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ceSvcs\Secure\CostAcctg\F&amp;A Analysis\FY 2023\DEC-22\"/>
    </mc:Choice>
  </mc:AlternateContent>
  <xr:revisionPtr revIDLastSave="0" documentId="13_ncr:1_{F19687A9-2F7E-4A96-80D3-D9D0900D56AC}" xr6:coauthVersionLast="47" xr6:coauthVersionMax="47" xr10:uidLastSave="{00000000-0000-0000-0000-000000000000}"/>
  <bookViews>
    <workbookView xWindow="-120" yWindow="-120" windowWidth="29040" windowHeight="15720" xr2:uid="{EC306997-08D3-4CA6-B9B7-2D3B3BB81487}"/>
  </bookViews>
  <sheets>
    <sheet name="Inclusions" sheetId="1" r:id="rId1"/>
  </sheets>
  <definedNames>
    <definedName name="_xlnm._FilterDatabase" localSheetId="0" hidden="1">Inclusions!$A$1:$AF$14450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4450" i="1" l="1"/>
  <c r="AB14449" i="1"/>
  <c r="AB14448" i="1"/>
  <c r="AB14447" i="1"/>
  <c r="AB14446" i="1"/>
  <c r="AB14445" i="1"/>
  <c r="AB14444" i="1"/>
  <c r="AB14443" i="1"/>
  <c r="AB14442" i="1"/>
  <c r="AB14441" i="1"/>
  <c r="AB14440" i="1"/>
  <c r="AB14439" i="1"/>
  <c r="AB14438" i="1"/>
  <c r="AB14437" i="1"/>
  <c r="AB14436" i="1"/>
  <c r="AB14435" i="1"/>
  <c r="AB14434" i="1"/>
  <c r="AB14433" i="1"/>
  <c r="AB14432" i="1"/>
  <c r="AB14431" i="1"/>
  <c r="AB14430" i="1"/>
  <c r="AB14429" i="1"/>
  <c r="AB14428" i="1"/>
  <c r="AB14427" i="1"/>
  <c r="AB14426" i="1"/>
  <c r="AB14425" i="1"/>
  <c r="AB14424" i="1"/>
  <c r="AB14423" i="1"/>
  <c r="AB14422" i="1"/>
  <c r="AB14421" i="1"/>
  <c r="AB14420" i="1"/>
  <c r="AB14419" i="1"/>
  <c r="AB14418" i="1"/>
  <c r="AB14417" i="1"/>
  <c r="AB14416" i="1"/>
  <c r="AB14415" i="1"/>
  <c r="AB14414" i="1"/>
  <c r="AB14413" i="1"/>
  <c r="AB14412" i="1"/>
  <c r="AB14411" i="1"/>
  <c r="AB14410" i="1"/>
  <c r="AB14409" i="1"/>
  <c r="AB14408" i="1"/>
  <c r="AB14407" i="1"/>
  <c r="AB14406" i="1"/>
  <c r="AB14405" i="1"/>
  <c r="AB14404" i="1"/>
  <c r="AB14403" i="1"/>
  <c r="AB14402" i="1"/>
  <c r="AB14401" i="1"/>
  <c r="AB14400" i="1"/>
  <c r="AB14399" i="1"/>
  <c r="AB14398" i="1"/>
  <c r="AB14397" i="1"/>
  <c r="AB14396" i="1"/>
  <c r="AB14395" i="1"/>
  <c r="AB14394" i="1"/>
  <c r="AB14393" i="1"/>
  <c r="AB14392" i="1"/>
  <c r="AB14391" i="1"/>
  <c r="AB14390" i="1"/>
  <c r="AB14389" i="1"/>
  <c r="AB14388" i="1"/>
  <c r="AB14387" i="1"/>
  <c r="AB14386" i="1"/>
  <c r="AB14385" i="1"/>
  <c r="AB14384" i="1"/>
  <c r="AB14383" i="1"/>
  <c r="AB14382" i="1"/>
  <c r="AB14381" i="1"/>
  <c r="AB14380" i="1"/>
  <c r="AB14379" i="1"/>
  <c r="AB14378" i="1"/>
  <c r="AB14377" i="1"/>
  <c r="AB14376" i="1"/>
  <c r="AB14375" i="1"/>
  <c r="AB14374" i="1"/>
  <c r="AB14373" i="1"/>
  <c r="AB14372" i="1"/>
  <c r="AB14371" i="1"/>
  <c r="AB14370" i="1"/>
  <c r="AB14369" i="1"/>
  <c r="AB14368" i="1"/>
  <c r="AB14367" i="1"/>
  <c r="AB14366" i="1"/>
  <c r="AB14365" i="1"/>
  <c r="AB14364" i="1"/>
  <c r="AB14363" i="1"/>
  <c r="AB14362" i="1"/>
  <c r="AB14361" i="1"/>
  <c r="AB14360" i="1"/>
  <c r="AB14359" i="1"/>
  <c r="AB14358" i="1"/>
  <c r="AB14357" i="1"/>
  <c r="AB14356" i="1"/>
  <c r="AB14355" i="1"/>
  <c r="AB14354" i="1"/>
  <c r="AB14353" i="1"/>
  <c r="AB14352" i="1"/>
  <c r="AB14351" i="1"/>
  <c r="AB14350" i="1"/>
  <c r="AB14349" i="1"/>
  <c r="AB14348" i="1"/>
  <c r="AB14347" i="1"/>
  <c r="AB14346" i="1"/>
  <c r="AB14345" i="1"/>
  <c r="AB14344" i="1"/>
  <c r="AB14343" i="1"/>
  <c r="AB14342" i="1"/>
  <c r="AB14341" i="1"/>
  <c r="AB14340" i="1"/>
  <c r="AB14339" i="1"/>
  <c r="AB14338" i="1"/>
  <c r="AB14337" i="1"/>
  <c r="AB14336" i="1"/>
  <c r="AB14335" i="1"/>
  <c r="AB14334" i="1"/>
  <c r="AB14333" i="1"/>
  <c r="AB14332" i="1"/>
  <c r="AB14331" i="1"/>
  <c r="AB14330" i="1"/>
  <c r="AB14329" i="1"/>
  <c r="AB14328" i="1"/>
  <c r="AB14327" i="1"/>
  <c r="AB14326" i="1"/>
  <c r="AB14325" i="1"/>
  <c r="AB14324" i="1"/>
  <c r="AB14323" i="1"/>
  <c r="AB14322" i="1"/>
  <c r="AB14321" i="1"/>
  <c r="AB14320" i="1"/>
  <c r="AB14319" i="1"/>
  <c r="AB14318" i="1"/>
  <c r="AB14317" i="1"/>
  <c r="AB14316" i="1"/>
  <c r="AB14315" i="1"/>
  <c r="AB14314" i="1"/>
  <c r="AB14313" i="1"/>
  <c r="AB14312" i="1"/>
  <c r="AB14311" i="1"/>
  <c r="AB14310" i="1"/>
  <c r="AB14309" i="1"/>
  <c r="AB14308" i="1"/>
  <c r="AB14307" i="1"/>
  <c r="AB14306" i="1"/>
  <c r="AB14305" i="1"/>
  <c r="AB14304" i="1"/>
  <c r="AB14303" i="1"/>
  <c r="AB14302" i="1"/>
  <c r="AB14301" i="1"/>
  <c r="AB14300" i="1"/>
  <c r="AB14299" i="1"/>
  <c r="AB14298" i="1"/>
  <c r="AB14297" i="1"/>
  <c r="AB14296" i="1"/>
  <c r="AB14295" i="1"/>
  <c r="AB14294" i="1"/>
  <c r="AB14293" i="1"/>
  <c r="AB14292" i="1"/>
  <c r="AB14291" i="1"/>
  <c r="AB14290" i="1"/>
  <c r="AB14289" i="1"/>
  <c r="AB14288" i="1"/>
  <c r="AB14287" i="1"/>
  <c r="AB14286" i="1"/>
  <c r="AB14285" i="1"/>
  <c r="AB14284" i="1"/>
  <c r="AB14283" i="1"/>
  <c r="AB14282" i="1"/>
  <c r="AB14281" i="1"/>
  <c r="AB14280" i="1"/>
  <c r="AB14279" i="1"/>
  <c r="AB14278" i="1"/>
  <c r="AB14277" i="1"/>
  <c r="AB14276" i="1"/>
  <c r="AB14275" i="1"/>
  <c r="AB14274" i="1"/>
  <c r="AB14273" i="1"/>
  <c r="AB14272" i="1"/>
  <c r="AB14271" i="1"/>
  <c r="AB14270" i="1"/>
  <c r="AB14269" i="1"/>
  <c r="AB14268" i="1"/>
  <c r="AB14267" i="1"/>
  <c r="AB14266" i="1"/>
  <c r="AB14265" i="1"/>
  <c r="AB14264" i="1"/>
  <c r="AB14263" i="1"/>
  <c r="AB14262" i="1"/>
  <c r="AB14261" i="1"/>
  <c r="AB14260" i="1"/>
  <c r="AB14259" i="1"/>
  <c r="AB14258" i="1"/>
  <c r="AB14257" i="1"/>
  <c r="AB14256" i="1"/>
  <c r="AB14255" i="1"/>
  <c r="AB14254" i="1"/>
  <c r="AB14253" i="1"/>
  <c r="AB14252" i="1"/>
  <c r="AB14251" i="1"/>
  <c r="AB14250" i="1"/>
  <c r="AB14249" i="1"/>
  <c r="AB14248" i="1"/>
  <c r="AB14247" i="1"/>
  <c r="AB14246" i="1"/>
  <c r="AB14245" i="1"/>
  <c r="AB14244" i="1"/>
  <c r="AB14243" i="1"/>
  <c r="AB14242" i="1"/>
  <c r="AB14241" i="1"/>
  <c r="AB14240" i="1"/>
  <c r="AB14239" i="1"/>
  <c r="AB14238" i="1"/>
  <c r="AB14237" i="1"/>
  <c r="AB14236" i="1"/>
  <c r="AB14235" i="1"/>
  <c r="AB14234" i="1"/>
  <c r="AB14233" i="1"/>
  <c r="AB14232" i="1"/>
  <c r="AB14231" i="1"/>
  <c r="AB14230" i="1"/>
  <c r="AB14229" i="1"/>
  <c r="AB14228" i="1"/>
  <c r="AB14227" i="1"/>
  <c r="AB14226" i="1"/>
  <c r="AB14225" i="1"/>
  <c r="AB14224" i="1"/>
  <c r="AB14223" i="1"/>
  <c r="AB14222" i="1"/>
  <c r="AB14221" i="1"/>
  <c r="AB14220" i="1"/>
  <c r="AB14219" i="1"/>
  <c r="AB14218" i="1"/>
  <c r="AB14217" i="1"/>
  <c r="AB14216" i="1"/>
  <c r="AB14215" i="1"/>
  <c r="AB14214" i="1"/>
  <c r="AB14213" i="1"/>
  <c r="AB14212" i="1"/>
  <c r="AB14211" i="1"/>
  <c r="AB14210" i="1"/>
  <c r="AB14209" i="1"/>
  <c r="AB14208" i="1"/>
  <c r="AB14207" i="1"/>
  <c r="AB14206" i="1"/>
  <c r="AB14205" i="1"/>
  <c r="AB14204" i="1"/>
  <c r="AB14203" i="1"/>
  <c r="AB14202" i="1"/>
  <c r="AB14201" i="1"/>
  <c r="AB14200" i="1"/>
  <c r="AB14199" i="1"/>
  <c r="AB14198" i="1"/>
  <c r="AB14197" i="1"/>
  <c r="AB14196" i="1"/>
  <c r="AB14195" i="1"/>
  <c r="AB14194" i="1"/>
  <c r="AB14193" i="1"/>
  <c r="AB14192" i="1"/>
  <c r="AB14191" i="1"/>
  <c r="AB14190" i="1"/>
  <c r="AB14189" i="1"/>
  <c r="AB14188" i="1"/>
  <c r="AB14187" i="1"/>
  <c r="AB14186" i="1"/>
  <c r="AB14185" i="1"/>
  <c r="AB14184" i="1"/>
  <c r="AB14183" i="1"/>
  <c r="AB14182" i="1"/>
  <c r="AB14181" i="1"/>
  <c r="AB14180" i="1"/>
  <c r="AB14179" i="1"/>
  <c r="AB14178" i="1"/>
  <c r="AB14177" i="1"/>
  <c r="AB14176" i="1"/>
  <c r="AB14175" i="1"/>
  <c r="AB14174" i="1"/>
  <c r="AB14173" i="1"/>
  <c r="AB14172" i="1"/>
  <c r="AB14171" i="1"/>
  <c r="AB14170" i="1"/>
  <c r="AB14169" i="1"/>
  <c r="AB14168" i="1"/>
  <c r="AB14167" i="1"/>
  <c r="AB14166" i="1"/>
  <c r="AB14165" i="1"/>
  <c r="AB14164" i="1"/>
  <c r="AB14163" i="1"/>
  <c r="AB14162" i="1"/>
  <c r="AB14161" i="1"/>
  <c r="AB14160" i="1"/>
  <c r="AB14159" i="1"/>
  <c r="AB14158" i="1"/>
  <c r="AB14157" i="1"/>
  <c r="AB14156" i="1"/>
  <c r="AB14155" i="1"/>
  <c r="AB14154" i="1"/>
  <c r="AB14153" i="1"/>
  <c r="AB14152" i="1"/>
  <c r="AB14151" i="1"/>
  <c r="AB14150" i="1"/>
  <c r="AB14149" i="1"/>
  <c r="AB14148" i="1"/>
  <c r="AB14147" i="1"/>
  <c r="AB14146" i="1"/>
  <c r="AB14145" i="1"/>
  <c r="AB14144" i="1"/>
  <c r="AB14143" i="1"/>
  <c r="AB14142" i="1"/>
  <c r="AB14141" i="1"/>
  <c r="AB14140" i="1"/>
  <c r="AB14139" i="1"/>
  <c r="AB14138" i="1"/>
  <c r="AB14137" i="1"/>
  <c r="AB14136" i="1"/>
  <c r="AB14135" i="1"/>
  <c r="AB14134" i="1"/>
  <c r="AB14133" i="1"/>
  <c r="AB14132" i="1"/>
  <c r="AB14131" i="1"/>
  <c r="AB14130" i="1"/>
  <c r="AB14129" i="1"/>
  <c r="AB14128" i="1"/>
  <c r="AB14127" i="1"/>
  <c r="AB14126" i="1"/>
  <c r="AB14125" i="1"/>
  <c r="AB14124" i="1"/>
  <c r="AB14123" i="1"/>
  <c r="AB14122" i="1"/>
  <c r="AB14121" i="1"/>
  <c r="AB14120" i="1"/>
  <c r="AB14119" i="1"/>
  <c r="AB14118" i="1"/>
  <c r="AB14117" i="1"/>
  <c r="AB14116" i="1"/>
  <c r="AB14115" i="1"/>
  <c r="AB14114" i="1"/>
  <c r="AB14113" i="1"/>
  <c r="AB14112" i="1"/>
  <c r="AB14111" i="1"/>
  <c r="AB14110" i="1"/>
  <c r="AB14109" i="1"/>
  <c r="AB14108" i="1"/>
  <c r="AB14107" i="1"/>
  <c r="AB14106" i="1"/>
  <c r="AB14105" i="1"/>
  <c r="AB14104" i="1"/>
  <c r="AB14103" i="1"/>
  <c r="AB14102" i="1"/>
  <c r="AB14101" i="1"/>
  <c r="AB14100" i="1"/>
  <c r="AB14099" i="1"/>
  <c r="AB14098" i="1"/>
  <c r="AB14097" i="1"/>
  <c r="AB14096" i="1"/>
  <c r="AB14095" i="1"/>
  <c r="AB14094" i="1"/>
  <c r="AB14093" i="1"/>
  <c r="AB14092" i="1"/>
  <c r="AB14091" i="1"/>
  <c r="AB14090" i="1"/>
  <c r="AB14089" i="1"/>
  <c r="AB14088" i="1"/>
  <c r="AB14087" i="1"/>
  <c r="AB14086" i="1"/>
  <c r="AB14085" i="1"/>
  <c r="AB14084" i="1"/>
  <c r="AB14083" i="1"/>
  <c r="AB14082" i="1"/>
  <c r="AB14081" i="1"/>
  <c r="AB14080" i="1"/>
  <c r="AB14079" i="1"/>
  <c r="AB14078" i="1"/>
  <c r="AB14077" i="1"/>
  <c r="AB14076" i="1"/>
  <c r="AB14075" i="1"/>
  <c r="AB14074" i="1"/>
  <c r="AB14073" i="1"/>
  <c r="AB14072" i="1"/>
  <c r="AB14071" i="1"/>
  <c r="AB14070" i="1"/>
  <c r="AB14069" i="1"/>
  <c r="AB14068" i="1"/>
  <c r="AB14067" i="1"/>
  <c r="AB14066" i="1"/>
  <c r="AB14065" i="1"/>
  <c r="AB14064" i="1"/>
  <c r="AB14063" i="1"/>
  <c r="AB14062" i="1"/>
  <c r="AB14061" i="1"/>
  <c r="AB14060" i="1"/>
  <c r="AB14059" i="1"/>
  <c r="AB14058" i="1"/>
  <c r="AB14057" i="1"/>
  <c r="AB14056" i="1"/>
  <c r="AB14055" i="1"/>
  <c r="AB14054" i="1"/>
  <c r="AB14053" i="1"/>
  <c r="AB14052" i="1"/>
  <c r="AB14051" i="1"/>
  <c r="AB14050" i="1"/>
  <c r="AB14049" i="1"/>
  <c r="AB14048" i="1"/>
  <c r="AB14047" i="1"/>
  <c r="AB14046" i="1"/>
  <c r="AB14045" i="1"/>
  <c r="AB14044" i="1"/>
  <c r="AB14043" i="1"/>
  <c r="AB14042" i="1"/>
  <c r="AB14041" i="1"/>
  <c r="AB14040" i="1"/>
  <c r="AB14039" i="1"/>
  <c r="AB14038" i="1"/>
  <c r="AB14037" i="1"/>
  <c r="AB14036" i="1"/>
  <c r="AB14035" i="1"/>
  <c r="AB14034" i="1"/>
  <c r="AB14033" i="1"/>
  <c r="AB14032" i="1"/>
  <c r="AB14031" i="1"/>
  <c r="AB14030" i="1"/>
  <c r="AB14029" i="1"/>
  <c r="AB14028" i="1"/>
  <c r="AB14027" i="1"/>
  <c r="AB14026" i="1"/>
  <c r="AB14025" i="1"/>
  <c r="AB14024" i="1"/>
  <c r="AB14023" i="1"/>
  <c r="AB14022" i="1"/>
  <c r="AB14021" i="1"/>
  <c r="AB14020" i="1"/>
  <c r="AB14019" i="1"/>
  <c r="AB14018" i="1"/>
  <c r="AB14017" i="1"/>
  <c r="AB14016" i="1"/>
  <c r="AB14015" i="1"/>
  <c r="AB14014" i="1"/>
  <c r="AB14013" i="1"/>
  <c r="AB14012" i="1"/>
  <c r="AB14011" i="1"/>
  <c r="AB14010" i="1"/>
  <c r="AB14009" i="1"/>
  <c r="AB14008" i="1"/>
  <c r="AB14007" i="1"/>
  <c r="AB14006" i="1"/>
  <c r="AB14005" i="1"/>
  <c r="AB14004" i="1"/>
  <c r="AB14003" i="1"/>
  <c r="AB14002" i="1"/>
  <c r="AB14001" i="1"/>
  <c r="AB14000" i="1"/>
  <c r="AB13999" i="1"/>
  <c r="AB13998" i="1"/>
  <c r="AB13997" i="1"/>
  <c r="AB13996" i="1"/>
  <c r="AB13995" i="1"/>
  <c r="AB13994" i="1"/>
  <c r="AB13993" i="1"/>
  <c r="AB13992" i="1"/>
  <c r="AB13991" i="1"/>
  <c r="AB13990" i="1"/>
  <c r="AB13989" i="1"/>
  <c r="AB13988" i="1"/>
  <c r="AB13987" i="1"/>
  <c r="AB13986" i="1"/>
  <c r="AB13985" i="1"/>
  <c r="AB13984" i="1"/>
  <c r="AB13983" i="1"/>
  <c r="AB13982" i="1"/>
  <c r="AB13981" i="1"/>
  <c r="AB13980" i="1"/>
  <c r="AB13979" i="1"/>
  <c r="AB13978" i="1"/>
  <c r="AB13977" i="1"/>
  <c r="AB13976" i="1"/>
  <c r="AB13975" i="1"/>
  <c r="AB13974" i="1"/>
  <c r="AB13973" i="1"/>
  <c r="AB13972" i="1"/>
  <c r="AB13971" i="1"/>
  <c r="AB13970" i="1"/>
  <c r="AB13969" i="1"/>
  <c r="AB13968" i="1"/>
  <c r="AB13967" i="1"/>
  <c r="AB13966" i="1"/>
  <c r="AB13965" i="1"/>
  <c r="AB13964" i="1"/>
  <c r="AB13963" i="1"/>
  <c r="AB13962" i="1"/>
  <c r="AB13961" i="1"/>
  <c r="AB13960" i="1"/>
  <c r="AB13959" i="1"/>
  <c r="AB13958" i="1"/>
  <c r="AB13957" i="1"/>
  <c r="AB13956" i="1"/>
  <c r="AB13955" i="1"/>
  <c r="AB13954" i="1"/>
  <c r="AB13953" i="1"/>
  <c r="AB13952" i="1"/>
  <c r="AB13951" i="1"/>
  <c r="AB13950" i="1"/>
  <c r="AB13949" i="1"/>
  <c r="AB13948" i="1"/>
  <c r="AB13947" i="1"/>
  <c r="AB13946" i="1"/>
  <c r="AB13945" i="1"/>
  <c r="AB13944" i="1"/>
  <c r="AB13943" i="1"/>
  <c r="AB13942" i="1"/>
  <c r="AB13941" i="1"/>
  <c r="AB13940" i="1"/>
  <c r="AB13939" i="1"/>
  <c r="AB13938" i="1"/>
  <c r="AB13937" i="1"/>
  <c r="AB13936" i="1"/>
  <c r="AB13935" i="1"/>
  <c r="AB13934" i="1"/>
  <c r="AB13933" i="1"/>
  <c r="AB13932" i="1"/>
  <c r="AB13931" i="1"/>
  <c r="AB13930" i="1"/>
  <c r="AB13929" i="1"/>
  <c r="AB13928" i="1"/>
  <c r="AB13927" i="1"/>
  <c r="AB13926" i="1"/>
  <c r="AB13925" i="1"/>
  <c r="AB13924" i="1"/>
  <c r="AB13923" i="1"/>
  <c r="AB13922" i="1"/>
  <c r="AB13921" i="1"/>
  <c r="AB13920" i="1"/>
  <c r="AB13919" i="1"/>
  <c r="AB13918" i="1"/>
  <c r="AB13917" i="1"/>
  <c r="AB13916" i="1"/>
  <c r="AB13915" i="1"/>
  <c r="AB13914" i="1"/>
  <c r="AB13913" i="1"/>
  <c r="AB13912" i="1"/>
  <c r="AB13911" i="1"/>
  <c r="AB13910" i="1"/>
  <c r="AB13909" i="1"/>
  <c r="AB13908" i="1"/>
  <c r="AB13907" i="1"/>
  <c r="AB13906" i="1"/>
  <c r="AB13905" i="1"/>
  <c r="AB13904" i="1"/>
  <c r="AB13903" i="1"/>
  <c r="AB13902" i="1"/>
  <c r="AB13901" i="1"/>
  <c r="AB13900" i="1"/>
  <c r="AB13899" i="1"/>
  <c r="AB13898" i="1"/>
  <c r="AB13897" i="1"/>
  <c r="AB13896" i="1"/>
  <c r="AB13895" i="1"/>
  <c r="AB13894" i="1"/>
  <c r="AB13893" i="1"/>
  <c r="AB13892" i="1"/>
  <c r="AB13891" i="1"/>
  <c r="AB13890" i="1"/>
  <c r="AB13889" i="1"/>
  <c r="AB13888" i="1"/>
  <c r="AB13887" i="1"/>
  <c r="AB13886" i="1"/>
  <c r="AB13885" i="1"/>
  <c r="AB13884" i="1"/>
  <c r="AB13883" i="1"/>
  <c r="AB13882" i="1"/>
  <c r="AB13881" i="1"/>
  <c r="AB13880" i="1"/>
  <c r="AB13879" i="1"/>
  <c r="AB13878" i="1"/>
  <c r="AB13877" i="1"/>
  <c r="AB13876" i="1"/>
  <c r="AB13875" i="1"/>
  <c r="AB13874" i="1"/>
  <c r="AB13873" i="1"/>
  <c r="AB13872" i="1"/>
  <c r="AB13871" i="1"/>
  <c r="AB13870" i="1"/>
  <c r="AB13869" i="1"/>
  <c r="AB13868" i="1"/>
  <c r="AB13867" i="1"/>
  <c r="AB13866" i="1"/>
  <c r="AB13865" i="1"/>
  <c r="AB13864" i="1"/>
  <c r="AB13863" i="1"/>
  <c r="AB13862" i="1"/>
  <c r="AB13861" i="1"/>
  <c r="AB13860" i="1"/>
  <c r="AB13859" i="1"/>
  <c r="AB13858" i="1"/>
  <c r="AB13857" i="1"/>
  <c r="AB13856" i="1"/>
  <c r="AB13855" i="1"/>
  <c r="AB13854" i="1"/>
  <c r="AB13853" i="1"/>
  <c r="AB13852" i="1"/>
  <c r="AB13851" i="1"/>
  <c r="AB13850" i="1"/>
  <c r="AB13849" i="1"/>
  <c r="AB13848" i="1"/>
  <c r="AB13847" i="1"/>
  <c r="AB13846" i="1"/>
  <c r="AB13845" i="1"/>
  <c r="AB13844" i="1"/>
  <c r="AB13843" i="1"/>
  <c r="AB13842" i="1"/>
  <c r="AB13841" i="1"/>
  <c r="AB13840" i="1"/>
  <c r="AB13839" i="1"/>
  <c r="AB13838" i="1"/>
  <c r="AB13837" i="1"/>
  <c r="AB13836" i="1"/>
  <c r="AB13835" i="1"/>
  <c r="AB13834" i="1"/>
  <c r="AB13833" i="1"/>
  <c r="AB13832" i="1"/>
  <c r="AB13831" i="1"/>
  <c r="AB13830" i="1"/>
  <c r="AB13829" i="1"/>
  <c r="AB13828" i="1"/>
  <c r="AB13827" i="1"/>
  <c r="AB13826" i="1"/>
  <c r="AB13825" i="1"/>
  <c r="AB13824" i="1"/>
  <c r="AB13823" i="1"/>
  <c r="AB13822" i="1"/>
  <c r="AB13821" i="1"/>
  <c r="AB13820" i="1"/>
  <c r="AB13819" i="1"/>
  <c r="AB13818" i="1"/>
  <c r="AB13817" i="1"/>
  <c r="AB13816" i="1"/>
  <c r="AB13815" i="1"/>
  <c r="AB13814" i="1"/>
  <c r="AB13813" i="1"/>
  <c r="AB13812" i="1"/>
  <c r="AB13811" i="1"/>
  <c r="AB13810" i="1"/>
  <c r="AB13809" i="1"/>
  <c r="AB13808" i="1"/>
  <c r="AB13807" i="1"/>
  <c r="AB13806" i="1"/>
  <c r="AB13805" i="1"/>
  <c r="AB13804" i="1"/>
  <c r="AB13803" i="1"/>
  <c r="AB13802" i="1"/>
  <c r="AB13801" i="1"/>
  <c r="AB13800" i="1"/>
  <c r="AB13799" i="1"/>
  <c r="AB13798" i="1"/>
  <c r="AB13797" i="1"/>
  <c r="AB13796" i="1"/>
  <c r="AB13795" i="1"/>
  <c r="AB13794" i="1"/>
  <c r="AB13793" i="1"/>
  <c r="AB13792" i="1"/>
  <c r="AB13791" i="1"/>
  <c r="AB13790" i="1"/>
  <c r="AB13789" i="1"/>
  <c r="AB13788" i="1"/>
  <c r="AB13787" i="1"/>
  <c r="AB13786" i="1"/>
  <c r="AB13785" i="1"/>
  <c r="AB13784" i="1"/>
  <c r="AB13783" i="1"/>
  <c r="AB13782" i="1"/>
  <c r="AB13781" i="1"/>
  <c r="AB13780" i="1"/>
  <c r="AB13779" i="1"/>
  <c r="AB13778" i="1"/>
  <c r="AB13777" i="1"/>
  <c r="AB13776" i="1"/>
  <c r="AB13775" i="1"/>
  <c r="AB13774" i="1"/>
  <c r="AB13773" i="1"/>
  <c r="AB13772" i="1"/>
  <c r="AB13771" i="1"/>
  <c r="AB13770" i="1"/>
  <c r="AB13769" i="1"/>
  <c r="AB13768" i="1"/>
  <c r="AB13767" i="1"/>
  <c r="AB13766" i="1"/>
  <c r="AB13765" i="1"/>
  <c r="AB13764" i="1"/>
  <c r="AB13763" i="1"/>
  <c r="AB13762" i="1"/>
  <c r="AB13761" i="1"/>
  <c r="AB13760" i="1"/>
  <c r="AB13759" i="1"/>
  <c r="AB13758" i="1"/>
  <c r="AB13757" i="1"/>
  <c r="AB13756" i="1"/>
  <c r="AB13755" i="1"/>
  <c r="AB13754" i="1"/>
  <c r="AB13753" i="1"/>
  <c r="AB13752" i="1"/>
  <c r="AB13751" i="1"/>
  <c r="AB13750" i="1"/>
  <c r="AB13749" i="1"/>
  <c r="AB13748" i="1"/>
  <c r="AB13747" i="1"/>
  <c r="AB13746" i="1"/>
  <c r="AB13745" i="1"/>
  <c r="AB13744" i="1"/>
  <c r="AB13743" i="1"/>
  <c r="AB13742" i="1"/>
  <c r="AB13741" i="1"/>
  <c r="AB13740" i="1"/>
  <c r="AB13739" i="1"/>
  <c r="AB13738" i="1"/>
  <c r="AB13737" i="1"/>
  <c r="AB13736" i="1"/>
  <c r="AB13735" i="1"/>
  <c r="AB13734" i="1"/>
  <c r="AB13733" i="1"/>
  <c r="AB13732" i="1"/>
  <c r="AB13731" i="1"/>
  <c r="AB13730" i="1"/>
  <c r="AB13729" i="1"/>
  <c r="AB13728" i="1"/>
  <c r="AB13727" i="1"/>
  <c r="AB13726" i="1"/>
  <c r="AB13725" i="1"/>
  <c r="AB13724" i="1"/>
  <c r="AB13723" i="1"/>
  <c r="AB13722" i="1"/>
  <c r="AB13721" i="1"/>
  <c r="AB13720" i="1"/>
  <c r="AB13719" i="1"/>
  <c r="AB13718" i="1"/>
  <c r="AB13717" i="1"/>
  <c r="AB13716" i="1"/>
  <c r="AB13715" i="1"/>
  <c r="AB13714" i="1"/>
  <c r="AB13713" i="1"/>
  <c r="AB13712" i="1"/>
  <c r="AB13711" i="1"/>
  <c r="AB13710" i="1"/>
  <c r="AB13709" i="1"/>
  <c r="AB13708" i="1"/>
  <c r="AB13707" i="1"/>
  <c r="AB13706" i="1"/>
  <c r="AB13705" i="1"/>
  <c r="AB13704" i="1"/>
  <c r="AB13703" i="1"/>
  <c r="AB13702" i="1"/>
  <c r="AB13701" i="1"/>
  <c r="AB13700" i="1"/>
  <c r="AB13699" i="1"/>
  <c r="AB13698" i="1"/>
  <c r="AB13697" i="1"/>
  <c r="AB13696" i="1"/>
  <c r="AB13695" i="1"/>
  <c r="AB13694" i="1"/>
  <c r="AB13693" i="1"/>
  <c r="AB13692" i="1"/>
  <c r="AB13691" i="1"/>
  <c r="AB13690" i="1"/>
  <c r="AB13689" i="1"/>
  <c r="AB13688" i="1"/>
  <c r="AB13687" i="1"/>
  <c r="AB13686" i="1"/>
  <c r="AB13685" i="1"/>
  <c r="AB13684" i="1"/>
  <c r="AB13683" i="1"/>
  <c r="AB13682" i="1"/>
  <c r="AB13681" i="1"/>
  <c r="AB13680" i="1"/>
  <c r="AB13679" i="1"/>
  <c r="AB13678" i="1"/>
  <c r="AB13677" i="1"/>
  <c r="AB13676" i="1"/>
  <c r="AB13675" i="1"/>
  <c r="AB13674" i="1"/>
  <c r="AB13673" i="1"/>
  <c r="AB13672" i="1"/>
  <c r="AB13671" i="1"/>
  <c r="AB13670" i="1"/>
  <c r="AB13669" i="1"/>
  <c r="AB13668" i="1"/>
  <c r="AB13667" i="1"/>
  <c r="AB13666" i="1"/>
  <c r="AB13665" i="1"/>
  <c r="AB13664" i="1"/>
  <c r="AB13663" i="1"/>
  <c r="AB13662" i="1"/>
  <c r="AB13661" i="1"/>
  <c r="AB13660" i="1"/>
  <c r="AB13659" i="1"/>
  <c r="AB13658" i="1"/>
  <c r="AB13657" i="1"/>
  <c r="AB13656" i="1"/>
  <c r="AB13655" i="1"/>
  <c r="AB13654" i="1"/>
  <c r="AB13653" i="1"/>
  <c r="AB13652" i="1"/>
  <c r="AB13651" i="1"/>
  <c r="AB13650" i="1"/>
  <c r="AB13649" i="1"/>
  <c r="AB13648" i="1"/>
  <c r="AB13647" i="1"/>
  <c r="AB13646" i="1"/>
  <c r="AB13645" i="1"/>
  <c r="AB13644" i="1"/>
  <c r="AB13643" i="1"/>
  <c r="AB13642" i="1"/>
  <c r="AB13641" i="1"/>
  <c r="AB13640" i="1"/>
  <c r="AB13639" i="1"/>
  <c r="AB13638" i="1"/>
  <c r="AB13637" i="1"/>
  <c r="AB13636" i="1"/>
  <c r="AB13635" i="1"/>
  <c r="AB13634" i="1"/>
  <c r="AB13633" i="1"/>
  <c r="AB13632" i="1"/>
  <c r="AB13631" i="1"/>
  <c r="AB13630" i="1"/>
  <c r="AB13629" i="1"/>
  <c r="AB13628" i="1"/>
  <c r="AB13627" i="1"/>
  <c r="AB13626" i="1"/>
  <c r="AB13625" i="1"/>
  <c r="AB13624" i="1"/>
  <c r="AB13623" i="1"/>
  <c r="AB13622" i="1"/>
  <c r="AB13621" i="1"/>
  <c r="AB13620" i="1"/>
  <c r="AB13619" i="1"/>
  <c r="AB13618" i="1"/>
  <c r="AB13617" i="1"/>
  <c r="AB13616" i="1"/>
  <c r="AB13615" i="1"/>
  <c r="AB13614" i="1"/>
  <c r="AB13613" i="1"/>
  <c r="AB13612" i="1"/>
  <c r="AB13611" i="1"/>
  <c r="AB13610" i="1"/>
  <c r="AB13609" i="1"/>
  <c r="AB13608" i="1"/>
  <c r="AB13607" i="1"/>
  <c r="AB13606" i="1"/>
  <c r="AB13605" i="1"/>
  <c r="AB13604" i="1"/>
  <c r="AB13603" i="1"/>
  <c r="AB13602" i="1"/>
  <c r="AB13601" i="1"/>
  <c r="AB13600" i="1"/>
  <c r="AB13599" i="1"/>
  <c r="AB13598" i="1"/>
  <c r="AB13597" i="1"/>
  <c r="AB13596" i="1"/>
  <c r="AB13595" i="1"/>
  <c r="AB13594" i="1"/>
  <c r="AB13593" i="1"/>
  <c r="AB13592" i="1"/>
  <c r="AB13591" i="1"/>
  <c r="AB13590" i="1"/>
  <c r="AB13589" i="1"/>
  <c r="AB13588" i="1"/>
  <c r="AB13587" i="1"/>
  <c r="AB13586" i="1"/>
  <c r="AB13585" i="1"/>
  <c r="AB13584" i="1"/>
  <c r="AB13583" i="1"/>
  <c r="AB13582" i="1"/>
  <c r="AB13581" i="1"/>
  <c r="AB13580" i="1"/>
  <c r="AB13579" i="1"/>
  <c r="AB13578" i="1"/>
  <c r="AB13577" i="1"/>
  <c r="AB13576" i="1"/>
  <c r="AB13575" i="1"/>
  <c r="AB13574" i="1"/>
  <c r="AB13573" i="1"/>
  <c r="AB13572" i="1"/>
  <c r="AB13571" i="1"/>
  <c r="AB13570" i="1"/>
  <c r="AB13569" i="1"/>
  <c r="AB13568" i="1"/>
  <c r="AB13567" i="1"/>
  <c r="AB13566" i="1"/>
  <c r="AB13565" i="1"/>
  <c r="AB13564" i="1"/>
  <c r="AB13563" i="1"/>
  <c r="AB13562" i="1"/>
  <c r="AB13561" i="1"/>
  <c r="AB13560" i="1"/>
  <c r="AB13559" i="1"/>
  <c r="AB13558" i="1"/>
  <c r="AB13557" i="1"/>
  <c r="AB13556" i="1"/>
  <c r="AB13555" i="1"/>
  <c r="AB13554" i="1"/>
  <c r="AB13553" i="1"/>
  <c r="AB13552" i="1"/>
  <c r="AB13551" i="1"/>
  <c r="AB13550" i="1"/>
  <c r="AB13549" i="1"/>
  <c r="AB13548" i="1"/>
  <c r="AB13547" i="1"/>
  <c r="AB13546" i="1"/>
  <c r="AB13545" i="1"/>
  <c r="AB13544" i="1"/>
  <c r="AB13543" i="1"/>
  <c r="AB13542" i="1"/>
  <c r="AB13541" i="1"/>
  <c r="AB13540" i="1"/>
  <c r="AB13539" i="1"/>
  <c r="AB13538" i="1"/>
  <c r="AB13537" i="1"/>
  <c r="AB13536" i="1"/>
  <c r="AB13535" i="1"/>
  <c r="AB13534" i="1"/>
  <c r="AB13533" i="1"/>
  <c r="AB13532" i="1"/>
  <c r="AB13531" i="1"/>
  <c r="AB13530" i="1"/>
  <c r="AB13529" i="1"/>
  <c r="AB13528" i="1"/>
  <c r="AB13527" i="1"/>
  <c r="AB13526" i="1"/>
  <c r="AB13525" i="1"/>
  <c r="AB13524" i="1"/>
  <c r="AB13523" i="1"/>
  <c r="AB13522" i="1"/>
  <c r="AB13521" i="1"/>
  <c r="AB13520" i="1"/>
  <c r="AB13519" i="1"/>
  <c r="AB13518" i="1"/>
  <c r="AB13517" i="1"/>
  <c r="AB13516" i="1"/>
  <c r="AB13515" i="1"/>
  <c r="AB13514" i="1"/>
  <c r="AB13513" i="1"/>
  <c r="AB13512" i="1"/>
  <c r="AB13511" i="1"/>
  <c r="AB13510" i="1"/>
  <c r="AB13509" i="1"/>
  <c r="AB13508" i="1"/>
  <c r="AB13507" i="1"/>
  <c r="AB13506" i="1"/>
  <c r="AB13505" i="1"/>
  <c r="AB13504" i="1"/>
  <c r="AB13503" i="1"/>
  <c r="AB13502" i="1"/>
  <c r="AB13501" i="1"/>
  <c r="AB13500" i="1"/>
  <c r="AB13499" i="1"/>
  <c r="AB13498" i="1"/>
  <c r="AB13497" i="1"/>
  <c r="AB13496" i="1"/>
  <c r="AB13495" i="1"/>
  <c r="AB13494" i="1"/>
  <c r="AB13493" i="1"/>
  <c r="AB13492" i="1"/>
  <c r="AB13491" i="1"/>
  <c r="AB13490" i="1"/>
  <c r="AB13489" i="1"/>
  <c r="AB13488" i="1"/>
  <c r="AB13487" i="1"/>
  <c r="AB13486" i="1"/>
  <c r="AB13485" i="1"/>
  <c r="AB13484" i="1"/>
  <c r="AB13483" i="1"/>
  <c r="AB13482" i="1"/>
  <c r="AB13481" i="1"/>
  <c r="AB13480" i="1"/>
  <c r="AB13479" i="1"/>
  <c r="AB13478" i="1"/>
  <c r="AB13477" i="1"/>
  <c r="AB13476" i="1"/>
  <c r="AB13475" i="1"/>
  <c r="AB13474" i="1"/>
  <c r="AB13473" i="1"/>
  <c r="AB13472" i="1"/>
  <c r="AB13471" i="1"/>
  <c r="AB13470" i="1"/>
  <c r="AB13469" i="1"/>
  <c r="AB13468" i="1"/>
  <c r="AB13467" i="1"/>
  <c r="AB13466" i="1"/>
  <c r="AB13465" i="1"/>
  <c r="AB13464" i="1"/>
  <c r="AB13463" i="1"/>
  <c r="AB13462" i="1"/>
  <c r="AB13461" i="1"/>
  <c r="AB13460" i="1"/>
  <c r="AB13459" i="1"/>
  <c r="AB13458" i="1"/>
  <c r="AB13457" i="1"/>
  <c r="AB13456" i="1"/>
  <c r="AB13455" i="1"/>
  <c r="AB13454" i="1"/>
  <c r="AB13453" i="1"/>
  <c r="AB13452" i="1"/>
  <c r="AB13451" i="1"/>
  <c r="AB13450" i="1"/>
  <c r="AB13449" i="1"/>
  <c r="AB13448" i="1"/>
  <c r="AB13447" i="1"/>
  <c r="AB13446" i="1"/>
  <c r="AB13445" i="1"/>
  <c r="AB13444" i="1"/>
  <c r="AB13443" i="1"/>
  <c r="AB13442" i="1"/>
  <c r="AB13441" i="1"/>
  <c r="AB13440" i="1"/>
  <c r="AB13439" i="1"/>
  <c r="AB13438" i="1"/>
  <c r="AB13437" i="1"/>
  <c r="AB13436" i="1"/>
  <c r="AB13435" i="1"/>
  <c r="AB13434" i="1"/>
  <c r="AB13433" i="1"/>
  <c r="AB13432" i="1"/>
  <c r="AB13431" i="1"/>
  <c r="AB13430" i="1"/>
  <c r="AB13429" i="1"/>
  <c r="AB13428" i="1"/>
  <c r="AB13427" i="1"/>
  <c r="AB13426" i="1"/>
  <c r="AB13425" i="1"/>
  <c r="AB13424" i="1"/>
  <c r="AB13423" i="1"/>
  <c r="AB13422" i="1"/>
  <c r="AB13421" i="1"/>
  <c r="AB13420" i="1"/>
  <c r="AB13419" i="1"/>
  <c r="AB13418" i="1"/>
  <c r="AB13417" i="1"/>
  <c r="AB13416" i="1"/>
  <c r="AB13415" i="1"/>
  <c r="AB13414" i="1"/>
  <c r="AB13413" i="1"/>
  <c r="AB13412" i="1"/>
  <c r="AB13411" i="1"/>
  <c r="AB13410" i="1"/>
  <c r="AB13409" i="1"/>
  <c r="AB13408" i="1"/>
  <c r="AB13407" i="1"/>
  <c r="AB13406" i="1"/>
  <c r="AB13405" i="1"/>
  <c r="AB13404" i="1"/>
  <c r="AB13403" i="1"/>
  <c r="AB13402" i="1"/>
  <c r="AB13401" i="1"/>
  <c r="AB13400" i="1"/>
  <c r="AB13399" i="1"/>
  <c r="AB13398" i="1"/>
  <c r="AB13397" i="1"/>
  <c r="AB13396" i="1"/>
  <c r="AB13395" i="1"/>
  <c r="AB13394" i="1"/>
  <c r="AB13393" i="1"/>
  <c r="AB13392" i="1"/>
  <c r="AB13391" i="1"/>
  <c r="AB13390" i="1"/>
  <c r="AB13389" i="1"/>
  <c r="AB13388" i="1"/>
  <c r="AB13387" i="1"/>
  <c r="AB13386" i="1"/>
  <c r="AB13385" i="1"/>
  <c r="AB13384" i="1"/>
  <c r="AB13383" i="1"/>
  <c r="AB13382" i="1"/>
  <c r="AB13381" i="1"/>
  <c r="AB13380" i="1"/>
  <c r="AB13379" i="1"/>
  <c r="AB13378" i="1"/>
  <c r="AB13377" i="1"/>
  <c r="AB13376" i="1"/>
  <c r="AB13375" i="1"/>
  <c r="AB13374" i="1"/>
  <c r="AB13373" i="1"/>
  <c r="AB13372" i="1"/>
  <c r="AB13371" i="1"/>
  <c r="AB13370" i="1"/>
  <c r="AB13369" i="1"/>
  <c r="AB13368" i="1"/>
  <c r="AB13367" i="1"/>
  <c r="AB13366" i="1"/>
  <c r="AB13365" i="1"/>
  <c r="AB13364" i="1"/>
  <c r="AB13363" i="1"/>
  <c r="AB13362" i="1"/>
  <c r="AB13361" i="1"/>
  <c r="AB13360" i="1"/>
  <c r="AB13359" i="1"/>
  <c r="AB13358" i="1"/>
  <c r="AB13357" i="1"/>
  <c r="AB13356" i="1"/>
  <c r="AB13355" i="1"/>
  <c r="AB13354" i="1"/>
  <c r="AB13353" i="1"/>
  <c r="AB13352" i="1"/>
  <c r="AB13351" i="1"/>
  <c r="AB13350" i="1"/>
  <c r="AB13349" i="1"/>
  <c r="AB13348" i="1"/>
  <c r="AB13347" i="1"/>
  <c r="AB13346" i="1"/>
  <c r="AB13345" i="1"/>
  <c r="AB13344" i="1"/>
  <c r="AB13343" i="1"/>
  <c r="AB13342" i="1"/>
  <c r="AB13341" i="1"/>
  <c r="AB13340" i="1"/>
  <c r="AB13339" i="1"/>
  <c r="AB13338" i="1"/>
  <c r="AB13337" i="1"/>
  <c r="AB13336" i="1"/>
  <c r="AB13335" i="1"/>
  <c r="AB13334" i="1"/>
  <c r="AB13333" i="1"/>
  <c r="AB13332" i="1"/>
  <c r="AB13331" i="1"/>
  <c r="AB13330" i="1"/>
  <c r="AB13329" i="1"/>
  <c r="AB13328" i="1"/>
  <c r="AB13327" i="1"/>
  <c r="AB13326" i="1"/>
  <c r="AB13325" i="1"/>
  <c r="AB13324" i="1"/>
  <c r="AB13323" i="1"/>
  <c r="AB13322" i="1"/>
  <c r="AB13321" i="1"/>
  <c r="AB13320" i="1"/>
  <c r="AB13319" i="1"/>
  <c r="AB13318" i="1"/>
  <c r="AB13317" i="1"/>
  <c r="AB13316" i="1"/>
  <c r="AB13315" i="1"/>
  <c r="AB13314" i="1"/>
  <c r="AB13313" i="1"/>
  <c r="AB13312" i="1"/>
  <c r="AB13311" i="1"/>
  <c r="AB13310" i="1"/>
  <c r="AB13309" i="1"/>
  <c r="AB13308" i="1"/>
  <c r="AB13307" i="1"/>
  <c r="AB13306" i="1"/>
  <c r="AB13305" i="1"/>
  <c r="AB13304" i="1"/>
  <c r="AB13303" i="1"/>
  <c r="AB13302" i="1"/>
  <c r="AB13301" i="1"/>
  <c r="AB13300" i="1"/>
  <c r="AB13299" i="1"/>
  <c r="AB13298" i="1"/>
  <c r="AB13297" i="1"/>
  <c r="AB13296" i="1"/>
  <c r="AB13295" i="1"/>
  <c r="AB13294" i="1"/>
  <c r="AB13293" i="1"/>
  <c r="AB13292" i="1"/>
  <c r="AB13291" i="1"/>
  <c r="AB13290" i="1"/>
  <c r="AB13289" i="1"/>
  <c r="AB13288" i="1"/>
  <c r="AB13287" i="1"/>
  <c r="AB13286" i="1"/>
  <c r="AB13285" i="1"/>
  <c r="AB13284" i="1"/>
  <c r="AB13283" i="1"/>
  <c r="AB13282" i="1"/>
  <c r="AB13281" i="1"/>
  <c r="AB13280" i="1"/>
  <c r="AB13279" i="1"/>
  <c r="AB13278" i="1"/>
  <c r="AB13277" i="1"/>
  <c r="AB13276" i="1"/>
  <c r="AB13275" i="1"/>
  <c r="AB13274" i="1"/>
  <c r="AB13273" i="1"/>
  <c r="AB13272" i="1"/>
  <c r="AB13271" i="1"/>
  <c r="AB13270" i="1"/>
  <c r="AB13269" i="1"/>
  <c r="AB13268" i="1"/>
  <c r="AB13267" i="1"/>
  <c r="AB13266" i="1"/>
  <c r="AB13265" i="1"/>
  <c r="AB13264" i="1"/>
  <c r="AB13263" i="1"/>
  <c r="AB13262" i="1"/>
  <c r="AB13261" i="1"/>
  <c r="AB13260" i="1"/>
  <c r="AB13259" i="1"/>
  <c r="AB13258" i="1"/>
  <c r="AB13257" i="1"/>
  <c r="AB13256" i="1"/>
  <c r="AB13255" i="1"/>
  <c r="AB13254" i="1"/>
  <c r="AB13253" i="1"/>
  <c r="AB13252" i="1"/>
  <c r="AB13251" i="1"/>
  <c r="AB13250" i="1"/>
  <c r="AB13249" i="1"/>
  <c r="AB13248" i="1"/>
  <c r="AB13247" i="1"/>
  <c r="AB13246" i="1"/>
  <c r="AB13245" i="1"/>
  <c r="AB13244" i="1"/>
  <c r="AB13243" i="1"/>
  <c r="AB13242" i="1"/>
  <c r="AB13241" i="1"/>
  <c r="AB13240" i="1"/>
  <c r="AB13239" i="1"/>
  <c r="AB13238" i="1"/>
  <c r="AB13237" i="1"/>
  <c r="AB13236" i="1"/>
  <c r="AB13235" i="1"/>
  <c r="AB13234" i="1"/>
  <c r="AB13233" i="1"/>
  <c r="AB13232" i="1"/>
  <c r="AB13231" i="1"/>
  <c r="AB13230" i="1"/>
  <c r="AB13229" i="1"/>
  <c r="AB13228" i="1"/>
  <c r="AB13227" i="1"/>
  <c r="AB13226" i="1"/>
  <c r="AB13225" i="1"/>
  <c r="AB13224" i="1"/>
  <c r="AB13223" i="1"/>
  <c r="AB13222" i="1"/>
  <c r="AB13221" i="1"/>
  <c r="AB13220" i="1"/>
  <c r="AB13219" i="1"/>
  <c r="AB13218" i="1"/>
  <c r="AB13217" i="1"/>
  <c r="AB13216" i="1"/>
  <c r="AB13215" i="1"/>
  <c r="AB13214" i="1"/>
  <c r="AB13213" i="1"/>
  <c r="AB13212" i="1"/>
  <c r="AB13211" i="1"/>
  <c r="AB13210" i="1"/>
  <c r="AB13209" i="1"/>
  <c r="AB13208" i="1"/>
  <c r="AB13207" i="1"/>
  <c r="AB13206" i="1"/>
  <c r="AB13205" i="1"/>
  <c r="AB13204" i="1"/>
  <c r="AB13203" i="1"/>
  <c r="AB13202" i="1"/>
  <c r="AB13201" i="1"/>
  <c r="AB13200" i="1"/>
  <c r="AB13199" i="1"/>
  <c r="AB13198" i="1"/>
  <c r="AB13197" i="1"/>
  <c r="AB13196" i="1"/>
  <c r="AB13195" i="1"/>
  <c r="AB13194" i="1"/>
  <c r="AB13193" i="1"/>
  <c r="AB13192" i="1"/>
  <c r="AB13191" i="1"/>
  <c r="AB13190" i="1"/>
  <c r="AB13189" i="1"/>
  <c r="AB13188" i="1"/>
  <c r="AB13187" i="1"/>
  <c r="AB13186" i="1"/>
  <c r="AB13185" i="1"/>
  <c r="AB13184" i="1"/>
  <c r="AB13183" i="1"/>
  <c r="AB13182" i="1"/>
  <c r="AB13181" i="1"/>
  <c r="AB13180" i="1"/>
  <c r="AB13179" i="1"/>
  <c r="AB13178" i="1"/>
  <c r="AB13177" i="1"/>
  <c r="AB13176" i="1"/>
  <c r="AB13175" i="1"/>
  <c r="AB13174" i="1"/>
  <c r="AB13173" i="1"/>
  <c r="AB13172" i="1"/>
  <c r="AB13171" i="1"/>
  <c r="AB13170" i="1"/>
  <c r="AB13169" i="1"/>
  <c r="AB13168" i="1"/>
  <c r="AB13167" i="1"/>
  <c r="AB13166" i="1"/>
  <c r="AB13165" i="1"/>
  <c r="AB13164" i="1"/>
  <c r="AB13163" i="1"/>
  <c r="AB13162" i="1"/>
  <c r="AB13161" i="1"/>
  <c r="AB13160" i="1"/>
  <c r="AB13159" i="1"/>
  <c r="AB13158" i="1"/>
  <c r="AB13157" i="1"/>
  <c r="AB13156" i="1"/>
  <c r="AB13155" i="1"/>
  <c r="AB13154" i="1"/>
  <c r="AB13153" i="1"/>
  <c r="AB13152" i="1"/>
  <c r="AB13151" i="1"/>
  <c r="AB13150" i="1"/>
  <c r="AB13149" i="1"/>
  <c r="AB13148" i="1"/>
  <c r="AB13147" i="1"/>
  <c r="AB13146" i="1"/>
  <c r="AB13145" i="1"/>
  <c r="AB13144" i="1"/>
  <c r="AB13143" i="1"/>
  <c r="AB13142" i="1"/>
  <c r="AB13141" i="1"/>
  <c r="AB13140" i="1"/>
  <c r="AB13139" i="1"/>
  <c r="AB13138" i="1"/>
  <c r="AB13137" i="1"/>
  <c r="AB13136" i="1"/>
  <c r="AB13135" i="1"/>
  <c r="AB13134" i="1"/>
  <c r="AB13133" i="1"/>
  <c r="AB13132" i="1"/>
  <c r="AB13131" i="1"/>
  <c r="AB13130" i="1"/>
  <c r="AB13129" i="1"/>
  <c r="AB13128" i="1"/>
  <c r="AB13127" i="1"/>
  <c r="AB13126" i="1"/>
  <c r="AB13125" i="1"/>
  <c r="AB13124" i="1"/>
  <c r="AB13123" i="1"/>
  <c r="AB13122" i="1"/>
  <c r="AB13121" i="1"/>
  <c r="AB13120" i="1"/>
  <c r="AB13119" i="1"/>
  <c r="AB13118" i="1"/>
  <c r="AB13117" i="1"/>
  <c r="AB13116" i="1"/>
  <c r="AB13115" i="1"/>
  <c r="AB13114" i="1"/>
  <c r="AB13113" i="1"/>
  <c r="AB13112" i="1"/>
  <c r="AB13111" i="1"/>
  <c r="AB13110" i="1"/>
  <c r="AB13109" i="1"/>
  <c r="AB13108" i="1"/>
  <c r="AB13107" i="1"/>
  <c r="AB13106" i="1"/>
  <c r="AB13105" i="1"/>
  <c r="AB13104" i="1"/>
  <c r="AB13103" i="1"/>
  <c r="AB13102" i="1"/>
  <c r="AB13101" i="1"/>
  <c r="AB13100" i="1"/>
  <c r="AB13099" i="1"/>
  <c r="AB13098" i="1"/>
  <c r="AB13097" i="1"/>
  <c r="AB13096" i="1"/>
  <c r="AB13095" i="1"/>
  <c r="AB13094" i="1"/>
  <c r="AB13093" i="1"/>
  <c r="AB13092" i="1"/>
  <c r="AB13091" i="1"/>
  <c r="AB13090" i="1"/>
  <c r="AB13089" i="1"/>
  <c r="AB13088" i="1"/>
  <c r="AB13087" i="1"/>
  <c r="AB13086" i="1"/>
  <c r="AB13085" i="1"/>
  <c r="AB13084" i="1"/>
  <c r="AB13083" i="1"/>
  <c r="AB13082" i="1"/>
  <c r="AB13081" i="1"/>
  <c r="AB13080" i="1"/>
  <c r="AB13079" i="1"/>
  <c r="AB13078" i="1"/>
  <c r="AB13077" i="1"/>
  <c r="AB13076" i="1"/>
  <c r="AB13075" i="1"/>
  <c r="AB13074" i="1"/>
  <c r="AB13073" i="1"/>
  <c r="AB13072" i="1"/>
  <c r="AB13071" i="1"/>
  <c r="AB13070" i="1"/>
  <c r="AB13069" i="1"/>
  <c r="AB13068" i="1"/>
  <c r="AB13067" i="1"/>
  <c r="AB13066" i="1"/>
  <c r="AB13065" i="1"/>
  <c r="AB13064" i="1"/>
  <c r="AB13063" i="1"/>
  <c r="AB13062" i="1"/>
  <c r="AB13061" i="1"/>
  <c r="AB13060" i="1"/>
  <c r="AB13059" i="1"/>
  <c r="AB13058" i="1"/>
  <c r="AB13057" i="1"/>
  <c r="AB13056" i="1"/>
  <c r="AB13055" i="1"/>
  <c r="AB13054" i="1"/>
  <c r="AB13053" i="1"/>
  <c r="AB13052" i="1"/>
  <c r="AB13051" i="1"/>
  <c r="AB13050" i="1"/>
  <c r="AB13049" i="1"/>
  <c r="AB13048" i="1"/>
  <c r="AB13047" i="1"/>
  <c r="AB13046" i="1"/>
  <c r="AB13045" i="1"/>
  <c r="AB13044" i="1"/>
  <c r="AB13043" i="1"/>
  <c r="AB13042" i="1"/>
  <c r="AB13041" i="1"/>
  <c r="AB13040" i="1"/>
  <c r="AB13039" i="1"/>
  <c r="AB13038" i="1"/>
  <c r="AB13037" i="1"/>
  <c r="AB13036" i="1"/>
  <c r="AB13035" i="1"/>
  <c r="AB13034" i="1"/>
  <c r="AB13033" i="1"/>
  <c r="AB13032" i="1"/>
  <c r="AB13031" i="1"/>
  <c r="AB13030" i="1"/>
  <c r="AB13029" i="1"/>
  <c r="AB13028" i="1"/>
  <c r="AB13027" i="1"/>
  <c r="AB13026" i="1"/>
  <c r="AB13025" i="1"/>
  <c r="AB13024" i="1"/>
  <c r="AB13023" i="1"/>
  <c r="AB13022" i="1"/>
  <c r="AB13021" i="1"/>
  <c r="AB13020" i="1"/>
  <c r="AB13019" i="1"/>
  <c r="AB13018" i="1"/>
  <c r="AB13017" i="1"/>
  <c r="AB13016" i="1"/>
  <c r="AB13015" i="1"/>
  <c r="AB13014" i="1"/>
  <c r="AB13013" i="1"/>
  <c r="AB13012" i="1"/>
  <c r="AB13011" i="1"/>
  <c r="AB13010" i="1"/>
  <c r="AB13009" i="1"/>
  <c r="AB13008" i="1"/>
  <c r="AB13007" i="1"/>
  <c r="AB13006" i="1"/>
  <c r="AB13005" i="1"/>
  <c r="AB13004" i="1"/>
  <c r="AB13003" i="1"/>
  <c r="AB13002" i="1"/>
  <c r="AB13001" i="1"/>
  <c r="AB13000" i="1"/>
  <c r="AB12999" i="1"/>
  <c r="AB12998" i="1"/>
  <c r="AB12997" i="1"/>
  <c r="AB12996" i="1"/>
  <c r="AB12995" i="1"/>
  <c r="AB12994" i="1"/>
  <c r="AB12993" i="1"/>
  <c r="AB12992" i="1"/>
  <c r="AB12991" i="1"/>
  <c r="AB12990" i="1"/>
  <c r="AB12989" i="1"/>
  <c r="AB12988" i="1"/>
  <c r="AB12987" i="1"/>
  <c r="AB12986" i="1"/>
  <c r="AB12985" i="1"/>
  <c r="AB12984" i="1"/>
  <c r="AB12983" i="1"/>
  <c r="AB12982" i="1"/>
  <c r="AB12981" i="1"/>
  <c r="AB12980" i="1"/>
  <c r="AB12979" i="1"/>
  <c r="AB12978" i="1"/>
  <c r="AB12977" i="1"/>
  <c r="AB12976" i="1"/>
  <c r="AB12975" i="1"/>
  <c r="AB12974" i="1"/>
  <c r="AB12973" i="1"/>
  <c r="AB12972" i="1"/>
  <c r="AB12971" i="1"/>
  <c r="AB12970" i="1"/>
  <c r="AB12969" i="1"/>
  <c r="AB12968" i="1"/>
  <c r="AB12967" i="1"/>
  <c r="AB12966" i="1"/>
  <c r="AB12965" i="1"/>
  <c r="AB12964" i="1"/>
  <c r="AB12963" i="1"/>
  <c r="AB12962" i="1"/>
  <c r="AB12961" i="1"/>
  <c r="AB12960" i="1"/>
  <c r="AB12959" i="1"/>
  <c r="AB12958" i="1"/>
  <c r="AB12957" i="1"/>
  <c r="AB12956" i="1"/>
  <c r="AB12955" i="1"/>
  <c r="AB12954" i="1"/>
  <c r="AB12953" i="1"/>
  <c r="AB12952" i="1"/>
  <c r="AB12951" i="1"/>
  <c r="AB12950" i="1"/>
  <c r="AB12949" i="1"/>
  <c r="AB12948" i="1"/>
  <c r="AB12947" i="1"/>
  <c r="AB12946" i="1"/>
  <c r="AB12945" i="1"/>
  <c r="AB12944" i="1"/>
  <c r="AB12943" i="1"/>
  <c r="AB12942" i="1"/>
  <c r="AB12941" i="1"/>
  <c r="AB12940" i="1"/>
  <c r="AB12939" i="1"/>
  <c r="AB12938" i="1"/>
  <c r="AB12937" i="1"/>
  <c r="AB12936" i="1"/>
  <c r="AB12935" i="1"/>
  <c r="AB12934" i="1"/>
  <c r="AB12933" i="1"/>
  <c r="AB12932" i="1"/>
  <c r="AB12931" i="1"/>
  <c r="AB12930" i="1"/>
  <c r="AB12929" i="1"/>
  <c r="AB12928" i="1"/>
  <c r="AB12927" i="1"/>
  <c r="AB12926" i="1"/>
  <c r="AB12925" i="1"/>
  <c r="AB12924" i="1"/>
  <c r="AB12923" i="1"/>
  <c r="AB12922" i="1"/>
  <c r="AB12921" i="1"/>
  <c r="AB12920" i="1"/>
  <c r="AB12919" i="1"/>
  <c r="AB12918" i="1"/>
  <c r="AB12917" i="1"/>
  <c r="AB12916" i="1"/>
  <c r="AB12915" i="1"/>
  <c r="AB12914" i="1"/>
  <c r="AB12913" i="1"/>
  <c r="AB12912" i="1"/>
  <c r="AB12911" i="1"/>
  <c r="AB12910" i="1"/>
  <c r="AB12909" i="1"/>
  <c r="AB12908" i="1"/>
  <c r="AB12907" i="1"/>
  <c r="AB12906" i="1"/>
  <c r="AB12905" i="1"/>
  <c r="AB12904" i="1"/>
  <c r="AB12903" i="1"/>
  <c r="AB12902" i="1"/>
  <c r="AB12901" i="1"/>
  <c r="AB12900" i="1"/>
  <c r="AB12899" i="1"/>
  <c r="AB12898" i="1"/>
  <c r="AB12897" i="1"/>
  <c r="AB12896" i="1"/>
  <c r="AB12895" i="1"/>
  <c r="AB12894" i="1"/>
  <c r="AB12893" i="1"/>
  <c r="AB12892" i="1"/>
  <c r="AB12891" i="1"/>
  <c r="AB12890" i="1"/>
  <c r="AB12889" i="1"/>
  <c r="AB12888" i="1"/>
  <c r="AB12887" i="1"/>
  <c r="AB12886" i="1"/>
  <c r="AB12885" i="1"/>
  <c r="AB12884" i="1"/>
  <c r="AB12883" i="1"/>
  <c r="AB12882" i="1"/>
  <c r="AB12881" i="1"/>
  <c r="AB12880" i="1"/>
  <c r="AB12879" i="1"/>
  <c r="AB12878" i="1"/>
  <c r="AB12877" i="1"/>
  <c r="AB12876" i="1"/>
  <c r="AB12875" i="1"/>
  <c r="AB12874" i="1"/>
  <c r="AB12873" i="1"/>
  <c r="AB12872" i="1"/>
  <c r="AB12871" i="1"/>
  <c r="AB12870" i="1"/>
  <c r="AB12869" i="1"/>
  <c r="AB12868" i="1"/>
  <c r="AB12867" i="1"/>
  <c r="AB12866" i="1"/>
  <c r="AB12865" i="1"/>
  <c r="AB12864" i="1"/>
  <c r="AB12863" i="1"/>
  <c r="AB12862" i="1"/>
  <c r="AB12861" i="1"/>
  <c r="AB12860" i="1"/>
  <c r="AB12859" i="1"/>
  <c r="AB12858" i="1"/>
  <c r="AB12857" i="1"/>
  <c r="AB12856" i="1"/>
  <c r="AB12855" i="1"/>
  <c r="AB12854" i="1"/>
  <c r="AB12853" i="1"/>
  <c r="AB12852" i="1"/>
  <c r="AB12851" i="1"/>
  <c r="AB12850" i="1"/>
  <c r="AB12849" i="1"/>
  <c r="AB12848" i="1"/>
  <c r="AB12847" i="1"/>
  <c r="AB12846" i="1"/>
  <c r="AB12845" i="1"/>
  <c r="AB12844" i="1"/>
  <c r="AB12843" i="1"/>
  <c r="AB12842" i="1"/>
  <c r="AB12841" i="1"/>
  <c r="AB12840" i="1"/>
  <c r="AB12839" i="1"/>
  <c r="AB12838" i="1"/>
  <c r="AB12837" i="1"/>
  <c r="AB12836" i="1"/>
  <c r="AB12835" i="1"/>
  <c r="AB12834" i="1"/>
  <c r="AB12833" i="1"/>
  <c r="AB12832" i="1"/>
  <c r="AB12831" i="1"/>
  <c r="AB12830" i="1"/>
  <c r="AB12829" i="1"/>
  <c r="AB12828" i="1"/>
  <c r="AB12827" i="1"/>
  <c r="AB12826" i="1"/>
  <c r="AB12825" i="1"/>
  <c r="AB12824" i="1"/>
  <c r="AB12823" i="1"/>
  <c r="AB12822" i="1"/>
  <c r="AB12821" i="1"/>
  <c r="AB12820" i="1"/>
  <c r="AB12819" i="1"/>
  <c r="AB12818" i="1"/>
  <c r="AB12817" i="1"/>
  <c r="AB12816" i="1"/>
  <c r="AB12815" i="1"/>
  <c r="AB12814" i="1"/>
  <c r="AB12813" i="1"/>
  <c r="AB12812" i="1"/>
  <c r="AB12811" i="1"/>
  <c r="AB12810" i="1"/>
  <c r="AB12809" i="1"/>
  <c r="AB12808" i="1"/>
  <c r="AB12807" i="1"/>
  <c r="AB12806" i="1"/>
  <c r="AB12805" i="1"/>
  <c r="AB12804" i="1"/>
  <c r="AB12803" i="1"/>
  <c r="AB12802" i="1"/>
  <c r="AB12801" i="1"/>
  <c r="AB12800" i="1"/>
  <c r="AB12799" i="1"/>
  <c r="AB12798" i="1"/>
  <c r="AB12797" i="1"/>
  <c r="AB12796" i="1"/>
  <c r="AB12795" i="1"/>
  <c r="AB12794" i="1"/>
  <c r="AB12793" i="1"/>
  <c r="AB12792" i="1"/>
  <c r="AB12791" i="1"/>
  <c r="AB12790" i="1"/>
  <c r="AB12789" i="1"/>
  <c r="AB12788" i="1"/>
  <c r="AB12787" i="1"/>
  <c r="AB12786" i="1"/>
  <c r="AB12785" i="1"/>
  <c r="AB12784" i="1"/>
  <c r="AB12783" i="1"/>
  <c r="AB12782" i="1"/>
  <c r="AB12781" i="1"/>
  <c r="AB12780" i="1"/>
  <c r="AB12779" i="1"/>
  <c r="AB12778" i="1"/>
  <c r="AB12777" i="1"/>
  <c r="AB12776" i="1"/>
  <c r="AB12775" i="1"/>
  <c r="AB12774" i="1"/>
  <c r="AB12773" i="1"/>
  <c r="AB12772" i="1"/>
  <c r="AB12771" i="1"/>
  <c r="AB12770" i="1"/>
  <c r="AB12769" i="1"/>
  <c r="AB12768" i="1"/>
  <c r="AB12767" i="1"/>
  <c r="AB12766" i="1"/>
  <c r="AB12765" i="1"/>
  <c r="AB12764" i="1"/>
  <c r="AB12763" i="1"/>
  <c r="AB12762" i="1"/>
  <c r="AB12761" i="1"/>
  <c r="AB12760" i="1"/>
  <c r="AB12759" i="1"/>
  <c r="AB12758" i="1"/>
  <c r="AB12757" i="1"/>
  <c r="AB12756" i="1"/>
  <c r="AB12755" i="1"/>
  <c r="AB12754" i="1"/>
  <c r="AB12753" i="1"/>
  <c r="AB12752" i="1"/>
  <c r="AB12751" i="1"/>
  <c r="AB12750" i="1"/>
  <c r="AB12749" i="1"/>
  <c r="AB12748" i="1"/>
  <c r="AB12747" i="1"/>
  <c r="AB12746" i="1"/>
  <c r="AB12745" i="1"/>
  <c r="AB12744" i="1"/>
  <c r="AB12743" i="1"/>
  <c r="AB12742" i="1"/>
  <c r="AB12741" i="1"/>
  <c r="AB12740" i="1"/>
  <c r="AB12739" i="1"/>
  <c r="AB12738" i="1"/>
  <c r="AB12737" i="1"/>
  <c r="AB12736" i="1"/>
  <c r="AB12735" i="1"/>
  <c r="AB12734" i="1"/>
  <c r="AB12733" i="1"/>
  <c r="AB12732" i="1"/>
  <c r="AB12731" i="1"/>
  <c r="AB12730" i="1"/>
  <c r="AB12729" i="1"/>
  <c r="AB12728" i="1"/>
  <c r="AB12727" i="1"/>
  <c r="AB12726" i="1"/>
  <c r="AB12725" i="1"/>
  <c r="AB12724" i="1"/>
  <c r="AB12723" i="1"/>
  <c r="AB12722" i="1"/>
  <c r="AB12721" i="1"/>
  <c r="AB12720" i="1"/>
  <c r="AB12719" i="1"/>
  <c r="AB12718" i="1"/>
  <c r="AB12717" i="1"/>
  <c r="AB12716" i="1"/>
  <c r="AB12715" i="1"/>
  <c r="AB12714" i="1"/>
  <c r="AB12713" i="1"/>
  <c r="AB12712" i="1"/>
  <c r="AB12711" i="1"/>
  <c r="AB12710" i="1"/>
  <c r="AB12709" i="1"/>
  <c r="AB12708" i="1"/>
  <c r="AB12707" i="1"/>
  <c r="AB12706" i="1"/>
  <c r="AB12705" i="1"/>
  <c r="AB12704" i="1"/>
  <c r="AB12703" i="1"/>
  <c r="AB12702" i="1"/>
  <c r="AB12701" i="1"/>
  <c r="AB12700" i="1"/>
  <c r="AB12699" i="1"/>
  <c r="AB12698" i="1"/>
  <c r="AB12697" i="1"/>
  <c r="AB12696" i="1"/>
  <c r="AB12695" i="1"/>
  <c r="AB12694" i="1"/>
  <c r="AB12693" i="1"/>
  <c r="AB12692" i="1"/>
  <c r="AB12691" i="1"/>
  <c r="AB12690" i="1"/>
  <c r="AB12689" i="1"/>
  <c r="AB12688" i="1"/>
  <c r="AB12687" i="1"/>
  <c r="AB12686" i="1"/>
  <c r="AB12685" i="1"/>
  <c r="AB12684" i="1"/>
  <c r="AB12683" i="1"/>
  <c r="AB12682" i="1"/>
  <c r="AB12681" i="1"/>
  <c r="AB12680" i="1"/>
  <c r="AB12679" i="1"/>
  <c r="AB12678" i="1"/>
  <c r="AB12677" i="1"/>
  <c r="AB12676" i="1"/>
  <c r="AB12675" i="1"/>
  <c r="AB12674" i="1"/>
  <c r="AB12673" i="1"/>
  <c r="AB12672" i="1"/>
  <c r="AB12671" i="1"/>
  <c r="AB12670" i="1"/>
  <c r="AB12669" i="1"/>
  <c r="AB12668" i="1"/>
  <c r="AB12667" i="1"/>
  <c r="AB12666" i="1"/>
  <c r="AB12665" i="1"/>
  <c r="AB12664" i="1"/>
  <c r="AB12663" i="1"/>
  <c r="AB12662" i="1"/>
  <c r="AB12661" i="1"/>
  <c r="AB12660" i="1"/>
  <c r="AB12659" i="1"/>
  <c r="AB12658" i="1"/>
  <c r="AB12657" i="1"/>
  <c r="AB12656" i="1"/>
  <c r="AB12655" i="1"/>
  <c r="AB12654" i="1"/>
  <c r="AB12653" i="1"/>
  <c r="AB12652" i="1"/>
  <c r="AB12651" i="1"/>
  <c r="AB12650" i="1"/>
  <c r="AB12649" i="1"/>
  <c r="AB12648" i="1"/>
  <c r="AB12647" i="1"/>
  <c r="AB12646" i="1"/>
  <c r="AB12645" i="1"/>
  <c r="AB12644" i="1"/>
  <c r="AB12643" i="1"/>
  <c r="AB12642" i="1"/>
  <c r="AB12641" i="1"/>
  <c r="AB12640" i="1"/>
  <c r="AB12639" i="1"/>
  <c r="AB12638" i="1"/>
  <c r="AB12637" i="1"/>
  <c r="AB12636" i="1"/>
  <c r="AB12635" i="1"/>
  <c r="AB12634" i="1"/>
  <c r="AB12633" i="1"/>
  <c r="AB12632" i="1"/>
  <c r="AB12631" i="1"/>
  <c r="AB12630" i="1"/>
  <c r="AB12629" i="1"/>
  <c r="AB12628" i="1"/>
  <c r="AB12627" i="1"/>
  <c r="AB12626" i="1"/>
  <c r="AB12625" i="1"/>
  <c r="AB12624" i="1"/>
  <c r="AB12623" i="1"/>
  <c r="AB12622" i="1"/>
  <c r="AB12621" i="1"/>
  <c r="AB12620" i="1"/>
  <c r="AB12619" i="1"/>
  <c r="AB12618" i="1"/>
  <c r="AB12617" i="1"/>
  <c r="AB12616" i="1"/>
  <c r="AB12615" i="1"/>
  <c r="AB12614" i="1"/>
  <c r="AB12613" i="1"/>
  <c r="AB12612" i="1"/>
  <c r="AB12611" i="1"/>
  <c r="AB12610" i="1"/>
  <c r="AB12609" i="1"/>
  <c r="AB12608" i="1"/>
  <c r="AB12607" i="1"/>
  <c r="AB12606" i="1"/>
  <c r="AB12605" i="1"/>
  <c r="AB12604" i="1"/>
  <c r="AB12603" i="1"/>
  <c r="AB12602" i="1"/>
  <c r="AB12601" i="1"/>
  <c r="AB12600" i="1"/>
  <c r="AB12599" i="1"/>
  <c r="AB12598" i="1"/>
  <c r="AB12597" i="1"/>
  <c r="AB12596" i="1"/>
  <c r="AB12595" i="1"/>
  <c r="AB12594" i="1"/>
  <c r="AB12593" i="1"/>
  <c r="AB12592" i="1"/>
  <c r="AB12591" i="1"/>
  <c r="AB12590" i="1"/>
  <c r="AB12589" i="1"/>
  <c r="AB12588" i="1"/>
  <c r="AB12587" i="1"/>
  <c r="AB12586" i="1"/>
  <c r="AB12585" i="1"/>
  <c r="AB12584" i="1"/>
  <c r="AB12583" i="1"/>
  <c r="AB12582" i="1"/>
  <c r="AB12581" i="1"/>
  <c r="AB12580" i="1"/>
  <c r="AB12579" i="1"/>
  <c r="AB12578" i="1"/>
  <c r="AB12577" i="1"/>
  <c r="AB12576" i="1"/>
  <c r="AB12575" i="1"/>
  <c r="AB12574" i="1"/>
  <c r="AB12573" i="1"/>
  <c r="AB12572" i="1"/>
  <c r="AB12571" i="1"/>
  <c r="AB12570" i="1"/>
  <c r="AB12569" i="1"/>
  <c r="AB12568" i="1"/>
  <c r="AB12567" i="1"/>
  <c r="AB12566" i="1"/>
  <c r="AB12565" i="1"/>
  <c r="AB12564" i="1"/>
  <c r="AB12563" i="1"/>
  <c r="AB12562" i="1"/>
  <c r="AB12561" i="1"/>
  <c r="AB12560" i="1"/>
  <c r="AB12559" i="1"/>
  <c r="AB12558" i="1"/>
  <c r="AB12557" i="1"/>
  <c r="AB12556" i="1"/>
  <c r="AB12555" i="1"/>
  <c r="AB12554" i="1"/>
  <c r="AB12553" i="1"/>
  <c r="AB12552" i="1"/>
  <c r="AB12551" i="1"/>
  <c r="AB12550" i="1"/>
  <c r="AB12549" i="1"/>
  <c r="AB12548" i="1"/>
  <c r="AB12547" i="1"/>
  <c r="AB12546" i="1"/>
  <c r="AB12545" i="1"/>
  <c r="AB12544" i="1"/>
  <c r="AB12543" i="1"/>
  <c r="AB12542" i="1"/>
  <c r="AB12541" i="1"/>
  <c r="AB12540" i="1"/>
  <c r="AB12539" i="1"/>
  <c r="AB12538" i="1"/>
  <c r="AB12537" i="1"/>
  <c r="AB12536" i="1"/>
  <c r="AB12535" i="1"/>
  <c r="AB12534" i="1"/>
  <c r="AB12533" i="1"/>
  <c r="AB12532" i="1"/>
  <c r="AB12531" i="1"/>
  <c r="AB12530" i="1"/>
  <c r="AB12529" i="1"/>
  <c r="AB12528" i="1"/>
  <c r="AB12527" i="1"/>
  <c r="AB12526" i="1"/>
  <c r="AB12525" i="1"/>
  <c r="AB12524" i="1"/>
  <c r="AB12523" i="1"/>
  <c r="AB12522" i="1"/>
  <c r="AB12521" i="1"/>
  <c r="AB12520" i="1"/>
  <c r="AB12519" i="1"/>
  <c r="AB12518" i="1"/>
  <c r="AB12517" i="1"/>
  <c r="AB12516" i="1"/>
  <c r="AB12515" i="1"/>
  <c r="AB12514" i="1"/>
  <c r="AB12513" i="1"/>
  <c r="AB12512" i="1"/>
  <c r="AB12511" i="1"/>
  <c r="AB12510" i="1"/>
  <c r="AB12509" i="1"/>
  <c r="AB12508" i="1"/>
  <c r="AB12507" i="1"/>
  <c r="AB12506" i="1"/>
  <c r="AB12505" i="1"/>
  <c r="AB12504" i="1"/>
  <c r="AB12503" i="1"/>
  <c r="AB12502" i="1"/>
  <c r="AB12501" i="1"/>
  <c r="AB12500" i="1"/>
  <c r="AB12499" i="1"/>
  <c r="AB12498" i="1"/>
  <c r="AB12497" i="1"/>
  <c r="AB12496" i="1"/>
  <c r="AB12495" i="1"/>
  <c r="AB12494" i="1"/>
  <c r="AB12493" i="1"/>
  <c r="AB12492" i="1"/>
  <c r="AB12491" i="1"/>
  <c r="AB12490" i="1"/>
  <c r="AB12489" i="1"/>
  <c r="AB12488" i="1"/>
  <c r="AB12487" i="1"/>
  <c r="AB12486" i="1"/>
  <c r="AB12485" i="1"/>
  <c r="AB12484" i="1"/>
  <c r="AB12483" i="1"/>
  <c r="AB12482" i="1"/>
  <c r="AB12481" i="1"/>
  <c r="AB12480" i="1"/>
  <c r="AB12479" i="1"/>
  <c r="AB12478" i="1"/>
  <c r="AB12477" i="1"/>
  <c r="AB12476" i="1"/>
  <c r="AB12475" i="1"/>
  <c r="AB12474" i="1"/>
  <c r="AB12473" i="1"/>
  <c r="AB12472" i="1"/>
  <c r="AB12471" i="1"/>
  <c r="AB12470" i="1"/>
  <c r="AB12469" i="1"/>
  <c r="AB12468" i="1"/>
  <c r="AB12467" i="1"/>
  <c r="AB12466" i="1"/>
  <c r="AB12465" i="1"/>
  <c r="AB12464" i="1"/>
  <c r="AB12463" i="1"/>
  <c r="AB12462" i="1"/>
  <c r="AB12461" i="1"/>
  <c r="AB12460" i="1"/>
  <c r="AB12459" i="1"/>
  <c r="AB12458" i="1"/>
  <c r="AB12457" i="1"/>
  <c r="AB12456" i="1"/>
  <c r="AB12455" i="1"/>
  <c r="AB12454" i="1"/>
  <c r="AB12453" i="1"/>
  <c r="AB12452" i="1"/>
  <c r="AB12451" i="1"/>
  <c r="AB12450" i="1"/>
  <c r="AB12449" i="1"/>
  <c r="AB12448" i="1"/>
  <c r="AB12447" i="1"/>
  <c r="AB12446" i="1"/>
  <c r="AB12445" i="1"/>
  <c r="AB12444" i="1"/>
  <c r="AB12443" i="1"/>
  <c r="AB12442" i="1"/>
  <c r="AB12441" i="1"/>
  <c r="AB12440" i="1"/>
  <c r="AB12439" i="1"/>
  <c r="AB12438" i="1"/>
  <c r="AB12437" i="1"/>
  <c r="AB12436" i="1"/>
  <c r="AB12435" i="1"/>
  <c r="AB12434" i="1"/>
  <c r="AB12433" i="1"/>
  <c r="AB12432" i="1"/>
  <c r="AB12431" i="1"/>
  <c r="AB12430" i="1"/>
  <c r="AB12429" i="1"/>
  <c r="AB12428" i="1"/>
  <c r="AB12427" i="1"/>
  <c r="AB12426" i="1"/>
  <c r="AB12425" i="1"/>
  <c r="AB12424" i="1"/>
  <c r="AB12423" i="1"/>
  <c r="AB12422" i="1"/>
  <c r="AB12421" i="1"/>
  <c r="AB12420" i="1"/>
  <c r="AB12419" i="1"/>
  <c r="AB12418" i="1"/>
  <c r="AB12417" i="1"/>
  <c r="AB12416" i="1"/>
  <c r="AB12415" i="1"/>
  <c r="AB12414" i="1"/>
  <c r="AB12413" i="1"/>
  <c r="AB12412" i="1"/>
  <c r="AB12411" i="1"/>
  <c r="AB12410" i="1"/>
  <c r="AB12409" i="1"/>
  <c r="AB12408" i="1"/>
  <c r="AB12407" i="1"/>
  <c r="AB12406" i="1"/>
  <c r="AB12405" i="1"/>
  <c r="AB12404" i="1"/>
  <c r="AB12403" i="1"/>
  <c r="AB12402" i="1"/>
  <c r="AB12401" i="1"/>
  <c r="AB12400" i="1"/>
  <c r="AB12399" i="1"/>
  <c r="AB12398" i="1"/>
  <c r="AB12397" i="1"/>
  <c r="AB12396" i="1"/>
  <c r="AB12395" i="1"/>
  <c r="AB12394" i="1"/>
  <c r="AB12393" i="1"/>
  <c r="AB12392" i="1"/>
  <c r="AB12391" i="1"/>
  <c r="AB12390" i="1"/>
  <c r="AB12389" i="1"/>
  <c r="AB12388" i="1"/>
  <c r="AB12387" i="1"/>
  <c r="AB12386" i="1"/>
  <c r="AB12385" i="1"/>
  <c r="AB12384" i="1"/>
  <c r="AB12383" i="1"/>
  <c r="AB12382" i="1"/>
  <c r="AB12381" i="1"/>
  <c r="AB12380" i="1"/>
  <c r="AB12379" i="1"/>
  <c r="AB12378" i="1"/>
  <c r="AB12377" i="1"/>
  <c r="AB12376" i="1"/>
  <c r="AB12375" i="1"/>
  <c r="AB12374" i="1"/>
  <c r="AB12373" i="1"/>
  <c r="AB12372" i="1"/>
  <c r="AB12371" i="1"/>
  <c r="AB12370" i="1"/>
  <c r="AB12369" i="1"/>
  <c r="AB12368" i="1"/>
  <c r="AB12367" i="1"/>
  <c r="AB12366" i="1"/>
  <c r="AB12365" i="1"/>
  <c r="AB12364" i="1"/>
  <c r="AB12363" i="1"/>
  <c r="AB12362" i="1"/>
  <c r="AB12361" i="1"/>
  <c r="AB12360" i="1"/>
  <c r="AB12359" i="1"/>
  <c r="AB12358" i="1"/>
  <c r="AB12357" i="1"/>
  <c r="AB12356" i="1"/>
  <c r="AB12355" i="1"/>
  <c r="AB12354" i="1"/>
  <c r="AB12353" i="1"/>
  <c r="AB12352" i="1"/>
  <c r="AB12351" i="1"/>
  <c r="AB12350" i="1"/>
  <c r="AB12349" i="1"/>
  <c r="AB12348" i="1"/>
  <c r="AB12347" i="1"/>
  <c r="AB12346" i="1"/>
  <c r="AB12345" i="1"/>
  <c r="AB12344" i="1"/>
  <c r="AB12343" i="1"/>
  <c r="AB12342" i="1"/>
  <c r="AB12341" i="1"/>
  <c r="AB12340" i="1"/>
  <c r="AB12339" i="1"/>
  <c r="AB12338" i="1"/>
  <c r="AB12337" i="1"/>
  <c r="AB12336" i="1"/>
  <c r="AB12335" i="1"/>
  <c r="AB12334" i="1"/>
  <c r="AB12333" i="1"/>
  <c r="AB12332" i="1"/>
  <c r="AB12331" i="1"/>
  <c r="AB12330" i="1"/>
  <c r="AB12329" i="1"/>
  <c r="AB12328" i="1"/>
  <c r="AB12327" i="1"/>
  <c r="AB12326" i="1"/>
  <c r="AB12325" i="1"/>
  <c r="AB12324" i="1"/>
  <c r="AB12323" i="1"/>
  <c r="AB12322" i="1"/>
  <c r="AB12321" i="1"/>
  <c r="AB12320" i="1"/>
  <c r="AB12319" i="1"/>
  <c r="AB12318" i="1"/>
  <c r="AB12317" i="1"/>
  <c r="AB12316" i="1"/>
  <c r="AB12315" i="1"/>
  <c r="AB12314" i="1"/>
  <c r="AB12313" i="1"/>
  <c r="AB12312" i="1"/>
  <c r="AB12311" i="1"/>
  <c r="AB12310" i="1"/>
  <c r="AB12309" i="1"/>
  <c r="AB12308" i="1"/>
  <c r="AB12307" i="1"/>
  <c r="AB12306" i="1"/>
  <c r="AB12305" i="1"/>
  <c r="AB12304" i="1"/>
  <c r="AB12303" i="1"/>
  <c r="AB12302" i="1"/>
  <c r="AB12301" i="1"/>
  <c r="AB12300" i="1"/>
  <c r="AB12299" i="1"/>
  <c r="AB12298" i="1"/>
  <c r="AB12297" i="1"/>
  <c r="AB12296" i="1"/>
  <c r="AB12295" i="1"/>
  <c r="AB12294" i="1"/>
  <c r="AB12293" i="1"/>
  <c r="AB12292" i="1"/>
  <c r="AB12291" i="1"/>
  <c r="AB12290" i="1"/>
  <c r="AB12289" i="1"/>
  <c r="AB12288" i="1"/>
  <c r="AB12287" i="1"/>
  <c r="AB12286" i="1"/>
  <c r="AB12285" i="1"/>
  <c r="AB12284" i="1"/>
  <c r="AB12283" i="1"/>
  <c r="AB12282" i="1"/>
  <c r="AB12281" i="1"/>
  <c r="AB12280" i="1"/>
  <c r="AB12279" i="1"/>
  <c r="AB12278" i="1"/>
  <c r="AB12277" i="1"/>
  <c r="AB12276" i="1"/>
  <c r="AB12275" i="1"/>
  <c r="AB12274" i="1"/>
  <c r="AB12273" i="1"/>
  <c r="AB12272" i="1"/>
  <c r="AB12271" i="1"/>
  <c r="AB12270" i="1"/>
  <c r="AB12269" i="1"/>
  <c r="AB12268" i="1"/>
  <c r="AB12267" i="1"/>
  <c r="AB12266" i="1"/>
  <c r="AB12265" i="1"/>
  <c r="AB12264" i="1"/>
  <c r="AB12263" i="1"/>
  <c r="AB12262" i="1"/>
  <c r="AB12261" i="1"/>
  <c r="AB12260" i="1"/>
  <c r="AB12259" i="1"/>
  <c r="AB12258" i="1"/>
  <c r="AB12257" i="1"/>
  <c r="AB12256" i="1"/>
  <c r="AB12255" i="1"/>
  <c r="AB12254" i="1"/>
  <c r="AB12253" i="1"/>
  <c r="AB12252" i="1"/>
  <c r="AB12251" i="1"/>
  <c r="AB12250" i="1"/>
  <c r="AB12249" i="1"/>
  <c r="AB12248" i="1"/>
  <c r="AB12247" i="1"/>
  <c r="AB12246" i="1"/>
  <c r="AB12245" i="1"/>
  <c r="AB12244" i="1"/>
  <c r="AB12243" i="1"/>
  <c r="AB12242" i="1"/>
  <c r="AB12241" i="1"/>
  <c r="AB12240" i="1"/>
  <c r="AB12239" i="1"/>
  <c r="AB12238" i="1"/>
  <c r="AB12237" i="1"/>
  <c r="AB12236" i="1"/>
  <c r="AB12235" i="1"/>
  <c r="AB12234" i="1"/>
  <c r="AB12233" i="1"/>
  <c r="AB12232" i="1"/>
  <c r="AB12231" i="1"/>
  <c r="AB12230" i="1"/>
  <c r="AB12229" i="1"/>
  <c r="AB12228" i="1"/>
  <c r="AB12227" i="1"/>
  <c r="AB12226" i="1"/>
  <c r="AB12225" i="1"/>
  <c r="AB12224" i="1"/>
  <c r="AB12223" i="1"/>
  <c r="AB12222" i="1"/>
  <c r="AB12221" i="1"/>
  <c r="AB12220" i="1"/>
  <c r="AB12219" i="1"/>
  <c r="AB12218" i="1"/>
  <c r="AB12217" i="1"/>
  <c r="AB12216" i="1"/>
  <c r="AB12215" i="1"/>
  <c r="AB12214" i="1"/>
  <c r="AB12213" i="1"/>
  <c r="AB12212" i="1"/>
  <c r="AB12211" i="1"/>
  <c r="AB12210" i="1"/>
  <c r="AB12209" i="1"/>
  <c r="AB12208" i="1"/>
  <c r="AB12207" i="1"/>
  <c r="AB12206" i="1"/>
  <c r="AB12205" i="1"/>
  <c r="AB12204" i="1"/>
  <c r="AB12203" i="1"/>
  <c r="AB12202" i="1"/>
  <c r="AB12201" i="1"/>
  <c r="AB12200" i="1"/>
  <c r="AB12199" i="1"/>
  <c r="AB12198" i="1"/>
  <c r="AB12197" i="1"/>
  <c r="AB12196" i="1"/>
  <c r="AB12195" i="1"/>
  <c r="AB12194" i="1"/>
  <c r="AB12193" i="1"/>
  <c r="AB12192" i="1"/>
  <c r="AB12191" i="1"/>
  <c r="AB12190" i="1"/>
  <c r="AB12189" i="1"/>
  <c r="AB12188" i="1"/>
  <c r="AB12187" i="1"/>
  <c r="AB12186" i="1"/>
  <c r="AB12185" i="1"/>
  <c r="AB12184" i="1"/>
  <c r="AB12183" i="1"/>
  <c r="AB12182" i="1"/>
  <c r="AB12181" i="1"/>
  <c r="AB12180" i="1"/>
  <c r="AB12179" i="1"/>
  <c r="AB12178" i="1"/>
  <c r="AB12177" i="1"/>
  <c r="AB12176" i="1"/>
  <c r="AB12175" i="1"/>
  <c r="AB12174" i="1"/>
  <c r="AB12173" i="1"/>
  <c r="AB12172" i="1"/>
  <c r="AB12171" i="1"/>
  <c r="AB12170" i="1"/>
  <c r="AB12169" i="1"/>
  <c r="AB12168" i="1"/>
  <c r="AB12167" i="1"/>
  <c r="AB12166" i="1"/>
  <c r="AB12165" i="1"/>
  <c r="AB12164" i="1"/>
  <c r="AB12163" i="1"/>
  <c r="AB12162" i="1"/>
  <c r="AB12161" i="1"/>
  <c r="AB12160" i="1"/>
  <c r="AB12159" i="1"/>
  <c r="AB12158" i="1"/>
  <c r="AB12157" i="1"/>
  <c r="AB12156" i="1"/>
  <c r="AB12155" i="1"/>
  <c r="AB12154" i="1"/>
  <c r="AB12153" i="1"/>
  <c r="AB12152" i="1"/>
  <c r="AB12151" i="1"/>
  <c r="AB12150" i="1"/>
  <c r="AB12149" i="1"/>
  <c r="AB12148" i="1"/>
  <c r="AB12147" i="1"/>
  <c r="AB12146" i="1"/>
  <c r="AB12145" i="1"/>
  <c r="AB12144" i="1"/>
  <c r="AB12143" i="1"/>
  <c r="AB12142" i="1"/>
  <c r="AB12141" i="1"/>
  <c r="AB12140" i="1"/>
  <c r="AB12139" i="1"/>
  <c r="AB12138" i="1"/>
  <c r="AB12137" i="1"/>
  <c r="AB12136" i="1"/>
  <c r="AB12135" i="1"/>
  <c r="AB12134" i="1"/>
  <c r="AB12133" i="1"/>
  <c r="AB12132" i="1"/>
  <c r="AB12131" i="1"/>
  <c r="AB12130" i="1"/>
  <c r="AB12129" i="1"/>
  <c r="AB12128" i="1"/>
  <c r="AB12127" i="1"/>
  <c r="AB12126" i="1"/>
  <c r="AB12125" i="1"/>
  <c r="AB12124" i="1"/>
  <c r="AB12123" i="1"/>
  <c r="AB12122" i="1"/>
  <c r="AB12121" i="1"/>
  <c r="AB12120" i="1"/>
  <c r="AB12119" i="1"/>
  <c r="AB12118" i="1"/>
  <c r="AB12117" i="1"/>
  <c r="AB12116" i="1"/>
  <c r="AB12115" i="1"/>
  <c r="AB12114" i="1"/>
  <c r="AB12113" i="1"/>
  <c r="AB12112" i="1"/>
  <c r="AB12111" i="1"/>
  <c r="AB12110" i="1"/>
  <c r="AB12109" i="1"/>
  <c r="AB12108" i="1"/>
  <c r="AB12107" i="1"/>
  <c r="AB12106" i="1"/>
  <c r="AB12105" i="1"/>
  <c r="AB12104" i="1"/>
  <c r="AB12103" i="1"/>
  <c r="AB12102" i="1"/>
  <c r="AB12101" i="1"/>
  <c r="AB12100" i="1"/>
  <c r="AB12099" i="1"/>
  <c r="AB12098" i="1"/>
  <c r="AB12097" i="1"/>
  <c r="AB12096" i="1"/>
  <c r="AB12095" i="1"/>
  <c r="AB12094" i="1"/>
  <c r="AB12093" i="1"/>
  <c r="AB12092" i="1"/>
  <c r="AB12091" i="1"/>
  <c r="AB12090" i="1"/>
  <c r="AB12089" i="1"/>
  <c r="AB12088" i="1"/>
  <c r="AB12087" i="1"/>
  <c r="AB12086" i="1"/>
  <c r="AB12085" i="1"/>
  <c r="AB12084" i="1"/>
  <c r="AB12083" i="1"/>
  <c r="AB12082" i="1"/>
  <c r="AB12081" i="1"/>
  <c r="AB12080" i="1"/>
  <c r="AB12079" i="1"/>
  <c r="AB12078" i="1"/>
  <c r="AB12077" i="1"/>
  <c r="AB12076" i="1"/>
  <c r="AB12075" i="1"/>
  <c r="AB12074" i="1"/>
  <c r="AB12073" i="1"/>
  <c r="AB12072" i="1"/>
  <c r="AB12071" i="1"/>
  <c r="AB12070" i="1"/>
  <c r="AB12069" i="1"/>
  <c r="AB12068" i="1"/>
  <c r="AB12067" i="1"/>
  <c r="AB12066" i="1"/>
  <c r="AB12065" i="1"/>
  <c r="AB12064" i="1"/>
  <c r="AB12063" i="1"/>
  <c r="AB12062" i="1"/>
  <c r="AB12061" i="1"/>
  <c r="AB12060" i="1"/>
  <c r="AB12059" i="1"/>
  <c r="AB12058" i="1"/>
  <c r="AB12057" i="1"/>
  <c r="AB12056" i="1"/>
  <c r="AB12055" i="1"/>
  <c r="AB12054" i="1"/>
  <c r="AB12053" i="1"/>
  <c r="AB12052" i="1"/>
  <c r="AB12051" i="1"/>
  <c r="AB12050" i="1"/>
  <c r="AB12049" i="1"/>
  <c r="AB12048" i="1"/>
  <c r="AB12047" i="1"/>
  <c r="AB12046" i="1"/>
  <c r="AB12045" i="1"/>
  <c r="AB12044" i="1"/>
  <c r="AB12043" i="1"/>
  <c r="AB12042" i="1"/>
  <c r="AB12041" i="1"/>
  <c r="AB12040" i="1"/>
  <c r="AB12039" i="1"/>
  <c r="AB12038" i="1"/>
  <c r="AB12037" i="1"/>
  <c r="AB12036" i="1"/>
  <c r="AB12035" i="1"/>
  <c r="AB12034" i="1"/>
  <c r="AB12033" i="1"/>
  <c r="AB12032" i="1"/>
  <c r="AB12031" i="1"/>
  <c r="AB12030" i="1"/>
  <c r="AB12029" i="1"/>
  <c r="AB12028" i="1"/>
  <c r="AB12027" i="1"/>
  <c r="AB12026" i="1"/>
  <c r="AB12025" i="1"/>
  <c r="AB12024" i="1"/>
  <c r="AB12023" i="1"/>
  <c r="AB12022" i="1"/>
  <c r="AB12021" i="1"/>
  <c r="AB12020" i="1"/>
  <c r="AB12019" i="1"/>
  <c r="AB12018" i="1"/>
  <c r="AB12017" i="1"/>
  <c r="AB12016" i="1"/>
  <c r="AB12015" i="1"/>
  <c r="AB12014" i="1"/>
  <c r="AB12013" i="1"/>
  <c r="AB12012" i="1"/>
  <c r="AB12011" i="1"/>
  <c r="AB12010" i="1"/>
  <c r="AB12009" i="1"/>
  <c r="AB12008" i="1"/>
  <c r="AB12007" i="1"/>
  <c r="AB12006" i="1"/>
  <c r="AB12005" i="1"/>
  <c r="AB12004" i="1"/>
  <c r="AB12003" i="1"/>
  <c r="AB12002" i="1"/>
  <c r="AB12001" i="1"/>
  <c r="AB12000" i="1"/>
  <c r="AB11999" i="1"/>
  <c r="AB11998" i="1"/>
  <c r="AB11997" i="1"/>
  <c r="AB11996" i="1"/>
  <c r="AB11995" i="1"/>
  <c r="AB11994" i="1"/>
  <c r="AB11993" i="1"/>
  <c r="AB11992" i="1"/>
  <c r="AB11991" i="1"/>
  <c r="AB11990" i="1"/>
  <c r="AB11989" i="1"/>
  <c r="AB11988" i="1"/>
  <c r="AB11987" i="1"/>
  <c r="AB11986" i="1"/>
  <c r="AB11985" i="1"/>
  <c r="AB11984" i="1"/>
  <c r="AB11983" i="1"/>
  <c r="AB11982" i="1"/>
  <c r="AB11981" i="1"/>
  <c r="AB11980" i="1"/>
  <c r="AB11979" i="1"/>
  <c r="AB11978" i="1"/>
  <c r="AB11977" i="1"/>
  <c r="AB11976" i="1"/>
  <c r="AB11975" i="1"/>
  <c r="AB11974" i="1"/>
  <c r="AB11973" i="1"/>
  <c r="AB11972" i="1"/>
  <c r="AB11971" i="1"/>
  <c r="AB11970" i="1"/>
  <c r="AB11969" i="1"/>
  <c r="AB11968" i="1"/>
  <c r="AB11967" i="1"/>
  <c r="AB11966" i="1"/>
  <c r="AB11965" i="1"/>
  <c r="AB11964" i="1"/>
  <c r="AB11963" i="1"/>
  <c r="AB11962" i="1"/>
  <c r="AB11961" i="1"/>
  <c r="AB11960" i="1"/>
  <c r="AB11959" i="1"/>
  <c r="AB11958" i="1"/>
  <c r="AB11957" i="1"/>
  <c r="AB11956" i="1"/>
  <c r="AB11955" i="1"/>
  <c r="AB11954" i="1"/>
  <c r="AB11953" i="1"/>
  <c r="AB11952" i="1"/>
  <c r="AB11951" i="1"/>
  <c r="AB11950" i="1"/>
  <c r="AB11949" i="1"/>
  <c r="AB11948" i="1"/>
  <c r="AB11947" i="1"/>
  <c r="AB11946" i="1"/>
  <c r="AB11945" i="1"/>
  <c r="AB11944" i="1"/>
  <c r="AB11943" i="1"/>
  <c r="AB11942" i="1"/>
  <c r="AB11941" i="1"/>
  <c r="AB11940" i="1"/>
  <c r="AB11939" i="1"/>
  <c r="AB11938" i="1"/>
  <c r="AB11937" i="1"/>
  <c r="AB11936" i="1"/>
  <c r="AB11935" i="1"/>
  <c r="AB11934" i="1"/>
  <c r="AB11933" i="1"/>
  <c r="AB11932" i="1"/>
  <c r="AB11931" i="1"/>
  <c r="AB11930" i="1"/>
  <c r="AB11929" i="1"/>
  <c r="AB11928" i="1"/>
  <c r="AB11927" i="1"/>
  <c r="AB11926" i="1"/>
  <c r="AB11925" i="1"/>
  <c r="AB11924" i="1"/>
  <c r="AB11923" i="1"/>
  <c r="AB11922" i="1"/>
  <c r="AB11921" i="1"/>
  <c r="AB11920" i="1"/>
  <c r="AB11919" i="1"/>
  <c r="AB11918" i="1"/>
  <c r="AB11917" i="1"/>
  <c r="AB11916" i="1"/>
  <c r="AB11915" i="1"/>
  <c r="AB11914" i="1"/>
  <c r="AB11913" i="1"/>
  <c r="AB11912" i="1"/>
  <c r="AB11911" i="1"/>
  <c r="AB11910" i="1"/>
  <c r="AB11909" i="1"/>
  <c r="AB11908" i="1"/>
  <c r="AB11907" i="1"/>
  <c r="AB11906" i="1"/>
  <c r="AB11905" i="1"/>
  <c r="AB11904" i="1"/>
  <c r="AB11903" i="1"/>
  <c r="AB11902" i="1"/>
  <c r="AB11901" i="1"/>
  <c r="AB11900" i="1"/>
  <c r="AB11899" i="1"/>
  <c r="AB11898" i="1"/>
  <c r="AB11897" i="1"/>
  <c r="AB11896" i="1"/>
  <c r="AB11895" i="1"/>
  <c r="AB11894" i="1"/>
  <c r="AB11893" i="1"/>
  <c r="AB11892" i="1"/>
  <c r="AB11891" i="1"/>
  <c r="AB11890" i="1"/>
  <c r="AB11889" i="1"/>
  <c r="AB11888" i="1"/>
  <c r="AB11887" i="1"/>
  <c r="AB11886" i="1"/>
  <c r="AB11885" i="1"/>
  <c r="AB11884" i="1"/>
  <c r="AB11883" i="1"/>
  <c r="AB11882" i="1"/>
  <c r="AB11881" i="1"/>
  <c r="AB11880" i="1"/>
  <c r="AB11879" i="1"/>
  <c r="AB11878" i="1"/>
  <c r="AB11877" i="1"/>
  <c r="AB11876" i="1"/>
  <c r="AB11875" i="1"/>
  <c r="AB11874" i="1"/>
  <c r="AB11873" i="1"/>
  <c r="AB11872" i="1"/>
  <c r="AB11871" i="1"/>
  <c r="AB11870" i="1"/>
  <c r="AB11869" i="1"/>
  <c r="AB11868" i="1"/>
  <c r="AB11867" i="1"/>
  <c r="AB11866" i="1"/>
  <c r="AB11865" i="1"/>
  <c r="AB11864" i="1"/>
  <c r="AB11863" i="1"/>
  <c r="AB11862" i="1"/>
  <c r="AB11861" i="1"/>
  <c r="AB11860" i="1"/>
  <c r="AB11859" i="1"/>
  <c r="AB11858" i="1"/>
  <c r="AB11857" i="1"/>
  <c r="AB11856" i="1"/>
  <c r="AB11855" i="1"/>
  <c r="AB11854" i="1"/>
  <c r="AB11853" i="1"/>
  <c r="AB11852" i="1"/>
  <c r="AB11851" i="1"/>
  <c r="AB11850" i="1"/>
  <c r="AB11849" i="1"/>
  <c r="AB11848" i="1"/>
  <c r="AB11847" i="1"/>
  <c r="AB11846" i="1"/>
  <c r="AB11845" i="1"/>
  <c r="AB11844" i="1"/>
  <c r="AB11843" i="1"/>
  <c r="AB11842" i="1"/>
  <c r="AB11841" i="1"/>
  <c r="AB11840" i="1"/>
  <c r="AB11839" i="1"/>
  <c r="AB11838" i="1"/>
  <c r="AB11837" i="1"/>
  <c r="AB11836" i="1"/>
  <c r="AB11835" i="1"/>
  <c r="AB11834" i="1"/>
  <c r="AB11833" i="1"/>
  <c r="AB11832" i="1"/>
  <c r="AB11831" i="1"/>
  <c r="AB11830" i="1"/>
  <c r="AB11829" i="1"/>
  <c r="AB11828" i="1"/>
  <c r="AB11827" i="1"/>
  <c r="AB11826" i="1"/>
  <c r="AB11825" i="1"/>
  <c r="AB11824" i="1"/>
  <c r="AB11823" i="1"/>
  <c r="AB11822" i="1"/>
  <c r="AB11821" i="1"/>
  <c r="AB11820" i="1"/>
  <c r="AB11819" i="1"/>
  <c r="AB11818" i="1"/>
  <c r="AB11817" i="1"/>
  <c r="AB11816" i="1"/>
  <c r="AB11815" i="1"/>
  <c r="AB11814" i="1"/>
  <c r="AB11813" i="1"/>
  <c r="AB11812" i="1"/>
  <c r="AB11811" i="1"/>
  <c r="AB11810" i="1"/>
  <c r="AB11809" i="1"/>
  <c r="AB11808" i="1"/>
  <c r="AB11807" i="1"/>
  <c r="AB11806" i="1"/>
  <c r="AB11805" i="1"/>
  <c r="AB11804" i="1"/>
  <c r="AB11803" i="1"/>
  <c r="AB11802" i="1"/>
  <c r="AB11801" i="1"/>
  <c r="AB11800" i="1"/>
  <c r="AB11799" i="1"/>
  <c r="AB11798" i="1"/>
  <c r="AB11797" i="1"/>
  <c r="AB11796" i="1"/>
  <c r="AB11795" i="1"/>
  <c r="AB11794" i="1"/>
  <c r="AB11793" i="1"/>
  <c r="AB11792" i="1"/>
  <c r="AB11791" i="1"/>
  <c r="AB11790" i="1"/>
  <c r="AB11789" i="1"/>
  <c r="AB11788" i="1"/>
  <c r="AB11787" i="1"/>
  <c r="AB11786" i="1"/>
  <c r="AB11785" i="1"/>
  <c r="AB11784" i="1"/>
  <c r="AB11783" i="1"/>
  <c r="AB11782" i="1"/>
  <c r="AB11781" i="1"/>
  <c r="AB11780" i="1"/>
  <c r="AB11779" i="1"/>
  <c r="AB11778" i="1"/>
  <c r="AB11777" i="1"/>
  <c r="AB11776" i="1"/>
  <c r="AB11775" i="1"/>
  <c r="AB11774" i="1"/>
  <c r="AB11773" i="1"/>
  <c r="AB11772" i="1"/>
  <c r="AB11771" i="1"/>
  <c r="AB11770" i="1"/>
  <c r="AB11769" i="1"/>
  <c r="AB11768" i="1"/>
  <c r="AB11767" i="1"/>
  <c r="AB11766" i="1"/>
  <c r="AB11765" i="1"/>
  <c r="AB11764" i="1"/>
  <c r="AB11763" i="1"/>
  <c r="AB11762" i="1"/>
  <c r="AB11761" i="1"/>
  <c r="AB11760" i="1"/>
  <c r="AB11759" i="1"/>
  <c r="AB11758" i="1"/>
  <c r="AB11757" i="1"/>
  <c r="AB11756" i="1"/>
  <c r="AB11755" i="1"/>
  <c r="AB11754" i="1"/>
  <c r="AB11753" i="1"/>
  <c r="AB11752" i="1"/>
  <c r="AB11751" i="1"/>
  <c r="AB11750" i="1"/>
  <c r="AB11749" i="1"/>
  <c r="AB11748" i="1"/>
  <c r="AB11747" i="1"/>
  <c r="AB11746" i="1"/>
  <c r="AB11745" i="1"/>
  <c r="AB11744" i="1"/>
  <c r="AB11743" i="1"/>
  <c r="AB11742" i="1"/>
  <c r="AB11741" i="1"/>
  <c r="AB11740" i="1"/>
  <c r="AB11739" i="1"/>
  <c r="AB11738" i="1"/>
  <c r="AB11737" i="1"/>
  <c r="AB11736" i="1"/>
  <c r="AB11735" i="1"/>
  <c r="AB11734" i="1"/>
  <c r="AB11733" i="1"/>
  <c r="AB11732" i="1"/>
  <c r="AB11731" i="1"/>
  <c r="AB11730" i="1"/>
  <c r="AB11729" i="1"/>
  <c r="AB11728" i="1"/>
  <c r="AB11727" i="1"/>
  <c r="AB11726" i="1"/>
  <c r="AB11725" i="1"/>
  <c r="AB11724" i="1"/>
  <c r="AB11723" i="1"/>
  <c r="AB11722" i="1"/>
  <c r="AB11721" i="1"/>
  <c r="AB11720" i="1"/>
  <c r="AB11719" i="1"/>
  <c r="AB11718" i="1"/>
  <c r="AB11717" i="1"/>
  <c r="AB11716" i="1"/>
  <c r="AB11715" i="1"/>
  <c r="AB11714" i="1"/>
  <c r="AB11713" i="1"/>
  <c r="AB11712" i="1"/>
  <c r="AB11711" i="1"/>
  <c r="AB11710" i="1"/>
  <c r="AB11709" i="1"/>
  <c r="AB11708" i="1"/>
  <c r="AB11707" i="1"/>
  <c r="AB11706" i="1"/>
  <c r="AB11705" i="1"/>
  <c r="AB11704" i="1"/>
  <c r="AB11703" i="1"/>
  <c r="AB11702" i="1"/>
  <c r="AB11701" i="1"/>
  <c r="AB11700" i="1"/>
  <c r="AB11699" i="1"/>
  <c r="AB11698" i="1"/>
  <c r="AB11697" i="1"/>
  <c r="AB11696" i="1"/>
  <c r="AB11695" i="1"/>
  <c r="AB11694" i="1"/>
  <c r="AB11693" i="1"/>
  <c r="AB11692" i="1"/>
  <c r="AB11691" i="1"/>
  <c r="AB11690" i="1"/>
  <c r="AB11689" i="1"/>
  <c r="AB11688" i="1"/>
  <c r="AB11687" i="1"/>
  <c r="AB11686" i="1"/>
  <c r="AB11685" i="1"/>
  <c r="AB11684" i="1"/>
  <c r="AB11683" i="1"/>
  <c r="AB11682" i="1"/>
  <c r="AB11681" i="1"/>
  <c r="AB11680" i="1"/>
  <c r="AB11679" i="1"/>
  <c r="AB11678" i="1"/>
  <c r="AB11677" i="1"/>
  <c r="AB11676" i="1"/>
  <c r="AB11675" i="1"/>
  <c r="AB11674" i="1"/>
  <c r="AB11673" i="1"/>
  <c r="AB11672" i="1"/>
  <c r="AB11671" i="1"/>
  <c r="AB11670" i="1"/>
  <c r="AB11669" i="1"/>
  <c r="AB11668" i="1"/>
  <c r="AB11667" i="1"/>
  <c r="AB11666" i="1"/>
  <c r="AB11665" i="1"/>
  <c r="AB11664" i="1"/>
  <c r="AB11663" i="1"/>
  <c r="AB11662" i="1"/>
  <c r="AB11661" i="1"/>
  <c r="AB11660" i="1"/>
  <c r="AB11659" i="1"/>
  <c r="AB11658" i="1"/>
  <c r="AB11657" i="1"/>
  <c r="AB11656" i="1"/>
  <c r="AB11655" i="1"/>
  <c r="AB11654" i="1"/>
  <c r="AB11653" i="1"/>
  <c r="AB11652" i="1"/>
  <c r="AB11651" i="1"/>
  <c r="AB11650" i="1"/>
  <c r="AB11649" i="1"/>
  <c r="AB11648" i="1"/>
  <c r="AB11647" i="1"/>
  <c r="AB11646" i="1"/>
  <c r="AB11645" i="1"/>
  <c r="AB11644" i="1"/>
  <c r="AB11643" i="1"/>
  <c r="AB11642" i="1"/>
  <c r="AB11641" i="1"/>
  <c r="AB11640" i="1"/>
  <c r="AB11639" i="1"/>
  <c r="AB11638" i="1"/>
  <c r="AB11637" i="1"/>
  <c r="AB11636" i="1"/>
  <c r="AB11635" i="1"/>
  <c r="AB11634" i="1"/>
  <c r="AB11633" i="1"/>
  <c r="AB11632" i="1"/>
  <c r="AB11631" i="1"/>
  <c r="AB11630" i="1"/>
  <c r="AB11629" i="1"/>
  <c r="AB11628" i="1"/>
  <c r="AB11627" i="1"/>
  <c r="AB11626" i="1"/>
  <c r="AB11625" i="1"/>
  <c r="AB11624" i="1"/>
  <c r="AB11623" i="1"/>
  <c r="AB11622" i="1"/>
  <c r="AB11621" i="1"/>
  <c r="AB11620" i="1"/>
  <c r="AB11619" i="1"/>
  <c r="AB11618" i="1"/>
  <c r="AB11617" i="1"/>
  <c r="AB11616" i="1"/>
  <c r="AB11615" i="1"/>
  <c r="AB11614" i="1"/>
  <c r="AB11613" i="1"/>
  <c r="AB11612" i="1"/>
  <c r="AB11611" i="1"/>
  <c r="AB11610" i="1"/>
  <c r="AB11609" i="1"/>
  <c r="AB11608" i="1"/>
  <c r="AB11607" i="1"/>
  <c r="AB11606" i="1"/>
  <c r="AB11605" i="1"/>
  <c r="AB11604" i="1"/>
  <c r="AB11603" i="1"/>
  <c r="AB11602" i="1"/>
  <c r="AB11601" i="1"/>
  <c r="AB11600" i="1"/>
  <c r="AB11599" i="1"/>
  <c r="AB11598" i="1"/>
  <c r="AB11597" i="1"/>
  <c r="AB11596" i="1"/>
  <c r="AB11595" i="1"/>
  <c r="AB11594" i="1"/>
  <c r="AB11593" i="1"/>
  <c r="AB11592" i="1"/>
  <c r="AB11591" i="1"/>
  <c r="AB11590" i="1"/>
  <c r="AB11589" i="1"/>
  <c r="AB11588" i="1"/>
  <c r="AB11587" i="1"/>
  <c r="AB11586" i="1"/>
  <c r="AB11585" i="1"/>
  <c r="AB11584" i="1"/>
  <c r="AB11583" i="1"/>
  <c r="AB11582" i="1"/>
  <c r="AB11581" i="1"/>
  <c r="AB11580" i="1"/>
  <c r="AB11579" i="1"/>
  <c r="AB11578" i="1"/>
  <c r="AB11577" i="1"/>
  <c r="AB11576" i="1"/>
  <c r="AB11575" i="1"/>
  <c r="AB11574" i="1"/>
  <c r="AB11573" i="1"/>
  <c r="AB11572" i="1"/>
  <c r="AB11571" i="1"/>
  <c r="AB11570" i="1"/>
  <c r="AB11569" i="1"/>
  <c r="AB11568" i="1"/>
  <c r="AB11567" i="1"/>
  <c r="AB11566" i="1"/>
  <c r="AB11565" i="1"/>
  <c r="AB11564" i="1"/>
  <c r="AB11563" i="1"/>
  <c r="AB11562" i="1"/>
  <c r="AB11561" i="1"/>
  <c r="AB11560" i="1"/>
  <c r="AB11559" i="1"/>
  <c r="AB11558" i="1"/>
  <c r="AB11557" i="1"/>
  <c r="AB11556" i="1"/>
  <c r="AB11555" i="1"/>
  <c r="AB11554" i="1"/>
  <c r="AB11553" i="1"/>
  <c r="AB11552" i="1"/>
  <c r="AB11551" i="1"/>
  <c r="AB11550" i="1"/>
  <c r="AB11549" i="1"/>
  <c r="AB11548" i="1"/>
  <c r="AB11547" i="1"/>
  <c r="AB11546" i="1"/>
  <c r="AB11545" i="1"/>
  <c r="AB11544" i="1"/>
  <c r="AB11543" i="1"/>
  <c r="AB11542" i="1"/>
  <c r="AB11541" i="1"/>
  <c r="AB11540" i="1"/>
  <c r="AB11539" i="1"/>
  <c r="AB11538" i="1"/>
  <c r="AB11537" i="1"/>
  <c r="AB11536" i="1"/>
  <c r="AB11535" i="1"/>
  <c r="AB11534" i="1"/>
  <c r="AB11533" i="1"/>
  <c r="AB11532" i="1"/>
  <c r="AB11531" i="1"/>
  <c r="AB11530" i="1"/>
  <c r="AB11529" i="1"/>
  <c r="AB11528" i="1"/>
  <c r="AB11527" i="1"/>
  <c r="AB11526" i="1"/>
  <c r="AB11525" i="1"/>
  <c r="AB11524" i="1"/>
  <c r="AB11523" i="1"/>
  <c r="AB11522" i="1"/>
  <c r="AB11521" i="1"/>
  <c r="AB11520" i="1"/>
  <c r="AB11519" i="1"/>
  <c r="AB11518" i="1"/>
  <c r="AB11517" i="1"/>
  <c r="AB11516" i="1"/>
  <c r="AB11515" i="1"/>
  <c r="AB11514" i="1"/>
  <c r="AB11513" i="1"/>
  <c r="AB11512" i="1"/>
  <c r="AB11511" i="1"/>
  <c r="AB11510" i="1"/>
  <c r="AB11509" i="1"/>
  <c r="AB11508" i="1"/>
  <c r="AB11507" i="1"/>
  <c r="AB11506" i="1"/>
  <c r="AB11505" i="1"/>
  <c r="AB11504" i="1"/>
  <c r="AB11503" i="1"/>
  <c r="AB11502" i="1"/>
  <c r="AB11501" i="1"/>
  <c r="AB11500" i="1"/>
  <c r="AB11499" i="1"/>
  <c r="AB11498" i="1"/>
  <c r="AB11497" i="1"/>
  <c r="AB11496" i="1"/>
  <c r="AB11495" i="1"/>
  <c r="AB11494" i="1"/>
  <c r="AB11493" i="1"/>
  <c r="AB11492" i="1"/>
  <c r="AB11491" i="1"/>
  <c r="AB11490" i="1"/>
  <c r="AB11489" i="1"/>
  <c r="AB11488" i="1"/>
  <c r="AB11487" i="1"/>
  <c r="AB11486" i="1"/>
  <c r="AB11485" i="1"/>
  <c r="AB11484" i="1"/>
  <c r="AB11483" i="1"/>
  <c r="AB11482" i="1"/>
  <c r="AB11481" i="1"/>
  <c r="AB11480" i="1"/>
  <c r="AB11479" i="1"/>
  <c r="AB11478" i="1"/>
  <c r="AB11477" i="1"/>
  <c r="AB11476" i="1"/>
  <c r="AB11475" i="1"/>
  <c r="AB11474" i="1"/>
  <c r="AB11473" i="1"/>
  <c r="AB11472" i="1"/>
  <c r="AB11471" i="1"/>
  <c r="AB11470" i="1"/>
  <c r="AB11469" i="1"/>
  <c r="AB11468" i="1"/>
  <c r="AB11467" i="1"/>
  <c r="AB11466" i="1"/>
  <c r="AB11465" i="1"/>
  <c r="AB11464" i="1"/>
  <c r="AB11463" i="1"/>
  <c r="AB11462" i="1"/>
  <c r="AB11461" i="1"/>
  <c r="AB11460" i="1"/>
  <c r="AB11459" i="1"/>
  <c r="AB11458" i="1"/>
  <c r="AB11457" i="1"/>
  <c r="AB11456" i="1"/>
  <c r="AB11455" i="1"/>
  <c r="AB11454" i="1"/>
  <c r="AB11453" i="1"/>
  <c r="AB11452" i="1"/>
  <c r="AB11451" i="1"/>
  <c r="AB11450" i="1"/>
  <c r="AB11449" i="1"/>
  <c r="AB11448" i="1"/>
  <c r="AB11447" i="1"/>
  <c r="AB11446" i="1"/>
  <c r="AB11445" i="1"/>
  <c r="AB11444" i="1"/>
  <c r="AB11443" i="1"/>
  <c r="AB11442" i="1"/>
  <c r="AB11441" i="1"/>
  <c r="AB11440" i="1"/>
  <c r="AB11439" i="1"/>
  <c r="AB11438" i="1"/>
  <c r="AB11437" i="1"/>
  <c r="AB11436" i="1"/>
  <c r="AB11435" i="1"/>
  <c r="AB11434" i="1"/>
  <c r="AB11433" i="1"/>
  <c r="AB11432" i="1"/>
  <c r="AB11431" i="1"/>
  <c r="AB11430" i="1"/>
  <c r="AB11429" i="1"/>
  <c r="AB11428" i="1"/>
  <c r="AB11427" i="1"/>
  <c r="AB11426" i="1"/>
  <c r="AB11425" i="1"/>
  <c r="AB11424" i="1"/>
  <c r="AB11423" i="1"/>
  <c r="AB11422" i="1"/>
  <c r="AB11421" i="1"/>
  <c r="AB11420" i="1"/>
  <c r="AB11419" i="1"/>
  <c r="AB11418" i="1"/>
  <c r="AB11417" i="1"/>
  <c r="AB11416" i="1"/>
  <c r="AB11415" i="1"/>
  <c r="AB11414" i="1"/>
  <c r="AB11413" i="1"/>
  <c r="AB11412" i="1"/>
  <c r="AB11411" i="1"/>
  <c r="AB11410" i="1"/>
  <c r="AB11409" i="1"/>
  <c r="AB11408" i="1"/>
  <c r="AB11407" i="1"/>
  <c r="AB11406" i="1"/>
  <c r="AB11405" i="1"/>
  <c r="AB11404" i="1"/>
  <c r="AB11403" i="1"/>
  <c r="AB11402" i="1"/>
  <c r="AB11401" i="1"/>
  <c r="AB11400" i="1"/>
  <c r="AB11399" i="1"/>
  <c r="AB11398" i="1"/>
  <c r="AB11397" i="1"/>
  <c r="AB11396" i="1"/>
  <c r="AB11395" i="1"/>
  <c r="AB11394" i="1"/>
  <c r="AB11393" i="1"/>
  <c r="AB11392" i="1"/>
  <c r="AB11391" i="1"/>
  <c r="AB11390" i="1"/>
  <c r="AB11389" i="1"/>
  <c r="AB11388" i="1"/>
  <c r="AB11387" i="1"/>
  <c r="AB11386" i="1"/>
  <c r="AB11385" i="1"/>
  <c r="AB11384" i="1"/>
  <c r="AB11383" i="1"/>
  <c r="AB11382" i="1"/>
  <c r="AB11381" i="1"/>
  <c r="AB11380" i="1"/>
  <c r="AB11379" i="1"/>
  <c r="AB11378" i="1"/>
  <c r="AB11377" i="1"/>
  <c r="AB11376" i="1"/>
  <c r="AB11375" i="1"/>
  <c r="AB11374" i="1"/>
  <c r="AB11373" i="1"/>
  <c r="AB11372" i="1"/>
  <c r="AB11371" i="1"/>
  <c r="AB11370" i="1"/>
  <c r="AB11369" i="1"/>
  <c r="AB11368" i="1"/>
  <c r="AB11367" i="1"/>
  <c r="AB11366" i="1"/>
  <c r="AB11365" i="1"/>
  <c r="AB11364" i="1"/>
  <c r="AB11363" i="1"/>
  <c r="AB11362" i="1"/>
  <c r="AB11361" i="1"/>
  <c r="AB11360" i="1"/>
  <c r="AB11359" i="1"/>
  <c r="AB11358" i="1"/>
  <c r="AB11357" i="1"/>
  <c r="AB11356" i="1"/>
  <c r="AB11355" i="1"/>
  <c r="AB11354" i="1"/>
  <c r="AB11353" i="1"/>
  <c r="AB11352" i="1"/>
  <c r="AB11351" i="1"/>
  <c r="AB11350" i="1"/>
  <c r="AB11349" i="1"/>
  <c r="AB11348" i="1"/>
  <c r="AB11347" i="1"/>
  <c r="AB11346" i="1"/>
  <c r="AB11345" i="1"/>
  <c r="AB11344" i="1"/>
  <c r="AB11343" i="1"/>
  <c r="AB11342" i="1"/>
  <c r="AB11341" i="1"/>
  <c r="AB11340" i="1"/>
  <c r="AB11339" i="1"/>
  <c r="AB11338" i="1"/>
  <c r="AB11337" i="1"/>
  <c r="AB11336" i="1"/>
  <c r="AB11335" i="1"/>
  <c r="AB11334" i="1"/>
  <c r="AB11333" i="1"/>
  <c r="AB11332" i="1"/>
  <c r="AB11331" i="1"/>
  <c r="AB11330" i="1"/>
  <c r="AB11329" i="1"/>
  <c r="AB11328" i="1"/>
  <c r="AB11327" i="1"/>
  <c r="AB11326" i="1"/>
  <c r="AB11325" i="1"/>
  <c r="AB11324" i="1"/>
  <c r="AB11323" i="1"/>
  <c r="AB11322" i="1"/>
  <c r="AB11321" i="1"/>
  <c r="AB11320" i="1"/>
  <c r="AB11319" i="1"/>
  <c r="AB11318" i="1"/>
  <c r="AB11317" i="1"/>
  <c r="AB11316" i="1"/>
  <c r="AB11315" i="1"/>
  <c r="AB11314" i="1"/>
  <c r="AB11313" i="1"/>
  <c r="AB11312" i="1"/>
  <c r="AB11311" i="1"/>
  <c r="AB11310" i="1"/>
  <c r="AB11309" i="1"/>
  <c r="AB11308" i="1"/>
  <c r="AB11307" i="1"/>
  <c r="AB11306" i="1"/>
  <c r="AB11305" i="1"/>
  <c r="AB11304" i="1"/>
  <c r="AB11303" i="1"/>
  <c r="AB11302" i="1"/>
  <c r="AB11301" i="1"/>
  <c r="AB11300" i="1"/>
  <c r="AB11299" i="1"/>
  <c r="AB11298" i="1"/>
  <c r="AB11297" i="1"/>
  <c r="AB11296" i="1"/>
  <c r="AB11295" i="1"/>
  <c r="AB11294" i="1"/>
  <c r="AB11293" i="1"/>
  <c r="AB11292" i="1"/>
  <c r="AB11291" i="1"/>
  <c r="AB11290" i="1"/>
  <c r="AB11289" i="1"/>
  <c r="AB11288" i="1"/>
  <c r="AB11287" i="1"/>
  <c r="AB11286" i="1"/>
  <c r="AB11285" i="1"/>
  <c r="AB11284" i="1"/>
  <c r="AB11283" i="1"/>
  <c r="AB11282" i="1"/>
  <c r="AB11281" i="1"/>
  <c r="AB11280" i="1"/>
  <c r="AB11279" i="1"/>
  <c r="AB11278" i="1"/>
  <c r="AB11277" i="1"/>
  <c r="AB11276" i="1"/>
  <c r="AB11275" i="1"/>
  <c r="AB11274" i="1"/>
  <c r="AB11273" i="1"/>
  <c r="AB11272" i="1"/>
  <c r="AB11271" i="1"/>
  <c r="AB11270" i="1"/>
  <c r="AB11269" i="1"/>
  <c r="AB11268" i="1"/>
  <c r="AB11267" i="1"/>
  <c r="AB11266" i="1"/>
  <c r="AB11265" i="1"/>
  <c r="AB11264" i="1"/>
  <c r="AB11263" i="1"/>
  <c r="AB11262" i="1"/>
  <c r="AB11261" i="1"/>
  <c r="AB11260" i="1"/>
  <c r="AB11259" i="1"/>
  <c r="AB11258" i="1"/>
  <c r="AB11257" i="1"/>
  <c r="AB11256" i="1"/>
  <c r="AB11255" i="1"/>
  <c r="AB11254" i="1"/>
  <c r="AB11253" i="1"/>
  <c r="AB11252" i="1"/>
  <c r="AB11251" i="1"/>
  <c r="AB11250" i="1"/>
  <c r="AB11249" i="1"/>
  <c r="AB11248" i="1"/>
  <c r="AB11247" i="1"/>
  <c r="AB11246" i="1"/>
  <c r="AB11245" i="1"/>
  <c r="AB11244" i="1"/>
  <c r="AB11243" i="1"/>
  <c r="AB11242" i="1"/>
  <c r="AB11241" i="1"/>
  <c r="AB11240" i="1"/>
  <c r="AB11239" i="1"/>
  <c r="AB11238" i="1"/>
  <c r="AB11237" i="1"/>
  <c r="AB11236" i="1"/>
  <c r="AB11235" i="1"/>
  <c r="AB11234" i="1"/>
  <c r="AB11233" i="1"/>
  <c r="AB11232" i="1"/>
  <c r="AB11231" i="1"/>
  <c r="AB11230" i="1"/>
  <c r="AB11229" i="1"/>
  <c r="AB11228" i="1"/>
  <c r="AB11227" i="1"/>
  <c r="AB11226" i="1"/>
  <c r="AB11225" i="1"/>
  <c r="AB11224" i="1"/>
  <c r="AB11223" i="1"/>
  <c r="AB11222" i="1"/>
  <c r="AB11221" i="1"/>
  <c r="AB11220" i="1"/>
  <c r="AB11219" i="1"/>
  <c r="AB11218" i="1"/>
  <c r="AB11217" i="1"/>
  <c r="AB11216" i="1"/>
  <c r="AB11215" i="1"/>
  <c r="AB11214" i="1"/>
  <c r="AB11213" i="1"/>
  <c r="AB11212" i="1"/>
  <c r="AB11211" i="1"/>
  <c r="AB11210" i="1"/>
  <c r="AB11209" i="1"/>
  <c r="AB11208" i="1"/>
  <c r="AB11207" i="1"/>
  <c r="AB11206" i="1"/>
  <c r="AB11205" i="1"/>
  <c r="AB11204" i="1"/>
  <c r="AB11203" i="1"/>
  <c r="AB11202" i="1"/>
  <c r="AB11201" i="1"/>
  <c r="AB11200" i="1"/>
  <c r="AB11199" i="1"/>
  <c r="AB11198" i="1"/>
  <c r="AB11197" i="1"/>
  <c r="AB11196" i="1"/>
  <c r="AB11195" i="1"/>
  <c r="AB11194" i="1"/>
  <c r="AB11193" i="1"/>
  <c r="AB11192" i="1"/>
  <c r="AB11191" i="1"/>
  <c r="AB11190" i="1"/>
  <c r="AB11189" i="1"/>
  <c r="AB11188" i="1"/>
  <c r="AB11187" i="1"/>
  <c r="AB11186" i="1"/>
  <c r="AB11185" i="1"/>
  <c r="AB11184" i="1"/>
  <c r="AB11183" i="1"/>
  <c r="AB11182" i="1"/>
  <c r="AB11181" i="1"/>
  <c r="AB11180" i="1"/>
  <c r="AB11179" i="1"/>
  <c r="AB11178" i="1"/>
  <c r="AB11177" i="1"/>
  <c r="AB11176" i="1"/>
  <c r="AB11175" i="1"/>
  <c r="AB11174" i="1"/>
  <c r="AB11173" i="1"/>
  <c r="AB11172" i="1"/>
  <c r="AB11171" i="1"/>
  <c r="AB11170" i="1"/>
  <c r="AB11169" i="1"/>
  <c r="AB11168" i="1"/>
  <c r="AB11167" i="1"/>
  <c r="AB11166" i="1"/>
  <c r="AB11165" i="1"/>
  <c r="AB11164" i="1"/>
  <c r="AB11163" i="1"/>
  <c r="AB11162" i="1"/>
  <c r="AB11161" i="1"/>
  <c r="AB11160" i="1"/>
  <c r="AB11159" i="1"/>
  <c r="AB11158" i="1"/>
  <c r="AB11157" i="1"/>
  <c r="AB11156" i="1"/>
  <c r="AB11155" i="1"/>
  <c r="AB11154" i="1"/>
  <c r="AB11153" i="1"/>
  <c r="AB11152" i="1"/>
  <c r="AB11151" i="1"/>
  <c r="AB11150" i="1"/>
  <c r="AB11149" i="1"/>
  <c r="AB11148" i="1"/>
  <c r="AB11147" i="1"/>
  <c r="AB11146" i="1"/>
  <c r="AB11145" i="1"/>
  <c r="AB11144" i="1"/>
  <c r="AB11143" i="1"/>
  <c r="AB11142" i="1"/>
  <c r="AB11141" i="1"/>
  <c r="AB11140" i="1"/>
  <c r="AB11139" i="1"/>
  <c r="AB11138" i="1"/>
  <c r="AB11137" i="1"/>
  <c r="AB11136" i="1"/>
  <c r="AB11135" i="1"/>
  <c r="AB11134" i="1"/>
  <c r="AB11133" i="1"/>
  <c r="AB11132" i="1"/>
  <c r="AB11131" i="1"/>
  <c r="AB11130" i="1"/>
  <c r="AB11129" i="1"/>
  <c r="AB11128" i="1"/>
  <c r="AB11127" i="1"/>
  <c r="AB11126" i="1"/>
  <c r="AB11125" i="1"/>
  <c r="AB11124" i="1"/>
  <c r="AB11123" i="1"/>
  <c r="AB11122" i="1"/>
  <c r="AB11121" i="1"/>
  <c r="AB11120" i="1"/>
  <c r="AB11119" i="1"/>
  <c r="AB11118" i="1"/>
  <c r="AB11117" i="1"/>
  <c r="AB11116" i="1"/>
  <c r="AB11115" i="1"/>
  <c r="AB11114" i="1"/>
  <c r="AB11113" i="1"/>
  <c r="AB11112" i="1"/>
  <c r="AB11111" i="1"/>
  <c r="AB11110" i="1"/>
  <c r="AB11109" i="1"/>
  <c r="AB11108" i="1"/>
  <c r="AB11107" i="1"/>
  <c r="AB11106" i="1"/>
  <c r="AB11105" i="1"/>
  <c r="AB11104" i="1"/>
  <c r="AB11103" i="1"/>
  <c r="AB11102" i="1"/>
  <c r="AB11101" i="1"/>
  <c r="AB11100" i="1"/>
  <c r="AB11099" i="1"/>
  <c r="AB11098" i="1"/>
  <c r="AB11097" i="1"/>
  <c r="AB11096" i="1"/>
  <c r="AB11095" i="1"/>
  <c r="AB11094" i="1"/>
  <c r="AB11093" i="1"/>
  <c r="AB11092" i="1"/>
  <c r="AB11091" i="1"/>
  <c r="AB11090" i="1"/>
  <c r="AB11089" i="1"/>
  <c r="AB11088" i="1"/>
  <c r="AB11087" i="1"/>
  <c r="AB11086" i="1"/>
  <c r="AB11085" i="1"/>
  <c r="AB11084" i="1"/>
  <c r="AB11083" i="1"/>
  <c r="AB11082" i="1"/>
  <c r="AB11081" i="1"/>
  <c r="AB11080" i="1"/>
  <c r="AB11079" i="1"/>
  <c r="AB11078" i="1"/>
  <c r="AB11077" i="1"/>
  <c r="AB11076" i="1"/>
  <c r="AB11075" i="1"/>
  <c r="AB11074" i="1"/>
  <c r="AB11073" i="1"/>
  <c r="AB11072" i="1"/>
  <c r="AB11071" i="1"/>
  <c r="AB11070" i="1"/>
  <c r="AB11069" i="1"/>
  <c r="AB11068" i="1"/>
  <c r="AB11067" i="1"/>
  <c r="AB11066" i="1"/>
  <c r="AB11065" i="1"/>
  <c r="AB11064" i="1"/>
  <c r="AB11063" i="1"/>
  <c r="AB11062" i="1"/>
  <c r="AB11061" i="1"/>
  <c r="AB11060" i="1"/>
  <c r="AB11059" i="1"/>
  <c r="AB11058" i="1"/>
  <c r="AB11057" i="1"/>
  <c r="AB11056" i="1"/>
  <c r="AB11055" i="1"/>
  <c r="AB11054" i="1"/>
  <c r="AB11053" i="1"/>
  <c r="AB11052" i="1"/>
  <c r="AB11051" i="1"/>
  <c r="AB11050" i="1"/>
  <c r="AB11049" i="1"/>
  <c r="AB11048" i="1"/>
  <c r="AB11047" i="1"/>
  <c r="AB11046" i="1"/>
  <c r="AB11045" i="1"/>
  <c r="AB11044" i="1"/>
  <c r="AB11043" i="1"/>
  <c r="AB11042" i="1"/>
  <c r="AB11041" i="1"/>
  <c r="AB11040" i="1"/>
  <c r="AB11039" i="1"/>
  <c r="AB11038" i="1"/>
  <c r="AB11037" i="1"/>
  <c r="AB11036" i="1"/>
  <c r="AB11035" i="1"/>
  <c r="AB11034" i="1"/>
  <c r="AB11033" i="1"/>
  <c r="AB11032" i="1"/>
  <c r="AB11031" i="1"/>
  <c r="AB11030" i="1"/>
  <c r="AB11029" i="1"/>
  <c r="AB11028" i="1"/>
  <c r="AB11027" i="1"/>
  <c r="AB11026" i="1"/>
  <c r="AB11025" i="1"/>
  <c r="AB11024" i="1"/>
  <c r="AB11023" i="1"/>
  <c r="AB11022" i="1"/>
  <c r="AB11021" i="1"/>
  <c r="AB11020" i="1"/>
  <c r="AB11019" i="1"/>
  <c r="AB11018" i="1"/>
  <c r="AB11017" i="1"/>
  <c r="AB11016" i="1"/>
  <c r="AB11015" i="1"/>
  <c r="AB11014" i="1"/>
  <c r="AB11013" i="1"/>
  <c r="AB11012" i="1"/>
  <c r="AB11011" i="1"/>
  <c r="AB11010" i="1"/>
  <c r="AB11009" i="1"/>
  <c r="AB11008" i="1"/>
  <c r="AB11007" i="1"/>
  <c r="AB11006" i="1"/>
  <c r="AB11005" i="1"/>
  <c r="AB11004" i="1"/>
  <c r="AB11003" i="1"/>
  <c r="AB11002" i="1"/>
  <c r="AB11001" i="1"/>
  <c r="AB11000" i="1"/>
  <c r="AB10999" i="1"/>
  <c r="AB10998" i="1"/>
  <c r="AB10997" i="1"/>
  <c r="AB10996" i="1"/>
  <c r="AB10995" i="1"/>
  <c r="AB10994" i="1"/>
  <c r="AB10993" i="1"/>
  <c r="AB10992" i="1"/>
  <c r="AB10991" i="1"/>
  <c r="AB10990" i="1"/>
  <c r="AB10989" i="1"/>
  <c r="AB10988" i="1"/>
  <c r="AB10987" i="1"/>
  <c r="AB10986" i="1"/>
  <c r="AB10985" i="1"/>
  <c r="AB10984" i="1"/>
  <c r="AB10983" i="1"/>
  <c r="AB10982" i="1"/>
  <c r="AB10981" i="1"/>
  <c r="AB10980" i="1"/>
  <c r="AB10979" i="1"/>
  <c r="AB10978" i="1"/>
  <c r="AB10977" i="1"/>
  <c r="AB10976" i="1"/>
  <c r="AB10975" i="1"/>
  <c r="AB10974" i="1"/>
  <c r="AB10973" i="1"/>
  <c r="AB10972" i="1"/>
  <c r="AB10971" i="1"/>
  <c r="AB10970" i="1"/>
  <c r="AB10969" i="1"/>
  <c r="AB10968" i="1"/>
  <c r="AB10967" i="1"/>
  <c r="AB10966" i="1"/>
  <c r="AB10965" i="1"/>
  <c r="AB10964" i="1"/>
  <c r="AB10963" i="1"/>
  <c r="AB10962" i="1"/>
  <c r="AB10961" i="1"/>
  <c r="AB10960" i="1"/>
  <c r="AB10959" i="1"/>
  <c r="AB10958" i="1"/>
  <c r="AB10957" i="1"/>
  <c r="AB10956" i="1"/>
  <c r="AB10955" i="1"/>
  <c r="AB10954" i="1"/>
  <c r="AB10953" i="1"/>
  <c r="AB10952" i="1"/>
  <c r="AB10951" i="1"/>
  <c r="AB10950" i="1"/>
  <c r="AB10949" i="1"/>
  <c r="AB10948" i="1"/>
  <c r="AB10947" i="1"/>
  <c r="AB10946" i="1"/>
  <c r="AB10945" i="1"/>
  <c r="AB10944" i="1"/>
  <c r="AB10943" i="1"/>
  <c r="AB10942" i="1"/>
  <c r="AB10941" i="1"/>
  <c r="AB10940" i="1"/>
  <c r="AB10939" i="1"/>
  <c r="AB10938" i="1"/>
  <c r="AB10937" i="1"/>
  <c r="AB10936" i="1"/>
  <c r="AB10935" i="1"/>
  <c r="AB10934" i="1"/>
  <c r="AB10933" i="1"/>
  <c r="AB10932" i="1"/>
  <c r="AB10931" i="1"/>
  <c r="AB10930" i="1"/>
  <c r="AB10929" i="1"/>
  <c r="AB10928" i="1"/>
  <c r="AB10927" i="1"/>
  <c r="AB10926" i="1"/>
  <c r="AB10925" i="1"/>
  <c r="AB10924" i="1"/>
  <c r="AB10923" i="1"/>
  <c r="AB10922" i="1"/>
  <c r="AB10921" i="1"/>
  <c r="AB10920" i="1"/>
  <c r="AB10919" i="1"/>
  <c r="AB10918" i="1"/>
  <c r="AB10917" i="1"/>
  <c r="AB10916" i="1"/>
  <c r="AB10915" i="1"/>
  <c r="AB10914" i="1"/>
  <c r="AB10913" i="1"/>
  <c r="AB10912" i="1"/>
  <c r="AB10911" i="1"/>
  <c r="AB10910" i="1"/>
  <c r="AB10909" i="1"/>
  <c r="AB10908" i="1"/>
  <c r="AB10907" i="1"/>
  <c r="AB10906" i="1"/>
  <c r="AB10905" i="1"/>
  <c r="AB10904" i="1"/>
  <c r="AB10903" i="1"/>
  <c r="AB10902" i="1"/>
  <c r="AB10901" i="1"/>
  <c r="AB10900" i="1"/>
  <c r="AB10899" i="1"/>
  <c r="AB10898" i="1"/>
  <c r="AB10897" i="1"/>
  <c r="AB10896" i="1"/>
  <c r="AB10895" i="1"/>
  <c r="AB10894" i="1"/>
  <c r="AB10893" i="1"/>
  <c r="AB10892" i="1"/>
  <c r="AB10891" i="1"/>
  <c r="AB10890" i="1"/>
  <c r="AB10889" i="1"/>
  <c r="AB10888" i="1"/>
  <c r="AB10887" i="1"/>
  <c r="AB10886" i="1"/>
  <c r="AB10885" i="1"/>
  <c r="AB10884" i="1"/>
  <c r="AB10883" i="1"/>
  <c r="AB10882" i="1"/>
  <c r="AB10881" i="1"/>
  <c r="AB10880" i="1"/>
  <c r="AB10879" i="1"/>
  <c r="AB10878" i="1"/>
  <c r="AB10877" i="1"/>
  <c r="AB10876" i="1"/>
  <c r="AB10875" i="1"/>
  <c r="AB10874" i="1"/>
  <c r="AB10873" i="1"/>
  <c r="AB10872" i="1"/>
  <c r="AB10871" i="1"/>
  <c r="AB10870" i="1"/>
  <c r="AB10869" i="1"/>
  <c r="AB10868" i="1"/>
  <c r="AB10867" i="1"/>
  <c r="AB10866" i="1"/>
  <c r="AB10865" i="1"/>
  <c r="AB10864" i="1"/>
  <c r="AB10863" i="1"/>
  <c r="AB10862" i="1"/>
  <c r="AB10861" i="1"/>
  <c r="AB10860" i="1"/>
  <c r="AB10859" i="1"/>
  <c r="AB10858" i="1"/>
  <c r="AB10857" i="1"/>
  <c r="AB10856" i="1"/>
  <c r="AB10855" i="1"/>
  <c r="AB10854" i="1"/>
  <c r="AB10853" i="1"/>
  <c r="AB10852" i="1"/>
  <c r="AB10851" i="1"/>
  <c r="AB10850" i="1"/>
  <c r="AB10849" i="1"/>
  <c r="AB10848" i="1"/>
  <c r="AB10847" i="1"/>
  <c r="AB10846" i="1"/>
  <c r="AB10845" i="1"/>
  <c r="AB10844" i="1"/>
  <c r="AB10843" i="1"/>
  <c r="AB10842" i="1"/>
  <c r="AB10841" i="1"/>
  <c r="AB10840" i="1"/>
  <c r="AB10839" i="1"/>
  <c r="AB10838" i="1"/>
  <c r="AB10837" i="1"/>
  <c r="AB10836" i="1"/>
  <c r="AB10835" i="1"/>
  <c r="AB10834" i="1"/>
  <c r="AB10833" i="1"/>
  <c r="AB10832" i="1"/>
  <c r="AB10831" i="1"/>
  <c r="AB10830" i="1"/>
  <c r="AB10829" i="1"/>
  <c r="AB10828" i="1"/>
  <c r="AB10827" i="1"/>
  <c r="AB10826" i="1"/>
  <c r="AB10825" i="1"/>
  <c r="AB10824" i="1"/>
  <c r="AB10823" i="1"/>
  <c r="AB10822" i="1"/>
  <c r="AB10821" i="1"/>
  <c r="AB10820" i="1"/>
  <c r="AB10819" i="1"/>
  <c r="AB10818" i="1"/>
  <c r="AB10817" i="1"/>
  <c r="AB10816" i="1"/>
  <c r="AB10815" i="1"/>
  <c r="AB10814" i="1"/>
  <c r="AB10813" i="1"/>
  <c r="AB10812" i="1"/>
  <c r="AB10811" i="1"/>
  <c r="AB10810" i="1"/>
  <c r="AB10809" i="1"/>
  <c r="AB10808" i="1"/>
  <c r="AB10807" i="1"/>
  <c r="AB10806" i="1"/>
  <c r="AB10805" i="1"/>
  <c r="AB10804" i="1"/>
  <c r="AB10803" i="1"/>
  <c r="AB10802" i="1"/>
  <c r="AB10801" i="1"/>
  <c r="AB10800" i="1"/>
  <c r="AB10799" i="1"/>
  <c r="AB10798" i="1"/>
  <c r="AB10797" i="1"/>
  <c r="AB10796" i="1"/>
  <c r="AB10795" i="1"/>
  <c r="AB10794" i="1"/>
  <c r="AB10793" i="1"/>
  <c r="AB10792" i="1"/>
  <c r="AB10791" i="1"/>
  <c r="AB10790" i="1"/>
  <c r="AB10789" i="1"/>
  <c r="AB10788" i="1"/>
  <c r="AB10787" i="1"/>
  <c r="AB10786" i="1"/>
  <c r="AB10785" i="1"/>
  <c r="AB10784" i="1"/>
  <c r="AB10783" i="1"/>
  <c r="AB10782" i="1"/>
  <c r="AB10781" i="1"/>
  <c r="AB10780" i="1"/>
  <c r="AB10779" i="1"/>
  <c r="AB10778" i="1"/>
  <c r="AB10777" i="1"/>
  <c r="AB10776" i="1"/>
  <c r="AB10775" i="1"/>
  <c r="AB10774" i="1"/>
  <c r="AB10773" i="1"/>
  <c r="AB10772" i="1"/>
  <c r="AB10771" i="1"/>
  <c r="AB10770" i="1"/>
  <c r="AB10769" i="1"/>
  <c r="AB10768" i="1"/>
  <c r="AB10767" i="1"/>
  <c r="AB10766" i="1"/>
  <c r="AB10765" i="1"/>
  <c r="AB10764" i="1"/>
  <c r="AB10763" i="1"/>
  <c r="AB10762" i="1"/>
  <c r="AB10761" i="1"/>
  <c r="AB10760" i="1"/>
  <c r="AB10759" i="1"/>
  <c r="AB10758" i="1"/>
  <c r="AB10757" i="1"/>
  <c r="AB10756" i="1"/>
  <c r="AB10755" i="1"/>
  <c r="AB10754" i="1"/>
  <c r="AB10753" i="1"/>
  <c r="AB10752" i="1"/>
  <c r="AB10751" i="1"/>
  <c r="AB10750" i="1"/>
  <c r="AB10749" i="1"/>
  <c r="AB10748" i="1"/>
  <c r="AB10747" i="1"/>
  <c r="AB10746" i="1"/>
  <c r="AB10745" i="1"/>
  <c r="AB10744" i="1"/>
  <c r="AB10743" i="1"/>
  <c r="AB10742" i="1"/>
  <c r="AB10741" i="1"/>
  <c r="AB10740" i="1"/>
  <c r="AB10739" i="1"/>
  <c r="AB10738" i="1"/>
  <c r="AB10737" i="1"/>
  <c r="AB10736" i="1"/>
  <c r="AB10735" i="1"/>
  <c r="AB10734" i="1"/>
  <c r="AB10733" i="1"/>
  <c r="AB10732" i="1"/>
  <c r="AB10731" i="1"/>
  <c r="AB10730" i="1"/>
  <c r="AB10729" i="1"/>
  <c r="AB10728" i="1"/>
  <c r="AB10727" i="1"/>
  <c r="AB10726" i="1"/>
  <c r="AB10725" i="1"/>
  <c r="AB10724" i="1"/>
  <c r="AB10723" i="1"/>
  <c r="AB10722" i="1"/>
  <c r="AB10721" i="1"/>
  <c r="AB10720" i="1"/>
  <c r="AB10719" i="1"/>
  <c r="AB10718" i="1"/>
  <c r="AB10717" i="1"/>
  <c r="AB10716" i="1"/>
  <c r="AB10715" i="1"/>
  <c r="AB10714" i="1"/>
  <c r="AB10713" i="1"/>
  <c r="AB10712" i="1"/>
  <c r="AB10711" i="1"/>
  <c r="AB10710" i="1"/>
  <c r="AB10709" i="1"/>
  <c r="AB10708" i="1"/>
  <c r="AB10707" i="1"/>
  <c r="AB10706" i="1"/>
  <c r="AB10705" i="1"/>
  <c r="AB10704" i="1"/>
  <c r="AB10703" i="1"/>
  <c r="AB10702" i="1"/>
  <c r="AB10701" i="1"/>
  <c r="AB10700" i="1"/>
  <c r="AB10699" i="1"/>
  <c r="AB10698" i="1"/>
  <c r="AB10697" i="1"/>
  <c r="AB10696" i="1"/>
  <c r="AB10695" i="1"/>
  <c r="AB10694" i="1"/>
  <c r="AB10693" i="1"/>
  <c r="AB10692" i="1"/>
  <c r="AB10691" i="1"/>
  <c r="AB10690" i="1"/>
  <c r="AB10689" i="1"/>
  <c r="AB10688" i="1"/>
  <c r="AB10687" i="1"/>
  <c r="AB10686" i="1"/>
  <c r="AB10685" i="1"/>
  <c r="AB10684" i="1"/>
  <c r="AB10683" i="1"/>
  <c r="AB10682" i="1"/>
  <c r="AB10681" i="1"/>
  <c r="AB10680" i="1"/>
  <c r="AB10679" i="1"/>
  <c r="AB10678" i="1"/>
  <c r="AB10677" i="1"/>
  <c r="AB10676" i="1"/>
  <c r="AB10675" i="1"/>
  <c r="AB10674" i="1"/>
  <c r="AB10673" i="1"/>
  <c r="AB10672" i="1"/>
  <c r="AB10671" i="1"/>
  <c r="AB10670" i="1"/>
  <c r="AB10669" i="1"/>
  <c r="AB10668" i="1"/>
  <c r="AB10667" i="1"/>
  <c r="AB10666" i="1"/>
  <c r="AB10665" i="1"/>
  <c r="AB10664" i="1"/>
  <c r="AB10663" i="1"/>
  <c r="AB10662" i="1"/>
  <c r="AB10661" i="1"/>
  <c r="AB10660" i="1"/>
  <c r="AB10659" i="1"/>
  <c r="AB10658" i="1"/>
  <c r="AB10657" i="1"/>
  <c r="AB10656" i="1"/>
  <c r="AB10655" i="1"/>
  <c r="AB10654" i="1"/>
  <c r="AB10653" i="1"/>
  <c r="AB10652" i="1"/>
  <c r="AB10651" i="1"/>
  <c r="AB10650" i="1"/>
  <c r="AB10649" i="1"/>
  <c r="AB10648" i="1"/>
  <c r="AB10647" i="1"/>
  <c r="AB10646" i="1"/>
  <c r="AB10645" i="1"/>
  <c r="AB10644" i="1"/>
  <c r="AB10643" i="1"/>
  <c r="AB10642" i="1"/>
  <c r="AB10641" i="1"/>
  <c r="AB10640" i="1"/>
  <c r="AB10639" i="1"/>
  <c r="AB10638" i="1"/>
  <c r="AB10637" i="1"/>
  <c r="AB10636" i="1"/>
  <c r="AB10635" i="1"/>
  <c r="AB10634" i="1"/>
  <c r="AB10633" i="1"/>
  <c r="AB10632" i="1"/>
  <c r="AB10631" i="1"/>
  <c r="AB10630" i="1"/>
  <c r="AB10629" i="1"/>
  <c r="AB10628" i="1"/>
  <c r="AB10627" i="1"/>
  <c r="AB10626" i="1"/>
  <c r="AB10625" i="1"/>
  <c r="AB10624" i="1"/>
  <c r="AB10623" i="1"/>
  <c r="AB10622" i="1"/>
  <c r="AB10621" i="1"/>
  <c r="AB10620" i="1"/>
  <c r="AB10619" i="1"/>
  <c r="AB10618" i="1"/>
  <c r="AB10617" i="1"/>
  <c r="AB10616" i="1"/>
  <c r="AB10615" i="1"/>
  <c r="AB10614" i="1"/>
  <c r="AB10613" i="1"/>
  <c r="AB10612" i="1"/>
  <c r="AB10611" i="1"/>
  <c r="AB10610" i="1"/>
  <c r="AB10609" i="1"/>
  <c r="AB10608" i="1"/>
  <c r="AB10607" i="1"/>
  <c r="AB10606" i="1"/>
  <c r="AB10605" i="1"/>
  <c r="AB10604" i="1"/>
  <c r="AB10603" i="1"/>
  <c r="AB10602" i="1"/>
  <c r="AB10601" i="1"/>
  <c r="AB10600" i="1"/>
  <c r="AB10599" i="1"/>
  <c r="AB10598" i="1"/>
  <c r="AB10597" i="1"/>
  <c r="AB10596" i="1"/>
  <c r="AB10595" i="1"/>
  <c r="AB10594" i="1"/>
  <c r="AB10593" i="1"/>
  <c r="AB10592" i="1"/>
  <c r="AB10591" i="1"/>
  <c r="AB10590" i="1"/>
  <c r="AB10589" i="1"/>
  <c r="AB10588" i="1"/>
  <c r="AB10587" i="1"/>
  <c r="AB10586" i="1"/>
  <c r="AB10585" i="1"/>
  <c r="AB10584" i="1"/>
  <c r="AB10583" i="1"/>
  <c r="AB10582" i="1"/>
  <c r="AB10581" i="1"/>
  <c r="AB10580" i="1"/>
  <c r="AB10579" i="1"/>
  <c r="AB10578" i="1"/>
  <c r="AB10577" i="1"/>
  <c r="AB10576" i="1"/>
  <c r="AB10575" i="1"/>
  <c r="AB10574" i="1"/>
  <c r="AB10573" i="1"/>
  <c r="AB10572" i="1"/>
  <c r="AB10571" i="1"/>
  <c r="AB10570" i="1"/>
  <c r="AB10569" i="1"/>
  <c r="AB10568" i="1"/>
  <c r="AB10567" i="1"/>
  <c r="AB10566" i="1"/>
  <c r="AB10565" i="1"/>
  <c r="AB10564" i="1"/>
  <c r="AB10563" i="1"/>
  <c r="AB10562" i="1"/>
  <c r="AB10561" i="1"/>
  <c r="AB10560" i="1"/>
  <c r="AB10559" i="1"/>
  <c r="AB10558" i="1"/>
  <c r="AB10557" i="1"/>
  <c r="AB10556" i="1"/>
  <c r="AB10555" i="1"/>
  <c r="AB10554" i="1"/>
  <c r="AB10553" i="1"/>
  <c r="AB10552" i="1"/>
  <c r="AB10551" i="1"/>
  <c r="AB10550" i="1"/>
  <c r="AB10549" i="1"/>
  <c r="AB10548" i="1"/>
  <c r="AB10547" i="1"/>
  <c r="AB10546" i="1"/>
  <c r="AB10545" i="1"/>
  <c r="AB10544" i="1"/>
  <c r="AB10543" i="1"/>
  <c r="AB10542" i="1"/>
  <c r="AB10541" i="1"/>
  <c r="AB10540" i="1"/>
  <c r="AB10539" i="1"/>
  <c r="AB10538" i="1"/>
  <c r="AB10537" i="1"/>
  <c r="AB10536" i="1"/>
  <c r="AB10535" i="1"/>
  <c r="AB10534" i="1"/>
  <c r="AB10533" i="1"/>
  <c r="AB10532" i="1"/>
  <c r="AB10531" i="1"/>
  <c r="AB10530" i="1"/>
  <c r="AB10529" i="1"/>
  <c r="AB10528" i="1"/>
  <c r="AB10527" i="1"/>
  <c r="AB10526" i="1"/>
  <c r="AB10525" i="1"/>
  <c r="AB10524" i="1"/>
  <c r="AB10523" i="1"/>
  <c r="AB10522" i="1"/>
  <c r="AB10521" i="1"/>
  <c r="AB10520" i="1"/>
  <c r="AB10519" i="1"/>
  <c r="AB10518" i="1"/>
  <c r="AB10517" i="1"/>
  <c r="AB10516" i="1"/>
  <c r="AB10515" i="1"/>
  <c r="AB10514" i="1"/>
  <c r="AB10513" i="1"/>
  <c r="AB10512" i="1"/>
  <c r="AB10511" i="1"/>
  <c r="AB10510" i="1"/>
  <c r="AB10509" i="1"/>
  <c r="AB10508" i="1"/>
  <c r="AB10507" i="1"/>
  <c r="AB10506" i="1"/>
  <c r="AB10505" i="1"/>
  <c r="AB10504" i="1"/>
  <c r="AB10503" i="1"/>
  <c r="AB10502" i="1"/>
  <c r="AB10501" i="1"/>
  <c r="AB10500" i="1"/>
  <c r="AB10499" i="1"/>
  <c r="AB10498" i="1"/>
  <c r="AB10497" i="1"/>
  <c r="AB10496" i="1"/>
  <c r="AB10495" i="1"/>
  <c r="AB10494" i="1"/>
  <c r="AB10493" i="1"/>
  <c r="AB10492" i="1"/>
  <c r="AB10491" i="1"/>
  <c r="AB10490" i="1"/>
  <c r="AB10489" i="1"/>
  <c r="AB10488" i="1"/>
  <c r="AB10487" i="1"/>
  <c r="AB10486" i="1"/>
  <c r="AB10485" i="1"/>
  <c r="AB10484" i="1"/>
  <c r="AB10483" i="1"/>
  <c r="AB10482" i="1"/>
  <c r="AB10481" i="1"/>
  <c r="AB10480" i="1"/>
  <c r="AB10479" i="1"/>
  <c r="AB10478" i="1"/>
  <c r="AB10477" i="1"/>
  <c r="AB10476" i="1"/>
  <c r="AB10475" i="1"/>
  <c r="AB10474" i="1"/>
  <c r="AB10473" i="1"/>
  <c r="AB10472" i="1"/>
  <c r="AB10471" i="1"/>
  <c r="AB10470" i="1"/>
  <c r="AB10469" i="1"/>
  <c r="AB10468" i="1"/>
  <c r="AB10467" i="1"/>
  <c r="AB10466" i="1"/>
  <c r="AB10465" i="1"/>
  <c r="AB10464" i="1"/>
  <c r="AB10463" i="1"/>
  <c r="AB10462" i="1"/>
  <c r="AB10461" i="1"/>
  <c r="AB10460" i="1"/>
  <c r="AB10459" i="1"/>
  <c r="AB10458" i="1"/>
  <c r="AB10457" i="1"/>
  <c r="AB10456" i="1"/>
  <c r="AB10455" i="1"/>
  <c r="AB10454" i="1"/>
  <c r="AB10453" i="1"/>
  <c r="AB10452" i="1"/>
  <c r="AB10451" i="1"/>
  <c r="AB10450" i="1"/>
  <c r="AB10449" i="1"/>
  <c r="AB10448" i="1"/>
  <c r="AB10447" i="1"/>
  <c r="AB10446" i="1"/>
  <c r="AB10445" i="1"/>
  <c r="AB10444" i="1"/>
  <c r="AB10443" i="1"/>
  <c r="AB10442" i="1"/>
  <c r="AB10441" i="1"/>
  <c r="AB10440" i="1"/>
  <c r="AB10439" i="1"/>
  <c r="AB10438" i="1"/>
  <c r="AB10437" i="1"/>
  <c r="AB10436" i="1"/>
  <c r="AB10435" i="1"/>
  <c r="AB10434" i="1"/>
  <c r="AB10433" i="1"/>
  <c r="AB10432" i="1"/>
  <c r="AB10431" i="1"/>
  <c r="AB10430" i="1"/>
  <c r="AB10429" i="1"/>
  <c r="AB10428" i="1"/>
  <c r="AB10427" i="1"/>
  <c r="AB10426" i="1"/>
  <c r="AB10425" i="1"/>
  <c r="AB10424" i="1"/>
  <c r="AB10423" i="1"/>
  <c r="AB10422" i="1"/>
  <c r="AB10421" i="1"/>
  <c r="AB10420" i="1"/>
  <c r="AB10419" i="1"/>
  <c r="AB10418" i="1"/>
  <c r="AB10417" i="1"/>
  <c r="AB10416" i="1"/>
  <c r="AB10415" i="1"/>
  <c r="AB10414" i="1"/>
  <c r="AB10413" i="1"/>
  <c r="AB10412" i="1"/>
  <c r="AB10411" i="1"/>
  <c r="AB10410" i="1"/>
  <c r="AB10409" i="1"/>
  <c r="AB10408" i="1"/>
  <c r="AB10407" i="1"/>
  <c r="AB10406" i="1"/>
  <c r="AB10405" i="1"/>
  <c r="AB10404" i="1"/>
  <c r="AB10403" i="1"/>
  <c r="AB10402" i="1"/>
  <c r="AB10401" i="1"/>
  <c r="AB10400" i="1"/>
  <c r="AB10399" i="1"/>
  <c r="AB10398" i="1"/>
  <c r="AB10397" i="1"/>
  <c r="AB10396" i="1"/>
  <c r="AB10395" i="1"/>
  <c r="AB10394" i="1"/>
  <c r="AB10393" i="1"/>
  <c r="AB10392" i="1"/>
  <c r="AB10391" i="1"/>
  <c r="AB10390" i="1"/>
  <c r="AB10389" i="1"/>
  <c r="AB10388" i="1"/>
  <c r="AB10387" i="1"/>
  <c r="AB10386" i="1"/>
  <c r="AB10385" i="1"/>
  <c r="AB10384" i="1"/>
  <c r="AB10383" i="1"/>
  <c r="AB10382" i="1"/>
  <c r="AB10381" i="1"/>
  <c r="AB10380" i="1"/>
  <c r="AB10379" i="1"/>
  <c r="AB10378" i="1"/>
  <c r="AB10377" i="1"/>
  <c r="AB10376" i="1"/>
  <c r="AB10375" i="1"/>
  <c r="AB10374" i="1"/>
  <c r="AB10373" i="1"/>
  <c r="AB10372" i="1"/>
  <c r="AB10371" i="1"/>
  <c r="AB10370" i="1"/>
  <c r="AB10369" i="1"/>
  <c r="AB10368" i="1"/>
  <c r="AB10367" i="1"/>
  <c r="AB10366" i="1"/>
  <c r="AB10365" i="1"/>
  <c r="AB10364" i="1"/>
  <c r="AB10363" i="1"/>
  <c r="AB10362" i="1"/>
  <c r="AB10361" i="1"/>
  <c r="AB10360" i="1"/>
  <c r="AB10359" i="1"/>
  <c r="AB10358" i="1"/>
  <c r="AB10357" i="1"/>
  <c r="AB10356" i="1"/>
  <c r="AB10355" i="1"/>
  <c r="AB10354" i="1"/>
  <c r="AB10353" i="1"/>
  <c r="AB10352" i="1"/>
  <c r="AB10351" i="1"/>
  <c r="AB10350" i="1"/>
  <c r="AB10349" i="1"/>
  <c r="AB10348" i="1"/>
  <c r="AB10347" i="1"/>
  <c r="AB10346" i="1"/>
  <c r="AB10345" i="1"/>
  <c r="AB10344" i="1"/>
  <c r="AB10343" i="1"/>
  <c r="AB10342" i="1"/>
  <c r="AB10341" i="1"/>
  <c r="AB10340" i="1"/>
  <c r="AB10339" i="1"/>
  <c r="AB10338" i="1"/>
  <c r="AB10337" i="1"/>
  <c r="AB10336" i="1"/>
  <c r="AB10335" i="1"/>
  <c r="AB10334" i="1"/>
  <c r="AB10333" i="1"/>
  <c r="AB10332" i="1"/>
  <c r="AB10331" i="1"/>
  <c r="AB10330" i="1"/>
  <c r="AB10329" i="1"/>
  <c r="AB10328" i="1"/>
  <c r="AB10327" i="1"/>
  <c r="AB10326" i="1"/>
  <c r="AB10325" i="1"/>
  <c r="AB10324" i="1"/>
  <c r="AB10323" i="1"/>
  <c r="AB10322" i="1"/>
  <c r="AB10321" i="1"/>
  <c r="AB10320" i="1"/>
  <c r="AB10319" i="1"/>
  <c r="AB10318" i="1"/>
  <c r="AB10317" i="1"/>
  <c r="AB10316" i="1"/>
  <c r="AB10315" i="1"/>
  <c r="AB10314" i="1"/>
  <c r="AB10313" i="1"/>
  <c r="AB10312" i="1"/>
  <c r="AB10311" i="1"/>
  <c r="AB10310" i="1"/>
  <c r="AB10309" i="1"/>
  <c r="AB10308" i="1"/>
  <c r="AB10307" i="1"/>
  <c r="AB10306" i="1"/>
  <c r="AB10305" i="1"/>
  <c r="AB10304" i="1"/>
  <c r="AB10303" i="1"/>
  <c r="AB10302" i="1"/>
  <c r="AB10301" i="1"/>
  <c r="AB10300" i="1"/>
  <c r="AB10299" i="1"/>
  <c r="AB10298" i="1"/>
  <c r="AB10297" i="1"/>
  <c r="AB10296" i="1"/>
  <c r="AB10295" i="1"/>
  <c r="AB10294" i="1"/>
  <c r="AB10293" i="1"/>
  <c r="AB10292" i="1"/>
  <c r="AB10291" i="1"/>
  <c r="AB10290" i="1"/>
  <c r="AB10289" i="1"/>
  <c r="AB10288" i="1"/>
  <c r="AB10287" i="1"/>
  <c r="AB10286" i="1"/>
  <c r="AB10285" i="1"/>
  <c r="AB10284" i="1"/>
  <c r="AB10283" i="1"/>
  <c r="AB10282" i="1"/>
  <c r="AB10281" i="1"/>
  <c r="AB10280" i="1"/>
  <c r="AB10279" i="1"/>
  <c r="AB10278" i="1"/>
  <c r="AB10277" i="1"/>
  <c r="AB10276" i="1"/>
  <c r="AB10275" i="1"/>
  <c r="AB10274" i="1"/>
  <c r="AB10273" i="1"/>
  <c r="AB10272" i="1"/>
  <c r="AB10271" i="1"/>
  <c r="AB10270" i="1"/>
  <c r="AB10269" i="1"/>
  <c r="AB10268" i="1"/>
  <c r="AB10267" i="1"/>
  <c r="AB10266" i="1"/>
  <c r="AB10265" i="1"/>
  <c r="AB10264" i="1"/>
  <c r="AB10263" i="1"/>
  <c r="AB10262" i="1"/>
  <c r="AB10261" i="1"/>
  <c r="AB10260" i="1"/>
  <c r="AB10259" i="1"/>
  <c r="AB10258" i="1"/>
  <c r="AB10257" i="1"/>
  <c r="AB10256" i="1"/>
  <c r="AB10255" i="1"/>
  <c r="AB10254" i="1"/>
  <c r="AB10253" i="1"/>
  <c r="AB10252" i="1"/>
  <c r="AB10251" i="1"/>
  <c r="AB10250" i="1"/>
  <c r="AB10249" i="1"/>
  <c r="AB10248" i="1"/>
  <c r="AB10247" i="1"/>
  <c r="AB10246" i="1"/>
  <c r="AB10245" i="1"/>
  <c r="AB10244" i="1"/>
  <c r="AB10243" i="1"/>
  <c r="AB10242" i="1"/>
  <c r="AB10241" i="1"/>
  <c r="AB10240" i="1"/>
  <c r="AB10239" i="1"/>
  <c r="AB10238" i="1"/>
  <c r="AB10237" i="1"/>
  <c r="AB10236" i="1"/>
  <c r="AB10235" i="1"/>
  <c r="AB10234" i="1"/>
  <c r="AB10233" i="1"/>
  <c r="AB10232" i="1"/>
  <c r="AB10231" i="1"/>
  <c r="AB10230" i="1"/>
  <c r="AB10229" i="1"/>
  <c r="AB10228" i="1"/>
  <c r="AB10227" i="1"/>
  <c r="AB10226" i="1"/>
  <c r="AB10225" i="1"/>
  <c r="AB10224" i="1"/>
  <c r="AB10223" i="1"/>
  <c r="AB10222" i="1"/>
  <c r="AB10221" i="1"/>
  <c r="AB10220" i="1"/>
  <c r="AB10219" i="1"/>
  <c r="AB10218" i="1"/>
  <c r="AB10217" i="1"/>
  <c r="AB10216" i="1"/>
  <c r="AB10215" i="1"/>
  <c r="AB10214" i="1"/>
  <c r="AB10213" i="1"/>
  <c r="AB10212" i="1"/>
  <c r="AB10211" i="1"/>
  <c r="AB10210" i="1"/>
  <c r="AB10209" i="1"/>
  <c r="AB10208" i="1"/>
  <c r="AB10207" i="1"/>
  <c r="AB10206" i="1"/>
  <c r="AB10205" i="1"/>
  <c r="AB10204" i="1"/>
  <c r="AB10203" i="1"/>
  <c r="AB10202" i="1"/>
  <c r="AB10201" i="1"/>
  <c r="AB10200" i="1"/>
  <c r="AB10199" i="1"/>
  <c r="AB10198" i="1"/>
  <c r="AB10197" i="1"/>
  <c r="AB10196" i="1"/>
  <c r="AB10195" i="1"/>
  <c r="AB10194" i="1"/>
  <c r="AB10193" i="1"/>
  <c r="AB10192" i="1"/>
  <c r="AB10191" i="1"/>
  <c r="AB10190" i="1"/>
  <c r="AB10189" i="1"/>
  <c r="AB10188" i="1"/>
  <c r="AB10187" i="1"/>
  <c r="AB10186" i="1"/>
  <c r="AB10185" i="1"/>
  <c r="AB10184" i="1"/>
  <c r="AB10183" i="1"/>
  <c r="AB10182" i="1"/>
  <c r="AB10181" i="1"/>
  <c r="AB10180" i="1"/>
  <c r="AB10179" i="1"/>
  <c r="AB10178" i="1"/>
  <c r="AB10177" i="1"/>
  <c r="AB10176" i="1"/>
  <c r="AB10175" i="1"/>
  <c r="AB10174" i="1"/>
  <c r="AB10173" i="1"/>
  <c r="AB10172" i="1"/>
  <c r="AB10171" i="1"/>
  <c r="AB10170" i="1"/>
  <c r="AB10169" i="1"/>
  <c r="AB10168" i="1"/>
  <c r="AB10167" i="1"/>
  <c r="AB10166" i="1"/>
  <c r="AB10165" i="1"/>
  <c r="AB10164" i="1"/>
  <c r="AB10163" i="1"/>
  <c r="AB10162" i="1"/>
  <c r="AB10161" i="1"/>
  <c r="AB10160" i="1"/>
  <c r="AB10159" i="1"/>
  <c r="AB10158" i="1"/>
  <c r="AB10157" i="1"/>
  <c r="AB10156" i="1"/>
  <c r="AB10155" i="1"/>
  <c r="AB10154" i="1"/>
  <c r="AB10153" i="1"/>
  <c r="AB10152" i="1"/>
  <c r="AB10151" i="1"/>
  <c r="AB10150" i="1"/>
  <c r="AB10149" i="1"/>
  <c r="AB10148" i="1"/>
  <c r="AB10147" i="1"/>
  <c r="AB10146" i="1"/>
  <c r="AB10145" i="1"/>
  <c r="AB10144" i="1"/>
  <c r="AB10143" i="1"/>
  <c r="AB10142" i="1"/>
  <c r="AB10141" i="1"/>
  <c r="AB10140" i="1"/>
  <c r="AB10139" i="1"/>
  <c r="AB10138" i="1"/>
  <c r="AB10137" i="1"/>
  <c r="AB10136" i="1"/>
  <c r="AB10135" i="1"/>
  <c r="AB10134" i="1"/>
  <c r="AB10133" i="1"/>
  <c r="AB10132" i="1"/>
  <c r="AB10131" i="1"/>
  <c r="AB10130" i="1"/>
  <c r="AB10129" i="1"/>
  <c r="AB10128" i="1"/>
  <c r="AB10127" i="1"/>
  <c r="AB10126" i="1"/>
  <c r="AB10125" i="1"/>
  <c r="AB10124" i="1"/>
  <c r="AB10123" i="1"/>
  <c r="AB10122" i="1"/>
  <c r="AB10121" i="1"/>
  <c r="AB10120" i="1"/>
  <c r="AB10119" i="1"/>
  <c r="AB10118" i="1"/>
  <c r="AB10117" i="1"/>
  <c r="AB10116" i="1"/>
  <c r="AB10115" i="1"/>
  <c r="AB10114" i="1"/>
  <c r="AB10113" i="1"/>
  <c r="AB10112" i="1"/>
  <c r="AB10111" i="1"/>
  <c r="AB10110" i="1"/>
  <c r="AB10109" i="1"/>
  <c r="AB10108" i="1"/>
  <c r="AB10107" i="1"/>
  <c r="AB10106" i="1"/>
  <c r="AB10105" i="1"/>
  <c r="AB10104" i="1"/>
  <c r="AB10103" i="1"/>
  <c r="AB10102" i="1"/>
  <c r="AB10101" i="1"/>
  <c r="AB10100" i="1"/>
  <c r="AB10099" i="1"/>
  <c r="AB10098" i="1"/>
  <c r="AB10097" i="1"/>
  <c r="AB10096" i="1"/>
  <c r="AB10095" i="1"/>
  <c r="AB10094" i="1"/>
  <c r="AB10093" i="1"/>
  <c r="AB10092" i="1"/>
  <c r="AB10091" i="1"/>
  <c r="AB10090" i="1"/>
  <c r="AB10089" i="1"/>
  <c r="AB10088" i="1"/>
  <c r="AB10087" i="1"/>
  <c r="AB10086" i="1"/>
  <c r="AB10085" i="1"/>
  <c r="AB10084" i="1"/>
  <c r="AB10083" i="1"/>
  <c r="AB10082" i="1"/>
  <c r="AB10081" i="1"/>
  <c r="AB10080" i="1"/>
  <c r="AB10079" i="1"/>
  <c r="AB10078" i="1"/>
  <c r="AB10077" i="1"/>
  <c r="AB10076" i="1"/>
  <c r="AB10075" i="1"/>
  <c r="AB10074" i="1"/>
  <c r="AB10073" i="1"/>
  <c r="AB10072" i="1"/>
  <c r="AB10071" i="1"/>
  <c r="AB10070" i="1"/>
  <c r="AB10069" i="1"/>
  <c r="AB10068" i="1"/>
  <c r="AB10067" i="1"/>
  <c r="AB10066" i="1"/>
  <c r="AB10065" i="1"/>
  <c r="AB10064" i="1"/>
  <c r="AB10063" i="1"/>
  <c r="AB10062" i="1"/>
  <c r="AB10061" i="1"/>
  <c r="AB10060" i="1"/>
  <c r="AB10059" i="1"/>
  <c r="AB10058" i="1"/>
  <c r="AB10057" i="1"/>
  <c r="AB10056" i="1"/>
  <c r="AB10055" i="1"/>
  <c r="AB10054" i="1"/>
  <c r="AB10053" i="1"/>
  <c r="AB10052" i="1"/>
  <c r="AB10051" i="1"/>
  <c r="AB10050" i="1"/>
  <c r="AB10049" i="1"/>
  <c r="AB10048" i="1"/>
  <c r="AB10047" i="1"/>
  <c r="AB10046" i="1"/>
  <c r="AB10045" i="1"/>
  <c r="AB10044" i="1"/>
  <c r="AB10043" i="1"/>
  <c r="AB10042" i="1"/>
  <c r="AB10041" i="1"/>
  <c r="AB10040" i="1"/>
  <c r="AB10039" i="1"/>
  <c r="AB10038" i="1"/>
  <c r="AB10037" i="1"/>
  <c r="AB10036" i="1"/>
  <c r="AB10035" i="1"/>
  <c r="AB10034" i="1"/>
  <c r="AB10033" i="1"/>
  <c r="AB10032" i="1"/>
  <c r="AB10031" i="1"/>
  <c r="AB10030" i="1"/>
  <c r="AB10029" i="1"/>
  <c r="AB10028" i="1"/>
  <c r="AB10027" i="1"/>
  <c r="AB10026" i="1"/>
  <c r="AB10025" i="1"/>
  <c r="AB10024" i="1"/>
  <c r="AB10023" i="1"/>
  <c r="AB10022" i="1"/>
  <c r="AB10021" i="1"/>
  <c r="AB10020" i="1"/>
  <c r="AB10019" i="1"/>
  <c r="AB10018" i="1"/>
  <c r="AB10017" i="1"/>
  <c r="AB10016" i="1"/>
  <c r="AB10015" i="1"/>
  <c r="AB10014" i="1"/>
  <c r="AB10013" i="1"/>
  <c r="AB10012" i="1"/>
  <c r="AB10011" i="1"/>
  <c r="AB10010" i="1"/>
  <c r="AB10009" i="1"/>
  <c r="AB10008" i="1"/>
  <c r="AB10007" i="1"/>
  <c r="AB10006" i="1"/>
  <c r="AB10005" i="1"/>
  <c r="AB10004" i="1"/>
  <c r="AB10003" i="1"/>
  <c r="AB10002" i="1"/>
  <c r="AB10001" i="1"/>
  <c r="AB10000" i="1"/>
  <c r="AB9999" i="1"/>
  <c r="AB9998" i="1"/>
  <c r="AB9997" i="1"/>
  <c r="AB9996" i="1"/>
  <c r="AB9995" i="1"/>
  <c r="AB9994" i="1"/>
  <c r="AB9993" i="1"/>
  <c r="AB9992" i="1"/>
  <c r="AB9991" i="1"/>
  <c r="AB9990" i="1"/>
  <c r="AB9989" i="1"/>
  <c r="AB9988" i="1"/>
  <c r="AB9987" i="1"/>
  <c r="AB9986" i="1"/>
  <c r="AB9985" i="1"/>
  <c r="AB9984" i="1"/>
  <c r="AB9983" i="1"/>
  <c r="AB9982" i="1"/>
  <c r="AB9981" i="1"/>
  <c r="AB9980" i="1"/>
  <c r="AB9979" i="1"/>
  <c r="AB9978" i="1"/>
  <c r="AB9977" i="1"/>
  <c r="AB9976" i="1"/>
  <c r="AB9975" i="1"/>
  <c r="AB9974" i="1"/>
  <c r="AB9973" i="1"/>
  <c r="AB9972" i="1"/>
  <c r="AB9971" i="1"/>
  <c r="AB9970" i="1"/>
  <c r="AB9969" i="1"/>
  <c r="AB9968" i="1"/>
  <c r="AB9967" i="1"/>
  <c r="AB9966" i="1"/>
  <c r="AB9965" i="1"/>
  <c r="AB9964" i="1"/>
  <c r="AB9963" i="1"/>
  <c r="AB9962" i="1"/>
  <c r="AB9961" i="1"/>
  <c r="AB9960" i="1"/>
  <c r="AB9959" i="1"/>
  <c r="AB9958" i="1"/>
  <c r="AB9957" i="1"/>
  <c r="AB9956" i="1"/>
  <c r="AB9955" i="1"/>
  <c r="AB9954" i="1"/>
  <c r="AB9953" i="1"/>
  <c r="AB9952" i="1"/>
  <c r="AB9951" i="1"/>
  <c r="AB9950" i="1"/>
  <c r="AB9949" i="1"/>
  <c r="AB9948" i="1"/>
  <c r="AB9947" i="1"/>
  <c r="AB9946" i="1"/>
  <c r="AB9945" i="1"/>
  <c r="AB9944" i="1"/>
  <c r="AB9943" i="1"/>
  <c r="AB9942" i="1"/>
  <c r="AB9941" i="1"/>
  <c r="AB9940" i="1"/>
  <c r="AB9939" i="1"/>
  <c r="AB9938" i="1"/>
  <c r="AB9937" i="1"/>
  <c r="AB9936" i="1"/>
  <c r="AB9935" i="1"/>
  <c r="AB9934" i="1"/>
  <c r="AB9933" i="1"/>
  <c r="AB9932" i="1"/>
  <c r="AB9931" i="1"/>
  <c r="AB9930" i="1"/>
  <c r="AB9929" i="1"/>
  <c r="AB9928" i="1"/>
  <c r="AB9927" i="1"/>
  <c r="AB9926" i="1"/>
  <c r="AB9925" i="1"/>
  <c r="AB9924" i="1"/>
  <c r="AB9923" i="1"/>
  <c r="AB9922" i="1"/>
  <c r="AB9921" i="1"/>
  <c r="AB9920" i="1"/>
  <c r="AB9919" i="1"/>
  <c r="AB9918" i="1"/>
  <c r="AB9917" i="1"/>
  <c r="AB9916" i="1"/>
  <c r="AB9915" i="1"/>
  <c r="AB9914" i="1"/>
  <c r="AB9913" i="1"/>
  <c r="AB9912" i="1"/>
  <c r="AB9911" i="1"/>
  <c r="AB9910" i="1"/>
  <c r="AB9909" i="1"/>
  <c r="AB9908" i="1"/>
  <c r="AB9907" i="1"/>
  <c r="AB9906" i="1"/>
  <c r="AB9905" i="1"/>
  <c r="AB9904" i="1"/>
  <c r="AB9903" i="1"/>
  <c r="AB9902" i="1"/>
  <c r="AB9901" i="1"/>
  <c r="AB9900" i="1"/>
  <c r="AB9899" i="1"/>
  <c r="AB9898" i="1"/>
  <c r="AB9897" i="1"/>
  <c r="AB9896" i="1"/>
  <c r="AB9895" i="1"/>
  <c r="AB9894" i="1"/>
  <c r="AB9893" i="1"/>
  <c r="AB9892" i="1"/>
  <c r="AB9891" i="1"/>
  <c r="AB9890" i="1"/>
  <c r="AB9889" i="1"/>
  <c r="AB9888" i="1"/>
  <c r="AB9887" i="1"/>
  <c r="AB9886" i="1"/>
  <c r="AB9885" i="1"/>
  <c r="AB9884" i="1"/>
  <c r="AB9883" i="1"/>
  <c r="AB9882" i="1"/>
  <c r="AB9881" i="1"/>
  <c r="AB9880" i="1"/>
  <c r="AB9879" i="1"/>
  <c r="AB9878" i="1"/>
  <c r="AB9877" i="1"/>
  <c r="AB9876" i="1"/>
  <c r="AB9875" i="1"/>
  <c r="AB9874" i="1"/>
  <c r="AB9873" i="1"/>
  <c r="AB9872" i="1"/>
  <c r="AB9871" i="1"/>
  <c r="AB9870" i="1"/>
  <c r="AB9869" i="1"/>
  <c r="AB9868" i="1"/>
  <c r="AB9867" i="1"/>
  <c r="AB9866" i="1"/>
  <c r="AB9865" i="1"/>
  <c r="AB9864" i="1"/>
  <c r="AB9863" i="1"/>
  <c r="AB9862" i="1"/>
  <c r="AB9861" i="1"/>
  <c r="AB9860" i="1"/>
  <c r="AB9859" i="1"/>
  <c r="AB9858" i="1"/>
  <c r="AB9857" i="1"/>
  <c r="AB9856" i="1"/>
  <c r="AB9855" i="1"/>
  <c r="AB9854" i="1"/>
  <c r="AB9853" i="1"/>
  <c r="AB9852" i="1"/>
  <c r="AB9851" i="1"/>
  <c r="AB9850" i="1"/>
  <c r="AB9849" i="1"/>
  <c r="AB9848" i="1"/>
  <c r="AB9847" i="1"/>
  <c r="AB9846" i="1"/>
  <c r="AB9845" i="1"/>
  <c r="AB9844" i="1"/>
  <c r="AB9843" i="1"/>
  <c r="AB9842" i="1"/>
  <c r="AB9841" i="1"/>
  <c r="AB9840" i="1"/>
  <c r="AB9839" i="1"/>
  <c r="AB9838" i="1"/>
  <c r="AB9837" i="1"/>
  <c r="AB9836" i="1"/>
  <c r="AB9835" i="1"/>
  <c r="AB9834" i="1"/>
  <c r="AB9833" i="1"/>
  <c r="AB9832" i="1"/>
  <c r="AB9831" i="1"/>
  <c r="AB9830" i="1"/>
  <c r="AB9829" i="1"/>
  <c r="AB9828" i="1"/>
  <c r="AB9827" i="1"/>
  <c r="AB9826" i="1"/>
  <c r="AB9825" i="1"/>
  <c r="AB9824" i="1"/>
  <c r="AB9823" i="1"/>
  <c r="AB9822" i="1"/>
  <c r="AB9821" i="1"/>
  <c r="AB9820" i="1"/>
  <c r="AB9819" i="1"/>
  <c r="AB9818" i="1"/>
  <c r="AB9817" i="1"/>
  <c r="AB9816" i="1"/>
  <c r="AB9815" i="1"/>
  <c r="AB9814" i="1"/>
  <c r="AB9813" i="1"/>
  <c r="AB9812" i="1"/>
  <c r="AB9811" i="1"/>
  <c r="AB9810" i="1"/>
  <c r="AB9809" i="1"/>
  <c r="AB9808" i="1"/>
  <c r="AB9807" i="1"/>
  <c r="AB9806" i="1"/>
  <c r="AB9805" i="1"/>
  <c r="AB9804" i="1"/>
  <c r="AB9803" i="1"/>
  <c r="AB9802" i="1"/>
  <c r="AB9801" i="1"/>
  <c r="AB9800" i="1"/>
  <c r="AB9799" i="1"/>
  <c r="AB9798" i="1"/>
  <c r="AB9797" i="1"/>
  <c r="AB9796" i="1"/>
  <c r="AB9795" i="1"/>
  <c r="AB9794" i="1"/>
  <c r="AB9793" i="1"/>
  <c r="AB9792" i="1"/>
  <c r="AB9791" i="1"/>
  <c r="AB9790" i="1"/>
  <c r="AB9789" i="1"/>
  <c r="AB9788" i="1"/>
  <c r="AB9787" i="1"/>
  <c r="AB9786" i="1"/>
  <c r="AB9785" i="1"/>
  <c r="AB9784" i="1"/>
  <c r="AB9783" i="1"/>
  <c r="AB9782" i="1"/>
  <c r="AB9781" i="1"/>
  <c r="AB9780" i="1"/>
  <c r="AB9779" i="1"/>
  <c r="AB9778" i="1"/>
  <c r="AB9777" i="1"/>
  <c r="AB9776" i="1"/>
  <c r="AB9775" i="1"/>
  <c r="AB9774" i="1"/>
  <c r="AB9773" i="1"/>
  <c r="AB9772" i="1"/>
  <c r="AB9771" i="1"/>
  <c r="AB9770" i="1"/>
  <c r="AB9769" i="1"/>
  <c r="AB9768" i="1"/>
  <c r="AB9767" i="1"/>
  <c r="AB9766" i="1"/>
  <c r="AB9765" i="1"/>
  <c r="AB9764" i="1"/>
  <c r="AB9763" i="1"/>
  <c r="AB9762" i="1"/>
  <c r="AB9761" i="1"/>
  <c r="AB9760" i="1"/>
  <c r="AB9759" i="1"/>
  <c r="AB9758" i="1"/>
  <c r="AB9757" i="1"/>
  <c r="AB9756" i="1"/>
  <c r="AB9755" i="1"/>
  <c r="AB9754" i="1"/>
  <c r="AB9753" i="1"/>
  <c r="AB9752" i="1"/>
  <c r="AB9751" i="1"/>
  <c r="AB9750" i="1"/>
  <c r="AB9749" i="1"/>
  <c r="AB9748" i="1"/>
  <c r="AB9747" i="1"/>
  <c r="AB9746" i="1"/>
  <c r="AB9745" i="1"/>
  <c r="AB9744" i="1"/>
  <c r="AB9743" i="1"/>
  <c r="AB9742" i="1"/>
  <c r="AB9741" i="1"/>
  <c r="AB9740" i="1"/>
  <c r="AB9739" i="1"/>
  <c r="AB9738" i="1"/>
  <c r="AB9737" i="1"/>
  <c r="AB9736" i="1"/>
  <c r="AB9735" i="1"/>
  <c r="AB9734" i="1"/>
  <c r="AB9733" i="1"/>
  <c r="AB9732" i="1"/>
  <c r="AB9731" i="1"/>
  <c r="AB9730" i="1"/>
  <c r="AB9729" i="1"/>
  <c r="AB9728" i="1"/>
  <c r="AB9727" i="1"/>
  <c r="AB9726" i="1"/>
  <c r="AB9725" i="1"/>
  <c r="AB9724" i="1"/>
  <c r="AB9723" i="1"/>
  <c r="AB9722" i="1"/>
  <c r="AB9721" i="1"/>
  <c r="AB9720" i="1"/>
  <c r="AB9719" i="1"/>
  <c r="AB9718" i="1"/>
  <c r="AB9717" i="1"/>
  <c r="AB9716" i="1"/>
  <c r="AB9715" i="1"/>
  <c r="AB9714" i="1"/>
  <c r="AB9713" i="1"/>
  <c r="AB9712" i="1"/>
  <c r="AB9711" i="1"/>
  <c r="AB9710" i="1"/>
  <c r="AB9709" i="1"/>
  <c r="AB9708" i="1"/>
  <c r="AB9707" i="1"/>
  <c r="AB9706" i="1"/>
  <c r="AB9705" i="1"/>
  <c r="AB9704" i="1"/>
  <c r="AB9703" i="1"/>
  <c r="AB9702" i="1"/>
  <c r="AB9701" i="1"/>
  <c r="AB9700" i="1"/>
  <c r="AB9699" i="1"/>
  <c r="AB9698" i="1"/>
  <c r="AB9697" i="1"/>
  <c r="AB9696" i="1"/>
  <c r="AB9695" i="1"/>
  <c r="AB9694" i="1"/>
  <c r="AB9693" i="1"/>
  <c r="AB9692" i="1"/>
  <c r="AB9691" i="1"/>
  <c r="AB9690" i="1"/>
  <c r="AB9689" i="1"/>
  <c r="AB9688" i="1"/>
  <c r="AB9687" i="1"/>
  <c r="AB9686" i="1"/>
  <c r="AB9685" i="1"/>
  <c r="AB9684" i="1"/>
  <c r="AB9683" i="1"/>
  <c r="AB9682" i="1"/>
  <c r="AB9681" i="1"/>
  <c r="AB9680" i="1"/>
  <c r="AB9679" i="1"/>
  <c r="AB9678" i="1"/>
  <c r="AB9677" i="1"/>
  <c r="AB9676" i="1"/>
  <c r="AB9675" i="1"/>
  <c r="AB9674" i="1"/>
  <c r="AB9673" i="1"/>
  <c r="AB9672" i="1"/>
  <c r="AB9671" i="1"/>
  <c r="AB9670" i="1"/>
  <c r="AB9669" i="1"/>
  <c r="AB9668" i="1"/>
  <c r="AB9667" i="1"/>
  <c r="AB9666" i="1"/>
  <c r="AB9665" i="1"/>
  <c r="AB9664" i="1"/>
  <c r="AB9663" i="1"/>
  <c r="AB9662" i="1"/>
  <c r="AB9661" i="1"/>
  <c r="AB9660" i="1"/>
  <c r="AB9659" i="1"/>
  <c r="AB9658" i="1"/>
  <c r="AB9657" i="1"/>
  <c r="AB9656" i="1"/>
  <c r="AB9655" i="1"/>
  <c r="AB9654" i="1"/>
  <c r="AB9653" i="1"/>
  <c r="AB9652" i="1"/>
  <c r="AB9651" i="1"/>
  <c r="AB9650" i="1"/>
  <c r="AB9649" i="1"/>
  <c r="AB9648" i="1"/>
  <c r="AB9647" i="1"/>
  <c r="AB9646" i="1"/>
  <c r="AB9645" i="1"/>
  <c r="AB9644" i="1"/>
  <c r="AB9643" i="1"/>
  <c r="AB9642" i="1"/>
  <c r="AB9641" i="1"/>
  <c r="AB9640" i="1"/>
  <c r="AB9639" i="1"/>
  <c r="AB9638" i="1"/>
  <c r="AB9637" i="1"/>
  <c r="AB9636" i="1"/>
  <c r="AB9635" i="1"/>
  <c r="AB9634" i="1"/>
  <c r="AB9633" i="1"/>
  <c r="AB9632" i="1"/>
  <c r="AB9631" i="1"/>
  <c r="AB9630" i="1"/>
  <c r="AB9629" i="1"/>
  <c r="AB9628" i="1"/>
  <c r="AB9627" i="1"/>
  <c r="AB9626" i="1"/>
  <c r="AB9625" i="1"/>
  <c r="AB9624" i="1"/>
  <c r="AB9623" i="1"/>
  <c r="AB9622" i="1"/>
  <c r="AB9621" i="1"/>
  <c r="AB9620" i="1"/>
  <c r="AB9619" i="1"/>
  <c r="AB9618" i="1"/>
  <c r="AB9617" i="1"/>
  <c r="AB9616" i="1"/>
  <c r="AB9615" i="1"/>
  <c r="AB9614" i="1"/>
  <c r="AB9613" i="1"/>
  <c r="AB9612" i="1"/>
  <c r="AB9611" i="1"/>
  <c r="AB9610" i="1"/>
  <c r="AB9609" i="1"/>
  <c r="AB9608" i="1"/>
  <c r="AB9607" i="1"/>
  <c r="AB9606" i="1"/>
  <c r="AB9605" i="1"/>
  <c r="AB9604" i="1"/>
  <c r="AB9603" i="1"/>
  <c r="AB9602" i="1"/>
  <c r="AB9601" i="1"/>
  <c r="AB9600" i="1"/>
  <c r="AB9599" i="1"/>
  <c r="AB9598" i="1"/>
  <c r="AB9597" i="1"/>
  <c r="AB9596" i="1"/>
  <c r="AB9595" i="1"/>
  <c r="AB9594" i="1"/>
  <c r="AB9593" i="1"/>
  <c r="AB9592" i="1"/>
  <c r="AB9591" i="1"/>
  <c r="AB9590" i="1"/>
  <c r="AB9589" i="1"/>
  <c r="AB9588" i="1"/>
  <c r="AB9587" i="1"/>
  <c r="AB9586" i="1"/>
  <c r="AB9585" i="1"/>
  <c r="AB9584" i="1"/>
  <c r="AB9583" i="1"/>
  <c r="AB9582" i="1"/>
  <c r="AB9581" i="1"/>
  <c r="AB9580" i="1"/>
  <c r="AB9579" i="1"/>
  <c r="AB9578" i="1"/>
  <c r="AB9577" i="1"/>
  <c r="AB9576" i="1"/>
  <c r="AB9575" i="1"/>
  <c r="AB9574" i="1"/>
  <c r="AB9573" i="1"/>
  <c r="AB9572" i="1"/>
  <c r="AB9571" i="1"/>
  <c r="AB9570" i="1"/>
  <c r="AB9569" i="1"/>
  <c r="AB9568" i="1"/>
  <c r="AB9567" i="1"/>
  <c r="AB9566" i="1"/>
  <c r="AB9565" i="1"/>
  <c r="AB9564" i="1"/>
  <c r="AB9563" i="1"/>
  <c r="AB9562" i="1"/>
  <c r="AB9561" i="1"/>
  <c r="AB9560" i="1"/>
  <c r="AB9559" i="1"/>
  <c r="AB9558" i="1"/>
  <c r="AB9557" i="1"/>
  <c r="AB9556" i="1"/>
  <c r="AB9555" i="1"/>
  <c r="AB9554" i="1"/>
  <c r="AB9553" i="1"/>
  <c r="AB9552" i="1"/>
  <c r="AB9551" i="1"/>
  <c r="AB9550" i="1"/>
  <c r="AB9549" i="1"/>
  <c r="AB9548" i="1"/>
  <c r="AB9547" i="1"/>
  <c r="AB9546" i="1"/>
  <c r="AB9545" i="1"/>
  <c r="AB9544" i="1"/>
  <c r="AB9543" i="1"/>
  <c r="AB9542" i="1"/>
  <c r="AB9541" i="1"/>
  <c r="AB9540" i="1"/>
  <c r="AB9539" i="1"/>
  <c r="AB9538" i="1"/>
  <c r="AB9537" i="1"/>
  <c r="AB9536" i="1"/>
  <c r="AB9535" i="1"/>
  <c r="AB9534" i="1"/>
  <c r="AB9533" i="1"/>
  <c r="AB9532" i="1"/>
  <c r="AB9531" i="1"/>
  <c r="AB9530" i="1"/>
  <c r="AB9529" i="1"/>
  <c r="AB9528" i="1"/>
  <c r="AB9527" i="1"/>
  <c r="AB9526" i="1"/>
  <c r="AB9525" i="1"/>
  <c r="AB9524" i="1"/>
  <c r="AB9523" i="1"/>
  <c r="AB9522" i="1"/>
  <c r="AB9521" i="1"/>
  <c r="AB9520" i="1"/>
  <c r="AB9519" i="1"/>
  <c r="AB9518" i="1"/>
  <c r="AB9517" i="1"/>
  <c r="AB9516" i="1"/>
  <c r="AB9515" i="1"/>
  <c r="AB9514" i="1"/>
  <c r="AB9513" i="1"/>
  <c r="AB9512" i="1"/>
  <c r="AB9511" i="1"/>
  <c r="AB9510" i="1"/>
  <c r="AB9509" i="1"/>
  <c r="AB9508" i="1"/>
  <c r="AB9507" i="1"/>
  <c r="AB9506" i="1"/>
  <c r="AB9505" i="1"/>
  <c r="AB9504" i="1"/>
  <c r="AB9503" i="1"/>
  <c r="AB9502" i="1"/>
  <c r="AB9501" i="1"/>
  <c r="AB9500" i="1"/>
  <c r="AB9499" i="1"/>
  <c r="AB9498" i="1"/>
  <c r="AB9497" i="1"/>
  <c r="AB9496" i="1"/>
  <c r="AB9495" i="1"/>
  <c r="AB9494" i="1"/>
  <c r="AB9493" i="1"/>
  <c r="AB9492" i="1"/>
  <c r="AB9491" i="1"/>
  <c r="AB9490" i="1"/>
  <c r="AB9489" i="1"/>
  <c r="AB9488" i="1"/>
  <c r="AB9487" i="1"/>
  <c r="AB9486" i="1"/>
  <c r="AB9485" i="1"/>
  <c r="AB9484" i="1"/>
  <c r="AB9483" i="1"/>
  <c r="AB9482" i="1"/>
  <c r="AB9481" i="1"/>
  <c r="AB9480" i="1"/>
  <c r="AB9479" i="1"/>
  <c r="AB9478" i="1"/>
  <c r="AB9477" i="1"/>
  <c r="AB9476" i="1"/>
  <c r="AB9475" i="1"/>
  <c r="AB9474" i="1"/>
  <c r="AB9473" i="1"/>
  <c r="AB9472" i="1"/>
  <c r="AB9471" i="1"/>
  <c r="AB9470" i="1"/>
  <c r="AB9469" i="1"/>
  <c r="AB9468" i="1"/>
  <c r="AB9467" i="1"/>
  <c r="AB9466" i="1"/>
  <c r="AB9465" i="1"/>
  <c r="AB9464" i="1"/>
  <c r="AB9463" i="1"/>
  <c r="AB9462" i="1"/>
  <c r="AB9461" i="1"/>
  <c r="AB9460" i="1"/>
  <c r="AB9459" i="1"/>
  <c r="AB9458" i="1"/>
  <c r="AB9457" i="1"/>
  <c r="AB9456" i="1"/>
  <c r="AB9455" i="1"/>
  <c r="AB9454" i="1"/>
  <c r="AB9453" i="1"/>
  <c r="AB9452" i="1"/>
  <c r="AB9451" i="1"/>
  <c r="AB9450" i="1"/>
  <c r="AB9449" i="1"/>
  <c r="AB9448" i="1"/>
  <c r="AB9447" i="1"/>
  <c r="AB9446" i="1"/>
  <c r="AB9445" i="1"/>
  <c r="AB9444" i="1"/>
  <c r="AB9443" i="1"/>
  <c r="AB9442" i="1"/>
  <c r="AB9441" i="1"/>
  <c r="AB9440" i="1"/>
  <c r="AB9439" i="1"/>
  <c r="AB9438" i="1"/>
  <c r="AB9437" i="1"/>
  <c r="AB9436" i="1"/>
  <c r="AB9435" i="1"/>
  <c r="AB9434" i="1"/>
  <c r="AB9433" i="1"/>
  <c r="AB9432" i="1"/>
  <c r="AB9431" i="1"/>
  <c r="AB9430" i="1"/>
  <c r="AB9429" i="1"/>
  <c r="AB9428" i="1"/>
  <c r="AB9427" i="1"/>
  <c r="AB9426" i="1"/>
  <c r="AB9425" i="1"/>
  <c r="AB9424" i="1"/>
  <c r="AB9423" i="1"/>
  <c r="AB9422" i="1"/>
  <c r="AB9421" i="1"/>
  <c r="AB9420" i="1"/>
  <c r="AB9419" i="1"/>
  <c r="AB9418" i="1"/>
  <c r="AB9417" i="1"/>
  <c r="AB9416" i="1"/>
  <c r="AB9415" i="1"/>
  <c r="AB9414" i="1"/>
  <c r="AB9413" i="1"/>
  <c r="AB9412" i="1"/>
  <c r="AB9411" i="1"/>
  <c r="AB9410" i="1"/>
  <c r="AB9409" i="1"/>
  <c r="AB9408" i="1"/>
  <c r="AB9407" i="1"/>
  <c r="AB9406" i="1"/>
  <c r="AB9405" i="1"/>
  <c r="AB9404" i="1"/>
  <c r="AB9403" i="1"/>
  <c r="AB9402" i="1"/>
  <c r="AB9401" i="1"/>
  <c r="AB9400" i="1"/>
  <c r="AB9399" i="1"/>
  <c r="AB9398" i="1"/>
  <c r="AB9397" i="1"/>
  <c r="AB9396" i="1"/>
  <c r="AB9395" i="1"/>
  <c r="AB9394" i="1"/>
  <c r="AB9393" i="1"/>
  <c r="AB9392" i="1"/>
  <c r="AB9391" i="1"/>
  <c r="AB9390" i="1"/>
  <c r="AB9389" i="1"/>
  <c r="AB9388" i="1"/>
  <c r="AB9387" i="1"/>
  <c r="AB9386" i="1"/>
  <c r="AB9385" i="1"/>
  <c r="AB9384" i="1"/>
  <c r="AB9383" i="1"/>
  <c r="AB9382" i="1"/>
  <c r="AB9381" i="1"/>
  <c r="AB9380" i="1"/>
  <c r="AB9379" i="1"/>
  <c r="AB9378" i="1"/>
  <c r="AB9377" i="1"/>
  <c r="AB9376" i="1"/>
  <c r="AB9375" i="1"/>
  <c r="AB9374" i="1"/>
  <c r="AB9373" i="1"/>
  <c r="AB9372" i="1"/>
  <c r="AB9371" i="1"/>
  <c r="AB9370" i="1"/>
  <c r="AB9369" i="1"/>
  <c r="AB9368" i="1"/>
  <c r="AB9367" i="1"/>
  <c r="AB9366" i="1"/>
  <c r="AB9365" i="1"/>
  <c r="AB9364" i="1"/>
  <c r="AB9363" i="1"/>
  <c r="AB9362" i="1"/>
  <c r="AB9361" i="1"/>
  <c r="AB9360" i="1"/>
  <c r="AB9359" i="1"/>
  <c r="AB9358" i="1"/>
  <c r="AB9357" i="1"/>
  <c r="AB9356" i="1"/>
  <c r="AB9355" i="1"/>
  <c r="AB9354" i="1"/>
  <c r="AB9353" i="1"/>
  <c r="AB9352" i="1"/>
  <c r="AB9351" i="1"/>
  <c r="AB9350" i="1"/>
  <c r="AB9349" i="1"/>
  <c r="AB9348" i="1"/>
  <c r="AB9347" i="1"/>
  <c r="AB9346" i="1"/>
  <c r="AB9345" i="1"/>
  <c r="AB9344" i="1"/>
  <c r="AB9343" i="1"/>
  <c r="AB9342" i="1"/>
  <c r="AB9341" i="1"/>
  <c r="AB9340" i="1"/>
  <c r="AB9339" i="1"/>
  <c r="AB9338" i="1"/>
  <c r="AB9337" i="1"/>
  <c r="AB9336" i="1"/>
  <c r="AB9335" i="1"/>
  <c r="AB9334" i="1"/>
  <c r="AB9333" i="1"/>
  <c r="AB9332" i="1"/>
  <c r="AB9331" i="1"/>
  <c r="AB9330" i="1"/>
  <c r="AB9329" i="1"/>
  <c r="AB9328" i="1"/>
  <c r="AB9327" i="1"/>
  <c r="AB9326" i="1"/>
  <c r="AB9325" i="1"/>
  <c r="AB9324" i="1"/>
  <c r="AB9323" i="1"/>
  <c r="AB9322" i="1"/>
  <c r="AB9321" i="1"/>
  <c r="AB9320" i="1"/>
  <c r="AB9319" i="1"/>
  <c r="AB9318" i="1"/>
  <c r="AB9317" i="1"/>
  <c r="AB9316" i="1"/>
  <c r="AB9315" i="1"/>
  <c r="AB9314" i="1"/>
  <c r="AB9313" i="1"/>
  <c r="AB9312" i="1"/>
  <c r="AB9311" i="1"/>
  <c r="AB9310" i="1"/>
  <c r="AB9309" i="1"/>
  <c r="AB9308" i="1"/>
  <c r="AB9307" i="1"/>
  <c r="AB9306" i="1"/>
  <c r="AB9305" i="1"/>
  <c r="AB9304" i="1"/>
  <c r="AB9303" i="1"/>
  <c r="AB9302" i="1"/>
  <c r="AB9301" i="1"/>
  <c r="AB9300" i="1"/>
  <c r="AB9299" i="1"/>
  <c r="AB9298" i="1"/>
  <c r="AB9297" i="1"/>
  <c r="AB9296" i="1"/>
  <c r="AB9295" i="1"/>
  <c r="AB9294" i="1"/>
  <c r="AB9293" i="1"/>
  <c r="AB9292" i="1"/>
  <c r="AB9291" i="1"/>
  <c r="AB9290" i="1"/>
  <c r="AB9289" i="1"/>
  <c r="AB9288" i="1"/>
  <c r="AB9287" i="1"/>
  <c r="AB9286" i="1"/>
  <c r="AB9285" i="1"/>
  <c r="AB9284" i="1"/>
  <c r="AB9283" i="1"/>
  <c r="AB9282" i="1"/>
  <c r="AB9281" i="1"/>
  <c r="AB9280" i="1"/>
  <c r="AB9279" i="1"/>
  <c r="AB9278" i="1"/>
  <c r="AB9277" i="1"/>
  <c r="AB9276" i="1"/>
  <c r="AB9275" i="1"/>
  <c r="AB9274" i="1"/>
  <c r="AB9273" i="1"/>
  <c r="AB9272" i="1"/>
  <c r="AB9271" i="1"/>
  <c r="AB9270" i="1"/>
  <c r="AB9269" i="1"/>
  <c r="AB9268" i="1"/>
  <c r="AB9267" i="1"/>
  <c r="AB9266" i="1"/>
  <c r="AB9265" i="1"/>
  <c r="AB9264" i="1"/>
  <c r="AB9263" i="1"/>
  <c r="AB9262" i="1"/>
  <c r="AB9261" i="1"/>
  <c r="AB9260" i="1"/>
  <c r="AB9259" i="1"/>
  <c r="AB9258" i="1"/>
  <c r="AB9257" i="1"/>
  <c r="AB9256" i="1"/>
  <c r="AB9255" i="1"/>
  <c r="AB9254" i="1"/>
  <c r="AB9253" i="1"/>
  <c r="AB9252" i="1"/>
  <c r="AB9251" i="1"/>
  <c r="AB9250" i="1"/>
  <c r="AB9249" i="1"/>
  <c r="AB9248" i="1"/>
  <c r="AB9247" i="1"/>
  <c r="AB9246" i="1"/>
  <c r="AB9245" i="1"/>
  <c r="AB9244" i="1"/>
  <c r="AB9243" i="1"/>
  <c r="AB9242" i="1"/>
  <c r="AB9241" i="1"/>
  <c r="AB9240" i="1"/>
  <c r="AB9239" i="1"/>
  <c r="AB9238" i="1"/>
  <c r="AB9237" i="1"/>
  <c r="AB9236" i="1"/>
  <c r="AB9235" i="1"/>
  <c r="AB9234" i="1"/>
  <c r="AB9233" i="1"/>
  <c r="AB9232" i="1"/>
  <c r="AB9231" i="1"/>
  <c r="AB9230" i="1"/>
  <c r="AB9229" i="1"/>
  <c r="AB9228" i="1"/>
  <c r="AB9227" i="1"/>
  <c r="AB9226" i="1"/>
  <c r="AB9225" i="1"/>
  <c r="AB9224" i="1"/>
  <c r="AB9223" i="1"/>
  <c r="AB9222" i="1"/>
  <c r="AB9221" i="1"/>
  <c r="AB9220" i="1"/>
  <c r="AB9219" i="1"/>
  <c r="AB9218" i="1"/>
  <c r="AB9217" i="1"/>
  <c r="AB9216" i="1"/>
  <c r="AB9215" i="1"/>
  <c r="AB9214" i="1"/>
  <c r="AB9213" i="1"/>
  <c r="AB9212" i="1"/>
  <c r="AB9211" i="1"/>
  <c r="AB9210" i="1"/>
  <c r="AB9209" i="1"/>
  <c r="AB9208" i="1"/>
  <c r="AB9207" i="1"/>
  <c r="AB9206" i="1"/>
  <c r="AB9205" i="1"/>
  <c r="AB9204" i="1"/>
  <c r="AB9203" i="1"/>
  <c r="AB9202" i="1"/>
  <c r="AB9201" i="1"/>
  <c r="AB9200" i="1"/>
  <c r="AB9199" i="1"/>
  <c r="AB9198" i="1"/>
  <c r="AB9197" i="1"/>
  <c r="AB9196" i="1"/>
  <c r="AB9195" i="1"/>
  <c r="AB9194" i="1"/>
  <c r="AB9193" i="1"/>
  <c r="AB9192" i="1"/>
  <c r="AB9191" i="1"/>
  <c r="AB9190" i="1"/>
  <c r="AB9189" i="1"/>
  <c r="AB9188" i="1"/>
  <c r="AB9187" i="1"/>
  <c r="AB9186" i="1"/>
  <c r="AB9185" i="1"/>
  <c r="AB9184" i="1"/>
  <c r="AB9183" i="1"/>
  <c r="AB9182" i="1"/>
  <c r="AB9181" i="1"/>
  <c r="AB9180" i="1"/>
  <c r="AB9179" i="1"/>
  <c r="AB9178" i="1"/>
  <c r="AB9177" i="1"/>
  <c r="AB9176" i="1"/>
  <c r="AB9175" i="1"/>
  <c r="AB9174" i="1"/>
  <c r="AB9173" i="1"/>
  <c r="AB9172" i="1"/>
  <c r="AB9171" i="1"/>
  <c r="AB9170" i="1"/>
  <c r="AB9169" i="1"/>
  <c r="AB9168" i="1"/>
  <c r="AB9167" i="1"/>
  <c r="AB9166" i="1"/>
  <c r="AB9165" i="1"/>
  <c r="AB9164" i="1"/>
  <c r="AB9163" i="1"/>
  <c r="AB9162" i="1"/>
  <c r="AB9161" i="1"/>
  <c r="AB9160" i="1"/>
  <c r="AB9159" i="1"/>
  <c r="AB9158" i="1"/>
  <c r="AB9157" i="1"/>
  <c r="AB9156" i="1"/>
  <c r="AB9155" i="1"/>
  <c r="AB9154" i="1"/>
  <c r="AB9153" i="1"/>
  <c r="AB9152" i="1"/>
  <c r="AB9151" i="1"/>
  <c r="AB9150" i="1"/>
  <c r="AB9149" i="1"/>
  <c r="AB9148" i="1"/>
  <c r="AB9147" i="1"/>
  <c r="AB9146" i="1"/>
  <c r="AB9145" i="1"/>
  <c r="AB9144" i="1"/>
  <c r="AB9143" i="1"/>
  <c r="AB9142" i="1"/>
  <c r="AB9141" i="1"/>
  <c r="AB9140" i="1"/>
  <c r="AB9139" i="1"/>
  <c r="AB9138" i="1"/>
  <c r="AB9137" i="1"/>
  <c r="AB9136" i="1"/>
  <c r="AB9135" i="1"/>
  <c r="AB9134" i="1"/>
  <c r="AB9133" i="1"/>
  <c r="AB9132" i="1"/>
  <c r="AB9131" i="1"/>
  <c r="AB9130" i="1"/>
  <c r="AB9129" i="1"/>
  <c r="AB9128" i="1"/>
  <c r="AB9127" i="1"/>
  <c r="AB9126" i="1"/>
  <c r="AB9125" i="1"/>
  <c r="AB9124" i="1"/>
  <c r="AB9123" i="1"/>
  <c r="AB9122" i="1"/>
  <c r="AB9121" i="1"/>
  <c r="AB9120" i="1"/>
  <c r="AB9119" i="1"/>
  <c r="AB9118" i="1"/>
  <c r="AB9117" i="1"/>
  <c r="AB9116" i="1"/>
  <c r="AB9115" i="1"/>
  <c r="AB9114" i="1"/>
  <c r="AB9113" i="1"/>
  <c r="AB9112" i="1"/>
  <c r="AB9111" i="1"/>
  <c r="AB9110" i="1"/>
  <c r="AB9109" i="1"/>
  <c r="AB9108" i="1"/>
  <c r="AB9107" i="1"/>
  <c r="AB9106" i="1"/>
  <c r="AB9105" i="1"/>
  <c r="AB9104" i="1"/>
  <c r="AB9103" i="1"/>
  <c r="AB9102" i="1"/>
  <c r="AB9101" i="1"/>
  <c r="AB9100" i="1"/>
  <c r="AB9099" i="1"/>
  <c r="AB9098" i="1"/>
  <c r="AB9097" i="1"/>
  <c r="AB9096" i="1"/>
  <c r="AB9095" i="1"/>
  <c r="AB9094" i="1"/>
  <c r="AB9093" i="1"/>
  <c r="AB9092" i="1"/>
  <c r="AB9091" i="1"/>
  <c r="AB9090" i="1"/>
  <c r="AB9089" i="1"/>
  <c r="AB9088" i="1"/>
  <c r="AB9087" i="1"/>
  <c r="AB9086" i="1"/>
  <c r="AB9085" i="1"/>
  <c r="AB9084" i="1"/>
  <c r="AB9083" i="1"/>
  <c r="AB9082" i="1"/>
  <c r="AB9081" i="1"/>
  <c r="AB9080" i="1"/>
  <c r="AB9079" i="1"/>
  <c r="AB9078" i="1"/>
  <c r="AB9077" i="1"/>
  <c r="AB9076" i="1"/>
  <c r="AB9075" i="1"/>
  <c r="AB9074" i="1"/>
  <c r="AB9073" i="1"/>
  <c r="AB9072" i="1"/>
  <c r="AB9071" i="1"/>
  <c r="AB9070" i="1"/>
  <c r="AB9069" i="1"/>
  <c r="AB9068" i="1"/>
  <c r="AB9067" i="1"/>
  <c r="AB9066" i="1"/>
  <c r="AB9065" i="1"/>
  <c r="AB9064" i="1"/>
  <c r="AB9063" i="1"/>
  <c r="AB9062" i="1"/>
  <c r="AB9061" i="1"/>
  <c r="AB9060" i="1"/>
  <c r="AB9059" i="1"/>
  <c r="AB9058" i="1"/>
  <c r="AB9057" i="1"/>
  <c r="AB9056" i="1"/>
  <c r="AB9055" i="1"/>
  <c r="AB9054" i="1"/>
  <c r="AB9053" i="1"/>
  <c r="AB9052" i="1"/>
  <c r="AB9051" i="1"/>
  <c r="AB9050" i="1"/>
  <c r="AB9049" i="1"/>
  <c r="AB9048" i="1"/>
  <c r="AB9047" i="1"/>
  <c r="AB9046" i="1"/>
  <c r="AB9045" i="1"/>
  <c r="AB9044" i="1"/>
  <c r="AB9043" i="1"/>
  <c r="AB9042" i="1"/>
  <c r="AB9041" i="1"/>
  <c r="AB9040" i="1"/>
  <c r="AB9039" i="1"/>
  <c r="AB9038" i="1"/>
  <c r="AB9037" i="1"/>
  <c r="AB9036" i="1"/>
  <c r="AB9035" i="1"/>
  <c r="AB9034" i="1"/>
  <c r="AB9033" i="1"/>
  <c r="AB9032" i="1"/>
  <c r="AB9031" i="1"/>
  <c r="AB9030" i="1"/>
  <c r="AB9029" i="1"/>
  <c r="AB9028" i="1"/>
  <c r="AB9027" i="1"/>
  <c r="AB9026" i="1"/>
  <c r="AB9025" i="1"/>
  <c r="AB9024" i="1"/>
  <c r="AB9023" i="1"/>
  <c r="AB9022" i="1"/>
  <c r="AB9021" i="1"/>
  <c r="AB9020" i="1"/>
  <c r="AB9019" i="1"/>
  <c r="AB9018" i="1"/>
  <c r="AB9017" i="1"/>
  <c r="AB9016" i="1"/>
  <c r="AB9015" i="1"/>
  <c r="AB9014" i="1"/>
  <c r="AB9013" i="1"/>
  <c r="AB9012" i="1"/>
  <c r="AB9011" i="1"/>
  <c r="AB9010" i="1"/>
  <c r="AB9009" i="1"/>
  <c r="AB9008" i="1"/>
  <c r="AB9007" i="1"/>
  <c r="AB9006" i="1"/>
  <c r="AB9005" i="1"/>
  <c r="AB9004" i="1"/>
  <c r="AB9003" i="1"/>
  <c r="AB9002" i="1"/>
  <c r="AB9001" i="1"/>
  <c r="AB9000" i="1"/>
  <c r="AB8999" i="1"/>
  <c r="AB8998" i="1"/>
  <c r="AB8997" i="1"/>
  <c r="AB8996" i="1"/>
  <c r="AB8995" i="1"/>
  <c r="AB8994" i="1"/>
  <c r="AB8993" i="1"/>
  <c r="AB8992" i="1"/>
  <c r="AB8991" i="1"/>
  <c r="AB8990" i="1"/>
  <c r="AB8989" i="1"/>
  <c r="AB8988" i="1"/>
  <c r="AB8987" i="1"/>
  <c r="AB8986" i="1"/>
  <c r="AB8985" i="1"/>
  <c r="AB8984" i="1"/>
  <c r="AB8983" i="1"/>
  <c r="AB8982" i="1"/>
  <c r="AB8981" i="1"/>
  <c r="AB8980" i="1"/>
  <c r="AB8979" i="1"/>
  <c r="AB8978" i="1"/>
  <c r="AB8977" i="1"/>
  <c r="AB8976" i="1"/>
  <c r="AB8975" i="1"/>
  <c r="AB8974" i="1"/>
  <c r="AB8973" i="1"/>
  <c r="AB8972" i="1"/>
  <c r="AB8971" i="1"/>
  <c r="AB8970" i="1"/>
  <c r="AB8969" i="1"/>
  <c r="AB8968" i="1"/>
  <c r="AB8967" i="1"/>
  <c r="AB8966" i="1"/>
  <c r="AB8965" i="1"/>
  <c r="AB8964" i="1"/>
  <c r="AB8963" i="1"/>
  <c r="AB8962" i="1"/>
  <c r="AB8961" i="1"/>
  <c r="AB8960" i="1"/>
  <c r="AB8959" i="1"/>
  <c r="AB8958" i="1"/>
  <c r="AB8957" i="1"/>
  <c r="AB8956" i="1"/>
  <c r="AB8955" i="1"/>
  <c r="AB8954" i="1"/>
  <c r="AB8953" i="1"/>
  <c r="AB8952" i="1"/>
  <c r="AB8951" i="1"/>
  <c r="AB8950" i="1"/>
  <c r="AB8949" i="1"/>
  <c r="AB8948" i="1"/>
  <c r="AB8947" i="1"/>
  <c r="AB8946" i="1"/>
  <c r="AB8945" i="1"/>
  <c r="AB8944" i="1"/>
  <c r="AB8943" i="1"/>
  <c r="AB8942" i="1"/>
  <c r="AB8941" i="1"/>
  <c r="AB8940" i="1"/>
  <c r="AB8939" i="1"/>
  <c r="AB8938" i="1"/>
  <c r="AB8937" i="1"/>
  <c r="AB8936" i="1"/>
  <c r="AB8935" i="1"/>
  <c r="AB8934" i="1"/>
  <c r="AB8933" i="1"/>
  <c r="AB8932" i="1"/>
  <c r="AB8931" i="1"/>
  <c r="AB8930" i="1"/>
  <c r="AB8929" i="1"/>
  <c r="AB8928" i="1"/>
  <c r="AB8927" i="1"/>
  <c r="AB8926" i="1"/>
  <c r="AB8925" i="1"/>
  <c r="AB8924" i="1"/>
  <c r="AB8923" i="1"/>
  <c r="AB8922" i="1"/>
  <c r="AB8921" i="1"/>
  <c r="AB8920" i="1"/>
  <c r="AB8919" i="1"/>
  <c r="AB8918" i="1"/>
  <c r="AB8917" i="1"/>
  <c r="AB8916" i="1"/>
  <c r="AB8915" i="1"/>
  <c r="AB8914" i="1"/>
  <c r="AB8913" i="1"/>
  <c r="AB8912" i="1"/>
  <c r="AB8911" i="1"/>
  <c r="AB8910" i="1"/>
  <c r="AB8909" i="1"/>
  <c r="AB8908" i="1"/>
  <c r="AB8907" i="1"/>
  <c r="AB8906" i="1"/>
  <c r="AB8905" i="1"/>
  <c r="AB8904" i="1"/>
  <c r="AB8903" i="1"/>
  <c r="AB8902" i="1"/>
  <c r="AB8901" i="1"/>
  <c r="AB8900" i="1"/>
  <c r="AB8899" i="1"/>
  <c r="AB8898" i="1"/>
  <c r="AB8897" i="1"/>
  <c r="AB8896" i="1"/>
  <c r="AB8895" i="1"/>
  <c r="AB8894" i="1"/>
  <c r="AB8893" i="1"/>
  <c r="AB8892" i="1"/>
  <c r="AB8891" i="1"/>
  <c r="AB8890" i="1"/>
  <c r="AB8889" i="1"/>
  <c r="AB8888" i="1"/>
  <c r="AB8887" i="1"/>
  <c r="AB8886" i="1"/>
  <c r="AB8885" i="1"/>
  <c r="AB8884" i="1"/>
  <c r="AB8883" i="1"/>
  <c r="AB8882" i="1"/>
  <c r="AB8881" i="1"/>
  <c r="AB8880" i="1"/>
  <c r="AB8879" i="1"/>
  <c r="AB8878" i="1"/>
  <c r="AB8877" i="1"/>
  <c r="AB8876" i="1"/>
  <c r="AB8875" i="1"/>
  <c r="AB8874" i="1"/>
  <c r="AB8873" i="1"/>
  <c r="AB8872" i="1"/>
  <c r="AB8871" i="1"/>
  <c r="AB8870" i="1"/>
  <c r="AB8869" i="1"/>
  <c r="AB8868" i="1"/>
  <c r="AB8867" i="1"/>
  <c r="AB8866" i="1"/>
  <c r="AB8865" i="1"/>
  <c r="AB8864" i="1"/>
  <c r="AB8863" i="1"/>
  <c r="AB8862" i="1"/>
  <c r="AB8861" i="1"/>
  <c r="AB8860" i="1"/>
  <c r="AB8859" i="1"/>
  <c r="AB8858" i="1"/>
  <c r="AB8857" i="1"/>
  <c r="AB8856" i="1"/>
  <c r="AB8855" i="1"/>
  <c r="AB8854" i="1"/>
  <c r="AB8853" i="1"/>
  <c r="AB8852" i="1"/>
  <c r="AB8851" i="1"/>
  <c r="AB8850" i="1"/>
  <c r="AB8849" i="1"/>
  <c r="AB8848" i="1"/>
  <c r="AB8847" i="1"/>
  <c r="AB8846" i="1"/>
  <c r="AB8845" i="1"/>
  <c r="AB8844" i="1"/>
  <c r="AB8843" i="1"/>
  <c r="AB8842" i="1"/>
  <c r="AB8841" i="1"/>
  <c r="AB8840" i="1"/>
  <c r="AB8839" i="1"/>
  <c r="AB8838" i="1"/>
  <c r="AB8837" i="1"/>
  <c r="AB8836" i="1"/>
  <c r="AB8835" i="1"/>
  <c r="AB8834" i="1"/>
  <c r="AB8833" i="1"/>
  <c r="AB8832" i="1"/>
  <c r="AB8831" i="1"/>
  <c r="AB8830" i="1"/>
  <c r="AB8829" i="1"/>
  <c r="AB8828" i="1"/>
  <c r="AB8827" i="1"/>
  <c r="AB8826" i="1"/>
  <c r="AB8825" i="1"/>
  <c r="AB8824" i="1"/>
  <c r="AB8823" i="1"/>
  <c r="AB8822" i="1"/>
  <c r="AB8821" i="1"/>
  <c r="AB8820" i="1"/>
  <c r="AB8819" i="1"/>
  <c r="AB8818" i="1"/>
  <c r="AB8817" i="1"/>
  <c r="AB8816" i="1"/>
  <c r="AB8815" i="1"/>
  <c r="AB8814" i="1"/>
  <c r="AB8813" i="1"/>
  <c r="AB8812" i="1"/>
  <c r="AB8811" i="1"/>
  <c r="AB8810" i="1"/>
  <c r="AB8809" i="1"/>
  <c r="AB8808" i="1"/>
  <c r="AB8807" i="1"/>
  <c r="AB8806" i="1"/>
  <c r="AB8805" i="1"/>
  <c r="AB8804" i="1"/>
  <c r="AB8803" i="1"/>
  <c r="AB8802" i="1"/>
  <c r="AB8801" i="1"/>
  <c r="AB8800" i="1"/>
  <c r="AB8799" i="1"/>
  <c r="AB8798" i="1"/>
  <c r="AB8797" i="1"/>
  <c r="AB8796" i="1"/>
  <c r="AB8795" i="1"/>
  <c r="AB8794" i="1"/>
  <c r="AB8793" i="1"/>
  <c r="AB8792" i="1"/>
  <c r="AB8791" i="1"/>
  <c r="AB8790" i="1"/>
  <c r="AB8789" i="1"/>
  <c r="AB8788" i="1"/>
  <c r="AB8787" i="1"/>
  <c r="AB8786" i="1"/>
  <c r="AB8785" i="1"/>
  <c r="AB8784" i="1"/>
  <c r="AB8783" i="1"/>
  <c r="AB8782" i="1"/>
  <c r="AB8781" i="1"/>
  <c r="AB8780" i="1"/>
  <c r="AB8779" i="1"/>
  <c r="AB8778" i="1"/>
  <c r="AB8777" i="1"/>
  <c r="AB8776" i="1"/>
  <c r="AB8775" i="1"/>
  <c r="AB8774" i="1"/>
  <c r="AB8773" i="1"/>
  <c r="AB8772" i="1"/>
  <c r="AB8771" i="1"/>
  <c r="AB8770" i="1"/>
  <c r="AB8769" i="1"/>
  <c r="AB8768" i="1"/>
  <c r="AB8767" i="1"/>
  <c r="AB8766" i="1"/>
  <c r="AB8765" i="1"/>
  <c r="AB8764" i="1"/>
  <c r="AB8763" i="1"/>
  <c r="AB8762" i="1"/>
  <c r="AB8761" i="1"/>
  <c r="AB8760" i="1"/>
  <c r="AB8759" i="1"/>
  <c r="AB8758" i="1"/>
  <c r="AB8757" i="1"/>
  <c r="AB8756" i="1"/>
  <c r="AB8755" i="1"/>
  <c r="AB8754" i="1"/>
  <c r="AB8753" i="1"/>
  <c r="AB8752" i="1"/>
  <c r="AB8751" i="1"/>
  <c r="AB8750" i="1"/>
  <c r="AB8749" i="1"/>
  <c r="AB8748" i="1"/>
  <c r="AB8747" i="1"/>
  <c r="AB8746" i="1"/>
  <c r="AB8745" i="1"/>
  <c r="AB8744" i="1"/>
  <c r="AB8743" i="1"/>
  <c r="AB8742" i="1"/>
  <c r="AB8741" i="1"/>
  <c r="AB8740" i="1"/>
  <c r="AB8739" i="1"/>
  <c r="AB8738" i="1"/>
  <c r="AB8737" i="1"/>
  <c r="AB8736" i="1"/>
  <c r="AB8735" i="1"/>
  <c r="AB8734" i="1"/>
  <c r="AB8733" i="1"/>
  <c r="AB8732" i="1"/>
  <c r="AB8731" i="1"/>
  <c r="AB8730" i="1"/>
  <c r="AB8729" i="1"/>
  <c r="AB8728" i="1"/>
  <c r="AB8727" i="1"/>
  <c r="AB8726" i="1"/>
  <c r="AB8725" i="1"/>
  <c r="AB8724" i="1"/>
  <c r="AB8723" i="1"/>
  <c r="AB8722" i="1"/>
  <c r="AB8721" i="1"/>
  <c r="AB8720" i="1"/>
  <c r="AB8719" i="1"/>
  <c r="AB8718" i="1"/>
  <c r="AB8717" i="1"/>
  <c r="AB8716" i="1"/>
  <c r="AB8715" i="1"/>
  <c r="AB8714" i="1"/>
  <c r="AB8713" i="1"/>
  <c r="AB8712" i="1"/>
  <c r="AB8711" i="1"/>
  <c r="AB8710" i="1"/>
  <c r="AB8709" i="1"/>
  <c r="AB8708" i="1"/>
  <c r="AB8707" i="1"/>
  <c r="AB8706" i="1"/>
  <c r="AB8705" i="1"/>
  <c r="AB8704" i="1"/>
  <c r="AB8703" i="1"/>
  <c r="AB8702" i="1"/>
  <c r="AB8701" i="1"/>
  <c r="AB8700" i="1"/>
  <c r="AB8699" i="1"/>
  <c r="AB8698" i="1"/>
  <c r="AB8697" i="1"/>
  <c r="AB8696" i="1"/>
  <c r="AB8695" i="1"/>
  <c r="AB8694" i="1"/>
  <c r="AB8693" i="1"/>
  <c r="AB8692" i="1"/>
  <c r="AB8691" i="1"/>
  <c r="AB8690" i="1"/>
  <c r="AB8689" i="1"/>
  <c r="AB8688" i="1"/>
  <c r="AB8687" i="1"/>
  <c r="AB8686" i="1"/>
  <c r="AB8685" i="1"/>
  <c r="AB8684" i="1"/>
  <c r="AB8683" i="1"/>
  <c r="AB8682" i="1"/>
  <c r="AB8681" i="1"/>
  <c r="AB8680" i="1"/>
  <c r="AB8679" i="1"/>
  <c r="AB8678" i="1"/>
  <c r="AB8677" i="1"/>
  <c r="AB8676" i="1"/>
  <c r="AB8675" i="1"/>
  <c r="AB8674" i="1"/>
  <c r="AB8673" i="1"/>
  <c r="AB8672" i="1"/>
  <c r="AB8671" i="1"/>
  <c r="AB8670" i="1"/>
  <c r="AB8669" i="1"/>
  <c r="AB8668" i="1"/>
  <c r="AB8667" i="1"/>
  <c r="AB8666" i="1"/>
  <c r="AB8665" i="1"/>
  <c r="AB8664" i="1"/>
  <c r="AB8663" i="1"/>
  <c r="AB8662" i="1"/>
  <c r="AB8661" i="1"/>
  <c r="AB8660" i="1"/>
  <c r="AB8659" i="1"/>
  <c r="AB8658" i="1"/>
  <c r="AB8657" i="1"/>
  <c r="AB8656" i="1"/>
  <c r="AB8655" i="1"/>
  <c r="AB8654" i="1"/>
  <c r="AB8653" i="1"/>
  <c r="AB8652" i="1"/>
  <c r="AB8651" i="1"/>
  <c r="AB8650" i="1"/>
  <c r="AB8649" i="1"/>
  <c r="AB8648" i="1"/>
  <c r="AB8647" i="1"/>
  <c r="AB8646" i="1"/>
  <c r="AB8645" i="1"/>
  <c r="AB8644" i="1"/>
  <c r="AB8643" i="1"/>
  <c r="AB8642" i="1"/>
  <c r="AB8641" i="1"/>
  <c r="AB8640" i="1"/>
  <c r="AB8639" i="1"/>
  <c r="AB8638" i="1"/>
  <c r="AB8637" i="1"/>
  <c r="AB8636" i="1"/>
  <c r="AB8635" i="1"/>
  <c r="AB8634" i="1"/>
  <c r="AB8633" i="1"/>
  <c r="AB8632" i="1"/>
  <c r="AB8631" i="1"/>
  <c r="AB8630" i="1"/>
  <c r="AB8629" i="1"/>
  <c r="AB8628" i="1"/>
  <c r="AB8627" i="1"/>
  <c r="AB8626" i="1"/>
  <c r="AB8625" i="1"/>
  <c r="AB8624" i="1"/>
  <c r="AB8623" i="1"/>
  <c r="AB8622" i="1"/>
  <c r="AB8621" i="1"/>
  <c r="AB8620" i="1"/>
  <c r="AB8619" i="1"/>
  <c r="AB8618" i="1"/>
  <c r="AB8617" i="1"/>
  <c r="AB8616" i="1"/>
  <c r="AB8615" i="1"/>
  <c r="AB8614" i="1"/>
  <c r="AB8613" i="1"/>
  <c r="AB8612" i="1"/>
  <c r="AB8611" i="1"/>
  <c r="AB8610" i="1"/>
  <c r="AB8609" i="1"/>
  <c r="AB8608" i="1"/>
  <c r="AB8607" i="1"/>
  <c r="AB8606" i="1"/>
  <c r="AB8605" i="1"/>
  <c r="AB8604" i="1"/>
  <c r="AB8603" i="1"/>
  <c r="AB8602" i="1"/>
  <c r="AB8601" i="1"/>
  <c r="AB8600" i="1"/>
  <c r="AB8599" i="1"/>
  <c r="AB8598" i="1"/>
  <c r="AB8597" i="1"/>
  <c r="AB8596" i="1"/>
  <c r="AB8595" i="1"/>
  <c r="AB8594" i="1"/>
  <c r="AB8593" i="1"/>
  <c r="AB8592" i="1"/>
  <c r="AB8591" i="1"/>
  <c r="AB8590" i="1"/>
  <c r="AB8589" i="1"/>
  <c r="AB8588" i="1"/>
  <c r="AB8587" i="1"/>
  <c r="AB8586" i="1"/>
  <c r="AB8585" i="1"/>
  <c r="AB8584" i="1"/>
  <c r="AB8583" i="1"/>
  <c r="AB8582" i="1"/>
  <c r="AB8581" i="1"/>
  <c r="AB8580" i="1"/>
  <c r="AB8579" i="1"/>
  <c r="AB8578" i="1"/>
  <c r="AB8577" i="1"/>
  <c r="AB8576" i="1"/>
  <c r="AB8575" i="1"/>
  <c r="AB8574" i="1"/>
  <c r="AB8573" i="1"/>
  <c r="AB8572" i="1"/>
  <c r="AB8571" i="1"/>
  <c r="AB8570" i="1"/>
  <c r="AB8569" i="1"/>
  <c r="AB8568" i="1"/>
  <c r="AB8567" i="1"/>
  <c r="AB8566" i="1"/>
  <c r="AB8565" i="1"/>
  <c r="AB8564" i="1"/>
  <c r="AB8563" i="1"/>
  <c r="AB8562" i="1"/>
  <c r="AB8561" i="1"/>
  <c r="AB8560" i="1"/>
  <c r="AB8559" i="1"/>
  <c r="AB8558" i="1"/>
  <c r="AB8557" i="1"/>
  <c r="AB8556" i="1"/>
  <c r="AB8555" i="1"/>
  <c r="AB8554" i="1"/>
  <c r="AB8553" i="1"/>
  <c r="AB8552" i="1"/>
  <c r="AB8551" i="1"/>
  <c r="AB8550" i="1"/>
  <c r="AB8549" i="1"/>
  <c r="AB8548" i="1"/>
  <c r="AB8547" i="1"/>
  <c r="AB8546" i="1"/>
  <c r="AB8545" i="1"/>
  <c r="AB8544" i="1"/>
  <c r="AB8543" i="1"/>
  <c r="AB8542" i="1"/>
  <c r="AB8541" i="1"/>
  <c r="AB8540" i="1"/>
  <c r="AB8539" i="1"/>
  <c r="AB8538" i="1"/>
  <c r="AB8537" i="1"/>
  <c r="AB8536" i="1"/>
  <c r="AB8535" i="1"/>
  <c r="AB8534" i="1"/>
  <c r="AB8533" i="1"/>
  <c r="AB8532" i="1"/>
  <c r="AB8531" i="1"/>
  <c r="AB8530" i="1"/>
  <c r="AB8529" i="1"/>
  <c r="AB8528" i="1"/>
  <c r="AB8527" i="1"/>
  <c r="AB8526" i="1"/>
  <c r="AB8525" i="1"/>
  <c r="AB8524" i="1"/>
  <c r="AB8523" i="1"/>
  <c r="AB8522" i="1"/>
  <c r="AB8521" i="1"/>
  <c r="AB8520" i="1"/>
  <c r="AB8519" i="1"/>
  <c r="AB8518" i="1"/>
  <c r="AB8517" i="1"/>
  <c r="AB8516" i="1"/>
  <c r="AB8515" i="1"/>
  <c r="AB8514" i="1"/>
  <c r="AB8513" i="1"/>
  <c r="AB8512" i="1"/>
  <c r="AB8511" i="1"/>
  <c r="AB8510" i="1"/>
  <c r="AB8509" i="1"/>
  <c r="AB8508" i="1"/>
  <c r="AB8507" i="1"/>
  <c r="AB8506" i="1"/>
  <c r="AB8505" i="1"/>
  <c r="AB8504" i="1"/>
  <c r="AB8503" i="1"/>
  <c r="AB8502" i="1"/>
  <c r="AB8501" i="1"/>
  <c r="AB8500" i="1"/>
  <c r="AB8499" i="1"/>
  <c r="AB8498" i="1"/>
  <c r="AB8497" i="1"/>
  <c r="AB8496" i="1"/>
  <c r="AB8495" i="1"/>
  <c r="AB8494" i="1"/>
  <c r="AB8493" i="1"/>
  <c r="AB8492" i="1"/>
  <c r="AB8491" i="1"/>
  <c r="AB8490" i="1"/>
  <c r="AB8489" i="1"/>
  <c r="AB8488" i="1"/>
  <c r="AB8487" i="1"/>
  <c r="AB8486" i="1"/>
  <c r="AB8485" i="1"/>
  <c r="AB8484" i="1"/>
  <c r="AB8483" i="1"/>
  <c r="AB8482" i="1"/>
  <c r="AB8481" i="1"/>
  <c r="AB8480" i="1"/>
  <c r="AB8479" i="1"/>
  <c r="AB8478" i="1"/>
  <c r="AB8477" i="1"/>
  <c r="AB8476" i="1"/>
  <c r="AB8475" i="1"/>
  <c r="AB8474" i="1"/>
  <c r="AB8473" i="1"/>
  <c r="AB8472" i="1"/>
  <c r="AB8471" i="1"/>
  <c r="AB8470" i="1"/>
  <c r="AB8469" i="1"/>
  <c r="AB8468" i="1"/>
  <c r="AB8467" i="1"/>
  <c r="AB8466" i="1"/>
  <c r="AB8465" i="1"/>
  <c r="AB8464" i="1"/>
  <c r="AB8463" i="1"/>
  <c r="AB8462" i="1"/>
  <c r="AB8461" i="1"/>
  <c r="AB8460" i="1"/>
  <c r="AB8459" i="1"/>
  <c r="AB8458" i="1"/>
  <c r="AB8457" i="1"/>
  <c r="AB8456" i="1"/>
  <c r="AB8455" i="1"/>
  <c r="AB8454" i="1"/>
  <c r="AB8453" i="1"/>
  <c r="AB8452" i="1"/>
  <c r="AB8451" i="1"/>
  <c r="AB8450" i="1"/>
  <c r="AB8449" i="1"/>
  <c r="AB8448" i="1"/>
  <c r="AB8447" i="1"/>
  <c r="AB8446" i="1"/>
  <c r="AB8445" i="1"/>
  <c r="AB8444" i="1"/>
  <c r="AB8443" i="1"/>
  <c r="AB8442" i="1"/>
  <c r="AB8441" i="1"/>
  <c r="AB8440" i="1"/>
  <c r="AB8439" i="1"/>
  <c r="AB8438" i="1"/>
  <c r="AB8437" i="1"/>
  <c r="AB8436" i="1"/>
  <c r="AB8435" i="1"/>
  <c r="AB8434" i="1"/>
  <c r="AB8433" i="1"/>
  <c r="AB8432" i="1"/>
  <c r="AB8431" i="1"/>
  <c r="AB8430" i="1"/>
  <c r="AB8429" i="1"/>
  <c r="AB8428" i="1"/>
  <c r="AB8427" i="1"/>
  <c r="AB8426" i="1"/>
  <c r="AB8425" i="1"/>
  <c r="AB8424" i="1"/>
  <c r="AB8423" i="1"/>
  <c r="AB8422" i="1"/>
  <c r="AB8421" i="1"/>
  <c r="AB8420" i="1"/>
  <c r="AB8419" i="1"/>
  <c r="AB8418" i="1"/>
  <c r="AB8417" i="1"/>
  <c r="AB8416" i="1"/>
  <c r="AB8415" i="1"/>
  <c r="AB8414" i="1"/>
  <c r="AB8413" i="1"/>
  <c r="AB8412" i="1"/>
  <c r="AB8411" i="1"/>
  <c r="AB8410" i="1"/>
  <c r="AB8409" i="1"/>
  <c r="AB8408" i="1"/>
  <c r="AB8407" i="1"/>
  <c r="AB8406" i="1"/>
  <c r="AB8405" i="1"/>
  <c r="AB8404" i="1"/>
  <c r="AB8403" i="1"/>
  <c r="AB8402" i="1"/>
  <c r="AB8401" i="1"/>
  <c r="AB8400" i="1"/>
  <c r="AB8399" i="1"/>
  <c r="AB8398" i="1"/>
  <c r="AB8397" i="1"/>
  <c r="AB8396" i="1"/>
  <c r="AB8395" i="1"/>
  <c r="AB8394" i="1"/>
  <c r="AB8393" i="1"/>
  <c r="AB8392" i="1"/>
  <c r="AB8391" i="1"/>
  <c r="AB8390" i="1"/>
  <c r="AB8389" i="1"/>
  <c r="AB8388" i="1"/>
  <c r="AB8387" i="1"/>
  <c r="AB8386" i="1"/>
  <c r="AB8385" i="1"/>
  <c r="AB8384" i="1"/>
  <c r="AB8383" i="1"/>
  <c r="AB8382" i="1"/>
  <c r="AB8381" i="1"/>
  <c r="AB8380" i="1"/>
  <c r="AB8379" i="1"/>
  <c r="AB8378" i="1"/>
  <c r="AB8377" i="1"/>
  <c r="AB8376" i="1"/>
  <c r="AB8375" i="1"/>
  <c r="AB8374" i="1"/>
  <c r="AB8373" i="1"/>
  <c r="AB8372" i="1"/>
  <c r="AB8371" i="1"/>
  <c r="AB8370" i="1"/>
  <c r="AB8369" i="1"/>
  <c r="AB8368" i="1"/>
  <c r="AB8367" i="1"/>
  <c r="AB8366" i="1"/>
  <c r="AB8365" i="1"/>
  <c r="AB8364" i="1"/>
  <c r="AB8363" i="1"/>
  <c r="AB8362" i="1"/>
  <c r="AB8361" i="1"/>
  <c r="AB8360" i="1"/>
  <c r="AB8359" i="1"/>
  <c r="AB8358" i="1"/>
  <c r="AB8357" i="1"/>
  <c r="AB8356" i="1"/>
  <c r="AB8355" i="1"/>
  <c r="AB8354" i="1"/>
  <c r="AB8353" i="1"/>
  <c r="AB8352" i="1"/>
  <c r="AB8351" i="1"/>
  <c r="AB8350" i="1"/>
  <c r="AB8349" i="1"/>
  <c r="AB8348" i="1"/>
  <c r="AB8347" i="1"/>
  <c r="AB8346" i="1"/>
  <c r="AB8345" i="1"/>
  <c r="AB8344" i="1"/>
  <c r="AB8343" i="1"/>
  <c r="AB8342" i="1"/>
  <c r="AB8341" i="1"/>
  <c r="AB8340" i="1"/>
  <c r="AB8339" i="1"/>
  <c r="AB8338" i="1"/>
  <c r="AB8337" i="1"/>
  <c r="AB8336" i="1"/>
  <c r="AB8335" i="1"/>
  <c r="AB8334" i="1"/>
  <c r="AB8333" i="1"/>
  <c r="AB8332" i="1"/>
  <c r="AB8331" i="1"/>
  <c r="AB8330" i="1"/>
  <c r="AB8329" i="1"/>
  <c r="AB8328" i="1"/>
  <c r="AB8327" i="1"/>
  <c r="AB8326" i="1"/>
  <c r="AB8325" i="1"/>
  <c r="AB8324" i="1"/>
  <c r="AB8323" i="1"/>
  <c r="AB8322" i="1"/>
  <c r="AB8321" i="1"/>
  <c r="AB8320" i="1"/>
  <c r="AB8319" i="1"/>
  <c r="AB8318" i="1"/>
  <c r="AB8317" i="1"/>
  <c r="AB8316" i="1"/>
  <c r="AB8315" i="1"/>
  <c r="AB8314" i="1"/>
  <c r="AB8313" i="1"/>
  <c r="AB8312" i="1"/>
  <c r="AB8311" i="1"/>
  <c r="AB8310" i="1"/>
  <c r="AB8309" i="1"/>
  <c r="AB8308" i="1"/>
  <c r="AB8307" i="1"/>
  <c r="AB8306" i="1"/>
  <c r="AB8305" i="1"/>
  <c r="AB8304" i="1"/>
  <c r="AB8303" i="1"/>
  <c r="AB8302" i="1"/>
  <c r="AB8301" i="1"/>
  <c r="AB8300" i="1"/>
  <c r="AB8299" i="1"/>
  <c r="AB8298" i="1"/>
  <c r="AB8297" i="1"/>
  <c r="AB8296" i="1"/>
  <c r="AB8295" i="1"/>
  <c r="AB8294" i="1"/>
  <c r="AB8293" i="1"/>
  <c r="AB8292" i="1"/>
  <c r="AB8291" i="1"/>
  <c r="AB8290" i="1"/>
  <c r="AB8289" i="1"/>
  <c r="AB8288" i="1"/>
  <c r="AB8287" i="1"/>
  <c r="AB8286" i="1"/>
  <c r="AB8285" i="1"/>
  <c r="AB8284" i="1"/>
  <c r="AB8283" i="1"/>
  <c r="AB8282" i="1"/>
  <c r="AB8281" i="1"/>
  <c r="AB8280" i="1"/>
  <c r="AB8279" i="1"/>
  <c r="AB8278" i="1"/>
  <c r="AB8277" i="1"/>
  <c r="AB8276" i="1"/>
  <c r="AB8275" i="1"/>
  <c r="AB8274" i="1"/>
  <c r="AB8273" i="1"/>
  <c r="AB8272" i="1"/>
  <c r="AB8271" i="1"/>
  <c r="AB8270" i="1"/>
  <c r="AB8269" i="1"/>
  <c r="AB8268" i="1"/>
  <c r="AB8267" i="1"/>
  <c r="AB8266" i="1"/>
  <c r="AB8265" i="1"/>
  <c r="AB8264" i="1"/>
  <c r="AB8263" i="1"/>
  <c r="AB8262" i="1"/>
  <c r="AB8261" i="1"/>
  <c r="AB8260" i="1"/>
  <c r="AB8259" i="1"/>
  <c r="AB8258" i="1"/>
  <c r="AB8257" i="1"/>
  <c r="AB8256" i="1"/>
  <c r="AB8255" i="1"/>
  <c r="AB8254" i="1"/>
  <c r="AB8253" i="1"/>
  <c r="AB8252" i="1"/>
  <c r="AB8251" i="1"/>
  <c r="AB8250" i="1"/>
  <c r="AB8249" i="1"/>
  <c r="AB8248" i="1"/>
  <c r="AB8247" i="1"/>
  <c r="AB8246" i="1"/>
  <c r="AB8245" i="1"/>
  <c r="AB8244" i="1"/>
  <c r="AB8243" i="1"/>
  <c r="AB8242" i="1"/>
  <c r="AB8241" i="1"/>
  <c r="AB8240" i="1"/>
  <c r="AB8239" i="1"/>
  <c r="AB8238" i="1"/>
  <c r="AB8237" i="1"/>
  <c r="AB8236" i="1"/>
  <c r="AB8235" i="1"/>
  <c r="AB8234" i="1"/>
  <c r="AB8233" i="1"/>
  <c r="AB8232" i="1"/>
  <c r="AB8231" i="1"/>
  <c r="AB8230" i="1"/>
  <c r="AB8229" i="1"/>
  <c r="AB8228" i="1"/>
  <c r="AB8227" i="1"/>
  <c r="AB8226" i="1"/>
  <c r="AB8225" i="1"/>
  <c r="AB8224" i="1"/>
  <c r="AB8223" i="1"/>
  <c r="AB8222" i="1"/>
  <c r="AB8221" i="1"/>
  <c r="AB8220" i="1"/>
  <c r="AB8219" i="1"/>
  <c r="AB8218" i="1"/>
  <c r="AB8217" i="1"/>
  <c r="AB8216" i="1"/>
  <c r="AB8215" i="1"/>
  <c r="AB8214" i="1"/>
  <c r="AB8213" i="1"/>
  <c r="AB8212" i="1"/>
  <c r="AB8211" i="1"/>
  <c r="AB8210" i="1"/>
  <c r="AB8209" i="1"/>
  <c r="AB8208" i="1"/>
  <c r="AB8207" i="1"/>
  <c r="AB8206" i="1"/>
  <c r="AB8205" i="1"/>
  <c r="AB8204" i="1"/>
  <c r="AB8203" i="1"/>
  <c r="AB8202" i="1"/>
  <c r="AB8201" i="1"/>
  <c r="AB8200" i="1"/>
  <c r="AB8199" i="1"/>
  <c r="AB8198" i="1"/>
  <c r="AB8197" i="1"/>
  <c r="AB8196" i="1"/>
  <c r="AB8195" i="1"/>
  <c r="AB8194" i="1"/>
  <c r="AB8193" i="1"/>
  <c r="AB8192" i="1"/>
  <c r="AB8191" i="1"/>
  <c r="AB8190" i="1"/>
  <c r="AB8189" i="1"/>
  <c r="AB8188" i="1"/>
  <c r="AB8187" i="1"/>
  <c r="AB8186" i="1"/>
  <c r="AB8185" i="1"/>
  <c r="AB8184" i="1"/>
  <c r="AB8183" i="1"/>
  <c r="AB8182" i="1"/>
  <c r="AB8181" i="1"/>
  <c r="AB8180" i="1"/>
  <c r="AB8179" i="1"/>
  <c r="AB8178" i="1"/>
  <c r="AB8177" i="1"/>
  <c r="AB8176" i="1"/>
  <c r="AB8175" i="1"/>
  <c r="AB8174" i="1"/>
  <c r="AB8173" i="1"/>
  <c r="AB8172" i="1"/>
  <c r="AB8171" i="1"/>
  <c r="AB8170" i="1"/>
  <c r="AB8169" i="1"/>
  <c r="AB8168" i="1"/>
  <c r="AB8167" i="1"/>
  <c r="AB8166" i="1"/>
  <c r="AB8165" i="1"/>
  <c r="AB8164" i="1"/>
  <c r="AB8163" i="1"/>
  <c r="AB8162" i="1"/>
  <c r="AB8161" i="1"/>
  <c r="AB8160" i="1"/>
  <c r="AB8159" i="1"/>
  <c r="AB8158" i="1"/>
  <c r="AB8157" i="1"/>
  <c r="AB8156" i="1"/>
  <c r="AB8155" i="1"/>
  <c r="AB8154" i="1"/>
  <c r="AB8153" i="1"/>
  <c r="AB8152" i="1"/>
  <c r="AB8151" i="1"/>
  <c r="AB8150" i="1"/>
  <c r="AB8149" i="1"/>
  <c r="AB8148" i="1"/>
  <c r="AB8147" i="1"/>
  <c r="AB8146" i="1"/>
  <c r="AB8145" i="1"/>
  <c r="AB8144" i="1"/>
  <c r="AB8143" i="1"/>
  <c r="AB8142" i="1"/>
  <c r="AB8141" i="1"/>
  <c r="AB8140" i="1"/>
  <c r="AB8139" i="1"/>
  <c r="AB8138" i="1"/>
  <c r="AB8137" i="1"/>
  <c r="AB8136" i="1"/>
  <c r="AB8135" i="1"/>
  <c r="AB8134" i="1"/>
  <c r="AB8133" i="1"/>
  <c r="AB8132" i="1"/>
  <c r="AB8131" i="1"/>
  <c r="AB8130" i="1"/>
  <c r="AB8129" i="1"/>
  <c r="AB8128" i="1"/>
  <c r="AB8127" i="1"/>
  <c r="AB8126" i="1"/>
  <c r="AB8125" i="1"/>
  <c r="AB8124" i="1"/>
  <c r="AB8123" i="1"/>
  <c r="AB8122" i="1"/>
  <c r="AB8121" i="1"/>
  <c r="AB8120" i="1"/>
  <c r="AB8119" i="1"/>
  <c r="AB8118" i="1"/>
  <c r="AB8117" i="1"/>
  <c r="AB8116" i="1"/>
  <c r="AB8115" i="1"/>
  <c r="AB8114" i="1"/>
  <c r="AB8113" i="1"/>
  <c r="AB8112" i="1"/>
  <c r="AB8111" i="1"/>
  <c r="AB8110" i="1"/>
  <c r="AB8109" i="1"/>
  <c r="AB8108" i="1"/>
  <c r="AB8107" i="1"/>
  <c r="AB8106" i="1"/>
  <c r="AB8105" i="1"/>
  <c r="AB8104" i="1"/>
  <c r="AB8103" i="1"/>
  <c r="AB8102" i="1"/>
  <c r="AB8101" i="1"/>
  <c r="AB8100" i="1"/>
  <c r="AB8099" i="1"/>
  <c r="AB8098" i="1"/>
  <c r="AB8097" i="1"/>
  <c r="AB8096" i="1"/>
  <c r="AB8095" i="1"/>
  <c r="AB8094" i="1"/>
  <c r="AB8093" i="1"/>
  <c r="AB8092" i="1"/>
  <c r="AB8091" i="1"/>
  <c r="AB8090" i="1"/>
  <c r="AB8089" i="1"/>
  <c r="AB8088" i="1"/>
  <c r="AB8087" i="1"/>
  <c r="AB8086" i="1"/>
  <c r="AB8085" i="1"/>
  <c r="AB8084" i="1"/>
  <c r="AB8083" i="1"/>
  <c r="AB8082" i="1"/>
  <c r="AB8081" i="1"/>
  <c r="AB8080" i="1"/>
  <c r="AB8079" i="1"/>
  <c r="AB8078" i="1"/>
  <c r="AB8077" i="1"/>
  <c r="AB8076" i="1"/>
  <c r="AB8075" i="1"/>
  <c r="AB8074" i="1"/>
  <c r="AB8073" i="1"/>
  <c r="AB8072" i="1"/>
  <c r="AB8071" i="1"/>
  <c r="AB8070" i="1"/>
  <c r="AB8069" i="1"/>
  <c r="AB8068" i="1"/>
  <c r="AB8067" i="1"/>
  <c r="AB8066" i="1"/>
  <c r="AB8065" i="1"/>
  <c r="AB8064" i="1"/>
  <c r="AB8063" i="1"/>
  <c r="AB8062" i="1"/>
  <c r="AB8061" i="1"/>
  <c r="AB8060" i="1"/>
  <c r="AB8059" i="1"/>
  <c r="AB8058" i="1"/>
  <c r="AB8057" i="1"/>
  <c r="AB8056" i="1"/>
  <c r="AB8055" i="1"/>
  <c r="AB8054" i="1"/>
  <c r="AB8053" i="1"/>
  <c r="AB8052" i="1"/>
  <c r="AB8051" i="1"/>
  <c r="AB8050" i="1"/>
  <c r="AB8049" i="1"/>
  <c r="AB8048" i="1"/>
  <c r="AB8047" i="1"/>
  <c r="AB8046" i="1"/>
  <c r="AB8045" i="1"/>
  <c r="AB8044" i="1"/>
  <c r="AB8043" i="1"/>
  <c r="AB8042" i="1"/>
  <c r="AB8041" i="1"/>
  <c r="AB8040" i="1"/>
  <c r="AB8039" i="1"/>
  <c r="AB8038" i="1"/>
  <c r="AB8037" i="1"/>
  <c r="AB8036" i="1"/>
  <c r="AB8035" i="1"/>
  <c r="AB8034" i="1"/>
  <c r="AB8033" i="1"/>
  <c r="AB8032" i="1"/>
  <c r="AB8031" i="1"/>
  <c r="AB8030" i="1"/>
  <c r="AB8029" i="1"/>
  <c r="AB8028" i="1"/>
  <c r="AB8027" i="1"/>
  <c r="AB8026" i="1"/>
  <c r="AB8025" i="1"/>
  <c r="AB8024" i="1"/>
  <c r="AB8023" i="1"/>
  <c r="AB8022" i="1"/>
  <c r="AB8021" i="1"/>
  <c r="AB8020" i="1"/>
  <c r="AB8019" i="1"/>
  <c r="AB8018" i="1"/>
  <c r="AB8017" i="1"/>
  <c r="AB8016" i="1"/>
  <c r="AB8015" i="1"/>
  <c r="AB8014" i="1"/>
  <c r="AB8013" i="1"/>
  <c r="AB8012" i="1"/>
  <c r="AB8011" i="1"/>
  <c r="AB8010" i="1"/>
  <c r="AB8009" i="1"/>
  <c r="AB8008" i="1"/>
  <c r="AB8007" i="1"/>
  <c r="AB8006" i="1"/>
  <c r="AB8005" i="1"/>
  <c r="AB8004" i="1"/>
  <c r="AB8003" i="1"/>
  <c r="AB8002" i="1"/>
  <c r="AB8001" i="1"/>
  <c r="AB8000" i="1"/>
  <c r="AB7999" i="1"/>
  <c r="AB7998" i="1"/>
  <c r="AB7997" i="1"/>
  <c r="AB7996" i="1"/>
  <c r="AB7995" i="1"/>
  <c r="AB7994" i="1"/>
  <c r="AB7993" i="1"/>
  <c r="AB7992" i="1"/>
  <c r="AB7991" i="1"/>
  <c r="AB7990" i="1"/>
  <c r="AB7989" i="1"/>
  <c r="AB7988" i="1"/>
  <c r="AB7987" i="1"/>
  <c r="AB7986" i="1"/>
  <c r="AB7985" i="1"/>
  <c r="AB7984" i="1"/>
  <c r="AB7983" i="1"/>
  <c r="AB7982" i="1"/>
  <c r="AB7981" i="1"/>
  <c r="AB7980" i="1"/>
  <c r="AB7979" i="1"/>
  <c r="AB7978" i="1"/>
  <c r="AB7977" i="1"/>
  <c r="AB7976" i="1"/>
  <c r="AB7975" i="1"/>
  <c r="AB7974" i="1"/>
  <c r="AB7973" i="1"/>
  <c r="AB7972" i="1"/>
  <c r="AB7971" i="1"/>
  <c r="AB7970" i="1"/>
  <c r="AB7969" i="1"/>
  <c r="AB7968" i="1"/>
  <c r="AB7967" i="1"/>
  <c r="AB7966" i="1"/>
  <c r="AB7965" i="1"/>
  <c r="AB7964" i="1"/>
  <c r="AB7963" i="1"/>
  <c r="AB7962" i="1"/>
  <c r="AB7961" i="1"/>
  <c r="AB7960" i="1"/>
  <c r="AB7959" i="1"/>
  <c r="AB7958" i="1"/>
  <c r="AB7957" i="1"/>
  <c r="AB7956" i="1"/>
  <c r="AB7955" i="1"/>
  <c r="AB7954" i="1"/>
  <c r="AB7953" i="1"/>
  <c r="AB7952" i="1"/>
  <c r="AB7951" i="1"/>
  <c r="AB7950" i="1"/>
  <c r="AB7949" i="1"/>
  <c r="AB7948" i="1"/>
  <c r="AB7947" i="1"/>
  <c r="AB7946" i="1"/>
  <c r="AB7945" i="1"/>
  <c r="AB7944" i="1"/>
  <c r="AB7943" i="1"/>
  <c r="AB7942" i="1"/>
  <c r="AB7941" i="1"/>
  <c r="AB7940" i="1"/>
  <c r="AB7939" i="1"/>
  <c r="AB7938" i="1"/>
  <c r="AB7937" i="1"/>
  <c r="AB7936" i="1"/>
  <c r="AB7935" i="1"/>
  <c r="AB7934" i="1"/>
  <c r="AB7933" i="1"/>
  <c r="AB7932" i="1"/>
  <c r="AB7931" i="1"/>
  <c r="AB7930" i="1"/>
  <c r="AB7929" i="1"/>
  <c r="AB7928" i="1"/>
  <c r="AB7927" i="1"/>
  <c r="AB7926" i="1"/>
  <c r="AB7925" i="1"/>
  <c r="AB7924" i="1"/>
  <c r="AB7923" i="1"/>
  <c r="AB7922" i="1"/>
  <c r="AB7921" i="1"/>
  <c r="AB7920" i="1"/>
  <c r="AB7919" i="1"/>
  <c r="AB7918" i="1"/>
  <c r="AB7917" i="1"/>
  <c r="AB7916" i="1"/>
  <c r="AB7915" i="1"/>
  <c r="AB7914" i="1"/>
  <c r="AB7913" i="1"/>
  <c r="AB7912" i="1"/>
  <c r="AB7911" i="1"/>
  <c r="AB7910" i="1"/>
  <c r="AB7909" i="1"/>
  <c r="AB7908" i="1"/>
  <c r="AB7907" i="1"/>
  <c r="AB7906" i="1"/>
  <c r="AB7905" i="1"/>
  <c r="AB7904" i="1"/>
  <c r="AB7903" i="1"/>
  <c r="AB7902" i="1"/>
  <c r="AB7901" i="1"/>
  <c r="AB7900" i="1"/>
  <c r="AB7899" i="1"/>
  <c r="AB7898" i="1"/>
  <c r="AB7897" i="1"/>
  <c r="AB7896" i="1"/>
  <c r="AB7895" i="1"/>
  <c r="AB7894" i="1"/>
  <c r="AB7893" i="1"/>
  <c r="AB7892" i="1"/>
  <c r="AB7891" i="1"/>
  <c r="AB7890" i="1"/>
  <c r="AB7889" i="1"/>
  <c r="AB7888" i="1"/>
  <c r="AB7887" i="1"/>
  <c r="AB7886" i="1"/>
  <c r="AB7885" i="1"/>
  <c r="AB7884" i="1"/>
  <c r="AB7883" i="1"/>
  <c r="AB7882" i="1"/>
  <c r="AB7881" i="1"/>
  <c r="AB7880" i="1"/>
  <c r="AB7879" i="1"/>
  <c r="AB7878" i="1"/>
  <c r="AB7877" i="1"/>
  <c r="AB7876" i="1"/>
  <c r="AB7875" i="1"/>
  <c r="AB7874" i="1"/>
  <c r="AB7873" i="1"/>
  <c r="AB7872" i="1"/>
  <c r="AB7871" i="1"/>
  <c r="AB7870" i="1"/>
  <c r="AB7869" i="1"/>
  <c r="AB7868" i="1"/>
  <c r="AB7867" i="1"/>
  <c r="AB7866" i="1"/>
  <c r="AB7865" i="1"/>
  <c r="AB7864" i="1"/>
  <c r="AB7863" i="1"/>
  <c r="AB7862" i="1"/>
  <c r="AB7861" i="1"/>
  <c r="AB7860" i="1"/>
  <c r="AB7859" i="1"/>
  <c r="AB7858" i="1"/>
  <c r="AB7857" i="1"/>
  <c r="AB7856" i="1"/>
  <c r="AB7855" i="1"/>
  <c r="AB7854" i="1"/>
  <c r="AB7853" i="1"/>
  <c r="AB7852" i="1"/>
  <c r="AB7851" i="1"/>
  <c r="AB7850" i="1"/>
  <c r="AB7849" i="1"/>
  <c r="AB7848" i="1"/>
  <c r="AB7847" i="1"/>
  <c r="AB7846" i="1"/>
  <c r="AB7845" i="1"/>
  <c r="AB7844" i="1"/>
  <c r="AB7843" i="1"/>
  <c r="AB7842" i="1"/>
  <c r="AB7841" i="1"/>
  <c r="AB7840" i="1"/>
  <c r="AB7839" i="1"/>
  <c r="AB7838" i="1"/>
  <c r="AB7837" i="1"/>
  <c r="AB7836" i="1"/>
  <c r="AB7835" i="1"/>
  <c r="AB7834" i="1"/>
  <c r="AB7833" i="1"/>
  <c r="AB7832" i="1"/>
  <c r="AB7831" i="1"/>
  <c r="AB7830" i="1"/>
  <c r="AB7829" i="1"/>
  <c r="AB7828" i="1"/>
  <c r="AB7827" i="1"/>
  <c r="AB7826" i="1"/>
  <c r="AB7825" i="1"/>
  <c r="AB7824" i="1"/>
  <c r="AB7823" i="1"/>
  <c r="AB7822" i="1"/>
  <c r="AB7821" i="1"/>
  <c r="AB7820" i="1"/>
  <c r="AB7819" i="1"/>
  <c r="AB7818" i="1"/>
  <c r="AB7817" i="1"/>
  <c r="AB7816" i="1"/>
  <c r="AB7815" i="1"/>
  <c r="AB7814" i="1"/>
  <c r="AB7813" i="1"/>
  <c r="AB7812" i="1"/>
  <c r="AB7811" i="1"/>
  <c r="AB7810" i="1"/>
  <c r="AB7809" i="1"/>
  <c r="AB7808" i="1"/>
  <c r="AB7807" i="1"/>
  <c r="AB7806" i="1"/>
  <c r="AB7805" i="1"/>
  <c r="AB7804" i="1"/>
  <c r="AB7803" i="1"/>
  <c r="AB7802" i="1"/>
  <c r="AB7801" i="1"/>
  <c r="AB7800" i="1"/>
  <c r="AB7799" i="1"/>
  <c r="AB7798" i="1"/>
  <c r="AB7797" i="1"/>
  <c r="AB7796" i="1"/>
  <c r="AB7795" i="1"/>
  <c r="AB7794" i="1"/>
  <c r="AB7793" i="1"/>
  <c r="AB7792" i="1"/>
  <c r="AB7791" i="1"/>
  <c r="AB7790" i="1"/>
  <c r="AB7789" i="1"/>
  <c r="AB7788" i="1"/>
  <c r="AB7787" i="1"/>
  <c r="AB7786" i="1"/>
  <c r="AB7785" i="1"/>
  <c r="AB7784" i="1"/>
  <c r="AB7783" i="1"/>
  <c r="AB7782" i="1"/>
  <c r="AB7781" i="1"/>
  <c r="AB7780" i="1"/>
  <c r="AB7779" i="1"/>
  <c r="AB7778" i="1"/>
  <c r="AB7777" i="1"/>
  <c r="AB7776" i="1"/>
  <c r="AB7775" i="1"/>
  <c r="AB7774" i="1"/>
  <c r="AB7773" i="1"/>
  <c r="AB7772" i="1"/>
  <c r="AB7771" i="1"/>
  <c r="AB7770" i="1"/>
  <c r="AB7769" i="1"/>
  <c r="AB7768" i="1"/>
  <c r="AB7767" i="1"/>
  <c r="AB7766" i="1"/>
  <c r="AB7765" i="1"/>
  <c r="AB7764" i="1"/>
  <c r="AB7763" i="1"/>
  <c r="AB7762" i="1"/>
  <c r="AB7761" i="1"/>
  <c r="AB7760" i="1"/>
  <c r="AB7759" i="1"/>
  <c r="AB7758" i="1"/>
  <c r="AB7757" i="1"/>
  <c r="AB7756" i="1"/>
  <c r="AB7755" i="1"/>
  <c r="AB7754" i="1"/>
  <c r="AB7753" i="1"/>
  <c r="AB7752" i="1"/>
  <c r="AB7751" i="1"/>
  <c r="AB7750" i="1"/>
  <c r="AB7749" i="1"/>
  <c r="AB7748" i="1"/>
  <c r="AB7747" i="1"/>
  <c r="AB7746" i="1"/>
  <c r="AB7745" i="1"/>
  <c r="AB7744" i="1"/>
  <c r="AB7743" i="1"/>
  <c r="AB7742" i="1"/>
  <c r="AB7741" i="1"/>
  <c r="AB7740" i="1"/>
  <c r="AB7739" i="1"/>
  <c r="AB7738" i="1"/>
  <c r="AB7737" i="1"/>
  <c r="AB7736" i="1"/>
  <c r="AB7735" i="1"/>
  <c r="AB7734" i="1"/>
  <c r="AB7733" i="1"/>
  <c r="AB7732" i="1"/>
  <c r="AB7731" i="1"/>
  <c r="AB7730" i="1"/>
  <c r="AB7729" i="1"/>
  <c r="AB7728" i="1"/>
  <c r="AB7727" i="1"/>
  <c r="AB7726" i="1"/>
  <c r="AB7725" i="1"/>
  <c r="AB7724" i="1"/>
  <c r="AB7723" i="1"/>
  <c r="AB7722" i="1"/>
  <c r="AB7721" i="1"/>
  <c r="AB7720" i="1"/>
  <c r="AB7719" i="1"/>
  <c r="AB7718" i="1"/>
  <c r="AB7717" i="1"/>
  <c r="AB7716" i="1"/>
  <c r="AB7715" i="1"/>
  <c r="AB7714" i="1"/>
  <c r="AB7713" i="1"/>
  <c r="AB7712" i="1"/>
  <c r="AB7711" i="1"/>
  <c r="AB7710" i="1"/>
  <c r="AB7709" i="1"/>
  <c r="AB7708" i="1"/>
  <c r="AB7707" i="1"/>
  <c r="AB7706" i="1"/>
  <c r="AB7705" i="1"/>
  <c r="AB7704" i="1"/>
  <c r="AB7703" i="1"/>
  <c r="AB7702" i="1"/>
  <c r="AB7701" i="1"/>
  <c r="AB7700" i="1"/>
  <c r="AB7699" i="1"/>
  <c r="AB7698" i="1"/>
  <c r="AB7697" i="1"/>
  <c r="AB7696" i="1"/>
  <c r="AB7695" i="1"/>
  <c r="AB7694" i="1"/>
  <c r="AB7693" i="1"/>
  <c r="AB7692" i="1"/>
  <c r="AB7691" i="1"/>
  <c r="AB7690" i="1"/>
  <c r="AB7689" i="1"/>
  <c r="AB7688" i="1"/>
  <c r="AB7687" i="1"/>
  <c r="AB7686" i="1"/>
  <c r="AB7685" i="1"/>
  <c r="AB7684" i="1"/>
  <c r="AB7683" i="1"/>
  <c r="AB7682" i="1"/>
  <c r="AB7681" i="1"/>
  <c r="AB7680" i="1"/>
  <c r="AB7679" i="1"/>
  <c r="AB7678" i="1"/>
  <c r="AB7677" i="1"/>
  <c r="AB7676" i="1"/>
  <c r="AB7675" i="1"/>
  <c r="AB7674" i="1"/>
  <c r="AB7673" i="1"/>
  <c r="AB7672" i="1"/>
  <c r="AB7671" i="1"/>
  <c r="AB7670" i="1"/>
  <c r="AB7669" i="1"/>
  <c r="AB7668" i="1"/>
  <c r="AB7667" i="1"/>
  <c r="AB7666" i="1"/>
  <c r="AB7665" i="1"/>
  <c r="AB7664" i="1"/>
  <c r="AB7663" i="1"/>
  <c r="AB7662" i="1"/>
  <c r="AB7661" i="1"/>
  <c r="AB7660" i="1"/>
  <c r="AB7659" i="1"/>
  <c r="AB7658" i="1"/>
  <c r="AB7657" i="1"/>
  <c r="AB7656" i="1"/>
  <c r="AB7655" i="1"/>
  <c r="AB7654" i="1"/>
  <c r="AB7653" i="1"/>
  <c r="AB7652" i="1"/>
  <c r="AB7651" i="1"/>
  <c r="AB7650" i="1"/>
  <c r="AB7649" i="1"/>
  <c r="AB7648" i="1"/>
  <c r="AB7647" i="1"/>
  <c r="AB7646" i="1"/>
  <c r="AB7645" i="1"/>
  <c r="AB7644" i="1"/>
  <c r="AB7643" i="1"/>
  <c r="AB7642" i="1"/>
  <c r="AB7641" i="1"/>
  <c r="AB7640" i="1"/>
  <c r="AB7639" i="1"/>
  <c r="AB7638" i="1"/>
  <c r="AB7637" i="1"/>
  <c r="AB7636" i="1"/>
  <c r="AB7635" i="1"/>
  <c r="AB7634" i="1"/>
  <c r="AB7633" i="1"/>
  <c r="AB7632" i="1"/>
  <c r="AB7631" i="1"/>
  <c r="AB7630" i="1"/>
  <c r="AB7629" i="1"/>
  <c r="AB7628" i="1"/>
  <c r="AB7627" i="1"/>
  <c r="AB7626" i="1"/>
  <c r="AB7625" i="1"/>
  <c r="AB7624" i="1"/>
  <c r="AB7623" i="1"/>
  <c r="AB7622" i="1"/>
  <c r="AB7621" i="1"/>
  <c r="AB7620" i="1"/>
  <c r="AB7619" i="1"/>
  <c r="AB7618" i="1"/>
  <c r="AB7617" i="1"/>
  <c r="AB7616" i="1"/>
  <c r="AB7615" i="1"/>
  <c r="AB7614" i="1"/>
  <c r="AB7613" i="1"/>
  <c r="AB7612" i="1"/>
  <c r="AB7611" i="1"/>
  <c r="AB7610" i="1"/>
  <c r="AB7609" i="1"/>
  <c r="AB7608" i="1"/>
  <c r="AB7607" i="1"/>
  <c r="AB7606" i="1"/>
  <c r="AB7605" i="1"/>
  <c r="AB7604" i="1"/>
  <c r="AB7603" i="1"/>
  <c r="AB7602" i="1"/>
  <c r="AB7601" i="1"/>
  <c r="AB7600" i="1"/>
  <c r="AB7599" i="1"/>
  <c r="AB7598" i="1"/>
  <c r="AB7597" i="1"/>
  <c r="AB7596" i="1"/>
  <c r="AB7595" i="1"/>
  <c r="AB7594" i="1"/>
  <c r="AB7593" i="1"/>
  <c r="AB7592" i="1"/>
  <c r="AB7591" i="1"/>
  <c r="AB7590" i="1"/>
  <c r="AB7589" i="1"/>
  <c r="AB7588" i="1"/>
  <c r="AB7587" i="1"/>
  <c r="AB7586" i="1"/>
  <c r="AB7585" i="1"/>
  <c r="AB7584" i="1"/>
  <c r="AB7583" i="1"/>
  <c r="AB7582" i="1"/>
  <c r="AB7581" i="1"/>
  <c r="AB7580" i="1"/>
  <c r="AB7579" i="1"/>
  <c r="AB7578" i="1"/>
  <c r="AB7577" i="1"/>
  <c r="AB7576" i="1"/>
  <c r="AB7575" i="1"/>
  <c r="AB7574" i="1"/>
  <c r="AB7573" i="1"/>
  <c r="AB7572" i="1"/>
  <c r="AB7571" i="1"/>
  <c r="AB7570" i="1"/>
  <c r="AB7569" i="1"/>
  <c r="AB7568" i="1"/>
  <c r="AB7567" i="1"/>
  <c r="AB7566" i="1"/>
  <c r="AB7565" i="1"/>
  <c r="AB7564" i="1"/>
  <c r="AB7563" i="1"/>
  <c r="AB7562" i="1"/>
  <c r="AB7561" i="1"/>
  <c r="AB7560" i="1"/>
  <c r="AB7559" i="1"/>
  <c r="AB7558" i="1"/>
  <c r="AB7557" i="1"/>
  <c r="AB7556" i="1"/>
  <c r="AB7555" i="1"/>
  <c r="AB7554" i="1"/>
  <c r="AB7553" i="1"/>
  <c r="AB7552" i="1"/>
  <c r="AB7551" i="1"/>
  <c r="AB7550" i="1"/>
  <c r="AB7549" i="1"/>
  <c r="AB7548" i="1"/>
  <c r="AB7547" i="1"/>
  <c r="AB7546" i="1"/>
  <c r="AB7545" i="1"/>
  <c r="AB7544" i="1"/>
  <c r="AB7543" i="1"/>
  <c r="AB7542" i="1"/>
  <c r="AB7541" i="1"/>
  <c r="AB7540" i="1"/>
  <c r="AB7539" i="1"/>
  <c r="AB7538" i="1"/>
  <c r="AB7537" i="1"/>
  <c r="AB7536" i="1"/>
  <c r="AB7535" i="1"/>
  <c r="AB7534" i="1"/>
  <c r="AB7533" i="1"/>
  <c r="AB7532" i="1"/>
  <c r="AB7531" i="1"/>
  <c r="AB7530" i="1"/>
  <c r="AB7529" i="1"/>
  <c r="AB7528" i="1"/>
  <c r="AB7527" i="1"/>
  <c r="AB7526" i="1"/>
  <c r="AB7525" i="1"/>
  <c r="AB7524" i="1"/>
  <c r="AB7523" i="1"/>
  <c r="AB7522" i="1"/>
  <c r="AB7521" i="1"/>
  <c r="AB7520" i="1"/>
  <c r="AB7519" i="1"/>
  <c r="AB7518" i="1"/>
  <c r="AB7517" i="1"/>
  <c r="AB7516" i="1"/>
  <c r="AB7515" i="1"/>
  <c r="AB7514" i="1"/>
  <c r="AB7513" i="1"/>
  <c r="AB7512" i="1"/>
  <c r="AB7511" i="1"/>
  <c r="AB7510" i="1"/>
  <c r="AB7509" i="1"/>
  <c r="AB7508" i="1"/>
  <c r="AB7507" i="1"/>
  <c r="AB7506" i="1"/>
  <c r="AB7505" i="1"/>
  <c r="AB7504" i="1"/>
  <c r="AB7503" i="1"/>
  <c r="AB7502" i="1"/>
  <c r="AB7501" i="1"/>
  <c r="AB7500" i="1"/>
  <c r="AB7499" i="1"/>
  <c r="AB7498" i="1"/>
  <c r="AB7497" i="1"/>
  <c r="AB7496" i="1"/>
  <c r="AB7495" i="1"/>
  <c r="AB7494" i="1"/>
  <c r="AB7493" i="1"/>
  <c r="AB7492" i="1"/>
  <c r="AB7491" i="1"/>
  <c r="AB7490" i="1"/>
  <c r="AB7489" i="1"/>
  <c r="AB7488" i="1"/>
  <c r="AB7487" i="1"/>
  <c r="AB7486" i="1"/>
  <c r="AB7485" i="1"/>
  <c r="AB7484" i="1"/>
  <c r="AB7483" i="1"/>
  <c r="AB7482" i="1"/>
  <c r="AB7481" i="1"/>
  <c r="AB7480" i="1"/>
  <c r="AB7479" i="1"/>
  <c r="AB7478" i="1"/>
  <c r="AB7477" i="1"/>
  <c r="AB7476" i="1"/>
  <c r="AB7475" i="1"/>
  <c r="AB7474" i="1"/>
  <c r="AB7473" i="1"/>
  <c r="AB7472" i="1"/>
  <c r="AB7471" i="1"/>
  <c r="AB7470" i="1"/>
  <c r="AB7469" i="1"/>
  <c r="AB7468" i="1"/>
  <c r="AB7467" i="1"/>
  <c r="AB7466" i="1"/>
  <c r="AB7465" i="1"/>
  <c r="AB7464" i="1"/>
  <c r="AB7463" i="1"/>
  <c r="AB7462" i="1"/>
  <c r="AB7461" i="1"/>
  <c r="AB7460" i="1"/>
  <c r="AB7459" i="1"/>
  <c r="AB7458" i="1"/>
  <c r="AB7457" i="1"/>
  <c r="AB7456" i="1"/>
  <c r="AB7455" i="1"/>
  <c r="AB7454" i="1"/>
  <c r="AB7453" i="1"/>
  <c r="AB7452" i="1"/>
  <c r="AB7451" i="1"/>
  <c r="AB7450" i="1"/>
  <c r="AB7449" i="1"/>
  <c r="AB7448" i="1"/>
  <c r="AB7447" i="1"/>
  <c r="AB7446" i="1"/>
  <c r="AB7445" i="1"/>
  <c r="AB7444" i="1"/>
  <c r="AB7443" i="1"/>
  <c r="AB7442" i="1"/>
  <c r="AB7441" i="1"/>
  <c r="AB7440" i="1"/>
  <c r="AB7439" i="1"/>
  <c r="AB7438" i="1"/>
  <c r="AB7437" i="1"/>
  <c r="AB7436" i="1"/>
  <c r="AB7435" i="1"/>
  <c r="AB7434" i="1"/>
  <c r="AB7433" i="1"/>
  <c r="AB7432" i="1"/>
  <c r="AB7431" i="1"/>
  <c r="AB7430" i="1"/>
  <c r="AB7429" i="1"/>
  <c r="AB7428" i="1"/>
  <c r="AB7427" i="1"/>
  <c r="AB7426" i="1"/>
  <c r="AB7425" i="1"/>
  <c r="AB7424" i="1"/>
  <c r="AB7423" i="1"/>
  <c r="AB7422" i="1"/>
  <c r="AB7421" i="1"/>
  <c r="AB7420" i="1"/>
  <c r="AB7419" i="1"/>
  <c r="AB7418" i="1"/>
  <c r="AB7417" i="1"/>
  <c r="AB7416" i="1"/>
  <c r="AB7415" i="1"/>
  <c r="AB7414" i="1"/>
  <c r="AB7413" i="1"/>
  <c r="AB7412" i="1"/>
  <c r="AB7411" i="1"/>
  <c r="AB7410" i="1"/>
  <c r="AB7409" i="1"/>
  <c r="AB7408" i="1"/>
  <c r="AB7407" i="1"/>
  <c r="AB7406" i="1"/>
  <c r="AB7405" i="1"/>
  <c r="AB7404" i="1"/>
  <c r="AB7403" i="1"/>
  <c r="AB7402" i="1"/>
  <c r="AB7401" i="1"/>
  <c r="AB7400" i="1"/>
  <c r="AB7399" i="1"/>
  <c r="AB7398" i="1"/>
  <c r="AB7397" i="1"/>
  <c r="AB7396" i="1"/>
  <c r="AB7395" i="1"/>
  <c r="AB7394" i="1"/>
  <c r="AB7393" i="1"/>
  <c r="AB7392" i="1"/>
  <c r="AB7391" i="1"/>
  <c r="AB7390" i="1"/>
  <c r="AB7389" i="1"/>
  <c r="AB7388" i="1"/>
  <c r="AB7387" i="1"/>
  <c r="AB7386" i="1"/>
  <c r="AB7385" i="1"/>
  <c r="AB7384" i="1"/>
  <c r="AB7383" i="1"/>
  <c r="AB7382" i="1"/>
  <c r="AB7381" i="1"/>
  <c r="AB7380" i="1"/>
  <c r="AB7379" i="1"/>
  <c r="AB7378" i="1"/>
  <c r="AB7377" i="1"/>
  <c r="AB7376" i="1"/>
  <c r="AB7375" i="1"/>
  <c r="AB7374" i="1"/>
  <c r="AB7373" i="1"/>
  <c r="AB7372" i="1"/>
  <c r="AB7371" i="1"/>
  <c r="AB7370" i="1"/>
  <c r="AB7369" i="1"/>
  <c r="AB7368" i="1"/>
  <c r="AB7367" i="1"/>
  <c r="AB7366" i="1"/>
  <c r="AB7365" i="1"/>
  <c r="AB7364" i="1"/>
  <c r="AB7363" i="1"/>
  <c r="AB7362" i="1"/>
  <c r="AB7361" i="1"/>
  <c r="AB7360" i="1"/>
  <c r="AB7359" i="1"/>
  <c r="AB7358" i="1"/>
  <c r="AB7357" i="1"/>
  <c r="AB7356" i="1"/>
  <c r="AB7355" i="1"/>
  <c r="AB7354" i="1"/>
  <c r="AB7353" i="1"/>
  <c r="AB7352" i="1"/>
  <c r="AB7351" i="1"/>
  <c r="AB7350" i="1"/>
  <c r="AB7349" i="1"/>
  <c r="AB7348" i="1"/>
  <c r="AB7347" i="1"/>
  <c r="AB7346" i="1"/>
  <c r="AB7345" i="1"/>
  <c r="AB7344" i="1"/>
  <c r="AB7343" i="1"/>
  <c r="AB7342" i="1"/>
  <c r="AB7341" i="1"/>
  <c r="AB7340" i="1"/>
  <c r="AB7339" i="1"/>
  <c r="AB7338" i="1"/>
  <c r="AB7337" i="1"/>
  <c r="AB7336" i="1"/>
  <c r="AB7335" i="1"/>
  <c r="AB7334" i="1"/>
  <c r="AB7333" i="1"/>
  <c r="AB7332" i="1"/>
  <c r="AB7331" i="1"/>
  <c r="AB7330" i="1"/>
  <c r="AB7329" i="1"/>
  <c r="AB7328" i="1"/>
  <c r="AB7327" i="1"/>
  <c r="AB7326" i="1"/>
  <c r="AB7325" i="1"/>
  <c r="AB7324" i="1"/>
  <c r="AB7323" i="1"/>
  <c r="AB7322" i="1"/>
  <c r="AB7321" i="1"/>
  <c r="AB7320" i="1"/>
  <c r="AB7319" i="1"/>
  <c r="AB7318" i="1"/>
  <c r="AB7317" i="1"/>
  <c r="AB7316" i="1"/>
  <c r="AB7315" i="1"/>
  <c r="AB7314" i="1"/>
  <c r="AB7313" i="1"/>
  <c r="AB7312" i="1"/>
  <c r="AB7311" i="1"/>
  <c r="AB7310" i="1"/>
  <c r="AB7309" i="1"/>
  <c r="AB7308" i="1"/>
  <c r="AB7307" i="1"/>
  <c r="AB7306" i="1"/>
  <c r="AB7305" i="1"/>
  <c r="AB7304" i="1"/>
  <c r="AB7303" i="1"/>
  <c r="AB7302" i="1"/>
  <c r="AB7301" i="1"/>
  <c r="AB7300" i="1"/>
  <c r="AB7299" i="1"/>
  <c r="AB7298" i="1"/>
  <c r="AB7297" i="1"/>
  <c r="AB7296" i="1"/>
  <c r="AB7295" i="1"/>
  <c r="AB7294" i="1"/>
  <c r="AB7293" i="1"/>
  <c r="AB7292" i="1"/>
  <c r="AB7291" i="1"/>
  <c r="AB7290" i="1"/>
  <c r="AB7289" i="1"/>
  <c r="AB7288" i="1"/>
  <c r="AB7287" i="1"/>
  <c r="AB7286" i="1"/>
  <c r="AB7285" i="1"/>
  <c r="AB7284" i="1"/>
  <c r="AB7283" i="1"/>
  <c r="AB7282" i="1"/>
  <c r="AB7281" i="1"/>
  <c r="AB7280" i="1"/>
  <c r="AB7279" i="1"/>
  <c r="AB7278" i="1"/>
  <c r="AB7277" i="1"/>
  <c r="AB7276" i="1"/>
  <c r="AB7275" i="1"/>
  <c r="AB7274" i="1"/>
  <c r="AB7273" i="1"/>
  <c r="AB7272" i="1"/>
  <c r="AB7271" i="1"/>
  <c r="AB7270" i="1"/>
  <c r="AB7269" i="1"/>
  <c r="AB7268" i="1"/>
  <c r="AB7267" i="1"/>
  <c r="AB7266" i="1"/>
  <c r="AB7265" i="1"/>
  <c r="AB7264" i="1"/>
  <c r="AB7263" i="1"/>
  <c r="AB7262" i="1"/>
  <c r="AB7261" i="1"/>
  <c r="AB7260" i="1"/>
  <c r="AB7259" i="1"/>
  <c r="AB7258" i="1"/>
  <c r="AB7257" i="1"/>
  <c r="AB7256" i="1"/>
  <c r="AB7255" i="1"/>
  <c r="AB7254" i="1"/>
  <c r="AB7253" i="1"/>
  <c r="AB7252" i="1"/>
  <c r="AB7251" i="1"/>
  <c r="AB7250" i="1"/>
  <c r="AB7249" i="1"/>
  <c r="AB7248" i="1"/>
  <c r="AB7247" i="1"/>
  <c r="AB7246" i="1"/>
  <c r="AB7245" i="1"/>
  <c r="AB7244" i="1"/>
  <c r="AB7243" i="1"/>
  <c r="AB7242" i="1"/>
  <c r="AB7241" i="1"/>
  <c r="AB7240" i="1"/>
  <c r="AB7239" i="1"/>
  <c r="AB7238" i="1"/>
  <c r="AB7237" i="1"/>
  <c r="AB7236" i="1"/>
  <c r="AB7235" i="1"/>
  <c r="AB7234" i="1"/>
  <c r="AB7233" i="1"/>
  <c r="AB7232" i="1"/>
  <c r="AB7231" i="1"/>
  <c r="AB7230" i="1"/>
  <c r="AB7229" i="1"/>
  <c r="AB7228" i="1"/>
  <c r="AB7227" i="1"/>
  <c r="AB7226" i="1"/>
  <c r="AB7225" i="1"/>
  <c r="AB7224" i="1"/>
  <c r="AB7223" i="1"/>
  <c r="AB7222" i="1"/>
  <c r="AB7221" i="1"/>
  <c r="AB7220" i="1"/>
  <c r="AB7219" i="1"/>
  <c r="AB7218" i="1"/>
  <c r="AB7217" i="1"/>
  <c r="AB7216" i="1"/>
  <c r="AB7215" i="1"/>
  <c r="AB7214" i="1"/>
  <c r="AB7213" i="1"/>
  <c r="AB7212" i="1"/>
  <c r="AB7211" i="1"/>
  <c r="AB7210" i="1"/>
  <c r="AB7209" i="1"/>
  <c r="AB7208" i="1"/>
  <c r="AB7207" i="1"/>
  <c r="AB7206" i="1"/>
  <c r="AB7205" i="1"/>
  <c r="AB7204" i="1"/>
  <c r="AB7203" i="1"/>
  <c r="AB7202" i="1"/>
  <c r="AB7201" i="1"/>
  <c r="AB7200" i="1"/>
  <c r="AB7199" i="1"/>
  <c r="AB7198" i="1"/>
  <c r="AB7197" i="1"/>
  <c r="AB7196" i="1"/>
  <c r="AB7195" i="1"/>
  <c r="AB7194" i="1"/>
  <c r="AB7193" i="1"/>
  <c r="AB7192" i="1"/>
  <c r="AB7191" i="1"/>
  <c r="AB7190" i="1"/>
  <c r="AB7189" i="1"/>
  <c r="AB7188" i="1"/>
  <c r="AB7187" i="1"/>
  <c r="AB7186" i="1"/>
  <c r="AB7185" i="1"/>
  <c r="AB7184" i="1"/>
  <c r="AB7183" i="1"/>
  <c r="AB7182" i="1"/>
  <c r="AB7181" i="1"/>
  <c r="AB7180" i="1"/>
  <c r="AB7179" i="1"/>
  <c r="AB7178" i="1"/>
  <c r="AB7177" i="1"/>
  <c r="AB7176" i="1"/>
  <c r="AB7175" i="1"/>
  <c r="AB7174" i="1"/>
  <c r="AB7173" i="1"/>
  <c r="AB7172" i="1"/>
  <c r="AB7171" i="1"/>
  <c r="AB7170" i="1"/>
  <c r="AB7169" i="1"/>
  <c r="AB7168" i="1"/>
  <c r="AB7167" i="1"/>
  <c r="AB7166" i="1"/>
  <c r="AB7165" i="1"/>
  <c r="AB7164" i="1"/>
  <c r="AB7163" i="1"/>
  <c r="AB7162" i="1"/>
  <c r="AB7161" i="1"/>
  <c r="AB7160" i="1"/>
  <c r="AB7159" i="1"/>
  <c r="AB7158" i="1"/>
  <c r="AB7157" i="1"/>
  <c r="AB7156" i="1"/>
  <c r="AB7155" i="1"/>
  <c r="AB7154" i="1"/>
  <c r="AB7153" i="1"/>
  <c r="AB7152" i="1"/>
  <c r="AB7151" i="1"/>
  <c r="AB7150" i="1"/>
  <c r="AB7149" i="1"/>
  <c r="AB7148" i="1"/>
  <c r="AB7147" i="1"/>
  <c r="AB7146" i="1"/>
  <c r="AB7145" i="1"/>
  <c r="AB7144" i="1"/>
  <c r="AB7143" i="1"/>
  <c r="AB7142" i="1"/>
  <c r="AB7141" i="1"/>
  <c r="AB7140" i="1"/>
  <c r="AB7139" i="1"/>
  <c r="AB7138" i="1"/>
  <c r="AB7137" i="1"/>
  <c r="AB7136" i="1"/>
  <c r="AB7135" i="1"/>
  <c r="AB7134" i="1"/>
  <c r="AB7133" i="1"/>
  <c r="AB7132" i="1"/>
  <c r="AB7131" i="1"/>
  <c r="AB7130" i="1"/>
  <c r="AB7129" i="1"/>
  <c r="AB7128" i="1"/>
  <c r="AB7127" i="1"/>
  <c r="AB7126" i="1"/>
  <c r="AB7125" i="1"/>
  <c r="AB7124" i="1"/>
  <c r="AB7123" i="1"/>
  <c r="AB7122" i="1"/>
  <c r="AB7121" i="1"/>
  <c r="AB7120" i="1"/>
  <c r="AB7119" i="1"/>
  <c r="AB7118" i="1"/>
  <c r="AB7117" i="1"/>
  <c r="AB7116" i="1"/>
  <c r="AB7115" i="1"/>
  <c r="AB7114" i="1"/>
  <c r="AB7113" i="1"/>
  <c r="AB7112" i="1"/>
  <c r="AB7111" i="1"/>
  <c r="AB7110" i="1"/>
  <c r="AB7109" i="1"/>
  <c r="AB7108" i="1"/>
  <c r="AB7107" i="1"/>
  <c r="AB7106" i="1"/>
  <c r="AB7105" i="1"/>
  <c r="AB7104" i="1"/>
  <c r="AB7103" i="1"/>
  <c r="AB7102" i="1"/>
  <c r="AB7101" i="1"/>
  <c r="AB7100" i="1"/>
  <c r="AB7099" i="1"/>
  <c r="AB7098" i="1"/>
  <c r="AB7097" i="1"/>
  <c r="AB7096" i="1"/>
  <c r="AB7095" i="1"/>
  <c r="AB7094" i="1"/>
  <c r="AB7093" i="1"/>
  <c r="AB7092" i="1"/>
  <c r="AB7091" i="1"/>
  <c r="AB7090" i="1"/>
  <c r="AB7089" i="1"/>
  <c r="AB7088" i="1"/>
  <c r="AB7087" i="1"/>
  <c r="AB7086" i="1"/>
  <c r="AB7085" i="1"/>
  <c r="AB7084" i="1"/>
  <c r="AB7083" i="1"/>
  <c r="AB7082" i="1"/>
  <c r="AB7081" i="1"/>
  <c r="AB7080" i="1"/>
  <c r="AB7079" i="1"/>
  <c r="AB7078" i="1"/>
  <c r="AB7077" i="1"/>
  <c r="AB7076" i="1"/>
  <c r="AB7075" i="1"/>
  <c r="AB7074" i="1"/>
  <c r="AB7073" i="1"/>
  <c r="AB7072" i="1"/>
  <c r="AB7071" i="1"/>
  <c r="AB7070" i="1"/>
  <c r="AB7069" i="1"/>
  <c r="AB7068" i="1"/>
  <c r="AB7067" i="1"/>
  <c r="AB7066" i="1"/>
  <c r="AB7065" i="1"/>
  <c r="AB7064" i="1"/>
  <c r="AB7063" i="1"/>
  <c r="AB7062" i="1"/>
  <c r="AB7061" i="1"/>
  <c r="AB7060" i="1"/>
  <c r="AB7059" i="1"/>
  <c r="AB7058" i="1"/>
  <c r="AB7057" i="1"/>
  <c r="AB7056" i="1"/>
  <c r="AB7055" i="1"/>
  <c r="AB7054" i="1"/>
  <c r="AB7053" i="1"/>
  <c r="AB7052" i="1"/>
  <c r="AB7051" i="1"/>
  <c r="AB7050" i="1"/>
  <c r="AB7049" i="1"/>
  <c r="AB7048" i="1"/>
  <c r="AB7047" i="1"/>
  <c r="AB7046" i="1"/>
  <c r="AB7045" i="1"/>
  <c r="AB7044" i="1"/>
  <c r="AB7043" i="1"/>
  <c r="AB7042" i="1"/>
  <c r="AB7041" i="1"/>
  <c r="AB7040" i="1"/>
  <c r="AB7039" i="1"/>
  <c r="AB7038" i="1"/>
  <c r="AB7037" i="1"/>
  <c r="AB7036" i="1"/>
  <c r="AB7035" i="1"/>
  <c r="AB7034" i="1"/>
  <c r="AB7033" i="1"/>
  <c r="AB7032" i="1"/>
  <c r="AB7031" i="1"/>
  <c r="AB7030" i="1"/>
  <c r="AB7029" i="1"/>
  <c r="AB7028" i="1"/>
  <c r="AB7027" i="1"/>
  <c r="AB7026" i="1"/>
  <c r="AB7025" i="1"/>
  <c r="AB7024" i="1"/>
  <c r="AB7023" i="1"/>
  <c r="AB7022" i="1"/>
  <c r="AB7021" i="1"/>
  <c r="AB7020" i="1"/>
  <c r="AB7019" i="1"/>
  <c r="AB7018" i="1"/>
  <c r="AB7017" i="1"/>
  <c r="AB7016" i="1"/>
  <c r="AB7015" i="1"/>
  <c r="AB7014" i="1"/>
  <c r="AB7013" i="1"/>
  <c r="AB7012" i="1"/>
  <c r="AB7011" i="1"/>
  <c r="AB7010" i="1"/>
  <c r="AB7009" i="1"/>
  <c r="AB7008" i="1"/>
  <c r="AB7007" i="1"/>
  <c r="AB7006" i="1"/>
  <c r="AB7005" i="1"/>
  <c r="AB7004" i="1"/>
  <c r="AB7003" i="1"/>
  <c r="AB7002" i="1"/>
  <c r="AB7001" i="1"/>
  <c r="AB7000" i="1"/>
  <c r="AB6999" i="1"/>
  <c r="AB6998" i="1"/>
  <c r="AB6997" i="1"/>
  <c r="AB6996" i="1"/>
  <c r="AB6995" i="1"/>
  <c r="AB6994" i="1"/>
  <c r="AB6993" i="1"/>
  <c r="AB6992" i="1"/>
  <c r="AB6991" i="1"/>
  <c r="AB6990" i="1"/>
  <c r="AB6989" i="1"/>
  <c r="AB6988" i="1"/>
  <c r="AB6987" i="1"/>
  <c r="AB6986" i="1"/>
  <c r="AB6985" i="1"/>
  <c r="AB6984" i="1"/>
  <c r="AB6983" i="1"/>
  <c r="AB6982" i="1"/>
  <c r="AB6981" i="1"/>
  <c r="AB6980" i="1"/>
  <c r="AB6979" i="1"/>
  <c r="AB6978" i="1"/>
  <c r="AB6977" i="1"/>
  <c r="AB6976" i="1"/>
  <c r="AB6975" i="1"/>
  <c r="AB6974" i="1"/>
  <c r="AB6973" i="1"/>
  <c r="AB6972" i="1"/>
  <c r="AB6971" i="1"/>
  <c r="AB6970" i="1"/>
  <c r="AB6969" i="1"/>
  <c r="AB6968" i="1"/>
  <c r="AB6967" i="1"/>
  <c r="AB6966" i="1"/>
  <c r="AB6965" i="1"/>
  <c r="AB6964" i="1"/>
  <c r="AB6963" i="1"/>
  <c r="AB6962" i="1"/>
  <c r="AB6961" i="1"/>
  <c r="AB6960" i="1"/>
  <c r="AB6959" i="1"/>
  <c r="AB6958" i="1"/>
  <c r="AB6957" i="1"/>
  <c r="AB6956" i="1"/>
  <c r="AB6955" i="1"/>
  <c r="AB6954" i="1"/>
  <c r="AB6953" i="1"/>
  <c r="AB6952" i="1"/>
  <c r="AB6951" i="1"/>
  <c r="AB6950" i="1"/>
  <c r="AB6949" i="1"/>
  <c r="AB6948" i="1"/>
  <c r="AB6947" i="1"/>
  <c r="AB6946" i="1"/>
  <c r="AB6945" i="1"/>
  <c r="AB6944" i="1"/>
  <c r="AB6943" i="1"/>
  <c r="AB6942" i="1"/>
  <c r="AB6941" i="1"/>
  <c r="AB6940" i="1"/>
  <c r="AB6939" i="1"/>
  <c r="AB6938" i="1"/>
  <c r="AB6937" i="1"/>
  <c r="AB6936" i="1"/>
  <c r="AB6935" i="1"/>
  <c r="AB6934" i="1"/>
  <c r="AB6933" i="1"/>
  <c r="AB6932" i="1"/>
  <c r="AB6931" i="1"/>
  <c r="AB6930" i="1"/>
  <c r="AB6929" i="1"/>
  <c r="AB6928" i="1"/>
  <c r="AB6927" i="1"/>
  <c r="AB6926" i="1"/>
  <c r="AB6925" i="1"/>
  <c r="AB6924" i="1"/>
  <c r="AB6923" i="1"/>
  <c r="AB6922" i="1"/>
  <c r="AB6921" i="1"/>
  <c r="AB6920" i="1"/>
  <c r="AB6919" i="1"/>
  <c r="AB6918" i="1"/>
  <c r="AB6917" i="1"/>
  <c r="AB6916" i="1"/>
  <c r="AB6915" i="1"/>
  <c r="AB6914" i="1"/>
  <c r="AB6913" i="1"/>
  <c r="AB6912" i="1"/>
  <c r="AB6911" i="1"/>
  <c r="AB6910" i="1"/>
  <c r="AB6909" i="1"/>
  <c r="AB6908" i="1"/>
  <c r="AB6907" i="1"/>
  <c r="AB6906" i="1"/>
  <c r="AB6905" i="1"/>
  <c r="AB6904" i="1"/>
  <c r="AB6903" i="1"/>
  <c r="AB6902" i="1"/>
  <c r="AB6901" i="1"/>
  <c r="AB6900" i="1"/>
  <c r="AB6899" i="1"/>
  <c r="AB6898" i="1"/>
  <c r="AB6897" i="1"/>
  <c r="AB6896" i="1"/>
  <c r="AB6895" i="1"/>
  <c r="AB6894" i="1"/>
  <c r="AB6893" i="1"/>
  <c r="AB6892" i="1"/>
  <c r="AB6891" i="1"/>
  <c r="AB6890" i="1"/>
  <c r="AB6889" i="1"/>
  <c r="AB6888" i="1"/>
  <c r="AB6887" i="1"/>
  <c r="AB6886" i="1"/>
  <c r="AB6885" i="1"/>
  <c r="AB6884" i="1"/>
  <c r="AB6883" i="1"/>
  <c r="AB6882" i="1"/>
  <c r="AB6881" i="1"/>
  <c r="AB6880" i="1"/>
  <c r="AB6879" i="1"/>
  <c r="AB6878" i="1"/>
  <c r="AB6877" i="1"/>
  <c r="AB6876" i="1"/>
  <c r="AB6875" i="1"/>
  <c r="AB6874" i="1"/>
  <c r="AB6873" i="1"/>
  <c r="AB6872" i="1"/>
  <c r="AB6871" i="1"/>
  <c r="AB6870" i="1"/>
  <c r="AB6869" i="1"/>
  <c r="AB6868" i="1"/>
  <c r="AB6867" i="1"/>
  <c r="AB6866" i="1"/>
  <c r="AB6865" i="1"/>
  <c r="AB6864" i="1"/>
  <c r="AB6863" i="1"/>
  <c r="AB6862" i="1"/>
  <c r="AB6861" i="1"/>
  <c r="AB6860" i="1"/>
  <c r="AB6859" i="1"/>
  <c r="AB6858" i="1"/>
  <c r="AB6857" i="1"/>
  <c r="AB6856" i="1"/>
  <c r="AB6855" i="1"/>
  <c r="AB6854" i="1"/>
  <c r="AB6853" i="1"/>
  <c r="AB6852" i="1"/>
  <c r="AB6851" i="1"/>
  <c r="AB6850" i="1"/>
  <c r="AB6849" i="1"/>
  <c r="AB6848" i="1"/>
  <c r="AB6847" i="1"/>
  <c r="AB6846" i="1"/>
  <c r="AB6845" i="1"/>
  <c r="AB6844" i="1"/>
  <c r="AB6843" i="1"/>
  <c r="AB6842" i="1"/>
  <c r="AB6841" i="1"/>
  <c r="AB6840" i="1"/>
  <c r="AB6839" i="1"/>
  <c r="AB6838" i="1"/>
  <c r="AB6837" i="1"/>
  <c r="AB6836" i="1"/>
  <c r="AB6835" i="1"/>
  <c r="AB6834" i="1"/>
  <c r="AB6833" i="1"/>
  <c r="AB6832" i="1"/>
  <c r="AB6831" i="1"/>
  <c r="AB6830" i="1"/>
  <c r="AB6829" i="1"/>
  <c r="AB6828" i="1"/>
  <c r="AB6827" i="1"/>
  <c r="AB6826" i="1"/>
  <c r="AB6825" i="1"/>
  <c r="AB6824" i="1"/>
  <c r="AB6823" i="1"/>
  <c r="AB6822" i="1"/>
  <c r="AB6821" i="1"/>
  <c r="AB6820" i="1"/>
  <c r="AB6819" i="1"/>
  <c r="AB6818" i="1"/>
  <c r="AB6817" i="1"/>
  <c r="AB6816" i="1"/>
  <c r="AB6815" i="1"/>
  <c r="AB6814" i="1"/>
  <c r="AB6813" i="1"/>
  <c r="AB6812" i="1"/>
  <c r="AB6811" i="1"/>
  <c r="AB6810" i="1"/>
  <c r="AB6809" i="1"/>
  <c r="AB6808" i="1"/>
  <c r="AB6807" i="1"/>
  <c r="AB6806" i="1"/>
  <c r="AB6805" i="1"/>
  <c r="AB6804" i="1"/>
  <c r="AB6803" i="1"/>
  <c r="AB6802" i="1"/>
  <c r="AB6801" i="1"/>
  <c r="AB6800" i="1"/>
  <c r="AB6799" i="1"/>
  <c r="AB6798" i="1"/>
  <c r="AB6797" i="1"/>
  <c r="AB6796" i="1"/>
  <c r="AB6795" i="1"/>
  <c r="AB6794" i="1"/>
  <c r="AB6793" i="1"/>
  <c r="AB6792" i="1"/>
  <c r="AB6791" i="1"/>
  <c r="AB6790" i="1"/>
  <c r="AB6789" i="1"/>
  <c r="AB6788" i="1"/>
  <c r="AB6787" i="1"/>
  <c r="AB6786" i="1"/>
  <c r="AB6785" i="1"/>
  <c r="AB6784" i="1"/>
  <c r="AB6783" i="1"/>
  <c r="AB6782" i="1"/>
  <c r="AB6781" i="1"/>
  <c r="AB6780" i="1"/>
  <c r="AB6779" i="1"/>
  <c r="AB6778" i="1"/>
  <c r="AB6777" i="1"/>
  <c r="AB6776" i="1"/>
  <c r="AB6775" i="1"/>
  <c r="AB6774" i="1"/>
  <c r="AB6773" i="1"/>
  <c r="AB6772" i="1"/>
  <c r="AB6771" i="1"/>
  <c r="AB6770" i="1"/>
  <c r="AB6769" i="1"/>
  <c r="AB6768" i="1"/>
  <c r="AB6767" i="1"/>
  <c r="AB6766" i="1"/>
  <c r="AB6765" i="1"/>
  <c r="AB6764" i="1"/>
  <c r="AB6763" i="1"/>
  <c r="AB6762" i="1"/>
  <c r="AB6761" i="1"/>
  <c r="AB6760" i="1"/>
  <c r="AB6759" i="1"/>
  <c r="AB6758" i="1"/>
  <c r="AB6757" i="1"/>
  <c r="AB6756" i="1"/>
  <c r="AB6755" i="1"/>
  <c r="AB6754" i="1"/>
  <c r="AB6753" i="1"/>
  <c r="AB6752" i="1"/>
  <c r="AB6751" i="1"/>
  <c r="AB6750" i="1"/>
  <c r="AB6749" i="1"/>
  <c r="AB6748" i="1"/>
  <c r="AB6747" i="1"/>
  <c r="AB6746" i="1"/>
  <c r="AB6745" i="1"/>
  <c r="AB6744" i="1"/>
  <c r="AB6743" i="1"/>
  <c r="AB6742" i="1"/>
  <c r="AB6741" i="1"/>
  <c r="AB6740" i="1"/>
  <c r="AB6739" i="1"/>
  <c r="AB6738" i="1"/>
  <c r="AB6737" i="1"/>
  <c r="AB6736" i="1"/>
  <c r="AB6735" i="1"/>
  <c r="AB6734" i="1"/>
  <c r="AB6733" i="1"/>
  <c r="AB6732" i="1"/>
  <c r="AB6731" i="1"/>
  <c r="AB6730" i="1"/>
  <c r="AB6729" i="1"/>
  <c r="AB6728" i="1"/>
  <c r="AB6727" i="1"/>
  <c r="AB6726" i="1"/>
  <c r="AB6725" i="1"/>
  <c r="AB6724" i="1"/>
  <c r="AB6723" i="1"/>
  <c r="AB6722" i="1"/>
  <c r="AB6721" i="1"/>
  <c r="AB6720" i="1"/>
  <c r="AB6719" i="1"/>
  <c r="AB6718" i="1"/>
  <c r="AB6717" i="1"/>
  <c r="AB6716" i="1"/>
  <c r="AB6715" i="1"/>
  <c r="AB6714" i="1"/>
  <c r="AB6713" i="1"/>
  <c r="AB6712" i="1"/>
  <c r="AB6711" i="1"/>
  <c r="AB6710" i="1"/>
  <c r="AB6709" i="1"/>
  <c r="AB6708" i="1"/>
  <c r="AB6707" i="1"/>
  <c r="AB6706" i="1"/>
  <c r="AB6705" i="1"/>
  <c r="AB6704" i="1"/>
  <c r="AB6703" i="1"/>
  <c r="AB6702" i="1"/>
  <c r="AB6701" i="1"/>
  <c r="AB6700" i="1"/>
  <c r="AB6699" i="1"/>
  <c r="AB6698" i="1"/>
  <c r="AB6697" i="1"/>
  <c r="AB6696" i="1"/>
  <c r="AB6695" i="1"/>
  <c r="AB6694" i="1"/>
  <c r="AB6693" i="1"/>
  <c r="AB6692" i="1"/>
  <c r="AB6691" i="1"/>
  <c r="AB6690" i="1"/>
  <c r="AB6689" i="1"/>
  <c r="AB6688" i="1"/>
  <c r="AB6687" i="1"/>
  <c r="AB6686" i="1"/>
  <c r="AB6685" i="1"/>
  <c r="AB6684" i="1"/>
  <c r="AB6683" i="1"/>
  <c r="AB6682" i="1"/>
  <c r="AB6681" i="1"/>
  <c r="AB6680" i="1"/>
  <c r="AB6679" i="1"/>
  <c r="AB6678" i="1"/>
  <c r="AB6677" i="1"/>
  <c r="AB6676" i="1"/>
  <c r="AB6675" i="1"/>
  <c r="AB6674" i="1"/>
  <c r="AB6673" i="1"/>
  <c r="AB6672" i="1"/>
  <c r="AB6671" i="1"/>
  <c r="AB6670" i="1"/>
  <c r="AB6669" i="1"/>
  <c r="AB6668" i="1"/>
  <c r="AB6667" i="1"/>
  <c r="AB6666" i="1"/>
  <c r="AB6665" i="1"/>
  <c r="AB6664" i="1"/>
  <c r="AB6663" i="1"/>
  <c r="AB6662" i="1"/>
  <c r="AB6661" i="1"/>
  <c r="AB6660" i="1"/>
  <c r="AB6659" i="1"/>
  <c r="AB6658" i="1"/>
  <c r="AB6657" i="1"/>
  <c r="AB6656" i="1"/>
  <c r="AB6655" i="1"/>
  <c r="AB6654" i="1"/>
  <c r="AB6653" i="1"/>
  <c r="AB6652" i="1"/>
  <c r="AB6651" i="1"/>
  <c r="AB6650" i="1"/>
  <c r="AB6649" i="1"/>
  <c r="AB6648" i="1"/>
  <c r="AB6647" i="1"/>
  <c r="AB6646" i="1"/>
  <c r="AB6645" i="1"/>
  <c r="AB6644" i="1"/>
  <c r="AB6643" i="1"/>
  <c r="AB6642" i="1"/>
  <c r="AB6641" i="1"/>
  <c r="AB6640" i="1"/>
  <c r="AB6639" i="1"/>
  <c r="AB6638" i="1"/>
  <c r="AB6637" i="1"/>
  <c r="AB6636" i="1"/>
  <c r="AB6635" i="1"/>
  <c r="AB6634" i="1"/>
  <c r="AB6633" i="1"/>
  <c r="AB6632" i="1"/>
  <c r="AB6631" i="1"/>
  <c r="AB6630" i="1"/>
  <c r="AB6629" i="1"/>
  <c r="AB6628" i="1"/>
  <c r="AB6627" i="1"/>
  <c r="AB6626" i="1"/>
  <c r="AB6625" i="1"/>
  <c r="AB6624" i="1"/>
  <c r="AB6623" i="1"/>
  <c r="AB6622" i="1"/>
  <c r="AB6621" i="1"/>
  <c r="AB6620" i="1"/>
  <c r="AB6619" i="1"/>
  <c r="AB6618" i="1"/>
  <c r="AB6617" i="1"/>
  <c r="AB6616" i="1"/>
  <c r="AB6615" i="1"/>
  <c r="AB6614" i="1"/>
  <c r="AB6613" i="1"/>
  <c r="AB6612" i="1"/>
  <c r="AB6611" i="1"/>
  <c r="AB6610" i="1"/>
  <c r="AB6609" i="1"/>
  <c r="AB6608" i="1"/>
  <c r="AB6607" i="1"/>
  <c r="AB6606" i="1"/>
  <c r="AB6605" i="1"/>
  <c r="AB6604" i="1"/>
  <c r="AB6603" i="1"/>
  <c r="AB6602" i="1"/>
  <c r="AB6601" i="1"/>
  <c r="AB6600" i="1"/>
  <c r="AB6599" i="1"/>
  <c r="AB6598" i="1"/>
  <c r="AB6597" i="1"/>
  <c r="AB6596" i="1"/>
  <c r="AB6595" i="1"/>
  <c r="AB6594" i="1"/>
  <c r="AB6593" i="1"/>
  <c r="AB6592" i="1"/>
  <c r="AB6591" i="1"/>
  <c r="AB6590" i="1"/>
  <c r="AB6589" i="1"/>
  <c r="AB6588" i="1"/>
  <c r="AB6587" i="1"/>
  <c r="AB6586" i="1"/>
  <c r="AB6585" i="1"/>
  <c r="AB6584" i="1"/>
  <c r="AB6583" i="1"/>
  <c r="AB6582" i="1"/>
  <c r="AB6581" i="1"/>
  <c r="AB6580" i="1"/>
  <c r="AB6579" i="1"/>
  <c r="AB6578" i="1"/>
  <c r="AB6577" i="1"/>
  <c r="AB6576" i="1"/>
  <c r="AB6575" i="1"/>
  <c r="AB6574" i="1"/>
  <c r="AB6573" i="1"/>
  <c r="AB6572" i="1"/>
  <c r="AB6571" i="1"/>
  <c r="AB6570" i="1"/>
  <c r="AB6569" i="1"/>
  <c r="AB6568" i="1"/>
  <c r="AB6567" i="1"/>
  <c r="AB6566" i="1"/>
  <c r="AB6565" i="1"/>
  <c r="AB6564" i="1"/>
  <c r="AB6563" i="1"/>
  <c r="AB6562" i="1"/>
  <c r="AB6561" i="1"/>
  <c r="AB6560" i="1"/>
  <c r="AB6559" i="1"/>
  <c r="AB6558" i="1"/>
  <c r="AB6557" i="1"/>
  <c r="AB6556" i="1"/>
  <c r="AB6555" i="1"/>
  <c r="AB6554" i="1"/>
  <c r="AB6553" i="1"/>
  <c r="AB6552" i="1"/>
  <c r="AB6551" i="1"/>
  <c r="AB6550" i="1"/>
  <c r="AB6549" i="1"/>
  <c r="AB6548" i="1"/>
  <c r="AB6547" i="1"/>
  <c r="AB6546" i="1"/>
  <c r="AB6545" i="1"/>
  <c r="AB6544" i="1"/>
  <c r="AB6543" i="1"/>
  <c r="AB6542" i="1"/>
  <c r="AB6541" i="1"/>
  <c r="AB6540" i="1"/>
  <c r="AB6539" i="1"/>
  <c r="AB6538" i="1"/>
  <c r="AB6537" i="1"/>
  <c r="AB6536" i="1"/>
  <c r="AB6535" i="1"/>
  <c r="AB6534" i="1"/>
  <c r="AB6533" i="1"/>
  <c r="AB6532" i="1"/>
  <c r="AB6531" i="1"/>
  <c r="AB6530" i="1"/>
  <c r="AB6529" i="1"/>
  <c r="AB6528" i="1"/>
  <c r="AB6527" i="1"/>
  <c r="AB6526" i="1"/>
  <c r="AB6525" i="1"/>
  <c r="AB6524" i="1"/>
  <c r="AB6523" i="1"/>
  <c r="AB6522" i="1"/>
  <c r="AB6521" i="1"/>
  <c r="AB6520" i="1"/>
  <c r="AB6519" i="1"/>
  <c r="AB6518" i="1"/>
  <c r="AB6517" i="1"/>
  <c r="AB6516" i="1"/>
  <c r="AB6515" i="1"/>
  <c r="AB6514" i="1"/>
  <c r="AB6513" i="1"/>
  <c r="AB6512" i="1"/>
  <c r="AB6511" i="1"/>
  <c r="AB6510" i="1"/>
  <c r="AB6509" i="1"/>
  <c r="AB6508" i="1"/>
  <c r="AB6507" i="1"/>
  <c r="AB6506" i="1"/>
  <c r="AB6505" i="1"/>
  <c r="AB6504" i="1"/>
  <c r="AB6503" i="1"/>
  <c r="AB6502" i="1"/>
  <c r="AB6501" i="1"/>
  <c r="AB6500" i="1"/>
  <c r="AB6499" i="1"/>
  <c r="AB6498" i="1"/>
  <c r="AB6497" i="1"/>
  <c r="AB6496" i="1"/>
  <c r="AB6495" i="1"/>
  <c r="AB6494" i="1"/>
  <c r="AB6493" i="1"/>
  <c r="AB6492" i="1"/>
  <c r="AB6491" i="1"/>
  <c r="AB6490" i="1"/>
  <c r="AB6489" i="1"/>
  <c r="AB6488" i="1"/>
  <c r="AB6487" i="1"/>
  <c r="AB6486" i="1"/>
  <c r="AB6485" i="1"/>
  <c r="AB6484" i="1"/>
  <c r="AB6483" i="1"/>
  <c r="AB6482" i="1"/>
  <c r="AB6481" i="1"/>
  <c r="AB6480" i="1"/>
  <c r="AB6479" i="1"/>
  <c r="AB6478" i="1"/>
  <c r="AB6477" i="1"/>
  <c r="AB6476" i="1"/>
  <c r="AB6475" i="1"/>
  <c r="AB6474" i="1"/>
  <c r="AB6473" i="1"/>
  <c r="AB6472" i="1"/>
  <c r="AB6471" i="1"/>
  <c r="AB6470" i="1"/>
  <c r="AB6469" i="1"/>
  <c r="AB6468" i="1"/>
  <c r="AB6467" i="1"/>
  <c r="AB6466" i="1"/>
  <c r="AB6465" i="1"/>
  <c r="AB6464" i="1"/>
  <c r="AB6463" i="1"/>
  <c r="AB6462" i="1"/>
  <c r="AB6461" i="1"/>
  <c r="AB6460" i="1"/>
  <c r="AB6459" i="1"/>
  <c r="AB6458" i="1"/>
  <c r="AB6457" i="1"/>
  <c r="AB6456" i="1"/>
  <c r="AB6455" i="1"/>
  <c r="AB6454" i="1"/>
  <c r="AB6453" i="1"/>
  <c r="AB6452" i="1"/>
  <c r="AB6451" i="1"/>
  <c r="AB6450" i="1"/>
  <c r="AB6449" i="1"/>
  <c r="AB6448" i="1"/>
  <c r="AB6447" i="1"/>
  <c r="AB6446" i="1"/>
  <c r="AB6445" i="1"/>
  <c r="AB6444" i="1"/>
  <c r="AB6443" i="1"/>
  <c r="AB6442" i="1"/>
  <c r="AB6441" i="1"/>
  <c r="AB6440" i="1"/>
  <c r="AB6439" i="1"/>
  <c r="AB6438" i="1"/>
  <c r="AB6437" i="1"/>
  <c r="AB6436" i="1"/>
  <c r="AB6435" i="1"/>
  <c r="AB6434" i="1"/>
  <c r="AB6433" i="1"/>
  <c r="AB6432" i="1"/>
  <c r="AB6431" i="1"/>
  <c r="AB6430" i="1"/>
  <c r="AB6429" i="1"/>
  <c r="AB6428" i="1"/>
  <c r="AB6427" i="1"/>
  <c r="AB6426" i="1"/>
  <c r="AB6425" i="1"/>
  <c r="AB6424" i="1"/>
  <c r="AB6423" i="1"/>
  <c r="AB6422" i="1"/>
  <c r="AB6421" i="1"/>
  <c r="AB6420" i="1"/>
  <c r="AB6419" i="1"/>
  <c r="AB6418" i="1"/>
  <c r="AB6417" i="1"/>
  <c r="AB6416" i="1"/>
  <c r="AB6415" i="1"/>
  <c r="AB6414" i="1"/>
  <c r="AB6413" i="1"/>
  <c r="AB6412" i="1"/>
  <c r="AB6411" i="1"/>
  <c r="AB6410" i="1"/>
  <c r="AB6409" i="1"/>
  <c r="AB6408" i="1"/>
  <c r="AB6407" i="1"/>
  <c r="AB6406" i="1"/>
  <c r="AB6405" i="1"/>
  <c r="AB6404" i="1"/>
  <c r="AB6403" i="1"/>
  <c r="AB6402" i="1"/>
  <c r="AB6401" i="1"/>
  <c r="AB6400" i="1"/>
  <c r="AB6399" i="1"/>
  <c r="AB6398" i="1"/>
  <c r="AB6397" i="1"/>
  <c r="AB6396" i="1"/>
  <c r="AB6395" i="1"/>
  <c r="AB6394" i="1"/>
  <c r="AB6393" i="1"/>
  <c r="AB6392" i="1"/>
  <c r="AB6391" i="1"/>
  <c r="AB6390" i="1"/>
  <c r="AB6389" i="1"/>
  <c r="AB6388" i="1"/>
  <c r="AB6387" i="1"/>
  <c r="AB6386" i="1"/>
  <c r="AB6385" i="1"/>
  <c r="AB6384" i="1"/>
  <c r="AB6383" i="1"/>
  <c r="AB6382" i="1"/>
  <c r="AB6381" i="1"/>
  <c r="AB6380" i="1"/>
  <c r="AB6379" i="1"/>
  <c r="AB6378" i="1"/>
  <c r="AB6377" i="1"/>
  <c r="AB6376" i="1"/>
  <c r="AB6375" i="1"/>
  <c r="AB6374" i="1"/>
  <c r="AB6373" i="1"/>
  <c r="AB6372" i="1"/>
  <c r="AB6371" i="1"/>
  <c r="AB6370" i="1"/>
  <c r="AB6369" i="1"/>
  <c r="AB6368" i="1"/>
  <c r="AB6367" i="1"/>
  <c r="AB6366" i="1"/>
  <c r="AB6365" i="1"/>
  <c r="AB6364" i="1"/>
  <c r="AB6363" i="1"/>
  <c r="AB6362" i="1"/>
  <c r="AB6361" i="1"/>
  <c r="AB6360" i="1"/>
  <c r="AB6359" i="1"/>
  <c r="AB6358" i="1"/>
  <c r="AB6357" i="1"/>
  <c r="AB6356" i="1"/>
  <c r="AB6355" i="1"/>
  <c r="AB6354" i="1"/>
  <c r="AB6353" i="1"/>
  <c r="AB6352" i="1"/>
  <c r="AB6351" i="1"/>
  <c r="AB6350" i="1"/>
  <c r="AB6349" i="1"/>
  <c r="AB6348" i="1"/>
  <c r="AB6347" i="1"/>
  <c r="AB6346" i="1"/>
  <c r="AB6345" i="1"/>
  <c r="AB6344" i="1"/>
  <c r="AB6343" i="1"/>
  <c r="AB6342" i="1"/>
  <c r="AB6341" i="1"/>
  <c r="AB6340" i="1"/>
  <c r="AB6339" i="1"/>
  <c r="AB6338" i="1"/>
  <c r="AB6337" i="1"/>
  <c r="AB6336" i="1"/>
  <c r="AB6335" i="1"/>
  <c r="AB6334" i="1"/>
  <c r="AB6333" i="1"/>
  <c r="AB6332" i="1"/>
  <c r="AB6331" i="1"/>
  <c r="AB6330" i="1"/>
  <c r="AB6329" i="1"/>
  <c r="AB6328" i="1"/>
  <c r="AB6327" i="1"/>
  <c r="AB6326" i="1"/>
  <c r="AB6325" i="1"/>
  <c r="AB6324" i="1"/>
  <c r="AB6323" i="1"/>
  <c r="AB6322" i="1"/>
  <c r="AB6321" i="1"/>
  <c r="AB6320" i="1"/>
  <c r="AB6319" i="1"/>
  <c r="AB6318" i="1"/>
  <c r="AB6317" i="1"/>
  <c r="AB6316" i="1"/>
  <c r="AB6315" i="1"/>
  <c r="AB6314" i="1"/>
  <c r="AB6313" i="1"/>
  <c r="AB6312" i="1"/>
  <c r="AB6311" i="1"/>
  <c r="AB6310" i="1"/>
  <c r="AB6309" i="1"/>
  <c r="AB6308" i="1"/>
  <c r="AB6307" i="1"/>
  <c r="AB6306" i="1"/>
  <c r="AB6305" i="1"/>
  <c r="AB6304" i="1"/>
  <c r="AB6303" i="1"/>
  <c r="AB6302" i="1"/>
  <c r="AB6301" i="1"/>
  <c r="AB6300" i="1"/>
  <c r="AB6299" i="1"/>
  <c r="AB6298" i="1"/>
  <c r="AB6297" i="1"/>
  <c r="AB6296" i="1"/>
  <c r="AB6295" i="1"/>
  <c r="AB6294" i="1"/>
  <c r="AB6293" i="1"/>
  <c r="AB6292" i="1"/>
  <c r="AB6291" i="1"/>
  <c r="AB6290" i="1"/>
  <c r="AB6289" i="1"/>
  <c r="AB6288" i="1"/>
  <c r="AB6287" i="1"/>
  <c r="AB6286" i="1"/>
  <c r="AB6285" i="1"/>
  <c r="AB6284" i="1"/>
  <c r="AB6283" i="1"/>
  <c r="AB6282" i="1"/>
  <c r="AB6281" i="1"/>
  <c r="AB6280" i="1"/>
  <c r="AB6279" i="1"/>
  <c r="AB6278" i="1"/>
  <c r="AB6277" i="1"/>
  <c r="AB6276" i="1"/>
  <c r="AB6275" i="1"/>
  <c r="AB6274" i="1"/>
  <c r="AB6273" i="1"/>
  <c r="AB6272" i="1"/>
  <c r="AB6271" i="1"/>
  <c r="AB6270" i="1"/>
  <c r="AB6269" i="1"/>
  <c r="AB6268" i="1"/>
  <c r="AB6267" i="1"/>
  <c r="AB6266" i="1"/>
  <c r="AB6265" i="1"/>
  <c r="AB6264" i="1"/>
  <c r="AB6263" i="1"/>
  <c r="AB6262" i="1"/>
  <c r="AB6261" i="1"/>
  <c r="AB6260" i="1"/>
  <c r="AB6259" i="1"/>
  <c r="AB6258" i="1"/>
  <c r="AB6257" i="1"/>
  <c r="AB6256" i="1"/>
  <c r="AB6255" i="1"/>
  <c r="AB6254" i="1"/>
  <c r="AB6253" i="1"/>
  <c r="AB6252" i="1"/>
  <c r="AB6251" i="1"/>
  <c r="AB6250" i="1"/>
  <c r="AB6249" i="1"/>
  <c r="AB6248" i="1"/>
  <c r="AB6247" i="1"/>
  <c r="AB6246" i="1"/>
  <c r="AB6245" i="1"/>
  <c r="AB6244" i="1"/>
  <c r="AB6243" i="1"/>
  <c r="AB6242" i="1"/>
  <c r="AB6241" i="1"/>
  <c r="AB6240" i="1"/>
  <c r="AB6239" i="1"/>
  <c r="AB6238" i="1"/>
  <c r="AB6237" i="1"/>
  <c r="AB6236" i="1"/>
  <c r="AB6235" i="1"/>
  <c r="AB6234" i="1"/>
  <c r="AB6233" i="1"/>
  <c r="AB6232" i="1"/>
  <c r="AB6231" i="1"/>
  <c r="AB6230" i="1"/>
  <c r="AB6229" i="1"/>
  <c r="AB6228" i="1"/>
  <c r="AB6227" i="1"/>
  <c r="AB6226" i="1"/>
  <c r="AB6225" i="1"/>
  <c r="AB6224" i="1"/>
  <c r="AB6223" i="1"/>
  <c r="AB6222" i="1"/>
  <c r="AB6221" i="1"/>
  <c r="AB6220" i="1"/>
  <c r="AB6219" i="1"/>
  <c r="AB6218" i="1"/>
  <c r="AB6217" i="1"/>
  <c r="AB6216" i="1"/>
  <c r="AB6215" i="1"/>
  <c r="AB6214" i="1"/>
  <c r="AB6213" i="1"/>
  <c r="AB6212" i="1"/>
  <c r="AB6211" i="1"/>
  <c r="AB6210" i="1"/>
  <c r="AB6209" i="1"/>
  <c r="AB6208" i="1"/>
  <c r="AB6207" i="1"/>
  <c r="AB6206" i="1"/>
  <c r="AB6205" i="1"/>
  <c r="AB6204" i="1"/>
  <c r="AB6203" i="1"/>
  <c r="AB6202" i="1"/>
  <c r="AB6201" i="1"/>
  <c r="AB6200" i="1"/>
  <c r="AB6199" i="1"/>
  <c r="AB6198" i="1"/>
  <c r="AB6197" i="1"/>
  <c r="AB6196" i="1"/>
  <c r="AB6195" i="1"/>
  <c r="AB6194" i="1"/>
  <c r="AB6193" i="1"/>
  <c r="AB6192" i="1"/>
  <c r="AB6191" i="1"/>
  <c r="AB6190" i="1"/>
  <c r="AB6189" i="1"/>
  <c r="AB6188" i="1"/>
  <c r="AB6187" i="1"/>
  <c r="AB6186" i="1"/>
  <c r="AB6185" i="1"/>
  <c r="AB6184" i="1"/>
  <c r="AB6183" i="1"/>
  <c r="AB6182" i="1"/>
  <c r="AB6181" i="1"/>
  <c r="AB6180" i="1"/>
  <c r="AB6179" i="1"/>
  <c r="AB6178" i="1"/>
  <c r="AB6177" i="1"/>
  <c r="AB6176" i="1"/>
  <c r="AB6175" i="1"/>
  <c r="AB6174" i="1"/>
  <c r="AB6173" i="1"/>
  <c r="AB6172" i="1"/>
  <c r="AB6171" i="1"/>
  <c r="AB6170" i="1"/>
  <c r="AB6169" i="1"/>
  <c r="AB6168" i="1"/>
  <c r="AB6167" i="1"/>
  <c r="AB6166" i="1"/>
  <c r="AB6165" i="1"/>
  <c r="AB6164" i="1"/>
  <c r="AB6163" i="1"/>
  <c r="AB6162" i="1"/>
  <c r="AB6161" i="1"/>
  <c r="AB6160" i="1"/>
  <c r="AB6159" i="1"/>
  <c r="AB6158" i="1"/>
  <c r="AB6157" i="1"/>
  <c r="AB6156" i="1"/>
  <c r="AB6155" i="1"/>
  <c r="AB6154" i="1"/>
  <c r="AB6153" i="1"/>
  <c r="AB6152" i="1"/>
  <c r="AB6151" i="1"/>
  <c r="AB6150" i="1"/>
  <c r="AB6149" i="1"/>
  <c r="AB6148" i="1"/>
  <c r="AB6147" i="1"/>
  <c r="AB6146" i="1"/>
  <c r="AB6145" i="1"/>
  <c r="AB6144" i="1"/>
  <c r="AB6143" i="1"/>
  <c r="AB6142" i="1"/>
  <c r="AB6141" i="1"/>
  <c r="AB6140" i="1"/>
  <c r="AB6139" i="1"/>
  <c r="AB6138" i="1"/>
  <c r="AB6137" i="1"/>
  <c r="AB6136" i="1"/>
  <c r="AB6135" i="1"/>
  <c r="AB6134" i="1"/>
  <c r="AB6133" i="1"/>
  <c r="AB6132" i="1"/>
  <c r="AB6131" i="1"/>
  <c r="AB6130" i="1"/>
  <c r="AB6129" i="1"/>
  <c r="AB6128" i="1"/>
  <c r="AB6127" i="1"/>
  <c r="AB6126" i="1"/>
  <c r="AB6125" i="1"/>
  <c r="AB6124" i="1"/>
  <c r="AB6123" i="1"/>
  <c r="AB6122" i="1"/>
  <c r="AB6121" i="1"/>
  <c r="AB6120" i="1"/>
  <c r="AB6119" i="1"/>
  <c r="AB6118" i="1"/>
  <c r="AB6117" i="1"/>
  <c r="AB6116" i="1"/>
  <c r="AB6115" i="1"/>
  <c r="AB6114" i="1"/>
  <c r="AB6113" i="1"/>
  <c r="AB6112" i="1"/>
  <c r="AB6111" i="1"/>
  <c r="AB6110" i="1"/>
  <c r="AB6109" i="1"/>
  <c r="AB6108" i="1"/>
  <c r="AB6107" i="1"/>
  <c r="AB6106" i="1"/>
  <c r="AB6105" i="1"/>
  <c r="AB6104" i="1"/>
  <c r="AB6103" i="1"/>
  <c r="AB6102" i="1"/>
  <c r="AB6101" i="1"/>
  <c r="AB6100" i="1"/>
  <c r="AB6099" i="1"/>
  <c r="AB6098" i="1"/>
  <c r="AB6097" i="1"/>
  <c r="AB6096" i="1"/>
  <c r="AB6095" i="1"/>
  <c r="AB6094" i="1"/>
  <c r="AB6093" i="1"/>
  <c r="AB6092" i="1"/>
  <c r="AB6091" i="1"/>
  <c r="AB6090" i="1"/>
  <c r="AB6089" i="1"/>
  <c r="AB6088" i="1"/>
  <c r="AB6087" i="1"/>
  <c r="AB6086" i="1"/>
  <c r="AB6085" i="1"/>
  <c r="AB6084" i="1"/>
  <c r="AB6083" i="1"/>
  <c r="AB6082" i="1"/>
  <c r="AB6081" i="1"/>
  <c r="AB6080" i="1"/>
  <c r="AB6079" i="1"/>
  <c r="AB6078" i="1"/>
  <c r="AB6077" i="1"/>
  <c r="AB6076" i="1"/>
  <c r="AB6075" i="1"/>
  <c r="AB6074" i="1"/>
  <c r="AB6073" i="1"/>
  <c r="AB6072" i="1"/>
  <c r="AB6071" i="1"/>
  <c r="AB6070" i="1"/>
  <c r="AB6069" i="1"/>
  <c r="AB6068" i="1"/>
  <c r="AB6067" i="1"/>
  <c r="AB6066" i="1"/>
  <c r="AB6065" i="1"/>
  <c r="AB6064" i="1"/>
  <c r="AB6063" i="1"/>
  <c r="AB6062" i="1"/>
  <c r="AB6061" i="1"/>
  <c r="AB6060" i="1"/>
  <c r="AB6059" i="1"/>
  <c r="AB6058" i="1"/>
  <c r="AB6057" i="1"/>
  <c r="AB6056" i="1"/>
  <c r="AB6055" i="1"/>
  <c r="AB6054" i="1"/>
  <c r="AB6053" i="1"/>
  <c r="AB6052" i="1"/>
  <c r="AB6051" i="1"/>
  <c r="AB6050" i="1"/>
  <c r="AB6049" i="1"/>
  <c r="AB6048" i="1"/>
  <c r="AB6047" i="1"/>
  <c r="AB6046" i="1"/>
  <c r="AB6045" i="1"/>
  <c r="AB6044" i="1"/>
  <c r="AB6043" i="1"/>
  <c r="AB6042" i="1"/>
  <c r="AB6041" i="1"/>
  <c r="AB6040" i="1"/>
  <c r="AB6039" i="1"/>
  <c r="AB6038" i="1"/>
  <c r="AB6037" i="1"/>
  <c r="AB6036" i="1"/>
  <c r="AB6035" i="1"/>
  <c r="AB6034" i="1"/>
  <c r="AB6033" i="1"/>
  <c r="AB6032" i="1"/>
  <c r="AB6031" i="1"/>
  <c r="AB6030" i="1"/>
  <c r="AB6029" i="1"/>
  <c r="AB6028" i="1"/>
  <c r="AB6027" i="1"/>
  <c r="AB6026" i="1"/>
  <c r="AB6025" i="1"/>
  <c r="AB6024" i="1"/>
  <c r="AB6023" i="1"/>
  <c r="AB6022" i="1"/>
  <c r="AB6021" i="1"/>
  <c r="AB6020" i="1"/>
  <c r="AB6019" i="1"/>
  <c r="AB6018" i="1"/>
  <c r="AB6017" i="1"/>
  <c r="AB6016" i="1"/>
  <c r="AB6015" i="1"/>
  <c r="AB6014" i="1"/>
  <c r="AB6013" i="1"/>
  <c r="AB6012" i="1"/>
  <c r="AB6011" i="1"/>
  <c r="AB6010" i="1"/>
  <c r="AB6009" i="1"/>
  <c r="AB6008" i="1"/>
  <c r="AB6007" i="1"/>
  <c r="AB6006" i="1"/>
  <c r="AB6005" i="1"/>
  <c r="AB6004" i="1"/>
  <c r="AB6003" i="1"/>
  <c r="AB6002" i="1"/>
  <c r="AB6001" i="1"/>
  <c r="AB6000" i="1"/>
  <c r="AB5999" i="1"/>
  <c r="AB5998" i="1"/>
  <c r="AB5997" i="1"/>
  <c r="AB5996" i="1"/>
  <c r="AB5995" i="1"/>
  <c r="AB5994" i="1"/>
  <c r="AB5993" i="1"/>
  <c r="AB5992" i="1"/>
  <c r="AB5991" i="1"/>
  <c r="AB5990" i="1"/>
  <c r="AB5989" i="1"/>
  <c r="AB5988" i="1"/>
  <c r="AB5987" i="1"/>
  <c r="AB5986" i="1"/>
  <c r="AB5985" i="1"/>
  <c r="AB5984" i="1"/>
  <c r="AB5983" i="1"/>
  <c r="AB5982" i="1"/>
  <c r="AB5981" i="1"/>
  <c r="AB5980" i="1"/>
  <c r="AB5979" i="1"/>
  <c r="AB5978" i="1"/>
  <c r="AB5977" i="1"/>
  <c r="AB5976" i="1"/>
  <c r="AB5975" i="1"/>
  <c r="AB5974" i="1"/>
  <c r="AB5973" i="1"/>
  <c r="AB5972" i="1"/>
  <c r="AB5971" i="1"/>
  <c r="AB5970" i="1"/>
  <c r="AB5969" i="1"/>
  <c r="AB5968" i="1"/>
  <c r="AB5967" i="1"/>
  <c r="AB5966" i="1"/>
  <c r="AB5965" i="1"/>
  <c r="AB5964" i="1"/>
  <c r="AB5963" i="1"/>
  <c r="AB5962" i="1"/>
  <c r="AB5961" i="1"/>
  <c r="AB5960" i="1"/>
  <c r="AB5959" i="1"/>
  <c r="AB5958" i="1"/>
  <c r="AB5957" i="1"/>
  <c r="AB5956" i="1"/>
  <c r="AB5955" i="1"/>
  <c r="AB5954" i="1"/>
  <c r="AB5953" i="1"/>
  <c r="AB5952" i="1"/>
  <c r="AB5951" i="1"/>
  <c r="AB5950" i="1"/>
  <c r="AB5949" i="1"/>
  <c r="AB5948" i="1"/>
  <c r="AB5947" i="1"/>
  <c r="AB5946" i="1"/>
  <c r="AB5945" i="1"/>
  <c r="AB5944" i="1"/>
  <c r="AB5943" i="1"/>
  <c r="AB5942" i="1"/>
  <c r="AB5941" i="1"/>
  <c r="AB5940" i="1"/>
  <c r="AB5939" i="1"/>
  <c r="AB5938" i="1"/>
  <c r="AB5937" i="1"/>
  <c r="AB5936" i="1"/>
  <c r="AB5935" i="1"/>
  <c r="AB5934" i="1"/>
  <c r="AB5933" i="1"/>
  <c r="AB5932" i="1"/>
  <c r="AB5931" i="1"/>
  <c r="AB5930" i="1"/>
  <c r="AB5929" i="1"/>
  <c r="AB5928" i="1"/>
  <c r="AB5927" i="1"/>
  <c r="AB5926" i="1"/>
  <c r="AB5925" i="1"/>
  <c r="AB5924" i="1"/>
  <c r="AB5923" i="1"/>
  <c r="AB5922" i="1"/>
  <c r="AB5921" i="1"/>
  <c r="AB5920" i="1"/>
  <c r="AB5919" i="1"/>
  <c r="AB5918" i="1"/>
  <c r="AB5917" i="1"/>
  <c r="AB5916" i="1"/>
  <c r="AB5915" i="1"/>
  <c r="AB5914" i="1"/>
  <c r="AB5913" i="1"/>
  <c r="AB5912" i="1"/>
  <c r="AB5911" i="1"/>
  <c r="AB5910" i="1"/>
  <c r="AB5909" i="1"/>
  <c r="AB5908" i="1"/>
  <c r="AB5907" i="1"/>
  <c r="AB5906" i="1"/>
  <c r="AB5905" i="1"/>
  <c r="AB5904" i="1"/>
  <c r="AB5903" i="1"/>
  <c r="AB5902" i="1"/>
  <c r="AB5901" i="1"/>
  <c r="AB5900" i="1"/>
  <c r="AB5899" i="1"/>
  <c r="AB5898" i="1"/>
  <c r="AB5897" i="1"/>
  <c r="AB5896" i="1"/>
  <c r="AB5895" i="1"/>
  <c r="AB5894" i="1"/>
  <c r="AB5893" i="1"/>
  <c r="AB5892" i="1"/>
  <c r="AB5891" i="1"/>
  <c r="AB5890" i="1"/>
  <c r="AB5889" i="1"/>
  <c r="AB5888" i="1"/>
  <c r="AB5887" i="1"/>
  <c r="AB5886" i="1"/>
  <c r="AB5885" i="1"/>
  <c r="AB5884" i="1"/>
  <c r="AB5883" i="1"/>
  <c r="AB5882" i="1"/>
  <c r="AB5881" i="1"/>
  <c r="AB5880" i="1"/>
  <c r="AB5879" i="1"/>
  <c r="AB5878" i="1"/>
  <c r="AB5877" i="1"/>
  <c r="AB5876" i="1"/>
  <c r="AB5875" i="1"/>
  <c r="AB5874" i="1"/>
  <c r="AB5873" i="1"/>
  <c r="AB5872" i="1"/>
  <c r="AB5871" i="1"/>
  <c r="AB5870" i="1"/>
  <c r="AB5869" i="1"/>
  <c r="AB5868" i="1"/>
  <c r="AB5867" i="1"/>
  <c r="AB5866" i="1"/>
  <c r="AB5865" i="1"/>
  <c r="AB5864" i="1"/>
  <c r="AB5863" i="1"/>
  <c r="AB5862" i="1"/>
  <c r="AB5861" i="1"/>
  <c r="AB5860" i="1"/>
  <c r="AB5859" i="1"/>
  <c r="AB5858" i="1"/>
  <c r="AB5857" i="1"/>
  <c r="AB5856" i="1"/>
  <c r="AB5855" i="1"/>
  <c r="AB5854" i="1"/>
  <c r="AB5853" i="1"/>
  <c r="AB5852" i="1"/>
  <c r="AB5851" i="1"/>
  <c r="AB5850" i="1"/>
  <c r="AB5849" i="1"/>
  <c r="AB5848" i="1"/>
  <c r="AB5847" i="1"/>
  <c r="AB5846" i="1"/>
  <c r="AB5845" i="1"/>
  <c r="AB5844" i="1"/>
  <c r="AB5843" i="1"/>
  <c r="AB5842" i="1"/>
  <c r="AB5841" i="1"/>
  <c r="AB5840" i="1"/>
  <c r="AB5839" i="1"/>
  <c r="AB5838" i="1"/>
  <c r="AB5837" i="1"/>
  <c r="AB5836" i="1"/>
  <c r="AB5835" i="1"/>
  <c r="AB5834" i="1"/>
  <c r="AB5833" i="1"/>
  <c r="AB5832" i="1"/>
  <c r="AB5831" i="1"/>
  <c r="AB5830" i="1"/>
  <c r="AB5829" i="1"/>
  <c r="AB5828" i="1"/>
  <c r="AB5827" i="1"/>
  <c r="AB5826" i="1"/>
  <c r="AB5825" i="1"/>
  <c r="AB5824" i="1"/>
  <c r="AB5823" i="1"/>
  <c r="AB5822" i="1"/>
  <c r="AB5821" i="1"/>
  <c r="AB5820" i="1"/>
  <c r="AB5819" i="1"/>
  <c r="AB5818" i="1"/>
  <c r="AB5817" i="1"/>
  <c r="AB5816" i="1"/>
  <c r="AB5815" i="1"/>
  <c r="AB5814" i="1"/>
  <c r="AB5813" i="1"/>
  <c r="AB5812" i="1"/>
  <c r="AB5811" i="1"/>
  <c r="AB5810" i="1"/>
  <c r="AB5809" i="1"/>
  <c r="AB5808" i="1"/>
  <c r="AB5807" i="1"/>
  <c r="AB5806" i="1"/>
  <c r="AB5805" i="1"/>
  <c r="AB5804" i="1"/>
  <c r="AB5803" i="1"/>
  <c r="AB5802" i="1"/>
  <c r="AB5801" i="1"/>
  <c r="AB5800" i="1"/>
  <c r="AB5799" i="1"/>
  <c r="AB5798" i="1"/>
  <c r="AB5797" i="1"/>
  <c r="AB5796" i="1"/>
  <c r="AB5795" i="1"/>
  <c r="AB5794" i="1"/>
  <c r="AB5793" i="1"/>
  <c r="AB5792" i="1"/>
  <c r="AB5791" i="1"/>
  <c r="AB5790" i="1"/>
  <c r="AB5789" i="1"/>
  <c r="AB5788" i="1"/>
  <c r="AB5787" i="1"/>
  <c r="AB5786" i="1"/>
  <c r="AB5785" i="1"/>
  <c r="AB5784" i="1"/>
  <c r="AB5783" i="1"/>
  <c r="AB5782" i="1"/>
  <c r="AB5781" i="1"/>
  <c r="AB5780" i="1"/>
  <c r="AB5779" i="1"/>
  <c r="AB5778" i="1"/>
  <c r="AB5777" i="1"/>
  <c r="AB5776" i="1"/>
  <c r="AB5775" i="1"/>
  <c r="AB5774" i="1"/>
  <c r="AB5773" i="1"/>
  <c r="AB5772" i="1"/>
  <c r="AB5771" i="1"/>
  <c r="AB5770" i="1"/>
  <c r="AB5769" i="1"/>
  <c r="AB5768" i="1"/>
  <c r="AB5767" i="1"/>
  <c r="AB5766" i="1"/>
  <c r="AB5765" i="1"/>
  <c r="AB5764" i="1"/>
  <c r="AB5763" i="1"/>
  <c r="AB5762" i="1"/>
  <c r="AB5761" i="1"/>
  <c r="AB5760" i="1"/>
  <c r="AB5759" i="1"/>
  <c r="AB5758" i="1"/>
  <c r="AB5757" i="1"/>
  <c r="AB5756" i="1"/>
  <c r="AB5755" i="1"/>
  <c r="AB5754" i="1"/>
  <c r="AB5753" i="1"/>
  <c r="AB5752" i="1"/>
  <c r="AB5751" i="1"/>
  <c r="AB5750" i="1"/>
  <c r="AB5749" i="1"/>
  <c r="AB5748" i="1"/>
  <c r="AB5747" i="1"/>
  <c r="AB5746" i="1"/>
  <c r="AB5745" i="1"/>
  <c r="AB5744" i="1"/>
  <c r="AB5743" i="1"/>
  <c r="AB5742" i="1"/>
  <c r="AB5741" i="1"/>
  <c r="AB5740" i="1"/>
  <c r="AB5739" i="1"/>
  <c r="AB5738" i="1"/>
  <c r="AB5737" i="1"/>
  <c r="AB5736" i="1"/>
  <c r="AB5735" i="1"/>
  <c r="AB5734" i="1"/>
  <c r="AB5733" i="1"/>
  <c r="AB5732" i="1"/>
  <c r="AB5731" i="1"/>
  <c r="AB5730" i="1"/>
  <c r="AB5729" i="1"/>
  <c r="AB5728" i="1"/>
  <c r="AB5727" i="1"/>
  <c r="AB5726" i="1"/>
  <c r="AB5725" i="1"/>
  <c r="AB5724" i="1"/>
  <c r="AB5723" i="1"/>
  <c r="AB5722" i="1"/>
  <c r="AB5721" i="1"/>
  <c r="AB5720" i="1"/>
  <c r="AB5719" i="1"/>
  <c r="AB5718" i="1"/>
  <c r="AB5717" i="1"/>
  <c r="AB5716" i="1"/>
  <c r="AB5715" i="1"/>
  <c r="AB5714" i="1"/>
  <c r="AB5713" i="1"/>
  <c r="AB5712" i="1"/>
  <c r="AB5711" i="1"/>
  <c r="AB5710" i="1"/>
  <c r="AB5709" i="1"/>
  <c r="AB5708" i="1"/>
  <c r="AB5707" i="1"/>
  <c r="AB5706" i="1"/>
  <c r="AB5705" i="1"/>
  <c r="AB5704" i="1"/>
  <c r="AB5703" i="1"/>
  <c r="AB5702" i="1"/>
  <c r="AB5701" i="1"/>
  <c r="AB5700" i="1"/>
  <c r="AB5699" i="1"/>
  <c r="AB5698" i="1"/>
  <c r="AB5697" i="1"/>
  <c r="AB5696" i="1"/>
  <c r="AB5695" i="1"/>
  <c r="AB5694" i="1"/>
  <c r="AB5693" i="1"/>
  <c r="AB5692" i="1"/>
  <c r="AB5691" i="1"/>
  <c r="AB5690" i="1"/>
  <c r="AB5689" i="1"/>
  <c r="AB5688" i="1"/>
  <c r="AB5687" i="1"/>
  <c r="AB5686" i="1"/>
  <c r="AB5685" i="1"/>
  <c r="AB5684" i="1"/>
  <c r="AB5683" i="1"/>
  <c r="AB5682" i="1"/>
  <c r="AB5681" i="1"/>
  <c r="AB5680" i="1"/>
  <c r="AB5679" i="1"/>
  <c r="AB5678" i="1"/>
  <c r="AB5677" i="1"/>
  <c r="AB5676" i="1"/>
  <c r="AB5675" i="1"/>
  <c r="AB5674" i="1"/>
  <c r="AB5673" i="1"/>
  <c r="AB5672" i="1"/>
  <c r="AB5671" i="1"/>
  <c r="AB5670" i="1"/>
  <c r="AB5669" i="1"/>
  <c r="AB5668" i="1"/>
  <c r="AB5667" i="1"/>
  <c r="AB5666" i="1"/>
  <c r="AB5665" i="1"/>
  <c r="AB5664" i="1"/>
  <c r="AB5663" i="1"/>
  <c r="AB5662" i="1"/>
  <c r="AB5661" i="1"/>
  <c r="AB5660" i="1"/>
  <c r="AB5659" i="1"/>
  <c r="AB5658" i="1"/>
  <c r="AB5657" i="1"/>
  <c r="AB5656" i="1"/>
  <c r="AB5655" i="1"/>
  <c r="AB5654" i="1"/>
  <c r="AB5653" i="1"/>
  <c r="AB5652" i="1"/>
  <c r="AB5651" i="1"/>
  <c r="AB5650" i="1"/>
  <c r="AB5649" i="1"/>
  <c r="AB5648" i="1"/>
  <c r="AB5647" i="1"/>
  <c r="AB5646" i="1"/>
  <c r="AB5645" i="1"/>
  <c r="AB5644" i="1"/>
  <c r="AB5643" i="1"/>
  <c r="AB5642" i="1"/>
  <c r="AB5641" i="1"/>
  <c r="AB5640" i="1"/>
  <c r="AB5639" i="1"/>
  <c r="AB5638" i="1"/>
  <c r="AB5637" i="1"/>
  <c r="AB5636" i="1"/>
  <c r="AB5635" i="1"/>
  <c r="AB5634" i="1"/>
  <c r="AB5633" i="1"/>
  <c r="AB5632" i="1"/>
  <c r="AB5631" i="1"/>
  <c r="AB5630" i="1"/>
  <c r="AB5629" i="1"/>
  <c r="AB5628" i="1"/>
  <c r="AB5627" i="1"/>
  <c r="AB5626" i="1"/>
  <c r="AB5625" i="1"/>
  <c r="AB5624" i="1"/>
  <c r="AB5623" i="1"/>
  <c r="AB5622" i="1"/>
  <c r="AB5621" i="1"/>
  <c r="AB5620" i="1"/>
  <c r="AB5619" i="1"/>
  <c r="AB5618" i="1"/>
  <c r="AB5617" i="1"/>
  <c r="AB5616" i="1"/>
  <c r="AB5615" i="1"/>
  <c r="AB5614" i="1"/>
  <c r="AB5613" i="1"/>
  <c r="AB5612" i="1"/>
  <c r="AB5611" i="1"/>
  <c r="AB5610" i="1"/>
  <c r="AB5609" i="1"/>
  <c r="AB5608" i="1"/>
  <c r="AB5607" i="1"/>
  <c r="AB5606" i="1"/>
  <c r="AB5605" i="1"/>
  <c r="AB5604" i="1"/>
  <c r="AB5603" i="1"/>
  <c r="AB5602" i="1"/>
  <c r="AB5601" i="1"/>
  <c r="AB5600" i="1"/>
  <c r="AB5599" i="1"/>
  <c r="AB5598" i="1"/>
  <c r="AB5597" i="1"/>
  <c r="AB5596" i="1"/>
  <c r="AB5595" i="1"/>
  <c r="AB5594" i="1"/>
  <c r="AB5593" i="1"/>
  <c r="AB5592" i="1"/>
  <c r="AB5591" i="1"/>
  <c r="AB5590" i="1"/>
  <c r="AB5589" i="1"/>
  <c r="AB5588" i="1"/>
  <c r="AB5587" i="1"/>
  <c r="AB5586" i="1"/>
  <c r="AB5585" i="1"/>
  <c r="AB5584" i="1"/>
  <c r="AB5583" i="1"/>
  <c r="AB5582" i="1"/>
  <c r="AB5581" i="1"/>
  <c r="AB5580" i="1"/>
  <c r="AB5579" i="1"/>
  <c r="AB5578" i="1"/>
  <c r="AB5577" i="1"/>
  <c r="AB5576" i="1"/>
  <c r="AB5575" i="1"/>
  <c r="AB5574" i="1"/>
  <c r="AB5573" i="1"/>
  <c r="AB5572" i="1"/>
  <c r="AB5571" i="1"/>
  <c r="AB5570" i="1"/>
  <c r="AB5569" i="1"/>
  <c r="AB5568" i="1"/>
  <c r="AB5567" i="1"/>
  <c r="AB5566" i="1"/>
  <c r="AB5565" i="1"/>
  <c r="AB5564" i="1"/>
  <c r="AB5563" i="1"/>
  <c r="AB5562" i="1"/>
  <c r="AB5561" i="1"/>
  <c r="AB5560" i="1"/>
  <c r="AB5559" i="1"/>
  <c r="AB5558" i="1"/>
  <c r="AB5557" i="1"/>
  <c r="AB5556" i="1"/>
  <c r="AB5555" i="1"/>
  <c r="AB5554" i="1"/>
  <c r="AB5553" i="1"/>
  <c r="AB5552" i="1"/>
  <c r="AB5551" i="1"/>
  <c r="AB5550" i="1"/>
  <c r="AB5549" i="1"/>
  <c r="AB5548" i="1"/>
  <c r="AB5547" i="1"/>
  <c r="AB5546" i="1"/>
  <c r="AB5545" i="1"/>
  <c r="AB5544" i="1"/>
  <c r="AB5543" i="1"/>
  <c r="AB5542" i="1"/>
  <c r="AB5541" i="1"/>
  <c r="AB5540" i="1"/>
  <c r="AB5539" i="1"/>
  <c r="AB5538" i="1"/>
  <c r="AB5537" i="1"/>
  <c r="AB5536" i="1"/>
  <c r="AB5535" i="1"/>
  <c r="AB5534" i="1"/>
  <c r="AB5533" i="1"/>
  <c r="AB5532" i="1"/>
  <c r="AB5531" i="1"/>
  <c r="AB5530" i="1"/>
  <c r="AB5529" i="1"/>
  <c r="AB5528" i="1"/>
  <c r="AB5527" i="1"/>
  <c r="AB5526" i="1"/>
  <c r="AB5525" i="1"/>
  <c r="AB5524" i="1"/>
  <c r="AB5523" i="1"/>
  <c r="AB5522" i="1"/>
  <c r="AB5521" i="1"/>
  <c r="AB5520" i="1"/>
  <c r="AB5519" i="1"/>
  <c r="AB5518" i="1"/>
  <c r="AB5517" i="1"/>
  <c r="AB5516" i="1"/>
  <c r="AB5515" i="1"/>
  <c r="AB5514" i="1"/>
  <c r="AB5513" i="1"/>
  <c r="AB5512" i="1"/>
  <c r="AB5511" i="1"/>
  <c r="AB5510" i="1"/>
  <c r="AB5509" i="1"/>
  <c r="AB5508" i="1"/>
  <c r="AB5507" i="1"/>
  <c r="AB5506" i="1"/>
  <c r="AB5505" i="1"/>
  <c r="AB5504" i="1"/>
  <c r="AB5503" i="1"/>
  <c r="AB5502" i="1"/>
  <c r="AB5501" i="1"/>
  <c r="AB5500" i="1"/>
  <c r="AB5499" i="1"/>
  <c r="AB5498" i="1"/>
  <c r="AB5497" i="1"/>
  <c r="AB5496" i="1"/>
  <c r="AB5495" i="1"/>
  <c r="AB5494" i="1"/>
  <c r="AB5493" i="1"/>
  <c r="AB5492" i="1"/>
  <c r="AB5491" i="1"/>
  <c r="AB5490" i="1"/>
  <c r="AB5489" i="1"/>
  <c r="AB5488" i="1"/>
  <c r="AB5487" i="1"/>
  <c r="AB5486" i="1"/>
  <c r="AB5485" i="1"/>
  <c r="AB5484" i="1"/>
  <c r="AB5483" i="1"/>
  <c r="AB5482" i="1"/>
  <c r="AB5481" i="1"/>
  <c r="AB5480" i="1"/>
  <c r="AB5479" i="1"/>
  <c r="AB5478" i="1"/>
  <c r="AB5477" i="1"/>
  <c r="AB5476" i="1"/>
  <c r="AB5475" i="1"/>
  <c r="AB5474" i="1"/>
  <c r="AB5473" i="1"/>
  <c r="AB5472" i="1"/>
  <c r="AB5471" i="1"/>
  <c r="AB5470" i="1"/>
  <c r="AB5469" i="1"/>
  <c r="AB5468" i="1"/>
  <c r="AB5467" i="1"/>
  <c r="AB5466" i="1"/>
  <c r="AB5465" i="1"/>
  <c r="AB5464" i="1"/>
  <c r="AB5463" i="1"/>
  <c r="AB5462" i="1"/>
  <c r="AB5461" i="1"/>
  <c r="AB5460" i="1"/>
  <c r="AB5459" i="1"/>
  <c r="AB5458" i="1"/>
  <c r="AB5457" i="1"/>
  <c r="AB5456" i="1"/>
  <c r="AB5455" i="1"/>
  <c r="AB5454" i="1"/>
  <c r="AB5453" i="1"/>
  <c r="AB5452" i="1"/>
  <c r="AB5451" i="1"/>
  <c r="AB5450" i="1"/>
  <c r="AB5449" i="1"/>
  <c r="AB5448" i="1"/>
  <c r="AB5447" i="1"/>
  <c r="AB5446" i="1"/>
  <c r="AB5445" i="1"/>
  <c r="AB5444" i="1"/>
  <c r="AB5443" i="1"/>
  <c r="AB5442" i="1"/>
  <c r="AB5441" i="1"/>
  <c r="AB5440" i="1"/>
  <c r="AB5439" i="1"/>
  <c r="AB5438" i="1"/>
  <c r="AB5437" i="1"/>
  <c r="AB5436" i="1"/>
  <c r="AB5435" i="1"/>
  <c r="AB5434" i="1"/>
  <c r="AB5433" i="1"/>
  <c r="AB5432" i="1"/>
  <c r="AB5431" i="1"/>
  <c r="AB5430" i="1"/>
  <c r="AB5429" i="1"/>
  <c r="AB5428" i="1"/>
  <c r="AB5427" i="1"/>
  <c r="AB5426" i="1"/>
  <c r="AB5425" i="1"/>
  <c r="AB5424" i="1"/>
  <c r="AB5423" i="1"/>
  <c r="AB5422" i="1"/>
  <c r="AB5421" i="1"/>
  <c r="AB5420" i="1"/>
  <c r="AB5419" i="1"/>
  <c r="AB5418" i="1"/>
  <c r="AB5417" i="1"/>
  <c r="AB5416" i="1"/>
  <c r="AB5415" i="1"/>
  <c r="AB5414" i="1"/>
  <c r="AB5413" i="1"/>
  <c r="AB5412" i="1"/>
  <c r="AB5411" i="1"/>
  <c r="AB5410" i="1"/>
  <c r="AB5409" i="1"/>
  <c r="AB5408" i="1"/>
  <c r="AB5407" i="1"/>
  <c r="AB5406" i="1"/>
  <c r="AB5405" i="1"/>
  <c r="AB5404" i="1"/>
  <c r="AB5403" i="1"/>
  <c r="AB5402" i="1"/>
  <c r="AB5401" i="1"/>
  <c r="AB5400" i="1"/>
  <c r="AB5399" i="1"/>
  <c r="AB5398" i="1"/>
  <c r="AB5397" i="1"/>
  <c r="AB5396" i="1"/>
  <c r="AB5395" i="1"/>
  <c r="AB5394" i="1"/>
  <c r="AB5393" i="1"/>
  <c r="AB5392" i="1"/>
  <c r="AB5391" i="1"/>
  <c r="AB5390" i="1"/>
  <c r="AB5389" i="1"/>
  <c r="AB5388" i="1"/>
  <c r="AB5387" i="1"/>
  <c r="AB5386" i="1"/>
  <c r="AB5385" i="1"/>
  <c r="AB5384" i="1"/>
  <c r="AB5383" i="1"/>
  <c r="AB5382" i="1"/>
  <c r="AB5381" i="1"/>
  <c r="AB5380" i="1"/>
  <c r="AB5379" i="1"/>
  <c r="AB5378" i="1"/>
  <c r="AB5377" i="1"/>
  <c r="AB5376" i="1"/>
  <c r="AB5375" i="1"/>
  <c r="AB5374" i="1"/>
  <c r="AB5373" i="1"/>
  <c r="AB5372" i="1"/>
  <c r="AB5371" i="1"/>
  <c r="AB5370" i="1"/>
  <c r="AB5369" i="1"/>
  <c r="AB5368" i="1"/>
  <c r="AB5367" i="1"/>
  <c r="AB5366" i="1"/>
  <c r="AB5365" i="1"/>
  <c r="AB5364" i="1"/>
  <c r="AB5363" i="1"/>
  <c r="AB5362" i="1"/>
  <c r="AB5361" i="1"/>
  <c r="AB5360" i="1"/>
  <c r="AB5359" i="1"/>
  <c r="AB5358" i="1"/>
  <c r="AB5357" i="1"/>
  <c r="AB5356" i="1"/>
  <c r="AB5355" i="1"/>
  <c r="AB5354" i="1"/>
  <c r="AB5353" i="1"/>
  <c r="AB5352" i="1"/>
  <c r="AB5351" i="1"/>
  <c r="AB5350" i="1"/>
  <c r="AB5349" i="1"/>
  <c r="AB5348" i="1"/>
  <c r="AB5347" i="1"/>
  <c r="AB5346" i="1"/>
  <c r="AB5345" i="1"/>
  <c r="AB5344" i="1"/>
  <c r="AB5343" i="1"/>
  <c r="AB5342" i="1"/>
  <c r="AB5341" i="1"/>
  <c r="AB5340" i="1"/>
  <c r="AB5339" i="1"/>
  <c r="AB5338" i="1"/>
  <c r="AB5337" i="1"/>
  <c r="AB5336" i="1"/>
  <c r="AB5335" i="1"/>
  <c r="AB5334" i="1"/>
  <c r="AB5333" i="1"/>
  <c r="AB5332" i="1"/>
  <c r="AB5331" i="1"/>
  <c r="AB5330" i="1"/>
  <c r="AB5329" i="1"/>
  <c r="AB5328" i="1"/>
  <c r="AB5327" i="1"/>
  <c r="AB5326" i="1"/>
  <c r="AB5325" i="1"/>
  <c r="AB5324" i="1"/>
  <c r="AB5323" i="1"/>
  <c r="AB5322" i="1"/>
  <c r="AB5321" i="1"/>
  <c r="AB5320" i="1"/>
  <c r="AB5319" i="1"/>
  <c r="AB5318" i="1"/>
  <c r="AB5317" i="1"/>
  <c r="AB5316" i="1"/>
  <c r="AB5315" i="1"/>
  <c r="AB5314" i="1"/>
  <c r="AB5313" i="1"/>
  <c r="AB5312" i="1"/>
  <c r="AB5311" i="1"/>
  <c r="AB5310" i="1"/>
  <c r="AB5309" i="1"/>
  <c r="AB5308" i="1"/>
  <c r="AB5307" i="1"/>
  <c r="AB5306" i="1"/>
  <c r="AB5305" i="1"/>
  <c r="AB5304" i="1"/>
  <c r="AB5303" i="1"/>
  <c r="AB5302" i="1"/>
  <c r="AB5301" i="1"/>
  <c r="AB5300" i="1"/>
  <c r="AB5299" i="1"/>
  <c r="AB5298" i="1"/>
  <c r="AB5297" i="1"/>
  <c r="AB5296" i="1"/>
  <c r="AB5295" i="1"/>
  <c r="AB5294" i="1"/>
  <c r="AB5293" i="1"/>
  <c r="AB5292" i="1"/>
  <c r="AB5291" i="1"/>
  <c r="AB5290" i="1"/>
  <c r="AB5289" i="1"/>
  <c r="AB5288" i="1"/>
  <c r="AB5287" i="1"/>
  <c r="AB5286" i="1"/>
  <c r="AB5285" i="1"/>
  <c r="AB5284" i="1"/>
  <c r="AB5283" i="1"/>
  <c r="AB5282" i="1"/>
  <c r="AB5281" i="1"/>
  <c r="AB5280" i="1"/>
  <c r="AB5279" i="1"/>
  <c r="AB5278" i="1"/>
  <c r="AB5277" i="1"/>
  <c r="AB5276" i="1"/>
  <c r="AB5275" i="1"/>
  <c r="AB5274" i="1"/>
  <c r="AB5273" i="1"/>
  <c r="AB5272" i="1"/>
  <c r="AB5271" i="1"/>
  <c r="AB5270" i="1"/>
  <c r="AB5269" i="1"/>
  <c r="AB5268" i="1"/>
  <c r="AB5267" i="1"/>
  <c r="AB5266" i="1"/>
  <c r="AB5265" i="1"/>
  <c r="AB5264" i="1"/>
  <c r="AB5263" i="1"/>
  <c r="AB5262" i="1"/>
  <c r="AB5261" i="1"/>
  <c r="AB5260" i="1"/>
  <c r="AB5259" i="1"/>
  <c r="AB5258" i="1"/>
  <c r="AB5257" i="1"/>
  <c r="AB5256" i="1"/>
  <c r="AB5255" i="1"/>
  <c r="AB5254" i="1"/>
  <c r="AB5253" i="1"/>
  <c r="AB5252" i="1"/>
  <c r="AB5251" i="1"/>
  <c r="AB5250" i="1"/>
  <c r="AB5249" i="1"/>
  <c r="AB5248" i="1"/>
  <c r="AB5247" i="1"/>
  <c r="AB5246" i="1"/>
  <c r="AB5245" i="1"/>
  <c r="AB5244" i="1"/>
  <c r="AB5243" i="1"/>
  <c r="AB5242" i="1"/>
  <c r="AB5241" i="1"/>
  <c r="AB5240" i="1"/>
  <c r="AB5239" i="1"/>
  <c r="AB5238" i="1"/>
  <c r="AB5237" i="1"/>
  <c r="AB5236" i="1"/>
  <c r="AB5235" i="1"/>
  <c r="AB5234" i="1"/>
  <c r="AB5233" i="1"/>
  <c r="AB5232" i="1"/>
  <c r="AB5231" i="1"/>
  <c r="AB5230" i="1"/>
  <c r="AB5229" i="1"/>
  <c r="AB5228" i="1"/>
  <c r="AB5227" i="1"/>
  <c r="AB5226" i="1"/>
  <c r="AB5225" i="1"/>
  <c r="AB5224" i="1"/>
  <c r="AB5223" i="1"/>
  <c r="AB5222" i="1"/>
  <c r="AB5221" i="1"/>
  <c r="AB5220" i="1"/>
  <c r="AB5219" i="1"/>
  <c r="AB5218" i="1"/>
  <c r="AB5217" i="1"/>
  <c r="AB5216" i="1"/>
  <c r="AB5215" i="1"/>
  <c r="AB5214" i="1"/>
  <c r="AB5213" i="1"/>
  <c r="AB5212" i="1"/>
  <c r="AB5211" i="1"/>
  <c r="AB5210" i="1"/>
  <c r="AB5209" i="1"/>
  <c r="AB5208" i="1"/>
  <c r="AB5207" i="1"/>
  <c r="AB5206" i="1"/>
  <c r="AB5205" i="1"/>
  <c r="AB5204" i="1"/>
  <c r="AB5203" i="1"/>
  <c r="AB5202" i="1"/>
  <c r="AB5201" i="1"/>
  <c r="AB5200" i="1"/>
  <c r="AB5199" i="1"/>
  <c r="AB5198" i="1"/>
  <c r="AB5197" i="1"/>
  <c r="AB5196" i="1"/>
  <c r="AB5195" i="1"/>
  <c r="AB5194" i="1"/>
  <c r="AB5193" i="1"/>
  <c r="AB5192" i="1"/>
  <c r="AB5191" i="1"/>
  <c r="AB5190" i="1"/>
  <c r="AB5189" i="1"/>
  <c r="AB5188" i="1"/>
  <c r="AB5187" i="1"/>
  <c r="AB5186" i="1"/>
  <c r="AB5185" i="1"/>
  <c r="AB5184" i="1"/>
  <c r="AB5183" i="1"/>
  <c r="AB5182" i="1"/>
  <c r="AB5181" i="1"/>
  <c r="AB5180" i="1"/>
  <c r="AB5179" i="1"/>
  <c r="AB5178" i="1"/>
  <c r="AB5177" i="1"/>
  <c r="AB5176" i="1"/>
  <c r="AB5175" i="1"/>
  <c r="AB5174" i="1"/>
  <c r="AB5173" i="1"/>
  <c r="AB5172" i="1"/>
  <c r="AB5171" i="1"/>
  <c r="AB5170" i="1"/>
  <c r="AB5169" i="1"/>
  <c r="AB5168" i="1"/>
  <c r="AB5167" i="1"/>
  <c r="AB5166" i="1"/>
  <c r="AB5165" i="1"/>
  <c r="AB5164" i="1"/>
  <c r="AB5163" i="1"/>
  <c r="AB5162" i="1"/>
  <c r="AB5161" i="1"/>
  <c r="AB5160" i="1"/>
  <c r="AB5159" i="1"/>
  <c r="AB5158" i="1"/>
  <c r="AB5157" i="1"/>
  <c r="AB5156" i="1"/>
  <c r="AB5155" i="1"/>
  <c r="AB5154" i="1"/>
  <c r="AB5153" i="1"/>
  <c r="AB5152" i="1"/>
  <c r="AB5151" i="1"/>
  <c r="AB5150" i="1"/>
  <c r="AB5149" i="1"/>
  <c r="AB5148" i="1"/>
  <c r="AB5147" i="1"/>
  <c r="AB5146" i="1"/>
  <c r="AB5145" i="1"/>
  <c r="AB5144" i="1"/>
  <c r="AB5143" i="1"/>
  <c r="AB5142" i="1"/>
  <c r="AB5141" i="1"/>
  <c r="AB5140" i="1"/>
  <c r="AB5139" i="1"/>
  <c r="AB5138" i="1"/>
  <c r="AB5137" i="1"/>
  <c r="AB5136" i="1"/>
  <c r="AB5135" i="1"/>
  <c r="AB5134" i="1"/>
  <c r="AB5133" i="1"/>
  <c r="AB5132" i="1"/>
  <c r="AB5131" i="1"/>
  <c r="AB5130" i="1"/>
  <c r="AB5129" i="1"/>
  <c r="AB5128" i="1"/>
  <c r="AB5127" i="1"/>
  <c r="AB5126" i="1"/>
  <c r="AB5125" i="1"/>
  <c r="AB5124" i="1"/>
  <c r="AB5123" i="1"/>
  <c r="AB5122" i="1"/>
  <c r="AB5121" i="1"/>
  <c r="AB5120" i="1"/>
  <c r="AB5119" i="1"/>
  <c r="AB5118" i="1"/>
  <c r="AB5117" i="1"/>
  <c r="AB5116" i="1"/>
  <c r="AB5115" i="1"/>
  <c r="AB5114" i="1"/>
  <c r="AB5113" i="1"/>
  <c r="AB5112" i="1"/>
  <c r="AB5111" i="1"/>
  <c r="AB5110" i="1"/>
  <c r="AB5109" i="1"/>
  <c r="AB5108" i="1"/>
  <c r="AB5107" i="1"/>
  <c r="AB5106" i="1"/>
  <c r="AB5105" i="1"/>
  <c r="AB5104" i="1"/>
  <c r="AB5103" i="1"/>
  <c r="AB5102" i="1"/>
  <c r="AB5101" i="1"/>
  <c r="AB5100" i="1"/>
  <c r="AB5099" i="1"/>
  <c r="AB5098" i="1"/>
  <c r="AB5097" i="1"/>
  <c r="AB5096" i="1"/>
  <c r="AB5095" i="1"/>
  <c r="AB5094" i="1"/>
  <c r="AB5093" i="1"/>
  <c r="AB5092" i="1"/>
  <c r="AB5091" i="1"/>
  <c r="AB5090" i="1"/>
  <c r="AB5089" i="1"/>
  <c r="AB5088" i="1"/>
  <c r="AB5087" i="1"/>
  <c r="AB5086" i="1"/>
  <c r="AB5085" i="1"/>
  <c r="AB5084" i="1"/>
  <c r="AB5083" i="1"/>
  <c r="AB5082" i="1"/>
  <c r="AB5081" i="1"/>
  <c r="AB5080" i="1"/>
  <c r="AB5079" i="1"/>
  <c r="AB5078" i="1"/>
  <c r="AB5077" i="1"/>
  <c r="AB5076" i="1"/>
  <c r="AB5075" i="1"/>
  <c r="AB5074" i="1"/>
  <c r="AB5073" i="1"/>
  <c r="AB5072" i="1"/>
  <c r="AB5071" i="1"/>
  <c r="AB5070" i="1"/>
  <c r="AB5069" i="1"/>
  <c r="AB5068" i="1"/>
  <c r="AB5067" i="1"/>
  <c r="AB5066" i="1"/>
  <c r="AB5065" i="1"/>
  <c r="AB5064" i="1"/>
  <c r="AB5063" i="1"/>
  <c r="AB5062" i="1"/>
  <c r="AB5061" i="1"/>
  <c r="AB5060" i="1"/>
  <c r="AB5059" i="1"/>
  <c r="AB5058" i="1"/>
  <c r="AB5057" i="1"/>
  <c r="AB5056" i="1"/>
  <c r="AB5055" i="1"/>
  <c r="AB5054" i="1"/>
  <c r="AB5053" i="1"/>
  <c r="AB5052" i="1"/>
  <c r="AB5051" i="1"/>
  <c r="AB5050" i="1"/>
  <c r="AB5049" i="1"/>
  <c r="AB5048" i="1"/>
  <c r="AB5047" i="1"/>
  <c r="AB5046" i="1"/>
  <c r="AB5045" i="1"/>
  <c r="AB5044" i="1"/>
  <c r="AB5043" i="1"/>
  <c r="AB5042" i="1"/>
  <c r="AB5041" i="1"/>
  <c r="AB5040" i="1"/>
  <c r="AB5039" i="1"/>
  <c r="AB5038" i="1"/>
  <c r="AB5037" i="1"/>
  <c r="AB5036" i="1"/>
  <c r="AB5035" i="1"/>
  <c r="AB5034" i="1"/>
  <c r="AB5033" i="1"/>
  <c r="AB5032" i="1"/>
  <c r="AB5031" i="1"/>
  <c r="AB5030" i="1"/>
  <c r="AB5029" i="1"/>
  <c r="AB5028" i="1"/>
  <c r="AB5027" i="1"/>
  <c r="AB5026" i="1"/>
  <c r="AB5025" i="1"/>
  <c r="AB5024" i="1"/>
  <c r="AB5023" i="1"/>
  <c r="AB5022" i="1"/>
  <c r="AB5021" i="1"/>
  <c r="AB5020" i="1"/>
  <c r="AB5019" i="1"/>
  <c r="AB5018" i="1"/>
  <c r="AB5017" i="1"/>
  <c r="AB5016" i="1"/>
  <c r="AB5015" i="1"/>
  <c r="AB5014" i="1"/>
  <c r="AB5013" i="1"/>
  <c r="AB5012" i="1"/>
  <c r="AB5011" i="1"/>
  <c r="AB5010" i="1"/>
  <c r="AB5009" i="1"/>
  <c r="AB5008" i="1"/>
  <c r="AB5007" i="1"/>
  <c r="AB5006" i="1"/>
  <c r="AB5005" i="1"/>
  <c r="AB5004" i="1"/>
  <c r="AB5003" i="1"/>
  <c r="AB5002" i="1"/>
  <c r="AB5001" i="1"/>
  <c r="AB5000" i="1"/>
  <c r="AB4999" i="1"/>
  <c r="AB4998" i="1"/>
  <c r="AB4997" i="1"/>
  <c r="AB4996" i="1"/>
  <c r="AB4995" i="1"/>
  <c r="AB4994" i="1"/>
  <c r="AB4993" i="1"/>
  <c r="AB4992" i="1"/>
  <c r="AB4991" i="1"/>
  <c r="AB4990" i="1"/>
  <c r="AB4989" i="1"/>
  <c r="AB4988" i="1"/>
  <c r="AB4987" i="1"/>
  <c r="AB4986" i="1"/>
  <c r="AB4985" i="1"/>
  <c r="AB4984" i="1"/>
  <c r="AB4983" i="1"/>
  <c r="AB4982" i="1"/>
  <c r="AB4981" i="1"/>
  <c r="AB4980" i="1"/>
  <c r="AB4979" i="1"/>
  <c r="AB4978" i="1"/>
  <c r="AB4977" i="1"/>
  <c r="AB4976" i="1"/>
  <c r="AB4975" i="1"/>
  <c r="AB4974" i="1"/>
  <c r="AB4973" i="1"/>
  <c r="AB4972" i="1"/>
  <c r="AB4971" i="1"/>
  <c r="AB4970" i="1"/>
  <c r="AB4969" i="1"/>
  <c r="AB4968" i="1"/>
  <c r="AB4967" i="1"/>
  <c r="AB4966" i="1"/>
  <c r="AB4965" i="1"/>
  <c r="AB4964" i="1"/>
  <c r="AB4963" i="1"/>
  <c r="AB4962" i="1"/>
  <c r="AB4961" i="1"/>
  <c r="AB4960" i="1"/>
  <c r="AB4959" i="1"/>
  <c r="AB4958" i="1"/>
  <c r="AB4957" i="1"/>
  <c r="AB4956" i="1"/>
  <c r="AB4955" i="1"/>
  <c r="AB4954" i="1"/>
  <c r="AB4953" i="1"/>
  <c r="AB4952" i="1"/>
  <c r="AB4951" i="1"/>
  <c r="AB4950" i="1"/>
  <c r="AB4949" i="1"/>
  <c r="AB4948" i="1"/>
  <c r="AB4947" i="1"/>
  <c r="AB4946" i="1"/>
  <c r="AB4945" i="1"/>
  <c r="AB4944" i="1"/>
  <c r="AB4943" i="1"/>
  <c r="AB4942" i="1"/>
  <c r="AB4941" i="1"/>
  <c r="AB4940" i="1"/>
  <c r="AB4939" i="1"/>
  <c r="AB4938" i="1"/>
  <c r="AB4937" i="1"/>
  <c r="AB4936" i="1"/>
  <c r="AB4935" i="1"/>
  <c r="AB4934" i="1"/>
  <c r="AB4933" i="1"/>
  <c r="AB4932" i="1"/>
  <c r="AB4931" i="1"/>
  <c r="AB4930" i="1"/>
  <c r="AB4929" i="1"/>
  <c r="AB4928" i="1"/>
  <c r="AB4927" i="1"/>
  <c r="AB4926" i="1"/>
  <c r="AB4925" i="1"/>
  <c r="AB4924" i="1"/>
  <c r="AB4923" i="1"/>
  <c r="AB4922" i="1"/>
  <c r="AB4921" i="1"/>
  <c r="AB4920" i="1"/>
  <c r="AB4919" i="1"/>
  <c r="AB4918" i="1"/>
  <c r="AB4917" i="1"/>
  <c r="AB4916" i="1"/>
  <c r="AB4915" i="1"/>
  <c r="AB4914" i="1"/>
  <c r="AB4913" i="1"/>
  <c r="AB4912" i="1"/>
  <c r="AB4911" i="1"/>
  <c r="AB4910" i="1"/>
  <c r="AB4909" i="1"/>
  <c r="AB4908" i="1"/>
  <c r="AB4907" i="1"/>
  <c r="AB4906" i="1"/>
  <c r="AB4905" i="1"/>
  <c r="AB4904" i="1"/>
  <c r="AB4903" i="1"/>
  <c r="AB4902" i="1"/>
  <c r="AB4901" i="1"/>
  <c r="AB4900" i="1"/>
  <c r="AB4899" i="1"/>
  <c r="AB4898" i="1"/>
  <c r="AB4897" i="1"/>
  <c r="AB4896" i="1"/>
  <c r="AB4895" i="1"/>
  <c r="AB4894" i="1"/>
  <c r="AB4893" i="1"/>
  <c r="AB4892" i="1"/>
  <c r="AB4891" i="1"/>
  <c r="AB4890" i="1"/>
  <c r="AB4889" i="1"/>
  <c r="AB4888" i="1"/>
  <c r="AB4887" i="1"/>
  <c r="AB4886" i="1"/>
  <c r="AB4885" i="1"/>
  <c r="AB4884" i="1"/>
  <c r="AB4883" i="1"/>
  <c r="AB4882" i="1"/>
  <c r="AB4881" i="1"/>
  <c r="AB4880" i="1"/>
  <c r="AB4879" i="1"/>
  <c r="AB4878" i="1"/>
  <c r="AB4877" i="1"/>
  <c r="AB4876" i="1"/>
  <c r="AB4875" i="1"/>
  <c r="AB4874" i="1"/>
  <c r="AB4873" i="1"/>
  <c r="AB4872" i="1"/>
  <c r="AB4871" i="1"/>
  <c r="AB4870" i="1"/>
  <c r="AB4869" i="1"/>
  <c r="AB4868" i="1"/>
  <c r="AB4867" i="1"/>
  <c r="AB4866" i="1"/>
  <c r="AB4865" i="1"/>
  <c r="AB4864" i="1"/>
  <c r="AB4863" i="1"/>
  <c r="AB4862" i="1"/>
  <c r="AB4861" i="1"/>
  <c r="AB4860" i="1"/>
  <c r="AB4859" i="1"/>
  <c r="AB4858" i="1"/>
  <c r="AB4857" i="1"/>
  <c r="AB4856" i="1"/>
  <c r="AB4855" i="1"/>
  <c r="AB4854" i="1"/>
  <c r="AB4853" i="1"/>
  <c r="AB4852" i="1"/>
  <c r="AB4851" i="1"/>
  <c r="AB4850" i="1"/>
  <c r="AB4849" i="1"/>
  <c r="AB4848" i="1"/>
  <c r="AB4847" i="1"/>
  <c r="AB4846" i="1"/>
  <c r="AB4845" i="1"/>
  <c r="AB4844" i="1"/>
  <c r="AB4843" i="1"/>
  <c r="AB4842" i="1"/>
  <c r="AB4841" i="1"/>
  <c r="AB4840" i="1"/>
  <c r="AB4839" i="1"/>
  <c r="AB4838" i="1"/>
  <c r="AB4837" i="1"/>
  <c r="AB4836" i="1"/>
  <c r="AB4835" i="1"/>
  <c r="AB4834" i="1"/>
  <c r="AB4833" i="1"/>
  <c r="AB4832" i="1"/>
  <c r="AB4831" i="1"/>
  <c r="AB4830" i="1"/>
  <c r="AB4829" i="1"/>
  <c r="AB4828" i="1"/>
  <c r="AB4827" i="1"/>
  <c r="AB4826" i="1"/>
  <c r="AB4825" i="1"/>
  <c r="AB4824" i="1"/>
  <c r="AB4823" i="1"/>
  <c r="AB4822" i="1"/>
  <c r="AB4821" i="1"/>
  <c r="AB4820" i="1"/>
  <c r="AB4819" i="1"/>
  <c r="AB4818" i="1"/>
  <c r="AB4817" i="1"/>
  <c r="AB4816" i="1"/>
  <c r="AB4815" i="1"/>
  <c r="AB4814" i="1"/>
  <c r="AB4813" i="1"/>
  <c r="AB4812" i="1"/>
  <c r="AB4811" i="1"/>
  <c r="AB4810" i="1"/>
  <c r="AB4809" i="1"/>
  <c r="AB4808" i="1"/>
  <c r="AB4807" i="1"/>
  <c r="AB4806" i="1"/>
  <c r="AB4805" i="1"/>
  <c r="AB4804" i="1"/>
  <c r="AB4803" i="1"/>
  <c r="AB4802" i="1"/>
  <c r="AB4801" i="1"/>
  <c r="AB4800" i="1"/>
  <c r="AB4799" i="1"/>
  <c r="AB4798" i="1"/>
  <c r="AB4797" i="1"/>
  <c r="AB4796" i="1"/>
  <c r="AB4795" i="1"/>
  <c r="AB4794" i="1"/>
  <c r="AB4793" i="1"/>
  <c r="AB4792" i="1"/>
  <c r="AB4791" i="1"/>
  <c r="AB4790" i="1"/>
  <c r="AB4789" i="1"/>
  <c r="AB4788" i="1"/>
  <c r="AB4787" i="1"/>
  <c r="AB4786" i="1"/>
  <c r="AB4785" i="1"/>
  <c r="AB4784" i="1"/>
  <c r="AB4783" i="1"/>
  <c r="AB4782" i="1"/>
  <c r="AB4781" i="1"/>
  <c r="AB4780" i="1"/>
  <c r="AB4779" i="1"/>
  <c r="AB4778" i="1"/>
  <c r="AB4777" i="1"/>
  <c r="AB4776" i="1"/>
  <c r="AB4775" i="1"/>
  <c r="AB4774" i="1"/>
  <c r="AB4773" i="1"/>
  <c r="AB4772" i="1"/>
  <c r="AB4771" i="1"/>
  <c r="AB4770" i="1"/>
  <c r="AB4769" i="1"/>
  <c r="AB4768" i="1"/>
  <c r="AB4767" i="1"/>
  <c r="AB4766" i="1"/>
  <c r="AB4765" i="1"/>
  <c r="AB4764" i="1"/>
  <c r="AB4763" i="1"/>
  <c r="AB4762" i="1"/>
  <c r="AB4761" i="1"/>
  <c r="AB4760" i="1"/>
  <c r="AB4759" i="1"/>
  <c r="AB4758" i="1"/>
  <c r="AB4757" i="1"/>
  <c r="AB4756" i="1"/>
  <c r="AB4755" i="1"/>
  <c r="AB4754" i="1"/>
  <c r="AB4753" i="1"/>
  <c r="AB4752" i="1"/>
  <c r="AB4751" i="1"/>
  <c r="AB4750" i="1"/>
  <c r="AB4749" i="1"/>
  <c r="AB4748" i="1"/>
  <c r="AB4747" i="1"/>
  <c r="AB4746" i="1"/>
  <c r="AB4745" i="1"/>
  <c r="AB4744" i="1"/>
  <c r="AB4743" i="1"/>
  <c r="AB4742" i="1"/>
  <c r="AB4741" i="1"/>
  <c r="AB4740" i="1"/>
  <c r="AB4739" i="1"/>
  <c r="AB4738" i="1"/>
  <c r="AB4737" i="1"/>
  <c r="AB4736" i="1"/>
  <c r="AB4735" i="1"/>
  <c r="AB4734" i="1"/>
  <c r="AB4733" i="1"/>
  <c r="AB4732" i="1"/>
  <c r="AB4731" i="1"/>
  <c r="AB4730" i="1"/>
  <c r="AB4729" i="1"/>
  <c r="AB4728" i="1"/>
  <c r="AB4727" i="1"/>
  <c r="AB4726" i="1"/>
  <c r="AB4725" i="1"/>
  <c r="AB4724" i="1"/>
  <c r="AB4723" i="1"/>
  <c r="AB4722" i="1"/>
  <c r="AB4721" i="1"/>
  <c r="AB4720" i="1"/>
  <c r="AB4719" i="1"/>
  <c r="AB4718" i="1"/>
  <c r="AB4717" i="1"/>
  <c r="AB4716" i="1"/>
  <c r="AB4715" i="1"/>
  <c r="AB4714" i="1"/>
  <c r="AB4713" i="1"/>
  <c r="AB4712" i="1"/>
  <c r="AB4711" i="1"/>
  <c r="AB4710" i="1"/>
  <c r="AB4709" i="1"/>
  <c r="AB4708" i="1"/>
  <c r="AB4707" i="1"/>
  <c r="AB4706" i="1"/>
  <c r="AB4705" i="1"/>
  <c r="AB4704" i="1"/>
  <c r="AB4703" i="1"/>
  <c r="AB4702" i="1"/>
  <c r="AB4701" i="1"/>
  <c r="AB4700" i="1"/>
  <c r="AB4699" i="1"/>
  <c r="AB4698" i="1"/>
  <c r="AB4697" i="1"/>
  <c r="AB4696" i="1"/>
  <c r="AB4695" i="1"/>
  <c r="AB4694" i="1"/>
  <c r="AB4693" i="1"/>
  <c r="AB4692" i="1"/>
  <c r="AB4691" i="1"/>
  <c r="AB4690" i="1"/>
  <c r="AB4689" i="1"/>
  <c r="AB4688" i="1"/>
  <c r="AB4687" i="1"/>
  <c r="AB4686" i="1"/>
  <c r="AB4685" i="1"/>
  <c r="AB4684" i="1"/>
  <c r="AB4683" i="1"/>
  <c r="AB4682" i="1"/>
  <c r="AB4681" i="1"/>
  <c r="AB4680" i="1"/>
  <c r="AB4679" i="1"/>
  <c r="AB4678" i="1"/>
  <c r="AB4677" i="1"/>
  <c r="AB4676" i="1"/>
  <c r="AB4675" i="1"/>
  <c r="AB4674" i="1"/>
  <c r="AB4673" i="1"/>
  <c r="AB4672" i="1"/>
  <c r="AB4671" i="1"/>
  <c r="AB4670" i="1"/>
  <c r="AB4669" i="1"/>
  <c r="AB4668" i="1"/>
  <c r="AB4667" i="1"/>
  <c r="AB4666" i="1"/>
  <c r="AB4665" i="1"/>
  <c r="AB4664" i="1"/>
  <c r="AB4663" i="1"/>
  <c r="AB4662" i="1"/>
  <c r="AB4661" i="1"/>
  <c r="AB4660" i="1"/>
  <c r="AB4659" i="1"/>
  <c r="AB4658" i="1"/>
  <c r="AB4657" i="1"/>
  <c r="AB4656" i="1"/>
  <c r="AB4655" i="1"/>
  <c r="AB4654" i="1"/>
  <c r="AB4653" i="1"/>
  <c r="AB4652" i="1"/>
  <c r="AB4651" i="1"/>
  <c r="AB4650" i="1"/>
  <c r="AB4649" i="1"/>
  <c r="AB4648" i="1"/>
  <c r="AB4647" i="1"/>
  <c r="AB4646" i="1"/>
  <c r="AB4645" i="1"/>
  <c r="AB4644" i="1"/>
  <c r="AB4643" i="1"/>
  <c r="AB4642" i="1"/>
  <c r="AB4641" i="1"/>
  <c r="AB4640" i="1"/>
  <c r="AB4639" i="1"/>
  <c r="AB4638" i="1"/>
  <c r="AB4637" i="1"/>
  <c r="AB4636" i="1"/>
  <c r="AB4635" i="1"/>
  <c r="AB4634" i="1"/>
  <c r="AB4633" i="1"/>
  <c r="AB4632" i="1"/>
  <c r="AB4631" i="1"/>
  <c r="AB4630" i="1"/>
  <c r="AB4629" i="1"/>
  <c r="AB4628" i="1"/>
  <c r="AB4627" i="1"/>
  <c r="AB4626" i="1"/>
  <c r="AB4625" i="1"/>
  <c r="AB4624" i="1"/>
  <c r="AB4623" i="1"/>
  <c r="AB4622" i="1"/>
  <c r="AB4621" i="1"/>
  <c r="AB4620" i="1"/>
  <c r="AB4619" i="1"/>
  <c r="AB4618" i="1"/>
  <c r="AB4617" i="1"/>
  <c r="AB4616" i="1"/>
  <c r="AB4615" i="1"/>
  <c r="AB4614" i="1"/>
  <c r="AB4613" i="1"/>
  <c r="AB4612" i="1"/>
  <c r="AB4611" i="1"/>
  <c r="AB4610" i="1"/>
  <c r="AB4609" i="1"/>
  <c r="AB4608" i="1"/>
  <c r="AB4607" i="1"/>
  <c r="AB4606" i="1"/>
  <c r="AB4605" i="1"/>
  <c r="AB4604" i="1"/>
  <c r="AB4603" i="1"/>
  <c r="AB4602" i="1"/>
  <c r="AB4601" i="1"/>
  <c r="AB4600" i="1"/>
  <c r="AB4599" i="1"/>
  <c r="AB4598" i="1"/>
  <c r="AB4597" i="1"/>
  <c r="AB4596" i="1"/>
  <c r="AB4595" i="1"/>
  <c r="AB4594" i="1"/>
  <c r="AB4593" i="1"/>
  <c r="AB4592" i="1"/>
  <c r="AB4591" i="1"/>
  <c r="AB4590" i="1"/>
  <c r="AB4589" i="1"/>
  <c r="AB4588" i="1"/>
  <c r="AB4587" i="1"/>
  <c r="AB4586" i="1"/>
  <c r="AB4585" i="1"/>
  <c r="AB4584" i="1"/>
  <c r="AB4583" i="1"/>
  <c r="AB4582" i="1"/>
  <c r="AB4581" i="1"/>
  <c r="AB4580" i="1"/>
  <c r="AB4579" i="1"/>
  <c r="AB4578" i="1"/>
  <c r="AB4577" i="1"/>
  <c r="AB4576" i="1"/>
  <c r="AB4575" i="1"/>
  <c r="AB4574" i="1"/>
  <c r="AB4573" i="1"/>
  <c r="AB4572" i="1"/>
  <c r="AB4571" i="1"/>
  <c r="AB4570" i="1"/>
  <c r="AB4569" i="1"/>
  <c r="AB4568" i="1"/>
  <c r="AB4567" i="1"/>
  <c r="AB4566" i="1"/>
  <c r="AB4565" i="1"/>
  <c r="AB4564" i="1"/>
  <c r="AB4563" i="1"/>
  <c r="AB4562" i="1"/>
  <c r="AB4561" i="1"/>
  <c r="AB4560" i="1"/>
  <c r="AB4559" i="1"/>
  <c r="AB4558" i="1"/>
  <c r="AB4557" i="1"/>
  <c r="AB4556" i="1"/>
  <c r="AB4555" i="1"/>
  <c r="AB4554" i="1"/>
  <c r="AB4553" i="1"/>
  <c r="AB4552" i="1"/>
  <c r="AB4551" i="1"/>
  <c r="AB4550" i="1"/>
  <c r="AB4549" i="1"/>
  <c r="AB4548" i="1"/>
  <c r="AB4547" i="1"/>
  <c r="AB4546" i="1"/>
  <c r="AB4545" i="1"/>
  <c r="AB4544" i="1"/>
  <c r="AB4543" i="1"/>
  <c r="AB4542" i="1"/>
  <c r="AB4541" i="1"/>
  <c r="AB4540" i="1"/>
  <c r="AB4539" i="1"/>
  <c r="AB4538" i="1"/>
  <c r="AB4537" i="1"/>
  <c r="AB4536" i="1"/>
  <c r="AB4535" i="1"/>
  <c r="AB4534" i="1"/>
  <c r="AB4533" i="1"/>
  <c r="AB4532" i="1"/>
  <c r="AB4531" i="1"/>
  <c r="AB4530" i="1"/>
  <c r="AB4529" i="1"/>
  <c r="AB4528" i="1"/>
  <c r="AB4527" i="1"/>
  <c r="AB4526" i="1"/>
  <c r="AB4525" i="1"/>
  <c r="AB4524" i="1"/>
  <c r="AB4523" i="1"/>
  <c r="AB4522" i="1"/>
  <c r="AB4521" i="1"/>
  <c r="AB4520" i="1"/>
  <c r="AB4519" i="1"/>
  <c r="AB4518" i="1"/>
  <c r="AB4517" i="1"/>
  <c r="AB4516" i="1"/>
  <c r="AB4515" i="1"/>
  <c r="AB4514" i="1"/>
  <c r="AB4513" i="1"/>
  <c r="AB4512" i="1"/>
  <c r="AB4511" i="1"/>
  <c r="AB4510" i="1"/>
  <c r="AB4509" i="1"/>
  <c r="AB4508" i="1"/>
  <c r="AB4507" i="1"/>
  <c r="AB4506" i="1"/>
  <c r="AB4505" i="1"/>
  <c r="AB4504" i="1"/>
  <c r="AB4503" i="1"/>
  <c r="AB4502" i="1"/>
  <c r="AB4501" i="1"/>
  <c r="AB4500" i="1"/>
  <c r="AB4499" i="1"/>
  <c r="AB4498" i="1"/>
  <c r="AB4497" i="1"/>
  <c r="AB4496" i="1"/>
  <c r="AB4495" i="1"/>
  <c r="AB4494" i="1"/>
  <c r="AB4493" i="1"/>
  <c r="AB4492" i="1"/>
  <c r="AB4491" i="1"/>
  <c r="AB4490" i="1"/>
  <c r="AB4489" i="1"/>
  <c r="AB4488" i="1"/>
  <c r="AB4487" i="1"/>
  <c r="AB4486" i="1"/>
  <c r="AB4485" i="1"/>
  <c r="AB4484" i="1"/>
  <c r="AB4483" i="1"/>
  <c r="AB4482" i="1"/>
  <c r="AB4481" i="1"/>
  <c r="AB4480" i="1"/>
  <c r="AB4479" i="1"/>
  <c r="AB4478" i="1"/>
  <c r="AB4477" i="1"/>
  <c r="AB4476" i="1"/>
  <c r="AB4475" i="1"/>
  <c r="AB4474" i="1"/>
  <c r="AB4473" i="1"/>
  <c r="AB4472" i="1"/>
  <c r="AB4471" i="1"/>
  <c r="AB4470" i="1"/>
  <c r="AB4469" i="1"/>
  <c r="AB4468" i="1"/>
  <c r="AB4467" i="1"/>
  <c r="AB4466" i="1"/>
  <c r="AB4465" i="1"/>
  <c r="AB4464" i="1"/>
  <c r="AB4463" i="1"/>
  <c r="AB4462" i="1"/>
  <c r="AB4461" i="1"/>
  <c r="AB4460" i="1"/>
  <c r="AB4459" i="1"/>
  <c r="AB4458" i="1"/>
  <c r="AB4457" i="1"/>
  <c r="AB4456" i="1"/>
  <c r="AB4455" i="1"/>
  <c r="AB4454" i="1"/>
  <c r="AB4453" i="1"/>
  <c r="AB4452" i="1"/>
  <c r="AB4451" i="1"/>
  <c r="AB4450" i="1"/>
  <c r="AB4449" i="1"/>
  <c r="AB4448" i="1"/>
  <c r="AB4447" i="1"/>
  <c r="AB4446" i="1"/>
  <c r="AB4445" i="1"/>
  <c r="AB4444" i="1"/>
  <c r="AB4443" i="1"/>
  <c r="AB4442" i="1"/>
  <c r="AB4441" i="1"/>
  <c r="AB4440" i="1"/>
  <c r="AB4439" i="1"/>
  <c r="AB4438" i="1"/>
  <c r="AB4437" i="1"/>
  <c r="AB4436" i="1"/>
  <c r="AB4435" i="1"/>
  <c r="AB4434" i="1"/>
  <c r="AB4433" i="1"/>
  <c r="AB4432" i="1"/>
  <c r="AB4431" i="1"/>
  <c r="AB4430" i="1"/>
  <c r="AB4429" i="1"/>
  <c r="AB4428" i="1"/>
  <c r="AB4427" i="1"/>
  <c r="AB4426" i="1"/>
  <c r="AB4425" i="1"/>
  <c r="AB4424" i="1"/>
  <c r="AB4423" i="1"/>
  <c r="AB4422" i="1"/>
  <c r="AB4421" i="1"/>
  <c r="AB4420" i="1"/>
  <c r="AB4419" i="1"/>
  <c r="AB4418" i="1"/>
  <c r="AB4417" i="1"/>
  <c r="AB4416" i="1"/>
  <c r="AB4415" i="1"/>
  <c r="AB4414" i="1"/>
  <c r="AB4413" i="1"/>
  <c r="AB4412" i="1"/>
  <c r="AB4411" i="1"/>
  <c r="AB4410" i="1"/>
  <c r="AB4409" i="1"/>
  <c r="AB4408" i="1"/>
  <c r="AB4407" i="1"/>
  <c r="AB4406" i="1"/>
  <c r="AB4405" i="1"/>
  <c r="AB4404" i="1"/>
  <c r="AB4403" i="1"/>
  <c r="AB4402" i="1"/>
  <c r="AB4401" i="1"/>
  <c r="AB4400" i="1"/>
  <c r="AB4399" i="1"/>
  <c r="AB4398" i="1"/>
  <c r="AB4397" i="1"/>
  <c r="AB4396" i="1"/>
  <c r="AB4395" i="1"/>
  <c r="AB4394" i="1"/>
  <c r="AB4393" i="1"/>
  <c r="AB4392" i="1"/>
  <c r="AB4391" i="1"/>
  <c r="AB4390" i="1"/>
  <c r="AB4389" i="1"/>
  <c r="AB4388" i="1"/>
  <c r="AB4387" i="1"/>
  <c r="AB4386" i="1"/>
  <c r="AB4385" i="1"/>
  <c r="AB4384" i="1"/>
  <c r="AB4383" i="1"/>
  <c r="AB4382" i="1"/>
  <c r="AB4381" i="1"/>
  <c r="AB4380" i="1"/>
  <c r="AB4379" i="1"/>
  <c r="AB4378" i="1"/>
  <c r="AB4377" i="1"/>
  <c r="AB4376" i="1"/>
  <c r="AB4375" i="1"/>
  <c r="AB4374" i="1"/>
  <c r="AB4373" i="1"/>
  <c r="AB4372" i="1"/>
  <c r="AB4371" i="1"/>
  <c r="AB4370" i="1"/>
  <c r="AB4369" i="1"/>
  <c r="AB4368" i="1"/>
  <c r="AB4367" i="1"/>
  <c r="AB4366" i="1"/>
  <c r="AB4365" i="1"/>
  <c r="AB4364" i="1"/>
  <c r="AB4363" i="1"/>
  <c r="AB4362" i="1"/>
  <c r="AB4361" i="1"/>
  <c r="AB4360" i="1"/>
  <c r="AB4359" i="1"/>
  <c r="AB4358" i="1"/>
  <c r="AB4357" i="1"/>
  <c r="AB4356" i="1"/>
  <c r="AB4355" i="1"/>
  <c r="AB4354" i="1"/>
  <c r="AB4353" i="1"/>
  <c r="AB4352" i="1"/>
  <c r="AB4351" i="1"/>
  <c r="AB4350" i="1"/>
  <c r="AB4349" i="1"/>
  <c r="AB4348" i="1"/>
  <c r="AB4347" i="1"/>
  <c r="AB4346" i="1"/>
  <c r="AB4345" i="1"/>
  <c r="AB4344" i="1"/>
  <c r="AB4343" i="1"/>
  <c r="AB4342" i="1"/>
  <c r="AB4341" i="1"/>
  <c r="AB4340" i="1"/>
  <c r="AB4339" i="1"/>
  <c r="AB4338" i="1"/>
  <c r="AB4337" i="1"/>
  <c r="AB4336" i="1"/>
  <c r="AB4335" i="1"/>
  <c r="AB4334" i="1"/>
  <c r="AB4333" i="1"/>
  <c r="AB4332" i="1"/>
  <c r="AB4331" i="1"/>
  <c r="AB4330" i="1"/>
  <c r="AB4329" i="1"/>
  <c r="AB4328" i="1"/>
  <c r="AB4327" i="1"/>
  <c r="AB4326" i="1"/>
  <c r="AB4325" i="1"/>
  <c r="AB4324" i="1"/>
  <c r="AB4323" i="1"/>
  <c r="AB4322" i="1"/>
  <c r="AB4321" i="1"/>
  <c r="AB4320" i="1"/>
  <c r="AB4319" i="1"/>
  <c r="AB4318" i="1"/>
  <c r="AB4317" i="1"/>
  <c r="AB4316" i="1"/>
  <c r="AB4315" i="1"/>
  <c r="AB4314" i="1"/>
  <c r="AB4313" i="1"/>
  <c r="AB4312" i="1"/>
  <c r="AB4311" i="1"/>
  <c r="AB4310" i="1"/>
  <c r="AB4309" i="1"/>
  <c r="AB4308" i="1"/>
  <c r="AB4307" i="1"/>
  <c r="AB4306" i="1"/>
  <c r="AB4305" i="1"/>
  <c r="AB4304" i="1"/>
  <c r="AB4303" i="1"/>
  <c r="AB4302" i="1"/>
  <c r="AB4301" i="1"/>
  <c r="AB4300" i="1"/>
  <c r="AB4299" i="1"/>
  <c r="AB4298" i="1"/>
  <c r="AB4297" i="1"/>
  <c r="AB4296" i="1"/>
  <c r="AB4295" i="1"/>
  <c r="AB4294" i="1"/>
  <c r="AB4293" i="1"/>
  <c r="AB4292" i="1"/>
  <c r="AB4291" i="1"/>
  <c r="AB4290" i="1"/>
  <c r="AB4289" i="1"/>
  <c r="AB4288" i="1"/>
  <c r="AB4287" i="1"/>
  <c r="AB4286" i="1"/>
  <c r="AB4285" i="1"/>
  <c r="AB4284" i="1"/>
  <c r="AB4283" i="1"/>
  <c r="AB4282" i="1"/>
  <c r="AB4281" i="1"/>
  <c r="AB4280" i="1"/>
  <c r="AB4279" i="1"/>
  <c r="AB4278" i="1"/>
  <c r="AB4277" i="1"/>
  <c r="AB4276" i="1"/>
  <c r="AB4275" i="1"/>
  <c r="AB4274" i="1"/>
  <c r="AB4273" i="1"/>
  <c r="AB4272" i="1"/>
  <c r="AB4271" i="1"/>
  <c r="AB4270" i="1"/>
  <c r="AB4269" i="1"/>
  <c r="AB4268" i="1"/>
  <c r="AB4267" i="1"/>
  <c r="AB4266" i="1"/>
  <c r="AB4265" i="1"/>
  <c r="AB4264" i="1"/>
  <c r="AB4263" i="1"/>
  <c r="AB4262" i="1"/>
  <c r="AB4261" i="1"/>
  <c r="AB4260" i="1"/>
  <c r="AB4259" i="1"/>
  <c r="AB4258" i="1"/>
  <c r="AB4257" i="1"/>
  <c r="AB4256" i="1"/>
  <c r="AB4255" i="1"/>
  <c r="AB4254" i="1"/>
  <c r="AB4253" i="1"/>
  <c r="AB4252" i="1"/>
  <c r="AB4251" i="1"/>
  <c r="AB4250" i="1"/>
  <c r="AB4249" i="1"/>
  <c r="AB4248" i="1"/>
  <c r="AB4247" i="1"/>
  <c r="AB4246" i="1"/>
  <c r="AB4245" i="1"/>
  <c r="AB4244" i="1"/>
  <c r="AB4243" i="1"/>
  <c r="AB4242" i="1"/>
  <c r="AB4241" i="1"/>
  <c r="AB4240" i="1"/>
  <c r="AB4239" i="1"/>
  <c r="AB4238" i="1"/>
  <c r="AB4237" i="1"/>
  <c r="AB4236" i="1"/>
  <c r="AB4235" i="1"/>
  <c r="AB4234" i="1"/>
  <c r="AB4233" i="1"/>
  <c r="AB4232" i="1"/>
  <c r="AB4231" i="1"/>
  <c r="AB4230" i="1"/>
  <c r="AB4229" i="1"/>
  <c r="AB4228" i="1"/>
  <c r="AB4227" i="1"/>
  <c r="AB4226" i="1"/>
  <c r="AB4225" i="1"/>
  <c r="AB4224" i="1"/>
  <c r="AB4223" i="1"/>
  <c r="AB4222" i="1"/>
  <c r="AB4221" i="1"/>
  <c r="AB4220" i="1"/>
  <c r="AB4219" i="1"/>
  <c r="AB4218" i="1"/>
  <c r="AB4217" i="1"/>
  <c r="AB4216" i="1"/>
  <c r="AB4215" i="1"/>
  <c r="AB4214" i="1"/>
  <c r="AB4213" i="1"/>
  <c r="AB4212" i="1"/>
  <c r="AB4211" i="1"/>
  <c r="AB4210" i="1"/>
  <c r="AB4209" i="1"/>
  <c r="AB4208" i="1"/>
  <c r="AB4207" i="1"/>
  <c r="AB4206" i="1"/>
  <c r="AB4205" i="1"/>
  <c r="AB4204" i="1"/>
  <c r="AB4203" i="1"/>
  <c r="AB4202" i="1"/>
  <c r="AB4201" i="1"/>
  <c r="AB4200" i="1"/>
  <c r="AB4199" i="1"/>
  <c r="AB4198" i="1"/>
  <c r="AB4197" i="1"/>
  <c r="AB4196" i="1"/>
  <c r="AB4195" i="1"/>
  <c r="AB4194" i="1"/>
  <c r="AB4193" i="1"/>
  <c r="AB4192" i="1"/>
  <c r="AB4191" i="1"/>
  <c r="AB4190" i="1"/>
  <c r="AB4189" i="1"/>
  <c r="AB4188" i="1"/>
  <c r="AB4187" i="1"/>
  <c r="AB4186" i="1"/>
  <c r="AB4185" i="1"/>
  <c r="AB4184" i="1"/>
  <c r="AB4183" i="1"/>
  <c r="AB4182" i="1"/>
  <c r="AB4181" i="1"/>
  <c r="AB4180" i="1"/>
  <c r="AB4179" i="1"/>
  <c r="AB4178" i="1"/>
  <c r="AB4177" i="1"/>
  <c r="AB4176" i="1"/>
  <c r="AB4175" i="1"/>
  <c r="AB4174" i="1"/>
  <c r="AB4173" i="1"/>
  <c r="AB4172" i="1"/>
  <c r="AB4171" i="1"/>
  <c r="AB4170" i="1"/>
  <c r="AB4169" i="1"/>
  <c r="AB4168" i="1"/>
  <c r="AB4167" i="1"/>
  <c r="AB4166" i="1"/>
  <c r="AB4165" i="1"/>
  <c r="AB4164" i="1"/>
  <c r="AB4163" i="1"/>
  <c r="AB4162" i="1"/>
  <c r="AB4161" i="1"/>
  <c r="AB4160" i="1"/>
  <c r="AB4159" i="1"/>
  <c r="AB4158" i="1"/>
  <c r="AB4157" i="1"/>
  <c r="AB4156" i="1"/>
  <c r="AB4155" i="1"/>
  <c r="AB4154" i="1"/>
  <c r="AB4153" i="1"/>
  <c r="AB4152" i="1"/>
  <c r="AB4151" i="1"/>
  <c r="AB4150" i="1"/>
  <c r="AB4149" i="1"/>
  <c r="AB4148" i="1"/>
  <c r="AB4147" i="1"/>
  <c r="AB4146" i="1"/>
  <c r="AB4145" i="1"/>
  <c r="AB4144" i="1"/>
  <c r="AB4143" i="1"/>
  <c r="AB4142" i="1"/>
  <c r="AB4141" i="1"/>
  <c r="AB4140" i="1"/>
  <c r="AB4139" i="1"/>
  <c r="AB4138" i="1"/>
  <c r="AB4137" i="1"/>
  <c r="AB4136" i="1"/>
  <c r="AB4135" i="1"/>
  <c r="AB4134" i="1"/>
  <c r="AB4133" i="1"/>
  <c r="AB4132" i="1"/>
  <c r="AB4131" i="1"/>
  <c r="AB4130" i="1"/>
  <c r="AB4129" i="1"/>
  <c r="AB4128" i="1"/>
  <c r="AB4127" i="1"/>
  <c r="AB4126" i="1"/>
  <c r="AB4125" i="1"/>
  <c r="AB4124" i="1"/>
  <c r="AB4123" i="1"/>
  <c r="AB4122" i="1"/>
  <c r="AB4121" i="1"/>
  <c r="AB4120" i="1"/>
  <c r="AB4119" i="1"/>
  <c r="AB4118" i="1"/>
  <c r="AB4117" i="1"/>
  <c r="AB4116" i="1"/>
  <c r="AB4115" i="1"/>
  <c r="AB4114" i="1"/>
  <c r="AB4113" i="1"/>
  <c r="AB4112" i="1"/>
  <c r="AB4111" i="1"/>
  <c r="AB4110" i="1"/>
  <c r="AB4109" i="1"/>
  <c r="AB4108" i="1"/>
  <c r="AB4107" i="1"/>
  <c r="AB4106" i="1"/>
  <c r="AB4105" i="1"/>
  <c r="AB4104" i="1"/>
  <c r="AB4103" i="1"/>
  <c r="AB4102" i="1"/>
  <c r="AB4101" i="1"/>
  <c r="AB4100" i="1"/>
  <c r="AB4099" i="1"/>
  <c r="AB4098" i="1"/>
  <c r="AB4097" i="1"/>
  <c r="AB4096" i="1"/>
  <c r="AB4095" i="1"/>
  <c r="AB4094" i="1"/>
  <c r="AB4093" i="1"/>
  <c r="AB4092" i="1"/>
  <c r="AB4091" i="1"/>
  <c r="AB4090" i="1"/>
  <c r="AB4089" i="1"/>
  <c r="AB4088" i="1"/>
  <c r="AB4087" i="1"/>
  <c r="AB4086" i="1"/>
  <c r="AB4085" i="1"/>
  <c r="AB4084" i="1"/>
  <c r="AB4083" i="1"/>
  <c r="AB4082" i="1"/>
  <c r="AB4081" i="1"/>
  <c r="AB4080" i="1"/>
  <c r="AB4079" i="1"/>
  <c r="AB4078" i="1"/>
  <c r="AB4077" i="1"/>
  <c r="AB4076" i="1"/>
  <c r="AB4075" i="1"/>
  <c r="AB4074" i="1"/>
  <c r="AB4073" i="1"/>
  <c r="AB4072" i="1"/>
  <c r="AB4071" i="1"/>
  <c r="AB4070" i="1"/>
  <c r="AB4069" i="1"/>
  <c r="AB4068" i="1"/>
  <c r="AB4067" i="1"/>
  <c r="AB4066" i="1"/>
  <c r="AB4065" i="1"/>
  <c r="AB4064" i="1"/>
  <c r="AB4063" i="1"/>
  <c r="AB4062" i="1"/>
  <c r="AB4061" i="1"/>
  <c r="AB4060" i="1"/>
  <c r="AB4059" i="1"/>
  <c r="AB4058" i="1"/>
  <c r="AB4057" i="1"/>
  <c r="AB4056" i="1"/>
  <c r="AB4055" i="1"/>
  <c r="AB4054" i="1"/>
  <c r="AB4053" i="1"/>
  <c r="AB4052" i="1"/>
  <c r="AB4051" i="1"/>
  <c r="AB4050" i="1"/>
  <c r="AB4049" i="1"/>
  <c r="AB4048" i="1"/>
  <c r="AB4047" i="1"/>
  <c r="AB4046" i="1"/>
  <c r="AB4045" i="1"/>
  <c r="AB4044" i="1"/>
  <c r="AB4043" i="1"/>
  <c r="AB4042" i="1"/>
  <c r="AB4041" i="1"/>
  <c r="AB4040" i="1"/>
  <c r="AB4039" i="1"/>
  <c r="AB4038" i="1"/>
  <c r="AB4037" i="1"/>
  <c r="AB4036" i="1"/>
  <c r="AB4035" i="1"/>
  <c r="AB4034" i="1"/>
  <c r="AB4033" i="1"/>
  <c r="AB4032" i="1"/>
  <c r="AB4031" i="1"/>
  <c r="AB4030" i="1"/>
  <c r="AB4029" i="1"/>
  <c r="AB4028" i="1"/>
  <c r="AB4027" i="1"/>
  <c r="AB4026" i="1"/>
  <c r="AB4025" i="1"/>
  <c r="AB4024" i="1"/>
  <c r="AB4023" i="1"/>
  <c r="AB4022" i="1"/>
  <c r="AB4021" i="1"/>
  <c r="AB4020" i="1"/>
  <c r="AB4019" i="1"/>
  <c r="AB4018" i="1"/>
  <c r="AB4017" i="1"/>
  <c r="AB4016" i="1"/>
  <c r="AB4015" i="1"/>
  <c r="AB4014" i="1"/>
  <c r="AB4013" i="1"/>
  <c r="AB4012" i="1"/>
  <c r="AB4011" i="1"/>
  <c r="AB4010" i="1"/>
  <c r="AB4009" i="1"/>
  <c r="AB4008" i="1"/>
  <c r="AB4007" i="1"/>
  <c r="AB4006" i="1"/>
  <c r="AB4005" i="1"/>
  <c r="AB4004" i="1"/>
  <c r="AB4003" i="1"/>
  <c r="AB4002" i="1"/>
  <c r="AB4001" i="1"/>
  <c r="AB4000" i="1"/>
  <c r="AB3999" i="1"/>
  <c r="AB3998" i="1"/>
  <c r="AB3997" i="1"/>
  <c r="AB3996" i="1"/>
  <c r="AB3995" i="1"/>
  <c r="AB3994" i="1"/>
  <c r="AB3993" i="1"/>
  <c r="AB3992" i="1"/>
  <c r="AB3991" i="1"/>
  <c r="AB3990" i="1"/>
  <c r="AB3989" i="1"/>
  <c r="AB3988" i="1"/>
  <c r="AB3987" i="1"/>
  <c r="AB3986" i="1"/>
  <c r="AB3985" i="1"/>
  <c r="AB3984" i="1"/>
  <c r="AB3983" i="1"/>
  <c r="AB3982" i="1"/>
  <c r="AB3981" i="1"/>
  <c r="AB3980" i="1"/>
  <c r="AB3979" i="1"/>
  <c r="AB3978" i="1"/>
  <c r="AB3977" i="1"/>
  <c r="AB3976" i="1"/>
  <c r="AB3975" i="1"/>
  <c r="AB3974" i="1"/>
  <c r="AB3973" i="1"/>
  <c r="AB3972" i="1"/>
  <c r="AB3971" i="1"/>
  <c r="AB3970" i="1"/>
  <c r="AB3969" i="1"/>
  <c r="AB3968" i="1"/>
  <c r="AB3967" i="1"/>
  <c r="AB3966" i="1"/>
  <c r="AB3965" i="1"/>
  <c r="AB3964" i="1"/>
  <c r="AB3963" i="1"/>
  <c r="AB3962" i="1"/>
  <c r="AB3961" i="1"/>
  <c r="AB3960" i="1"/>
  <c r="AB3959" i="1"/>
  <c r="AB3958" i="1"/>
  <c r="AB3957" i="1"/>
  <c r="AB3956" i="1"/>
  <c r="AB3955" i="1"/>
  <c r="AB3954" i="1"/>
  <c r="AB3953" i="1"/>
  <c r="AB3952" i="1"/>
  <c r="AB3951" i="1"/>
  <c r="AB3950" i="1"/>
  <c r="AB3949" i="1"/>
  <c r="AB3948" i="1"/>
  <c r="AB3947" i="1"/>
  <c r="AB3946" i="1"/>
  <c r="AB3945" i="1"/>
  <c r="AB3944" i="1"/>
  <c r="AB3943" i="1"/>
  <c r="AB3942" i="1"/>
  <c r="AB3941" i="1"/>
  <c r="AB3940" i="1"/>
  <c r="AB3939" i="1"/>
  <c r="AB3938" i="1"/>
  <c r="AB3937" i="1"/>
  <c r="AB3936" i="1"/>
  <c r="AB3935" i="1"/>
  <c r="AB3934" i="1"/>
  <c r="AB3933" i="1"/>
  <c r="AB3932" i="1"/>
  <c r="AB3931" i="1"/>
  <c r="AB3930" i="1"/>
  <c r="AB3929" i="1"/>
  <c r="AB3928" i="1"/>
  <c r="AB3927" i="1"/>
  <c r="AB3926" i="1"/>
  <c r="AB3925" i="1"/>
  <c r="AB3924" i="1"/>
  <c r="AB3923" i="1"/>
  <c r="AB3922" i="1"/>
  <c r="AB3921" i="1"/>
  <c r="AB3920" i="1"/>
  <c r="AB3919" i="1"/>
  <c r="AB3918" i="1"/>
  <c r="AB3917" i="1"/>
  <c r="AB3916" i="1"/>
  <c r="AB3915" i="1"/>
  <c r="AB3914" i="1"/>
  <c r="AB3913" i="1"/>
  <c r="AB3912" i="1"/>
  <c r="AB3911" i="1"/>
  <c r="AB3910" i="1"/>
  <c r="AB3909" i="1"/>
  <c r="AB3908" i="1"/>
  <c r="AB3907" i="1"/>
  <c r="AB3906" i="1"/>
  <c r="AB3905" i="1"/>
  <c r="AB3904" i="1"/>
  <c r="AB3903" i="1"/>
  <c r="AB3902" i="1"/>
  <c r="AB3901" i="1"/>
  <c r="AB3900" i="1"/>
  <c r="AB3899" i="1"/>
  <c r="AB3898" i="1"/>
  <c r="AB3897" i="1"/>
  <c r="AB3896" i="1"/>
  <c r="AB3895" i="1"/>
  <c r="AB3894" i="1"/>
  <c r="AB3893" i="1"/>
  <c r="AB3892" i="1"/>
  <c r="AB3891" i="1"/>
  <c r="AB3890" i="1"/>
  <c r="AB3889" i="1"/>
  <c r="AB3888" i="1"/>
  <c r="AB3887" i="1"/>
  <c r="AB3886" i="1"/>
  <c r="AB3885" i="1"/>
  <c r="AB3884" i="1"/>
  <c r="AB3883" i="1"/>
  <c r="AB3882" i="1"/>
  <c r="AB3881" i="1"/>
  <c r="AB3880" i="1"/>
  <c r="AB3879" i="1"/>
  <c r="AB3878" i="1"/>
  <c r="AB3877" i="1"/>
  <c r="AB3876" i="1"/>
  <c r="AB3875" i="1"/>
  <c r="AB3874" i="1"/>
  <c r="AB3873" i="1"/>
  <c r="AB3872" i="1"/>
  <c r="AB3871" i="1"/>
  <c r="AB3870" i="1"/>
  <c r="AB3869" i="1"/>
  <c r="AB3868" i="1"/>
  <c r="AB3867" i="1"/>
  <c r="AB3866" i="1"/>
  <c r="AB3865" i="1"/>
  <c r="AB3864" i="1"/>
  <c r="AB3863" i="1"/>
  <c r="AB3862" i="1"/>
  <c r="AB3861" i="1"/>
  <c r="AB3860" i="1"/>
  <c r="AB3859" i="1"/>
  <c r="AB3858" i="1"/>
  <c r="AB3857" i="1"/>
  <c r="AB3856" i="1"/>
  <c r="AB3855" i="1"/>
  <c r="AB3854" i="1"/>
  <c r="AB3853" i="1"/>
  <c r="AB3852" i="1"/>
  <c r="AB3851" i="1"/>
  <c r="AB3850" i="1"/>
  <c r="AB3849" i="1"/>
  <c r="AB3848" i="1"/>
  <c r="AB3847" i="1"/>
  <c r="AB3846" i="1"/>
  <c r="AB3845" i="1"/>
  <c r="AB3844" i="1"/>
  <c r="AB3843" i="1"/>
  <c r="AB3842" i="1"/>
  <c r="AB3841" i="1"/>
  <c r="AB3840" i="1"/>
  <c r="AB3839" i="1"/>
  <c r="AB3838" i="1"/>
  <c r="AB3837" i="1"/>
  <c r="AB3836" i="1"/>
  <c r="AB3835" i="1"/>
  <c r="AB3834" i="1"/>
  <c r="AB3833" i="1"/>
  <c r="AB3832" i="1"/>
  <c r="AB3831" i="1"/>
  <c r="AB3830" i="1"/>
  <c r="AB3829" i="1"/>
  <c r="AB3828" i="1"/>
  <c r="AB3827" i="1"/>
  <c r="AB3826" i="1"/>
  <c r="AB3825" i="1"/>
  <c r="AB3824" i="1"/>
  <c r="AB3823" i="1"/>
  <c r="AB3822" i="1"/>
  <c r="AB3821" i="1"/>
  <c r="AB3820" i="1"/>
  <c r="AB3819" i="1"/>
  <c r="AB3818" i="1"/>
  <c r="AB3817" i="1"/>
  <c r="AB3816" i="1"/>
  <c r="AB3815" i="1"/>
  <c r="AB3814" i="1"/>
  <c r="AB3813" i="1"/>
  <c r="AB3812" i="1"/>
  <c r="AB3811" i="1"/>
  <c r="AB3810" i="1"/>
  <c r="AB3809" i="1"/>
  <c r="AB3808" i="1"/>
  <c r="AB3807" i="1"/>
  <c r="AB3806" i="1"/>
  <c r="AB3805" i="1"/>
  <c r="AB3804" i="1"/>
  <c r="AB3803" i="1"/>
  <c r="AB3802" i="1"/>
  <c r="AB3801" i="1"/>
  <c r="AB3800" i="1"/>
  <c r="AB3799" i="1"/>
  <c r="AB3798" i="1"/>
  <c r="AB3797" i="1"/>
  <c r="AB3796" i="1"/>
  <c r="AB3795" i="1"/>
  <c r="AB3794" i="1"/>
  <c r="AB3793" i="1"/>
  <c r="AB3792" i="1"/>
  <c r="AB3791" i="1"/>
  <c r="AB3790" i="1"/>
  <c r="AB3789" i="1"/>
  <c r="AB3788" i="1"/>
  <c r="AB3787" i="1"/>
  <c r="AB3786" i="1"/>
  <c r="AB3785" i="1"/>
  <c r="AB3784" i="1"/>
  <c r="AB3783" i="1"/>
  <c r="AB3782" i="1"/>
  <c r="AB3781" i="1"/>
  <c r="AB3780" i="1"/>
  <c r="AB3779" i="1"/>
  <c r="AB3778" i="1"/>
  <c r="AB3777" i="1"/>
  <c r="AB3776" i="1"/>
  <c r="AB3775" i="1"/>
  <c r="AB3774" i="1"/>
  <c r="AB3773" i="1"/>
  <c r="AB3772" i="1"/>
  <c r="AB3771" i="1"/>
  <c r="AB3770" i="1"/>
  <c r="AB3769" i="1"/>
  <c r="AB3768" i="1"/>
  <c r="AB3767" i="1"/>
  <c r="AB3766" i="1"/>
  <c r="AB3765" i="1"/>
  <c r="AB3764" i="1"/>
  <c r="AB3763" i="1"/>
  <c r="AB3762" i="1"/>
  <c r="AB3761" i="1"/>
  <c r="AB3760" i="1"/>
  <c r="AB3759" i="1"/>
  <c r="AB3758" i="1"/>
  <c r="AB3757" i="1"/>
  <c r="AB3756" i="1"/>
  <c r="AB3755" i="1"/>
  <c r="AB3754" i="1"/>
  <c r="AB3753" i="1"/>
  <c r="AB3752" i="1"/>
  <c r="AB3751" i="1"/>
  <c r="AB3750" i="1"/>
  <c r="AB3749" i="1"/>
  <c r="AB3748" i="1"/>
  <c r="AB3747" i="1"/>
  <c r="AB3746" i="1"/>
  <c r="AB3745" i="1"/>
  <c r="AB3744" i="1"/>
  <c r="AB3743" i="1"/>
  <c r="AB3742" i="1"/>
  <c r="AB3741" i="1"/>
  <c r="AB3740" i="1"/>
  <c r="AB3739" i="1"/>
  <c r="AB3738" i="1"/>
  <c r="AB3737" i="1"/>
  <c r="AB3736" i="1"/>
  <c r="AB3735" i="1"/>
  <c r="AB3734" i="1"/>
  <c r="AB3733" i="1"/>
  <c r="AB3732" i="1"/>
  <c r="AB3731" i="1"/>
  <c r="AB3730" i="1"/>
  <c r="AB3729" i="1"/>
  <c r="AB3728" i="1"/>
  <c r="AB3727" i="1"/>
  <c r="AB3726" i="1"/>
  <c r="AB3725" i="1"/>
  <c r="AB3724" i="1"/>
  <c r="AB3723" i="1"/>
  <c r="AB3722" i="1"/>
  <c r="AB3721" i="1"/>
  <c r="AB3720" i="1"/>
  <c r="AB3719" i="1"/>
  <c r="AB3718" i="1"/>
  <c r="AB3717" i="1"/>
  <c r="AB3716" i="1"/>
  <c r="AB3715" i="1"/>
  <c r="AB3714" i="1"/>
  <c r="AB3713" i="1"/>
  <c r="AB3712" i="1"/>
  <c r="AB3711" i="1"/>
  <c r="AB3710" i="1"/>
  <c r="AB3709" i="1"/>
  <c r="AB3708" i="1"/>
  <c r="AB3707" i="1"/>
  <c r="AB3706" i="1"/>
  <c r="AB3705" i="1"/>
  <c r="AB3704" i="1"/>
  <c r="AB3703" i="1"/>
  <c r="AB3702" i="1"/>
  <c r="AB3701" i="1"/>
  <c r="AB3700" i="1"/>
  <c r="AB3699" i="1"/>
  <c r="AB3698" i="1"/>
  <c r="AB3697" i="1"/>
  <c r="AB3696" i="1"/>
  <c r="AB3695" i="1"/>
  <c r="AB3694" i="1"/>
  <c r="AB3693" i="1"/>
  <c r="AB3692" i="1"/>
  <c r="AB3691" i="1"/>
  <c r="AB3690" i="1"/>
  <c r="AB3689" i="1"/>
  <c r="AB3688" i="1"/>
  <c r="AB3687" i="1"/>
  <c r="AB3686" i="1"/>
  <c r="AB3685" i="1"/>
  <c r="AB3684" i="1"/>
  <c r="AB3683" i="1"/>
  <c r="AB3682" i="1"/>
  <c r="AB3681" i="1"/>
  <c r="AB3680" i="1"/>
  <c r="AB3679" i="1"/>
  <c r="AB3678" i="1"/>
  <c r="AB3677" i="1"/>
  <c r="AB3676" i="1"/>
  <c r="AB3675" i="1"/>
  <c r="AB3674" i="1"/>
  <c r="AB3673" i="1"/>
  <c r="AB3672" i="1"/>
  <c r="AB3671" i="1"/>
  <c r="AB3670" i="1"/>
  <c r="AB3669" i="1"/>
  <c r="AB3668" i="1"/>
  <c r="AB3667" i="1"/>
  <c r="AB3666" i="1"/>
  <c r="AB3665" i="1"/>
  <c r="AB3664" i="1"/>
  <c r="AB3663" i="1"/>
  <c r="AB3662" i="1"/>
  <c r="AB3661" i="1"/>
  <c r="AB3660" i="1"/>
  <c r="AB3659" i="1"/>
  <c r="AB3658" i="1"/>
  <c r="AB3657" i="1"/>
  <c r="AB3656" i="1"/>
  <c r="AB3655" i="1"/>
  <c r="AB3654" i="1"/>
  <c r="AB3653" i="1"/>
  <c r="AB3652" i="1"/>
  <c r="AB3651" i="1"/>
  <c r="AB3650" i="1"/>
  <c r="AB3649" i="1"/>
  <c r="AB3648" i="1"/>
  <c r="AB3647" i="1"/>
  <c r="AB3646" i="1"/>
  <c r="AB3645" i="1"/>
  <c r="AB3644" i="1"/>
  <c r="AB3643" i="1"/>
  <c r="AB3642" i="1"/>
  <c r="AB3641" i="1"/>
  <c r="AB3640" i="1"/>
  <c r="AB3639" i="1"/>
  <c r="AB3638" i="1"/>
  <c r="AB3637" i="1"/>
  <c r="AB3636" i="1"/>
  <c r="AB3635" i="1"/>
  <c r="AB3634" i="1"/>
  <c r="AB3633" i="1"/>
  <c r="AB3632" i="1"/>
  <c r="AB3631" i="1"/>
  <c r="AB3630" i="1"/>
  <c r="AB3629" i="1"/>
  <c r="AB3628" i="1"/>
  <c r="AB3627" i="1"/>
  <c r="AB3626" i="1"/>
  <c r="AB3625" i="1"/>
  <c r="AB3624" i="1"/>
  <c r="AB3623" i="1"/>
  <c r="AB3622" i="1"/>
  <c r="AB3621" i="1"/>
  <c r="AB3620" i="1"/>
  <c r="AB3619" i="1"/>
  <c r="AB3618" i="1"/>
  <c r="AB3617" i="1"/>
  <c r="AB3616" i="1"/>
  <c r="AB3615" i="1"/>
  <c r="AB3614" i="1"/>
  <c r="AB3613" i="1"/>
  <c r="AB3612" i="1"/>
  <c r="AB3611" i="1"/>
  <c r="AB3610" i="1"/>
  <c r="AB3609" i="1"/>
  <c r="AB3608" i="1"/>
  <c r="AB3607" i="1"/>
  <c r="AB3606" i="1"/>
  <c r="AB3605" i="1"/>
  <c r="AB3604" i="1"/>
  <c r="AB3603" i="1"/>
  <c r="AB3602" i="1"/>
  <c r="AB3601" i="1"/>
  <c r="AB3600" i="1"/>
  <c r="AB3599" i="1"/>
  <c r="AB3598" i="1"/>
  <c r="AB3597" i="1"/>
  <c r="AB3596" i="1"/>
  <c r="AB3595" i="1"/>
  <c r="AB3594" i="1"/>
  <c r="AB3593" i="1"/>
  <c r="AB3592" i="1"/>
  <c r="AB3591" i="1"/>
  <c r="AB3590" i="1"/>
  <c r="AB3589" i="1"/>
  <c r="AB3588" i="1"/>
  <c r="AB3587" i="1"/>
  <c r="AB3586" i="1"/>
  <c r="AB3585" i="1"/>
  <c r="AB3584" i="1"/>
  <c r="AB3583" i="1"/>
  <c r="AB3582" i="1"/>
  <c r="AB3581" i="1"/>
  <c r="AB3580" i="1"/>
  <c r="AB3579" i="1"/>
  <c r="AB3578" i="1"/>
  <c r="AB3577" i="1"/>
  <c r="AB3576" i="1"/>
  <c r="AB3575" i="1"/>
  <c r="AB3574" i="1"/>
  <c r="AB3573" i="1"/>
  <c r="AB3572" i="1"/>
  <c r="AB3571" i="1"/>
  <c r="AB3570" i="1"/>
  <c r="AB3569" i="1"/>
  <c r="AB3568" i="1"/>
  <c r="AB3567" i="1"/>
  <c r="AB3566" i="1"/>
  <c r="AB3565" i="1"/>
  <c r="AB3564" i="1"/>
  <c r="AB3563" i="1"/>
  <c r="AB3562" i="1"/>
  <c r="AB3561" i="1"/>
  <c r="AB3560" i="1"/>
  <c r="AB3559" i="1"/>
  <c r="AB3558" i="1"/>
  <c r="AB3557" i="1"/>
  <c r="AB3556" i="1"/>
  <c r="AB3555" i="1"/>
  <c r="AB3554" i="1"/>
  <c r="AB3553" i="1"/>
  <c r="AB3552" i="1"/>
  <c r="AB3551" i="1"/>
  <c r="AB3550" i="1"/>
  <c r="AB3549" i="1"/>
  <c r="AB3548" i="1"/>
  <c r="AB3547" i="1"/>
  <c r="AB3546" i="1"/>
  <c r="AB3545" i="1"/>
  <c r="AB3544" i="1"/>
  <c r="AB3543" i="1"/>
  <c r="AB3542" i="1"/>
  <c r="AB3541" i="1"/>
  <c r="AB3540" i="1"/>
  <c r="AB3539" i="1"/>
  <c r="AB3538" i="1"/>
  <c r="AB3537" i="1"/>
  <c r="AB3536" i="1"/>
  <c r="AB3535" i="1"/>
  <c r="AB3534" i="1"/>
  <c r="AB3533" i="1"/>
  <c r="AB3532" i="1"/>
  <c r="AB3531" i="1"/>
  <c r="AB3530" i="1"/>
  <c r="AB3529" i="1"/>
  <c r="AB3528" i="1"/>
  <c r="AB3527" i="1"/>
  <c r="AB3526" i="1"/>
  <c r="AB3525" i="1"/>
  <c r="AB3524" i="1"/>
  <c r="AB3523" i="1"/>
  <c r="AB3522" i="1"/>
  <c r="AB3521" i="1"/>
  <c r="AB3520" i="1"/>
  <c r="AB3519" i="1"/>
  <c r="AB3518" i="1"/>
  <c r="AB3517" i="1"/>
  <c r="AB3516" i="1"/>
  <c r="AB3515" i="1"/>
  <c r="AB3514" i="1"/>
  <c r="AB3513" i="1"/>
  <c r="AB3512" i="1"/>
  <c r="AB3511" i="1"/>
  <c r="AB3510" i="1"/>
  <c r="AB3509" i="1"/>
  <c r="AB3508" i="1"/>
  <c r="AB3507" i="1"/>
  <c r="AB3506" i="1"/>
  <c r="AB3505" i="1"/>
  <c r="AB3504" i="1"/>
  <c r="AB3503" i="1"/>
  <c r="AB3502" i="1"/>
  <c r="AB3501" i="1"/>
  <c r="AB3500" i="1"/>
  <c r="AB3499" i="1"/>
  <c r="AB3498" i="1"/>
  <c r="AB3497" i="1"/>
  <c r="AB3496" i="1"/>
  <c r="AB3495" i="1"/>
  <c r="AB3494" i="1"/>
  <c r="AB3493" i="1"/>
  <c r="AB3492" i="1"/>
  <c r="AB3491" i="1"/>
  <c r="AB3490" i="1"/>
  <c r="AB3489" i="1"/>
  <c r="AB3488" i="1"/>
  <c r="AB3487" i="1"/>
  <c r="AB3486" i="1"/>
  <c r="AB3485" i="1"/>
  <c r="AB3484" i="1"/>
  <c r="AB3483" i="1"/>
  <c r="AB3482" i="1"/>
  <c r="AB3481" i="1"/>
  <c r="AB3480" i="1"/>
  <c r="AB3479" i="1"/>
  <c r="AB3478" i="1"/>
  <c r="AB3477" i="1"/>
  <c r="AB3476" i="1"/>
  <c r="AB3475" i="1"/>
  <c r="AB3474" i="1"/>
  <c r="AB3473" i="1"/>
  <c r="AB3472" i="1"/>
  <c r="AB3471" i="1"/>
  <c r="AB3470" i="1"/>
  <c r="AB3469" i="1"/>
  <c r="AB3468" i="1"/>
  <c r="AB3467" i="1"/>
  <c r="AB3466" i="1"/>
  <c r="AB3465" i="1"/>
  <c r="AB3464" i="1"/>
  <c r="AB3463" i="1"/>
  <c r="AB3462" i="1"/>
  <c r="AB3461" i="1"/>
  <c r="AB3460" i="1"/>
  <c r="AB3459" i="1"/>
  <c r="AB3458" i="1"/>
  <c r="AB3457" i="1"/>
  <c r="AB3456" i="1"/>
  <c r="AB3455" i="1"/>
  <c r="AB3454" i="1"/>
  <c r="AB3453" i="1"/>
  <c r="AB3452" i="1"/>
  <c r="AB3451" i="1"/>
  <c r="AB3450" i="1"/>
  <c r="AB3449" i="1"/>
  <c r="AB3448" i="1"/>
  <c r="AB3447" i="1"/>
  <c r="AB3446" i="1"/>
  <c r="AB3445" i="1"/>
  <c r="AB3444" i="1"/>
  <c r="AB3443" i="1"/>
  <c r="AB3442" i="1"/>
  <c r="AB3441" i="1"/>
  <c r="AB3440" i="1"/>
  <c r="AB3439" i="1"/>
  <c r="AB3438" i="1"/>
  <c r="AB3437" i="1"/>
  <c r="AB3436" i="1"/>
  <c r="AB3435" i="1"/>
  <c r="AB3434" i="1"/>
  <c r="AB3433" i="1"/>
  <c r="AB3432" i="1"/>
  <c r="AB3431" i="1"/>
  <c r="AB3430" i="1"/>
  <c r="AB3429" i="1"/>
  <c r="AB3428" i="1"/>
  <c r="AB3427" i="1"/>
  <c r="AB3426" i="1"/>
  <c r="AB3425" i="1"/>
  <c r="AB3424" i="1"/>
  <c r="AB3423" i="1"/>
  <c r="AB3422" i="1"/>
  <c r="AB3421" i="1"/>
  <c r="AB3420" i="1"/>
  <c r="AB3419" i="1"/>
  <c r="AB3418" i="1"/>
  <c r="AB3417" i="1"/>
  <c r="AB3416" i="1"/>
  <c r="AB3415" i="1"/>
  <c r="AB3414" i="1"/>
  <c r="AB3413" i="1"/>
  <c r="AB3412" i="1"/>
  <c r="AB3411" i="1"/>
  <c r="AB3410" i="1"/>
  <c r="AB3409" i="1"/>
  <c r="AB3408" i="1"/>
  <c r="AB3407" i="1"/>
  <c r="AB3406" i="1"/>
  <c r="AB3405" i="1"/>
  <c r="AB3404" i="1"/>
  <c r="AB3403" i="1"/>
  <c r="AB3402" i="1"/>
  <c r="AB3401" i="1"/>
  <c r="AB3400" i="1"/>
  <c r="AB3399" i="1"/>
  <c r="AB3398" i="1"/>
  <c r="AB3397" i="1"/>
  <c r="AB3396" i="1"/>
  <c r="AB3395" i="1"/>
  <c r="AB3394" i="1"/>
  <c r="AB3393" i="1"/>
  <c r="AB3392" i="1"/>
  <c r="AB3391" i="1"/>
  <c r="AB3390" i="1"/>
  <c r="AB3389" i="1"/>
  <c r="AB3388" i="1"/>
  <c r="AB3387" i="1"/>
  <c r="AB3386" i="1"/>
  <c r="AB3385" i="1"/>
  <c r="AB3384" i="1"/>
  <c r="AB3383" i="1"/>
  <c r="AB3382" i="1"/>
  <c r="AB3381" i="1"/>
  <c r="AB3380" i="1"/>
  <c r="AB3379" i="1"/>
  <c r="AB3378" i="1"/>
  <c r="AB3377" i="1"/>
  <c r="AB3376" i="1"/>
  <c r="AB3375" i="1"/>
  <c r="AB3374" i="1"/>
  <c r="AB3373" i="1"/>
  <c r="AB3372" i="1"/>
  <c r="AB3371" i="1"/>
  <c r="AB3370" i="1"/>
  <c r="AB3369" i="1"/>
  <c r="AB3368" i="1"/>
  <c r="AB3367" i="1"/>
  <c r="AB3366" i="1"/>
  <c r="AB3365" i="1"/>
  <c r="AB3364" i="1"/>
  <c r="AB3363" i="1"/>
  <c r="AB3362" i="1"/>
  <c r="AB3361" i="1"/>
  <c r="AB3360" i="1"/>
  <c r="AB3359" i="1"/>
  <c r="AB3358" i="1"/>
  <c r="AB3357" i="1"/>
  <c r="AB3356" i="1"/>
  <c r="AB3355" i="1"/>
  <c r="AB3354" i="1"/>
  <c r="AB3353" i="1"/>
  <c r="AB3352" i="1"/>
  <c r="AB3351" i="1"/>
  <c r="AB3350" i="1"/>
  <c r="AB3349" i="1"/>
  <c r="AB3348" i="1"/>
  <c r="AB3347" i="1"/>
  <c r="AB3346" i="1"/>
  <c r="AB3345" i="1"/>
  <c r="AB3344" i="1"/>
  <c r="AB3343" i="1"/>
  <c r="AB3342" i="1"/>
  <c r="AB3341" i="1"/>
  <c r="AB3340" i="1"/>
  <c r="AB3339" i="1"/>
  <c r="AB3338" i="1"/>
  <c r="AB3337" i="1"/>
  <c r="AB3336" i="1"/>
  <c r="AB3335" i="1"/>
  <c r="AB3334" i="1"/>
  <c r="AB3333" i="1"/>
  <c r="AB3332" i="1"/>
  <c r="AB3331" i="1"/>
  <c r="AB3330" i="1"/>
  <c r="AB3329" i="1"/>
  <c r="AB3328" i="1"/>
  <c r="AB3327" i="1"/>
  <c r="AB3326" i="1"/>
  <c r="AB3325" i="1"/>
  <c r="AB3324" i="1"/>
  <c r="AB3323" i="1"/>
  <c r="AB3322" i="1"/>
  <c r="AB3321" i="1"/>
  <c r="AB3320" i="1"/>
  <c r="AB3319" i="1"/>
  <c r="AB3318" i="1"/>
  <c r="AB3317" i="1"/>
  <c r="AB3316" i="1"/>
  <c r="AB3315" i="1"/>
  <c r="AB3314" i="1"/>
  <c r="AB3313" i="1"/>
  <c r="AB3312" i="1"/>
  <c r="AB3311" i="1"/>
  <c r="AB3310" i="1"/>
  <c r="AB3309" i="1"/>
  <c r="AB3308" i="1"/>
  <c r="AB3307" i="1"/>
  <c r="AB3306" i="1"/>
  <c r="AB3305" i="1"/>
  <c r="AB3304" i="1"/>
  <c r="AB3303" i="1"/>
  <c r="AB3302" i="1"/>
  <c r="AB3301" i="1"/>
  <c r="AB3300" i="1"/>
  <c r="AB3299" i="1"/>
  <c r="AB3298" i="1"/>
  <c r="AB3297" i="1"/>
  <c r="AB3296" i="1"/>
  <c r="AB3295" i="1"/>
  <c r="AB3294" i="1"/>
  <c r="AB3293" i="1"/>
  <c r="AB3292" i="1"/>
  <c r="AB3291" i="1"/>
  <c r="AB3290" i="1"/>
  <c r="AB3289" i="1"/>
  <c r="AB3288" i="1"/>
  <c r="AB3287" i="1"/>
  <c r="AB3286" i="1"/>
  <c r="AB3285" i="1"/>
  <c r="AB3284" i="1"/>
  <c r="AB3283" i="1"/>
  <c r="AB3282" i="1"/>
  <c r="AB3281" i="1"/>
  <c r="AB3280" i="1"/>
  <c r="AB3279" i="1"/>
  <c r="AB3278" i="1"/>
  <c r="AB3277" i="1"/>
  <c r="AB3276" i="1"/>
  <c r="AB3275" i="1"/>
  <c r="AB3274" i="1"/>
  <c r="AB3273" i="1"/>
  <c r="AB3272" i="1"/>
  <c r="AB3271" i="1"/>
  <c r="AB3270" i="1"/>
  <c r="AB3269" i="1"/>
  <c r="AB3268" i="1"/>
  <c r="AB3267" i="1"/>
  <c r="AB3266" i="1"/>
  <c r="AB3265" i="1"/>
  <c r="AB3264" i="1"/>
  <c r="AB3263" i="1"/>
  <c r="AB3262" i="1"/>
  <c r="AB3261" i="1"/>
  <c r="AB3260" i="1"/>
  <c r="AB3259" i="1"/>
  <c r="AB3258" i="1"/>
  <c r="AB3257" i="1"/>
  <c r="AB3256" i="1"/>
  <c r="AB3255" i="1"/>
  <c r="AB3254" i="1"/>
  <c r="AB3253" i="1"/>
  <c r="AB3252" i="1"/>
  <c r="AB3251" i="1"/>
  <c r="AB3250" i="1"/>
  <c r="AB3249" i="1"/>
  <c r="AB3248" i="1"/>
  <c r="AB3247" i="1"/>
  <c r="AB3246" i="1"/>
  <c r="AB3245" i="1"/>
  <c r="AB3244" i="1"/>
  <c r="AB3243" i="1"/>
  <c r="AB3242" i="1"/>
  <c r="AB3241" i="1"/>
  <c r="AB3240" i="1"/>
  <c r="AB3239" i="1"/>
  <c r="AB3238" i="1"/>
  <c r="AB3237" i="1"/>
  <c r="AB3236" i="1"/>
  <c r="AB3235" i="1"/>
  <c r="AB3234" i="1"/>
  <c r="AB3233" i="1"/>
  <c r="AB3232" i="1"/>
  <c r="AB3231" i="1"/>
  <c r="AB3230" i="1"/>
  <c r="AB3229" i="1"/>
  <c r="AB3228" i="1"/>
  <c r="AB3227" i="1"/>
  <c r="AB3226" i="1"/>
  <c r="AB3225" i="1"/>
  <c r="AB3224" i="1"/>
  <c r="AB3223" i="1"/>
  <c r="AB3222" i="1"/>
  <c r="AB3221" i="1"/>
  <c r="AB3220" i="1"/>
  <c r="AB3219" i="1"/>
  <c r="AB3218" i="1"/>
  <c r="AB3217" i="1"/>
  <c r="AB3216" i="1"/>
  <c r="AB3215" i="1"/>
  <c r="AB3214" i="1"/>
  <c r="AB3213" i="1"/>
  <c r="AB3212" i="1"/>
  <c r="AB3211" i="1"/>
  <c r="AB3210" i="1"/>
  <c r="AB3209" i="1"/>
  <c r="AB3208" i="1"/>
  <c r="AB3207" i="1"/>
  <c r="AB3206" i="1"/>
  <c r="AB3205" i="1"/>
  <c r="AB3204" i="1"/>
  <c r="AB3203" i="1"/>
  <c r="AB3202" i="1"/>
  <c r="AB3201" i="1"/>
  <c r="AB3200" i="1"/>
  <c r="AB3199" i="1"/>
  <c r="AB3198" i="1"/>
  <c r="AB3197" i="1"/>
  <c r="AB3196" i="1"/>
  <c r="AB3195" i="1"/>
  <c r="AB3194" i="1"/>
  <c r="AB3193" i="1"/>
  <c r="AB3192" i="1"/>
  <c r="AB3191" i="1"/>
  <c r="AB3190" i="1"/>
  <c r="AB3189" i="1"/>
  <c r="AB3188" i="1"/>
  <c r="AB3187" i="1"/>
  <c r="AB3186" i="1"/>
  <c r="AB3185" i="1"/>
  <c r="AB3184" i="1"/>
  <c r="AB3183" i="1"/>
  <c r="AB3182" i="1"/>
  <c r="AB3181" i="1"/>
  <c r="AB3180" i="1"/>
  <c r="AB3179" i="1"/>
  <c r="AB3178" i="1"/>
  <c r="AB3177" i="1"/>
  <c r="AB3176" i="1"/>
  <c r="AB3175" i="1"/>
  <c r="AB3174" i="1"/>
  <c r="AB3173" i="1"/>
  <c r="AB3172" i="1"/>
  <c r="AB3171" i="1"/>
  <c r="AB3170" i="1"/>
  <c r="AB3169" i="1"/>
  <c r="AB3168" i="1"/>
  <c r="AB3167" i="1"/>
  <c r="AB3166" i="1"/>
  <c r="AB3165" i="1"/>
  <c r="AB3164" i="1"/>
  <c r="AB3163" i="1"/>
  <c r="AB3162" i="1"/>
  <c r="AB3161" i="1"/>
  <c r="AB3160" i="1"/>
  <c r="AB3159" i="1"/>
  <c r="AB3158" i="1"/>
  <c r="AB3157" i="1"/>
  <c r="AB3156" i="1"/>
  <c r="AB3155" i="1"/>
  <c r="AB3154" i="1"/>
  <c r="AB3153" i="1"/>
  <c r="AB3152" i="1"/>
  <c r="AB3151" i="1"/>
  <c r="AB3150" i="1"/>
  <c r="AB3149" i="1"/>
  <c r="AB3148" i="1"/>
  <c r="AB3147" i="1"/>
  <c r="AB3146" i="1"/>
  <c r="AB3145" i="1"/>
  <c r="AB3144" i="1"/>
  <c r="AB3143" i="1"/>
  <c r="AB3142" i="1"/>
  <c r="AB3141" i="1"/>
  <c r="AB3140" i="1"/>
  <c r="AB3139" i="1"/>
  <c r="AB3138" i="1"/>
  <c r="AB3137" i="1"/>
  <c r="AB3136" i="1"/>
  <c r="AB3135" i="1"/>
  <c r="AB3134" i="1"/>
  <c r="AB3133" i="1"/>
  <c r="AB3132" i="1"/>
  <c r="AB3131" i="1"/>
  <c r="AB3130" i="1"/>
  <c r="AB3129" i="1"/>
  <c r="AB3128" i="1"/>
  <c r="AB3127" i="1"/>
  <c r="AB3126" i="1"/>
  <c r="AB3125" i="1"/>
  <c r="AB3124" i="1"/>
  <c r="AB3123" i="1"/>
  <c r="AB3122" i="1"/>
  <c r="AB3121" i="1"/>
  <c r="AB3120" i="1"/>
  <c r="AB3119" i="1"/>
  <c r="AB3118" i="1"/>
  <c r="AB3117" i="1"/>
  <c r="AB3116" i="1"/>
  <c r="AB3115" i="1"/>
  <c r="AB3114" i="1"/>
  <c r="AB3113" i="1"/>
  <c r="AB3112" i="1"/>
  <c r="AB3111" i="1"/>
  <c r="AB3110" i="1"/>
  <c r="AB3109" i="1"/>
  <c r="AB3108" i="1"/>
  <c r="AB3107" i="1"/>
  <c r="AB3106" i="1"/>
  <c r="AB3105" i="1"/>
  <c r="AB3104" i="1"/>
  <c r="AB3103" i="1"/>
  <c r="AB3102" i="1"/>
  <c r="AB3101" i="1"/>
  <c r="AB3100" i="1"/>
  <c r="AB3099" i="1"/>
  <c r="AB3098" i="1"/>
  <c r="AB3097" i="1"/>
  <c r="AB3096" i="1"/>
  <c r="AB3095" i="1"/>
  <c r="AB3094" i="1"/>
  <c r="AB3093" i="1"/>
  <c r="AB3092" i="1"/>
  <c r="AB3091" i="1"/>
  <c r="AB3090" i="1"/>
  <c r="AB3089" i="1"/>
  <c r="AB3088" i="1"/>
  <c r="AB3087" i="1"/>
  <c r="AB3086" i="1"/>
  <c r="AB3085" i="1"/>
  <c r="AB3084" i="1"/>
  <c r="AB3083" i="1"/>
  <c r="AB3082" i="1"/>
  <c r="AB3081" i="1"/>
  <c r="AB3080" i="1"/>
  <c r="AB3079" i="1"/>
  <c r="AB3078" i="1"/>
  <c r="AB3077" i="1"/>
  <c r="AB3076" i="1"/>
  <c r="AB3075" i="1"/>
  <c r="AB3074" i="1"/>
  <c r="AB3073" i="1"/>
  <c r="AB3072" i="1"/>
  <c r="AB3071" i="1"/>
  <c r="AB3070" i="1"/>
  <c r="AB3069" i="1"/>
  <c r="AB3068" i="1"/>
  <c r="AB3067" i="1"/>
  <c r="AB3066" i="1"/>
  <c r="AB3065" i="1"/>
  <c r="AB3064" i="1"/>
  <c r="AB3063" i="1"/>
  <c r="AB3062" i="1"/>
  <c r="AB3061" i="1"/>
  <c r="AB3060" i="1"/>
  <c r="AB3059" i="1"/>
  <c r="AB3058" i="1"/>
  <c r="AB3057" i="1"/>
  <c r="AB3056" i="1"/>
  <c r="AB3055" i="1"/>
  <c r="AB3054" i="1"/>
  <c r="AB3053" i="1"/>
  <c r="AB3052" i="1"/>
  <c r="AB3051" i="1"/>
  <c r="AB3050" i="1"/>
  <c r="AB3049" i="1"/>
  <c r="AB3048" i="1"/>
  <c r="AB3047" i="1"/>
  <c r="AB3046" i="1"/>
  <c r="AB3045" i="1"/>
  <c r="AB3044" i="1"/>
  <c r="AB3043" i="1"/>
  <c r="AB3042" i="1"/>
  <c r="AB3041" i="1"/>
  <c r="AB3040" i="1"/>
  <c r="AB3039" i="1"/>
  <c r="AB3038" i="1"/>
  <c r="AB3037" i="1"/>
  <c r="AB3036" i="1"/>
  <c r="AB3035" i="1"/>
  <c r="AB3034" i="1"/>
  <c r="AB3033" i="1"/>
  <c r="AB3032" i="1"/>
  <c r="AB3031" i="1"/>
  <c r="AB3030" i="1"/>
  <c r="AB3029" i="1"/>
  <c r="AB3028" i="1"/>
  <c r="AB3027" i="1"/>
  <c r="AB3026" i="1"/>
  <c r="AB3025" i="1"/>
  <c r="AB3024" i="1"/>
  <c r="AB3023" i="1"/>
  <c r="AB3022" i="1"/>
  <c r="AB3021" i="1"/>
  <c r="AB3020" i="1"/>
  <c r="AB3019" i="1"/>
  <c r="AB3018" i="1"/>
  <c r="AB3017" i="1"/>
  <c r="AB3016" i="1"/>
  <c r="AB3015" i="1"/>
  <c r="AB3014" i="1"/>
  <c r="AB3013" i="1"/>
  <c r="AB3012" i="1"/>
  <c r="AB3011" i="1"/>
  <c r="AB3010" i="1"/>
  <c r="AB3009" i="1"/>
  <c r="AB3008" i="1"/>
  <c r="AB3007" i="1"/>
  <c r="AB3006" i="1"/>
  <c r="AB3005" i="1"/>
  <c r="AB3004" i="1"/>
  <c r="AB3003" i="1"/>
  <c r="AB3002" i="1"/>
  <c r="AB3001" i="1"/>
  <c r="AB3000" i="1"/>
  <c r="AB2999" i="1"/>
  <c r="AB2998" i="1"/>
  <c r="AB2997" i="1"/>
  <c r="AB2996" i="1"/>
  <c r="AB2995" i="1"/>
  <c r="AB2994" i="1"/>
  <c r="AB2993" i="1"/>
  <c r="AB2992" i="1"/>
  <c r="AB2991" i="1"/>
  <c r="AB2990" i="1"/>
  <c r="AB2989" i="1"/>
  <c r="AB2988" i="1"/>
  <c r="AB2987" i="1"/>
  <c r="AB2986" i="1"/>
  <c r="AB2985" i="1"/>
  <c r="AB2984" i="1"/>
  <c r="AB2983" i="1"/>
  <c r="AB2982" i="1"/>
  <c r="AB2981" i="1"/>
  <c r="AB2980" i="1"/>
  <c r="AB2979" i="1"/>
  <c r="AB2978" i="1"/>
  <c r="AB2977" i="1"/>
  <c r="AB2976" i="1"/>
  <c r="AB2975" i="1"/>
  <c r="AB2974" i="1"/>
  <c r="AB2973" i="1"/>
  <c r="AB2972" i="1"/>
  <c r="AB2971" i="1"/>
  <c r="AB2970" i="1"/>
  <c r="AB2969" i="1"/>
  <c r="AB2968" i="1"/>
  <c r="AB2967" i="1"/>
  <c r="AB2966" i="1"/>
  <c r="AB2965" i="1"/>
  <c r="AB2964" i="1"/>
  <c r="AB2963" i="1"/>
  <c r="AB2962" i="1"/>
  <c r="AB2961" i="1"/>
  <c r="AB2960" i="1"/>
  <c r="AB2959" i="1"/>
  <c r="AB2958" i="1"/>
  <c r="AB2957" i="1"/>
  <c r="AB2956" i="1"/>
  <c r="AB2955" i="1"/>
  <c r="AB2954" i="1"/>
  <c r="AB2953" i="1"/>
  <c r="AB2952" i="1"/>
  <c r="AB2951" i="1"/>
  <c r="AB2950" i="1"/>
  <c r="AB2949" i="1"/>
  <c r="AB2948" i="1"/>
  <c r="AB2947" i="1"/>
  <c r="AB2946" i="1"/>
  <c r="AB2945" i="1"/>
  <c r="AB2944" i="1"/>
  <c r="AB2943" i="1"/>
  <c r="AB2942" i="1"/>
  <c r="AB2941" i="1"/>
  <c r="AB2940" i="1"/>
  <c r="AB2939" i="1"/>
  <c r="AB2938" i="1"/>
  <c r="AB2937" i="1"/>
  <c r="AB2936" i="1"/>
  <c r="AB2935" i="1"/>
  <c r="AB2934" i="1"/>
  <c r="AB2933" i="1"/>
  <c r="AB2932" i="1"/>
  <c r="AB2931" i="1"/>
  <c r="AB2930" i="1"/>
  <c r="AB2929" i="1"/>
  <c r="AB2928" i="1"/>
  <c r="AB2927" i="1"/>
  <c r="AB2926" i="1"/>
  <c r="AB2925" i="1"/>
  <c r="AB2924" i="1"/>
  <c r="AB2923" i="1"/>
  <c r="AB2922" i="1"/>
  <c r="AB2921" i="1"/>
  <c r="AB2920" i="1"/>
  <c r="AB2919" i="1"/>
  <c r="AB2918" i="1"/>
  <c r="AB2917" i="1"/>
  <c r="AB2916" i="1"/>
  <c r="AB2915" i="1"/>
  <c r="AB2914" i="1"/>
  <c r="AB2913" i="1"/>
  <c r="AB2912" i="1"/>
  <c r="AB2911" i="1"/>
  <c r="AB2910" i="1"/>
  <c r="AB2909" i="1"/>
  <c r="AB2908" i="1"/>
  <c r="AB2907" i="1"/>
  <c r="AB2906" i="1"/>
  <c r="AB2905" i="1"/>
  <c r="AB2904" i="1"/>
  <c r="AB2903" i="1"/>
  <c r="AB2902" i="1"/>
  <c r="AB2901" i="1"/>
  <c r="AB2900" i="1"/>
  <c r="AB2899" i="1"/>
  <c r="AB2898" i="1"/>
  <c r="AB2897" i="1"/>
  <c r="AB2896" i="1"/>
  <c r="AB2895" i="1"/>
  <c r="AB2894" i="1"/>
  <c r="AB2893" i="1"/>
  <c r="AB2892" i="1"/>
  <c r="AB2891" i="1"/>
  <c r="AB2890" i="1"/>
  <c r="AB2889" i="1"/>
  <c r="AB2888" i="1"/>
  <c r="AB2887" i="1"/>
  <c r="AB2886" i="1"/>
  <c r="AB2885" i="1"/>
  <c r="AB2884" i="1"/>
  <c r="AB2883" i="1"/>
  <c r="AB2882" i="1"/>
  <c r="AB2881" i="1"/>
  <c r="AB2880" i="1"/>
  <c r="AB2879" i="1"/>
  <c r="AB2878" i="1"/>
  <c r="AB2877" i="1"/>
  <c r="AB2876" i="1"/>
  <c r="AB2875" i="1"/>
  <c r="AB2874" i="1"/>
  <c r="AB2873" i="1"/>
  <c r="AB2872" i="1"/>
  <c r="AB2871" i="1"/>
  <c r="AB2870" i="1"/>
  <c r="AB2869" i="1"/>
  <c r="AB2868" i="1"/>
  <c r="AB2867" i="1"/>
  <c r="AB2866" i="1"/>
  <c r="AB2865" i="1"/>
  <c r="AB2864" i="1"/>
  <c r="AB2863" i="1"/>
  <c r="AB2862" i="1"/>
  <c r="AB2861" i="1"/>
  <c r="AB2860" i="1"/>
  <c r="AB2859" i="1"/>
  <c r="AB2858" i="1"/>
  <c r="AB2857" i="1"/>
  <c r="AB2856" i="1"/>
  <c r="AB2855" i="1"/>
  <c r="AB2854" i="1"/>
  <c r="AB2853" i="1"/>
  <c r="AB2852" i="1"/>
  <c r="AB2851" i="1"/>
  <c r="AB2850" i="1"/>
  <c r="AB2849" i="1"/>
  <c r="AB2848" i="1"/>
  <c r="AB2847" i="1"/>
  <c r="AB2846" i="1"/>
  <c r="AB2845" i="1"/>
  <c r="AB2844" i="1"/>
  <c r="AB2843" i="1"/>
  <c r="AB2842" i="1"/>
  <c r="AB2841" i="1"/>
  <c r="AB2840" i="1"/>
  <c r="AB2839" i="1"/>
  <c r="AB2838" i="1"/>
  <c r="AB2837" i="1"/>
  <c r="AB2836" i="1"/>
  <c r="AB2835" i="1"/>
  <c r="AB2834" i="1"/>
  <c r="AB2833" i="1"/>
  <c r="AB2832" i="1"/>
  <c r="AB2831" i="1"/>
  <c r="AB2830" i="1"/>
  <c r="AB2829" i="1"/>
  <c r="AB2828" i="1"/>
  <c r="AB2827" i="1"/>
  <c r="AB2826" i="1"/>
  <c r="AB2825" i="1"/>
  <c r="AB2824" i="1"/>
  <c r="AB2823" i="1"/>
  <c r="AB2822" i="1"/>
  <c r="AB2821" i="1"/>
  <c r="AB2820" i="1"/>
  <c r="AB2819" i="1"/>
  <c r="AB2818" i="1"/>
  <c r="AB2817" i="1"/>
  <c r="AB2816" i="1"/>
  <c r="AB2815" i="1"/>
  <c r="AB2814" i="1"/>
  <c r="AB2813" i="1"/>
  <c r="AB2812" i="1"/>
  <c r="AB2811" i="1"/>
  <c r="AB2810" i="1"/>
  <c r="AB2809" i="1"/>
  <c r="AB2808" i="1"/>
  <c r="AB2807" i="1"/>
  <c r="AB2806" i="1"/>
  <c r="AB2805" i="1"/>
  <c r="AB2804" i="1"/>
  <c r="AB2803" i="1"/>
  <c r="AB2802" i="1"/>
  <c r="AB2801" i="1"/>
  <c r="AB2800" i="1"/>
  <c r="AB2799" i="1"/>
  <c r="AB2798" i="1"/>
  <c r="AB2797" i="1"/>
  <c r="AB2796" i="1"/>
  <c r="AB2795" i="1"/>
  <c r="AB2794" i="1"/>
  <c r="AB2793" i="1"/>
  <c r="AB2792" i="1"/>
  <c r="AB2791" i="1"/>
  <c r="AB2790" i="1"/>
  <c r="AB2789" i="1"/>
  <c r="AB2788" i="1"/>
  <c r="AB2787" i="1"/>
  <c r="AB2786" i="1"/>
  <c r="AB2785" i="1"/>
  <c r="AB2784" i="1"/>
  <c r="AB2783" i="1"/>
  <c r="AB2782" i="1"/>
  <c r="AB2781" i="1"/>
  <c r="AB2780" i="1"/>
  <c r="AB2779" i="1"/>
  <c r="AB2778" i="1"/>
  <c r="AB2777" i="1"/>
  <c r="AB2776" i="1"/>
  <c r="AB2775" i="1"/>
  <c r="AB2774" i="1"/>
  <c r="AB2773" i="1"/>
  <c r="AB2772" i="1"/>
  <c r="AB2771" i="1"/>
  <c r="AB2770" i="1"/>
  <c r="AB2769" i="1"/>
  <c r="AB2768" i="1"/>
  <c r="AB2767" i="1"/>
  <c r="AB2766" i="1"/>
  <c r="AB2765" i="1"/>
  <c r="AB2764" i="1"/>
  <c r="AB2763" i="1"/>
  <c r="AB2762" i="1"/>
  <c r="AB2761" i="1"/>
  <c r="AB2760" i="1"/>
  <c r="AB2759" i="1"/>
  <c r="AB2758" i="1"/>
  <c r="AB2757" i="1"/>
  <c r="AB2756" i="1"/>
  <c r="AB2755" i="1"/>
  <c r="AB2754" i="1"/>
  <c r="AB2753" i="1"/>
  <c r="AB2752" i="1"/>
  <c r="AB2751" i="1"/>
  <c r="AB2750" i="1"/>
  <c r="AB2749" i="1"/>
  <c r="AB2748" i="1"/>
  <c r="AB2747" i="1"/>
  <c r="AB2746" i="1"/>
  <c r="AB2745" i="1"/>
  <c r="AB2744" i="1"/>
  <c r="AB2743" i="1"/>
  <c r="AB2742" i="1"/>
  <c r="AB2741" i="1"/>
  <c r="AB2740" i="1"/>
  <c r="AB2739" i="1"/>
  <c r="AB2738" i="1"/>
  <c r="AB2737" i="1"/>
  <c r="AB2736" i="1"/>
  <c r="AB2735" i="1"/>
  <c r="AB2734" i="1"/>
  <c r="AB2733" i="1"/>
  <c r="AB2732" i="1"/>
  <c r="AB2731" i="1"/>
  <c r="AB2730" i="1"/>
  <c r="AB2729" i="1"/>
  <c r="AB2728" i="1"/>
  <c r="AB2727" i="1"/>
  <c r="AB2726" i="1"/>
  <c r="AB2725" i="1"/>
  <c r="AB2724" i="1"/>
  <c r="AB2723" i="1"/>
  <c r="AB2722" i="1"/>
  <c r="AB2721" i="1"/>
  <c r="AB2720" i="1"/>
  <c r="AB2719" i="1"/>
  <c r="AB2718" i="1"/>
  <c r="AB2717" i="1"/>
  <c r="AB2716" i="1"/>
  <c r="AB2715" i="1"/>
  <c r="AB2714" i="1"/>
  <c r="AB2713" i="1"/>
  <c r="AB2712" i="1"/>
  <c r="AB2711" i="1"/>
  <c r="AB2710" i="1"/>
  <c r="AB2709" i="1"/>
  <c r="AB2708" i="1"/>
  <c r="AB2707" i="1"/>
  <c r="AB2706" i="1"/>
  <c r="AB2705" i="1"/>
  <c r="AB2704" i="1"/>
  <c r="AB2703" i="1"/>
  <c r="AB2702" i="1"/>
  <c r="AB2701" i="1"/>
  <c r="AB2700" i="1"/>
  <c r="AB2699" i="1"/>
  <c r="AB2698" i="1"/>
  <c r="AB2697" i="1"/>
  <c r="AB2696" i="1"/>
  <c r="AB2695" i="1"/>
  <c r="AB2694" i="1"/>
  <c r="AB2693" i="1"/>
  <c r="AB2692" i="1"/>
  <c r="AB2691" i="1"/>
  <c r="AB2690" i="1"/>
  <c r="AB2689" i="1"/>
  <c r="AB2688" i="1"/>
  <c r="AB2687" i="1"/>
  <c r="AB2686" i="1"/>
  <c r="AB2685" i="1"/>
  <c r="AB2684" i="1"/>
  <c r="AB2683" i="1"/>
  <c r="AB2682" i="1"/>
  <c r="AB2681" i="1"/>
  <c r="AB2680" i="1"/>
  <c r="AB2679" i="1"/>
  <c r="AB2678" i="1"/>
  <c r="AB2677" i="1"/>
  <c r="AB2676" i="1"/>
  <c r="AB2675" i="1"/>
  <c r="AB2674" i="1"/>
  <c r="AB2673" i="1"/>
  <c r="AB2672" i="1"/>
  <c r="AB2671" i="1"/>
  <c r="AB2670" i="1"/>
  <c r="AB2669" i="1"/>
  <c r="AB2668" i="1"/>
  <c r="AB2667" i="1"/>
  <c r="AB2666" i="1"/>
  <c r="AB2665" i="1"/>
  <c r="AB2664" i="1"/>
  <c r="AB2663" i="1"/>
  <c r="AB2662" i="1"/>
  <c r="AB2661" i="1"/>
  <c r="AB2660" i="1"/>
  <c r="AB2659" i="1"/>
  <c r="AB2658" i="1"/>
  <c r="AB2657" i="1"/>
  <c r="AB2656" i="1"/>
  <c r="AB2655" i="1"/>
  <c r="AB2654" i="1"/>
  <c r="AB2653" i="1"/>
  <c r="AB2652" i="1"/>
  <c r="AB2651" i="1"/>
  <c r="AB2650" i="1"/>
  <c r="AB2649" i="1"/>
  <c r="AB2648" i="1"/>
  <c r="AB2647" i="1"/>
  <c r="AB2646" i="1"/>
  <c r="AB2645" i="1"/>
  <c r="AB2644" i="1"/>
  <c r="AB2643" i="1"/>
  <c r="AB2642" i="1"/>
  <c r="AB2641" i="1"/>
  <c r="AB2640" i="1"/>
  <c r="AB2639" i="1"/>
  <c r="AB2638" i="1"/>
  <c r="AB2637" i="1"/>
  <c r="AB2636" i="1"/>
  <c r="AB2635" i="1"/>
  <c r="AB2634" i="1"/>
  <c r="AB2633" i="1"/>
  <c r="AB2632" i="1"/>
  <c r="AB2631" i="1"/>
  <c r="AB2630" i="1"/>
  <c r="AB2629" i="1"/>
  <c r="AB2628" i="1"/>
  <c r="AB2627" i="1"/>
  <c r="AB2626" i="1"/>
  <c r="AB2625" i="1"/>
  <c r="AB2624" i="1"/>
  <c r="AB2623" i="1"/>
  <c r="AB2622" i="1"/>
  <c r="AB2621" i="1"/>
  <c r="AB2620" i="1"/>
  <c r="AB2619" i="1"/>
  <c r="AB2618" i="1"/>
  <c r="AB2617" i="1"/>
  <c r="AB2616" i="1"/>
  <c r="AB2615" i="1"/>
  <c r="AB2614" i="1"/>
  <c r="AB2613" i="1"/>
  <c r="AB2612" i="1"/>
  <c r="AB2611" i="1"/>
  <c r="AB2610" i="1"/>
  <c r="AB2609" i="1"/>
  <c r="AB2608" i="1"/>
  <c r="AB2607" i="1"/>
  <c r="AB2606" i="1"/>
  <c r="AB2605" i="1"/>
  <c r="AB2604" i="1"/>
  <c r="AB2603" i="1"/>
  <c r="AB2602" i="1"/>
  <c r="AB2601" i="1"/>
  <c r="AB2600" i="1"/>
  <c r="AB2599" i="1"/>
  <c r="AB2598" i="1"/>
  <c r="AB2597" i="1"/>
  <c r="AB2596" i="1"/>
  <c r="AB2595" i="1"/>
  <c r="AB2594" i="1"/>
  <c r="AB2593" i="1"/>
  <c r="AB2592" i="1"/>
  <c r="AB2591" i="1"/>
  <c r="AB2590" i="1"/>
  <c r="AB2589" i="1"/>
  <c r="AB2588" i="1"/>
  <c r="AB2587" i="1"/>
  <c r="AB2586" i="1"/>
  <c r="AB2585" i="1"/>
  <c r="AB2584" i="1"/>
  <c r="AB2583" i="1"/>
  <c r="AB2582" i="1"/>
  <c r="AB2581" i="1"/>
  <c r="AB2580" i="1"/>
  <c r="AB2579" i="1"/>
  <c r="AB2578" i="1"/>
  <c r="AB2577" i="1"/>
  <c r="AB2576" i="1"/>
  <c r="AB2575" i="1"/>
  <c r="AB2574" i="1"/>
  <c r="AB2573" i="1"/>
  <c r="AB2572" i="1"/>
  <c r="AB2571" i="1"/>
  <c r="AB2570" i="1"/>
  <c r="AB2569" i="1"/>
  <c r="AB2568" i="1"/>
  <c r="AB2567" i="1"/>
  <c r="AB2566" i="1"/>
  <c r="AB2565" i="1"/>
  <c r="AB2564" i="1"/>
  <c r="AB2563" i="1"/>
  <c r="AB2562" i="1"/>
  <c r="AB2561" i="1"/>
  <c r="AB2560" i="1"/>
  <c r="AB2559" i="1"/>
  <c r="AB2558" i="1"/>
  <c r="AB2557" i="1"/>
  <c r="AB2556" i="1"/>
  <c r="AB2555" i="1"/>
  <c r="AB2554" i="1"/>
  <c r="AB2553" i="1"/>
  <c r="AB2552" i="1"/>
  <c r="AB2551" i="1"/>
  <c r="AB2550" i="1"/>
  <c r="AB2549" i="1"/>
  <c r="AB2548" i="1"/>
  <c r="AB2547" i="1"/>
  <c r="AB2546" i="1"/>
  <c r="AB2545" i="1"/>
  <c r="AB2544" i="1"/>
  <c r="AB2543" i="1"/>
  <c r="AB2542" i="1"/>
  <c r="AB2541" i="1"/>
  <c r="AB2540" i="1"/>
  <c r="AB2539" i="1"/>
  <c r="AB2538" i="1"/>
  <c r="AB2537" i="1"/>
  <c r="AB2536" i="1"/>
  <c r="AB2535" i="1"/>
  <c r="AB2534" i="1"/>
  <c r="AB2533" i="1"/>
  <c r="AB2532" i="1"/>
  <c r="AB2531" i="1"/>
  <c r="AB2530" i="1"/>
  <c r="AB2529" i="1"/>
  <c r="AB2528" i="1"/>
  <c r="AB2527" i="1"/>
  <c r="AB2526" i="1"/>
  <c r="AB2525" i="1"/>
  <c r="AB2524" i="1"/>
  <c r="AB2523" i="1"/>
  <c r="AB2522" i="1"/>
  <c r="AB2521" i="1"/>
  <c r="AB2520" i="1"/>
  <c r="AB2519" i="1"/>
  <c r="AB2518" i="1"/>
  <c r="AB2517" i="1"/>
  <c r="AB2516" i="1"/>
  <c r="AB2515" i="1"/>
  <c r="AB2514" i="1"/>
  <c r="AB2513" i="1"/>
  <c r="AB2512" i="1"/>
  <c r="AB2511" i="1"/>
  <c r="AB2510" i="1"/>
  <c r="AB2509" i="1"/>
  <c r="AB2508" i="1"/>
  <c r="AB2507" i="1"/>
  <c r="AB2506" i="1"/>
  <c r="AB2505" i="1"/>
  <c r="AB2504" i="1"/>
  <c r="AB2503" i="1"/>
  <c r="AB2502" i="1"/>
  <c r="AB2501" i="1"/>
  <c r="AB2500" i="1"/>
  <c r="AB2499" i="1"/>
  <c r="AB2498" i="1"/>
  <c r="AB2497" i="1"/>
  <c r="AB2496" i="1"/>
  <c r="AB2495" i="1"/>
  <c r="AB2494" i="1"/>
  <c r="AB2493" i="1"/>
  <c r="AB2492" i="1"/>
  <c r="AB2491" i="1"/>
  <c r="AB2490" i="1"/>
  <c r="AB2489" i="1"/>
  <c r="AB2488" i="1"/>
  <c r="AB2487" i="1"/>
  <c r="AB2486" i="1"/>
  <c r="AB2485" i="1"/>
  <c r="AB2484" i="1"/>
  <c r="AB2483" i="1"/>
  <c r="AB2482" i="1"/>
  <c r="AB2481" i="1"/>
  <c r="AB2480" i="1"/>
  <c r="AB2479" i="1"/>
  <c r="AB2478" i="1"/>
  <c r="AB2477" i="1"/>
  <c r="AB2476" i="1"/>
  <c r="AB2475" i="1"/>
  <c r="AB2474" i="1"/>
  <c r="AB2473" i="1"/>
  <c r="AB2472" i="1"/>
  <c r="AB2471" i="1"/>
  <c r="AB2470" i="1"/>
  <c r="AB2469" i="1"/>
  <c r="AB2468" i="1"/>
  <c r="AB2467" i="1"/>
  <c r="AB2466" i="1"/>
  <c r="AB2465" i="1"/>
  <c r="AB2464" i="1"/>
  <c r="AB2463" i="1"/>
  <c r="AB2462" i="1"/>
  <c r="AB2461" i="1"/>
  <c r="AB2460" i="1"/>
  <c r="AB2459" i="1"/>
  <c r="AB2458" i="1"/>
  <c r="AB2457" i="1"/>
  <c r="AB2456" i="1"/>
  <c r="AB2455" i="1"/>
  <c r="AB2454" i="1"/>
  <c r="AB2453" i="1"/>
  <c r="AB2452" i="1"/>
  <c r="AB2451" i="1"/>
  <c r="AB2450" i="1"/>
  <c r="AB2449" i="1"/>
  <c r="AB2448" i="1"/>
  <c r="AB2447" i="1"/>
  <c r="AB2446" i="1"/>
  <c r="AB2445" i="1"/>
  <c r="AB2444" i="1"/>
  <c r="AB2443" i="1"/>
  <c r="AB2442" i="1"/>
  <c r="AB2441" i="1"/>
  <c r="AB2440" i="1"/>
  <c r="AB2439" i="1"/>
  <c r="AB2438" i="1"/>
  <c r="AB2437" i="1"/>
  <c r="AB2436" i="1"/>
  <c r="AB2435" i="1"/>
  <c r="AB2434" i="1"/>
  <c r="AB2433" i="1"/>
  <c r="AB2432" i="1"/>
  <c r="AB2431" i="1"/>
  <c r="AB2430" i="1"/>
  <c r="AB2429" i="1"/>
  <c r="AB2428" i="1"/>
  <c r="AB2427" i="1"/>
  <c r="AB2426" i="1"/>
  <c r="AB2425" i="1"/>
  <c r="AB2424" i="1"/>
  <c r="AB2423" i="1"/>
  <c r="AB2422" i="1"/>
  <c r="AB2421" i="1"/>
  <c r="AB2420" i="1"/>
  <c r="AB2419" i="1"/>
  <c r="AB2418" i="1"/>
  <c r="AB2417" i="1"/>
  <c r="AB2416" i="1"/>
  <c r="AB2415" i="1"/>
  <c r="AB2414" i="1"/>
  <c r="AB2413" i="1"/>
  <c r="AB2412" i="1"/>
  <c r="AB2411" i="1"/>
  <c r="AB2410" i="1"/>
  <c r="AB2409" i="1"/>
  <c r="AB2408" i="1"/>
  <c r="AB2407" i="1"/>
  <c r="AB2406" i="1"/>
  <c r="AB2405" i="1"/>
  <c r="AB2404" i="1"/>
  <c r="AB2403" i="1"/>
  <c r="AB2402" i="1"/>
  <c r="AB2401" i="1"/>
  <c r="AB2400" i="1"/>
  <c r="AB2399" i="1"/>
  <c r="AB2398" i="1"/>
  <c r="AB2397" i="1"/>
  <c r="AB2396" i="1"/>
  <c r="AB2395" i="1"/>
  <c r="AB2394" i="1"/>
  <c r="AB2393" i="1"/>
  <c r="AB2392" i="1"/>
  <c r="AB2391" i="1"/>
  <c r="AB2390" i="1"/>
  <c r="AB2389" i="1"/>
  <c r="AB2388" i="1"/>
  <c r="AB2387" i="1"/>
  <c r="AB2386" i="1"/>
  <c r="AB2385" i="1"/>
  <c r="AB2384" i="1"/>
  <c r="AB2383" i="1"/>
  <c r="AB2382" i="1"/>
  <c r="AB2381" i="1"/>
  <c r="AB2380" i="1"/>
  <c r="AB2379" i="1"/>
  <c r="AB2378" i="1"/>
  <c r="AB2377" i="1"/>
  <c r="AB2376" i="1"/>
  <c r="AB2375" i="1"/>
  <c r="AB2374" i="1"/>
  <c r="AB2373" i="1"/>
  <c r="AB2372" i="1"/>
  <c r="AB2371" i="1"/>
  <c r="AB2370" i="1"/>
  <c r="AB2369" i="1"/>
  <c r="AB2368" i="1"/>
  <c r="AB2367" i="1"/>
  <c r="AB2366" i="1"/>
  <c r="AB2365" i="1"/>
  <c r="AB2364" i="1"/>
  <c r="AB2363" i="1"/>
  <c r="AB2362" i="1"/>
  <c r="AB2361" i="1"/>
  <c r="AB2360" i="1"/>
  <c r="AB2359" i="1"/>
  <c r="AB2358" i="1"/>
  <c r="AB2357" i="1"/>
  <c r="AB2356" i="1"/>
  <c r="AB2355" i="1"/>
  <c r="AB2354" i="1"/>
  <c r="AB2353" i="1"/>
  <c r="AB2352" i="1"/>
  <c r="AB2351" i="1"/>
  <c r="AB2350" i="1"/>
  <c r="AB2349" i="1"/>
  <c r="AB2348" i="1"/>
  <c r="AB2347" i="1"/>
  <c r="AB2346" i="1"/>
  <c r="AB2345" i="1"/>
  <c r="AB2344" i="1"/>
  <c r="AB2343" i="1"/>
  <c r="AB2342" i="1"/>
  <c r="AB2341" i="1"/>
  <c r="AB2340" i="1"/>
  <c r="AB2339" i="1"/>
  <c r="AB2338" i="1"/>
  <c r="AB2337" i="1"/>
  <c r="AB2336" i="1"/>
  <c r="AB2335" i="1"/>
  <c r="AB2334" i="1"/>
  <c r="AB2333" i="1"/>
  <c r="AB2332" i="1"/>
  <c r="AB2331" i="1"/>
  <c r="AB2330" i="1"/>
  <c r="AB2329" i="1"/>
  <c r="AB2328" i="1"/>
  <c r="AB2327" i="1"/>
  <c r="AB2326" i="1"/>
  <c r="AB2325" i="1"/>
  <c r="AB2324" i="1"/>
  <c r="AB2323" i="1"/>
  <c r="AB2322" i="1"/>
  <c r="AB2321" i="1"/>
  <c r="AB2320" i="1"/>
  <c r="AB2319" i="1"/>
  <c r="AB2318" i="1"/>
  <c r="AB2317" i="1"/>
  <c r="AB2316" i="1"/>
  <c r="AB2315" i="1"/>
  <c r="AB2314" i="1"/>
  <c r="AB2313" i="1"/>
  <c r="AB2312" i="1"/>
  <c r="AB2311" i="1"/>
  <c r="AB2310" i="1"/>
  <c r="AB2309" i="1"/>
  <c r="AB2308" i="1"/>
  <c r="AB2307" i="1"/>
  <c r="AB2306" i="1"/>
  <c r="AB2305" i="1"/>
  <c r="AB2304" i="1"/>
  <c r="AB2303" i="1"/>
  <c r="AB2302" i="1"/>
  <c r="AB2301" i="1"/>
  <c r="AB2300" i="1"/>
  <c r="AB2299" i="1"/>
  <c r="AB2298" i="1"/>
  <c r="AB2297" i="1"/>
  <c r="AB2296" i="1"/>
  <c r="AB2295" i="1"/>
  <c r="AB2294" i="1"/>
  <c r="AB2293" i="1"/>
  <c r="AB2292" i="1"/>
  <c r="AB2291" i="1"/>
  <c r="AB2290" i="1"/>
  <c r="AB2289" i="1"/>
  <c r="AB2288" i="1"/>
  <c r="AB2287" i="1"/>
  <c r="AB2286" i="1"/>
  <c r="AB2285" i="1"/>
  <c r="AB2284" i="1"/>
  <c r="AB2283" i="1"/>
  <c r="AB2282" i="1"/>
  <c r="AB2281" i="1"/>
  <c r="AB2280" i="1"/>
  <c r="AB2279" i="1"/>
  <c r="AB2278" i="1"/>
  <c r="AB2277" i="1"/>
  <c r="AB2276" i="1"/>
  <c r="AB2275" i="1"/>
  <c r="AB2274" i="1"/>
  <c r="AB2273" i="1"/>
  <c r="AB2272" i="1"/>
  <c r="AB2271" i="1"/>
  <c r="AB2270" i="1"/>
  <c r="AB2269" i="1"/>
  <c r="AB2268" i="1"/>
  <c r="AB2267" i="1"/>
  <c r="AB2266" i="1"/>
  <c r="AB2265" i="1"/>
  <c r="AB2264" i="1"/>
  <c r="AB2263" i="1"/>
  <c r="AB2262" i="1"/>
  <c r="AB2261" i="1"/>
  <c r="AB2260" i="1"/>
  <c r="AB2259" i="1"/>
  <c r="AB2258" i="1"/>
  <c r="AB2257" i="1"/>
  <c r="AB2256" i="1"/>
  <c r="AB2255" i="1"/>
  <c r="AB2254" i="1"/>
  <c r="AB2253" i="1"/>
  <c r="AB2252" i="1"/>
  <c r="AB2251" i="1"/>
  <c r="AB2250" i="1"/>
  <c r="AB2249" i="1"/>
  <c r="AB2248" i="1"/>
  <c r="AB2247" i="1"/>
  <c r="AB2246" i="1"/>
  <c r="AB2245" i="1"/>
  <c r="AB2244" i="1"/>
  <c r="AB2243" i="1"/>
  <c r="AB2242" i="1"/>
  <c r="AB2241" i="1"/>
  <c r="AB2240" i="1"/>
  <c r="AB2239" i="1"/>
  <c r="AB2238" i="1"/>
  <c r="AB2237" i="1"/>
  <c r="AB2236" i="1"/>
  <c r="AB2235" i="1"/>
  <c r="AB2234" i="1"/>
  <c r="AB2233" i="1"/>
  <c r="AB2232" i="1"/>
  <c r="AB2231" i="1"/>
  <c r="AB2230" i="1"/>
  <c r="AB2229" i="1"/>
  <c r="AB2228" i="1"/>
  <c r="AB2227" i="1"/>
  <c r="AB2226" i="1"/>
  <c r="AB2225" i="1"/>
  <c r="AB2224" i="1"/>
  <c r="AB2223" i="1"/>
  <c r="AB2222" i="1"/>
  <c r="AB2221" i="1"/>
  <c r="AB2220" i="1"/>
  <c r="AB2219" i="1"/>
  <c r="AB2218" i="1"/>
  <c r="AB2217" i="1"/>
  <c r="AB2216" i="1"/>
  <c r="AB2215" i="1"/>
  <c r="AB2214" i="1"/>
  <c r="AB2213" i="1"/>
  <c r="AB2212" i="1"/>
  <c r="AB2211" i="1"/>
  <c r="AB2210" i="1"/>
  <c r="AB2209" i="1"/>
  <c r="AB2208" i="1"/>
  <c r="AB2207" i="1"/>
  <c r="AB2206" i="1"/>
  <c r="AB2205" i="1"/>
  <c r="AB2204" i="1"/>
  <c r="AB2203" i="1"/>
  <c r="AB2202" i="1"/>
  <c r="AB2201" i="1"/>
  <c r="AB2200" i="1"/>
  <c r="AB2199" i="1"/>
  <c r="AB2198" i="1"/>
  <c r="AB2197" i="1"/>
  <c r="AB2196" i="1"/>
  <c r="AB2195" i="1"/>
  <c r="AB2194" i="1"/>
  <c r="AB2193" i="1"/>
  <c r="AB2192" i="1"/>
  <c r="AB2191" i="1"/>
  <c r="AB2190" i="1"/>
  <c r="AB2189" i="1"/>
  <c r="AB2188" i="1"/>
  <c r="AB2187" i="1"/>
  <c r="AB2186" i="1"/>
  <c r="AB2185" i="1"/>
  <c r="AB2184" i="1"/>
  <c r="AB2183" i="1"/>
  <c r="AB2182" i="1"/>
  <c r="AB2181" i="1"/>
  <c r="AB2180" i="1"/>
  <c r="AB2179" i="1"/>
  <c r="AB2178" i="1"/>
  <c r="AB2177" i="1"/>
  <c r="AB2176" i="1"/>
  <c r="AB2175" i="1"/>
  <c r="AB2174" i="1"/>
  <c r="AB2173" i="1"/>
  <c r="AB2172" i="1"/>
  <c r="AB2171" i="1"/>
  <c r="AB2170" i="1"/>
  <c r="AB2169" i="1"/>
  <c r="AB2168" i="1"/>
  <c r="AB2167" i="1"/>
  <c r="AB2166" i="1"/>
  <c r="AB2165" i="1"/>
  <c r="AB2164" i="1"/>
  <c r="AB2163" i="1"/>
  <c r="AB2162" i="1"/>
  <c r="AB2161" i="1"/>
  <c r="AB2160" i="1"/>
  <c r="AB2159" i="1"/>
  <c r="AB2158" i="1"/>
  <c r="AB2157" i="1"/>
  <c r="AB2156" i="1"/>
  <c r="AB2155" i="1"/>
  <c r="AB2154" i="1"/>
  <c r="AB2153" i="1"/>
  <c r="AB2152" i="1"/>
  <c r="AB2151" i="1"/>
  <c r="AB2150" i="1"/>
  <c r="AB2149" i="1"/>
  <c r="AB2148" i="1"/>
  <c r="AB2147" i="1"/>
  <c r="AB2146" i="1"/>
  <c r="AB2145" i="1"/>
  <c r="AB2144" i="1"/>
  <c r="AB2143" i="1"/>
  <c r="AB2142" i="1"/>
  <c r="AB2141" i="1"/>
  <c r="AB2140" i="1"/>
  <c r="AB2139" i="1"/>
  <c r="AB2138" i="1"/>
  <c r="AB2137" i="1"/>
  <c r="AB2136" i="1"/>
  <c r="AB2135" i="1"/>
  <c r="AB2134" i="1"/>
  <c r="AB2133" i="1"/>
  <c r="AB2132" i="1"/>
  <c r="AB2131" i="1"/>
  <c r="AB2130" i="1"/>
  <c r="AB2129" i="1"/>
  <c r="AB2128" i="1"/>
  <c r="AB2127" i="1"/>
  <c r="AB2126" i="1"/>
  <c r="AB2125" i="1"/>
  <c r="AB2124" i="1"/>
  <c r="AB2123" i="1"/>
  <c r="AB2122" i="1"/>
  <c r="AB2121" i="1"/>
  <c r="AB2120" i="1"/>
  <c r="AB2119" i="1"/>
  <c r="AB2118" i="1"/>
  <c r="AB2117" i="1"/>
  <c r="AB2116" i="1"/>
  <c r="AB2115" i="1"/>
  <c r="AB2114" i="1"/>
  <c r="AB2113" i="1"/>
  <c r="AB2112" i="1"/>
  <c r="AB2111" i="1"/>
  <c r="AB2110" i="1"/>
  <c r="AB2109" i="1"/>
  <c r="AB2108" i="1"/>
  <c r="AB2107" i="1"/>
  <c r="AB2106" i="1"/>
  <c r="AB2105" i="1"/>
  <c r="AB2104" i="1"/>
  <c r="AB2103" i="1"/>
  <c r="AB2102" i="1"/>
  <c r="AB2101" i="1"/>
  <c r="AB2100" i="1"/>
  <c r="AB2099" i="1"/>
  <c r="AB2098" i="1"/>
  <c r="AB2097" i="1"/>
  <c r="AB2096" i="1"/>
  <c r="AB2095" i="1"/>
  <c r="AB2094" i="1"/>
  <c r="AB2093" i="1"/>
  <c r="AB2092" i="1"/>
  <c r="AB2091" i="1"/>
  <c r="AB2090" i="1"/>
  <c r="AB2089" i="1"/>
  <c r="AB2088" i="1"/>
  <c r="AB2087" i="1"/>
  <c r="AB2086" i="1"/>
  <c r="AB2085" i="1"/>
  <c r="AB2084" i="1"/>
  <c r="AB2083" i="1"/>
  <c r="AB2082" i="1"/>
  <c r="AB2081" i="1"/>
  <c r="AB2080" i="1"/>
  <c r="AB2079" i="1"/>
  <c r="AB2078" i="1"/>
  <c r="AB2077" i="1"/>
  <c r="AB2076" i="1"/>
  <c r="AB2075" i="1"/>
  <c r="AB2074" i="1"/>
  <c r="AB2073" i="1"/>
  <c r="AB2072" i="1"/>
  <c r="AB2071" i="1"/>
  <c r="AB2070" i="1"/>
  <c r="AB2069" i="1"/>
  <c r="AB2068" i="1"/>
  <c r="AB2067" i="1"/>
  <c r="AB2066" i="1"/>
  <c r="AB2065" i="1"/>
  <c r="AB2064" i="1"/>
  <c r="AB2063" i="1"/>
  <c r="AB2062" i="1"/>
  <c r="AB2061" i="1"/>
  <c r="AB2060" i="1"/>
  <c r="AB2059" i="1"/>
  <c r="AB2058" i="1"/>
  <c r="AB2057" i="1"/>
  <c r="AB2056" i="1"/>
  <c r="AB2055" i="1"/>
  <c r="AB2054" i="1"/>
  <c r="AB2053" i="1"/>
  <c r="AB2052" i="1"/>
  <c r="AB2051" i="1"/>
  <c r="AB2050" i="1"/>
  <c r="AB2049" i="1"/>
  <c r="AB2048" i="1"/>
  <c r="AB2047" i="1"/>
  <c r="AB2046" i="1"/>
  <c r="AB2045" i="1"/>
  <c r="AB2044" i="1"/>
  <c r="AB2043" i="1"/>
  <c r="AB2042" i="1"/>
  <c r="AB2041" i="1"/>
  <c r="AB2040" i="1"/>
  <c r="AB2039" i="1"/>
  <c r="AB2038" i="1"/>
  <c r="AB2037" i="1"/>
  <c r="AB2036" i="1"/>
  <c r="AB2035" i="1"/>
  <c r="AB2034" i="1"/>
  <c r="AB2033" i="1"/>
  <c r="AB2032" i="1"/>
  <c r="AB2031" i="1"/>
  <c r="AB2030" i="1"/>
  <c r="AB2029" i="1"/>
  <c r="AB2028" i="1"/>
  <c r="AB2027" i="1"/>
  <c r="AB2026" i="1"/>
  <c r="AB2025" i="1"/>
  <c r="AB2024" i="1"/>
  <c r="AB2023" i="1"/>
  <c r="AB2022" i="1"/>
  <c r="AB2021" i="1"/>
  <c r="AB2020" i="1"/>
  <c r="AB2019" i="1"/>
  <c r="AB2018" i="1"/>
  <c r="AB2017" i="1"/>
  <c r="AB2016" i="1"/>
  <c r="AB2015" i="1"/>
  <c r="AB2014" i="1"/>
  <c r="AB2013" i="1"/>
  <c r="AB2012" i="1"/>
  <c r="AB2011" i="1"/>
  <c r="AB2010" i="1"/>
  <c r="AB2009" i="1"/>
  <c r="AB2008" i="1"/>
  <c r="AB2007" i="1"/>
  <c r="AB2006" i="1"/>
  <c r="AB2005" i="1"/>
  <c r="AB2004" i="1"/>
  <c r="AB2003" i="1"/>
  <c r="AB2002" i="1"/>
  <c r="AB2001" i="1"/>
  <c r="AB2000" i="1"/>
  <c r="AB1999" i="1"/>
  <c r="AB1998" i="1"/>
  <c r="AB1997" i="1"/>
  <c r="AB1996" i="1"/>
  <c r="AB1995" i="1"/>
  <c r="AB1994" i="1"/>
  <c r="AB1993" i="1"/>
  <c r="AB1992" i="1"/>
  <c r="AB1991" i="1"/>
  <c r="AB1990" i="1"/>
  <c r="AB1989" i="1"/>
  <c r="AB1988" i="1"/>
  <c r="AB1987" i="1"/>
  <c r="AB1986" i="1"/>
  <c r="AB1985" i="1"/>
  <c r="AB1984" i="1"/>
  <c r="AB1983" i="1"/>
  <c r="AB1982" i="1"/>
  <c r="AB1981" i="1"/>
  <c r="AB1980" i="1"/>
  <c r="AB1979" i="1"/>
  <c r="AB1978" i="1"/>
  <c r="AB1977" i="1"/>
  <c r="AB1976" i="1"/>
  <c r="AB1975" i="1"/>
  <c r="AB1974" i="1"/>
  <c r="AB1973" i="1"/>
  <c r="AB1972" i="1"/>
  <c r="AB1971" i="1"/>
  <c r="AB1970" i="1"/>
  <c r="AB1969" i="1"/>
  <c r="AB1968" i="1"/>
  <c r="AB1967" i="1"/>
  <c r="AB1966" i="1"/>
  <c r="AB1965" i="1"/>
  <c r="AB1964" i="1"/>
  <c r="AB1963" i="1"/>
  <c r="AB1962" i="1"/>
  <c r="AB1961" i="1"/>
  <c r="AB1960" i="1"/>
  <c r="AB1959" i="1"/>
  <c r="AB1958" i="1"/>
  <c r="AB1957" i="1"/>
  <c r="AB1956" i="1"/>
  <c r="AB1955" i="1"/>
  <c r="AB1954" i="1"/>
  <c r="AB1953" i="1"/>
  <c r="AB1952" i="1"/>
  <c r="AB1951" i="1"/>
  <c r="AB1950" i="1"/>
  <c r="AB1949" i="1"/>
  <c r="AB1948" i="1"/>
  <c r="AB1947" i="1"/>
  <c r="AB1946" i="1"/>
  <c r="AB1945" i="1"/>
  <c r="AB1944" i="1"/>
  <c r="AB1943" i="1"/>
  <c r="AB1942" i="1"/>
  <c r="AB1941" i="1"/>
  <c r="AB1940" i="1"/>
  <c r="AB1939" i="1"/>
  <c r="AB1938" i="1"/>
  <c r="AB1937" i="1"/>
  <c r="AB1936" i="1"/>
  <c r="AB1935" i="1"/>
  <c r="AB1934" i="1"/>
  <c r="AB1933" i="1"/>
  <c r="AB1932" i="1"/>
  <c r="AB1931" i="1"/>
  <c r="AB1930" i="1"/>
  <c r="AB1929" i="1"/>
  <c r="AB1928" i="1"/>
  <c r="AB1927" i="1"/>
  <c r="AB1926" i="1"/>
  <c r="AB1925" i="1"/>
  <c r="AB1924" i="1"/>
  <c r="AB1923" i="1"/>
  <c r="AB1922" i="1"/>
  <c r="AB1921" i="1"/>
  <c r="AB1920" i="1"/>
  <c r="AB1919" i="1"/>
  <c r="AB1918" i="1"/>
  <c r="AB1917" i="1"/>
  <c r="AB1916" i="1"/>
  <c r="AB1915" i="1"/>
  <c r="AB1914" i="1"/>
  <c r="AB1913" i="1"/>
  <c r="AB1912" i="1"/>
  <c r="AB1911" i="1"/>
  <c r="AB1910" i="1"/>
  <c r="AB1909" i="1"/>
  <c r="AB1908" i="1"/>
  <c r="AB1907" i="1"/>
  <c r="AB1906" i="1"/>
  <c r="AB1905" i="1"/>
  <c r="AB1904" i="1"/>
  <c r="AB1903" i="1"/>
  <c r="AB1902" i="1"/>
  <c r="AB1901" i="1"/>
  <c r="AB1900" i="1"/>
  <c r="AB1899" i="1"/>
  <c r="AB1898" i="1"/>
  <c r="AB1897" i="1"/>
  <c r="AB1896" i="1"/>
  <c r="AB1895" i="1"/>
  <c r="AB1894" i="1"/>
  <c r="AB1893" i="1"/>
  <c r="AB1892" i="1"/>
  <c r="AB1891" i="1"/>
  <c r="AB1890" i="1"/>
  <c r="AB1889" i="1"/>
  <c r="AB1888" i="1"/>
  <c r="AB1887" i="1"/>
  <c r="AB1886" i="1"/>
  <c r="AB1885" i="1"/>
  <c r="AB1884" i="1"/>
  <c r="AB1883" i="1"/>
  <c r="AB1882" i="1"/>
  <c r="AB1881" i="1"/>
  <c r="AB1880" i="1"/>
  <c r="AB1879" i="1"/>
  <c r="AB1878" i="1"/>
  <c r="AB1877" i="1"/>
  <c r="AB1876" i="1"/>
  <c r="AB1875" i="1"/>
  <c r="AB1874" i="1"/>
  <c r="AB1873" i="1"/>
  <c r="AB1872" i="1"/>
  <c r="AB1871" i="1"/>
  <c r="AB1870" i="1"/>
  <c r="AB1869" i="1"/>
  <c r="AB1868" i="1"/>
  <c r="AB1867" i="1"/>
  <c r="AB1866" i="1"/>
  <c r="AB1865" i="1"/>
  <c r="AB1864" i="1"/>
  <c r="AB1863" i="1"/>
  <c r="AB1862" i="1"/>
  <c r="AB1861" i="1"/>
  <c r="AB1860" i="1"/>
  <c r="AB1859" i="1"/>
  <c r="AB1858" i="1"/>
  <c r="AB1857" i="1"/>
  <c r="AB1856" i="1"/>
  <c r="AB1855" i="1"/>
  <c r="AB1854" i="1"/>
  <c r="AB1853" i="1"/>
  <c r="AB1852" i="1"/>
  <c r="AB1851" i="1"/>
  <c r="AB1850" i="1"/>
  <c r="AB1849" i="1"/>
  <c r="AB1848" i="1"/>
  <c r="AB1847" i="1"/>
  <c r="AB1846" i="1"/>
  <c r="AB1845" i="1"/>
  <c r="AB1844" i="1"/>
  <c r="AB1843" i="1"/>
  <c r="AB1842" i="1"/>
  <c r="AB1841" i="1"/>
  <c r="AB1840" i="1"/>
  <c r="AB1839" i="1"/>
  <c r="AB1838" i="1"/>
  <c r="AB1837" i="1"/>
  <c r="AB1836" i="1"/>
  <c r="AB1835" i="1"/>
  <c r="AB1834" i="1"/>
  <c r="AB1833" i="1"/>
  <c r="AB1832" i="1"/>
  <c r="AB1831" i="1"/>
  <c r="AB1830" i="1"/>
  <c r="AB1829" i="1"/>
  <c r="AB1828" i="1"/>
  <c r="AB1827" i="1"/>
  <c r="AB1826" i="1"/>
  <c r="AB1825" i="1"/>
  <c r="AB1824" i="1"/>
  <c r="AB1823" i="1"/>
  <c r="AB1822" i="1"/>
  <c r="AB1821" i="1"/>
  <c r="AB1820" i="1"/>
  <c r="AB1819" i="1"/>
  <c r="AB1818" i="1"/>
  <c r="AB1817" i="1"/>
  <c r="AB1816" i="1"/>
  <c r="AB1815" i="1"/>
  <c r="AB1814" i="1"/>
  <c r="AB1813" i="1"/>
  <c r="AB1812" i="1"/>
  <c r="AB1811" i="1"/>
  <c r="AB1810" i="1"/>
  <c r="AB1809" i="1"/>
  <c r="AB1808" i="1"/>
  <c r="AB1807" i="1"/>
  <c r="AB1806" i="1"/>
  <c r="AB1805" i="1"/>
  <c r="AB1804" i="1"/>
  <c r="AB1803" i="1"/>
  <c r="AB1802" i="1"/>
  <c r="AB1801" i="1"/>
  <c r="AB1800" i="1"/>
  <c r="AB1799" i="1"/>
  <c r="AB1798" i="1"/>
  <c r="AB1797" i="1"/>
  <c r="AB1796" i="1"/>
  <c r="AB1795" i="1"/>
  <c r="AB1794" i="1"/>
  <c r="AB1793" i="1"/>
  <c r="AB1792" i="1"/>
  <c r="AB1791" i="1"/>
  <c r="AB1790" i="1"/>
  <c r="AB1789" i="1"/>
  <c r="AB1788" i="1"/>
  <c r="AB1787" i="1"/>
  <c r="AB1786" i="1"/>
  <c r="AB1785" i="1"/>
  <c r="AB1784" i="1"/>
  <c r="AB1783" i="1"/>
  <c r="AB1782" i="1"/>
  <c r="AB1781" i="1"/>
  <c r="AB1780" i="1"/>
  <c r="AB1779" i="1"/>
  <c r="AB1778" i="1"/>
  <c r="AB1777" i="1"/>
  <c r="AB1776" i="1"/>
  <c r="AB1775" i="1"/>
  <c r="AB1774" i="1"/>
  <c r="AB1773" i="1"/>
  <c r="AB1772" i="1"/>
  <c r="AB1771" i="1"/>
  <c r="AB1770" i="1"/>
  <c r="AB1769" i="1"/>
  <c r="AB1768" i="1"/>
  <c r="AB1767" i="1"/>
  <c r="AB1766" i="1"/>
  <c r="AB1765" i="1"/>
  <c r="AB1764" i="1"/>
  <c r="AB1763" i="1"/>
  <c r="AB1762" i="1"/>
  <c r="AB1761" i="1"/>
  <c r="AB1760" i="1"/>
  <c r="AB1759" i="1"/>
  <c r="AB1758" i="1"/>
  <c r="AB1757" i="1"/>
  <c r="AB1756" i="1"/>
  <c r="AB1755" i="1"/>
  <c r="AB1754" i="1"/>
  <c r="AB1753" i="1"/>
  <c r="AB1752" i="1"/>
  <c r="AB1751" i="1"/>
  <c r="AB1750" i="1"/>
  <c r="AB1749" i="1"/>
  <c r="AB1748" i="1"/>
  <c r="AB1747" i="1"/>
  <c r="AB1746" i="1"/>
  <c r="AB1745" i="1"/>
  <c r="AB1744" i="1"/>
  <c r="AB1743" i="1"/>
  <c r="AB1742" i="1"/>
  <c r="AB1741" i="1"/>
  <c r="AB1740" i="1"/>
  <c r="AB1739" i="1"/>
  <c r="AB1738" i="1"/>
  <c r="AB1737" i="1"/>
  <c r="AB1736" i="1"/>
  <c r="AB1735" i="1"/>
  <c r="AB1734" i="1"/>
  <c r="AB1733" i="1"/>
  <c r="AB1732" i="1"/>
  <c r="AB1731" i="1"/>
  <c r="AB1730" i="1"/>
  <c r="AB1729" i="1"/>
  <c r="AB1728" i="1"/>
  <c r="AB1727" i="1"/>
  <c r="AB1726" i="1"/>
  <c r="AB1725" i="1"/>
  <c r="AB1724" i="1"/>
  <c r="AB1723" i="1"/>
  <c r="AB1722" i="1"/>
  <c r="AB1721" i="1"/>
  <c r="AB1720" i="1"/>
  <c r="AB1719" i="1"/>
  <c r="AB1718" i="1"/>
  <c r="AB1717" i="1"/>
  <c r="AB1716" i="1"/>
  <c r="AB1715" i="1"/>
  <c r="AB1714" i="1"/>
  <c r="AB1713" i="1"/>
  <c r="AB1712" i="1"/>
  <c r="AB1711" i="1"/>
  <c r="AB1710" i="1"/>
  <c r="AB1709" i="1"/>
  <c r="AB1708" i="1"/>
  <c r="AB1707" i="1"/>
  <c r="AB1706" i="1"/>
  <c r="AB1705" i="1"/>
  <c r="AB1704" i="1"/>
  <c r="AB1703" i="1"/>
  <c r="AB1702" i="1"/>
  <c r="AB1701" i="1"/>
  <c r="AB1700" i="1"/>
  <c r="AB1699" i="1"/>
  <c r="AB1698" i="1"/>
  <c r="AB1697" i="1"/>
  <c r="AB1696" i="1"/>
  <c r="AB1695" i="1"/>
  <c r="AB1694" i="1"/>
  <c r="AB1693" i="1"/>
  <c r="AB1692" i="1"/>
  <c r="AB1691" i="1"/>
  <c r="AB1690" i="1"/>
  <c r="AB1689" i="1"/>
  <c r="AB1688" i="1"/>
  <c r="AB1687" i="1"/>
  <c r="AB1686" i="1"/>
  <c r="AB1685" i="1"/>
  <c r="AB1684" i="1"/>
  <c r="AB1683" i="1"/>
  <c r="AB1682" i="1"/>
  <c r="AB1681" i="1"/>
  <c r="AB1680" i="1"/>
  <c r="AB1679" i="1"/>
  <c r="AB1678" i="1"/>
  <c r="AB1677" i="1"/>
  <c r="AB1676" i="1"/>
  <c r="AB1675" i="1"/>
  <c r="AB1674" i="1"/>
  <c r="AB1673" i="1"/>
  <c r="AB1672" i="1"/>
  <c r="AB1671" i="1"/>
  <c r="AB1670" i="1"/>
  <c r="AB1669" i="1"/>
  <c r="AB1668" i="1"/>
  <c r="AB1667" i="1"/>
  <c r="AB1666" i="1"/>
  <c r="AB1665" i="1"/>
  <c r="AB1664" i="1"/>
  <c r="AB1663" i="1"/>
  <c r="AB1662" i="1"/>
  <c r="AB1661" i="1"/>
  <c r="AB1660" i="1"/>
  <c r="AB1659" i="1"/>
  <c r="AB1658" i="1"/>
  <c r="AB1657" i="1"/>
  <c r="AB1656" i="1"/>
  <c r="AB1655" i="1"/>
  <c r="AB1654" i="1"/>
  <c r="AB1653" i="1"/>
  <c r="AB1652" i="1"/>
  <c r="AB1651" i="1"/>
  <c r="AB1650" i="1"/>
  <c r="AB1649" i="1"/>
  <c r="AB1648" i="1"/>
  <c r="AB1647" i="1"/>
  <c r="AB1646" i="1"/>
  <c r="AB1645" i="1"/>
  <c r="AB1644" i="1"/>
  <c r="AB1643" i="1"/>
  <c r="AB1642" i="1"/>
  <c r="AB1641" i="1"/>
  <c r="AB1640" i="1"/>
  <c r="AB1639" i="1"/>
  <c r="AB1638" i="1"/>
  <c r="AB1637" i="1"/>
  <c r="AB1636" i="1"/>
  <c r="AB1635" i="1"/>
  <c r="AB1634" i="1"/>
  <c r="AB1633" i="1"/>
  <c r="AB1632" i="1"/>
  <c r="AB1631" i="1"/>
  <c r="AB1630" i="1"/>
  <c r="AB1629" i="1"/>
  <c r="AB1628" i="1"/>
  <c r="AB1627" i="1"/>
  <c r="AB1626" i="1"/>
  <c r="AB1625" i="1"/>
  <c r="AB1624" i="1"/>
  <c r="AB1623" i="1"/>
  <c r="AB1622" i="1"/>
  <c r="AB1621" i="1"/>
  <c r="AB1620" i="1"/>
  <c r="AB1619" i="1"/>
  <c r="AB1618" i="1"/>
  <c r="AB1617" i="1"/>
  <c r="AB1616" i="1"/>
  <c r="AB1615" i="1"/>
  <c r="AB1614" i="1"/>
  <c r="AB1613" i="1"/>
  <c r="AB1612" i="1"/>
  <c r="AB1611" i="1"/>
  <c r="AB1610" i="1"/>
  <c r="AB1609" i="1"/>
  <c r="AB1608" i="1"/>
  <c r="AB1607" i="1"/>
  <c r="AB1606" i="1"/>
  <c r="AB1605" i="1"/>
  <c r="AB1604" i="1"/>
  <c r="AB1603" i="1"/>
  <c r="AB1602" i="1"/>
  <c r="AB1601" i="1"/>
  <c r="AB1600" i="1"/>
  <c r="AB1599" i="1"/>
  <c r="AB1598" i="1"/>
  <c r="AB1597" i="1"/>
  <c r="AB1596" i="1"/>
  <c r="AB1595" i="1"/>
  <c r="AB1594" i="1"/>
  <c r="AB1593" i="1"/>
  <c r="AB1592" i="1"/>
  <c r="AB1591" i="1"/>
  <c r="AB1590" i="1"/>
  <c r="AB1589" i="1"/>
  <c r="AB1588" i="1"/>
  <c r="AB1587" i="1"/>
  <c r="AB1586" i="1"/>
  <c r="AB1585" i="1"/>
  <c r="AB1584" i="1"/>
  <c r="AB1583" i="1"/>
  <c r="AB1582" i="1"/>
  <c r="AB1581" i="1"/>
  <c r="AB1580" i="1"/>
  <c r="AB1579" i="1"/>
  <c r="AB1578" i="1"/>
  <c r="AB1577" i="1"/>
  <c r="AB1576" i="1"/>
  <c r="AB1575" i="1"/>
  <c r="AB1574" i="1"/>
  <c r="AB1573" i="1"/>
  <c r="AB1572" i="1"/>
  <c r="AB1571" i="1"/>
  <c r="AB1570" i="1"/>
  <c r="AB1569" i="1"/>
  <c r="AB1568" i="1"/>
  <c r="AB1567" i="1"/>
  <c r="AB1566" i="1"/>
  <c r="AB1565" i="1"/>
  <c r="AB1564" i="1"/>
  <c r="AB1563" i="1"/>
  <c r="AB1562" i="1"/>
  <c r="AB1561" i="1"/>
  <c r="AB1560" i="1"/>
  <c r="AB1559" i="1"/>
  <c r="AB1558" i="1"/>
  <c r="AB1557" i="1"/>
  <c r="AB1556" i="1"/>
  <c r="AB1555" i="1"/>
  <c r="AB1554" i="1"/>
  <c r="AB1553" i="1"/>
  <c r="AB1552" i="1"/>
  <c r="AB1551" i="1"/>
  <c r="AB1550" i="1"/>
  <c r="AB1549" i="1"/>
  <c r="AB1548" i="1"/>
  <c r="AB1547" i="1"/>
  <c r="AB1546" i="1"/>
  <c r="AB1545" i="1"/>
  <c r="AB1544" i="1"/>
  <c r="AB1543" i="1"/>
  <c r="AB1542" i="1"/>
  <c r="AB1541" i="1"/>
  <c r="AB1540" i="1"/>
  <c r="AB1539" i="1"/>
  <c r="AB1538" i="1"/>
  <c r="AB1537" i="1"/>
  <c r="AB1536" i="1"/>
  <c r="AB1535" i="1"/>
  <c r="AB1534" i="1"/>
  <c r="AB1533" i="1"/>
  <c r="AB1532" i="1"/>
  <c r="AB1531" i="1"/>
  <c r="AB1530" i="1"/>
  <c r="AB1529" i="1"/>
  <c r="AB1528" i="1"/>
  <c r="AB1527" i="1"/>
  <c r="AB1526" i="1"/>
  <c r="AB1525" i="1"/>
  <c r="AB1524" i="1"/>
  <c r="AB1523" i="1"/>
  <c r="AB1522" i="1"/>
  <c r="AB1521" i="1"/>
  <c r="AB1520" i="1"/>
  <c r="AB1519" i="1"/>
  <c r="AB1518" i="1"/>
  <c r="AB1517" i="1"/>
  <c r="AB1516" i="1"/>
  <c r="AB1515" i="1"/>
  <c r="AB1514" i="1"/>
  <c r="AB1513" i="1"/>
  <c r="AB1512" i="1"/>
  <c r="AB1511" i="1"/>
  <c r="AB1510" i="1"/>
  <c r="AB1509" i="1"/>
  <c r="AB1508" i="1"/>
  <c r="AB1507" i="1"/>
  <c r="AB1506" i="1"/>
  <c r="AB1505" i="1"/>
  <c r="AB1504" i="1"/>
  <c r="AB1503" i="1"/>
  <c r="AB1502" i="1"/>
  <c r="AB1501" i="1"/>
  <c r="AB1500" i="1"/>
  <c r="AB1499" i="1"/>
  <c r="AB1498" i="1"/>
  <c r="AB1497" i="1"/>
  <c r="AB1496" i="1"/>
  <c r="AB1495" i="1"/>
  <c r="AB1494" i="1"/>
  <c r="AB1493" i="1"/>
  <c r="AB1492" i="1"/>
  <c r="AB1491" i="1"/>
  <c r="AB1490" i="1"/>
  <c r="AB1489" i="1"/>
  <c r="AB1488" i="1"/>
  <c r="AB1487" i="1"/>
  <c r="AB1486" i="1"/>
  <c r="AB1485" i="1"/>
  <c r="AB1484" i="1"/>
  <c r="AB1483" i="1"/>
  <c r="AB1482" i="1"/>
  <c r="AB1481" i="1"/>
  <c r="AB1480" i="1"/>
  <c r="AB1479" i="1"/>
  <c r="AB1478" i="1"/>
  <c r="AB1477" i="1"/>
  <c r="AB1476" i="1"/>
  <c r="AB1475" i="1"/>
  <c r="AB1474" i="1"/>
  <c r="AB1473" i="1"/>
  <c r="AB1472" i="1"/>
  <c r="AB1471" i="1"/>
  <c r="AB1470" i="1"/>
  <c r="AB1469" i="1"/>
  <c r="AB1468" i="1"/>
  <c r="AB1467" i="1"/>
  <c r="AB1466" i="1"/>
  <c r="AB1465" i="1"/>
  <c r="AB1464" i="1"/>
  <c r="AB1463" i="1"/>
  <c r="AB1462" i="1"/>
  <c r="AB1461" i="1"/>
  <c r="AB1460" i="1"/>
  <c r="AB1459" i="1"/>
  <c r="AB1458" i="1"/>
  <c r="AB1457" i="1"/>
  <c r="AB1456" i="1"/>
  <c r="AB1455" i="1"/>
  <c r="AB1454" i="1"/>
  <c r="AB1453" i="1"/>
  <c r="AB1452" i="1"/>
  <c r="AB1451" i="1"/>
  <c r="AB1450" i="1"/>
  <c r="AB1449" i="1"/>
  <c r="AB1448" i="1"/>
  <c r="AB1447" i="1"/>
  <c r="AB1446" i="1"/>
  <c r="AB1445" i="1"/>
  <c r="AB1444" i="1"/>
  <c r="AB1443" i="1"/>
  <c r="AB1442" i="1"/>
  <c r="AB1441" i="1"/>
  <c r="AB1440" i="1"/>
  <c r="AB1439" i="1"/>
  <c r="AB1438" i="1"/>
  <c r="AB1437" i="1"/>
  <c r="AB1436" i="1"/>
  <c r="AB1435" i="1"/>
  <c r="AB1434" i="1"/>
  <c r="AB1433" i="1"/>
  <c r="AB1432" i="1"/>
  <c r="AB1431" i="1"/>
  <c r="AB1430" i="1"/>
  <c r="AB1429" i="1"/>
  <c r="AB1428" i="1"/>
  <c r="AB1427" i="1"/>
  <c r="AB1426" i="1"/>
  <c r="AB1425" i="1"/>
  <c r="AB1424" i="1"/>
  <c r="AB1423" i="1"/>
  <c r="AB1422" i="1"/>
  <c r="AB1421" i="1"/>
  <c r="AB1420" i="1"/>
  <c r="AB1419" i="1"/>
  <c r="AB1418" i="1"/>
  <c r="AB1417" i="1"/>
  <c r="AB1416" i="1"/>
  <c r="AB1415" i="1"/>
  <c r="AB1414" i="1"/>
  <c r="AB1413" i="1"/>
  <c r="AB1412" i="1"/>
  <c r="AB1411" i="1"/>
  <c r="AB1410" i="1"/>
  <c r="AB1409" i="1"/>
  <c r="AB1408" i="1"/>
  <c r="AB1407" i="1"/>
  <c r="AB1406" i="1"/>
  <c r="AB1405" i="1"/>
  <c r="AB1404" i="1"/>
  <c r="AB1403" i="1"/>
  <c r="AB1402" i="1"/>
  <c r="AB1401" i="1"/>
  <c r="AB1400" i="1"/>
  <c r="AB1399" i="1"/>
  <c r="AB1398" i="1"/>
  <c r="AB1397" i="1"/>
  <c r="AB1396" i="1"/>
  <c r="AB1395" i="1"/>
  <c r="AB1394" i="1"/>
  <c r="AB1393" i="1"/>
  <c r="AB1392" i="1"/>
  <c r="AB1391" i="1"/>
  <c r="AB1390" i="1"/>
  <c r="AB1389" i="1"/>
  <c r="AB1388" i="1"/>
  <c r="AB1387" i="1"/>
  <c r="AB1386" i="1"/>
  <c r="AB1385" i="1"/>
  <c r="AB1384" i="1"/>
  <c r="AB1383" i="1"/>
  <c r="AB1382" i="1"/>
  <c r="AB1381" i="1"/>
  <c r="AB1380" i="1"/>
  <c r="AB1379" i="1"/>
  <c r="AB1378" i="1"/>
  <c r="AB1377" i="1"/>
  <c r="AB1376" i="1"/>
  <c r="AB1375" i="1"/>
  <c r="AB1374" i="1"/>
  <c r="AB1373" i="1"/>
  <c r="AB1372" i="1"/>
  <c r="AB1371" i="1"/>
  <c r="AB1370" i="1"/>
  <c r="AB1369" i="1"/>
  <c r="AB1368" i="1"/>
  <c r="AB1367" i="1"/>
  <c r="AB1366" i="1"/>
  <c r="AB1365" i="1"/>
  <c r="AB1364" i="1"/>
  <c r="AB1363" i="1"/>
  <c r="AB1362" i="1"/>
  <c r="AB1361" i="1"/>
  <c r="AB1360" i="1"/>
  <c r="AB1359" i="1"/>
  <c r="AB1358" i="1"/>
  <c r="AB1357" i="1"/>
  <c r="AB1356" i="1"/>
  <c r="AB1355" i="1"/>
  <c r="AB1354" i="1"/>
  <c r="AB1353" i="1"/>
  <c r="AB1352" i="1"/>
  <c r="AB1351" i="1"/>
  <c r="AB1350" i="1"/>
  <c r="AB1349" i="1"/>
  <c r="AB1348" i="1"/>
  <c r="AB1347" i="1"/>
  <c r="AB1346" i="1"/>
  <c r="AB1345" i="1"/>
  <c r="AB1344" i="1"/>
  <c r="AB1343" i="1"/>
  <c r="AB1342" i="1"/>
  <c r="AB1341" i="1"/>
  <c r="AB1340" i="1"/>
  <c r="AB1339" i="1"/>
  <c r="AB1338" i="1"/>
  <c r="AB1337" i="1"/>
  <c r="AB1336" i="1"/>
  <c r="AB1335" i="1"/>
  <c r="AB1334" i="1"/>
  <c r="AB1333" i="1"/>
  <c r="AB1332" i="1"/>
  <c r="AB1331" i="1"/>
  <c r="AB1330" i="1"/>
  <c r="AB1329" i="1"/>
  <c r="AB1328" i="1"/>
  <c r="AB1327" i="1"/>
  <c r="AB1326" i="1"/>
  <c r="AB1325" i="1"/>
  <c r="AB1324" i="1"/>
  <c r="AB1323" i="1"/>
  <c r="AB1322" i="1"/>
  <c r="AB1321" i="1"/>
  <c r="AB1320" i="1"/>
  <c r="AB1319" i="1"/>
  <c r="AB1318" i="1"/>
  <c r="AB1317" i="1"/>
  <c r="AB1316" i="1"/>
  <c r="AB1315" i="1"/>
  <c r="AB1314" i="1"/>
  <c r="AB1313" i="1"/>
  <c r="AB1312" i="1"/>
  <c r="AB1311" i="1"/>
  <c r="AB1310" i="1"/>
  <c r="AB1309" i="1"/>
  <c r="AB1308" i="1"/>
  <c r="AB1307" i="1"/>
  <c r="AB1306" i="1"/>
  <c r="AB1305" i="1"/>
  <c r="AB1304" i="1"/>
  <c r="AB1303" i="1"/>
  <c r="AB1302" i="1"/>
  <c r="AB1301" i="1"/>
  <c r="AB1300" i="1"/>
  <c r="AB1299" i="1"/>
  <c r="AB1298" i="1"/>
  <c r="AB1297" i="1"/>
  <c r="AB1296" i="1"/>
  <c r="AB1295" i="1"/>
  <c r="AB1294" i="1"/>
  <c r="AB1293" i="1"/>
  <c r="AB1292" i="1"/>
  <c r="AB1291" i="1"/>
  <c r="AB1290" i="1"/>
  <c r="AB1289" i="1"/>
  <c r="AB1288" i="1"/>
  <c r="AB1287" i="1"/>
  <c r="AB1286" i="1"/>
  <c r="AB1285" i="1"/>
  <c r="AB1284" i="1"/>
  <c r="AB1283" i="1"/>
  <c r="AB1282" i="1"/>
  <c r="AB1281" i="1"/>
  <c r="AB1280" i="1"/>
  <c r="AB1279" i="1"/>
  <c r="AB1278" i="1"/>
  <c r="AB1277" i="1"/>
  <c r="AB1276" i="1"/>
  <c r="AB1275" i="1"/>
  <c r="AB1274" i="1"/>
  <c r="AB1273" i="1"/>
  <c r="AB1272" i="1"/>
  <c r="AB1271" i="1"/>
  <c r="AB1270" i="1"/>
  <c r="AB1269" i="1"/>
  <c r="AB1268" i="1"/>
  <c r="AB1267" i="1"/>
  <c r="AB1266" i="1"/>
  <c r="AB1265" i="1"/>
  <c r="AB1264" i="1"/>
  <c r="AB1263" i="1"/>
  <c r="AB1262" i="1"/>
  <c r="AB1261" i="1"/>
  <c r="AB1260" i="1"/>
  <c r="AB1259" i="1"/>
  <c r="AB1258" i="1"/>
  <c r="AB1257" i="1"/>
  <c r="AB1256" i="1"/>
  <c r="AB1255" i="1"/>
  <c r="AB1254" i="1"/>
  <c r="AB1253" i="1"/>
  <c r="AB1252" i="1"/>
  <c r="AB1251" i="1"/>
  <c r="AB1250" i="1"/>
  <c r="AB1249" i="1"/>
  <c r="AB1248" i="1"/>
  <c r="AB1247" i="1"/>
  <c r="AB1246" i="1"/>
  <c r="AB1245" i="1"/>
  <c r="AB1244" i="1"/>
  <c r="AB1243" i="1"/>
  <c r="AB1242" i="1"/>
  <c r="AB1241" i="1"/>
  <c r="AB1240" i="1"/>
  <c r="AB1239" i="1"/>
  <c r="AB1238" i="1"/>
  <c r="AB1237" i="1"/>
  <c r="AB1236" i="1"/>
  <c r="AB1235" i="1"/>
  <c r="AB1234" i="1"/>
  <c r="AB1233" i="1"/>
  <c r="AB1232" i="1"/>
  <c r="AB1231" i="1"/>
  <c r="AB1230" i="1"/>
  <c r="AB1229" i="1"/>
  <c r="AB1228" i="1"/>
  <c r="AB1227" i="1"/>
  <c r="AB1226" i="1"/>
  <c r="AB1225" i="1"/>
  <c r="AB1224" i="1"/>
  <c r="AB1223" i="1"/>
  <c r="AB1222" i="1"/>
  <c r="AB1221" i="1"/>
  <c r="AB1220" i="1"/>
  <c r="AB1219" i="1"/>
  <c r="AB1218" i="1"/>
  <c r="AB1217" i="1"/>
  <c r="AB1216" i="1"/>
  <c r="AB1215" i="1"/>
  <c r="AB1214" i="1"/>
  <c r="AB1213" i="1"/>
  <c r="AB1212" i="1"/>
  <c r="AB1211" i="1"/>
  <c r="AB1210" i="1"/>
  <c r="AB1209" i="1"/>
  <c r="AB1208" i="1"/>
  <c r="AB1207" i="1"/>
  <c r="AB1206" i="1"/>
  <c r="AB1205" i="1"/>
  <c r="AB1204" i="1"/>
  <c r="AB1203" i="1"/>
  <c r="AB1202" i="1"/>
  <c r="AB1201" i="1"/>
  <c r="AB1200" i="1"/>
  <c r="AB1199" i="1"/>
  <c r="AB1198" i="1"/>
  <c r="AB1197" i="1"/>
  <c r="AB1196" i="1"/>
  <c r="AB1195" i="1"/>
  <c r="AB1194" i="1"/>
  <c r="AB1193" i="1"/>
  <c r="AB1192" i="1"/>
  <c r="AB1191" i="1"/>
  <c r="AB1190" i="1"/>
  <c r="AB1189" i="1"/>
  <c r="AB1188" i="1"/>
  <c r="AB1187" i="1"/>
  <c r="AB1186" i="1"/>
  <c r="AB1185" i="1"/>
  <c r="AB1184" i="1"/>
  <c r="AB1183" i="1"/>
  <c r="AB1182" i="1"/>
  <c r="AB1181" i="1"/>
  <c r="AB1180" i="1"/>
  <c r="AB1179" i="1"/>
  <c r="AB1178" i="1"/>
  <c r="AB1177" i="1"/>
  <c r="AB1176" i="1"/>
  <c r="AB1175" i="1"/>
  <c r="AB1174" i="1"/>
  <c r="AB1173" i="1"/>
  <c r="AB1172" i="1"/>
  <c r="AB1171" i="1"/>
  <c r="AB1170" i="1"/>
  <c r="AB1169" i="1"/>
  <c r="AB1168" i="1"/>
  <c r="AB1167" i="1"/>
  <c r="AB1166" i="1"/>
  <c r="AB1165" i="1"/>
  <c r="AB1164" i="1"/>
  <c r="AB1163" i="1"/>
  <c r="AB1162" i="1"/>
  <c r="AB1161" i="1"/>
  <c r="AB1160" i="1"/>
  <c r="AB1159" i="1"/>
  <c r="AB1158" i="1"/>
  <c r="AB1157" i="1"/>
  <c r="AB1156" i="1"/>
  <c r="AB1155" i="1"/>
  <c r="AB1154" i="1"/>
  <c r="AB1153" i="1"/>
  <c r="AB1152" i="1"/>
  <c r="AB1151" i="1"/>
  <c r="AB1150" i="1"/>
  <c r="AB1149" i="1"/>
  <c r="AB1148" i="1"/>
  <c r="AB1147" i="1"/>
  <c r="AB1146" i="1"/>
  <c r="AB1145" i="1"/>
  <c r="AB1144" i="1"/>
  <c r="AB1143" i="1"/>
  <c r="AB1142" i="1"/>
  <c r="AB1141" i="1"/>
  <c r="AB1140" i="1"/>
  <c r="AB1139" i="1"/>
  <c r="AB1138" i="1"/>
  <c r="AB1137" i="1"/>
  <c r="AB1136" i="1"/>
  <c r="AB1135" i="1"/>
  <c r="AB1134" i="1"/>
  <c r="AB1133" i="1"/>
  <c r="AB1132" i="1"/>
  <c r="AB1131" i="1"/>
  <c r="AB1130" i="1"/>
  <c r="AB1129" i="1"/>
  <c r="AB1128" i="1"/>
  <c r="AB1127" i="1"/>
  <c r="AB1126" i="1"/>
  <c r="AB1125" i="1"/>
  <c r="AB1124" i="1"/>
  <c r="AB1123" i="1"/>
  <c r="AB1122" i="1"/>
  <c r="AB1121" i="1"/>
  <c r="AB1120" i="1"/>
  <c r="AB1119" i="1"/>
  <c r="AB1118" i="1"/>
  <c r="AB1117" i="1"/>
  <c r="AB1116" i="1"/>
  <c r="AB1115" i="1"/>
  <c r="AB1114" i="1"/>
  <c r="AB1113" i="1"/>
  <c r="AB1112" i="1"/>
  <c r="AB1111" i="1"/>
  <c r="AB1110" i="1"/>
  <c r="AB1109" i="1"/>
  <c r="AB1108" i="1"/>
  <c r="AB1107" i="1"/>
  <c r="AB1106" i="1"/>
  <c r="AB1105" i="1"/>
  <c r="AB1104" i="1"/>
  <c r="AB1103" i="1"/>
  <c r="AB1102" i="1"/>
  <c r="AB1101" i="1"/>
  <c r="AB1100" i="1"/>
  <c r="AB1099" i="1"/>
  <c r="AB1098" i="1"/>
  <c r="AB1097" i="1"/>
  <c r="AB1096" i="1"/>
  <c r="AB1095" i="1"/>
  <c r="AB1094" i="1"/>
  <c r="AB1093" i="1"/>
  <c r="AB1092" i="1"/>
  <c r="AB1091" i="1"/>
  <c r="AB1090" i="1"/>
  <c r="AB1089" i="1"/>
  <c r="AB1088" i="1"/>
  <c r="AB1087" i="1"/>
  <c r="AB1086" i="1"/>
  <c r="AB1085" i="1"/>
  <c r="AB1084" i="1"/>
  <c r="AB1083" i="1"/>
  <c r="AB1082" i="1"/>
  <c r="AB1081" i="1"/>
  <c r="AB1080" i="1"/>
  <c r="AB1079" i="1"/>
  <c r="AB1078" i="1"/>
  <c r="AB1077" i="1"/>
  <c r="AB1076" i="1"/>
  <c r="AB1075" i="1"/>
  <c r="AB1074" i="1"/>
  <c r="AB1073" i="1"/>
  <c r="AB1072" i="1"/>
  <c r="AB1071" i="1"/>
  <c r="AB1070" i="1"/>
  <c r="AB1069" i="1"/>
  <c r="AB1068" i="1"/>
  <c r="AB1067" i="1"/>
  <c r="AB1066" i="1"/>
  <c r="AB1065" i="1"/>
  <c r="AB1064" i="1"/>
  <c r="AB1063" i="1"/>
  <c r="AB1062" i="1"/>
  <c r="AB1061" i="1"/>
  <c r="AB1060" i="1"/>
  <c r="AB1059" i="1"/>
  <c r="AB1058" i="1"/>
  <c r="AB1057" i="1"/>
  <c r="AB1056" i="1"/>
  <c r="AB1055" i="1"/>
  <c r="AB1054" i="1"/>
  <c r="AB1053" i="1"/>
  <c r="AB1052" i="1"/>
  <c r="AB1051" i="1"/>
  <c r="AB1050" i="1"/>
  <c r="AB1049" i="1"/>
  <c r="AB1048" i="1"/>
  <c r="AB1047" i="1"/>
  <c r="AB1046" i="1"/>
  <c r="AB1045" i="1"/>
  <c r="AB1044" i="1"/>
  <c r="AB1043" i="1"/>
  <c r="AB1042" i="1"/>
  <c r="AB1041" i="1"/>
  <c r="AB1040" i="1"/>
  <c r="AB1039" i="1"/>
  <c r="AB1038" i="1"/>
  <c r="AB1037" i="1"/>
  <c r="AB1036" i="1"/>
  <c r="AB1035" i="1"/>
  <c r="AB1034" i="1"/>
  <c r="AB1033" i="1"/>
  <c r="AB1032" i="1"/>
  <c r="AB1031" i="1"/>
  <c r="AB1030" i="1"/>
  <c r="AB1029" i="1"/>
  <c r="AB1028" i="1"/>
  <c r="AB1027" i="1"/>
  <c r="AB1026" i="1"/>
  <c r="AB1025" i="1"/>
  <c r="AB1024" i="1"/>
  <c r="AB1023" i="1"/>
  <c r="AB1022" i="1"/>
  <c r="AB1021" i="1"/>
  <c r="AB1020" i="1"/>
  <c r="AB1019" i="1"/>
  <c r="AB1018" i="1"/>
  <c r="AB1017" i="1"/>
  <c r="AB1016" i="1"/>
  <c r="AB1015" i="1"/>
  <c r="AB1014" i="1"/>
  <c r="AB1013" i="1"/>
  <c r="AB1012" i="1"/>
  <c r="AB1011" i="1"/>
  <c r="AB1010" i="1"/>
  <c r="AB1009" i="1"/>
  <c r="AB1008" i="1"/>
  <c r="AB1007" i="1"/>
  <c r="AB1006" i="1"/>
  <c r="AB1005" i="1"/>
  <c r="AB1004" i="1"/>
  <c r="AB1003" i="1"/>
  <c r="AB1002" i="1"/>
  <c r="AB1001" i="1"/>
  <c r="AB1000" i="1"/>
  <c r="AB999" i="1"/>
  <c r="AB998" i="1"/>
  <c r="AB997" i="1"/>
  <c r="AB996" i="1"/>
  <c r="AB995" i="1"/>
  <c r="AB994" i="1"/>
  <c r="AB993" i="1"/>
  <c r="AB992" i="1"/>
  <c r="AB991" i="1"/>
  <c r="AB990" i="1"/>
  <c r="AB989" i="1"/>
  <c r="AB988" i="1"/>
  <c r="AB987" i="1"/>
  <c r="AB986" i="1"/>
  <c r="AB985" i="1"/>
  <c r="AB984" i="1"/>
  <c r="AB983" i="1"/>
  <c r="AB982" i="1"/>
  <c r="AB981" i="1"/>
  <c r="AB980" i="1"/>
  <c r="AB979" i="1"/>
  <c r="AB978" i="1"/>
  <c r="AB977" i="1"/>
  <c r="AB976" i="1"/>
  <c r="AB975" i="1"/>
  <c r="AB974" i="1"/>
  <c r="AB973" i="1"/>
  <c r="AB972" i="1"/>
  <c r="AB971" i="1"/>
  <c r="AB970" i="1"/>
  <c r="AB969" i="1"/>
  <c r="AB968" i="1"/>
  <c r="AB967" i="1"/>
  <c r="AB966" i="1"/>
  <c r="AB965" i="1"/>
  <c r="AB964" i="1"/>
  <c r="AB963" i="1"/>
  <c r="AB962" i="1"/>
  <c r="AB961" i="1"/>
  <c r="AB960" i="1"/>
  <c r="AB959" i="1"/>
  <c r="AB958" i="1"/>
  <c r="AB957" i="1"/>
  <c r="AB956" i="1"/>
  <c r="AB955" i="1"/>
  <c r="AB954" i="1"/>
  <c r="AB953" i="1"/>
  <c r="AB952" i="1"/>
  <c r="AB951" i="1"/>
  <c r="AB950" i="1"/>
  <c r="AB949" i="1"/>
  <c r="AB948" i="1"/>
  <c r="AB947" i="1"/>
  <c r="AB946" i="1"/>
  <c r="AB945" i="1"/>
  <c r="AB944" i="1"/>
  <c r="AB943" i="1"/>
  <c r="AB942" i="1"/>
  <c r="AB941" i="1"/>
  <c r="AB940" i="1"/>
  <c r="AB939" i="1"/>
  <c r="AB938" i="1"/>
  <c r="AB937" i="1"/>
  <c r="AB936" i="1"/>
  <c r="AB935" i="1"/>
  <c r="AB934" i="1"/>
  <c r="AB933" i="1"/>
  <c r="AB932" i="1"/>
  <c r="AB931" i="1"/>
  <c r="AB930" i="1"/>
  <c r="AB929" i="1"/>
  <c r="AB928" i="1"/>
  <c r="AB927" i="1"/>
  <c r="AB926" i="1"/>
  <c r="AB925" i="1"/>
  <c r="AB924" i="1"/>
  <c r="AB923" i="1"/>
  <c r="AB922" i="1"/>
  <c r="AB921" i="1"/>
  <c r="AB920" i="1"/>
  <c r="AB919" i="1"/>
  <c r="AB918" i="1"/>
  <c r="AB917" i="1"/>
  <c r="AB916" i="1"/>
  <c r="AB915" i="1"/>
  <c r="AB914" i="1"/>
  <c r="AB913" i="1"/>
  <c r="AB912" i="1"/>
  <c r="AB911" i="1"/>
  <c r="AB910" i="1"/>
  <c r="AB909" i="1"/>
  <c r="AB908" i="1"/>
  <c r="AB907" i="1"/>
  <c r="AB906" i="1"/>
  <c r="AB905" i="1"/>
  <c r="AB904" i="1"/>
  <c r="AB903" i="1"/>
  <c r="AB902" i="1"/>
  <c r="AB901" i="1"/>
  <c r="AB900" i="1"/>
  <c r="AB899" i="1"/>
  <c r="AB898" i="1"/>
  <c r="AB897" i="1"/>
  <c r="AB896" i="1"/>
  <c r="AB895" i="1"/>
  <c r="AB894" i="1"/>
  <c r="AB893" i="1"/>
  <c r="AB892" i="1"/>
  <c r="AB891" i="1"/>
  <c r="AB890" i="1"/>
  <c r="AB889" i="1"/>
  <c r="AB888" i="1"/>
  <c r="AB887" i="1"/>
  <c r="AB886" i="1"/>
  <c r="AB885" i="1"/>
  <c r="AB884" i="1"/>
  <c r="AB883" i="1"/>
  <c r="AB882" i="1"/>
  <c r="AB881" i="1"/>
  <c r="AB880" i="1"/>
  <c r="AB879" i="1"/>
  <c r="AB878" i="1"/>
  <c r="AB877" i="1"/>
  <c r="AB876" i="1"/>
  <c r="AB875" i="1"/>
  <c r="AB874" i="1"/>
  <c r="AB873" i="1"/>
  <c r="AB872" i="1"/>
  <c r="AB871" i="1"/>
  <c r="AB870" i="1"/>
  <c r="AB869" i="1"/>
  <c r="AB868" i="1"/>
  <c r="AB867" i="1"/>
  <c r="AB866" i="1"/>
  <c r="AB865" i="1"/>
  <c r="AB864" i="1"/>
  <c r="AB863" i="1"/>
  <c r="AB862" i="1"/>
  <c r="AB861" i="1"/>
  <c r="AB860" i="1"/>
  <c r="AB859" i="1"/>
  <c r="AB858" i="1"/>
  <c r="AB857" i="1"/>
  <c r="AB856" i="1"/>
  <c r="AB855" i="1"/>
  <c r="AB854" i="1"/>
  <c r="AB853" i="1"/>
  <c r="AB852" i="1"/>
  <c r="AB851" i="1"/>
  <c r="AB850" i="1"/>
  <c r="AB849" i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AB4" i="1"/>
  <c r="AB3" i="1"/>
  <c r="AB2" i="1"/>
</calcChain>
</file>

<file path=xl/sharedStrings.xml><?xml version="1.0" encoding="utf-8"?>
<sst xmlns="http://schemas.openxmlformats.org/spreadsheetml/2006/main" count="331335" uniqueCount="7014">
  <si>
    <t>Project</t>
  </si>
  <si>
    <t>Task Org</t>
  </si>
  <si>
    <t>Award Org</t>
  </si>
  <si>
    <t>Expenditure Org</t>
  </si>
  <si>
    <t>Departmental  Activity</t>
  </si>
  <si>
    <t>College</t>
  </si>
  <si>
    <t>College Roll-up</t>
  </si>
  <si>
    <t>Exp Type</t>
  </si>
  <si>
    <t>MTDC CP</t>
  </si>
  <si>
    <t>Award</t>
  </si>
  <si>
    <t>Award Manager</t>
  </si>
  <si>
    <t>Principal Investigator</t>
  </si>
  <si>
    <t>Award Type</t>
  </si>
  <si>
    <t>Award Type Roll-Up</t>
  </si>
  <si>
    <t>Project-Award Type Roll-up</t>
  </si>
  <si>
    <t>Fed/FFT</t>
  </si>
  <si>
    <t>ARRA</t>
  </si>
  <si>
    <t>Task</t>
  </si>
  <si>
    <t>Task Manager</t>
  </si>
  <si>
    <t>Category</t>
  </si>
  <si>
    <t>Sponsoring Agency - Intranet</t>
  </si>
  <si>
    <t>Agency Number</t>
  </si>
  <si>
    <t>Service Type</t>
  </si>
  <si>
    <t>Allowability Schedule</t>
  </si>
  <si>
    <t>Fund</t>
  </si>
  <si>
    <t>Indirect Cost Rate</t>
  </si>
  <si>
    <t>Rate Category</t>
  </si>
  <si>
    <t>Project-Rate Category</t>
  </si>
  <si>
    <t>Award Start Date</t>
  </si>
  <si>
    <t>Award End Date</t>
  </si>
  <si>
    <t>Expend to Date Sum</t>
  </si>
  <si>
    <t>WVUCED Contractual Initiatives</t>
  </si>
  <si>
    <t>HSC CED</t>
  </si>
  <si>
    <t>WVU-CED</t>
  </si>
  <si>
    <t>BE Classified Staff</t>
  </si>
  <si>
    <t>Y</t>
  </si>
  <si>
    <t>1000701KR</t>
  </si>
  <si>
    <t>Uphold, Lisa Renee</t>
  </si>
  <si>
    <t>Jaynes, Margaret E</t>
  </si>
  <si>
    <t>FEDERAL GOV</t>
  </si>
  <si>
    <t>Department of Health and Human Services</t>
  </si>
  <si>
    <t>10000001-Department of Health and Human Services</t>
  </si>
  <si>
    <t>Fed</t>
  </si>
  <si>
    <t>Not ARRA</t>
  </si>
  <si>
    <t>Bodensteiner, John B</t>
  </si>
  <si>
    <t>Benefit Eligible &amp; Annual Inc</t>
  </si>
  <si>
    <t>LOC DEPT OF HLTH AND HUMAN SER</t>
  </si>
  <si>
    <t>T73MC00043-29-00</t>
  </si>
  <si>
    <t>Public Services</t>
  </si>
  <si>
    <t>Off-Campus</t>
  </si>
  <si>
    <t>8 WVU or RC MTDC</t>
  </si>
  <si>
    <t>10% and Under</t>
  </si>
  <si>
    <t>BE Non Classified Staff</t>
  </si>
  <si>
    <t>F and A Cost Reimbursement</t>
  </si>
  <si>
    <t>F&amp;A</t>
  </si>
  <si>
    <t>1000701LR</t>
  </si>
  <si>
    <t>Silvaggio, Serena Gwen</t>
  </si>
  <si>
    <t>F&amp;A Reimb &amp; Aux Srvc Chrg</t>
  </si>
  <si>
    <t>T73MC00043-30-00</t>
  </si>
  <si>
    <t>FB Grant Fr Reim BE RC</t>
  </si>
  <si>
    <t>Fringe Benefits</t>
  </si>
  <si>
    <t>Ge Exp T&amp;D Employee</t>
  </si>
  <si>
    <t>General Expenses</t>
  </si>
  <si>
    <t>Ge Exp Telecom Internet</t>
  </si>
  <si>
    <t>BE RC Personal Services</t>
  </si>
  <si>
    <t>1008868R</t>
  </si>
  <si>
    <t>WV ST GOV FED FLOW</t>
  </si>
  <si>
    <t>WV State Gov</t>
  </si>
  <si>
    <t>10000043-WV State Gov</t>
  </si>
  <si>
    <t>FFT</t>
  </si>
  <si>
    <t>WV DHHS, HEALTH &amp; HUMAN SRV</t>
  </si>
  <si>
    <t>G220188</t>
  </si>
  <si>
    <t>26 WVU or RC MTDC</t>
  </si>
  <si>
    <t>FB Grant Fr Reim Benefit Elig</t>
  </si>
  <si>
    <t>1009286R</t>
  </si>
  <si>
    <t>Dey, Ashok S</t>
  </si>
  <si>
    <t>NA</t>
  </si>
  <si>
    <t>Ge Exp Comp Svcs-Non WV St Ag</t>
  </si>
  <si>
    <t>Ge Exp Utilities  Water</t>
  </si>
  <si>
    <t>N</t>
  </si>
  <si>
    <t>1003884MR</t>
  </si>
  <si>
    <t>Cottrell, Lesley Anne</t>
  </si>
  <si>
    <t>10000087-Department of Health and Human Services</t>
  </si>
  <si>
    <t>N/A</t>
  </si>
  <si>
    <t>0 WVU or RC MTDC</t>
  </si>
  <si>
    <t>Zero</t>
  </si>
  <si>
    <t>BE Faculty Eqv Non Ten</t>
  </si>
  <si>
    <t>1003884JR</t>
  </si>
  <si>
    <t>90DDUC0027</t>
  </si>
  <si>
    <t>BE Faculty Tenured Annual Inc</t>
  </si>
  <si>
    <t>1003884KR</t>
  </si>
  <si>
    <t>90DDC50043-01-00</t>
  </si>
  <si>
    <t>Ge Exp Com Sfw &lt; 5000 per Lic</t>
  </si>
  <si>
    <t>Ge Exp Postage &amp; Freight</t>
  </si>
  <si>
    <t>Ge Exp Telecommunications</t>
  </si>
  <si>
    <t>Travel Within USA Not WV</t>
  </si>
  <si>
    <t>Travel</t>
  </si>
  <si>
    <t>Psych Sponsored Research</t>
  </si>
  <si>
    <t>Eberly College of Arts &amp; Sciences</t>
  </si>
  <si>
    <t>FB Grant Fr Reim Grad Std</t>
  </si>
  <si>
    <t>1000991W</t>
  </si>
  <si>
    <t>Colebank, Clifton R</t>
  </si>
  <si>
    <t>Fiske, Amy E</t>
  </si>
  <si>
    <t>WV STATE GOV</t>
  </si>
  <si>
    <t>10000185-WV State Gov</t>
  </si>
  <si>
    <t>HOPEMONT HOSPITAL</t>
  </si>
  <si>
    <t>ACT HOPZ19*01</t>
  </si>
  <si>
    <t>Instruction General Academic</t>
  </si>
  <si>
    <t>10 WVU RC MTDC</t>
  </si>
  <si>
    <t>1008883R</t>
  </si>
  <si>
    <t>10000205-WV State Gov</t>
  </si>
  <si>
    <t>G220110</t>
  </si>
  <si>
    <t>1009220R</t>
  </si>
  <si>
    <t>Ge Exp Rent Off Cam Faciltes</t>
  </si>
  <si>
    <t>CLASS Sponsored Activity</t>
  </si>
  <si>
    <t>Undergraduate Academic Services Center</t>
  </si>
  <si>
    <t>Office of the Provost</t>
  </si>
  <si>
    <t>BE Class Staff Annual Inc</t>
  </si>
  <si>
    <t>1001037W</t>
  </si>
  <si>
    <t>Symes, Christopher O</t>
  </si>
  <si>
    <t>Collie, Tyler Brieanne</t>
  </si>
  <si>
    <t>Department of Education</t>
  </si>
  <si>
    <t>10000212-Department of Education</t>
  </si>
  <si>
    <t>LOC US DEPARTMENT OF EDUCATION</t>
  </si>
  <si>
    <t>P042A201429</t>
  </si>
  <si>
    <t>On Campus</t>
  </si>
  <si>
    <t>1001196W</t>
  </si>
  <si>
    <t>P042A201429 - 22</t>
  </si>
  <si>
    <t>Ge Exp Hospitality</t>
  </si>
  <si>
    <t>Ge Exp Student Activities</t>
  </si>
  <si>
    <t>1008916R</t>
  </si>
  <si>
    <t>10000346-Department of Health and Human Services</t>
  </si>
  <si>
    <t>2101WVATSG-02</t>
  </si>
  <si>
    <t>FB Grant Fr Reim Non Ben Elig</t>
  </si>
  <si>
    <t>1009263R</t>
  </si>
  <si>
    <t>2201WVATSG-00</t>
  </si>
  <si>
    <t>Travel Within WV</t>
  </si>
  <si>
    <t>1009262R</t>
  </si>
  <si>
    <t>Swager, Lauren Whitney Morgan</t>
  </si>
  <si>
    <t>10000422-WV State Gov</t>
  </si>
  <si>
    <t>G230258</t>
  </si>
  <si>
    <t>CEE Research Department</t>
  </si>
  <si>
    <t>College of Engring &amp; Mineral Resources</t>
  </si>
  <si>
    <t>Benjamin M. Statler College of Engineering &amp; Mineral Resources</t>
  </si>
  <si>
    <t>FB Grant Fr Reim NBE RC</t>
  </si>
  <si>
    <t>1008709R</t>
  </si>
  <si>
    <t>Goletz, Kimberly L</t>
  </si>
  <si>
    <t>Eck, Ronald Warren</t>
  </si>
  <si>
    <t>10000571-WV State Gov</t>
  </si>
  <si>
    <t>WV DEPT OF HIGHWAYS</t>
  </si>
  <si>
    <t>LTAP 2021-2025</t>
  </si>
  <si>
    <t>Research Individual Project Re</t>
  </si>
  <si>
    <t>NBE RC Personal Services</t>
  </si>
  <si>
    <t>Non Benefits Eligible</t>
  </si>
  <si>
    <t>Sub Contr&amp;Prof Serv Consult</t>
  </si>
  <si>
    <t>Subk Cntrct Prof Svc Cnslt UHA</t>
  </si>
  <si>
    <t>1009215R</t>
  </si>
  <si>
    <t>10000584-WV State Gov</t>
  </si>
  <si>
    <t>1008848R</t>
  </si>
  <si>
    <t>G220130</t>
  </si>
  <si>
    <t>Ge Exp Other</t>
  </si>
  <si>
    <t>Educ &amp; Prevention MBRCC Accts</t>
  </si>
  <si>
    <t>HSC Cancer Institute</t>
  </si>
  <si>
    <t>Mary Babb Randolph Cancer Center</t>
  </si>
  <si>
    <t>1009360R</t>
  </si>
  <si>
    <t>Paulk, Danielle Marie</t>
  </si>
  <si>
    <t>Eason, Susan Clausel</t>
  </si>
  <si>
    <t>10000609-WV State Gov</t>
  </si>
  <si>
    <t>Jarrett, Zachary Mical</t>
  </si>
  <si>
    <t>WV DHHS, MATERNAL &amp; CHILD HLTH</t>
  </si>
  <si>
    <t>G230838</t>
  </si>
  <si>
    <t>Ge Exp Petroleum Supplies</t>
  </si>
  <si>
    <t>Social &amp; Behavioral Sciences</t>
  </si>
  <si>
    <t>HSC School of Public Health</t>
  </si>
  <si>
    <t>School of Public Health</t>
  </si>
  <si>
    <t>1008844R</t>
  </si>
  <si>
    <t>Brown, Pamela K</t>
  </si>
  <si>
    <t>WV DHHS, PREVENTIVE MED SERV</t>
  </si>
  <si>
    <t>G220467</t>
  </si>
  <si>
    <t>Peds Med Spec</t>
  </si>
  <si>
    <t>HSC School of Medicine</t>
  </si>
  <si>
    <t>School of Medicine</t>
  </si>
  <si>
    <t>1009322R</t>
  </si>
  <si>
    <t>Hoover, Samantha Rae</t>
  </si>
  <si>
    <t>Narumanchi, TaraChandra Murty</t>
  </si>
  <si>
    <t>10001969-WV State Gov</t>
  </si>
  <si>
    <t>WV DHHR</t>
  </si>
  <si>
    <t>V/A</t>
  </si>
  <si>
    <t>1008860R</t>
  </si>
  <si>
    <t>G220985</t>
  </si>
  <si>
    <t>NBE Classified Staff</t>
  </si>
  <si>
    <t>EXT Energy Express</t>
  </si>
  <si>
    <t>WVU Extension Service</t>
  </si>
  <si>
    <t>1008986R</t>
  </si>
  <si>
    <t>Riffle, Pamela Sue</t>
  </si>
  <si>
    <t>Swiger, Mark J</t>
  </si>
  <si>
    <t>10001988-WV State Gov</t>
  </si>
  <si>
    <t>WV COMM FOR NATL/COMMUNITY SER</t>
  </si>
  <si>
    <t>21AC232595-21ACBWV0010002</t>
  </si>
  <si>
    <t>5.26 WVU or RC MTDC</t>
  </si>
  <si>
    <t>Ge Exp Insurance</t>
  </si>
  <si>
    <t>NBE Non Classified Staff</t>
  </si>
  <si>
    <t>Travel Vehcle Rental within WV</t>
  </si>
  <si>
    <t>Active WV Ctr Grants</t>
  </si>
  <si>
    <t>EXT Federal Nutrition Program</t>
  </si>
  <si>
    <t>Physical Education</t>
  </si>
  <si>
    <t>College of Physical Activity &amp; Sport Sciences</t>
  </si>
  <si>
    <t>1008991R</t>
  </si>
  <si>
    <t>McCartney, Kristin Kelli</t>
  </si>
  <si>
    <t>10002234-WV State Gov</t>
  </si>
  <si>
    <t>Elliott, Eloise McClung</t>
  </si>
  <si>
    <t>G220143</t>
  </si>
  <si>
    <t>STD Grad &amp; Research Assistant</t>
  </si>
  <si>
    <t>Grad Assts Fellows Stud Emp</t>
  </si>
  <si>
    <t>1009385R</t>
  </si>
  <si>
    <t>Ge Exp Program Costs</t>
  </si>
  <si>
    <t>Ge Exp Res &amp; Ed Sup &amp; Ser</t>
  </si>
  <si>
    <t>FCD Families &amp; Health Grant Activity</t>
  </si>
  <si>
    <t>Sub Contract H</t>
  </si>
  <si>
    <t>Sub Cont</t>
  </si>
  <si>
    <t>1008613R</t>
  </si>
  <si>
    <t>G210742</t>
  </si>
  <si>
    <t>G&amp;G Sponsored Research</t>
  </si>
  <si>
    <t>Olson, Reginald Jeffrey</t>
  </si>
  <si>
    <t>Infectious Diseases</t>
  </si>
  <si>
    <t>1008929R</t>
  </si>
  <si>
    <t>Wyant, Beth M</t>
  </si>
  <si>
    <t>Khakoo, Rashida A</t>
  </si>
  <si>
    <t>OTH ST GOV FED FLOW</t>
  </si>
  <si>
    <t>Other State Ed</t>
  </si>
  <si>
    <t>10002585-Other State Ed</t>
  </si>
  <si>
    <t>UNIVERSITY OF PITTSBURGH</t>
  </si>
  <si>
    <t>CNVA00050178 (136319-6)</t>
  </si>
  <si>
    <t>Instruction Community Educatio</t>
  </si>
  <si>
    <t>1009199R</t>
  </si>
  <si>
    <t>CNVA00050178 (137979-6)</t>
  </si>
  <si>
    <t>BE Faculty Non Tenured</t>
  </si>
  <si>
    <t>1009372R</t>
  </si>
  <si>
    <t>Moffett-Bradford, Kathryn S</t>
  </si>
  <si>
    <t>PRIVATE</t>
  </si>
  <si>
    <t>Private</t>
  </si>
  <si>
    <t>10003047-Private</t>
  </si>
  <si>
    <t>PRIVATE ENTITY</t>
  </si>
  <si>
    <t>CC181 000448CC322</t>
  </si>
  <si>
    <t>Obstetrics Gynecology Accts</t>
  </si>
  <si>
    <t>1001648DR</t>
  </si>
  <si>
    <t>Cupp, Lisa K</t>
  </si>
  <si>
    <t>El-Amin, Rawan Wassim</t>
  </si>
  <si>
    <t>10004153-Department of Health and Human Services</t>
  </si>
  <si>
    <t>H49MC00161</t>
  </si>
  <si>
    <t>32.5 WVU or RC MTDC</t>
  </si>
  <si>
    <t>Between 30% and 35%</t>
  </si>
  <si>
    <t>Ge Exp Printing &amp; Binding</t>
  </si>
  <si>
    <t>1004909LR</t>
  </si>
  <si>
    <t>McNeil, Daniel W</t>
  </si>
  <si>
    <t>10005506-Other State Ed</t>
  </si>
  <si>
    <t>AWD00000571 (134641-1)</t>
  </si>
  <si>
    <t>1002456GR</t>
  </si>
  <si>
    <t>Sarwari, Arif R</t>
  </si>
  <si>
    <t>10006249-Department of Health and Human Services</t>
  </si>
  <si>
    <t>Ge Exp Utilities Other</t>
  </si>
  <si>
    <t>1002456FR</t>
  </si>
  <si>
    <t>5 H76HA01719?18?00</t>
  </si>
  <si>
    <t>Program Income</t>
  </si>
  <si>
    <t>Poison Control Center Accts</t>
  </si>
  <si>
    <t>HSC Poison Center</t>
  </si>
  <si>
    <t>Health Sciences Charleston Division</t>
  </si>
  <si>
    <t>BE Faculty Tenured</t>
  </si>
  <si>
    <t>1002571IR</t>
  </si>
  <si>
    <t>Haley, Jane Weise</t>
  </si>
  <si>
    <t>Scharman, Elizabeth J</t>
  </si>
  <si>
    <t>10006599-Private</t>
  </si>
  <si>
    <t>Durback-Morris, Lynn Francis</t>
  </si>
  <si>
    <t>RAD-E-040-M</t>
  </si>
  <si>
    <t>52 WVU or RC MTDC</t>
  </si>
  <si>
    <t>Between 40% and 52%</t>
  </si>
  <si>
    <t>PSP Sponsored Programs</t>
  </si>
  <si>
    <t>HSC School of Pharmacy</t>
  </si>
  <si>
    <t>School of Pharmacy</t>
  </si>
  <si>
    <t>1009082R</t>
  </si>
  <si>
    <t>Kuhn, Melissa Dawn</t>
  </si>
  <si>
    <t>Wowczuk, Angela Nicole</t>
  </si>
  <si>
    <t>10006672-Private</t>
  </si>
  <si>
    <t>Ge Exp Computer Supplies</t>
  </si>
  <si>
    <t>STD Students</t>
  </si>
  <si>
    <t>Chem Sponsored Research</t>
  </si>
  <si>
    <t>Physiology Accts</t>
  </si>
  <si>
    <t>1002705TR</t>
  </si>
  <si>
    <t>McPherson, Tammy L</t>
  </si>
  <si>
    <t>Hileman, Stanley Michael</t>
  </si>
  <si>
    <t>PRIVATE NFP FED FLOW</t>
  </si>
  <si>
    <t>10006833-Private</t>
  </si>
  <si>
    <t>Sheil, James M</t>
  </si>
  <si>
    <t>MARSHALL UNIVERSITY RESEARCH CORPORATION</t>
  </si>
  <si>
    <t>P2100925</t>
  </si>
  <si>
    <t>1002705UR</t>
  </si>
  <si>
    <t>P2201118</t>
  </si>
  <si>
    <t>Eqmt=&gt;5000 Res &amp; Education</t>
  </si>
  <si>
    <t>Capitalized Equipment</t>
  </si>
  <si>
    <t>FB Grant Fr Reim Undergrad Std</t>
  </si>
  <si>
    <t>Ge Exp Eqmt&lt;5000 Res &amp; Educ</t>
  </si>
  <si>
    <t>55d</t>
  </si>
  <si>
    <t>Webb, Bradley Alan</t>
  </si>
  <si>
    <t>Ge Exp Freight</t>
  </si>
  <si>
    <t>55l</t>
  </si>
  <si>
    <t>Hazlehurst, Lori Anne</t>
  </si>
  <si>
    <t>1002705VR</t>
  </si>
  <si>
    <t>P2301256</t>
  </si>
  <si>
    <t>55b</t>
  </si>
  <si>
    <t>Geldenhuys, Werner Jasper</t>
  </si>
  <si>
    <t>58a</t>
  </si>
  <si>
    <t>Sub Contract E</t>
  </si>
  <si>
    <t>TECH Trio Program Sponsored Awards</t>
  </si>
  <si>
    <t>TECH Dean of Students</t>
  </si>
  <si>
    <t>WVU Institute of Technology</t>
  </si>
  <si>
    <t>IT10079W</t>
  </si>
  <si>
    <t>Alton, Amy L</t>
  </si>
  <si>
    <t>Robertson, Scott D</t>
  </si>
  <si>
    <t>10007715-Department of Education</t>
  </si>
  <si>
    <t>P042A201634</t>
  </si>
  <si>
    <t>Ge Exp Awd Ed Schp Ln Ttion&amp;Fe</t>
  </si>
  <si>
    <t>IMSE Research Department</t>
  </si>
  <si>
    <t>Occupational Medicine</t>
  </si>
  <si>
    <t>Ge Exp S T Rent Mach &amp; Misc</t>
  </si>
  <si>
    <t>1003101DR</t>
  </si>
  <si>
    <t>Mogyoros, Roberta Jean</t>
  </si>
  <si>
    <t>Martin, Christopher J</t>
  </si>
  <si>
    <t>10007813-Department of Health and Human Services</t>
  </si>
  <si>
    <t>Caporali-Filho, Sergio Augusto</t>
  </si>
  <si>
    <t>T03 OH008431</t>
  </si>
  <si>
    <t>1009176R</t>
  </si>
  <si>
    <t>10008342-WV State Gov</t>
  </si>
  <si>
    <t>WV PUBLIC EMPLOYEES INSURANCE AGENCY</t>
  </si>
  <si>
    <t>Ge Exp Office Expense</t>
  </si>
  <si>
    <t>1008750R</t>
  </si>
  <si>
    <t>Misc Grants Contracts etc 1</t>
  </si>
  <si>
    <t>Davis College of Agriculture Natural Resources and Design</t>
  </si>
  <si>
    <t>Davis College of Agriculture, Natural Resources &amp; Design</t>
  </si>
  <si>
    <t>1000772W</t>
  </si>
  <si>
    <t>Lemley, Sharon E</t>
  </si>
  <si>
    <t>Burns, Robert C</t>
  </si>
  <si>
    <t>Department of Agriculture</t>
  </si>
  <si>
    <t>10008344-Department of Agriculture</t>
  </si>
  <si>
    <t>USDA FOREST SERVICE</t>
  </si>
  <si>
    <t>NFS 2017-CR-11062759-005</t>
  </si>
  <si>
    <t>Research Institutes and Resear</t>
  </si>
  <si>
    <t>1008875R</t>
  </si>
  <si>
    <t>Tenney, Jennifer E</t>
  </si>
  <si>
    <t>Other Federal Agency</t>
  </si>
  <si>
    <t>10009497-Other Federal Agency</t>
  </si>
  <si>
    <t>LOC SOCIAL SECURITY ADMINISTRATION</t>
  </si>
  <si>
    <t>1 WIP21050538-01-00</t>
  </si>
  <si>
    <t>1001209W</t>
  </si>
  <si>
    <t>Donaldson, Kurt A</t>
  </si>
  <si>
    <t>10010212-WV State Gov</t>
  </si>
  <si>
    <t>WV GEOLOGICAL &amp; ECONOMIC SURVY</t>
  </si>
  <si>
    <t>PO# 47152</t>
  </si>
  <si>
    <t>1008867R</t>
  </si>
  <si>
    <t>Wheeler, Steven Daniel</t>
  </si>
  <si>
    <t>10010280-WV State Gov</t>
  </si>
  <si>
    <t>G220262</t>
  </si>
  <si>
    <t>1009261AR</t>
  </si>
  <si>
    <t>G230307</t>
  </si>
  <si>
    <t>1009261R</t>
  </si>
  <si>
    <t>Risk, Lori Ann Caterina</t>
  </si>
  <si>
    <t>Ge Exp Cellular Charges</t>
  </si>
  <si>
    <t>1003976BR</t>
  </si>
  <si>
    <t>Yoho, Lana J</t>
  </si>
  <si>
    <t>Nurkiewicz, Timothy R</t>
  </si>
  <si>
    <t>10010543-Department of Health and Human Services</t>
  </si>
  <si>
    <t>R01 ES015022</t>
  </si>
  <si>
    <t>50 WVU or RC MTDC</t>
  </si>
  <si>
    <t>1009397R</t>
  </si>
  <si>
    <t>10011333-Private</t>
  </si>
  <si>
    <t>LCSEE Research Department</t>
  </si>
  <si>
    <t>LCSEE EE Research</t>
  </si>
  <si>
    <t>1008418AR</t>
  </si>
  <si>
    <t>Dawson, Jeremy M</t>
  </si>
  <si>
    <t>Department of Justice</t>
  </si>
  <si>
    <t>10011782-Department of Justice</t>
  </si>
  <si>
    <t>US DEPT OF JUST, BUR OF INVEST</t>
  </si>
  <si>
    <t>15F06720G0000710</t>
  </si>
  <si>
    <t>1008418JR</t>
  </si>
  <si>
    <t>Schmid, Natalia Anatoljevna</t>
  </si>
  <si>
    <t>15F06721G0000492</t>
  </si>
  <si>
    <t>1008418LR</t>
  </si>
  <si>
    <t>Williams, LaRue Annette</t>
  </si>
  <si>
    <t>15F06722F0000309</t>
  </si>
  <si>
    <t>ORPM Spons Activity</t>
  </si>
  <si>
    <t>Research Office</t>
  </si>
  <si>
    <t>Research &amp; Economic Development</t>
  </si>
  <si>
    <t>1008418MR</t>
  </si>
  <si>
    <t>Cira, Tamela P</t>
  </si>
  <si>
    <t>Bucy, Drew Elaine</t>
  </si>
  <si>
    <t>15F06722F0000324</t>
  </si>
  <si>
    <t>Ophthalmology Accts</t>
  </si>
  <si>
    <t>Nguyen, John</t>
  </si>
  <si>
    <t>Hematology Oncology</t>
  </si>
  <si>
    <t>Sub UHA Provided Services</t>
  </si>
  <si>
    <t>1004466NR</t>
  </si>
  <si>
    <t>Ridinger, Michael D</t>
  </si>
  <si>
    <t>Merrill, Samuel Andrew</t>
  </si>
  <si>
    <t>10012079-Other State Ed</t>
  </si>
  <si>
    <t>CHILDRENS HSPTL PHILADELPHIA</t>
  </si>
  <si>
    <t>00002064/PO#20369502</t>
  </si>
  <si>
    <t>1007804AR</t>
  </si>
  <si>
    <t>Acord-Vira, Stephania Amanda</t>
  </si>
  <si>
    <t>10012431-Department of Health and Human Services</t>
  </si>
  <si>
    <t>90TBSG0069-02-02</t>
  </si>
  <si>
    <t>Ge Exp Asoc Ds &amp; Prof Mbs</t>
  </si>
  <si>
    <t>Ge Exp Utilities Electricity</t>
  </si>
  <si>
    <t>Stat Sponsored Research</t>
  </si>
  <si>
    <t>NBE Faculty Eqv Non Tenured</t>
  </si>
  <si>
    <t>1008917R</t>
  </si>
  <si>
    <t>Hobbs, Gerald R</t>
  </si>
  <si>
    <t>10013011-Department of Health and Human Services</t>
  </si>
  <si>
    <t>DHHS, CDC, NTL OCCU SAFE &amp; HLT</t>
  </si>
  <si>
    <t>75D30121P11634</t>
  </si>
  <si>
    <t>Rural Health Program Support</t>
  </si>
  <si>
    <t>HSC Rural Health</t>
  </si>
  <si>
    <t>Health Sciences - General Services/Other</t>
  </si>
  <si>
    <t>1004786BR</t>
  </si>
  <si>
    <t>Pope, Sandra Yvonne</t>
  </si>
  <si>
    <t>10013187-Department of Health and Human Services</t>
  </si>
  <si>
    <t>U77 HP16458</t>
  </si>
  <si>
    <t>1004786CR</t>
  </si>
  <si>
    <t>Rural Health Site Support</t>
  </si>
  <si>
    <t>Biochemistry Accts</t>
  </si>
  <si>
    <t>1004916AR</t>
  </si>
  <si>
    <t>Pugacheva, Elena Nikolayevna</t>
  </si>
  <si>
    <t>10013602-Department of Health and Human Services</t>
  </si>
  <si>
    <t>R01 CA148671</t>
  </si>
  <si>
    <t>1009153R</t>
  </si>
  <si>
    <t>Vesper, Dorothy</t>
  </si>
  <si>
    <t>10013683-Other State Ed</t>
  </si>
  <si>
    <t>NORTHEASTERN UNIVERSITY</t>
  </si>
  <si>
    <t>Sub 500812-78051</t>
  </si>
  <si>
    <t>AAR Sponsored Activity</t>
  </si>
  <si>
    <t>1009024R</t>
  </si>
  <si>
    <t>Thomas, Richard B</t>
  </si>
  <si>
    <t>National Science Foundation</t>
  </si>
  <si>
    <t>10013822-National Science Foundation</t>
  </si>
  <si>
    <t>LOC NATL SCIENCE FOUNDATION</t>
  </si>
  <si>
    <t>DGE-2136524</t>
  </si>
  <si>
    <t>Scholarships and Fellowships</t>
  </si>
  <si>
    <t>Minority Doctoral Program</t>
  </si>
  <si>
    <t>Minority Doc Fellowship Travel</t>
  </si>
  <si>
    <t>Office of Social Justice</t>
  </si>
  <si>
    <t>Other</t>
  </si>
  <si>
    <t>Ge Exp Stpds Tuit &amp; Fes- L E</t>
  </si>
  <si>
    <t>1009299R</t>
  </si>
  <si>
    <t>Forth, Richard Alan</t>
  </si>
  <si>
    <t>Poore, Meshea La'Shawn</t>
  </si>
  <si>
    <t>WV State Ed</t>
  </si>
  <si>
    <t>10014425-WV State Ed</t>
  </si>
  <si>
    <t>WV HIGHER EDUCATION POLICY COMMISSION</t>
  </si>
  <si>
    <t>HR CS WVU FY23</t>
  </si>
  <si>
    <t>4-H Youth Dev Grant Activity</t>
  </si>
  <si>
    <t>1008955R</t>
  </si>
  <si>
    <t>Cobb, Nila Sue</t>
  </si>
  <si>
    <t>10014609-Private</t>
  </si>
  <si>
    <t>NATIONAL 4-H COUNCIL</t>
  </si>
  <si>
    <t>Foundation Funds MBRCC Accts</t>
  </si>
  <si>
    <t>BE Post Doctoral</t>
  </si>
  <si>
    <t>FRTXV828R</t>
  </si>
  <si>
    <t>Stevenson, Karen L</t>
  </si>
  <si>
    <t>None</t>
  </si>
  <si>
    <t>WVU FOUNDATION, INC</t>
  </si>
  <si>
    <t>10014631-WVU FOUNDATION, INC</t>
  </si>
  <si>
    <t>Turpen, Joyce Ann</t>
  </si>
  <si>
    <t>Research Trust 3V828 &amp; 7V828</t>
  </si>
  <si>
    <t>WVU Foundation</t>
  </si>
  <si>
    <t>Mining Research</t>
  </si>
  <si>
    <t>FRTXV830R</t>
  </si>
  <si>
    <t>Dean, Ronald J</t>
  </si>
  <si>
    <t>10014739-WVU FOUNDATION, INC</t>
  </si>
  <si>
    <t>Research Trust 3V830 &amp; 7V830</t>
  </si>
  <si>
    <t>Travel Vehicle Rent USA Not WV</t>
  </si>
  <si>
    <t>Orthodontics Accts</t>
  </si>
  <si>
    <t>HSC School of Dentistry</t>
  </si>
  <si>
    <t>School of Dentistry</t>
  </si>
  <si>
    <t>FRTXR116R</t>
  </si>
  <si>
    <t>Sperry, Max Phillip Jr</t>
  </si>
  <si>
    <t>10014844-WVU FOUNDATION, INC</t>
  </si>
  <si>
    <t>Veselicky, Louise M</t>
  </si>
  <si>
    <t>Research Trust 3R116 &amp; 7R116</t>
  </si>
  <si>
    <t>R&amp;A Res Educ Medical Eqmt</t>
  </si>
  <si>
    <t>Repairs and Alterations</t>
  </si>
  <si>
    <t>1008999R</t>
  </si>
  <si>
    <t>Vestal, April L</t>
  </si>
  <si>
    <t>Rhodes, Larry A</t>
  </si>
  <si>
    <t>10015212-WV State Ed</t>
  </si>
  <si>
    <t>2022-RHI-4SUP</t>
  </si>
  <si>
    <t>1008548R</t>
  </si>
  <si>
    <t>2021-RHI-2</t>
  </si>
  <si>
    <t>Ge Exp Med Presc Supp</t>
  </si>
  <si>
    <t>1009200R</t>
  </si>
  <si>
    <t>2023-RHI-3</t>
  </si>
  <si>
    <t>1007948R</t>
  </si>
  <si>
    <t>Page, Melanie C</t>
  </si>
  <si>
    <t>National Aeronautics and Space Administration</t>
  </si>
  <si>
    <t>10015367-National Aeronautics and Space Administration</t>
  </si>
  <si>
    <t>LOC NASA GODDARD SPC FLGHT CTR</t>
  </si>
  <si>
    <t>80NSSC18M0128</t>
  </si>
  <si>
    <t>TECH Upward Bound Sponsored Awards</t>
  </si>
  <si>
    <t>Econ Recruiting</t>
  </si>
  <si>
    <t>College of Business &amp; Economics</t>
  </si>
  <si>
    <t>IT10087W</t>
  </si>
  <si>
    <t>10015994-Department of Education</t>
  </si>
  <si>
    <t>P047A221122</t>
  </si>
  <si>
    <t>TECH Upward Bound</t>
  </si>
  <si>
    <t>Undergrad Ed Sponsored Activity</t>
  </si>
  <si>
    <t>1007463R</t>
  </si>
  <si>
    <t>Southerly, Landon Reid</t>
  </si>
  <si>
    <t>10016250-Department of Education</t>
  </si>
  <si>
    <t>P047A170430</t>
  </si>
  <si>
    <t>1007463AR</t>
  </si>
  <si>
    <t>1009250R</t>
  </si>
  <si>
    <t>Kestner, Kathryn M</t>
  </si>
  <si>
    <t>LOCAL GOV</t>
  </si>
  <si>
    <t>WV Local Gov</t>
  </si>
  <si>
    <t>10016291-WV Local Gov</t>
  </si>
  <si>
    <t>MONONGALIA BOARD OF EDUCATION</t>
  </si>
  <si>
    <t>1007420AR</t>
  </si>
  <si>
    <t>Goseva-Popstojanova, Katerina</t>
  </si>
  <si>
    <t>PRIVATE FP FED FLOW</t>
  </si>
  <si>
    <t>10016312-Private</t>
  </si>
  <si>
    <t>TASC, INC.</t>
  </si>
  <si>
    <t>PO-0014891</t>
  </si>
  <si>
    <t>1005747DR</t>
  </si>
  <si>
    <t>10016338-Department of Health and Human Services</t>
  </si>
  <si>
    <t>2 H12HA24866?10?00</t>
  </si>
  <si>
    <t>1005747CR</t>
  </si>
  <si>
    <t>5 H12HA24866-09-00</t>
  </si>
  <si>
    <t>Ge Exp Utilities Natural Gas</t>
  </si>
  <si>
    <t>CTR</t>
  </si>
  <si>
    <t>CAHS Education Grants</t>
  </si>
  <si>
    <t>College of Applied Human Sciences</t>
  </si>
  <si>
    <t>1006000FR</t>
  </si>
  <si>
    <t>Tang, Chengmin</t>
  </si>
  <si>
    <t>Hodder, Sally L</t>
  </si>
  <si>
    <t>10016397-Department of Health and Human Services</t>
  </si>
  <si>
    <t>U54GM104942</t>
  </si>
  <si>
    <t>HSC CTSI</t>
  </si>
  <si>
    <t>F2U022CR</t>
  </si>
  <si>
    <t>Thomas, Victoria L</t>
  </si>
  <si>
    <t>10016397-WVU FOUNDATION, INC</t>
  </si>
  <si>
    <t>Foundation 2U022</t>
  </si>
  <si>
    <t>1006000CR</t>
  </si>
  <si>
    <t>Dillon, Glenn Haley</t>
  </si>
  <si>
    <t>1006000DR</t>
  </si>
  <si>
    <t>F5V003BBR</t>
  </si>
  <si>
    <t>Foundation F5V003</t>
  </si>
  <si>
    <t>F2R365BR</t>
  </si>
  <si>
    <t>Foundation 2R365</t>
  </si>
  <si>
    <t>1006000HR</t>
  </si>
  <si>
    <t>30dccc</t>
  </si>
  <si>
    <t>Ge Exp Com Sfw =&gt; 5000 per Lic</t>
  </si>
  <si>
    <t>1006000ER</t>
  </si>
  <si>
    <t>Sub Contract C</t>
  </si>
  <si>
    <t>49b</t>
  </si>
  <si>
    <t>Sub Contract P</t>
  </si>
  <si>
    <t>60n</t>
  </si>
  <si>
    <t>Sub Contract Q</t>
  </si>
  <si>
    <t>60k</t>
  </si>
  <si>
    <t>FRTXR140R</t>
  </si>
  <si>
    <t>10016511-WVU FOUNDATION, INC</t>
  </si>
  <si>
    <t>Research Trust 3R140 &amp; 7R140</t>
  </si>
  <si>
    <t>Periodontics Accts</t>
  </si>
  <si>
    <t>Ge Exp Human Sub Pymts</t>
  </si>
  <si>
    <t>Dean Research CEMR</t>
  </si>
  <si>
    <t>FRTXR149R</t>
  </si>
  <si>
    <t>10016517-WVU FOUNDATION, INC</t>
  </si>
  <si>
    <t>Research Trust 3R149 &amp; 7R149</t>
  </si>
  <si>
    <t>FRTBR149R</t>
  </si>
  <si>
    <t>Research Trust 7R149</t>
  </si>
  <si>
    <t>Travel Foreign</t>
  </si>
  <si>
    <t>Ruby Scholars</t>
  </si>
  <si>
    <t>FRTBV854R</t>
  </si>
  <si>
    <t>10016535-WVU FOUNDATION, INC</t>
  </si>
  <si>
    <t>Research Trust 7V854</t>
  </si>
  <si>
    <t>MBRCC Bridge Fund Lab 010 Frisch</t>
  </si>
  <si>
    <t>FRTXR128R</t>
  </si>
  <si>
    <t>10016606-WVU FOUNDATION, INC</t>
  </si>
  <si>
    <t>Martin, Clifford Cary</t>
  </si>
  <si>
    <t>Research Trust 3R128 &amp; 7R128</t>
  </si>
  <si>
    <t>Ge Exp Shared Facilities Fees</t>
  </si>
  <si>
    <t>MBRCC Administration</t>
  </si>
  <si>
    <t>FRTBR131R</t>
  </si>
  <si>
    <t>10016607-WVU FOUNDATION, INC</t>
  </si>
  <si>
    <t>Research Trust 7R131</t>
  </si>
  <si>
    <t>Clinical Sciences MBRCC Accts</t>
  </si>
  <si>
    <t>RTU100103R</t>
  </si>
  <si>
    <t>Orgill, Haley Alexis</t>
  </si>
  <si>
    <t>Schnatterly, Anne Berniece</t>
  </si>
  <si>
    <t>10016660-Private</t>
  </si>
  <si>
    <t>Kanate, Abraham Sebastian</t>
  </si>
  <si>
    <t>PPD DEVELOPMENT</t>
  </si>
  <si>
    <t>C16010 - 226433</t>
  </si>
  <si>
    <t>Drug Study</t>
  </si>
  <si>
    <t>Clinical Trial/Drug Study</t>
  </si>
  <si>
    <t>1001036W</t>
  </si>
  <si>
    <t>Areford, Kathleen B</t>
  </si>
  <si>
    <t>10016843-WV State Gov</t>
  </si>
  <si>
    <t>WV DHHS, BUREAU OF MEDICAL SERVICES</t>
  </si>
  <si>
    <t>BMS2000000015</t>
  </si>
  <si>
    <t>Ge Exp Bks &amp; Periodicals</t>
  </si>
  <si>
    <t>Ge Exp Copy Center Reim</t>
  </si>
  <si>
    <t>Orthopedics Accts</t>
  </si>
  <si>
    <t>FRTXR132R</t>
  </si>
  <si>
    <t>Adams-Michenko, Maryann</t>
  </si>
  <si>
    <t>10017040-WVU FOUNDATION, INC</t>
  </si>
  <si>
    <t>Ross, Arthur J III</t>
  </si>
  <si>
    <t>Research Trust 3R132 &amp; 7R132</t>
  </si>
  <si>
    <t>BE Faculty Non Tenured Ann Inc</t>
  </si>
  <si>
    <t>1006174CR</t>
  </si>
  <si>
    <t>Landenberger, Cedric</t>
  </si>
  <si>
    <t>10017636-WV State Gov</t>
  </si>
  <si>
    <t>WEST VIRGINIA LAND TRUST</t>
  </si>
  <si>
    <t>10006174R</t>
  </si>
  <si>
    <t>15 WVU or RC MTDC</t>
  </si>
  <si>
    <t>Between 11% and 19%</t>
  </si>
  <si>
    <t>CIL Grants</t>
  </si>
  <si>
    <t>College of Education and Human Services</t>
  </si>
  <si>
    <t>College of Human Resources &amp; Education</t>
  </si>
  <si>
    <t>1008795R</t>
  </si>
  <si>
    <t>Nickelson, Robert S</t>
  </si>
  <si>
    <t>Slocum, Audra Jennie</t>
  </si>
  <si>
    <t>10017659-Private</t>
  </si>
  <si>
    <t>Ck#1005477273</t>
  </si>
  <si>
    <t>MAE Research Department</t>
  </si>
  <si>
    <t>MAE Research Alternate Fuels Ctr</t>
  </si>
  <si>
    <t>1006323R</t>
  </si>
  <si>
    <t>Wayne, William Scott</t>
  </si>
  <si>
    <t>10018160-Private</t>
  </si>
  <si>
    <t>Contract No. 28956</t>
  </si>
  <si>
    <t>1006324R</t>
  </si>
  <si>
    <t>Defelice, Jodi</t>
  </si>
  <si>
    <t>Lemon, Kelly Danielle</t>
  </si>
  <si>
    <t>10018167-WV State Gov</t>
  </si>
  <si>
    <t>WEST VIRGINIA COMMUNITY VOICES, INC.</t>
  </si>
  <si>
    <t>1009248R</t>
  </si>
  <si>
    <t>John, Collin C</t>
  </si>
  <si>
    <t>10018278-WV State Gov</t>
  </si>
  <si>
    <t>G230562</t>
  </si>
  <si>
    <t>1006380BR</t>
  </si>
  <si>
    <t>Smith, David Matthew</t>
  </si>
  <si>
    <t>10018390-Department of Health and Human Services</t>
  </si>
  <si>
    <t>R01 GM107129</t>
  </si>
  <si>
    <t>Biochemistry SRP Grant Incentive 2</t>
  </si>
  <si>
    <t>HSC Research</t>
  </si>
  <si>
    <t>Surgery Accts</t>
  </si>
  <si>
    <t>FRTXR100R</t>
  </si>
  <si>
    <t>10018423-WVU FOUNDATION, INC</t>
  </si>
  <si>
    <t>Boone, Brian Anthony</t>
  </si>
  <si>
    <t>Research Trust 3R100 &amp; 7R100</t>
  </si>
  <si>
    <t>FRTBR100R</t>
  </si>
  <si>
    <t>Research Trust 7R100</t>
  </si>
  <si>
    <t>Physics Sponsored Research</t>
  </si>
  <si>
    <t>1009121R</t>
  </si>
  <si>
    <t>Scime, Earl E</t>
  </si>
  <si>
    <t>10018448-National Aeronautics and Space Administration</t>
  </si>
  <si>
    <t>80NSSC19K0490</t>
  </si>
  <si>
    <t>Epidemiology</t>
  </si>
  <si>
    <t>FRTXV886R</t>
  </si>
  <si>
    <t>10018518-WVU FOUNDATION, INC</t>
  </si>
  <si>
    <t>Research Trust 3V886 &amp; 7V886</t>
  </si>
  <si>
    <t>Energy Law &amp; Sustainability</t>
  </si>
  <si>
    <t>College of Law</t>
  </si>
  <si>
    <t>1008585R</t>
  </si>
  <si>
    <t>Caplan, Cassandra Mackall</t>
  </si>
  <si>
    <t>Walls, Jason Matthew</t>
  </si>
  <si>
    <t>10018693-Department of Agriculture</t>
  </si>
  <si>
    <t>USDA,NATRL RESRCES CONSERV SER</t>
  </si>
  <si>
    <t>NR203D47XXXXC002</t>
  </si>
  <si>
    <t>WVU Stroke Center</t>
  </si>
  <si>
    <t>1006476BR</t>
  </si>
  <si>
    <t>Scott, Matthew Paul</t>
  </si>
  <si>
    <t>DeVries-Nelson, Anne Courtney</t>
  </si>
  <si>
    <t>10018695-Department of Health and Human Services</t>
  </si>
  <si>
    <t>P20 GM109098</t>
  </si>
  <si>
    <t>Walton, James Clement</t>
  </si>
  <si>
    <t>Weil, Zachary M</t>
  </si>
  <si>
    <t>Weil, Ekaterina Karelina</t>
  </si>
  <si>
    <t>Hruska, Martin</t>
  </si>
  <si>
    <t>1001136W</t>
  </si>
  <si>
    <t>Gopalakrishnan, Bhaskaran</t>
  </si>
  <si>
    <t>10018760-WV State Gov</t>
  </si>
  <si>
    <t>WV DEPT COMMERCE/WV DIV ENERGY</t>
  </si>
  <si>
    <t>22*3713</t>
  </si>
  <si>
    <t>MBRCC Clinical Trials Lab 004 Almubarak</t>
  </si>
  <si>
    <t>MBRCC Clinical Trials Lab 035 Salkeni</t>
  </si>
  <si>
    <t>RTU100158R</t>
  </si>
  <si>
    <t>Jacobson, Geraldine M</t>
  </si>
  <si>
    <t>10018832-Private</t>
  </si>
  <si>
    <t>10RTOG1216</t>
  </si>
  <si>
    <t>Almubarak, Mohammed Hussain</t>
  </si>
  <si>
    <t>NRG ONCOLOGY FOUNDATION INC.</t>
  </si>
  <si>
    <t>NRG MMWV025</t>
  </si>
  <si>
    <t>RTU100163R</t>
  </si>
  <si>
    <t>10A151216</t>
  </si>
  <si>
    <t>Ge Exp Medical Service Pmts</t>
  </si>
  <si>
    <t>10B55</t>
  </si>
  <si>
    <t>Kurian, Sobha</t>
  </si>
  <si>
    <t>MBRCC Clinical Trials Lab 077 Bustamante</t>
  </si>
  <si>
    <t>10HPi</t>
  </si>
  <si>
    <t>10S1900E</t>
  </si>
  <si>
    <t>Bustamante Alvarez, Jean Gabriel</t>
  </si>
  <si>
    <t>12Wheeling</t>
  </si>
  <si>
    <t>22Princeton</t>
  </si>
  <si>
    <t>MBRCC Clinical Trials Lab 079 Pham</t>
  </si>
  <si>
    <t>10S1802</t>
  </si>
  <si>
    <t>Pham, Danh C</t>
  </si>
  <si>
    <t>1001149W</t>
  </si>
  <si>
    <t>Means, Kenneth H</t>
  </si>
  <si>
    <t>10018852-WV State Gov</t>
  </si>
  <si>
    <t>Li, Hailin</t>
  </si>
  <si>
    <t>22*4617</t>
  </si>
  <si>
    <t>Pub Adm Sponsored Research</t>
  </si>
  <si>
    <t>1008415R</t>
  </si>
  <si>
    <t>Plein, L Christopher</t>
  </si>
  <si>
    <t>10019156-Other State Ed</t>
  </si>
  <si>
    <t>TEXAS A&amp;M UNIVERSITY</t>
  </si>
  <si>
    <t>Subaward M2001239</t>
  </si>
  <si>
    <t>56 WVU or RC MTDC</t>
  </si>
  <si>
    <t xml:space="preserve">Between 53% and 56% </t>
  </si>
  <si>
    <t>Exp Station Hatch MSF 740 Panaccione</t>
  </si>
  <si>
    <t>Exp Station Hatch Panaccione 3</t>
  </si>
  <si>
    <t>1006631CR</t>
  </si>
  <si>
    <t>Panaccione, Daniel G</t>
  </si>
  <si>
    <t>10019188-Department of Health and Human Services</t>
  </si>
  <si>
    <t>2R15GM114774-03</t>
  </si>
  <si>
    <t>1006631BR</t>
  </si>
  <si>
    <t>R15 GM114774</t>
  </si>
  <si>
    <t>1001203W</t>
  </si>
  <si>
    <t>10019208-WV State Gov</t>
  </si>
  <si>
    <t>State #T699-SPR-350</t>
  </si>
  <si>
    <t>1008176R</t>
  </si>
  <si>
    <t>Wang, Kung K</t>
  </si>
  <si>
    <t>10019268-National Science Foundation</t>
  </si>
  <si>
    <t>CHE-1853456</t>
  </si>
  <si>
    <t>1009315R</t>
  </si>
  <si>
    <t>Haxel, Shari Alaina Steinman</t>
  </si>
  <si>
    <t>10019397-Private</t>
  </si>
  <si>
    <t>1008880R</t>
  </si>
  <si>
    <t>10019415-Private</t>
  </si>
  <si>
    <t>Sub Contract A</t>
  </si>
  <si>
    <t>1006739R</t>
  </si>
  <si>
    <t>Barth, Karl Edward</t>
  </si>
  <si>
    <t>10019533-WV State Gov</t>
  </si>
  <si>
    <t>RP-296</t>
  </si>
  <si>
    <t>49 WVU or RC MTDC</t>
  </si>
  <si>
    <t>1008947R</t>
  </si>
  <si>
    <t>10019553-WV State Gov</t>
  </si>
  <si>
    <t>WV DHHS, BUREAU OF PUBLIC HLTH</t>
  </si>
  <si>
    <t>G220407</t>
  </si>
  <si>
    <t>1008142AR</t>
  </si>
  <si>
    <t>10019571-National Aeronautics and Space Administration</t>
  </si>
  <si>
    <t>LOC NASA KENNEDY SPACE CENTER</t>
  </si>
  <si>
    <t>80NSSC19M0054</t>
  </si>
  <si>
    <t>1009171R</t>
  </si>
  <si>
    <t>12a</t>
  </si>
  <si>
    <t>80NSSC22M0027</t>
  </si>
  <si>
    <t xml:space="preserve"> All Types</t>
  </si>
  <si>
    <t>Exp Station State Proj Coop F&amp;W Unit</t>
  </si>
  <si>
    <t>1007885R</t>
  </si>
  <si>
    <t>Mazik, Patricia M</t>
  </si>
  <si>
    <t>Department of Interior</t>
  </si>
  <si>
    <t>10019634-Department of Interior</t>
  </si>
  <si>
    <t>LOC US GEOLOGICAL SURVEY</t>
  </si>
  <si>
    <t>G18AC00252</t>
  </si>
  <si>
    <t>1001014W</t>
  </si>
  <si>
    <t>Kennedy-Rea, Stephenie Kay</t>
  </si>
  <si>
    <t>10019798-Department of Health and Human Services</t>
  </si>
  <si>
    <t>Baus, Adam D</t>
  </si>
  <si>
    <t>1 NU58DP006768-01-00</t>
  </si>
  <si>
    <t>Ge Exp Advertising &amp; Promotion</t>
  </si>
  <si>
    <t>Sub Contract BB</t>
  </si>
  <si>
    <t>1006856AR</t>
  </si>
  <si>
    <t>Rajendran, V M</t>
  </si>
  <si>
    <t>10019896-Department of Health and Human Services</t>
  </si>
  <si>
    <t>RO1 DK104791</t>
  </si>
  <si>
    <t>T100224R</t>
  </si>
  <si>
    <t>Summers, Antoinette B</t>
  </si>
  <si>
    <t>Lindsey, Brock A</t>
  </si>
  <si>
    <t>10019963-Private</t>
  </si>
  <si>
    <t>Study Protocol 69</t>
  </si>
  <si>
    <t>1006907BR</t>
  </si>
  <si>
    <t>Stoilov, Peter G</t>
  </si>
  <si>
    <t>10020077-Department of Health and Human Services</t>
  </si>
  <si>
    <t>R01 EY025536</t>
  </si>
  <si>
    <t>M&amp;I Extension Research</t>
  </si>
  <si>
    <t>1006925FR</t>
  </si>
  <si>
    <t>Miller, Staci Polinsky</t>
  </si>
  <si>
    <t>10020143-WV State Gov</t>
  </si>
  <si>
    <t>WV DEVELOPMENT OFFICE</t>
  </si>
  <si>
    <t>21*5460</t>
  </si>
  <si>
    <t>1008725R</t>
  </si>
  <si>
    <t>10020143-Other Federal Agency</t>
  </si>
  <si>
    <t>LOC US DEPARTMENT OF COMMERCE</t>
  </si>
  <si>
    <t>70NANB21H003</t>
  </si>
  <si>
    <t>1006925GR</t>
  </si>
  <si>
    <t>22*5014</t>
  </si>
  <si>
    <t>1006973AR</t>
  </si>
  <si>
    <t>Akkerman, Vyacheslav</t>
  </si>
  <si>
    <t>10020291-National Science Foundation</t>
  </si>
  <si>
    <t>CBET-1554254</t>
  </si>
  <si>
    <t>Microbiology Accts</t>
  </si>
  <si>
    <t>1006975AR</t>
  </si>
  <si>
    <t>Khramtsov, Valery Vladimirovich</t>
  </si>
  <si>
    <t>10020307-Department of Health and Human Services</t>
  </si>
  <si>
    <t>Eubank, Timothy D</t>
  </si>
  <si>
    <t>R01 CA194013</t>
  </si>
  <si>
    <t>1008065R</t>
  </si>
  <si>
    <t>Popp, Brian Vincent</t>
  </si>
  <si>
    <t>10020332-National Science Foundation</t>
  </si>
  <si>
    <t>CHE-1852369</t>
  </si>
  <si>
    <t>BE Fac Eqv Non Ten Ann Inc</t>
  </si>
  <si>
    <t>1007002BR</t>
  </si>
  <si>
    <t>10020428-Department of Health and Human Services</t>
  </si>
  <si>
    <t>R01 CA192064</t>
  </si>
  <si>
    <t>Exp Station Non Formula Elbakidze</t>
  </si>
  <si>
    <t>1007004R</t>
  </si>
  <si>
    <t>Elbakidze, Levan</t>
  </si>
  <si>
    <t>10020436-Department of Agriculture</t>
  </si>
  <si>
    <t>LOC USDA - WASHINGTON</t>
  </si>
  <si>
    <t>2016-67023-25068</t>
  </si>
  <si>
    <t>1007099AR</t>
  </si>
  <si>
    <t>Leonardi, Roberta</t>
  </si>
  <si>
    <t>10020750-Department of Health and Human Services</t>
  </si>
  <si>
    <t>R35 GM119528</t>
  </si>
  <si>
    <t>CTSI Clinical Trials Pediatrics</t>
  </si>
  <si>
    <t>T100250R</t>
  </si>
  <si>
    <t>10020754-Private</t>
  </si>
  <si>
    <t>VX14-661-110</t>
  </si>
  <si>
    <t>1001089W</t>
  </si>
  <si>
    <t>10020914-WV State Gov</t>
  </si>
  <si>
    <t>1001178W</t>
  </si>
  <si>
    <t>1009198R</t>
  </si>
  <si>
    <t>Warner, Timothy A</t>
  </si>
  <si>
    <t>10020916-Private</t>
  </si>
  <si>
    <t>BROOKHAVEN NATIONAL LABORATORY</t>
  </si>
  <si>
    <t>NBE Faculty Tenured</t>
  </si>
  <si>
    <t>Misc Grants &amp; Cont McNeel etc 1</t>
  </si>
  <si>
    <t>1007153R</t>
  </si>
  <si>
    <t>Mcneel, Joseph Franklin</t>
  </si>
  <si>
    <t>10020941-Department of Agriculture</t>
  </si>
  <si>
    <t>LOC USDA - FOREST SERVICE</t>
  </si>
  <si>
    <t>16-DG-11420004-144</t>
  </si>
  <si>
    <t>BE Classified Staff Overtime</t>
  </si>
  <si>
    <t>1007173R</t>
  </si>
  <si>
    <t>Soderberg, Bjorn C</t>
  </si>
  <si>
    <t>10020967-Department of Health and Human Services</t>
  </si>
  <si>
    <t>R15 GM122002</t>
  </si>
  <si>
    <t>1007186R</t>
  </si>
  <si>
    <t>10020994-Department of Agriculture</t>
  </si>
  <si>
    <t>16-DG-11132544-052</t>
  </si>
  <si>
    <t>FEP Research</t>
  </si>
  <si>
    <t>1007192R</t>
  </si>
  <si>
    <t>Hensel, Robin Ann Morgan</t>
  </si>
  <si>
    <t>10021030-National Science Foundation</t>
  </si>
  <si>
    <t>Wyrick, David Alan</t>
  </si>
  <si>
    <t>DUE-1644119</t>
  </si>
  <si>
    <t>Pediatrics Accts</t>
  </si>
  <si>
    <t>Pediatric</t>
  </si>
  <si>
    <t>1007193BR</t>
  </si>
  <si>
    <t>Saul, Jerome Philip</t>
  </si>
  <si>
    <t>10021037-Department of Health and Human Services</t>
  </si>
  <si>
    <t>UG1 OD030016</t>
  </si>
  <si>
    <t>1007193CR</t>
  </si>
  <si>
    <t>1007220R</t>
  </si>
  <si>
    <t>Cilento, Eugene V</t>
  </si>
  <si>
    <t>10021081-Private</t>
  </si>
  <si>
    <t>Doretto, Gianfranco</t>
  </si>
  <si>
    <t>ALCYON TECHNICAL SERVICES (ATS)</t>
  </si>
  <si>
    <t>ATSJV-D-38008-018 Task0049/Or4</t>
  </si>
  <si>
    <t>1007220AR</t>
  </si>
  <si>
    <t>Env Services &amp; Training Spons Activity</t>
  </si>
  <si>
    <t>WVU Energy Institute</t>
  </si>
  <si>
    <t>National Research Ctr for Coal &amp; Energy</t>
  </si>
  <si>
    <t>National Research Center for Coal &amp; Energy</t>
  </si>
  <si>
    <t>1008967R</t>
  </si>
  <si>
    <t>Garvey, Katherine Chase</t>
  </si>
  <si>
    <t>10021177-Department of Agriculture</t>
  </si>
  <si>
    <t>Hause, Jennifer Duncan</t>
  </si>
  <si>
    <t>USDA, FARMERS HOME ADMININST</t>
  </si>
  <si>
    <t>Case No 57-030 5758 Loan 36</t>
  </si>
  <si>
    <t>Heart Institute Admin</t>
  </si>
  <si>
    <t>HVI Research</t>
  </si>
  <si>
    <t>T100256R</t>
  </si>
  <si>
    <t>Cooksey, Kalee B</t>
  </si>
  <si>
    <t>Sokos, George Gus</t>
  </si>
  <si>
    <t>10021181-Private</t>
  </si>
  <si>
    <t>Study No NCT02554890</t>
  </si>
  <si>
    <t>MBRCC Clinical Trials Lab 017 Kanate</t>
  </si>
  <si>
    <t>RTU100199R</t>
  </si>
  <si>
    <t>Veltri, Lauren Westfall</t>
  </si>
  <si>
    <t>10021482-Private</t>
  </si>
  <si>
    <t>Craig, Michael David</t>
  </si>
  <si>
    <t>MK-3475-204-00</t>
  </si>
  <si>
    <t>1008762R</t>
  </si>
  <si>
    <t>Fullen, Mark D</t>
  </si>
  <si>
    <t>10021490-Other State Ed</t>
  </si>
  <si>
    <t>UNIVERSITY OF KENTUCKY</t>
  </si>
  <si>
    <t>PO #7800005747</t>
  </si>
  <si>
    <t>WVU Center for Excellence in STEM Education</t>
  </si>
  <si>
    <t>1007348R</t>
  </si>
  <si>
    <t>Stewart, John Charles</t>
  </si>
  <si>
    <t>10021558-National Science Foundation</t>
  </si>
  <si>
    <t>DUE-1660713</t>
  </si>
  <si>
    <t>CBE Research</t>
  </si>
  <si>
    <t>1007354AR</t>
  </si>
  <si>
    <t>Lima, Fernando V</t>
  </si>
  <si>
    <t>10021592-National Science Foundation</t>
  </si>
  <si>
    <t>CBET-1653098</t>
  </si>
  <si>
    <t>1007359R</t>
  </si>
  <si>
    <t>Hu, Jianli</t>
  </si>
  <si>
    <t>Department of Energy</t>
  </si>
  <si>
    <t>10021617-Department of Energy</t>
  </si>
  <si>
    <t>LOC US DOE - WASHINGTON</t>
  </si>
  <si>
    <t>DE-AR0000807</t>
  </si>
  <si>
    <t>1007364AR</t>
  </si>
  <si>
    <t>10021652-Private</t>
  </si>
  <si>
    <t>Contract No. 1440004403</t>
  </si>
  <si>
    <t>Research Citer</t>
  </si>
  <si>
    <t>CITeR Administration</t>
  </si>
  <si>
    <t>Research and Economic Development</t>
  </si>
  <si>
    <t>1007369R</t>
  </si>
  <si>
    <t>Valenti, Matthew Charles</t>
  </si>
  <si>
    <t>10021675-National Science Foundation</t>
  </si>
  <si>
    <t>CNS-1650474</t>
  </si>
  <si>
    <t>1007369DR</t>
  </si>
  <si>
    <t>20s07d</t>
  </si>
  <si>
    <t>Eqmt =&gt; 5000 Comp Equip Office</t>
  </si>
  <si>
    <t>20s12d</t>
  </si>
  <si>
    <t>20f7n5</t>
  </si>
  <si>
    <t>Nasrabadi, Nasser M</t>
  </si>
  <si>
    <t>20s05n</t>
  </si>
  <si>
    <t>20f2d5</t>
  </si>
  <si>
    <t>20s09s</t>
  </si>
  <si>
    <t>1922d2g</t>
  </si>
  <si>
    <t>1007369JR</t>
  </si>
  <si>
    <t>10021675-Department of Justice</t>
  </si>
  <si>
    <t>20s02n</t>
  </si>
  <si>
    <t>15F06720P0000712</t>
  </si>
  <si>
    <t>20s13n</t>
  </si>
  <si>
    <t>Ge Exp Publications Reim</t>
  </si>
  <si>
    <t>21s3li</t>
  </si>
  <si>
    <t>Li, Xin</t>
  </si>
  <si>
    <t>Emergency Medicine Accts</t>
  </si>
  <si>
    <t>Emergency Dept</t>
  </si>
  <si>
    <t>University Hospitals Corp</t>
  </si>
  <si>
    <t>1007379R</t>
  </si>
  <si>
    <t>Kerwin, Jerome Paul</t>
  </si>
  <si>
    <t>Burrell, Carmen N</t>
  </si>
  <si>
    <t>10021711-Private</t>
  </si>
  <si>
    <t>Basic Neuroscience Accts</t>
  </si>
  <si>
    <t>Associate VP for HSC Research</t>
  </si>
  <si>
    <t>1007385R</t>
  </si>
  <si>
    <t>Simpkins, James William</t>
  </si>
  <si>
    <t>10021742-Department of Health and Human Services</t>
  </si>
  <si>
    <t>T32 AG052375</t>
  </si>
  <si>
    <t>Exp Station Hatch MSF Olfert 3</t>
  </si>
  <si>
    <t>1007416BR</t>
  </si>
  <si>
    <t>Olfert, Melissa Diann</t>
  </si>
  <si>
    <t>10021880-Other State Ed</t>
  </si>
  <si>
    <t>RUTGERS, STATE UNIV OF NJ</t>
  </si>
  <si>
    <t>PO 25152819</t>
  </si>
  <si>
    <t>42.857 USDA NIFA TDC</t>
  </si>
  <si>
    <t>1007421AR</t>
  </si>
  <si>
    <t>Duncan, Christina Lynn</t>
  </si>
  <si>
    <t>10021918-Private</t>
  </si>
  <si>
    <t>Telecoaching18PEO</t>
  </si>
  <si>
    <t>BPS Sponsored Programs</t>
  </si>
  <si>
    <t>1007448R</t>
  </si>
  <si>
    <t>Huber, Jason Delwyn</t>
  </si>
  <si>
    <t>10021954-Department of Health and Human Services</t>
  </si>
  <si>
    <t>R01 NS099918</t>
  </si>
  <si>
    <t>1007450AR</t>
  </si>
  <si>
    <t>Driesschaert, Benoit</t>
  </si>
  <si>
    <t>10021959-Department of Health and Human Services</t>
  </si>
  <si>
    <t>R00 EB023990</t>
  </si>
  <si>
    <t>1007451AR</t>
  </si>
  <si>
    <t>Qiu, Songgang</t>
  </si>
  <si>
    <t>10021960-Department of Energy</t>
  </si>
  <si>
    <t>US DEPARTMENT OF ENERGY</t>
  </si>
  <si>
    <t>DE-AR000864</t>
  </si>
  <si>
    <t>1009192R</t>
  </si>
  <si>
    <t>Fulaytar, David Joseph</t>
  </si>
  <si>
    <t>Meares, Gordon Peter</t>
  </si>
  <si>
    <t>10021998-Department of Health and Human Services</t>
  </si>
  <si>
    <t>R01 NS099304-06A1</t>
  </si>
  <si>
    <t>1007458R</t>
  </si>
  <si>
    <t>R01 NS099304</t>
  </si>
  <si>
    <t>MBRCC Clinical Trials Lab 068 Ross</t>
  </si>
  <si>
    <t>RTU100208R</t>
  </si>
  <si>
    <t>Bass, Wendy Alyssa</t>
  </si>
  <si>
    <t>Ross, Kelly Griffith</t>
  </si>
  <si>
    <t>10022040-Private</t>
  </si>
  <si>
    <t>Protocol INCB18424-271</t>
  </si>
  <si>
    <t>MBRCC Clinical Trials Lab 052 Ma</t>
  </si>
  <si>
    <t>RTU100221R</t>
  </si>
  <si>
    <t>10022069-Private</t>
  </si>
  <si>
    <t>Protocol No. CA209-743</t>
  </si>
  <si>
    <t>1007491AR</t>
  </si>
  <si>
    <t>Li, Lian</t>
  </si>
  <si>
    <t>10022103-Department of Energy</t>
  </si>
  <si>
    <t>DE-SC0017632</t>
  </si>
  <si>
    <t>Research Office F&amp;A</t>
  </si>
  <si>
    <t>1007519AR</t>
  </si>
  <si>
    <t>Cassak, Paul A</t>
  </si>
  <si>
    <t>10022202-National Science Foundation</t>
  </si>
  <si>
    <t>AGS-1602769</t>
  </si>
  <si>
    <t>1007524R</t>
  </si>
  <si>
    <t>10022231-National Science Foundation</t>
  </si>
  <si>
    <t>EFMA 1741673</t>
  </si>
  <si>
    <t>Health Sciences Technology Academy</t>
  </si>
  <si>
    <t>HSC HSTA</t>
  </si>
  <si>
    <t>1007545R</t>
  </si>
  <si>
    <t>Simmons, Jill Suzanne</t>
  </si>
  <si>
    <t>Morton, Mary Catherine</t>
  </si>
  <si>
    <t>10022298-Department of Health and Human Services</t>
  </si>
  <si>
    <t>R25GM129230</t>
  </si>
  <si>
    <t>1000798W</t>
  </si>
  <si>
    <t>10022307-WV State Gov</t>
  </si>
  <si>
    <t>WV FORST, COMRC,LABR,ENVN PROT</t>
  </si>
  <si>
    <t>AGM 091</t>
  </si>
  <si>
    <t>Soc Work Sponsored Research</t>
  </si>
  <si>
    <t>1000802W</t>
  </si>
  <si>
    <t>Rishel, Carrie W</t>
  </si>
  <si>
    <t>10022326-Department of Health and Human Services</t>
  </si>
  <si>
    <t>1 M01HP31391-01-00</t>
  </si>
  <si>
    <t>Exp Station State Proj Hassler</t>
  </si>
  <si>
    <t>1007551R</t>
  </si>
  <si>
    <t>10022331-Department of Agriculture</t>
  </si>
  <si>
    <t>17-DG-11420004-290</t>
  </si>
  <si>
    <t>1007569R</t>
  </si>
  <si>
    <t>10022391-National Aeronautics and Space Administration</t>
  </si>
  <si>
    <t>Gu, Yu</t>
  </si>
  <si>
    <t>80NNX17M0053</t>
  </si>
  <si>
    <t>Misc Grants Contracts etc 3</t>
  </si>
  <si>
    <t>1007573R</t>
  </si>
  <si>
    <t>Tinney, Laura Sue</t>
  </si>
  <si>
    <t>Hubbart, Jason A</t>
  </si>
  <si>
    <t>10022409-Department of Agriculture</t>
  </si>
  <si>
    <t>69-3A75-17-397</t>
  </si>
  <si>
    <t>1007595R</t>
  </si>
  <si>
    <t>10022467-WV State Ed</t>
  </si>
  <si>
    <t>Woerner, Brian D</t>
  </si>
  <si>
    <t>HEPC.dsr.18.5</t>
  </si>
  <si>
    <t>CTSI Clinical Trial-Neurology</t>
  </si>
  <si>
    <t>T100299R</t>
  </si>
  <si>
    <t>Beatty, Michelle A</t>
  </si>
  <si>
    <t>Smith, Cheryl Ann</t>
  </si>
  <si>
    <t>10022551-Private</t>
  </si>
  <si>
    <t>Protocol No. EFC14028</t>
  </si>
  <si>
    <t>Biol Sponsored Research</t>
  </si>
  <si>
    <t>Reimbursement</t>
  </si>
  <si>
    <t>1007615AR</t>
  </si>
  <si>
    <t>DiFazio, Stephen Paul</t>
  </si>
  <si>
    <t>10022553-Private</t>
  </si>
  <si>
    <t>UT-BATTELLE, LLC</t>
  </si>
  <si>
    <t>Student Travel</t>
  </si>
  <si>
    <t>Exp Station Hatch Elbakidze</t>
  </si>
  <si>
    <t>1007604R</t>
  </si>
  <si>
    <t>10022596-WV State Ed</t>
  </si>
  <si>
    <t>HEPC.dsr.18.7</t>
  </si>
  <si>
    <t>Richardson Gas Utilization</t>
  </si>
  <si>
    <t>Richardson, Jesse James</t>
  </si>
  <si>
    <t>MBRCC Clinical Trials Lab 062 Mehmi</t>
  </si>
  <si>
    <t>RTU100236R</t>
  </si>
  <si>
    <t>Michael, Kimberly Kae</t>
  </si>
  <si>
    <t>10022655-Private</t>
  </si>
  <si>
    <t>Mehmi, Inderjit</t>
  </si>
  <si>
    <t>Protocol CMP-001</t>
  </si>
  <si>
    <t>NRAC</t>
  </si>
  <si>
    <t>1007650R</t>
  </si>
  <si>
    <t>Kinder, Paul J JR</t>
  </si>
  <si>
    <t>10022674-Department of Agriculture</t>
  </si>
  <si>
    <t>68-3D47-18-005</t>
  </si>
  <si>
    <t>1007642R</t>
  </si>
  <si>
    <t>Damron, Fredrick Heath</t>
  </si>
  <si>
    <t>10022675-WV State Ed</t>
  </si>
  <si>
    <t>HEPC.dsr.18.6</t>
  </si>
  <si>
    <t>Lukomski, Slawomir</t>
  </si>
  <si>
    <t>Barbier, Mariette</t>
  </si>
  <si>
    <t>Robinson, Cory Michael</t>
  </si>
  <si>
    <t>1007676R</t>
  </si>
  <si>
    <t>10022747-National Science Foundation</t>
  </si>
  <si>
    <t>CHE-1752986</t>
  </si>
  <si>
    <t>1007683R</t>
  </si>
  <si>
    <t>Gross, Jason Nicholas</t>
  </si>
  <si>
    <t>Department of Defense</t>
  </si>
  <si>
    <t>10022765-Department of Defense</t>
  </si>
  <si>
    <t>DOD, NATL GEOSPATIAL INTEL AG</t>
  </si>
  <si>
    <t>HM04761812000</t>
  </si>
  <si>
    <t>MBRCC Clinical Trials Lab 002 Veltri</t>
  </si>
  <si>
    <t>RTU100244R</t>
  </si>
  <si>
    <t>10022823-Private</t>
  </si>
  <si>
    <t>Work Order No. 24421</t>
  </si>
  <si>
    <t>1007705R</t>
  </si>
  <si>
    <t>Kijimoto, Teiya</t>
  </si>
  <si>
    <t>10022849-National Science Foundation</t>
  </si>
  <si>
    <t>IOS-1755260</t>
  </si>
  <si>
    <t>Health Affairs Institute</t>
  </si>
  <si>
    <t>HSC Health Affairs</t>
  </si>
  <si>
    <t>1001159W</t>
  </si>
  <si>
    <t>Bias, Thomas Kain</t>
  </si>
  <si>
    <t>10022851-WV State Gov</t>
  </si>
  <si>
    <t>BMS2200000011 1</t>
  </si>
  <si>
    <t>1007714R</t>
  </si>
  <si>
    <t>Agazie, Yehenew Mekonnen</t>
  </si>
  <si>
    <t>10022860-Department of Health and Human Services</t>
  </si>
  <si>
    <t>Lockman, Paul R</t>
  </si>
  <si>
    <t>R01 CA213996</t>
  </si>
  <si>
    <t>1008837R</t>
  </si>
  <si>
    <t>10022863-Private</t>
  </si>
  <si>
    <t>PO 4500102498</t>
  </si>
  <si>
    <t>1007715R</t>
  </si>
  <si>
    <t>Liu, Xingbo</t>
  </si>
  <si>
    <t>10022870-Department of Energy</t>
  </si>
  <si>
    <t>Bhattacharyya, Debangsu</t>
  </si>
  <si>
    <t>LOC US DOE - METC</t>
  </si>
  <si>
    <t>DE-FE0031548</t>
  </si>
  <si>
    <t>2V008U</t>
  </si>
  <si>
    <t>Business &amp; Economics Fund</t>
  </si>
  <si>
    <t>F2V008UW</t>
  </si>
  <si>
    <t>Ratliff, Patricia L</t>
  </si>
  <si>
    <t>10022941-WVU FOUNDATION, INC</t>
  </si>
  <si>
    <t>Moran, Andrea Megan</t>
  </si>
  <si>
    <t>Foundation 2V008U</t>
  </si>
  <si>
    <t>2V153 Honors</t>
  </si>
  <si>
    <t>Honors Sponsored Activity</t>
  </si>
  <si>
    <t>Publications &amp; Conferences</t>
  </si>
  <si>
    <t>Regional Research Institute</t>
  </si>
  <si>
    <t>F2V153AW</t>
  </si>
  <si>
    <t>Kidwell, Jacob T</t>
  </si>
  <si>
    <t>Foundation 2V153</t>
  </si>
  <si>
    <t>2W1287 Dr. Joyce Ice Fund Backbill</t>
  </si>
  <si>
    <t>Directors Office Current Exp</t>
  </si>
  <si>
    <t>F2W1287W</t>
  </si>
  <si>
    <t>Beatty, Sean Edward</t>
  </si>
  <si>
    <t>Foundation 2W1287</t>
  </si>
  <si>
    <t>3V056R Benedum Payroll</t>
  </si>
  <si>
    <t>F3V056FW</t>
  </si>
  <si>
    <t>Foundation 3V056</t>
  </si>
  <si>
    <t>F2W1642R</t>
  </si>
  <si>
    <t>Norman, Janet Lea</t>
  </si>
  <si>
    <t>Foundation 2W1642 Resrch Corp</t>
  </si>
  <si>
    <t>Public Service Cooperative Ext</t>
  </si>
  <si>
    <t>F2W1644W</t>
  </si>
  <si>
    <t>Foundation 2W1644</t>
  </si>
  <si>
    <t>F2W1524W</t>
  </si>
  <si>
    <t>Arbogast, Douglas William</t>
  </si>
  <si>
    <t>Fowler, Diann M</t>
  </si>
  <si>
    <t>Foundation 2W1524W</t>
  </si>
  <si>
    <t>F2W835AW</t>
  </si>
  <si>
    <t>Ingram, Lisa Anne</t>
  </si>
  <si>
    <t>Clubb, John David</t>
  </si>
  <si>
    <t>Foundation 2W835</t>
  </si>
  <si>
    <t>F3V413AW</t>
  </si>
  <si>
    <t>Meininger, Rachel Lynn</t>
  </si>
  <si>
    <t>Foundation 3V413</t>
  </si>
  <si>
    <t>F2W1376AW</t>
  </si>
  <si>
    <t>Robertson-Honecker, Jennifer Nicole</t>
  </si>
  <si>
    <t>Foundation 2W1376</t>
  </si>
  <si>
    <t>F2W1369W</t>
  </si>
  <si>
    <t>Foundation 2W1369W</t>
  </si>
  <si>
    <t>F2W1370W</t>
  </si>
  <si>
    <t>Foundation 2W1370</t>
  </si>
  <si>
    <t>F2W1688W</t>
  </si>
  <si>
    <t>Hutson, Zona Snyder</t>
  </si>
  <si>
    <t>Foundation 2W1688</t>
  </si>
  <si>
    <t>F2W835W</t>
  </si>
  <si>
    <t>Lynch, Ruth A</t>
  </si>
  <si>
    <t>F2W1401W</t>
  </si>
  <si>
    <t>Long, Ruby Marie</t>
  </si>
  <si>
    <t>Foundation 2W1401</t>
  </si>
  <si>
    <t>F2V533W</t>
  </si>
  <si>
    <t>Foundation 2V533</t>
  </si>
  <si>
    <t>F2W1293W</t>
  </si>
  <si>
    <t>Pruett, Brenda M</t>
  </si>
  <si>
    <t>Foundation 2W1293</t>
  </si>
  <si>
    <t>F2W1376W</t>
  </si>
  <si>
    <t>F2W1515W</t>
  </si>
  <si>
    <t>Foundation 2W1515</t>
  </si>
  <si>
    <t>F3S482W</t>
  </si>
  <si>
    <t>Foundation 3S482</t>
  </si>
  <si>
    <t>F3V802W</t>
  </si>
  <si>
    <t>Foundation 3V802</t>
  </si>
  <si>
    <t>F2W1427W</t>
  </si>
  <si>
    <t>Smith, Karen Renee</t>
  </si>
  <si>
    <t>Foundation 2W1427</t>
  </si>
  <si>
    <t>F2W1473W</t>
  </si>
  <si>
    <t>Scott, Denis M</t>
  </si>
  <si>
    <t>Foundation 2W1473</t>
  </si>
  <si>
    <t>4H YFAD Grant Activity</t>
  </si>
  <si>
    <t>Ag &amp; Natural Resources Grant Activity</t>
  </si>
  <si>
    <t>F2R415W</t>
  </si>
  <si>
    <t>McGill, David W</t>
  </si>
  <si>
    <t>Frame, Rebecca W</t>
  </si>
  <si>
    <t>Foundation 2R415</t>
  </si>
  <si>
    <t>A&amp;S Dean Foundation Billing Accts</t>
  </si>
  <si>
    <t>F3V1062W</t>
  </si>
  <si>
    <t>Ballentine, Brian D</t>
  </si>
  <si>
    <t>Foundation 3V1062</t>
  </si>
  <si>
    <t>F3V971W</t>
  </si>
  <si>
    <t>Foundation 3V971</t>
  </si>
  <si>
    <t>F3A006RW</t>
  </si>
  <si>
    <t>Mcintosh, Miriam M</t>
  </si>
  <si>
    <t>Demasi, Elizabeth L</t>
  </si>
  <si>
    <t>Foundation 3A006R</t>
  </si>
  <si>
    <t>F3V235AW</t>
  </si>
  <si>
    <t>Foundation 3V235</t>
  </si>
  <si>
    <t>F3V459W</t>
  </si>
  <si>
    <t>Dudley, Gregory B</t>
  </si>
  <si>
    <t>Foundation 3V459</t>
  </si>
  <si>
    <t>F3V750W</t>
  </si>
  <si>
    <t>Foundation 3V750</t>
  </si>
  <si>
    <t>F2W1278W</t>
  </si>
  <si>
    <t>Foundation 2W1278</t>
  </si>
  <si>
    <t>F2W1482W</t>
  </si>
  <si>
    <t>Peduto, Donna Mary</t>
  </si>
  <si>
    <t>Foundation 2W1482</t>
  </si>
  <si>
    <t>Alpha Energy</t>
  </si>
  <si>
    <t>F2W539W</t>
  </si>
  <si>
    <t>Foundation 2W539</t>
  </si>
  <si>
    <t>F2R424CR</t>
  </si>
  <si>
    <t>Foundation 2R424 Research Corp</t>
  </si>
  <si>
    <t>F2R424R</t>
  </si>
  <si>
    <t>B&amp;E Accounting Foundation Accounts</t>
  </si>
  <si>
    <t>F2V008W</t>
  </si>
  <si>
    <t>Summers, Kristin Dawkins</t>
  </si>
  <si>
    <t>Foundation 2V008</t>
  </si>
  <si>
    <t>B&amp;E Deans Office Foundation</t>
  </si>
  <si>
    <t>F5V009W</t>
  </si>
  <si>
    <t>Foundation 5V009</t>
  </si>
  <si>
    <t>B&amp;E Free Enterprise</t>
  </si>
  <si>
    <t>B&amp;E Marketing Foundation Accounts</t>
  </si>
  <si>
    <t>F3V1100W</t>
  </si>
  <si>
    <t>Foundation 3V1100</t>
  </si>
  <si>
    <t>B&amp;E Economics Foundation Accounts</t>
  </si>
  <si>
    <t>Ge Exp Rent On Cam Faciltes</t>
  </si>
  <si>
    <t>F2W1567W</t>
  </si>
  <si>
    <t>Foundation 2W1567</t>
  </si>
  <si>
    <t>B&amp;E Finance Foundation Accounts</t>
  </si>
  <si>
    <t>F2W1442W</t>
  </si>
  <si>
    <t>Foundation 2W1442W</t>
  </si>
  <si>
    <t>B&amp;E Entrepreneurship Foundation Accounts</t>
  </si>
  <si>
    <t>F2W725W</t>
  </si>
  <si>
    <t>Barnette, Lisa J</t>
  </si>
  <si>
    <t>Foundation 2W725</t>
  </si>
  <si>
    <t>B&amp;E Management Foundation Accounts</t>
  </si>
  <si>
    <t>BE Non Class Staff Annual Inc</t>
  </si>
  <si>
    <t>F3V915W</t>
  </si>
  <si>
    <t>Foundation 3V915</t>
  </si>
  <si>
    <t>B&amp;E Fin</t>
  </si>
  <si>
    <t>F2W1227W</t>
  </si>
  <si>
    <t>Foundation 2W1227</t>
  </si>
  <si>
    <t>F3V872W</t>
  </si>
  <si>
    <t>Foundation 3V872</t>
  </si>
  <si>
    <t>F2R032W</t>
  </si>
  <si>
    <t>Foundation 2R032</t>
  </si>
  <si>
    <t>F2W806W</t>
  </si>
  <si>
    <t>Hall, Joshua Clinton</t>
  </si>
  <si>
    <t>Foundation 2W806</t>
  </si>
  <si>
    <t>NBE Faculty Non Tenured</t>
  </si>
  <si>
    <t>B&amp;E Global Center</t>
  </si>
  <si>
    <t>F3V885W</t>
  </si>
  <si>
    <t>Dawley, David Daniel</t>
  </si>
  <si>
    <t>Foundation 3V885</t>
  </si>
  <si>
    <t>B&amp;E MIS Foundation Accounts</t>
  </si>
  <si>
    <t>F3V1101W</t>
  </si>
  <si>
    <t>Smell, Kayla D</t>
  </si>
  <si>
    <t>Foundation 3V1101</t>
  </si>
  <si>
    <t>S&amp;A Foundation Billing Accounts</t>
  </si>
  <si>
    <t>F2V187W</t>
  </si>
  <si>
    <t>Clark, Tammy Lynn</t>
  </si>
  <si>
    <t>Foundation 2V187</t>
  </si>
  <si>
    <t>F2W619W</t>
  </si>
  <si>
    <t>Foundation 2W619</t>
  </si>
  <si>
    <t>BE General Business</t>
  </si>
  <si>
    <t>F2W1572W</t>
  </si>
  <si>
    <t>Foundation 2W1572</t>
  </si>
  <si>
    <t>BJC Moot Court</t>
  </si>
  <si>
    <t>F2W1247W</t>
  </si>
  <si>
    <t>Foundation 2W1247</t>
  </si>
  <si>
    <t>F3V258AR</t>
  </si>
  <si>
    <t>Cunningham, Ashton M</t>
  </si>
  <si>
    <t>Foundation 3V258 Research Corp</t>
  </si>
  <si>
    <t>Behavioral Medicine &amp; Psychiatry Accts</t>
  </si>
  <si>
    <t>F3V696R</t>
  </si>
  <si>
    <t>Steed, Tara L</t>
  </si>
  <si>
    <t>Foundation 3V696 Research Corp</t>
  </si>
  <si>
    <t>Instruction Department Adminis</t>
  </si>
  <si>
    <t>F5V003VVR</t>
  </si>
  <si>
    <t>Tucker, Jean</t>
  </si>
  <si>
    <t>Foundation 5V003 Research Corp</t>
  </si>
  <si>
    <t>Instruction Departmental Resea</t>
  </si>
  <si>
    <t>F5V003ZZR</t>
  </si>
  <si>
    <t>Rice, Sherrie Lea</t>
  </si>
  <si>
    <t>F5V003RLR</t>
  </si>
  <si>
    <t>Bureau of Bus Rec Foundation</t>
  </si>
  <si>
    <t>Foundation Operations Support 3</t>
  </si>
  <si>
    <t>Foundation Operations Support</t>
  </si>
  <si>
    <t>F2V087W</t>
  </si>
  <si>
    <t>Mullett, Dallas Nicole</t>
  </si>
  <si>
    <t>Foundation 2V087</t>
  </si>
  <si>
    <t>F2W1407W</t>
  </si>
  <si>
    <t>Foundation 2W1407W</t>
  </si>
  <si>
    <t>F2U041UW</t>
  </si>
  <si>
    <t>Foundation 2U041U</t>
  </si>
  <si>
    <t>Business Office Medicine HSC</t>
  </si>
  <si>
    <t>F2R401AR</t>
  </si>
  <si>
    <t>Peasak, Julie A</t>
  </si>
  <si>
    <t>Foundation 2R401 Research Corp</t>
  </si>
  <si>
    <t>F3V035DR</t>
  </si>
  <si>
    <t>Foundation 3V035 Research Corp</t>
  </si>
  <si>
    <t>F3V035R</t>
  </si>
  <si>
    <t>F2W1419R</t>
  </si>
  <si>
    <t>Fdation 2W1419 Research Corp</t>
  </si>
  <si>
    <t>Business Office HSC</t>
  </si>
  <si>
    <t>F2W822R</t>
  </si>
  <si>
    <t>Foundation 2W822 Research Corp</t>
  </si>
  <si>
    <t>F5V003CW</t>
  </si>
  <si>
    <t>Foundation 5V003</t>
  </si>
  <si>
    <t>F5V003CIW</t>
  </si>
  <si>
    <t>Kerns, Alice L</t>
  </si>
  <si>
    <t>F5V003RIR</t>
  </si>
  <si>
    <t>Stauffer, Becky Berger</t>
  </si>
  <si>
    <t>F5V003OOR</t>
  </si>
  <si>
    <t>Foundation F5V003 RC</t>
  </si>
  <si>
    <t>F5V003XR</t>
  </si>
  <si>
    <t>Roberts, Marianne D</t>
  </si>
  <si>
    <t>F5V003ACR</t>
  </si>
  <si>
    <t>Stewart, Erica Lee</t>
  </si>
  <si>
    <t>F5V003CIR</t>
  </si>
  <si>
    <t>F5V003W</t>
  </si>
  <si>
    <t>F2W1562R</t>
  </si>
  <si>
    <t>Fdation 2W1562 Research Corp</t>
  </si>
  <si>
    <t>Ge Exp Routine Maint Contracts</t>
  </si>
  <si>
    <t>F5V003SAR</t>
  </si>
  <si>
    <t>Travel Within USA Non-Employee</t>
  </si>
  <si>
    <t>F5V003CSW</t>
  </si>
  <si>
    <t>Department of Medicine Accts</t>
  </si>
  <si>
    <t>F3V716R</t>
  </si>
  <si>
    <t>Foundation 3V716 Research Corp</t>
  </si>
  <si>
    <t>Human Performance Accts</t>
  </si>
  <si>
    <t>F2R401R</t>
  </si>
  <si>
    <t>F5V003EER</t>
  </si>
  <si>
    <t>Fdation 5V003</t>
  </si>
  <si>
    <t>CAHS Deans Office Grants</t>
  </si>
  <si>
    <t>F3V576AW</t>
  </si>
  <si>
    <t>Wheeler, Tracy L</t>
  </si>
  <si>
    <t>Foundation 3V576</t>
  </si>
  <si>
    <t>F3V801AW</t>
  </si>
  <si>
    <t>Foundation 3V801</t>
  </si>
  <si>
    <t>F3V930AW</t>
  </si>
  <si>
    <t>Foundation 3V930</t>
  </si>
  <si>
    <t>CAHS Nursery School Grants</t>
  </si>
  <si>
    <t>F3V1042AW</t>
  </si>
  <si>
    <t>Foundation 3V1042</t>
  </si>
  <si>
    <t>CCA Deans Gen Ops 2U040</t>
  </si>
  <si>
    <t>College of Creative Arts</t>
  </si>
  <si>
    <t>F2U040AW</t>
  </si>
  <si>
    <t>Foundation 2U040</t>
  </si>
  <si>
    <t>CEE Foundation Billing Accounts</t>
  </si>
  <si>
    <t>F3V1051R</t>
  </si>
  <si>
    <t>Foundation 3V1051 Resrch Corp</t>
  </si>
  <si>
    <t>CSEE Foundation Billing Accounts</t>
  </si>
  <si>
    <t>F2W1241W</t>
  </si>
  <si>
    <t>Foundation 2W1241</t>
  </si>
  <si>
    <t>F3V189RW</t>
  </si>
  <si>
    <t>Foundation 3V189R</t>
  </si>
  <si>
    <t>F2V069RW</t>
  </si>
  <si>
    <t>FOUNDATION 2V069R</t>
  </si>
  <si>
    <t>F3V495RW</t>
  </si>
  <si>
    <t>FOUNDATION 3V495R</t>
  </si>
  <si>
    <t>ChE Foundation Billing Accounts</t>
  </si>
  <si>
    <t>F2V067RW</t>
  </si>
  <si>
    <t>Lively, Lisa Ann</t>
  </si>
  <si>
    <t>FOUNDATION 2V067R</t>
  </si>
  <si>
    <t>Chem Foundation Billing Accounts</t>
  </si>
  <si>
    <t>F3V423W</t>
  </si>
  <si>
    <t>Foundation 3V423</t>
  </si>
  <si>
    <t>F3V732W</t>
  </si>
  <si>
    <t>McClure, Shelby Marie</t>
  </si>
  <si>
    <t>Foundation 3V732</t>
  </si>
  <si>
    <t>Comm St Foundation Billing Accounts</t>
  </si>
  <si>
    <t>F2V013W</t>
  </si>
  <si>
    <t>Morris-Neuberger, Lindsay Beth</t>
  </si>
  <si>
    <t>Foundation 2V013</t>
  </si>
  <si>
    <t>Community Service HSC</t>
  </si>
  <si>
    <t>F2V688RW</t>
  </si>
  <si>
    <t>Haislet, Jascenna</t>
  </si>
  <si>
    <t>Foundation 2V688R</t>
  </si>
  <si>
    <t>Dean Dramas Fund 2V007</t>
  </si>
  <si>
    <t>F2V007W</t>
  </si>
  <si>
    <t>Foundation 2V007</t>
  </si>
  <si>
    <t>Deans Office CEHS Accts</t>
  </si>
  <si>
    <t>F3R156W</t>
  </si>
  <si>
    <t>Foundation 3R156</t>
  </si>
  <si>
    <t>Deans Office Dentistry</t>
  </si>
  <si>
    <t>F2W1579W</t>
  </si>
  <si>
    <t>Foundation 2W1579</t>
  </si>
  <si>
    <t>PUBLIC SERVICE CLINICAL SERVIC</t>
  </si>
  <si>
    <t>Dental Hygiene</t>
  </si>
  <si>
    <t>Off Campus Petty</t>
  </si>
  <si>
    <t>F2V399W</t>
  </si>
  <si>
    <t>Foundation 2V399</t>
  </si>
  <si>
    <t>F2R002R</t>
  </si>
  <si>
    <t>Foundation 2R002 Research Corp</t>
  </si>
  <si>
    <t>F5V003SW</t>
  </si>
  <si>
    <t>F3V292W</t>
  </si>
  <si>
    <t>Foundation 3V292</t>
  </si>
  <si>
    <t>F3V371W</t>
  </si>
  <si>
    <t>Holcomb, Candice Rae</t>
  </si>
  <si>
    <t>Foundation 3V371</t>
  </si>
  <si>
    <t>Travel Study</t>
  </si>
  <si>
    <t>Dermatology</t>
  </si>
  <si>
    <t>F2V034R</t>
  </si>
  <si>
    <t>Rodeheaver, Kenneth Ray</t>
  </si>
  <si>
    <t>Foundation 2V034 Research Corp</t>
  </si>
  <si>
    <t>Dean Directors Office Grant Activity</t>
  </si>
  <si>
    <t>F2W1455W</t>
  </si>
  <si>
    <t>Wood, Gina M. L.</t>
  </si>
  <si>
    <t>Cooper Bratcher, Susan Elaine</t>
  </si>
  <si>
    <t>Foundation 2W1455</t>
  </si>
  <si>
    <t>Engl Foundation Billing Accounts</t>
  </si>
  <si>
    <t>F2W1568W</t>
  </si>
  <si>
    <t>FOUNDATION 2W1568</t>
  </si>
  <si>
    <t>Entrepreneurship Clinic</t>
  </si>
  <si>
    <t>F2W819W</t>
  </si>
  <si>
    <t>Foundation 2W819</t>
  </si>
  <si>
    <t>Environmental Technology Spons Activity</t>
  </si>
  <si>
    <t>F2R420R</t>
  </si>
  <si>
    <t>Fillhart, Jason Eugene</t>
  </si>
  <si>
    <t>Foundation 2R420</t>
  </si>
  <si>
    <t>F2W1660R</t>
  </si>
  <si>
    <t>O'Neal, Melissa Janell</t>
  </si>
  <si>
    <t>Foundation  2W1660 RC</t>
  </si>
  <si>
    <t>FIS Foundation Billing Accounts</t>
  </si>
  <si>
    <t>F3V793W</t>
  </si>
  <si>
    <t>Venter, Casper Hendrik</t>
  </si>
  <si>
    <t>Foundation 3V793</t>
  </si>
  <si>
    <t>F3V794W</t>
  </si>
  <si>
    <t>Foundation 3V794</t>
  </si>
  <si>
    <t>Faini &amp; Falbo Deanship CCA 3V471</t>
  </si>
  <si>
    <t>F3V471W</t>
  </si>
  <si>
    <t>Foundation 3V471</t>
  </si>
  <si>
    <t>Falbo Endowment 3U074</t>
  </si>
  <si>
    <t>F3U074AW</t>
  </si>
  <si>
    <t>Foundation 3U074</t>
  </si>
  <si>
    <t>Family Medicine Accts</t>
  </si>
  <si>
    <t>F5V003FFW</t>
  </si>
  <si>
    <t>Foundation</t>
  </si>
  <si>
    <t>General Operations</t>
  </si>
  <si>
    <t>F1F103W</t>
  </si>
  <si>
    <t>Foundation 1F103</t>
  </si>
  <si>
    <t>Foundation Backbill 2W180</t>
  </si>
  <si>
    <t>Statler Dean Foundation Billing Accounts</t>
  </si>
  <si>
    <t>F2W180W</t>
  </si>
  <si>
    <t>Foundation 2W180</t>
  </si>
  <si>
    <t>F2W1226R</t>
  </si>
  <si>
    <t>Foundation 2W1226 Resrch Corp</t>
  </si>
  <si>
    <t>F2V882W</t>
  </si>
  <si>
    <t>Foundation 2V882</t>
  </si>
  <si>
    <t>F3R071AR</t>
  </si>
  <si>
    <t>Foundation 3R071 Research Corp</t>
  </si>
  <si>
    <t>F2W1258W</t>
  </si>
  <si>
    <t>Hamilton, Shaynae Victoria</t>
  </si>
  <si>
    <t>Foundation 2W1258</t>
  </si>
  <si>
    <t>F3R097W</t>
  </si>
  <si>
    <t>Foundation 3R097</t>
  </si>
  <si>
    <t>F2V517W</t>
  </si>
  <si>
    <t>Zhou, Hui</t>
  </si>
  <si>
    <t>Foundation 2V517</t>
  </si>
  <si>
    <t>F3V516W</t>
  </si>
  <si>
    <t>Foundation 3V516</t>
  </si>
  <si>
    <t>Foundation Reimburseable</t>
  </si>
  <si>
    <t>Foundation Reimbursable FCS</t>
  </si>
  <si>
    <t>F3V1054W</t>
  </si>
  <si>
    <t>Foundation 3V1054</t>
  </si>
  <si>
    <t>F3V788W</t>
  </si>
  <si>
    <t>Foundation 3V788</t>
  </si>
  <si>
    <t>F2W815W</t>
  </si>
  <si>
    <t>Foundation 2W815</t>
  </si>
  <si>
    <t>Foundation Reimburseable 2</t>
  </si>
  <si>
    <t>F2R277W</t>
  </si>
  <si>
    <t>Foundation 2R277</t>
  </si>
  <si>
    <t>F2V101RW</t>
  </si>
  <si>
    <t>Foundation 2V101R</t>
  </si>
  <si>
    <t>F2R291W</t>
  </si>
  <si>
    <t>Foundation 2R291</t>
  </si>
  <si>
    <t>G&amp;G Foundation Billing Accounts</t>
  </si>
  <si>
    <t>F2W1323R</t>
  </si>
  <si>
    <t>Wilson, Bradley Richard</t>
  </si>
  <si>
    <t>Foundation 2W1323</t>
  </si>
  <si>
    <t>F2W1367R</t>
  </si>
  <si>
    <t>Foundation 2W1367</t>
  </si>
  <si>
    <t>Foundation 2W1367 RC</t>
  </si>
  <si>
    <t>Graduate Programs MBA</t>
  </si>
  <si>
    <t>F2W705W</t>
  </si>
  <si>
    <t>Thayer, Zachery Oliver</t>
  </si>
  <si>
    <t>Foundation 2W705</t>
  </si>
  <si>
    <t>Ge Exp Employee Recognize Awd</t>
  </si>
  <si>
    <t>F2V705W</t>
  </si>
  <si>
    <t>Foundation 2V705</t>
  </si>
  <si>
    <t>Health Care Law</t>
  </si>
  <si>
    <t>F2W902W</t>
  </si>
  <si>
    <t>Foundation 2W902</t>
  </si>
  <si>
    <t>Hist Foundation Billing Accounts</t>
  </si>
  <si>
    <t>F3V686W</t>
  </si>
  <si>
    <t>Staples, Kathryn Jean</t>
  </si>
  <si>
    <t>Foundation 3V686</t>
  </si>
  <si>
    <t>F3V389W</t>
  </si>
  <si>
    <t>Foundation 3V389</t>
  </si>
  <si>
    <t>F3V781W</t>
  </si>
  <si>
    <t>Foundation 3V781</t>
  </si>
  <si>
    <t>Hodges Chair</t>
  </si>
  <si>
    <t>F3V019RW</t>
  </si>
  <si>
    <t>Foundation 3V019R</t>
  </si>
  <si>
    <t>F5V003UUW</t>
  </si>
  <si>
    <t>IMSE Foundation Billing Accounts</t>
  </si>
  <si>
    <t>Ge Exp Employee Relocation</t>
  </si>
  <si>
    <t>F2V070RW</t>
  </si>
  <si>
    <t>Foundation 2V070R</t>
  </si>
  <si>
    <t>Law Deans Fund</t>
  </si>
  <si>
    <t>F2W1118W</t>
  </si>
  <si>
    <t>Foundation 3W1118</t>
  </si>
  <si>
    <t>MAE Foundation Billing Accounts</t>
  </si>
  <si>
    <t>F2W1487W</t>
  </si>
  <si>
    <t>Foundation 2W1487</t>
  </si>
  <si>
    <t>F2W803W</t>
  </si>
  <si>
    <t>Foundation 2W803</t>
  </si>
  <si>
    <t>F2W1252W</t>
  </si>
  <si>
    <t>Foundation 2W1252</t>
  </si>
  <si>
    <t>MBRCC Education &amp; Prevention Bonnies Bus</t>
  </si>
  <si>
    <t>F2W1019W</t>
  </si>
  <si>
    <t>Foundation 2W1019</t>
  </si>
  <si>
    <t>Media Billing Acct</t>
  </si>
  <si>
    <t>Reed College of Media</t>
  </si>
  <si>
    <t>F3V747W</t>
  </si>
  <si>
    <t>Foundation 3V747</t>
  </si>
  <si>
    <t>F2W1436W</t>
  </si>
  <si>
    <t>Burgess, Valerie Heller</t>
  </si>
  <si>
    <t>Foundation 2W1436</t>
  </si>
  <si>
    <t>F2U046W</t>
  </si>
  <si>
    <t>Foundation 2U046</t>
  </si>
  <si>
    <t>F2W1356W</t>
  </si>
  <si>
    <t>Foundation 2W1356</t>
  </si>
  <si>
    <t>Mesaros Billing Account</t>
  </si>
  <si>
    <t>F3V746FW</t>
  </si>
  <si>
    <t>Foundation 3V746</t>
  </si>
  <si>
    <t>F3V746RW</t>
  </si>
  <si>
    <t>F3V746W</t>
  </si>
  <si>
    <t>F5V003YYR</t>
  </si>
  <si>
    <t>Museum Directors Billing Acct</t>
  </si>
  <si>
    <t>F2W206W</t>
  </si>
  <si>
    <t>Foundation 2W206</t>
  </si>
  <si>
    <t>Music Deans Billing Acct</t>
  </si>
  <si>
    <t>F2V169W</t>
  </si>
  <si>
    <t>Foundation 2V169</t>
  </si>
  <si>
    <t>Myers Fund 2V985</t>
  </si>
  <si>
    <t>F2V985HW</t>
  </si>
  <si>
    <t>Foundation 2V985</t>
  </si>
  <si>
    <t>F5V003DW</t>
  </si>
  <si>
    <t>Glover, Natica P</t>
  </si>
  <si>
    <t>F2W1529R</t>
  </si>
  <si>
    <t>Smith, Robert Wayne Jr</t>
  </si>
  <si>
    <t>Foundation 2W1529 Res corp</t>
  </si>
  <si>
    <t>F3V964W</t>
  </si>
  <si>
    <t>Forst, Colleen M</t>
  </si>
  <si>
    <t>Foundation 3V964</t>
  </si>
  <si>
    <t>F5V003RAR</t>
  </si>
  <si>
    <t>F5V003YR</t>
  </si>
  <si>
    <t>Foundation 5V003 Resrch Corp</t>
  </si>
  <si>
    <t>F3V033AR</t>
  </si>
  <si>
    <t>Foundation 3V033 Resrch Corp</t>
  </si>
  <si>
    <t>Otolaryngology Accts</t>
  </si>
  <si>
    <t>F2W288R</t>
  </si>
  <si>
    <t>Foundation 2W288 Research Corp</t>
  </si>
  <si>
    <t>F2R335R</t>
  </si>
  <si>
    <t>Messenger, Susan Michelle</t>
  </si>
  <si>
    <t>Foundation 2R335 Research Corp</t>
  </si>
  <si>
    <t>F2W1640W</t>
  </si>
  <si>
    <t>Foundation 2W1640</t>
  </si>
  <si>
    <t>Physics Foundation Billing Accounts</t>
  </si>
  <si>
    <t>F2W1557W</t>
  </si>
  <si>
    <t>Lorimer, Duncan Ross</t>
  </si>
  <si>
    <t>Foundation 2W1557</t>
  </si>
  <si>
    <t>F2W1374R</t>
  </si>
  <si>
    <t>Foundation 2W1374R</t>
  </si>
  <si>
    <t>F5V003DDR</t>
  </si>
  <si>
    <t>F5V003SLR</t>
  </si>
  <si>
    <t>F5V003VSR</t>
  </si>
  <si>
    <t>F3V041W</t>
  </si>
  <si>
    <t>Foundation 3V041</t>
  </si>
  <si>
    <t>F5V003OR</t>
  </si>
  <si>
    <t>F2R366W</t>
  </si>
  <si>
    <t>Foundation 2R366</t>
  </si>
  <si>
    <t>Research Faculty Startup Program</t>
  </si>
  <si>
    <t>WVU Research Off Administration</t>
  </si>
  <si>
    <t>Pol Sci Foundation Billing Accounts</t>
  </si>
  <si>
    <t>F2W1280W</t>
  </si>
  <si>
    <t>Kilwein, John C</t>
  </si>
  <si>
    <t>Foundation 2W1280</t>
  </si>
  <si>
    <t>RNI Neuroscience Accts</t>
  </si>
  <si>
    <t>F2R411R</t>
  </si>
  <si>
    <t>Kelly, Erin Nichole</t>
  </si>
  <si>
    <t>Foundation 2R411Research Cor</t>
  </si>
  <si>
    <t>Radiology Accts</t>
  </si>
  <si>
    <t>F3V034RW</t>
  </si>
  <si>
    <t>Staton, Carrie Michelle</t>
  </si>
  <si>
    <t>Foundation 3V034R</t>
  </si>
  <si>
    <t>Research Dentistry</t>
  </si>
  <si>
    <t>F3V622R</t>
  </si>
  <si>
    <t>Foundation 3V622 Research Corp</t>
  </si>
  <si>
    <t>Restorative Dentistry Accts</t>
  </si>
  <si>
    <t>F3V631W</t>
  </si>
  <si>
    <t>Foundation 3V631</t>
  </si>
  <si>
    <t>F2U045W</t>
  </si>
  <si>
    <t>Foundation 2U045</t>
  </si>
  <si>
    <t>F3V362W</t>
  </si>
  <si>
    <t>Renfrew, Daniel Enrique</t>
  </si>
  <si>
    <t>Foundation 3V362</t>
  </si>
  <si>
    <t>Schultz Professorship Billing Acct 3V666</t>
  </si>
  <si>
    <t>F3V666W</t>
  </si>
  <si>
    <t>Foundation 3V666</t>
  </si>
  <si>
    <t>Shuman Professorship</t>
  </si>
  <si>
    <t>F3V574W</t>
  </si>
  <si>
    <t>McVicker, Stenja Marie</t>
  </si>
  <si>
    <t>Bannan, Helen M</t>
  </si>
  <si>
    <t>Foundation 3V574</t>
  </si>
  <si>
    <t>Sponsored Research Office</t>
  </si>
  <si>
    <t>F2W1445W</t>
  </si>
  <si>
    <t>Foundation 2W1445W</t>
  </si>
  <si>
    <t>F5V003DER</t>
  </si>
  <si>
    <t>White, Stephanie E</t>
  </si>
  <si>
    <t>Startup WV Operations</t>
  </si>
  <si>
    <t>F2W1196CR</t>
  </si>
  <si>
    <t>Foundation 2W1196 Resrch Corp</t>
  </si>
  <si>
    <t>F2W1306EW</t>
  </si>
  <si>
    <t>Foundation 2W1306</t>
  </si>
  <si>
    <t>F3V554W</t>
  </si>
  <si>
    <t>Foundation 3V554</t>
  </si>
  <si>
    <t>F3V191W</t>
  </si>
  <si>
    <t>Foundation 3V191</t>
  </si>
  <si>
    <t>F2W335R</t>
  </si>
  <si>
    <t>Foundation 2W335 Research Corp</t>
  </si>
  <si>
    <t>F2U036W</t>
  </si>
  <si>
    <t>Foundation 2U036</t>
  </si>
  <si>
    <t>F2W1542W</t>
  </si>
  <si>
    <t>Foundation 2W1542</t>
  </si>
  <si>
    <t>F5V003SCW</t>
  </si>
  <si>
    <t>Metheny-Murphy, Andrea Leigh</t>
  </si>
  <si>
    <t>F3V180RW</t>
  </si>
  <si>
    <t>Foundation 3V180R</t>
  </si>
  <si>
    <t>F5V003SSR</t>
  </si>
  <si>
    <t>TECH Chemical Eng Sponsored Awards</t>
  </si>
  <si>
    <t>TECH Engineering</t>
  </si>
  <si>
    <t>F2W1544W</t>
  </si>
  <si>
    <t>Foundation 2W1544</t>
  </si>
  <si>
    <t>TECH Computer Science Sponsored Awards</t>
  </si>
  <si>
    <t>TECH Computer Science</t>
  </si>
  <si>
    <t>F2W1607W</t>
  </si>
  <si>
    <t>Foundation 2W1607</t>
  </si>
  <si>
    <t>WVC Special Services</t>
  </si>
  <si>
    <t>University Libraries</t>
  </si>
  <si>
    <t>F3V965W</t>
  </si>
  <si>
    <t>McMillen, Tara J</t>
  </si>
  <si>
    <t>Foundation 3V965</t>
  </si>
  <si>
    <t>F2V109BR</t>
  </si>
  <si>
    <t>Ankney, Martha T</t>
  </si>
  <si>
    <t>Foundation 2V109 Research Corp</t>
  </si>
  <si>
    <t>1007729R</t>
  </si>
  <si>
    <t>Milsmann, Carsten</t>
  </si>
  <si>
    <t>10022954-National Science Foundation</t>
  </si>
  <si>
    <t>CHE-1752738</t>
  </si>
  <si>
    <t>1007731R</t>
  </si>
  <si>
    <t>10022961-Other State Ed</t>
  </si>
  <si>
    <t>UNIVERSITY OF CALIFORNIA</t>
  </si>
  <si>
    <t>A18-0253-S002</t>
  </si>
  <si>
    <t>University Honors Program</t>
  </si>
  <si>
    <t>1009189R</t>
  </si>
  <si>
    <t>Deshler, Jessica Marie</t>
  </si>
  <si>
    <t>10022993-WV State Ed</t>
  </si>
  <si>
    <t>WV DEPARTMENT OF EDUCATION</t>
  </si>
  <si>
    <t>GRTAWD04022100004770</t>
  </si>
  <si>
    <t>1007771AR</t>
  </si>
  <si>
    <t>Brzostek, Edward Robert</t>
  </si>
  <si>
    <t>10023058-Other State Ed</t>
  </si>
  <si>
    <t>UNIVERSITY OF ILLINOIS</t>
  </si>
  <si>
    <t>090634-16940</t>
  </si>
  <si>
    <t>1007783R</t>
  </si>
  <si>
    <t>Danko, Melina</t>
  </si>
  <si>
    <t>10023108-Department of Health and Human Services</t>
  </si>
  <si>
    <t>1 H84MC31692-01-00</t>
  </si>
  <si>
    <t>1007788R</t>
  </si>
  <si>
    <t>Dacks, Andrew Mark</t>
  </si>
  <si>
    <t>10023132-Department of Health and Human Services</t>
  </si>
  <si>
    <t>R01 DC016293</t>
  </si>
  <si>
    <t>1007814AR</t>
  </si>
  <si>
    <t>10023247-Other State Ed</t>
  </si>
  <si>
    <t>UNIVERSITY OF MARYLAND</t>
  </si>
  <si>
    <t>F211473-1C PO SR00005223</t>
  </si>
  <si>
    <t>1008566R</t>
  </si>
  <si>
    <t>Johnson, Derek Ross</t>
  </si>
  <si>
    <t>10023249-Private</t>
  </si>
  <si>
    <t>ACF719FO-100</t>
  </si>
  <si>
    <t>20 WVU or RC MTDC</t>
  </si>
  <si>
    <t>Between 20% and 25%</t>
  </si>
  <si>
    <t>10023279-WVU FOUNDATION, INC</t>
  </si>
  <si>
    <t>1008838R</t>
  </si>
  <si>
    <t>Frye, Benjamin M</t>
  </si>
  <si>
    <t>10023288-Private</t>
  </si>
  <si>
    <t>1009255R</t>
  </si>
  <si>
    <t>1007842R</t>
  </si>
  <si>
    <t>10023299-Private</t>
  </si>
  <si>
    <t>RAPID</t>
  </si>
  <si>
    <t>Subaward DE-EE0007888-06-7</t>
  </si>
  <si>
    <t>1001095W</t>
  </si>
  <si>
    <t>Nimbarte, Ashish</t>
  </si>
  <si>
    <t>10023303-Department of Agriculture</t>
  </si>
  <si>
    <t>USDA, RURAL DEVELOPMENT</t>
  </si>
  <si>
    <t>57-030-556000842</t>
  </si>
  <si>
    <t>5 WVU or RC MTDC</t>
  </si>
  <si>
    <t>1001145W</t>
  </si>
  <si>
    <t>Davis, Stephen M</t>
  </si>
  <si>
    <t>10023321-WV State Gov</t>
  </si>
  <si>
    <t>BMS2200000010 1</t>
  </si>
  <si>
    <t>SON Adult Health Dept</t>
  </si>
  <si>
    <t>HSC School of Nursing</t>
  </si>
  <si>
    <t>School of Nursing</t>
  </si>
  <si>
    <t>Mallow, Jennifer Anne</t>
  </si>
  <si>
    <t>1007857R</t>
  </si>
  <si>
    <t>Nix, Andrew C</t>
  </si>
  <si>
    <t>10023394-Private</t>
  </si>
  <si>
    <t>ARGONNE NATIONAL LABORATORY</t>
  </si>
  <si>
    <t>AVTC12</t>
  </si>
  <si>
    <t>1007862R</t>
  </si>
  <si>
    <t>10023427-National Science Foundation</t>
  </si>
  <si>
    <t>MBRCC Breast Cancer Lab 023 Lockman</t>
  </si>
  <si>
    <t>1007873DR</t>
  </si>
  <si>
    <t>10023491-Department of Health and Human Services</t>
  </si>
  <si>
    <t>1007873ER</t>
  </si>
  <si>
    <t>MBRCC Hem Malig &amp; Transplant Lab 005 Aul</t>
  </si>
  <si>
    <t>Aulakh, Sonikpreet</t>
  </si>
  <si>
    <t>MBRCC Non Aligned Lab 075 Bennewitz</t>
  </si>
  <si>
    <t>Bobko, Andrey A</t>
  </si>
  <si>
    <t>MBRCC NonAligned 022 Liu TME CoBRE</t>
  </si>
  <si>
    <t>Liu, Tracy Wei-Bin</t>
  </si>
  <si>
    <t>MBRCC NonAligned Lab 025 Martin</t>
  </si>
  <si>
    <t>Martin, Karen Hodges</t>
  </si>
  <si>
    <t>MBRCC NonAligned Lab 072 Brundage</t>
  </si>
  <si>
    <t>Brundage, Kathleen Marie</t>
  </si>
  <si>
    <t>MBRCC NonAligned Lab 074 Boone</t>
  </si>
  <si>
    <t>MBRCC NonAligned Lab 076 Busada</t>
  </si>
  <si>
    <t>Busada, Jonathan Thomas</t>
  </si>
  <si>
    <t>MBRCC NonAligned Lab 085 Hu</t>
  </si>
  <si>
    <t>Hu, Gangqing</t>
  </si>
  <si>
    <t>GWAC</t>
  </si>
  <si>
    <t>1008877R</t>
  </si>
  <si>
    <t>Etienne, Zachariah Burke</t>
  </si>
  <si>
    <t>10023547-National Science Foundation</t>
  </si>
  <si>
    <t>PHY-2110352</t>
  </si>
  <si>
    <t>1007887R</t>
  </si>
  <si>
    <t>10023558-National Science Foundation</t>
  </si>
  <si>
    <t>Abdul Aziz, Omar I</t>
  </si>
  <si>
    <t>CBET-1804024</t>
  </si>
  <si>
    <t>1007886R</t>
  </si>
  <si>
    <t>10023560-Department of Agriculture</t>
  </si>
  <si>
    <t>NR183D47XXXXC002</t>
  </si>
  <si>
    <t>1008623R</t>
  </si>
  <si>
    <t>NR203D47XXXXC008</t>
  </si>
  <si>
    <t>Travel Advance</t>
  </si>
  <si>
    <t>1007899R</t>
  </si>
  <si>
    <t>10023616-Department of Health and Human Services</t>
  </si>
  <si>
    <t>1 UK4MC32111-01-00</t>
  </si>
  <si>
    <t>1007900R</t>
  </si>
  <si>
    <t>Pechatsko, Amanda J.</t>
  </si>
  <si>
    <t>Raylman, Raymond Robert</t>
  </si>
  <si>
    <t>10023618-Department of Health and Human Services</t>
  </si>
  <si>
    <t>R01 EB023888</t>
  </si>
  <si>
    <t>1007907R</t>
  </si>
  <si>
    <t>10023633-Private</t>
  </si>
  <si>
    <t>Ref: DE-EE0007888-06-7</t>
  </si>
  <si>
    <t>1007911R</t>
  </si>
  <si>
    <t>Dietz, Matthew James</t>
  </si>
  <si>
    <t>10023660-Department of Health and Human Services</t>
  </si>
  <si>
    <t>K08AR073921</t>
  </si>
  <si>
    <t>1007918R</t>
  </si>
  <si>
    <t>Song, Xueyan</t>
  </si>
  <si>
    <t>10023695-Department of Energy</t>
  </si>
  <si>
    <t>DE-FE0031665</t>
  </si>
  <si>
    <t>1007925R</t>
  </si>
  <si>
    <t>10023701-Department of Energy</t>
  </si>
  <si>
    <t>LOC US DOE - COLORADO</t>
  </si>
  <si>
    <t>DE-EE0008378</t>
  </si>
  <si>
    <t>Exp Station Non Formula 915 McKibben</t>
  </si>
  <si>
    <t>1008061R</t>
  </si>
  <si>
    <t>Perdue, Emily R</t>
  </si>
  <si>
    <t>10023719-Department of Agriculture</t>
  </si>
  <si>
    <t>2018-38414-28802</t>
  </si>
  <si>
    <t>CR Collegiate Recovery Program</t>
  </si>
  <si>
    <t>WellWVU</t>
  </si>
  <si>
    <t>Student Affairs</t>
  </si>
  <si>
    <t>1009259R</t>
  </si>
  <si>
    <t>Pape, Olivia Dale</t>
  </si>
  <si>
    <t>10023752-WV State Gov</t>
  </si>
  <si>
    <t>G221060</t>
  </si>
  <si>
    <t>MBRCC Hematology Oncology Lab 071 DeVries</t>
  </si>
  <si>
    <t>1007939R</t>
  </si>
  <si>
    <t>10023754-Department of Health and Human Services</t>
  </si>
  <si>
    <t>R01 CA194924</t>
  </si>
  <si>
    <t>MAE Mechanical Research</t>
  </si>
  <si>
    <t>1008968R</t>
  </si>
  <si>
    <t>Brady, Joshua R</t>
  </si>
  <si>
    <t>10023765-Other Federal Agency</t>
  </si>
  <si>
    <t>Sosa, Eduardo Manuel</t>
  </si>
  <si>
    <t>LOC US DEPT OF LABOR</t>
  </si>
  <si>
    <t>BS-37104-21-60-R-54</t>
  </si>
  <si>
    <t>1007947R</t>
  </si>
  <si>
    <t>10023797-Department of Agriculture</t>
  </si>
  <si>
    <t>18-DG-11420004-288</t>
  </si>
  <si>
    <t>1000871W</t>
  </si>
  <si>
    <t>10023821-Department of Energy</t>
  </si>
  <si>
    <t>LOC US DOE - ILLINOIS</t>
  </si>
  <si>
    <t>DE-SC0019472</t>
  </si>
  <si>
    <t>Exp Station Hatch Morrissey</t>
  </si>
  <si>
    <t>Morrissey, Ember M</t>
  </si>
  <si>
    <t>1007962R</t>
  </si>
  <si>
    <t>10023867-National Science Foundation</t>
  </si>
  <si>
    <t>DUE-1833694</t>
  </si>
  <si>
    <t>1007966CR</t>
  </si>
  <si>
    <t>Dai, Fei</t>
  </si>
  <si>
    <t>10023870-Other State Ed</t>
  </si>
  <si>
    <t>PENN STATE UNIV-RES ACCTG DEPT</t>
  </si>
  <si>
    <t>Subaward 5905-WVU-DOT-7103</t>
  </si>
  <si>
    <t>1007966R</t>
  </si>
  <si>
    <t>1007966BR</t>
  </si>
  <si>
    <t>1007966ER</t>
  </si>
  <si>
    <t>5905-WVU-DOT-7103</t>
  </si>
  <si>
    <t>Yoon, Yoojung</t>
  </si>
  <si>
    <t>Exp Station McStennis Anderson 3</t>
  </si>
  <si>
    <t>IWSS</t>
  </si>
  <si>
    <t>1000873W</t>
  </si>
  <si>
    <t>Anderson, James T</t>
  </si>
  <si>
    <t>Environmental Protection Agency</t>
  </si>
  <si>
    <t>10023876-Environmental Protection Agency</t>
  </si>
  <si>
    <t>LOC US EPA</t>
  </si>
  <si>
    <t>CD-96362401-0</t>
  </si>
  <si>
    <t>Misc Grants Contracts etc 5</t>
  </si>
  <si>
    <t>1008852R</t>
  </si>
  <si>
    <t>Wilson, Matthew E</t>
  </si>
  <si>
    <t>10023882-Other Federal Agency</t>
  </si>
  <si>
    <t>UNIFORMED SERVICES UNIVERSITY OF THE HEALTH SCIENCES</t>
  </si>
  <si>
    <t>HU00012110029</t>
  </si>
  <si>
    <t>1009238R</t>
  </si>
  <si>
    <t>HU00012210026</t>
  </si>
  <si>
    <t>1007975KR</t>
  </si>
  <si>
    <t>Holland, Lisa A</t>
  </si>
  <si>
    <t>10023921-Other State Ed</t>
  </si>
  <si>
    <t>OHIO STATE UNIVERSITY</t>
  </si>
  <si>
    <t>SPC-1000005118/GR123779</t>
  </si>
  <si>
    <t>Exp Station McStennis Smaldone 3</t>
  </si>
  <si>
    <t>1007970R</t>
  </si>
  <si>
    <t>Smaldone, David Andrew</t>
  </si>
  <si>
    <t>10023937-Environmental Protection Agency</t>
  </si>
  <si>
    <t>Burnside, Jason Allen</t>
  </si>
  <si>
    <t>Grant No. 96363201-0</t>
  </si>
  <si>
    <t>1009031R</t>
  </si>
  <si>
    <t>Other State Gov</t>
  </si>
  <si>
    <t>10023940-Other State Gov</t>
  </si>
  <si>
    <t>STATE OF NEW MEXICO DEPARTMENT OF HEALTH</t>
  </si>
  <si>
    <t>MOA 23767 PO 66500-0000181096</t>
  </si>
  <si>
    <t>Sport and Exercise Psychology</t>
  </si>
  <si>
    <t>Prevention Research Center</t>
  </si>
  <si>
    <t>Sport &amp; Exercise Psych Grants</t>
  </si>
  <si>
    <t>1001097W</t>
  </si>
  <si>
    <t>Prendergast, Elizabeth Graff</t>
  </si>
  <si>
    <t>10023948-WV State Gov</t>
  </si>
  <si>
    <t>Giacobbi, Peter Ronald JR</t>
  </si>
  <si>
    <t>ACT 0506 2953 EHP2100000006 1</t>
  </si>
  <si>
    <t>CAHS Counseling and Well Being Grants</t>
  </si>
  <si>
    <t>1000877W</t>
  </si>
  <si>
    <t>Murphy, Emily Corbett-Spangler</t>
  </si>
  <si>
    <t>10023953-Department of Health and Human Services</t>
  </si>
  <si>
    <t>NU58DP006563</t>
  </si>
  <si>
    <t>Prinzo, Lauren Moffitt</t>
  </si>
  <si>
    <t>Sub Contract B</t>
  </si>
  <si>
    <t>HWB Grants</t>
  </si>
  <si>
    <t>Tompkins, Nancy O'Hara</t>
  </si>
  <si>
    <t>Trauma</t>
  </si>
  <si>
    <t>1007984R</t>
  </si>
  <si>
    <t>Hazard Jenkins, Hannah Wright</t>
  </si>
  <si>
    <t>10023962-Private</t>
  </si>
  <si>
    <t>DANA-FARBER CANCER INSTITUTE</t>
  </si>
  <si>
    <t>Subaward 1204501</t>
  </si>
  <si>
    <t>T100348W</t>
  </si>
  <si>
    <t>Badhwar, Vinay</t>
  </si>
  <si>
    <t>10024000-Private</t>
  </si>
  <si>
    <t>CS0004-P</t>
  </si>
  <si>
    <t>WVU RNI Grants</t>
  </si>
  <si>
    <t>RNI Sponsored Projects</t>
  </si>
  <si>
    <t>HSC VP Commitments</t>
  </si>
  <si>
    <t>1007987R</t>
  </si>
  <si>
    <t>Rezai, Ali Reza</t>
  </si>
  <si>
    <t>10024013-Department of Health and Human Services</t>
  </si>
  <si>
    <t>UG3 DA047714</t>
  </si>
  <si>
    <t>Math Sponsored Research</t>
  </si>
  <si>
    <t>1007995R</t>
  </si>
  <si>
    <t>Miller, David Allan</t>
  </si>
  <si>
    <t>10024016-Other State Ed</t>
  </si>
  <si>
    <t>Michaluk, Lynnette Marie</t>
  </si>
  <si>
    <t>3200002015-19-123 PO7800004529</t>
  </si>
  <si>
    <t>Exp Station Hatch Welsh 2</t>
  </si>
  <si>
    <t>Exp Station Hatch Welsh</t>
  </si>
  <si>
    <t>1000885W</t>
  </si>
  <si>
    <t>Welsh, Amy Beth</t>
  </si>
  <si>
    <t>10024033-WV State Gov</t>
  </si>
  <si>
    <t>WV DIV OF NATURAL RESOURCES</t>
  </si>
  <si>
    <t>CBE ChE Research</t>
  </si>
  <si>
    <t>1009352R</t>
  </si>
  <si>
    <t>10024037-Private</t>
  </si>
  <si>
    <t>LEIDOS</t>
  </si>
  <si>
    <t>Sub P010220883 Task 37</t>
  </si>
  <si>
    <t>1008941R</t>
  </si>
  <si>
    <t>Lin, Lian Shin</t>
  </si>
  <si>
    <t>Sub P010220883 Task 29</t>
  </si>
  <si>
    <t>1008853R</t>
  </si>
  <si>
    <t>Sharma, Shikha</t>
  </si>
  <si>
    <t>Sub P010220883 Task 28</t>
  </si>
  <si>
    <t>1009183R</t>
  </si>
  <si>
    <t>Sabolsky, Edward Michael</t>
  </si>
  <si>
    <t>Sub P010220883 Task 33</t>
  </si>
  <si>
    <t>1008893R</t>
  </si>
  <si>
    <t>Mebane, David Spencer</t>
  </si>
  <si>
    <t>Sub P010220883 Task 30</t>
  </si>
  <si>
    <t>1008974R</t>
  </si>
  <si>
    <t>Sub P010220883 Task 31</t>
  </si>
  <si>
    <t>1008012AR</t>
  </si>
  <si>
    <t>Sub P010220883 Task 14</t>
  </si>
  <si>
    <t>1008365R</t>
  </si>
  <si>
    <t>Kang, Bruce S</t>
  </si>
  <si>
    <t>Sub P010220883 Task 23</t>
  </si>
  <si>
    <t>PNGE Research</t>
  </si>
  <si>
    <t>1008453R</t>
  </si>
  <si>
    <t>Mohaghegh, Shahab D</t>
  </si>
  <si>
    <t>Sub P010220883 Task 24</t>
  </si>
  <si>
    <t>1009307R</t>
  </si>
  <si>
    <t>Sub P010220883 Task 34</t>
  </si>
  <si>
    <t>1008022AR</t>
  </si>
  <si>
    <t xml:space="preserve">Sub P010220883 Task 19
</t>
  </si>
  <si>
    <t>1008018R</t>
  </si>
  <si>
    <t>10024074-WV State Gov</t>
  </si>
  <si>
    <t>Cayton, Sarah Kathleen</t>
  </si>
  <si>
    <t>NPS 1684</t>
  </si>
  <si>
    <t>1000889W</t>
  </si>
  <si>
    <t>McCusker, Brent</t>
  </si>
  <si>
    <t>10024088-Other State Ed</t>
  </si>
  <si>
    <t>ARIZONA STATE UNIVERSITY</t>
  </si>
  <si>
    <t>ASUB00000193</t>
  </si>
  <si>
    <t>1000891W</t>
  </si>
  <si>
    <t>Welsh, Stuart A</t>
  </si>
  <si>
    <t>10024128-WV State Gov</t>
  </si>
  <si>
    <t>1434-17HQRU1563</t>
  </si>
  <si>
    <t>1007963R</t>
  </si>
  <si>
    <t>10024132-Department of Justice</t>
  </si>
  <si>
    <t>LOC US DEPARTMENT OF JUSTICE</t>
  </si>
  <si>
    <t>2018-75-CX-0032</t>
  </si>
  <si>
    <t>1009161R</t>
  </si>
  <si>
    <t>Du, Jianhai</t>
  </si>
  <si>
    <t>10024150-Private</t>
  </si>
  <si>
    <t>SL Family Resource Grants</t>
  </si>
  <si>
    <t>SL Student Success</t>
  </si>
  <si>
    <t>1008036R</t>
  </si>
  <si>
    <t>Cave, Sabrina McDonald</t>
  </si>
  <si>
    <t>10024169-Department of Education</t>
  </si>
  <si>
    <t>P335A180314</t>
  </si>
  <si>
    <t>1000899W</t>
  </si>
  <si>
    <t>10024190-WV State Gov</t>
  </si>
  <si>
    <t>WEST VIRGINIA STATE POLICE</t>
  </si>
  <si>
    <t>1001115W</t>
  </si>
  <si>
    <t>Mahakalanda, Shyama Janaka</t>
  </si>
  <si>
    <t>10024279-WV State Gov</t>
  </si>
  <si>
    <t>ACT 0511 2680 BMS2100000012 1</t>
  </si>
  <si>
    <t>1001174W</t>
  </si>
  <si>
    <t>Sheppard, Ashley Brianna</t>
  </si>
  <si>
    <t>BMS2200000018</t>
  </si>
  <si>
    <t>MBRCC Clinical Trials Lab 060 Kolodney</t>
  </si>
  <si>
    <t>1RS0272R</t>
  </si>
  <si>
    <t>Kolodney, Joanna A</t>
  </si>
  <si>
    <t>10024283-Private</t>
  </si>
  <si>
    <t>EV-27-PANOVA-3</t>
  </si>
  <si>
    <t>1001243W</t>
  </si>
  <si>
    <t>10024285-WV State Gov</t>
  </si>
  <si>
    <t>BHS2200000002</t>
  </si>
  <si>
    <t>1008082R</t>
  </si>
  <si>
    <t>10024316-National Science Foundation</t>
  </si>
  <si>
    <t>CNS-1851815</t>
  </si>
  <si>
    <t>1008082AR</t>
  </si>
  <si>
    <t>CPR Grants</t>
  </si>
  <si>
    <t>1001138W</t>
  </si>
  <si>
    <t>10024320-WV State Gov</t>
  </si>
  <si>
    <t>Glenn, Margaret Kaye</t>
  </si>
  <si>
    <t>G220586</t>
  </si>
  <si>
    <t>Mason, Jay Dennis</t>
  </si>
  <si>
    <t>BE Residents</t>
  </si>
  <si>
    <t>Shrader, Carl D Jr.</t>
  </si>
  <si>
    <t>Rice, Teresa Anne</t>
  </si>
  <si>
    <t>Morrow, Deana Frances</t>
  </si>
  <si>
    <t>Exp Station Non Formula 920 Wang</t>
  </si>
  <si>
    <t>CSBio</t>
  </si>
  <si>
    <t>1008086R</t>
  </si>
  <si>
    <t>Wang, Jingxin</t>
  </si>
  <si>
    <t>10024341-Department of Agriculture</t>
  </si>
  <si>
    <t>2019-67020-29287</t>
  </si>
  <si>
    <t>Exp Station Non Formula 919 Ventura Marra</t>
  </si>
  <si>
    <t>1000909W</t>
  </si>
  <si>
    <t>Ventura-Marra, Melissa Dawn</t>
  </si>
  <si>
    <t>10024376-Department of Agriculture</t>
  </si>
  <si>
    <t>2019-67018-29286</t>
  </si>
  <si>
    <t>1008104R</t>
  </si>
  <si>
    <t>Li, Bingyun</t>
  </si>
  <si>
    <t>10024427-Department of Energy</t>
  </si>
  <si>
    <t>DE-FE0031707</t>
  </si>
  <si>
    <t>PRT FY17 18 FTA Repair Grant</t>
  </si>
  <si>
    <t>Capital Projects Accounts</t>
  </si>
  <si>
    <t>Ge Exp Vehicle Operating Exp</t>
  </si>
  <si>
    <t>CP</t>
  </si>
  <si>
    <t>1000914W</t>
  </si>
  <si>
    <t>Davis, Tamara Ann</t>
  </si>
  <si>
    <t>Solomon, Clement E</t>
  </si>
  <si>
    <t>Department of Transportation</t>
  </si>
  <si>
    <t>10024485-Department of Transportation</t>
  </si>
  <si>
    <t>LOC US DEPT OF TRANSPORTATION</t>
  </si>
  <si>
    <t>WV-2020-002-00</t>
  </si>
  <si>
    <t>Central Use Only-To Be Alloc</t>
  </si>
  <si>
    <t>Exp Station Non Formula 921 Freedman</t>
  </si>
  <si>
    <t>1000915W</t>
  </si>
  <si>
    <t>10024486-Department of Agriculture</t>
  </si>
  <si>
    <t>2019-67019-29307</t>
  </si>
  <si>
    <t>Exp Station Non Formula Morrissey</t>
  </si>
  <si>
    <t>1008120R</t>
  </si>
  <si>
    <t>10024521-Private</t>
  </si>
  <si>
    <t>KEYLOGIC SYSTEMS</t>
  </si>
  <si>
    <t>PO-5000-074-014</t>
  </si>
  <si>
    <t>1008121R</t>
  </si>
  <si>
    <t>10024528-Other State Ed</t>
  </si>
  <si>
    <t>UNIVERSITY OF VERMONT</t>
  </si>
  <si>
    <t>LNE-19-387R-33243</t>
  </si>
  <si>
    <t>11.111 WVU or RC TDC</t>
  </si>
  <si>
    <t>Waterland, Nicole L</t>
  </si>
  <si>
    <t>ICRC</t>
  </si>
  <si>
    <t>1008124R</t>
  </si>
  <si>
    <t>Lin, Lili</t>
  </si>
  <si>
    <t>Bossarte, Robert</t>
  </si>
  <si>
    <t>10024558-Private</t>
  </si>
  <si>
    <t>Law, Keri Beth</t>
  </si>
  <si>
    <t>PCS-2017C3-9252</t>
  </si>
  <si>
    <t>40 WVU or RC MTDC</t>
  </si>
  <si>
    <t>Injury Control Research Center ICRC</t>
  </si>
  <si>
    <t>1008124AR</t>
  </si>
  <si>
    <t>Holleran, Mary Ann</t>
  </si>
  <si>
    <t>OTH STATE GOV</t>
  </si>
  <si>
    <t>10024558-Other State Ed</t>
  </si>
  <si>
    <t>UNIVERSITY OF SOUTH FLORIDA</t>
  </si>
  <si>
    <t>1000923W</t>
  </si>
  <si>
    <t>Bartram, Janine Louise</t>
  </si>
  <si>
    <t>Duval, Robert D</t>
  </si>
  <si>
    <t>10024569-WV State Gov</t>
  </si>
  <si>
    <t>BMS1900000010</t>
  </si>
  <si>
    <t>1008131R</t>
  </si>
  <si>
    <t>10024594-Department of Health and Human Services</t>
  </si>
  <si>
    <t>R01 AI141671</t>
  </si>
  <si>
    <t>1008134R</t>
  </si>
  <si>
    <t>Kelley, Eric Eugene</t>
  </si>
  <si>
    <t>10024609-Private</t>
  </si>
  <si>
    <t>19TPA34850089</t>
  </si>
  <si>
    <t>1008136R</t>
  </si>
  <si>
    <t>Sokolov, Maxim</t>
  </si>
  <si>
    <t>10024613-Department of Health and Human Services</t>
  </si>
  <si>
    <t>R01 EY030050</t>
  </si>
  <si>
    <t>1008140R</t>
  </si>
  <si>
    <t>10024634-Other State Ed</t>
  </si>
  <si>
    <t>UNIVERSITY OF ARIZONA</t>
  </si>
  <si>
    <t>1008152R</t>
  </si>
  <si>
    <t>Huang, QingQing</t>
  </si>
  <si>
    <t>10024670-Private</t>
  </si>
  <si>
    <t>6.5 WVU or RC TDC</t>
  </si>
  <si>
    <t>Exp Station McStennis Chhin</t>
  </si>
  <si>
    <t>1008156R</t>
  </si>
  <si>
    <t>Chhin, Sophan</t>
  </si>
  <si>
    <t>10024675-Department of Agriculture</t>
  </si>
  <si>
    <t>19-JV-11272139-021</t>
  </si>
  <si>
    <t>1008157R</t>
  </si>
  <si>
    <t>Seiaman, Joseph P</t>
  </si>
  <si>
    <t>10024690-WV State Ed</t>
  </si>
  <si>
    <t>2019-NEWGU</t>
  </si>
  <si>
    <t>Instruction Preparatory/Remedi</t>
  </si>
  <si>
    <t>1008159R</t>
  </si>
  <si>
    <t>Rahman, MD Mahfuzur</t>
  </si>
  <si>
    <t>10024699-Other State Ed</t>
  </si>
  <si>
    <t>SUB# 6056-WVURC-PDA-7029</t>
  </si>
  <si>
    <t>1008166R</t>
  </si>
  <si>
    <t>Schaller, Michael D</t>
  </si>
  <si>
    <t>10024707-Department of Health and Human Services</t>
  </si>
  <si>
    <t>T32 GM133369</t>
  </si>
  <si>
    <t>Pol Sci Sponsored Research</t>
  </si>
  <si>
    <t>1000928W</t>
  </si>
  <si>
    <t>Herron, Erik Sean</t>
  </si>
  <si>
    <t>10024716-Department of Defense</t>
  </si>
  <si>
    <t>DOF, NAVY, OFF OF NAVAL RES</t>
  </si>
  <si>
    <t>N00014-19-1-2456</t>
  </si>
  <si>
    <t>Poli Sci Faculty Development</t>
  </si>
  <si>
    <t>TECH WV Gear Up Transition and First Yea</t>
  </si>
  <si>
    <t>IT10062R</t>
  </si>
  <si>
    <t>10024719-WV State Ed</t>
  </si>
  <si>
    <t>1008169R</t>
  </si>
  <si>
    <t>Morris, Karen Jean</t>
  </si>
  <si>
    <t>Berrebi, Albert S</t>
  </si>
  <si>
    <t>10024725-Department of Health and Human Services</t>
  </si>
  <si>
    <t>T32 GM132494</t>
  </si>
  <si>
    <t>OSP Travel</t>
  </si>
  <si>
    <t>Sponsored Programs</t>
  </si>
  <si>
    <t>1008171R</t>
  </si>
  <si>
    <t>Stewart, Gay B</t>
  </si>
  <si>
    <t>10024731-WV State Ed</t>
  </si>
  <si>
    <t>GRTAWD04021900006128</t>
  </si>
  <si>
    <t>1008438R</t>
  </si>
  <si>
    <t>GRTAWD04022000004862</t>
  </si>
  <si>
    <t>1008717R</t>
  </si>
  <si>
    <t>Kristjansson, Alfgeir Logi</t>
  </si>
  <si>
    <t>10024739-Private</t>
  </si>
  <si>
    <t>EDVENTURE GROUP, INC.</t>
  </si>
  <si>
    <t>1008197R</t>
  </si>
  <si>
    <t>10024814-WV State Gov</t>
  </si>
  <si>
    <t>NPS1704</t>
  </si>
  <si>
    <t>1008195AR</t>
  </si>
  <si>
    <t>10024834-National Aeronautics and Space Administration</t>
  </si>
  <si>
    <t>80NSSC19M0146</t>
  </si>
  <si>
    <t>Fowler, Christopher M</t>
  </si>
  <si>
    <t>Tu, Weichao</t>
  </si>
  <si>
    <t>Goodrich, Katherine Amanda</t>
  </si>
  <si>
    <t>Special Initiatives Eastern Division</t>
  </si>
  <si>
    <t>HSC Eastern Division</t>
  </si>
  <si>
    <t>1000932W</t>
  </si>
  <si>
    <t>Wright, Morgan M</t>
  </si>
  <si>
    <t>Morton-Eggleston, Emma Brown</t>
  </si>
  <si>
    <t>10024835-WV State Gov</t>
  </si>
  <si>
    <t>BHS1900000015</t>
  </si>
  <si>
    <t>Exp Station Hatch Park 3</t>
  </si>
  <si>
    <t>Exp Station Hatch Park 2</t>
  </si>
  <si>
    <t>1008209R</t>
  </si>
  <si>
    <t>Park, Yong-Lak</t>
  </si>
  <si>
    <t>10024853-Department of Agriculture</t>
  </si>
  <si>
    <t>19-CS-11330110-076</t>
  </si>
  <si>
    <t>1008211R</t>
  </si>
  <si>
    <t>10024875-National Science Foundation</t>
  </si>
  <si>
    <t>CBET-1903543</t>
  </si>
  <si>
    <t>1008213R</t>
  </si>
  <si>
    <t>Elswick, Daniel Elliot</t>
  </si>
  <si>
    <t>10024880-Department of Health and Human Services</t>
  </si>
  <si>
    <t>P13RH33185</t>
  </si>
  <si>
    <t>Federal Programs Admin</t>
  </si>
  <si>
    <t>1000939W</t>
  </si>
  <si>
    <t>10024882-Department of Interior</t>
  </si>
  <si>
    <t>LOC US DOI</t>
  </si>
  <si>
    <t>F19AC00632</t>
  </si>
  <si>
    <t>17.5 WVU or RC MTDC</t>
  </si>
  <si>
    <t>1008222R</t>
  </si>
  <si>
    <t>Myers, Warren Roy</t>
  </si>
  <si>
    <t>10024908-Department of Health and Human Services</t>
  </si>
  <si>
    <t>75D30119P05182</t>
  </si>
  <si>
    <t>1008223R</t>
  </si>
  <si>
    <t>Tulu, Ihsan</t>
  </si>
  <si>
    <t>10024920-Private</t>
  </si>
  <si>
    <t>AFC820-69</t>
  </si>
  <si>
    <t>Silva Pereira, Guilherme Augusto</t>
  </si>
  <si>
    <t>1008224R</t>
  </si>
  <si>
    <t>10024927-Department of Energy</t>
  </si>
  <si>
    <t>89243319PFE000195</t>
  </si>
  <si>
    <t>Pollard Research Group</t>
  </si>
  <si>
    <t>MBRCC Health Services Lab 019 Kennedy</t>
  </si>
  <si>
    <t>1000940BW</t>
  </si>
  <si>
    <t>10024946-Other State Ed</t>
  </si>
  <si>
    <t>Sub 60070911; PO RF01571673</t>
  </si>
  <si>
    <t>1008234R</t>
  </si>
  <si>
    <t>10024952-National Science Foundation</t>
  </si>
  <si>
    <t>DMR-1916581</t>
  </si>
  <si>
    <t>1009084R</t>
  </si>
  <si>
    <t>Sayres, Sheena Louise</t>
  </si>
  <si>
    <t>Berry, James H</t>
  </si>
  <si>
    <t>10024967-WV State Gov</t>
  </si>
  <si>
    <t>G220562</t>
  </si>
  <si>
    <t>1009134R</t>
  </si>
  <si>
    <t>Haut, Marc W</t>
  </si>
  <si>
    <t>10024976-WV State Gov</t>
  </si>
  <si>
    <t>G220515</t>
  </si>
  <si>
    <t>Sub Contract L</t>
  </si>
  <si>
    <t>1000941W</t>
  </si>
  <si>
    <t>Bolyard, Ellen P</t>
  </si>
  <si>
    <t>Cubic, Barbara Ann</t>
  </si>
  <si>
    <t>10024978-Department of Health and Human Services</t>
  </si>
  <si>
    <t>19D40HP33379</t>
  </si>
  <si>
    <t>1000941AW</t>
  </si>
  <si>
    <t>2D40HP333790400</t>
  </si>
  <si>
    <t>1008243AR</t>
  </si>
  <si>
    <t>Robart, Aaron R</t>
  </si>
  <si>
    <t>10024985-Department of Health and Human Services</t>
  </si>
  <si>
    <t>R01 GM133857</t>
  </si>
  <si>
    <t>WGST Sponsored Research</t>
  </si>
  <si>
    <t>1008241R</t>
  </si>
  <si>
    <t>Jackson, Jennifer Kasi</t>
  </si>
  <si>
    <t>10024989-National Science Foundation</t>
  </si>
  <si>
    <t>Bird, Sharon Raye</t>
  </si>
  <si>
    <t>HRD-1935469</t>
  </si>
  <si>
    <t>1008247R</t>
  </si>
  <si>
    <t>Li, Wenyuan</t>
  </si>
  <si>
    <t>10025002-Private</t>
  </si>
  <si>
    <t>NATL ACADEMY OF SCIENCES</t>
  </si>
  <si>
    <t>1008249R</t>
  </si>
  <si>
    <t>10025004-Department of Energy</t>
  </si>
  <si>
    <t>DE-FE0031768</t>
  </si>
  <si>
    <t>SON Office of Research &amp; Scholarly Activities Dept</t>
  </si>
  <si>
    <t>1008251R</t>
  </si>
  <si>
    <t>Wolfe, Karis P</t>
  </si>
  <si>
    <t>Piamjariyakul, Ubolrat</t>
  </si>
  <si>
    <t>10025010-Department of Health and Human Services</t>
  </si>
  <si>
    <t>R15 NR018547</t>
  </si>
  <si>
    <t>1008932R</t>
  </si>
  <si>
    <t>Zizzi, Samuel Joseph</t>
  </si>
  <si>
    <t>10025057-WV State Gov</t>
  </si>
  <si>
    <t>WV DHHS, ENVIRONMENT HLTH SERV</t>
  </si>
  <si>
    <t>G220435</t>
  </si>
  <si>
    <t>Center for Active WV Grants</t>
  </si>
  <si>
    <t>1009368R</t>
  </si>
  <si>
    <t>G230355</t>
  </si>
  <si>
    <t>1008254R</t>
  </si>
  <si>
    <t>Adjeroh, Donald Asogu</t>
  </si>
  <si>
    <t>10025064-National Science Foundation</t>
  </si>
  <si>
    <t>OIA-1920920</t>
  </si>
  <si>
    <t>1008254AR</t>
  </si>
  <si>
    <t>Satkoske, Valerie B</t>
  </si>
  <si>
    <t>15a</t>
  </si>
  <si>
    <t>Bardes, James Migliaccio</t>
  </si>
  <si>
    <t>1008269R</t>
  </si>
  <si>
    <t>Christensen, Mary Aileen</t>
  </si>
  <si>
    <t>10025095-Private</t>
  </si>
  <si>
    <t>YIG-0-075-18</t>
  </si>
  <si>
    <t>Sp Non Program Income Fund</t>
  </si>
  <si>
    <t>1008279R</t>
  </si>
  <si>
    <t>Koepke, Mark E</t>
  </si>
  <si>
    <t>10025125-Department of Energy</t>
  </si>
  <si>
    <t>DE-SC0020269</t>
  </si>
  <si>
    <t>1008282R</t>
  </si>
  <si>
    <t>Hoover, Jessica Marie</t>
  </si>
  <si>
    <t>10025135-Department of Health and Human Services</t>
  </si>
  <si>
    <t>R35 GM133566</t>
  </si>
  <si>
    <t>1008280R</t>
  </si>
  <si>
    <t>Rota, Christopher T</t>
  </si>
  <si>
    <t>10025147-Other State Gov</t>
  </si>
  <si>
    <t>SOUTH DAKOTA GAME, FISH &amp; PARKS</t>
  </si>
  <si>
    <t>20SC06W013</t>
  </si>
  <si>
    <t>9 WVU or RC MTDC</t>
  </si>
  <si>
    <t>1008283R</t>
  </si>
  <si>
    <t>Mcdonald, Louis M Jr</t>
  </si>
  <si>
    <t>10025148-National Science Foundation</t>
  </si>
  <si>
    <t>Carver, Jeffrey Scott</t>
  </si>
  <si>
    <t>ICER-1911347</t>
  </si>
  <si>
    <t>KINETIC Center Sponsored Activity</t>
  </si>
  <si>
    <t>1008285R</t>
  </si>
  <si>
    <t>10025154-Department of Energy</t>
  </si>
  <si>
    <t>DE-SC0020294</t>
  </si>
  <si>
    <t>1008288AR</t>
  </si>
  <si>
    <t>Dino, Geri Anne</t>
  </si>
  <si>
    <t>10025164-Department of Health and Human Services</t>
  </si>
  <si>
    <t>Blank, Melissa Danielle</t>
  </si>
  <si>
    <t>U48 DP006391</t>
  </si>
  <si>
    <t>1008288R</t>
  </si>
  <si>
    <t>1008289R</t>
  </si>
  <si>
    <t>Li, Peng</t>
  </si>
  <si>
    <t>10025181-Department of Health and Human Services</t>
  </si>
  <si>
    <t>R01 GM135432</t>
  </si>
  <si>
    <t>Valentine, Stephen James</t>
  </si>
  <si>
    <t>1009278R</t>
  </si>
  <si>
    <t>Hensley, Victoria Sanchez</t>
  </si>
  <si>
    <t>10025183-Department of Health and Human Services</t>
  </si>
  <si>
    <t>GA1RH33561</t>
  </si>
  <si>
    <t>1008294R</t>
  </si>
  <si>
    <t>Snodgrass, Amy Kathryn</t>
  </si>
  <si>
    <t>1008295R</t>
  </si>
  <si>
    <t>10025197-Department of Health and Human Services</t>
  </si>
  <si>
    <t>75D30119C06810</t>
  </si>
  <si>
    <t>1008307R</t>
  </si>
  <si>
    <t>Galster, Scott Michael</t>
  </si>
  <si>
    <t>10025208-Department of Defense</t>
  </si>
  <si>
    <t>N00014-19-C-2042 PO 1300758363</t>
  </si>
  <si>
    <t>1001116W</t>
  </si>
  <si>
    <t>Miranov, Connie D</t>
  </si>
  <si>
    <t>Brigandi, Carla Belanger</t>
  </si>
  <si>
    <t>10025213-Department of Education</t>
  </si>
  <si>
    <t>S206A190014 - 21</t>
  </si>
  <si>
    <t>LSHD Grants</t>
  </si>
  <si>
    <t>Spillane, Nancy K</t>
  </si>
  <si>
    <t>1008298R</t>
  </si>
  <si>
    <t>10025220-Department of Education</t>
  </si>
  <si>
    <t>H263C190013-22</t>
  </si>
  <si>
    <t>Media Sponsored Research</t>
  </si>
  <si>
    <t>Smith, Clifton David</t>
  </si>
  <si>
    <t>Pediatric Dentistry</t>
  </si>
  <si>
    <t>1009059R</t>
  </si>
  <si>
    <t>Pachuta, Stephen Michael</t>
  </si>
  <si>
    <t>10025227-WV State Gov</t>
  </si>
  <si>
    <t>G220406</t>
  </si>
  <si>
    <t>Biostatistics</t>
  </si>
  <si>
    <t>1008305R</t>
  </si>
  <si>
    <t>10025229-Department of Health and Human Services</t>
  </si>
  <si>
    <t>Lilly, Christa Lynn</t>
  </si>
  <si>
    <t>R01 AA027241</t>
  </si>
  <si>
    <t>Epidemiology and Biostatistics</t>
  </si>
  <si>
    <t>Chuprinko, Teri Lynn</t>
  </si>
  <si>
    <t>T100402W</t>
  </si>
  <si>
    <t>Caccamo, Marco A</t>
  </si>
  <si>
    <t>10025233-Private</t>
  </si>
  <si>
    <t>AC-077A301</t>
  </si>
  <si>
    <t>RTU100286W</t>
  </si>
  <si>
    <t>10025248-Private</t>
  </si>
  <si>
    <t>MK7902-006-01</t>
  </si>
  <si>
    <t>1001120W</t>
  </si>
  <si>
    <t>10025262-WV State Gov</t>
  </si>
  <si>
    <t>BMS2200000001</t>
  </si>
  <si>
    <t>1008312R</t>
  </si>
  <si>
    <t>10025271-Other State Ed</t>
  </si>
  <si>
    <t>NORTHERN ARIZONA UNIVERSITY</t>
  </si>
  <si>
    <t>Subaward No. 1004197-01</t>
  </si>
  <si>
    <t>1008313R</t>
  </si>
  <si>
    <t>10025275-National Science Foundation</t>
  </si>
  <si>
    <t>DUE-1930282</t>
  </si>
  <si>
    <t>Software 1</t>
  </si>
  <si>
    <t>WVU NASA Facility Management</t>
  </si>
  <si>
    <t>1008315R</t>
  </si>
  <si>
    <t>Kisko, Darcy Lynn</t>
  </si>
  <si>
    <t>Mason, Kristine Lynn</t>
  </si>
  <si>
    <t>10025278-National Aeronautics and Space Administration</t>
  </si>
  <si>
    <t>FED, NASA</t>
  </si>
  <si>
    <t>80GSFC19C0074</t>
  </si>
  <si>
    <t>Operations and Maintenance Phy</t>
  </si>
  <si>
    <t>1008319AR</t>
  </si>
  <si>
    <t>Hagen, Joshua A</t>
  </si>
  <si>
    <t>10025297-Private</t>
  </si>
  <si>
    <t>1353-2134</t>
  </si>
  <si>
    <t>1008322R</t>
  </si>
  <si>
    <t>10025300-Department of Energy</t>
  </si>
  <si>
    <t>DE-FE0031819</t>
  </si>
  <si>
    <t>1008321R</t>
  </si>
  <si>
    <t>Barrett, Craig Francis</t>
  </si>
  <si>
    <t>10025305-Other State Ed</t>
  </si>
  <si>
    <t>UNIV OF LA AT LAFAYETTE</t>
  </si>
  <si>
    <t>3301745-04</t>
  </si>
  <si>
    <t>1008320R</t>
  </si>
  <si>
    <t>Bowes, Carmen Elizabeth</t>
  </si>
  <si>
    <t>Misra, Ranjita</t>
  </si>
  <si>
    <t>10025310-Department of Health and Human Services</t>
  </si>
  <si>
    <t>King, Dana E</t>
  </si>
  <si>
    <t>R34 HL141721</t>
  </si>
  <si>
    <t>Shawley Brzoska, Samantha Alesia</t>
  </si>
  <si>
    <t>T100407W</t>
  </si>
  <si>
    <t>Polak, Mark J</t>
  </si>
  <si>
    <t>10025319-Private</t>
  </si>
  <si>
    <t>D5290C00004</t>
  </si>
  <si>
    <t>1008329R</t>
  </si>
  <si>
    <t>Ziemkiewicz, Paul F</t>
  </si>
  <si>
    <t>10025337-Department of Energy</t>
  </si>
  <si>
    <t>Quaranta, John D</t>
  </si>
  <si>
    <t>DE-FE0031834</t>
  </si>
  <si>
    <t>Eqmt=&gt;5000 Other Cap Eqmt</t>
  </si>
  <si>
    <t>Eqmt Comp&lt;5000 Comp Related Eq</t>
  </si>
  <si>
    <t>1001201W</t>
  </si>
  <si>
    <t>Other Private Ed</t>
  </si>
  <si>
    <t>10025349-Other Private Ed</t>
  </si>
  <si>
    <t>UNIVERSITY OF NOTRE DAME</t>
  </si>
  <si>
    <t>204385WVU</t>
  </si>
  <si>
    <t>1008330R</t>
  </si>
  <si>
    <t>10025350-Private</t>
  </si>
  <si>
    <t>EXESALIBERO PHARMA, INC.</t>
  </si>
  <si>
    <t>18-740-PRIME</t>
  </si>
  <si>
    <t>PERC Grants</t>
  </si>
  <si>
    <t>1008335R</t>
  </si>
  <si>
    <t>Curtis, Reagan Patrick</t>
  </si>
  <si>
    <t>10025399-Other State Ed</t>
  </si>
  <si>
    <t>Griffin, Christopher D</t>
  </si>
  <si>
    <t>M2002420</t>
  </si>
  <si>
    <t>1008338R</t>
  </si>
  <si>
    <t>Mehta, Piyush Mukesh</t>
  </si>
  <si>
    <t>10025407-National Science Foundation</t>
  </si>
  <si>
    <t>OIA-1929127</t>
  </si>
  <si>
    <t>FIS Sponsored Research</t>
  </si>
  <si>
    <t>1008351R</t>
  </si>
  <si>
    <t>Trejos, Tatiana</t>
  </si>
  <si>
    <t>10025452-Department of Justice</t>
  </si>
  <si>
    <t>2019-DU-BX-0015</t>
  </si>
  <si>
    <t>CEE Research CFC</t>
  </si>
  <si>
    <t>1008353AR</t>
  </si>
  <si>
    <t>Hota, GangaRao VS</t>
  </si>
  <si>
    <t>10025461-National Science Foundation</t>
  </si>
  <si>
    <t>5a</t>
  </si>
  <si>
    <t>Liang, Ruifeng Ray</t>
  </si>
  <si>
    <t>IIP-1916677</t>
  </si>
  <si>
    <t>1008353ER</t>
  </si>
  <si>
    <t>10025461-Private</t>
  </si>
  <si>
    <t>1008353GR</t>
  </si>
  <si>
    <t>5c</t>
  </si>
  <si>
    <t>Chen, Hung-Liang</t>
  </si>
  <si>
    <t>1008353R</t>
  </si>
  <si>
    <t>ACE Grants</t>
  </si>
  <si>
    <t>PETE Grants</t>
  </si>
  <si>
    <t>1000980W</t>
  </si>
  <si>
    <t>Taliaferro, Andrea R</t>
  </si>
  <si>
    <t>10025547-Other State Ed</t>
  </si>
  <si>
    <t>EAST CAROLINA UNIVERSITY</t>
  </si>
  <si>
    <t>AWD-20-0512-S004</t>
  </si>
  <si>
    <t>1001066W</t>
  </si>
  <si>
    <t>Linn, Herbert Ivan</t>
  </si>
  <si>
    <t>10025568-WV State Gov</t>
  </si>
  <si>
    <t>MCH21000000002 1</t>
  </si>
  <si>
    <t>1000983W</t>
  </si>
  <si>
    <t>Hartman, Kyle Jay</t>
  </si>
  <si>
    <t>10025586-WV State Gov</t>
  </si>
  <si>
    <t>WV NATURAL RESOURCE, WILDLIFE</t>
  </si>
  <si>
    <t>DNR-WRS-19-007</t>
  </si>
  <si>
    <t>Nephrology</t>
  </si>
  <si>
    <t>1000989W</t>
  </si>
  <si>
    <t>Pellegrino, Bethany Sue Hiener</t>
  </si>
  <si>
    <t>10025640-Other Private Ed</t>
  </si>
  <si>
    <t>VANDERBILT UNIVERSITY MED CTR</t>
  </si>
  <si>
    <t>Subaward No. VUMC79160</t>
  </si>
  <si>
    <t>1008387R</t>
  </si>
  <si>
    <t>Anderson, Loren Dean</t>
  </si>
  <si>
    <t>10025642-National Science Foundation</t>
  </si>
  <si>
    <t>AST-1950617</t>
  </si>
  <si>
    <t>1008390R</t>
  </si>
  <si>
    <t>10025650-National Science Foundation</t>
  </si>
  <si>
    <t>AGS-1936251</t>
  </si>
  <si>
    <t>Exp Station McStennis Wang 4</t>
  </si>
  <si>
    <t>1008399R</t>
  </si>
  <si>
    <t>10025687-Private</t>
  </si>
  <si>
    <t>UNITED STATES ENDOWMENT FOR FORESTRY AND COMMUNITIES</t>
  </si>
  <si>
    <t>E20-06</t>
  </si>
  <si>
    <t>S&amp;A Sponsored Research</t>
  </si>
  <si>
    <t>1008407R</t>
  </si>
  <si>
    <t>Scheitle, Christopher Paul</t>
  </si>
  <si>
    <t>10025706-Other State Ed</t>
  </si>
  <si>
    <t>RICE UNIVERSITY</t>
  </si>
  <si>
    <t>1008409R</t>
  </si>
  <si>
    <t>10025708-Other Private Ed</t>
  </si>
  <si>
    <t>BOSTON UNIVERSITY TRUSTEES</t>
  </si>
  <si>
    <t>Exp Station Non Formula 924 Shen</t>
  </si>
  <si>
    <t>1000994AW</t>
  </si>
  <si>
    <t>Shen, Cangliang</t>
  </si>
  <si>
    <t>10025716-Department of Agriculture</t>
  </si>
  <si>
    <t>2020-68018-30657</t>
  </si>
  <si>
    <t>1000994W</t>
  </si>
  <si>
    <t>1008416R</t>
  </si>
  <si>
    <t>10025745-Department of Energy</t>
  </si>
  <si>
    <t>DE-FE0031825</t>
  </si>
  <si>
    <t>1000992W</t>
  </si>
  <si>
    <t>10025750-Other Private Ed</t>
  </si>
  <si>
    <t>CASE WESTERN RESERVE UNIVERSITY</t>
  </si>
  <si>
    <t>RES514773</t>
  </si>
  <si>
    <t>1008424R</t>
  </si>
  <si>
    <t>10025769-Department of Energy</t>
  </si>
  <si>
    <t>DE-FE0031865</t>
  </si>
  <si>
    <t>Carder, Danny K</t>
  </si>
  <si>
    <t>LCSEE CS Research</t>
  </si>
  <si>
    <t>1008426R</t>
  </si>
  <si>
    <t>10025771-National Science Foundation</t>
  </si>
  <si>
    <t>BCS-1945230</t>
  </si>
  <si>
    <t>BE Post Doctoral Annual Inc</t>
  </si>
  <si>
    <t>Ge Exp Computer Serv Internal</t>
  </si>
  <si>
    <t>1008841R</t>
  </si>
  <si>
    <t>10025783-Other State Gov</t>
  </si>
  <si>
    <t>COMMONWEALTH OF KENTUCKY</t>
  </si>
  <si>
    <t>PON2 129 2100001761</t>
  </si>
  <si>
    <t>1008444R</t>
  </si>
  <si>
    <t>10025827-Department of Energy</t>
  </si>
  <si>
    <t>DE-FE0031866</t>
  </si>
  <si>
    <t>1008444AR</t>
  </si>
  <si>
    <t>1008434BR</t>
  </si>
  <si>
    <t>10025828-National Aeronautics and Space Administration</t>
  </si>
  <si>
    <t>LOC NASA LANGLEY RESEARCH CNTR</t>
  </si>
  <si>
    <t>80NSSC20M0055</t>
  </si>
  <si>
    <t>1b</t>
  </si>
  <si>
    <t>1h</t>
  </si>
  <si>
    <t>1008434CR</t>
  </si>
  <si>
    <t>3a</t>
  </si>
  <si>
    <t>1d</t>
  </si>
  <si>
    <t>1001189W</t>
  </si>
  <si>
    <t>Hartley, Summer Dawn</t>
  </si>
  <si>
    <t>10025831-WV State Gov</t>
  </si>
  <si>
    <t>1001099W</t>
  </si>
  <si>
    <t>BMS2100000013 1</t>
  </si>
  <si>
    <t>Sub Contract D</t>
  </si>
  <si>
    <t>1008450R</t>
  </si>
  <si>
    <t>Marsat, Gary Francois</t>
  </si>
  <si>
    <t>10025844-National Science Foundation</t>
  </si>
  <si>
    <t>IOS-1942960</t>
  </si>
  <si>
    <t>1008452R</t>
  </si>
  <si>
    <t>Campbell, Matthew P</t>
  </si>
  <si>
    <t>10025850-WV State Ed</t>
  </si>
  <si>
    <t>GRTAWD04022000004861 PC 280XX</t>
  </si>
  <si>
    <t>1001100W</t>
  </si>
  <si>
    <t>10025852-WV State Gov</t>
  </si>
  <si>
    <t>Lillard, Colleen Michelle</t>
  </si>
  <si>
    <t>BMS2100000011 1</t>
  </si>
  <si>
    <t>1001175W</t>
  </si>
  <si>
    <t>McNeil, Cheryl B</t>
  </si>
  <si>
    <t>1008457R</t>
  </si>
  <si>
    <t>Shaver, Samantha L</t>
  </si>
  <si>
    <t>10025867-Private</t>
  </si>
  <si>
    <t>Sub 310652 PO 3100793844</t>
  </si>
  <si>
    <t>12 WVU or RC MTDC</t>
  </si>
  <si>
    <t>1008456R</t>
  </si>
  <si>
    <t>Patrick, Julie M</t>
  </si>
  <si>
    <t>10025876-Department of Health and Human Services</t>
  </si>
  <si>
    <t>R25 AG059558</t>
  </si>
  <si>
    <t>Hash, Kristina M</t>
  </si>
  <si>
    <t>1008448R</t>
  </si>
  <si>
    <t>10025892-National Science Foundation</t>
  </si>
  <si>
    <t>DUE-1950217</t>
  </si>
  <si>
    <t>1008463R</t>
  </si>
  <si>
    <t>Hussain, Salik</t>
  </si>
  <si>
    <t>10025899-Department of Health and Human Services</t>
  </si>
  <si>
    <t>R01 ES031253</t>
  </si>
  <si>
    <t>1008473R</t>
  </si>
  <si>
    <t>10025913-Private</t>
  </si>
  <si>
    <t>SPACE SYSTEMS / LORAL, LLC.</t>
  </si>
  <si>
    <t>S703187</t>
  </si>
  <si>
    <t>1008476R</t>
  </si>
  <si>
    <t>Phillips, Trisha Buchanan</t>
  </si>
  <si>
    <t>10025917-National Science Foundation</t>
  </si>
  <si>
    <t>SES-2032752</t>
  </si>
  <si>
    <t>Biochem</t>
  </si>
  <si>
    <t>1008480R</t>
  </si>
  <si>
    <t>10025932-Department of Health and Human Services</t>
  </si>
  <si>
    <t>R01 AG064188</t>
  </si>
  <si>
    <t>1008469R</t>
  </si>
  <si>
    <t>10025953-Department of Health and Human Services</t>
  </si>
  <si>
    <t>R01 CA248492</t>
  </si>
  <si>
    <t>1009297R</t>
  </si>
  <si>
    <t>10025956-Department of Health and Human Services</t>
  </si>
  <si>
    <t>R01 AI152219</t>
  </si>
  <si>
    <t>1008478R</t>
  </si>
  <si>
    <t>1008490R</t>
  </si>
  <si>
    <t>Allen, Jessica L</t>
  </si>
  <si>
    <t>10025971-National Science Foundation</t>
  </si>
  <si>
    <t>CBET-2015796</t>
  </si>
  <si>
    <t>Exp Station Non Formula 925 Gutensohn</t>
  </si>
  <si>
    <t>Exp Station Non Formula 918 Gutensohn</t>
  </si>
  <si>
    <t>1001006W</t>
  </si>
  <si>
    <t>Gutensohn, Michael</t>
  </si>
  <si>
    <t>10025978-Department of Agriculture</t>
  </si>
  <si>
    <t>2020-67014-30901</t>
  </si>
  <si>
    <t>1001009W</t>
  </si>
  <si>
    <t>Jones, Lisa Marie Lagana</t>
  </si>
  <si>
    <t>10026011-Other State Ed</t>
  </si>
  <si>
    <t>ENE20-163-34268</t>
  </si>
  <si>
    <t>1008895R</t>
  </si>
  <si>
    <t>Englehardt, Jacqueline Louise</t>
  </si>
  <si>
    <t>10026031-WV State Gov</t>
  </si>
  <si>
    <t>G220057</t>
  </si>
  <si>
    <t>1008503R</t>
  </si>
  <si>
    <t>Boyd, Jonathan Warren</t>
  </si>
  <si>
    <t>10026040-Department of Defense</t>
  </si>
  <si>
    <t>HDTRA12010008</t>
  </si>
  <si>
    <t>1001015W</t>
  </si>
  <si>
    <t>Zheng, Wanhong</t>
  </si>
  <si>
    <t>10026052-Department of Health and Human Services</t>
  </si>
  <si>
    <t>1 T25HP37630-01-00</t>
  </si>
  <si>
    <t>1001094W</t>
  </si>
  <si>
    <t>10026077-Department of Agriculture</t>
  </si>
  <si>
    <t>21-CR-11062759-013</t>
  </si>
  <si>
    <t>1001016W</t>
  </si>
  <si>
    <t>10026091-WV State Gov</t>
  </si>
  <si>
    <t>CAHS Sport Sciences Grants</t>
  </si>
  <si>
    <t>1009201R</t>
  </si>
  <si>
    <t>Voelker, Dana Kirsten</t>
  </si>
  <si>
    <t>10026119-Private</t>
  </si>
  <si>
    <t>1008952R</t>
  </si>
  <si>
    <t>1008517R</t>
  </si>
  <si>
    <t>Lamsdell, James Christopher</t>
  </si>
  <si>
    <t>10026136-National Science Foundation</t>
  </si>
  <si>
    <t>EAR-1943082</t>
  </si>
  <si>
    <t>Exercise Physiology</t>
  </si>
  <si>
    <t>1008518R</t>
  </si>
  <si>
    <t>Yakovenko, Sergiy</t>
  </si>
  <si>
    <t>10026139-Department of Health and Human Services</t>
  </si>
  <si>
    <t>R03HD099426</t>
  </si>
  <si>
    <t>1008522R</t>
  </si>
  <si>
    <t>10026147-National Science Foundation</t>
  </si>
  <si>
    <t>SES-2038043</t>
  </si>
  <si>
    <t>1008531R</t>
  </si>
  <si>
    <t>10026174-Department of Health and Human Services</t>
  </si>
  <si>
    <t>75D30120P08504</t>
  </si>
  <si>
    <t>1008536R</t>
  </si>
  <si>
    <t>10026181-Other State Ed</t>
  </si>
  <si>
    <t>AWD00002230 (134383-1)</t>
  </si>
  <si>
    <t>1001023W</t>
  </si>
  <si>
    <t>10026185-Department of Agriculture</t>
  </si>
  <si>
    <t>2020-68012-31881</t>
  </si>
  <si>
    <t>Exp Station Hatch McGill 4</t>
  </si>
  <si>
    <t>Exp Station McStennis Grushecky</t>
  </si>
  <si>
    <t>Grushecky, Shawn T</t>
  </si>
  <si>
    <t>1RS1023R</t>
  </si>
  <si>
    <t>2018-70020-28872</t>
  </si>
  <si>
    <t>Exp Station McStennis Schuler 2</t>
  </si>
  <si>
    <t>Schuler, Jamie L</t>
  </si>
  <si>
    <t>1008538R</t>
  </si>
  <si>
    <t>Anderson, Charles T</t>
  </si>
  <si>
    <t>10026192-Department of Health and Human Services</t>
  </si>
  <si>
    <t>R35 GM138023</t>
  </si>
  <si>
    <t>1008540R</t>
  </si>
  <si>
    <t>Maxwell, Aaron Edward</t>
  </si>
  <si>
    <t>10026197-Department of Agriculture</t>
  </si>
  <si>
    <t>20-JV-11242306-069</t>
  </si>
  <si>
    <t>1008527R</t>
  </si>
  <si>
    <t>Garner, Emily Dawn</t>
  </si>
  <si>
    <t>10026202-Other State Ed</t>
  </si>
  <si>
    <t>VIRGINA POLY INSTITUTE</t>
  </si>
  <si>
    <t>453023-19147</t>
  </si>
  <si>
    <t>Exp Station McStennis Rota</t>
  </si>
  <si>
    <t>1001026W</t>
  </si>
  <si>
    <t>10026206-WV State Gov</t>
  </si>
  <si>
    <t>DNR-WRS-20-009</t>
  </si>
  <si>
    <t>1008537R</t>
  </si>
  <si>
    <t>10026211-Department of Health and Human Services</t>
  </si>
  <si>
    <t>R21DA051628</t>
  </si>
  <si>
    <t>1008542R</t>
  </si>
  <si>
    <t>Claydon, Elizabeth A</t>
  </si>
  <si>
    <t>10026217-Private</t>
  </si>
  <si>
    <t>1008544R</t>
  </si>
  <si>
    <t>10026220-Other State Ed</t>
  </si>
  <si>
    <t>AWD00002162 (416508-1)</t>
  </si>
  <si>
    <t>1008545R</t>
  </si>
  <si>
    <t>Schreurs, Bernard G</t>
  </si>
  <si>
    <t>10026227-Department of Health and Human Services</t>
  </si>
  <si>
    <t>R01 HD099338</t>
  </si>
  <si>
    <t>T100408W</t>
  </si>
  <si>
    <t>Fornaresio, Lisa M</t>
  </si>
  <si>
    <t>10026237-Other Private Ed</t>
  </si>
  <si>
    <t>MOUNT SINAI SCHOOL OF MEDICINE</t>
  </si>
  <si>
    <t>0255-A344-4605</t>
  </si>
  <si>
    <t>1008553R</t>
  </si>
  <si>
    <t>10026246-Private</t>
  </si>
  <si>
    <t>BE Faculty Eqv Tenured</t>
  </si>
  <si>
    <t>1008560R</t>
  </si>
  <si>
    <t>10026267-Department of Health and Human Services</t>
  </si>
  <si>
    <t>R21 EB028553</t>
  </si>
  <si>
    <t>1008561R</t>
  </si>
  <si>
    <t>10026271-WV State Gov</t>
  </si>
  <si>
    <t>NPS1734</t>
  </si>
  <si>
    <t>1008563R</t>
  </si>
  <si>
    <t>Stanescu, Tudor Dan</t>
  </si>
  <si>
    <t>10026278-National Science Foundation</t>
  </si>
  <si>
    <t>PHY-2014156</t>
  </si>
  <si>
    <t>1008564R</t>
  </si>
  <si>
    <t>10026281-National Science Foundation</t>
  </si>
  <si>
    <t>CHE-2004021</t>
  </si>
  <si>
    <t>1008564AR</t>
  </si>
  <si>
    <t>1008567R</t>
  </si>
  <si>
    <t>Huebsch, Wade William</t>
  </si>
  <si>
    <t>10026323-Private</t>
  </si>
  <si>
    <t>WVU INNOVATION CORPORATION</t>
  </si>
  <si>
    <t>1008574R</t>
  </si>
  <si>
    <t>10026325-Private</t>
  </si>
  <si>
    <t>AFC719FO-101</t>
  </si>
  <si>
    <t>1008577R</t>
  </si>
  <si>
    <t>Bandura, Kevin Michael</t>
  </si>
  <si>
    <t>10026331-National Science Foundation</t>
  </si>
  <si>
    <t>AST-2006548</t>
  </si>
  <si>
    <t>1008579R</t>
  </si>
  <si>
    <t>10026337-Private</t>
  </si>
  <si>
    <t>1008581R</t>
  </si>
  <si>
    <t>Findley, Scott Walker</t>
  </si>
  <si>
    <t>10026340-Department of Health and Human Services</t>
  </si>
  <si>
    <t>Law, Kari Beth</t>
  </si>
  <si>
    <t>H2ARH39982</t>
  </si>
  <si>
    <t>Neurology Accts</t>
  </si>
  <si>
    <t>Adcock, Amelia Karen</t>
  </si>
  <si>
    <t>1008586R</t>
  </si>
  <si>
    <t>Sierros, Konstantinos A</t>
  </si>
  <si>
    <t>10026365-Other State Ed</t>
  </si>
  <si>
    <t>OREGON STATE UNIVERSITY</t>
  </si>
  <si>
    <t>S2195D-A</t>
  </si>
  <si>
    <t>1008592R</t>
  </si>
  <si>
    <t>Kirby, Patrick Francis</t>
  </si>
  <si>
    <t>10026372-Environmental Protection Agency</t>
  </si>
  <si>
    <t>Grant No. 96379101 - 0</t>
  </si>
  <si>
    <t>MBRCC Clinical Trials Lab 070 Abbas</t>
  </si>
  <si>
    <t>1RS1034R</t>
  </si>
  <si>
    <t>Abbas, Ghulam</t>
  </si>
  <si>
    <t>10026376-Private</t>
  </si>
  <si>
    <t>DECAMP--1 PLUS</t>
  </si>
  <si>
    <t>1008599R</t>
  </si>
  <si>
    <t>10026377-Other Private Ed</t>
  </si>
  <si>
    <t>251458/WVURC</t>
  </si>
  <si>
    <t>B&amp;E Economics Grants &amp; Contracts</t>
  </si>
  <si>
    <t>1001131W</t>
  </si>
  <si>
    <t>Mueller, Charles William</t>
  </si>
  <si>
    <t>10026385-WV State Gov</t>
  </si>
  <si>
    <t>Grossman, Daniel Scott</t>
  </si>
  <si>
    <t>BMS2200000002 1</t>
  </si>
  <si>
    <t>Public Service Community Servi</t>
  </si>
  <si>
    <t>1008591R</t>
  </si>
  <si>
    <t>Hefeida, Mohamed Salem</t>
  </si>
  <si>
    <t>10026386-Other Private Ed</t>
  </si>
  <si>
    <t>Subaward #449</t>
  </si>
  <si>
    <t>1008604R</t>
  </si>
  <si>
    <t>10026402-Department of Health and Human Services</t>
  </si>
  <si>
    <t>75D30120P09521</t>
  </si>
  <si>
    <t>1008594R</t>
  </si>
  <si>
    <t>Olfert, Mark</t>
  </si>
  <si>
    <t>10026413-Department of Health and Human Services</t>
  </si>
  <si>
    <t>R21 ES033026</t>
  </si>
  <si>
    <t>1008927R</t>
  </si>
  <si>
    <t>Chantler, Paul David</t>
  </si>
  <si>
    <t>10026415-Department of Health and Human Services</t>
  </si>
  <si>
    <t>1 R01 NS117754-01A1</t>
  </si>
  <si>
    <t>1009067R</t>
  </si>
  <si>
    <t>10026426-WV State Gov</t>
  </si>
  <si>
    <t>G220187</t>
  </si>
  <si>
    <t>1008593R</t>
  </si>
  <si>
    <t>10026433-National Science Foundation</t>
  </si>
  <si>
    <t>IIP-2016478</t>
  </si>
  <si>
    <t>1008593AR</t>
  </si>
  <si>
    <t>1008609R</t>
  </si>
  <si>
    <t>Morris, Keith B</t>
  </si>
  <si>
    <t>10026448-Other State Ed</t>
  </si>
  <si>
    <t>IOWA STATE UNIVERSITY</t>
  </si>
  <si>
    <t>022284D</t>
  </si>
  <si>
    <t>T100436W</t>
  </si>
  <si>
    <t>Zeb, Irfan</t>
  </si>
  <si>
    <t>10026450-Other State Ed</t>
  </si>
  <si>
    <t>UNIVERSITY OF FLORIDA</t>
  </si>
  <si>
    <t>WARRIOR</t>
  </si>
  <si>
    <t>1001039W</t>
  </si>
  <si>
    <t>Realini, Anthony D</t>
  </si>
  <si>
    <t>10026460-Department of Health and Human Services</t>
  </si>
  <si>
    <t>UG1EY031654</t>
  </si>
  <si>
    <t>1RS1039R</t>
  </si>
  <si>
    <t>1009008R</t>
  </si>
  <si>
    <t>10026467-Other State Ed</t>
  </si>
  <si>
    <t>MICHIGAN STATE UNIVERSITY</t>
  </si>
  <si>
    <t>RC112910P</t>
  </si>
  <si>
    <t>1008620R</t>
  </si>
  <si>
    <t>10026469-Other State Ed</t>
  </si>
  <si>
    <t>SUB00002406</t>
  </si>
  <si>
    <t>1008625R</t>
  </si>
  <si>
    <t>10026477-National Science Foundation</t>
  </si>
  <si>
    <t>AST-2018490</t>
  </si>
  <si>
    <t>Families &amp; Community Development Grant Activity</t>
  </si>
  <si>
    <t>1008995R</t>
  </si>
  <si>
    <t>Lambert, Mark R</t>
  </si>
  <si>
    <t>10026480-Other Federal Agency</t>
  </si>
  <si>
    <t>FEDERAL EMERGENCY MGMT AGENCY</t>
  </si>
  <si>
    <t>EMW-2021-GR-00180-S01</t>
  </si>
  <si>
    <t>1008617R</t>
  </si>
  <si>
    <t>10026482-National Aeronautics and Space Administration</t>
  </si>
  <si>
    <t>80NSSC20M0218</t>
  </si>
  <si>
    <t>1008627R</t>
  </si>
  <si>
    <t>Basden, Thomas J</t>
  </si>
  <si>
    <t>10026484-WV State Gov</t>
  </si>
  <si>
    <t>NPS-1747-20</t>
  </si>
  <si>
    <t>T100441W</t>
  </si>
  <si>
    <t>Smith, Mark C</t>
  </si>
  <si>
    <t>10026509-Other Private Ed</t>
  </si>
  <si>
    <t>DUKE UNIVERSITY</t>
  </si>
  <si>
    <t>A032483</t>
  </si>
  <si>
    <t>1008631R</t>
  </si>
  <si>
    <t>10026513-Department of Transportation</t>
  </si>
  <si>
    <t>Gupta, Rakesh K</t>
  </si>
  <si>
    <t>TRANSPRT, FED PHMSA</t>
  </si>
  <si>
    <t>693JK320C000008</t>
  </si>
  <si>
    <t>PRT R and A Grant FFY 2019 Sec 5337</t>
  </si>
  <si>
    <t>R&amp;A Vehicle Repairs</t>
  </si>
  <si>
    <t>1001043W</t>
  </si>
  <si>
    <t>Stalnaker, Daniel J</t>
  </si>
  <si>
    <t>Evans, Jeremy Dewayne</t>
  </si>
  <si>
    <t>10026531-Department of Transportation</t>
  </si>
  <si>
    <t>WV-2020-028-00</t>
  </si>
  <si>
    <t>1008634R</t>
  </si>
  <si>
    <t>10026534-Other State Ed</t>
  </si>
  <si>
    <t>NORTH CAROLINA STATE UNIVERSITY</t>
  </si>
  <si>
    <t>2020-0342-01 - NCSU# 562361</t>
  </si>
  <si>
    <t>1008638R</t>
  </si>
  <si>
    <t>Spolaor, Sarah Burke</t>
  </si>
  <si>
    <t>10026552-Other Federal Agency</t>
  </si>
  <si>
    <t>SMITHSONIAN ASTROPHYSICAL OBSR</t>
  </si>
  <si>
    <t>GO0-21028X</t>
  </si>
  <si>
    <t>1008642R</t>
  </si>
  <si>
    <t>10026559-Department of Energy</t>
  </si>
  <si>
    <t>DE-SC0021408</t>
  </si>
  <si>
    <t>1008645R</t>
  </si>
  <si>
    <t>10026566-Other State Ed</t>
  </si>
  <si>
    <t>2020-2106-02 - P#562628</t>
  </si>
  <si>
    <t>1001047W</t>
  </si>
  <si>
    <t>Cen, Cheng</t>
  </si>
  <si>
    <t>10026568-Department of Energy</t>
  </si>
  <si>
    <t>DE-SC0021393</t>
  </si>
  <si>
    <t>1001048W</t>
  </si>
  <si>
    <t>10026576-Other State Ed</t>
  </si>
  <si>
    <t>ONE20-377-34268</t>
  </si>
  <si>
    <t>1008649R</t>
  </si>
  <si>
    <t>Setola, Vincent Scott</t>
  </si>
  <si>
    <t>10026580-Department of Health and Human Services</t>
  </si>
  <si>
    <t>R36 DA051703</t>
  </si>
  <si>
    <t>TECH Electrical Eng Sponsored Awards</t>
  </si>
  <si>
    <t>IT10066AR</t>
  </si>
  <si>
    <t>Dalton, Christina Mariam</t>
  </si>
  <si>
    <t>Hatipoglu, Kenan</t>
  </si>
  <si>
    <t>10026585-National Science Foundation</t>
  </si>
  <si>
    <t>DUE-2030707</t>
  </si>
  <si>
    <t>MBRCC Clinical Trials Lab 048 Turner</t>
  </si>
  <si>
    <t>MBRCC Clinical Trials Lab 082 Pfaendler</t>
  </si>
  <si>
    <t>RTU100300W</t>
  </si>
  <si>
    <t>Galvan Turner, Valerie Bianca</t>
  </si>
  <si>
    <t>10026593-Private</t>
  </si>
  <si>
    <t>MIRASOL IMGN853-0416</t>
  </si>
  <si>
    <t>1001051W</t>
  </si>
  <si>
    <t>10026609-WV State Gov</t>
  </si>
  <si>
    <t>WV CONSERVATION AGENCY</t>
  </si>
  <si>
    <t>1008654R</t>
  </si>
  <si>
    <t>10026617-Other State Ed</t>
  </si>
  <si>
    <t>426721-19147</t>
  </si>
  <si>
    <t>T100446W</t>
  </si>
  <si>
    <t>Moss, Alvin H</t>
  </si>
  <si>
    <t>10026647-Other State Ed</t>
  </si>
  <si>
    <t>UNIVERSITY OF WISCONSIN-MADISON</t>
  </si>
  <si>
    <t>1008665R</t>
  </si>
  <si>
    <t>Nelson, Randy Joe</t>
  </si>
  <si>
    <t>10026652-Department of Health and Human Services</t>
  </si>
  <si>
    <t>R21 AT011238</t>
  </si>
  <si>
    <t>Neurosurgery Accts</t>
  </si>
  <si>
    <t>T100448W</t>
  </si>
  <si>
    <t>Emery, Sanford E</t>
  </si>
  <si>
    <t>10026667-Private</t>
  </si>
  <si>
    <t>Protocol MDT17074SD1706</t>
  </si>
  <si>
    <t>1001058W</t>
  </si>
  <si>
    <t>10026699-Department of Interior</t>
  </si>
  <si>
    <t>F21AC00145</t>
  </si>
  <si>
    <t>1008677R</t>
  </si>
  <si>
    <t>Whitney, Rondalyn Varney</t>
  </si>
  <si>
    <t>10026702-Department of Health and Human Services</t>
  </si>
  <si>
    <t>H79 FG000101</t>
  </si>
  <si>
    <t>Urology Accts</t>
  </si>
  <si>
    <t>T100453W</t>
  </si>
  <si>
    <t>Zaslau, Stanley</t>
  </si>
  <si>
    <t>10026713-Private</t>
  </si>
  <si>
    <t>Protocol MDT19006</t>
  </si>
  <si>
    <t>1008681R</t>
  </si>
  <si>
    <t>Padmavathy, Arvind T</t>
  </si>
  <si>
    <t>10026721-Department of Energy</t>
  </si>
  <si>
    <t>DE-EE0009227</t>
  </si>
  <si>
    <t>1008684R</t>
  </si>
  <si>
    <t>Arroyo, Luis Eduardo</t>
  </si>
  <si>
    <t>10026731-Department of Justice</t>
  </si>
  <si>
    <t>2020-DQ-BX-0010</t>
  </si>
  <si>
    <t>1008685R</t>
  </si>
  <si>
    <t>10026737-Department of Health and Human Services</t>
  </si>
  <si>
    <t>R01 EY031324</t>
  </si>
  <si>
    <t>1008683R</t>
  </si>
  <si>
    <t>10026747-Department of Justice</t>
  </si>
  <si>
    <t>2020-DQ-BX-0012</t>
  </si>
  <si>
    <t>Romero, Aldo</t>
  </si>
  <si>
    <t>1001062W</t>
  </si>
  <si>
    <t>10026769-Private</t>
  </si>
  <si>
    <t>20CSA35320107</t>
  </si>
  <si>
    <t>Exp Station Non Formula 927 Benedito</t>
  </si>
  <si>
    <t>Exp Station Adm Project State 2</t>
  </si>
  <si>
    <t>1001064W</t>
  </si>
  <si>
    <t>Benedito, Vagner Augusto</t>
  </si>
  <si>
    <t>10026773-Department of Agriculture</t>
  </si>
  <si>
    <t>2021-67014-33735</t>
  </si>
  <si>
    <t>1008692R</t>
  </si>
  <si>
    <t>10026776-Private</t>
  </si>
  <si>
    <t>BATTELLE MEMORIAL INSTITUTE</t>
  </si>
  <si>
    <t>Contract No. 539057</t>
  </si>
  <si>
    <t>MAE Aerospace Research</t>
  </si>
  <si>
    <t>1008939R</t>
  </si>
  <si>
    <t>10026784-Private</t>
  </si>
  <si>
    <t>KINNAMI SOFTWARE CORPORATION</t>
  </si>
  <si>
    <t>1008702AR</t>
  </si>
  <si>
    <t>10026801-Department of Health and Human Services</t>
  </si>
  <si>
    <t>R01 GM140560</t>
  </si>
  <si>
    <t>1008703R</t>
  </si>
  <si>
    <t>10026807-WV State Gov</t>
  </si>
  <si>
    <t>WV AGRIC, RURAL RESOURCES DIV</t>
  </si>
  <si>
    <t>Grant Agreement# SC20 02</t>
  </si>
  <si>
    <t>1008705R</t>
  </si>
  <si>
    <t>Smith, Gordon Stephen</t>
  </si>
  <si>
    <t>10026814-Other State Ed</t>
  </si>
  <si>
    <t>RC111814C</t>
  </si>
  <si>
    <t>1008700R</t>
  </si>
  <si>
    <t>10026819-Department of Defense</t>
  </si>
  <si>
    <t>HDTRA12110001</t>
  </si>
  <si>
    <t>Exp Station Non Formula 928 Park</t>
  </si>
  <si>
    <t>1008706R</t>
  </si>
  <si>
    <t>10026825-Department of Agriculture</t>
  </si>
  <si>
    <t>2021-67014-33757</t>
  </si>
  <si>
    <t>1008713R</t>
  </si>
  <si>
    <t>Wuest, Thorsten</t>
  </si>
  <si>
    <t>10026844-Other State Ed</t>
  </si>
  <si>
    <t>Subaward No: 4550 G YA103</t>
  </si>
  <si>
    <t>1008715R</t>
  </si>
  <si>
    <t>10026849-Department of Health and Human Services</t>
  </si>
  <si>
    <t>R01 AI153250</t>
  </si>
  <si>
    <t>1008716R</t>
  </si>
  <si>
    <t>10026854-Private</t>
  </si>
  <si>
    <t>ARIS ENERGY SOLUTIONS</t>
  </si>
  <si>
    <t>1RS0297R</t>
  </si>
  <si>
    <t>10026901-Private</t>
  </si>
  <si>
    <t>STRO-001-BCM1</t>
  </si>
  <si>
    <t>1008733R</t>
  </si>
  <si>
    <t>10026913-National Aeronautics and Space Administration</t>
  </si>
  <si>
    <t>80NSSC21K0300</t>
  </si>
  <si>
    <t>1RS0470R</t>
  </si>
  <si>
    <t>Turner, Kristy</t>
  </si>
  <si>
    <t>Coutras, Steven W</t>
  </si>
  <si>
    <t>10026915-Private</t>
  </si>
  <si>
    <t>Protocol #LTR-006-V01.0-US-CTP</t>
  </si>
  <si>
    <t>T100470W</t>
  </si>
  <si>
    <t>Smith, Robert G</t>
  </si>
  <si>
    <t>1008739R</t>
  </si>
  <si>
    <t>Bergeron, Sadie Arlene</t>
  </si>
  <si>
    <t>10026928-Department of Health and Human Services</t>
  </si>
  <si>
    <t>R15 HD101974</t>
  </si>
  <si>
    <t>1008740R</t>
  </si>
  <si>
    <t>Infante, Nicole Marie Engelke</t>
  </si>
  <si>
    <t>10026934-National Science Foundation</t>
  </si>
  <si>
    <t>DUE-2043918</t>
  </si>
  <si>
    <t>1008742R</t>
  </si>
  <si>
    <t>10026951-Private</t>
  </si>
  <si>
    <t>RESEARCH TRIANGLE INST (RTI)</t>
  </si>
  <si>
    <t>1-312-0216648-66244L</t>
  </si>
  <si>
    <t>1008744R</t>
  </si>
  <si>
    <t>Naz, Afrin</t>
  </si>
  <si>
    <t>10026960-National Science Foundation</t>
  </si>
  <si>
    <t>CNS-2031355</t>
  </si>
  <si>
    <t>1008744AR</t>
  </si>
  <si>
    <t>1008745AR</t>
  </si>
  <si>
    <t>10026970-Other State Ed</t>
  </si>
  <si>
    <t>UNIVERSITY OF WYOMING</t>
  </si>
  <si>
    <t>Exp Station McStennis Lituma</t>
  </si>
  <si>
    <t>1008751R</t>
  </si>
  <si>
    <t>Wood, Petra</t>
  </si>
  <si>
    <t>10026989-Department of Interior</t>
  </si>
  <si>
    <t>G21AC10194-00</t>
  </si>
  <si>
    <t>CTSI Clinical Trials Medicine</t>
  </si>
  <si>
    <t>T100482W</t>
  </si>
  <si>
    <t>Reece, Rebecca Marie</t>
  </si>
  <si>
    <t>10027017-Private</t>
  </si>
  <si>
    <t>DLH</t>
  </si>
  <si>
    <t>CRB-SSS-S-21-005971</t>
  </si>
  <si>
    <t>1008755R</t>
  </si>
  <si>
    <t>Stein, Rachel E</t>
  </si>
  <si>
    <t>10027021-National Science Foundation</t>
  </si>
  <si>
    <t>SES-2048683</t>
  </si>
  <si>
    <t>1001081W</t>
  </si>
  <si>
    <t>10027023-Private</t>
  </si>
  <si>
    <t>GT15267</t>
  </si>
  <si>
    <t>1008760R</t>
  </si>
  <si>
    <t>Finomore, Victor Steven Jr</t>
  </si>
  <si>
    <t>10027047-Private</t>
  </si>
  <si>
    <t>Thompson, Andrew Gerard</t>
  </si>
  <si>
    <t>INFOSCITEX</t>
  </si>
  <si>
    <t>TO 0003 PO 220744</t>
  </si>
  <si>
    <t>1009151R</t>
  </si>
  <si>
    <t>Jarrett, Traci Dawn</t>
  </si>
  <si>
    <t>10027063-Private</t>
  </si>
  <si>
    <t>PO #RC-P2201495</t>
  </si>
  <si>
    <t>1008770R</t>
  </si>
  <si>
    <t>PO #RC-P2101577</t>
  </si>
  <si>
    <t>1008768R</t>
  </si>
  <si>
    <t>10027071-Other State Ed</t>
  </si>
  <si>
    <t>WASHINGTON UNIVERSITY</t>
  </si>
  <si>
    <t>WU-21-226 PO2940602K</t>
  </si>
  <si>
    <t>1008765R</t>
  </si>
  <si>
    <t>10027077-Private</t>
  </si>
  <si>
    <t>Environmental Health</t>
  </si>
  <si>
    <t>1008777R</t>
  </si>
  <si>
    <t>Mccawley, Michael</t>
  </si>
  <si>
    <t>10027089-Private</t>
  </si>
  <si>
    <t>ICONIC AIR INC</t>
  </si>
  <si>
    <t>1008778R</t>
  </si>
  <si>
    <t>Kasson, Matthew</t>
  </si>
  <si>
    <t>10027094-National Science Foundation</t>
  </si>
  <si>
    <t>DBI-2026879</t>
  </si>
  <si>
    <t>1008779R</t>
  </si>
  <si>
    <t>10027096-Other State Ed</t>
  </si>
  <si>
    <t>LNE21-427R-35383</t>
  </si>
  <si>
    <t>1008776R</t>
  </si>
  <si>
    <t>10027098-National Science Foundation</t>
  </si>
  <si>
    <t>EAR-2046059</t>
  </si>
  <si>
    <t>1008782R</t>
  </si>
  <si>
    <t>10027113-Department of Defense</t>
  </si>
  <si>
    <t>Wen, Sijin</t>
  </si>
  <si>
    <t>DOF, ARMY, OFF OF RES &amp; DEV</t>
  </si>
  <si>
    <t>W81XWH2110138</t>
  </si>
  <si>
    <t>TECH Student Health and Wellness Center</t>
  </si>
  <si>
    <t>IT10070R</t>
  </si>
  <si>
    <t>Sands, Emily Jean</t>
  </si>
  <si>
    <t>10027116-WV State Gov</t>
  </si>
  <si>
    <t>G221062</t>
  </si>
  <si>
    <t>1008785R</t>
  </si>
  <si>
    <t>10027119-Private</t>
  </si>
  <si>
    <t>1008784R</t>
  </si>
  <si>
    <t>Driscoll, Timothy Patrick</t>
  </si>
  <si>
    <t>10027123-WV State Gov</t>
  </si>
  <si>
    <t>G210999</t>
  </si>
  <si>
    <t>1008985R</t>
  </si>
  <si>
    <t>10027133-WV State Gov</t>
  </si>
  <si>
    <t>G220700</t>
  </si>
  <si>
    <t>Ge Exp Utilities Garbage Ser</t>
  </si>
  <si>
    <t>1009166R</t>
  </si>
  <si>
    <t>Robichaux, Michael A</t>
  </si>
  <si>
    <t>10027142-Private</t>
  </si>
  <si>
    <t>Exp Station Hatch MSF Sant'anna</t>
  </si>
  <si>
    <t>1008793R</t>
  </si>
  <si>
    <t>Pena-Yewtukhiw, Eugenia Margarita</t>
  </si>
  <si>
    <t>10027145-Other State Ed</t>
  </si>
  <si>
    <t>Sant'Anna, Ana Claudia</t>
  </si>
  <si>
    <t>LNE21-420-35383</t>
  </si>
  <si>
    <t>1008796R</t>
  </si>
  <si>
    <t>Bailey, William C</t>
  </si>
  <si>
    <t>Gupta, Shipra</t>
  </si>
  <si>
    <t>10027149-WV State Gov</t>
  </si>
  <si>
    <t>G210854</t>
  </si>
  <si>
    <t>1008799R</t>
  </si>
  <si>
    <t>McLaughlin, Maura Ann</t>
  </si>
  <si>
    <t>10027156-Other State Ed</t>
  </si>
  <si>
    <t>S2270B-S</t>
  </si>
  <si>
    <t>1008802R</t>
  </si>
  <si>
    <t>OTH AGENCY FED FLOW</t>
  </si>
  <si>
    <t>10027170-Other State Ed</t>
  </si>
  <si>
    <t>F304502-1;PO1000005833;UMB4278</t>
  </si>
  <si>
    <t>1008800AR</t>
  </si>
  <si>
    <t>10027179-National Science Foundation</t>
  </si>
  <si>
    <t>SMA-2050693</t>
  </si>
  <si>
    <t>TECH Biology Sponsored Awards</t>
  </si>
  <si>
    <t>IT10084W</t>
  </si>
  <si>
    <t>Williams, Matthew L</t>
  </si>
  <si>
    <t>10027199-WV State Ed</t>
  </si>
  <si>
    <t>2022-RHI-11</t>
  </si>
  <si>
    <t>1008809R</t>
  </si>
  <si>
    <t>10027202-Private</t>
  </si>
  <si>
    <t>2-340-0217996-66361L</t>
  </si>
  <si>
    <t>1008808R</t>
  </si>
  <si>
    <t>10027206-Private</t>
  </si>
  <si>
    <t>SPACE ENVIROMENT TECHNOLOGIES, LLC</t>
  </si>
  <si>
    <t>CG-2021-3-1</t>
  </si>
  <si>
    <t>1008811R</t>
  </si>
  <si>
    <t>10027209-Department of Health and Human Services</t>
  </si>
  <si>
    <t>U48 DP00639120</t>
  </si>
  <si>
    <t>1008814R</t>
  </si>
  <si>
    <t>10027213-Private</t>
  </si>
  <si>
    <t>1008813R</t>
  </si>
  <si>
    <t>10027216-Department of Interior</t>
  </si>
  <si>
    <t>G21AC10328-00</t>
  </si>
  <si>
    <t>RTU100298W</t>
  </si>
  <si>
    <t>10027234-Private</t>
  </si>
  <si>
    <t>Protocol eFT508-0011</t>
  </si>
  <si>
    <t>1008817R</t>
  </si>
  <si>
    <t>10027242-Other State Ed</t>
  </si>
  <si>
    <t>UNIVERSITY OF DELAWARE</t>
  </si>
  <si>
    <t>Subaward # 59001</t>
  </si>
  <si>
    <t>CBE BMEG Research</t>
  </si>
  <si>
    <t>1008819R</t>
  </si>
  <si>
    <t>10027247-Department of Health and Human Services</t>
  </si>
  <si>
    <t>R15 AG068935</t>
  </si>
  <si>
    <t>1008821R</t>
  </si>
  <si>
    <t>10027253-Department of Health and Human Services</t>
  </si>
  <si>
    <t>R01 AI163333</t>
  </si>
  <si>
    <t>1008834R</t>
  </si>
  <si>
    <t>Brown, Candice M</t>
  </si>
  <si>
    <t>10027315-Department of Health and Human Services</t>
  </si>
  <si>
    <t>R01 AG068155</t>
  </si>
  <si>
    <t>1008835R</t>
  </si>
  <si>
    <t>10027317-Department of Energy</t>
  </si>
  <si>
    <t>DE-AR0001428</t>
  </si>
  <si>
    <t>1008840R</t>
  </si>
  <si>
    <t>10027335-Private</t>
  </si>
  <si>
    <t>GE GLOBAL RESEARCH</t>
  </si>
  <si>
    <t>PO 401154469</t>
  </si>
  <si>
    <t>1008839R</t>
  </si>
  <si>
    <t>Kelly, Kimberly Michelle</t>
  </si>
  <si>
    <t>10027337-Private</t>
  </si>
  <si>
    <t>RSG-21-022-01-CPPB</t>
  </si>
  <si>
    <t>Library Grant Activity</t>
  </si>
  <si>
    <t>1001088W</t>
  </si>
  <si>
    <t>Emerling, Danielle Renee</t>
  </si>
  <si>
    <t>10027350-Other Federal Agency</t>
  </si>
  <si>
    <t>NATIONAL ENDOWMENT FOR THE HUMANITIES</t>
  </si>
  <si>
    <t>PW-277585</t>
  </si>
  <si>
    <t>1008843R</t>
  </si>
  <si>
    <t>McNeil, Brenden E</t>
  </si>
  <si>
    <t>10027351-National Science Foundation</t>
  </si>
  <si>
    <t>DEB-2106080</t>
  </si>
  <si>
    <t>1009187R</t>
  </si>
  <si>
    <t>10027368-WV State Gov</t>
  </si>
  <si>
    <t>G221080</t>
  </si>
  <si>
    <t>T100497W</t>
  </si>
  <si>
    <t>10027386-Other Private Ed</t>
  </si>
  <si>
    <t>NEW YORK UNIVERSITY</t>
  </si>
  <si>
    <t>ADU-01-21</t>
  </si>
  <si>
    <t>T100497AW</t>
  </si>
  <si>
    <t>2h</t>
  </si>
  <si>
    <t>Eastern Division Family Medicine</t>
  </si>
  <si>
    <t>1008857R</t>
  </si>
  <si>
    <t>Baltierra, David Alonso</t>
  </si>
  <si>
    <t>10027392-Department of Health and Human Services</t>
  </si>
  <si>
    <t>T34 HP42152</t>
  </si>
  <si>
    <t>1008869R</t>
  </si>
  <si>
    <t>Hopkinson, Leslie Clark</t>
  </si>
  <si>
    <t>10027433-Department of Interior</t>
  </si>
  <si>
    <t>S21AC10054-00</t>
  </si>
  <si>
    <t>1008871R</t>
  </si>
  <si>
    <t>Tseytlin, Mark</t>
  </si>
  <si>
    <t>10027435-Department of Health and Human Services</t>
  </si>
  <si>
    <t>R21 EB030228</t>
  </si>
  <si>
    <t>1008872R</t>
  </si>
  <si>
    <t>10027436-National Science Foundation</t>
  </si>
  <si>
    <t>Askari, Omid</t>
  </si>
  <si>
    <t>CBET-2137585</t>
  </si>
  <si>
    <t>1008878R</t>
  </si>
  <si>
    <t>Ogunade, Ibukun M</t>
  </si>
  <si>
    <t>10027456-Private</t>
  </si>
  <si>
    <t>Order# 104537 Trial Code 80694</t>
  </si>
  <si>
    <t>1008879R</t>
  </si>
  <si>
    <t>10027462-Department of Health and Human Services</t>
  </si>
  <si>
    <t>R13 HS027928</t>
  </si>
  <si>
    <t>1008889R</t>
  </si>
  <si>
    <t>Rieth, Loren Wellingtong</t>
  </si>
  <si>
    <t>10027489-Other State Gov</t>
  </si>
  <si>
    <t>UNIVERSITY OF MINNESOTA</t>
  </si>
  <si>
    <t>Sub# N007548605 UMN Con# 70456</t>
  </si>
  <si>
    <t>1008894R</t>
  </si>
  <si>
    <t>10027504-Department of Interior</t>
  </si>
  <si>
    <t>S21AC10058-01</t>
  </si>
  <si>
    <t>1009212R</t>
  </si>
  <si>
    <t>10027511-WV State Gov</t>
  </si>
  <si>
    <t>G230523</t>
  </si>
  <si>
    <t>1008888R</t>
  </si>
  <si>
    <t>10027515-WV State Gov</t>
  </si>
  <si>
    <t>G220351</t>
  </si>
  <si>
    <t>1008890R</t>
  </si>
  <si>
    <t>10027517-National Science Foundation</t>
  </si>
  <si>
    <t>DEB-2114570</t>
  </si>
  <si>
    <t>1001105W</t>
  </si>
  <si>
    <t>10027533-WV State Gov</t>
  </si>
  <si>
    <t>DNR-WRS-21-0016</t>
  </si>
  <si>
    <t>1008904R</t>
  </si>
  <si>
    <t>10027538-Department of Health and Human Services</t>
  </si>
  <si>
    <t>R24 AG073078</t>
  </si>
  <si>
    <t>1008905R</t>
  </si>
  <si>
    <t>Showalter, Kenneth C</t>
  </si>
  <si>
    <t>10027541-National Science Foundation</t>
  </si>
  <si>
    <t>Tinsley, Mark Richard</t>
  </si>
  <si>
    <t>CHE-2102137</t>
  </si>
  <si>
    <t>1008909R</t>
  </si>
  <si>
    <t>10027543-National Science Foundation</t>
  </si>
  <si>
    <t>AST-2108338</t>
  </si>
  <si>
    <t>1008910R</t>
  </si>
  <si>
    <t>Deng, Wen Tao</t>
  </si>
  <si>
    <t>10027548-Department of Health and Human Services</t>
  </si>
  <si>
    <t>R01 EY030056</t>
  </si>
  <si>
    <t>1008906R</t>
  </si>
  <si>
    <t>10027552-Department of Health and Human Services</t>
  </si>
  <si>
    <t>F31 HL160195</t>
  </si>
  <si>
    <t>1008913R</t>
  </si>
  <si>
    <t>Goulay, Fabien</t>
  </si>
  <si>
    <t>10027562-National Science Foundation</t>
  </si>
  <si>
    <t>CHE-2106823</t>
  </si>
  <si>
    <t>1RS1109R</t>
  </si>
  <si>
    <t>10027573-WV State Gov</t>
  </si>
  <si>
    <t>ACT 0506 2859 BPH2200000001 1</t>
  </si>
  <si>
    <t>1001109W</t>
  </si>
  <si>
    <t>1008903R</t>
  </si>
  <si>
    <t>Minc, Samantha Danielle</t>
  </si>
  <si>
    <t>10027582-Department of Health and Human Services</t>
  </si>
  <si>
    <t>K23DK128569</t>
  </si>
  <si>
    <t>1001111W</t>
  </si>
  <si>
    <t>10027589-Department of Agriculture</t>
  </si>
  <si>
    <t>2021-70410-35682</t>
  </si>
  <si>
    <t>1008922R</t>
  </si>
  <si>
    <t>Ramamurthy, Visvanathan</t>
  </si>
  <si>
    <t>10027597-Department of Health and Human Services</t>
  </si>
  <si>
    <t>F31 EY031964</t>
  </si>
  <si>
    <t>1001113W</t>
  </si>
  <si>
    <t>Dyer, Angela Marie</t>
  </si>
  <si>
    <t>10027607-WV State Gov</t>
  </si>
  <si>
    <t>HHR2200000001</t>
  </si>
  <si>
    <t>1008935R</t>
  </si>
  <si>
    <t>10027649-Private</t>
  </si>
  <si>
    <t>CK 10437935</t>
  </si>
  <si>
    <t>HSC Injury Control Research</t>
  </si>
  <si>
    <t>1008934R</t>
  </si>
  <si>
    <t>10027651-National Science Foundation</t>
  </si>
  <si>
    <t>DGE-2125872</t>
  </si>
  <si>
    <t>B&amp;E Experiential Learning</t>
  </si>
  <si>
    <t>1008919R</t>
  </si>
  <si>
    <t>St Clair, Tara Nicole</t>
  </si>
  <si>
    <t>10027656-WV State Ed</t>
  </si>
  <si>
    <t>GRTAWD04022200001314</t>
  </si>
  <si>
    <t>1008931R</t>
  </si>
  <si>
    <t>10027658-National Science Foundation</t>
  </si>
  <si>
    <t>CNS-2128716</t>
  </si>
  <si>
    <t>1008938R</t>
  </si>
  <si>
    <t>10027671-Department of Health and Human Services</t>
  </si>
  <si>
    <t>R21AG070443</t>
  </si>
  <si>
    <t>1008946R</t>
  </si>
  <si>
    <t>Garapati, Nagasree</t>
  </si>
  <si>
    <t>10027682-Department of Energy</t>
  </si>
  <si>
    <t>DE-EE0009597</t>
  </si>
  <si>
    <t>Fathi, Ebrahim</t>
  </si>
  <si>
    <t>Strat Partner &amp; Tech Spons Activity</t>
  </si>
  <si>
    <t>Taylor, Samuel Paul</t>
  </si>
  <si>
    <t>1001207W</t>
  </si>
  <si>
    <t>Stocks, Carol Lynn</t>
  </si>
  <si>
    <t>10027696-WV State Gov</t>
  </si>
  <si>
    <t>MIS2200000001</t>
  </si>
  <si>
    <t>1001118W</t>
  </si>
  <si>
    <t>1008950AR</t>
  </si>
  <si>
    <t>10027704-Private</t>
  </si>
  <si>
    <t>1001119W</t>
  </si>
  <si>
    <t>10027778-Other State Ed</t>
  </si>
  <si>
    <t>OKLAHOMA STATE UNIVERSITY</t>
  </si>
  <si>
    <t>1-505732</t>
  </si>
  <si>
    <t>1008953R</t>
  </si>
  <si>
    <t>10027781-National Science Foundation</t>
  </si>
  <si>
    <t>AST-2108673</t>
  </si>
  <si>
    <t>MBRCC Clinical Trials Lab 074 Malla</t>
  </si>
  <si>
    <t>RTU100304W</t>
  </si>
  <si>
    <t>Malla, Midhun</t>
  </si>
  <si>
    <t>10027796-Private</t>
  </si>
  <si>
    <t>FGCL-3019-087</t>
  </si>
  <si>
    <t>1008960R</t>
  </si>
  <si>
    <t>Amini, Seyed Hassan</t>
  </si>
  <si>
    <t>10027806-Other State Ed</t>
  </si>
  <si>
    <t>453002-19147</t>
  </si>
  <si>
    <t>1008958R</t>
  </si>
  <si>
    <t>10027810-National Aeronautics and Space Administration</t>
  </si>
  <si>
    <t>LOC NASA HEADQUARTERS</t>
  </si>
  <si>
    <t>80NSSC21K1312</t>
  </si>
  <si>
    <t>Exp Station McStennis Murry</t>
  </si>
  <si>
    <t>1008956R</t>
  </si>
  <si>
    <t>Murry, Brent Alan</t>
  </si>
  <si>
    <t>10027814-Department of Interior</t>
  </si>
  <si>
    <t>F21AP03188-00</t>
  </si>
  <si>
    <t>HSC COE Clinical Trials Medicine</t>
  </si>
  <si>
    <t>T100494W</t>
  </si>
  <si>
    <t>Krupica, Troy Michael</t>
  </si>
  <si>
    <t>10027818-Private</t>
  </si>
  <si>
    <t>Protocol #20203331</t>
  </si>
  <si>
    <t>1008959R</t>
  </si>
  <si>
    <t>Lituma, Christopher Manuel</t>
  </si>
  <si>
    <t>10027820-Department of Agriculture</t>
  </si>
  <si>
    <t>21-DG-11094200-248</t>
  </si>
  <si>
    <t>1001121W</t>
  </si>
  <si>
    <t>Appalachian Regional Commission</t>
  </si>
  <si>
    <t>10027824-Appalachian Regional Commission</t>
  </si>
  <si>
    <t>APPALACHIAN REGIONAL COMMISS</t>
  </si>
  <si>
    <t>PW-20435-TA-21</t>
  </si>
  <si>
    <t>1008969R</t>
  </si>
  <si>
    <t>Boulden, Rawn Alfredo Jr</t>
  </si>
  <si>
    <t>10027829-Department of Health and Human Services</t>
  </si>
  <si>
    <t>1H79M084929</t>
  </si>
  <si>
    <t>Ge Exp Food Products</t>
  </si>
  <si>
    <t>1008973R</t>
  </si>
  <si>
    <t>10027839-Other State Ed</t>
  </si>
  <si>
    <t>VIRGINIA COMMONWEALTH UNIV</t>
  </si>
  <si>
    <t>FP00006477_SA017</t>
  </si>
  <si>
    <t>1008976R</t>
  </si>
  <si>
    <t>DeLong, Candace Nicole</t>
  </si>
  <si>
    <t>10027847-Other State Ed</t>
  </si>
  <si>
    <t>ONE21-388-35383</t>
  </si>
  <si>
    <t>1001122W</t>
  </si>
  <si>
    <t>Singh-Knights, Doolarie</t>
  </si>
  <si>
    <t>10027856-Other State Ed</t>
  </si>
  <si>
    <t>SNE21-014-WV-AWD00000495</t>
  </si>
  <si>
    <t>1008987R</t>
  </si>
  <si>
    <t>10027861-National Aeronautics and Space Administration</t>
  </si>
  <si>
    <t>80NSSC21M0140</t>
  </si>
  <si>
    <t>1008983R</t>
  </si>
  <si>
    <t>10027870-Private</t>
  </si>
  <si>
    <t>1008982R</t>
  </si>
  <si>
    <t>10027876-Private</t>
  </si>
  <si>
    <t>1008993R</t>
  </si>
  <si>
    <t>10027886-Department of Agriculture</t>
  </si>
  <si>
    <t>NR213A750009C003</t>
  </si>
  <si>
    <t>1008996R</t>
  </si>
  <si>
    <t>10027893-Department of Agriculture</t>
  </si>
  <si>
    <t>NR213D47XXXXC002</t>
  </si>
  <si>
    <t>1001123W</t>
  </si>
  <si>
    <t>Weislogel, Amy L</t>
  </si>
  <si>
    <t>10027911-Department of Interior</t>
  </si>
  <si>
    <t>G21AC10739-00</t>
  </si>
  <si>
    <t>18 WVU or RC MTDC</t>
  </si>
  <si>
    <t>1009001R</t>
  </si>
  <si>
    <t>10027914-Department of Agriculture</t>
  </si>
  <si>
    <t>USDA, FARM SERVICE AGENCY</t>
  </si>
  <si>
    <t>FSA21CPT0011996</t>
  </si>
  <si>
    <t>1009002R</t>
  </si>
  <si>
    <t>10027917-Department of Interior</t>
  </si>
  <si>
    <t>G21AP10620</t>
  </si>
  <si>
    <t>Spirnak, Rachel E</t>
  </si>
  <si>
    <t>Deans Office General PSC</t>
  </si>
  <si>
    <t>Presidents Office General PSC</t>
  </si>
  <si>
    <t>President Potomac State College</t>
  </si>
  <si>
    <t>Potomac State College</t>
  </si>
  <si>
    <t>PS10014W</t>
  </si>
  <si>
    <t>McVicker, Jeffrey Scott</t>
  </si>
  <si>
    <t>Letrent, William M</t>
  </si>
  <si>
    <t>10027927-Department of Education</t>
  </si>
  <si>
    <t>Raaum, Jamie Jill</t>
  </si>
  <si>
    <t>P031A210176</t>
  </si>
  <si>
    <t>T100496W</t>
  </si>
  <si>
    <t>Ghorayeb, Ghassan Richard</t>
  </si>
  <si>
    <t>10027938-Private</t>
  </si>
  <si>
    <t>Protocol GR41986</t>
  </si>
  <si>
    <t>1009004R</t>
  </si>
  <si>
    <t>10027942-Private</t>
  </si>
  <si>
    <t>25 WVU or RC MTDC</t>
  </si>
  <si>
    <t>1009003R</t>
  </si>
  <si>
    <t>10027950-Environmental Protection Agency</t>
  </si>
  <si>
    <t>1001125W</t>
  </si>
  <si>
    <t>10027960-Private</t>
  </si>
  <si>
    <t>1001129W</t>
  </si>
  <si>
    <t>Lusk, Stephanie Marie</t>
  </si>
  <si>
    <t>10027988-WV State Gov</t>
  </si>
  <si>
    <t>WEST VIRGINIA STATE UNIVERSITY RESEARCH AND DEVELOPMENT CORPORATION</t>
  </si>
  <si>
    <t>WVSU-09-21-WVU</t>
  </si>
  <si>
    <t>1008990R</t>
  </si>
  <si>
    <t>10027997-Department of Energy</t>
  </si>
  <si>
    <t>DE-FE0032112</t>
  </si>
  <si>
    <t>1001135W</t>
  </si>
  <si>
    <t>10028001-WV State Ed</t>
  </si>
  <si>
    <t>GRTAWD04022200003591</t>
  </si>
  <si>
    <t>10.3 WVU or RC MTDC</t>
  </si>
  <si>
    <t>1009018R</t>
  </si>
  <si>
    <t>10028003-Department of Defense</t>
  </si>
  <si>
    <t>N00173-19-S-BA01</t>
  </si>
  <si>
    <t>1009017R</t>
  </si>
  <si>
    <t>Govindan, Megan C</t>
  </si>
  <si>
    <t>10028005-Private</t>
  </si>
  <si>
    <t>6933-21-C-06</t>
  </si>
  <si>
    <t>1009015R</t>
  </si>
  <si>
    <t>Pollini, Robin A</t>
  </si>
  <si>
    <t>10028008-Other State Ed</t>
  </si>
  <si>
    <t>PO #7800006140</t>
  </si>
  <si>
    <t>1009020R</t>
  </si>
  <si>
    <t>10028018-Private</t>
  </si>
  <si>
    <t>CORPORATION OF HAVERFORD COLLEGE</t>
  </si>
  <si>
    <t>1009025AR</t>
  </si>
  <si>
    <t>10028021-National Aeronautics and Space Administration</t>
  </si>
  <si>
    <t>80NSSC21M0322</t>
  </si>
  <si>
    <t>1009028R</t>
  </si>
  <si>
    <t>Dey, Kakan Chandra</t>
  </si>
  <si>
    <t>10028036-Other State Ed</t>
  </si>
  <si>
    <t>WASHINGTON STATE UNIVERSITY</t>
  </si>
  <si>
    <t>135461 SPC003222</t>
  </si>
  <si>
    <t>1001134W</t>
  </si>
  <si>
    <t>10028057-WV State Gov</t>
  </si>
  <si>
    <t>DNR-WRS-22-0003</t>
  </si>
  <si>
    <t>1RS1134R</t>
  </si>
  <si>
    <t>1009038R</t>
  </si>
  <si>
    <t>10028070-Private</t>
  </si>
  <si>
    <t>Contract No. 21169</t>
  </si>
  <si>
    <t>Energy Institute Spons Activity</t>
  </si>
  <si>
    <t>Sub Contract G</t>
  </si>
  <si>
    <t>1009036R</t>
  </si>
  <si>
    <t>10028071-Department of Energy</t>
  </si>
  <si>
    <t>6c</t>
  </si>
  <si>
    <t>DE-FE0032054</t>
  </si>
  <si>
    <t>Athletic Training Program HP</t>
  </si>
  <si>
    <t>1001132W</t>
  </si>
  <si>
    <t>Jochimsen, Kate Nichole</t>
  </si>
  <si>
    <t>10028080-Private</t>
  </si>
  <si>
    <t>MARC-ACSM Ck# 123</t>
  </si>
  <si>
    <t>1009288R</t>
  </si>
  <si>
    <t>10028109-WV State Gov</t>
  </si>
  <si>
    <t>1009044R</t>
  </si>
  <si>
    <t>10028112-National Science Foundation</t>
  </si>
  <si>
    <t>AGS-2140204</t>
  </si>
  <si>
    <t>B&amp;E Data Driven WV</t>
  </si>
  <si>
    <t>1009046R</t>
  </si>
  <si>
    <t>Hendricks, Brian Michael</t>
  </si>
  <si>
    <t>10028120-Department of Health and Human Services</t>
  </si>
  <si>
    <t>Price, Bradley Scott</t>
  </si>
  <si>
    <t>U01 MD017419</t>
  </si>
  <si>
    <t>MBRCC Clinical Trials Lab 085 Aulakh</t>
  </si>
  <si>
    <t>RTU100313W</t>
  </si>
  <si>
    <t>10028133-Private</t>
  </si>
  <si>
    <t>FT-32</t>
  </si>
  <si>
    <t>1009049R</t>
  </si>
  <si>
    <t>Srivastava, Anurag Kumar</t>
  </si>
  <si>
    <t>10028135-Other State Ed</t>
  </si>
  <si>
    <t>130616 SPC003303</t>
  </si>
  <si>
    <t>1009051R</t>
  </si>
  <si>
    <t>10028146-Other State Ed</t>
  </si>
  <si>
    <t>AWD00004008 (136038-1)</t>
  </si>
  <si>
    <t>1009058R</t>
  </si>
  <si>
    <t>10028150-WV State Gov</t>
  </si>
  <si>
    <t>G220894</t>
  </si>
  <si>
    <t>1009054R</t>
  </si>
  <si>
    <t>10028155-WV State Ed</t>
  </si>
  <si>
    <t>GRTAWD04022200002766</t>
  </si>
  <si>
    <t>1009053R</t>
  </si>
  <si>
    <t>Wan, Chi Keung</t>
  </si>
  <si>
    <t>10028157-Department of Health and Human Services</t>
  </si>
  <si>
    <t>1R21NS125056-01</t>
  </si>
  <si>
    <t>1009060R</t>
  </si>
  <si>
    <t>10028160-Other State Ed</t>
  </si>
  <si>
    <t>Hamrick, Todd R</t>
  </si>
  <si>
    <t>UNIVERSITY OF SOUTH CAROLINA</t>
  </si>
  <si>
    <t>22-4648</t>
  </si>
  <si>
    <t>Liu, Zhichao</t>
  </si>
  <si>
    <t>1009061R</t>
  </si>
  <si>
    <t>10028163-Department of Agriculture</t>
  </si>
  <si>
    <t>2022-67021-36124</t>
  </si>
  <si>
    <t>T100502W</t>
  </si>
  <si>
    <t>Mullens, David Keith</t>
  </si>
  <si>
    <t>Konrad, Peter Erich</t>
  </si>
  <si>
    <t>10028167-Private</t>
  </si>
  <si>
    <t>Ck# 1001550623</t>
  </si>
  <si>
    <t>1001144W</t>
  </si>
  <si>
    <t>Zullig, Keith J</t>
  </si>
  <si>
    <t>10028177-WV State Gov</t>
  </si>
  <si>
    <t>BMS2200000004</t>
  </si>
  <si>
    <t>1009064R</t>
  </si>
  <si>
    <t>10028182-Private</t>
  </si>
  <si>
    <t>SYSTEMS &amp; TECHNOLOGY RESEARCH, LLC</t>
  </si>
  <si>
    <t>2021-0039 PC# 2022-21102100005</t>
  </si>
  <si>
    <t>1009072R</t>
  </si>
  <si>
    <t>10028204-WV State Gov</t>
  </si>
  <si>
    <t>G220978</t>
  </si>
  <si>
    <t>1009076R</t>
  </si>
  <si>
    <t>Fraustino, Julia Daisy</t>
  </si>
  <si>
    <t>10028207-WV State Gov</t>
  </si>
  <si>
    <t>G221017</t>
  </si>
  <si>
    <t>Resource Extraction Spons Activity</t>
  </si>
  <si>
    <t>1009078R</t>
  </si>
  <si>
    <t>Patchen, Douglas Gene</t>
  </si>
  <si>
    <t>10028215-WV State Gov</t>
  </si>
  <si>
    <t>22*3909</t>
  </si>
  <si>
    <t>Exp Station McStennis Brown 2</t>
  </si>
  <si>
    <t>1009077R</t>
  </si>
  <si>
    <t>Brown, Donald James</t>
  </si>
  <si>
    <t>10028218-Private</t>
  </si>
  <si>
    <t>T100507W</t>
  </si>
  <si>
    <t>Hayanga, Jeremiah W</t>
  </si>
  <si>
    <t>10028234-Private</t>
  </si>
  <si>
    <t>I-SPY COVID</t>
  </si>
  <si>
    <t>1009085R</t>
  </si>
  <si>
    <t>Daly, Kevin Charles</t>
  </si>
  <si>
    <t>10028236-National Science Foundation</t>
  </si>
  <si>
    <t>Misc Grants Contracts etc 2</t>
  </si>
  <si>
    <t>1009080R</t>
  </si>
  <si>
    <t>Mehta, Sunidhi</t>
  </si>
  <si>
    <t>10028240-Private</t>
  </si>
  <si>
    <t>30 WVU or RC MTDC</t>
  </si>
  <si>
    <t>1009081R</t>
  </si>
  <si>
    <t>10028248-WV State Gov</t>
  </si>
  <si>
    <t>NPS-1787</t>
  </si>
  <si>
    <t>1001157W</t>
  </si>
  <si>
    <t>Daily, Shay Michael</t>
  </si>
  <si>
    <t>10028252-WV State Gov</t>
  </si>
  <si>
    <t>BMS2200000015 1</t>
  </si>
  <si>
    <t>1009073R</t>
  </si>
  <si>
    <t>10028261-Other State Ed</t>
  </si>
  <si>
    <t>UNIVERSITY OF CALIFORNIA, SAN DIEGO</t>
  </si>
  <si>
    <t>KR 704737</t>
  </si>
  <si>
    <t>RTU100316W</t>
  </si>
  <si>
    <t>10028262-Private</t>
  </si>
  <si>
    <t>BED-FLC-312</t>
  </si>
  <si>
    <t>1009088R</t>
  </si>
  <si>
    <t>10028272-Department of Health and Human Services</t>
  </si>
  <si>
    <t>P20 GM144230</t>
  </si>
  <si>
    <t>Palko, Joel Robert</t>
  </si>
  <si>
    <t>Ammer, Amanda Gatesman</t>
  </si>
  <si>
    <t>1009090R</t>
  </si>
  <si>
    <t>10028278-Private</t>
  </si>
  <si>
    <t>CK 810620134</t>
  </si>
  <si>
    <t>1009092R</t>
  </si>
  <si>
    <t>Kamal, Khalid M</t>
  </si>
  <si>
    <t>10028285-Private</t>
  </si>
  <si>
    <t>35 WVU or RC MTDC</t>
  </si>
  <si>
    <t>1009094R</t>
  </si>
  <si>
    <t>10028287-Department of Agriculture</t>
  </si>
  <si>
    <t>2022-67011-36631</t>
  </si>
  <si>
    <t>1009095R</t>
  </si>
  <si>
    <t>10028301-Other State Ed</t>
  </si>
  <si>
    <t>JOHN HOPKINS UNIVERSITY</t>
  </si>
  <si>
    <t>CSD Grants</t>
  </si>
  <si>
    <t>1009096R</t>
  </si>
  <si>
    <t>Brandel, Jayne Michelle</t>
  </si>
  <si>
    <t>10028305-WV State Ed</t>
  </si>
  <si>
    <t>GRTAWD04022200003915</t>
  </si>
  <si>
    <t>1009097R</t>
  </si>
  <si>
    <t>Jackson, Glen Paul</t>
  </si>
  <si>
    <t>10028307-Department of Justice</t>
  </si>
  <si>
    <t>15PNIJ-21-GG-04179-COAP</t>
  </si>
  <si>
    <t>Exp Station Hatch MSF 744 Rowen</t>
  </si>
  <si>
    <t>1001151W</t>
  </si>
  <si>
    <t>Rowen, Elizabeth Kells</t>
  </si>
  <si>
    <t>10028321-Department of Agriculture</t>
  </si>
  <si>
    <t>2022-69014-36669</t>
  </si>
  <si>
    <t>SON Dean's Office</t>
  </si>
  <si>
    <t>Beckley SON HEPC</t>
  </si>
  <si>
    <t>Ge Exp Eqmt&lt;5000 Medical Eqmt</t>
  </si>
  <si>
    <t>1009099R</t>
  </si>
  <si>
    <t>Hulsey, Tara Mc Comb</t>
  </si>
  <si>
    <t>10028325-WV State Ed</t>
  </si>
  <si>
    <t>2022-NPE-6</t>
  </si>
  <si>
    <t>1009103R</t>
  </si>
  <si>
    <t>Khayat Baheri Irani, Ali</t>
  </si>
  <si>
    <t>10028329-National Science Foundation</t>
  </si>
  <si>
    <t>OIA-2137826</t>
  </si>
  <si>
    <t>1009100R</t>
  </si>
  <si>
    <t>10028333-Other State Ed</t>
  </si>
  <si>
    <t>Sanyal, Oishi</t>
  </si>
  <si>
    <t>330268-03</t>
  </si>
  <si>
    <t>1009106R</t>
  </si>
  <si>
    <t>10028344-WV State Ed</t>
  </si>
  <si>
    <t>2022-NPE-9</t>
  </si>
  <si>
    <t>1001154W</t>
  </si>
  <si>
    <t>10028355-Department of Agriculture</t>
  </si>
  <si>
    <t>2022-68006-36453</t>
  </si>
  <si>
    <t>1009107R</t>
  </si>
  <si>
    <t>10028358-Department of Energy</t>
  </si>
  <si>
    <t>DE-FE0032120</t>
  </si>
  <si>
    <t>1009110R</t>
  </si>
  <si>
    <t>10028365-Private</t>
  </si>
  <si>
    <t>WV COMMUNITY DEVELOPMENT HUB</t>
  </si>
  <si>
    <t>PW-20415-IM-21</t>
  </si>
  <si>
    <t>1009148R</t>
  </si>
  <si>
    <t>10028367-Department of Defense</t>
  </si>
  <si>
    <t>N00014-20-G-2001</t>
  </si>
  <si>
    <t>1009111R</t>
  </si>
  <si>
    <t>10028369-Other Private Ed</t>
  </si>
  <si>
    <t>WORCESTER POLYTECHNIC INSTITUTE</t>
  </si>
  <si>
    <t>11028-GR</t>
  </si>
  <si>
    <t>1009114R</t>
  </si>
  <si>
    <t>10028380-Private</t>
  </si>
  <si>
    <t>1009117R</t>
  </si>
  <si>
    <t>10028385-National Science Foundation</t>
  </si>
  <si>
    <t>1009118R</t>
  </si>
  <si>
    <t>10028386-National Science Foundation</t>
  </si>
  <si>
    <t>1009116R</t>
  </si>
  <si>
    <t>10028389-Private</t>
  </si>
  <si>
    <t>T100511W</t>
  </si>
  <si>
    <t>Morise, Anthony P</t>
  </si>
  <si>
    <t>10028421-Private</t>
  </si>
  <si>
    <t>CTQJ230A 12301</t>
  </si>
  <si>
    <t>1009123R</t>
  </si>
  <si>
    <t>Gamble, Susan K</t>
  </si>
  <si>
    <t>10028425-WV State Ed</t>
  </si>
  <si>
    <t>GRTAWD04022200004157</t>
  </si>
  <si>
    <t>MBRCC Clinical Trials Lab 047 Kamran</t>
  </si>
  <si>
    <t>RTU100317W</t>
  </si>
  <si>
    <t>10028427-Private</t>
  </si>
  <si>
    <t>Kamran, Amir S</t>
  </si>
  <si>
    <t>1009127R</t>
  </si>
  <si>
    <t>10028429-WV State Ed</t>
  </si>
  <si>
    <t>GRTAWD04022200004158</t>
  </si>
  <si>
    <t>1009126R</t>
  </si>
  <si>
    <t>10028438-Private</t>
  </si>
  <si>
    <t>NACDD</t>
  </si>
  <si>
    <t>5-NU38OT000286-4</t>
  </si>
  <si>
    <t>1009129R</t>
  </si>
  <si>
    <t>Coakley, Rebecca R</t>
  </si>
  <si>
    <t>10028451-WV State Ed</t>
  </si>
  <si>
    <t>GRTAWD04022000004638</t>
  </si>
  <si>
    <t>9.1 WVU or RC MTDC</t>
  </si>
  <si>
    <t>MBRCC Lung Cancer Lab 013 Guo</t>
  </si>
  <si>
    <t>1009131R</t>
  </si>
  <si>
    <t>Guo, Nancy Lan</t>
  </si>
  <si>
    <t>10028453-National Science Foundation</t>
  </si>
  <si>
    <t>TI-2221895</t>
  </si>
  <si>
    <t>RTC Grants</t>
  </si>
  <si>
    <t>1009132R</t>
  </si>
  <si>
    <t>Hendricks, Deborah J</t>
  </si>
  <si>
    <t>10028456-Other Federal Agency</t>
  </si>
  <si>
    <t>U.S. DEPARTMENT OF LABOR</t>
  </si>
  <si>
    <t>OD-38028-22-75-4-54</t>
  </si>
  <si>
    <t>1009135R</t>
  </si>
  <si>
    <t>10028465-National Science Foundation</t>
  </si>
  <si>
    <t>1009137R</t>
  </si>
  <si>
    <t>10028481-WV State Gov</t>
  </si>
  <si>
    <t>G220984</t>
  </si>
  <si>
    <t>1001160AW</t>
  </si>
  <si>
    <t>Gregory, Micah T</t>
  </si>
  <si>
    <t>10028490-WV State Gov</t>
  </si>
  <si>
    <t>1009139R</t>
  </si>
  <si>
    <t>10028498-Other State Ed</t>
  </si>
  <si>
    <t>1009142R</t>
  </si>
  <si>
    <t>Albert, Loren Parker</t>
  </si>
  <si>
    <t>10028503-National Aeronautics and Space Administration</t>
  </si>
  <si>
    <t>80NSSC21K1827</t>
  </si>
  <si>
    <t>1009140R</t>
  </si>
  <si>
    <t>10028506-Department of Energy</t>
  </si>
  <si>
    <t>DE-EE0009654</t>
  </si>
  <si>
    <t>1009143R</t>
  </si>
  <si>
    <t>10028507-Other Private Ed</t>
  </si>
  <si>
    <t>NORTHWESTERN UNIVERSITY</t>
  </si>
  <si>
    <t>60059831 WV</t>
  </si>
  <si>
    <t>1009144AR</t>
  </si>
  <si>
    <t>10028511-Department of Health and Human Services</t>
  </si>
  <si>
    <t>90TBPH0020-01-00</t>
  </si>
  <si>
    <t>1009145R</t>
  </si>
  <si>
    <t>10028516-Department of Agriculture</t>
  </si>
  <si>
    <t>NR223A750013G010</t>
  </si>
  <si>
    <t>1009147R</t>
  </si>
  <si>
    <t>10028522-Private</t>
  </si>
  <si>
    <t>P2201939</t>
  </si>
  <si>
    <t>1001163W</t>
  </si>
  <si>
    <t>10028525-Department of Energy</t>
  </si>
  <si>
    <t>DE-EE0009717</t>
  </si>
  <si>
    <t>1009150R</t>
  </si>
  <si>
    <t>10028529-National Science Foundation</t>
  </si>
  <si>
    <t>1009155R</t>
  </si>
  <si>
    <t>Strager, Michael P</t>
  </si>
  <si>
    <t>10028544-WV State Gov</t>
  </si>
  <si>
    <t>DNR-WRS-202-0004</t>
  </si>
  <si>
    <t>1001169W</t>
  </si>
  <si>
    <t>10028571-WV State Gov</t>
  </si>
  <si>
    <t>Newhouse, Amanda M</t>
  </si>
  <si>
    <t>BMS2200000013 1</t>
  </si>
  <si>
    <t>CED Program Development</t>
  </si>
  <si>
    <t>1009165R</t>
  </si>
  <si>
    <t>10028576-Private</t>
  </si>
  <si>
    <t>17.65 WVU or RC MTDC</t>
  </si>
  <si>
    <t>1001171W</t>
  </si>
  <si>
    <t>Gibbs, Bethany Barone</t>
  </si>
  <si>
    <t>10028588-Other State Ed</t>
  </si>
  <si>
    <t>AWD00000081 (132542-1)</t>
  </si>
  <si>
    <t>1009173R</t>
  </si>
  <si>
    <t>10028596-Department of Education</t>
  </si>
  <si>
    <t>P047A221243</t>
  </si>
  <si>
    <t>1009173AR</t>
  </si>
  <si>
    <t>1009175R</t>
  </si>
  <si>
    <t>10028603-National Science Foundation</t>
  </si>
  <si>
    <t>1009177R</t>
  </si>
  <si>
    <t>10028610-Department of Health and Human Services</t>
  </si>
  <si>
    <t>DHHS,NIH,ENVRN HEALTH SERVICES</t>
  </si>
  <si>
    <t>1T32ES032920-01A1</t>
  </si>
  <si>
    <t>T100516W</t>
  </si>
  <si>
    <t>Costello, Lisa M</t>
  </si>
  <si>
    <t>10028613-Other State Ed</t>
  </si>
  <si>
    <t>UNIVERSITY OF ARKANSAS</t>
  </si>
  <si>
    <t>Subaward #54487</t>
  </si>
  <si>
    <t>1009181R</t>
  </si>
  <si>
    <t>Sundararajan, Venkatesh</t>
  </si>
  <si>
    <t>10028616-Department of Health and Human Services</t>
  </si>
  <si>
    <t>1R01HL157335-01A1</t>
  </si>
  <si>
    <t>1009182R</t>
  </si>
  <si>
    <t>10028623-Department of Health and Human Services</t>
  </si>
  <si>
    <t>1R21GM143595-01A1</t>
  </si>
  <si>
    <t>Pharmaceutical Services</t>
  </si>
  <si>
    <t>1009174R</t>
  </si>
  <si>
    <t>Pistilli, Emidio Edward</t>
  </si>
  <si>
    <t>10028625-Department of Health and Human Services</t>
  </si>
  <si>
    <t>1R01AR079445-01A1</t>
  </si>
  <si>
    <t>1009185R</t>
  </si>
  <si>
    <t>10028633-Private</t>
  </si>
  <si>
    <t>4550 G YA227</t>
  </si>
  <si>
    <t>Neuroradiology Accts</t>
  </si>
  <si>
    <t>T100518W</t>
  </si>
  <si>
    <t>Sabatino, Holly L</t>
  </si>
  <si>
    <t>Rai, Ansaar T</t>
  </si>
  <si>
    <t>10028635-Private</t>
  </si>
  <si>
    <t>CIP 0974</t>
  </si>
  <si>
    <t>1008975R</t>
  </si>
  <si>
    <t>Smith, Alexandria Marie</t>
  </si>
  <si>
    <t>10028637-Other State Ed</t>
  </si>
  <si>
    <t>ONE21-405-35383</t>
  </si>
  <si>
    <t>Ge Exp Bulk Mtls &amp; Supp - Inv</t>
  </si>
  <si>
    <t>1009186AR</t>
  </si>
  <si>
    <t>10028662-Department of Agriculture</t>
  </si>
  <si>
    <t>2022-67015-37228</t>
  </si>
  <si>
    <t>1009191R</t>
  </si>
  <si>
    <t>Twilley, Danny L</t>
  </si>
  <si>
    <t>10028673-WV State Gov</t>
  </si>
  <si>
    <t>WEST VIRGINIA DEPARTMENT OF TOURISM</t>
  </si>
  <si>
    <t>1009194R</t>
  </si>
  <si>
    <t>10028680-National Science Foundation</t>
  </si>
  <si>
    <t>1009195R</t>
  </si>
  <si>
    <t>Gandy, Megan Elizabeth</t>
  </si>
  <si>
    <t>10028681-WV State Ed</t>
  </si>
  <si>
    <t>2022- BHWFED-2</t>
  </si>
  <si>
    <t>AWVA Administration</t>
  </si>
  <si>
    <t>Adventure WV</t>
  </si>
  <si>
    <t>1009196R</t>
  </si>
  <si>
    <t>Holmes, Marion Reid</t>
  </si>
  <si>
    <t>10028684-WV State Ed</t>
  </si>
  <si>
    <t>2022- BHWFED-12</t>
  </si>
  <si>
    <t>1009204R</t>
  </si>
  <si>
    <t>10028709-Other State Ed</t>
  </si>
  <si>
    <t>AWD00005106 (716717-1)</t>
  </si>
  <si>
    <t>1001177W</t>
  </si>
  <si>
    <t>Winstanley, Erin L</t>
  </si>
  <si>
    <t>10028747-Other State Ed</t>
  </si>
  <si>
    <t>AWD00004830 (137089-2)</t>
  </si>
  <si>
    <t>1001179W</t>
  </si>
  <si>
    <t>10028779-WV State Gov</t>
  </si>
  <si>
    <t>EHP2200000006</t>
  </si>
  <si>
    <t>MBRCC Clinical Trials Lab 083 Arays</t>
  </si>
  <si>
    <t>RTU100328W</t>
  </si>
  <si>
    <t>Arays, Ruta</t>
  </si>
  <si>
    <t>10028794-Private</t>
  </si>
  <si>
    <t>Protocol # CA224104</t>
  </si>
  <si>
    <t>1009224R</t>
  </si>
  <si>
    <t>Boatman, Dannell Drea</t>
  </si>
  <si>
    <t>10028801-Private</t>
  </si>
  <si>
    <t>Exp Station Hatch Welsh 3</t>
  </si>
  <si>
    <t>1001185W</t>
  </si>
  <si>
    <t>10028809-WV State Gov</t>
  </si>
  <si>
    <t>DNR-WRS-22-0009</t>
  </si>
  <si>
    <t>1009227R</t>
  </si>
  <si>
    <t>10028817-Department of Health and Human Services</t>
  </si>
  <si>
    <t>1F31DK132917-01A1</t>
  </si>
  <si>
    <t>1001186W</t>
  </si>
  <si>
    <t>10028820-WV State Gov</t>
  </si>
  <si>
    <t>1434-22ORU1563</t>
  </si>
  <si>
    <t>1009240R</t>
  </si>
  <si>
    <t>10028858-WV State Ed</t>
  </si>
  <si>
    <t>FAIRMONT STATE COLLEGE</t>
  </si>
  <si>
    <t>FSUOGSP-2022-01</t>
  </si>
  <si>
    <t>1009242R</t>
  </si>
  <si>
    <t>Rinehart, Lindsey Pamela Edwards</t>
  </si>
  <si>
    <t>10028861-WV State Ed</t>
  </si>
  <si>
    <t>2022- BHWFED-29</t>
  </si>
  <si>
    <t>Hist Sponsored Research</t>
  </si>
  <si>
    <t>1009243R</t>
  </si>
  <si>
    <t>Bingmann, Melissa R</t>
  </si>
  <si>
    <t>10028867-Private</t>
  </si>
  <si>
    <t>GA08C0016</t>
  </si>
  <si>
    <t>1009244R</t>
  </si>
  <si>
    <t>10028868-WV State Ed</t>
  </si>
  <si>
    <t>2022-NFI-20</t>
  </si>
  <si>
    <t>T100532W</t>
  </si>
  <si>
    <t>Danley, Suzanne Smith</t>
  </si>
  <si>
    <t>10028880-Private</t>
  </si>
  <si>
    <t>LG0206-PJI-101</t>
  </si>
  <si>
    <t>1009254R</t>
  </si>
  <si>
    <t>Pisano, Daniel J III</t>
  </si>
  <si>
    <t>10028888-Private</t>
  </si>
  <si>
    <t>NATIONAL RADIO ASTRONOMY OBSERVATORY</t>
  </si>
  <si>
    <t>PO# 374964</t>
  </si>
  <si>
    <t>1009264R</t>
  </si>
  <si>
    <t>10028905-National Science Foundation</t>
  </si>
  <si>
    <t>TECH Nursing</t>
  </si>
  <si>
    <t>TECH WVU Programs</t>
  </si>
  <si>
    <t>IT10069R</t>
  </si>
  <si>
    <t>Parcell, Hillary E</t>
  </si>
  <si>
    <t>10028924-WV State Gov</t>
  </si>
  <si>
    <t>WV CENTER FOR NURSING</t>
  </si>
  <si>
    <t>IPRPA Sponsored Research</t>
  </si>
  <si>
    <t>1009268R</t>
  </si>
  <si>
    <t>Workman, Samuel Guy</t>
  </si>
  <si>
    <t>10028926-Private</t>
  </si>
  <si>
    <t>1009270R</t>
  </si>
  <si>
    <t>Coulibaly, Aminata Porhy</t>
  </si>
  <si>
    <t>10028934-Department of Health and Human Services</t>
  </si>
  <si>
    <t>K22NS114363</t>
  </si>
  <si>
    <t>1009273R</t>
  </si>
  <si>
    <t>10028939-Private</t>
  </si>
  <si>
    <t>ASSOCIATED UNIVERSITIES, INC./GREEN BANK OBSERVATORY</t>
  </si>
  <si>
    <t>1009277R</t>
  </si>
  <si>
    <t>10028959-Private</t>
  </si>
  <si>
    <t>MBRCC Health Services Lab 021 Stout</t>
  </si>
  <si>
    <t>RTU100329W</t>
  </si>
  <si>
    <t>Stout, Nicole Lynn</t>
  </si>
  <si>
    <t>10028970-Other State Ed</t>
  </si>
  <si>
    <t>PENN STATE COLLEGE OF MED/RURAL HEALTH POLICY CTR</t>
  </si>
  <si>
    <t>WVUCA254659</t>
  </si>
  <si>
    <t>Exp Station Hatch MSF 743 Wilson</t>
  </si>
  <si>
    <t>1009280R</t>
  </si>
  <si>
    <t>10028971-Private</t>
  </si>
  <si>
    <t>1009282R</t>
  </si>
  <si>
    <t>10028978-Private</t>
  </si>
  <si>
    <t>1009283R</t>
  </si>
  <si>
    <t>Ross, Samantha Mae</t>
  </si>
  <si>
    <t>10028988-Other State Ed</t>
  </si>
  <si>
    <t>UNIVER OF CALIF LOS ANGELES</t>
  </si>
  <si>
    <t>5 UT2MC39440-02-00</t>
  </si>
  <si>
    <t>1001195W</t>
  </si>
  <si>
    <t>10029003-Department of Defense</t>
  </si>
  <si>
    <t>W81XWH1910203</t>
  </si>
  <si>
    <t>1009287R</t>
  </si>
  <si>
    <t>10029005-Private</t>
  </si>
  <si>
    <t>PO# 4500019192</t>
  </si>
  <si>
    <t>CTSI Clinical Translational Science Institute</t>
  </si>
  <si>
    <t>1009292R</t>
  </si>
  <si>
    <t>10029020-Private</t>
  </si>
  <si>
    <t>THE DANYA INSTITUTE, INC.</t>
  </si>
  <si>
    <t>FFT SAMHSA TI080210</t>
  </si>
  <si>
    <t>1001200W</t>
  </si>
  <si>
    <t>Quesada Machigua, Carlos Roberto</t>
  </si>
  <si>
    <t>10029044-Private</t>
  </si>
  <si>
    <t>EXTENSION FOUNDATION</t>
  </si>
  <si>
    <t>SA-2022-31</t>
  </si>
  <si>
    <t>1009298R</t>
  </si>
  <si>
    <t>Stevens, Michael Patrick</t>
  </si>
  <si>
    <t>10029054-Other State Ed</t>
  </si>
  <si>
    <t>1009306R</t>
  </si>
  <si>
    <t>10029093-Other State Ed</t>
  </si>
  <si>
    <t>UNIVERSITY OF IOWA</t>
  </si>
  <si>
    <t>PTE Sub PI S03461-01</t>
  </si>
  <si>
    <t>Faculty Research Support</t>
  </si>
  <si>
    <t>1001205W</t>
  </si>
  <si>
    <t>10029095-Other State Ed</t>
  </si>
  <si>
    <t>CNVA00056306 (130267-2)</t>
  </si>
  <si>
    <t>1009294R</t>
  </si>
  <si>
    <t>Bailey, Bridget Catherine</t>
  </si>
  <si>
    <t>10029121-Private</t>
  </si>
  <si>
    <t>1009318R</t>
  </si>
  <si>
    <t>Rayburn, Edward Barrow</t>
  </si>
  <si>
    <t>10029138-Other State Ed</t>
  </si>
  <si>
    <t>Subaward # 3200004692-22-218</t>
  </si>
  <si>
    <t>1001210W</t>
  </si>
  <si>
    <t>10029156-Department of Education</t>
  </si>
  <si>
    <t>P335A220123</t>
  </si>
  <si>
    <t>SL Family Resource Grants Cost Share</t>
  </si>
  <si>
    <t>1009324R</t>
  </si>
  <si>
    <t>Cook, Ami Elizabeth</t>
  </si>
  <si>
    <t>10029160-WV State Gov</t>
  </si>
  <si>
    <t>21-FRO3</t>
  </si>
  <si>
    <t>1009330R</t>
  </si>
  <si>
    <t>10029167-Department of Agriculture</t>
  </si>
  <si>
    <t>NR223D47XXXXC006</t>
  </si>
  <si>
    <t>1009281R</t>
  </si>
  <si>
    <t>Shinn, Jamie Elizabeth</t>
  </si>
  <si>
    <t>10029175-National Science Foundation</t>
  </si>
  <si>
    <t>CNS-2228492</t>
  </si>
  <si>
    <t>1001160BW</t>
  </si>
  <si>
    <t>10029233-WV State Gov</t>
  </si>
  <si>
    <t>ProcurementFolder 1097918</t>
  </si>
  <si>
    <t>1009344R</t>
  </si>
  <si>
    <t>Pei, Ming</t>
  </si>
  <si>
    <t>10029251-Department of Health and Human Services</t>
  </si>
  <si>
    <t>R56AR078846</t>
  </si>
  <si>
    <t>1009345R</t>
  </si>
  <si>
    <t>10029256-Private</t>
  </si>
  <si>
    <t>n/a</t>
  </si>
  <si>
    <t>1009358R</t>
  </si>
  <si>
    <t>10029284-Private</t>
  </si>
  <si>
    <t>1009361R</t>
  </si>
  <si>
    <t>Musho, Terence David</t>
  </si>
  <si>
    <t>10029291-Department of Defense</t>
  </si>
  <si>
    <t>DOD, DARPA</t>
  </si>
  <si>
    <t>HR00112290123</t>
  </si>
  <si>
    <t>WLLL Sponsored Research</t>
  </si>
  <si>
    <t>1001220W</t>
  </si>
  <si>
    <t>Tracy Ventura, Nicole Kathleen</t>
  </si>
  <si>
    <t>10029300-Private</t>
  </si>
  <si>
    <t>LA-005</t>
  </si>
  <si>
    <t>RTU100337W</t>
  </si>
  <si>
    <t>10029310-Private</t>
  </si>
  <si>
    <t>Amgen Protocol 20200491</t>
  </si>
  <si>
    <t>1001227W</t>
  </si>
  <si>
    <t>10029424-Other State Ed</t>
  </si>
  <si>
    <t>SUB00003474</t>
  </si>
  <si>
    <t>1009394R</t>
  </si>
  <si>
    <t>10029427-Private</t>
  </si>
  <si>
    <t>Exp Station Hatch Shen 2</t>
  </si>
  <si>
    <t>1009383R</t>
  </si>
  <si>
    <t>10029454-Other State Ed</t>
  </si>
  <si>
    <t>WESTERN KENTUCKY UNIVERSITY</t>
  </si>
  <si>
    <t>Subaward No. 510106-22-002</t>
  </si>
  <si>
    <t>1008849AR</t>
  </si>
  <si>
    <t>G220197</t>
  </si>
  <si>
    <t>Lohnes, Joshua David</t>
  </si>
  <si>
    <t>1004754BR</t>
  </si>
  <si>
    <t>10004224-Department of Health and Human Services</t>
  </si>
  <si>
    <t>H4BHS15504</t>
  </si>
  <si>
    <t>1000796W</t>
  </si>
  <si>
    <t>10005542-WV State Gov</t>
  </si>
  <si>
    <t>CA No. 1434-17HQRU1563</t>
  </si>
  <si>
    <t>1008923R</t>
  </si>
  <si>
    <t>Perry, David A</t>
  </si>
  <si>
    <t>10005552-WV State Gov</t>
  </si>
  <si>
    <t>G220336</t>
  </si>
  <si>
    <t>Health Promotion Risk Reduction Accts</t>
  </si>
  <si>
    <t>1008994R</t>
  </si>
  <si>
    <t>10006226-WV State Gov</t>
  </si>
  <si>
    <t>G220783</t>
  </si>
  <si>
    <t>Ge Exp Util Cable Fees Satelli</t>
  </si>
  <si>
    <t>55h</t>
  </si>
  <si>
    <t>Morrison, Kathleen Elizabeth</t>
  </si>
  <si>
    <t>55i</t>
  </si>
  <si>
    <t>55m</t>
  </si>
  <si>
    <t>55f</t>
  </si>
  <si>
    <t>G&amp;G Geographical Information Ctr</t>
  </si>
  <si>
    <t>1001102W</t>
  </si>
  <si>
    <t>PO# 46884</t>
  </si>
  <si>
    <t>1008885R</t>
  </si>
  <si>
    <t>1004375VVVR</t>
  </si>
  <si>
    <t>15F06719G0000793</t>
  </si>
  <si>
    <t>1008418IR</t>
  </si>
  <si>
    <t>15F06721G0000491</t>
  </si>
  <si>
    <t>1008418OR</t>
  </si>
  <si>
    <t>15F06722F0000116</t>
  </si>
  <si>
    <t>1008418RR</t>
  </si>
  <si>
    <t>15F06722F0000141</t>
  </si>
  <si>
    <t>1009265R</t>
  </si>
  <si>
    <t>FRTXZ247R</t>
  </si>
  <si>
    <t>10014634-WVU FOUNDATION, INC</t>
  </si>
  <si>
    <t>Research Trust 3Z247 &amp; 7Z247</t>
  </si>
  <si>
    <t>FRTXV813R</t>
  </si>
  <si>
    <t>10014840-WVU FOUNDATION, INC</t>
  </si>
  <si>
    <t>Research Trust 3V813 &amp; 7V813</t>
  </si>
  <si>
    <t>FRTXR113R</t>
  </si>
  <si>
    <t>10014863-WVU FOUNDATION, INC</t>
  </si>
  <si>
    <t>Research Trust 3R113 &amp; 7R113</t>
  </si>
  <si>
    <t>FRTXV833R</t>
  </si>
  <si>
    <t>10014876-WVU FOUNDATION, INC</t>
  </si>
  <si>
    <t>Research Trust 3V833 &amp; 7V833</t>
  </si>
  <si>
    <t>1008851R</t>
  </si>
  <si>
    <t>Miller, Summer Dawn</t>
  </si>
  <si>
    <t>10016086-WV State Gov</t>
  </si>
  <si>
    <t>G220134</t>
  </si>
  <si>
    <t>1008992R</t>
  </si>
  <si>
    <t>38dcc</t>
  </si>
  <si>
    <t>49a</t>
  </si>
  <si>
    <t>60b</t>
  </si>
  <si>
    <t>60a</t>
  </si>
  <si>
    <t>RTU100114R</t>
  </si>
  <si>
    <t>10017424-Private</t>
  </si>
  <si>
    <t>CC-4047-MM-007</t>
  </si>
  <si>
    <t>FRTBV894R</t>
  </si>
  <si>
    <t>10017767-WVU FOUNDATION, INC</t>
  </si>
  <si>
    <t>Research Trust 7V894</t>
  </si>
  <si>
    <t>1008870R</t>
  </si>
  <si>
    <t>G220408</t>
  </si>
  <si>
    <t>1008936R</t>
  </si>
  <si>
    <t>10018288-Private</t>
  </si>
  <si>
    <t>1009260R</t>
  </si>
  <si>
    <t>Exp Station State Proj McNeel 1</t>
  </si>
  <si>
    <t>1008178R</t>
  </si>
  <si>
    <t>Edwards, John William</t>
  </si>
  <si>
    <t>10018418-Department of Agriculture</t>
  </si>
  <si>
    <t>19-JV-11242301-059</t>
  </si>
  <si>
    <t>FRTXV892R</t>
  </si>
  <si>
    <t>10018429-WVU FOUNDATION, INC</t>
  </si>
  <si>
    <t>Research Trust 3V892</t>
  </si>
  <si>
    <t>1006468BR</t>
  </si>
  <si>
    <t>10018653-WV State Gov</t>
  </si>
  <si>
    <t>RP-312.03; T699-SPR/312.03</t>
  </si>
  <si>
    <t>1006476ER</t>
  </si>
  <si>
    <t>1007912AR</t>
  </si>
  <si>
    <t>10018766-Other Federal Agency</t>
  </si>
  <si>
    <t>LOC US DEPT OF HUD</t>
  </si>
  <si>
    <t>RP-17-WV-005</t>
  </si>
  <si>
    <t>MBRCC Clinical Trials Lab 066 Hazard</t>
  </si>
  <si>
    <t>10A011202</t>
  </si>
  <si>
    <t>10EA9171</t>
  </si>
  <si>
    <t>10A021703</t>
  </si>
  <si>
    <t>MBRCC Clinical Trials Lab 076 Shaikh</t>
  </si>
  <si>
    <t>10LU005</t>
  </si>
  <si>
    <t>Shaikh, Parvez Memet</t>
  </si>
  <si>
    <t>MBRCC Clinical Trials Lab 078 Valakh</t>
  </si>
  <si>
    <t>10S1806</t>
  </si>
  <si>
    <t>Weir, Joshua Samuel</t>
  </si>
  <si>
    <t>10NCICOVID</t>
  </si>
  <si>
    <t>Thompson, Gregory J</t>
  </si>
  <si>
    <t>1009146R</t>
  </si>
  <si>
    <t>10018988-WV State Gov</t>
  </si>
  <si>
    <t>1006810AR</t>
  </si>
  <si>
    <t>10019230-Other State Ed</t>
  </si>
  <si>
    <t>UNIVERSITY OF WISCONSIN</t>
  </si>
  <si>
    <t>0 No FB or F and A</t>
  </si>
  <si>
    <t>1008918R</t>
  </si>
  <si>
    <t>Hornsby, William Guyton III</t>
  </si>
  <si>
    <t>10019344-WV Local Gov</t>
  </si>
  <si>
    <t>1009214R</t>
  </si>
  <si>
    <t>Exp Station McStennis Hartman 810</t>
  </si>
  <si>
    <t>Exp Station McStennis Hartman 4</t>
  </si>
  <si>
    <t>1006678BR</t>
  </si>
  <si>
    <t>10019358-Private</t>
  </si>
  <si>
    <t>PO #70289306 CO#02 CO#03 CO#06</t>
  </si>
  <si>
    <t>1009313R</t>
  </si>
  <si>
    <t>1006739BR</t>
  </si>
  <si>
    <t>1009328R</t>
  </si>
  <si>
    <t>Ge Exp Clthing Hsed&amp;Rec Sup</t>
  </si>
  <si>
    <t>M&amp;I Extension Special Fees IE</t>
  </si>
  <si>
    <t>1006929R</t>
  </si>
  <si>
    <t>Luna, Melissa J</t>
  </si>
  <si>
    <t>10020161-National Science Foundation</t>
  </si>
  <si>
    <t>DRL-1552428</t>
  </si>
  <si>
    <t>T100236R</t>
  </si>
  <si>
    <t>Daffner, Scott Daniel</t>
  </si>
  <si>
    <t>10020390-Private</t>
  </si>
  <si>
    <t>TP1020 OsteoAMP</t>
  </si>
  <si>
    <t>Medicine Professional Resident</t>
  </si>
  <si>
    <t>HSC Central Revenue</t>
  </si>
  <si>
    <t>FRTXV892AR</t>
  </si>
  <si>
    <t>10020412-WVU FOUNDATION, INC</t>
  </si>
  <si>
    <t>Research Trust 7V892</t>
  </si>
  <si>
    <t>RTU100184R</t>
  </si>
  <si>
    <t>10020419-Private</t>
  </si>
  <si>
    <t>X396-CLI-101</t>
  </si>
  <si>
    <t>1007151R</t>
  </si>
  <si>
    <t>10020902-Department of Health and Human Services</t>
  </si>
  <si>
    <t>R01 AR067747</t>
  </si>
  <si>
    <t>1RS1089R</t>
  </si>
  <si>
    <t>1007313R</t>
  </si>
  <si>
    <t>Speir, Jacqueline</t>
  </si>
  <si>
    <t>10021403-Department of Justice</t>
  </si>
  <si>
    <t>2016-DN-BX-0152</t>
  </si>
  <si>
    <t>1007348AR</t>
  </si>
  <si>
    <t>1008710R</t>
  </si>
  <si>
    <t>10021617-Private</t>
  </si>
  <si>
    <t>PO 4550175753</t>
  </si>
  <si>
    <t>Conferences CE &amp; E</t>
  </si>
  <si>
    <t>Sub Contract J</t>
  </si>
  <si>
    <t>1007369BR</t>
  </si>
  <si>
    <t>10021675-Private</t>
  </si>
  <si>
    <t>20f3d4</t>
  </si>
  <si>
    <t>1007381R</t>
  </si>
  <si>
    <t>Sultan, Shumaila</t>
  </si>
  <si>
    <t>10021725-Private</t>
  </si>
  <si>
    <t>1007384R</t>
  </si>
  <si>
    <t>10021739-National Science Foundation</t>
  </si>
  <si>
    <t>OISE-1658632</t>
  </si>
  <si>
    <t>MBRCC Clinical Trials Lab 067 Luchey</t>
  </si>
  <si>
    <t>RTU100218R</t>
  </si>
  <si>
    <t>Luchey, Adam M</t>
  </si>
  <si>
    <t>10021819-Private</t>
  </si>
  <si>
    <t>RAD-IFN-CS-003</t>
  </si>
  <si>
    <t>1007417R</t>
  </si>
  <si>
    <t>10021860-National Science Foundation</t>
  </si>
  <si>
    <t>AST-1714897</t>
  </si>
  <si>
    <t>PRT Train Controls Upgrade</t>
  </si>
  <si>
    <t>R&amp;A Office &amp; Comm Eqmt</t>
  </si>
  <si>
    <t>1000789W</t>
  </si>
  <si>
    <t>10022032-Department of Transportation</t>
  </si>
  <si>
    <t>WV-2017-009-00</t>
  </si>
  <si>
    <t>1007499BR</t>
  </si>
  <si>
    <t>10022136-National Science Foundation</t>
  </si>
  <si>
    <t>CBET-1705397</t>
  </si>
  <si>
    <t>1001040W</t>
  </si>
  <si>
    <t>Nutter, Roy S Jr</t>
  </si>
  <si>
    <t>10022353-Other Federal Agency</t>
  </si>
  <si>
    <t>NATIONAL SECURITY AGENCY</t>
  </si>
  <si>
    <t>H98230-20-1-0361</t>
  </si>
  <si>
    <t>Savage, Norma S</t>
  </si>
  <si>
    <t>1007613R</t>
  </si>
  <si>
    <t>Ackley, Bethany Kay</t>
  </si>
  <si>
    <t>10022534-Private</t>
  </si>
  <si>
    <t>PARTNERS IN HEALTH NETWORK</t>
  </si>
  <si>
    <t>1P1CMS3315-61-01-00</t>
  </si>
  <si>
    <t>1007615R</t>
  </si>
  <si>
    <t>Deskins, John A</t>
  </si>
  <si>
    <t>1009210R</t>
  </si>
  <si>
    <t>10022810-WV State Ed</t>
  </si>
  <si>
    <t>GRTAWD04022200005038; PC 282XX</t>
  </si>
  <si>
    <t>1008783R</t>
  </si>
  <si>
    <t>10022841-Other State Ed</t>
  </si>
  <si>
    <t>FLORIDA INTERNATIONAL UNIVERSITY BOT</t>
  </si>
  <si>
    <t>Rojanasakul, Yon</t>
  </si>
  <si>
    <t>1001085W</t>
  </si>
  <si>
    <t>10022899-WV State Gov</t>
  </si>
  <si>
    <t>HHR2100000005</t>
  </si>
  <si>
    <t>2V085R</t>
  </si>
  <si>
    <t>F2V085RW</t>
  </si>
  <si>
    <t>Ballard, Deborah A</t>
  </si>
  <si>
    <t>Foundation 2V085R</t>
  </si>
  <si>
    <t>CCD Foundation Accounts</t>
  </si>
  <si>
    <t>3V424R Hogan Chair of Insurance</t>
  </si>
  <si>
    <t>F3V424RW</t>
  </si>
  <si>
    <t>Foundation 3V424R</t>
  </si>
  <si>
    <t>F2W1652R</t>
  </si>
  <si>
    <t>Foundation 2W1652 Resrch Corp</t>
  </si>
  <si>
    <t>F2W1213W</t>
  </si>
  <si>
    <t>Foundation 2W1213</t>
  </si>
  <si>
    <t>F2W1541W</t>
  </si>
  <si>
    <t>Foundation 2W1541</t>
  </si>
  <si>
    <t>F3S480W</t>
  </si>
  <si>
    <t>Foundation 3S480</t>
  </si>
  <si>
    <t>F3V341W</t>
  </si>
  <si>
    <t>Foundation 3V341</t>
  </si>
  <si>
    <t>F3V877W</t>
  </si>
  <si>
    <t>Murray, Jennifer Shirey</t>
  </si>
  <si>
    <t>Foundation 3V877</t>
  </si>
  <si>
    <t>F3V522W</t>
  </si>
  <si>
    <t>Foundation 3V522</t>
  </si>
  <si>
    <t>F3V236W</t>
  </si>
  <si>
    <t>Foundation 3V236</t>
  </si>
  <si>
    <t>F3V171RW</t>
  </si>
  <si>
    <t>Foundation 3V171R</t>
  </si>
  <si>
    <t>F3V234RW</t>
  </si>
  <si>
    <t>Foundation 3V234R</t>
  </si>
  <si>
    <t>F3V527W</t>
  </si>
  <si>
    <t>Foundation 3V527</t>
  </si>
  <si>
    <t>F3V1098W</t>
  </si>
  <si>
    <t>Foundation 3V1098</t>
  </si>
  <si>
    <t>F3V235EW</t>
  </si>
  <si>
    <t>F3V751W</t>
  </si>
  <si>
    <t>Foundation 3V751</t>
  </si>
  <si>
    <t>F2V460W</t>
  </si>
  <si>
    <t>Foundation 2V460</t>
  </si>
  <si>
    <t>F3U046W</t>
  </si>
  <si>
    <t>Foundation 3U046</t>
  </si>
  <si>
    <t>F3V246RW</t>
  </si>
  <si>
    <t>Foundation 3V246R</t>
  </si>
  <si>
    <t>AVPR S&amp;CA</t>
  </si>
  <si>
    <t>F2W1689R</t>
  </si>
  <si>
    <t>Foundation 2W1689 Resrch Corp</t>
  </si>
  <si>
    <t>F2R424BR</t>
  </si>
  <si>
    <t>B&amp;E Supply Chain Management</t>
  </si>
  <si>
    <t>F2W735W</t>
  </si>
  <si>
    <t>Foundation 2W735</t>
  </si>
  <si>
    <t>F2W1481AW</t>
  </si>
  <si>
    <t>O'Neal, Catherine L</t>
  </si>
  <si>
    <t>Foundation 2W1481</t>
  </si>
  <si>
    <t>Ge Exp Eqmt&lt;5000 Off &amp; Comm</t>
  </si>
  <si>
    <t>BE General Business Foundation</t>
  </si>
  <si>
    <t>F2R417R</t>
  </si>
  <si>
    <t>Foundation 2R417 Research Corp</t>
  </si>
  <si>
    <t>F5V003KCR</t>
  </si>
  <si>
    <t>Biol Foundation Billing Accounts</t>
  </si>
  <si>
    <t>F2R249RW</t>
  </si>
  <si>
    <t>Hawkins, Jennifer Sue</t>
  </si>
  <si>
    <t>Foundation 2R249R</t>
  </si>
  <si>
    <t>F3V398W</t>
  </si>
  <si>
    <t>Foundation 3V398</t>
  </si>
  <si>
    <t>F5V003XXR</t>
  </si>
  <si>
    <t>F5V003PPR</t>
  </si>
  <si>
    <t>Foundation 5V003 RC</t>
  </si>
  <si>
    <t>Gastroenterology</t>
  </si>
  <si>
    <t>F5V003ER</t>
  </si>
  <si>
    <t>F2W1523AW</t>
  </si>
  <si>
    <t>Foundation 2W1523</t>
  </si>
  <si>
    <t>F2U040W</t>
  </si>
  <si>
    <t>F2V933W</t>
  </si>
  <si>
    <t>Noon, Ryan A</t>
  </si>
  <si>
    <t>Foundation 2V933</t>
  </si>
  <si>
    <t>F2W174AW</t>
  </si>
  <si>
    <t>Foundation 2W174</t>
  </si>
  <si>
    <t>F3V1106W</t>
  </si>
  <si>
    <t>Foundation 3V1106</t>
  </si>
  <si>
    <t>F2W1693W</t>
  </si>
  <si>
    <t>Foundation 2W1693</t>
  </si>
  <si>
    <t>F3V494RW</t>
  </si>
  <si>
    <t>FOUNDATION 3V494R</t>
  </si>
  <si>
    <t>F3V548RW</t>
  </si>
  <si>
    <t>Foundation 3V548R</t>
  </si>
  <si>
    <t>Classical Music Tour Fund 2W925</t>
  </si>
  <si>
    <t>F2W925AW</t>
  </si>
  <si>
    <t>Foundation 2W925</t>
  </si>
  <si>
    <t>Community Medicine Accts</t>
  </si>
  <si>
    <t>SoPH IOEH</t>
  </si>
  <si>
    <t>F3V042W</t>
  </si>
  <si>
    <t>Foundation 3V042</t>
  </si>
  <si>
    <t>Center on Aging Accts</t>
  </si>
  <si>
    <t>Davis Fund for Ceramics 2W1290</t>
  </si>
  <si>
    <t>F2W1290W</t>
  </si>
  <si>
    <t>Foundation 2W1290</t>
  </si>
  <si>
    <t>F3R076W</t>
  </si>
  <si>
    <t>Richards, Tammy J</t>
  </si>
  <si>
    <t>Foundation 3R076</t>
  </si>
  <si>
    <t>F3V807W</t>
  </si>
  <si>
    <t>Foundation 3V807</t>
  </si>
  <si>
    <t>Dean of Academic Affairs PSC</t>
  </si>
  <si>
    <t>F3V846W</t>
  </si>
  <si>
    <t>Taylor, Lucas S</t>
  </si>
  <si>
    <t>Foundation 3V846</t>
  </si>
  <si>
    <t>F3V043W</t>
  </si>
  <si>
    <t>Foundation 3V043</t>
  </si>
  <si>
    <t>F2W1677R</t>
  </si>
  <si>
    <t>Foundation 2W1677 Res Corp</t>
  </si>
  <si>
    <t>F2R294R</t>
  </si>
  <si>
    <t>Foundation 2R294 Research Corp</t>
  </si>
  <si>
    <t>F2W1547W</t>
  </si>
  <si>
    <t>Foundation 2W1547</t>
  </si>
  <si>
    <t>Eqmt=&gt;5000 Vehicles</t>
  </si>
  <si>
    <t>F2W1458W</t>
  </si>
  <si>
    <t>Foundation 2W1458</t>
  </si>
  <si>
    <t>Engl Foundation Billing</t>
  </si>
  <si>
    <t>F3V215RW</t>
  </si>
  <si>
    <t>Foundation 3V215R</t>
  </si>
  <si>
    <t>F3V254W</t>
  </si>
  <si>
    <t>Foundation 3V254</t>
  </si>
  <si>
    <t>Mediation</t>
  </si>
  <si>
    <t>F5V003FCW</t>
  </si>
  <si>
    <t>F2V414AW</t>
  </si>
  <si>
    <t>Foundation 2V414</t>
  </si>
  <si>
    <t>Administration MBRCC Accts</t>
  </si>
  <si>
    <t>F2W861W</t>
  </si>
  <si>
    <t>Foundation 2W861</t>
  </si>
  <si>
    <t>F2R404HR</t>
  </si>
  <si>
    <t>Foundation 2R404 Resrch Corp</t>
  </si>
  <si>
    <t>F2V882R</t>
  </si>
  <si>
    <t>Foundation 2V882 Research Corp</t>
  </si>
  <si>
    <t>Foundation Reimburseable 3</t>
  </si>
  <si>
    <t>F2W867W</t>
  </si>
  <si>
    <t>Foundation 2W867</t>
  </si>
  <si>
    <t>F2W1449W</t>
  </si>
  <si>
    <t>Foundation 2W1449</t>
  </si>
  <si>
    <t>F2W1154W</t>
  </si>
  <si>
    <t>Foundation 2W1154</t>
  </si>
  <si>
    <t>F3V067W</t>
  </si>
  <si>
    <t>Foundation 3V067</t>
  </si>
  <si>
    <t>F2W518W</t>
  </si>
  <si>
    <t>Foundation 2W518</t>
  </si>
  <si>
    <t>F2W1153W</t>
  </si>
  <si>
    <t>Foundation 2W1153</t>
  </si>
  <si>
    <t>F2R344W</t>
  </si>
  <si>
    <t>Foundation 2R344</t>
  </si>
  <si>
    <t>F2R427W</t>
  </si>
  <si>
    <t>Foundation 2R427</t>
  </si>
  <si>
    <t>F3V1001W</t>
  </si>
  <si>
    <t>Foundation 3V1001</t>
  </si>
  <si>
    <t>Foundation Reimburseable Resource Mgmt</t>
  </si>
  <si>
    <t>F2V894R</t>
  </si>
  <si>
    <t>Foundation 2V894 Research Corp</t>
  </si>
  <si>
    <t>Friends Acct 2W468</t>
  </si>
  <si>
    <t>F2W468W</t>
  </si>
  <si>
    <t>Foundation 2W468</t>
  </si>
  <si>
    <t>GNG Foundation Billing Accts</t>
  </si>
  <si>
    <t>F2W1367AR</t>
  </si>
  <si>
    <t>Haden Professorship</t>
  </si>
  <si>
    <t>F3V660W</t>
  </si>
  <si>
    <t>Foundation 3V660</t>
  </si>
  <si>
    <t>F2U146W</t>
  </si>
  <si>
    <t>Foundation 2U146</t>
  </si>
  <si>
    <t>F2V496W</t>
  </si>
  <si>
    <t>Foundation 2V496</t>
  </si>
  <si>
    <t>F3V347W</t>
  </si>
  <si>
    <t>Foundation 3V347</t>
  </si>
  <si>
    <t>Hodges Fac Staff RA Support</t>
  </si>
  <si>
    <t>F2V090W</t>
  </si>
  <si>
    <t>Foundation 2V090</t>
  </si>
  <si>
    <t>Physical Therapy</t>
  </si>
  <si>
    <t>F2V027AW</t>
  </si>
  <si>
    <t>Foundation 2V027</t>
  </si>
  <si>
    <t>JM Grant Activity</t>
  </si>
  <si>
    <t>F3V320W</t>
  </si>
  <si>
    <t>Foundation 3V320</t>
  </si>
  <si>
    <t>Jacknowitz Endowment 3Z808</t>
  </si>
  <si>
    <t>F3Z808W</t>
  </si>
  <si>
    <t>Foundation 3Z808</t>
  </si>
  <si>
    <t>LDR Foundation Billing Accounts</t>
  </si>
  <si>
    <t>F3V771W</t>
  </si>
  <si>
    <t>DeFrank-Cole, Lisa Marielena</t>
  </si>
  <si>
    <t>Foundation 3V771</t>
  </si>
  <si>
    <t>F3V172RW</t>
  </si>
  <si>
    <t>Foundation 3V172R</t>
  </si>
  <si>
    <t>F3V1073W</t>
  </si>
  <si>
    <t>Foundation 3V1073</t>
  </si>
  <si>
    <t>MBRCC Clinical Trials Lab 027 Monga</t>
  </si>
  <si>
    <t>MBRCC Hem Malig &amp; Transplant Lab 059 Hazlehurst</t>
  </si>
  <si>
    <t>F2R300R</t>
  </si>
  <si>
    <t>Foundation 2R300 Research Corp</t>
  </si>
  <si>
    <t>F3V823W</t>
  </si>
  <si>
    <t>Foundation 3V823</t>
  </si>
  <si>
    <t>F3U023W</t>
  </si>
  <si>
    <t>Foundation 3U023</t>
  </si>
  <si>
    <t>F3V746HW</t>
  </si>
  <si>
    <t>MinE Foundation Billing Accounts</t>
  </si>
  <si>
    <t>F2W090W</t>
  </si>
  <si>
    <t>Foundation 2W090</t>
  </si>
  <si>
    <t>F3V602W</t>
  </si>
  <si>
    <t>Foundation 3V602</t>
  </si>
  <si>
    <t>F2V985AW</t>
  </si>
  <si>
    <t>F2V985FW</t>
  </si>
  <si>
    <t>F2W329W</t>
  </si>
  <si>
    <t>Foundation 2W329</t>
  </si>
  <si>
    <t>F3V1021AR</t>
  </si>
  <si>
    <t>Foundation 3V1021 Resrch Corp</t>
  </si>
  <si>
    <t>F5V003CCR</t>
  </si>
  <si>
    <t>PNGE Foundation Billing Accounts</t>
  </si>
  <si>
    <t>F3V048RW</t>
  </si>
  <si>
    <t>Patterson, Barbara S</t>
  </si>
  <si>
    <t>Foundation 3V048R</t>
  </si>
  <si>
    <t>F5V003NW</t>
  </si>
  <si>
    <t>F3V966W</t>
  </si>
  <si>
    <t>Foundation 3V966</t>
  </si>
  <si>
    <t>F2R335W</t>
  </si>
  <si>
    <t>FOUNDATION 2R335</t>
  </si>
  <si>
    <t>Pestun Billing Acct</t>
  </si>
  <si>
    <t>F3U079W</t>
  </si>
  <si>
    <t>Foundation 3U079</t>
  </si>
  <si>
    <t>F5V003IR</t>
  </si>
  <si>
    <t>F2V014W</t>
  </si>
  <si>
    <t>Thompson, Amy Suzanne</t>
  </si>
  <si>
    <t>Foundation 2V014</t>
  </si>
  <si>
    <t>Psych Foundation Billing Accounts</t>
  </si>
  <si>
    <t>F2V011UW</t>
  </si>
  <si>
    <t>Larkin, Kevin T</t>
  </si>
  <si>
    <t>Foundation 2V011U</t>
  </si>
  <si>
    <t>F3V429W</t>
  </si>
  <si>
    <t>Foundation 3V429</t>
  </si>
  <si>
    <t>Pub Adm Foundation Billing Accounts</t>
  </si>
  <si>
    <t>Pub Adm Foundation Projects</t>
  </si>
  <si>
    <t>F2V022UW</t>
  </si>
  <si>
    <t>FOUNDATION 2V022U</t>
  </si>
  <si>
    <t>Public Interest Advocates</t>
  </si>
  <si>
    <t>F3V384W</t>
  </si>
  <si>
    <t>Foundation 3V384</t>
  </si>
  <si>
    <t>F2W1406W</t>
  </si>
  <si>
    <t>Foundation 2W1406</t>
  </si>
  <si>
    <t>F2W1111W</t>
  </si>
  <si>
    <t>Foundation 2W1111</t>
  </si>
  <si>
    <t>F3Z429W</t>
  </si>
  <si>
    <t>Foundation 3Z429</t>
  </si>
  <si>
    <t>F2U057W</t>
  </si>
  <si>
    <t>Foundation 2U057</t>
  </si>
  <si>
    <t>Steptoe Johnson Prof</t>
  </si>
  <si>
    <t>F3V445W</t>
  </si>
  <si>
    <t>Foundation 3V445</t>
  </si>
  <si>
    <t>F2W1261W</t>
  </si>
  <si>
    <t>Foundation 2W1261</t>
  </si>
  <si>
    <t>TECH Dean of Eng Sponsored Awards</t>
  </si>
  <si>
    <t>F2W759W</t>
  </si>
  <si>
    <t>Skaggs, Karen L</t>
  </si>
  <si>
    <t>Foundation 2W759 - Tech</t>
  </si>
  <si>
    <t>WVU Ctr for Community Engagmnt Sponsored</t>
  </si>
  <si>
    <t>Service Learning Provosts Office</t>
  </si>
  <si>
    <t>F2R220AW</t>
  </si>
  <si>
    <t>Foundation 2R220</t>
  </si>
  <si>
    <t>1007763R</t>
  </si>
  <si>
    <t>Kolandaivelu, Saravanan</t>
  </si>
  <si>
    <t>10023025-Department of Health and Human Services</t>
  </si>
  <si>
    <t>R01 EY028959</t>
  </si>
  <si>
    <t>1007767R</t>
  </si>
  <si>
    <t>10023039-National Science Foundation</t>
  </si>
  <si>
    <t>AGS 1752736</t>
  </si>
  <si>
    <t>1007764R</t>
  </si>
  <si>
    <t>10023041-Department of Health and Human Services</t>
  </si>
  <si>
    <t>Lultschik, Jennifer Katherine Louise</t>
  </si>
  <si>
    <t>D33HP31679</t>
  </si>
  <si>
    <t>T100323R</t>
  </si>
  <si>
    <t>10023066-Private</t>
  </si>
  <si>
    <t>CHEC-OB-17/PO11769SUB</t>
  </si>
  <si>
    <t>Exp Station Non Formula Burns</t>
  </si>
  <si>
    <t>1000835W</t>
  </si>
  <si>
    <t>10023095-Department of Agriculture</t>
  </si>
  <si>
    <t>2018-70003-27650</t>
  </si>
  <si>
    <t>55 WVU or RC MTDC</t>
  </si>
  <si>
    <t>1007817R</t>
  </si>
  <si>
    <t>10023216-National Science Foundation</t>
  </si>
  <si>
    <t>ASI-1812639</t>
  </si>
  <si>
    <t>T100409R</t>
  </si>
  <si>
    <t>Pyles, Lee A</t>
  </si>
  <si>
    <t>10023243-Other Private Ed</t>
  </si>
  <si>
    <t>DUKE CLINICAL RES INSTITUTE</t>
  </si>
  <si>
    <t>Site WVU99/7586 POPS02</t>
  </si>
  <si>
    <t>1007832R</t>
  </si>
  <si>
    <t>Ford-Werntz, Donna Irene</t>
  </si>
  <si>
    <t>10023267-Department of Agriculture</t>
  </si>
  <si>
    <t>18-CR-11242303-069</t>
  </si>
  <si>
    <t>1007833R</t>
  </si>
  <si>
    <t>10023270-National Science Foundation</t>
  </si>
  <si>
    <t>AST-1815664</t>
  </si>
  <si>
    <t>Internal Medicine</t>
  </si>
  <si>
    <t>Pulmonary</t>
  </si>
  <si>
    <t>1007841BR</t>
  </si>
  <si>
    <t>Chapman, Kyle D</t>
  </si>
  <si>
    <t>10023305-Private</t>
  </si>
  <si>
    <t>CC181-AD, 000311CC321</t>
  </si>
  <si>
    <t>1007861R</t>
  </si>
  <si>
    <t>10023424-National Science Foundation</t>
  </si>
  <si>
    <t>CHE-1764178</t>
  </si>
  <si>
    <t>1007867AR</t>
  </si>
  <si>
    <t>10023443-Department of Health and Human Services</t>
  </si>
  <si>
    <t>R01 NS092388</t>
  </si>
  <si>
    <t>1007867R</t>
  </si>
  <si>
    <t>1007868CR</t>
  </si>
  <si>
    <t>10023451-Private</t>
  </si>
  <si>
    <t>1001150W</t>
  </si>
  <si>
    <t>10023498-WV State Gov</t>
  </si>
  <si>
    <t>PO# 47033</t>
  </si>
  <si>
    <t>1007888R</t>
  </si>
  <si>
    <t>10023562-Department of Agriculture</t>
  </si>
  <si>
    <t>NR183D47XXXXC003</t>
  </si>
  <si>
    <t>Chen, Yun</t>
  </si>
  <si>
    <t>1007913R</t>
  </si>
  <si>
    <t>10023704-National Science Foundation</t>
  </si>
  <si>
    <t>Darrah, Marjorie A</t>
  </si>
  <si>
    <t>HRD-1834569</t>
  </si>
  <si>
    <t>1009354R</t>
  </si>
  <si>
    <t>BS-39234-22-60-R-54</t>
  </si>
  <si>
    <t>RTU100253W</t>
  </si>
  <si>
    <t>10023822-Private</t>
  </si>
  <si>
    <t>CBT-101-01</t>
  </si>
  <si>
    <t>1007960R</t>
  </si>
  <si>
    <t>10023861-Department of Energy</t>
  </si>
  <si>
    <t>LOC US DOE-ALBUQUERQUE</t>
  </si>
  <si>
    <t>DE-NA0003874</t>
  </si>
  <si>
    <t>1007962AR</t>
  </si>
  <si>
    <t>1007966GR</t>
  </si>
  <si>
    <t>1007966FR</t>
  </si>
  <si>
    <t>RTU100256W</t>
  </si>
  <si>
    <t>10023925-Private</t>
  </si>
  <si>
    <t>CA209-648-0203</t>
  </si>
  <si>
    <t>Behavioral Medicine &amp; Psychiatry</t>
  </si>
  <si>
    <t>1009272R</t>
  </si>
  <si>
    <t>Carr, Timothy Robert</t>
  </si>
  <si>
    <t>Sub P010220883 Task 35</t>
  </si>
  <si>
    <t>1008309R</t>
  </si>
  <si>
    <t>Sub P010220883 Task 22</t>
  </si>
  <si>
    <t>1008001BR</t>
  </si>
  <si>
    <t>Sub P010220883 Task 15</t>
  </si>
  <si>
    <t>1008600R</t>
  </si>
  <si>
    <t>10024156-Private</t>
  </si>
  <si>
    <t>1009387R</t>
  </si>
  <si>
    <t>5-NU38OT000286-5</t>
  </si>
  <si>
    <t>1008071R</t>
  </si>
  <si>
    <t>10024275-Department of Health and Human Services</t>
  </si>
  <si>
    <t>R01 AI137155</t>
  </si>
  <si>
    <t>1RS1138R</t>
  </si>
  <si>
    <t>1000958W</t>
  </si>
  <si>
    <t>Moran, Garrett Eugene</t>
  </si>
  <si>
    <t>BHS2000000011</t>
  </si>
  <si>
    <t>SON Office of Faculty Practice &amp; Community Engagement Dept</t>
  </si>
  <si>
    <t>Smothers, Angel Marie</t>
  </si>
  <si>
    <t>T100361W</t>
  </si>
  <si>
    <t>10024344-Private</t>
  </si>
  <si>
    <t>Protocol TP-434-028</t>
  </si>
  <si>
    <t>1008097R</t>
  </si>
  <si>
    <t>10024378-Department of Agriculture</t>
  </si>
  <si>
    <t>2019-67016-29408</t>
  </si>
  <si>
    <t>1008113R</t>
  </si>
  <si>
    <t>Subramani, Krishnamurthy</t>
  </si>
  <si>
    <t>10024471-Department of Defense</t>
  </si>
  <si>
    <t>DOF, AIR FORCE, OFF OF SCI RES</t>
  </si>
  <si>
    <t>FA9550-19-1-0177</t>
  </si>
  <si>
    <t>CO Infrastructure</t>
  </si>
  <si>
    <t>Capital Outlays</t>
  </si>
  <si>
    <t>Davis Expenditures</t>
  </si>
  <si>
    <t>1009014R</t>
  </si>
  <si>
    <t>Lander, Laura Ruegg</t>
  </si>
  <si>
    <t>10024506-WV State Gov</t>
  </si>
  <si>
    <t>G220545</t>
  </si>
  <si>
    <t>1008962R</t>
  </si>
  <si>
    <t>10024653-Department of Agriculture</t>
  </si>
  <si>
    <t>21-JV-11242306-066</t>
  </si>
  <si>
    <t>1009221R</t>
  </si>
  <si>
    <t>T100388W</t>
  </si>
  <si>
    <t>Murray, Ann M</t>
  </si>
  <si>
    <t>10024743-Private</t>
  </si>
  <si>
    <t>Protocol #M14-397</t>
  </si>
  <si>
    <t>Exp Station Non Formula 922 Shen</t>
  </si>
  <si>
    <t>1000931W</t>
  </si>
  <si>
    <t>10024747-Department of Agriculture</t>
  </si>
  <si>
    <t>2019-68008-29828</t>
  </si>
  <si>
    <t>T100385W</t>
  </si>
  <si>
    <t>Zinn, Zachary Allen</t>
  </si>
  <si>
    <t>10024749-Private</t>
  </si>
  <si>
    <t>M16-049</t>
  </si>
  <si>
    <t>1008182R</t>
  </si>
  <si>
    <t>Liu, Yuxin</t>
  </si>
  <si>
    <t>10024781-National Science Foundation</t>
  </si>
  <si>
    <t>ECCS-1916894</t>
  </si>
  <si>
    <t>1008186R</t>
  </si>
  <si>
    <t>10024792-National Aeronautics and Space Administration</t>
  </si>
  <si>
    <t>80NSSC19K0908</t>
  </si>
  <si>
    <t>1008189R</t>
  </si>
  <si>
    <t>10024800-National Science Foundation</t>
  </si>
  <si>
    <t>PHY-1902111</t>
  </si>
  <si>
    <t>1008200R</t>
  </si>
  <si>
    <t>Castle, Nicholas George</t>
  </si>
  <si>
    <t>10024823-Private</t>
  </si>
  <si>
    <t>4039WVU</t>
  </si>
  <si>
    <t>1008212R</t>
  </si>
  <si>
    <t>10024918-Private</t>
  </si>
  <si>
    <t>CCPT 181-19</t>
  </si>
  <si>
    <t>1001158CW</t>
  </si>
  <si>
    <t>SPC-1000003870 / GR115713</t>
  </si>
  <si>
    <t>1001158BW</t>
  </si>
  <si>
    <t>Ashcraft, Amie Marie</t>
  </si>
  <si>
    <t>SPC-1000003867 / GR115709</t>
  </si>
  <si>
    <t>1001158W</t>
  </si>
  <si>
    <t>SPC-1000003868 / GR115700</t>
  </si>
  <si>
    <t>Sub Contract X</t>
  </si>
  <si>
    <t>1008255AR</t>
  </si>
  <si>
    <t>10024993-Department of Energy</t>
  </si>
  <si>
    <t>DE-FE0031771</t>
  </si>
  <si>
    <t>1008259R</t>
  </si>
  <si>
    <t>Mathers, Peter Hiram</t>
  </si>
  <si>
    <t>10025049-Other State Ed</t>
  </si>
  <si>
    <t>Zhang, Cun-Quan</t>
  </si>
  <si>
    <t>Subaward 2121-1001-00-A</t>
  </si>
  <si>
    <t>Wang, Shuo</t>
  </si>
  <si>
    <t>17a</t>
  </si>
  <si>
    <t>Digestive Diseases</t>
  </si>
  <si>
    <t>T100397W</t>
  </si>
  <si>
    <t>Gayam, Swapna</t>
  </si>
  <si>
    <t>10025100-Private</t>
  </si>
  <si>
    <t>RLM-MD-01</t>
  </si>
  <si>
    <t>T100396W</t>
  </si>
  <si>
    <t>Domico, Jennifer R</t>
  </si>
  <si>
    <t>10025108-Private</t>
  </si>
  <si>
    <t>CITADEL</t>
  </si>
  <si>
    <t>Legleiter, Justin A</t>
  </si>
  <si>
    <t>1000950AW</t>
  </si>
  <si>
    <t>10025186-Department of Transportation</t>
  </si>
  <si>
    <t>693JK31950007CAAP</t>
  </si>
  <si>
    <t>1008310R</t>
  </si>
  <si>
    <t>10025266-Department of Agriculture</t>
  </si>
  <si>
    <t>USDA, AG MRKTG SRV</t>
  </si>
  <si>
    <t>AM190100XXXXG073</t>
  </si>
  <si>
    <t>1008319BR</t>
  </si>
  <si>
    <t>1465-2210</t>
  </si>
  <si>
    <t>1000964W</t>
  </si>
  <si>
    <t>RES514731</t>
  </si>
  <si>
    <t>1008441R</t>
  </si>
  <si>
    <t>10025352-Department of Justice</t>
  </si>
  <si>
    <t>2019-DU-BX-0030</t>
  </si>
  <si>
    <t>T100405W</t>
  </si>
  <si>
    <t>10025356-Private</t>
  </si>
  <si>
    <t>CP2018-1 ICE-Afib</t>
  </si>
  <si>
    <t>1008332R</t>
  </si>
  <si>
    <t>10025392-Department of Agriculture</t>
  </si>
  <si>
    <t>20-DG-11094200-001</t>
  </si>
  <si>
    <t>1008339R</t>
  </si>
  <si>
    <t>Benison, Kathleen Counter</t>
  </si>
  <si>
    <t>10025413-National Aeronautics and Space Administration</t>
  </si>
  <si>
    <t>80NSSC20K0235</t>
  </si>
  <si>
    <t>T100410W</t>
  </si>
  <si>
    <t>Moreland, Jason A</t>
  </si>
  <si>
    <t>10025457-Private</t>
  </si>
  <si>
    <t>STEMI-DTU</t>
  </si>
  <si>
    <t>1008353CR</t>
  </si>
  <si>
    <t>1008355R</t>
  </si>
  <si>
    <t>McWilliams, Sean Thomas</t>
  </si>
  <si>
    <t>10025501-National Science Foundation</t>
  </si>
  <si>
    <t>PHY-1945130</t>
  </si>
  <si>
    <t>1RS0414R</t>
  </si>
  <si>
    <t>10025526-Private</t>
  </si>
  <si>
    <t>GTSCOPE</t>
  </si>
  <si>
    <t>1000980AW</t>
  </si>
  <si>
    <t>1008387AR</t>
  </si>
  <si>
    <t>1008396R</t>
  </si>
  <si>
    <t>10025678-WV State Gov</t>
  </si>
  <si>
    <t>WV FOREST, COMRC,LABR ENVN RES</t>
  </si>
  <si>
    <t>1001137W</t>
  </si>
  <si>
    <t>Ervin, Jennifer Nicole</t>
  </si>
  <si>
    <t>10025714-WV State Gov</t>
  </si>
  <si>
    <t>G220808</t>
  </si>
  <si>
    <t>Graham, David W</t>
  </si>
  <si>
    <t>1001184W</t>
  </si>
  <si>
    <t>1008429R</t>
  </si>
  <si>
    <t>10025777-Department of Health and Human Services</t>
  </si>
  <si>
    <t>R01 EY031346</t>
  </si>
  <si>
    <t>Exp Station Hatch Moritz 4</t>
  </si>
  <si>
    <t>1008440R</t>
  </si>
  <si>
    <t>Moritz, Joseph S III</t>
  </si>
  <si>
    <t>10025813-Private</t>
  </si>
  <si>
    <t>1c</t>
  </si>
  <si>
    <t>1001181W</t>
  </si>
  <si>
    <t>BMS2200000019</t>
  </si>
  <si>
    <t>1001091W</t>
  </si>
  <si>
    <t>BMS2100000009 1</t>
  </si>
  <si>
    <t>1RS1175R</t>
  </si>
  <si>
    <t>T100426W</t>
  </si>
  <si>
    <t>10025857-Private</t>
  </si>
  <si>
    <t>Protocol VX19-CFD-003</t>
  </si>
  <si>
    <t>1001000W</t>
  </si>
  <si>
    <t>10025862-WV State Gov</t>
  </si>
  <si>
    <t>DNR-WRS-21-0009</t>
  </si>
  <si>
    <t>1008459R</t>
  </si>
  <si>
    <t>10025873-Other State Ed</t>
  </si>
  <si>
    <t>LNE20-401-34268</t>
  </si>
  <si>
    <t>Graduate Education</t>
  </si>
  <si>
    <t>Mei, Betty Miuchi</t>
  </si>
  <si>
    <t>1008479R</t>
  </si>
  <si>
    <t>10025940-Other Federal Agency</t>
  </si>
  <si>
    <t>LOC DEPARTMENT OF STATE</t>
  </si>
  <si>
    <t>SINLEC20A3120</t>
  </si>
  <si>
    <t>T100428W</t>
  </si>
  <si>
    <t>Kellermeyer, Brian M</t>
  </si>
  <si>
    <t>10025944-Private</t>
  </si>
  <si>
    <t>Protocol #313-201901</t>
  </si>
  <si>
    <t>1008493R</t>
  </si>
  <si>
    <t>10025977-Private</t>
  </si>
  <si>
    <t>KBRWYLE</t>
  </si>
  <si>
    <t>LX06000011</t>
  </si>
  <si>
    <t>1008533R</t>
  </si>
  <si>
    <t>10026168-Private</t>
  </si>
  <si>
    <t>M2020141</t>
  </si>
  <si>
    <t>Exp Station Hatch Hubbart</t>
  </si>
  <si>
    <t>1RS1025R</t>
  </si>
  <si>
    <t>10026190-Other State Ed</t>
  </si>
  <si>
    <t>COE 6.25</t>
  </si>
  <si>
    <t>Turiano, Nicholas A</t>
  </si>
  <si>
    <t>1008558R</t>
  </si>
  <si>
    <t>10026261-Department of Health and Human Services</t>
  </si>
  <si>
    <t>R00 HD091376</t>
  </si>
  <si>
    <t>T100434W</t>
  </si>
  <si>
    <t>Sangani, Rahul Gatalal</t>
  </si>
  <si>
    <t>10026307-Private</t>
  </si>
  <si>
    <t>Protocol WA42511</t>
  </si>
  <si>
    <t>1008572R</t>
  </si>
  <si>
    <t>10026310-Private</t>
  </si>
  <si>
    <t>ISTOVISIO, INC.</t>
  </si>
  <si>
    <t>1008726R</t>
  </si>
  <si>
    <t>Perhinschi, Mario George</t>
  </si>
  <si>
    <t>1001032W</t>
  </si>
  <si>
    <t>10026362-WV State Gov</t>
  </si>
  <si>
    <t>DNR-WRS-20006</t>
  </si>
  <si>
    <t>1008589R</t>
  </si>
  <si>
    <t>10026368-WV Local Gov</t>
  </si>
  <si>
    <t>1RS0432R</t>
  </si>
  <si>
    <t>10026370-Private</t>
  </si>
  <si>
    <t>CK 7200262358 and 7200262118</t>
  </si>
  <si>
    <t>PERC Overhead</t>
  </si>
  <si>
    <t>1008605R</t>
  </si>
  <si>
    <t>10026410-Other State Ed</t>
  </si>
  <si>
    <t>UNIVERSITY OF MISSOURI-COLUMBIA</t>
  </si>
  <si>
    <t>K0000100320</t>
  </si>
  <si>
    <t>1008619R</t>
  </si>
  <si>
    <t>10026456-Department of Energy</t>
  </si>
  <si>
    <t>Reynolds, Daryl S</t>
  </si>
  <si>
    <t>DE-FE0031912</t>
  </si>
  <si>
    <t>1001044W</t>
  </si>
  <si>
    <t>10026533-Department of Energy</t>
  </si>
  <si>
    <t>DE-SC0021375</t>
  </si>
  <si>
    <t>1008643R</t>
  </si>
  <si>
    <t>10026564-Department of Interior</t>
  </si>
  <si>
    <t>S20AC20042</t>
  </si>
  <si>
    <t>1008650R</t>
  </si>
  <si>
    <t>10026582-Department of Energy</t>
  </si>
  <si>
    <t>DE-SC0021404</t>
  </si>
  <si>
    <t>RTU100295W</t>
  </si>
  <si>
    <t>10026591-Private</t>
  </si>
  <si>
    <t>Exp Station McStennis Anderson 4</t>
  </si>
  <si>
    <t>Exp Station Mc Stennis Anderson</t>
  </si>
  <si>
    <t>Sedney, Cara L</t>
  </si>
  <si>
    <t>1001056W</t>
  </si>
  <si>
    <t>10026681-Environmental Protection Agency</t>
  </si>
  <si>
    <t>1008672R</t>
  </si>
  <si>
    <t>Szczecinski, Nicholas Stephen</t>
  </si>
  <si>
    <t>10026686-Other Private Ed</t>
  </si>
  <si>
    <t>RES515697 / PO #ZDG2100146</t>
  </si>
  <si>
    <t>1008690R</t>
  </si>
  <si>
    <t>10026758-Other State Gov</t>
  </si>
  <si>
    <t>WISCONSIN DEPT OF NATL RESOURC</t>
  </si>
  <si>
    <t>PO 37000-0000016332</t>
  </si>
  <si>
    <t>T100462W</t>
  </si>
  <si>
    <t>10026841-Private</t>
  </si>
  <si>
    <t>EB05-04-2020-CK#00689</t>
  </si>
  <si>
    <t>T100465W</t>
  </si>
  <si>
    <t>10026870-Private</t>
  </si>
  <si>
    <t>Protocol #ALXN1210-MG-306</t>
  </si>
  <si>
    <t>Business Engagement Center</t>
  </si>
  <si>
    <t>1008727R</t>
  </si>
  <si>
    <t>Satterfield, David C</t>
  </si>
  <si>
    <t>10026894-Private</t>
  </si>
  <si>
    <t>CATALYST-021-021; PO00003759</t>
  </si>
  <si>
    <t>1RS0468BR</t>
  </si>
  <si>
    <t>10026909-Other Private Ed</t>
  </si>
  <si>
    <t>Feinberg, Judith</t>
  </si>
  <si>
    <t>21-A0-S3-003671</t>
  </si>
  <si>
    <t>T100468BW</t>
  </si>
  <si>
    <t>Clinical Research Support</t>
  </si>
  <si>
    <t>RTU100296AW</t>
  </si>
  <si>
    <t>10026919-Private</t>
  </si>
  <si>
    <t>Job # 161103724-2</t>
  </si>
  <si>
    <t>1008737R</t>
  </si>
  <si>
    <t>10026932-Department of Agriculture</t>
  </si>
  <si>
    <t>2021-67038-34158</t>
  </si>
  <si>
    <t>1008741R</t>
  </si>
  <si>
    <t>Carr, Kim L</t>
  </si>
  <si>
    <t>10026937-WV State Gov</t>
  </si>
  <si>
    <t>1008749R</t>
  </si>
  <si>
    <t>10026984-National Aeronautics and Space Administration</t>
  </si>
  <si>
    <t>LOC NASA DRYDEN FLIGHT RESEARCH CENTER</t>
  </si>
  <si>
    <t>80NSSC21K0445</t>
  </si>
  <si>
    <t>1008756R</t>
  </si>
  <si>
    <t>10027031-National Science Foundation</t>
  </si>
  <si>
    <t>DEB-2044259</t>
  </si>
  <si>
    <t>Minority Doctoral Support</t>
  </si>
  <si>
    <t>1009303R</t>
  </si>
  <si>
    <t>FSXA8-SC02; TO 0003 PO 231348</t>
  </si>
  <si>
    <t>1009232R</t>
  </si>
  <si>
    <t>FSXA9-SC02</t>
  </si>
  <si>
    <t>Exp Station McStennis Pierskalla 4</t>
  </si>
  <si>
    <t>1008766R</t>
  </si>
  <si>
    <t>Pierskalla, Chad David</t>
  </si>
  <si>
    <t>10027061-Department of Agriculture</t>
  </si>
  <si>
    <t>21-CS-11090300-007</t>
  </si>
  <si>
    <t>Ludrosky, Jennifer M</t>
  </si>
  <si>
    <t>1RS0479R</t>
  </si>
  <si>
    <t>10027070-Private</t>
  </si>
  <si>
    <t>Protocol GR41987</t>
  </si>
  <si>
    <t>Pharmacy Special Fees</t>
  </si>
  <si>
    <t>Gritsenko, Valeriya</t>
  </si>
  <si>
    <t>1008787AR</t>
  </si>
  <si>
    <t>10027128-Other State Ed</t>
  </si>
  <si>
    <t>UNIVERSITY OF NORTH TEXAS</t>
  </si>
  <si>
    <t>RF00221-2021-0225</t>
  </si>
  <si>
    <t>1009371R</t>
  </si>
  <si>
    <t>2S152</t>
  </si>
  <si>
    <t>1008800R</t>
  </si>
  <si>
    <t>MBRCC EMT &amp; Metastasis Lab 042 Weed</t>
  </si>
  <si>
    <t>1008804R</t>
  </si>
  <si>
    <t>Weed, Scott A</t>
  </si>
  <si>
    <t>10027185-Private</t>
  </si>
  <si>
    <t>SON Family / Community Health Dept</t>
  </si>
  <si>
    <t>1008805R</t>
  </si>
  <si>
    <t>Phillips, Brad Eugene</t>
  </si>
  <si>
    <t>10027187-Private</t>
  </si>
  <si>
    <t>Comm St Sponsored Research</t>
  </si>
  <si>
    <t>Totzkay, Daniel Stephen Jr</t>
  </si>
  <si>
    <t>1008820R</t>
  </si>
  <si>
    <t>10027251-Department of Health and Human Services</t>
  </si>
  <si>
    <t>R01 EY032462</t>
  </si>
  <si>
    <t>1008816R</t>
  </si>
  <si>
    <t>10027255-Other State Gov</t>
  </si>
  <si>
    <t>WISCONSIN DEPARTMENT OF NATURAL RESOURCES</t>
  </si>
  <si>
    <t>PO 37000-0000017567</t>
  </si>
  <si>
    <t>1RS0486R</t>
  </si>
  <si>
    <t>10027266-Private</t>
  </si>
  <si>
    <t>ACTIV-2/A5401</t>
  </si>
  <si>
    <t>1008825R</t>
  </si>
  <si>
    <t>10027268-Private</t>
  </si>
  <si>
    <t>FO-EWG-2147</t>
  </si>
  <si>
    <t>1008831R</t>
  </si>
  <si>
    <t>10027301-Private</t>
  </si>
  <si>
    <t>AZI-WVURC-21-4359</t>
  </si>
  <si>
    <t>1008836R</t>
  </si>
  <si>
    <t>Bristow, Alan Douglas</t>
  </si>
  <si>
    <t>10027318-National Science Foundation</t>
  </si>
  <si>
    <t>CBET-2102239</t>
  </si>
  <si>
    <t>1008822R</t>
  </si>
  <si>
    <t>Martin, Anita Yvette</t>
  </si>
  <si>
    <t>10027331-Appalachian Regional Commission</t>
  </si>
  <si>
    <t>IS-20274-21</t>
  </si>
  <si>
    <t>1RS0497AR</t>
  </si>
  <si>
    <t>2b</t>
  </si>
  <si>
    <t>1008856R</t>
  </si>
  <si>
    <t>10027389-National Science Foundation</t>
  </si>
  <si>
    <t>CHE-2102538</t>
  </si>
  <si>
    <t>RTU100299W</t>
  </si>
  <si>
    <t>10027423-Private</t>
  </si>
  <si>
    <t>PEV02002</t>
  </si>
  <si>
    <t>1008873R</t>
  </si>
  <si>
    <t>Rio, Rita Vitorino Moreira</t>
  </si>
  <si>
    <t>10027458-Department of Health and Human Services</t>
  </si>
  <si>
    <t>R21 AI145271</t>
  </si>
  <si>
    <t>1RS0491R</t>
  </si>
  <si>
    <t>10027472-Private</t>
  </si>
  <si>
    <t>Protocol # THR-149-002</t>
  </si>
  <si>
    <t>Katherine Inge Awards</t>
  </si>
  <si>
    <t>1001103W</t>
  </si>
  <si>
    <t>Jordan, Erin M</t>
  </si>
  <si>
    <t>10027497-WV State Ed</t>
  </si>
  <si>
    <t>Inge, Katherine Elizabeth</t>
  </si>
  <si>
    <t>OER-WVU-2</t>
  </si>
  <si>
    <t>1008892R</t>
  </si>
  <si>
    <t>10027498-National Science Foundation</t>
  </si>
  <si>
    <t>DEB-2106540</t>
  </si>
  <si>
    <t>1008898R</t>
  </si>
  <si>
    <t>1008900R</t>
  </si>
  <si>
    <t>Byrd, Alex Preston</t>
  </si>
  <si>
    <t>10027527-Other State Ed</t>
  </si>
  <si>
    <t>PO #7800005912</t>
  </si>
  <si>
    <t>1008899R</t>
  </si>
  <si>
    <t>10027530-Private</t>
  </si>
  <si>
    <t>SAINT-GOBIAN CERAMICS AND PLASTICS, INC.</t>
  </si>
  <si>
    <t>1001107W</t>
  </si>
  <si>
    <t>Wilkerson, Jessica C</t>
  </si>
  <si>
    <t>10027558-Private</t>
  </si>
  <si>
    <t>G-F-21-58380</t>
  </si>
  <si>
    <t>1008914R</t>
  </si>
  <si>
    <t>10027564-National Science Foundation</t>
  </si>
  <si>
    <t>OISE-2114721</t>
  </si>
  <si>
    <t>1001110AW</t>
  </si>
  <si>
    <t>10027616-Department of Agriculture</t>
  </si>
  <si>
    <t>2021-70003-35425</t>
  </si>
  <si>
    <t>1008933R</t>
  </si>
  <si>
    <t>Thapa, Dharendra</t>
  </si>
  <si>
    <t>10027639-Department of Health and Human Services</t>
  </si>
  <si>
    <t>R00 HL146905</t>
  </si>
  <si>
    <t>T100493W</t>
  </si>
  <si>
    <t>10027642-Private</t>
  </si>
  <si>
    <t>Protocol# 20968</t>
  </si>
  <si>
    <t>Injury Control Research Center</t>
  </si>
  <si>
    <t>PHUM Sponsored Research</t>
  </si>
  <si>
    <t>B&amp;E Entrepreneurship Operating</t>
  </si>
  <si>
    <t>1009226R</t>
  </si>
  <si>
    <t>GRTAWD04022200005755</t>
  </si>
  <si>
    <t>1008940R</t>
  </si>
  <si>
    <t>10027670-Other Federal Agency</t>
  </si>
  <si>
    <t>FEDERAL AVIATION ADMINISTRATION</t>
  </si>
  <si>
    <t>692M15-21-T-00022</t>
  </si>
  <si>
    <t>4H YFAD</t>
  </si>
  <si>
    <t>1008950R</t>
  </si>
  <si>
    <t>Exp Station Hatch MSF 726 Thompson</t>
  </si>
  <si>
    <t>1008944R</t>
  </si>
  <si>
    <t>Thompson, James Alan</t>
  </si>
  <si>
    <t>10027776-Department of Agriculture</t>
  </si>
  <si>
    <t>NR213A750025C006</t>
  </si>
  <si>
    <t>1008954R</t>
  </si>
  <si>
    <t>10027783-National Science Foundation</t>
  </si>
  <si>
    <t>IIS-2113028</t>
  </si>
  <si>
    <t>1008963R</t>
  </si>
  <si>
    <t>10027816-National Aeronautics and Space Administration</t>
  </si>
  <si>
    <t>80NSSC21K1105</t>
  </si>
  <si>
    <t>1008971R</t>
  </si>
  <si>
    <t>10027832-Department of Health and Human Services</t>
  </si>
  <si>
    <t>R01 AG069970</t>
  </si>
  <si>
    <t>1008965R</t>
  </si>
  <si>
    <t>10027841-Other State Ed</t>
  </si>
  <si>
    <t>OHIO UNIVERSITY</t>
  </si>
  <si>
    <t>UT22065</t>
  </si>
  <si>
    <t>1008981R</t>
  </si>
  <si>
    <t>10027858-National Aeronautics and Space Administration</t>
  </si>
  <si>
    <t>80NSSC21M0145</t>
  </si>
  <si>
    <t>Exp Station Hatch MSF 1727 Yao</t>
  </si>
  <si>
    <t>1008980R</t>
  </si>
  <si>
    <t>Yao, Jianbo</t>
  </si>
  <si>
    <t>10027860-Other State Ed</t>
  </si>
  <si>
    <t>GNE21-252-35383</t>
  </si>
  <si>
    <t>1008978R</t>
  </si>
  <si>
    <t>Borges Marques Dos Santos, Priscila</t>
  </si>
  <si>
    <t>10027867-WV State Gov</t>
  </si>
  <si>
    <t>WEST VIRGINIA ECONOMIC DEVELOPMENT AUTHORITY</t>
  </si>
  <si>
    <t>DEV220000001 1</t>
  </si>
  <si>
    <t>1008989AR</t>
  </si>
  <si>
    <t>10027882-National Aeronautics and Space Administration</t>
  </si>
  <si>
    <t>80NSSC22K0111</t>
  </si>
  <si>
    <t>A&amp;S Dean Sponsored Research</t>
  </si>
  <si>
    <t>1008997R</t>
  </si>
  <si>
    <t>Oztan, Mehmet</t>
  </si>
  <si>
    <t>10027899-Other State Ed</t>
  </si>
  <si>
    <t>ONE21-403-35383</t>
  </si>
  <si>
    <t>1009010R</t>
  </si>
  <si>
    <t>10027940-Private</t>
  </si>
  <si>
    <t>Abildso, Christiaan</t>
  </si>
  <si>
    <t>1009009R</t>
  </si>
  <si>
    <t>10027952-Other State Ed</t>
  </si>
  <si>
    <t>Subaward 00010804</t>
  </si>
  <si>
    <t>1009011R</t>
  </si>
  <si>
    <t>Yang, Feng</t>
  </si>
  <si>
    <t>10027963-Other State Ed</t>
  </si>
  <si>
    <t>THE UNIVERSITY OF MASSACHUSETTS, AMHERST</t>
  </si>
  <si>
    <t>22-016463 B00</t>
  </si>
  <si>
    <t>1009013R</t>
  </si>
  <si>
    <t>10027966-Private</t>
  </si>
  <si>
    <t>PO-5000-074-023</t>
  </si>
  <si>
    <t>Program Support Other</t>
  </si>
  <si>
    <t>HSC Central University Support</t>
  </si>
  <si>
    <t>1009021R</t>
  </si>
  <si>
    <t>Takacs, Brandon Chase</t>
  </si>
  <si>
    <t>10028013-Other Federal Agency</t>
  </si>
  <si>
    <t>LOC US DEPT OF LABOR/OSHA</t>
  </si>
  <si>
    <t>SH-37158-21-60-F-54</t>
  </si>
  <si>
    <t>1009030R</t>
  </si>
  <si>
    <t>10028039-Private</t>
  </si>
  <si>
    <t>RTU100312W</t>
  </si>
  <si>
    <t>10028046-Private</t>
  </si>
  <si>
    <t>PF-CMD-ILD ECR2020-1864</t>
  </si>
  <si>
    <t>HSC Ctr of Excellence in Clinical Trials</t>
  </si>
  <si>
    <t>BBER Grants &amp; Contracts</t>
  </si>
  <si>
    <t>1009037R</t>
  </si>
  <si>
    <t>10028076-Appalachian Regional Commission</t>
  </si>
  <si>
    <t>CO-20542-22</t>
  </si>
  <si>
    <t>1009040R</t>
  </si>
  <si>
    <t>Brown, Sally Jane</t>
  </si>
  <si>
    <t>10028084-Private</t>
  </si>
  <si>
    <t>HUMANITIES FOUNDATION OF WV</t>
  </si>
  <si>
    <t>Grant # 21.1.8112</t>
  </si>
  <si>
    <t>1009042R</t>
  </si>
  <si>
    <t>10028092-Department of Energy</t>
  </si>
  <si>
    <t>DE-FE0032068</t>
  </si>
  <si>
    <t>1009041R</t>
  </si>
  <si>
    <t>Weirich, Mandana R</t>
  </si>
  <si>
    <t>G221072</t>
  </si>
  <si>
    <t>1009043R</t>
  </si>
  <si>
    <t>10028114-WV State Gov</t>
  </si>
  <si>
    <t>Grant Agreement #: 21SC02</t>
  </si>
  <si>
    <t>1009047R</t>
  </si>
  <si>
    <t>10028130-National Aeronautics and Space Administration</t>
  </si>
  <si>
    <t>80NSSC21M0365</t>
  </si>
  <si>
    <t>1009055R</t>
  </si>
  <si>
    <t>10028152-WV State Gov</t>
  </si>
  <si>
    <t>21SC03</t>
  </si>
  <si>
    <t>Training</t>
  </si>
  <si>
    <t>1001165W</t>
  </si>
  <si>
    <t>10028172-WV State Gov</t>
  </si>
  <si>
    <t>BMS2200000014 1</t>
  </si>
  <si>
    <t>1009074R</t>
  </si>
  <si>
    <t>10028202-National Aeronautics and Space Administration</t>
  </si>
  <si>
    <t>80NSSC21K1707</t>
  </si>
  <si>
    <t>Term Use Expense Account</t>
  </si>
  <si>
    <t>Office of the Presidents Staff</t>
  </si>
  <si>
    <t>1009069R</t>
  </si>
  <si>
    <t>Kimble, Wesley Donald</t>
  </si>
  <si>
    <t>10028209-WV State Gov</t>
  </si>
  <si>
    <t>G221053</t>
  </si>
  <si>
    <t>1009087R</t>
  </si>
  <si>
    <t>10028268-Other State Ed</t>
  </si>
  <si>
    <t>ALCORN STATE UNIVERSITY</t>
  </si>
  <si>
    <t>ASU330230-09</t>
  </si>
  <si>
    <t>Roads &amp; Grounds Admin &amp; Support</t>
  </si>
  <si>
    <t>Roads &amp; Grounds Operations</t>
  </si>
  <si>
    <t>Facilities Mgt</t>
  </si>
  <si>
    <t>R&amp;A Routine Maint of Grounds</t>
  </si>
  <si>
    <t>1009089R</t>
  </si>
  <si>
    <t>Knabenshue, Traci Liebig</t>
  </si>
  <si>
    <t>10028274-WV State Gov</t>
  </si>
  <si>
    <t>FOR2200000010 1 APO 0305</t>
  </si>
  <si>
    <t>1009091R</t>
  </si>
  <si>
    <t>10028283-Department of Agriculture</t>
  </si>
  <si>
    <t>2022-67019-36499</t>
  </si>
  <si>
    <t>R&amp;A Building &amp; Household Eqmt</t>
  </si>
  <si>
    <t>1009109R</t>
  </si>
  <si>
    <t>Ogden, Lori Eileen</t>
  </si>
  <si>
    <t>10028353-Other State Ed</t>
  </si>
  <si>
    <t>UNIVERSITY OF NEBRASKA</t>
  </si>
  <si>
    <t>45-0514-1007-201</t>
  </si>
  <si>
    <t>1009108R</t>
  </si>
  <si>
    <t>10028361-Private</t>
  </si>
  <si>
    <t>1009112R</t>
  </si>
  <si>
    <t>10028364-Other State Gov</t>
  </si>
  <si>
    <t>COMMONWEALTH OF PENNSYLVANIA</t>
  </si>
  <si>
    <t>PO4300454557 Cont 4400014427</t>
  </si>
  <si>
    <t>1009113R</t>
  </si>
  <si>
    <t>OTH STATE GOV FED FLOW</t>
  </si>
  <si>
    <t>10028375-Other State Ed</t>
  </si>
  <si>
    <t>THE UNIVERSITY OF UTAH</t>
  </si>
  <si>
    <t>10052221-03-WVU</t>
  </si>
  <si>
    <t>1009115R</t>
  </si>
  <si>
    <t>10028381-Department of Health and Human Services</t>
  </si>
  <si>
    <t>R13FD007552</t>
  </si>
  <si>
    <t>T100508W</t>
  </si>
  <si>
    <t>10028387-Private</t>
  </si>
  <si>
    <t>Protocol VX20-121-103</t>
  </si>
  <si>
    <t>1009104R</t>
  </si>
  <si>
    <t>10028402-WV State Gov</t>
  </si>
  <si>
    <t>G220980</t>
  </si>
  <si>
    <t>RTU100320W</t>
  </si>
  <si>
    <t>10028408-Private</t>
  </si>
  <si>
    <t>CMP-001-011</t>
  </si>
  <si>
    <t>36 WVU or RC MTDC</t>
  </si>
  <si>
    <t>1RS1156R</t>
  </si>
  <si>
    <t>10028431-WV State Gov</t>
  </si>
  <si>
    <t>EHP2200000004</t>
  </si>
  <si>
    <t>SOD Research Projects</t>
  </si>
  <si>
    <t>1009122R</t>
  </si>
  <si>
    <t>Panagakos, Fotinos Sarantos</t>
  </si>
  <si>
    <t>10028443-Private</t>
  </si>
  <si>
    <t>RTU100323W</t>
  </si>
  <si>
    <t>Pfaendler, Krista Sue</t>
  </si>
  <si>
    <t>10028445-Private</t>
  </si>
  <si>
    <t>Abemaciclib GOG-3039</t>
  </si>
  <si>
    <t>1009057R</t>
  </si>
  <si>
    <t>10028477-Private</t>
  </si>
  <si>
    <t>2018-03501</t>
  </si>
  <si>
    <t>1RS1160AR</t>
  </si>
  <si>
    <t>Cherkasova, Mariya</t>
  </si>
  <si>
    <t>1001161W</t>
  </si>
  <si>
    <t>Barnicle, Scott Palmer</t>
  </si>
  <si>
    <t>10028491-WV State Ed</t>
  </si>
  <si>
    <t>Wang, Yuanhua</t>
  </si>
  <si>
    <t>Estep, Clarissa Lynn</t>
  </si>
  <si>
    <t>1009149R</t>
  </si>
  <si>
    <t>10028526-Department of Interior</t>
  </si>
  <si>
    <t>G22AP00024</t>
  </si>
  <si>
    <t>1001167W</t>
  </si>
  <si>
    <t>10028552-Department of Agriculture</t>
  </si>
  <si>
    <t>2022-68008-37104</t>
  </si>
  <si>
    <t>1009163R</t>
  </si>
  <si>
    <t>10028573-Other State Ed</t>
  </si>
  <si>
    <t>C00076225-1</t>
  </si>
  <si>
    <t>1009170R</t>
  </si>
  <si>
    <t>10028597-Private</t>
  </si>
  <si>
    <t>1001172W</t>
  </si>
  <si>
    <t>10028601-Private</t>
  </si>
  <si>
    <t>Exp Station McStennis Pierskalla</t>
  </si>
  <si>
    <t>Exp Station McStennis Pierskalla 824</t>
  </si>
  <si>
    <t>1009169R</t>
  </si>
  <si>
    <t>10028606-Private</t>
  </si>
  <si>
    <t>Klinke, David J</t>
  </si>
  <si>
    <t>1009186R</t>
  </si>
  <si>
    <t>10028662-Other State Ed</t>
  </si>
  <si>
    <t>1009190R</t>
  </si>
  <si>
    <t>Raabe, Johannes Jakob</t>
  </si>
  <si>
    <t>10028668-Private</t>
  </si>
  <si>
    <t>1009203R</t>
  </si>
  <si>
    <t>10028704-Department of Health and Human Services</t>
  </si>
  <si>
    <t>1R56AI167972-01</t>
  </si>
  <si>
    <t>1RS1177R</t>
  </si>
  <si>
    <t>1009223R</t>
  </si>
  <si>
    <t>Cain, Stephen Matthew</t>
  </si>
  <si>
    <t>10028799-Other State Ed</t>
  </si>
  <si>
    <t>UNIVERSITY OF MICHIGAN</t>
  </si>
  <si>
    <t>SUBK00017138; PO#3006902858</t>
  </si>
  <si>
    <t>T100521W</t>
  </si>
  <si>
    <t>10028806-Private</t>
  </si>
  <si>
    <t>Protocol # MDT19014</t>
  </si>
  <si>
    <t>1009222R</t>
  </si>
  <si>
    <t>10028814-Department of Health and Human Services</t>
  </si>
  <si>
    <t>R01EB032321</t>
  </si>
  <si>
    <t>1009228R</t>
  </si>
  <si>
    <t>10028831-WV State Ed</t>
  </si>
  <si>
    <t>2022- BHWFED-30</t>
  </si>
  <si>
    <t>1009234R</t>
  </si>
  <si>
    <t>Johnson, Matthew B</t>
  </si>
  <si>
    <t>10028836-Private</t>
  </si>
  <si>
    <t>1009245R</t>
  </si>
  <si>
    <t>10028873-WV State Ed</t>
  </si>
  <si>
    <t>2022- BHWFED-1</t>
  </si>
  <si>
    <t>1009246R</t>
  </si>
  <si>
    <t>10028878-Private</t>
  </si>
  <si>
    <t>1009256R</t>
  </si>
  <si>
    <t>Kale, Ugur</t>
  </si>
  <si>
    <t>10028900-National Science Foundation</t>
  </si>
  <si>
    <t>T100525W</t>
  </si>
  <si>
    <t>10028952-Private</t>
  </si>
  <si>
    <t>Protocol ET005</t>
  </si>
  <si>
    <t>1009274R</t>
  </si>
  <si>
    <t>McEldowney, Tim</t>
  </si>
  <si>
    <t>10028958-National Science Foundation</t>
  </si>
  <si>
    <t>HRD-2126018</t>
  </si>
  <si>
    <t>1009252R</t>
  </si>
  <si>
    <t>Kecojevic, Vladislav</t>
  </si>
  <si>
    <t>10028963-Other State Ed</t>
  </si>
  <si>
    <t>429454-19147</t>
  </si>
  <si>
    <t>1009279R</t>
  </si>
  <si>
    <t>Odeleye, Oluwatobi O</t>
  </si>
  <si>
    <t>10028968-National Science Foundation</t>
  </si>
  <si>
    <t>1001192W</t>
  </si>
  <si>
    <t>Conn, Mary E</t>
  </si>
  <si>
    <t>10028986-Department of Health and Human Services</t>
  </si>
  <si>
    <t>1 NU58DP007138-01-00</t>
  </si>
  <si>
    <t>1009285R</t>
  </si>
  <si>
    <t>10028995-Department of Health and Human Services</t>
  </si>
  <si>
    <t>R01HL158652</t>
  </si>
  <si>
    <t>1001194W</t>
  </si>
  <si>
    <t>10028998-Private</t>
  </si>
  <si>
    <t>20TPA35490099</t>
  </si>
  <si>
    <t>1009290R</t>
  </si>
  <si>
    <t>Bowdridge, Elizabeth Compton</t>
  </si>
  <si>
    <t>10029010-Department of Health and Human Services</t>
  </si>
  <si>
    <t>K01OH012320</t>
  </si>
  <si>
    <t>CEWD Grant Activity</t>
  </si>
  <si>
    <t>1001197W</t>
  </si>
  <si>
    <t>10029022-Department of Agriculture</t>
  </si>
  <si>
    <t>2022-46100-38170</t>
  </si>
  <si>
    <t>1009293R</t>
  </si>
  <si>
    <t>10029025-Private</t>
  </si>
  <si>
    <t>1001180W</t>
  </si>
  <si>
    <t>Jarvis, Cynthia C</t>
  </si>
  <si>
    <t>10029037-WV State Gov</t>
  </si>
  <si>
    <t>AMA 0506 3748 BBH2300000003 1</t>
  </si>
  <si>
    <t>1009305R</t>
  </si>
  <si>
    <t>Srivastava, Soumya Keshavamurthy</t>
  </si>
  <si>
    <t>10029091-National Science Foundation</t>
  </si>
  <si>
    <t>R01AI174300</t>
  </si>
  <si>
    <t>1001206W</t>
  </si>
  <si>
    <t>10029097-Environmental Protection Agency</t>
  </si>
  <si>
    <t>1009335R</t>
  </si>
  <si>
    <t>10029192-Other State Ed</t>
  </si>
  <si>
    <t>UNIVERSITY OF NORTH CAROLINA AT CHAPEL HILL</t>
  </si>
  <si>
    <t>1009343R</t>
  </si>
  <si>
    <t>Wang, Yuxin</t>
  </si>
  <si>
    <t>10029248-Department of Energy</t>
  </si>
  <si>
    <t>DE-EE0009946</t>
  </si>
  <si>
    <t>1009355R</t>
  </si>
  <si>
    <t>10029276-National Aeronautics and Space Administration</t>
  </si>
  <si>
    <t>Holcomb, Mikel Barry</t>
  </si>
  <si>
    <t>80NSSC22M0173</t>
  </si>
  <si>
    <t>1009370R</t>
  </si>
  <si>
    <t>10029332-Private</t>
  </si>
  <si>
    <t>1009382R</t>
  </si>
  <si>
    <t>Liptak, Cheryl A</t>
  </si>
  <si>
    <t>10029353-Other State Ed</t>
  </si>
  <si>
    <t>AWD00006126 (138105-2)</t>
  </si>
  <si>
    <t>1009389R</t>
  </si>
  <si>
    <t>Gray, Dana M</t>
  </si>
  <si>
    <t>10029386-Department of Health and Human Services</t>
  </si>
  <si>
    <t>R21CA267302</t>
  </si>
  <si>
    <t>CED Behavioral Services</t>
  </si>
  <si>
    <t>1009362R</t>
  </si>
  <si>
    <t>tbd</t>
  </si>
  <si>
    <t>55k</t>
  </si>
  <si>
    <t>1009006R</t>
  </si>
  <si>
    <t>10009776-WV State Ed</t>
  </si>
  <si>
    <t>GRTAWD04022200002188</t>
  </si>
  <si>
    <t>1008884AR</t>
  </si>
  <si>
    <t>15F06722F0000142</t>
  </si>
  <si>
    <t>Research Compliance Admin</t>
  </si>
  <si>
    <t>1007804R</t>
  </si>
  <si>
    <t>90TBSG0038</t>
  </si>
  <si>
    <t>1008720R</t>
  </si>
  <si>
    <t>10013009-Other State Ed</t>
  </si>
  <si>
    <t>Grant GRT-00000783 PO 20224728</t>
  </si>
  <si>
    <t>FRTBV828R</t>
  </si>
  <si>
    <t>Research Trust 7V828</t>
  </si>
  <si>
    <t>Nursing Research Grants</t>
  </si>
  <si>
    <t>FRTXR123R</t>
  </si>
  <si>
    <t>10014964-WVU FOUNDATION, INC</t>
  </si>
  <si>
    <t>Kilduff, Christina Scrivener</t>
  </si>
  <si>
    <t>Research Trust 3R123 &amp; 7R123</t>
  </si>
  <si>
    <t>SPED Grants</t>
  </si>
  <si>
    <t>1005475R</t>
  </si>
  <si>
    <t>Floyd, Kimberly Kris</t>
  </si>
  <si>
    <t>10015525-Private</t>
  </si>
  <si>
    <t>FRTXR085R</t>
  </si>
  <si>
    <t>10015638-WVU FOUNDATION, INC</t>
  </si>
  <si>
    <t>Research Trust 3R085 &amp; 7R085</t>
  </si>
  <si>
    <t>FRTXR107R</t>
  </si>
  <si>
    <t>10015642-WVU FOUNDATION, INC</t>
  </si>
  <si>
    <t>Research Trust 3R107 &amp; 7R107</t>
  </si>
  <si>
    <t>FRTXR118R</t>
  </si>
  <si>
    <t>10015645-WVU FOUNDATION, INC</t>
  </si>
  <si>
    <t>Research Trust 3R118 &amp; 7R118</t>
  </si>
  <si>
    <t>1005624DR</t>
  </si>
  <si>
    <t>10016012-Private</t>
  </si>
  <si>
    <t>CC-3254 &amp; PO CM-372</t>
  </si>
  <si>
    <t>38dbb</t>
  </si>
  <si>
    <t>Sub Cons Pmts-Cap Assets Proj</t>
  </si>
  <si>
    <t>49c</t>
  </si>
  <si>
    <t>71a</t>
  </si>
  <si>
    <t>60c</t>
  </si>
  <si>
    <t>1007571R</t>
  </si>
  <si>
    <t>10016454-Other Federal Agency</t>
  </si>
  <si>
    <t>1605DC-17-C-0038</t>
  </si>
  <si>
    <t>Deans Research</t>
  </si>
  <si>
    <t>Research Corp Res Support</t>
  </si>
  <si>
    <t>CO Lib Use Elec Resources</t>
  </si>
  <si>
    <t>FRTXR145R</t>
  </si>
  <si>
    <t>10016524-WVU FOUNDATION, INC</t>
  </si>
  <si>
    <t>O'Brien, Frances Lorraine</t>
  </si>
  <si>
    <t>Research Trust 3R145 &amp; 7R145</t>
  </si>
  <si>
    <t>1RS1036R</t>
  </si>
  <si>
    <t>1008410R</t>
  </si>
  <si>
    <t>Ck#1004833001</t>
  </si>
  <si>
    <t>FRTXV894R</t>
  </si>
  <si>
    <t>Research Trust 3V894 &amp; 7V894</t>
  </si>
  <si>
    <t>FRTBV900R</t>
  </si>
  <si>
    <t>10017862-WVU FOUNDATION, INC</t>
  </si>
  <si>
    <t>Research Trust 7V900</t>
  </si>
  <si>
    <t>FRTXV900R</t>
  </si>
  <si>
    <t>Research Trust 3V900 &amp; 7V900</t>
  </si>
  <si>
    <t>1008089R</t>
  </si>
  <si>
    <t>1006476DR</t>
  </si>
  <si>
    <t>10B51</t>
  </si>
  <si>
    <t>1006810ER</t>
  </si>
  <si>
    <t>C&amp;I Literacy</t>
  </si>
  <si>
    <t>1006825IR</t>
  </si>
  <si>
    <t>King, Fred L Jr</t>
  </si>
  <si>
    <t>10019779-WV State Ed</t>
  </si>
  <si>
    <t>HEPC.dsr.16.1</t>
  </si>
  <si>
    <t>1006825HR</t>
  </si>
  <si>
    <t>1008065AR</t>
  </si>
  <si>
    <t>T100480W</t>
  </si>
  <si>
    <t>10020517-Other State Ed</t>
  </si>
  <si>
    <t>DARTMOUTH-HITCHCOCK CLINIC</t>
  </si>
  <si>
    <t>GC10259-24</t>
  </si>
  <si>
    <t>AVP Research Bridge and RFDG</t>
  </si>
  <si>
    <t>1RS1178R</t>
  </si>
  <si>
    <t>USDA LUSD</t>
  </si>
  <si>
    <t>T100259R</t>
  </si>
  <si>
    <t>10021259-Private</t>
  </si>
  <si>
    <t>Warden, Bradford E</t>
  </si>
  <si>
    <t>CCD-5633AA1-02-JL1</t>
  </si>
  <si>
    <t>T100269R</t>
  </si>
  <si>
    <t>10021525-Private</t>
  </si>
  <si>
    <t>Protocol Number STOP-IP-15</t>
  </si>
  <si>
    <t>1007354R</t>
  </si>
  <si>
    <t>1007366R</t>
  </si>
  <si>
    <t>10021659-Department of Health and Human Services</t>
  </si>
  <si>
    <t>R01 EY028035</t>
  </si>
  <si>
    <t>20f1x5</t>
  </si>
  <si>
    <t>Emergency Medicine Urgent Care FGC</t>
  </si>
  <si>
    <t>1007510R</t>
  </si>
  <si>
    <t>10022160-National Science Foundation</t>
  </si>
  <si>
    <t>CBET-1705941</t>
  </si>
  <si>
    <t>1007534R</t>
  </si>
  <si>
    <t>10022266-Department of Health and Human Services</t>
  </si>
  <si>
    <t>R01 DA040807</t>
  </si>
  <si>
    <t>SPH Health Research Center</t>
  </si>
  <si>
    <t>1007917R</t>
  </si>
  <si>
    <t>Other Local Gov</t>
  </si>
  <si>
    <t>10022296-Other Local Gov</t>
  </si>
  <si>
    <t>GARRETT COUNTY HEALTH DEPARTMENT</t>
  </si>
  <si>
    <t>1007559R</t>
  </si>
  <si>
    <t>Chandran, Rakesh Sarasamma</t>
  </si>
  <si>
    <t>10022358-Department of Agriculture</t>
  </si>
  <si>
    <t>2017-70006-27157</t>
  </si>
  <si>
    <t>T100310R</t>
  </si>
  <si>
    <t>Lander, Owen Macliesh</t>
  </si>
  <si>
    <t>10022716-Private</t>
  </si>
  <si>
    <t>Protocol 031S</t>
  </si>
  <si>
    <t>Enrollment Services Travel</t>
  </si>
  <si>
    <t>F3V056DW</t>
  </si>
  <si>
    <t>F2W1538W</t>
  </si>
  <si>
    <t>Foundation 2W1538</t>
  </si>
  <si>
    <t>F3U086W</t>
  </si>
  <si>
    <t>Foundation 3U086</t>
  </si>
  <si>
    <t>F3V980W</t>
  </si>
  <si>
    <t>Cowger, Tina A</t>
  </si>
  <si>
    <t>Foundation 3V980</t>
  </si>
  <si>
    <t>F3V509W</t>
  </si>
  <si>
    <t>Foundation 3V509</t>
  </si>
  <si>
    <t>F3V773W</t>
  </si>
  <si>
    <t>Foundation 3V773</t>
  </si>
  <si>
    <t>F3S492W</t>
  </si>
  <si>
    <t>Foundation 3S492</t>
  </si>
  <si>
    <t>F3V413W</t>
  </si>
  <si>
    <t>F3V620W</t>
  </si>
  <si>
    <t>Foundation 3V620</t>
  </si>
  <si>
    <t>F3V809W</t>
  </si>
  <si>
    <t>Foundation 3V809</t>
  </si>
  <si>
    <t>Art Museum Billing Acct</t>
  </si>
  <si>
    <t>Luce Foundation: Art Museum 2W1462</t>
  </si>
  <si>
    <t>Ge Exp Photography &amp; Graphics</t>
  </si>
  <si>
    <t>F2W1462W</t>
  </si>
  <si>
    <t>Foundation 2W1462</t>
  </si>
  <si>
    <t>F2R424AR</t>
  </si>
  <si>
    <t>F2W1604W</t>
  </si>
  <si>
    <t>Foundation 2W1604</t>
  </si>
  <si>
    <t>F2W1146W</t>
  </si>
  <si>
    <t>Foundation 2W1146</t>
  </si>
  <si>
    <t>F2W760W</t>
  </si>
  <si>
    <t>Foundation 2W760</t>
  </si>
  <si>
    <t>F2W734W</t>
  </si>
  <si>
    <t>Kiszka, Jamie M</t>
  </si>
  <si>
    <t>Foundation 2W734</t>
  </si>
  <si>
    <t>Eqmt Offc Computer Sw Eqp Comp</t>
  </si>
  <si>
    <t>Ge Exp Carpet Wall Cov &lt; 5000</t>
  </si>
  <si>
    <t>R&amp;A Routine Mnt of Bldgs&lt;25000</t>
  </si>
  <si>
    <t>Bowles Rice McDavid Prof</t>
  </si>
  <si>
    <t>F3V520W</t>
  </si>
  <si>
    <t>Foundation 3V520</t>
  </si>
  <si>
    <t>F3V505W</t>
  </si>
  <si>
    <t>Foundation 3V505</t>
  </si>
  <si>
    <t>F2W1343W</t>
  </si>
  <si>
    <t>Foundation 2W1343</t>
  </si>
  <si>
    <t>F2W1230W</t>
  </si>
  <si>
    <t>Foundation 2W1230</t>
  </si>
  <si>
    <t>F2W1468R</t>
  </si>
  <si>
    <t>Foundation 2W1468 RC</t>
  </si>
  <si>
    <t>F5V003ZR</t>
  </si>
  <si>
    <t>F3V192W</t>
  </si>
  <si>
    <t>Foundation 3V192</t>
  </si>
  <si>
    <t>F3V739W</t>
  </si>
  <si>
    <t>Foundation 3V739</t>
  </si>
  <si>
    <t>F2V003R</t>
  </si>
  <si>
    <t>Foundation 2V003 Research Corp</t>
  </si>
  <si>
    <t>F3V868W</t>
  </si>
  <si>
    <t>Foundation 3V868</t>
  </si>
  <si>
    <t>F3V897AW</t>
  </si>
  <si>
    <t>Foundation 3V897</t>
  </si>
  <si>
    <t>F2W275W</t>
  </si>
  <si>
    <t>Foundation 2W275</t>
  </si>
  <si>
    <t>F3V461AR</t>
  </si>
  <si>
    <t>Foundation 3V461</t>
  </si>
  <si>
    <t>HSC Center on Aging Accts</t>
  </si>
  <si>
    <t>DeVries Tanner Billing Account</t>
  </si>
  <si>
    <t>F3V518W</t>
  </si>
  <si>
    <t>Foundation 3V518</t>
  </si>
  <si>
    <t>F5V003MFW</t>
  </si>
  <si>
    <t>F3V224W</t>
  </si>
  <si>
    <t>Foundation 3V224</t>
  </si>
  <si>
    <t>F2W1663R</t>
  </si>
  <si>
    <t>Foundation 2W1663</t>
  </si>
  <si>
    <t>Foundation 2W1663 RC</t>
  </si>
  <si>
    <t>F2W1563W</t>
  </si>
  <si>
    <t>Jamison, Cynthia F</t>
  </si>
  <si>
    <t>Foundation 2W1563</t>
  </si>
  <si>
    <t>F2W515AW</t>
  </si>
  <si>
    <t>Foundation 2W515</t>
  </si>
  <si>
    <t>F2W1598W</t>
  </si>
  <si>
    <t>FOUNDATION 2W1598</t>
  </si>
  <si>
    <t>Fisher Professorship</t>
  </si>
  <si>
    <t>F3V435W</t>
  </si>
  <si>
    <t>Foundation 3V435</t>
  </si>
  <si>
    <t>F3R054W</t>
  </si>
  <si>
    <t>Foundation 3R054</t>
  </si>
  <si>
    <t>F3V289R</t>
  </si>
  <si>
    <t>Foundation 3V289 Research Corp</t>
  </si>
  <si>
    <t>F2R404R</t>
  </si>
  <si>
    <t>Foundation 2R404R</t>
  </si>
  <si>
    <t>F2W568R</t>
  </si>
  <si>
    <t>Foundation 2W568 Research Corp</t>
  </si>
  <si>
    <t>F3R059W</t>
  </si>
  <si>
    <t>Foundation 3R059</t>
  </si>
  <si>
    <t>F2W1504W</t>
  </si>
  <si>
    <t>Foundation 2W1504</t>
  </si>
  <si>
    <t>F3U078W</t>
  </si>
  <si>
    <t>Foundation 3U078</t>
  </si>
  <si>
    <t>F2V167W</t>
  </si>
  <si>
    <t>Foundation 2V167</t>
  </si>
  <si>
    <t>F3V397W</t>
  </si>
  <si>
    <t>Foundation 3V397</t>
  </si>
  <si>
    <t>Innocence Project</t>
  </si>
  <si>
    <t>F2W729W</t>
  </si>
  <si>
    <t>Foundation 2W729</t>
  </si>
  <si>
    <t>Jackson Kelly Professorship</t>
  </si>
  <si>
    <t>F3V501W</t>
  </si>
  <si>
    <t>Foundation 3V501</t>
  </si>
  <si>
    <t>F2W1288W</t>
  </si>
  <si>
    <t>Foundation 2W1288</t>
  </si>
  <si>
    <t>Math Foundation Billing Accounts</t>
  </si>
  <si>
    <t>F2V020W</t>
  </si>
  <si>
    <t>Foundation 2V020</t>
  </si>
  <si>
    <t>F3U037W</t>
  </si>
  <si>
    <t>Foundation 3U037</t>
  </si>
  <si>
    <t>F2W1299W</t>
  </si>
  <si>
    <t>Foundation 2W1299</t>
  </si>
  <si>
    <t>F3V746CW</t>
  </si>
  <si>
    <t>F3V746EW</t>
  </si>
  <si>
    <t>F3R061W</t>
  </si>
  <si>
    <t>Foundation 3R061</t>
  </si>
  <si>
    <t>F3V623W</t>
  </si>
  <si>
    <t>Foundation 3V623</t>
  </si>
  <si>
    <t>F2W1571W</t>
  </si>
  <si>
    <t>Foundation 2W1571</t>
  </si>
  <si>
    <t>F2W1582R</t>
  </si>
  <si>
    <t>Foundation 2W1582 Res corp</t>
  </si>
  <si>
    <t>F5V003RSR</t>
  </si>
  <si>
    <t>F5V003DEER</t>
  </si>
  <si>
    <t>F2W481R</t>
  </si>
  <si>
    <t>Foundation 2W481 Research Corp</t>
  </si>
  <si>
    <t>F3R084W</t>
  </si>
  <si>
    <t>Foundation 3R084</t>
  </si>
  <si>
    <t>Potesta Professorship</t>
  </si>
  <si>
    <t>F3V174RW</t>
  </si>
  <si>
    <t>Satterfield, Justin Jeffrey</t>
  </si>
  <si>
    <t>Foundation F3V174R</t>
  </si>
  <si>
    <t>F3R052W</t>
  </si>
  <si>
    <t>Foundation 3R052</t>
  </si>
  <si>
    <t>Dentistry Accts</t>
  </si>
  <si>
    <t>HSC Charleston Division</t>
  </si>
  <si>
    <t>SA Program Supported by Grants</t>
  </si>
  <si>
    <t>Dean of Students</t>
  </si>
  <si>
    <t>F3V954W</t>
  </si>
  <si>
    <t>Brand, Katelin Michelle</t>
  </si>
  <si>
    <t>Le, Thanh Minh</t>
  </si>
  <si>
    <t>Foundation 3V954</t>
  </si>
  <si>
    <t>Soc Work Foundation Billing Accounts</t>
  </si>
  <si>
    <t>F2U049W</t>
  </si>
  <si>
    <t>Foundation 2U049</t>
  </si>
  <si>
    <t>WVU Library</t>
  </si>
  <si>
    <t>F2W1521W</t>
  </si>
  <si>
    <t>Foundation 2W1521</t>
  </si>
  <si>
    <t>FEP Foundation Billing Accounts</t>
  </si>
  <si>
    <t>F3V677W</t>
  </si>
  <si>
    <t>Foundation 3V677</t>
  </si>
  <si>
    <t>F2W423AW</t>
  </si>
  <si>
    <t>Foundation 2W423</t>
  </si>
  <si>
    <t>F3V640W</t>
  </si>
  <si>
    <t>Foundation 3V640</t>
  </si>
  <si>
    <t>WGST Foundation Billing Accounts</t>
  </si>
  <si>
    <t>F3V392W</t>
  </si>
  <si>
    <t>Foundation 3V392</t>
  </si>
  <si>
    <t>WLLL Foundation Billing Accounts</t>
  </si>
  <si>
    <t>F3V448W</t>
  </si>
  <si>
    <t>Foundation 3V448</t>
  </si>
  <si>
    <t>Exp Station Non Formula Skousen</t>
  </si>
  <si>
    <t>Skousen, Jeffrey G</t>
  </si>
  <si>
    <t>1009052R</t>
  </si>
  <si>
    <t>10023118-WV State Gov</t>
  </si>
  <si>
    <t>G220102</t>
  </si>
  <si>
    <t>1007814R</t>
  </si>
  <si>
    <t>1009241R</t>
  </si>
  <si>
    <t>CC181-AD, 000607CC319</t>
  </si>
  <si>
    <t>1007906R</t>
  </si>
  <si>
    <t>10023636-National Aeronautics and Space Administration</t>
  </si>
  <si>
    <t>80NSSC18K1284</t>
  </si>
  <si>
    <t>Exp Station McStennis DeVallance 2</t>
  </si>
  <si>
    <t>1007904R</t>
  </si>
  <si>
    <t>10023656-Department of Agriculture</t>
  </si>
  <si>
    <t>18-DG-11420004-119</t>
  </si>
  <si>
    <t>1000863W</t>
  </si>
  <si>
    <t>10023673-WV State Gov</t>
  </si>
  <si>
    <t>DNR1900000004</t>
  </si>
  <si>
    <t>1007920R</t>
  </si>
  <si>
    <t>10023693-National Science Foundation</t>
  </si>
  <si>
    <t>IIS-1761792</t>
  </si>
  <si>
    <t>1007929AR</t>
  </si>
  <si>
    <t>10023710-Department of Agriculture</t>
  </si>
  <si>
    <t>18-DG-11420004-121</t>
  </si>
  <si>
    <t>1007930R</t>
  </si>
  <si>
    <t>10023724-Other Federal Agency</t>
  </si>
  <si>
    <t>70NANB18H238</t>
  </si>
  <si>
    <t>Exp Station Non Formula Kotcon</t>
  </si>
  <si>
    <t>1000859W</t>
  </si>
  <si>
    <t>Kotcon, James B</t>
  </si>
  <si>
    <t>10023799-Department of Agriculture</t>
  </si>
  <si>
    <t>2018-51106-28777</t>
  </si>
  <si>
    <t>1RS0871R</t>
  </si>
  <si>
    <t>Misc Grants Contracts etc 4</t>
  </si>
  <si>
    <t>T100364W</t>
  </si>
  <si>
    <t>10023887-Private</t>
  </si>
  <si>
    <t>Protocol VX17-445-103</t>
  </si>
  <si>
    <t>1007975JR</t>
  </si>
  <si>
    <t>SPC-10000051211/GR123773</t>
  </si>
  <si>
    <t>RTU100257W</t>
  </si>
  <si>
    <t>10023927-Private</t>
  </si>
  <si>
    <t>2125-MEL-301</t>
  </si>
  <si>
    <t>1RS0260R</t>
  </si>
  <si>
    <t>10023995-Private</t>
  </si>
  <si>
    <t>PrE0404</t>
  </si>
  <si>
    <t>Ranjan, Manish</t>
  </si>
  <si>
    <t>1000879W</t>
  </si>
  <si>
    <t>10024027-WV State Gov</t>
  </si>
  <si>
    <t>1009022R</t>
  </si>
  <si>
    <t>Sub P010220883 Task 32</t>
  </si>
  <si>
    <t>1008583R</t>
  </si>
  <si>
    <t>Sub P010220883 Task 25</t>
  </si>
  <si>
    <t>1008023R</t>
  </si>
  <si>
    <t>10024090-Private</t>
  </si>
  <si>
    <t>AMERICAVIEW, INC.</t>
  </si>
  <si>
    <t>AV18-WV-01</t>
  </si>
  <si>
    <t>Anesthesiology Accts</t>
  </si>
  <si>
    <t>T100351W</t>
  </si>
  <si>
    <t>Rosen, David A</t>
  </si>
  <si>
    <t>10024122-Private</t>
  </si>
  <si>
    <t>MORP-OS+T-(2-17)-SPK-2</t>
  </si>
  <si>
    <t>1001128W</t>
  </si>
  <si>
    <t>T100358W</t>
  </si>
  <si>
    <t>10024332-Other State Ed</t>
  </si>
  <si>
    <t>PO #G190121010</t>
  </si>
  <si>
    <t>1008833R</t>
  </si>
  <si>
    <t>10024366-Private</t>
  </si>
  <si>
    <t>SANDIA NATIONAL LABORATORIES</t>
  </si>
  <si>
    <t>PO 2261791</t>
  </si>
  <si>
    <t>T100368W</t>
  </si>
  <si>
    <t>Hubbard, David F</t>
  </si>
  <si>
    <t>10024414-Private</t>
  </si>
  <si>
    <t>FORTIFY</t>
  </si>
  <si>
    <t>RTU100267W</t>
  </si>
  <si>
    <t>10024559-Private</t>
  </si>
  <si>
    <t>Protocol NP40126</t>
  </si>
  <si>
    <t>1000925W</t>
  </si>
  <si>
    <t>10024625-WV State Ed</t>
  </si>
  <si>
    <t>RTU100264W</t>
  </si>
  <si>
    <t>10024679-Private</t>
  </si>
  <si>
    <t>1RS0387R</t>
  </si>
  <si>
    <t>10024754-Private</t>
  </si>
  <si>
    <t>RLM-MD-03</t>
  </si>
  <si>
    <t>T100387W</t>
  </si>
  <si>
    <t>1008189AR</t>
  </si>
  <si>
    <t>Exp Station Hatch Park</t>
  </si>
  <si>
    <t>Exp Station Hatch Strager</t>
  </si>
  <si>
    <t>1001158DW</t>
  </si>
  <si>
    <t>SPC-1000003871 / GR115717</t>
  </si>
  <si>
    <t>1001158EW</t>
  </si>
  <si>
    <t>SPC-1000003872 / GR115720</t>
  </si>
  <si>
    <t>Sub Contract I</t>
  </si>
  <si>
    <t>Sub Contract T</t>
  </si>
  <si>
    <t>1008251AR</t>
  </si>
  <si>
    <t>1008262R</t>
  </si>
  <si>
    <t>10025061-Department of Agriculture</t>
  </si>
  <si>
    <t>NR193D47XXXXC002</t>
  </si>
  <si>
    <t>Bennewitz, Margaret Frances</t>
  </si>
  <si>
    <t>Clinical Dept Sponsored Programs</t>
  </si>
  <si>
    <t>Abate, Marie A</t>
  </si>
  <si>
    <t>Patel, Brijesh Dineshchandra</t>
  </si>
  <si>
    <t>1RS0397AR</t>
  </si>
  <si>
    <t>1000947AW</t>
  </si>
  <si>
    <t>10025140-WV State Gov</t>
  </si>
  <si>
    <t>1009162R</t>
  </si>
  <si>
    <t>10025219-Private</t>
  </si>
  <si>
    <t>CPWR</t>
  </si>
  <si>
    <t>3001-1311</t>
  </si>
  <si>
    <t>25 Salary and Fringes</t>
  </si>
  <si>
    <t>Eqmt=&gt;5000 Office &amp; Commun</t>
  </si>
  <si>
    <t>MBRCC Clinical Trials Lab 010 Pahuja</t>
  </si>
  <si>
    <t>RTU100283W</t>
  </si>
  <si>
    <t>Pahuja, Shalu</t>
  </si>
  <si>
    <t>10025312-Private</t>
  </si>
  <si>
    <t>FR-2</t>
  </si>
  <si>
    <t>T100403W</t>
  </si>
  <si>
    <t>10025317-Private</t>
  </si>
  <si>
    <t>D5290C00005</t>
  </si>
  <si>
    <t>1RS0407AR</t>
  </si>
  <si>
    <t>TECH Biology</t>
  </si>
  <si>
    <t>IT10078W</t>
  </si>
  <si>
    <t>Williams, Adrienne Elaine</t>
  </si>
  <si>
    <t>10025530-Private</t>
  </si>
  <si>
    <t>20052-19</t>
  </si>
  <si>
    <t>1009184R</t>
  </si>
  <si>
    <t>G220885</t>
  </si>
  <si>
    <t>1008388R</t>
  </si>
  <si>
    <t>10025651-WV State Gov</t>
  </si>
  <si>
    <t>Grant Agreement# 20SC01</t>
  </si>
  <si>
    <t>1008403R</t>
  </si>
  <si>
    <t>10025695-Other State Ed</t>
  </si>
  <si>
    <t>Subaward 60074631</t>
  </si>
  <si>
    <t>1001082W</t>
  </si>
  <si>
    <t>BHS2100000010 1</t>
  </si>
  <si>
    <t>1i</t>
  </si>
  <si>
    <t>MBRCC Clinical Trials Lab 021 Kurian</t>
  </si>
  <si>
    <t>RTU100290W</t>
  </si>
  <si>
    <t>10025833-Private</t>
  </si>
  <si>
    <t>POL6326-009</t>
  </si>
  <si>
    <t>T100425W</t>
  </si>
  <si>
    <t>Kupec, Justin Thomas</t>
  </si>
  <si>
    <t>10025846-Private</t>
  </si>
  <si>
    <t>Protocol M16-006</t>
  </si>
  <si>
    <t>1RS1100R</t>
  </si>
  <si>
    <t>1008455R</t>
  </si>
  <si>
    <t>10025860-Private</t>
  </si>
  <si>
    <t>H QUEST VANGUARD, INC (HQV)</t>
  </si>
  <si>
    <t>Celikbas, Ela</t>
  </si>
  <si>
    <t>1008511R</t>
  </si>
  <si>
    <t>10025942-Private</t>
  </si>
  <si>
    <t>1008493AR</t>
  </si>
  <si>
    <t>LX06000011 Change Order 1</t>
  </si>
  <si>
    <t>1001006AW</t>
  </si>
  <si>
    <t>1001007W</t>
  </si>
  <si>
    <t>Gorman, Cynthia S</t>
  </si>
  <si>
    <t>10025992-Private</t>
  </si>
  <si>
    <t>NGS-67243R-20</t>
  </si>
  <si>
    <t>Behavioral Medicine</t>
  </si>
  <si>
    <t>1RS1015R</t>
  </si>
  <si>
    <t>1001010W</t>
  </si>
  <si>
    <t>10026054-WV State Gov</t>
  </si>
  <si>
    <t>WV DEPARTMENT OF MILITARY AFFAIRS AND PUBLIC SAFETY</t>
  </si>
  <si>
    <t>1008517AR</t>
  </si>
  <si>
    <t>Exp Station McStennis Kelly</t>
  </si>
  <si>
    <t>Kelly, Charlene N</t>
  </si>
  <si>
    <t>1008557R</t>
  </si>
  <si>
    <t>10026256-National Science Foundation</t>
  </si>
  <si>
    <t>AST-2009425</t>
  </si>
  <si>
    <t>Exp Station McStennis Selin 5</t>
  </si>
  <si>
    <t>1008569R</t>
  </si>
  <si>
    <t>Selin, Steven W</t>
  </si>
  <si>
    <t>10026303-Department of Agriculture</t>
  </si>
  <si>
    <t>20-CS-11080800-210</t>
  </si>
  <si>
    <t>1001035W</t>
  </si>
  <si>
    <t>10026392-Department of Agriculture</t>
  </si>
  <si>
    <t>20-CS-11091300-101</t>
  </si>
  <si>
    <t>1008608R</t>
  </si>
  <si>
    <t>10026418-Other State Ed</t>
  </si>
  <si>
    <t>KANSAS STATE UNIVERSITY</t>
  </si>
  <si>
    <t>A20-0517-S001</t>
  </si>
  <si>
    <t>1008652AR</t>
  </si>
  <si>
    <t>Fulay, Pradeep Prabhakar</t>
  </si>
  <si>
    <t>10026525-National Science Foundation</t>
  </si>
  <si>
    <t xml:space="preserve"> ITE-2041858-004</t>
  </si>
  <si>
    <t>1001055W</t>
  </si>
  <si>
    <t>10026656-Environmental Protection Agency</t>
  </si>
  <si>
    <t>CD-96383001-0</t>
  </si>
  <si>
    <t>1008669R</t>
  </si>
  <si>
    <t>10026677-Department of Health and Human Services</t>
  </si>
  <si>
    <t>U18 DA052497</t>
  </si>
  <si>
    <t>Student Wellness Sponsored Activity</t>
  </si>
  <si>
    <t>1008708R</t>
  </si>
  <si>
    <t>Thomas, Wesley A</t>
  </si>
  <si>
    <t>10026823-Private</t>
  </si>
  <si>
    <t>T100460W</t>
  </si>
  <si>
    <t>10026836-Private</t>
  </si>
  <si>
    <t>Protocol #ABT-CIP-10304</t>
  </si>
  <si>
    <t>Napolitano, Marcello R</t>
  </si>
  <si>
    <t>1008724R</t>
  </si>
  <si>
    <t>10026886-Private</t>
  </si>
  <si>
    <t>1-312-0217584-66093L</t>
  </si>
  <si>
    <t>1008732R</t>
  </si>
  <si>
    <t>10026906-Other State Ed</t>
  </si>
  <si>
    <t>COLORADO SCHOOL OF MINES</t>
  </si>
  <si>
    <t>450600-5801</t>
  </si>
  <si>
    <t>TECH Associate Provost Office</t>
  </si>
  <si>
    <t>IT10080W</t>
  </si>
  <si>
    <t>Neff, Joan Louise</t>
  </si>
  <si>
    <t>10026945-WV State Ed</t>
  </si>
  <si>
    <t>Ghimire, Ganesh</t>
  </si>
  <si>
    <t>OER-WVU-17</t>
  </si>
  <si>
    <t>1001077W</t>
  </si>
  <si>
    <t>Jung, Suhyun</t>
  </si>
  <si>
    <t>10026958-Private</t>
  </si>
  <si>
    <t>S5229, PO#549955</t>
  </si>
  <si>
    <t>1009302R</t>
  </si>
  <si>
    <t>Colyer, Corey Joseph</t>
  </si>
  <si>
    <t>1008754R</t>
  </si>
  <si>
    <t>10027027-Department of Defense</t>
  </si>
  <si>
    <t>FA9550-21-1-0088</t>
  </si>
  <si>
    <t>1008759R</t>
  </si>
  <si>
    <t>10027038-Private</t>
  </si>
  <si>
    <t>LINDE LLC</t>
  </si>
  <si>
    <t>PO #73865726 FFT DE-AR0001310</t>
  </si>
  <si>
    <t>Equip Comp&lt;5000 All</t>
  </si>
  <si>
    <t>STEM Grants</t>
  </si>
  <si>
    <t>Licwov-Channell, Vanessa Michelle</t>
  </si>
  <si>
    <t>IT10081W</t>
  </si>
  <si>
    <t>2021-RHI-13</t>
  </si>
  <si>
    <t>Media PIC Research Lab</t>
  </si>
  <si>
    <t>Akers, Stephen Matthew</t>
  </si>
  <si>
    <t>1008824R</t>
  </si>
  <si>
    <t>10027264-Private</t>
  </si>
  <si>
    <t>Hostuttler, Lori Ann</t>
  </si>
  <si>
    <t>Grant # 21.2-8013</t>
  </si>
  <si>
    <t>1008829R</t>
  </si>
  <si>
    <t>10027299-Other State Ed</t>
  </si>
  <si>
    <t>Subcontract No: 7585937</t>
  </si>
  <si>
    <t>1008843AR</t>
  </si>
  <si>
    <t>Poison Control Hot Line</t>
  </si>
  <si>
    <t>1008850R</t>
  </si>
  <si>
    <t>10027378-Private</t>
  </si>
  <si>
    <t>PO-5000-074-019</t>
  </si>
  <si>
    <t>2d</t>
  </si>
  <si>
    <t>2a</t>
  </si>
  <si>
    <t>2j</t>
  </si>
  <si>
    <t>1008907R</t>
  </si>
  <si>
    <t>10027545-National Science Foundation</t>
  </si>
  <si>
    <t>IIS-2114644</t>
  </si>
  <si>
    <t>1008912R</t>
  </si>
  <si>
    <t>10027556-National Aeronautics and Space Administration</t>
  </si>
  <si>
    <t>80NSSC20K1823</t>
  </si>
  <si>
    <t>1008915R</t>
  </si>
  <si>
    <t>10027570-Department of Health and Human Services</t>
  </si>
  <si>
    <t>F99 CA264445</t>
  </si>
  <si>
    <t>Biomedical Reimbursements</t>
  </si>
  <si>
    <t>Taxpayer Clinic - LS Research</t>
  </si>
  <si>
    <t>1008924R</t>
  </si>
  <si>
    <t>Coleman, Stephanie Michelle</t>
  </si>
  <si>
    <t>10027603-Other Federal Agency</t>
  </si>
  <si>
    <t>McConlogue, Nicole Katharine</t>
  </si>
  <si>
    <t>LITC GRANTS OFFICE</t>
  </si>
  <si>
    <t>21-LITC0543-01-00</t>
  </si>
  <si>
    <t>1008925R</t>
  </si>
  <si>
    <t>10027605-Other State Gov</t>
  </si>
  <si>
    <t>NEVADA DEPARTMENT OF TRANSPORTATION</t>
  </si>
  <si>
    <t>Agreement Number P147-21-803</t>
  </si>
  <si>
    <t>1RS1113R</t>
  </si>
  <si>
    <t>1001110W</t>
  </si>
  <si>
    <t>1001114W</t>
  </si>
  <si>
    <t>10027666-WV State Gov</t>
  </si>
  <si>
    <t>DNR-WRS-21-0004</t>
  </si>
  <si>
    <t>1008945R</t>
  </si>
  <si>
    <t>10027677-Private</t>
  </si>
  <si>
    <t>WE NEW ENERGY, INC</t>
  </si>
  <si>
    <t>Panetta, Brian Joseph</t>
  </si>
  <si>
    <t>Fuel Vehicle Off Campus Other</t>
  </si>
  <si>
    <t>Et Workshop Conf Reg Fees</t>
  </si>
  <si>
    <t>1008964R</t>
  </si>
  <si>
    <t>10027822-National Aeronautics and Space Administration</t>
  </si>
  <si>
    <t>80NSSC21K1780</t>
  </si>
  <si>
    <t>1009005R</t>
  </si>
  <si>
    <t>10027909-Private</t>
  </si>
  <si>
    <t>AMERICAN ASSOCIATION OF GEOGRAPHERS</t>
  </si>
  <si>
    <t>AGG WVU Mapathon Events</t>
  </si>
  <si>
    <t>Bowen, Eric Norman</t>
  </si>
  <si>
    <t>Shobe, Charles Merritt</t>
  </si>
  <si>
    <t>1001127W</t>
  </si>
  <si>
    <t>Young, Jonathan Curtis</t>
  </si>
  <si>
    <t>10027970-Private</t>
  </si>
  <si>
    <t>1009016R</t>
  </si>
  <si>
    <t>10027999-National Aeronautics and Space Administration</t>
  </si>
  <si>
    <t>80NSSC21K2019</t>
  </si>
  <si>
    <t>RTU100311W</t>
  </si>
  <si>
    <t>Paul, Stephen Robert</t>
  </si>
  <si>
    <t>10028048-Other State Ed</t>
  </si>
  <si>
    <t>ANCS1833 PCR20Q3 107127 PLGA</t>
  </si>
  <si>
    <t>1009034R</t>
  </si>
  <si>
    <t>Sorber, Nathan Masters</t>
  </si>
  <si>
    <t>10028064-Private</t>
  </si>
  <si>
    <t>6e</t>
  </si>
  <si>
    <t>1001168W</t>
  </si>
  <si>
    <t>Ezzie, Natalie</t>
  </si>
  <si>
    <t>10028196-WV State Gov</t>
  </si>
  <si>
    <t>BMS2200000016</t>
  </si>
  <si>
    <t>1009071R</t>
  </si>
  <si>
    <t>10028198-WV State Gov</t>
  </si>
  <si>
    <t>G221016</t>
  </si>
  <si>
    <t>Exp Station Hatch Skousen 735</t>
  </si>
  <si>
    <t>1001148W</t>
  </si>
  <si>
    <t>10028293-WV State Gov</t>
  </si>
  <si>
    <t>HHR2200000004 1</t>
  </si>
  <si>
    <t>Eqmt=&gt;5000 Medical Eqmt</t>
  </si>
  <si>
    <t>Ge Exp Eqmt&lt;5000 Hsehld &amp; Furn</t>
  </si>
  <si>
    <t>Exp Station McStennis Deng 2</t>
  </si>
  <si>
    <t>Deng, Jinyang</t>
  </si>
  <si>
    <t>1RS1155R</t>
  </si>
  <si>
    <t>10028396-Other Private Ed</t>
  </si>
  <si>
    <t>YALE UNIVERSITY</t>
  </si>
  <si>
    <t>CON-80003459 (GR114197)</t>
  </si>
  <si>
    <t>1001155W</t>
  </si>
  <si>
    <t>ATTR Grants</t>
  </si>
  <si>
    <t>1009119R</t>
  </si>
  <si>
    <t>10028399-Other State Ed</t>
  </si>
  <si>
    <t>1001156W</t>
  </si>
  <si>
    <t>1009125R</t>
  </si>
  <si>
    <t>10028432-Other State Ed</t>
  </si>
  <si>
    <t>Subaward 0965 G ZA274</t>
  </si>
  <si>
    <t>1009136R</t>
  </si>
  <si>
    <t>10028474-Department of Agriculture</t>
  </si>
  <si>
    <t>NR223D47XXXXC001</t>
  </si>
  <si>
    <t>Dumitrescu, Cosmin Emil</t>
  </si>
  <si>
    <t>1009144R</t>
  </si>
  <si>
    <t>90TBPH0020</t>
  </si>
  <si>
    <t>1009152R</t>
  </si>
  <si>
    <t>10028528-National Science Foundation</t>
  </si>
  <si>
    <t>Tabone, Jiyoung K</t>
  </si>
  <si>
    <t>IT10085W</t>
  </si>
  <si>
    <t>Fleming, Arron S</t>
  </si>
  <si>
    <t>10028581-Private</t>
  </si>
  <si>
    <t>2022-ARL-TRACA-PP-WVUIT-001</t>
  </si>
  <si>
    <t>1009178R</t>
  </si>
  <si>
    <t>10028608-Private</t>
  </si>
  <si>
    <t>22.10.8196</t>
  </si>
  <si>
    <t>T100517W</t>
  </si>
  <si>
    <t>10028620-Private</t>
  </si>
  <si>
    <t>SPM-020 RESET-RA Setpoint</t>
  </si>
  <si>
    <t>Cancer Center</t>
  </si>
  <si>
    <t>1009216R</t>
  </si>
  <si>
    <t>10028762-Other State Ed</t>
  </si>
  <si>
    <t>UDR0000169</t>
  </si>
  <si>
    <t>1RS1179R</t>
  </si>
  <si>
    <t>Hou, Bob Lei</t>
  </si>
  <si>
    <t>PET</t>
  </si>
  <si>
    <t>Layne, Ginger Patty</t>
  </si>
  <si>
    <t>PS10015W</t>
  </si>
  <si>
    <t>Niland, Diana Leigh</t>
  </si>
  <si>
    <t>10028822-Private</t>
  </si>
  <si>
    <t>1009309R</t>
  </si>
  <si>
    <t>10029110-National Aeronautics and Space Administration</t>
  </si>
  <si>
    <t>T100530W</t>
  </si>
  <si>
    <t>10029117-Private</t>
  </si>
  <si>
    <t>R1500-HTG-20118</t>
  </si>
  <si>
    <t>1001214AW</t>
  </si>
  <si>
    <t>10029164-Other Federal Agency</t>
  </si>
  <si>
    <t>NATIONAL INSTITUTE OF STANDARDS AND TECHNOLOGY</t>
  </si>
  <si>
    <t>60NANB22D204</t>
  </si>
  <si>
    <t>1009340R</t>
  </si>
  <si>
    <t>Sakhuja, Ankit</t>
  </si>
  <si>
    <t>10029208-Department of Health and Human Services</t>
  </si>
  <si>
    <t>1K08DK131286-01A1</t>
  </si>
  <si>
    <t>T100535W</t>
  </si>
  <si>
    <t>10029236-Private</t>
  </si>
  <si>
    <t>MGT-GAD-025</t>
  </si>
  <si>
    <t>1009350R</t>
  </si>
  <si>
    <t>10029267-WV State Gov</t>
  </si>
  <si>
    <t>Ge Exp Farm Animal Care</t>
  </si>
  <si>
    <t>1001224W</t>
  </si>
  <si>
    <t>10029410-WV State Gov</t>
  </si>
  <si>
    <t>ACT 0511 3945 HHR2300000004 1</t>
  </si>
  <si>
    <t>1001196AW</t>
  </si>
  <si>
    <t>1002630QR</t>
  </si>
  <si>
    <t>55j</t>
  </si>
  <si>
    <t>1008418PR</t>
  </si>
  <si>
    <t>15F06722F0000337</t>
  </si>
  <si>
    <t>1008884R</t>
  </si>
  <si>
    <t>15F06721G0001818</t>
  </si>
  <si>
    <t>1004520ER</t>
  </si>
  <si>
    <t>10012277-Private</t>
  </si>
  <si>
    <t>002965Y121 MOFFET22Y0</t>
  </si>
  <si>
    <t>Clinical Research Trials Accts</t>
  </si>
  <si>
    <t>RTU100046R</t>
  </si>
  <si>
    <t>Tse, William</t>
  </si>
  <si>
    <t>10014398-Private</t>
  </si>
  <si>
    <t>Sdrimas, Konstantinos</t>
  </si>
  <si>
    <t>FRTXV841R</t>
  </si>
  <si>
    <t>10014774-WVU FOUNDATION, INC</t>
  </si>
  <si>
    <t>Research Trust 3V841 &amp; 7V841</t>
  </si>
  <si>
    <t>R&amp;A  Res Educ Medical Eqmt</t>
  </si>
  <si>
    <t>RTU100084R</t>
  </si>
  <si>
    <t>10015983-Private</t>
  </si>
  <si>
    <t>BIG 4-11/BO25126/TOC4939g</t>
  </si>
  <si>
    <t>IT10074W</t>
  </si>
  <si>
    <t>Adkins, Jennifer Lee</t>
  </si>
  <si>
    <t>P047A170408</t>
  </si>
  <si>
    <t>Clark, Frances Bennett</t>
  </si>
  <si>
    <t>60m</t>
  </si>
  <si>
    <t>Sub Contract F</t>
  </si>
  <si>
    <t>60d</t>
  </si>
  <si>
    <t>WVCTSI Benedum</t>
  </si>
  <si>
    <t>FRTXR131R</t>
  </si>
  <si>
    <t>Research Trust 3R131 &amp; 7R131</t>
  </si>
  <si>
    <t>Clinical Research Organization</t>
  </si>
  <si>
    <t>HSC CPRC</t>
  </si>
  <si>
    <t>T100300R</t>
  </si>
  <si>
    <t>Williams, Dorian J</t>
  </si>
  <si>
    <t>10017263-Private</t>
  </si>
  <si>
    <t>T100185R</t>
  </si>
  <si>
    <t>Master Service Agreement</t>
  </si>
  <si>
    <t>FRTXV882R</t>
  </si>
  <si>
    <t>10017768-WVU FOUNDATION, INC</t>
  </si>
  <si>
    <t>Research Trust 3V882 &amp; 7V882</t>
  </si>
  <si>
    <t>RTU100130R</t>
  </si>
  <si>
    <t>10017842-Private</t>
  </si>
  <si>
    <t>Study Number A5481008/TRIO-022</t>
  </si>
  <si>
    <t>1008598R</t>
  </si>
  <si>
    <t>10018587-Department of Agriculture</t>
  </si>
  <si>
    <t>NR205C16XXXXC004</t>
  </si>
  <si>
    <t>1006475R</t>
  </si>
  <si>
    <t>10018679-Department of Energy</t>
  </si>
  <si>
    <t>DE-SC0012496</t>
  </si>
  <si>
    <t>HPML</t>
  </si>
  <si>
    <t>1008072BR</t>
  </si>
  <si>
    <t>Carlton, Erik Lance</t>
  </si>
  <si>
    <t>10018976-Other State Ed</t>
  </si>
  <si>
    <t>Sub #CNVA00061461 (136060-1)</t>
  </si>
  <si>
    <t>MBRCC Clinical Trials NonCancer</t>
  </si>
  <si>
    <t>RTU100171R</t>
  </si>
  <si>
    <t>10019529-Private</t>
  </si>
  <si>
    <t>Monga, Manish</t>
  </si>
  <si>
    <t>D4193C00001</t>
  </si>
  <si>
    <t>1RS1014R</t>
  </si>
  <si>
    <t>MC Lab Services</t>
  </si>
  <si>
    <t>Office of the VP for Student Life</t>
  </si>
  <si>
    <t>MBRCC Clinical Trials Lab 058 Paul</t>
  </si>
  <si>
    <t>RTU100200R</t>
  </si>
  <si>
    <t>10020938-Other State Ed</t>
  </si>
  <si>
    <t>10AALL08B1</t>
  </si>
  <si>
    <t>9500080215-12</t>
  </si>
  <si>
    <t>1009236R</t>
  </si>
  <si>
    <t>22-DG-11132544-020</t>
  </si>
  <si>
    <t>1007364R</t>
  </si>
  <si>
    <t>R&amp;A Other Repairs</t>
  </si>
  <si>
    <t>20s14l</t>
  </si>
  <si>
    <t>T100279R</t>
  </si>
  <si>
    <t>10021793-Private</t>
  </si>
  <si>
    <t>TARGET-NASH</t>
  </si>
  <si>
    <t>Engler-Chiurazzi, Elizabeth</t>
  </si>
  <si>
    <t>T100286R</t>
  </si>
  <si>
    <t>10021968-Private</t>
  </si>
  <si>
    <t>FRN 137018</t>
  </si>
  <si>
    <t>1007538R</t>
  </si>
  <si>
    <t>10022287-WV State Ed</t>
  </si>
  <si>
    <t>HEPC.dsr.18.4</t>
  </si>
  <si>
    <t>ANRD Grant Activity</t>
  </si>
  <si>
    <t>F2R393AAR</t>
  </si>
  <si>
    <t>10022596-WVU FOUNDATION, INC</t>
  </si>
  <si>
    <t>Foundation 2R393 RC</t>
  </si>
  <si>
    <t>1007701R</t>
  </si>
  <si>
    <t>PO 4500059714</t>
  </si>
  <si>
    <t>3S226 Irvin Stewart Scholarship</t>
  </si>
  <si>
    <t>F3S226W</t>
  </si>
  <si>
    <t>Foundation 3S226</t>
  </si>
  <si>
    <t>3V 259R</t>
  </si>
  <si>
    <t>F2V278UW</t>
  </si>
  <si>
    <t>Foundation 2V278U</t>
  </si>
  <si>
    <t>F3S487W</t>
  </si>
  <si>
    <t>Foundation 3S487</t>
  </si>
  <si>
    <t>F3V993W</t>
  </si>
  <si>
    <t>Foundation 3V993</t>
  </si>
  <si>
    <t>F3V861W</t>
  </si>
  <si>
    <t>Foundation 3V861</t>
  </si>
  <si>
    <t>F2R260W</t>
  </si>
  <si>
    <t>Foundation 2R260</t>
  </si>
  <si>
    <t>F2W546W</t>
  </si>
  <si>
    <t>Foundation 2W546W</t>
  </si>
  <si>
    <t>F3V1048W</t>
  </si>
  <si>
    <t>Foundation 3V1048</t>
  </si>
  <si>
    <t>F3V935W</t>
  </si>
  <si>
    <t>Seiler, Lauren Michelle</t>
  </si>
  <si>
    <t>Foundation 3V935</t>
  </si>
  <si>
    <t>F2R341AW</t>
  </si>
  <si>
    <t>Dolinar, Brian Scott</t>
  </si>
  <si>
    <t>Foundation 2R341</t>
  </si>
  <si>
    <t>F3V498W</t>
  </si>
  <si>
    <t>Foundation 3V498</t>
  </si>
  <si>
    <t>F3V621AW</t>
  </si>
  <si>
    <t>Foundation 3V621</t>
  </si>
  <si>
    <t>F2W1564W</t>
  </si>
  <si>
    <t>Campbell, Niara Sade</t>
  </si>
  <si>
    <t>Foundation 2W1564</t>
  </si>
  <si>
    <t>F2W710W</t>
  </si>
  <si>
    <t>Foundation 2W710</t>
  </si>
  <si>
    <t>Deans Office Services</t>
  </si>
  <si>
    <t>F2U187W</t>
  </si>
  <si>
    <t>Foundation 2U187</t>
  </si>
  <si>
    <t>F2W1328W</t>
  </si>
  <si>
    <t>Foundation 2W1238</t>
  </si>
  <si>
    <t>Foundation 2W1328</t>
  </si>
  <si>
    <t>BE General Business Grants and Contracts</t>
  </si>
  <si>
    <t>F5V003TLR</t>
  </si>
  <si>
    <t>F5V003NNR</t>
  </si>
  <si>
    <t>Foundation 5V003R</t>
  </si>
  <si>
    <t>F5V003TR</t>
  </si>
  <si>
    <t>Vascular</t>
  </si>
  <si>
    <t>F3V807AW</t>
  </si>
  <si>
    <t>F3V205RW</t>
  </si>
  <si>
    <t>Grubbs, Cheri E</t>
  </si>
  <si>
    <t>Foundation 3V205R</t>
  </si>
  <si>
    <t>F2W1348W</t>
  </si>
  <si>
    <t>Foundation 2W1348</t>
  </si>
  <si>
    <t>F2V899R</t>
  </si>
  <si>
    <t>Foundation 2V899 Research Corp</t>
  </si>
  <si>
    <t>F2W1277W</t>
  </si>
  <si>
    <t>Foundation 2W1277</t>
  </si>
  <si>
    <t>F2W1605W</t>
  </si>
  <si>
    <t>Foundation 2W1605</t>
  </si>
  <si>
    <t>F3V228W</t>
  </si>
  <si>
    <t>Foundation 3V228</t>
  </si>
  <si>
    <t>Endocrinology</t>
  </si>
  <si>
    <t>F3V553W</t>
  </si>
  <si>
    <t>Foundation 3V553</t>
  </si>
  <si>
    <t>F3R044AW</t>
  </si>
  <si>
    <t>Foundation 3R044</t>
  </si>
  <si>
    <t>F2W515R</t>
  </si>
  <si>
    <t>Bindernagel, Geraldine L</t>
  </si>
  <si>
    <t>Foundation 2W515 Research Corp</t>
  </si>
  <si>
    <t>F2W1655R</t>
  </si>
  <si>
    <t>Foundation 2W1655 RC</t>
  </si>
  <si>
    <t>F2R414R</t>
  </si>
  <si>
    <t>Constant, James J Jr</t>
  </si>
  <si>
    <t>Foundation 2R414 Resrch Corp</t>
  </si>
  <si>
    <t>F2W1021R</t>
  </si>
  <si>
    <t>Foundation 2W1021 Resrch Corp</t>
  </si>
  <si>
    <t>Fitzsimmons Ctr for Lit and Advocacy</t>
  </si>
  <si>
    <t>F3V1140W</t>
  </si>
  <si>
    <t>Foundation 3V1140</t>
  </si>
  <si>
    <t>F2W1439R</t>
  </si>
  <si>
    <t>Foundation 2W1439 Resrch Corp</t>
  </si>
  <si>
    <t>F3V516R</t>
  </si>
  <si>
    <t>Reed, Ronald Charles</t>
  </si>
  <si>
    <t>Foundation 3V516 Resrch Corp</t>
  </si>
  <si>
    <t>Deans OVHD 255</t>
  </si>
  <si>
    <t>Research Corporation</t>
  </si>
  <si>
    <t>F2W802W</t>
  </si>
  <si>
    <t>Foundation 2W802</t>
  </si>
  <si>
    <t>F2W1433W</t>
  </si>
  <si>
    <t>Foundation 2W1433</t>
  </si>
  <si>
    <t>F5V003DTR</t>
  </si>
  <si>
    <t>F3V713W</t>
  </si>
  <si>
    <t>Foundation 3V713</t>
  </si>
  <si>
    <t>M&amp;I Extension Foundation Billing Accounts</t>
  </si>
  <si>
    <t>F2V080RAW</t>
  </si>
  <si>
    <t>Foundation 2V080R</t>
  </si>
  <si>
    <t>MBRCC Chair &amp; Professorship</t>
  </si>
  <si>
    <t>F3V805W</t>
  </si>
  <si>
    <t>Foundation 3V805</t>
  </si>
  <si>
    <t>F2W1546W</t>
  </si>
  <si>
    <t>Foundation 2W1546</t>
  </si>
  <si>
    <t>F2W984W</t>
  </si>
  <si>
    <t>Foundation 2W984</t>
  </si>
  <si>
    <t>F3V558W</t>
  </si>
  <si>
    <t>Mick, Nicholas F</t>
  </si>
  <si>
    <t>Foundation 3V558</t>
  </si>
  <si>
    <t>F3V190W</t>
  </si>
  <si>
    <t>Foundation 3V190</t>
  </si>
  <si>
    <t>F3V525W</t>
  </si>
  <si>
    <t>Foundation 3V525</t>
  </si>
  <si>
    <t>Pride Travel Fund 2W295</t>
  </si>
  <si>
    <t>F2W295W</t>
  </si>
  <si>
    <t>Foundation 2W295</t>
  </si>
  <si>
    <t>Special Projects</t>
  </si>
  <si>
    <t>F2W1195W</t>
  </si>
  <si>
    <t>Foundation 2W1195</t>
  </si>
  <si>
    <t>F3R080W</t>
  </si>
  <si>
    <t>Foundation 3R080</t>
  </si>
  <si>
    <t>F2R428W</t>
  </si>
  <si>
    <t>Foundation 2R428</t>
  </si>
  <si>
    <t>F3V957CW</t>
  </si>
  <si>
    <t>Foundation 3V957</t>
  </si>
  <si>
    <t>F5V003SFW</t>
  </si>
  <si>
    <t>F3V288W</t>
  </si>
  <si>
    <t>Foundation 3V288</t>
  </si>
  <si>
    <t>MBRCC Breast Cancer Lab 002 Mathers</t>
  </si>
  <si>
    <t>T100332R</t>
  </si>
  <si>
    <t>10023542-Private</t>
  </si>
  <si>
    <t>64041575RSV2004</t>
  </si>
  <si>
    <t>1007897R</t>
  </si>
  <si>
    <t>10023596-National Science Foundation</t>
  </si>
  <si>
    <t>IIS-1816005</t>
  </si>
  <si>
    <t>1RS0863R</t>
  </si>
  <si>
    <t>DNR-TS259B</t>
  </si>
  <si>
    <t>T100343W</t>
  </si>
  <si>
    <t>10023779-Private</t>
  </si>
  <si>
    <t>Reynolds, G Joel</t>
  </si>
  <si>
    <t>M16-000</t>
  </si>
  <si>
    <t>Exp Station Hatch Freedman</t>
  </si>
  <si>
    <t>Freedman, Zachary Benjamin</t>
  </si>
  <si>
    <t>1007964R</t>
  </si>
  <si>
    <t>10023872-National Science Foundation</t>
  </si>
  <si>
    <t>CMMI-1832680</t>
  </si>
  <si>
    <t>1007975IR</t>
  </si>
  <si>
    <t>SPC-1000005116/GR123767</t>
  </si>
  <si>
    <t>1007995AR</t>
  </si>
  <si>
    <t>3200002015-19-123</t>
  </si>
  <si>
    <t>1007997R</t>
  </si>
  <si>
    <t>10024025-Other Private Ed</t>
  </si>
  <si>
    <t>ROCHESTER INSTITUE OF TECH</t>
  </si>
  <si>
    <t>31977-02</t>
  </si>
  <si>
    <t>1009295R</t>
  </si>
  <si>
    <t>Sub P010220883 Task 36</t>
  </si>
  <si>
    <t>1008048R</t>
  </si>
  <si>
    <t>Kobelski, Adam Robert</t>
  </si>
  <si>
    <t>10024176-National Aeronautics and Space Administration</t>
  </si>
  <si>
    <t>80NSSC19K0118</t>
  </si>
  <si>
    <t>1008109R</t>
  </si>
  <si>
    <t>10024440-Other State Ed</t>
  </si>
  <si>
    <t>SUB00001677 PO100231</t>
  </si>
  <si>
    <t>T100380W</t>
  </si>
  <si>
    <t>10024479-Private</t>
  </si>
  <si>
    <t>MK-7655A-021-00</t>
  </si>
  <si>
    <t>Ge Exp Waivers Stds&amp;Non Emp</t>
  </si>
  <si>
    <t>MBRCC Clinical Trials Lab 054 Jacobson</t>
  </si>
  <si>
    <t>RTU100275W</t>
  </si>
  <si>
    <t>10024845-Private</t>
  </si>
  <si>
    <t>ATF-25 (COMET)</t>
  </si>
  <si>
    <t>RTU100277W</t>
  </si>
  <si>
    <t>10024898-Private</t>
  </si>
  <si>
    <t>FB-14</t>
  </si>
  <si>
    <t>1RS0278R</t>
  </si>
  <si>
    <t>10024949-Private</t>
  </si>
  <si>
    <t>D8220R00004</t>
  </si>
  <si>
    <t>Exp Station Hatch Zegre 2</t>
  </si>
  <si>
    <t>1008242AR</t>
  </si>
  <si>
    <t>Zegre, Nicolas Pierre Dominique</t>
  </si>
  <si>
    <t>10024983-WV State Gov</t>
  </si>
  <si>
    <t>AGM 094</t>
  </si>
  <si>
    <t>1008666R</t>
  </si>
  <si>
    <t>10025160-Other State Ed</t>
  </si>
  <si>
    <t>IR4SZ5208280rahmanWES</t>
  </si>
  <si>
    <t>RTU100281W</t>
  </si>
  <si>
    <t>10025246-Private</t>
  </si>
  <si>
    <t>D9108C00001</t>
  </si>
  <si>
    <t>1e</t>
  </si>
  <si>
    <t>1g</t>
  </si>
  <si>
    <t>1RS1091R</t>
  </si>
  <si>
    <t>CEHS Grants</t>
  </si>
  <si>
    <t>Roy, Abhik Ranjan</t>
  </si>
  <si>
    <t>1008448AR</t>
  </si>
  <si>
    <t>1008467R</t>
  </si>
  <si>
    <t>10025895-Other State Ed</t>
  </si>
  <si>
    <t>UNIVERSITY OF WASHINGTON</t>
  </si>
  <si>
    <t>Sub No.UWSC11864; BPO48099</t>
  </si>
  <si>
    <t>1008484AR</t>
  </si>
  <si>
    <t>10025946-Private</t>
  </si>
  <si>
    <t>2020-05-44</t>
  </si>
  <si>
    <t>1008522AR</t>
  </si>
  <si>
    <t>Exp Station McStennis Wang J</t>
  </si>
  <si>
    <t>Transportation Services Admin</t>
  </si>
  <si>
    <t>Transportation Services</t>
  </si>
  <si>
    <t>1001027W</t>
  </si>
  <si>
    <t>10026224-Department of Transportation</t>
  </si>
  <si>
    <t>WV-2020-023-00</t>
  </si>
  <si>
    <t>Browning, Patrick Henry</t>
  </si>
  <si>
    <t>1008580R</t>
  </si>
  <si>
    <t>10026344-Department of Agriculture</t>
  </si>
  <si>
    <t>20-CR-11242303-079</t>
  </si>
  <si>
    <t>1008599AR</t>
  </si>
  <si>
    <t>255667/WVURC</t>
  </si>
  <si>
    <t>CL Eqmt=&gt;5000 Principal</t>
  </si>
  <si>
    <t>MBRCC Clinical Trials Lab 080 Hafez</t>
  </si>
  <si>
    <t>RTU100294W</t>
  </si>
  <si>
    <t>Hafez, Maria</t>
  </si>
  <si>
    <t>10026494-Private</t>
  </si>
  <si>
    <t>Protocol #PrE0113</t>
  </si>
  <si>
    <t>1008632R</t>
  </si>
  <si>
    <t>Walter, Suzy Mascaro</t>
  </si>
  <si>
    <t>10026517-Private</t>
  </si>
  <si>
    <t>IT10066R</t>
  </si>
  <si>
    <t>1001050W</t>
  </si>
  <si>
    <t>10026595-Other Federal Agency</t>
  </si>
  <si>
    <t>EMW-2019-FG-05011</t>
  </si>
  <si>
    <t>T100461W</t>
  </si>
  <si>
    <t>10026838-Private</t>
  </si>
  <si>
    <t>Protocol #AMHOAB1902</t>
  </si>
  <si>
    <t>1001078W</t>
  </si>
  <si>
    <t>10026964-Private</t>
  </si>
  <si>
    <t>PO #371804</t>
  </si>
  <si>
    <t>Corcoran, Katie E</t>
  </si>
  <si>
    <t>T100477W</t>
  </si>
  <si>
    <t>Boo, Sohyun</t>
  </si>
  <si>
    <t>10027044-Private</t>
  </si>
  <si>
    <t>Protocol #CIP-201912-SQUID</t>
  </si>
  <si>
    <t>1008775R</t>
  </si>
  <si>
    <t>10027087-Private</t>
  </si>
  <si>
    <t>T100481W</t>
  </si>
  <si>
    <t>Najib, Umer</t>
  </si>
  <si>
    <t>10027102-Private</t>
  </si>
  <si>
    <t>15Q-MC-B004</t>
  </si>
  <si>
    <t>Industrial Hygiene</t>
  </si>
  <si>
    <t>Environmental Health &amp; Safety</t>
  </si>
  <si>
    <t>Lemme, Brian M</t>
  </si>
  <si>
    <t>1008786R</t>
  </si>
  <si>
    <t>Hollander, John Michael</t>
  </si>
  <si>
    <t>10027126-Private</t>
  </si>
  <si>
    <t>AHA Ref 829079</t>
  </si>
  <si>
    <t>Exp Station State RM Aqua 5</t>
  </si>
  <si>
    <t>1008799AR</t>
  </si>
  <si>
    <t>1008801R</t>
  </si>
  <si>
    <t>Thomas, Herschel Fred III</t>
  </si>
  <si>
    <t>10027182-National Science Foundation</t>
  </si>
  <si>
    <t>SES 2130062</t>
  </si>
  <si>
    <t>T100484W</t>
  </si>
  <si>
    <t>Abdul Shakore, Arif Salman</t>
  </si>
  <si>
    <t>10027231-Private</t>
  </si>
  <si>
    <t>Schincaglia, Gian Pietro</t>
  </si>
  <si>
    <t>2020-5280</t>
  </si>
  <si>
    <t>T100486W</t>
  </si>
  <si>
    <t>1008827R</t>
  </si>
  <si>
    <t>10027291-Other Private Ed</t>
  </si>
  <si>
    <t>VUMC89392</t>
  </si>
  <si>
    <t>2c</t>
  </si>
  <si>
    <t>2i</t>
  </si>
  <si>
    <t>1001096W</t>
  </si>
  <si>
    <t>10027403-Other State Ed</t>
  </si>
  <si>
    <t>1008863R</t>
  </si>
  <si>
    <t>10027410-Other State Ed</t>
  </si>
  <si>
    <t>Subcontract No: 7593027</t>
  </si>
  <si>
    <t>Chemistry PSC 2</t>
  </si>
  <si>
    <t>1001106W</t>
  </si>
  <si>
    <t>Gamble, Jenifer L</t>
  </si>
  <si>
    <t>10027567-WV State Ed</t>
  </si>
  <si>
    <t>22-HR CMH-6</t>
  </si>
  <si>
    <t>1RS0493R</t>
  </si>
  <si>
    <t>Research &amp; Outreach</t>
  </si>
  <si>
    <t>RTU100305W</t>
  </si>
  <si>
    <t>10027802-Private</t>
  </si>
  <si>
    <t>1008972R</t>
  </si>
  <si>
    <t>10027836-WV State Gov</t>
  </si>
  <si>
    <t>T699-SPR/21.00</t>
  </si>
  <si>
    <t>1008970R</t>
  </si>
  <si>
    <t>10027851-Other State Ed</t>
  </si>
  <si>
    <t>ONE21-383-35383</t>
  </si>
  <si>
    <t>1009979R</t>
  </si>
  <si>
    <t>10027865-National Science Foundation</t>
  </si>
  <si>
    <t>RTU100308W</t>
  </si>
  <si>
    <t>10027903-Private</t>
  </si>
  <si>
    <t>D933GC00001</t>
  </si>
  <si>
    <t>Exp Station McStennis Arantes</t>
  </si>
  <si>
    <t>Chaves Arantes, Caroline</t>
  </si>
  <si>
    <t>1009007R</t>
  </si>
  <si>
    <t>10027930-Other State Ed</t>
  </si>
  <si>
    <t>UNIVERSITY OF CALIFORNIA, RIVERSIDE</t>
  </si>
  <si>
    <t>S-001466</t>
  </si>
  <si>
    <t>Exp Station Hatch MSF Butler</t>
  </si>
  <si>
    <t>Butler, Peter Mac Iver</t>
  </si>
  <si>
    <t>1001130W</t>
  </si>
  <si>
    <t>GRTAWD04022200002457</t>
  </si>
  <si>
    <t>1009026R</t>
  </si>
  <si>
    <t>10028023-Private</t>
  </si>
  <si>
    <t>AM200100XXXXG102-005</t>
  </si>
  <si>
    <t>RTU100310W</t>
  </si>
  <si>
    <t>10028031-Private</t>
  </si>
  <si>
    <t>CK 024849</t>
  </si>
  <si>
    <t>6f</t>
  </si>
  <si>
    <t>6g</t>
  </si>
  <si>
    <t>6d</t>
  </si>
  <si>
    <t>1009033R</t>
  </si>
  <si>
    <t>Narumanchi, Janani Kumara</t>
  </si>
  <si>
    <t>10028105-National Science Foundation</t>
  </si>
  <si>
    <t>IIP-2146853</t>
  </si>
  <si>
    <t>1009065R</t>
  </si>
  <si>
    <t>10028184-Private</t>
  </si>
  <si>
    <t>T100504W</t>
  </si>
  <si>
    <t>Parravani, Anthony J Jr</t>
  </si>
  <si>
    <t>10028229-Private</t>
  </si>
  <si>
    <t>Work Order No. 4</t>
  </si>
  <si>
    <t>1001142W</t>
  </si>
  <si>
    <t>Follmer, Dan J</t>
  </si>
  <si>
    <t>10028276-Private</t>
  </si>
  <si>
    <t>1001152W</t>
  </si>
  <si>
    <t>10028323-WV State Gov</t>
  </si>
  <si>
    <t>BMS2200000008 1</t>
  </si>
  <si>
    <t>1009128R</t>
  </si>
  <si>
    <t>Cucuzzella, Mark Thomas</t>
  </si>
  <si>
    <t>10028447-Private</t>
  </si>
  <si>
    <t>Exp Station Hatch Sperow 2</t>
  </si>
  <si>
    <t>Sperow, Mark</t>
  </si>
  <si>
    <t>1009202R</t>
  </si>
  <si>
    <t>Tian, Yuhe</t>
  </si>
  <si>
    <t>10028702-Private</t>
  </si>
  <si>
    <t>PO-5000-074-026</t>
  </si>
  <si>
    <t>1009206R</t>
  </si>
  <si>
    <t>10028724-Private</t>
  </si>
  <si>
    <t>1009209R</t>
  </si>
  <si>
    <t>10028738-Private</t>
  </si>
  <si>
    <t>Prevention Center</t>
  </si>
  <si>
    <t>1001182W</t>
  </si>
  <si>
    <t>Gabbert, Kerry Darr</t>
  </si>
  <si>
    <t>10028793-Private</t>
  </si>
  <si>
    <t>2022-2191</t>
  </si>
  <si>
    <t>1009230R</t>
  </si>
  <si>
    <t>Mullett, Charles Jacob</t>
  </si>
  <si>
    <t>10028825-Department of Health and Human Services</t>
  </si>
  <si>
    <t>1 GE1HS46242?01?00_x000D_</t>
  </si>
  <si>
    <t>Health Sciences</t>
  </si>
  <si>
    <t>1009247R</t>
  </si>
  <si>
    <t>10028875-Private</t>
  </si>
  <si>
    <t>PO-5000-074-027-1</t>
  </si>
  <si>
    <t>STEM Education</t>
  </si>
  <si>
    <t>1RS0329AR</t>
  </si>
  <si>
    <t>RTU100330W</t>
  </si>
  <si>
    <t>10028975-Private</t>
  </si>
  <si>
    <t>1001204W</t>
  </si>
  <si>
    <t>10029080-Department of Interior</t>
  </si>
  <si>
    <t>P22AC01057-00</t>
  </si>
  <si>
    <t>1009311R</t>
  </si>
  <si>
    <t>10029122-Other State Ed</t>
  </si>
  <si>
    <t>UNIVERSITY OF COLORADO</t>
  </si>
  <si>
    <t>Subaward 1562401</t>
  </si>
  <si>
    <t>1009326R</t>
  </si>
  <si>
    <t>Al-Mamun, Mohammad Abdulla</t>
  </si>
  <si>
    <t>10029185-Other State Ed</t>
  </si>
  <si>
    <t>Sub Awd# 20647 WVU OSP 22-652</t>
  </si>
  <si>
    <t>1A</t>
  </si>
  <si>
    <t>1009366R</t>
  </si>
  <si>
    <t>Giggenbach, Melissa Jean</t>
  </si>
  <si>
    <t>10029301-Department of Justice</t>
  </si>
  <si>
    <t>15PBJA-22-GG-03917-WRNG</t>
  </si>
  <si>
    <t>1009373R</t>
  </si>
  <si>
    <t>10029324-Private</t>
  </si>
  <si>
    <t>21-M142</t>
  </si>
  <si>
    <t>T100540W</t>
  </si>
  <si>
    <t>10029370-Private</t>
  </si>
  <si>
    <t>Protocol CKJX839C12301</t>
  </si>
  <si>
    <t>1003884LR</t>
  </si>
  <si>
    <t>90UCPH0041-01-00</t>
  </si>
  <si>
    <t>Sub Contract M</t>
  </si>
  <si>
    <t>1001005W</t>
  </si>
  <si>
    <t>Blythe, Jessica Marie</t>
  </si>
  <si>
    <t>10001159-WV State Ed</t>
  </si>
  <si>
    <t>GRTAWD04022000005267</t>
  </si>
  <si>
    <t>1009098R</t>
  </si>
  <si>
    <t>CNVA000050178 (137294-6)</t>
  </si>
  <si>
    <t>55e</t>
  </si>
  <si>
    <t>R&amp;A Computer Eqmt Office</t>
  </si>
  <si>
    <t>RTU100058R</t>
  </si>
  <si>
    <t>10014720-Private</t>
  </si>
  <si>
    <t>MI-CP204</t>
  </si>
  <si>
    <t>SPA Billing Account</t>
  </si>
  <si>
    <t>FRTXR124R</t>
  </si>
  <si>
    <t>10014800-WVU FOUNDATION, INC</t>
  </si>
  <si>
    <t>Research Trust 3R124 &amp; 7R124</t>
  </si>
  <si>
    <t>60e</t>
  </si>
  <si>
    <t>LSHD Regular</t>
  </si>
  <si>
    <t>FRTXV887R</t>
  </si>
  <si>
    <t>10016521-WVU FOUNDATION, INC</t>
  </si>
  <si>
    <t>Research Trust 3V887 &amp; 7V887</t>
  </si>
  <si>
    <t>3V854 Ruby Fellowship</t>
  </si>
  <si>
    <t>FRTXR135R</t>
  </si>
  <si>
    <t>10016573-WVU FOUNDATION, INC</t>
  </si>
  <si>
    <t>Narsavage, Georgia Lyn</t>
  </si>
  <si>
    <t>Research Trust 3R135 &amp; 7R135</t>
  </si>
  <si>
    <t>NWP Events</t>
  </si>
  <si>
    <t>1007687R</t>
  </si>
  <si>
    <t>68-3D47-18-004</t>
  </si>
  <si>
    <t>10EA5142</t>
  </si>
  <si>
    <t>10A011401</t>
  </si>
  <si>
    <t>14A011502</t>
  </si>
  <si>
    <t>Salkeni, Mohamad Adham</t>
  </si>
  <si>
    <t>10LUNGMAP</t>
  </si>
  <si>
    <t>MBRCC Clinical Trials Lab 084 Daboul</t>
  </si>
  <si>
    <t>10EA2174</t>
  </si>
  <si>
    <t>Daboul, Nour</t>
  </si>
  <si>
    <t>Sub Contract GG</t>
  </si>
  <si>
    <t>MBRCC Education &amp; Prevention Administration</t>
  </si>
  <si>
    <t>T100229R</t>
  </si>
  <si>
    <t>Schmidt Abel, Rebecca Jane</t>
  </si>
  <si>
    <t>10020250-Private</t>
  </si>
  <si>
    <t>CK DOPPS</t>
  </si>
  <si>
    <t>1006973BR</t>
  </si>
  <si>
    <t>1008098R</t>
  </si>
  <si>
    <t>10021323-Private</t>
  </si>
  <si>
    <t>CCRX181-19</t>
  </si>
  <si>
    <t>RTU100214R</t>
  </si>
  <si>
    <t>10021649-Private</t>
  </si>
  <si>
    <t>SPI-GCF-301</t>
  </si>
  <si>
    <t>21s2spec</t>
  </si>
  <si>
    <t>Exp Station Hatch MSF 721 Olfert</t>
  </si>
  <si>
    <t>1009192AR</t>
  </si>
  <si>
    <t>T100305R</t>
  </si>
  <si>
    <t>10022607-Private</t>
  </si>
  <si>
    <t>VX16-445-001</t>
  </si>
  <si>
    <t>F3V604W</t>
  </si>
  <si>
    <t>Foundation 3V604</t>
  </si>
  <si>
    <t>F3V1074W</t>
  </si>
  <si>
    <t>Foundation 3V1074</t>
  </si>
  <si>
    <t>F3V1125W</t>
  </si>
  <si>
    <t>Foundation 3V1125</t>
  </si>
  <si>
    <t>F3V798W</t>
  </si>
  <si>
    <t>Foundation 3V798</t>
  </si>
  <si>
    <t>F2W1569W</t>
  </si>
  <si>
    <t>Kennedy-Clark, Joyce Diane</t>
  </si>
  <si>
    <t>Foundation 2W1569</t>
  </si>
  <si>
    <t>F2V880W</t>
  </si>
  <si>
    <t>Foundation 2V880</t>
  </si>
  <si>
    <t>Physics Foundation Projects</t>
  </si>
  <si>
    <t>F2W1446AW</t>
  </si>
  <si>
    <t>Foundation 2W1446</t>
  </si>
  <si>
    <t>F2W711W</t>
  </si>
  <si>
    <t>Foundation 2W711</t>
  </si>
  <si>
    <t>AVP Research HSC</t>
  </si>
  <si>
    <t>F5V003CKW</t>
  </si>
  <si>
    <t>F2W647W</t>
  </si>
  <si>
    <t>Foundation 2W647</t>
  </si>
  <si>
    <t>F2W1315W</t>
  </si>
  <si>
    <t>Foundation 2W1315</t>
  </si>
  <si>
    <t>Chem Foundation Projects</t>
  </si>
  <si>
    <t>F3V267RW</t>
  </si>
  <si>
    <t>Foundation 3V267R</t>
  </si>
  <si>
    <t>Deans Office Admin Services</t>
  </si>
  <si>
    <t>F3V849W</t>
  </si>
  <si>
    <t>Foundation 3V849</t>
  </si>
  <si>
    <t>F5V003MSR</t>
  </si>
  <si>
    <t>F2W399W</t>
  </si>
  <si>
    <t>Foundation 2W399</t>
  </si>
  <si>
    <t>F2W156R</t>
  </si>
  <si>
    <t>Foundation 2W156 Resrch Corp</t>
  </si>
  <si>
    <t>F3V995AR</t>
  </si>
  <si>
    <t>Foundation 3V995 Research Corp</t>
  </si>
  <si>
    <t>Foundation Reimbursable Adm</t>
  </si>
  <si>
    <t>F3V1097W</t>
  </si>
  <si>
    <t>Marshall, Michele L</t>
  </si>
  <si>
    <t>Foundation 3V1097</t>
  </si>
  <si>
    <t>F2W112W</t>
  </si>
  <si>
    <t>Foundation 2W112</t>
  </si>
  <si>
    <t>F3R161W</t>
  </si>
  <si>
    <t>Green, Thomas W</t>
  </si>
  <si>
    <t>Foundation 3R161</t>
  </si>
  <si>
    <t>F3V585R</t>
  </si>
  <si>
    <t>Foundation 3V585 Research Corp</t>
  </si>
  <si>
    <t>F2V228RW</t>
  </si>
  <si>
    <t>Foundation 2V228R</t>
  </si>
  <si>
    <t>Hawley Field Band Practice Facility Reno</t>
  </si>
  <si>
    <t>F2W1403W</t>
  </si>
  <si>
    <t>Larew, Gloria L</t>
  </si>
  <si>
    <t>Foundation 2W1403</t>
  </si>
  <si>
    <t>F2W1606W</t>
  </si>
  <si>
    <t>Foundation 2W1606</t>
  </si>
  <si>
    <t>F3V535R</t>
  </si>
  <si>
    <t>Foundation 3V535 Research Corp</t>
  </si>
  <si>
    <t>MBRCC Breast Cancer Lab 034 Ruppert</t>
  </si>
  <si>
    <t>Maier Band Travel 3V396</t>
  </si>
  <si>
    <t>F3V396W</t>
  </si>
  <si>
    <t>Foundation 3V396</t>
  </si>
  <si>
    <t>F3V168W</t>
  </si>
  <si>
    <t>Foundation 3V168R</t>
  </si>
  <si>
    <t>F2W1489W</t>
  </si>
  <si>
    <t>Foundation 2W1489</t>
  </si>
  <si>
    <t>F3V1004W</t>
  </si>
  <si>
    <t>Foundation 3W1004</t>
  </si>
  <si>
    <t>F3V746DW</t>
  </si>
  <si>
    <t>F2V036R</t>
  </si>
  <si>
    <t>Foundation 2V036 Research Corp</t>
  </si>
  <si>
    <t>F3V706W</t>
  </si>
  <si>
    <t>Foundation 3V706</t>
  </si>
  <si>
    <t>Facilities &amp; Services EBO</t>
  </si>
  <si>
    <t>Asst VP Facilities</t>
  </si>
  <si>
    <t>F2V985IW</t>
  </si>
  <si>
    <t>F2V985NW</t>
  </si>
  <si>
    <t>F5V003OFW</t>
  </si>
  <si>
    <t>F3V201R</t>
  </si>
  <si>
    <t>Foundation 3V201 Research Corp</t>
  </si>
  <si>
    <t>F3V033R</t>
  </si>
  <si>
    <t>Foundation 3V033 Research Corp</t>
  </si>
  <si>
    <t>F2R314R</t>
  </si>
  <si>
    <t>Foundation 2R314 Research Corp</t>
  </si>
  <si>
    <t>F3V399RW</t>
  </si>
  <si>
    <t>Foundation 3V399R</t>
  </si>
  <si>
    <t>F2W1263W</t>
  </si>
  <si>
    <t>Foundation 2W1263</t>
  </si>
  <si>
    <t>F2W1455BW</t>
  </si>
  <si>
    <t>F3V365W</t>
  </si>
  <si>
    <t>Foundation 3V365</t>
  </si>
  <si>
    <t>F3V034W</t>
  </si>
  <si>
    <t>Bishop, Belinda D</t>
  </si>
  <si>
    <t>Foundation 3V034</t>
  </si>
  <si>
    <t>SPH Dean</t>
  </si>
  <si>
    <t>F2W1354W</t>
  </si>
  <si>
    <t>Foundation 2W1354</t>
  </si>
  <si>
    <t>F2W1426W</t>
  </si>
  <si>
    <t>Foundation 2W1426</t>
  </si>
  <si>
    <t>Summerfield Funds 3V765</t>
  </si>
  <si>
    <t>F3V765W</t>
  </si>
  <si>
    <t>Foundation 3V765</t>
  </si>
  <si>
    <t>TECH Adventure Recreation Management</t>
  </si>
  <si>
    <t>TECH Business Humanities &amp; Sciences</t>
  </si>
  <si>
    <t>F2W1017W</t>
  </si>
  <si>
    <t>Foundation 2W1017</t>
  </si>
  <si>
    <t>Undergraduate Education</t>
  </si>
  <si>
    <t>F2U002W</t>
  </si>
  <si>
    <t>Foundation 2U002</t>
  </si>
  <si>
    <t>T100328R</t>
  </si>
  <si>
    <t>Site WVU99/7273 POPS V Task Or</t>
  </si>
  <si>
    <t>MBRCC Lung Cancer Lab 026 Martinez</t>
  </si>
  <si>
    <t>Martinez, Ivan</t>
  </si>
  <si>
    <t>1007957R</t>
  </si>
  <si>
    <t>10023839-Department of Defense</t>
  </si>
  <si>
    <t>FA9550-19-1-0006</t>
  </si>
  <si>
    <t>1001041W</t>
  </si>
  <si>
    <t>10023985-Private</t>
  </si>
  <si>
    <t>NEXTGEN FEDERAL SYSTEMS,LLC</t>
  </si>
  <si>
    <t>W911 QX-SUB-WVU-FFP-20200601</t>
  </si>
  <si>
    <t>1000889AW</t>
  </si>
  <si>
    <t>Travel Within USA Recr NonEmp</t>
  </si>
  <si>
    <t>1008058R</t>
  </si>
  <si>
    <t>Hessl, Amy</t>
  </si>
  <si>
    <t>10024224-National Science Foundation</t>
  </si>
  <si>
    <t>AGS 1804121</t>
  </si>
  <si>
    <t>1000933W</t>
  </si>
  <si>
    <t>10024817-Private</t>
  </si>
  <si>
    <t>1000937W</t>
  </si>
  <si>
    <t>10024858-Department of Agriculture</t>
  </si>
  <si>
    <t>19-JV-11242301-063</t>
  </si>
  <si>
    <t>T100392W</t>
  </si>
  <si>
    <t>10024861-Private</t>
  </si>
  <si>
    <t>AL002</t>
  </si>
  <si>
    <t>1001158AW</t>
  </si>
  <si>
    <t>Haggerty, Treah Shea</t>
  </si>
  <si>
    <t>SPC-1000003869 / GR115705</t>
  </si>
  <si>
    <t>Sub Contract R</t>
  </si>
  <si>
    <t>Sub Contract S</t>
  </si>
  <si>
    <t>Sub Contract V</t>
  </si>
  <si>
    <t>1RS0286R</t>
  </si>
  <si>
    <t>1008315AR</t>
  </si>
  <si>
    <t>80GSF19C0074</t>
  </si>
  <si>
    <t>Environmental Technology WVUP</t>
  </si>
  <si>
    <t>1000970W</t>
  </si>
  <si>
    <t>10025381-WV State Gov</t>
  </si>
  <si>
    <t>BMS2000000005</t>
  </si>
  <si>
    <t>5b</t>
  </si>
  <si>
    <t>Vijay, P V</t>
  </si>
  <si>
    <t>1RS0417R</t>
  </si>
  <si>
    <t>10025572-Other State Ed</t>
  </si>
  <si>
    <t>Subaward #51460</t>
  </si>
  <si>
    <t>T100420W</t>
  </si>
  <si>
    <t>10025684-Private</t>
  </si>
  <si>
    <t>Work Order No. 3</t>
  </si>
  <si>
    <t>1008435AR</t>
  </si>
  <si>
    <t>10025798-Department of Health and Human Services</t>
  </si>
  <si>
    <t>F31 HL147491</t>
  </si>
  <si>
    <t>Hartnett, Helen Patricia</t>
  </si>
  <si>
    <t>Political Science PSC Accts</t>
  </si>
  <si>
    <t>Academic Division II PSC</t>
  </si>
  <si>
    <t>1001025W</t>
  </si>
  <si>
    <t>BE Faculty Eqv Ten Annual Inc</t>
  </si>
  <si>
    <t>Radiation Oncology Accts</t>
  </si>
  <si>
    <t>1RS1028R</t>
  </si>
  <si>
    <t>10026254-Private</t>
  </si>
  <si>
    <t>Siochi, Ramon Alfredo Carvalho</t>
  </si>
  <si>
    <t>INFONDRIAN LLC</t>
  </si>
  <si>
    <t>WVU-2019-001</t>
  </si>
  <si>
    <t>1008607R</t>
  </si>
  <si>
    <t>R56 NS117754</t>
  </si>
  <si>
    <t>1008652R</t>
  </si>
  <si>
    <t>OIA-2041858</t>
  </si>
  <si>
    <t>Academic Support Personnel Dev</t>
  </si>
  <si>
    <t>1RS1044R</t>
  </si>
  <si>
    <t>1008730R</t>
  </si>
  <si>
    <t>10026978-Private</t>
  </si>
  <si>
    <t>Instruction Special Session Su</t>
  </si>
  <si>
    <t>T100472W</t>
  </si>
  <si>
    <t>10026981-Private</t>
  </si>
  <si>
    <t>MT-1186-A02</t>
  </si>
  <si>
    <t>T100478W</t>
  </si>
  <si>
    <t>10027039-Private</t>
  </si>
  <si>
    <t>CK# 0200294488</t>
  </si>
  <si>
    <t>T100488W</t>
  </si>
  <si>
    <t>10027329-Private</t>
  </si>
  <si>
    <t>MK-8591-022 Site 0061</t>
  </si>
  <si>
    <t>2f</t>
  </si>
  <si>
    <t>1008862R</t>
  </si>
  <si>
    <t>10027407-Other State Ed</t>
  </si>
  <si>
    <t>Subcontract No: 7593048</t>
  </si>
  <si>
    <t>1008886R</t>
  </si>
  <si>
    <t>10027487-Private</t>
  </si>
  <si>
    <t>Ck# 723693063</t>
  </si>
  <si>
    <t>Beckmeyer, Jonathon James</t>
  </si>
  <si>
    <t>TECH Mechanical Eng Sponsored Awards</t>
  </si>
  <si>
    <t>Khan, Shafique Mohammad Ahmed</t>
  </si>
  <si>
    <t>IT10083W</t>
  </si>
  <si>
    <t>10027525-WV State Ed</t>
  </si>
  <si>
    <t>22 - HR DV EQ - 02</t>
  </si>
  <si>
    <t>Ruppert, John M</t>
  </si>
  <si>
    <t>T100489W</t>
  </si>
  <si>
    <t>10027661-Private</t>
  </si>
  <si>
    <t>CNV202001</t>
  </si>
  <si>
    <t>Russoniello, Christopher John</t>
  </si>
  <si>
    <t>202 Martin Hall</t>
  </si>
  <si>
    <t>1009025R</t>
  </si>
  <si>
    <t>6b</t>
  </si>
  <si>
    <t>6a</t>
  </si>
  <si>
    <t>1009045R</t>
  </si>
  <si>
    <t>10028117-Private</t>
  </si>
  <si>
    <t>PO# 70000143226</t>
  </si>
  <si>
    <t>SON Beckley</t>
  </si>
  <si>
    <t>SON Dean's Overhead</t>
  </si>
  <si>
    <t>Eqmt=&gt;5000 Household &amp; Furnsh</t>
  </si>
  <si>
    <t>F2W1509R</t>
  </si>
  <si>
    <t>10028365-WVU FOUNDATION, INC</t>
  </si>
  <si>
    <t>Foundation 2W1509 Resrch Corp</t>
  </si>
  <si>
    <t>Vaglienti, Richard M</t>
  </si>
  <si>
    <t>1009141R</t>
  </si>
  <si>
    <t>Vitullo, Elizabeth A</t>
  </si>
  <si>
    <t>10028515-WV State Gov</t>
  </si>
  <si>
    <t>1009158R</t>
  </si>
  <si>
    <t>Palanki, Srinivas</t>
  </si>
  <si>
    <t>10028551-Private</t>
  </si>
  <si>
    <t>CATALYST-22-052 PO00003924</t>
  </si>
  <si>
    <t>1009172R</t>
  </si>
  <si>
    <t>10028594-Private</t>
  </si>
  <si>
    <t>ARKANSAS CHILDREN'S HOSP RSRCH</t>
  </si>
  <si>
    <t>Physician Assistant Program HP</t>
  </si>
  <si>
    <t>1001176W</t>
  </si>
  <si>
    <t>Momen, Jennifer Jill</t>
  </si>
  <si>
    <t>10028739-Department of Health and Human Services</t>
  </si>
  <si>
    <t>US DHHS/OFF OF RURAL HLTH POL/HRSA</t>
  </si>
  <si>
    <t>6 T9DHP45636?01?02</t>
  </si>
  <si>
    <t>1009211R</t>
  </si>
  <si>
    <t>10028764-Other Private Ed</t>
  </si>
  <si>
    <t>PRINCETON UNIVERSITY</t>
  </si>
  <si>
    <t>SUB0000579</t>
  </si>
  <si>
    <t>1009235R</t>
  </si>
  <si>
    <t>10028840-National Science Foundation</t>
  </si>
  <si>
    <t>EAR-2219079</t>
  </si>
  <si>
    <t>Orthopedic Research Awards</t>
  </si>
  <si>
    <t>Student Mental Health Grants</t>
  </si>
  <si>
    <t>1009284R</t>
  </si>
  <si>
    <t>Harlan, Nathan J</t>
  </si>
  <si>
    <t>10028992-WV State Ed</t>
  </si>
  <si>
    <t>23 - HR CMH - 10</t>
  </si>
  <si>
    <t>Institutional Support Sponsore</t>
  </si>
  <si>
    <t>1009289R</t>
  </si>
  <si>
    <t>10029009-Private</t>
  </si>
  <si>
    <t>S5680 PO#773203</t>
  </si>
  <si>
    <t>Radiation Safety</t>
  </si>
  <si>
    <t>HSC Radiation Safety</t>
  </si>
  <si>
    <t>1009300R</t>
  </si>
  <si>
    <t>Brownlee, Lori</t>
  </si>
  <si>
    <t>Root, Stephen I</t>
  </si>
  <si>
    <t>10029069-Private</t>
  </si>
  <si>
    <t>1009316R</t>
  </si>
  <si>
    <t>10029139-Other State Ed</t>
  </si>
  <si>
    <t>SUBK00017316; PO#3007060346</t>
  </si>
  <si>
    <t>Ge Exp Eqmt&lt;5000 Other Cap Eqp</t>
  </si>
  <si>
    <t>1008942R</t>
  </si>
  <si>
    <t>CC181 000310CC321</t>
  </si>
  <si>
    <t>55a</t>
  </si>
  <si>
    <t>Brefczynski-Lewis, Julie Ann</t>
  </si>
  <si>
    <t>Sub Contract K</t>
  </si>
  <si>
    <t>1008984R</t>
  </si>
  <si>
    <t>10009776-WV State Gov</t>
  </si>
  <si>
    <t>G220137</t>
  </si>
  <si>
    <t>EPSCoR Research</t>
  </si>
  <si>
    <t>1008356R</t>
  </si>
  <si>
    <t>Richards-Babb, Michelle</t>
  </si>
  <si>
    <t>10011078-WV State Ed</t>
  </si>
  <si>
    <t>HEPC.dsr.20.15</t>
  </si>
  <si>
    <t>1008418FR</t>
  </si>
  <si>
    <t>15F06720G0000711</t>
  </si>
  <si>
    <t>Cumming, Jonathan Reast</t>
  </si>
  <si>
    <t>MBRCC Hem Malig &amp; Transplant Lab 012 Gibson</t>
  </si>
  <si>
    <t>FRTXR119R</t>
  </si>
  <si>
    <t>10014851-WVU FOUNDATION, INC</t>
  </si>
  <si>
    <t>Research Trust 3R119 &amp; 7R119</t>
  </si>
  <si>
    <t>FRTBR140R</t>
  </si>
  <si>
    <t>Research Trust 7R140</t>
  </si>
  <si>
    <t>WVUH O Residents Obstetrics</t>
  </si>
  <si>
    <t>FRTXR141R</t>
  </si>
  <si>
    <t>10018230-WVU FOUNDATION, INC</t>
  </si>
  <si>
    <t>Research Trust 3R141 &amp; 7R141</t>
  </si>
  <si>
    <t>10A081801</t>
  </si>
  <si>
    <t>10GY018</t>
  </si>
  <si>
    <t>Sub Contract HH</t>
  </si>
  <si>
    <t>10020211-WVU FOUNDATION, INC</t>
  </si>
  <si>
    <t>RTU100192R</t>
  </si>
  <si>
    <t>10020747-Private</t>
  </si>
  <si>
    <t>LOXO-TRK-15002</t>
  </si>
  <si>
    <t>1929d9n</t>
  </si>
  <si>
    <t>1921d1g</t>
  </si>
  <si>
    <t>1007384AR</t>
  </si>
  <si>
    <t>1008601R</t>
  </si>
  <si>
    <t>Conley, Jamison F</t>
  </si>
  <si>
    <t>10021848-WV State Ed</t>
  </si>
  <si>
    <t>Grant No. 2021-RHI-1</t>
  </si>
  <si>
    <t>Regional Research Spons Activity</t>
  </si>
  <si>
    <t>1007440AR</t>
  </si>
  <si>
    <t>Jackson, Randall W</t>
  </si>
  <si>
    <t>10021916-Private</t>
  </si>
  <si>
    <t>PO-5000-074-007</t>
  </si>
  <si>
    <t>1009164R</t>
  </si>
  <si>
    <t>STEM22-2</t>
  </si>
  <si>
    <t>Li, Bingxin</t>
  </si>
  <si>
    <t>F2U098W</t>
  </si>
  <si>
    <t>Michael, David Anthony</t>
  </si>
  <si>
    <t>Foundation 2U098</t>
  </si>
  <si>
    <t>F3V722W</t>
  </si>
  <si>
    <t>Little, Barbara Jane</t>
  </si>
  <si>
    <t>Foundation 3V722</t>
  </si>
  <si>
    <t>F2W1214R</t>
  </si>
  <si>
    <t>Ralston, Todd L</t>
  </si>
  <si>
    <t>Foundation 2W1214 Resrch Corp</t>
  </si>
  <si>
    <t>F3S496W</t>
  </si>
  <si>
    <t>Foundation 3S496</t>
  </si>
  <si>
    <t>F3S497W</t>
  </si>
  <si>
    <t>Foundation 3S497</t>
  </si>
  <si>
    <t>F3V614W</t>
  </si>
  <si>
    <t>Foundation 3V614</t>
  </si>
  <si>
    <t>Academic Enhancement Acct 1</t>
  </si>
  <si>
    <t>F3V774W</t>
  </si>
  <si>
    <t>Foundation 3V774</t>
  </si>
  <si>
    <t>F3V1045W</t>
  </si>
  <si>
    <t>Foundation 3V1045</t>
  </si>
  <si>
    <t>Research Office Residual Funds</t>
  </si>
  <si>
    <t>Central Supplies &amp; Equip Support</t>
  </si>
  <si>
    <t>F3V690W</t>
  </si>
  <si>
    <t>Foundation 3V690</t>
  </si>
  <si>
    <t>F3V800AW</t>
  </si>
  <si>
    <t>Foundation 3V800</t>
  </si>
  <si>
    <t>F2U043AW</t>
  </si>
  <si>
    <t>Foundation 2U043</t>
  </si>
  <si>
    <t>F2W1523W</t>
  </si>
  <si>
    <t>F3V496RW</t>
  </si>
  <si>
    <t>FOUNDATION 3V496R</t>
  </si>
  <si>
    <t>F2V272W</t>
  </si>
  <si>
    <t>Menear, Kimberley Ann</t>
  </si>
  <si>
    <t>Foundation 2V272</t>
  </si>
  <si>
    <t>F3R014W</t>
  </si>
  <si>
    <t>Foundation 3R014</t>
  </si>
  <si>
    <t>Endodontics Accts</t>
  </si>
  <si>
    <t>F2V375W</t>
  </si>
  <si>
    <t>Foundation 2V375</t>
  </si>
  <si>
    <t>Entrepren Clinic 3</t>
  </si>
  <si>
    <t>WFM Innocence</t>
  </si>
  <si>
    <t>F2W1194W</t>
  </si>
  <si>
    <t>Foundation 2W1194</t>
  </si>
  <si>
    <t>F2W212W</t>
  </si>
  <si>
    <t>Foundation 2W212</t>
  </si>
  <si>
    <t>F3V929W</t>
  </si>
  <si>
    <t>Foundation 3V929</t>
  </si>
  <si>
    <t>F2W1505W</t>
  </si>
  <si>
    <t>Foundation 2W1505</t>
  </si>
  <si>
    <t>F2W1317W</t>
  </si>
  <si>
    <t>Foundation 2W1317W</t>
  </si>
  <si>
    <t>F2V239W</t>
  </si>
  <si>
    <t>Foundation 2V239</t>
  </si>
  <si>
    <t>F2W1423W</t>
  </si>
  <si>
    <t>Foundation 2W1423</t>
  </si>
  <si>
    <t>F2W194W</t>
  </si>
  <si>
    <t>Foundation 2W194</t>
  </si>
  <si>
    <t>Lost Arrow Printmaking backbill 3V1144</t>
  </si>
  <si>
    <t>F3V1144W</t>
  </si>
  <si>
    <t>Foundation 3V1144</t>
  </si>
  <si>
    <t>F2W1437W</t>
  </si>
  <si>
    <t>Foundation 2W1437</t>
  </si>
  <si>
    <t>F3V381W</t>
  </si>
  <si>
    <t>Foundation 3V381</t>
  </si>
  <si>
    <t>F2W1616W</t>
  </si>
  <si>
    <t>Foundation 2W1616</t>
  </si>
  <si>
    <t>F2W453W</t>
  </si>
  <si>
    <t>Foundation 2W453</t>
  </si>
  <si>
    <t>F3V746KW</t>
  </si>
  <si>
    <t>West, Mary F</t>
  </si>
  <si>
    <t>F5V003PR</t>
  </si>
  <si>
    <t>F3V1077W</t>
  </si>
  <si>
    <t>Foundation 3V1077W</t>
  </si>
  <si>
    <t>F2W330W</t>
  </si>
  <si>
    <t>Foundation 2W330</t>
  </si>
  <si>
    <t>F2V602W</t>
  </si>
  <si>
    <t>Green, Julie</t>
  </si>
  <si>
    <t>Foundation 2V602</t>
  </si>
  <si>
    <t>F2W1519W</t>
  </si>
  <si>
    <t>Foundation 2W1519</t>
  </si>
  <si>
    <t>F2W985W</t>
  </si>
  <si>
    <t>Foundation 2W985</t>
  </si>
  <si>
    <t>F2W522W</t>
  </si>
  <si>
    <t>Foundation 2W522</t>
  </si>
  <si>
    <t>F3V666AW</t>
  </si>
  <si>
    <t>Skaff Settlement</t>
  </si>
  <si>
    <t>F2W1387W</t>
  </si>
  <si>
    <t>Foundation 2W1387</t>
  </si>
  <si>
    <t>F3V957BW</t>
  </si>
  <si>
    <t>F2W1238W</t>
  </si>
  <si>
    <t>Veterans Advocacy Clinic</t>
  </si>
  <si>
    <t>F2W1100W</t>
  </si>
  <si>
    <t>Foundation 2W1100</t>
  </si>
  <si>
    <t>T100326R</t>
  </si>
  <si>
    <t>Hutson, William Renick</t>
  </si>
  <si>
    <t>10023214-Private</t>
  </si>
  <si>
    <t>Protocol IND-6556-17</t>
  </si>
  <si>
    <t>1007860AR</t>
  </si>
  <si>
    <t>10023420-WV State Gov</t>
  </si>
  <si>
    <t>WV DIVISION OF HOMELAND SECURITY AND EMERGENCY MANAGEMENT</t>
  </si>
  <si>
    <t>FEMA-4273-DR-WV-0031</t>
  </si>
  <si>
    <t>T100338R</t>
  </si>
  <si>
    <t>10023814-Private</t>
  </si>
  <si>
    <t>Protocol 20120123</t>
  </si>
  <si>
    <t>1RS1097R</t>
  </si>
  <si>
    <t>Carbon Sequestration Review Program</t>
  </si>
  <si>
    <t>Primary Care</t>
  </si>
  <si>
    <t>T100354W</t>
  </si>
  <si>
    <t>10024155-Private</t>
  </si>
  <si>
    <t>BPR-PIP-001</t>
  </si>
  <si>
    <t>Sub Contract N</t>
  </si>
  <si>
    <t>Sub Contract U</t>
  </si>
  <si>
    <t>14a</t>
  </si>
  <si>
    <t>Ruseski, Jane Elizabeth</t>
  </si>
  <si>
    <t>MBRCC Clinical Trials Lab 055 Mattes</t>
  </si>
  <si>
    <t>RTU100282R</t>
  </si>
  <si>
    <t>Mattes, Malcolm D</t>
  </si>
  <si>
    <t>10025290-Other Private Ed</t>
  </si>
  <si>
    <t>WVU011119</t>
  </si>
  <si>
    <t>Davidov, Danielle M</t>
  </si>
  <si>
    <t>CCA Theatre and Dance Research</t>
  </si>
  <si>
    <t>Alby, Irene Gulia</t>
  </si>
  <si>
    <t>T100414W</t>
  </si>
  <si>
    <t>Research Corp Research Support</t>
  </si>
  <si>
    <t>1RS0994R</t>
  </si>
  <si>
    <t>1f</t>
  </si>
  <si>
    <t>T100429W</t>
  </si>
  <si>
    <t>10026016-Private</t>
  </si>
  <si>
    <t>Protocol GSK 208090</t>
  </si>
  <si>
    <t>1RS0431R</t>
  </si>
  <si>
    <t>10026121-Private</t>
  </si>
  <si>
    <t>CK 7200259793</t>
  </si>
  <si>
    <t>1008549R</t>
  </si>
  <si>
    <t>McHenry-Sorber, Erin Carol</t>
  </si>
  <si>
    <t>10026234-Other State Ed</t>
  </si>
  <si>
    <t>CLEMSON UNIVERSITY</t>
  </si>
  <si>
    <t>2215-247-2013962</t>
  </si>
  <si>
    <t>Subscription Membership Dues II</t>
  </si>
  <si>
    <t>T100457W</t>
  </si>
  <si>
    <t>10026749-Other Private Ed</t>
  </si>
  <si>
    <t>0259-D161-4605</t>
  </si>
  <si>
    <t>1008693R</t>
  </si>
  <si>
    <t>10026778-WV State Gov</t>
  </si>
  <si>
    <t>Grant Agreement# SC20 04</t>
  </si>
  <si>
    <t>NASA Fuel Cell Alterations</t>
  </si>
  <si>
    <t>Thompson, John C</t>
  </si>
  <si>
    <t>T100476W</t>
  </si>
  <si>
    <t>Lai, Lingo Yiling</t>
  </si>
  <si>
    <t>10027036-Private</t>
  </si>
  <si>
    <t>Protocol ST266-PED-201</t>
  </si>
  <si>
    <t>T100479W</t>
  </si>
  <si>
    <t>1008815R</t>
  </si>
  <si>
    <t>10027228-Private</t>
  </si>
  <si>
    <t>1008914AR</t>
  </si>
  <si>
    <t>MBRCC Clinical Trials Lab 073 Boone</t>
  </si>
  <si>
    <t>RTU100303W</t>
  </si>
  <si>
    <t>10027578-Private</t>
  </si>
  <si>
    <t>TIGeR-PaC</t>
  </si>
  <si>
    <t>1008921R</t>
  </si>
  <si>
    <t>10027598-Department of Agriculture</t>
  </si>
  <si>
    <t>2021-70006-35668</t>
  </si>
  <si>
    <t>1008969AR</t>
  </si>
  <si>
    <t>Hines, Stefanie P</t>
  </si>
  <si>
    <t>1008998R</t>
  </si>
  <si>
    <t>Verlinden, Sven Jozef Agnes</t>
  </si>
  <si>
    <t>10027905-Department of Agriculture</t>
  </si>
  <si>
    <t>57-030-550665758 Loan 24</t>
  </si>
  <si>
    <t>1RS1125R</t>
  </si>
  <si>
    <t>1009083R</t>
  </si>
  <si>
    <t>10028231-Private</t>
  </si>
  <si>
    <t>T100509W</t>
  </si>
  <si>
    <t>Daggubati, Ramesh Babu</t>
  </si>
  <si>
    <t>10028242-Private</t>
  </si>
  <si>
    <t>SMART Trial MDT20023EVR012</t>
  </si>
  <si>
    <t>Ge Exp Built in Eqmt&gt;5000</t>
  </si>
  <si>
    <t>1001153W</t>
  </si>
  <si>
    <t>10028356-Private</t>
  </si>
  <si>
    <t>RTU100319W</t>
  </si>
  <si>
    <t>10028397-Private</t>
  </si>
  <si>
    <t>D8532C00001</t>
  </si>
  <si>
    <t>T100514W</t>
  </si>
  <si>
    <t>10028500-Other Private Ed</t>
  </si>
  <si>
    <t>0259-E251-4605</t>
  </si>
  <si>
    <t>1009156R</t>
  </si>
  <si>
    <t>10028548-Other State Ed</t>
  </si>
  <si>
    <t>1009233R</t>
  </si>
  <si>
    <t>10028834-Department of Health and Human Services</t>
  </si>
  <si>
    <t>R15DA056843</t>
  </si>
  <si>
    <t>1009279AR</t>
  </si>
  <si>
    <t>Clinical Sciences MBRCC Accts 002 Aulakh</t>
  </si>
  <si>
    <t>1001223W</t>
  </si>
  <si>
    <t>Griffin, Katharine Frances</t>
  </si>
  <si>
    <t>10029401-Private</t>
  </si>
  <si>
    <t>1008418NR</t>
  </si>
  <si>
    <t>15F06722F0000082</t>
  </si>
  <si>
    <t>1008418KR</t>
  </si>
  <si>
    <t>15F06721G0000596</t>
  </si>
  <si>
    <t>1009207R</t>
  </si>
  <si>
    <t>10012787-WV State Ed</t>
  </si>
  <si>
    <t>Pathology Accts</t>
  </si>
  <si>
    <t>Smolkin, Matthew B</t>
  </si>
  <si>
    <t>FRTXR110R</t>
  </si>
  <si>
    <t>10014744-WVU FOUNDATION, INC</t>
  </si>
  <si>
    <t>Research Trust 3R110 &amp; 7R110</t>
  </si>
  <si>
    <t>1007948AR</t>
  </si>
  <si>
    <t>FRTXR095R</t>
  </si>
  <si>
    <t>10015655-WVU FOUNDATION, INC</t>
  </si>
  <si>
    <t>Research Trust 3R095 &amp; 7R095</t>
  </si>
  <si>
    <t>60g</t>
  </si>
  <si>
    <t>60f</t>
  </si>
  <si>
    <t>1009384R</t>
  </si>
  <si>
    <t>1008350R</t>
  </si>
  <si>
    <t>10018349-WV State Gov</t>
  </si>
  <si>
    <t>Contract</t>
  </si>
  <si>
    <t>Sub Contract FF</t>
  </si>
  <si>
    <t>RTU100202R</t>
  </si>
  <si>
    <t>10021488-Private</t>
  </si>
  <si>
    <t>DV3-MEL-01</t>
  </si>
  <si>
    <t>Fershee, Joshua Paul</t>
  </si>
  <si>
    <t>Law Continuing Education</t>
  </si>
  <si>
    <t>Andress, Lauri</t>
  </si>
  <si>
    <t>2W904 Thomas Opera Production Fund</t>
  </si>
  <si>
    <t>F2W904AW</t>
  </si>
  <si>
    <t>Foundation 2W904</t>
  </si>
  <si>
    <t>F2W1282W</t>
  </si>
  <si>
    <t>Foundation 3W1282</t>
  </si>
  <si>
    <t>F3V361W</t>
  </si>
  <si>
    <t>Foundation 3V361</t>
  </si>
  <si>
    <t>F2U048AW</t>
  </si>
  <si>
    <t>Foundation 2U048</t>
  </si>
  <si>
    <t>Ge Exp WVU Libraries E Res</t>
  </si>
  <si>
    <t>F2W296W</t>
  </si>
  <si>
    <t>Foundation 2W296</t>
  </si>
  <si>
    <t>F5V003MCW</t>
  </si>
  <si>
    <t>Foundation Billing 2W423</t>
  </si>
  <si>
    <t>F2W423W</t>
  </si>
  <si>
    <t>F2R351R</t>
  </si>
  <si>
    <t>Foundation 2R351 Research Corp</t>
  </si>
  <si>
    <t>F3V479R</t>
  </si>
  <si>
    <t>Foundation 3V479</t>
  </si>
  <si>
    <t>F3V1013W</t>
  </si>
  <si>
    <t>Foundation 3V1013</t>
  </si>
  <si>
    <t>F2W1602W</t>
  </si>
  <si>
    <t>Foundation 2W1602</t>
  </si>
  <si>
    <t>F3S031W</t>
  </si>
  <si>
    <t>Foundation 3S031</t>
  </si>
  <si>
    <t>F2W1477W</t>
  </si>
  <si>
    <t>Foundation 2W1477</t>
  </si>
  <si>
    <t>F3V418W</t>
  </si>
  <si>
    <t>Foundation 3V418</t>
  </si>
  <si>
    <t>F2W1292W</t>
  </si>
  <si>
    <t>Foundation 2W1292</t>
  </si>
  <si>
    <t>CO Lib Use Books &amp; Monog</t>
  </si>
  <si>
    <t>Opera Account 2V730</t>
  </si>
  <si>
    <t>F2V730W</t>
  </si>
  <si>
    <t>Foundation 2V730</t>
  </si>
  <si>
    <t>F3V064W</t>
  </si>
  <si>
    <t>Foundation 3V064</t>
  </si>
  <si>
    <t>F2R388R</t>
  </si>
  <si>
    <t>Foundation 2R388 Research Corp</t>
  </si>
  <si>
    <t>Ruth H. Warman Music Backbill 3V483</t>
  </si>
  <si>
    <t>F3V483AW</t>
  </si>
  <si>
    <t>Foundation 3V483</t>
  </si>
  <si>
    <t>F2R001W</t>
  </si>
  <si>
    <t>Foundation 2R001</t>
  </si>
  <si>
    <t>F3U029DW</t>
  </si>
  <si>
    <t>Foundation 3U029</t>
  </si>
  <si>
    <t>F3V572R</t>
  </si>
  <si>
    <t>Foundation 3V572 Research Corp</t>
  </si>
  <si>
    <t>F2W794W</t>
  </si>
  <si>
    <t>Foundation 2W794</t>
  </si>
  <si>
    <t>F2W643AW</t>
  </si>
  <si>
    <t>Foundation 2W643</t>
  </si>
  <si>
    <t>F2W1211W</t>
  </si>
  <si>
    <t>Foundation 2W1211</t>
  </si>
  <si>
    <t>T100330W</t>
  </si>
  <si>
    <t>Alvi, Muhammad Mudassir</t>
  </si>
  <si>
    <t>10023415-Other State Ed</t>
  </si>
  <si>
    <t>UNIVERSITY OF CINCINNATI</t>
  </si>
  <si>
    <t>Subaward 010785-134962</t>
  </si>
  <si>
    <t>MBRCC Breast Cancer Lab 051 Pistilli</t>
  </si>
  <si>
    <t>T100370W</t>
  </si>
  <si>
    <t>10023893-Private</t>
  </si>
  <si>
    <t>Protocol VX17-445-105</t>
  </si>
  <si>
    <t>1008550R</t>
  </si>
  <si>
    <t>Sub P010220883 Task 26</t>
  </si>
  <si>
    <t>T100349W</t>
  </si>
  <si>
    <t>10024043-Private</t>
  </si>
  <si>
    <t>Protocol VX17-445-102</t>
  </si>
  <si>
    <t>MBRCC Clinical Trials Lab 009 Craig</t>
  </si>
  <si>
    <t>1RS0270R</t>
  </si>
  <si>
    <t>10024084-Private</t>
  </si>
  <si>
    <t>1000915AW</t>
  </si>
  <si>
    <t>Ge Exp Built in Eqmt&lt;5000</t>
  </si>
  <si>
    <t>1RS0419R</t>
  </si>
  <si>
    <t>10025659-Private</t>
  </si>
  <si>
    <t>VGFTe-ROP-1920</t>
  </si>
  <si>
    <t>1008521R</t>
  </si>
  <si>
    <t>10026153-Private</t>
  </si>
  <si>
    <t>PO #3391</t>
  </si>
  <si>
    <t>1RS1131R</t>
  </si>
  <si>
    <t>1008659R</t>
  </si>
  <si>
    <t>10026639-Other Private Ed</t>
  </si>
  <si>
    <t>T100456W</t>
  </si>
  <si>
    <t>Seachrist, Eric Joel</t>
  </si>
  <si>
    <t>10026752-Private</t>
  </si>
  <si>
    <t>RPC-1063-MS-001</t>
  </si>
  <si>
    <t>T100473W</t>
  </si>
  <si>
    <t>Ward, Melanie Dale</t>
  </si>
  <si>
    <t>10026992-Private</t>
  </si>
  <si>
    <t>GN41791</t>
  </si>
  <si>
    <t>2g</t>
  </si>
  <si>
    <t>SON PhD Program</t>
  </si>
  <si>
    <t>1008861R</t>
  </si>
  <si>
    <t>10027406-Private</t>
  </si>
  <si>
    <t>1008891R</t>
  </si>
  <si>
    <t>Anderson, Amena Oliver</t>
  </si>
  <si>
    <t>10027492-Other Private Ed</t>
  </si>
  <si>
    <t>Instruction Special Session Ot</t>
  </si>
  <si>
    <t>Computer Systems</t>
  </si>
  <si>
    <t>T100503W</t>
  </si>
  <si>
    <t>10028125-Private</t>
  </si>
  <si>
    <t>VGFTe-HD-DME-1934</t>
  </si>
  <si>
    <t>T100526W</t>
  </si>
  <si>
    <t>10029024-Private</t>
  </si>
  <si>
    <t>Protocol #CEL-002</t>
  </si>
  <si>
    <t>Ge Exp Eqmt&lt;5000 Farm &amp; Constr</t>
  </si>
  <si>
    <t>PS10017W</t>
  </si>
  <si>
    <t>Miller, David Thomas</t>
  </si>
  <si>
    <t>10029203-Department of Education</t>
  </si>
  <si>
    <t>P116Z220073</t>
  </si>
  <si>
    <t>RTU100335W</t>
  </si>
  <si>
    <t>10029304-Private</t>
  </si>
  <si>
    <t>GOG- 3059-29-1</t>
  </si>
  <si>
    <t>T100543W</t>
  </si>
  <si>
    <t>10029365-Private</t>
  </si>
  <si>
    <t>Protocol VGN-TED-301</t>
  </si>
  <si>
    <t>Ge Exp Util Fuel Oil &amp; Coal</t>
  </si>
  <si>
    <t>MBRCC Programs Oncology Fellow Program</t>
  </si>
  <si>
    <t>FRTXR133R</t>
  </si>
  <si>
    <t>10015658-WVU FOUNDATION, INC</t>
  </si>
  <si>
    <t>Research Trust 3R133 &amp; 7R133</t>
  </si>
  <si>
    <t>57a</t>
  </si>
  <si>
    <t>60h</t>
  </si>
  <si>
    <t>1007031AR</t>
  </si>
  <si>
    <t>10020550-Department of Health and Human Services</t>
  </si>
  <si>
    <t>R01 CA193473</t>
  </si>
  <si>
    <t>Engl Sponsored Research</t>
  </si>
  <si>
    <t>1007304AR</t>
  </si>
  <si>
    <t>Hazen, Kirk Allen</t>
  </si>
  <si>
    <t>10021397-National Science Foundation</t>
  </si>
  <si>
    <t>BCS-1651003</t>
  </si>
  <si>
    <t>1007417AR</t>
  </si>
  <si>
    <t>F2W645W</t>
  </si>
  <si>
    <t>Foundation 2W645</t>
  </si>
  <si>
    <t>F3V578W</t>
  </si>
  <si>
    <t>Foundation 3V578</t>
  </si>
  <si>
    <t>F3V1059AW</t>
  </si>
  <si>
    <t>Foundation 3V1059</t>
  </si>
  <si>
    <t>F2V901W</t>
  </si>
  <si>
    <t>Foundation 2V901</t>
  </si>
  <si>
    <t>Canady fund for Excellence 2W1556</t>
  </si>
  <si>
    <t>F2W1556W</t>
  </si>
  <si>
    <t>Foundation 2W1556</t>
  </si>
  <si>
    <t>F2W1663W</t>
  </si>
  <si>
    <t>F2W1664R</t>
  </si>
  <si>
    <t>Foundation 2W1664 RC</t>
  </si>
  <si>
    <t>F2W279AW</t>
  </si>
  <si>
    <t>Foundation 2W279</t>
  </si>
  <si>
    <t>F3U042R</t>
  </si>
  <si>
    <t>Foundation 3U042 Research Corp</t>
  </si>
  <si>
    <t>F3R078AW</t>
  </si>
  <si>
    <t>Foundation 3R078</t>
  </si>
  <si>
    <t>F3U051AW</t>
  </si>
  <si>
    <t>Foundation 3U051</t>
  </si>
  <si>
    <t>F2U074W</t>
  </si>
  <si>
    <t>Foundatin 2U074</t>
  </si>
  <si>
    <t>F2V078W</t>
  </si>
  <si>
    <t>Foundation 2V078</t>
  </si>
  <si>
    <t>F3A005R</t>
  </si>
  <si>
    <t>White, Rita F</t>
  </si>
  <si>
    <t>Foundation 3A005 Research Corp</t>
  </si>
  <si>
    <t>F3V188W</t>
  </si>
  <si>
    <t>Foundation 3V188</t>
  </si>
  <si>
    <t>F2W271W</t>
  </si>
  <si>
    <t>Foundation 2W271</t>
  </si>
  <si>
    <t>T100322R</t>
  </si>
  <si>
    <t>Al-Omar, Osama</t>
  </si>
  <si>
    <t>10023001-Private</t>
  </si>
  <si>
    <t>T-DOC 5 Fr-PEDS-01</t>
  </si>
  <si>
    <t>1007817AR</t>
  </si>
  <si>
    <t>RTU100250R</t>
  </si>
  <si>
    <t>10023577-Private</t>
  </si>
  <si>
    <t>GO39942</t>
  </si>
  <si>
    <t>1008097AR</t>
  </si>
  <si>
    <t>T100393W</t>
  </si>
  <si>
    <t>10024912-Private</t>
  </si>
  <si>
    <t>M18-918 PO 4201208406</t>
  </si>
  <si>
    <t>Sub Contract O</t>
  </si>
  <si>
    <t>Sub Contract W</t>
  </si>
  <si>
    <t>13a</t>
  </si>
  <si>
    <t>Ge Exp Utilities Fire Ser Fee</t>
  </si>
  <si>
    <t>1008321BR</t>
  </si>
  <si>
    <t>1a</t>
  </si>
  <si>
    <t>Sub Attorney Legal Service Pmt</t>
  </si>
  <si>
    <t>SON Anesthesia Program</t>
  </si>
  <si>
    <t>1009229R</t>
  </si>
  <si>
    <t>Ostrowski, Aaron Michael</t>
  </si>
  <si>
    <t>10026014-Department of Health and Human Services</t>
  </si>
  <si>
    <t>A22HP39208</t>
  </si>
  <si>
    <t>1008557AR</t>
  </si>
  <si>
    <t>1008609AR</t>
  </si>
  <si>
    <t>2e</t>
  </si>
  <si>
    <t>Administrative Travel Pres Off PSC</t>
  </si>
  <si>
    <t>1009048R</t>
  </si>
  <si>
    <t>10028132-Private</t>
  </si>
  <si>
    <t>T100513W</t>
  </si>
  <si>
    <t>10028188-Private</t>
  </si>
  <si>
    <t>GT005 840-128</t>
  </si>
  <si>
    <t>RTU100315W</t>
  </si>
  <si>
    <t>10028255-Private</t>
  </si>
  <si>
    <t>PDS0101</t>
  </si>
  <si>
    <t>1009312R</t>
  </si>
  <si>
    <t>10029157-Appalachian Regional Commission</t>
  </si>
  <si>
    <t>CO-20682-22</t>
  </si>
  <si>
    <t>RTU100333W</t>
  </si>
  <si>
    <t>10029201-Private</t>
  </si>
  <si>
    <t>CK# 601248</t>
  </si>
  <si>
    <t>RTU100336W</t>
  </si>
  <si>
    <t>10029314-Private</t>
  </si>
  <si>
    <t>B-60</t>
  </si>
  <si>
    <t>1009381R</t>
  </si>
  <si>
    <t>Liu, Darren</t>
  </si>
  <si>
    <t>10029349-Private</t>
  </si>
  <si>
    <t>Expenditure Org needs reviewed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</si>
</sst>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0">
    <xf numFmtId="0" fontId="0" fillId="0" borderId="0" xfId="0"/>
    <xf numFmtId="15" fontId="0" fillId="0" borderId="0" xfId="0" applyNumberFormat="1"/>
    <xf numFmtId="43" fontId="0" fillId="0" borderId="0" xfId="1" applyFont="1"/>
    <xf numFmtId="0" fontId="4" fillId="0" borderId="0" xfId="2" applyFont="1"/>
    <xf numFmtId="0" fontId="0" fillId="2" borderId="0" xfId="0" applyFill="1"/>
    <xf numFmtId="0" fontId="0" fillId="0" borderId="0" xfId="0" applyAlignment="1">
      <alignment wrapText="1"/>
    </xf>
    <xf numFmtId="43" fontId="0" fillId="0" borderId="1" xfId="1" applyFont="1" applyBorder="1"/>
    <xf numFmtId="0" fontId="2" fillId="0" borderId="0" xfId="0" applyFont="1" applyFill="1"/>
    <xf numFmtId="43" fontId="2" fillId="0" borderId="0" xfId="1" applyFont="1" applyFill="1"/>
    <xf numFmtId="0" fontId="0" fillId="0" borderId="0" xfId="0" applyFill="1"/>
  </cellXfs>
  <cellStyles count="3">
    <cellStyle name="Comma" xfId="1" builtinId="3"/>
    <cellStyle name="Normal" xfId="0" builtinId="0"/>
    <cellStyle name="Normal 2" xfId="2" xr:uid="{37910533-4A2B-4763-A7D6-B1E67EA8DF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7C423-41D4-454D-BF96-74D15BFA3282}">
  <dimension ref="A1:AE14453"/>
  <sheetViews>
    <sheetView tabSelected="1" topLeftCell="T1" workbookViewId="0">
      <selection activeCell="T1" sqref="T1"/>
    </sheetView>
  </sheetViews>
  <sheetFormatPr defaultRowHeight="15" x14ac:dyDescent="0.25"/>
  <cols>
    <col min="1" max="1" width="9.5703125" bestFit="1" customWidth="1"/>
    <col min="2" max="2" width="57.42578125" bestFit="1" customWidth="1"/>
    <col min="3" max="3" width="47.28515625" bestFit="1" customWidth="1"/>
    <col min="4" max="4" width="57.42578125" bestFit="1" customWidth="1"/>
    <col min="5" max="5" width="23.42578125" bestFit="1" customWidth="1"/>
    <col min="6" max="6" width="53.42578125" bestFit="1" customWidth="1"/>
    <col min="7" max="7" width="59.140625" bestFit="1" customWidth="1"/>
    <col min="8" max="8" width="32.28515625" bestFit="1" customWidth="1"/>
    <col min="9" max="9" width="11.28515625" bestFit="1" customWidth="1"/>
    <col min="10" max="10" width="13.7109375" bestFit="1" customWidth="1"/>
    <col min="11" max="11" width="34.5703125" bestFit="1" customWidth="1"/>
    <col min="12" max="12" width="22.28515625" bestFit="1" customWidth="1"/>
    <col min="13" max="13" width="24.5703125" bestFit="1" customWidth="1"/>
    <col min="14" max="14" width="39.42578125" bestFit="1" customWidth="1"/>
    <col min="15" max="15" width="48.42578125" bestFit="1" customWidth="1"/>
    <col min="16" max="16" width="10.42578125" bestFit="1" customWidth="1"/>
    <col min="17" max="17" width="9.5703125" bestFit="1" customWidth="1"/>
    <col min="18" max="18" width="12" bestFit="1" customWidth="1"/>
    <col min="19" max="19" width="20" bestFit="1" customWidth="1"/>
    <col min="20" max="20" width="28.140625" bestFit="1" customWidth="1"/>
    <col min="21" max="21" width="33.140625" bestFit="1" customWidth="1"/>
    <col min="22" max="22" width="32.5703125" bestFit="1" customWidth="1"/>
    <col min="23" max="23" width="32.140625" bestFit="1" customWidth="1"/>
    <col min="24" max="24" width="22.85546875" bestFit="1" customWidth="1"/>
    <col min="25" max="25" width="9" bestFit="1" customWidth="1"/>
    <col min="26" max="26" width="21.42578125" bestFit="1" customWidth="1"/>
    <col min="27" max="27" width="22.5703125" bestFit="1" customWidth="1"/>
    <col min="28" max="28" width="31.5703125" bestFit="1" customWidth="1"/>
    <col min="29" max="29" width="18.28515625" bestFit="1" customWidth="1"/>
    <col min="30" max="30" width="17.42578125" bestFit="1" customWidth="1"/>
    <col min="31" max="31" width="22.7109375" style="2" bestFit="1" customWidth="1"/>
  </cols>
  <sheetData>
    <row r="1" spans="1:31" s="9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8" t="s">
        <v>30</v>
      </c>
    </row>
    <row r="2" spans="1:31" x14ac:dyDescent="0.25">
      <c r="A2">
        <v>10000001</v>
      </c>
      <c r="B2" t="s">
        <v>31</v>
      </c>
      <c r="C2" t="s">
        <v>31</v>
      </c>
      <c r="D2" t="s">
        <v>31</v>
      </c>
      <c r="E2">
        <v>501010007</v>
      </c>
      <c r="F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37</v>
      </c>
      <c r="L2" t="s">
        <v>38</v>
      </c>
      <c r="M2" t="s">
        <v>39</v>
      </c>
      <c r="N2" t="s">
        <v>40</v>
      </c>
      <c r="O2" t="s">
        <v>41</v>
      </c>
      <c r="P2" t="s">
        <v>42</v>
      </c>
      <c r="Q2" t="s">
        <v>43</v>
      </c>
      <c r="R2">
        <v>40</v>
      </c>
      <c r="S2" t="s">
        <v>44</v>
      </c>
      <c r="T2" t="s">
        <v>45</v>
      </c>
      <c r="U2" t="s">
        <v>46</v>
      </c>
      <c r="V2" t="s">
        <v>47</v>
      </c>
      <c r="W2" t="s">
        <v>48</v>
      </c>
      <c r="X2" t="s">
        <v>49</v>
      </c>
      <c r="Y2">
        <v>71603514</v>
      </c>
      <c r="Z2" t="s">
        <v>50</v>
      </c>
      <c r="AA2" t="s">
        <v>51</v>
      </c>
      <c r="AB2" t="str">
        <f>CONCATENATE(A2,"-",AA2)</f>
        <v>10000001-10% and Under</v>
      </c>
      <c r="AC2" s="1">
        <v>44378</v>
      </c>
      <c r="AD2" s="1">
        <v>44742</v>
      </c>
      <c r="AE2" s="2">
        <v>2415.63</v>
      </c>
    </row>
    <row r="3" spans="1:31" x14ac:dyDescent="0.25">
      <c r="A3">
        <v>10000001</v>
      </c>
      <c r="B3" t="s">
        <v>31</v>
      </c>
      <c r="C3" t="s">
        <v>31</v>
      </c>
      <c r="D3" t="s">
        <v>31</v>
      </c>
      <c r="E3">
        <v>501010007</v>
      </c>
      <c r="F3" t="s">
        <v>32</v>
      </c>
      <c r="G3" t="s">
        <v>33</v>
      </c>
      <c r="H3" t="s">
        <v>52</v>
      </c>
      <c r="I3" t="s">
        <v>35</v>
      </c>
      <c r="J3" t="s">
        <v>36</v>
      </c>
      <c r="K3" t="s">
        <v>37</v>
      </c>
      <c r="L3" t="s">
        <v>38</v>
      </c>
      <c r="M3" t="s">
        <v>39</v>
      </c>
      <c r="N3" t="s">
        <v>40</v>
      </c>
      <c r="O3" t="s">
        <v>41</v>
      </c>
      <c r="P3" t="s">
        <v>42</v>
      </c>
      <c r="Q3" t="s">
        <v>43</v>
      </c>
      <c r="R3">
        <v>40</v>
      </c>
      <c r="S3" t="s">
        <v>44</v>
      </c>
      <c r="T3" t="s">
        <v>45</v>
      </c>
      <c r="U3" t="s">
        <v>46</v>
      </c>
      <c r="V3" t="s">
        <v>47</v>
      </c>
      <c r="W3" t="s">
        <v>48</v>
      </c>
      <c r="X3" t="s">
        <v>49</v>
      </c>
      <c r="Y3">
        <v>71603514</v>
      </c>
      <c r="Z3" t="s">
        <v>50</v>
      </c>
      <c r="AA3" t="s">
        <v>51</v>
      </c>
      <c r="AB3" t="str">
        <f>CONCATENATE(A3,"-",AA3)</f>
        <v>10000001-10% and Under</v>
      </c>
      <c r="AC3" s="1">
        <v>44378</v>
      </c>
      <c r="AD3" s="1">
        <v>44742</v>
      </c>
      <c r="AE3" s="2">
        <v>1192.1400000000001</v>
      </c>
    </row>
    <row r="4" spans="1:31" x14ac:dyDescent="0.25">
      <c r="A4">
        <v>10000001</v>
      </c>
      <c r="B4" t="s">
        <v>31</v>
      </c>
      <c r="C4" t="s">
        <v>31</v>
      </c>
      <c r="D4" t="s">
        <v>31</v>
      </c>
      <c r="E4">
        <v>501010007</v>
      </c>
      <c r="F4" t="s">
        <v>32</v>
      </c>
      <c r="G4" t="s">
        <v>33</v>
      </c>
      <c r="H4" t="s">
        <v>53</v>
      </c>
      <c r="I4" t="s">
        <v>54</v>
      </c>
      <c r="J4" t="s">
        <v>55</v>
      </c>
      <c r="K4" t="s">
        <v>56</v>
      </c>
      <c r="L4" t="s">
        <v>38</v>
      </c>
      <c r="M4" t="s">
        <v>39</v>
      </c>
      <c r="N4" t="s">
        <v>40</v>
      </c>
      <c r="O4" t="s">
        <v>41</v>
      </c>
      <c r="P4" t="s">
        <v>42</v>
      </c>
      <c r="Q4" t="s">
        <v>43</v>
      </c>
      <c r="R4">
        <v>41</v>
      </c>
      <c r="S4" t="s">
        <v>38</v>
      </c>
      <c r="T4" t="s">
        <v>57</v>
      </c>
      <c r="U4" t="s">
        <v>46</v>
      </c>
      <c r="V4" t="s">
        <v>58</v>
      </c>
      <c r="W4" t="s">
        <v>48</v>
      </c>
      <c r="X4" t="s">
        <v>49</v>
      </c>
      <c r="Y4">
        <v>71601111</v>
      </c>
      <c r="Z4" t="s">
        <v>50</v>
      </c>
      <c r="AA4" t="s">
        <v>51</v>
      </c>
      <c r="AB4" t="str">
        <f>CONCATENATE(A4,"-",AA4)</f>
        <v>10000001-10% and Under</v>
      </c>
      <c r="AC4" s="1">
        <v>44743</v>
      </c>
      <c r="AD4" s="1">
        <v>45107</v>
      </c>
      <c r="AE4" s="2">
        <v>7675.48</v>
      </c>
    </row>
    <row r="5" spans="1:31" x14ac:dyDescent="0.25">
      <c r="A5">
        <v>10000001</v>
      </c>
      <c r="B5" t="s">
        <v>31</v>
      </c>
      <c r="C5" t="s">
        <v>31</v>
      </c>
      <c r="D5" t="s">
        <v>31</v>
      </c>
      <c r="E5">
        <v>501010007</v>
      </c>
      <c r="F5" t="s">
        <v>32</v>
      </c>
      <c r="G5" t="s">
        <v>33</v>
      </c>
      <c r="H5" t="s">
        <v>59</v>
      </c>
      <c r="I5" t="s">
        <v>35</v>
      </c>
      <c r="J5" t="s">
        <v>36</v>
      </c>
      <c r="K5" t="s">
        <v>37</v>
      </c>
      <c r="L5" t="s">
        <v>38</v>
      </c>
      <c r="M5" t="s">
        <v>39</v>
      </c>
      <c r="N5" t="s">
        <v>40</v>
      </c>
      <c r="O5" t="s">
        <v>41</v>
      </c>
      <c r="P5" t="s">
        <v>42</v>
      </c>
      <c r="Q5" t="s">
        <v>43</v>
      </c>
      <c r="R5">
        <v>40</v>
      </c>
      <c r="S5" t="s">
        <v>44</v>
      </c>
      <c r="T5" t="s">
        <v>60</v>
      </c>
      <c r="U5" t="s">
        <v>46</v>
      </c>
      <c r="V5" t="s">
        <v>47</v>
      </c>
      <c r="W5" t="s">
        <v>48</v>
      </c>
      <c r="X5" t="s">
        <v>49</v>
      </c>
      <c r="Y5">
        <v>71603514</v>
      </c>
      <c r="Z5" t="s">
        <v>50</v>
      </c>
      <c r="AA5" t="s">
        <v>51</v>
      </c>
      <c r="AB5" t="str">
        <f>CONCATENATE(A5,"-",AA5)</f>
        <v>10000001-10% and Under</v>
      </c>
      <c r="AC5" s="1">
        <v>44378</v>
      </c>
      <c r="AD5" s="1">
        <v>44742</v>
      </c>
      <c r="AE5" s="2">
        <v>28.84</v>
      </c>
    </row>
    <row r="6" spans="1:31" x14ac:dyDescent="0.25">
      <c r="A6">
        <v>10000001</v>
      </c>
      <c r="B6" t="s">
        <v>31</v>
      </c>
      <c r="C6" t="s">
        <v>31</v>
      </c>
      <c r="D6" t="s">
        <v>31</v>
      </c>
      <c r="E6">
        <v>501010007</v>
      </c>
      <c r="F6" t="s">
        <v>32</v>
      </c>
      <c r="G6" t="s">
        <v>33</v>
      </c>
      <c r="H6" t="s">
        <v>61</v>
      </c>
      <c r="I6" t="s">
        <v>35</v>
      </c>
      <c r="J6" t="s">
        <v>55</v>
      </c>
      <c r="K6" t="s">
        <v>56</v>
      </c>
      <c r="L6" t="s">
        <v>38</v>
      </c>
      <c r="M6" t="s">
        <v>39</v>
      </c>
      <c r="N6" t="s">
        <v>40</v>
      </c>
      <c r="O6" t="s">
        <v>41</v>
      </c>
      <c r="P6" t="s">
        <v>42</v>
      </c>
      <c r="Q6" t="s">
        <v>43</v>
      </c>
      <c r="R6">
        <v>41</v>
      </c>
      <c r="S6" t="s">
        <v>38</v>
      </c>
      <c r="T6" t="s">
        <v>62</v>
      </c>
      <c r="U6" t="s">
        <v>46</v>
      </c>
      <c r="V6" t="s">
        <v>58</v>
      </c>
      <c r="W6" t="s">
        <v>48</v>
      </c>
      <c r="X6" t="s">
        <v>49</v>
      </c>
      <c r="Y6">
        <v>71601111</v>
      </c>
      <c r="Z6" t="s">
        <v>50</v>
      </c>
      <c r="AA6" t="s">
        <v>51</v>
      </c>
      <c r="AB6" t="str">
        <f>CONCATENATE(A6,"-",AA6)</f>
        <v>10000001-10% and Under</v>
      </c>
      <c r="AC6" s="1">
        <v>44743</v>
      </c>
      <c r="AD6" s="1">
        <v>45107</v>
      </c>
      <c r="AE6" s="2">
        <v>375</v>
      </c>
    </row>
    <row r="7" spans="1:31" x14ac:dyDescent="0.25">
      <c r="A7">
        <v>10000001</v>
      </c>
      <c r="B7" t="s">
        <v>31</v>
      </c>
      <c r="C7" t="s">
        <v>31</v>
      </c>
      <c r="D7" t="s">
        <v>31</v>
      </c>
      <c r="E7">
        <v>501010007</v>
      </c>
      <c r="F7" t="s">
        <v>32</v>
      </c>
      <c r="G7" t="s">
        <v>33</v>
      </c>
      <c r="H7" t="s">
        <v>63</v>
      </c>
      <c r="I7" t="s">
        <v>35</v>
      </c>
      <c r="J7" t="s">
        <v>55</v>
      </c>
      <c r="K7" t="s">
        <v>56</v>
      </c>
      <c r="L7" t="s">
        <v>38</v>
      </c>
      <c r="M7" t="s">
        <v>39</v>
      </c>
      <c r="N7" t="s">
        <v>40</v>
      </c>
      <c r="O7" t="s">
        <v>41</v>
      </c>
      <c r="P7" t="s">
        <v>42</v>
      </c>
      <c r="Q7" t="s">
        <v>43</v>
      </c>
      <c r="R7">
        <v>41</v>
      </c>
      <c r="S7" t="s">
        <v>38</v>
      </c>
      <c r="T7" t="s">
        <v>62</v>
      </c>
      <c r="U7" t="s">
        <v>46</v>
      </c>
      <c r="V7" t="s">
        <v>58</v>
      </c>
      <c r="W7" t="s">
        <v>48</v>
      </c>
      <c r="X7" t="s">
        <v>49</v>
      </c>
      <c r="Y7">
        <v>71601111</v>
      </c>
      <c r="Z7" t="s">
        <v>50</v>
      </c>
      <c r="AA7" t="s">
        <v>51</v>
      </c>
      <c r="AB7" t="str">
        <f>CONCATENATE(A7,"-",AA7)</f>
        <v>10000001-10% and Under</v>
      </c>
      <c r="AC7" s="1">
        <v>44743</v>
      </c>
      <c r="AD7" s="1">
        <v>45107</v>
      </c>
      <c r="AE7" s="2">
        <v>1956.58</v>
      </c>
    </row>
    <row r="8" spans="1:31" x14ac:dyDescent="0.25">
      <c r="A8">
        <v>10000043</v>
      </c>
      <c r="B8" t="s">
        <v>31</v>
      </c>
      <c r="C8" t="s">
        <v>31</v>
      </c>
      <c r="D8" t="s">
        <v>31</v>
      </c>
      <c r="E8">
        <v>501010007</v>
      </c>
      <c r="F8" t="s">
        <v>32</v>
      </c>
      <c r="G8" t="s">
        <v>33</v>
      </c>
      <c r="H8" t="s">
        <v>64</v>
      </c>
      <c r="I8" t="s">
        <v>35</v>
      </c>
      <c r="J8" t="s">
        <v>65</v>
      </c>
      <c r="K8" t="s">
        <v>37</v>
      </c>
      <c r="L8" t="s">
        <v>38</v>
      </c>
      <c r="M8" t="s">
        <v>66</v>
      </c>
      <c r="N8" t="s">
        <v>67</v>
      </c>
      <c r="O8" t="s">
        <v>68</v>
      </c>
      <c r="P8" t="s">
        <v>69</v>
      </c>
      <c r="Q8" t="s">
        <v>43</v>
      </c>
      <c r="R8">
        <v>29</v>
      </c>
      <c r="S8" t="s">
        <v>38</v>
      </c>
      <c r="T8" t="s">
        <v>45</v>
      </c>
      <c r="U8" t="s">
        <v>70</v>
      </c>
      <c r="V8" t="s">
        <v>71</v>
      </c>
      <c r="W8" t="s">
        <v>48</v>
      </c>
      <c r="X8" t="s">
        <v>49</v>
      </c>
      <c r="Y8">
        <v>71620249</v>
      </c>
      <c r="Z8" t="s">
        <v>72</v>
      </c>
      <c r="AA8">
        <v>0.26</v>
      </c>
      <c r="AB8" t="str">
        <f>CONCATENATE(A8,"-",AA8)</f>
        <v>10000043-0.26</v>
      </c>
      <c r="AC8" s="1">
        <v>44378</v>
      </c>
      <c r="AD8" s="1">
        <v>44742</v>
      </c>
      <c r="AE8" s="2">
        <v>1676.39</v>
      </c>
    </row>
    <row r="9" spans="1:31" x14ac:dyDescent="0.25">
      <c r="A9">
        <v>10000043</v>
      </c>
      <c r="B9" t="s">
        <v>31</v>
      </c>
      <c r="C9" t="s">
        <v>31</v>
      </c>
      <c r="D9" t="s">
        <v>31</v>
      </c>
      <c r="E9">
        <v>501010007</v>
      </c>
      <c r="F9" t="s">
        <v>32</v>
      </c>
      <c r="G9" t="s">
        <v>33</v>
      </c>
      <c r="H9" t="s">
        <v>59</v>
      </c>
      <c r="I9" t="s">
        <v>35</v>
      </c>
      <c r="J9" t="s">
        <v>65</v>
      </c>
      <c r="K9" t="s">
        <v>37</v>
      </c>
      <c r="L9" t="s">
        <v>38</v>
      </c>
      <c r="M9" t="s">
        <v>66</v>
      </c>
      <c r="N9" t="s">
        <v>67</v>
      </c>
      <c r="O9" t="s">
        <v>68</v>
      </c>
      <c r="P9" t="s">
        <v>69</v>
      </c>
      <c r="Q9" t="s">
        <v>43</v>
      </c>
      <c r="R9">
        <v>29</v>
      </c>
      <c r="S9" t="s">
        <v>38</v>
      </c>
      <c r="T9" t="s">
        <v>60</v>
      </c>
      <c r="U9" t="s">
        <v>70</v>
      </c>
      <c r="V9" t="s">
        <v>71</v>
      </c>
      <c r="W9" t="s">
        <v>48</v>
      </c>
      <c r="X9" t="s">
        <v>49</v>
      </c>
      <c r="Y9">
        <v>71620249</v>
      </c>
      <c r="Z9" t="s">
        <v>72</v>
      </c>
      <c r="AA9">
        <v>0.26</v>
      </c>
      <c r="AB9" t="str">
        <f>CONCATENATE(A9,"-",AA9)</f>
        <v>10000043-0.26</v>
      </c>
      <c r="AC9" s="1">
        <v>44378</v>
      </c>
      <c r="AD9" s="1">
        <v>44742</v>
      </c>
      <c r="AE9" s="2">
        <v>452.61</v>
      </c>
    </row>
    <row r="10" spans="1:31" x14ac:dyDescent="0.25">
      <c r="A10">
        <v>10000043</v>
      </c>
      <c r="B10" t="s">
        <v>31</v>
      </c>
      <c r="C10" t="s">
        <v>31</v>
      </c>
      <c r="D10" t="s">
        <v>31</v>
      </c>
      <c r="E10">
        <v>501010007</v>
      </c>
      <c r="F10" t="s">
        <v>32</v>
      </c>
      <c r="G10" t="s">
        <v>33</v>
      </c>
      <c r="H10" t="s">
        <v>73</v>
      </c>
      <c r="I10" t="s">
        <v>35</v>
      </c>
      <c r="J10" t="s">
        <v>74</v>
      </c>
      <c r="K10" t="s">
        <v>56</v>
      </c>
      <c r="L10" t="s">
        <v>38</v>
      </c>
      <c r="M10" t="s">
        <v>66</v>
      </c>
      <c r="N10" t="s">
        <v>67</v>
      </c>
      <c r="O10" t="s">
        <v>68</v>
      </c>
      <c r="P10" t="s">
        <v>69</v>
      </c>
      <c r="Q10" t="s">
        <v>43</v>
      </c>
      <c r="R10">
        <v>30</v>
      </c>
      <c r="S10" t="s">
        <v>75</v>
      </c>
      <c r="T10" t="s">
        <v>60</v>
      </c>
      <c r="U10" t="s">
        <v>70</v>
      </c>
      <c r="V10" t="s">
        <v>76</v>
      </c>
      <c r="W10" t="s">
        <v>48</v>
      </c>
      <c r="X10" t="s">
        <v>49</v>
      </c>
      <c r="Y10">
        <v>71620355</v>
      </c>
      <c r="Z10" t="s">
        <v>72</v>
      </c>
      <c r="AA10">
        <v>0.26</v>
      </c>
      <c r="AB10" t="str">
        <f>CONCATENATE(A10,"-",AA10)</f>
        <v>10000043-0.26</v>
      </c>
      <c r="AC10" s="1">
        <v>44743</v>
      </c>
      <c r="AD10" s="1">
        <v>45107</v>
      </c>
      <c r="AE10" s="2">
        <v>6386.76</v>
      </c>
    </row>
    <row r="11" spans="1:31" x14ac:dyDescent="0.25">
      <c r="A11">
        <v>10000043</v>
      </c>
      <c r="B11" t="s">
        <v>31</v>
      </c>
      <c r="C11" t="s">
        <v>31</v>
      </c>
      <c r="D11" t="s">
        <v>31</v>
      </c>
      <c r="E11">
        <v>501010007</v>
      </c>
      <c r="F11" t="s">
        <v>32</v>
      </c>
      <c r="G11" t="s">
        <v>33</v>
      </c>
      <c r="H11" t="s">
        <v>77</v>
      </c>
      <c r="I11" t="s">
        <v>35</v>
      </c>
      <c r="J11" t="s">
        <v>74</v>
      </c>
      <c r="K11" t="s">
        <v>56</v>
      </c>
      <c r="L11" t="s">
        <v>38</v>
      </c>
      <c r="M11" t="s">
        <v>66</v>
      </c>
      <c r="N11" t="s">
        <v>67</v>
      </c>
      <c r="O11" t="s">
        <v>68</v>
      </c>
      <c r="P11" t="s">
        <v>69</v>
      </c>
      <c r="Q11" t="s">
        <v>43</v>
      </c>
      <c r="R11">
        <v>30</v>
      </c>
      <c r="S11" t="s">
        <v>75</v>
      </c>
      <c r="T11" t="s">
        <v>62</v>
      </c>
      <c r="U11" t="s">
        <v>70</v>
      </c>
      <c r="V11" t="s">
        <v>76</v>
      </c>
      <c r="W11" t="s">
        <v>48</v>
      </c>
      <c r="X11" t="s">
        <v>49</v>
      </c>
      <c r="Y11">
        <v>71620355</v>
      </c>
      <c r="Z11" t="s">
        <v>72</v>
      </c>
      <c r="AA11">
        <v>0.26</v>
      </c>
      <c r="AB11" t="str">
        <f>CONCATENATE(A11,"-",AA11)</f>
        <v>10000043-0.26</v>
      </c>
      <c r="AC11" s="1">
        <v>44743</v>
      </c>
      <c r="AD11" s="1">
        <v>45107</v>
      </c>
      <c r="AE11" s="2">
        <v>250</v>
      </c>
    </row>
    <row r="12" spans="1:31" x14ac:dyDescent="0.25">
      <c r="A12">
        <v>10000043</v>
      </c>
      <c r="B12" t="s">
        <v>31</v>
      </c>
      <c r="C12" t="s">
        <v>31</v>
      </c>
      <c r="D12" t="s">
        <v>31</v>
      </c>
      <c r="E12">
        <v>501010007</v>
      </c>
      <c r="F12" t="s">
        <v>32</v>
      </c>
      <c r="G12" t="s">
        <v>33</v>
      </c>
      <c r="H12" t="s">
        <v>78</v>
      </c>
      <c r="I12" t="s">
        <v>79</v>
      </c>
      <c r="J12" t="s">
        <v>74</v>
      </c>
      <c r="K12" t="s">
        <v>56</v>
      </c>
      <c r="L12" t="s">
        <v>38</v>
      </c>
      <c r="M12" t="s">
        <v>66</v>
      </c>
      <c r="N12" t="s">
        <v>67</v>
      </c>
      <c r="O12" t="s">
        <v>68</v>
      </c>
      <c r="P12" t="s">
        <v>69</v>
      </c>
      <c r="Q12" t="s">
        <v>43</v>
      </c>
      <c r="R12">
        <v>30</v>
      </c>
      <c r="S12" t="s">
        <v>75</v>
      </c>
      <c r="T12" t="s">
        <v>62</v>
      </c>
      <c r="U12" t="s">
        <v>70</v>
      </c>
      <c r="V12" t="s">
        <v>76</v>
      </c>
      <c r="W12" t="s">
        <v>48</v>
      </c>
      <c r="X12" t="s">
        <v>49</v>
      </c>
      <c r="Y12">
        <v>71620355</v>
      </c>
      <c r="Z12" t="s">
        <v>72</v>
      </c>
      <c r="AA12">
        <v>0.26</v>
      </c>
      <c r="AB12" t="str">
        <f>CONCATENATE(A12,"-",AA12)</f>
        <v>10000043-0.26</v>
      </c>
      <c r="AC12" s="1">
        <v>44743</v>
      </c>
      <c r="AD12" s="1">
        <v>45107</v>
      </c>
      <c r="AE12" s="2">
        <v>48.28</v>
      </c>
    </row>
    <row r="13" spans="1:31" x14ac:dyDescent="0.25">
      <c r="A13">
        <v>10000087</v>
      </c>
      <c r="B13" t="s">
        <v>31</v>
      </c>
      <c r="C13" t="s">
        <v>31</v>
      </c>
      <c r="D13" t="s">
        <v>31</v>
      </c>
      <c r="E13">
        <v>501010007</v>
      </c>
      <c r="F13" t="s">
        <v>32</v>
      </c>
      <c r="G13" t="s">
        <v>33</v>
      </c>
      <c r="H13" t="s">
        <v>34</v>
      </c>
      <c r="I13" t="s">
        <v>35</v>
      </c>
      <c r="J13" t="s">
        <v>80</v>
      </c>
      <c r="K13" t="s">
        <v>56</v>
      </c>
      <c r="L13" t="s">
        <v>81</v>
      </c>
      <c r="M13" t="s">
        <v>39</v>
      </c>
      <c r="N13" t="s">
        <v>40</v>
      </c>
      <c r="O13" t="s">
        <v>82</v>
      </c>
      <c r="P13" t="s">
        <v>42</v>
      </c>
      <c r="Q13" t="s">
        <v>43</v>
      </c>
      <c r="R13">
        <v>55</v>
      </c>
      <c r="S13" t="s">
        <v>81</v>
      </c>
      <c r="T13" t="s">
        <v>45</v>
      </c>
      <c r="U13" t="s">
        <v>46</v>
      </c>
      <c r="V13" t="s">
        <v>83</v>
      </c>
      <c r="W13" t="s">
        <v>48</v>
      </c>
      <c r="X13" t="s">
        <v>49</v>
      </c>
      <c r="Y13">
        <v>71605043</v>
      </c>
      <c r="Z13" t="s">
        <v>84</v>
      </c>
      <c r="AA13" t="s">
        <v>85</v>
      </c>
      <c r="AB13" t="str">
        <f>CONCATENATE(A13,"-",AA13)</f>
        <v>10000087-Zero</v>
      </c>
      <c r="AC13" s="1">
        <v>44743</v>
      </c>
      <c r="AD13" s="1">
        <v>45107</v>
      </c>
      <c r="AE13" s="2">
        <v>7400.36</v>
      </c>
    </row>
    <row r="14" spans="1:31" x14ac:dyDescent="0.25">
      <c r="A14">
        <v>10000087</v>
      </c>
      <c r="B14" t="s">
        <v>31</v>
      </c>
      <c r="C14" t="s">
        <v>31</v>
      </c>
      <c r="D14" t="s">
        <v>31</v>
      </c>
      <c r="E14">
        <v>501010007</v>
      </c>
      <c r="F14" t="s">
        <v>32</v>
      </c>
      <c r="G14" t="s">
        <v>33</v>
      </c>
      <c r="H14" t="s">
        <v>86</v>
      </c>
      <c r="I14" t="s">
        <v>35</v>
      </c>
      <c r="J14" t="s">
        <v>87</v>
      </c>
      <c r="K14" t="s">
        <v>56</v>
      </c>
      <c r="L14" t="s">
        <v>81</v>
      </c>
      <c r="M14" t="s">
        <v>39</v>
      </c>
      <c r="N14" t="s">
        <v>40</v>
      </c>
      <c r="O14" t="s">
        <v>82</v>
      </c>
      <c r="P14" t="s">
        <v>42</v>
      </c>
      <c r="Q14" t="s">
        <v>43</v>
      </c>
      <c r="R14">
        <v>50</v>
      </c>
      <c r="S14" t="s">
        <v>75</v>
      </c>
      <c r="T14" t="s">
        <v>45</v>
      </c>
      <c r="U14" t="s">
        <v>46</v>
      </c>
      <c r="V14" t="s">
        <v>88</v>
      </c>
      <c r="W14" t="s">
        <v>48</v>
      </c>
      <c r="X14" t="s">
        <v>49</v>
      </c>
      <c r="Y14">
        <v>71604298</v>
      </c>
      <c r="Z14" t="s">
        <v>84</v>
      </c>
      <c r="AA14" t="s">
        <v>85</v>
      </c>
      <c r="AB14" t="str">
        <f>CONCATENATE(A14,"-",AA14)</f>
        <v>10000087-Zero</v>
      </c>
      <c r="AC14" s="1">
        <v>44013</v>
      </c>
      <c r="AD14" s="1">
        <v>45107</v>
      </c>
      <c r="AE14" s="2">
        <v>634.23</v>
      </c>
    </row>
    <row r="15" spans="1:31" x14ac:dyDescent="0.25">
      <c r="A15">
        <v>10000087</v>
      </c>
      <c r="B15" t="s">
        <v>31</v>
      </c>
      <c r="C15" t="s">
        <v>31</v>
      </c>
      <c r="D15" t="s">
        <v>31</v>
      </c>
      <c r="E15">
        <v>501010007</v>
      </c>
      <c r="F15" t="s">
        <v>32</v>
      </c>
      <c r="G15" t="s">
        <v>33</v>
      </c>
      <c r="H15" t="s">
        <v>89</v>
      </c>
      <c r="I15" t="s">
        <v>35</v>
      </c>
      <c r="J15" t="s">
        <v>87</v>
      </c>
      <c r="K15" t="s">
        <v>56</v>
      </c>
      <c r="L15" t="s">
        <v>81</v>
      </c>
      <c r="M15" t="s">
        <v>39</v>
      </c>
      <c r="N15" t="s">
        <v>40</v>
      </c>
      <c r="O15" t="s">
        <v>82</v>
      </c>
      <c r="P15" t="s">
        <v>42</v>
      </c>
      <c r="Q15" t="s">
        <v>43</v>
      </c>
      <c r="R15">
        <v>50</v>
      </c>
      <c r="S15" t="s">
        <v>75</v>
      </c>
      <c r="T15" t="s">
        <v>45</v>
      </c>
      <c r="U15" t="s">
        <v>46</v>
      </c>
      <c r="V15" t="s">
        <v>88</v>
      </c>
      <c r="W15" t="s">
        <v>48</v>
      </c>
      <c r="X15" t="s">
        <v>49</v>
      </c>
      <c r="Y15">
        <v>71604298</v>
      </c>
      <c r="Z15" t="s">
        <v>84</v>
      </c>
      <c r="AA15" t="s">
        <v>85</v>
      </c>
      <c r="AB15" t="str">
        <f>CONCATENATE(A15,"-",AA15)</f>
        <v>10000087-Zero</v>
      </c>
      <c r="AC15" s="1">
        <v>44013</v>
      </c>
      <c r="AD15" s="1">
        <v>45107</v>
      </c>
      <c r="AE15" s="2">
        <v>375</v>
      </c>
    </row>
    <row r="16" spans="1:31" x14ac:dyDescent="0.25">
      <c r="A16">
        <v>10000087</v>
      </c>
      <c r="B16" t="s">
        <v>31</v>
      </c>
      <c r="C16" t="s">
        <v>31</v>
      </c>
      <c r="D16" t="s">
        <v>31</v>
      </c>
      <c r="E16">
        <v>501010007</v>
      </c>
      <c r="F16" t="s">
        <v>32</v>
      </c>
      <c r="G16" t="s">
        <v>33</v>
      </c>
      <c r="H16" t="s">
        <v>52</v>
      </c>
      <c r="I16" t="s">
        <v>35</v>
      </c>
      <c r="J16" t="s">
        <v>87</v>
      </c>
      <c r="K16" t="s">
        <v>56</v>
      </c>
      <c r="L16" t="s">
        <v>81</v>
      </c>
      <c r="M16" t="s">
        <v>39</v>
      </c>
      <c r="N16" t="s">
        <v>40</v>
      </c>
      <c r="O16" t="s">
        <v>82</v>
      </c>
      <c r="P16" t="s">
        <v>42</v>
      </c>
      <c r="Q16" t="s">
        <v>43</v>
      </c>
      <c r="R16">
        <v>50</v>
      </c>
      <c r="S16" t="s">
        <v>75</v>
      </c>
      <c r="T16" t="s">
        <v>45</v>
      </c>
      <c r="U16" t="s">
        <v>46</v>
      </c>
      <c r="V16" t="s">
        <v>88</v>
      </c>
      <c r="W16" t="s">
        <v>48</v>
      </c>
      <c r="X16" t="s">
        <v>49</v>
      </c>
      <c r="Y16">
        <v>71604298</v>
      </c>
      <c r="Z16" t="s">
        <v>84</v>
      </c>
      <c r="AA16" t="s">
        <v>85</v>
      </c>
      <c r="AB16" t="str">
        <f>CONCATENATE(A16,"-",AA16)</f>
        <v>10000087-Zero</v>
      </c>
      <c r="AC16" s="1">
        <v>44013</v>
      </c>
      <c r="AD16" s="1">
        <v>45107</v>
      </c>
      <c r="AE16" s="2">
        <v>3864.78</v>
      </c>
    </row>
    <row r="17" spans="1:31" x14ac:dyDescent="0.25">
      <c r="A17">
        <v>10000087</v>
      </c>
      <c r="B17" t="s">
        <v>31</v>
      </c>
      <c r="C17" t="s">
        <v>31</v>
      </c>
      <c r="D17" t="s">
        <v>31</v>
      </c>
      <c r="E17">
        <v>501010007</v>
      </c>
      <c r="F17" t="s">
        <v>32</v>
      </c>
      <c r="G17" t="s">
        <v>33</v>
      </c>
      <c r="H17" t="s">
        <v>52</v>
      </c>
      <c r="I17" t="s">
        <v>35</v>
      </c>
      <c r="J17" t="s">
        <v>90</v>
      </c>
      <c r="K17" t="s">
        <v>37</v>
      </c>
      <c r="L17" t="s">
        <v>81</v>
      </c>
      <c r="M17" t="s">
        <v>39</v>
      </c>
      <c r="N17" t="s">
        <v>40</v>
      </c>
      <c r="O17" t="s">
        <v>82</v>
      </c>
      <c r="P17" t="s">
        <v>42</v>
      </c>
      <c r="Q17" t="s">
        <v>43</v>
      </c>
      <c r="R17">
        <v>49</v>
      </c>
      <c r="S17" t="s">
        <v>81</v>
      </c>
      <c r="T17" t="s">
        <v>45</v>
      </c>
      <c r="U17" t="s">
        <v>46</v>
      </c>
      <c r="V17" t="s">
        <v>91</v>
      </c>
      <c r="W17" t="s">
        <v>48</v>
      </c>
      <c r="X17" t="s">
        <v>49</v>
      </c>
      <c r="Y17">
        <v>71603501</v>
      </c>
      <c r="Z17" t="s">
        <v>50</v>
      </c>
      <c r="AA17" t="s">
        <v>51</v>
      </c>
      <c r="AB17" t="str">
        <f>CONCATENATE(A17,"-",AA17)</f>
        <v>10000087-10% and Under</v>
      </c>
      <c r="AC17" s="1">
        <v>44287</v>
      </c>
      <c r="AD17" s="1">
        <v>44834</v>
      </c>
      <c r="AE17" s="2">
        <v>9770.6</v>
      </c>
    </row>
    <row r="18" spans="1:31" x14ac:dyDescent="0.25">
      <c r="A18">
        <v>10000087</v>
      </c>
      <c r="B18" t="s">
        <v>31</v>
      </c>
      <c r="C18" t="s">
        <v>31</v>
      </c>
      <c r="D18" t="s">
        <v>31</v>
      </c>
      <c r="E18">
        <v>501010007</v>
      </c>
      <c r="F18" t="s">
        <v>32</v>
      </c>
      <c r="G18" t="s">
        <v>33</v>
      </c>
      <c r="H18" t="s">
        <v>73</v>
      </c>
      <c r="I18" t="s">
        <v>35</v>
      </c>
      <c r="J18" t="s">
        <v>87</v>
      </c>
      <c r="K18" t="s">
        <v>56</v>
      </c>
      <c r="L18" t="s">
        <v>81</v>
      </c>
      <c r="M18" t="s">
        <v>39</v>
      </c>
      <c r="N18" t="s">
        <v>40</v>
      </c>
      <c r="O18" t="s">
        <v>82</v>
      </c>
      <c r="P18" t="s">
        <v>42</v>
      </c>
      <c r="Q18" t="s">
        <v>43</v>
      </c>
      <c r="R18">
        <v>50</v>
      </c>
      <c r="S18" t="s">
        <v>75</v>
      </c>
      <c r="T18" t="s">
        <v>60</v>
      </c>
      <c r="U18" t="s">
        <v>46</v>
      </c>
      <c r="V18" t="s">
        <v>88</v>
      </c>
      <c r="W18" t="s">
        <v>48</v>
      </c>
      <c r="X18" t="s">
        <v>49</v>
      </c>
      <c r="Y18">
        <v>71604298</v>
      </c>
      <c r="Z18" t="s">
        <v>84</v>
      </c>
      <c r="AA18" t="s">
        <v>85</v>
      </c>
      <c r="AB18" t="str">
        <f>CONCATENATE(A18,"-",AA18)</f>
        <v>10000087-Zero</v>
      </c>
      <c r="AC18" s="1">
        <v>44013</v>
      </c>
      <c r="AD18" s="1">
        <v>45107</v>
      </c>
      <c r="AE18" s="2">
        <v>1306.08</v>
      </c>
    </row>
    <row r="19" spans="1:31" x14ac:dyDescent="0.25">
      <c r="A19">
        <v>10000087</v>
      </c>
      <c r="B19" t="s">
        <v>31</v>
      </c>
      <c r="C19" t="s">
        <v>31</v>
      </c>
      <c r="D19" t="s">
        <v>31</v>
      </c>
      <c r="E19">
        <v>501010007</v>
      </c>
      <c r="F19" t="s">
        <v>32</v>
      </c>
      <c r="G19" t="s">
        <v>33</v>
      </c>
      <c r="H19" t="s">
        <v>92</v>
      </c>
      <c r="I19" t="s">
        <v>35</v>
      </c>
      <c r="J19" t="s">
        <v>80</v>
      </c>
      <c r="K19" t="s">
        <v>56</v>
      </c>
      <c r="L19" t="s">
        <v>81</v>
      </c>
      <c r="M19" t="s">
        <v>39</v>
      </c>
      <c r="N19" t="s">
        <v>40</v>
      </c>
      <c r="O19" t="s">
        <v>82</v>
      </c>
      <c r="P19" t="s">
        <v>42</v>
      </c>
      <c r="Q19" t="s">
        <v>43</v>
      </c>
      <c r="R19">
        <v>55</v>
      </c>
      <c r="S19" t="s">
        <v>81</v>
      </c>
      <c r="T19" t="s">
        <v>62</v>
      </c>
      <c r="U19" t="s">
        <v>46</v>
      </c>
      <c r="V19" t="s">
        <v>83</v>
      </c>
      <c r="W19" t="s">
        <v>48</v>
      </c>
      <c r="X19" t="s">
        <v>49</v>
      </c>
      <c r="Y19">
        <v>71605043</v>
      </c>
      <c r="Z19" t="s">
        <v>84</v>
      </c>
      <c r="AA19" t="s">
        <v>85</v>
      </c>
      <c r="AB19" t="str">
        <f>CONCATENATE(A19,"-",AA19)</f>
        <v>10000087-Zero</v>
      </c>
      <c r="AC19" s="1">
        <v>44743</v>
      </c>
      <c r="AD19" s="1">
        <v>45107</v>
      </c>
      <c r="AE19" s="2">
        <v>450</v>
      </c>
    </row>
    <row r="20" spans="1:31" x14ac:dyDescent="0.25">
      <c r="A20">
        <v>10000087</v>
      </c>
      <c r="B20" t="s">
        <v>31</v>
      </c>
      <c r="C20" t="s">
        <v>31</v>
      </c>
      <c r="D20" t="s">
        <v>31</v>
      </c>
      <c r="E20">
        <v>501010007</v>
      </c>
      <c r="F20" t="s">
        <v>32</v>
      </c>
      <c r="G20" t="s">
        <v>33</v>
      </c>
      <c r="H20" t="s">
        <v>93</v>
      </c>
      <c r="I20" t="s">
        <v>35</v>
      </c>
      <c r="J20" t="s">
        <v>87</v>
      </c>
      <c r="K20" t="s">
        <v>56</v>
      </c>
      <c r="L20" t="s">
        <v>81</v>
      </c>
      <c r="M20" t="s">
        <v>39</v>
      </c>
      <c r="N20" t="s">
        <v>40</v>
      </c>
      <c r="O20" t="s">
        <v>82</v>
      </c>
      <c r="P20" t="s">
        <v>42</v>
      </c>
      <c r="Q20" t="s">
        <v>43</v>
      </c>
      <c r="R20">
        <v>50</v>
      </c>
      <c r="S20" t="s">
        <v>75</v>
      </c>
      <c r="T20" t="s">
        <v>62</v>
      </c>
      <c r="U20" t="s">
        <v>46</v>
      </c>
      <c r="V20" t="s">
        <v>88</v>
      </c>
      <c r="W20" t="s">
        <v>48</v>
      </c>
      <c r="X20" t="s">
        <v>49</v>
      </c>
      <c r="Y20">
        <v>71604298</v>
      </c>
      <c r="Z20" t="s">
        <v>84</v>
      </c>
      <c r="AA20" t="s">
        <v>85</v>
      </c>
      <c r="AB20" t="str">
        <f>CONCATENATE(A20,"-",AA20)</f>
        <v>10000087-Zero</v>
      </c>
      <c r="AC20" s="1">
        <v>44013</v>
      </c>
      <c r="AD20" s="1">
        <v>45107</v>
      </c>
      <c r="AE20" s="2">
        <v>19.63</v>
      </c>
    </row>
    <row r="21" spans="1:31" x14ac:dyDescent="0.25">
      <c r="A21">
        <v>10000087</v>
      </c>
      <c r="B21" t="s">
        <v>31</v>
      </c>
      <c r="C21" t="s">
        <v>31</v>
      </c>
      <c r="D21" t="s">
        <v>31</v>
      </c>
      <c r="E21">
        <v>501010007</v>
      </c>
      <c r="F21" t="s">
        <v>32</v>
      </c>
      <c r="G21" t="s">
        <v>33</v>
      </c>
      <c r="H21" t="s">
        <v>94</v>
      </c>
      <c r="I21" t="s">
        <v>35</v>
      </c>
      <c r="J21" t="s">
        <v>87</v>
      </c>
      <c r="K21" t="s">
        <v>56</v>
      </c>
      <c r="L21" t="s">
        <v>81</v>
      </c>
      <c r="M21" t="s">
        <v>39</v>
      </c>
      <c r="N21" t="s">
        <v>40</v>
      </c>
      <c r="O21" t="s">
        <v>82</v>
      </c>
      <c r="P21" t="s">
        <v>42</v>
      </c>
      <c r="Q21" t="s">
        <v>43</v>
      </c>
      <c r="R21">
        <v>50</v>
      </c>
      <c r="S21" t="s">
        <v>75</v>
      </c>
      <c r="T21" t="s">
        <v>62</v>
      </c>
      <c r="U21" t="s">
        <v>46</v>
      </c>
      <c r="V21" t="s">
        <v>88</v>
      </c>
      <c r="W21" t="s">
        <v>48</v>
      </c>
      <c r="X21" t="s">
        <v>49</v>
      </c>
      <c r="Y21">
        <v>71604298</v>
      </c>
      <c r="Z21" t="s">
        <v>84</v>
      </c>
      <c r="AA21" t="s">
        <v>85</v>
      </c>
      <c r="AB21" t="str">
        <f>CONCATENATE(A21,"-",AA21)</f>
        <v>10000087-Zero</v>
      </c>
      <c r="AC21" s="1">
        <v>44013</v>
      </c>
      <c r="AD21" s="1">
        <v>45107</v>
      </c>
      <c r="AE21" s="2">
        <v>67.92</v>
      </c>
    </row>
    <row r="22" spans="1:31" x14ac:dyDescent="0.25">
      <c r="A22">
        <v>10000087</v>
      </c>
      <c r="B22" t="s">
        <v>31</v>
      </c>
      <c r="C22" t="s">
        <v>31</v>
      </c>
      <c r="D22" t="s">
        <v>31</v>
      </c>
      <c r="E22">
        <v>501010007</v>
      </c>
      <c r="F22" t="s">
        <v>32</v>
      </c>
      <c r="G22" t="s">
        <v>33</v>
      </c>
      <c r="H22" t="s">
        <v>95</v>
      </c>
      <c r="I22" t="s">
        <v>35</v>
      </c>
      <c r="J22" t="s">
        <v>80</v>
      </c>
      <c r="K22" t="s">
        <v>56</v>
      </c>
      <c r="L22" t="s">
        <v>81</v>
      </c>
      <c r="M22" t="s">
        <v>39</v>
      </c>
      <c r="N22" t="s">
        <v>40</v>
      </c>
      <c r="O22" t="s">
        <v>82</v>
      </c>
      <c r="P22" t="s">
        <v>42</v>
      </c>
      <c r="Q22" t="s">
        <v>43</v>
      </c>
      <c r="R22">
        <v>55</v>
      </c>
      <c r="S22" t="s">
        <v>81</v>
      </c>
      <c r="T22" t="s">
        <v>96</v>
      </c>
      <c r="U22" t="s">
        <v>46</v>
      </c>
      <c r="V22" t="s">
        <v>83</v>
      </c>
      <c r="W22" t="s">
        <v>48</v>
      </c>
      <c r="X22" t="s">
        <v>49</v>
      </c>
      <c r="Y22">
        <v>71605043</v>
      </c>
      <c r="Z22" t="s">
        <v>84</v>
      </c>
      <c r="AA22" t="s">
        <v>85</v>
      </c>
      <c r="AB22" t="str">
        <f>CONCATENATE(A22,"-",AA22)</f>
        <v>10000087-Zero</v>
      </c>
      <c r="AC22" s="1">
        <v>44743</v>
      </c>
      <c r="AD22" s="1">
        <v>45107</v>
      </c>
      <c r="AE22" s="2">
        <v>2463.21</v>
      </c>
    </row>
    <row r="23" spans="1:31" x14ac:dyDescent="0.25">
      <c r="A23">
        <v>10000185</v>
      </c>
      <c r="B23" t="s">
        <v>97</v>
      </c>
      <c r="C23" t="s">
        <v>97</v>
      </c>
      <c r="D23" t="s">
        <v>97</v>
      </c>
      <c r="E23">
        <v>110620400</v>
      </c>
      <c r="F23" t="s">
        <v>98</v>
      </c>
      <c r="G23" t="s">
        <v>98</v>
      </c>
      <c r="H23" t="s">
        <v>99</v>
      </c>
      <c r="I23" t="s">
        <v>35</v>
      </c>
      <c r="J23" t="s">
        <v>100</v>
      </c>
      <c r="K23" t="s">
        <v>101</v>
      </c>
      <c r="L23" t="s">
        <v>102</v>
      </c>
      <c r="M23" t="s">
        <v>103</v>
      </c>
      <c r="N23" t="s">
        <v>67</v>
      </c>
      <c r="O23" t="s">
        <v>104</v>
      </c>
      <c r="P23" t="s">
        <v>79</v>
      </c>
      <c r="Q23" t="s">
        <v>43</v>
      </c>
      <c r="R23">
        <v>24</v>
      </c>
      <c r="S23" t="s">
        <v>102</v>
      </c>
      <c r="T23" t="s">
        <v>60</v>
      </c>
      <c r="U23" t="s">
        <v>105</v>
      </c>
      <c r="V23" t="s">
        <v>106</v>
      </c>
      <c r="W23" t="s">
        <v>107</v>
      </c>
      <c r="X23" t="s">
        <v>49</v>
      </c>
      <c r="Y23">
        <v>11610034</v>
      </c>
      <c r="Z23" t="s">
        <v>108</v>
      </c>
      <c r="AA23" t="s">
        <v>51</v>
      </c>
      <c r="AB23" t="str">
        <f>CONCATENATE(A23,"-",AA23)</f>
        <v>10000185-10% and Under</v>
      </c>
      <c r="AC23" s="1">
        <v>43891</v>
      </c>
      <c r="AD23" s="1">
        <v>44985</v>
      </c>
      <c r="AE23" s="2">
        <v>302.07</v>
      </c>
    </row>
    <row r="24" spans="1:31" x14ac:dyDescent="0.25">
      <c r="A24">
        <v>10000205</v>
      </c>
      <c r="B24" t="s">
        <v>31</v>
      </c>
      <c r="C24" t="s">
        <v>31</v>
      </c>
      <c r="D24" t="s">
        <v>31</v>
      </c>
      <c r="E24">
        <v>501010007</v>
      </c>
      <c r="F24" t="s">
        <v>32</v>
      </c>
      <c r="G24" t="s">
        <v>33</v>
      </c>
      <c r="H24" t="s">
        <v>86</v>
      </c>
      <c r="I24" t="s">
        <v>35</v>
      </c>
      <c r="J24" t="s">
        <v>109</v>
      </c>
      <c r="K24" t="s">
        <v>56</v>
      </c>
      <c r="L24" t="s">
        <v>81</v>
      </c>
      <c r="M24" t="s">
        <v>66</v>
      </c>
      <c r="N24" t="s">
        <v>67</v>
      </c>
      <c r="O24" t="s">
        <v>110</v>
      </c>
      <c r="P24" t="s">
        <v>69</v>
      </c>
      <c r="Q24" t="s">
        <v>43</v>
      </c>
      <c r="R24">
        <v>24</v>
      </c>
      <c r="S24" t="s">
        <v>81</v>
      </c>
      <c r="T24" t="s">
        <v>45</v>
      </c>
      <c r="U24" t="s">
        <v>70</v>
      </c>
      <c r="V24" t="s">
        <v>111</v>
      </c>
      <c r="W24" t="s">
        <v>48</v>
      </c>
      <c r="X24" t="s">
        <v>49</v>
      </c>
      <c r="Y24">
        <v>71620286</v>
      </c>
      <c r="Z24" t="s">
        <v>72</v>
      </c>
      <c r="AA24">
        <v>0.26</v>
      </c>
      <c r="AB24" t="str">
        <f>CONCATENATE(A24,"-",AA24)</f>
        <v>10000205-0.26</v>
      </c>
      <c r="AC24" s="1">
        <v>44378</v>
      </c>
      <c r="AD24" s="1">
        <v>44742</v>
      </c>
      <c r="AE24" s="2">
        <v>2808.51</v>
      </c>
    </row>
    <row r="25" spans="1:31" x14ac:dyDescent="0.25">
      <c r="A25">
        <v>10000205</v>
      </c>
      <c r="B25" t="s">
        <v>31</v>
      </c>
      <c r="C25" t="s">
        <v>31</v>
      </c>
      <c r="D25" t="s">
        <v>31</v>
      </c>
      <c r="E25">
        <v>501010007</v>
      </c>
      <c r="F25" t="s">
        <v>32</v>
      </c>
      <c r="G25" t="s">
        <v>33</v>
      </c>
      <c r="H25" t="s">
        <v>59</v>
      </c>
      <c r="I25" t="s">
        <v>35</v>
      </c>
      <c r="J25" t="s">
        <v>109</v>
      </c>
      <c r="K25" t="s">
        <v>56</v>
      </c>
      <c r="L25" t="s">
        <v>81</v>
      </c>
      <c r="M25" t="s">
        <v>66</v>
      </c>
      <c r="N25" t="s">
        <v>67</v>
      </c>
      <c r="O25" t="s">
        <v>110</v>
      </c>
      <c r="P25" t="s">
        <v>69</v>
      </c>
      <c r="Q25" t="s">
        <v>43</v>
      </c>
      <c r="R25">
        <v>24</v>
      </c>
      <c r="S25" t="s">
        <v>81</v>
      </c>
      <c r="T25" t="s">
        <v>60</v>
      </c>
      <c r="U25" t="s">
        <v>70</v>
      </c>
      <c r="V25" t="s">
        <v>111</v>
      </c>
      <c r="W25" t="s">
        <v>48</v>
      </c>
      <c r="X25" t="s">
        <v>49</v>
      </c>
      <c r="Y25">
        <v>71620286</v>
      </c>
      <c r="Z25" t="s">
        <v>72</v>
      </c>
      <c r="AA25">
        <v>0.26</v>
      </c>
      <c r="AB25" t="str">
        <f>CONCATENATE(A25,"-",AA25)</f>
        <v>10000205-0.26</v>
      </c>
      <c r="AC25" s="1">
        <v>44378</v>
      </c>
      <c r="AD25" s="1">
        <v>44742</v>
      </c>
      <c r="AE25" s="2">
        <v>1944.83</v>
      </c>
    </row>
    <row r="26" spans="1:31" x14ac:dyDescent="0.25">
      <c r="A26">
        <v>10000205</v>
      </c>
      <c r="B26" t="s">
        <v>31</v>
      </c>
      <c r="C26" t="s">
        <v>31</v>
      </c>
      <c r="D26" t="s">
        <v>31</v>
      </c>
      <c r="E26">
        <v>501010007</v>
      </c>
      <c r="F26" t="s">
        <v>32</v>
      </c>
      <c r="G26" t="s">
        <v>33</v>
      </c>
      <c r="H26" t="s">
        <v>73</v>
      </c>
      <c r="I26" t="s">
        <v>35</v>
      </c>
      <c r="J26" t="s">
        <v>112</v>
      </c>
      <c r="K26" t="s">
        <v>56</v>
      </c>
      <c r="L26" t="s">
        <v>81</v>
      </c>
      <c r="M26" t="s">
        <v>66</v>
      </c>
      <c r="N26" t="s">
        <v>67</v>
      </c>
      <c r="O26" t="s">
        <v>110</v>
      </c>
      <c r="P26" t="s">
        <v>69</v>
      </c>
      <c r="Q26" t="s">
        <v>43</v>
      </c>
      <c r="R26">
        <v>25</v>
      </c>
      <c r="S26" t="s">
        <v>81</v>
      </c>
      <c r="T26" t="s">
        <v>60</v>
      </c>
      <c r="U26" t="s">
        <v>70</v>
      </c>
      <c r="V26" t="s">
        <v>76</v>
      </c>
      <c r="W26" t="s">
        <v>48</v>
      </c>
      <c r="X26" t="s">
        <v>49</v>
      </c>
      <c r="Y26">
        <v>71620340</v>
      </c>
      <c r="Z26" t="s">
        <v>72</v>
      </c>
      <c r="AA26">
        <v>0.26</v>
      </c>
      <c r="AB26" t="str">
        <f>CONCATENATE(A26,"-",AA26)</f>
        <v>10000205-0.26</v>
      </c>
      <c r="AC26" s="1">
        <v>44743</v>
      </c>
      <c r="AD26" s="1">
        <v>44926</v>
      </c>
      <c r="AE26" s="2">
        <v>5210.43</v>
      </c>
    </row>
    <row r="27" spans="1:31" x14ac:dyDescent="0.25">
      <c r="A27">
        <v>10000205</v>
      </c>
      <c r="B27" t="s">
        <v>31</v>
      </c>
      <c r="C27" t="s">
        <v>31</v>
      </c>
      <c r="D27" t="s">
        <v>31</v>
      </c>
      <c r="E27">
        <v>501010007</v>
      </c>
      <c r="F27" t="s">
        <v>32</v>
      </c>
      <c r="G27" t="s">
        <v>33</v>
      </c>
      <c r="H27" t="s">
        <v>113</v>
      </c>
      <c r="I27" t="s">
        <v>79</v>
      </c>
      <c r="J27" t="s">
        <v>112</v>
      </c>
      <c r="K27" t="s">
        <v>56</v>
      </c>
      <c r="L27" t="s">
        <v>81</v>
      </c>
      <c r="M27" t="s">
        <v>66</v>
      </c>
      <c r="N27" t="s">
        <v>67</v>
      </c>
      <c r="O27" t="s">
        <v>110</v>
      </c>
      <c r="P27" t="s">
        <v>69</v>
      </c>
      <c r="Q27" t="s">
        <v>43</v>
      </c>
      <c r="R27">
        <v>25</v>
      </c>
      <c r="S27" t="s">
        <v>81</v>
      </c>
      <c r="T27" t="s">
        <v>62</v>
      </c>
      <c r="U27" t="s">
        <v>70</v>
      </c>
      <c r="V27" t="s">
        <v>76</v>
      </c>
      <c r="W27" t="s">
        <v>48</v>
      </c>
      <c r="X27" t="s">
        <v>49</v>
      </c>
      <c r="Y27">
        <v>71620340</v>
      </c>
      <c r="Z27" t="s">
        <v>72</v>
      </c>
      <c r="AA27">
        <v>0.26</v>
      </c>
      <c r="AB27" t="str">
        <f>CONCATENATE(A27,"-",AA27)</f>
        <v>10000205-0.26</v>
      </c>
      <c r="AC27" s="1">
        <v>44743</v>
      </c>
      <c r="AD27" s="1">
        <v>44926</v>
      </c>
      <c r="AE27" s="2">
        <v>3427.42</v>
      </c>
    </row>
    <row r="28" spans="1:31" x14ac:dyDescent="0.25">
      <c r="A28">
        <v>10000212</v>
      </c>
      <c r="B28" t="s">
        <v>114</v>
      </c>
      <c r="C28" t="s">
        <v>114</v>
      </c>
      <c r="D28" t="s">
        <v>114</v>
      </c>
      <c r="E28">
        <v>300940120</v>
      </c>
      <c r="F28" t="s">
        <v>115</v>
      </c>
      <c r="G28" t="s">
        <v>116</v>
      </c>
      <c r="H28" t="s">
        <v>117</v>
      </c>
      <c r="I28" t="s">
        <v>35</v>
      </c>
      <c r="J28" t="s">
        <v>118</v>
      </c>
      <c r="K28" t="s">
        <v>119</v>
      </c>
      <c r="L28" t="s">
        <v>120</v>
      </c>
      <c r="M28" t="s">
        <v>39</v>
      </c>
      <c r="N28" t="s">
        <v>121</v>
      </c>
      <c r="O28" t="s">
        <v>122</v>
      </c>
      <c r="P28" t="s">
        <v>42</v>
      </c>
      <c r="Q28" t="s">
        <v>43</v>
      </c>
      <c r="R28">
        <v>45</v>
      </c>
      <c r="S28" t="s">
        <v>120</v>
      </c>
      <c r="T28" t="s">
        <v>45</v>
      </c>
      <c r="U28" t="s">
        <v>123</v>
      </c>
      <c r="V28" t="s">
        <v>124</v>
      </c>
      <c r="W28" t="s">
        <v>107</v>
      </c>
      <c r="X28" t="s">
        <v>125</v>
      </c>
      <c r="Y28">
        <v>11600130</v>
      </c>
      <c r="Z28" t="s">
        <v>50</v>
      </c>
      <c r="AA28" t="s">
        <v>51</v>
      </c>
      <c r="AB28" t="str">
        <f>CONCATENATE(A28,"-",AA28)</f>
        <v>10000212-10% and Under</v>
      </c>
      <c r="AC28" s="1">
        <v>44075</v>
      </c>
      <c r="AD28" s="1">
        <v>45169</v>
      </c>
      <c r="AE28" s="2">
        <v>2220</v>
      </c>
    </row>
    <row r="29" spans="1:31" x14ac:dyDescent="0.25">
      <c r="A29">
        <v>10000212</v>
      </c>
      <c r="B29" t="s">
        <v>114</v>
      </c>
      <c r="C29" t="s">
        <v>114</v>
      </c>
      <c r="D29" t="s">
        <v>114</v>
      </c>
      <c r="E29">
        <v>300940120</v>
      </c>
      <c r="F29" t="s">
        <v>115</v>
      </c>
      <c r="G29" t="s">
        <v>116</v>
      </c>
      <c r="H29" t="s">
        <v>53</v>
      </c>
      <c r="I29" t="s">
        <v>54</v>
      </c>
      <c r="J29" t="s">
        <v>126</v>
      </c>
      <c r="K29" t="s">
        <v>119</v>
      </c>
      <c r="L29" t="s">
        <v>120</v>
      </c>
      <c r="M29" t="s">
        <v>39</v>
      </c>
      <c r="N29" t="s">
        <v>121</v>
      </c>
      <c r="O29" t="s">
        <v>122</v>
      </c>
      <c r="P29" t="s">
        <v>42</v>
      </c>
      <c r="Q29" t="s">
        <v>43</v>
      </c>
      <c r="R29">
        <v>47</v>
      </c>
      <c r="S29" t="s">
        <v>120</v>
      </c>
      <c r="T29" t="s">
        <v>57</v>
      </c>
      <c r="U29" t="s">
        <v>123</v>
      </c>
      <c r="V29" t="s">
        <v>127</v>
      </c>
      <c r="W29" t="s">
        <v>107</v>
      </c>
      <c r="X29" t="s">
        <v>125</v>
      </c>
      <c r="Y29">
        <v>11600061</v>
      </c>
      <c r="Z29" t="s">
        <v>50</v>
      </c>
      <c r="AA29" t="s">
        <v>51</v>
      </c>
      <c r="AB29" t="str">
        <f>CONCATENATE(A29,"-",AA29)</f>
        <v>10000212-10% and Under</v>
      </c>
      <c r="AC29" s="1">
        <v>44805</v>
      </c>
      <c r="AD29" s="1">
        <v>45169</v>
      </c>
      <c r="AE29" s="2">
        <v>6710.47</v>
      </c>
    </row>
    <row r="30" spans="1:31" x14ac:dyDescent="0.25">
      <c r="A30">
        <v>10000212</v>
      </c>
      <c r="B30" t="s">
        <v>114</v>
      </c>
      <c r="C30" t="s">
        <v>114</v>
      </c>
      <c r="D30" t="s">
        <v>114</v>
      </c>
      <c r="E30">
        <v>300940120</v>
      </c>
      <c r="F30" t="s">
        <v>115</v>
      </c>
      <c r="G30" t="s">
        <v>116</v>
      </c>
      <c r="H30" t="s">
        <v>128</v>
      </c>
      <c r="I30" t="s">
        <v>35</v>
      </c>
      <c r="J30" t="s">
        <v>118</v>
      </c>
      <c r="K30" t="s">
        <v>119</v>
      </c>
      <c r="L30" t="s">
        <v>120</v>
      </c>
      <c r="M30" t="s">
        <v>39</v>
      </c>
      <c r="N30" t="s">
        <v>121</v>
      </c>
      <c r="O30" t="s">
        <v>122</v>
      </c>
      <c r="P30" t="s">
        <v>42</v>
      </c>
      <c r="Q30" t="s">
        <v>43</v>
      </c>
      <c r="R30">
        <v>45</v>
      </c>
      <c r="S30" t="s">
        <v>120</v>
      </c>
      <c r="T30" t="s">
        <v>62</v>
      </c>
      <c r="U30" t="s">
        <v>123</v>
      </c>
      <c r="V30" t="s">
        <v>124</v>
      </c>
      <c r="W30" t="s">
        <v>107</v>
      </c>
      <c r="X30" t="s">
        <v>125</v>
      </c>
      <c r="Y30">
        <v>11600130</v>
      </c>
      <c r="Z30" t="s">
        <v>50</v>
      </c>
      <c r="AA30" t="s">
        <v>51</v>
      </c>
      <c r="AB30" t="str">
        <f>CONCATENATE(A30,"-",AA30)</f>
        <v>10000212-10% and Under</v>
      </c>
      <c r="AC30" s="1">
        <v>44075</v>
      </c>
      <c r="AD30" s="1">
        <v>45169</v>
      </c>
      <c r="AE30" s="2">
        <v>119.5</v>
      </c>
    </row>
    <row r="31" spans="1:31" x14ac:dyDescent="0.25">
      <c r="A31">
        <v>10000212</v>
      </c>
      <c r="B31" t="s">
        <v>114</v>
      </c>
      <c r="C31" t="s">
        <v>114</v>
      </c>
      <c r="D31" t="s">
        <v>114</v>
      </c>
      <c r="E31">
        <v>300940120</v>
      </c>
      <c r="F31" t="s">
        <v>115</v>
      </c>
      <c r="G31" t="s">
        <v>116</v>
      </c>
      <c r="H31" t="s">
        <v>129</v>
      </c>
      <c r="I31" t="s">
        <v>35</v>
      </c>
      <c r="J31" t="s">
        <v>118</v>
      </c>
      <c r="K31" t="s">
        <v>119</v>
      </c>
      <c r="L31" t="s">
        <v>120</v>
      </c>
      <c r="M31" t="s">
        <v>39</v>
      </c>
      <c r="N31" t="s">
        <v>121</v>
      </c>
      <c r="O31" t="s">
        <v>122</v>
      </c>
      <c r="P31" t="s">
        <v>42</v>
      </c>
      <c r="Q31" t="s">
        <v>43</v>
      </c>
      <c r="R31">
        <v>45</v>
      </c>
      <c r="S31" t="s">
        <v>120</v>
      </c>
      <c r="T31" t="s">
        <v>62</v>
      </c>
      <c r="U31" t="s">
        <v>123</v>
      </c>
      <c r="V31" t="s">
        <v>124</v>
      </c>
      <c r="W31" t="s">
        <v>107</v>
      </c>
      <c r="X31" t="s">
        <v>125</v>
      </c>
      <c r="Y31">
        <v>11600130</v>
      </c>
      <c r="Z31" t="s">
        <v>50</v>
      </c>
      <c r="AA31" t="s">
        <v>51</v>
      </c>
      <c r="AB31" t="str">
        <f>CONCATENATE(A31,"-",AA31)</f>
        <v>10000212-10% and Under</v>
      </c>
      <c r="AC31" s="1">
        <v>44075</v>
      </c>
      <c r="AD31" s="1">
        <v>45169</v>
      </c>
      <c r="AE31" s="2">
        <v>1280.1500000000001</v>
      </c>
    </row>
    <row r="32" spans="1:31" x14ac:dyDescent="0.25">
      <c r="A32">
        <v>10000346</v>
      </c>
      <c r="B32" t="s">
        <v>31</v>
      </c>
      <c r="C32" t="s">
        <v>31</v>
      </c>
      <c r="D32" t="s">
        <v>31</v>
      </c>
      <c r="E32">
        <v>501010007</v>
      </c>
      <c r="F32" t="s">
        <v>32</v>
      </c>
      <c r="G32" t="s">
        <v>33</v>
      </c>
      <c r="H32" t="s">
        <v>52</v>
      </c>
      <c r="I32" t="s">
        <v>35</v>
      </c>
      <c r="J32" t="s">
        <v>130</v>
      </c>
      <c r="K32" t="s">
        <v>56</v>
      </c>
      <c r="L32" t="s">
        <v>81</v>
      </c>
      <c r="M32" t="s">
        <v>39</v>
      </c>
      <c r="N32" t="s">
        <v>40</v>
      </c>
      <c r="O32" t="s">
        <v>131</v>
      </c>
      <c r="P32" t="s">
        <v>42</v>
      </c>
      <c r="Q32" t="s">
        <v>43</v>
      </c>
      <c r="R32">
        <v>43</v>
      </c>
      <c r="S32" t="s">
        <v>81</v>
      </c>
      <c r="T32" t="s">
        <v>45</v>
      </c>
      <c r="U32" t="s">
        <v>46</v>
      </c>
      <c r="V32" t="s">
        <v>132</v>
      </c>
      <c r="W32" t="s">
        <v>48</v>
      </c>
      <c r="X32" t="s">
        <v>49</v>
      </c>
      <c r="Y32">
        <v>71604489</v>
      </c>
      <c r="Z32" t="s">
        <v>108</v>
      </c>
      <c r="AA32" t="s">
        <v>51</v>
      </c>
      <c r="AB32" t="str">
        <f>CONCATENATE(A32,"-",AA32)</f>
        <v>10000346-10% and Under</v>
      </c>
      <c r="AC32" s="1">
        <v>44105</v>
      </c>
      <c r="AD32" s="1">
        <v>45199</v>
      </c>
      <c r="AE32" s="2">
        <v>11398.22</v>
      </c>
    </row>
    <row r="33" spans="1:31" x14ac:dyDescent="0.25">
      <c r="A33">
        <v>10000346</v>
      </c>
      <c r="B33" t="s">
        <v>31</v>
      </c>
      <c r="C33" t="s">
        <v>31</v>
      </c>
      <c r="D33" t="s">
        <v>31</v>
      </c>
      <c r="E33">
        <v>501010007</v>
      </c>
      <c r="F33" t="s">
        <v>32</v>
      </c>
      <c r="G33" t="s">
        <v>33</v>
      </c>
      <c r="H33" t="s">
        <v>64</v>
      </c>
      <c r="I33" t="s">
        <v>35</v>
      </c>
      <c r="J33" t="s">
        <v>130</v>
      </c>
      <c r="K33" t="s">
        <v>56</v>
      </c>
      <c r="L33" t="s">
        <v>81</v>
      </c>
      <c r="M33" t="s">
        <v>39</v>
      </c>
      <c r="N33" t="s">
        <v>40</v>
      </c>
      <c r="O33" t="s">
        <v>131</v>
      </c>
      <c r="P33" t="s">
        <v>42</v>
      </c>
      <c r="Q33" t="s">
        <v>43</v>
      </c>
      <c r="R33">
        <v>44</v>
      </c>
      <c r="S33" t="s">
        <v>81</v>
      </c>
      <c r="T33" t="s">
        <v>45</v>
      </c>
      <c r="U33" t="s">
        <v>46</v>
      </c>
      <c r="V33" t="s">
        <v>132</v>
      </c>
      <c r="W33" t="s">
        <v>48</v>
      </c>
      <c r="X33" t="s">
        <v>49</v>
      </c>
      <c r="Y33">
        <v>71604489</v>
      </c>
      <c r="Z33" t="s">
        <v>108</v>
      </c>
      <c r="AA33" t="s">
        <v>51</v>
      </c>
      <c r="AB33" t="str">
        <f>CONCATENATE(A33,"-",AA33)</f>
        <v>10000346-10% and Under</v>
      </c>
      <c r="AC33" s="1">
        <v>44105</v>
      </c>
      <c r="AD33" s="1">
        <v>45199</v>
      </c>
      <c r="AE33" s="2">
        <v>15508.77</v>
      </c>
    </row>
    <row r="34" spans="1:31" x14ac:dyDescent="0.25">
      <c r="A34">
        <v>10000346</v>
      </c>
      <c r="B34" t="s">
        <v>31</v>
      </c>
      <c r="C34" t="s">
        <v>31</v>
      </c>
      <c r="D34" t="s">
        <v>31</v>
      </c>
      <c r="E34">
        <v>501010007</v>
      </c>
      <c r="F34" t="s">
        <v>32</v>
      </c>
      <c r="G34" t="s">
        <v>33</v>
      </c>
      <c r="H34" t="s">
        <v>133</v>
      </c>
      <c r="I34" t="s">
        <v>35</v>
      </c>
      <c r="J34" t="s">
        <v>130</v>
      </c>
      <c r="K34" t="s">
        <v>56</v>
      </c>
      <c r="L34" t="s">
        <v>81</v>
      </c>
      <c r="M34" t="s">
        <v>39</v>
      </c>
      <c r="N34" t="s">
        <v>40</v>
      </c>
      <c r="O34" t="s">
        <v>131</v>
      </c>
      <c r="P34" t="s">
        <v>42</v>
      </c>
      <c r="Q34" t="s">
        <v>43</v>
      </c>
      <c r="R34">
        <v>43</v>
      </c>
      <c r="S34" t="s">
        <v>81</v>
      </c>
      <c r="T34" t="s">
        <v>60</v>
      </c>
      <c r="U34" t="s">
        <v>46</v>
      </c>
      <c r="V34" t="s">
        <v>132</v>
      </c>
      <c r="W34" t="s">
        <v>48</v>
      </c>
      <c r="X34" t="s">
        <v>49</v>
      </c>
      <c r="Y34">
        <v>71604489</v>
      </c>
      <c r="Z34" t="s">
        <v>108</v>
      </c>
      <c r="AA34" t="s">
        <v>51</v>
      </c>
      <c r="AB34" t="str">
        <f>CONCATENATE(A34,"-",AA34)</f>
        <v>10000346-10% and Under</v>
      </c>
      <c r="AC34" s="1">
        <v>44105</v>
      </c>
      <c r="AD34" s="1">
        <v>45199</v>
      </c>
      <c r="AE34" s="2">
        <v>655.14</v>
      </c>
    </row>
    <row r="35" spans="1:31" x14ac:dyDescent="0.25">
      <c r="A35">
        <v>10000346</v>
      </c>
      <c r="B35" t="s">
        <v>31</v>
      </c>
      <c r="C35" t="s">
        <v>31</v>
      </c>
      <c r="D35" t="s">
        <v>31</v>
      </c>
      <c r="E35">
        <v>501010007</v>
      </c>
      <c r="F35" t="s">
        <v>32</v>
      </c>
      <c r="G35" t="s">
        <v>33</v>
      </c>
      <c r="H35" t="s">
        <v>63</v>
      </c>
      <c r="I35" t="s">
        <v>35</v>
      </c>
      <c r="J35" t="s">
        <v>134</v>
      </c>
      <c r="K35" t="s">
        <v>56</v>
      </c>
      <c r="L35" t="s">
        <v>81</v>
      </c>
      <c r="M35" t="s">
        <v>39</v>
      </c>
      <c r="N35" t="s">
        <v>40</v>
      </c>
      <c r="O35" t="s">
        <v>131</v>
      </c>
      <c r="P35" t="s">
        <v>42</v>
      </c>
      <c r="Q35" t="s">
        <v>43</v>
      </c>
      <c r="R35">
        <v>46</v>
      </c>
      <c r="S35" t="s">
        <v>81</v>
      </c>
      <c r="T35" t="s">
        <v>62</v>
      </c>
      <c r="U35" t="s">
        <v>46</v>
      </c>
      <c r="V35" t="s">
        <v>135</v>
      </c>
      <c r="W35" t="s">
        <v>48</v>
      </c>
      <c r="X35" t="s">
        <v>49</v>
      </c>
      <c r="Y35">
        <v>71605054</v>
      </c>
      <c r="Z35" t="s">
        <v>108</v>
      </c>
      <c r="AA35" t="s">
        <v>51</v>
      </c>
      <c r="AB35" t="str">
        <f>CONCATENATE(A35,"-",AA35)</f>
        <v>10000346-10% and Under</v>
      </c>
      <c r="AC35" s="1">
        <v>44470</v>
      </c>
      <c r="AD35" s="1">
        <v>45199</v>
      </c>
      <c r="AE35" s="2">
        <v>0</v>
      </c>
    </row>
    <row r="36" spans="1:31" x14ac:dyDescent="0.25">
      <c r="A36">
        <v>10000346</v>
      </c>
      <c r="B36" t="s">
        <v>31</v>
      </c>
      <c r="C36" t="s">
        <v>31</v>
      </c>
      <c r="D36" t="s">
        <v>31</v>
      </c>
      <c r="E36">
        <v>501010007</v>
      </c>
      <c r="F36" t="s">
        <v>32</v>
      </c>
      <c r="G36" t="s">
        <v>33</v>
      </c>
      <c r="H36" t="s">
        <v>136</v>
      </c>
      <c r="I36" t="s">
        <v>35</v>
      </c>
      <c r="J36" t="s">
        <v>130</v>
      </c>
      <c r="K36" t="s">
        <v>56</v>
      </c>
      <c r="L36" t="s">
        <v>81</v>
      </c>
      <c r="M36" t="s">
        <v>39</v>
      </c>
      <c r="N36" t="s">
        <v>40</v>
      </c>
      <c r="O36" t="s">
        <v>131</v>
      </c>
      <c r="P36" t="s">
        <v>42</v>
      </c>
      <c r="Q36" t="s">
        <v>43</v>
      </c>
      <c r="R36">
        <v>43</v>
      </c>
      <c r="S36" t="s">
        <v>81</v>
      </c>
      <c r="T36" t="s">
        <v>96</v>
      </c>
      <c r="U36" t="s">
        <v>46</v>
      </c>
      <c r="V36" t="s">
        <v>132</v>
      </c>
      <c r="W36" t="s">
        <v>48</v>
      </c>
      <c r="X36" t="s">
        <v>49</v>
      </c>
      <c r="Y36">
        <v>71604489</v>
      </c>
      <c r="Z36" t="s">
        <v>108</v>
      </c>
      <c r="AA36" t="s">
        <v>51</v>
      </c>
      <c r="AB36" t="str">
        <f>CONCATENATE(A36,"-",AA36)</f>
        <v>10000346-10% and Under</v>
      </c>
      <c r="AC36" s="1">
        <v>44105</v>
      </c>
      <c r="AD36" s="1">
        <v>45199</v>
      </c>
      <c r="AE36" s="2">
        <v>230</v>
      </c>
    </row>
    <row r="37" spans="1:31" x14ac:dyDescent="0.25">
      <c r="A37">
        <v>10000422</v>
      </c>
      <c r="B37" t="s">
        <v>31</v>
      </c>
      <c r="C37" t="s">
        <v>31</v>
      </c>
      <c r="D37" t="s">
        <v>31</v>
      </c>
      <c r="E37">
        <v>501010007</v>
      </c>
      <c r="F37" t="s">
        <v>32</v>
      </c>
      <c r="G37" t="s">
        <v>33</v>
      </c>
      <c r="H37" t="s">
        <v>64</v>
      </c>
      <c r="I37" t="s">
        <v>35</v>
      </c>
      <c r="J37" t="s">
        <v>137</v>
      </c>
      <c r="K37" t="s">
        <v>56</v>
      </c>
      <c r="L37" t="s">
        <v>138</v>
      </c>
      <c r="M37" t="s">
        <v>103</v>
      </c>
      <c r="N37" t="s">
        <v>67</v>
      </c>
      <c r="O37" t="s">
        <v>139</v>
      </c>
      <c r="P37" t="s">
        <v>79</v>
      </c>
      <c r="Q37" t="s">
        <v>43</v>
      </c>
      <c r="R37">
        <v>48</v>
      </c>
      <c r="S37" t="s">
        <v>138</v>
      </c>
      <c r="T37" t="s">
        <v>45</v>
      </c>
      <c r="U37" t="s">
        <v>70</v>
      </c>
      <c r="V37" t="s">
        <v>140</v>
      </c>
      <c r="W37" t="s">
        <v>48</v>
      </c>
      <c r="X37" t="s">
        <v>49</v>
      </c>
      <c r="Y37">
        <v>71610224</v>
      </c>
      <c r="Z37" t="s">
        <v>72</v>
      </c>
      <c r="AA37">
        <v>0.26</v>
      </c>
      <c r="AB37" t="str">
        <f>CONCATENATE(A37,"-",AA37)</f>
        <v>10000422-0.26</v>
      </c>
      <c r="AC37" s="1">
        <v>44743</v>
      </c>
      <c r="AD37" s="1">
        <v>45107</v>
      </c>
      <c r="AE37" s="2">
        <v>17387.05</v>
      </c>
    </row>
    <row r="38" spans="1:31" x14ac:dyDescent="0.25">
      <c r="A38">
        <v>10000422</v>
      </c>
      <c r="B38" t="s">
        <v>31</v>
      </c>
      <c r="C38" t="s">
        <v>31</v>
      </c>
      <c r="D38" t="s">
        <v>31</v>
      </c>
      <c r="E38">
        <v>501010007</v>
      </c>
      <c r="F38" t="s">
        <v>32</v>
      </c>
      <c r="G38" t="s">
        <v>33</v>
      </c>
      <c r="H38" t="s">
        <v>73</v>
      </c>
      <c r="I38" t="s">
        <v>35</v>
      </c>
      <c r="J38" t="s">
        <v>137</v>
      </c>
      <c r="K38" t="s">
        <v>56</v>
      </c>
      <c r="L38" t="s">
        <v>138</v>
      </c>
      <c r="M38" t="s">
        <v>103</v>
      </c>
      <c r="N38" t="s">
        <v>67</v>
      </c>
      <c r="O38" t="s">
        <v>139</v>
      </c>
      <c r="P38" t="s">
        <v>79</v>
      </c>
      <c r="Q38" t="s">
        <v>43</v>
      </c>
      <c r="R38">
        <v>47</v>
      </c>
      <c r="S38" t="s">
        <v>138</v>
      </c>
      <c r="T38" t="s">
        <v>60</v>
      </c>
      <c r="U38" t="s">
        <v>70</v>
      </c>
      <c r="V38" t="s">
        <v>140</v>
      </c>
      <c r="W38" t="s">
        <v>48</v>
      </c>
      <c r="X38" t="s">
        <v>49</v>
      </c>
      <c r="Y38">
        <v>71610224</v>
      </c>
      <c r="Z38" t="s">
        <v>72</v>
      </c>
      <c r="AA38">
        <v>0.26</v>
      </c>
      <c r="AB38" t="str">
        <f>CONCATENATE(A38,"-",AA38)</f>
        <v>10000422-0.26</v>
      </c>
      <c r="AC38" s="1">
        <v>44743</v>
      </c>
      <c r="AD38" s="1">
        <v>45107</v>
      </c>
      <c r="AE38" s="2">
        <v>176.04</v>
      </c>
    </row>
    <row r="39" spans="1:31" x14ac:dyDescent="0.25">
      <c r="A39">
        <v>10000422</v>
      </c>
      <c r="B39" t="s">
        <v>31</v>
      </c>
      <c r="C39" t="s">
        <v>31</v>
      </c>
      <c r="D39" t="s">
        <v>31</v>
      </c>
      <c r="E39">
        <v>501010007</v>
      </c>
      <c r="F39" t="s">
        <v>32</v>
      </c>
      <c r="G39" t="s">
        <v>33</v>
      </c>
      <c r="H39" t="s">
        <v>133</v>
      </c>
      <c r="I39" t="s">
        <v>35</v>
      </c>
      <c r="J39" t="s">
        <v>137</v>
      </c>
      <c r="K39" t="s">
        <v>56</v>
      </c>
      <c r="L39" t="s">
        <v>138</v>
      </c>
      <c r="M39" t="s">
        <v>103</v>
      </c>
      <c r="N39" t="s">
        <v>67</v>
      </c>
      <c r="O39" t="s">
        <v>139</v>
      </c>
      <c r="P39" t="s">
        <v>79</v>
      </c>
      <c r="Q39" t="s">
        <v>43</v>
      </c>
      <c r="R39">
        <v>47</v>
      </c>
      <c r="S39" t="s">
        <v>138</v>
      </c>
      <c r="T39" t="s">
        <v>60</v>
      </c>
      <c r="U39" t="s">
        <v>70</v>
      </c>
      <c r="V39" t="s">
        <v>140</v>
      </c>
      <c r="W39" t="s">
        <v>48</v>
      </c>
      <c r="X39" t="s">
        <v>49</v>
      </c>
      <c r="Y39">
        <v>71610224</v>
      </c>
      <c r="Z39" t="s">
        <v>72</v>
      </c>
      <c r="AA39">
        <v>0.26</v>
      </c>
      <c r="AB39" t="str">
        <f>CONCATENATE(A39,"-",AA39)</f>
        <v>10000422-0.26</v>
      </c>
      <c r="AC39" s="1">
        <v>44743</v>
      </c>
      <c r="AD39" s="1">
        <v>45107</v>
      </c>
      <c r="AE39" s="2">
        <v>995.09</v>
      </c>
    </row>
    <row r="40" spans="1:31" x14ac:dyDescent="0.25">
      <c r="A40">
        <v>10000422</v>
      </c>
      <c r="B40" t="s">
        <v>31</v>
      </c>
      <c r="C40" t="s">
        <v>31</v>
      </c>
      <c r="D40" t="s">
        <v>31</v>
      </c>
      <c r="E40">
        <v>501010007</v>
      </c>
      <c r="F40" t="s">
        <v>32</v>
      </c>
      <c r="G40" t="s">
        <v>33</v>
      </c>
      <c r="H40" t="s">
        <v>92</v>
      </c>
      <c r="I40" t="s">
        <v>35</v>
      </c>
      <c r="J40" t="s">
        <v>137</v>
      </c>
      <c r="K40" t="s">
        <v>56</v>
      </c>
      <c r="L40" t="s">
        <v>138</v>
      </c>
      <c r="M40" t="s">
        <v>103</v>
      </c>
      <c r="N40" t="s">
        <v>67</v>
      </c>
      <c r="O40" t="s">
        <v>139</v>
      </c>
      <c r="P40" t="s">
        <v>79</v>
      </c>
      <c r="Q40" t="s">
        <v>43</v>
      </c>
      <c r="R40">
        <v>48</v>
      </c>
      <c r="S40" t="s">
        <v>138</v>
      </c>
      <c r="T40" t="s">
        <v>62</v>
      </c>
      <c r="U40" t="s">
        <v>70</v>
      </c>
      <c r="V40" t="s">
        <v>140</v>
      </c>
      <c r="W40" t="s">
        <v>48</v>
      </c>
      <c r="X40" t="s">
        <v>49</v>
      </c>
      <c r="Y40">
        <v>71610224</v>
      </c>
      <c r="Z40" t="s">
        <v>72</v>
      </c>
      <c r="AA40">
        <v>0.26</v>
      </c>
      <c r="AB40" t="str">
        <f>CONCATENATE(A40,"-",AA40)</f>
        <v>10000422-0.26</v>
      </c>
      <c r="AC40" s="1">
        <v>44743</v>
      </c>
      <c r="AD40" s="1">
        <v>45107</v>
      </c>
      <c r="AE40" s="2">
        <v>99</v>
      </c>
    </row>
    <row r="41" spans="1:31" x14ac:dyDescent="0.25">
      <c r="A41">
        <v>10000422</v>
      </c>
      <c r="B41" t="s">
        <v>31</v>
      </c>
      <c r="C41" t="s">
        <v>31</v>
      </c>
      <c r="D41" t="s">
        <v>31</v>
      </c>
      <c r="E41">
        <v>501010007</v>
      </c>
      <c r="F41" t="s">
        <v>32</v>
      </c>
      <c r="G41" t="s">
        <v>33</v>
      </c>
      <c r="H41" t="s">
        <v>77</v>
      </c>
      <c r="I41" t="s">
        <v>35</v>
      </c>
      <c r="J41" t="s">
        <v>137</v>
      </c>
      <c r="K41" t="s">
        <v>56</v>
      </c>
      <c r="L41" t="s">
        <v>138</v>
      </c>
      <c r="M41" t="s">
        <v>103</v>
      </c>
      <c r="N41" t="s">
        <v>67</v>
      </c>
      <c r="O41" t="s">
        <v>139</v>
      </c>
      <c r="P41" t="s">
        <v>79</v>
      </c>
      <c r="Q41" t="s">
        <v>43</v>
      </c>
      <c r="R41">
        <v>47</v>
      </c>
      <c r="S41" t="s">
        <v>138</v>
      </c>
      <c r="T41" t="s">
        <v>62</v>
      </c>
      <c r="U41" t="s">
        <v>70</v>
      </c>
      <c r="V41" t="s">
        <v>140</v>
      </c>
      <c r="W41" t="s">
        <v>48</v>
      </c>
      <c r="X41" t="s">
        <v>49</v>
      </c>
      <c r="Y41">
        <v>71610224</v>
      </c>
      <c r="Z41" t="s">
        <v>72</v>
      </c>
      <c r="AA41">
        <v>0.26</v>
      </c>
      <c r="AB41" t="str">
        <f>CONCATENATE(A41,"-",AA41)</f>
        <v>10000422-0.26</v>
      </c>
      <c r="AC41" s="1">
        <v>44743</v>
      </c>
      <c r="AD41" s="1">
        <v>45107</v>
      </c>
      <c r="AE41" s="2">
        <v>250</v>
      </c>
    </row>
    <row r="42" spans="1:31" x14ac:dyDescent="0.25">
      <c r="A42">
        <v>10000422</v>
      </c>
      <c r="B42" t="s">
        <v>31</v>
      </c>
      <c r="C42" t="s">
        <v>31</v>
      </c>
      <c r="D42" t="s">
        <v>31</v>
      </c>
      <c r="E42">
        <v>501010007</v>
      </c>
      <c r="F42" t="s">
        <v>32</v>
      </c>
      <c r="G42" t="s">
        <v>33</v>
      </c>
      <c r="H42" t="s">
        <v>63</v>
      </c>
      <c r="I42" t="s">
        <v>35</v>
      </c>
      <c r="J42" t="s">
        <v>137</v>
      </c>
      <c r="K42" t="s">
        <v>56</v>
      </c>
      <c r="L42" t="s">
        <v>138</v>
      </c>
      <c r="M42" t="s">
        <v>103</v>
      </c>
      <c r="N42" t="s">
        <v>67</v>
      </c>
      <c r="O42" t="s">
        <v>139</v>
      </c>
      <c r="P42" t="s">
        <v>79</v>
      </c>
      <c r="Q42" t="s">
        <v>43</v>
      </c>
      <c r="R42">
        <v>47</v>
      </c>
      <c r="S42" t="s">
        <v>138</v>
      </c>
      <c r="T42" t="s">
        <v>62</v>
      </c>
      <c r="U42" t="s">
        <v>70</v>
      </c>
      <c r="V42" t="s">
        <v>140</v>
      </c>
      <c r="W42" t="s">
        <v>48</v>
      </c>
      <c r="X42" t="s">
        <v>49</v>
      </c>
      <c r="Y42">
        <v>71610224</v>
      </c>
      <c r="Z42" t="s">
        <v>72</v>
      </c>
      <c r="AA42">
        <v>0.26</v>
      </c>
      <c r="AB42" t="str">
        <f>CONCATENATE(A42,"-",AA42)</f>
        <v>10000422-0.26</v>
      </c>
      <c r="AC42" s="1">
        <v>44743</v>
      </c>
      <c r="AD42" s="1">
        <v>45107</v>
      </c>
      <c r="AE42" s="2">
        <v>2484.48</v>
      </c>
    </row>
    <row r="43" spans="1:31" x14ac:dyDescent="0.25">
      <c r="A43">
        <v>10000422</v>
      </c>
      <c r="B43" t="s">
        <v>31</v>
      </c>
      <c r="C43" t="s">
        <v>31</v>
      </c>
      <c r="D43" t="s">
        <v>31</v>
      </c>
      <c r="E43">
        <v>501010007</v>
      </c>
      <c r="F43" t="s">
        <v>32</v>
      </c>
      <c r="G43" t="s">
        <v>33</v>
      </c>
      <c r="H43" t="s">
        <v>94</v>
      </c>
      <c r="I43" t="s">
        <v>35</v>
      </c>
      <c r="J43" t="s">
        <v>137</v>
      </c>
      <c r="K43" t="s">
        <v>56</v>
      </c>
      <c r="L43" t="s">
        <v>138</v>
      </c>
      <c r="M43" t="s">
        <v>103</v>
      </c>
      <c r="N43" t="s">
        <v>67</v>
      </c>
      <c r="O43" t="s">
        <v>139</v>
      </c>
      <c r="P43" t="s">
        <v>79</v>
      </c>
      <c r="Q43" t="s">
        <v>43</v>
      </c>
      <c r="R43">
        <v>47</v>
      </c>
      <c r="S43" t="s">
        <v>138</v>
      </c>
      <c r="T43" t="s">
        <v>62</v>
      </c>
      <c r="U43" t="s">
        <v>70</v>
      </c>
      <c r="V43" t="s">
        <v>140</v>
      </c>
      <c r="W43" t="s">
        <v>48</v>
      </c>
      <c r="X43" t="s">
        <v>49</v>
      </c>
      <c r="Y43">
        <v>71610224</v>
      </c>
      <c r="Z43" t="s">
        <v>72</v>
      </c>
      <c r="AA43">
        <v>0.26</v>
      </c>
      <c r="AB43" t="str">
        <f>CONCATENATE(A43,"-",AA43)</f>
        <v>10000422-0.26</v>
      </c>
      <c r="AC43" s="1">
        <v>44743</v>
      </c>
      <c r="AD43" s="1">
        <v>45107</v>
      </c>
      <c r="AE43" s="2">
        <v>133.66</v>
      </c>
    </row>
    <row r="44" spans="1:31" x14ac:dyDescent="0.25">
      <c r="A44">
        <v>10000571</v>
      </c>
      <c r="B44" t="s">
        <v>141</v>
      </c>
      <c r="C44" t="s">
        <v>141</v>
      </c>
      <c r="D44" t="s">
        <v>141</v>
      </c>
      <c r="E44">
        <v>310900070</v>
      </c>
      <c r="F44" t="s">
        <v>142</v>
      </c>
      <c r="G44" t="s">
        <v>143</v>
      </c>
      <c r="H44" t="s">
        <v>144</v>
      </c>
      <c r="I44" t="s">
        <v>35</v>
      </c>
      <c r="J44" t="s">
        <v>145</v>
      </c>
      <c r="K44" t="s">
        <v>146</v>
      </c>
      <c r="L44" t="s">
        <v>147</v>
      </c>
      <c r="M44" t="s">
        <v>66</v>
      </c>
      <c r="N44" t="s">
        <v>67</v>
      </c>
      <c r="O44" t="s">
        <v>148</v>
      </c>
      <c r="P44" t="s">
        <v>69</v>
      </c>
      <c r="Q44" t="s">
        <v>43</v>
      </c>
      <c r="R44">
        <v>9</v>
      </c>
      <c r="S44" t="s">
        <v>147</v>
      </c>
      <c r="T44" t="s">
        <v>60</v>
      </c>
      <c r="U44" t="s">
        <v>149</v>
      </c>
      <c r="V44" t="s">
        <v>150</v>
      </c>
      <c r="W44" t="s">
        <v>151</v>
      </c>
      <c r="X44" t="s">
        <v>49</v>
      </c>
      <c r="Y44">
        <v>71620204</v>
      </c>
      <c r="Z44" t="s">
        <v>72</v>
      </c>
      <c r="AA44">
        <v>0.26</v>
      </c>
      <c r="AB44" t="str">
        <f>CONCATENATE(A44,"-",AA44)</f>
        <v>10000571-0.26</v>
      </c>
      <c r="AC44" s="1">
        <v>44197</v>
      </c>
      <c r="AD44" s="1">
        <v>44926</v>
      </c>
      <c r="AE44" s="2">
        <v>643.73</v>
      </c>
    </row>
    <row r="45" spans="1:31" x14ac:dyDescent="0.25">
      <c r="A45">
        <v>10000571</v>
      </c>
      <c r="B45" t="s">
        <v>141</v>
      </c>
      <c r="C45" t="s">
        <v>141</v>
      </c>
      <c r="D45" t="s">
        <v>141</v>
      </c>
      <c r="E45">
        <v>310900070</v>
      </c>
      <c r="F45" t="s">
        <v>142</v>
      </c>
      <c r="G45" t="s">
        <v>143</v>
      </c>
      <c r="H45" t="s">
        <v>152</v>
      </c>
      <c r="I45" t="s">
        <v>35</v>
      </c>
      <c r="J45" t="s">
        <v>145</v>
      </c>
      <c r="K45" t="s">
        <v>146</v>
      </c>
      <c r="L45" t="s">
        <v>147</v>
      </c>
      <c r="M45" t="s">
        <v>66</v>
      </c>
      <c r="N45" t="s">
        <v>67</v>
      </c>
      <c r="O45" t="s">
        <v>148</v>
      </c>
      <c r="P45" t="s">
        <v>69</v>
      </c>
      <c r="Q45" t="s">
        <v>43</v>
      </c>
      <c r="R45">
        <v>9</v>
      </c>
      <c r="S45" t="s">
        <v>147</v>
      </c>
      <c r="T45" t="s">
        <v>153</v>
      </c>
      <c r="U45" t="s">
        <v>149</v>
      </c>
      <c r="V45" t="s">
        <v>150</v>
      </c>
      <c r="W45" t="s">
        <v>151</v>
      </c>
      <c r="X45" t="s">
        <v>49</v>
      </c>
      <c r="Y45">
        <v>71620204</v>
      </c>
      <c r="Z45" t="s">
        <v>72</v>
      </c>
      <c r="AA45">
        <v>0.26</v>
      </c>
      <c r="AB45" t="str">
        <f>CONCATENATE(A45,"-",AA45)</f>
        <v>10000571-0.26</v>
      </c>
      <c r="AC45" s="1">
        <v>44197</v>
      </c>
      <c r="AD45" s="1">
        <v>44926</v>
      </c>
      <c r="AE45" s="2">
        <v>7947</v>
      </c>
    </row>
    <row r="46" spans="1:31" x14ac:dyDescent="0.25">
      <c r="A46">
        <v>10000571</v>
      </c>
      <c r="B46" t="s">
        <v>141</v>
      </c>
      <c r="C46" t="s">
        <v>141</v>
      </c>
      <c r="D46" t="s">
        <v>141</v>
      </c>
      <c r="E46">
        <v>310900070</v>
      </c>
      <c r="F46" t="s">
        <v>142</v>
      </c>
      <c r="G46" t="s">
        <v>143</v>
      </c>
      <c r="H46" t="s">
        <v>154</v>
      </c>
      <c r="I46" t="s">
        <v>35</v>
      </c>
      <c r="J46" t="s">
        <v>145</v>
      </c>
      <c r="K46" t="s">
        <v>146</v>
      </c>
      <c r="L46" t="s">
        <v>147</v>
      </c>
      <c r="M46" t="s">
        <v>66</v>
      </c>
      <c r="N46" t="s">
        <v>67</v>
      </c>
      <c r="O46" t="s">
        <v>148</v>
      </c>
      <c r="P46" t="s">
        <v>69</v>
      </c>
      <c r="Q46" t="s">
        <v>43</v>
      </c>
      <c r="R46">
        <v>9</v>
      </c>
      <c r="S46" t="s">
        <v>147</v>
      </c>
      <c r="T46" t="s">
        <v>155</v>
      </c>
      <c r="U46" t="s">
        <v>149</v>
      </c>
      <c r="V46" t="s">
        <v>150</v>
      </c>
      <c r="W46" t="s">
        <v>151</v>
      </c>
      <c r="X46" t="s">
        <v>49</v>
      </c>
      <c r="Y46">
        <v>71620204</v>
      </c>
      <c r="Z46" t="s">
        <v>72</v>
      </c>
      <c r="AA46">
        <v>0.26</v>
      </c>
      <c r="AB46" t="str">
        <f>CONCATENATE(A46,"-",AA46)</f>
        <v>10000571-0.26</v>
      </c>
      <c r="AC46" s="1">
        <v>44197</v>
      </c>
      <c r="AD46" s="1">
        <v>44926</v>
      </c>
      <c r="AE46" s="2">
        <v>1850</v>
      </c>
    </row>
    <row r="47" spans="1:31" x14ac:dyDescent="0.25">
      <c r="A47">
        <v>10000584</v>
      </c>
      <c r="B47" t="s">
        <v>31</v>
      </c>
      <c r="C47" t="s">
        <v>31</v>
      </c>
      <c r="D47" t="s">
        <v>31</v>
      </c>
      <c r="E47">
        <v>501010007</v>
      </c>
      <c r="F47" t="s">
        <v>32</v>
      </c>
      <c r="G47" t="s">
        <v>33</v>
      </c>
      <c r="H47" t="s">
        <v>34</v>
      </c>
      <c r="I47" t="s">
        <v>35</v>
      </c>
      <c r="J47" t="s">
        <v>156</v>
      </c>
      <c r="K47" t="s">
        <v>56</v>
      </c>
      <c r="L47" t="s">
        <v>81</v>
      </c>
      <c r="M47" t="s">
        <v>103</v>
      </c>
      <c r="N47" t="s">
        <v>67</v>
      </c>
      <c r="O47" t="s">
        <v>157</v>
      </c>
      <c r="P47" t="s">
        <v>79</v>
      </c>
      <c r="Q47" t="s">
        <v>43</v>
      </c>
      <c r="R47">
        <v>25</v>
      </c>
      <c r="S47" t="s">
        <v>81</v>
      </c>
      <c r="T47" t="s">
        <v>45</v>
      </c>
      <c r="U47" t="s">
        <v>70</v>
      </c>
      <c r="V47" t="s">
        <v>76</v>
      </c>
      <c r="W47" t="s">
        <v>48</v>
      </c>
      <c r="X47" t="s">
        <v>49</v>
      </c>
      <c r="Y47">
        <v>71610215</v>
      </c>
      <c r="Z47" t="s">
        <v>72</v>
      </c>
      <c r="AA47">
        <v>0.26</v>
      </c>
      <c r="AB47" t="str">
        <f>CONCATENATE(A47,"-",AA47)</f>
        <v>10000584-0.26</v>
      </c>
      <c r="AC47" s="1">
        <v>44743</v>
      </c>
      <c r="AD47" s="1">
        <v>44926</v>
      </c>
      <c r="AE47" s="2">
        <v>765.42</v>
      </c>
    </row>
    <row r="48" spans="1:31" x14ac:dyDescent="0.25">
      <c r="A48">
        <v>10000584</v>
      </c>
      <c r="B48" t="s">
        <v>31</v>
      </c>
      <c r="C48" t="s">
        <v>31</v>
      </c>
      <c r="D48" t="s">
        <v>31</v>
      </c>
      <c r="E48">
        <v>501010007</v>
      </c>
      <c r="F48" t="s">
        <v>32</v>
      </c>
      <c r="G48" t="s">
        <v>33</v>
      </c>
      <c r="H48" t="s">
        <v>64</v>
      </c>
      <c r="I48" t="s">
        <v>35</v>
      </c>
      <c r="J48" t="s">
        <v>158</v>
      </c>
      <c r="K48" t="s">
        <v>37</v>
      </c>
      <c r="L48" t="s">
        <v>81</v>
      </c>
      <c r="M48" t="s">
        <v>103</v>
      </c>
      <c r="N48" t="s">
        <v>67</v>
      </c>
      <c r="O48" t="s">
        <v>157</v>
      </c>
      <c r="P48" t="s">
        <v>79</v>
      </c>
      <c r="Q48" t="s">
        <v>43</v>
      </c>
      <c r="R48">
        <v>24</v>
      </c>
      <c r="S48" t="s">
        <v>81</v>
      </c>
      <c r="T48" t="s">
        <v>45</v>
      </c>
      <c r="U48" t="s">
        <v>70</v>
      </c>
      <c r="V48" t="s">
        <v>159</v>
      </c>
      <c r="W48" t="s">
        <v>48</v>
      </c>
      <c r="X48" t="s">
        <v>49</v>
      </c>
      <c r="Y48">
        <v>71616003</v>
      </c>
      <c r="Z48" t="s">
        <v>72</v>
      </c>
      <c r="AA48">
        <v>0.26</v>
      </c>
      <c r="AB48" t="str">
        <f>CONCATENATE(A48,"-",AA48)</f>
        <v>10000584-0.26</v>
      </c>
      <c r="AC48" s="1">
        <v>44378</v>
      </c>
      <c r="AD48" s="1">
        <v>44742</v>
      </c>
      <c r="AE48" s="2">
        <v>13454.19</v>
      </c>
    </row>
    <row r="49" spans="1:31" x14ac:dyDescent="0.25">
      <c r="A49">
        <v>10000584</v>
      </c>
      <c r="B49" t="s">
        <v>31</v>
      </c>
      <c r="C49" t="s">
        <v>31</v>
      </c>
      <c r="D49" t="s">
        <v>31</v>
      </c>
      <c r="E49">
        <v>501010007</v>
      </c>
      <c r="F49" t="s">
        <v>32</v>
      </c>
      <c r="G49" t="s">
        <v>33</v>
      </c>
      <c r="H49" t="s">
        <v>160</v>
      </c>
      <c r="I49" t="s">
        <v>35</v>
      </c>
      <c r="J49" t="s">
        <v>158</v>
      </c>
      <c r="K49" t="s">
        <v>37</v>
      </c>
      <c r="L49" t="s">
        <v>81</v>
      </c>
      <c r="M49" t="s">
        <v>103</v>
      </c>
      <c r="N49" t="s">
        <v>67</v>
      </c>
      <c r="O49" t="s">
        <v>157</v>
      </c>
      <c r="P49" t="s">
        <v>79</v>
      </c>
      <c r="Q49" t="s">
        <v>43</v>
      </c>
      <c r="R49">
        <v>24</v>
      </c>
      <c r="S49" t="s">
        <v>81</v>
      </c>
      <c r="T49" t="s">
        <v>62</v>
      </c>
      <c r="U49" t="s">
        <v>70</v>
      </c>
      <c r="V49" t="s">
        <v>159</v>
      </c>
      <c r="W49" t="s">
        <v>48</v>
      </c>
      <c r="X49" t="s">
        <v>49</v>
      </c>
      <c r="Y49">
        <v>71616003</v>
      </c>
      <c r="Z49" t="s">
        <v>72</v>
      </c>
      <c r="AA49">
        <v>0.26</v>
      </c>
      <c r="AB49" t="str">
        <f>CONCATENATE(A49,"-",AA49)</f>
        <v>10000584-0.26</v>
      </c>
      <c r="AC49" s="1">
        <v>44378</v>
      </c>
      <c r="AD49" s="1">
        <v>44742</v>
      </c>
      <c r="AE49" s="2">
        <v>-50</v>
      </c>
    </row>
    <row r="50" spans="1:31" x14ac:dyDescent="0.25">
      <c r="A50">
        <v>10000609</v>
      </c>
      <c r="B50" t="s">
        <v>161</v>
      </c>
      <c r="C50" t="s">
        <v>161</v>
      </c>
      <c r="D50" t="s">
        <v>161</v>
      </c>
      <c r="E50">
        <v>460090001</v>
      </c>
      <c r="F50" t="s">
        <v>162</v>
      </c>
      <c r="G50" t="s">
        <v>163</v>
      </c>
      <c r="H50" t="s">
        <v>53</v>
      </c>
      <c r="I50" t="s">
        <v>54</v>
      </c>
      <c r="J50" t="s">
        <v>164</v>
      </c>
      <c r="K50" t="s">
        <v>165</v>
      </c>
      <c r="L50" t="s">
        <v>166</v>
      </c>
      <c r="M50" t="s">
        <v>66</v>
      </c>
      <c r="N50" t="s">
        <v>67</v>
      </c>
      <c r="O50" t="s">
        <v>167</v>
      </c>
      <c r="P50" t="s">
        <v>69</v>
      </c>
      <c r="Q50" t="s">
        <v>43</v>
      </c>
      <c r="R50">
        <v>111</v>
      </c>
      <c r="S50" t="s">
        <v>168</v>
      </c>
      <c r="T50" t="s">
        <v>57</v>
      </c>
      <c r="U50" t="s">
        <v>169</v>
      </c>
      <c r="V50" t="s">
        <v>170</v>
      </c>
      <c r="W50" t="s">
        <v>48</v>
      </c>
      <c r="X50" t="s">
        <v>125</v>
      </c>
      <c r="Y50">
        <v>71620363</v>
      </c>
      <c r="Z50" t="s">
        <v>108</v>
      </c>
      <c r="AA50" t="s">
        <v>51</v>
      </c>
      <c r="AB50" t="str">
        <f>CONCATENATE(A50,"-",AA50)</f>
        <v>10000609-10% and Under</v>
      </c>
      <c r="AC50" s="1">
        <v>44742</v>
      </c>
      <c r="AD50" s="1">
        <v>45106</v>
      </c>
      <c r="AE50" s="2">
        <v>9506.83</v>
      </c>
    </row>
    <row r="51" spans="1:31" x14ac:dyDescent="0.25">
      <c r="A51">
        <v>10000609</v>
      </c>
      <c r="B51" t="s">
        <v>161</v>
      </c>
      <c r="C51" t="s">
        <v>161</v>
      </c>
      <c r="D51" t="s">
        <v>161</v>
      </c>
      <c r="E51">
        <v>460090001</v>
      </c>
      <c r="F51" t="s">
        <v>162</v>
      </c>
      <c r="G51" t="s">
        <v>163</v>
      </c>
      <c r="H51" t="s">
        <v>171</v>
      </c>
      <c r="I51" t="s">
        <v>35</v>
      </c>
      <c r="J51" t="s">
        <v>164</v>
      </c>
      <c r="K51" t="s">
        <v>165</v>
      </c>
      <c r="L51" t="s">
        <v>166</v>
      </c>
      <c r="M51" t="s">
        <v>66</v>
      </c>
      <c r="N51" t="s">
        <v>67</v>
      </c>
      <c r="O51" t="s">
        <v>167</v>
      </c>
      <c r="P51" t="s">
        <v>69</v>
      </c>
      <c r="Q51" t="s">
        <v>43</v>
      </c>
      <c r="R51">
        <v>111</v>
      </c>
      <c r="S51" t="s">
        <v>168</v>
      </c>
      <c r="T51" t="s">
        <v>62</v>
      </c>
      <c r="U51" t="s">
        <v>169</v>
      </c>
      <c r="V51" t="s">
        <v>170</v>
      </c>
      <c r="W51" t="s">
        <v>48</v>
      </c>
      <c r="X51" t="s">
        <v>125</v>
      </c>
      <c r="Y51">
        <v>71620363</v>
      </c>
      <c r="Z51" t="s">
        <v>108</v>
      </c>
      <c r="AA51" t="s">
        <v>51</v>
      </c>
      <c r="AB51" t="str">
        <f>CONCATENATE(A51,"-",AA51)</f>
        <v>10000609-10% and Under</v>
      </c>
      <c r="AC51" s="1">
        <v>44742</v>
      </c>
      <c r="AD51" s="1">
        <v>45106</v>
      </c>
      <c r="AE51" s="2">
        <v>426.65</v>
      </c>
    </row>
    <row r="52" spans="1:31" x14ac:dyDescent="0.25">
      <c r="A52">
        <v>10000609</v>
      </c>
      <c r="B52" t="s">
        <v>172</v>
      </c>
      <c r="C52" t="s">
        <v>161</v>
      </c>
      <c r="D52" t="s">
        <v>172</v>
      </c>
      <c r="E52">
        <v>580000500</v>
      </c>
      <c r="F52" t="s">
        <v>173</v>
      </c>
      <c r="G52" t="s">
        <v>174</v>
      </c>
      <c r="H52" t="s">
        <v>53</v>
      </c>
      <c r="I52" t="s">
        <v>54</v>
      </c>
      <c r="J52" t="s">
        <v>175</v>
      </c>
      <c r="K52" t="s">
        <v>165</v>
      </c>
      <c r="L52" t="s">
        <v>166</v>
      </c>
      <c r="M52" t="s">
        <v>66</v>
      </c>
      <c r="N52" t="s">
        <v>67</v>
      </c>
      <c r="O52" t="s">
        <v>167</v>
      </c>
      <c r="P52" t="s">
        <v>69</v>
      </c>
      <c r="Q52" t="s">
        <v>43</v>
      </c>
      <c r="R52">
        <v>110</v>
      </c>
      <c r="S52" t="s">
        <v>176</v>
      </c>
      <c r="T52" t="s">
        <v>57</v>
      </c>
      <c r="U52" t="s">
        <v>177</v>
      </c>
      <c r="V52" t="s">
        <v>178</v>
      </c>
      <c r="W52" t="s">
        <v>48</v>
      </c>
      <c r="X52" t="s">
        <v>125</v>
      </c>
      <c r="Y52">
        <v>71620242</v>
      </c>
      <c r="Z52" t="s">
        <v>108</v>
      </c>
      <c r="AA52" t="s">
        <v>51</v>
      </c>
      <c r="AB52" t="str">
        <f>CONCATENATE(A52,"-",AA52)</f>
        <v>10000609-10% and Under</v>
      </c>
      <c r="AC52" s="1">
        <v>44377</v>
      </c>
      <c r="AD52" s="1">
        <v>44741</v>
      </c>
      <c r="AE52" s="2">
        <v>187.94</v>
      </c>
    </row>
    <row r="53" spans="1:31" x14ac:dyDescent="0.25">
      <c r="A53">
        <v>10000609</v>
      </c>
      <c r="B53" t="s">
        <v>172</v>
      </c>
      <c r="C53" t="s">
        <v>161</v>
      </c>
      <c r="D53" t="s">
        <v>172</v>
      </c>
      <c r="E53">
        <v>580000500</v>
      </c>
      <c r="F53" t="s">
        <v>173</v>
      </c>
      <c r="G53" t="s">
        <v>174</v>
      </c>
      <c r="H53" t="s">
        <v>73</v>
      </c>
      <c r="I53" t="s">
        <v>35</v>
      </c>
      <c r="J53" t="s">
        <v>175</v>
      </c>
      <c r="K53" t="s">
        <v>165</v>
      </c>
      <c r="L53" t="s">
        <v>166</v>
      </c>
      <c r="M53" t="s">
        <v>66</v>
      </c>
      <c r="N53" t="s">
        <v>67</v>
      </c>
      <c r="O53" t="s">
        <v>167</v>
      </c>
      <c r="P53" t="s">
        <v>69</v>
      </c>
      <c r="Q53" t="s">
        <v>43</v>
      </c>
      <c r="R53">
        <v>110</v>
      </c>
      <c r="S53" t="s">
        <v>176</v>
      </c>
      <c r="T53" t="s">
        <v>60</v>
      </c>
      <c r="U53" t="s">
        <v>177</v>
      </c>
      <c r="V53" t="s">
        <v>178</v>
      </c>
      <c r="W53" t="s">
        <v>48</v>
      </c>
      <c r="X53" t="s">
        <v>125</v>
      </c>
      <c r="Y53">
        <v>71620242</v>
      </c>
      <c r="Z53" t="s">
        <v>108</v>
      </c>
      <c r="AA53" t="s">
        <v>51</v>
      </c>
      <c r="AB53" t="str">
        <f>CONCATENATE(A53,"-",AA53)</f>
        <v>10000609-10% and Under</v>
      </c>
      <c r="AC53" s="1">
        <v>44377</v>
      </c>
      <c r="AD53" s="1">
        <v>44741</v>
      </c>
      <c r="AE53" s="2">
        <v>260.38</v>
      </c>
    </row>
    <row r="54" spans="1:31" x14ac:dyDescent="0.25">
      <c r="A54">
        <v>10001969</v>
      </c>
      <c r="B54" t="s">
        <v>179</v>
      </c>
      <c r="C54" t="s">
        <v>179</v>
      </c>
      <c r="D54" t="s">
        <v>179</v>
      </c>
      <c r="E54">
        <v>492150040</v>
      </c>
      <c r="F54" t="s">
        <v>180</v>
      </c>
      <c r="G54" t="s">
        <v>181</v>
      </c>
      <c r="H54" t="s">
        <v>52</v>
      </c>
      <c r="I54" t="s">
        <v>35</v>
      </c>
      <c r="J54" t="s">
        <v>182</v>
      </c>
      <c r="K54" t="s">
        <v>183</v>
      </c>
      <c r="L54" t="s">
        <v>184</v>
      </c>
      <c r="M54" t="s">
        <v>103</v>
      </c>
      <c r="N54" t="s">
        <v>67</v>
      </c>
      <c r="O54" t="s">
        <v>185</v>
      </c>
      <c r="P54" t="s">
        <v>79</v>
      </c>
      <c r="Q54" t="s">
        <v>43</v>
      </c>
      <c r="R54">
        <v>24</v>
      </c>
      <c r="S54" t="s">
        <v>184</v>
      </c>
      <c r="T54" t="s">
        <v>45</v>
      </c>
      <c r="U54" t="s">
        <v>186</v>
      </c>
      <c r="V54" t="s">
        <v>187</v>
      </c>
      <c r="W54" t="s">
        <v>48</v>
      </c>
      <c r="X54" t="s">
        <v>125</v>
      </c>
      <c r="Y54">
        <v>71610231</v>
      </c>
      <c r="Z54" t="s">
        <v>72</v>
      </c>
      <c r="AA54">
        <v>0.26</v>
      </c>
      <c r="AB54" t="str">
        <f>CONCATENATE(A54,"-",AA54)</f>
        <v>10001969-0.26</v>
      </c>
      <c r="AC54" s="1">
        <v>44743</v>
      </c>
      <c r="AD54" s="1">
        <v>45107</v>
      </c>
      <c r="AE54" s="2">
        <v>32108.47</v>
      </c>
    </row>
    <row r="55" spans="1:31" x14ac:dyDescent="0.25">
      <c r="A55">
        <v>10001969</v>
      </c>
      <c r="B55" t="s">
        <v>179</v>
      </c>
      <c r="C55" t="s">
        <v>179</v>
      </c>
      <c r="D55" t="s">
        <v>179</v>
      </c>
      <c r="E55">
        <v>492150040</v>
      </c>
      <c r="F55" t="s">
        <v>180</v>
      </c>
      <c r="G55" t="s">
        <v>181</v>
      </c>
      <c r="H55" t="s">
        <v>53</v>
      </c>
      <c r="I55" t="s">
        <v>54</v>
      </c>
      <c r="J55" t="s">
        <v>188</v>
      </c>
      <c r="K55" t="s">
        <v>183</v>
      </c>
      <c r="L55" t="s">
        <v>184</v>
      </c>
      <c r="M55" t="s">
        <v>103</v>
      </c>
      <c r="N55" t="s">
        <v>67</v>
      </c>
      <c r="O55" t="s">
        <v>185</v>
      </c>
      <c r="P55" t="s">
        <v>79</v>
      </c>
      <c r="Q55" t="s">
        <v>43</v>
      </c>
      <c r="R55">
        <v>23</v>
      </c>
      <c r="S55" t="s">
        <v>184</v>
      </c>
      <c r="T55" t="s">
        <v>57</v>
      </c>
      <c r="U55" t="s">
        <v>186</v>
      </c>
      <c r="V55" t="s">
        <v>189</v>
      </c>
      <c r="W55" t="s">
        <v>48</v>
      </c>
      <c r="X55" t="s">
        <v>125</v>
      </c>
      <c r="Y55">
        <v>71616005</v>
      </c>
      <c r="Z55" t="s">
        <v>72</v>
      </c>
      <c r="AA55">
        <v>0.26</v>
      </c>
      <c r="AB55" t="str">
        <f>CONCATENATE(A55,"-",AA55)</f>
        <v>10001969-0.26</v>
      </c>
      <c r="AC55" s="1">
        <v>44378</v>
      </c>
      <c r="AD55" s="1">
        <v>44742</v>
      </c>
      <c r="AE55" s="2">
        <v>3250.47</v>
      </c>
    </row>
    <row r="56" spans="1:31" x14ac:dyDescent="0.25">
      <c r="A56">
        <v>10001969</v>
      </c>
      <c r="B56" t="s">
        <v>179</v>
      </c>
      <c r="C56" t="s">
        <v>179</v>
      </c>
      <c r="D56" t="s">
        <v>179</v>
      </c>
      <c r="E56">
        <v>492150040</v>
      </c>
      <c r="F56" t="s">
        <v>180</v>
      </c>
      <c r="G56" t="s">
        <v>181</v>
      </c>
      <c r="H56" t="s">
        <v>190</v>
      </c>
      <c r="I56" t="s">
        <v>35</v>
      </c>
      <c r="J56" t="s">
        <v>188</v>
      </c>
      <c r="K56" t="s">
        <v>183</v>
      </c>
      <c r="L56" t="s">
        <v>184</v>
      </c>
      <c r="M56" t="s">
        <v>103</v>
      </c>
      <c r="N56" t="s">
        <v>67</v>
      </c>
      <c r="O56" t="s">
        <v>185</v>
      </c>
      <c r="P56" t="s">
        <v>79</v>
      </c>
      <c r="Q56" t="s">
        <v>43</v>
      </c>
      <c r="R56">
        <v>23</v>
      </c>
      <c r="S56" t="s">
        <v>184</v>
      </c>
      <c r="T56" t="s">
        <v>153</v>
      </c>
      <c r="U56" t="s">
        <v>186</v>
      </c>
      <c r="V56" t="s">
        <v>189</v>
      </c>
      <c r="W56" t="s">
        <v>48</v>
      </c>
      <c r="X56" t="s">
        <v>125</v>
      </c>
      <c r="Y56">
        <v>71616005</v>
      </c>
      <c r="Z56" t="s">
        <v>72</v>
      </c>
      <c r="AA56">
        <v>0.26</v>
      </c>
      <c r="AB56" t="str">
        <f>CONCATENATE(A56,"-",AA56)</f>
        <v>10001969-0.26</v>
      </c>
      <c r="AC56" s="1">
        <v>44378</v>
      </c>
      <c r="AD56" s="1">
        <v>44742</v>
      </c>
      <c r="AE56" s="2">
        <v>2146.14</v>
      </c>
    </row>
    <row r="57" spans="1:31" x14ac:dyDescent="0.25">
      <c r="A57">
        <v>10001988</v>
      </c>
      <c r="B57" t="s">
        <v>191</v>
      </c>
      <c r="C57" t="s">
        <v>191</v>
      </c>
      <c r="D57" t="s">
        <v>191</v>
      </c>
      <c r="E57">
        <v>896102000</v>
      </c>
      <c r="F57" t="s">
        <v>192</v>
      </c>
      <c r="G57" t="s">
        <v>192</v>
      </c>
      <c r="H57" t="s">
        <v>53</v>
      </c>
      <c r="I57" t="s">
        <v>54</v>
      </c>
      <c r="J57" t="s">
        <v>193</v>
      </c>
      <c r="K57" t="s">
        <v>194</v>
      </c>
      <c r="L57" t="s">
        <v>195</v>
      </c>
      <c r="M57" t="s">
        <v>66</v>
      </c>
      <c r="N57" t="s">
        <v>67</v>
      </c>
      <c r="O57" t="s">
        <v>196</v>
      </c>
      <c r="P57" t="s">
        <v>69</v>
      </c>
      <c r="Q57" t="s">
        <v>43</v>
      </c>
      <c r="R57">
        <v>98</v>
      </c>
      <c r="S57" t="s">
        <v>195</v>
      </c>
      <c r="T57" t="s">
        <v>57</v>
      </c>
      <c r="U57" t="s">
        <v>197</v>
      </c>
      <c r="V57" t="s">
        <v>198</v>
      </c>
      <c r="W57" t="s">
        <v>48</v>
      </c>
      <c r="X57" t="s">
        <v>49</v>
      </c>
      <c r="Y57">
        <v>71620297</v>
      </c>
      <c r="Z57" t="s">
        <v>199</v>
      </c>
      <c r="AA57" t="s">
        <v>51</v>
      </c>
      <c r="AB57" t="str">
        <f>CONCATENATE(A57,"-",AA57)</f>
        <v>10001988-10% and Under</v>
      </c>
      <c r="AC57" s="1">
        <v>44501</v>
      </c>
      <c r="AD57" s="1">
        <v>44865</v>
      </c>
      <c r="AE57" s="2">
        <v>16710.36</v>
      </c>
    </row>
    <row r="58" spans="1:31" x14ac:dyDescent="0.25">
      <c r="A58">
        <v>10001988</v>
      </c>
      <c r="B58" t="s">
        <v>191</v>
      </c>
      <c r="C58" t="s">
        <v>191</v>
      </c>
      <c r="D58" t="s">
        <v>191</v>
      </c>
      <c r="E58">
        <v>896102000</v>
      </c>
      <c r="F58" t="s">
        <v>192</v>
      </c>
      <c r="G58" t="s">
        <v>192</v>
      </c>
      <c r="H58" t="s">
        <v>200</v>
      </c>
      <c r="I58" t="s">
        <v>35</v>
      </c>
      <c r="J58" t="s">
        <v>193</v>
      </c>
      <c r="K58" t="s">
        <v>194</v>
      </c>
      <c r="L58" t="s">
        <v>195</v>
      </c>
      <c r="M58" t="s">
        <v>66</v>
      </c>
      <c r="N58" t="s">
        <v>67</v>
      </c>
      <c r="O58" t="s">
        <v>196</v>
      </c>
      <c r="P58" t="s">
        <v>69</v>
      </c>
      <c r="Q58" t="s">
        <v>43</v>
      </c>
      <c r="R58">
        <v>98</v>
      </c>
      <c r="S58" t="s">
        <v>195</v>
      </c>
      <c r="T58" t="s">
        <v>62</v>
      </c>
      <c r="U58" t="s">
        <v>197</v>
      </c>
      <c r="V58" t="s">
        <v>198</v>
      </c>
      <c r="W58" t="s">
        <v>48</v>
      </c>
      <c r="X58" t="s">
        <v>49</v>
      </c>
      <c r="Y58">
        <v>71620297</v>
      </c>
      <c r="Z58" t="s">
        <v>199</v>
      </c>
      <c r="AA58" t="s">
        <v>51</v>
      </c>
      <c r="AB58" t="str">
        <f>CONCATENATE(A58,"-",AA58)</f>
        <v>10001988-10% and Under</v>
      </c>
      <c r="AC58" s="1">
        <v>44501</v>
      </c>
      <c r="AD58" s="1">
        <v>44865</v>
      </c>
      <c r="AE58" s="2">
        <v>5529.93</v>
      </c>
    </row>
    <row r="59" spans="1:31" x14ac:dyDescent="0.25">
      <c r="A59">
        <v>10001988</v>
      </c>
      <c r="B59" t="s">
        <v>191</v>
      </c>
      <c r="C59" t="s">
        <v>191</v>
      </c>
      <c r="D59" t="s">
        <v>191</v>
      </c>
      <c r="E59">
        <v>896102000</v>
      </c>
      <c r="F59" t="s">
        <v>192</v>
      </c>
      <c r="G59" t="s">
        <v>192</v>
      </c>
      <c r="H59" t="s">
        <v>201</v>
      </c>
      <c r="I59" t="s">
        <v>35</v>
      </c>
      <c r="J59" t="s">
        <v>193</v>
      </c>
      <c r="K59" t="s">
        <v>194</v>
      </c>
      <c r="L59" t="s">
        <v>195</v>
      </c>
      <c r="M59" t="s">
        <v>66</v>
      </c>
      <c r="N59" t="s">
        <v>67</v>
      </c>
      <c r="O59" t="s">
        <v>196</v>
      </c>
      <c r="P59" t="s">
        <v>69</v>
      </c>
      <c r="Q59" t="s">
        <v>43</v>
      </c>
      <c r="R59">
        <v>98</v>
      </c>
      <c r="S59" t="s">
        <v>195</v>
      </c>
      <c r="T59" t="s">
        <v>153</v>
      </c>
      <c r="U59" t="s">
        <v>197</v>
      </c>
      <c r="V59" t="s">
        <v>198</v>
      </c>
      <c r="W59" t="s">
        <v>48</v>
      </c>
      <c r="X59" t="s">
        <v>49</v>
      </c>
      <c r="Y59">
        <v>71620297</v>
      </c>
      <c r="Z59" t="s">
        <v>199</v>
      </c>
      <c r="AA59" t="s">
        <v>51</v>
      </c>
      <c r="AB59" t="str">
        <f>CONCATENATE(A59,"-",AA59)</f>
        <v>10001988-10% and Under</v>
      </c>
      <c r="AC59" s="1">
        <v>44501</v>
      </c>
      <c r="AD59" s="1">
        <v>44865</v>
      </c>
      <c r="AE59" s="2">
        <v>84579.199999999997</v>
      </c>
    </row>
    <row r="60" spans="1:31" x14ac:dyDescent="0.25">
      <c r="A60">
        <v>10001988</v>
      </c>
      <c r="B60" t="s">
        <v>191</v>
      </c>
      <c r="C60" t="s">
        <v>191</v>
      </c>
      <c r="D60" t="s">
        <v>191</v>
      </c>
      <c r="E60">
        <v>896102000</v>
      </c>
      <c r="F60" t="s">
        <v>192</v>
      </c>
      <c r="G60" t="s">
        <v>192</v>
      </c>
      <c r="H60" t="s">
        <v>202</v>
      </c>
      <c r="I60" t="s">
        <v>35</v>
      </c>
      <c r="J60" t="s">
        <v>193</v>
      </c>
      <c r="K60" t="s">
        <v>194</v>
      </c>
      <c r="L60" t="s">
        <v>195</v>
      </c>
      <c r="M60" t="s">
        <v>66</v>
      </c>
      <c r="N60" t="s">
        <v>67</v>
      </c>
      <c r="O60" t="s">
        <v>196</v>
      </c>
      <c r="P60" t="s">
        <v>69</v>
      </c>
      <c r="Q60" t="s">
        <v>43</v>
      </c>
      <c r="R60">
        <v>98</v>
      </c>
      <c r="S60" t="s">
        <v>195</v>
      </c>
      <c r="T60" t="s">
        <v>96</v>
      </c>
      <c r="U60" t="s">
        <v>197</v>
      </c>
      <c r="V60" t="s">
        <v>198</v>
      </c>
      <c r="W60" t="s">
        <v>48</v>
      </c>
      <c r="X60" t="s">
        <v>49</v>
      </c>
      <c r="Y60">
        <v>71620297</v>
      </c>
      <c r="Z60" t="s">
        <v>199</v>
      </c>
      <c r="AA60" t="s">
        <v>51</v>
      </c>
      <c r="AB60" t="str">
        <f>CONCATENATE(A60,"-",AA60)</f>
        <v>10001988-10% and Under</v>
      </c>
      <c r="AC60" s="1">
        <v>44501</v>
      </c>
      <c r="AD60" s="1">
        <v>44865</v>
      </c>
      <c r="AE60" s="2">
        <v>291.18</v>
      </c>
    </row>
    <row r="61" spans="1:31" x14ac:dyDescent="0.25">
      <c r="A61">
        <v>10002234</v>
      </c>
      <c r="B61" t="s">
        <v>203</v>
      </c>
      <c r="C61" t="s">
        <v>204</v>
      </c>
      <c r="D61" t="s">
        <v>203</v>
      </c>
      <c r="E61">
        <v>865090002</v>
      </c>
      <c r="F61" t="s">
        <v>205</v>
      </c>
      <c r="G61" t="s">
        <v>206</v>
      </c>
      <c r="H61" t="s">
        <v>53</v>
      </c>
      <c r="I61" t="s">
        <v>54</v>
      </c>
      <c r="J61" t="s">
        <v>207</v>
      </c>
      <c r="K61" t="s">
        <v>194</v>
      </c>
      <c r="L61" t="s">
        <v>208</v>
      </c>
      <c r="M61" t="s">
        <v>66</v>
      </c>
      <c r="N61" t="s">
        <v>67</v>
      </c>
      <c r="O61" t="s">
        <v>209</v>
      </c>
      <c r="P61" t="s">
        <v>69</v>
      </c>
      <c r="Q61" t="s">
        <v>43</v>
      </c>
      <c r="R61">
        <v>71</v>
      </c>
      <c r="S61" t="s">
        <v>210</v>
      </c>
      <c r="T61" t="s">
        <v>57</v>
      </c>
      <c r="U61" t="s">
        <v>70</v>
      </c>
      <c r="V61" t="s">
        <v>211</v>
      </c>
      <c r="W61" t="s">
        <v>48</v>
      </c>
      <c r="X61" t="s">
        <v>49</v>
      </c>
      <c r="Y61">
        <v>71620298</v>
      </c>
      <c r="Z61" t="s">
        <v>72</v>
      </c>
      <c r="AA61">
        <v>0.26</v>
      </c>
      <c r="AB61" t="str">
        <f>CONCATENATE(A61,"-",AA61)</f>
        <v>10002234-0.26</v>
      </c>
      <c r="AC61" s="1">
        <v>44470</v>
      </c>
      <c r="AD61" s="1">
        <v>44834</v>
      </c>
      <c r="AE61" s="2">
        <v>10221.84</v>
      </c>
    </row>
    <row r="62" spans="1:31" x14ac:dyDescent="0.25">
      <c r="A62">
        <v>10002234</v>
      </c>
      <c r="B62" t="s">
        <v>203</v>
      </c>
      <c r="C62" t="s">
        <v>204</v>
      </c>
      <c r="D62" t="s">
        <v>203</v>
      </c>
      <c r="E62">
        <v>865090002</v>
      </c>
      <c r="F62" t="s">
        <v>205</v>
      </c>
      <c r="G62" t="s">
        <v>206</v>
      </c>
      <c r="H62" t="s">
        <v>212</v>
      </c>
      <c r="I62" t="s">
        <v>35</v>
      </c>
      <c r="J62" t="s">
        <v>207</v>
      </c>
      <c r="K62" t="s">
        <v>194</v>
      </c>
      <c r="L62" t="s">
        <v>208</v>
      </c>
      <c r="M62" t="s">
        <v>66</v>
      </c>
      <c r="N62" t="s">
        <v>67</v>
      </c>
      <c r="O62" t="s">
        <v>209</v>
      </c>
      <c r="P62" t="s">
        <v>69</v>
      </c>
      <c r="Q62" t="s">
        <v>43</v>
      </c>
      <c r="R62">
        <v>71</v>
      </c>
      <c r="S62" t="s">
        <v>210</v>
      </c>
      <c r="T62" t="s">
        <v>213</v>
      </c>
      <c r="U62" t="s">
        <v>70</v>
      </c>
      <c r="V62" t="s">
        <v>211</v>
      </c>
      <c r="W62" t="s">
        <v>48</v>
      </c>
      <c r="X62" t="s">
        <v>49</v>
      </c>
      <c r="Y62">
        <v>71620298</v>
      </c>
      <c r="Z62" t="s">
        <v>72</v>
      </c>
      <c r="AA62">
        <v>0.26</v>
      </c>
      <c r="AB62" t="str">
        <f>CONCATENATE(A62,"-",AA62)</f>
        <v>10002234-0.26</v>
      </c>
      <c r="AC62" s="1">
        <v>44470</v>
      </c>
      <c r="AD62" s="1">
        <v>44834</v>
      </c>
      <c r="AE62" s="2">
        <v>643.85</v>
      </c>
    </row>
    <row r="63" spans="1:31" x14ac:dyDescent="0.25">
      <c r="A63">
        <v>10002234</v>
      </c>
      <c r="B63" t="s">
        <v>204</v>
      </c>
      <c r="C63" t="s">
        <v>204</v>
      </c>
      <c r="D63" t="s">
        <v>204</v>
      </c>
      <c r="E63">
        <v>896101000</v>
      </c>
      <c r="F63" t="s">
        <v>192</v>
      </c>
      <c r="G63" t="s">
        <v>192</v>
      </c>
      <c r="H63" t="s">
        <v>73</v>
      </c>
      <c r="I63" t="s">
        <v>35</v>
      </c>
      <c r="J63" t="s">
        <v>214</v>
      </c>
      <c r="K63" t="s">
        <v>194</v>
      </c>
      <c r="L63" t="s">
        <v>208</v>
      </c>
      <c r="M63" t="s">
        <v>66</v>
      </c>
      <c r="N63" t="s">
        <v>67</v>
      </c>
      <c r="O63" t="s">
        <v>209</v>
      </c>
      <c r="P63" t="s">
        <v>69</v>
      </c>
      <c r="Q63" t="s">
        <v>43</v>
      </c>
      <c r="R63">
        <v>72</v>
      </c>
      <c r="S63" t="s">
        <v>208</v>
      </c>
      <c r="T63" t="s">
        <v>60</v>
      </c>
      <c r="U63" t="s">
        <v>70</v>
      </c>
      <c r="V63" t="s">
        <v>76</v>
      </c>
      <c r="W63" t="s">
        <v>48</v>
      </c>
      <c r="X63" t="s">
        <v>49</v>
      </c>
      <c r="Y63">
        <v>71620365</v>
      </c>
      <c r="Z63" t="s">
        <v>72</v>
      </c>
      <c r="AA63">
        <v>0.26</v>
      </c>
      <c r="AB63" t="str">
        <f>CONCATENATE(A63,"-",AA63)</f>
        <v>10002234-0.26</v>
      </c>
      <c r="AC63" s="1">
        <v>44835</v>
      </c>
      <c r="AD63" s="1">
        <v>45199</v>
      </c>
      <c r="AE63" s="2">
        <v>14573.98</v>
      </c>
    </row>
    <row r="64" spans="1:31" x14ac:dyDescent="0.25">
      <c r="A64">
        <v>10002234</v>
      </c>
      <c r="B64" t="s">
        <v>204</v>
      </c>
      <c r="C64" t="s">
        <v>204</v>
      </c>
      <c r="D64" t="s">
        <v>204</v>
      </c>
      <c r="E64">
        <v>896101000</v>
      </c>
      <c r="F64" t="s">
        <v>192</v>
      </c>
      <c r="G64" t="s">
        <v>192</v>
      </c>
      <c r="H64" t="s">
        <v>171</v>
      </c>
      <c r="I64" t="s">
        <v>35</v>
      </c>
      <c r="J64" t="s">
        <v>214</v>
      </c>
      <c r="K64" t="s">
        <v>194</v>
      </c>
      <c r="L64" t="s">
        <v>208</v>
      </c>
      <c r="M64" t="s">
        <v>66</v>
      </c>
      <c r="N64" t="s">
        <v>67</v>
      </c>
      <c r="O64" t="s">
        <v>209</v>
      </c>
      <c r="P64" t="s">
        <v>69</v>
      </c>
      <c r="Q64" t="s">
        <v>43</v>
      </c>
      <c r="R64">
        <v>72</v>
      </c>
      <c r="S64" t="s">
        <v>208</v>
      </c>
      <c r="T64" t="s">
        <v>62</v>
      </c>
      <c r="U64" t="s">
        <v>70</v>
      </c>
      <c r="V64" t="s">
        <v>76</v>
      </c>
      <c r="W64" t="s">
        <v>48</v>
      </c>
      <c r="X64" t="s">
        <v>49</v>
      </c>
      <c r="Y64">
        <v>71620365</v>
      </c>
      <c r="Z64" t="s">
        <v>72</v>
      </c>
      <c r="AA64">
        <v>0.26</v>
      </c>
      <c r="AB64" t="str">
        <f>CONCATENATE(A64,"-",AA64)</f>
        <v>10002234-0.26</v>
      </c>
      <c r="AC64" s="1">
        <v>44835</v>
      </c>
      <c r="AD64" s="1">
        <v>45199</v>
      </c>
      <c r="AE64" s="2">
        <v>192.62</v>
      </c>
    </row>
    <row r="65" spans="1:31" x14ac:dyDescent="0.25">
      <c r="A65">
        <v>10002234</v>
      </c>
      <c r="B65" t="s">
        <v>204</v>
      </c>
      <c r="C65" t="s">
        <v>204</v>
      </c>
      <c r="D65" t="s">
        <v>204</v>
      </c>
      <c r="E65">
        <v>896101000</v>
      </c>
      <c r="F65" t="s">
        <v>192</v>
      </c>
      <c r="G65" t="s">
        <v>192</v>
      </c>
      <c r="H65" t="s">
        <v>93</v>
      </c>
      <c r="I65" t="s">
        <v>35</v>
      </c>
      <c r="J65" t="s">
        <v>207</v>
      </c>
      <c r="K65" t="s">
        <v>194</v>
      </c>
      <c r="L65" t="s">
        <v>208</v>
      </c>
      <c r="M65" t="s">
        <v>66</v>
      </c>
      <c r="N65" t="s">
        <v>67</v>
      </c>
      <c r="O65" t="s">
        <v>209</v>
      </c>
      <c r="P65" t="s">
        <v>69</v>
      </c>
      <c r="Q65" t="s">
        <v>43</v>
      </c>
      <c r="R65">
        <v>69</v>
      </c>
      <c r="S65" t="s">
        <v>208</v>
      </c>
      <c r="T65" t="s">
        <v>62</v>
      </c>
      <c r="U65" t="s">
        <v>70</v>
      </c>
      <c r="V65" t="s">
        <v>211</v>
      </c>
      <c r="W65" t="s">
        <v>48</v>
      </c>
      <c r="X65" t="s">
        <v>49</v>
      </c>
      <c r="Y65">
        <v>71620298</v>
      </c>
      <c r="Z65" t="s">
        <v>72</v>
      </c>
      <c r="AA65">
        <v>0.26</v>
      </c>
      <c r="AB65" t="str">
        <f>CONCATENATE(A65,"-",AA65)</f>
        <v>10002234-0.26</v>
      </c>
      <c r="AC65" s="1">
        <v>44470</v>
      </c>
      <c r="AD65" s="1">
        <v>44834</v>
      </c>
      <c r="AE65" s="2">
        <v>12606.14</v>
      </c>
    </row>
    <row r="66" spans="1:31" x14ac:dyDescent="0.25">
      <c r="A66">
        <v>10002234</v>
      </c>
      <c r="B66" t="s">
        <v>204</v>
      </c>
      <c r="C66" t="s">
        <v>204</v>
      </c>
      <c r="D66" t="s">
        <v>204</v>
      </c>
      <c r="E66">
        <v>896101000</v>
      </c>
      <c r="F66" t="s">
        <v>192</v>
      </c>
      <c r="G66" t="s">
        <v>192</v>
      </c>
      <c r="H66" t="s">
        <v>215</v>
      </c>
      <c r="I66" t="s">
        <v>35</v>
      </c>
      <c r="J66" t="s">
        <v>214</v>
      </c>
      <c r="K66" t="s">
        <v>194</v>
      </c>
      <c r="L66" t="s">
        <v>208</v>
      </c>
      <c r="M66" t="s">
        <v>66</v>
      </c>
      <c r="N66" t="s">
        <v>67</v>
      </c>
      <c r="O66" t="s">
        <v>209</v>
      </c>
      <c r="P66" t="s">
        <v>69</v>
      </c>
      <c r="Q66" t="s">
        <v>43</v>
      </c>
      <c r="R66">
        <v>72</v>
      </c>
      <c r="S66" t="s">
        <v>208</v>
      </c>
      <c r="T66" t="s">
        <v>62</v>
      </c>
      <c r="U66" t="s">
        <v>70</v>
      </c>
      <c r="V66" t="s">
        <v>76</v>
      </c>
      <c r="W66" t="s">
        <v>48</v>
      </c>
      <c r="X66" t="s">
        <v>49</v>
      </c>
      <c r="Y66">
        <v>71620365</v>
      </c>
      <c r="Z66" t="s">
        <v>72</v>
      </c>
      <c r="AA66">
        <v>0.26</v>
      </c>
      <c r="AB66" t="str">
        <f>CONCATENATE(A66,"-",AA66)</f>
        <v>10002234-0.26</v>
      </c>
      <c r="AC66" s="1">
        <v>44835</v>
      </c>
      <c r="AD66" s="1">
        <v>45199</v>
      </c>
      <c r="AE66" s="2">
        <v>33.299999999999997</v>
      </c>
    </row>
    <row r="67" spans="1:31" x14ac:dyDescent="0.25">
      <c r="A67">
        <v>10002234</v>
      </c>
      <c r="B67" t="s">
        <v>204</v>
      </c>
      <c r="C67" t="s">
        <v>204</v>
      </c>
      <c r="D67" t="s">
        <v>204</v>
      </c>
      <c r="E67">
        <v>896101000</v>
      </c>
      <c r="F67" t="s">
        <v>192</v>
      </c>
      <c r="G67" t="s">
        <v>192</v>
      </c>
      <c r="H67" t="s">
        <v>216</v>
      </c>
      <c r="I67" t="s">
        <v>35</v>
      </c>
      <c r="J67" t="s">
        <v>214</v>
      </c>
      <c r="K67" t="s">
        <v>194</v>
      </c>
      <c r="L67" t="s">
        <v>208</v>
      </c>
      <c r="M67" t="s">
        <v>66</v>
      </c>
      <c r="N67" t="s">
        <v>67</v>
      </c>
      <c r="O67" t="s">
        <v>209</v>
      </c>
      <c r="P67" t="s">
        <v>69</v>
      </c>
      <c r="Q67" t="s">
        <v>43</v>
      </c>
      <c r="R67">
        <v>72</v>
      </c>
      <c r="S67" t="s">
        <v>208</v>
      </c>
      <c r="T67" t="s">
        <v>62</v>
      </c>
      <c r="U67" t="s">
        <v>70</v>
      </c>
      <c r="V67" t="s">
        <v>76</v>
      </c>
      <c r="W67" t="s">
        <v>48</v>
      </c>
      <c r="X67" t="s">
        <v>49</v>
      </c>
      <c r="Y67">
        <v>71620365</v>
      </c>
      <c r="Z67" t="s">
        <v>72</v>
      </c>
      <c r="AA67">
        <v>0.26</v>
      </c>
      <c r="AB67" t="str">
        <f>CONCATENATE(A67,"-",AA67)</f>
        <v>10002234-0.26</v>
      </c>
      <c r="AC67" s="1">
        <v>44835</v>
      </c>
      <c r="AD67" s="1">
        <v>45199</v>
      </c>
      <c r="AE67" s="2">
        <v>48261.16</v>
      </c>
    </row>
    <row r="68" spans="1:31" x14ac:dyDescent="0.25">
      <c r="A68">
        <v>10002234</v>
      </c>
      <c r="B68" t="s">
        <v>204</v>
      </c>
      <c r="C68" t="s">
        <v>217</v>
      </c>
      <c r="D68" t="s">
        <v>204</v>
      </c>
      <c r="E68">
        <v>896101000</v>
      </c>
      <c r="F68" t="s">
        <v>192</v>
      </c>
      <c r="G68" t="s">
        <v>192</v>
      </c>
      <c r="H68" t="s">
        <v>218</v>
      </c>
      <c r="I68" t="s">
        <v>219</v>
      </c>
      <c r="J68" t="s">
        <v>220</v>
      </c>
      <c r="K68" t="s">
        <v>194</v>
      </c>
      <c r="L68" t="s">
        <v>208</v>
      </c>
      <c r="M68" t="s">
        <v>66</v>
      </c>
      <c r="N68" t="s">
        <v>67</v>
      </c>
      <c r="O68" t="s">
        <v>209</v>
      </c>
      <c r="P68" t="s">
        <v>69</v>
      </c>
      <c r="Q68" t="s">
        <v>43</v>
      </c>
      <c r="R68">
        <v>65</v>
      </c>
      <c r="S68" t="s">
        <v>208</v>
      </c>
      <c r="T68" t="s">
        <v>155</v>
      </c>
      <c r="U68" t="s">
        <v>70</v>
      </c>
      <c r="V68" t="s">
        <v>221</v>
      </c>
      <c r="W68" t="s">
        <v>48</v>
      </c>
      <c r="X68" t="s">
        <v>49</v>
      </c>
      <c r="Y68">
        <v>71620519</v>
      </c>
      <c r="Z68" t="s">
        <v>72</v>
      </c>
      <c r="AA68">
        <v>0.26</v>
      </c>
      <c r="AB68" t="str">
        <f>CONCATENATE(A68,"-",AA68)</f>
        <v>10002234-0.26</v>
      </c>
      <c r="AC68" s="1">
        <v>44105</v>
      </c>
      <c r="AD68" s="1">
        <v>44469</v>
      </c>
      <c r="AE68" s="2">
        <v>36485.68</v>
      </c>
    </row>
    <row r="69" spans="1:31" x14ac:dyDescent="0.25">
      <c r="A69">
        <v>10002234</v>
      </c>
      <c r="B69" t="s">
        <v>222</v>
      </c>
      <c r="C69" t="s">
        <v>204</v>
      </c>
      <c r="D69" t="s">
        <v>222</v>
      </c>
      <c r="E69">
        <v>110530400</v>
      </c>
      <c r="F69" t="s">
        <v>98</v>
      </c>
      <c r="G69" t="s">
        <v>98</v>
      </c>
      <c r="H69" t="s">
        <v>136</v>
      </c>
      <c r="I69" t="s">
        <v>35</v>
      </c>
      <c r="J69" t="s">
        <v>207</v>
      </c>
      <c r="K69" t="s">
        <v>194</v>
      </c>
      <c r="L69" t="s">
        <v>208</v>
      </c>
      <c r="M69" t="s">
        <v>66</v>
      </c>
      <c r="N69" t="s">
        <v>67</v>
      </c>
      <c r="O69" t="s">
        <v>209</v>
      </c>
      <c r="P69" t="s">
        <v>69</v>
      </c>
      <c r="Q69" t="s">
        <v>43</v>
      </c>
      <c r="R69">
        <v>70</v>
      </c>
      <c r="S69" t="s">
        <v>223</v>
      </c>
      <c r="T69" t="s">
        <v>96</v>
      </c>
      <c r="U69" t="s">
        <v>70</v>
      </c>
      <c r="V69" t="s">
        <v>211</v>
      </c>
      <c r="W69" t="s">
        <v>48</v>
      </c>
      <c r="X69" t="s">
        <v>49</v>
      </c>
      <c r="Y69">
        <v>71620298</v>
      </c>
      <c r="Z69" t="s">
        <v>72</v>
      </c>
      <c r="AA69">
        <v>0.26</v>
      </c>
      <c r="AB69" t="str">
        <f>CONCATENATE(A69,"-",AA69)</f>
        <v>10002234-0.26</v>
      </c>
      <c r="AC69" s="1">
        <v>44470</v>
      </c>
      <c r="AD69" s="1">
        <v>44834</v>
      </c>
      <c r="AE69" s="2">
        <v>518.82000000000005</v>
      </c>
    </row>
    <row r="70" spans="1:31" x14ac:dyDescent="0.25">
      <c r="A70">
        <v>10002585</v>
      </c>
      <c r="B70" t="s">
        <v>224</v>
      </c>
      <c r="C70" t="s">
        <v>224</v>
      </c>
      <c r="D70" t="s">
        <v>224</v>
      </c>
      <c r="E70">
        <v>492030390</v>
      </c>
      <c r="F70" t="s">
        <v>180</v>
      </c>
      <c r="G70" t="s">
        <v>181</v>
      </c>
      <c r="H70" t="s">
        <v>53</v>
      </c>
      <c r="I70" t="s">
        <v>54</v>
      </c>
      <c r="J70" t="s">
        <v>225</v>
      </c>
      <c r="K70" t="s">
        <v>226</v>
      </c>
      <c r="L70" t="s">
        <v>227</v>
      </c>
      <c r="M70" t="s">
        <v>228</v>
      </c>
      <c r="N70" t="s">
        <v>229</v>
      </c>
      <c r="O70" t="s">
        <v>230</v>
      </c>
      <c r="P70" t="s">
        <v>69</v>
      </c>
      <c r="Q70" t="s">
        <v>43</v>
      </c>
      <c r="R70">
        <v>66</v>
      </c>
      <c r="S70" t="s">
        <v>227</v>
      </c>
      <c r="T70" t="s">
        <v>57</v>
      </c>
      <c r="U70" t="s">
        <v>231</v>
      </c>
      <c r="V70" t="s">
        <v>232</v>
      </c>
      <c r="W70" t="s">
        <v>233</v>
      </c>
      <c r="X70" t="s">
        <v>49</v>
      </c>
      <c r="Y70">
        <v>71640179</v>
      </c>
      <c r="Z70" t="s">
        <v>50</v>
      </c>
      <c r="AA70" t="s">
        <v>51</v>
      </c>
      <c r="AB70" t="str">
        <f>CONCATENATE(A70,"-",AA70)</f>
        <v>10002585-10% and Under</v>
      </c>
      <c r="AC70" s="1">
        <v>44378</v>
      </c>
      <c r="AD70" s="1">
        <v>44742</v>
      </c>
      <c r="AE70" s="2">
        <v>1160.08</v>
      </c>
    </row>
    <row r="71" spans="1:31" x14ac:dyDescent="0.25">
      <c r="A71">
        <v>10002585</v>
      </c>
      <c r="B71" t="s">
        <v>224</v>
      </c>
      <c r="C71" t="s">
        <v>224</v>
      </c>
      <c r="D71" t="s">
        <v>224</v>
      </c>
      <c r="E71">
        <v>492030390</v>
      </c>
      <c r="F71" t="s">
        <v>180</v>
      </c>
      <c r="G71" t="s">
        <v>181</v>
      </c>
      <c r="H71" t="s">
        <v>73</v>
      </c>
      <c r="I71" t="s">
        <v>35</v>
      </c>
      <c r="J71" t="s">
        <v>225</v>
      </c>
      <c r="K71" t="s">
        <v>226</v>
      </c>
      <c r="L71" t="s">
        <v>227</v>
      </c>
      <c r="M71" t="s">
        <v>228</v>
      </c>
      <c r="N71" t="s">
        <v>229</v>
      </c>
      <c r="O71" t="s">
        <v>230</v>
      </c>
      <c r="P71" t="s">
        <v>69</v>
      </c>
      <c r="Q71" t="s">
        <v>43</v>
      </c>
      <c r="R71">
        <v>66</v>
      </c>
      <c r="S71" t="s">
        <v>227</v>
      </c>
      <c r="T71" t="s">
        <v>60</v>
      </c>
      <c r="U71" t="s">
        <v>231</v>
      </c>
      <c r="V71" t="s">
        <v>232</v>
      </c>
      <c r="W71" t="s">
        <v>233</v>
      </c>
      <c r="X71" t="s">
        <v>49</v>
      </c>
      <c r="Y71">
        <v>71640179</v>
      </c>
      <c r="Z71" t="s">
        <v>50</v>
      </c>
      <c r="AA71" t="s">
        <v>51</v>
      </c>
      <c r="AB71" t="str">
        <f>CONCATENATE(A71,"-",AA71)</f>
        <v>10002585-10% and Under</v>
      </c>
      <c r="AC71" s="1">
        <v>44378</v>
      </c>
      <c r="AD71" s="1">
        <v>44742</v>
      </c>
      <c r="AE71" s="2">
        <v>1814.24</v>
      </c>
    </row>
    <row r="72" spans="1:31" x14ac:dyDescent="0.25">
      <c r="A72">
        <v>10002585</v>
      </c>
      <c r="B72" t="s">
        <v>224</v>
      </c>
      <c r="C72" t="s">
        <v>224</v>
      </c>
      <c r="D72" t="s">
        <v>224</v>
      </c>
      <c r="E72">
        <v>492030390</v>
      </c>
      <c r="F72" t="s">
        <v>180</v>
      </c>
      <c r="G72" t="s">
        <v>181</v>
      </c>
      <c r="H72" t="s">
        <v>73</v>
      </c>
      <c r="I72" t="s">
        <v>35</v>
      </c>
      <c r="J72" t="s">
        <v>234</v>
      </c>
      <c r="K72" t="s">
        <v>226</v>
      </c>
      <c r="L72" t="s">
        <v>227</v>
      </c>
      <c r="M72" t="s">
        <v>228</v>
      </c>
      <c r="N72" t="s">
        <v>229</v>
      </c>
      <c r="O72" t="s">
        <v>230</v>
      </c>
      <c r="P72" t="s">
        <v>69</v>
      </c>
      <c r="Q72" t="s">
        <v>43</v>
      </c>
      <c r="R72">
        <v>71</v>
      </c>
      <c r="S72" t="s">
        <v>227</v>
      </c>
      <c r="T72" t="s">
        <v>60</v>
      </c>
      <c r="U72" t="s">
        <v>231</v>
      </c>
      <c r="V72" t="s">
        <v>235</v>
      </c>
      <c r="W72" t="s">
        <v>233</v>
      </c>
      <c r="X72" t="s">
        <v>49</v>
      </c>
      <c r="Y72">
        <v>71641750</v>
      </c>
      <c r="Z72" t="s">
        <v>50</v>
      </c>
      <c r="AA72" t="s">
        <v>51</v>
      </c>
      <c r="AB72" t="str">
        <f>CONCATENATE(A72,"-",AA72)</f>
        <v>10002585-10% and Under</v>
      </c>
      <c r="AC72" s="1">
        <v>44743</v>
      </c>
      <c r="AD72" s="1">
        <v>45107</v>
      </c>
      <c r="AE72" s="2">
        <v>7682.02</v>
      </c>
    </row>
    <row r="73" spans="1:31" x14ac:dyDescent="0.25">
      <c r="A73">
        <v>10002585</v>
      </c>
      <c r="B73" t="s">
        <v>224</v>
      </c>
      <c r="C73" t="s">
        <v>224</v>
      </c>
      <c r="D73" t="s">
        <v>224</v>
      </c>
      <c r="E73">
        <v>492030390</v>
      </c>
      <c r="F73" t="s">
        <v>180</v>
      </c>
      <c r="G73" t="s">
        <v>181</v>
      </c>
      <c r="H73" t="s">
        <v>202</v>
      </c>
      <c r="I73" t="s">
        <v>35</v>
      </c>
      <c r="J73" t="s">
        <v>234</v>
      </c>
      <c r="K73" t="s">
        <v>226</v>
      </c>
      <c r="L73" t="s">
        <v>227</v>
      </c>
      <c r="M73" t="s">
        <v>228</v>
      </c>
      <c r="N73" t="s">
        <v>229</v>
      </c>
      <c r="O73" t="s">
        <v>230</v>
      </c>
      <c r="P73" t="s">
        <v>69</v>
      </c>
      <c r="Q73" t="s">
        <v>43</v>
      </c>
      <c r="R73">
        <v>70</v>
      </c>
      <c r="S73" t="s">
        <v>227</v>
      </c>
      <c r="T73" t="s">
        <v>96</v>
      </c>
      <c r="U73" t="s">
        <v>231</v>
      </c>
      <c r="V73" t="s">
        <v>235</v>
      </c>
      <c r="W73" t="s">
        <v>233</v>
      </c>
      <c r="X73" t="s">
        <v>49</v>
      </c>
      <c r="Y73">
        <v>71641750</v>
      </c>
      <c r="Z73" t="s">
        <v>50</v>
      </c>
      <c r="AA73" t="s">
        <v>51</v>
      </c>
      <c r="AB73" t="str">
        <f>CONCATENATE(A73,"-",AA73)</f>
        <v>10002585-10% and Under</v>
      </c>
      <c r="AC73" s="1">
        <v>44743</v>
      </c>
      <c r="AD73" s="1">
        <v>45107</v>
      </c>
      <c r="AE73" s="2">
        <v>36.57</v>
      </c>
    </row>
    <row r="74" spans="1:31" x14ac:dyDescent="0.25">
      <c r="A74">
        <v>10003047</v>
      </c>
      <c r="B74" t="s">
        <v>179</v>
      </c>
      <c r="C74" t="s">
        <v>179</v>
      </c>
      <c r="D74" t="s">
        <v>179</v>
      </c>
      <c r="E74">
        <v>492150040</v>
      </c>
      <c r="F74" t="s">
        <v>180</v>
      </c>
      <c r="G74" t="s">
        <v>181</v>
      </c>
      <c r="H74" t="s">
        <v>236</v>
      </c>
      <c r="I74" t="s">
        <v>35</v>
      </c>
      <c r="J74" t="s">
        <v>237</v>
      </c>
      <c r="K74" t="s">
        <v>183</v>
      </c>
      <c r="L74" t="s">
        <v>238</v>
      </c>
      <c r="M74" t="s">
        <v>239</v>
      </c>
      <c r="N74" t="s">
        <v>240</v>
      </c>
      <c r="O74" t="s">
        <v>241</v>
      </c>
      <c r="P74" t="s">
        <v>79</v>
      </c>
      <c r="Q74" t="s">
        <v>43</v>
      </c>
      <c r="R74">
        <v>26</v>
      </c>
      <c r="S74" t="s">
        <v>238</v>
      </c>
      <c r="T74" t="s">
        <v>45</v>
      </c>
      <c r="U74" t="s">
        <v>242</v>
      </c>
      <c r="V74" t="s">
        <v>243</v>
      </c>
      <c r="W74" t="s">
        <v>48</v>
      </c>
      <c r="X74" t="s">
        <v>125</v>
      </c>
      <c r="Y74">
        <v>71670942</v>
      </c>
      <c r="Z74" t="s">
        <v>84</v>
      </c>
      <c r="AA74" t="s">
        <v>85</v>
      </c>
      <c r="AB74" t="str">
        <f>CONCATENATE(A74,"-",AA74)</f>
        <v>10003047-Zero</v>
      </c>
      <c r="AC74" s="1">
        <v>44743</v>
      </c>
      <c r="AD74" s="1">
        <v>45107</v>
      </c>
      <c r="AE74" s="2">
        <v>4678</v>
      </c>
    </row>
    <row r="75" spans="1:31" x14ac:dyDescent="0.25">
      <c r="A75">
        <v>10004153</v>
      </c>
      <c r="B75" t="s">
        <v>244</v>
      </c>
      <c r="C75" t="s">
        <v>244</v>
      </c>
      <c r="D75" t="s">
        <v>244</v>
      </c>
      <c r="E75">
        <v>492170010</v>
      </c>
      <c r="F75" t="s">
        <v>180</v>
      </c>
      <c r="G75" t="s">
        <v>181</v>
      </c>
      <c r="H75" t="s">
        <v>53</v>
      </c>
      <c r="I75" t="s">
        <v>54</v>
      </c>
      <c r="J75" t="s">
        <v>245</v>
      </c>
      <c r="K75" t="s">
        <v>246</v>
      </c>
      <c r="L75" t="s">
        <v>247</v>
      </c>
      <c r="M75" t="s">
        <v>39</v>
      </c>
      <c r="N75" t="s">
        <v>40</v>
      </c>
      <c r="O75" t="s">
        <v>248</v>
      </c>
      <c r="P75" t="s">
        <v>42</v>
      </c>
      <c r="Q75" t="s">
        <v>43</v>
      </c>
      <c r="R75">
        <v>38</v>
      </c>
      <c r="S75" t="s">
        <v>247</v>
      </c>
      <c r="T75" t="s">
        <v>57</v>
      </c>
      <c r="U75" t="s">
        <v>46</v>
      </c>
      <c r="V75" t="s">
        <v>249</v>
      </c>
      <c r="W75" t="s">
        <v>48</v>
      </c>
      <c r="X75" t="s">
        <v>125</v>
      </c>
      <c r="Y75">
        <v>71602091</v>
      </c>
      <c r="Z75" t="s">
        <v>250</v>
      </c>
      <c r="AA75" t="s">
        <v>251</v>
      </c>
      <c r="AB75" t="str">
        <f>CONCATENATE(A75,"-",AA75)</f>
        <v>10004153-Between 30% and 35%</v>
      </c>
      <c r="AC75" s="1">
        <v>43556</v>
      </c>
      <c r="AD75" s="1">
        <v>45016</v>
      </c>
      <c r="AE75" s="2">
        <v>0</v>
      </c>
    </row>
    <row r="76" spans="1:31" x14ac:dyDescent="0.25">
      <c r="A76">
        <v>10004153</v>
      </c>
      <c r="B76" t="s">
        <v>244</v>
      </c>
      <c r="C76" t="s">
        <v>244</v>
      </c>
      <c r="D76" t="s">
        <v>244</v>
      </c>
      <c r="E76">
        <v>492170010</v>
      </c>
      <c r="F76" t="s">
        <v>180</v>
      </c>
      <c r="G76" t="s">
        <v>181</v>
      </c>
      <c r="H76" t="s">
        <v>93</v>
      </c>
      <c r="I76" t="s">
        <v>35</v>
      </c>
      <c r="J76" t="s">
        <v>245</v>
      </c>
      <c r="K76" t="s">
        <v>246</v>
      </c>
      <c r="L76" t="s">
        <v>247</v>
      </c>
      <c r="M76" t="s">
        <v>39</v>
      </c>
      <c r="N76" t="s">
        <v>40</v>
      </c>
      <c r="O76" t="s">
        <v>248</v>
      </c>
      <c r="P76" t="s">
        <v>42</v>
      </c>
      <c r="Q76" t="s">
        <v>43</v>
      </c>
      <c r="R76">
        <v>39</v>
      </c>
      <c r="S76" t="s">
        <v>247</v>
      </c>
      <c r="T76" t="s">
        <v>62</v>
      </c>
      <c r="U76" t="s">
        <v>46</v>
      </c>
      <c r="V76" t="s">
        <v>249</v>
      </c>
      <c r="W76" t="s">
        <v>48</v>
      </c>
      <c r="X76" t="s">
        <v>125</v>
      </c>
      <c r="Y76">
        <v>71602091</v>
      </c>
      <c r="Z76" t="s">
        <v>250</v>
      </c>
      <c r="AA76" t="s">
        <v>251</v>
      </c>
      <c r="AB76" t="str">
        <f>CONCATENATE(A76,"-",AA76)</f>
        <v>10004153-Between 30% and 35%</v>
      </c>
      <c r="AC76" s="1">
        <v>43556</v>
      </c>
      <c r="AD76" s="1">
        <v>45016</v>
      </c>
      <c r="AE76" s="2">
        <v>456.5</v>
      </c>
    </row>
    <row r="77" spans="1:31" x14ac:dyDescent="0.25">
      <c r="A77">
        <v>10004153</v>
      </c>
      <c r="B77" t="s">
        <v>244</v>
      </c>
      <c r="C77" t="s">
        <v>244</v>
      </c>
      <c r="D77" t="s">
        <v>244</v>
      </c>
      <c r="E77">
        <v>492170010</v>
      </c>
      <c r="F77" t="s">
        <v>180</v>
      </c>
      <c r="G77" t="s">
        <v>181</v>
      </c>
      <c r="H77" t="s">
        <v>252</v>
      </c>
      <c r="I77" t="s">
        <v>35</v>
      </c>
      <c r="J77" t="s">
        <v>245</v>
      </c>
      <c r="K77" t="s">
        <v>246</v>
      </c>
      <c r="L77" t="s">
        <v>247</v>
      </c>
      <c r="M77" t="s">
        <v>39</v>
      </c>
      <c r="N77" t="s">
        <v>40</v>
      </c>
      <c r="O77" t="s">
        <v>248</v>
      </c>
      <c r="P77" t="s">
        <v>42</v>
      </c>
      <c r="Q77" t="s">
        <v>43</v>
      </c>
      <c r="R77">
        <v>39</v>
      </c>
      <c r="S77" t="s">
        <v>247</v>
      </c>
      <c r="T77" t="s">
        <v>62</v>
      </c>
      <c r="U77" t="s">
        <v>46</v>
      </c>
      <c r="V77" t="s">
        <v>249</v>
      </c>
      <c r="W77" t="s">
        <v>48</v>
      </c>
      <c r="X77" t="s">
        <v>125</v>
      </c>
      <c r="Y77">
        <v>71602091</v>
      </c>
      <c r="Z77" t="s">
        <v>250</v>
      </c>
      <c r="AA77" t="s">
        <v>251</v>
      </c>
      <c r="AB77" t="str">
        <f>CONCATENATE(A77,"-",AA77)</f>
        <v>10004153-Between 30% and 35%</v>
      </c>
      <c r="AC77" s="1">
        <v>43556</v>
      </c>
      <c r="AD77" s="1">
        <v>45016</v>
      </c>
      <c r="AE77" s="2">
        <v>940.98</v>
      </c>
    </row>
    <row r="78" spans="1:31" x14ac:dyDescent="0.25">
      <c r="A78">
        <v>10005506</v>
      </c>
      <c r="B78" t="s">
        <v>97</v>
      </c>
      <c r="C78" t="s">
        <v>97</v>
      </c>
      <c r="D78" t="s">
        <v>97</v>
      </c>
      <c r="E78">
        <v>110620400</v>
      </c>
      <c r="F78" t="s">
        <v>98</v>
      </c>
      <c r="G78" t="s">
        <v>98</v>
      </c>
      <c r="H78" t="s">
        <v>53</v>
      </c>
      <c r="I78" t="s">
        <v>54</v>
      </c>
      <c r="J78" t="s">
        <v>253</v>
      </c>
      <c r="K78" t="s">
        <v>101</v>
      </c>
      <c r="L78" t="s">
        <v>254</v>
      </c>
      <c r="M78" t="s">
        <v>228</v>
      </c>
      <c r="N78" t="s">
        <v>229</v>
      </c>
      <c r="O78" t="s">
        <v>255</v>
      </c>
      <c r="P78" t="s">
        <v>69</v>
      </c>
      <c r="Q78" t="s">
        <v>43</v>
      </c>
      <c r="R78">
        <v>69</v>
      </c>
      <c r="S78" t="s">
        <v>254</v>
      </c>
      <c r="T78" t="s">
        <v>57</v>
      </c>
      <c r="U78" t="s">
        <v>231</v>
      </c>
      <c r="V78" t="s">
        <v>256</v>
      </c>
      <c r="W78" t="s">
        <v>151</v>
      </c>
      <c r="X78" t="s">
        <v>49</v>
      </c>
      <c r="Y78">
        <v>71640145</v>
      </c>
      <c r="Z78" t="s">
        <v>72</v>
      </c>
      <c r="AA78">
        <v>0.26</v>
      </c>
      <c r="AB78" t="str">
        <f>CONCATENATE(A78,"-",AA78)</f>
        <v>10005506-0.26</v>
      </c>
      <c r="AC78" s="1">
        <v>44013</v>
      </c>
      <c r="AD78" s="1">
        <v>45107</v>
      </c>
      <c r="AE78" s="2">
        <v>7.85</v>
      </c>
    </row>
    <row r="79" spans="1:31" x14ac:dyDescent="0.25">
      <c r="A79">
        <v>10005506</v>
      </c>
      <c r="B79" t="s">
        <v>97</v>
      </c>
      <c r="C79" t="s">
        <v>97</v>
      </c>
      <c r="D79" t="s">
        <v>97</v>
      </c>
      <c r="E79">
        <v>110620400</v>
      </c>
      <c r="F79" t="s">
        <v>98</v>
      </c>
      <c r="G79" t="s">
        <v>98</v>
      </c>
      <c r="H79" t="s">
        <v>94</v>
      </c>
      <c r="I79" t="s">
        <v>35</v>
      </c>
      <c r="J79" t="s">
        <v>253</v>
      </c>
      <c r="K79" t="s">
        <v>101</v>
      </c>
      <c r="L79" t="s">
        <v>254</v>
      </c>
      <c r="M79" t="s">
        <v>228</v>
      </c>
      <c r="N79" t="s">
        <v>229</v>
      </c>
      <c r="O79" t="s">
        <v>255</v>
      </c>
      <c r="P79" t="s">
        <v>69</v>
      </c>
      <c r="Q79" t="s">
        <v>43</v>
      </c>
      <c r="R79">
        <v>69</v>
      </c>
      <c r="S79" t="s">
        <v>254</v>
      </c>
      <c r="T79" t="s">
        <v>62</v>
      </c>
      <c r="U79" t="s">
        <v>231</v>
      </c>
      <c r="V79" t="s">
        <v>256</v>
      </c>
      <c r="W79" t="s">
        <v>151</v>
      </c>
      <c r="X79" t="s">
        <v>49</v>
      </c>
      <c r="Y79">
        <v>71640145</v>
      </c>
      <c r="Z79" t="s">
        <v>72</v>
      </c>
      <c r="AA79">
        <v>0.26</v>
      </c>
      <c r="AB79" t="str">
        <f>CONCATENATE(A79,"-",AA79)</f>
        <v>10005506-0.26</v>
      </c>
      <c r="AC79" s="1">
        <v>44013</v>
      </c>
      <c r="AD79" s="1">
        <v>45107</v>
      </c>
      <c r="AE79" s="2">
        <v>30.2</v>
      </c>
    </row>
    <row r="80" spans="1:31" x14ac:dyDescent="0.25">
      <c r="A80">
        <v>10006249</v>
      </c>
      <c r="B80" t="s">
        <v>224</v>
      </c>
      <c r="C80" t="s">
        <v>224</v>
      </c>
      <c r="D80" t="s">
        <v>224</v>
      </c>
      <c r="E80">
        <v>492030390</v>
      </c>
      <c r="F80" t="s">
        <v>180</v>
      </c>
      <c r="G80" t="s">
        <v>181</v>
      </c>
      <c r="H80" t="s">
        <v>34</v>
      </c>
      <c r="I80" t="s">
        <v>35</v>
      </c>
      <c r="J80" t="s">
        <v>257</v>
      </c>
      <c r="K80" t="s">
        <v>226</v>
      </c>
      <c r="L80" t="s">
        <v>258</v>
      </c>
      <c r="M80" t="s">
        <v>39</v>
      </c>
      <c r="N80" t="s">
        <v>40</v>
      </c>
      <c r="O80" t="s">
        <v>259</v>
      </c>
      <c r="P80" t="s">
        <v>42</v>
      </c>
      <c r="Q80" t="s">
        <v>43</v>
      </c>
      <c r="R80">
        <v>83</v>
      </c>
      <c r="S80" t="s">
        <v>258</v>
      </c>
      <c r="T80" t="s">
        <v>45</v>
      </c>
      <c r="U80" t="s">
        <v>46</v>
      </c>
      <c r="V80" t="s">
        <v>83</v>
      </c>
      <c r="W80" t="s">
        <v>48</v>
      </c>
      <c r="X80" t="s">
        <v>125</v>
      </c>
      <c r="Y80">
        <v>71603407</v>
      </c>
      <c r="Z80" t="s">
        <v>50</v>
      </c>
      <c r="AA80" t="s">
        <v>51</v>
      </c>
      <c r="AB80" t="str">
        <f>CONCATENATE(A80,"-",AA80)</f>
        <v>10006249-10% and Under</v>
      </c>
      <c r="AC80" s="1">
        <v>44652</v>
      </c>
      <c r="AD80" s="1">
        <v>45016</v>
      </c>
      <c r="AE80" s="2">
        <v>164.43</v>
      </c>
    </row>
    <row r="81" spans="1:31" x14ac:dyDescent="0.25">
      <c r="A81">
        <v>10006249</v>
      </c>
      <c r="B81" t="s">
        <v>224</v>
      </c>
      <c r="C81" t="s">
        <v>224</v>
      </c>
      <c r="D81" t="s">
        <v>224</v>
      </c>
      <c r="E81">
        <v>492030390</v>
      </c>
      <c r="F81" t="s">
        <v>180</v>
      </c>
      <c r="G81" t="s">
        <v>181</v>
      </c>
      <c r="H81" t="s">
        <v>64</v>
      </c>
      <c r="I81" t="s">
        <v>35</v>
      </c>
      <c r="J81" t="s">
        <v>257</v>
      </c>
      <c r="K81" t="s">
        <v>226</v>
      </c>
      <c r="L81" t="s">
        <v>258</v>
      </c>
      <c r="M81" t="s">
        <v>39</v>
      </c>
      <c r="N81" t="s">
        <v>40</v>
      </c>
      <c r="O81" t="s">
        <v>259</v>
      </c>
      <c r="P81" t="s">
        <v>42</v>
      </c>
      <c r="Q81" t="s">
        <v>43</v>
      </c>
      <c r="R81">
        <v>80</v>
      </c>
      <c r="S81" t="s">
        <v>258</v>
      </c>
      <c r="T81" t="s">
        <v>45</v>
      </c>
      <c r="U81" t="s">
        <v>46</v>
      </c>
      <c r="V81" t="s">
        <v>83</v>
      </c>
      <c r="W81" t="s">
        <v>48</v>
      </c>
      <c r="X81" t="s">
        <v>125</v>
      </c>
      <c r="Y81">
        <v>71603407</v>
      </c>
      <c r="Z81" t="s">
        <v>50</v>
      </c>
      <c r="AA81" t="s">
        <v>51</v>
      </c>
      <c r="AB81" t="str">
        <f>CONCATENATE(A81,"-",AA81)</f>
        <v>10006249-10% and Under</v>
      </c>
      <c r="AC81" s="1">
        <v>44652</v>
      </c>
      <c r="AD81" s="1">
        <v>45016</v>
      </c>
      <c r="AE81" s="2">
        <v>13185.32</v>
      </c>
    </row>
    <row r="82" spans="1:31" x14ac:dyDescent="0.25">
      <c r="A82">
        <v>10006249</v>
      </c>
      <c r="B82" t="s">
        <v>224</v>
      </c>
      <c r="C82" t="s">
        <v>224</v>
      </c>
      <c r="D82" t="s">
        <v>224</v>
      </c>
      <c r="E82">
        <v>492030390</v>
      </c>
      <c r="F82" t="s">
        <v>180</v>
      </c>
      <c r="G82" t="s">
        <v>181</v>
      </c>
      <c r="H82" t="s">
        <v>59</v>
      </c>
      <c r="I82" t="s">
        <v>35</v>
      </c>
      <c r="J82" t="s">
        <v>257</v>
      </c>
      <c r="K82" t="s">
        <v>226</v>
      </c>
      <c r="L82" t="s">
        <v>258</v>
      </c>
      <c r="M82" t="s">
        <v>39</v>
      </c>
      <c r="N82" t="s">
        <v>40</v>
      </c>
      <c r="O82" t="s">
        <v>259</v>
      </c>
      <c r="P82" t="s">
        <v>42</v>
      </c>
      <c r="Q82" t="s">
        <v>43</v>
      </c>
      <c r="R82">
        <v>83</v>
      </c>
      <c r="S82" t="s">
        <v>258</v>
      </c>
      <c r="T82" t="s">
        <v>60</v>
      </c>
      <c r="U82" t="s">
        <v>46</v>
      </c>
      <c r="V82" t="s">
        <v>83</v>
      </c>
      <c r="W82" t="s">
        <v>48</v>
      </c>
      <c r="X82" t="s">
        <v>125</v>
      </c>
      <c r="Y82">
        <v>71603407</v>
      </c>
      <c r="Z82" t="s">
        <v>50</v>
      </c>
      <c r="AA82" t="s">
        <v>51</v>
      </c>
      <c r="AB82" t="str">
        <f>CONCATENATE(A82,"-",AA82)</f>
        <v>10006249-10% and Under</v>
      </c>
      <c r="AC82" s="1">
        <v>44652</v>
      </c>
      <c r="AD82" s="1">
        <v>45016</v>
      </c>
      <c r="AE82" s="2">
        <v>10857.92</v>
      </c>
    </row>
    <row r="83" spans="1:31" x14ac:dyDescent="0.25">
      <c r="A83">
        <v>10006249</v>
      </c>
      <c r="B83" t="s">
        <v>224</v>
      </c>
      <c r="C83" t="s">
        <v>224</v>
      </c>
      <c r="D83" t="s">
        <v>224</v>
      </c>
      <c r="E83">
        <v>492030390</v>
      </c>
      <c r="F83" t="s">
        <v>180</v>
      </c>
      <c r="G83" t="s">
        <v>181</v>
      </c>
      <c r="H83" t="s">
        <v>73</v>
      </c>
      <c r="I83" t="s">
        <v>35</v>
      </c>
      <c r="J83" t="s">
        <v>257</v>
      </c>
      <c r="K83" t="s">
        <v>226</v>
      </c>
      <c r="L83" t="s">
        <v>258</v>
      </c>
      <c r="M83" t="s">
        <v>39</v>
      </c>
      <c r="N83" t="s">
        <v>40</v>
      </c>
      <c r="O83" t="s">
        <v>259</v>
      </c>
      <c r="P83" t="s">
        <v>42</v>
      </c>
      <c r="Q83" t="s">
        <v>43</v>
      </c>
      <c r="R83">
        <v>81</v>
      </c>
      <c r="S83" t="s">
        <v>258</v>
      </c>
      <c r="T83" t="s">
        <v>60</v>
      </c>
      <c r="U83" t="s">
        <v>46</v>
      </c>
      <c r="V83" t="s">
        <v>83</v>
      </c>
      <c r="W83" t="s">
        <v>48</v>
      </c>
      <c r="X83" t="s">
        <v>125</v>
      </c>
      <c r="Y83">
        <v>71603407</v>
      </c>
      <c r="Z83" t="s">
        <v>50</v>
      </c>
      <c r="AA83" t="s">
        <v>51</v>
      </c>
      <c r="AB83" t="str">
        <f>CONCATENATE(A83,"-",AA83)</f>
        <v>10006249-10% and Under</v>
      </c>
      <c r="AC83" s="1">
        <v>44652</v>
      </c>
      <c r="AD83" s="1">
        <v>45016</v>
      </c>
      <c r="AE83" s="2">
        <v>576.78</v>
      </c>
    </row>
    <row r="84" spans="1:31" x14ac:dyDescent="0.25">
      <c r="A84">
        <v>10006249</v>
      </c>
      <c r="B84" t="s">
        <v>224</v>
      </c>
      <c r="C84" t="s">
        <v>224</v>
      </c>
      <c r="D84" t="s">
        <v>224</v>
      </c>
      <c r="E84">
        <v>492030390</v>
      </c>
      <c r="F84" t="s">
        <v>180</v>
      </c>
      <c r="G84" t="s">
        <v>181</v>
      </c>
      <c r="H84" t="s">
        <v>73</v>
      </c>
      <c r="I84" t="s">
        <v>35</v>
      </c>
      <c r="J84" t="s">
        <v>257</v>
      </c>
      <c r="K84" t="s">
        <v>226</v>
      </c>
      <c r="L84" t="s">
        <v>258</v>
      </c>
      <c r="M84" t="s">
        <v>39</v>
      </c>
      <c r="N84" t="s">
        <v>40</v>
      </c>
      <c r="O84" t="s">
        <v>259</v>
      </c>
      <c r="P84" t="s">
        <v>42</v>
      </c>
      <c r="Q84" t="s">
        <v>43</v>
      </c>
      <c r="R84">
        <v>83</v>
      </c>
      <c r="S84" t="s">
        <v>258</v>
      </c>
      <c r="T84" t="s">
        <v>60</v>
      </c>
      <c r="U84" t="s">
        <v>46</v>
      </c>
      <c r="V84" t="s">
        <v>83</v>
      </c>
      <c r="W84" t="s">
        <v>48</v>
      </c>
      <c r="X84" t="s">
        <v>125</v>
      </c>
      <c r="Y84">
        <v>71603407</v>
      </c>
      <c r="Z84" t="s">
        <v>50</v>
      </c>
      <c r="AA84" t="s">
        <v>51</v>
      </c>
      <c r="AB84" t="str">
        <f>CONCATENATE(A84,"-",AA84)</f>
        <v>10006249-10% and Under</v>
      </c>
      <c r="AC84" s="1">
        <v>44652</v>
      </c>
      <c r="AD84" s="1">
        <v>45016</v>
      </c>
      <c r="AE84" s="2">
        <v>4810.09</v>
      </c>
    </row>
    <row r="85" spans="1:31" x14ac:dyDescent="0.25">
      <c r="A85">
        <v>10006249</v>
      </c>
      <c r="B85" t="s">
        <v>224</v>
      </c>
      <c r="C85" t="s">
        <v>224</v>
      </c>
      <c r="D85" t="s">
        <v>224</v>
      </c>
      <c r="E85">
        <v>492030390</v>
      </c>
      <c r="F85" t="s">
        <v>180</v>
      </c>
      <c r="G85" t="s">
        <v>181</v>
      </c>
      <c r="H85" t="s">
        <v>93</v>
      </c>
      <c r="I85" t="s">
        <v>35</v>
      </c>
      <c r="J85" t="s">
        <v>257</v>
      </c>
      <c r="K85" t="s">
        <v>226</v>
      </c>
      <c r="L85" t="s">
        <v>258</v>
      </c>
      <c r="M85" t="s">
        <v>39</v>
      </c>
      <c r="N85" t="s">
        <v>40</v>
      </c>
      <c r="O85" t="s">
        <v>259</v>
      </c>
      <c r="P85" t="s">
        <v>42</v>
      </c>
      <c r="Q85" t="s">
        <v>43</v>
      </c>
      <c r="R85">
        <v>83</v>
      </c>
      <c r="S85" t="s">
        <v>258</v>
      </c>
      <c r="T85" t="s">
        <v>62</v>
      </c>
      <c r="U85" t="s">
        <v>46</v>
      </c>
      <c r="V85" t="s">
        <v>83</v>
      </c>
      <c r="W85" t="s">
        <v>48</v>
      </c>
      <c r="X85" t="s">
        <v>125</v>
      </c>
      <c r="Y85">
        <v>71603407</v>
      </c>
      <c r="Z85" t="s">
        <v>50</v>
      </c>
      <c r="AA85" t="s">
        <v>51</v>
      </c>
      <c r="AB85" t="str">
        <f>CONCATENATE(A85,"-",AA85)</f>
        <v>10006249-10% and Under</v>
      </c>
      <c r="AC85" s="1">
        <v>44652</v>
      </c>
      <c r="AD85" s="1">
        <v>45016</v>
      </c>
      <c r="AE85" s="2">
        <v>206.3</v>
      </c>
    </row>
    <row r="86" spans="1:31" x14ac:dyDescent="0.25">
      <c r="A86">
        <v>10006249</v>
      </c>
      <c r="B86" t="s">
        <v>224</v>
      </c>
      <c r="C86" t="s">
        <v>224</v>
      </c>
      <c r="D86" t="s">
        <v>224</v>
      </c>
      <c r="E86">
        <v>492030390</v>
      </c>
      <c r="F86" t="s">
        <v>180</v>
      </c>
      <c r="G86" t="s">
        <v>181</v>
      </c>
      <c r="H86" t="s">
        <v>63</v>
      </c>
      <c r="I86" t="s">
        <v>35</v>
      </c>
      <c r="J86" t="s">
        <v>257</v>
      </c>
      <c r="K86" t="s">
        <v>226</v>
      </c>
      <c r="L86" t="s">
        <v>258</v>
      </c>
      <c r="M86" t="s">
        <v>39</v>
      </c>
      <c r="N86" t="s">
        <v>40</v>
      </c>
      <c r="O86" t="s">
        <v>259</v>
      </c>
      <c r="P86" t="s">
        <v>42</v>
      </c>
      <c r="Q86" t="s">
        <v>43</v>
      </c>
      <c r="R86">
        <v>78</v>
      </c>
      <c r="S86" t="s">
        <v>258</v>
      </c>
      <c r="T86" t="s">
        <v>62</v>
      </c>
      <c r="U86" t="s">
        <v>46</v>
      </c>
      <c r="V86" t="s">
        <v>83</v>
      </c>
      <c r="W86" t="s">
        <v>48</v>
      </c>
      <c r="X86" t="s">
        <v>125</v>
      </c>
      <c r="Y86">
        <v>71603407</v>
      </c>
      <c r="Z86" t="s">
        <v>50</v>
      </c>
      <c r="AA86" t="s">
        <v>51</v>
      </c>
      <c r="AB86" t="str">
        <f>CONCATENATE(A86,"-",AA86)</f>
        <v>10006249-10% and Under</v>
      </c>
      <c r="AC86" s="1">
        <v>44652</v>
      </c>
      <c r="AD86" s="1">
        <v>45016</v>
      </c>
      <c r="AE86" s="2">
        <v>205.82</v>
      </c>
    </row>
    <row r="87" spans="1:31" x14ac:dyDescent="0.25">
      <c r="A87">
        <v>10006249</v>
      </c>
      <c r="B87" t="s">
        <v>224</v>
      </c>
      <c r="C87" t="s">
        <v>224</v>
      </c>
      <c r="D87" t="s">
        <v>224</v>
      </c>
      <c r="E87">
        <v>492030390</v>
      </c>
      <c r="F87" t="s">
        <v>180</v>
      </c>
      <c r="G87" t="s">
        <v>181</v>
      </c>
      <c r="H87" t="s">
        <v>94</v>
      </c>
      <c r="I87" t="s">
        <v>35</v>
      </c>
      <c r="J87" t="s">
        <v>257</v>
      </c>
      <c r="K87" t="s">
        <v>226</v>
      </c>
      <c r="L87" t="s">
        <v>258</v>
      </c>
      <c r="M87" t="s">
        <v>39</v>
      </c>
      <c r="N87" t="s">
        <v>40</v>
      </c>
      <c r="O87" t="s">
        <v>259</v>
      </c>
      <c r="P87" t="s">
        <v>42</v>
      </c>
      <c r="Q87" t="s">
        <v>43</v>
      </c>
      <c r="R87">
        <v>83</v>
      </c>
      <c r="S87" t="s">
        <v>258</v>
      </c>
      <c r="T87" t="s">
        <v>62</v>
      </c>
      <c r="U87" t="s">
        <v>46</v>
      </c>
      <c r="V87" t="s">
        <v>83</v>
      </c>
      <c r="W87" t="s">
        <v>48</v>
      </c>
      <c r="X87" t="s">
        <v>125</v>
      </c>
      <c r="Y87">
        <v>71603407</v>
      </c>
      <c r="Z87" t="s">
        <v>50</v>
      </c>
      <c r="AA87" t="s">
        <v>51</v>
      </c>
      <c r="AB87" t="str">
        <f>CONCATENATE(A87,"-",AA87)</f>
        <v>10006249-10% and Under</v>
      </c>
      <c r="AC87" s="1">
        <v>44652</v>
      </c>
      <c r="AD87" s="1">
        <v>45016</v>
      </c>
      <c r="AE87" s="2">
        <v>147.16999999999999</v>
      </c>
    </row>
    <row r="88" spans="1:31" x14ac:dyDescent="0.25">
      <c r="A88">
        <v>10006249</v>
      </c>
      <c r="B88" t="s">
        <v>224</v>
      </c>
      <c r="C88" t="s">
        <v>224</v>
      </c>
      <c r="D88" t="s">
        <v>224</v>
      </c>
      <c r="E88">
        <v>492030390</v>
      </c>
      <c r="F88" t="s">
        <v>180</v>
      </c>
      <c r="G88" t="s">
        <v>181</v>
      </c>
      <c r="H88" t="s">
        <v>78</v>
      </c>
      <c r="I88" t="s">
        <v>79</v>
      </c>
      <c r="J88" t="s">
        <v>257</v>
      </c>
      <c r="K88" t="s">
        <v>226</v>
      </c>
      <c r="L88" t="s">
        <v>258</v>
      </c>
      <c r="M88" t="s">
        <v>39</v>
      </c>
      <c r="N88" t="s">
        <v>40</v>
      </c>
      <c r="O88" t="s">
        <v>259</v>
      </c>
      <c r="P88" t="s">
        <v>42</v>
      </c>
      <c r="Q88" t="s">
        <v>43</v>
      </c>
      <c r="R88">
        <v>82</v>
      </c>
      <c r="S88" t="s">
        <v>258</v>
      </c>
      <c r="T88" t="s">
        <v>62</v>
      </c>
      <c r="U88" t="s">
        <v>46</v>
      </c>
      <c r="V88" t="s">
        <v>83</v>
      </c>
      <c r="W88" t="s">
        <v>48</v>
      </c>
      <c r="X88" t="s">
        <v>125</v>
      </c>
      <c r="Y88">
        <v>71603407</v>
      </c>
      <c r="Z88" t="s">
        <v>50</v>
      </c>
      <c r="AA88" t="s">
        <v>51</v>
      </c>
      <c r="AB88" t="str">
        <f>CONCATENATE(A88,"-",AA88)</f>
        <v>10006249-10% and Under</v>
      </c>
      <c r="AC88" s="1">
        <v>44652</v>
      </c>
      <c r="AD88" s="1">
        <v>45016</v>
      </c>
      <c r="AE88" s="2">
        <v>22.22</v>
      </c>
    </row>
    <row r="89" spans="1:31" x14ac:dyDescent="0.25">
      <c r="A89">
        <v>10006249</v>
      </c>
      <c r="B89" t="s">
        <v>224</v>
      </c>
      <c r="C89" t="s">
        <v>224</v>
      </c>
      <c r="D89" t="s">
        <v>224</v>
      </c>
      <c r="E89">
        <v>492030390</v>
      </c>
      <c r="F89" t="s">
        <v>180</v>
      </c>
      <c r="G89" t="s">
        <v>181</v>
      </c>
      <c r="H89" t="s">
        <v>260</v>
      </c>
      <c r="I89" t="s">
        <v>79</v>
      </c>
      <c r="J89" t="s">
        <v>261</v>
      </c>
      <c r="K89" t="s">
        <v>226</v>
      </c>
      <c r="L89" t="s">
        <v>258</v>
      </c>
      <c r="M89" t="s">
        <v>39</v>
      </c>
      <c r="N89" t="s">
        <v>40</v>
      </c>
      <c r="O89" t="s">
        <v>259</v>
      </c>
      <c r="P89" t="s">
        <v>42</v>
      </c>
      <c r="Q89" t="s">
        <v>43</v>
      </c>
      <c r="R89">
        <v>72</v>
      </c>
      <c r="S89" t="s">
        <v>258</v>
      </c>
      <c r="T89" t="s">
        <v>62</v>
      </c>
      <c r="U89" t="s">
        <v>46</v>
      </c>
      <c r="V89" t="s">
        <v>262</v>
      </c>
      <c r="W89" t="s">
        <v>48</v>
      </c>
      <c r="X89" t="s">
        <v>125</v>
      </c>
      <c r="Y89">
        <v>71604467</v>
      </c>
      <c r="Z89" t="s">
        <v>50</v>
      </c>
      <c r="AA89" t="s">
        <v>51</v>
      </c>
      <c r="AB89" t="str">
        <f>CONCATENATE(A89,"-",AA89)</f>
        <v>10006249-10% and Under</v>
      </c>
      <c r="AC89" s="1">
        <v>44287</v>
      </c>
      <c r="AD89" s="1">
        <v>44651</v>
      </c>
      <c r="AE89" s="2">
        <v>-14.76</v>
      </c>
    </row>
    <row r="90" spans="1:31" x14ac:dyDescent="0.25">
      <c r="A90">
        <v>10006249</v>
      </c>
      <c r="B90" t="s">
        <v>224</v>
      </c>
      <c r="C90" t="s">
        <v>224</v>
      </c>
      <c r="D90" t="s">
        <v>224</v>
      </c>
      <c r="E90">
        <v>492030390</v>
      </c>
      <c r="F90" t="s">
        <v>180</v>
      </c>
      <c r="G90" t="s">
        <v>181</v>
      </c>
      <c r="H90" t="s">
        <v>260</v>
      </c>
      <c r="I90" t="s">
        <v>79</v>
      </c>
      <c r="J90" t="s">
        <v>257</v>
      </c>
      <c r="K90" t="s">
        <v>226</v>
      </c>
      <c r="L90" t="s">
        <v>258</v>
      </c>
      <c r="M90" t="s">
        <v>39</v>
      </c>
      <c r="N90" t="s">
        <v>40</v>
      </c>
      <c r="O90" t="s">
        <v>259</v>
      </c>
      <c r="P90" t="s">
        <v>42</v>
      </c>
      <c r="Q90" t="s">
        <v>43</v>
      </c>
      <c r="R90">
        <v>78</v>
      </c>
      <c r="S90" t="s">
        <v>258</v>
      </c>
      <c r="T90" t="s">
        <v>62</v>
      </c>
      <c r="U90" t="s">
        <v>46</v>
      </c>
      <c r="V90" t="s">
        <v>83</v>
      </c>
      <c r="W90" t="s">
        <v>48</v>
      </c>
      <c r="X90" t="s">
        <v>125</v>
      </c>
      <c r="Y90">
        <v>71603407</v>
      </c>
      <c r="Z90" t="s">
        <v>50</v>
      </c>
      <c r="AA90" t="s">
        <v>51</v>
      </c>
      <c r="AB90" t="str">
        <f>CONCATENATE(A90,"-",AA90)</f>
        <v>10006249-10% and Under</v>
      </c>
      <c r="AC90" s="1">
        <v>44652</v>
      </c>
      <c r="AD90" s="1">
        <v>45016</v>
      </c>
      <c r="AE90" s="2">
        <v>428.16</v>
      </c>
    </row>
    <row r="91" spans="1:31" x14ac:dyDescent="0.25">
      <c r="A91">
        <v>10006249</v>
      </c>
      <c r="B91" t="s">
        <v>224</v>
      </c>
      <c r="C91" t="s">
        <v>224</v>
      </c>
      <c r="D91" t="s">
        <v>224</v>
      </c>
      <c r="E91">
        <v>492030390</v>
      </c>
      <c r="F91" t="s">
        <v>180</v>
      </c>
      <c r="G91" t="s">
        <v>181</v>
      </c>
      <c r="H91" t="s">
        <v>263</v>
      </c>
      <c r="I91" t="s">
        <v>79</v>
      </c>
      <c r="J91" t="s">
        <v>257</v>
      </c>
      <c r="K91" t="s">
        <v>226</v>
      </c>
      <c r="L91" t="s">
        <v>258</v>
      </c>
      <c r="M91" t="s">
        <v>39</v>
      </c>
      <c r="N91" t="s">
        <v>40</v>
      </c>
      <c r="O91" t="s">
        <v>259</v>
      </c>
      <c r="P91" t="s">
        <v>42</v>
      </c>
      <c r="Q91" t="s">
        <v>43</v>
      </c>
      <c r="R91">
        <v>83</v>
      </c>
      <c r="S91" t="s">
        <v>258</v>
      </c>
      <c r="T91" t="s">
        <v>263</v>
      </c>
      <c r="U91" t="s">
        <v>46</v>
      </c>
      <c r="V91" t="s">
        <v>83</v>
      </c>
      <c r="W91" t="s">
        <v>48</v>
      </c>
      <c r="X91" t="s">
        <v>125</v>
      </c>
      <c r="Y91">
        <v>71603407</v>
      </c>
      <c r="Z91" t="s">
        <v>50</v>
      </c>
      <c r="AA91" t="s">
        <v>51</v>
      </c>
      <c r="AB91" t="str">
        <f>CONCATENATE(A91,"-",AA91)</f>
        <v>10006249-10% and Under</v>
      </c>
      <c r="AC91" s="1">
        <v>44652</v>
      </c>
      <c r="AD91" s="1">
        <v>45016</v>
      </c>
      <c r="AE91" s="2">
        <v>-19500</v>
      </c>
    </row>
    <row r="92" spans="1:31" x14ac:dyDescent="0.25">
      <c r="A92">
        <v>10006249</v>
      </c>
      <c r="B92" t="s">
        <v>224</v>
      </c>
      <c r="C92" t="s">
        <v>224</v>
      </c>
      <c r="D92" t="s">
        <v>224</v>
      </c>
      <c r="E92">
        <v>492030390</v>
      </c>
      <c r="F92" t="s">
        <v>180</v>
      </c>
      <c r="G92" t="s">
        <v>181</v>
      </c>
      <c r="H92" t="s">
        <v>136</v>
      </c>
      <c r="I92" t="s">
        <v>35</v>
      </c>
      <c r="J92" t="s">
        <v>257</v>
      </c>
      <c r="K92" t="s">
        <v>226</v>
      </c>
      <c r="L92" t="s">
        <v>258</v>
      </c>
      <c r="M92" t="s">
        <v>39</v>
      </c>
      <c r="N92" t="s">
        <v>40</v>
      </c>
      <c r="O92" t="s">
        <v>259</v>
      </c>
      <c r="P92" t="s">
        <v>42</v>
      </c>
      <c r="Q92" t="s">
        <v>43</v>
      </c>
      <c r="R92">
        <v>78</v>
      </c>
      <c r="S92" t="s">
        <v>258</v>
      </c>
      <c r="T92" t="s">
        <v>96</v>
      </c>
      <c r="U92" t="s">
        <v>46</v>
      </c>
      <c r="V92" t="s">
        <v>83</v>
      </c>
      <c r="W92" t="s">
        <v>48</v>
      </c>
      <c r="X92" t="s">
        <v>125</v>
      </c>
      <c r="Y92">
        <v>71603407</v>
      </c>
      <c r="Z92" t="s">
        <v>50</v>
      </c>
      <c r="AA92" t="s">
        <v>51</v>
      </c>
      <c r="AB92" t="str">
        <f>CONCATENATE(A92,"-",AA92)</f>
        <v>10006249-10% and Under</v>
      </c>
      <c r="AC92" s="1">
        <v>44652</v>
      </c>
      <c r="AD92" s="1">
        <v>45016</v>
      </c>
      <c r="AE92" s="2">
        <v>240.63</v>
      </c>
    </row>
    <row r="93" spans="1:31" x14ac:dyDescent="0.25">
      <c r="A93">
        <v>10006249</v>
      </c>
      <c r="B93" t="s">
        <v>224</v>
      </c>
      <c r="C93" t="s">
        <v>224</v>
      </c>
      <c r="D93" t="s">
        <v>224</v>
      </c>
      <c r="E93">
        <v>492030390</v>
      </c>
      <c r="F93" t="s">
        <v>180</v>
      </c>
      <c r="G93" t="s">
        <v>181</v>
      </c>
      <c r="H93" t="s">
        <v>136</v>
      </c>
      <c r="I93" t="s">
        <v>35</v>
      </c>
      <c r="J93" t="s">
        <v>257</v>
      </c>
      <c r="K93" t="s">
        <v>226</v>
      </c>
      <c r="L93" t="s">
        <v>258</v>
      </c>
      <c r="M93" t="s">
        <v>39</v>
      </c>
      <c r="N93" t="s">
        <v>40</v>
      </c>
      <c r="O93" t="s">
        <v>259</v>
      </c>
      <c r="P93" t="s">
        <v>42</v>
      </c>
      <c r="Q93" t="s">
        <v>43</v>
      </c>
      <c r="R93">
        <v>80</v>
      </c>
      <c r="S93" t="s">
        <v>258</v>
      </c>
      <c r="T93" t="s">
        <v>96</v>
      </c>
      <c r="U93" t="s">
        <v>46</v>
      </c>
      <c r="V93" t="s">
        <v>83</v>
      </c>
      <c r="W93" t="s">
        <v>48</v>
      </c>
      <c r="X93" t="s">
        <v>125</v>
      </c>
      <c r="Y93">
        <v>71603407</v>
      </c>
      <c r="Z93" t="s">
        <v>50</v>
      </c>
      <c r="AA93" t="s">
        <v>51</v>
      </c>
      <c r="AB93" t="str">
        <f>CONCATENATE(A93,"-",AA93)</f>
        <v>10006249-10% and Under</v>
      </c>
      <c r="AC93" s="1">
        <v>44652</v>
      </c>
      <c r="AD93" s="1">
        <v>45016</v>
      </c>
      <c r="AE93" s="2">
        <v>47.24</v>
      </c>
    </row>
    <row r="94" spans="1:31" x14ac:dyDescent="0.25">
      <c r="A94">
        <v>10006599</v>
      </c>
      <c r="B94" t="s">
        <v>264</v>
      </c>
      <c r="C94" t="s">
        <v>264</v>
      </c>
      <c r="D94" t="s">
        <v>264</v>
      </c>
      <c r="E94">
        <v>910600001</v>
      </c>
      <c r="F94" t="s">
        <v>265</v>
      </c>
      <c r="G94" t="s">
        <v>266</v>
      </c>
      <c r="H94" t="s">
        <v>267</v>
      </c>
      <c r="I94" t="s">
        <v>35</v>
      </c>
      <c r="J94" t="s">
        <v>268</v>
      </c>
      <c r="K94" t="s">
        <v>269</v>
      </c>
      <c r="L94" t="s">
        <v>270</v>
      </c>
      <c r="M94" t="s">
        <v>239</v>
      </c>
      <c r="N94" t="s">
        <v>240</v>
      </c>
      <c r="O94" t="s">
        <v>271</v>
      </c>
      <c r="P94" t="s">
        <v>79</v>
      </c>
      <c r="Q94" t="s">
        <v>43</v>
      </c>
      <c r="R94">
        <v>40</v>
      </c>
      <c r="S94" t="s">
        <v>272</v>
      </c>
      <c r="T94" t="s">
        <v>45</v>
      </c>
      <c r="U94" t="s">
        <v>242</v>
      </c>
      <c r="V94" t="s">
        <v>273</v>
      </c>
      <c r="W94" t="s">
        <v>151</v>
      </c>
      <c r="X94" t="s">
        <v>125</v>
      </c>
      <c r="Y94">
        <v>71670820</v>
      </c>
      <c r="Z94" t="s">
        <v>274</v>
      </c>
      <c r="AA94" t="s">
        <v>275</v>
      </c>
      <c r="AB94" t="str">
        <f>CONCATENATE(A94,"-",AA94)</f>
        <v>10006599-Between 40% and 52%</v>
      </c>
      <c r="AC94" s="1">
        <v>44563</v>
      </c>
      <c r="AD94" s="1">
        <v>44926</v>
      </c>
      <c r="AE94" s="2">
        <v>5499.25</v>
      </c>
    </row>
    <row r="95" spans="1:31" x14ac:dyDescent="0.25">
      <c r="A95">
        <v>10006672</v>
      </c>
      <c r="B95" t="s">
        <v>276</v>
      </c>
      <c r="C95" t="s">
        <v>276</v>
      </c>
      <c r="D95" t="s">
        <v>276</v>
      </c>
      <c r="E95">
        <v>630300080</v>
      </c>
      <c r="F95" t="s">
        <v>277</v>
      </c>
      <c r="G95" t="s">
        <v>278</v>
      </c>
      <c r="H95" t="s">
        <v>64</v>
      </c>
      <c r="I95" t="s">
        <v>35</v>
      </c>
      <c r="J95" t="s">
        <v>279</v>
      </c>
      <c r="K95" t="s">
        <v>280</v>
      </c>
      <c r="L95" t="s">
        <v>281</v>
      </c>
      <c r="M95" t="s">
        <v>239</v>
      </c>
      <c r="N95" t="s">
        <v>240</v>
      </c>
      <c r="O95" t="s">
        <v>282</v>
      </c>
      <c r="P95" t="s">
        <v>79</v>
      </c>
      <c r="Q95" t="s">
        <v>43</v>
      </c>
      <c r="R95">
        <v>22</v>
      </c>
      <c r="S95" t="s">
        <v>281</v>
      </c>
      <c r="T95" t="s">
        <v>45</v>
      </c>
      <c r="U95" t="s">
        <v>242</v>
      </c>
      <c r="V95" t="s">
        <v>76</v>
      </c>
      <c r="W95" t="s">
        <v>48</v>
      </c>
      <c r="X95" t="s">
        <v>49</v>
      </c>
      <c r="Y95">
        <v>71670812</v>
      </c>
      <c r="Z95" t="s">
        <v>72</v>
      </c>
      <c r="AA95">
        <v>0.26</v>
      </c>
      <c r="AB95" t="str">
        <f>CONCATENATE(A95,"-",AA95)</f>
        <v>10006672-0.26</v>
      </c>
      <c r="AC95" s="1">
        <v>44470</v>
      </c>
      <c r="AD95" s="1">
        <v>45199</v>
      </c>
      <c r="AE95" s="2">
        <v>63509.01</v>
      </c>
    </row>
    <row r="96" spans="1:31" x14ac:dyDescent="0.25">
      <c r="A96">
        <v>10006672</v>
      </c>
      <c r="B96" t="s">
        <v>276</v>
      </c>
      <c r="C96" t="s">
        <v>276</v>
      </c>
      <c r="D96" t="s">
        <v>276</v>
      </c>
      <c r="E96">
        <v>630300080</v>
      </c>
      <c r="F96" t="s">
        <v>277</v>
      </c>
      <c r="G96" t="s">
        <v>278</v>
      </c>
      <c r="H96" t="s">
        <v>283</v>
      </c>
      <c r="I96" t="s">
        <v>35</v>
      </c>
      <c r="J96" t="s">
        <v>279</v>
      </c>
      <c r="K96" t="s">
        <v>280</v>
      </c>
      <c r="L96" t="s">
        <v>281</v>
      </c>
      <c r="M96" t="s">
        <v>239</v>
      </c>
      <c r="N96" t="s">
        <v>240</v>
      </c>
      <c r="O96" t="s">
        <v>282</v>
      </c>
      <c r="P96" t="s">
        <v>79</v>
      </c>
      <c r="Q96" t="s">
        <v>43</v>
      </c>
      <c r="R96">
        <v>22</v>
      </c>
      <c r="S96" t="s">
        <v>281</v>
      </c>
      <c r="T96" t="s">
        <v>62</v>
      </c>
      <c r="U96" t="s">
        <v>242</v>
      </c>
      <c r="V96" t="s">
        <v>76</v>
      </c>
      <c r="W96" t="s">
        <v>48</v>
      </c>
      <c r="X96" t="s">
        <v>49</v>
      </c>
      <c r="Y96">
        <v>71670812</v>
      </c>
      <c r="Z96" t="s">
        <v>72</v>
      </c>
      <c r="AA96">
        <v>0.26</v>
      </c>
      <c r="AB96" t="str">
        <f>CONCATENATE(A96,"-",AA96)</f>
        <v>10006672-0.26</v>
      </c>
      <c r="AC96" s="1">
        <v>44470</v>
      </c>
      <c r="AD96" s="1">
        <v>45199</v>
      </c>
      <c r="AE96" s="2">
        <v>6315.61</v>
      </c>
    </row>
    <row r="97" spans="1:31" x14ac:dyDescent="0.25">
      <c r="A97">
        <v>10006672</v>
      </c>
      <c r="B97" t="s">
        <v>276</v>
      </c>
      <c r="C97" t="s">
        <v>276</v>
      </c>
      <c r="D97" t="s">
        <v>276</v>
      </c>
      <c r="E97">
        <v>630300080</v>
      </c>
      <c r="F97" t="s">
        <v>277</v>
      </c>
      <c r="G97" t="s">
        <v>278</v>
      </c>
      <c r="H97" t="s">
        <v>190</v>
      </c>
      <c r="I97" t="s">
        <v>35</v>
      </c>
      <c r="J97" t="s">
        <v>279</v>
      </c>
      <c r="K97" t="s">
        <v>280</v>
      </c>
      <c r="L97" t="s">
        <v>281</v>
      </c>
      <c r="M97" t="s">
        <v>239</v>
      </c>
      <c r="N97" t="s">
        <v>240</v>
      </c>
      <c r="O97" t="s">
        <v>282</v>
      </c>
      <c r="P97" t="s">
        <v>79</v>
      </c>
      <c r="Q97" t="s">
        <v>43</v>
      </c>
      <c r="R97">
        <v>22</v>
      </c>
      <c r="S97" t="s">
        <v>281</v>
      </c>
      <c r="T97" t="s">
        <v>153</v>
      </c>
      <c r="U97" t="s">
        <v>242</v>
      </c>
      <c r="V97" t="s">
        <v>76</v>
      </c>
      <c r="W97" t="s">
        <v>48</v>
      </c>
      <c r="X97" t="s">
        <v>49</v>
      </c>
      <c r="Y97">
        <v>71670812</v>
      </c>
      <c r="Z97" t="s">
        <v>72</v>
      </c>
      <c r="AA97">
        <v>0.26</v>
      </c>
      <c r="AB97" t="str">
        <f>CONCATENATE(A97,"-",AA97)</f>
        <v>10006672-0.26</v>
      </c>
      <c r="AC97" s="1">
        <v>44470</v>
      </c>
      <c r="AD97" s="1">
        <v>45199</v>
      </c>
      <c r="AE97" s="2">
        <v>1194.08</v>
      </c>
    </row>
    <row r="98" spans="1:31" x14ac:dyDescent="0.25">
      <c r="A98">
        <v>10006672</v>
      </c>
      <c r="B98" t="s">
        <v>276</v>
      </c>
      <c r="C98" t="s">
        <v>276</v>
      </c>
      <c r="D98" t="s">
        <v>276</v>
      </c>
      <c r="E98">
        <v>630300080</v>
      </c>
      <c r="F98" t="s">
        <v>277</v>
      </c>
      <c r="G98" t="s">
        <v>278</v>
      </c>
      <c r="H98" t="s">
        <v>284</v>
      </c>
      <c r="I98" t="s">
        <v>35</v>
      </c>
      <c r="J98" t="s">
        <v>279</v>
      </c>
      <c r="K98" t="s">
        <v>280</v>
      </c>
      <c r="L98" t="s">
        <v>281</v>
      </c>
      <c r="M98" t="s">
        <v>239</v>
      </c>
      <c r="N98" t="s">
        <v>240</v>
      </c>
      <c r="O98" t="s">
        <v>282</v>
      </c>
      <c r="P98" t="s">
        <v>79</v>
      </c>
      <c r="Q98" t="s">
        <v>43</v>
      </c>
      <c r="R98">
        <v>22</v>
      </c>
      <c r="S98" t="s">
        <v>281</v>
      </c>
      <c r="T98" t="s">
        <v>213</v>
      </c>
      <c r="U98" t="s">
        <v>242</v>
      </c>
      <c r="V98" t="s">
        <v>76</v>
      </c>
      <c r="W98" t="s">
        <v>48</v>
      </c>
      <c r="X98" t="s">
        <v>49</v>
      </c>
      <c r="Y98">
        <v>71670812</v>
      </c>
      <c r="Z98" t="s">
        <v>72</v>
      </c>
      <c r="AA98">
        <v>0.26</v>
      </c>
      <c r="AB98" t="str">
        <f>CONCATENATE(A98,"-",AA98)</f>
        <v>10006672-0.26</v>
      </c>
      <c r="AC98" s="1">
        <v>44470</v>
      </c>
      <c r="AD98" s="1">
        <v>45199</v>
      </c>
      <c r="AE98" s="2">
        <v>6779.71</v>
      </c>
    </row>
    <row r="99" spans="1:31" x14ac:dyDescent="0.25">
      <c r="A99">
        <v>10006833</v>
      </c>
      <c r="B99" t="s">
        <v>285</v>
      </c>
      <c r="C99" t="s">
        <v>286</v>
      </c>
      <c r="D99" t="s">
        <v>285</v>
      </c>
      <c r="E99">
        <v>110470400</v>
      </c>
      <c r="F99" t="s">
        <v>98</v>
      </c>
      <c r="G99" t="s">
        <v>98</v>
      </c>
      <c r="H99" t="s">
        <v>216</v>
      </c>
      <c r="I99" t="s">
        <v>35</v>
      </c>
      <c r="J99" t="s">
        <v>287</v>
      </c>
      <c r="K99" t="s">
        <v>288</v>
      </c>
      <c r="L99" t="s">
        <v>289</v>
      </c>
      <c r="M99" t="s">
        <v>290</v>
      </c>
      <c r="N99" t="s">
        <v>240</v>
      </c>
      <c r="O99" t="s">
        <v>291</v>
      </c>
      <c r="P99" t="s">
        <v>69</v>
      </c>
      <c r="Q99" t="s">
        <v>43</v>
      </c>
      <c r="R99">
        <v>30</v>
      </c>
      <c r="S99" t="s">
        <v>292</v>
      </c>
      <c r="T99" t="s">
        <v>62</v>
      </c>
      <c r="U99" t="s">
        <v>293</v>
      </c>
      <c r="V99" t="s">
        <v>294</v>
      </c>
      <c r="W99" t="s">
        <v>151</v>
      </c>
      <c r="X99" t="s">
        <v>125</v>
      </c>
      <c r="Y99">
        <v>71680722</v>
      </c>
      <c r="Z99" t="s">
        <v>274</v>
      </c>
      <c r="AA99" t="s">
        <v>275</v>
      </c>
      <c r="AB99" t="str">
        <f>CONCATENATE(A99,"-",AA99)</f>
        <v>10006833-Between 40% and 52%</v>
      </c>
      <c r="AC99" s="1">
        <v>44044</v>
      </c>
      <c r="AD99" s="1">
        <v>44408</v>
      </c>
      <c r="AE99" s="2">
        <v>219.96</v>
      </c>
    </row>
    <row r="100" spans="1:31" x14ac:dyDescent="0.25">
      <c r="A100">
        <v>10006833</v>
      </c>
      <c r="B100" t="s">
        <v>286</v>
      </c>
      <c r="C100" t="s">
        <v>286</v>
      </c>
      <c r="D100" t="s">
        <v>286</v>
      </c>
      <c r="E100">
        <v>491110010</v>
      </c>
      <c r="F100" t="s">
        <v>180</v>
      </c>
      <c r="G100" t="s">
        <v>181</v>
      </c>
      <c r="H100" t="s">
        <v>267</v>
      </c>
      <c r="I100" t="s">
        <v>35</v>
      </c>
      <c r="J100" t="s">
        <v>295</v>
      </c>
      <c r="K100" t="s">
        <v>288</v>
      </c>
      <c r="L100" t="s">
        <v>289</v>
      </c>
      <c r="M100" t="s">
        <v>290</v>
      </c>
      <c r="N100" t="s">
        <v>240</v>
      </c>
      <c r="O100" t="s">
        <v>291</v>
      </c>
      <c r="P100" t="s">
        <v>69</v>
      </c>
      <c r="Q100" t="s">
        <v>43</v>
      </c>
      <c r="R100">
        <v>55</v>
      </c>
      <c r="S100" t="s">
        <v>289</v>
      </c>
      <c r="T100" t="s">
        <v>45</v>
      </c>
      <c r="U100" t="s">
        <v>293</v>
      </c>
      <c r="V100" t="s">
        <v>296</v>
      </c>
      <c r="W100" t="s">
        <v>151</v>
      </c>
      <c r="X100" t="s">
        <v>125</v>
      </c>
      <c r="Y100">
        <v>71681422</v>
      </c>
      <c r="Z100" t="s">
        <v>274</v>
      </c>
      <c r="AA100" t="s">
        <v>275</v>
      </c>
      <c r="AB100" t="str">
        <f>CONCATENATE(A100,"-",AA100)</f>
        <v>10006833-Between 40% and 52%</v>
      </c>
      <c r="AC100" s="1">
        <v>44409</v>
      </c>
      <c r="AD100" s="1">
        <v>44773</v>
      </c>
      <c r="AE100" s="2">
        <v>16274.14</v>
      </c>
    </row>
    <row r="101" spans="1:31" x14ac:dyDescent="0.25">
      <c r="A101">
        <v>10006833</v>
      </c>
      <c r="B101" t="s">
        <v>286</v>
      </c>
      <c r="C101" t="s">
        <v>286</v>
      </c>
      <c r="D101" t="s">
        <v>286</v>
      </c>
      <c r="E101">
        <v>491110010</v>
      </c>
      <c r="F101" t="s">
        <v>180</v>
      </c>
      <c r="G101" t="s">
        <v>181</v>
      </c>
      <c r="H101" t="s">
        <v>297</v>
      </c>
      <c r="I101" t="s">
        <v>79</v>
      </c>
      <c r="J101" t="s">
        <v>295</v>
      </c>
      <c r="K101" t="s">
        <v>288</v>
      </c>
      <c r="L101" t="s">
        <v>289</v>
      </c>
      <c r="M101" t="s">
        <v>290</v>
      </c>
      <c r="N101" t="s">
        <v>240</v>
      </c>
      <c r="O101" t="s">
        <v>291</v>
      </c>
      <c r="P101" t="s">
        <v>69</v>
      </c>
      <c r="Q101" t="s">
        <v>43</v>
      </c>
      <c r="R101">
        <v>55</v>
      </c>
      <c r="S101" t="s">
        <v>289</v>
      </c>
      <c r="T101" t="s">
        <v>298</v>
      </c>
      <c r="U101" t="s">
        <v>293</v>
      </c>
      <c r="V101" t="s">
        <v>296</v>
      </c>
      <c r="W101" t="s">
        <v>151</v>
      </c>
      <c r="X101" t="s">
        <v>125</v>
      </c>
      <c r="Y101">
        <v>71681422</v>
      </c>
      <c r="Z101" t="s">
        <v>274</v>
      </c>
      <c r="AA101" t="s">
        <v>275</v>
      </c>
      <c r="AB101" t="str">
        <f>CONCATENATE(A101,"-",AA101)</f>
        <v>10006833-Between 40% and 52%</v>
      </c>
      <c r="AC101" s="1">
        <v>44409</v>
      </c>
      <c r="AD101" s="1">
        <v>44773</v>
      </c>
      <c r="AE101" s="2">
        <v>56850.37</v>
      </c>
    </row>
    <row r="102" spans="1:31" x14ac:dyDescent="0.25">
      <c r="A102">
        <v>10006833</v>
      </c>
      <c r="B102" t="s">
        <v>286</v>
      </c>
      <c r="C102" t="s">
        <v>286</v>
      </c>
      <c r="D102" t="s">
        <v>286</v>
      </c>
      <c r="E102">
        <v>491110010</v>
      </c>
      <c r="F102" t="s">
        <v>180</v>
      </c>
      <c r="G102" t="s">
        <v>181</v>
      </c>
      <c r="H102" t="s">
        <v>299</v>
      </c>
      <c r="I102" t="s">
        <v>35</v>
      </c>
      <c r="J102" t="s">
        <v>295</v>
      </c>
      <c r="K102" t="s">
        <v>288</v>
      </c>
      <c r="L102" t="s">
        <v>289</v>
      </c>
      <c r="M102" t="s">
        <v>290</v>
      </c>
      <c r="N102" t="s">
        <v>240</v>
      </c>
      <c r="O102" t="s">
        <v>291</v>
      </c>
      <c r="P102" t="s">
        <v>69</v>
      </c>
      <c r="Q102" t="s">
        <v>43</v>
      </c>
      <c r="R102">
        <v>55</v>
      </c>
      <c r="S102" t="s">
        <v>289</v>
      </c>
      <c r="T102" t="s">
        <v>60</v>
      </c>
      <c r="U102" t="s">
        <v>293</v>
      </c>
      <c r="V102" t="s">
        <v>296</v>
      </c>
      <c r="W102" t="s">
        <v>151</v>
      </c>
      <c r="X102" t="s">
        <v>125</v>
      </c>
      <c r="Y102">
        <v>71681422</v>
      </c>
      <c r="Z102" t="s">
        <v>274</v>
      </c>
      <c r="AA102" t="s">
        <v>275</v>
      </c>
      <c r="AB102" t="str">
        <f>CONCATENATE(A102,"-",AA102)</f>
        <v>10006833-Between 40% and 52%</v>
      </c>
      <c r="AC102" s="1">
        <v>44409</v>
      </c>
      <c r="AD102" s="1">
        <v>44773</v>
      </c>
      <c r="AE102" s="2">
        <v>11.53</v>
      </c>
    </row>
    <row r="103" spans="1:31" x14ac:dyDescent="0.25">
      <c r="A103">
        <v>10006833</v>
      </c>
      <c r="B103" t="s">
        <v>286</v>
      </c>
      <c r="C103" t="s">
        <v>286</v>
      </c>
      <c r="D103" t="s">
        <v>286</v>
      </c>
      <c r="E103">
        <v>491110010</v>
      </c>
      <c r="F103" t="s">
        <v>180</v>
      </c>
      <c r="G103" t="s">
        <v>181</v>
      </c>
      <c r="H103" t="s">
        <v>283</v>
      </c>
      <c r="I103" t="s">
        <v>35</v>
      </c>
      <c r="J103" t="s">
        <v>295</v>
      </c>
      <c r="K103" t="s">
        <v>288</v>
      </c>
      <c r="L103" t="s">
        <v>289</v>
      </c>
      <c r="M103" t="s">
        <v>290</v>
      </c>
      <c r="N103" t="s">
        <v>240</v>
      </c>
      <c r="O103" t="s">
        <v>291</v>
      </c>
      <c r="P103" t="s">
        <v>69</v>
      </c>
      <c r="Q103" t="s">
        <v>43</v>
      </c>
      <c r="R103">
        <v>55</v>
      </c>
      <c r="S103" t="s">
        <v>289</v>
      </c>
      <c r="T103" t="s">
        <v>62</v>
      </c>
      <c r="U103" t="s">
        <v>293</v>
      </c>
      <c r="V103" t="s">
        <v>296</v>
      </c>
      <c r="W103" t="s">
        <v>151</v>
      </c>
      <c r="X103" t="s">
        <v>125</v>
      </c>
      <c r="Y103">
        <v>71681422</v>
      </c>
      <c r="Z103" t="s">
        <v>274</v>
      </c>
      <c r="AA103" t="s">
        <v>275</v>
      </c>
      <c r="AB103" t="str">
        <f>CONCATENATE(A103,"-",AA103)</f>
        <v>10006833-Between 40% and 52%</v>
      </c>
      <c r="AC103" s="1">
        <v>44409</v>
      </c>
      <c r="AD103" s="1">
        <v>44773</v>
      </c>
      <c r="AE103" s="2">
        <v>5595</v>
      </c>
    </row>
    <row r="104" spans="1:31" x14ac:dyDescent="0.25">
      <c r="A104">
        <v>10006833</v>
      </c>
      <c r="B104" t="s">
        <v>286</v>
      </c>
      <c r="C104" t="s">
        <v>286</v>
      </c>
      <c r="D104" t="s">
        <v>286</v>
      </c>
      <c r="E104">
        <v>491110010</v>
      </c>
      <c r="F104" t="s">
        <v>180</v>
      </c>
      <c r="G104" t="s">
        <v>181</v>
      </c>
      <c r="H104" t="s">
        <v>300</v>
      </c>
      <c r="I104" t="s">
        <v>35</v>
      </c>
      <c r="J104" t="s">
        <v>295</v>
      </c>
      <c r="K104" t="s">
        <v>288</v>
      </c>
      <c r="L104" t="s">
        <v>289</v>
      </c>
      <c r="M104" t="s">
        <v>290</v>
      </c>
      <c r="N104" t="s">
        <v>240</v>
      </c>
      <c r="O104" t="s">
        <v>291</v>
      </c>
      <c r="P104" t="s">
        <v>69</v>
      </c>
      <c r="Q104" t="s">
        <v>43</v>
      </c>
      <c r="R104" t="s">
        <v>301</v>
      </c>
      <c r="S104" t="s">
        <v>302</v>
      </c>
      <c r="T104" t="s">
        <v>62</v>
      </c>
      <c r="U104" t="s">
        <v>293</v>
      </c>
      <c r="V104" t="s">
        <v>296</v>
      </c>
      <c r="W104" t="s">
        <v>151</v>
      </c>
      <c r="X104" t="s">
        <v>125</v>
      </c>
      <c r="Y104">
        <v>71681422</v>
      </c>
      <c r="Z104" t="s">
        <v>274</v>
      </c>
      <c r="AA104" t="s">
        <v>275</v>
      </c>
      <c r="AB104" t="str">
        <f>CONCATENATE(A104,"-",AA104)</f>
        <v>10006833-Between 40% and 52%</v>
      </c>
      <c r="AC104" s="1">
        <v>44409</v>
      </c>
      <c r="AD104" s="1">
        <v>44773</v>
      </c>
      <c r="AE104" s="2">
        <v>1992.99</v>
      </c>
    </row>
    <row r="105" spans="1:31" x14ac:dyDescent="0.25">
      <c r="A105">
        <v>10006833</v>
      </c>
      <c r="B105" t="s">
        <v>286</v>
      </c>
      <c r="C105" t="s">
        <v>286</v>
      </c>
      <c r="D105" t="s">
        <v>286</v>
      </c>
      <c r="E105">
        <v>491110010</v>
      </c>
      <c r="F105" t="s">
        <v>180</v>
      </c>
      <c r="G105" t="s">
        <v>181</v>
      </c>
      <c r="H105" t="s">
        <v>303</v>
      </c>
      <c r="I105" t="s">
        <v>35</v>
      </c>
      <c r="J105" t="s">
        <v>295</v>
      </c>
      <c r="K105" t="s">
        <v>288</v>
      </c>
      <c r="L105" t="s">
        <v>289</v>
      </c>
      <c r="M105" t="s">
        <v>290</v>
      </c>
      <c r="N105" t="s">
        <v>240</v>
      </c>
      <c r="O105" t="s">
        <v>291</v>
      </c>
      <c r="P105" t="s">
        <v>69</v>
      </c>
      <c r="Q105" t="s">
        <v>43</v>
      </c>
      <c r="R105" t="s">
        <v>304</v>
      </c>
      <c r="S105" t="s">
        <v>305</v>
      </c>
      <c r="T105" t="s">
        <v>62</v>
      </c>
      <c r="U105" t="s">
        <v>293</v>
      </c>
      <c r="V105" t="s">
        <v>296</v>
      </c>
      <c r="W105" t="s">
        <v>151</v>
      </c>
      <c r="X105" t="s">
        <v>125</v>
      </c>
      <c r="Y105">
        <v>71681422</v>
      </c>
      <c r="Z105" t="s">
        <v>274</v>
      </c>
      <c r="AA105" t="s">
        <v>275</v>
      </c>
      <c r="AB105" t="str">
        <f>CONCATENATE(A105,"-",AA105)</f>
        <v>10006833-Between 40% and 52%</v>
      </c>
      <c r="AC105" s="1">
        <v>44409</v>
      </c>
      <c r="AD105" s="1">
        <v>44773</v>
      </c>
      <c r="AE105" s="2">
        <v>68.64</v>
      </c>
    </row>
    <row r="106" spans="1:31" x14ac:dyDescent="0.25">
      <c r="A106">
        <v>10006833</v>
      </c>
      <c r="B106" t="s">
        <v>286</v>
      </c>
      <c r="C106" t="s">
        <v>286</v>
      </c>
      <c r="D106" t="s">
        <v>286</v>
      </c>
      <c r="E106">
        <v>491110010</v>
      </c>
      <c r="F106" t="s">
        <v>180</v>
      </c>
      <c r="G106" t="s">
        <v>181</v>
      </c>
      <c r="H106" t="s">
        <v>303</v>
      </c>
      <c r="I106" t="s">
        <v>35</v>
      </c>
      <c r="J106" t="s">
        <v>306</v>
      </c>
      <c r="K106" t="s">
        <v>288</v>
      </c>
      <c r="L106" t="s">
        <v>289</v>
      </c>
      <c r="M106" t="s">
        <v>290</v>
      </c>
      <c r="N106" t="s">
        <v>240</v>
      </c>
      <c r="O106" t="s">
        <v>291</v>
      </c>
      <c r="P106" t="s">
        <v>69</v>
      </c>
      <c r="Q106" t="s">
        <v>43</v>
      </c>
      <c r="R106">
        <v>58</v>
      </c>
      <c r="S106" t="s">
        <v>289</v>
      </c>
      <c r="T106" t="s">
        <v>62</v>
      </c>
      <c r="U106" t="s">
        <v>242</v>
      </c>
      <c r="V106" t="s">
        <v>307</v>
      </c>
      <c r="W106" t="s">
        <v>151</v>
      </c>
      <c r="X106" t="s">
        <v>125</v>
      </c>
      <c r="Y106">
        <v>71683076</v>
      </c>
      <c r="Z106" t="s">
        <v>274</v>
      </c>
      <c r="AA106" t="s">
        <v>275</v>
      </c>
      <c r="AB106" t="str">
        <f>CONCATENATE(A106,"-",AA106)</f>
        <v>10006833-Between 40% and 52%</v>
      </c>
      <c r="AC106" s="1">
        <v>44774</v>
      </c>
      <c r="AD106" s="1">
        <v>45138</v>
      </c>
      <c r="AE106" s="2">
        <v>97.58</v>
      </c>
    </row>
    <row r="107" spans="1:31" x14ac:dyDescent="0.25">
      <c r="A107">
        <v>10006833</v>
      </c>
      <c r="B107" t="s">
        <v>286</v>
      </c>
      <c r="C107" t="s">
        <v>286</v>
      </c>
      <c r="D107" t="s">
        <v>286</v>
      </c>
      <c r="E107">
        <v>491110010</v>
      </c>
      <c r="F107" t="s">
        <v>180</v>
      </c>
      <c r="G107" t="s">
        <v>181</v>
      </c>
      <c r="H107" t="s">
        <v>216</v>
      </c>
      <c r="I107" t="s">
        <v>35</v>
      </c>
      <c r="J107" t="s">
        <v>295</v>
      </c>
      <c r="K107" t="s">
        <v>288</v>
      </c>
      <c r="L107" t="s">
        <v>289</v>
      </c>
      <c r="M107" t="s">
        <v>290</v>
      </c>
      <c r="N107" t="s">
        <v>240</v>
      </c>
      <c r="O107" t="s">
        <v>291</v>
      </c>
      <c r="P107" t="s">
        <v>69</v>
      </c>
      <c r="Q107" t="s">
        <v>43</v>
      </c>
      <c r="R107" t="s">
        <v>308</v>
      </c>
      <c r="S107" t="s">
        <v>309</v>
      </c>
      <c r="T107" t="s">
        <v>62</v>
      </c>
      <c r="U107" t="s">
        <v>293</v>
      </c>
      <c r="V107" t="s">
        <v>296</v>
      </c>
      <c r="W107" t="s">
        <v>151</v>
      </c>
      <c r="X107" t="s">
        <v>125</v>
      </c>
      <c r="Y107">
        <v>71681422</v>
      </c>
      <c r="Z107" t="s">
        <v>274</v>
      </c>
      <c r="AA107" t="s">
        <v>275</v>
      </c>
      <c r="AB107" t="str">
        <f>CONCATENATE(A107,"-",AA107)</f>
        <v>10006833-Between 40% and 52%</v>
      </c>
      <c r="AC107" s="1">
        <v>44409</v>
      </c>
      <c r="AD107" s="1">
        <v>44773</v>
      </c>
      <c r="AE107" s="2">
        <v>1314.1</v>
      </c>
    </row>
    <row r="108" spans="1:31" x14ac:dyDescent="0.25">
      <c r="A108">
        <v>10006833</v>
      </c>
      <c r="B108" t="s">
        <v>286</v>
      </c>
      <c r="C108" t="s">
        <v>286</v>
      </c>
      <c r="D108" t="s">
        <v>286</v>
      </c>
      <c r="E108">
        <v>491110010</v>
      </c>
      <c r="F108" t="s">
        <v>180</v>
      </c>
      <c r="G108" t="s">
        <v>181</v>
      </c>
      <c r="H108" t="s">
        <v>216</v>
      </c>
      <c r="I108" t="s">
        <v>35</v>
      </c>
      <c r="J108" t="s">
        <v>295</v>
      </c>
      <c r="K108" t="s">
        <v>288</v>
      </c>
      <c r="L108" t="s">
        <v>289</v>
      </c>
      <c r="M108" t="s">
        <v>290</v>
      </c>
      <c r="N108" t="s">
        <v>240</v>
      </c>
      <c r="O108" t="s">
        <v>291</v>
      </c>
      <c r="P108" t="s">
        <v>69</v>
      </c>
      <c r="Q108" t="s">
        <v>43</v>
      </c>
      <c r="R108" t="s">
        <v>304</v>
      </c>
      <c r="S108" t="s">
        <v>305</v>
      </c>
      <c r="T108" t="s">
        <v>62</v>
      </c>
      <c r="U108" t="s">
        <v>293</v>
      </c>
      <c r="V108" t="s">
        <v>296</v>
      </c>
      <c r="W108" t="s">
        <v>151</v>
      </c>
      <c r="X108" t="s">
        <v>125</v>
      </c>
      <c r="Y108">
        <v>71681422</v>
      </c>
      <c r="Z108" t="s">
        <v>274</v>
      </c>
      <c r="AA108" t="s">
        <v>275</v>
      </c>
      <c r="AB108" t="str">
        <f>CONCATENATE(A108,"-",AA108)</f>
        <v>10006833-Between 40% and 52%</v>
      </c>
      <c r="AC108" s="1">
        <v>44409</v>
      </c>
      <c r="AD108" s="1">
        <v>44773</v>
      </c>
      <c r="AE108" s="2">
        <v>2594.46</v>
      </c>
    </row>
    <row r="109" spans="1:31" x14ac:dyDescent="0.25">
      <c r="A109">
        <v>10006833</v>
      </c>
      <c r="B109" t="s">
        <v>286</v>
      </c>
      <c r="C109" t="s">
        <v>286</v>
      </c>
      <c r="D109" t="s">
        <v>286</v>
      </c>
      <c r="E109">
        <v>491110010</v>
      </c>
      <c r="F109" t="s">
        <v>180</v>
      </c>
      <c r="G109" t="s">
        <v>181</v>
      </c>
      <c r="H109" t="s">
        <v>216</v>
      </c>
      <c r="I109" t="s">
        <v>35</v>
      </c>
      <c r="J109" t="s">
        <v>306</v>
      </c>
      <c r="K109" t="s">
        <v>288</v>
      </c>
      <c r="L109" t="s">
        <v>289</v>
      </c>
      <c r="M109" t="s">
        <v>290</v>
      </c>
      <c r="N109" t="s">
        <v>240</v>
      </c>
      <c r="O109" t="s">
        <v>291</v>
      </c>
      <c r="P109" t="s">
        <v>69</v>
      </c>
      <c r="Q109" t="s">
        <v>43</v>
      </c>
      <c r="R109" t="s">
        <v>310</v>
      </c>
      <c r="S109" t="s">
        <v>305</v>
      </c>
      <c r="T109" t="s">
        <v>62</v>
      </c>
      <c r="U109" t="s">
        <v>242</v>
      </c>
      <c r="V109" t="s">
        <v>307</v>
      </c>
      <c r="W109" t="s">
        <v>151</v>
      </c>
      <c r="X109" t="s">
        <v>125</v>
      </c>
      <c r="Y109">
        <v>71683076</v>
      </c>
      <c r="Z109" t="s">
        <v>274</v>
      </c>
      <c r="AA109" t="s">
        <v>275</v>
      </c>
      <c r="AB109" t="str">
        <f>CONCATENATE(A109,"-",AA109)</f>
        <v>10006833-Between 40% and 52%</v>
      </c>
      <c r="AC109" s="1">
        <v>44774</v>
      </c>
      <c r="AD109" s="1">
        <v>45138</v>
      </c>
      <c r="AE109" s="2">
        <v>261.10000000000002</v>
      </c>
    </row>
    <row r="110" spans="1:31" x14ac:dyDescent="0.25">
      <c r="A110">
        <v>10006833</v>
      </c>
      <c r="B110" t="s">
        <v>286</v>
      </c>
      <c r="C110" t="s">
        <v>286</v>
      </c>
      <c r="D110" t="s">
        <v>286</v>
      </c>
      <c r="E110">
        <v>491110010</v>
      </c>
      <c r="F110" t="s">
        <v>180</v>
      </c>
      <c r="G110" t="s">
        <v>181</v>
      </c>
      <c r="H110" t="s">
        <v>311</v>
      </c>
      <c r="I110" t="s">
        <v>219</v>
      </c>
      <c r="J110" t="s">
        <v>295</v>
      </c>
      <c r="K110" t="s">
        <v>288</v>
      </c>
      <c r="L110" t="s">
        <v>289</v>
      </c>
      <c r="M110" t="s">
        <v>290</v>
      </c>
      <c r="N110" t="s">
        <v>240</v>
      </c>
      <c r="O110" t="s">
        <v>291</v>
      </c>
      <c r="P110" t="s">
        <v>69</v>
      </c>
      <c r="Q110" t="s">
        <v>43</v>
      </c>
      <c r="R110">
        <v>55</v>
      </c>
      <c r="S110" t="s">
        <v>289</v>
      </c>
      <c r="T110" t="s">
        <v>155</v>
      </c>
      <c r="U110" t="s">
        <v>293</v>
      </c>
      <c r="V110" t="s">
        <v>296</v>
      </c>
      <c r="W110" t="s">
        <v>151</v>
      </c>
      <c r="X110" t="s">
        <v>125</v>
      </c>
      <c r="Y110">
        <v>71681422</v>
      </c>
      <c r="Z110" t="s">
        <v>274</v>
      </c>
      <c r="AA110" t="s">
        <v>275</v>
      </c>
      <c r="AB110" t="str">
        <f>CONCATENATE(A110,"-",AA110)</f>
        <v>10006833-Between 40% and 52%</v>
      </c>
      <c r="AC110" s="1">
        <v>44409</v>
      </c>
      <c r="AD110" s="1">
        <v>44773</v>
      </c>
      <c r="AE110" s="2">
        <v>46239.16</v>
      </c>
    </row>
    <row r="111" spans="1:31" x14ac:dyDescent="0.25">
      <c r="A111">
        <v>10007715</v>
      </c>
      <c r="B111" t="s">
        <v>312</v>
      </c>
      <c r="C111" t="s">
        <v>312</v>
      </c>
      <c r="D111" t="s">
        <v>312</v>
      </c>
      <c r="E111">
        <v>965141403</v>
      </c>
      <c r="F111" t="s">
        <v>313</v>
      </c>
      <c r="G111" t="s">
        <v>314</v>
      </c>
      <c r="H111" t="s">
        <v>34</v>
      </c>
      <c r="I111" t="s">
        <v>35</v>
      </c>
      <c r="J111" t="s">
        <v>315</v>
      </c>
      <c r="K111" t="s">
        <v>316</v>
      </c>
      <c r="L111" t="s">
        <v>317</v>
      </c>
      <c r="M111" t="s">
        <v>39</v>
      </c>
      <c r="N111" t="s">
        <v>121</v>
      </c>
      <c r="O111" t="s">
        <v>318</v>
      </c>
      <c r="P111" t="s">
        <v>42</v>
      </c>
      <c r="Q111" t="s">
        <v>43</v>
      </c>
      <c r="R111">
        <v>23</v>
      </c>
      <c r="S111" t="s">
        <v>317</v>
      </c>
      <c r="T111" t="s">
        <v>45</v>
      </c>
      <c r="U111" t="s">
        <v>123</v>
      </c>
      <c r="V111" t="s">
        <v>319</v>
      </c>
      <c r="W111" t="s">
        <v>107</v>
      </c>
      <c r="X111" t="s">
        <v>125</v>
      </c>
      <c r="Y111">
        <v>41601801</v>
      </c>
      <c r="Z111" t="s">
        <v>50</v>
      </c>
      <c r="AA111" t="s">
        <v>51</v>
      </c>
      <c r="AB111" t="str">
        <f>CONCATENATE(A111,"-",AA111)</f>
        <v>10007715-10% and Under</v>
      </c>
      <c r="AC111" s="1">
        <v>44075</v>
      </c>
      <c r="AD111" s="1">
        <v>45169</v>
      </c>
      <c r="AE111" s="2">
        <v>7168.1</v>
      </c>
    </row>
    <row r="112" spans="1:31" x14ac:dyDescent="0.25">
      <c r="A112">
        <v>10007715</v>
      </c>
      <c r="B112" t="s">
        <v>312</v>
      </c>
      <c r="C112" t="s">
        <v>312</v>
      </c>
      <c r="D112" t="s">
        <v>312</v>
      </c>
      <c r="E112">
        <v>965141403</v>
      </c>
      <c r="F112" t="s">
        <v>313</v>
      </c>
      <c r="G112" t="s">
        <v>314</v>
      </c>
      <c r="H112" t="s">
        <v>320</v>
      </c>
      <c r="I112" t="s">
        <v>79</v>
      </c>
      <c r="J112" t="s">
        <v>315</v>
      </c>
      <c r="K112" t="s">
        <v>316</v>
      </c>
      <c r="L112" t="s">
        <v>317</v>
      </c>
      <c r="M112" t="s">
        <v>39</v>
      </c>
      <c r="N112" t="s">
        <v>121</v>
      </c>
      <c r="O112" t="s">
        <v>318</v>
      </c>
      <c r="P112" t="s">
        <v>42</v>
      </c>
      <c r="Q112" t="s">
        <v>43</v>
      </c>
      <c r="R112">
        <v>23</v>
      </c>
      <c r="S112" t="s">
        <v>317</v>
      </c>
      <c r="T112" t="s">
        <v>62</v>
      </c>
      <c r="U112" t="s">
        <v>123</v>
      </c>
      <c r="V112" t="s">
        <v>319</v>
      </c>
      <c r="W112" t="s">
        <v>107</v>
      </c>
      <c r="X112" t="s">
        <v>125</v>
      </c>
      <c r="Y112">
        <v>41601801</v>
      </c>
      <c r="Z112" t="s">
        <v>50</v>
      </c>
      <c r="AA112" t="s">
        <v>51</v>
      </c>
      <c r="AB112" t="str">
        <f>CONCATENATE(A112,"-",AA112)</f>
        <v>10007715-10% and Under</v>
      </c>
      <c r="AC112" s="1">
        <v>44075</v>
      </c>
      <c r="AD112" s="1">
        <v>45169</v>
      </c>
      <c r="AE112" s="2">
        <v>7040</v>
      </c>
    </row>
    <row r="113" spans="1:31" x14ac:dyDescent="0.25">
      <c r="A113">
        <v>10007715</v>
      </c>
      <c r="B113" t="s">
        <v>312</v>
      </c>
      <c r="C113" t="s">
        <v>312</v>
      </c>
      <c r="D113" t="s">
        <v>312</v>
      </c>
      <c r="E113">
        <v>965141403</v>
      </c>
      <c r="F113" t="s">
        <v>313</v>
      </c>
      <c r="G113" t="s">
        <v>314</v>
      </c>
      <c r="H113" t="s">
        <v>283</v>
      </c>
      <c r="I113" t="s">
        <v>35</v>
      </c>
      <c r="J113" t="s">
        <v>315</v>
      </c>
      <c r="K113" t="s">
        <v>316</v>
      </c>
      <c r="L113" t="s">
        <v>317</v>
      </c>
      <c r="M113" t="s">
        <v>39</v>
      </c>
      <c r="N113" t="s">
        <v>121</v>
      </c>
      <c r="O113" t="s">
        <v>318</v>
      </c>
      <c r="P113" t="s">
        <v>42</v>
      </c>
      <c r="Q113" t="s">
        <v>43</v>
      </c>
      <c r="R113">
        <v>25</v>
      </c>
      <c r="S113" t="s">
        <v>317</v>
      </c>
      <c r="T113" t="s">
        <v>62</v>
      </c>
      <c r="U113" t="s">
        <v>123</v>
      </c>
      <c r="V113" t="s">
        <v>319</v>
      </c>
      <c r="W113" t="s">
        <v>107</v>
      </c>
      <c r="X113" t="s">
        <v>125</v>
      </c>
      <c r="Y113">
        <v>41601801</v>
      </c>
      <c r="Z113" t="s">
        <v>50</v>
      </c>
      <c r="AA113" t="s">
        <v>51</v>
      </c>
      <c r="AB113" t="str">
        <f>CONCATENATE(A113,"-",AA113)</f>
        <v>10007715-10% and Under</v>
      </c>
      <c r="AC113" s="1">
        <v>44075</v>
      </c>
      <c r="AD113" s="1">
        <v>45169</v>
      </c>
      <c r="AE113" s="2">
        <v>12951.66</v>
      </c>
    </row>
    <row r="114" spans="1:31" x14ac:dyDescent="0.25">
      <c r="A114">
        <v>10007715</v>
      </c>
      <c r="B114" t="s">
        <v>312</v>
      </c>
      <c r="C114" t="s">
        <v>312</v>
      </c>
      <c r="D114" t="s">
        <v>312</v>
      </c>
      <c r="E114">
        <v>965141403</v>
      </c>
      <c r="F114" t="s">
        <v>313</v>
      </c>
      <c r="G114" t="s">
        <v>314</v>
      </c>
      <c r="H114" t="s">
        <v>129</v>
      </c>
      <c r="I114" t="s">
        <v>35</v>
      </c>
      <c r="J114" t="s">
        <v>315</v>
      </c>
      <c r="K114" t="s">
        <v>316</v>
      </c>
      <c r="L114" t="s">
        <v>317</v>
      </c>
      <c r="M114" t="s">
        <v>39</v>
      </c>
      <c r="N114" t="s">
        <v>121</v>
      </c>
      <c r="O114" t="s">
        <v>318</v>
      </c>
      <c r="P114" t="s">
        <v>42</v>
      </c>
      <c r="Q114" t="s">
        <v>43</v>
      </c>
      <c r="R114">
        <v>21</v>
      </c>
      <c r="S114" t="s">
        <v>317</v>
      </c>
      <c r="T114" t="s">
        <v>62</v>
      </c>
      <c r="U114" t="s">
        <v>123</v>
      </c>
      <c r="V114" t="s">
        <v>319</v>
      </c>
      <c r="W114" t="s">
        <v>107</v>
      </c>
      <c r="X114" t="s">
        <v>125</v>
      </c>
      <c r="Y114">
        <v>41601801</v>
      </c>
      <c r="Z114" t="s">
        <v>50</v>
      </c>
      <c r="AA114" t="s">
        <v>51</v>
      </c>
      <c r="AB114" t="str">
        <f>CONCATENATE(A114,"-",AA114)</f>
        <v>10007715-10% and Under</v>
      </c>
      <c r="AC114" s="1">
        <v>44075</v>
      </c>
      <c r="AD114" s="1">
        <v>45169</v>
      </c>
      <c r="AE114" s="2">
        <v>-715.12</v>
      </c>
    </row>
    <row r="115" spans="1:31" x14ac:dyDescent="0.25">
      <c r="A115">
        <v>10007813</v>
      </c>
      <c r="B115" t="s">
        <v>321</v>
      </c>
      <c r="C115" t="s">
        <v>322</v>
      </c>
      <c r="D115" t="s">
        <v>322</v>
      </c>
      <c r="E115">
        <v>582390025</v>
      </c>
      <c r="F115" t="s">
        <v>173</v>
      </c>
      <c r="G115" t="s">
        <v>174</v>
      </c>
      <c r="H115" t="s">
        <v>323</v>
      </c>
      <c r="I115" t="s">
        <v>35</v>
      </c>
      <c r="J115" t="s">
        <v>324</v>
      </c>
      <c r="K115" t="s">
        <v>325</v>
      </c>
      <c r="L115" t="s">
        <v>326</v>
      </c>
      <c r="M115" t="s">
        <v>39</v>
      </c>
      <c r="N115" t="s">
        <v>40</v>
      </c>
      <c r="O115" t="s">
        <v>327</v>
      </c>
      <c r="P115" t="s">
        <v>42</v>
      </c>
      <c r="Q115" t="s">
        <v>43</v>
      </c>
      <c r="R115">
        <v>67</v>
      </c>
      <c r="S115" t="s">
        <v>328</v>
      </c>
      <c r="T115" t="s">
        <v>62</v>
      </c>
      <c r="U115" t="s">
        <v>46</v>
      </c>
      <c r="V115" t="s">
        <v>329</v>
      </c>
      <c r="W115" t="s">
        <v>107</v>
      </c>
      <c r="X115" t="s">
        <v>125</v>
      </c>
      <c r="Y115">
        <v>71604306</v>
      </c>
      <c r="Z115" t="s">
        <v>50</v>
      </c>
      <c r="AA115" t="s">
        <v>51</v>
      </c>
      <c r="AB115" t="str">
        <f>CONCATENATE(A115,"-",AA115)</f>
        <v>10007813-10% and Under</v>
      </c>
      <c r="AC115" s="1">
        <v>44013</v>
      </c>
      <c r="AD115" s="1">
        <v>45107</v>
      </c>
      <c r="AE115" s="2">
        <v>600.14</v>
      </c>
    </row>
    <row r="116" spans="1:31" x14ac:dyDescent="0.25">
      <c r="A116">
        <v>10007813</v>
      </c>
      <c r="B116" t="s">
        <v>322</v>
      </c>
      <c r="C116" t="s">
        <v>322</v>
      </c>
      <c r="D116" t="s">
        <v>322</v>
      </c>
      <c r="E116">
        <v>582390025</v>
      </c>
      <c r="F116" t="s">
        <v>173</v>
      </c>
      <c r="G116" t="s">
        <v>174</v>
      </c>
      <c r="H116" t="s">
        <v>160</v>
      </c>
      <c r="I116" t="s">
        <v>35</v>
      </c>
      <c r="J116" t="s">
        <v>324</v>
      </c>
      <c r="K116" t="s">
        <v>325</v>
      </c>
      <c r="L116" t="s">
        <v>326</v>
      </c>
      <c r="M116" t="s">
        <v>39</v>
      </c>
      <c r="N116" t="s">
        <v>40</v>
      </c>
      <c r="O116" t="s">
        <v>327</v>
      </c>
      <c r="P116" t="s">
        <v>42</v>
      </c>
      <c r="Q116" t="s">
        <v>43</v>
      </c>
      <c r="R116">
        <v>65</v>
      </c>
      <c r="S116" t="s">
        <v>326</v>
      </c>
      <c r="T116" t="s">
        <v>62</v>
      </c>
      <c r="U116" t="s">
        <v>46</v>
      </c>
      <c r="V116" t="s">
        <v>329</v>
      </c>
      <c r="W116" t="s">
        <v>107</v>
      </c>
      <c r="X116" t="s">
        <v>125</v>
      </c>
      <c r="Y116">
        <v>71604306</v>
      </c>
      <c r="Z116" t="s">
        <v>50</v>
      </c>
      <c r="AA116" t="s">
        <v>51</v>
      </c>
      <c r="AB116" t="str">
        <f>CONCATENATE(A116,"-",AA116)</f>
        <v>10007813-10% and Under</v>
      </c>
      <c r="AC116" s="1">
        <v>44013</v>
      </c>
      <c r="AD116" s="1">
        <v>45107</v>
      </c>
      <c r="AE116" s="2">
        <v>182.5</v>
      </c>
    </row>
    <row r="117" spans="1:31" x14ac:dyDescent="0.25">
      <c r="A117">
        <v>10008342</v>
      </c>
      <c r="B117" t="s">
        <v>276</v>
      </c>
      <c r="C117" t="s">
        <v>276</v>
      </c>
      <c r="D117" t="s">
        <v>276</v>
      </c>
      <c r="E117">
        <v>630300080</v>
      </c>
      <c r="F117" t="s">
        <v>277</v>
      </c>
      <c r="G117" t="s">
        <v>278</v>
      </c>
      <c r="H117" t="s">
        <v>52</v>
      </c>
      <c r="I117" t="s">
        <v>35</v>
      </c>
      <c r="J117" t="s">
        <v>330</v>
      </c>
      <c r="K117" t="s">
        <v>280</v>
      </c>
      <c r="L117" t="s">
        <v>281</v>
      </c>
      <c r="M117" t="s">
        <v>103</v>
      </c>
      <c r="N117" t="s">
        <v>67</v>
      </c>
      <c r="O117" t="s">
        <v>331</v>
      </c>
      <c r="P117" t="s">
        <v>79</v>
      </c>
      <c r="Q117" t="s">
        <v>43</v>
      </c>
      <c r="R117">
        <v>19</v>
      </c>
      <c r="S117" t="s">
        <v>281</v>
      </c>
      <c r="T117" t="s">
        <v>45</v>
      </c>
      <c r="U117" t="s">
        <v>332</v>
      </c>
      <c r="V117" t="s">
        <v>76</v>
      </c>
      <c r="W117" t="s">
        <v>48</v>
      </c>
      <c r="X117" t="s">
        <v>49</v>
      </c>
      <c r="Y117">
        <v>71610208</v>
      </c>
      <c r="Z117" t="s">
        <v>72</v>
      </c>
      <c r="AA117">
        <v>0.26</v>
      </c>
      <c r="AB117" t="str">
        <f>CONCATENATE(A117,"-",AA117)</f>
        <v>10008342-0.26</v>
      </c>
      <c r="AC117" s="1">
        <v>44743</v>
      </c>
      <c r="AD117" s="1">
        <v>45107</v>
      </c>
      <c r="AE117" s="2">
        <v>28721.5</v>
      </c>
    </row>
    <row r="118" spans="1:31" x14ac:dyDescent="0.25">
      <c r="A118">
        <v>10008342</v>
      </c>
      <c r="B118" t="s">
        <v>276</v>
      </c>
      <c r="C118" t="s">
        <v>276</v>
      </c>
      <c r="D118" t="s">
        <v>276</v>
      </c>
      <c r="E118">
        <v>630300080</v>
      </c>
      <c r="F118" t="s">
        <v>277</v>
      </c>
      <c r="G118" t="s">
        <v>278</v>
      </c>
      <c r="H118" t="s">
        <v>333</v>
      </c>
      <c r="I118" t="s">
        <v>35</v>
      </c>
      <c r="J118" t="s">
        <v>334</v>
      </c>
      <c r="K118" t="s">
        <v>280</v>
      </c>
      <c r="L118" t="s">
        <v>281</v>
      </c>
      <c r="M118" t="s">
        <v>103</v>
      </c>
      <c r="N118" t="s">
        <v>67</v>
      </c>
      <c r="O118" t="s">
        <v>331</v>
      </c>
      <c r="P118" t="s">
        <v>79</v>
      </c>
      <c r="Q118" t="s">
        <v>43</v>
      </c>
      <c r="R118">
        <v>18</v>
      </c>
      <c r="S118" t="s">
        <v>281</v>
      </c>
      <c r="T118" t="s">
        <v>62</v>
      </c>
      <c r="U118" t="s">
        <v>332</v>
      </c>
      <c r="V118" t="s">
        <v>76</v>
      </c>
      <c r="W118" t="s">
        <v>48</v>
      </c>
      <c r="X118" t="s">
        <v>49</v>
      </c>
      <c r="Y118">
        <v>71610175</v>
      </c>
      <c r="Z118" t="s">
        <v>72</v>
      </c>
      <c r="AA118">
        <v>0.26</v>
      </c>
      <c r="AB118" t="str">
        <f>CONCATENATE(A118,"-",AA118)</f>
        <v>10008342-0.26</v>
      </c>
      <c r="AC118" s="1">
        <v>44378</v>
      </c>
      <c r="AD118" s="1">
        <v>44742</v>
      </c>
      <c r="AE118" s="2">
        <v>99.76</v>
      </c>
    </row>
    <row r="119" spans="1:31" x14ac:dyDescent="0.25">
      <c r="A119">
        <v>10008342</v>
      </c>
      <c r="B119" t="s">
        <v>276</v>
      </c>
      <c r="C119" t="s">
        <v>276</v>
      </c>
      <c r="D119" t="s">
        <v>276</v>
      </c>
      <c r="E119">
        <v>630300080</v>
      </c>
      <c r="F119" t="s">
        <v>277</v>
      </c>
      <c r="G119" t="s">
        <v>278</v>
      </c>
      <c r="H119" t="s">
        <v>333</v>
      </c>
      <c r="I119" t="s">
        <v>35</v>
      </c>
      <c r="J119" t="s">
        <v>330</v>
      </c>
      <c r="K119" t="s">
        <v>280</v>
      </c>
      <c r="L119" t="s">
        <v>281</v>
      </c>
      <c r="M119" t="s">
        <v>103</v>
      </c>
      <c r="N119" t="s">
        <v>67</v>
      </c>
      <c r="O119" t="s">
        <v>331</v>
      </c>
      <c r="P119" t="s">
        <v>79</v>
      </c>
      <c r="Q119" t="s">
        <v>43</v>
      </c>
      <c r="R119">
        <v>19</v>
      </c>
      <c r="S119" t="s">
        <v>281</v>
      </c>
      <c r="T119" t="s">
        <v>62</v>
      </c>
      <c r="U119" t="s">
        <v>332</v>
      </c>
      <c r="V119" t="s">
        <v>76</v>
      </c>
      <c r="W119" t="s">
        <v>48</v>
      </c>
      <c r="X119" t="s">
        <v>49</v>
      </c>
      <c r="Y119">
        <v>71610208</v>
      </c>
      <c r="Z119" t="s">
        <v>72</v>
      </c>
      <c r="AA119">
        <v>0.26</v>
      </c>
      <c r="AB119" t="str">
        <f>CONCATENATE(A119,"-",AA119)</f>
        <v>10008342-0.26</v>
      </c>
      <c r="AC119" s="1">
        <v>44743</v>
      </c>
      <c r="AD119" s="1">
        <v>45107</v>
      </c>
      <c r="AE119" s="2">
        <v>470.84</v>
      </c>
    </row>
    <row r="120" spans="1:31" x14ac:dyDescent="0.25">
      <c r="A120">
        <v>10008344</v>
      </c>
      <c r="B120" t="s">
        <v>335</v>
      </c>
      <c r="C120" t="s">
        <v>335</v>
      </c>
      <c r="D120" t="s">
        <v>335</v>
      </c>
      <c r="E120">
        <v>550214001</v>
      </c>
      <c r="F120" t="s">
        <v>336</v>
      </c>
      <c r="G120" t="s">
        <v>337</v>
      </c>
      <c r="H120" t="s">
        <v>190</v>
      </c>
      <c r="I120" t="s">
        <v>35</v>
      </c>
      <c r="J120" t="s">
        <v>338</v>
      </c>
      <c r="K120" t="s">
        <v>339</v>
      </c>
      <c r="L120" t="s">
        <v>340</v>
      </c>
      <c r="M120" t="s">
        <v>39</v>
      </c>
      <c r="N120" t="s">
        <v>341</v>
      </c>
      <c r="O120" t="s">
        <v>342</v>
      </c>
      <c r="P120" t="s">
        <v>42</v>
      </c>
      <c r="Q120" t="s">
        <v>43</v>
      </c>
      <c r="R120">
        <v>6</v>
      </c>
      <c r="S120" t="s">
        <v>340</v>
      </c>
      <c r="T120" t="s">
        <v>153</v>
      </c>
      <c r="U120" t="s">
        <v>343</v>
      </c>
      <c r="V120" t="s">
        <v>344</v>
      </c>
      <c r="W120" t="s">
        <v>345</v>
      </c>
      <c r="X120" t="s">
        <v>49</v>
      </c>
      <c r="Y120">
        <v>11600018</v>
      </c>
      <c r="Z120" t="s">
        <v>108</v>
      </c>
      <c r="AA120" t="s">
        <v>51</v>
      </c>
      <c r="AB120" t="str">
        <f>CONCATENATE(A120,"-",AA120)</f>
        <v>10008344-10% and Under</v>
      </c>
      <c r="AC120" s="1">
        <v>42766</v>
      </c>
      <c r="AD120" s="1">
        <v>44561</v>
      </c>
      <c r="AE120" s="2">
        <v>4402.78</v>
      </c>
    </row>
    <row r="121" spans="1:31" x14ac:dyDescent="0.25">
      <c r="A121">
        <v>10009497</v>
      </c>
      <c r="B121" t="s">
        <v>31</v>
      </c>
      <c r="C121" t="s">
        <v>31</v>
      </c>
      <c r="D121" t="s">
        <v>31</v>
      </c>
      <c r="E121">
        <v>501010007</v>
      </c>
      <c r="F121" t="s">
        <v>32</v>
      </c>
      <c r="G121" t="s">
        <v>33</v>
      </c>
      <c r="H121" t="s">
        <v>73</v>
      </c>
      <c r="I121" t="s">
        <v>35</v>
      </c>
      <c r="J121" t="s">
        <v>346</v>
      </c>
      <c r="K121" t="s">
        <v>56</v>
      </c>
      <c r="L121" t="s">
        <v>347</v>
      </c>
      <c r="M121" t="s">
        <v>39</v>
      </c>
      <c r="N121" t="s">
        <v>348</v>
      </c>
      <c r="O121" t="s">
        <v>349</v>
      </c>
      <c r="P121" t="s">
        <v>42</v>
      </c>
      <c r="Q121" t="s">
        <v>43</v>
      </c>
      <c r="R121">
        <v>25</v>
      </c>
      <c r="S121" t="s">
        <v>347</v>
      </c>
      <c r="T121" t="s">
        <v>60</v>
      </c>
      <c r="U121" t="s">
        <v>350</v>
      </c>
      <c r="V121" t="s">
        <v>351</v>
      </c>
      <c r="W121" t="s">
        <v>48</v>
      </c>
      <c r="X121" t="s">
        <v>49</v>
      </c>
      <c r="Y121">
        <v>71601089</v>
      </c>
      <c r="Z121" t="s">
        <v>72</v>
      </c>
      <c r="AA121">
        <v>0.26</v>
      </c>
      <c r="AB121" t="str">
        <f>CONCATENATE(A121,"-",AA121)</f>
        <v>10009497-0.26</v>
      </c>
      <c r="AC121" s="1">
        <v>44378</v>
      </c>
      <c r="AD121" s="1">
        <v>45107</v>
      </c>
      <c r="AE121" s="2">
        <v>847.94</v>
      </c>
    </row>
    <row r="122" spans="1:31" x14ac:dyDescent="0.25">
      <c r="A122">
        <v>10009497</v>
      </c>
      <c r="B122" t="s">
        <v>31</v>
      </c>
      <c r="C122" t="s">
        <v>31</v>
      </c>
      <c r="D122" t="s">
        <v>31</v>
      </c>
      <c r="E122">
        <v>501010007</v>
      </c>
      <c r="F122" t="s">
        <v>32</v>
      </c>
      <c r="G122" t="s">
        <v>33</v>
      </c>
      <c r="H122" t="s">
        <v>73</v>
      </c>
      <c r="I122" t="s">
        <v>35</v>
      </c>
      <c r="J122" t="s">
        <v>346</v>
      </c>
      <c r="K122" t="s">
        <v>56</v>
      </c>
      <c r="L122" t="s">
        <v>347</v>
      </c>
      <c r="M122" t="s">
        <v>39</v>
      </c>
      <c r="N122" t="s">
        <v>348</v>
      </c>
      <c r="O122" t="s">
        <v>349</v>
      </c>
      <c r="P122" t="s">
        <v>42</v>
      </c>
      <c r="Q122" t="s">
        <v>43</v>
      </c>
      <c r="R122">
        <v>26</v>
      </c>
      <c r="S122" t="s">
        <v>347</v>
      </c>
      <c r="T122" t="s">
        <v>60</v>
      </c>
      <c r="U122" t="s">
        <v>350</v>
      </c>
      <c r="V122" t="s">
        <v>351</v>
      </c>
      <c r="W122" t="s">
        <v>151</v>
      </c>
      <c r="X122" t="s">
        <v>49</v>
      </c>
      <c r="Y122">
        <v>71601089</v>
      </c>
      <c r="Z122" t="s">
        <v>72</v>
      </c>
      <c r="AA122">
        <v>0.26</v>
      </c>
      <c r="AB122" t="str">
        <f>CONCATENATE(A122,"-",AA122)</f>
        <v>10009497-0.26</v>
      </c>
      <c r="AC122" s="1">
        <v>44378</v>
      </c>
      <c r="AD122" s="1">
        <v>45107</v>
      </c>
      <c r="AE122" s="2">
        <v>6210.72</v>
      </c>
    </row>
    <row r="123" spans="1:31" x14ac:dyDescent="0.25">
      <c r="A123">
        <v>10009497</v>
      </c>
      <c r="B123" t="s">
        <v>31</v>
      </c>
      <c r="C123" t="s">
        <v>31</v>
      </c>
      <c r="D123" t="s">
        <v>31</v>
      </c>
      <c r="E123">
        <v>501010007</v>
      </c>
      <c r="F123" t="s">
        <v>32</v>
      </c>
      <c r="G123" t="s">
        <v>33</v>
      </c>
      <c r="H123" t="s">
        <v>93</v>
      </c>
      <c r="I123" t="s">
        <v>35</v>
      </c>
      <c r="J123" t="s">
        <v>346</v>
      </c>
      <c r="K123" t="s">
        <v>56</v>
      </c>
      <c r="L123" t="s">
        <v>347</v>
      </c>
      <c r="M123" t="s">
        <v>39</v>
      </c>
      <c r="N123" t="s">
        <v>348</v>
      </c>
      <c r="O123" t="s">
        <v>349</v>
      </c>
      <c r="P123" t="s">
        <v>42</v>
      </c>
      <c r="Q123" t="s">
        <v>43</v>
      </c>
      <c r="R123">
        <v>25</v>
      </c>
      <c r="S123" t="s">
        <v>347</v>
      </c>
      <c r="T123" t="s">
        <v>62</v>
      </c>
      <c r="U123" t="s">
        <v>350</v>
      </c>
      <c r="V123" t="s">
        <v>351</v>
      </c>
      <c r="W123" t="s">
        <v>48</v>
      </c>
      <c r="X123" t="s">
        <v>49</v>
      </c>
      <c r="Y123">
        <v>71601089</v>
      </c>
      <c r="Z123" t="s">
        <v>72</v>
      </c>
      <c r="AA123">
        <v>0.26</v>
      </c>
      <c r="AB123" t="str">
        <f>CONCATENATE(A123,"-",AA123)</f>
        <v>10009497-0.26</v>
      </c>
      <c r="AC123" s="1">
        <v>44378</v>
      </c>
      <c r="AD123" s="1">
        <v>45107</v>
      </c>
      <c r="AE123" s="2">
        <v>73.7</v>
      </c>
    </row>
    <row r="124" spans="1:31" x14ac:dyDescent="0.25">
      <c r="A124">
        <v>10010212</v>
      </c>
      <c r="B124" t="s">
        <v>222</v>
      </c>
      <c r="C124" t="s">
        <v>222</v>
      </c>
      <c r="D124" t="s">
        <v>222</v>
      </c>
      <c r="E124">
        <v>110530400</v>
      </c>
      <c r="F124" t="s">
        <v>98</v>
      </c>
      <c r="G124" t="s">
        <v>98</v>
      </c>
      <c r="H124" t="s">
        <v>212</v>
      </c>
      <c r="I124" t="s">
        <v>35</v>
      </c>
      <c r="J124" t="s">
        <v>352</v>
      </c>
      <c r="K124" t="s">
        <v>101</v>
      </c>
      <c r="L124" t="s">
        <v>353</v>
      </c>
      <c r="M124" t="s">
        <v>103</v>
      </c>
      <c r="N124" t="s">
        <v>67</v>
      </c>
      <c r="O124" t="s">
        <v>354</v>
      </c>
      <c r="P124" t="s">
        <v>79</v>
      </c>
      <c r="Q124" t="s">
        <v>43</v>
      </c>
      <c r="R124">
        <v>17</v>
      </c>
      <c r="S124" t="s">
        <v>353</v>
      </c>
      <c r="T124" t="s">
        <v>213</v>
      </c>
      <c r="U124" t="s">
        <v>355</v>
      </c>
      <c r="V124" t="s">
        <v>356</v>
      </c>
      <c r="W124" t="s">
        <v>48</v>
      </c>
      <c r="X124" t="s">
        <v>125</v>
      </c>
      <c r="Y124">
        <v>11610053</v>
      </c>
      <c r="Z124" t="s">
        <v>108</v>
      </c>
      <c r="AA124" t="s">
        <v>51</v>
      </c>
      <c r="AB124" t="str">
        <f>CONCATENATE(A124,"-",AA124)</f>
        <v>10010212-10% and Under</v>
      </c>
      <c r="AC124" s="1">
        <v>44743</v>
      </c>
      <c r="AD124" s="1">
        <v>45107</v>
      </c>
      <c r="AE124" s="2">
        <v>8567.7199999999993</v>
      </c>
    </row>
    <row r="125" spans="1:31" x14ac:dyDescent="0.25">
      <c r="A125">
        <v>10010280</v>
      </c>
      <c r="B125" t="s">
        <v>31</v>
      </c>
      <c r="C125" t="s">
        <v>31</v>
      </c>
      <c r="D125" t="s">
        <v>31</v>
      </c>
      <c r="E125">
        <v>501010007</v>
      </c>
      <c r="F125" t="s">
        <v>32</v>
      </c>
      <c r="G125" t="s">
        <v>33</v>
      </c>
      <c r="H125" t="s">
        <v>86</v>
      </c>
      <c r="I125" t="s">
        <v>35</v>
      </c>
      <c r="J125" t="s">
        <v>357</v>
      </c>
      <c r="K125" t="s">
        <v>37</v>
      </c>
      <c r="L125" t="s">
        <v>358</v>
      </c>
      <c r="M125" t="s">
        <v>103</v>
      </c>
      <c r="N125" t="s">
        <v>67</v>
      </c>
      <c r="O125" t="s">
        <v>359</v>
      </c>
      <c r="P125" t="s">
        <v>79</v>
      </c>
      <c r="Q125" t="s">
        <v>43</v>
      </c>
      <c r="R125">
        <v>28</v>
      </c>
      <c r="S125" t="s">
        <v>358</v>
      </c>
      <c r="T125" t="s">
        <v>45</v>
      </c>
      <c r="U125" t="s">
        <v>186</v>
      </c>
      <c r="V125" t="s">
        <v>360</v>
      </c>
      <c r="W125" t="s">
        <v>48</v>
      </c>
      <c r="X125" t="s">
        <v>49</v>
      </c>
      <c r="Y125">
        <v>71610180</v>
      </c>
      <c r="Z125" t="s">
        <v>108</v>
      </c>
      <c r="AA125" t="s">
        <v>51</v>
      </c>
      <c r="AB125" t="str">
        <f>CONCATENATE(A125,"-",AA125)</f>
        <v>10010280-10% and Under</v>
      </c>
      <c r="AC125" s="1">
        <v>44378</v>
      </c>
      <c r="AD125" s="1">
        <v>44742</v>
      </c>
      <c r="AE125" s="2">
        <v>3035.48</v>
      </c>
    </row>
    <row r="126" spans="1:31" x14ac:dyDescent="0.25">
      <c r="A126">
        <v>10010280</v>
      </c>
      <c r="B126" t="s">
        <v>31</v>
      </c>
      <c r="C126" t="s">
        <v>31</v>
      </c>
      <c r="D126" t="s">
        <v>31</v>
      </c>
      <c r="E126">
        <v>501010007</v>
      </c>
      <c r="F126" t="s">
        <v>32</v>
      </c>
      <c r="G126" t="s">
        <v>33</v>
      </c>
      <c r="H126" t="s">
        <v>64</v>
      </c>
      <c r="I126" t="s">
        <v>35</v>
      </c>
      <c r="J126" t="s">
        <v>357</v>
      </c>
      <c r="K126" t="s">
        <v>37</v>
      </c>
      <c r="L126" t="s">
        <v>358</v>
      </c>
      <c r="M126" t="s">
        <v>103</v>
      </c>
      <c r="N126" t="s">
        <v>67</v>
      </c>
      <c r="O126" t="s">
        <v>359</v>
      </c>
      <c r="P126" t="s">
        <v>79</v>
      </c>
      <c r="Q126" t="s">
        <v>43</v>
      </c>
      <c r="R126">
        <v>28</v>
      </c>
      <c r="S126" t="s">
        <v>358</v>
      </c>
      <c r="T126" t="s">
        <v>45</v>
      </c>
      <c r="U126" t="s">
        <v>186</v>
      </c>
      <c r="V126" t="s">
        <v>360</v>
      </c>
      <c r="W126" t="s">
        <v>48</v>
      </c>
      <c r="X126" t="s">
        <v>49</v>
      </c>
      <c r="Y126">
        <v>71610180</v>
      </c>
      <c r="Z126" t="s">
        <v>108</v>
      </c>
      <c r="AA126" t="s">
        <v>51</v>
      </c>
      <c r="AB126" t="str">
        <f>CONCATENATE(A126,"-",AA126)</f>
        <v>10010280-10% and Under</v>
      </c>
      <c r="AC126" s="1">
        <v>44378</v>
      </c>
      <c r="AD126" s="1">
        <v>44742</v>
      </c>
      <c r="AE126" s="2">
        <v>-14155.35</v>
      </c>
    </row>
    <row r="127" spans="1:31" x14ac:dyDescent="0.25">
      <c r="A127">
        <v>10010280</v>
      </c>
      <c r="B127" t="s">
        <v>31</v>
      </c>
      <c r="C127" t="s">
        <v>31</v>
      </c>
      <c r="D127" t="s">
        <v>31</v>
      </c>
      <c r="E127">
        <v>501010007</v>
      </c>
      <c r="F127" t="s">
        <v>32</v>
      </c>
      <c r="G127" t="s">
        <v>33</v>
      </c>
      <c r="H127" t="s">
        <v>64</v>
      </c>
      <c r="I127" t="s">
        <v>35</v>
      </c>
      <c r="J127" t="s">
        <v>361</v>
      </c>
      <c r="K127" t="s">
        <v>56</v>
      </c>
      <c r="L127" t="s">
        <v>358</v>
      </c>
      <c r="M127" t="s">
        <v>103</v>
      </c>
      <c r="N127" t="s">
        <v>67</v>
      </c>
      <c r="O127" t="s">
        <v>359</v>
      </c>
      <c r="P127" t="s">
        <v>79</v>
      </c>
      <c r="Q127" t="s">
        <v>43</v>
      </c>
      <c r="R127">
        <v>31</v>
      </c>
      <c r="S127" t="s">
        <v>358</v>
      </c>
      <c r="T127" t="s">
        <v>45</v>
      </c>
      <c r="U127" t="s">
        <v>186</v>
      </c>
      <c r="V127" t="s">
        <v>362</v>
      </c>
      <c r="W127" t="s">
        <v>151</v>
      </c>
      <c r="X127" t="s">
        <v>49</v>
      </c>
      <c r="Y127">
        <v>71610223</v>
      </c>
      <c r="Z127" t="s">
        <v>108</v>
      </c>
      <c r="AA127" t="s">
        <v>51</v>
      </c>
      <c r="AB127" t="str">
        <f>CONCATENATE(A127,"-",AA127)</f>
        <v>10010280-10% and Under</v>
      </c>
      <c r="AC127" s="1">
        <v>44743</v>
      </c>
      <c r="AD127" s="1">
        <v>45107</v>
      </c>
      <c r="AE127" s="2">
        <v>17439.419999999998</v>
      </c>
    </row>
    <row r="128" spans="1:31" x14ac:dyDescent="0.25">
      <c r="A128">
        <v>10010280</v>
      </c>
      <c r="B128" t="s">
        <v>31</v>
      </c>
      <c r="C128" t="s">
        <v>31</v>
      </c>
      <c r="D128" t="s">
        <v>31</v>
      </c>
      <c r="E128">
        <v>501010007</v>
      </c>
      <c r="F128" t="s">
        <v>32</v>
      </c>
      <c r="G128" t="s">
        <v>33</v>
      </c>
      <c r="H128" t="s">
        <v>53</v>
      </c>
      <c r="I128" t="s">
        <v>54</v>
      </c>
      <c r="J128" t="s">
        <v>357</v>
      </c>
      <c r="K128" t="s">
        <v>37</v>
      </c>
      <c r="L128" t="s">
        <v>358</v>
      </c>
      <c r="M128" t="s">
        <v>103</v>
      </c>
      <c r="N128" t="s">
        <v>67</v>
      </c>
      <c r="O128" t="s">
        <v>359</v>
      </c>
      <c r="P128" t="s">
        <v>79</v>
      </c>
      <c r="Q128" t="s">
        <v>43</v>
      </c>
      <c r="R128">
        <v>29</v>
      </c>
      <c r="S128" t="s">
        <v>358</v>
      </c>
      <c r="T128" t="s">
        <v>57</v>
      </c>
      <c r="U128" t="s">
        <v>186</v>
      </c>
      <c r="V128" t="s">
        <v>360</v>
      </c>
      <c r="W128" t="s">
        <v>48</v>
      </c>
      <c r="X128" t="s">
        <v>49</v>
      </c>
      <c r="Y128">
        <v>71610180</v>
      </c>
      <c r="Z128" t="s">
        <v>108</v>
      </c>
      <c r="AA128" t="s">
        <v>51</v>
      </c>
      <c r="AB128" t="str">
        <f>CONCATENATE(A128,"-",AA128)</f>
        <v>10010280-10% and Under</v>
      </c>
      <c r="AC128" s="1">
        <v>44378</v>
      </c>
      <c r="AD128" s="1">
        <v>44742</v>
      </c>
      <c r="AE128" s="2">
        <v>2661.63</v>
      </c>
    </row>
    <row r="129" spans="1:31" x14ac:dyDescent="0.25">
      <c r="A129">
        <v>10010280</v>
      </c>
      <c r="B129" t="s">
        <v>31</v>
      </c>
      <c r="C129" t="s">
        <v>31</v>
      </c>
      <c r="D129" t="s">
        <v>31</v>
      </c>
      <c r="E129">
        <v>501010007</v>
      </c>
      <c r="F129" t="s">
        <v>32</v>
      </c>
      <c r="G129" t="s">
        <v>33</v>
      </c>
      <c r="H129" t="s">
        <v>59</v>
      </c>
      <c r="I129" t="s">
        <v>35</v>
      </c>
      <c r="J129" t="s">
        <v>363</v>
      </c>
      <c r="K129" t="s">
        <v>56</v>
      </c>
      <c r="L129" t="s">
        <v>358</v>
      </c>
      <c r="M129" t="s">
        <v>103</v>
      </c>
      <c r="N129" t="s">
        <v>67</v>
      </c>
      <c r="O129" t="s">
        <v>359</v>
      </c>
      <c r="P129" t="s">
        <v>79</v>
      </c>
      <c r="Q129" t="s">
        <v>43</v>
      </c>
      <c r="R129">
        <v>30</v>
      </c>
      <c r="S129" t="s">
        <v>364</v>
      </c>
      <c r="T129" t="s">
        <v>60</v>
      </c>
      <c r="U129" t="s">
        <v>186</v>
      </c>
      <c r="W129" t="s">
        <v>48</v>
      </c>
      <c r="X129" t="s">
        <v>49</v>
      </c>
      <c r="Y129">
        <v>71610223</v>
      </c>
      <c r="Z129" t="s">
        <v>108</v>
      </c>
      <c r="AA129" t="s">
        <v>51</v>
      </c>
      <c r="AB129" t="str">
        <f>CONCATENATE(A129,"-",AA129)</f>
        <v>10010280-10% and Under</v>
      </c>
      <c r="AC129" s="1">
        <v>44743</v>
      </c>
      <c r="AD129" s="1">
        <v>45107</v>
      </c>
      <c r="AE129" s="2">
        <v>0</v>
      </c>
    </row>
    <row r="130" spans="1:31" x14ac:dyDescent="0.25">
      <c r="A130">
        <v>10010280</v>
      </c>
      <c r="B130" t="s">
        <v>31</v>
      </c>
      <c r="C130" t="s">
        <v>31</v>
      </c>
      <c r="D130" t="s">
        <v>31</v>
      </c>
      <c r="E130">
        <v>501010007</v>
      </c>
      <c r="F130" t="s">
        <v>32</v>
      </c>
      <c r="G130" t="s">
        <v>33</v>
      </c>
      <c r="H130" t="s">
        <v>73</v>
      </c>
      <c r="I130" t="s">
        <v>35</v>
      </c>
      <c r="J130" t="s">
        <v>357</v>
      </c>
      <c r="K130" t="s">
        <v>37</v>
      </c>
      <c r="L130" t="s">
        <v>358</v>
      </c>
      <c r="M130" t="s">
        <v>103</v>
      </c>
      <c r="N130" t="s">
        <v>67</v>
      </c>
      <c r="O130" t="s">
        <v>359</v>
      </c>
      <c r="P130" t="s">
        <v>79</v>
      </c>
      <c r="Q130" t="s">
        <v>43</v>
      </c>
      <c r="R130">
        <v>28</v>
      </c>
      <c r="S130" t="s">
        <v>358</v>
      </c>
      <c r="T130" t="s">
        <v>60</v>
      </c>
      <c r="U130" t="s">
        <v>186</v>
      </c>
      <c r="V130" t="s">
        <v>360</v>
      </c>
      <c r="W130" t="s">
        <v>48</v>
      </c>
      <c r="X130" t="s">
        <v>49</v>
      </c>
      <c r="Y130">
        <v>71610180</v>
      </c>
      <c r="Z130" t="s">
        <v>108</v>
      </c>
      <c r="AA130" t="s">
        <v>51</v>
      </c>
      <c r="AB130" t="str">
        <f>CONCATENATE(A130,"-",AA130)</f>
        <v>10010280-10% and Under</v>
      </c>
      <c r="AC130" s="1">
        <v>44378</v>
      </c>
      <c r="AD130" s="1">
        <v>44742</v>
      </c>
      <c r="AE130" s="2">
        <v>1016.15</v>
      </c>
    </row>
    <row r="131" spans="1:31" x14ac:dyDescent="0.25">
      <c r="A131">
        <v>10010280</v>
      </c>
      <c r="B131" t="s">
        <v>31</v>
      </c>
      <c r="C131" t="s">
        <v>31</v>
      </c>
      <c r="D131" t="s">
        <v>31</v>
      </c>
      <c r="E131">
        <v>501010007</v>
      </c>
      <c r="F131" t="s">
        <v>32</v>
      </c>
      <c r="G131" t="s">
        <v>33</v>
      </c>
      <c r="H131" t="s">
        <v>365</v>
      </c>
      <c r="I131" t="s">
        <v>35</v>
      </c>
      <c r="J131" t="s">
        <v>361</v>
      </c>
      <c r="K131" t="s">
        <v>56</v>
      </c>
      <c r="L131" t="s">
        <v>358</v>
      </c>
      <c r="M131" t="s">
        <v>103</v>
      </c>
      <c r="N131" t="s">
        <v>67</v>
      </c>
      <c r="O131" t="s">
        <v>359</v>
      </c>
      <c r="P131" t="s">
        <v>79</v>
      </c>
      <c r="Q131" t="s">
        <v>43</v>
      </c>
      <c r="R131">
        <v>30</v>
      </c>
      <c r="S131" t="s">
        <v>364</v>
      </c>
      <c r="T131" t="s">
        <v>62</v>
      </c>
      <c r="U131" t="s">
        <v>186</v>
      </c>
      <c r="V131" t="s">
        <v>362</v>
      </c>
      <c r="W131" t="s">
        <v>48</v>
      </c>
      <c r="X131" t="s">
        <v>49</v>
      </c>
      <c r="Y131">
        <v>71610223</v>
      </c>
      <c r="Z131" t="s">
        <v>108</v>
      </c>
      <c r="AA131" t="s">
        <v>51</v>
      </c>
      <c r="AB131" t="str">
        <f>CONCATENATE(A131,"-",AA131)</f>
        <v>10010280-10% and Under</v>
      </c>
      <c r="AC131" s="1">
        <v>44743</v>
      </c>
      <c r="AD131" s="1">
        <v>45107</v>
      </c>
      <c r="AE131" s="2">
        <v>3244.8</v>
      </c>
    </row>
    <row r="132" spans="1:31" x14ac:dyDescent="0.25">
      <c r="A132">
        <v>10010280</v>
      </c>
      <c r="B132" t="s">
        <v>31</v>
      </c>
      <c r="C132" t="s">
        <v>31</v>
      </c>
      <c r="D132" t="s">
        <v>31</v>
      </c>
      <c r="E132">
        <v>501010007</v>
      </c>
      <c r="F132" t="s">
        <v>32</v>
      </c>
      <c r="G132" t="s">
        <v>33</v>
      </c>
      <c r="H132" t="s">
        <v>77</v>
      </c>
      <c r="I132" t="s">
        <v>35</v>
      </c>
      <c r="J132" t="s">
        <v>361</v>
      </c>
      <c r="K132" t="s">
        <v>56</v>
      </c>
      <c r="L132" t="s">
        <v>358</v>
      </c>
      <c r="M132" t="s">
        <v>103</v>
      </c>
      <c r="N132" t="s">
        <v>67</v>
      </c>
      <c r="O132" t="s">
        <v>359</v>
      </c>
      <c r="P132" t="s">
        <v>79</v>
      </c>
      <c r="Q132" t="s">
        <v>43</v>
      </c>
      <c r="R132">
        <v>30</v>
      </c>
      <c r="S132" t="s">
        <v>364</v>
      </c>
      <c r="T132" t="s">
        <v>62</v>
      </c>
      <c r="U132" t="s">
        <v>186</v>
      </c>
      <c r="V132" t="s">
        <v>362</v>
      </c>
      <c r="W132" t="s">
        <v>48</v>
      </c>
      <c r="X132" t="s">
        <v>49</v>
      </c>
      <c r="Y132">
        <v>71610223</v>
      </c>
      <c r="Z132" t="s">
        <v>108</v>
      </c>
      <c r="AA132" t="s">
        <v>51</v>
      </c>
      <c r="AB132" t="str">
        <f>CONCATENATE(A132,"-",AA132)</f>
        <v>10010280-10% and Under</v>
      </c>
      <c r="AC132" s="1">
        <v>44743</v>
      </c>
      <c r="AD132" s="1">
        <v>45107</v>
      </c>
      <c r="AE132" s="2">
        <v>250</v>
      </c>
    </row>
    <row r="133" spans="1:31" x14ac:dyDescent="0.25">
      <c r="A133">
        <v>10010280</v>
      </c>
      <c r="B133" t="s">
        <v>31</v>
      </c>
      <c r="C133" t="s">
        <v>31</v>
      </c>
      <c r="D133" t="s">
        <v>31</v>
      </c>
      <c r="E133">
        <v>501010007</v>
      </c>
      <c r="F133" t="s">
        <v>32</v>
      </c>
      <c r="G133" t="s">
        <v>33</v>
      </c>
      <c r="H133" t="s">
        <v>113</v>
      </c>
      <c r="I133" t="s">
        <v>79</v>
      </c>
      <c r="J133" t="s">
        <v>361</v>
      </c>
      <c r="K133" t="s">
        <v>56</v>
      </c>
      <c r="L133" t="s">
        <v>358</v>
      </c>
      <c r="M133" t="s">
        <v>103</v>
      </c>
      <c r="N133" t="s">
        <v>67</v>
      </c>
      <c r="O133" t="s">
        <v>359</v>
      </c>
      <c r="P133" t="s">
        <v>79</v>
      </c>
      <c r="Q133" t="s">
        <v>43</v>
      </c>
      <c r="R133">
        <v>30</v>
      </c>
      <c r="S133" t="s">
        <v>364</v>
      </c>
      <c r="T133" t="s">
        <v>62</v>
      </c>
      <c r="U133" t="s">
        <v>186</v>
      </c>
      <c r="V133" t="s">
        <v>362</v>
      </c>
      <c r="W133" t="s">
        <v>48</v>
      </c>
      <c r="X133" t="s">
        <v>49</v>
      </c>
      <c r="Y133">
        <v>71610223</v>
      </c>
      <c r="Z133" t="s">
        <v>108</v>
      </c>
      <c r="AA133" t="s">
        <v>51</v>
      </c>
      <c r="AB133" t="str">
        <f>CONCATENATE(A133,"-",AA133)</f>
        <v>10010280-10% and Under</v>
      </c>
      <c r="AC133" s="1">
        <v>44743</v>
      </c>
      <c r="AD133" s="1">
        <v>45107</v>
      </c>
      <c r="AE133" s="2">
        <v>6763.92</v>
      </c>
    </row>
    <row r="134" spans="1:31" x14ac:dyDescent="0.25">
      <c r="A134">
        <v>10010280</v>
      </c>
      <c r="B134" t="s">
        <v>31</v>
      </c>
      <c r="C134" t="s">
        <v>31</v>
      </c>
      <c r="D134" t="s">
        <v>31</v>
      </c>
      <c r="E134">
        <v>501010007</v>
      </c>
      <c r="F134" t="s">
        <v>32</v>
      </c>
      <c r="G134" t="s">
        <v>33</v>
      </c>
      <c r="H134" t="s">
        <v>284</v>
      </c>
      <c r="I134" t="s">
        <v>35</v>
      </c>
      <c r="J134" t="s">
        <v>357</v>
      </c>
      <c r="K134" t="s">
        <v>37</v>
      </c>
      <c r="L134" t="s">
        <v>358</v>
      </c>
      <c r="M134" t="s">
        <v>103</v>
      </c>
      <c r="N134" t="s">
        <v>67</v>
      </c>
      <c r="O134" t="s">
        <v>359</v>
      </c>
      <c r="P134" t="s">
        <v>79</v>
      </c>
      <c r="Q134" t="s">
        <v>43</v>
      </c>
      <c r="R134">
        <v>28</v>
      </c>
      <c r="S134" t="s">
        <v>358</v>
      </c>
      <c r="T134" t="s">
        <v>213</v>
      </c>
      <c r="U134" t="s">
        <v>186</v>
      </c>
      <c r="V134" t="s">
        <v>360</v>
      </c>
      <c r="W134" t="s">
        <v>48</v>
      </c>
      <c r="X134" t="s">
        <v>49</v>
      </c>
      <c r="Y134">
        <v>71610180</v>
      </c>
      <c r="Z134" t="s">
        <v>108</v>
      </c>
      <c r="AA134" t="s">
        <v>51</v>
      </c>
      <c r="AB134" t="str">
        <f>CONCATENATE(A134,"-",AA134)</f>
        <v>10010280-10% and Under</v>
      </c>
      <c r="AC134" s="1">
        <v>44378</v>
      </c>
      <c r="AD134" s="1">
        <v>44742</v>
      </c>
      <c r="AE134" s="2">
        <v>484.56</v>
      </c>
    </row>
    <row r="135" spans="1:31" x14ac:dyDescent="0.25">
      <c r="A135">
        <v>10010280</v>
      </c>
      <c r="B135" t="s">
        <v>31</v>
      </c>
      <c r="C135" t="s">
        <v>31</v>
      </c>
      <c r="D135" t="s">
        <v>31</v>
      </c>
      <c r="E135">
        <v>501010007</v>
      </c>
      <c r="F135" t="s">
        <v>32</v>
      </c>
      <c r="G135" t="s">
        <v>33</v>
      </c>
      <c r="H135" t="s">
        <v>136</v>
      </c>
      <c r="I135" t="s">
        <v>35</v>
      </c>
      <c r="J135" t="s">
        <v>361</v>
      </c>
      <c r="K135" t="s">
        <v>56</v>
      </c>
      <c r="L135" t="s">
        <v>358</v>
      </c>
      <c r="M135" t="s">
        <v>103</v>
      </c>
      <c r="N135" t="s">
        <v>67</v>
      </c>
      <c r="O135" t="s">
        <v>359</v>
      </c>
      <c r="P135" t="s">
        <v>79</v>
      </c>
      <c r="Q135" t="s">
        <v>43</v>
      </c>
      <c r="R135">
        <v>30</v>
      </c>
      <c r="S135" t="s">
        <v>364</v>
      </c>
      <c r="T135" t="s">
        <v>96</v>
      </c>
      <c r="U135" t="s">
        <v>186</v>
      </c>
      <c r="V135" t="s">
        <v>362</v>
      </c>
      <c r="W135" t="s">
        <v>48</v>
      </c>
      <c r="X135" t="s">
        <v>49</v>
      </c>
      <c r="Y135">
        <v>71610223</v>
      </c>
      <c r="Z135" t="s">
        <v>108</v>
      </c>
      <c r="AA135" t="s">
        <v>51</v>
      </c>
      <c r="AB135" t="str">
        <f>CONCATENATE(A135,"-",AA135)</f>
        <v>10010280-10% and Under</v>
      </c>
      <c r="AC135" s="1">
        <v>44743</v>
      </c>
      <c r="AD135" s="1">
        <v>45107</v>
      </c>
      <c r="AE135" s="2">
        <v>3099.96</v>
      </c>
    </row>
    <row r="136" spans="1:31" x14ac:dyDescent="0.25">
      <c r="A136">
        <v>10010543</v>
      </c>
      <c r="B136" t="s">
        <v>286</v>
      </c>
      <c r="C136" t="s">
        <v>286</v>
      </c>
      <c r="D136" t="s">
        <v>286</v>
      </c>
      <c r="E136">
        <v>491110010</v>
      </c>
      <c r="F136" t="s">
        <v>180</v>
      </c>
      <c r="G136" t="s">
        <v>181</v>
      </c>
      <c r="H136" t="s">
        <v>267</v>
      </c>
      <c r="I136" t="s">
        <v>35</v>
      </c>
      <c r="J136" t="s">
        <v>366</v>
      </c>
      <c r="K136" t="s">
        <v>367</v>
      </c>
      <c r="L136" t="s">
        <v>368</v>
      </c>
      <c r="M136" t="s">
        <v>39</v>
      </c>
      <c r="N136" t="s">
        <v>40</v>
      </c>
      <c r="O136" t="s">
        <v>369</v>
      </c>
      <c r="P136" t="s">
        <v>42</v>
      </c>
      <c r="Q136" t="s">
        <v>43</v>
      </c>
      <c r="R136">
        <v>4</v>
      </c>
      <c r="S136" t="s">
        <v>368</v>
      </c>
      <c r="T136" t="s">
        <v>45</v>
      </c>
      <c r="U136" t="s">
        <v>46</v>
      </c>
      <c r="V136" t="s">
        <v>370</v>
      </c>
      <c r="W136" t="s">
        <v>151</v>
      </c>
      <c r="X136" t="s">
        <v>125</v>
      </c>
      <c r="Y136">
        <v>71600213</v>
      </c>
      <c r="Z136" t="s">
        <v>371</v>
      </c>
      <c r="AA136" t="s">
        <v>275</v>
      </c>
      <c r="AB136" t="str">
        <f>CONCATENATE(A136,"-",AA136)</f>
        <v>10010543-Between 40% and 52%</v>
      </c>
      <c r="AC136" s="1">
        <v>43008</v>
      </c>
      <c r="AD136" s="1">
        <v>44804</v>
      </c>
      <c r="AE136" s="2">
        <v>12451.44</v>
      </c>
    </row>
    <row r="137" spans="1:31" x14ac:dyDescent="0.25">
      <c r="A137">
        <v>10011333</v>
      </c>
      <c r="B137" t="s">
        <v>97</v>
      </c>
      <c r="C137" t="s">
        <v>97</v>
      </c>
      <c r="D137" t="s">
        <v>97</v>
      </c>
      <c r="E137">
        <v>110620400</v>
      </c>
      <c r="F137" t="s">
        <v>98</v>
      </c>
      <c r="G137" t="s">
        <v>98</v>
      </c>
      <c r="H137" t="s">
        <v>53</v>
      </c>
      <c r="I137" t="s">
        <v>54</v>
      </c>
      <c r="J137" t="s">
        <v>372</v>
      </c>
      <c r="K137" t="s">
        <v>101</v>
      </c>
      <c r="L137" t="s">
        <v>102</v>
      </c>
      <c r="M137" t="s">
        <v>239</v>
      </c>
      <c r="N137" t="s">
        <v>240</v>
      </c>
      <c r="O137" t="s">
        <v>373</v>
      </c>
      <c r="P137" t="s">
        <v>79</v>
      </c>
      <c r="Q137" t="s">
        <v>43</v>
      </c>
      <c r="R137">
        <v>14</v>
      </c>
      <c r="S137" t="s">
        <v>102</v>
      </c>
      <c r="T137" t="s">
        <v>57</v>
      </c>
      <c r="U137" t="s">
        <v>242</v>
      </c>
      <c r="V137" t="s">
        <v>83</v>
      </c>
      <c r="W137" t="s">
        <v>151</v>
      </c>
      <c r="X137" t="s">
        <v>49</v>
      </c>
      <c r="Y137">
        <v>71670953</v>
      </c>
      <c r="Z137" t="s">
        <v>108</v>
      </c>
      <c r="AA137" t="s">
        <v>51</v>
      </c>
      <c r="AB137" t="str">
        <f>CONCATENATE(A137,"-",AA137)</f>
        <v>10011333-10% and Under</v>
      </c>
      <c r="AC137" s="1">
        <v>44743</v>
      </c>
      <c r="AD137" s="1">
        <v>45107</v>
      </c>
      <c r="AE137" s="2">
        <v>1502.02</v>
      </c>
    </row>
    <row r="138" spans="1:31" x14ac:dyDescent="0.25">
      <c r="A138">
        <v>10011782</v>
      </c>
      <c r="B138" t="s">
        <v>374</v>
      </c>
      <c r="C138" t="s">
        <v>374</v>
      </c>
      <c r="D138" t="s">
        <v>375</v>
      </c>
      <c r="E138">
        <v>310910083</v>
      </c>
      <c r="F138" t="s">
        <v>142</v>
      </c>
      <c r="G138" t="s">
        <v>143</v>
      </c>
      <c r="H138" t="s">
        <v>284</v>
      </c>
      <c r="I138" t="s">
        <v>35</v>
      </c>
      <c r="J138" t="s">
        <v>376</v>
      </c>
      <c r="K138" t="s">
        <v>146</v>
      </c>
      <c r="L138" t="s">
        <v>377</v>
      </c>
      <c r="M138" t="s">
        <v>39</v>
      </c>
      <c r="N138" t="s">
        <v>378</v>
      </c>
      <c r="O138" t="s">
        <v>379</v>
      </c>
      <c r="P138" t="s">
        <v>42</v>
      </c>
      <c r="Q138" t="s">
        <v>43</v>
      </c>
      <c r="R138">
        <v>116</v>
      </c>
      <c r="S138" t="s">
        <v>377</v>
      </c>
      <c r="T138" t="s">
        <v>213</v>
      </c>
      <c r="U138" t="s">
        <v>380</v>
      </c>
      <c r="V138" t="s">
        <v>381</v>
      </c>
      <c r="W138" t="s">
        <v>151</v>
      </c>
      <c r="X138" t="s">
        <v>125</v>
      </c>
      <c r="Y138">
        <v>71600568</v>
      </c>
      <c r="Z138" t="s">
        <v>274</v>
      </c>
      <c r="AA138" t="s">
        <v>275</v>
      </c>
      <c r="AB138" t="str">
        <f>CONCATENATE(A138,"-",AA138)</f>
        <v>10011782-Between 40% and 52%</v>
      </c>
      <c r="AC138" s="1">
        <v>43891</v>
      </c>
      <c r="AD138" s="1">
        <v>44895</v>
      </c>
      <c r="AE138" s="2">
        <v>-634.55999999999995</v>
      </c>
    </row>
    <row r="139" spans="1:31" x14ac:dyDescent="0.25">
      <c r="A139">
        <v>10011782</v>
      </c>
      <c r="B139" t="s">
        <v>374</v>
      </c>
      <c r="C139" t="s">
        <v>374</v>
      </c>
      <c r="D139" t="s">
        <v>374</v>
      </c>
      <c r="E139">
        <v>310910070</v>
      </c>
      <c r="F139" t="s">
        <v>142</v>
      </c>
      <c r="G139" t="s">
        <v>143</v>
      </c>
      <c r="H139" t="s">
        <v>53</v>
      </c>
      <c r="I139" t="s">
        <v>54</v>
      </c>
      <c r="J139" t="s">
        <v>382</v>
      </c>
      <c r="K139" t="s">
        <v>146</v>
      </c>
      <c r="L139" t="s">
        <v>383</v>
      </c>
      <c r="M139" t="s">
        <v>39</v>
      </c>
      <c r="N139" t="s">
        <v>378</v>
      </c>
      <c r="O139" t="s">
        <v>379</v>
      </c>
      <c r="P139" t="s">
        <v>42</v>
      </c>
      <c r="Q139" t="s">
        <v>43</v>
      </c>
      <c r="R139">
        <v>126</v>
      </c>
      <c r="S139" t="s">
        <v>383</v>
      </c>
      <c r="T139" t="s">
        <v>57</v>
      </c>
      <c r="U139" t="s">
        <v>380</v>
      </c>
      <c r="V139" t="s">
        <v>384</v>
      </c>
      <c r="W139" t="s">
        <v>48</v>
      </c>
      <c r="X139" t="s">
        <v>125</v>
      </c>
      <c r="Y139">
        <v>71600796</v>
      </c>
      <c r="Z139" t="s">
        <v>274</v>
      </c>
      <c r="AA139" t="s">
        <v>275</v>
      </c>
      <c r="AB139" t="str">
        <f>CONCATENATE(A139,"-",AA139)</f>
        <v>10011782-Between 40% and 52%</v>
      </c>
      <c r="AC139" s="1">
        <v>44317</v>
      </c>
      <c r="AD139" s="1">
        <v>44956</v>
      </c>
      <c r="AE139" s="2">
        <v>12226.27</v>
      </c>
    </row>
    <row r="140" spans="1:31" x14ac:dyDescent="0.25">
      <c r="A140">
        <v>10011782</v>
      </c>
      <c r="B140" t="s">
        <v>374</v>
      </c>
      <c r="C140" t="s">
        <v>374</v>
      </c>
      <c r="D140" t="s">
        <v>374</v>
      </c>
      <c r="E140">
        <v>310910070</v>
      </c>
      <c r="F140" t="s">
        <v>142</v>
      </c>
      <c r="G140" t="s">
        <v>143</v>
      </c>
      <c r="H140" t="s">
        <v>99</v>
      </c>
      <c r="I140" t="s">
        <v>35</v>
      </c>
      <c r="J140" t="s">
        <v>376</v>
      </c>
      <c r="K140" t="s">
        <v>146</v>
      </c>
      <c r="L140" t="s">
        <v>377</v>
      </c>
      <c r="M140" t="s">
        <v>39</v>
      </c>
      <c r="N140" t="s">
        <v>378</v>
      </c>
      <c r="O140" t="s">
        <v>379</v>
      </c>
      <c r="P140" t="s">
        <v>42</v>
      </c>
      <c r="Q140" t="s">
        <v>43</v>
      </c>
      <c r="R140">
        <v>116</v>
      </c>
      <c r="S140" t="s">
        <v>377</v>
      </c>
      <c r="T140" t="s">
        <v>60</v>
      </c>
      <c r="U140" t="s">
        <v>380</v>
      </c>
      <c r="V140" t="s">
        <v>381</v>
      </c>
      <c r="W140" t="s">
        <v>151</v>
      </c>
      <c r="X140" t="s">
        <v>125</v>
      </c>
      <c r="Y140">
        <v>71600568</v>
      </c>
      <c r="Z140" t="s">
        <v>274</v>
      </c>
      <c r="AA140" t="s">
        <v>275</v>
      </c>
      <c r="AB140" t="str">
        <f>CONCATENATE(A140,"-",AA140)</f>
        <v>10011782-Between 40% and 52%</v>
      </c>
      <c r="AC140" s="1">
        <v>43891</v>
      </c>
      <c r="AD140" s="1">
        <v>44895</v>
      </c>
      <c r="AE140" s="2">
        <v>202.92</v>
      </c>
    </row>
    <row r="141" spans="1:31" x14ac:dyDescent="0.25">
      <c r="A141">
        <v>10011782</v>
      </c>
      <c r="B141" t="s">
        <v>374</v>
      </c>
      <c r="C141" t="s">
        <v>374</v>
      </c>
      <c r="D141" t="s">
        <v>374</v>
      </c>
      <c r="E141">
        <v>310910070</v>
      </c>
      <c r="F141" t="s">
        <v>142</v>
      </c>
      <c r="G141" t="s">
        <v>143</v>
      </c>
      <c r="H141" t="s">
        <v>160</v>
      </c>
      <c r="I141" t="s">
        <v>35</v>
      </c>
      <c r="J141" t="s">
        <v>385</v>
      </c>
      <c r="K141" t="s">
        <v>146</v>
      </c>
      <c r="L141" t="s">
        <v>377</v>
      </c>
      <c r="M141" t="s">
        <v>39</v>
      </c>
      <c r="N141" t="s">
        <v>378</v>
      </c>
      <c r="O141" t="s">
        <v>379</v>
      </c>
      <c r="P141" t="s">
        <v>42</v>
      </c>
      <c r="Q141" t="s">
        <v>43</v>
      </c>
      <c r="R141">
        <v>130</v>
      </c>
      <c r="S141" t="s">
        <v>386</v>
      </c>
      <c r="T141" t="s">
        <v>62</v>
      </c>
      <c r="U141" t="s">
        <v>380</v>
      </c>
      <c r="V141" t="s">
        <v>387</v>
      </c>
      <c r="W141" t="s">
        <v>151</v>
      </c>
      <c r="X141" t="s">
        <v>125</v>
      </c>
      <c r="Y141">
        <v>71600939</v>
      </c>
      <c r="Z141" t="s">
        <v>274</v>
      </c>
      <c r="AA141" t="s">
        <v>275</v>
      </c>
      <c r="AB141" t="str">
        <f>CONCATENATE(A141,"-",AA141)</f>
        <v>10011782-Between 40% and 52%</v>
      </c>
      <c r="AC141" s="1">
        <v>44562</v>
      </c>
      <c r="AD141" s="1">
        <v>45015</v>
      </c>
      <c r="AE141" s="2">
        <v>23.96</v>
      </c>
    </row>
    <row r="142" spans="1:31" x14ac:dyDescent="0.25">
      <c r="A142">
        <v>10011782</v>
      </c>
      <c r="B142" t="s">
        <v>388</v>
      </c>
      <c r="C142" t="s">
        <v>388</v>
      </c>
      <c r="D142" t="s">
        <v>388</v>
      </c>
      <c r="E142">
        <v>524180050</v>
      </c>
      <c r="F142" t="s">
        <v>389</v>
      </c>
      <c r="G142" t="s">
        <v>390</v>
      </c>
      <c r="H142" t="s">
        <v>53</v>
      </c>
      <c r="I142" t="s">
        <v>54</v>
      </c>
      <c r="J142" t="s">
        <v>391</v>
      </c>
      <c r="K142" t="s">
        <v>392</v>
      </c>
      <c r="L142" t="s">
        <v>393</v>
      </c>
      <c r="M142" t="s">
        <v>39</v>
      </c>
      <c r="N142" t="s">
        <v>378</v>
      </c>
      <c r="O142" t="s">
        <v>379</v>
      </c>
      <c r="P142" t="s">
        <v>42</v>
      </c>
      <c r="Q142" t="s">
        <v>43</v>
      </c>
      <c r="R142">
        <v>131</v>
      </c>
      <c r="S142" t="s">
        <v>393</v>
      </c>
      <c r="T142" t="s">
        <v>57</v>
      </c>
      <c r="U142" t="s">
        <v>380</v>
      </c>
      <c r="V142" t="s">
        <v>394</v>
      </c>
      <c r="W142" t="s">
        <v>48</v>
      </c>
      <c r="X142" t="s">
        <v>125</v>
      </c>
      <c r="Y142">
        <v>71600940</v>
      </c>
      <c r="Z142" t="s">
        <v>250</v>
      </c>
      <c r="AA142" t="s">
        <v>251</v>
      </c>
      <c r="AB142" t="str">
        <f>CONCATENATE(A142,"-",AA142)</f>
        <v>10011782-Between 30% and 35%</v>
      </c>
      <c r="AC142" s="1">
        <v>44621</v>
      </c>
      <c r="AD142" s="1">
        <v>44985</v>
      </c>
      <c r="AE142" s="2">
        <v>51293.57</v>
      </c>
    </row>
    <row r="143" spans="1:31" x14ac:dyDescent="0.25">
      <c r="A143">
        <v>10011782</v>
      </c>
      <c r="B143" t="s">
        <v>395</v>
      </c>
      <c r="C143" t="s">
        <v>374</v>
      </c>
      <c r="D143" t="s">
        <v>395</v>
      </c>
      <c r="E143">
        <v>492310010</v>
      </c>
      <c r="F143" t="s">
        <v>180</v>
      </c>
      <c r="G143" t="s">
        <v>181</v>
      </c>
      <c r="H143" t="s">
        <v>64</v>
      </c>
      <c r="I143" t="s">
        <v>35</v>
      </c>
      <c r="J143" t="s">
        <v>382</v>
      </c>
      <c r="K143" t="s">
        <v>146</v>
      </c>
      <c r="L143" t="s">
        <v>383</v>
      </c>
      <c r="M143" t="s">
        <v>39</v>
      </c>
      <c r="N143" t="s">
        <v>378</v>
      </c>
      <c r="O143" t="s">
        <v>379</v>
      </c>
      <c r="P143" t="s">
        <v>42</v>
      </c>
      <c r="Q143" t="s">
        <v>43</v>
      </c>
      <c r="R143">
        <v>127</v>
      </c>
      <c r="S143" t="s">
        <v>396</v>
      </c>
      <c r="T143" t="s">
        <v>45</v>
      </c>
      <c r="U143" t="s">
        <v>380</v>
      </c>
      <c r="V143" t="s">
        <v>384</v>
      </c>
      <c r="W143" t="s">
        <v>48</v>
      </c>
      <c r="X143" t="s">
        <v>125</v>
      </c>
      <c r="Y143">
        <v>71600796</v>
      </c>
      <c r="Z143" t="s">
        <v>274</v>
      </c>
      <c r="AA143" t="s">
        <v>275</v>
      </c>
      <c r="AB143" t="str">
        <f>CONCATENATE(A143,"-",AA143)</f>
        <v>10011782-Between 40% and 52%</v>
      </c>
      <c r="AC143" s="1">
        <v>44317</v>
      </c>
      <c r="AD143" s="1">
        <v>44956</v>
      </c>
      <c r="AE143" s="2">
        <v>9784.02</v>
      </c>
    </row>
    <row r="144" spans="1:31" x14ac:dyDescent="0.25">
      <c r="A144">
        <v>10011782</v>
      </c>
      <c r="B144" t="s">
        <v>395</v>
      </c>
      <c r="C144" t="s">
        <v>374</v>
      </c>
      <c r="D144" t="s">
        <v>395</v>
      </c>
      <c r="E144">
        <v>492310010</v>
      </c>
      <c r="F144" t="s">
        <v>180</v>
      </c>
      <c r="G144" t="s">
        <v>181</v>
      </c>
      <c r="H144" t="s">
        <v>53</v>
      </c>
      <c r="I144" t="s">
        <v>54</v>
      </c>
      <c r="J144" t="s">
        <v>382</v>
      </c>
      <c r="K144" t="s">
        <v>146</v>
      </c>
      <c r="L144" t="s">
        <v>383</v>
      </c>
      <c r="M144" t="s">
        <v>39</v>
      </c>
      <c r="N144" t="s">
        <v>378</v>
      </c>
      <c r="O144" t="s">
        <v>379</v>
      </c>
      <c r="P144" t="s">
        <v>42</v>
      </c>
      <c r="Q144" t="s">
        <v>43</v>
      </c>
      <c r="R144">
        <v>127</v>
      </c>
      <c r="S144" t="s">
        <v>396</v>
      </c>
      <c r="T144" t="s">
        <v>57</v>
      </c>
      <c r="U144" t="s">
        <v>380</v>
      </c>
      <c r="V144" t="s">
        <v>384</v>
      </c>
      <c r="W144" t="s">
        <v>48</v>
      </c>
      <c r="X144" t="s">
        <v>125</v>
      </c>
      <c r="Y144">
        <v>71600796</v>
      </c>
      <c r="Z144" t="s">
        <v>274</v>
      </c>
      <c r="AA144" t="s">
        <v>275</v>
      </c>
      <c r="AB144" t="str">
        <f>CONCATENATE(A144,"-",AA144)</f>
        <v>10011782-Between 40% and 52%</v>
      </c>
      <c r="AC144" s="1">
        <v>44317</v>
      </c>
      <c r="AD144" s="1">
        <v>44956</v>
      </c>
      <c r="AE144" s="2">
        <v>11952.13</v>
      </c>
    </row>
    <row r="145" spans="1:31" x14ac:dyDescent="0.25">
      <c r="A145">
        <v>10012079</v>
      </c>
      <c r="B145" t="s">
        <v>397</v>
      </c>
      <c r="C145" t="s">
        <v>397</v>
      </c>
      <c r="D145" t="s">
        <v>397</v>
      </c>
      <c r="E145">
        <v>492030380</v>
      </c>
      <c r="F145" t="s">
        <v>180</v>
      </c>
      <c r="G145" t="s">
        <v>181</v>
      </c>
      <c r="H145" t="s">
        <v>398</v>
      </c>
      <c r="I145" t="s">
        <v>35</v>
      </c>
      <c r="J145" t="s">
        <v>399</v>
      </c>
      <c r="K145" t="s">
        <v>400</v>
      </c>
      <c r="L145" t="s">
        <v>401</v>
      </c>
      <c r="M145" t="s">
        <v>228</v>
      </c>
      <c r="N145" t="s">
        <v>229</v>
      </c>
      <c r="O145" t="s">
        <v>402</v>
      </c>
      <c r="P145" t="s">
        <v>69</v>
      </c>
      <c r="Q145" t="s">
        <v>43</v>
      </c>
      <c r="R145">
        <v>15</v>
      </c>
      <c r="S145" t="s">
        <v>401</v>
      </c>
      <c r="T145" t="s">
        <v>155</v>
      </c>
      <c r="U145" t="s">
        <v>403</v>
      </c>
      <c r="V145" t="s">
        <v>404</v>
      </c>
      <c r="W145" t="s">
        <v>151</v>
      </c>
      <c r="X145" t="s">
        <v>125</v>
      </c>
      <c r="Y145">
        <v>71641757</v>
      </c>
      <c r="Z145" t="s">
        <v>50</v>
      </c>
      <c r="AA145" t="s">
        <v>51</v>
      </c>
      <c r="AB145" t="str">
        <f>CONCATENATE(A145,"-",AA145)</f>
        <v>10012079-10% and Under</v>
      </c>
      <c r="AC145" s="1">
        <v>44713</v>
      </c>
      <c r="AD145" s="1">
        <v>44834</v>
      </c>
      <c r="AE145" s="2">
        <v>2415</v>
      </c>
    </row>
    <row r="146" spans="1:31" x14ac:dyDescent="0.25">
      <c r="A146">
        <v>10012431</v>
      </c>
      <c r="B146" t="s">
        <v>31</v>
      </c>
      <c r="C146" t="s">
        <v>31</v>
      </c>
      <c r="D146" t="s">
        <v>31</v>
      </c>
      <c r="E146">
        <v>501010007</v>
      </c>
      <c r="F146" t="s">
        <v>32</v>
      </c>
      <c r="G146" t="s">
        <v>33</v>
      </c>
      <c r="H146" t="s">
        <v>52</v>
      </c>
      <c r="I146" t="s">
        <v>35</v>
      </c>
      <c r="J146" t="s">
        <v>405</v>
      </c>
      <c r="K146" t="s">
        <v>56</v>
      </c>
      <c r="L146" t="s">
        <v>406</v>
      </c>
      <c r="M146" t="s">
        <v>39</v>
      </c>
      <c r="N146" t="s">
        <v>40</v>
      </c>
      <c r="O146" t="s">
        <v>407</v>
      </c>
      <c r="P146" t="s">
        <v>42</v>
      </c>
      <c r="Q146" t="s">
        <v>43</v>
      </c>
      <c r="R146">
        <v>19</v>
      </c>
      <c r="S146" t="s">
        <v>406</v>
      </c>
      <c r="T146" t="s">
        <v>45</v>
      </c>
      <c r="U146" t="s">
        <v>46</v>
      </c>
      <c r="V146" t="s">
        <v>408</v>
      </c>
      <c r="W146" t="s">
        <v>233</v>
      </c>
      <c r="X146" t="s">
        <v>49</v>
      </c>
      <c r="Y146">
        <v>71603410</v>
      </c>
      <c r="Z146" t="s">
        <v>72</v>
      </c>
      <c r="AA146">
        <v>0.26</v>
      </c>
      <c r="AB146" t="str">
        <f>CONCATENATE(A146,"-",AA146)</f>
        <v>10012431-0.26</v>
      </c>
      <c r="AC146" s="1">
        <v>44409</v>
      </c>
      <c r="AD146" s="1">
        <v>45138</v>
      </c>
      <c r="AE146" s="2">
        <v>129.1</v>
      </c>
    </row>
    <row r="147" spans="1:31" x14ac:dyDescent="0.25">
      <c r="A147">
        <v>10012431</v>
      </c>
      <c r="B147" t="s">
        <v>31</v>
      </c>
      <c r="C147" t="s">
        <v>31</v>
      </c>
      <c r="D147" t="s">
        <v>31</v>
      </c>
      <c r="E147">
        <v>501010007</v>
      </c>
      <c r="F147" t="s">
        <v>32</v>
      </c>
      <c r="G147" t="s">
        <v>33</v>
      </c>
      <c r="H147" t="s">
        <v>53</v>
      </c>
      <c r="I147" t="s">
        <v>54</v>
      </c>
      <c r="J147" t="s">
        <v>405</v>
      </c>
      <c r="K147" t="s">
        <v>56</v>
      </c>
      <c r="L147" t="s">
        <v>406</v>
      </c>
      <c r="M147" t="s">
        <v>39</v>
      </c>
      <c r="N147" t="s">
        <v>40</v>
      </c>
      <c r="O147" t="s">
        <v>407</v>
      </c>
      <c r="P147" t="s">
        <v>42</v>
      </c>
      <c r="Q147" t="s">
        <v>43</v>
      </c>
      <c r="R147">
        <v>20</v>
      </c>
      <c r="S147" t="s">
        <v>364</v>
      </c>
      <c r="T147" t="s">
        <v>57</v>
      </c>
      <c r="U147" t="s">
        <v>46</v>
      </c>
      <c r="V147" t="s">
        <v>408</v>
      </c>
      <c r="W147" t="s">
        <v>233</v>
      </c>
      <c r="X147" t="s">
        <v>49</v>
      </c>
      <c r="Y147">
        <v>71603410</v>
      </c>
      <c r="Z147" t="s">
        <v>72</v>
      </c>
      <c r="AA147">
        <v>0.26</v>
      </c>
      <c r="AB147" t="str">
        <f>CONCATENATE(A147,"-",AA147)</f>
        <v>10012431-0.26</v>
      </c>
      <c r="AC147" s="1">
        <v>44409</v>
      </c>
      <c r="AD147" s="1">
        <v>45138</v>
      </c>
      <c r="AE147" s="2">
        <v>12277.09</v>
      </c>
    </row>
    <row r="148" spans="1:31" x14ac:dyDescent="0.25">
      <c r="A148">
        <v>10012431</v>
      </c>
      <c r="B148" t="s">
        <v>31</v>
      </c>
      <c r="C148" t="s">
        <v>31</v>
      </c>
      <c r="D148" t="s">
        <v>31</v>
      </c>
      <c r="E148">
        <v>501010007</v>
      </c>
      <c r="F148" t="s">
        <v>32</v>
      </c>
      <c r="G148" t="s">
        <v>33</v>
      </c>
      <c r="H148" t="s">
        <v>409</v>
      </c>
      <c r="I148" t="s">
        <v>35</v>
      </c>
      <c r="J148" t="s">
        <v>405</v>
      </c>
      <c r="K148" t="s">
        <v>56</v>
      </c>
      <c r="L148" t="s">
        <v>406</v>
      </c>
      <c r="M148" t="s">
        <v>39</v>
      </c>
      <c r="N148" t="s">
        <v>40</v>
      </c>
      <c r="O148" t="s">
        <v>407</v>
      </c>
      <c r="P148" t="s">
        <v>42</v>
      </c>
      <c r="Q148" t="s">
        <v>43</v>
      </c>
      <c r="R148">
        <v>19</v>
      </c>
      <c r="S148" t="s">
        <v>406</v>
      </c>
      <c r="T148" t="s">
        <v>62</v>
      </c>
      <c r="U148" t="s">
        <v>46</v>
      </c>
      <c r="V148" t="s">
        <v>408</v>
      </c>
      <c r="W148" t="s">
        <v>233</v>
      </c>
      <c r="X148" t="s">
        <v>49</v>
      </c>
      <c r="Y148">
        <v>71603410</v>
      </c>
      <c r="Z148" t="s">
        <v>72</v>
      </c>
      <c r="AA148">
        <v>0.26</v>
      </c>
      <c r="AB148" t="str">
        <f>CONCATENATE(A148,"-",AA148)</f>
        <v>10012431-0.26</v>
      </c>
      <c r="AC148" s="1">
        <v>44409</v>
      </c>
      <c r="AD148" s="1">
        <v>45138</v>
      </c>
      <c r="AE148" s="2">
        <v>3750</v>
      </c>
    </row>
    <row r="149" spans="1:31" x14ac:dyDescent="0.25">
      <c r="A149">
        <v>10012431</v>
      </c>
      <c r="B149" t="s">
        <v>31</v>
      </c>
      <c r="C149" t="s">
        <v>31</v>
      </c>
      <c r="D149" t="s">
        <v>31</v>
      </c>
      <c r="E149">
        <v>501010007</v>
      </c>
      <c r="F149" t="s">
        <v>32</v>
      </c>
      <c r="G149" t="s">
        <v>33</v>
      </c>
      <c r="H149" t="s">
        <v>93</v>
      </c>
      <c r="I149" t="s">
        <v>35</v>
      </c>
      <c r="J149" t="s">
        <v>405</v>
      </c>
      <c r="K149" t="s">
        <v>56</v>
      </c>
      <c r="L149" t="s">
        <v>406</v>
      </c>
      <c r="M149" t="s">
        <v>39</v>
      </c>
      <c r="N149" t="s">
        <v>40</v>
      </c>
      <c r="O149" t="s">
        <v>407</v>
      </c>
      <c r="P149" t="s">
        <v>42</v>
      </c>
      <c r="Q149" t="s">
        <v>43</v>
      </c>
      <c r="R149">
        <v>20</v>
      </c>
      <c r="S149" t="s">
        <v>364</v>
      </c>
      <c r="T149" t="s">
        <v>62</v>
      </c>
      <c r="U149" t="s">
        <v>46</v>
      </c>
      <c r="V149" t="s">
        <v>408</v>
      </c>
      <c r="W149" t="s">
        <v>233</v>
      </c>
      <c r="X149" t="s">
        <v>49</v>
      </c>
      <c r="Y149">
        <v>71603410</v>
      </c>
      <c r="Z149" t="s">
        <v>72</v>
      </c>
      <c r="AA149">
        <v>0.26</v>
      </c>
      <c r="AB149" t="str">
        <f>CONCATENATE(A149,"-",AA149)</f>
        <v>10012431-0.26</v>
      </c>
      <c r="AC149" s="1">
        <v>44409</v>
      </c>
      <c r="AD149" s="1">
        <v>45138</v>
      </c>
      <c r="AE149" s="2">
        <v>0.64</v>
      </c>
    </row>
    <row r="150" spans="1:31" x14ac:dyDescent="0.25">
      <c r="A150">
        <v>10012431</v>
      </c>
      <c r="B150" t="s">
        <v>31</v>
      </c>
      <c r="C150" t="s">
        <v>31</v>
      </c>
      <c r="D150" t="s">
        <v>31</v>
      </c>
      <c r="E150">
        <v>501010007</v>
      </c>
      <c r="F150" t="s">
        <v>32</v>
      </c>
      <c r="G150" t="s">
        <v>33</v>
      </c>
      <c r="H150" t="s">
        <v>410</v>
      </c>
      <c r="I150" t="s">
        <v>79</v>
      </c>
      <c r="J150" t="s">
        <v>405</v>
      </c>
      <c r="K150" t="s">
        <v>56</v>
      </c>
      <c r="L150" t="s">
        <v>406</v>
      </c>
      <c r="M150" t="s">
        <v>39</v>
      </c>
      <c r="N150" t="s">
        <v>40</v>
      </c>
      <c r="O150" t="s">
        <v>407</v>
      </c>
      <c r="P150" t="s">
        <v>42</v>
      </c>
      <c r="Q150" t="s">
        <v>43</v>
      </c>
      <c r="R150">
        <v>19</v>
      </c>
      <c r="S150" t="s">
        <v>406</v>
      </c>
      <c r="T150" t="s">
        <v>62</v>
      </c>
      <c r="U150" t="s">
        <v>46</v>
      </c>
      <c r="V150" t="s">
        <v>408</v>
      </c>
      <c r="W150" t="s">
        <v>233</v>
      </c>
      <c r="X150" t="s">
        <v>49</v>
      </c>
      <c r="Y150">
        <v>71603410</v>
      </c>
      <c r="Z150" t="s">
        <v>72</v>
      </c>
      <c r="AA150">
        <v>0.26</v>
      </c>
      <c r="AB150" t="str">
        <f>CONCATENATE(A150,"-",AA150)</f>
        <v>10012431-0.26</v>
      </c>
      <c r="AC150" s="1">
        <v>44409</v>
      </c>
      <c r="AD150" s="1">
        <v>45138</v>
      </c>
      <c r="AE150" s="2">
        <v>77.25</v>
      </c>
    </row>
    <row r="151" spans="1:31" x14ac:dyDescent="0.25">
      <c r="A151">
        <v>10013011</v>
      </c>
      <c r="B151" t="s">
        <v>411</v>
      </c>
      <c r="C151" t="s">
        <v>411</v>
      </c>
      <c r="D151" t="s">
        <v>411</v>
      </c>
      <c r="E151">
        <v>110680400</v>
      </c>
      <c r="F151" t="s">
        <v>98</v>
      </c>
      <c r="G151" t="s">
        <v>98</v>
      </c>
      <c r="H151" t="s">
        <v>412</v>
      </c>
      <c r="I151" t="s">
        <v>35</v>
      </c>
      <c r="J151" t="s">
        <v>413</v>
      </c>
      <c r="K151" t="s">
        <v>101</v>
      </c>
      <c r="L151" t="s">
        <v>414</v>
      </c>
      <c r="M151" t="s">
        <v>39</v>
      </c>
      <c r="N151" t="s">
        <v>40</v>
      </c>
      <c r="O151" t="s">
        <v>415</v>
      </c>
      <c r="P151" t="s">
        <v>42</v>
      </c>
      <c r="Q151" t="s">
        <v>43</v>
      </c>
      <c r="R151">
        <v>16</v>
      </c>
      <c r="S151" t="s">
        <v>414</v>
      </c>
      <c r="T151" t="s">
        <v>153</v>
      </c>
      <c r="U151" t="s">
        <v>416</v>
      </c>
      <c r="V151" t="s">
        <v>417</v>
      </c>
      <c r="W151" t="s">
        <v>151</v>
      </c>
      <c r="X151" t="s">
        <v>49</v>
      </c>
      <c r="Y151">
        <v>71604498</v>
      </c>
      <c r="Z151" t="s">
        <v>72</v>
      </c>
      <c r="AA151">
        <v>0.26</v>
      </c>
      <c r="AB151" t="str">
        <f>CONCATENATE(A151,"-",AA151)</f>
        <v>10013011-0.26</v>
      </c>
      <c r="AC151" s="1">
        <v>44467</v>
      </c>
      <c r="AD151" s="1">
        <v>45196</v>
      </c>
      <c r="AE151" s="2">
        <v>8133.44</v>
      </c>
    </row>
    <row r="152" spans="1:31" x14ac:dyDescent="0.25">
      <c r="A152">
        <v>10013187</v>
      </c>
      <c r="B152" t="s">
        <v>418</v>
      </c>
      <c r="C152" t="s">
        <v>418</v>
      </c>
      <c r="D152" t="s">
        <v>418</v>
      </c>
      <c r="E152">
        <v>481700001</v>
      </c>
      <c r="F152" t="s">
        <v>419</v>
      </c>
      <c r="G152" t="s">
        <v>420</v>
      </c>
      <c r="H152" t="s">
        <v>53</v>
      </c>
      <c r="I152" t="s">
        <v>54</v>
      </c>
      <c r="J152" t="s">
        <v>421</v>
      </c>
      <c r="K152" t="s">
        <v>422</v>
      </c>
      <c r="L152" t="s">
        <v>422</v>
      </c>
      <c r="M152" t="s">
        <v>39</v>
      </c>
      <c r="N152" t="s">
        <v>40</v>
      </c>
      <c r="O152" t="s">
        <v>423</v>
      </c>
      <c r="P152" t="s">
        <v>42</v>
      </c>
      <c r="Q152" t="s">
        <v>43</v>
      </c>
      <c r="R152">
        <v>28</v>
      </c>
      <c r="S152" t="s">
        <v>422</v>
      </c>
      <c r="T152" t="s">
        <v>57</v>
      </c>
      <c r="U152" t="s">
        <v>46</v>
      </c>
      <c r="V152" t="s">
        <v>424</v>
      </c>
      <c r="W152" t="s">
        <v>233</v>
      </c>
      <c r="X152" t="s">
        <v>125</v>
      </c>
      <c r="Y152">
        <v>71600702</v>
      </c>
      <c r="Z152" t="s">
        <v>50</v>
      </c>
      <c r="AA152" t="s">
        <v>51</v>
      </c>
      <c r="AB152" t="str">
        <f>CONCATENATE(A152,"-",AA152)</f>
        <v>10013187-10% and Under</v>
      </c>
      <c r="AC152" s="1">
        <v>42979</v>
      </c>
      <c r="AD152" s="1">
        <v>44804</v>
      </c>
      <c r="AE152" s="2">
        <v>5470.24</v>
      </c>
    </row>
    <row r="153" spans="1:31" x14ac:dyDescent="0.25">
      <c r="A153">
        <v>10013187</v>
      </c>
      <c r="B153" t="s">
        <v>418</v>
      </c>
      <c r="C153" t="s">
        <v>418</v>
      </c>
      <c r="D153" t="s">
        <v>418</v>
      </c>
      <c r="E153">
        <v>481700001</v>
      </c>
      <c r="F153" t="s">
        <v>419</v>
      </c>
      <c r="G153" t="s">
        <v>420</v>
      </c>
      <c r="H153" t="s">
        <v>59</v>
      </c>
      <c r="I153" t="s">
        <v>35</v>
      </c>
      <c r="J153" t="s">
        <v>425</v>
      </c>
      <c r="K153" t="s">
        <v>422</v>
      </c>
      <c r="L153" t="s">
        <v>422</v>
      </c>
      <c r="M153" t="s">
        <v>39</v>
      </c>
      <c r="N153" t="s">
        <v>40</v>
      </c>
      <c r="O153" t="s">
        <v>423</v>
      </c>
      <c r="P153" t="s">
        <v>42</v>
      </c>
      <c r="Q153" t="s">
        <v>43</v>
      </c>
      <c r="R153">
        <v>30</v>
      </c>
      <c r="S153" t="s">
        <v>422</v>
      </c>
      <c r="T153" t="s">
        <v>60</v>
      </c>
      <c r="U153" t="s">
        <v>46</v>
      </c>
      <c r="V153" t="s">
        <v>424</v>
      </c>
      <c r="W153" t="s">
        <v>233</v>
      </c>
      <c r="X153" t="s">
        <v>125</v>
      </c>
      <c r="Y153">
        <v>71609881</v>
      </c>
      <c r="Z153" t="s">
        <v>50</v>
      </c>
      <c r="AA153" t="s">
        <v>51</v>
      </c>
      <c r="AB153" t="str">
        <f>CONCATENATE(A153,"-",AA153)</f>
        <v>10013187-10% and Under</v>
      </c>
      <c r="AC153" s="1">
        <v>44805</v>
      </c>
      <c r="AD153" s="1">
        <v>45169</v>
      </c>
      <c r="AE153" s="2">
        <v>6462.15</v>
      </c>
    </row>
    <row r="154" spans="1:31" x14ac:dyDescent="0.25">
      <c r="A154">
        <v>10013187</v>
      </c>
      <c r="B154" t="s">
        <v>418</v>
      </c>
      <c r="C154" t="s">
        <v>418</v>
      </c>
      <c r="D154" t="s">
        <v>418</v>
      </c>
      <c r="E154">
        <v>481700001</v>
      </c>
      <c r="F154" t="s">
        <v>419</v>
      </c>
      <c r="G154" t="s">
        <v>420</v>
      </c>
      <c r="H154" t="s">
        <v>93</v>
      </c>
      <c r="I154" t="s">
        <v>35</v>
      </c>
      <c r="J154" t="s">
        <v>421</v>
      </c>
      <c r="K154" t="s">
        <v>422</v>
      </c>
      <c r="L154" t="s">
        <v>422</v>
      </c>
      <c r="M154" t="s">
        <v>39</v>
      </c>
      <c r="N154" t="s">
        <v>40</v>
      </c>
      <c r="O154" t="s">
        <v>423</v>
      </c>
      <c r="P154" t="s">
        <v>42</v>
      </c>
      <c r="Q154" t="s">
        <v>43</v>
      </c>
      <c r="R154">
        <v>28</v>
      </c>
      <c r="S154" t="s">
        <v>422</v>
      </c>
      <c r="T154" t="s">
        <v>62</v>
      </c>
      <c r="U154" t="s">
        <v>46</v>
      </c>
      <c r="V154" t="s">
        <v>424</v>
      </c>
      <c r="W154" t="s">
        <v>233</v>
      </c>
      <c r="X154" t="s">
        <v>125</v>
      </c>
      <c r="Y154">
        <v>71600702</v>
      </c>
      <c r="Z154" t="s">
        <v>50</v>
      </c>
      <c r="AA154" t="s">
        <v>51</v>
      </c>
      <c r="AB154" t="str">
        <f>CONCATENATE(A154,"-",AA154)</f>
        <v>10013187-10% and Under</v>
      </c>
      <c r="AC154" s="1">
        <v>42979</v>
      </c>
      <c r="AD154" s="1">
        <v>44804</v>
      </c>
      <c r="AE154" s="2">
        <v>597.5</v>
      </c>
    </row>
    <row r="155" spans="1:31" x14ac:dyDescent="0.25">
      <c r="A155">
        <v>10013187</v>
      </c>
      <c r="B155" t="s">
        <v>418</v>
      </c>
      <c r="C155" t="s">
        <v>418</v>
      </c>
      <c r="D155" t="s">
        <v>418</v>
      </c>
      <c r="E155">
        <v>481700001</v>
      </c>
      <c r="F155" t="s">
        <v>419</v>
      </c>
      <c r="G155" t="s">
        <v>420</v>
      </c>
      <c r="H155" t="s">
        <v>252</v>
      </c>
      <c r="I155" t="s">
        <v>35</v>
      </c>
      <c r="J155" t="s">
        <v>421</v>
      </c>
      <c r="K155" t="s">
        <v>422</v>
      </c>
      <c r="L155" t="s">
        <v>422</v>
      </c>
      <c r="M155" t="s">
        <v>39</v>
      </c>
      <c r="N155" t="s">
        <v>40</v>
      </c>
      <c r="O155" t="s">
        <v>423</v>
      </c>
      <c r="P155" t="s">
        <v>42</v>
      </c>
      <c r="Q155" t="s">
        <v>43</v>
      </c>
      <c r="R155">
        <v>28</v>
      </c>
      <c r="S155" t="s">
        <v>422</v>
      </c>
      <c r="T155" t="s">
        <v>62</v>
      </c>
      <c r="U155" t="s">
        <v>46</v>
      </c>
      <c r="V155" t="s">
        <v>424</v>
      </c>
      <c r="W155" t="s">
        <v>233</v>
      </c>
      <c r="X155" t="s">
        <v>125</v>
      </c>
      <c r="Y155">
        <v>71600702</v>
      </c>
      <c r="Z155" t="s">
        <v>50</v>
      </c>
      <c r="AA155" t="s">
        <v>51</v>
      </c>
      <c r="AB155" t="str">
        <f>CONCATENATE(A155,"-",AA155)</f>
        <v>10013187-10% and Under</v>
      </c>
      <c r="AC155" s="1">
        <v>42979</v>
      </c>
      <c r="AD155" s="1">
        <v>44804</v>
      </c>
      <c r="AE155" s="2">
        <v>1380</v>
      </c>
    </row>
    <row r="156" spans="1:31" x14ac:dyDescent="0.25">
      <c r="A156">
        <v>10013187</v>
      </c>
      <c r="B156" t="s">
        <v>418</v>
      </c>
      <c r="C156" t="s">
        <v>418</v>
      </c>
      <c r="D156" t="s">
        <v>418</v>
      </c>
      <c r="E156">
        <v>481700001</v>
      </c>
      <c r="F156" t="s">
        <v>419</v>
      </c>
      <c r="G156" t="s">
        <v>420</v>
      </c>
      <c r="H156" t="s">
        <v>129</v>
      </c>
      <c r="I156" t="s">
        <v>35</v>
      </c>
      <c r="J156" t="s">
        <v>421</v>
      </c>
      <c r="K156" t="s">
        <v>422</v>
      </c>
      <c r="L156" t="s">
        <v>422</v>
      </c>
      <c r="M156" t="s">
        <v>39</v>
      </c>
      <c r="N156" t="s">
        <v>40</v>
      </c>
      <c r="O156" t="s">
        <v>423</v>
      </c>
      <c r="P156" t="s">
        <v>42</v>
      </c>
      <c r="Q156" t="s">
        <v>43</v>
      </c>
      <c r="R156">
        <v>28</v>
      </c>
      <c r="S156" t="s">
        <v>422</v>
      </c>
      <c r="T156" t="s">
        <v>62</v>
      </c>
      <c r="U156" t="s">
        <v>46</v>
      </c>
      <c r="V156" t="s">
        <v>424</v>
      </c>
      <c r="W156" t="s">
        <v>233</v>
      </c>
      <c r="X156" t="s">
        <v>125</v>
      </c>
      <c r="Y156">
        <v>71600702</v>
      </c>
      <c r="Z156" t="s">
        <v>50</v>
      </c>
      <c r="AA156" t="s">
        <v>51</v>
      </c>
      <c r="AB156" t="str">
        <f>CONCATENATE(A156,"-",AA156)</f>
        <v>10013187-10% and Under</v>
      </c>
      <c r="AC156" s="1">
        <v>42979</v>
      </c>
      <c r="AD156" s="1">
        <v>44804</v>
      </c>
      <c r="AE156" s="2">
        <v>568.84</v>
      </c>
    </row>
    <row r="157" spans="1:31" x14ac:dyDescent="0.25">
      <c r="A157">
        <v>10013187</v>
      </c>
      <c r="B157" t="s">
        <v>418</v>
      </c>
      <c r="C157" t="s">
        <v>418</v>
      </c>
      <c r="D157" t="s">
        <v>426</v>
      </c>
      <c r="E157">
        <v>481701001</v>
      </c>
      <c r="F157" t="s">
        <v>419</v>
      </c>
      <c r="G157" t="s">
        <v>420</v>
      </c>
      <c r="H157" t="s">
        <v>59</v>
      </c>
      <c r="I157" t="s">
        <v>35</v>
      </c>
      <c r="J157" t="s">
        <v>425</v>
      </c>
      <c r="K157" t="s">
        <v>422</v>
      </c>
      <c r="L157" t="s">
        <v>422</v>
      </c>
      <c r="M157" t="s">
        <v>39</v>
      </c>
      <c r="N157" t="s">
        <v>40</v>
      </c>
      <c r="O157" t="s">
        <v>423</v>
      </c>
      <c r="P157" t="s">
        <v>42</v>
      </c>
      <c r="Q157" t="s">
        <v>43</v>
      </c>
      <c r="R157">
        <v>30</v>
      </c>
      <c r="S157" t="s">
        <v>422</v>
      </c>
      <c r="T157" t="s">
        <v>60</v>
      </c>
      <c r="U157" t="s">
        <v>46</v>
      </c>
      <c r="V157" t="s">
        <v>424</v>
      </c>
      <c r="W157" t="s">
        <v>233</v>
      </c>
      <c r="X157" t="s">
        <v>125</v>
      </c>
      <c r="Y157">
        <v>71609881</v>
      </c>
      <c r="Z157" t="s">
        <v>50</v>
      </c>
      <c r="AA157" t="s">
        <v>51</v>
      </c>
      <c r="AB157" t="str">
        <f>CONCATENATE(A157,"-",AA157)</f>
        <v>10013187-10% and Under</v>
      </c>
      <c r="AC157" s="1">
        <v>44805</v>
      </c>
      <c r="AD157" s="1">
        <v>45169</v>
      </c>
      <c r="AE157" s="2">
        <v>3850.92</v>
      </c>
    </row>
    <row r="158" spans="1:31" x14ac:dyDescent="0.25">
      <c r="A158">
        <v>10013602</v>
      </c>
      <c r="B158" t="s">
        <v>427</v>
      </c>
      <c r="C158" t="s">
        <v>427</v>
      </c>
      <c r="D158" t="s">
        <v>427</v>
      </c>
      <c r="E158">
        <v>491050010</v>
      </c>
      <c r="F158" t="s">
        <v>180</v>
      </c>
      <c r="G158" t="s">
        <v>181</v>
      </c>
      <c r="H158" t="s">
        <v>303</v>
      </c>
      <c r="I158" t="s">
        <v>35</v>
      </c>
      <c r="J158" t="s">
        <v>428</v>
      </c>
      <c r="K158" t="s">
        <v>367</v>
      </c>
      <c r="L158" t="s">
        <v>429</v>
      </c>
      <c r="M158" t="s">
        <v>39</v>
      </c>
      <c r="N158" t="s">
        <v>40</v>
      </c>
      <c r="O158" t="s">
        <v>430</v>
      </c>
      <c r="P158" t="s">
        <v>42</v>
      </c>
      <c r="Q158" t="s">
        <v>43</v>
      </c>
      <c r="R158">
        <v>3</v>
      </c>
      <c r="S158" t="s">
        <v>429</v>
      </c>
      <c r="T158" t="s">
        <v>62</v>
      </c>
      <c r="U158" t="s">
        <v>46</v>
      </c>
      <c r="V158" t="s">
        <v>431</v>
      </c>
      <c r="W158" t="s">
        <v>151</v>
      </c>
      <c r="X158" t="s">
        <v>125</v>
      </c>
      <c r="Y158">
        <v>71600232</v>
      </c>
      <c r="Z158" t="s">
        <v>371</v>
      </c>
      <c r="AA158" t="s">
        <v>275</v>
      </c>
      <c r="AB158" t="str">
        <f>CONCATENATE(A158,"-",AA158)</f>
        <v>10013602-Between 40% and 52%</v>
      </c>
      <c r="AC158" s="1">
        <v>42633</v>
      </c>
      <c r="AD158" s="1">
        <v>44804</v>
      </c>
      <c r="AE158" s="2">
        <v>46.03</v>
      </c>
    </row>
    <row r="159" spans="1:31" x14ac:dyDescent="0.25">
      <c r="A159">
        <v>10013683</v>
      </c>
      <c r="B159" t="s">
        <v>222</v>
      </c>
      <c r="C159" t="s">
        <v>222</v>
      </c>
      <c r="D159" t="s">
        <v>222</v>
      </c>
      <c r="E159">
        <v>110530400</v>
      </c>
      <c r="F159" t="s">
        <v>98</v>
      </c>
      <c r="G159" t="s">
        <v>98</v>
      </c>
      <c r="H159" t="s">
        <v>212</v>
      </c>
      <c r="I159" t="s">
        <v>35</v>
      </c>
      <c r="J159" t="s">
        <v>432</v>
      </c>
      <c r="K159" t="s">
        <v>101</v>
      </c>
      <c r="L159" t="s">
        <v>433</v>
      </c>
      <c r="M159" t="s">
        <v>228</v>
      </c>
      <c r="N159" t="s">
        <v>229</v>
      </c>
      <c r="O159" t="s">
        <v>434</v>
      </c>
      <c r="P159" t="s">
        <v>69</v>
      </c>
      <c r="Q159" t="s">
        <v>43</v>
      </c>
      <c r="R159">
        <v>14</v>
      </c>
      <c r="S159" t="s">
        <v>433</v>
      </c>
      <c r="T159" t="s">
        <v>213</v>
      </c>
      <c r="U159" t="s">
        <v>435</v>
      </c>
      <c r="V159" t="s">
        <v>436</v>
      </c>
      <c r="W159" t="s">
        <v>151</v>
      </c>
      <c r="X159" t="s">
        <v>125</v>
      </c>
      <c r="Y159">
        <v>71641743</v>
      </c>
      <c r="Z159" t="s">
        <v>274</v>
      </c>
      <c r="AA159" t="s">
        <v>275</v>
      </c>
      <c r="AB159" t="str">
        <f>CONCATENATE(A159,"-",AA159)</f>
        <v>10013683-Between 40% and 52%</v>
      </c>
      <c r="AC159" s="1">
        <v>44593</v>
      </c>
      <c r="AD159" s="1">
        <v>44957</v>
      </c>
      <c r="AE159" s="2">
        <v>10499.97</v>
      </c>
    </row>
    <row r="160" spans="1:31" x14ac:dyDescent="0.25">
      <c r="A160">
        <v>10013822</v>
      </c>
      <c r="B160" t="s">
        <v>437</v>
      </c>
      <c r="C160" t="s">
        <v>437</v>
      </c>
      <c r="D160" t="s">
        <v>437</v>
      </c>
      <c r="E160">
        <v>600010080</v>
      </c>
      <c r="F160" t="s">
        <v>116</v>
      </c>
      <c r="G160" t="s">
        <v>116</v>
      </c>
      <c r="H160" t="s">
        <v>320</v>
      </c>
      <c r="I160" t="s">
        <v>79</v>
      </c>
      <c r="J160" t="s">
        <v>438</v>
      </c>
      <c r="K160" t="s">
        <v>392</v>
      </c>
      <c r="L160" t="s">
        <v>439</v>
      </c>
      <c r="M160" t="s">
        <v>39</v>
      </c>
      <c r="N160" t="s">
        <v>440</v>
      </c>
      <c r="O160" t="s">
        <v>441</v>
      </c>
      <c r="P160" t="s">
        <v>42</v>
      </c>
      <c r="Q160" t="s">
        <v>43</v>
      </c>
      <c r="R160">
        <v>19</v>
      </c>
      <c r="S160" t="s">
        <v>439</v>
      </c>
      <c r="T160" t="s">
        <v>62</v>
      </c>
      <c r="U160" t="s">
        <v>442</v>
      </c>
      <c r="V160" t="s">
        <v>443</v>
      </c>
      <c r="W160" t="s">
        <v>444</v>
      </c>
      <c r="X160" t="s">
        <v>125</v>
      </c>
      <c r="Y160">
        <v>71604528</v>
      </c>
      <c r="Z160" t="s">
        <v>84</v>
      </c>
      <c r="AA160" t="s">
        <v>85</v>
      </c>
      <c r="AB160" t="str">
        <f>CONCATENATE(A160,"-",AA160)</f>
        <v>10013822-Zero</v>
      </c>
      <c r="AC160" s="1">
        <v>44440</v>
      </c>
      <c r="AD160" s="1">
        <v>46265</v>
      </c>
      <c r="AE160" s="2">
        <v>8575</v>
      </c>
    </row>
    <row r="161" spans="1:31" x14ac:dyDescent="0.25">
      <c r="A161">
        <v>10014425</v>
      </c>
      <c r="B161" t="s">
        <v>445</v>
      </c>
      <c r="C161" t="s">
        <v>446</v>
      </c>
      <c r="D161" t="s">
        <v>446</v>
      </c>
      <c r="E161">
        <v>810010022</v>
      </c>
      <c r="F161" t="s">
        <v>447</v>
      </c>
      <c r="G161" t="s">
        <v>448</v>
      </c>
      <c r="H161" t="s">
        <v>449</v>
      </c>
      <c r="I161" t="s">
        <v>79</v>
      </c>
      <c r="J161" t="s">
        <v>450</v>
      </c>
      <c r="K161" t="s">
        <v>451</v>
      </c>
      <c r="L161" t="s">
        <v>452</v>
      </c>
      <c r="M161" t="s">
        <v>103</v>
      </c>
      <c r="N161" t="s">
        <v>453</v>
      </c>
      <c r="O161" t="s">
        <v>454</v>
      </c>
      <c r="P161" t="s">
        <v>79</v>
      </c>
      <c r="Q161" t="s">
        <v>43</v>
      </c>
      <c r="R161">
        <v>33</v>
      </c>
      <c r="S161" t="s">
        <v>452</v>
      </c>
      <c r="T161" t="s">
        <v>62</v>
      </c>
      <c r="U161" t="s">
        <v>455</v>
      </c>
      <c r="V161" t="s">
        <v>456</v>
      </c>
      <c r="W161" t="s">
        <v>151</v>
      </c>
      <c r="X161" t="s">
        <v>125</v>
      </c>
      <c r="Y161">
        <v>71610230</v>
      </c>
      <c r="Z161" t="s">
        <v>84</v>
      </c>
      <c r="AA161" t="s">
        <v>85</v>
      </c>
      <c r="AB161" t="str">
        <f>CONCATENATE(A161,"-",AA161)</f>
        <v>10014425-Zero</v>
      </c>
      <c r="AC161" s="1">
        <v>44788</v>
      </c>
      <c r="AD161" s="1">
        <v>45107</v>
      </c>
      <c r="AE161" s="2">
        <v>58000</v>
      </c>
    </row>
    <row r="162" spans="1:31" x14ac:dyDescent="0.25">
      <c r="A162">
        <v>10014609</v>
      </c>
      <c r="B162" t="s">
        <v>457</v>
      </c>
      <c r="C162" t="s">
        <v>457</v>
      </c>
      <c r="D162" t="s">
        <v>457</v>
      </c>
      <c r="E162">
        <v>896300901</v>
      </c>
      <c r="F162" t="s">
        <v>192</v>
      </c>
      <c r="G162" t="s">
        <v>192</v>
      </c>
      <c r="H162" t="s">
        <v>201</v>
      </c>
      <c r="I162" t="s">
        <v>35</v>
      </c>
      <c r="J162" t="s">
        <v>458</v>
      </c>
      <c r="K162" t="s">
        <v>194</v>
      </c>
      <c r="L162" t="s">
        <v>459</v>
      </c>
      <c r="M162" t="s">
        <v>290</v>
      </c>
      <c r="N162" t="s">
        <v>240</v>
      </c>
      <c r="O162" t="s">
        <v>460</v>
      </c>
      <c r="P162" t="s">
        <v>69</v>
      </c>
      <c r="Q162" t="s">
        <v>43</v>
      </c>
      <c r="R162">
        <v>12</v>
      </c>
      <c r="S162" t="s">
        <v>459</v>
      </c>
      <c r="T162" t="s">
        <v>153</v>
      </c>
      <c r="U162" t="s">
        <v>461</v>
      </c>
      <c r="V162" t="s">
        <v>83</v>
      </c>
      <c r="W162" t="s">
        <v>48</v>
      </c>
      <c r="X162" t="s">
        <v>49</v>
      </c>
      <c r="Y162">
        <v>71680209</v>
      </c>
      <c r="Z162" t="s">
        <v>250</v>
      </c>
      <c r="AA162" t="s">
        <v>251</v>
      </c>
      <c r="AB162" t="str">
        <f>CONCATENATE(A162,"-",AA162)</f>
        <v>10014609-Between 30% and 35%</v>
      </c>
      <c r="AC162" s="1">
        <v>44348</v>
      </c>
      <c r="AD162" s="1">
        <v>44804</v>
      </c>
      <c r="AE162" s="2">
        <v>5400</v>
      </c>
    </row>
    <row r="163" spans="1:31" x14ac:dyDescent="0.25">
      <c r="A163">
        <v>10014609</v>
      </c>
      <c r="B163" t="s">
        <v>457</v>
      </c>
      <c r="C163" t="s">
        <v>457</v>
      </c>
      <c r="D163" t="s">
        <v>457</v>
      </c>
      <c r="E163">
        <v>896300901</v>
      </c>
      <c r="F163" t="s">
        <v>192</v>
      </c>
      <c r="G163" t="s">
        <v>192</v>
      </c>
      <c r="H163" t="s">
        <v>136</v>
      </c>
      <c r="I163" t="s">
        <v>35</v>
      </c>
      <c r="J163" t="s">
        <v>458</v>
      </c>
      <c r="K163" t="s">
        <v>194</v>
      </c>
      <c r="L163" t="s">
        <v>459</v>
      </c>
      <c r="M163" t="s">
        <v>290</v>
      </c>
      <c r="N163" t="s">
        <v>240</v>
      </c>
      <c r="O163" t="s">
        <v>460</v>
      </c>
      <c r="P163" t="s">
        <v>69</v>
      </c>
      <c r="Q163" t="s">
        <v>43</v>
      </c>
      <c r="R163">
        <v>12</v>
      </c>
      <c r="S163" t="s">
        <v>459</v>
      </c>
      <c r="T163" t="s">
        <v>96</v>
      </c>
      <c r="U163" t="s">
        <v>461</v>
      </c>
      <c r="V163" t="s">
        <v>83</v>
      </c>
      <c r="W163" t="s">
        <v>48</v>
      </c>
      <c r="X163" t="s">
        <v>49</v>
      </c>
      <c r="Y163">
        <v>71680209</v>
      </c>
      <c r="Z163" t="s">
        <v>250</v>
      </c>
      <c r="AA163" t="s">
        <v>251</v>
      </c>
      <c r="AB163" t="str">
        <f>CONCATENATE(A163,"-",AA163)</f>
        <v>10014609-Between 30% and 35%</v>
      </c>
      <c r="AC163" s="1">
        <v>44348</v>
      </c>
      <c r="AD163" s="1">
        <v>44804</v>
      </c>
      <c r="AE163" s="2">
        <v>59.12</v>
      </c>
    </row>
    <row r="164" spans="1:31" x14ac:dyDescent="0.25">
      <c r="A164">
        <v>10014631</v>
      </c>
      <c r="B164" t="s">
        <v>462</v>
      </c>
      <c r="C164" t="s">
        <v>462</v>
      </c>
      <c r="D164" t="s">
        <v>462</v>
      </c>
      <c r="E164">
        <v>460080001</v>
      </c>
      <c r="F164" t="s">
        <v>162</v>
      </c>
      <c r="G164" t="s">
        <v>163</v>
      </c>
      <c r="H164" t="s">
        <v>463</v>
      </c>
      <c r="I164" t="s">
        <v>35</v>
      </c>
      <c r="J164" t="s">
        <v>464</v>
      </c>
      <c r="K164" t="s">
        <v>465</v>
      </c>
      <c r="L164" t="s">
        <v>466</v>
      </c>
      <c r="M164" t="s">
        <v>239</v>
      </c>
      <c r="N164" t="s">
        <v>467</v>
      </c>
      <c r="O164" t="s">
        <v>468</v>
      </c>
      <c r="P164" t="s">
        <v>79</v>
      </c>
      <c r="Q164" t="s">
        <v>43</v>
      </c>
      <c r="R164">
        <v>1</v>
      </c>
      <c r="S164" t="s">
        <v>469</v>
      </c>
      <c r="T164" t="s">
        <v>45</v>
      </c>
      <c r="U164" t="s">
        <v>467</v>
      </c>
      <c r="V164" t="s">
        <v>470</v>
      </c>
      <c r="W164" t="s">
        <v>151</v>
      </c>
      <c r="X164" t="s">
        <v>125</v>
      </c>
      <c r="Y164">
        <v>71671058</v>
      </c>
      <c r="Z164" t="s">
        <v>84</v>
      </c>
      <c r="AA164" t="s">
        <v>471</v>
      </c>
      <c r="AB164" t="str">
        <f>CONCATENATE(A164,"-",AA164)</f>
        <v>10014631-WVU Foundation</v>
      </c>
      <c r="AC164" s="1">
        <v>41456</v>
      </c>
      <c r="AD164" s="1">
        <v>45107</v>
      </c>
      <c r="AE164" s="2">
        <v>20654.47</v>
      </c>
    </row>
    <row r="165" spans="1:31" x14ac:dyDescent="0.25">
      <c r="A165">
        <v>10014739</v>
      </c>
      <c r="B165" t="s">
        <v>472</v>
      </c>
      <c r="C165" t="s">
        <v>472</v>
      </c>
      <c r="D165" t="s">
        <v>472</v>
      </c>
      <c r="E165">
        <v>311330070</v>
      </c>
      <c r="F165" t="s">
        <v>142</v>
      </c>
      <c r="G165" t="s">
        <v>143</v>
      </c>
      <c r="H165" t="s">
        <v>73</v>
      </c>
      <c r="I165" t="s">
        <v>35</v>
      </c>
      <c r="J165" t="s">
        <v>473</v>
      </c>
      <c r="K165" t="s">
        <v>474</v>
      </c>
      <c r="L165" t="s">
        <v>466</v>
      </c>
      <c r="M165" t="s">
        <v>239</v>
      </c>
      <c r="N165" t="s">
        <v>467</v>
      </c>
      <c r="O165" t="s">
        <v>475</v>
      </c>
      <c r="P165" t="s">
        <v>79</v>
      </c>
      <c r="Q165" t="s">
        <v>43</v>
      </c>
      <c r="R165">
        <v>1</v>
      </c>
      <c r="S165" t="s">
        <v>474</v>
      </c>
      <c r="T165" t="s">
        <v>60</v>
      </c>
      <c r="U165" t="s">
        <v>467</v>
      </c>
      <c r="V165" t="s">
        <v>476</v>
      </c>
      <c r="W165" t="s">
        <v>151</v>
      </c>
      <c r="X165" t="s">
        <v>125</v>
      </c>
      <c r="Y165">
        <v>71671021</v>
      </c>
      <c r="Z165" t="s">
        <v>84</v>
      </c>
      <c r="AA165" t="s">
        <v>471</v>
      </c>
      <c r="AB165" t="str">
        <f>CONCATENATE(A165,"-",AA165)</f>
        <v>10014739-WVU Foundation</v>
      </c>
      <c r="AC165" s="1">
        <v>41456</v>
      </c>
      <c r="AD165" s="1">
        <v>45107</v>
      </c>
      <c r="AE165" s="2">
        <v>1841.28</v>
      </c>
    </row>
    <row r="166" spans="1:31" x14ac:dyDescent="0.25">
      <c r="A166">
        <v>10014739</v>
      </c>
      <c r="B166" t="s">
        <v>472</v>
      </c>
      <c r="C166" t="s">
        <v>472</v>
      </c>
      <c r="D166" t="s">
        <v>472</v>
      </c>
      <c r="E166">
        <v>311330070</v>
      </c>
      <c r="F166" t="s">
        <v>142</v>
      </c>
      <c r="G166" t="s">
        <v>143</v>
      </c>
      <c r="H166" t="s">
        <v>212</v>
      </c>
      <c r="I166" t="s">
        <v>35</v>
      </c>
      <c r="J166" t="s">
        <v>473</v>
      </c>
      <c r="K166" t="s">
        <v>474</v>
      </c>
      <c r="L166" t="s">
        <v>466</v>
      </c>
      <c r="M166" t="s">
        <v>239</v>
      </c>
      <c r="N166" t="s">
        <v>467</v>
      </c>
      <c r="O166" t="s">
        <v>475</v>
      </c>
      <c r="P166" t="s">
        <v>79</v>
      </c>
      <c r="Q166" t="s">
        <v>43</v>
      </c>
      <c r="R166">
        <v>1</v>
      </c>
      <c r="S166" t="s">
        <v>474</v>
      </c>
      <c r="T166" t="s">
        <v>213</v>
      </c>
      <c r="U166" t="s">
        <v>467</v>
      </c>
      <c r="V166" t="s">
        <v>476</v>
      </c>
      <c r="W166" t="s">
        <v>151</v>
      </c>
      <c r="X166" t="s">
        <v>125</v>
      </c>
      <c r="Y166">
        <v>71671021</v>
      </c>
      <c r="Z166" t="s">
        <v>84</v>
      </c>
      <c r="AA166" t="s">
        <v>471</v>
      </c>
      <c r="AB166" t="str">
        <f>CONCATENATE(A166,"-",AA166)</f>
        <v>10014739-WVU Foundation</v>
      </c>
      <c r="AC166" s="1">
        <v>41456</v>
      </c>
      <c r="AD166" s="1">
        <v>45107</v>
      </c>
      <c r="AE166" s="2">
        <v>21206.92</v>
      </c>
    </row>
    <row r="167" spans="1:31" x14ac:dyDescent="0.25">
      <c r="A167">
        <v>10014739</v>
      </c>
      <c r="B167" t="s">
        <v>472</v>
      </c>
      <c r="C167" t="s">
        <v>472</v>
      </c>
      <c r="D167" t="s">
        <v>472</v>
      </c>
      <c r="E167">
        <v>311330070</v>
      </c>
      <c r="F167" t="s">
        <v>142</v>
      </c>
      <c r="G167" t="s">
        <v>143</v>
      </c>
      <c r="H167" t="s">
        <v>477</v>
      </c>
      <c r="I167" t="s">
        <v>35</v>
      </c>
      <c r="J167" t="s">
        <v>473</v>
      </c>
      <c r="K167" t="s">
        <v>474</v>
      </c>
      <c r="L167" t="s">
        <v>466</v>
      </c>
      <c r="M167" t="s">
        <v>239</v>
      </c>
      <c r="N167" t="s">
        <v>467</v>
      </c>
      <c r="O167" t="s">
        <v>475</v>
      </c>
      <c r="P167" t="s">
        <v>79</v>
      </c>
      <c r="Q167" t="s">
        <v>43</v>
      </c>
      <c r="R167">
        <v>1</v>
      </c>
      <c r="S167" t="s">
        <v>474</v>
      </c>
      <c r="T167" t="s">
        <v>96</v>
      </c>
      <c r="U167" t="s">
        <v>467</v>
      </c>
      <c r="V167" t="s">
        <v>476</v>
      </c>
      <c r="W167" t="s">
        <v>151</v>
      </c>
      <c r="X167" t="s">
        <v>125</v>
      </c>
      <c r="Y167">
        <v>71671021</v>
      </c>
      <c r="Z167" t="s">
        <v>84</v>
      </c>
      <c r="AA167" t="s">
        <v>471</v>
      </c>
      <c r="AB167" t="str">
        <f>CONCATENATE(A167,"-",AA167)</f>
        <v>10014739-WVU Foundation</v>
      </c>
      <c r="AC167" s="1">
        <v>41456</v>
      </c>
      <c r="AD167" s="1">
        <v>45107</v>
      </c>
      <c r="AE167" s="2">
        <v>479.71</v>
      </c>
    </row>
    <row r="168" spans="1:31" x14ac:dyDescent="0.25">
      <c r="A168">
        <v>10014844</v>
      </c>
      <c r="B168" t="s">
        <v>478</v>
      </c>
      <c r="C168" t="s">
        <v>478</v>
      </c>
      <c r="D168" t="s">
        <v>478</v>
      </c>
      <c r="E168">
        <v>250800000</v>
      </c>
      <c r="F168" t="s">
        <v>479</v>
      </c>
      <c r="G168" t="s">
        <v>480</v>
      </c>
      <c r="H168" t="s">
        <v>267</v>
      </c>
      <c r="I168" t="s">
        <v>35</v>
      </c>
      <c r="J168" t="s">
        <v>481</v>
      </c>
      <c r="K168" t="s">
        <v>482</v>
      </c>
      <c r="L168" t="s">
        <v>466</v>
      </c>
      <c r="M168" t="s">
        <v>239</v>
      </c>
      <c r="N168" t="s">
        <v>467</v>
      </c>
      <c r="O168" t="s">
        <v>483</v>
      </c>
      <c r="P168" t="s">
        <v>79</v>
      </c>
      <c r="Q168" t="s">
        <v>43</v>
      </c>
      <c r="R168">
        <v>1</v>
      </c>
      <c r="S168" t="s">
        <v>484</v>
      </c>
      <c r="T168" t="s">
        <v>45</v>
      </c>
      <c r="U168" t="s">
        <v>467</v>
      </c>
      <c r="V168" t="s">
        <v>485</v>
      </c>
      <c r="W168" t="s">
        <v>151</v>
      </c>
      <c r="X168" t="s">
        <v>125</v>
      </c>
      <c r="Y168">
        <v>71671060</v>
      </c>
      <c r="Z168" t="s">
        <v>84</v>
      </c>
      <c r="AA168" t="s">
        <v>471</v>
      </c>
      <c r="AB168" t="str">
        <f>CONCATENATE(A168,"-",AA168)</f>
        <v>10014844-WVU Foundation</v>
      </c>
      <c r="AC168" s="1">
        <v>41456</v>
      </c>
      <c r="AD168" s="1">
        <v>45107</v>
      </c>
      <c r="AE168" s="2">
        <v>731.88</v>
      </c>
    </row>
    <row r="169" spans="1:31" x14ac:dyDescent="0.25">
      <c r="A169">
        <v>10014844</v>
      </c>
      <c r="B169" t="s">
        <v>478</v>
      </c>
      <c r="C169" t="s">
        <v>478</v>
      </c>
      <c r="D169" t="s">
        <v>478</v>
      </c>
      <c r="E169">
        <v>250800000</v>
      </c>
      <c r="F169" t="s">
        <v>479</v>
      </c>
      <c r="G169" t="s">
        <v>480</v>
      </c>
      <c r="H169" t="s">
        <v>486</v>
      </c>
      <c r="I169" t="s">
        <v>35</v>
      </c>
      <c r="J169" t="s">
        <v>481</v>
      </c>
      <c r="K169" t="s">
        <v>482</v>
      </c>
      <c r="L169" t="s">
        <v>466</v>
      </c>
      <c r="M169" t="s">
        <v>239</v>
      </c>
      <c r="N169" t="s">
        <v>467</v>
      </c>
      <c r="O169" t="s">
        <v>483</v>
      </c>
      <c r="P169" t="s">
        <v>79</v>
      </c>
      <c r="Q169" t="s">
        <v>43</v>
      </c>
      <c r="R169">
        <v>1</v>
      </c>
      <c r="S169" t="s">
        <v>484</v>
      </c>
      <c r="T169" t="s">
        <v>487</v>
      </c>
      <c r="U169" t="s">
        <v>467</v>
      </c>
      <c r="V169" t="s">
        <v>485</v>
      </c>
      <c r="W169" t="s">
        <v>151</v>
      </c>
      <c r="X169" t="s">
        <v>125</v>
      </c>
      <c r="Y169">
        <v>71671060</v>
      </c>
      <c r="Z169" t="s">
        <v>84</v>
      </c>
      <c r="AA169" t="s">
        <v>471</v>
      </c>
      <c r="AB169" t="str">
        <f>CONCATENATE(A169,"-",AA169)</f>
        <v>10014844-WVU Foundation</v>
      </c>
      <c r="AC169" s="1">
        <v>41456</v>
      </c>
      <c r="AD169" s="1">
        <v>45107</v>
      </c>
      <c r="AE169" s="2">
        <v>360</v>
      </c>
    </row>
    <row r="170" spans="1:31" x14ac:dyDescent="0.25">
      <c r="A170">
        <v>10015212</v>
      </c>
      <c r="B170" t="s">
        <v>418</v>
      </c>
      <c r="C170" t="s">
        <v>418</v>
      </c>
      <c r="D170" t="s">
        <v>418</v>
      </c>
      <c r="E170">
        <v>481700001</v>
      </c>
      <c r="F170" t="s">
        <v>419</v>
      </c>
      <c r="G170" t="s">
        <v>420</v>
      </c>
      <c r="H170" t="s">
        <v>34</v>
      </c>
      <c r="I170" t="s">
        <v>35</v>
      </c>
      <c r="J170" t="s">
        <v>488</v>
      </c>
      <c r="K170" t="s">
        <v>489</v>
      </c>
      <c r="L170" t="s">
        <v>490</v>
      </c>
      <c r="M170" t="s">
        <v>103</v>
      </c>
      <c r="N170" t="s">
        <v>453</v>
      </c>
      <c r="O170" t="s">
        <v>491</v>
      </c>
      <c r="P170" t="s">
        <v>79</v>
      </c>
      <c r="Q170" t="s">
        <v>43</v>
      </c>
      <c r="R170">
        <v>12</v>
      </c>
      <c r="S170" t="s">
        <v>490</v>
      </c>
      <c r="T170" t="s">
        <v>45</v>
      </c>
      <c r="U170" t="s">
        <v>455</v>
      </c>
      <c r="V170" t="s">
        <v>492</v>
      </c>
      <c r="W170" t="s">
        <v>233</v>
      </c>
      <c r="X170" t="s">
        <v>125</v>
      </c>
      <c r="Y170">
        <v>71616010</v>
      </c>
      <c r="Z170" t="s">
        <v>84</v>
      </c>
      <c r="AA170" t="s">
        <v>85</v>
      </c>
      <c r="AB170" t="str">
        <f>CONCATENATE(A170,"-",AA170)</f>
        <v>10015212-Zero</v>
      </c>
      <c r="AC170" s="1">
        <v>44432</v>
      </c>
      <c r="AD170" s="1">
        <v>45161</v>
      </c>
      <c r="AE170" s="2">
        <v>247.95</v>
      </c>
    </row>
    <row r="171" spans="1:31" x14ac:dyDescent="0.25">
      <c r="A171">
        <v>10015212</v>
      </c>
      <c r="B171" t="s">
        <v>418</v>
      </c>
      <c r="C171" t="s">
        <v>418</v>
      </c>
      <c r="D171" t="s">
        <v>418</v>
      </c>
      <c r="E171">
        <v>481700001</v>
      </c>
      <c r="F171" t="s">
        <v>419</v>
      </c>
      <c r="G171" t="s">
        <v>420</v>
      </c>
      <c r="H171" t="s">
        <v>236</v>
      </c>
      <c r="I171" t="s">
        <v>35</v>
      </c>
      <c r="J171" t="s">
        <v>493</v>
      </c>
      <c r="K171" t="s">
        <v>489</v>
      </c>
      <c r="L171" t="s">
        <v>490</v>
      </c>
      <c r="M171" t="s">
        <v>103</v>
      </c>
      <c r="N171" t="s">
        <v>453</v>
      </c>
      <c r="O171" t="s">
        <v>491</v>
      </c>
      <c r="P171" t="s">
        <v>79</v>
      </c>
      <c r="Q171" t="s">
        <v>43</v>
      </c>
      <c r="R171">
        <v>11</v>
      </c>
      <c r="S171" t="s">
        <v>490</v>
      </c>
      <c r="T171" t="s">
        <v>45</v>
      </c>
      <c r="U171" t="s">
        <v>455</v>
      </c>
      <c r="V171" t="s">
        <v>494</v>
      </c>
      <c r="W171" t="s">
        <v>233</v>
      </c>
      <c r="X171" t="s">
        <v>125</v>
      </c>
      <c r="Y171">
        <v>71610166</v>
      </c>
      <c r="Z171" t="s">
        <v>84</v>
      </c>
      <c r="AA171" t="s">
        <v>85</v>
      </c>
      <c r="AB171" t="str">
        <f>CONCATENATE(A171,"-",AA171)</f>
        <v>10015212-Zero</v>
      </c>
      <c r="AC171" s="1">
        <v>44013</v>
      </c>
      <c r="AD171" s="1">
        <v>44742</v>
      </c>
      <c r="AE171" s="2">
        <v>1138.68</v>
      </c>
    </row>
    <row r="172" spans="1:31" x14ac:dyDescent="0.25">
      <c r="A172">
        <v>10015212</v>
      </c>
      <c r="B172" t="s">
        <v>418</v>
      </c>
      <c r="C172" t="s">
        <v>418</v>
      </c>
      <c r="D172" t="s">
        <v>418</v>
      </c>
      <c r="E172">
        <v>481700001</v>
      </c>
      <c r="F172" t="s">
        <v>419</v>
      </c>
      <c r="G172" t="s">
        <v>420</v>
      </c>
      <c r="H172" t="s">
        <v>73</v>
      </c>
      <c r="I172" t="s">
        <v>35</v>
      </c>
      <c r="J172" t="s">
        <v>488</v>
      </c>
      <c r="K172" t="s">
        <v>489</v>
      </c>
      <c r="L172" t="s">
        <v>490</v>
      </c>
      <c r="M172" t="s">
        <v>103</v>
      </c>
      <c r="N172" t="s">
        <v>453</v>
      </c>
      <c r="O172" t="s">
        <v>491</v>
      </c>
      <c r="P172" t="s">
        <v>79</v>
      </c>
      <c r="Q172" t="s">
        <v>43</v>
      </c>
      <c r="R172">
        <v>12</v>
      </c>
      <c r="S172" t="s">
        <v>490</v>
      </c>
      <c r="T172" t="s">
        <v>60</v>
      </c>
      <c r="U172" t="s">
        <v>455</v>
      </c>
      <c r="V172" t="s">
        <v>492</v>
      </c>
      <c r="W172" t="s">
        <v>233</v>
      </c>
      <c r="X172" t="s">
        <v>125</v>
      </c>
      <c r="Y172">
        <v>71616010</v>
      </c>
      <c r="Z172" t="s">
        <v>84</v>
      </c>
      <c r="AA172" t="s">
        <v>85</v>
      </c>
      <c r="AB172" t="str">
        <f>CONCATENATE(A172,"-",AA172)</f>
        <v>10015212-Zero</v>
      </c>
      <c r="AC172" s="1">
        <v>44432</v>
      </c>
      <c r="AD172" s="1">
        <v>45161</v>
      </c>
      <c r="AE172" s="2">
        <v>-4503.55</v>
      </c>
    </row>
    <row r="173" spans="1:31" x14ac:dyDescent="0.25">
      <c r="A173">
        <v>10015212</v>
      </c>
      <c r="B173" t="s">
        <v>418</v>
      </c>
      <c r="C173" t="s">
        <v>418</v>
      </c>
      <c r="D173" t="s">
        <v>418</v>
      </c>
      <c r="E173">
        <v>481700001</v>
      </c>
      <c r="F173" t="s">
        <v>419</v>
      </c>
      <c r="G173" t="s">
        <v>420</v>
      </c>
      <c r="H173" t="s">
        <v>320</v>
      </c>
      <c r="I173" t="s">
        <v>79</v>
      </c>
      <c r="J173" t="s">
        <v>488</v>
      </c>
      <c r="K173" t="s">
        <v>489</v>
      </c>
      <c r="L173" t="s">
        <v>490</v>
      </c>
      <c r="M173" t="s">
        <v>103</v>
      </c>
      <c r="N173" t="s">
        <v>453</v>
      </c>
      <c r="O173" t="s">
        <v>491</v>
      </c>
      <c r="P173" t="s">
        <v>79</v>
      </c>
      <c r="Q173" t="s">
        <v>43</v>
      </c>
      <c r="R173">
        <v>12</v>
      </c>
      <c r="S173" t="s">
        <v>490</v>
      </c>
      <c r="T173" t="s">
        <v>62</v>
      </c>
      <c r="U173" t="s">
        <v>455</v>
      </c>
      <c r="V173" t="s">
        <v>492</v>
      </c>
      <c r="W173" t="s">
        <v>233</v>
      </c>
      <c r="X173" t="s">
        <v>125</v>
      </c>
      <c r="Y173">
        <v>71616010</v>
      </c>
      <c r="Z173" t="s">
        <v>84</v>
      </c>
      <c r="AA173" t="s">
        <v>85</v>
      </c>
      <c r="AB173" t="str">
        <f>CONCATENATE(A173,"-",AA173)</f>
        <v>10015212-Zero</v>
      </c>
      <c r="AC173" s="1">
        <v>44432</v>
      </c>
      <c r="AD173" s="1">
        <v>45161</v>
      </c>
      <c r="AE173" s="2">
        <v>4500</v>
      </c>
    </row>
    <row r="174" spans="1:31" x14ac:dyDescent="0.25">
      <c r="A174">
        <v>10015212</v>
      </c>
      <c r="B174" t="s">
        <v>418</v>
      </c>
      <c r="C174" t="s">
        <v>418</v>
      </c>
      <c r="D174" t="s">
        <v>418</v>
      </c>
      <c r="E174">
        <v>481700001</v>
      </c>
      <c r="F174" t="s">
        <v>419</v>
      </c>
      <c r="G174" t="s">
        <v>420</v>
      </c>
      <c r="H174" t="s">
        <v>495</v>
      </c>
      <c r="I174" t="s">
        <v>79</v>
      </c>
      <c r="J174" t="s">
        <v>496</v>
      </c>
      <c r="K174" t="s">
        <v>489</v>
      </c>
      <c r="L174" t="s">
        <v>490</v>
      </c>
      <c r="M174" t="s">
        <v>103</v>
      </c>
      <c r="N174" t="s">
        <v>453</v>
      </c>
      <c r="O174" t="s">
        <v>491</v>
      </c>
      <c r="P174" t="s">
        <v>79</v>
      </c>
      <c r="Q174" t="s">
        <v>43</v>
      </c>
      <c r="R174">
        <v>13</v>
      </c>
      <c r="S174" t="s">
        <v>490</v>
      </c>
      <c r="T174" t="s">
        <v>62</v>
      </c>
      <c r="U174" t="s">
        <v>455</v>
      </c>
      <c r="V174" t="s">
        <v>497</v>
      </c>
      <c r="W174" t="s">
        <v>233</v>
      </c>
      <c r="X174" t="s">
        <v>125</v>
      </c>
      <c r="Y174">
        <v>71610214</v>
      </c>
      <c r="Z174" t="s">
        <v>84</v>
      </c>
      <c r="AA174" t="s">
        <v>85</v>
      </c>
      <c r="AB174" t="str">
        <f>CONCATENATE(A174,"-",AA174)</f>
        <v>10015212-Zero</v>
      </c>
      <c r="AC174" s="1">
        <v>44743</v>
      </c>
      <c r="AD174" s="1">
        <v>45107</v>
      </c>
      <c r="AE174" s="2">
        <v>480.31</v>
      </c>
    </row>
    <row r="175" spans="1:31" x14ac:dyDescent="0.25">
      <c r="A175">
        <v>10015367</v>
      </c>
      <c r="B175" t="s">
        <v>321</v>
      </c>
      <c r="C175" t="s">
        <v>321</v>
      </c>
      <c r="D175" t="s">
        <v>321</v>
      </c>
      <c r="E175">
        <v>310920070</v>
      </c>
      <c r="F175" t="s">
        <v>142</v>
      </c>
      <c r="G175" t="s">
        <v>143</v>
      </c>
      <c r="H175" t="s">
        <v>53</v>
      </c>
      <c r="I175" t="s">
        <v>54</v>
      </c>
      <c r="J175" t="s">
        <v>498</v>
      </c>
      <c r="K175" t="s">
        <v>146</v>
      </c>
      <c r="L175" t="s">
        <v>499</v>
      </c>
      <c r="M175" t="s">
        <v>39</v>
      </c>
      <c r="N175" t="s">
        <v>500</v>
      </c>
      <c r="O175" t="s">
        <v>501</v>
      </c>
      <c r="P175" t="s">
        <v>42</v>
      </c>
      <c r="Q175" t="s">
        <v>43</v>
      </c>
      <c r="R175">
        <v>6</v>
      </c>
      <c r="S175" t="s">
        <v>499</v>
      </c>
      <c r="T175" t="s">
        <v>57</v>
      </c>
      <c r="U175" t="s">
        <v>502</v>
      </c>
      <c r="V175" t="s">
        <v>503</v>
      </c>
      <c r="W175" t="s">
        <v>151</v>
      </c>
      <c r="X175" t="s">
        <v>125</v>
      </c>
      <c r="Y175">
        <v>71600328</v>
      </c>
      <c r="Z175" t="s">
        <v>371</v>
      </c>
      <c r="AA175" t="s">
        <v>275</v>
      </c>
      <c r="AB175" t="str">
        <f>CONCATENATE(A175,"-",AA175)</f>
        <v>10015367-Between 40% and 52%</v>
      </c>
      <c r="AC175" s="1">
        <v>43374</v>
      </c>
      <c r="AD175" s="1">
        <v>45199</v>
      </c>
      <c r="AE175" s="2">
        <v>13526.67</v>
      </c>
    </row>
    <row r="176" spans="1:31" x14ac:dyDescent="0.25">
      <c r="A176">
        <v>10015994</v>
      </c>
      <c r="B176" t="s">
        <v>504</v>
      </c>
      <c r="C176" t="s">
        <v>504</v>
      </c>
      <c r="D176" t="s">
        <v>505</v>
      </c>
      <c r="E176">
        <v>170030111</v>
      </c>
      <c r="F176" t="s">
        <v>506</v>
      </c>
      <c r="G176" t="s">
        <v>506</v>
      </c>
      <c r="H176" t="s">
        <v>53</v>
      </c>
      <c r="I176" t="s">
        <v>54</v>
      </c>
      <c r="J176" t="s">
        <v>507</v>
      </c>
      <c r="K176" t="s">
        <v>316</v>
      </c>
      <c r="L176" t="s">
        <v>317</v>
      </c>
      <c r="M176" t="s">
        <v>39</v>
      </c>
      <c r="N176" t="s">
        <v>121</v>
      </c>
      <c r="O176" t="s">
        <v>508</v>
      </c>
      <c r="P176" t="s">
        <v>42</v>
      </c>
      <c r="Q176" t="s">
        <v>43</v>
      </c>
      <c r="R176">
        <v>11</v>
      </c>
      <c r="S176" t="s">
        <v>317</v>
      </c>
      <c r="T176" t="s">
        <v>57</v>
      </c>
      <c r="U176" t="s">
        <v>123</v>
      </c>
      <c r="V176" t="s">
        <v>509</v>
      </c>
      <c r="W176" t="s">
        <v>151</v>
      </c>
      <c r="X176" t="s">
        <v>125</v>
      </c>
      <c r="Y176">
        <v>41601802</v>
      </c>
      <c r="Z176" t="s">
        <v>50</v>
      </c>
      <c r="AA176" t="s">
        <v>51</v>
      </c>
      <c r="AB176" t="str">
        <f>CONCATENATE(A176,"-",AA176)</f>
        <v>10015994-10% and Under</v>
      </c>
      <c r="AC176" s="1">
        <v>44713</v>
      </c>
      <c r="AD176" s="1">
        <v>45077</v>
      </c>
      <c r="AE176" s="2">
        <v>153</v>
      </c>
    </row>
    <row r="177" spans="1:31" x14ac:dyDescent="0.25">
      <c r="A177">
        <v>10015994</v>
      </c>
      <c r="B177" t="s">
        <v>504</v>
      </c>
      <c r="C177" t="s">
        <v>504</v>
      </c>
      <c r="D177" t="s">
        <v>510</v>
      </c>
      <c r="E177">
        <v>961162700</v>
      </c>
      <c r="F177" t="s">
        <v>313</v>
      </c>
      <c r="G177" t="s">
        <v>314</v>
      </c>
      <c r="H177" t="s">
        <v>61</v>
      </c>
      <c r="I177" t="s">
        <v>35</v>
      </c>
      <c r="J177" t="s">
        <v>507</v>
      </c>
      <c r="K177" t="s">
        <v>316</v>
      </c>
      <c r="L177" t="s">
        <v>317</v>
      </c>
      <c r="M177" t="s">
        <v>39</v>
      </c>
      <c r="N177" t="s">
        <v>121</v>
      </c>
      <c r="O177" t="s">
        <v>508</v>
      </c>
      <c r="P177" t="s">
        <v>42</v>
      </c>
      <c r="Q177" t="s">
        <v>43</v>
      </c>
      <c r="R177">
        <v>11</v>
      </c>
      <c r="S177" t="s">
        <v>317</v>
      </c>
      <c r="T177" t="s">
        <v>62</v>
      </c>
      <c r="U177" t="s">
        <v>123</v>
      </c>
      <c r="V177" t="s">
        <v>509</v>
      </c>
      <c r="W177" t="s">
        <v>151</v>
      </c>
      <c r="X177" t="s">
        <v>125</v>
      </c>
      <c r="Y177">
        <v>41601802</v>
      </c>
      <c r="Z177" t="s">
        <v>50</v>
      </c>
      <c r="AA177" t="s">
        <v>51</v>
      </c>
      <c r="AB177" t="str">
        <f>CONCATENATE(A177,"-",AA177)</f>
        <v>10015994-10% and Under</v>
      </c>
      <c r="AC177" s="1">
        <v>44713</v>
      </c>
      <c r="AD177" s="1">
        <v>45077</v>
      </c>
      <c r="AE177" s="2">
        <v>500</v>
      </c>
    </row>
    <row r="178" spans="1:31" x14ac:dyDescent="0.25">
      <c r="A178">
        <v>10016250</v>
      </c>
      <c r="B178" t="s">
        <v>114</v>
      </c>
      <c r="C178" t="s">
        <v>511</v>
      </c>
      <c r="D178" t="s">
        <v>114</v>
      </c>
      <c r="E178">
        <v>300940120</v>
      </c>
      <c r="F178" t="s">
        <v>115</v>
      </c>
      <c r="G178" t="s">
        <v>116</v>
      </c>
      <c r="H178" t="s">
        <v>34</v>
      </c>
      <c r="I178" t="s">
        <v>35</v>
      </c>
      <c r="J178" t="s">
        <v>512</v>
      </c>
      <c r="K178" t="s">
        <v>392</v>
      </c>
      <c r="L178" t="s">
        <v>513</v>
      </c>
      <c r="M178" t="s">
        <v>39</v>
      </c>
      <c r="N178" t="s">
        <v>121</v>
      </c>
      <c r="O178" t="s">
        <v>514</v>
      </c>
      <c r="P178" t="s">
        <v>42</v>
      </c>
      <c r="Q178" t="s">
        <v>43</v>
      </c>
      <c r="R178">
        <v>19</v>
      </c>
      <c r="S178" t="s">
        <v>513</v>
      </c>
      <c r="T178" t="s">
        <v>45</v>
      </c>
      <c r="U178" t="s">
        <v>123</v>
      </c>
      <c r="V178" t="s">
        <v>515</v>
      </c>
      <c r="W178" t="s">
        <v>48</v>
      </c>
      <c r="X178" t="s">
        <v>125</v>
      </c>
      <c r="Y178">
        <v>71600142</v>
      </c>
      <c r="Z178" t="s">
        <v>50</v>
      </c>
      <c r="AA178" t="s">
        <v>51</v>
      </c>
      <c r="AB178" t="str">
        <f>CONCATENATE(A178,"-",AA178)</f>
        <v>10016250-10% and Under</v>
      </c>
      <c r="AC178" s="1">
        <v>42979</v>
      </c>
      <c r="AD178" s="1">
        <v>44834</v>
      </c>
      <c r="AE178" s="2">
        <v>7504.36</v>
      </c>
    </row>
    <row r="179" spans="1:31" x14ac:dyDescent="0.25">
      <c r="A179">
        <v>10016250</v>
      </c>
      <c r="B179" t="s">
        <v>114</v>
      </c>
      <c r="C179" t="s">
        <v>511</v>
      </c>
      <c r="D179" t="s">
        <v>114</v>
      </c>
      <c r="E179">
        <v>300940120</v>
      </c>
      <c r="F179" t="s">
        <v>115</v>
      </c>
      <c r="G179" t="s">
        <v>116</v>
      </c>
      <c r="H179" t="s">
        <v>53</v>
      </c>
      <c r="I179" t="s">
        <v>54</v>
      </c>
      <c r="J179" t="s">
        <v>512</v>
      </c>
      <c r="K179" t="s">
        <v>392</v>
      </c>
      <c r="L179" t="s">
        <v>513</v>
      </c>
      <c r="M179" t="s">
        <v>39</v>
      </c>
      <c r="N179" t="s">
        <v>121</v>
      </c>
      <c r="O179" t="s">
        <v>514</v>
      </c>
      <c r="P179" t="s">
        <v>42</v>
      </c>
      <c r="Q179" t="s">
        <v>43</v>
      </c>
      <c r="R179">
        <v>19</v>
      </c>
      <c r="S179" t="s">
        <v>513</v>
      </c>
      <c r="T179" t="s">
        <v>57</v>
      </c>
      <c r="U179" t="s">
        <v>123</v>
      </c>
      <c r="V179" t="s">
        <v>515</v>
      </c>
      <c r="W179" t="s">
        <v>48</v>
      </c>
      <c r="X179" t="s">
        <v>125</v>
      </c>
      <c r="Y179">
        <v>71600142</v>
      </c>
      <c r="Z179" t="s">
        <v>50</v>
      </c>
      <c r="AA179" t="s">
        <v>51</v>
      </c>
      <c r="AB179" t="str">
        <f>CONCATENATE(A179,"-",AA179)</f>
        <v>10016250-10% and Under</v>
      </c>
      <c r="AC179" s="1">
        <v>42979</v>
      </c>
      <c r="AD179" s="1">
        <v>44834</v>
      </c>
      <c r="AE179" s="2">
        <v>5496.06</v>
      </c>
    </row>
    <row r="180" spans="1:31" x14ac:dyDescent="0.25">
      <c r="A180">
        <v>10016250</v>
      </c>
      <c r="B180" t="s">
        <v>114</v>
      </c>
      <c r="C180" t="s">
        <v>511</v>
      </c>
      <c r="D180" t="s">
        <v>114</v>
      </c>
      <c r="E180">
        <v>300940120</v>
      </c>
      <c r="F180" t="s">
        <v>115</v>
      </c>
      <c r="G180" t="s">
        <v>116</v>
      </c>
      <c r="H180" t="s">
        <v>129</v>
      </c>
      <c r="I180" t="s">
        <v>35</v>
      </c>
      <c r="J180" t="s">
        <v>516</v>
      </c>
      <c r="K180" t="s">
        <v>392</v>
      </c>
      <c r="L180" t="s">
        <v>513</v>
      </c>
      <c r="M180" t="s">
        <v>39</v>
      </c>
      <c r="N180" t="s">
        <v>121</v>
      </c>
      <c r="O180" t="s">
        <v>514</v>
      </c>
      <c r="P180" t="s">
        <v>42</v>
      </c>
      <c r="Q180" t="s">
        <v>43</v>
      </c>
      <c r="R180">
        <v>18</v>
      </c>
      <c r="S180" t="s">
        <v>513</v>
      </c>
      <c r="T180" t="s">
        <v>62</v>
      </c>
      <c r="U180" t="s">
        <v>123</v>
      </c>
      <c r="V180" t="s">
        <v>515</v>
      </c>
      <c r="W180" t="s">
        <v>48</v>
      </c>
      <c r="X180" t="s">
        <v>125</v>
      </c>
      <c r="Y180">
        <v>71600291</v>
      </c>
      <c r="Z180" t="s">
        <v>84</v>
      </c>
      <c r="AA180" t="s">
        <v>85</v>
      </c>
      <c r="AB180" t="str">
        <f>CONCATENATE(A180,"-",AA180)</f>
        <v>10016250-Zero</v>
      </c>
      <c r="AC180" s="1">
        <v>42979</v>
      </c>
      <c r="AD180" s="1">
        <v>44804</v>
      </c>
      <c r="AE180" s="2">
        <v>10862.54</v>
      </c>
    </row>
    <row r="181" spans="1:31" x14ac:dyDescent="0.25">
      <c r="A181">
        <v>10016250</v>
      </c>
      <c r="B181" t="s">
        <v>114</v>
      </c>
      <c r="C181" t="s">
        <v>511</v>
      </c>
      <c r="D181" t="s">
        <v>114</v>
      </c>
      <c r="E181">
        <v>300940120</v>
      </c>
      <c r="F181" t="s">
        <v>115</v>
      </c>
      <c r="G181" t="s">
        <v>116</v>
      </c>
      <c r="H181" t="s">
        <v>477</v>
      </c>
      <c r="I181" t="s">
        <v>35</v>
      </c>
      <c r="J181" t="s">
        <v>512</v>
      </c>
      <c r="K181" t="s">
        <v>392</v>
      </c>
      <c r="L181" t="s">
        <v>513</v>
      </c>
      <c r="M181" t="s">
        <v>39</v>
      </c>
      <c r="N181" t="s">
        <v>121</v>
      </c>
      <c r="O181" t="s">
        <v>514</v>
      </c>
      <c r="P181" t="s">
        <v>42</v>
      </c>
      <c r="Q181" t="s">
        <v>43</v>
      </c>
      <c r="R181">
        <v>19</v>
      </c>
      <c r="S181" t="s">
        <v>513</v>
      </c>
      <c r="T181" t="s">
        <v>96</v>
      </c>
      <c r="U181" t="s">
        <v>123</v>
      </c>
      <c r="V181" t="s">
        <v>515</v>
      </c>
      <c r="W181" t="s">
        <v>48</v>
      </c>
      <c r="X181" t="s">
        <v>125</v>
      </c>
      <c r="Y181">
        <v>71600142</v>
      </c>
      <c r="Z181" t="s">
        <v>50</v>
      </c>
      <c r="AA181" t="s">
        <v>51</v>
      </c>
      <c r="AB181" t="str">
        <f>CONCATENATE(A181,"-",AA181)</f>
        <v>10016250-10% and Under</v>
      </c>
      <c r="AC181" s="1">
        <v>42979</v>
      </c>
      <c r="AD181" s="1">
        <v>44834</v>
      </c>
      <c r="AE181" s="2">
        <v>144.28</v>
      </c>
    </row>
    <row r="182" spans="1:31" x14ac:dyDescent="0.25">
      <c r="A182">
        <v>10016250</v>
      </c>
      <c r="B182" t="s">
        <v>114</v>
      </c>
      <c r="C182" t="s">
        <v>511</v>
      </c>
      <c r="D182" t="s">
        <v>114</v>
      </c>
      <c r="E182">
        <v>300940120</v>
      </c>
      <c r="F182" t="s">
        <v>115</v>
      </c>
      <c r="G182" t="s">
        <v>116</v>
      </c>
      <c r="H182" t="s">
        <v>95</v>
      </c>
      <c r="I182" t="s">
        <v>35</v>
      </c>
      <c r="J182" t="s">
        <v>512</v>
      </c>
      <c r="K182" t="s">
        <v>392</v>
      </c>
      <c r="L182" t="s">
        <v>513</v>
      </c>
      <c r="M182" t="s">
        <v>39</v>
      </c>
      <c r="N182" t="s">
        <v>121</v>
      </c>
      <c r="O182" t="s">
        <v>514</v>
      </c>
      <c r="P182" t="s">
        <v>42</v>
      </c>
      <c r="Q182" t="s">
        <v>43</v>
      </c>
      <c r="R182">
        <v>17</v>
      </c>
      <c r="S182" t="s">
        <v>513</v>
      </c>
      <c r="T182" t="s">
        <v>96</v>
      </c>
      <c r="U182" t="s">
        <v>123</v>
      </c>
      <c r="V182" t="s">
        <v>515</v>
      </c>
      <c r="W182" t="s">
        <v>48</v>
      </c>
      <c r="X182" t="s">
        <v>125</v>
      </c>
      <c r="Y182">
        <v>71600142</v>
      </c>
      <c r="Z182" t="s">
        <v>50</v>
      </c>
      <c r="AA182" t="s">
        <v>51</v>
      </c>
      <c r="AB182" t="str">
        <f>CONCATENATE(A182,"-",AA182)</f>
        <v>10016250-10% and Under</v>
      </c>
      <c r="AC182" s="1">
        <v>42979</v>
      </c>
      <c r="AD182" s="1">
        <v>44834</v>
      </c>
      <c r="AE182" s="2">
        <v>572.84</v>
      </c>
    </row>
    <row r="183" spans="1:31" x14ac:dyDescent="0.25">
      <c r="A183">
        <v>10016250</v>
      </c>
      <c r="B183" t="s">
        <v>114</v>
      </c>
      <c r="C183" t="s">
        <v>511</v>
      </c>
      <c r="D183" t="s">
        <v>114</v>
      </c>
      <c r="E183">
        <v>300940120</v>
      </c>
      <c r="F183" t="s">
        <v>115</v>
      </c>
      <c r="G183" t="s">
        <v>116</v>
      </c>
      <c r="H183" t="s">
        <v>136</v>
      </c>
      <c r="I183" t="s">
        <v>35</v>
      </c>
      <c r="J183" t="s">
        <v>512</v>
      </c>
      <c r="K183" t="s">
        <v>392</v>
      </c>
      <c r="L183" t="s">
        <v>513</v>
      </c>
      <c r="M183" t="s">
        <v>39</v>
      </c>
      <c r="N183" t="s">
        <v>121</v>
      </c>
      <c r="O183" t="s">
        <v>514</v>
      </c>
      <c r="P183" t="s">
        <v>42</v>
      </c>
      <c r="Q183" t="s">
        <v>43</v>
      </c>
      <c r="R183">
        <v>19</v>
      </c>
      <c r="S183" t="s">
        <v>513</v>
      </c>
      <c r="T183" t="s">
        <v>96</v>
      </c>
      <c r="U183" t="s">
        <v>123</v>
      </c>
      <c r="V183" t="s">
        <v>515</v>
      </c>
      <c r="W183" t="s">
        <v>48</v>
      </c>
      <c r="X183" t="s">
        <v>125</v>
      </c>
      <c r="Y183">
        <v>71600142</v>
      </c>
      <c r="Z183" t="s">
        <v>50</v>
      </c>
      <c r="AA183" t="s">
        <v>51</v>
      </c>
      <c r="AB183" t="str">
        <f>CONCATENATE(A183,"-",AA183)</f>
        <v>10016250-10% and Under</v>
      </c>
      <c r="AC183" s="1">
        <v>42979</v>
      </c>
      <c r="AD183" s="1">
        <v>44834</v>
      </c>
      <c r="AE183" s="2">
        <v>172.57</v>
      </c>
    </row>
    <row r="184" spans="1:31" x14ac:dyDescent="0.25">
      <c r="A184">
        <v>10016291</v>
      </c>
      <c r="B184" t="s">
        <v>97</v>
      </c>
      <c r="C184" t="s">
        <v>97</v>
      </c>
      <c r="D184" t="s">
        <v>97</v>
      </c>
      <c r="E184">
        <v>110620400</v>
      </c>
      <c r="F184" t="s">
        <v>98</v>
      </c>
      <c r="G184" t="s">
        <v>98</v>
      </c>
      <c r="H184" t="s">
        <v>92</v>
      </c>
      <c r="I184" t="s">
        <v>35</v>
      </c>
      <c r="J184" t="s">
        <v>517</v>
      </c>
      <c r="K184" t="s">
        <v>101</v>
      </c>
      <c r="L184" t="s">
        <v>518</v>
      </c>
      <c r="M184" t="s">
        <v>519</v>
      </c>
      <c r="N184" t="s">
        <v>520</v>
      </c>
      <c r="O184" t="s">
        <v>521</v>
      </c>
      <c r="P184" t="s">
        <v>79</v>
      </c>
      <c r="Q184" t="s">
        <v>43</v>
      </c>
      <c r="R184">
        <v>11</v>
      </c>
      <c r="S184" t="s">
        <v>518</v>
      </c>
      <c r="T184" t="s">
        <v>62</v>
      </c>
      <c r="U184" t="s">
        <v>522</v>
      </c>
      <c r="V184" t="s">
        <v>76</v>
      </c>
      <c r="W184" t="s">
        <v>151</v>
      </c>
      <c r="X184" t="s">
        <v>49</v>
      </c>
      <c r="Y184">
        <v>71650041</v>
      </c>
      <c r="Z184" t="s">
        <v>108</v>
      </c>
      <c r="AA184" t="s">
        <v>51</v>
      </c>
      <c r="AB184" t="str">
        <f>CONCATENATE(A184,"-",AA184)</f>
        <v>10016291-10% and Under</v>
      </c>
      <c r="AC184" s="1">
        <v>44774</v>
      </c>
      <c r="AD184" s="1">
        <v>45138</v>
      </c>
      <c r="AE184" s="2">
        <v>435</v>
      </c>
    </row>
    <row r="185" spans="1:31" x14ac:dyDescent="0.25">
      <c r="A185">
        <v>10016312</v>
      </c>
      <c r="B185" t="s">
        <v>374</v>
      </c>
      <c r="C185" t="s">
        <v>374</v>
      </c>
      <c r="D185" t="s">
        <v>374</v>
      </c>
      <c r="E185">
        <v>310910070</v>
      </c>
      <c r="F185" t="s">
        <v>142</v>
      </c>
      <c r="G185" t="s">
        <v>143</v>
      </c>
      <c r="H185" t="s">
        <v>53</v>
      </c>
      <c r="I185" t="s">
        <v>54</v>
      </c>
      <c r="J185" t="s">
        <v>523</v>
      </c>
      <c r="K185" t="s">
        <v>146</v>
      </c>
      <c r="L185" t="s">
        <v>524</v>
      </c>
      <c r="M185" t="s">
        <v>525</v>
      </c>
      <c r="N185" t="s">
        <v>240</v>
      </c>
      <c r="O185" t="s">
        <v>526</v>
      </c>
      <c r="P185" t="s">
        <v>69</v>
      </c>
      <c r="Q185" t="s">
        <v>43</v>
      </c>
      <c r="R185">
        <v>25</v>
      </c>
      <c r="S185" t="s">
        <v>524</v>
      </c>
      <c r="T185" t="s">
        <v>57</v>
      </c>
      <c r="U185" t="s">
        <v>527</v>
      </c>
      <c r="V185" t="s">
        <v>528</v>
      </c>
      <c r="W185" t="s">
        <v>151</v>
      </c>
      <c r="X185" t="s">
        <v>125</v>
      </c>
      <c r="Y185">
        <v>71691438</v>
      </c>
      <c r="Z185" t="s">
        <v>274</v>
      </c>
      <c r="AA185" t="s">
        <v>275</v>
      </c>
      <c r="AB185" t="str">
        <f>CONCATENATE(A185,"-",AA185)</f>
        <v>10016312-Between 40% and 52%</v>
      </c>
      <c r="AC185" s="1">
        <v>43998</v>
      </c>
      <c r="AD185" s="1">
        <v>44681</v>
      </c>
      <c r="AE185" s="2">
        <v>817</v>
      </c>
    </row>
    <row r="186" spans="1:31" x14ac:dyDescent="0.25">
      <c r="A186">
        <v>10016338</v>
      </c>
      <c r="B186" t="s">
        <v>224</v>
      </c>
      <c r="C186" t="s">
        <v>224</v>
      </c>
      <c r="D186" t="s">
        <v>224</v>
      </c>
      <c r="E186">
        <v>492030390</v>
      </c>
      <c r="F186" t="s">
        <v>180</v>
      </c>
      <c r="G186" t="s">
        <v>181</v>
      </c>
      <c r="H186" t="s">
        <v>34</v>
      </c>
      <c r="I186" t="s">
        <v>35</v>
      </c>
      <c r="J186" t="s">
        <v>529</v>
      </c>
      <c r="K186" t="s">
        <v>226</v>
      </c>
      <c r="L186" t="s">
        <v>258</v>
      </c>
      <c r="M186" t="s">
        <v>39</v>
      </c>
      <c r="N186" t="s">
        <v>40</v>
      </c>
      <c r="O186" t="s">
        <v>530</v>
      </c>
      <c r="P186" t="s">
        <v>42</v>
      </c>
      <c r="Q186" t="s">
        <v>43</v>
      </c>
      <c r="R186">
        <v>51</v>
      </c>
      <c r="S186" t="s">
        <v>258</v>
      </c>
      <c r="T186" t="s">
        <v>45</v>
      </c>
      <c r="U186" t="s">
        <v>46</v>
      </c>
      <c r="V186" t="s">
        <v>531</v>
      </c>
      <c r="W186" t="s">
        <v>48</v>
      </c>
      <c r="X186" t="s">
        <v>125</v>
      </c>
      <c r="Y186">
        <v>71601108</v>
      </c>
      <c r="Z186" t="s">
        <v>50</v>
      </c>
      <c r="AA186" t="s">
        <v>51</v>
      </c>
      <c r="AB186" t="str">
        <f>CONCATENATE(A186,"-",AA186)</f>
        <v>10016338-10% and Under</v>
      </c>
      <c r="AC186" s="1">
        <v>44774</v>
      </c>
      <c r="AD186" s="1">
        <v>45138</v>
      </c>
      <c r="AE186" s="2">
        <v>5169.1000000000004</v>
      </c>
    </row>
    <row r="187" spans="1:31" x14ac:dyDescent="0.25">
      <c r="A187">
        <v>10016338</v>
      </c>
      <c r="B187" t="s">
        <v>224</v>
      </c>
      <c r="C187" t="s">
        <v>224</v>
      </c>
      <c r="D187" t="s">
        <v>224</v>
      </c>
      <c r="E187">
        <v>492030390</v>
      </c>
      <c r="F187" t="s">
        <v>180</v>
      </c>
      <c r="G187" t="s">
        <v>181</v>
      </c>
      <c r="H187" t="s">
        <v>52</v>
      </c>
      <c r="I187" t="s">
        <v>35</v>
      </c>
      <c r="J187" t="s">
        <v>532</v>
      </c>
      <c r="K187" t="s">
        <v>226</v>
      </c>
      <c r="L187" t="s">
        <v>258</v>
      </c>
      <c r="M187" t="s">
        <v>39</v>
      </c>
      <c r="N187" t="s">
        <v>40</v>
      </c>
      <c r="O187" t="s">
        <v>530</v>
      </c>
      <c r="P187" t="s">
        <v>42</v>
      </c>
      <c r="Q187" t="s">
        <v>43</v>
      </c>
      <c r="R187">
        <v>45</v>
      </c>
      <c r="S187" t="s">
        <v>258</v>
      </c>
      <c r="T187" t="s">
        <v>45</v>
      </c>
      <c r="U187" t="s">
        <v>46</v>
      </c>
      <c r="V187" t="s">
        <v>533</v>
      </c>
      <c r="W187" t="s">
        <v>48</v>
      </c>
      <c r="X187" t="s">
        <v>125</v>
      </c>
      <c r="Y187">
        <v>71604475</v>
      </c>
      <c r="Z187" t="s">
        <v>50</v>
      </c>
      <c r="AA187" t="s">
        <v>51</v>
      </c>
      <c r="AB187" t="str">
        <f>CONCATENATE(A187,"-",AA187)</f>
        <v>10016338-10% and Under</v>
      </c>
      <c r="AC187" s="1">
        <v>44409</v>
      </c>
      <c r="AD187" s="1">
        <v>44773</v>
      </c>
      <c r="AE187" s="2">
        <v>2185.1</v>
      </c>
    </row>
    <row r="188" spans="1:31" x14ac:dyDescent="0.25">
      <c r="A188">
        <v>10016338</v>
      </c>
      <c r="B188" t="s">
        <v>224</v>
      </c>
      <c r="C188" t="s">
        <v>224</v>
      </c>
      <c r="D188" t="s">
        <v>224</v>
      </c>
      <c r="E188">
        <v>492030390</v>
      </c>
      <c r="F188" t="s">
        <v>180</v>
      </c>
      <c r="G188" t="s">
        <v>181</v>
      </c>
      <c r="H188" t="s">
        <v>64</v>
      </c>
      <c r="I188" t="s">
        <v>35</v>
      </c>
      <c r="J188" t="s">
        <v>532</v>
      </c>
      <c r="K188" t="s">
        <v>226</v>
      </c>
      <c r="L188" t="s">
        <v>258</v>
      </c>
      <c r="M188" t="s">
        <v>39</v>
      </c>
      <c r="N188" t="s">
        <v>40</v>
      </c>
      <c r="O188" t="s">
        <v>530</v>
      </c>
      <c r="P188" t="s">
        <v>42</v>
      </c>
      <c r="Q188" t="s">
        <v>43</v>
      </c>
      <c r="R188">
        <v>47</v>
      </c>
      <c r="S188" t="s">
        <v>258</v>
      </c>
      <c r="T188" t="s">
        <v>45</v>
      </c>
      <c r="U188" t="s">
        <v>46</v>
      </c>
      <c r="V188" t="s">
        <v>533</v>
      </c>
      <c r="W188" t="s">
        <v>48</v>
      </c>
      <c r="X188" t="s">
        <v>125</v>
      </c>
      <c r="Y188">
        <v>71604475</v>
      </c>
      <c r="Z188" t="s">
        <v>50</v>
      </c>
      <c r="AA188" t="s">
        <v>51</v>
      </c>
      <c r="AB188" t="str">
        <f>CONCATENATE(A188,"-",AA188)</f>
        <v>10016338-10% and Under</v>
      </c>
      <c r="AC188" s="1">
        <v>44409</v>
      </c>
      <c r="AD188" s="1">
        <v>44773</v>
      </c>
      <c r="AE188" s="2">
        <v>274.5</v>
      </c>
    </row>
    <row r="189" spans="1:31" x14ac:dyDescent="0.25">
      <c r="A189">
        <v>10016338</v>
      </c>
      <c r="B189" t="s">
        <v>224</v>
      </c>
      <c r="C189" t="s">
        <v>224</v>
      </c>
      <c r="D189" t="s">
        <v>224</v>
      </c>
      <c r="E189">
        <v>492030390</v>
      </c>
      <c r="F189" t="s">
        <v>180</v>
      </c>
      <c r="G189" t="s">
        <v>181</v>
      </c>
      <c r="H189" t="s">
        <v>53</v>
      </c>
      <c r="I189" t="s">
        <v>54</v>
      </c>
      <c r="J189" t="s">
        <v>529</v>
      </c>
      <c r="K189" t="s">
        <v>226</v>
      </c>
      <c r="L189" t="s">
        <v>258</v>
      </c>
      <c r="M189" t="s">
        <v>39</v>
      </c>
      <c r="N189" t="s">
        <v>40</v>
      </c>
      <c r="O189" t="s">
        <v>530</v>
      </c>
      <c r="P189" t="s">
        <v>42</v>
      </c>
      <c r="Q189" t="s">
        <v>43</v>
      </c>
      <c r="R189">
        <v>51</v>
      </c>
      <c r="S189" t="s">
        <v>258</v>
      </c>
      <c r="T189" t="s">
        <v>57</v>
      </c>
      <c r="U189" t="s">
        <v>46</v>
      </c>
      <c r="V189" t="s">
        <v>531</v>
      </c>
      <c r="W189" t="s">
        <v>48</v>
      </c>
      <c r="X189" t="s">
        <v>125</v>
      </c>
      <c r="Y189">
        <v>71601108</v>
      </c>
      <c r="Z189" t="s">
        <v>50</v>
      </c>
      <c r="AA189" t="s">
        <v>51</v>
      </c>
      <c r="AB189" t="str">
        <f>CONCATENATE(A189,"-",AA189)</f>
        <v>10016338-10% and Under</v>
      </c>
      <c r="AC189" s="1">
        <v>44774</v>
      </c>
      <c r="AD189" s="1">
        <v>45138</v>
      </c>
      <c r="AE189" s="2">
        <v>5060.3100000000004</v>
      </c>
    </row>
    <row r="190" spans="1:31" x14ac:dyDescent="0.25">
      <c r="A190">
        <v>10016338</v>
      </c>
      <c r="B190" t="s">
        <v>224</v>
      </c>
      <c r="C190" t="s">
        <v>224</v>
      </c>
      <c r="D190" t="s">
        <v>224</v>
      </c>
      <c r="E190">
        <v>492030390</v>
      </c>
      <c r="F190" t="s">
        <v>180</v>
      </c>
      <c r="G190" t="s">
        <v>181</v>
      </c>
      <c r="H190" t="s">
        <v>59</v>
      </c>
      <c r="I190" t="s">
        <v>35</v>
      </c>
      <c r="J190" t="s">
        <v>532</v>
      </c>
      <c r="K190" t="s">
        <v>226</v>
      </c>
      <c r="L190" t="s">
        <v>258</v>
      </c>
      <c r="M190" t="s">
        <v>39</v>
      </c>
      <c r="N190" t="s">
        <v>40</v>
      </c>
      <c r="O190" t="s">
        <v>530</v>
      </c>
      <c r="P190" t="s">
        <v>42</v>
      </c>
      <c r="Q190" t="s">
        <v>43</v>
      </c>
      <c r="R190">
        <v>48</v>
      </c>
      <c r="S190" t="s">
        <v>258</v>
      </c>
      <c r="T190" t="s">
        <v>60</v>
      </c>
      <c r="U190" t="s">
        <v>46</v>
      </c>
      <c r="V190" t="s">
        <v>533</v>
      </c>
      <c r="W190" t="s">
        <v>48</v>
      </c>
      <c r="X190" t="s">
        <v>125</v>
      </c>
      <c r="Y190">
        <v>71604475</v>
      </c>
      <c r="Z190" t="s">
        <v>50</v>
      </c>
      <c r="AA190" t="s">
        <v>51</v>
      </c>
      <c r="AB190" t="str">
        <f>CONCATENATE(A190,"-",AA190)</f>
        <v>10016338-10% and Under</v>
      </c>
      <c r="AC190" s="1">
        <v>44409</v>
      </c>
      <c r="AD190" s="1">
        <v>44773</v>
      </c>
      <c r="AE190" s="2">
        <v>85.09</v>
      </c>
    </row>
    <row r="191" spans="1:31" x14ac:dyDescent="0.25">
      <c r="A191">
        <v>10016338</v>
      </c>
      <c r="B191" t="s">
        <v>224</v>
      </c>
      <c r="C191" t="s">
        <v>224</v>
      </c>
      <c r="D191" t="s">
        <v>224</v>
      </c>
      <c r="E191">
        <v>492030390</v>
      </c>
      <c r="F191" t="s">
        <v>180</v>
      </c>
      <c r="G191" t="s">
        <v>181</v>
      </c>
      <c r="H191" t="s">
        <v>495</v>
      </c>
      <c r="I191" t="s">
        <v>79</v>
      </c>
      <c r="J191" t="s">
        <v>532</v>
      </c>
      <c r="K191" t="s">
        <v>226</v>
      </c>
      <c r="L191" t="s">
        <v>258</v>
      </c>
      <c r="M191" t="s">
        <v>39</v>
      </c>
      <c r="N191" t="s">
        <v>40</v>
      </c>
      <c r="O191" t="s">
        <v>530</v>
      </c>
      <c r="P191" t="s">
        <v>42</v>
      </c>
      <c r="Q191" t="s">
        <v>43</v>
      </c>
      <c r="R191">
        <v>45</v>
      </c>
      <c r="S191" t="s">
        <v>258</v>
      </c>
      <c r="T191" t="s">
        <v>62</v>
      </c>
      <c r="U191" t="s">
        <v>46</v>
      </c>
      <c r="V191" t="s">
        <v>533</v>
      </c>
      <c r="W191" t="s">
        <v>48</v>
      </c>
      <c r="X191" t="s">
        <v>125</v>
      </c>
      <c r="Y191">
        <v>71604475</v>
      </c>
      <c r="Z191" t="s">
        <v>50</v>
      </c>
      <c r="AA191" t="s">
        <v>51</v>
      </c>
      <c r="AB191" t="str">
        <f>CONCATENATE(A191,"-",AA191)</f>
        <v>10016338-10% and Under</v>
      </c>
      <c r="AC191" s="1">
        <v>44409</v>
      </c>
      <c r="AD191" s="1">
        <v>44773</v>
      </c>
      <c r="AE191" s="2">
        <v>3565</v>
      </c>
    </row>
    <row r="192" spans="1:31" x14ac:dyDescent="0.25">
      <c r="A192">
        <v>10016338</v>
      </c>
      <c r="B192" t="s">
        <v>224</v>
      </c>
      <c r="C192" t="s">
        <v>224</v>
      </c>
      <c r="D192" t="s">
        <v>224</v>
      </c>
      <c r="E192">
        <v>492030390</v>
      </c>
      <c r="F192" t="s">
        <v>180</v>
      </c>
      <c r="G192" t="s">
        <v>181</v>
      </c>
      <c r="H192" t="s">
        <v>495</v>
      </c>
      <c r="I192" t="s">
        <v>79</v>
      </c>
      <c r="J192" t="s">
        <v>529</v>
      </c>
      <c r="K192" t="s">
        <v>226</v>
      </c>
      <c r="L192" t="s">
        <v>258</v>
      </c>
      <c r="M192" t="s">
        <v>39</v>
      </c>
      <c r="N192" t="s">
        <v>40</v>
      </c>
      <c r="O192" t="s">
        <v>530</v>
      </c>
      <c r="P192" t="s">
        <v>42</v>
      </c>
      <c r="Q192" t="s">
        <v>43</v>
      </c>
      <c r="R192">
        <v>56</v>
      </c>
      <c r="S192" t="s">
        <v>258</v>
      </c>
      <c r="T192" t="s">
        <v>62</v>
      </c>
      <c r="U192" t="s">
        <v>46</v>
      </c>
      <c r="V192" t="s">
        <v>531</v>
      </c>
      <c r="W192" t="s">
        <v>48</v>
      </c>
      <c r="X192" t="s">
        <v>125</v>
      </c>
      <c r="Y192">
        <v>71601108</v>
      </c>
      <c r="Z192" t="s">
        <v>50</v>
      </c>
      <c r="AA192" t="s">
        <v>51</v>
      </c>
      <c r="AB192" t="str">
        <f>CONCATENATE(A192,"-",AA192)</f>
        <v>10016338-10% and Under</v>
      </c>
      <c r="AC192" s="1">
        <v>44774</v>
      </c>
      <c r="AD192" s="1">
        <v>45138</v>
      </c>
      <c r="AE192" s="2">
        <v>145.65</v>
      </c>
    </row>
    <row r="193" spans="1:31" x14ac:dyDescent="0.25">
      <c r="A193">
        <v>10016338</v>
      </c>
      <c r="B193" t="s">
        <v>224</v>
      </c>
      <c r="C193" t="s">
        <v>224</v>
      </c>
      <c r="D193" t="s">
        <v>224</v>
      </c>
      <c r="E193">
        <v>492030390</v>
      </c>
      <c r="F193" t="s">
        <v>180</v>
      </c>
      <c r="G193" t="s">
        <v>181</v>
      </c>
      <c r="H193" t="s">
        <v>333</v>
      </c>
      <c r="I193" t="s">
        <v>35</v>
      </c>
      <c r="J193" t="s">
        <v>529</v>
      </c>
      <c r="K193" t="s">
        <v>226</v>
      </c>
      <c r="L193" t="s">
        <v>258</v>
      </c>
      <c r="M193" t="s">
        <v>39</v>
      </c>
      <c r="N193" t="s">
        <v>40</v>
      </c>
      <c r="O193" t="s">
        <v>530</v>
      </c>
      <c r="P193" t="s">
        <v>42</v>
      </c>
      <c r="Q193" t="s">
        <v>43</v>
      </c>
      <c r="R193">
        <v>56</v>
      </c>
      <c r="S193" t="s">
        <v>258</v>
      </c>
      <c r="T193" t="s">
        <v>62</v>
      </c>
      <c r="U193" t="s">
        <v>46</v>
      </c>
      <c r="V193" t="s">
        <v>531</v>
      </c>
      <c r="W193" t="s">
        <v>48</v>
      </c>
      <c r="X193" t="s">
        <v>125</v>
      </c>
      <c r="Y193">
        <v>71601108</v>
      </c>
      <c r="Z193" t="s">
        <v>50</v>
      </c>
      <c r="AA193" t="s">
        <v>51</v>
      </c>
      <c r="AB193" t="str">
        <f>CONCATENATE(A193,"-",AA193)</f>
        <v>10016338-10% and Under</v>
      </c>
      <c r="AC193" s="1">
        <v>44774</v>
      </c>
      <c r="AD193" s="1">
        <v>45138</v>
      </c>
      <c r="AE193" s="2">
        <v>305</v>
      </c>
    </row>
    <row r="194" spans="1:31" x14ac:dyDescent="0.25">
      <c r="A194">
        <v>10016338</v>
      </c>
      <c r="B194" t="s">
        <v>224</v>
      </c>
      <c r="C194" t="s">
        <v>224</v>
      </c>
      <c r="D194" t="s">
        <v>224</v>
      </c>
      <c r="E194">
        <v>492030390</v>
      </c>
      <c r="F194" t="s">
        <v>180</v>
      </c>
      <c r="G194" t="s">
        <v>181</v>
      </c>
      <c r="H194" t="s">
        <v>93</v>
      </c>
      <c r="I194" t="s">
        <v>35</v>
      </c>
      <c r="J194" t="s">
        <v>529</v>
      </c>
      <c r="K194" t="s">
        <v>226</v>
      </c>
      <c r="L194" t="s">
        <v>258</v>
      </c>
      <c r="M194" t="s">
        <v>39</v>
      </c>
      <c r="N194" t="s">
        <v>40</v>
      </c>
      <c r="O194" t="s">
        <v>530</v>
      </c>
      <c r="P194" t="s">
        <v>42</v>
      </c>
      <c r="Q194" t="s">
        <v>43</v>
      </c>
      <c r="R194">
        <v>56</v>
      </c>
      <c r="S194" t="s">
        <v>258</v>
      </c>
      <c r="T194" t="s">
        <v>62</v>
      </c>
      <c r="U194" t="s">
        <v>46</v>
      </c>
      <c r="V194" t="s">
        <v>531</v>
      </c>
      <c r="W194" t="s">
        <v>48</v>
      </c>
      <c r="X194" t="s">
        <v>125</v>
      </c>
      <c r="Y194">
        <v>71601108</v>
      </c>
      <c r="Z194" t="s">
        <v>50</v>
      </c>
      <c r="AA194" t="s">
        <v>51</v>
      </c>
      <c r="AB194" t="str">
        <f>CONCATENATE(A194,"-",AA194)</f>
        <v>10016338-10% and Under</v>
      </c>
      <c r="AC194" s="1">
        <v>44774</v>
      </c>
      <c r="AD194" s="1">
        <v>45138</v>
      </c>
      <c r="AE194" s="2">
        <v>200</v>
      </c>
    </row>
    <row r="195" spans="1:31" x14ac:dyDescent="0.25">
      <c r="A195">
        <v>10016338</v>
      </c>
      <c r="B195" t="s">
        <v>224</v>
      </c>
      <c r="C195" t="s">
        <v>224</v>
      </c>
      <c r="D195" t="s">
        <v>224</v>
      </c>
      <c r="E195">
        <v>492030390</v>
      </c>
      <c r="F195" t="s">
        <v>180</v>
      </c>
      <c r="G195" t="s">
        <v>181</v>
      </c>
      <c r="H195" t="s">
        <v>113</v>
      </c>
      <c r="I195" t="s">
        <v>79</v>
      </c>
      <c r="J195" t="s">
        <v>532</v>
      </c>
      <c r="K195" t="s">
        <v>226</v>
      </c>
      <c r="L195" t="s">
        <v>258</v>
      </c>
      <c r="M195" t="s">
        <v>39</v>
      </c>
      <c r="N195" t="s">
        <v>40</v>
      </c>
      <c r="O195" t="s">
        <v>530</v>
      </c>
      <c r="P195" t="s">
        <v>42</v>
      </c>
      <c r="Q195" t="s">
        <v>43</v>
      </c>
      <c r="R195">
        <v>45</v>
      </c>
      <c r="S195" t="s">
        <v>258</v>
      </c>
      <c r="T195" t="s">
        <v>62</v>
      </c>
      <c r="U195" t="s">
        <v>46</v>
      </c>
      <c r="V195" t="s">
        <v>533</v>
      </c>
      <c r="W195" t="s">
        <v>48</v>
      </c>
      <c r="X195" t="s">
        <v>125</v>
      </c>
      <c r="Y195">
        <v>71604475</v>
      </c>
      <c r="Z195" t="s">
        <v>50</v>
      </c>
      <c r="AA195" t="s">
        <v>51</v>
      </c>
      <c r="AB195" t="str">
        <f>CONCATENATE(A195,"-",AA195)</f>
        <v>10016338-10% and Under</v>
      </c>
      <c r="AC195" s="1">
        <v>44409</v>
      </c>
      <c r="AD195" s="1">
        <v>44773</v>
      </c>
      <c r="AE195" s="2">
        <v>1732.89</v>
      </c>
    </row>
    <row r="196" spans="1:31" x14ac:dyDescent="0.25">
      <c r="A196">
        <v>10016338</v>
      </c>
      <c r="B196" t="s">
        <v>224</v>
      </c>
      <c r="C196" t="s">
        <v>224</v>
      </c>
      <c r="D196" t="s">
        <v>224</v>
      </c>
      <c r="E196">
        <v>492030390</v>
      </c>
      <c r="F196" t="s">
        <v>180</v>
      </c>
      <c r="G196" t="s">
        <v>181</v>
      </c>
      <c r="H196" t="s">
        <v>94</v>
      </c>
      <c r="I196" t="s">
        <v>35</v>
      </c>
      <c r="J196" t="s">
        <v>532</v>
      </c>
      <c r="K196" t="s">
        <v>226</v>
      </c>
      <c r="L196" t="s">
        <v>258</v>
      </c>
      <c r="M196" t="s">
        <v>39</v>
      </c>
      <c r="N196" t="s">
        <v>40</v>
      </c>
      <c r="O196" t="s">
        <v>530</v>
      </c>
      <c r="P196" t="s">
        <v>42</v>
      </c>
      <c r="Q196" t="s">
        <v>43</v>
      </c>
      <c r="R196">
        <v>45</v>
      </c>
      <c r="S196" t="s">
        <v>258</v>
      </c>
      <c r="T196" t="s">
        <v>62</v>
      </c>
      <c r="U196" t="s">
        <v>46</v>
      </c>
      <c r="V196" t="s">
        <v>533</v>
      </c>
      <c r="W196" t="s">
        <v>48</v>
      </c>
      <c r="X196" t="s">
        <v>125</v>
      </c>
      <c r="Y196">
        <v>71604475</v>
      </c>
      <c r="Z196" t="s">
        <v>50</v>
      </c>
      <c r="AA196" t="s">
        <v>51</v>
      </c>
      <c r="AB196" t="str">
        <f>CONCATENATE(A196,"-",AA196)</f>
        <v>10016338-10% and Under</v>
      </c>
      <c r="AC196" s="1">
        <v>44409</v>
      </c>
      <c r="AD196" s="1">
        <v>44773</v>
      </c>
      <c r="AE196" s="2">
        <v>180.14</v>
      </c>
    </row>
    <row r="197" spans="1:31" x14ac:dyDescent="0.25">
      <c r="A197">
        <v>10016338</v>
      </c>
      <c r="B197" t="s">
        <v>224</v>
      </c>
      <c r="C197" t="s">
        <v>224</v>
      </c>
      <c r="D197" t="s">
        <v>224</v>
      </c>
      <c r="E197">
        <v>492030390</v>
      </c>
      <c r="F197" t="s">
        <v>180</v>
      </c>
      <c r="G197" t="s">
        <v>181</v>
      </c>
      <c r="H197" t="s">
        <v>94</v>
      </c>
      <c r="I197" t="s">
        <v>35</v>
      </c>
      <c r="J197" t="s">
        <v>529</v>
      </c>
      <c r="K197" t="s">
        <v>226</v>
      </c>
      <c r="L197" t="s">
        <v>258</v>
      </c>
      <c r="M197" t="s">
        <v>39</v>
      </c>
      <c r="N197" t="s">
        <v>40</v>
      </c>
      <c r="O197" t="s">
        <v>530</v>
      </c>
      <c r="P197" t="s">
        <v>42</v>
      </c>
      <c r="Q197" t="s">
        <v>43</v>
      </c>
      <c r="R197">
        <v>51</v>
      </c>
      <c r="S197" t="s">
        <v>258</v>
      </c>
      <c r="T197" t="s">
        <v>62</v>
      </c>
      <c r="U197" t="s">
        <v>46</v>
      </c>
      <c r="V197" t="s">
        <v>531</v>
      </c>
      <c r="W197" t="s">
        <v>48</v>
      </c>
      <c r="X197" t="s">
        <v>125</v>
      </c>
      <c r="Y197">
        <v>71601108</v>
      </c>
      <c r="Z197" t="s">
        <v>50</v>
      </c>
      <c r="AA197" t="s">
        <v>51</v>
      </c>
      <c r="AB197" t="str">
        <f>CONCATENATE(A197,"-",AA197)</f>
        <v>10016338-10% and Under</v>
      </c>
      <c r="AC197" s="1">
        <v>44774</v>
      </c>
      <c r="AD197" s="1">
        <v>45138</v>
      </c>
      <c r="AE197" s="2">
        <v>69.23</v>
      </c>
    </row>
    <row r="198" spans="1:31" x14ac:dyDescent="0.25">
      <c r="A198">
        <v>10016338</v>
      </c>
      <c r="B198" t="s">
        <v>224</v>
      </c>
      <c r="C198" t="s">
        <v>224</v>
      </c>
      <c r="D198" t="s">
        <v>224</v>
      </c>
      <c r="E198">
        <v>492030390</v>
      </c>
      <c r="F198" t="s">
        <v>180</v>
      </c>
      <c r="G198" t="s">
        <v>181</v>
      </c>
      <c r="H198" t="s">
        <v>78</v>
      </c>
      <c r="I198" t="s">
        <v>79</v>
      </c>
      <c r="J198" t="s">
        <v>529</v>
      </c>
      <c r="K198" t="s">
        <v>226</v>
      </c>
      <c r="L198" t="s">
        <v>258</v>
      </c>
      <c r="M198" t="s">
        <v>39</v>
      </c>
      <c r="N198" t="s">
        <v>40</v>
      </c>
      <c r="O198" t="s">
        <v>530</v>
      </c>
      <c r="P198" t="s">
        <v>42</v>
      </c>
      <c r="Q198" t="s">
        <v>43</v>
      </c>
      <c r="R198">
        <v>51</v>
      </c>
      <c r="S198" t="s">
        <v>258</v>
      </c>
      <c r="T198" t="s">
        <v>62</v>
      </c>
      <c r="U198" t="s">
        <v>46</v>
      </c>
      <c r="V198" t="s">
        <v>531</v>
      </c>
      <c r="W198" t="s">
        <v>48</v>
      </c>
      <c r="X198" t="s">
        <v>125</v>
      </c>
      <c r="Y198">
        <v>71601108</v>
      </c>
      <c r="Z198" t="s">
        <v>50</v>
      </c>
      <c r="AA198" t="s">
        <v>51</v>
      </c>
      <c r="AB198" t="str">
        <f>CONCATENATE(A198,"-",AA198)</f>
        <v>10016338-10% and Under</v>
      </c>
      <c r="AC198" s="1">
        <v>44774</v>
      </c>
      <c r="AD198" s="1">
        <v>45138</v>
      </c>
      <c r="AE198" s="2">
        <v>6.48</v>
      </c>
    </row>
    <row r="199" spans="1:31" x14ac:dyDescent="0.25">
      <c r="A199">
        <v>10016338</v>
      </c>
      <c r="B199" t="s">
        <v>224</v>
      </c>
      <c r="C199" t="s">
        <v>224</v>
      </c>
      <c r="D199" t="s">
        <v>224</v>
      </c>
      <c r="E199">
        <v>492030390</v>
      </c>
      <c r="F199" t="s">
        <v>180</v>
      </c>
      <c r="G199" t="s">
        <v>181</v>
      </c>
      <c r="H199" t="s">
        <v>410</v>
      </c>
      <c r="I199" t="s">
        <v>79</v>
      </c>
      <c r="J199" t="s">
        <v>529</v>
      </c>
      <c r="K199" t="s">
        <v>226</v>
      </c>
      <c r="L199" t="s">
        <v>258</v>
      </c>
      <c r="M199" t="s">
        <v>39</v>
      </c>
      <c r="N199" t="s">
        <v>40</v>
      </c>
      <c r="O199" t="s">
        <v>530</v>
      </c>
      <c r="P199" t="s">
        <v>42</v>
      </c>
      <c r="Q199" t="s">
        <v>43</v>
      </c>
      <c r="R199">
        <v>54</v>
      </c>
      <c r="S199" t="s">
        <v>258</v>
      </c>
      <c r="T199" t="s">
        <v>62</v>
      </c>
      <c r="U199" t="s">
        <v>46</v>
      </c>
      <c r="V199" t="s">
        <v>531</v>
      </c>
      <c r="W199" t="s">
        <v>48</v>
      </c>
      <c r="X199" t="s">
        <v>125</v>
      </c>
      <c r="Y199">
        <v>71601108</v>
      </c>
      <c r="Z199" t="s">
        <v>50</v>
      </c>
      <c r="AA199" t="s">
        <v>51</v>
      </c>
      <c r="AB199" t="str">
        <f>CONCATENATE(A199,"-",AA199)</f>
        <v>10016338-10% and Under</v>
      </c>
      <c r="AC199" s="1">
        <v>44774</v>
      </c>
      <c r="AD199" s="1">
        <v>45138</v>
      </c>
      <c r="AE199" s="2">
        <v>33.979999999999997</v>
      </c>
    </row>
    <row r="200" spans="1:31" x14ac:dyDescent="0.25">
      <c r="A200">
        <v>10016338</v>
      </c>
      <c r="B200" t="s">
        <v>224</v>
      </c>
      <c r="C200" t="s">
        <v>224</v>
      </c>
      <c r="D200" t="s">
        <v>224</v>
      </c>
      <c r="E200">
        <v>492030390</v>
      </c>
      <c r="F200" t="s">
        <v>180</v>
      </c>
      <c r="G200" t="s">
        <v>181</v>
      </c>
      <c r="H200" t="s">
        <v>534</v>
      </c>
      <c r="I200" t="s">
        <v>79</v>
      </c>
      <c r="J200" t="s">
        <v>532</v>
      </c>
      <c r="K200" t="s">
        <v>226</v>
      </c>
      <c r="L200" t="s">
        <v>258</v>
      </c>
      <c r="M200" t="s">
        <v>39</v>
      </c>
      <c r="N200" t="s">
        <v>40</v>
      </c>
      <c r="O200" t="s">
        <v>530</v>
      </c>
      <c r="P200" t="s">
        <v>42</v>
      </c>
      <c r="Q200" t="s">
        <v>43</v>
      </c>
      <c r="R200">
        <v>45</v>
      </c>
      <c r="S200" t="s">
        <v>258</v>
      </c>
      <c r="T200" t="s">
        <v>62</v>
      </c>
      <c r="U200" t="s">
        <v>46</v>
      </c>
      <c r="V200" t="s">
        <v>533</v>
      </c>
      <c r="W200" t="s">
        <v>48</v>
      </c>
      <c r="X200" t="s">
        <v>125</v>
      </c>
      <c r="Y200">
        <v>71604475</v>
      </c>
      <c r="Z200" t="s">
        <v>50</v>
      </c>
      <c r="AA200" t="s">
        <v>51</v>
      </c>
      <c r="AB200" t="str">
        <f>CONCATENATE(A200,"-",AA200)</f>
        <v>10016338-10% and Under</v>
      </c>
      <c r="AC200" s="1">
        <v>44409</v>
      </c>
      <c r="AD200" s="1">
        <v>44773</v>
      </c>
      <c r="AE200" s="2">
        <v>2.06</v>
      </c>
    </row>
    <row r="201" spans="1:31" x14ac:dyDescent="0.25">
      <c r="A201">
        <v>10016338</v>
      </c>
      <c r="B201" t="s">
        <v>224</v>
      </c>
      <c r="C201" t="s">
        <v>224</v>
      </c>
      <c r="D201" t="s">
        <v>224</v>
      </c>
      <c r="E201">
        <v>492030390</v>
      </c>
      <c r="F201" t="s">
        <v>180</v>
      </c>
      <c r="G201" t="s">
        <v>181</v>
      </c>
      <c r="H201" t="s">
        <v>260</v>
      </c>
      <c r="I201" t="s">
        <v>79</v>
      </c>
      <c r="J201" t="s">
        <v>532</v>
      </c>
      <c r="K201" t="s">
        <v>226</v>
      </c>
      <c r="L201" t="s">
        <v>258</v>
      </c>
      <c r="M201" t="s">
        <v>39</v>
      </c>
      <c r="N201" t="s">
        <v>40</v>
      </c>
      <c r="O201" t="s">
        <v>530</v>
      </c>
      <c r="P201" t="s">
        <v>42</v>
      </c>
      <c r="Q201" t="s">
        <v>43</v>
      </c>
      <c r="R201">
        <v>45</v>
      </c>
      <c r="S201" t="s">
        <v>258</v>
      </c>
      <c r="T201" t="s">
        <v>62</v>
      </c>
      <c r="U201" t="s">
        <v>46</v>
      </c>
      <c r="V201" t="s">
        <v>533</v>
      </c>
      <c r="W201" t="s">
        <v>48</v>
      </c>
      <c r="X201" t="s">
        <v>125</v>
      </c>
      <c r="Y201">
        <v>71604475</v>
      </c>
      <c r="Z201" t="s">
        <v>50</v>
      </c>
      <c r="AA201" t="s">
        <v>51</v>
      </c>
      <c r="AB201" t="str">
        <f>CONCATENATE(A201,"-",AA201)</f>
        <v>10016338-10% and Under</v>
      </c>
      <c r="AC201" s="1">
        <v>44409</v>
      </c>
      <c r="AD201" s="1">
        <v>44773</v>
      </c>
      <c r="AE201" s="2">
        <v>2.97</v>
      </c>
    </row>
    <row r="202" spans="1:31" x14ac:dyDescent="0.25">
      <c r="A202">
        <v>10016397</v>
      </c>
      <c r="B202" t="s">
        <v>535</v>
      </c>
      <c r="C202" t="s">
        <v>535</v>
      </c>
      <c r="D202" t="s">
        <v>536</v>
      </c>
      <c r="E202">
        <v>866010900</v>
      </c>
      <c r="F202" t="s">
        <v>537</v>
      </c>
      <c r="G202" t="s">
        <v>537</v>
      </c>
      <c r="H202" t="s">
        <v>236</v>
      </c>
      <c r="I202" t="s">
        <v>35</v>
      </c>
      <c r="J202" t="s">
        <v>538</v>
      </c>
      <c r="K202" t="s">
        <v>539</v>
      </c>
      <c r="L202" t="s">
        <v>540</v>
      </c>
      <c r="M202" t="s">
        <v>39</v>
      </c>
      <c r="N202" t="s">
        <v>40</v>
      </c>
      <c r="O202" t="s">
        <v>541</v>
      </c>
      <c r="P202" t="s">
        <v>42</v>
      </c>
      <c r="Q202" t="s">
        <v>43</v>
      </c>
      <c r="R202">
        <v>68</v>
      </c>
      <c r="S202" t="s">
        <v>540</v>
      </c>
      <c r="T202" t="s">
        <v>45</v>
      </c>
      <c r="U202" t="s">
        <v>46</v>
      </c>
      <c r="V202" t="s">
        <v>542</v>
      </c>
      <c r="W202" t="s">
        <v>345</v>
      </c>
      <c r="X202" t="s">
        <v>125</v>
      </c>
      <c r="Y202">
        <v>71605126</v>
      </c>
      <c r="Z202" t="s">
        <v>274</v>
      </c>
      <c r="AA202" t="s">
        <v>275</v>
      </c>
      <c r="AB202" t="str">
        <f>CONCATENATE(A202,"-",AA202)</f>
        <v>10016397-Between 40% and 52%</v>
      </c>
      <c r="AC202" s="1">
        <v>44790</v>
      </c>
      <c r="AD202" s="1">
        <v>45107</v>
      </c>
      <c r="AE202" s="2">
        <v>962.82</v>
      </c>
    </row>
    <row r="203" spans="1:31" x14ac:dyDescent="0.25">
      <c r="A203">
        <v>10016397</v>
      </c>
      <c r="B203" t="s">
        <v>535</v>
      </c>
      <c r="C203" t="s">
        <v>535</v>
      </c>
      <c r="D203" t="s">
        <v>535</v>
      </c>
      <c r="E203">
        <v>486002000</v>
      </c>
      <c r="F203" t="s">
        <v>543</v>
      </c>
      <c r="G203" t="s">
        <v>420</v>
      </c>
      <c r="H203" t="s">
        <v>86</v>
      </c>
      <c r="I203" t="s">
        <v>35</v>
      </c>
      <c r="J203" t="s">
        <v>544</v>
      </c>
      <c r="K203" t="s">
        <v>545</v>
      </c>
      <c r="L203" t="s">
        <v>545</v>
      </c>
      <c r="M203" t="s">
        <v>239</v>
      </c>
      <c r="N203" t="s">
        <v>467</v>
      </c>
      <c r="O203" t="s">
        <v>546</v>
      </c>
      <c r="P203" t="s">
        <v>79</v>
      </c>
      <c r="Q203" t="s">
        <v>43</v>
      </c>
      <c r="R203">
        <v>52</v>
      </c>
      <c r="S203" t="s">
        <v>540</v>
      </c>
      <c r="T203" t="s">
        <v>45</v>
      </c>
      <c r="U203" t="s">
        <v>467</v>
      </c>
      <c r="V203" t="s">
        <v>547</v>
      </c>
      <c r="W203" t="s">
        <v>345</v>
      </c>
      <c r="X203" t="s">
        <v>125</v>
      </c>
      <c r="Y203">
        <v>71676639</v>
      </c>
      <c r="Z203" t="s">
        <v>84</v>
      </c>
      <c r="AA203" t="s">
        <v>471</v>
      </c>
      <c r="AB203" t="str">
        <f>CONCATENATE(A203,"-",AA203)</f>
        <v>10016397-WVU Foundation</v>
      </c>
      <c r="AC203" s="1">
        <v>44378</v>
      </c>
      <c r="AD203" s="1">
        <v>44742</v>
      </c>
      <c r="AE203" s="2">
        <v>450</v>
      </c>
    </row>
    <row r="204" spans="1:31" x14ac:dyDescent="0.25">
      <c r="A204">
        <v>10016397</v>
      </c>
      <c r="B204" t="s">
        <v>535</v>
      </c>
      <c r="C204" t="s">
        <v>535</v>
      </c>
      <c r="D204" t="s">
        <v>535</v>
      </c>
      <c r="E204">
        <v>486002000</v>
      </c>
      <c r="F204" t="s">
        <v>543</v>
      </c>
      <c r="G204" t="s">
        <v>420</v>
      </c>
      <c r="H204" t="s">
        <v>236</v>
      </c>
      <c r="I204" t="s">
        <v>35</v>
      </c>
      <c r="J204" t="s">
        <v>548</v>
      </c>
      <c r="K204" t="s">
        <v>539</v>
      </c>
      <c r="L204" t="s">
        <v>540</v>
      </c>
      <c r="M204" t="s">
        <v>39</v>
      </c>
      <c r="N204" t="s">
        <v>40</v>
      </c>
      <c r="O204" t="s">
        <v>541</v>
      </c>
      <c r="P204" t="s">
        <v>42</v>
      </c>
      <c r="Q204" t="s">
        <v>43</v>
      </c>
      <c r="R204">
        <v>50</v>
      </c>
      <c r="S204" t="s">
        <v>549</v>
      </c>
      <c r="T204" t="s">
        <v>45</v>
      </c>
      <c r="U204" t="s">
        <v>46</v>
      </c>
      <c r="V204" t="s">
        <v>542</v>
      </c>
      <c r="W204" t="s">
        <v>345</v>
      </c>
      <c r="X204" t="s">
        <v>125</v>
      </c>
      <c r="Y204">
        <v>71600631</v>
      </c>
      <c r="Z204" t="s">
        <v>371</v>
      </c>
      <c r="AA204" t="s">
        <v>275</v>
      </c>
      <c r="AB204" t="str">
        <f>CONCATENATE(A204,"-",AA204)</f>
        <v>10016397-Between 40% and 52%</v>
      </c>
      <c r="AC204" s="1">
        <v>43647</v>
      </c>
      <c r="AD204" s="1">
        <v>44742</v>
      </c>
      <c r="AE204" s="2">
        <v>692.28</v>
      </c>
    </row>
    <row r="205" spans="1:31" x14ac:dyDescent="0.25">
      <c r="A205">
        <v>10016397</v>
      </c>
      <c r="B205" t="s">
        <v>535</v>
      </c>
      <c r="C205" t="s">
        <v>535</v>
      </c>
      <c r="D205" t="s">
        <v>535</v>
      </c>
      <c r="E205">
        <v>486002000</v>
      </c>
      <c r="F205" t="s">
        <v>543</v>
      </c>
      <c r="G205" t="s">
        <v>420</v>
      </c>
      <c r="H205" t="s">
        <v>236</v>
      </c>
      <c r="I205" t="s">
        <v>35</v>
      </c>
      <c r="J205" t="s">
        <v>550</v>
      </c>
      <c r="K205" t="s">
        <v>539</v>
      </c>
      <c r="L205" t="s">
        <v>540</v>
      </c>
      <c r="M205" t="s">
        <v>39</v>
      </c>
      <c r="N205" t="s">
        <v>40</v>
      </c>
      <c r="O205" t="s">
        <v>541</v>
      </c>
      <c r="P205" t="s">
        <v>42</v>
      </c>
      <c r="Q205" t="s">
        <v>43</v>
      </c>
      <c r="R205">
        <v>61</v>
      </c>
      <c r="S205" t="s">
        <v>540</v>
      </c>
      <c r="T205" t="s">
        <v>45</v>
      </c>
      <c r="U205" t="s">
        <v>46</v>
      </c>
      <c r="V205" t="s">
        <v>542</v>
      </c>
      <c r="W205" t="s">
        <v>151</v>
      </c>
      <c r="X205" t="s">
        <v>125</v>
      </c>
      <c r="Y205">
        <v>71604461</v>
      </c>
      <c r="Z205" t="s">
        <v>274</v>
      </c>
      <c r="AA205" t="s">
        <v>275</v>
      </c>
      <c r="AB205" t="str">
        <f>CONCATENATE(A205,"-",AA205)</f>
        <v>10016397-Between 40% and 52%</v>
      </c>
      <c r="AC205" s="1">
        <v>44013</v>
      </c>
      <c r="AD205" s="1">
        <v>45107</v>
      </c>
      <c r="AE205" s="2">
        <v>8750.15</v>
      </c>
    </row>
    <row r="206" spans="1:31" x14ac:dyDescent="0.25">
      <c r="A206">
        <v>10016397</v>
      </c>
      <c r="B206" t="s">
        <v>535</v>
      </c>
      <c r="C206" t="s">
        <v>535</v>
      </c>
      <c r="D206" t="s">
        <v>535</v>
      </c>
      <c r="E206">
        <v>486002000</v>
      </c>
      <c r="F206" t="s">
        <v>543</v>
      </c>
      <c r="G206" t="s">
        <v>420</v>
      </c>
      <c r="H206" t="s">
        <v>236</v>
      </c>
      <c r="I206" t="s">
        <v>35</v>
      </c>
      <c r="J206" t="s">
        <v>538</v>
      </c>
      <c r="K206" t="s">
        <v>539</v>
      </c>
      <c r="L206" t="s">
        <v>540</v>
      </c>
      <c r="M206" t="s">
        <v>39</v>
      </c>
      <c r="N206" t="s">
        <v>40</v>
      </c>
      <c r="O206" t="s">
        <v>541</v>
      </c>
      <c r="P206" t="s">
        <v>42</v>
      </c>
      <c r="Q206" t="s">
        <v>43</v>
      </c>
      <c r="R206">
        <v>63</v>
      </c>
      <c r="S206" t="s">
        <v>540</v>
      </c>
      <c r="T206" t="s">
        <v>45</v>
      </c>
      <c r="U206" t="s">
        <v>46</v>
      </c>
      <c r="V206" t="s">
        <v>542</v>
      </c>
      <c r="W206" t="s">
        <v>345</v>
      </c>
      <c r="X206" t="s">
        <v>125</v>
      </c>
      <c r="Y206">
        <v>71605126</v>
      </c>
      <c r="Z206" t="s">
        <v>274</v>
      </c>
      <c r="AA206" t="s">
        <v>275</v>
      </c>
      <c r="AB206" t="str">
        <f>CONCATENATE(A206,"-",AA206)</f>
        <v>10016397-Between 40% and 52%</v>
      </c>
      <c r="AC206" s="1">
        <v>44790</v>
      </c>
      <c r="AD206" s="1">
        <v>45107</v>
      </c>
      <c r="AE206" s="2">
        <v>2441.6999999999998</v>
      </c>
    </row>
    <row r="207" spans="1:31" x14ac:dyDescent="0.25">
      <c r="A207">
        <v>10016397</v>
      </c>
      <c r="B207" t="s">
        <v>535</v>
      </c>
      <c r="C207" t="s">
        <v>535</v>
      </c>
      <c r="D207" t="s">
        <v>535</v>
      </c>
      <c r="E207">
        <v>486002000</v>
      </c>
      <c r="F207" t="s">
        <v>543</v>
      </c>
      <c r="G207" t="s">
        <v>420</v>
      </c>
      <c r="H207" t="s">
        <v>267</v>
      </c>
      <c r="I207" t="s">
        <v>35</v>
      </c>
      <c r="J207" t="s">
        <v>538</v>
      </c>
      <c r="K207" t="s">
        <v>539</v>
      </c>
      <c r="L207" t="s">
        <v>540</v>
      </c>
      <c r="M207" t="s">
        <v>39</v>
      </c>
      <c r="N207" t="s">
        <v>40</v>
      </c>
      <c r="O207" t="s">
        <v>541</v>
      </c>
      <c r="P207" t="s">
        <v>42</v>
      </c>
      <c r="Q207" t="s">
        <v>43</v>
      </c>
      <c r="R207">
        <v>66</v>
      </c>
      <c r="S207" t="s">
        <v>540</v>
      </c>
      <c r="T207" t="s">
        <v>45</v>
      </c>
      <c r="U207" t="s">
        <v>46</v>
      </c>
      <c r="V207" t="s">
        <v>542</v>
      </c>
      <c r="W207" t="s">
        <v>345</v>
      </c>
      <c r="X207" t="s">
        <v>125</v>
      </c>
      <c r="Y207">
        <v>71605126</v>
      </c>
      <c r="Z207" t="s">
        <v>274</v>
      </c>
      <c r="AA207" t="s">
        <v>275</v>
      </c>
      <c r="AB207" t="str">
        <f>CONCATENATE(A207,"-",AA207)</f>
        <v>10016397-Between 40% and 52%</v>
      </c>
      <c r="AC207" s="1">
        <v>44790</v>
      </c>
      <c r="AD207" s="1">
        <v>45107</v>
      </c>
      <c r="AE207" s="2">
        <v>2450.7199999999998</v>
      </c>
    </row>
    <row r="208" spans="1:31" x14ac:dyDescent="0.25">
      <c r="A208">
        <v>10016397</v>
      </c>
      <c r="B208" t="s">
        <v>535</v>
      </c>
      <c r="C208" t="s">
        <v>535</v>
      </c>
      <c r="D208" t="s">
        <v>535</v>
      </c>
      <c r="E208">
        <v>486002000</v>
      </c>
      <c r="F208" t="s">
        <v>543</v>
      </c>
      <c r="G208" t="s">
        <v>420</v>
      </c>
      <c r="H208" t="s">
        <v>267</v>
      </c>
      <c r="I208" t="s">
        <v>35</v>
      </c>
      <c r="J208" t="s">
        <v>538</v>
      </c>
      <c r="K208" t="s">
        <v>539</v>
      </c>
      <c r="L208" t="s">
        <v>540</v>
      </c>
      <c r="M208" t="s">
        <v>39</v>
      </c>
      <c r="N208" t="s">
        <v>40</v>
      </c>
      <c r="O208" t="s">
        <v>541</v>
      </c>
      <c r="P208" t="s">
        <v>42</v>
      </c>
      <c r="Q208" t="s">
        <v>43</v>
      </c>
      <c r="R208">
        <v>67</v>
      </c>
      <c r="S208" t="s">
        <v>540</v>
      </c>
      <c r="T208" t="s">
        <v>45</v>
      </c>
      <c r="U208" t="s">
        <v>46</v>
      </c>
      <c r="V208" t="s">
        <v>542</v>
      </c>
      <c r="W208" t="s">
        <v>345</v>
      </c>
      <c r="X208" t="s">
        <v>125</v>
      </c>
      <c r="Y208">
        <v>71605126</v>
      </c>
      <c r="Z208" t="s">
        <v>274</v>
      </c>
      <c r="AA208" t="s">
        <v>275</v>
      </c>
      <c r="AB208" t="str">
        <f>CONCATENATE(A208,"-",AA208)</f>
        <v>10016397-Between 40% and 52%</v>
      </c>
      <c r="AC208" s="1">
        <v>44790</v>
      </c>
      <c r="AD208" s="1">
        <v>45107</v>
      </c>
      <c r="AE208" s="2">
        <v>22089.19</v>
      </c>
    </row>
    <row r="209" spans="1:31" x14ac:dyDescent="0.25">
      <c r="A209">
        <v>10016397</v>
      </c>
      <c r="B209" t="s">
        <v>535</v>
      </c>
      <c r="C209" t="s">
        <v>535</v>
      </c>
      <c r="D209" t="s">
        <v>535</v>
      </c>
      <c r="E209">
        <v>486002000</v>
      </c>
      <c r="F209" t="s">
        <v>543</v>
      </c>
      <c r="G209" t="s">
        <v>420</v>
      </c>
      <c r="H209" t="s">
        <v>267</v>
      </c>
      <c r="I209" t="s">
        <v>35</v>
      </c>
      <c r="J209" t="s">
        <v>551</v>
      </c>
      <c r="K209" t="s">
        <v>545</v>
      </c>
      <c r="L209" t="s">
        <v>466</v>
      </c>
      <c r="M209" t="s">
        <v>239</v>
      </c>
      <c r="N209" t="s">
        <v>467</v>
      </c>
      <c r="O209" t="s">
        <v>546</v>
      </c>
      <c r="P209" t="s">
        <v>79</v>
      </c>
      <c r="Q209" t="s">
        <v>43</v>
      </c>
      <c r="R209">
        <v>50</v>
      </c>
      <c r="S209" t="s">
        <v>549</v>
      </c>
      <c r="T209" t="s">
        <v>45</v>
      </c>
      <c r="U209" t="s">
        <v>467</v>
      </c>
      <c r="V209" t="s">
        <v>552</v>
      </c>
      <c r="W209" t="s">
        <v>345</v>
      </c>
      <c r="X209" t="s">
        <v>125</v>
      </c>
      <c r="Y209">
        <v>71676639</v>
      </c>
      <c r="Z209" t="s">
        <v>84</v>
      </c>
      <c r="AA209" t="s">
        <v>471</v>
      </c>
      <c r="AB209" t="str">
        <f>CONCATENATE(A209,"-",AA209)</f>
        <v>10016397-WVU Foundation</v>
      </c>
      <c r="AC209" s="1">
        <v>43282</v>
      </c>
      <c r="AD209" s="1">
        <v>45107</v>
      </c>
      <c r="AE209" s="2">
        <v>689.67</v>
      </c>
    </row>
    <row r="210" spans="1:31" x14ac:dyDescent="0.25">
      <c r="A210">
        <v>10016397</v>
      </c>
      <c r="B210" t="s">
        <v>535</v>
      </c>
      <c r="C210" t="s">
        <v>535</v>
      </c>
      <c r="D210" t="s">
        <v>535</v>
      </c>
      <c r="E210">
        <v>486002000</v>
      </c>
      <c r="F210" t="s">
        <v>543</v>
      </c>
      <c r="G210" t="s">
        <v>420</v>
      </c>
      <c r="H210" t="s">
        <v>267</v>
      </c>
      <c r="I210" t="s">
        <v>35</v>
      </c>
      <c r="J210" t="s">
        <v>551</v>
      </c>
      <c r="K210" t="s">
        <v>545</v>
      </c>
      <c r="L210" t="s">
        <v>466</v>
      </c>
      <c r="M210" t="s">
        <v>239</v>
      </c>
      <c r="N210" t="s">
        <v>467</v>
      </c>
      <c r="O210" t="s">
        <v>546</v>
      </c>
      <c r="P210" t="s">
        <v>79</v>
      </c>
      <c r="Q210" t="s">
        <v>43</v>
      </c>
      <c r="R210">
        <v>77</v>
      </c>
      <c r="S210" t="s">
        <v>540</v>
      </c>
      <c r="T210" t="s">
        <v>45</v>
      </c>
      <c r="U210" t="s">
        <v>467</v>
      </c>
      <c r="V210" t="s">
        <v>552</v>
      </c>
      <c r="W210" t="s">
        <v>345</v>
      </c>
      <c r="X210" t="s">
        <v>125</v>
      </c>
      <c r="Y210">
        <v>71676639</v>
      </c>
      <c r="Z210" t="s">
        <v>84</v>
      </c>
      <c r="AA210" t="s">
        <v>471</v>
      </c>
      <c r="AB210" t="str">
        <f>CONCATENATE(A210,"-",AA210)</f>
        <v>10016397-WVU Foundation</v>
      </c>
      <c r="AC210" s="1">
        <v>43282</v>
      </c>
      <c r="AD210" s="1">
        <v>45107</v>
      </c>
      <c r="AE210" s="2">
        <v>2450.7199999999998</v>
      </c>
    </row>
    <row r="211" spans="1:31" x14ac:dyDescent="0.25">
      <c r="A211">
        <v>10016397</v>
      </c>
      <c r="B211" t="s">
        <v>535</v>
      </c>
      <c r="C211" t="s">
        <v>535</v>
      </c>
      <c r="D211" t="s">
        <v>535</v>
      </c>
      <c r="E211">
        <v>486002000</v>
      </c>
      <c r="F211" t="s">
        <v>543</v>
      </c>
      <c r="G211" t="s">
        <v>420</v>
      </c>
      <c r="H211" t="s">
        <v>52</v>
      </c>
      <c r="I211" t="s">
        <v>35</v>
      </c>
      <c r="J211" t="s">
        <v>538</v>
      </c>
      <c r="K211" t="s">
        <v>539</v>
      </c>
      <c r="L211" t="s">
        <v>540</v>
      </c>
      <c r="M211" t="s">
        <v>39</v>
      </c>
      <c r="N211" t="s">
        <v>40</v>
      </c>
      <c r="O211" t="s">
        <v>541</v>
      </c>
      <c r="P211" t="s">
        <v>42</v>
      </c>
      <c r="Q211" t="s">
        <v>43</v>
      </c>
      <c r="R211">
        <v>62</v>
      </c>
      <c r="S211" t="s">
        <v>540</v>
      </c>
      <c r="T211" t="s">
        <v>45</v>
      </c>
      <c r="U211" t="s">
        <v>46</v>
      </c>
      <c r="V211" t="s">
        <v>542</v>
      </c>
      <c r="W211" t="s">
        <v>345</v>
      </c>
      <c r="X211" t="s">
        <v>125</v>
      </c>
      <c r="Y211">
        <v>71605126</v>
      </c>
      <c r="Z211" t="s">
        <v>274</v>
      </c>
      <c r="AA211" t="s">
        <v>275</v>
      </c>
      <c r="AB211" t="str">
        <f>CONCATENATE(A211,"-",AA211)</f>
        <v>10016397-Between 40% and 52%</v>
      </c>
      <c r="AC211" s="1">
        <v>44790</v>
      </c>
      <c r="AD211" s="1">
        <v>45107</v>
      </c>
      <c r="AE211" s="2">
        <v>27209.119999999999</v>
      </c>
    </row>
    <row r="212" spans="1:31" x14ac:dyDescent="0.25">
      <c r="A212">
        <v>10016397</v>
      </c>
      <c r="B212" t="s">
        <v>535</v>
      </c>
      <c r="C212" t="s">
        <v>535</v>
      </c>
      <c r="D212" t="s">
        <v>535</v>
      </c>
      <c r="E212">
        <v>486002000</v>
      </c>
      <c r="F212" t="s">
        <v>543</v>
      </c>
      <c r="G212" t="s">
        <v>420</v>
      </c>
      <c r="H212" t="s">
        <v>52</v>
      </c>
      <c r="I212" t="s">
        <v>35</v>
      </c>
      <c r="J212" t="s">
        <v>551</v>
      </c>
      <c r="K212" t="s">
        <v>545</v>
      </c>
      <c r="L212" t="s">
        <v>466</v>
      </c>
      <c r="M212" t="s">
        <v>239</v>
      </c>
      <c r="N212" t="s">
        <v>467</v>
      </c>
      <c r="O212" t="s">
        <v>546</v>
      </c>
      <c r="P212" t="s">
        <v>79</v>
      </c>
      <c r="Q212" t="s">
        <v>43</v>
      </c>
      <c r="R212">
        <v>75</v>
      </c>
      <c r="S212" t="s">
        <v>540</v>
      </c>
      <c r="T212" t="s">
        <v>45</v>
      </c>
      <c r="U212" t="s">
        <v>467</v>
      </c>
      <c r="V212" t="s">
        <v>552</v>
      </c>
      <c r="W212" t="s">
        <v>345</v>
      </c>
      <c r="X212" t="s">
        <v>125</v>
      </c>
      <c r="Y212">
        <v>71676639</v>
      </c>
      <c r="Z212" t="s">
        <v>84</v>
      </c>
      <c r="AA212" t="s">
        <v>471</v>
      </c>
      <c r="AB212" t="str">
        <f>CONCATENATE(A212,"-",AA212)</f>
        <v>10016397-WVU Foundation</v>
      </c>
      <c r="AC212" s="1">
        <v>43282</v>
      </c>
      <c r="AD212" s="1">
        <v>45107</v>
      </c>
      <c r="AE212" s="2">
        <v>7111.96</v>
      </c>
    </row>
    <row r="213" spans="1:31" x14ac:dyDescent="0.25">
      <c r="A213">
        <v>10016397</v>
      </c>
      <c r="B213" t="s">
        <v>535</v>
      </c>
      <c r="C213" t="s">
        <v>535</v>
      </c>
      <c r="D213" t="s">
        <v>535</v>
      </c>
      <c r="E213">
        <v>486002000</v>
      </c>
      <c r="F213" t="s">
        <v>543</v>
      </c>
      <c r="G213" t="s">
        <v>420</v>
      </c>
      <c r="H213" t="s">
        <v>64</v>
      </c>
      <c r="I213" t="s">
        <v>35</v>
      </c>
      <c r="J213" t="s">
        <v>538</v>
      </c>
      <c r="K213" t="s">
        <v>539</v>
      </c>
      <c r="L213" t="s">
        <v>540</v>
      </c>
      <c r="M213" t="s">
        <v>39</v>
      </c>
      <c r="N213" t="s">
        <v>40</v>
      </c>
      <c r="O213" t="s">
        <v>541</v>
      </c>
      <c r="P213" t="s">
        <v>42</v>
      </c>
      <c r="Q213" t="s">
        <v>43</v>
      </c>
      <c r="R213">
        <v>63</v>
      </c>
      <c r="S213" t="s">
        <v>540</v>
      </c>
      <c r="T213" t="s">
        <v>45</v>
      </c>
      <c r="U213" t="s">
        <v>46</v>
      </c>
      <c r="V213" t="s">
        <v>542</v>
      </c>
      <c r="W213" t="s">
        <v>345</v>
      </c>
      <c r="X213" t="s">
        <v>125</v>
      </c>
      <c r="Y213">
        <v>71605126</v>
      </c>
      <c r="Z213" t="s">
        <v>274</v>
      </c>
      <c r="AA213" t="s">
        <v>275</v>
      </c>
      <c r="AB213" t="str">
        <f>CONCATENATE(A213,"-",AA213)</f>
        <v>10016397-Between 40% and 52%</v>
      </c>
      <c r="AC213" s="1">
        <v>44790</v>
      </c>
      <c r="AD213" s="1">
        <v>45107</v>
      </c>
      <c r="AE213" s="2">
        <v>97369.63</v>
      </c>
    </row>
    <row r="214" spans="1:31" x14ac:dyDescent="0.25">
      <c r="A214">
        <v>10016397</v>
      </c>
      <c r="B214" t="s">
        <v>535</v>
      </c>
      <c r="C214" t="s">
        <v>535</v>
      </c>
      <c r="D214" t="s">
        <v>535</v>
      </c>
      <c r="E214">
        <v>486002000</v>
      </c>
      <c r="F214" t="s">
        <v>543</v>
      </c>
      <c r="G214" t="s">
        <v>420</v>
      </c>
      <c r="H214" t="s">
        <v>64</v>
      </c>
      <c r="I214" t="s">
        <v>35</v>
      </c>
      <c r="J214" t="s">
        <v>538</v>
      </c>
      <c r="K214" t="s">
        <v>539</v>
      </c>
      <c r="L214" t="s">
        <v>540</v>
      </c>
      <c r="M214" t="s">
        <v>39</v>
      </c>
      <c r="N214" t="s">
        <v>40</v>
      </c>
      <c r="O214" t="s">
        <v>541</v>
      </c>
      <c r="P214" t="s">
        <v>42</v>
      </c>
      <c r="Q214" t="s">
        <v>43</v>
      </c>
      <c r="R214">
        <v>68</v>
      </c>
      <c r="S214" t="s">
        <v>540</v>
      </c>
      <c r="T214" t="s">
        <v>45</v>
      </c>
      <c r="U214" t="s">
        <v>46</v>
      </c>
      <c r="V214" t="s">
        <v>542</v>
      </c>
      <c r="W214" t="s">
        <v>345</v>
      </c>
      <c r="X214" t="s">
        <v>125</v>
      </c>
      <c r="Y214">
        <v>71605126</v>
      </c>
      <c r="Z214" t="s">
        <v>274</v>
      </c>
      <c r="AA214" t="s">
        <v>275</v>
      </c>
      <c r="AB214" t="str">
        <f>CONCATENATE(A214,"-",AA214)</f>
        <v>10016397-Between 40% and 52%</v>
      </c>
      <c r="AC214" s="1">
        <v>44790</v>
      </c>
      <c r="AD214" s="1">
        <v>45107</v>
      </c>
      <c r="AE214" s="2">
        <v>14381.41</v>
      </c>
    </row>
    <row r="215" spans="1:31" x14ac:dyDescent="0.25">
      <c r="A215">
        <v>10016397</v>
      </c>
      <c r="B215" t="s">
        <v>535</v>
      </c>
      <c r="C215" t="s">
        <v>535</v>
      </c>
      <c r="D215" t="s">
        <v>535</v>
      </c>
      <c r="E215">
        <v>486002000</v>
      </c>
      <c r="F215" t="s">
        <v>543</v>
      </c>
      <c r="G215" t="s">
        <v>420</v>
      </c>
      <c r="H215" t="s">
        <v>64</v>
      </c>
      <c r="I215" t="s">
        <v>35</v>
      </c>
      <c r="J215" t="s">
        <v>553</v>
      </c>
      <c r="K215" t="s">
        <v>539</v>
      </c>
      <c r="L215" t="s">
        <v>466</v>
      </c>
      <c r="M215" t="s">
        <v>239</v>
      </c>
      <c r="N215" t="s">
        <v>467</v>
      </c>
      <c r="O215" t="s">
        <v>546</v>
      </c>
      <c r="P215" t="s">
        <v>79</v>
      </c>
      <c r="Q215" t="s">
        <v>43</v>
      </c>
      <c r="R215">
        <v>78</v>
      </c>
      <c r="S215" t="s">
        <v>540</v>
      </c>
      <c r="T215" t="s">
        <v>45</v>
      </c>
      <c r="U215" t="s">
        <v>467</v>
      </c>
      <c r="V215" t="s">
        <v>554</v>
      </c>
      <c r="W215" t="s">
        <v>345</v>
      </c>
      <c r="X215" t="s">
        <v>125</v>
      </c>
      <c r="Y215">
        <v>71676639</v>
      </c>
      <c r="Z215" t="s">
        <v>84</v>
      </c>
      <c r="AA215" t="s">
        <v>471</v>
      </c>
      <c r="AB215" t="str">
        <f>CONCATENATE(A215,"-",AA215)</f>
        <v>10016397-WVU Foundation</v>
      </c>
      <c r="AC215" s="1">
        <v>42917</v>
      </c>
      <c r="AD215" s="1">
        <v>45107</v>
      </c>
      <c r="AE215" s="2">
        <v>252408.03</v>
      </c>
    </row>
    <row r="216" spans="1:31" x14ac:dyDescent="0.25">
      <c r="A216">
        <v>10016397</v>
      </c>
      <c r="B216" t="s">
        <v>535</v>
      </c>
      <c r="C216" t="s">
        <v>535</v>
      </c>
      <c r="D216" t="s">
        <v>535</v>
      </c>
      <c r="E216">
        <v>486002000</v>
      </c>
      <c r="F216" t="s">
        <v>543</v>
      </c>
      <c r="G216" t="s">
        <v>420</v>
      </c>
      <c r="H216" t="s">
        <v>64</v>
      </c>
      <c r="I216" t="s">
        <v>35</v>
      </c>
      <c r="J216" t="s">
        <v>544</v>
      </c>
      <c r="K216" t="s">
        <v>545</v>
      </c>
      <c r="L216" t="s">
        <v>545</v>
      </c>
      <c r="M216" t="s">
        <v>239</v>
      </c>
      <c r="N216" t="s">
        <v>467</v>
      </c>
      <c r="O216" t="s">
        <v>546</v>
      </c>
      <c r="P216" t="s">
        <v>79</v>
      </c>
      <c r="Q216" t="s">
        <v>43</v>
      </c>
      <c r="R216">
        <v>52</v>
      </c>
      <c r="S216" t="s">
        <v>540</v>
      </c>
      <c r="T216" t="s">
        <v>45</v>
      </c>
      <c r="U216" t="s">
        <v>467</v>
      </c>
      <c r="V216" t="s">
        <v>547</v>
      </c>
      <c r="W216" t="s">
        <v>345</v>
      </c>
      <c r="X216" t="s">
        <v>125</v>
      </c>
      <c r="Y216">
        <v>71676639</v>
      </c>
      <c r="Z216" t="s">
        <v>84</v>
      </c>
      <c r="AA216" t="s">
        <v>471</v>
      </c>
      <c r="AB216" t="str">
        <f>CONCATENATE(A216,"-",AA216)</f>
        <v>10016397-WVU Foundation</v>
      </c>
      <c r="AC216" s="1">
        <v>44378</v>
      </c>
      <c r="AD216" s="1">
        <v>44742</v>
      </c>
      <c r="AE216" s="2">
        <v>6524.82</v>
      </c>
    </row>
    <row r="217" spans="1:31" x14ac:dyDescent="0.25">
      <c r="A217">
        <v>10016397</v>
      </c>
      <c r="B217" t="s">
        <v>535</v>
      </c>
      <c r="C217" t="s">
        <v>535</v>
      </c>
      <c r="D217" t="s">
        <v>535</v>
      </c>
      <c r="E217">
        <v>486002000</v>
      </c>
      <c r="F217" t="s">
        <v>543</v>
      </c>
      <c r="G217" t="s">
        <v>420</v>
      </c>
      <c r="H217" t="s">
        <v>64</v>
      </c>
      <c r="I217" t="s">
        <v>35</v>
      </c>
      <c r="J217" t="s">
        <v>551</v>
      </c>
      <c r="K217" t="s">
        <v>545</v>
      </c>
      <c r="L217" t="s">
        <v>466</v>
      </c>
      <c r="M217" t="s">
        <v>239</v>
      </c>
      <c r="N217" t="s">
        <v>467</v>
      </c>
      <c r="O217" t="s">
        <v>546</v>
      </c>
      <c r="P217" t="s">
        <v>79</v>
      </c>
      <c r="Q217" t="s">
        <v>43</v>
      </c>
      <c r="R217">
        <v>75</v>
      </c>
      <c r="S217" t="s">
        <v>540</v>
      </c>
      <c r="T217" t="s">
        <v>45</v>
      </c>
      <c r="U217" t="s">
        <v>467</v>
      </c>
      <c r="V217" t="s">
        <v>552</v>
      </c>
      <c r="W217" t="s">
        <v>345</v>
      </c>
      <c r="X217" t="s">
        <v>125</v>
      </c>
      <c r="Y217">
        <v>71676639</v>
      </c>
      <c r="Z217" t="s">
        <v>84</v>
      </c>
      <c r="AA217" t="s">
        <v>471</v>
      </c>
      <c r="AB217" t="str">
        <f>CONCATENATE(A217,"-",AA217)</f>
        <v>10016397-WVU Foundation</v>
      </c>
      <c r="AC217" s="1">
        <v>43282</v>
      </c>
      <c r="AD217" s="1">
        <v>45107</v>
      </c>
      <c r="AE217" s="2">
        <v>18038.48</v>
      </c>
    </row>
    <row r="218" spans="1:31" x14ac:dyDescent="0.25">
      <c r="A218">
        <v>10016397</v>
      </c>
      <c r="B218" t="s">
        <v>535</v>
      </c>
      <c r="C218" t="s">
        <v>535</v>
      </c>
      <c r="D218" t="s">
        <v>535</v>
      </c>
      <c r="E218">
        <v>486002000</v>
      </c>
      <c r="F218" t="s">
        <v>543</v>
      </c>
      <c r="G218" t="s">
        <v>420</v>
      </c>
      <c r="H218" t="s">
        <v>53</v>
      </c>
      <c r="I218" t="s">
        <v>54</v>
      </c>
      <c r="J218" t="s">
        <v>548</v>
      </c>
      <c r="K218" t="s">
        <v>539</v>
      </c>
      <c r="L218" t="s">
        <v>540</v>
      </c>
      <c r="M218" t="s">
        <v>39</v>
      </c>
      <c r="N218" t="s">
        <v>40</v>
      </c>
      <c r="O218" t="s">
        <v>541</v>
      </c>
      <c r="P218" t="s">
        <v>42</v>
      </c>
      <c r="Q218" t="s">
        <v>43</v>
      </c>
      <c r="R218">
        <v>49</v>
      </c>
      <c r="S218" t="s">
        <v>540</v>
      </c>
      <c r="T218" t="s">
        <v>57</v>
      </c>
      <c r="U218" t="s">
        <v>46</v>
      </c>
      <c r="V218" t="s">
        <v>542</v>
      </c>
      <c r="W218" t="s">
        <v>345</v>
      </c>
      <c r="X218" t="s">
        <v>125</v>
      </c>
      <c r="Y218">
        <v>71600631</v>
      </c>
      <c r="Z218" t="s">
        <v>371</v>
      </c>
      <c r="AA218" t="s">
        <v>275</v>
      </c>
      <c r="AB218" t="str">
        <f>CONCATENATE(A218,"-",AA218)</f>
        <v>10016397-Between 40% and 52%</v>
      </c>
      <c r="AC218" s="1">
        <v>43647</v>
      </c>
      <c r="AD218" s="1">
        <v>44742</v>
      </c>
      <c r="AE218" s="2">
        <v>478.31</v>
      </c>
    </row>
    <row r="219" spans="1:31" x14ac:dyDescent="0.25">
      <c r="A219">
        <v>10016397</v>
      </c>
      <c r="B219" t="s">
        <v>535</v>
      </c>
      <c r="C219" t="s">
        <v>535</v>
      </c>
      <c r="D219" t="s">
        <v>535</v>
      </c>
      <c r="E219">
        <v>486002000</v>
      </c>
      <c r="F219" t="s">
        <v>543</v>
      </c>
      <c r="G219" t="s">
        <v>420</v>
      </c>
      <c r="H219" t="s">
        <v>53</v>
      </c>
      <c r="I219" t="s">
        <v>54</v>
      </c>
      <c r="J219" t="s">
        <v>548</v>
      </c>
      <c r="K219" t="s">
        <v>539</v>
      </c>
      <c r="L219" t="s">
        <v>540</v>
      </c>
      <c r="M219" t="s">
        <v>39</v>
      </c>
      <c r="N219" t="s">
        <v>40</v>
      </c>
      <c r="O219" t="s">
        <v>541</v>
      </c>
      <c r="P219" t="s">
        <v>42</v>
      </c>
      <c r="Q219" t="s">
        <v>43</v>
      </c>
      <c r="R219">
        <v>51</v>
      </c>
      <c r="S219" t="s">
        <v>540</v>
      </c>
      <c r="T219" t="s">
        <v>57</v>
      </c>
      <c r="U219" t="s">
        <v>46</v>
      </c>
      <c r="V219" t="s">
        <v>542</v>
      </c>
      <c r="W219" t="s">
        <v>345</v>
      </c>
      <c r="X219" t="s">
        <v>125</v>
      </c>
      <c r="Y219">
        <v>71600631</v>
      </c>
      <c r="Z219" t="s">
        <v>371</v>
      </c>
      <c r="AA219" t="s">
        <v>275</v>
      </c>
      <c r="AB219" t="str">
        <f>CONCATENATE(A219,"-",AA219)</f>
        <v>10016397-Between 40% and 52%</v>
      </c>
      <c r="AC219" s="1">
        <v>43647</v>
      </c>
      <c r="AD219" s="1">
        <v>44742</v>
      </c>
      <c r="AE219" s="2">
        <v>1199.01</v>
      </c>
    </row>
    <row r="220" spans="1:31" x14ac:dyDescent="0.25">
      <c r="A220">
        <v>10016397</v>
      </c>
      <c r="B220" t="s">
        <v>535</v>
      </c>
      <c r="C220" t="s">
        <v>535</v>
      </c>
      <c r="D220" t="s">
        <v>535</v>
      </c>
      <c r="E220">
        <v>486002000</v>
      </c>
      <c r="F220" t="s">
        <v>543</v>
      </c>
      <c r="G220" t="s">
        <v>420</v>
      </c>
      <c r="H220" t="s">
        <v>53</v>
      </c>
      <c r="I220" t="s">
        <v>54</v>
      </c>
      <c r="J220" t="s">
        <v>538</v>
      </c>
      <c r="K220" t="s">
        <v>539</v>
      </c>
      <c r="L220" t="s">
        <v>540</v>
      </c>
      <c r="M220" t="s">
        <v>39</v>
      </c>
      <c r="N220" t="s">
        <v>40</v>
      </c>
      <c r="O220" t="s">
        <v>541</v>
      </c>
      <c r="P220" t="s">
        <v>42</v>
      </c>
      <c r="Q220" t="s">
        <v>43</v>
      </c>
      <c r="R220">
        <v>68</v>
      </c>
      <c r="S220" t="s">
        <v>540</v>
      </c>
      <c r="T220" t="s">
        <v>57</v>
      </c>
      <c r="U220" t="s">
        <v>46</v>
      </c>
      <c r="V220" t="s">
        <v>542</v>
      </c>
      <c r="W220" t="s">
        <v>345</v>
      </c>
      <c r="X220" t="s">
        <v>125</v>
      </c>
      <c r="Y220">
        <v>71605126</v>
      </c>
      <c r="Z220" t="s">
        <v>274</v>
      </c>
      <c r="AA220" t="s">
        <v>275</v>
      </c>
      <c r="AB220" t="str">
        <f>CONCATENATE(A220,"-",AA220)</f>
        <v>10016397-Between 40% and 52%</v>
      </c>
      <c r="AC220" s="1">
        <v>44790</v>
      </c>
      <c r="AD220" s="1">
        <v>45107</v>
      </c>
      <c r="AE220" s="2">
        <v>11467.3</v>
      </c>
    </row>
    <row r="221" spans="1:31" x14ac:dyDescent="0.25">
      <c r="A221">
        <v>10016397</v>
      </c>
      <c r="B221" t="s">
        <v>535</v>
      </c>
      <c r="C221" t="s">
        <v>535</v>
      </c>
      <c r="D221" t="s">
        <v>535</v>
      </c>
      <c r="E221">
        <v>486002000</v>
      </c>
      <c r="F221" t="s">
        <v>543</v>
      </c>
      <c r="G221" t="s">
        <v>420</v>
      </c>
      <c r="H221" t="s">
        <v>59</v>
      </c>
      <c r="I221" t="s">
        <v>35</v>
      </c>
      <c r="J221" t="s">
        <v>548</v>
      </c>
      <c r="K221" t="s">
        <v>539</v>
      </c>
      <c r="L221" t="s">
        <v>540</v>
      </c>
      <c r="M221" t="s">
        <v>39</v>
      </c>
      <c r="N221" t="s">
        <v>40</v>
      </c>
      <c r="O221" t="s">
        <v>541</v>
      </c>
      <c r="P221" t="s">
        <v>42</v>
      </c>
      <c r="Q221" t="s">
        <v>43</v>
      </c>
      <c r="R221">
        <v>54</v>
      </c>
      <c r="S221" t="s">
        <v>540</v>
      </c>
      <c r="T221" t="s">
        <v>60</v>
      </c>
      <c r="U221" t="s">
        <v>46</v>
      </c>
      <c r="V221" t="s">
        <v>542</v>
      </c>
      <c r="W221" t="s">
        <v>345</v>
      </c>
      <c r="X221" t="s">
        <v>125</v>
      </c>
      <c r="Y221">
        <v>71600631</v>
      </c>
      <c r="Z221" t="s">
        <v>371</v>
      </c>
      <c r="AA221" t="s">
        <v>275</v>
      </c>
      <c r="AB221" t="str">
        <f>CONCATENATE(A221,"-",AA221)</f>
        <v>10016397-Between 40% and 52%</v>
      </c>
      <c r="AC221" s="1">
        <v>43647</v>
      </c>
      <c r="AD221" s="1">
        <v>44742</v>
      </c>
      <c r="AE221" s="2">
        <v>28.6</v>
      </c>
    </row>
    <row r="222" spans="1:31" x14ac:dyDescent="0.25">
      <c r="A222">
        <v>10016397</v>
      </c>
      <c r="B222" t="s">
        <v>535</v>
      </c>
      <c r="C222" t="s">
        <v>535</v>
      </c>
      <c r="D222" t="s">
        <v>535</v>
      </c>
      <c r="E222">
        <v>486002000</v>
      </c>
      <c r="F222" t="s">
        <v>543</v>
      </c>
      <c r="G222" t="s">
        <v>420</v>
      </c>
      <c r="H222" t="s">
        <v>59</v>
      </c>
      <c r="I222" t="s">
        <v>35</v>
      </c>
      <c r="J222" t="s">
        <v>548</v>
      </c>
      <c r="K222" t="s">
        <v>539</v>
      </c>
      <c r="L222" t="s">
        <v>540</v>
      </c>
      <c r="M222" t="s">
        <v>39</v>
      </c>
      <c r="N222" t="s">
        <v>40</v>
      </c>
      <c r="O222" t="s">
        <v>541</v>
      </c>
      <c r="P222" t="s">
        <v>42</v>
      </c>
      <c r="Q222" t="s">
        <v>43</v>
      </c>
      <c r="R222" t="s">
        <v>308</v>
      </c>
      <c r="S222" t="s">
        <v>540</v>
      </c>
      <c r="T222" t="s">
        <v>60</v>
      </c>
      <c r="U222" t="s">
        <v>46</v>
      </c>
      <c r="V222" t="s">
        <v>542</v>
      </c>
      <c r="W222" t="s">
        <v>345</v>
      </c>
      <c r="X222" t="s">
        <v>125</v>
      </c>
      <c r="Y222">
        <v>71600631</v>
      </c>
      <c r="Z222" t="s">
        <v>371</v>
      </c>
      <c r="AA222" t="s">
        <v>275</v>
      </c>
      <c r="AB222" t="str">
        <f>CONCATENATE(A222,"-",AA222)</f>
        <v>10016397-Between 40% and 52%</v>
      </c>
      <c r="AC222" s="1">
        <v>43647</v>
      </c>
      <c r="AD222" s="1">
        <v>44742</v>
      </c>
      <c r="AE222" s="2">
        <v>247.67</v>
      </c>
    </row>
    <row r="223" spans="1:31" x14ac:dyDescent="0.25">
      <c r="A223">
        <v>10016397</v>
      </c>
      <c r="B223" t="s">
        <v>535</v>
      </c>
      <c r="C223" t="s">
        <v>535</v>
      </c>
      <c r="D223" t="s">
        <v>535</v>
      </c>
      <c r="E223">
        <v>486002000</v>
      </c>
      <c r="F223" t="s">
        <v>543</v>
      </c>
      <c r="G223" t="s">
        <v>420</v>
      </c>
      <c r="H223" t="s">
        <v>59</v>
      </c>
      <c r="I223" t="s">
        <v>35</v>
      </c>
      <c r="J223" t="s">
        <v>538</v>
      </c>
      <c r="K223" t="s">
        <v>539</v>
      </c>
      <c r="L223" t="s">
        <v>540</v>
      </c>
      <c r="M223" t="s">
        <v>39</v>
      </c>
      <c r="N223" t="s">
        <v>40</v>
      </c>
      <c r="O223" t="s">
        <v>541</v>
      </c>
      <c r="P223" t="s">
        <v>42</v>
      </c>
      <c r="Q223" t="s">
        <v>43</v>
      </c>
      <c r="R223">
        <v>63</v>
      </c>
      <c r="S223" t="s">
        <v>540</v>
      </c>
      <c r="T223" t="s">
        <v>60</v>
      </c>
      <c r="U223" t="s">
        <v>46</v>
      </c>
      <c r="V223" t="s">
        <v>542</v>
      </c>
      <c r="W223" t="s">
        <v>345</v>
      </c>
      <c r="X223" t="s">
        <v>125</v>
      </c>
      <c r="Y223">
        <v>71605126</v>
      </c>
      <c r="Z223" t="s">
        <v>274</v>
      </c>
      <c r="AA223" t="s">
        <v>275</v>
      </c>
      <c r="AB223" t="str">
        <f>CONCATENATE(A223,"-",AA223)</f>
        <v>10016397-Between 40% and 52%</v>
      </c>
      <c r="AC223" s="1">
        <v>44790</v>
      </c>
      <c r="AD223" s="1">
        <v>45107</v>
      </c>
      <c r="AE223" s="2">
        <v>30184.65</v>
      </c>
    </row>
    <row r="224" spans="1:31" x14ac:dyDescent="0.25">
      <c r="A224">
        <v>10016397</v>
      </c>
      <c r="B224" t="s">
        <v>535</v>
      </c>
      <c r="C224" t="s">
        <v>535</v>
      </c>
      <c r="D224" t="s">
        <v>535</v>
      </c>
      <c r="E224">
        <v>486002000</v>
      </c>
      <c r="F224" t="s">
        <v>543</v>
      </c>
      <c r="G224" t="s">
        <v>420</v>
      </c>
      <c r="H224" t="s">
        <v>59</v>
      </c>
      <c r="I224" t="s">
        <v>35</v>
      </c>
      <c r="J224" t="s">
        <v>538</v>
      </c>
      <c r="K224" t="s">
        <v>539</v>
      </c>
      <c r="L224" t="s">
        <v>540</v>
      </c>
      <c r="M224" t="s">
        <v>39</v>
      </c>
      <c r="N224" t="s">
        <v>40</v>
      </c>
      <c r="O224" t="s">
        <v>541</v>
      </c>
      <c r="P224" t="s">
        <v>42</v>
      </c>
      <c r="Q224" t="s">
        <v>43</v>
      </c>
      <c r="R224">
        <v>68</v>
      </c>
      <c r="S224" t="s">
        <v>540</v>
      </c>
      <c r="T224" t="s">
        <v>60</v>
      </c>
      <c r="U224" t="s">
        <v>46</v>
      </c>
      <c r="V224" t="s">
        <v>542</v>
      </c>
      <c r="W224" t="s">
        <v>345</v>
      </c>
      <c r="X224" t="s">
        <v>125</v>
      </c>
      <c r="Y224">
        <v>71605126</v>
      </c>
      <c r="Z224" t="s">
        <v>274</v>
      </c>
      <c r="AA224" t="s">
        <v>275</v>
      </c>
      <c r="AB224" t="str">
        <f>CONCATENATE(A224,"-",AA224)</f>
        <v>10016397-Between 40% and 52%</v>
      </c>
      <c r="AC224" s="1">
        <v>44790</v>
      </c>
      <c r="AD224" s="1">
        <v>45107</v>
      </c>
      <c r="AE224" s="2">
        <v>4458.25</v>
      </c>
    </row>
    <row r="225" spans="1:31" x14ac:dyDescent="0.25">
      <c r="A225">
        <v>10016397</v>
      </c>
      <c r="B225" t="s">
        <v>535</v>
      </c>
      <c r="C225" t="s">
        <v>535</v>
      </c>
      <c r="D225" t="s">
        <v>535</v>
      </c>
      <c r="E225">
        <v>486002000</v>
      </c>
      <c r="F225" t="s">
        <v>543</v>
      </c>
      <c r="G225" t="s">
        <v>420</v>
      </c>
      <c r="H225" t="s">
        <v>59</v>
      </c>
      <c r="I225" t="s">
        <v>35</v>
      </c>
      <c r="J225" t="s">
        <v>555</v>
      </c>
      <c r="K225" t="s">
        <v>539</v>
      </c>
      <c r="L225" t="s">
        <v>540</v>
      </c>
      <c r="M225" t="s">
        <v>39</v>
      </c>
      <c r="N225" t="s">
        <v>40</v>
      </c>
      <c r="O225" t="s">
        <v>541</v>
      </c>
      <c r="P225" t="s">
        <v>42</v>
      </c>
      <c r="Q225" t="s">
        <v>43</v>
      </c>
      <c r="R225">
        <v>72</v>
      </c>
      <c r="S225" t="s">
        <v>540</v>
      </c>
      <c r="T225" t="s">
        <v>60</v>
      </c>
      <c r="U225" t="s">
        <v>46</v>
      </c>
      <c r="V225" t="s">
        <v>542</v>
      </c>
      <c r="W225" t="s">
        <v>345</v>
      </c>
      <c r="X225" t="s">
        <v>125</v>
      </c>
      <c r="Y225">
        <v>71605239</v>
      </c>
      <c r="Z225" t="s">
        <v>274</v>
      </c>
      <c r="AA225" t="s">
        <v>275</v>
      </c>
      <c r="AB225" t="str">
        <f>CONCATENATE(A225,"-",AA225)</f>
        <v>10016397-Between 40% and 52%</v>
      </c>
      <c r="AC225" s="1">
        <v>44790</v>
      </c>
      <c r="AD225" s="1">
        <v>45107</v>
      </c>
      <c r="AE225" s="2">
        <v>40062.800000000003</v>
      </c>
    </row>
    <row r="226" spans="1:31" x14ac:dyDescent="0.25">
      <c r="A226">
        <v>10016397</v>
      </c>
      <c r="B226" t="s">
        <v>535</v>
      </c>
      <c r="C226" t="s">
        <v>535</v>
      </c>
      <c r="D226" t="s">
        <v>535</v>
      </c>
      <c r="E226">
        <v>486002000</v>
      </c>
      <c r="F226" t="s">
        <v>543</v>
      </c>
      <c r="G226" t="s">
        <v>420</v>
      </c>
      <c r="H226" t="s">
        <v>59</v>
      </c>
      <c r="I226" t="s">
        <v>35</v>
      </c>
      <c r="J226" t="s">
        <v>553</v>
      </c>
      <c r="K226" t="s">
        <v>539</v>
      </c>
      <c r="L226" t="s">
        <v>466</v>
      </c>
      <c r="M226" t="s">
        <v>239</v>
      </c>
      <c r="N226" t="s">
        <v>467</v>
      </c>
      <c r="O226" t="s">
        <v>546</v>
      </c>
      <c r="P226" t="s">
        <v>79</v>
      </c>
      <c r="Q226" t="s">
        <v>43</v>
      </c>
      <c r="R226">
        <v>49</v>
      </c>
      <c r="S226" t="s">
        <v>540</v>
      </c>
      <c r="T226" t="s">
        <v>60</v>
      </c>
      <c r="U226" t="s">
        <v>467</v>
      </c>
      <c r="V226" t="s">
        <v>554</v>
      </c>
      <c r="W226" t="s">
        <v>345</v>
      </c>
      <c r="X226" t="s">
        <v>125</v>
      </c>
      <c r="Y226">
        <v>71676639</v>
      </c>
      <c r="Z226" t="s">
        <v>84</v>
      </c>
      <c r="AA226" t="s">
        <v>471</v>
      </c>
      <c r="AB226" t="str">
        <f>CONCATENATE(A226,"-",AA226)</f>
        <v>10016397-WVU Foundation</v>
      </c>
      <c r="AC226" s="1">
        <v>42917</v>
      </c>
      <c r="AD226" s="1">
        <v>45107</v>
      </c>
      <c r="AE226" s="2">
        <v>247.67</v>
      </c>
    </row>
    <row r="227" spans="1:31" x14ac:dyDescent="0.25">
      <c r="A227">
        <v>10016397</v>
      </c>
      <c r="B227" t="s">
        <v>535</v>
      </c>
      <c r="C227" t="s">
        <v>535</v>
      </c>
      <c r="D227" t="s">
        <v>535</v>
      </c>
      <c r="E227">
        <v>486002000</v>
      </c>
      <c r="F227" t="s">
        <v>543</v>
      </c>
      <c r="G227" t="s">
        <v>420</v>
      </c>
      <c r="H227" t="s">
        <v>59</v>
      </c>
      <c r="I227" t="s">
        <v>35</v>
      </c>
      <c r="J227" t="s">
        <v>551</v>
      </c>
      <c r="K227" t="s">
        <v>545</v>
      </c>
      <c r="L227" t="s">
        <v>466</v>
      </c>
      <c r="M227" t="s">
        <v>239</v>
      </c>
      <c r="N227" t="s">
        <v>467</v>
      </c>
      <c r="O227" t="s">
        <v>546</v>
      </c>
      <c r="P227" t="s">
        <v>79</v>
      </c>
      <c r="Q227" t="s">
        <v>43</v>
      </c>
      <c r="R227" t="s">
        <v>556</v>
      </c>
      <c r="S227" t="s">
        <v>540</v>
      </c>
      <c r="T227" t="s">
        <v>60</v>
      </c>
      <c r="U227" t="s">
        <v>467</v>
      </c>
      <c r="V227" t="s">
        <v>552</v>
      </c>
      <c r="W227" t="s">
        <v>345</v>
      </c>
      <c r="X227" t="s">
        <v>125</v>
      </c>
      <c r="Y227">
        <v>71676639</v>
      </c>
      <c r="Z227" t="s">
        <v>84</v>
      </c>
      <c r="AA227" t="s">
        <v>471</v>
      </c>
      <c r="AB227" t="str">
        <f>CONCATENATE(A227,"-",AA227)</f>
        <v>10016397-WVU Foundation</v>
      </c>
      <c r="AC227" s="1">
        <v>43282</v>
      </c>
      <c r="AD227" s="1">
        <v>45107</v>
      </c>
      <c r="AE227" s="2">
        <v>532.73</v>
      </c>
    </row>
    <row r="228" spans="1:31" x14ac:dyDescent="0.25">
      <c r="A228">
        <v>10016397</v>
      </c>
      <c r="B228" t="s">
        <v>535</v>
      </c>
      <c r="C228" t="s">
        <v>535</v>
      </c>
      <c r="D228" t="s">
        <v>535</v>
      </c>
      <c r="E228">
        <v>486002000</v>
      </c>
      <c r="F228" t="s">
        <v>543</v>
      </c>
      <c r="G228" t="s">
        <v>420</v>
      </c>
      <c r="H228" t="s">
        <v>59</v>
      </c>
      <c r="I228" t="s">
        <v>35</v>
      </c>
      <c r="J228" t="s">
        <v>551</v>
      </c>
      <c r="K228" t="s">
        <v>545</v>
      </c>
      <c r="L228" t="s">
        <v>466</v>
      </c>
      <c r="M228" t="s">
        <v>239</v>
      </c>
      <c r="N228" t="s">
        <v>467</v>
      </c>
      <c r="O228" t="s">
        <v>546</v>
      </c>
      <c r="P228" t="s">
        <v>79</v>
      </c>
      <c r="Q228" t="s">
        <v>43</v>
      </c>
      <c r="R228">
        <v>54</v>
      </c>
      <c r="S228" t="s">
        <v>540</v>
      </c>
      <c r="T228" t="s">
        <v>60</v>
      </c>
      <c r="U228" t="s">
        <v>467</v>
      </c>
      <c r="V228" t="s">
        <v>552</v>
      </c>
      <c r="W228" t="s">
        <v>345</v>
      </c>
      <c r="X228" t="s">
        <v>125</v>
      </c>
      <c r="Y228">
        <v>71676639</v>
      </c>
      <c r="Z228" t="s">
        <v>84</v>
      </c>
      <c r="AA228" t="s">
        <v>471</v>
      </c>
      <c r="AB228" t="str">
        <f>CONCATENATE(A228,"-",AA228)</f>
        <v>10016397-WVU Foundation</v>
      </c>
      <c r="AC228" s="1">
        <v>43282</v>
      </c>
      <c r="AD228" s="1">
        <v>45107</v>
      </c>
      <c r="AE228" s="2">
        <v>16568.099999999999</v>
      </c>
    </row>
    <row r="229" spans="1:31" x14ac:dyDescent="0.25">
      <c r="A229">
        <v>10016397</v>
      </c>
      <c r="B229" t="s">
        <v>535</v>
      </c>
      <c r="C229" t="s">
        <v>535</v>
      </c>
      <c r="D229" t="s">
        <v>535</v>
      </c>
      <c r="E229">
        <v>486002000</v>
      </c>
      <c r="F229" t="s">
        <v>543</v>
      </c>
      <c r="G229" t="s">
        <v>420</v>
      </c>
      <c r="H229" t="s">
        <v>73</v>
      </c>
      <c r="I229" t="s">
        <v>35</v>
      </c>
      <c r="J229" t="s">
        <v>548</v>
      </c>
      <c r="K229" t="s">
        <v>539</v>
      </c>
      <c r="L229" t="s">
        <v>540</v>
      </c>
      <c r="M229" t="s">
        <v>39</v>
      </c>
      <c r="N229" t="s">
        <v>40</v>
      </c>
      <c r="O229" t="s">
        <v>541</v>
      </c>
      <c r="P229" t="s">
        <v>42</v>
      </c>
      <c r="Q229" t="s">
        <v>43</v>
      </c>
      <c r="R229">
        <v>53</v>
      </c>
      <c r="S229" t="s">
        <v>540</v>
      </c>
      <c r="T229" t="s">
        <v>60</v>
      </c>
      <c r="U229" t="s">
        <v>46</v>
      </c>
      <c r="V229" t="s">
        <v>542</v>
      </c>
      <c r="W229" t="s">
        <v>345</v>
      </c>
      <c r="X229" t="s">
        <v>125</v>
      </c>
      <c r="Y229">
        <v>71600631</v>
      </c>
      <c r="Z229" t="s">
        <v>371</v>
      </c>
      <c r="AA229" t="s">
        <v>275</v>
      </c>
      <c r="AB229" t="str">
        <f>CONCATENATE(A229,"-",AA229)</f>
        <v>10016397-Between 40% and 52%</v>
      </c>
      <c r="AC229" s="1">
        <v>43647</v>
      </c>
      <c r="AD229" s="1">
        <v>44742</v>
      </c>
      <c r="AE229" s="2">
        <v>88.53</v>
      </c>
    </row>
    <row r="230" spans="1:31" x14ac:dyDescent="0.25">
      <c r="A230">
        <v>10016397</v>
      </c>
      <c r="B230" t="s">
        <v>535</v>
      </c>
      <c r="C230" t="s">
        <v>535</v>
      </c>
      <c r="D230" t="s">
        <v>535</v>
      </c>
      <c r="E230">
        <v>486002000</v>
      </c>
      <c r="F230" t="s">
        <v>543</v>
      </c>
      <c r="G230" t="s">
        <v>420</v>
      </c>
      <c r="H230" t="s">
        <v>73</v>
      </c>
      <c r="I230" t="s">
        <v>35</v>
      </c>
      <c r="J230" t="s">
        <v>538</v>
      </c>
      <c r="K230" t="s">
        <v>539</v>
      </c>
      <c r="L230" t="s">
        <v>540</v>
      </c>
      <c r="M230" t="s">
        <v>39</v>
      </c>
      <c r="N230" t="s">
        <v>40</v>
      </c>
      <c r="O230" t="s">
        <v>541</v>
      </c>
      <c r="P230" t="s">
        <v>42</v>
      </c>
      <c r="Q230" t="s">
        <v>43</v>
      </c>
      <c r="R230">
        <v>63</v>
      </c>
      <c r="S230" t="s">
        <v>540</v>
      </c>
      <c r="T230" t="s">
        <v>60</v>
      </c>
      <c r="U230" t="s">
        <v>46</v>
      </c>
      <c r="V230" t="s">
        <v>542</v>
      </c>
      <c r="W230" t="s">
        <v>345</v>
      </c>
      <c r="X230" t="s">
        <v>125</v>
      </c>
      <c r="Y230">
        <v>71605126</v>
      </c>
      <c r="Z230" t="s">
        <v>274</v>
      </c>
      <c r="AA230" t="s">
        <v>275</v>
      </c>
      <c r="AB230" t="str">
        <f>CONCATENATE(A230,"-",AA230)</f>
        <v>10016397-Between 40% and 52%</v>
      </c>
      <c r="AC230" s="1">
        <v>44790</v>
      </c>
      <c r="AD230" s="1">
        <v>45107</v>
      </c>
      <c r="AE230" s="2">
        <v>3073.06</v>
      </c>
    </row>
    <row r="231" spans="1:31" x14ac:dyDescent="0.25">
      <c r="A231">
        <v>10016397</v>
      </c>
      <c r="B231" t="s">
        <v>535</v>
      </c>
      <c r="C231" t="s">
        <v>535</v>
      </c>
      <c r="D231" t="s">
        <v>535</v>
      </c>
      <c r="E231">
        <v>486002000</v>
      </c>
      <c r="F231" t="s">
        <v>543</v>
      </c>
      <c r="G231" t="s">
        <v>420</v>
      </c>
      <c r="H231" t="s">
        <v>73</v>
      </c>
      <c r="I231" t="s">
        <v>35</v>
      </c>
      <c r="J231" t="s">
        <v>538</v>
      </c>
      <c r="K231" t="s">
        <v>539</v>
      </c>
      <c r="L231" t="s">
        <v>540</v>
      </c>
      <c r="M231" t="s">
        <v>39</v>
      </c>
      <c r="N231" t="s">
        <v>40</v>
      </c>
      <c r="O231" t="s">
        <v>541</v>
      </c>
      <c r="P231" t="s">
        <v>42</v>
      </c>
      <c r="Q231" t="s">
        <v>43</v>
      </c>
      <c r="R231">
        <v>65</v>
      </c>
      <c r="S231" t="s">
        <v>540</v>
      </c>
      <c r="T231" t="s">
        <v>60</v>
      </c>
      <c r="U231" t="s">
        <v>46</v>
      </c>
      <c r="V231" t="s">
        <v>542</v>
      </c>
      <c r="W231" t="s">
        <v>345</v>
      </c>
      <c r="X231" t="s">
        <v>125</v>
      </c>
      <c r="Y231">
        <v>71605126</v>
      </c>
      <c r="Z231" t="s">
        <v>274</v>
      </c>
      <c r="AA231" t="s">
        <v>275</v>
      </c>
      <c r="AB231" t="str">
        <f>CONCATENATE(A231,"-",AA231)</f>
        <v>10016397-Between 40% and 52%</v>
      </c>
      <c r="AC231" s="1">
        <v>44790</v>
      </c>
      <c r="AD231" s="1">
        <v>45107</v>
      </c>
      <c r="AE231" s="2">
        <v>2680.78</v>
      </c>
    </row>
    <row r="232" spans="1:31" x14ac:dyDescent="0.25">
      <c r="A232">
        <v>10016397</v>
      </c>
      <c r="B232" t="s">
        <v>535</v>
      </c>
      <c r="C232" t="s">
        <v>535</v>
      </c>
      <c r="D232" t="s">
        <v>535</v>
      </c>
      <c r="E232">
        <v>486002000</v>
      </c>
      <c r="F232" t="s">
        <v>543</v>
      </c>
      <c r="G232" t="s">
        <v>420</v>
      </c>
      <c r="H232" t="s">
        <v>73</v>
      </c>
      <c r="I232" t="s">
        <v>35</v>
      </c>
      <c r="J232" t="s">
        <v>551</v>
      </c>
      <c r="K232" t="s">
        <v>545</v>
      </c>
      <c r="L232" t="s">
        <v>466</v>
      </c>
      <c r="M232" t="s">
        <v>239</v>
      </c>
      <c r="N232" t="s">
        <v>467</v>
      </c>
      <c r="O232" t="s">
        <v>546</v>
      </c>
      <c r="P232" t="s">
        <v>79</v>
      </c>
      <c r="Q232" t="s">
        <v>43</v>
      </c>
      <c r="R232">
        <v>50</v>
      </c>
      <c r="S232" t="s">
        <v>549</v>
      </c>
      <c r="T232" t="s">
        <v>60</v>
      </c>
      <c r="U232" t="s">
        <v>467</v>
      </c>
      <c r="V232" t="s">
        <v>552</v>
      </c>
      <c r="W232" t="s">
        <v>345</v>
      </c>
      <c r="X232" t="s">
        <v>125</v>
      </c>
      <c r="Y232">
        <v>71676639</v>
      </c>
      <c r="Z232" t="s">
        <v>84</v>
      </c>
      <c r="AA232" t="s">
        <v>471</v>
      </c>
      <c r="AB232" t="str">
        <f>CONCATENATE(A232,"-",AA232)</f>
        <v>10016397-WVU Foundation</v>
      </c>
      <c r="AC232" s="1">
        <v>43282</v>
      </c>
      <c r="AD232" s="1">
        <v>45107</v>
      </c>
      <c r="AE232" s="2">
        <v>1437.53</v>
      </c>
    </row>
    <row r="233" spans="1:31" x14ac:dyDescent="0.25">
      <c r="A233">
        <v>10016397</v>
      </c>
      <c r="B233" t="s">
        <v>535</v>
      </c>
      <c r="C233" t="s">
        <v>535</v>
      </c>
      <c r="D233" t="s">
        <v>535</v>
      </c>
      <c r="E233">
        <v>486002000</v>
      </c>
      <c r="F233" t="s">
        <v>543</v>
      </c>
      <c r="G233" t="s">
        <v>420</v>
      </c>
      <c r="H233" t="s">
        <v>73</v>
      </c>
      <c r="I233" t="s">
        <v>35</v>
      </c>
      <c r="J233" t="s">
        <v>551</v>
      </c>
      <c r="K233" t="s">
        <v>545</v>
      </c>
      <c r="L233" t="s">
        <v>466</v>
      </c>
      <c r="M233" t="s">
        <v>239</v>
      </c>
      <c r="N233" t="s">
        <v>467</v>
      </c>
      <c r="O233" t="s">
        <v>546</v>
      </c>
      <c r="P233" t="s">
        <v>79</v>
      </c>
      <c r="Q233" t="s">
        <v>43</v>
      </c>
      <c r="R233">
        <v>53</v>
      </c>
      <c r="S233" t="s">
        <v>540</v>
      </c>
      <c r="T233" t="s">
        <v>60</v>
      </c>
      <c r="U233" t="s">
        <v>467</v>
      </c>
      <c r="V233" t="s">
        <v>552</v>
      </c>
      <c r="W233" t="s">
        <v>345</v>
      </c>
      <c r="X233" t="s">
        <v>125</v>
      </c>
      <c r="Y233">
        <v>71676639</v>
      </c>
      <c r="Z233" t="s">
        <v>84</v>
      </c>
      <c r="AA233" t="s">
        <v>471</v>
      </c>
      <c r="AB233" t="str">
        <f>CONCATENATE(A233,"-",AA233)</f>
        <v>10016397-WVU Foundation</v>
      </c>
      <c r="AC233" s="1">
        <v>43282</v>
      </c>
      <c r="AD233" s="1">
        <v>45107</v>
      </c>
      <c r="AE233" s="2">
        <v>5.01</v>
      </c>
    </row>
    <row r="234" spans="1:31" x14ac:dyDescent="0.25">
      <c r="A234">
        <v>10016397</v>
      </c>
      <c r="B234" t="s">
        <v>535</v>
      </c>
      <c r="C234" t="s">
        <v>535</v>
      </c>
      <c r="D234" t="s">
        <v>535</v>
      </c>
      <c r="E234">
        <v>486002000</v>
      </c>
      <c r="F234" t="s">
        <v>543</v>
      </c>
      <c r="G234" t="s">
        <v>420</v>
      </c>
      <c r="H234" t="s">
        <v>73</v>
      </c>
      <c r="I234" t="s">
        <v>35</v>
      </c>
      <c r="J234" t="s">
        <v>551</v>
      </c>
      <c r="K234" t="s">
        <v>545</v>
      </c>
      <c r="L234" t="s">
        <v>466</v>
      </c>
      <c r="M234" t="s">
        <v>239</v>
      </c>
      <c r="N234" t="s">
        <v>467</v>
      </c>
      <c r="O234" t="s">
        <v>546</v>
      </c>
      <c r="P234" t="s">
        <v>79</v>
      </c>
      <c r="Q234" t="s">
        <v>43</v>
      </c>
      <c r="R234">
        <v>76</v>
      </c>
      <c r="S234" t="s">
        <v>540</v>
      </c>
      <c r="T234" t="s">
        <v>60</v>
      </c>
      <c r="U234" t="s">
        <v>467</v>
      </c>
      <c r="V234" t="s">
        <v>552</v>
      </c>
      <c r="W234" t="s">
        <v>345</v>
      </c>
      <c r="X234" t="s">
        <v>125</v>
      </c>
      <c r="Y234">
        <v>71676639</v>
      </c>
      <c r="Z234" t="s">
        <v>84</v>
      </c>
      <c r="AA234" t="s">
        <v>471</v>
      </c>
      <c r="AB234" t="str">
        <f>CONCATENATE(A234,"-",AA234)</f>
        <v>10016397-WVU Foundation</v>
      </c>
      <c r="AC234" s="1">
        <v>43282</v>
      </c>
      <c r="AD234" s="1">
        <v>45107</v>
      </c>
      <c r="AE234" s="2">
        <v>2680.78</v>
      </c>
    </row>
    <row r="235" spans="1:31" x14ac:dyDescent="0.25">
      <c r="A235">
        <v>10016397</v>
      </c>
      <c r="B235" t="s">
        <v>535</v>
      </c>
      <c r="C235" t="s">
        <v>535</v>
      </c>
      <c r="D235" t="s">
        <v>535</v>
      </c>
      <c r="E235">
        <v>486002000</v>
      </c>
      <c r="F235" t="s">
        <v>543</v>
      </c>
      <c r="G235" t="s">
        <v>420</v>
      </c>
      <c r="H235" t="s">
        <v>144</v>
      </c>
      <c r="I235" t="s">
        <v>35</v>
      </c>
      <c r="J235" t="s">
        <v>544</v>
      </c>
      <c r="K235" t="s">
        <v>545</v>
      </c>
      <c r="L235" t="s">
        <v>545</v>
      </c>
      <c r="M235" t="s">
        <v>239</v>
      </c>
      <c r="N235" t="s">
        <v>467</v>
      </c>
      <c r="O235" t="s">
        <v>546</v>
      </c>
      <c r="P235" t="s">
        <v>79</v>
      </c>
      <c r="Q235" t="s">
        <v>43</v>
      </c>
      <c r="R235">
        <v>52</v>
      </c>
      <c r="S235" t="s">
        <v>540</v>
      </c>
      <c r="T235" t="s">
        <v>60</v>
      </c>
      <c r="U235" t="s">
        <v>467</v>
      </c>
      <c r="V235" t="s">
        <v>547</v>
      </c>
      <c r="W235" t="s">
        <v>345</v>
      </c>
      <c r="X235" t="s">
        <v>125</v>
      </c>
      <c r="Y235">
        <v>71676639</v>
      </c>
      <c r="Z235" t="s">
        <v>84</v>
      </c>
      <c r="AA235" t="s">
        <v>471</v>
      </c>
      <c r="AB235" t="str">
        <f>CONCATENATE(A235,"-",AA235)</f>
        <v>10016397-WVU Foundation</v>
      </c>
      <c r="AC235" s="1">
        <v>44378</v>
      </c>
      <c r="AD235" s="1">
        <v>44742</v>
      </c>
      <c r="AE235" s="2">
        <v>107.59</v>
      </c>
    </row>
    <row r="236" spans="1:31" x14ac:dyDescent="0.25">
      <c r="A236">
        <v>10016397</v>
      </c>
      <c r="B236" t="s">
        <v>535</v>
      </c>
      <c r="C236" t="s">
        <v>535</v>
      </c>
      <c r="D236" t="s">
        <v>535</v>
      </c>
      <c r="E236">
        <v>486002000</v>
      </c>
      <c r="F236" t="s">
        <v>543</v>
      </c>
      <c r="G236" t="s">
        <v>420</v>
      </c>
      <c r="H236" t="s">
        <v>92</v>
      </c>
      <c r="I236" t="s">
        <v>35</v>
      </c>
      <c r="J236" t="s">
        <v>551</v>
      </c>
      <c r="K236" t="s">
        <v>545</v>
      </c>
      <c r="L236" t="s">
        <v>466</v>
      </c>
      <c r="M236" t="s">
        <v>239</v>
      </c>
      <c r="N236" t="s">
        <v>467</v>
      </c>
      <c r="O236" t="s">
        <v>546</v>
      </c>
      <c r="P236" t="s">
        <v>79</v>
      </c>
      <c r="Q236" t="s">
        <v>43</v>
      </c>
      <c r="R236">
        <v>79</v>
      </c>
      <c r="S236" t="s">
        <v>540</v>
      </c>
      <c r="T236" t="s">
        <v>62</v>
      </c>
      <c r="U236" t="s">
        <v>467</v>
      </c>
      <c r="V236" t="s">
        <v>552</v>
      </c>
      <c r="W236" t="s">
        <v>345</v>
      </c>
      <c r="X236" t="s">
        <v>125</v>
      </c>
      <c r="Y236">
        <v>71676639</v>
      </c>
      <c r="Z236" t="s">
        <v>84</v>
      </c>
      <c r="AA236" t="s">
        <v>471</v>
      </c>
      <c r="AB236" t="str">
        <f>CONCATENATE(A236,"-",AA236)</f>
        <v>10016397-WVU Foundation</v>
      </c>
      <c r="AC236" s="1">
        <v>43282</v>
      </c>
      <c r="AD236" s="1">
        <v>45107</v>
      </c>
      <c r="AE236" s="2">
        <v>58.86</v>
      </c>
    </row>
    <row r="237" spans="1:31" x14ac:dyDescent="0.25">
      <c r="A237">
        <v>10016397</v>
      </c>
      <c r="B237" t="s">
        <v>535</v>
      </c>
      <c r="C237" t="s">
        <v>535</v>
      </c>
      <c r="D237" t="s">
        <v>535</v>
      </c>
      <c r="E237">
        <v>486002000</v>
      </c>
      <c r="F237" t="s">
        <v>543</v>
      </c>
      <c r="G237" t="s">
        <v>420</v>
      </c>
      <c r="H237" t="s">
        <v>557</v>
      </c>
      <c r="I237" t="s">
        <v>35</v>
      </c>
      <c r="J237" t="s">
        <v>538</v>
      </c>
      <c r="K237" t="s">
        <v>539</v>
      </c>
      <c r="L237" t="s">
        <v>540</v>
      </c>
      <c r="M237" t="s">
        <v>39</v>
      </c>
      <c r="N237" t="s">
        <v>40</v>
      </c>
      <c r="O237" t="s">
        <v>541</v>
      </c>
      <c r="P237" t="s">
        <v>42</v>
      </c>
      <c r="Q237" t="s">
        <v>43</v>
      </c>
      <c r="R237">
        <v>69</v>
      </c>
      <c r="S237" t="s">
        <v>540</v>
      </c>
      <c r="T237" t="s">
        <v>62</v>
      </c>
      <c r="U237" t="s">
        <v>46</v>
      </c>
      <c r="V237" t="s">
        <v>542</v>
      </c>
      <c r="W237" t="s">
        <v>345</v>
      </c>
      <c r="X237" t="s">
        <v>125</v>
      </c>
      <c r="Y237">
        <v>71605126</v>
      </c>
      <c r="Z237" t="s">
        <v>274</v>
      </c>
      <c r="AA237" t="s">
        <v>275</v>
      </c>
      <c r="AB237" t="str">
        <f>CONCATENATE(A237,"-",AA237)</f>
        <v>10016397-Between 40% and 52%</v>
      </c>
      <c r="AC237" s="1">
        <v>44790</v>
      </c>
      <c r="AD237" s="1">
        <v>45107</v>
      </c>
      <c r="AE237" s="2">
        <v>31212</v>
      </c>
    </row>
    <row r="238" spans="1:31" x14ac:dyDescent="0.25">
      <c r="A238">
        <v>10016397</v>
      </c>
      <c r="B238" t="s">
        <v>535</v>
      </c>
      <c r="C238" t="s">
        <v>535</v>
      </c>
      <c r="D238" t="s">
        <v>535</v>
      </c>
      <c r="E238">
        <v>486002000</v>
      </c>
      <c r="F238" t="s">
        <v>543</v>
      </c>
      <c r="G238" t="s">
        <v>420</v>
      </c>
      <c r="H238" t="s">
        <v>303</v>
      </c>
      <c r="I238" t="s">
        <v>35</v>
      </c>
      <c r="J238" t="s">
        <v>551</v>
      </c>
      <c r="K238" t="s">
        <v>545</v>
      </c>
      <c r="L238" t="s">
        <v>466</v>
      </c>
      <c r="M238" t="s">
        <v>239</v>
      </c>
      <c r="N238" t="s">
        <v>467</v>
      </c>
      <c r="O238" t="s">
        <v>546</v>
      </c>
      <c r="P238" t="s">
        <v>79</v>
      </c>
      <c r="Q238" t="s">
        <v>43</v>
      </c>
      <c r="R238" t="s">
        <v>556</v>
      </c>
      <c r="S238" t="s">
        <v>540</v>
      </c>
      <c r="T238" t="s">
        <v>62</v>
      </c>
      <c r="U238" t="s">
        <v>467</v>
      </c>
      <c r="V238" t="s">
        <v>552</v>
      </c>
      <c r="W238" t="s">
        <v>345</v>
      </c>
      <c r="X238" t="s">
        <v>125</v>
      </c>
      <c r="Y238">
        <v>71676639</v>
      </c>
      <c r="Z238" t="s">
        <v>84</v>
      </c>
      <c r="AA238" t="s">
        <v>471</v>
      </c>
      <c r="AB238" t="str">
        <f>CONCATENATE(A238,"-",AA238)</f>
        <v>10016397-WVU Foundation</v>
      </c>
      <c r="AC238" s="1">
        <v>43282</v>
      </c>
      <c r="AD238" s="1">
        <v>45107</v>
      </c>
      <c r="AE238" s="2">
        <v>-126.72</v>
      </c>
    </row>
    <row r="239" spans="1:31" x14ac:dyDescent="0.25">
      <c r="A239">
        <v>10016397</v>
      </c>
      <c r="B239" t="s">
        <v>535</v>
      </c>
      <c r="C239" t="s">
        <v>535</v>
      </c>
      <c r="D239" t="s">
        <v>535</v>
      </c>
      <c r="E239">
        <v>486002000</v>
      </c>
      <c r="F239" t="s">
        <v>543</v>
      </c>
      <c r="G239" t="s">
        <v>420</v>
      </c>
      <c r="H239" t="s">
        <v>128</v>
      </c>
      <c r="I239" t="s">
        <v>35</v>
      </c>
      <c r="J239" t="s">
        <v>538</v>
      </c>
      <c r="K239" t="s">
        <v>539</v>
      </c>
      <c r="L239" t="s">
        <v>540</v>
      </c>
      <c r="M239" t="s">
        <v>39</v>
      </c>
      <c r="N239" t="s">
        <v>40</v>
      </c>
      <c r="O239" t="s">
        <v>541</v>
      </c>
      <c r="P239" t="s">
        <v>42</v>
      </c>
      <c r="Q239" t="s">
        <v>43</v>
      </c>
      <c r="R239">
        <v>63</v>
      </c>
      <c r="S239" t="s">
        <v>540</v>
      </c>
      <c r="T239" t="s">
        <v>62</v>
      </c>
      <c r="U239" t="s">
        <v>46</v>
      </c>
      <c r="V239" t="s">
        <v>542</v>
      </c>
      <c r="W239" t="s">
        <v>345</v>
      </c>
      <c r="X239" t="s">
        <v>125</v>
      </c>
      <c r="Y239">
        <v>71605126</v>
      </c>
      <c r="Z239" t="s">
        <v>274</v>
      </c>
      <c r="AA239" t="s">
        <v>275</v>
      </c>
      <c r="AB239" t="str">
        <f>CONCATENATE(A239,"-",AA239)</f>
        <v>10016397-Between 40% and 52%</v>
      </c>
      <c r="AC239" s="1">
        <v>44790</v>
      </c>
      <c r="AD239" s="1">
        <v>45107</v>
      </c>
      <c r="AE239" s="2">
        <v>2009.58</v>
      </c>
    </row>
    <row r="240" spans="1:31" x14ac:dyDescent="0.25">
      <c r="A240">
        <v>10016397</v>
      </c>
      <c r="B240" t="s">
        <v>535</v>
      </c>
      <c r="C240" t="s">
        <v>535</v>
      </c>
      <c r="D240" t="s">
        <v>535</v>
      </c>
      <c r="E240">
        <v>486002000</v>
      </c>
      <c r="F240" t="s">
        <v>543</v>
      </c>
      <c r="G240" t="s">
        <v>420</v>
      </c>
      <c r="H240" t="s">
        <v>171</v>
      </c>
      <c r="I240" t="s">
        <v>35</v>
      </c>
      <c r="J240" t="s">
        <v>538</v>
      </c>
      <c r="K240" t="s">
        <v>539</v>
      </c>
      <c r="L240" t="s">
        <v>540</v>
      </c>
      <c r="M240" t="s">
        <v>39</v>
      </c>
      <c r="N240" t="s">
        <v>40</v>
      </c>
      <c r="O240" t="s">
        <v>541</v>
      </c>
      <c r="P240" t="s">
        <v>42</v>
      </c>
      <c r="Q240" t="s">
        <v>43</v>
      </c>
      <c r="R240">
        <v>65</v>
      </c>
      <c r="S240" t="s">
        <v>540</v>
      </c>
      <c r="T240" t="s">
        <v>62</v>
      </c>
      <c r="U240" t="s">
        <v>46</v>
      </c>
      <c r="V240" t="s">
        <v>542</v>
      </c>
      <c r="W240" t="s">
        <v>345</v>
      </c>
      <c r="X240" t="s">
        <v>125</v>
      </c>
      <c r="Y240">
        <v>71605126</v>
      </c>
      <c r="Z240" t="s">
        <v>274</v>
      </c>
      <c r="AA240" t="s">
        <v>275</v>
      </c>
      <c r="AB240" t="str">
        <f>CONCATENATE(A240,"-",AA240)</f>
        <v>10016397-Between 40% and 52%</v>
      </c>
      <c r="AC240" s="1">
        <v>44790</v>
      </c>
      <c r="AD240" s="1">
        <v>45107</v>
      </c>
      <c r="AE240" s="2">
        <v>96.17</v>
      </c>
    </row>
    <row r="241" spans="1:31" x14ac:dyDescent="0.25">
      <c r="A241">
        <v>10016397</v>
      </c>
      <c r="B241" t="s">
        <v>535</v>
      </c>
      <c r="C241" t="s">
        <v>535</v>
      </c>
      <c r="D241" t="s">
        <v>535</v>
      </c>
      <c r="E241">
        <v>486002000</v>
      </c>
      <c r="F241" t="s">
        <v>543</v>
      </c>
      <c r="G241" t="s">
        <v>420</v>
      </c>
      <c r="H241" t="s">
        <v>93</v>
      </c>
      <c r="I241" t="s">
        <v>35</v>
      </c>
      <c r="J241" t="s">
        <v>558</v>
      </c>
      <c r="K241" t="s">
        <v>539</v>
      </c>
      <c r="L241" t="s">
        <v>540</v>
      </c>
      <c r="M241" t="s">
        <v>39</v>
      </c>
      <c r="N241" t="s">
        <v>40</v>
      </c>
      <c r="O241" t="s">
        <v>541</v>
      </c>
      <c r="P241" t="s">
        <v>42</v>
      </c>
      <c r="Q241" t="s">
        <v>43</v>
      </c>
      <c r="R241">
        <v>57</v>
      </c>
      <c r="S241" t="s">
        <v>540</v>
      </c>
      <c r="T241" t="s">
        <v>62</v>
      </c>
      <c r="U241" t="s">
        <v>46</v>
      </c>
      <c r="V241" t="s">
        <v>542</v>
      </c>
      <c r="W241" t="s">
        <v>345</v>
      </c>
      <c r="X241" t="s">
        <v>125</v>
      </c>
      <c r="Y241">
        <v>71604455</v>
      </c>
      <c r="Z241" t="s">
        <v>274</v>
      </c>
      <c r="AA241" t="s">
        <v>275</v>
      </c>
      <c r="AB241" t="str">
        <f>CONCATENATE(A241,"-",AA241)</f>
        <v>10016397-Between 40% and 52%</v>
      </c>
      <c r="AC241" s="1">
        <v>44096</v>
      </c>
      <c r="AD241" s="1">
        <v>44804</v>
      </c>
      <c r="AE241" s="2">
        <v>164.58</v>
      </c>
    </row>
    <row r="242" spans="1:31" x14ac:dyDescent="0.25">
      <c r="A242">
        <v>10016397</v>
      </c>
      <c r="B242" t="s">
        <v>535</v>
      </c>
      <c r="C242" t="s">
        <v>535</v>
      </c>
      <c r="D242" t="s">
        <v>535</v>
      </c>
      <c r="E242">
        <v>486002000</v>
      </c>
      <c r="F242" t="s">
        <v>543</v>
      </c>
      <c r="G242" t="s">
        <v>420</v>
      </c>
      <c r="H242" t="s">
        <v>252</v>
      </c>
      <c r="I242" t="s">
        <v>35</v>
      </c>
      <c r="J242" t="s">
        <v>551</v>
      </c>
      <c r="K242" t="s">
        <v>545</v>
      </c>
      <c r="L242" t="s">
        <v>466</v>
      </c>
      <c r="M242" t="s">
        <v>239</v>
      </c>
      <c r="N242" t="s">
        <v>467</v>
      </c>
      <c r="O242" t="s">
        <v>546</v>
      </c>
      <c r="P242" t="s">
        <v>79</v>
      </c>
      <c r="Q242" t="s">
        <v>43</v>
      </c>
      <c r="R242">
        <v>73</v>
      </c>
      <c r="S242" t="s">
        <v>540</v>
      </c>
      <c r="T242" t="s">
        <v>62</v>
      </c>
      <c r="U242" t="s">
        <v>467</v>
      </c>
      <c r="V242" t="s">
        <v>552</v>
      </c>
      <c r="W242" t="s">
        <v>345</v>
      </c>
      <c r="X242" t="s">
        <v>125</v>
      </c>
      <c r="Y242">
        <v>71676639</v>
      </c>
      <c r="Z242" t="s">
        <v>84</v>
      </c>
      <c r="AA242" t="s">
        <v>471</v>
      </c>
      <c r="AB242" t="str">
        <f>CONCATENATE(A242,"-",AA242)</f>
        <v>10016397-WVU Foundation</v>
      </c>
      <c r="AC242" s="1">
        <v>43282</v>
      </c>
      <c r="AD242" s="1">
        <v>45107</v>
      </c>
      <c r="AE242" s="2">
        <v>788.92</v>
      </c>
    </row>
    <row r="243" spans="1:31" x14ac:dyDescent="0.25">
      <c r="A243">
        <v>10016397</v>
      </c>
      <c r="B243" t="s">
        <v>535</v>
      </c>
      <c r="C243" t="s">
        <v>535</v>
      </c>
      <c r="D243" t="s">
        <v>535</v>
      </c>
      <c r="E243">
        <v>486002000</v>
      </c>
      <c r="F243" t="s">
        <v>543</v>
      </c>
      <c r="G243" t="s">
        <v>420</v>
      </c>
      <c r="H243" t="s">
        <v>252</v>
      </c>
      <c r="I243" t="s">
        <v>35</v>
      </c>
      <c r="J243" t="s">
        <v>551</v>
      </c>
      <c r="K243" t="s">
        <v>545</v>
      </c>
      <c r="L243" t="s">
        <v>466</v>
      </c>
      <c r="M243" t="s">
        <v>239</v>
      </c>
      <c r="N243" t="s">
        <v>467</v>
      </c>
      <c r="O243" t="s">
        <v>546</v>
      </c>
      <c r="P243" t="s">
        <v>79</v>
      </c>
      <c r="Q243" t="s">
        <v>43</v>
      </c>
      <c r="R243">
        <v>79</v>
      </c>
      <c r="S243" t="s">
        <v>540</v>
      </c>
      <c r="T243" t="s">
        <v>62</v>
      </c>
      <c r="U243" t="s">
        <v>467</v>
      </c>
      <c r="V243" t="s">
        <v>552</v>
      </c>
      <c r="W243" t="s">
        <v>345</v>
      </c>
      <c r="X243" t="s">
        <v>125</v>
      </c>
      <c r="Y243">
        <v>71676639</v>
      </c>
      <c r="Z243" t="s">
        <v>84</v>
      </c>
      <c r="AA243" t="s">
        <v>471</v>
      </c>
      <c r="AB243" t="str">
        <f>CONCATENATE(A243,"-",AA243)</f>
        <v>10016397-WVU Foundation</v>
      </c>
      <c r="AC243" s="1">
        <v>43282</v>
      </c>
      <c r="AD243" s="1">
        <v>45107</v>
      </c>
      <c r="AE243" s="2">
        <v>75.55</v>
      </c>
    </row>
    <row r="244" spans="1:31" x14ac:dyDescent="0.25">
      <c r="A244">
        <v>10016397</v>
      </c>
      <c r="B244" t="s">
        <v>535</v>
      </c>
      <c r="C244" t="s">
        <v>535</v>
      </c>
      <c r="D244" t="s">
        <v>535</v>
      </c>
      <c r="E244">
        <v>486002000</v>
      </c>
      <c r="F244" t="s">
        <v>543</v>
      </c>
      <c r="G244" t="s">
        <v>420</v>
      </c>
      <c r="H244" t="s">
        <v>216</v>
      </c>
      <c r="I244" t="s">
        <v>35</v>
      </c>
      <c r="J244" t="s">
        <v>558</v>
      </c>
      <c r="K244" t="s">
        <v>539</v>
      </c>
      <c r="L244" t="s">
        <v>540</v>
      </c>
      <c r="M244" t="s">
        <v>39</v>
      </c>
      <c r="N244" t="s">
        <v>40</v>
      </c>
      <c r="O244" t="s">
        <v>541</v>
      </c>
      <c r="P244" t="s">
        <v>42</v>
      </c>
      <c r="Q244" t="s">
        <v>43</v>
      </c>
      <c r="R244">
        <v>48</v>
      </c>
      <c r="S244" t="s">
        <v>540</v>
      </c>
      <c r="T244" t="s">
        <v>62</v>
      </c>
      <c r="U244" t="s">
        <v>46</v>
      </c>
      <c r="V244" t="s">
        <v>542</v>
      </c>
      <c r="W244" t="s">
        <v>345</v>
      </c>
      <c r="X244" t="s">
        <v>125</v>
      </c>
      <c r="Y244">
        <v>71604455</v>
      </c>
      <c r="Z244" t="s">
        <v>274</v>
      </c>
      <c r="AA244" t="s">
        <v>275</v>
      </c>
      <c r="AB244" t="str">
        <f>CONCATENATE(A244,"-",AA244)</f>
        <v>10016397-Between 40% and 52%</v>
      </c>
      <c r="AC244" s="1">
        <v>44096</v>
      </c>
      <c r="AD244" s="1">
        <v>44804</v>
      </c>
      <c r="AE244" s="2">
        <v>0</v>
      </c>
    </row>
    <row r="245" spans="1:31" x14ac:dyDescent="0.25">
      <c r="A245">
        <v>10016397</v>
      </c>
      <c r="B245" t="s">
        <v>535</v>
      </c>
      <c r="C245" t="s">
        <v>535</v>
      </c>
      <c r="D245" t="s">
        <v>535</v>
      </c>
      <c r="E245">
        <v>486002000</v>
      </c>
      <c r="F245" t="s">
        <v>543</v>
      </c>
      <c r="G245" t="s">
        <v>420</v>
      </c>
      <c r="H245" t="s">
        <v>216</v>
      </c>
      <c r="I245" t="s">
        <v>35</v>
      </c>
      <c r="J245" t="s">
        <v>553</v>
      </c>
      <c r="K245" t="s">
        <v>539</v>
      </c>
      <c r="L245" t="s">
        <v>466</v>
      </c>
      <c r="M245" t="s">
        <v>239</v>
      </c>
      <c r="N245" t="s">
        <v>467</v>
      </c>
      <c r="O245" t="s">
        <v>546</v>
      </c>
      <c r="P245" t="s">
        <v>79</v>
      </c>
      <c r="Q245" t="s">
        <v>43</v>
      </c>
      <c r="R245">
        <v>78</v>
      </c>
      <c r="S245" t="s">
        <v>540</v>
      </c>
      <c r="T245" t="s">
        <v>62</v>
      </c>
      <c r="U245" t="s">
        <v>467</v>
      </c>
      <c r="V245" t="s">
        <v>554</v>
      </c>
      <c r="W245" t="s">
        <v>345</v>
      </c>
      <c r="X245" t="s">
        <v>125</v>
      </c>
      <c r="Y245">
        <v>71676639</v>
      </c>
      <c r="Z245" t="s">
        <v>84</v>
      </c>
      <c r="AA245" t="s">
        <v>471</v>
      </c>
      <c r="AB245" t="str">
        <f>CONCATENATE(A245,"-",AA245)</f>
        <v>10016397-WVU Foundation</v>
      </c>
      <c r="AC245" s="1">
        <v>42917</v>
      </c>
      <c r="AD245" s="1">
        <v>45107</v>
      </c>
      <c r="AE245" s="2">
        <v>53000</v>
      </c>
    </row>
    <row r="246" spans="1:31" x14ac:dyDescent="0.25">
      <c r="A246">
        <v>10016397</v>
      </c>
      <c r="B246" t="s">
        <v>535</v>
      </c>
      <c r="C246" t="s">
        <v>535</v>
      </c>
      <c r="D246" t="s">
        <v>535</v>
      </c>
      <c r="E246">
        <v>486002000</v>
      </c>
      <c r="F246" t="s">
        <v>543</v>
      </c>
      <c r="G246" t="s">
        <v>420</v>
      </c>
      <c r="H246" t="s">
        <v>152</v>
      </c>
      <c r="I246" t="s">
        <v>35</v>
      </c>
      <c r="J246" t="s">
        <v>551</v>
      </c>
      <c r="K246" t="s">
        <v>545</v>
      </c>
      <c r="L246" t="s">
        <v>466</v>
      </c>
      <c r="M246" t="s">
        <v>239</v>
      </c>
      <c r="N246" t="s">
        <v>467</v>
      </c>
      <c r="O246" t="s">
        <v>546</v>
      </c>
      <c r="P246" t="s">
        <v>79</v>
      </c>
      <c r="Q246" t="s">
        <v>43</v>
      </c>
      <c r="R246">
        <v>56</v>
      </c>
      <c r="S246" t="s">
        <v>540</v>
      </c>
      <c r="T246" t="s">
        <v>153</v>
      </c>
      <c r="U246" t="s">
        <v>467</v>
      </c>
      <c r="V246" t="s">
        <v>552</v>
      </c>
      <c r="W246" t="s">
        <v>345</v>
      </c>
      <c r="X246" t="s">
        <v>125</v>
      </c>
      <c r="Y246">
        <v>71676639</v>
      </c>
      <c r="Z246" t="s">
        <v>84</v>
      </c>
      <c r="AA246" t="s">
        <v>471</v>
      </c>
      <c r="AB246" t="str">
        <f>CONCATENATE(A246,"-",AA246)</f>
        <v>10016397-WVU Foundation</v>
      </c>
      <c r="AC246" s="1">
        <v>43282</v>
      </c>
      <c r="AD246" s="1">
        <v>45107</v>
      </c>
      <c r="AE246" s="2">
        <v>1073.07</v>
      </c>
    </row>
    <row r="247" spans="1:31" x14ac:dyDescent="0.25">
      <c r="A247">
        <v>10016397</v>
      </c>
      <c r="B247" t="s">
        <v>535</v>
      </c>
      <c r="C247" t="s">
        <v>535</v>
      </c>
      <c r="D247" t="s">
        <v>535</v>
      </c>
      <c r="E247">
        <v>486002000</v>
      </c>
      <c r="F247" t="s">
        <v>543</v>
      </c>
      <c r="G247" t="s">
        <v>420</v>
      </c>
      <c r="H247" t="s">
        <v>559</v>
      </c>
      <c r="I247" t="s">
        <v>219</v>
      </c>
      <c r="J247" t="s">
        <v>548</v>
      </c>
      <c r="K247" t="s">
        <v>539</v>
      </c>
      <c r="L247" t="s">
        <v>540</v>
      </c>
      <c r="M247" t="s">
        <v>39</v>
      </c>
      <c r="N247" t="s">
        <v>40</v>
      </c>
      <c r="O247" t="s">
        <v>541</v>
      </c>
      <c r="P247" t="s">
        <v>42</v>
      </c>
      <c r="Q247" t="s">
        <v>43</v>
      </c>
      <c r="R247" t="s">
        <v>560</v>
      </c>
      <c r="S247" t="s">
        <v>540</v>
      </c>
      <c r="T247" t="s">
        <v>155</v>
      </c>
      <c r="U247" t="s">
        <v>46</v>
      </c>
      <c r="V247" t="s">
        <v>542</v>
      </c>
      <c r="W247" t="s">
        <v>345</v>
      </c>
      <c r="X247" t="s">
        <v>125</v>
      </c>
      <c r="Y247">
        <v>71600631</v>
      </c>
      <c r="Z247" t="s">
        <v>371</v>
      </c>
      <c r="AA247" t="s">
        <v>275</v>
      </c>
      <c r="AB247" t="str">
        <f>CONCATENATE(A247,"-",AA247)</f>
        <v>10016397-Between 40% and 52%</v>
      </c>
      <c r="AC247" s="1">
        <v>43647</v>
      </c>
      <c r="AD247" s="1">
        <v>44742</v>
      </c>
      <c r="AE247" s="2">
        <v>88098.47</v>
      </c>
    </row>
    <row r="248" spans="1:31" x14ac:dyDescent="0.25">
      <c r="A248">
        <v>10016397</v>
      </c>
      <c r="B248" t="s">
        <v>535</v>
      </c>
      <c r="C248" t="s">
        <v>535</v>
      </c>
      <c r="D248" t="s">
        <v>535</v>
      </c>
      <c r="E248">
        <v>486002000</v>
      </c>
      <c r="F248" t="s">
        <v>543</v>
      </c>
      <c r="G248" t="s">
        <v>420</v>
      </c>
      <c r="H248" t="s">
        <v>561</v>
      </c>
      <c r="I248" t="s">
        <v>219</v>
      </c>
      <c r="J248" t="s">
        <v>550</v>
      </c>
      <c r="K248" t="s">
        <v>539</v>
      </c>
      <c r="L248" t="s">
        <v>540</v>
      </c>
      <c r="M248" t="s">
        <v>39</v>
      </c>
      <c r="N248" t="s">
        <v>40</v>
      </c>
      <c r="O248" t="s">
        <v>541</v>
      </c>
      <c r="P248" t="s">
        <v>42</v>
      </c>
      <c r="Q248" t="s">
        <v>43</v>
      </c>
      <c r="R248" t="s">
        <v>562</v>
      </c>
      <c r="S248" t="s">
        <v>540</v>
      </c>
      <c r="T248" t="s">
        <v>155</v>
      </c>
      <c r="U248" t="s">
        <v>46</v>
      </c>
      <c r="V248" t="s">
        <v>542</v>
      </c>
      <c r="W248" t="s">
        <v>345</v>
      </c>
      <c r="X248" t="s">
        <v>125</v>
      </c>
      <c r="Y248">
        <v>71604461</v>
      </c>
      <c r="Z248" t="s">
        <v>274</v>
      </c>
      <c r="AA248" t="s">
        <v>275</v>
      </c>
      <c r="AB248" t="str">
        <f>CONCATENATE(A248,"-",AA248)</f>
        <v>10016397-Between 40% and 52%</v>
      </c>
      <c r="AC248" s="1">
        <v>44013</v>
      </c>
      <c r="AD248" s="1">
        <v>45107</v>
      </c>
      <c r="AE248" s="2">
        <v>10164.040000000001</v>
      </c>
    </row>
    <row r="249" spans="1:31" x14ac:dyDescent="0.25">
      <c r="A249">
        <v>10016397</v>
      </c>
      <c r="B249" t="s">
        <v>535</v>
      </c>
      <c r="C249" t="s">
        <v>535</v>
      </c>
      <c r="D249" t="s">
        <v>535</v>
      </c>
      <c r="E249">
        <v>486002000</v>
      </c>
      <c r="F249" t="s">
        <v>543</v>
      </c>
      <c r="G249" t="s">
        <v>420</v>
      </c>
      <c r="H249" t="s">
        <v>563</v>
      </c>
      <c r="I249" t="s">
        <v>219</v>
      </c>
      <c r="J249" t="s">
        <v>550</v>
      </c>
      <c r="K249" t="s">
        <v>539</v>
      </c>
      <c r="L249" t="s">
        <v>540</v>
      </c>
      <c r="M249" t="s">
        <v>39</v>
      </c>
      <c r="N249" t="s">
        <v>40</v>
      </c>
      <c r="O249" t="s">
        <v>541</v>
      </c>
      <c r="P249" t="s">
        <v>42</v>
      </c>
      <c r="Q249" t="s">
        <v>43</v>
      </c>
      <c r="R249" t="s">
        <v>564</v>
      </c>
      <c r="S249" t="s">
        <v>540</v>
      </c>
      <c r="T249" t="s">
        <v>155</v>
      </c>
      <c r="U249" t="s">
        <v>46</v>
      </c>
      <c r="V249" t="s">
        <v>542</v>
      </c>
      <c r="W249" t="s">
        <v>345</v>
      </c>
      <c r="X249" t="s">
        <v>125</v>
      </c>
      <c r="Y249">
        <v>71604461</v>
      </c>
      <c r="Z249" t="s">
        <v>274</v>
      </c>
      <c r="AA249" t="s">
        <v>275</v>
      </c>
      <c r="AB249" t="str">
        <f>CONCATENATE(A249,"-",AA249)</f>
        <v>10016397-Between 40% and 52%</v>
      </c>
      <c r="AC249" s="1">
        <v>44013</v>
      </c>
      <c r="AD249" s="1">
        <v>45107</v>
      </c>
      <c r="AE249" s="2">
        <v>19914.759999999998</v>
      </c>
    </row>
    <row r="250" spans="1:31" x14ac:dyDescent="0.25">
      <c r="A250">
        <v>10016397</v>
      </c>
      <c r="B250" t="s">
        <v>535</v>
      </c>
      <c r="C250" t="s">
        <v>535</v>
      </c>
      <c r="D250" t="s">
        <v>535</v>
      </c>
      <c r="E250">
        <v>486002000</v>
      </c>
      <c r="F250" t="s">
        <v>543</v>
      </c>
      <c r="G250" t="s">
        <v>420</v>
      </c>
      <c r="H250" t="s">
        <v>95</v>
      </c>
      <c r="I250" t="s">
        <v>35</v>
      </c>
      <c r="J250" t="s">
        <v>538</v>
      </c>
      <c r="K250" t="s">
        <v>539</v>
      </c>
      <c r="L250" t="s">
        <v>540</v>
      </c>
      <c r="M250" t="s">
        <v>39</v>
      </c>
      <c r="N250" t="s">
        <v>40</v>
      </c>
      <c r="O250" t="s">
        <v>541</v>
      </c>
      <c r="P250" t="s">
        <v>42</v>
      </c>
      <c r="Q250" t="s">
        <v>43</v>
      </c>
      <c r="R250">
        <v>65</v>
      </c>
      <c r="S250" t="s">
        <v>540</v>
      </c>
      <c r="T250" t="s">
        <v>96</v>
      </c>
      <c r="U250" t="s">
        <v>46</v>
      </c>
      <c r="V250" t="s">
        <v>542</v>
      </c>
      <c r="W250" t="s">
        <v>345</v>
      </c>
      <c r="X250" t="s">
        <v>125</v>
      </c>
      <c r="Y250">
        <v>71605126</v>
      </c>
      <c r="Z250" t="s">
        <v>274</v>
      </c>
      <c r="AA250" t="s">
        <v>275</v>
      </c>
      <c r="AB250" t="str">
        <f>CONCATENATE(A250,"-",AA250)</f>
        <v>10016397-Between 40% and 52%</v>
      </c>
      <c r="AC250" s="1">
        <v>44790</v>
      </c>
      <c r="AD250" s="1">
        <v>45107</v>
      </c>
      <c r="AE250" s="2">
        <v>3876.56</v>
      </c>
    </row>
    <row r="251" spans="1:31" x14ac:dyDescent="0.25">
      <c r="A251">
        <v>10016397</v>
      </c>
      <c r="B251" t="s">
        <v>535</v>
      </c>
      <c r="C251" t="s">
        <v>535</v>
      </c>
      <c r="D251" t="s">
        <v>535</v>
      </c>
      <c r="E251">
        <v>486002000</v>
      </c>
      <c r="F251" t="s">
        <v>543</v>
      </c>
      <c r="G251" t="s">
        <v>420</v>
      </c>
      <c r="H251" t="s">
        <v>136</v>
      </c>
      <c r="I251" t="s">
        <v>35</v>
      </c>
      <c r="J251" t="s">
        <v>558</v>
      </c>
      <c r="K251" t="s">
        <v>539</v>
      </c>
      <c r="L251" t="s">
        <v>540</v>
      </c>
      <c r="M251" t="s">
        <v>39</v>
      </c>
      <c r="N251" t="s">
        <v>40</v>
      </c>
      <c r="O251" t="s">
        <v>541</v>
      </c>
      <c r="P251" t="s">
        <v>42</v>
      </c>
      <c r="Q251" t="s">
        <v>43</v>
      </c>
      <c r="R251">
        <v>57</v>
      </c>
      <c r="S251" t="s">
        <v>540</v>
      </c>
      <c r="T251" t="s">
        <v>96</v>
      </c>
      <c r="U251" t="s">
        <v>46</v>
      </c>
      <c r="V251" t="s">
        <v>542</v>
      </c>
      <c r="W251" t="s">
        <v>345</v>
      </c>
      <c r="X251" t="s">
        <v>125</v>
      </c>
      <c r="Y251">
        <v>71604455</v>
      </c>
      <c r="Z251" t="s">
        <v>274</v>
      </c>
      <c r="AA251" t="s">
        <v>275</v>
      </c>
      <c r="AB251" t="str">
        <f>CONCATENATE(A251,"-",AA251)</f>
        <v>10016397-Between 40% and 52%</v>
      </c>
      <c r="AC251" s="1">
        <v>44096</v>
      </c>
      <c r="AD251" s="1">
        <v>44804</v>
      </c>
      <c r="AE251" s="2">
        <v>2050.7600000000002</v>
      </c>
    </row>
    <row r="252" spans="1:31" x14ac:dyDescent="0.25">
      <c r="A252">
        <v>10016397</v>
      </c>
      <c r="B252" t="s">
        <v>535</v>
      </c>
      <c r="C252" t="s">
        <v>535</v>
      </c>
      <c r="D252" t="s">
        <v>535</v>
      </c>
      <c r="E252">
        <v>486002000</v>
      </c>
      <c r="F252" t="s">
        <v>543</v>
      </c>
      <c r="G252" t="s">
        <v>420</v>
      </c>
      <c r="H252" t="s">
        <v>136</v>
      </c>
      <c r="I252" t="s">
        <v>35</v>
      </c>
      <c r="J252" t="s">
        <v>538</v>
      </c>
      <c r="K252" t="s">
        <v>539</v>
      </c>
      <c r="L252" t="s">
        <v>540</v>
      </c>
      <c r="M252" t="s">
        <v>39</v>
      </c>
      <c r="N252" t="s">
        <v>40</v>
      </c>
      <c r="O252" t="s">
        <v>541</v>
      </c>
      <c r="P252" t="s">
        <v>42</v>
      </c>
      <c r="Q252" t="s">
        <v>43</v>
      </c>
      <c r="R252">
        <v>65</v>
      </c>
      <c r="S252" t="s">
        <v>540</v>
      </c>
      <c r="T252" t="s">
        <v>96</v>
      </c>
      <c r="U252" t="s">
        <v>46</v>
      </c>
      <c r="V252" t="s">
        <v>542</v>
      </c>
      <c r="W252" t="s">
        <v>345</v>
      </c>
      <c r="X252" t="s">
        <v>125</v>
      </c>
      <c r="Y252">
        <v>71605126</v>
      </c>
      <c r="Z252" t="s">
        <v>274</v>
      </c>
      <c r="AA252" t="s">
        <v>275</v>
      </c>
      <c r="AB252" t="str">
        <f>CONCATENATE(A252,"-",AA252)</f>
        <v>10016397-Between 40% and 52%</v>
      </c>
      <c r="AC252" s="1">
        <v>44790</v>
      </c>
      <c r="AD252" s="1">
        <v>45107</v>
      </c>
      <c r="AE252" s="2">
        <v>4767.8999999999996</v>
      </c>
    </row>
    <row r="253" spans="1:31" x14ac:dyDescent="0.25">
      <c r="A253">
        <v>10016511</v>
      </c>
      <c r="B253" t="s">
        <v>478</v>
      </c>
      <c r="C253" t="s">
        <v>478</v>
      </c>
      <c r="D253" t="s">
        <v>478</v>
      </c>
      <c r="E253">
        <v>250800000</v>
      </c>
      <c r="F253" t="s">
        <v>479</v>
      </c>
      <c r="G253" t="s">
        <v>480</v>
      </c>
      <c r="H253" t="s">
        <v>216</v>
      </c>
      <c r="I253" t="s">
        <v>35</v>
      </c>
      <c r="J253" t="s">
        <v>565</v>
      </c>
      <c r="K253" t="s">
        <v>482</v>
      </c>
      <c r="L253" t="s">
        <v>466</v>
      </c>
      <c r="M253" t="s">
        <v>239</v>
      </c>
      <c r="N253" t="s">
        <v>467</v>
      </c>
      <c r="O253" t="s">
        <v>566</v>
      </c>
      <c r="P253" t="s">
        <v>79</v>
      </c>
      <c r="Q253" t="s">
        <v>43</v>
      </c>
      <c r="R253">
        <v>1</v>
      </c>
      <c r="S253" t="s">
        <v>482</v>
      </c>
      <c r="T253" t="s">
        <v>62</v>
      </c>
      <c r="U253" t="s">
        <v>467</v>
      </c>
      <c r="V253" t="s">
        <v>567</v>
      </c>
      <c r="W253" t="s">
        <v>151</v>
      </c>
      <c r="X253" t="s">
        <v>125</v>
      </c>
      <c r="Y253">
        <v>71671061</v>
      </c>
      <c r="Z253" t="s">
        <v>84</v>
      </c>
      <c r="AA253" t="s">
        <v>471</v>
      </c>
      <c r="AB253" t="str">
        <f>CONCATENATE(A253,"-",AA253)</f>
        <v>10016511-WVU Foundation</v>
      </c>
      <c r="AC253" s="1">
        <v>41456</v>
      </c>
      <c r="AD253" s="1">
        <v>45107</v>
      </c>
      <c r="AE253" s="2">
        <v>1260</v>
      </c>
    </row>
    <row r="254" spans="1:31" x14ac:dyDescent="0.25">
      <c r="A254">
        <v>10016511</v>
      </c>
      <c r="B254" t="s">
        <v>478</v>
      </c>
      <c r="C254" t="s">
        <v>478</v>
      </c>
      <c r="D254" t="s">
        <v>568</v>
      </c>
      <c r="E254">
        <v>250900000</v>
      </c>
      <c r="F254" t="s">
        <v>479</v>
      </c>
      <c r="G254" t="s">
        <v>480</v>
      </c>
      <c r="H254" t="s">
        <v>569</v>
      </c>
      <c r="I254" t="s">
        <v>35</v>
      </c>
      <c r="J254" t="s">
        <v>565</v>
      </c>
      <c r="K254" t="s">
        <v>482</v>
      </c>
      <c r="L254" t="s">
        <v>466</v>
      </c>
      <c r="M254" t="s">
        <v>239</v>
      </c>
      <c r="N254" t="s">
        <v>467</v>
      </c>
      <c r="O254" t="s">
        <v>566</v>
      </c>
      <c r="P254" t="s">
        <v>79</v>
      </c>
      <c r="Q254" t="s">
        <v>43</v>
      </c>
      <c r="R254">
        <v>1</v>
      </c>
      <c r="S254" t="s">
        <v>482</v>
      </c>
      <c r="T254" t="s">
        <v>62</v>
      </c>
      <c r="U254" t="s">
        <v>467</v>
      </c>
      <c r="V254" t="s">
        <v>567</v>
      </c>
      <c r="W254" t="s">
        <v>151</v>
      </c>
      <c r="X254" t="s">
        <v>125</v>
      </c>
      <c r="Y254">
        <v>71671061</v>
      </c>
      <c r="Z254" t="s">
        <v>84</v>
      </c>
      <c r="AA254" t="s">
        <v>471</v>
      </c>
      <c r="AB254" t="str">
        <f>CONCATENATE(A254,"-",AA254)</f>
        <v>10016511-WVU Foundation</v>
      </c>
      <c r="AC254" s="1">
        <v>41456</v>
      </c>
      <c r="AD254" s="1">
        <v>45107</v>
      </c>
      <c r="AE254" s="2">
        <v>300</v>
      </c>
    </row>
    <row r="255" spans="1:31" x14ac:dyDescent="0.25">
      <c r="A255">
        <v>10016517</v>
      </c>
      <c r="B255" t="s">
        <v>570</v>
      </c>
      <c r="C255" t="s">
        <v>570</v>
      </c>
      <c r="D255" t="s">
        <v>570</v>
      </c>
      <c r="E255">
        <v>310880070</v>
      </c>
      <c r="F255" t="s">
        <v>142</v>
      </c>
      <c r="G255" t="s">
        <v>143</v>
      </c>
      <c r="H255" t="s">
        <v>99</v>
      </c>
      <c r="I255" t="s">
        <v>35</v>
      </c>
      <c r="J255" t="s">
        <v>571</v>
      </c>
      <c r="K255" t="s">
        <v>474</v>
      </c>
      <c r="L255" t="s">
        <v>466</v>
      </c>
      <c r="M255" t="s">
        <v>239</v>
      </c>
      <c r="N255" t="s">
        <v>467</v>
      </c>
      <c r="O255" t="s">
        <v>572</v>
      </c>
      <c r="P255" t="s">
        <v>79</v>
      </c>
      <c r="Q255" t="s">
        <v>43</v>
      </c>
      <c r="R255">
        <v>1</v>
      </c>
      <c r="S255" t="s">
        <v>474</v>
      </c>
      <c r="T255" t="s">
        <v>60</v>
      </c>
      <c r="U255" t="s">
        <v>467</v>
      </c>
      <c r="V255" t="s">
        <v>573</v>
      </c>
      <c r="W255" t="s">
        <v>151</v>
      </c>
      <c r="X255" t="s">
        <v>125</v>
      </c>
      <c r="Y255">
        <v>71671019</v>
      </c>
      <c r="Z255" t="s">
        <v>84</v>
      </c>
      <c r="AA255" t="s">
        <v>471</v>
      </c>
      <c r="AB255" t="str">
        <f>CONCATENATE(A255,"-",AA255)</f>
        <v>10016517-WVU Foundation</v>
      </c>
      <c r="AC255" s="1">
        <v>41456</v>
      </c>
      <c r="AD255" s="1">
        <v>45107</v>
      </c>
      <c r="AE255" s="2">
        <v>1845.63</v>
      </c>
    </row>
    <row r="256" spans="1:31" x14ac:dyDescent="0.25">
      <c r="A256">
        <v>10016517</v>
      </c>
      <c r="B256" t="s">
        <v>570</v>
      </c>
      <c r="C256" t="s">
        <v>570</v>
      </c>
      <c r="D256" t="s">
        <v>570</v>
      </c>
      <c r="E256">
        <v>310880070</v>
      </c>
      <c r="F256" t="s">
        <v>142</v>
      </c>
      <c r="G256" t="s">
        <v>143</v>
      </c>
      <c r="H256" t="s">
        <v>144</v>
      </c>
      <c r="I256" t="s">
        <v>35</v>
      </c>
      <c r="J256" t="s">
        <v>574</v>
      </c>
      <c r="K256" t="s">
        <v>474</v>
      </c>
      <c r="L256" t="s">
        <v>466</v>
      </c>
      <c r="M256" t="s">
        <v>239</v>
      </c>
      <c r="N256" t="s">
        <v>467</v>
      </c>
      <c r="O256" t="s">
        <v>572</v>
      </c>
      <c r="P256" t="s">
        <v>79</v>
      </c>
      <c r="Q256" t="s">
        <v>43</v>
      </c>
      <c r="R256">
        <v>1</v>
      </c>
      <c r="S256" t="s">
        <v>474</v>
      </c>
      <c r="T256" t="s">
        <v>60</v>
      </c>
      <c r="U256" t="s">
        <v>467</v>
      </c>
      <c r="V256" t="s">
        <v>575</v>
      </c>
      <c r="W256" t="s">
        <v>151</v>
      </c>
      <c r="X256" t="s">
        <v>125</v>
      </c>
      <c r="Y256">
        <v>71270045</v>
      </c>
      <c r="Z256" t="s">
        <v>84</v>
      </c>
      <c r="AA256" t="s">
        <v>471</v>
      </c>
      <c r="AB256" t="str">
        <f>CONCATENATE(A256,"-",AA256)</f>
        <v>10016517-WVU Foundation</v>
      </c>
      <c r="AC256" s="1">
        <v>41456</v>
      </c>
      <c r="AD256" s="1">
        <v>46387</v>
      </c>
      <c r="AE256" s="2">
        <v>704.7</v>
      </c>
    </row>
    <row r="257" spans="1:31" x14ac:dyDescent="0.25">
      <c r="A257">
        <v>10016517</v>
      </c>
      <c r="B257" t="s">
        <v>570</v>
      </c>
      <c r="C257" t="s">
        <v>570</v>
      </c>
      <c r="D257" t="s">
        <v>570</v>
      </c>
      <c r="E257">
        <v>310880070</v>
      </c>
      <c r="F257" t="s">
        <v>142</v>
      </c>
      <c r="G257" t="s">
        <v>143</v>
      </c>
      <c r="H257" t="s">
        <v>576</v>
      </c>
      <c r="I257" t="s">
        <v>35</v>
      </c>
      <c r="J257" t="s">
        <v>571</v>
      </c>
      <c r="K257" t="s">
        <v>474</v>
      </c>
      <c r="L257" t="s">
        <v>466</v>
      </c>
      <c r="M257" t="s">
        <v>239</v>
      </c>
      <c r="N257" t="s">
        <v>467</v>
      </c>
      <c r="O257" t="s">
        <v>572</v>
      </c>
      <c r="P257" t="s">
        <v>79</v>
      </c>
      <c r="Q257" t="s">
        <v>43</v>
      </c>
      <c r="R257">
        <v>13</v>
      </c>
      <c r="S257" t="s">
        <v>474</v>
      </c>
      <c r="T257" t="s">
        <v>96</v>
      </c>
      <c r="U257" t="s">
        <v>467</v>
      </c>
      <c r="V257" t="s">
        <v>573</v>
      </c>
      <c r="W257" t="s">
        <v>151</v>
      </c>
      <c r="X257" t="s">
        <v>125</v>
      </c>
      <c r="Y257">
        <v>71671019</v>
      </c>
      <c r="Z257" t="s">
        <v>84</v>
      </c>
      <c r="AA257" t="s">
        <v>471</v>
      </c>
      <c r="AB257" t="str">
        <f>CONCATENATE(A257,"-",AA257)</f>
        <v>10016517-WVU Foundation</v>
      </c>
      <c r="AC257" s="1">
        <v>41456</v>
      </c>
      <c r="AD257" s="1">
        <v>45107</v>
      </c>
      <c r="AE257" s="2">
        <v>452.05</v>
      </c>
    </row>
    <row r="258" spans="1:31" x14ac:dyDescent="0.25">
      <c r="A258">
        <v>10016517</v>
      </c>
      <c r="B258" t="s">
        <v>570</v>
      </c>
      <c r="C258" t="s">
        <v>570</v>
      </c>
      <c r="D258" t="s">
        <v>570</v>
      </c>
      <c r="E258">
        <v>310880070</v>
      </c>
      <c r="F258" t="s">
        <v>142</v>
      </c>
      <c r="G258" t="s">
        <v>143</v>
      </c>
      <c r="H258" t="s">
        <v>95</v>
      </c>
      <c r="I258" t="s">
        <v>35</v>
      </c>
      <c r="J258" t="s">
        <v>571</v>
      </c>
      <c r="K258" t="s">
        <v>474</v>
      </c>
      <c r="L258" t="s">
        <v>466</v>
      </c>
      <c r="M258" t="s">
        <v>239</v>
      </c>
      <c r="N258" t="s">
        <v>467</v>
      </c>
      <c r="O258" t="s">
        <v>572</v>
      </c>
      <c r="P258" t="s">
        <v>79</v>
      </c>
      <c r="Q258" t="s">
        <v>43</v>
      </c>
      <c r="R258">
        <v>14</v>
      </c>
      <c r="S258" t="s">
        <v>474</v>
      </c>
      <c r="T258" t="s">
        <v>96</v>
      </c>
      <c r="U258" t="s">
        <v>467</v>
      </c>
      <c r="V258" t="s">
        <v>573</v>
      </c>
      <c r="W258" t="s">
        <v>151</v>
      </c>
      <c r="X258" t="s">
        <v>125</v>
      </c>
      <c r="Y258">
        <v>71671019</v>
      </c>
      <c r="Z258" t="s">
        <v>84</v>
      </c>
      <c r="AA258" t="s">
        <v>471</v>
      </c>
      <c r="AB258" t="str">
        <f>CONCATENATE(A258,"-",AA258)</f>
        <v>10016517-WVU Foundation</v>
      </c>
      <c r="AC258" s="1">
        <v>41456</v>
      </c>
      <c r="AD258" s="1">
        <v>45107</v>
      </c>
      <c r="AE258" s="2">
        <v>836.8</v>
      </c>
    </row>
    <row r="259" spans="1:31" x14ac:dyDescent="0.25">
      <c r="A259">
        <v>10016535</v>
      </c>
      <c r="B259" t="s">
        <v>577</v>
      </c>
      <c r="C259" t="s">
        <v>577</v>
      </c>
      <c r="D259" t="s">
        <v>577</v>
      </c>
      <c r="E259">
        <v>600010100</v>
      </c>
      <c r="F259" t="s">
        <v>116</v>
      </c>
      <c r="G259" t="s">
        <v>116</v>
      </c>
      <c r="H259" t="s">
        <v>61</v>
      </c>
      <c r="I259" t="s">
        <v>35</v>
      </c>
      <c r="J259" t="s">
        <v>578</v>
      </c>
      <c r="K259" t="s">
        <v>392</v>
      </c>
      <c r="L259" t="s">
        <v>466</v>
      </c>
      <c r="M259" t="s">
        <v>239</v>
      </c>
      <c r="N259" t="s">
        <v>467</v>
      </c>
      <c r="O259" t="s">
        <v>579</v>
      </c>
      <c r="P259" t="s">
        <v>79</v>
      </c>
      <c r="Q259" t="s">
        <v>43</v>
      </c>
      <c r="R259">
        <v>1</v>
      </c>
      <c r="S259" t="s">
        <v>392</v>
      </c>
      <c r="T259" t="s">
        <v>62</v>
      </c>
      <c r="U259" t="s">
        <v>467</v>
      </c>
      <c r="V259" t="s">
        <v>580</v>
      </c>
      <c r="W259" t="s">
        <v>151</v>
      </c>
      <c r="X259" t="s">
        <v>125</v>
      </c>
      <c r="Y259">
        <v>71270059</v>
      </c>
      <c r="Z259" t="s">
        <v>84</v>
      </c>
      <c r="AA259" t="s">
        <v>471</v>
      </c>
      <c r="AB259" t="str">
        <f>CONCATENATE(A259,"-",AA259)</f>
        <v>10016535-WVU Foundation</v>
      </c>
      <c r="AC259" s="1">
        <v>41456</v>
      </c>
      <c r="AD259" s="1">
        <v>45107</v>
      </c>
      <c r="AE259" s="2">
        <v>145</v>
      </c>
    </row>
    <row r="260" spans="1:31" x14ac:dyDescent="0.25">
      <c r="A260">
        <v>10016606</v>
      </c>
      <c r="B260" t="s">
        <v>581</v>
      </c>
      <c r="C260" t="s">
        <v>581</v>
      </c>
      <c r="D260" t="s">
        <v>581</v>
      </c>
      <c r="E260">
        <v>460145010</v>
      </c>
      <c r="F260" t="s">
        <v>162</v>
      </c>
      <c r="G260" t="s">
        <v>163</v>
      </c>
      <c r="H260" t="s">
        <v>303</v>
      </c>
      <c r="I260" t="s">
        <v>35</v>
      </c>
      <c r="J260" t="s">
        <v>582</v>
      </c>
      <c r="K260" t="s">
        <v>465</v>
      </c>
      <c r="L260" t="s">
        <v>466</v>
      </c>
      <c r="M260" t="s">
        <v>239</v>
      </c>
      <c r="N260" t="s">
        <v>467</v>
      </c>
      <c r="O260" t="s">
        <v>583</v>
      </c>
      <c r="P260" t="s">
        <v>79</v>
      </c>
      <c r="Q260" t="s">
        <v>43</v>
      </c>
      <c r="R260">
        <v>1</v>
      </c>
      <c r="S260" t="s">
        <v>584</v>
      </c>
      <c r="T260" t="s">
        <v>62</v>
      </c>
      <c r="U260" t="s">
        <v>467</v>
      </c>
      <c r="V260" t="s">
        <v>585</v>
      </c>
      <c r="W260" t="s">
        <v>151</v>
      </c>
      <c r="X260" t="s">
        <v>125</v>
      </c>
      <c r="Y260">
        <v>71671054</v>
      </c>
      <c r="Z260" t="s">
        <v>84</v>
      </c>
      <c r="AA260" t="s">
        <v>471</v>
      </c>
      <c r="AB260" t="str">
        <f>CONCATENATE(A260,"-",AA260)</f>
        <v>10016606-WVU Foundation</v>
      </c>
      <c r="AC260" s="1">
        <v>41456</v>
      </c>
      <c r="AD260" s="1">
        <v>45107</v>
      </c>
      <c r="AE260" s="2">
        <v>107.61</v>
      </c>
    </row>
    <row r="261" spans="1:31" x14ac:dyDescent="0.25">
      <c r="A261">
        <v>10016606</v>
      </c>
      <c r="B261" t="s">
        <v>581</v>
      </c>
      <c r="C261" t="s">
        <v>581</v>
      </c>
      <c r="D261" t="s">
        <v>581</v>
      </c>
      <c r="E261">
        <v>460145010</v>
      </c>
      <c r="F261" t="s">
        <v>162</v>
      </c>
      <c r="G261" t="s">
        <v>163</v>
      </c>
      <c r="H261" t="s">
        <v>216</v>
      </c>
      <c r="I261" t="s">
        <v>35</v>
      </c>
      <c r="J261" t="s">
        <v>582</v>
      </c>
      <c r="K261" t="s">
        <v>465</v>
      </c>
      <c r="L261" t="s">
        <v>466</v>
      </c>
      <c r="M261" t="s">
        <v>239</v>
      </c>
      <c r="N261" t="s">
        <v>467</v>
      </c>
      <c r="O261" t="s">
        <v>583</v>
      </c>
      <c r="P261" t="s">
        <v>79</v>
      </c>
      <c r="Q261" t="s">
        <v>43</v>
      </c>
      <c r="R261">
        <v>1</v>
      </c>
      <c r="S261" t="s">
        <v>584</v>
      </c>
      <c r="T261" t="s">
        <v>62</v>
      </c>
      <c r="U261" t="s">
        <v>467</v>
      </c>
      <c r="V261" t="s">
        <v>585</v>
      </c>
      <c r="W261" t="s">
        <v>151</v>
      </c>
      <c r="X261" t="s">
        <v>125</v>
      </c>
      <c r="Y261">
        <v>71671054</v>
      </c>
      <c r="Z261" t="s">
        <v>84</v>
      </c>
      <c r="AA261" t="s">
        <v>471</v>
      </c>
      <c r="AB261" t="str">
        <f>CONCATENATE(A261,"-",AA261)</f>
        <v>10016606-WVU Foundation</v>
      </c>
      <c r="AC261" s="1">
        <v>41456</v>
      </c>
      <c r="AD261" s="1">
        <v>45107</v>
      </c>
      <c r="AE261" s="2">
        <v>8759.9599999999991</v>
      </c>
    </row>
    <row r="262" spans="1:31" x14ac:dyDescent="0.25">
      <c r="A262">
        <v>10016606</v>
      </c>
      <c r="B262" t="s">
        <v>581</v>
      </c>
      <c r="C262" t="s">
        <v>581</v>
      </c>
      <c r="D262" t="s">
        <v>581</v>
      </c>
      <c r="E262">
        <v>460145010</v>
      </c>
      <c r="F262" t="s">
        <v>162</v>
      </c>
      <c r="G262" t="s">
        <v>163</v>
      </c>
      <c r="H262" t="s">
        <v>586</v>
      </c>
      <c r="I262" t="s">
        <v>35</v>
      </c>
      <c r="J262" t="s">
        <v>582</v>
      </c>
      <c r="K262" t="s">
        <v>465</v>
      </c>
      <c r="L262" t="s">
        <v>466</v>
      </c>
      <c r="M262" t="s">
        <v>239</v>
      </c>
      <c r="N262" t="s">
        <v>467</v>
      </c>
      <c r="O262" t="s">
        <v>583</v>
      </c>
      <c r="P262" t="s">
        <v>79</v>
      </c>
      <c r="Q262" t="s">
        <v>43</v>
      </c>
      <c r="R262">
        <v>1</v>
      </c>
      <c r="S262" t="s">
        <v>584</v>
      </c>
      <c r="T262" t="s">
        <v>62</v>
      </c>
      <c r="U262" t="s">
        <v>467</v>
      </c>
      <c r="V262" t="s">
        <v>585</v>
      </c>
      <c r="W262" t="s">
        <v>151</v>
      </c>
      <c r="X262" t="s">
        <v>125</v>
      </c>
      <c r="Y262">
        <v>71671054</v>
      </c>
      <c r="Z262" t="s">
        <v>84</v>
      </c>
      <c r="AA262" t="s">
        <v>471</v>
      </c>
      <c r="AB262" t="str">
        <f>CONCATENATE(A262,"-",AA262)</f>
        <v>10016606-WVU Foundation</v>
      </c>
      <c r="AC262" s="1">
        <v>41456</v>
      </c>
      <c r="AD262" s="1">
        <v>45107</v>
      </c>
      <c r="AE262" s="2">
        <v>4411.33</v>
      </c>
    </row>
    <row r="263" spans="1:31" x14ac:dyDescent="0.25">
      <c r="A263">
        <v>10016607</v>
      </c>
      <c r="B263" t="s">
        <v>587</v>
      </c>
      <c r="C263" t="s">
        <v>587</v>
      </c>
      <c r="D263" t="s">
        <v>587</v>
      </c>
      <c r="E263">
        <v>460011010</v>
      </c>
      <c r="F263" t="s">
        <v>162</v>
      </c>
      <c r="G263" t="s">
        <v>163</v>
      </c>
      <c r="H263" t="s">
        <v>216</v>
      </c>
      <c r="I263" t="s">
        <v>35</v>
      </c>
      <c r="J263" t="s">
        <v>588</v>
      </c>
      <c r="K263" t="s">
        <v>465</v>
      </c>
      <c r="L263" t="s">
        <v>466</v>
      </c>
      <c r="M263" t="s">
        <v>239</v>
      </c>
      <c r="N263" t="s">
        <v>467</v>
      </c>
      <c r="O263" t="s">
        <v>589</v>
      </c>
      <c r="P263" t="s">
        <v>79</v>
      </c>
      <c r="Q263" t="s">
        <v>43</v>
      </c>
      <c r="R263">
        <v>1</v>
      </c>
      <c r="S263" t="s">
        <v>465</v>
      </c>
      <c r="T263" t="s">
        <v>62</v>
      </c>
      <c r="U263" t="s">
        <v>467</v>
      </c>
      <c r="V263" t="s">
        <v>590</v>
      </c>
      <c r="W263" t="s">
        <v>107</v>
      </c>
      <c r="X263" t="s">
        <v>125</v>
      </c>
      <c r="Y263">
        <v>71270027</v>
      </c>
      <c r="Z263" t="s">
        <v>84</v>
      </c>
      <c r="AA263" t="s">
        <v>471</v>
      </c>
      <c r="AB263" t="str">
        <f>CONCATENATE(A263,"-",AA263)</f>
        <v>10016607-WVU Foundation</v>
      </c>
      <c r="AC263" s="1">
        <v>41456</v>
      </c>
      <c r="AD263" s="1">
        <v>45107</v>
      </c>
      <c r="AE263" s="2">
        <v>32000</v>
      </c>
    </row>
    <row r="264" spans="1:31" x14ac:dyDescent="0.25">
      <c r="A264">
        <v>10016660</v>
      </c>
      <c r="B264" t="s">
        <v>591</v>
      </c>
      <c r="C264" t="s">
        <v>591</v>
      </c>
      <c r="D264" t="s">
        <v>591</v>
      </c>
      <c r="E264">
        <v>460030001</v>
      </c>
      <c r="F264" t="s">
        <v>162</v>
      </c>
      <c r="G264" t="s">
        <v>163</v>
      </c>
      <c r="H264" t="s">
        <v>64</v>
      </c>
      <c r="I264" t="s">
        <v>35</v>
      </c>
      <c r="J264" t="s">
        <v>592</v>
      </c>
      <c r="K264" t="s">
        <v>593</v>
      </c>
      <c r="L264" t="s">
        <v>594</v>
      </c>
      <c r="M264" t="s">
        <v>239</v>
      </c>
      <c r="N264" t="s">
        <v>240</v>
      </c>
      <c r="O264" t="s">
        <v>595</v>
      </c>
      <c r="P264" t="s">
        <v>79</v>
      </c>
      <c r="Q264" t="s">
        <v>43</v>
      </c>
      <c r="R264">
        <v>1</v>
      </c>
      <c r="S264" t="s">
        <v>596</v>
      </c>
      <c r="T264" t="s">
        <v>45</v>
      </c>
      <c r="U264" t="s">
        <v>242</v>
      </c>
      <c r="V264" t="s">
        <v>598</v>
      </c>
      <c r="W264" t="s">
        <v>345</v>
      </c>
      <c r="X264" t="s">
        <v>599</v>
      </c>
      <c r="Y264">
        <v>71671882</v>
      </c>
      <c r="Z264" t="s">
        <v>72</v>
      </c>
      <c r="AA264" t="s">
        <v>600</v>
      </c>
      <c r="AB264" t="str">
        <f>CONCATENATE(A264,"-",AA264)</f>
        <v>10016660-Clinical Trial/Drug Study</v>
      </c>
      <c r="AC264" s="1">
        <v>41051</v>
      </c>
      <c r="AD264" s="1">
        <v>45016</v>
      </c>
      <c r="AE264" s="2">
        <v>21493.35</v>
      </c>
    </row>
    <row r="265" spans="1:31" x14ac:dyDescent="0.25">
      <c r="A265">
        <v>10016843</v>
      </c>
      <c r="B265" t="s">
        <v>276</v>
      </c>
      <c r="C265" t="s">
        <v>276</v>
      </c>
      <c r="D265" t="s">
        <v>276</v>
      </c>
      <c r="E265">
        <v>630300080</v>
      </c>
      <c r="F265" t="s">
        <v>277</v>
      </c>
      <c r="G265" t="s">
        <v>278</v>
      </c>
      <c r="H265" t="s">
        <v>73</v>
      </c>
      <c r="I265" t="s">
        <v>35</v>
      </c>
      <c r="J265" t="s">
        <v>601</v>
      </c>
      <c r="K265" t="s">
        <v>602</v>
      </c>
      <c r="L265" t="s">
        <v>281</v>
      </c>
      <c r="M265" t="s">
        <v>66</v>
      </c>
      <c r="N265" t="s">
        <v>67</v>
      </c>
      <c r="O265" t="s">
        <v>603</v>
      </c>
      <c r="P265" t="s">
        <v>69</v>
      </c>
      <c r="Q265" t="s">
        <v>43</v>
      </c>
      <c r="R265">
        <v>11</v>
      </c>
      <c r="S265" t="s">
        <v>281</v>
      </c>
      <c r="T265" t="s">
        <v>60</v>
      </c>
      <c r="U265" t="s">
        <v>604</v>
      </c>
      <c r="V265" t="s">
        <v>605</v>
      </c>
      <c r="W265" t="s">
        <v>48</v>
      </c>
      <c r="X265" t="s">
        <v>49</v>
      </c>
      <c r="Y265">
        <v>12620205</v>
      </c>
      <c r="Z265" t="s">
        <v>72</v>
      </c>
      <c r="AA265">
        <v>0.26</v>
      </c>
      <c r="AB265" t="str">
        <f>CONCATENATE(A265,"-",AA265)</f>
        <v>10016843-0.26</v>
      </c>
      <c r="AC265" s="1">
        <v>44013</v>
      </c>
      <c r="AD265" s="1">
        <v>45107</v>
      </c>
      <c r="AE265" s="2">
        <v>2478.65</v>
      </c>
    </row>
    <row r="266" spans="1:31" x14ac:dyDescent="0.25">
      <c r="A266">
        <v>10016843</v>
      </c>
      <c r="B266" t="s">
        <v>276</v>
      </c>
      <c r="C266" t="s">
        <v>276</v>
      </c>
      <c r="D266" t="s">
        <v>276</v>
      </c>
      <c r="E266">
        <v>630300080</v>
      </c>
      <c r="F266" t="s">
        <v>277</v>
      </c>
      <c r="G266" t="s">
        <v>278</v>
      </c>
      <c r="H266" t="s">
        <v>133</v>
      </c>
      <c r="I266" t="s">
        <v>35</v>
      </c>
      <c r="J266" t="s">
        <v>601</v>
      </c>
      <c r="K266" t="s">
        <v>602</v>
      </c>
      <c r="L266" t="s">
        <v>281</v>
      </c>
      <c r="M266" t="s">
        <v>66</v>
      </c>
      <c r="N266" t="s">
        <v>67</v>
      </c>
      <c r="O266" t="s">
        <v>603</v>
      </c>
      <c r="P266" t="s">
        <v>69</v>
      </c>
      <c r="Q266" t="s">
        <v>43</v>
      </c>
      <c r="R266">
        <v>13</v>
      </c>
      <c r="S266" t="s">
        <v>281</v>
      </c>
      <c r="T266" t="s">
        <v>60</v>
      </c>
      <c r="U266" t="s">
        <v>604</v>
      </c>
      <c r="V266" t="s">
        <v>605</v>
      </c>
      <c r="W266" t="s">
        <v>48</v>
      </c>
      <c r="X266" t="s">
        <v>49</v>
      </c>
      <c r="Y266">
        <v>12620205</v>
      </c>
      <c r="Z266" t="s">
        <v>72</v>
      </c>
      <c r="AA266">
        <v>0.26</v>
      </c>
      <c r="AB266" t="str">
        <f>CONCATENATE(A266,"-",AA266)</f>
        <v>10016843-0.26</v>
      </c>
      <c r="AC266" s="1">
        <v>44013</v>
      </c>
      <c r="AD266" s="1">
        <v>45107</v>
      </c>
      <c r="AE266" s="2">
        <v>174.04</v>
      </c>
    </row>
    <row r="267" spans="1:31" x14ac:dyDescent="0.25">
      <c r="A267">
        <v>10016843</v>
      </c>
      <c r="B267" t="s">
        <v>276</v>
      </c>
      <c r="C267" t="s">
        <v>276</v>
      </c>
      <c r="D267" t="s">
        <v>276</v>
      </c>
      <c r="E267">
        <v>630300080</v>
      </c>
      <c r="F267" t="s">
        <v>277</v>
      </c>
      <c r="G267" t="s">
        <v>278</v>
      </c>
      <c r="H267" t="s">
        <v>606</v>
      </c>
      <c r="I267" t="s">
        <v>35</v>
      </c>
      <c r="J267" t="s">
        <v>601</v>
      </c>
      <c r="K267" t="s">
        <v>602</v>
      </c>
      <c r="L267" t="s">
        <v>281</v>
      </c>
      <c r="M267" t="s">
        <v>66</v>
      </c>
      <c r="N267" t="s">
        <v>67</v>
      </c>
      <c r="O267" t="s">
        <v>603</v>
      </c>
      <c r="P267" t="s">
        <v>69</v>
      </c>
      <c r="Q267" t="s">
        <v>43</v>
      </c>
      <c r="R267">
        <v>11</v>
      </c>
      <c r="S267" t="s">
        <v>281</v>
      </c>
      <c r="T267" t="s">
        <v>62</v>
      </c>
      <c r="U267" t="s">
        <v>604</v>
      </c>
      <c r="V267" t="s">
        <v>605</v>
      </c>
      <c r="W267" t="s">
        <v>48</v>
      </c>
      <c r="X267" t="s">
        <v>49</v>
      </c>
      <c r="Y267">
        <v>12620205</v>
      </c>
      <c r="Z267" t="s">
        <v>72</v>
      </c>
      <c r="AA267">
        <v>0.26</v>
      </c>
      <c r="AB267" t="str">
        <f>CONCATENATE(A267,"-",AA267)</f>
        <v>10016843-0.26</v>
      </c>
      <c r="AC267" s="1">
        <v>44013</v>
      </c>
      <c r="AD267" s="1">
        <v>45107</v>
      </c>
      <c r="AE267" s="2">
        <v>4633</v>
      </c>
    </row>
    <row r="268" spans="1:31" x14ac:dyDescent="0.25">
      <c r="A268">
        <v>10016843</v>
      </c>
      <c r="B268" t="s">
        <v>276</v>
      </c>
      <c r="C268" t="s">
        <v>276</v>
      </c>
      <c r="D268" t="s">
        <v>276</v>
      </c>
      <c r="E268">
        <v>630300080</v>
      </c>
      <c r="F268" t="s">
        <v>277</v>
      </c>
      <c r="G268" t="s">
        <v>278</v>
      </c>
      <c r="H268" t="s">
        <v>607</v>
      </c>
      <c r="I268" t="s">
        <v>35</v>
      </c>
      <c r="J268" t="s">
        <v>601</v>
      </c>
      <c r="K268" t="s">
        <v>602</v>
      </c>
      <c r="L268" t="s">
        <v>281</v>
      </c>
      <c r="M268" t="s">
        <v>66</v>
      </c>
      <c r="N268" t="s">
        <v>67</v>
      </c>
      <c r="O268" t="s">
        <v>603</v>
      </c>
      <c r="P268" t="s">
        <v>69</v>
      </c>
      <c r="Q268" t="s">
        <v>43</v>
      </c>
      <c r="R268">
        <v>13</v>
      </c>
      <c r="S268" t="s">
        <v>281</v>
      </c>
      <c r="T268" t="s">
        <v>62</v>
      </c>
      <c r="U268" t="s">
        <v>604</v>
      </c>
      <c r="V268" t="s">
        <v>605</v>
      </c>
      <c r="W268" t="s">
        <v>48</v>
      </c>
      <c r="X268" t="s">
        <v>49</v>
      </c>
      <c r="Y268">
        <v>12620205</v>
      </c>
      <c r="Z268" t="s">
        <v>72</v>
      </c>
      <c r="AA268">
        <v>0.26</v>
      </c>
      <c r="AB268" t="str">
        <f>CONCATENATE(A268,"-",AA268)</f>
        <v>10016843-0.26</v>
      </c>
      <c r="AC268" s="1">
        <v>44013</v>
      </c>
      <c r="AD268" s="1">
        <v>45107</v>
      </c>
      <c r="AE268" s="2">
        <v>460.94</v>
      </c>
    </row>
    <row r="269" spans="1:31" x14ac:dyDescent="0.25">
      <c r="A269">
        <v>10017040</v>
      </c>
      <c r="B269" t="s">
        <v>608</v>
      </c>
      <c r="C269" t="s">
        <v>608</v>
      </c>
      <c r="D269" t="s">
        <v>608</v>
      </c>
      <c r="E269">
        <v>492330010</v>
      </c>
      <c r="F269" t="s">
        <v>180</v>
      </c>
      <c r="G269" t="s">
        <v>181</v>
      </c>
      <c r="H269" t="s">
        <v>59</v>
      </c>
      <c r="I269" t="s">
        <v>35</v>
      </c>
      <c r="J269" t="s">
        <v>609</v>
      </c>
      <c r="K269" t="s">
        <v>610</v>
      </c>
      <c r="L269" t="s">
        <v>466</v>
      </c>
      <c r="M269" t="s">
        <v>239</v>
      </c>
      <c r="N269" t="s">
        <v>467</v>
      </c>
      <c r="O269" t="s">
        <v>611</v>
      </c>
      <c r="P269" t="s">
        <v>79</v>
      </c>
      <c r="Q269" t="s">
        <v>43</v>
      </c>
      <c r="R269">
        <v>1</v>
      </c>
      <c r="S269" t="s">
        <v>612</v>
      </c>
      <c r="T269" t="s">
        <v>60</v>
      </c>
      <c r="U269" t="s">
        <v>467</v>
      </c>
      <c r="V269" t="s">
        <v>613</v>
      </c>
      <c r="W269" t="s">
        <v>151</v>
      </c>
      <c r="X269" t="s">
        <v>125</v>
      </c>
      <c r="Y269">
        <v>71671068</v>
      </c>
      <c r="Z269" t="s">
        <v>84</v>
      </c>
      <c r="AA269" t="s">
        <v>471</v>
      </c>
      <c r="AB269" t="str">
        <f>CONCATENATE(A269,"-",AA269)</f>
        <v>10017040-WVU Foundation</v>
      </c>
      <c r="AC269" s="1">
        <v>41456</v>
      </c>
      <c r="AD269" s="1">
        <v>45107</v>
      </c>
      <c r="AE269" s="2">
        <v>11785.33</v>
      </c>
    </row>
    <row r="270" spans="1:31" x14ac:dyDescent="0.25">
      <c r="A270">
        <v>10017040</v>
      </c>
      <c r="B270" t="s">
        <v>608</v>
      </c>
      <c r="C270" t="s">
        <v>608</v>
      </c>
      <c r="D270" t="s">
        <v>608</v>
      </c>
      <c r="E270">
        <v>492330010</v>
      </c>
      <c r="F270" t="s">
        <v>180</v>
      </c>
      <c r="G270" t="s">
        <v>181</v>
      </c>
      <c r="H270" t="s">
        <v>73</v>
      </c>
      <c r="I270" t="s">
        <v>35</v>
      </c>
      <c r="J270" t="s">
        <v>609</v>
      </c>
      <c r="K270" t="s">
        <v>610</v>
      </c>
      <c r="L270" t="s">
        <v>466</v>
      </c>
      <c r="M270" t="s">
        <v>239</v>
      </c>
      <c r="N270" t="s">
        <v>467</v>
      </c>
      <c r="O270" t="s">
        <v>611</v>
      </c>
      <c r="P270" t="s">
        <v>79</v>
      </c>
      <c r="Q270" t="s">
        <v>43</v>
      </c>
      <c r="R270">
        <v>1</v>
      </c>
      <c r="S270" t="s">
        <v>612</v>
      </c>
      <c r="T270" t="s">
        <v>60</v>
      </c>
      <c r="U270" t="s">
        <v>467</v>
      </c>
      <c r="V270" t="s">
        <v>613</v>
      </c>
      <c r="W270" t="s">
        <v>151</v>
      </c>
      <c r="X270" t="s">
        <v>125</v>
      </c>
      <c r="Y270">
        <v>71671068</v>
      </c>
      <c r="Z270" t="s">
        <v>84</v>
      </c>
      <c r="AA270" t="s">
        <v>471</v>
      </c>
      <c r="AB270" t="str">
        <f>CONCATENATE(A270,"-",AA270)</f>
        <v>10017040-WVU Foundation</v>
      </c>
      <c r="AC270" s="1">
        <v>41456</v>
      </c>
      <c r="AD270" s="1">
        <v>45107</v>
      </c>
      <c r="AE270" s="2">
        <v>6475.19</v>
      </c>
    </row>
    <row r="271" spans="1:31" x14ac:dyDescent="0.25">
      <c r="A271">
        <v>10017040</v>
      </c>
      <c r="B271" t="s">
        <v>608</v>
      </c>
      <c r="C271" t="s">
        <v>608</v>
      </c>
      <c r="D271" t="s">
        <v>608</v>
      </c>
      <c r="E271">
        <v>492330010</v>
      </c>
      <c r="F271" t="s">
        <v>180</v>
      </c>
      <c r="G271" t="s">
        <v>181</v>
      </c>
      <c r="H271" t="s">
        <v>61</v>
      </c>
      <c r="I271" t="s">
        <v>35</v>
      </c>
      <c r="J271" t="s">
        <v>609</v>
      </c>
      <c r="K271" t="s">
        <v>610</v>
      </c>
      <c r="L271" t="s">
        <v>466</v>
      </c>
      <c r="M271" t="s">
        <v>239</v>
      </c>
      <c r="N271" t="s">
        <v>467</v>
      </c>
      <c r="O271" t="s">
        <v>611</v>
      </c>
      <c r="P271" t="s">
        <v>79</v>
      </c>
      <c r="Q271" t="s">
        <v>43</v>
      </c>
      <c r="R271">
        <v>1</v>
      </c>
      <c r="S271" t="s">
        <v>612</v>
      </c>
      <c r="T271" t="s">
        <v>62</v>
      </c>
      <c r="U271" t="s">
        <v>467</v>
      </c>
      <c r="V271" t="s">
        <v>613</v>
      </c>
      <c r="W271" t="s">
        <v>151</v>
      </c>
      <c r="X271" t="s">
        <v>125</v>
      </c>
      <c r="Y271">
        <v>71671068</v>
      </c>
      <c r="Z271" t="s">
        <v>84</v>
      </c>
      <c r="AA271" t="s">
        <v>471</v>
      </c>
      <c r="AB271" t="str">
        <f>CONCATENATE(A271,"-",AA271)</f>
        <v>10017040-WVU Foundation</v>
      </c>
      <c r="AC271" s="1">
        <v>41456</v>
      </c>
      <c r="AD271" s="1">
        <v>45107</v>
      </c>
      <c r="AE271" s="2">
        <v>70</v>
      </c>
    </row>
    <row r="272" spans="1:31" x14ac:dyDescent="0.25">
      <c r="A272">
        <v>10017636</v>
      </c>
      <c r="B272" t="s">
        <v>222</v>
      </c>
      <c r="C272" t="s">
        <v>222</v>
      </c>
      <c r="D272" t="s">
        <v>222</v>
      </c>
      <c r="E272">
        <v>110530400</v>
      </c>
      <c r="F272" t="s">
        <v>98</v>
      </c>
      <c r="G272" t="s">
        <v>98</v>
      </c>
      <c r="H272" t="s">
        <v>614</v>
      </c>
      <c r="I272" t="s">
        <v>35</v>
      </c>
      <c r="J272" t="s">
        <v>615</v>
      </c>
      <c r="K272" t="s">
        <v>101</v>
      </c>
      <c r="L272" t="s">
        <v>616</v>
      </c>
      <c r="M272" t="s">
        <v>103</v>
      </c>
      <c r="N272" t="s">
        <v>67</v>
      </c>
      <c r="O272" t="s">
        <v>617</v>
      </c>
      <c r="P272" t="s">
        <v>79</v>
      </c>
      <c r="Q272" t="s">
        <v>43</v>
      </c>
      <c r="R272">
        <v>7</v>
      </c>
      <c r="S272" t="s">
        <v>616</v>
      </c>
      <c r="T272" t="s">
        <v>45</v>
      </c>
      <c r="U272" t="s">
        <v>618</v>
      </c>
      <c r="V272" t="s">
        <v>619</v>
      </c>
      <c r="W272" t="s">
        <v>151</v>
      </c>
      <c r="X272" t="s">
        <v>125</v>
      </c>
      <c r="Y272">
        <v>71610205</v>
      </c>
      <c r="Z272" t="s">
        <v>620</v>
      </c>
      <c r="AA272" t="s">
        <v>621</v>
      </c>
      <c r="AB272" t="str">
        <f>CONCATENATE(A272,"-",AA272)</f>
        <v>10017636-Between 11% and 19%</v>
      </c>
      <c r="AC272" s="1">
        <v>44545</v>
      </c>
      <c r="AD272" s="1">
        <v>44909</v>
      </c>
      <c r="AE272" s="2">
        <v>900</v>
      </c>
    </row>
    <row r="273" spans="1:31" x14ac:dyDescent="0.25">
      <c r="A273">
        <v>10017636</v>
      </c>
      <c r="B273" t="s">
        <v>222</v>
      </c>
      <c r="C273" t="s">
        <v>222</v>
      </c>
      <c r="D273" t="s">
        <v>222</v>
      </c>
      <c r="E273">
        <v>110530400</v>
      </c>
      <c r="F273" t="s">
        <v>98</v>
      </c>
      <c r="G273" t="s">
        <v>98</v>
      </c>
      <c r="H273" t="s">
        <v>53</v>
      </c>
      <c r="I273" t="s">
        <v>54</v>
      </c>
      <c r="J273" t="s">
        <v>615</v>
      </c>
      <c r="K273" t="s">
        <v>101</v>
      </c>
      <c r="L273" t="s">
        <v>616</v>
      </c>
      <c r="M273" t="s">
        <v>103</v>
      </c>
      <c r="N273" t="s">
        <v>67</v>
      </c>
      <c r="O273" t="s">
        <v>617</v>
      </c>
      <c r="P273" t="s">
        <v>79</v>
      </c>
      <c r="Q273" t="s">
        <v>43</v>
      </c>
      <c r="R273">
        <v>7</v>
      </c>
      <c r="S273" t="s">
        <v>616</v>
      </c>
      <c r="T273" t="s">
        <v>57</v>
      </c>
      <c r="U273" t="s">
        <v>618</v>
      </c>
      <c r="V273" t="s">
        <v>619</v>
      </c>
      <c r="W273" t="s">
        <v>151</v>
      </c>
      <c r="X273" t="s">
        <v>125</v>
      </c>
      <c r="Y273">
        <v>71610205</v>
      </c>
      <c r="Z273" t="s">
        <v>620</v>
      </c>
      <c r="AA273" t="s">
        <v>621</v>
      </c>
      <c r="AB273" t="str">
        <f>CONCATENATE(A273,"-",AA273)</f>
        <v>10017636-Between 11% and 19%</v>
      </c>
      <c r="AC273" s="1">
        <v>44545</v>
      </c>
      <c r="AD273" s="1">
        <v>44909</v>
      </c>
      <c r="AE273" s="2">
        <v>6984.15</v>
      </c>
    </row>
    <row r="274" spans="1:31" x14ac:dyDescent="0.25">
      <c r="A274">
        <v>10017659</v>
      </c>
      <c r="B274" t="s">
        <v>622</v>
      </c>
      <c r="C274" t="s">
        <v>622</v>
      </c>
      <c r="D274" t="s">
        <v>622</v>
      </c>
      <c r="E274">
        <v>371020400</v>
      </c>
      <c r="F274" t="s">
        <v>623</v>
      </c>
      <c r="G274" t="s">
        <v>624</v>
      </c>
      <c r="H274" t="s">
        <v>129</v>
      </c>
      <c r="I274" t="s">
        <v>35</v>
      </c>
      <c r="J274" t="s">
        <v>625</v>
      </c>
      <c r="K274" t="s">
        <v>626</v>
      </c>
      <c r="L274" t="s">
        <v>627</v>
      </c>
      <c r="M274" t="s">
        <v>239</v>
      </c>
      <c r="N274" t="s">
        <v>240</v>
      </c>
      <c r="O274" t="s">
        <v>628</v>
      </c>
      <c r="P274" t="s">
        <v>79</v>
      </c>
      <c r="Q274" t="s">
        <v>43</v>
      </c>
      <c r="R274">
        <v>14</v>
      </c>
      <c r="S274" t="s">
        <v>627</v>
      </c>
      <c r="T274" t="s">
        <v>62</v>
      </c>
      <c r="U274" t="s">
        <v>242</v>
      </c>
      <c r="V274" t="s">
        <v>629</v>
      </c>
      <c r="W274" t="s">
        <v>233</v>
      </c>
      <c r="X274" t="s">
        <v>125</v>
      </c>
      <c r="Y274">
        <v>71670539</v>
      </c>
      <c r="Z274" t="s">
        <v>84</v>
      </c>
      <c r="AA274" t="s">
        <v>85</v>
      </c>
      <c r="AB274" t="str">
        <f>CONCATENATE(A274,"-",AA274)</f>
        <v>10017659-Zero</v>
      </c>
      <c r="AC274" s="1">
        <v>44287</v>
      </c>
      <c r="AD274" s="1">
        <v>44834</v>
      </c>
      <c r="AE274" s="2">
        <v>50</v>
      </c>
    </row>
    <row r="275" spans="1:31" x14ac:dyDescent="0.25">
      <c r="A275">
        <v>10018160</v>
      </c>
      <c r="B275" t="s">
        <v>630</v>
      </c>
      <c r="C275" t="s">
        <v>631</v>
      </c>
      <c r="D275" t="s">
        <v>631</v>
      </c>
      <c r="E275">
        <v>310930071</v>
      </c>
      <c r="F275" t="s">
        <v>142</v>
      </c>
      <c r="G275" t="s">
        <v>143</v>
      </c>
      <c r="H275" t="s">
        <v>73</v>
      </c>
      <c r="I275" t="s">
        <v>35</v>
      </c>
      <c r="J275" t="s">
        <v>632</v>
      </c>
      <c r="K275" t="s">
        <v>146</v>
      </c>
      <c r="L275" t="s">
        <v>633</v>
      </c>
      <c r="M275" t="s">
        <v>239</v>
      </c>
      <c r="N275" t="s">
        <v>240</v>
      </c>
      <c r="O275" t="s">
        <v>634</v>
      </c>
      <c r="P275" t="s">
        <v>79</v>
      </c>
      <c r="Q275" t="s">
        <v>43</v>
      </c>
      <c r="R275">
        <v>2</v>
      </c>
      <c r="S275" t="s">
        <v>633</v>
      </c>
      <c r="T275" t="s">
        <v>60</v>
      </c>
      <c r="U275" t="s">
        <v>242</v>
      </c>
      <c r="V275" t="s">
        <v>635</v>
      </c>
      <c r="W275" t="s">
        <v>48</v>
      </c>
      <c r="X275" t="s">
        <v>49</v>
      </c>
      <c r="Y275">
        <v>71672919</v>
      </c>
      <c r="Z275" t="s">
        <v>72</v>
      </c>
      <c r="AA275">
        <v>0.26</v>
      </c>
      <c r="AB275" t="str">
        <f>CONCATENATE(A275,"-",AA275)</f>
        <v>10018160-0.26</v>
      </c>
      <c r="AC275" s="1">
        <v>41689</v>
      </c>
      <c r="AD275" s="1">
        <v>44926</v>
      </c>
      <c r="AE275" s="2">
        <v>1471.46</v>
      </c>
    </row>
    <row r="276" spans="1:31" x14ac:dyDescent="0.25">
      <c r="A276">
        <v>10018167</v>
      </c>
      <c r="B276" t="s">
        <v>244</v>
      </c>
      <c r="C276" t="s">
        <v>244</v>
      </c>
      <c r="D276" t="s">
        <v>244</v>
      </c>
      <c r="E276">
        <v>492170010</v>
      </c>
      <c r="F276" t="s">
        <v>180</v>
      </c>
      <c r="G276" t="s">
        <v>181</v>
      </c>
      <c r="H276" t="s">
        <v>64</v>
      </c>
      <c r="I276" t="s">
        <v>35</v>
      </c>
      <c r="J276" t="s">
        <v>636</v>
      </c>
      <c r="K276" t="s">
        <v>637</v>
      </c>
      <c r="L276" t="s">
        <v>638</v>
      </c>
      <c r="M276" t="s">
        <v>103</v>
      </c>
      <c r="N276" t="s">
        <v>67</v>
      </c>
      <c r="O276" t="s">
        <v>639</v>
      </c>
      <c r="P276" t="s">
        <v>79</v>
      </c>
      <c r="Q276" t="s">
        <v>43</v>
      </c>
      <c r="R276">
        <v>7</v>
      </c>
      <c r="S276" t="s">
        <v>638</v>
      </c>
      <c r="T276" t="s">
        <v>45</v>
      </c>
      <c r="U276" t="s">
        <v>640</v>
      </c>
      <c r="V276" t="s">
        <v>76</v>
      </c>
      <c r="W276" t="s">
        <v>48</v>
      </c>
      <c r="X276" t="s">
        <v>125</v>
      </c>
      <c r="Y276">
        <v>71612685</v>
      </c>
      <c r="Z276" t="s">
        <v>84</v>
      </c>
      <c r="AA276" t="s">
        <v>85</v>
      </c>
      <c r="AB276" t="str">
        <f>CONCATENATE(A276,"-",AA276)</f>
        <v>10018167-Zero</v>
      </c>
      <c r="AC276" s="1">
        <v>41640</v>
      </c>
      <c r="AD276" s="1">
        <v>44833</v>
      </c>
      <c r="AE276" s="2">
        <v>19998.84</v>
      </c>
    </row>
    <row r="277" spans="1:31" x14ac:dyDescent="0.25">
      <c r="A277">
        <v>10018278</v>
      </c>
      <c r="B277" t="s">
        <v>179</v>
      </c>
      <c r="C277" t="s">
        <v>179</v>
      </c>
      <c r="D277" t="s">
        <v>179</v>
      </c>
      <c r="E277">
        <v>492150040</v>
      </c>
      <c r="F277" t="s">
        <v>180</v>
      </c>
      <c r="G277" t="s">
        <v>181</v>
      </c>
      <c r="H277" t="s">
        <v>283</v>
      </c>
      <c r="I277" t="s">
        <v>35</v>
      </c>
      <c r="J277" t="s">
        <v>641</v>
      </c>
      <c r="K277" t="s">
        <v>183</v>
      </c>
      <c r="L277" t="s">
        <v>642</v>
      </c>
      <c r="M277" t="s">
        <v>66</v>
      </c>
      <c r="N277" t="s">
        <v>67</v>
      </c>
      <c r="O277" t="s">
        <v>643</v>
      </c>
      <c r="P277" t="s">
        <v>69</v>
      </c>
      <c r="Q277" t="s">
        <v>43</v>
      </c>
      <c r="R277">
        <v>9</v>
      </c>
      <c r="S277" t="s">
        <v>642</v>
      </c>
      <c r="T277" t="s">
        <v>62</v>
      </c>
      <c r="U277" t="s">
        <v>169</v>
      </c>
      <c r="V277" t="s">
        <v>644</v>
      </c>
      <c r="W277" t="s">
        <v>48</v>
      </c>
      <c r="X277" t="s">
        <v>125</v>
      </c>
      <c r="Y277">
        <v>71620343</v>
      </c>
      <c r="Z277" t="s">
        <v>250</v>
      </c>
      <c r="AA277" t="s">
        <v>251</v>
      </c>
      <c r="AB277" t="str">
        <f>CONCATENATE(A277,"-",AA277)</f>
        <v>10018278-Between 30% and 35%</v>
      </c>
      <c r="AC277" s="1">
        <v>44743</v>
      </c>
      <c r="AD277" s="1">
        <v>45107</v>
      </c>
      <c r="AE277" s="2">
        <v>1599.77</v>
      </c>
    </row>
    <row r="278" spans="1:31" x14ac:dyDescent="0.25">
      <c r="A278">
        <v>10018278</v>
      </c>
      <c r="B278" t="s">
        <v>179</v>
      </c>
      <c r="C278" t="s">
        <v>179</v>
      </c>
      <c r="D278" t="s">
        <v>179</v>
      </c>
      <c r="E278">
        <v>492150040</v>
      </c>
      <c r="F278" t="s">
        <v>180</v>
      </c>
      <c r="G278" t="s">
        <v>181</v>
      </c>
      <c r="H278" t="s">
        <v>252</v>
      </c>
      <c r="I278" t="s">
        <v>35</v>
      </c>
      <c r="J278" t="s">
        <v>641</v>
      </c>
      <c r="K278" t="s">
        <v>183</v>
      </c>
      <c r="L278" t="s">
        <v>642</v>
      </c>
      <c r="M278" t="s">
        <v>66</v>
      </c>
      <c r="N278" t="s">
        <v>67</v>
      </c>
      <c r="O278" t="s">
        <v>643</v>
      </c>
      <c r="P278" t="s">
        <v>69</v>
      </c>
      <c r="Q278" t="s">
        <v>43</v>
      </c>
      <c r="R278">
        <v>9</v>
      </c>
      <c r="S278" t="s">
        <v>642</v>
      </c>
      <c r="T278" t="s">
        <v>62</v>
      </c>
      <c r="U278" t="s">
        <v>169</v>
      </c>
      <c r="V278" t="s">
        <v>644</v>
      </c>
      <c r="W278" t="s">
        <v>48</v>
      </c>
      <c r="X278" t="s">
        <v>125</v>
      </c>
      <c r="Y278">
        <v>71620343</v>
      </c>
      <c r="Z278" t="s">
        <v>250</v>
      </c>
      <c r="AA278" t="s">
        <v>251</v>
      </c>
      <c r="AB278" t="str">
        <f>CONCATENATE(A278,"-",AA278)</f>
        <v>10018278-Between 30% and 35%</v>
      </c>
      <c r="AC278" s="1">
        <v>44743</v>
      </c>
      <c r="AD278" s="1">
        <v>45107</v>
      </c>
      <c r="AE278" s="2">
        <v>46.22</v>
      </c>
    </row>
    <row r="279" spans="1:31" x14ac:dyDescent="0.25">
      <c r="A279">
        <v>10018390</v>
      </c>
      <c r="B279" t="s">
        <v>427</v>
      </c>
      <c r="C279" t="s">
        <v>427</v>
      </c>
      <c r="D279" t="s">
        <v>427</v>
      </c>
      <c r="E279">
        <v>491050010</v>
      </c>
      <c r="F279" t="s">
        <v>180</v>
      </c>
      <c r="G279" t="s">
        <v>181</v>
      </c>
      <c r="H279" t="s">
        <v>267</v>
      </c>
      <c r="I279" t="s">
        <v>35</v>
      </c>
      <c r="J279" t="s">
        <v>645</v>
      </c>
      <c r="K279" t="s">
        <v>367</v>
      </c>
      <c r="L279" t="s">
        <v>646</v>
      </c>
      <c r="M279" t="s">
        <v>39</v>
      </c>
      <c r="N279" t="s">
        <v>40</v>
      </c>
      <c r="O279" t="s">
        <v>647</v>
      </c>
      <c r="P279" t="s">
        <v>42</v>
      </c>
      <c r="Q279" t="s">
        <v>43</v>
      </c>
      <c r="R279">
        <v>3</v>
      </c>
      <c r="S279" t="s">
        <v>646</v>
      </c>
      <c r="T279" t="s">
        <v>45</v>
      </c>
      <c r="U279" t="s">
        <v>46</v>
      </c>
      <c r="V279" t="s">
        <v>648</v>
      </c>
      <c r="W279" t="s">
        <v>151</v>
      </c>
      <c r="X279" t="s">
        <v>125</v>
      </c>
      <c r="Y279">
        <v>71600541</v>
      </c>
      <c r="Z279" t="s">
        <v>274</v>
      </c>
      <c r="AA279" t="s">
        <v>275</v>
      </c>
      <c r="AB279" t="str">
        <f>CONCATENATE(A279,"-",AA279)</f>
        <v>10018390-Between 40% and 52%</v>
      </c>
      <c r="AC279" s="1">
        <v>43732</v>
      </c>
      <c r="AD279" s="1">
        <v>45169</v>
      </c>
      <c r="AE279" s="2">
        <v>29645.54</v>
      </c>
    </row>
    <row r="280" spans="1:31" x14ac:dyDescent="0.25">
      <c r="A280">
        <v>10018390</v>
      </c>
      <c r="B280" t="s">
        <v>427</v>
      </c>
      <c r="C280" t="s">
        <v>427</v>
      </c>
      <c r="D280" t="s">
        <v>427</v>
      </c>
      <c r="E280">
        <v>491050010</v>
      </c>
      <c r="F280" t="s">
        <v>180</v>
      </c>
      <c r="G280" t="s">
        <v>181</v>
      </c>
      <c r="H280" t="s">
        <v>212</v>
      </c>
      <c r="I280" t="s">
        <v>35</v>
      </c>
      <c r="J280" t="s">
        <v>645</v>
      </c>
      <c r="K280" t="s">
        <v>367</v>
      </c>
      <c r="L280" t="s">
        <v>646</v>
      </c>
      <c r="M280" t="s">
        <v>39</v>
      </c>
      <c r="N280" t="s">
        <v>40</v>
      </c>
      <c r="O280" t="s">
        <v>647</v>
      </c>
      <c r="P280" t="s">
        <v>42</v>
      </c>
      <c r="Q280" t="s">
        <v>43</v>
      </c>
      <c r="R280">
        <v>3</v>
      </c>
      <c r="S280" t="s">
        <v>646</v>
      </c>
      <c r="T280" t="s">
        <v>213</v>
      </c>
      <c r="U280" t="s">
        <v>46</v>
      </c>
      <c r="V280" t="s">
        <v>648</v>
      </c>
      <c r="W280" t="s">
        <v>151</v>
      </c>
      <c r="X280" t="s">
        <v>125</v>
      </c>
      <c r="Y280">
        <v>71600541</v>
      </c>
      <c r="Z280" t="s">
        <v>274</v>
      </c>
      <c r="AA280" t="s">
        <v>275</v>
      </c>
      <c r="AB280" t="str">
        <f>CONCATENATE(A280,"-",AA280)</f>
        <v>10018390-Between 40% and 52%</v>
      </c>
      <c r="AC280" s="1">
        <v>43732</v>
      </c>
      <c r="AD280" s="1">
        <v>45169</v>
      </c>
      <c r="AE280" s="2">
        <v>3528.44</v>
      </c>
    </row>
    <row r="281" spans="1:31" x14ac:dyDescent="0.25">
      <c r="A281">
        <v>10018390</v>
      </c>
      <c r="B281" t="s">
        <v>427</v>
      </c>
      <c r="C281" t="s">
        <v>427</v>
      </c>
      <c r="D281" t="s">
        <v>649</v>
      </c>
      <c r="E281">
        <v>485001629</v>
      </c>
      <c r="F281" t="s">
        <v>650</v>
      </c>
      <c r="G281" t="s">
        <v>420</v>
      </c>
      <c r="H281" t="s">
        <v>216</v>
      </c>
      <c r="I281" t="s">
        <v>35</v>
      </c>
      <c r="J281" t="s">
        <v>645</v>
      </c>
      <c r="K281" t="s">
        <v>367</v>
      </c>
      <c r="L281" t="s">
        <v>646</v>
      </c>
      <c r="M281" t="s">
        <v>39</v>
      </c>
      <c r="N281" t="s">
        <v>40</v>
      </c>
      <c r="O281" t="s">
        <v>647</v>
      </c>
      <c r="P281" t="s">
        <v>42</v>
      </c>
      <c r="Q281" t="s">
        <v>43</v>
      </c>
      <c r="R281">
        <v>3</v>
      </c>
      <c r="S281" t="s">
        <v>646</v>
      </c>
      <c r="T281" t="s">
        <v>62</v>
      </c>
      <c r="U281" t="s">
        <v>46</v>
      </c>
      <c r="V281" t="s">
        <v>648</v>
      </c>
      <c r="W281" t="s">
        <v>151</v>
      </c>
      <c r="X281" t="s">
        <v>125</v>
      </c>
      <c r="Y281">
        <v>71600541</v>
      </c>
      <c r="Z281" t="s">
        <v>274</v>
      </c>
      <c r="AA281" t="s">
        <v>275</v>
      </c>
      <c r="AB281" t="str">
        <f>CONCATENATE(A281,"-",AA281)</f>
        <v>10018390-Between 40% and 52%</v>
      </c>
      <c r="AC281" s="1">
        <v>43732</v>
      </c>
      <c r="AD281" s="1">
        <v>45169</v>
      </c>
      <c r="AE281" s="2">
        <v>3610</v>
      </c>
    </row>
    <row r="282" spans="1:31" x14ac:dyDescent="0.25">
      <c r="A282">
        <v>10018423</v>
      </c>
      <c r="B282" t="s">
        <v>651</v>
      </c>
      <c r="C282" t="s">
        <v>651</v>
      </c>
      <c r="D282" t="s">
        <v>651</v>
      </c>
      <c r="E282">
        <v>492110010</v>
      </c>
      <c r="F282" t="s">
        <v>180</v>
      </c>
      <c r="G282" t="s">
        <v>181</v>
      </c>
      <c r="H282" t="s">
        <v>216</v>
      </c>
      <c r="I282" t="s">
        <v>35</v>
      </c>
      <c r="J282" t="s">
        <v>652</v>
      </c>
      <c r="K282" t="s">
        <v>610</v>
      </c>
      <c r="L282" t="s">
        <v>466</v>
      </c>
      <c r="M282" t="s">
        <v>239</v>
      </c>
      <c r="N282" t="s">
        <v>467</v>
      </c>
      <c r="O282" t="s">
        <v>653</v>
      </c>
      <c r="P282" t="s">
        <v>79</v>
      </c>
      <c r="Q282" t="s">
        <v>43</v>
      </c>
      <c r="R282">
        <v>1</v>
      </c>
      <c r="S282" t="s">
        <v>654</v>
      </c>
      <c r="T282" t="s">
        <v>62</v>
      </c>
      <c r="U282" t="s">
        <v>467</v>
      </c>
      <c r="V282" t="s">
        <v>655</v>
      </c>
      <c r="W282" t="s">
        <v>151</v>
      </c>
      <c r="X282" t="s">
        <v>125</v>
      </c>
      <c r="Y282">
        <v>71671063</v>
      </c>
      <c r="Z282" t="s">
        <v>84</v>
      </c>
      <c r="AA282" t="s">
        <v>471</v>
      </c>
      <c r="AB282" t="str">
        <f>CONCATENATE(A282,"-",AA282)</f>
        <v>10018423-WVU Foundation</v>
      </c>
      <c r="AC282" s="1">
        <v>41456</v>
      </c>
      <c r="AD282" s="1">
        <v>45107</v>
      </c>
      <c r="AE282" s="2">
        <v>5349.66</v>
      </c>
    </row>
    <row r="283" spans="1:31" x14ac:dyDescent="0.25">
      <c r="A283">
        <v>10018423</v>
      </c>
      <c r="B283" t="s">
        <v>651</v>
      </c>
      <c r="C283" t="s">
        <v>651</v>
      </c>
      <c r="D283" t="s">
        <v>651</v>
      </c>
      <c r="E283">
        <v>492110010</v>
      </c>
      <c r="F283" t="s">
        <v>180</v>
      </c>
      <c r="G283" t="s">
        <v>181</v>
      </c>
      <c r="H283" t="s">
        <v>586</v>
      </c>
      <c r="I283" t="s">
        <v>35</v>
      </c>
      <c r="J283" t="s">
        <v>656</v>
      </c>
      <c r="K283" t="s">
        <v>610</v>
      </c>
      <c r="L283" t="s">
        <v>466</v>
      </c>
      <c r="M283" t="s">
        <v>239</v>
      </c>
      <c r="N283" t="s">
        <v>467</v>
      </c>
      <c r="O283" t="s">
        <v>653</v>
      </c>
      <c r="P283" t="s">
        <v>79</v>
      </c>
      <c r="Q283" t="s">
        <v>43</v>
      </c>
      <c r="R283">
        <v>1</v>
      </c>
      <c r="S283" t="s">
        <v>654</v>
      </c>
      <c r="T283" t="s">
        <v>62</v>
      </c>
      <c r="U283" t="s">
        <v>467</v>
      </c>
      <c r="V283" t="s">
        <v>657</v>
      </c>
      <c r="W283" t="s">
        <v>151</v>
      </c>
      <c r="X283" t="s">
        <v>125</v>
      </c>
      <c r="Y283">
        <v>71270002</v>
      </c>
      <c r="Z283" t="s">
        <v>84</v>
      </c>
      <c r="AA283" t="s">
        <v>471</v>
      </c>
      <c r="AB283" t="str">
        <f>CONCATENATE(A283,"-",AA283)</f>
        <v>10018423-WVU Foundation</v>
      </c>
      <c r="AC283" s="1">
        <v>41456</v>
      </c>
      <c r="AD283" s="1">
        <v>45107</v>
      </c>
      <c r="AE283" s="2">
        <v>3860.96</v>
      </c>
    </row>
    <row r="284" spans="1:31" x14ac:dyDescent="0.25">
      <c r="A284">
        <v>10018448</v>
      </c>
      <c r="B284" t="s">
        <v>658</v>
      </c>
      <c r="C284" t="s">
        <v>658</v>
      </c>
      <c r="D284" t="s">
        <v>658</v>
      </c>
      <c r="E284">
        <v>110590400</v>
      </c>
      <c r="F284" t="s">
        <v>98</v>
      </c>
      <c r="G284" t="s">
        <v>98</v>
      </c>
      <c r="H284" t="s">
        <v>297</v>
      </c>
      <c r="I284" t="s">
        <v>79</v>
      </c>
      <c r="J284" t="s">
        <v>659</v>
      </c>
      <c r="K284" t="s">
        <v>101</v>
      </c>
      <c r="L284" t="s">
        <v>660</v>
      </c>
      <c r="M284" t="s">
        <v>39</v>
      </c>
      <c r="N284" t="s">
        <v>500</v>
      </c>
      <c r="O284" t="s">
        <v>661</v>
      </c>
      <c r="P284" t="s">
        <v>42</v>
      </c>
      <c r="Q284" t="s">
        <v>43</v>
      </c>
      <c r="R284">
        <v>3</v>
      </c>
      <c r="S284" t="s">
        <v>660</v>
      </c>
      <c r="T284" t="s">
        <v>298</v>
      </c>
      <c r="U284" t="s">
        <v>502</v>
      </c>
      <c r="V284" t="s">
        <v>662</v>
      </c>
      <c r="W284" t="s">
        <v>345</v>
      </c>
      <c r="X284" t="s">
        <v>125</v>
      </c>
      <c r="Y284">
        <v>71600926</v>
      </c>
      <c r="Z284" t="s">
        <v>371</v>
      </c>
      <c r="AA284" t="s">
        <v>275</v>
      </c>
      <c r="AB284" t="str">
        <f>CONCATENATE(A284,"-",AA284)</f>
        <v>10018448-Between 40% and 52%</v>
      </c>
      <c r="AC284" s="1">
        <v>43647</v>
      </c>
      <c r="AD284" s="1">
        <v>45107</v>
      </c>
      <c r="AE284" s="2">
        <v>98250</v>
      </c>
    </row>
    <row r="285" spans="1:31" x14ac:dyDescent="0.25">
      <c r="A285">
        <v>10018518</v>
      </c>
      <c r="B285" t="s">
        <v>663</v>
      </c>
      <c r="C285" t="s">
        <v>663</v>
      </c>
      <c r="D285" t="s">
        <v>663</v>
      </c>
      <c r="E285">
        <v>580000400</v>
      </c>
      <c r="F285" t="s">
        <v>173</v>
      </c>
      <c r="G285" t="s">
        <v>174</v>
      </c>
      <c r="H285" t="s">
        <v>64</v>
      </c>
      <c r="I285" t="s">
        <v>35</v>
      </c>
      <c r="J285" t="s">
        <v>664</v>
      </c>
      <c r="K285" t="s">
        <v>325</v>
      </c>
      <c r="L285" t="s">
        <v>466</v>
      </c>
      <c r="M285" t="s">
        <v>239</v>
      </c>
      <c r="N285" t="s">
        <v>467</v>
      </c>
      <c r="O285" t="s">
        <v>665</v>
      </c>
      <c r="P285" t="s">
        <v>79</v>
      </c>
      <c r="Q285" t="s">
        <v>43</v>
      </c>
      <c r="R285">
        <v>1</v>
      </c>
      <c r="S285" t="s">
        <v>612</v>
      </c>
      <c r="T285" t="s">
        <v>45</v>
      </c>
      <c r="U285" t="s">
        <v>467</v>
      </c>
      <c r="V285" t="s">
        <v>666</v>
      </c>
      <c r="W285" t="s">
        <v>151</v>
      </c>
      <c r="X285" t="s">
        <v>125</v>
      </c>
      <c r="Y285">
        <v>71671075</v>
      </c>
      <c r="Z285" t="s">
        <v>84</v>
      </c>
      <c r="AA285" t="s">
        <v>471</v>
      </c>
      <c r="AB285" t="str">
        <f>CONCATENATE(A285,"-",AA285)</f>
        <v>10018518-WVU Foundation</v>
      </c>
      <c r="AC285" s="1">
        <v>41456</v>
      </c>
      <c r="AD285" s="1">
        <v>45107</v>
      </c>
      <c r="AE285" s="2">
        <v>173.25</v>
      </c>
    </row>
    <row r="286" spans="1:31" x14ac:dyDescent="0.25">
      <c r="A286">
        <v>10018693</v>
      </c>
      <c r="B286" t="s">
        <v>667</v>
      </c>
      <c r="C286" t="s">
        <v>667</v>
      </c>
      <c r="D286" t="s">
        <v>667</v>
      </c>
      <c r="E286">
        <v>745020104</v>
      </c>
      <c r="F286" t="s">
        <v>668</v>
      </c>
      <c r="G286" t="s">
        <v>668</v>
      </c>
      <c r="H286" t="s">
        <v>53</v>
      </c>
      <c r="I286" t="s">
        <v>54</v>
      </c>
      <c r="J286" t="s">
        <v>669</v>
      </c>
      <c r="K286" t="s">
        <v>670</v>
      </c>
      <c r="L286" t="s">
        <v>671</v>
      </c>
      <c r="M286" t="s">
        <v>39</v>
      </c>
      <c r="N286" t="s">
        <v>341</v>
      </c>
      <c r="O286" t="s">
        <v>672</v>
      </c>
      <c r="P286" t="s">
        <v>42</v>
      </c>
      <c r="Q286" t="s">
        <v>43</v>
      </c>
      <c r="R286">
        <v>3</v>
      </c>
      <c r="S286" t="s">
        <v>671</v>
      </c>
      <c r="T286" t="s">
        <v>57</v>
      </c>
      <c r="U286" t="s">
        <v>673</v>
      </c>
      <c r="V286" t="s">
        <v>674</v>
      </c>
      <c r="W286" t="s">
        <v>48</v>
      </c>
      <c r="X286" t="s">
        <v>125</v>
      </c>
      <c r="Y286">
        <v>71600660</v>
      </c>
      <c r="Z286" t="s">
        <v>108</v>
      </c>
      <c r="AA286" t="s">
        <v>51</v>
      </c>
      <c r="AB286" t="str">
        <f>CONCATENATE(A286,"-",AA286)</f>
        <v>10018693-10% and Under</v>
      </c>
      <c r="AC286" s="1">
        <v>44067</v>
      </c>
      <c r="AD286" s="1">
        <v>45869</v>
      </c>
      <c r="AE286" s="2">
        <v>2844.56</v>
      </c>
    </row>
    <row r="287" spans="1:31" x14ac:dyDescent="0.25">
      <c r="A287">
        <v>10018693</v>
      </c>
      <c r="B287" t="s">
        <v>667</v>
      </c>
      <c r="C287" t="s">
        <v>667</v>
      </c>
      <c r="D287" t="s">
        <v>667</v>
      </c>
      <c r="E287">
        <v>745020104</v>
      </c>
      <c r="F287" t="s">
        <v>668</v>
      </c>
      <c r="G287" t="s">
        <v>668</v>
      </c>
      <c r="H287" t="s">
        <v>252</v>
      </c>
      <c r="I287" t="s">
        <v>35</v>
      </c>
      <c r="J287" t="s">
        <v>669</v>
      </c>
      <c r="K287" t="s">
        <v>670</v>
      </c>
      <c r="L287" t="s">
        <v>671</v>
      </c>
      <c r="M287" t="s">
        <v>39</v>
      </c>
      <c r="N287" t="s">
        <v>341</v>
      </c>
      <c r="O287" t="s">
        <v>672</v>
      </c>
      <c r="P287" t="s">
        <v>42</v>
      </c>
      <c r="Q287" t="s">
        <v>43</v>
      </c>
      <c r="R287">
        <v>3</v>
      </c>
      <c r="S287" t="s">
        <v>671</v>
      </c>
      <c r="T287" t="s">
        <v>62</v>
      </c>
      <c r="U287" t="s">
        <v>673</v>
      </c>
      <c r="V287" t="s">
        <v>674</v>
      </c>
      <c r="W287" t="s">
        <v>48</v>
      </c>
      <c r="X287" t="s">
        <v>125</v>
      </c>
      <c r="Y287">
        <v>71600660</v>
      </c>
      <c r="Z287" t="s">
        <v>108</v>
      </c>
      <c r="AA287" t="s">
        <v>51</v>
      </c>
      <c r="AB287" t="str">
        <f>CONCATENATE(A287,"-",AA287)</f>
        <v>10018693-10% and Under</v>
      </c>
      <c r="AC287" s="1">
        <v>44067</v>
      </c>
      <c r="AD287" s="1">
        <v>45869</v>
      </c>
      <c r="AE287" s="2">
        <v>745.5</v>
      </c>
    </row>
    <row r="288" spans="1:31" x14ac:dyDescent="0.25">
      <c r="A288">
        <v>10018695</v>
      </c>
      <c r="B288" t="s">
        <v>675</v>
      </c>
      <c r="C288" t="s">
        <v>675</v>
      </c>
      <c r="D288" t="s">
        <v>675</v>
      </c>
      <c r="E288">
        <v>486001340</v>
      </c>
      <c r="F288" t="s">
        <v>650</v>
      </c>
      <c r="G288" t="s">
        <v>420</v>
      </c>
      <c r="H288" t="s">
        <v>236</v>
      </c>
      <c r="I288" t="s">
        <v>35</v>
      </c>
      <c r="J288" t="s">
        <v>676</v>
      </c>
      <c r="K288" t="s">
        <v>677</v>
      </c>
      <c r="L288" t="s">
        <v>678</v>
      </c>
      <c r="M288" t="s">
        <v>39</v>
      </c>
      <c r="N288" t="s">
        <v>40</v>
      </c>
      <c r="O288" t="s">
        <v>679</v>
      </c>
      <c r="P288" t="s">
        <v>42</v>
      </c>
      <c r="Q288" t="s">
        <v>43</v>
      </c>
      <c r="R288">
        <v>66</v>
      </c>
      <c r="S288" t="s">
        <v>678</v>
      </c>
      <c r="T288" t="s">
        <v>45</v>
      </c>
      <c r="U288" t="s">
        <v>46</v>
      </c>
      <c r="V288" t="s">
        <v>680</v>
      </c>
      <c r="W288" t="s">
        <v>345</v>
      </c>
      <c r="X288" t="s">
        <v>125</v>
      </c>
      <c r="Y288">
        <v>71604303</v>
      </c>
      <c r="Z288" t="s">
        <v>274</v>
      </c>
      <c r="AA288" t="s">
        <v>275</v>
      </c>
      <c r="AB288" t="str">
        <f>CONCATENATE(A288,"-",AA288)</f>
        <v>10018695-Between 40% and 52%</v>
      </c>
      <c r="AC288" s="1">
        <v>44027</v>
      </c>
      <c r="AD288" s="1">
        <v>45077</v>
      </c>
      <c r="AE288" s="2">
        <v>0</v>
      </c>
    </row>
    <row r="289" spans="1:31" x14ac:dyDescent="0.25">
      <c r="A289">
        <v>10018695</v>
      </c>
      <c r="B289" t="s">
        <v>675</v>
      </c>
      <c r="C289" t="s">
        <v>675</v>
      </c>
      <c r="D289" t="s">
        <v>675</v>
      </c>
      <c r="E289">
        <v>486001340</v>
      </c>
      <c r="F289" t="s">
        <v>650</v>
      </c>
      <c r="G289" t="s">
        <v>420</v>
      </c>
      <c r="H289" t="s">
        <v>64</v>
      </c>
      <c r="I289" t="s">
        <v>35</v>
      </c>
      <c r="J289" t="s">
        <v>676</v>
      </c>
      <c r="K289" t="s">
        <v>677</v>
      </c>
      <c r="L289" t="s">
        <v>678</v>
      </c>
      <c r="M289" t="s">
        <v>39</v>
      </c>
      <c r="N289" t="s">
        <v>40</v>
      </c>
      <c r="O289" t="s">
        <v>679</v>
      </c>
      <c r="P289" t="s">
        <v>42</v>
      </c>
      <c r="Q289" t="s">
        <v>43</v>
      </c>
      <c r="R289">
        <v>63</v>
      </c>
      <c r="S289" t="s">
        <v>681</v>
      </c>
      <c r="T289" t="s">
        <v>45</v>
      </c>
      <c r="U289" t="s">
        <v>46</v>
      </c>
      <c r="V289" t="s">
        <v>680</v>
      </c>
      <c r="W289" t="s">
        <v>345</v>
      </c>
      <c r="X289" t="s">
        <v>125</v>
      </c>
      <c r="Y289">
        <v>71604303</v>
      </c>
      <c r="Z289" t="s">
        <v>274</v>
      </c>
      <c r="AA289" t="s">
        <v>275</v>
      </c>
      <c r="AB289" t="str">
        <f>CONCATENATE(A289,"-",AA289)</f>
        <v>10018695-Between 40% and 52%</v>
      </c>
      <c r="AC289" s="1">
        <v>44027</v>
      </c>
      <c r="AD289" s="1">
        <v>45077</v>
      </c>
      <c r="AE289" s="2">
        <v>24949.02</v>
      </c>
    </row>
    <row r="290" spans="1:31" x14ac:dyDescent="0.25">
      <c r="A290">
        <v>10018695</v>
      </c>
      <c r="B290" t="s">
        <v>675</v>
      </c>
      <c r="C290" t="s">
        <v>675</v>
      </c>
      <c r="D290" t="s">
        <v>675</v>
      </c>
      <c r="E290">
        <v>486001340</v>
      </c>
      <c r="F290" t="s">
        <v>650</v>
      </c>
      <c r="G290" t="s">
        <v>420</v>
      </c>
      <c r="H290" t="s">
        <v>53</v>
      </c>
      <c r="I290" t="s">
        <v>54</v>
      </c>
      <c r="J290" t="s">
        <v>676</v>
      </c>
      <c r="K290" t="s">
        <v>677</v>
      </c>
      <c r="L290" t="s">
        <v>678</v>
      </c>
      <c r="M290" t="s">
        <v>39</v>
      </c>
      <c r="N290" t="s">
        <v>40</v>
      </c>
      <c r="O290" t="s">
        <v>679</v>
      </c>
      <c r="P290" t="s">
        <v>42</v>
      </c>
      <c r="Q290" t="s">
        <v>43</v>
      </c>
      <c r="R290">
        <v>65</v>
      </c>
      <c r="S290" t="s">
        <v>682</v>
      </c>
      <c r="T290" t="s">
        <v>57</v>
      </c>
      <c r="U290" t="s">
        <v>46</v>
      </c>
      <c r="V290" t="s">
        <v>680</v>
      </c>
      <c r="W290" t="s">
        <v>345</v>
      </c>
      <c r="X290" t="s">
        <v>125</v>
      </c>
      <c r="Y290">
        <v>71604303</v>
      </c>
      <c r="Z290" t="s">
        <v>274</v>
      </c>
      <c r="AA290" t="s">
        <v>275</v>
      </c>
      <c r="AB290" t="str">
        <f>CONCATENATE(A290,"-",AA290)</f>
        <v>10018695-Between 40% and 52%</v>
      </c>
      <c r="AC290" s="1">
        <v>44027</v>
      </c>
      <c r="AD290" s="1">
        <v>45077</v>
      </c>
      <c r="AE290" s="2">
        <v>39025.620000000003</v>
      </c>
    </row>
    <row r="291" spans="1:31" x14ac:dyDescent="0.25">
      <c r="A291">
        <v>10018695</v>
      </c>
      <c r="B291" t="s">
        <v>675</v>
      </c>
      <c r="C291" t="s">
        <v>675</v>
      </c>
      <c r="D291" t="s">
        <v>675</v>
      </c>
      <c r="E291">
        <v>486001340</v>
      </c>
      <c r="F291" t="s">
        <v>650</v>
      </c>
      <c r="G291" t="s">
        <v>420</v>
      </c>
      <c r="H291" t="s">
        <v>73</v>
      </c>
      <c r="I291" t="s">
        <v>35</v>
      </c>
      <c r="J291" t="s">
        <v>676</v>
      </c>
      <c r="K291" t="s">
        <v>677</v>
      </c>
      <c r="L291" t="s">
        <v>678</v>
      </c>
      <c r="M291" t="s">
        <v>39</v>
      </c>
      <c r="N291" t="s">
        <v>40</v>
      </c>
      <c r="O291" t="s">
        <v>679</v>
      </c>
      <c r="P291" t="s">
        <v>42</v>
      </c>
      <c r="Q291" t="s">
        <v>43</v>
      </c>
      <c r="R291">
        <v>62</v>
      </c>
      <c r="S291" t="s">
        <v>683</v>
      </c>
      <c r="T291" t="s">
        <v>60</v>
      </c>
      <c r="U291" t="s">
        <v>46</v>
      </c>
      <c r="V291" t="s">
        <v>680</v>
      </c>
      <c r="W291" t="s">
        <v>345</v>
      </c>
      <c r="X291" t="s">
        <v>125</v>
      </c>
      <c r="Y291">
        <v>71604303</v>
      </c>
      <c r="Z291" t="s">
        <v>274</v>
      </c>
      <c r="AA291" t="s">
        <v>275</v>
      </c>
      <c r="AB291" t="str">
        <f>CONCATENATE(A291,"-",AA291)</f>
        <v>10018695-Between 40% and 52%</v>
      </c>
      <c r="AC291" s="1">
        <v>44027</v>
      </c>
      <c r="AD291" s="1">
        <v>45077</v>
      </c>
      <c r="AE291" s="2">
        <v>17666.900000000001</v>
      </c>
    </row>
    <row r="292" spans="1:31" x14ac:dyDescent="0.25">
      <c r="A292">
        <v>10018695</v>
      </c>
      <c r="B292" t="s">
        <v>675</v>
      </c>
      <c r="C292" t="s">
        <v>675</v>
      </c>
      <c r="D292" t="s">
        <v>675</v>
      </c>
      <c r="E292">
        <v>486001340</v>
      </c>
      <c r="F292" t="s">
        <v>650</v>
      </c>
      <c r="G292" t="s">
        <v>420</v>
      </c>
      <c r="H292" t="s">
        <v>73</v>
      </c>
      <c r="I292" t="s">
        <v>35</v>
      </c>
      <c r="J292" t="s">
        <v>676</v>
      </c>
      <c r="K292" t="s">
        <v>677</v>
      </c>
      <c r="L292" t="s">
        <v>678</v>
      </c>
      <c r="M292" t="s">
        <v>39</v>
      </c>
      <c r="N292" t="s">
        <v>40</v>
      </c>
      <c r="O292" t="s">
        <v>679</v>
      </c>
      <c r="P292" t="s">
        <v>42</v>
      </c>
      <c r="Q292" t="s">
        <v>43</v>
      </c>
      <c r="R292">
        <v>67</v>
      </c>
      <c r="S292" t="s">
        <v>678</v>
      </c>
      <c r="T292" t="s">
        <v>60</v>
      </c>
      <c r="U292" t="s">
        <v>46</v>
      </c>
      <c r="V292" t="s">
        <v>680</v>
      </c>
      <c r="W292" t="s">
        <v>151</v>
      </c>
      <c r="X292" t="s">
        <v>125</v>
      </c>
      <c r="Y292">
        <v>71604303</v>
      </c>
      <c r="Z292" t="s">
        <v>274</v>
      </c>
      <c r="AA292" t="s">
        <v>275</v>
      </c>
      <c r="AB292" t="str">
        <f>CONCATENATE(A292,"-",AA292)</f>
        <v>10018695-Between 40% and 52%</v>
      </c>
      <c r="AC292" s="1">
        <v>44027</v>
      </c>
      <c r="AD292" s="1">
        <v>45077</v>
      </c>
      <c r="AE292" s="2">
        <v>3827.45</v>
      </c>
    </row>
    <row r="293" spans="1:31" x14ac:dyDescent="0.25">
      <c r="A293">
        <v>10018695</v>
      </c>
      <c r="B293" t="s">
        <v>675</v>
      </c>
      <c r="C293" t="s">
        <v>675</v>
      </c>
      <c r="D293" t="s">
        <v>675</v>
      </c>
      <c r="E293">
        <v>486001340</v>
      </c>
      <c r="F293" t="s">
        <v>650</v>
      </c>
      <c r="G293" t="s">
        <v>420</v>
      </c>
      <c r="H293" t="s">
        <v>409</v>
      </c>
      <c r="I293" t="s">
        <v>35</v>
      </c>
      <c r="J293" t="s">
        <v>676</v>
      </c>
      <c r="K293" t="s">
        <v>677</v>
      </c>
      <c r="L293" t="s">
        <v>678</v>
      </c>
      <c r="M293" t="s">
        <v>39</v>
      </c>
      <c r="N293" t="s">
        <v>40</v>
      </c>
      <c r="O293" t="s">
        <v>679</v>
      </c>
      <c r="P293" t="s">
        <v>42</v>
      </c>
      <c r="Q293" t="s">
        <v>43</v>
      </c>
      <c r="R293">
        <v>65</v>
      </c>
      <c r="S293" t="s">
        <v>682</v>
      </c>
      <c r="T293" t="s">
        <v>62</v>
      </c>
      <c r="U293" t="s">
        <v>46</v>
      </c>
      <c r="V293" t="s">
        <v>680</v>
      </c>
      <c r="W293" t="s">
        <v>345</v>
      </c>
      <c r="X293" t="s">
        <v>125</v>
      </c>
      <c r="Y293">
        <v>71604303</v>
      </c>
      <c r="Z293" t="s">
        <v>274</v>
      </c>
      <c r="AA293" t="s">
        <v>275</v>
      </c>
      <c r="AB293" t="str">
        <f>CONCATENATE(A293,"-",AA293)</f>
        <v>10018695-Between 40% and 52%</v>
      </c>
      <c r="AC293" s="1">
        <v>44027</v>
      </c>
      <c r="AD293" s="1">
        <v>45077</v>
      </c>
      <c r="AE293" s="2">
        <v>344</v>
      </c>
    </row>
    <row r="294" spans="1:31" x14ac:dyDescent="0.25">
      <c r="A294">
        <v>10018695</v>
      </c>
      <c r="B294" t="s">
        <v>675</v>
      </c>
      <c r="C294" t="s">
        <v>675</v>
      </c>
      <c r="D294" t="s">
        <v>675</v>
      </c>
      <c r="E294">
        <v>486001340</v>
      </c>
      <c r="F294" t="s">
        <v>650</v>
      </c>
      <c r="G294" t="s">
        <v>420</v>
      </c>
      <c r="H294" t="s">
        <v>303</v>
      </c>
      <c r="I294" t="s">
        <v>35</v>
      </c>
      <c r="J294" t="s">
        <v>676</v>
      </c>
      <c r="K294" t="s">
        <v>677</v>
      </c>
      <c r="L294" t="s">
        <v>678</v>
      </c>
      <c r="M294" t="s">
        <v>39</v>
      </c>
      <c r="N294" t="s">
        <v>40</v>
      </c>
      <c r="O294" t="s">
        <v>679</v>
      </c>
      <c r="P294" t="s">
        <v>42</v>
      </c>
      <c r="Q294" t="s">
        <v>43</v>
      </c>
      <c r="R294">
        <v>62</v>
      </c>
      <c r="S294" t="s">
        <v>683</v>
      </c>
      <c r="T294" t="s">
        <v>62</v>
      </c>
      <c r="U294" t="s">
        <v>46</v>
      </c>
      <c r="V294" t="s">
        <v>680</v>
      </c>
      <c r="W294" t="s">
        <v>345</v>
      </c>
      <c r="X294" t="s">
        <v>125</v>
      </c>
      <c r="Y294">
        <v>71604303</v>
      </c>
      <c r="Z294" t="s">
        <v>274</v>
      </c>
      <c r="AA294" t="s">
        <v>275</v>
      </c>
      <c r="AB294" t="str">
        <f>CONCATENATE(A294,"-",AA294)</f>
        <v>10018695-Between 40% and 52%</v>
      </c>
      <c r="AC294" s="1">
        <v>44027</v>
      </c>
      <c r="AD294" s="1">
        <v>45077</v>
      </c>
      <c r="AE294" s="2">
        <v>110.12</v>
      </c>
    </row>
    <row r="295" spans="1:31" x14ac:dyDescent="0.25">
      <c r="A295">
        <v>10018695</v>
      </c>
      <c r="B295" t="s">
        <v>675</v>
      </c>
      <c r="C295" t="s">
        <v>675</v>
      </c>
      <c r="D295" t="s">
        <v>675</v>
      </c>
      <c r="E295">
        <v>486001340</v>
      </c>
      <c r="F295" t="s">
        <v>650</v>
      </c>
      <c r="G295" t="s">
        <v>420</v>
      </c>
      <c r="H295" t="s">
        <v>93</v>
      </c>
      <c r="I295" t="s">
        <v>35</v>
      </c>
      <c r="J295" t="s">
        <v>676</v>
      </c>
      <c r="K295" t="s">
        <v>677</v>
      </c>
      <c r="L295" t="s">
        <v>678</v>
      </c>
      <c r="M295" t="s">
        <v>39</v>
      </c>
      <c r="N295" t="s">
        <v>40</v>
      </c>
      <c r="O295" t="s">
        <v>679</v>
      </c>
      <c r="P295" t="s">
        <v>42</v>
      </c>
      <c r="Q295" t="s">
        <v>43</v>
      </c>
      <c r="R295">
        <v>64</v>
      </c>
      <c r="S295" t="s">
        <v>684</v>
      </c>
      <c r="T295" t="s">
        <v>62</v>
      </c>
      <c r="U295" t="s">
        <v>46</v>
      </c>
      <c r="V295" t="s">
        <v>680</v>
      </c>
      <c r="W295" t="s">
        <v>345</v>
      </c>
      <c r="X295" t="s">
        <v>125</v>
      </c>
      <c r="Y295">
        <v>71604303</v>
      </c>
      <c r="Z295" t="s">
        <v>274</v>
      </c>
      <c r="AA295" t="s">
        <v>275</v>
      </c>
      <c r="AB295" t="str">
        <f>CONCATENATE(A295,"-",AA295)</f>
        <v>10018695-Between 40% and 52%</v>
      </c>
      <c r="AC295" s="1">
        <v>44027</v>
      </c>
      <c r="AD295" s="1">
        <v>45077</v>
      </c>
      <c r="AE295" s="2">
        <v>25</v>
      </c>
    </row>
    <row r="296" spans="1:31" x14ac:dyDescent="0.25">
      <c r="A296">
        <v>10018695</v>
      </c>
      <c r="B296" t="s">
        <v>675</v>
      </c>
      <c r="C296" t="s">
        <v>675</v>
      </c>
      <c r="D296" t="s">
        <v>675</v>
      </c>
      <c r="E296">
        <v>486001340</v>
      </c>
      <c r="F296" t="s">
        <v>650</v>
      </c>
      <c r="G296" t="s">
        <v>420</v>
      </c>
      <c r="H296" t="s">
        <v>216</v>
      </c>
      <c r="I296" t="s">
        <v>35</v>
      </c>
      <c r="J296" t="s">
        <v>676</v>
      </c>
      <c r="K296" t="s">
        <v>677</v>
      </c>
      <c r="L296" t="s">
        <v>678</v>
      </c>
      <c r="M296" t="s">
        <v>39</v>
      </c>
      <c r="N296" t="s">
        <v>40</v>
      </c>
      <c r="O296" t="s">
        <v>679</v>
      </c>
      <c r="P296" t="s">
        <v>42</v>
      </c>
      <c r="Q296" t="s">
        <v>43</v>
      </c>
      <c r="R296">
        <v>67</v>
      </c>
      <c r="S296" t="s">
        <v>678</v>
      </c>
      <c r="T296" t="s">
        <v>62</v>
      </c>
      <c r="U296" t="s">
        <v>46</v>
      </c>
      <c r="V296" t="s">
        <v>680</v>
      </c>
      <c r="W296" t="s">
        <v>151</v>
      </c>
      <c r="X296" t="s">
        <v>125</v>
      </c>
      <c r="Y296">
        <v>71604303</v>
      </c>
      <c r="Z296" t="s">
        <v>274</v>
      </c>
      <c r="AA296" t="s">
        <v>275</v>
      </c>
      <c r="AB296" t="str">
        <f>CONCATENATE(A296,"-",AA296)</f>
        <v>10018695-Between 40% and 52%</v>
      </c>
      <c r="AC296" s="1">
        <v>44027</v>
      </c>
      <c r="AD296" s="1">
        <v>45077</v>
      </c>
      <c r="AE296" s="2">
        <v>12251.91</v>
      </c>
    </row>
    <row r="297" spans="1:31" x14ac:dyDescent="0.25">
      <c r="A297">
        <v>10018695</v>
      </c>
      <c r="B297" t="s">
        <v>675</v>
      </c>
      <c r="C297" t="s">
        <v>675</v>
      </c>
      <c r="D297" t="s">
        <v>675</v>
      </c>
      <c r="E297">
        <v>486001340</v>
      </c>
      <c r="F297" t="s">
        <v>650</v>
      </c>
      <c r="G297" t="s">
        <v>420</v>
      </c>
      <c r="H297" t="s">
        <v>95</v>
      </c>
      <c r="I297" t="s">
        <v>35</v>
      </c>
      <c r="J297" t="s">
        <v>676</v>
      </c>
      <c r="K297" t="s">
        <v>677</v>
      </c>
      <c r="L297" t="s">
        <v>678</v>
      </c>
      <c r="M297" t="s">
        <v>39</v>
      </c>
      <c r="N297" t="s">
        <v>40</v>
      </c>
      <c r="O297" t="s">
        <v>679</v>
      </c>
      <c r="P297" t="s">
        <v>42</v>
      </c>
      <c r="Q297" t="s">
        <v>43</v>
      </c>
      <c r="R297">
        <v>65</v>
      </c>
      <c r="S297" t="s">
        <v>682</v>
      </c>
      <c r="T297" t="s">
        <v>96</v>
      </c>
      <c r="U297" t="s">
        <v>46</v>
      </c>
      <c r="V297" t="s">
        <v>680</v>
      </c>
      <c r="W297" t="s">
        <v>345</v>
      </c>
      <c r="X297" t="s">
        <v>125</v>
      </c>
      <c r="Y297">
        <v>71604303</v>
      </c>
      <c r="Z297" t="s">
        <v>274</v>
      </c>
      <c r="AA297" t="s">
        <v>275</v>
      </c>
      <c r="AB297" t="str">
        <f>CONCATENATE(A297,"-",AA297)</f>
        <v>10018695-Between 40% and 52%</v>
      </c>
      <c r="AC297" s="1">
        <v>44027</v>
      </c>
      <c r="AD297" s="1">
        <v>45077</v>
      </c>
      <c r="AE297" s="2">
        <v>1009.43</v>
      </c>
    </row>
    <row r="298" spans="1:31" x14ac:dyDescent="0.25">
      <c r="A298">
        <v>10018695</v>
      </c>
      <c r="B298" t="s">
        <v>675</v>
      </c>
      <c r="C298" t="s">
        <v>675</v>
      </c>
      <c r="D298" t="s">
        <v>675</v>
      </c>
      <c r="E298">
        <v>486001340</v>
      </c>
      <c r="F298" t="s">
        <v>650</v>
      </c>
      <c r="G298" t="s">
        <v>420</v>
      </c>
      <c r="H298" t="s">
        <v>136</v>
      </c>
      <c r="I298" t="s">
        <v>35</v>
      </c>
      <c r="J298" t="s">
        <v>676</v>
      </c>
      <c r="K298" t="s">
        <v>677</v>
      </c>
      <c r="L298" t="s">
        <v>678</v>
      </c>
      <c r="M298" t="s">
        <v>39</v>
      </c>
      <c r="N298" t="s">
        <v>40</v>
      </c>
      <c r="O298" t="s">
        <v>679</v>
      </c>
      <c r="P298" t="s">
        <v>42</v>
      </c>
      <c r="Q298" t="s">
        <v>43</v>
      </c>
      <c r="R298">
        <v>62</v>
      </c>
      <c r="S298" t="s">
        <v>683</v>
      </c>
      <c r="T298" t="s">
        <v>96</v>
      </c>
      <c r="U298" t="s">
        <v>46</v>
      </c>
      <c r="V298" t="s">
        <v>680</v>
      </c>
      <c r="W298" t="s">
        <v>345</v>
      </c>
      <c r="X298" t="s">
        <v>125</v>
      </c>
      <c r="Y298">
        <v>71604303</v>
      </c>
      <c r="Z298" t="s">
        <v>274</v>
      </c>
      <c r="AA298" t="s">
        <v>275</v>
      </c>
      <c r="AB298" t="str">
        <f>CONCATENATE(A298,"-",AA298)</f>
        <v>10018695-Between 40% and 52%</v>
      </c>
      <c r="AC298" s="1">
        <v>44027</v>
      </c>
      <c r="AD298" s="1">
        <v>45077</v>
      </c>
      <c r="AE298" s="2">
        <v>280</v>
      </c>
    </row>
    <row r="299" spans="1:31" x14ac:dyDescent="0.25">
      <c r="A299">
        <v>10018760</v>
      </c>
      <c r="B299" t="s">
        <v>321</v>
      </c>
      <c r="C299" t="s">
        <v>321</v>
      </c>
      <c r="D299" t="s">
        <v>321</v>
      </c>
      <c r="E299">
        <v>310920070</v>
      </c>
      <c r="F299" t="s">
        <v>142</v>
      </c>
      <c r="G299" t="s">
        <v>143</v>
      </c>
      <c r="H299" t="s">
        <v>267</v>
      </c>
      <c r="I299" t="s">
        <v>35</v>
      </c>
      <c r="J299" t="s">
        <v>685</v>
      </c>
      <c r="K299" t="s">
        <v>146</v>
      </c>
      <c r="L299" t="s">
        <v>686</v>
      </c>
      <c r="M299" t="s">
        <v>66</v>
      </c>
      <c r="N299" t="s">
        <v>67</v>
      </c>
      <c r="O299" t="s">
        <v>687</v>
      </c>
      <c r="P299" t="s">
        <v>69</v>
      </c>
      <c r="Q299" t="s">
        <v>43</v>
      </c>
      <c r="R299">
        <v>11</v>
      </c>
      <c r="S299" t="s">
        <v>686</v>
      </c>
      <c r="T299" t="s">
        <v>45</v>
      </c>
      <c r="U299" t="s">
        <v>688</v>
      </c>
      <c r="V299" t="s">
        <v>689</v>
      </c>
      <c r="W299" t="s">
        <v>48</v>
      </c>
      <c r="X299" t="s">
        <v>125</v>
      </c>
      <c r="Y299">
        <v>11603328</v>
      </c>
      <c r="Z299" t="s">
        <v>108</v>
      </c>
      <c r="AA299" t="s">
        <v>51</v>
      </c>
      <c r="AB299" t="str">
        <f>CONCATENATE(A299,"-",AA299)</f>
        <v>10018760-10% and Under</v>
      </c>
      <c r="AC299" s="1">
        <v>44470</v>
      </c>
      <c r="AD299" s="1">
        <v>44834</v>
      </c>
      <c r="AE299" s="2">
        <v>10604.22</v>
      </c>
    </row>
    <row r="300" spans="1:31" x14ac:dyDescent="0.25">
      <c r="A300">
        <v>10018832</v>
      </c>
      <c r="B300" t="s">
        <v>690</v>
      </c>
      <c r="C300" t="s">
        <v>691</v>
      </c>
      <c r="D300" t="s">
        <v>690</v>
      </c>
      <c r="E300">
        <v>460415004</v>
      </c>
      <c r="F300" t="s">
        <v>162</v>
      </c>
      <c r="G300" t="s">
        <v>163</v>
      </c>
      <c r="H300" t="s">
        <v>53</v>
      </c>
      <c r="I300" t="s">
        <v>54</v>
      </c>
      <c r="J300" t="s">
        <v>692</v>
      </c>
      <c r="K300" t="s">
        <v>593</v>
      </c>
      <c r="L300" t="s">
        <v>693</v>
      </c>
      <c r="M300" t="s">
        <v>290</v>
      </c>
      <c r="N300" t="s">
        <v>240</v>
      </c>
      <c r="O300" t="s">
        <v>694</v>
      </c>
      <c r="P300" t="s">
        <v>69</v>
      </c>
      <c r="Q300" t="s">
        <v>43</v>
      </c>
      <c r="R300" t="s">
        <v>695</v>
      </c>
      <c r="S300" t="s">
        <v>696</v>
      </c>
      <c r="T300" t="s">
        <v>57</v>
      </c>
      <c r="U300" t="s">
        <v>697</v>
      </c>
      <c r="V300" t="s">
        <v>698</v>
      </c>
      <c r="W300" t="s">
        <v>345</v>
      </c>
      <c r="X300" t="s">
        <v>599</v>
      </c>
      <c r="Y300">
        <v>71682925</v>
      </c>
      <c r="Z300" t="s">
        <v>72</v>
      </c>
      <c r="AA300" t="s">
        <v>600</v>
      </c>
      <c r="AB300" t="str">
        <f>CONCATENATE(A300,"-",AA300)</f>
        <v>10018832-Clinical Trial/Drug Study</v>
      </c>
      <c r="AC300" s="1">
        <v>41699</v>
      </c>
      <c r="AD300" s="1">
        <v>45847</v>
      </c>
      <c r="AE300" s="2">
        <v>366.81</v>
      </c>
    </row>
    <row r="301" spans="1:31" x14ac:dyDescent="0.25">
      <c r="A301">
        <v>10018832</v>
      </c>
      <c r="B301" t="s">
        <v>691</v>
      </c>
      <c r="C301" t="s">
        <v>691</v>
      </c>
      <c r="D301" t="s">
        <v>690</v>
      </c>
      <c r="E301">
        <v>460415004</v>
      </c>
      <c r="F301" t="s">
        <v>162</v>
      </c>
      <c r="G301" t="s">
        <v>163</v>
      </c>
      <c r="H301" t="s">
        <v>53</v>
      </c>
      <c r="I301" t="s">
        <v>54</v>
      </c>
      <c r="J301" t="s">
        <v>699</v>
      </c>
      <c r="K301" t="s">
        <v>593</v>
      </c>
      <c r="L301" t="s">
        <v>693</v>
      </c>
      <c r="M301" t="s">
        <v>239</v>
      </c>
      <c r="N301" t="s">
        <v>240</v>
      </c>
      <c r="O301" t="s">
        <v>694</v>
      </c>
      <c r="P301" t="s">
        <v>79</v>
      </c>
      <c r="Q301" t="s">
        <v>43</v>
      </c>
      <c r="R301" t="s">
        <v>700</v>
      </c>
      <c r="S301" t="s">
        <v>696</v>
      </c>
      <c r="T301" t="s">
        <v>57</v>
      </c>
      <c r="U301" t="s">
        <v>242</v>
      </c>
      <c r="V301" t="s">
        <v>698</v>
      </c>
      <c r="W301" t="s">
        <v>345</v>
      </c>
      <c r="X301" t="s">
        <v>599</v>
      </c>
      <c r="Y301">
        <v>71673428</v>
      </c>
      <c r="Z301" t="s">
        <v>72</v>
      </c>
      <c r="AA301" t="s">
        <v>600</v>
      </c>
      <c r="AB301" t="str">
        <f>CONCATENATE(A301,"-",AA301)</f>
        <v>10018832-Clinical Trial/Drug Study</v>
      </c>
      <c r="AC301" s="1">
        <v>41699</v>
      </c>
      <c r="AD301" s="1">
        <v>45847</v>
      </c>
      <c r="AE301" s="2">
        <v>50.64</v>
      </c>
    </row>
    <row r="302" spans="1:31" x14ac:dyDescent="0.25">
      <c r="A302">
        <v>10018832</v>
      </c>
      <c r="B302" t="s">
        <v>691</v>
      </c>
      <c r="C302" t="s">
        <v>691</v>
      </c>
      <c r="D302" t="s">
        <v>691</v>
      </c>
      <c r="E302">
        <v>460415035</v>
      </c>
      <c r="F302" t="s">
        <v>162</v>
      </c>
      <c r="G302" t="s">
        <v>163</v>
      </c>
      <c r="H302" t="s">
        <v>701</v>
      </c>
      <c r="I302" t="s">
        <v>79</v>
      </c>
      <c r="J302" t="s">
        <v>692</v>
      </c>
      <c r="K302" t="s">
        <v>593</v>
      </c>
      <c r="L302" t="s">
        <v>693</v>
      </c>
      <c r="M302" t="s">
        <v>290</v>
      </c>
      <c r="N302" t="s">
        <v>240</v>
      </c>
      <c r="O302" t="s">
        <v>694</v>
      </c>
      <c r="P302" t="s">
        <v>69</v>
      </c>
      <c r="Q302" t="s">
        <v>43</v>
      </c>
      <c r="R302" t="s">
        <v>702</v>
      </c>
      <c r="S302" t="s">
        <v>703</v>
      </c>
      <c r="T302" t="s">
        <v>62</v>
      </c>
      <c r="U302" t="s">
        <v>697</v>
      </c>
      <c r="V302" t="s">
        <v>698</v>
      </c>
      <c r="W302" t="s">
        <v>345</v>
      </c>
      <c r="X302" t="s">
        <v>599</v>
      </c>
      <c r="Y302">
        <v>71682925</v>
      </c>
      <c r="Z302" t="s">
        <v>72</v>
      </c>
      <c r="AA302" t="s">
        <v>600</v>
      </c>
      <c r="AB302" t="str">
        <f>CONCATENATE(A302,"-",AA302)</f>
        <v>10018832-Clinical Trial/Drug Study</v>
      </c>
      <c r="AC302" s="1">
        <v>41699</v>
      </c>
      <c r="AD302" s="1">
        <v>45847</v>
      </c>
      <c r="AE302" s="2">
        <v>41.5</v>
      </c>
    </row>
    <row r="303" spans="1:31" x14ac:dyDescent="0.25">
      <c r="A303">
        <v>10018832</v>
      </c>
      <c r="B303" t="s">
        <v>691</v>
      </c>
      <c r="C303" t="s">
        <v>691</v>
      </c>
      <c r="D303" t="s">
        <v>704</v>
      </c>
      <c r="E303">
        <v>460415077</v>
      </c>
      <c r="F303" t="s">
        <v>162</v>
      </c>
      <c r="G303" t="s">
        <v>163</v>
      </c>
      <c r="H303" t="s">
        <v>93</v>
      </c>
      <c r="I303" t="s">
        <v>35</v>
      </c>
      <c r="J303" t="s">
        <v>692</v>
      </c>
      <c r="K303" t="s">
        <v>593</v>
      </c>
      <c r="L303" t="s">
        <v>693</v>
      </c>
      <c r="M303" t="s">
        <v>290</v>
      </c>
      <c r="N303" t="s">
        <v>240</v>
      </c>
      <c r="O303" t="s">
        <v>694</v>
      </c>
      <c r="P303" t="s">
        <v>69</v>
      </c>
      <c r="Q303" t="s">
        <v>43</v>
      </c>
      <c r="R303" t="s">
        <v>705</v>
      </c>
      <c r="S303" t="s">
        <v>693</v>
      </c>
      <c r="T303" t="s">
        <v>62</v>
      </c>
      <c r="U303" t="s">
        <v>697</v>
      </c>
      <c r="V303" t="s">
        <v>698</v>
      </c>
      <c r="W303" t="s">
        <v>345</v>
      </c>
      <c r="X303" t="s">
        <v>599</v>
      </c>
      <c r="Y303">
        <v>71682925</v>
      </c>
      <c r="Z303" t="s">
        <v>72</v>
      </c>
      <c r="AA303" t="s">
        <v>600</v>
      </c>
      <c r="AB303" t="str">
        <f>CONCATENATE(A303,"-",AA303)</f>
        <v>10018832-Clinical Trial/Drug Study</v>
      </c>
      <c r="AC303" s="1">
        <v>41699</v>
      </c>
      <c r="AD303" s="1">
        <v>45847</v>
      </c>
      <c r="AE303" s="2">
        <v>-126.3</v>
      </c>
    </row>
    <row r="304" spans="1:31" x14ac:dyDescent="0.25">
      <c r="A304">
        <v>10018832</v>
      </c>
      <c r="B304" t="s">
        <v>704</v>
      </c>
      <c r="C304" t="s">
        <v>691</v>
      </c>
      <c r="D304" t="s">
        <v>704</v>
      </c>
      <c r="E304">
        <v>460415077</v>
      </c>
      <c r="F304" t="s">
        <v>162</v>
      </c>
      <c r="G304" t="s">
        <v>163</v>
      </c>
      <c r="H304" t="s">
        <v>53</v>
      </c>
      <c r="I304" t="s">
        <v>54</v>
      </c>
      <c r="J304" t="s">
        <v>692</v>
      </c>
      <c r="K304" t="s">
        <v>593</v>
      </c>
      <c r="L304" t="s">
        <v>693</v>
      </c>
      <c r="M304" t="s">
        <v>290</v>
      </c>
      <c r="N304" t="s">
        <v>240</v>
      </c>
      <c r="O304" t="s">
        <v>694</v>
      </c>
      <c r="P304" t="s">
        <v>69</v>
      </c>
      <c r="Q304" t="s">
        <v>43</v>
      </c>
      <c r="R304" t="s">
        <v>706</v>
      </c>
      <c r="S304" t="s">
        <v>707</v>
      </c>
      <c r="T304" t="s">
        <v>57</v>
      </c>
      <c r="U304" t="s">
        <v>697</v>
      </c>
      <c r="V304" t="s">
        <v>698</v>
      </c>
      <c r="W304" t="s">
        <v>345</v>
      </c>
      <c r="X304" t="s">
        <v>599</v>
      </c>
      <c r="Y304">
        <v>71682925</v>
      </c>
      <c r="Z304" t="s">
        <v>72</v>
      </c>
      <c r="AA304" t="s">
        <v>600</v>
      </c>
      <c r="AB304" t="str">
        <f>CONCATENATE(A304,"-",AA304)</f>
        <v>10018832-Clinical Trial/Drug Study</v>
      </c>
      <c r="AC304" s="1">
        <v>41699</v>
      </c>
      <c r="AD304" s="1">
        <v>45847</v>
      </c>
      <c r="AE304" s="2">
        <v>63.48</v>
      </c>
    </row>
    <row r="305" spans="1:31" x14ac:dyDescent="0.25">
      <c r="A305">
        <v>10018832</v>
      </c>
      <c r="B305" t="s">
        <v>704</v>
      </c>
      <c r="C305" t="s">
        <v>691</v>
      </c>
      <c r="D305" t="s">
        <v>704</v>
      </c>
      <c r="E305">
        <v>460415077</v>
      </c>
      <c r="F305" t="s">
        <v>162</v>
      </c>
      <c r="G305" t="s">
        <v>163</v>
      </c>
      <c r="H305" t="s">
        <v>53</v>
      </c>
      <c r="I305" t="s">
        <v>54</v>
      </c>
      <c r="J305" t="s">
        <v>692</v>
      </c>
      <c r="K305" t="s">
        <v>593</v>
      </c>
      <c r="L305" t="s">
        <v>693</v>
      </c>
      <c r="M305" t="s">
        <v>290</v>
      </c>
      <c r="N305" t="s">
        <v>240</v>
      </c>
      <c r="O305" t="s">
        <v>694</v>
      </c>
      <c r="P305" t="s">
        <v>69</v>
      </c>
      <c r="Q305" t="s">
        <v>43</v>
      </c>
      <c r="R305" t="s">
        <v>708</v>
      </c>
      <c r="S305" t="s">
        <v>707</v>
      </c>
      <c r="T305" t="s">
        <v>57</v>
      </c>
      <c r="U305" t="s">
        <v>697</v>
      </c>
      <c r="V305" t="s">
        <v>698</v>
      </c>
      <c r="W305" t="s">
        <v>345</v>
      </c>
      <c r="X305" t="s">
        <v>599</v>
      </c>
      <c r="Y305">
        <v>71682925</v>
      </c>
      <c r="Z305" t="s">
        <v>72</v>
      </c>
      <c r="AA305" t="s">
        <v>600</v>
      </c>
      <c r="AB305" t="str">
        <f>CONCATENATE(A305,"-",AA305)</f>
        <v>10018832-Clinical Trial/Drug Study</v>
      </c>
      <c r="AC305" s="1">
        <v>41699</v>
      </c>
      <c r="AD305" s="1">
        <v>45847</v>
      </c>
      <c r="AE305" s="2">
        <v>36.21</v>
      </c>
    </row>
    <row r="306" spans="1:31" x14ac:dyDescent="0.25">
      <c r="A306">
        <v>10018832</v>
      </c>
      <c r="B306" t="s">
        <v>704</v>
      </c>
      <c r="C306" t="s">
        <v>691</v>
      </c>
      <c r="D306" t="s">
        <v>704</v>
      </c>
      <c r="E306">
        <v>460415077</v>
      </c>
      <c r="F306" t="s">
        <v>162</v>
      </c>
      <c r="G306" t="s">
        <v>163</v>
      </c>
      <c r="H306" t="s">
        <v>93</v>
      </c>
      <c r="I306" t="s">
        <v>35</v>
      </c>
      <c r="J306" t="s">
        <v>692</v>
      </c>
      <c r="K306" t="s">
        <v>593</v>
      </c>
      <c r="L306" t="s">
        <v>693</v>
      </c>
      <c r="M306" t="s">
        <v>290</v>
      </c>
      <c r="N306" t="s">
        <v>240</v>
      </c>
      <c r="O306" t="s">
        <v>694</v>
      </c>
      <c r="P306" t="s">
        <v>69</v>
      </c>
      <c r="Q306" t="s">
        <v>43</v>
      </c>
      <c r="R306" t="s">
        <v>709</v>
      </c>
      <c r="S306" t="s">
        <v>707</v>
      </c>
      <c r="T306" t="s">
        <v>62</v>
      </c>
      <c r="U306" t="s">
        <v>697</v>
      </c>
      <c r="V306" t="s">
        <v>698</v>
      </c>
      <c r="W306" t="s">
        <v>151</v>
      </c>
      <c r="X306" t="s">
        <v>599</v>
      </c>
      <c r="Y306">
        <v>71682925</v>
      </c>
      <c r="Z306" t="s">
        <v>72</v>
      </c>
      <c r="AA306" t="s">
        <v>600</v>
      </c>
      <c r="AB306" t="str">
        <f>CONCATENATE(A306,"-",AA306)</f>
        <v>10018832-Clinical Trial/Drug Study</v>
      </c>
      <c r="AC306" s="1">
        <v>41699</v>
      </c>
      <c r="AD306" s="1">
        <v>45847</v>
      </c>
      <c r="AE306" s="2">
        <v>87.16</v>
      </c>
    </row>
    <row r="307" spans="1:31" x14ac:dyDescent="0.25">
      <c r="A307">
        <v>10018832</v>
      </c>
      <c r="B307" t="s">
        <v>710</v>
      </c>
      <c r="C307" t="s">
        <v>691</v>
      </c>
      <c r="D307" t="s">
        <v>704</v>
      </c>
      <c r="E307">
        <v>460415077</v>
      </c>
      <c r="F307" t="s">
        <v>162</v>
      </c>
      <c r="G307" t="s">
        <v>163</v>
      </c>
      <c r="H307" t="s">
        <v>53</v>
      </c>
      <c r="I307" t="s">
        <v>54</v>
      </c>
      <c r="J307" t="s">
        <v>692</v>
      </c>
      <c r="K307" t="s">
        <v>593</v>
      </c>
      <c r="L307" t="s">
        <v>693</v>
      </c>
      <c r="M307" t="s">
        <v>290</v>
      </c>
      <c r="N307" t="s">
        <v>240</v>
      </c>
      <c r="O307" t="s">
        <v>694</v>
      </c>
      <c r="P307" t="s">
        <v>69</v>
      </c>
      <c r="Q307" t="s">
        <v>43</v>
      </c>
      <c r="R307" t="s">
        <v>711</v>
      </c>
      <c r="S307" t="s">
        <v>712</v>
      </c>
      <c r="T307" t="s">
        <v>57</v>
      </c>
      <c r="U307" t="s">
        <v>697</v>
      </c>
      <c r="V307" t="s">
        <v>698</v>
      </c>
      <c r="W307" t="s">
        <v>345</v>
      </c>
      <c r="X307" t="s">
        <v>599</v>
      </c>
      <c r="Y307">
        <v>71682925</v>
      </c>
      <c r="Z307" t="s">
        <v>72</v>
      </c>
      <c r="AA307" t="s">
        <v>600</v>
      </c>
      <c r="AB307" t="str">
        <f>CONCATENATE(A307,"-",AA307)</f>
        <v>10018832-Clinical Trial/Drug Study</v>
      </c>
      <c r="AC307" s="1">
        <v>41699</v>
      </c>
      <c r="AD307" s="1">
        <v>45847</v>
      </c>
      <c r="AE307" s="2">
        <v>5.93</v>
      </c>
    </row>
    <row r="308" spans="1:31" x14ac:dyDescent="0.25">
      <c r="A308">
        <v>10018852</v>
      </c>
      <c r="B308" t="s">
        <v>630</v>
      </c>
      <c r="C308" t="s">
        <v>630</v>
      </c>
      <c r="D308" t="s">
        <v>630</v>
      </c>
      <c r="E308">
        <v>310930070</v>
      </c>
      <c r="F308" t="s">
        <v>142</v>
      </c>
      <c r="G308" t="s">
        <v>143</v>
      </c>
      <c r="H308" t="s">
        <v>267</v>
      </c>
      <c r="I308" t="s">
        <v>35</v>
      </c>
      <c r="J308" t="s">
        <v>713</v>
      </c>
      <c r="K308" t="s">
        <v>146</v>
      </c>
      <c r="L308" t="s">
        <v>714</v>
      </c>
      <c r="M308" t="s">
        <v>66</v>
      </c>
      <c r="N308" t="s">
        <v>67</v>
      </c>
      <c r="O308" t="s">
        <v>715</v>
      </c>
      <c r="P308" t="s">
        <v>69</v>
      </c>
      <c r="Q308" t="s">
        <v>43</v>
      </c>
      <c r="R308">
        <v>8</v>
      </c>
      <c r="S308" t="s">
        <v>716</v>
      </c>
      <c r="T308" t="s">
        <v>45</v>
      </c>
      <c r="U308" t="s">
        <v>688</v>
      </c>
      <c r="V308" t="s">
        <v>717</v>
      </c>
      <c r="W308" t="s">
        <v>48</v>
      </c>
      <c r="X308" t="s">
        <v>125</v>
      </c>
      <c r="Y308">
        <v>11620086</v>
      </c>
      <c r="Z308" t="s">
        <v>250</v>
      </c>
      <c r="AA308" t="s">
        <v>251</v>
      </c>
      <c r="AB308" t="str">
        <f>CONCATENATE(A308,"-",AA308)</f>
        <v>10018852-Between 30% and 35%</v>
      </c>
      <c r="AC308" s="1">
        <v>44470</v>
      </c>
      <c r="AD308" s="1">
        <v>44834</v>
      </c>
      <c r="AE308" s="2">
        <v>4524.3999999999996</v>
      </c>
    </row>
    <row r="309" spans="1:31" x14ac:dyDescent="0.25">
      <c r="A309">
        <v>10019156</v>
      </c>
      <c r="B309" t="s">
        <v>718</v>
      </c>
      <c r="C309" t="s">
        <v>718</v>
      </c>
      <c r="D309" t="s">
        <v>718</v>
      </c>
      <c r="E309">
        <v>110630400</v>
      </c>
      <c r="F309" t="s">
        <v>98</v>
      </c>
      <c r="G309" t="s">
        <v>98</v>
      </c>
      <c r="H309" t="s">
        <v>53</v>
      </c>
      <c r="I309" t="s">
        <v>54</v>
      </c>
      <c r="J309" t="s">
        <v>719</v>
      </c>
      <c r="K309" t="s">
        <v>101</v>
      </c>
      <c r="L309" t="s">
        <v>720</v>
      </c>
      <c r="M309" t="s">
        <v>228</v>
      </c>
      <c r="N309" t="s">
        <v>229</v>
      </c>
      <c r="O309" t="s">
        <v>721</v>
      </c>
      <c r="P309" t="s">
        <v>69</v>
      </c>
      <c r="Q309" t="s">
        <v>43</v>
      </c>
      <c r="R309">
        <v>4</v>
      </c>
      <c r="S309" t="s">
        <v>720</v>
      </c>
      <c r="T309" t="s">
        <v>57</v>
      </c>
      <c r="U309" t="s">
        <v>722</v>
      </c>
      <c r="V309" t="s">
        <v>723</v>
      </c>
      <c r="W309" t="s">
        <v>233</v>
      </c>
      <c r="X309" t="s">
        <v>125</v>
      </c>
      <c r="Y309">
        <v>71643869</v>
      </c>
      <c r="Z309" t="s">
        <v>724</v>
      </c>
      <c r="AA309" t="s">
        <v>725</v>
      </c>
      <c r="AB309" t="str">
        <f>CONCATENATE(A309,"-",AA309)</f>
        <v xml:space="preserve">10019156-Between 53% and 56% </v>
      </c>
      <c r="AC309" s="1">
        <v>43709</v>
      </c>
      <c r="AD309" s="1">
        <v>44804</v>
      </c>
      <c r="AE309" s="2">
        <v>593.57000000000005</v>
      </c>
    </row>
    <row r="310" spans="1:31" x14ac:dyDescent="0.25">
      <c r="A310">
        <v>10019188</v>
      </c>
      <c r="B310" t="s">
        <v>726</v>
      </c>
      <c r="C310" t="s">
        <v>726</v>
      </c>
      <c r="D310" t="s">
        <v>727</v>
      </c>
      <c r="E310">
        <v>550230669</v>
      </c>
      <c r="F310" t="s">
        <v>336</v>
      </c>
      <c r="G310" t="s">
        <v>337</v>
      </c>
      <c r="H310" t="s">
        <v>53</v>
      </c>
      <c r="I310" t="s">
        <v>54</v>
      </c>
      <c r="J310" t="s">
        <v>728</v>
      </c>
      <c r="K310" t="s">
        <v>339</v>
      </c>
      <c r="L310" t="s">
        <v>729</v>
      </c>
      <c r="M310" t="s">
        <v>39</v>
      </c>
      <c r="N310" t="s">
        <v>40</v>
      </c>
      <c r="O310" t="s">
        <v>730</v>
      </c>
      <c r="P310" t="s">
        <v>42</v>
      </c>
      <c r="Q310" t="s">
        <v>43</v>
      </c>
      <c r="R310">
        <v>4</v>
      </c>
      <c r="S310" t="s">
        <v>729</v>
      </c>
      <c r="T310" t="s">
        <v>57</v>
      </c>
      <c r="U310" t="s">
        <v>46</v>
      </c>
      <c r="V310" t="s">
        <v>731</v>
      </c>
      <c r="W310" t="s">
        <v>151</v>
      </c>
      <c r="X310" t="s">
        <v>125</v>
      </c>
      <c r="Y310">
        <v>71605117</v>
      </c>
      <c r="Z310" t="s">
        <v>274</v>
      </c>
      <c r="AA310" t="s">
        <v>275</v>
      </c>
      <c r="AB310" t="str">
        <f>CONCATENATE(A310,"-",AA310)</f>
        <v>10019188-Between 40% and 52%</v>
      </c>
      <c r="AC310" s="1">
        <v>44805</v>
      </c>
      <c r="AD310" s="1">
        <v>45900</v>
      </c>
      <c r="AE310" s="2">
        <v>304.91000000000003</v>
      </c>
    </row>
    <row r="311" spans="1:31" x14ac:dyDescent="0.25">
      <c r="A311">
        <v>10019188</v>
      </c>
      <c r="B311" t="s">
        <v>727</v>
      </c>
      <c r="C311" t="s">
        <v>727</v>
      </c>
      <c r="D311" t="s">
        <v>727</v>
      </c>
      <c r="E311">
        <v>550230669</v>
      </c>
      <c r="F311" t="s">
        <v>336</v>
      </c>
      <c r="G311" t="s">
        <v>337</v>
      </c>
      <c r="H311" t="s">
        <v>93</v>
      </c>
      <c r="I311" t="s">
        <v>35</v>
      </c>
      <c r="J311" t="s">
        <v>732</v>
      </c>
      <c r="K311" t="s">
        <v>339</v>
      </c>
      <c r="L311" t="s">
        <v>729</v>
      </c>
      <c r="M311" t="s">
        <v>39</v>
      </c>
      <c r="N311" t="s">
        <v>40</v>
      </c>
      <c r="O311" t="s">
        <v>730</v>
      </c>
      <c r="P311" t="s">
        <v>42</v>
      </c>
      <c r="Q311" t="s">
        <v>43</v>
      </c>
      <c r="R311">
        <v>3</v>
      </c>
      <c r="S311" t="s">
        <v>729</v>
      </c>
      <c r="T311" t="s">
        <v>62</v>
      </c>
      <c r="U311" t="s">
        <v>46</v>
      </c>
      <c r="V311" t="s">
        <v>733</v>
      </c>
      <c r="W311" t="s">
        <v>345</v>
      </c>
      <c r="X311" t="s">
        <v>125</v>
      </c>
      <c r="Y311">
        <v>71600612</v>
      </c>
      <c r="Z311" t="s">
        <v>371</v>
      </c>
      <c r="AA311" t="s">
        <v>275</v>
      </c>
      <c r="AB311" t="str">
        <f>CONCATENATE(A311,"-",AA311)</f>
        <v>10019188-Between 40% and 52%</v>
      </c>
      <c r="AC311" s="1">
        <v>43363</v>
      </c>
      <c r="AD311" s="1">
        <v>44804</v>
      </c>
      <c r="AE311" s="2">
        <v>47.15</v>
      </c>
    </row>
    <row r="312" spans="1:31" x14ac:dyDescent="0.25">
      <c r="A312">
        <v>10019208</v>
      </c>
      <c r="B312" t="s">
        <v>222</v>
      </c>
      <c r="C312" t="s">
        <v>222</v>
      </c>
      <c r="D312" t="s">
        <v>222</v>
      </c>
      <c r="E312">
        <v>110530400</v>
      </c>
      <c r="F312" t="s">
        <v>98</v>
      </c>
      <c r="G312" t="s">
        <v>98</v>
      </c>
      <c r="H312" t="s">
        <v>52</v>
      </c>
      <c r="I312" t="s">
        <v>35</v>
      </c>
      <c r="J312" t="s">
        <v>734</v>
      </c>
      <c r="K312" t="s">
        <v>101</v>
      </c>
      <c r="L312" t="s">
        <v>353</v>
      </c>
      <c r="M312" t="s">
        <v>66</v>
      </c>
      <c r="N312" t="s">
        <v>67</v>
      </c>
      <c r="O312" t="s">
        <v>735</v>
      </c>
      <c r="P312" t="s">
        <v>69</v>
      </c>
      <c r="Q312" t="s">
        <v>43</v>
      </c>
      <c r="R312">
        <v>3</v>
      </c>
      <c r="S312" t="s">
        <v>353</v>
      </c>
      <c r="T312" t="s">
        <v>45</v>
      </c>
      <c r="U312" t="s">
        <v>149</v>
      </c>
      <c r="V312" t="s">
        <v>736</v>
      </c>
      <c r="W312" t="s">
        <v>151</v>
      </c>
      <c r="X312" t="s">
        <v>125</v>
      </c>
      <c r="Y312">
        <v>11620087</v>
      </c>
      <c r="Z312" t="s">
        <v>250</v>
      </c>
      <c r="AA312" t="s">
        <v>251</v>
      </c>
      <c r="AB312" t="str">
        <f>CONCATENATE(A312,"-",AA312)</f>
        <v>10019208-Between 30% and 35%</v>
      </c>
      <c r="AC312" s="1">
        <v>44743</v>
      </c>
      <c r="AD312" s="1">
        <v>45838</v>
      </c>
      <c r="AE312" s="2">
        <v>6465.58</v>
      </c>
    </row>
    <row r="313" spans="1:31" x14ac:dyDescent="0.25">
      <c r="A313">
        <v>10019268</v>
      </c>
      <c r="B313" t="s">
        <v>285</v>
      </c>
      <c r="C313" t="s">
        <v>285</v>
      </c>
      <c r="D313" t="s">
        <v>285</v>
      </c>
      <c r="E313">
        <v>110470400</v>
      </c>
      <c r="F313" t="s">
        <v>98</v>
      </c>
      <c r="G313" t="s">
        <v>98</v>
      </c>
      <c r="H313" t="s">
        <v>216</v>
      </c>
      <c r="I313" t="s">
        <v>35</v>
      </c>
      <c r="J313" t="s">
        <v>737</v>
      </c>
      <c r="K313" t="s">
        <v>101</v>
      </c>
      <c r="L313" t="s">
        <v>738</v>
      </c>
      <c r="M313" t="s">
        <v>39</v>
      </c>
      <c r="N313" t="s">
        <v>440</v>
      </c>
      <c r="O313" t="s">
        <v>739</v>
      </c>
      <c r="P313" t="s">
        <v>42</v>
      </c>
      <c r="Q313" t="s">
        <v>43</v>
      </c>
      <c r="R313">
        <v>3</v>
      </c>
      <c r="S313" t="s">
        <v>738</v>
      </c>
      <c r="T313" t="s">
        <v>62</v>
      </c>
      <c r="U313" t="s">
        <v>442</v>
      </c>
      <c r="V313" t="s">
        <v>740</v>
      </c>
      <c r="W313" t="s">
        <v>151</v>
      </c>
      <c r="X313" t="s">
        <v>125</v>
      </c>
      <c r="Y313">
        <v>71600634</v>
      </c>
      <c r="Z313" t="s">
        <v>371</v>
      </c>
      <c r="AA313" t="s">
        <v>275</v>
      </c>
      <c r="AB313" t="str">
        <f>CONCATENATE(A313,"-",AA313)</f>
        <v>10019268-Between 40% and 52%</v>
      </c>
      <c r="AC313" s="1">
        <v>43647</v>
      </c>
      <c r="AD313" s="1">
        <v>45107</v>
      </c>
      <c r="AE313" s="2">
        <v>1200.3699999999999</v>
      </c>
    </row>
    <row r="314" spans="1:31" x14ac:dyDescent="0.25">
      <c r="A314">
        <v>10019397</v>
      </c>
      <c r="B314" t="s">
        <v>97</v>
      </c>
      <c r="C314" t="s">
        <v>97</v>
      </c>
      <c r="D314" t="s">
        <v>97</v>
      </c>
      <c r="E314">
        <v>110620400</v>
      </c>
      <c r="F314" t="s">
        <v>98</v>
      </c>
      <c r="G314" t="s">
        <v>98</v>
      </c>
      <c r="H314" t="s">
        <v>212</v>
      </c>
      <c r="I314" t="s">
        <v>35</v>
      </c>
      <c r="J314" t="s">
        <v>741</v>
      </c>
      <c r="K314" t="s">
        <v>101</v>
      </c>
      <c r="L314" t="s">
        <v>742</v>
      </c>
      <c r="M314" t="s">
        <v>239</v>
      </c>
      <c r="N314" t="s">
        <v>240</v>
      </c>
      <c r="O314" t="s">
        <v>743</v>
      </c>
      <c r="P314" t="s">
        <v>79</v>
      </c>
      <c r="Q314" t="s">
        <v>43</v>
      </c>
      <c r="R314">
        <v>5</v>
      </c>
      <c r="S314" t="s">
        <v>742</v>
      </c>
      <c r="T314" t="s">
        <v>213</v>
      </c>
      <c r="U314" t="s">
        <v>242</v>
      </c>
      <c r="V314" t="s">
        <v>76</v>
      </c>
      <c r="W314" t="s">
        <v>151</v>
      </c>
      <c r="X314" t="s">
        <v>49</v>
      </c>
      <c r="Y314">
        <v>71670887</v>
      </c>
      <c r="Z314" t="s">
        <v>108</v>
      </c>
      <c r="AA314" t="s">
        <v>51</v>
      </c>
      <c r="AB314" t="str">
        <f>CONCATENATE(A314,"-",AA314)</f>
        <v>10019397-10% and Under</v>
      </c>
      <c r="AC314" s="1">
        <v>44743</v>
      </c>
      <c r="AD314" s="1">
        <v>45107</v>
      </c>
      <c r="AE314" s="2">
        <v>9382.74</v>
      </c>
    </row>
    <row r="315" spans="1:31" x14ac:dyDescent="0.25">
      <c r="A315">
        <v>10019415</v>
      </c>
      <c r="B315" t="s">
        <v>97</v>
      </c>
      <c r="C315" t="s">
        <v>97</v>
      </c>
      <c r="D315" t="s">
        <v>97</v>
      </c>
      <c r="E315">
        <v>110620400</v>
      </c>
      <c r="F315" t="s">
        <v>98</v>
      </c>
      <c r="G315" t="s">
        <v>98</v>
      </c>
      <c r="H315" t="s">
        <v>212</v>
      </c>
      <c r="I315" t="s">
        <v>35</v>
      </c>
      <c r="J315" t="s">
        <v>744</v>
      </c>
      <c r="K315" t="s">
        <v>101</v>
      </c>
      <c r="L315" t="s">
        <v>466</v>
      </c>
      <c r="M315" t="s">
        <v>239</v>
      </c>
      <c r="N315" t="s">
        <v>240</v>
      </c>
      <c r="O315" t="s">
        <v>745</v>
      </c>
      <c r="P315" t="s">
        <v>79</v>
      </c>
      <c r="Q315" t="s">
        <v>43</v>
      </c>
      <c r="R315">
        <v>7</v>
      </c>
      <c r="S315" t="s">
        <v>102</v>
      </c>
      <c r="T315" t="s">
        <v>213</v>
      </c>
      <c r="U315" t="s">
        <v>242</v>
      </c>
      <c r="V315" t="s">
        <v>76</v>
      </c>
      <c r="W315" t="s">
        <v>107</v>
      </c>
      <c r="X315" t="s">
        <v>49</v>
      </c>
      <c r="Y315">
        <v>71670546</v>
      </c>
      <c r="Z315" t="s">
        <v>108</v>
      </c>
      <c r="AA315" t="s">
        <v>51</v>
      </c>
      <c r="AB315" t="str">
        <f>CONCATENATE(A315,"-",AA315)</f>
        <v>10019415-10% and Under</v>
      </c>
      <c r="AC315" s="1">
        <v>44378</v>
      </c>
      <c r="AD315" s="1">
        <v>44742</v>
      </c>
      <c r="AE315" s="2">
        <v>692.35</v>
      </c>
    </row>
    <row r="316" spans="1:31" x14ac:dyDescent="0.25">
      <c r="A316">
        <v>10019533</v>
      </c>
      <c r="B316" t="s">
        <v>141</v>
      </c>
      <c r="C316" t="s">
        <v>141</v>
      </c>
      <c r="D316" t="s">
        <v>141</v>
      </c>
      <c r="E316">
        <v>310900070</v>
      </c>
      <c r="F316" t="s">
        <v>142</v>
      </c>
      <c r="G316" t="s">
        <v>143</v>
      </c>
      <c r="H316" t="s">
        <v>746</v>
      </c>
      <c r="I316" t="s">
        <v>219</v>
      </c>
      <c r="J316" t="s">
        <v>747</v>
      </c>
      <c r="K316" t="s">
        <v>146</v>
      </c>
      <c r="L316" t="s">
        <v>748</v>
      </c>
      <c r="M316" t="s">
        <v>66</v>
      </c>
      <c r="N316" t="s">
        <v>67</v>
      </c>
      <c r="O316" t="s">
        <v>749</v>
      </c>
      <c r="P316" t="s">
        <v>69</v>
      </c>
      <c r="Q316" t="s">
        <v>43</v>
      </c>
      <c r="R316">
        <v>1</v>
      </c>
      <c r="S316" t="s">
        <v>748</v>
      </c>
      <c r="T316" t="s">
        <v>155</v>
      </c>
      <c r="U316" t="s">
        <v>149</v>
      </c>
      <c r="V316" t="s">
        <v>750</v>
      </c>
      <c r="W316" t="s">
        <v>151</v>
      </c>
      <c r="X316" t="s">
        <v>125</v>
      </c>
      <c r="Y316">
        <v>71623740</v>
      </c>
      <c r="Z316" t="s">
        <v>751</v>
      </c>
      <c r="AA316" t="s">
        <v>275</v>
      </c>
      <c r="AB316" t="str">
        <f>CONCATENATE(A316,"-",AA316)</f>
        <v>10019533-Between 40% and 52%</v>
      </c>
      <c r="AC316" s="1">
        <v>42184</v>
      </c>
      <c r="AD316" s="1">
        <v>44561</v>
      </c>
      <c r="AE316" s="2">
        <v>15551.02</v>
      </c>
    </row>
    <row r="317" spans="1:31" x14ac:dyDescent="0.25">
      <c r="A317">
        <v>10019553</v>
      </c>
      <c r="B317" t="s">
        <v>276</v>
      </c>
      <c r="C317" t="s">
        <v>276</v>
      </c>
      <c r="D317" t="s">
        <v>276</v>
      </c>
      <c r="E317">
        <v>630300080</v>
      </c>
      <c r="F317" t="s">
        <v>277</v>
      </c>
      <c r="G317" t="s">
        <v>278</v>
      </c>
      <c r="H317" t="s">
        <v>64</v>
      </c>
      <c r="I317" t="s">
        <v>35</v>
      </c>
      <c r="J317" t="s">
        <v>752</v>
      </c>
      <c r="K317" t="s">
        <v>280</v>
      </c>
      <c r="L317" t="s">
        <v>281</v>
      </c>
      <c r="M317" t="s">
        <v>66</v>
      </c>
      <c r="N317" t="s">
        <v>67</v>
      </c>
      <c r="O317" t="s">
        <v>753</v>
      </c>
      <c r="P317" t="s">
        <v>69</v>
      </c>
      <c r="Q317" t="s">
        <v>43</v>
      </c>
      <c r="R317">
        <v>8</v>
      </c>
      <c r="S317" t="s">
        <v>281</v>
      </c>
      <c r="T317" t="s">
        <v>45</v>
      </c>
      <c r="U317" t="s">
        <v>754</v>
      </c>
      <c r="V317" t="s">
        <v>755</v>
      </c>
      <c r="W317" t="s">
        <v>48</v>
      </c>
      <c r="X317" t="s">
        <v>49</v>
      </c>
      <c r="Y317">
        <v>71620294</v>
      </c>
      <c r="Z317" t="s">
        <v>72</v>
      </c>
      <c r="AA317">
        <v>0.26</v>
      </c>
      <c r="AB317" t="str">
        <f>CONCATENATE(A317,"-",AA317)</f>
        <v>10019553-0.26</v>
      </c>
      <c r="AC317" s="1">
        <v>44440</v>
      </c>
      <c r="AD317" s="1">
        <v>44804</v>
      </c>
      <c r="AE317" s="2">
        <v>65853.88</v>
      </c>
    </row>
    <row r="318" spans="1:31" x14ac:dyDescent="0.25">
      <c r="A318">
        <v>10019553</v>
      </c>
      <c r="B318" t="s">
        <v>276</v>
      </c>
      <c r="C318" t="s">
        <v>276</v>
      </c>
      <c r="D318" t="s">
        <v>276</v>
      </c>
      <c r="E318">
        <v>630300080</v>
      </c>
      <c r="F318" t="s">
        <v>277</v>
      </c>
      <c r="G318" t="s">
        <v>278</v>
      </c>
      <c r="H318" t="s">
        <v>92</v>
      </c>
      <c r="I318" t="s">
        <v>35</v>
      </c>
      <c r="J318" t="s">
        <v>752</v>
      </c>
      <c r="K318" t="s">
        <v>280</v>
      </c>
      <c r="L318" t="s">
        <v>281</v>
      </c>
      <c r="M318" t="s">
        <v>66</v>
      </c>
      <c r="N318" t="s">
        <v>67</v>
      </c>
      <c r="O318" t="s">
        <v>753</v>
      </c>
      <c r="P318" t="s">
        <v>69</v>
      </c>
      <c r="Q318" t="s">
        <v>43</v>
      </c>
      <c r="R318">
        <v>8</v>
      </c>
      <c r="S318" t="s">
        <v>281</v>
      </c>
      <c r="T318" t="s">
        <v>62</v>
      </c>
      <c r="U318" t="s">
        <v>754</v>
      </c>
      <c r="V318" t="s">
        <v>755</v>
      </c>
      <c r="W318" t="s">
        <v>48</v>
      </c>
      <c r="X318" t="s">
        <v>49</v>
      </c>
      <c r="Y318">
        <v>71620294</v>
      </c>
      <c r="Z318" t="s">
        <v>72</v>
      </c>
      <c r="AA318">
        <v>0.26</v>
      </c>
      <c r="AB318" t="str">
        <f>CONCATENATE(A318,"-",AA318)</f>
        <v>10019553-0.26</v>
      </c>
      <c r="AC318" s="1">
        <v>44440</v>
      </c>
      <c r="AD318" s="1">
        <v>44804</v>
      </c>
      <c r="AE318" s="2">
        <v>112.5</v>
      </c>
    </row>
    <row r="319" spans="1:31" x14ac:dyDescent="0.25">
      <c r="A319">
        <v>10019553</v>
      </c>
      <c r="B319" t="s">
        <v>276</v>
      </c>
      <c r="C319" t="s">
        <v>276</v>
      </c>
      <c r="D319" t="s">
        <v>276</v>
      </c>
      <c r="E319">
        <v>630300080</v>
      </c>
      <c r="F319" t="s">
        <v>277</v>
      </c>
      <c r="G319" t="s">
        <v>278</v>
      </c>
      <c r="H319" t="s">
        <v>333</v>
      </c>
      <c r="I319" t="s">
        <v>35</v>
      </c>
      <c r="J319" t="s">
        <v>752</v>
      </c>
      <c r="K319" t="s">
        <v>280</v>
      </c>
      <c r="L319" t="s">
        <v>281</v>
      </c>
      <c r="M319" t="s">
        <v>66</v>
      </c>
      <c r="N319" t="s">
        <v>67</v>
      </c>
      <c r="O319" t="s">
        <v>753</v>
      </c>
      <c r="P319" t="s">
        <v>69</v>
      </c>
      <c r="Q319" t="s">
        <v>43</v>
      </c>
      <c r="R319">
        <v>8</v>
      </c>
      <c r="S319" t="s">
        <v>281</v>
      </c>
      <c r="T319" t="s">
        <v>62</v>
      </c>
      <c r="U319" t="s">
        <v>754</v>
      </c>
      <c r="V319" t="s">
        <v>755</v>
      </c>
      <c r="W319" t="s">
        <v>48</v>
      </c>
      <c r="X319" t="s">
        <v>49</v>
      </c>
      <c r="Y319">
        <v>71620294</v>
      </c>
      <c r="Z319" t="s">
        <v>72</v>
      </c>
      <c r="AA319">
        <v>0.26</v>
      </c>
      <c r="AB319" t="str">
        <f>CONCATENATE(A319,"-",AA319)</f>
        <v>10019553-0.26</v>
      </c>
      <c r="AC319" s="1">
        <v>44440</v>
      </c>
      <c r="AD319" s="1">
        <v>44804</v>
      </c>
      <c r="AE319" s="2">
        <v>46.52</v>
      </c>
    </row>
    <row r="320" spans="1:31" x14ac:dyDescent="0.25">
      <c r="A320">
        <v>10019571</v>
      </c>
      <c r="B320" t="s">
        <v>321</v>
      </c>
      <c r="C320" t="s">
        <v>321</v>
      </c>
      <c r="D320" t="s">
        <v>321</v>
      </c>
      <c r="E320">
        <v>310920070</v>
      </c>
      <c r="F320" t="s">
        <v>142</v>
      </c>
      <c r="G320" t="s">
        <v>143</v>
      </c>
      <c r="H320" t="s">
        <v>463</v>
      </c>
      <c r="I320" t="s">
        <v>35</v>
      </c>
      <c r="J320" t="s">
        <v>756</v>
      </c>
      <c r="K320" t="s">
        <v>146</v>
      </c>
      <c r="L320" t="s">
        <v>499</v>
      </c>
      <c r="M320" t="s">
        <v>39</v>
      </c>
      <c r="N320" t="s">
        <v>500</v>
      </c>
      <c r="O320" t="s">
        <v>757</v>
      </c>
      <c r="P320" t="s">
        <v>42</v>
      </c>
      <c r="Q320" t="s">
        <v>43</v>
      </c>
      <c r="R320">
        <v>6</v>
      </c>
      <c r="S320" t="s">
        <v>499</v>
      </c>
      <c r="T320" t="s">
        <v>45</v>
      </c>
      <c r="U320" t="s">
        <v>758</v>
      </c>
      <c r="V320" t="s">
        <v>759</v>
      </c>
      <c r="W320" t="s">
        <v>151</v>
      </c>
      <c r="X320" t="s">
        <v>125</v>
      </c>
      <c r="Y320">
        <v>71600903</v>
      </c>
      <c r="Z320" t="s">
        <v>371</v>
      </c>
      <c r="AA320" t="s">
        <v>275</v>
      </c>
      <c r="AB320" t="str">
        <f>CONCATENATE(A320,"-",AA320)</f>
        <v>10019571-Between 40% and 52%</v>
      </c>
      <c r="AC320" s="1">
        <v>43632</v>
      </c>
      <c r="AD320" s="1">
        <v>45092</v>
      </c>
      <c r="AE320" s="2">
        <v>6050.24</v>
      </c>
    </row>
    <row r="321" spans="1:31" x14ac:dyDescent="0.25">
      <c r="A321">
        <v>10019571</v>
      </c>
      <c r="B321" t="s">
        <v>321</v>
      </c>
      <c r="C321" t="s">
        <v>321</v>
      </c>
      <c r="D321" t="s">
        <v>321</v>
      </c>
      <c r="E321">
        <v>310920070</v>
      </c>
      <c r="F321" t="s">
        <v>142</v>
      </c>
      <c r="G321" t="s">
        <v>143</v>
      </c>
      <c r="H321" t="s">
        <v>297</v>
      </c>
      <c r="I321" t="s">
        <v>79</v>
      </c>
      <c r="J321" t="s">
        <v>756</v>
      </c>
      <c r="K321" t="s">
        <v>146</v>
      </c>
      <c r="L321" t="s">
        <v>499</v>
      </c>
      <c r="M321" t="s">
        <v>39</v>
      </c>
      <c r="N321" t="s">
        <v>500</v>
      </c>
      <c r="O321" t="s">
        <v>757</v>
      </c>
      <c r="P321" t="s">
        <v>42</v>
      </c>
      <c r="Q321" t="s">
        <v>43</v>
      </c>
      <c r="R321">
        <v>6</v>
      </c>
      <c r="S321" t="s">
        <v>499</v>
      </c>
      <c r="T321" t="s">
        <v>298</v>
      </c>
      <c r="U321" t="s">
        <v>758</v>
      </c>
      <c r="V321" t="s">
        <v>759</v>
      </c>
      <c r="W321" t="s">
        <v>151</v>
      </c>
      <c r="X321" t="s">
        <v>125</v>
      </c>
      <c r="Y321">
        <v>71600903</v>
      </c>
      <c r="Z321" t="s">
        <v>371</v>
      </c>
      <c r="AA321" t="s">
        <v>275</v>
      </c>
      <c r="AB321" t="str">
        <f>CONCATENATE(A321,"-",AA321)</f>
        <v>10019571-Between 40% and 52%</v>
      </c>
      <c r="AC321" s="1">
        <v>43632</v>
      </c>
      <c r="AD321" s="1">
        <v>45092</v>
      </c>
      <c r="AE321" s="2">
        <v>30000</v>
      </c>
    </row>
    <row r="322" spans="1:31" x14ac:dyDescent="0.25">
      <c r="A322">
        <v>10019571</v>
      </c>
      <c r="B322" t="s">
        <v>321</v>
      </c>
      <c r="C322" t="s">
        <v>321</v>
      </c>
      <c r="D322" t="s">
        <v>321</v>
      </c>
      <c r="E322">
        <v>310920070</v>
      </c>
      <c r="F322" t="s">
        <v>142</v>
      </c>
      <c r="G322" t="s">
        <v>143</v>
      </c>
      <c r="H322" t="s">
        <v>303</v>
      </c>
      <c r="I322" t="s">
        <v>35</v>
      </c>
      <c r="J322" t="s">
        <v>760</v>
      </c>
      <c r="K322" t="s">
        <v>146</v>
      </c>
      <c r="L322" t="s">
        <v>499</v>
      </c>
      <c r="M322" t="s">
        <v>39</v>
      </c>
      <c r="N322" t="s">
        <v>500</v>
      </c>
      <c r="O322" t="s">
        <v>757</v>
      </c>
      <c r="P322" t="s">
        <v>42</v>
      </c>
      <c r="Q322" t="s">
        <v>43</v>
      </c>
      <c r="R322" t="s">
        <v>761</v>
      </c>
      <c r="S322" t="s">
        <v>499</v>
      </c>
      <c r="T322" t="s">
        <v>62</v>
      </c>
      <c r="U322" t="s">
        <v>758</v>
      </c>
      <c r="V322" t="s">
        <v>762</v>
      </c>
      <c r="W322" t="s">
        <v>151</v>
      </c>
      <c r="X322" t="s">
        <v>763</v>
      </c>
      <c r="Y322">
        <v>71600942</v>
      </c>
      <c r="Z322" t="s">
        <v>274</v>
      </c>
      <c r="AA322" t="s">
        <v>275</v>
      </c>
      <c r="AB322" t="str">
        <f>CONCATENATE(A322,"-",AA322)</f>
        <v>10019571-Between 40% and 52%</v>
      </c>
      <c r="AC322" s="1">
        <v>44728</v>
      </c>
      <c r="AD322" s="1">
        <v>46553</v>
      </c>
      <c r="AE322" s="2">
        <v>24.65</v>
      </c>
    </row>
    <row r="323" spans="1:31" x14ac:dyDescent="0.25">
      <c r="A323">
        <v>10019571</v>
      </c>
      <c r="B323" t="s">
        <v>321</v>
      </c>
      <c r="C323" t="s">
        <v>321</v>
      </c>
      <c r="D323" t="s">
        <v>321</v>
      </c>
      <c r="E323">
        <v>310920070</v>
      </c>
      <c r="F323" t="s">
        <v>142</v>
      </c>
      <c r="G323" t="s">
        <v>143</v>
      </c>
      <c r="H323" t="s">
        <v>333</v>
      </c>
      <c r="I323" t="s">
        <v>35</v>
      </c>
      <c r="J323" t="s">
        <v>756</v>
      </c>
      <c r="K323" t="s">
        <v>146</v>
      </c>
      <c r="L323" t="s">
        <v>499</v>
      </c>
      <c r="M323" t="s">
        <v>39</v>
      </c>
      <c r="N323" t="s">
        <v>500</v>
      </c>
      <c r="O323" t="s">
        <v>757</v>
      </c>
      <c r="P323" t="s">
        <v>42</v>
      </c>
      <c r="Q323" t="s">
        <v>43</v>
      </c>
      <c r="R323">
        <v>6</v>
      </c>
      <c r="S323" t="s">
        <v>499</v>
      </c>
      <c r="T323" t="s">
        <v>62</v>
      </c>
      <c r="U323" t="s">
        <v>758</v>
      </c>
      <c r="V323" t="s">
        <v>759</v>
      </c>
      <c r="W323" t="s">
        <v>151</v>
      </c>
      <c r="X323" t="s">
        <v>125</v>
      </c>
      <c r="Y323">
        <v>71600903</v>
      </c>
      <c r="Z323" t="s">
        <v>371</v>
      </c>
      <c r="AA323" t="s">
        <v>275</v>
      </c>
      <c r="AB323" t="str">
        <f>CONCATENATE(A323,"-",AA323)</f>
        <v>10019571-Between 40% and 52%</v>
      </c>
      <c r="AC323" s="1">
        <v>43632</v>
      </c>
      <c r="AD323" s="1">
        <v>45092</v>
      </c>
      <c r="AE323" s="2">
        <v>1067.99</v>
      </c>
    </row>
    <row r="324" spans="1:31" x14ac:dyDescent="0.25">
      <c r="A324">
        <v>10019571</v>
      </c>
      <c r="B324" t="s">
        <v>321</v>
      </c>
      <c r="C324" t="s">
        <v>321</v>
      </c>
      <c r="D324" t="s">
        <v>321</v>
      </c>
      <c r="E324">
        <v>310920070</v>
      </c>
      <c r="F324" t="s">
        <v>142</v>
      </c>
      <c r="G324" t="s">
        <v>143</v>
      </c>
      <c r="H324" t="s">
        <v>216</v>
      </c>
      <c r="I324" t="s">
        <v>35</v>
      </c>
      <c r="J324" t="s">
        <v>760</v>
      </c>
      <c r="K324" t="s">
        <v>146</v>
      </c>
      <c r="L324" t="s">
        <v>499</v>
      </c>
      <c r="M324" t="s">
        <v>39</v>
      </c>
      <c r="N324" t="s">
        <v>500</v>
      </c>
      <c r="O324" t="s">
        <v>757</v>
      </c>
      <c r="P324" t="s">
        <v>42</v>
      </c>
      <c r="Q324" t="s">
        <v>43</v>
      </c>
      <c r="R324" t="s">
        <v>761</v>
      </c>
      <c r="S324" t="s">
        <v>499</v>
      </c>
      <c r="T324" t="s">
        <v>62</v>
      </c>
      <c r="U324" t="s">
        <v>758</v>
      </c>
      <c r="V324" t="s">
        <v>762</v>
      </c>
      <c r="W324" t="s">
        <v>151</v>
      </c>
      <c r="X324" t="s">
        <v>763</v>
      </c>
      <c r="Y324">
        <v>71600942</v>
      </c>
      <c r="Z324" t="s">
        <v>274</v>
      </c>
      <c r="AA324" t="s">
        <v>275</v>
      </c>
      <c r="AB324" t="str">
        <f>CONCATENATE(A324,"-",AA324)</f>
        <v>10019571-Between 40% and 52%</v>
      </c>
      <c r="AC324" s="1">
        <v>44728</v>
      </c>
      <c r="AD324" s="1">
        <v>46553</v>
      </c>
      <c r="AE324" s="2">
        <v>1080.6099999999999</v>
      </c>
    </row>
    <row r="325" spans="1:31" x14ac:dyDescent="0.25">
      <c r="A325">
        <v>10019571</v>
      </c>
      <c r="B325" t="s">
        <v>321</v>
      </c>
      <c r="C325" t="s">
        <v>321</v>
      </c>
      <c r="D325" t="s">
        <v>321</v>
      </c>
      <c r="E325">
        <v>310920070</v>
      </c>
      <c r="F325" t="s">
        <v>142</v>
      </c>
      <c r="G325" t="s">
        <v>143</v>
      </c>
      <c r="H325" t="s">
        <v>212</v>
      </c>
      <c r="I325" t="s">
        <v>35</v>
      </c>
      <c r="J325" t="s">
        <v>756</v>
      </c>
      <c r="K325" t="s">
        <v>146</v>
      </c>
      <c r="L325" t="s">
        <v>499</v>
      </c>
      <c r="M325" t="s">
        <v>39</v>
      </c>
      <c r="N325" t="s">
        <v>500</v>
      </c>
      <c r="O325" t="s">
        <v>757</v>
      </c>
      <c r="P325" t="s">
        <v>42</v>
      </c>
      <c r="Q325" t="s">
        <v>43</v>
      </c>
      <c r="R325">
        <v>6</v>
      </c>
      <c r="S325" t="s">
        <v>499</v>
      </c>
      <c r="T325" t="s">
        <v>213</v>
      </c>
      <c r="U325" t="s">
        <v>758</v>
      </c>
      <c r="V325" t="s">
        <v>759</v>
      </c>
      <c r="W325" t="s">
        <v>151</v>
      </c>
      <c r="X325" t="s">
        <v>125</v>
      </c>
      <c r="Y325">
        <v>71600903</v>
      </c>
      <c r="Z325" t="s">
        <v>371</v>
      </c>
      <c r="AA325" t="s">
        <v>275</v>
      </c>
      <c r="AB325" t="str">
        <f>CONCATENATE(A325,"-",AA325)</f>
        <v>10019571-Between 40% and 52%</v>
      </c>
      <c r="AC325" s="1">
        <v>43632</v>
      </c>
      <c r="AD325" s="1">
        <v>45092</v>
      </c>
      <c r="AE325" s="2">
        <v>14919.42</v>
      </c>
    </row>
    <row r="326" spans="1:31" x14ac:dyDescent="0.25">
      <c r="A326">
        <v>10019634</v>
      </c>
      <c r="B326" t="s">
        <v>764</v>
      </c>
      <c r="C326" t="s">
        <v>764</v>
      </c>
      <c r="D326" t="s">
        <v>764</v>
      </c>
      <c r="E326">
        <v>550213157</v>
      </c>
      <c r="F326" t="s">
        <v>336</v>
      </c>
      <c r="G326" t="s">
        <v>337</v>
      </c>
      <c r="H326" t="s">
        <v>333</v>
      </c>
      <c r="I326" t="s">
        <v>35</v>
      </c>
      <c r="J326" t="s">
        <v>765</v>
      </c>
      <c r="K326" t="s">
        <v>339</v>
      </c>
      <c r="L326" t="s">
        <v>766</v>
      </c>
      <c r="M326" t="s">
        <v>39</v>
      </c>
      <c r="N326" t="s">
        <v>767</v>
      </c>
      <c r="O326" t="s">
        <v>768</v>
      </c>
      <c r="P326" t="s">
        <v>42</v>
      </c>
      <c r="Q326" t="s">
        <v>43</v>
      </c>
      <c r="R326">
        <v>5</v>
      </c>
      <c r="S326" t="s">
        <v>766</v>
      </c>
      <c r="T326" t="s">
        <v>62</v>
      </c>
      <c r="U326" t="s">
        <v>769</v>
      </c>
      <c r="V326" t="s">
        <v>770</v>
      </c>
      <c r="W326" t="s">
        <v>345</v>
      </c>
      <c r="X326" t="s">
        <v>49</v>
      </c>
      <c r="Y326">
        <v>71600507</v>
      </c>
      <c r="Z326" t="s">
        <v>620</v>
      </c>
      <c r="AA326" t="s">
        <v>621</v>
      </c>
      <c r="AB326" t="str">
        <f>CONCATENATE(A326,"-",AA326)</f>
        <v>10019634-Between 11% and 19%</v>
      </c>
      <c r="AC326" s="1">
        <v>43327</v>
      </c>
      <c r="AD326" s="1">
        <v>45199</v>
      </c>
      <c r="AE326" s="2">
        <v>113.91</v>
      </c>
    </row>
    <row r="327" spans="1:31" x14ac:dyDescent="0.25">
      <c r="A327">
        <v>10019634</v>
      </c>
      <c r="B327" t="s">
        <v>764</v>
      </c>
      <c r="C327" t="s">
        <v>764</v>
      </c>
      <c r="D327" t="s">
        <v>764</v>
      </c>
      <c r="E327">
        <v>550213157</v>
      </c>
      <c r="F327" t="s">
        <v>336</v>
      </c>
      <c r="G327" t="s">
        <v>337</v>
      </c>
      <c r="H327" t="s">
        <v>152</v>
      </c>
      <c r="I327" t="s">
        <v>35</v>
      </c>
      <c r="J327" t="s">
        <v>765</v>
      </c>
      <c r="K327" t="s">
        <v>339</v>
      </c>
      <c r="L327" t="s">
        <v>766</v>
      </c>
      <c r="M327" t="s">
        <v>39</v>
      </c>
      <c r="N327" t="s">
        <v>767</v>
      </c>
      <c r="O327" t="s">
        <v>768</v>
      </c>
      <c r="P327" t="s">
        <v>42</v>
      </c>
      <c r="Q327" t="s">
        <v>43</v>
      </c>
      <c r="R327">
        <v>5</v>
      </c>
      <c r="S327" t="s">
        <v>766</v>
      </c>
      <c r="T327" t="s">
        <v>153</v>
      </c>
      <c r="U327" t="s">
        <v>769</v>
      </c>
      <c r="V327" t="s">
        <v>770</v>
      </c>
      <c r="W327" t="s">
        <v>345</v>
      </c>
      <c r="X327" t="s">
        <v>49</v>
      </c>
      <c r="Y327">
        <v>71600507</v>
      </c>
      <c r="Z327" t="s">
        <v>620</v>
      </c>
      <c r="AA327" t="s">
        <v>621</v>
      </c>
      <c r="AB327" t="str">
        <f>CONCATENATE(A327,"-",AA327)</f>
        <v>10019634-Between 11% and 19%</v>
      </c>
      <c r="AC327" s="1">
        <v>43327</v>
      </c>
      <c r="AD327" s="1">
        <v>45199</v>
      </c>
      <c r="AE327" s="2">
        <v>6706.69</v>
      </c>
    </row>
    <row r="328" spans="1:31" x14ac:dyDescent="0.25">
      <c r="A328">
        <v>10019798</v>
      </c>
      <c r="B328" t="s">
        <v>161</v>
      </c>
      <c r="C328" t="s">
        <v>161</v>
      </c>
      <c r="D328" t="s">
        <v>161</v>
      </c>
      <c r="E328">
        <v>460090001</v>
      </c>
      <c r="F328" t="s">
        <v>162</v>
      </c>
      <c r="G328" t="s">
        <v>163</v>
      </c>
      <c r="H328" t="s">
        <v>73</v>
      </c>
      <c r="I328" t="s">
        <v>35</v>
      </c>
      <c r="J328" t="s">
        <v>771</v>
      </c>
      <c r="K328" t="s">
        <v>165</v>
      </c>
      <c r="L328" t="s">
        <v>772</v>
      </c>
      <c r="M328" t="s">
        <v>39</v>
      </c>
      <c r="N328" t="s">
        <v>40</v>
      </c>
      <c r="O328" t="s">
        <v>773</v>
      </c>
      <c r="P328" t="s">
        <v>42</v>
      </c>
      <c r="Q328" t="s">
        <v>43</v>
      </c>
      <c r="R328">
        <v>16</v>
      </c>
      <c r="S328" t="s">
        <v>774</v>
      </c>
      <c r="T328" t="s">
        <v>60</v>
      </c>
      <c r="U328" t="s">
        <v>46</v>
      </c>
      <c r="V328" t="s">
        <v>775</v>
      </c>
      <c r="W328" t="s">
        <v>48</v>
      </c>
      <c r="X328" t="s">
        <v>125</v>
      </c>
      <c r="Y328">
        <v>12600008</v>
      </c>
      <c r="Z328" t="s">
        <v>250</v>
      </c>
      <c r="AA328" t="s">
        <v>251</v>
      </c>
      <c r="AB328" t="str">
        <f>CONCATENATE(A328,"-",AA328)</f>
        <v>10019798-Between 30% and 35%</v>
      </c>
      <c r="AC328" s="1">
        <v>44012</v>
      </c>
      <c r="AD328" s="1">
        <v>45106</v>
      </c>
      <c r="AE328" s="2">
        <v>225.4</v>
      </c>
    </row>
    <row r="329" spans="1:31" x14ac:dyDescent="0.25">
      <c r="A329">
        <v>10019798</v>
      </c>
      <c r="B329" t="s">
        <v>161</v>
      </c>
      <c r="C329" t="s">
        <v>161</v>
      </c>
      <c r="D329" t="s">
        <v>161</v>
      </c>
      <c r="E329">
        <v>460090001</v>
      </c>
      <c r="F329" t="s">
        <v>162</v>
      </c>
      <c r="G329" t="s">
        <v>163</v>
      </c>
      <c r="H329" t="s">
        <v>776</v>
      </c>
      <c r="I329" t="s">
        <v>35</v>
      </c>
      <c r="J329" t="s">
        <v>771</v>
      </c>
      <c r="K329" t="s">
        <v>165</v>
      </c>
      <c r="L329" t="s">
        <v>772</v>
      </c>
      <c r="M329" t="s">
        <v>39</v>
      </c>
      <c r="N329" t="s">
        <v>40</v>
      </c>
      <c r="O329" t="s">
        <v>773</v>
      </c>
      <c r="P329" t="s">
        <v>42</v>
      </c>
      <c r="Q329" t="s">
        <v>43</v>
      </c>
      <c r="R329">
        <v>17</v>
      </c>
      <c r="S329" t="s">
        <v>772</v>
      </c>
      <c r="T329" t="s">
        <v>62</v>
      </c>
      <c r="U329" t="s">
        <v>46</v>
      </c>
      <c r="V329" t="s">
        <v>775</v>
      </c>
      <c r="W329" t="s">
        <v>48</v>
      </c>
      <c r="X329" t="s">
        <v>125</v>
      </c>
      <c r="Y329">
        <v>12600008</v>
      </c>
      <c r="Z329" t="s">
        <v>250</v>
      </c>
      <c r="AA329" t="s">
        <v>251</v>
      </c>
      <c r="AB329" t="str">
        <f>CONCATENATE(A329,"-",AA329)</f>
        <v>10019798-Between 30% and 35%</v>
      </c>
      <c r="AC329" s="1">
        <v>44012</v>
      </c>
      <c r="AD329" s="1">
        <v>45106</v>
      </c>
      <c r="AE329" s="2">
        <v>1069.26</v>
      </c>
    </row>
    <row r="330" spans="1:31" x14ac:dyDescent="0.25">
      <c r="A330">
        <v>10019798</v>
      </c>
      <c r="B330" t="s">
        <v>161</v>
      </c>
      <c r="C330" t="s">
        <v>161</v>
      </c>
      <c r="D330" t="s">
        <v>161</v>
      </c>
      <c r="E330">
        <v>460090001</v>
      </c>
      <c r="F330" t="s">
        <v>162</v>
      </c>
      <c r="G330" t="s">
        <v>163</v>
      </c>
      <c r="H330" t="s">
        <v>701</v>
      </c>
      <c r="I330" t="s">
        <v>79</v>
      </c>
      <c r="J330" t="s">
        <v>771</v>
      </c>
      <c r="K330" t="s">
        <v>165</v>
      </c>
      <c r="L330" t="s">
        <v>772</v>
      </c>
      <c r="M330" t="s">
        <v>39</v>
      </c>
      <c r="N330" t="s">
        <v>40</v>
      </c>
      <c r="O330" t="s">
        <v>773</v>
      </c>
      <c r="P330" t="s">
        <v>42</v>
      </c>
      <c r="Q330" t="s">
        <v>43</v>
      </c>
      <c r="R330">
        <v>17</v>
      </c>
      <c r="S330" t="s">
        <v>772</v>
      </c>
      <c r="T330" t="s">
        <v>62</v>
      </c>
      <c r="U330" t="s">
        <v>46</v>
      </c>
      <c r="V330" t="s">
        <v>775</v>
      </c>
      <c r="W330" t="s">
        <v>48</v>
      </c>
      <c r="X330" t="s">
        <v>125</v>
      </c>
      <c r="Y330">
        <v>12600008</v>
      </c>
      <c r="Z330" t="s">
        <v>250</v>
      </c>
      <c r="AA330" t="s">
        <v>251</v>
      </c>
      <c r="AB330" t="str">
        <f>CONCATENATE(A330,"-",AA330)</f>
        <v>10019798-Between 30% and 35%</v>
      </c>
      <c r="AC330" s="1">
        <v>44012</v>
      </c>
      <c r="AD330" s="1">
        <v>45106</v>
      </c>
      <c r="AE330" s="2">
        <v>3200</v>
      </c>
    </row>
    <row r="331" spans="1:31" x14ac:dyDescent="0.25">
      <c r="A331">
        <v>10019798</v>
      </c>
      <c r="B331" t="s">
        <v>161</v>
      </c>
      <c r="C331" t="s">
        <v>161</v>
      </c>
      <c r="D331" t="s">
        <v>161</v>
      </c>
      <c r="E331">
        <v>460090001</v>
      </c>
      <c r="F331" t="s">
        <v>162</v>
      </c>
      <c r="G331" t="s">
        <v>163</v>
      </c>
      <c r="H331" t="s">
        <v>777</v>
      </c>
      <c r="I331" t="s">
        <v>219</v>
      </c>
      <c r="J331" t="s">
        <v>771</v>
      </c>
      <c r="K331" t="s">
        <v>165</v>
      </c>
      <c r="L331" t="s">
        <v>772</v>
      </c>
      <c r="M331" t="s">
        <v>39</v>
      </c>
      <c r="N331" t="s">
        <v>40</v>
      </c>
      <c r="O331" t="s">
        <v>773</v>
      </c>
      <c r="P331" t="s">
        <v>42</v>
      </c>
      <c r="Q331" t="s">
        <v>43</v>
      </c>
      <c r="R331">
        <v>15</v>
      </c>
      <c r="S331" t="s">
        <v>772</v>
      </c>
      <c r="T331" t="s">
        <v>155</v>
      </c>
      <c r="U331" t="s">
        <v>46</v>
      </c>
      <c r="V331" t="s">
        <v>775</v>
      </c>
      <c r="W331" t="s">
        <v>48</v>
      </c>
      <c r="X331" t="s">
        <v>125</v>
      </c>
      <c r="Y331">
        <v>12600008</v>
      </c>
      <c r="Z331" t="s">
        <v>250</v>
      </c>
      <c r="AA331" t="s">
        <v>251</v>
      </c>
      <c r="AB331" t="str">
        <f>CONCATENATE(A331,"-",AA331)</f>
        <v>10019798-Between 30% and 35%</v>
      </c>
      <c r="AC331" s="1">
        <v>44012</v>
      </c>
      <c r="AD331" s="1">
        <v>45106</v>
      </c>
      <c r="AE331" s="2">
        <v>22500</v>
      </c>
    </row>
    <row r="332" spans="1:31" x14ac:dyDescent="0.25">
      <c r="A332">
        <v>10019798</v>
      </c>
      <c r="B332" t="s">
        <v>161</v>
      </c>
      <c r="C332" t="s">
        <v>161</v>
      </c>
      <c r="D332" t="s">
        <v>161</v>
      </c>
      <c r="E332">
        <v>460090001</v>
      </c>
      <c r="F332" t="s">
        <v>162</v>
      </c>
      <c r="G332" t="s">
        <v>163</v>
      </c>
      <c r="H332" t="s">
        <v>95</v>
      </c>
      <c r="I332" t="s">
        <v>35</v>
      </c>
      <c r="J332" t="s">
        <v>771</v>
      </c>
      <c r="K332" t="s">
        <v>165</v>
      </c>
      <c r="L332" t="s">
        <v>772</v>
      </c>
      <c r="M332" t="s">
        <v>39</v>
      </c>
      <c r="N332" t="s">
        <v>40</v>
      </c>
      <c r="O332" t="s">
        <v>773</v>
      </c>
      <c r="P332" t="s">
        <v>42</v>
      </c>
      <c r="Q332" t="s">
        <v>43</v>
      </c>
      <c r="R332">
        <v>17</v>
      </c>
      <c r="S332" t="s">
        <v>772</v>
      </c>
      <c r="T332" t="s">
        <v>96</v>
      </c>
      <c r="U332" t="s">
        <v>46</v>
      </c>
      <c r="V332" t="s">
        <v>775</v>
      </c>
      <c r="W332" t="s">
        <v>48</v>
      </c>
      <c r="X332" t="s">
        <v>125</v>
      </c>
      <c r="Y332">
        <v>12600008</v>
      </c>
      <c r="Z332" t="s">
        <v>250</v>
      </c>
      <c r="AA332" t="s">
        <v>251</v>
      </c>
      <c r="AB332" t="str">
        <f>CONCATENATE(A332,"-",AA332)</f>
        <v>10019798-Between 30% and 35%</v>
      </c>
      <c r="AC332" s="1">
        <v>44012</v>
      </c>
      <c r="AD332" s="1">
        <v>45106</v>
      </c>
      <c r="AE332" s="2">
        <v>5496.66</v>
      </c>
    </row>
    <row r="333" spans="1:31" x14ac:dyDescent="0.25">
      <c r="A333">
        <v>10019896</v>
      </c>
      <c r="B333" t="s">
        <v>427</v>
      </c>
      <c r="C333" t="s">
        <v>427</v>
      </c>
      <c r="D333" t="s">
        <v>427</v>
      </c>
      <c r="E333">
        <v>491050010</v>
      </c>
      <c r="F333" t="s">
        <v>180</v>
      </c>
      <c r="G333" t="s">
        <v>181</v>
      </c>
      <c r="H333" t="s">
        <v>92</v>
      </c>
      <c r="I333" t="s">
        <v>35</v>
      </c>
      <c r="J333" t="s">
        <v>778</v>
      </c>
      <c r="K333" t="s">
        <v>367</v>
      </c>
      <c r="L333" t="s">
        <v>779</v>
      </c>
      <c r="M333" t="s">
        <v>39</v>
      </c>
      <c r="N333" t="s">
        <v>40</v>
      </c>
      <c r="O333" t="s">
        <v>780</v>
      </c>
      <c r="P333" t="s">
        <v>42</v>
      </c>
      <c r="Q333" t="s">
        <v>43</v>
      </c>
      <c r="R333">
        <v>3</v>
      </c>
      <c r="S333" t="s">
        <v>779</v>
      </c>
      <c r="T333" t="s">
        <v>62</v>
      </c>
      <c r="U333" t="s">
        <v>46</v>
      </c>
      <c r="V333" t="s">
        <v>781</v>
      </c>
      <c r="W333" t="s">
        <v>151</v>
      </c>
      <c r="X333" t="s">
        <v>125</v>
      </c>
      <c r="Y333">
        <v>71603970</v>
      </c>
      <c r="Z333" t="s">
        <v>371</v>
      </c>
      <c r="AA333" t="s">
        <v>275</v>
      </c>
      <c r="AB333" t="str">
        <f>CONCATENATE(A333,"-",AA333)</f>
        <v>10019896-Between 40% and 52%</v>
      </c>
      <c r="AC333" s="1">
        <v>42552</v>
      </c>
      <c r="AD333" s="1">
        <v>44804</v>
      </c>
      <c r="AE333" s="2">
        <v>45</v>
      </c>
    </row>
    <row r="334" spans="1:31" x14ac:dyDescent="0.25">
      <c r="A334">
        <v>10019896</v>
      </c>
      <c r="B334" t="s">
        <v>427</v>
      </c>
      <c r="C334" t="s">
        <v>427</v>
      </c>
      <c r="D334" t="s">
        <v>427</v>
      </c>
      <c r="E334">
        <v>491050010</v>
      </c>
      <c r="F334" t="s">
        <v>180</v>
      </c>
      <c r="G334" t="s">
        <v>181</v>
      </c>
      <c r="H334" t="s">
        <v>216</v>
      </c>
      <c r="I334" t="s">
        <v>35</v>
      </c>
      <c r="J334" t="s">
        <v>778</v>
      </c>
      <c r="K334" t="s">
        <v>367</v>
      </c>
      <c r="L334" t="s">
        <v>779</v>
      </c>
      <c r="M334" t="s">
        <v>39</v>
      </c>
      <c r="N334" t="s">
        <v>40</v>
      </c>
      <c r="O334" t="s">
        <v>780</v>
      </c>
      <c r="P334" t="s">
        <v>42</v>
      </c>
      <c r="Q334" t="s">
        <v>43</v>
      </c>
      <c r="R334">
        <v>3</v>
      </c>
      <c r="S334" t="s">
        <v>779</v>
      </c>
      <c r="T334" t="s">
        <v>62</v>
      </c>
      <c r="U334" t="s">
        <v>46</v>
      </c>
      <c r="V334" t="s">
        <v>781</v>
      </c>
      <c r="W334" t="s">
        <v>151</v>
      </c>
      <c r="X334" t="s">
        <v>125</v>
      </c>
      <c r="Y334">
        <v>71603970</v>
      </c>
      <c r="Z334" t="s">
        <v>371</v>
      </c>
      <c r="AA334" t="s">
        <v>275</v>
      </c>
      <c r="AB334" t="str">
        <f>CONCATENATE(A334,"-",AA334)</f>
        <v>10019896-Between 40% and 52%</v>
      </c>
      <c r="AC334" s="1">
        <v>42552</v>
      </c>
      <c r="AD334" s="1">
        <v>44804</v>
      </c>
      <c r="AE334" s="2">
        <v>8527.17</v>
      </c>
    </row>
    <row r="335" spans="1:31" x14ac:dyDescent="0.25">
      <c r="A335">
        <v>10019963</v>
      </c>
      <c r="B335" t="s">
        <v>608</v>
      </c>
      <c r="C335" t="s">
        <v>608</v>
      </c>
      <c r="D335" t="s">
        <v>608</v>
      </c>
      <c r="E335">
        <v>492330010</v>
      </c>
      <c r="F335" t="s">
        <v>180</v>
      </c>
      <c r="G335" t="s">
        <v>181</v>
      </c>
      <c r="H335" t="s">
        <v>53</v>
      </c>
      <c r="I335" t="s">
        <v>54</v>
      </c>
      <c r="J335" t="s">
        <v>782</v>
      </c>
      <c r="K335" t="s">
        <v>783</v>
      </c>
      <c r="L335" t="s">
        <v>784</v>
      </c>
      <c r="M335" t="s">
        <v>239</v>
      </c>
      <c r="N335" t="s">
        <v>240</v>
      </c>
      <c r="O335" t="s">
        <v>785</v>
      </c>
      <c r="P335" t="s">
        <v>79</v>
      </c>
      <c r="Q335" t="s">
        <v>43</v>
      </c>
      <c r="R335">
        <v>1</v>
      </c>
      <c r="S335" t="s">
        <v>784</v>
      </c>
      <c r="T335" t="s">
        <v>57</v>
      </c>
      <c r="U335" t="s">
        <v>242</v>
      </c>
      <c r="V335" t="s">
        <v>786</v>
      </c>
      <c r="W335" t="s">
        <v>151</v>
      </c>
      <c r="X335" t="s">
        <v>49</v>
      </c>
      <c r="Y335">
        <v>71673918</v>
      </c>
      <c r="Z335" t="s">
        <v>72</v>
      </c>
      <c r="AA335" t="s">
        <v>600</v>
      </c>
      <c r="AB335" t="str">
        <f>CONCATENATE(A335,"-",AA335)</f>
        <v>10019963-Clinical Trial/Drug Study</v>
      </c>
      <c r="AC335" s="1">
        <v>42228</v>
      </c>
      <c r="AD335" s="1">
        <v>45838</v>
      </c>
      <c r="AE335" s="2">
        <v>1061.5</v>
      </c>
    </row>
    <row r="336" spans="1:31" x14ac:dyDescent="0.25">
      <c r="A336">
        <v>10020077</v>
      </c>
      <c r="B336" t="s">
        <v>427</v>
      </c>
      <c r="C336" t="s">
        <v>427</v>
      </c>
      <c r="D336" t="s">
        <v>427</v>
      </c>
      <c r="E336">
        <v>491050010</v>
      </c>
      <c r="F336" t="s">
        <v>180</v>
      </c>
      <c r="G336" t="s">
        <v>181</v>
      </c>
      <c r="H336" t="s">
        <v>267</v>
      </c>
      <c r="I336" t="s">
        <v>35</v>
      </c>
      <c r="J336" t="s">
        <v>787</v>
      </c>
      <c r="K336" t="s">
        <v>367</v>
      </c>
      <c r="L336" t="s">
        <v>788</v>
      </c>
      <c r="M336" t="s">
        <v>39</v>
      </c>
      <c r="N336" t="s">
        <v>40</v>
      </c>
      <c r="O336" t="s">
        <v>789</v>
      </c>
      <c r="P336" t="s">
        <v>42</v>
      </c>
      <c r="Q336" t="s">
        <v>43</v>
      </c>
      <c r="R336">
        <v>3</v>
      </c>
      <c r="S336" t="s">
        <v>788</v>
      </c>
      <c r="T336" t="s">
        <v>45</v>
      </c>
      <c r="U336" t="s">
        <v>46</v>
      </c>
      <c r="V336" t="s">
        <v>790</v>
      </c>
      <c r="W336" t="s">
        <v>151</v>
      </c>
      <c r="X336" t="s">
        <v>125</v>
      </c>
      <c r="Y336">
        <v>71600479</v>
      </c>
      <c r="Z336" t="s">
        <v>274</v>
      </c>
      <c r="AA336" t="s">
        <v>275</v>
      </c>
      <c r="AB336" t="str">
        <f>CONCATENATE(A336,"-",AA336)</f>
        <v>10020077-Between 40% and 52%</v>
      </c>
      <c r="AC336" s="1">
        <v>44469</v>
      </c>
      <c r="AD336" s="1">
        <v>45169</v>
      </c>
      <c r="AE336" s="2">
        <v>43208.3</v>
      </c>
    </row>
    <row r="337" spans="1:31" x14ac:dyDescent="0.25">
      <c r="A337">
        <v>10020077</v>
      </c>
      <c r="B337" t="s">
        <v>427</v>
      </c>
      <c r="C337" t="s">
        <v>427</v>
      </c>
      <c r="D337" t="s">
        <v>427</v>
      </c>
      <c r="E337">
        <v>491050010</v>
      </c>
      <c r="F337" t="s">
        <v>180</v>
      </c>
      <c r="G337" t="s">
        <v>181</v>
      </c>
      <c r="H337" t="s">
        <v>303</v>
      </c>
      <c r="I337" t="s">
        <v>35</v>
      </c>
      <c r="J337" t="s">
        <v>787</v>
      </c>
      <c r="K337" t="s">
        <v>367</v>
      </c>
      <c r="L337" t="s">
        <v>788</v>
      </c>
      <c r="M337" t="s">
        <v>39</v>
      </c>
      <c r="N337" t="s">
        <v>40</v>
      </c>
      <c r="O337" t="s">
        <v>789</v>
      </c>
      <c r="P337" t="s">
        <v>42</v>
      </c>
      <c r="Q337" t="s">
        <v>43</v>
      </c>
      <c r="R337">
        <v>3</v>
      </c>
      <c r="S337" t="s">
        <v>788</v>
      </c>
      <c r="T337" t="s">
        <v>62</v>
      </c>
      <c r="U337" t="s">
        <v>46</v>
      </c>
      <c r="V337" t="s">
        <v>790</v>
      </c>
      <c r="W337" t="s">
        <v>151</v>
      </c>
      <c r="X337" t="s">
        <v>125</v>
      </c>
      <c r="Y337">
        <v>71600479</v>
      </c>
      <c r="Z337" t="s">
        <v>274</v>
      </c>
      <c r="AA337" t="s">
        <v>275</v>
      </c>
      <c r="AB337" t="str">
        <f>CONCATENATE(A337,"-",AA337)</f>
        <v>10020077-Between 40% and 52%</v>
      </c>
      <c r="AC337" s="1">
        <v>44469</v>
      </c>
      <c r="AD337" s="1">
        <v>45169</v>
      </c>
      <c r="AE337" s="2">
        <v>876.21</v>
      </c>
    </row>
    <row r="338" spans="1:31" x14ac:dyDescent="0.25">
      <c r="A338">
        <v>10020077</v>
      </c>
      <c r="B338" t="s">
        <v>427</v>
      </c>
      <c r="C338" t="s">
        <v>427</v>
      </c>
      <c r="D338" t="s">
        <v>427</v>
      </c>
      <c r="E338">
        <v>491050010</v>
      </c>
      <c r="F338" t="s">
        <v>180</v>
      </c>
      <c r="G338" t="s">
        <v>181</v>
      </c>
      <c r="H338" t="s">
        <v>93</v>
      </c>
      <c r="I338" t="s">
        <v>35</v>
      </c>
      <c r="J338" t="s">
        <v>787</v>
      </c>
      <c r="K338" t="s">
        <v>367</v>
      </c>
      <c r="L338" t="s">
        <v>788</v>
      </c>
      <c r="M338" t="s">
        <v>39</v>
      </c>
      <c r="N338" t="s">
        <v>40</v>
      </c>
      <c r="O338" t="s">
        <v>789</v>
      </c>
      <c r="P338" t="s">
        <v>42</v>
      </c>
      <c r="Q338" t="s">
        <v>43</v>
      </c>
      <c r="R338">
        <v>3</v>
      </c>
      <c r="S338" t="s">
        <v>788</v>
      </c>
      <c r="T338" t="s">
        <v>62</v>
      </c>
      <c r="U338" t="s">
        <v>46</v>
      </c>
      <c r="V338" t="s">
        <v>790</v>
      </c>
      <c r="W338" t="s">
        <v>151</v>
      </c>
      <c r="X338" t="s">
        <v>125</v>
      </c>
      <c r="Y338">
        <v>71600479</v>
      </c>
      <c r="Z338" t="s">
        <v>274</v>
      </c>
      <c r="AA338" t="s">
        <v>275</v>
      </c>
      <c r="AB338" t="str">
        <f>CONCATENATE(A338,"-",AA338)</f>
        <v>10020077-Between 40% and 52%</v>
      </c>
      <c r="AC338" s="1">
        <v>44469</v>
      </c>
      <c r="AD338" s="1">
        <v>45169</v>
      </c>
      <c r="AE338" s="2">
        <v>140.41999999999999</v>
      </c>
    </row>
    <row r="339" spans="1:31" x14ac:dyDescent="0.25">
      <c r="A339">
        <v>10020077</v>
      </c>
      <c r="B339" t="s">
        <v>427</v>
      </c>
      <c r="C339" t="s">
        <v>427</v>
      </c>
      <c r="D339" t="s">
        <v>427</v>
      </c>
      <c r="E339">
        <v>491050010</v>
      </c>
      <c r="F339" t="s">
        <v>180</v>
      </c>
      <c r="G339" t="s">
        <v>181</v>
      </c>
      <c r="H339" t="s">
        <v>216</v>
      </c>
      <c r="I339" t="s">
        <v>35</v>
      </c>
      <c r="J339" t="s">
        <v>787</v>
      </c>
      <c r="K339" t="s">
        <v>367</v>
      </c>
      <c r="L339" t="s">
        <v>788</v>
      </c>
      <c r="M339" t="s">
        <v>39</v>
      </c>
      <c r="N339" t="s">
        <v>40</v>
      </c>
      <c r="O339" t="s">
        <v>789</v>
      </c>
      <c r="P339" t="s">
        <v>42</v>
      </c>
      <c r="Q339" t="s">
        <v>43</v>
      </c>
      <c r="R339">
        <v>3</v>
      </c>
      <c r="S339" t="s">
        <v>788</v>
      </c>
      <c r="T339" t="s">
        <v>62</v>
      </c>
      <c r="U339" t="s">
        <v>46</v>
      </c>
      <c r="V339" t="s">
        <v>790</v>
      </c>
      <c r="W339" t="s">
        <v>151</v>
      </c>
      <c r="X339" t="s">
        <v>125</v>
      </c>
      <c r="Y339">
        <v>71600479</v>
      </c>
      <c r="Z339" t="s">
        <v>274</v>
      </c>
      <c r="AA339" t="s">
        <v>275</v>
      </c>
      <c r="AB339" t="str">
        <f>CONCATENATE(A339,"-",AA339)</f>
        <v>10020077-Between 40% and 52%</v>
      </c>
      <c r="AC339" s="1">
        <v>44469</v>
      </c>
      <c r="AD339" s="1">
        <v>45169</v>
      </c>
      <c r="AE339" s="2">
        <v>110807.09</v>
      </c>
    </row>
    <row r="340" spans="1:31" x14ac:dyDescent="0.25">
      <c r="A340">
        <v>10020077</v>
      </c>
      <c r="B340" t="s">
        <v>427</v>
      </c>
      <c r="C340" t="s">
        <v>427</v>
      </c>
      <c r="D340" t="s">
        <v>427</v>
      </c>
      <c r="E340">
        <v>491050010</v>
      </c>
      <c r="F340" t="s">
        <v>180</v>
      </c>
      <c r="G340" t="s">
        <v>181</v>
      </c>
      <c r="H340" t="s">
        <v>586</v>
      </c>
      <c r="I340" t="s">
        <v>35</v>
      </c>
      <c r="J340" t="s">
        <v>787</v>
      </c>
      <c r="K340" t="s">
        <v>367</v>
      </c>
      <c r="L340" t="s">
        <v>788</v>
      </c>
      <c r="M340" t="s">
        <v>39</v>
      </c>
      <c r="N340" t="s">
        <v>40</v>
      </c>
      <c r="O340" t="s">
        <v>789</v>
      </c>
      <c r="P340" t="s">
        <v>42</v>
      </c>
      <c r="Q340" t="s">
        <v>43</v>
      </c>
      <c r="R340">
        <v>3</v>
      </c>
      <c r="S340" t="s">
        <v>788</v>
      </c>
      <c r="T340" t="s">
        <v>62</v>
      </c>
      <c r="U340" t="s">
        <v>46</v>
      </c>
      <c r="V340" t="s">
        <v>790</v>
      </c>
      <c r="W340" t="s">
        <v>151</v>
      </c>
      <c r="X340" t="s">
        <v>125</v>
      </c>
      <c r="Y340">
        <v>71600479</v>
      </c>
      <c r="Z340" t="s">
        <v>274</v>
      </c>
      <c r="AA340" t="s">
        <v>275</v>
      </c>
      <c r="AB340" t="str">
        <f>CONCATENATE(A340,"-",AA340)</f>
        <v>10020077-Between 40% and 52%</v>
      </c>
      <c r="AC340" s="1">
        <v>44469</v>
      </c>
      <c r="AD340" s="1">
        <v>45169</v>
      </c>
      <c r="AE340" s="2">
        <v>3289.86</v>
      </c>
    </row>
    <row r="341" spans="1:31" x14ac:dyDescent="0.25">
      <c r="A341">
        <v>10020143</v>
      </c>
      <c r="B341" t="s">
        <v>791</v>
      </c>
      <c r="C341" t="s">
        <v>791</v>
      </c>
      <c r="D341" t="s">
        <v>791</v>
      </c>
      <c r="E341">
        <v>311320070</v>
      </c>
      <c r="F341" t="s">
        <v>142</v>
      </c>
      <c r="G341" t="s">
        <v>143</v>
      </c>
      <c r="H341" t="s">
        <v>86</v>
      </c>
      <c r="I341" t="s">
        <v>35</v>
      </c>
      <c r="J341" t="s">
        <v>792</v>
      </c>
      <c r="K341" t="s">
        <v>146</v>
      </c>
      <c r="L341" t="s">
        <v>793</v>
      </c>
      <c r="M341" t="s">
        <v>103</v>
      </c>
      <c r="N341" t="s">
        <v>67</v>
      </c>
      <c r="O341" t="s">
        <v>794</v>
      </c>
      <c r="P341" t="s">
        <v>79</v>
      </c>
      <c r="Q341" t="s">
        <v>43</v>
      </c>
      <c r="R341">
        <v>18</v>
      </c>
      <c r="S341" t="s">
        <v>793</v>
      </c>
      <c r="T341" t="s">
        <v>45</v>
      </c>
      <c r="U341" t="s">
        <v>795</v>
      </c>
      <c r="V341" t="s">
        <v>796</v>
      </c>
      <c r="W341" t="s">
        <v>151</v>
      </c>
      <c r="X341" t="s">
        <v>125</v>
      </c>
      <c r="Y341">
        <v>71610181</v>
      </c>
      <c r="Z341" t="s">
        <v>108</v>
      </c>
      <c r="AA341" t="s">
        <v>51</v>
      </c>
      <c r="AB341" t="str">
        <f>CONCATENATE(A341,"-",AA341)</f>
        <v>10020143-10% and Under</v>
      </c>
      <c r="AC341" s="1">
        <v>44378</v>
      </c>
      <c r="AD341" s="1">
        <v>44742</v>
      </c>
      <c r="AE341" s="2">
        <v>2146.14</v>
      </c>
    </row>
    <row r="342" spans="1:31" x14ac:dyDescent="0.25">
      <c r="A342">
        <v>10020143</v>
      </c>
      <c r="B342" t="s">
        <v>791</v>
      </c>
      <c r="C342" t="s">
        <v>791</v>
      </c>
      <c r="D342" t="s">
        <v>791</v>
      </c>
      <c r="E342">
        <v>311320070</v>
      </c>
      <c r="F342" t="s">
        <v>142</v>
      </c>
      <c r="G342" t="s">
        <v>143</v>
      </c>
      <c r="H342" t="s">
        <v>303</v>
      </c>
      <c r="I342" t="s">
        <v>35</v>
      </c>
      <c r="J342" t="s">
        <v>797</v>
      </c>
      <c r="K342" t="s">
        <v>146</v>
      </c>
      <c r="L342" t="s">
        <v>793</v>
      </c>
      <c r="M342" t="s">
        <v>39</v>
      </c>
      <c r="N342" t="s">
        <v>348</v>
      </c>
      <c r="O342" t="s">
        <v>798</v>
      </c>
      <c r="P342" t="s">
        <v>42</v>
      </c>
      <c r="Q342" t="s">
        <v>43</v>
      </c>
      <c r="R342">
        <v>19</v>
      </c>
      <c r="S342" t="s">
        <v>793</v>
      </c>
      <c r="T342" t="s">
        <v>62</v>
      </c>
      <c r="U342" t="s">
        <v>799</v>
      </c>
      <c r="V342" t="s">
        <v>800</v>
      </c>
      <c r="W342" t="s">
        <v>151</v>
      </c>
      <c r="X342" t="s">
        <v>125</v>
      </c>
      <c r="Y342">
        <v>71600627</v>
      </c>
      <c r="Z342" t="s">
        <v>250</v>
      </c>
      <c r="AA342" t="s">
        <v>251</v>
      </c>
      <c r="AB342" t="str">
        <f>CONCATENATE(A342,"-",AA342)</f>
        <v>10020143-Between 30% and 35%</v>
      </c>
      <c r="AC342" s="1">
        <v>44197</v>
      </c>
      <c r="AD342" s="1">
        <v>44926</v>
      </c>
      <c r="AE342" s="2">
        <v>11.36</v>
      </c>
    </row>
    <row r="343" spans="1:31" x14ac:dyDescent="0.25">
      <c r="A343">
        <v>10020143</v>
      </c>
      <c r="B343" t="s">
        <v>791</v>
      </c>
      <c r="C343" t="s">
        <v>791</v>
      </c>
      <c r="D343" t="s">
        <v>791</v>
      </c>
      <c r="E343">
        <v>311320070</v>
      </c>
      <c r="F343" t="s">
        <v>142</v>
      </c>
      <c r="G343" t="s">
        <v>143</v>
      </c>
      <c r="H343" t="s">
        <v>128</v>
      </c>
      <c r="I343" t="s">
        <v>35</v>
      </c>
      <c r="J343" t="s">
        <v>797</v>
      </c>
      <c r="K343" t="s">
        <v>146</v>
      </c>
      <c r="L343" t="s">
        <v>793</v>
      </c>
      <c r="M343" t="s">
        <v>39</v>
      </c>
      <c r="N343" t="s">
        <v>348</v>
      </c>
      <c r="O343" t="s">
        <v>798</v>
      </c>
      <c r="P343" t="s">
        <v>42</v>
      </c>
      <c r="Q343" t="s">
        <v>43</v>
      </c>
      <c r="R343">
        <v>19</v>
      </c>
      <c r="S343" t="s">
        <v>793</v>
      </c>
      <c r="T343" t="s">
        <v>62</v>
      </c>
      <c r="U343" t="s">
        <v>799</v>
      </c>
      <c r="V343" t="s">
        <v>800</v>
      </c>
      <c r="W343" t="s">
        <v>151</v>
      </c>
      <c r="X343" t="s">
        <v>125</v>
      </c>
      <c r="Y343">
        <v>71600627</v>
      </c>
      <c r="Z343" t="s">
        <v>250</v>
      </c>
      <c r="AA343" t="s">
        <v>251</v>
      </c>
      <c r="AB343" t="str">
        <f>CONCATENATE(A343,"-",AA343)</f>
        <v>10020143-Between 30% and 35%</v>
      </c>
      <c r="AC343" s="1">
        <v>44197</v>
      </c>
      <c r="AD343" s="1">
        <v>44926</v>
      </c>
      <c r="AE343" s="2">
        <v>1673.11</v>
      </c>
    </row>
    <row r="344" spans="1:31" x14ac:dyDescent="0.25">
      <c r="A344">
        <v>10020143</v>
      </c>
      <c r="B344" t="s">
        <v>791</v>
      </c>
      <c r="C344" t="s">
        <v>791</v>
      </c>
      <c r="D344" t="s">
        <v>791</v>
      </c>
      <c r="E344">
        <v>311320070</v>
      </c>
      <c r="F344" t="s">
        <v>142</v>
      </c>
      <c r="G344" t="s">
        <v>143</v>
      </c>
      <c r="H344" t="s">
        <v>202</v>
      </c>
      <c r="I344" t="s">
        <v>35</v>
      </c>
      <c r="J344" t="s">
        <v>801</v>
      </c>
      <c r="K344" t="s">
        <v>146</v>
      </c>
      <c r="L344" t="s">
        <v>793</v>
      </c>
      <c r="M344" t="s">
        <v>103</v>
      </c>
      <c r="N344" t="s">
        <v>67</v>
      </c>
      <c r="O344" t="s">
        <v>794</v>
      </c>
      <c r="P344" t="s">
        <v>79</v>
      </c>
      <c r="Q344" t="s">
        <v>43</v>
      </c>
      <c r="R344">
        <v>22</v>
      </c>
      <c r="S344" t="s">
        <v>793</v>
      </c>
      <c r="T344" t="s">
        <v>96</v>
      </c>
      <c r="U344" t="s">
        <v>795</v>
      </c>
      <c r="V344" t="s">
        <v>802</v>
      </c>
      <c r="W344" t="s">
        <v>151</v>
      </c>
      <c r="X344" t="s">
        <v>125</v>
      </c>
      <c r="Y344">
        <v>71610185</v>
      </c>
      <c r="Z344" t="s">
        <v>108</v>
      </c>
      <c r="AA344" t="s">
        <v>51</v>
      </c>
      <c r="AB344" t="str">
        <f>CONCATENATE(A344,"-",AA344)</f>
        <v>10020143-10% and Under</v>
      </c>
      <c r="AC344" s="1">
        <v>44743</v>
      </c>
      <c r="AD344" s="1">
        <v>45107</v>
      </c>
      <c r="AE344" s="2">
        <v>720.69</v>
      </c>
    </row>
    <row r="345" spans="1:31" x14ac:dyDescent="0.25">
      <c r="A345">
        <v>10020143</v>
      </c>
      <c r="B345" t="s">
        <v>791</v>
      </c>
      <c r="C345" t="s">
        <v>791</v>
      </c>
      <c r="D345" t="s">
        <v>791</v>
      </c>
      <c r="E345">
        <v>311320070</v>
      </c>
      <c r="F345" t="s">
        <v>142</v>
      </c>
      <c r="G345" t="s">
        <v>143</v>
      </c>
      <c r="H345" t="s">
        <v>477</v>
      </c>
      <c r="I345" t="s">
        <v>35</v>
      </c>
      <c r="J345" t="s">
        <v>797</v>
      </c>
      <c r="K345" t="s">
        <v>146</v>
      </c>
      <c r="L345" t="s">
        <v>793</v>
      </c>
      <c r="M345" t="s">
        <v>39</v>
      </c>
      <c r="N345" t="s">
        <v>348</v>
      </c>
      <c r="O345" t="s">
        <v>798</v>
      </c>
      <c r="P345" t="s">
        <v>42</v>
      </c>
      <c r="Q345" t="s">
        <v>43</v>
      </c>
      <c r="R345">
        <v>19</v>
      </c>
      <c r="S345" t="s">
        <v>793</v>
      </c>
      <c r="T345" t="s">
        <v>96</v>
      </c>
      <c r="U345" t="s">
        <v>799</v>
      </c>
      <c r="V345" t="s">
        <v>800</v>
      </c>
      <c r="W345" t="s">
        <v>151</v>
      </c>
      <c r="X345" t="s">
        <v>125</v>
      </c>
      <c r="Y345">
        <v>71600627</v>
      </c>
      <c r="Z345" t="s">
        <v>250</v>
      </c>
      <c r="AA345" t="s">
        <v>251</v>
      </c>
      <c r="AB345" t="str">
        <f>CONCATENATE(A345,"-",AA345)</f>
        <v>10020143-Between 30% and 35%</v>
      </c>
      <c r="AC345" s="1">
        <v>44197</v>
      </c>
      <c r="AD345" s="1">
        <v>44926</v>
      </c>
      <c r="AE345" s="2">
        <v>323.43</v>
      </c>
    </row>
    <row r="346" spans="1:31" x14ac:dyDescent="0.25">
      <c r="A346">
        <v>10020143</v>
      </c>
      <c r="B346" t="s">
        <v>791</v>
      </c>
      <c r="C346" t="s">
        <v>791</v>
      </c>
      <c r="D346" t="s">
        <v>791</v>
      </c>
      <c r="E346">
        <v>311320070</v>
      </c>
      <c r="F346" t="s">
        <v>142</v>
      </c>
      <c r="G346" t="s">
        <v>143</v>
      </c>
      <c r="H346" t="s">
        <v>136</v>
      </c>
      <c r="I346" t="s">
        <v>35</v>
      </c>
      <c r="J346" t="s">
        <v>797</v>
      </c>
      <c r="K346" t="s">
        <v>146</v>
      </c>
      <c r="L346" t="s">
        <v>793</v>
      </c>
      <c r="M346" t="s">
        <v>39</v>
      </c>
      <c r="N346" t="s">
        <v>348</v>
      </c>
      <c r="O346" t="s">
        <v>798</v>
      </c>
      <c r="P346" t="s">
        <v>42</v>
      </c>
      <c r="Q346" t="s">
        <v>43</v>
      </c>
      <c r="R346">
        <v>19</v>
      </c>
      <c r="S346" t="s">
        <v>793</v>
      </c>
      <c r="T346" t="s">
        <v>96</v>
      </c>
      <c r="U346" t="s">
        <v>799</v>
      </c>
      <c r="V346" t="s">
        <v>800</v>
      </c>
      <c r="W346" t="s">
        <v>151</v>
      </c>
      <c r="X346" t="s">
        <v>125</v>
      </c>
      <c r="Y346">
        <v>71600627</v>
      </c>
      <c r="Z346" t="s">
        <v>250</v>
      </c>
      <c r="AA346" t="s">
        <v>251</v>
      </c>
      <c r="AB346" t="str">
        <f>CONCATENATE(A346,"-",AA346)</f>
        <v>10020143-Between 30% and 35%</v>
      </c>
      <c r="AC346" s="1">
        <v>44197</v>
      </c>
      <c r="AD346" s="1">
        <v>44926</v>
      </c>
      <c r="AE346" s="2">
        <v>9120.7900000000009</v>
      </c>
    </row>
    <row r="347" spans="1:31" x14ac:dyDescent="0.25">
      <c r="A347">
        <v>10020291</v>
      </c>
      <c r="B347" t="s">
        <v>630</v>
      </c>
      <c r="C347" t="s">
        <v>630</v>
      </c>
      <c r="D347" t="s">
        <v>630</v>
      </c>
      <c r="E347">
        <v>310930070</v>
      </c>
      <c r="F347" t="s">
        <v>142</v>
      </c>
      <c r="G347" t="s">
        <v>143</v>
      </c>
      <c r="H347" t="s">
        <v>73</v>
      </c>
      <c r="I347" t="s">
        <v>35</v>
      </c>
      <c r="J347" t="s">
        <v>803</v>
      </c>
      <c r="K347" t="s">
        <v>146</v>
      </c>
      <c r="L347" t="s">
        <v>804</v>
      </c>
      <c r="M347" t="s">
        <v>39</v>
      </c>
      <c r="N347" t="s">
        <v>440</v>
      </c>
      <c r="O347" t="s">
        <v>805</v>
      </c>
      <c r="P347" t="s">
        <v>42</v>
      </c>
      <c r="Q347" t="s">
        <v>43</v>
      </c>
      <c r="R347">
        <v>2</v>
      </c>
      <c r="S347" t="s">
        <v>804</v>
      </c>
      <c r="T347" t="s">
        <v>60</v>
      </c>
      <c r="U347" t="s">
        <v>442</v>
      </c>
      <c r="V347" t="s">
        <v>806</v>
      </c>
      <c r="W347" t="s">
        <v>151</v>
      </c>
      <c r="X347" t="s">
        <v>125</v>
      </c>
      <c r="Y347">
        <v>71600041</v>
      </c>
      <c r="Z347" t="s">
        <v>371</v>
      </c>
      <c r="AA347" t="s">
        <v>275</v>
      </c>
      <c r="AB347" t="str">
        <f>CONCATENATE(A347,"-",AA347)</f>
        <v>10020291-Between 40% and 52%</v>
      </c>
      <c r="AC347" s="1">
        <v>42767</v>
      </c>
      <c r="AD347" s="1">
        <v>44834</v>
      </c>
      <c r="AE347" s="2">
        <v>2436.2199999999998</v>
      </c>
    </row>
    <row r="348" spans="1:31" x14ac:dyDescent="0.25">
      <c r="A348">
        <v>10020307</v>
      </c>
      <c r="B348" t="s">
        <v>807</v>
      </c>
      <c r="C348" t="s">
        <v>427</v>
      </c>
      <c r="D348" t="s">
        <v>427</v>
      </c>
      <c r="E348">
        <v>491050010</v>
      </c>
      <c r="F348" t="s">
        <v>180</v>
      </c>
      <c r="G348" t="s">
        <v>181</v>
      </c>
      <c r="H348" t="s">
        <v>303</v>
      </c>
      <c r="I348" t="s">
        <v>35</v>
      </c>
      <c r="J348" t="s">
        <v>808</v>
      </c>
      <c r="K348" t="s">
        <v>367</v>
      </c>
      <c r="L348" t="s">
        <v>809</v>
      </c>
      <c r="M348" t="s">
        <v>39</v>
      </c>
      <c r="N348" t="s">
        <v>40</v>
      </c>
      <c r="O348" t="s">
        <v>810</v>
      </c>
      <c r="P348" t="s">
        <v>42</v>
      </c>
      <c r="Q348" t="s">
        <v>43</v>
      </c>
      <c r="R348">
        <v>4</v>
      </c>
      <c r="S348" t="s">
        <v>811</v>
      </c>
      <c r="T348" t="s">
        <v>62</v>
      </c>
      <c r="U348" t="s">
        <v>46</v>
      </c>
      <c r="V348" t="s">
        <v>812</v>
      </c>
      <c r="W348" t="s">
        <v>151</v>
      </c>
      <c r="X348" t="s">
        <v>125</v>
      </c>
      <c r="Y348">
        <v>71603408</v>
      </c>
      <c r="Z348" t="s">
        <v>274</v>
      </c>
      <c r="AA348" t="s">
        <v>275</v>
      </c>
      <c r="AB348" t="str">
        <f>CONCATENATE(A348,"-",AA348)</f>
        <v>10020307-Between 40% and 52%</v>
      </c>
      <c r="AC348" s="1">
        <v>44572</v>
      </c>
      <c r="AD348" s="1">
        <v>45291</v>
      </c>
      <c r="AE348" s="2">
        <v>0</v>
      </c>
    </row>
    <row r="349" spans="1:31" x14ac:dyDescent="0.25">
      <c r="A349">
        <v>10020332</v>
      </c>
      <c r="B349" t="s">
        <v>285</v>
      </c>
      <c r="C349" t="s">
        <v>285</v>
      </c>
      <c r="D349" t="s">
        <v>285</v>
      </c>
      <c r="E349">
        <v>110470400</v>
      </c>
      <c r="F349" t="s">
        <v>98</v>
      </c>
      <c r="G349" t="s">
        <v>98</v>
      </c>
      <c r="H349" t="s">
        <v>53</v>
      </c>
      <c r="I349" t="s">
        <v>54</v>
      </c>
      <c r="J349" t="s">
        <v>813</v>
      </c>
      <c r="K349" t="s">
        <v>101</v>
      </c>
      <c r="L349" t="s">
        <v>814</v>
      </c>
      <c r="M349" t="s">
        <v>39</v>
      </c>
      <c r="N349" t="s">
        <v>440</v>
      </c>
      <c r="O349" t="s">
        <v>815</v>
      </c>
      <c r="P349" t="s">
        <v>42</v>
      </c>
      <c r="Q349" t="s">
        <v>43</v>
      </c>
      <c r="R349">
        <v>7</v>
      </c>
      <c r="S349" t="s">
        <v>814</v>
      </c>
      <c r="T349" t="s">
        <v>57</v>
      </c>
      <c r="U349" t="s">
        <v>442</v>
      </c>
      <c r="V349" t="s">
        <v>816</v>
      </c>
      <c r="W349" t="s">
        <v>151</v>
      </c>
      <c r="X349" t="s">
        <v>125</v>
      </c>
      <c r="Y349">
        <v>71600615</v>
      </c>
      <c r="Z349" t="s">
        <v>371</v>
      </c>
      <c r="AA349" t="s">
        <v>275</v>
      </c>
      <c r="AB349" t="str">
        <f>CONCATENATE(A349,"-",AA349)</f>
        <v>10020332-Between 40% and 52%</v>
      </c>
      <c r="AC349" s="1">
        <v>43556</v>
      </c>
      <c r="AD349" s="1">
        <v>45016</v>
      </c>
      <c r="AE349" s="2">
        <v>2532.89</v>
      </c>
    </row>
    <row r="350" spans="1:31" x14ac:dyDescent="0.25">
      <c r="A350">
        <v>10020428</v>
      </c>
      <c r="B350" t="s">
        <v>427</v>
      </c>
      <c r="C350" t="s">
        <v>427</v>
      </c>
      <c r="D350" t="s">
        <v>427</v>
      </c>
      <c r="E350">
        <v>491050010</v>
      </c>
      <c r="F350" t="s">
        <v>180</v>
      </c>
      <c r="G350" t="s">
        <v>181</v>
      </c>
      <c r="H350" t="s">
        <v>817</v>
      </c>
      <c r="I350" t="s">
        <v>35</v>
      </c>
      <c r="J350" t="s">
        <v>818</v>
      </c>
      <c r="K350" t="s">
        <v>367</v>
      </c>
      <c r="L350" t="s">
        <v>809</v>
      </c>
      <c r="M350" t="s">
        <v>39</v>
      </c>
      <c r="N350" t="s">
        <v>40</v>
      </c>
      <c r="O350" t="s">
        <v>819</v>
      </c>
      <c r="P350" t="s">
        <v>42</v>
      </c>
      <c r="Q350" t="s">
        <v>43</v>
      </c>
      <c r="R350">
        <v>5</v>
      </c>
      <c r="S350" t="s">
        <v>809</v>
      </c>
      <c r="T350" t="s">
        <v>45</v>
      </c>
      <c r="U350" t="s">
        <v>46</v>
      </c>
      <c r="V350" t="s">
        <v>820</v>
      </c>
      <c r="W350" t="s">
        <v>151</v>
      </c>
      <c r="X350" t="s">
        <v>125</v>
      </c>
      <c r="Y350">
        <v>71603860</v>
      </c>
      <c r="Z350" t="s">
        <v>274</v>
      </c>
      <c r="AA350" t="s">
        <v>275</v>
      </c>
      <c r="AB350" t="str">
        <f>CONCATENATE(A350,"-",AA350)</f>
        <v>10020428-Between 40% and 52%</v>
      </c>
      <c r="AC350" s="1">
        <v>44044</v>
      </c>
      <c r="AD350" s="1">
        <v>45138</v>
      </c>
      <c r="AE350" s="2">
        <v>24</v>
      </c>
    </row>
    <row r="351" spans="1:31" x14ac:dyDescent="0.25">
      <c r="A351">
        <v>10020428</v>
      </c>
      <c r="B351" t="s">
        <v>427</v>
      </c>
      <c r="C351" t="s">
        <v>427</v>
      </c>
      <c r="D351" t="s">
        <v>427</v>
      </c>
      <c r="E351">
        <v>491050010</v>
      </c>
      <c r="F351" t="s">
        <v>180</v>
      </c>
      <c r="G351" t="s">
        <v>181</v>
      </c>
      <c r="H351" t="s">
        <v>216</v>
      </c>
      <c r="I351" t="s">
        <v>35</v>
      </c>
      <c r="J351" t="s">
        <v>818</v>
      </c>
      <c r="K351" t="s">
        <v>367</v>
      </c>
      <c r="L351" t="s">
        <v>809</v>
      </c>
      <c r="M351" t="s">
        <v>39</v>
      </c>
      <c r="N351" t="s">
        <v>40</v>
      </c>
      <c r="O351" t="s">
        <v>819</v>
      </c>
      <c r="P351" t="s">
        <v>42</v>
      </c>
      <c r="Q351" t="s">
        <v>43</v>
      </c>
      <c r="R351">
        <v>5</v>
      </c>
      <c r="S351" t="s">
        <v>809</v>
      </c>
      <c r="T351" t="s">
        <v>62</v>
      </c>
      <c r="U351" t="s">
        <v>46</v>
      </c>
      <c r="V351" t="s">
        <v>820</v>
      </c>
      <c r="W351" t="s">
        <v>151</v>
      </c>
      <c r="X351" t="s">
        <v>125</v>
      </c>
      <c r="Y351">
        <v>71603860</v>
      </c>
      <c r="Z351" t="s">
        <v>274</v>
      </c>
      <c r="AA351" t="s">
        <v>275</v>
      </c>
      <c r="AB351" t="str">
        <f>CONCATENATE(A351,"-",AA351)</f>
        <v>10020428-Between 40% and 52%</v>
      </c>
      <c r="AC351" s="1">
        <v>44044</v>
      </c>
      <c r="AD351" s="1">
        <v>45138</v>
      </c>
      <c r="AE351" s="2">
        <v>9158.6</v>
      </c>
    </row>
    <row r="352" spans="1:31" x14ac:dyDescent="0.25">
      <c r="A352">
        <v>10020428</v>
      </c>
      <c r="B352" t="s">
        <v>807</v>
      </c>
      <c r="C352" t="s">
        <v>427</v>
      </c>
      <c r="D352" t="s">
        <v>427</v>
      </c>
      <c r="E352">
        <v>491050010</v>
      </c>
      <c r="F352" t="s">
        <v>180</v>
      </c>
      <c r="G352" t="s">
        <v>181</v>
      </c>
      <c r="H352" t="s">
        <v>267</v>
      </c>
      <c r="I352" t="s">
        <v>35</v>
      </c>
      <c r="J352" t="s">
        <v>818</v>
      </c>
      <c r="K352" t="s">
        <v>367</v>
      </c>
      <c r="L352" t="s">
        <v>809</v>
      </c>
      <c r="M352" t="s">
        <v>39</v>
      </c>
      <c r="N352" t="s">
        <v>40</v>
      </c>
      <c r="O352" t="s">
        <v>819</v>
      </c>
      <c r="P352" t="s">
        <v>42</v>
      </c>
      <c r="Q352" t="s">
        <v>43</v>
      </c>
      <c r="R352">
        <v>6</v>
      </c>
      <c r="S352" t="s">
        <v>811</v>
      </c>
      <c r="T352" t="s">
        <v>45</v>
      </c>
      <c r="U352" t="s">
        <v>46</v>
      </c>
      <c r="V352" t="s">
        <v>820</v>
      </c>
      <c r="W352" t="s">
        <v>151</v>
      </c>
      <c r="X352" t="s">
        <v>125</v>
      </c>
      <c r="Y352">
        <v>71603860</v>
      </c>
      <c r="Z352" t="s">
        <v>274</v>
      </c>
      <c r="AA352" t="s">
        <v>275</v>
      </c>
      <c r="AB352" t="str">
        <f>CONCATENATE(A352,"-",AA352)</f>
        <v>10020428-Between 40% and 52%</v>
      </c>
      <c r="AC352" s="1">
        <v>44044</v>
      </c>
      <c r="AD352" s="1">
        <v>45138</v>
      </c>
      <c r="AE352" s="2">
        <v>16032.52</v>
      </c>
    </row>
    <row r="353" spans="1:31" x14ac:dyDescent="0.25">
      <c r="A353">
        <v>10020436</v>
      </c>
      <c r="B353" t="s">
        <v>821</v>
      </c>
      <c r="C353" t="s">
        <v>821</v>
      </c>
      <c r="D353" t="s">
        <v>821</v>
      </c>
      <c r="E353">
        <v>550242909</v>
      </c>
      <c r="F353" t="s">
        <v>336</v>
      </c>
      <c r="G353" t="s">
        <v>337</v>
      </c>
      <c r="H353" t="s">
        <v>53</v>
      </c>
      <c r="I353" t="s">
        <v>54</v>
      </c>
      <c r="J353" t="s">
        <v>822</v>
      </c>
      <c r="K353" t="s">
        <v>339</v>
      </c>
      <c r="L353" t="s">
        <v>823</v>
      </c>
      <c r="M353" t="s">
        <v>39</v>
      </c>
      <c r="N353" t="s">
        <v>341</v>
      </c>
      <c r="O353" t="s">
        <v>824</v>
      </c>
      <c r="P353" t="s">
        <v>42</v>
      </c>
      <c r="Q353" t="s">
        <v>43</v>
      </c>
      <c r="R353">
        <v>1</v>
      </c>
      <c r="S353" t="s">
        <v>823</v>
      </c>
      <c r="T353" t="s">
        <v>57</v>
      </c>
      <c r="U353" t="s">
        <v>825</v>
      </c>
      <c r="V353" t="s">
        <v>826</v>
      </c>
      <c r="W353" t="s">
        <v>345</v>
      </c>
      <c r="X353" t="s">
        <v>125</v>
      </c>
      <c r="Y353">
        <v>71600084</v>
      </c>
      <c r="Z353" t="s">
        <v>371</v>
      </c>
      <c r="AA353" t="s">
        <v>275</v>
      </c>
      <c r="AB353" t="str">
        <f>CONCATENATE(A353,"-",AA353)</f>
        <v>10020436-Between 40% and 52%</v>
      </c>
      <c r="AC353" s="1">
        <v>42608</v>
      </c>
      <c r="AD353" s="1">
        <v>44798</v>
      </c>
      <c r="AE353" s="2">
        <v>3789.66</v>
      </c>
    </row>
    <row r="354" spans="1:31" x14ac:dyDescent="0.25">
      <c r="A354">
        <v>10020436</v>
      </c>
      <c r="B354" t="s">
        <v>821</v>
      </c>
      <c r="C354" t="s">
        <v>821</v>
      </c>
      <c r="D354" t="s">
        <v>821</v>
      </c>
      <c r="E354">
        <v>550242909</v>
      </c>
      <c r="F354" t="s">
        <v>336</v>
      </c>
      <c r="G354" t="s">
        <v>337</v>
      </c>
      <c r="H354" t="s">
        <v>73</v>
      </c>
      <c r="I354" t="s">
        <v>35</v>
      </c>
      <c r="J354" t="s">
        <v>822</v>
      </c>
      <c r="K354" t="s">
        <v>339</v>
      </c>
      <c r="L354" t="s">
        <v>823</v>
      </c>
      <c r="M354" t="s">
        <v>39</v>
      </c>
      <c r="N354" t="s">
        <v>341</v>
      </c>
      <c r="O354" t="s">
        <v>824</v>
      </c>
      <c r="P354" t="s">
        <v>42</v>
      </c>
      <c r="Q354" t="s">
        <v>43</v>
      </c>
      <c r="R354">
        <v>1</v>
      </c>
      <c r="S354" t="s">
        <v>823</v>
      </c>
      <c r="T354" t="s">
        <v>60</v>
      </c>
      <c r="U354" t="s">
        <v>825</v>
      </c>
      <c r="V354" t="s">
        <v>826</v>
      </c>
      <c r="W354" t="s">
        <v>345</v>
      </c>
      <c r="X354" t="s">
        <v>125</v>
      </c>
      <c r="Y354">
        <v>71600084</v>
      </c>
      <c r="Z354" t="s">
        <v>371</v>
      </c>
      <c r="AA354" t="s">
        <v>275</v>
      </c>
      <c r="AB354" t="str">
        <f>CONCATENATE(A354,"-",AA354)</f>
        <v>10020436-Between 40% and 52%</v>
      </c>
      <c r="AC354" s="1">
        <v>42608</v>
      </c>
      <c r="AD354" s="1">
        <v>44798</v>
      </c>
      <c r="AE354" s="2">
        <v>852.85</v>
      </c>
    </row>
    <row r="355" spans="1:31" x14ac:dyDescent="0.25">
      <c r="A355">
        <v>10020750</v>
      </c>
      <c r="B355" t="s">
        <v>427</v>
      </c>
      <c r="C355" t="s">
        <v>427</v>
      </c>
      <c r="D355" t="s">
        <v>427</v>
      </c>
      <c r="E355">
        <v>491050010</v>
      </c>
      <c r="F355" t="s">
        <v>180</v>
      </c>
      <c r="G355" t="s">
        <v>181</v>
      </c>
      <c r="H355" t="s">
        <v>236</v>
      </c>
      <c r="I355" t="s">
        <v>35</v>
      </c>
      <c r="J355" t="s">
        <v>827</v>
      </c>
      <c r="K355" t="s">
        <v>367</v>
      </c>
      <c r="L355" t="s">
        <v>828</v>
      </c>
      <c r="M355" t="s">
        <v>39</v>
      </c>
      <c r="N355" t="s">
        <v>40</v>
      </c>
      <c r="O355" t="s">
        <v>829</v>
      </c>
      <c r="P355" t="s">
        <v>42</v>
      </c>
      <c r="Q355" t="s">
        <v>43</v>
      </c>
      <c r="R355">
        <v>2</v>
      </c>
      <c r="S355" t="s">
        <v>828</v>
      </c>
      <c r="T355" t="s">
        <v>45</v>
      </c>
      <c r="U355" t="s">
        <v>46</v>
      </c>
      <c r="V355" t="s">
        <v>830</v>
      </c>
      <c r="W355" t="s">
        <v>151</v>
      </c>
      <c r="X355" t="s">
        <v>125</v>
      </c>
      <c r="Y355">
        <v>71603507</v>
      </c>
      <c r="Z355" t="s">
        <v>274</v>
      </c>
      <c r="AA355" t="s">
        <v>275</v>
      </c>
      <c r="AB355" t="str">
        <f>CONCATENATE(A355,"-",AA355)</f>
        <v>10020750-Between 40% and 52%</v>
      </c>
      <c r="AC355" s="1">
        <v>44348</v>
      </c>
      <c r="AD355" s="1">
        <v>45077</v>
      </c>
      <c r="AE355" s="2">
        <v>24821.75</v>
      </c>
    </row>
    <row r="356" spans="1:31" x14ac:dyDescent="0.25">
      <c r="A356">
        <v>10020750</v>
      </c>
      <c r="B356" t="s">
        <v>427</v>
      </c>
      <c r="C356" t="s">
        <v>427</v>
      </c>
      <c r="D356" t="s">
        <v>427</v>
      </c>
      <c r="E356">
        <v>491050010</v>
      </c>
      <c r="F356" t="s">
        <v>180</v>
      </c>
      <c r="G356" t="s">
        <v>181</v>
      </c>
      <c r="H356" t="s">
        <v>53</v>
      </c>
      <c r="I356" t="s">
        <v>54</v>
      </c>
      <c r="J356" t="s">
        <v>827</v>
      </c>
      <c r="K356" t="s">
        <v>367</v>
      </c>
      <c r="L356" t="s">
        <v>828</v>
      </c>
      <c r="M356" t="s">
        <v>39</v>
      </c>
      <c r="N356" t="s">
        <v>40</v>
      </c>
      <c r="O356" t="s">
        <v>829</v>
      </c>
      <c r="P356" t="s">
        <v>42</v>
      </c>
      <c r="Q356" t="s">
        <v>43</v>
      </c>
      <c r="R356">
        <v>2</v>
      </c>
      <c r="S356" t="s">
        <v>828</v>
      </c>
      <c r="T356" t="s">
        <v>57</v>
      </c>
      <c r="U356" t="s">
        <v>46</v>
      </c>
      <c r="V356" t="s">
        <v>830</v>
      </c>
      <c r="W356" t="s">
        <v>151</v>
      </c>
      <c r="X356" t="s">
        <v>125</v>
      </c>
      <c r="Y356">
        <v>71603507</v>
      </c>
      <c r="Z356" t="s">
        <v>274</v>
      </c>
      <c r="AA356" t="s">
        <v>275</v>
      </c>
      <c r="AB356" t="str">
        <f>CONCATENATE(A356,"-",AA356)</f>
        <v>10020750-Between 40% and 52%</v>
      </c>
      <c r="AC356" s="1">
        <v>44348</v>
      </c>
      <c r="AD356" s="1">
        <v>45077</v>
      </c>
      <c r="AE356" s="2">
        <v>69600.289999999994</v>
      </c>
    </row>
    <row r="357" spans="1:31" x14ac:dyDescent="0.25">
      <c r="A357">
        <v>10020750</v>
      </c>
      <c r="B357" t="s">
        <v>427</v>
      </c>
      <c r="C357" t="s">
        <v>427</v>
      </c>
      <c r="D357" t="s">
        <v>427</v>
      </c>
      <c r="E357">
        <v>491050010</v>
      </c>
      <c r="F357" t="s">
        <v>180</v>
      </c>
      <c r="G357" t="s">
        <v>181</v>
      </c>
      <c r="H357" t="s">
        <v>303</v>
      </c>
      <c r="I357" t="s">
        <v>35</v>
      </c>
      <c r="J357" t="s">
        <v>827</v>
      </c>
      <c r="K357" t="s">
        <v>367</v>
      </c>
      <c r="L357" t="s">
        <v>828</v>
      </c>
      <c r="M357" t="s">
        <v>39</v>
      </c>
      <c r="N357" t="s">
        <v>40</v>
      </c>
      <c r="O357" t="s">
        <v>829</v>
      </c>
      <c r="P357" t="s">
        <v>42</v>
      </c>
      <c r="Q357" t="s">
        <v>43</v>
      </c>
      <c r="R357">
        <v>2</v>
      </c>
      <c r="S357" t="s">
        <v>828</v>
      </c>
      <c r="T357" t="s">
        <v>62</v>
      </c>
      <c r="U357" t="s">
        <v>46</v>
      </c>
      <c r="V357" t="s">
        <v>830</v>
      </c>
      <c r="W357" t="s">
        <v>151</v>
      </c>
      <c r="X357" t="s">
        <v>125</v>
      </c>
      <c r="Y357">
        <v>71603507</v>
      </c>
      <c r="Z357" t="s">
        <v>274</v>
      </c>
      <c r="AA357" t="s">
        <v>275</v>
      </c>
      <c r="AB357" t="str">
        <f>CONCATENATE(A357,"-",AA357)</f>
        <v>10020750-Between 40% and 52%</v>
      </c>
      <c r="AC357" s="1">
        <v>44348</v>
      </c>
      <c r="AD357" s="1">
        <v>45077</v>
      </c>
      <c r="AE357" s="2">
        <v>288.91000000000003</v>
      </c>
    </row>
    <row r="358" spans="1:31" x14ac:dyDescent="0.25">
      <c r="A358">
        <v>10020754</v>
      </c>
      <c r="B358" t="s">
        <v>831</v>
      </c>
      <c r="C358" t="s">
        <v>831</v>
      </c>
      <c r="D358" t="s">
        <v>831</v>
      </c>
      <c r="E358">
        <v>486002200</v>
      </c>
      <c r="F358" t="s">
        <v>650</v>
      </c>
      <c r="G358" t="s">
        <v>420</v>
      </c>
      <c r="H358" t="s">
        <v>53</v>
      </c>
      <c r="I358" t="s">
        <v>54</v>
      </c>
      <c r="J358" t="s">
        <v>832</v>
      </c>
      <c r="K358" t="s">
        <v>183</v>
      </c>
      <c r="L358" t="s">
        <v>238</v>
      </c>
      <c r="M358" t="s">
        <v>239</v>
      </c>
      <c r="N358" t="s">
        <v>240</v>
      </c>
      <c r="O358" t="s">
        <v>833</v>
      </c>
      <c r="P358" t="s">
        <v>79</v>
      </c>
      <c r="Q358" t="s">
        <v>43</v>
      </c>
      <c r="R358">
        <v>1</v>
      </c>
      <c r="S358" t="s">
        <v>238</v>
      </c>
      <c r="T358" t="s">
        <v>57</v>
      </c>
      <c r="U358" t="s">
        <v>242</v>
      </c>
      <c r="V358" t="s">
        <v>834</v>
      </c>
      <c r="W358" t="s">
        <v>151</v>
      </c>
      <c r="X358" t="s">
        <v>599</v>
      </c>
      <c r="Y358">
        <v>71670199</v>
      </c>
      <c r="Z358" t="s">
        <v>72</v>
      </c>
      <c r="AA358" t="s">
        <v>600</v>
      </c>
      <c r="AB358" t="str">
        <f>CONCATENATE(A358,"-",AA358)</f>
        <v>10020754-Clinical Trial/Drug Study</v>
      </c>
      <c r="AC358" s="1">
        <v>42333</v>
      </c>
      <c r="AD358" s="1">
        <v>43921</v>
      </c>
      <c r="AE358" s="2">
        <v>1409.89</v>
      </c>
    </row>
    <row r="359" spans="1:31" x14ac:dyDescent="0.25">
      <c r="A359">
        <v>10020914</v>
      </c>
      <c r="B359" t="s">
        <v>276</v>
      </c>
      <c r="C359" t="s">
        <v>276</v>
      </c>
      <c r="D359" t="s">
        <v>276</v>
      </c>
      <c r="E359">
        <v>630300080</v>
      </c>
      <c r="F359" t="s">
        <v>277</v>
      </c>
      <c r="G359" t="s">
        <v>278</v>
      </c>
      <c r="H359" t="s">
        <v>53</v>
      </c>
      <c r="I359" t="s">
        <v>54</v>
      </c>
      <c r="J359" t="s">
        <v>835</v>
      </c>
      <c r="K359" t="s">
        <v>280</v>
      </c>
      <c r="L359" t="s">
        <v>281</v>
      </c>
      <c r="M359" t="s">
        <v>103</v>
      </c>
      <c r="N359" t="s">
        <v>67</v>
      </c>
      <c r="O359" t="s">
        <v>836</v>
      </c>
      <c r="P359" t="s">
        <v>79</v>
      </c>
      <c r="Q359" t="s">
        <v>43</v>
      </c>
      <c r="R359">
        <v>6</v>
      </c>
      <c r="S359" t="s">
        <v>281</v>
      </c>
      <c r="T359" t="s">
        <v>57</v>
      </c>
      <c r="U359" t="s">
        <v>332</v>
      </c>
      <c r="V359" t="s">
        <v>76</v>
      </c>
      <c r="W359" t="s">
        <v>151</v>
      </c>
      <c r="X359" t="s">
        <v>125</v>
      </c>
      <c r="Y359">
        <v>12610216</v>
      </c>
      <c r="Z359" t="s">
        <v>72</v>
      </c>
      <c r="AA359">
        <v>0.26</v>
      </c>
      <c r="AB359" t="str">
        <f>CONCATENATE(A359,"-",AA359)</f>
        <v>10020914-0.26</v>
      </c>
      <c r="AC359" s="1">
        <v>44378</v>
      </c>
      <c r="AD359" s="1">
        <v>44742</v>
      </c>
      <c r="AE359" s="2">
        <v>2995.08</v>
      </c>
    </row>
    <row r="360" spans="1:31" x14ac:dyDescent="0.25">
      <c r="A360">
        <v>10020914</v>
      </c>
      <c r="B360" t="s">
        <v>276</v>
      </c>
      <c r="C360" t="s">
        <v>276</v>
      </c>
      <c r="D360" t="s">
        <v>276</v>
      </c>
      <c r="E360">
        <v>630300080</v>
      </c>
      <c r="F360" t="s">
        <v>277</v>
      </c>
      <c r="G360" t="s">
        <v>278</v>
      </c>
      <c r="H360" t="s">
        <v>73</v>
      </c>
      <c r="I360" t="s">
        <v>35</v>
      </c>
      <c r="J360" t="s">
        <v>835</v>
      </c>
      <c r="K360" t="s">
        <v>280</v>
      </c>
      <c r="L360" t="s">
        <v>281</v>
      </c>
      <c r="M360" t="s">
        <v>103</v>
      </c>
      <c r="N360" t="s">
        <v>67</v>
      </c>
      <c r="O360" t="s">
        <v>836</v>
      </c>
      <c r="P360" t="s">
        <v>79</v>
      </c>
      <c r="Q360" t="s">
        <v>43</v>
      </c>
      <c r="R360">
        <v>6</v>
      </c>
      <c r="S360" t="s">
        <v>281</v>
      </c>
      <c r="T360" t="s">
        <v>60</v>
      </c>
      <c r="U360" t="s">
        <v>332</v>
      </c>
      <c r="V360" t="s">
        <v>76</v>
      </c>
      <c r="W360" t="s">
        <v>151</v>
      </c>
      <c r="X360" t="s">
        <v>125</v>
      </c>
      <c r="Y360">
        <v>12610216</v>
      </c>
      <c r="Z360" t="s">
        <v>72</v>
      </c>
      <c r="AA360">
        <v>0.26</v>
      </c>
      <c r="AB360" t="str">
        <f>CONCATENATE(A360,"-",AA360)</f>
        <v>10020914-0.26</v>
      </c>
      <c r="AC360" s="1">
        <v>44378</v>
      </c>
      <c r="AD360" s="1">
        <v>44742</v>
      </c>
      <c r="AE360" s="2">
        <v>15.46</v>
      </c>
    </row>
    <row r="361" spans="1:31" x14ac:dyDescent="0.25">
      <c r="A361">
        <v>10020914</v>
      </c>
      <c r="B361" t="s">
        <v>276</v>
      </c>
      <c r="C361" t="s">
        <v>276</v>
      </c>
      <c r="D361" t="s">
        <v>276</v>
      </c>
      <c r="E361">
        <v>630300080</v>
      </c>
      <c r="F361" t="s">
        <v>277</v>
      </c>
      <c r="G361" t="s">
        <v>278</v>
      </c>
      <c r="H361" t="s">
        <v>73</v>
      </c>
      <c r="I361" t="s">
        <v>35</v>
      </c>
      <c r="J361" t="s">
        <v>837</v>
      </c>
      <c r="K361" t="s">
        <v>280</v>
      </c>
      <c r="L361" t="s">
        <v>281</v>
      </c>
      <c r="M361" t="s">
        <v>103</v>
      </c>
      <c r="N361" t="s">
        <v>67</v>
      </c>
      <c r="O361" t="s">
        <v>836</v>
      </c>
      <c r="P361" t="s">
        <v>79</v>
      </c>
      <c r="Q361" t="s">
        <v>43</v>
      </c>
      <c r="R361">
        <v>7</v>
      </c>
      <c r="S361" t="s">
        <v>281</v>
      </c>
      <c r="T361" t="s">
        <v>60</v>
      </c>
      <c r="U361" t="s">
        <v>332</v>
      </c>
      <c r="V361" t="s">
        <v>76</v>
      </c>
      <c r="W361" t="s">
        <v>151</v>
      </c>
      <c r="X361" t="s">
        <v>125</v>
      </c>
      <c r="Y361">
        <v>12610219</v>
      </c>
      <c r="Z361" t="s">
        <v>72</v>
      </c>
      <c r="AA361">
        <v>0.26</v>
      </c>
      <c r="AB361" t="str">
        <f>CONCATENATE(A361,"-",AA361)</f>
        <v>10020914-0.26</v>
      </c>
      <c r="AC361" s="1">
        <v>44743</v>
      </c>
      <c r="AD361" s="1">
        <v>45107</v>
      </c>
      <c r="AE361" s="2">
        <v>1364.8</v>
      </c>
    </row>
    <row r="362" spans="1:31" x14ac:dyDescent="0.25">
      <c r="A362">
        <v>10020916</v>
      </c>
      <c r="B362" t="s">
        <v>222</v>
      </c>
      <c r="C362" t="s">
        <v>222</v>
      </c>
      <c r="D362" t="s">
        <v>222</v>
      </c>
      <c r="E362">
        <v>110530400</v>
      </c>
      <c r="F362" t="s">
        <v>98</v>
      </c>
      <c r="G362" t="s">
        <v>98</v>
      </c>
      <c r="H362" t="s">
        <v>133</v>
      </c>
      <c r="I362" t="s">
        <v>35</v>
      </c>
      <c r="J362" t="s">
        <v>838</v>
      </c>
      <c r="K362" t="s">
        <v>101</v>
      </c>
      <c r="L362" t="s">
        <v>839</v>
      </c>
      <c r="M362" t="s">
        <v>290</v>
      </c>
      <c r="N362" t="s">
        <v>240</v>
      </c>
      <c r="O362" t="s">
        <v>840</v>
      </c>
      <c r="P362" t="s">
        <v>69</v>
      </c>
      <c r="Q362" t="s">
        <v>43</v>
      </c>
      <c r="R362">
        <v>2</v>
      </c>
      <c r="S362" t="s">
        <v>839</v>
      </c>
      <c r="T362" t="s">
        <v>60</v>
      </c>
      <c r="U362" t="s">
        <v>841</v>
      </c>
      <c r="V362">
        <v>414121</v>
      </c>
      <c r="W362" t="s">
        <v>151</v>
      </c>
      <c r="X362" t="s">
        <v>125</v>
      </c>
      <c r="Y362">
        <v>71683939</v>
      </c>
      <c r="Z362" t="s">
        <v>274</v>
      </c>
      <c r="AA362" t="s">
        <v>275</v>
      </c>
      <c r="AB362" t="str">
        <f>CONCATENATE(A362,"-",AA362)</f>
        <v>10020916-Between 40% and 52%</v>
      </c>
      <c r="AC362" s="1">
        <v>44728</v>
      </c>
      <c r="AD362" s="1">
        <v>44865</v>
      </c>
      <c r="AE362" s="2">
        <v>536.95000000000005</v>
      </c>
    </row>
    <row r="363" spans="1:31" x14ac:dyDescent="0.25">
      <c r="A363">
        <v>10020916</v>
      </c>
      <c r="B363" t="s">
        <v>222</v>
      </c>
      <c r="C363" t="s">
        <v>222</v>
      </c>
      <c r="D363" t="s">
        <v>222</v>
      </c>
      <c r="E363">
        <v>110530400</v>
      </c>
      <c r="F363" t="s">
        <v>98</v>
      </c>
      <c r="G363" t="s">
        <v>98</v>
      </c>
      <c r="H363" t="s">
        <v>842</v>
      </c>
      <c r="I363" t="s">
        <v>35</v>
      </c>
      <c r="J363" t="s">
        <v>838</v>
      </c>
      <c r="K363" t="s">
        <v>101</v>
      </c>
      <c r="L363" t="s">
        <v>839</v>
      </c>
      <c r="M363" t="s">
        <v>290</v>
      </c>
      <c r="N363" t="s">
        <v>240</v>
      </c>
      <c r="O363" t="s">
        <v>840</v>
      </c>
      <c r="P363" t="s">
        <v>69</v>
      </c>
      <c r="Q363" t="s">
        <v>43</v>
      </c>
      <c r="R363">
        <v>2</v>
      </c>
      <c r="S363" t="s">
        <v>839</v>
      </c>
      <c r="T363" t="s">
        <v>153</v>
      </c>
      <c r="U363" t="s">
        <v>841</v>
      </c>
      <c r="V363">
        <v>414121</v>
      </c>
      <c r="W363" t="s">
        <v>151</v>
      </c>
      <c r="X363" t="s">
        <v>125</v>
      </c>
      <c r="Y363">
        <v>71683939</v>
      </c>
      <c r="Z363" t="s">
        <v>274</v>
      </c>
      <c r="AA363" t="s">
        <v>275</v>
      </c>
      <c r="AB363" t="str">
        <f>CONCATENATE(A363,"-",AA363)</f>
        <v>10020916-Between 40% and 52%</v>
      </c>
      <c r="AC363" s="1">
        <v>44728</v>
      </c>
      <c r="AD363" s="1">
        <v>44865</v>
      </c>
      <c r="AE363" s="2">
        <v>6629</v>
      </c>
    </row>
    <row r="364" spans="1:31" x14ac:dyDescent="0.25">
      <c r="A364">
        <v>10020941</v>
      </c>
      <c r="B364" t="s">
        <v>843</v>
      </c>
      <c r="C364" t="s">
        <v>843</v>
      </c>
      <c r="D364" t="s">
        <v>843</v>
      </c>
      <c r="E364">
        <v>550214002</v>
      </c>
      <c r="F364" t="s">
        <v>336</v>
      </c>
      <c r="G364" t="s">
        <v>337</v>
      </c>
      <c r="H364" t="s">
        <v>73</v>
      </c>
      <c r="I364" t="s">
        <v>35</v>
      </c>
      <c r="J364" t="s">
        <v>844</v>
      </c>
      <c r="K364" t="s">
        <v>339</v>
      </c>
      <c r="L364" t="s">
        <v>845</v>
      </c>
      <c r="M364" t="s">
        <v>39</v>
      </c>
      <c r="N364" t="s">
        <v>341</v>
      </c>
      <c r="O364" t="s">
        <v>846</v>
      </c>
      <c r="P364" t="s">
        <v>42</v>
      </c>
      <c r="Q364" t="s">
        <v>43</v>
      </c>
      <c r="R364">
        <v>1</v>
      </c>
      <c r="S364" t="s">
        <v>845</v>
      </c>
      <c r="T364" t="s">
        <v>60</v>
      </c>
      <c r="U364" t="s">
        <v>847</v>
      </c>
      <c r="V364" t="s">
        <v>848</v>
      </c>
      <c r="W364" t="s">
        <v>48</v>
      </c>
      <c r="X364" t="s">
        <v>49</v>
      </c>
      <c r="Y364">
        <v>71600272</v>
      </c>
      <c r="Z364" t="s">
        <v>72</v>
      </c>
      <c r="AA364">
        <v>0.26</v>
      </c>
      <c r="AB364" t="str">
        <f>CONCATENATE(A364,"-",AA364)</f>
        <v>10020941-0.26</v>
      </c>
      <c r="AC364" s="1">
        <v>42370</v>
      </c>
      <c r="AD364" s="1">
        <v>44926</v>
      </c>
      <c r="AE364" s="2">
        <v>4489.8900000000003</v>
      </c>
    </row>
    <row r="365" spans="1:31" x14ac:dyDescent="0.25">
      <c r="A365">
        <v>10020941</v>
      </c>
      <c r="B365" t="s">
        <v>843</v>
      </c>
      <c r="C365" t="s">
        <v>843</v>
      </c>
      <c r="D365" t="s">
        <v>335</v>
      </c>
      <c r="E365">
        <v>550214001</v>
      </c>
      <c r="F365" t="s">
        <v>336</v>
      </c>
      <c r="G365" t="s">
        <v>337</v>
      </c>
      <c r="H365" t="s">
        <v>849</v>
      </c>
      <c r="I365" t="s">
        <v>35</v>
      </c>
      <c r="J365" t="s">
        <v>844</v>
      </c>
      <c r="K365" t="s">
        <v>339</v>
      </c>
      <c r="L365" t="s">
        <v>845</v>
      </c>
      <c r="M365" t="s">
        <v>39</v>
      </c>
      <c r="N365" t="s">
        <v>341</v>
      </c>
      <c r="O365" t="s">
        <v>846</v>
      </c>
      <c r="P365" t="s">
        <v>42</v>
      </c>
      <c r="Q365" t="s">
        <v>43</v>
      </c>
      <c r="R365">
        <v>1</v>
      </c>
      <c r="S365" t="s">
        <v>845</v>
      </c>
      <c r="T365" t="s">
        <v>45</v>
      </c>
      <c r="U365" t="s">
        <v>847</v>
      </c>
      <c r="V365" t="s">
        <v>848</v>
      </c>
      <c r="W365" t="s">
        <v>48</v>
      </c>
      <c r="X365" t="s">
        <v>49</v>
      </c>
      <c r="Y365">
        <v>71600272</v>
      </c>
      <c r="Z365" t="s">
        <v>72</v>
      </c>
      <c r="AA365">
        <v>0.26</v>
      </c>
      <c r="AB365" t="str">
        <f>CONCATENATE(A365,"-",AA365)</f>
        <v>10020941-0.26</v>
      </c>
      <c r="AC365" s="1">
        <v>42370</v>
      </c>
      <c r="AD365" s="1">
        <v>44926</v>
      </c>
      <c r="AE365" s="2">
        <v>4967.3599999999997</v>
      </c>
    </row>
    <row r="366" spans="1:31" x14ac:dyDescent="0.25">
      <c r="A366">
        <v>10020967</v>
      </c>
      <c r="B366" t="s">
        <v>285</v>
      </c>
      <c r="C366" t="s">
        <v>285</v>
      </c>
      <c r="D366" t="s">
        <v>285</v>
      </c>
      <c r="E366">
        <v>110470400</v>
      </c>
      <c r="F366" t="s">
        <v>98</v>
      </c>
      <c r="G366" t="s">
        <v>98</v>
      </c>
      <c r="H366" t="s">
        <v>53</v>
      </c>
      <c r="I366" t="s">
        <v>54</v>
      </c>
      <c r="J366" t="s">
        <v>850</v>
      </c>
      <c r="K366" t="s">
        <v>101</v>
      </c>
      <c r="L366" t="s">
        <v>851</v>
      </c>
      <c r="M366" t="s">
        <v>39</v>
      </c>
      <c r="N366" t="s">
        <v>40</v>
      </c>
      <c r="O366" t="s">
        <v>852</v>
      </c>
      <c r="P366" t="s">
        <v>42</v>
      </c>
      <c r="Q366" t="s">
        <v>43</v>
      </c>
      <c r="R366">
        <v>1</v>
      </c>
      <c r="S366" t="s">
        <v>851</v>
      </c>
      <c r="T366" t="s">
        <v>57</v>
      </c>
      <c r="U366" t="s">
        <v>46</v>
      </c>
      <c r="V366" t="s">
        <v>853</v>
      </c>
      <c r="W366" t="s">
        <v>151</v>
      </c>
      <c r="X366" t="s">
        <v>125</v>
      </c>
      <c r="Y366">
        <v>71600278</v>
      </c>
      <c r="Z366" t="s">
        <v>371</v>
      </c>
      <c r="AA366" t="s">
        <v>275</v>
      </c>
      <c r="AB366" t="str">
        <f>CONCATENATE(A366,"-",AA366)</f>
        <v>10020967-Between 40% and 52%</v>
      </c>
      <c r="AC366" s="1">
        <v>42628</v>
      </c>
      <c r="AD366" s="1">
        <v>44804</v>
      </c>
      <c r="AE366" s="2">
        <v>8.44</v>
      </c>
    </row>
    <row r="367" spans="1:31" x14ac:dyDescent="0.25">
      <c r="A367">
        <v>10020994</v>
      </c>
      <c r="B367" t="s">
        <v>843</v>
      </c>
      <c r="C367" t="s">
        <v>843</v>
      </c>
      <c r="D367" t="s">
        <v>843</v>
      </c>
      <c r="E367">
        <v>550214002</v>
      </c>
      <c r="F367" t="s">
        <v>336</v>
      </c>
      <c r="G367" t="s">
        <v>337</v>
      </c>
      <c r="H367" t="s">
        <v>95</v>
      </c>
      <c r="I367" t="s">
        <v>35</v>
      </c>
      <c r="J367" t="s">
        <v>854</v>
      </c>
      <c r="K367" t="s">
        <v>339</v>
      </c>
      <c r="L367" t="s">
        <v>845</v>
      </c>
      <c r="M367" t="s">
        <v>39</v>
      </c>
      <c r="N367" t="s">
        <v>341</v>
      </c>
      <c r="O367" t="s">
        <v>855</v>
      </c>
      <c r="P367" t="s">
        <v>42</v>
      </c>
      <c r="Q367" t="s">
        <v>43</v>
      </c>
      <c r="R367">
        <v>1</v>
      </c>
      <c r="S367" t="s">
        <v>845</v>
      </c>
      <c r="T367" t="s">
        <v>96</v>
      </c>
      <c r="U367" t="s">
        <v>343</v>
      </c>
      <c r="V367" t="s">
        <v>856</v>
      </c>
      <c r="W367" t="s">
        <v>48</v>
      </c>
      <c r="X367" t="s">
        <v>49</v>
      </c>
      <c r="Y367">
        <v>71600225</v>
      </c>
      <c r="Z367" t="s">
        <v>108</v>
      </c>
      <c r="AA367" t="s">
        <v>51</v>
      </c>
      <c r="AB367" t="str">
        <f>CONCATENATE(A367,"-",AA367)</f>
        <v>10020994-10% and Under</v>
      </c>
      <c r="AC367" s="1">
        <v>42522</v>
      </c>
      <c r="AD367" s="1">
        <v>44712</v>
      </c>
      <c r="AE367" s="2">
        <v>-1705.28</v>
      </c>
    </row>
    <row r="368" spans="1:31" x14ac:dyDescent="0.25">
      <c r="A368">
        <v>10021030</v>
      </c>
      <c r="B368" t="s">
        <v>570</v>
      </c>
      <c r="C368" t="s">
        <v>857</v>
      </c>
      <c r="D368" t="s">
        <v>570</v>
      </c>
      <c r="E368">
        <v>310880070</v>
      </c>
      <c r="F368" t="s">
        <v>142</v>
      </c>
      <c r="G368" t="s">
        <v>143</v>
      </c>
      <c r="H368" t="s">
        <v>267</v>
      </c>
      <c r="I368" t="s">
        <v>35</v>
      </c>
      <c r="J368" t="s">
        <v>858</v>
      </c>
      <c r="K368" t="s">
        <v>146</v>
      </c>
      <c r="L368" t="s">
        <v>859</v>
      </c>
      <c r="M368" t="s">
        <v>39</v>
      </c>
      <c r="N368" t="s">
        <v>440</v>
      </c>
      <c r="O368" t="s">
        <v>860</v>
      </c>
      <c r="P368" t="s">
        <v>42</v>
      </c>
      <c r="Q368" t="s">
        <v>43</v>
      </c>
      <c r="R368">
        <v>3</v>
      </c>
      <c r="S368" t="s">
        <v>861</v>
      </c>
      <c r="T368" t="s">
        <v>45</v>
      </c>
      <c r="U368" t="s">
        <v>442</v>
      </c>
      <c r="V368" t="s">
        <v>862</v>
      </c>
      <c r="W368" t="s">
        <v>151</v>
      </c>
      <c r="X368" t="s">
        <v>125</v>
      </c>
      <c r="Y368">
        <v>71600228</v>
      </c>
      <c r="Z368" t="s">
        <v>371</v>
      </c>
      <c r="AA368" t="s">
        <v>275</v>
      </c>
      <c r="AB368" t="str">
        <f>CONCATENATE(A368,"-",AA368)</f>
        <v>10021030-Between 40% and 52%</v>
      </c>
      <c r="AC368" s="1">
        <v>42644</v>
      </c>
      <c r="AD368" s="1">
        <v>45199</v>
      </c>
      <c r="AE368" s="2">
        <v>3457.1</v>
      </c>
    </row>
    <row r="369" spans="1:31" x14ac:dyDescent="0.25">
      <c r="A369">
        <v>10021030</v>
      </c>
      <c r="B369" t="s">
        <v>570</v>
      </c>
      <c r="C369" t="s">
        <v>857</v>
      </c>
      <c r="D369" t="s">
        <v>570</v>
      </c>
      <c r="E369">
        <v>310880070</v>
      </c>
      <c r="F369" t="s">
        <v>142</v>
      </c>
      <c r="G369" t="s">
        <v>143</v>
      </c>
      <c r="H369" t="s">
        <v>73</v>
      </c>
      <c r="I369" t="s">
        <v>35</v>
      </c>
      <c r="J369" t="s">
        <v>858</v>
      </c>
      <c r="K369" t="s">
        <v>146</v>
      </c>
      <c r="L369" t="s">
        <v>859</v>
      </c>
      <c r="M369" t="s">
        <v>39</v>
      </c>
      <c r="N369" t="s">
        <v>440</v>
      </c>
      <c r="O369" t="s">
        <v>860</v>
      </c>
      <c r="P369" t="s">
        <v>42</v>
      </c>
      <c r="Q369" t="s">
        <v>43</v>
      </c>
      <c r="R369">
        <v>3</v>
      </c>
      <c r="S369" t="s">
        <v>861</v>
      </c>
      <c r="T369" t="s">
        <v>60</v>
      </c>
      <c r="U369" t="s">
        <v>442</v>
      </c>
      <c r="V369" t="s">
        <v>862</v>
      </c>
      <c r="W369" t="s">
        <v>151</v>
      </c>
      <c r="X369" t="s">
        <v>125</v>
      </c>
      <c r="Y369">
        <v>71600228</v>
      </c>
      <c r="Z369" t="s">
        <v>371</v>
      </c>
      <c r="AA369" t="s">
        <v>275</v>
      </c>
      <c r="AB369" t="str">
        <f>CONCATENATE(A369,"-",AA369)</f>
        <v>10021030-Between 40% and 52%</v>
      </c>
      <c r="AC369" s="1">
        <v>42644</v>
      </c>
      <c r="AD369" s="1">
        <v>45199</v>
      </c>
      <c r="AE369" s="2">
        <v>795.14</v>
      </c>
    </row>
    <row r="370" spans="1:31" x14ac:dyDescent="0.25">
      <c r="A370">
        <v>10021037</v>
      </c>
      <c r="B370" t="s">
        <v>863</v>
      </c>
      <c r="C370" t="s">
        <v>863</v>
      </c>
      <c r="D370" t="s">
        <v>864</v>
      </c>
      <c r="E370">
        <v>492110050</v>
      </c>
      <c r="F370" t="s">
        <v>180</v>
      </c>
      <c r="G370" t="s">
        <v>181</v>
      </c>
      <c r="H370" t="s">
        <v>64</v>
      </c>
      <c r="I370" t="s">
        <v>35</v>
      </c>
      <c r="J370" t="s">
        <v>865</v>
      </c>
      <c r="K370" t="s">
        <v>183</v>
      </c>
      <c r="L370" t="s">
        <v>866</v>
      </c>
      <c r="M370" t="s">
        <v>39</v>
      </c>
      <c r="N370" t="s">
        <v>40</v>
      </c>
      <c r="O370" t="s">
        <v>867</v>
      </c>
      <c r="P370" t="s">
        <v>42</v>
      </c>
      <c r="Q370" t="s">
        <v>43</v>
      </c>
      <c r="R370">
        <v>5</v>
      </c>
      <c r="S370" t="s">
        <v>866</v>
      </c>
      <c r="T370" t="s">
        <v>45</v>
      </c>
      <c r="U370" t="s">
        <v>46</v>
      </c>
      <c r="V370" t="s">
        <v>868</v>
      </c>
      <c r="W370" t="s">
        <v>151</v>
      </c>
      <c r="X370" t="s">
        <v>125</v>
      </c>
      <c r="Y370">
        <v>71600656</v>
      </c>
      <c r="Z370" t="s">
        <v>274</v>
      </c>
      <c r="AA370" t="s">
        <v>275</v>
      </c>
      <c r="AB370" t="str">
        <f>CONCATENATE(A370,"-",AA370)</f>
        <v>10021037-Between 40% and 52%</v>
      </c>
      <c r="AC370" s="1">
        <v>44075</v>
      </c>
      <c r="AD370" s="1">
        <v>44804</v>
      </c>
      <c r="AE370" s="2">
        <v>-1123.08</v>
      </c>
    </row>
    <row r="371" spans="1:31" x14ac:dyDescent="0.25">
      <c r="A371">
        <v>10021037</v>
      </c>
      <c r="B371" t="s">
        <v>863</v>
      </c>
      <c r="C371" t="s">
        <v>863</v>
      </c>
      <c r="D371" t="s">
        <v>863</v>
      </c>
      <c r="E371">
        <v>492150010</v>
      </c>
      <c r="F371" t="s">
        <v>180</v>
      </c>
      <c r="G371" t="s">
        <v>181</v>
      </c>
      <c r="H371" t="s">
        <v>95</v>
      </c>
      <c r="I371" t="s">
        <v>35</v>
      </c>
      <c r="J371" t="s">
        <v>869</v>
      </c>
      <c r="K371" t="s">
        <v>183</v>
      </c>
      <c r="L371" t="s">
        <v>866</v>
      </c>
      <c r="M371" t="s">
        <v>39</v>
      </c>
      <c r="N371" t="s">
        <v>40</v>
      </c>
      <c r="O371" t="s">
        <v>867</v>
      </c>
      <c r="P371" t="s">
        <v>42</v>
      </c>
      <c r="Q371" t="s">
        <v>43</v>
      </c>
      <c r="R371">
        <v>6</v>
      </c>
      <c r="S371" t="s">
        <v>866</v>
      </c>
      <c r="T371" t="s">
        <v>96</v>
      </c>
      <c r="U371" t="s">
        <v>46</v>
      </c>
      <c r="V371" t="s">
        <v>868</v>
      </c>
      <c r="W371" t="s">
        <v>151</v>
      </c>
      <c r="X371" t="s">
        <v>125</v>
      </c>
      <c r="Y371">
        <v>71605062</v>
      </c>
      <c r="Z371" t="s">
        <v>274</v>
      </c>
      <c r="AA371" t="s">
        <v>275</v>
      </c>
      <c r="AB371" t="str">
        <f>CONCATENATE(A371,"-",AA371)</f>
        <v>10021037-Between 40% and 52%</v>
      </c>
      <c r="AC371" s="1">
        <v>44805</v>
      </c>
      <c r="AD371" s="1">
        <v>45169</v>
      </c>
      <c r="AE371" s="2">
        <v>2681.14</v>
      </c>
    </row>
    <row r="372" spans="1:31" x14ac:dyDescent="0.25">
      <c r="A372">
        <v>10021081</v>
      </c>
      <c r="B372" t="s">
        <v>374</v>
      </c>
      <c r="C372" t="s">
        <v>630</v>
      </c>
      <c r="D372" t="s">
        <v>374</v>
      </c>
      <c r="E372">
        <v>310910070</v>
      </c>
      <c r="F372" t="s">
        <v>142</v>
      </c>
      <c r="G372" t="s">
        <v>143</v>
      </c>
      <c r="H372" t="s">
        <v>99</v>
      </c>
      <c r="I372" t="s">
        <v>35</v>
      </c>
      <c r="J372" t="s">
        <v>870</v>
      </c>
      <c r="K372" t="s">
        <v>146</v>
      </c>
      <c r="L372" t="s">
        <v>871</v>
      </c>
      <c r="M372" t="s">
        <v>525</v>
      </c>
      <c r="N372" t="s">
        <v>240</v>
      </c>
      <c r="O372" t="s">
        <v>872</v>
      </c>
      <c r="P372" t="s">
        <v>69</v>
      </c>
      <c r="Q372" t="s">
        <v>43</v>
      </c>
      <c r="R372">
        <v>13</v>
      </c>
      <c r="S372" t="s">
        <v>873</v>
      </c>
      <c r="T372" t="s">
        <v>60</v>
      </c>
      <c r="U372" t="s">
        <v>874</v>
      </c>
      <c r="V372" t="s">
        <v>875</v>
      </c>
      <c r="W372" t="s">
        <v>151</v>
      </c>
      <c r="X372" t="s">
        <v>125</v>
      </c>
      <c r="Y372">
        <v>71690026</v>
      </c>
      <c r="Z372" t="s">
        <v>371</v>
      </c>
      <c r="AA372" t="s">
        <v>275</v>
      </c>
      <c r="AB372" t="str">
        <f>CONCATENATE(A372,"-",AA372)</f>
        <v>10021081-Between 40% and 52%</v>
      </c>
      <c r="AC372" s="1">
        <v>42644</v>
      </c>
      <c r="AD372" s="1">
        <v>44985</v>
      </c>
      <c r="AE372" s="2">
        <v>349.44</v>
      </c>
    </row>
    <row r="373" spans="1:31" x14ac:dyDescent="0.25">
      <c r="A373">
        <v>10021081</v>
      </c>
      <c r="B373" t="s">
        <v>630</v>
      </c>
      <c r="C373" t="s">
        <v>630</v>
      </c>
      <c r="D373" t="s">
        <v>630</v>
      </c>
      <c r="E373">
        <v>310930070</v>
      </c>
      <c r="F373" t="s">
        <v>142</v>
      </c>
      <c r="G373" t="s">
        <v>143</v>
      </c>
      <c r="H373" t="s">
        <v>216</v>
      </c>
      <c r="I373" t="s">
        <v>35</v>
      </c>
      <c r="J373" t="s">
        <v>876</v>
      </c>
      <c r="K373" t="s">
        <v>146</v>
      </c>
      <c r="L373" t="s">
        <v>871</v>
      </c>
      <c r="M373" t="s">
        <v>525</v>
      </c>
      <c r="N373" t="s">
        <v>240</v>
      </c>
      <c r="O373" t="s">
        <v>872</v>
      </c>
      <c r="P373" t="s">
        <v>69</v>
      </c>
      <c r="Q373" t="s">
        <v>43</v>
      </c>
      <c r="R373">
        <v>9</v>
      </c>
      <c r="S373" t="s">
        <v>871</v>
      </c>
      <c r="T373" t="s">
        <v>62</v>
      </c>
      <c r="U373" t="s">
        <v>874</v>
      </c>
      <c r="V373" t="s">
        <v>875</v>
      </c>
      <c r="W373" t="s">
        <v>151</v>
      </c>
      <c r="X373" t="s">
        <v>49</v>
      </c>
      <c r="Y373">
        <v>71690032</v>
      </c>
      <c r="Z373" t="s">
        <v>72</v>
      </c>
      <c r="AA373">
        <v>0.26</v>
      </c>
      <c r="AB373" t="str">
        <f>CONCATENATE(A373,"-",AA373)</f>
        <v>10021081-0.26</v>
      </c>
      <c r="AC373" s="1">
        <v>42644</v>
      </c>
      <c r="AD373" s="1">
        <v>44985</v>
      </c>
      <c r="AE373" s="2">
        <v>9313.4699999999993</v>
      </c>
    </row>
    <row r="374" spans="1:31" x14ac:dyDescent="0.25">
      <c r="A374">
        <v>10021081</v>
      </c>
      <c r="B374" t="s">
        <v>630</v>
      </c>
      <c r="C374" t="s">
        <v>630</v>
      </c>
      <c r="D374" t="s">
        <v>630</v>
      </c>
      <c r="E374">
        <v>310930070</v>
      </c>
      <c r="F374" t="s">
        <v>142</v>
      </c>
      <c r="G374" t="s">
        <v>143</v>
      </c>
      <c r="H374" t="s">
        <v>477</v>
      </c>
      <c r="I374" t="s">
        <v>35</v>
      </c>
      <c r="J374" t="s">
        <v>876</v>
      </c>
      <c r="K374" t="s">
        <v>146</v>
      </c>
      <c r="L374" t="s">
        <v>871</v>
      </c>
      <c r="M374" t="s">
        <v>525</v>
      </c>
      <c r="N374" t="s">
        <v>240</v>
      </c>
      <c r="O374" t="s">
        <v>872</v>
      </c>
      <c r="P374" t="s">
        <v>69</v>
      </c>
      <c r="Q374" t="s">
        <v>43</v>
      </c>
      <c r="R374">
        <v>9</v>
      </c>
      <c r="S374" t="s">
        <v>871</v>
      </c>
      <c r="T374" t="s">
        <v>96</v>
      </c>
      <c r="U374" t="s">
        <v>874</v>
      </c>
      <c r="V374" t="s">
        <v>875</v>
      </c>
      <c r="W374" t="s">
        <v>151</v>
      </c>
      <c r="X374" t="s">
        <v>49</v>
      </c>
      <c r="Y374">
        <v>71690032</v>
      </c>
      <c r="Z374" t="s">
        <v>72</v>
      </c>
      <c r="AA374">
        <v>0.26</v>
      </c>
      <c r="AB374" t="str">
        <f>CONCATENATE(A374,"-",AA374)</f>
        <v>10021081-0.26</v>
      </c>
      <c r="AC374" s="1">
        <v>42644</v>
      </c>
      <c r="AD374" s="1">
        <v>44985</v>
      </c>
      <c r="AE374" s="2">
        <v>163.41</v>
      </c>
    </row>
    <row r="375" spans="1:31" x14ac:dyDescent="0.25">
      <c r="A375">
        <v>10021177</v>
      </c>
      <c r="B375" t="s">
        <v>877</v>
      </c>
      <c r="C375" t="s">
        <v>878</v>
      </c>
      <c r="D375" t="s">
        <v>877</v>
      </c>
      <c r="E375">
        <v>224090000</v>
      </c>
      <c r="F375" t="s">
        <v>879</v>
      </c>
      <c r="G375" t="s">
        <v>880</v>
      </c>
      <c r="H375" t="s">
        <v>53</v>
      </c>
      <c r="I375" t="s">
        <v>54</v>
      </c>
      <c r="J375" t="s">
        <v>881</v>
      </c>
      <c r="K375" t="s">
        <v>392</v>
      </c>
      <c r="L375" t="s">
        <v>882</v>
      </c>
      <c r="M375" t="s">
        <v>39</v>
      </c>
      <c r="N375" t="s">
        <v>341</v>
      </c>
      <c r="O375" t="s">
        <v>883</v>
      </c>
      <c r="P375" t="s">
        <v>42</v>
      </c>
      <c r="Q375" t="s">
        <v>43</v>
      </c>
      <c r="R375">
        <v>48</v>
      </c>
      <c r="S375" t="s">
        <v>884</v>
      </c>
      <c r="T375" t="s">
        <v>57</v>
      </c>
      <c r="U375" t="s">
        <v>885</v>
      </c>
      <c r="V375" t="s">
        <v>886</v>
      </c>
      <c r="W375" t="s">
        <v>48</v>
      </c>
      <c r="X375" t="s">
        <v>125</v>
      </c>
      <c r="Y375">
        <v>71600765</v>
      </c>
      <c r="Z375" t="s">
        <v>250</v>
      </c>
      <c r="AA375" t="s">
        <v>251</v>
      </c>
      <c r="AB375" t="str">
        <f>CONCATENATE(A375,"-",AA375)</f>
        <v>10021177-Between 30% and 35%</v>
      </c>
      <c r="AC375" s="1">
        <v>44470</v>
      </c>
      <c r="AD375" s="1">
        <v>44985</v>
      </c>
      <c r="AE375" s="2">
        <v>17995.810000000001</v>
      </c>
    </row>
    <row r="376" spans="1:31" x14ac:dyDescent="0.25">
      <c r="A376">
        <v>10021177</v>
      </c>
      <c r="B376" t="s">
        <v>877</v>
      </c>
      <c r="C376" t="s">
        <v>878</v>
      </c>
      <c r="D376" t="s">
        <v>877</v>
      </c>
      <c r="E376">
        <v>224090000</v>
      </c>
      <c r="F376" t="s">
        <v>879</v>
      </c>
      <c r="G376" t="s">
        <v>880</v>
      </c>
      <c r="H376" t="s">
        <v>94</v>
      </c>
      <c r="I376" t="s">
        <v>35</v>
      </c>
      <c r="J376" t="s">
        <v>881</v>
      </c>
      <c r="K376" t="s">
        <v>392</v>
      </c>
      <c r="L376" t="s">
        <v>882</v>
      </c>
      <c r="M376" t="s">
        <v>39</v>
      </c>
      <c r="N376" t="s">
        <v>341</v>
      </c>
      <c r="O376" t="s">
        <v>883</v>
      </c>
      <c r="P376" t="s">
        <v>42</v>
      </c>
      <c r="Q376" t="s">
        <v>43</v>
      </c>
      <c r="R376">
        <v>48</v>
      </c>
      <c r="S376" t="s">
        <v>884</v>
      </c>
      <c r="T376" t="s">
        <v>62</v>
      </c>
      <c r="U376" t="s">
        <v>885</v>
      </c>
      <c r="V376" t="s">
        <v>886</v>
      </c>
      <c r="W376" t="s">
        <v>48</v>
      </c>
      <c r="X376" t="s">
        <v>125</v>
      </c>
      <c r="Y376">
        <v>71600765</v>
      </c>
      <c r="Z376" t="s">
        <v>250</v>
      </c>
      <c r="AA376" t="s">
        <v>251</v>
      </c>
      <c r="AB376" t="str">
        <f>CONCATENATE(A376,"-",AA376)</f>
        <v>10021177-Between 30% and 35%</v>
      </c>
      <c r="AC376" s="1">
        <v>44470</v>
      </c>
      <c r="AD376" s="1">
        <v>44985</v>
      </c>
      <c r="AE376" s="2">
        <v>182.4</v>
      </c>
    </row>
    <row r="377" spans="1:31" x14ac:dyDescent="0.25">
      <c r="A377">
        <v>10021181</v>
      </c>
      <c r="B377" t="s">
        <v>887</v>
      </c>
      <c r="C377" t="s">
        <v>887</v>
      </c>
      <c r="D377" t="s">
        <v>888</v>
      </c>
      <c r="E377">
        <v>492107917</v>
      </c>
      <c r="F377" t="s">
        <v>180</v>
      </c>
      <c r="G377" t="s">
        <v>181</v>
      </c>
      <c r="H377" t="s">
        <v>53</v>
      </c>
      <c r="I377" t="s">
        <v>54</v>
      </c>
      <c r="J377" t="s">
        <v>889</v>
      </c>
      <c r="K377" t="s">
        <v>890</v>
      </c>
      <c r="L377" t="s">
        <v>891</v>
      </c>
      <c r="M377" t="s">
        <v>239</v>
      </c>
      <c r="N377" t="s">
        <v>240</v>
      </c>
      <c r="O377" t="s">
        <v>892</v>
      </c>
      <c r="P377" t="s">
        <v>79</v>
      </c>
      <c r="Q377" t="s">
        <v>43</v>
      </c>
      <c r="R377">
        <v>1</v>
      </c>
      <c r="S377" t="s">
        <v>891</v>
      </c>
      <c r="T377" t="s">
        <v>57</v>
      </c>
      <c r="U377" t="s">
        <v>242</v>
      </c>
      <c r="V377" t="s">
        <v>893</v>
      </c>
      <c r="W377" t="s">
        <v>151</v>
      </c>
      <c r="X377" t="s">
        <v>599</v>
      </c>
      <c r="Y377">
        <v>71670120</v>
      </c>
      <c r="Z377" t="s">
        <v>72</v>
      </c>
      <c r="AA377" t="s">
        <v>600</v>
      </c>
      <c r="AB377" t="str">
        <f>CONCATENATE(A377,"-",AA377)</f>
        <v>10021181-Clinical Trial/Drug Study</v>
      </c>
      <c r="AC377" s="1">
        <v>42608</v>
      </c>
      <c r="AD377" s="1">
        <v>44926</v>
      </c>
      <c r="AE377" s="2">
        <v>59.8</v>
      </c>
    </row>
    <row r="378" spans="1:31" x14ac:dyDescent="0.25">
      <c r="A378">
        <v>10021482</v>
      </c>
      <c r="B378" t="s">
        <v>894</v>
      </c>
      <c r="C378" t="s">
        <v>894</v>
      </c>
      <c r="D378" t="s">
        <v>894</v>
      </c>
      <c r="E378">
        <v>460415017</v>
      </c>
      <c r="F378" t="s">
        <v>162</v>
      </c>
      <c r="G378" t="s">
        <v>163</v>
      </c>
      <c r="H378" t="s">
        <v>64</v>
      </c>
      <c r="I378" t="s">
        <v>35</v>
      </c>
      <c r="J378" t="s">
        <v>895</v>
      </c>
      <c r="K378" t="s">
        <v>593</v>
      </c>
      <c r="L378" t="s">
        <v>896</v>
      </c>
      <c r="M378" t="s">
        <v>239</v>
      </c>
      <c r="N378" t="s">
        <v>240</v>
      </c>
      <c r="O378" t="s">
        <v>897</v>
      </c>
      <c r="P378" t="s">
        <v>79</v>
      </c>
      <c r="Q378" t="s">
        <v>43</v>
      </c>
      <c r="R378">
        <v>1</v>
      </c>
      <c r="S378" t="s">
        <v>898</v>
      </c>
      <c r="T378" t="s">
        <v>45</v>
      </c>
      <c r="U378" t="s">
        <v>242</v>
      </c>
      <c r="V378" t="s">
        <v>899</v>
      </c>
      <c r="W378" t="s">
        <v>345</v>
      </c>
      <c r="X378" t="s">
        <v>599</v>
      </c>
      <c r="Y378">
        <v>71670673</v>
      </c>
      <c r="Z378" t="s">
        <v>72</v>
      </c>
      <c r="AA378" t="s">
        <v>600</v>
      </c>
      <c r="AB378" t="str">
        <f>CONCATENATE(A378,"-",AA378)</f>
        <v>10021482-Clinical Trial/Drug Study</v>
      </c>
      <c r="AC378" s="1">
        <v>42558</v>
      </c>
      <c r="AD378" s="1">
        <v>44926</v>
      </c>
      <c r="AE378" s="2">
        <v>4384.6400000000003</v>
      </c>
    </row>
    <row r="379" spans="1:31" x14ac:dyDescent="0.25">
      <c r="A379">
        <v>10021490</v>
      </c>
      <c r="B379" t="s">
        <v>217</v>
      </c>
      <c r="C379" t="s">
        <v>217</v>
      </c>
      <c r="D379" t="s">
        <v>217</v>
      </c>
      <c r="E379">
        <v>896400901</v>
      </c>
      <c r="F379" t="s">
        <v>192</v>
      </c>
      <c r="G379" t="s">
        <v>192</v>
      </c>
      <c r="H379" t="s">
        <v>53</v>
      </c>
      <c r="I379" t="s">
        <v>54</v>
      </c>
      <c r="J379" t="s">
        <v>900</v>
      </c>
      <c r="K379" t="s">
        <v>194</v>
      </c>
      <c r="L379" t="s">
        <v>901</v>
      </c>
      <c r="M379" t="s">
        <v>228</v>
      </c>
      <c r="N379" t="s">
        <v>229</v>
      </c>
      <c r="O379" t="s">
        <v>902</v>
      </c>
      <c r="P379" t="s">
        <v>69</v>
      </c>
      <c r="Q379" t="s">
        <v>43</v>
      </c>
      <c r="R379">
        <v>8</v>
      </c>
      <c r="S379" t="s">
        <v>901</v>
      </c>
      <c r="T379" t="s">
        <v>57</v>
      </c>
      <c r="U379" t="s">
        <v>903</v>
      </c>
      <c r="V379" t="s">
        <v>904</v>
      </c>
      <c r="W379" t="s">
        <v>233</v>
      </c>
      <c r="X379" t="s">
        <v>125</v>
      </c>
      <c r="Y379">
        <v>71640102</v>
      </c>
      <c r="Z379" t="s">
        <v>250</v>
      </c>
      <c r="AA379" t="s">
        <v>251</v>
      </c>
      <c r="AB379" t="str">
        <f>CONCATENATE(A379,"-",AA379)</f>
        <v>10021490-Between 30% and 35%</v>
      </c>
      <c r="AC379" s="1">
        <v>44104</v>
      </c>
      <c r="AD379" s="1">
        <v>44833</v>
      </c>
      <c r="AE379" s="2">
        <v>-8636.5400000000009</v>
      </c>
    </row>
    <row r="380" spans="1:31" x14ac:dyDescent="0.25">
      <c r="A380">
        <v>10021558</v>
      </c>
      <c r="B380" t="s">
        <v>658</v>
      </c>
      <c r="C380" t="s">
        <v>905</v>
      </c>
      <c r="D380" t="s">
        <v>658</v>
      </c>
      <c r="E380">
        <v>110590400</v>
      </c>
      <c r="F380" t="s">
        <v>98</v>
      </c>
      <c r="G380" t="s">
        <v>98</v>
      </c>
      <c r="H380" t="s">
        <v>53</v>
      </c>
      <c r="I380" t="s">
        <v>54</v>
      </c>
      <c r="J380" t="s">
        <v>906</v>
      </c>
      <c r="K380" t="s">
        <v>101</v>
      </c>
      <c r="L380" t="s">
        <v>907</v>
      </c>
      <c r="M380" t="s">
        <v>39</v>
      </c>
      <c r="N380" t="s">
        <v>440</v>
      </c>
      <c r="O380" t="s">
        <v>908</v>
      </c>
      <c r="P380" t="s">
        <v>42</v>
      </c>
      <c r="Q380" t="s">
        <v>43</v>
      </c>
      <c r="R380">
        <v>1</v>
      </c>
      <c r="S380" t="s">
        <v>907</v>
      </c>
      <c r="T380" t="s">
        <v>57</v>
      </c>
      <c r="U380" t="s">
        <v>442</v>
      </c>
      <c r="V380" t="s">
        <v>909</v>
      </c>
      <c r="W380" t="s">
        <v>151</v>
      </c>
      <c r="X380" t="s">
        <v>125</v>
      </c>
      <c r="Y380">
        <v>71601159</v>
      </c>
      <c r="Z380" t="s">
        <v>371</v>
      </c>
      <c r="AA380" t="s">
        <v>275</v>
      </c>
      <c r="AB380" t="str">
        <f>CONCATENATE(A380,"-",AA380)</f>
        <v>10021558-Between 40% and 52%</v>
      </c>
      <c r="AC380" s="1">
        <v>42917</v>
      </c>
      <c r="AD380" s="1">
        <v>45107</v>
      </c>
      <c r="AE380" s="2">
        <v>562.5</v>
      </c>
    </row>
    <row r="381" spans="1:31" x14ac:dyDescent="0.25">
      <c r="A381">
        <v>10021592</v>
      </c>
      <c r="B381" t="s">
        <v>910</v>
      </c>
      <c r="C381" t="s">
        <v>910</v>
      </c>
      <c r="D381" t="s">
        <v>910</v>
      </c>
      <c r="E381">
        <v>310890070</v>
      </c>
      <c r="F381" t="s">
        <v>142</v>
      </c>
      <c r="G381" t="s">
        <v>143</v>
      </c>
      <c r="H381" t="s">
        <v>299</v>
      </c>
      <c r="I381" t="s">
        <v>35</v>
      </c>
      <c r="J381" t="s">
        <v>911</v>
      </c>
      <c r="K381" t="s">
        <v>146</v>
      </c>
      <c r="L381" t="s">
        <v>912</v>
      </c>
      <c r="M381" t="s">
        <v>39</v>
      </c>
      <c r="N381" t="s">
        <v>440</v>
      </c>
      <c r="O381" t="s">
        <v>913</v>
      </c>
      <c r="P381" t="s">
        <v>42</v>
      </c>
      <c r="Q381" t="s">
        <v>43</v>
      </c>
      <c r="R381">
        <v>2</v>
      </c>
      <c r="S381" t="s">
        <v>912</v>
      </c>
      <c r="T381" t="s">
        <v>60</v>
      </c>
      <c r="U381" t="s">
        <v>442</v>
      </c>
      <c r="V381" t="s">
        <v>914</v>
      </c>
      <c r="W381" t="s">
        <v>151</v>
      </c>
      <c r="X381" t="s">
        <v>125</v>
      </c>
      <c r="Y381">
        <v>71600419</v>
      </c>
      <c r="Z381" t="s">
        <v>84</v>
      </c>
      <c r="AA381" t="s">
        <v>85</v>
      </c>
      <c r="AB381" t="str">
        <f>CONCATENATE(A381,"-",AA381)</f>
        <v>10021592-Zero</v>
      </c>
      <c r="AC381" s="1">
        <v>42917</v>
      </c>
      <c r="AD381" s="1">
        <v>45107</v>
      </c>
      <c r="AE381" s="2">
        <v>45.42</v>
      </c>
    </row>
    <row r="382" spans="1:31" x14ac:dyDescent="0.25">
      <c r="A382">
        <v>10021617</v>
      </c>
      <c r="B382" t="s">
        <v>910</v>
      </c>
      <c r="C382" t="s">
        <v>910</v>
      </c>
      <c r="D382" t="s">
        <v>910</v>
      </c>
      <c r="E382">
        <v>310890070</v>
      </c>
      <c r="F382" t="s">
        <v>142</v>
      </c>
      <c r="G382" t="s">
        <v>143</v>
      </c>
      <c r="H382" t="s">
        <v>236</v>
      </c>
      <c r="I382" t="s">
        <v>35</v>
      </c>
      <c r="J382" t="s">
        <v>915</v>
      </c>
      <c r="K382" t="s">
        <v>146</v>
      </c>
      <c r="L382" t="s">
        <v>916</v>
      </c>
      <c r="M382" t="s">
        <v>39</v>
      </c>
      <c r="N382" t="s">
        <v>917</v>
      </c>
      <c r="O382" t="s">
        <v>918</v>
      </c>
      <c r="P382" t="s">
        <v>42</v>
      </c>
      <c r="Q382" t="s">
        <v>43</v>
      </c>
      <c r="R382">
        <v>1</v>
      </c>
      <c r="S382" t="s">
        <v>916</v>
      </c>
      <c r="T382" t="s">
        <v>45</v>
      </c>
      <c r="U382" t="s">
        <v>919</v>
      </c>
      <c r="V382" t="s">
        <v>920</v>
      </c>
      <c r="W382" t="s">
        <v>151</v>
      </c>
      <c r="X382" t="s">
        <v>125</v>
      </c>
      <c r="Y382">
        <v>71601169</v>
      </c>
      <c r="Z382" t="s">
        <v>371</v>
      </c>
      <c r="AA382" t="s">
        <v>275</v>
      </c>
      <c r="AB382" t="str">
        <f>CONCATENATE(A382,"-",AA382)</f>
        <v>10021617-Between 40% and 52%</v>
      </c>
      <c r="AC382" s="1">
        <v>42826</v>
      </c>
      <c r="AD382" s="1">
        <v>45016</v>
      </c>
      <c r="AE382" s="2">
        <v>8740.67</v>
      </c>
    </row>
    <row r="383" spans="1:31" x14ac:dyDescent="0.25">
      <c r="A383">
        <v>10021617</v>
      </c>
      <c r="B383" t="s">
        <v>910</v>
      </c>
      <c r="C383" t="s">
        <v>910</v>
      </c>
      <c r="D383" t="s">
        <v>910</v>
      </c>
      <c r="E383">
        <v>310890070</v>
      </c>
      <c r="F383" t="s">
        <v>142</v>
      </c>
      <c r="G383" t="s">
        <v>143</v>
      </c>
      <c r="H383" t="s">
        <v>53</v>
      </c>
      <c r="I383" t="s">
        <v>54</v>
      </c>
      <c r="J383" t="s">
        <v>915</v>
      </c>
      <c r="K383" t="s">
        <v>146</v>
      </c>
      <c r="L383" t="s">
        <v>916</v>
      </c>
      <c r="M383" t="s">
        <v>39</v>
      </c>
      <c r="N383" t="s">
        <v>917</v>
      </c>
      <c r="O383" t="s">
        <v>918</v>
      </c>
      <c r="P383" t="s">
        <v>42</v>
      </c>
      <c r="Q383" t="s">
        <v>43</v>
      </c>
      <c r="R383">
        <v>1</v>
      </c>
      <c r="S383" t="s">
        <v>916</v>
      </c>
      <c r="T383" t="s">
        <v>57</v>
      </c>
      <c r="U383" t="s">
        <v>919</v>
      </c>
      <c r="V383" t="s">
        <v>920</v>
      </c>
      <c r="W383" t="s">
        <v>151</v>
      </c>
      <c r="X383" t="s">
        <v>125</v>
      </c>
      <c r="Y383">
        <v>71601169</v>
      </c>
      <c r="Z383" t="s">
        <v>371</v>
      </c>
      <c r="AA383" t="s">
        <v>275</v>
      </c>
      <c r="AB383" t="str">
        <f>CONCATENATE(A383,"-",AA383)</f>
        <v>10021617-Between 40% and 52%</v>
      </c>
      <c r="AC383" s="1">
        <v>42826</v>
      </c>
      <c r="AD383" s="1">
        <v>45016</v>
      </c>
      <c r="AE383" s="2">
        <v>10984.39</v>
      </c>
    </row>
    <row r="384" spans="1:31" x14ac:dyDescent="0.25">
      <c r="A384">
        <v>10021617</v>
      </c>
      <c r="B384" t="s">
        <v>910</v>
      </c>
      <c r="C384" t="s">
        <v>910</v>
      </c>
      <c r="D384" t="s">
        <v>910</v>
      </c>
      <c r="E384">
        <v>310890070</v>
      </c>
      <c r="F384" t="s">
        <v>142</v>
      </c>
      <c r="G384" t="s">
        <v>143</v>
      </c>
      <c r="H384" t="s">
        <v>216</v>
      </c>
      <c r="I384" t="s">
        <v>35</v>
      </c>
      <c r="J384" t="s">
        <v>915</v>
      </c>
      <c r="K384" t="s">
        <v>146</v>
      </c>
      <c r="L384" t="s">
        <v>916</v>
      </c>
      <c r="M384" t="s">
        <v>39</v>
      </c>
      <c r="N384" t="s">
        <v>917</v>
      </c>
      <c r="O384" t="s">
        <v>918</v>
      </c>
      <c r="P384" t="s">
        <v>42</v>
      </c>
      <c r="Q384" t="s">
        <v>43</v>
      </c>
      <c r="R384">
        <v>1</v>
      </c>
      <c r="S384" t="s">
        <v>916</v>
      </c>
      <c r="T384" t="s">
        <v>62</v>
      </c>
      <c r="U384" t="s">
        <v>919</v>
      </c>
      <c r="V384" t="s">
        <v>920</v>
      </c>
      <c r="W384" t="s">
        <v>151</v>
      </c>
      <c r="X384" t="s">
        <v>125</v>
      </c>
      <c r="Y384">
        <v>71601169</v>
      </c>
      <c r="Z384" t="s">
        <v>371</v>
      </c>
      <c r="AA384" t="s">
        <v>275</v>
      </c>
      <c r="AB384" t="str">
        <f>CONCATENATE(A384,"-",AA384)</f>
        <v>10021617-Between 40% and 52%</v>
      </c>
      <c r="AC384" s="1">
        <v>42826</v>
      </c>
      <c r="AD384" s="1">
        <v>45016</v>
      </c>
      <c r="AE384" s="2">
        <v>-138.72999999999999</v>
      </c>
    </row>
    <row r="385" spans="1:31" x14ac:dyDescent="0.25">
      <c r="A385">
        <v>10021652</v>
      </c>
      <c r="B385" t="s">
        <v>631</v>
      </c>
      <c r="C385" t="s">
        <v>631</v>
      </c>
      <c r="D385" t="s">
        <v>631</v>
      </c>
      <c r="E385">
        <v>310930071</v>
      </c>
      <c r="F385" t="s">
        <v>142</v>
      </c>
      <c r="G385" t="s">
        <v>143</v>
      </c>
      <c r="H385" t="s">
        <v>93</v>
      </c>
      <c r="I385" t="s">
        <v>35</v>
      </c>
      <c r="J385" t="s">
        <v>921</v>
      </c>
      <c r="K385" t="s">
        <v>146</v>
      </c>
      <c r="L385" t="s">
        <v>633</v>
      </c>
      <c r="M385" t="s">
        <v>239</v>
      </c>
      <c r="N385" t="s">
        <v>240</v>
      </c>
      <c r="O385" t="s">
        <v>922</v>
      </c>
      <c r="P385" t="s">
        <v>79</v>
      </c>
      <c r="Q385" t="s">
        <v>43</v>
      </c>
      <c r="R385">
        <v>2</v>
      </c>
      <c r="S385" t="s">
        <v>633</v>
      </c>
      <c r="T385" t="s">
        <v>62</v>
      </c>
      <c r="U385" t="s">
        <v>242</v>
      </c>
      <c r="V385" t="s">
        <v>923</v>
      </c>
      <c r="W385" t="s">
        <v>151</v>
      </c>
      <c r="X385" t="s">
        <v>49</v>
      </c>
      <c r="Y385">
        <v>71670291</v>
      </c>
      <c r="Z385" t="s">
        <v>72</v>
      </c>
      <c r="AA385">
        <v>0.26</v>
      </c>
      <c r="AB385" t="str">
        <f>CONCATENATE(A385,"-",AA385)</f>
        <v>10021652-0.26</v>
      </c>
      <c r="AC385" s="1">
        <v>42736</v>
      </c>
      <c r="AD385" s="1">
        <v>44926</v>
      </c>
      <c r="AE385" s="2">
        <v>8.5399999999999991</v>
      </c>
    </row>
    <row r="386" spans="1:31" x14ac:dyDescent="0.25">
      <c r="A386">
        <v>10021652</v>
      </c>
      <c r="B386" t="s">
        <v>631</v>
      </c>
      <c r="C386" t="s">
        <v>631</v>
      </c>
      <c r="D386" t="s">
        <v>631</v>
      </c>
      <c r="E386">
        <v>310930071</v>
      </c>
      <c r="F386" t="s">
        <v>142</v>
      </c>
      <c r="G386" t="s">
        <v>143</v>
      </c>
      <c r="H386" t="s">
        <v>95</v>
      </c>
      <c r="I386" t="s">
        <v>35</v>
      </c>
      <c r="J386" t="s">
        <v>921</v>
      </c>
      <c r="K386" t="s">
        <v>146</v>
      </c>
      <c r="L386" t="s">
        <v>633</v>
      </c>
      <c r="M386" t="s">
        <v>239</v>
      </c>
      <c r="N386" t="s">
        <v>240</v>
      </c>
      <c r="O386" t="s">
        <v>922</v>
      </c>
      <c r="P386" t="s">
        <v>79</v>
      </c>
      <c r="Q386" t="s">
        <v>43</v>
      </c>
      <c r="R386">
        <v>2</v>
      </c>
      <c r="S386" t="s">
        <v>633</v>
      </c>
      <c r="T386" t="s">
        <v>96</v>
      </c>
      <c r="U386" t="s">
        <v>242</v>
      </c>
      <c r="V386" t="s">
        <v>923</v>
      </c>
      <c r="W386" t="s">
        <v>151</v>
      </c>
      <c r="X386" t="s">
        <v>49</v>
      </c>
      <c r="Y386">
        <v>71670291</v>
      </c>
      <c r="Z386" t="s">
        <v>72</v>
      </c>
      <c r="AA386">
        <v>0.26</v>
      </c>
      <c r="AB386" t="str">
        <f>CONCATENATE(A386,"-",AA386)</f>
        <v>10021652-0.26</v>
      </c>
      <c r="AC386" s="1">
        <v>42736</v>
      </c>
      <c r="AD386" s="1">
        <v>44926</v>
      </c>
      <c r="AE386" s="2">
        <v>2196.9299999999998</v>
      </c>
    </row>
    <row r="387" spans="1:31" x14ac:dyDescent="0.25">
      <c r="A387">
        <v>10021675</v>
      </c>
      <c r="B387" t="s">
        <v>924</v>
      </c>
      <c r="C387" t="s">
        <v>924</v>
      </c>
      <c r="D387" t="s">
        <v>925</v>
      </c>
      <c r="E387">
        <v>236040000</v>
      </c>
      <c r="F387" t="s">
        <v>926</v>
      </c>
      <c r="G387" t="s">
        <v>390</v>
      </c>
      <c r="H387" t="s">
        <v>53</v>
      </c>
      <c r="I387" t="s">
        <v>54</v>
      </c>
      <c r="J387" t="s">
        <v>927</v>
      </c>
      <c r="K387" t="s">
        <v>146</v>
      </c>
      <c r="L387" t="s">
        <v>928</v>
      </c>
      <c r="M387" t="s">
        <v>39</v>
      </c>
      <c r="N387" t="s">
        <v>440</v>
      </c>
      <c r="O387" t="s">
        <v>929</v>
      </c>
      <c r="P387" t="s">
        <v>42</v>
      </c>
      <c r="Q387" t="s">
        <v>43</v>
      </c>
      <c r="R387">
        <v>1</v>
      </c>
      <c r="S387" t="s">
        <v>928</v>
      </c>
      <c r="T387" t="s">
        <v>57</v>
      </c>
      <c r="U387" t="s">
        <v>442</v>
      </c>
      <c r="V387" t="s">
        <v>930</v>
      </c>
      <c r="W387" t="s">
        <v>345</v>
      </c>
      <c r="X387" t="s">
        <v>125</v>
      </c>
      <c r="Y387">
        <v>71600250</v>
      </c>
      <c r="Z387" t="s">
        <v>250</v>
      </c>
      <c r="AA387" t="s">
        <v>251</v>
      </c>
      <c r="AB387" t="str">
        <f>CONCATENATE(A387,"-",AA387)</f>
        <v>10021675-Between 30% and 35%</v>
      </c>
      <c r="AC387" s="1">
        <v>42809</v>
      </c>
      <c r="AD387" s="1">
        <v>44985</v>
      </c>
      <c r="AE387" s="2">
        <v>887.26</v>
      </c>
    </row>
    <row r="388" spans="1:31" x14ac:dyDescent="0.25">
      <c r="A388">
        <v>10021675</v>
      </c>
      <c r="B388" t="s">
        <v>924</v>
      </c>
      <c r="C388" t="s">
        <v>924</v>
      </c>
      <c r="D388" t="s">
        <v>925</v>
      </c>
      <c r="E388">
        <v>236040000</v>
      </c>
      <c r="F388" t="s">
        <v>926</v>
      </c>
      <c r="G388" t="s">
        <v>390</v>
      </c>
      <c r="H388" t="s">
        <v>95</v>
      </c>
      <c r="I388" t="s">
        <v>35</v>
      </c>
      <c r="J388" t="s">
        <v>927</v>
      </c>
      <c r="K388" t="s">
        <v>146</v>
      </c>
      <c r="L388" t="s">
        <v>928</v>
      </c>
      <c r="M388" t="s">
        <v>39</v>
      </c>
      <c r="N388" t="s">
        <v>440</v>
      </c>
      <c r="O388" t="s">
        <v>929</v>
      </c>
      <c r="P388" t="s">
        <v>42</v>
      </c>
      <c r="Q388" t="s">
        <v>43</v>
      </c>
      <c r="R388">
        <v>1</v>
      </c>
      <c r="S388" t="s">
        <v>928</v>
      </c>
      <c r="T388" t="s">
        <v>96</v>
      </c>
      <c r="U388" t="s">
        <v>442</v>
      </c>
      <c r="V388" t="s">
        <v>930</v>
      </c>
      <c r="W388" t="s">
        <v>345</v>
      </c>
      <c r="X388" t="s">
        <v>125</v>
      </c>
      <c r="Y388">
        <v>71600250</v>
      </c>
      <c r="Z388" t="s">
        <v>250</v>
      </c>
      <c r="AA388" t="s">
        <v>251</v>
      </c>
      <c r="AB388" t="str">
        <f>CONCATENATE(A388,"-",AA388)</f>
        <v>10021675-Between 30% and 35%</v>
      </c>
      <c r="AC388" s="1">
        <v>42809</v>
      </c>
      <c r="AD388" s="1">
        <v>44985</v>
      </c>
      <c r="AE388" s="2">
        <v>959.28</v>
      </c>
    </row>
    <row r="389" spans="1:31" x14ac:dyDescent="0.25">
      <c r="A389">
        <v>10021675</v>
      </c>
      <c r="B389" t="s">
        <v>924</v>
      </c>
      <c r="C389" t="s">
        <v>924</v>
      </c>
      <c r="D389" t="s">
        <v>924</v>
      </c>
      <c r="E389">
        <v>310910080</v>
      </c>
      <c r="F389" t="s">
        <v>142</v>
      </c>
      <c r="G389" t="s">
        <v>143</v>
      </c>
      <c r="H389" t="s">
        <v>267</v>
      </c>
      <c r="I389" t="s">
        <v>35</v>
      </c>
      <c r="J389" t="s">
        <v>931</v>
      </c>
      <c r="K389" t="s">
        <v>474</v>
      </c>
      <c r="L389" t="s">
        <v>928</v>
      </c>
      <c r="M389" t="s">
        <v>39</v>
      </c>
      <c r="N389" t="s">
        <v>440</v>
      </c>
      <c r="O389" t="s">
        <v>929</v>
      </c>
      <c r="P389" t="s">
        <v>42</v>
      </c>
      <c r="Q389" t="s">
        <v>43</v>
      </c>
      <c r="R389" t="s">
        <v>932</v>
      </c>
      <c r="S389" t="s">
        <v>377</v>
      </c>
      <c r="T389" t="s">
        <v>45</v>
      </c>
      <c r="U389" t="s">
        <v>442</v>
      </c>
      <c r="V389" t="s">
        <v>930</v>
      </c>
      <c r="W389" t="s">
        <v>345</v>
      </c>
      <c r="X389" t="s">
        <v>125</v>
      </c>
      <c r="Y389">
        <v>71600698</v>
      </c>
      <c r="Z389" t="s">
        <v>84</v>
      </c>
      <c r="AA389" t="s">
        <v>85</v>
      </c>
      <c r="AB389" t="str">
        <f>CONCATENATE(A389,"-",AA389)</f>
        <v>10021675-Zero</v>
      </c>
      <c r="AC389" s="1">
        <v>42809</v>
      </c>
      <c r="AD389" s="1">
        <v>44985</v>
      </c>
      <c r="AE389" s="2">
        <v>8559.65</v>
      </c>
    </row>
    <row r="390" spans="1:31" x14ac:dyDescent="0.25">
      <c r="A390">
        <v>10021675</v>
      </c>
      <c r="B390" t="s">
        <v>924</v>
      </c>
      <c r="C390" t="s">
        <v>924</v>
      </c>
      <c r="D390" t="s">
        <v>924</v>
      </c>
      <c r="E390">
        <v>310910080</v>
      </c>
      <c r="F390" t="s">
        <v>142</v>
      </c>
      <c r="G390" t="s">
        <v>143</v>
      </c>
      <c r="H390" t="s">
        <v>933</v>
      </c>
      <c r="I390" t="s">
        <v>79</v>
      </c>
      <c r="J390" t="s">
        <v>931</v>
      </c>
      <c r="K390" t="s">
        <v>474</v>
      </c>
      <c r="L390" t="s">
        <v>928</v>
      </c>
      <c r="M390" t="s">
        <v>39</v>
      </c>
      <c r="N390" t="s">
        <v>440</v>
      </c>
      <c r="O390" t="s">
        <v>929</v>
      </c>
      <c r="P390" t="s">
        <v>42</v>
      </c>
      <c r="Q390" t="s">
        <v>43</v>
      </c>
      <c r="R390" t="s">
        <v>934</v>
      </c>
      <c r="S390" t="s">
        <v>377</v>
      </c>
      <c r="T390" t="s">
        <v>298</v>
      </c>
      <c r="U390" t="s">
        <v>442</v>
      </c>
      <c r="V390" t="s">
        <v>930</v>
      </c>
      <c r="W390" t="s">
        <v>345</v>
      </c>
      <c r="X390" t="s">
        <v>125</v>
      </c>
      <c r="Y390">
        <v>71600698</v>
      </c>
      <c r="Z390" t="s">
        <v>84</v>
      </c>
      <c r="AA390" t="s">
        <v>85</v>
      </c>
      <c r="AB390" t="str">
        <f>CONCATENATE(A390,"-",AA390)</f>
        <v>10021675-Zero</v>
      </c>
      <c r="AC390" s="1">
        <v>42809</v>
      </c>
      <c r="AD390" s="1">
        <v>44985</v>
      </c>
      <c r="AE390" s="2">
        <v>6418.93</v>
      </c>
    </row>
    <row r="391" spans="1:31" x14ac:dyDescent="0.25">
      <c r="A391">
        <v>10021675</v>
      </c>
      <c r="B391" t="s">
        <v>924</v>
      </c>
      <c r="C391" t="s">
        <v>924</v>
      </c>
      <c r="D391" t="s">
        <v>924</v>
      </c>
      <c r="E391">
        <v>310910080</v>
      </c>
      <c r="F391" t="s">
        <v>142</v>
      </c>
      <c r="G391" t="s">
        <v>143</v>
      </c>
      <c r="H391" t="s">
        <v>73</v>
      </c>
      <c r="I391" t="s">
        <v>35</v>
      </c>
      <c r="J391" t="s">
        <v>931</v>
      </c>
      <c r="K391" t="s">
        <v>474</v>
      </c>
      <c r="L391" t="s">
        <v>928</v>
      </c>
      <c r="M391" t="s">
        <v>39</v>
      </c>
      <c r="N391" t="s">
        <v>440</v>
      </c>
      <c r="O391" t="s">
        <v>929</v>
      </c>
      <c r="P391" t="s">
        <v>42</v>
      </c>
      <c r="Q391" t="s">
        <v>43</v>
      </c>
      <c r="R391" t="s">
        <v>935</v>
      </c>
      <c r="S391" t="s">
        <v>936</v>
      </c>
      <c r="T391" t="s">
        <v>60</v>
      </c>
      <c r="U391" t="s">
        <v>442</v>
      </c>
      <c r="V391" t="s">
        <v>930</v>
      </c>
      <c r="W391" t="s">
        <v>345</v>
      </c>
      <c r="X391" t="s">
        <v>125</v>
      </c>
      <c r="Y391">
        <v>71600698</v>
      </c>
      <c r="Z391" t="s">
        <v>84</v>
      </c>
      <c r="AA391" t="s">
        <v>85</v>
      </c>
      <c r="AB391" t="str">
        <f>CONCATENATE(A391,"-",AA391)</f>
        <v>10021675-Zero</v>
      </c>
      <c r="AC391" s="1">
        <v>42809</v>
      </c>
      <c r="AD391" s="1">
        <v>44985</v>
      </c>
      <c r="AE391" s="2">
        <v>1381.32</v>
      </c>
    </row>
    <row r="392" spans="1:31" x14ac:dyDescent="0.25">
      <c r="A392">
        <v>10021675</v>
      </c>
      <c r="B392" t="s">
        <v>924</v>
      </c>
      <c r="C392" t="s">
        <v>924</v>
      </c>
      <c r="D392" t="s">
        <v>924</v>
      </c>
      <c r="E392">
        <v>310910080</v>
      </c>
      <c r="F392" t="s">
        <v>142</v>
      </c>
      <c r="G392" t="s">
        <v>143</v>
      </c>
      <c r="H392" t="s">
        <v>73</v>
      </c>
      <c r="I392" t="s">
        <v>35</v>
      </c>
      <c r="J392" t="s">
        <v>931</v>
      </c>
      <c r="K392" t="s">
        <v>474</v>
      </c>
      <c r="L392" t="s">
        <v>928</v>
      </c>
      <c r="M392" t="s">
        <v>39</v>
      </c>
      <c r="N392" t="s">
        <v>440</v>
      </c>
      <c r="O392" t="s">
        <v>929</v>
      </c>
      <c r="P392" t="s">
        <v>42</v>
      </c>
      <c r="Q392" t="s">
        <v>43</v>
      </c>
      <c r="R392" t="s">
        <v>937</v>
      </c>
      <c r="S392" t="s">
        <v>936</v>
      </c>
      <c r="T392" t="s">
        <v>60</v>
      </c>
      <c r="U392" t="s">
        <v>442</v>
      </c>
      <c r="V392" t="s">
        <v>930</v>
      </c>
      <c r="W392" t="s">
        <v>345</v>
      </c>
      <c r="X392" t="s">
        <v>125</v>
      </c>
      <c r="Y392">
        <v>71600698</v>
      </c>
      <c r="Z392" t="s">
        <v>84</v>
      </c>
      <c r="AA392" t="s">
        <v>85</v>
      </c>
      <c r="AB392" t="str">
        <f>CONCATENATE(A392,"-",AA392)</f>
        <v>10021675-Zero</v>
      </c>
      <c r="AC392" s="1">
        <v>42809</v>
      </c>
      <c r="AD392" s="1">
        <v>44985</v>
      </c>
      <c r="AE392" s="2">
        <v>1423.88</v>
      </c>
    </row>
    <row r="393" spans="1:31" x14ac:dyDescent="0.25">
      <c r="A393">
        <v>10021675</v>
      </c>
      <c r="B393" t="s">
        <v>924</v>
      </c>
      <c r="C393" t="s">
        <v>924</v>
      </c>
      <c r="D393" t="s">
        <v>924</v>
      </c>
      <c r="E393">
        <v>310910080</v>
      </c>
      <c r="F393" t="s">
        <v>142</v>
      </c>
      <c r="G393" t="s">
        <v>143</v>
      </c>
      <c r="H393" t="s">
        <v>73</v>
      </c>
      <c r="I393" t="s">
        <v>35</v>
      </c>
      <c r="J393" t="s">
        <v>931</v>
      </c>
      <c r="K393" t="s">
        <v>474</v>
      </c>
      <c r="L393" t="s">
        <v>928</v>
      </c>
      <c r="M393" t="s">
        <v>39</v>
      </c>
      <c r="N393" t="s">
        <v>440</v>
      </c>
      <c r="O393" t="s">
        <v>929</v>
      </c>
      <c r="P393" t="s">
        <v>42</v>
      </c>
      <c r="Q393" t="s">
        <v>43</v>
      </c>
      <c r="R393" t="s">
        <v>932</v>
      </c>
      <c r="S393" t="s">
        <v>377</v>
      </c>
      <c r="T393" t="s">
        <v>60</v>
      </c>
      <c r="U393" t="s">
        <v>442</v>
      </c>
      <c r="V393" t="s">
        <v>930</v>
      </c>
      <c r="W393" t="s">
        <v>345</v>
      </c>
      <c r="X393" t="s">
        <v>125</v>
      </c>
      <c r="Y393">
        <v>71600698</v>
      </c>
      <c r="Z393" t="s">
        <v>84</v>
      </c>
      <c r="AA393" t="s">
        <v>85</v>
      </c>
      <c r="AB393" t="str">
        <f>CONCATENATE(A393,"-",AA393)</f>
        <v>10021675-Zero</v>
      </c>
      <c r="AC393" s="1">
        <v>42809</v>
      </c>
      <c r="AD393" s="1">
        <v>44985</v>
      </c>
      <c r="AE393" s="2">
        <v>1968.72</v>
      </c>
    </row>
    <row r="394" spans="1:31" x14ac:dyDescent="0.25">
      <c r="A394">
        <v>10021675</v>
      </c>
      <c r="B394" t="s">
        <v>924</v>
      </c>
      <c r="C394" t="s">
        <v>924</v>
      </c>
      <c r="D394" t="s">
        <v>924</v>
      </c>
      <c r="E394">
        <v>310910080</v>
      </c>
      <c r="F394" t="s">
        <v>142</v>
      </c>
      <c r="G394" t="s">
        <v>143</v>
      </c>
      <c r="H394" t="s">
        <v>99</v>
      </c>
      <c r="I394" t="s">
        <v>35</v>
      </c>
      <c r="J394" t="s">
        <v>931</v>
      </c>
      <c r="K394" t="s">
        <v>474</v>
      </c>
      <c r="L394" t="s">
        <v>928</v>
      </c>
      <c r="M394" t="s">
        <v>39</v>
      </c>
      <c r="N394" t="s">
        <v>440</v>
      </c>
      <c r="O394" t="s">
        <v>929</v>
      </c>
      <c r="P394" t="s">
        <v>42</v>
      </c>
      <c r="Q394" t="s">
        <v>43</v>
      </c>
      <c r="R394" t="s">
        <v>938</v>
      </c>
      <c r="S394" t="s">
        <v>377</v>
      </c>
      <c r="T394" t="s">
        <v>60</v>
      </c>
      <c r="U394" t="s">
        <v>442</v>
      </c>
      <c r="V394" t="s">
        <v>930</v>
      </c>
      <c r="W394" t="s">
        <v>345</v>
      </c>
      <c r="X394" t="s">
        <v>125</v>
      </c>
      <c r="Y394">
        <v>71600698</v>
      </c>
      <c r="Z394" t="s">
        <v>84</v>
      </c>
      <c r="AA394" t="s">
        <v>85</v>
      </c>
      <c r="AB394" t="str">
        <f>CONCATENATE(A394,"-",AA394)</f>
        <v>10021675-Zero</v>
      </c>
      <c r="AC394" s="1">
        <v>42809</v>
      </c>
      <c r="AD394" s="1">
        <v>44985</v>
      </c>
      <c r="AE394" s="2">
        <v>730.3</v>
      </c>
    </row>
    <row r="395" spans="1:31" x14ac:dyDescent="0.25">
      <c r="A395">
        <v>10021675</v>
      </c>
      <c r="B395" t="s">
        <v>924</v>
      </c>
      <c r="C395" t="s">
        <v>924</v>
      </c>
      <c r="D395" t="s">
        <v>924</v>
      </c>
      <c r="E395">
        <v>310910080</v>
      </c>
      <c r="F395" t="s">
        <v>142</v>
      </c>
      <c r="G395" t="s">
        <v>143</v>
      </c>
      <c r="H395" t="s">
        <v>299</v>
      </c>
      <c r="I395" t="s">
        <v>35</v>
      </c>
      <c r="J395" t="s">
        <v>931</v>
      </c>
      <c r="K395" t="s">
        <v>474</v>
      </c>
      <c r="L395" t="s">
        <v>928</v>
      </c>
      <c r="M395" t="s">
        <v>39</v>
      </c>
      <c r="N395" t="s">
        <v>440</v>
      </c>
      <c r="O395" t="s">
        <v>929</v>
      </c>
      <c r="P395" t="s">
        <v>42</v>
      </c>
      <c r="Q395" t="s">
        <v>43</v>
      </c>
      <c r="R395" t="s">
        <v>939</v>
      </c>
      <c r="S395" t="s">
        <v>383</v>
      </c>
      <c r="T395" t="s">
        <v>60</v>
      </c>
      <c r="U395" t="s">
        <v>442</v>
      </c>
      <c r="V395" t="s">
        <v>930</v>
      </c>
      <c r="W395" t="s">
        <v>345</v>
      </c>
      <c r="X395" t="s">
        <v>125</v>
      </c>
      <c r="Y395">
        <v>71600698</v>
      </c>
      <c r="Z395" t="s">
        <v>84</v>
      </c>
      <c r="AA395" t="s">
        <v>85</v>
      </c>
      <c r="AB395" t="str">
        <f>CONCATENATE(A395,"-",AA395)</f>
        <v>10021675-Zero</v>
      </c>
      <c r="AC395" s="1">
        <v>42809</v>
      </c>
      <c r="AD395" s="1">
        <v>44985</v>
      </c>
      <c r="AE395" s="2">
        <v>7.36</v>
      </c>
    </row>
    <row r="396" spans="1:31" x14ac:dyDescent="0.25">
      <c r="A396">
        <v>10021675</v>
      </c>
      <c r="B396" t="s">
        <v>924</v>
      </c>
      <c r="C396" t="s">
        <v>924</v>
      </c>
      <c r="D396" t="s">
        <v>924</v>
      </c>
      <c r="E396">
        <v>310910080</v>
      </c>
      <c r="F396" t="s">
        <v>142</v>
      </c>
      <c r="G396" t="s">
        <v>143</v>
      </c>
      <c r="H396" t="s">
        <v>606</v>
      </c>
      <c r="I396" t="s">
        <v>35</v>
      </c>
      <c r="J396" t="s">
        <v>931</v>
      </c>
      <c r="K396" t="s">
        <v>474</v>
      </c>
      <c r="L396" t="s">
        <v>928</v>
      </c>
      <c r="M396" t="s">
        <v>39</v>
      </c>
      <c r="N396" t="s">
        <v>440</v>
      </c>
      <c r="O396" t="s">
        <v>929</v>
      </c>
      <c r="P396" t="s">
        <v>42</v>
      </c>
      <c r="Q396" t="s">
        <v>43</v>
      </c>
      <c r="R396" t="s">
        <v>940</v>
      </c>
      <c r="S396" t="s">
        <v>928</v>
      </c>
      <c r="T396" t="s">
        <v>62</v>
      </c>
      <c r="U396" t="s">
        <v>442</v>
      </c>
      <c r="V396" t="s">
        <v>930</v>
      </c>
      <c r="W396" t="s">
        <v>345</v>
      </c>
      <c r="X396" t="s">
        <v>125</v>
      </c>
      <c r="Y396">
        <v>71600698</v>
      </c>
      <c r="Z396" t="s">
        <v>84</v>
      </c>
      <c r="AA396" t="s">
        <v>85</v>
      </c>
      <c r="AB396" t="str">
        <f>CONCATENATE(A396,"-",AA396)</f>
        <v>10021675-Zero</v>
      </c>
      <c r="AC396" s="1">
        <v>42809</v>
      </c>
      <c r="AD396" s="1">
        <v>44985</v>
      </c>
      <c r="AE396" s="2">
        <v>440</v>
      </c>
    </row>
    <row r="397" spans="1:31" x14ac:dyDescent="0.25">
      <c r="A397">
        <v>10021675</v>
      </c>
      <c r="B397" t="s">
        <v>924</v>
      </c>
      <c r="C397" t="s">
        <v>924</v>
      </c>
      <c r="D397" t="s">
        <v>924</v>
      </c>
      <c r="E397">
        <v>310910080</v>
      </c>
      <c r="F397" t="s">
        <v>142</v>
      </c>
      <c r="G397" t="s">
        <v>143</v>
      </c>
      <c r="H397" t="s">
        <v>283</v>
      </c>
      <c r="I397" t="s">
        <v>35</v>
      </c>
      <c r="J397" t="s">
        <v>941</v>
      </c>
      <c r="K397" t="s">
        <v>146</v>
      </c>
      <c r="L397" t="s">
        <v>928</v>
      </c>
      <c r="M397" t="s">
        <v>39</v>
      </c>
      <c r="N397" t="s">
        <v>378</v>
      </c>
      <c r="O397" t="s">
        <v>942</v>
      </c>
      <c r="P397" t="s">
        <v>42</v>
      </c>
      <c r="Q397" t="s">
        <v>43</v>
      </c>
      <c r="R397" t="s">
        <v>943</v>
      </c>
      <c r="S397" t="s">
        <v>936</v>
      </c>
      <c r="T397" t="s">
        <v>62</v>
      </c>
      <c r="U397" t="s">
        <v>380</v>
      </c>
      <c r="V397" t="s">
        <v>944</v>
      </c>
      <c r="W397" t="s">
        <v>345</v>
      </c>
      <c r="X397" t="s">
        <v>125</v>
      </c>
      <c r="Y397">
        <v>71600563</v>
      </c>
      <c r="Z397" t="s">
        <v>84</v>
      </c>
      <c r="AA397" t="s">
        <v>85</v>
      </c>
      <c r="AB397" t="str">
        <f>CONCATENATE(A397,"-",AA397)</f>
        <v>10021675-Zero</v>
      </c>
      <c r="AC397" s="1">
        <v>43891</v>
      </c>
      <c r="AD397" s="1">
        <v>44985</v>
      </c>
      <c r="AE397" s="2">
        <v>1149.95</v>
      </c>
    </row>
    <row r="398" spans="1:31" x14ac:dyDescent="0.25">
      <c r="A398">
        <v>10021675</v>
      </c>
      <c r="B398" t="s">
        <v>924</v>
      </c>
      <c r="C398" t="s">
        <v>924</v>
      </c>
      <c r="D398" t="s">
        <v>924</v>
      </c>
      <c r="E398">
        <v>310910080</v>
      </c>
      <c r="F398" t="s">
        <v>142</v>
      </c>
      <c r="G398" t="s">
        <v>143</v>
      </c>
      <c r="H398" t="s">
        <v>171</v>
      </c>
      <c r="I398" t="s">
        <v>35</v>
      </c>
      <c r="J398" t="s">
        <v>931</v>
      </c>
      <c r="K398" t="s">
        <v>474</v>
      </c>
      <c r="L398" t="s">
        <v>928</v>
      </c>
      <c r="M398" t="s">
        <v>39</v>
      </c>
      <c r="N398" t="s">
        <v>440</v>
      </c>
      <c r="O398" t="s">
        <v>929</v>
      </c>
      <c r="P398" t="s">
        <v>42</v>
      </c>
      <c r="Q398" t="s">
        <v>43</v>
      </c>
      <c r="R398" t="s">
        <v>945</v>
      </c>
      <c r="S398" t="s">
        <v>936</v>
      </c>
      <c r="T398" t="s">
        <v>62</v>
      </c>
      <c r="U398" t="s">
        <v>442</v>
      </c>
      <c r="V398" t="s">
        <v>930</v>
      </c>
      <c r="W398" t="s">
        <v>345</v>
      </c>
      <c r="X398" t="s">
        <v>125</v>
      </c>
      <c r="Y398">
        <v>71600698</v>
      </c>
      <c r="Z398" t="s">
        <v>84</v>
      </c>
      <c r="AA398" t="s">
        <v>85</v>
      </c>
      <c r="AB398" t="str">
        <f>CONCATENATE(A398,"-",AA398)</f>
        <v>10021675-Zero</v>
      </c>
      <c r="AC398" s="1">
        <v>42809</v>
      </c>
      <c r="AD398" s="1">
        <v>44985</v>
      </c>
      <c r="AE398" s="2">
        <v>54.39</v>
      </c>
    </row>
    <row r="399" spans="1:31" x14ac:dyDescent="0.25">
      <c r="A399">
        <v>10021675</v>
      </c>
      <c r="B399" t="s">
        <v>924</v>
      </c>
      <c r="C399" t="s">
        <v>924</v>
      </c>
      <c r="D399" t="s">
        <v>924</v>
      </c>
      <c r="E399">
        <v>310910080</v>
      </c>
      <c r="F399" t="s">
        <v>142</v>
      </c>
      <c r="G399" t="s">
        <v>143</v>
      </c>
      <c r="H399" t="s">
        <v>946</v>
      </c>
      <c r="I399" t="s">
        <v>35</v>
      </c>
      <c r="J399" t="s">
        <v>931</v>
      </c>
      <c r="K399" t="s">
        <v>474</v>
      </c>
      <c r="L399" t="s">
        <v>928</v>
      </c>
      <c r="M399" t="s">
        <v>39</v>
      </c>
      <c r="N399" t="s">
        <v>440</v>
      </c>
      <c r="O399" t="s">
        <v>929</v>
      </c>
      <c r="P399" t="s">
        <v>42</v>
      </c>
      <c r="Q399" t="s">
        <v>43</v>
      </c>
      <c r="R399" t="s">
        <v>932</v>
      </c>
      <c r="S399" t="s">
        <v>377</v>
      </c>
      <c r="T399" t="s">
        <v>62</v>
      </c>
      <c r="U399" t="s">
        <v>442</v>
      </c>
      <c r="V399" t="s">
        <v>930</v>
      </c>
      <c r="W399" t="s">
        <v>345</v>
      </c>
      <c r="X399" t="s">
        <v>125</v>
      </c>
      <c r="Y399">
        <v>71600698</v>
      </c>
      <c r="Z399" t="s">
        <v>84</v>
      </c>
      <c r="AA399" t="s">
        <v>85</v>
      </c>
      <c r="AB399" t="str">
        <f>CONCATENATE(A399,"-",AA399)</f>
        <v>10021675-Zero</v>
      </c>
      <c r="AC399" s="1">
        <v>42809</v>
      </c>
      <c r="AD399" s="1">
        <v>44985</v>
      </c>
      <c r="AE399" s="2">
        <v>2200</v>
      </c>
    </row>
    <row r="400" spans="1:31" x14ac:dyDescent="0.25">
      <c r="A400">
        <v>10021675</v>
      </c>
      <c r="B400" t="s">
        <v>924</v>
      </c>
      <c r="C400" t="s">
        <v>924</v>
      </c>
      <c r="D400" t="s">
        <v>924</v>
      </c>
      <c r="E400">
        <v>310910080</v>
      </c>
      <c r="F400" t="s">
        <v>142</v>
      </c>
      <c r="G400" t="s">
        <v>143</v>
      </c>
      <c r="H400" t="s">
        <v>216</v>
      </c>
      <c r="I400" t="s">
        <v>35</v>
      </c>
      <c r="J400" t="s">
        <v>931</v>
      </c>
      <c r="K400" t="s">
        <v>474</v>
      </c>
      <c r="L400" t="s">
        <v>928</v>
      </c>
      <c r="M400" t="s">
        <v>39</v>
      </c>
      <c r="N400" t="s">
        <v>440</v>
      </c>
      <c r="O400" t="s">
        <v>929</v>
      </c>
      <c r="P400" t="s">
        <v>42</v>
      </c>
      <c r="Q400" t="s">
        <v>43</v>
      </c>
      <c r="R400" t="s">
        <v>937</v>
      </c>
      <c r="S400" t="s">
        <v>936</v>
      </c>
      <c r="T400" t="s">
        <v>62</v>
      </c>
      <c r="U400" t="s">
        <v>442</v>
      </c>
      <c r="V400" t="s">
        <v>930</v>
      </c>
      <c r="W400" t="s">
        <v>345</v>
      </c>
      <c r="X400" t="s">
        <v>125</v>
      </c>
      <c r="Y400">
        <v>71600698</v>
      </c>
      <c r="Z400" t="s">
        <v>84</v>
      </c>
      <c r="AA400" t="s">
        <v>85</v>
      </c>
      <c r="AB400" t="str">
        <f>CONCATENATE(A400,"-",AA400)</f>
        <v>10021675-Zero</v>
      </c>
      <c r="AC400" s="1">
        <v>42809</v>
      </c>
      <c r="AD400" s="1">
        <v>44985</v>
      </c>
      <c r="AE400" s="2">
        <v>200</v>
      </c>
    </row>
    <row r="401" spans="1:31" x14ac:dyDescent="0.25">
      <c r="A401">
        <v>10021675</v>
      </c>
      <c r="B401" t="s">
        <v>924</v>
      </c>
      <c r="C401" t="s">
        <v>924</v>
      </c>
      <c r="D401" t="s">
        <v>924</v>
      </c>
      <c r="E401">
        <v>310910080</v>
      </c>
      <c r="F401" t="s">
        <v>142</v>
      </c>
      <c r="G401" t="s">
        <v>143</v>
      </c>
      <c r="H401" t="s">
        <v>212</v>
      </c>
      <c r="I401" t="s">
        <v>35</v>
      </c>
      <c r="J401" t="s">
        <v>931</v>
      </c>
      <c r="K401" t="s">
        <v>474</v>
      </c>
      <c r="L401" t="s">
        <v>928</v>
      </c>
      <c r="M401" t="s">
        <v>39</v>
      </c>
      <c r="N401" t="s">
        <v>440</v>
      </c>
      <c r="O401" t="s">
        <v>929</v>
      </c>
      <c r="P401" t="s">
        <v>42</v>
      </c>
      <c r="Q401" t="s">
        <v>43</v>
      </c>
      <c r="R401" t="s">
        <v>932</v>
      </c>
      <c r="S401" t="s">
        <v>377</v>
      </c>
      <c r="T401" t="s">
        <v>213</v>
      </c>
      <c r="U401" t="s">
        <v>442</v>
      </c>
      <c r="V401" t="s">
        <v>930</v>
      </c>
      <c r="W401" t="s">
        <v>345</v>
      </c>
      <c r="X401" t="s">
        <v>125</v>
      </c>
      <c r="Y401">
        <v>71600698</v>
      </c>
      <c r="Z401" t="s">
        <v>84</v>
      </c>
      <c r="AA401" t="s">
        <v>85</v>
      </c>
      <c r="AB401" t="str">
        <f>CONCATENATE(A401,"-",AA401)</f>
        <v>10021675-Zero</v>
      </c>
      <c r="AC401" s="1">
        <v>42809</v>
      </c>
      <c r="AD401" s="1">
        <v>44985</v>
      </c>
      <c r="AE401" s="2">
        <v>9844.83</v>
      </c>
    </row>
    <row r="402" spans="1:31" x14ac:dyDescent="0.25">
      <c r="A402">
        <v>10021675</v>
      </c>
      <c r="B402" t="s">
        <v>924</v>
      </c>
      <c r="C402" t="s">
        <v>924</v>
      </c>
      <c r="D402" t="s">
        <v>924</v>
      </c>
      <c r="E402">
        <v>310910080</v>
      </c>
      <c r="F402" t="s">
        <v>142</v>
      </c>
      <c r="G402" t="s">
        <v>143</v>
      </c>
      <c r="H402" t="s">
        <v>212</v>
      </c>
      <c r="I402" t="s">
        <v>35</v>
      </c>
      <c r="J402" t="s">
        <v>931</v>
      </c>
      <c r="K402" t="s">
        <v>474</v>
      </c>
      <c r="L402" t="s">
        <v>928</v>
      </c>
      <c r="M402" t="s">
        <v>39</v>
      </c>
      <c r="N402" t="s">
        <v>440</v>
      </c>
      <c r="O402" t="s">
        <v>929</v>
      </c>
      <c r="P402" t="s">
        <v>42</v>
      </c>
      <c r="Q402" t="s">
        <v>43</v>
      </c>
      <c r="R402" t="s">
        <v>947</v>
      </c>
      <c r="S402" t="s">
        <v>948</v>
      </c>
      <c r="T402" t="s">
        <v>213</v>
      </c>
      <c r="U402" t="s">
        <v>442</v>
      </c>
      <c r="V402" t="s">
        <v>930</v>
      </c>
      <c r="W402" t="s">
        <v>345</v>
      </c>
      <c r="X402" t="s">
        <v>125</v>
      </c>
      <c r="Y402">
        <v>71600698</v>
      </c>
      <c r="Z402" t="s">
        <v>84</v>
      </c>
      <c r="AA402" t="s">
        <v>85</v>
      </c>
      <c r="AB402" t="str">
        <f>CONCATENATE(A402,"-",AA402)</f>
        <v>10021675-Zero</v>
      </c>
      <c r="AC402" s="1">
        <v>42809</v>
      </c>
      <c r="AD402" s="1">
        <v>44985</v>
      </c>
      <c r="AE402" s="2">
        <v>13901.97</v>
      </c>
    </row>
    <row r="403" spans="1:31" x14ac:dyDescent="0.25">
      <c r="A403">
        <v>10021711</v>
      </c>
      <c r="B403" t="s">
        <v>949</v>
      </c>
      <c r="C403" t="s">
        <v>949</v>
      </c>
      <c r="D403" t="s">
        <v>950</v>
      </c>
      <c r="E403">
        <v>820013301</v>
      </c>
      <c r="F403" t="s">
        <v>951</v>
      </c>
      <c r="G403" t="s">
        <v>420</v>
      </c>
      <c r="H403" t="s">
        <v>53</v>
      </c>
      <c r="I403" t="s">
        <v>54</v>
      </c>
      <c r="J403" t="s">
        <v>952</v>
      </c>
      <c r="K403" t="s">
        <v>953</v>
      </c>
      <c r="L403" t="s">
        <v>954</v>
      </c>
      <c r="M403" t="s">
        <v>239</v>
      </c>
      <c r="N403" t="s">
        <v>240</v>
      </c>
      <c r="O403" t="s">
        <v>955</v>
      </c>
      <c r="P403" t="s">
        <v>79</v>
      </c>
      <c r="Q403" t="s">
        <v>43</v>
      </c>
      <c r="R403">
        <v>5</v>
      </c>
      <c r="S403" t="s">
        <v>954</v>
      </c>
      <c r="T403" t="s">
        <v>57</v>
      </c>
      <c r="U403" t="s">
        <v>242</v>
      </c>
      <c r="V403">
        <v>416027.1</v>
      </c>
      <c r="W403" t="s">
        <v>151</v>
      </c>
      <c r="X403" t="s">
        <v>125</v>
      </c>
      <c r="Y403">
        <v>71670258</v>
      </c>
      <c r="Z403" t="s">
        <v>108</v>
      </c>
      <c r="AA403" t="s">
        <v>51</v>
      </c>
      <c r="AB403" t="str">
        <f>CONCATENATE(A403,"-",AA403)</f>
        <v>10021711-10% and Under</v>
      </c>
      <c r="AC403" s="1">
        <v>42705</v>
      </c>
      <c r="AD403" s="1">
        <v>44926</v>
      </c>
      <c r="AE403" s="2">
        <v>5.35</v>
      </c>
    </row>
    <row r="404" spans="1:31" x14ac:dyDescent="0.25">
      <c r="A404">
        <v>10021711</v>
      </c>
      <c r="B404" t="s">
        <v>949</v>
      </c>
      <c r="C404" t="s">
        <v>949</v>
      </c>
      <c r="D404" t="s">
        <v>949</v>
      </c>
      <c r="E404">
        <v>492390010</v>
      </c>
      <c r="F404" t="s">
        <v>180</v>
      </c>
      <c r="G404" t="s">
        <v>181</v>
      </c>
      <c r="H404" t="s">
        <v>284</v>
      </c>
      <c r="I404" t="s">
        <v>35</v>
      </c>
      <c r="J404" t="s">
        <v>952</v>
      </c>
      <c r="K404" t="s">
        <v>953</v>
      </c>
      <c r="L404" t="s">
        <v>954</v>
      </c>
      <c r="M404" t="s">
        <v>239</v>
      </c>
      <c r="N404" t="s">
        <v>240</v>
      </c>
      <c r="O404" t="s">
        <v>955</v>
      </c>
      <c r="P404" t="s">
        <v>79</v>
      </c>
      <c r="Q404" t="s">
        <v>43</v>
      </c>
      <c r="R404">
        <v>4</v>
      </c>
      <c r="S404" t="s">
        <v>954</v>
      </c>
      <c r="T404" t="s">
        <v>213</v>
      </c>
      <c r="U404" t="s">
        <v>242</v>
      </c>
      <c r="V404">
        <v>416027.1</v>
      </c>
      <c r="W404" t="s">
        <v>151</v>
      </c>
      <c r="X404" t="s">
        <v>125</v>
      </c>
      <c r="Y404">
        <v>71670258</v>
      </c>
      <c r="Z404" t="s">
        <v>108</v>
      </c>
      <c r="AA404" t="s">
        <v>51</v>
      </c>
      <c r="AB404" t="str">
        <f>CONCATENATE(A404,"-",AA404)</f>
        <v>10021711-10% and Under</v>
      </c>
      <c r="AC404" s="1">
        <v>42705</v>
      </c>
      <c r="AD404" s="1">
        <v>44926</v>
      </c>
      <c r="AE404" s="2">
        <v>1825.71</v>
      </c>
    </row>
    <row r="405" spans="1:31" x14ac:dyDescent="0.25">
      <c r="A405">
        <v>10021742</v>
      </c>
      <c r="B405" t="s">
        <v>956</v>
      </c>
      <c r="C405" t="s">
        <v>956</v>
      </c>
      <c r="D405" t="s">
        <v>957</v>
      </c>
      <c r="E405">
        <v>486001000</v>
      </c>
      <c r="F405" t="s">
        <v>650</v>
      </c>
      <c r="G405" t="s">
        <v>420</v>
      </c>
      <c r="H405" t="s">
        <v>128</v>
      </c>
      <c r="I405" t="s">
        <v>35</v>
      </c>
      <c r="J405" t="s">
        <v>958</v>
      </c>
      <c r="K405" t="s">
        <v>367</v>
      </c>
      <c r="L405" t="s">
        <v>959</v>
      </c>
      <c r="M405" t="s">
        <v>39</v>
      </c>
      <c r="N405" t="s">
        <v>40</v>
      </c>
      <c r="O405" t="s">
        <v>960</v>
      </c>
      <c r="P405" t="s">
        <v>42</v>
      </c>
      <c r="Q405" t="s">
        <v>43</v>
      </c>
      <c r="R405">
        <v>4</v>
      </c>
      <c r="S405" t="s">
        <v>959</v>
      </c>
      <c r="T405" t="s">
        <v>62</v>
      </c>
      <c r="U405" t="s">
        <v>46</v>
      </c>
      <c r="V405" t="s">
        <v>961</v>
      </c>
      <c r="W405" t="s">
        <v>107</v>
      </c>
      <c r="X405" t="s">
        <v>125</v>
      </c>
      <c r="Y405">
        <v>71600579</v>
      </c>
      <c r="Z405" t="s">
        <v>50</v>
      </c>
      <c r="AA405" t="s">
        <v>51</v>
      </c>
      <c r="AB405" t="str">
        <f>CONCATENATE(A405,"-",AA405)</f>
        <v>10021742-10% and Under</v>
      </c>
      <c r="AC405" s="1">
        <v>42856</v>
      </c>
      <c r="AD405" s="1">
        <v>45046</v>
      </c>
      <c r="AE405" s="2">
        <v>203.7</v>
      </c>
    </row>
    <row r="406" spans="1:31" x14ac:dyDescent="0.25">
      <c r="A406">
        <v>10021742</v>
      </c>
      <c r="B406" t="s">
        <v>956</v>
      </c>
      <c r="C406" t="s">
        <v>956</v>
      </c>
      <c r="D406" t="s">
        <v>286</v>
      </c>
      <c r="E406">
        <v>491110010</v>
      </c>
      <c r="F406" t="s">
        <v>180</v>
      </c>
      <c r="G406" t="s">
        <v>181</v>
      </c>
      <c r="H406" t="s">
        <v>409</v>
      </c>
      <c r="I406" t="s">
        <v>35</v>
      </c>
      <c r="J406" t="s">
        <v>958</v>
      </c>
      <c r="K406" t="s">
        <v>367</v>
      </c>
      <c r="L406" t="s">
        <v>959</v>
      </c>
      <c r="M406" t="s">
        <v>39</v>
      </c>
      <c r="N406" t="s">
        <v>40</v>
      </c>
      <c r="O406" t="s">
        <v>960</v>
      </c>
      <c r="P406" t="s">
        <v>42</v>
      </c>
      <c r="Q406" t="s">
        <v>43</v>
      </c>
      <c r="R406">
        <v>4</v>
      </c>
      <c r="S406" t="s">
        <v>959</v>
      </c>
      <c r="T406" t="s">
        <v>62</v>
      </c>
      <c r="U406" t="s">
        <v>46</v>
      </c>
      <c r="V406" t="s">
        <v>961</v>
      </c>
      <c r="W406" t="s">
        <v>107</v>
      </c>
      <c r="X406" t="s">
        <v>125</v>
      </c>
      <c r="Y406">
        <v>71600579</v>
      </c>
      <c r="Z406" t="s">
        <v>50</v>
      </c>
      <c r="AA406" t="s">
        <v>51</v>
      </c>
      <c r="AB406" t="str">
        <f>CONCATENATE(A406,"-",AA406)</f>
        <v>10021742-10% and Under</v>
      </c>
      <c r="AC406" s="1">
        <v>42856</v>
      </c>
      <c r="AD406" s="1">
        <v>45046</v>
      </c>
      <c r="AE406" s="2">
        <v>75</v>
      </c>
    </row>
    <row r="407" spans="1:31" x14ac:dyDescent="0.25">
      <c r="A407">
        <v>10021880</v>
      </c>
      <c r="B407" t="s">
        <v>962</v>
      </c>
      <c r="C407" t="s">
        <v>962</v>
      </c>
      <c r="D407" t="s">
        <v>962</v>
      </c>
      <c r="E407">
        <v>550200689</v>
      </c>
      <c r="F407" t="s">
        <v>336</v>
      </c>
      <c r="G407" t="s">
        <v>337</v>
      </c>
      <c r="H407" t="s">
        <v>216</v>
      </c>
      <c r="I407" t="s">
        <v>35</v>
      </c>
      <c r="J407" t="s">
        <v>963</v>
      </c>
      <c r="K407" t="s">
        <v>339</v>
      </c>
      <c r="L407" t="s">
        <v>964</v>
      </c>
      <c r="M407" t="s">
        <v>228</v>
      </c>
      <c r="N407" t="s">
        <v>229</v>
      </c>
      <c r="O407" t="s">
        <v>965</v>
      </c>
      <c r="P407" t="s">
        <v>69</v>
      </c>
      <c r="Q407" t="s">
        <v>43</v>
      </c>
      <c r="R407">
        <v>3</v>
      </c>
      <c r="S407" t="s">
        <v>964</v>
      </c>
      <c r="T407" t="s">
        <v>62</v>
      </c>
      <c r="U407" t="s">
        <v>966</v>
      </c>
      <c r="V407" t="s">
        <v>967</v>
      </c>
      <c r="W407" t="s">
        <v>151</v>
      </c>
      <c r="X407" t="s">
        <v>125</v>
      </c>
      <c r="Y407">
        <v>71641738</v>
      </c>
      <c r="Z407" t="s">
        <v>968</v>
      </c>
      <c r="AA407" t="s">
        <v>275</v>
      </c>
      <c r="AB407" t="str">
        <f>CONCATENATE(A407,"-",AA407)</f>
        <v>10021880-Between 40% and 52%</v>
      </c>
      <c r="AC407" s="1">
        <v>44317</v>
      </c>
      <c r="AD407" s="1">
        <v>45046</v>
      </c>
      <c r="AE407" s="2">
        <v>4970</v>
      </c>
    </row>
    <row r="408" spans="1:31" x14ac:dyDescent="0.25">
      <c r="A408">
        <v>10021918</v>
      </c>
      <c r="B408" t="s">
        <v>97</v>
      </c>
      <c r="C408" t="s">
        <v>97</v>
      </c>
      <c r="D408" t="s">
        <v>97</v>
      </c>
      <c r="E408">
        <v>110620400</v>
      </c>
      <c r="F408" t="s">
        <v>98</v>
      </c>
      <c r="G408" t="s">
        <v>98</v>
      </c>
      <c r="H408" t="s">
        <v>284</v>
      </c>
      <c r="I408" t="s">
        <v>35</v>
      </c>
      <c r="J408" t="s">
        <v>969</v>
      </c>
      <c r="K408" t="s">
        <v>101</v>
      </c>
      <c r="L408" t="s">
        <v>970</v>
      </c>
      <c r="M408" t="s">
        <v>239</v>
      </c>
      <c r="N408" t="s">
        <v>240</v>
      </c>
      <c r="O408" t="s">
        <v>971</v>
      </c>
      <c r="P408" t="s">
        <v>79</v>
      </c>
      <c r="Q408" t="s">
        <v>43</v>
      </c>
      <c r="R408">
        <v>3</v>
      </c>
      <c r="S408" t="s">
        <v>970</v>
      </c>
      <c r="T408" t="s">
        <v>213</v>
      </c>
      <c r="U408" t="s">
        <v>242</v>
      </c>
      <c r="V408" t="s">
        <v>972</v>
      </c>
      <c r="W408" t="s">
        <v>151</v>
      </c>
      <c r="X408" t="s">
        <v>125</v>
      </c>
      <c r="Y408">
        <v>71670590</v>
      </c>
      <c r="Z408" t="s">
        <v>50</v>
      </c>
      <c r="AA408" t="s">
        <v>51</v>
      </c>
      <c r="AB408" t="str">
        <f>CONCATENATE(A408,"-",AA408)</f>
        <v>10021918-10% and Under</v>
      </c>
      <c r="AC408" s="1">
        <v>43405</v>
      </c>
      <c r="AD408" s="1">
        <v>44926</v>
      </c>
      <c r="AE408" s="2">
        <v>1184.05</v>
      </c>
    </row>
    <row r="409" spans="1:31" x14ac:dyDescent="0.25">
      <c r="A409">
        <v>10021954</v>
      </c>
      <c r="B409" t="s">
        <v>973</v>
      </c>
      <c r="C409" t="s">
        <v>973</v>
      </c>
      <c r="D409" t="s">
        <v>973</v>
      </c>
      <c r="E409">
        <v>630200080</v>
      </c>
      <c r="F409" t="s">
        <v>277</v>
      </c>
      <c r="G409" t="s">
        <v>278</v>
      </c>
      <c r="H409" t="s">
        <v>73</v>
      </c>
      <c r="I409" t="s">
        <v>35</v>
      </c>
      <c r="J409" t="s">
        <v>974</v>
      </c>
      <c r="K409" t="s">
        <v>280</v>
      </c>
      <c r="L409" t="s">
        <v>975</v>
      </c>
      <c r="M409" t="s">
        <v>39</v>
      </c>
      <c r="N409" t="s">
        <v>40</v>
      </c>
      <c r="O409" t="s">
        <v>976</v>
      </c>
      <c r="P409" t="s">
        <v>42</v>
      </c>
      <c r="Q409" t="s">
        <v>43</v>
      </c>
      <c r="R409">
        <v>1</v>
      </c>
      <c r="S409" t="s">
        <v>975</v>
      </c>
      <c r="T409" t="s">
        <v>60</v>
      </c>
      <c r="U409" t="s">
        <v>46</v>
      </c>
      <c r="V409" t="s">
        <v>977</v>
      </c>
      <c r="W409" t="s">
        <v>151</v>
      </c>
      <c r="X409" t="s">
        <v>125</v>
      </c>
      <c r="Y409">
        <v>71600595</v>
      </c>
      <c r="Z409" t="s">
        <v>371</v>
      </c>
      <c r="AA409" t="s">
        <v>275</v>
      </c>
      <c r="AB409" t="str">
        <f>CONCATENATE(A409,"-",AA409)</f>
        <v>10021954-Between 40% and 52%</v>
      </c>
      <c r="AC409" s="1">
        <v>42901</v>
      </c>
      <c r="AD409" s="1">
        <v>45046</v>
      </c>
      <c r="AE409" s="2">
        <v>7560.2</v>
      </c>
    </row>
    <row r="410" spans="1:31" x14ac:dyDescent="0.25">
      <c r="A410">
        <v>10021954</v>
      </c>
      <c r="B410" t="s">
        <v>973</v>
      </c>
      <c r="C410" t="s">
        <v>973</v>
      </c>
      <c r="D410" t="s">
        <v>973</v>
      </c>
      <c r="E410">
        <v>630200080</v>
      </c>
      <c r="F410" t="s">
        <v>277</v>
      </c>
      <c r="G410" t="s">
        <v>278</v>
      </c>
      <c r="H410" t="s">
        <v>171</v>
      </c>
      <c r="I410" t="s">
        <v>35</v>
      </c>
      <c r="J410" t="s">
        <v>974</v>
      </c>
      <c r="K410" t="s">
        <v>280</v>
      </c>
      <c r="L410" t="s">
        <v>975</v>
      </c>
      <c r="M410" t="s">
        <v>39</v>
      </c>
      <c r="N410" t="s">
        <v>40</v>
      </c>
      <c r="O410" t="s">
        <v>976</v>
      </c>
      <c r="P410" t="s">
        <v>42</v>
      </c>
      <c r="Q410" t="s">
        <v>43</v>
      </c>
      <c r="R410">
        <v>1</v>
      </c>
      <c r="S410" t="s">
        <v>975</v>
      </c>
      <c r="T410" t="s">
        <v>62</v>
      </c>
      <c r="U410" t="s">
        <v>46</v>
      </c>
      <c r="V410" t="s">
        <v>977</v>
      </c>
      <c r="W410" t="s">
        <v>151</v>
      </c>
      <c r="X410" t="s">
        <v>125</v>
      </c>
      <c r="Y410">
        <v>71600595</v>
      </c>
      <c r="Z410" t="s">
        <v>371</v>
      </c>
      <c r="AA410" t="s">
        <v>275</v>
      </c>
      <c r="AB410" t="str">
        <f>CONCATENATE(A410,"-",AA410)</f>
        <v>10021954-Between 40% and 52%</v>
      </c>
      <c r="AC410" s="1">
        <v>42901</v>
      </c>
      <c r="AD410" s="1">
        <v>45046</v>
      </c>
      <c r="AE410" s="2">
        <v>48.01</v>
      </c>
    </row>
    <row r="411" spans="1:31" x14ac:dyDescent="0.25">
      <c r="A411">
        <v>10021959</v>
      </c>
      <c r="B411" t="s">
        <v>973</v>
      </c>
      <c r="C411" t="s">
        <v>973</v>
      </c>
      <c r="D411" t="s">
        <v>973</v>
      </c>
      <c r="E411">
        <v>630200080</v>
      </c>
      <c r="F411" t="s">
        <v>277</v>
      </c>
      <c r="G411" t="s">
        <v>278</v>
      </c>
      <c r="H411" t="s">
        <v>53</v>
      </c>
      <c r="I411" t="s">
        <v>54</v>
      </c>
      <c r="J411" t="s">
        <v>978</v>
      </c>
      <c r="K411" t="s">
        <v>280</v>
      </c>
      <c r="L411" t="s">
        <v>979</v>
      </c>
      <c r="M411" t="s">
        <v>39</v>
      </c>
      <c r="N411" t="s">
        <v>40</v>
      </c>
      <c r="O411" t="s">
        <v>980</v>
      </c>
      <c r="P411" t="s">
        <v>42</v>
      </c>
      <c r="Q411" t="s">
        <v>43</v>
      </c>
      <c r="R411">
        <v>3</v>
      </c>
      <c r="S411" t="s">
        <v>979</v>
      </c>
      <c r="T411" t="s">
        <v>57</v>
      </c>
      <c r="U411" t="s">
        <v>46</v>
      </c>
      <c r="V411" t="s">
        <v>981</v>
      </c>
      <c r="W411" t="s">
        <v>151</v>
      </c>
      <c r="X411" t="s">
        <v>125</v>
      </c>
      <c r="Y411">
        <v>71601881</v>
      </c>
      <c r="Z411" t="s">
        <v>274</v>
      </c>
      <c r="AA411" t="s">
        <v>275</v>
      </c>
      <c r="AB411" t="str">
        <f>CONCATENATE(A411,"-",AA411)</f>
        <v>10021959-Between 40% and 52%</v>
      </c>
      <c r="AC411" s="1">
        <v>43678</v>
      </c>
      <c r="AD411" s="1">
        <v>45046</v>
      </c>
      <c r="AE411" s="2">
        <v>20962.53</v>
      </c>
    </row>
    <row r="412" spans="1:31" x14ac:dyDescent="0.25">
      <c r="A412">
        <v>10021959</v>
      </c>
      <c r="B412" t="s">
        <v>973</v>
      </c>
      <c r="C412" t="s">
        <v>973</v>
      </c>
      <c r="D412" t="s">
        <v>973</v>
      </c>
      <c r="E412">
        <v>630200080</v>
      </c>
      <c r="F412" t="s">
        <v>277</v>
      </c>
      <c r="G412" t="s">
        <v>278</v>
      </c>
      <c r="H412" t="s">
        <v>73</v>
      </c>
      <c r="I412" t="s">
        <v>35</v>
      </c>
      <c r="J412" t="s">
        <v>978</v>
      </c>
      <c r="K412" t="s">
        <v>280</v>
      </c>
      <c r="L412" t="s">
        <v>979</v>
      </c>
      <c r="M412" t="s">
        <v>39</v>
      </c>
      <c r="N412" t="s">
        <v>40</v>
      </c>
      <c r="O412" t="s">
        <v>980</v>
      </c>
      <c r="P412" t="s">
        <v>42</v>
      </c>
      <c r="Q412" t="s">
        <v>43</v>
      </c>
      <c r="R412">
        <v>3</v>
      </c>
      <c r="S412" t="s">
        <v>979</v>
      </c>
      <c r="T412" t="s">
        <v>60</v>
      </c>
      <c r="U412" t="s">
        <v>46</v>
      </c>
      <c r="V412" t="s">
        <v>981</v>
      </c>
      <c r="W412" t="s">
        <v>151</v>
      </c>
      <c r="X412" t="s">
        <v>125</v>
      </c>
      <c r="Y412">
        <v>71601881</v>
      </c>
      <c r="Z412" t="s">
        <v>274</v>
      </c>
      <c r="AA412" t="s">
        <v>275</v>
      </c>
      <c r="AB412" t="str">
        <f>CONCATENATE(A412,"-",AA412)</f>
        <v>10021959-Between 40% and 52%</v>
      </c>
      <c r="AC412" s="1">
        <v>43678</v>
      </c>
      <c r="AD412" s="1">
        <v>45046</v>
      </c>
      <c r="AE412" s="2">
        <v>3765.78</v>
      </c>
    </row>
    <row r="413" spans="1:31" x14ac:dyDescent="0.25">
      <c r="A413">
        <v>10021959</v>
      </c>
      <c r="B413" t="s">
        <v>973</v>
      </c>
      <c r="C413" t="s">
        <v>973</v>
      </c>
      <c r="D413" t="s">
        <v>973</v>
      </c>
      <c r="E413">
        <v>630200080</v>
      </c>
      <c r="F413" t="s">
        <v>277</v>
      </c>
      <c r="G413" t="s">
        <v>278</v>
      </c>
      <c r="H413" t="s">
        <v>61</v>
      </c>
      <c r="I413" t="s">
        <v>35</v>
      </c>
      <c r="J413" t="s">
        <v>978</v>
      </c>
      <c r="K413" t="s">
        <v>280</v>
      </c>
      <c r="L413" t="s">
        <v>979</v>
      </c>
      <c r="M413" t="s">
        <v>39</v>
      </c>
      <c r="N413" t="s">
        <v>40</v>
      </c>
      <c r="O413" t="s">
        <v>980</v>
      </c>
      <c r="P413" t="s">
        <v>42</v>
      </c>
      <c r="Q413" t="s">
        <v>43</v>
      </c>
      <c r="R413">
        <v>3</v>
      </c>
      <c r="S413" t="s">
        <v>979</v>
      </c>
      <c r="T413" t="s">
        <v>62</v>
      </c>
      <c r="U413" t="s">
        <v>46</v>
      </c>
      <c r="V413" t="s">
        <v>981</v>
      </c>
      <c r="W413" t="s">
        <v>151</v>
      </c>
      <c r="X413" t="s">
        <v>125</v>
      </c>
      <c r="Y413">
        <v>71601881</v>
      </c>
      <c r="Z413" t="s">
        <v>274</v>
      </c>
      <c r="AA413" t="s">
        <v>275</v>
      </c>
      <c r="AB413" t="str">
        <f>CONCATENATE(A413,"-",AA413)</f>
        <v>10021959-Between 40% and 52%</v>
      </c>
      <c r="AC413" s="1">
        <v>43678</v>
      </c>
      <c r="AD413" s="1">
        <v>45046</v>
      </c>
      <c r="AE413" s="2">
        <v>0</v>
      </c>
    </row>
    <row r="414" spans="1:31" x14ac:dyDescent="0.25">
      <c r="A414">
        <v>10021960</v>
      </c>
      <c r="B414" t="s">
        <v>630</v>
      </c>
      <c r="C414" t="s">
        <v>630</v>
      </c>
      <c r="D414" t="s">
        <v>630</v>
      </c>
      <c r="E414">
        <v>310930070</v>
      </c>
      <c r="F414" t="s">
        <v>142</v>
      </c>
      <c r="G414" t="s">
        <v>143</v>
      </c>
      <c r="H414" t="s">
        <v>73</v>
      </c>
      <c r="I414" t="s">
        <v>35</v>
      </c>
      <c r="J414" t="s">
        <v>982</v>
      </c>
      <c r="K414" t="s">
        <v>146</v>
      </c>
      <c r="L414" t="s">
        <v>983</v>
      </c>
      <c r="M414" t="s">
        <v>39</v>
      </c>
      <c r="N414" t="s">
        <v>917</v>
      </c>
      <c r="O414" t="s">
        <v>984</v>
      </c>
      <c r="P414" t="s">
        <v>42</v>
      </c>
      <c r="Q414" t="s">
        <v>43</v>
      </c>
      <c r="R414">
        <v>1</v>
      </c>
      <c r="S414" t="s">
        <v>983</v>
      </c>
      <c r="T414" t="s">
        <v>60</v>
      </c>
      <c r="U414" t="s">
        <v>985</v>
      </c>
      <c r="V414" t="s">
        <v>986</v>
      </c>
      <c r="W414" t="s">
        <v>151</v>
      </c>
      <c r="X414" t="s">
        <v>125</v>
      </c>
      <c r="Y414">
        <v>71600139</v>
      </c>
      <c r="Z414" t="s">
        <v>371</v>
      </c>
      <c r="AA414" t="s">
        <v>275</v>
      </c>
      <c r="AB414" t="str">
        <f>CONCATENATE(A414,"-",AA414)</f>
        <v>10021960-Between 40% and 52%</v>
      </c>
      <c r="AC414" s="1">
        <v>42898</v>
      </c>
      <c r="AD414" s="1">
        <v>44816</v>
      </c>
      <c r="AE414" s="2">
        <v>7959.65</v>
      </c>
    </row>
    <row r="415" spans="1:31" x14ac:dyDescent="0.25">
      <c r="A415">
        <v>10021998</v>
      </c>
      <c r="B415" t="s">
        <v>807</v>
      </c>
      <c r="C415" t="s">
        <v>807</v>
      </c>
      <c r="D415" t="s">
        <v>956</v>
      </c>
      <c r="E415">
        <v>491080010</v>
      </c>
      <c r="F415" t="s">
        <v>180</v>
      </c>
      <c r="G415" t="s">
        <v>181</v>
      </c>
      <c r="H415" t="s">
        <v>73</v>
      </c>
      <c r="I415" t="s">
        <v>35</v>
      </c>
      <c r="J415" t="s">
        <v>987</v>
      </c>
      <c r="K415" t="s">
        <v>988</v>
      </c>
      <c r="L415" t="s">
        <v>989</v>
      </c>
      <c r="M415" t="s">
        <v>39</v>
      </c>
      <c r="N415" t="s">
        <v>40</v>
      </c>
      <c r="O415" t="s">
        <v>990</v>
      </c>
      <c r="P415" t="s">
        <v>42</v>
      </c>
      <c r="Q415" t="s">
        <v>43</v>
      </c>
      <c r="R415">
        <v>2</v>
      </c>
      <c r="S415" t="s">
        <v>989</v>
      </c>
      <c r="T415" t="s">
        <v>60</v>
      </c>
      <c r="U415" t="s">
        <v>46</v>
      </c>
      <c r="V415" t="s">
        <v>991</v>
      </c>
      <c r="W415" t="s">
        <v>151</v>
      </c>
      <c r="X415" t="s">
        <v>125</v>
      </c>
      <c r="Y415">
        <v>71605042</v>
      </c>
      <c r="Z415" t="s">
        <v>274</v>
      </c>
      <c r="AA415" t="s">
        <v>275</v>
      </c>
      <c r="AB415" t="str">
        <f>CONCATENATE(A415,"-",AA415)</f>
        <v>10021998-Between 40% and 52%</v>
      </c>
      <c r="AC415" s="1">
        <v>42917</v>
      </c>
      <c r="AD415" s="1">
        <v>45077</v>
      </c>
      <c r="AE415" s="2">
        <v>1670.88</v>
      </c>
    </row>
    <row r="416" spans="1:31" x14ac:dyDescent="0.25">
      <c r="A416">
        <v>10021998</v>
      </c>
      <c r="B416" t="s">
        <v>807</v>
      </c>
      <c r="C416" t="s">
        <v>807</v>
      </c>
      <c r="D416" t="s">
        <v>807</v>
      </c>
      <c r="E416">
        <v>491070010</v>
      </c>
      <c r="F416" t="s">
        <v>180</v>
      </c>
      <c r="G416" t="s">
        <v>181</v>
      </c>
      <c r="H416" t="s">
        <v>99</v>
      </c>
      <c r="I416" t="s">
        <v>35</v>
      </c>
      <c r="J416" t="s">
        <v>992</v>
      </c>
      <c r="K416" t="s">
        <v>988</v>
      </c>
      <c r="L416" t="s">
        <v>989</v>
      </c>
      <c r="M416" t="s">
        <v>39</v>
      </c>
      <c r="N416" t="s">
        <v>40</v>
      </c>
      <c r="O416" t="s">
        <v>990</v>
      </c>
      <c r="P416" t="s">
        <v>42</v>
      </c>
      <c r="Q416" t="s">
        <v>43</v>
      </c>
      <c r="R416">
        <v>1</v>
      </c>
      <c r="S416" t="s">
        <v>989</v>
      </c>
      <c r="T416" t="s">
        <v>60</v>
      </c>
      <c r="U416" t="s">
        <v>46</v>
      </c>
      <c r="V416" t="s">
        <v>993</v>
      </c>
      <c r="W416" t="s">
        <v>151</v>
      </c>
      <c r="X416" t="s">
        <v>125</v>
      </c>
      <c r="Y416">
        <v>71600140</v>
      </c>
      <c r="Z416" t="s">
        <v>371</v>
      </c>
      <c r="AA416" t="s">
        <v>275</v>
      </c>
      <c r="AB416" t="str">
        <f>CONCATENATE(A416,"-",AA416)</f>
        <v>10021998-Between 40% and 52%</v>
      </c>
      <c r="AC416" s="1">
        <v>42917</v>
      </c>
      <c r="AD416" s="1">
        <v>44712</v>
      </c>
      <c r="AE416" s="2">
        <v>-201.39</v>
      </c>
    </row>
    <row r="417" spans="1:31" x14ac:dyDescent="0.25">
      <c r="A417">
        <v>10021998</v>
      </c>
      <c r="B417" t="s">
        <v>807</v>
      </c>
      <c r="C417" t="s">
        <v>807</v>
      </c>
      <c r="D417" t="s">
        <v>807</v>
      </c>
      <c r="E417">
        <v>491070010</v>
      </c>
      <c r="F417" t="s">
        <v>180</v>
      </c>
      <c r="G417" t="s">
        <v>181</v>
      </c>
      <c r="H417" t="s">
        <v>95</v>
      </c>
      <c r="I417" t="s">
        <v>35</v>
      </c>
      <c r="J417" t="s">
        <v>987</v>
      </c>
      <c r="K417" t="s">
        <v>988</v>
      </c>
      <c r="L417" t="s">
        <v>989</v>
      </c>
      <c r="M417" t="s">
        <v>39</v>
      </c>
      <c r="N417" t="s">
        <v>40</v>
      </c>
      <c r="O417" t="s">
        <v>990</v>
      </c>
      <c r="P417" t="s">
        <v>42</v>
      </c>
      <c r="Q417" t="s">
        <v>43</v>
      </c>
      <c r="R417">
        <v>2</v>
      </c>
      <c r="S417" t="s">
        <v>989</v>
      </c>
      <c r="T417" t="s">
        <v>96</v>
      </c>
      <c r="U417" t="s">
        <v>46</v>
      </c>
      <c r="V417" t="s">
        <v>991</v>
      </c>
      <c r="W417" t="s">
        <v>151</v>
      </c>
      <c r="X417" t="s">
        <v>125</v>
      </c>
      <c r="Y417">
        <v>71605042</v>
      </c>
      <c r="Z417" t="s">
        <v>274</v>
      </c>
      <c r="AA417" t="s">
        <v>275</v>
      </c>
      <c r="AB417" t="str">
        <f>CONCATENATE(A417,"-",AA417)</f>
        <v>10021998-Between 40% and 52%</v>
      </c>
      <c r="AC417" s="1">
        <v>42917</v>
      </c>
      <c r="AD417" s="1">
        <v>45077</v>
      </c>
      <c r="AE417" s="2">
        <v>4176.58</v>
      </c>
    </row>
    <row r="418" spans="1:31" x14ac:dyDescent="0.25">
      <c r="A418">
        <v>10022040</v>
      </c>
      <c r="B418" t="s">
        <v>994</v>
      </c>
      <c r="C418" t="s">
        <v>994</v>
      </c>
      <c r="D418" t="s">
        <v>994</v>
      </c>
      <c r="E418">
        <v>460415068</v>
      </c>
      <c r="F418" t="s">
        <v>162</v>
      </c>
      <c r="G418" t="s">
        <v>163</v>
      </c>
      <c r="H418" t="s">
        <v>53</v>
      </c>
      <c r="I418" t="s">
        <v>54</v>
      </c>
      <c r="J418" t="s">
        <v>995</v>
      </c>
      <c r="K418" t="s">
        <v>996</v>
      </c>
      <c r="L418" t="s">
        <v>997</v>
      </c>
      <c r="M418" t="s">
        <v>239</v>
      </c>
      <c r="N418" t="s">
        <v>240</v>
      </c>
      <c r="O418" t="s">
        <v>998</v>
      </c>
      <c r="P418" t="s">
        <v>79</v>
      </c>
      <c r="Q418" t="s">
        <v>43</v>
      </c>
      <c r="R418">
        <v>1</v>
      </c>
      <c r="S418" t="s">
        <v>997</v>
      </c>
      <c r="T418" t="s">
        <v>57</v>
      </c>
      <c r="U418" t="s">
        <v>242</v>
      </c>
      <c r="V418" t="s">
        <v>999</v>
      </c>
      <c r="W418" t="s">
        <v>345</v>
      </c>
      <c r="X418" t="s">
        <v>599</v>
      </c>
      <c r="Y418">
        <v>71671305</v>
      </c>
      <c r="Z418" t="s">
        <v>72</v>
      </c>
      <c r="AA418" t="s">
        <v>600</v>
      </c>
      <c r="AB418" t="str">
        <f>CONCATENATE(A418,"-",AA418)</f>
        <v>10022040-Clinical Trial/Drug Study</v>
      </c>
      <c r="AC418" s="1">
        <v>42881</v>
      </c>
      <c r="AD418" s="1">
        <v>44926</v>
      </c>
      <c r="AE418" s="2">
        <v>5.07</v>
      </c>
    </row>
    <row r="419" spans="1:31" x14ac:dyDescent="0.25">
      <c r="A419">
        <v>10022069</v>
      </c>
      <c r="B419" t="s">
        <v>1000</v>
      </c>
      <c r="C419" t="s">
        <v>1000</v>
      </c>
      <c r="D419" t="s">
        <v>1000</v>
      </c>
      <c r="E419">
        <v>460415052</v>
      </c>
      <c r="F419" t="s">
        <v>162</v>
      </c>
      <c r="G419" t="s">
        <v>163</v>
      </c>
      <c r="H419" t="s">
        <v>53</v>
      </c>
      <c r="I419" t="s">
        <v>54</v>
      </c>
      <c r="J419" t="s">
        <v>1001</v>
      </c>
      <c r="K419" t="s">
        <v>165</v>
      </c>
      <c r="L419" t="s">
        <v>594</v>
      </c>
      <c r="M419" t="s">
        <v>239</v>
      </c>
      <c r="N419" t="s">
        <v>240</v>
      </c>
      <c r="O419" t="s">
        <v>1002</v>
      </c>
      <c r="P419" t="s">
        <v>79</v>
      </c>
      <c r="Q419" t="s">
        <v>43</v>
      </c>
      <c r="R419">
        <v>1</v>
      </c>
      <c r="S419" t="s">
        <v>594</v>
      </c>
      <c r="T419" t="s">
        <v>57</v>
      </c>
      <c r="U419" t="s">
        <v>242</v>
      </c>
      <c r="V419" t="s">
        <v>1003</v>
      </c>
      <c r="W419" t="s">
        <v>345</v>
      </c>
      <c r="X419" t="s">
        <v>599</v>
      </c>
      <c r="Y419">
        <v>71671311</v>
      </c>
      <c r="Z419" t="s">
        <v>72</v>
      </c>
      <c r="AA419" t="s">
        <v>600</v>
      </c>
      <c r="AB419" t="str">
        <f>CONCATENATE(A419,"-",AA419)</f>
        <v>10022069-Clinical Trial/Drug Study</v>
      </c>
      <c r="AC419" s="1">
        <v>42709</v>
      </c>
      <c r="AD419" s="1">
        <v>44467</v>
      </c>
      <c r="AE419" s="2">
        <v>150.80000000000001</v>
      </c>
    </row>
    <row r="420" spans="1:31" x14ac:dyDescent="0.25">
      <c r="A420">
        <v>10022103</v>
      </c>
      <c r="B420" t="s">
        <v>658</v>
      </c>
      <c r="C420" t="s">
        <v>658</v>
      </c>
      <c r="D420" t="s">
        <v>658</v>
      </c>
      <c r="E420">
        <v>110590400</v>
      </c>
      <c r="F420" t="s">
        <v>98</v>
      </c>
      <c r="G420" t="s">
        <v>98</v>
      </c>
      <c r="H420" t="s">
        <v>59</v>
      </c>
      <c r="I420" t="s">
        <v>35</v>
      </c>
      <c r="J420" t="s">
        <v>1004</v>
      </c>
      <c r="K420" t="s">
        <v>101</v>
      </c>
      <c r="L420" t="s">
        <v>1005</v>
      </c>
      <c r="M420" t="s">
        <v>39</v>
      </c>
      <c r="N420" t="s">
        <v>917</v>
      </c>
      <c r="O420" t="s">
        <v>1006</v>
      </c>
      <c r="P420" t="s">
        <v>42</v>
      </c>
      <c r="Q420" t="s">
        <v>43</v>
      </c>
      <c r="R420">
        <v>5</v>
      </c>
      <c r="S420" t="s">
        <v>1005</v>
      </c>
      <c r="T420" t="s">
        <v>60</v>
      </c>
      <c r="U420" t="s">
        <v>919</v>
      </c>
      <c r="V420" t="s">
        <v>1007</v>
      </c>
      <c r="W420" t="s">
        <v>151</v>
      </c>
      <c r="X420" t="s">
        <v>125</v>
      </c>
      <c r="Y420">
        <v>71602098</v>
      </c>
      <c r="Z420" t="s">
        <v>274</v>
      </c>
      <c r="AA420" t="s">
        <v>275</v>
      </c>
      <c r="AB420" t="str">
        <f>CONCATENATE(A420,"-",AA420)</f>
        <v>10022103-Between 40% and 52%</v>
      </c>
      <c r="AC420" s="1">
        <v>42962</v>
      </c>
      <c r="AD420" s="1">
        <v>45091</v>
      </c>
      <c r="AE420" s="2">
        <v>7831.91</v>
      </c>
    </row>
    <row r="421" spans="1:31" x14ac:dyDescent="0.25">
      <c r="A421">
        <v>10022103</v>
      </c>
      <c r="B421" t="s">
        <v>658</v>
      </c>
      <c r="C421" t="s">
        <v>658</v>
      </c>
      <c r="D421" t="s">
        <v>1008</v>
      </c>
      <c r="E421">
        <v>236010099</v>
      </c>
      <c r="F421" t="s">
        <v>926</v>
      </c>
      <c r="G421" t="s">
        <v>390</v>
      </c>
      <c r="H421" t="s">
        <v>53</v>
      </c>
      <c r="I421" t="s">
        <v>54</v>
      </c>
      <c r="J421" t="s">
        <v>1004</v>
      </c>
      <c r="K421" t="s">
        <v>101</v>
      </c>
      <c r="L421" t="s">
        <v>1005</v>
      </c>
      <c r="M421" t="s">
        <v>39</v>
      </c>
      <c r="N421" t="s">
        <v>917</v>
      </c>
      <c r="O421" t="s">
        <v>1006</v>
      </c>
      <c r="P421" t="s">
        <v>42</v>
      </c>
      <c r="Q421" t="s">
        <v>43</v>
      </c>
      <c r="R421">
        <v>5</v>
      </c>
      <c r="S421" t="s">
        <v>1005</v>
      </c>
      <c r="T421" t="s">
        <v>57</v>
      </c>
      <c r="U421" t="s">
        <v>919</v>
      </c>
      <c r="V421" t="s">
        <v>1007</v>
      </c>
      <c r="W421" t="s">
        <v>151</v>
      </c>
      <c r="X421" t="s">
        <v>125</v>
      </c>
      <c r="Y421">
        <v>71602098</v>
      </c>
      <c r="Z421" t="s">
        <v>274</v>
      </c>
      <c r="AA421" t="s">
        <v>275</v>
      </c>
      <c r="AB421" t="str">
        <f>CONCATENATE(A421,"-",AA421)</f>
        <v>10022103-Between 40% and 52%</v>
      </c>
      <c r="AC421" s="1">
        <v>42962</v>
      </c>
      <c r="AD421" s="1">
        <v>45091</v>
      </c>
      <c r="AE421" s="2">
        <v>350.33</v>
      </c>
    </row>
    <row r="422" spans="1:31" x14ac:dyDescent="0.25">
      <c r="A422">
        <v>10022202</v>
      </c>
      <c r="B422" t="s">
        <v>658</v>
      </c>
      <c r="C422" t="s">
        <v>658</v>
      </c>
      <c r="D422" t="s">
        <v>658</v>
      </c>
      <c r="E422">
        <v>110590400</v>
      </c>
      <c r="F422" t="s">
        <v>98</v>
      </c>
      <c r="G422" t="s">
        <v>98</v>
      </c>
      <c r="H422" t="s">
        <v>95</v>
      </c>
      <c r="I422" t="s">
        <v>35</v>
      </c>
      <c r="J422" t="s">
        <v>1009</v>
      </c>
      <c r="K422" t="s">
        <v>101</v>
      </c>
      <c r="L422" t="s">
        <v>1010</v>
      </c>
      <c r="M422" t="s">
        <v>39</v>
      </c>
      <c r="N422" t="s">
        <v>440</v>
      </c>
      <c r="O422" t="s">
        <v>1011</v>
      </c>
      <c r="P422" t="s">
        <v>42</v>
      </c>
      <c r="Q422" t="s">
        <v>43</v>
      </c>
      <c r="R422">
        <v>2</v>
      </c>
      <c r="S422" t="s">
        <v>1010</v>
      </c>
      <c r="T422" t="s">
        <v>96</v>
      </c>
      <c r="U422" t="s">
        <v>442</v>
      </c>
      <c r="V422" t="s">
        <v>1012</v>
      </c>
      <c r="W422" t="s">
        <v>151</v>
      </c>
      <c r="X422" t="s">
        <v>125</v>
      </c>
      <c r="Y422">
        <v>71600451</v>
      </c>
      <c r="Z422" t="s">
        <v>371</v>
      </c>
      <c r="AA422" t="s">
        <v>275</v>
      </c>
      <c r="AB422" t="str">
        <f>CONCATENATE(A422,"-",AA422)</f>
        <v>10022202-Between 40% and 52%</v>
      </c>
      <c r="AC422" s="1">
        <v>42962</v>
      </c>
      <c r="AD422" s="1">
        <v>44773</v>
      </c>
      <c r="AE422" s="2">
        <v>5456.42</v>
      </c>
    </row>
    <row r="423" spans="1:31" x14ac:dyDescent="0.25">
      <c r="A423">
        <v>10022231</v>
      </c>
      <c r="B423" t="s">
        <v>658</v>
      </c>
      <c r="C423" t="s">
        <v>658</v>
      </c>
      <c r="D423" t="s">
        <v>658</v>
      </c>
      <c r="E423">
        <v>110590400</v>
      </c>
      <c r="F423" t="s">
        <v>98</v>
      </c>
      <c r="G423" t="s">
        <v>98</v>
      </c>
      <c r="H423" t="s">
        <v>216</v>
      </c>
      <c r="I423" t="s">
        <v>35</v>
      </c>
      <c r="J423" t="s">
        <v>1013</v>
      </c>
      <c r="K423" t="s">
        <v>101</v>
      </c>
      <c r="L423" t="s">
        <v>1005</v>
      </c>
      <c r="M423" t="s">
        <v>39</v>
      </c>
      <c r="N423" t="s">
        <v>440</v>
      </c>
      <c r="O423" t="s">
        <v>1014</v>
      </c>
      <c r="P423" t="s">
        <v>42</v>
      </c>
      <c r="Q423" t="s">
        <v>43</v>
      </c>
      <c r="R423">
        <v>1</v>
      </c>
      <c r="S423" t="s">
        <v>1005</v>
      </c>
      <c r="T423" t="s">
        <v>62</v>
      </c>
      <c r="U423" t="s">
        <v>442</v>
      </c>
      <c r="V423" t="s">
        <v>1015</v>
      </c>
      <c r="W423" t="s">
        <v>151</v>
      </c>
      <c r="X423" t="s">
        <v>125</v>
      </c>
      <c r="Y423">
        <v>71600692</v>
      </c>
      <c r="Z423" t="s">
        <v>371</v>
      </c>
      <c r="AA423" t="s">
        <v>275</v>
      </c>
      <c r="AB423" t="str">
        <f>CONCATENATE(A423,"-",AA423)</f>
        <v>10022231-Between 40% and 52%</v>
      </c>
      <c r="AC423" s="1">
        <v>42979</v>
      </c>
      <c r="AD423" s="1">
        <v>45169</v>
      </c>
      <c r="AE423" s="2">
        <v>12174.56</v>
      </c>
    </row>
    <row r="424" spans="1:31" x14ac:dyDescent="0.25">
      <c r="A424">
        <v>10022298</v>
      </c>
      <c r="B424" t="s">
        <v>1016</v>
      </c>
      <c r="C424" t="s">
        <v>1016</v>
      </c>
      <c r="D424" t="s">
        <v>1016</v>
      </c>
      <c r="E424">
        <v>480902001</v>
      </c>
      <c r="F424" t="s">
        <v>1017</v>
      </c>
      <c r="G424" t="s">
        <v>420</v>
      </c>
      <c r="H424" t="s">
        <v>86</v>
      </c>
      <c r="I424" t="s">
        <v>35</v>
      </c>
      <c r="J424" t="s">
        <v>1018</v>
      </c>
      <c r="K424" t="s">
        <v>1019</v>
      </c>
      <c r="L424" t="s">
        <v>1020</v>
      </c>
      <c r="M424" t="s">
        <v>39</v>
      </c>
      <c r="N424" t="s">
        <v>40</v>
      </c>
      <c r="O424" t="s">
        <v>1021</v>
      </c>
      <c r="P424" t="s">
        <v>42</v>
      </c>
      <c r="Q424" t="s">
        <v>43</v>
      </c>
      <c r="R424">
        <v>1</v>
      </c>
      <c r="S424" t="s">
        <v>1020</v>
      </c>
      <c r="T424" t="s">
        <v>45</v>
      </c>
      <c r="U424" t="s">
        <v>46</v>
      </c>
      <c r="V424" t="s">
        <v>1022</v>
      </c>
      <c r="W424" t="s">
        <v>151</v>
      </c>
      <c r="X424" t="s">
        <v>125</v>
      </c>
      <c r="Y424">
        <v>71600701</v>
      </c>
      <c r="Z424" t="s">
        <v>50</v>
      </c>
      <c r="AA424" t="s">
        <v>51</v>
      </c>
      <c r="AB424" t="str">
        <f>CONCATENATE(A424,"-",AA424)</f>
        <v>10022298-10% and Under</v>
      </c>
      <c r="AC424" s="1">
        <v>42984</v>
      </c>
      <c r="AD424" s="1">
        <v>45138</v>
      </c>
      <c r="AE424" s="2">
        <v>5169.28</v>
      </c>
    </row>
    <row r="425" spans="1:31" x14ac:dyDescent="0.25">
      <c r="A425">
        <v>10022298</v>
      </c>
      <c r="B425" t="s">
        <v>1016</v>
      </c>
      <c r="C425" t="s">
        <v>1016</v>
      </c>
      <c r="D425" t="s">
        <v>1016</v>
      </c>
      <c r="E425">
        <v>480902001</v>
      </c>
      <c r="F425" t="s">
        <v>1017</v>
      </c>
      <c r="G425" t="s">
        <v>420</v>
      </c>
      <c r="H425" t="s">
        <v>128</v>
      </c>
      <c r="I425" t="s">
        <v>35</v>
      </c>
      <c r="J425" t="s">
        <v>1018</v>
      </c>
      <c r="K425" t="s">
        <v>1019</v>
      </c>
      <c r="L425" t="s">
        <v>1020</v>
      </c>
      <c r="M425" t="s">
        <v>39</v>
      </c>
      <c r="N425" t="s">
        <v>40</v>
      </c>
      <c r="O425" t="s">
        <v>1021</v>
      </c>
      <c r="P425" t="s">
        <v>42</v>
      </c>
      <c r="Q425" t="s">
        <v>43</v>
      </c>
      <c r="R425">
        <v>4</v>
      </c>
      <c r="S425" t="s">
        <v>1020</v>
      </c>
      <c r="T425" t="s">
        <v>62</v>
      </c>
      <c r="U425" t="s">
        <v>46</v>
      </c>
      <c r="V425" t="s">
        <v>1022</v>
      </c>
      <c r="W425" t="s">
        <v>151</v>
      </c>
      <c r="X425" t="s">
        <v>125</v>
      </c>
      <c r="Y425">
        <v>71600701</v>
      </c>
      <c r="Z425" t="s">
        <v>50</v>
      </c>
      <c r="AA425" t="s">
        <v>51</v>
      </c>
      <c r="AB425" t="str">
        <f>CONCATENATE(A425,"-",AA425)</f>
        <v>10022298-10% and Under</v>
      </c>
      <c r="AC425" s="1">
        <v>42984</v>
      </c>
      <c r="AD425" s="1">
        <v>45138</v>
      </c>
      <c r="AE425" s="2">
        <v>600</v>
      </c>
    </row>
    <row r="426" spans="1:31" x14ac:dyDescent="0.25">
      <c r="A426">
        <v>10022298</v>
      </c>
      <c r="B426" t="s">
        <v>1016</v>
      </c>
      <c r="C426" t="s">
        <v>1016</v>
      </c>
      <c r="D426" t="s">
        <v>1016</v>
      </c>
      <c r="E426">
        <v>480902001</v>
      </c>
      <c r="F426" t="s">
        <v>1017</v>
      </c>
      <c r="G426" t="s">
        <v>420</v>
      </c>
      <c r="H426" t="s">
        <v>202</v>
      </c>
      <c r="I426" t="s">
        <v>35</v>
      </c>
      <c r="J426" t="s">
        <v>1018</v>
      </c>
      <c r="K426" t="s">
        <v>1019</v>
      </c>
      <c r="L426" t="s">
        <v>1020</v>
      </c>
      <c r="M426" t="s">
        <v>39</v>
      </c>
      <c r="N426" t="s">
        <v>40</v>
      </c>
      <c r="O426" t="s">
        <v>1021</v>
      </c>
      <c r="P426" t="s">
        <v>42</v>
      </c>
      <c r="Q426" t="s">
        <v>43</v>
      </c>
      <c r="R426">
        <v>4</v>
      </c>
      <c r="S426" t="s">
        <v>1020</v>
      </c>
      <c r="T426" t="s">
        <v>96</v>
      </c>
      <c r="U426" t="s">
        <v>46</v>
      </c>
      <c r="V426" t="s">
        <v>1022</v>
      </c>
      <c r="W426" t="s">
        <v>151</v>
      </c>
      <c r="X426" t="s">
        <v>125</v>
      </c>
      <c r="Y426">
        <v>71600701</v>
      </c>
      <c r="Z426" t="s">
        <v>50</v>
      </c>
      <c r="AA426" t="s">
        <v>51</v>
      </c>
      <c r="AB426" t="str">
        <f>CONCATENATE(A426,"-",AA426)</f>
        <v>10022298-10% and Under</v>
      </c>
      <c r="AC426" s="1">
        <v>42984</v>
      </c>
      <c r="AD426" s="1">
        <v>45138</v>
      </c>
      <c r="AE426" s="2">
        <v>96.58</v>
      </c>
    </row>
    <row r="427" spans="1:31" x14ac:dyDescent="0.25">
      <c r="A427">
        <v>10022307</v>
      </c>
      <c r="B427" t="s">
        <v>222</v>
      </c>
      <c r="C427" t="s">
        <v>222</v>
      </c>
      <c r="D427" t="s">
        <v>222</v>
      </c>
      <c r="E427">
        <v>110530400</v>
      </c>
      <c r="F427" t="s">
        <v>98</v>
      </c>
      <c r="G427" t="s">
        <v>98</v>
      </c>
      <c r="H427" t="s">
        <v>86</v>
      </c>
      <c r="I427" t="s">
        <v>35</v>
      </c>
      <c r="J427" t="s">
        <v>1023</v>
      </c>
      <c r="K427" t="s">
        <v>101</v>
      </c>
      <c r="L427" t="s">
        <v>353</v>
      </c>
      <c r="M427" t="s">
        <v>66</v>
      </c>
      <c r="N427" t="s">
        <v>67</v>
      </c>
      <c r="O427" t="s">
        <v>1024</v>
      </c>
      <c r="P427" t="s">
        <v>69</v>
      </c>
      <c r="Q427" t="s">
        <v>43</v>
      </c>
      <c r="R427">
        <v>2</v>
      </c>
      <c r="S427" t="s">
        <v>353</v>
      </c>
      <c r="T427" t="s">
        <v>45</v>
      </c>
      <c r="U427" t="s">
        <v>1025</v>
      </c>
      <c r="V427" t="s">
        <v>1026</v>
      </c>
      <c r="W427" t="s">
        <v>151</v>
      </c>
      <c r="X427" t="s">
        <v>125</v>
      </c>
      <c r="Y427">
        <v>11620008</v>
      </c>
      <c r="Z427" t="s">
        <v>250</v>
      </c>
      <c r="AA427" t="s">
        <v>251</v>
      </c>
      <c r="AB427" t="str">
        <f>CONCATENATE(A427,"-",AA427)</f>
        <v>10022307-Between 30% and 35%</v>
      </c>
      <c r="AC427" s="1">
        <v>42996</v>
      </c>
      <c r="AD427" s="1">
        <v>44834</v>
      </c>
      <c r="AE427" s="2">
        <v>11120.42</v>
      </c>
    </row>
    <row r="428" spans="1:31" x14ac:dyDescent="0.25">
      <c r="A428">
        <v>10022326</v>
      </c>
      <c r="B428" t="s">
        <v>1027</v>
      </c>
      <c r="C428" t="s">
        <v>1027</v>
      </c>
      <c r="D428" t="s">
        <v>1027</v>
      </c>
      <c r="E428">
        <v>110770400</v>
      </c>
      <c r="F428" t="s">
        <v>98</v>
      </c>
      <c r="G428" t="s">
        <v>98</v>
      </c>
      <c r="H428" t="s">
        <v>267</v>
      </c>
      <c r="I428" t="s">
        <v>35</v>
      </c>
      <c r="J428" t="s">
        <v>1028</v>
      </c>
      <c r="K428" t="s">
        <v>101</v>
      </c>
      <c r="L428" t="s">
        <v>1029</v>
      </c>
      <c r="M428" t="s">
        <v>39</v>
      </c>
      <c r="N428" t="s">
        <v>40</v>
      </c>
      <c r="O428" t="s">
        <v>1030</v>
      </c>
      <c r="P428" t="s">
        <v>42</v>
      </c>
      <c r="Q428" t="s">
        <v>43</v>
      </c>
      <c r="R428">
        <v>6</v>
      </c>
      <c r="S428" t="s">
        <v>1029</v>
      </c>
      <c r="T428" t="s">
        <v>45</v>
      </c>
      <c r="U428" t="s">
        <v>46</v>
      </c>
      <c r="V428" t="s">
        <v>1031</v>
      </c>
      <c r="W428" t="s">
        <v>107</v>
      </c>
      <c r="X428" t="s">
        <v>125</v>
      </c>
      <c r="Y428">
        <v>11600111</v>
      </c>
      <c r="Z428" t="s">
        <v>50</v>
      </c>
      <c r="AA428" t="s">
        <v>51</v>
      </c>
      <c r="AB428" t="str">
        <f>CONCATENATE(A428,"-",AA428)</f>
        <v>10022326-10% and Under</v>
      </c>
      <c r="AC428" s="1">
        <v>43008</v>
      </c>
      <c r="AD428" s="1">
        <v>45107</v>
      </c>
      <c r="AE428" s="2">
        <v>903.69</v>
      </c>
    </row>
    <row r="429" spans="1:31" x14ac:dyDescent="0.25">
      <c r="A429">
        <v>10022331</v>
      </c>
      <c r="B429" t="s">
        <v>1032</v>
      </c>
      <c r="C429" t="s">
        <v>1032</v>
      </c>
      <c r="D429" t="s">
        <v>1032</v>
      </c>
      <c r="E429">
        <v>550213156</v>
      </c>
      <c r="F429" t="s">
        <v>336</v>
      </c>
      <c r="G429" t="s">
        <v>337</v>
      </c>
      <c r="H429" t="s">
        <v>171</v>
      </c>
      <c r="I429" t="s">
        <v>35</v>
      </c>
      <c r="J429" t="s">
        <v>1033</v>
      </c>
      <c r="K429" t="s">
        <v>339</v>
      </c>
      <c r="L429" t="s">
        <v>845</v>
      </c>
      <c r="M429" t="s">
        <v>39</v>
      </c>
      <c r="N429" t="s">
        <v>341</v>
      </c>
      <c r="O429" t="s">
        <v>1034</v>
      </c>
      <c r="P429" t="s">
        <v>42</v>
      </c>
      <c r="Q429" t="s">
        <v>43</v>
      </c>
      <c r="R429">
        <v>1</v>
      </c>
      <c r="S429" t="s">
        <v>845</v>
      </c>
      <c r="T429" t="s">
        <v>62</v>
      </c>
      <c r="U429" t="s">
        <v>343</v>
      </c>
      <c r="V429" t="s">
        <v>1035</v>
      </c>
      <c r="W429" t="s">
        <v>345</v>
      </c>
      <c r="X429" t="s">
        <v>763</v>
      </c>
      <c r="Y429">
        <v>71600707</v>
      </c>
      <c r="Z429" t="s">
        <v>250</v>
      </c>
      <c r="AA429" t="s">
        <v>251</v>
      </c>
      <c r="AB429" t="str">
        <f>CONCATENATE(A429,"-",AA429)</f>
        <v>10022331-Between 30% and 35%</v>
      </c>
      <c r="AC429" s="1">
        <v>42963</v>
      </c>
      <c r="AD429" s="1">
        <v>45153</v>
      </c>
      <c r="AE429" s="2">
        <v>73.11</v>
      </c>
    </row>
    <row r="430" spans="1:31" x14ac:dyDescent="0.25">
      <c r="A430">
        <v>10022391</v>
      </c>
      <c r="B430" t="s">
        <v>630</v>
      </c>
      <c r="C430" t="s">
        <v>321</v>
      </c>
      <c r="D430" t="s">
        <v>630</v>
      </c>
      <c r="E430">
        <v>310930070</v>
      </c>
      <c r="F430" t="s">
        <v>142</v>
      </c>
      <c r="G430" t="s">
        <v>143</v>
      </c>
      <c r="H430" t="s">
        <v>73</v>
      </c>
      <c r="I430" t="s">
        <v>35</v>
      </c>
      <c r="J430" t="s">
        <v>1036</v>
      </c>
      <c r="K430" t="s">
        <v>146</v>
      </c>
      <c r="L430" t="s">
        <v>499</v>
      </c>
      <c r="M430" t="s">
        <v>39</v>
      </c>
      <c r="N430" t="s">
        <v>500</v>
      </c>
      <c r="O430" t="s">
        <v>1037</v>
      </c>
      <c r="P430" t="s">
        <v>42</v>
      </c>
      <c r="Q430" t="s">
        <v>43</v>
      </c>
      <c r="R430">
        <v>2</v>
      </c>
      <c r="S430" t="s">
        <v>1038</v>
      </c>
      <c r="T430" t="s">
        <v>60</v>
      </c>
      <c r="U430" t="s">
        <v>502</v>
      </c>
      <c r="V430" t="s">
        <v>1039</v>
      </c>
      <c r="W430" t="s">
        <v>151</v>
      </c>
      <c r="X430" t="s">
        <v>125</v>
      </c>
      <c r="Y430">
        <v>71600212</v>
      </c>
      <c r="Z430" t="s">
        <v>371</v>
      </c>
      <c r="AA430" t="s">
        <v>275</v>
      </c>
      <c r="AB430" t="str">
        <f>CONCATENATE(A430,"-",AA430)</f>
        <v>10022391-Between 40% and 52%</v>
      </c>
      <c r="AC430" s="1">
        <v>42994</v>
      </c>
      <c r="AD430" s="1">
        <v>44819</v>
      </c>
      <c r="AE430" s="2">
        <v>39.380000000000003</v>
      </c>
    </row>
    <row r="431" spans="1:31" x14ac:dyDescent="0.25">
      <c r="A431">
        <v>10022391</v>
      </c>
      <c r="B431" t="s">
        <v>630</v>
      </c>
      <c r="C431" t="s">
        <v>321</v>
      </c>
      <c r="D431" t="s">
        <v>630</v>
      </c>
      <c r="E431">
        <v>310930070</v>
      </c>
      <c r="F431" t="s">
        <v>142</v>
      </c>
      <c r="G431" t="s">
        <v>143</v>
      </c>
      <c r="H431" t="s">
        <v>212</v>
      </c>
      <c r="I431" t="s">
        <v>35</v>
      </c>
      <c r="J431" t="s">
        <v>1036</v>
      </c>
      <c r="K431" t="s">
        <v>146</v>
      </c>
      <c r="L431" t="s">
        <v>499</v>
      </c>
      <c r="M431" t="s">
        <v>39</v>
      </c>
      <c r="N431" t="s">
        <v>500</v>
      </c>
      <c r="O431" t="s">
        <v>1037</v>
      </c>
      <c r="P431" t="s">
        <v>42</v>
      </c>
      <c r="Q431" t="s">
        <v>43</v>
      </c>
      <c r="R431">
        <v>2</v>
      </c>
      <c r="S431" t="s">
        <v>1038</v>
      </c>
      <c r="T431" t="s">
        <v>213</v>
      </c>
      <c r="U431" t="s">
        <v>502</v>
      </c>
      <c r="V431" t="s">
        <v>1039</v>
      </c>
      <c r="W431" t="s">
        <v>151</v>
      </c>
      <c r="X431" t="s">
        <v>125</v>
      </c>
      <c r="Y431">
        <v>71600212</v>
      </c>
      <c r="Z431" t="s">
        <v>371</v>
      </c>
      <c r="AA431" t="s">
        <v>275</v>
      </c>
      <c r="AB431" t="str">
        <f>CONCATENATE(A431,"-",AA431)</f>
        <v>10022391-Between 40% and 52%</v>
      </c>
      <c r="AC431" s="1">
        <v>42994</v>
      </c>
      <c r="AD431" s="1">
        <v>44819</v>
      </c>
      <c r="AE431" s="2">
        <v>8369.26</v>
      </c>
    </row>
    <row r="432" spans="1:31" x14ac:dyDescent="0.25">
      <c r="A432">
        <v>10022409</v>
      </c>
      <c r="B432" t="s">
        <v>1040</v>
      </c>
      <c r="C432" t="s">
        <v>1040</v>
      </c>
      <c r="D432" t="s">
        <v>1040</v>
      </c>
      <c r="E432">
        <v>550234001</v>
      </c>
      <c r="F432" t="s">
        <v>336</v>
      </c>
      <c r="G432" t="s">
        <v>337</v>
      </c>
      <c r="H432" t="s">
        <v>53</v>
      </c>
      <c r="I432" t="s">
        <v>54</v>
      </c>
      <c r="J432" t="s">
        <v>1041</v>
      </c>
      <c r="K432" t="s">
        <v>1042</v>
      </c>
      <c r="L432" t="s">
        <v>1043</v>
      </c>
      <c r="M432" t="s">
        <v>39</v>
      </c>
      <c r="N432" t="s">
        <v>341</v>
      </c>
      <c r="O432" t="s">
        <v>1044</v>
      </c>
      <c r="P432" t="s">
        <v>42</v>
      </c>
      <c r="Q432" t="s">
        <v>43</v>
      </c>
      <c r="R432">
        <v>1</v>
      </c>
      <c r="S432" t="s">
        <v>1043</v>
      </c>
      <c r="T432" t="s">
        <v>57</v>
      </c>
      <c r="U432" t="s">
        <v>673</v>
      </c>
      <c r="V432" t="s">
        <v>1045</v>
      </c>
      <c r="W432" t="s">
        <v>345</v>
      </c>
      <c r="X432" t="s">
        <v>125</v>
      </c>
      <c r="Y432">
        <v>71600261</v>
      </c>
      <c r="Z432" t="s">
        <v>108</v>
      </c>
      <c r="AA432" t="s">
        <v>51</v>
      </c>
      <c r="AB432" t="str">
        <f>CONCATENATE(A432,"-",AA432)</f>
        <v>10022409-10% and Under</v>
      </c>
      <c r="AC432" s="1">
        <v>43005</v>
      </c>
      <c r="AD432" s="1">
        <v>44834</v>
      </c>
      <c r="AE432" s="2">
        <v>52.74</v>
      </c>
    </row>
    <row r="433" spans="1:31" x14ac:dyDescent="0.25">
      <c r="A433">
        <v>10022467</v>
      </c>
      <c r="B433" t="s">
        <v>374</v>
      </c>
      <c r="C433" t="s">
        <v>374</v>
      </c>
      <c r="D433" t="s">
        <v>374</v>
      </c>
      <c r="E433">
        <v>310910070</v>
      </c>
      <c r="F433" t="s">
        <v>142</v>
      </c>
      <c r="G433" t="s">
        <v>143</v>
      </c>
      <c r="H433" t="s">
        <v>267</v>
      </c>
      <c r="I433" t="s">
        <v>35</v>
      </c>
      <c r="J433" t="s">
        <v>1046</v>
      </c>
      <c r="K433" t="s">
        <v>146</v>
      </c>
      <c r="L433" t="s">
        <v>936</v>
      </c>
      <c r="M433" t="s">
        <v>103</v>
      </c>
      <c r="N433" t="s">
        <v>453</v>
      </c>
      <c r="O433" t="s">
        <v>1047</v>
      </c>
      <c r="P433" t="s">
        <v>79</v>
      </c>
      <c r="Q433" t="s">
        <v>43</v>
      </c>
      <c r="R433">
        <v>5</v>
      </c>
      <c r="S433" t="s">
        <v>1048</v>
      </c>
      <c r="T433" t="s">
        <v>45</v>
      </c>
      <c r="U433" t="s">
        <v>455</v>
      </c>
      <c r="V433" t="s">
        <v>1049</v>
      </c>
      <c r="W433" t="s">
        <v>151</v>
      </c>
      <c r="X433" t="s">
        <v>125</v>
      </c>
      <c r="Y433">
        <v>71610080</v>
      </c>
      <c r="Z433" t="s">
        <v>84</v>
      </c>
      <c r="AA433" t="s">
        <v>85</v>
      </c>
      <c r="AB433" t="str">
        <f>CONCATENATE(A433,"-",AA433)</f>
        <v>10022467-Zero</v>
      </c>
      <c r="AC433" s="1">
        <v>43101</v>
      </c>
      <c r="AD433" s="1">
        <v>45291</v>
      </c>
      <c r="AE433" s="2">
        <v>6507.2</v>
      </c>
    </row>
    <row r="434" spans="1:31" x14ac:dyDescent="0.25">
      <c r="A434">
        <v>10022467</v>
      </c>
      <c r="B434" t="s">
        <v>374</v>
      </c>
      <c r="C434" t="s">
        <v>374</v>
      </c>
      <c r="D434" t="s">
        <v>374</v>
      </c>
      <c r="E434">
        <v>310910070</v>
      </c>
      <c r="F434" t="s">
        <v>142</v>
      </c>
      <c r="G434" t="s">
        <v>143</v>
      </c>
      <c r="H434" t="s">
        <v>99</v>
      </c>
      <c r="I434" t="s">
        <v>35</v>
      </c>
      <c r="J434" t="s">
        <v>1046</v>
      </c>
      <c r="K434" t="s">
        <v>146</v>
      </c>
      <c r="L434" t="s">
        <v>936</v>
      </c>
      <c r="M434" t="s">
        <v>103</v>
      </c>
      <c r="N434" t="s">
        <v>453</v>
      </c>
      <c r="O434" t="s">
        <v>1047</v>
      </c>
      <c r="P434" t="s">
        <v>79</v>
      </c>
      <c r="Q434" t="s">
        <v>43</v>
      </c>
      <c r="R434">
        <v>3</v>
      </c>
      <c r="S434" t="s">
        <v>377</v>
      </c>
      <c r="T434" t="s">
        <v>60</v>
      </c>
      <c r="U434" t="s">
        <v>455</v>
      </c>
      <c r="V434" t="s">
        <v>1049</v>
      </c>
      <c r="W434" t="s">
        <v>151</v>
      </c>
      <c r="X434" t="s">
        <v>125</v>
      </c>
      <c r="Y434">
        <v>71610080</v>
      </c>
      <c r="Z434" t="s">
        <v>84</v>
      </c>
      <c r="AA434" t="s">
        <v>85</v>
      </c>
      <c r="AB434" t="str">
        <f>CONCATENATE(A434,"-",AA434)</f>
        <v>10022467-Zero</v>
      </c>
      <c r="AC434" s="1">
        <v>43101</v>
      </c>
      <c r="AD434" s="1">
        <v>45291</v>
      </c>
      <c r="AE434" s="2">
        <v>1570.58</v>
      </c>
    </row>
    <row r="435" spans="1:31" x14ac:dyDescent="0.25">
      <c r="A435">
        <v>10022467</v>
      </c>
      <c r="B435" t="s">
        <v>374</v>
      </c>
      <c r="C435" t="s">
        <v>374</v>
      </c>
      <c r="D435" t="s">
        <v>374</v>
      </c>
      <c r="E435">
        <v>310910070</v>
      </c>
      <c r="F435" t="s">
        <v>142</v>
      </c>
      <c r="G435" t="s">
        <v>143</v>
      </c>
      <c r="H435" t="s">
        <v>212</v>
      </c>
      <c r="I435" t="s">
        <v>35</v>
      </c>
      <c r="J435" t="s">
        <v>1046</v>
      </c>
      <c r="K435" t="s">
        <v>146</v>
      </c>
      <c r="L435" t="s">
        <v>936</v>
      </c>
      <c r="M435" t="s">
        <v>103</v>
      </c>
      <c r="N435" t="s">
        <v>453</v>
      </c>
      <c r="O435" t="s">
        <v>1047</v>
      </c>
      <c r="P435" t="s">
        <v>79</v>
      </c>
      <c r="Q435" t="s">
        <v>43</v>
      </c>
      <c r="R435">
        <v>3</v>
      </c>
      <c r="S435" t="s">
        <v>377</v>
      </c>
      <c r="T435" t="s">
        <v>213</v>
      </c>
      <c r="U435" t="s">
        <v>455</v>
      </c>
      <c r="V435" t="s">
        <v>1049</v>
      </c>
      <c r="W435" t="s">
        <v>151</v>
      </c>
      <c r="X435" t="s">
        <v>125</v>
      </c>
      <c r="Y435">
        <v>71610080</v>
      </c>
      <c r="Z435" t="s">
        <v>84</v>
      </c>
      <c r="AA435" t="s">
        <v>85</v>
      </c>
      <c r="AB435" t="str">
        <f>CONCATENATE(A435,"-",AA435)</f>
        <v>10022467-Zero</v>
      </c>
      <c r="AC435" s="1">
        <v>43101</v>
      </c>
      <c r="AD435" s="1">
        <v>45291</v>
      </c>
      <c r="AE435" s="2">
        <v>17450.47</v>
      </c>
    </row>
    <row r="436" spans="1:31" x14ac:dyDescent="0.25">
      <c r="A436">
        <v>10022467</v>
      </c>
      <c r="B436" t="s">
        <v>630</v>
      </c>
      <c r="C436" t="s">
        <v>374</v>
      </c>
      <c r="D436" t="s">
        <v>630</v>
      </c>
      <c r="E436">
        <v>310930070</v>
      </c>
      <c r="F436" t="s">
        <v>142</v>
      </c>
      <c r="G436" t="s">
        <v>143</v>
      </c>
      <c r="H436" t="s">
        <v>284</v>
      </c>
      <c r="I436" t="s">
        <v>35</v>
      </c>
      <c r="J436" t="s">
        <v>1046</v>
      </c>
      <c r="K436" t="s">
        <v>146</v>
      </c>
      <c r="L436" t="s">
        <v>936</v>
      </c>
      <c r="M436" t="s">
        <v>103</v>
      </c>
      <c r="N436" t="s">
        <v>453</v>
      </c>
      <c r="O436" t="s">
        <v>1047</v>
      </c>
      <c r="P436" t="s">
        <v>79</v>
      </c>
      <c r="Q436" t="s">
        <v>43</v>
      </c>
      <c r="R436">
        <v>6</v>
      </c>
      <c r="S436" t="s">
        <v>1038</v>
      </c>
      <c r="T436" t="s">
        <v>213</v>
      </c>
      <c r="U436" t="s">
        <v>455</v>
      </c>
      <c r="V436" t="s">
        <v>1049</v>
      </c>
      <c r="W436" t="s">
        <v>151</v>
      </c>
      <c r="X436" t="s">
        <v>125</v>
      </c>
      <c r="Y436">
        <v>71610080</v>
      </c>
      <c r="Z436" t="s">
        <v>84</v>
      </c>
      <c r="AA436" t="s">
        <v>85</v>
      </c>
      <c r="AB436" t="str">
        <f>CONCATENATE(A436,"-",AA436)</f>
        <v>10022467-Zero</v>
      </c>
      <c r="AC436" s="1">
        <v>43101</v>
      </c>
      <c r="AD436" s="1">
        <v>45291</v>
      </c>
      <c r="AE436" s="2">
        <v>6264.39</v>
      </c>
    </row>
    <row r="437" spans="1:31" x14ac:dyDescent="0.25">
      <c r="A437">
        <v>10022551</v>
      </c>
      <c r="B437" t="s">
        <v>1050</v>
      </c>
      <c r="C437" t="s">
        <v>1050</v>
      </c>
      <c r="D437" t="s">
        <v>1050</v>
      </c>
      <c r="E437">
        <v>486002100</v>
      </c>
      <c r="F437" t="s">
        <v>543</v>
      </c>
      <c r="G437" t="s">
        <v>420</v>
      </c>
      <c r="H437" t="s">
        <v>495</v>
      </c>
      <c r="I437" t="s">
        <v>79</v>
      </c>
      <c r="J437" t="s">
        <v>1051</v>
      </c>
      <c r="K437" t="s">
        <v>1052</v>
      </c>
      <c r="L437" t="s">
        <v>1053</v>
      </c>
      <c r="M437" t="s">
        <v>239</v>
      </c>
      <c r="N437" t="s">
        <v>240</v>
      </c>
      <c r="O437" t="s">
        <v>1054</v>
      </c>
      <c r="P437" t="s">
        <v>79</v>
      </c>
      <c r="Q437" t="s">
        <v>43</v>
      </c>
      <c r="R437">
        <v>1</v>
      </c>
      <c r="S437" t="s">
        <v>1053</v>
      </c>
      <c r="T437" t="s">
        <v>62</v>
      </c>
      <c r="U437" t="s">
        <v>242</v>
      </c>
      <c r="V437" t="s">
        <v>1055</v>
      </c>
      <c r="W437" t="s">
        <v>345</v>
      </c>
      <c r="X437" t="s">
        <v>599</v>
      </c>
      <c r="Y437">
        <v>71670131</v>
      </c>
      <c r="Z437" t="s">
        <v>72</v>
      </c>
      <c r="AA437" t="s">
        <v>600</v>
      </c>
      <c r="AB437" t="str">
        <f>CONCATENATE(A437,"-",AA437)</f>
        <v>10022551-Clinical Trial/Drug Study</v>
      </c>
      <c r="AC437" s="1">
        <v>42956</v>
      </c>
      <c r="AD437" s="1">
        <v>45657</v>
      </c>
      <c r="AE437" s="2">
        <v>140</v>
      </c>
    </row>
    <row r="438" spans="1:31" x14ac:dyDescent="0.25">
      <c r="A438">
        <v>10022553</v>
      </c>
      <c r="B438" t="s">
        <v>1056</v>
      </c>
      <c r="C438" t="s">
        <v>1056</v>
      </c>
      <c r="D438" t="s">
        <v>1057</v>
      </c>
      <c r="E438">
        <v>224080396</v>
      </c>
      <c r="F438" t="s">
        <v>879</v>
      </c>
      <c r="G438" t="s">
        <v>880</v>
      </c>
      <c r="H438" t="s">
        <v>477</v>
      </c>
      <c r="I438" t="s">
        <v>35</v>
      </c>
      <c r="J438" t="s">
        <v>1058</v>
      </c>
      <c r="K438" t="s">
        <v>101</v>
      </c>
      <c r="L438" t="s">
        <v>1059</v>
      </c>
      <c r="M438" t="s">
        <v>290</v>
      </c>
      <c r="N438" t="s">
        <v>240</v>
      </c>
      <c r="O438" t="s">
        <v>1060</v>
      </c>
      <c r="P438" t="s">
        <v>69</v>
      </c>
      <c r="Q438" t="s">
        <v>43</v>
      </c>
      <c r="R438">
        <v>3</v>
      </c>
      <c r="S438" t="s">
        <v>1059</v>
      </c>
      <c r="T438" t="s">
        <v>96</v>
      </c>
      <c r="U438" t="s">
        <v>1061</v>
      </c>
      <c r="V438">
        <v>4000158297</v>
      </c>
      <c r="W438" t="s">
        <v>151</v>
      </c>
      <c r="X438" t="s">
        <v>125</v>
      </c>
      <c r="Y438">
        <v>71680286</v>
      </c>
      <c r="Z438" t="s">
        <v>274</v>
      </c>
      <c r="AA438" t="s">
        <v>275</v>
      </c>
      <c r="AB438" t="str">
        <f>CONCATENATE(A438,"-",AA438)</f>
        <v>10022553-Between 40% and 52%</v>
      </c>
      <c r="AC438" s="1">
        <v>43282</v>
      </c>
      <c r="AD438" s="1">
        <v>44925</v>
      </c>
      <c r="AE438" s="2">
        <v>0</v>
      </c>
    </row>
    <row r="439" spans="1:31" x14ac:dyDescent="0.25">
      <c r="A439">
        <v>10022553</v>
      </c>
      <c r="B439" t="s">
        <v>1056</v>
      </c>
      <c r="C439" t="s">
        <v>1056</v>
      </c>
      <c r="D439" t="s">
        <v>1057</v>
      </c>
      <c r="E439">
        <v>224080396</v>
      </c>
      <c r="F439" t="s">
        <v>879</v>
      </c>
      <c r="G439" t="s">
        <v>880</v>
      </c>
      <c r="H439" t="s">
        <v>477</v>
      </c>
      <c r="I439" t="s">
        <v>35</v>
      </c>
      <c r="J439" t="s">
        <v>1058</v>
      </c>
      <c r="K439" t="s">
        <v>101</v>
      </c>
      <c r="L439" t="s">
        <v>1059</v>
      </c>
      <c r="M439" t="s">
        <v>290</v>
      </c>
      <c r="N439" t="s">
        <v>240</v>
      </c>
      <c r="O439" t="s">
        <v>1060</v>
      </c>
      <c r="P439" t="s">
        <v>69</v>
      </c>
      <c r="Q439" t="s">
        <v>43</v>
      </c>
      <c r="R439">
        <v>4</v>
      </c>
      <c r="S439" t="s">
        <v>1059</v>
      </c>
      <c r="T439" t="s">
        <v>96</v>
      </c>
      <c r="U439" t="s">
        <v>1061</v>
      </c>
      <c r="V439">
        <v>4000158297</v>
      </c>
      <c r="W439" t="s">
        <v>151</v>
      </c>
      <c r="X439" t="s">
        <v>125</v>
      </c>
      <c r="Y439">
        <v>71680286</v>
      </c>
      <c r="Z439" t="s">
        <v>274</v>
      </c>
      <c r="AA439" t="s">
        <v>275</v>
      </c>
      <c r="AB439" t="str">
        <f>CONCATENATE(A439,"-",AA439)</f>
        <v>10022553-Between 40% and 52%</v>
      </c>
      <c r="AC439" s="1">
        <v>43282</v>
      </c>
      <c r="AD439" s="1">
        <v>44925</v>
      </c>
      <c r="AE439" s="2">
        <v>-258</v>
      </c>
    </row>
    <row r="440" spans="1:31" x14ac:dyDescent="0.25">
      <c r="A440">
        <v>10022553</v>
      </c>
      <c r="B440" t="s">
        <v>1056</v>
      </c>
      <c r="C440" t="s">
        <v>1056</v>
      </c>
      <c r="D440" t="s">
        <v>1062</v>
      </c>
      <c r="E440">
        <v>865010015</v>
      </c>
      <c r="F440" t="s">
        <v>205</v>
      </c>
      <c r="G440" t="s">
        <v>206</v>
      </c>
      <c r="H440" t="s">
        <v>53</v>
      </c>
      <c r="I440" t="s">
        <v>54</v>
      </c>
      <c r="J440" t="s">
        <v>1058</v>
      </c>
      <c r="K440" t="s">
        <v>101</v>
      </c>
      <c r="L440" t="s">
        <v>1059</v>
      </c>
      <c r="M440" t="s">
        <v>290</v>
      </c>
      <c r="N440" t="s">
        <v>240</v>
      </c>
      <c r="O440" t="s">
        <v>1060</v>
      </c>
      <c r="P440" t="s">
        <v>69</v>
      </c>
      <c r="Q440" t="s">
        <v>43</v>
      </c>
      <c r="R440">
        <v>4</v>
      </c>
      <c r="S440" t="s">
        <v>1059</v>
      </c>
      <c r="T440" t="s">
        <v>57</v>
      </c>
      <c r="U440" t="s">
        <v>1061</v>
      </c>
      <c r="V440">
        <v>4000158297</v>
      </c>
      <c r="W440" t="s">
        <v>151</v>
      </c>
      <c r="X440" t="s">
        <v>125</v>
      </c>
      <c r="Y440">
        <v>71680286</v>
      </c>
      <c r="Z440" t="s">
        <v>274</v>
      </c>
      <c r="AA440" t="s">
        <v>275</v>
      </c>
      <c r="AB440" t="str">
        <f>CONCATENATE(A440,"-",AA440)</f>
        <v>10022553-Between 40% and 52%</v>
      </c>
      <c r="AC440" s="1">
        <v>43282</v>
      </c>
      <c r="AD440" s="1">
        <v>44925</v>
      </c>
      <c r="AE440" s="2">
        <v>0</v>
      </c>
    </row>
    <row r="441" spans="1:31" x14ac:dyDescent="0.25">
      <c r="A441">
        <v>10022596</v>
      </c>
      <c r="B441" t="s">
        <v>1063</v>
      </c>
      <c r="C441" t="s">
        <v>910</v>
      </c>
      <c r="D441" t="s">
        <v>1063</v>
      </c>
      <c r="E441">
        <v>550240691</v>
      </c>
      <c r="F441" t="s">
        <v>336</v>
      </c>
      <c r="G441" t="s">
        <v>337</v>
      </c>
      <c r="H441" t="s">
        <v>576</v>
      </c>
      <c r="I441" t="s">
        <v>35</v>
      </c>
      <c r="J441" t="s">
        <v>1064</v>
      </c>
      <c r="K441" t="s">
        <v>146</v>
      </c>
      <c r="L441" t="s">
        <v>916</v>
      </c>
      <c r="M441" t="s">
        <v>103</v>
      </c>
      <c r="N441" t="s">
        <v>453</v>
      </c>
      <c r="O441" t="s">
        <v>1065</v>
      </c>
      <c r="P441" t="s">
        <v>79</v>
      </c>
      <c r="Q441" t="s">
        <v>43</v>
      </c>
      <c r="R441">
        <v>6</v>
      </c>
      <c r="S441" t="s">
        <v>823</v>
      </c>
      <c r="T441" t="s">
        <v>96</v>
      </c>
      <c r="U441" t="s">
        <v>455</v>
      </c>
      <c r="V441" t="s">
        <v>1066</v>
      </c>
      <c r="W441" t="s">
        <v>345</v>
      </c>
      <c r="X441" t="s">
        <v>125</v>
      </c>
      <c r="Y441">
        <v>71610082</v>
      </c>
      <c r="Z441" t="s">
        <v>84</v>
      </c>
      <c r="AA441" t="s">
        <v>85</v>
      </c>
      <c r="AB441" t="str">
        <f>CONCATENATE(A441,"-",AA441)</f>
        <v>10022596-Zero</v>
      </c>
      <c r="AC441" s="1">
        <v>43101</v>
      </c>
      <c r="AD441" s="1">
        <v>45291</v>
      </c>
      <c r="AE441" s="2">
        <v>-246.39</v>
      </c>
    </row>
    <row r="442" spans="1:31" x14ac:dyDescent="0.25">
      <c r="A442">
        <v>10022596</v>
      </c>
      <c r="B442" t="s">
        <v>1067</v>
      </c>
      <c r="C442" t="s">
        <v>910</v>
      </c>
      <c r="D442" t="s">
        <v>1067</v>
      </c>
      <c r="E442">
        <v>745020144</v>
      </c>
      <c r="F442" t="s">
        <v>668</v>
      </c>
      <c r="G442" t="s">
        <v>668</v>
      </c>
      <c r="H442" t="s">
        <v>95</v>
      </c>
      <c r="I442" t="s">
        <v>35</v>
      </c>
      <c r="J442" t="s">
        <v>1064</v>
      </c>
      <c r="K442" t="s">
        <v>146</v>
      </c>
      <c r="L442" t="s">
        <v>916</v>
      </c>
      <c r="M442" t="s">
        <v>103</v>
      </c>
      <c r="N442" t="s">
        <v>453</v>
      </c>
      <c r="O442" t="s">
        <v>1065</v>
      </c>
      <c r="P442" t="s">
        <v>79</v>
      </c>
      <c r="Q442" t="s">
        <v>43</v>
      </c>
      <c r="R442">
        <v>25</v>
      </c>
      <c r="S442" t="s">
        <v>1068</v>
      </c>
      <c r="T442" t="s">
        <v>96</v>
      </c>
      <c r="U442" t="s">
        <v>455</v>
      </c>
      <c r="V442" t="s">
        <v>1066</v>
      </c>
      <c r="W442" t="s">
        <v>151</v>
      </c>
      <c r="X442" t="s">
        <v>125</v>
      </c>
      <c r="Y442">
        <v>71610082</v>
      </c>
      <c r="Z442" t="s">
        <v>84</v>
      </c>
      <c r="AA442" t="s">
        <v>85</v>
      </c>
      <c r="AB442" t="str">
        <f>CONCATENATE(A442,"-",AA442)</f>
        <v>10022596-Zero</v>
      </c>
      <c r="AC442" s="1">
        <v>43101</v>
      </c>
      <c r="AD442" s="1">
        <v>45291</v>
      </c>
      <c r="AE442" s="2">
        <v>1740.63</v>
      </c>
    </row>
    <row r="443" spans="1:31" x14ac:dyDescent="0.25">
      <c r="A443">
        <v>10022655</v>
      </c>
      <c r="B443" t="s">
        <v>1069</v>
      </c>
      <c r="C443" t="s">
        <v>1069</v>
      </c>
      <c r="D443" t="s">
        <v>1069</v>
      </c>
      <c r="E443">
        <v>460415062</v>
      </c>
      <c r="F443" t="s">
        <v>162</v>
      </c>
      <c r="G443" t="s">
        <v>163</v>
      </c>
      <c r="H443" t="s">
        <v>53</v>
      </c>
      <c r="I443" t="s">
        <v>54</v>
      </c>
      <c r="J443" t="s">
        <v>1070</v>
      </c>
      <c r="K443" t="s">
        <v>1071</v>
      </c>
      <c r="L443" t="s">
        <v>898</v>
      </c>
      <c r="M443" t="s">
        <v>239</v>
      </c>
      <c r="N443" t="s">
        <v>240</v>
      </c>
      <c r="O443" t="s">
        <v>1072</v>
      </c>
      <c r="P443" t="s">
        <v>79</v>
      </c>
      <c r="Q443" t="s">
        <v>43</v>
      </c>
      <c r="R443">
        <v>1</v>
      </c>
      <c r="S443" t="s">
        <v>1073</v>
      </c>
      <c r="T443" t="s">
        <v>57</v>
      </c>
      <c r="U443" t="s">
        <v>242</v>
      </c>
      <c r="V443" t="s">
        <v>1074</v>
      </c>
      <c r="W443" t="s">
        <v>345</v>
      </c>
      <c r="X443" t="s">
        <v>599</v>
      </c>
      <c r="Y443">
        <v>71671111</v>
      </c>
      <c r="Z443" t="s">
        <v>72</v>
      </c>
      <c r="AA443" t="s">
        <v>600</v>
      </c>
      <c r="AB443" t="str">
        <f>CONCATENATE(A443,"-",AA443)</f>
        <v>10022655-Clinical Trial/Drug Study</v>
      </c>
      <c r="AC443" s="1">
        <v>42936</v>
      </c>
      <c r="AD443" s="1">
        <v>44196</v>
      </c>
      <c r="AE443" s="2">
        <v>623.23</v>
      </c>
    </row>
    <row r="444" spans="1:31" x14ac:dyDescent="0.25">
      <c r="A444">
        <v>10022674</v>
      </c>
      <c r="B444" t="s">
        <v>1075</v>
      </c>
      <c r="C444" t="s">
        <v>1075</v>
      </c>
      <c r="D444" t="s">
        <v>1075</v>
      </c>
      <c r="E444">
        <v>550184001</v>
      </c>
      <c r="F444" t="s">
        <v>336</v>
      </c>
      <c r="G444" t="s">
        <v>337</v>
      </c>
      <c r="H444" t="s">
        <v>236</v>
      </c>
      <c r="I444" t="s">
        <v>35</v>
      </c>
      <c r="J444" t="s">
        <v>1076</v>
      </c>
      <c r="K444" t="s">
        <v>339</v>
      </c>
      <c r="L444" t="s">
        <v>1077</v>
      </c>
      <c r="M444" t="s">
        <v>39</v>
      </c>
      <c r="N444" t="s">
        <v>341</v>
      </c>
      <c r="O444" t="s">
        <v>1078</v>
      </c>
      <c r="P444" t="s">
        <v>42</v>
      </c>
      <c r="Q444" t="s">
        <v>43</v>
      </c>
      <c r="R444">
        <v>1</v>
      </c>
      <c r="S444" t="s">
        <v>1077</v>
      </c>
      <c r="T444" t="s">
        <v>45</v>
      </c>
      <c r="U444" t="s">
        <v>673</v>
      </c>
      <c r="V444" t="s">
        <v>1079</v>
      </c>
      <c r="W444" t="s">
        <v>345</v>
      </c>
      <c r="X444" t="s">
        <v>125</v>
      </c>
      <c r="Y444">
        <v>71600746</v>
      </c>
      <c r="Z444" t="s">
        <v>108</v>
      </c>
      <c r="AA444" t="s">
        <v>51</v>
      </c>
      <c r="AB444" t="str">
        <f>CONCATENATE(A444,"-",AA444)</f>
        <v>10022674-10% and Under</v>
      </c>
      <c r="AC444" s="1">
        <v>43116</v>
      </c>
      <c r="AD444" s="1">
        <v>44803</v>
      </c>
      <c r="AE444" s="2">
        <v>14176.25</v>
      </c>
    </row>
    <row r="445" spans="1:31" x14ac:dyDescent="0.25">
      <c r="A445">
        <v>10022674</v>
      </c>
      <c r="B445" t="s">
        <v>1075</v>
      </c>
      <c r="C445" t="s">
        <v>1075</v>
      </c>
      <c r="D445" t="s">
        <v>1075</v>
      </c>
      <c r="E445">
        <v>550184001</v>
      </c>
      <c r="F445" t="s">
        <v>336</v>
      </c>
      <c r="G445" t="s">
        <v>337</v>
      </c>
      <c r="H445" t="s">
        <v>64</v>
      </c>
      <c r="I445" t="s">
        <v>35</v>
      </c>
      <c r="J445" t="s">
        <v>1076</v>
      </c>
      <c r="K445" t="s">
        <v>339</v>
      </c>
      <c r="L445" t="s">
        <v>1077</v>
      </c>
      <c r="M445" t="s">
        <v>39</v>
      </c>
      <c r="N445" t="s">
        <v>341</v>
      </c>
      <c r="O445" t="s">
        <v>1078</v>
      </c>
      <c r="P445" t="s">
        <v>42</v>
      </c>
      <c r="Q445" t="s">
        <v>43</v>
      </c>
      <c r="R445">
        <v>1</v>
      </c>
      <c r="S445" t="s">
        <v>1077</v>
      </c>
      <c r="T445" t="s">
        <v>45</v>
      </c>
      <c r="U445" t="s">
        <v>673</v>
      </c>
      <c r="V445" t="s">
        <v>1079</v>
      </c>
      <c r="W445" t="s">
        <v>345</v>
      </c>
      <c r="X445" t="s">
        <v>125</v>
      </c>
      <c r="Y445">
        <v>71600746</v>
      </c>
      <c r="Z445" t="s">
        <v>108</v>
      </c>
      <c r="AA445" t="s">
        <v>51</v>
      </c>
      <c r="AB445" t="str">
        <f>CONCATENATE(A445,"-",AA445)</f>
        <v>10022674-10% and Under</v>
      </c>
      <c r="AC445" s="1">
        <v>43116</v>
      </c>
      <c r="AD445" s="1">
        <v>44803</v>
      </c>
      <c r="AE445" s="2">
        <v>12144.52</v>
      </c>
    </row>
    <row r="446" spans="1:31" x14ac:dyDescent="0.25">
      <c r="A446">
        <v>10022674</v>
      </c>
      <c r="B446" t="s">
        <v>1075</v>
      </c>
      <c r="C446" t="s">
        <v>1075</v>
      </c>
      <c r="D446" t="s">
        <v>1075</v>
      </c>
      <c r="E446">
        <v>550184001</v>
      </c>
      <c r="F446" t="s">
        <v>336</v>
      </c>
      <c r="G446" t="s">
        <v>337</v>
      </c>
      <c r="H446" t="s">
        <v>73</v>
      </c>
      <c r="I446" t="s">
        <v>35</v>
      </c>
      <c r="J446" t="s">
        <v>1076</v>
      </c>
      <c r="K446" t="s">
        <v>339</v>
      </c>
      <c r="L446" t="s">
        <v>1077</v>
      </c>
      <c r="M446" t="s">
        <v>39</v>
      </c>
      <c r="N446" t="s">
        <v>341</v>
      </c>
      <c r="O446" t="s">
        <v>1078</v>
      </c>
      <c r="P446" t="s">
        <v>42</v>
      </c>
      <c r="Q446" t="s">
        <v>43</v>
      </c>
      <c r="R446">
        <v>1</v>
      </c>
      <c r="S446" t="s">
        <v>1077</v>
      </c>
      <c r="T446" t="s">
        <v>60</v>
      </c>
      <c r="U446" t="s">
        <v>673</v>
      </c>
      <c r="V446" t="s">
        <v>1079</v>
      </c>
      <c r="W446" t="s">
        <v>345</v>
      </c>
      <c r="X446" t="s">
        <v>125</v>
      </c>
      <c r="Y446">
        <v>71600746</v>
      </c>
      <c r="Z446" t="s">
        <v>108</v>
      </c>
      <c r="AA446" t="s">
        <v>51</v>
      </c>
      <c r="AB446" t="str">
        <f>CONCATENATE(A446,"-",AA446)</f>
        <v>10022674-10% and Under</v>
      </c>
      <c r="AC446" s="1">
        <v>43116</v>
      </c>
      <c r="AD446" s="1">
        <v>44803</v>
      </c>
      <c r="AE446" s="2">
        <v>9866.08</v>
      </c>
    </row>
    <row r="447" spans="1:31" x14ac:dyDescent="0.25">
      <c r="A447">
        <v>10022674</v>
      </c>
      <c r="B447" t="s">
        <v>1075</v>
      </c>
      <c r="C447" t="s">
        <v>1075</v>
      </c>
      <c r="D447" t="s">
        <v>1075</v>
      </c>
      <c r="E447">
        <v>550184001</v>
      </c>
      <c r="F447" t="s">
        <v>336</v>
      </c>
      <c r="G447" t="s">
        <v>337</v>
      </c>
      <c r="H447" t="s">
        <v>171</v>
      </c>
      <c r="I447" t="s">
        <v>35</v>
      </c>
      <c r="J447" t="s">
        <v>1076</v>
      </c>
      <c r="K447" t="s">
        <v>339</v>
      </c>
      <c r="L447" t="s">
        <v>1077</v>
      </c>
      <c r="M447" t="s">
        <v>39</v>
      </c>
      <c r="N447" t="s">
        <v>341</v>
      </c>
      <c r="O447" t="s">
        <v>1078</v>
      </c>
      <c r="P447" t="s">
        <v>42</v>
      </c>
      <c r="Q447" t="s">
        <v>43</v>
      </c>
      <c r="R447">
        <v>9</v>
      </c>
      <c r="S447" t="s">
        <v>1077</v>
      </c>
      <c r="T447" t="s">
        <v>62</v>
      </c>
      <c r="U447" t="s">
        <v>673</v>
      </c>
      <c r="V447" t="s">
        <v>1079</v>
      </c>
      <c r="W447" t="s">
        <v>345</v>
      </c>
      <c r="X447" t="s">
        <v>125</v>
      </c>
      <c r="Y447">
        <v>71600746</v>
      </c>
      <c r="Z447" t="s">
        <v>108</v>
      </c>
      <c r="AA447" t="s">
        <v>51</v>
      </c>
      <c r="AB447" t="str">
        <f>CONCATENATE(A447,"-",AA447)</f>
        <v>10022674-10% and Under</v>
      </c>
      <c r="AC447" s="1">
        <v>43116</v>
      </c>
      <c r="AD447" s="1">
        <v>44803</v>
      </c>
      <c r="AE447" s="2">
        <v>346.98</v>
      </c>
    </row>
    <row r="448" spans="1:31" x14ac:dyDescent="0.25">
      <c r="A448">
        <v>10022675</v>
      </c>
      <c r="B448" t="s">
        <v>807</v>
      </c>
      <c r="C448" t="s">
        <v>807</v>
      </c>
      <c r="D448" t="s">
        <v>807</v>
      </c>
      <c r="E448">
        <v>491070010</v>
      </c>
      <c r="F448" t="s">
        <v>180</v>
      </c>
      <c r="G448" t="s">
        <v>181</v>
      </c>
      <c r="H448" t="s">
        <v>267</v>
      </c>
      <c r="I448" t="s">
        <v>35</v>
      </c>
      <c r="J448" t="s">
        <v>1080</v>
      </c>
      <c r="K448" t="s">
        <v>988</v>
      </c>
      <c r="L448" t="s">
        <v>1081</v>
      </c>
      <c r="M448" t="s">
        <v>103</v>
      </c>
      <c r="N448" t="s">
        <v>453</v>
      </c>
      <c r="O448" t="s">
        <v>1082</v>
      </c>
      <c r="P448" t="s">
        <v>79</v>
      </c>
      <c r="Q448" t="s">
        <v>43</v>
      </c>
      <c r="R448">
        <v>1</v>
      </c>
      <c r="S448" t="s">
        <v>1081</v>
      </c>
      <c r="T448" t="s">
        <v>45</v>
      </c>
      <c r="U448" t="s">
        <v>455</v>
      </c>
      <c r="V448" t="s">
        <v>1083</v>
      </c>
      <c r="W448" t="s">
        <v>151</v>
      </c>
      <c r="X448" t="s">
        <v>125</v>
      </c>
      <c r="Y448">
        <v>71610085</v>
      </c>
      <c r="Z448" t="s">
        <v>84</v>
      </c>
      <c r="AA448" t="s">
        <v>85</v>
      </c>
      <c r="AB448" t="str">
        <f>CONCATENATE(A448,"-",AA448)</f>
        <v>10022675-Zero</v>
      </c>
      <c r="AC448" s="1">
        <v>43101</v>
      </c>
      <c r="AD448" s="1">
        <v>44926</v>
      </c>
      <c r="AE448" s="2">
        <v>8143.52</v>
      </c>
    </row>
    <row r="449" spans="1:31" x14ac:dyDescent="0.25">
      <c r="A449">
        <v>10022675</v>
      </c>
      <c r="B449" t="s">
        <v>807</v>
      </c>
      <c r="C449" t="s">
        <v>807</v>
      </c>
      <c r="D449" t="s">
        <v>807</v>
      </c>
      <c r="E449">
        <v>491070010</v>
      </c>
      <c r="F449" t="s">
        <v>180</v>
      </c>
      <c r="G449" t="s">
        <v>181</v>
      </c>
      <c r="H449" t="s">
        <v>59</v>
      </c>
      <c r="I449" t="s">
        <v>35</v>
      </c>
      <c r="J449" t="s">
        <v>1080</v>
      </c>
      <c r="K449" t="s">
        <v>988</v>
      </c>
      <c r="L449" t="s">
        <v>1081</v>
      </c>
      <c r="M449" t="s">
        <v>103</v>
      </c>
      <c r="N449" t="s">
        <v>453</v>
      </c>
      <c r="O449" t="s">
        <v>1082</v>
      </c>
      <c r="P449" t="s">
        <v>79</v>
      </c>
      <c r="Q449" t="s">
        <v>43</v>
      </c>
      <c r="R449">
        <v>1</v>
      </c>
      <c r="S449" t="s">
        <v>1081</v>
      </c>
      <c r="T449" t="s">
        <v>60</v>
      </c>
      <c r="U449" t="s">
        <v>455</v>
      </c>
      <c r="V449" t="s">
        <v>1083</v>
      </c>
      <c r="W449" t="s">
        <v>151</v>
      </c>
      <c r="X449" t="s">
        <v>125</v>
      </c>
      <c r="Y449">
        <v>71610085</v>
      </c>
      <c r="Z449" t="s">
        <v>84</v>
      </c>
      <c r="AA449" t="s">
        <v>85</v>
      </c>
      <c r="AB449" t="str">
        <f>CONCATENATE(A449,"-",AA449)</f>
        <v>10022675-Zero</v>
      </c>
      <c r="AC449" s="1">
        <v>43101</v>
      </c>
      <c r="AD449" s="1">
        <v>44926</v>
      </c>
      <c r="AE449" s="2">
        <v>7814.21</v>
      </c>
    </row>
    <row r="450" spans="1:31" x14ac:dyDescent="0.25">
      <c r="A450">
        <v>10022675</v>
      </c>
      <c r="B450" t="s">
        <v>807</v>
      </c>
      <c r="C450" t="s">
        <v>807</v>
      </c>
      <c r="D450" t="s">
        <v>807</v>
      </c>
      <c r="E450">
        <v>491070010</v>
      </c>
      <c r="F450" t="s">
        <v>180</v>
      </c>
      <c r="G450" t="s">
        <v>181</v>
      </c>
      <c r="H450" t="s">
        <v>303</v>
      </c>
      <c r="I450" t="s">
        <v>35</v>
      </c>
      <c r="J450" t="s">
        <v>1080</v>
      </c>
      <c r="K450" t="s">
        <v>988</v>
      </c>
      <c r="L450" t="s">
        <v>1081</v>
      </c>
      <c r="M450" t="s">
        <v>103</v>
      </c>
      <c r="N450" t="s">
        <v>453</v>
      </c>
      <c r="O450" t="s">
        <v>1082</v>
      </c>
      <c r="P450" t="s">
        <v>79</v>
      </c>
      <c r="Q450" t="s">
        <v>43</v>
      </c>
      <c r="R450">
        <v>6</v>
      </c>
      <c r="S450" t="s">
        <v>1084</v>
      </c>
      <c r="T450" t="s">
        <v>62</v>
      </c>
      <c r="U450" t="s">
        <v>455</v>
      </c>
      <c r="V450" t="s">
        <v>1083</v>
      </c>
      <c r="W450" t="s">
        <v>151</v>
      </c>
      <c r="X450" t="s">
        <v>125</v>
      </c>
      <c r="Y450">
        <v>71610085</v>
      </c>
      <c r="Z450" t="s">
        <v>84</v>
      </c>
      <c r="AA450" t="s">
        <v>85</v>
      </c>
      <c r="AB450" t="str">
        <f>CONCATENATE(A450,"-",AA450)</f>
        <v>10022675-Zero</v>
      </c>
      <c r="AC450" s="1">
        <v>43101</v>
      </c>
      <c r="AD450" s="1">
        <v>44926</v>
      </c>
      <c r="AE450" s="2">
        <v>443.35</v>
      </c>
    </row>
    <row r="451" spans="1:31" x14ac:dyDescent="0.25">
      <c r="A451">
        <v>10022675</v>
      </c>
      <c r="B451" t="s">
        <v>807</v>
      </c>
      <c r="C451" t="s">
        <v>807</v>
      </c>
      <c r="D451" t="s">
        <v>807</v>
      </c>
      <c r="E451">
        <v>491070010</v>
      </c>
      <c r="F451" t="s">
        <v>180</v>
      </c>
      <c r="G451" t="s">
        <v>181</v>
      </c>
      <c r="H451" t="s">
        <v>216</v>
      </c>
      <c r="I451" t="s">
        <v>35</v>
      </c>
      <c r="J451" t="s">
        <v>1080</v>
      </c>
      <c r="K451" t="s">
        <v>988</v>
      </c>
      <c r="L451" t="s">
        <v>1081</v>
      </c>
      <c r="M451" t="s">
        <v>103</v>
      </c>
      <c r="N451" t="s">
        <v>453</v>
      </c>
      <c r="O451" t="s">
        <v>1082</v>
      </c>
      <c r="P451" t="s">
        <v>79</v>
      </c>
      <c r="Q451" t="s">
        <v>43</v>
      </c>
      <c r="R451">
        <v>3</v>
      </c>
      <c r="S451" t="s">
        <v>1085</v>
      </c>
      <c r="T451" t="s">
        <v>62</v>
      </c>
      <c r="U451" t="s">
        <v>455</v>
      </c>
      <c r="V451" t="s">
        <v>1083</v>
      </c>
      <c r="W451" t="s">
        <v>151</v>
      </c>
      <c r="X451" t="s">
        <v>125</v>
      </c>
      <c r="Y451">
        <v>71610085</v>
      </c>
      <c r="Z451" t="s">
        <v>84</v>
      </c>
      <c r="AA451" t="s">
        <v>85</v>
      </c>
      <c r="AB451" t="str">
        <f>CONCATENATE(A451,"-",AA451)</f>
        <v>10022675-Zero</v>
      </c>
      <c r="AC451" s="1">
        <v>43101</v>
      </c>
      <c r="AD451" s="1">
        <v>44926</v>
      </c>
      <c r="AE451" s="2">
        <v>22.34</v>
      </c>
    </row>
    <row r="452" spans="1:31" x14ac:dyDescent="0.25">
      <c r="A452">
        <v>10022675</v>
      </c>
      <c r="B452" t="s">
        <v>807</v>
      </c>
      <c r="C452" t="s">
        <v>807</v>
      </c>
      <c r="D452" t="s">
        <v>807</v>
      </c>
      <c r="E452">
        <v>491070010</v>
      </c>
      <c r="F452" t="s">
        <v>180</v>
      </c>
      <c r="G452" t="s">
        <v>181</v>
      </c>
      <c r="H452" t="s">
        <v>216</v>
      </c>
      <c r="I452" t="s">
        <v>35</v>
      </c>
      <c r="J452" t="s">
        <v>1080</v>
      </c>
      <c r="K452" t="s">
        <v>988</v>
      </c>
      <c r="L452" t="s">
        <v>1081</v>
      </c>
      <c r="M452" t="s">
        <v>103</v>
      </c>
      <c r="N452" t="s">
        <v>453</v>
      </c>
      <c r="O452" t="s">
        <v>1082</v>
      </c>
      <c r="P452" t="s">
        <v>79</v>
      </c>
      <c r="Q452" t="s">
        <v>43</v>
      </c>
      <c r="R452">
        <v>4</v>
      </c>
      <c r="S452" t="s">
        <v>1086</v>
      </c>
      <c r="T452" t="s">
        <v>62</v>
      </c>
      <c r="U452" t="s">
        <v>455</v>
      </c>
      <c r="V452" t="s">
        <v>1083</v>
      </c>
      <c r="W452" t="s">
        <v>151</v>
      </c>
      <c r="X452" t="s">
        <v>125</v>
      </c>
      <c r="Y452">
        <v>71610085</v>
      </c>
      <c r="Z452" t="s">
        <v>84</v>
      </c>
      <c r="AA452" t="s">
        <v>85</v>
      </c>
      <c r="AB452" t="str">
        <f>CONCATENATE(A452,"-",AA452)</f>
        <v>10022675-Zero</v>
      </c>
      <c r="AC452" s="1">
        <v>43101</v>
      </c>
      <c r="AD452" s="1">
        <v>44926</v>
      </c>
      <c r="AE452" s="2">
        <v>-9.93</v>
      </c>
    </row>
    <row r="453" spans="1:31" x14ac:dyDescent="0.25">
      <c r="A453">
        <v>10022675</v>
      </c>
      <c r="B453" t="s">
        <v>807</v>
      </c>
      <c r="C453" t="s">
        <v>807</v>
      </c>
      <c r="D453" t="s">
        <v>807</v>
      </c>
      <c r="E453">
        <v>491070010</v>
      </c>
      <c r="F453" t="s">
        <v>180</v>
      </c>
      <c r="G453" t="s">
        <v>181</v>
      </c>
      <c r="H453" t="s">
        <v>216</v>
      </c>
      <c r="I453" t="s">
        <v>35</v>
      </c>
      <c r="J453" t="s">
        <v>1080</v>
      </c>
      <c r="K453" t="s">
        <v>988</v>
      </c>
      <c r="L453" t="s">
        <v>1081</v>
      </c>
      <c r="M453" t="s">
        <v>103</v>
      </c>
      <c r="N453" t="s">
        <v>453</v>
      </c>
      <c r="O453" t="s">
        <v>1082</v>
      </c>
      <c r="P453" t="s">
        <v>79</v>
      </c>
      <c r="Q453" t="s">
        <v>43</v>
      </c>
      <c r="R453">
        <v>6</v>
      </c>
      <c r="S453" t="s">
        <v>1084</v>
      </c>
      <c r="T453" t="s">
        <v>62</v>
      </c>
      <c r="U453" t="s">
        <v>455</v>
      </c>
      <c r="V453" t="s">
        <v>1083</v>
      </c>
      <c r="W453" t="s">
        <v>151</v>
      </c>
      <c r="X453" t="s">
        <v>125</v>
      </c>
      <c r="Y453">
        <v>71610085</v>
      </c>
      <c r="Z453" t="s">
        <v>84</v>
      </c>
      <c r="AA453" t="s">
        <v>85</v>
      </c>
      <c r="AB453" t="str">
        <f>CONCATENATE(A453,"-",AA453)</f>
        <v>10022675-Zero</v>
      </c>
      <c r="AC453" s="1">
        <v>43101</v>
      </c>
      <c r="AD453" s="1">
        <v>44926</v>
      </c>
      <c r="AE453" s="2">
        <v>18656.09</v>
      </c>
    </row>
    <row r="454" spans="1:31" x14ac:dyDescent="0.25">
      <c r="A454">
        <v>10022747</v>
      </c>
      <c r="B454" t="s">
        <v>285</v>
      </c>
      <c r="C454" t="s">
        <v>285</v>
      </c>
      <c r="D454" t="s">
        <v>285</v>
      </c>
      <c r="E454">
        <v>110470400</v>
      </c>
      <c r="F454" t="s">
        <v>98</v>
      </c>
      <c r="G454" t="s">
        <v>98</v>
      </c>
      <c r="H454" t="s">
        <v>212</v>
      </c>
      <c r="I454" t="s">
        <v>35</v>
      </c>
      <c r="J454" t="s">
        <v>1087</v>
      </c>
      <c r="K454" t="s">
        <v>101</v>
      </c>
      <c r="L454" t="s">
        <v>814</v>
      </c>
      <c r="M454" t="s">
        <v>39</v>
      </c>
      <c r="N454" t="s">
        <v>440</v>
      </c>
      <c r="O454" t="s">
        <v>1088</v>
      </c>
      <c r="P454" t="s">
        <v>42</v>
      </c>
      <c r="Q454" t="s">
        <v>43</v>
      </c>
      <c r="R454">
        <v>1</v>
      </c>
      <c r="S454" t="s">
        <v>814</v>
      </c>
      <c r="T454" t="s">
        <v>213</v>
      </c>
      <c r="U454" t="s">
        <v>442</v>
      </c>
      <c r="V454" t="s">
        <v>1089</v>
      </c>
      <c r="W454" t="s">
        <v>151</v>
      </c>
      <c r="X454" t="s">
        <v>125</v>
      </c>
      <c r="Y454">
        <v>71600749</v>
      </c>
      <c r="Z454" t="s">
        <v>371</v>
      </c>
      <c r="AA454" t="s">
        <v>275</v>
      </c>
      <c r="AB454" t="str">
        <f>CONCATENATE(A454,"-",AA454)</f>
        <v>10022747-Between 40% and 52%</v>
      </c>
      <c r="AC454" s="1">
        <v>43160</v>
      </c>
      <c r="AD454" s="1">
        <v>44985</v>
      </c>
      <c r="AE454" s="2">
        <v>8854.7999999999993</v>
      </c>
    </row>
    <row r="455" spans="1:31" x14ac:dyDescent="0.25">
      <c r="A455">
        <v>10022765</v>
      </c>
      <c r="B455" t="s">
        <v>630</v>
      </c>
      <c r="C455" t="s">
        <v>630</v>
      </c>
      <c r="D455" t="s">
        <v>630</v>
      </c>
      <c r="E455">
        <v>310930070</v>
      </c>
      <c r="F455" t="s">
        <v>142</v>
      </c>
      <c r="G455" t="s">
        <v>143</v>
      </c>
      <c r="H455" t="s">
        <v>267</v>
      </c>
      <c r="I455" t="s">
        <v>35</v>
      </c>
      <c r="J455" t="s">
        <v>1090</v>
      </c>
      <c r="K455" t="s">
        <v>146</v>
      </c>
      <c r="L455" t="s">
        <v>1091</v>
      </c>
      <c r="M455" t="s">
        <v>39</v>
      </c>
      <c r="N455" t="s">
        <v>1092</v>
      </c>
      <c r="O455" t="s">
        <v>1093</v>
      </c>
      <c r="P455" t="s">
        <v>42</v>
      </c>
      <c r="Q455" t="s">
        <v>43</v>
      </c>
      <c r="R455">
        <v>2</v>
      </c>
      <c r="S455" t="s">
        <v>1038</v>
      </c>
      <c r="T455" t="s">
        <v>45</v>
      </c>
      <c r="U455" t="s">
        <v>1094</v>
      </c>
      <c r="V455" t="s">
        <v>1095</v>
      </c>
      <c r="W455" t="s">
        <v>151</v>
      </c>
      <c r="X455" t="s">
        <v>125</v>
      </c>
      <c r="Y455">
        <v>71600755</v>
      </c>
      <c r="Z455" t="s">
        <v>371</v>
      </c>
      <c r="AA455" t="s">
        <v>275</v>
      </c>
      <c r="AB455" t="str">
        <f>CONCATENATE(A455,"-",AA455)</f>
        <v>10022765-Between 40% and 52%</v>
      </c>
      <c r="AC455" s="1">
        <v>43146</v>
      </c>
      <c r="AD455" s="1">
        <v>44971</v>
      </c>
      <c r="AE455" s="2">
        <v>5315.55</v>
      </c>
    </row>
    <row r="456" spans="1:31" x14ac:dyDescent="0.25">
      <c r="A456">
        <v>10022765</v>
      </c>
      <c r="B456" t="s">
        <v>630</v>
      </c>
      <c r="C456" t="s">
        <v>630</v>
      </c>
      <c r="D456" t="s">
        <v>630</v>
      </c>
      <c r="E456">
        <v>310930070</v>
      </c>
      <c r="F456" t="s">
        <v>142</v>
      </c>
      <c r="G456" t="s">
        <v>143</v>
      </c>
      <c r="H456" t="s">
        <v>53</v>
      </c>
      <c r="I456" t="s">
        <v>54</v>
      </c>
      <c r="J456" t="s">
        <v>1090</v>
      </c>
      <c r="K456" t="s">
        <v>146</v>
      </c>
      <c r="L456" t="s">
        <v>1091</v>
      </c>
      <c r="M456" t="s">
        <v>39</v>
      </c>
      <c r="N456" t="s">
        <v>1092</v>
      </c>
      <c r="O456" t="s">
        <v>1093</v>
      </c>
      <c r="P456" t="s">
        <v>42</v>
      </c>
      <c r="Q456" t="s">
        <v>43</v>
      </c>
      <c r="R456">
        <v>3</v>
      </c>
      <c r="S456" t="s">
        <v>1091</v>
      </c>
      <c r="T456" t="s">
        <v>57</v>
      </c>
      <c r="U456" t="s">
        <v>1094</v>
      </c>
      <c r="V456" t="s">
        <v>1095</v>
      </c>
      <c r="W456" t="s">
        <v>151</v>
      </c>
      <c r="X456" t="s">
        <v>125</v>
      </c>
      <c r="Y456">
        <v>71600755</v>
      </c>
      <c r="Z456" t="s">
        <v>371</v>
      </c>
      <c r="AA456" t="s">
        <v>275</v>
      </c>
      <c r="AB456" t="str">
        <f>CONCATENATE(A456,"-",AA456)</f>
        <v>10022765-Between 40% and 52%</v>
      </c>
      <c r="AC456" s="1">
        <v>43146</v>
      </c>
      <c r="AD456" s="1">
        <v>44971</v>
      </c>
      <c r="AE456" s="2">
        <v>5619.52</v>
      </c>
    </row>
    <row r="457" spans="1:31" x14ac:dyDescent="0.25">
      <c r="A457">
        <v>10022765</v>
      </c>
      <c r="B457" t="s">
        <v>630</v>
      </c>
      <c r="C457" t="s">
        <v>630</v>
      </c>
      <c r="D457" t="s">
        <v>630</v>
      </c>
      <c r="E457">
        <v>310930070</v>
      </c>
      <c r="F457" t="s">
        <v>142</v>
      </c>
      <c r="G457" t="s">
        <v>143</v>
      </c>
      <c r="H457" t="s">
        <v>99</v>
      </c>
      <c r="I457" t="s">
        <v>35</v>
      </c>
      <c r="J457" t="s">
        <v>1090</v>
      </c>
      <c r="K457" t="s">
        <v>146</v>
      </c>
      <c r="L457" t="s">
        <v>1091</v>
      </c>
      <c r="M457" t="s">
        <v>39</v>
      </c>
      <c r="N457" t="s">
        <v>1092</v>
      </c>
      <c r="O457" t="s">
        <v>1093</v>
      </c>
      <c r="P457" t="s">
        <v>42</v>
      </c>
      <c r="Q457" t="s">
        <v>43</v>
      </c>
      <c r="R457">
        <v>2</v>
      </c>
      <c r="S457" t="s">
        <v>1038</v>
      </c>
      <c r="T457" t="s">
        <v>60</v>
      </c>
      <c r="U457" t="s">
        <v>1094</v>
      </c>
      <c r="V457" t="s">
        <v>1095</v>
      </c>
      <c r="W457" t="s">
        <v>151</v>
      </c>
      <c r="X457" t="s">
        <v>125</v>
      </c>
      <c r="Y457">
        <v>71600755</v>
      </c>
      <c r="Z457" t="s">
        <v>371</v>
      </c>
      <c r="AA457" t="s">
        <v>275</v>
      </c>
      <c r="AB457" t="str">
        <f>CONCATENATE(A457,"-",AA457)</f>
        <v>10022765-Between 40% and 52%</v>
      </c>
      <c r="AC457" s="1">
        <v>43146</v>
      </c>
      <c r="AD457" s="1">
        <v>44971</v>
      </c>
      <c r="AE457" s="2">
        <v>328.38</v>
      </c>
    </row>
    <row r="458" spans="1:31" x14ac:dyDescent="0.25">
      <c r="A458">
        <v>10022765</v>
      </c>
      <c r="B458" t="s">
        <v>630</v>
      </c>
      <c r="C458" t="s">
        <v>630</v>
      </c>
      <c r="D458" t="s">
        <v>630</v>
      </c>
      <c r="E458">
        <v>310930070</v>
      </c>
      <c r="F458" t="s">
        <v>142</v>
      </c>
      <c r="G458" t="s">
        <v>143</v>
      </c>
      <c r="H458" t="s">
        <v>99</v>
      </c>
      <c r="I458" t="s">
        <v>35</v>
      </c>
      <c r="J458" t="s">
        <v>1090</v>
      </c>
      <c r="K458" t="s">
        <v>146</v>
      </c>
      <c r="L458" t="s">
        <v>1091</v>
      </c>
      <c r="M458" t="s">
        <v>39</v>
      </c>
      <c r="N458" t="s">
        <v>1092</v>
      </c>
      <c r="O458" t="s">
        <v>1093</v>
      </c>
      <c r="P458" t="s">
        <v>42</v>
      </c>
      <c r="Q458" t="s">
        <v>43</v>
      </c>
      <c r="R458">
        <v>4</v>
      </c>
      <c r="S458" t="s">
        <v>1038</v>
      </c>
      <c r="T458" t="s">
        <v>60</v>
      </c>
      <c r="U458" t="s">
        <v>1094</v>
      </c>
      <c r="V458" t="s">
        <v>1095</v>
      </c>
      <c r="W458" t="s">
        <v>151</v>
      </c>
      <c r="X458" t="s">
        <v>125</v>
      </c>
      <c r="Y458">
        <v>71600755</v>
      </c>
      <c r="Z458" t="s">
        <v>371</v>
      </c>
      <c r="AA458" t="s">
        <v>275</v>
      </c>
      <c r="AB458" t="str">
        <f>CONCATENATE(A458,"-",AA458)</f>
        <v>10022765-Between 40% and 52%</v>
      </c>
      <c r="AC458" s="1">
        <v>43146</v>
      </c>
      <c r="AD458" s="1">
        <v>44971</v>
      </c>
      <c r="AE458" s="2">
        <v>353.26</v>
      </c>
    </row>
    <row r="459" spans="1:31" x14ac:dyDescent="0.25">
      <c r="A459">
        <v>10022823</v>
      </c>
      <c r="B459" t="s">
        <v>894</v>
      </c>
      <c r="C459" t="s">
        <v>894</v>
      </c>
      <c r="D459" t="s">
        <v>1096</v>
      </c>
      <c r="E459">
        <v>460415002</v>
      </c>
      <c r="F459" t="s">
        <v>162</v>
      </c>
      <c r="G459" t="s">
        <v>163</v>
      </c>
      <c r="H459" t="s">
        <v>701</v>
      </c>
      <c r="I459" t="s">
        <v>79</v>
      </c>
      <c r="J459" t="s">
        <v>1097</v>
      </c>
      <c r="K459" t="s">
        <v>593</v>
      </c>
      <c r="L459" t="s">
        <v>896</v>
      </c>
      <c r="M459" t="s">
        <v>239</v>
      </c>
      <c r="N459" t="s">
        <v>240</v>
      </c>
      <c r="O459" t="s">
        <v>1098</v>
      </c>
      <c r="P459" t="s">
        <v>79</v>
      </c>
      <c r="Q459" t="s">
        <v>43</v>
      </c>
      <c r="R459">
        <v>1</v>
      </c>
      <c r="S459" t="s">
        <v>896</v>
      </c>
      <c r="T459" t="s">
        <v>62</v>
      </c>
      <c r="U459" t="s">
        <v>242</v>
      </c>
      <c r="V459" t="s">
        <v>1099</v>
      </c>
      <c r="W459" t="s">
        <v>345</v>
      </c>
      <c r="X459" t="s">
        <v>599</v>
      </c>
      <c r="Y459">
        <v>71670396</v>
      </c>
      <c r="Z459" t="s">
        <v>72</v>
      </c>
      <c r="AA459" t="s">
        <v>600</v>
      </c>
      <c r="AB459" t="str">
        <f>CONCATENATE(A459,"-",AA459)</f>
        <v>10022823-Clinical Trial/Drug Study</v>
      </c>
      <c r="AC459" s="1">
        <v>42864</v>
      </c>
      <c r="AD459" s="1">
        <v>44926</v>
      </c>
      <c r="AE459" s="2">
        <v>425</v>
      </c>
    </row>
    <row r="460" spans="1:31" x14ac:dyDescent="0.25">
      <c r="A460">
        <v>10022849</v>
      </c>
      <c r="B460" t="s">
        <v>1040</v>
      </c>
      <c r="C460" t="s">
        <v>1040</v>
      </c>
      <c r="D460" t="s">
        <v>1040</v>
      </c>
      <c r="E460">
        <v>550234001</v>
      </c>
      <c r="F460" t="s">
        <v>336</v>
      </c>
      <c r="G460" t="s">
        <v>337</v>
      </c>
      <c r="H460" t="s">
        <v>216</v>
      </c>
      <c r="I460" t="s">
        <v>35</v>
      </c>
      <c r="J460" t="s">
        <v>1100</v>
      </c>
      <c r="K460" t="s">
        <v>339</v>
      </c>
      <c r="L460" t="s">
        <v>1101</v>
      </c>
      <c r="M460" t="s">
        <v>39</v>
      </c>
      <c r="N460" t="s">
        <v>440</v>
      </c>
      <c r="O460" t="s">
        <v>1102</v>
      </c>
      <c r="P460" t="s">
        <v>42</v>
      </c>
      <c r="Q460" t="s">
        <v>43</v>
      </c>
      <c r="R460">
        <v>1</v>
      </c>
      <c r="S460" t="s">
        <v>1101</v>
      </c>
      <c r="T460" t="s">
        <v>62</v>
      </c>
      <c r="U460" t="s">
        <v>442</v>
      </c>
      <c r="V460" t="s">
        <v>1103</v>
      </c>
      <c r="W460" t="s">
        <v>345</v>
      </c>
      <c r="X460" t="s">
        <v>125</v>
      </c>
      <c r="Y460">
        <v>71600358</v>
      </c>
      <c r="Z460" t="s">
        <v>371</v>
      </c>
      <c r="AA460" t="s">
        <v>275</v>
      </c>
      <c r="AB460" t="str">
        <f>CONCATENATE(A460,"-",AA460)</f>
        <v>10022849-Between 40% and 52%</v>
      </c>
      <c r="AC460" s="1">
        <v>43174</v>
      </c>
      <c r="AD460" s="1">
        <v>44985</v>
      </c>
      <c r="AE460" s="2">
        <v>92.25</v>
      </c>
    </row>
    <row r="461" spans="1:31" x14ac:dyDescent="0.25">
      <c r="A461">
        <v>10022851</v>
      </c>
      <c r="B461" t="s">
        <v>1104</v>
      </c>
      <c r="C461" t="s">
        <v>1104</v>
      </c>
      <c r="D461" t="s">
        <v>1104</v>
      </c>
      <c r="E461">
        <v>589000001</v>
      </c>
      <c r="F461" t="s">
        <v>1105</v>
      </c>
      <c r="G461" s="3" t="s">
        <v>1104</v>
      </c>
      <c r="H461" t="s">
        <v>267</v>
      </c>
      <c r="I461" t="s">
        <v>35</v>
      </c>
      <c r="J461" t="s">
        <v>1106</v>
      </c>
      <c r="K461" t="s">
        <v>325</v>
      </c>
      <c r="L461" t="s">
        <v>1107</v>
      </c>
      <c r="M461" t="s">
        <v>66</v>
      </c>
      <c r="N461" t="s">
        <v>67</v>
      </c>
      <c r="O461" t="s">
        <v>1108</v>
      </c>
      <c r="P461" t="s">
        <v>69</v>
      </c>
      <c r="Q461" t="s">
        <v>43</v>
      </c>
      <c r="R461">
        <v>24</v>
      </c>
      <c r="S461" t="s">
        <v>1107</v>
      </c>
      <c r="T461" t="s">
        <v>45</v>
      </c>
      <c r="U461" t="s">
        <v>604</v>
      </c>
      <c r="V461" t="s">
        <v>1109</v>
      </c>
      <c r="W461" t="s">
        <v>151</v>
      </c>
      <c r="X461" t="s">
        <v>125</v>
      </c>
      <c r="Y461">
        <v>12620216</v>
      </c>
      <c r="Z461" t="s">
        <v>250</v>
      </c>
      <c r="AA461" t="s">
        <v>251</v>
      </c>
      <c r="AB461" t="str">
        <f>CONCATENATE(A461,"-",AA461)</f>
        <v>10022851-Between 30% and 35%</v>
      </c>
      <c r="AC461" s="1">
        <v>44621</v>
      </c>
      <c r="AD461" s="1">
        <v>44985</v>
      </c>
      <c r="AE461" s="2">
        <v>9734.4699999999993</v>
      </c>
    </row>
    <row r="462" spans="1:31" x14ac:dyDescent="0.25">
      <c r="A462">
        <v>10022851</v>
      </c>
      <c r="B462" t="s">
        <v>1104</v>
      </c>
      <c r="C462" t="s">
        <v>1104</v>
      </c>
      <c r="D462" t="s">
        <v>1104</v>
      </c>
      <c r="E462">
        <v>589000001</v>
      </c>
      <c r="F462" t="s">
        <v>1105</v>
      </c>
      <c r="G462" s="3" t="s">
        <v>1104</v>
      </c>
      <c r="H462" t="s">
        <v>333</v>
      </c>
      <c r="I462" t="s">
        <v>35</v>
      </c>
      <c r="J462" t="s">
        <v>1106</v>
      </c>
      <c r="K462" t="s">
        <v>325</v>
      </c>
      <c r="L462" t="s">
        <v>1107</v>
      </c>
      <c r="M462" t="s">
        <v>66</v>
      </c>
      <c r="N462" t="s">
        <v>67</v>
      </c>
      <c r="O462" t="s">
        <v>1108</v>
      </c>
      <c r="P462" t="s">
        <v>69</v>
      </c>
      <c r="Q462" t="s">
        <v>43</v>
      </c>
      <c r="R462">
        <v>24</v>
      </c>
      <c r="S462" t="s">
        <v>1107</v>
      </c>
      <c r="T462" t="s">
        <v>62</v>
      </c>
      <c r="U462" t="s">
        <v>604</v>
      </c>
      <c r="V462" t="s">
        <v>1109</v>
      </c>
      <c r="W462" t="s">
        <v>151</v>
      </c>
      <c r="X462" t="s">
        <v>125</v>
      </c>
      <c r="Y462">
        <v>12620216</v>
      </c>
      <c r="Z462" t="s">
        <v>250</v>
      </c>
      <c r="AA462" t="s">
        <v>251</v>
      </c>
      <c r="AB462" t="str">
        <f>CONCATENATE(A462,"-",AA462)</f>
        <v>10022851-Between 30% and 35%</v>
      </c>
      <c r="AC462" s="1">
        <v>44621</v>
      </c>
      <c r="AD462" s="1">
        <v>44985</v>
      </c>
      <c r="AE462" s="2">
        <v>584.21</v>
      </c>
    </row>
    <row r="463" spans="1:31" x14ac:dyDescent="0.25">
      <c r="A463">
        <v>10022860</v>
      </c>
      <c r="B463" t="s">
        <v>973</v>
      </c>
      <c r="C463" t="s">
        <v>427</v>
      </c>
      <c r="D463" t="s">
        <v>973</v>
      </c>
      <c r="E463">
        <v>630200080</v>
      </c>
      <c r="F463" t="s">
        <v>277</v>
      </c>
      <c r="G463" t="s">
        <v>278</v>
      </c>
      <c r="H463" t="s">
        <v>52</v>
      </c>
      <c r="I463" t="s">
        <v>35</v>
      </c>
      <c r="J463" t="s">
        <v>1110</v>
      </c>
      <c r="K463" t="s">
        <v>367</v>
      </c>
      <c r="L463" t="s">
        <v>1111</v>
      </c>
      <c r="M463" t="s">
        <v>39</v>
      </c>
      <c r="N463" t="s">
        <v>40</v>
      </c>
      <c r="O463" t="s">
        <v>1112</v>
      </c>
      <c r="P463" t="s">
        <v>42</v>
      </c>
      <c r="Q463" t="s">
        <v>43</v>
      </c>
      <c r="R463">
        <v>3</v>
      </c>
      <c r="S463" t="s">
        <v>1113</v>
      </c>
      <c r="T463" t="s">
        <v>45</v>
      </c>
      <c r="U463" t="s">
        <v>46</v>
      </c>
      <c r="V463" t="s">
        <v>1114</v>
      </c>
      <c r="W463" t="s">
        <v>151</v>
      </c>
      <c r="X463" t="s">
        <v>125</v>
      </c>
      <c r="Y463">
        <v>71600383</v>
      </c>
      <c r="Z463" t="s">
        <v>371</v>
      </c>
      <c r="AA463" t="s">
        <v>275</v>
      </c>
      <c r="AB463" t="str">
        <f>CONCATENATE(A463,"-",AA463)</f>
        <v>10022860-Between 40% and 52%</v>
      </c>
      <c r="AC463" s="1">
        <v>43164</v>
      </c>
      <c r="AD463" s="1">
        <v>44985</v>
      </c>
      <c r="AE463" s="2">
        <v>2029.3</v>
      </c>
    </row>
    <row r="464" spans="1:31" x14ac:dyDescent="0.25">
      <c r="A464">
        <v>10022863</v>
      </c>
      <c r="B464" t="s">
        <v>807</v>
      </c>
      <c r="C464" t="s">
        <v>807</v>
      </c>
      <c r="D464" t="s">
        <v>807</v>
      </c>
      <c r="E464">
        <v>491070010</v>
      </c>
      <c r="F464" t="s">
        <v>180</v>
      </c>
      <c r="G464" t="s">
        <v>181</v>
      </c>
      <c r="H464" t="s">
        <v>95</v>
      </c>
      <c r="I464" t="s">
        <v>35</v>
      </c>
      <c r="J464" t="s">
        <v>1115</v>
      </c>
      <c r="K464" t="s">
        <v>988</v>
      </c>
      <c r="L464" t="s">
        <v>1085</v>
      </c>
      <c r="M464" t="s">
        <v>239</v>
      </c>
      <c r="N464" t="s">
        <v>240</v>
      </c>
      <c r="O464" t="s">
        <v>1116</v>
      </c>
      <c r="P464" t="s">
        <v>79</v>
      </c>
      <c r="Q464" t="s">
        <v>43</v>
      </c>
      <c r="R464">
        <v>2</v>
      </c>
      <c r="S464" t="s">
        <v>1085</v>
      </c>
      <c r="T464" t="s">
        <v>96</v>
      </c>
      <c r="U464" t="s">
        <v>242</v>
      </c>
      <c r="V464" t="s">
        <v>1117</v>
      </c>
      <c r="W464" t="s">
        <v>151</v>
      </c>
      <c r="X464" t="s">
        <v>125</v>
      </c>
      <c r="Y464">
        <v>71670785</v>
      </c>
      <c r="Z464" t="s">
        <v>274</v>
      </c>
      <c r="AA464" t="s">
        <v>275</v>
      </c>
      <c r="AB464" t="str">
        <f>CONCATENATE(A464,"-",AA464)</f>
        <v>10022863-Between 40% and 52%</v>
      </c>
      <c r="AC464" s="1">
        <v>44317</v>
      </c>
      <c r="AD464" s="1">
        <v>45657</v>
      </c>
      <c r="AE464" s="2">
        <v>688.47</v>
      </c>
    </row>
    <row r="465" spans="1:31" x14ac:dyDescent="0.25">
      <c r="A465">
        <v>10022870</v>
      </c>
      <c r="B465" t="s">
        <v>910</v>
      </c>
      <c r="C465" t="s">
        <v>630</v>
      </c>
      <c r="D465" t="s">
        <v>910</v>
      </c>
      <c r="E465">
        <v>310890070</v>
      </c>
      <c r="F465" t="s">
        <v>142</v>
      </c>
      <c r="G465" t="s">
        <v>143</v>
      </c>
      <c r="H465" t="s">
        <v>212</v>
      </c>
      <c r="I465" t="s">
        <v>35</v>
      </c>
      <c r="J465" t="s">
        <v>1118</v>
      </c>
      <c r="K465" t="s">
        <v>146</v>
      </c>
      <c r="L465" t="s">
        <v>1119</v>
      </c>
      <c r="M465" t="s">
        <v>39</v>
      </c>
      <c r="N465" t="s">
        <v>917</v>
      </c>
      <c r="O465" t="s">
        <v>1120</v>
      </c>
      <c r="P465" t="s">
        <v>42</v>
      </c>
      <c r="Q465" t="s">
        <v>43</v>
      </c>
      <c r="R465">
        <v>8</v>
      </c>
      <c r="S465" t="s">
        <v>1121</v>
      </c>
      <c r="T465" t="s">
        <v>213</v>
      </c>
      <c r="U465" t="s">
        <v>1122</v>
      </c>
      <c r="V465" t="s">
        <v>1123</v>
      </c>
      <c r="W465" t="s">
        <v>151</v>
      </c>
      <c r="X465" t="s">
        <v>125</v>
      </c>
      <c r="Y465">
        <v>71600384</v>
      </c>
      <c r="Z465" t="s">
        <v>371</v>
      </c>
      <c r="AA465" t="s">
        <v>275</v>
      </c>
      <c r="AB465" t="str">
        <f>CONCATENATE(A465,"-",AA465)</f>
        <v>10022870-Between 40% and 52%</v>
      </c>
      <c r="AC465" s="1">
        <v>43101</v>
      </c>
      <c r="AD465" s="1">
        <v>44926</v>
      </c>
      <c r="AE465" s="2">
        <v>1071.72</v>
      </c>
    </row>
    <row r="466" spans="1:31" x14ac:dyDescent="0.25">
      <c r="A466">
        <v>10022870</v>
      </c>
      <c r="B466" t="s">
        <v>630</v>
      </c>
      <c r="C466" t="s">
        <v>630</v>
      </c>
      <c r="D466" t="s">
        <v>630</v>
      </c>
      <c r="E466">
        <v>310930070</v>
      </c>
      <c r="F466" t="s">
        <v>142</v>
      </c>
      <c r="G466" t="s">
        <v>143</v>
      </c>
      <c r="H466" t="s">
        <v>212</v>
      </c>
      <c r="I466" t="s">
        <v>35</v>
      </c>
      <c r="J466" t="s">
        <v>1118</v>
      </c>
      <c r="K466" t="s">
        <v>146</v>
      </c>
      <c r="L466" t="s">
        <v>1119</v>
      </c>
      <c r="M466" t="s">
        <v>39</v>
      </c>
      <c r="N466" t="s">
        <v>917</v>
      </c>
      <c r="O466" t="s">
        <v>1120</v>
      </c>
      <c r="P466" t="s">
        <v>42</v>
      </c>
      <c r="Q466" t="s">
        <v>43</v>
      </c>
      <c r="R466">
        <v>7</v>
      </c>
      <c r="S466" t="s">
        <v>1119</v>
      </c>
      <c r="T466" t="s">
        <v>213</v>
      </c>
      <c r="U466" t="s">
        <v>1122</v>
      </c>
      <c r="V466" t="s">
        <v>1123</v>
      </c>
      <c r="W466" t="s">
        <v>151</v>
      </c>
      <c r="X466" t="s">
        <v>125</v>
      </c>
      <c r="Y466">
        <v>71600384</v>
      </c>
      <c r="Z466" t="s">
        <v>371</v>
      </c>
      <c r="AA466" t="s">
        <v>275</v>
      </c>
      <c r="AB466" t="str">
        <f>CONCATENATE(A466,"-",AA466)</f>
        <v>10022870-Between 40% and 52%</v>
      </c>
      <c r="AC466" s="1">
        <v>43101</v>
      </c>
      <c r="AD466" s="1">
        <v>44926</v>
      </c>
      <c r="AE466" s="2">
        <v>11005.72</v>
      </c>
    </row>
    <row r="467" spans="1:31" x14ac:dyDescent="0.25">
      <c r="A467">
        <v>10022941</v>
      </c>
      <c r="B467" t="s">
        <v>1124</v>
      </c>
      <c r="C467" t="s">
        <v>1125</v>
      </c>
      <c r="D467" t="s">
        <v>1124</v>
      </c>
      <c r="E467">
        <v>170020001</v>
      </c>
      <c r="F467" t="s">
        <v>506</v>
      </c>
      <c r="G467" t="s">
        <v>506</v>
      </c>
      <c r="H467" t="s">
        <v>95</v>
      </c>
      <c r="I467" t="s">
        <v>35</v>
      </c>
      <c r="J467" t="s">
        <v>1126</v>
      </c>
      <c r="K467" t="s">
        <v>1127</v>
      </c>
      <c r="L467" t="s">
        <v>466</v>
      </c>
      <c r="M467" t="s">
        <v>239</v>
      </c>
      <c r="N467" t="s">
        <v>467</v>
      </c>
      <c r="O467" t="s">
        <v>1128</v>
      </c>
      <c r="P467" t="s">
        <v>79</v>
      </c>
      <c r="Q467" t="s">
        <v>43</v>
      </c>
      <c r="R467">
        <v>35</v>
      </c>
      <c r="S467" t="s">
        <v>1129</v>
      </c>
      <c r="T467" t="s">
        <v>96</v>
      </c>
      <c r="U467" t="s">
        <v>467</v>
      </c>
      <c r="V467" t="s">
        <v>1130</v>
      </c>
      <c r="W467" t="s">
        <v>107</v>
      </c>
      <c r="X467" t="s">
        <v>125</v>
      </c>
      <c r="Y467">
        <v>11670015</v>
      </c>
      <c r="Z467" t="s">
        <v>84</v>
      </c>
      <c r="AA467" t="s">
        <v>471</v>
      </c>
      <c r="AB467" t="str">
        <f>CONCATENATE(A467,"-",AA467)</f>
        <v>10022941-WVU Foundation</v>
      </c>
      <c r="AC467" s="1">
        <v>36342</v>
      </c>
      <c r="AD467" s="1">
        <v>45473</v>
      </c>
      <c r="AE467" s="2">
        <v>10657.76</v>
      </c>
    </row>
    <row r="468" spans="1:31" x14ac:dyDescent="0.25">
      <c r="A468">
        <v>10022941</v>
      </c>
      <c r="B468" t="s">
        <v>1131</v>
      </c>
      <c r="C468" t="s">
        <v>1132</v>
      </c>
      <c r="D468" t="s">
        <v>1133</v>
      </c>
      <c r="E468">
        <v>785010010</v>
      </c>
      <c r="F468" t="s">
        <v>1134</v>
      </c>
      <c r="G468" t="s">
        <v>390</v>
      </c>
      <c r="H468" t="s">
        <v>95</v>
      </c>
      <c r="I468" t="s">
        <v>35</v>
      </c>
      <c r="J468" t="s">
        <v>1135</v>
      </c>
      <c r="K468" t="s">
        <v>1136</v>
      </c>
      <c r="L468" t="s">
        <v>466</v>
      </c>
      <c r="M468" t="s">
        <v>239</v>
      </c>
      <c r="N468" t="s">
        <v>467</v>
      </c>
      <c r="O468" t="s">
        <v>1128</v>
      </c>
      <c r="P468" t="s">
        <v>79</v>
      </c>
      <c r="Q468" t="s">
        <v>43</v>
      </c>
      <c r="R468">
        <v>775</v>
      </c>
      <c r="S468" t="s">
        <v>392</v>
      </c>
      <c r="T468" t="s">
        <v>96</v>
      </c>
      <c r="U468" t="s">
        <v>467</v>
      </c>
      <c r="V468" t="s">
        <v>1137</v>
      </c>
      <c r="W468" t="s">
        <v>107</v>
      </c>
      <c r="X468" t="s">
        <v>125</v>
      </c>
      <c r="Y468">
        <v>11670015</v>
      </c>
      <c r="Z468" t="s">
        <v>84</v>
      </c>
      <c r="AA468" t="s">
        <v>471</v>
      </c>
      <c r="AB468" t="str">
        <f>CONCATENATE(A468,"-",AA468)</f>
        <v>10022941-WVU Foundation</v>
      </c>
      <c r="AC468" s="1">
        <v>43282</v>
      </c>
      <c r="AD468" s="1">
        <v>45838</v>
      </c>
      <c r="AE468" s="2">
        <v>0</v>
      </c>
    </row>
    <row r="469" spans="1:31" x14ac:dyDescent="0.25">
      <c r="A469">
        <v>10022941</v>
      </c>
      <c r="B469" t="s">
        <v>1138</v>
      </c>
      <c r="C469" t="s">
        <v>1138</v>
      </c>
      <c r="D469" t="s">
        <v>1139</v>
      </c>
      <c r="E469">
        <v>224030297</v>
      </c>
      <c r="F469" t="s">
        <v>879</v>
      </c>
      <c r="G469" t="s">
        <v>880</v>
      </c>
      <c r="H469" t="s">
        <v>333</v>
      </c>
      <c r="I469" t="s">
        <v>35</v>
      </c>
      <c r="J469" t="s">
        <v>1140</v>
      </c>
      <c r="K469" t="s">
        <v>1141</v>
      </c>
      <c r="L469" t="s">
        <v>466</v>
      </c>
      <c r="M469" t="s">
        <v>239</v>
      </c>
      <c r="N469" t="s">
        <v>467</v>
      </c>
      <c r="O469" t="s">
        <v>1128</v>
      </c>
      <c r="P469" t="s">
        <v>79</v>
      </c>
      <c r="Q469" t="s">
        <v>43</v>
      </c>
      <c r="R469">
        <v>2411</v>
      </c>
      <c r="S469" t="s">
        <v>1141</v>
      </c>
      <c r="T469" t="s">
        <v>62</v>
      </c>
      <c r="U469" t="s">
        <v>467</v>
      </c>
      <c r="V469" t="s">
        <v>1142</v>
      </c>
      <c r="W469" t="s">
        <v>107</v>
      </c>
      <c r="X469" t="s">
        <v>125</v>
      </c>
      <c r="Y469">
        <v>11670015</v>
      </c>
      <c r="Z469" t="s">
        <v>84</v>
      </c>
      <c r="AA469" t="s">
        <v>471</v>
      </c>
      <c r="AB469" t="str">
        <f>CONCATENATE(A469,"-",AA469)</f>
        <v>10022941-WVU Foundation</v>
      </c>
      <c r="AC469" s="1">
        <v>43282</v>
      </c>
      <c r="AD469" s="1">
        <v>45473</v>
      </c>
      <c r="AE469" s="2">
        <v>551.36</v>
      </c>
    </row>
    <row r="470" spans="1:31" x14ac:dyDescent="0.25">
      <c r="A470">
        <v>10022941</v>
      </c>
      <c r="B470" t="s">
        <v>1143</v>
      </c>
      <c r="C470" t="s">
        <v>1143</v>
      </c>
      <c r="D470" t="s">
        <v>1143</v>
      </c>
      <c r="E470">
        <v>600010017</v>
      </c>
      <c r="F470" t="s">
        <v>116</v>
      </c>
      <c r="G470" t="s">
        <v>116</v>
      </c>
      <c r="H470" t="s">
        <v>606</v>
      </c>
      <c r="I470" t="s">
        <v>35</v>
      </c>
      <c r="J470" t="s">
        <v>1144</v>
      </c>
      <c r="K470" t="s">
        <v>1136</v>
      </c>
      <c r="L470" t="s">
        <v>466</v>
      </c>
      <c r="M470" t="s">
        <v>239</v>
      </c>
      <c r="N470" t="s">
        <v>467</v>
      </c>
      <c r="O470" t="s">
        <v>1128</v>
      </c>
      <c r="P470" t="s">
        <v>79</v>
      </c>
      <c r="Q470" t="s">
        <v>43</v>
      </c>
      <c r="R470">
        <v>1814</v>
      </c>
      <c r="S470" t="s">
        <v>1136</v>
      </c>
      <c r="T470" t="s">
        <v>62</v>
      </c>
      <c r="U470" t="s">
        <v>467</v>
      </c>
      <c r="V470" t="s">
        <v>1145</v>
      </c>
      <c r="W470" t="s">
        <v>107</v>
      </c>
      <c r="X470" t="s">
        <v>125</v>
      </c>
      <c r="Y470">
        <v>11670015</v>
      </c>
      <c r="Z470" t="s">
        <v>84</v>
      </c>
      <c r="AA470" t="s">
        <v>471</v>
      </c>
      <c r="AB470" t="str">
        <f>CONCATENATE(A470,"-",AA470)</f>
        <v>10022941-WVU Foundation</v>
      </c>
      <c r="AC470" s="1">
        <v>42552</v>
      </c>
      <c r="AD470" s="1">
        <v>45838</v>
      </c>
      <c r="AE470" s="2">
        <v>3880.02</v>
      </c>
    </row>
    <row r="471" spans="1:31" x14ac:dyDescent="0.25">
      <c r="A471">
        <v>10022941</v>
      </c>
      <c r="B471" t="s">
        <v>1143</v>
      </c>
      <c r="C471" t="s">
        <v>1143</v>
      </c>
      <c r="D471" t="s">
        <v>1143</v>
      </c>
      <c r="E471">
        <v>600010017</v>
      </c>
      <c r="F471" t="s">
        <v>116</v>
      </c>
      <c r="G471" t="s">
        <v>116</v>
      </c>
      <c r="H471" t="s">
        <v>128</v>
      </c>
      <c r="I471" t="s">
        <v>35</v>
      </c>
      <c r="J471" t="s">
        <v>1144</v>
      </c>
      <c r="K471" t="s">
        <v>1136</v>
      </c>
      <c r="L471" t="s">
        <v>466</v>
      </c>
      <c r="M471" t="s">
        <v>239</v>
      </c>
      <c r="N471" t="s">
        <v>467</v>
      </c>
      <c r="O471" t="s">
        <v>1128</v>
      </c>
      <c r="P471" t="s">
        <v>79</v>
      </c>
      <c r="Q471" t="s">
        <v>43</v>
      </c>
      <c r="R471">
        <v>1814</v>
      </c>
      <c r="S471" t="s">
        <v>1136</v>
      </c>
      <c r="T471" t="s">
        <v>62</v>
      </c>
      <c r="U471" t="s">
        <v>467</v>
      </c>
      <c r="V471" t="s">
        <v>1145</v>
      </c>
      <c r="W471" t="s">
        <v>107</v>
      </c>
      <c r="X471" t="s">
        <v>125</v>
      </c>
      <c r="Y471">
        <v>11670015</v>
      </c>
      <c r="Z471" t="s">
        <v>84</v>
      </c>
      <c r="AA471" t="s">
        <v>471</v>
      </c>
      <c r="AB471" t="str">
        <f>CONCATENATE(A471,"-",AA471)</f>
        <v>10022941-WVU Foundation</v>
      </c>
      <c r="AC471" s="1">
        <v>42552</v>
      </c>
      <c r="AD471" s="1">
        <v>45838</v>
      </c>
      <c r="AE471" s="2">
        <v>4188.26</v>
      </c>
    </row>
    <row r="472" spans="1:31" x14ac:dyDescent="0.25">
      <c r="A472">
        <v>10022941</v>
      </c>
      <c r="B472" t="s">
        <v>457</v>
      </c>
      <c r="C472" t="s">
        <v>457</v>
      </c>
      <c r="D472" t="s">
        <v>457</v>
      </c>
      <c r="E472">
        <v>896300901</v>
      </c>
      <c r="F472" t="s">
        <v>192</v>
      </c>
      <c r="G472" t="s">
        <v>192</v>
      </c>
      <c r="H472" t="s">
        <v>64</v>
      </c>
      <c r="I472" t="s">
        <v>35</v>
      </c>
      <c r="J472" t="s">
        <v>1146</v>
      </c>
      <c r="K472" t="s">
        <v>1147</v>
      </c>
      <c r="L472" t="s">
        <v>466</v>
      </c>
      <c r="M472" t="s">
        <v>239</v>
      </c>
      <c r="N472" t="s">
        <v>467</v>
      </c>
      <c r="O472" t="s">
        <v>1128</v>
      </c>
      <c r="P472" t="s">
        <v>79</v>
      </c>
      <c r="Q472" t="s">
        <v>43</v>
      </c>
      <c r="R472">
        <v>2685</v>
      </c>
      <c r="S472" t="s">
        <v>1147</v>
      </c>
      <c r="T472" t="s">
        <v>45</v>
      </c>
      <c r="U472" t="s">
        <v>467</v>
      </c>
      <c r="V472" t="s">
        <v>1148</v>
      </c>
      <c r="W472" t="s">
        <v>1149</v>
      </c>
      <c r="X472" t="s">
        <v>125</v>
      </c>
      <c r="Y472">
        <v>71676639</v>
      </c>
      <c r="Z472" t="s">
        <v>84</v>
      </c>
      <c r="AA472" t="s">
        <v>471</v>
      </c>
      <c r="AB472" t="str">
        <f>CONCATENATE(A472,"-",AA472)</f>
        <v>10022941-WVU Foundation</v>
      </c>
      <c r="AC472" s="1">
        <v>44621</v>
      </c>
      <c r="AD472" s="1">
        <v>45473</v>
      </c>
      <c r="AE472" s="2">
        <v>4975</v>
      </c>
    </row>
    <row r="473" spans="1:31" x14ac:dyDescent="0.25">
      <c r="A473">
        <v>10022941</v>
      </c>
      <c r="B473" t="s">
        <v>457</v>
      </c>
      <c r="C473" t="s">
        <v>457</v>
      </c>
      <c r="D473" t="s">
        <v>457</v>
      </c>
      <c r="E473">
        <v>896300901</v>
      </c>
      <c r="F473" t="s">
        <v>192</v>
      </c>
      <c r="G473" t="s">
        <v>192</v>
      </c>
      <c r="H473" t="s">
        <v>73</v>
      </c>
      <c r="I473" t="s">
        <v>35</v>
      </c>
      <c r="J473" t="s">
        <v>1150</v>
      </c>
      <c r="K473" t="s">
        <v>1147</v>
      </c>
      <c r="L473" t="s">
        <v>466</v>
      </c>
      <c r="M473" t="s">
        <v>239</v>
      </c>
      <c r="N473" t="s">
        <v>467</v>
      </c>
      <c r="O473" t="s">
        <v>1128</v>
      </c>
      <c r="P473" t="s">
        <v>79</v>
      </c>
      <c r="Q473" t="s">
        <v>43</v>
      </c>
      <c r="R473">
        <v>2693</v>
      </c>
      <c r="S473" t="s">
        <v>1147</v>
      </c>
      <c r="T473" t="s">
        <v>60</v>
      </c>
      <c r="U473" t="s">
        <v>467</v>
      </c>
      <c r="V473" t="s">
        <v>1151</v>
      </c>
      <c r="W473" t="s">
        <v>1149</v>
      </c>
      <c r="X473" t="s">
        <v>125</v>
      </c>
      <c r="Y473">
        <v>11670015</v>
      </c>
      <c r="Z473" t="s">
        <v>84</v>
      </c>
      <c r="AA473" t="s">
        <v>471</v>
      </c>
      <c r="AB473" t="str">
        <f>CONCATENATE(A473,"-",AA473)</f>
        <v>10022941-WVU Foundation</v>
      </c>
      <c r="AC473" s="1">
        <v>44652</v>
      </c>
      <c r="AD473" s="1">
        <v>45473</v>
      </c>
      <c r="AE473" s="2">
        <v>4734.3599999999997</v>
      </c>
    </row>
    <row r="474" spans="1:31" x14ac:dyDescent="0.25">
      <c r="A474">
        <v>10022941</v>
      </c>
      <c r="B474" t="s">
        <v>457</v>
      </c>
      <c r="C474" t="s">
        <v>457</v>
      </c>
      <c r="D474" t="s">
        <v>457</v>
      </c>
      <c r="E474">
        <v>896300901</v>
      </c>
      <c r="F474" t="s">
        <v>192</v>
      </c>
      <c r="G474" t="s">
        <v>192</v>
      </c>
      <c r="H474" t="s">
        <v>299</v>
      </c>
      <c r="I474" t="s">
        <v>35</v>
      </c>
      <c r="J474" t="s">
        <v>1152</v>
      </c>
      <c r="K474" t="s">
        <v>1153</v>
      </c>
      <c r="L474" t="s">
        <v>466</v>
      </c>
      <c r="M474" t="s">
        <v>239</v>
      </c>
      <c r="N474" t="s">
        <v>467</v>
      </c>
      <c r="O474" t="s">
        <v>1128</v>
      </c>
      <c r="P474" t="s">
        <v>79</v>
      </c>
      <c r="Q474" t="s">
        <v>43</v>
      </c>
      <c r="R474">
        <v>2508</v>
      </c>
      <c r="S474" t="s">
        <v>1154</v>
      </c>
      <c r="T474" t="s">
        <v>60</v>
      </c>
      <c r="U474" t="s">
        <v>467</v>
      </c>
      <c r="V474" t="s">
        <v>1155</v>
      </c>
      <c r="W474" t="s">
        <v>1149</v>
      </c>
      <c r="X474" t="s">
        <v>125</v>
      </c>
      <c r="Y474">
        <v>11670015</v>
      </c>
      <c r="Z474" t="s">
        <v>84</v>
      </c>
      <c r="AA474" t="s">
        <v>471</v>
      </c>
      <c r="AB474" t="str">
        <f>CONCATENATE(A474,"-",AA474)</f>
        <v>10022941-WVU Foundation</v>
      </c>
      <c r="AC474" s="1">
        <v>44013</v>
      </c>
      <c r="AD474" s="1">
        <v>45473</v>
      </c>
      <c r="AE474" s="2">
        <v>20.48</v>
      </c>
    </row>
    <row r="475" spans="1:31" x14ac:dyDescent="0.25">
      <c r="A475">
        <v>10022941</v>
      </c>
      <c r="B475" t="s">
        <v>457</v>
      </c>
      <c r="C475" t="s">
        <v>457</v>
      </c>
      <c r="D475" t="s">
        <v>457</v>
      </c>
      <c r="E475">
        <v>896300901</v>
      </c>
      <c r="F475" t="s">
        <v>192</v>
      </c>
      <c r="G475" t="s">
        <v>192</v>
      </c>
      <c r="H475" t="s">
        <v>776</v>
      </c>
      <c r="I475" t="s">
        <v>35</v>
      </c>
      <c r="J475" t="s">
        <v>1156</v>
      </c>
      <c r="K475" t="s">
        <v>1157</v>
      </c>
      <c r="L475" t="s">
        <v>466</v>
      </c>
      <c r="M475" t="s">
        <v>239</v>
      </c>
      <c r="N475" t="s">
        <v>467</v>
      </c>
      <c r="O475" t="s">
        <v>1128</v>
      </c>
      <c r="P475" t="s">
        <v>79</v>
      </c>
      <c r="Q475" t="s">
        <v>43</v>
      </c>
      <c r="R475">
        <v>2565</v>
      </c>
      <c r="S475" t="s">
        <v>1158</v>
      </c>
      <c r="T475" t="s">
        <v>62</v>
      </c>
      <c r="U475" t="s">
        <v>467</v>
      </c>
      <c r="V475" t="s">
        <v>1159</v>
      </c>
      <c r="W475" t="s">
        <v>1149</v>
      </c>
      <c r="X475" t="s">
        <v>125</v>
      </c>
      <c r="Y475">
        <v>11670015</v>
      </c>
      <c r="Z475" t="s">
        <v>84</v>
      </c>
      <c r="AA475" t="s">
        <v>471</v>
      </c>
      <c r="AB475" t="str">
        <f>CONCATENATE(A475,"-",AA475)</f>
        <v>10022941-WVU Foundation</v>
      </c>
      <c r="AC475" s="1">
        <v>44378</v>
      </c>
      <c r="AD475" s="1">
        <v>45473</v>
      </c>
      <c r="AE475" s="2">
        <v>-8755</v>
      </c>
    </row>
    <row r="476" spans="1:31" x14ac:dyDescent="0.25">
      <c r="A476">
        <v>10022941</v>
      </c>
      <c r="B476" t="s">
        <v>457</v>
      </c>
      <c r="C476" t="s">
        <v>457</v>
      </c>
      <c r="D476" t="s">
        <v>457</v>
      </c>
      <c r="E476">
        <v>896300901</v>
      </c>
      <c r="F476" t="s">
        <v>192</v>
      </c>
      <c r="G476" t="s">
        <v>192</v>
      </c>
      <c r="H476" t="s">
        <v>776</v>
      </c>
      <c r="I476" t="s">
        <v>35</v>
      </c>
      <c r="J476" t="s">
        <v>1160</v>
      </c>
      <c r="K476" t="s">
        <v>1161</v>
      </c>
      <c r="L476" t="s">
        <v>466</v>
      </c>
      <c r="M476" t="s">
        <v>239</v>
      </c>
      <c r="N476" t="s">
        <v>467</v>
      </c>
      <c r="O476" t="s">
        <v>1128</v>
      </c>
      <c r="P476" t="s">
        <v>79</v>
      </c>
      <c r="Q476" t="s">
        <v>43</v>
      </c>
      <c r="R476">
        <v>2431</v>
      </c>
      <c r="S476" t="s">
        <v>1158</v>
      </c>
      <c r="T476" t="s">
        <v>62</v>
      </c>
      <c r="U476" t="s">
        <v>467</v>
      </c>
      <c r="V476" t="s">
        <v>1162</v>
      </c>
      <c r="W476" t="s">
        <v>1149</v>
      </c>
      <c r="X476" t="s">
        <v>125</v>
      </c>
      <c r="Y476">
        <v>11670015</v>
      </c>
      <c r="Z476" t="s">
        <v>84</v>
      </c>
      <c r="AA476" t="s">
        <v>471</v>
      </c>
      <c r="AB476" t="str">
        <f>CONCATENATE(A476,"-",AA476)</f>
        <v>10022941-WVU Foundation</v>
      </c>
      <c r="AC476" s="1">
        <v>43647</v>
      </c>
      <c r="AD476" s="1">
        <v>45838</v>
      </c>
      <c r="AE476" s="2">
        <v>9127.2099999999991</v>
      </c>
    </row>
    <row r="477" spans="1:31" x14ac:dyDescent="0.25">
      <c r="A477">
        <v>10022941</v>
      </c>
      <c r="B477" t="s">
        <v>457</v>
      </c>
      <c r="C477" t="s">
        <v>457</v>
      </c>
      <c r="D477" t="s">
        <v>457</v>
      </c>
      <c r="E477">
        <v>896300901</v>
      </c>
      <c r="F477" t="s">
        <v>192</v>
      </c>
      <c r="G477" t="s">
        <v>192</v>
      </c>
      <c r="H477" t="s">
        <v>606</v>
      </c>
      <c r="I477" t="s">
        <v>35</v>
      </c>
      <c r="J477" t="s">
        <v>1163</v>
      </c>
      <c r="K477" t="s">
        <v>1164</v>
      </c>
      <c r="L477" t="s">
        <v>466</v>
      </c>
      <c r="M477" t="s">
        <v>239</v>
      </c>
      <c r="N477" t="s">
        <v>467</v>
      </c>
      <c r="O477" t="s">
        <v>1128</v>
      </c>
      <c r="P477" t="s">
        <v>79</v>
      </c>
      <c r="Q477" t="s">
        <v>43</v>
      </c>
      <c r="R477">
        <v>2302</v>
      </c>
      <c r="S477" t="s">
        <v>1158</v>
      </c>
      <c r="T477" t="s">
        <v>62</v>
      </c>
      <c r="U477" t="s">
        <v>467</v>
      </c>
      <c r="V477" t="s">
        <v>1165</v>
      </c>
      <c r="W477" t="s">
        <v>1149</v>
      </c>
      <c r="X477" t="s">
        <v>125</v>
      </c>
      <c r="Y477">
        <v>11670015</v>
      </c>
      <c r="Z477" t="s">
        <v>84</v>
      </c>
      <c r="AA477" t="s">
        <v>471</v>
      </c>
      <c r="AB477" t="str">
        <f>CONCATENATE(A477,"-",AA477)</f>
        <v>10022941-WVU Foundation</v>
      </c>
      <c r="AC477" s="1">
        <v>43282</v>
      </c>
      <c r="AD477" s="1">
        <v>45473</v>
      </c>
      <c r="AE477" s="2">
        <v>66.61</v>
      </c>
    </row>
    <row r="478" spans="1:31" x14ac:dyDescent="0.25">
      <c r="A478">
        <v>10022941</v>
      </c>
      <c r="B478" t="s">
        <v>457</v>
      </c>
      <c r="C478" t="s">
        <v>457</v>
      </c>
      <c r="D478" t="s">
        <v>457</v>
      </c>
      <c r="E478">
        <v>896300901</v>
      </c>
      <c r="F478" t="s">
        <v>192</v>
      </c>
      <c r="G478" t="s">
        <v>192</v>
      </c>
      <c r="H478" t="s">
        <v>300</v>
      </c>
      <c r="I478" t="s">
        <v>35</v>
      </c>
      <c r="J478" t="s">
        <v>1163</v>
      </c>
      <c r="K478" t="s">
        <v>1164</v>
      </c>
      <c r="L478" t="s">
        <v>466</v>
      </c>
      <c r="M478" t="s">
        <v>239</v>
      </c>
      <c r="N478" t="s">
        <v>467</v>
      </c>
      <c r="O478" t="s">
        <v>1128</v>
      </c>
      <c r="P478" t="s">
        <v>79</v>
      </c>
      <c r="Q478" t="s">
        <v>43</v>
      </c>
      <c r="R478">
        <v>2302</v>
      </c>
      <c r="S478" t="s">
        <v>1158</v>
      </c>
      <c r="T478" t="s">
        <v>62</v>
      </c>
      <c r="U478" t="s">
        <v>467</v>
      </c>
      <c r="V478" t="s">
        <v>1165</v>
      </c>
      <c r="W478" t="s">
        <v>1149</v>
      </c>
      <c r="X478" t="s">
        <v>125</v>
      </c>
      <c r="Y478">
        <v>11670015</v>
      </c>
      <c r="Z478" t="s">
        <v>84</v>
      </c>
      <c r="AA478" t="s">
        <v>471</v>
      </c>
      <c r="AB478" t="str">
        <f>CONCATENATE(A478,"-",AA478)</f>
        <v>10022941-WVU Foundation</v>
      </c>
      <c r="AC478" s="1">
        <v>43282</v>
      </c>
      <c r="AD478" s="1">
        <v>45473</v>
      </c>
      <c r="AE478" s="2">
        <v>2548.3000000000002</v>
      </c>
    </row>
    <row r="479" spans="1:31" x14ac:dyDescent="0.25">
      <c r="A479">
        <v>10022941</v>
      </c>
      <c r="B479" t="s">
        <v>457</v>
      </c>
      <c r="C479" t="s">
        <v>457</v>
      </c>
      <c r="D479" t="s">
        <v>457</v>
      </c>
      <c r="E479">
        <v>896300901</v>
      </c>
      <c r="F479" t="s">
        <v>192</v>
      </c>
      <c r="G479" t="s">
        <v>192</v>
      </c>
      <c r="H479" t="s">
        <v>303</v>
      </c>
      <c r="I479" t="s">
        <v>35</v>
      </c>
      <c r="J479" t="s">
        <v>1166</v>
      </c>
      <c r="K479" t="s">
        <v>1158</v>
      </c>
      <c r="L479" t="s">
        <v>466</v>
      </c>
      <c r="M479" t="s">
        <v>239</v>
      </c>
      <c r="N479" t="s">
        <v>467</v>
      </c>
      <c r="O479" t="s">
        <v>1128</v>
      </c>
      <c r="P479" t="s">
        <v>79</v>
      </c>
      <c r="Q479" t="s">
        <v>43</v>
      </c>
      <c r="R479">
        <v>2224</v>
      </c>
      <c r="S479" t="s">
        <v>1158</v>
      </c>
      <c r="T479" t="s">
        <v>62</v>
      </c>
      <c r="U479" t="s">
        <v>467</v>
      </c>
      <c r="V479" t="s">
        <v>1167</v>
      </c>
      <c r="W479" t="s">
        <v>1149</v>
      </c>
      <c r="X479" t="s">
        <v>125</v>
      </c>
      <c r="Y479">
        <v>11670015</v>
      </c>
      <c r="Z479" t="s">
        <v>84</v>
      </c>
      <c r="AA479" t="s">
        <v>471</v>
      </c>
      <c r="AB479" t="str">
        <f>CONCATENATE(A479,"-",AA479)</f>
        <v>10022941-WVU Foundation</v>
      </c>
      <c r="AC479" s="1">
        <v>43282</v>
      </c>
      <c r="AD479" s="1">
        <v>45838</v>
      </c>
      <c r="AE479" s="2">
        <v>265</v>
      </c>
    </row>
    <row r="480" spans="1:31" x14ac:dyDescent="0.25">
      <c r="A480">
        <v>10022941</v>
      </c>
      <c r="B480" t="s">
        <v>457</v>
      </c>
      <c r="C480" t="s">
        <v>457</v>
      </c>
      <c r="D480" t="s">
        <v>457</v>
      </c>
      <c r="E480">
        <v>896300901</v>
      </c>
      <c r="F480" t="s">
        <v>192</v>
      </c>
      <c r="G480" t="s">
        <v>192</v>
      </c>
      <c r="H480" t="s">
        <v>128</v>
      </c>
      <c r="I480" t="s">
        <v>35</v>
      </c>
      <c r="J480" t="s">
        <v>1168</v>
      </c>
      <c r="K480" t="s">
        <v>1158</v>
      </c>
      <c r="L480" t="s">
        <v>466</v>
      </c>
      <c r="M480" t="s">
        <v>239</v>
      </c>
      <c r="N480" t="s">
        <v>467</v>
      </c>
      <c r="O480" t="s">
        <v>1128</v>
      </c>
      <c r="P480" t="s">
        <v>79</v>
      </c>
      <c r="Q480" t="s">
        <v>43</v>
      </c>
      <c r="R480">
        <v>2186</v>
      </c>
      <c r="S480" t="s">
        <v>1158</v>
      </c>
      <c r="T480" t="s">
        <v>62</v>
      </c>
      <c r="U480" t="s">
        <v>467</v>
      </c>
      <c r="V480" t="s">
        <v>1169</v>
      </c>
      <c r="W480" t="s">
        <v>1149</v>
      </c>
      <c r="X480" t="s">
        <v>125</v>
      </c>
      <c r="Y480">
        <v>11670015</v>
      </c>
      <c r="Z480" t="s">
        <v>84</v>
      </c>
      <c r="AA480" t="s">
        <v>471</v>
      </c>
      <c r="AB480" t="str">
        <f>CONCATENATE(A480,"-",AA480)</f>
        <v>10022941-WVU Foundation</v>
      </c>
      <c r="AC480" s="1">
        <v>43647</v>
      </c>
      <c r="AD480" s="1">
        <v>45838</v>
      </c>
      <c r="AE480" s="2">
        <v>207.55</v>
      </c>
    </row>
    <row r="481" spans="1:31" x14ac:dyDescent="0.25">
      <c r="A481">
        <v>10022941</v>
      </c>
      <c r="B481" t="s">
        <v>457</v>
      </c>
      <c r="C481" t="s">
        <v>457</v>
      </c>
      <c r="D481" t="s">
        <v>457</v>
      </c>
      <c r="E481">
        <v>896300901</v>
      </c>
      <c r="F481" t="s">
        <v>192</v>
      </c>
      <c r="G481" t="s">
        <v>192</v>
      </c>
      <c r="H481" t="s">
        <v>128</v>
      </c>
      <c r="I481" t="s">
        <v>35</v>
      </c>
      <c r="J481" t="s">
        <v>1170</v>
      </c>
      <c r="K481" t="s">
        <v>1171</v>
      </c>
      <c r="L481" t="s">
        <v>466</v>
      </c>
      <c r="M481" t="s">
        <v>239</v>
      </c>
      <c r="N481" t="s">
        <v>467</v>
      </c>
      <c r="O481" t="s">
        <v>1128</v>
      </c>
      <c r="P481" t="s">
        <v>79</v>
      </c>
      <c r="Q481" t="s">
        <v>43</v>
      </c>
      <c r="R481">
        <v>2870</v>
      </c>
      <c r="S481" t="s">
        <v>101</v>
      </c>
      <c r="T481" t="s">
        <v>62</v>
      </c>
      <c r="U481" t="s">
        <v>467</v>
      </c>
      <c r="V481" t="s">
        <v>1172</v>
      </c>
      <c r="W481" t="s">
        <v>1149</v>
      </c>
      <c r="X481" t="s">
        <v>125</v>
      </c>
      <c r="Y481">
        <v>11670015</v>
      </c>
      <c r="Z481" t="s">
        <v>84</v>
      </c>
      <c r="AA481" t="s">
        <v>471</v>
      </c>
      <c r="AB481" t="str">
        <f>CONCATENATE(A481,"-",AA481)</f>
        <v>10022941-WVU Foundation</v>
      </c>
      <c r="AC481" s="1">
        <v>44835</v>
      </c>
      <c r="AD481" s="1">
        <v>45838</v>
      </c>
      <c r="AE481" s="2">
        <v>364.99</v>
      </c>
    </row>
    <row r="482" spans="1:31" x14ac:dyDescent="0.25">
      <c r="A482">
        <v>10022941</v>
      </c>
      <c r="B482" t="s">
        <v>457</v>
      </c>
      <c r="C482" t="s">
        <v>457</v>
      </c>
      <c r="D482" t="s">
        <v>457</v>
      </c>
      <c r="E482">
        <v>896300901</v>
      </c>
      <c r="F482" t="s">
        <v>192</v>
      </c>
      <c r="G482" t="s">
        <v>192</v>
      </c>
      <c r="H482" t="s">
        <v>333</v>
      </c>
      <c r="I482" t="s">
        <v>35</v>
      </c>
      <c r="J482" t="s">
        <v>1173</v>
      </c>
      <c r="K482" t="s">
        <v>1141</v>
      </c>
      <c r="L482" t="s">
        <v>466</v>
      </c>
      <c r="M482" t="s">
        <v>239</v>
      </c>
      <c r="N482" t="s">
        <v>467</v>
      </c>
      <c r="O482" t="s">
        <v>1128</v>
      </c>
      <c r="P482" t="s">
        <v>79</v>
      </c>
      <c r="Q482" t="s">
        <v>43</v>
      </c>
      <c r="R482">
        <v>2130</v>
      </c>
      <c r="S482" t="s">
        <v>1174</v>
      </c>
      <c r="T482" t="s">
        <v>62</v>
      </c>
      <c r="U482" t="s">
        <v>467</v>
      </c>
      <c r="V482" t="s">
        <v>1159</v>
      </c>
      <c r="W482" t="s">
        <v>1149</v>
      </c>
      <c r="X482" t="s">
        <v>125</v>
      </c>
      <c r="Y482">
        <v>11670015</v>
      </c>
      <c r="Z482" t="s">
        <v>84</v>
      </c>
      <c r="AA482" t="s">
        <v>471</v>
      </c>
      <c r="AB482" t="str">
        <f>CONCATENATE(A482,"-",AA482)</f>
        <v>10022941-WVU Foundation</v>
      </c>
      <c r="AC482" s="1">
        <v>43282</v>
      </c>
      <c r="AD482" s="1">
        <v>45838</v>
      </c>
      <c r="AE482" s="2">
        <v>1086.25</v>
      </c>
    </row>
    <row r="483" spans="1:31" x14ac:dyDescent="0.25">
      <c r="A483">
        <v>10022941</v>
      </c>
      <c r="B483" t="s">
        <v>457</v>
      </c>
      <c r="C483" t="s">
        <v>457</v>
      </c>
      <c r="D483" t="s">
        <v>457</v>
      </c>
      <c r="E483">
        <v>896300901</v>
      </c>
      <c r="F483" t="s">
        <v>192</v>
      </c>
      <c r="G483" t="s">
        <v>192</v>
      </c>
      <c r="H483" t="s">
        <v>160</v>
      </c>
      <c r="I483" t="s">
        <v>35</v>
      </c>
      <c r="J483" t="s">
        <v>1163</v>
      </c>
      <c r="K483" t="s">
        <v>1164</v>
      </c>
      <c r="L483" t="s">
        <v>466</v>
      </c>
      <c r="M483" t="s">
        <v>239</v>
      </c>
      <c r="N483" t="s">
        <v>467</v>
      </c>
      <c r="O483" t="s">
        <v>1128</v>
      </c>
      <c r="P483" t="s">
        <v>79</v>
      </c>
      <c r="Q483" t="s">
        <v>43</v>
      </c>
      <c r="R483">
        <v>2302</v>
      </c>
      <c r="S483" t="s">
        <v>1158</v>
      </c>
      <c r="T483" t="s">
        <v>62</v>
      </c>
      <c r="U483" t="s">
        <v>467</v>
      </c>
      <c r="V483" t="s">
        <v>1165</v>
      </c>
      <c r="W483" t="s">
        <v>1149</v>
      </c>
      <c r="X483" t="s">
        <v>125</v>
      </c>
      <c r="Y483">
        <v>11670015</v>
      </c>
      <c r="Z483" t="s">
        <v>84</v>
      </c>
      <c r="AA483" t="s">
        <v>471</v>
      </c>
      <c r="AB483" t="str">
        <f>CONCATENATE(A483,"-",AA483)</f>
        <v>10022941-WVU Foundation</v>
      </c>
      <c r="AC483" s="1">
        <v>43282</v>
      </c>
      <c r="AD483" s="1">
        <v>45473</v>
      </c>
      <c r="AE483" s="2">
        <v>1349.55</v>
      </c>
    </row>
    <row r="484" spans="1:31" x14ac:dyDescent="0.25">
      <c r="A484">
        <v>10022941</v>
      </c>
      <c r="B484" t="s">
        <v>457</v>
      </c>
      <c r="C484" t="s">
        <v>457</v>
      </c>
      <c r="D484" t="s">
        <v>457</v>
      </c>
      <c r="E484">
        <v>896300901</v>
      </c>
      <c r="F484" t="s">
        <v>192</v>
      </c>
      <c r="G484" t="s">
        <v>192</v>
      </c>
      <c r="H484" t="s">
        <v>171</v>
      </c>
      <c r="I484" t="s">
        <v>35</v>
      </c>
      <c r="J484" t="s">
        <v>1175</v>
      </c>
      <c r="K484" t="s">
        <v>1176</v>
      </c>
      <c r="L484" t="s">
        <v>466</v>
      </c>
      <c r="M484" t="s">
        <v>239</v>
      </c>
      <c r="N484" t="s">
        <v>467</v>
      </c>
      <c r="O484" t="s">
        <v>1128</v>
      </c>
      <c r="P484" t="s">
        <v>79</v>
      </c>
      <c r="Q484" t="s">
        <v>43</v>
      </c>
      <c r="R484">
        <v>2240</v>
      </c>
      <c r="S484" t="s">
        <v>1174</v>
      </c>
      <c r="T484" t="s">
        <v>62</v>
      </c>
      <c r="U484" t="s">
        <v>467</v>
      </c>
      <c r="V484" t="s">
        <v>1177</v>
      </c>
      <c r="W484" t="s">
        <v>1149</v>
      </c>
      <c r="X484" t="s">
        <v>125</v>
      </c>
      <c r="Y484">
        <v>11670015</v>
      </c>
      <c r="Z484" t="s">
        <v>84</v>
      </c>
      <c r="AA484" t="s">
        <v>471</v>
      </c>
      <c r="AB484" t="str">
        <f>CONCATENATE(A484,"-",AA484)</f>
        <v>10022941-WVU Foundation</v>
      </c>
      <c r="AC484" s="1">
        <v>43282</v>
      </c>
      <c r="AD484" s="1">
        <v>45838</v>
      </c>
      <c r="AE484" s="2">
        <v>54.53</v>
      </c>
    </row>
    <row r="485" spans="1:31" x14ac:dyDescent="0.25">
      <c r="A485">
        <v>10022941</v>
      </c>
      <c r="B485" t="s">
        <v>457</v>
      </c>
      <c r="C485" t="s">
        <v>457</v>
      </c>
      <c r="D485" t="s">
        <v>457</v>
      </c>
      <c r="E485">
        <v>896300901</v>
      </c>
      <c r="F485" t="s">
        <v>192</v>
      </c>
      <c r="G485" t="s">
        <v>192</v>
      </c>
      <c r="H485" t="s">
        <v>171</v>
      </c>
      <c r="I485" t="s">
        <v>35</v>
      </c>
      <c r="J485" t="s">
        <v>1150</v>
      </c>
      <c r="K485" t="s">
        <v>1147</v>
      </c>
      <c r="L485" t="s">
        <v>466</v>
      </c>
      <c r="M485" t="s">
        <v>239</v>
      </c>
      <c r="N485" t="s">
        <v>467</v>
      </c>
      <c r="O485" t="s">
        <v>1128</v>
      </c>
      <c r="P485" t="s">
        <v>79</v>
      </c>
      <c r="Q485" t="s">
        <v>43</v>
      </c>
      <c r="R485">
        <v>2693</v>
      </c>
      <c r="S485" t="s">
        <v>1147</v>
      </c>
      <c r="T485" t="s">
        <v>62</v>
      </c>
      <c r="U485" t="s">
        <v>467</v>
      </c>
      <c r="V485" t="s">
        <v>1151</v>
      </c>
      <c r="W485" t="s">
        <v>1149</v>
      </c>
      <c r="X485" t="s">
        <v>125</v>
      </c>
      <c r="Y485">
        <v>11670015</v>
      </c>
      <c r="Z485" t="s">
        <v>84</v>
      </c>
      <c r="AA485" t="s">
        <v>471</v>
      </c>
      <c r="AB485" t="str">
        <f>CONCATENATE(A485,"-",AA485)</f>
        <v>10022941-WVU Foundation</v>
      </c>
      <c r="AC485" s="1">
        <v>44652</v>
      </c>
      <c r="AD485" s="1">
        <v>45473</v>
      </c>
      <c r="AE485" s="2">
        <v>35.89</v>
      </c>
    </row>
    <row r="486" spans="1:31" x14ac:dyDescent="0.25">
      <c r="A486">
        <v>10022941</v>
      </c>
      <c r="B486" t="s">
        <v>457</v>
      </c>
      <c r="C486" t="s">
        <v>457</v>
      </c>
      <c r="D486" t="s">
        <v>457</v>
      </c>
      <c r="E486">
        <v>896300901</v>
      </c>
      <c r="F486" t="s">
        <v>192</v>
      </c>
      <c r="G486" t="s">
        <v>192</v>
      </c>
      <c r="H486" t="s">
        <v>252</v>
      </c>
      <c r="I486" t="s">
        <v>35</v>
      </c>
      <c r="J486" t="s">
        <v>1163</v>
      </c>
      <c r="K486" t="s">
        <v>1164</v>
      </c>
      <c r="L486" t="s">
        <v>466</v>
      </c>
      <c r="M486" t="s">
        <v>239</v>
      </c>
      <c r="N486" t="s">
        <v>467</v>
      </c>
      <c r="O486" t="s">
        <v>1128</v>
      </c>
      <c r="P486" t="s">
        <v>79</v>
      </c>
      <c r="Q486" t="s">
        <v>43</v>
      </c>
      <c r="R486">
        <v>2302</v>
      </c>
      <c r="S486" t="s">
        <v>1158</v>
      </c>
      <c r="T486" t="s">
        <v>62</v>
      </c>
      <c r="U486" t="s">
        <v>467</v>
      </c>
      <c r="V486" t="s">
        <v>1165</v>
      </c>
      <c r="W486" t="s">
        <v>1149</v>
      </c>
      <c r="X486" t="s">
        <v>125</v>
      </c>
      <c r="Y486">
        <v>11670015</v>
      </c>
      <c r="Z486" t="s">
        <v>84</v>
      </c>
      <c r="AA486" t="s">
        <v>471</v>
      </c>
      <c r="AB486" t="str">
        <f>CONCATENATE(A486,"-",AA486)</f>
        <v>10022941-WVU Foundation</v>
      </c>
      <c r="AC486" s="1">
        <v>43282</v>
      </c>
      <c r="AD486" s="1">
        <v>45473</v>
      </c>
      <c r="AE486" s="2">
        <v>2407</v>
      </c>
    </row>
    <row r="487" spans="1:31" x14ac:dyDescent="0.25">
      <c r="A487">
        <v>10022941</v>
      </c>
      <c r="B487" t="s">
        <v>457</v>
      </c>
      <c r="C487" t="s">
        <v>457</v>
      </c>
      <c r="D487" t="s">
        <v>457</v>
      </c>
      <c r="E487">
        <v>896300901</v>
      </c>
      <c r="F487" t="s">
        <v>192</v>
      </c>
      <c r="G487" t="s">
        <v>192</v>
      </c>
      <c r="H487" t="s">
        <v>216</v>
      </c>
      <c r="I487" t="s">
        <v>35</v>
      </c>
      <c r="J487" t="s">
        <v>1178</v>
      </c>
      <c r="K487" t="s">
        <v>1158</v>
      </c>
      <c r="L487" t="s">
        <v>466</v>
      </c>
      <c r="M487" t="s">
        <v>239</v>
      </c>
      <c r="N487" t="s">
        <v>467</v>
      </c>
      <c r="O487" t="s">
        <v>1128</v>
      </c>
      <c r="P487" t="s">
        <v>79</v>
      </c>
      <c r="Q487" t="s">
        <v>43</v>
      </c>
      <c r="R487">
        <v>1773</v>
      </c>
      <c r="S487" t="s">
        <v>1158</v>
      </c>
      <c r="T487" t="s">
        <v>62</v>
      </c>
      <c r="U487" t="s">
        <v>467</v>
      </c>
      <c r="V487" t="s">
        <v>1179</v>
      </c>
      <c r="W487" t="s">
        <v>107</v>
      </c>
      <c r="X487" t="s">
        <v>125</v>
      </c>
      <c r="Y487">
        <v>11670015</v>
      </c>
      <c r="Z487" t="s">
        <v>84</v>
      </c>
      <c r="AA487" t="s">
        <v>471</v>
      </c>
      <c r="AB487" t="str">
        <f>CONCATENATE(A487,"-",AA487)</f>
        <v>10022941-WVU Foundation</v>
      </c>
      <c r="AC487" s="1">
        <v>42552</v>
      </c>
      <c r="AD487" s="1">
        <v>45473</v>
      </c>
      <c r="AE487" s="2">
        <v>110.7</v>
      </c>
    </row>
    <row r="488" spans="1:31" x14ac:dyDescent="0.25">
      <c r="A488">
        <v>10022941</v>
      </c>
      <c r="B488" t="s">
        <v>457</v>
      </c>
      <c r="C488" t="s">
        <v>457</v>
      </c>
      <c r="D488" t="s">
        <v>457</v>
      </c>
      <c r="E488">
        <v>896300901</v>
      </c>
      <c r="F488" t="s">
        <v>192</v>
      </c>
      <c r="G488" t="s">
        <v>192</v>
      </c>
      <c r="H488" t="s">
        <v>216</v>
      </c>
      <c r="I488" t="s">
        <v>35</v>
      </c>
      <c r="J488" t="s">
        <v>1180</v>
      </c>
      <c r="K488" t="s">
        <v>1181</v>
      </c>
      <c r="L488" t="s">
        <v>466</v>
      </c>
      <c r="M488" t="s">
        <v>239</v>
      </c>
      <c r="N488" t="s">
        <v>467</v>
      </c>
      <c r="O488" t="s">
        <v>1128</v>
      </c>
      <c r="P488" t="s">
        <v>79</v>
      </c>
      <c r="Q488" t="s">
        <v>43</v>
      </c>
      <c r="R488">
        <v>2044</v>
      </c>
      <c r="S488" t="s">
        <v>1158</v>
      </c>
      <c r="T488" t="s">
        <v>62</v>
      </c>
      <c r="U488" t="s">
        <v>467</v>
      </c>
      <c r="V488" t="s">
        <v>1182</v>
      </c>
      <c r="W488" t="s">
        <v>107</v>
      </c>
      <c r="X488" t="s">
        <v>125</v>
      </c>
      <c r="Y488">
        <v>11670015</v>
      </c>
      <c r="Z488" t="s">
        <v>84</v>
      </c>
      <c r="AA488" t="s">
        <v>471</v>
      </c>
      <c r="AB488" t="str">
        <f>CONCATENATE(A488,"-",AA488)</f>
        <v>10022941-WVU Foundation</v>
      </c>
      <c r="AC488" s="1">
        <v>43282</v>
      </c>
      <c r="AD488" s="1">
        <v>45473</v>
      </c>
      <c r="AE488" s="2">
        <v>731.01</v>
      </c>
    </row>
    <row r="489" spans="1:31" x14ac:dyDescent="0.25">
      <c r="A489">
        <v>10022941</v>
      </c>
      <c r="B489" t="s">
        <v>457</v>
      </c>
      <c r="C489" t="s">
        <v>457</v>
      </c>
      <c r="D489" t="s">
        <v>457</v>
      </c>
      <c r="E489">
        <v>896300901</v>
      </c>
      <c r="F489" t="s">
        <v>192</v>
      </c>
      <c r="G489" t="s">
        <v>192</v>
      </c>
      <c r="H489" t="s">
        <v>216</v>
      </c>
      <c r="I489" t="s">
        <v>35</v>
      </c>
      <c r="J489" t="s">
        <v>1183</v>
      </c>
      <c r="K489" t="s">
        <v>1147</v>
      </c>
      <c r="L489" t="s">
        <v>466</v>
      </c>
      <c r="M489" t="s">
        <v>239</v>
      </c>
      <c r="N489" t="s">
        <v>467</v>
      </c>
      <c r="O489" t="s">
        <v>1128</v>
      </c>
      <c r="P489" t="s">
        <v>79</v>
      </c>
      <c r="Q489" t="s">
        <v>43</v>
      </c>
      <c r="R489">
        <v>2181</v>
      </c>
      <c r="S489" t="s">
        <v>1158</v>
      </c>
      <c r="T489" t="s">
        <v>62</v>
      </c>
      <c r="U489" t="s">
        <v>467</v>
      </c>
      <c r="V489" t="s">
        <v>1165</v>
      </c>
      <c r="W489" t="s">
        <v>1149</v>
      </c>
      <c r="X489" t="s">
        <v>125</v>
      </c>
      <c r="Y489">
        <v>11670015</v>
      </c>
      <c r="Z489" t="s">
        <v>84</v>
      </c>
      <c r="AA489" t="s">
        <v>471</v>
      </c>
      <c r="AB489" t="str">
        <f>CONCATENATE(A489,"-",AA489)</f>
        <v>10022941-WVU Foundation</v>
      </c>
      <c r="AC489" s="1">
        <v>43282</v>
      </c>
      <c r="AD489" s="1">
        <v>45473</v>
      </c>
      <c r="AE489" s="2">
        <v>239.51</v>
      </c>
    </row>
    <row r="490" spans="1:31" x14ac:dyDescent="0.25">
      <c r="A490">
        <v>10022941</v>
      </c>
      <c r="B490" t="s">
        <v>457</v>
      </c>
      <c r="C490" t="s">
        <v>457</v>
      </c>
      <c r="D490" t="s">
        <v>457</v>
      </c>
      <c r="E490">
        <v>896300901</v>
      </c>
      <c r="F490" t="s">
        <v>192</v>
      </c>
      <c r="G490" t="s">
        <v>192</v>
      </c>
      <c r="H490" t="s">
        <v>216</v>
      </c>
      <c r="I490" t="s">
        <v>35</v>
      </c>
      <c r="J490" t="s">
        <v>1175</v>
      </c>
      <c r="K490" t="s">
        <v>1176</v>
      </c>
      <c r="L490" t="s">
        <v>466</v>
      </c>
      <c r="M490" t="s">
        <v>239</v>
      </c>
      <c r="N490" t="s">
        <v>467</v>
      </c>
      <c r="O490" t="s">
        <v>1128</v>
      </c>
      <c r="P490" t="s">
        <v>79</v>
      </c>
      <c r="Q490" t="s">
        <v>43</v>
      </c>
      <c r="R490">
        <v>2240</v>
      </c>
      <c r="S490" t="s">
        <v>1174</v>
      </c>
      <c r="T490" t="s">
        <v>62</v>
      </c>
      <c r="U490" t="s">
        <v>467</v>
      </c>
      <c r="V490" t="s">
        <v>1177</v>
      </c>
      <c r="W490" t="s">
        <v>1149</v>
      </c>
      <c r="X490" t="s">
        <v>125</v>
      </c>
      <c r="Y490">
        <v>11670015</v>
      </c>
      <c r="Z490" t="s">
        <v>84</v>
      </c>
      <c r="AA490" t="s">
        <v>471</v>
      </c>
      <c r="AB490" t="str">
        <f>CONCATENATE(A490,"-",AA490)</f>
        <v>10022941-WVU Foundation</v>
      </c>
      <c r="AC490" s="1">
        <v>43282</v>
      </c>
      <c r="AD490" s="1">
        <v>45838</v>
      </c>
      <c r="AE490" s="2">
        <v>4670.04</v>
      </c>
    </row>
    <row r="491" spans="1:31" x14ac:dyDescent="0.25">
      <c r="A491">
        <v>10022941</v>
      </c>
      <c r="B491" t="s">
        <v>457</v>
      </c>
      <c r="C491" t="s">
        <v>457</v>
      </c>
      <c r="D491" t="s">
        <v>457</v>
      </c>
      <c r="E491">
        <v>896300901</v>
      </c>
      <c r="F491" t="s">
        <v>192</v>
      </c>
      <c r="G491" t="s">
        <v>192</v>
      </c>
      <c r="H491" t="s">
        <v>216</v>
      </c>
      <c r="I491" t="s">
        <v>35</v>
      </c>
      <c r="J491" t="s">
        <v>1184</v>
      </c>
      <c r="K491" t="s">
        <v>1158</v>
      </c>
      <c r="L491" t="s">
        <v>466</v>
      </c>
      <c r="M491" t="s">
        <v>239</v>
      </c>
      <c r="N491" t="s">
        <v>467</v>
      </c>
      <c r="O491" t="s">
        <v>1128</v>
      </c>
      <c r="P491" t="s">
        <v>79</v>
      </c>
      <c r="Q491" t="s">
        <v>43</v>
      </c>
      <c r="R491">
        <v>2655</v>
      </c>
      <c r="S491" t="s">
        <v>1181</v>
      </c>
      <c r="T491" t="s">
        <v>62</v>
      </c>
      <c r="U491" t="s">
        <v>467</v>
      </c>
      <c r="V491" t="s">
        <v>1185</v>
      </c>
      <c r="W491" t="s">
        <v>1149</v>
      </c>
      <c r="X491" t="s">
        <v>125</v>
      </c>
      <c r="Y491">
        <v>11670015</v>
      </c>
      <c r="Z491" t="s">
        <v>84</v>
      </c>
      <c r="AA491" t="s">
        <v>471</v>
      </c>
      <c r="AB491" t="str">
        <f>CONCATENATE(A491,"-",AA491)</f>
        <v>10022941-WVU Foundation</v>
      </c>
      <c r="AC491" s="1">
        <v>44378</v>
      </c>
      <c r="AD491" s="1">
        <v>45473</v>
      </c>
      <c r="AE491" s="2">
        <v>3523.06</v>
      </c>
    </row>
    <row r="492" spans="1:31" x14ac:dyDescent="0.25">
      <c r="A492">
        <v>10022941</v>
      </c>
      <c r="B492" t="s">
        <v>457</v>
      </c>
      <c r="C492" t="s">
        <v>457</v>
      </c>
      <c r="D492" t="s">
        <v>457</v>
      </c>
      <c r="E492">
        <v>896300901</v>
      </c>
      <c r="F492" t="s">
        <v>192</v>
      </c>
      <c r="G492" t="s">
        <v>192</v>
      </c>
      <c r="H492" t="s">
        <v>216</v>
      </c>
      <c r="I492" t="s">
        <v>35</v>
      </c>
      <c r="J492" t="s">
        <v>1186</v>
      </c>
      <c r="K492" t="s">
        <v>1161</v>
      </c>
      <c r="L492" t="s">
        <v>466</v>
      </c>
      <c r="M492" t="s">
        <v>239</v>
      </c>
      <c r="N492" t="s">
        <v>467</v>
      </c>
      <c r="O492" t="s">
        <v>1128</v>
      </c>
      <c r="P492" t="s">
        <v>79</v>
      </c>
      <c r="Q492" t="s">
        <v>43</v>
      </c>
      <c r="R492">
        <v>835</v>
      </c>
      <c r="S492" t="s">
        <v>1158</v>
      </c>
      <c r="T492" t="s">
        <v>62</v>
      </c>
      <c r="U492" t="s">
        <v>467</v>
      </c>
      <c r="V492" t="s">
        <v>1187</v>
      </c>
      <c r="W492" t="s">
        <v>151</v>
      </c>
      <c r="X492" t="s">
        <v>125</v>
      </c>
      <c r="Y492">
        <v>11670015</v>
      </c>
      <c r="Z492" t="s">
        <v>84</v>
      </c>
      <c r="AA492" t="s">
        <v>471</v>
      </c>
      <c r="AB492" t="str">
        <f>CONCATENATE(A492,"-",AA492)</f>
        <v>10022941-WVU Foundation</v>
      </c>
      <c r="AC492" s="1">
        <v>39995</v>
      </c>
      <c r="AD492" s="1">
        <v>45473</v>
      </c>
      <c r="AE492" s="2">
        <v>76.150000000000006</v>
      </c>
    </row>
    <row r="493" spans="1:31" x14ac:dyDescent="0.25">
      <c r="A493">
        <v>10022941</v>
      </c>
      <c r="B493" t="s">
        <v>457</v>
      </c>
      <c r="C493" t="s">
        <v>457</v>
      </c>
      <c r="D493" t="s">
        <v>457</v>
      </c>
      <c r="E493">
        <v>896300901</v>
      </c>
      <c r="F493" t="s">
        <v>192</v>
      </c>
      <c r="G493" t="s">
        <v>192</v>
      </c>
      <c r="H493" t="s">
        <v>216</v>
      </c>
      <c r="I493" t="s">
        <v>35</v>
      </c>
      <c r="J493" t="s">
        <v>1188</v>
      </c>
      <c r="K493" t="s">
        <v>1158</v>
      </c>
      <c r="L493" t="s">
        <v>466</v>
      </c>
      <c r="M493" t="s">
        <v>239</v>
      </c>
      <c r="N493" t="s">
        <v>467</v>
      </c>
      <c r="O493" t="s">
        <v>1128</v>
      </c>
      <c r="P493" t="s">
        <v>79</v>
      </c>
      <c r="Q493" t="s">
        <v>43</v>
      </c>
      <c r="R493">
        <v>2791</v>
      </c>
      <c r="S493" t="s">
        <v>1158</v>
      </c>
      <c r="T493" t="s">
        <v>62</v>
      </c>
      <c r="U493" t="s">
        <v>467</v>
      </c>
      <c r="V493" t="s">
        <v>1189</v>
      </c>
      <c r="W493" t="s">
        <v>1149</v>
      </c>
      <c r="X493" t="s">
        <v>125</v>
      </c>
      <c r="Y493">
        <v>11670015</v>
      </c>
      <c r="Z493" t="s">
        <v>84</v>
      </c>
      <c r="AA493" t="s">
        <v>471</v>
      </c>
      <c r="AB493" t="str">
        <f>CONCATENATE(A493,"-",AA493)</f>
        <v>10022941-WVU Foundation</v>
      </c>
      <c r="AC493" s="1">
        <v>44774</v>
      </c>
      <c r="AD493" s="1">
        <v>46203</v>
      </c>
      <c r="AE493" s="2">
        <v>1200</v>
      </c>
    </row>
    <row r="494" spans="1:31" x14ac:dyDescent="0.25">
      <c r="A494">
        <v>10022941</v>
      </c>
      <c r="B494" t="s">
        <v>457</v>
      </c>
      <c r="C494" t="s">
        <v>457</v>
      </c>
      <c r="D494" t="s">
        <v>457</v>
      </c>
      <c r="E494">
        <v>896300901</v>
      </c>
      <c r="F494" t="s">
        <v>192</v>
      </c>
      <c r="G494" t="s">
        <v>192</v>
      </c>
      <c r="H494" t="s">
        <v>129</v>
      </c>
      <c r="I494" t="s">
        <v>35</v>
      </c>
      <c r="J494" t="s">
        <v>1190</v>
      </c>
      <c r="K494" t="s">
        <v>1158</v>
      </c>
      <c r="L494" t="s">
        <v>466</v>
      </c>
      <c r="M494" t="s">
        <v>239</v>
      </c>
      <c r="N494" t="s">
        <v>467</v>
      </c>
      <c r="O494" t="s">
        <v>1128</v>
      </c>
      <c r="P494" t="s">
        <v>79</v>
      </c>
      <c r="Q494" t="s">
        <v>43</v>
      </c>
      <c r="R494">
        <v>2660</v>
      </c>
      <c r="S494" t="s">
        <v>1191</v>
      </c>
      <c r="T494" t="s">
        <v>62</v>
      </c>
      <c r="U494" t="s">
        <v>467</v>
      </c>
      <c r="V494" t="s">
        <v>1192</v>
      </c>
      <c r="W494" t="s">
        <v>1149</v>
      </c>
      <c r="X494" t="s">
        <v>125</v>
      </c>
      <c r="Y494">
        <v>11670015</v>
      </c>
      <c r="Z494" t="s">
        <v>84</v>
      </c>
      <c r="AA494" t="s">
        <v>471</v>
      </c>
      <c r="AB494" t="str">
        <f>CONCATENATE(A494,"-",AA494)</f>
        <v>10022941-WVU Foundation</v>
      </c>
      <c r="AC494" s="1">
        <v>44378</v>
      </c>
      <c r="AD494" s="1">
        <v>45473</v>
      </c>
      <c r="AE494" s="2">
        <v>1500</v>
      </c>
    </row>
    <row r="495" spans="1:31" x14ac:dyDescent="0.25">
      <c r="A495">
        <v>10022941</v>
      </c>
      <c r="B495" t="s">
        <v>457</v>
      </c>
      <c r="C495" t="s">
        <v>457</v>
      </c>
      <c r="D495" t="s">
        <v>457</v>
      </c>
      <c r="E495">
        <v>896300901</v>
      </c>
      <c r="F495" t="s">
        <v>192</v>
      </c>
      <c r="G495" t="s">
        <v>192</v>
      </c>
      <c r="H495" t="s">
        <v>284</v>
      </c>
      <c r="I495" t="s">
        <v>35</v>
      </c>
      <c r="J495" t="s">
        <v>1163</v>
      </c>
      <c r="K495" t="s">
        <v>1164</v>
      </c>
      <c r="L495" t="s">
        <v>466</v>
      </c>
      <c r="M495" t="s">
        <v>239</v>
      </c>
      <c r="N495" t="s">
        <v>467</v>
      </c>
      <c r="O495" t="s">
        <v>1128</v>
      </c>
      <c r="P495" t="s">
        <v>79</v>
      </c>
      <c r="Q495" t="s">
        <v>43</v>
      </c>
      <c r="R495">
        <v>2302</v>
      </c>
      <c r="S495" t="s">
        <v>1158</v>
      </c>
      <c r="T495" t="s">
        <v>213</v>
      </c>
      <c r="U495" t="s">
        <v>467</v>
      </c>
      <c r="V495" t="s">
        <v>1165</v>
      </c>
      <c r="W495" t="s">
        <v>1149</v>
      </c>
      <c r="X495" t="s">
        <v>125</v>
      </c>
      <c r="Y495">
        <v>11670015</v>
      </c>
      <c r="Z495" t="s">
        <v>84</v>
      </c>
      <c r="AA495" t="s">
        <v>471</v>
      </c>
      <c r="AB495" t="str">
        <f>CONCATENATE(A495,"-",AA495)</f>
        <v>10022941-WVU Foundation</v>
      </c>
      <c r="AC495" s="1">
        <v>43282</v>
      </c>
      <c r="AD495" s="1">
        <v>45473</v>
      </c>
      <c r="AE495" s="2">
        <v>1299.45</v>
      </c>
    </row>
    <row r="496" spans="1:31" x14ac:dyDescent="0.25">
      <c r="A496">
        <v>10022941</v>
      </c>
      <c r="B496" t="s">
        <v>457</v>
      </c>
      <c r="C496" t="s">
        <v>457</v>
      </c>
      <c r="D496" t="s">
        <v>457</v>
      </c>
      <c r="E496">
        <v>896300901</v>
      </c>
      <c r="F496" t="s">
        <v>192</v>
      </c>
      <c r="G496" t="s">
        <v>192</v>
      </c>
      <c r="H496" t="s">
        <v>477</v>
      </c>
      <c r="I496" t="s">
        <v>35</v>
      </c>
      <c r="J496" t="s">
        <v>1193</v>
      </c>
      <c r="K496" t="s">
        <v>1194</v>
      </c>
      <c r="L496" t="s">
        <v>466</v>
      </c>
      <c r="M496" t="s">
        <v>239</v>
      </c>
      <c r="N496" t="s">
        <v>467</v>
      </c>
      <c r="O496" t="s">
        <v>1128</v>
      </c>
      <c r="P496" t="s">
        <v>79</v>
      </c>
      <c r="Q496" t="s">
        <v>43</v>
      </c>
      <c r="R496">
        <v>2389</v>
      </c>
      <c r="S496" t="s">
        <v>1158</v>
      </c>
      <c r="T496" t="s">
        <v>96</v>
      </c>
      <c r="U496" t="s">
        <v>467</v>
      </c>
      <c r="V496" t="s">
        <v>1195</v>
      </c>
      <c r="W496" t="s">
        <v>1149</v>
      </c>
      <c r="X496" t="s">
        <v>125</v>
      </c>
      <c r="Y496">
        <v>11670015</v>
      </c>
      <c r="Z496" t="s">
        <v>84</v>
      </c>
      <c r="AA496" t="s">
        <v>471</v>
      </c>
      <c r="AB496" t="str">
        <f>CONCATENATE(A496,"-",AA496)</f>
        <v>10022941-WVU Foundation</v>
      </c>
      <c r="AC496" s="1">
        <v>43282</v>
      </c>
      <c r="AD496" s="1">
        <v>45473</v>
      </c>
      <c r="AE496" s="2">
        <v>170.5</v>
      </c>
    </row>
    <row r="497" spans="1:31" x14ac:dyDescent="0.25">
      <c r="A497">
        <v>10022941</v>
      </c>
      <c r="B497" t="s">
        <v>457</v>
      </c>
      <c r="C497" t="s">
        <v>457</v>
      </c>
      <c r="D497" t="s">
        <v>1196</v>
      </c>
      <c r="E497">
        <v>894600900</v>
      </c>
      <c r="F497" t="s">
        <v>192</v>
      </c>
      <c r="G497" t="s">
        <v>192</v>
      </c>
      <c r="H497" t="s">
        <v>215</v>
      </c>
      <c r="I497" t="s">
        <v>35</v>
      </c>
      <c r="J497" t="s">
        <v>1170</v>
      </c>
      <c r="K497" t="s">
        <v>1171</v>
      </c>
      <c r="L497" t="s">
        <v>466</v>
      </c>
      <c r="M497" t="s">
        <v>239</v>
      </c>
      <c r="N497" t="s">
        <v>467</v>
      </c>
      <c r="O497" t="s">
        <v>1128</v>
      </c>
      <c r="P497" t="s">
        <v>79</v>
      </c>
      <c r="Q497" t="s">
        <v>43</v>
      </c>
      <c r="R497">
        <v>2870</v>
      </c>
      <c r="S497" t="s">
        <v>101</v>
      </c>
      <c r="T497" t="s">
        <v>62</v>
      </c>
      <c r="U497" t="s">
        <v>467</v>
      </c>
      <c r="V497" t="s">
        <v>1172</v>
      </c>
      <c r="W497" t="s">
        <v>1149</v>
      </c>
      <c r="X497" t="s">
        <v>125</v>
      </c>
      <c r="Y497">
        <v>11670015</v>
      </c>
      <c r="Z497" t="s">
        <v>84</v>
      </c>
      <c r="AA497" t="s">
        <v>471</v>
      </c>
      <c r="AB497" t="str">
        <f>CONCATENATE(A497,"-",AA497)</f>
        <v>10022941-WVU Foundation</v>
      </c>
      <c r="AC497" s="1">
        <v>44835</v>
      </c>
      <c r="AD497" s="1">
        <v>45838</v>
      </c>
      <c r="AE497" s="2">
        <v>4.99</v>
      </c>
    </row>
    <row r="498" spans="1:31" x14ac:dyDescent="0.25">
      <c r="A498">
        <v>10022941</v>
      </c>
      <c r="B498" t="s">
        <v>457</v>
      </c>
      <c r="C498" t="s">
        <v>457</v>
      </c>
      <c r="D498" t="s">
        <v>1197</v>
      </c>
      <c r="E498">
        <v>896200901</v>
      </c>
      <c r="F498" t="s">
        <v>192</v>
      </c>
      <c r="G498" t="s">
        <v>192</v>
      </c>
      <c r="H498" t="s">
        <v>136</v>
      </c>
      <c r="I498" t="s">
        <v>35</v>
      </c>
      <c r="J498" t="s">
        <v>1198</v>
      </c>
      <c r="K498" t="s">
        <v>1199</v>
      </c>
      <c r="L498" t="s">
        <v>466</v>
      </c>
      <c r="M498" t="s">
        <v>239</v>
      </c>
      <c r="N498" t="s">
        <v>467</v>
      </c>
      <c r="O498" t="s">
        <v>1128</v>
      </c>
      <c r="P498" t="s">
        <v>79</v>
      </c>
      <c r="Q498" t="s">
        <v>43</v>
      </c>
      <c r="R498">
        <v>2369</v>
      </c>
      <c r="S498" t="s">
        <v>1200</v>
      </c>
      <c r="T498" t="s">
        <v>96</v>
      </c>
      <c r="U498" t="s">
        <v>467</v>
      </c>
      <c r="V498" t="s">
        <v>1201</v>
      </c>
      <c r="W498" t="s">
        <v>1149</v>
      </c>
      <c r="X498" t="s">
        <v>125</v>
      </c>
      <c r="Y498">
        <v>11670015</v>
      </c>
      <c r="Z498" t="s">
        <v>84</v>
      </c>
      <c r="AA498" t="s">
        <v>471</v>
      </c>
      <c r="AB498" t="str">
        <f>CONCATENATE(A498,"-",AA498)</f>
        <v>10022941-WVU Foundation</v>
      </c>
      <c r="AC498" s="1">
        <v>43282</v>
      </c>
      <c r="AD498" s="1">
        <v>45473</v>
      </c>
      <c r="AE498" s="2">
        <v>179.01</v>
      </c>
    </row>
    <row r="499" spans="1:31" x14ac:dyDescent="0.25">
      <c r="A499">
        <v>10022941</v>
      </c>
      <c r="B499" t="s">
        <v>1202</v>
      </c>
      <c r="C499" t="s">
        <v>1202</v>
      </c>
      <c r="D499" t="s">
        <v>1202</v>
      </c>
      <c r="E499">
        <v>110430900</v>
      </c>
      <c r="F499" t="s">
        <v>98</v>
      </c>
      <c r="G499" t="s">
        <v>98</v>
      </c>
      <c r="H499" t="s">
        <v>99</v>
      </c>
      <c r="I499" t="s">
        <v>35</v>
      </c>
      <c r="J499" t="s">
        <v>1203</v>
      </c>
      <c r="K499" t="s">
        <v>101</v>
      </c>
      <c r="L499" t="s">
        <v>466</v>
      </c>
      <c r="M499" t="s">
        <v>239</v>
      </c>
      <c r="N499" t="s">
        <v>467</v>
      </c>
      <c r="O499" t="s">
        <v>1128</v>
      </c>
      <c r="P499" t="s">
        <v>79</v>
      </c>
      <c r="Q499" t="s">
        <v>43</v>
      </c>
      <c r="R499">
        <v>2763</v>
      </c>
      <c r="S499" t="s">
        <v>1204</v>
      </c>
      <c r="T499" t="s">
        <v>60</v>
      </c>
      <c r="U499" t="s">
        <v>467</v>
      </c>
      <c r="V499" t="s">
        <v>1205</v>
      </c>
      <c r="W499" t="s">
        <v>107</v>
      </c>
      <c r="X499" t="s">
        <v>125</v>
      </c>
      <c r="Y499">
        <v>11670015</v>
      </c>
      <c r="Z499" t="s">
        <v>84</v>
      </c>
      <c r="AA499" t="s">
        <v>471</v>
      </c>
      <c r="AB499" t="str">
        <f>CONCATENATE(A499,"-",AA499)</f>
        <v>10022941-WVU Foundation</v>
      </c>
      <c r="AC499" s="1">
        <v>44713</v>
      </c>
      <c r="AD499" s="1">
        <v>45838</v>
      </c>
      <c r="AE499" s="2">
        <v>198</v>
      </c>
    </row>
    <row r="500" spans="1:31" x14ac:dyDescent="0.25">
      <c r="A500">
        <v>10022941</v>
      </c>
      <c r="B500" t="s">
        <v>1202</v>
      </c>
      <c r="C500" t="s">
        <v>1202</v>
      </c>
      <c r="D500" t="s">
        <v>1202</v>
      </c>
      <c r="E500">
        <v>110430900</v>
      </c>
      <c r="F500" t="s">
        <v>98</v>
      </c>
      <c r="G500" t="s">
        <v>98</v>
      </c>
      <c r="H500" t="s">
        <v>409</v>
      </c>
      <c r="I500" t="s">
        <v>35</v>
      </c>
      <c r="J500" t="s">
        <v>1206</v>
      </c>
      <c r="K500" t="s">
        <v>101</v>
      </c>
      <c r="L500" t="s">
        <v>466</v>
      </c>
      <c r="M500" t="s">
        <v>239</v>
      </c>
      <c r="N500" t="s">
        <v>467</v>
      </c>
      <c r="O500" t="s">
        <v>1128</v>
      </c>
      <c r="P500" t="s">
        <v>79</v>
      </c>
      <c r="Q500" t="s">
        <v>43</v>
      </c>
      <c r="R500">
        <v>1508</v>
      </c>
      <c r="S500" t="s">
        <v>101</v>
      </c>
      <c r="T500" t="s">
        <v>62</v>
      </c>
      <c r="U500" t="s">
        <v>467</v>
      </c>
      <c r="V500" t="s">
        <v>1207</v>
      </c>
      <c r="W500" t="s">
        <v>107</v>
      </c>
      <c r="X500" t="s">
        <v>125</v>
      </c>
      <c r="Y500">
        <v>11670015</v>
      </c>
      <c r="Z500" t="s">
        <v>84</v>
      </c>
      <c r="AA500" t="s">
        <v>471</v>
      </c>
      <c r="AB500" t="str">
        <f>CONCATENATE(A500,"-",AA500)</f>
        <v>10022941-WVU Foundation</v>
      </c>
      <c r="AC500" s="1">
        <v>42552</v>
      </c>
      <c r="AD500" s="1">
        <v>45473</v>
      </c>
      <c r="AE500" s="2">
        <v>3000</v>
      </c>
    </row>
    <row r="501" spans="1:31" x14ac:dyDescent="0.25">
      <c r="A501">
        <v>10022941</v>
      </c>
      <c r="B501" t="s">
        <v>1202</v>
      </c>
      <c r="C501" t="s">
        <v>1202</v>
      </c>
      <c r="D501" t="s">
        <v>1202</v>
      </c>
      <c r="E501">
        <v>110430900</v>
      </c>
      <c r="F501" t="s">
        <v>98</v>
      </c>
      <c r="G501" t="s">
        <v>98</v>
      </c>
      <c r="H501" t="s">
        <v>252</v>
      </c>
      <c r="I501" t="s">
        <v>35</v>
      </c>
      <c r="J501" t="s">
        <v>1208</v>
      </c>
      <c r="K501" t="s">
        <v>1209</v>
      </c>
      <c r="L501" t="s">
        <v>466</v>
      </c>
      <c r="M501" t="s">
        <v>239</v>
      </c>
      <c r="N501" t="s">
        <v>467</v>
      </c>
      <c r="O501" t="s">
        <v>1128</v>
      </c>
      <c r="P501" t="s">
        <v>79</v>
      </c>
      <c r="Q501" t="s">
        <v>43</v>
      </c>
      <c r="R501">
        <v>120</v>
      </c>
      <c r="S501" t="s">
        <v>1210</v>
      </c>
      <c r="T501" t="s">
        <v>62</v>
      </c>
      <c r="U501" t="s">
        <v>467</v>
      </c>
      <c r="V501" t="s">
        <v>1211</v>
      </c>
      <c r="W501" t="s">
        <v>107</v>
      </c>
      <c r="X501" t="s">
        <v>125</v>
      </c>
      <c r="Y501">
        <v>11670015</v>
      </c>
      <c r="Z501" t="s">
        <v>84</v>
      </c>
      <c r="AA501" t="s">
        <v>471</v>
      </c>
      <c r="AB501" t="str">
        <f>CONCATENATE(A501,"-",AA501)</f>
        <v>10022941-WVU Foundation</v>
      </c>
      <c r="AC501" s="1">
        <v>36342</v>
      </c>
      <c r="AD501" s="1">
        <v>45838</v>
      </c>
      <c r="AE501" s="2">
        <v>7.54</v>
      </c>
    </row>
    <row r="502" spans="1:31" x14ac:dyDescent="0.25">
      <c r="A502">
        <v>10022941</v>
      </c>
      <c r="B502" t="s">
        <v>1202</v>
      </c>
      <c r="C502" t="s">
        <v>1202</v>
      </c>
      <c r="D502" t="s">
        <v>1202</v>
      </c>
      <c r="E502">
        <v>110430900</v>
      </c>
      <c r="F502" t="s">
        <v>98</v>
      </c>
      <c r="G502" t="s">
        <v>98</v>
      </c>
      <c r="H502" t="s">
        <v>586</v>
      </c>
      <c r="I502" t="s">
        <v>35</v>
      </c>
      <c r="J502" t="s">
        <v>1212</v>
      </c>
      <c r="K502" t="s">
        <v>101</v>
      </c>
      <c r="L502" t="s">
        <v>466</v>
      </c>
      <c r="M502" t="s">
        <v>239</v>
      </c>
      <c r="N502" t="s">
        <v>467</v>
      </c>
      <c r="O502" t="s">
        <v>1128</v>
      </c>
      <c r="P502" t="s">
        <v>79</v>
      </c>
      <c r="Q502" t="s">
        <v>43</v>
      </c>
      <c r="R502">
        <v>1635</v>
      </c>
      <c r="S502" t="s">
        <v>101</v>
      </c>
      <c r="T502" t="s">
        <v>62</v>
      </c>
      <c r="U502" t="s">
        <v>467</v>
      </c>
      <c r="V502" t="s">
        <v>1213</v>
      </c>
      <c r="W502" t="s">
        <v>151</v>
      </c>
      <c r="X502" t="s">
        <v>125</v>
      </c>
      <c r="Y502">
        <v>11670015</v>
      </c>
      <c r="Z502" t="s">
        <v>84</v>
      </c>
      <c r="AA502" t="s">
        <v>471</v>
      </c>
      <c r="AB502" t="str">
        <f>CONCATENATE(A502,"-",AA502)</f>
        <v>10022941-WVU Foundation</v>
      </c>
      <c r="AC502" s="1">
        <v>42552</v>
      </c>
      <c r="AD502" s="1">
        <v>45473</v>
      </c>
      <c r="AE502" s="2">
        <v>3990.25</v>
      </c>
    </row>
    <row r="503" spans="1:31" x14ac:dyDescent="0.25">
      <c r="A503">
        <v>10022941</v>
      </c>
      <c r="B503" t="s">
        <v>1202</v>
      </c>
      <c r="C503" t="s">
        <v>1202</v>
      </c>
      <c r="D503" t="s">
        <v>1202</v>
      </c>
      <c r="E503">
        <v>110430900</v>
      </c>
      <c r="F503" t="s">
        <v>98</v>
      </c>
      <c r="G503" t="s">
        <v>98</v>
      </c>
      <c r="H503" t="s">
        <v>95</v>
      </c>
      <c r="I503" t="s">
        <v>35</v>
      </c>
      <c r="J503" t="s">
        <v>1214</v>
      </c>
      <c r="K503" t="s">
        <v>101</v>
      </c>
      <c r="L503" t="s">
        <v>466</v>
      </c>
      <c r="M503" t="s">
        <v>239</v>
      </c>
      <c r="N503" t="s">
        <v>467</v>
      </c>
      <c r="O503" t="s">
        <v>1128</v>
      </c>
      <c r="P503" t="s">
        <v>79</v>
      </c>
      <c r="Q503" t="s">
        <v>43</v>
      </c>
      <c r="R503">
        <v>740</v>
      </c>
      <c r="S503" t="s">
        <v>1215</v>
      </c>
      <c r="T503" t="s">
        <v>96</v>
      </c>
      <c r="U503" t="s">
        <v>467</v>
      </c>
      <c r="V503" t="s">
        <v>1216</v>
      </c>
      <c r="W503" t="s">
        <v>151</v>
      </c>
      <c r="X503" t="s">
        <v>125</v>
      </c>
      <c r="Y503">
        <v>11670015</v>
      </c>
      <c r="Z503" t="s">
        <v>84</v>
      </c>
      <c r="AA503" t="s">
        <v>471</v>
      </c>
      <c r="AB503" t="str">
        <f>CONCATENATE(A503,"-",AA503)</f>
        <v>10022941-WVU Foundation</v>
      </c>
      <c r="AC503" s="1">
        <v>39264</v>
      </c>
      <c r="AD503" s="1">
        <v>45473</v>
      </c>
      <c r="AE503" s="2">
        <v>2728.34</v>
      </c>
    </row>
    <row r="504" spans="1:31" x14ac:dyDescent="0.25">
      <c r="A504">
        <v>10022941</v>
      </c>
      <c r="B504" t="s">
        <v>1202</v>
      </c>
      <c r="C504" t="s">
        <v>1202</v>
      </c>
      <c r="D504" t="s">
        <v>1202</v>
      </c>
      <c r="E504">
        <v>110430900</v>
      </c>
      <c r="F504" t="s">
        <v>98</v>
      </c>
      <c r="G504" t="s">
        <v>98</v>
      </c>
      <c r="H504" t="s">
        <v>95</v>
      </c>
      <c r="I504" t="s">
        <v>35</v>
      </c>
      <c r="J504" t="s">
        <v>1217</v>
      </c>
      <c r="K504" t="s">
        <v>101</v>
      </c>
      <c r="L504" t="s">
        <v>466</v>
      </c>
      <c r="M504" t="s">
        <v>239</v>
      </c>
      <c r="N504" t="s">
        <v>467</v>
      </c>
      <c r="O504" t="s">
        <v>1128</v>
      </c>
      <c r="P504" t="s">
        <v>79</v>
      </c>
      <c r="Q504" t="s">
        <v>43</v>
      </c>
      <c r="R504">
        <v>685</v>
      </c>
      <c r="S504" t="s">
        <v>101</v>
      </c>
      <c r="T504" t="s">
        <v>96</v>
      </c>
      <c r="U504" t="s">
        <v>467</v>
      </c>
      <c r="V504" t="s">
        <v>1218</v>
      </c>
      <c r="W504" t="s">
        <v>107</v>
      </c>
      <c r="X504" t="s">
        <v>125</v>
      </c>
      <c r="Y504">
        <v>11670015</v>
      </c>
      <c r="Z504" t="s">
        <v>84</v>
      </c>
      <c r="AA504" t="s">
        <v>471</v>
      </c>
      <c r="AB504" t="str">
        <f>CONCATENATE(A504,"-",AA504)</f>
        <v>10022941-WVU Foundation</v>
      </c>
      <c r="AC504" s="1">
        <v>38899</v>
      </c>
      <c r="AD504" s="1">
        <v>46203</v>
      </c>
      <c r="AE504" s="2">
        <v>599.85</v>
      </c>
    </row>
    <row r="505" spans="1:31" x14ac:dyDescent="0.25">
      <c r="A505">
        <v>10022941</v>
      </c>
      <c r="B505" t="s">
        <v>437</v>
      </c>
      <c r="C505" t="s">
        <v>437</v>
      </c>
      <c r="D505" t="s">
        <v>437</v>
      </c>
      <c r="E505">
        <v>600010080</v>
      </c>
      <c r="F505" t="s">
        <v>116</v>
      </c>
      <c r="G505" t="s">
        <v>116</v>
      </c>
      <c r="H505" t="s">
        <v>299</v>
      </c>
      <c r="I505" t="s">
        <v>35</v>
      </c>
      <c r="J505" t="s">
        <v>1219</v>
      </c>
      <c r="K505" t="s">
        <v>1136</v>
      </c>
      <c r="L505" t="s">
        <v>466</v>
      </c>
      <c r="M505" t="s">
        <v>239</v>
      </c>
      <c r="N505" t="s">
        <v>467</v>
      </c>
      <c r="O505" t="s">
        <v>1128</v>
      </c>
      <c r="P505" t="s">
        <v>79</v>
      </c>
      <c r="Q505" t="s">
        <v>43</v>
      </c>
      <c r="R505">
        <v>2075</v>
      </c>
      <c r="S505" t="s">
        <v>1136</v>
      </c>
      <c r="T505" t="s">
        <v>60</v>
      </c>
      <c r="U505" t="s">
        <v>467</v>
      </c>
      <c r="V505" t="s">
        <v>1220</v>
      </c>
      <c r="W505" t="s">
        <v>107</v>
      </c>
      <c r="X505" t="s">
        <v>125</v>
      </c>
      <c r="Y505">
        <v>11670015</v>
      </c>
      <c r="Z505" t="s">
        <v>84</v>
      </c>
      <c r="AA505" t="s">
        <v>471</v>
      </c>
      <c r="AB505" t="str">
        <f>CONCATENATE(A505,"-",AA505)</f>
        <v>10022941-WVU Foundation</v>
      </c>
      <c r="AC505" s="1">
        <v>43282</v>
      </c>
      <c r="AD505" s="1">
        <v>45473</v>
      </c>
      <c r="AE505" s="2">
        <v>60.53</v>
      </c>
    </row>
    <row r="506" spans="1:31" x14ac:dyDescent="0.25">
      <c r="A506">
        <v>10022941</v>
      </c>
      <c r="B506" t="s">
        <v>437</v>
      </c>
      <c r="C506" t="s">
        <v>437</v>
      </c>
      <c r="D506" t="s">
        <v>437</v>
      </c>
      <c r="E506">
        <v>600010080</v>
      </c>
      <c r="F506" t="s">
        <v>116</v>
      </c>
      <c r="G506" t="s">
        <v>116</v>
      </c>
      <c r="H506" t="s">
        <v>303</v>
      </c>
      <c r="I506" t="s">
        <v>35</v>
      </c>
      <c r="J506" t="s">
        <v>1219</v>
      </c>
      <c r="K506" t="s">
        <v>1136</v>
      </c>
      <c r="L506" t="s">
        <v>466</v>
      </c>
      <c r="M506" t="s">
        <v>239</v>
      </c>
      <c r="N506" t="s">
        <v>467</v>
      </c>
      <c r="O506" t="s">
        <v>1128</v>
      </c>
      <c r="P506" t="s">
        <v>79</v>
      </c>
      <c r="Q506" t="s">
        <v>43</v>
      </c>
      <c r="R506">
        <v>2075</v>
      </c>
      <c r="S506" t="s">
        <v>1136</v>
      </c>
      <c r="T506" t="s">
        <v>62</v>
      </c>
      <c r="U506" t="s">
        <v>467</v>
      </c>
      <c r="V506" t="s">
        <v>1220</v>
      </c>
      <c r="W506" t="s">
        <v>107</v>
      </c>
      <c r="X506" t="s">
        <v>125</v>
      </c>
      <c r="Y506">
        <v>11670015</v>
      </c>
      <c r="Z506" t="s">
        <v>84</v>
      </c>
      <c r="AA506" t="s">
        <v>471</v>
      </c>
      <c r="AB506" t="str">
        <f>CONCATENATE(A506,"-",AA506)</f>
        <v>10022941-WVU Foundation</v>
      </c>
      <c r="AC506" s="1">
        <v>43282</v>
      </c>
      <c r="AD506" s="1">
        <v>45473</v>
      </c>
      <c r="AE506" s="2">
        <v>480</v>
      </c>
    </row>
    <row r="507" spans="1:31" x14ac:dyDescent="0.25">
      <c r="A507">
        <v>10022941</v>
      </c>
      <c r="B507" t="s">
        <v>437</v>
      </c>
      <c r="C507" t="s">
        <v>437</v>
      </c>
      <c r="D507" t="s">
        <v>437</v>
      </c>
      <c r="E507">
        <v>600010080</v>
      </c>
      <c r="F507" t="s">
        <v>116</v>
      </c>
      <c r="G507" t="s">
        <v>116</v>
      </c>
      <c r="H507" t="s">
        <v>284</v>
      </c>
      <c r="I507" t="s">
        <v>35</v>
      </c>
      <c r="J507" t="s">
        <v>1219</v>
      </c>
      <c r="K507" t="s">
        <v>1136</v>
      </c>
      <c r="L507" t="s">
        <v>466</v>
      </c>
      <c r="M507" t="s">
        <v>239</v>
      </c>
      <c r="N507" t="s">
        <v>467</v>
      </c>
      <c r="O507" t="s">
        <v>1128</v>
      </c>
      <c r="P507" t="s">
        <v>79</v>
      </c>
      <c r="Q507" t="s">
        <v>43</v>
      </c>
      <c r="R507">
        <v>2075</v>
      </c>
      <c r="S507" t="s">
        <v>1136</v>
      </c>
      <c r="T507" t="s">
        <v>213</v>
      </c>
      <c r="U507" t="s">
        <v>467</v>
      </c>
      <c r="V507" t="s">
        <v>1220</v>
      </c>
      <c r="W507" t="s">
        <v>107</v>
      </c>
      <c r="X507" t="s">
        <v>125</v>
      </c>
      <c r="Y507">
        <v>11670015</v>
      </c>
      <c r="Z507" t="s">
        <v>84</v>
      </c>
      <c r="AA507" t="s">
        <v>471</v>
      </c>
      <c r="AB507" t="str">
        <f>CONCATENATE(A507,"-",AA507)</f>
        <v>10022941-WVU Foundation</v>
      </c>
      <c r="AC507" s="1">
        <v>43282</v>
      </c>
      <c r="AD507" s="1">
        <v>45473</v>
      </c>
      <c r="AE507" s="2">
        <v>3739.1</v>
      </c>
    </row>
    <row r="508" spans="1:31" x14ac:dyDescent="0.25">
      <c r="A508">
        <v>10022941</v>
      </c>
      <c r="B508" t="s">
        <v>437</v>
      </c>
      <c r="C508" t="s">
        <v>437</v>
      </c>
      <c r="D508" t="s">
        <v>437</v>
      </c>
      <c r="E508">
        <v>600010080</v>
      </c>
      <c r="F508" t="s">
        <v>116</v>
      </c>
      <c r="G508" t="s">
        <v>116</v>
      </c>
      <c r="H508" t="s">
        <v>284</v>
      </c>
      <c r="I508" t="s">
        <v>35</v>
      </c>
      <c r="J508" t="s">
        <v>1221</v>
      </c>
      <c r="K508" t="s">
        <v>119</v>
      </c>
      <c r="L508" t="s">
        <v>466</v>
      </c>
      <c r="M508" t="s">
        <v>239</v>
      </c>
      <c r="N508" t="s">
        <v>467</v>
      </c>
      <c r="O508" t="s">
        <v>1128</v>
      </c>
      <c r="P508" t="s">
        <v>79</v>
      </c>
      <c r="Q508" t="s">
        <v>43</v>
      </c>
      <c r="R508">
        <v>2359</v>
      </c>
      <c r="S508" t="s">
        <v>1222</v>
      </c>
      <c r="T508" t="s">
        <v>213</v>
      </c>
      <c r="U508" t="s">
        <v>467</v>
      </c>
      <c r="V508" t="s">
        <v>1223</v>
      </c>
      <c r="W508" t="s">
        <v>151</v>
      </c>
      <c r="X508" t="s">
        <v>125</v>
      </c>
      <c r="Y508">
        <v>11670015</v>
      </c>
      <c r="Z508" t="s">
        <v>84</v>
      </c>
      <c r="AA508" t="s">
        <v>471</v>
      </c>
      <c r="AB508" t="str">
        <f>CONCATENATE(A508,"-",AA508)</f>
        <v>10022941-WVU Foundation</v>
      </c>
      <c r="AC508" s="1">
        <v>43282</v>
      </c>
      <c r="AD508" s="1">
        <v>45107</v>
      </c>
      <c r="AE508" s="2">
        <v>10.5</v>
      </c>
    </row>
    <row r="509" spans="1:31" x14ac:dyDescent="0.25">
      <c r="A509">
        <v>10022941</v>
      </c>
      <c r="B509" t="s">
        <v>1224</v>
      </c>
      <c r="C509" t="s">
        <v>1224</v>
      </c>
      <c r="D509" t="s">
        <v>1224</v>
      </c>
      <c r="E509">
        <v>745020131</v>
      </c>
      <c r="F509" t="s">
        <v>668</v>
      </c>
      <c r="G509" t="s">
        <v>668</v>
      </c>
      <c r="H509" t="s">
        <v>283</v>
      </c>
      <c r="I509" t="s">
        <v>35</v>
      </c>
      <c r="J509" t="s">
        <v>1225</v>
      </c>
      <c r="K509" t="s">
        <v>670</v>
      </c>
      <c r="L509" t="s">
        <v>466</v>
      </c>
      <c r="M509" t="s">
        <v>239</v>
      </c>
      <c r="N509" t="s">
        <v>467</v>
      </c>
      <c r="O509" t="s">
        <v>1128</v>
      </c>
      <c r="P509" t="s">
        <v>79</v>
      </c>
      <c r="Q509" t="s">
        <v>43</v>
      </c>
      <c r="R509">
        <v>1768</v>
      </c>
      <c r="S509" t="s">
        <v>670</v>
      </c>
      <c r="T509" t="s">
        <v>62</v>
      </c>
      <c r="U509" t="s">
        <v>467</v>
      </c>
      <c r="V509" t="s">
        <v>1226</v>
      </c>
      <c r="W509" t="s">
        <v>107</v>
      </c>
      <c r="X509" t="s">
        <v>125</v>
      </c>
      <c r="Y509">
        <v>11670015</v>
      </c>
      <c r="Z509" t="s">
        <v>84</v>
      </c>
      <c r="AA509" t="s">
        <v>471</v>
      </c>
      <c r="AB509" t="str">
        <f>CONCATENATE(A509,"-",AA509)</f>
        <v>10022941-WVU Foundation</v>
      </c>
      <c r="AC509" s="1">
        <v>42552</v>
      </c>
      <c r="AD509" s="1">
        <v>45838</v>
      </c>
      <c r="AE509" s="2">
        <v>1644.24</v>
      </c>
    </row>
    <row r="510" spans="1:31" x14ac:dyDescent="0.25">
      <c r="A510">
        <v>10022941</v>
      </c>
      <c r="B510" t="s">
        <v>957</v>
      </c>
      <c r="C510" t="s">
        <v>957</v>
      </c>
      <c r="D510" t="s">
        <v>957</v>
      </c>
      <c r="E510">
        <v>486001000</v>
      </c>
      <c r="F510" t="s">
        <v>650</v>
      </c>
      <c r="G510" t="s">
        <v>420</v>
      </c>
      <c r="H510" t="s">
        <v>236</v>
      </c>
      <c r="I510" t="s">
        <v>35</v>
      </c>
      <c r="J510" t="s">
        <v>1227</v>
      </c>
      <c r="K510" t="s">
        <v>469</v>
      </c>
      <c r="L510" t="s">
        <v>466</v>
      </c>
      <c r="M510" t="s">
        <v>239</v>
      </c>
      <c r="N510" t="s">
        <v>467</v>
      </c>
      <c r="O510" t="s">
        <v>1128</v>
      </c>
      <c r="P510" t="s">
        <v>79</v>
      </c>
      <c r="Q510" t="s">
        <v>43</v>
      </c>
      <c r="R510">
        <v>2809</v>
      </c>
      <c r="S510" t="s">
        <v>469</v>
      </c>
      <c r="T510" t="s">
        <v>45</v>
      </c>
      <c r="U510" t="s">
        <v>467</v>
      </c>
      <c r="V510" t="s">
        <v>1228</v>
      </c>
      <c r="W510" t="s">
        <v>151</v>
      </c>
      <c r="X510" t="s">
        <v>125</v>
      </c>
      <c r="Y510">
        <v>71676639</v>
      </c>
      <c r="Z510" t="s">
        <v>84</v>
      </c>
      <c r="AA510" t="s">
        <v>471</v>
      </c>
      <c r="AB510" t="str">
        <f>CONCATENATE(A510,"-",AA510)</f>
        <v>10022941-WVU Foundation</v>
      </c>
      <c r="AC510" s="1">
        <v>44805</v>
      </c>
      <c r="AD510" s="1">
        <v>45473</v>
      </c>
      <c r="AE510" s="2">
        <v>7690.38</v>
      </c>
    </row>
    <row r="511" spans="1:31" x14ac:dyDescent="0.25">
      <c r="A511">
        <v>10022941</v>
      </c>
      <c r="B511" t="s">
        <v>957</v>
      </c>
      <c r="C511" t="s">
        <v>957</v>
      </c>
      <c r="D511" t="s">
        <v>957</v>
      </c>
      <c r="E511">
        <v>486001000</v>
      </c>
      <c r="F511" t="s">
        <v>650</v>
      </c>
      <c r="G511" t="s">
        <v>420</v>
      </c>
      <c r="H511" t="s">
        <v>59</v>
      </c>
      <c r="I511" t="s">
        <v>35</v>
      </c>
      <c r="J511" t="s">
        <v>1229</v>
      </c>
      <c r="K511" t="s">
        <v>469</v>
      </c>
      <c r="L511" t="s">
        <v>466</v>
      </c>
      <c r="M511" t="s">
        <v>239</v>
      </c>
      <c r="N511" t="s">
        <v>467</v>
      </c>
      <c r="O511" t="s">
        <v>1128</v>
      </c>
      <c r="P511" t="s">
        <v>79</v>
      </c>
      <c r="Q511" t="s">
        <v>43</v>
      </c>
      <c r="R511">
        <v>2713</v>
      </c>
      <c r="S511" t="s">
        <v>469</v>
      </c>
      <c r="T511" t="s">
        <v>60</v>
      </c>
      <c r="U511" t="s">
        <v>467</v>
      </c>
      <c r="V511" t="s">
        <v>1228</v>
      </c>
      <c r="W511" t="s">
        <v>151</v>
      </c>
      <c r="X511" t="s">
        <v>125</v>
      </c>
      <c r="Y511">
        <v>71676639</v>
      </c>
      <c r="Z511" t="s">
        <v>84</v>
      </c>
      <c r="AA511" t="s">
        <v>471</v>
      </c>
      <c r="AB511" t="str">
        <f>CONCATENATE(A511,"-",AA511)</f>
        <v>10022941-WVU Foundation</v>
      </c>
      <c r="AC511" s="1">
        <v>44682</v>
      </c>
      <c r="AD511" s="1">
        <v>45473</v>
      </c>
      <c r="AE511" s="2">
        <v>8081.57</v>
      </c>
    </row>
    <row r="512" spans="1:31" x14ac:dyDescent="0.25">
      <c r="A512">
        <v>10022941</v>
      </c>
      <c r="B512" t="s">
        <v>1230</v>
      </c>
      <c r="C512" t="s">
        <v>1230</v>
      </c>
      <c r="D512" t="s">
        <v>1230</v>
      </c>
      <c r="E512">
        <v>170270030</v>
      </c>
      <c r="F512" t="s">
        <v>506</v>
      </c>
      <c r="G512" t="s">
        <v>506</v>
      </c>
      <c r="H512" t="s">
        <v>160</v>
      </c>
      <c r="I512" t="s">
        <v>35</v>
      </c>
      <c r="J512" t="s">
        <v>1231</v>
      </c>
      <c r="K512" t="s">
        <v>1232</v>
      </c>
      <c r="L512" t="s">
        <v>466</v>
      </c>
      <c r="M512" t="s">
        <v>239</v>
      </c>
      <c r="N512" t="s">
        <v>467</v>
      </c>
      <c r="O512" t="s">
        <v>1128</v>
      </c>
      <c r="P512" t="s">
        <v>79</v>
      </c>
      <c r="Q512" t="s">
        <v>43</v>
      </c>
      <c r="R512">
        <v>2762</v>
      </c>
      <c r="S512" t="s">
        <v>1232</v>
      </c>
      <c r="T512" t="s">
        <v>62</v>
      </c>
      <c r="U512" t="s">
        <v>467</v>
      </c>
      <c r="V512" t="s">
        <v>1233</v>
      </c>
      <c r="W512" t="s">
        <v>107</v>
      </c>
      <c r="X512" t="s">
        <v>125</v>
      </c>
      <c r="Y512">
        <v>11670015</v>
      </c>
      <c r="Z512" t="s">
        <v>84</v>
      </c>
      <c r="AA512" t="s">
        <v>471</v>
      </c>
      <c r="AB512" t="str">
        <f>CONCATENATE(A512,"-",AA512)</f>
        <v>10022941-WVU Foundation</v>
      </c>
      <c r="AC512" s="1">
        <v>44743</v>
      </c>
      <c r="AD512" s="1">
        <v>45838</v>
      </c>
      <c r="AE512" s="2">
        <v>235</v>
      </c>
    </row>
    <row r="513" spans="1:31" x14ac:dyDescent="0.25">
      <c r="A513">
        <v>10022941</v>
      </c>
      <c r="B513" t="s">
        <v>1234</v>
      </c>
      <c r="C513" t="s">
        <v>1234</v>
      </c>
      <c r="D513" t="s">
        <v>1234</v>
      </c>
      <c r="E513">
        <v>170010030</v>
      </c>
      <c r="F513" t="s">
        <v>506</v>
      </c>
      <c r="G513" t="s">
        <v>506</v>
      </c>
      <c r="H513" t="s">
        <v>299</v>
      </c>
      <c r="I513" t="s">
        <v>35</v>
      </c>
      <c r="J513" t="s">
        <v>1235</v>
      </c>
      <c r="K513" t="s">
        <v>1232</v>
      </c>
      <c r="L513" t="s">
        <v>466</v>
      </c>
      <c r="M513" t="s">
        <v>239</v>
      </c>
      <c r="N513" t="s">
        <v>467</v>
      </c>
      <c r="O513" t="s">
        <v>1128</v>
      </c>
      <c r="P513" t="s">
        <v>79</v>
      </c>
      <c r="Q513" t="s">
        <v>43</v>
      </c>
      <c r="R513">
        <v>2500</v>
      </c>
      <c r="S513" t="s">
        <v>1174</v>
      </c>
      <c r="T513" t="s">
        <v>60</v>
      </c>
      <c r="U513" t="s">
        <v>467</v>
      </c>
      <c r="V513" t="s">
        <v>1236</v>
      </c>
      <c r="W513" t="s">
        <v>107</v>
      </c>
      <c r="X513" t="s">
        <v>125</v>
      </c>
      <c r="Y513">
        <v>11670015</v>
      </c>
      <c r="Z513" t="s">
        <v>84</v>
      </c>
      <c r="AA513" t="s">
        <v>471</v>
      </c>
      <c r="AB513" t="str">
        <f>CONCATENATE(A513,"-",AA513)</f>
        <v>10022941-WVU Foundation</v>
      </c>
      <c r="AC513" s="1">
        <v>44013</v>
      </c>
      <c r="AD513" s="1">
        <v>45473</v>
      </c>
      <c r="AE513" s="2">
        <v>23.75</v>
      </c>
    </row>
    <row r="514" spans="1:31" x14ac:dyDescent="0.25">
      <c r="A514">
        <v>10022941</v>
      </c>
      <c r="B514" t="s">
        <v>1234</v>
      </c>
      <c r="C514" t="s">
        <v>1237</v>
      </c>
      <c r="D514" t="s">
        <v>1238</v>
      </c>
      <c r="E514">
        <v>170320030</v>
      </c>
      <c r="F514" t="s">
        <v>506</v>
      </c>
      <c r="G514" t="s">
        <v>506</v>
      </c>
      <c r="H514" t="s">
        <v>267</v>
      </c>
      <c r="I514" t="s">
        <v>35</v>
      </c>
      <c r="J514" t="s">
        <v>1239</v>
      </c>
      <c r="K514" t="s">
        <v>1232</v>
      </c>
      <c r="L514" t="s">
        <v>466</v>
      </c>
      <c r="M514" t="s">
        <v>239</v>
      </c>
      <c r="N514" t="s">
        <v>467</v>
      </c>
      <c r="O514" t="s">
        <v>1128</v>
      </c>
      <c r="P514" t="s">
        <v>79</v>
      </c>
      <c r="Q514" t="s">
        <v>43</v>
      </c>
      <c r="R514">
        <v>2112</v>
      </c>
      <c r="S514" t="s">
        <v>1191</v>
      </c>
      <c r="T514" t="s">
        <v>45</v>
      </c>
      <c r="U514" t="s">
        <v>467</v>
      </c>
      <c r="V514" t="s">
        <v>1240</v>
      </c>
      <c r="W514" t="s">
        <v>107</v>
      </c>
      <c r="X514" t="s">
        <v>125</v>
      </c>
      <c r="Y514">
        <v>11670015</v>
      </c>
      <c r="Z514" t="s">
        <v>84</v>
      </c>
      <c r="AA514" t="s">
        <v>471</v>
      </c>
      <c r="AB514" t="str">
        <f>CONCATENATE(A514,"-",AA514)</f>
        <v>10022941-WVU Foundation</v>
      </c>
      <c r="AC514" s="1">
        <v>43282</v>
      </c>
      <c r="AD514" s="1">
        <v>45473</v>
      </c>
      <c r="AE514" s="2">
        <v>384.62</v>
      </c>
    </row>
    <row r="515" spans="1:31" x14ac:dyDescent="0.25">
      <c r="A515">
        <v>10022941</v>
      </c>
      <c r="B515" t="s">
        <v>1234</v>
      </c>
      <c r="C515" t="s">
        <v>1237</v>
      </c>
      <c r="D515" t="s">
        <v>1238</v>
      </c>
      <c r="E515">
        <v>170320030</v>
      </c>
      <c r="F515" t="s">
        <v>506</v>
      </c>
      <c r="G515" t="s">
        <v>506</v>
      </c>
      <c r="H515" t="s">
        <v>73</v>
      </c>
      <c r="I515" t="s">
        <v>35</v>
      </c>
      <c r="J515" t="s">
        <v>1239</v>
      </c>
      <c r="K515" t="s">
        <v>1232</v>
      </c>
      <c r="L515" t="s">
        <v>466</v>
      </c>
      <c r="M515" t="s">
        <v>239</v>
      </c>
      <c r="N515" t="s">
        <v>467</v>
      </c>
      <c r="O515" t="s">
        <v>1128</v>
      </c>
      <c r="P515" t="s">
        <v>79</v>
      </c>
      <c r="Q515" t="s">
        <v>43</v>
      </c>
      <c r="R515">
        <v>2112</v>
      </c>
      <c r="S515" t="s">
        <v>1191</v>
      </c>
      <c r="T515" t="s">
        <v>60</v>
      </c>
      <c r="U515" t="s">
        <v>467</v>
      </c>
      <c r="V515" t="s">
        <v>1240</v>
      </c>
      <c r="W515" t="s">
        <v>107</v>
      </c>
      <c r="X515" t="s">
        <v>125</v>
      </c>
      <c r="Y515">
        <v>11670015</v>
      </c>
      <c r="Z515" t="s">
        <v>84</v>
      </c>
      <c r="AA515" t="s">
        <v>471</v>
      </c>
      <c r="AB515" t="str">
        <f>CONCATENATE(A515,"-",AA515)</f>
        <v>10022941-WVU Foundation</v>
      </c>
      <c r="AC515" s="1">
        <v>43282</v>
      </c>
      <c r="AD515" s="1">
        <v>45473</v>
      </c>
      <c r="AE515" s="2">
        <v>88.46</v>
      </c>
    </row>
    <row r="516" spans="1:31" x14ac:dyDescent="0.25">
      <c r="A516">
        <v>10022941</v>
      </c>
      <c r="B516" t="s">
        <v>1241</v>
      </c>
      <c r="C516" t="s">
        <v>1241</v>
      </c>
      <c r="D516" t="s">
        <v>1241</v>
      </c>
      <c r="E516">
        <v>170280030</v>
      </c>
      <c r="F516" t="s">
        <v>506</v>
      </c>
      <c r="G516" t="s">
        <v>506</v>
      </c>
      <c r="H516" t="s">
        <v>1242</v>
      </c>
      <c r="I516" t="s">
        <v>79</v>
      </c>
      <c r="J516" t="s">
        <v>1243</v>
      </c>
      <c r="K516" t="s">
        <v>1232</v>
      </c>
      <c r="L516" t="s">
        <v>466</v>
      </c>
      <c r="M516" t="s">
        <v>239</v>
      </c>
      <c r="N516" t="s">
        <v>467</v>
      </c>
      <c r="O516" t="s">
        <v>1128</v>
      </c>
      <c r="P516" t="s">
        <v>79</v>
      </c>
      <c r="Q516" t="s">
        <v>43</v>
      </c>
      <c r="R516">
        <v>2642</v>
      </c>
      <c r="S516" t="s">
        <v>1232</v>
      </c>
      <c r="T516" t="s">
        <v>62</v>
      </c>
      <c r="U516" t="s">
        <v>467</v>
      </c>
      <c r="V516" t="s">
        <v>1244</v>
      </c>
      <c r="W516" t="s">
        <v>107</v>
      </c>
      <c r="X516" t="s">
        <v>125</v>
      </c>
      <c r="Y516">
        <v>11670015</v>
      </c>
      <c r="Z516" t="s">
        <v>84</v>
      </c>
      <c r="AA516" t="s">
        <v>471</v>
      </c>
      <c r="AB516" t="str">
        <f>CONCATENATE(A516,"-",AA516)</f>
        <v>10022941-WVU Foundation</v>
      </c>
      <c r="AC516" s="1">
        <v>44378</v>
      </c>
      <c r="AD516" s="1">
        <v>45473</v>
      </c>
      <c r="AE516" s="2">
        <v>60</v>
      </c>
    </row>
    <row r="517" spans="1:31" x14ac:dyDescent="0.25">
      <c r="A517">
        <v>10022941</v>
      </c>
      <c r="B517" t="s">
        <v>1241</v>
      </c>
      <c r="C517" t="s">
        <v>1241</v>
      </c>
      <c r="D517" t="s">
        <v>1245</v>
      </c>
      <c r="E517">
        <v>170290030</v>
      </c>
      <c r="F517" t="s">
        <v>506</v>
      </c>
      <c r="G517" t="s">
        <v>506</v>
      </c>
      <c r="H517" t="s">
        <v>128</v>
      </c>
      <c r="I517" t="s">
        <v>35</v>
      </c>
      <c r="J517" t="s">
        <v>1246</v>
      </c>
      <c r="K517" t="s">
        <v>1127</v>
      </c>
      <c r="L517" t="s">
        <v>466</v>
      </c>
      <c r="M517" t="s">
        <v>239</v>
      </c>
      <c r="N517" t="s">
        <v>467</v>
      </c>
      <c r="O517" t="s">
        <v>1128</v>
      </c>
      <c r="P517" t="s">
        <v>79</v>
      </c>
      <c r="Q517" t="s">
        <v>43</v>
      </c>
      <c r="R517">
        <v>2310</v>
      </c>
      <c r="S517" t="s">
        <v>1191</v>
      </c>
      <c r="T517" t="s">
        <v>62</v>
      </c>
      <c r="U517" t="s">
        <v>467</v>
      </c>
      <c r="V517" t="s">
        <v>1247</v>
      </c>
      <c r="W517" t="s">
        <v>107</v>
      </c>
      <c r="X517" t="s">
        <v>125</v>
      </c>
      <c r="Y517">
        <v>11670015</v>
      </c>
      <c r="Z517" t="s">
        <v>84</v>
      </c>
      <c r="AA517" t="s">
        <v>471</v>
      </c>
      <c r="AB517" t="str">
        <f>CONCATENATE(A517,"-",AA517)</f>
        <v>10022941-WVU Foundation</v>
      </c>
      <c r="AC517" s="1">
        <v>43282</v>
      </c>
      <c r="AD517" s="1">
        <v>46934</v>
      </c>
      <c r="AE517" s="2">
        <v>-64.489999999999995</v>
      </c>
    </row>
    <row r="518" spans="1:31" x14ac:dyDescent="0.25">
      <c r="A518">
        <v>10022941</v>
      </c>
      <c r="B518" t="s">
        <v>1248</v>
      </c>
      <c r="C518" t="s">
        <v>1248</v>
      </c>
      <c r="D518" t="s">
        <v>1248</v>
      </c>
      <c r="E518">
        <v>170190030</v>
      </c>
      <c r="F518" t="s">
        <v>506</v>
      </c>
      <c r="G518" t="s">
        <v>506</v>
      </c>
      <c r="H518" t="s">
        <v>776</v>
      </c>
      <c r="I518" t="s">
        <v>35</v>
      </c>
      <c r="J518" t="s">
        <v>1249</v>
      </c>
      <c r="K518" t="s">
        <v>1127</v>
      </c>
      <c r="L518" t="s">
        <v>466</v>
      </c>
      <c r="M518" t="s">
        <v>239</v>
      </c>
      <c r="N518" t="s">
        <v>467</v>
      </c>
      <c r="O518" t="s">
        <v>1128</v>
      </c>
      <c r="P518" t="s">
        <v>79</v>
      </c>
      <c r="Q518" t="s">
        <v>43</v>
      </c>
      <c r="R518">
        <v>1110</v>
      </c>
      <c r="S518" t="s">
        <v>1250</v>
      </c>
      <c r="T518" t="s">
        <v>62</v>
      </c>
      <c r="U518" t="s">
        <v>467</v>
      </c>
      <c r="V518" t="s">
        <v>1251</v>
      </c>
      <c r="W518" t="s">
        <v>151</v>
      </c>
      <c r="X518" t="s">
        <v>125</v>
      </c>
      <c r="Y518">
        <v>11670015</v>
      </c>
      <c r="Z518" t="s">
        <v>84</v>
      </c>
      <c r="AA518" t="s">
        <v>471</v>
      </c>
      <c r="AB518" t="str">
        <f>CONCATENATE(A518,"-",AA518)</f>
        <v>10022941-WVU Foundation</v>
      </c>
      <c r="AC518" s="1">
        <v>41091</v>
      </c>
      <c r="AD518" s="1">
        <v>45838</v>
      </c>
      <c r="AE518" s="2">
        <v>30</v>
      </c>
    </row>
    <row r="519" spans="1:31" x14ac:dyDescent="0.25">
      <c r="A519">
        <v>10022941</v>
      </c>
      <c r="B519" t="s">
        <v>1248</v>
      </c>
      <c r="C519" t="s">
        <v>1252</v>
      </c>
      <c r="D519" t="s">
        <v>1252</v>
      </c>
      <c r="E519">
        <v>170310030</v>
      </c>
      <c r="F519" t="s">
        <v>506</v>
      </c>
      <c r="G519" t="s">
        <v>506</v>
      </c>
      <c r="H519" t="s">
        <v>1253</v>
      </c>
      <c r="I519" t="s">
        <v>35</v>
      </c>
      <c r="J519" t="s">
        <v>1254</v>
      </c>
      <c r="K519" t="s">
        <v>1127</v>
      </c>
      <c r="L519" t="s">
        <v>466</v>
      </c>
      <c r="M519" t="s">
        <v>239</v>
      </c>
      <c r="N519" t="s">
        <v>467</v>
      </c>
      <c r="O519" t="s">
        <v>1128</v>
      </c>
      <c r="P519" t="s">
        <v>79</v>
      </c>
      <c r="Q519" t="s">
        <v>43</v>
      </c>
      <c r="R519">
        <v>1430</v>
      </c>
      <c r="S519" t="s">
        <v>1210</v>
      </c>
      <c r="T519" t="s">
        <v>45</v>
      </c>
      <c r="U519" t="s">
        <v>467</v>
      </c>
      <c r="V519" t="s">
        <v>1255</v>
      </c>
      <c r="W519" t="s">
        <v>151</v>
      </c>
      <c r="X519" t="s">
        <v>125</v>
      </c>
      <c r="Y519">
        <v>11670015</v>
      </c>
      <c r="Z519" t="s">
        <v>84</v>
      </c>
      <c r="AA519" t="s">
        <v>471</v>
      </c>
      <c r="AB519" t="str">
        <f>CONCATENATE(A519,"-",AA519)</f>
        <v>10022941-WVU Foundation</v>
      </c>
      <c r="AC519" s="1">
        <v>42186</v>
      </c>
      <c r="AD519" s="1">
        <v>45473</v>
      </c>
      <c r="AE519" s="2">
        <v>420</v>
      </c>
    </row>
    <row r="520" spans="1:31" x14ac:dyDescent="0.25">
      <c r="A520">
        <v>10022941</v>
      </c>
      <c r="B520" t="s">
        <v>1245</v>
      </c>
      <c r="C520" t="s">
        <v>1245</v>
      </c>
      <c r="D520" t="s">
        <v>1256</v>
      </c>
      <c r="E520">
        <v>170290001</v>
      </c>
      <c r="F520" t="s">
        <v>506</v>
      </c>
      <c r="G520" t="s">
        <v>506</v>
      </c>
      <c r="H520" t="s">
        <v>212</v>
      </c>
      <c r="I520" t="s">
        <v>35</v>
      </c>
      <c r="J520" t="s">
        <v>1257</v>
      </c>
      <c r="K520" t="s">
        <v>1232</v>
      </c>
      <c r="L520" t="s">
        <v>466</v>
      </c>
      <c r="M520" t="s">
        <v>239</v>
      </c>
      <c r="N520" t="s">
        <v>467</v>
      </c>
      <c r="O520" t="s">
        <v>1128</v>
      </c>
      <c r="P520" t="s">
        <v>79</v>
      </c>
      <c r="Q520" t="s">
        <v>43</v>
      </c>
      <c r="R520">
        <v>2052</v>
      </c>
      <c r="S520" t="s">
        <v>1191</v>
      </c>
      <c r="T520" t="s">
        <v>213</v>
      </c>
      <c r="U520" t="s">
        <v>467</v>
      </c>
      <c r="V520" t="s">
        <v>1258</v>
      </c>
      <c r="W520" t="s">
        <v>107</v>
      </c>
      <c r="X520" t="s">
        <v>125</v>
      </c>
      <c r="Y520">
        <v>12670015</v>
      </c>
      <c r="Z520" t="s">
        <v>84</v>
      </c>
      <c r="AA520" t="s">
        <v>471</v>
      </c>
      <c r="AB520" t="str">
        <f>CONCATENATE(A520,"-",AA520)</f>
        <v>10022941-WVU Foundation</v>
      </c>
      <c r="AC520" s="1">
        <v>43282</v>
      </c>
      <c r="AD520" s="1">
        <v>45473</v>
      </c>
      <c r="AE520" s="2">
        <v>13153.86</v>
      </c>
    </row>
    <row r="521" spans="1:31" x14ac:dyDescent="0.25">
      <c r="A521">
        <v>10022941</v>
      </c>
      <c r="B521" t="s">
        <v>1245</v>
      </c>
      <c r="C521" t="s">
        <v>1245</v>
      </c>
      <c r="D521" t="s">
        <v>1245</v>
      </c>
      <c r="E521">
        <v>170290030</v>
      </c>
      <c r="F521" t="s">
        <v>506</v>
      </c>
      <c r="G521" t="s">
        <v>506</v>
      </c>
      <c r="H521" t="s">
        <v>236</v>
      </c>
      <c r="I521" t="s">
        <v>35</v>
      </c>
      <c r="J521" t="s">
        <v>1259</v>
      </c>
      <c r="K521" t="s">
        <v>1127</v>
      </c>
      <c r="L521" t="s">
        <v>466</v>
      </c>
      <c r="M521" t="s">
        <v>239</v>
      </c>
      <c r="N521" t="s">
        <v>467</v>
      </c>
      <c r="O521" t="s">
        <v>1128</v>
      </c>
      <c r="P521" t="s">
        <v>79</v>
      </c>
      <c r="Q521" t="s">
        <v>43</v>
      </c>
      <c r="R521">
        <v>993</v>
      </c>
      <c r="S521" t="s">
        <v>1191</v>
      </c>
      <c r="T521" t="s">
        <v>45</v>
      </c>
      <c r="U521" t="s">
        <v>467</v>
      </c>
      <c r="V521" t="s">
        <v>1260</v>
      </c>
      <c r="W521" t="s">
        <v>151</v>
      </c>
      <c r="X521" t="s">
        <v>125</v>
      </c>
      <c r="Y521">
        <v>11670015</v>
      </c>
      <c r="Z521" t="s">
        <v>84</v>
      </c>
      <c r="AA521" t="s">
        <v>471</v>
      </c>
      <c r="AB521" t="str">
        <f>CONCATENATE(A521,"-",AA521)</f>
        <v>10022941-WVU Foundation</v>
      </c>
      <c r="AC521" s="1">
        <v>40725</v>
      </c>
      <c r="AD521" s="1">
        <v>45473</v>
      </c>
      <c r="AE521" s="2">
        <v>16000.4</v>
      </c>
    </row>
    <row r="522" spans="1:31" x14ac:dyDescent="0.25">
      <c r="A522">
        <v>10022941</v>
      </c>
      <c r="B522" t="s">
        <v>1245</v>
      </c>
      <c r="C522" t="s">
        <v>1245</v>
      </c>
      <c r="D522" t="s">
        <v>1245</v>
      </c>
      <c r="E522">
        <v>170290030</v>
      </c>
      <c r="F522" t="s">
        <v>506</v>
      </c>
      <c r="G522" t="s">
        <v>506</v>
      </c>
      <c r="H522" t="s">
        <v>52</v>
      </c>
      <c r="I522" t="s">
        <v>35</v>
      </c>
      <c r="J522" t="s">
        <v>1257</v>
      </c>
      <c r="K522" t="s">
        <v>1232</v>
      </c>
      <c r="L522" t="s">
        <v>466</v>
      </c>
      <c r="M522" t="s">
        <v>239</v>
      </c>
      <c r="N522" t="s">
        <v>467</v>
      </c>
      <c r="O522" t="s">
        <v>1128</v>
      </c>
      <c r="P522" t="s">
        <v>79</v>
      </c>
      <c r="Q522" t="s">
        <v>43</v>
      </c>
      <c r="R522">
        <v>2052</v>
      </c>
      <c r="S522" t="s">
        <v>1191</v>
      </c>
      <c r="T522" t="s">
        <v>45</v>
      </c>
      <c r="U522" t="s">
        <v>467</v>
      </c>
      <c r="V522" t="s">
        <v>1258</v>
      </c>
      <c r="W522" t="s">
        <v>107</v>
      </c>
      <c r="X522" t="s">
        <v>125</v>
      </c>
      <c r="Y522">
        <v>12670015</v>
      </c>
      <c r="Z522" t="s">
        <v>84</v>
      </c>
      <c r="AA522" t="s">
        <v>471</v>
      </c>
      <c r="AB522" t="str">
        <f>CONCATENATE(A522,"-",AA522)</f>
        <v>10022941-WVU Foundation</v>
      </c>
      <c r="AC522" s="1">
        <v>43282</v>
      </c>
      <c r="AD522" s="1">
        <v>45473</v>
      </c>
      <c r="AE522" s="2">
        <v>2642.67</v>
      </c>
    </row>
    <row r="523" spans="1:31" x14ac:dyDescent="0.25">
      <c r="A523">
        <v>10022941</v>
      </c>
      <c r="B523" t="s">
        <v>1245</v>
      </c>
      <c r="C523" t="s">
        <v>1245</v>
      </c>
      <c r="D523" t="s">
        <v>1245</v>
      </c>
      <c r="E523">
        <v>170290030</v>
      </c>
      <c r="F523" t="s">
        <v>506</v>
      </c>
      <c r="G523" t="s">
        <v>506</v>
      </c>
      <c r="H523" t="s">
        <v>160</v>
      </c>
      <c r="I523" t="s">
        <v>35</v>
      </c>
      <c r="J523" t="s">
        <v>1259</v>
      </c>
      <c r="K523" t="s">
        <v>1127</v>
      </c>
      <c r="L523" t="s">
        <v>466</v>
      </c>
      <c r="M523" t="s">
        <v>239</v>
      </c>
      <c r="N523" t="s">
        <v>467</v>
      </c>
      <c r="O523" t="s">
        <v>1128</v>
      </c>
      <c r="P523" t="s">
        <v>79</v>
      </c>
      <c r="Q523" t="s">
        <v>43</v>
      </c>
      <c r="R523">
        <v>993</v>
      </c>
      <c r="S523" t="s">
        <v>1191</v>
      </c>
      <c r="T523" t="s">
        <v>62</v>
      </c>
      <c r="U523" t="s">
        <v>467</v>
      </c>
      <c r="V523" t="s">
        <v>1260</v>
      </c>
      <c r="W523" t="s">
        <v>151</v>
      </c>
      <c r="X523" t="s">
        <v>125</v>
      </c>
      <c r="Y523">
        <v>11670015</v>
      </c>
      <c r="Z523" t="s">
        <v>84</v>
      </c>
      <c r="AA523" t="s">
        <v>471</v>
      </c>
      <c r="AB523" t="str">
        <f>CONCATENATE(A523,"-",AA523)</f>
        <v>10022941-WVU Foundation</v>
      </c>
      <c r="AC523" s="1">
        <v>40725</v>
      </c>
      <c r="AD523" s="1">
        <v>45473</v>
      </c>
      <c r="AE523" s="2">
        <v>89.42</v>
      </c>
    </row>
    <row r="524" spans="1:31" x14ac:dyDescent="0.25">
      <c r="A524">
        <v>10022941</v>
      </c>
      <c r="B524" t="s">
        <v>1245</v>
      </c>
      <c r="C524" t="s">
        <v>1245</v>
      </c>
      <c r="D524" t="s">
        <v>1245</v>
      </c>
      <c r="E524">
        <v>170290030</v>
      </c>
      <c r="F524" t="s">
        <v>506</v>
      </c>
      <c r="G524" t="s">
        <v>506</v>
      </c>
      <c r="H524" t="s">
        <v>171</v>
      </c>
      <c r="I524" t="s">
        <v>35</v>
      </c>
      <c r="J524" t="s">
        <v>1261</v>
      </c>
      <c r="K524" t="s">
        <v>1232</v>
      </c>
      <c r="L524" t="s">
        <v>466</v>
      </c>
      <c r="M524" t="s">
        <v>239</v>
      </c>
      <c r="N524" t="s">
        <v>467</v>
      </c>
      <c r="O524" t="s">
        <v>1128</v>
      </c>
      <c r="P524" t="s">
        <v>79</v>
      </c>
      <c r="Q524" t="s">
        <v>43</v>
      </c>
      <c r="R524">
        <v>2786</v>
      </c>
      <c r="S524" t="s">
        <v>1232</v>
      </c>
      <c r="T524" t="s">
        <v>62</v>
      </c>
      <c r="U524" t="s">
        <v>467</v>
      </c>
      <c r="V524" t="s">
        <v>1262</v>
      </c>
      <c r="W524" t="s">
        <v>107</v>
      </c>
      <c r="X524" t="s">
        <v>125</v>
      </c>
      <c r="Y524">
        <v>11670015</v>
      </c>
      <c r="Z524" t="s">
        <v>84</v>
      </c>
      <c r="AA524" t="s">
        <v>471</v>
      </c>
      <c r="AB524" t="str">
        <f>CONCATENATE(A524,"-",AA524)</f>
        <v>10022941-WVU Foundation</v>
      </c>
      <c r="AC524" s="1">
        <v>44774</v>
      </c>
      <c r="AD524" s="1">
        <v>45473</v>
      </c>
      <c r="AE524" s="2">
        <v>45.13</v>
      </c>
    </row>
    <row r="525" spans="1:31" x14ac:dyDescent="0.25">
      <c r="A525">
        <v>10022941</v>
      </c>
      <c r="B525" t="s">
        <v>1237</v>
      </c>
      <c r="C525" t="s">
        <v>1237</v>
      </c>
      <c r="D525" t="s">
        <v>1237</v>
      </c>
      <c r="E525">
        <v>170340001</v>
      </c>
      <c r="F525" t="s">
        <v>506</v>
      </c>
      <c r="G525" t="s">
        <v>506</v>
      </c>
      <c r="H525" t="s">
        <v>73</v>
      </c>
      <c r="I525" t="s">
        <v>35</v>
      </c>
      <c r="J525" t="s">
        <v>1263</v>
      </c>
      <c r="K525" t="s">
        <v>1127</v>
      </c>
      <c r="L525" t="s">
        <v>466</v>
      </c>
      <c r="M525" t="s">
        <v>239</v>
      </c>
      <c r="N525" t="s">
        <v>467</v>
      </c>
      <c r="O525" t="s">
        <v>1128</v>
      </c>
      <c r="P525" t="s">
        <v>79</v>
      </c>
      <c r="Q525" t="s">
        <v>43</v>
      </c>
      <c r="R525">
        <v>1121</v>
      </c>
      <c r="S525" t="s">
        <v>1264</v>
      </c>
      <c r="T525" t="s">
        <v>60</v>
      </c>
      <c r="U525" t="s">
        <v>467</v>
      </c>
      <c r="V525" t="s">
        <v>1265</v>
      </c>
      <c r="W525" t="s">
        <v>151</v>
      </c>
      <c r="X525" t="s">
        <v>125</v>
      </c>
      <c r="Y525">
        <v>11670015</v>
      </c>
      <c r="Z525" t="s">
        <v>84</v>
      </c>
      <c r="AA525" t="s">
        <v>471</v>
      </c>
      <c r="AB525" t="str">
        <f>CONCATENATE(A525,"-",AA525)</f>
        <v>10022941-WVU Foundation</v>
      </c>
      <c r="AC525" s="1">
        <v>41456</v>
      </c>
      <c r="AD525" s="1">
        <v>45473</v>
      </c>
      <c r="AE525" s="2">
        <v>4405.3900000000003</v>
      </c>
    </row>
    <row r="526" spans="1:31" x14ac:dyDescent="0.25">
      <c r="A526">
        <v>10022941</v>
      </c>
      <c r="B526" t="s">
        <v>1237</v>
      </c>
      <c r="C526" t="s">
        <v>1237</v>
      </c>
      <c r="D526" t="s">
        <v>1237</v>
      </c>
      <c r="E526">
        <v>170340001</v>
      </c>
      <c r="F526" t="s">
        <v>506</v>
      </c>
      <c r="G526" t="s">
        <v>506</v>
      </c>
      <c r="H526" t="s">
        <v>1266</v>
      </c>
      <c r="I526" t="s">
        <v>35</v>
      </c>
      <c r="J526" t="s">
        <v>1263</v>
      </c>
      <c r="K526" t="s">
        <v>1127</v>
      </c>
      <c r="L526" t="s">
        <v>466</v>
      </c>
      <c r="M526" t="s">
        <v>239</v>
      </c>
      <c r="N526" t="s">
        <v>467</v>
      </c>
      <c r="O526" t="s">
        <v>1128</v>
      </c>
      <c r="P526" t="s">
        <v>79</v>
      </c>
      <c r="Q526" t="s">
        <v>43</v>
      </c>
      <c r="R526">
        <v>1121</v>
      </c>
      <c r="S526" t="s">
        <v>1264</v>
      </c>
      <c r="T526" t="s">
        <v>153</v>
      </c>
      <c r="U526" t="s">
        <v>467</v>
      </c>
      <c r="V526" t="s">
        <v>1265</v>
      </c>
      <c r="W526" t="s">
        <v>151</v>
      </c>
      <c r="X526" t="s">
        <v>125</v>
      </c>
      <c r="Y526">
        <v>11670015</v>
      </c>
      <c r="Z526" t="s">
        <v>84</v>
      </c>
      <c r="AA526" t="s">
        <v>471</v>
      </c>
      <c r="AB526" t="str">
        <f>CONCATENATE(A526,"-",AA526)</f>
        <v>10022941-WVU Foundation</v>
      </c>
      <c r="AC526" s="1">
        <v>41456</v>
      </c>
      <c r="AD526" s="1">
        <v>45473</v>
      </c>
      <c r="AE526" s="2">
        <v>4205.59</v>
      </c>
    </row>
    <row r="527" spans="1:31" x14ac:dyDescent="0.25">
      <c r="A527">
        <v>10022941</v>
      </c>
      <c r="B527" t="s">
        <v>1267</v>
      </c>
      <c r="C527" t="s">
        <v>1267</v>
      </c>
      <c r="D527" t="s">
        <v>1267</v>
      </c>
      <c r="E527">
        <v>170330001</v>
      </c>
      <c r="F527" t="s">
        <v>506</v>
      </c>
      <c r="G527" t="s">
        <v>506</v>
      </c>
      <c r="H527" t="s">
        <v>1253</v>
      </c>
      <c r="I527" t="s">
        <v>35</v>
      </c>
      <c r="J527" t="s">
        <v>1268</v>
      </c>
      <c r="K527" t="s">
        <v>1127</v>
      </c>
      <c r="L527" t="s">
        <v>466</v>
      </c>
      <c r="M527" t="s">
        <v>239</v>
      </c>
      <c r="N527" t="s">
        <v>467</v>
      </c>
      <c r="O527" t="s">
        <v>1128</v>
      </c>
      <c r="P527" t="s">
        <v>79</v>
      </c>
      <c r="Q527" t="s">
        <v>43</v>
      </c>
      <c r="R527">
        <v>1368</v>
      </c>
      <c r="S527" t="s">
        <v>1269</v>
      </c>
      <c r="T527" t="s">
        <v>45</v>
      </c>
      <c r="U527" t="s">
        <v>467</v>
      </c>
      <c r="V527" t="s">
        <v>1270</v>
      </c>
      <c r="W527" t="s">
        <v>151</v>
      </c>
      <c r="X527" t="s">
        <v>125</v>
      </c>
      <c r="Y527">
        <v>11670015</v>
      </c>
      <c r="Z527" t="s">
        <v>84</v>
      </c>
      <c r="AA527" t="s">
        <v>471</v>
      </c>
      <c r="AB527" t="str">
        <f>CONCATENATE(A527,"-",AA527)</f>
        <v>10022941-WVU Foundation</v>
      </c>
      <c r="AC527" s="1">
        <v>42186</v>
      </c>
      <c r="AD527" s="1">
        <v>45473</v>
      </c>
      <c r="AE527" s="2">
        <v>1260</v>
      </c>
    </row>
    <row r="528" spans="1:31" x14ac:dyDescent="0.25">
      <c r="A528">
        <v>10022941</v>
      </c>
      <c r="B528" t="s">
        <v>1267</v>
      </c>
      <c r="C528" t="s">
        <v>1267</v>
      </c>
      <c r="D528" t="s">
        <v>1267</v>
      </c>
      <c r="E528">
        <v>170330001</v>
      </c>
      <c r="F528" t="s">
        <v>506</v>
      </c>
      <c r="G528" t="s">
        <v>506</v>
      </c>
      <c r="H528" t="s">
        <v>73</v>
      </c>
      <c r="I528" t="s">
        <v>35</v>
      </c>
      <c r="J528" t="s">
        <v>1268</v>
      </c>
      <c r="K528" t="s">
        <v>1127</v>
      </c>
      <c r="L528" t="s">
        <v>466</v>
      </c>
      <c r="M528" t="s">
        <v>239</v>
      </c>
      <c r="N528" t="s">
        <v>467</v>
      </c>
      <c r="O528" t="s">
        <v>1128</v>
      </c>
      <c r="P528" t="s">
        <v>79</v>
      </c>
      <c r="Q528" t="s">
        <v>43</v>
      </c>
      <c r="R528">
        <v>1368</v>
      </c>
      <c r="S528" t="s">
        <v>1269</v>
      </c>
      <c r="T528" t="s">
        <v>60</v>
      </c>
      <c r="U528" t="s">
        <v>467</v>
      </c>
      <c r="V528" t="s">
        <v>1270</v>
      </c>
      <c r="W528" t="s">
        <v>151</v>
      </c>
      <c r="X528" t="s">
        <v>125</v>
      </c>
      <c r="Y528">
        <v>11670015</v>
      </c>
      <c r="Z528" t="s">
        <v>84</v>
      </c>
      <c r="AA528" t="s">
        <v>471</v>
      </c>
      <c r="AB528" t="str">
        <f>CONCATENATE(A528,"-",AA528)</f>
        <v>10022941-WVU Foundation</v>
      </c>
      <c r="AC528" s="1">
        <v>42186</v>
      </c>
      <c r="AD528" s="1">
        <v>45473</v>
      </c>
      <c r="AE528" s="2">
        <v>8635.51</v>
      </c>
    </row>
    <row r="529" spans="1:31" x14ac:dyDescent="0.25">
      <c r="A529">
        <v>10022941</v>
      </c>
      <c r="B529" t="s">
        <v>1271</v>
      </c>
      <c r="C529" t="s">
        <v>1271</v>
      </c>
      <c r="D529" t="s">
        <v>1271</v>
      </c>
      <c r="E529">
        <v>170260038</v>
      </c>
      <c r="F529" t="s">
        <v>506</v>
      </c>
      <c r="G529" t="s">
        <v>506</v>
      </c>
      <c r="H529" t="s">
        <v>95</v>
      </c>
      <c r="I529" t="s">
        <v>35</v>
      </c>
      <c r="J529" t="s">
        <v>1272</v>
      </c>
      <c r="K529" t="s">
        <v>1232</v>
      </c>
      <c r="L529" t="s">
        <v>466</v>
      </c>
      <c r="M529" t="s">
        <v>239</v>
      </c>
      <c r="N529" t="s">
        <v>467</v>
      </c>
      <c r="O529" t="s">
        <v>1128</v>
      </c>
      <c r="P529" t="s">
        <v>79</v>
      </c>
      <c r="Q529" t="s">
        <v>43</v>
      </c>
      <c r="R529">
        <v>2153</v>
      </c>
      <c r="S529" t="s">
        <v>1273</v>
      </c>
      <c r="T529" t="s">
        <v>96</v>
      </c>
      <c r="U529" t="s">
        <v>467</v>
      </c>
      <c r="V529" t="s">
        <v>1274</v>
      </c>
      <c r="W529" t="s">
        <v>107</v>
      </c>
      <c r="X529" t="s">
        <v>125</v>
      </c>
      <c r="Y529">
        <v>12670015</v>
      </c>
      <c r="Z529" t="s">
        <v>84</v>
      </c>
      <c r="AA529" t="s">
        <v>471</v>
      </c>
      <c r="AB529" t="str">
        <f>CONCATENATE(A529,"-",AA529)</f>
        <v>10022941-WVU Foundation</v>
      </c>
      <c r="AC529" s="1">
        <v>43282</v>
      </c>
      <c r="AD529" s="1">
        <v>45473</v>
      </c>
      <c r="AE529" s="2">
        <v>1395.94</v>
      </c>
    </row>
    <row r="530" spans="1:31" x14ac:dyDescent="0.25">
      <c r="A530">
        <v>10022941</v>
      </c>
      <c r="B530" t="s">
        <v>1271</v>
      </c>
      <c r="C530" t="s">
        <v>1271</v>
      </c>
      <c r="D530" t="s">
        <v>1275</v>
      </c>
      <c r="E530">
        <v>110650900</v>
      </c>
      <c r="F530" t="s">
        <v>98</v>
      </c>
      <c r="G530" t="s">
        <v>98</v>
      </c>
      <c r="H530" t="s">
        <v>95</v>
      </c>
      <c r="I530" t="s">
        <v>35</v>
      </c>
      <c r="J530" t="s">
        <v>1272</v>
      </c>
      <c r="K530" t="s">
        <v>1232</v>
      </c>
      <c r="L530" t="s">
        <v>466</v>
      </c>
      <c r="M530" t="s">
        <v>239</v>
      </c>
      <c r="N530" t="s">
        <v>467</v>
      </c>
      <c r="O530" t="s">
        <v>1128</v>
      </c>
      <c r="P530" t="s">
        <v>79</v>
      </c>
      <c r="Q530" t="s">
        <v>43</v>
      </c>
      <c r="R530">
        <v>2153</v>
      </c>
      <c r="S530" t="s">
        <v>1273</v>
      </c>
      <c r="T530" t="s">
        <v>96</v>
      </c>
      <c r="U530" t="s">
        <v>467</v>
      </c>
      <c r="V530" t="s">
        <v>1274</v>
      </c>
      <c r="W530" t="s">
        <v>107</v>
      </c>
      <c r="X530" t="s">
        <v>125</v>
      </c>
      <c r="Y530">
        <v>12670015</v>
      </c>
      <c r="Z530" t="s">
        <v>84</v>
      </c>
      <c r="AA530" t="s">
        <v>471</v>
      </c>
      <c r="AB530" t="str">
        <f>CONCATENATE(A530,"-",AA530)</f>
        <v>10022941-WVU Foundation</v>
      </c>
      <c r="AC530" s="1">
        <v>43282</v>
      </c>
      <c r="AD530" s="1">
        <v>45473</v>
      </c>
      <c r="AE530" s="2">
        <v>794.54</v>
      </c>
    </row>
    <row r="531" spans="1:31" x14ac:dyDescent="0.25">
      <c r="A531">
        <v>10022941</v>
      </c>
      <c r="B531" t="s">
        <v>1252</v>
      </c>
      <c r="C531" t="s">
        <v>1252</v>
      </c>
      <c r="D531" t="s">
        <v>1252</v>
      </c>
      <c r="E531">
        <v>170310030</v>
      </c>
      <c r="F531" t="s">
        <v>506</v>
      </c>
      <c r="G531" t="s">
        <v>506</v>
      </c>
      <c r="H531" t="s">
        <v>95</v>
      </c>
      <c r="I531" t="s">
        <v>35</v>
      </c>
      <c r="J531" t="s">
        <v>1276</v>
      </c>
      <c r="K531" t="s">
        <v>1277</v>
      </c>
      <c r="L531" t="s">
        <v>466</v>
      </c>
      <c r="M531" t="s">
        <v>239</v>
      </c>
      <c r="N531" t="s">
        <v>467</v>
      </c>
      <c r="O531" t="s">
        <v>1128</v>
      </c>
      <c r="P531" t="s">
        <v>79</v>
      </c>
      <c r="Q531" t="s">
        <v>43</v>
      </c>
      <c r="R531">
        <v>2059</v>
      </c>
      <c r="S531" t="s">
        <v>1273</v>
      </c>
      <c r="T531" t="s">
        <v>96</v>
      </c>
      <c r="U531" t="s">
        <v>467</v>
      </c>
      <c r="V531" t="s">
        <v>1278</v>
      </c>
      <c r="W531" t="s">
        <v>107</v>
      </c>
      <c r="X531" t="s">
        <v>125</v>
      </c>
      <c r="Y531">
        <v>11670015</v>
      </c>
      <c r="Z531" t="s">
        <v>84</v>
      </c>
      <c r="AA531" t="s">
        <v>471</v>
      </c>
      <c r="AB531" t="str">
        <f>CONCATENATE(A531,"-",AA531)</f>
        <v>10022941-WVU Foundation</v>
      </c>
      <c r="AC531" s="1">
        <v>43282</v>
      </c>
      <c r="AD531" s="1">
        <v>45838</v>
      </c>
      <c r="AE531" s="2">
        <v>1236.07</v>
      </c>
    </row>
    <row r="532" spans="1:31" x14ac:dyDescent="0.25">
      <c r="A532">
        <v>10022941</v>
      </c>
      <c r="B532" t="s">
        <v>1238</v>
      </c>
      <c r="C532" t="s">
        <v>1238</v>
      </c>
      <c r="D532" t="s">
        <v>1238</v>
      </c>
      <c r="E532">
        <v>170320030</v>
      </c>
      <c r="F532" t="s">
        <v>506</v>
      </c>
      <c r="G532" t="s">
        <v>506</v>
      </c>
      <c r="H532" t="s">
        <v>236</v>
      </c>
      <c r="I532" t="s">
        <v>35</v>
      </c>
      <c r="J532" t="s">
        <v>1279</v>
      </c>
      <c r="K532" t="s">
        <v>1232</v>
      </c>
      <c r="L532" t="s">
        <v>466</v>
      </c>
      <c r="M532" t="s">
        <v>239</v>
      </c>
      <c r="N532" t="s">
        <v>467</v>
      </c>
      <c r="O532" t="s">
        <v>1128</v>
      </c>
      <c r="P532" t="s">
        <v>79</v>
      </c>
      <c r="Q532" t="s">
        <v>43</v>
      </c>
      <c r="R532">
        <v>2013</v>
      </c>
      <c r="S532" t="s">
        <v>1191</v>
      </c>
      <c r="T532" t="s">
        <v>45</v>
      </c>
      <c r="U532" t="s">
        <v>467</v>
      </c>
      <c r="V532" t="s">
        <v>1280</v>
      </c>
      <c r="W532" t="s">
        <v>107</v>
      </c>
      <c r="X532" t="s">
        <v>125</v>
      </c>
      <c r="Y532">
        <v>12670015</v>
      </c>
      <c r="Z532" t="s">
        <v>84</v>
      </c>
      <c r="AA532" t="s">
        <v>471</v>
      </c>
      <c r="AB532" t="str">
        <f>CONCATENATE(A532,"-",AA532)</f>
        <v>10022941-WVU Foundation</v>
      </c>
      <c r="AC532" s="1">
        <v>43282</v>
      </c>
      <c r="AD532" s="1">
        <v>45838</v>
      </c>
      <c r="AE532" s="2">
        <v>22010.400000000001</v>
      </c>
    </row>
    <row r="533" spans="1:31" x14ac:dyDescent="0.25">
      <c r="A533">
        <v>10022941</v>
      </c>
      <c r="B533" t="s">
        <v>1281</v>
      </c>
      <c r="C533" t="s">
        <v>1281</v>
      </c>
      <c r="D533" t="s">
        <v>1281</v>
      </c>
      <c r="E533">
        <v>170370001</v>
      </c>
      <c r="F533" t="s">
        <v>506</v>
      </c>
      <c r="G533" t="s">
        <v>506</v>
      </c>
      <c r="H533" t="s">
        <v>136</v>
      </c>
      <c r="I533" t="s">
        <v>35</v>
      </c>
      <c r="J533" t="s">
        <v>1282</v>
      </c>
      <c r="K533" t="s">
        <v>1232</v>
      </c>
      <c r="L533" t="s">
        <v>466</v>
      </c>
      <c r="M533" t="s">
        <v>239</v>
      </c>
      <c r="N533" t="s">
        <v>467</v>
      </c>
      <c r="O533" t="s">
        <v>1128</v>
      </c>
      <c r="P533" t="s">
        <v>79</v>
      </c>
      <c r="Q533" t="s">
        <v>43</v>
      </c>
      <c r="R533">
        <v>2807</v>
      </c>
      <c r="S533" t="s">
        <v>1232</v>
      </c>
      <c r="T533" t="s">
        <v>96</v>
      </c>
      <c r="U533" t="s">
        <v>467</v>
      </c>
      <c r="V533" t="s">
        <v>1283</v>
      </c>
      <c r="W533" t="s">
        <v>107</v>
      </c>
      <c r="X533" t="s">
        <v>125</v>
      </c>
      <c r="Y533">
        <v>11670015</v>
      </c>
      <c r="Z533" t="s">
        <v>84</v>
      </c>
      <c r="AA533" t="s">
        <v>471</v>
      </c>
      <c r="AB533" t="str">
        <f>CONCATENATE(A533,"-",AA533)</f>
        <v>10022941-WVU Foundation</v>
      </c>
      <c r="AC533" s="1">
        <v>44805</v>
      </c>
      <c r="AD533" s="1">
        <v>45473</v>
      </c>
      <c r="AE533" s="2">
        <v>710.92</v>
      </c>
    </row>
    <row r="534" spans="1:31" x14ac:dyDescent="0.25">
      <c r="A534">
        <v>10022941</v>
      </c>
      <c r="B534" t="s">
        <v>1284</v>
      </c>
      <c r="C534" t="s">
        <v>1284</v>
      </c>
      <c r="D534" t="s">
        <v>1284</v>
      </c>
      <c r="E534">
        <v>745020148</v>
      </c>
      <c r="F534" t="s">
        <v>668</v>
      </c>
      <c r="G534" t="s">
        <v>668</v>
      </c>
      <c r="H534" t="s">
        <v>133</v>
      </c>
      <c r="I534" t="s">
        <v>35</v>
      </c>
      <c r="J534" t="s">
        <v>1285</v>
      </c>
      <c r="K534" t="s">
        <v>670</v>
      </c>
      <c r="L534" t="s">
        <v>466</v>
      </c>
      <c r="M534" t="s">
        <v>239</v>
      </c>
      <c r="N534" t="s">
        <v>467</v>
      </c>
      <c r="O534" t="s">
        <v>1128</v>
      </c>
      <c r="P534" t="s">
        <v>79</v>
      </c>
      <c r="Q534" t="s">
        <v>43</v>
      </c>
      <c r="R534">
        <v>2592</v>
      </c>
      <c r="S534" t="s">
        <v>670</v>
      </c>
      <c r="T534" t="s">
        <v>60</v>
      </c>
      <c r="U534" t="s">
        <v>467</v>
      </c>
      <c r="V534" t="s">
        <v>1286</v>
      </c>
      <c r="W534" t="s">
        <v>107</v>
      </c>
      <c r="X534" t="s">
        <v>125</v>
      </c>
      <c r="Y534">
        <v>11670015</v>
      </c>
      <c r="Z534" t="s">
        <v>84</v>
      </c>
      <c r="AA534" t="s">
        <v>471</v>
      </c>
      <c r="AB534" t="str">
        <f>CONCATENATE(A534,"-",AA534)</f>
        <v>10022941-WVU Foundation</v>
      </c>
      <c r="AC534" s="1">
        <v>43647</v>
      </c>
      <c r="AD534" s="1">
        <v>45473</v>
      </c>
      <c r="AE534" s="2">
        <v>151.24</v>
      </c>
    </row>
    <row r="535" spans="1:31" x14ac:dyDescent="0.25">
      <c r="A535">
        <v>10022941</v>
      </c>
      <c r="B535" t="s">
        <v>956</v>
      </c>
      <c r="C535" t="s">
        <v>956</v>
      </c>
      <c r="D535" t="s">
        <v>956</v>
      </c>
      <c r="E535">
        <v>491080010</v>
      </c>
      <c r="F535" t="s">
        <v>180</v>
      </c>
      <c r="G535" t="s">
        <v>181</v>
      </c>
      <c r="H535" t="s">
        <v>216</v>
      </c>
      <c r="I535" t="s">
        <v>35</v>
      </c>
      <c r="J535" t="s">
        <v>1287</v>
      </c>
      <c r="K535" t="s">
        <v>1288</v>
      </c>
      <c r="L535" t="s">
        <v>466</v>
      </c>
      <c r="M535" t="s">
        <v>239</v>
      </c>
      <c r="N535" t="s">
        <v>467</v>
      </c>
      <c r="O535" t="s">
        <v>1128</v>
      </c>
      <c r="P535" t="s">
        <v>79</v>
      </c>
      <c r="Q535" t="s">
        <v>43</v>
      </c>
      <c r="R535">
        <v>1832</v>
      </c>
      <c r="S535" t="s">
        <v>677</v>
      </c>
      <c r="T535" t="s">
        <v>62</v>
      </c>
      <c r="U535" t="s">
        <v>467</v>
      </c>
      <c r="V535" t="s">
        <v>1289</v>
      </c>
      <c r="W535" t="s">
        <v>151</v>
      </c>
      <c r="X535" t="s">
        <v>125</v>
      </c>
      <c r="Y535">
        <v>71676639</v>
      </c>
      <c r="Z535" t="s">
        <v>84</v>
      </c>
      <c r="AA535" t="s">
        <v>471</v>
      </c>
      <c r="AB535" t="str">
        <f>CONCATENATE(A535,"-",AA535)</f>
        <v>10022941-WVU Foundation</v>
      </c>
      <c r="AC535" s="1">
        <v>43282</v>
      </c>
      <c r="AD535" s="1">
        <v>45838</v>
      </c>
      <c r="AE535" s="2">
        <v>29625</v>
      </c>
    </row>
    <row r="536" spans="1:31" x14ac:dyDescent="0.25">
      <c r="A536">
        <v>10022941</v>
      </c>
      <c r="B536" t="s">
        <v>1290</v>
      </c>
      <c r="C536" t="s">
        <v>1290</v>
      </c>
      <c r="D536" t="s">
        <v>1290</v>
      </c>
      <c r="E536">
        <v>492210010</v>
      </c>
      <c r="F536" t="s">
        <v>180</v>
      </c>
      <c r="G536" t="s">
        <v>181</v>
      </c>
      <c r="H536" t="s">
        <v>73</v>
      </c>
      <c r="I536" t="s">
        <v>35</v>
      </c>
      <c r="J536" t="s">
        <v>1291</v>
      </c>
      <c r="K536" t="s">
        <v>1292</v>
      </c>
      <c r="L536" t="s">
        <v>466</v>
      </c>
      <c r="M536" t="s">
        <v>239</v>
      </c>
      <c r="N536" t="s">
        <v>467</v>
      </c>
      <c r="O536" t="s">
        <v>1128</v>
      </c>
      <c r="P536" t="s">
        <v>79</v>
      </c>
      <c r="Q536" t="s">
        <v>43</v>
      </c>
      <c r="R536">
        <v>2436</v>
      </c>
      <c r="S536" t="s">
        <v>1292</v>
      </c>
      <c r="T536" t="s">
        <v>60</v>
      </c>
      <c r="U536" t="s">
        <v>467</v>
      </c>
      <c r="V536" t="s">
        <v>1293</v>
      </c>
      <c r="W536" t="s">
        <v>1294</v>
      </c>
      <c r="X536" t="s">
        <v>125</v>
      </c>
      <c r="Y536">
        <v>71676639</v>
      </c>
      <c r="Z536" t="s">
        <v>84</v>
      </c>
      <c r="AA536" t="s">
        <v>471</v>
      </c>
      <c r="AB536" t="str">
        <f>CONCATENATE(A536,"-",AA536)</f>
        <v>10022941-WVU Foundation</v>
      </c>
      <c r="AC536" s="1">
        <v>43282</v>
      </c>
      <c r="AD536" s="1">
        <v>45107</v>
      </c>
      <c r="AE536" s="2">
        <v>3450.07</v>
      </c>
    </row>
    <row r="537" spans="1:31" x14ac:dyDescent="0.25">
      <c r="A537">
        <v>10022941</v>
      </c>
      <c r="B537" t="s">
        <v>427</v>
      </c>
      <c r="C537" t="s">
        <v>427</v>
      </c>
      <c r="D537" t="s">
        <v>427</v>
      </c>
      <c r="E537">
        <v>491050010</v>
      </c>
      <c r="F537" t="s">
        <v>180</v>
      </c>
      <c r="G537" t="s">
        <v>181</v>
      </c>
      <c r="H537" t="s">
        <v>59</v>
      </c>
      <c r="I537" t="s">
        <v>35</v>
      </c>
      <c r="J537" t="s">
        <v>1295</v>
      </c>
      <c r="K537" t="s">
        <v>1288</v>
      </c>
      <c r="L537" t="s">
        <v>466</v>
      </c>
      <c r="M537" t="s">
        <v>239</v>
      </c>
      <c r="N537" t="s">
        <v>467</v>
      </c>
      <c r="O537" t="s">
        <v>1128</v>
      </c>
      <c r="P537" t="s">
        <v>79</v>
      </c>
      <c r="Q537" t="s">
        <v>43</v>
      </c>
      <c r="R537">
        <v>2300</v>
      </c>
      <c r="S537" t="s">
        <v>1296</v>
      </c>
      <c r="T537" t="s">
        <v>60</v>
      </c>
      <c r="U537" t="s">
        <v>467</v>
      </c>
      <c r="V537" t="s">
        <v>1297</v>
      </c>
      <c r="W537" t="s">
        <v>1298</v>
      </c>
      <c r="X537" t="s">
        <v>125</v>
      </c>
      <c r="Y537">
        <v>71676639</v>
      </c>
      <c r="Z537" t="s">
        <v>84</v>
      </c>
      <c r="AA537" t="s">
        <v>471</v>
      </c>
      <c r="AB537" t="str">
        <f>CONCATENATE(A537,"-",AA537)</f>
        <v>10022941-WVU Foundation</v>
      </c>
      <c r="AC537" s="1">
        <v>43282</v>
      </c>
      <c r="AD537" s="1">
        <v>45868</v>
      </c>
      <c r="AE537" s="2">
        <v>243.34</v>
      </c>
    </row>
    <row r="538" spans="1:31" x14ac:dyDescent="0.25">
      <c r="A538">
        <v>10022941</v>
      </c>
      <c r="B538" t="s">
        <v>427</v>
      </c>
      <c r="C538" t="s">
        <v>427</v>
      </c>
      <c r="D538" t="s">
        <v>427</v>
      </c>
      <c r="E538">
        <v>491050010</v>
      </c>
      <c r="F538" t="s">
        <v>180</v>
      </c>
      <c r="G538" t="s">
        <v>181</v>
      </c>
      <c r="H538" t="s">
        <v>160</v>
      </c>
      <c r="I538" t="s">
        <v>35</v>
      </c>
      <c r="J538" t="s">
        <v>1299</v>
      </c>
      <c r="K538" t="s">
        <v>1288</v>
      </c>
      <c r="L538" t="s">
        <v>466</v>
      </c>
      <c r="M538" t="s">
        <v>239</v>
      </c>
      <c r="N538" t="s">
        <v>467</v>
      </c>
      <c r="O538" t="s">
        <v>1128</v>
      </c>
      <c r="P538" t="s">
        <v>79</v>
      </c>
      <c r="Q538" t="s">
        <v>43</v>
      </c>
      <c r="R538">
        <v>2317</v>
      </c>
      <c r="S538" t="s">
        <v>1300</v>
      </c>
      <c r="T538" t="s">
        <v>62</v>
      </c>
      <c r="U538" t="s">
        <v>467</v>
      </c>
      <c r="V538" t="s">
        <v>1297</v>
      </c>
      <c r="W538" t="s">
        <v>1298</v>
      </c>
      <c r="X538" t="s">
        <v>125</v>
      </c>
      <c r="Y538">
        <v>71676639</v>
      </c>
      <c r="Z538" t="s">
        <v>84</v>
      </c>
      <c r="AA538" t="s">
        <v>471</v>
      </c>
      <c r="AB538" t="str">
        <f>CONCATENATE(A538,"-",AA538)</f>
        <v>10022941-WVU Foundation</v>
      </c>
      <c r="AC538" s="1">
        <v>43282</v>
      </c>
      <c r="AD538" s="1">
        <v>45838</v>
      </c>
      <c r="AE538" s="2">
        <v>1767.66</v>
      </c>
    </row>
    <row r="539" spans="1:31" x14ac:dyDescent="0.25">
      <c r="A539">
        <v>10022941</v>
      </c>
      <c r="B539" t="s">
        <v>427</v>
      </c>
      <c r="C539" t="s">
        <v>427</v>
      </c>
      <c r="D539" t="s">
        <v>427</v>
      </c>
      <c r="E539">
        <v>491050010</v>
      </c>
      <c r="F539" t="s">
        <v>180</v>
      </c>
      <c r="G539" t="s">
        <v>181</v>
      </c>
      <c r="H539" t="s">
        <v>216</v>
      </c>
      <c r="I539" t="s">
        <v>35</v>
      </c>
      <c r="J539" t="s">
        <v>1301</v>
      </c>
      <c r="K539" t="s">
        <v>1288</v>
      </c>
      <c r="L539" t="s">
        <v>466</v>
      </c>
      <c r="M539" t="s">
        <v>239</v>
      </c>
      <c r="N539" t="s">
        <v>467</v>
      </c>
      <c r="O539" t="s">
        <v>1128</v>
      </c>
      <c r="P539" t="s">
        <v>79</v>
      </c>
      <c r="Q539" t="s">
        <v>43</v>
      </c>
      <c r="R539">
        <v>2751</v>
      </c>
      <c r="S539" t="s">
        <v>1300</v>
      </c>
      <c r="T539" t="s">
        <v>62</v>
      </c>
      <c r="U539" t="s">
        <v>467</v>
      </c>
      <c r="V539" t="s">
        <v>1297</v>
      </c>
      <c r="W539" t="s">
        <v>1298</v>
      </c>
      <c r="X539" t="s">
        <v>125</v>
      </c>
      <c r="Y539">
        <v>71676639</v>
      </c>
      <c r="Z539" t="s">
        <v>84</v>
      </c>
      <c r="AA539" t="s">
        <v>471</v>
      </c>
      <c r="AB539" t="str">
        <f>CONCATENATE(A539,"-",AA539)</f>
        <v>10022941-WVU Foundation</v>
      </c>
      <c r="AC539" s="1">
        <v>44743</v>
      </c>
      <c r="AD539" s="1">
        <v>45838</v>
      </c>
      <c r="AE539" s="2">
        <v>107933.9</v>
      </c>
    </row>
    <row r="540" spans="1:31" x14ac:dyDescent="0.25">
      <c r="A540">
        <v>10022941</v>
      </c>
      <c r="B540" t="s">
        <v>427</v>
      </c>
      <c r="C540" t="s">
        <v>427</v>
      </c>
      <c r="D540" t="s">
        <v>427</v>
      </c>
      <c r="E540">
        <v>491050010</v>
      </c>
      <c r="F540" t="s">
        <v>180</v>
      </c>
      <c r="G540" t="s">
        <v>181</v>
      </c>
      <c r="H540" t="s">
        <v>212</v>
      </c>
      <c r="I540" t="s">
        <v>35</v>
      </c>
      <c r="J540" t="s">
        <v>1295</v>
      </c>
      <c r="K540" t="s">
        <v>1288</v>
      </c>
      <c r="L540" t="s">
        <v>466</v>
      </c>
      <c r="M540" t="s">
        <v>239</v>
      </c>
      <c r="N540" t="s">
        <v>467</v>
      </c>
      <c r="O540" t="s">
        <v>1128</v>
      </c>
      <c r="P540" t="s">
        <v>79</v>
      </c>
      <c r="Q540" t="s">
        <v>43</v>
      </c>
      <c r="R540">
        <v>2300</v>
      </c>
      <c r="S540" t="s">
        <v>1296</v>
      </c>
      <c r="T540" t="s">
        <v>213</v>
      </c>
      <c r="U540" t="s">
        <v>467</v>
      </c>
      <c r="V540" t="s">
        <v>1297</v>
      </c>
      <c r="W540" t="s">
        <v>1298</v>
      </c>
      <c r="X540" t="s">
        <v>125</v>
      </c>
      <c r="Y540">
        <v>71676639</v>
      </c>
      <c r="Z540" t="s">
        <v>84</v>
      </c>
      <c r="AA540" t="s">
        <v>471</v>
      </c>
      <c r="AB540" t="str">
        <f>CONCATENATE(A540,"-",AA540)</f>
        <v>10022941-WVU Foundation</v>
      </c>
      <c r="AC540" s="1">
        <v>43282</v>
      </c>
      <c r="AD540" s="1">
        <v>45868</v>
      </c>
      <c r="AE540" s="2">
        <v>12636.71</v>
      </c>
    </row>
    <row r="541" spans="1:31" x14ac:dyDescent="0.25">
      <c r="A541">
        <v>10022941</v>
      </c>
      <c r="B541" t="s">
        <v>1302</v>
      </c>
      <c r="C541" t="s">
        <v>1303</v>
      </c>
      <c r="D541" t="s">
        <v>1304</v>
      </c>
      <c r="E541">
        <v>630100030</v>
      </c>
      <c r="F541" t="s">
        <v>277</v>
      </c>
      <c r="G541" t="s">
        <v>278</v>
      </c>
      <c r="H541" t="s">
        <v>236</v>
      </c>
      <c r="I541" t="s">
        <v>35</v>
      </c>
      <c r="J541" t="s">
        <v>1305</v>
      </c>
      <c r="K541" t="s">
        <v>1277</v>
      </c>
      <c r="L541" t="s">
        <v>466</v>
      </c>
      <c r="M541" t="s">
        <v>239</v>
      </c>
      <c r="N541" t="s">
        <v>467</v>
      </c>
      <c r="O541" t="s">
        <v>1128</v>
      </c>
      <c r="P541" t="s">
        <v>79</v>
      </c>
      <c r="Q541" t="s">
        <v>43</v>
      </c>
      <c r="R541">
        <v>195</v>
      </c>
      <c r="S541" t="s">
        <v>1306</v>
      </c>
      <c r="T541" t="s">
        <v>45</v>
      </c>
      <c r="U541" t="s">
        <v>467</v>
      </c>
      <c r="V541" t="s">
        <v>1307</v>
      </c>
      <c r="W541" t="s">
        <v>151</v>
      </c>
      <c r="X541" t="s">
        <v>125</v>
      </c>
      <c r="Y541">
        <v>11670015</v>
      </c>
      <c r="Z541" t="s">
        <v>84</v>
      </c>
      <c r="AA541" t="s">
        <v>471</v>
      </c>
      <c r="AB541" t="str">
        <f>CONCATENATE(A541,"-",AA541)</f>
        <v>10022941-WVU Foundation</v>
      </c>
      <c r="AC541" s="1">
        <v>36342</v>
      </c>
      <c r="AD541" s="1">
        <v>45473</v>
      </c>
      <c r="AE541" s="2">
        <v>4136.07</v>
      </c>
    </row>
    <row r="542" spans="1:31" x14ac:dyDescent="0.25">
      <c r="A542">
        <v>10022941</v>
      </c>
      <c r="B542" t="s">
        <v>1125</v>
      </c>
      <c r="C542" t="s">
        <v>1245</v>
      </c>
      <c r="D542" t="s">
        <v>1125</v>
      </c>
      <c r="E542">
        <v>170010013</v>
      </c>
      <c r="F542" t="s">
        <v>506</v>
      </c>
      <c r="G542" t="s">
        <v>506</v>
      </c>
      <c r="H542" t="s">
        <v>136</v>
      </c>
      <c r="I542" t="s">
        <v>35</v>
      </c>
      <c r="J542" t="s">
        <v>1308</v>
      </c>
      <c r="K542" t="s">
        <v>1232</v>
      </c>
      <c r="L542" t="s">
        <v>466</v>
      </c>
      <c r="M542" t="s">
        <v>239</v>
      </c>
      <c r="N542" t="s">
        <v>467</v>
      </c>
      <c r="O542" t="s">
        <v>1128</v>
      </c>
      <c r="P542" t="s">
        <v>79</v>
      </c>
      <c r="Q542" t="s">
        <v>43</v>
      </c>
      <c r="R542">
        <v>2250</v>
      </c>
      <c r="S542" t="s">
        <v>1174</v>
      </c>
      <c r="T542" t="s">
        <v>96</v>
      </c>
      <c r="U542" t="s">
        <v>467</v>
      </c>
      <c r="V542" t="s">
        <v>1309</v>
      </c>
      <c r="W542" t="s">
        <v>107</v>
      </c>
      <c r="X542" t="s">
        <v>125</v>
      </c>
      <c r="Y542">
        <v>12670015</v>
      </c>
      <c r="Z542" t="s">
        <v>84</v>
      </c>
      <c r="AA542" t="s">
        <v>471</v>
      </c>
      <c r="AB542" t="str">
        <f>CONCATENATE(A542,"-",AA542)</f>
        <v>10022941-WVU Foundation</v>
      </c>
      <c r="AC542" s="1">
        <v>43282</v>
      </c>
      <c r="AD542" s="1">
        <v>45473</v>
      </c>
      <c r="AE542" s="2">
        <v>1412.13</v>
      </c>
    </row>
    <row r="543" spans="1:31" x14ac:dyDescent="0.25">
      <c r="A543">
        <v>10022941</v>
      </c>
      <c r="B543" t="s">
        <v>1125</v>
      </c>
      <c r="C543" t="s">
        <v>1125</v>
      </c>
      <c r="D543" t="s">
        <v>1234</v>
      </c>
      <c r="E543">
        <v>170010030</v>
      </c>
      <c r="F543" t="s">
        <v>506</v>
      </c>
      <c r="G543" t="s">
        <v>506</v>
      </c>
      <c r="H543" t="s">
        <v>136</v>
      </c>
      <c r="I543" t="s">
        <v>35</v>
      </c>
      <c r="J543" t="s">
        <v>1310</v>
      </c>
      <c r="K543" t="s">
        <v>1127</v>
      </c>
      <c r="L543" t="s">
        <v>466</v>
      </c>
      <c r="M543" t="s">
        <v>239</v>
      </c>
      <c r="N543" t="s">
        <v>467</v>
      </c>
      <c r="O543" t="s">
        <v>1128</v>
      </c>
      <c r="P543" t="s">
        <v>79</v>
      </c>
      <c r="Q543" t="s">
        <v>43</v>
      </c>
      <c r="R543">
        <v>30</v>
      </c>
      <c r="S543" t="s">
        <v>1174</v>
      </c>
      <c r="T543" t="s">
        <v>96</v>
      </c>
      <c r="U543" t="s">
        <v>467</v>
      </c>
      <c r="V543" t="s">
        <v>1311</v>
      </c>
      <c r="W543" t="s">
        <v>107</v>
      </c>
      <c r="X543" t="s">
        <v>125</v>
      </c>
      <c r="Y543">
        <v>11670015</v>
      </c>
      <c r="Z543" t="s">
        <v>84</v>
      </c>
      <c r="AA543" t="s">
        <v>471</v>
      </c>
      <c r="AB543" t="str">
        <f>CONCATENATE(A543,"-",AA543)</f>
        <v>10022941-WVU Foundation</v>
      </c>
      <c r="AC543" s="1">
        <v>36342</v>
      </c>
      <c r="AD543" s="1">
        <v>45473</v>
      </c>
      <c r="AE543" s="2">
        <v>279</v>
      </c>
    </row>
    <row r="544" spans="1:31" x14ac:dyDescent="0.25">
      <c r="A544">
        <v>10022941</v>
      </c>
      <c r="B544" t="s">
        <v>1125</v>
      </c>
      <c r="C544" t="s">
        <v>1125</v>
      </c>
      <c r="D544" t="s">
        <v>1125</v>
      </c>
      <c r="E544">
        <v>170010013</v>
      </c>
      <c r="F544" t="s">
        <v>506</v>
      </c>
      <c r="G544" t="s">
        <v>506</v>
      </c>
      <c r="H544" t="s">
        <v>333</v>
      </c>
      <c r="I544" t="s">
        <v>35</v>
      </c>
      <c r="J544" t="s">
        <v>1310</v>
      </c>
      <c r="K544" t="s">
        <v>1127</v>
      </c>
      <c r="L544" t="s">
        <v>466</v>
      </c>
      <c r="M544" t="s">
        <v>239</v>
      </c>
      <c r="N544" t="s">
        <v>467</v>
      </c>
      <c r="O544" t="s">
        <v>1128</v>
      </c>
      <c r="P544" t="s">
        <v>79</v>
      </c>
      <c r="Q544" t="s">
        <v>43</v>
      </c>
      <c r="R544">
        <v>30</v>
      </c>
      <c r="S544" t="s">
        <v>1174</v>
      </c>
      <c r="T544" t="s">
        <v>62</v>
      </c>
      <c r="U544" t="s">
        <v>467</v>
      </c>
      <c r="V544" t="s">
        <v>1311</v>
      </c>
      <c r="W544" t="s">
        <v>107</v>
      </c>
      <c r="X544" t="s">
        <v>125</v>
      </c>
      <c r="Y544">
        <v>11670015</v>
      </c>
      <c r="Z544" t="s">
        <v>84</v>
      </c>
      <c r="AA544" t="s">
        <v>471</v>
      </c>
      <c r="AB544" t="str">
        <f>CONCATENATE(A544,"-",AA544)</f>
        <v>10022941-WVU Foundation</v>
      </c>
      <c r="AC544" s="1">
        <v>36342</v>
      </c>
      <c r="AD544" s="1">
        <v>45473</v>
      </c>
      <c r="AE544" s="2">
        <v>685.29</v>
      </c>
    </row>
    <row r="545" spans="1:31" x14ac:dyDescent="0.25">
      <c r="A545">
        <v>10022941</v>
      </c>
      <c r="B545" t="s">
        <v>1312</v>
      </c>
      <c r="C545" t="s">
        <v>957</v>
      </c>
      <c r="D545" t="s">
        <v>957</v>
      </c>
      <c r="E545">
        <v>486001000</v>
      </c>
      <c r="F545" t="s">
        <v>650</v>
      </c>
      <c r="G545" t="s">
        <v>420</v>
      </c>
      <c r="H545" t="s">
        <v>216</v>
      </c>
      <c r="I545" t="s">
        <v>35</v>
      </c>
      <c r="J545" t="s">
        <v>1313</v>
      </c>
      <c r="K545" t="s">
        <v>1314</v>
      </c>
      <c r="L545" t="s">
        <v>466</v>
      </c>
      <c r="M545" t="s">
        <v>239</v>
      </c>
      <c r="N545" t="s">
        <v>467</v>
      </c>
      <c r="O545" t="s">
        <v>1128</v>
      </c>
      <c r="P545" t="s">
        <v>79</v>
      </c>
      <c r="Q545" t="s">
        <v>43</v>
      </c>
      <c r="R545">
        <v>1994</v>
      </c>
      <c r="S545" t="s">
        <v>1314</v>
      </c>
      <c r="T545" t="s">
        <v>62</v>
      </c>
      <c r="U545" t="s">
        <v>467</v>
      </c>
      <c r="V545" t="s">
        <v>1315</v>
      </c>
      <c r="W545" t="s">
        <v>1298</v>
      </c>
      <c r="X545" t="s">
        <v>125</v>
      </c>
      <c r="Y545">
        <v>71676639</v>
      </c>
      <c r="Z545" t="s">
        <v>84</v>
      </c>
      <c r="AA545" t="s">
        <v>471</v>
      </c>
      <c r="AB545" t="str">
        <f>CONCATENATE(A545,"-",AA545)</f>
        <v>10022941-WVU Foundation</v>
      </c>
      <c r="AC545" s="1">
        <v>42917</v>
      </c>
      <c r="AD545" s="1">
        <v>45838</v>
      </c>
      <c r="AE545" s="2">
        <v>331.56</v>
      </c>
    </row>
    <row r="546" spans="1:31" x14ac:dyDescent="0.25">
      <c r="A546">
        <v>10022941</v>
      </c>
      <c r="B546" t="s">
        <v>1312</v>
      </c>
      <c r="C546" t="s">
        <v>1312</v>
      </c>
      <c r="D546" t="s">
        <v>973</v>
      </c>
      <c r="E546">
        <v>630200080</v>
      </c>
      <c r="F546" t="s">
        <v>277</v>
      </c>
      <c r="G546" t="s">
        <v>278</v>
      </c>
      <c r="H546" t="s">
        <v>216</v>
      </c>
      <c r="I546" t="s">
        <v>35</v>
      </c>
      <c r="J546" t="s">
        <v>1316</v>
      </c>
      <c r="K546" t="s">
        <v>1288</v>
      </c>
      <c r="L546" t="s">
        <v>466</v>
      </c>
      <c r="M546" t="s">
        <v>239</v>
      </c>
      <c r="N546" t="s">
        <v>467</v>
      </c>
      <c r="O546" t="s">
        <v>1128</v>
      </c>
      <c r="P546" t="s">
        <v>79</v>
      </c>
      <c r="Q546" t="s">
        <v>43</v>
      </c>
      <c r="R546">
        <v>2116</v>
      </c>
      <c r="S546" t="s">
        <v>610</v>
      </c>
      <c r="T546" t="s">
        <v>62</v>
      </c>
      <c r="U546" t="s">
        <v>467</v>
      </c>
      <c r="V546" t="s">
        <v>1317</v>
      </c>
      <c r="W546" t="s">
        <v>107</v>
      </c>
      <c r="X546" t="s">
        <v>125</v>
      </c>
      <c r="Y546">
        <v>71676639</v>
      </c>
      <c r="Z546" t="s">
        <v>84</v>
      </c>
      <c r="AA546" t="s">
        <v>471</v>
      </c>
      <c r="AB546" t="str">
        <f>CONCATENATE(A546,"-",AA546)</f>
        <v>10022941-WVU Foundation</v>
      </c>
      <c r="AC546" s="1">
        <v>43282</v>
      </c>
      <c r="AD546" s="1">
        <v>45838</v>
      </c>
      <c r="AE546" s="2">
        <v>90.74</v>
      </c>
    </row>
    <row r="547" spans="1:31" x14ac:dyDescent="0.25">
      <c r="A547">
        <v>10022941</v>
      </c>
      <c r="B547" t="s">
        <v>1312</v>
      </c>
      <c r="C547" t="s">
        <v>1312</v>
      </c>
      <c r="D547" t="s">
        <v>973</v>
      </c>
      <c r="E547">
        <v>630200080</v>
      </c>
      <c r="F547" t="s">
        <v>277</v>
      </c>
      <c r="G547" t="s">
        <v>278</v>
      </c>
      <c r="H547" t="s">
        <v>216</v>
      </c>
      <c r="I547" t="s">
        <v>35</v>
      </c>
      <c r="J547" t="s">
        <v>1318</v>
      </c>
      <c r="K547" t="s">
        <v>1288</v>
      </c>
      <c r="L547" t="s">
        <v>466</v>
      </c>
      <c r="M547" t="s">
        <v>239</v>
      </c>
      <c r="N547" t="s">
        <v>467</v>
      </c>
      <c r="O547" t="s">
        <v>1128</v>
      </c>
      <c r="P547" t="s">
        <v>79</v>
      </c>
      <c r="Q547" t="s">
        <v>43</v>
      </c>
      <c r="R547">
        <v>1811</v>
      </c>
      <c r="S547" t="s">
        <v>610</v>
      </c>
      <c r="T547" t="s">
        <v>62</v>
      </c>
      <c r="U547" t="s">
        <v>467</v>
      </c>
      <c r="V547" t="s">
        <v>1317</v>
      </c>
      <c r="W547" t="s">
        <v>107</v>
      </c>
      <c r="X547" t="s">
        <v>125</v>
      </c>
      <c r="Y547">
        <v>71676639</v>
      </c>
      <c r="Z547" t="s">
        <v>84</v>
      </c>
      <c r="AA547" t="s">
        <v>471</v>
      </c>
      <c r="AB547" t="str">
        <f>CONCATENATE(A547,"-",AA547)</f>
        <v>10022941-WVU Foundation</v>
      </c>
      <c r="AC547" s="1">
        <v>42552</v>
      </c>
      <c r="AD547" s="1">
        <v>45473</v>
      </c>
      <c r="AE547" s="2">
        <v>3947.8</v>
      </c>
    </row>
    <row r="548" spans="1:31" x14ac:dyDescent="0.25">
      <c r="A548">
        <v>10022941</v>
      </c>
      <c r="B548" t="s">
        <v>1312</v>
      </c>
      <c r="C548" t="s">
        <v>1312</v>
      </c>
      <c r="D548" t="s">
        <v>427</v>
      </c>
      <c r="E548">
        <v>491050010</v>
      </c>
      <c r="F548" t="s">
        <v>180</v>
      </c>
      <c r="G548" t="s">
        <v>181</v>
      </c>
      <c r="H548" t="s">
        <v>136</v>
      </c>
      <c r="I548" t="s">
        <v>35</v>
      </c>
      <c r="J548" t="s">
        <v>1319</v>
      </c>
      <c r="K548" t="s">
        <v>1288</v>
      </c>
      <c r="L548" t="s">
        <v>466</v>
      </c>
      <c r="M548" t="s">
        <v>239</v>
      </c>
      <c r="N548" t="s">
        <v>467</v>
      </c>
      <c r="O548" t="s">
        <v>1128</v>
      </c>
      <c r="P548" t="s">
        <v>79</v>
      </c>
      <c r="Q548" t="s">
        <v>43</v>
      </c>
      <c r="R548">
        <v>2804</v>
      </c>
      <c r="S548" t="s">
        <v>1288</v>
      </c>
      <c r="T548" t="s">
        <v>96</v>
      </c>
      <c r="U548" t="s">
        <v>467</v>
      </c>
      <c r="V548" t="s">
        <v>1320</v>
      </c>
      <c r="W548" t="s">
        <v>1298</v>
      </c>
      <c r="X548" t="s">
        <v>125</v>
      </c>
      <c r="Y548">
        <v>71676639</v>
      </c>
      <c r="Z548" t="s">
        <v>84</v>
      </c>
      <c r="AA548" t="s">
        <v>471</v>
      </c>
      <c r="AB548" t="str">
        <f>CONCATENATE(A548,"-",AA548)</f>
        <v>10022941-WVU Foundation</v>
      </c>
      <c r="AC548" s="1">
        <v>44774</v>
      </c>
      <c r="AD548" s="1">
        <v>45838</v>
      </c>
      <c r="AE548" s="2">
        <v>297</v>
      </c>
    </row>
    <row r="549" spans="1:31" x14ac:dyDescent="0.25">
      <c r="A549">
        <v>10022941</v>
      </c>
      <c r="B549" t="s">
        <v>1312</v>
      </c>
      <c r="C549" t="s">
        <v>1312</v>
      </c>
      <c r="D549" s="4" t="s">
        <v>1321</v>
      </c>
      <c r="E549">
        <v>490000100</v>
      </c>
      <c r="F549" t="s">
        <v>180</v>
      </c>
      <c r="G549" t="s">
        <v>181</v>
      </c>
      <c r="H549" t="s">
        <v>297</v>
      </c>
      <c r="I549" t="s">
        <v>79</v>
      </c>
      <c r="J549" t="s">
        <v>1322</v>
      </c>
      <c r="K549" t="s">
        <v>1288</v>
      </c>
      <c r="L549" t="s">
        <v>466</v>
      </c>
      <c r="M549" t="s">
        <v>239</v>
      </c>
      <c r="N549" t="s">
        <v>467</v>
      </c>
      <c r="O549" t="s">
        <v>1128</v>
      </c>
      <c r="P549" t="s">
        <v>79</v>
      </c>
      <c r="Q549" t="s">
        <v>43</v>
      </c>
      <c r="R549">
        <v>1190</v>
      </c>
      <c r="S549" t="s">
        <v>1210</v>
      </c>
      <c r="T549" t="s">
        <v>298</v>
      </c>
      <c r="U549" t="s">
        <v>467</v>
      </c>
      <c r="V549" t="s">
        <v>1323</v>
      </c>
      <c r="W549" t="s">
        <v>107</v>
      </c>
      <c r="X549" t="s">
        <v>125</v>
      </c>
      <c r="Y549">
        <v>71676639</v>
      </c>
      <c r="Z549" t="s">
        <v>84</v>
      </c>
      <c r="AA549" t="s">
        <v>471</v>
      </c>
      <c r="AB549" t="str">
        <f>CONCATENATE(A549,"-",AA549)</f>
        <v>10022941-WVU Foundation</v>
      </c>
      <c r="AC549" s="1">
        <v>41821</v>
      </c>
      <c r="AD549" s="1">
        <v>45473</v>
      </c>
      <c r="AE549" s="2">
        <v>0</v>
      </c>
    </row>
    <row r="550" spans="1:31" x14ac:dyDescent="0.25">
      <c r="A550">
        <v>10022941</v>
      </c>
      <c r="B550" t="s">
        <v>1312</v>
      </c>
      <c r="C550" t="s">
        <v>1312</v>
      </c>
      <c r="D550" s="4" t="s">
        <v>1321</v>
      </c>
      <c r="E550">
        <v>490000100</v>
      </c>
      <c r="F550" t="s">
        <v>180</v>
      </c>
      <c r="G550" t="s">
        <v>181</v>
      </c>
      <c r="H550" t="s">
        <v>73</v>
      </c>
      <c r="I550" t="s">
        <v>35</v>
      </c>
      <c r="J550" t="s">
        <v>1324</v>
      </c>
      <c r="K550" t="s">
        <v>1288</v>
      </c>
      <c r="L550" t="s">
        <v>466</v>
      </c>
      <c r="M550" t="s">
        <v>239</v>
      </c>
      <c r="N550" t="s">
        <v>467</v>
      </c>
      <c r="O550" t="s">
        <v>1128</v>
      </c>
      <c r="P550" t="s">
        <v>79</v>
      </c>
      <c r="Q550" t="s">
        <v>43</v>
      </c>
      <c r="R550">
        <v>2006</v>
      </c>
      <c r="S550" t="s">
        <v>610</v>
      </c>
      <c r="T550" t="s">
        <v>60</v>
      </c>
      <c r="U550" t="s">
        <v>467</v>
      </c>
      <c r="V550" t="s">
        <v>1325</v>
      </c>
      <c r="W550" t="s">
        <v>1298</v>
      </c>
      <c r="X550" t="s">
        <v>125</v>
      </c>
      <c r="Y550">
        <v>12670015</v>
      </c>
      <c r="Z550" t="s">
        <v>84</v>
      </c>
      <c r="AA550" t="s">
        <v>471</v>
      </c>
      <c r="AB550" t="str">
        <f>CONCATENATE(A550,"-",AA550)</f>
        <v>10022941-WVU Foundation</v>
      </c>
      <c r="AC550" s="1">
        <v>42917</v>
      </c>
      <c r="AD550" s="1">
        <v>45473</v>
      </c>
      <c r="AE550" s="2">
        <v>-842.35</v>
      </c>
    </row>
    <row r="551" spans="1:31" x14ac:dyDescent="0.25">
      <c r="A551">
        <v>10022941</v>
      </c>
      <c r="B551" t="s">
        <v>1312</v>
      </c>
      <c r="C551" t="s">
        <v>1312</v>
      </c>
      <c r="D551" t="s">
        <v>1312</v>
      </c>
      <c r="E551">
        <v>490000100</v>
      </c>
      <c r="F551" t="s">
        <v>180</v>
      </c>
      <c r="G551" t="s">
        <v>181</v>
      </c>
      <c r="H551" t="s">
        <v>267</v>
      </c>
      <c r="I551" t="s">
        <v>35</v>
      </c>
      <c r="J551" t="s">
        <v>1326</v>
      </c>
      <c r="K551" t="s">
        <v>1288</v>
      </c>
      <c r="L551" t="s">
        <v>466</v>
      </c>
      <c r="M551" t="s">
        <v>239</v>
      </c>
      <c r="N551" t="s">
        <v>467</v>
      </c>
      <c r="O551" t="s">
        <v>1128</v>
      </c>
      <c r="P551" t="s">
        <v>79</v>
      </c>
      <c r="Q551" t="s">
        <v>43</v>
      </c>
      <c r="R551">
        <v>2480</v>
      </c>
      <c r="S551" t="s">
        <v>1327</v>
      </c>
      <c r="T551" t="s">
        <v>45</v>
      </c>
      <c r="U551" t="s">
        <v>467</v>
      </c>
      <c r="V551" t="s">
        <v>1325</v>
      </c>
      <c r="W551" t="s">
        <v>1298</v>
      </c>
      <c r="X551" t="s">
        <v>125</v>
      </c>
      <c r="Y551">
        <v>12670015</v>
      </c>
      <c r="Z551" t="s">
        <v>84</v>
      </c>
      <c r="AA551" t="s">
        <v>471</v>
      </c>
      <c r="AB551" t="str">
        <f>CONCATENATE(A551,"-",AA551)</f>
        <v>10022941-WVU Foundation</v>
      </c>
      <c r="AC551" s="1">
        <v>44013</v>
      </c>
      <c r="AD551" s="1">
        <v>45107</v>
      </c>
      <c r="AE551" s="2">
        <v>29697.77</v>
      </c>
    </row>
    <row r="552" spans="1:31" x14ac:dyDescent="0.25">
      <c r="A552">
        <v>10022941</v>
      </c>
      <c r="B552" t="s">
        <v>1312</v>
      </c>
      <c r="C552" t="s">
        <v>1312</v>
      </c>
      <c r="D552" t="s">
        <v>1312</v>
      </c>
      <c r="E552">
        <v>490000100</v>
      </c>
      <c r="F552" t="s">
        <v>180</v>
      </c>
      <c r="G552" t="s">
        <v>181</v>
      </c>
      <c r="H552" t="s">
        <v>52</v>
      </c>
      <c r="I552" t="s">
        <v>35</v>
      </c>
      <c r="J552" t="s">
        <v>1324</v>
      </c>
      <c r="K552" t="s">
        <v>1288</v>
      </c>
      <c r="L552" t="s">
        <v>466</v>
      </c>
      <c r="M552" t="s">
        <v>239</v>
      </c>
      <c r="N552" t="s">
        <v>467</v>
      </c>
      <c r="O552" t="s">
        <v>1128</v>
      </c>
      <c r="P552" t="s">
        <v>79</v>
      </c>
      <c r="Q552" t="s">
        <v>43</v>
      </c>
      <c r="R552">
        <v>2006</v>
      </c>
      <c r="S552" t="s">
        <v>610</v>
      </c>
      <c r="T552" t="s">
        <v>45</v>
      </c>
      <c r="U552" t="s">
        <v>467</v>
      </c>
      <c r="V552" t="s">
        <v>1325</v>
      </c>
      <c r="W552" t="s">
        <v>1298</v>
      </c>
      <c r="X552" t="s">
        <v>125</v>
      </c>
      <c r="Y552">
        <v>12670015</v>
      </c>
      <c r="Z552" t="s">
        <v>84</v>
      </c>
      <c r="AA552" t="s">
        <v>471</v>
      </c>
      <c r="AB552" t="str">
        <f>CONCATENATE(A552,"-",AA552)</f>
        <v>10022941-WVU Foundation</v>
      </c>
      <c r="AC552" s="1">
        <v>42917</v>
      </c>
      <c r="AD552" s="1">
        <v>45473</v>
      </c>
      <c r="AE552" s="2">
        <v>5751.09</v>
      </c>
    </row>
    <row r="553" spans="1:31" x14ac:dyDescent="0.25">
      <c r="A553">
        <v>10022941</v>
      </c>
      <c r="B553" t="s">
        <v>1312</v>
      </c>
      <c r="C553" t="s">
        <v>1312</v>
      </c>
      <c r="D553" t="s">
        <v>1312</v>
      </c>
      <c r="E553">
        <v>490000100</v>
      </c>
      <c r="F553" t="s">
        <v>180</v>
      </c>
      <c r="G553" t="s">
        <v>181</v>
      </c>
      <c r="H553" t="s">
        <v>52</v>
      </c>
      <c r="I553" t="s">
        <v>35</v>
      </c>
      <c r="J553" t="s">
        <v>1328</v>
      </c>
      <c r="K553" t="s">
        <v>1288</v>
      </c>
      <c r="L553" t="s">
        <v>466</v>
      </c>
      <c r="M553" t="s">
        <v>239</v>
      </c>
      <c r="N553" t="s">
        <v>467</v>
      </c>
      <c r="O553" t="s">
        <v>1128</v>
      </c>
      <c r="P553" t="s">
        <v>79</v>
      </c>
      <c r="Q553" t="s">
        <v>43</v>
      </c>
      <c r="R553">
        <v>2594</v>
      </c>
      <c r="S553" t="s">
        <v>1329</v>
      </c>
      <c r="T553" t="s">
        <v>45</v>
      </c>
      <c r="U553" t="s">
        <v>467</v>
      </c>
      <c r="V553" t="s">
        <v>1297</v>
      </c>
      <c r="W553" t="s">
        <v>1298</v>
      </c>
      <c r="X553" t="s">
        <v>125</v>
      </c>
      <c r="Y553">
        <v>71676639</v>
      </c>
      <c r="Z553" t="s">
        <v>84</v>
      </c>
      <c r="AA553" t="s">
        <v>471</v>
      </c>
      <c r="AB553" t="str">
        <f>CONCATENATE(A553,"-",AA553)</f>
        <v>10022941-WVU Foundation</v>
      </c>
      <c r="AC553" s="1">
        <v>44378</v>
      </c>
      <c r="AD553" s="1">
        <v>45473</v>
      </c>
      <c r="AE553" s="2">
        <v>34000</v>
      </c>
    </row>
    <row r="554" spans="1:31" x14ac:dyDescent="0.25">
      <c r="A554">
        <v>10022941</v>
      </c>
      <c r="B554" t="s">
        <v>1312</v>
      </c>
      <c r="C554" t="s">
        <v>1312</v>
      </c>
      <c r="D554" t="s">
        <v>1312</v>
      </c>
      <c r="E554">
        <v>490000100</v>
      </c>
      <c r="F554" t="s">
        <v>180</v>
      </c>
      <c r="G554" t="s">
        <v>181</v>
      </c>
      <c r="H554" t="s">
        <v>64</v>
      </c>
      <c r="I554" t="s">
        <v>35</v>
      </c>
      <c r="J554" t="s">
        <v>1330</v>
      </c>
      <c r="K554" t="s">
        <v>1288</v>
      </c>
      <c r="L554" t="s">
        <v>466</v>
      </c>
      <c r="M554" t="s">
        <v>239</v>
      </c>
      <c r="N554" t="s">
        <v>467</v>
      </c>
      <c r="O554" t="s">
        <v>1128</v>
      </c>
      <c r="P554" t="s">
        <v>79</v>
      </c>
      <c r="Q554" t="s">
        <v>43</v>
      </c>
      <c r="R554">
        <v>2184</v>
      </c>
      <c r="S554" t="s">
        <v>610</v>
      </c>
      <c r="T554" t="s">
        <v>45</v>
      </c>
      <c r="U554" t="s">
        <v>467</v>
      </c>
      <c r="V554" t="s">
        <v>1331</v>
      </c>
      <c r="W554" t="s">
        <v>1294</v>
      </c>
      <c r="X554" t="s">
        <v>125</v>
      </c>
      <c r="Y554">
        <v>71676639</v>
      </c>
      <c r="Z554" t="s">
        <v>84</v>
      </c>
      <c r="AA554" t="s">
        <v>471</v>
      </c>
      <c r="AB554" t="str">
        <f>CONCATENATE(A554,"-",AA554)</f>
        <v>10022941-WVU Foundation</v>
      </c>
      <c r="AC554" s="1">
        <v>43282</v>
      </c>
      <c r="AD554" s="1">
        <v>45838</v>
      </c>
      <c r="AE554" s="2">
        <v>22494.48</v>
      </c>
    </row>
    <row r="555" spans="1:31" x14ac:dyDescent="0.25">
      <c r="A555">
        <v>10022941</v>
      </c>
      <c r="B555" t="s">
        <v>1312</v>
      </c>
      <c r="C555" t="s">
        <v>1312</v>
      </c>
      <c r="D555" t="s">
        <v>1312</v>
      </c>
      <c r="E555">
        <v>490000100</v>
      </c>
      <c r="F555" t="s">
        <v>180</v>
      </c>
      <c r="G555" t="s">
        <v>181</v>
      </c>
      <c r="H555" t="s">
        <v>64</v>
      </c>
      <c r="I555" t="s">
        <v>35</v>
      </c>
      <c r="J555" t="s">
        <v>1332</v>
      </c>
      <c r="K555" t="s">
        <v>1288</v>
      </c>
      <c r="L555" t="s">
        <v>466</v>
      </c>
      <c r="M555" t="s">
        <v>239</v>
      </c>
      <c r="N555" t="s">
        <v>467</v>
      </c>
      <c r="O555" t="s">
        <v>1128</v>
      </c>
      <c r="P555" t="s">
        <v>79</v>
      </c>
      <c r="Q555" t="s">
        <v>43</v>
      </c>
      <c r="R555">
        <v>1740</v>
      </c>
      <c r="S555" t="s">
        <v>1333</v>
      </c>
      <c r="T555" t="s">
        <v>45</v>
      </c>
      <c r="U555" t="s">
        <v>467</v>
      </c>
      <c r="V555" t="s">
        <v>1297</v>
      </c>
      <c r="W555" t="s">
        <v>107</v>
      </c>
      <c r="X555" t="s">
        <v>125</v>
      </c>
      <c r="Y555">
        <v>71676639</v>
      </c>
      <c r="Z555" t="s">
        <v>84</v>
      </c>
      <c r="AA555" t="s">
        <v>471</v>
      </c>
      <c r="AB555" t="str">
        <f>CONCATENATE(A555,"-",AA555)</f>
        <v>10022941-WVU Foundation</v>
      </c>
      <c r="AC555" s="1">
        <v>42552</v>
      </c>
      <c r="AD555" s="1">
        <v>45473</v>
      </c>
      <c r="AE555" s="2">
        <v>1483.37</v>
      </c>
    </row>
    <row r="556" spans="1:31" x14ac:dyDescent="0.25">
      <c r="A556">
        <v>10022941</v>
      </c>
      <c r="B556" t="s">
        <v>1312</v>
      </c>
      <c r="C556" t="s">
        <v>1312</v>
      </c>
      <c r="D556" t="s">
        <v>1312</v>
      </c>
      <c r="E556">
        <v>490000100</v>
      </c>
      <c r="F556" t="s">
        <v>180</v>
      </c>
      <c r="G556" t="s">
        <v>181</v>
      </c>
      <c r="H556" t="s">
        <v>297</v>
      </c>
      <c r="I556" t="s">
        <v>79</v>
      </c>
      <c r="J556" t="s">
        <v>1334</v>
      </c>
      <c r="K556" t="s">
        <v>1288</v>
      </c>
      <c r="L556" t="s">
        <v>466</v>
      </c>
      <c r="M556" t="s">
        <v>239</v>
      </c>
      <c r="N556" t="s">
        <v>467</v>
      </c>
      <c r="O556" t="s">
        <v>1128</v>
      </c>
      <c r="P556" t="s">
        <v>79</v>
      </c>
      <c r="Q556" t="s">
        <v>43</v>
      </c>
      <c r="R556">
        <v>2708</v>
      </c>
      <c r="S556" t="s">
        <v>1335</v>
      </c>
      <c r="T556" t="s">
        <v>298</v>
      </c>
      <c r="U556" t="s">
        <v>467</v>
      </c>
      <c r="V556" t="s">
        <v>1297</v>
      </c>
      <c r="W556" t="s">
        <v>1298</v>
      </c>
      <c r="X556" t="s">
        <v>125</v>
      </c>
      <c r="Y556">
        <v>71676639</v>
      </c>
      <c r="Z556" t="s">
        <v>84</v>
      </c>
      <c r="AA556" t="s">
        <v>471</v>
      </c>
      <c r="AB556" t="str">
        <f>CONCATENATE(A556,"-",AA556)</f>
        <v>10022941-WVU Foundation</v>
      </c>
      <c r="AC556" s="1">
        <v>44682</v>
      </c>
      <c r="AD556" s="1">
        <v>45473</v>
      </c>
      <c r="AE556" s="2">
        <v>102199.26</v>
      </c>
    </row>
    <row r="557" spans="1:31" x14ac:dyDescent="0.25">
      <c r="A557">
        <v>10022941</v>
      </c>
      <c r="B557" t="s">
        <v>1312</v>
      </c>
      <c r="C557" t="s">
        <v>1312</v>
      </c>
      <c r="D557" t="s">
        <v>1312</v>
      </c>
      <c r="E557">
        <v>490000100</v>
      </c>
      <c r="F557" t="s">
        <v>180</v>
      </c>
      <c r="G557" t="s">
        <v>181</v>
      </c>
      <c r="H557" t="s">
        <v>59</v>
      </c>
      <c r="I557" t="s">
        <v>35</v>
      </c>
      <c r="J557" t="s">
        <v>1336</v>
      </c>
      <c r="K557" t="s">
        <v>1288</v>
      </c>
      <c r="L557" t="s">
        <v>466</v>
      </c>
      <c r="M557" t="s">
        <v>239</v>
      </c>
      <c r="N557" t="s">
        <v>467</v>
      </c>
      <c r="O557" t="s">
        <v>1128</v>
      </c>
      <c r="P557" t="s">
        <v>79</v>
      </c>
      <c r="Q557" t="s">
        <v>43</v>
      </c>
      <c r="R557">
        <v>2479</v>
      </c>
      <c r="S557" t="s">
        <v>165</v>
      </c>
      <c r="T557" t="s">
        <v>60</v>
      </c>
      <c r="U557" t="s">
        <v>467</v>
      </c>
      <c r="V557" t="s">
        <v>1297</v>
      </c>
      <c r="W557" t="s">
        <v>1298</v>
      </c>
      <c r="X557" t="s">
        <v>125</v>
      </c>
      <c r="Y557">
        <v>71676639</v>
      </c>
      <c r="Z557" t="s">
        <v>84</v>
      </c>
      <c r="AA557" t="s">
        <v>471</v>
      </c>
      <c r="AB557" t="str">
        <f>CONCATENATE(A557,"-",AA557)</f>
        <v>10022941-WVU Foundation</v>
      </c>
      <c r="AC557" s="1">
        <v>43282</v>
      </c>
      <c r="AD557" s="1">
        <v>45473</v>
      </c>
      <c r="AE557" s="2">
        <v>55123.34</v>
      </c>
    </row>
    <row r="558" spans="1:31" x14ac:dyDescent="0.25">
      <c r="A558">
        <v>10022941</v>
      </c>
      <c r="B558" t="s">
        <v>1312</v>
      </c>
      <c r="C558" t="s">
        <v>1312</v>
      </c>
      <c r="D558" t="s">
        <v>1312</v>
      </c>
      <c r="E558">
        <v>490000100</v>
      </c>
      <c r="F558" t="s">
        <v>180</v>
      </c>
      <c r="G558" t="s">
        <v>181</v>
      </c>
      <c r="H558" t="s">
        <v>73</v>
      </c>
      <c r="I558" t="s">
        <v>35</v>
      </c>
      <c r="J558" t="s">
        <v>1318</v>
      </c>
      <c r="K558" t="s">
        <v>1288</v>
      </c>
      <c r="L558" t="s">
        <v>466</v>
      </c>
      <c r="M558" t="s">
        <v>239</v>
      </c>
      <c r="N558" t="s">
        <v>467</v>
      </c>
      <c r="O558" t="s">
        <v>1128</v>
      </c>
      <c r="P558" t="s">
        <v>79</v>
      </c>
      <c r="Q558" t="s">
        <v>43</v>
      </c>
      <c r="R558">
        <v>1811</v>
      </c>
      <c r="S558" t="s">
        <v>610</v>
      </c>
      <c r="T558" t="s">
        <v>60</v>
      </c>
      <c r="U558" t="s">
        <v>467</v>
      </c>
      <c r="V558" t="s">
        <v>1317</v>
      </c>
      <c r="W558" t="s">
        <v>107</v>
      </c>
      <c r="X558" t="s">
        <v>125</v>
      </c>
      <c r="Y558">
        <v>71676639</v>
      </c>
      <c r="Z558" t="s">
        <v>84</v>
      </c>
      <c r="AA558" t="s">
        <v>471</v>
      </c>
      <c r="AB558" t="str">
        <f>CONCATENATE(A558,"-",AA558)</f>
        <v>10022941-WVU Foundation</v>
      </c>
      <c r="AC558" s="1">
        <v>42552</v>
      </c>
      <c r="AD558" s="1">
        <v>45473</v>
      </c>
      <c r="AE558" s="2">
        <v>596.04</v>
      </c>
    </row>
    <row r="559" spans="1:31" x14ac:dyDescent="0.25">
      <c r="A559">
        <v>10022941</v>
      </c>
      <c r="B559" t="s">
        <v>1312</v>
      </c>
      <c r="C559" t="s">
        <v>1312</v>
      </c>
      <c r="D559" t="s">
        <v>1312</v>
      </c>
      <c r="E559">
        <v>490000100</v>
      </c>
      <c r="F559" t="s">
        <v>180</v>
      </c>
      <c r="G559" t="s">
        <v>181</v>
      </c>
      <c r="H559" t="s">
        <v>73</v>
      </c>
      <c r="I559" t="s">
        <v>35</v>
      </c>
      <c r="J559" t="s">
        <v>1326</v>
      </c>
      <c r="K559" t="s">
        <v>1288</v>
      </c>
      <c r="L559" t="s">
        <v>466</v>
      </c>
      <c r="M559" t="s">
        <v>239</v>
      </c>
      <c r="N559" t="s">
        <v>467</v>
      </c>
      <c r="O559" t="s">
        <v>1128</v>
      </c>
      <c r="P559" t="s">
        <v>79</v>
      </c>
      <c r="Q559" t="s">
        <v>43</v>
      </c>
      <c r="R559">
        <v>2480</v>
      </c>
      <c r="S559" t="s">
        <v>1327</v>
      </c>
      <c r="T559" t="s">
        <v>60</v>
      </c>
      <c r="U559" t="s">
        <v>467</v>
      </c>
      <c r="V559" t="s">
        <v>1325</v>
      </c>
      <c r="W559" t="s">
        <v>1298</v>
      </c>
      <c r="X559" t="s">
        <v>125</v>
      </c>
      <c r="Y559">
        <v>12670015</v>
      </c>
      <c r="Z559" t="s">
        <v>84</v>
      </c>
      <c r="AA559" t="s">
        <v>471</v>
      </c>
      <c r="AB559" t="str">
        <f>CONCATENATE(A559,"-",AA559)</f>
        <v>10022941-WVU Foundation</v>
      </c>
      <c r="AC559" s="1">
        <v>44013</v>
      </c>
      <c r="AD559" s="1">
        <v>45107</v>
      </c>
      <c r="AE559" s="2">
        <v>14713.28</v>
      </c>
    </row>
    <row r="560" spans="1:31" x14ac:dyDescent="0.25">
      <c r="A560">
        <v>10022941</v>
      </c>
      <c r="B560" t="s">
        <v>1312</v>
      </c>
      <c r="C560" t="s">
        <v>1312</v>
      </c>
      <c r="D560" t="s">
        <v>1312</v>
      </c>
      <c r="E560">
        <v>490000100</v>
      </c>
      <c r="F560" t="s">
        <v>180</v>
      </c>
      <c r="G560" t="s">
        <v>181</v>
      </c>
      <c r="H560" t="s">
        <v>73</v>
      </c>
      <c r="I560" t="s">
        <v>35</v>
      </c>
      <c r="J560" t="s">
        <v>1337</v>
      </c>
      <c r="K560" t="s">
        <v>1288</v>
      </c>
      <c r="L560" t="s">
        <v>466</v>
      </c>
      <c r="M560" t="s">
        <v>239</v>
      </c>
      <c r="N560" t="s">
        <v>467</v>
      </c>
      <c r="O560" t="s">
        <v>1128</v>
      </c>
      <c r="P560" t="s">
        <v>79</v>
      </c>
      <c r="Q560" t="s">
        <v>43</v>
      </c>
      <c r="R560">
        <v>1013</v>
      </c>
      <c r="S560" t="s">
        <v>1300</v>
      </c>
      <c r="T560" t="s">
        <v>60</v>
      </c>
      <c r="U560" t="s">
        <v>467</v>
      </c>
      <c r="V560" t="s">
        <v>1325</v>
      </c>
      <c r="W560" t="s">
        <v>1298</v>
      </c>
      <c r="X560" t="s">
        <v>125</v>
      </c>
      <c r="Y560">
        <v>12670015</v>
      </c>
      <c r="Z560" t="s">
        <v>84</v>
      </c>
      <c r="AA560" t="s">
        <v>471</v>
      </c>
      <c r="AB560" t="str">
        <f>CONCATENATE(A560,"-",AA560)</f>
        <v>10022941-WVU Foundation</v>
      </c>
      <c r="AC560" s="1">
        <v>40725</v>
      </c>
      <c r="AD560" s="1">
        <v>45838</v>
      </c>
      <c r="AE560" s="2">
        <v>745.92</v>
      </c>
    </row>
    <row r="561" spans="1:31" x14ac:dyDescent="0.25">
      <c r="A561">
        <v>10022941</v>
      </c>
      <c r="B561" t="s">
        <v>1312</v>
      </c>
      <c r="C561" t="s">
        <v>1312</v>
      </c>
      <c r="D561" t="s">
        <v>1312</v>
      </c>
      <c r="E561">
        <v>490000100</v>
      </c>
      <c r="F561" t="s">
        <v>180</v>
      </c>
      <c r="G561" t="s">
        <v>181</v>
      </c>
      <c r="H561" t="s">
        <v>144</v>
      </c>
      <c r="I561" t="s">
        <v>35</v>
      </c>
      <c r="J561" t="s">
        <v>1330</v>
      </c>
      <c r="K561" t="s">
        <v>1288</v>
      </c>
      <c r="L561" t="s">
        <v>466</v>
      </c>
      <c r="M561" t="s">
        <v>239</v>
      </c>
      <c r="N561" t="s">
        <v>467</v>
      </c>
      <c r="O561" t="s">
        <v>1128</v>
      </c>
      <c r="P561" t="s">
        <v>79</v>
      </c>
      <c r="Q561" t="s">
        <v>43</v>
      </c>
      <c r="R561">
        <v>2184</v>
      </c>
      <c r="S561" t="s">
        <v>610</v>
      </c>
      <c r="T561" t="s">
        <v>60</v>
      </c>
      <c r="U561" t="s">
        <v>467</v>
      </c>
      <c r="V561" t="s">
        <v>1331</v>
      </c>
      <c r="W561" t="s">
        <v>1294</v>
      </c>
      <c r="X561" t="s">
        <v>125</v>
      </c>
      <c r="Y561">
        <v>71676639</v>
      </c>
      <c r="Z561" t="s">
        <v>84</v>
      </c>
      <c r="AA561" t="s">
        <v>471</v>
      </c>
      <c r="AB561" t="str">
        <f>CONCATENATE(A561,"-",AA561)</f>
        <v>10022941-WVU Foundation</v>
      </c>
      <c r="AC561" s="1">
        <v>43282</v>
      </c>
      <c r="AD561" s="1">
        <v>45838</v>
      </c>
      <c r="AE561" s="2">
        <v>235.85</v>
      </c>
    </row>
    <row r="562" spans="1:31" x14ac:dyDescent="0.25">
      <c r="A562">
        <v>10022941</v>
      </c>
      <c r="B562" t="s">
        <v>1312</v>
      </c>
      <c r="C562" t="s">
        <v>1312</v>
      </c>
      <c r="D562" t="s">
        <v>1312</v>
      </c>
      <c r="E562">
        <v>490000100</v>
      </c>
      <c r="F562" t="s">
        <v>180</v>
      </c>
      <c r="G562" t="s">
        <v>181</v>
      </c>
      <c r="H562" t="s">
        <v>160</v>
      </c>
      <c r="I562" t="s">
        <v>35</v>
      </c>
      <c r="J562" t="s">
        <v>1338</v>
      </c>
      <c r="K562" t="s">
        <v>1288</v>
      </c>
      <c r="L562" t="s">
        <v>466</v>
      </c>
      <c r="M562" t="s">
        <v>239</v>
      </c>
      <c r="N562" t="s">
        <v>467</v>
      </c>
      <c r="O562" t="s">
        <v>1128</v>
      </c>
      <c r="P562" t="s">
        <v>79</v>
      </c>
      <c r="Q562" t="s">
        <v>43</v>
      </c>
      <c r="R562">
        <v>2572</v>
      </c>
      <c r="S562" t="s">
        <v>1335</v>
      </c>
      <c r="T562" t="s">
        <v>62</v>
      </c>
      <c r="U562" t="s">
        <v>467</v>
      </c>
      <c r="V562" t="s">
        <v>1339</v>
      </c>
      <c r="W562" t="s">
        <v>233</v>
      </c>
      <c r="X562" t="s">
        <v>125</v>
      </c>
      <c r="Y562">
        <v>71676639</v>
      </c>
      <c r="Z562" t="s">
        <v>84</v>
      </c>
      <c r="AA562" t="s">
        <v>471</v>
      </c>
      <c r="AB562" t="str">
        <f>CONCATENATE(A562,"-",AA562)</f>
        <v>10022941-WVU Foundation</v>
      </c>
      <c r="AC562" s="1">
        <v>44378</v>
      </c>
      <c r="AD562" s="1">
        <v>45473</v>
      </c>
      <c r="AE562" s="2">
        <v>150</v>
      </c>
    </row>
    <row r="563" spans="1:31" x14ac:dyDescent="0.25">
      <c r="A563">
        <v>10022941</v>
      </c>
      <c r="B563" t="s">
        <v>1312</v>
      </c>
      <c r="C563" t="s">
        <v>1312</v>
      </c>
      <c r="D563" t="s">
        <v>1312</v>
      </c>
      <c r="E563">
        <v>490000100</v>
      </c>
      <c r="F563" t="s">
        <v>180</v>
      </c>
      <c r="G563" t="s">
        <v>181</v>
      </c>
      <c r="H563" t="s">
        <v>1340</v>
      </c>
      <c r="I563" t="s">
        <v>35</v>
      </c>
      <c r="J563" t="s">
        <v>1334</v>
      </c>
      <c r="K563" t="s">
        <v>1288</v>
      </c>
      <c r="L563" t="s">
        <v>466</v>
      </c>
      <c r="M563" t="s">
        <v>239</v>
      </c>
      <c r="N563" t="s">
        <v>467</v>
      </c>
      <c r="O563" t="s">
        <v>1128</v>
      </c>
      <c r="P563" t="s">
        <v>79</v>
      </c>
      <c r="Q563" t="s">
        <v>43</v>
      </c>
      <c r="R563">
        <v>2708</v>
      </c>
      <c r="S563" t="s">
        <v>1335</v>
      </c>
      <c r="T563" t="s">
        <v>62</v>
      </c>
      <c r="U563" t="s">
        <v>467</v>
      </c>
      <c r="V563" t="s">
        <v>1297</v>
      </c>
      <c r="W563" t="s">
        <v>1298</v>
      </c>
      <c r="X563" t="s">
        <v>125</v>
      </c>
      <c r="Y563">
        <v>71676639</v>
      </c>
      <c r="Z563" t="s">
        <v>84</v>
      </c>
      <c r="AA563" t="s">
        <v>471</v>
      </c>
      <c r="AB563" t="str">
        <f>CONCATENATE(A563,"-",AA563)</f>
        <v>10022941-WVU Foundation</v>
      </c>
      <c r="AC563" s="1">
        <v>44682</v>
      </c>
      <c r="AD563" s="1">
        <v>45473</v>
      </c>
      <c r="AE563" s="2">
        <v>399.66</v>
      </c>
    </row>
    <row r="564" spans="1:31" x14ac:dyDescent="0.25">
      <c r="A564">
        <v>10022941</v>
      </c>
      <c r="B564" t="s">
        <v>1312</v>
      </c>
      <c r="C564" t="s">
        <v>1312</v>
      </c>
      <c r="D564" t="s">
        <v>1312</v>
      </c>
      <c r="E564">
        <v>490000100</v>
      </c>
      <c r="F564" t="s">
        <v>180</v>
      </c>
      <c r="G564" t="s">
        <v>181</v>
      </c>
      <c r="H564" t="s">
        <v>586</v>
      </c>
      <c r="I564" t="s">
        <v>35</v>
      </c>
      <c r="J564" t="s">
        <v>1341</v>
      </c>
      <c r="K564" t="s">
        <v>1288</v>
      </c>
      <c r="L564" t="s">
        <v>466</v>
      </c>
      <c r="M564" t="s">
        <v>239</v>
      </c>
      <c r="N564" t="s">
        <v>467</v>
      </c>
      <c r="O564" t="s">
        <v>1128</v>
      </c>
      <c r="P564" t="s">
        <v>79</v>
      </c>
      <c r="Q564" t="s">
        <v>43</v>
      </c>
      <c r="R564">
        <v>2512</v>
      </c>
      <c r="S564" t="s">
        <v>165</v>
      </c>
      <c r="T564" t="s">
        <v>62</v>
      </c>
      <c r="U564" t="s">
        <v>467</v>
      </c>
      <c r="V564" t="s">
        <v>1297</v>
      </c>
      <c r="W564" t="s">
        <v>1298</v>
      </c>
      <c r="X564" t="s">
        <v>125</v>
      </c>
      <c r="Y564">
        <v>71676639</v>
      </c>
      <c r="Z564" t="s">
        <v>84</v>
      </c>
      <c r="AA564" t="s">
        <v>471</v>
      </c>
      <c r="AB564" t="str">
        <f>CONCATENATE(A564,"-",AA564)</f>
        <v>10022941-WVU Foundation</v>
      </c>
      <c r="AC564" s="1">
        <v>44013</v>
      </c>
      <c r="AD564" s="1">
        <v>45107</v>
      </c>
      <c r="AE564" s="2">
        <v>0.88</v>
      </c>
    </row>
    <row r="565" spans="1:31" x14ac:dyDescent="0.25">
      <c r="A565">
        <v>10022941</v>
      </c>
      <c r="B565" t="s">
        <v>1312</v>
      </c>
      <c r="C565" t="s">
        <v>1312</v>
      </c>
      <c r="D565" t="s">
        <v>1312</v>
      </c>
      <c r="E565">
        <v>490000100</v>
      </c>
      <c r="F565" t="s">
        <v>180</v>
      </c>
      <c r="G565" t="s">
        <v>181</v>
      </c>
      <c r="H565" t="s">
        <v>284</v>
      </c>
      <c r="I565" t="s">
        <v>35</v>
      </c>
      <c r="J565" t="s">
        <v>1318</v>
      </c>
      <c r="K565" t="s">
        <v>1288</v>
      </c>
      <c r="L565" t="s">
        <v>466</v>
      </c>
      <c r="M565" t="s">
        <v>239</v>
      </c>
      <c r="N565" t="s">
        <v>467</v>
      </c>
      <c r="O565" t="s">
        <v>1128</v>
      </c>
      <c r="P565" t="s">
        <v>79</v>
      </c>
      <c r="Q565" t="s">
        <v>43</v>
      </c>
      <c r="R565">
        <v>1811</v>
      </c>
      <c r="S565" t="s">
        <v>610</v>
      </c>
      <c r="T565" t="s">
        <v>213</v>
      </c>
      <c r="U565" t="s">
        <v>467</v>
      </c>
      <c r="V565" t="s">
        <v>1317</v>
      </c>
      <c r="W565" t="s">
        <v>107</v>
      </c>
      <c r="X565" t="s">
        <v>125</v>
      </c>
      <c r="Y565">
        <v>71676639</v>
      </c>
      <c r="Z565" t="s">
        <v>84</v>
      </c>
      <c r="AA565" t="s">
        <v>471</v>
      </c>
      <c r="AB565" t="str">
        <f>CONCATENATE(A565,"-",AA565)</f>
        <v>10022941-WVU Foundation</v>
      </c>
      <c r="AC565" s="1">
        <v>42552</v>
      </c>
      <c r="AD565" s="1">
        <v>45473</v>
      </c>
      <c r="AE565" s="2">
        <v>1740</v>
      </c>
    </row>
    <row r="566" spans="1:31" x14ac:dyDescent="0.25">
      <c r="A566">
        <v>10022941</v>
      </c>
      <c r="B566" t="s">
        <v>1312</v>
      </c>
      <c r="C566" t="s">
        <v>1312</v>
      </c>
      <c r="D566" t="s">
        <v>1312</v>
      </c>
      <c r="E566">
        <v>490000100</v>
      </c>
      <c r="F566" t="s">
        <v>180</v>
      </c>
      <c r="G566" t="s">
        <v>181</v>
      </c>
      <c r="H566" t="s">
        <v>202</v>
      </c>
      <c r="I566" t="s">
        <v>35</v>
      </c>
      <c r="J566" t="s">
        <v>1319</v>
      </c>
      <c r="K566" t="s">
        <v>1288</v>
      </c>
      <c r="L566" t="s">
        <v>466</v>
      </c>
      <c r="M566" t="s">
        <v>239</v>
      </c>
      <c r="N566" t="s">
        <v>467</v>
      </c>
      <c r="O566" t="s">
        <v>1128</v>
      </c>
      <c r="P566" t="s">
        <v>79</v>
      </c>
      <c r="Q566" t="s">
        <v>43</v>
      </c>
      <c r="R566">
        <v>2804</v>
      </c>
      <c r="S566" t="s">
        <v>1288</v>
      </c>
      <c r="T566" t="s">
        <v>96</v>
      </c>
      <c r="U566" t="s">
        <v>467</v>
      </c>
      <c r="V566" t="s">
        <v>1320</v>
      </c>
      <c r="W566" t="s">
        <v>1298</v>
      </c>
      <c r="X566" t="s">
        <v>125</v>
      </c>
      <c r="Y566">
        <v>71676639</v>
      </c>
      <c r="Z566" t="s">
        <v>84</v>
      </c>
      <c r="AA566" t="s">
        <v>471</v>
      </c>
      <c r="AB566" t="str">
        <f>CONCATENATE(A566,"-",AA566)</f>
        <v>10022941-WVU Foundation</v>
      </c>
      <c r="AC566" s="1">
        <v>44774</v>
      </c>
      <c r="AD566" s="1">
        <v>45838</v>
      </c>
      <c r="AE566" s="2">
        <v>906.25</v>
      </c>
    </row>
    <row r="567" spans="1:31" x14ac:dyDescent="0.25">
      <c r="A567">
        <v>10022941</v>
      </c>
      <c r="B567" t="s">
        <v>1312</v>
      </c>
      <c r="C567" t="s">
        <v>1312</v>
      </c>
      <c r="D567" t="s">
        <v>1312</v>
      </c>
      <c r="E567">
        <v>490000100</v>
      </c>
      <c r="F567" t="s">
        <v>180</v>
      </c>
      <c r="G567" t="s">
        <v>181</v>
      </c>
      <c r="H567" t="s">
        <v>1342</v>
      </c>
      <c r="I567" t="s">
        <v>35</v>
      </c>
      <c r="J567" t="s">
        <v>1319</v>
      </c>
      <c r="K567" t="s">
        <v>1288</v>
      </c>
      <c r="L567" t="s">
        <v>466</v>
      </c>
      <c r="M567" t="s">
        <v>239</v>
      </c>
      <c r="N567" t="s">
        <v>467</v>
      </c>
      <c r="O567" t="s">
        <v>1128</v>
      </c>
      <c r="P567" t="s">
        <v>79</v>
      </c>
      <c r="Q567" t="s">
        <v>43</v>
      </c>
      <c r="R567">
        <v>2804</v>
      </c>
      <c r="S567" t="s">
        <v>1288</v>
      </c>
      <c r="T567" t="s">
        <v>96</v>
      </c>
      <c r="U567" t="s">
        <v>467</v>
      </c>
      <c r="V567" t="s">
        <v>1320</v>
      </c>
      <c r="W567" t="s">
        <v>1298</v>
      </c>
      <c r="X567" t="s">
        <v>125</v>
      </c>
      <c r="Y567">
        <v>71676639</v>
      </c>
      <c r="Z567" t="s">
        <v>84</v>
      </c>
      <c r="AA567" t="s">
        <v>471</v>
      </c>
      <c r="AB567" t="str">
        <f>CONCATENATE(A567,"-",AA567)</f>
        <v>10022941-WVU Foundation</v>
      </c>
      <c r="AC567" s="1">
        <v>44774</v>
      </c>
      <c r="AD567" s="1">
        <v>45838</v>
      </c>
      <c r="AE567" s="2">
        <v>548</v>
      </c>
    </row>
    <row r="568" spans="1:31" x14ac:dyDescent="0.25">
      <c r="A568">
        <v>10022941</v>
      </c>
      <c r="B568" t="s">
        <v>1312</v>
      </c>
      <c r="C568" t="s">
        <v>1312</v>
      </c>
      <c r="D568" t="s">
        <v>1312</v>
      </c>
      <c r="E568">
        <v>490000100</v>
      </c>
      <c r="F568" t="s">
        <v>180</v>
      </c>
      <c r="G568" t="s">
        <v>181</v>
      </c>
      <c r="H568" t="s">
        <v>95</v>
      </c>
      <c r="I568" t="s">
        <v>35</v>
      </c>
      <c r="J568" t="s">
        <v>1343</v>
      </c>
      <c r="K568" t="s">
        <v>1288</v>
      </c>
      <c r="L568" t="s">
        <v>466</v>
      </c>
      <c r="M568" t="s">
        <v>239</v>
      </c>
      <c r="N568" t="s">
        <v>467</v>
      </c>
      <c r="O568" t="s">
        <v>1128</v>
      </c>
      <c r="P568" t="s">
        <v>79</v>
      </c>
      <c r="Q568" t="s">
        <v>43</v>
      </c>
      <c r="R568">
        <v>2673</v>
      </c>
      <c r="S568" t="s">
        <v>165</v>
      </c>
      <c r="T568" t="s">
        <v>96</v>
      </c>
      <c r="U568" t="s">
        <v>467</v>
      </c>
      <c r="V568" t="s">
        <v>1325</v>
      </c>
      <c r="W568" t="s">
        <v>1298</v>
      </c>
      <c r="X568" t="s">
        <v>125</v>
      </c>
      <c r="Y568">
        <v>12670015</v>
      </c>
      <c r="Z568" t="s">
        <v>84</v>
      </c>
      <c r="AA568" t="s">
        <v>471</v>
      </c>
      <c r="AB568" t="str">
        <f>CONCATENATE(A568,"-",AA568)</f>
        <v>10022941-WVU Foundation</v>
      </c>
      <c r="AC568" s="1">
        <v>44378</v>
      </c>
      <c r="AD568" s="1">
        <v>45473</v>
      </c>
      <c r="AE568" s="2">
        <v>-1587.47</v>
      </c>
    </row>
    <row r="569" spans="1:31" x14ac:dyDescent="0.25">
      <c r="A569">
        <v>10022941</v>
      </c>
      <c r="B569" t="s">
        <v>1312</v>
      </c>
      <c r="C569" t="s">
        <v>1312</v>
      </c>
      <c r="D569" t="s">
        <v>1344</v>
      </c>
      <c r="E569">
        <v>492030310</v>
      </c>
      <c r="F569" t="s">
        <v>180</v>
      </c>
      <c r="G569" t="s">
        <v>181</v>
      </c>
      <c r="H569" t="s">
        <v>299</v>
      </c>
      <c r="I569" t="s">
        <v>35</v>
      </c>
      <c r="J569" t="s">
        <v>1345</v>
      </c>
      <c r="K569" t="s">
        <v>226</v>
      </c>
      <c r="L569" t="s">
        <v>466</v>
      </c>
      <c r="M569" t="s">
        <v>239</v>
      </c>
      <c r="N569" t="s">
        <v>467</v>
      </c>
      <c r="O569" t="s">
        <v>1128</v>
      </c>
      <c r="P569" t="s">
        <v>79</v>
      </c>
      <c r="Q569" t="s">
        <v>43</v>
      </c>
      <c r="R569">
        <v>1708</v>
      </c>
      <c r="S569" t="s">
        <v>226</v>
      </c>
      <c r="T569" t="s">
        <v>60</v>
      </c>
      <c r="U569" t="s">
        <v>467</v>
      </c>
      <c r="V569" t="s">
        <v>1346</v>
      </c>
      <c r="W569" t="s">
        <v>107</v>
      </c>
      <c r="X569" t="s">
        <v>125</v>
      </c>
      <c r="Y569">
        <v>71676639</v>
      </c>
      <c r="Z569" t="s">
        <v>84</v>
      </c>
      <c r="AA569" t="s">
        <v>471</v>
      </c>
      <c r="AB569" t="str">
        <f>CONCATENATE(A569,"-",AA569)</f>
        <v>10022941-WVU Foundation</v>
      </c>
      <c r="AC569" s="1">
        <v>42552</v>
      </c>
      <c r="AD569" s="1">
        <v>45473</v>
      </c>
      <c r="AE569" s="2">
        <v>97.16</v>
      </c>
    </row>
    <row r="570" spans="1:31" x14ac:dyDescent="0.25">
      <c r="A570">
        <v>10022941</v>
      </c>
      <c r="B570" t="s">
        <v>1312</v>
      </c>
      <c r="C570" t="s">
        <v>1312</v>
      </c>
      <c r="D570" t="s">
        <v>1347</v>
      </c>
      <c r="E570">
        <v>492260010</v>
      </c>
      <c r="F570" t="s">
        <v>180</v>
      </c>
      <c r="G570" t="s">
        <v>181</v>
      </c>
      <c r="H570" t="s">
        <v>216</v>
      </c>
      <c r="I570" t="s">
        <v>35</v>
      </c>
      <c r="J570" t="s">
        <v>1348</v>
      </c>
      <c r="K570" t="s">
        <v>1288</v>
      </c>
      <c r="L570" t="s">
        <v>466</v>
      </c>
      <c r="M570" t="s">
        <v>239</v>
      </c>
      <c r="N570" t="s">
        <v>467</v>
      </c>
      <c r="O570" t="s">
        <v>1128</v>
      </c>
      <c r="P570" t="s">
        <v>79</v>
      </c>
      <c r="Q570" t="s">
        <v>43</v>
      </c>
      <c r="R570">
        <v>1994</v>
      </c>
      <c r="S570" t="s">
        <v>1314</v>
      </c>
      <c r="T570" t="s">
        <v>62</v>
      </c>
      <c r="U570" t="s">
        <v>467</v>
      </c>
      <c r="V570" t="s">
        <v>1315</v>
      </c>
      <c r="W570" t="s">
        <v>1298</v>
      </c>
      <c r="X570" t="s">
        <v>125</v>
      </c>
      <c r="Y570">
        <v>71676639</v>
      </c>
      <c r="Z570" t="s">
        <v>84</v>
      </c>
      <c r="AA570" t="s">
        <v>471</v>
      </c>
      <c r="AB570" t="str">
        <f>CONCATENATE(A570,"-",AA570)</f>
        <v>10022941-WVU Foundation</v>
      </c>
      <c r="AC570" s="1">
        <v>42917</v>
      </c>
      <c r="AD570" s="1">
        <v>45473</v>
      </c>
      <c r="AE570" s="2">
        <v>9523.7800000000007</v>
      </c>
    </row>
    <row r="571" spans="1:31" x14ac:dyDescent="0.25">
      <c r="A571">
        <v>10022941</v>
      </c>
      <c r="B571" t="s">
        <v>1312</v>
      </c>
      <c r="C571" t="s">
        <v>1312</v>
      </c>
      <c r="D571" t="s">
        <v>807</v>
      </c>
      <c r="E571">
        <v>491070010</v>
      </c>
      <c r="F571" t="s">
        <v>180</v>
      </c>
      <c r="G571" t="s">
        <v>181</v>
      </c>
      <c r="H571" t="s">
        <v>92</v>
      </c>
      <c r="I571" t="s">
        <v>35</v>
      </c>
      <c r="J571" t="s">
        <v>1349</v>
      </c>
      <c r="K571" t="s">
        <v>1288</v>
      </c>
      <c r="L571" t="s">
        <v>466</v>
      </c>
      <c r="M571" t="s">
        <v>239</v>
      </c>
      <c r="N571" t="s">
        <v>467</v>
      </c>
      <c r="O571" t="s">
        <v>1128</v>
      </c>
      <c r="P571" t="s">
        <v>79</v>
      </c>
      <c r="Q571" t="s">
        <v>43</v>
      </c>
      <c r="R571">
        <v>2164</v>
      </c>
      <c r="S571" t="s">
        <v>610</v>
      </c>
      <c r="T571" t="s">
        <v>62</v>
      </c>
      <c r="U571" t="s">
        <v>467</v>
      </c>
      <c r="V571" t="s">
        <v>1350</v>
      </c>
      <c r="W571" t="s">
        <v>107</v>
      </c>
      <c r="X571" t="s">
        <v>125</v>
      </c>
      <c r="Y571">
        <v>71676639</v>
      </c>
      <c r="Z571" t="s">
        <v>84</v>
      </c>
      <c r="AA571" t="s">
        <v>471</v>
      </c>
      <c r="AB571" t="str">
        <f>CONCATENATE(A571,"-",AA571)</f>
        <v>10022941-WVU Foundation</v>
      </c>
      <c r="AC571" s="1">
        <v>43282</v>
      </c>
      <c r="AD571" s="1">
        <v>45838</v>
      </c>
      <c r="AE571" s="2">
        <v>45</v>
      </c>
    </row>
    <row r="572" spans="1:31" x14ac:dyDescent="0.25">
      <c r="A572">
        <v>10022941</v>
      </c>
      <c r="B572" t="s">
        <v>1351</v>
      </c>
      <c r="C572" t="s">
        <v>1351</v>
      </c>
      <c r="D572" t="s">
        <v>1351</v>
      </c>
      <c r="E572">
        <v>866000900</v>
      </c>
      <c r="F572" t="s">
        <v>537</v>
      </c>
      <c r="G572" t="s">
        <v>537</v>
      </c>
      <c r="H572" t="s">
        <v>236</v>
      </c>
      <c r="I572" t="s">
        <v>35</v>
      </c>
      <c r="J572" t="s">
        <v>1352</v>
      </c>
      <c r="K572" t="s">
        <v>1353</v>
      </c>
      <c r="L572" t="s">
        <v>466</v>
      </c>
      <c r="M572" t="s">
        <v>239</v>
      </c>
      <c r="N572" t="s">
        <v>467</v>
      </c>
      <c r="O572" t="s">
        <v>1128</v>
      </c>
      <c r="P572" t="s">
        <v>79</v>
      </c>
      <c r="Q572" t="s">
        <v>43</v>
      </c>
      <c r="R572">
        <v>2863</v>
      </c>
      <c r="S572" t="s">
        <v>1353</v>
      </c>
      <c r="T572" t="s">
        <v>45</v>
      </c>
      <c r="U572" t="s">
        <v>467</v>
      </c>
      <c r="V572" t="s">
        <v>1354</v>
      </c>
      <c r="W572" t="s">
        <v>107</v>
      </c>
      <c r="X572" t="s">
        <v>125</v>
      </c>
      <c r="Y572">
        <v>11670015</v>
      </c>
      <c r="Z572" t="s">
        <v>84</v>
      </c>
      <c r="AA572" t="s">
        <v>471</v>
      </c>
      <c r="AB572" t="str">
        <f>CONCATENATE(A572,"-",AA572)</f>
        <v>10022941-WVU Foundation</v>
      </c>
      <c r="AC572" s="1">
        <v>44835</v>
      </c>
      <c r="AD572" s="1">
        <v>45473</v>
      </c>
      <c r="AE572" s="2">
        <v>5147.2</v>
      </c>
    </row>
    <row r="573" spans="1:31" x14ac:dyDescent="0.25">
      <c r="A573">
        <v>10022941</v>
      </c>
      <c r="B573" t="s">
        <v>1351</v>
      </c>
      <c r="C573" t="s">
        <v>1351</v>
      </c>
      <c r="D573" t="s">
        <v>1351</v>
      </c>
      <c r="E573">
        <v>866000900</v>
      </c>
      <c r="F573" t="s">
        <v>537</v>
      </c>
      <c r="G573" t="s">
        <v>537</v>
      </c>
      <c r="H573" t="s">
        <v>267</v>
      </c>
      <c r="I573" t="s">
        <v>35</v>
      </c>
      <c r="J573" t="s">
        <v>1355</v>
      </c>
      <c r="K573" t="s">
        <v>1353</v>
      </c>
      <c r="L573" t="s">
        <v>466</v>
      </c>
      <c r="M573" t="s">
        <v>239</v>
      </c>
      <c r="N573" t="s">
        <v>467</v>
      </c>
      <c r="O573" t="s">
        <v>1128</v>
      </c>
      <c r="P573" t="s">
        <v>79</v>
      </c>
      <c r="Q573" t="s">
        <v>43</v>
      </c>
      <c r="R573">
        <v>2844</v>
      </c>
      <c r="S573" t="s">
        <v>1353</v>
      </c>
      <c r="T573" t="s">
        <v>45</v>
      </c>
      <c r="U573" t="s">
        <v>467</v>
      </c>
      <c r="V573" t="s">
        <v>1356</v>
      </c>
      <c r="W573" t="s">
        <v>107</v>
      </c>
      <c r="X573" t="s">
        <v>125</v>
      </c>
      <c r="Y573">
        <v>11670015</v>
      </c>
      <c r="Z573" t="s">
        <v>84</v>
      </c>
      <c r="AA573" t="s">
        <v>471</v>
      </c>
      <c r="AB573" t="str">
        <f>CONCATENATE(A573,"-",AA573)</f>
        <v>10022941-WVU Foundation</v>
      </c>
      <c r="AC573" s="1">
        <v>44835</v>
      </c>
      <c r="AD573" s="1">
        <v>46203</v>
      </c>
      <c r="AE573" s="2">
        <v>2858.78</v>
      </c>
    </row>
    <row r="574" spans="1:31" x14ac:dyDescent="0.25">
      <c r="A574">
        <v>10022941</v>
      </c>
      <c r="B574" t="s">
        <v>1351</v>
      </c>
      <c r="C574" t="s">
        <v>1351</v>
      </c>
      <c r="D574" t="s">
        <v>1351</v>
      </c>
      <c r="E574">
        <v>866000900</v>
      </c>
      <c r="F574" t="s">
        <v>537</v>
      </c>
      <c r="G574" t="s">
        <v>537</v>
      </c>
      <c r="H574" t="s">
        <v>73</v>
      </c>
      <c r="I574" t="s">
        <v>35</v>
      </c>
      <c r="J574" t="s">
        <v>1357</v>
      </c>
      <c r="K574" t="s">
        <v>1353</v>
      </c>
      <c r="L574" t="s">
        <v>466</v>
      </c>
      <c r="M574" t="s">
        <v>239</v>
      </c>
      <c r="N574" t="s">
        <v>467</v>
      </c>
      <c r="O574" t="s">
        <v>1128</v>
      </c>
      <c r="P574" t="s">
        <v>79</v>
      </c>
      <c r="Q574" t="s">
        <v>43</v>
      </c>
      <c r="R574">
        <v>2842</v>
      </c>
      <c r="S574" t="s">
        <v>1353</v>
      </c>
      <c r="T574" t="s">
        <v>60</v>
      </c>
      <c r="U574" t="s">
        <v>467</v>
      </c>
      <c r="V574" t="s">
        <v>1358</v>
      </c>
      <c r="W574" t="s">
        <v>107</v>
      </c>
      <c r="X574" t="s">
        <v>125</v>
      </c>
      <c r="Y574">
        <v>11670015</v>
      </c>
      <c r="Z574" t="s">
        <v>84</v>
      </c>
      <c r="AA574" t="s">
        <v>471</v>
      </c>
      <c r="AB574" t="str">
        <f>CONCATENATE(A574,"-",AA574)</f>
        <v>10022941-WVU Foundation</v>
      </c>
      <c r="AC574" s="1">
        <v>44774</v>
      </c>
      <c r="AD574" s="1">
        <v>46203</v>
      </c>
      <c r="AE574" s="2">
        <v>2070</v>
      </c>
    </row>
    <row r="575" spans="1:31" x14ac:dyDescent="0.25">
      <c r="A575">
        <v>10022941</v>
      </c>
      <c r="B575" t="s">
        <v>1359</v>
      </c>
      <c r="C575" t="s">
        <v>1359</v>
      </c>
      <c r="D575" t="s">
        <v>1351</v>
      </c>
      <c r="E575">
        <v>866000900</v>
      </c>
      <c r="F575" t="s">
        <v>537</v>
      </c>
      <c r="G575" t="s">
        <v>537</v>
      </c>
      <c r="H575" t="s">
        <v>267</v>
      </c>
      <c r="I575" t="s">
        <v>35</v>
      </c>
      <c r="J575" t="s">
        <v>1360</v>
      </c>
      <c r="K575" t="s">
        <v>1353</v>
      </c>
      <c r="L575" t="s">
        <v>466</v>
      </c>
      <c r="M575" t="s">
        <v>239</v>
      </c>
      <c r="N575" t="s">
        <v>467</v>
      </c>
      <c r="O575" t="s">
        <v>1128</v>
      </c>
      <c r="P575" t="s">
        <v>79</v>
      </c>
      <c r="Q575" t="s">
        <v>43</v>
      </c>
      <c r="R575">
        <v>2855</v>
      </c>
      <c r="S575" t="s">
        <v>1353</v>
      </c>
      <c r="T575" t="s">
        <v>45</v>
      </c>
      <c r="U575" t="s">
        <v>467</v>
      </c>
      <c r="V575" t="s">
        <v>1361</v>
      </c>
      <c r="W575" t="s">
        <v>233</v>
      </c>
      <c r="X575" t="s">
        <v>125</v>
      </c>
      <c r="Y575">
        <v>11670015</v>
      </c>
      <c r="Z575" t="s">
        <v>84</v>
      </c>
      <c r="AA575" t="s">
        <v>471</v>
      </c>
      <c r="AB575" t="str">
        <f>CONCATENATE(A575,"-",AA575)</f>
        <v>10022941-WVU Foundation</v>
      </c>
      <c r="AC575" s="1">
        <v>44774</v>
      </c>
      <c r="AD575" s="1">
        <v>46203</v>
      </c>
      <c r="AE575" s="2">
        <v>1600</v>
      </c>
    </row>
    <row r="576" spans="1:31" x14ac:dyDescent="0.25">
      <c r="A576">
        <v>10022941</v>
      </c>
      <c r="B576" t="s">
        <v>1362</v>
      </c>
      <c r="C576" t="s">
        <v>1362</v>
      </c>
      <c r="D576" t="s">
        <v>1362</v>
      </c>
      <c r="E576">
        <v>230010501</v>
      </c>
      <c r="F576" t="s">
        <v>1363</v>
      </c>
      <c r="G576" t="s">
        <v>1363</v>
      </c>
      <c r="H576" t="s">
        <v>95</v>
      </c>
      <c r="I576" t="s">
        <v>35</v>
      </c>
      <c r="J576" t="s">
        <v>1364</v>
      </c>
      <c r="K576" t="s">
        <v>1141</v>
      </c>
      <c r="L576" t="s">
        <v>466</v>
      </c>
      <c r="M576" t="s">
        <v>239</v>
      </c>
      <c r="N576" t="s">
        <v>467</v>
      </c>
      <c r="O576" t="s">
        <v>1128</v>
      </c>
      <c r="P576" t="s">
        <v>79</v>
      </c>
      <c r="Q576" t="s">
        <v>43</v>
      </c>
      <c r="R576">
        <v>970</v>
      </c>
      <c r="S576" t="s">
        <v>1174</v>
      </c>
      <c r="T576" t="s">
        <v>96</v>
      </c>
      <c r="U576" t="s">
        <v>467</v>
      </c>
      <c r="V576" t="s">
        <v>1365</v>
      </c>
      <c r="W576" t="s">
        <v>107</v>
      </c>
      <c r="X576" t="s">
        <v>125</v>
      </c>
      <c r="Y576">
        <v>11670015</v>
      </c>
      <c r="Z576" t="s">
        <v>84</v>
      </c>
      <c r="AA576" t="s">
        <v>471</v>
      </c>
      <c r="AB576" t="str">
        <f>CONCATENATE(A576,"-",AA576)</f>
        <v>10022941-WVU Foundation</v>
      </c>
      <c r="AC576" s="1">
        <v>40360</v>
      </c>
      <c r="AD576" s="1">
        <v>45473</v>
      </c>
      <c r="AE576" s="2">
        <v>3782.6</v>
      </c>
    </row>
    <row r="577" spans="1:31" x14ac:dyDescent="0.25">
      <c r="A577">
        <v>10022941</v>
      </c>
      <c r="B577" t="s">
        <v>1366</v>
      </c>
      <c r="C577" t="s">
        <v>1366</v>
      </c>
      <c r="D577" t="s">
        <v>1366</v>
      </c>
      <c r="E577">
        <v>310900900</v>
      </c>
      <c r="F577" t="s">
        <v>142</v>
      </c>
      <c r="G577" t="s">
        <v>143</v>
      </c>
      <c r="H577" t="s">
        <v>267</v>
      </c>
      <c r="I577" t="s">
        <v>35</v>
      </c>
      <c r="J577" t="s">
        <v>1367</v>
      </c>
      <c r="K577" t="s">
        <v>474</v>
      </c>
      <c r="L577" t="s">
        <v>466</v>
      </c>
      <c r="M577" t="s">
        <v>239</v>
      </c>
      <c r="N577" t="s">
        <v>467</v>
      </c>
      <c r="O577" t="s">
        <v>1128</v>
      </c>
      <c r="P577" t="s">
        <v>79</v>
      </c>
      <c r="Q577" t="s">
        <v>43</v>
      </c>
      <c r="R577">
        <v>1869</v>
      </c>
      <c r="S577" t="s">
        <v>474</v>
      </c>
      <c r="T577" t="s">
        <v>45</v>
      </c>
      <c r="U577" t="s">
        <v>467</v>
      </c>
      <c r="V577" t="s">
        <v>1368</v>
      </c>
      <c r="W577" t="s">
        <v>1298</v>
      </c>
      <c r="X577" t="s">
        <v>125</v>
      </c>
      <c r="Y577">
        <v>71676639</v>
      </c>
      <c r="Z577" t="s">
        <v>84</v>
      </c>
      <c r="AA577" t="s">
        <v>471</v>
      </c>
      <c r="AB577" t="str">
        <f>CONCATENATE(A577,"-",AA577)</f>
        <v>10022941-WVU Foundation</v>
      </c>
      <c r="AC577" s="1">
        <v>42917</v>
      </c>
      <c r="AD577" s="1">
        <v>45473</v>
      </c>
      <c r="AE577" s="2">
        <v>7484.09</v>
      </c>
    </row>
    <row r="578" spans="1:31" x14ac:dyDescent="0.25">
      <c r="A578">
        <v>10022941</v>
      </c>
      <c r="B578" t="s">
        <v>1369</v>
      </c>
      <c r="C578" t="s">
        <v>1369</v>
      </c>
      <c r="D578" t="s">
        <v>1369</v>
      </c>
      <c r="E578">
        <v>310910900</v>
      </c>
      <c r="F578" t="s">
        <v>142</v>
      </c>
      <c r="G578" t="s">
        <v>143</v>
      </c>
      <c r="H578" t="s">
        <v>299</v>
      </c>
      <c r="I578" t="s">
        <v>35</v>
      </c>
      <c r="J578" t="s">
        <v>1370</v>
      </c>
      <c r="K578" t="s">
        <v>474</v>
      </c>
      <c r="L578" t="s">
        <v>466</v>
      </c>
      <c r="M578" t="s">
        <v>239</v>
      </c>
      <c r="N578" t="s">
        <v>467</v>
      </c>
      <c r="O578" t="s">
        <v>1128</v>
      </c>
      <c r="P578" t="s">
        <v>79</v>
      </c>
      <c r="Q578" t="s">
        <v>43</v>
      </c>
      <c r="R578">
        <v>2801</v>
      </c>
      <c r="S578" t="s">
        <v>474</v>
      </c>
      <c r="T578" t="s">
        <v>60</v>
      </c>
      <c r="U578" t="s">
        <v>467</v>
      </c>
      <c r="V578" t="s">
        <v>1371</v>
      </c>
      <c r="W578" t="s">
        <v>107</v>
      </c>
      <c r="X578" t="s">
        <v>125</v>
      </c>
      <c r="Y578">
        <v>11670015</v>
      </c>
      <c r="Z578" t="s">
        <v>84</v>
      </c>
      <c r="AA578" t="s">
        <v>471</v>
      </c>
      <c r="AB578" t="str">
        <f>CONCATENATE(A578,"-",AA578)</f>
        <v>10022941-WVU Foundation</v>
      </c>
      <c r="AC578" s="1">
        <v>44774</v>
      </c>
      <c r="AD578" s="1">
        <v>45473</v>
      </c>
      <c r="AE578" s="2">
        <v>48.54</v>
      </c>
    </row>
    <row r="579" spans="1:31" x14ac:dyDescent="0.25">
      <c r="A579">
        <v>10022941</v>
      </c>
      <c r="B579" t="s">
        <v>1369</v>
      </c>
      <c r="C579" t="s">
        <v>1369</v>
      </c>
      <c r="D579" t="s">
        <v>1369</v>
      </c>
      <c r="E579">
        <v>310910900</v>
      </c>
      <c r="F579" t="s">
        <v>142</v>
      </c>
      <c r="G579" t="s">
        <v>143</v>
      </c>
      <c r="H579" t="s">
        <v>409</v>
      </c>
      <c r="I579" t="s">
        <v>35</v>
      </c>
      <c r="J579" t="s">
        <v>1372</v>
      </c>
      <c r="K579" t="s">
        <v>474</v>
      </c>
      <c r="L579" t="s">
        <v>1327</v>
      </c>
      <c r="M579" t="s">
        <v>239</v>
      </c>
      <c r="N579" t="s">
        <v>467</v>
      </c>
      <c r="O579" t="s">
        <v>1128</v>
      </c>
      <c r="P579" t="s">
        <v>79</v>
      </c>
      <c r="Q579" t="s">
        <v>43</v>
      </c>
      <c r="R579">
        <v>156</v>
      </c>
      <c r="S579" t="s">
        <v>339</v>
      </c>
      <c r="T579" t="s">
        <v>62</v>
      </c>
      <c r="U579" t="s">
        <v>467</v>
      </c>
      <c r="V579" t="s">
        <v>1373</v>
      </c>
      <c r="W579" t="s">
        <v>107</v>
      </c>
      <c r="X579" t="s">
        <v>125</v>
      </c>
      <c r="Y579">
        <v>11670015</v>
      </c>
      <c r="Z579" t="s">
        <v>84</v>
      </c>
      <c r="AA579" t="s">
        <v>471</v>
      </c>
      <c r="AB579" t="str">
        <f>CONCATENATE(A579,"-",AA579)</f>
        <v>10022941-WVU Foundation</v>
      </c>
      <c r="AC579" s="1">
        <v>36342</v>
      </c>
      <c r="AD579" s="1">
        <v>45473</v>
      </c>
      <c r="AE579" s="2">
        <v>209</v>
      </c>
    </row>
    <row r="580" spans="1:31" x14ac:dyDescent="0.25">
      <c r="A580">
        <v>10022941</v>
      </c>
      <c r="B580" t="s">
        <v>1369</v>
      </c>
      <c r="C580" t="s">
        <v>1369</v>
      </c>
      <c r="D580" t="s">
        <v>1369</v>
      </c>
      <c r="E580">
        <v>310910900</v>
      </c>
      <c r="F580" t="s">
        <v>142</v>
      </c>
      <c r="G580" t="s">
        <v>143</v>
      </c>
      <c r="H580" t="s">
        <v>128</v>
      </c>
      <c r="I580" t="s">
        <v>35</v>
      </c>
      <c r="J580" t="s">
        <v>1374</v>
      </c>
      <c r="K580" t="s">
        <v>474</v>
      </c>
      <c r="L580" t="s">
        <v>1327</v>
      </c>
      <c r="M580" t="s">
        <v>239</v>
      </c>
      <c r="N580" t="s">
        <v>467</v>
      </c>
      <c r="O580" t="s">
        <v>1128</v>
      </c>
      <c r="P580" t="s">
        <v>79</v>
      </c>
      <c r="Q580" t="s">
        <v>43</v>
      </c>
      <c r="R580">
        <v>50</v>
      </c>
      <c r="S580" t="s">
        <v>1174</v>
      </c>
      <c r="T580" t="s">
        <v>62</v>
      </c>
      <c r="U580" t="s">
        <v>467</v>
      </c>
      <c r="V580" t="s">
        <v>1375</v>
      </c>
      <c r="W580" t="s">
        <v>233</v>
      </c>
      <c r="X580" t="s">
        <v>125</v>
      </c>
      <c r="Y580">
        <v>11670015</v>
      </c>
      <c r="Z580" t="s">
        <v>84</v>
      </c>
      <c r="AA580" t="s">
        <v>471</v>
      </c>
      <c r="AB580" t="str">
        <f>CONCATENATE(A580,"-",AA580)</f>
        <v>10022941-WVU Foundation</v>
      </c>
      <c r="AC580" s="1">
        <v>36342</v>
      </c>
      <c r="AD580" s="1">
        <v>45473</v>
      </c>
      <c r="AE580" s="2">
        <v>36.299999999999997</v>
      </c>
    </row>
    <row r="581" spans="1:31" x14ac:dyDescent="0.25">
      <c r="A581">
        <v>10022941</v>
      </c>
      <c r="B581" t="s">
        <v>1369</v>
      </c>
      <c r="C581" t="s">
        <v>1369</v>
      </c>
      <c r="D581" t="s">
        <v>1369</v>
      </c>
      <c r="E581">
        <v>310910900</v>
      </c>
      <c r="F581" t="s">
        <v>142</v>
      </c>
      <c r="G581" t="s">
        <v>143</v>
      </c>
      <c r="H581" t="s">
        <v>212</v>
      </c>
      <c r="I581" t="s">
        <v>35</v>
      </c>
      <c r="J581" t="s">
        <v>1372</v>
      </c>
      <c r="K581" t="s">
        <v>474</v>
      </c>
      <c r="L581" t="s">
        <v>1327</v>
      </c>
      <c r="M581" t="s">
        <v>239</v>
      </c>
      <c r="N581" t="s">
        <v>467</v>
      </c>
      <c r="O581" t="s">
        <v>1128</v>
      </c>
      <c r="P581" t="s">
        <v>79</v>
      </c>
      <c r="Q581" t="s">
        <v>43</v>
      </c>
      <c r="R581">
        <v>156</v>
      </c>
      <c r="S581" t="s">
        <v>339</v>
      </c>
      <c r="T581" t="s">
        <v>213</v>
      </c>
      <c r="U581" t="s">
        <v>467</v>
      </c>
      <c r="V581" t="s">
        <v>1373</v>
      </c>
      <c r="W581" t="s">
        <v>107</v>
      </c>
      <c r="X581" t="s">
        <v>125</v>
      </c>
      <c r="Y581">
        <v>11670015</v>
      </c>
      <c r="Z581" t="s">
        <v>84</v>
      </c>
      <c r="AA581" t="s">
        <v>471</v>
      </c>
      <c r="AB581" t="str">
        <f>CONCATENATE(A581,"-",AA581)</f>
        <v>10022941-WVU Foundation</v>
      </c>
      <c r="AC581" s="1">
        <v>36342</v>
      </c>
      <c r="AD581" s="1">
        <v>45473</v>
      </c>
      <c r="AE581" s="2">
        <v>3120.9</v>
      </c>
    </row>
    <row r="582" spans="1:31" x14ac:dyDescent="0.25">
      <c r="A582">
        <v>10022941</v>
      </c>
      <c r="B582" t="s">
        <v>1369</v>
      </c>
      <c r="C582" t="s">
        <v>1369</v>
      </c>
      <c r="D582" t="s">
        <v>1369</v>
      </c>
      <c r="E582">
        <v>310910900</v>
      </c>
      <c r="F582" t="s">
        <v>142</v>
      </c>
      <c r="G582" t="s">
        <v>143</v>
      </c>
      <c r="H582" t="s">
        <v>95</v>
      </c>
      <c r="I582" t="s">
        <v>35</v>
      </c>
      <c r="J582" t="s">
        <v>1376</v>
      </c>
      <c r="K582" t="s">
        <v>474</v>
      </c>
      <c r="L582" t="s">
        <v>466</v>
      </c>
      <c r="M582" t="s">
        <v>239</v>
      </c>
      <c r="N582" t="s">
        <v>467</v>
      </c>
      <c r="O582" t="s">
        <v>1128</v>
      </c>
      <c r="P582" t="s">
        <v>79</v>
      </c>
      <c r="Q582" t="s">
        <v>43</v>
      </c>
      <c r="R582">
        <v>340</v>
      </c>
      <c r="S582" t="s">
        <v>1174</v>
      </c>
      <c r="T582" t="s">
        <v>96</v>
      </c>
      <c r="U582" t="s">
        <v>467</v>
      </c>
      <c r="V582" t="s">
        <v>1377</v>
      </c>
      <c r="W582" t="s">
        <v>345</v>
      </c>
      <c r="X582" t="s">
        <v>125</v>
      </c>
      <c r="Y582">
        <v>11670015</v>
      </c>
      <c r="Z582" t="s">
        <v>84</v>
      </c>
      <c r="AA582" t="s">
        <v>471</v>
      </c>
      <c r="AB582" t="str">
        <f>CONCATENATE(A582,"-",AA582)</f>
        <v>10022941-WVU Foundation</v>
      </c>
      <c r="AC582" s="1">
        <v>37073</v>
      </c>
      <c r="AD582" s="1">
        <v>45473</v>
      </c>
      <c r="AE582" s="2">
        <v>3439.14</v>
      </c>
    </row>
    <row r="583" spans="1:31" x14ac:dyDescent="0.25">
      <c r="A583">
        <v>10022941</v>
      </c>
      <c r="B583" t="s">
        <v>1378</v>
      </c>
      <c r="C583" t="s">
        <v>1378</v>
      </c>
      <c r="D583" t="s">
        <v>1378</v>
      </c>
      <c r="E583">
        <v>310890900</v>
      </c>
      <c r="F583" t="s">
        <v>142</v>
      </c>
      <c r="G583" t="s">
        <v>143</v>
      </c>
      <c r="H583" t="s">
        <v>606</v>
      </c>
      <c r="I583" t="s">
        <v>35</v>
      </c>
      <c r="J583" t="s">
        <v>1379</v>
      </c>
      <c r="K583" t="s">
        <v>474</v>
      </c>
      <c r="L583" t="s">
        <v>466</v>
      </c>
      <c r="M583" t="s">
        <v>239</v>
      </c>
      <c r="N583" t="s">
        <v>467</v>
      </c>
      <c r="O583" t="s">
        <v>1128</v>
      </c>
      <c r="P583" t="s">
        <v>79</v>
      </c>
      <c r="Q583" t="s">
        <v>43</v>
      </c>
      <c r="R583">
        <v>49</v>
      </c>
      <c r="S583" t="s">
        <v>1380</v>
      </c>
      <c r="T583" t="s">
        <v>62</v>
      </c>
      <c r="U583" t="s">
        <v>467</v>
      </c>
      <c r="V583" t="s">
        <v>1381</v>
      </c>
      <c r="W583" t="s">
        <v>107</v>
      </c>
      <c r="X583" t="s">
        <v>125</v>
      </c>
      <c r="Y583">
        <v>11670015</v>
      </c>
      <c r="Z583" t="s">
        <v>84</v>
      </c>
      <c r="AA583" t="s">
        <v>471</v>
      </c>
      <c r="AB583" t="str">
        <f>CONCATENATE(A583,"-",AA583)</f>
        <v>10022941-WVU Foundation</v>
      </c>
      <c r="AC583" s="1">
        <v>36342</v>
      </c>
      <c r="AD583" s="1">
        <v>45473</v>
      </c>
      <c r="AE583" s="2">
        <v>450</v>
      </c>
    </row>
    <row r="584" spans="1:31" x14ac:dyDescent="0.25">
      <c r="A584">
        <v>10022941</v>
      </c>
      <c r="B584" t="s">
        <v>1378</v>
      </c>
      <c r="C584" t="s">
        <v>1378</v>
      </c>
      <c r="D584" t="s">
        <v>1378</v>
      </c>
      <c r="E584">
        <v>310890900</v>
      </c>
      <c r="F584" t="s">
        <v>142</v>
      </c>
      <c r="G584" t="s">
        <v>143</v>
      </c>
      <c r="H584" t="s">
        <v>333</v>
      </c>
      <c r="I584" t="s">
        <v>35</v>
      </c>
      <c r="J584" t="s">
        <v>1379</v>
      </c>
      <c r="K584" t="s">
        <v>474</v>
      </c>
      <c r="L584" t="s">
        <v>466</v>
      </c>
      <c r="M584" t="s">
        <v>239</v>
      </c>
      <c r="N584" t="s">
        <v>467</v>
      </c>
      <c r="O584" t="s">
        <v>1128</v>
      </c>
      <c r="P584" t="s">
        <v>79</v>
      </c>
      <c r="Q584" t="s">
        <v>43</v>
      </c>
      <c r="R584">
        <v>49</v>
      </c>
      <c r="S584" t="s">
        <v>1380</v>
      </c>
      <c r="T584" t="s">
        <v>62</v>
      </c>
      <c r="U584" t="s">
        <v>467</v>
      </c>
      <c r="V584" t="s">
        <v>1381</v>
      </c>
      <c r="W584" t="s">
        <v>107</v>
      </c>
      <c r="X584" t="s">
        <v>125</v>
      </c>
      <c r="Y584">
        <v>11670015</v>
      </c>
      <c r="Z584" t="s">
        <v>84</v>
      </c>
      <c r="AA584" t="s">
        <v>471</v>
      </c>
      <c r="AB584" t="str">
        <f>CONCATENATE(A584,"-",AA584)</f>
        <v>10022941-WVU Foundation</v>
      </c>
      <c r="AC584" s="1">
        <v>36342</v>
      </c>
      <c r="AD584" s="1">
        <v>45473</v>
      </c>
      <c r="AE584" s="2">
        <v>1922.32</v>
      </c>
    </row>
    <row r="585" spans="1:31" x14ac:dyDescent="0.25">
      <c r="A585">
        <v>10022941</v>
      </c>
      <c r="B585" t="s">
        <v>1378</v>
      </c>
      <c r="C585" t="s">
        <v>1378</v>
      </c>
      <c r="D585" t="s">
        <v>1378</v>
      </c>
      <c r="E585">
        <v>310890900</v>
      </c>
      <c r="F585" t="s">
        <v>142</v>
      </c>
      <c r="G585" t="s">
        <v>143</v>
      </c>
      <c r="H585" t="s">
        <v>576</v>
      </c>
      <c r="I585" t="s">
        <v>35</v>
      </c>
      <c r="J585" t="s">
        <v>1379</v>
      </c>
      <c r="K585" t="s">
        <v>474</v>
      </c>
      <c r="L585" t="s">
        <v>466</v>
      </c>
      <c r="M585" t="s">
        <v>239</v>
      </c>
      <c r="N585" t="s">
        <v>467</v>
      </c>
      <c r="O585" t="s">
        <v>1128</v>
      </c>
      <c r="P585" t="s">
        <v>79</v>
      </c>
      <c r="Q585" t="s">
        <v>43</v>
      </c>
      <c r="R585">
        <v>49</v>
      </c>
      <c r="S585" t="s">
        <v>1380</v>
      </c>
      <c r="T585" t="s">
        <v>96</v>
      </c>
      <c r="U585" t="s">
        <v>467</v>
      </c>
      <c r="V585" t="s">
        <v>1381</v>
      </c>
      <c r="W585" t="s">
        <v>107</v>
      </c>
      <c r="X585" t="s">
        <v>125</v>
      </c>
      <c r="Y585">
        <v>11670015</v>
      </c>
      <c r="Z585" t="s">
        <v>84</v>
      </c>
      <c r="AA585" t="s">
        <v>471</v>
      </c>
      <c r="AB585" t="str">
        <f>CONCATENATE(A585,"-",AA585)</f>
        <v>10022941-WVU Foundation</v>
      </c>
      <c r="AC585" s="1">
        <v>36342</v>
      </c>
      <c r="AD585" s="1">
        <v>45473</v>
      </c>
      <c r="AE585" s="2">
        <v>3068.46</v>
      </c>
    </row>
    <row r="586" spans="1:31" x14ac:dyDescent="0.25">
      <c r="A586">
        <v>10022941</v>
      </c>
      <c r="B586" t="s">
        <v>1382</v>
      </c>
      <c r="C586" t="s">
        <v>1382</v>
      </c>
      <c r="D586" t="s">
        <v>1382</v>
      </c>
      <c r="E586">
        <v>110470900</v>
      </c>
      <c r="F586" t="s">
        <v>98</v>
      </c>
      <c r="G586" t="s">
        <v>98</v>
      </c>
      <c r="H586" t="s">
        <v>99</v>
      </c>
      <c r="I586" t="s">
        <v>35</v>
      </c>
      <c r="J586" t="s">
        <v>1383</v>
      </c>
      <c r="K586" t="s">
        <v>101</v>
      </c>
      <c r="L586" t="s">
        <v>466</v>
      </c>
      <c r="M586" t="s">
        <v>239</v>
      </c>
      <c r="N586" t="s">
        <v>467</v>
      </c>
      <c r="O586" t="s">
        <v>1128</v>
      </c>
      <c r="P586" t="s">
        <v>79</v>
      </c>
      <c r="Q586" t="s">
        <v>43</v>
      </c>
      <c r="R586">
        <v>318</v>
      </c>
      <c r="S586" t="s">
        <v>1215</v>
      </c>
      <c r="T586" t="s">
        <v>60</v>
      </c>
      <c r="U586" t="s">
        <v>467</v>
      </c>
      <c r="V586" t="s">
        <v>1384</v>
      </c>
      <c r="W586" t="s">
        <v>107</v>
      </c>
      <c r="X586" t="s">
        <v>125</v>
      </c>
      <c r="Y586">
        <v>11670015</v>
      </c>
      <c r="Z586" t="s">
        <v>84</v>
      </c>
      <c r="AA586" t="s">
        <v>471</v>
      </c>
      <c r="AB586" t="str">
        <f>CONCATENATE(A586,"-",AA586)</f>
        <v>10022941-WVU Foundation</v>
      </c>
      <c r="AC586" s="1">
        <v>37073</v>
      </c>
      <c r="AD586" s="1">
        <v>45473</v>
      </c>
      <c r="AE586" s="2">
        <v>855</v>
      </c>
    </row>
    <row r="587" spans="1:31" x14ac:dyDescent="0.25">
      <c r="A587">
        <v>10022941</v>
      </c>
      <c r="B587" t="s">
        <v>1382</v>
      </c>
      <c r="C587" t="s">
        <v>1382</v>
      </c>
      <c r="D587" t="s">
        <v>1382</v>
      </c>
      <c r="E587">
        <v>110470900</v>
      </c>
      <c r="F587" t="s">
        <v>98</v>
      </c>
      <c r="G587" t="s">
        <v>98</v>
      </c>
      <c r="H587" t="s">
        <v>586</v>
      </c>
      <c r="I587" t="s">
        <v>35</v>
      </c>
      <c r="J587" t="s">
        <v>1385</v>
      </c>
      <c r="K587" t="s">
        <v>1386</v>
      </c>
      <c r="L587" t="s">
        <v>466</v>
      </c>
      <c r="M587" t="s">
        <v>239</v>
      </c>
      <c r="N587" t="s">
        <v>467</v>
      </c>
      <c r="O587" t="s">
        <v>1128</v>
      </c>
      <c r="P587" t="s">
        <v>79</v>
      </c>
      <c r="Q587" t="s">
        <v>43</v>
      </c>
      <c r="R587">
        <v>1084</v>
      </c>
      <c r="S587" t="s">
        <v>1215</v>
      </c>
      <c r="T587" t="s">
        <v>62</v>
      </c>
      <c r="U587" t="s">
        <v>467</v>
      </c>
      <c r="V587" t="s">
        <v>1387</v>
      </c>
      <c r="W587" t="s">
        <v>107</v>
      </c>
      <c r="X587" t="s">
        <v>125</v>
      </c>
      <c r="Y587">
        <v>11670015</v>
      </c>
      <c r="Z587" t="s">
        <v>84</v>
      </c>
      <c r="AA587" t="s">
        <v>471</v>
      </c>
      <c r="AB587" t="str">
        <f>CONCATENATE(A587,"-",AA587)</f>
        <v>10022941-WVU Foundation</v>
      </c>
      <c r="AC587" s="1">
        <v>41091</v>
      </c>
      <c r="AD587" s="1">
        <v>45473</v>
      </c>
      <c r="AE587" s="2">
        <v>54.5</v>
      </c>
    </row>
    <row r="588" spans="1:31" x14ac:dyDescent="0.25">
      <c r="A588">
        <v>10022941</v>
      </c>
      <c r="B588" t="s">
        <v>1388</v>
      </c>
      <c r="C588" t="s">
        <v>1388</v>
      </c>
      <c r="D588" t="s">
        <v>1388</v>
      </c>
      <c r="E588">
        <v>110670900</v>
      </c>
      <c r="F588" t="s">
        <v>98</v>
      </c>
      <c r="G588" t="s">
        <v>98</v>
      </c>
      <c r="H588" t="s">
        <v>129</v>
      </c>
      <c r="I588" t="s">
        <v>35</v>
      </c>
      <c r="J588" t="s">
        <v>1389</v>
      </c>
      <c r="K588" t="s">
        <v>1386</v>
      </c>
      <c r="L588" t="s">
        <v>466</v>
      </c>
      <c r="M588" t="s">
        <v>239</v>
      </c>
      <c r="N588" t="s">
        <v>467</v>
      </c>
      <c r="O588" t="s">
        <v>1128</v>
      </c>
      <c r="P588" t="s">
        <v>79</v>
      </c>
      <c r="Q588" t="s">
        <v>43</v>
      </c>
      <c r="R588">
        <v>1744</v>
      </c>
      <c r="S588" t="s">
        <v>1390</v>
      </c>
      <c r="T588" t="s">
        <v>62</v>
      </c>
      <c r="U588" t="s">
        <v>467</v>
      </c>
      <c r="V588" t="s">
        <v>1391</v>
      </c>
      <c r="W588" t="s">
        <v>107</v>
      </c>
      <c r="X588" t="s">
        <v>125</v>
      </c>
      <c r="Y588">
        <v>11670015</v>
      </c>
      <c r="Z588" t="s">
        <v>84</v>
      </c>
      <c r="AA588" t="s">
        <v>471</v>
      </c>
      <c r="AB588" t="str">
        <f>CONCATENATE(A588,"-",AA588)</f>
        <v>10022941-WVU Foundation</v>
      </c>
      <c r="AC588" s="1">
        <v>42552</v>
      </c>
      <c r="AD588" s="1">
        <v>45473</v>
      </c>
      <c r="AE588" s="2">
        <v>151.6</v>
      </c>
    </row>
    <row r="589" spans="1:31" x14ac:dyDescent="0.25">
      <c r="A589">
        <v>10022941</v>
      </c>
      <c r="B589" t="s">
        <v>1392</v>
      </c>
      <c r="C589" t="s">
        <v>1392</v>
      </c>
      <c r="D589" t="s">
        <v>1392</v>
      </c>
      <c r="E589">
        <v>499000040</v>
      </c>
      <c r="F589" t="s">
        <v>180</v>
      </c>
      <c r="G589" t="s">
        <v>181</v>
      </c>
      <c r="H589" t="s">
        <v>1340</v>
      </c>
      <c r="I589" t="s">
        <v>35</v>
      </c>
      <c r="J589" t="s">
        <v>1393</v>
      </c>
      <c r="K589" t="s">
        <v>325</v>
      </c>
      <c r="L589" t="s">
        <v>466</v>
      </c>
      <c r="M589" t="s">
        <v>239</v>
      </c>
      <c r="N589" t="s">
        <v>467</v>
      </c>
      <c r="O589" t="s">
        <v>1128</v>
      </c>
      <c r="P589" t="s">
        <v>79</v>
      </c>
      <c r="Q589" t="s">
        <v>43</v>
      </c>
      <c r="R589">
        <v>184</v>
      </c>
      <c r="S589" t="s">
        <v>1394</v>
      </c>
      <c r="T589" t="s">
        <v>62</v>
      </c>
      <c r="U589" t="s">
        <v>467</v>
      </c>
      <c r="V589" t="s">
        <v>1395</v>
      </c>
      <c r="W589" t="s">
        <v>151</v>
      </c>
      <c r="X589" t="s">
        <v>125</v>
      </c>
      <c r="Y589">
        <v>12670015</v>
      </c>
      <c r="Z589" t="s">
        <v>84</v>
      </c>
      <c r="AA589" t="s">
        <v>471</v>
      </c>
      <c r="AB589" t="str">
        <f>CONCATENATE(A589,"-",AA589)</f>
        <v>10022941-WVU Foundation</v>
      </c>
      <c r="AC589" s="1">
        <v>36342</v>
      </c>
      <c r="AD589" s="1">
        <v>45473</v>
      </c>
      <c r="AE589" s="2">
        <v>575</v>
      </c>
    </row>
    <row r="590" spans="1:31" x14ac:dyDescent="0.25">
      <c r="A590">
        <v>10022941</v>
      </c>
      <c r="B590" t="s">
        <v>1396</v>
      </c>
      <c r="C590" t="s">
        <v>1396</v>
      </c>
      <c r="D590" t="s">
        <v>1396</v>
      </c>
      <c r="E590">
        <v>230040502</v>
      </c>
      <c r="F590" t="s">
        <v>1363</v>
      </c>
      <c r="G590" t="s">
        <v>1363</v>
      </c>
      <c r="H590" t="s">
        <v>299</v>
      </c>
      <c r="I590" t="s">
        <v>35</v>
      </c>
      <c r="J590" t="s">
        <v>1397</v>
      </c>
      <c r="K590" t="s">
        <v>1141</v>
      </c>
      <c r="L590" t="s">
        <v>466</v>
      </c>
      <c r="M590" t="s">
        <v>239</v>
      </c>
      <c r="N590" t="s">
        <v>467</v>
      </c>
      <c r="O590" t="s">
        <v>1128</v>
      </c>
      <c r="P590" t="s">
        <v>79</v>
      </c>
      <c r="Q590" t="s">
        <v>43</v>
      </c>
      <c r="R590">
        <v>1556</v>
      </c>
      <c r="S590" t="s">
        <v>1141</v>
      </c>
      <c r="T590" t="s">
        <v>60</v>
      </c>
      <c r="U590" t="s">
        <v>467</v>
      </c>
      <c r="V590" t="s">
        <v>1398</v>
      </c>
      <c r="W590" t="s">
        <v>107</v>
      </c>
      <c r="X590" t="s">
        <v>125</v>
      </c>
      <c r="Y590">
        <v>11670015</v>
      </c>
      <c r="Z590" t="s">
        <v>84</v>
      </c>
      <c r="AA590" t="s">
        <v>471</v>
      </c>
      <c r="AB590" t="str">
        <f>CONCATENATE(A590,"-",AA590)</f>
        <v>10022941-WVU Foundation</v>
      </c>
      <c r="AC590" s="1">
        <v>42552</v>
      </c>
      <c r="AD590" s="1">
        <v>45473</v>
      </c>
      <c r="AE590" s="2">
        <v>6.12</v>
      </c>
    </row>
    <row r="591" spans="1:31" x14ac:dyDescent="0.25">
      <c r="A591">
        <v>10022941</v>
      </c>
      <c r="B591" t="s">
        <v>1399</v>
      </c>
      <c r="C591" t="s">
        <v>1399</v>
      </c>
      <c r="D591" t="s">
        <v>1399</v>
      </c>
      <c r="E591">
        <v>370000001</v>
      </c>
      <c r="F591" t="s">
        <v>623</v>
      </c>
      <c r="G591" t="s">
        <v>624</v>
      </c>
      <c r="H591" t="s">
        <v>216</v>
      </c>
      <c r="I591" t="s">
        <v>35</v>
      </c>
      <c r="J591" t="s">
        <v>1400</v>
      </c>
      <c r="K591" t="s">
        <v>626</v>
      </c>
      <c r="L591" t="s">
        <v>466</v>
      </c>
      <c r="M591" t="s">
        <v>239</v>
      </c>
      <c r="N591" t="s">
        <v>467</v>
      </c>
      <c r="O591" t="s">
        <v>1128</v>
      </c>
      <c r="P591" t="s">
        <v>79</v>
      </c>
      <c r="Q591" t="s">
        <v>43</v>
      </c>
      <c r="R591">
        <v>2214</v>
      </c>
      <c r="S591" t="s">
        <v>626</v>
      </c>
      <c r="T591" t="s">
        <v>62</v>
      </c>
      <c r="U591" t="s">
        <v>467</v>
      </c>
      <c r="V591" t="s">
        <v>1401</v>
      </c>
      <c r="W591" t="s">
        <v>107</v>
      </c>
      <c r="X591" t="s">
        <v>125</v>
      </c>
      <c r="Y591">
        <v>11670015</v>
      </c>
      <c r="Z591" t="s">
        <v>84</v>
      </c>
      <c r="AA591" t="s">
        <v>471</v>
      </c>
      <c r="AB591" t="str">
        <f>CONCATENATE(A591,"-",AA591)</f>
        <v>10022941-WVU Foundation</v>
      </c>
      <c r="AC591" s="1">
        <v>43282</v>
      </c>
      <c r="AD591" s="1">
        <v>44957</v>
      </c>
      <c r="AE591" s="2">
        <v>-800</v>
      </c>
    </row>
    <row r="592" spans="1:31" x14ac:dyDescent="0.25">
      <c r="A592">
        <v>10022941</v>
      </c>
      <c r="B592" t="s">
        <v>1402</v>
      </c>
      <c r="C592" t="s">
        <v>1402</v>
      </c>
      <c r="D592" t="s">
        <v>1402</v>
      </c>
      <c r="E592">
        <v>250100000</v>
      </c>
      <c r="F592" t="s">
        <v>479</v>
      </c>
      <c r="G592" t="s">
        <v>480</v>
      </c>
      <c r="H592" t="s">
        <v>73</v>
      </c>
      <c r="I592" t="s">
        <v>35</v>
      </c>
      <c r="J592" t="s">
        <v>1403</v>
      </c>
      <c r="K592" t="s">
        <v>482</v>
      </c>
      <c r="L592" t="s">
        <v>466</v>
      </c>
      <c r="M592" t="s">
        <v>239</v>
      </c>
      <c r="N592" t="s">
        <v>467</v>
      </c>
      <c r="O592" t="s">
        <v>1128</v>
      </c>
      <c r="P592" t="s">
        <v>79</v>
      </c>
      <c r="Q592" t="s">
        <v>43</v>
      </c>
      <c r="R592">
        <v>2812</v>
      </c>
      <c r="S592" t="s">
        <v>482</v>
      </c>
      <c r="T592" t="s">
        <v>60</v>
      </c>
      <c r="U592" t="s">
        <v>467</v>
      </c>
      <c r="V592" t="s">
        <v>1404</v>
      </c>
      <c r="W592" t="s">
        <v>1405</v>
      </c>
      <c r="X592" t="s">
        <v>125</v>
      </c>
      <c r="Y592">
        <v>12670015</v>
      </c>
      <c r="Z592" t="s">
        <v>84</v>
      </c>
      <c r="AA592" t="s">
        <v>471</v>
      </c>
      <c r="AB592" t="str">
        <f>CONCATENATE(A592,"-",AA592)</f>
        <v>10022941-WVU Foundation</v>
      </c>
      <c r="AC592" s="1">
        <v>43282</v>
      </c>
      <c r="AD592" s="1">
        <v>46203</v>
      </c>
      <c r="AE592" s="2">
        <v>9200</v>
      </c>
    </row>
    <row r="593" spans="1:31" x14ac:dyDescent="0.25">
      <c r="A593">
        <v>10022941</v>
      </c>
      <c r="B593" t="s">
        <v>1406</v>
      </c>
      <c r="C593" t="s">
        <v>1406</v>
      </c>
      <c r="D593" t="s">
        <v>1407</v>
      </c>
      <c r="E593">
        <v>550219259</v>
      </c>
      <c r="F593" t="s">
        <v>336</v>
      </c>
      <c r="G593" t="s">
        <v>337</v>
      </c>
      <c r="H593" t="s">
        <v>333</v>
      </c>
      <c r="I593" t="s">
        <v>35</v>
      </c>
      <c r="J593" t="s">
        <v>1408</v>
      </c>
      <c r="K593" t="s">
        <v>482</v>
      </c>
      <c r="L593" t="s">
        <v>466</v>
      </c>
      <c r="M593" t="s">
        <v>239</v>
      </c>
      <c r="N593" t="s">
        <v>467</v>
      </c>
      <c r="O593" t="s">
        <v>1128</v>
      </c>
      <c r="P593" t="s">
        <v>79</v>
      </c>
      <c r="Q593" t="s">
        <v>43</v>
      </c>
      <c r="R593">
        <v>1153</v>
      </c>
      <c r="S593" t="s">
        <v>482</v>
      </c>
      <c r="T593" t="s">
        <v>62</v>
      </c>
      <c r="U593" t="s">
        <v>467</v>
      </c>
      <c r="V593" t="s">
        <v>1409</v>
      </c>
      <c r="W593" t="s">
        <v>151</v>
      </c>
      <c r="X593" t="s">
        <v>125</v>
      </c>
      <c r="Y593">
        <v>12670015</v>
      </c>
      <c r="Z593" t="s">
        <v>84</v>
      </c>
      <c r="AA593" t="s">
        <v>471</v>
      </c>
      <c r="AB593" t="str">
        <f>CONCATENATE(A593,"-",AA593)</f>
        <v>10022941-WVU Foundation</v>
      </c>
      <c r="AC593" s="1">
        <v>41456</v>
      </c>
      <c r="AD593" s="1">
        <v>45473</v>
      </c>
      <c r="AE593" s="2">
        <v>152</v>
      </c>
    </row>
    <row r="594" spans="1:31" x14ac:dyDescent="0.25">
      <c r="A594">
        <v>10022941</v>
      </c>
      <c r="B594" t="s">
        <v>1344</v>
      </c>
      <c r="C594" t="s">
        <v>1344</v>
      </c>
      <c r="D594" t="s">
        <v>1344</v>
      </c>
      <c r="E594">
        <v>492030310</v>
      </c>
      <c r="F594" t="s">
        <v>180</v>
      </c>
      <c r="G594" t="s">
        <v>181</v>
      </c>
      <c r="H594" t="s">
        <v>64</v>
      </c>
      <c r="I594" t="s">
        <v>35</v>
      </c>
      <c r="J594" t="s">
        <v>1410</v>
      </c>
      <c r="K594" t="s">
        <v>226</v>
      </c>
      <c r="L594" t="s">
        <v>466</v>
      </c>
      <c r="M594" t="s">
        <v>239</v>
      </c>
      <c r="N594" t="s">
        <v>467</v>
      </c>
      <c r="O594" t="s">
        <v>1128</v>
      </c>
      <c r="P594" t="s">
        <v>79</v>
      </c>
      <c r="Q594" t="s">
        <v>43</v>
      </c>
      <c r="R594">
        <v>2758</v>
      </c>
      <c r="S594" t="s">
        <v>226</v>
      </c>
      <c r="T594" t="s">
        <v>45</v>
      </c>
      <c r="U594" t="s">
        <v>467</v>
      </c>
      <c r="V594" t="s">
        <v>1411</v>
      </c>
      <c r="W594" t="s">
        <v>107</v>
      </c>
      <c r="X594" t="s">
        <v>125</v>
      </c>
      <c r="Y594">
        <v>71676639</v>
      </c>
      <c r="Z594" t="s">
        <v>84</v>
      </c>
      <c r="AA594" t="s">
        <v>471</v>
      </c>
      <c r="AB594" t="str">
        <f>CONCATENATE(A594,"-",AA594)</f>
        <v>10022941-WVU Foundation</v>
      </c>
      <c r="AC594" s="1">
        <v>44743</v>
      </c>
      <c r="AD594" s="1">
        <v>45473</v>
      </c>
      <c r="AE594" s="2">
        <v>1786.6</v>
      </c>
    </row>
    <row r="595" spans="1:31" x14ac:dyDescent="0.25">
      <c r="A595">
        <v>10022941</v>
      </c>
      <c r="B595" t="s">
        <v>1344</v>
      </c>
      <c r="C595" t="s">
        <v>1344</v>
      </c>
      <c r="D595" t="s">
        <v>1344</v>
      </c>
      <c r="E595">
        <v>492030310</v>
      </c>
      <c r="F595" t="s">
        <v>180</v>
      </c>
      <c r="G595" t="s">
        <v>181</v>
      </c>
      <c r="H595" t="s">
        <v>73</v>
      </c>
      <c r="I595" t="s">
        <v>35</v>
      </c>
      <c r="J595" t="s">
        <v>1412</v>
      </c>
      <c r="K595" t="s">
        <v>1288</v>
      </c>
      <c r="L595" t="s">
        <v>466</v>
      </c>
      <c r="M595" t="s">
        <v>239</v>
      </c>
      <c r="N595" t="s">
        <v>467</v>
      </c>
      <c r="O595" t="s">
        <v>1128</v>
      </c>
      <c r="P595" t="s">
        <v>79</v>
      </c>
      <c r="Q595" t="s">
        <v>43</v>
      </c>
      <c r="R595">
        <v>2425</v>
      </c>
      <c r="S595" t="s">
        <v>226</v>
      </c>
      <c r="T595" t="s">
        <v>60</v>
      </c>
      <c r="U595" t="s">
        <v>467</v>
      </c>
      <c r="V595" t="s">
        <v>1325</v>
      </c>
      <c r="W595" t="s">
        <v>107</v>
      </c>
      <c r="X595" t="s">
        <v>125</v>
      </c>
      <c r="Y595">
        <v>12670015</v>
      </c>
      <c r="Z595" t="s">
        <v>84</v>
      </c>
      <c r="AA595" t="s">
        <v>471</v>
      </c>
      <c r="AB595" t="str">
        <f>CONCATENATE(A595,"-",AA595)</f>
        <v>10022941-WVU Foundation</v>
      </c>
      <c r="AC595" s="1">
        <v>43282</v>
      </c>
      <c r="AD595" s="1">
        <v>45107</v>
      </c>
      <c r="AE595" s="2">
        <v>477.69</v>
      </c>
    </row>
    <row r="596" spans="1:31" x14ac:dyDescent="0.25">
      <c r="A596">
        <v>10022941</v>
      </c>
      <c r="B596" t="s">
        <v>1344</v>
      </c>
      <c r="C596" t="s">
        <v>1344</v>
      </c>
      <c r="D596" t="s">
        <v>1344</v>
      </c>
      <c r="E596">
        <v>492030310</v>
      </c>
      <c r="F596" t="s">
        <v>180</v>
      </c>
      <c r="G596" t="s">
        <v>181</v>
      </c>
      <c r="H596" t="s">
        <v>606</v>
      </c>
      <c r="I596" t="s">
        <v>35</v>
      </c>
      <c r="J596" t="s">
        <v>1413</v>
      </c>
      <c r="K596" t="s">
        <v>226</v>
      </c>
      <c r="L596" t="s">
        <v>466</v>
      </c>
      <c r="M596" t="s">
        <v>239</v>
      </c>
      <c r="N596" t="s">
        <v>467</v>
      </c>
      <c r="O596" t="s">
        <v>1128</v>
      </c>
      <c r="P596" t="s">
        <v>79</v>
      </c>
      <c r="Q596" t="s">
        <v>43</v>
      </c>
      <c r="R596">
        <v>2707</v>
      </c>
      <c r="S596" t="s">
        <v>226</v>
      </c>
      <c r="T596" t="s">
        <v>62</v>
      </c>
      <c r="U596" t="s">
        <v>467</v>
      </c>
      <c r="V596" t="s">
        <v>1414</v>
      </c>
      <c r="W596" t="s">
        <v>107</v>
      </c>
      <c r="X596" t="s">
        <v>125</v>
      </c>
      <c r="Y596">
        <v>12670015</v>
      </c>
      <c r="Z596" t="s">
        <v>84</v>
      </c>
      <c r="AA596" t="s">
        <v>471</v>
      </c>
      <c r="AB596" t="str">
        <f>CONCATENATE(A596,"-",AA596)</f>
        <v>10022941-WVU Foundation</v>
      </c>
      <c r="AC596" s="1">
        <v>43282</v>
      </c>
      <c r="AD596" s="1">
        <v>45473</v>
      </c>
      <c r="AE596" s="2">
        <v>1525.61</v>
      </c>
    </row>
    <row r="597" spans="1:31" x14ac:dyDescent="0.25">
      <c r="A597">
        <v>10022941</v>
      </c>
      <c r="B597" t="s">
        <v>1344</v>
      </c>
      <c r="C597" t="s">
        <v>1344</v>
      </c>
      <c r="D597" t="s">
        <v>1344</v>
      </c>
      <c r="E597">
        <v>492030310</v>
      </c>
      <c r="F597" t="s">
        <v>180</v>
      </c>
      <c r="G597" t="s">
        <v>181</v>
      </c>
      <c r="H597" t="s">
        <v>160</v>
      </c>
      <c r="I597" t="s">
        <v>35</v>
      </c>
      <c r="J597" t="s">
        <v>1415</v>
      </c>
      <c r="K597" t="s">
        <v>1288</v>
      </c>
      <c r="L597" t="s">
        <v>466</v>
      </c>
      <c r="M597" t="s">
        <v>239</v>
      </c>
      <c r="N597" t="s">
        <v>467</v>
      </c>
      <c r="O597" t="s">
        <v>1128</v>
      </c>
      <c r="P597" t="s">
        <v>79</v>
      </c>
      <c r="Q597" t="s">
        <v>43</v>
      </c>
      <c r="R597">
        <v>168</v>
      </c>
      <c r="S597" t="s">
        <v>1416</v>
      </c>
      <c r="T597" t="s">
        <v>62</v>
      </c>
      <c r="U597" t="s">
        <v>467</v>
      </c>
      <c r="V597" t="s">
        <v>1417</v>
      </c>
      <c r="W597" t="s">
        <v>151</v>
      </c>
      <c r="X597" t="s">
        <v>125</v>
      </c>
      <c r="Y597">
        <v>12670015</v>
      </c>
      <c r="Z597" t="s">
        <v>84</v>
      </c>
      <c r="AA597" t="s">
        <v>471</v>
      </c>
      <c r="AB597" t="str">
        <f>CONCATENATE(A597,"-",AA597)</f>
        <v>10022941-WVU Foundation</v>
      </c>
      <c r="AC597" s="1">
        <v>36342</v>
      </c>
      <c r="AD597" s="1">
        <v>45473</v>
      </c>
      <c r="AE597" s="2">
        <v>120.79</v>
      </c>
    </row>
    <row r="598" spans="1:31" x14ac:dyDescent="0.25">
      <c r="A598">
        <v>10022941</v>
      </c>
      <c r="B598" t="s">
        <v>1344</v>
      </c>
      <c r="C598" t="s">
        <v>1344</v>
      </c>
      <c r="D598" t="s">
        <v>1418</v>
      </c>
      <c r="E598">
        <v>492030310</v>
      </c>
      <c r="F598" t="s">
        <v>180</v>
      </c>
      <c r="G598" t="s">
        <v>181</v>
      </c>
      <c r="H598" t="s">
        <v>576</v>
      </c>
      <c r="I598" t="s">
        <v>35</v>
      </c>
      <c r="J598" t="s">
        <v>1415</v>
      </c>
      <c r="K598" t="s">
        <v>1288</v>
      </c>
      <c r="L598" t="s">
        <v>466</v>
      </c>
      <c r="M598" t="s">
        <v>239</v>
      </c>
      <c r="N598" t="s">
        <v>467</v>
      </c>
      <c r="O598" t="s">
        <v>1128</v>
      </c>
      <c r="P598" t="s">
        <v>79</v>
      </c>
      <c r="Q598" t="s">
        <v>43</v>
      </c>
      <c r="R598">
        <v>168</v>
      </c>
      <c r="S598" t="s">
        <v>1416</v>
      </c>
      <c r="T598" t="s">
        <v>96</v>
      </c>
      <c r="U598" t="s">
        <v>467</v>
      </c>
      <c r="V598" t="s">
        <v>1417</v>
      </c>
      <c r="W598" t="s">
        <v>151</v>
      </c>
      <c r="X598" t="s">
        <v>125</v>
      </c>
      <c r="Y598">
        <v>12670015</v>
      </c>
      <c r="Z598" t="s">
        <v>84</v>
      </c>
      <c r="AA598" t="s">
        <v>471</v>
      </c>
      <c r="AB598" t="str">
        <f>CONCATENATE(A598,"-",AA598)</f>
        <v>10022941-WVU Foundation</v>
      </c>
      <c r="AC598" s="1">
        <v>36342</v>
      </c>
      <c r="AD598" s="1">
        <v>45473</v>
      </c>
      <c r="AE598" s="2">
        <v>4617.8</v>
      </c>
    </row>
    <row r="599" spans="1:31" x14ac:dyDescent="0.25">
      <c r="A599">
        <v>10022941</v>
      </c>
      <c r="B599" t="s">
        <v>1419</v>
      </c>
      <c r="C599" t="s">
        <v>1419</v>
      </c>
      <c r="D599" t="s">
        <v>1419</v>
      </c>
      <c r="E599">
        <v>492030350</v>
      </c>
      <c r="F599" t="s">
        <v>180</v>
      </c>
      <c r="G599" t="s">
        <v>181</v>
      </c>
      <c r="H599" t="s">
        <v>216</v>
      </c>
      <c r="I599" t="s">
        <v>35</v>
      </c>
      <c r="J599" t="s">
        <v>1420</v>
      </c>
      <c r="K599" t="s">
        <v>1288</v>
      </c>
      <c r="L599" t="s">
        <v>466</v>
      </c>
      <c r="M599" t="s">
        <v>239</v>
      </c>
      <c r="N599" t="s">
        <v>467</v>
      </c>
      <c r="O599" t="s">
        <v>1128</v>
      </c>
      <c r="P599" t="s">
        <v>79</v>
      </c>
      <c r="Q599" t="s">
        <v>43</v>
      </c>
      <c r="R599">
        <v>1865</v>
      </c>
      <c r="S599" t="s">
        <v>1421</v>
      </c>
      <c r="T599" t="s">
        <v>62</v>
      </c>
      <c r="U599" t="s">
        <v>467</v>
      </c>
      <c r="V599" t="s">
        <v>1422</v>
      </c>
      <c r="W599" t="s">
        <v>151</v>
      </c>
      <c r="X599" t="s">
        <v>125</v>
      </c>
      <c r="Y599">
        <v>71676639</v>
      </c>
      <c r="Z599" t="s">
        <v>84</v>
      </c>
      <c r="AA599" t="s">
        <v>471</v>
      </c>
      <c r="AB599" t="str">
        <f>CONCATENATE(A599,"-",AA599)</f>
        <v>10022941-WVU Foundation</v>
      </c>
      <c r="AC599" s="1">
        <v>42917</v>
      </c>
      <c r="AD599" s="1">
        <v>45107</v>
      </c>
      <c r="AE599" s="2">
        <v>1255.95</v>
      </c>
    </row>
    <row r="600" spans="1:31" x14ac:dyDescent="0.25">
      <c r="A600">
        <v>10022941</v>
      </c>
      <c r="B600" t="s">
        <v>204</v>
      </c>
      <c r="C600" t="s">
        <v>1423</v>
      </c>
      <c r="D600" t="s">
        <v>204</v>
      </c>
      <c r="E600">
        <v>896101000</v>
      </c>
      <c r="F600" t="s">
        <v>192</v>
      </c>
      <c r="G600" t="s">
        <v>192</v>
      </c>
      <c r="H600" t="s">
        <v>216</v>
      </c>
      <c r="I600" t="s">
        <v>35</v>
      </c>
      <c r="J600" t="s">
        <v>1424</v>
      </c>
      <c r="K600" t="s">
        <v>1425</v>
      </c>
      <c r="L600" t="s">
        <v>466</v>
      </c>
      <c r="M600" t="s">
        <v>239</v>
      </c>
      <c r="N600" t="s">
        <v>467</v>
      </c>
      <c r="O600" t="s">
        <v>1128</v>
      </c>
      <c r="P600" t="s">
        <v>79</v>
      </c>
      <c r="Q600" t="s">
        <v>43</v>
      </c>
      <c r="R600">
        <v>2326</v>
      </c>
      <c r="S600" t="s">
        <v>1426</v>
      </c>
      <c r="T600" t="s">
        <v>62</v>
      </c>
      <c r="U600" t="s">
        <v>467</v>
      </c>
      <c r="V600" t="s">
        <v>1427</v>
      </c>
      <c r="W600" t="s">
        <v>1149</v>
      </c>
      <c r="X600" t="s">
        <v>125</v>
      </c>
      <c r="Y600">
        <v>11670015</v>
      </c>
      <c r="Z600" t="s">
        <v>84</v>
      </c>
      <c r="AA600" t="s">
        <v>471</v>
      </c>
      <c r="AB600" t="str">
        <f>CONCATENATE(A600,"-",AA600)</f>
        <v>10022941-WVU Foundation</v>
      </c>
      <c r="AC600" s="1">
        <v>43282</v>
      </c>
      <c r="AD600" s="1">
        <v>44957</v>
      </c>
      <c r="AE600" s="2">
        <v>29513.77</v>
      </c>
    </row>
    <row r="601" spans="1:31" x14ac:dyDescent="0.25">
      <c r="A601">
        <v>10022941</v>
      </c>
      <c r="B601" t="s">
        <v>1428</v>
      </c>
      <c r="C601" t="s">
        <v>1428</v>
      </c>
      <c r="D601" t="s">
        <v>1428</v>
      </c>
      <c r="E601">
        <v>110490900</v>
      </c>
      <c r="F601" t="s">
        <v>98</v>
      </c>
      <c r="G601" t="s">
        <v>98</v>
      </c>
      <c r="H601" t="s">
        <v>299</v>
      </c>
      <c r="I601" t="s">
        <v>35</v>
      </c>
      <c r="J601" t="s">
        <v>1429</v>
      </c>
      <c r="K601" t="s">
        <v>101</v>
      </c>
      <c r="L601" t="s">
        <v>466</v>
      </c>
      <c r="M601" t="s">
        <v>239</v>
      </c>
      <c r="N601" t="s">
        <v>467</v>
      </c>
      <c r="O601" t="s">
        <v>1128</v>
      </c>
      <c r="P601" t="s">
        <v>79</v>
      </c>
      <c r="Q601" t="s">
        <v>43</v>
      </c>
      <c r="R601">
        <v>2586</v>
      </c>
      <c r="S601" t="s">
        <v>1204</v>
      </c>
      <c r="T601" t="s">
        <v>60</v>
      </c>
      <c r="U601" t="s">
        <v>467</v>
      </c>
      <c r="V601" t="s">
        <v>1430</v>
      </c>
      <c r="W601" t="s">
        <v>107</v>
      </c>
      <c r="X601" t="s">
        <v>125</v>
      </c>
      <c r="Y601">
        <v>11670015</v>
      </c>
      <c r="Z601" t="s">
        <v>84</v>
      </c>
      <c r="AA601" t="s">
        <v>471</v>
      </c>
      <c r="AB601" t="str">
        <f>CONCATENATE(A601,"-",AA601)</f>
        <v>10022941-WVU Foundation</v>
      </c>
      <c r="AC601" s="1">
        <v>44378</v>
      </c>
      <c r="AD601" s="1">
        <v>45473</v>
      </c>
      <c r="AE601" s="2">
        <v>2.79</v>
      </c>
    </row>
    <row r="602" spans="1:31" x14ac:dyDescent="0.25">
      <c r="A602">
        <v>10022941</v>
      </c>
      <c r="B602" t="s">
        <v>1428</v>
      </c>
      <c r="C602" t="s">
        <v>1428</v>
      </c>
      <c r="D602" t="s">
        <v>1428</v>
      </c>
      <c r="E602">
        <v>110490900</v>
      </c>
      <c r="F602" t="s">
        <v>98</v>
      </c>
      <c r="G602" t="s">
        <v>98</v>
      </c>
      <c r="H602" t="s">
        <v>212</v>
      </c>
      <c r="I602" t="s">
        <v>35</v>
      </c>
      <c r="J602" t="s">
        <v>1429</v>
      </c>
      <c r="K602" t="s">
        <v>101</v>
      </c>
      <c r="L602" t="s">
        <v>466</v>
      </c>
      <c r="M602" t="s">
        <v>239</v>
      </c>
      <c r="N602" t="s">
        <v>467</v>
      </c>
      <c r="O602" t="s">
        <v>1128</v>
      </c>
      <c r="P602" t="s">
        <v>79</v>
      </c>
      <c r="Q602" t="s">
        <v>43</v>
      </c>
      <c r="R602">
        <v>2586</v>
      </c>
      <c r="S602" t="s">
        <v>1204</v>
      </c>
      <c r="T602" t="s">
        <v>213</v>
      </c>
      <c r="U602" t="s">
        <v>467</v>
      </c>
      <c r="V602" t="s">
        <v>1430</v>
      </c>
      <c r="W602" t="s">
        <v>107</v>
      </c>
      <c r="X602" t="s">
        <v>125</v>
      </c>
      <c r="Y602">
        <v>11670015</v>
      </c>
      <c r="Z602" t="s">
        <v>84</v>
      </c>
      <c r="AA602" t="s">
        <v>471</v>
      </c>
      <c r="AB602" t="str">
        <f>CONCATENATE(A602,"-",AA602)</f>
        <v>10022941-WVU Foundation</v>
      </c>
      <c r="AC602" s="1">
        <v>44378</v>
      </c>
      <c r="AD602" s="1">
        <v>45473</v>
      </c>
      <c r="AE602" s="2">
        <v>9009.91</v>
      </c>
    </row>
    <row r="603" spans="1:31" x14ac:dyDescent="0.25">
      <c r="A603">
        <v>10022941</v>
      </c>
      <c r="B603" t="s">
        <v>1431</v>
      </c>
      <c r="C603" t="s">
        <v>1431</v>
      </c>
      <c r="D603" t="s">
        <v>1431</v>
      </c>
      <c r="E603">
        <v>745020090</v>
      </c>
      <c r="F603" t="s">
        <v>668</v>
      </c>
      <c r="G603" t="s">
        <v>668</v>
      </c>
      <c r="H603" t="s">
        <v>73</v>
      </c>
      <c r="I603" t="s">
        <v>35</v>
      </c>
      <c r="J603" t="s">
        <v>1432</v>
      </c>
      <c r="K603" t="s">
        <v>670</v>
      </c>
      <c r="L603" t="s">
        <v>466</v>
      </c>
      <c r="M603" t="s">
        <v>239</v>
      </c>
      <c r="N603" t="s">
        <v>467</v>
      </c>
      <c r="O603" t="s">
        <v>1128</v>
      </c>
      <c r="P603" t="s">
        <v>79</v>
      </c>
      <c r="Q603" t="s">
        <v>43</v>
      </c>
      <c r="R603">
        <v>1322</v>
      </c>
      <c r="S603" t="s">
        <v>670</v>
      </c>
      <c r="T603" t="s">
        <v>60</v>
      </c>
      <c r="U603" t="s">
        <v>467</v>
      </c>
      <c r="V603" t="s">
        <v>1433</v>
      </c>
      <c r="W603" t="s">
        <v>107</v>
      </c>
      <c r="X603" t="s">
        <v>125</v>
      </c>
      <c r="Y603">
        <v>11670015</v>
      </c>
      <c r="Z603" t="s">
        <v>84</v>
      </c>
      <c r="AA603" t="s">
        <v>471</v>
      </c>
      <c r="AB603" t="str">
        <f>CONCATENATE(A603,"-",AA603)</f>
        <v>10022941-WVU Foundation</v>
      </c>
      <c r="AC603" s="1">
        <v>41821</v>
      </c>
      <c r="AD603" s="1">
        <v>45473</v>
      </c>
      <c r="AE603" s="2">
        <v>6425.84</v>
      </c>
    </row>
    <row r="604" spans="1:31" x14ac:dyDescent="0.25">
      <c r="A604">
        <v>10022941</v>
      </c>
      <c r="B604" t="s">
        <v>1434</v>
      </c>
      <c r="C604" t="s">
        <v>1434</v>
      </c>
      <c r="D604" t="s">
        <v>1434</v>
      </c>
      <c r="E604">
        <v>224080000</v>
      </c>
      <c r="F604" t="s">
        <v>879</v>
      </c>
      <c r="G604" t="s">
        <v>880</v>
      </c>
      <c r="H604" t="s">
        <v>216</v>
      </c>
      <c r="I604" t="s">
        <v>35</v>
      </c>
      <c r="J604" t="s">
        <v>1435</v>
      </c>
      <c r="K604" t="s">
        <v>1436</v>
      </c>
      <c r="L604" t="s">
        <v>466</v>
      </c>
      <c r="M604" t="s">
        <v>239</v>
      </c>
      <c r="N604" t="s">
        <v>467</v>
      </c>
      <c r="O604" t="s">
        <v>1128</v>
      </c>
      <c r="P604" t="s">
        <v>79</v>
      </c>
      <c r="Q604" t="s">
        <v>43</v>
      </c>
      <c r="R604">
        <v>2493</v>
      </c>
      <c r="S604" t="s">
        <v>1436</v>
      </c>
      <c r="T604" t="s">
        <v>62</v>
      </c>
      <c r="U604" t="s">
        <v>467</v>
      </c>
      <c r="V604" t="s">
        <v>1437</v>
      </c>
      <c r="W604" t="s">
        <v>345</v>
      </c>
      <c r="X604" t="s">
        <v>125</v>
      </c>
      <c r="Y604">
        <v>71676639</v>
      </c>
      <c r="Z604" t="s">
        <v>84</v>
      </c>
      <c r="AA604" t="s">
        <v>471</v>
      </c>
      <c r="AB604" t="str">
        <f>CONCATENATE(A604,"-",AA604)</f>
        <v>10022941-WVU Foundation</v>
      </c>
      <c r="AC604" s="1">
        <v>44013</v>
      </c>
      <c r="AD604" s="1">
        <v>45107</v>
      </c>
      <c r="AE604" s="2">
        <v>9455.17</v>
      </c>
    </row>
    <row r="605" spans="1:31" x14ac:dyDescent="0.25">
      <c r="A605">
        <v>10022941</v>
      </c>
      <c r="B605" t="s">
        <v>1434</v>
      </c>
      <c r="C605" t="s">
        <v>1434</v>
      </c>
      <c r="D605" t="s">
        <v>1434</v>
      </c>
      <c r="E605">
        <v>224080000</v>
      </c>
      <c r="F605" t="s">
        <v>879</v>
      </c>
      <c r="G605" t="s">
        <v>880</v>
      </c>
      <c r="H605" t="s">
        <v>216</v>
      </c>
      <c r="I605" t="s">
        <v>35</v>
      </c>
      <c r="J605" t="s">
        <v>1438</v>
      </c>
      <c r="K605" t="s">
        <v>1439</v>
      </c>
      <c r="L605" t="s">
        <v>466</v>
      </c>
      <c r="M605" t="s">
        <v>239</v>
      </c>
      <c r="N605" t="s">
        <v>467</v>
      </c>
      <c r="O605" t="s">
        <v>1128</v>
      </c>
      <c r="P605" t="s">
        <v>79</v>
      </c>
      <c r="Q605" t="s">
        <v>43</v>
      </c>
      <c r="R605">
        <v>2741</v>
      </c>
      <c r="S605" t="s">
        <v>1439</v>
      </c>
      <c r="T605" t="s">
        <v>62</v>
      </c>
      <c r="U605" t="s">
        <v>467</v>
      </c>
      <c r="V605" t="s">
        <v>1440</v>
      </c>
      <c r="W605" t="s">
        <v>151</v>
      </c>
      <c r="X605" t="s">
        <v>125</v>
      </c>
      <c r="Y605">
        <v>71676639</v>
      </c>
      <c r="Z605" t="s">
        <v>84</v>
      </c>
      <c r="AA605" t="s">
        <v>471</v>
      </c>
      <c r="AB605" t="str">
        <f>CONCATENATE(A605,"-",AA605)</f>
        <v>10022941-WVU Foundation</v>
      </c>
      <c r="AC605" s="1">
        <v>44713</v>
      </c>
      <c r="AD605" s="1">
        <v>45473</v>
      </c>
      <c r="AE605" s="2">
        <v>10164.879999999999</v>
      </c>
    </row>
    <row r="606" spans="1:31" x14ac:dyDescent="0.25">
      <c r="A606">
        <v>10022941</v>
      </c>
      <c r="B606" t="s">
        <v>1441</v>
      </c>
      <c r="C606" t="s">
        <v>1441</v>
      </c>
      <c r="D606" t="s">
        <v>1441</v>
      </c>
      <c r="E606">
        <v>255010900</v>
      </c>
      <c r="F606" t="s">
        <v>98</v>
      </c>
      <c r="G606" t="s">
        <v>98</v>
      </c>
      <c r="H606" t="s">
        <v>73</v>
      </c>
      <c r="I606" t="s">
        <v>35</v>
      </c>
      <c r="J606" t="s">
        <v>1442</v>
      </c>
      <c r="K606" t="s">
        <v>101</v>
      </c>
      <c r="L606" t="s">
        <v>466</v>
      </c>
      <c r="M606" t="s">
        <v>239</v>
      </c>
      <c r="N606" t="s">
        <v>467</v>
      </c>
      <c r="O606" t="s">
        <v>1128</v>
      </c>
      <c r="P606" t="s">
        <v>79</v>
      </c>
      <c r="Q606" t="s">
        <v>43</v>
      </c>
      <c r="R606">
        <v>759</v>
      </c>
      <c r="S606" t="s">
        <v>1443</v>
      </c>
      <c r="T606" t="s">
        <v>60</v>
      </c>
      <c r="U606" t="s">
        <v>467</v>
      </c>
      <c r="V606" t="s">
        <v>1444</v>
      </c>
      <c r="W606" t="s">
        <v>107</v>
      </c>
      <c r="X606" t="s">
        <v>125</v>
      </c>
      <c r="Y606">
        <v>11670015</v>
      </c>
      <c r="Z606" t="s">
        <v>84</v>
      </c>
      <c r="AA606" t="s">
        <v>471</v>
      </c>
      <c r="AB606" t="str">
        <f>CONCATENATE(A606,"-",AA606)</f>
        <v>10022941-WVU Foundation</v>
      </c>
      <c r="AC606" s="1">
        <v>39630</v>
      </c>
      <c r="AD606" s="1">
        <v>45473</v>
      </c>
      <c r="AE606" s="2">
        <v>1035</v>
      </c>
    </row>
    <row r="607" spans="1:31" x14ac:dyDescent="0.25">
      <c r="A607">
        <v>10022941</v>
      </c>
      <c r="B607" t="s">
        <v>1441</v>
      </c>
      <c r="C607" t="s">
        <v>1441</v>
      </c>
      <c r="D607" t="s">
        <v>1441</v>
      </c>
      <c r="E607">
        <v>255010900</v>
      </c>
      <c r="F607" t="s">
        <v>98</v>
      </c>
      <c r="G607" t="s">
        <v>98</v>
      </c>
      <c r="H607" t="s">
        <v>73</v>
      </c>
      <c r="I607" t="s">
        <v>35</v>
      </c>
      <c r="J607" t="s">
        <v>1445</v>
      </c>
      <c r="K607" t="s">
        <v>101</v>
      </c>
      <c r="L607" t="s">
        <v>466</v>
      </c>
      <c r="M607" t="s">
        <v>239</v>
      </c>
      <c r="N607" t="s">
        <v>467</v>
      </c>
      <c r="O607" t="s">
        <v>1128</v>
      </c>
      <c r="P607" t="s">
        <v>79</v>
      </c>
      <c r="Q607" t="s">
        <v>43</v>
      </c>
      <c r="R607">
        <v>992</v>
      </c>
      <c r="S607" t="s">
        <v>1443</v>
      </c>
      <c r="T607" t="s">
        <v>60</v>
      </c>
      <c r="U607" t="s">
        <v>467</v>
      </c>
      <c r="V607" t="s">
        <v>1446</v>
      </c>
      <c r="W607" t="s">
        <v>107</v>
      </c>
      <c r="X607" t="s">
        <v>125</v>
      </c>
      <c r="Y607">
        <v>11670015</v>
      </c>
      <c r="Z607" t="s">
        <v>84</v>
      </c>
      <c r="AA607" t="s">
        <v>471</v>
      </c>
      <c r="AB607" t="str">
        <f>CONCATENATE(A607,"-",AA607)</f>
        <v>10022941-WVU Foundation</v>
      </c>
      <c r="AC607" s="1">
        <v>40360</v>
      </c>
      <c r="AD607" s="1">
        <v>45473</v>
      </c>
      <c r="AE607" s="2">
        <v>1035</v>
      </c>
    </row>
    <row r="608" spans="1:31" x14ac:dyDescent="0.25">
      <c r="A608">
        <v>10022941</v>
      </c>
      <c r="B608" t="s">
        <v>1441</v>
      </c>
      <c r="C608" t="s">
        <v>1441</v>
      </c>
      <c r="D608" t="s">
        <v>1441</v>
      </c>
      <c r="E608">
        <v>255010900</v>
      </c>
      <c r="F608" t="s">
        <v>98</v>
      </c>
      <c r="G608" t="s">
        <v>98</v>
      </c>
      <c r="H608" t="s">
        <v>99</v>
      </c>
      <c r="I608" t="s">
        <v>35</v>
      </c>
      <c r="J608" t="s">
        <v>1442</v>
      </c>
      <c r="K608" t="s">
        <v>101</v>
      </c>
      <c r="L608" t="s">
        <v>466</v>
      </c>
      <c r="M608" t="s">
        <v>239</v>
      </c>
      <c r="N608" t="s">
        <v>467</v>
      </c>
      <c r="O608" t="s">
        <v>1128</v>
      </c>
      <c r="P608" t="s">
        <v>79</v>
      </c>
      <c r="Q608" t="s">
        <v>43</v>
      </c>
      <c r="R608">
        <v>759</v>
      </c>
      <c r="S608" t="s">
        <v>1443</v>
      </c>
      <c r="T608" t="s">
        <v>60</v>
      </c>
      <c r="U608" t="s">
        <v>467</v>
      </c>
      <c r="V608" t="s">
        <v>1444</v>
      </c>
      <c r="W608" t="s">
        <v>107</v>
      </c>
      <c r="X608" t="s">
        <v>125</v>
      </c>
      <c r="Y608">
        <v>11670015</v>
      </c>
      <c r="Z608" t="s">
        <v>84</v>
      </c>
      <c r="AA608" t="s">
        <v>471</v>
      </c>
      <c r="AB608" t="str">
        <f>CONCATENATE(A608,"-",AA608)</f>
        <v>10022941-WVU Foundation</v>
      </c>
      <c r="AC608" s="1">
        <v>39630</v>
      </c>
      <c r="AD608" s="1">
        <v>45473</v>
      </c>
      <c r="AE608" s="2">
        <v>189</v>
      </c>
    </row>
    <row r="609" spans="1:31" x14ac:dyDescent="0.25">
      <c r="A609">
        <v>10022941</v>
      </c>
      <c r="B609" t="s">
        <v>1441</v>
      </c>
      <c r="C609" t="s">
        <v>1441</v>
      </c>
      <c r="D609" t="s">
        <v>1441</v>
      </c>
      <c r="E609">
        <v>255010900</v>
      </c>
      <c r="F609" t="s">
        <v>98</v>
      </c>
      <c r="G609" t="s">
        <v>98</v>
      </c>
      <c r="H609" t="s">
        <v>606</v>
      </c>
      <c r="I609" t="s">
        <v>35</v>
      </c>
      <c r="J609" t="s">
        <v>1445</v>
      </c>
      <c r="K609" t="s">
        <v>101</v>
      </c>
      <c r="L609" t="s">
        <v>466</v>
      </c>
      <c r="M609" t="s">
        <v>239</v>
      </c>
      <c r="N609" t="s">
        <v>467</v>
      </c>
      <c r="O609" t="s">
        <v>1128</v>
      </c>
      <c r="P609" t="s">
        <v>79</v>
      </c>
      <c r="Q609" t="s">
        <v>43</v>
      </c>
      <c r="R609">
        <v>992</v>
      </c>
      <c r="S609" t="s">
        <v>1443</v>
      </c>
      <c r="T609" t="s">
        <v>62</v>
      </c>
      <c r="U609" t="s">
        <v>467</v>
      </c>
      <c r="V609" t="s">
        <v>1446</v>
      </c>
      <c r="W609" t="s">
        <v>107</v>
      </c>
      <c r="X609" t="s">
        <v>125</v>
      </c>
      <c r="Y609">
        <v>11670015</v>
      </c>
      <c r="Z609" t="s">
        <v>84</v>
      </c>
      <c r="AA609" t="s">
        <v>471</v>
      </c>
      <c r="AB609" t="str">
        <f>CONCATENATE(A609,"-",AA609)</f>
        <v>10022941-WVU Foundation</v>
      </c>
      <c r="AC609" s="1">
        <v>40360</v>
      </c>
      <c r="AD609" s="1">
        <v>45473</v>
      </c>
      <c r="AE609" s="2">
        <v>91.91</v>
      </c>
    </row>
    <row r="610" spans="1:31" x14ac:dyDescent="0.25">
      <c r="A610">
        <v>10022941</v>
      </c>
      <c r="B610" t="s">
        <v>1447</v>
      </c>
      <c r="C610" t="s">
        <v>1447</v>
      </c>
      <c r="D610" t="s">
        <v>1447</v>
      </c>
      <c r="E610">
        <v>230010500</v>
      </c>
      <c r="F610" t="s">
        <v>1363</v>
      </c>
      <c r="G610" t="s">
        <v>1363</v>
      </c>
      <c r="H610" t="s">
        <v>92</v>
      </c>
      <c r="I610" t="s">
        <v>35</v>
      </c>
      <c r="J610" t="s">
        <v>1448</v>
      </c>
      <c r="K610" t="s">
        <v>1141</v>
      </c>
      <c r="L610" t="s">
        <v>466</v>
      </c>
      <c r="M610" t="s">
        <v>239</v>
      </c>
      <c r="N610" t="s">
        <v>467</v>
      </c>
      <c r="O610" t="s">
        <v>1128</v>
      </c>
      <c r="P610" t="s">
        <v>79</v>
      </c>
      <c r="Q610" t="s">
        <v>43</v>
      </c>
      <c r="R610">
        <v>873</v>
      </c>
      <c r="S610" t="s">
        <v>1141</v>
      </c>
      <c r="T610" t="s">
        <v>62</v>
      </c>
      <c r="U610" t="s">
        <v>467</v>
      </c>
      <c r="V610" t="s">
        <v>1449</v>
      </c>
      <c r="W610" t="s">
        <v>107</v>
      </c>
      <c r="X610" t="s">
        <v>125</v>
      </c>
      <c r="Y610">
        <v>11670015</v>
      </c>
      <c r="Z610" t="s">
        <v>84</v>
      </c>
      <c r="AA610" t="s">
        <v>471</v>
      </c>
      <c r="AB610" t="str">
        <f>CONCATENATE(A610,"-",AA610)</f>
        <v>10022941-WVU Foundation</v>
      </c>
      <c r="AC610" s="1">
        <v>40360</v>
      </c>
      <c r="AD610" s="1">
        <v>45473</v>
      </c>
      <c r="AE610" s="2">
        <v>1250</v>
      </c>
    </row>
    <row r="611" spans="1:31" x14ac:dyDescent="0.25">
      <c r="A611">
        <v>10022941</v>
      </c>
      <c r="B611" t="s">
        <v>1447</v>
      </c>
      <c r="C611" t="s">
        <v>1447</v>
      </c>
      <c r="D611" t="s">
        <v>1447</v>
      </c>
      <c r="E611">
        <v>230010500</v>
      </c>
      <c r="F611" t="s">
        <v>1363</v>
      </c>
      <c r="G611" t="s">
        <v>1363</v>
      </c>
      <c r="H611" t="s">
        <v>216</v>
      </c>
      <c r="I611" t="s">
        <v>35</v>
      </c>
      <c r="J611" t="s">
        <v>1448</v>
      </c>
      <c r="K611" t="s">
        <v>1141</v>
      </c>
      <c r="L611" t="s">
        <v>466</v>
      </c>
      <c r="M611" t="s">
        <v>239</v>
      </c>
      <c r="N611" t="s">
        <v>467</v>
      </c>
      <c r="O611" t="s">
        <v>1128</v>
      </c>
      <c r="P611" t="s">
        <v>79</v>
      </c>
      <c r="Q611" t="s">
        <v>43</v>
      </c>
      <c r="R611">
        <v>873</v>
      </c>
      <c r="S611" t="s">
        <v>1141</v>
      </c>
      <c r="T611" t="s">
        <v>62</v>
      </c>
      <c r="U611" t="s">
        <v>467</v>
      </c>
      <c r="V611" t="s">
        <v>1449</v>
      </c>
      <c r="W611" t="s">
        <v>107</v>
      </c>
      <c r="X611" t="s">
        <v>125</v>
      </c>
      <c r="Y611">
        <v>11670015</v>
      </c>
      <c r="Z611" t="s">
        <v>84</v>
      </c>
      <c r="AA611" t="s">
        <v>471</v>
      </c>
      <c r="AB611" t="str">
        <f>CONCATENATE(A611,"-",AA611)</f>
        <v>10022941-WVU Foundation</v>
      </c>
      <c r="AC611" s="1">
        <v>40360</v>
      </c>
      <c r="AD611" s="1">
        <v>45473</v>
      </c>
      <c r="AE611" s="2">
        <v>578.01</v>
      </c>
    </row>
    <row r="612" spans="1:31" x14ac:dyDescent="0.25">
      <c r="A612">
        <v>10022941</v>
      </c>
      <c r="B612" t="s">
        <v>1450</v>
      </c>
      <c r="C612" t="s">
        <v>1450</v>
      </c>
      <c r="D612" t="s">
        <v>1450</v>
      </c>
      <c r="E612">
        <v>230010512</v>
      </c>
      <c r="F612" t="s">
        <v>1363</v>
      </c>
      <c r="G612" t="s">
        <v>1363</v>
      </c>
      <c r="H612" t="s">
        <v>776</v>
      </c>
      <c r="I612" t="s">
        <v>35</v>
      </c>
      <c r="J612" t="s">
        <v>1451</v>
      </c>
      <c r="K612" t="s">
        <v>1141</v>
      </c>
      <c r="L612" t="s">
        <v>466</v>
      </c>
      <c r="M612" t="s">
        <v>239</v>
      </c>
      <c r="N612" t="s">
        <v>467</v>
      </c>
      <c r="O612" t="s">
        <v>1128</v>
      </c>
      <c r="P612" t="s">
        <v>79</v>
      </c>
      <c r="Q612" t="s">
        <v>43</v>
      </c>
      <c r="R612">
        <v>1557</v>
      </c>
      <c r="S612" t="s">
        <v>1141</v>
      </c>
      <c r="T612" t="s">
        <v>62</v>
      </c>
      <c r="U612" t="s">
        <v>467</v>
      </c>
      <c r="V612" t="s">
        <v>1452</v>
      </c>
      <c r="W612" t="s">
        <v>107</v>
      </c>
      <c r="X612" t="s">
        <v>125</v>
      </c>
      <c r="Y612">
        <v>11670015</v>
      </c>
      <c r="Z612" t="s">
        <v>84</v>
      </c>
      <c r="AA612" t="s">
        <v>471</v>
      </c>
      <c r="AB612" t="str">
        <f>CONCATENATE(A612,"-",AA612)</f>
        <v>10022941-WVU Foundation</v>
      </c>
      <c r="AC612" s="1">
        <v>42552</v>
      </c>
      <c r="AD612" s="1">
        <v>45838</v>
      </c>
      <c r="AE612" s="2">
        <v>1618</v>
      </c>
    </row>
    <row r="613" spans="1:31" x14ac:dyDescent="0.25">
      <c r="A613">
        <v>10022941</v>
      </c>
      <c r="B613" t="s">
        <v>1450</v>
      </c>
      <c r="C613" t="s">
        <v>1450</v>
      </c>
      <c r="D613" t="s">
        <v>1450</v>
      </c>
      <c r="E613">
        <v>230010512</v>
      </c>
      <c r="F613" t="s">
        <v>1363</v>
      </c>
      <c r="G613" t="s">
        <v>1363</v>
      </c>
      <c r="H613" t="s">
        <v>128</v>
      </c>
      <c r="I613" t="s">
        <v>35</v>
      </c>
      <c r="J613" t="s">
        <v>1451</v>
      </c>
      <c r="K613" t="s">
        <v>1141</v>
      </c>
      <c r="L613" t="s">
        <v>466</v>
      </c>
      <c r="M613" t="s">
        <v>239</v>
      </c>
      <c r="N613" t="s">
        <v>467</v>
      </c>
      <c r="O613" t="s">
        <v>1128</v>
      </c>
      <c r="P613" t="s">
        <v>79</v>
      </c>
      <c r="Q613" t="s">
        <v>43</v>
      </c>
      <c r="R613">
        <v>1557</v>
      </c>
      <c r="S613" t="s">
        <v>1141</v>
      </c>
      <c r="T613" t="s">
        <v>62</v>
      </c>
      <c r="U613" t="s">
        <v>467</v>
      </c>
      <c r="V613" t="s">
        <v>1452</v>
      </c>
      <c r="W613" t="s">
        <v>107</v>
      </c>
      <c r="X613" t="s">
        <v>125</v>
      </c>
      <c r="Y613">
        <v>11670015</v>
      </c>
      <c r="Z613" t="s">
        <v>84</v>
      </c>
      <c r="AA613" t="s">
        <v>471</v>
      </c>
      <c r="AB613" t="str">
        <f>CONCATENATE(A613,"-",AA613)</f>
        <v>10022941-WVU Foundation</v>
      </c>
      <c r="AC613" s="1">
        <v>42552</v>
      </c>
      <c r="AD613" s="1">
        <v>45838</v>
      </c>
      <c r="AE613" s="2">
        <v>955.75</v>
      </c>
    </row>
    <row r="614" spans="1:31" x14ac:dyDescent="0.25">
      <c r="A614">
        <v>10022941</v>
      </c>
      <c r="B614" t="s">
        <v>1453</v>
      </c>
      <c r="C614" t="s">
        <v>1453</v>
      </c>
      <c r="D614" t="s">
        <v>1453</v>
      </c>
      <c r="E614">
        <v>492250010</v>
      </c>
      <c r="F614" t="s">
        <v>180</v>
      </c>
      <c r="G614" t="s">
        <v>181</v>
      </c>
      <c r="H614" t="s">
        <v>129</v>
      </c>
      <c r="I614" t="s">
        <v>35</v>
      </c>
      <c r="J614" t="s">
        <v>1454</v>
      </c>
      <c r="K614" t="s">
        <v>1288</v>
      </c>
      <c r="L614" t="s">
        <v>466</v>
      </c>
      <c r="M614" t="s">
        <v>239</v>
      </c>
      <c r="N614" t="s">
        <v>467</v>
      </c>
      <c r="O614" t="s">
        <v>1128</v>
      </c>
      <c r="P614" t="s">
        <v>79</v>
      </c>
      <c r="Q614" t="s">
        <v>43</v>
      </c>
      <c r="R614">
        <v>2776</v>
      </c>
      <c r="S614" t="s">
        <v>1288</v>
      </c>
      <c r="T614" t="s">
        <v>62</v>
      </c>
      <c r="U614" t="s">
        <v>467</v>
      </c>
      <c r="V614" t="s">
        <v>1325</v>
      </c>
      <c r="W614" t="s">
        <v>1294</v>
      </c>
      <c r="X614" t="s">
        <v>125</v>
      </c>
      <c r="Y614">
        <v>12670015</v>
      </c>
      <c r="Z614" t="s">
        <v>84</v>
      </c>
      <c r="AA614" t="s">
        <v>471</v>
      </c>
      <c r="AB614" t="str">
        <f>CONCATENATE(A614,"-",AA614)</f>
        <v>10022941-WVU Foundation</v>
      </c>
      <c r="AC614" s="1">
        <v>44743</v>
      </c>
      <c r="AD614" s="1">
        <v>45473</v>
      </c>
      <c r="AE614" s="2">
        <v>123.99</v>
      </c>
    </row>
    <row r="615" spans="1:31" x14ac:dyDescent="0.25">
      <c r="A615">
        <v>10022941</v>
      </c>
      <c r="B615" t="s">
        <v>1455</v>
      </c>
      <c r="C615" t="s">
        <v>1455</v>
      </c>
      <c r="D615" t="s">
        <v>1455</v>
      </c>
      <c r="E615">
        <v>940050001</v>
      </c>
      <c r="F615" t="s">
        <v>1456</v>
      </c>
      <c r="G615" t="s">
        <v>448</v>
      </c>
      <c r="H615" t="s">
        <v>849</v>
      </c>
      <c r="I615" t="s">
        <v>35</v>
      </c>
      <c r="J615" t="s">
        <v>1457</v>
      </c>
      <c r="K615" t="s">
        <v>1380</v>
      </c>
      <c r="L615" t="s">
        <v>466</v>
      </c>
      <c r="M615" t="s">
        <v>239</v>
      </c>
      <c r="N615" t="s">
        <v>467</v>
      </c>
      <c r="O615" t="s">
        <v>1128</v>
      </c>
      <c r="P615" t="s">
        <v>79</v>
      </c>
      <c r="Q615" t="s">
        <v>43</v>
      </c>
      <c r="R615">
        <v>731</v>
      </c>
      <c r="S615" t="s">
        <v>1380</v>
      </c>
      <c r="T615" t="s">
        <v>45</v>
      </c>
      <c r="U615" t="s">
        <v>467</v>
      </c>
      <c r="V615" t="s">
        <v>1458</v>
      </c>
      <c r="W615" t="s">
        <v>151</v>
      </c>
      <c r="X615" t="s">
        <v>125</v>
      </c>
      <c r="Y615">
        <v>11670015</v>
      </c>
      <c r="Z615" t="s">
        <v>84</v>
      </c>
      <c r="AA615" t="s">
        <v>471</v>
      </c>
      <c r="AB615" t="str">
        <f>CONCATENATE(A615,"-",AA615)</f>
        <v>10022941-WVU Foundation</v>
      </c>
      <c r="AC615" s="1">
        <v>39264</v>
      </c>
      <c r="AD615" s="1">
        <v>45473</v>
      </c>
      <c r="AE615" s="2">
        <v>98.65</v>
      </c>
    </row>
    <row r="616" spans="1:31" x14ac:dyDescent="0.25">
      <c r="A616">
        <v>10022941</v>
      </c>
      <c r="B616" t="s">
        <v>1459</v>
      </c>
      <c r="C616" t="s">
        <v>1460</v>
      </c>
      <c r="D616" t="s">
        <v>1460</v>
      </c>
      <c r="E616">
        <v>310880900</v>
      </c>
      <c r="F616" t="s">
        <v>142</v>
      </c>
      <c r="G616" t="s">
        <v>143</v>
      </c>
      <c r="H616" t="s">
        <v>95</v>
      </c>
      <c r="I616" t="s">
        <v>35</v>
      </c>
      <c r="J616" t="s">
        <v>1461</v>
      </c>
      <c r="K616" t="s">
        <v>474</v>
      </c>
      <c r="L616" t="s">
        <v>466</v>
      </c>
      <c r="M616" t="s">
        <v>239</v>
      </c>
      <c r="N616" t="s">
        <v>467</v>
      </c>
      <c r="O616" t="s">
        <v>1128</v>
      </c>
      <c r="P616" t="s">
        <v>79</v>
      </c>
      <c r="Q616" t="s">
        <v>43</v>
      </c>
      <c r="R616">
        <v>1063</v>
      </c>
      <c r="S616" t="s">
        <v>474</v>
      </c>
      <c r="T616" t="s">
        <v>96</v>
      </c>
      <c r="U616" t="s">
        <v>467</v>
      </c>
      <c r="V616" t="s">
        <v>1462</v>
      </c>
      <c r="W616" t="s">
        <v>151</v>
      </c>
      <c r="X616" t="s">
        <v>125</v>
      </c>
      <c r="Y616">
        <v>11670015</v>
      </c>
      <c r="Z616" t="s">
        <v>84</v>
      </c>
      <c r="AA616" t="s">
        <v>471</v>
      </c>
      <c r="AB616" t="str">
        <f>CONCATENATE(A616,"-",AA616)</f>
        <v>10022941-WVU Foundation</v>
      </c>
      <c r="AC616" s="1">
        <v>41091</v>
      </c>
      <c r="AD616" s="1">
        <v>45473</v>
      </c>
      <c r="AE616" s="2">
        <v>2269.5100000000002</v>
      </c>
    </row>
    <row r="617" spans="1:31" x14ac:dyDescent="0.25">
      <c r="A617">
        <v>10022941</v>
      </c>
      <c r="B617" t="s">
        <v>462</v>
      </c>
      <c r="C617" t="s">
        <v>462</v>
      </c>
      <c r="D617" t="s">
        <v>161</v>
      </c>
      <c r="E617">
        <v>460090001</v>
      </c>
      <c r="F617" t="s">
        <v>162</v>
      </c>
      <c r="G617" t="s">
        <v>163</v>
      </c>
      <c r="H617" t="s">
        <v>333</v>
      </c>
      <c r="I617" t="s">
        <v>35</v>
      </c>
      <c r="J617" t="s">
        <v>1463</v>
      </c>
      <c r="K617" t="s">
        <v>165</v>
      </c>
      <c r="L617" t="s">
        <v>466</v>
      </c>
      <c r="M617" t="s">
        <v>239</v>
      </c>
      <c r="N617" t="s">
        <v>467</v>
      </c>
      <c r="O617" t="s">
        <v>1128</v>
      </c>
      <c r="P617" t="s">
        <v>79</v>
      </c>
      <c r="Q617" t="s">
        <v>43</v>
      </c>
      <c r="R617">
        <v>2455</v>
      </c>
      <c r="S617" t="s">
        <v>165</v>
      </c>
      <c r="T617" t="s">
        <v>62</v>
      </c>
      <c r="U617" t="s">
        <v>467</v>
      </c>
      <c r="V617" t="s">
        <v>1464</v>
      </c>
      <c r="W617" t="s">
        <v>345</v>
      </c>
      <c r="X617" t="s">
        <v>125</v>
      </c>
      <c r="Y617">
        <v>71676639</v>
      </c>
      <c r="Z617" t="s">
        <v>84</v>
      </c>
      <c r="AA617" t="s">
        <v>471</v>
      </c>
      <c r="AB617" t="str">
        <f>CONCATENATE(A617,"-",AA617)</f>
        <v>10022941-WVU Foundation</v>
      </c>
      <c r="AC617" s="1">
        <v>43626</v>
      </c>
      <c r="AD617" s="1">
        <v>46934</v>
      </c>
      <c r="AE617" s="2">
        <v>84.6</v>
      </c>
    </row>
    <row r="618" spans="1:31" x14ac:dyDescent="0.25">
      <c r="A618">
        <v>10022941</v>
      </c>
      <c r="B618" t="s">
        <v>462</v>
      </c>
      <c r="C618" t="s">
        <v>462</v>
      </c>
      <c r="D618" t="s">
        <v>161</v>
      </c>
      <c r="E618">
        <v>460090001</v>
      </c>
      <c r="F618" t="s">
        <v>162</v>
      </c>
      <c r="G618" t="s">
        <v>163</v>
      </c>
      <c r="H618" t="s">
        <v>171</v>
      </c>
      <c r="I618" t="s">
        <v>35</v>
      </c>
      <c r="J618" t="s">
        <v>1463</v>
      </c>
      <c r="K618" t="s">
        <v>165</v>
      </c>
      <c r="L618" t="s">
        <v>466</v>
      </c>
      <c r="M618" t="s">
        <v>239</v>
      </c>
      <c r="N618" t="s">
        <v>467</v>
      </c>
      <c r="O618" t="s">
        <v>1128</v>
      </c>
      <c r="P618" t="s">
        <v>79</v>
      </c>
      <c r="Q618" t="s">
        <v>43</v>
      </c>
      <c r="R618">
        <v>2455</v>
      </c>
      <c r="S618" t="s">
        <v>165</v>
      </c>
      <c r="T618" t="s">
        <v>62</v>
      </c>
      <c r="U618" t="s">
        <v>467</v>
      </c>
      <c r="V618" t="s">
        <v>1464</v>
      </c>
      <c r="W618" t="s">
        <v>345</v>
      </c>
      <c r="X618" t="s">
        <v>125</v>
      </c>
      <c r="Y618">
        <v>71676639</v>
      </c>
      <c r="Z618" t="s">
        <v>84</v>
      </c>
      <c r="AA618" t="s">
        <v>471</v>
      </c>
      <c r="AB618" t="str">
        <f>CONCATENATE(A618,"-",AA618)</f>
        <v>10022941-WVU Foundation</v>
      </c>
      <c r="AC618" s="1">
        <v>43626</v>
      </c>
      <c r="AD618" s="1">
        <v>46934</v>
      </c>
      <c r="AE618" s="2">
        <v>258.55</v>
      </c>
    </row>
    <row r="619" spans="1:31" x14ac:dyDescent="0.25">
      <c r="A619">
        <v>10022941</v>
      </c>
      <c r="B619" t="s">
        <v>462</v>
      </c>
      <c r="C619" t="s">
        <v>462</v>
      </c>
      <c r="D619" t="s">
        <v>462</v>
      </c>
      <c r="E619">
        <v>460080001</v>
      </c>
      <c r="F619" t="s">
        <v>162</v>
      </c>
      <c r="G619" t="s">
        <v>163</v>
      </c>
      <c r="H619" t="s">
        <v>52</v>
      </c>
      <c r="I619" t="s">
        <v>35</v>
      </c>
      <c r="J619" t="s">
        <v>1463</v>
      </c>
      <c r="K619" t="s">
        <v>165</v>
      </c>
      <c r="L619" t="s">
        <v>466</v>
      </c>
      <c r="M619" t="s">
        <v>239</v>
      </c>
      <c r="N619" t="s">
        <v>467</v>
      </c>
      <c r="O619" t="s">
        <v>1128</v>
      </c>
      <c r="P619" t="s">
        <v>79</v>
      </c>
      <c r="Q619" t="s">
        <v>43</v>
      </c>
      <c r="R619">
        <v>2455</v>
      </c>
      <c r="S619" t="s">
        <v>165</v>
      </c>
      <c r="T619" t="s">
        <v>45</v>
      </c>
      <c r="U619" t="s">
        <v>467</v>
      </c>
      <c r="V619" t="s">
        <v>1464</v>
      </c>
      <c r="W619" t="s">
        <v>345</v>
      </c>
      <c r="X619" t="s">
        <v>125</v>
      </c>
      <c r="Y619">
        <v>71676639</v>
      </c>
      <c r="Z619" t="s">
        <v>84</v>
      </c>
      <c r="AA619" t="s">
        <v>471</v>
      </c>
      <c r="AB619" t="str">
        <f>CONCATENATE(A619,"-",AA619)</f>
        <v>10022941-WVU Foundation</v>
      </c>
      <c r="AC619" s="1">
        <v>43626</v>
      </c>
      <c r="AD619" s="1">
        <v>46934</v>
      </c>
      <c r="AE619" s="2">
        <v>13704.17</v>
      </c>
    </row>
    <row r="620" spans="1:31" x14ac:dyDescent="0.25">
      <c r="A620">
        <v>10022941</v>
      </c>
      <c r="B620" t="s">
        <v>462</v>
      </c>
      <c r="C620" t="s">
        <v>462</v>
      </c>
      <c r="D620" t="s">
        <v>462</v>
      </c>
      <c r="E620">
        <v>460080001</v>
      </c>
      <c r="F620" t="s">
        <v>162</v>
      </c>
      <c r="G620" t="s">
        <v>163</v>
      </c>
      <c r="H620" t="s">
        <v>73</v>
      </c>
      <c r="I620" t="s">
        <v>35</v>
      </c>
      <c r="J620" t="s">
        <v>1465</v>
      </c>
      <c r="K620" t="s">
        <v>465</v>
      </c>
      <c r="L620" t="s">
        <v>466</v>
      </c>
      <c r="M620" t="s">
        <v>239</v>
      </c>
      <c r="N620" t="s">
        <v>467</v>
      </c>
      <c r="O620" t="s">
        <v>1128</v>
      </c>
      <c r="P620" t="s">
        <v>79</v>
      </c>
      <c r="Q620" t="s">
        <v>43</v>
      </c>
      <c r="R620">
        <v>315</v>
      </c>
      <c r="S620" t="s">
        <v>465</v>
      </c>
      <c r="T620" t="s">
        <v>60</v>
      </c>
      <c r="U620" t="s">
        <v>467</v>
      </c>
      <c r="V620" t="s">
        <v>1466</v>
      </c>
      <c r="W620" t="s">
        <v>1298</v>
      </c>
      <c r="X620" t="s">
        <v>125</v>
      </c>
      <c r="Y620">
        <v>12670015</v>
      </c>
      <c r="Z620" t="s">
        <v>84</v>
      </c>
      <c r="AA620" t="s">
        <v>471</v>
      </c>
      <c r="AB620" t="str">
        <f>CONCATENATE(A620,"-",AA620)</f>
        <v>10022941-WVU Foundation</v>
      </c>
      <c r="AC620" s="1">
        <v>36708</v>
      </c>
      <c r="AD620" s="1">
        <v>45473</v>
      </c>
      <c r="AE620" s="2">
        <v>75.06</v>
      </c>
    </row>
    <row r="621" spans="1:31" x14ac:dyDescent="0.25">
      <c r="A621">
        <v>10022941</v>
      </c>
      <c r="B621" t="s">
        <v>462</v>
      </c>
      <c r="C621" t="s">
        <v>462</v>
      </c>
      <c r="D621" t="s">
        <v>462</v>
      </c>
      <c r="E621">
        <v>460080001</v>
      </c>
      <c r="F621" t="s">
        <v>162</v>
      </c>
      <c r="G621" t="s">
        <v>163</v>
      </c>
      <c r="H621" t="s">
        <v>303</v>
      </c>
      <c r="I621" t="s">
        <v>35</v>
      </c>
      <c r="J621" t="s">
        <v>1467</v>
      </c>
      <c r="K621" t="s">
        <v>165</v>
      </c>
      <c r="L621" t="s">
        <v>466</v>
      </c>
      <c r="M621" t="s">
        <v>239</v>
      </c>
      <c r="N621" t="s">
        <v>467</v>
      </c>
      <c r="O621" t="s">
        <v>1128</v>
      </c>
      <c r="P621" t="s">
        <v>79</v>
      </c>
      <c r="Q621" t="s">
        <v>43</v>
      </c>
      <c r="R621">
        <v>2669</v>
      </c>
      <c r="S621" t="s">
        <v>165</v>
      </c>
      <c r="T621" t="s">
        <v>62</v>
      </c>
      <c r="U621" t="s">
        <v>467</v>
      </c>
      <c r="V621" t="s">
        <v>1468</v>
      </c>
      <c r="W621" t="s">
        <v>345</v>
      </c>
      <c r="X621" t="s">
        <v>125</v>
      </c>
      <c r="Y621">
        <v>71676639</v>
      </c>
      <c r="Z621" t="s">
        <v>84</v>
      </c>
      <c r="AA621" t="s">
        <v>471</v>
      </c>
      <c r="AB621" t="str">
        <f>CONCATENATE(A621,"-",AA621)</f>
        <v>10022941-WVU Foundation</v>
      </c>
      <c r="AC621" s="1">
        <v>44378</v>
      </c>
      <c r="AD621" s="1">
        <v>45473</v>
      </c>
      <c r="AE621" s="2">
        <v>499.02</v>
      </c>
    </row>
    <row r="622" spans="1:31" x14ac:dyDescent="0.25">
      <c r="A622">
        <v>10022941</v>
      </c>
      <c r="B622" t="s">
        <v>462</v>
      </c>
      <c r="C622" t="s">
        <v>462</v>
      </c>
      <c r="D622" t="s">
        <v>462</v>
      </c>
      <c r="E622">
        <v>460080001</v>
      </c>
      <c r="F622" t="s">
        <v>162</v>
      </c>
      <c r="G622" t="s">
        <v>163</v>
      </c>
      <c r="H622" t="s">
        <v>701</v>
      </c>
      <c r="I622" t="s">
        <v>79</v>
      </c>
      <c r="J622" t="s">
        <v>1469</v>
      </c>
      <c r="K622" t="s">
        <v>1470</v>
      </c>
      <c r="L622" t="s">
        <v>466</v>
      </c>
      <c r="M622" t="s">
        <v>239</v>
      </c>
      <c r="N622" t="s">
        <v>467</v>
      </c>
      <c r="O622" t="s">
        <v>1128</v>
      </c>
      <c r="P622" t="s">
        <v>79</v>
      </c>
      <c r="Q622" t="s">
        <v>43</v>
      </c>
      <c r="R622">
        <v>2822</v>
      </c>
      <c r="S622" t="s">
        <v>1470</v>
      </c>
      <c r="T622" t="s">
        <v>62</v>
      </c>
      <c r="U622" t="s">
        <v>467</v>
      </c>
      <c r="V622" t="s">
        <v>1471</v>
      </c>
      <c r="W622" t="s">
        <v>345</v>
      </c>
      <c r="X622" t="s">
        <v>125</v>
      </c>
      <c r="Y622">
        <v>12670015</v>
      </c>
      <c r="Z622" t="s">
        <v>84</v>
      </c>
      <c r="AA622" t="s">
        <v>471</v>
      </c>
      <c r="AB622" t="str">
        <f>CONCATENATE(A622,"-",AA622)</f>
        <v>10022941-WVU Foundation</v>
      </c>
      <c r="AC622" s="1">
        <v>44562</v>
      </c>
      <c r="AD622" s="1">
        <v>46568</v>
      </c>
      <c r="AE622" s="2">
        <v>6919.75</v>
      </c>
    </row>
    <row r="623" spans="1:31" x14ac:dyDescent="0.25">
      <c r="A623">
        <v>10022941</v>
      </c>
      <c r="B623" t="s">
        <v>462</v>
      </c>
      <c r="C623" t="s">
        <v>462</v>
      </c>
      <c r="D623" t="s">
        <v>462</v>
      </c>
      <c r="E623">
        <v>460080001</v>
      </c>
      <c r="F623" t="s">
        <v>162</v>
      </c>
      <c r="G623" t="s">
        <v>163</v>
      </c>
      <c r="H623" t="s">
        <v>93</v>
      </c>
      <c r="I623" t="s">
        <v>35</v>
      </c>
      <c r="J623" t="s">
        <v>1467</v>
      </c>
      <c r="K623" t="s">
        <v>165</v>
      </c>
      <c r="L623" t="s">
        <v>466</v>
      </c>
      <c r="M623" t="s">
        <v>239</v>
      </c>
      <c r="N623" t="s">
        <v>467</v>
      </c>
      <c r="O623" t="s">
        <v>1128</v>
      </c>
      <c r="P623" t="s">
        <v>79</v>
      </c>
      <c r="Q623" t="s">
        <v>43</v>
      </c>
      <c r="R623">
        <v>2669</v>
      </c>
      <c r="S623" t="s">
        <v>165</v>
      </c>
      <c r="T623" t="s">
        <v>62</v>
      </c>
      <c r="U623" t="s">
        <v>467</v>
      </c>
      <c r="V623" t="s">
        <v>1468</v>
      </c>
      <c r="W623" t="s">
        <v>345</v>
      </c>
      <c r="X623" t="s">
        <v>125</v>
      </c>
      <c r="Y623">
        <v>71676639</v>
      </c>
      <c r="Z623" t="s">
        <v>84</v>
      </c>
      <c r="AA623" t="s">
        <v>471</v>
      </c>
      <c r="AB623" t="str">
        <f>CONCATENATE(A623,"-",AA623)</f>
        <v>10022941-WVU Foundation</v>
      </c>
      <c r="AC623" s="1">
        <v>44378</v>
      </c>
      <c r="AD623" s="1">
        <v>45473</v>
      </c>
      <c r="AE623" s="2">
        <v>0</v>
      </c>
    </row>
    <row r="624" spans="1:31" x14ac:dyDescent="0.25">
      <c r="A624">
        <v>10022941</v>
      </c>
      <c r="B624" t="s">
        <v>462</v>
      </c>
      <c r="C624" t="s">
        <v>462</v>
      </c>
      <c r="D624" t="s">
        <v>462</v>
      </c>
      <c r="E624">
        <v>460080001</v>
      </c>
      <c r="F624" t="s">
        <v>162</v>
      </c>
      <c r="G624" t="s">
        <v>163</v>
      </c>
      <c r="H624" t="s">
        <v>1266</v>
      </c>
      <c r="I624" t="s">
        <v>35</v>
      </c>
      <c r="J624" t="s">
        <v>1472</v>
      </c>
      <c r="K624" t="s">
        <v>465</v>
      </c>
      <c r="L624" t="s">
        <v>466</v>
      </c>
      <c r="M624" t="s">
        <v>239</v>
      </c>
      <c r="N624" t="s">
        <v>467</v>
      </c>
      <c r="O624" t="s">
        <v>1128</v>
      </c>
      <c r="P624" t="s">
        <v>79</v>
      </c>
      <c r="Q624" t="s">
        <v>43</v>
      </c>
      <c r="R624">
        <v>663</v>
      </c>
      <c r="S624" t="s">
        <v>482</v>
      </c>
      <c r="T624" t="s">
        <v>153</v>
      </c>
      <c r="U624" t="s">
        <v>467</v>
      </c>
      <c r="V624" t="s">
        <v>1473</v>
      </c>
      <c r="W624" t="s">
        <v>151</v>
      </c>
      <c r="X624" t="s">
        <v>125</v>
      </c>
      <c r="Y624">
        <v>12670015</v>
      </c>
      <c r="Z624" t="s">
        <v>84</v>
      </c>
      <c r="AA624" t="s">
        <v>471</v>
      </c>
      <c r="AB624" t="str">
        <f>CONCATENATE(A624,"-",AA624)</f>
        <v>10022941-WVU Foundation</v>
      </c>
      <c r="AC624" s="1">
        <v>38899</v>
      </c>
      <c r="AD624" s="1">
        <v>45473</v>
      </c>
      <c r="AE624" s="2">
        <v>2755.56</v>
      </c>
    </row>
    <row r="625" spans="1:31" x14ac:dyDescent="0.25">
      <c r="A625">
        <v>10022941</v>
      </c>
      <c r="B625" t="s">
        <v>1304</v>
      </c>
      <c r="C625" t="s">
        <v>1304</v>
      </c>
      <c r="D625" t="s">
        <v>1304</v>
      </c>
      <c r="E625">
        <v>630100030</v>
      </c>
      <c r="F625" t="s">
        <v>277</v>
      </c>
      <c r="G625" t="s">
        <v>278</v>
      </c>
      <c r="H625" t="s">
        <v>73</v>
      </c>
      <c r="I625" t="s">
        <v>35</v>
      </c>
      <c r="J625" t="s">
        <v>1474</v>
      </c>
      <c r="K625" t="s">
        <v>602</v>
      </c>
      <c r="L625" t="s">
        <v>466</v>
      </c>
      <c r="M625" t="s">
        <v>239</v>
      </c>
      <c r="N625" t="s">
        <v>467</v>
      </c>
      <c r="O625" t="s">
        <v>1128</v>
      </c>
      <c r="P625" t="s">
        <v>79</v>
      </c>
      <c r="Q625" t="s">
        <v>43</v>
      </c>
      <c r="R625">
        <v>741</v>
      </c>
      <c r="S625" t="s">
        <v>1475</v>
      </c>
      <c r="T625" t="s">
        <v>60</v>
      </c>
      <c r="U625" t="s">
        <v>467</v>
      </c>
      <c r="V625" t="s">
        <v>1476</v>
      </c>
      <c r="W625" t="s">
        <v>151</v>
      </c>
      <c r="X625" t="s">
        <v>125</v>
      </c>
      <c r="Y625">
        <v>12670015</v>
      </c>
      <c r="Z625" t="s">
        <v>84</v>
      </c>
      <c r="AA625" t="s">
        <v>471</v>
      </c>
      <c r="AB625" t="str">
        <f>CONCATENATE(A625,"-",AA625)</f>
        <v>10022941-WVU Foundation</v>
      </c>
      <c r="AC625" s="1">
        <v>39264</v>
      </c>
      <c r="AD625" s="1">
        <v>45838</v>
      </c>
      <c r="AE625" s="2">
        <v>3206.11</v>
      </c>
    </row>
    <row r="626" spans="1:31" x14ac:dyDescent="0.25">
      <c r="A626">
        <v>10022941</v>
      </c>
      <c r="B626" t="s">
        <v>1304</v>
      </c>
      <c r="C626" t="s">
        <v>1304</v>
      </c>
      <c r="D626" t="s">
        <v>1304</v>
      </c>
      <c r="E626">
        <v>630100030</v>
      </c>
      <c r="F626" t="s">
        <v>277</v>
      </c>
      <c r="G626" t="s">
        <v>278</v>
      </c>
      <c r="H626" t="s">
        <v>73</v>
      </c>
      <c r="I626" t="s">
        <v>35</v>
      </c>
      <c r="J626" t="s">
        <v>1477</v>
      </c>
      <c r="K626" t="s">
        <v>602</v>
      </c>
      <c r="L626" t="s">
        <v>466</v>
      </c>
      <c r="M626" t="s">
        <v>239</v>
      </c>
      <c r="N626" t="s">
        <v>467</v>
      </c>
      <c r="O626" t="s">
        <v>1128</v>
      </c>
      <c r="P626" t="s">
        <v>79</v>
      </c>
      <c r="Q626" t="s">
        <v>43</v>
      </c>
      <c r="R626">
        <v>366</v>
      </c>
      <c r="S626" t="s">
        <v>602</v>
      </c>
      <c r="T626" t="s">
        <v>60</v>
      </c>
      <c r="U626" t="s">
        <v>467</v>
      </c>
      <c r="V626" t="s">
        <v>1478</v>
      </c>
      <c r="W626" t="s">
        <v>151</v>
      </c>
      <c r="X626" t="s">
        <v>125</v>
      </c>
      <c r="Y626">
        <v>12670015</v>
      </c>
      <c r="Z626" t="s">
        <v>84</v>
      </c>
      <c r="AA626" t="s">
        <v>471</v>
      </c>
      <c r="AB626" t="str">
        <f>CONCATENATE(A626,"-",AA626)</f>
        <v>10022941-WVU Foundation</v>
      </c>
      <c r="AC626" s="1">
        <v>37073</v>
      </c>
      <c r="AD626" s="1">
        <v>45838</v>
      </c>
      <c r="AE626" s="2">
        <v>1190.18</v>
      </c>
    </row>
    <row r="627" spans="1:31" x14ac:dyDescent="0.25">
      <c r="A627">
        <v>10022941</v>
      </c>
      <c r="B627" t="s">
        <v>1479</v>
      </c>
      <c r="C627" t="s">
        <v>1479</v>
      </c>
      <c r="D627" t="s">
        <v>1480</v>
      </c>
      <c r="E627">
        <v>550229401</v>
      </c>
      <c r="F627" t="s">
        <v>336</v>
      </c>
      <c r="G627" t="s">
        <v>337</v>
      </c>
      <c r="H627" t="s">
        <v>160</v>
      </c>
      <c r="I627" t="s">
        <v>35</v>
      </c>
      <c r="J627" t="s">
        <v>1481</v>
      </c>
      <c r="K627" t="s">
        <v>339</v>
      </c>
      <c r="L627" t="s">
        <v>466</v>
      </c>
      <c r="M627" t="s">
        <v>239</v>
      </c>
      <c r="N627" t="s">
        <v>467</v>
      </c>
      <c r="O627" t="s">
        <v>1128</v>
      </c>
      <c r="P627" t="s">
        <v>79</v>
      </c>
      <c r="Q627" t="s">
        <v>43</v>
      </c>
      <c r="R627">
        <v>2625</v>
      </c>
      <c r="S627" t="s">
        <v>339</v>
      </c>
      <c r="T627" t="s">
        <v>62</v>
      </c>
      <c r="U627" t="s">
        <v>467</v>
      </c>
      <c r="V627" t="s">
        <v>1482</v>
      </c>
      <c r="W627" t="s">
        <v>107</v>
      </c>
      <c r="X627" t="s">
        <v>125</v>
      </c>
      <c r="Y627">
        <v>11670015</v>
      </c>
      <c r="Z627" t="s">
        <v>84</v>
      </c>
      <c r="AA627" t="s">
        <v>471</v>
      </c>
      <c r="AB627" t="str">
        <f>CONCATENATE(A627,"-",AA627)</f>
        <v>10022941-WVU Foundation</v>
      </c>
      <c r="AC627" s="1">
        <v>44378</v>
      </c>
      <c r="AD627" s="1">
        <v>45473</v>
      </c>
      <c r="AE627" s="2">
        <v>-3.9</v>
      </c>
    </row>
    <row r="628" spans="1:31" x14ac:dyDescent="0.25">
      <c r="A628">
        <v>10022941</v>
      </c>
      <c r="B628" t="s">
        <v>1479</v>
      </c>
      <c r="C628" t="s">
        <v>1479</v>
      </c>
      <c r="D628" t="s">
        <v>1479</v>
      </c>
      <c r="E628">
        <v>550209400</v>
      </c>
      <c r="F628" t="s">
        <v>336</v>
      </c>
      <c r="G628" t="s">
        <v>337</v>
      </c>
      <c r="H628" t="s">
        <v>128</v>
      </c>
      <c r="I628" t="s">
        <v>35</v>
      </c>
      <c r="J628" t="s">
        <v>1483</v>
      </c>
      <c r="K628" t="s">
        <v>339</v>
      </c>
      <c r="L628" t="s">
        <v>466</v>
      </c>
      <c r="M628" t="s">
        <v>239</v>
      </c>
      <c r="N628" t="s">
        <v>467</v>
      </c>
      <c r="O628" t="s">
        <v>1128</v>
      </c>
      <c r="P628" t="s">
        <v>79</v>
      </c>
      <c r="Q628" t="s">
        <v>43</v>
      </c>
      <c r="R628">
        <v>1012</v>
      </c>
      <c r="S628" t="s">
        <v>339</v>
      </c>
      <c r="T628" t="s">
        <v>62</v>
      </c>
      <c r="U628" t="s">
        <v>467</v>
      </c>
      <c r="V628" t="s">
        <v>1484</v>
      </c>
      <c r="W628" t="s">
        <v>345</v>
      </c>
      <c r="X628" t="s">
        <v>125</v>
      </c>
      <c r="Y628">
        <v>11670015</v>
      </c>
      <c r="Z628" t="s">
        <v>84</v>
      </c>
      <c r="AA628" t="s">
        <v>471</v>
      </c>
      <c r="AB628" t="str">
        <f>CONCATENATE(A628,"-",AA628)</f>
        <v>10022941-WVU Foundation</v>
      </c>
      <c r="AC628" s="1">
        <v>40725</v>
      </c>
      <c r="AD628" s="1">
        <v>45838</v>
      </c>
      <c r="AE628" s="2">
        <v>564.55999999999995</v>
      </c>
    </row>
    <row r="629" spans="1:31" x14ac:dyDescent="0.25">
      <c r="A629">
        <v>10022941</v>
      </c>
      <c r="B629" t="s">
        <v>1479</v>
      </c>
      <c r="C629" t="s">
        <v>1479</v>
      </c>
      <c r="D629" t="s">
        <v>1479</v>
      </c>
      <c r="E629">
        <v>550209400</v>
      </c>
      <c r="F629" t="s">
        <v>336</v>
      </c>
      <c r="G629" t="s">
        <v>337</v>
      </c>
      <c r="H629" t="s">
        <v>576</v>
      </c>
      <c r="I629" t="s">
        <v>35</v>
      </c>
      <c r="J629" t="s">
        <v>1485</v>
      </c>
      <c r="K629" t="s">
        <v>339</v>
      </c>
      <c r="L629" t="s">
        <v>466</v>
      </c>
      <c r="M629" t="s">
        <v>239</v>
      </c>
      <c r="N629" t="s">
        <v>467</v>
      </c>
      <c r="O629" t="s">
        <v>1128</v>
      </c>
      <c r="P629" t="s">
        <v>79</v>
      </c>
      <c r="Q629" t="s">
        <v>43</v>
      </c>
      <c r="R629">
        <v>2700</v>
      </c>
      <c r="S629" t="s">
        <v>1174</v>
      </c>
      <c r="T629" t="s">
        <v>96</v>
      </c>
      <c r="U629" t="s">
        <v>467</v>
      </c>
      <c r="V629" t="s">
        <v>1486</v>
      </c>
      <c r="W629" t="s">
        <v>345</v>
      </c>
      <c r="X629" t="s">
        <v>125</v>
      </c>
      <c r="Y629">
        <v>11670015</v>
      </c>
      <c r="Z629" t="s">
        <v>84</v>
      </c>
      <c r="AA629" t="s">
        <v>471</v>
      </c>
      <c r="AB629" t="str">
        <f>CONCATENATE(A629,"-",AA629)</f>
        <v>10022941-WVU Foundation</v>
      </c>
      <c r="AC629" s="1">
        <v>44652</v>
      </c>
      <c r="AD629" s="1">
        <v>45473</v>
      </c>
      <c r="AE629" s="2">
        <v>597.53</v>
      </c>
    </row>
    <row r="630" spans="1:31" x14ac:dyDescent="0.25">
      <c r="A630">
        <v>10022941</v>
      </c>
      <c r="B630" t="s">
        <v>1487</v>
      </c>
      <c r="C630" t="s">
        <v>1487</v>
      </c>
      <c r="D630" t="s">
        <v>1487</v>
      </c>
      <c r="E630">
        <v>550219400</v>
      </c>
      <c r="F630" t="s">
        <v>336</v>
      </c>
      <c r="G630" t="s">
        <v>337</v>
      </c>
      <c r="H630" t="s">
        <v>300</v>
      </c>
      <c r="I630" t="s">
        <v>35</v>
      </c>
      <c r="J630" t="s">
        <v>1488</v>
      </c>
      <c r="K630" t="s">
        <v>339</v>
      </c>
      <c r="L630" t="s">
        <v>1296</v>
      </c>
      <c r="M630" t="s">
        <v>239</v>
      </c>
      <c r="N630" t="s">
        <v>467</v>
      </c>
      <c r="O630" t="s">
        <v>1128</v>
      </c>
      <c r="P630" t="s">
        <v>79</v>
      </c>
      <c r="Q630" t="s">
        <v>43</v>
      </c>
      <c r="R630">
        <v>559</v>
      </c>
      <c r="S630" t="s">
        <v>339</v>
      </c>
      <c r="T630" t="s">
        <v>62</v>
      </c>
      <c r="U630" t="s">
        <v>467</v>
      </c>
      <c r="V630" t="s">
        <v>1489</v>
      </c>
      <c r="W630" t="s">
        <v>151</v>
      </c>
      <c r="X630" t="s">
        <v>125</v>
      </c>
      <c r="Y630">
        <v>11670015</v>
      </c>
      <c r="Z630" t="s">
        <v>84</v>
      </c>
      <c r="AA630" t="s">
        <v>471</v>
      </c>
      <c r="AB630" t="str">
        <f>CONCATENATE(A630,"-",AA630)</f>
        <v>10022941-WVU Foundation</v>
      </c>
      <c r="AC630" s="1">
        <v>38169</v>
      </c>
      <c r="AD630" s="1">
        <v>45473</v>
      </c>
      <c r="AE630" s="2">
        <v>2895.06</v>
      </c>
    </row>
    <row r="631" spans="1:31" x14ac:dyDescent="0.25">
      <c r="A631">
        <v>10022941</v>
      </c>
      <c r="B631" t="s">
        <v>1487</v>
      </c>
      <c r="C631" t="s">
        <v>1487</v>
      </c>
      <c r="D631" t="s">
        <v>1487</v>
      </c>
      <c r="E631">
        <v>550219400</v>
      </c>
      <c r="F631" t="s">
        <v>336</v>
      </c>
      <c r="G631" t="s">
        <v>337</v>
      </c>
      <c r="H631" t="s">
        <v>128</v>
      </c>
      <c r="I631" t="s">
        <v>35</v>
      </c>
      <c r="J631" t="s">
        <v>1490</v>
      </c>
      <c r="K631" t="s">
        <v>339</v>
      </c>
      <c r="L631" t="s">
        <v>466</v>
      </c>
      <c r="M631" t="s">
        <v>239</v>
      </c>
      <c r="N631" t="s">
        <v>467</v>
      </c>
      <c r="O631" t="s">
        <v>1128</v>
      </c>
      <c r="P631" t="s">
        <v>79</v>
      </c>
      <c r="Q631" t="s">
        <v>43</v>
      </c>
      <c r="R631">
        <v>183</v>
      </c>
      <c r="S631" t="s">
        <v>339</v>
      </c>
      <c r="T631" t="s">
        <v>62</v>
      </c>
      <c r="U631" t="s">
        <v>467</v>
      </c>
      <c r="V631" t="s">
        <v>1491</v>
      </c>
      <c r="W631" t="s">
        <v>1294</v>
      </c>
      <c r="X631" t="s">
        <v>125</v>
      </c>
      <c r="Y631">
        <v>11670015</v>
      </c>
      <c r="Z631" t="s">
        <v>84</v>
      </c>
      <c r="AA631" t="s">
        <v>471</v>
      </c>
      <c r="AB631" t="str">
        <f>CONCATENATE(A631,"-",AA631)</f>
        <v>10022941-WVU Foundation</v>
      </c>
      <c r="AC631" s="1">
        <v>36342</v>
      </c>
      <c r="AD631" s="1">
        <v>45838</v>
      </c>
      <c r="AE631" s="2">
        <v>55.4</v>
      </c>
    </row>
    <row r="632" spans="1:31" x14ac:dyDescent="0.25">
      <c r="A632">
        <v>10022941</v>
      </c>
      <c r="B632" t="s">
        <v>1487</v>
      </c>
      <c r="C632" t="s">
        <v>1487</v>
      </c>
      <c r="D632" t="s">
        <v>1487</v>
      </c>
      <c r="E632">
        <v>550219400</v>
      </c>
      <c r="F632" t="s">
        <v>336</v>
      </c>
      <c r="G632" t="s">
        <v>337</v>
      </c>
      <c r="H632" t="s">
        <v>216</v>
      </c>
      <c r="I632" t="s">
        <v>35</v>
      </c>
      <c r="J632" t="s">
        <v>1492</v>
      </c>
      <c r="K632" t="s">
        <v>339</v>
      </c>
      <c r="L632" t="s">
        <v>466</v>
      </c>
      <c r="M632" t="s">
        <v>239</v>
      </c>
      <c r="N632" t="s">
        <v>467</v>
      </c>
      <c r="O632" t="s">
        <v>1128</v>
      </c>
      <c r="P632" t="s">
        <v>79</v>
      </c>
      <c r="Q632" t="s">
        <v>43</v>
      </c>
      <c r="R632">
        <v>314</v>
      </c>
      <c r="S632" t="s">
        <v>1296</v>
      </c>
      <c r="T632" t="s">
        <v>62</v>
      </c>
      <c r="U632" t="s">
        <v>467</v>
      </c>
      <c r="V632" t="s">
        <v>1493</v>
      </c>
      <c r="W632" t="s">
        <v>151</v>
      </c>
      <c r="X632" t="s">
        <v>125</v>
      </c>
      <c r="Y632">
        <v>11670015</v>
      </c>
      <c r="Z632" t="s">
        <v>84</v>
      </c>
      <c r="AA632" t="s">
        <v>471</v>
      </c>
      <c r="AB632" t="str">
        <f>CONCATENATE(A632,"-",AA632)</f>
        <v>10022941-WVU Foundation</v>
      </c>
      <c r="AC632" s="1">
        <v>36708</v>
      </c>
      <c r="AD632" s="1">
        <v>45838</v>
      </c>
      <c r="AE632" s="2">
        <v>6635.1</v>
      </c>
    </row>
    <row r="633" spans="1:31" x14ac:dyDescent="0.25">
      <c r="A633">
        <v>10022941</v>
      </c>
      <c r="B633" t="s">
        <v>1494</v>
      </c>
      <c r="C633" t="s">
        <v>1494</v>
      </c>
      <c r="D633" t="s">
        <v>1494</v>
      </c>
      <c r="E633">
        <v>110530900</v>
      </c>
      <c r="F633" t="s">
        <v>98</v>
      </c>
      <c r="G633" t="s">
        <v>98</v>
      </c>
      <c r="H633" t="s">
        <v>59</v>
      </c>
      <c r="I633" t="s">
        <v>35</v>
      </c>
      <c r="J633" t="s">
        <v>1495</v>
      </c>
      <c r="K633" t="s">
        <v>101</v>
      </c>
      <c r="L633" t="s">
        <v>466</v>
      </c>
      <c r="M633" t="s">
        <v>239</v>
      </c>
      <c r="N633" t="s">
        <v>467</v>
      </c>
      <c r="O633" t="s">
        <v>1128</v>
      </c>
      <c r="P633" t="s">
        <v>79</v>
      </c>
      <c r="Q633" t="s">
        <v>43</v>
      </c>
      <c r="R633">
        <v>2017</v>
      </c>
      <c r="S633" t="s">
        <v>1496</v>
      </c>
      <c r="T633" t="s">
        <v>60</v>
      </c>
      <c r="U633" t="s">
        <v>467</v>
      </c>
      <c r="V633" t="s">
        <v>1497</v>
      </c>
      <c r="W633" t="s">
        <v>151</v>
      </c>
      <c r="X633" t="s">
        <v>125</v>
      </c>
      <c r="Y633">
        <v>71676639</v>
      </c>
      <c r="Z633" t="s">
        <v>84</v>
      </c>
      <c r="AA633" t="s">
        <v>471</v>
      </c>
      <c r="AB633" t="str">
        <f>CONCATENATE(A633,"-",AA633)</f>
        <v>10022941-WVU Foundation</v>
      </c>
      <c r="AC633" s="1">
        <v>43282</v>
      </c>
      <c r="AD633" s="1">
        <v>45107</v>
      </c>
      <c r="AE633" s="2">
        <v>-1635.19</v>
      </c>
    </row>
    <row r="634" spans="1:31" x14ac:dyDescent="0.25">
      <c r="A634">
        <v>10022941</v>
      </c>
      <c r="B634" t="s">
        <v>1494</v>
      </c>
      <c r="C634" t="s">
        <v>1494</v>
      </c>
      <c r="D634" t="s">
        <v>1494</v>
      </c>
      <c r="E634">
        <v>110530900</v>
      </c>
      <c r="F634" t="s">
        <v>98</v>
      </c>
      <c r="G634" t="s">
        <v>98</v>
      </c>
      <c r="H634" t="s">
        <v>99</v>
      </c>
      <c r="I634" t="s">
        <v>35</v>
      </c>
      <c r="J634" t="s">
        <v>1498</v>
      </c>
      <c r="K634" t="s">
        <v>1380</v>
      </c>
      <c r="L634" t="s">
        <v>466</v>
      </c>
      <c r="M634" t="s">
        <v>239</v>
      </c>
      <c r="N634" t="s">
        <v>467</v>
      </c>
      <c r="O634" t="s">
        <v>1128</v>
      </c>
      <c r="P634" t="s">
        <v>79</v>
      </c>
      <c r="Q634" t="s">
        <v>43</v>
      </c>
      <c r="R634">
        <v>2246</v>
      </c>
      <c r="S634" t="s">
        <v>1496</v>
      </c>
      <c r="T634" t="s">
        <v>60</v>
      </c>
      <c r="U634" t="s">
        <v>467</v>
      </c>
      <c r="V634" t="s">
        <v>1500</v>
      </c>
      <c r="W634" t="s">
        <v>107</v>
      </c>
      <c r="X634" t="s">
        <v>125</v>
      </c>
      <c r="Y634">
        <v>71676639</v>
      </c>
      <c r="Z634" t="s">
        <v>84</v>
      </c>
      <c r="AA634" t="s">
        <v>471</v>
      </c>
      <c r="AB634" t="str">
        <f>CONCATENATE(A634,"-",AA634)</f>
        <v>10022941-WVU Foundation</v>
      </c>
      <c r="AC634" s="1">
        <v>43282</v>
      </c>
      <c r="AD634" s="1">
        <v>45473</v>
      </c>
      <c r="AE634" s="2">
        <v>2633.35</v>
      </c>
    </row>
    <row r="635" spans="1:31" x14ac:dyDescent="0.25">
      <c r="A635">
        <v>10022941</v>
      </c>
      <c r="B635" t="s">
        <v>1494</v>
      </c>
      <c r="C635" t="s">
        <v>1494</v>
      </c>
      <c r="D635" t="s">
        <v>1494</v>
      </c>
      <c r="E635">
        <v>110530900</v>
      </c>
      <c r="F635" t="s">
        <v>98</v>
      </c>
      <c r="G635" t="s">
        <v>98</v>
      </c>
      <c r="H635" t="s">
        <v>576</v>
      </c>
      <c r="I635" t="s">
        <v>35</v>
      </c>
      <c r="J635" t="s">
        <v>1498</v>
      </c>
      <c r="K635" t="s">
        <v>1380</v>
      </c>
      <c r="L635" t="s">
        <v>466</v>
      </c>
      <c r="M635" t="s">
        <v>239</v>
      </c>
      <c r="N635" t="s">
        <v>467</v>
      </c>
      <c r="O635" t="s">
        <v>1128</v>
      </c>
      <c r="P635" t="s">
        <v>79</v>
      </c>
      <c r="Q635" t="s">
        <v>43</v>
      </c>
      <c r="R635">
        <v>2246</v>
      </c>
      <c r="S635" t="s">
        <v>1496</v>
      </c>
      <c r="T635" t="s">
        <v>96</v>
      </c>
      <c r="U635" t="s">
        <v>467</v>
      </c>
      <c r="V635" t="s">
        <v>1500</v>
      </c>
      <c r="W635" t="s">
        <v>107</v>
      </c>
      <c r="X635" t="s">
        <v>125</v>
      </c>
      <c r="Y635">
        <v>71676639</v>
      </c>
      <c r="Z635" t="s">
        <v>84</v>
      </c>
      <c r="AA635" t="s">
        <v>471</v>
      </c>
      <c r="AB635" t="str">
        <f>CONCATENATE(A635,"-",AA635)</f>
        <v>10022941-WVU Foundation</v>
      </c>
      <c r="AC635" s="1">
        <v>43282</v>
      </c>
      <c r="AD635" s="1">
        <v>45473</v>
      </c>
      <c r="AE635" s="2">
        <v>-496.85</v>
      </c>
    </row>
    <row r="636" spans="1:31" x14ac:dyDescent="0.25">
      <c r="A636">
        <v>10022941</v>
      </c>
      <c r="B636" t="s">
        <v>1494</v>
      </c>
      <c r="C636" t="s">
        <v>1494</v>
      </c>
      <c r="D636" t="s">
        <v>1494</v>
      </c>
      <c r="E636">
        <v>110530900</v>
      </c>
      <c r="F636" t="s">
        <v>98</v>
      </c>
      <c r="G636" t="s">
        <v>98</v>
      </c>
      <c r="H636" t="s">
        <v>95</v>
      </c>
      <c r="I636" t="s">
        <v>35</v>
      </c>
      <c r="J636" t="s">
        <v>1498</v>
      </c>
      <c r="K636" t="s">
        <v>1380</v>
      </c>
      <c r="L636" t="s">
        <v>466</v>
      </c>
      <c r="M636" t="s">
        <v>239</v>
      </c>
      <c r="N636" t="s">
        <v>467</v>
      </c>
      <c r="O636" t="s">
        <v>1128</v>
      </c>
      <c r="P636" t="s">
        <v>79</v>
      </c>
      <c r="Q636" t="s">
        <v>43</v>
      </c>
      <c r="R636">
        <v>2246</v>
      </c>
      <c r="S636" t="s">
        <v>1496</v>
      </c>
      <c r="T636" t="s">
        <v>96</v>
      </c>
      <c r="U636" t="s">
        <v>467</v>
      </c>
      <c r="V636" t="s">
        <v>1500</v>
      </c>
      <c r="W636" t="s">
        <v>107</v>
      </c>
      <c r="X636" t="s">
        <v>125</v>
      </c>
      <c r="Y636">
        <v>71676639</v>
      </c>
      <c r="Z636" t="s">
        <v>84</v>
      </c>
      <c r="AA636" t="s">
        <v>471</v>
      </c>
      <c r="AB636" t="str">
        <f>CONCATENATE(A636,"-",AA636)</f>
        <v>10022941-WVU Foundation</v>
      </c>
      <c r="AC636" s="1">
        <v>43282</v>
      </c>
      <c r="AD636" s="1">
        <v>45473</v>
      </c>
      <c r="AE636" s="2">
        <v>1133</v>
      </c>
    </row>
    <row r="637" spans="1:31" x14ac:dyDescent="0.25">
      <c r="A637">
        <v>10022941</v>
      </c>
      <c r="B637" t="s">
        <v>1501</v>
      </c>
      <c r="C637" t="s">
        <v>1501</v>
      </c>
      <c r="D637" t="s">
        <v>1501</v>
      </c>
      <c r="E637">
        <v>170050025</v>
      </c>
      <c r="F637" t="s">
        <v>506</v>
      </c>
      <c r="G637" t="s">
        <v>506</v>
      </c>
      <c r="H637" t="s">
        <v>284</v>
      </c>
      <c r="I637" t="s">
        <v>35</v>
      </c>
      <c r="J637" t="s">
        <v>1502</v>
      </c>
      <c r="K637" t="s">
        <v>1232</v>
      </c>
      <c r="L637" t="s">
        <v>466</v>
      </c>
      <c r="M637" t="s">
        <v>239</v>
      </c>
      <c r="N637" t="s">
        <v>467</v>
      </c>
      <c r="O637" t="s">
        <v>1128</v>
      </c>
      <c r="P637" t="s">
        <v>79</v>
      </c>
      <c r="Q637" t="s">
        <v>43</v>
      </c>
      <c r="R637">
        <v>2022</v>
      </c>
      <c r="S637" t="s">
        <v>1503</v>
      </c>
      <c r="T637" t="s">
        <v>213</v>
      </c>
      <c r="U637" t="s">
        <v>467</v>
      </c>
      <c r="V637" t="s">
        <v>1504</v>
      </c>
      <c r="W637" t="s">
        <v>107</v>
      </c>
      <c r="X637" t="s">
        <v>125</v>
      </c>
      <c r="Y637">
        <v>12670015</v>
      </c>
      <c r="Z637" t="s">
        <v>84</v>
      </c>
      <c r="AA637" t="s">
        <v>471</v>
      </c>
      <c r="AB637" t="str">
        <f>CONCATENATE(A637,"-",AA637)</f>
        <v>10022941-WVU Foundation</v>
      </c>
      <c r="AC637" s="1">
        <v>43282</v>
      </c>
      <c r="AD637" s="1">
        <v>45473</v>
      </c>
      <c r="AE637" s="2">
        <v>71.25</v>
      </c>
    </row>
    <row r="638" spans="1:31" x14ac:dyDescent="0.25">
      <c r="A638">
        <v>10022941</v>
      </c>
      <c r="B638" t="s">
        <v>180</v>
      </c>
      <c r="C638" t="s">
        <v>1453</v>
      </c>
      <c r="D638" t="s">
        <v>1453</v>
      </c>
      <c r="E638">
        <v>492250010</v>
      </c>
      <c r="F638" t="s">
        <v>180</v>
      </c>
      <c r="G638" t="s">
        <v>181</v>
      </c>
      <c r="H638" t="s">
        <v>1505</v>
      </c>
      <c r="I638" t="s">
        <v>35</v>
      </c>
      <c r="J638" t="s">
        <v>1506</v>
      </c>
      <c r="K638" t="s">
        <v>1288</v>
      </c>
      <c r="L638" t="s">
        <v>466</v>
      </c>
      <c r="M638" t="s">
        <v>239</v>
      </c>
      <c r="N638" t="s">
        <v>467</v>
      </c>
      <c r="O638" t="s">
        <v>1128</v>
      </c>
      <c r="P638" t="s">
        <v>79</v>
      </c>
      <c r="Q638" t="s">
        <v>43</v>
      </c>
      <c r="R638">
        <v>1010</v>
      </c>
      <c r="S638" t="s">
        <v>1174</v>
      </c>
      <c r="T638" t="s">
        <v>62</v>
      </c>
      <c r="U638" t="s">
        <v>467</v>
      </c>
      <c r="V638" t="s">
        <v>1507</v>
      </c>
      <c r="W638" t="s">
        <v>151</v>
      </c>
      <c r="X638" t="s">
        <v>125</v>
      </c>
      <c r="Y638">
        <v>12670015</v>
      </c>
      <c r="Z638" t="s">
        <v>84</v>
      </c>
      <c r="AA638" t="s">
        <v>471</v>
      </c>
      <c r="AB638" t="str">
        <f>CONCATENATE(A638,"-",AA638)</f>
        <v>10022941-WVU Foundation</v>
      </c>
      <c r="AC638" s="1">
        <v>40725</v>
      </c>
      <c r="AD638" s="1">
        <v>45838</v>
      </c>
      <c r="AE638" s="2">
        <v>660.58</v>
      </c>
    </row>
    <row r="639" spans="1:31" x14ac:dyDescent="0.25">
      <c r="A639">
        <v>10022941</v>
      </c>
      <c r="B639" t="s">
        <v>1508</v>
      </c>
      <c r="C639" t="s">
        <v>1508</v>
      </c>
      <c r="D639" t="s">
        <v>1508</v>
      </c>
      <c r="E639">
        <v>745020121</v>
      </c>
      <c r="F639" t="s">
        <v>668</v>
      </c>
      <c r="G639" t="s">
        <v>668</v>
      </c>
      <c r="H639" t="s">
        <v>133</v>
      </c>
      <c r="I639" t="s">
        <v>35</v>
      </c>
      <c r="J639" t="s">
        <v>1509</v>
      </c>
      <c r="K639" t="s">
        <v>670</v>
      </c>
      <c r="L639" t="s">
        <v>466</v>
      </c>
      <c r="M639" t="s">
        <v>239</v>
      </c>
      <c r="N639" t="s">
        <v>467</v>
      </c>
      <c r="O639" t="s">
        <v>1128</v>
      </c>
      <c r="P639" t="s">
        <v>79</v>
      </c>
      <c r="Q639" t="s">
        <v>43</v>
      </c>
      <c r="R639">
        <v>1272</v>
      </c>
      <c r="S639" t="s">
        <v>670</v>
      </c>
      <c r="T639" t="s">
        <v>60</v>
      </c>
      <c r="U639" t="s">
        <v>467</v>
      </c>
      <c r="V639" t="s">
        <v>1510</v>
      </c>
      <c r="W639" t="s">
        <v>107</v>
      </c>
      <c r="X639" t="s">
        <v>125</v>
      </c>
      <c r="Y639">
        <v>11670015</v>
      </c>
      <c r="Z639" t="s">
        <v>84</v>
      </c>
      <c r="AA639" t="s">
        <v>471</v>
      </c>
      <c r="AB639" t="str">
        <f>CONCATENATE(A639,"-",AA639)</f>
        <v>10022941-WVU Foundation</v>
      </c>
      <c r="AC639" s="1">
        <v>41821</v>
      </c>
      <c r="AD639" s="1">
        <v>45473</v>
      </c>
      <c r="AE639" s="2">
        <v>225</v>
      </c>
    </row>
    <row r="640" spans="1:31" x14ac:dyDescent="0.25">
      <c r="A640">
        <v>10022941</v>
      </c>
      <c r="B640" t="s">
        <v>1511</v>
      </c>
      <c r="C640" t="s">
        <v>1511</v>
      </c>
      <c r="D640" t="s">
        <v>1511</v>
      </c>
      <c r="E640">
        <v>110540900</v>
      </c>
      <c r="F640" t="s">
        <v>98</v>
      </c>
      <c r="G640" t="s">
        <v>98</v>
      </c>
      <c r="H640" t="s">
        <v>212</v>
      </c>
      <c r="I640" t="s">
        <v>35</v>
      </c>
      <c r="J640" t="s">
        <v>1512</v>
      </c>
      <c r="K640" t="s">
        <v>101</v>
      </c>
      <c r="L640" t="s">
        <v>466</v>
      </c>
      <c r="M640" t="s">
        <v>239</v>
      </c>
      <c r="N640" t="s">
        <v>467</v>
      </c>
      <c r="O640" t="s">
        <v>1128</v>
      </c>
      <c r="P640" t="s">
        <v>79</v>
      </c>
      <c r="Q640" t="s">
        <v>43</v>
      </c>
      <c r="R640">
        <v>588</v>
      </c>
      <c r="S640" t="s">
        <v>1513</v>
      </c>
      <c r="T640" t="s">
        <v>213</v>
      </c>
      <c r="U640" t="s">
        <v>467</v>
      </c>
      <c r="V640" t="s">
        <v>1514</v>
      </c>
      <c r="W640" t="s">
        <v>107</v>
      </c>
      <c r="X640" t="s">
        <v>125</v>
      </c>
      <c r="Y640">
        <v>11670015</v>
      </c>
      <c r="Z640" t="s">
        <v>84</v>
      </c>
      <c r="AA640" t="s">
        <v>471</v>
      </c>
      <c r="AB640" t="str">
        <f>CONCATENATE(A640,"-",AA640)</f>
        <v>10022941-WVU Foundation</v>
      </c>
      <c r="AC640" s="1">
        <v>38169</v>
      </c>
      <c r="AD640" s="1">
        <v>45473</v>
      </c>
      <c r="AE640" s="2">
        <v>4903.0600000000004</v>
      </c>
    </row>
    <row r="641" spans="1:31" x14ac:dyDescent="0.25">
      <c r="A641">
        <v>10022941</v>
      </c>
      <c r="B641" t="s">
        <v>1511</v>
      </c>
      <c r="C641" t="s">
        <v>1511</v>
      </c>
      <c r="D641" t="s">
        <v>1511</v>
      </c>
      <c r="E641">
        <v>110540900</v>
      </c>
      <c r="F641" t="s">
        <v>98</v>
      </c>
      <c r="G641" t="s">
        <v>98</v>
      </c>
      <c r="H641" t="s">
        <v>154</v>
      </c>
      <c r="I641" t="s">
        <v>35</v>
      </c>
      <c r="J641" t="s">
        <v>1515</v>
      </c>
      <c r="K641" t="s">
        <v>101</v>
      </c>
      <c r="L641" t="s">
        <v>466</v>
      </c>
      <c r="M641" t="s">
        <v>239</v>
      </c>
      <c r="N641" t="s">
        <v>467</v>
      </c>
      <c r="O641" t="s">
        <v>1128</v>
      </c>
      <c r="P641" t="s">
        <v>79</v>
      </c>
      <c r="Q641" t="s">
        <v>43</v>
      </c>
      <c r="R641">
        <v>1238</v>
      </c>
      <c r="S641" t="s">
        <v>1513</v>
      </c>
      <c r="T641" t="s">
        <v>155</v>
      </c>
      <c r="U641" t="s">
        <v>467</v>
      </c>
      <c r="V641" t="s">
        <v>1516</v>
      </c>
      <c r="W641" t="s">
        <v>107</v>
      </c>
      <c r="X641" t="s">
        <v>125</v>
      </c>
      <c r="Y641">
        <v>12670015</v>
      </c>
      <c r="Z641" t="s">
        <v>84</v>
      </c>
      <c r="AA641" t="s">
        <v>471</v>
      </c>
      <c r="AB641" t="str">
        <f>CONCATENATE(A641,"-",AA641)</f>
        <v>10022941-WVU Foundation</v>
      </c>
      <c r="AC641" s="1">
        <v>41821</v>
      </c>
      <c r="AD641" s="1">
        <v>45838</v>
      </c>
      <c r="AE641" s="2">
        <v>1250</v>
      </c>
    </row>
    <row r="642" spans="1:31" x14ac:dyDescent="0.25">
      <c r="A642">
        <v>10022941</v>
      </c>
      <c r="B642" t="s">
        <v>1511</v>
      </c>
      <c r="C642" t="s">
        <v>1511</v>
      </c>
      <c r="D642" t="s">
        <v>1511</v>
      </c>
      <c r="E642">
        <v>110540900</v>
      </c>
      <c r="F642" t="s">
        <v>98</v>
      </c>
      <c r="G642" t="s">
        <v>98</v>
      </c>
      <c r="H642" t="s">
        <v>95</v>
      </c>
      <c r="I642" t="s">
        <v>35</v>
      </c>
      <c r="J642" t="s">
        <v>1517</v>
      </c>
      <c r="K642" t="s">
        <v>101</v>
      </c>
      <c r="L642" t="s">
        <v>466</v>
      </c>
      <c r="M642" t="s">
        <v>239</v>
      </c>
      <c r="N642" t="s">
        <v>467</v>
      </c>
      <c r="O642" t="s">
        <v>1128</v>
      </c>
      <c r="P642" t="s">
        <v>79</v>
      </c>
      <c r="Q642" t="s">
        <v>43</v>
      </c>
      <c r="R642">
        <v>1277</v>
      </c>
      <c r="S642" t="s">
        <v>1513</v>
      </c>
      <c r="T642" t="s">
        <v>96</v>
      </c>
      <c r="U642" t="s">
        <v>467</v>
      </c>
      <c r="V642" t="s">
        <v>1518</v>
      </c>
      <c r="W642" t="s">
        <v>151</v>
      </c>
      <c r="X642" t="s">
        <v>125</v>
      </c>
      <c r="Y642">
        <v>11670015</v>
      </c>
      <c r="Z642" t="s">
        <v>84</v>
      </c>
      <c r="AA642" t="s">
        <v>471</v>
      </c>
      <c r="AB642" t="str">
        <f>CONCATENATE(A642,"-",AA642)</f>
        <v>10022941-WVU Foundation</v>
      </c>
      <c r="AC642" s="1">
        <v>41821</v>
      </c>
      <c r="AD642" s="1">
        <v>45473</v>
      </c>
      <c r="AE642" s="2">
        <v>150</v>
      </c>
    </row>
    <row r="643" spans="1:31" x14ac:dyDescent="0.25">
      <c r="A643">
        <v>10022941</v>
      </c>
      <c r="B643" t="s">
        <v>1519</v>
      </c>
      <c r="C643" t="s">
        <v>1519</v>
      </c>
      <c r="D643" t="s">
        <v>1519</v>
      </c>
      <c r="E643">
        <v>745020048</v>
      </c>
      <c r="F643" t="s">
        <v>668</v>
      </c>
      <c r="G643" t="s">
        <v>668</v>
      </c>
      <c r="H643" t="s">
        <v>73</v>
      </c>
      <c r="I643" t="s">
        <v>35</v>
      </c>
      <c r="J643" t="s">
        <v>1520</v>
      </c>
      <c r="K643" t="s">
        <v>670</v>
      </c>
      <c r="L643" t="s">
        <v>466</v>
      </c>
      <c r="M643" t="s">
        <v>239</v>
      </c>
      <c r="N643" t="s">
        <v>467</v>
      </c>
      <c r="O643" t="s">
        <v>1128</v>
      </c>
      <c r="P643" t="s">
        <v>79</v>
      </c>
      <c r="Q643" t="s">
        <v>43</v>
      </c>
      <c r="R643">
        <v>127</v>
      </c>
      <c r="S643" t="s">
        <v>670</v>
      </c>
      <c r="T643" t="s">
        <v>60</v>
      </c>
      <c r="U643" t="s">
        <v>467</v>
      </c>
      <c r="V643" t="s">
        <v>1521</v>
      </c>
      <c r="W643" t="s">
        <v>107</v>
      </c>
      <c r="X643" t="s">
        <v>125</v>
      </c>
      <c r="Y643">
        <v>11670015</v>
      </c>
      <c r="Z643" t="s">
        <v>84</v>
      </c>
      <c r="AA643" t="s">
        <v>471</v>
      </c>
      <c r="AB643" t="str">
        <f>CONCATENATE(A643,"-",AA643)</f>
        <v>10022941-WVU Foundation</v>
      </c>
      <c r="AC643" s="1">
        <v>36342</v>
      </c>
      <c r="AD643" s="1">
        <v>45473</v>
      </c>
      <c r="AE643" s="2">
        <v>536.63</v>
      </c>
    </row>
    <row r="644" spans="1:31" x14ac:dyDescent="0.25">
      <c r="A644">
        <v>10022941</v>
      </c>
      <c r="B644" t="s">
        <v>1347</v>
      </c>
      <c r="C644" t="s">
        <v>1347</v>
      </c>
      <c r="D644" t="s">
        <v>1347</v>
      </c>
      <c r="E644">
        <v>492260010</v>
      </c>
      <c r="F644" t="s">
        <v>180</v>
      </c>
      <c r="G644" t="s">
        <v>181</v>
      </c>
      <c r="H644" t="s">
        <v>236</v>
      </c>
      <c r="I644" t="s">
        <v>35</v>
      </c>
      <c r="J644" t="s">
        <v>1522</v>
      </c>
      <c r="K644" t="s">
        <v>1288</v>
      </c>
      <c r="L644" t="s">
        <v>466</v>
      </c>
      <c r="M644" t="s">
        <v>239</v>
      </c>
      <c r="N644" t="s">
        <v>467</v>
      </c>
      <c r="O644" t="s">
        <v>1128</v>
      </c>
      <c r="P644" t="s">
        <v>79</v>
      </c>
      <c r="Q644" t="s">
        <v>43</v>
      </c>
      <c r="R644">
        <v>2321</v>
      </c>
      <c r="S644" t="s">
        <v>1288</v>
      </c>
      <c r="T644" t="s">
        <v>45</v>
      </c>
      <c r="U644" t="s">
        <v>467</v>
      </c>
      <c r="V644" t="s">
        <v>1325</v>
      </c>
      <c r="W644" t="s">
        <v>1298</v>
      </c>
      <c r="X644" t="s">
        <v>125</v>
      </c>
      <c r="Y644">
        <v>12670015</v>
      </c>
      <c r="Z644" t="s">
        <v>84</v>
      </c>
      <c r="AA644" t="s">
        <v>471</v>
      </c>
      <c r="AB644" t="str">
        <f>CONCATENATE(A644,"-",AA644)</f>
        <v>10022941-WVU Foundation</v>
      </c>
      <c r="AC644" s="1">
        <v>43282</v>
      </c>
      <c r="AD644" s="1">
        <v>45473</v>
      </c>
      <c r="AE644" s="2">
        <v>52527.03</v>
      </c>
    </row>
    <row r="645" spans="1:31" x14ac:dyDescent="0.25">
      <c r="A645">
        <v>10022941</v>
      </c>
      <c r="B645" t="s">
        <v>1523</v>
      </c>
      <c r="C645" t="s">
        <v>1523</v>
      </c>
      <c r="D645" t="s">
        <v>1523</v>
      </c>
      <c r="E645">
        <v>310920900</v>
      </c>
      <c r="F645" t="s">
        <v>142</v>
      </c>
      <c r="G645" t="s">
        <v>143</v>
      </c>
      <c r="H645" t="s">
        <v>1524</v>
      </c>
      <c r="I645" t="s">
        <v>35</v>
      </c>
      <c r="J645" t="s">
        <v>1525</v>
      </c>
      <c r="K645" t="s">
        <v>474</v>
      </c>
      <c r="L645" t="s">
        <v>466</v>
      </c>
      <c r="M645" t="s">
        <v>239</v>
      </c>
      <c r="N645" t="s">
        <v>467</v>
      </c>
      <c r="O645" t="s">
        <v>1128</v>
      </c>
      <c r="P645" t="s">
        <v>79</v>
      </c>
      <c r="Q645" t="s">
        <v>43</v>
      </c>
      <c r="R645">
        <v>278</v>
      </c>
      <c r="S645" t="s">
        <v>1288</v>
      </c>
      <c r="T645" t="s">
        <v>62</v>
      </c>
      <c r="U645" t="s">
        <v>467</v>
      </c>
      <c r="V645" t="s">
        <v>1526</v>
      </c>
      <c r="W645" t="s">
        <v>1298</v>
      </c>
      <c r="X645" t="s">
        <v>125</v>
      </c>
      <c r="Y645">
        <v>11670015</v>
      </c>
      <c r="Z645" t="s">
        <v>84</v>
      </c>
      <c r="AA645" t="s">
        <v>471</v>
      </c>
      <c r="AB645" t="str">
        <f>CONCATENATE(A645,"-",AA645)</f>
        <v>10022941-WVU Foundation</v>
      </c>
      <c r="AC645" s="1">
        <v>36708</v>
      </c>
      <c r="AD645" s="1">
        <v>45473</v>
      </c>
      <c r="AE645" s="2">
        <v>10024.85</v>
      </c>
    </row>
    <row r="646" spans="1:31" x14ac:dyDescent="0.25">
      <c r="A646">
        <v>10022941</v>
      </c>
      <c r="B646" t="s">
        <v>1527</v>
      </c>
      <c r="C646" t="s">
        <v>1527</v>
      </c>
      <c r="D646" t="s">
        <v>1527</v>
      </c>
      <c r="E646">
        <v>745020132</v>
      </c>
      <c r="F646" t="s">
        <v>668</v>
      </c>
      <c r="G646" t="s">
        <v>668</v>
      </c>
      <c r="H646" t="s">
        <v>133</v>
      </c>
      <c r="I646" t="s">
        <v>35</v>
      </c>
      <c r="J646" t="s">
        <v>1528</v>
      </c>
      <c r="K646" t="s">
        <v>670</v>
      </c>
      <c r="L646" t="s">
        <v>466</v>
      </c>
      <c r="M646" t="s">
        <v>239</v>
      </c>
      <c r="N646" t="s">
        <v>467</v>
      </c>
      <c r="O646" t="s">
        <v>1128</v>
      </c>
      <c r="P646" t="s">
        <v>79</v>
      </c>
      <c r="Q646" t="s">
        <v>43</v>
      </c>
      <c r="R646">
        <v>2704</v>
      </c>
      <c r="S646" t="s">
        <v>670</v>
      </c>
      <c r="T646" t="s">
        <v>60</v>
      </c>
      <c r="U646" t="s">
        <v>467</v>
      </c>
      <c r="V646" t="s">
        <v>1529</v>
      </c>
      <c r="W646" t="s">
        <v>107</v>
      </c>
      <c r="X646" t="s">
        <v>125</v>
      </c>
      <c r="Y646">
        <v>11670015</v>
      </c>
      <c r="Z646" t="s">
        <v>84</v>
      </c>
      <c r="AA646" t="s">
        <v>471</v>
      </c>
      <c r="AB646" t="str">
        <f>CONCATENATE(A646,"-",AA646)</f>
        <v>10022941-WVU Foundation</v>
      </c>
      <c r="AC646" s="1">
        <v>44652</v>
      </c>
      <c r="AD646" s="1">
        <v>45473</v>
      </c>
      <c r="AE646" s="2">
        <v>236.32</v>
      </c>
    </row>
    <row r="647" spans="1:31" x14ac:dyDescent="0.25">
      <c r="A647">
        <v>10022941</v>
      </c>
      <c r="B647" t="s">
        <v>1527</v>
      </c>
      <c r="C647" t="s">
        <v>1527</v>
      </c>
      <c r="D647" t="s">
        <v>1527</v>
      </c>
      <c r="E647">
        <v>745020132</v>
      </c>
      <c r="F647" t="s">
        <v>668</v>
      </c>
      <c r="G647" t="s">
        <v>668</v>
      </c>
      <c r="H647" t="s">
        <v>284</v>
      </c>
      <c r="I647" t="s">
        <v>35</v>
      </c>
      <c r="J647" t="s">
        <v>1528</v>
      </c>
      <c r="K647" t="s">
        <v>670</v>
      </c>
      <c r="L647" t="s">
        <v>466</v>
      </c>
      <c r="M647" t="s">
        <v>239</v>
      </c>
      <c r="N647" t="s">
        <v>467</v>
      </c>
      <c r="O647" t="s">
        <v>1128</v>
      </c>
      <c r="P647" t="s">
        <v>79</v>
      </c>
      <c r="Q647" t="s">
        <v>43</v>
      </c>
      <c r="R647">
        <v>2704</v>
      </c>
      <c r="S647" t="s">
        <v>670</v>
      </c>
      <c r="T647" t="s">
        <v>213</v>
      </c>
      <c r="U647" t="s">
        <v>467</v>
      </c>
      <c r="V647" t="s">
        <v>1529</v>
      </c>
      <c r="W647" t="s">
        <v>107</v>
      </c>
      <c r="X647" t="s">
        <v>125</v>
      </c>
      <c r="Y647">
        <v>11670015</v>
      </c>
      <c r="Z647" t="s">
        <v>84</v>
      </c>
      <c r="AA647" t="s">
        <v>471</v>
      </c>
      <c r="AB647" t="str">
        <f>CONCATENATE(A647,"-",AA647)</f>
        <v>10022941-WVU Foundation</v>
      </c>
      <c r="AC647" s="1">
        <v>44652</v>
      </c>
      <c r="AD647" s="1">
        <v>45473</v>
      </c>
      <c r="AE647" s="2">
        <v>12121.88</v>
      </c>
    </row>
    <row r="648" spans="1:31" x14ac:dyDescent="0.25">
      <c r="A648">
        <v>10022941</v>
      </c>
      <c r="B648" t="s">
        <v>1530</v>
      </c>
      <c r="C648" t="s">
        <v>1530</v>
      </c>
      <c r="D648" t="s">
        <v>1530</v>
      </c>
      <c r="E648">
        <v>310930900</v>
      </c>
      <c r="F648" t="s">
        <v>142</v>
      </c>
      <c r="G648" t="s">
        <v>143</v>
      </c>
      <c r="H648" t="s">
        <v>73</v>
      </c>
      <c r="I648" t="s">
        <v>35</v>
      </c>
      <c r="J648" t="s">
        <v>1531</v>
      </c>
      <c r="K648" t="s">
        <v>474</v>
      </c>
      <c r="L648" t="s">
        <v>466</v>
      </c>
      <c r="M648" t="s">
        <v>239</v>
      </c>
      <c r="N648" t="s">
        <v>467</v>
      </c>
      <c r="O648" t="s">
        <v>1128</v>
      </c>
      <c r="P648" t="s">
        <v>79</v>
      </c>
      <c r="Q648" t="s">
        <v>43</v>
      </c>
      <c r="R648">
        <v>2372</v>
      </c>
      <c r="S648" t="s">
        <v>474</v>
      </c>
      <c r="T648" t="s">
        <v>60</v>
      </c>
      <c r="U648" t="s">
        <v>467</v>
      </c>
      <c r="V648" t="s">
        <v>1532</v>
      </c>
      <c r="W648" t="s">
        <v>151</v>
      </c>
      <c r="X648" t="s">
        <v>125</v>
      </c>
      <c r="Y648">
        <v>11670015</v>
      </c>
      <c r="Z648" t="s">
        <v>84</v>
      </c>
      <c r="AA648" t="s">
        <v>471</v>
      </c>
      <c r="AB648" t="str">
        <f>CONCATENATE(A648,"-",AA648)</f>
        <v>10022941-WVU Foundation</v>
      </c>
      <c r="AC648" s="1">
        <v>43282</v>
      </c>
      <c r="AD648" s="1">
        <v>45473</v>
      </c>
      <c r="AE648" s="2">
        <v>1872.97</v>
      </c>
    </row>
    <row r="649" spans="1:31" x14ac:dyDescent="0.25">
      <c r="A649">
        <v>10022941</v>
      </c>
      <c r="B649" t="s">
        <v>1530</v>
      </c>
      <c r="C649" t="s">
        <v>1530</v>
      </c>
      <c r="D649" t="s">
        <v>1530</v>
      </c>
      <c r="E649">
        <v>310930900</v>
      </c>
      <c r="F649" t="s">
        <v>142</v>
      </c>
      <c r="G649" t="s">
        <v>143</v>
      </c>
      <c r="H649" t="s">
        <v>299</v>
      </c>
      <c r="I649" t="s">
        <v>35</v>
      </c>
      <c r="J649" t="s">
        <v>1533</v>
      </c>
      <c r="K649" t="s">
        <v>474</v>
      </c>
      <c r="L649" t="s">
        <v>466</v>
      </c>
      <c r="M649" t="s">
        <v>239</v>
      </c>
      <c r="N649" t="s">
        <v>467</v>
      </c>
      <c r="O649" t="s">
        <v>1128</v>
      </c>
      <c r="P649" t="s">
        <v>79</v>
      </c>
      <c r="Q649" t="s">
        <v>43</v>
      </c>
      <c r="R649">
        <v>1321</v>
      </c>
      <c r="S649" t="s">
        <v>474</v>
      </c>
      <c r="T649" t="s">
        <v>60</v>
      </c>
      <c r="U649" t="s">
        <v>467</v>
      </c>
      <c r="V649" t="s">
        <v>1534</v>
      </c>
      <c r="W649" t="s">
        <v>107</v>
      </c>
      <c r="X649" t="s">
        <v>125</v>
      </c>
      <c r="Y649">
        <v>11670015</v>
      </c>
      <c r="Z649" t="s">
        <v>84</v>
      </c>
      <c r="AA649" t="s">
        <v>471</v>
      </c>
      <c r="AB649" t="str">
        <f>CONCATENATE(A649,"-",AA649)</f>
        <v>10022941-WVU Foundation</v>
      </c>
      <c r="AC649" s="1">
        <v>41821</v>
      </c>
      <c r="AD649" s="1">
        <v>45473</v>
      </c>
      <c r="AE649" s="2">
        <v>0.41</v>
      </c>
    </row>
    <row r="650" spans="1:31" x14ac:dyDescent="0.25">
      <c r="A650">
        <v>10022941</v>
      </c>
      <c r="B650" t="s">
        <v>1530</v>
      </c>
      <c r="C650" t="s">
        <v>1530</v>
      </c>
      <c r="D650" t="s">
        <v>1530</v>
      </c>
      <c r="E650">
        <v>310930900</v>
      </c>
      <c r="F650" t="s">
        <v>142</v>
      </c>
      <c r="G650" t="s">
        <v>143</v>
      </c>
      <c r="H650" t="s">
        <v>216</v>
      </c>
      <c r="I650" t="s">
        <v>35</v>
      </c>
      <c r="J650" t="s">
        <v>1535</v>
      </c>
      <c r="K650" t="s">
        <v>474</v>
      </c>
      <c r="L650" t="s">
        <v>466</v>
      </c>
      <c r="M650" t="s">
        <v>239</v>
      </c>
      <c r="N650" t="s">
        <v>467</v>
      </c>
      <c r="O650" t="s">
        <v>1128</v>
      </c>
      <c r="P650" t="s">
        <v>79</v>
      </c>
      <c r="Q650" t="s">
        <v>43</v>
      </c>
      <c r="R650">
        <v>2066</v>
      </c>
      <c r="S650" t="s">
        <v>474</v>
      </c>
      <c r="T650" t="s">
        <v>62</v>
      </c>
      <c r="U650" t="s">
        <v>467</v>
      </c>
      <c r="V650" t="s">
        <v>1536</v>
      </c>
      <c r="W650" t="s">
        <v>107</v>
      </c>
      <c r="X650" t="s">
        <v>125</v>
      </c>
      <c r="Y650">
        <v>11670015</v>
      </c>
      <c r="Z650" t="s">
        <v>84</v>
      </c>
      <c r="AA650" t="s">
        <v>471</v>
      </c>
      <c r="AB650" t="str">
        <f>CONCATENATE(A650,"-",AA650)</f>
        <v>10022941-WVU Foundation</v>
      </c>
      <c r="AC650" s="1">
        <v>43282</v>
      </c>
      <c r="AD650" s="1">
        <v>45473</v>
      </c>
      <c r="AE650" s="2">
        <v>0</v>
      </c>
    </row>
    <row r="651" spans="1:31" x14ac:dyDescent="0.25">
      <c r="A651">
        <v>10022941</v>
      </c>
      <c r="B651" t="s">
        <v>1537</v>
      </c>
      <c r="C651" t="s">
        <v>1537</v>
      </c>
      <c r="D651" t="s">
        <v>1537</v>
      </c>
      <c r="E651">
        <v>460092010</v>
      </c>
      <c r="F651" t="s">
        <v>162</v>
      </c>
      <c r="G651" t="s">
        <v>163</v>
      </c>
      <c r="H651" t="s">
        <v>52</v>
      </c>
      <c r="I651" t="s">
        <v>35</v>
      </c>
      <c r="J651" t="s">
        <v>1538</v>
      </c>
      <c r="K651" t="s">
        <v>165</v>
      </c>
      <c r="L651" t="s">
        <v>466</v>
      </c>
      <c r="M651" t="s">
        <v>239</v>
      </c>
      <c r="N651" t="s">
        <v>467</v>
      </c>
      <c r="O651" t="s">
        <v>1128</v>
      </c>
      <c r="P651" t="s">
        <v>79</v>
      </c>
      <c r="Q651" t="s">
        <v>43</v>
      </c>
      <c r="R651">
        <v>1543</v>
      </c>
      <c r="S651" t="s">
        <v>465</v>
      </c>
      <c r="T651" t="s">
        <v>45</v>
      </c>
      <c r="U651" t="s">
        <v>467</v>
      </c>
      <c r="V651" t="s">
        <v>1539</v>
      </c>
      <c r="W651" t="s">
        <v>151</v>
      </c>
      <c r="X651" t="s">
        <v>125</v>
      </c>
      <c r="Y651">
        <v>12670015</v>
      </c>
      <c r="Z651" t="s">
        <v>84</v>
      </c>
      <c r="AA651" t="s">
        <v>471</v>
      </c>
      <c r="AB651" t="str">
        <f>CONCATENATE(A651,"-",AA651)</f>
        <v>10022941-WVU Foundation</v>
      </c>
      <c r="AC651" s="1">
        <v>42552</v>
      </c>
      <c r="AD651" s="1">
        <v>45473</v>
      </c>
      <c r="AE651" s="2">
        <v>20325.29</v>
      </c>
    </row>
    <row r="652" spans="1:31" x14ac:dyDescent="0.25">
      <c r="A652">
        <v>10022941</v>
      </c>
      <c r="B652" t="s">
        <v>1537</v>
      </c>
      <c r="C652" t="s">
        <v>1537</v>
      </c>
      <c r="D652" t="s">
        <v>1537</v>
      </c>
      <c r="E652">
        <v>460092010</v>
      </c>
      <c r="F652" t="s">
        <v>162</v>
      </c>
      <c r="G652" t="s">
        <v>163</v>
      </c>
      <c r="H652" t="s">
        <v>77</v>
      </c>
      <c r="I652" t="s">
        <v>35</v>
      </c>
      <c r="J652" t="s">
        <v>1538</v>
      </c>
      <c r="K652" t="s">
        <v>165</v>
      </c>
      <c r="L652" t="s">
        <v>466</v>
      </c>
      <c r="M652" t="s">
        <v>239</v>
      </c>
      <c r="N652" t="s">
        <v>467</v>
      </c>
      <c r="O652" t="s">
        <v>1128</v>
      </c>
      <c r="P652" t="s">
        <v>79</v>
      </c>
      <c r="Q652" t="s">
        <v>43</v>
      </c>
      <c r="R652">
        <v>1543</v>
      </c>
      <c r="S652" t="s">
        <v>465</v>
      </c>
      <c r="T652" t="s">
        <v>62</v>
      </c>
      <c r="U652" t="s">
        <v>467</v>
      </c>
      <c r="V652" t="s">
        <v>1539</v>
      </c>
      <c r="W652" t="s">
        <v>151</v>
      </c>
      <c r="X652" t="s">
        <v>125</v>
      </c>
      <c r="Y652">
        <v>12670015</v>
      </c>
      <c r="Z652" t="s">
        <v>84</v>
      </c>
      <c r="AA652" t="s">
        <v>471</v>
      </c>
      <c r="AB652" t="str">
        <f>CONCATENATE(A652,"-",AA652)</f>
        <v>10022941-WVU Foundation</v>
      </c>
      <c r="AC652" s="1">
        <v>42552</v>
      </c>
      <c r="AD652" s="1">
        <v>45473</v>
      </c>
      <c r="AE652" s="2">
        <v>8895</v>
      </c>
    </row>
    <row r="653" spans="1:31" x14ac:dyDescent="0.25">
      <c r="A653">
        <v>10022941</v>
      </c>
      <c r="B653" t="s">
        <v>1540</v>
      </c>
      <c r="C653" t="s">
        <v>1540</v>
      </c>
      <c r="D653" t="s">
        <v>1540</v>
      </c>
      <c r="E653">
        <v>410010900</v>
      </c>
      <c r="F653" t="s">
        <v>1541</v>
      </c>
      <c r="G653" t="s">
        <v>1541</v>
      </c>
      <c r="H653" t="s">
        <v>236</v>
      </c>
      <c r="I653" t="s">
        <v>35</v>
      </c>
      <c r="J653" t="s">
        <v>1542</v>
      </c>
      <c r="K653" t="s">
        <v>101</v>
      </c>
      <c r="L653" t="s">
        <v>466</v>
      </c>
      <c r="M653" t="s">
        <v>239</v>
      </c>
      <c r="N653" t="s">
        <v>467</v>
      </c>
      <c r="O653" t="s">
        <v>1128</v>
      </c>
      <c r="P653" t="s">
        <v>79</v>
      </c>
      <c r="Q653" t="s">
        <v>43</v>
      </c>
      <c r="R653">
        <v>662</v>
      </c>
      <c r="S653" t="s">
        <v>101</v>
      </c>
      <c r="T653" t="s">
        <v>45</v>
      </c>
      <c r="U653" t="s">
        <v>467</v>
      </c>
      <c r="V653" t="s">
        <v>1543</v>
      </c>
      <c r="W653" t="s">
        <v>107</v>
      </c>
      <c r="X653" t="s">
        <v>125</v>
      </c>
      <c r="Y653">
        <v>11670015</v>
      </c>
      <c r="Z653" t="s">
        <v>84</v>
      </c>
      <c r="AA653" t="s">
        <v>471</v>
      </c>
      <c r="AB653" t="str">
        <f>CONCATENATE(A653,"-",AA653)</f>
        <v>10022941-WVU Foundation</v>
      </c>
      <c r="AC653" s="1">
        <v>38899</v>
      </c>
      <c r="AD653" s="1">
        <v>45473</v>
      </c>
      <c r="AE653" s="2">
        <v>8400.93</v>
      </c>
    </row>
    <row r="654" spans="1:31" x14ac:dyDescent="0.25">
      <c r="A654">
        <v>10022941</v>
      </c>
      <c r="B654" t="s">
        <v>1540</v>
      </c>
      <c r="C654" t="s">
        <v>1540</v>
      </c>
      <c r="D654" t="s">
        <v>1540</v>
      </c>
      <c r="E654">
        <v>410010900</v>
      </c>
      <c r="F654" t="s">
        <v>1541</v>
      </c>
      <c r="G654" t="s">
        <v>1541</v>
      </c>
      <c r="H654" t="s">
        <v>73</v>
      </c>
      <c r="I654" t="s">
        <v>35</v>
      </c>
      <c r="J654" t="s">
        <v>1542</v>
      </c>
      <c r="K654" t="s">
        <v>101</v>
      </c>
      <c r="L654" t="s">
        <v>466</v>
      </c>
      <c r="M654" t="s">
        <v>239</v>
      </c>
      <c r="N654" t="s">
        <v>467</v>
      </c>
      <c r="O654" t="s">
        <v>1128</v>
      </c>
      <c r="P654" t="s">
        <v>79</v>
      </c>
      <c r="Q654" t="s">
        <v>43</v>
      </c>
      <c r="R654">
        <v>662</v>
      </c>
      <c r="S654" t="s">
        <v>101</v>
      </c>
      <c r="T654" t="s">
        <v>60</v>
      </c>
      <c r="U654" t="s">
        <v>467</v>
      </c>
      <c r="V654" t="s">
        <v>1543</v>
      </c>
      <c r="W654" t="s">
        <v>107</v>
      </c>
      <c r="X654" t="s">
        <v>125</v>
      </c>
      <c r="Y654">
        <v>11670015</v>
      </c>
      <c r="Z654" t="s">
        <v>84</v>
      </c>
      <c r="AA654" t="s">
        <v>471</v>
      </c>
      <c r="AB654" t="str">
        <f>CONCATENATE(A654,"-",AA654)</f>
        <v>10022941-WVU Foundation</v>
      </c>
      <c r="AC654" s="1">
        <v>38899</v>
      </c>
      <c r="AD654" s="1">
        <v>45473</v>
      </c>
      <c r="AE654" s="2">
        <v>1932.2</v>
      </c>
    </row>
    <row r="655" spans="1:31" x14ac:dyDescent="0.25">
      <c r="A655">
        <v>10022941</v>
      </c>
      <c r="B655" t="s">
        <v>1540</v>
      </c>
      <c r="C655" t="s">
        <v>1540</v>
      </c>
      <c r="D655" t="s">
        <v>1540</v>
      </c>
      <c r="E655">
        <v>410010900</v>
      </c>
      <c r="F655" t="s">
        <v>1541</v>
      </c>
      <c r="G655" t="s">
        <v>1541</v>
      </c>
      <c r="H655" t="s">
        <v>133</v>
      </c>
      <c r="I655" t="s">
        <v>35</v>
      </c>
      <c r="J655" t="s">
        <v>1544</v>
      </c>
      <c r="K655" t="s">
        <v>101</v>
      </c>
      <c r="L655" t="s">
        <v>466</v>
      </c>
      <c r="M655" t="s">
        <v>239</v>
      </c>
      <c r="N655" t="s">
        <v>467</v>
      </c>
      <c r="O655" t="s">
        <v>1128</v>
      </c>
      <c r="P655" t="s">
        <v>79</v>
      </c>
      <c r="Q655" t="s">
        <v>43</v>
      </c>
      <c r="R655">
        <v>2282</v>
      </c>
      <c r="S655" t="s">
        <v>1545</v>
      </c>
      <c r="T655" t="s">
        <v>60</v>
      </c>
      <c r="U655" t="s">
        <v>467</v>
      </c>
      <c r="V655" t="s">
        <v>1546</v>
      </c>
      <c r="W655" t="s">
        <v>107</v>
      </c>
      <c r="X655" t="s">
        <v>125</v>
      </c>
      <c r="Y655">
        <v>11670015</v>
      </c>
      <c r="Z655" t="s">
        <v>84</v>
      </c>
      <c r="AA655" t="s">
        <v>471</v>
      </c>
      <c r="AB655" t="str">
        <f>CONCATENATE(A655,"-",AA655)</f>
        <v>10022941-WVU Foundation</v>
      </c>
      <c r="AC655" s="1">
        <v>43282</v>
      </c>
      <c r="AD655" s="1">
        <v>45473</v>
      </c>
      <c r="AE655" s="2">
        <v>40.5</v>
      </c>
    </row>
    <row r="656" spans="1:31" x14ac:dyDescent="0.25">
      <c r="A656">
        <v>10022941</v>
      </c>
      <c r="B656" t="s">
        <v>1540</v>
      </c>
      <c r="C656" t="s">
        <v>1540</v>
      </c>
      <c r="D656" t="s">
        <v>1540</v>
      </c>
      <c r="E656">
        <v>410010900</v>
      </c>
      <c r="F656" t="s">
        <v>1541</v>
      </c>
      <c r="G656" t="s">
        <v>1541</v>
      </c>
      <c r="H656" t="s">
        <v>320</v>
      </c>
      <c r="I656" t="s">
        <v>79</v>
      </c>
      <c r="J656" t="s">
        <v>1547</v>
      </c>
      <c r="K656" t="s">
        <v>101</v>
      </c>
      <c r="L656" t="s">
        <v>466</v>
      </c>
      <c r="M656" t="s">
        <v>239</v>
      </c>
      <c r="N656" t="s">
        <v>467</v>
      </c>
      <c r="O656" t="s">
        <v>1128</v>
      </c>
      <c r="P656" t="s">
        <v>79</v>
      </c>
      <c r="Q656" t="s">
        <v>43</v>
      </c>
      <c r="R656">
        <v>309</v>
      </c>
      <c r="S656" t="s">
        <v>1545</v>
      </c>
      <c r="T656" t="s">
        <v>62</v>
      </c>
      <c r="U656" t="s">
        <v>467</v>
      </c>
      <c r="V656" t="s">
        <v>1548</v>
      </c>
      <c r="W656" t="s">
        <v>107</v>
      </c>
      <c r="X656" t="s">
        <v>125</v>
      </c>
      <c r="Y656">
        <v>11670015</v>
      </c>
      <c r="Z656" t="s">
        <v>84</v>
      </c>
      <c r="AA656" t="s">
        <v>471</v>
      </c>
      <c r="AB656" t="str">
        <f>CONCATENATE(A656,"-",AA656)</f>
        <v>10022941-WVU Foundation</v>
      </c>
      <c r="AC656" s="1">
        <v>36708</v>
      </c>
      <c r="AD656" s="1">
        <v>45473</v>
      </c>
      <c r="AE656" s="2">
        <v>1217</v>
      </c>
    </row>
    <row r="657" spans="1:31" x14ac:dyDescent="0.25">
      <c r="A657">
        <v>10022941</v>
      </c>
      <c r="B657" t="s">
        <v>1540</v>
      </c>
      <c r="C657" t="s">
        <v>1540</v>
      </c>
      <c r="D657" t="s">
        <v>1540</v>
      </c>
      <c r="E657">
        <v>410010900</v>
      </c>
      <c r="F657" t="s">
        <v>1541</v>
      </c>
      <c r="G657" t="s">
        <v>1541</v>
      </c>
      <c r="H657" t="s">
        <v>92</v>
      </c>
      <c r="I657" t="s">
        <v>35</v>
      </c>
      <c r="J657" t="s">
        <v>1549</v>
      </c>
      <c r="K657" t="s">
        <v>101</v>
      </c>
      <c r="L657" t="s">
        <v>466</v>
      </c>
      <c r="M657" t="s">
        <v>239</v>
      </c>
      <c r="N657" t="s">
        <v>467</v>
      </c>
      <c r="O657" t="s">
        <v>1128</v>
      </c>
      <c r="P657" t="s">
        <v>79</v>
      </c>
      <c r="Q657" t="s">
        <v>43</v>
      </c>
      <c r="R657">
        <v>2139</v>
      </c>
      <c r="S657" t="s">
        <v>1545</v>
      </c>
      <c r="T657" t="s">
        <v>62</v>
      </c>
      <c r="U657" t="s">
        <v>467</v>
      </c>
      <c r="V657" t="s">
        <v>1550</v>
      </c>
      <c r="W657" t="s">
        <v>1294</v>
      </c>
      <c r="X657" t="s">
        <v>125</v>
      </c>
      <c r="Y657">
        <v>11670015</v>
      </c>
      <c r="Z657" t="s">
        <v>84</v>
      </c>
      <c r="AA657" t="s">
        <v>471</v>
      </c>
      <c r="AB657" t="str">
        <f>CONCATENATE(A657,"-",AA657)</f>
        <v>10022941-WVU Foundation</v>
      </c>
      <c r="AC657" s="1">
        <v>43282</v>
      </c>
      <c r="AD657" s="1">
        <v>45473</v>
      </c>
      <c r="AE657" s="2">
        <v>12.99</v>
      </c>
    </row>
    <row r="658" spans="1:31" x14ac:dyDescent="0.25">
      <c r="A658">
        <v>10022941</v>
      </c>
      <c r="B658" t="s">
        <v>1551</v>
      </c>
      <c r="C658" t="s">
        <v>1551</v>
      </c>
      <c r="D658" t="s">
        <v>1551</v>
      </c>
      <c r="E658">
        <v>230020501</v>
      </c>
      <c r="F658" t="s">
        <v>1363</v>
      </c>
      <c r="G658" t="s">
        <v>1363</v>
      </c>
      <c r="H658" t="s">
        <v>409</v>
      </c>
      <c r="I658" t="s">
        <v>35</v>
      </c>
      <c r="J658" t="s">
        <v>1552</v>
      </c>
      <c r="K658" t="s">
        <v>1141</v>
      </c>
      <c r="L658" t="s">
        <v>466</v>
      </c>
      <c r="M658" t="s">
        <v>239</v>
      </c>
      <c r="N658" t="s">
        <v>467</v>
      </c>
      <c r="O658" t="s">
        <v>1128</v>
      </c>
      <c r="P658" t="s">
        <v>79</v>
      </c>
      <c r="Q658" t="s">
        <v>43</v>
      </c>
      <c r="R658">
        <v>2535</v>
      </c>
      <c r="S658" t="s">
        <v>1141</v>
      </c>
      <c r="T658" t="s">
        <v>62</v>
      </c>
      <c r="U658" t="s">
        <v>467</v>
      </c>
      <c r="V658" t="s">
        <v>1553</v>
      </c>
      <c r="W658" t="s">
        <v>107</v>
      </c>
      <c r="X658" t="s">
        <v>125</v>
      </c>
      <c r="Y658">
        <v>11670015</v>
      </c>
      <c r="Z658" t="s">
        <v>84</v>
      </c>
      <c r="AA658" t="s">
        <v>471</v>
      </c>
      <c r="AB658" t="str">
        <f>CONCATENATE(A658,"-",AA658)</f>
        <v>10022941-WVU Foundation</v>
      </c>
      <c r="AC658" s="1">
        <v>44013</v>
      </c>
      <c r="AD658" s="1">
        <v>45473</v>
      </c>
      <c r="AE658" s="2">
        <v>195</v>
      </c>
    </row>
    <row r="659" spans="1:31" x14ac:dyDescent="0.25">
      <c r="A659">
        <v>10022941</v>
      </c>
      <c r="B659" t="s">
        <v>1551</v>
      </c>
      <c r="C659" t="s">
        <v>1551</v>
      </c>
      <c r="D659" t="s">
        <v>1551</v>
      </c>
      <c r="E659">
        <v>230020501</v>
      </c>
      <c r="F659" t="s">
        <v>1363</v>
      </c>
      <c r="G659" t="s">
        <v>1363</v>
      </c>
      <c r="H659" t="s">
        <v>160</v>
      </c>
      <c r="I659" t="s">
        <v>35</v>
      </c>
      <c r="J659" t="s">
        <v>1554</v>
      </c>
      <c r="K659" t="s">
        <v>1141</v>
      </c>
      <c r="L659" t="s">
        <v>466</v>
      </c>
      <c r="M659" t="s">
        <v>239</v>
      </c>
      <c r="N659" t="s">
        <v>467</v>
      </c>
      <c r="O659" t="s">
        <v>1128</v>
      </c>
      <c r="P659" t="s">
        <v>79</v>
      </c>
      <c r="Q659" t="s">
        <v>43</v>
      </c>
      <c r="R659">
        <v>2547</v>
      </c>
      <c r="S659" t="s">
        <v>1141</v>
      </c>
      <c r="T659" t="s">
        <v>62</v>
      </c>
      <c r="U659" t="s">
        <v>467</v>
      </c>
      <c r="V659" t="s">
        <v>1553</v>
      </c>
      <c r="W659" t="s">
        <v>107</v>
      </c>
      <c r="X659" t="s">
        <v>125</v>
      </c>
      <c r="Y659">
        <v>11670015</v>
      </c>
      <c r="Z659" t="s">
        <v>84</v>
      </c>
      <c r="AA659" t="s">
        <v>471</v>
      </c>
      <c r="AB659" t="str">
        <f>CONCATENATE(A659,"-",AA659)</f>
        <v>10022941-WVU Foundation</v>
      </c>
      <c r="AC659" s="1">
        <v>44013</v>
      </c>
      <c r="AD659" s="1">
        <v>45473</v>
      </c>
      <c r="AE659" s="2">
        <v>192</v>
      </c>
    </row>
    <row r="660" spans="1:31" x14ac:dyDescent="0.25">
      <c r="A660">
        <v>10022941</v>
      </c>
      <c r="B660" t="s">
        <v>1551</v>
      </c>
      <c r="C660" t="s">
        <v>1551</v>
      </c>
      <c r="D660" t="s">
        <v>1551</v>
      </c>
      <c r="E660">
        <v>230020501</v>
      </c>
      <c r="F660" t="s">
        <v>1363</v>
      </c>
      <c r="G660" t="s">
        <v>1363</v>
      </c>
      <c r="H660" t="s">
        <v>216</v>
      </c>
      <c r="I660" t="s">
        <v>35</v>
      </c>
      <c r="J660" t="s">
        <v>1554</v>
      </c>
      <c r="K660" t="s">
        <v>1141</v>
      </c>
      <c r="L660" t="s">
        <v>466</v>
      </c>
      <c r="M660" t="s">
        <v>239</v>
      </c>
      <c r="N660" t="s">
        <v>467</v>
      </c>
      <c r="O660" t="s">
        <v>1128</v>
      </c>
      <c r="P660" t="s">
        <v>79</v>
      </c>
      <c r="Q660" t="s">
        <v>43</v>
      </c>
      <c r="R660">
        <v>2547</v>
      </c>
      <c r="S660" t="s">
        <v>1141</v>
      </c>
      <c r="T660" t="s">
        <v>62</v>
      </c>
      <c r="U660" t="s">
        <v>467</v>
      </c>
      <c r="V660" t="s">
        <v>1553</v>
      </c>
      <c r="W660" t="s">
        <v>107</v>
      </c>
      <c r="X660" t="s">
        <v>125</v>
      </c>
      <c r="Y660">
        <v>11670015</v>
      </c>
      <c r="Z660" t="s">
        <v>84</v>
      </c>
      <c r="AA660" t="s">
        <v>471</v>
      </c>
      <c r="AB660" t="str">
        <f>CONCATENATE(A660,"-",AA660)</f>
        <v>10022941-WVU Foundation</v>
      </c>
      <c r="AC660" s="1">
        <v>44013</v>
      </c>
      <c r="AD660" s="1">
        <v>45473</v>
      </c>
      <c r="AE660" s="2">
        <v>446.3</v>
      </c>
    </row>
    <row r="661" spans="1:31" x14ac:dyDescent="0.25">
      <c r="A661">
        <v>10022941</v>
      </c>
      <c r="B661" t="s">
        <v>1551</v>
      </c>
      <c r="C661" t="s">
        <v>1551</v>
      </c>
      <c r="D661" t="s">
        <v>1551</v>
      </c>
      <c r="E661">
        <v>230020501</v>
      </c>
      <c r="F661" t="s">
        <v>1363</v>
      </c>
      <c r="G661" t="s">
        <v>1363</v>
      </c>
      <c r="H661" t="s">
        <v>95</v>
      </c>
      <c r="I661" t="s">
        <v>35</v>
      </c>
      <c r="J661" t="s">
        <v>1555</v>
      </c>
      <c r="K661" t="s">
        <v>1141</v>
      </c>
      <c r="L661" t="s">
        <v>466</v>
      </c>
      <c r="M661" t="s">
        <v>239</v>
      </c>
      <c r="N661" t="s">
        <v>467</v>
      </c>
      <c r="O661" t="s">
        <v>1128</v>
      </c>
      <c r="P661" t="s">
        <v>79</v>
      </c>
      <c r="Q661" t="s">
        <v>43</v>
      </c>
      <c r="R661">
        <v>726</v>
      </c>
      <c r="S661" t="s">
        <v>1141</v>
      </c>
      <c r="T661" t="s">
        <v>96</v>
      </c>
      <c r="U661" t="s">
        <v>467</v>
      </c>
      <c r="V661" t="s">
        <v>1553</v>
      </c>
      <c r="W661" t="s">
        <v>107</v>
      </c>
      <c r="X661" t="s">
        <v>125</v>
      </c>
      <c r="Y661">
        <v>11670015</v>
      </c>
      <c r="Z661" t="s">
        <v>84</v>
      </c>
      <c r="AA661" t="s">
        <v>471</v>
      </c>
      <c r="AB661" t="str">
        <f>CONCATENATE(A661,"-",AA661)</f>
        <v>10022941-WVU Foundation</v>
      </c>
      <c r="AC661" s="1">
        <v>39264</v>
      </c>
      <c r="AD661" s="1">
        <v>45473</v>
      </c>
      <c r="AE661" s="2">
        <v>4057.63</v>
      </c>
    </row>
    <row r="662" spans="1:31" x14ac:dyDescent="0.25">
      <c r="A662">
        <v>10022941</v>
      </c>
      <c r="B662" t="s">
        <v>807</v>
      </c>
      <c r="C662" t="s">
        <v>807</v>
      </c>
      <c r="D662" t="s">
        <v>807</v>
      </c>
      <c r="E662">
        <v>491070010</v>
      </c>
      <c r="F662" t="s">
        <v>180</v>
      </c>
      <c r="G662" t="s">
        <v>181</v>
      </c>
      <c r="H662" t="s">
        <v>216</v>
      </c>
      <c r="I662" t="s">
        <v>35</v>
      </c>
      <c r="J662" t="s">
        <v>1556</v>
      </c>
      <c r="K662" t="s">
        <v>1288</v>
      </c>
      <c r="L662" t="s">
        <v>466</v>
      </c>
      <c r="M662" t="s">
        <v>239</v>
      </c>
      <c r="N662" t="s">
        <v>467</v>
      </c>
      <c r="O662" t="s">
        <v>1128</v>
      </c>
      <c r="P662" t="s">
        <v>79</v>
      </c>
      <c r="Q662" t="s">
        <v>43</v>
      </c>
      <c r="R662">
        <v>2325</v>
      </c>
      <c r="S662" t="s">
        <v>1288</v>
      </c>
      <c r="T662" t="s">
        <v>62</v>
      </c>
      <c r="U662" t="s">
        <v>467</v>
      </c>
      <c r="V662" t="s">
        <v>1297</v>
      </c>
      <c r="W662" t="s">
        <v>1298</v>
      </c>
      <c r="X662" t="s">
        <v>125</v>
      </c>
      <c r="Y662">
        <v>71676639</v>
      </c>
      <c r="Z662" t="s">
        <v>84</v>
      </c>
      <c r="AA662" t="s">
        <v>471</v>
      </c>
      <c r="AB662" t="str">
        <f>CONCATENATE(A662,"-",AA662)</f>
        <v>10022941-WVU Foundation</v>
      </c>
      <c r="AC662" s="1">
        <v>43282</v>
      </c>
      <c r="AD662" s="1">
        <v>45473</v>
      </c>
      <c r="AE662" s="2">
        <v>27293.66</v>
      </c>
    </row>
    <row r="663" spans="1:31" x14ac:dyDescent="0.25">
      <c r="A663">
        <v>10022941</v>
      </c>
      <c r="B663" t="s">
        <v>807</v>
      </c>
      <c r="C663" t="s">
        <v>807</v>
      </c>
      <c r="D663" t="s">
        <v>807</v>
      </c>
      <c r="E663">
        <v>491070010</v>
      </c>
      <c r="F663" t="s">
        <v>180</v>
      </c>
      <c r="G663" t="s">
        <v>181</v>
      </c>
      <c r="H663" t="s">
        <v>212</v>
      </c>
      <c r="I663" t="s">
        <v>35</v>
      </c>
      <c r="J663" t="s">
        <v>1556</v>
      </c>
      <c r="K663" t="s">
        <v>1288</v>
      </c>
      <c r="L663" t="s">
        <v>466</v>
      </c>
      <c r="M663" t="s">
        <v>239</v>
      </c>
      <c r="N663" t="s">
        <v>467</v>
      </c>
      <c r="O663" t="s">
        <v>1128</v>
      </c>
      <c r="P663" t="s">
        <v>79</v>
      </c>
      <c r="Q663" t="s">
        <v>43</v>
      </c>
      <c r="R663">
        <v>2325</v>
      </c>
      <c r="S663" t="s">
        <v>1288</v>
      </c>
      <c r="T663" t="s">
        <v>213</v>
      </c>
      <c r="U663" t="s">
        <v>467</v>
      </c>
      <c r="V663" t="s">
        <v>1297</v>
      </c>
      <c r="W663" t="s">
        <v>1298</v>
      </c>
      <c r="X663" t="s">
        <v>125</v>
      </c>
      <c r="Y663">
        <v>71676639</v>
      </c>
      <c r="Z663" t="s">
        <v>84</v>
      </c>
      <c r="AA663" t="s">
        <v>471</v>
      </c>
      <c r="AB663" t="str">
        <f>CONCATENATE(A663,"-",AA663)</f>
        <v>10022941-WVU Foundation</v>
      </c>
      <c r="AC663" s="1">
        <v>43282</v>
      </c>
      <c r="AD663" s="1">
        <v>45473</v>
      </c>
      <c r="AE663" s="2">
        <v>14207.7</v>
      </c>
    </row>
    <row r="664" spans="1:31" x14ac:dyDescent="0.25">
      <c r="A664">
        <v>10022941</v>
      </c>
      <c r="B664" t="s">
        <v>1557</v>
      </c>
      <c r="C664" t="s">
        <v>1557</v>
      </c>
      <c r="D664" t="s">
        <v>1557</v>
      </c>
      <c r="E664">
        <v>230060501</v>
      </c>
      <c r="F664" t="s">
        <v>1363</v>
      </c>
      <c r="G664" t="s">
        <v>1363</v>
      </c>
      <c r="H664" t="s">
        <v>133</v>
      </c>
      <c r="I664" t="s">
        <v>35</v>
      </c>
      <c r="J664" t="s">
        <v>1558</v>
      </c>
      <c r="K664" t="s">
        <v>1141</v>
      </c>
      <c r="L664" t="s">
        <v>466</v>
      </c>
      <c r="M664" t="s">
        <v>239</v>
      </c>
      <c r="N664" t="s">
        <v>467</v>
      </c>
      <c r="O664" t="s">
        <v>1128</v>
      </c>
      <c r="P664" t="s">
        <v>79</v>
      </c>
      <c r="Q664" t="s">
        <v>43</v>
      </c>
      <c r="R664">
        <v>846</v>
      </c>
      <c r="S664" t="s">
        <v>1141</v>
      </c>
      <c r="T664" t="s">
        <v>60</v>
      </c>
      <c r="U664" t="s">
        <v>467</v>
      </c>
      <c r="V664" t="s">
        <v>1559</v>
      </c>
      <c r="W664" t="s">
        <v>107</v>
      </c>
      <c r="X664" t="s">
        <v>125</v>
      </c>
      <c r="Y664">
        <v>11670015</v>
      </c>
      <c r="Z664" t="s">
        <v>84</v>
      </c>
      <c r="AA664" t="s">
        <v>471</v>
      </c>
      <c r="AB664" t="str">
        <f>CONCATENATE(A664,"-",AA664)</f>
        <v>10022941-WVU Foundation</v>
      </c>
      <c r="AC664" s="1">
        <v>39995</v>
      </c>
      <c r="AD664" s="1">
        <v>45473</v>
      </c>
      <c r="AE664" s="2">
        <v>683.69</v>
      </c>
    </row>
    <row r="665" spans="1:31" x14ac:dyDescent="0.25">
      <c r="A665">
        <v>10022941</v>
      </c>
      <c r="B665" t="s">
        <v>1557</v>
      </c>
      <c r="C665" t="s">
        <v>1557</v>
      </c>
      <c r="D665" t="s">
        <v>1557</v>
      </c>
      <c r="E665">
        <v>230060501</v>
      </c>
      <c r="F665" t="s">
        <v>1363</v>
      </c>
      <c r="G665" t="s">
        <v>1363</v>
      </c>
      <c r="H665" t="s">
        <v>190</v>
      </c>
      <c r="I665" t="s">
        <v>35</v>
      </c>
      <c r="J665" t="s">
        <v>1558</v>
      </c>
      <c r="K665" t="s">
        <v>1141</v>
      </c>
      <c r="L665" t="s">
        <v>466</v>
      </c>
      <c r="M665" t="s">
        <v>239</v>
      </c>
      <c r="N665" t="s">
        <v>467</v>
      </c>
      <c r="O665" t="s">
        <v>1128</v>
      </c>
      <c r="P665" t="s">
        <v>79</v>
      </c>
      <c r="Q665" t="s">
        <v>43</v>
      </c>
      <c r="R665">
        <v>846</v>
      </c>
      <c r="S665" t="s">
        <v>1141</v>
      </c>
      <c r="T665" t="s">
        <v>153</v>
      </c>
      <c r="U665" t="s">
        <v>467</v>
      </c>
      <c r="V665" t="s">
        <v>1559</v>
      </c>
      <c r="W665" t="s">
        <v>107</v>
      </c>
      <c r="X665" t="s">
        <v>125</v>
      </c>
      <c r="Y665">
        <v>11670015</v>
      </c>
      <c r="Z665" t="s">
        <v>84</v>
      </c>
      <c r="AA665" t="s">
        <v>471</v>
      </c>
      <c r="AB665" t="str">
        <f>CONCATENATE(A665,"-",AA665)</f>
        <v>10022941-WVU Foundation</v>
      </c>
      <c r="AC665" s="1">
        <v>39995</v>
      </c>
      <c r="AD665" s="1">
        <v>45473</v>
      </c>
      <c r="AE665" s="2">
        <v>8440.5</v>
      </c>
    </row>
    <row r="666" spans="1:31" x14ac:dyDescent="0.25">
      <c r="A666">
        <v>10022941</v>
      </c>
      <c r="B666" t="s">
        <v>1557</v>
      </c>
      <c r="C666" t="s">
        <v>1557</v>
      </c>
      <c r="D666" t="s">
        <v>1557</v>
      </c>
      <c r="E666">
        <v>230060501</v>
      </c>
      <c r="F666" t="s">
        <v>1363</v>
      </c>
      <c r="G666" t="s">
        <v>1363</v>
      </c>
      <c r="H666" t="s">
        <v>477</v>
      </c>
      <c r="I666" t="s">
        <v>35</v>
      </c>
      <c r="J666" t="s">
        <v>1558</v>
      </c>
      <c r="K666" t="s">
        <v>1141</v>
      </c>
      <c r="L666" t="s">
        <v>466</v>
      </c>
      <c r="M666" t="s">
        <v>239</v>
      </c>
      <c r="N666" t="s">
        <v>467</v>
      </c>
      <c r="O666" t="s">
        <v>1128</v>
      </c>
      <c r="P666" t="s">
        <v>79</v>
      </c>
      <c r="Q666" t="s">
        <v>43</v>
      </c>
      <c r="R666">
        <v>846</v>
      </c>
      <c r="S666" t="s">
        <v>1141</v>
      </c>
      <c r="T666" t="s">
        <v>96</v>
      </c>
      <c r="U666" t="s">
        <v>467</v>
      </c>
      <c r="V666" t="s">
        <v>1559</v>
      </c>
      <c r="W666" t="s">
        <v>107</v>
      </c>
      <c r="X666" t="s">
        <v>125</v>
      </c>
      <c r="Y666">
        <v>11670015</v>
      </c>
      <c r="Z666" t="s">
        <v>84</v>
      </c>
      <c r="AA666" t="s">
        <v>471</v>
      </c>
      <c r="AB666" t="str">
        <f>CONCATENATE(A666,"-",AA666)</f>
        <v>10022941-WVU Foundation</v>
      </c>
      <c r="AC666" s="1">
        <v>39995</v>
      </c>
      <c r="AD666" s="1">
        <v>45473</v>
      </c>
      <c r="AE666" s="2">
        <v>419.39</v>
      </c>
    </row>
    <row r="667" spans="1:31" x14ac:dyDescent="0.25">
      <c r="A667">
        <v>10022941</v>
      </c>
      <c r="B667" t="s">
        <v>1560</v>
      </c>
      <c r="C667" t="s">
        <v>1560</v>
      </c>
      <c r="D667" t="s">
        <v>1560</v>
      </c>
      <c r="E667">
        <v>230030500</v>
      </c>
      <c r="F667" t="s">
        <v>1363</v>
      </c>
      <c r="G667" t="s">
        <v>1363</v>
      </c>
      <c r="H667" t="s">
        <v>128</v>
      </c>
      <c r="I667" t="s">
        <v>35</v>
      </c>
      <c r="J667" t="s">
        <v>1561</v>
      </c>
      <c r="K667" t="s">
        <v>1141</v>
      </c>
      <c r="L667" t="s">
        <v>466</v>
      </c>
      <c r="M667" t="s">
        <v>239</v>
      </c>
      <c r="N667" t="s">
        <v>467</v>
      </c>
      <c r="O667" t="s">
        <v>1128</v>
      </c>
      <c r="P667" t="s">
        <v>79</v>
      </c>
      <c r="Q667" t="s">
        <v>43</v>
      </c>
      <c r="R667">
        <v>845</v>
      </c>
      <c r="S667" t="s">
        <v>1141</v>
      </c>
      <c r="T667" t="s">
        <v>62</v>
      </c>
      <c r="U667" t="s">
        <v>467</v>
      </c>
      <c r="V667" t="s">
        <v>1562</v>
      </c>
      <c r="W667" t="s">
        <v>107</v>
      </c>
      <c r="X667" t="s">
        <v>125</v>
      </c>
      <c r="Y667">
        <v>11670015</v>
      </c>
      <c r="Z667" t="s">
        <v>84</v>
      </c>
      <c r="AA667" t="s">
        <v>471</v>
      </c>
      <c r="AB667" t="str">
        <f>CONCATENATE(A667,"-",AA667)</f>
        <v>10022941-WVU Foundation</v>
      </c>
      <c r="AC667" s="1">
        <v>39995</v>
      </c>
      <c r="AD667" s="1">
        <v>45473</v>
      </c>
      <c r="AE667" s="2">
        <v>413.72</v>
      </c>
    </row>
    <row r="668" spans="1:31" x14ac:dyDescent="0.25">
      <c r="A668">
        <v>10022941</v>
      </c>
      <c r="B668" t="s">
        <v>1563</v>
      </c>
      <c r="C668" t="s">
        <v>1563</v>
      </c>
      <c r="D668" t="s">
        <v>1563</v>
      </c>
      <c r="E668">
        <v>230020504</v>
      </c>
      <c r="F668" t="s">
        <v>1363</v>
      </c>
      <c r="G668" t="s">
        <v>1363</v>
      </c>
      <c r="H668" t="s">
        <v>136</v>
      </c>
      <c r="I668" t="s">
        <v>35</v>
      </c>
      <c r="J668" t="s">
        <v>1564</v>
      </c>
      <c r="K668" t="s">
        <v>1141</v>
      </c>
      <c r="L668" t="s">
        <v>466</v>
      </c>
      <c r="M668" t="s">
        <v>239</v>
      </c>
      <c r="N668" t="s">
        <v>467</v>
      </c>
      <c r="O668" t="s">
        <v>1128</v>
      </c>
      <c r="P668" t="s">
        <v>79</v>
      </c>
      <c r="Q668" t="s">
        <v>43</v>
      </c>
      <c r="R668">
        <v>2397</v>
      </c>
      <c r="S668" t="s">
        <v>1141</v>
      </c>
      <c r="T668" t="s">
        <v>96</v>
      </c>
      <c r="U668" t="s">
        <v>467</v>
      </c>
      <c r="V668" t="s">
        <v>1565</v>
      </c>
      <c r="W668" t="s">
        <v>107</v>
      </c>
      <c r="X668" t="s">
        <v>125</v>
      </c>
      <c r="Y668">
        <v>11670015</v>
      </c>
      <c r="Z668" t="s">
        <v>84</v>
      </c>
      <c r="AA668" t="s">
        <v>471</v>
      </c>
      <c r="AB668" t="str">
        <f>CONCATENATE(A668,"-",AA668)</f>
        <v>10022941-WVU Foundation</v>
      </c>
      <c r="AC668" s="1">
        <v>43282</v>
      </c>
      <c r="AD668" s="1">
        <v>45107</v>
      </c>
      <c r="AE668" s="2">
        <v>259</v>
      </c>
    </row>
    <row r="669" spans="1:31" x14ac:dyDescent="0.25">
      <c r="A669">
        <v>10022941</v>
      </c>
      <c r="B669" t="s">
        <v>244</v>
      </c>
      <c r="C669" t="s">
        <v>244</v>
      </c>
      <c r="D669" t="s">
        <v>244</v>
      </c>
      <c r="E669">
        <v>492170010</v>
      </c>
      <c r="F669" t="s">
        <v>180</v>
      </c>
      <c r="G669" t="s">
        <v>181</v>
      </c>
      <c r="H669" t="s">
        <v>303</v>
      </c>
      <c r="I669" t="s">
        <v>35</v>
      </c>
      <c r="J669" t="s">
        <v>1566</v>
      </c>
      <c r="K669" t="s">
        <v>1288</v>
      </c>
      <c r="L669" t="s">
        <v>466</v>
      </c>
      <c r="M669" t="s">
        <v>239</v>
      </c>
      <c r="N669" t="s">
        <v>467</v>
      </c>
      <c r="O669" t="s">
        <v>1128</v>
      </c>
      <c r="P669" t="s">
        <v>79</v>
      </c>
      <c r="Q669" t="s">
        <v>43</v>
      </c>
      <c r="R669">
        <v>2087</v>
      </c>
      <c r="S669" t="s">
        <v>1567</v>
      </c>
      <c r="T669" t="s">
        <v>62</v>
      </c>
      <c r="U669" t="s">
        <v>467</v>
      </c>
      <c r="V669" t="s">
        <v>1325</v>
      </c>
      <c r="W669" t="s">
        <v>107</v>
      </c>
      <c r="X669" t="s">
        <v>125</v>
      </c>
      <c r="Y669">
        <v>12670015</v>
      </c>
      <c r="Z669" t="s">
        <v>84</v>
      </c>
      <c r="AA669" t="s">
        <v>471</v>
      </c>
      <c r="AB669" t="str">
        <f>CONCATENATE(A669,"-",AA669)</f>
        <v>10022941-WVU Foundation</v>
      </c>
      <c r="AC669" s="1">
        <v>43282</v>
      </c>
      <c r="AD669" s="1">
        <v>45838</v>
      </c>
      <c r="AE669" s="2">
        <v>10.06</v>
      </c>
    </row>
    <row r="670" spans="1:31" x14ac:dyDescent="0.25">
      <c r="A670">
        <v>10022941</v>
      </c>
      <c r="B670" t="s">
        <v>395</v>
      </c>
      <c r="C670" t="s">
        <v>395</v>
      </c>
      <c r="D670" t="s">
        <v>395</v>
      </c>
      <c r="E670">
        <v>492310010</v>
      </c>
      <c r="F670" t="s">
        <v>180</v>
      </c>
      <c r="G670" t="s">
        <v>181</v>
      </c>
      <c r="H670" t="s">
        <v>59</v>
      </c>
      <c r="I670" t="s">
        <v>35</v>
      </c>
      <c r="J670" t="s">
        <v>1568</v>
      </c>
      <c r="K670" t="s">
        <v>1569</v>
      </c>
      <c r="L670" t="s">
        <v>466</v>
      </c>
      <c r="M670" t="s">
        <v>239</v>
      </c>
      <c r="N670" t="s">
        <v>467</v>
      </c>
      <c r="O670" t="s">
        <v>1128</v>
      </c>
      <c r="P670" t="s">
        <v>79</v>
      </c>
      <c r="Q670" t="s">
        <v>43</v>
      </c>
      <c r="R670">
        <v>2745</v>
      </c>
      <c r="S670" t="s">
        <v>1569</v>
      </c>
      <c r="T670" t="s">
        <v>60</v>
      </c>
      <c r="U670" t="s">
        <v>467</v>
      </c>
      <c r="V670" t="s">
        <v>1570</v>
      </c>
      <c r="W670" t="s">
        <v>151</v>
      </c>
      <c r="X670" t="s">
        <v>125</v>
      </c>
      <c r="Y670">
        <v>71676639</v>
      </c>
      <c r="Z670" t="s">
        <v>84</v>
      </c>
      <c r="AA670" t="s">
        <v>471</v>
      </c>
      <c r="AB670" t="str">
        <f>CONCATENATE(A670,"-",AA670)</f>
        <v>10022941-WVU Foundation</v>
      </c>
      <c r="AC670" s="1">
        <v>44713</v>
      </c>
      <c r="AD670" s="1">
        <v>46203</v>
      </c>
      <c r="AE670" s="2">
        <v>1890.33</v>
      </c>
    </row>
    <row r="671" spans="1:31" x14ac:dyDescent="0.25">
      <c r="A671">
        <v>10022941</v>
      </c>
      <c r="B671" t="s">
        <v>395</v>
      </c>
      <c r="C671" t="s">
        <v>395</v>
      </c>
      <c r="D671" t="s">
        <v>395</v>
      </c>
      <c r="E671">
        <v>492310010</v>
      </c>
      <c r="F671" t="s">
        <v>180</v>
      </c>
      <c r="G671" t="s">
        <v>181</v>
      </c>
      <c r="H671" t="s">
        <v>73</v>
      </c>
      <c r="I671" t="s">
        <v>35</v>
      </c>
      <c r="J671" t="s">
        <v>1571</v>
      </c>
      <c r="K671" t="s">
        <v>1569</v>
      </c>
      <c r="L671" t="s">
        <v>466</v>
      </c>
      <c r="M671" t="s">
        <v>239</v>
      </c>
      <c r="N671" t="s">
        <v>467</v>
      </c>
      <c r="O671" t="s">
        <v>1128</v>
      </c>
      <c r="P671" t="s">
        <v>79</v>
      </c>
      <c r="Q671" t="s">
        <v>43</v>
      </c>
      <c r="R671">
        <v>2650</v>
      </c>
      <c r="S671" t="s">
        <v>1572</v>
      </c>
      <c r="T671" t="s">
        <v>60</v>
      </c>
      <c r="U671" t="s">
        <v>467</v>
      </c>
      <c r="V671" t="s">
        <v>1573</v>
      </c>
      <c r="W671" t="s">
        <v>107</v>
      </c>
      <c r="X671" t="s">
        <v>125</v>
      </c>
      <c r="Y671">
        <v>12670015</v>
      </c>
      <c r="Z671" t="s">
        <v>84</v>
      </c>
      <c r="AA671" t="s">
        <v>471</v>
      </c>
      <c r="AB671" t="str">
        <f>CONCATENATE(A671,"-",AA671)</f>
        <v>10022941-WVU Foundation</v>
      </c>
      <c r="AC671" s="1">
        <v>44378</v>
      </c>
      <c r="AD671" s="1">
        <v>45473</v>
      </c>
      <c r="AE671" s="2">
        <v>9447.23</v>
      </c>
    </row>
    <row r="672" spans="1:31" x14ac:dyDescent="0.25">
      <c r="A672">
        <v>10022941</v>
      </c>
      <c r="B672" t="s">
        <v>395</v>
      </c>
      <c r="C672" t="s">
        <v>395</v>
      </c>
      <c r="D672" t="s">
        <v>395</v>
      </c>
      <c r="E672">
        <v>492310010</v>
      </c>
      <c r="F672" t="s">
        <v>180</v>
      </c>
      <c r="G672" t="s">
        <v>181</v>
      </c>
      <c r="H672" t="s">
        <v>73</v>
      </c>
      <c r="I672" t="s">
        <v>35</v>
      </c>
      <c r="J672" t="s">
        <v>1574</v>
      </c>
      <c r="K672" t="s">
        <v>1569</v>
      </c>
      <c r="L672" t="s">
        <v>466</v>
      </c>
      <c r="M672" t="s">
        <v>239</v>
      </c>
      <c r="N672" t="s">
        <v>467</v>
      </c>
      <c r="O672" t="s">
        <v>1128</v>
      </c>
      <c r="P672" t="s">
        <v>79</v>
      </c>
      <c r="Q672" t="s">
        <v>43</v>
      </c>
      <c r="R672">
        <v>2442</v>
      </c>
      <c r="S672" t="s">
        <v>1569</v>
      </c>
      <c r="T672" t="s">
        <v>60</v>
      </c>
      <c r="U672" t="s">
        <v>467</v>
      </c>
      <c r="V672" t="s">
        <v>1297</v>
      </c>
      <c r="W672" t="s">
        <v>151</v>
      </c>
      <c r="X672" t="s">
        <v>125</v>
      </c>
      <c r="Y672">
        <v>71676639</v>
      </c>
      <c r="Z672" t="s">
        <v>84</v>
      </c>
      <c r="AA672" t="s">
        <v>471</v>
      </c>
      <c r="AB672" t="str">
        <f>CONCATENATE(A672,"-",AA672)</f>
        <v>10022941-WVU Foundation</v>
      </c>
      <c r="AC672" s="1">
        <v>42917</v>
      </c>
      <c r="AD672" s="1">
        <v>45107</v>
      </c>
      <c r="AE672" s="2">
        <v>5900.42</v>
      </c>
    </row>
    <row r="673" spans="1:31" x14ac:dyDescent="0.25">
      <c r="A673">
        <v>10022941</v>
      </c>
      <c r="B673" t="s">
        <v>395</v>
      </c>
      <c r="C673" t="s">
        <v>395</v>
      </c>
      <c r="D673" t="s">
        <v>395</v>
      </c>
      <c r="E673">
        <v>492310010</v>
      </c>
      <c r="F673" t="s">
        <v>180</v>
      </c>
      <c r="G673" t="s">
        <v>181</v>
      </c>
      <c r="H673" t="s">
        <v>303</v>
      </c>
      <c r="I673" t="s">
        <v>35</v>
      </c>
      <c r="J673" t="s">
        <v>1575</v>
      </c>
      <c r="K673" t="s">
        <v>1569</v>
      </c>
      <c r="L673" t="s">
        <v>466</v>
      </c>
      <c r="M673" t="s">
        <v>239</v>
      </c>
      <c r="N673" t="s">
        <v>467</v>
      </c>
      <c r="O673" t="s">
        <v>1128</v>
      </c>
      <c r="P673" t="s">
        <v>79</v>
      </c>
      <c r="Q673" t="s">
        <v>43</v>
      </c>
      <c r="R673">
        <v>1778</v>
      </c>
      <c r="S673" t="s">
        <v>610</v>
      </c>
      <c r="T673" t="s">
        <v>62</v>
      </c>
      <c r="U673" t="s">
        <v>467</v>
      </c>
      <c r="V673" t="s">
        <v>1576</v>
      </c>
      <c r="W673" t="s">
        <v>1298</v>
      </c>
      <c r="X673" t="s">
        <v>125</v>
      </c>
      <c r="Y673">
        <v>71676639</v>
      </c>
      <c r="Z673" t="s">
        <v>84</v>
      </c>
      <c r="AA673" t="s">
        <v>471</v>
      </c>
      <c r="AB673" t="str">
        <f>CONCATENATE(A673,"-",AA673)</f>
        <v>10022941-WVU Foundation</v>
      </c>
      <c r="AC673" s="1">
        <v>42552</v>
      </c>
      <c r="AD673" s="1">
        <v>45473</v>
      </c>
      <c r="AE673" s="2">
        <v>32.61</v>
      </c>
    </row>
    <row r="674" spans="1:31" x14ac:dyDescent="0.25">
      <c r="A674">
        <v>10022941</v>
      </c>
      <c r="B674" t="s">
        <v>395</v>
      </c>
      <c r="C674" t="s">
        <v>395</v>
      </c>
      <c r="D674" t="s">
        <v>395</v>
      </c>
      <c r="E674">
        <v>492310010</v>
      </c>
      <c r="F674" t="s">
        <v>180</v>
      </c>
      <c r="G674" t="s">
        <v>181</v>
      </c>
      <c r="H674" t="s">
        <v>216</v>
      </c>
      <c r="I674" t="s">
        <v>35</v>
      </c>
      <c r="J674" t="s">
        <v>1577</v>
      </c>
      <c r="K674" t="s">
        <v>1569</v>
      </c>
      <c r="L674" t="s">
        <v>466</v>
      </c>
      <c r="M674" t="s">
        <v>239</v>
      </c>
      <c r="N674" t="s">
        <v>467</v>
      </c>
      <c r="O674" t="s">
        <v>1128</v>
      </c>
      <c r="P674" t="s">
        <v>79</v>
      </c>
      <c r="Q674" t="s">
        <v>43</v>
      </c>
      <c r="R674">
        <v>1779</v>
      </c>
      <c r="S674" t="s">
        <v>1569</v>
      </c>
      <c r="T674" t="s">
        <v>62</v>
      </c>
      <c r="U674" t="s">
        <v>467</v>
      </c>
      <c r="V674" t="s">
        <v>1578</v>
      </c>
      <c r="W674" t="s">
        <v>1298</v>
      </c>
      <c r="X674" t="s">
        <v>125</v>
      </c>
      <c r="Y674">
        <v>71676639</v>
      </c>
      <c r="Z674" t="s">
        <v>84</v>
      </c>
      <c r="AA674" t="s">
        <v>471</v>
      </c>
      <c r="AB674" t="str">
        <f>CONCATENATE(A674,"-",AA674)</f>
        <v>10022941-WVU Foundation</v>
      </c>
      <c r="AC674" s="1">
        <v>42552</v>
      </c>
      <c r="AD674" s="1">
        <v>45838</v>
      </c>
      <c r="AE674" s="2">
        <v>343.59</v>
      </c>
    </row>
    <row r="675" spans="1:31" x14ac:dyDescent="0.25">
      <c r="A675">
        <v>10022941</v>
      </c>
      <c r="B675" t="s">
        <v>1579</v>
      </c>
      <c r="C675" t="s">
        <v>1579</v>
      </c>
      <c r="D675" t="s">
        <v>1579</v>
      </c>
      <c r="E675">
        <v>492350010</v>
      </c>
      <c r="F675" t="s">
        <v>180</v>
      </c>
      <c r="G675" t="s">
        <v>181</v>
      </c>
      <c r="H675" t="s">
        <v>297</v>
      </c>
      <c r="I675" t="s">
        <v>79</v>
      </c>
      <c r="J675" t="s">
        <v>1580</v>
      </c>
      <c r="K675" t="s">
        <v>1288</v>
      </c>
      <c r="L675" t="s">
        <v>466</v>
      </c>
      <c r="M675" t="s">
        <v>239</v>
      </c>
      <c r="N675" t="s">
        <v>467</v>
      </c>
      <c r="O675" t="s">
        <v>1128</v>
      </c>
      <c r="P675" t="s">
        <v>79</v>
      </c>
      <c r="Q675" t="s">
        <v>43</v>
      </c>
      <c r="R675">
        <v>1568</v>
      </c>
      <c r="S675" t="s">
        <v>610</v>
      </c>
      <c r="T675" t="s">
        <v>298</v>
      </c>
      <c r="U675" t="s">
        <v>467</v>
      </c>
      <c r="V675" t="s">
        <v>1581</v>
      </c>
      <c r="W675" t="s">
        <v>1298</v>
      </c>
      <c r="X675" t="s">
        <v>125</v>
      </c>
      <c r="Y675">
        <v>71676639</v>
      </c>
      <c r="Z675" t="s">
        <v>84</v>
      </c>
      <c r="AA675" t="s">
        <v>471</v>
      </c>
      <c r="AB675" t="str">
        <f>CONCATENATE(A675,"-",AA675)</f>
        <v>10022941-WVU Foundation</v>
      </c>
      <c r="AC675" s="1">
        <v>42552</v>
      </c>
      <c r="AD675" s="1">
        <v>45838</v>
      </c>
      <c r="AE675" s="2">
        <v>5406.82</v>
      </c>
    </row>
    <row r="676" spans="1:31" x14ac:dyDescent="0.25">
      <c r="A676">
        <v>10022941</v>
      </c>
      <c r="B676" t="s">
        <v>179</v>
      </c>
      <c r="C676" t="s">
        <v>179</v>
      </c>
      <c r="D676" t="s">
        <v>179</v>
      </c>
      <c r="E676">
        <v>492150040</v>
      </c>
      <c r="F676" t="s">
        <v>180</v>
      </c>
      <c r="G676" t="s">
        <v>181</v>
      </c>
      <c r="H676" t="s">
        <v>64</v>
      </c>
      <c r="I676" t="s">
        <v>35</v>
      </c>
      <c r="J676" t="s">
        <v>1582</v>
      </c>
      <c r="K676" t="s">
        <v>183</v>
      </c>
      <c r="L676" t="s">
        <v>466</v>
      </c>
      <c r="M676" t="s">
        <v>239</v>
      </c>
      <c r="N676" t="s">
        <v>467</v>
      </c>
      <c r="O676" t="s">
        <v>1128</v>
      </c>
      <c r="P676" t="s">
        <v>79</v>
      </c>
      <c r="Q676" t="s">
        <v>43</v>
      </c>
      <c r="R676">
        <v>770</v>
      </c>
      <c r="S676" t="s">
        <v>1583</v>
      </c>
      <c r="T676" t="s">
        <v>45</v>
      </c>
      <c r="U676" t="s">
        <v>467</v>
      </c>
      <c r="V676" t="s">
        <v>1584</v>
      </c>
      <c r="W676" t="s">
        <v>151</v>
      </c>
      <c r="X676" t="s">
        <v>125</v>
      </c>
      <c r="Y676">
        <v>71676639</v>
      </c>
      <c r="Z676" t="s">
        <v>84</v>
      </c>
      <c r="AA676" t="s">
        <v>471</v>
      </c>
      <c r="AB676" t="str">
        <f>CONCATENATE(A676,"-",AA676)</f>
        <v>10022941-WVU Foundation</v>
      </c>
      <c r="AC676" s="1">
        <v>39630</v>
      </c>
      <c r="AD676" s="1">
        <v>45473</v>
      </c>
      <c r="AE676" s="2">
        <v>-46248.72</v>
      </c>
    </row>
    <row r="677" spans="1:31" x14ac:dyDescent="0.25">
      <c r="A677">
        <v>10022941</v>
      </c>
      <c r="B677" t="s">
        <v>568</v>
      </c>
      <c r="C677" t="s">
        <v>568</v>
      </c>
      <c r="D677" t="s">
        <v>568</v>
      </c>
      <c r="E677">
        <v>250900000</v>
      </c>
      <c r="F677" t="s">
        <v>479</v>
      </c>
      <c r="G677" t="s">
        <v>480</v>
      </c>
      <c r="H677" t="s">
        <v>128</v>
      </c>
      <c r="I677" t="s">
        <v>35</v>
      </c>
      <c r="J677" t="s">
        <v>1585</v>
      </c>
      <c r="K677" t="s">
        <v>482</v>
      </c>
      <c r="L677" t="s">
        <v>466</v>
      </c>
      <c r="M677" t="s">
        <v>239</v>
      </c>
      <c r="N677" t="s">
        <v>467</v>
      </c>
      <c r="O677" t="s">
        <v>1128</v>
      </c>
      <c r="P677" t="s">
        <v>79</v>
      </c>
      <c r="Q677" t="s">
        <v>43</v>
      </c>
      <c r="R677">
        <v>2692</v>
      </c>
      <c r="S677" t="s">
        <v>482</v>
      </c>
      <c r="T677" t="s">
        <v>62</v>
      </c>
      <c r="U677" t="s">
        <v>467</v>
      </c>
      <c r="V677" t="s">
        <v>1586</v>
      </c>
      <c r="W677" t="s">
        <v>48</v>
      </c>
      <c r="X677" t="s">
        <v>125</v>
      </c>
      <c r="Y677">
        <v>12670015</v>
      </c>
      <c r="Z677" t="s">
        <v>84</v>
      </c>
      <c r="AA677" t="s">
        <v>471</v>
      </c>
      <c r="AB677" t="str">
        <f>CONCATENATE(A677,"-",AA677)</f>
        <v>10022941-WVU Foundation</v>
      </c>
      <c r="AC677" s="1">
        <v>44621</v>
      </c>
      <c r="AD677" s="1">
        <v>45473</v>
      </c>
      <c r="AE677" s="2">
        <v>-2351.75</v>
      </c>
    </row>
    <row r="678" spans="1:31" x14ac:dyDescent="0.25">
      <c r="A678">
        <v>10022941</v>
      </c>
      <c r="B678" t="s">
        <v>1587</v>
      </c>
      <c r="C678" t="s">
        <v>1587</v>
      </c>
      <c r="D678" t="s">
        <v>1587</v>
      </c>
      <c r="E678">
        <v>110590900</v>
      </c>
      <c r="F678" t="s">
        <v>98</v>
      </c>
      <c r="G678" t="s">
        <v>98</v>
      </c>
      <c r="H678" t="s">
        <v>267</v>
      </c>
      <c r="I678" t="s">
        <v>35</v>
      </c>
      <c r="J678" t="s">
        <v>1588</v>
      </c>
      <c r="K678" t="s">
        <v>101</v>
      </c>
      <c r="L678" t="s">
        <v>466</v>
      </c>
      <c r="M678" t="s">
        <v>239</v>
      </c>
      <c r="N678" t="s">
        <v>467</v>
      </c>
      <c r="O678" t="s">
        <v>1128</v>
      </c>
      <c r="P678" t="s">
        <v>79</v>
      </c>
      <c r="Q678" t="s">
        <v>43</v>
      </c>
      <c r="R678">
        <v>2596</v>
      </c>
      <c r="S678" t="s">
        <v>1589</v>
      </c>
      <c r="T678" t="s">
        <v>45</v>
      </c>
      <c r="U678" t="s">
        <v>467</v>
      </c>
      <c r="V678" t="s">
        <v>1590</v>
      </c>
      <c r="W678" t="s">
        <v>151</v>
      </c>
      <c r="X678" t="s">
        <v>125</v>
      </c>
      <c r="Y678">
        <v>11670015</v>
      </c>
      <c r="Z678" t="s">
        <v>84</v>
      </c>
      <c r="AA678" t="s">
        <v>471</v>
      </c>
      <c r="AB678" t="str">
        <f>CONCATENATE(A678,"-",AA678)</f>
        <v>10022941-WVU Foundation</v>
      </c>
      <c r="AC678" s="1">
        <v>44378</v>
      </c>
      <c r="AD678" s="1">
        <v>45473</v>
      </c>
      <c r="AE678" s="2">
        <v>1616.11</v>
      </c>
    </row>
    <row r="679" spans="1:31" x14ac:dyDescent="0.25">
      <c r="A679">
        <v>10022941</v>
      </c>
      <c r="B679" t="s">
        <v>1587</v>
      </c>
      <c r="C679" t="s">
        <v>1587</v>
      </c>
      <c r="D679" t="s">
        <v>1587</v>
      </c>
      <c r="E679">
        <v>110590900</v>
      </c>
      <c r="F679" t="s">
        <v>98</v>
      </c>
      <c r="G679" t="s">
        <v>98</v>
      </c>
      <c r="H679" t="s">
        <v>99</v>
      </c>
      <c r="I679" t="s">
        <v>35</v>
      </c>
      <c r="J679" t="s">
        <v>1588</v>
      </c>
      <c r="K679" t="s">
        <v>101</v>
      </c>
      <c r="L679" t="s">
        <v>466</v>
      </c>
      <c r="M679" t="s">
        <v>239</v>
      </c>
      <c r="N679" t="s">
        <v>467</v>
      </c>
      <c r="O679" t="s">
        <v>1128</v>
      </c>
      <c r="P679" t="s">
        <v>79</v>
      </c>
      <c r="Q679" t="s">
        <v>43</v>
      </c>
      <c r="R679">
        <v>2596</v>
      </c>
      <c r="S679" t="s">
        <v>1589</v>
      </c>
      <c r="T679" t="s">
        <v>60</v>
      </c>
      <c r="U679" t="s">
        <v>467</v>
      </c>
      <c r="V679" t="s">
        <v>1590</v>
      </c>
      <c r="W679" t="s">
        <v>151</v>
      </c>
      <c r="X679" t="s">
        <v>125</v>
      </c>
      <c r="Y679">
        <v>11670015</v>
      </c>
      <c r="Z679" t="s">
        <v>84</v>
      </c>
      <c r="AA679" t="s">
        <v>471</v>
      </c>
      <c r="AB679" t="str">
        <f>CONCATENATE(A679,"-",AA679)</f>
        <v>10022941-WVU Foundation</v>
      </c>
      <c r="AC679" s="1">
        <v>44378</v>
      </c>
      <c r="AD679" s="1">
        <v>45473</v>
      </c>
      <c r="AE679" s="2">
        <v>1236.23</v>
      </c>
    </row>
    <row r="680" spans="1:31" x14ac:dyDescent="0.25">
      <c r="A680">
        <v>10022941</v>
      </c>
      <c r="B680" t="s">
        <v>1587</v>
      </c>
      <c r="C680" t="s">
        <v>1587</v>
      </c>
      <c r="D680" t="s">
        <v>658</v>
      </c>
      <c r="E680">
        <v>110590400</v>
      </c>
      <c r="F680" t="s">
        <v>98</v>
      </c>
      <c r="G680" t="s">
        <v>98</v>
      </c>
      <c r="H680" t="s">
        <v>64</v>
      </c>
      <c r="I680" t="s">
        <v>35</v>
      </c>
      <c r="J680" t="s">
        <v>1591</v>
      </c>
      <c r="K680" t="s">
        <v>101</v>
      </c>
      <c r="L680" t="s">
        <v>466</v>
      </c>
      <c r="M680" t="s">
        <v>239</v>
      </c>
      <c r="N680" t="s">
        <v>467</v>
      </c>
      <c r="O680" t="s">
        <v>1128</v>
      </c>
      <c r="P680" t="s">
        <v>79</v>
      </c>
      <c r="Q680" t="s">
        <v>43</v>
      </c>
      <c r="R680">
        <v>2261</v>
      </c>
      <c r="S680" t="s">
        <v>101</v>
      </c>
      <c r="T680" t="s">
        <v>45</v>
      </c>
      <c r="U680" t="s">
        <v>467</v>
      </c>
      <c r="V680" t="s">
        <v>1592</v>
      </c>
      <c r="W680" t="s">
        <v>151</v>
      </c>
      <c r="X680" t="s">
        <v>125</v>
      </c>
      <c r="Y680">
        <v>71676639</v>
      </c>
      <c r="Z680" t="s">
        <v>84</v>
      </c>
      <c r="AA680" t="s">
        <v>471</v>
      </c>
      <c r="AB680" t="str">
        <f>CONCATENATE(A680,"-",AA680)</f>
        <v>10022941-WVU Foundation</v>
      </c>
      <c r="AC680" s="1">
        <v>43282</v>
      </c>
      <c r="AD680" s="1">
        <v>44926</v>
      </c>
      <c r="AE680" s="2">
        <v>0</v>
      </c>
    </row>
    <row r="681" spans="1:31" x14ac:dyDescent="0.25">
      <c r="A681">
        <v>10022941</v>
      </c>
      <c r="B681" t="s">
        <v>1587</v>
      </c>
      <c r="C681" t="s">
        <v>1587</v>
      </c>
      <c r="D681" t="s">
        <v>658</v>
      </c>
      <c r="E681">
        <v>110590400</v>
      </c>
      <c r="F681" t="s">
        <v>98</v>
      </c>
      <c r="G681" t="s">
        <v>98</v>
      </c>
      <c r="H681" t="s">
        <v>946</v>
      </c>
      <c r="I681" t="s">
        <v>35</v>
      </c>
      <c r="J681" t="s">
        <v>1588</v>
      </c>
      <c r="K681" t="s">
        <v>101</v>
      </c>
      <c r="L681" t="s">
        <v>466</v>
      </c>
      <c r="M681" t="s">
        <v>239</v>
      </c>
      <c r="N681" t="s">
        <v>467</v>
      </c>
      <c r="O681" t="s">
        <v>1128</v>
      </c>
      <c r="P681" t="s">
        <v>79</v>
      </c>
      <c r="Q681" t="s">
        <v>43</v>
      </c>
      <c r="R681">
        <v>2596</v>
      </c>
      <c r="S681" t="s">
        <v>1589</v>
      </c>
      <c r="T681" t="s">
        <v>62</v>
      </c>
      <c r="U681" t="s">
        <v>467</v>
      </c>
      <c r="V681" t="s">
        <v>1590</v>
      </c>
      <c r="W681" t="s">
        <v>151</v>
      </c>
      <c r="X681" t="s">
        <v>125</v>
      </c>
      <c r="Y681">
        <v>11670015</v>
      </c>
      <c r="Z681" t="s">
        <v>84</v>
      </c>
      <c r="AA681" t="s">
        <v>471</v>
      </c>
      <c r="AB681" t="str">
        <f>CONCATENATE(A681,"-",AA681)</f>
        <v>10022941-WVU Foundation</v>
      </c>
      <c r="AC681" s="1">
        <v>44378</v>
      </c>
      <c r="AD681" s="1">
        <v>45473</v>
      </c>
      <c r="AE681" s="2">
        <v>3753</v>
      </c>
    </row>
    <row r="682" spans="1:31" x14ac:dyDescent="0.25">
      <c r="A682">
        <v>10022941</v>
      </c>
      <c r="B682" t="s">
        <v>1587</v>
      </c>
      <c r="C682" t="s">
        <v>1587</v>
      </c>
      <c r="D682" t="s">
        <v>658</v>
      </c>
      <c r="E682">
        <v>110590400</v>
      </c>
      <c r="F682" t="s">
        <v>98</v>
      </c>
      <c r="G682" t="s">
        <v>98</v>
      </c>
      <c r="H682" t="s">
        <v>95</v>
      </c>
      <c r="I682" t="s">
        <v>35</v>
      </c>
      <c r="J682" t="s">
        <v>1588</v>
      </c>
      <c r="K682" t="s">
        <v>101</v>
      </c>
      <c r="L682" t="s">
        <v>466</v>
      </c>
      <c r="M682" t="s">
        <v>239</v>
      </c>
      <c r="N682" t="s">
        <v>467</v>
      </c>
      <c r="O682" t="s">
        <v>1128</v>
      </c>
      <c r="P682" t="s">
        <v>79</v>
      </c>
      <c r="Q682" t="s">
        <v>43</v>
      </c>
      <c r="R682">
        <v>2596</v>
      </c>
      <c r="S682" t="s">
        <v>1589</v>
      </c>
      <c r="T682" t="s">
        <v>96</v>
      </c>
      <c r="U682" t="s">
        <v>467</v>
      </c>
      <c r="V682" t="s">
        <v>1590</v>
      </c>
      <c r="W682" t="s">
        <v>151</v>
      </c>
      <c r="X682" t="s">
        <v>125</v>
      </c>
      <c r="Y682">
        <v>11670015</v>
      </c>
      <c r="Z682" t="s">
        <v>84</v>
      </c>
      <c r="AA682" t="s">
        <v>471</v>
      </c>
      <c r="AB682" t="str">
        <f>CONCATENATE(A682,"-",AA682)</f>
        <v>10022941-WVU Foundation</v>
      </c>
      <c r="AC682" s="1">
        <v>44378</v>
      </c>
      <c r="AD682" s="1">
        <v>45473</v>
      </c>
      <c r="AE682" s="2">
        <v>674.05</v>
      </c>
    </row>
    <row r="683" spans="1:31" x14ac:dyDescent="0.25">
      <c r="A683">
        <v>10022941</v>
      </c>
      <c r="B683" t="s">
        <v>286</v>
      </c>
      <c r="C683" t="s">
        <v>286</v>
      </c>
      <c r="D683" t="s">
        <v>1312</v>
      </c>
      <c r="E683">
        <v>490000100</v>
      </c>
      <c r="F683" t="s">
        <v>180</v>
      </c>
      <c r="G683" t="s">
        <v>181</v>
      </c>
      <c r="H683" t="s">
        <v>64</v>
      </c>
      <c r="I683" t="s">
        <v>35</v>
      </c>
      <c r="J683" t="s">
        <v>1593</v>
      </c>
      <c r="K683" t="s">
        <v>1288</v>
      </c>
      <c r="L683" t="s">
        <v>466</v>
      </c>
      <c r="M683" t="s">
        <v>239</v>
      </c>
      <c r="N683" t="s">
        <v>467</v>
      </c>
      <c r="O683" t="s">
        <v>1128</v>
      </c>
      <c r="P683" t="s">
        <v>79</v>
      </c>
      <c r="Q683" t="s">
        <v>43</v>
      </c>
      <c r="R683">
        <v>1883</v>
      </c>
      <c r="S683" t="s">
        <v>288</v>
      </c>
      <c r="T683" t="s">
        <v>45</v>
      </c>
      <c r="U683" t="s">
        <v>467</v>
      </c>
      <c r="V683" t="s">
        <v>1297</v>
      </c>
      <c r="W683" t="s">
        <v>1298</v>
      </c>
      <c r="X683" t="s">
        <v>125</v>
      </c>
      <c r="Y683">
        <v>71676639</v>
      </c>
      <c r="Z683" t="s">
        <v>84</v>
      </c>
      <c r="AA683" t="s">
        <v>471</v>
      </c>
      <c r="AB683" t="str">
        <f>CONCATENATE(A683,"-",AA683)</f>
        <v>10022941-WVU Foundation</v>
      </c>
      <c r="AC683" s="1">
        <v>42917</v>
      </c>
      <c r="AD683" s="1">
        <v>45473</v>
      </c>
      <c r="AE683" s="2">
        <v>-807.6</v>
      </c>
    </row>
    <row r="684" spans="1:31" x14ac:dyDescent="0.25">
      <c r="A684">
        <v>10022941</v>
      </c>
      <c r="B684" t="s">
        <v>286</v>
      </c>
      <c r="C684" t="s">
        <v>286</v>
      </c>
      <c r="D684" t="s">
        <v>1480</v>
      </c>
      <c r="E684">
        <v>550229401</v>
      </c>
      <c r="F684" t="s">
        <v>336</v>
      </c>
      <c r="G684" t="s">
        <v>337</v>
      </c>
      <c r="H684" t="s">
        <v>93</v>
      </c>
      <c r="I684" t="s">
        <v>35</v>
      </c>
      <c r="J684" t="s">
        <v>1594</v>
      </c>
      <c r="K684" t="s">
        <v>1288</v>
      </c>
      <c r="L684" t="s">
        <v>466</v>
      </c>
      <c r="M684" t="s">
        <v>239</v>
      </c>
      <c r="N684" t="s">
        <v>467</v>
      </c>
      <c r="O684" t="s">
        <v>1128</v>
      </c>
      <c r="P684" t="s">
        <v>79</v>
      </c>
      <c r="Q684" t="s">
        <v>43</v>
      </c>
      <c r="R684">
        <v>2628</v>
      </c>
      <c r="S684" t="s">
        <v>288</v>
      </c>
      <c r="T684" t="s">
        <v>62</v>
      </c>
      <c r="U684" t="s">
        <v>467</v>
      </c>
      <c r="V684" t="s">
        <v>1297</v>
      </c>
      <c r="W684" t="s">
        <v>1298</v>
      </c>
      <c r="X684" t="s">
        <v>125</v>
      </c>
      <c r="Y684">
        <v>71676639</v>
      </c>
      <c r="Z684" t="s">
        <v>84</v>
      </c>
      <c r="AA684" t="s">
        <v>471</v>
      </c>
      <c r="AB684" t="str">
        <f>CONCATENATE(A684,"-",AA684)</f>
        <v>10022941-WVU Foundation</v>
      </c>
      <c r="AC684" s="1">
        <v>44378</v>
      </c>
      <c r="AD684" s="1">
        <v>45473</v>
      </c>
      <c r="AE684" s="2">
        <v>4734.51</v>
      </c>
    </row>
    <row r="685" spans="1:31" x14ac:dyDescent="0.25">
      <c r="A685">
        <v>10022941</v>
      </c>
      <c r="B685" t="s">
        <v>286</v>
      </c>
      <c r="C685" t="s">
        <v>286</v>
      </c>
      <c r="D685" t="s">
        <v>1480</v>
      </c>
      <c r="E685">
        <v>550229401</v>
      </c>
      <c r="F685" t="s">
        <v>336</v>
      </c>
      <c r="G685" t="s">
        <v>337</v>
      </c>
      <c r="H685" t="s">
        <v>216</v>
      </c>
      <c r="I685" t="s">
        <v>35</v>
      </c>
      <c r="J685" t="s">
        <v>1594</v>
      </c>
      <c r="K685" t="s">
        <v>1288</v>
      </c>
      <c r="L685" t="s">
        <v>466</v>
      </c>
      <c r="M685" t="s">
        <v>239</v>
      </c>
      <c r="N685" t="s">
        <v>467</v>
      </c>
      <c r="O685" t="s">
        <v>1128</v>
      </c>
      <c r="P685" t="s">
        <v>79</v>
      </c>
      <c r="Q685" t="s">
        <v>43</v>
      </c>
      <c r="R685">
        <v>2628</v>
      </c>
      <c r="S685" t="s">
        <v>288</v>
      </c>
      <c r="T685" t="s">
        <v>62</v>
      </c>
      <c r="U685" t="s">
        <v>467</v>
      </c>
      <c r="V685" t="s">
        <v>1297</v>
      </c>
      <c r="W685" t="s">
        <v>1298</v>
      </c>
      <c r="X685" t="s">
        <v>125</v>
      </c>
      <c r="Y685">
        <v>71676639</v>
      </c>
      <c r="Z685" t="s">
        <v>84</v>
      </c>
      <c r="AA685" t="s">
        <v>471</v>
      </c>
      <c r="AB685" t="str">
        <f>CONCATENATE(A685,"-",AA685)</f>
        <v>10022941-WVU Foundation</v>
      </c>
      <c r="AC685" s="1">
        <v>44378</v>
      </c>
      <c r="AD685" s="1">
        <v>45473</v>
      </c>
      <c r="AE685" s="2">
        <v>748.95</v>
      </c>
    </row>
    <row r="686" spans="1:31" x14ac:dyDescent="0.25">
      <c r="A686">
        <v>10022941</v>
      </c>
      <c r="B686" t="s">
        <v>286</v>
      </c>
      <c r="C686" t="s">
        <v>286</v>
      </c>
      <c r="D686" t="s">
        <v>286</v>
      </c>
      <c r="E686">
        <v>491110010</v>
      </c>
      <c r="F686" t="s">
        <v>180</v>
      </c>
      <c r="G686" t="s">
        <v>181</v>
      </c>
      <c r="H686" t="s">
        <v>463</v>
      </c>
      <c r="I686" t="s">
        <v>35</v>
      </c>
      <c r="J686" t="s">
        <v>1594</v>
      </c>
      <c r="K686" t="s">
        <v>1288</v>
      </c>
      <c r="L686" t="s">
        <v>466</v>
      </c>
      <c r="M686" t="s">
        <v>239</v>
      </c>
      <c r="N686" t="s">
        <v>467</v>
      </c>
      <c r="O686" t="s">
        <v>1128</v>
      </c>
      <c r="P686" t="s">
        <v>79</v>
      </c>
      <c r="Q686" t="s">
        <v>43</v>
      </c>
      <c r="R686">
        <v>2628</v>
      </c>
      <c r="S686" t="s">
        <v>288</v>
      </c>
      <c r="T686" t="s">
        <v>45</v>
      </c>
      <c r="U686" t="s">
        <v>467</v>
      </c>
      <c r="V686" t="s">
        <v>1297</v>
      </c>
      <c r="W686" t="s">
        <v>1298</v>
      </c>
      <c r="X686" t="s">
        <v>125</v>
      </c>
      <c r="Y686">
        <v>71676639</v>
      </c>
      <c r="Z686" t="s">
        <v>84</v>
      </c>
      <c r="AA686" t="s">
        <v>471</v>
      </c>
      <c r="AB686" t="str">
        <f>CONCATENATE(A686,"-",AA686)</f>
        <v>10022941-WVU Foundation</v>
      </c>
      <c r="AC686" s="1">
        <v>44378</v>
      </c>
      <c r="AD686" s="1">
        <v>45473</v>
      </c>
      <c r="AE686" s="2">
        <v>32026.74</v>
      </c>
    </row>
    <row r="687" spans="1:31" x14ac:dyDescent="0.25">
      <c r="A687">
        <v>10022941</v>
      </c>
      <c r="B687" t="s">
        <v>286</v>
      </c>
      <c r="C687" t="s">
        <v>286</v>
      </c>
      <c r="D687" t="s">
        <v>286</v>
      </c>
      <c r="E687">
        <v>491110010</v>
      </c>
      <c r="F687" t="s">
        <v>180</v>
      </c>
      <c r="G687" t="s">
        <v>181</v>
      </c>
      <c r="H687" t="s">
        <v>73</v>
      </c>
      <c r="I687" t="s">
        <v>35</v>
      </c>
      <c r="J687" t="s">
        <v>1593</v>
      </c>
      <c r="K687" t="s">
        <v>1288</v>
      </c>
      <c r="L687" t="s">
        <v>466</v>
      </c>
      <c r="M687" t="s">
        <v>239</v>
      </c>
      <c r="N687" t="s">
        <v>467</v>
      </c>
      <c r="O687" t="s">
        <v>1128</v>
      </c>
      <c r="P687" t="s">
        <v>79</v>
      </c>
      <c r="Q687" t="s">
        <v>43</v>
      </c>
      <c r="R687">
        <v>1883</v>
      </c>
      <c r="S687" t="s">
        <v>288</v>
      </c>
      <c r="T687" t="s">
        <v>60</v>
      </c>
      <c r="U687" t="s">
        <v>467</v>
      </c>
      <c r="V687" t="s">
        <v>1297</v>
      </c>
      <c r="W687" t="s">
        <v>1298</v>
      </c>
      <c r="X687" t="s">
        <v>125</v>
      </c>
      <c r="Y687">
        <v>71676639</v>
      </c>
      <c r="Z687" t="s">
        <v>84</v>
      </c>
      <c r="AA687" t="s">
        <v>471</v>
      </c>
      <c r="AB687" t="str">
        <f>CONCATENATE(A687,"-",AA687)</f>
        <v>10022941-WVU Foundation</v>
      </c>
      <c r="AC687" s="1">
        <v>42917</v>
      </c>
      <c r="AD687" s="1">
        <v>45473</v>
      </c>
      <c r="AE687" s="2">
        <v>1675.11</v>
      </c>
    </row>
    <row r="688" spans="1:31" x14ac:dyDescent="0.25">
      <c r="A688">
        <v>10022941</v>
      </c>
      <c r="B688" t="s">
        <v>286</v>
      </c>
      <c r="C688" t="s">
        <v>286</v>
      </c>
      <c r="D688" t="s">
        <v>286</v>
      </c>
      <c r="E688">
        <v>491110010</v>
      </c>
      <c r="F688" t="s">
        <v>180</v>
      </c>
      <c r="G688" t="s">
        <v>181</v>
      </c>
      <c r="H688" t="s">
        <v>99</v>
      </c>
      <c r="I688" t="s">
        <v>35</v>
      </c>
      <c r="J688" t="s">
        <v>1593</v>
      </c>
      <c r="K688" t="s">
        <v>1288</v>
      </c>
      <c r="L688" t="s">
        <v>466</v>
      </c>
      <c r="M688" t="s">
        <v>239</v>
      </c>
      <c r="N688" t="s">
        <v>467</v>
      </c>
      <c r="O688" t="s">
        <v>1128</v>
      </c>
      <c r="P688" t="s">
        <v>79</v>
      </c>
      <c r="Q688" t="s">
        <v>43</v>
      </c>
      <c r="R688">
        <v>1883</v>
      </c>
      <c r="S688" t="s">
        <v>288</v>
      </c>
      <c r="T688" t="s">
        <v>60</v>
      </c>
      <c r="U688" t="s">
        <v>467</v>
      </c>
      <c r="V688" t="s">
        <v>1297</v>
      </c>
      <c r="W688" t="s">
        <v>1298</v>
      </c>
      <c r="X688" t="s">
        <v>125</v>
      </c>
      <c r="Y688">
        <v>71676639</v>
      </c>
      <c r="Z688" t="s">
        <v>84</v>
      </c>
      <c r="AA688" t="s">
        <v>471</v>
      </c>
      <c r="AB688" t="str">
        <f>CONCATENATE(A688,"-",AA688)</f>
        <v>10022941-WVU Foundation</v>
      </c>
      <c r="AC688" s="1">
        <v>42917</v>
      </c>
      <c r="AD688" s="1">
        <v>45473</v>
      </c>
      <c r="AE688" s="2">
        <v>1322.33</v>
      </c>
    </row>
    <row r="689" spans="1:31" x14ac:dyDescent="0.25">
      <c r="A689">
        <v>10022941</v>
      </c>
      <c r="B689" t="s">
        <v>286</v>
      </c>
      <c r="C689" t="s">
        <v>286</v>
      </c>
      <c r="D689" t="s">
        <v>286</v>
      </c>
      <c r="E689">
        <v>491110010</v>
      </c>
      <c r="F689" t="s">
        <v>180</v>
      </c>
      <c r="G689" t="s">
        <v>181</v>
      </c>
      <c r="H689" t="s">
        <v>283</v>
      </c>
      <c r="I689" t="s">
        <v>35</v>
      </c>
      <c r="J689" t="s">
        <v>1595</v>
      </c>
      <c r="K689" t="s">
        <v>1288</v>
      </c>
      <c r="L689" t="s">
        <v>466</v>
      </c>
      <c r="M689" t="s">
        <v>239</v>
      </c>
      <c r="N689" t="s">
        <v>467</v>
      </c>
      <c r="O689" t="s">
        <v>1128</v>
      </c>
      <c r="P689" t="s">
        <v>79</v>
      </c>
      <c r="Q689" t="s">
        <v>43</v>
      </c>
      <c r="R689">
        <v>2677</v>
      </c>
      <c r="S689" t="s">
        <v>288</v>
      </c>
      <c r="T689" t="s">
        <v>62</v>
      </c>
      <c r="U689" t="s">
        <v>467</v>
      </c>
      <c r="V689" t="s">
        <v>1297</v>
      </c>
      <c r="W689" t="s">
        <v>1298</v>
      </c>
      <c r="X689" t="s">
        <v>125</v>
      </c>
      <c r="Y689">
        <v>71676639</v>
      </c>
      <c r="Z689" t="s">
        <v>84</v>
      </c>
      <c r="AA689" t="s">
        <v>471</v>
      </c>
      <c r="AB689" t="str">
        <f>CONCATENATE(A689,"-",AA689)</f>
        <v>10022941-WVU Foundation</v>
      </c>
      <c r="AC689" s="1">
        <v>44378</v>
      </c>
      <c r="AD689" s="1">
        <v>45473</v>
      </c>
      <c r="AE689" s="2">
        <v>4975.78</v>
      </c>
    </row>
    <row r="690" spans="1:31" x14ac:dyDescent="0.25">
      <c r="A690">
        <v>10022941</v>
      </c>
      <c r="B690" t="s">
        <v>286</v>
      </c>
      <c r="C690" t="s">
        <v>286</v>
      </c>
      <c r="D690" t="s">
        <v>286</v>
      </c>
      <c r="E690">
        <v>491110010</v>
      </c>
      <c r="F690" t="s">
        <v>180</v>
      </c>
      <c r="G690" t="s">
        <v>181</v>
      </c>
      <c r="H690" t="s">
        <v>216</v>
      </c>
      <c r="I690" t="s">
        <v>35</v>
      </c>
      <c r="J690" t="s">
        <v>1596</v>
      </c>
      <c r="K690" t="s">
        <v>1288</v>
      </c>
      <c r="L690" t="s">
        <v>466</v>
      </c>
      <c r="M690" t="s">
        <v>239</v>
      </c>
      <c r="N690" t="s">
        <v>467</v>
      </c>
      <c r="O690" t="s">
        <v>1128</v>
      </c>
      <c r="P690" t="s">
        <v>79</v>
      </c>
      <c r="Q690" t="s">
        <v>43</v>
      </c>
      <c r="R690">
        <v>134</v>
      </c>
      <c r="S690" t="s">
        <v>288</v>
      </c>
      <c r="T690" t="s">
        <v>62</v>
      </c>
      <c r="U690" t="s">
        <v>467</v>
      </c>
      <c r="V690" t="s">
        <v>1597</v>
      </c>
      <c r="W690" t="s">
        <v>1294</v>
      </c>
      <c r="X690" t="s">
        <v>125</v>
      </c>
      <c r="Y690">
        <v>12670015</v>
      </c>
      <c r="Z690" t="s">
        <v>84</v>
      </c>
      <c r="AA690" t="s">
        <v>471</v>
      </c>
      <c r="AB690" t="str">
        <f>CONCATENATE(A690,"-",AA690)</f>
        <v>10022941-WVU Foundation</v>
      </c>
      <c r="AC690" s="1">
        <v>36342</v>
      </c>
      <c r="AD690" s="1">
        <v>45473</v>
      </c>
      <c r="AE690" s="2">
        <v>1434.34</v>
      </c>
    </row>
    <row r="691" spans="1:31" x14ac:dyDescent="0.25">
      <c r="A691">
        <v>10022941</v>
      </c>
      <c r="B691" t="s">
        <v>286</v>
      </c>
      <c r="C691" t="s">
        <v>286</v>
      </c>
      <c r="D691" t="s">
        <v>286</v>
      </c>
      <c r="E691">
        <v>491110010</v>
      </c>
      <c r="F691" t="s">
        <v>180</v>
      </c>
      <c r="G691" t="s">
        <v>181</v>
      </c>
      <c r="H691" t="s">
        <v>216</v>
      </c>
      <c r="I691" t="s">
        <v>35</v>
      </c>
      <c r="J691" t="s">
        <v>1594</v>
      </c>
      <c r="K691" t="s">
        <v>1288</v>
      </c>
      <c r="L691" t="s">
        <v>466</v>
      </c>
      <c r="M691" t="s">
        <v>239</v>
      </c>
      <c r="N691" t="s">
        <v>467</v>
      </c>
      <c r="O691" t="s">
        <v>1128</v>
      </c>
      <c r="P691" t="s">
        <v>79</v>
      </c>
      <c r="Q691" t="s">
        <v>43</v>
      </c>
      <c r="R691">
        <v>2628</v>
      </c>
      <c r="S691" t="s">
        <v>288</v>
      </c>
      <c r="T691" t="s">
        <v>62</v>
      </c>
      <c r="U691" t="s">
        <v>467</v>
      </c>
      <c r="V691" t="s">
        <v>1297</v>
      </c>
      <c r="W691" t="s">
        <v>1298</v>
      </c>
      <c r="X691" t="s">
        <v>125</v>
      </c>
      <c r="Y691">
        <v>71676639</v>
      </c>
      <c r="Z691" t="s">
        <v>84</v>
      </c>
      <c r="AA691" t="s">
        <v>471</v>
      </c>
      <c r="AB691" t="str">
        <f>CONCATENATE(A691,"-",AA691)</f>
        <v>10022941-WVU Foundation</v>
      </c>
      <c r="AC691" s="1">
        <v>44378</v>
      </c>
      <c r="AD691" s="1">
        <v>45473</v>
      </c>
      <c r="AE691" s="2">
        <v>104689.72</v>
      </c>
    </row>
    <row r="692" spans="1:31" x14ac:dyDescent="0.25">
      <c r="A692">
        <v>10022941</v>
      </c>
      <c r="B692" t="s">
        <v>286</v>
      </c>
      <c r="C692" t="s">
        <v>286</v>
      </c>
      <c r="D692" t="s">
        <v>286</v>
      </c>
      <c r="E692">
        <v>491110010</v>
      </c>
      <c r="F692" t="s">
        <v>180</v>
      </c>
      <c r="G692" t="s">
        <v>181</v>
      </c>
      <c r="H692" t="s">
        <v>586</v>
      </c>
      <c r="I692" t="s">
        <v>35</v>
      </c>
      <c r="J692" t="s">
        <v>1598</v>
      </c>
      <c r="K692" t="s">
        <v>1335</v>
      </c>
      <c r="L692" t="s">
        <v>466</v>
      </c>
      <c r="M692" t="s">
        <v>239</v>
      </c>
      <c r="N692" t="s">
        <v>467</v>
      </c>
      <c r="O692" t="s">
        <v>1128</v>
      </c>
      <c r="P692" t="s">
        <v>79</v>
      </c>
      <c r="Q692" t="s">
        <v>43</v>
      </c>
      <c r="R692">
        <v>1554</v>
      </c>
      <c r="S692" t="s">
        <v>1335</v>
      </c>
      <c r="T692" t="s">
        <v>62</v>
      </c>
      <c r="U692" t="s">
        <v>467</v>
      </c>
      <c r="V692" t="s">
        <v>1297</v>
      </c>
      <c r="W692" t="s">
        <v>1298</v>
      </c>
      <c r="X692" t="s">
        <v>125</v>
      </c>
      <c r="Y692">
        <v>71676639</v>
      </c>
      <c r="Z692" t="s">
        <v>84</v>
      </c>
      <c r="AA692" t="s">
        <v>471</v>
      </c>
      <c r="AB692" t="str">
        <f>CONCATENATE(A692,"-",AA692)</f>
        <v>10022941-WVU Foundation</v>
      </c>
      <c r="AC692" s="1">
        <v>42552</v>
      </c>
      <c r="AD692" s="1">
        <v>45473</v>
      </c>
      <c r="AE692" s="2">
        <v>208.25</v>
      </c>
    </row>
    <row r="693" spans="1:31" x14ac:dyDescent="0.25">
      <c r="A693">
        <v>10022941</v>
      </c>
      <c r="B693" t="s">
        <v>286</v>
      </c>
      <c r="C693" t="s">
        <v>286</v>
      </c>
      <c r="D693" t="s">
        <v>286</v>
      </c>
      <c r="E693">
        <v>491110010</v>
      </c>
      <c r="F693" t="s">
        <v>180</v>
      </c>
      <c r="G693" t="s">
        <v>181</v>
      </c>
      <c r="H693" t="s">
        <v>586</v>
      </c>
      <c r="I693" t="s">
        <v>35</v>
      </c>
      <c r="J693" t="s">
        <v>1594</v>
      </c>
      <c r="K693" t="s">
        <v>1288</v>
      </c>
      <c r="L693" t="s">
        <v>466</v>
      </c>
      <c r="M693" t="s">
        <v>239</v>
      </c>
      <c r="N693" t="s">
        <v>467</v>
      </c>
      <c r="O693" t="s">
        <v>1128</v>
      </c>
      <c r="P693" t="s">
        <v>79</v>
      </c>
      <c r="Q693" t="s">
        <v>43</v>
      </c>
      <c r="R693">
        <v>2628</v>
      </c>
      <c r="S693" t="s">
        <v>288</v>
      </c>
      <c r="T693" t="s">
        <v>62</v>
      </c>
      <c r="U693" t="s">
        <v>467</v>
      </c>
      <c r="V693" t="s">
        <v>1297</v>
      </c>
      <c r="W693" t="s">
        <v>1298</v>
      </c>
      <c r="X693" t="s">
        <v>125</v>
      </c>
      <c r="Y693">
        <v>71676639</v>
      </c>
      <c r="Z693" t="s">
        <v>84</v>
      </c>
      <c r="AA693" t="s">
        <v>471</v>
      </c>
      <c r="AB693" t="str">
        <f>CONCATENATE(A693,"-",AA693)</f>
        <v>10022941-WVU Foundation</v>
      </c>
      <c r="AC693" s="1">
        <v>44378</v>
      </c>
      <c r="AD693" s="1">
        <v>45473</v>
      </c>
      <c r="AE693" s="2">
        <v>8251.89</v>
      </c>
    </row>
    <row r="694" spans="1:31" x14ac:dyDescent="0.25">
      <c r="A694">
        <v>10022941</v>
      </c>
      <c r="B694" t="s">
        <v>286</v>
      </c>
      <c r="C694" t="s">
        <v>286</v>
      </c>
      <c r="D694" t="s">
        <v>286</v>
      </c>
      <c r="E694">
        <v>491110010</v>
      </c>
      <c r="F694" t="s">
        <v>180</v>
      </c>
      <c r="G694" t="s">
        <v>181</v>
      </c>
      <c r="H694" t="s">
        <v>154</v>
      </c>
      <c r="I694" t="s">
        <v>35</v>
      </c>
      <c r="J694" t="s">
        <v>1599</v>
      </c>
      <c r="K694" t="s">
        <v>288</v>
      </c>
      <c r="L694" t="s">
        <v>466</v>
      </c>
      <c r="M694" t="s">
        <v>239</v>
      </c>
      <c r="N694" t="s">
        <v>467</v>
      </c>
      <c r="O694" t="s">
        <v>1128</v>
      </c>
      <c r="P694" t="s">
        <v>79</v>
      </c>
      <c r="Q694" t="s">
        <v>43</v>
      </c>
      <c r="R694">
        <v>1425</v>
      </c>
      <c r="S694" t="s">
        <v>610</v>
      </c>
      <c r="T694" t="s">
        <v>155</v>
      </c>
      <c r="U694" t="s">
        <v>467</v>
      </c>
      <c r="V694" t="s">
        <v>1600</v>
      </c>
      <c r="W694" t="s">
        <v>107</v>
      </c>
      <c r="X694" t="s">
        <v>125</v>
      </c>
      <c r="Y694">
        <v>12670015</v>
      </c>
      <c r="Z694" t="s">
        <v>84</v>
      </c>
      <c r="AA694" t="s">
        <v>471</v>
      </c>
      <c r="AB694" t="str">
        <f>CONCATENATE(A694,"-",AA694)</f>
        <v>10022941-WVU Foundation</v>
      </c>
      <c r="AC694" s="1">
        <v>42552</v>
      </c>
      <c r="AD694" s="1">
        <v>45473</v>
      </c>
      <c r="AE694" s="2">
        <v>1000</v>
      </c>
    </row>
    <row r="695" spans="1:31" x14ac:dyDescent="0.25">
      <c r="A695">
        <v>10022941</v>
      </c>
      <c r="B695" t="s">
        <v>286</v>
      </c>
      <c r="C695" t="s">
        <v>286</v>
      </c>
      <c r="D695" t="s">
        <v>1601</v>
      </c>
      <c r="E695">
        <v>502040007</v>
      </c>
      <c r="F695" t="s">
        <v>1602</v>
      </c>
      <c r="G695" t="s">
        <v>390</v>
      </c>
      <c r="H695" t="s">
        <v>216</v>
      </c>
      <c r="I695" t="s">
        <v>35</v>
      </c>
      <c r="J695" t="s">
        <v>1594</v>
      </c>
      <c r="K695" t="s">
        <v>1288</v>
      </c>
      <c r="L695" t="s">
        <v>466</v>
      </c>
      <c r="M695" t="s">
        <v>239</v>
      </c>
      <c r="N695" t="s">
        <v>467</v>
      </c>
      <c r="O695" t="s">
        <v>1128</v>
      </c>
      <c r="P695" t="s">
        <v>79</v>
      </c>
      <c r="Q695" t="s">
        <v>43</v>
      </c>
      <c r="R695">
        <v>2628</v>
      </c>
      <c r="S695" t="s">
        <v>288</v>
      </c>
      <c r="T695" t="s">
        <v>62</v>
      </c>
      <c r="U695" t="s">
        <v>467</v>
      </c>
      <c r="V695" t="s">
        <v>1297</v>
      </c>
      <c r="W695" t="s">
        <v>1298</v>
      </c>
      <c r="X695" t="s">
        <v>125</v>
      </c>
      <c r="Y695">
        <v>71676639</v>
      </c>
      <c r="Z695" t="s">
        <v>84</v>
      </c>
      <c r="AA695" t="s">
        <v>471</v>
      </c>
      <c r="AB695" t="str">
        <f>CONCATENATE(A695,"-",AA695)</f>
        <v>10022941-WVU Foundation</v>
      </c>
      <c r="AC695" s="1">
        <v>44378</v>
      </c>
      <c r="AD695" s="1">
        <v>45473</v>
      </c>
      <c r="AE695" s="2">
        <v>6167.3</v>
      </c>
    </row>
    <row r="696" spans="1:31" x14ac:dyDescent="0.25">
      <c r="A696">
        <v>10022941</v>
      </c>
      <c r="B696" t="s">
        <v>1603</v>
      </c>
      <c r="C696" t="s">
        <v>1603</v>
      </c>
      <c r="D696" t="s">
        <v>1603</v>
      </c>
      <c r="E696">
        <v>110610900</v>
      </c>
      <c r="F696" t="s">
        <v>98</v>
      </c>
      <c r="G696" t="s">
        <v>98</v>
      </c>
      <c r="H696" t="s">
        <v>576</v>
      </c>
      <c r="I696" t="s">
        <v>35</v>
      </c>
      <c r="J696" t="s">
        <v>1604</v>
      </c>
      <c r="K696" t="s">
        <v>1386</v>
      </c>
      <c r="L696" t="s">
        <v>466</v>
      </c>
      <c r="M696" t="s">
        <v>239</v>
      </c>
      <c r="N696" t="s">
        <v>467</v>
      </c>
      <c r="O696" t="s">
        <v>1128</v>
      </c>
      <c r="P696" t="s">
        <v>79</v>
      </c>
      <c r="Q696" t="s">
        <v>43</v>
      </c>
      <c r="R696">
        <v>1858</v>
      </c>
      <c r="S696" t="s">
        <v>1605</v>
      </c>
      <c r="T696" t="s">
        <v>96</v>
      </c>
      <c r="U696" t="s">
        <v>467</v>
      </c>
      <c r="V696" t="s">
        <v>1606</v>
      </c>
      <c r="W696" t="s">
        <v>107</v>
      </c>
      <c r="X696" t="s">
        <v>125</v>
      </c>
      <c r="Y696">
        <v>11670015</v>
      </c>
      <c r="Z696" t="s">
        <v>84</v>
      </c>
      <c r="AA696" t="s">
        <v>471</v>
      </c>
      <c r="AB696" t="str">
        <f>CONCATENATE(A696,"-",AA696)</f>
        <v>10022941-WVU Foundation</v>
      </c>
      <c r="AC696" s="1">
        <v>43282</v>
      </c>
      <c r="AD696" s="1">
        <v>45473</v>
      </c>
      <c r="AE696" s="2">
        <v>2721.11</v>
      </c>
    </row>
    <row r="697" spans="1:31" x14ac:dyDescent="0.25">
      <c r="A697">
        <v>10022941</v>
      </c>
      <c r="B697" t="s">
        <v>1607</v>
      </c>
      <c r="C697" t="s">
        <v>1607</v>
      </c>
      <c r="D697" t="s">
        <v>1607</v>
      </c>
      <c r="E697">
        <v>492500010</v>
      </c>
      <c r="F697" t="s">
        <v>180</v>
      </c>
      <c r="G697" t="s">
        <v>181</v>
      </c>
      <c r="H697" t="s">
        <v>73</v>
      </c>
      <c r="I697" t="s">
        <v>35</v>
      </c>
      <c r="J697" t="s">
        <v>1608</v>
      </c>
      <c r="K697" t="s">
        <v>1288</v>
      </c>
      <c r="L697" t="s">
        <v>466</v>
      </c>
      <c r="M697" t="s">
        <v>239</v>
      </c>
      <c r="N697" t="s">
        <v>467</v>
      </c>
      <c r="O697" t="s">
        <v>1128</v>
      </c>
      <c r="P697" t="s">
        <v>79</v>
      </c>
      <c r="Q697" t="s">
        <v>43</v>
      </c>
      <c r="R697">
        <v>2829</v>
      </c>
      <c r="S697" t="s">
        <v>1609</v>
      </c>
      <c r="T697" t="s">
        <v>60</v>
      </c>
      <c r="U697" t="s">
        <v>467</v>
      </c>
      <c r="V697" t="s">
        <v>1610</v>
      </c>
      <c r="W697" t="s">
        <v>1298</v>
      </c>
      <c r="X697" t="s">
        <v>125</v>
      </c>
      <c r="Y697">
        <v>71676639</v>
      </c>
      <c r="Z697" t="s">
        <v>84</v>
      </c>
      <c r="AA697" t="s">
        <v>471</v>
      </c>
      <c r="AB697" t="str">
        <f>CONCATENATE(A697,"-",AA697)</f>
        <v>10022941-WVU Foundation</v>
      </c>
      <c r="AC697" s="1">
        <v>44805</v>
      </c>
      <c r="AD697" s="1">
        <v>45838</v>
      </c>
      <c r="AE697" s="2">
        <v>475.26</v>
      </c>
    </row>
    <row r="698" spans="1:31" x14ac:dyDescent="0.25">
      <c r="A698">
        <v>10022941</v>
      </c>
      <c r="B698" t="s">
        <v>1611</v>
      </c>
      <c r="C698" t="s">
        <v>1611</v>
      </c>
      <c r="D698" t="s">
        <v>1611</v>
      </c>
      <c r="E698">
        <v>492130010</v>
      </c>
      <c r="F698" t="s">
        <v>180</v>
      </c>
      <c r="G698" t="s">
        <v>181</v>
      </c>
      <c r="H698" t="s">
        <v>267</v>
      </c>
      <c r="I698" t="s">
        <v>35</v>
      </c>
      <c r="J698" t="s">
        <v>1612</v>
      </c>
      <c r="K698" t="s">
        <v>1288</v>
      </c>
      <c r="L698" t="s">
        <v>466</v>
      </c>
      <c r="M698" t="s">
        <v>239</v>
      </c>
      <c r="N698" t="s">
        <v>467</v>
      </c>
      <c r="O698" t="s">
        <v>1128</v>
      </c>
      <c r="P698" t="s">
        <v>79</v>
      </c>
      <c r="Q698" t="s">
        <v>43</v>
      </c>
      <c r="R698">
        <v>131</v>
      </c>
      <c r="S698" t="s">
        <v>1613</v>
      </c>
      <c r="T698" t="s">
        <v>45</v>
      </c>
      <c r="U698" t="s">
        <v>467</v>
      </c>
      <c r="V698" t="s">
        <v>1614</v>
      </c>
      <c r="W698" t="s">
        <v>1294</v>
      </c>
      <c r="X698" t="s">
        <v>125</v>
      </c>
      <c r="Y698">
        <v>12670015</v>
      </c>
      <c r="Z698" t="s">
        <v>84</v>
      </c>
      <c r="AA698" t="s">
        <v>471</v>
      </c>
      <c r="AB698" t="str">
        <f>CONCATENATE(A698,"-",AA698)</f>
        <v>10022941-WVU Foundation</v>
      </c>
      <c r="AC698" s="1">
        <v>36342</v>
      </c>
      <c r="AD698" s="1">
        <v>45473</v>
      </c>
      <c r="AE698" s="2">
        <v>31988.32</v>
      </c>
    </row>
    <row r="699" spans="1:31" x14ac:dyDescent="0.25">
      <c r="A699">
        <v>10022941</v>
      </c>
      <c r="B699" t="s">
        <v>1615</v>
      </c>
      <c r="C699" t="s">
        <v>1615</v>
      </c>
      <c r="D699" t="s">
        <v>1615</v>
      </c>
      <c r="E699">
        <v>250200000</v>
      </c>
      <c r="F699" t="s">
        <v>479</v>
      </c>
      <c r="G699" t="s">
        <v>480</v>
      </c>
      <c r="H699" t="s">
        <v>154</v>
      </c>
      <c r="I699" t="s">
        <v>35</v>
      </c>
      <c r="J699" t="s">
        <v>1616</v>
      </c>
      <c r="K699" t="s">
        <v>482</v>
      </c>
      <c r="L699" t="s">
        <v>466</v>
      </c>
      <c r="M699" t="s">
        <v>239</v>
      </c>
      <c r="N699" t="s">
        <v>467</v>
      </c>
      <c r="O699" t="s">
        <v>1128</v>
      </c>
      <c r="P699" t="s">
        <v>79</v>
      </c>
      <c r="Q699" t="s">
        <v>43</v>
      </c>
      <c r="R699">
        <v>2140</v>
      </c>
      <c r="S699" t="s">
        <v>1174</v>
      </c>
      <c r="T699" t="s">
        <v>155</v>
      </c>
      <c r="U699" t="s">
        <v>467</v>
      </c>
      <c r="V699" t="s">
        <v>1617</v>
      </c>
      <c r="W699" t="s">
        <v>345</v>
      </c>
      <c r="X699" t="s">
        <v>125</v>
      </c>
      <c r="Y699">
        <v>71676639</v>
      </c>
      <c r="Z699" t="s">
        <v>84</v>
      </c>
      <c r="AA699" t="s">
        <v>471</v>
      </c>
      <c r="AB699" t="str">
        <f>CONCATENATE(A699,"-",AA699)</f>
        <v>10022941-WVU Foundation</v>
      </c>
      <c r="AC699" s="1">
        <v>43282</v>
      </c>
      <c r="AD699" s="1">
        <v>45473</v>
      </c>
      <c r="AE699" s="2">
        <v>769.13</v>
      </c>
    </row>
    <row r="700" spans="1:31" x14ac:dyDescent="0.25">
      <c r="A700">
        <v>10022941</v>
      </c>
      <c r="B700" t="s">
        <v>1618</v>
      </c>
      <c r="C700" t="s">
        <v>1618</v>
      </c>
      <c r="D700" t="s">
        <v>1402</v>
      </c>
      <c r="E700">
        <v>250100000</v>
      </c>
      <c r="F700" t="s">
        <v>479</v>
      </c>
      <c r="G700" t="s">
        <v>480</v>
      </c>
      <c r="H700" t="s">
        <v>267</v>
      </c>
      <c r="I700" t="s">
        <v>35</v>
      </c>
      <c r="J700" t="s">
        <v>1619</v>
      </c>
      <c r="K700" t="s">
        <v>482</v>
      </c>
      <c r="L700" t="s">
        <v>466</v>
      </c>
      <c r="M700" t="s">
        <v>239</v>
      </c>
      <c r="N700" t="s">
        <v>467</v>
      </c>
      <c r="O700" t="s">
        <v>1128</v>
      </c>
      <c r="P700" t="s">
        <v>79</v>
      </c>
      <c r="Q700" t="s">
        <v>43</v>
      </c>
      <c r="R700">
        <v>1330</v>
      </c>
      <c r="S700" t="s">
        <v>482</v>
      </c>
      <c r="T700" t="s">
        <v>45</v>
      </c>
      <c r="U700" t="s">
        <v>467</v>
      </c>
      <c r="V700" t="s">
        <v>1620</v>
      </c>
      <c r="W700" t="s">
        <v>107</v>
      </c>
      <c r="X700" t="s">
        <v>125</v>
      </c>
      <c r="Y700">
        <v>12670015</v>
      </c>
      <c r="Z700" t="s">
        <v>84</v>
      </c>
      <c r="AA700" t="s">
        <v>471</v>
      </c>
      <c r="AB700" t="str">
        <f>CONCATENATE(A700,"-",AA700)</f>
        <v>10022941-WVU Foundation</v>
      </c>
      <c r="AC700" s="1">
        <v>42186</v>
      </c>
      <c r="AD700" s="1">
        <v>45473</v>
      </c>
      <c r="AE700" s="2">
        <v>15000</v>
      </c>
    </row>
    <row r="701" spans="1:31" x14ac:dyDescent="0.25">
      <c r="A701">
        <v>10022941</v>
      </c>
      <c r="B701" t="s">
        <v>1618</v>
      </c>
      <c r="C701" t="s">
        <v>1618</v>
      </c>
      <c r="D701" t="s">
        <v>1615</v>
      </c>
      <c r="E701">
        <v>250200000</v>
      </c>
      <c r="F701" t="s">
        <v>479</v>
      </c>
      <c r="G701" t="s">
        <v>480</v>
      </c>
      <c r="H701" t="s">
        <v>93</v>
      </c>
      <c r="I701" t="s">
        <v>35</v>
      </c>
      <c r="J701" t="s">
        <v>1621</v>
      </c>
      <c r="K701" t="s">
        <v>482</v>
      </c>
      <c r="L701" t="s">
        <v>466</v>
      </c>
      <c r="M701" t="s">
        <v>239</v>
      </c>
      <c r="N701" t="s">
        <v>467</v>
      </c>
      <c r="O701" t="s">
        <v>1128</v>
      </c>
      <c r="P701" t="s">
        <v>79</v>
      </c>
      <c r="Q701" t="s">
        <v>43</v>
      </c>
      <c r="R701">
        <v>1648</v>
      </c>
      <c r="S701" t="s">
        <v>482</v>
      </c>
      <c r="T701" t="s">
        <v>62</v>
      </c>
      <c r="U701" t="s">
        <v>467</v>
      </c>
      <c r="V701" t="s">
        <v>1622</v>
      </c>
      <c r="W701" t="s">
        <v>107</v>
      </c>
      <c r="X701" t="s">
        <v>125</v>
      </c>
      <c r="Y701">
        <v>12670015</v>
      </c>
      <c r="Z701" t="s">
        <v>84</v>
      </c>
      <c r="AA701" t="s">
        <v>471</v>
      </c>
      <c r="AB701" t="str">
        <f>CONCATENATE(A701,"-",AA701)</f>
        <v>10022941-WVU Foundation</v>
      </c>
      <c r="AC701" s="1">
        <v>42917</v>
      </c>
      <c r="AD701" s="1">
        <v>45838</v>
      </c>
      <c r="AE701" s="2">
        <v>11.5</v>
      </c>
    </row>
    <row r="702" spans="1:31" x14ac:dyDescent="0.25">
      <c r="A702">
        <v>10022941</v>
      </c>
      <c r="B702" t="s">
        <v>1275</v>
      </c>
      <c r="C702" t="s">
        <v>1275</v>
      </c>
      <c r="D702" t="s">
        <v>1275</v>
      </c>
      <c r="E702">
        <v>110650900</v>
      </c>
      <c r="F702" t="s">
        <v>98</v>
      </c>
      <c r="G702" t="s">
        <v>98</v>
      </c>
      <c r="H702" t="s">
        <v>267</v>
      </c>
      <c r="I702" t="s">
        <v>35</v>
      </c>
      <c r="J702" t="s">
        <v>1623</v>
      </c>
      <c r="K702" t="s">
        <v>101</v>
      </c>
      <c r="L702" t="s">
        <v>466</v>
      </c>
      <c r="M702" t="s">
        <v>239</v>
      </c>
      <c r="N702" t="s">
        <v>467</v>
      </c>
      <c r="O702" t="s">
        <v>1128</v>
      </c>
      <c r="P702" t="s">
        <v>79</v>
      </c>
      <c r="Q702" t="s">
        <v>43</v>
      </c>
      <c r="R702">
        <v>304</v>
      </c>
      <c r="S702" t="s">
        <v>1624</v>
      </c>
      <c r="T702" t="s">
        <v>45</v>
      </c>
      <c r="U702" t="s">
        <v>467</v>
      </c>
      <c r="V702" t="s">
        <v>1625</v>
      </c>
      <c r="W702" t="s">
        <v>107</v>
      </c>
      <c r="X702" t="s">
        <v>125</v>
      </c>
      <c r="Y702">
        <v>11670015</v>
      </c>
      <c r="Z702" t="s">
        <v>84</v>
      </c>
      <c r="AA702" t="s">
        <v>471</v>
      </c>
      <c r="AB702" t="str">
        <f>CONCATENATE(A702,"-",AA702)</f>
        <v>10022941-WVU Foundation</v>
      </c>
      <c r="AC702" s="1">
        <v>36708</v>
      </c>
      <c r="AD702" s="1">
        <v>45473</v>
      </c>
      <c r="AE702" s="2">
        <v>9000</v>
      </c>
    </row>
    <row r="703" spans="1:31" x14ac:dyDescent="0.25">
      <c r="A703">
        <v>10022941</v>
      </c>
      <c r="B703" t="s">
        <v>1626</v>
      </c>
      <c r="C703" t="s">
        <v>1626</v>
      </c>
      <c r="D703" t="s">
        <v>1626</v>
      </c>
      <c r="E703">
        <v>230025304</v>
      </c>
      <c r="F703" t="s">
        <v>1363</v>
      </c>
      <c r="G703" t="s">
        <v>1363</v>
      </c>
      <c r="H703" t="s">
        <v>216</v>
      </c>
      <c r="I703" t="s">
        <v>35</v>
      </c>
      <c r="J703" t="s">
        <v>1627</v>
      </c>
      <c r="K703" t="s">
        <v>1141</v>
      </c>
      <c r="L703" t="s">
        <v>466</v>
      </c>
      <c r="M703" t="s">
        <v>239</v>
      </c>
      <c r="N703" t="s">
        <v>467</v>
      </c>
      <c r="O703" t="s">
        <v>1128</v>
      </c>
      <c r="P703" t="s">
        <v>79</v>
      </c>
      <c r="Q703" t="s">
        <v>43</v>
      </c>
      <c r="R703">
        <v>785</v>
      </c>
      <c r="S703" t="s">
        <v>1141</v>
      </c>
      <c r="T703" t="s">
        <v>62</v>
      </c>
      <c r="U703" t="s">
        <v>467</v>
      </c>
      <c r="V703" t="s">
        <v>1628</v>
      </c>
      <c r="W703" t="s">
        <v>107</v>
      </c>
      <c r="X703" t="s">
        <v>125</v>
      </c>
      <c r="Y703">
        <v>11670015</v>
      </c>
      <c r="Z703" t="s">
        <v>84</v>
      </c>
      <c r="AA703" t="s">
        <v>471</v>
      </c>
      <c r="AB703" t="str">
        <f>CONCATENATE(A703,"-",AA703)</f>
        <v>10022941-WVU Foundation</v>
      </c>
      <c r="AC703" s="1">
        <v>39630</v>
      </c>
      <c r="AD703" s="1">
        <v>45473</v>
      </c>
      <c r="AE703" s="2">
        <v>1053.1600000000001</v>
      </c>
    </row>
    <row r="704" spans="1:31" x14ac:dyDescent="0.25">
      <c r="A704">
        <v>10022941</v>
      </c>
      <c r="B704" t="s">
        <v>1629</v>
      </c>
      <c r="C704" t="s">
        <v>1629</v>
      </c>
      <c r="D704" t="s">
        <v>1629</v>
      </c>
      <c r="E704">
        <v>745020080</v>
      </c>
      <c r="F704" t="s">
        <v>668</v>
      </c>
      <c r="G704" t="s">
        <v>668</v>
      </c>
      <c r="H704" t="s">
        <v>267</v>
      </c>
      <c r="I704" t="s">
        <v>35</v>
      </c>
      <c r="J704" t="s">
        <v>1630</v>
      </c>
      <c r="K704" t="s">
        <v>1631</v>
      </c>
      <c r="L704" t="s">
        <v>466</v>
      </c>
      <c r="M704" t="s">
        <v>239</v>
      </c>
      <c r="N704" t="s">
        <v>467</v>
      </c>
      <c r="O704" t="s">
        <v>1128</v>
      </c>
      <c r="P704" t="s">
        <v>79</v>
      </c>
      <c r="Q704" t="s">
        <v>43</v>
      </c>
      <c r="R704">
        <v>580</v>
      </c>
      <c r="S704" t="s">
        <v>1632</v>
      </c>
      <c r="T704" t="s">
        <v>45</v>
      </c>
      <c r="U704" t="s">
        <v>467</v>
      </c>
      <c r="V704" t="s">
        <v>1633</v>
      </c>
      <c r="W704" t="s">
        <v>107</v>
      </c>
      <c r="X704" t="s">
        <v>125</v>
      </c>
      <c r="Y704">
        <v>11670015</v>
      </c>
      <c r="Z704" t="s">
        <v>84</v>
      </c>
      <c r="AA704" t="s">
        <v>471</v>
      </c>
      <c r="AB704" t="str">
        <f>CONCATENATE(A704,"-",AA704)</f>
        <v>10022941-WVU Foundation</v>
      </c>
      <c r="AC704" s="1">
        <v>38534</v>
      </c>
      <c r="AD704" s="1">
        <v>46203</v>
      </c>
      <c r="AE704" s="2">
        <v>4833.33</v>
      </c>
    </row>
    <row r="705" spans="1:31" x14ac:dyDescent="0.25">
      <c r="A705">
        <v>10022941</v>
      </c>
      <c r="B705" t="s">
        <v>1629</v>
      </c>
      <c r="C705" t="s">
        <v>1629</v>
      </c>
      <c r="D705" t="s">
        <v>1629</v>
      </c>
      <c r="E705">
        <v>745020080</v>
      </c>
      <c r="F705" t="s">
        <v>668</v>
      </c>
      <c r="G705" t="s">
        <v>668</v>
      </c>
      <c r="H705" t="s">
        <v>299</v>
      </c>
      <c r="I705" t="s">
        <v>35</v>
      </c>
      <c r="J705" t="s">
        <v>1630</v>
      </c>
      <c r="K705" t="s">
        <v>1631</v>
      </c>
      <c r="L705" t="s">
        <v>466</v>
      </c>
      <c r="M705" t="s">
        <v>239</v>
      </c>
      <c r="N705" t="s">
        <v>467</v>
      </c>
      <c r="O705" t="s">
        <v>1128</v>
      </c>
      <c r="P705" t="s">
        <v>79</v>
      </c>
      <c r="Q705" t="s">
        <v>43</v>
      </c>
      <c r="R705">
        <v>580</v>
      </c>
      <c r="S705" t="s">
        <v>1632</v>
      </c>
      <c r="T705" t="s">
        <v>60</v>
      </c>
      <c r="U705" t="s">
        <v>467</v>
      </c>
      <c r="V705" t="s">
        <v>1633</v>
      </c>
      <c r="W705" t="s">
        <v>107</v>
      </c>
      <c r="X705" t="s">
        <v>125</v>
      </c>
      <c r="Y705">
        <v>11670015</v>
      </c>
      <c r="Z705" t="s">
        <v>84</v>
      </c>
      <c r="AA705" t="s">
        <v>471</v>
      </c>
      <c r="AB705" t="str">
        <f>CONCATENATE(A705,"-",AA705)</f>
        <v>10022941-WVU Foundation</v>
      </c>
      <c r="AC705" s="1">
        <v>38534</v>
      </c>
      <c r="AD705" s="1">
        <v>46203</v>
      </c>
      <c r="AE705" s="2">
        <v>12.49</v>
      </c>
    </row>
    <row r="706" spans="1:31" x14ac:dyDescent="0.25">
      <c r="A706">
        <v>10022941</v>
      </c>
      <c r="B706" t="s">
        <v>1634</v>
      </c>
      <c r="C706" t="s">
        <v>457</v>
      </c>
      <c r="D706" s="4" t="s">
        <v>1634</v>
      </c>
      <c r="E706">
        <v>896300901</v>
      </c>
      <c r="F706" t="s">
        <v>192</v>
      </c>
      <c r="G706" t="s">
        <v>192</v>
      </c>
      <c r="H706" t="s">
        <v>776</v>
      </c>
      <c r="I706" t="s">
        <v>35</v>
      </c>
      <c r="J706" t="s">
        <v>1635</v>
      </c>
      <c r="K706" t="s">
        <v>1153</v>
      </c>
      <c r="L706" t="s">
        <v>466</v>
      </c>
      <c r="M706" t="s">
        <v>239</v>
      </c>
      <c r="N706" t="s">
        <v>467</v>
      </c>
      <c r="O706" t="s">
        <v>1128</v>
      </c>
      <c r="P706" t="s">
        <v>79</v>
      </c>
      <c r="Q706" t="s">
        <v>43</v>
      </c>
      <c r="R706">
        <v>2311</v>
      </c>
      <c r="S706" t="s">
        <v>1158</v>
      </c>
      <c r="T706" t="s">
        <v>62</v>
      </c>
      <c r="U706" t="s">
        <v>467</v>
      </c>
      <c r="V706" t="s">
        <v>1636</v>
      </c>
      <c r="W706" t="s">
        <v>1149</v>
      </c>
      <c r="X706" t="s">
        <v>125</v>
      </c>
      <c r="Y706">
        <v>11670015</v>
      </c>
      <c r="Z706" t="s">
        <v>84</v>
      </c>
      <c r="AA706" t="s">
        <v>471</v>
      </c>
      <c r="AB706" t="str">
        <f>CONCATENATE(A706,"-",AA706)</f>
        <v>10022941-WVU Foundation</v>
      </c>
      <c r="AC706" s="1">
        <v>43282</v>
      </c>
      <c r="AD706" s="1">
        <v>46934</v>
      </c>
      <c r="AE706" s="2">
        <v>475</v>
      </c>
    </row>
    <row r="707" spans="1:31" x14ac:dyDescent="0.25">
      <c r="A707">
        <v>10022941</v>
      </c>
      <c r="B707" t="s">
        <v>1634</v>
      </c>
      <c r="C707" t="s">
        <v>457</v>
      </c>
      <c r="D707" s="4" t="s">
        <v>1634</v>
      </c>
      <c r="E707">
        <v>896300901</v>
      </c>
      <c r="F707" t="s">
        <v>192</v>
      </c>
      <c r="G707" t="s">
        <v>192</v>
      </c>
      <c r="H707" t="s">
        <v>202</v>
      </c>
      <c r="I707" t="s">
        <v>35</v>
      </c>
      <c r="J707" t="s">
        <v>1635</v>
      </c>
      <c r="K707" t="s">
        <v>1153</v>
      </c>
      <c r="L707" t="s">
        <v>466</v>
      </c>
      <c r="M707" t="s">
        <v>239</v>
      </c>
      <c r="N707" t="s">
        <v>467</v>
      </c>
      <c r="O707" t="s">
        <v>1128</v>
      </c>
      <c r="P707" t="s">
        <v>79</v>
      </c>
      <c r="Q707" t="s">
        <v>43</v>
      </c>
      <c r="R707">
        <v>2311</v>
      </c>
      <c r="S707" t="s">
        <v>1158</v>
      </c>
      <c r="T707" t="s">
        <v>96</v>
      </c>
      <c r="U707" t="s">
        <v>467</v>
      </c>
      <c r="V707" t="s">
        <v>1636</v>
      </c>
      <c r="W707" t="s">
        <v>1149</v>
      </c>
      <c r="X707" t="s">
        <v>125</v>
      </c>
      <c r="Y707">
        <v>11670015</v>
      </c>
      <c r="Z707" t="s">
        <v>84</v>
      </c>
      <c r="AA707" t="s">
        <v>471</v>
      </c>
      <c r="AB707" t="str">
        <f>CONCATENATE(A707,"-",AA707)</f>
        <v>10022941-WVU Foundation</v>
      </c>
      <c r="AC707" s="1">
        <v>43282</v>
      </c>
      <c r="AD707" s="1">
        <v>46934</v>
      </c>
      <c r="AE707" s="2">
        <v>36.57</v>
      </c>
    </row>
    <row r="708" spans="1:31" x14ac:dyDescent="0.25">
      <c r="A708">
        <v>10022941</v>
      </c>
      <c r="B708" t="s">
        <v>1634</v>
      </c>
      <c r="C708" t="s">
        <v>457</v>
      </c>
      <c r="D708" s="4" t="s">
        <v>1634</v>
      </c>
      <c r="E708">
        <v>896300901</v>
      </c>
      <c r="F708" t="s">
        <v>192</v>
      </c>
      <c r="G708" t="s">
        <v>192</v>
      </c>
      <c r="H708" t="s">
        <v>95</v>
      </c>
      <c r="I708" t="s">
        <v>35</v>
      </c>
      <c r="J708" t="s">
        <v>1635</v>
      </c>
      <c r="K708" t="s">
        <v>1153</v>
      </c>
      <c r="L708" t="s">
        <v>466</v>
      </c>
      <c r="M708" t="s">
        <v>239</v>
      </c>
      <c r="N708" t="s">
        <v>467</v>
      </c>
      <c r="O708" t="s">
        <v>1128</v>
      </c>
      <c r="P708" t="s">
        <v>79</v>
      </c>
      <c r="Q708" t="s">
        <v>43</v>
      </c>
      <c r="R708">
        <v>2311</v>
      </c>
      <c r="S708" t="s">
        <v>1158</v>
      </c>
      <c r="T708" t="s">
        <v>96</v>
      </c>
      <c r="U708" t="s">
        <v>467</v>
      </c>
      <c r="V708" t="s">
        <v>1636</v>
      </c>
      <c r="W708" t="s">
        <v>1149</v>
      </c>
      <c r="X708" t="s">
        <v>125</v>
      </c>
      <c r="Y708">
        <v>11670015</v>
      </c>
      <c r="Z708" t="s">
        <v>84</v>
      </c>
      <c r="AA708" t="s">
        <v>471</v>
      </c>
      <c r="AB708" t="str">
        <f>CONCATENATE(A708,"-",AA708)</f>
        <v>10022941-WVU Foundation</v>
      </c>
      <c r="AC708" s="1">
        <v>43282</v>
      </c>
      <c r="AD708" s="1">
        <v>46934</v>
      </c>
      <c r="AE708" s="2">
        <v>1673.48</v>
      </c>
    </row>
    <row r="709" spans="1:31" x14ac:dyDescent="0.25">
      <c r="A709">
        <v>10022941</v>
      </c>
      <c r="B709" t="s">
        <v>1634</v>
      </c>
      <c r="C709" t="s">
        <v>395</v>
      </c>
      <c r="D709" t="s">
        <v>395</v>
      </c>
      <c r="E709">
        <v>492310010</v>
      </c>
      <c r="F709" t="s">
        <v>180</v>
      </c>
      <c r="G709" t="s">
        <v>181</v>
      </c>
      <c r="H709" t="s">
        <v>236</v>
      </c>
      <c r="I709" t="s">
        <v>35</v>
      </c>
      <c r="J709" t="s">
        <v>1637</v>
      </c>
      <c r="K709" t="s">
        <v>1569</v>
      </c>
      <c r="L709" t="s">
        <v>466</v>
      </c>
      <c r="M709" t="s">
        <v>239</v>
      </c>
      <c r="N709" t="s">
        <v>467</v>
      </c>
      <c r="O709" t="s">
        <v>1128</v>
      </c>
      <c r="P709" t="s">
        <v>79</v>
      </c>
      <c r="Q709" t="s">
        <v>43</v>
      </c>
      <c r="R709">
        <v>2440</v>
      </c>
      <c r="S709" t="s">
        <v>1638</v>
      </c>
      <c r="T709" t="s">
        <v>45</v>
      </c>
      <c r="U709" t="s">
        <v>467</v>
      </c>
      <c r="V709" t="s">
        <v>1297</v>
      </c>
      <c r="W709" t="s">
        <v>151</v>
      </c>
      <c r="X709" t="s">
        <v>125</v>
      </c>
      <c r="Y709">
        <v>71676639</v>
      </c>
      <c r="Z709" t="s">
        <v>84</v>
      </c>
      <c r="AA709" t="s">
        <v>471</v>
      </c>
      <c r="AB709" t="str">
        <f>CONCATENATE(A709,"-",AA709)</f>
        <v>10022941-WVU Foundation</v>
      </c>
      <c r="AC709" s="1">
        <v>42917</v>
      </c>
      <c r="AD709" s="1">
        <v>45107</v>
      </c>
      <c r="AE709" s="2">
        <v>29970.95</v>
      </c>
    </row>
    <row r="710" spans="1:31" x14ac:dyDescent="0.25">
      <c r="A710">
        <v>10022941</v>
      </c>
      <c r="B710" t="s">
        <v>1634</v>
      </c>
      <c r="C710" t="s">
        <v>395</v>
      </c>
      <c r="D710" t="s">
        <v>395</v>
      </c>
      <c r="E710">
        <v>492310010</v>
      </c>
      <c r="F710" t="s">
        <v>180</v>
      </c>
      <c r="G710" t="s">
        <v>181</v>
      </c>
      <c r="H710" t="s">
        <v>73</v>
      </c>
      <c r="I710" t="s">
        <v>35</v>
      </c>
      <c r="J710" t="s">
        <v>1637</v>
      </c>
      <c r="K710" t="s">
        <v>1569</v>
      </c>
      <c r="L710" t="s">
        <v>466</v>
      </c>
      <c r="M710" t="s">
        <v>239</v>
      </c>
      <c r="N710" t="s">
        <v>467</v>
      </c>
      <c r="O710" t="s">
        <v>1128</v>
      </c>
      <c r="P710" t="s">
        <v>79</v>
      </c>
      <c r="Q710" t="s">
        <v>43</v>
      </c>
      <c r="R710">
        <v>2440</v>
      </c>
      <c r="S710" t="s">
        <v>1638</v>
      </c>
      <c r="T710" t="s">
        <v>60</v>
      </c>
      <c r="U710" t="s">
        <v>467</v>
      </c>
      <c r="V710" t="s">
        <v>1297</v>
      </c>
      <c r="W710" t="s">
        <v>151</v>
      </c>
      <c r="X710" t="s">
        <v>125</v>
      </c>
      <c r="Y710">
        <v>71676639</v>
      </c>
      <c r="Z710" t="s">
        <v>84</v>
      </c>
      <c r="AA710" t="s">
        <v>471</v>
      </c>
      <c r="AB710" t="str">
        <f>CONCATENATE(A710,"-",AA710)</f>
        <v>10022941-WVU Foundation</v>
      </c>
      <c r="AC710" s="1">
        <v>42917</v>
      </c>
      <c r="AD710" s="1">
        <v>45107</v>
      </c>
      <c r="AE710" s="2">
        <v>6893.31</v>
      </c>
    </row>
    <row r="711" spans="1:31" x14ac:dyDescent="0.25">
      <c r="A711">
        <v>10022941</v>
      </c>
      <c r="B711" t="s">
        <v>1639</v>
      </c>
      <c r="C711" t="s">
        <v>1639</v>
      </c>
      <c r="D711" t="s">
        <v>1639</v>
      </c>
      <c r="E711">
        <v>170360001</v>
      </c>
      <c r="F711" t="s">
        <v>506</v>
      </c>
      <c r="G711" t="s">
        <v>506</v>
      </c>
      <c r="H711" t="s">
        <v>160</v>
      </c>
      <c r="I711" t="s">
        <v>35</v>
      </c>
      <c r="J711" t="s">
        <v>1640</v>
      </c>
      <c r="K711" t="s">
        <v>1232</v>
      </c>
      <c r="L711" t="s">
        <v>466</v>
      </c>
      <c r="M711" t="s">
        <v>239</v>
      </c>
      <c r="N711" t="s">
        <v>467</v>
      </c>
      <c r="O711" t="s">
        <v>1128</v>
      </c>
      <c r="P711" t="s">
        <v>79</v>
      </c>
      <c r="Q711" t="s">
        <v>43</v>
      </c>
      <c r="R711">
        <v>2488</v>
      </c>
      <c r="S711" t="s">
        <v>1127</v>
      </c>
      <c r="T711" t="s">
        <v>62</v>
      </c>
      <c r="U711" t="s">
        <v>467</v>
      </c>
      <c r="V711" t="s">
        <v>1641</v>
      </c>
      <c r="W711" t="s">
        <v>151</v>
      </c>
      <c r="X711" t="s">
        <v>125</v>
      </c>
      <c r="Y711">
        <v>71676639</v>
      </c>
      <c r="Z711" t="s">
        <v>84</v>
      </c>
      <c r="AA711" t="s">
        <v>471</v>
      </c>
      <c r="AB711" t="str">
        <f>CONCATENATE(A711,"-",AA711)</f>
        <v>10022941-WVU Foundation</v>
      </c>
      <c r="AC711" s="1">
        <v>44013</v>
      </c>
      <c r="AD711" s="1">
        <v>45107</v>
      </c>
      <c r="AE711" s="2">
        <v>378.78</v>
      </c>
    </row>
    <row r="712" spans="1:31" x14ac:dyDescent="0.25">
      <c r="A712">
        <v>10022941</v>
      </c>
      <c r="B712" t="s">
        <v>1460</v>
      </c>
      <c r="C712" t="s">
        <v>1460</v>
      </c>
      <c r="D712" t="s">
        <v>1460</v>
      </c>
      <c r="E712">
        <v>310880900</v>
      </c>
      <c r="F712" t="s">
        <v>142</v>
      </c>
      <c r="G712" t="s">
        <v>143</v>
      </c>
      <c r="H712" t="s">
        <v>297</v>
      </c>
      <c r="I712" t="s">
        <v>79</v>
      </c>
      <c r="J712" t="s">
        <v>1642</v>
      </c>
      <c r="K712" t="s">
        <v>474</v>
      </c>
      <c r="L712" t="s">
        <v>466</v>
      </c>
      <c r="M712" t="s">
        <v>239</v>
      </c>
      <c r="N712" t="s">
        <v>467</v>
      </c>
      <c r="O712" t="s">
        <v>1128</v>
      </c>
      <c r="P712" t="s">
        <v>79</v>
      </c>
      <c r="Q712" t="s">
        <v>43</v>
      </c>
      <c r="R712">
        <v>2329</v>
      </c>
      <c r="S712" t="s">
        <v>474</v>
      </c>
      <c r="T712" t="s">
        <v>298</v>
      </c>
      <c r="U712" t="s">
        <v>467</v>
      </c>
      <c r="V712" t="s">
        <v>1643</v>
      </c>
      <c r="W712" t="s">
        <v>1298</v>
      </c>
      <c r="X712" t="s">
        <v>125</v>
      </c>
      <c r="Y712">
        <v>11670015</v>
      </c>
      <c r="Z712" t="s">
        <v>84</v>
      </c>
      <c r="AA712" t="s">
        <v>471</v>
      </c>
      <c r="AB712" t="str">
        <f>CONCATENATE(A712,"-",AA712)</f>
        <v>10022941-WVU Foundation</v>
      </c>
      <c r="AC712" s="1">
        <v>43160</v>
      </c>
      <c r="AD712" s="1">
        <v>46934</v>
      </c>
      <c r="AE712" s="2">
        <v>136527.64000000001</v>
      </c>
    </row>
    <row r="713" spans="1:31" x14ac:dyDescent="0.25">
      <c r="A713">
        <v>10022941</v>
      </c>
      <c r="B713" t="s">
        <v>1460</v>
      </c>
      <c r="C713" t="s">
        <v>1460</v>
      </c>
      <c r="D713" t="s">
        <v>1460</v>
      </c>
      <c r="E713">
        <v>310880900</v>
      </c>
      <c r="F713" t="s">
        <v>142</v>
      </c>
      <c r="G713" t="s">
        <v>143</v>
      </c>
      <c r="H713" t="s">
        <v>283</v>
      </c>
      <c r="I713" t="s">
        <v>35</v>
      </c>
      <c r="J713" t="s">
        <v>1644</v>
      </c>
      <c r="K713" t="s">
        <v>474</v>
      </c>
      <c r="L713" t="s">
        <v>466</v>
      </c>
      <c r="M713" t="s">
        <v>239</v>
      </c>
      <c r="N713" t="s">
        <v>467</v>
      </c>
      <c r="O713" t="s">
        <v>1128</v>
      </c>
      <c r="P713" t="s">
        <v>79</v>
      </c>
      <c r="Q713" t="s">
        <v>43</v>
      </c>
      <c r="R713">
        <v>2681</v>
      </c>
      <c r="S713" t="s">
        <v>474</v>
      </c>
      <c r="T713" t="s">
        <v>62</v>
      </c>
      <c r="U713" t="s">
        <v>467</v>
      </c>
      <c r="V713" t="s">
        <v>1645</v>
      </c>
      <c r="W713" t="s">
        <v>107</v>
      </c>
      <c r="X713" t="s">
        <v>125</v>
      </c>
      <c r="Y713">
        <v>11670015</v>
      </c>
      <c r="Z713" t="s">
        <v>84</v>
      </c>
      <c r="AA713" t="s">
        <v>471</v>
      </c>
      <c r="AB713" t="str">
        <f>CONCATENATE(A713,"-",AA713)</f>
        <v>10022941-WVU Foundation</v>
      </c>
      <c r="AC713" s="1">
        <v>44378</v>
      </c>
      <c r="AD713" s="1">
        <v>45473</v>
      </c>
      <c r="AE713" s="2">
        <v>10000</v>
      </c>
    </row>
    <row r="714" spans="1:31" x14ac:dyDescent="0.25">
      <c r="A714">
        <v>10022941</v>
      </c>
      <c r="B714" t="s">
        <v>1460</v>
      </c>
      <c r="C714" t="s">
        <v>1460</v>
      </c>
      <c r="D714" t="s">
        <v>1460</v>
      </c>
      <c r="E714">
        <v>310880900</v>
      </c>
      <c r="F714" t="s">
        <v>142</v>
      </c>
      <c r="G714" t="s">
        <v>143</v>
      </c>
      <c r="H714" t="s">
        <v>303</v>
      </c>
      <c r="I714" t="s">
        <v>35</v>
      </c>
      <c r="J714" t="s">
        <v>1642</v>
      </c>
      <c r="K714" t="s">
        <v>474</v>
      </c>
      <c r="L714" t="s">
        <v>466</v>
      </c>
      <c r="M714" t="s">
        <v>239</v>
      </c>
      <c r="N714" t="s">
        <v>467</v>
      </c>
      <c r="O714" t="s">
        <v>1128</v>
      </c>
      <c r="P714" t="s">
        <v>79</v>
      </c>
      <c r="Q714" t="s">
        <v>43</v>
      </c>
      <c r="R714">
        <v>2329</v>
      </c>
      <c r="S714" t="s">
        <v>474</v>
      </c>
      <c r="T714" t="s">
        <v>62</v>
      </c>
      <c r="U714" t="s">
        <v>467</v>
      </c>
      <c r="V714" t="s">
        <v>1643</v>
      </c>
      <c r="W714" t="s">
        <v>1298</v>
      </c>
      <c r="X714" t="s">
        <v>125</v>
      </c>
      <c r="Y714">
        <v>11670015</v>
      </c>
      <c r="Z714" t="s">
        <v>84</v>
      </c>
      <c r="AA714" t="s">
        <v>471</v>
      </c>
      <c r="AB714" t="str">
        <f>CONCATENATE(A714,"-",AA714)</f>
        <v>10022941-WVU Foundation</v>
      </c>
      <c r="AC714" s="1">
        <v>43160</v>
      </c>
      <c r="AD714" s="1">
        <v>46934</v>
      </c>
      <c r="AE714" s="2">
        <v>324.62</v>
      </c>
    </row>
    <row r="715" spans="1:31" x14ac:dyDescent="0.25">
      <c r="A715">
        <v>10022941</v>
      </c>
      <c r="B715" t="s">
        <v>1460</v>
      </c>
      <c r="C715" t="s">
        <v>1460</v>
      </c>
      <c r="D715" t="s">
        <v>1460</v>
      </c>
      <c r="E715">
        <v>310880900</v>
      </c>
      <c r="F715" t="s">
        <v>142</v>
      </c>
      <c r="G715" t="s">
        <v>143</v>
      </c>
      <c r="H715" t="s">
        <v>113</v>
      </c>
      <c r="I715" t="s">
        <v>79</v>
      </c>
      <c r="J715" t="s">
        <v>1646</v>
      </c>
      <c r="K715" t="s">
        <v>474</v>
      </c>
      <c r="L715" t="s">
        <v>466</v>
      </c>
      <c r="M715" t="s">
        <v>239</v>
      </c>
      <c r="N715" t="s">
        <v>467</v>
      </c>
      <c r="O715" t="s">
        <v>1128</v>
      </c>
      <c r="P715" t="s">
        <v>79</v>
      </c>
      <c r="Q715" t="s">
        <v>43</v>
      </c>
      <c r="R715">
        <v>1689</v>
      </c>
      <c r="S715" t="s">
        <v>474</v>
      </c>
      <c r="T715" t="s">
        <v>62</v>
      </c>
      <c r="U715" t="s">
        <v>467</v>
      </c>
      <c r="V715" t="s">
        <v>1647</v>
      </c>
      <c r="W715" t="s">
        <v>107</v>
      </c>
      <c r="X715" t="s">
        <v>125</v>
      </c>
      <c r="Y715">
        <v>11670015</v>
      </c>
      <c r="Z715" t="s">
        <v>84</v>
      </c>
      <c r="AA715" t="s">
        <v>471</v>
      </c>
      <c r="AB715" t="str">
        <f>CONCATENATE(A715,"-",AA715)</f>
        <v>10022941-WVU Foundation</v>
      </c>
      <c r="AC715" s="1">
        <v>42552</v>
      </c>
      <c r="AD715" s="1">
        <v>45473</v>
      </c>
      <c r="AE715" s="2">
        <v>1026</v>
      </c>
    </row>
    <row r="716" spans="1:31" x14ac:dyDescent="0.25">
      <c r="A716">
        <v>10022941</v>
      </c>
      <c r="B716" t="s">
        <v>1460</v>
      </c>
      <c r="C716" t="s">
        <v>1460</v>
      </c>
      <c r="D716" t="s">
        <v>1460</v>
      </c>
      <c r="E716">
        <v>310880900</v>
      </c>
      <c r="F716" t="s">
        <v>142</v>
      </c>
      <c r="G716" t="s">
        <v>143</v>
      </c>
      <c r="H716" t="s">
        <v>216</v>
      </c>
      <c r="I716" t="s">
        <v>35</v>
      </c>
      <c r="J716" t="s">
        <v>1648</v>
      </c>
      <c r="K716" t="s">
        <v>474</v>
      </c>
      <c r="L716" t="s">
        <v>466</v>
      </c>
      <c r="M716" t="s">
        <v>239</v>
      </c>
      <c r="N716" t="s">
        <v>467</v>
      </c>
      <c r="O716" t="s">
        <v>1128</v>
      </c>
      <c r="P716" t="s">
        <v>79</v>
      </c>
      <c r="Q716" t="s">
        <v>43</v>
      </c>
      <c r="R716">
        <v>1382</v>
      </c>
      <c r="S716" t="s">
        <v>474</v>
      </c>
      <c r="T716" t="s">
        <v>62</v>
      </c>
      <c r="U716" t="s">
        <v>467</v>
      </c>
      <c r="V716" t="s">
        <v>1649</v>
      </c>
      <c r="W716" t="s">
        <v>151</v>
      </c>
      <c r="X716" t="s">
        <v>125</v>
      </c>
      <c r="Y716">
        <v>71676639</v>
      </c>
      <c r="Z716" t="s">
        <v>84</v>
      </c>
      <c r="AA716" t="s">
        <v>471</v>
      </c>
      <c r="AB716" t="str">
        <f>CONCATENATE(A716,"-",AA716)</f>
        <v>10022941-WVU Foundation</v>
      </c>
      <c r="AC716" s="1">
        <v>42186</v>
      </c>
      <c r="AD716" s="1">
        <v>45473</v>
      </c>
      <c r="AE716" s="2">
        <v>8300.7199999999993</v>
      </c>
    </row>
    <row r="717" spans="1:31" x14ac:dyDescent="0.25">
      <c r="A717">
        <v>10022941</v>
      </c>
      <c r="B717" t="s">
        <v>1460</v>
      </c>
      <c r="C717" t="s">
        <v>1460</v>
      </c>
      <c r="D717" t="s">
        <v>1460</v>
      </c>
      <c r="E717">
        <v>310880900</v>
      </c>
      <c r="F717" t="s">
        <v>142</v>
      </c>
      <c r="G717" t="s">
        <v>143</v>
      </c>
      <c r="H717" t="s">
        <v>260</v>
      </c>
      <c r="I717" t="s">
        <v>79</v>
      </c>
      <c r="J717" t="s">
        <v>1650</v>
      </c>
      <c r="K717" t="s">
        <v>474</v>
      </c>
      <c r="L717" t="s">
        <v>466</v>
      </c>
      <c r="M717" t="s">
        <v>239</v>
      </c>
      <c r="N717" t="s">
        <v>467</v>
      </c>
      <c r="O717" t="s">
        <v>1128</v>
      </c>
      <c r="P717" t="s">
        <v>79</v>
      </c>
      <c r="Q717" t="s">
        <v>43</v>
      </c>
      <c r="R717">
        <v>1302</v>
      </c>
      <c r="S717" t="s">
        <v>474</v>
      </c>
      <c r="T717" t="s">
        <v>62</v>
      </c>
      <c r="U717" t="s">
        <v>467</v>
      </c>
      <c r="V717" t="s">
        <v>1651</v>
      </c>
      <c r="W717" t="s">
        <v>151</v>
      </c>
      <c r="X717" t="s">
        <v>125</v>
      </c>
      <c r="Y717">
        <v>11670015</v>
      </c>
      <c r="Z717" t="s">
        <v>84</v>
      </c>
      <c r="AA717" t="s">
        <v>471</v>
      </c>
      <c r="AB717" t="str">
        <f>CONCATENATE(A717,"-",AA717)</f>
        <v>10022941-WVU Foundation</v>
      </c>
      <c r="AC717" s="1">
        <v>41821</v>
      </c>
      <c r="AD717" s="1">
        <v>45473</v>
      </c>
      <c r="AE717" s="2">
        <v>49.94</v>
      </c>
    </row>
    <row r="718" spans="1:31" x14ac:dyDescent="0.25">
      <c r="A718">
        <v>10022941</v>
      </c>
      <c r="B718" t="s">
        <v>1460</v>
      </c>
      <c r="C718" t="s">
        <v>1460</v>
      </c>
      <c r="D718" t="s">
        <v>1460</v>
      </c>
      <c r="E718">
        <v>310880900</v>
      </c>
      <c r="F718" t="s">
        <v>142</v>
      </c>
      <c r="G718" t="s">
        <v>143</v>
      </c>
      <c r="H718" t="s">
        <v>202</v>
      </c>
      <c r="I718" t="s">
        <v>35</v>
      </c>
      <c r="J718" t="s">
        <v>1652</v>
      </c>
      <c r="K718" t="s">
        <v>474</v>
      </c>
      <c r="L718" t="s">
        <v>466</v>
      </c>
      <c r="M718" t="s">
        <v>239</v>
      </c>
      <c r="N718" t="s">
        <v>467</v>
      </c>
      <c r="O718" t="s">
        <v>1128</v>
      </c>
      <c r="P718" t="s">
        <v>79</v>
      </c>
      <c r="Q718" t="s">
        <v>43</v>
      </c>
      <c r="R718">
        <v>2552</v>
      </c>
      <c r="S718" t="s">
        <v>474</v>
      </c>
      <c r="T718" t="s">
        <v>96</v>
      </c>
      <c r="U718" t="s">
        <v>467</v>
      </c>
      <c r="V718" t="s">
        <v>1653</v>
      </c>
      <c r="W718" t="s">
        <v>107</v>
      </c>
      <c r="X718" t="s">
        <v>125</v>
      </c>
      <c r="Y718">
        <v>11670015</v>
      </c>
      <c r="Z718" t="s">
        <v>84</v>
      </c>
      <c r="AA718" t="s">
        <v>471</v>
      </c>
      <c r="AB718" t="str">
        <f>CONCATENATE(A718,"-",AA718)</f>
        <v>10022941-WVU Foundation</v>
      </c>
      <c r="AC718" s="1">
        <v>44013</v>
      </c>
      <c r="AD718" s="1">
        <v>45473</v>
      </c>
      <c r="AE718" s="2">
        <v>1305</v>
      </c>
    </row>
    <row r="719" spans="1:31" x14ac:dyDescent="0.25">
      <c r="A719">
        <v>10022941</v>
      </c>
      <c r="B719" t="s">
        <v>651</v>
      </c>
      <c r="C719" t="s">
        <v>651</v>
      </c>
      <c r="D719" t="s">
        <v>651</v>
      </c>
      <c r="E719">
        <v>492110010</v>
      </c>
      <c r="F719" t="s">
        <v>180</v>
      </c>
      <c r="G719" t="s">
        <v>181</v>
      </c>
      <c r="H719" t="s">
        <v>606</v>
      </c>
      <c r="I719" t="s">
        <v>35</v>
      </c>
      <c r="J719" t="s">
        <v>1654</v>
      </c>
      <c r="K719" t="s">
        <v>1288</v>
      </c>
      <c r="L719" t="s">
        <v>466</v>
      </c>
      <c r="M719" t="s">
        <v>239</v>
      </c>
      <c r="N719" t="s">
        <v>467</v>
      </c>
      <c r="O719" t="s">
        <v>1128</v>
      </c>
      <c r="P719" t="s">
        <v>79</v>
      </c>
      <c r="Q719" t="s">
        <v>43</v>
      </c>
      <c r="R719">
        <v>2526</v>
      </c>
      <c r="S719" t="s">
        <v>1655</v>
      </c>
      <c r="T719" t="s">
        <v>62</v>
      </c>
      <c r="U719" t="s">
        <v>467</v>
      </c>
      <c r="V719" t="s">
        <v>1325</v>
      </c>
      <c r="W719" t="s">
        <v>1298</v>
      </c>
      <c r="X719" t="s">
        <v>125</v>
      </c>
      <c r="Y719">
        <v>12670015</v>
      </c>
      <c r="Z719" t="s">
        <v>84</v>
      </c>
      <c r="AA719" t="s">
        <v>471</v>
      </c>
      <c r="AB719" t="str">
        <f>CONCATENATE(A719,"-",AA719)</f>
        <v>10022941-WVU Foundation</v>
      </c>
      <c r="AC719" s="1">
        <v>43282</v>
      </c>
      <c r="AD719" s="1">
        <v>45473</v>
      </c>
      <c r="AE719" s="2">
        <v>377.82</v>
      </c>
    </row>
    <row r="720" spans="1:31" x14ac:dyDescent="0.25">
      <c r="A720">
        <v>10022941</v>
      </c>
      <c r="B720" t="s">
        <v>651</v>
      </c>
      <c r="C720" t="s">
        <v>651</v>
      </c>
      <c r="D720" t="s">
        <v>651</v>
      </c>
      <c r="E720">
        <v>492110010</v>
      </c>
      <c r="F720" t="s">
        <v>180</v>
      </c>
      <c r="G720" t="s">
        <v>181</v>
      </c>
      <c r="H720" t="s">
        <v>283</v>
      </c>
      <c r="I720" t="s">
        <v>35</v>
      </c>
      <c r="J720" t="s">
        <v>1656</v>
      </c>
      <c r="K720" t="s">
        <v>1288</v>
      </c>
      <c r="L720" t="s">
        <v>466</v>
      </c>
      <c r="M720" t="s">
        <v>239</v>
      </c>
      <c r="N720" t="s">
        <v>467</v>
      </c>
      <c r="O720" t="s">
        <v>1128</v>
      </c>
      <c r="P720" t="s">
        <v>79</v>
      </c>
      <c r="Q720" t="s">
        <v>43</v>
      </c>
      <c r="R720">
        <v>244</v>
      </c>
      <c r="S720" t="s">
        <v>1638</v>
      </c>
      <c r="T720" t="s">
        <v>62</v>
      </c>
      <c r="U720" t="s">
        <v>467</v>
      </c>
      <c r="V720" t="s">
        <v>1657</v>
      </c>
      <c r="W720" t="s">
        <v>1294</v>
      </c>
      <c r="X720" t="s">
        <v>125</v>
      </c>
      <c r="Y720">
        <v>12670015</v>
      </c>
      <c r="Z720" t="s">
        <v>84</v>
      </c>
      <c r="AA720" t="s">
        <v>471</v>
      </c>
      <c r="AB720" t="str">
        <f>CONCATENATE(A720,"-",AA720)</f>
        <v>10022941-WVU Foundation</v>
      </c>
      <c r="AC720" s="1">
        <v>36342</v>
      </c>
      <c r="AD720" s="1">
        <v>45107</v>
      </c>
      <c r="AE720" s="2">
        <v>3290.95</v>
      </c>
    </row>
    <row r="721" spans="1:31" x14ac:dyDescent="0.25">
      <c r="A721">
        <v>10022941</v>
      </c>
      <c r="B721" t="s">
        <v>651</v>
      </c>
      <c r="C721" t="s">
        <v>651</v>
      </c>
      <c r="D721" t="s">
        <v>651</v>
      </c>
      <c r="E721">
        <v>492110010</v>
      </c>
      <c r="F721" t="s">
        <v>180</v>
      </c>
      <c r="G721" t="s">
        <v>181</v>
      </c>
      <c r="H721" t="s">
        <v>160</v>
      </c>
      <c r="I721" t="s">
        <v>35</v>
      </c>
      <c r="J721" t="s">
        <v>1658</v>
      </c>
      <c r="K721" t="s">
        <v>1288</v>
      </c>
      <c r="L721" t="s">
        <v>466</v>
      </c>
      <c r="M721" t="s">
        <v>239</v>
      </c>
      <c r="N721" t="s">
        <v>467</v>
      </c>
      <c r="O721" t="s">
        <v>1128</v>
      </c>
      <c r="P721" t="s">
        <v>79</v>
      </c>
      <c r="Q721" t="s">
        <v>43</v>
      </c>
      <c r="R721">
        <v>2346</v>
      </c>
      <c r="S721" t="s">
        <v>654</v>
      </c>
      <c r="T721" t="s">
        <v>62</v>
      </c>
      <c r="U721" t="s">
        <v>467</v>
      </c>
      <c r="V721" t="s">
        <v>1297</v>
      </c>
      <c r="W721" t="s">
        <v>1298</v>
      </c>
      <c r="X721" t="s">
        <v>125</v>
      </c>
      <c r="Y721">
        <v>71676639</v>
      </c>
      <c r="Z721" t="s">
        <v>84</v>
      </c>
      <c r="AA721" t="s">
        <v>471</v>
      </c>
      <c r="AB721" t="str">
        <f>CONCATENATE(A721,"-",AA721)</f>
        <v>10022941-WVU Foundation</v>
      </c>
      <c r="AC721" s="1">
        <v>43282</v>
      </c>
      <c r="AD721" s="1">
        <v>45473</v>
      </c>
      <c r="AE721" s="2">
        <v>5539.98</v>
      </c>
    </row>
    <row r="722" spans="1:31" x14ac:dyDescent="0.25">
      <c r="A722">
        <v>10022941</v>
      </c>
      <c r="B722" t="s">
        <v>651</v>
      </c>
      <c r="C722" t="s">
        <v>651</v>
      </c>
      <c r="D722" t="s">
        <v>651</v>
      </c>
      <c r="E722">
        <v>492110010</v>
      </c>
      <c r="F722" t="s">
        <v>180</v>
      </c>
      <c r="G722" t="s">
        <v>181</v>
      </c>
      <c r="H722" t="s">
        <v>212</v>
      </c>
      <c r="I722" t="s">
        <v>35</v>
      </c>
      <c r="J722" t="s">
        <v>1658</v>
      </c>
      <c r="K722" t="s">
        <v>1288</v>
      </c>
      <c r="L722" t="s">
        <v>466</v>
      </c>
      <c r="M722" t="s">
        <v>239</v>
      </c>
      <c r="N722" t="s">
        <v>467</v>
      </c>
      <c r="O722" t="s">
        <v>1128</v>
      </c>
      <c r="P722" t="s">
        <v>79</v>
      </c>
      <c r="Q722" t="s">
        <v>43</v>
      </c>
      <c r="R722">
        <v>2346</v>
      </c>
      <c r="S722" t="s">
        <v>654</v>
      </c>
      <c r="T722" t="s">
        <v>213</v>
      </c>
      <c r="U722" t="s">
        <v>467</v>
      </c>
      <c r="V722" t="s">
        <v>1297</v>
      </c>
      <c r="W722" t="s">
        <v>1298</v>
      </c>
      <c r="X722" t="s">
        <v>125</v>
      </c>
      <c r="Y722">
        <v>71676639</v>
      </c>
      <c r="Z722" t="s">
        <v>84</v>
      </c>
      <c r="AA722" t="s">
        <v>471</v>
      </c>
      <c r="AB722" t="str">
        <f>CONCATENATE(A722,"-",AA722)</f>
        <v>10022941-WVU Foundation</v>
      </c>
      <c r="AC722" s="1">
        <v>43282</v>
      </c>
      <c r="AD722" s="1">
        <v>45473</v>
      </c>
      <c r="AE722" s="2">
        <v>8.6199999999999992</v>
      </c>
    </row>
    <row r="723" spans="1:31" x14ac:dyDescent="0.25">
      <c r="A723">
        <v>10022941</v>
      </c>
      <c r="B723" t="s">
        <v>1659</v>
      </c>
      <c r="C723" t="s">
        <v>1659</v>
      </c>
      <c r="D723" t="s">
        <v>1659</v>
      </c>
      <c r="E723">
        <v>963614502</v>
      </c>
      <c r="F723" t="s">
        <v>1660</v>
      </c>
      <c r="G723" t="s">
        <v>314</v>
      </c>
      <c r="H723" t="s">
        <v>73</v>
      </c>
      <c r="I723" t="s">
        <v>35</v>
      </c>
      <c r="J723" t="s">
        <v>1661</v>
      </c>
      <c r="K723" t="s">
        <v>1416</v>
      </c>
      <c r="L723" t="s">
        <v>466</v>
      </c>
      <c r="M723" t="s">
        <v>239</v>
      </c>
      <c r="N723" t="s">
        <v>467</v>
      </c>
      <c r="O723" t="s">
        <v>1128</v>
      </c>
      <c r="P723" t="s">
        <v>79</v>
      </c>
      <c r="Q723" t="s">
        <v>43</v>
      </c>
      <c r="R723">
        <v>2553</v>
      </c>
      <c r="S723" t="s">
        <v>1416</v>
      </c>
      <c r="T723" t="s">
        <v>60</v>
      </c>
      <c r="U723" t="s">
        <v>467</v>
      </c>
      <c r="V723" t="s">
        <v>1662</v>
      </c>
      <c r="W723" t="s">
        <v>233</v>
      </c>
      <c r="X723" t="s">
        <v>125</v>
      </c>
      <c r="Y723">
        <v>41670015</v>
      </c>
      <c r="Z723" t="s">
        <v>84</v>
      </c>
      <c r="AA723" t="s">
        <v>471</v>
      </c>
      <c r="AB723" t="str">
        <f>CONCATENATE(A723,"-",AA723)</f>
        <v>10022941-WVU Foundation</v>
      </c>
      <c r="AC723" s="1">
        <v>44013</v>
      </c>
      <c r="AD723" s="1">
        <v>45473</v>
      </c>
      <c r="AE723" s="2">
        <v>805</v>
      </c>
    </row>
    <row r="724" spans="1:31" x14ac:dyDescent="0.25">
      <c r="A724">
        <v>10022941</v>
      </c>
      <c r="B724" t="s">
        <v>1663</v>
      </c>
      <c r="C724" t="s">
        <v>1663</v>
      </c>
      <c r="D724" t="s">
        <v>1664</v>
      </c>
      <c r="E724">
        <v>963634800</v>
      </c>
      <c r="F724" t="s">
        <v>1660</v>
      </c>
      <c r="G724" t="s">
        <v>314</v>
      </c>
      <c r="H724" t="s">
        <v>73</v>
      </c>
      <c r="I724" t="s">
        <v>35</v>
      </c>
      <c r="J724" t="s">
        <v>1665</v>
      </c>
      <c r="K724" t="s">
        <v>1416</v>
      </c>
      <c r="L724" t="s">
        <v>466</v>
      </c>
      <c r="M724" t="s">
        <v>239</v>
      </c>
      <c r="N724" t="s">
        <v>467</v>
      </c>
      <c r="O724" t="s">
        <v>1128</v>
      </c>
      <c r="P724" t="s">
        <v>79</v>
      </c>
      <c r="Q724" t="s">
        <v>43</v>
      </c>
      <c r="R724">
        <v>2802</v>
      </c>
      <c r="S724" t="s">
        <v>1416</v>
      </c>
      <c r="T724" t="s">
        <v>60</v>
      </c>
      <c r="U724" t="s">
        <v>467</v>
      </c>
      <c r="V724" t="s">
        <v>1666</v>
      </c>
      <c r="W724" t="s">
        <v>48</v>
      </c>
      <c r="X724" t="s">
        <v>125</v>
      </c>
      <c r="Y724">
        <v>41670015</v>
      </c>
      <c r="Z724" t="s">
        <v>84</v>
      </c>
      <c r="AA724" t="s">
        <v>471</v>
      </c>
      <c r="AB724" t="str">
        <f>CONCATENATE(A724,"-",AA724)</f>
        <v>10022941-WVU Foundation</v>
      </c>
      <c r="AC724" s="1">
        <v>44774</v>
      </c>
      <c r="AD724" s="1">
        <v>45473</v>
      </c>
      <c r="AE724" s="2">
        <v>920</v>
      </c>
    </row>
    <row r="725" spans="1:31" x14ac:dyDescent="0.25">
      <c r="A725">
        <v>10022941</v>
      </c>
      <c r="B725" t="s">
        <v>1667</v>
      </c>
      <c r="C725" t="s">
        <v>1667</v>
      </c>
      <c r="D725" t="s">
        <v>1667</v>
      </c>
      <c r="E725">
        <v>747010026</v>
      </c>
      <c r="F725" t="s">
        <v>1668</v>
      </c>
      <c r="G725" t="s">
        <v>116</v>
      </c>
      <c r="H725" t="s">
        <v>133</v>
      </c>
      <c r="I725" t="s">
        <v>35</v>
      </c>
      <c r="J725" t="s">
        <v>1669</v>
      </c>
      <c r="K725" t="s">
        <v>1670</v>
      </c>
      <c r="L725" t="s">
        <v>466</v>
      </c>
      <c r="M725" t="s">
        <v>239</v>
      </c>
      <c r="N725" t="s">
        <v>467</v>
      </c>
      <c r="O725" t="s">
        <v>1128</v>
      </c>
      <c r="P725" t="s">
        <v>79</v>
      </c>
      <c r="Q725" t="s">
        <v>43</v>
      </c>
      <c r="R725">
        <v>1279</v>
      </c>
      <c r="S725" t="s">
        <v>1670</v>
      </c>
      <c r="T725" t="s">
        <v>60</v>
      </c>
      <c r="U725" t="s">
        <v>467</v>
      </c>
      <c r="V725" t="s">
        <v>1671</v>
      </c>
      <c r="W725" t="s">
        <v>151</v>
      </c>
      <c r="X725" t="s">
        <v>125</v>
      </c>
      <c r="Y725">
        <v>11670015</v>
      </c>
      <c r="Z725" t="s">
        <v>84</v>
      </c>
      <c r="AA725" t="s">
        <v>471</v>
      </c>
      <c r="AB725" t="str">
        <f>CONCATENATE(A725,"-",AA725)</f>
        <v>10022941-WVU Foundation</v>
      </c>
      <c r="AC725" s="1">
        <v>41821</v>
      </c>
      <c r="AD725" s="1">
        <v>45473</v>
      </c>
      <c r="AE725" s="2">
        <v>317.52</v>
      </c>
    </row>
    <row r="726" spans="1:31" x14ac:dyDescent="0.25">
      <c r="A726">
        <v>10022941</v>
      </c>
      <c r="B726" t="s">
        <v>31</v>
      </c>
      <c r="C726" t="s">
        <v>31</v>
      </c>
      <c r="D726" t="s">
        <v>31</v>
      </c>
      <c r="E726">
        <v>501010007</v>
      </c>
      <c r="F726" t="s">
        <v>32</v>
      </c>
      <c r="G726" t="s">
        <v>33</v>
      </c>
      <c r="H726" t="s">
        <v>160</v>
      </c>
      <c r="I726" t="s">
        <v>35</v>
      </c>
      <c r="J726" t="s">
        <v>1672</v>
      </c>
      <c r="K726" t="s">
        <v>81</v>
      </c>
      <c r="L726" t="s">
        <v>466</v>
      </c>
      <c r="M726" t="s">
        <v>239</v>
      </c>
      <c r="N726" t="s">
        <v>467</v>
      </c>
      <c r="O726" t="s">
        <v>1128</v>
      </c>
      <c r="P726" t="s">
        <v>79</v>
      </c>
      <c r="Q726" t="s">
        <v>43</v>
      </c>
      <c r="R726">
        <v>2406</v>
      </c>
      <c r="S726" t="s">
        <v>1673</v>
      </c>
      <c r="T726" t="s">
        <v>62</v>
      </c>
      <c r="U726" t="s">
        <v>467</v>
      </c>
      <c r="V726" t="s">
        <v>1674</v>
      </c>
      <c r="W726" t="s">
        <v>48</v>
      </c>
      <c r="X726" t="s">
        <v>125</v>
      </c>
      <c r="Y726">
        <v>71676639</v>
      </c>
      <c r="Z726" t="s">
        <v>84</v>
      </c>
      <c r="AA726" t="s">
        <v>471</v>
      </c>
      <c r="AB726" t="str">
        <f>CONCATENATE(A726,"-",AA726)</f>
        <v>10022941-WVU Foundation</v>
      </c>
      <c r="AC726" s="1">
        <v>43282</v>
      </c>
      <c r="AD726" s="1">
        <v>45473</v>
      </c>
      <c r="AE726" s="2">
        <v>455.25</v>
      </c>
    </row>
    <row r="727" spans="1:31" x14ac:dyDescent="0.25">
      <c r="A727">
        <v>10022954</v>
      </c>
      <c r="B727" t="s">
        <v>285</v>
      </c>
      <c r="C727" t="s">
        <v>285</v>
      </c>
      <c r="D727" t="s">
        <v>285</v>
      </c>
      <c r="E727">
        <v>110470400</v>
      </c>
      <c r="F727" t="s">
        <v>98</v>
      </c>
      <c r="G727" t="s">
        <v>98</v>
      </c>
      <c r="H727" t="s">
        <v>216</v>
      </c>
      <c r="I727" t="s">
        <v>35</v>
      </c>
      <c r="J727" t="s">
        <v>1675</v>
      </c>
      <c r="K727" t="s">
        <v>101</v>
      </c>
      <c r="L727" t="s">
        <v>1676</v>
      </c>
      <c r="M727" t="s">
        <v>39</v>
      </c>
      <c r="N727" t="s">
        <v>440</v>
      </c>
      <c r="O727" t="s">
        <v>1677</v>
      </c>
      <c r="P727" t="s">
        <v>42</v>
      </c>
      <c r="Q727" t="s">
        <v>43</v>
      </c>
      <c r="R727">
        <v>1</v>
      </c>
      <c r="S727" t="s">
        <v>1676</v>
      </c>
      <c r="T727" t="s">
        <v>62</v>
      </c>
      <c r="U727" t="s">
        <v>442</v>
      </c>
      <c r="V727" t="s">
        <v>1678</v>
      </c>
      <c r="W727" t="s">
        <v>151</v>
      </c>
      <c r="X727" t="s">
        <v>125</v>
      </c>
      <c r="Y727">
        <v>71600416</v>
      </c>
      <c r="Z727" t="s">
        <v>371</v>
      </c>
      <c r="AA727" t="s">
        <v>275</v>
      </c>
      <c r="AB727" t="str">
        <f>CONCATENATE(A727,"-",AA727)</f>
        <v>10022954-Between 40% and 52%</v>
      </c>
      <c r="AC727" s="1">
        <v>43221</v>
      </c>
      <c r="AD727" s="1">
        <v>45046</v>
      </c>
      <c r="AE727" s="2">
        <v>6338.68</v>
      </c>
    </row>
    <row r="728" spans="1:31" x14ac:dyDescent="0.25">
      <c r="A728">
        <v>10022961</v>
      </c>
      <c r="B728" t="s">
        <v>1056</v>
      </c>
      <c r="C728" t="s">
        <v>1056</v>
      </c>
      <c r="D728" t="s">
        <v>1056</v>
      </c>
      <c r="E728">
        <v>110450400</v>
      </c>
      <c r="F728" t="s">
        <v>98</v>
      </c>
      <c r="G728" t="s">
        <v>98</v>
      </c>
      <c r="H728" t="s">
        <v>299</v>
      </c>
      <c r="I728" t="s">
        <v>35</v>
      </c>
      <c r="J728" t="s">
        <v>1679</v>
      </c>
      <c r="K728" t="s">
        <v>101</v>
      </c>
      <c r="L728" t="s">
        <v>1059</v>
      </c>
      <c r="M728" t="s">
        <v>228</v>
      </c>
      <c r="N728" t="s">
        <v>229</v>
      </c>
      <c r="O728" t="s">
        <v>1680</v>
      </c>
      <c r="P728" t="s">
        <v>69</v>
      </c>
      <c r="Q728" t="s">
        <v>43</v>
      </c>
      <c r="R728">
        <v>1</v>
      </c>
      <c r="S728" t="s">
        <v>1059</v>
      </c>
      <c r="T728" t="s">
        <v>60</v>
      </c>
      <c r="U728" t="s">
        <v>1681</v>
      </c>
      <c r="V728" t="s">
        <v>1682</v>
      </c>
      <c r="W728" t="s">
        <v>151</v>
      </c>
      <c r="X728" t="s">
        <v>125</v>
      </c>
      <c r="Y728">
        <v>71640129</v>
      </c>
      <c r="Z728" t="s">
        <v>371</v>
      </c>
      <c r="AA728" t="s">
        <v>275</v>
      </c>
      <c r="AB728" t="str">
        <f>CONCATENATE(A728,"-",AA728)</f>
        <v>10022961-Between 40% and 52%</v>
      </c>
      <c r="AC728" s="1">
        <v>42993</v>
      </c>
      <c r="AD728" s="1">
        <v>45183</v>
      </c>
      <c r="AE728" s="2">
        <v>32.46</v>
      </c>
    </row>
    <row r="729" spans="1:31" x14ac:dyDescent="0.25">
      <c r="A729">
        <v>10022993</v>
      </c>
      <c r="B729" t="s">
        <v>1132</v>
      </c>
      <c r="C729" t="s">
        <v>1132</v>
      </c>
      <c r="D729" t="s">
        <v>1132</v>
      </c>
      <c r="E729">
        <v>640010016</v>
      </c>
      <c r="F729" t="s">
        <v>1683</v>
      </c>
      <c r="G729" t="s">
        <v>116</v>
      </c>
      <c r="H729" t="s">
        <v>133</v>
      </c>
      <c r="I729" t="s">
        <v>35</v>
      </c>
      <c r="J729" t="s">
        <v>1684</v>
      </c>
      <c r="K729" t="s">
        <v>392</v>
      </c>
      <c r="L729" t="s">
        <v>1685</v>
      </c>
      <c r="M729" t="s">
        <v>103</v>
      </c>
      <c r="N729" t="s">
        <v>453</v>
      </c>
      <c r="O729" t="s">
        <v>1686</v>
      </c>
      <c r="P729" t="s">
        <v>79</v>
      </c>
      <c r="Q729" t="s">
        <v>43</v>
      </c>
      <c r="R729">
        <v>9</v>
      </c>
      <c r="S729" t="s">
        <v>1685</v>
      </c>
      <c r="T729" t="s">
        <v>60</v>
      </c>
      <c r="U729" t="s">
        <v>1687</v>
      </c>
      <c r="V729" t="s">
        <v>1688</v>
      </c>
      <c r="W729" t="s">
        <v>151</v>
      </c>
      <c r="X729" t="s">
        <v>125</v>
      </c>
      <c r="Y729">
        <v>71610209</v>
      </c>
      <c r="Z729" t="s">
        <v>84</v>
      </c>
      <c r="AA729" t="s">
        <v>85</v>
      </c>
      <c r="AB729" t="str">
        <f>CONCATENATE(A729,"-",AA729)</f>
        <v>10022993-Zero</v>
      </c>
      <c r="AC729" s="1">
        <v>44628</v>
      </c>
      <c r="AD729" s="1">
        <v>45382</v>
      </c>
      <c r="AE729" s="2">
        <v>3566.62</v>
      </c>
    </row>
    <row r="730" spans="1:31" x14ac:dyDescent="0.25">
      <c r="A730">
        <v>10022993</v>
      </c>
      <c r="B730" t="s">
        <v>1132</v>
      </c>
      <c r="C730" t="s">
        <v>1132</v>
      </c>
      <c r="D730" t="s">
        <v>1132</v>
      </c>
      <c r="E730">
        <v>640010016</v>
      </c>
      <c r="F730" t="s">
        <v>1683</v>
      </c>
      <c r="G730" t="s">
        <v>116</v>
      </c>
      <c r="H730" t="s">
        <v>216</v>
      </c>
      <c r="I730" t="s">
        <v>35</v>
      </c>
      <c r="J730" t="s">
        <v>1684</v>
      </c>
      <c r="K730" t="s">
        <v>392</v>
      </c>
      <c r="L730" t="s">
        <v>1685</v>
      </c>
      <c r="M730" t="s">
        <v>103</v>
      </c>
      <c r="N730" t="s">
        <v>453</v>
      </c>
      <c r="O730" t="s">
        <v>1686</v>
      </c>
      <c r="P730" t="s">
        <v>79</v>
      </c>
      <c r="Q730" t="s">
        <v>43</v>
      </c>
      <c r="R730">
        <v>9</v>
      </c>
      <c r="S730" t="s">
        <v>1685</v>
      </c>
      <c r="T730" t="s">
        <v>62</v>
      </c>
      <c r="U730" t="s">
        <v>1687</v>
      </c>
      <c r="V730" t="s">
        <v>1688</v>
      </c>
      <c r="W730" t="s">
        <v>151</v>
      </c>
      <c r="X730" t="s">
        <v>125</v>
      </c>
      <c r="Y730">
        <v>71610209</v>
      </c>
      <c r="Z730" t="s">
        <v>84</v>
      </c>
      <c r="AA730" t="s">
        <v>85</v>
      </c>
      <c r="AB730" t="str">
        <f>CONCATENATE(A730,"-",AA730)</f>
        <v>10022993-Zero</v>
      </c>
      <c r="AC730" s="1">
        <v>44628</v>
      </c>
      <c r="AD730" s="1">
        <v>45382</v>
      </c>
      <c r="AE730" s="2">
        <v>859.42</v>
      </c>
    </row>
    <row r="731" spans="1:31" x14ac:dyDescent="0.25">
      <c r="A731">
        <v>10023058</v>
      </c>
      <c r="B731" t="s">
        <v>1056</v>
      </c>
      <c r="C731" t="s">
        <v>1056</v>
      </c>
      <c r="D731" t="s">
        <v>1056</v>
      </c>
      <c r="E731">
        <v>110450400</v>
      </c>
      <c r="F731" t="s">
        <v>98</v>
      </c>
      <c r="G731" t="s">
        <v>98</v>
      </c>
      <c r="H731" t="s">
        <v>53</v>
      </c>
      <c r="I731" t="s">
        <v>54</v>
      </c>
      <c r="J731" t="s">
        <v>1689</v>
      </c>
      <c r="K731" t="s">
        <v>101</v>
      </c>
      <c r="L731" t="s">
        <v>1690</v>
      </c>
      <c r="M731" t="s">
        <v>228</v>
      </c>
      <c r="N731" t="s">
        <v>229</v>
      </c>
      <c r="O731" t="s">
        <v>1691</v>
      </c>
      <c r="P731" t="s">
        <v>69</v>
      </c>
      <c r="Q731" t="s">
        <v>43</v>
      </c>
      <c r="R731">
        <v>1</v>
      </c>
      <c r="S731" t="s">
        <v>1690</v>
      </c>
      <c r="T731" t="s">
        <v>57</v>
      </c>
      <c r="U731" t="s">
        <v>1692</v>
      </c>
      <c r="V731" t="s">
        <v>1693</v>
      </c>
      <c r="W731" t="s">
        <v>151</v>
      </c>
      <c r="X731" t="s">
        <v>125</v>
      </c>
      <c r="Y731">
        <v>71640426</v>
      </c>
      <c r="Z731" t="s">
        <v>274</v>
      </c>
      <c r="AA731" t="s">
        <v>275</v>
      </c>
      <c r="AB731" t="str">
        <f>CONCATENATE(A731,"-",AA731)</f>
        <v>10023058-Between 40% and 52%</v>
      </c>
      <c r="AC731" s="1">
        <v>43466</v>
      </c>
      <c r="AD731" s="1">
        <v>45260</v>
      </c>
      <c r="AE731" s="2">
        <v>0</v>
      </c>
    </row>
    <row r="732" spans="1:31" x14ac:dyDescent="0.25">
      <c r="A732">
        <v>10023108</v>
      </c>
      <c r="B732" t="s">
        <v>31</v>
      </c>
      <c r="C732" t="s">
        <v>31</v>
      </c>
      <c r="D732" t="s">
        <v>905</v>
      </c>
      <c r="E732">
        <v>524990000</v>
      </c>
      <c r="F732" t="s">
        <v>389</v>
      </c>
      <c r="G732" t="s">
        <v>390</v>
      </c>
      <c r="H732" t="s">
        <v>53</v>
      </c>
      <c r="I732" t="s">
        <v>54</v>
      </c>
      <c r="J732" t="s">
        <v>1694</v>
      </c>
      <c r="K732" t="s">
        <v>56</v>
      </c>
      <c r="L732" t="s">
        <v>1695</v>
      </c>
      <c r="M732" t="s">
        <v>39</v>
      </c>
      <c r="N732" t="s">
        <v>40</v>
      </c>
      <c r="O732" t="s">
        <v>1696</v>
      </c>
      <c r="P732" t="s">
        <v>42</v>
      </c>
      <c r="Q732" t="s">
        <v>43</v>
      </c>
      <c r="R732">
        <v>7</v>
      </c>
      <c r="S732" t="s">
        <v>1695</v>
      </c>
      <c r="T732" t="s">
        <v>57</v>
      </c>
      <c r="U732" t="s">
        <v>46</v>
      </c>
      <c r="V732" t="s">
        <v>1697</v>
      </c>
      <c r="W732" t="s">
        <v>151</v>
      </c>
      <c r="X732" t="s">
        <v>49</v>
      </c>
      <c r="Y732">
        <v>71600428</v>
      </c>
      <c r="Z732" t="s">
        <v>72</v>
      </c>
      <c r="AA732">
        <v>0.26</v>
      </c>
      <c r="AB732" t="str">
        <f>CONCATENATE(A732,"-",AA732)</f>
        <v>10023108-0.26</v>
      </c>
      <c r="AC732" s="1">
        <v>43252</v>
      </c>
      <c r="AD732" s="1">
        <v>45077</v>
      </c>
      <c r="AE732" s="2">
        <v>62.4</v>
      </c>
    </row>
    <row r="733" spans="1:31" x14ac:dyDescent="0.25">
      <c r="A733">
        <v>10023108</v>
      </c>
      <c r="B733" t="s">
        <v>31</v>
      </c>
      <c r="C733" t="s">
        <v>31</v>
      </c>
      <c r="D733" t="s">
        <v>31</v>
      </c>
      <c r="E733">
        <v>501010007</v>
      </c>
      <c r="F733" t="s">
        <v>32</v>
      </c>
      <c r="G733" t="s">
        <v>33</v>
      </c>
      <c r="H733" t="s">
        <v>299</v>
      </c>
      <c r="I733" t="s">
        <v>35</v>
      </c>
      <c r="J733" t="s">
        <v>1694</v>
      </c>
      <c r="K733" t="s">
        <v>56</v>
      </c>
      <c r="L733" t="s">
        <v>1695</v>
      </c>
      <c r="M733" t="s">
        <v>39</v>
      </c>
      <c r="N733" t="s">
        <v>40</v>
      </c>
      <c r="O733" t="s">
        <v>1696</v>
      </c>
      <c r="P733" t="s">
        <v>42</v>
      </c>
      <c r="Q733" t="s">
        <v>43</v>
      </c>
      <c r="R733">
        <v>7</v>
      </c>
      <c r="S733" t="s">
        <v>1695</v>
      </c>
      <c r="T733" t="s">
        <v>60</v>
      </c>
      <c r="U733" t="s">
        <v>46</v>
      </c>
      <c r="V733" t="s">
        <v>1697</v>
      </c>
      <c r="W733" t="s">
        <v>151</v>
      </c>
      <c r="X733" t="s">
        <v>49</v>
      </c>
      <c r="Y733">
        <v>71600428</v>
      </c>
      <c r="Z733" t="s">
        <v>72</v>
      </c>
      <c r="AA733">
        <v>0.26</v>
      </c>
      <c r="AB733" t="str">
        <f>CONCATENATE(A733,"-",AA733)</f>
        <v>10023108-0.26</v>
      </c>
      <c r="AC733" s="1">
        <v>43252</v>
      </c>
      <c r="AD733" s="1">
        <v>45077</v>
      </c>
      <c r="AE733" s="2">
        <v>34.39</v>
      </c>
    </row>
    <row r="734" spans="1:31" x14ac:dyDescent="0.25">
      <c r="A734">
        <v>10023108</v>
      </c>
      <c r="B734" t="s">
        <v>31</v>
      </c>
      <c r="C734" t="s">
        <v>31</v>
      </c>
      <c r="D734" t="s">
        <v>31</v>
      </c>
      <c r="E734">
        <v>501010007</v>
      </c>
      <c r="F734" t="s">
        <v>32</v>
      </c>
      <c r="G734" t="s">
        <v>33</v>
      </c>
      <c r="H734" t="s">
        <v>77</v>
      </c>
      <c r="I734" t="s">
        <v>35</v>
      </c>
      <c r="J734" t="s">
        <v>1694</v>
      </c>
      <c r="K734" t="s">
        <v>56</v>
      </c>
      <c r="L734" t="s">
        <v>1695</v>
      </c>
      <c r="M734" t="s">
        <v>39</v>
      </c>
      <c r="N734" t="s">
        <v>40</v>
      </c>
      <c r="O734" t="s">
        <v>1696</v>
      </c>
      <c r="P734" t="s">
        <v>42</v>
      </c>
      <c r="Q734" t="s">
        <v>43</v>
      </c>
      <c r="R734">
        <v>7</v>
      </c>
      <c r="S734" t="s">
        <v>1695</v>
      </c>
      <c r="T734" t="s">
        <v>62</v>
      </c>
      <c r="U734" t="s">
        <v>46</v>
      </c>
      <c r="V734" t="s">
        <v>1697</v>
      </c>
      <c r="W734" t="s">
        <v>151</v>
      </c>
      <c r="X734" t="s">
        <v>49</v>
      </c>
      <c r="Y734">
        <v>71600428</v>
      </c>
      <c r="Z734" t="s">
        <v>72</v>
      </c>
      <c r="AA734">
        <v>0.26</v>
      </c>
      <c r="AB734" t="str">
        <f>CONCATENATE(A734,"-",AA734)</f>
        <v>10023108-0.26</v>
      </c>
      <c r="AC734" s="1">
        <v>43252</v>
      </c>
      <c r="AD734" s="1">
        <v>45077</v>
      </c>
      <c r="AE734" s="2">
        <v>250</v>
      </c>
    </row>
    <row r="735" spans="1:31" x14ac:dyDescent="0.25">
      <c r="A735">
        <v>10023108</v>
      </c>
      <c r="B735" t="s">
        <v>31</v>
      </c>
      <c r="C735" t="s">
        <v>31</v>
      </c>
      <c r="D735" t="s">
        <v>31</v>
      </c>
      <c r="E735">
        <v>501010007</v>
      </c>
      <c r="F735" t="s">
        <v>32</v>
      </c>
      <c r="G735" t="s">
        <v>33</v>
      </c>
      <c r="H735" t="s">
        <v>190</v>
      </c>
      <c r="I735" t="s">
        <v>35</v>
      </c>
      <c r="J735" t="s">
        <v>1694</v>
      </c>
      <c r="K735" t="s">
        <v>56</v>
      </c>
      <c r="L735" t="s">
        <v>1695</v>
      </c>
      <c r="M735" t="s">
        <v>39</v>
      </c>
      <c r="N735" t="s">
        <v>40</v>
      </c>
      <c r="O735" t="s">
        <v>1696</v>
      </c>
      <c r="P735" t="s">
        <v>42</v>
      </c>
      <c r="Q735" t="s">
        <v>43</v>
      </c>
      <c r="R735">
        <v>7</v>
      </c>
      <c r="S735" t="s">
        <v>1695</v>
      </c>
      <c r="T735" t="s">
        <v>153</v>
      </c>
      <c r="U735" t="s">
        <v>46</v>
      </c>
      <c r="V735" t="s">
        <v>1697</v>
      </c>
      <c r="W735" t="s">
        <v>151</v>
      </c>
      <c r="X735" t="s">
        <v>49</v>
      </c>
      <c r="Y735">
        <v>71600428</v>
      </c>
      <c r="Z735" t="s">
        <v>72</v>
      </c>
      <c r="AA735">
        <v>0.26</v>
      </c>
      <c r="AB735" t="str">
        <f>CONCATENATE(A735,"-",AA735)</f>
        <v>10023108-0.26</v>
      </c>
      <c r="AC735" s="1">
        <v>43252</v>
      </c>
      <c r="AD735" s="1">
        <v>45077</v>
      </c>
      <c r="AE735" s="2">
        <v>268.44</v>
      </c>
    </row>
    <row r="736" spans="1:31" x14ac:dyDescent="0.25">
      <c r="A736">
        <v>10023132</v>
      </c>
      <c r="B736" t="s">
        <v>1056</v>
      </c>
      <c r="C736" t="s">
        <v>1056</v>
      </c>
      <c r="D736" t="s">
        <v>1056</v>
      </c>
      <c r="E736">
        <v>110450400</v>
      </c>
      <c r="F736" t="s">
        <v>98</v>
      </c>
      <c r="G736" t="s">
        <v>98</v>
      </c>
      <c r="H736" t="s">
        <v>73</v>
      </c>
      <c r="I736" t="s">
        <v>35</v>
      </c>
      <c r="J736" t="s">
        <v>1698</v>
      </c>
      <c r="K736" t="s">
        <v>101</v>
      </c>
      <c r="L736" t="s">
        <v>1699</v>
      </c>
      <c r="M736" t="s">
        <v>39</v>
      </c>
      <c r="N736" t="s">
        <v>40</v>
      </c>
      <c r="O736" t="s">
        <v>1700</v>
      </c>
      <c r="P736" t="s">
        <v>42</v>
      </c>
      <c r="Q736" t="s">
        <v>43</v>
      </c>
      <c r="R736">
        <v>1</v>
      </c>
      <c r="S736" t="s">
        <v>1699</v>
      </c>
      <c r="T736" t="s">
        <v>60</v>
      </c>
      <c r="U736" t="s">
        <v>46</v>
      </c>
      <c r="V736" t="s">
        <v>1701</v>
      </c>
      <c r="W736" t="s">
        <v>151</v>
      </c>
      <c r="X736" t="s">
        <v>125</v>
      </c>
      <c r="Y736">
        <v>71600431</v>
      </c>
      <c r="Z736" t="s">
        <v>371</v>
      </c>
      <c r="AA736" t="s">
        <v>275</v>
      </c>
      <c r="AB736" t="str">
        <f>CONCATENATE(A736,"-",AA736)</f>
        <v>10023132-Between 40% and 52%</v>
      </c>
      <c r="AC736" s="1">
        <v>43252</v>
      </c>
      <c r="AD736" s="1">
        <v>45077</v>
      </c>
      <c r="AE736" s="2">
        <v>1486.1</v>
      </c>
    </row>
    <row r="737" spans="1:31" x14ac:dyDescent="0.25">
      <c r="A737">
        <v>10023132</v>
      </c>
      <c r="B737" t="s">
        <v>1056</v>
      </c>
      <c r="C737" t="s">
        <v>1056</v>
      </c>
      <c r="D737" t="s">
        <v>1056</v>
      </c>
      <c r="E737">
        <v>110450400</v>
      </c>
      <c r="F737" t="s">
        <v>98</v>
      </c>
      <c r="G737" t="s">
        <v>98</v>
      </c>
      <c r="H737" t="s">
        <v>216</v>
      </c>
      <c r="I737" t="s">
        <v>35</v>
      </c>
      <c r="J737" t="s">
        <v>1698</v>
      </c>
      <c r="K737" t="s">
        <v>101</v>
      </c>
      <c r="L737" t="s">
        <v>1699</v>
      </c>
      <c r="M737" t="s">
        <v>39</v>
      </c>
      <c r="N737" t="s">
        <v>40</v>
      </c>
      <c r="O737" t="s">
        <v>1700</v>
      </c>
      <c r="P737" t="s">
        <v>42</v>
      </c>
      <c r="Q737" t="s">
        <v>43</v>
      </c>
      <c r="R737">
        <v>1</v>
      </c>
      <c r="S737" t="s">
        <v>1699</v>
      </c>
      <c r="T737" t="s">
        <v>62</v>
      </c>
      <c r="U737" t="s">
        <v>46</v>
      </c>
      <c r="V737" t="s">
        <v>1701</v>
      </c>
      <c r="W737" t="s">
        <v>151</v>
      </c>
      <c r="X737" t="s">
        <v>125</v>
      </c>
      <c r="Y737">
        <v>71600431</v>
      </c>
      <c r="Z737" t="s">
        <v>371</v>
      </c>
      <c r="AA737" t="s">
        <v>275</v>
      </c>
      <c r="AB737" t="str">
        <f>CONCATENATE(A737,"-",AA737)</f>
        <v>10023132-Between 40% and 52%</v>
      </c>
      <c r="AC737" s="1">
        <v>43252</v>
      </c>
      <c r="AD737" s="1">
        <v>45077</v>
      </c>
      <c r="AE737" s="2">
        <v>1031.8900000000001</v>
      </c>
    </row>
    <row r="738" spans="1:31" x14ac:dyDescent="0.25">
      <c r="A738">
        <v>10023247</v>
      </c>
      <c r="B738" t="s">
        <v>807</v>
      </c>
      <c r="C738" t="s">
        <v>807</v>
      </c>
      <c r="D738" t="s">
        <v>807</v>
      </c>
      <c r="E738">
        <v>491070010</v>
      </c>
      <c r="F738" t="s">
        <v>180</v>
      </c>
      <c r="G738" t="s">
        <v>181</v>
      </c>
      <c r="H738" t="s">
        <v>64</v>
      </c>
      <c r="I738" t="s">
        <v>35</v>
      </c>
      <c r="J738" t="s">
        <v>1702</v>
      </c>
      <c r="K738" t="s">
        <v>988</v>
      </c>
      <c r="L738" t="s">
        <v>1085</v>
      </c>
      <c r="M738" t="s">
        <v>228</v>
      </c>
      <c r="N738" t="s">
        <v>229</v>
      </c>
      <c r="O738" t="s">
        <v>1703</v>
      </c>
      <c r="P738" t="s">
        <v>69</v>
      </c>
      <c r="Q738" t="s">
        <v>43</v>
      </c>
      <c r="R738">
        <v>2</v>
      </c>
      <c r="S738" t="s">
        <v>1085</v>
      </c>
      <c r="T738" t="s">
        <v>45</v>
      </c>
      <c r="U738" t="s">
        <v>1704</v>
      </c>
      <c r="V738" t="s">
        <v>1705</v>
      </c>
      <c r="W738" t="s">
        <v>151</v>
      </c>
      <c r="X738" t="s">
        <v>125</v>
      </c>
      <c r="Y738">
        <v>71640144</v>
      </c>
      <c r="Z738" t="s">
        <v>274</v>
      </c>
      <c r="AA738" t="s">
        <v>275</v>
      </c>
      <c r="AB738" t="str">
        <f>CONCATENATE(A738,"-",AA738)</f>
        <v>10023247-Between 40% and 52%</v>
      </c>
      <c r="AC738" s="1">
        <v>43952</v>
      </c>
      <c r="AD738" s="1">
        <v>45046</v>
      </c>
      <c r="AE738" s="2">
        <v>30282.22</v>
      </c>
    </row>
    <row r="739" spans="1:31" x14ac:dyDescent="0.25">
      <c r="A739">
        <v>10023247</v>
      </c>
      <c r="B739" t="s">
        <v>807</v>
      </c>
      <c r="C739" t="s">
        <v>807</v>
      </c>
      <c r="D739" t="s">
        <v>807</v>
      </c>
      <c r="E739">
        <v>491070010</v>
      </c>
      <c r="F739" t="s">
        <v>180</v>
      </c>
      <c r="G739" t="s">
        <v>181</v>
      </c>
      <c r="H739" t="s">
        <v>216</v>
      </c>
      <c r="I739" t="s">
        <v>35</v>
      </c>
      <c r="J739" t="s">
        <v>1702</v>
      </c>
      <c r="K739" t="s">
        <v>988</v>
      </c>
      <c r="L739" t="s">
        <v>1085</v>
      </c>
      <c r="M739" t="s">
        <v>228</v>
      </c>
      <c r="N739" t="s">
        <v>229</v>
      </c>
      <c r="O739" t="s">
        <v>1703</v>
      </c>
      <c r="P739" t="s">
        <v>69</v>
      </c>
      <c r="Q739" t="s">
        <v>43</v>
      </c>
      <c r="R739">
        <v>2</v>
      </c>
      <c r="S739" t="s">
        <v>1085</v>
      </c>
      <c r="T739" t="s">
        <v>62</v>
      </c>
      <c r="U739" t="s">
        <v>1704</v>
      </c>
      <c r="V739" t="s">
        <v>1705</v>
      </c>
      <c r="W739" t="s">
        <v>151</v>
      </c>
      <c r="X739" t="s">
        <v>125</v>
      </c>
      <c r="Y739">
        <v>71640144</v>
      </c>
      <c r="Z739" t="s">
        <v>274</v>
      </c>
      <c r="AA739" t="s">
        <v>275</v>
      </c>
      <c r="AB739" t="str">
        <f>CONCATENATE(A739,"-",AA739)</f>
        <v>10023247-Between 40% and 52%</v>
      </c>
      <c r="AC739" s="1">
        <v>43952</v>
      </c>
      <c r="AD739" s="1">
        <v>45046</v>
      </c>
      <c r="AE739" s="2">
        <v>6141.5</v>
      </c>
    </row>
    <row r="740" spans="1:31" x14ac:dyDescent="0.25">
      <c r="A740">
        <v>10023249</v>
      </c>
      <c r="B740" t="s">
        <v>630</v>
      </c>
      <c r="C740" t="s">
        <v>630</v>
      </c>
      <c r="D740" t="s">
        <v>630</v>
      </c>
      <c r="E740">
        <v>310930070</v>
      </c>
      <c r="F740" t="s">
        <v>142</v>
      </c>
      <c r="G740" t="s">
        <v>143</v>
      </c>
      <c r="H740" t="s">
        <v>73</v>
      </c>
      <c r="I740" t="s">
        <v>35</v>
      </c>
      <c r="J740" t="s">
        <v>1706</v>
      </c>
      <c r="K740" t="s">
        <v>146</v>
      </c>
      <c r="L740" t="s">
        <v>1707</v>
      </c>
      <c r="M740" t="s">
        <v>239</v>
      </c>
      <c r="N740" t="s">
        <v>240</v>
      </c>
      <c r="O740" t="s">
        <v>1708</v>
      </c>
      <c r="P740" t="s">
        <v>79</v>
      </c>
      <c r="Q740" t="s">
        <v>43</v>
      </c>
      <c r="R740">
        <v>6</v>
      </c>
      <c r="S740" t="s">
        <v>1707</v>
      </c>
      <c r="T740" t="s">
        <v>60</v>
      </c>
      <c r="U740" t="s">
        <v>242</v>
      </c>
      <c r="V740" t="s">
        <v>1709</v>
      </c>
      <c r="W740" t="s">
        <v>151</v>
      </c>
      <c r="X740" t="s">
        <v>125</v>
      </c>
      <c r="Y740">
        <v>71670524</v>
      </c>
      <c r="Z740" t="s">
        <v>1710</v>
      </c>
      <c r="AA740" t="s">
        <v>1711</v>
      </c>
      <c r="AB740" t="str">
        <f>CONCATENATE(A740,"-",AA740)</f>
        <v>10023249-Between 20% and 25%</v>
      </c>
      <c r="AC740" s="1">
        <v>44044</v>
      </c>
      <c r="AD740" s="1">
        <v>44985</v>
      </c>
      <c r="AE740" s="2">
        <v>2189.98</v>
      </c>
    </row>
    <row r="741" spans="1:31" x14ac:dyDescent="0.25">
      <c r="A741">
        <v>10023279</v>
      </c>
      <c r="B741" t="s">
        <v>570</v>
      </c>
      <c r="C741" t="s">
        <v>570</v>
      </c>
      <c r="D741" t="s">
        <v>630</v>
      </c>
      <c r="E741">
        <v>310930070</v>
      </c>
      <c r="F741" t="s">
        <v>142</v>
      </c>
      <c r="G741" t="s">
        <v>143</v>
      </c>
      <c r="H741" t="s">
        <v>216</v>
      </c>
      <c r="I741" t="s">
        <v>35</v>
      </c>
      <c r="J741" t="s">
        <v>571</v>
      </c>
      <c r="K741" t="s">
        <v>474</v>
      </c>
      <c r="L741" t="s">
        <v>466</v>
      </c>
      <c r="M741" t="s">
        <v>239</v>
      </c>
      <c r="N741" t="s">
        <v>467</v>
      </c>
      <c r="O741" t="s">
        <v>1712</v>
      </c>
      <c r="P741" t="s">
        <v>79</v>
      </c>
      <c r="Q741" t="s">
        <v>43</v>
      </c>
      <c r="R741">
        <v>2</v>
      </c>
      <c r="S741" t="s">
        <v>474</v>
      </c>
      <c r="T741" t="s">
        <v>62</v>
      </c>
      <c r="U741" t="s">
        <v>467</v>
      </c>
      <c r="V741" t="s">
        <v>573</v>
      </c>
      <c r="W741" t="s">
        <v>151</v>
      </c>
      <c r="X741" t="s">
        <v>125</v>
      </c>
      <c r="Y741">
        <v>71671019</v>
      </c>
      <c r="Z741" t="s">
        <v>84</v>
      </c>
      <c r="AA741" t="s">
        <v>471</v>
      </c>
      <c r="AB741" t="str">
        <f>CONCATENATE(A741,"-",AA741)</f>
        <v>10023279-WVU Foundation</v>
      </c>
      <c r="AC741" s="1">
        <v>41456</v>
      </c>
      <c r="AD741" s="1">
        <v>45107</v>
      </c>
      <c r="AE741" s="2">
        <v>1520.95</v>
      </c>
    </row>
    <row r="742" spans="1:31" x14ac:dyDescent="0.25">
      <c r="A742">
        <v>10023288</v>
      </c>
      <c r="B742" t="s">
        <v>608</v>
      </c>
      <c r="C742" t="s">
        <v>608</v>
      </c>
      <c r="D742" t="s">
        <v>608</v>
      </c>
      <c r="E742">
        <v>492330010</v>
      </c>
      <c r="F742" t="s">
        <v>180</v>
      </c>
      <c r="G742" t="s">
        <v>181</v>
      </c>
      <c r="H742" t="s">
        <v>73</v>
      </c>
      <c r="I742" t="s">
        <v>35</v>
      </c>
      <c r="J742" t="s">
        <v>1713</v>
      </c>
      <c r="K742" t="s">
        <v>783</v>
      </c>
      <c r="L742" t="s">
        <v>1714</v>
      </c>
      <c r="M742" t="s">
        <v>239</v>
      </c>
      <c r="N742" t="s">
        <v>240</v>
      </c>
      <c r="O742" t="s">
        <v>1715</v>
      </c>
      <c r="P742" t="s">
        <v>79</v>
      </c>
      <c r="Q742" t="s">
        <v>43</v>
      </c>
      <c r="R742">
        <v>4</v>
      </c>
      <c r="S742" t="s">
        <v>1714</v>
      </c>
      <c r="T742" t="s">
        <v>60</v>
      </c>
      <c r="U742" t="s">
        <v>242</v>
      </c>
      <c r="V742">
        <v>33552</v>
      </c>
      <c r="W742" t="s">
        <v>151</v>
      </c>
      <c r="X742" t="s">
        <v>125</v>
      </c>
      <c r="Y742">
        <v>71670786</v>
      </c>
      <c r="Z742" t="s">
        <v>84</v>
      </c>
      <c r="AA742" t="s">
        <v>85</v>
      </c>
      <c r="AB742" t="str">
        <f>CONCATENATE(A742,"-",AA742)</f>
        <v>10023288-Zero</v>
      </c>
      <c r="AC742" s="1">
        <v>44409</v>
      </c>
      <c r="AD742" s="1">
        <v>44773</v>
      </c>
      <c r="AE742" s="2">
        <v>280.08</v>
      </c>
    </row>
    <row r="743" spans="1:31" x14ac:dyDescent="0.25">
      <c r="A743">
        <v>10023288</v>
      </c>
      <c r="B743" t="s">
        <v>608</v>
      </c>
      <c r="C743" t="s">
        <v>608</v>
      </c>
      <c r="D743" t="s">
        <v>608</v>
      </c>
      <c r="E743">
        <v>492330010</v>
      </c>
      <c r="F743" t="s">
        <v>180</v>
      </c>
      <c r="G743" t="s">
        <v>181</v>
      </c>
      <c r="H743" t="s">
        <v>73</v>
      </c>
      <c r="I743" t="s">
        <v>35</v>
      </c>
      <c r="J743" t="s">
        <v>1716</v>
      </c>
      <c r="K743" t="s">
        <v>783</v>
      </c>
      <c r="L743" t="s">
        <v>1714</v>
      </c>
      <c r="M743" t="s">
        <v>239</v>
      </c>
      <c r="N743" t="s">
        <v>240</v>
      </c>
      <c r="O743" t="s">
        <v>1715</v>
      </c>
      <c r="P743" t="s">
        <v>79</v>
      </c>
      <c r="Q743" t="s">
        <v>43</v>
      </c>
      <c r="R743">
        <v>5</v>
      </c>
      <c r="S743" t="s">
        <v>1714</v>
      </c>
      <c r="T743" t="s">
        <v>60</v>
      </c>
      <c r="U743" t="s">
        <v>242</v>
      </c>
      <c r="V743">
        <v>55718</v>
      </c>
      <c r="W743" t="s">
        <v>151</v>
      </c>
      <c r="X743" t="s">
        <v>125</v>
      </c>
      <c r="Y743">
        <v>71670875</v>
      </c>
      <c r="Z743" t="s">
        <v>84</v>
      </c>
      <c r="AA743" t="s">
        <v>85</v>
      </c>
      <c r="AB743" t="str">
        <f>CONCATENATE(A743,"-",AA743)</f>
        <v>10023288-Zero</v>
      </c>
      <c r="AC743" s="1">
        <v>44774</v>
      </c>
      <c r="AD743" s="1">
        <v>45138</v>
      </c>
      <c r="AE743" s="2">
        <v>1584.99</v>
      </c>
    </row>
    <row r="744" spans="1:31" x14ac:dyDescent="0.25">
      <c r="A744">
        <v>10023299</v>
      </c>
      <c r="B744" t="s">
        <v>910</v>
      </c>
      <c r="C744" t="s">
        <v>910</v>
      </c>
      <c r="D744" t="s">
        <v>910</v>
      </c>
      <c r="E744">
        <v>310890070</v>
      </c>
      <c r="F744" t="s">
        <v>142</v>
      </c>
      <c r="G744" t="s">
        <v>143</v>
      </c>
      <c r="H744" t="s">
        <v>267</v>
      </c>
      <c r="I744" t="s">
        <v>35</v>
      </c>
      <c r="J744" t="s">
        <v>1717</v>
      </c>
      <c r="K744" t="s">
        <v>146</v>
      </c>
      <c r="L744" t="s">
        <v>916</v>
      </c>
      <c r="M744" t="s">
        <v>290</v>
      </c>
      <c r="N744" t="s">
        <v>240</v>
      </c>
      <c r="O744" t="s">
        <v>1718</v>
      </c>
      <c r="P744" t="s">
        <v>69</v>
      </c>
      <c r="Q744" t="s">
        <v>43</v>
      </c>
      <c r="R744">
        <v>1</v>
      </c>
      <c r="S744" t="s">
        <v>916</v>
      </c>
      <c r="T744" t="s">
        <v>45</v>
      </c>
      <c r="U744" t="s">
        <v>1719</v>
      </c>
      <c r="V744" t="s">
        <v>1720</v>
      </c>
      <c r="W744" t="s">
        <v>151</v>
      </c>
      <c r="X744" t="s">
        <v>125</v>
      </c>
      <c r="Y744">
        <v>71680046</v>
      </c>
      <c r="Z744" t="s">
        <v>371</v>
      </c>
      <c r="AA744" t="s">
        <v>275</v>
      </c>
      <c r="AB744" t="str">
        <f>CONCATENATE(A744,"-",AA744)</f>
        <v>10023299-Between 40% and 52%</v>
      </c>
      <c r="AC744" s="1">
        <v>43101</v>
      </c>
      <c r="AD744" s="1">
        <v>44834</v>
      </c>
      <c r="AE744" s="2">
        <v>-1807</v>
      </c>
    </row>
    <row r="745" spans="1:31" x14ac:dyDescent="0.25">
      <c r="A745">
        <v>10023303</v>
      </c>
      <c r="B745" t="s">
        <v>321</v>
      </c>
      <c r="C745" t="s">
        <v>321</v>
      </c>
      <c r="D745" t="s">
        <v>321</v>
      </c>
      <c r="E745">
        <v>310920070</v>
      </c>
      <c r="F745" t="s">
        <v>142</v>
      </c>
      <c r="G745" t="s">
        <v>143</v>
      </c>
      <c r="H745" t="s">
        <v>53</v>
      </c>
      <c r="I745" t="s">
        <v>54</v>
      </c>
      <c r="J745" t="s">
        <v>1721</v>
      </c>
      <c r="K745" t="s">
        <v>146</v>
      </c>
      <c r="L745" t="s">
        <v>1722</v>
      </c>
      <c r="M745" t="s">
        <v>39</v>
      </c>
      <c r="N745" t="s">
        <v>341</v>
      </c>
      <c r="O745" t="s">
        <v>1723</v>
      </c>
      <c r="P745" t="s">
        <v>42</v>
      </c>
      <c r="Q745" t="s">
        <v>43</v>
      </c>
      <c r="R745">
        <v>5</v>
      </c>
      <c r="S745" t="s">
        <v>1722</v>
      </c>
      <c r="T745" t="s">
        <v>57</v>
      </c>
      <c r="U745" t="s">
        <v>1724</v>
      </c>
      <c r="V745" t="s">
        <v>1725</v>
      </c>
      <c r="W745" t="s">
        <v>48</v>
      </c>
      <c r="X745" t="s">
        <v>125</v>
      </c>
      <c r="Y745">
        <v>11603595</v>
      </c>
      <c r="Z745" t="s">
        <v>1726</v>
      </c>
      <c r="AA745" t="s">
        <v>51</v>
      </c>
      <c r="AB745" t="str">
        <f>CONCATENATE(A745,"-",AA745)</f>
        <v>10023303-10% and Under</v>
      </c>
      <c r="AC745" s="1">
        <v>44301</v>
      </c>
      <c r="AD745" s="1">
        <v>45031</v>
      </c>
      <c r="AE745" s="2">
        <v>950.24</v>
      </c>
    </row>
    <row r="746" spans="1:31" x14ac:dyDescent="0.25">
      <c r="A746">
        <v>10023303</v>
      </c>
      <c r="B746" t="s">
        <v>321</v>
      </c>
      <c r="C746" t="s">
        <v>321</v>
      </c>
      <c r="D746" t="s">
        <v>321</v>
      </c>
      <c r="E746">
        <v>310920070</v>
      </c>
      <c r="F746" t="s">
        <v>142</v>
      </c>
      <c r="G746" t="s">
        <v>143</v>
      </c>
      <c r="H746" t="s">
        <v>284</v>
      </c>
      <c r="I746" t="s">
        <v>35</v>
      </c>
      <c r="J746" t="s">
        <v>1721</v>
      </c>
      <c r="K746" t="s">
        <v>146</v>
      </c>
      <c r="L746" t="s">
        <v>1722</v>
      </c>
      <c r="M746" t="s">
        <v>39</v>
      </c>
      <c r="N746" t="s">
        <v>341</v>
      </c>
      <c r="O746" t="s">
        <v>1723</v>
      </c>
      <c r="P746" t="s">
        <v>42</v>
      </c>
      <c r="Q746" t="s">
        <v>43</v>
      </c>
      <c r="R746">
        <v>5</v>
      </c>
      <c r="S746" t="s">
        <v>1722</v>
      </c>
      <c r="T746" t="s">
        <v>213</v>
      </c>
      <c r="U746" t="s">
        <v>1724</v>
      </c>
      <c r="V746" t="s">
        <v>1725</v>
      </c>
      <c r="W746" t="s">
        <v>48</v>
      </c>
      <c r="X746" t="s">
        <v>125</v>
      </c>
      <c r="Y746">
        <v>11603595</v>
      </c>
      <c r="Z746" t="s">
        <v>1726</v>
      </c>
      <c r="AA746" t="s">
        <v>51</v>
      </c>
      <c r="AB746" t="str">
        <f>CONCATENATE(A746,"-",AA746)</f>
        <v>10023303-10% and Under</v>
      </c>
      <c r="AC746" s="1">
        <v>44301</v>
      </c>
      <c r="AD746" s="1">
        <v>45031</v>
      </c>
      <c r="AE746" s="2">
        <v>213.68</v>
      </c>
    </row>
    <row r="747" spans="1:31" x14ac:dyDescent="0.25">
      <c r="A747">
        <v>10023321</v>
      </c>
      <c r="B747" t="s">
        <v>1104</v>
      </c>
      <c r="C747" t="s">
        <v>1104</v>
      </c>
      <c r="D747" t="s">
        <v>1104</v>
      </c>
      <c r="E747">
        <v>589000001</v>
      </c>
      <c r="F747" t="s">
        <v>1105</v>
      </c>
      <c r="G747" s="3" t="s">
        <v>1104</v>
      </c>
      <c r="H747" t="s">
        <v>86</v>
      </c>
      <c r="I747" t="s">
        <v>35</v>
      </c>
      <c r="J747" t="s">
        <v>1727</v>
      </c>
      <c r="K747" t="s">
        <v>325</v>
      </c>
      <c r="L747" t="s">
        <v>1728</v>
      </c>
      <c r="M747" t="s">
        <v>66</v>
      </c>
      <c r="N747" t="s">
        <v>67</v>
      </c>
      <c r="O747" t="s">
        <v>1729</v>
      </c>
      <c r="P747" t="s">
        <v>69</v>
      </c>
      <c r="Q747" t="s">
        <v>43</v>
      </c>
      <c r="R747">
        <v>8</v>
      </c>
      <c r="S747" t="s">
        <v>1728</v>
      </c>
      <c r="T747" t="s">
        <v>45</v>
      </c>
      <c r="U747" t="s">
        <v>604</v>
      </c>
      <c r="V747" t="s">
        <v>1730</v>
      </c>
      <c r="W747" t="s">
        <v>48</v>
      </c>
      <c r="X747" t="s">
        <v>125</v>
      </c>
      <c r="Y747">
        <v>12620135</v>
      </c>
      <c r="Z747" t="s">
        <v>250</v>
      </c>
      <c r="AA747" t="s">
        <v>251</v>
      </c>
      <c r="AB747" t="str">
        <f>CONCATENATE(A747,"-",AA747)</f>
        <v>10023321-Between 30% and 35%</v>
      </c>
      <c r="AC747" s="1">
        <v>44564</v>
      </c>
      <c r="AD747" s="1">
        <v>45016</v>
      </c>
      <c r="AE747" s="2">
        <v>12443.1</v>
      </c>
    </row>
    <row r="748" spans="1:31" x14ac:dyDescent="0.25">
      <c r="A748">
        <v>10023321</v>
      </c>
      <c r="B748" t="s">
        <v>1104</v>
      </c>
      <c r="C748" t="s">
        <v>1104</v>
      </c>
      <c r="D748" t="s">
        <v>1104</v>
      </c>
      <c r="E748">
        <v>589000001</v>
      </c>
      <c r="F748" t="s">
        <v>1105</v>
      </c>
      <c r="G748" s="3" t="s">
        <v>1104</v>
      </c>
      <c r="H748" t="s">
        <v>92</v>
      </c>
      <c r="I748" t="s">
        <v>35</v>
      </c>
      <c r="J748" t="s">
        <v>1727</v>
      </c>
      <c r="K748" t="s">
        <v>325</v>
      </c>
      <c r="L748" t="s">
        <v>1728</v>
      </c>
      <c r="M748" t="s">
        <v>66</v>
      </c>
      <c r="N748" t="s">
        <v>67</v>
      </c>
      <c r="O748" t="s">
        <v>1729</v>
      </c>
      <c r="P748" t="s">
        <v>69</v>
      </c>
      <c r="Q748" t="s">
        <v>43</v>
      </c>
      <c r="R748">
        <v>8</v>
      </c>
      <c r="S748" t="s">
        <v>1728</v>
      </c>
      <c r="T748" t="s">
        <v>62</v>
      </c>
      <c r="U748" t="s">
        <v>604</v>
      </c>
      <c r="V748" t="s">
        <v>1730</v>
      </c>
      <c r="W748" t="s">
        <v>48</v>
      </c>
      <c r="X748" t="s">
        <v>125</v>
      </c>
      <c r="Y748">
        <v>12620135</v>
      </c>
      <c r="Z748" t="s">
        <v>250</v>
      </c>
      <c r="AA748" t="s">
        <v>251</v>
      </c>
      <c r="AB748" t="str">
        <f>CONCATENATE(A748,"-",AA748)</f>
        <v>10023321-Between 30% and 35%</v>
      </c>
      <c r="AC748" s="1">
        <v>44564</v>
      </c>
      <c r="AD748" s="1">
        <v>45016</v>
      </c>
      <c r="AE748" s="2">
        <v>65</v>
      </c>
    </row>
    <row r="749" spans="1:31" x14ac:dyDescent="0.25">
      <c r="A749">
        <v>10023321</v>
      </c>
      <c r="B749" t="s">
        <v>1731</v>
      </c>
      <c r="C749" t="s">
        <v>1104</v>
      </c>
      <c r="D749" t="s">
        <v>1731</v>
      </c>
      <c r="E749">
        <v>570100001</v>
      </c>
      <c r="F749" t="s">
        <v>1732</v>
      </c>
      <c r="G749" t="s">
        <v>1733</v>
      </c>
      <c r="H749" t="s">
        <v>73</v>
      </c>
      <c r="I749" t="s">
        <v>35</v>
      </c>
      <c r="J749" t="s">
        <v>1727</v>
      </c>
      <c r="K749" t="s">
        <v>325</v>
      </c>
      <c r="L749" t="s">
        <v>1728</v>
      </c>
      <c r="M749" t="s">
        <v>66</v>
      </c>
      <c r="N749" t="s">
        <v>67</v>
      </c>
      <c r="O749" t="s">
        <v>1729</v>
      </c>
      <c r="P749" t="s">
        <v>69</v>
      </c>
      <c r="Q749" t="s">
        <v>43</v>
      </c>
      <c r="R749">
        <v>9</v>
      </c>
      <c r="S749" t="s">
        <v>1734</v>
      </c>
      <c r="T749" t="s">
        <v>60</v>
      </c>
      <c r="U749" t="s">
        <v>604</v>
      </c>
      <c r="V749" t="s">
        <v>1730</v>
      </c>
      <c r="W749" t="s">
        <v>48</v>
      </c>
      <c r="X749" t="s">
        <v>125</v>
      </c>
      <c r="Y749">
        <v>12620135</v>
      </c>
      <c r="Z749" t="s">
        <v>250</v>
      </c>
      <c r="AA749" t="s">
        <v>251</v>
      </c>
      <c r="AB749" t="str">
        <f>CONCATENATE(A749,"-",AA749)</f>
        <v>10023321-Between 30% and 35%</v>
      </c>
      <c r="AC749" s="1">
        <v>44564</v>
      </c>
      <c r="AD749" s="1">
        <v>45016</v>
      </c>
      <c r="AE749" s="2">
        <v>3018.85</v>
      </c>
    </row>
    <row r="750" spans="1:31" x14ac:dyDescent="0.25">
      <c r="A750">
        <v>10023394</v>
      </c>
      <c r="B750" t="s">
        <v>630</v>
      </c>
      <c r="C750" t="s">
        <v>630</v>
      </c>
      <c r="D750" t="s">
        <v>630</v>
      </c>
      <c r="E750">
        <v>310930070</v>
      </c>
      <c r="F750" t="s">
        <v>142</v>
      </c>
      <c r="G750" t="s">
        <v>143</v>
      </c>
      <c r="H750" t="s">
        <v>95</v>
      </c>
      <c r="I750" t="s">
        <v>35</v>
      </c>
      <c r="J750" t="s">
        <v>1735</v>
      </c>
      <c r="K750" t="s">
        <v>146</v>
      </c>
      <c r="L750" t="s">
        <v>1736</v>
      </c>
      <c r="M750" t="s">
        <v>290</v>
      </c>
      <c r="N750" t="s">
        <v>240</v>
      </c>
      <c r="O750" t="s">
        <v>1737</v>
      </c>
      <c r="P750" t="s">
        <v>69</v>
      </c>
      <c r="Q750" t="s">
        <v>43</v>
      </c>
      <c r="R750">
        <v>1</v>
      </c>
      <c r="S750" t="s">
        <v>1736</v>
      </c>
      <c r="T750" t="s">
        <v>96</v>
      </c>
      <c r="U750" t="s">
        <v>1738</v>
      </c>
      <c r="V750" t="s">
        <v>1739</v>
      </c>
      <c r="W750" t="s">
        <v>107</v>
      </c>
      <c r="X750" t="s">
        <v>125</v>
      </c>
      <c r="Y750">
        <v>71680802</v>
      </c>
      <c r="Z750" t="s">
        <v>84</v>
      </c>
      <c r="AA750" t="s">
        <v>85</v>
      </c>
      <c r="AB750" t="str">
        <f>CONCATENATE(A750,"-",AA750)</f>
        <v>10023394-Zero</v>
      </c>
      <c r="AC750" s="1">
        <v>43313</v>
      </c>
      <c r="AD750" s="1">
        <v>44849</v>
      </c>
      <c r="AE750" s="2">
        <v>2864.16</v>
      </c>
    </row>
    <row r="751" spans="1:31" x14ac:dyDescent="0.25">
      <c r="A751">
        <v>10023427</v>
      </c>
      <c r="B751" t="s">
        <v>658</v>
      </c>
      <c r="C751" t="s">
        <v>658</v>
      </c>
      <c r="D751" t="s">
        <v>658</v>
      </c>
      <c r="E751">
        <v>110590400</v>
      </c>
      <c r="F751" t="s">
        <v>98</v>
      </c>
      <c r="G751" t="s">
        <v>98</v>
      </c>
      <c r="H751" t="s">
        <v>53</v>
      </c>
      <c r="I751" t="s">
        <v>54</v>
      </c>
      <c r="J751" t="s">
        <v>1740</v>
      </c>
      <c r="K751" t="s">
        <v>101</v>
      </c>
      <c r="L751" t="s">
        <v>1010</v>
      </c>
      <c r="M751" t="s">
        <v>39</v>
      </c>
      <c r="N751" t="s">
        <v>440</v>
      </c>
      <c r="O751" t="s">
        <v>1741</v>
      </c>
      <c r="P751" t="s">
        <v>42</v>
      </c>
      <c r="Q751" t="s">
        <v>43</v>
      </c>
      <c r="R751">
        <v>1</v>
      </c>
      <c r="S751" t="s">
        <v>1010</v>
      </c>
      <c r="T751" t="s">
        <v>57</v>
      </c>
      <c r="U751" t="s">
        <v>442</v>
      </c>
      <c r="V751">
        <v>1804428</v>
      </c>
      <c r="W751" t="s">
        <v>151</v>
      </c>
      <c r="X751" t="s">
        <v>125</v>
      </c>
      <c r="Y751">
        <v>71600455</v>
      </c>
      <c r="Z751" t="s">
        <v>371</v>
      </c>
      <c r="AA751" t="s">
        <v>275</v>
      </c>
      <c r="AB751" t="str">
        <f>CONCATENATE(A751,"-",AA751)</f>
        <v>10023427-Between 40% and 52%</v>
      </c>
      <c r="AC751" s="1">
        <v>43327</v>
      </c>
      <c r="AD751" s="1">
        <v>44773</v>
      </c>
      <c r="AE751" s="2">
        <v>7331.44</v>
      </c>
    </row>
    <row r="752" spans="1:31" x14ac:dyDescent="0.25">
      <c r="A752">
        <v>10023427</v>
      </c>
      <c r="B752" t="s">
        <v>658</v>
      </c>
      <c r="C752" t="s">
        <v>658</v>
      </c>
      <c r="D752" t="s">
        <v>658</v>
      </c>
      <c r="E752">
        <v>110590400</v>
      </c>
      <c r="F752" t="s">
        <v>98</v>
      </c>
      <c r="G752" t="s">
        <v>98</v>
      </c>
      <c r="H752" t="s">
        <v>212</v>
      </c>
      <c r="I752" t="s">
        <v>35</v>
      </c>
      <c r="J752" t="s">
        <v>1740</v>
      </c>
      <c r="K752" t="s">
        <v>101</v>
      </c>
      <c r="L752" t="s">
        <v>1010</v>
      </c>
      <c r="M752" t="s">
        <v>39</v>
      </c>
      <c r="N752" t="s">
        <v>440</v>
      </c>
      <c r="O752" t="s">
        <v>1741</v>
      </c>
      <c r="P752" t="s">
        <v>42</v>
      </c>
      <c r="Q752" t="s">
        <v>43</v>
      </c>
      <c r="R752">
        <v>1</v>
      </c>
      <c r="S752" t="s">
        <v>1010</v>
      </c>
      <c r="T752" t="s">
        <v>213</v>
      </c>
      <c r="U752" t="s">
        <v>442</v>
      </c>
      <c r="V752">
        <v>1804428</v>
      </c>
      <c r="W752" t="s">
        <v>151</v>
      </c>
      <c r="X752" t="s">
        <v>125</v>
      </c>
      <c r="Y752">
        <v>71600455</v>
      </c>
      <c r="Z752" t="s">
        <v>371</v>
      </c>
      <c r="AA752" t="s">
        <v>275</v>
      </c>
      <c r="AB752" t="str">
        <f>CONCATENATE(A752,"-",AA752)</f>
        <v>10023427-Between 40% and 52%</v>
      </c>
      <c r="AC752" s="1">
        <v>43327</v>
      </c>
      <c r="AD752" s="1">
        <v>44773</v>
      </c>
      <c r="AE752" s="2">
        <v>5100</v>
      </c>
    </row>
    <row r="753" spans="1:31" x14ac:dyDescent="0.25">
      <c r="A753">
        <v>10023491</v>
      </c>
      <c r="B753" t="s">
        <v>1742</v>
      </c>
      <c r="C753" t="s">
        <v>1742</v>
      </c>
      <c r="D753" t="s">
        <v>1742</v>
      </c>
      <c r="E753">
        <v>460225023</v>
      </c>
      <c r="F753" t="s">
        <v>162</v>
      </c>
      <c r="G753" t="s">
        <v>163</v>
      </c>
      <c r="H753" t="s">
        <v>236</v>
      </c>
      <c r="I753" t="s">
        <v>35</v>
      </c>
      <c r="J753" t="s">
        <v>1743</v>
      </c>
      <c r="K753" t="s">
        <v>165</v>
      </c>
      <c r="L753" t="s">
        <v>1113</v>
      </c>
      <c r="M753" t="s">
        <v>39</v>
      </c>
      <c r="N753" t="s">
        <v>40</v>
      </c>
      <c r="O753" t="s">
        <v>1744</v>
      </c>
      <c r="P753" t="s">
        <v>42</v>
      </c>
      <c r="Q753" t="s">
        <v>43</v>
      </c>
      <c r="R753">
        <v>35</v>
      </c>
      <c r="S753" t="s">
        <v>1113</v>
      </c>
      <c r="T753" t="s">
        <v>45</v>
      </c>
      <c r="U753" t="s">
        <v>46</v>
      </c>
      <c r="V753" t="s">
        <v>76</v>
      </c>
      <c r="W753" t="s">
        <v>345</v>
      </c>
      <c r="X753" t="s">
        <v>125</v>
      </c>
      <c r="Y753">
        <v>71603504</v>
      </c>
      <c r="Z753" t="s">
        <v>371</v>
      </c>
      <c r="AA753" t="s">
        <v>275</v>
      </c>
      <c r="AB753" t="str">
        <f>CONCATENATE(A753,"-",AA753)</f>
        <v>10023491-Between 40% and 52%</v>
      </c>
      <c r="AC753" s="1">
        <v>44378</v>
      </c>
      <c r="AD753" s="1">
        <v>44742</v>
      </c>
      <c r="AE753" s="2">
        <v>23010.87</v>
      </c>
    </row>
    <row r="754" spans="1:31" x14ac:dyDescent="0.25">
      <c r="A754">
        <v>10023491</v>
      </c>
      <c r="B754" t="s">
        <v>1742</v>
      </c>
      <c r="C754" t="s">
        <v>1742</v>
      </c>
      <c r="D754" t="s">
        <v>1742</v>
      </c>
      <c r="E754">
        <v>460225023</v>
      </c>
      <c r="F754" t="s">
        <v>162</v>
      </c>
      <c r="G754" t="s">
        <v>163</v>
      </c>
      <c r="H754" t="s">
        <v>53</v>
      </c>
      <c r="I754" t="s">
        <v>54</v>
      </c>
      <c r="J754" t="s">
        <v>1745</v>
      </c>
      <c r="K754" t="s">
        <v>165</v>
      </c>
      <c r="L754" t="s">
        <v>1113</v>
      </c>
      <c r="M754" t="s">
        <v>39</v>
      </c>
      <c r="N754" t="s">
        <v>40</v>
      </c>
      <c r="O754" t="s">
        <v>1744</v>
      </c>
      <c r="P754" t="s">
        <v>42</v>
      </c>
      <c r="Q754" t="s">
        <v>43</v>
      </c>
      <c r="R754">
        <v>45</v>
      </c>
      <c r="S754" t="s">
        <v>1113</v>
      </c>
      <c r="T754" t="s">
        <v>57</v>
      </c>
      <c r="U754" t="s">
        <v>46</v>
      </c>
      <c r="V754" t="s">
        <v>76</v>
      </c>
      <c r="W754" t="s">
        <v>345</v>
      </c>
      <c r="X754" t="s">
        <v>125</v>
      </c>
      <c r="Y754">
        <v>71605124</v>
      </c>
      <c r="Z754" t="s">
        <v>371</v>
      </c>
      <c r="AA754" t="s">
        <v>275</v>
      </c>
      <c r="AB754" t="str">
        <f>CONCATENATE(A754,"-",AA754)</f>
        <v>10023491-Between 40% and 52%</v>
      </c>
      <c r="AC754" s="1">
        <v>44743</v>
      </c>
      <c r="AD754" s="1">
        <v>45107</v>
      </c>
      <c r="AE754" s="2">
        <v>35853.910000000003</v>
      </c>
    </row>
    <row r="755" spans="1:31" x14ac:dyDescent="0.25">
      <c r="A755">
        <v>10023491</v>
      </c>
      <c r="B755" t="s">
        <v>1742</v>
      </c>
      <c r="C755" t="s">
        <v>1742</v>
      </c>
      <c r="D755" t="s">
        <v>1742</v>
      </c>
      <c r="E755">
        <v>460225023</v>
      </c>
      <c r="F755" t="s">
        <v>162</v>
      </c>
      <c r="G755" t="s">
        <v>163</v>
      </c>
      <c r="H755" t="s">
        <v>99</v>
      </c>
      <c r="I755" t="s">
        <v>35</v>
      </c>
      <c r="J755" t="s">
        <v>1743</v>
      </c>
      <c r="K755" t="s">
        <v>165</v>
      </c>
      <c r="L755" t="s">
        <v>1113</v>
      </c>
      <c r="M755" t="s">
        <v>39</v>
      </c>
      <c r="N755" t="s">
        <v>40</v>
      </c>
      <c r="O755" t="s">
        <v>1744</v>
      </c>
      <c r="P755" t="s">
        <v>42</v>
      </c>
      <c r="Q755" t="s">
        <v>43</v>
      </c>
      <c r="R755">
        <v>35</v>
      </c>
      <c r="S755" t="s">
        <v>1113</v>
      </c>
      <c r="T755" t="s">
        <v>60</v>
      </c>
      <c r="U755" t="s">
        <v>46</v>
      </c>
      <c r="V755" t="s">
        <v>76</v>
      </c>
      <c r="W755" t="s">
        <v>345</v>
      </c>
      <c r="X755" t="s">
        <v>125</v>
      </c>
      <c r="Y755">
        <v>71603504</v>
      </c>
      <c r="Z755" t="s">
        <v>371</v>
      </c>
      <c r="AA755" t="s">
        <v>275</v>
      </c>
      <c r="AB755" t="str">
        <f>CONCATENATE(A755,"-",AA755)</f>
        <v>10023491-Between 40% and 52%</v>
      </c>
      <c r="AC755" s="1">
        <v>44378</v>
      </c>
      <c r="AD755" s="1">
        <v>44742</v>
      </c>
      <c r="AE755" s="2">
        <v>730.46</v>
      </c>
    </row>
    <row r="756" spans="1:31" x14ac:dyDescent="0.25">
      <c r="A756">
        <v>10023491</v>
      </c>
      <c r="B756" t="s">
        <v>1742</v>
      </c>
      <c r="C756" t="s">
        <v>1742</v>
      </c>
      <c r="D756" t="s">
        <v>1742</v>
      </c>
      <c r="E756">
        <v>460225023</v>
      </c>
      <c r="F756" t="s">
        <v>162</v>
      </c>
      <c r="G756" t="s">
        <v>163</v>
      </c>
      <c r="H756" t="s">
        <v>95</v>
      </c>
      <c r="I756" t="s">
        <v>35</v>
      </c>
      <c r="J756" t="s">
        <v>1745</v>
      </c>
      <c r="K756" t="s">
        <v>165</v>
      </c>
      <c r="L756" t="s">
        <v>1113</v>
      </c>
      <c r="M756" t="s">
        <v>39</v>
      </c>
      <c r="N756" t="s">
        <v>40</v>
      </c>
      <c r="O756" t="s">
        <v>1744</v>
      </c>
      <c r="P756" t="s">
        <v>42</v>
      </c>
      <c r="Q756" t="s">
        <v>43</v>
      </c>
      <c r="R756">
        <v>45</v>
      </c>
      <c r="S756" t="s">
        <v>1113</v>
      </c>
      <c r="T756" t="s">
        <v>96</v>
      </c>
      <c r="U756" t="s">
        <v>46</v>
      </c>
      <c r="V756" t="s">
        <v>76</v>
      </c>
      <c r="W756" t="s">
        <v>345</v>
      </c>
      <c r="X756" t="s">
        <v>125</v>
      </c>
      <c r="Y756">
        <v>71605124</v>
      </c>
      <c r="Z756" t="s">
        <v>371</v>
      </c>
      <c r="AA756" t="s">
        <v>275</v>
      </c>
      <c r="AB756" t="str">
        <f>CONCATENATE(A756,"-",AA756)</f>
        <v>10023491-Between 40% and 52%</v>
      </c>
      <c r="AC756" s="1">
        <v>44743</v>
      </c>
      <c r="AD756" s="1">
        <v>45107</v>
      </c>
      <c r="AE756" s="2">
        <v>200</v>
      </c>
    </row>
    <row r="757" spans="1:31" x14ac:dyDescent="0.25">
      <c r="A757">
        <v>10023491</v>
      </c>
      <c r="B757" t="s">
        <v>1746</v>
      </c>
      <c r="C757" t="s">
        <v>1742</v>
      </c>
      <c r="D757" t="s">
        <v>1746</v>
      </c>
      <c r="E757">
        <v>460235005</v>
      </c>
      <c r="F757" t="s">
        <v>162</v>
      </c>
      <c r="G757" t="s">
        <v>163</v>
      </c>
      <c r="H757" t="s">
        <v>53</v>
      </c>
      <c r="I757" t="s">
        <v>54</v>
      </c>
      <c r="J757" t="s">
        <v>1743</v>
      </c>
      <c r="K757" t="s">
        <v>165</v>
      </c>
      <c r="L757" t="s">
        <v>1113</v>
      </c>
      <c r="M757" t="s">
        <v>39</v>
      </c>
      <c r="N757" t="s">
        <v>40</v>
      </c>
      <c r="O757" t="s">
        <v>1744</v>
      </c>
      <c r="P757" t="s">
        <v>42</v>
      </c>
      <c r="Q757" t="s">
        <v>43</v>
      </c>
      <c r="R757">
        <v>44</v>
      </c>
      <c r="S757" t="s">
        <v>1747</v>
      </c>
      <c r="T757" t="s">
        <v>57</v>
      </c>
      <c r="U757" t="s">
        <v>46</v>
      </c>
      <c r="V757" t="s">
        <v>76</v>
      </c>
      <c r="W757" t="s">
        <v>345</v>
      </c>
      <c r="X757" t="s">
        <v>125</v>
      </c>
      <c r="Y757">
        <v>71603504</v>
      </c>
      <c r="Z757" t="s">
        <v>371</v>
      </c>
      <c r="AA757" t="s">
        <v>275</v>
      </c>
      <c r="AB757" t="str">
        <f>CONCATENATE(A757,"-",AA757)</f>
        <v>10023491-Between 40% and 52%</v>
      </c>
      <c r="AC757" s="1">
        <v>44378</v>
      </c>
      <c r="AD757" s="1">
        <v>44742</v>
      </c>
      <c r="AE757" s="2">
        <v>-0.11</v>
      </c>
    </row>
    <row r="758" spans="1:31" x14ac:dyDescent="0.25">
      <c r="A758">
        <v>10023491</v>
      </c>
      <c r="B758" t="s">
        <v>1748</v>
      </c>
      <c r="C758" t="s">
        <v>1742</v>
      </c>
      <c r="D758" t="s">
        <v>1748</v>
      </c>
      <c r="E758">
        <v>460395075</v>
      </c>
      <c r="F758" t="s">
        <v>162</v>
      </c>
      <c r="G758" t="s">
        <v>163</v>
      </c>
      <c r="H758" t="s">
        <v>216</v>
      </c>
      <c r="I758" t="s">
        <v>35</v>
      </c>
      <c r="J758" t="s">
        <v>1745</v>
      </c>
      <c r="K758" t="s">
        <v>165</v>
      </c>
      <c r="L758" t="s">
        <v>1113</v>
      </c>
      <c r="M758" t="s">
        <v>39</v>
      </c>
      <c r="N758" t="s">
        <v>40</v>
      </c>
      <c r="O758" t="s">
        <v>1744</v>
      </c>
      <c r="P758" t="s">
        <v>42</v>
      </c>
      <c r="Q758" t="s">
        <v>43</v>
      </c>
      <c r="R758">
        <v>50</v>
      </c>
      <c r="S758" t="s">
        <v>1749</v>
      </c>
      <c r="T758" t="s">
        <v>62</v>
      </c>
      <c r="U758" t="s">
        <v>46</v>
      </c>
      <c r="V758" t="s">
        <v>76</v>
      </c>
      <c r="W758" t="s">
        <v>151</v>
      </c>
      <c r="X758" t="s">
        <v>125</v>
      </c>
      <c r="Y758">
        <v>71605124</v>
      </c>
      <c r="Z758" t="s">
        <v>371</v>
      </c>
      <c r="AA758" t="s">
        <v>275</v>
      </c>
      <c r="AB758" t="str">
        <f>CONCATENATE(A758,"-",AA758)</f>
        <v>10023491-Between 40% and 52%</v>
      </c>
      <c r="AC758" s="1">
        <v>44743</v>
      </c>
      <c r="AD758" s="1">
        <v>45107</v>
      </c>
      <c r="AE758" s="2">
        <v>15621.2</v>
      </c>
    </row>
    <row r="759" spans="1:31" x14ac:dyDescent="0.25">
      <c r="A759">
        <v>10023491</v>
      </c>
      <c r="B759" t="s">
        <v>1750</v>
      </c>
      <c r="C759" t="s">
        <v>1742</v>
      </c>
      <c r="D759" t="s">
        <v>1750</v>
      </c>
      <c r="E759">
        <v>460395022</v>
      </c>
      <c r="F759" t="s">
        <v>162</v>
      </c>
      <c r="G759" t="s">
        <v>163</v>
      </c>
      <c r="H759" t="s">
        <v>53</v>
      </c>
      <c r="I759" t="s">
        <v>54</v>
      </c>
      <c r="J759" t="s">
        <v>1745</v>
      </c>
      <c r="K759" t="s">
        <v>165</v>
      </c>
      <c r="L759" t="s">
        <v>1113</v>
      </c>
      <c r="M759" t="s">
        <v>39</v>
      </c>
      <c r="N759" t="s">
        <v>40</v>
      </c>
      <c r="O759" t="s">
        <v>1744</v>
      </c>
      <c r="P759" t="s">
        <v>42</v>
      </c>
      <c r="Q759" t="s">
        <v>43</v>
      </c>
      <c r="R759">
        <v>51</v>
      </c>
      <c r="S759" t="s">
        <v>1751</v>
      </c>
      <c r="T759" t="s">
        <v>57</v>
      </c>
      <c r="U759" t="s">
        <v>46</v>
      </c>
      <c r="V759" t="s">
        <v>76</v>
      </c>
      <c r="W759" t="s">
        <v>345</v>
      </c>
      <c r="X759" t="s">
        <v>125</v>
      </c>
      <c r="Y759">
        <v>71605124</v>
      </c>
      <c r="Z759" t="s">
        <v>371</v>
      </c>
      <c r="AA759" t="s">
        <v>275</v>
      </c>
      <c r="AB759" t="str">
        <f>CONCATENATE(A759,"-",AA759)</f>
        <v>10023491-Between 40% and 52%</v>
      </c>
      <c r="AC759" s="1">
        <v>44743</v>
      </c>
      <c r="AD759" s="1">
        <v>45107</v>
      </c>
      <c r="AE759" s="2">
        <v>56339.58</v>
      </c>
    </row>
    <row r="760" spans="1:31" x14ac:dyDescent="0.25">
      <c r="A760">
        <v>10023491</v>
      </c>
      <c r="B760" t="s">
        <v>1750</v>
      </c>
      <c r="C760" t="s">
        <v>1742</v>
      </c>
      <c r="D760" t="s">
        <v>1750</v>
      </c>
      <c r="E760">
        <v>460395022</v>
      </c>
      <c r="F760" t="s">
        <v>162</v>
      </c>
      <c r="G760" t="s">
        <v>163</v>
      </c>
      <c r="H760" t="s">
        <v>586</v>
      </c>
      <c r="I760" t="s">
        <v>35</v>
      </c>
      <c r="J760" t="s">
        <v>1745</v>
      </c>
      <c r="K760" t="s">
        <v>165</v>
      </c>
      <c r="L760" t="s">
        <v>1113</v>
      </c>
      <c r="M760" t="s">
        <v>39</v>
      </c>
      <c r="N760" t="s">
        <v>40</v>
      </c>
      <c r="O760" t="s">
        <v>1744</v>
      </c>
      <c r="P760" t="s">
        <v>42</v>
      </c>
      <c r="Q760" t="s">
        <v>43</v>
      </c>
      <c r="R760">
        <v>51</v>
      </c>
      <c r="S760" t="s">
        <v>1751</v>
      </c>
      <c r="T760" t="s">
        <v>62</v>
      </c>
      <c r="U760" t="s">
        <v>46</v>
      </c>
      <c r="V760" t="s">
        <v>76</v>
      </c>
      <c r="W760" t="s">
        <v>345</v>
      </c>
      <c r="X760" t="s">
        <v>125</v>
      </c>
      <c r="Y760">
        <v>71605124</v>
      </c>
      <c r="Z760" t="s">
        <v>371</v>
      </c>
      <c r="AA760" t="s">
        <v>275</v>
      </c>
      <c r="AB760" t="str">
        <f>CONCATENATE(A760,"-",AA760)</f>
        <v>10023491-Between 40% and 52%</v>
      </c>
      <c r="AC760" s="1">
        <v>44743</v>
      </c>
      <c r="AD760" s="1">
        <v>45107</v>
      </c>
      <c r="AE760" s="2">
        <v>11352.14</v>
      </c>
    </row>
    <row r="761" spans="1:31" x14ac:dyDescent="0.25">
      <c r="A761">
        <v>10023491</v>
      </c>
      <c r="B761" t="s">
        <v>1752</v>
      </c>
      <c r="C761" t="s">
        <v>1742</v>
      </c>
      <c r="D761" t="s">
        <v>1752</v>
      </c>
      <c r="E761">
        <v>460395025</v>
      </c>
      <c r="F761" t="s">
        <v>162</v>
      </c>
      <c r="G761" t="s">
        <v>163</v>
      </c>
      <c r="H761" t="s">
        <v>64</v>
      </c>
      <c r="I761" t="s">
        <v>35</v>
      </c>
      <c r="J761" t="s">
        <v>1745</v>
      </c>
      <c r="K761" t="s">
        <v>165</v>
      </c>
      <c r="L761" t="s">
        <v>1113</v>
      </c>
      <c r="M761" t="s">
        <v>39</v>
      </c>
      <c r="N761" t="s">
        <v>40</v>
      </c>
      <c r="O761" t="s">
        <v>1744</v>
      </c>
      <c r="P761" t="s">
        <v>42</v>
      </c>
      <c r="Q761" t="s">
        <v>43</v>
      </c>
      <c r="R761">
        <v>46</v>
      </c>
      <c r="S761" t="s">
        <v>1753</v>
      </c>
      <c r="T761" t="s">
        <v>45</v>
      </c>
      <c r="U761" t="s">
        <v>46</v>
      </c>
      <c r="V761" t="s">
        <v>76</v>
      </c>
      <c r="W761" t="s">
        <v>345</v>
      </c>
      <c r="X761" t="s">
        <v>125</v>
      </c>
      <c r="Y761">
        <v>71605124</v>
      </c>
      <c r="Z761" t="s">
        <v>371</v>
      </c>
      <c r="AA761" t="s">
        <v>275</v>
      </c>
      <c r="AB761" t="str">
        <f>CONCATENATE(A761,"-",AA761)</f>
        <v>10023491-Between 40% and 52%</v>
      </c>
      <c r="AC761" s="1">
        <v>44743</v>
      </c>
      <c r="AD761" s="1">
        <v>45107</v>
      </c>
      <c r="AE761" s="2">
        <v>12661.78</v>
      </c>
    </row>
    <row r="762" spans="1:31" x14ac:dyDescent="0.25">
      <c r="A762">
        <v>10023491</v>
      </c>
      <c r="B762" t="s">
        <v>1752</v>
      </c>
      <c r="C762" t="s">
        <v>1742</v>
      </c>
      <c r="D762" t="s">
        <v>1752</v>
      </c>
      <c r="E762">
        <v>460395025</v>
      </c>
      <c r="F762" t="s">
        <v>162</v>
      </c>
      <c r="G762" t="s">
        <v>163</v>
      </c>
      <c r="H762" t="s">
        <v>59</v>
      </c>
      <c r="I762" t="s">
        <v>35</v>
      </c>
      <c r="J762" t="s">
        <v>1743</v>
      </c>
      <c r="K762" t="s">
        <v>165</v>
      </c>
      <c r="L762" t="s">
        <v>1113</v>
      </c>
      <c r="M762" t="s">
        <v>39</v>
      </c>
      <c r="N762" t="s">
        <v>40</v>
      </c>
      <c r="O762" t="s">
        <v>1744</v>
      </c>
      <c r="P762" t="s">
        <v>42</v>
      </c>
      <c r="Q762" t="s">
        <v>43</v>
      </c>
      <c r="R762">
        <v>36</v>
      </c>
      <c r="S762" t="s">
        <v>1753</v>
      </c>
      <c r="T762" t="s">
        <v>60</v>
      </c>
      <c r="U762" t="s">
        <v>46</v>
      </c>
      <c r="V762" t="s">
        <v>76</v>
      </c>
      <c r="W762" t="s">
        <v>345</v>
      </c>
      <c r="X762" t="s">
        <v>125</v>
      </c>
      <c r="Y762">
        <v>71603504</v>
      </c>
      <c r="Z762" t="s">
        <v>371</v>
      </c>
      <c r="AA762" t="s">
        <v>275</v>
      </c>
      <c r="AB762" t="str">
        <f>CONCATENATE(A762,"-",AA762)</f>
        <v>10023491-Between 40% and 52%</v>
      </c>
      <c r="AC762" s="1">
        <v>44378</v>
      </c>
      <c r="AD762" s="1">
        <v>44742</v>
      </c>
      <c r="AE762" s="2">
        <v>305.91000000000003</v>
      </c>
    </row>
    <row r="763" spans="1:31" x14ac:dyDescent="0.25">
      <c r="A763">
        <v>10023491</v>
      </c>
      <c r="B763" t="s">
        <v>1752</v>
      </c>
      <c r="C763" t="s">
        <v>1742</v>
      </c>
      <c r="D763" t="s">
        <v>1752</v>
      </c>
      <c r="E763">
        <v>460395025</v>
      </c>
      <c r="F763" t="s">
        <v>162</v>
      </c>
      <c r="G763" t="s">
        <v>163</v>
      </c>
      <c r="H763" t="s">
        <v>303</v>
      </c>
      <c r="I763" t="s">
        <v>35</v>
      </c>
      <c r="J763" t="s">
        <v>1745</v>
      </c>
      <c r="K763" t="s">
        <v>165</v>
      </c>
      <c r="L763" t="s">
        <v>1113</v>
      </c>
      <c r="M763" t="s">
        <v>39</v>
      </c>
      <c r="N763" t="s">
        <v>40</v>
      </c>
      <c r="O763" t="s">
        <v>1744</v>
      </c>
      <c r="P763" t="s">
        <v>42</v>
      </c>
      <c r="Q763" t="s">
        <v>43</v>
      </c>
      <c r="R763">
        <v>46</v>
      </c>
      <c r="S763" t="s">
        <v>1753</v>
      </c>
      <c r="T763" t="s">
        <v>62</v>
      </c>
      <c r="U763" t="s">
        <v>46</v>
      </c>
      <c r="V763" t="s">
        <v>76</v>
      </c>
      <c r="W763" t="s">
        <v>345</v>
      </c>
      <c r="X763" t="s">
        <v>125</v>
      </c>
      <c r="Y763">
        <v>71605124</v>
      </c>
      <c r="Z763" t="s">
        <v>371</v>
      </c>
      <c r="AA763" t="s">
        <v>275</v>
      </c>
      <c r="AB763" t="str">
        <f>CONCATENATE(A763,"-",AA763)</f>
        <v>10023491-Between 40% and 52%</v>
      </c>
      <c r="AC763" s="1">
        <v>44743</v>
      </c>
      <c r="AD763" s="1">
        <v>45107</v>
      </c>
      <c r="AE763" s="2">
        <v>79.13</v>
      </c>
    </row>
    <row r="764" spans="1:31" x14ac:dyDescent="0.25">
      <c r="A764">
        <v>10023491</v>
      </c>
      <c r="B764" t="s">
        <v>1754</v>
      </c>
      <c r="C764" t="s">
        <v>1742</v>
      </c>
      <c r="D764" t="s">
        <v>1754</v>
      </c>
      <c r="E764">
        <v>460395072</v>
      </c>
      <c r="F764" t="s">
        <v>162</v>
      </c>
      <c r="G764" t="s">
        <v>163</v>
      </c>
      <c r="H764" t="s">
        <v>236</v>
      </c>
      <c r="I764" t="s">
        <v>35</v>
      </c>
      <c r="J764" t="s">
        <v>1745</v>
      </c>
      <c r="K764" t="s">
        <v>165</v>
      </c>
      <c r="L764" t="s">
        <v>1113</v>
      </c>
      <c r="M764" t="s">
        <v>39</v>
      </c>
      <c r="N764" t="s">
        <v>40</v>
      </c>
      <c r="O764" t="s">
        <v>1744</v>
      </c>
      <c r="P764" t="s">
        <v>42</v>
      </c>
      <c r="Q764" t="s">
        <v>43</v>
      </c>
      <c r="R764">
        <v>47</v>
      </c>
      <c r="S764" t="s">
        <v>1755</v>
      </c>
      <c r="T764" t="s">
        <v>45</v>
      </c>
      <c r="U764" t="s">
        <v>46</v>
      </c>
      <c r="V764" t="s">
        <v>76</v>
      </c>
      <c r="W764" t="s">
        <v>345</v>
      </c>
      <c r="X764" t="s">
        <v>125</v>
      </c>
      <c r="Y764">
        <v>71605124</v>
      </c>
      <c r="Z764" t="s">
        <v>371</v>
      </c>
      <c r="AA764" t="s">
        <v>275</v>
      </c>
      <c r="AB764" t="str">
        <f>CONCATENATE(A764,"-",AA764)</f>
        <v>10023491-Between 40% and 52%</v>
      </c>
      <c r="AC764" s="1">
        <v>44743</v>
      </c>
      <c r="AD764" s="1">
        <v>45107</v>
      </c>
      <c r="AE764" s="2">
        <v>21816.63</v>
      </c>
    </row>
    <row r="765" spans="1:31" x14ac:dyDescent="0.25">
      <c r="A765">
        <v>10023491</v>
      </c>
      <c r="B765" t="s">
        <v>1754</v>
      </c>
      <c r="C765" t="s">
        <v>1742</v>
      </c>
      <c r="D765" t="s">
        <v>1754</v>
      </c>
      <c r="E765">
        <v>460395072</v>
      </c>
      <c r="F765" t="s">
        <v>162</v>
      </c>
      <c r="G765" t="s">
        <v>163</v>
      </c>
      <c r="H765" t="s">
        <v>73</v>
      </c>
      <c r="I765" t="s">
        <v>35</v>
      </c>
      <c r="J765" t="s">
        <v>1743</v>
      </c>
      <c r="K765" t="s">
        <v>165</v>
      </c>
      <c r="L765" t="s">
        <v>1113</v>
      </c>
      <c r="M765" t="s">
        <v>39</v>
      </c>
      <c r="N765" t="s">
        <v>40</v>
      </c>
      <c r="O765" t="s">
        <v>1744</v>
      </c>
      <c r="P765" t="s">
        <v>42</v>
      </c>
      <c r="Q765" t="s">
        <v>43</v>
      </c>
      <c r="R765">
        <v>37</v>
      </c>
      <c r="S765" t="s">
        <v>1755</v>
      </c>
      <c r="T765" t="s">
        <v>60</v>
      </c>
      <c r="U765" t="s">
        <v>46</v>
      </c>
      <c r="V765" t="s">
        <v>76</v>
      </c>
      <c r="W765" t="s">
        <v>345</v>
      </c>
      <c r="X765" t="s">
        <v>125</v>
      </c>
      <c r="Y765">
        <v>71603504</v>
      </c>
      <c r="Z765" t="s">
        <v>371</v>
      </c>
      <c r="AA765" t="s">
        <v>275</v>
      </c>
      <c r="AB765" t="str">
        <f>CONCATENATE(A765,"-",AA765)</f>
        <v>10023491-Between 40% and 52%</v>
      </c>
      <c r="AC765" s="1">
        <v>44378</v>
      </c>
      <c r="AD765" s="1">
        <v>44742</v>
      </c>
      <c r="AE765" s="2">
        <v>449.96</v>
      </c>
    </row>
    <row r="766" spans="1:31" x14ac:dyDescent="0.25">
      <c r="A766">
        <v>10023491</v>
      </c>
      <c r="B766" t="s">
        <v>1754</v>
      </c>
      <c r="C766" t="s">
        <v>1742</v>
      </c>
      <c r="D766" t="s">
        <v>1754</v>
      </c>
      <c r="E766">
        <v>460395072</v>
      </c>
      <c r="F766" t="s">
        <v>162</v>
      </c>
      <c r="G766" t="s">
        <v>163</v>
      </c>
      <c r="H766" t="s">
        <v>171</v>
      </c>
      <c r="I766" t="s">
        <v>35</v>
      </c>
      <c r="J766" t="s">
        <v>1745</v>
      </c>
      <c r="K766" t="s">
        <v>165</v>
      </c>
      <c r="L766" t="s">
        <v>1113</v>
      </c>
      <c r="M766" t="s">
        <v>39</v>
      </c>
      <c r="N766" t="s">
        <v>40</v>
      </c>
      <c r="O766" t="s">
        <v>1744</v>
      </c>
      <c r="P766" t="s">
        <v>42</v>
      </c>
      <c r="Q766" t="s">
        <v>43</v>
      </c>
      <c r="R766">
        <v>47</v>
      </c>
      <c r="S766" t="s">
        <v>1755</v>
      </c>
      <c r="T766" t="s">
        <v>62</v>
      </c>
      <c r="U766" t="s">
        <v>46</v>
      </c>
      <c r="V766" t="s">
        <v>76</v>
      </c>
      <c r="W766" t="s">
        <v>345</v>
      </c>
      <c r="X766" t="s">
        <v>125</v>
      </c>
      <c r="Y766">
        <v>71605124</v>
      </c>
      <c r="Z766" t="s">
        <v>371</v>
      </c>
      <c r="AA766" t="s">
        <v>275</v>
      </c>
      <c r="AB766" t="str">
        <f>CONCATENATE(A766,"-",AA766)</f>
        <v>10023491-Between 40% and 52%</v>
      </c>
      <c r="AC766" s="1">
        <v>44743</v>
      </c>
      <c r="AD766" s="1">
        <v>45107</v>
      </c>
      <c r="AE766" s="2">
        <v>100.13</v>
      </c>
    </row>
    <row r="767" spans="1:31" x14ac:dyDescent="0.25">
      <c r="A767">
        <v>10023491</v>
      </c>
      <c r="B767" t="s">
        <v>1756</v>
      </c>
      <c r="C767" t="s">
        <v>1742</v>
      </c>
      <c r="D767" t="s">
        <v>1756</v>
      </c>
      <c r="E767">
        <v>460395074</v>
      </c>
      <c r="F767" t="s">
        <v>162</v>
      </c>
      <c r="G767" t="s">
        <v>163</v>
      </c>
      <c r="H767" t="s">
        <v>236</v>
      </c>
      <c r="I767" t="s">
        <v>35</v>
      </c>
      <c r="J767" t="s">
        <v>1743</v>
      </c>
      <c r="K767" t="s">
        <v>165</v>
      </c>
      <c r="L767" t="s">
        <v>1113</v>
      </c>
      <c r="M767" t="s">
        <v>39</v>
      </c>
      <c r="N767" t="s">
        <v>40</v>
      </c>
      <c r="O767" t="s">
        <v>1744</v>
      </c>
      <c r="P767" t="s">
        <v>42</v>
      </c>
      <c r="Q767" t="s">
        <v>43</v>
      </c>
      <c r="R767">
        <v>39</v>
      </c>
      <c r="S767" t="s">
        <v>654</v>
      </c>
      <c r="T767" t="s">
        <v>45</v>
      </c>
      <c r="U767" t="s">
        <v>46</v>
      </c>
      <c r="V767" t="s">
        <v>76</v>
      </c>
      <c r="W767" t="s">
        <v>345</v>
      </c>
      <c r="X767" t="s">
        <v>125</v>
      </c>
      <c r="Y767">
        <v>71603504</v>
      </c>
      <c r="Z767" t="s">
        <v>371</v>
      </c>
      <c r="AA767" t="s">
        <v>275</v>
      </c>
      <c r="AB767" t="str">
        <f>CONCATENATE(A767,"-",AA767)</f>
        <v>10023491-Between 40% and 52%</v>
      </c>
      <c r="AC767" s="1">
        <v>44378</v>
      </c>
      <c r="AD767" s="1">
        <v>44742</v>
      </c>
      <c r="AE767" s="2">
        <v>448.29</v>
      </c>
    </row>
    <row r="768" spans="1:31" x14ac:dyDescent="0.25">
      <c r="A768">
        <v>10023491</v>
      </c>
      <c r="B768" t="s">
        <v>1756</v>
      </c>
      <c r="C768" t="s">
        <v>1742</v>
      </c>
      <c r="D768" t="s">
        <v>1756</v>
      </c>
      <c r="E768">
        <v>460395074</v>
      </c>
      <c r="F768" t="s">
        <v>162</v>
      </c>
      <c r="G768" t="s">
        <v>163</v>
      </c>
      <c r="H768" t="s">
        <v>92</v>
      </c>
      <c r="I768" t="s">
        <v>35</v>
      </c>
      <c r="J768" t="s">
        <v>1745</v>
      </c>
      <c r="K768" t="s">
        <v>165</v>
      </c>
      <c r="L768" t="s">
        <v>1113</v>
      </c>
      <c r="M768" t="s">
        <v>39</v>
      </c>
      <c r="N768" t="s">
        <v>40</v>
      </c>
      <c r="O768" t="s">
        <v>1744</v>
      </c>
      <c r="P768" t="s">
        <v>42</v>
      </c>
      <c r="Q768" t="s">
        <v>43</v>
      </c>
      <c r="R768">
        <v>48</v>
      </c>
      <c r="S768" t="s">
        <v>654</v>
      </c>
      <c r="T768" t="s">
        <v>62</v>
      </c>
      <c r="U768" t="s">
        <v>46</v>
      </c>
      <c r="V768" t="s">
        <v>76</v>
      </c>
      <c r="W768" t="s">
        <v>345</v>
      </c>
      <c r="X768" t="s">
        <v>125</v>
      </c>
      <c r="Y768">
        <v>71605124</v>
      </c>
      <c r="Z768" t="s">
        <v>371</v>
      </c>
      <c r="AA768" t="s">
        <v>275</v>
      </c>
      <c r="AB768" t="str">
        <f>CONCATENATE(A768,"-",AA768)</f>
        <v>10023491-Between 40% and 52%</v>
      </c>
      <c r="AC768" s="1">
        <v>44743</v>
      </c>
      <c r="AD768" s="1">
        <v>45107</v>
      </c>
      <c r="AE768" s="2">
        <v>346</v>
      </c>
    </row>
    <row r="769" spans="1:31" x14ac:dyDescent="0.25">
      <c r="A769">
        <v>10023491</v>
      </c>
      <c r="B769" t="s">
        <v>1756</v>
      </c>
      <c r="C769" t="s">
        <v>1742</v>
      </c>
      <c r="D769" t="s">
        <v>1756</v>
      </c>
      <c r="E769">
        <v>460395074</v>
      </c>
      <c r="F769" t="s">
        <v>162</v>
      </c>
      <c r="G769" t="s">
        <v>163</v>
      </c>
      <c r="H769" t="s">
        <v>303</v>
      </c>
      <c r="I769" t="s">
        <v>35</v>
      </c>
      <c r="J769" t="s">
        <v>1745</v>
      </c>
      <c r="K769" t="s">
        <v>165</v>
      </c>
      <c r="L769" t="s">
        <v>1113</v>
      </c>
      <c r="M769" t="s">
        <v>39</v>
      </c>
      <c r="N769" t="s">
        <v>40</v>
      </c>
      <c r="O769" t="s">
        <v>1744</v>
      </c>
      <c r="P769" t="s">
        <v>42</v>
      </c>
      <c r="Q769" t="s">
        <v>43</v>
      </c>
      <c r="R769">
        <v>48</v>
      </c>
      <c r="S769" t="s">
        <v>654</v>
      </c>
      <c r="T769" t="s">
        <v>62</v>
      </c>
      <c r="U769" t="s">
        <v>46</v>
      </c>
      <c r="V769" t="s">
        <v>76</v>
      </c>
      <c r="W769" t="s">
        <v>345</v>
      </c>
      <c r="X769" t="s">
        <v>125</v>
      </c>
      <c r="Y769">
        <v>71605124</v>
      </c>
      <c r="Z769" t="s">
        <v>371</v>
      </c>
      <c r="AA769" t="s">
        <v>275</v>
      </c>
      <c r="AB769" t="str">
        <f>CONCATENATE(A769,"-",AA769)</f>
        <v>10023491-Between 40% and 52%</v>
      </c>
      <c r="AC769" s="1">
        <v>44743</v>
      </c>
      <c r="AD769" s="1">
        <v>45107</v>
      </c>
      <c r="AE769" s="2">
        <v>74.42</v>
      </c>
    </row>
    <row r="770" spans="1:31" x14ac:dyDescent="0.25">
      <c r="A770">
        <v>10023491</v>
      </c>
      <c r="B770" t="s">
        <v>1756</v>
      </c>
      <c r="C770" t="s">
        <v>1742</v>
      </c>
      <c r="D770" t="s">
        <v>1756</v>
      </c>
      <c r="E770">
        <v>460395074</v>
      </c>
      <c r="F770" t="s">
        <v>162</v>
      </c>
      <c r="G770" t="s">
        <v>163</v>
      </c>
      <c r="H770" t="s">
        <v>216</v>
      </c>
      <c r="I770" t="s">
        <v>35</v>
      </c>
      <c r="J770" t="s">
        <v>1745</v>
      </c>
      <c r="K770" t="s">
        <v>165</v>
      </c>
      <c r="L770" t="s">
        <v>1113</v>
      </c>
      <c r="M770" t="s">
        <v>39</v>
      </c>
      <c r="N770" t="s">
        <v>40</v>
      </c>
      <c r="O770" t="s">
        <v>1744</v>
      </c>
      <c r="P770" t="s">
        <v>42</v>
      </c>
      <c r="Q770" t="s">
        <v>43</v>
      </c>
      <c r="R770">
        <v>48</v>
      </c>
      <c r="S770" t="s">
        <v>654</v>
      </c>
      <c r="T770" t="s">
        <v>62</v>
      </c>
      <c r="U770" t="s">
        <v>46</v>
      </c>
      <c r="V770" t="s">
        <v>76</v>
      </c>
      <c r="W770" t="s">
        <v>345</v>
      </c>
      <c r="X770" t="s">
        <v>125</v>
      </c>
      <c r="Y770">
        <v>71605124</v>
      </c>
      <c r="Z770" t="s">
        <v>371</v>
      </c>
      <c r="AA770" t="s">
        <v>275</v>
      </c>
      <c r="AB770" t="str">
        <f>CONCATENATE(A770,"-",AA770)</f>
        <v>10023491-Between 40% and 52%</v>
      </c>
      <c r="AC770" s="1">
        <v>44743</v>
      </c>
      <c r="AD770" s="1">
        <v>45107</v>
      </c>
      <c r="AE770" s="2">
        <v>8283.75</v>
      </c>
    </row>
    <row r="771" spans="1:31" x14ac:dyDescent="0.25">
      <c r="A771">
        <v>10023491</v>
      </c>
      <c r="B771" t="s">
        <v>1757</v>
      </c>
      <c r="C771" t="s">
        <v>1742</v>
      </c>
      <c r="D771" t="s">
        <v>1757</v>
      </c>
      <c r="E771">
        <v>460390576</v>
      </c>
      <c r="F771" t="s">
        <v>162</v>
      </c>
      <c r="G771" t="s">
        <v>163</v>
      </c>
      <c r="H771" t="s">
        <v>64</v>
      </c>
      <c r="I771" t="s">
        <v>35</v>
      </c>
      <c r="J771" t="s">
        <v>1745</v>
      </c>
      <c r="K771" t="s">
        <v>165</v>
      </c>
      <c r="L771" t="s">
        <v>1113</v>
      </c>
      <c r="M771" t="s">
        <v>39</v>
      </c>
      <c r="N771" t="s">
        <v>40</v>
      </c>
      <c r="O771" t="s">
        <v>1744</v>
      </c>
      <c r="P771" t="s">
        <v>42</v>
      </c>
      <c r="Q771" t="s">
        <v>43</v>
      </c>
      <c r="R771">
        <v>49</v>
      </c>
      <c r="S771" t="s">
        <v>1758</v>
      </c>
      <c r="T771" t="s">
        <v>45</v>
      </c>
      <c r="U771" t="s">
        <v>46</v>
      </c>
      <c r="V771" t="s">
        <v>76</v>
      </c>
      <c r="W771" t="s">
        <v>345</v>
      </c>
      <c r="X771" t="s">
        <v>125</v>
      </c>
      <c r="Y771">
        <v>71605124</v>
      </c>
      <c r="Z771" t="s">
        <v>371</v>
      </c>
      <c r="AA771" t="s">
        <v>275</v>
      </c>
      <c r="AB771" t="str">
        <f>CONCATENATE(A771,"-",AA771)</f>
        <v>10023491-Between 40% and 52%</v>
      </c>
      <c r="AC771" s="1">
        <v>44743</v>
      </c>
      <c r="AD771" s="1">
        <v>45107</v>
      </c>
      <c r="AE771" s="2">
        <v>8572.4</v>
      </c>
    </row>
    <row r="772" spans="1:31" x14ac:dyDescent="0.25">
      <c r="A772">
        <v>10023491</v>
      </c>
      <c r="B772" t="s">
        <v>1757</v>
      </c>
      <c r="C772" t="s">
        <v>1742</v>
      </c>
      <c r="D772" t="s">
        <v>1757</v>
      </c>
      <c r="E772">
        <v>460390576</v>
      </c>
      <c r="F772" t="s">
        <v>162</v>
      </c>
      <c r="G772" t="s">
        <v>163</v>
      </c>
      <c r="H772" t="s">
        <v>99</v>
      </c>
      <c r="I772" t="s">
        <v>35</v>
      </c>
      <c r="J772" t="s">
        <v>1743</v>
      </c>
      <c r="K772" t="s">
        <v>165</v>
      </c>
      <c r="L772" t="s">
        <v>1113</v>
      </c>
      <c r="M772" t="s">
        <v>39</v>
      </c>
      <c r="N772" t="s">
        <v>40</v>
      </c>
      <c r="O772" t="s">
        <v>1744</v>
      </c>
      <c r="P772" t="s">
        <v>42</v>
      </c>
      <c r="Q772" t="s">
        <v>43</v>
      </c>
      <c r="R772">
        <v>40</v>
      </c>
      <c r="S772" t="s">
        <v>429</v>
      </c>
      <c r="T772" t="s">
        <v>60</v>
      </c>
      <c r="U772" t="s">
        <v>46</v>
      </c>
      <c r="V772" t="s">
        <v>76</v>
      </c>
      <c r="W772" t="s">
        <v>345</v>
      </c>
      <c r="X772" t="s">
        <v>125</v>
      </c>
      <c r="Y772">
        <v>71603504</v>
      </c>
      <c r="Z772" t="s">
        <v>371</v>
      </c>
      <c r="AA772" t="s">
        <v>275</v>
      </c>
      <c r="AB772" t="str">
        <f>CONCATENATE(A772,"-",AA772)</f>
        <v>10023491-Between 40% and 52%</v>
      </c>
      <c r="AC772" s="1">
        <v>44378</v>
      </c>
      <c r="AD772" s="1">
        <v>44742</v>
      </c>
      <c r="AE772" s="2">
        <v>144.16999999999999</v>
      </c>
    </row>
    <row r="773" spans="1:31" x14ac:dyDescent="0.25">
      <c r="A773">
        <v>10023491</v>
      </c>
      <c r="B773" t="s">
        <v>1757</v>
      </c>
      <c r="C773" t="s">
        <v>1742</v>
      </c>
      <c r="D773" t="s">
        <v>1757</v>
      </c>
      <c r="E773">
        <v>460390576</v>
      </c>
      <c r="F773" t="s">
        <v>162</v>
      </c>
      <c r="G773" t="s">
        <v>163</v>
      </c>
      <c r="H773" t="s">
        <v>99</v>
      </c>
      <c r="I773" t="s">
        <v>35</v>
      </c>
      <c r="J773" t="s">
        <v>1745</v>
      </c>
      <c r="K773" t="s">
        <v>165</v>
      </c>
      <c r="L773" t="s">
        <v>1113</v>
      </c>
      <c r="M773" t="s">
        <v>39</v>
      </c>
      <c r="N773" t="s">
        <v>40</v>
      </c>
      <c r="O773" t="s">
        <v>1744</v>
      </c>
      <c r="P773" t="s">
        <v>42</v>
      </c>
      <c r="Q773" t="s">
        <v>43</v>
      </c>
      <c r="R773">
        <v>49</v>
      </c>
      <c r="S773" t="s">
        <v>1758</v>
      </c>
      <c r="T773" t="s">
        <v>60</v>
      </c>
      <c r="U773" t="s">
        <v>46</v>
      </c>
      <c r="V773" t="s">
        <v>76</v>
      </c>
      <c r="W773" t="s">
        <v>345</v>
      </c>
      <c r="X773" t="s">
        <v>125</v>
      </c>
      <c r="Y773">
        <v>71605124</v>
      </c>
      <c r="Z773" t="s">
        <v>371</v>
      </c>
      <c r="AA773" t="s">
        <v>275</v>
      </c>
      <c r="AB773" t="str">
        <f>CONCATENATE(A773,"-",AA773)</f>
        <v>10023491-Between 40% and 52%</v>
      </c>
      <c r="AC773" s="1">
        <v>44743</v>
      </c>
      <c r="AD773" s="1">
        <v>45107</v>
      </c>
      <c r="AE773" s="2">
        <v>1491.84</v>
      </c>
    </row>
    <row r="774" spans="1:31" x14ac:dyDescent="0.25">
      <c r="A774">
        <v>10023491</v>
      </c>
      <c r="B774" t="s">
        <v>1759</v>
      </c>
      <c r="C774" t="s">
        <v>1742</v>
      </c>
      <c r="D774" t="s">
        <v>1759</v>
      </c>
      <c r="E774">
        <v>460395080</v>
      </c>
      <c r="F774" t="s">
        <v>162</v>
      </c>
      <c r="G774" t="s">
        <v>163</v>
      </c>
      <c r="H774" t="s">
        <v>53</v>
      </c>
      <c r="I774" t="s">
        <v>54</v>
      </c>
      <c r="J774" t="s">
        <v>1745</v>
      </c>
      <c r="K774" t="s">
        <v>165</v>
      </c>
      <c r="L774" t="s">
        <v>1113</v>
      </c>
      <c r="M774" t="s">
        <v>39</v>
      </c>
      <c r="N774" t="s">
        <v>40</v>
      </c>
      <c r="O774" t="s">
        <v>1744</v>
      </c>
      <c r="P774" t="s">
        <v>42</v>
      </c>
      <c r="Q774" t="s">
        <v>43</v>
      </c>
      <c r="R774">
        <v>52</v>
      </c>
      <c r="S774" t="s">
        <v>1760</v>
      </c>
      <c r="T774" t="s">
        <v>57</v>
      </c>
      <c r="U774" t="s">
        <v>46</v>
      </c>
      <c r="V774" t="s">
        <v>76</v>
      </c>
      <c r="W774" t="s">
        <v>345</v>
      </c>
      <c r="X774" t="s">
        <v>125</v>
      </c>
      <c r="Y774">
        <v>71605124</v>
      </c>
      <c r="Z774" t="s">
        <v>371</v>
      </c>
      <c r="AA774" t="s">
        <v>275</v>
      </c>
      <c r="AB774" t="str">
        <f>CONCATENATE(A774,"-",AA774)</f>
        <v>10023491-Between 40% and 52%</v>
      </c>
      <c r="AC774" s="1">
        <v>44743</v>
      </c>
      <c r="AD774" s="1">
        <v>45107</v>
      </c>
      <c r="AE774" s="2">
        <v>34750.480000000003</v>
      </c>
    </row>
    <row r="775" spans="1:31" x14ac:dyDescent="0.25">
      <c r="A775">
        <v>10023547</v>
      </c>
      <c r="B775" t="s">
        <v>658</v>
      </c>
      <c r="C775" t="s">
        <v>1761</v>
      </c>
      <c r="D775" t="s">
        <v>658</v>
      </c>
      <c r="E775">
        <v>110590400</v>
      </c>
      <c r="F775" t="s">
        <v>98</v>
      </c>
      <c r="G775" t="s">
        <v>98</v>
      </c>
      <c r="H775" t="s">
        <v>53</v>
      </c>
      <c r="I775" t="s">
        <v>54</v>
      </c>
      <c r="J775" t="s">
        <v>1762</v>
      </c>
      <c r="K775" t="s">
        <v>101</v>
      </c>
      <c r="L775" t="s">
        <v>1763</v>
      </c>
      <c r="M775" t="s">
        <v>39</v>
      </c>
      <c r="N775" t="s">
        <v>440</v>
      </c>
      <c r="O775" t="s">
        <v>1764</v>
      </c>
      <c r="P775" t="s">
        <v>42</v>
      </c>
      <c r="Q775" t="s">
        <v>43</v>
      </c>
      <c r="R775">
        <v>3</v>
      </c>
      <c r="S775" t="s">
        <v>1763</v>
      </c>
      <c r="T775" t="s">
        <v>57</v>
      </c>
      <c r="U775" t="s">
        <v>442</v>
      </c>
      <c r="V775" t="s">
        <v>1765</v>
      </c>
      <c r="W775" t="s">
        <v>345</v>
      </c>
      <c r="X775" t="s">
        <v>125</v>
      </c>
      <c r="Y775">
        <v>71601090</v>
      </c>
      <c r="Z775" t="s">
        <v>274</v>
      </c>
      <c r="AA775" t="s">
        <v>275</v>
      </c>
      <c r="AB775" t="str">
        <f>CONCATENATE(A775,"-",AA775)</f>
        <v>10023547-Between 40% and 52%</v>
      </c>
      <c r="AC775" s="1">
        <v>44440</v>
      </c>
      <c r="AD775" s="1">
        <v>45535</v>
      </c>
      <c r="AE775" s="2">
        <v>3359.73</v>
      </c>
    </row>
    <row r="776" spans="1:31" x14ac:dyDescent="0.25">
      <c r="A776">
        <v>10023547</v>
      </c>
      <c r="B776" t="s">
        <v>658</v>
      </c>
      <c r="C776" t="s">
        <v>1761</v>
      </c>
      <c r="D776" t="s">
        <v>658</v>
      </c>
      <c r="E776">
        <v>110590400</v>
      </c>
      <c r="F776" t="s">
        <v>98</v>
      </c>
      <c r="G776" t="s">
        <v>98</v>
      </c>
      <c r="H776" t="s">
        <v>171</v>
      </c>
      <c r="I776" t="s">
        <v>35</v>
      </c>
      <c r="J776" t="s">
        <v>1762</v>
      </c>
      <c r="K776" t="s">
        <v>101</v>
      </c>
      <c r="L776" t="s">
        <v>1763</v>
      </c>
      <c r="M776" t="s">
        <v>39</v>
      </c>
      <c r="N776" t="s">
        <v>440</v>
      </c>
      <c r="O776" t="s">
        <v>1764</v>
      </c>
      <c r="P776" t="s">
        <v>42</v>
      </c>
      <c r="Q776" t="s">
        <v>43</v>
      </c>
      <c r="R776">
        <v>3</v>
      </c>
      <c r="S776" t="s">
        <v>1763</v>
      </c>
      <c r="T776" t="s">
        <v>62</v>
      </c>
      <c r="U776" t="s">
        <v>442</v>
      </c>
      <c r="V776" t="s">
        <v>1765</v>
      </c>
      <c r="W776" t="s">
        <v>345</v>
      </c>
      <c r="X776" t="s">
        <v>125</v>
      </c>
      <c r="Y776">
        <v>71601090</v>
      </c>
      <c r="Z776" t="s">
        <v>274</v>
      </c>
      <c r="AA776" t="s">
        <v>275</v>
      </c>
      <c r="AB776" t="str">
        <f>CONCATENATE(A776,"-",AA776)</f>
        <v>10023547-Between 40% and 52%</v>
      </c>
      <c r="AC776" s="1">
        <v>44440</v>
      </c>
      <c r="AD776" s="1">
        <v>45535</v>
      </c>
      <c r="AE776" s="2">
        <v>38.99</v>
      </c>
    </row>
    <row r="777" spans="1:31" x14ac:dyDescent="0.25">
      <c r="A777">
        <v>10023547</v>
      </c>
      <c r="B777" t="s">
        <v>658</v>
      </c>
      <c r="C777" t="s">
        <v>1761</v>
      </c>
      <c r="D777" t="s">
        <v>658</v>
      </c>
      <c r="E777">
        <v>110590400</v>
      </c>
      <c r="F777" t="s">
        <v>98</v>
      </c>
      <c r="G777" t="s">
        <v>98</v>
      </c>
      <c r="H777" t="s">
        <v>212</v>
      </c>
      <c r="I777" t="s">
        <v>35</v>
      </c>
      <c r="J777" t="s">
        <v>1762</v>
      </c>
      <c r="K777" t="s">
        <v>101</v>
      </c>
      <c r="L777" t="s">
        <v>1763</v>
      </c>
      <c r="M777" t="s">
        <v>39</v>
      </c>
      <c r="N777" t="s">
        <v>440</v>
      </c>
      <c r="O777" t="s">
        <v>1764</v>
      </c>
      <c r="P777" t="s">
        <v>42</v>
      </c>
      <c r="Q777" t="s">
        <v>43</v>
      </c>
      <c r="R777">
        <v>3</v>
      </c>
      <c r="S777" t="s">
        <v>1763</v>
      </c>
      <c r="T777" t="s">
        <v>213</v>
      </c>
      <c r="U777" t="s">
        <v>442</v>
      </c>
      <c r="V777" t="s">
        <v>1765</v>
      </c>
      <c r="W777" t="s">
        <v>345</v>
      </c>
      <c r="X777" t="s">
        <v>125</v>
      </c>
      <c r="Y777">
        <v>71601090</v>
      </c>
      <c r="Z777" t="s">
        <v>274</v>
      </c>
      <c r="AA777" t="s">
        <v>275</v>
      </c>
      <c r="AB777" t="str">
        <f>CONCATENATE(A777,"-",AA777)</f>
        <v>10023547-Between 40% and 52%</v>
      </c>
      <c r="AC777" s="1">
        <v>44440</v>
      </c>
      <c r="AD777" s="1">
        <v>45535</v>
      </c>
      <c r="AE777" s="2">
        <v>4969.6899999999996</v>
      </c>
    </row>
    <row r="778" spans="1:31" x14ac:dyDescent="0.25">
      <c r="A778">
        <v>10023558</v>
      </c>
      <c r="B778" t="s">
        <v>141</v>
      </c>
      <c r="C778" t="s">
        <v>630</v>
      </c>
      <c r="D778" t="s">
        <v>141</v>
      </c>
      <c r="E778">
        <v>310900070</v>
      </c>
      <c r="F778" t="s">
        <v>142</v>
      </c>
      <c r="G778" t="s">
        <v>143</v>
      </c>
      <c r="H778" t="s">
        <v>267</v>
      </c>
      <c r="I778" t="s">
        <v>35</v>
      </c>
      <c r="J778" t="s">
        <v>1766</v>
      </c>
      <c r="K778" t="s">
        <v>146</v>
      </c>
      <c r="L778" t="s">
        <v>1707</v>
      </c>
      <c r="M778" t="s">
        <v>39</v>
      </c>
      <c r="N778" t="s">
        <v>440</v>
      </c>
      <c r="O778" t="s">
        <v>1767</v>
      </c>
      <c r="P778" t="s">
        <v>42</v>
      </c>
      <c r="Q778" t="s">
        <v>43</v>
      </c>
      <c r="R778">
        <v>2</v>
      </c>
      <c r="S778" t="s">
        <v>1768</v>
      </c>
      <c r="T778" t="s">
        <v>45</v>
      </c>
      <c r="U778" t="s">
        <v>442</v>
      </c>
      <c r="V778" t="s">
        <v>1769</v>
      </c>
      <c r="W778" t="s">
        <v>151</v>
      </c>
      <c r="X778" t="s">
        <v>49</v>
      </c>
      <c r="Y778">
        <v>71600509</v>
      </c>
      <c r="Z778" t="s">
        <v>72</v>
      </c>
      <c r="AA778">
        <v>0.26</v>
      </c>
      <c r="AB778" t="str">
        <f>CONCATENATE(A778,"-",AA778)</f>
        <v>10023558-0.26</v>
      </c>
      <c r="AC778" s="1">
        <v>43344</v>
      </c>
      <c r="AD778" s="1">
        <v>44804</v>
      </c>
      <c r="AE778" s="2">
        <v>7494.4</v>
      </c>
    </row>
    <row r="779" spans="1:31" x14ac:dyDescent="0.25">
      <c r="A779">
        <v>10023558</v>
      </c>
      <c r="B779" t="s">
        <v>141</v>
      </c>
      <c r="C779" t="s">
        <v>630</v>
      </c>
      <c r="D779" t="s">
        <v>141</v>
      </c>
      <c r="E779">
        <v>310900070</v>
      </c>
      <c r="F779" t="s">
        <v>142</v>
      </c>
      <c r="G779" t="s">
        <v>143</v>
      </c>
      <c r="H779" t="s">
        <v>73</v>
      </c>
      <c r="I779" t="s">
        <v>35</v>
      </c>
      <c r="J779" t="s">
        <v>1766</v>
      </c>
      <c r="K779" t="s">
        <v>146</v>
      </c>
      <c r="L779" t="s">
        <v>1707</v>
      </c>
      <c r="M779" t="s">
        <v>39</v>
      </c>
      <c r="N779" t="s">
        <v>440</v>
      </c>
      <c r="O779" t="s">
        <v>1767</v>
      </c>
      <c r="P779" t="s">
        <v>42</v>
      </c>
      <c r="Q779" t="s">
        <v>43</v>
      </c>
      <c r="R779">
        <v>2</v>
      </c>
      <c r="S779" t="s">
        <v>1768</v>
      </c>
      <c r="T779" t="s">
        <v>60</v>
      </c>
      <c r="U779" t="s">
        <v>442</v>
      </c>
      <c r="V779" t="s">
        <v>1769</v>
      </c>
      <c r="W779" t="s">
        <v>151</v>
      </c>
      <c r="X779" t="s">
        <v>49</v>
      </c>
      <c r="Y779">
        <v>71600509</v>
      </c>
      <c r="Z779" t="s">
        <v>72</v>
      </c>
      <c r="AA779">
        <v>0.26</v>
      </c>
      <c r="AB779" t="str">
        <f>CONCATENATE(A779,"-",AA779)</f>
        <v>10023558-0.26</v>
      </c>
      <c r="AC779" s="1">
        <v>43344</v>
      </c>
      <c r="AD779" s="1">
        <v>44804</v>
      </c>
      <c r="AE779" s="2">
        <v>1723.72</v>
      </c>
    </row>
    <row r="780" spans="1:31" x14ac:dyDescent="0.25">
      <c r="A780">
        <v>10023560</v>
      </c>
      <c r="B780" t="s">
        <v>667</v>
      </c>
      <c r="C780" t="s">
        <v>667</v>
      </c>
      <c r="D780" t="s">
        <v>667</v>
      </c>
      <c r="E780">
        <v>745020104</v>
      </c>
      <c r="F780" t="s">
        <v>668</v>
      </c>
      <c r="G780" t="s">
        <v>668</v>
      </c>
      <c r="H780" t="s">
        <v>333</v>
      </c>
      <c r="I780" t="s">
        <v>35</v>
      </c>
      <c r="J780" t="s">
        <v>1770</v>
      </c>
      <c r="K780" t="s">
        <v>670</v>
      </c>
      <c r="L780" t="s">
        <v>671</v>
      </c>
      <c r="M780" t="s">
        <v>39</v>
      </c>
      <c r="N780" t="s">
        <v>341</v>
      </c>
      <c r="O780" t="s">
        <v>1771</v>
      </c>
      <c r="P780" t="s">
        <v>42</v>
      </c>
      <c r="Q780" t="s">
        <v>43</v>
      </c>
      <c r="R780">
        <v>1</v>
      </c>
      <c r="S780" t="s">
        <v>671</v>
      </c>
      <c r="T780" t="s">
        <v>62</v>
      </c>
      <c r="U780" t="s">
        <v>673</v>
      </c>
      <c r="V780" t="s">
        <v>1772</v>
      </c>
      <c r="W780" t="s">
        <v>48</v>
      </c>
      <c r="X780" t="s">
        <v>125</v>
      </c>
      <c r="Y780">
        <v>71600508</v>
      </c>
      <c r="Z780" t="s">
        <v>108</v>
      </c>
      <c r="AA780" t="s">
        <v>51</v>
      </c>
      <c r="AB780" t="str">
        <f>CONCATENATE(A780,"-",AA780)</f>
        <v>10023560-10% and Under</v>
      </c>
      <c r="AC780" s="1">
        <v>43327</v>
      </c>
      <c r="AD780" s="1">
        <v>45016</v>
      </c>
      <c r="AE780" s="2">
        <v>7.62</v>
      </c>
    </row>
    <row r="781" spans="1:31" x14ac:dyDescent="0.25">
      <c r="A781">
        <v>10023560</v>
      </c>
      <c r="B781" t="s">
        <v>667</v>
      </c>
      <c r="C781" t="s">
        <v>667</v>
      </c>
      <c r="D781" t="s">
        <v>667</v>
      </c>
      <c r="E781">
        <v>745020104</v>
      </c>
      <c r="F781" t="s">
        <v>668</v>
      </c>
      <c r="G781" t="s">
        <v>668</v>
      </c>
      <c r="H781" t="s">
        <v>93</v>
      </c>
      <c r="I781" t="s">
        <v>35</v>
      </c>
      <c r="J781" t="s">
        <v>1773</v>
      </c>
      <c r="K781" t="s">
        <v>670</v>
      </c>
      <c r="L781" t="s">
        <v>882</v>
      </c>
      <c r="M781" t="s">
        <v>39</v>
      </c>
      <c r="N781" t="s">
        <v>341</v>
      </c>
      <c r="O781" t="s">
        <v>1771</v>
      </c>
      <c r="P781" t="s">
        <v>42</v>
      </c>
      <c r="Q781" t="s">
        <v>43</v>
      </c>
      <c r="R781">
        <v>2</v>
      </c>
      <c r="S781" t="s">
        <v>882</v>
      </c>
      <c r="T781" t="s">
        <v>62</v>
      </c>
      <c r="U781" t="s">
        <v>673</v>
      </c>
      <c r="V781" t="s">
        <v>1774</v>
      </c>
      <c r="W781" t="s">
        <v>48</v>
      </c>
      <c r="X781" t="s">
        <v>125</v>
      </c>
      <c r="Y781">
        <v>71604451</v>
      </c>
      <c r="Z781" t="s">
        <v>108</v>
      </c>
      <c r="AA781" t="s">
        <v>51</v>
      </c>
      <c r="AB781" t="str">
        <f>CONCATENATE(A781,"-",AA781)</f>
        <v>10023560-10% and Under</v>
      </c>
      <c r="AC781" s="1">
        <v>44090</v>
      </c>
      <c r="AD781" s="1">
        <v>45200</v>
      </c>
      <c r="AE781" s="2">
        <v>268.8</v>
      </c>
    </row>
    <row r="782" spans="1:31" x14ac:dyDescent="0.25">
      <c r="A782">
        <v>10023560</v>
      </c>
      <c r="B782" t="s">
        <v>667</v>
      </c>
      <c r="C782" t="s">
        <v>667</v>
      </c>
      <c r="D782" s="4" t="s">
        <v>1775</v>
      </c>
      <c r="E782">
        <v>745020104</v>
      </c>
      <c r="F782" t="s">
        <v>668</v>
      </c>
      <c r="G782" t="s">
        <v>668</v>
      </c>
      <c r="H782" t="s">
        <v>53</v>
      </c>
      <c r="I782" t="s">
        <v>54</v>
      </c>
      <c r="J782" t="s">
        <v>1773</v>
      </c>
      <c r="K782" t="s">
        <v>670</v>
      </c>
      <c r="L782" t="s">
        <v>882</v>
      </c>
      <c r="M782" t="s">
        <v>39</v>
      </c>
      <c r="N782" t="s">
        <v>341</v>
      </c>
      <c r="O782" t="s">
        <v>1771</v>
      </c>
      <c r="P782" t="s">
        <v>42</v>
      </c>
      <c r="Q782" t="s">
        <v>43</v>
      </c>
      <c r="R782">
        <v>2</v>
      </c>
      <c r="S782" t="s">
        <v>882</v>
      </c>
      <c r="T782" t="s">
        <v>57</v>
      </c>
      <c r="U782" t="s">
        <v>673</v>
      </c>
      <c r="V782" t="s">
        <v>1774</v>
      </c>
      <c r="W782" t="s">
        <v>48</v>
      </c>
      <c r="X782" t="s">
        <v>125</v>
      </c>
      <c r="Y782">
        <v>71604451</v>
      </c>
      <c r="Z782" t="s">
        <v>108</v>
      </c>
      <c r="AA782" t="s">
        <v>51</v>
      </c>
      <c r="AB782" t="str">
        <f>CONCATENATE(A782,"-",AA782)</f>
        <v>10023560-10% and Under</v>
      </c>
      <c r="AC782" s="1">
        <v>44090</v>
      </c>
      <c r="AD782" s="1">
        <v>45200</v>
      </c>
      <c r="AE782" s="2">
        <v>14.76</v>
      </c>
    </row>
    <row r="783" spans="1:31" x14ac:dyDescent="0.25">
      <c r="A783">
        <v>10023616</v>
      </c>
      <c r="B783" t="s">
        <v>31</v>
      </c>
      <c r="C783" t="s">
        <v>31</v>
      </c>
      <c r="D783" t="s">
        <v>31</v>
      </c>
      <c r="E783">
        <v>501010007</v>
      </c>
      <c r="F783" t="s">
        <v>32</v>
      </c>
      <c r="G783" t="s">
        <v>33</v>
      </c>
      <c r="H783" t="s">
        <v>34</v>
      </c>
      <c r="I783" t="s">
        <v>35</v>
      </c>
      <c r="J783" t="s">
        <v>1776</v>
      </c>
      <c r="K783" t="s">
        <v>56</v>
      </c>
      <c r="L783" t="s">
        <v>81</v>
      </c>
      <c r="M783" t="s">
        <v>39</v>
      </c>
      <c r="N783" t="s">
        <v>40</v>
      </c>
      <c r="O783" t="s">
        <v>1777</v>
      </c>
      <c r="P783" t="s">
        <v>42</v>
      </c>
      <c r="Q783" t="s">
        <v>43</v>
      </c>
      <c r="R783">
        <v>5</v>
      </c>
      <c r="S783" t="s">
        <v>81</v>
      </c>
      <c r="T783" t="s">
        <v>45</v>
      </c>
      <c r="U783" t="s">
        <v>46</v>
      </c>
      <c r="V783" t="s">
        <v>1778</v>
      </c>
      <c r="W783" t="s">
        <v>151</v>
      </c>
      <c r="X783" t="s">
        <v>49</v>
      </c>
      <c r="Y783">
        <v>71600514</v>
      </c>
      <c r="Z783" t="s">
        <v>72</v>
      </c>
      <c r="AA783">
        <v>0.26</v>
      </c>
      <c r="AB783" t="str">
        <f>CONCATENATE(A783,"-",AA783)</f>
        <v>10023616-0.26</v>
      </c>
      <c r="AC783" s="1">
        <v>43344</v>
      </c>
      <c r="AD783" s="1">
        <v>45169</v>
      </c>
      <c r="AE783" s="2">
        <v>574.02</v>
      </c>
    </row>
    <row r="784" spans="1:31" x14ac:dyDescent="0.25">
      <c r="A784">
        <v>10023616</v>
      </c>
      <c r="B784" t="s">
        <v>31</v>
      </c>
      <c r="C784" t="s">
        <v>31</v>
      </c>
      <c r="D784" t="s">
        <v>31</v>
      </c>
      <c r="E784">
        <v>501010007</v>
      </c>
      <c r="F784" t="s">
        <v>32</v>
      </c>
      <c r="G784" t="s">
        <v>33</v>
      </c>
      <c r="H784" t="s">
        <v>64</v>
      </c>
      <c r="I784" t="s">
        <v>35</v>
      </c>
      <c r="J784" t="s">
        <v>1776</v>
      </c>
      <c r="K784" t="s">
        <v>56</v>
      </c>
      <c r="L784" t="s">
        <v>81</v>
      </c>
      <c r="M784" t="s">
        <v>39</v>
      </c>
      <c r="N784" t="s">
        <v>40</v>
      </c>
      <c r="O784" t="s">
        <v>1777</v>
      </c>
      <c r="P784" t="s">
        <v>42</v>
      </c>
      <c r="Q784" t="s">
        <v>43</v>
      </c>
      <c r="R784">
        <v>5</v>
      </c>
      <c r="S784" t="s">
        <v>81</v>
      </c>
      <c r="T784" t="s">
        <v>45</v>
      </c>
      <c r="U784" t="s">
        <v>46</v>
      </c>
      <c r="V784" t="s">
        <v>1778</v>
      </c>
      <c r="W784" t="s">
        <v>151</v>
      </c>
      <c r="X784" t="s">
        <v>49</v>
      </c>
      <c r="Y784">
        <v>71600514</v>
      </c>
      <c r="Z784" t="s">
        <v>72</v>
      </c>
      <c r="AA784">
        <v>0.26</v>
      </c>
      <c r="AB784" t="str">
        <f>CONCATENATE(A784,"-",AA784)</f>
        <v>10023616-0.26</v>
      </c>
      <c r="AC784" s="1">
        <v>43344</v>
      </c>
      <c r="AD784" s="1">
        <v>45169</v>
      </c>
      <c r="AE784" s="2">
        <v>17127.13</v>
      </c>
    </row>
    <row r="785" spans="1:31" x14ac:dyDescent="0.25">
      <c r="A785">
        <v>10023616</v>
      </c>
      <c r="B785" t="s">
        <v>31</v>
      </c>
      <c r="C785" t="s">
        <v>31</v>
      </c>
      <c r="D785" t="s">
        <v>31</v>
      </c>
      <c r="E785">
        <v>501010007</v>
      </c>
      <c r="F785" t="s">
        <v>32</v>
      </c>
      <c r="G785" t="s">
        <v>33</v>
      </c>
      <c r="H785" t="s">
        <v>212</v>
      </c>
      <c r="I785" t="s">
        <v>35</v>
      </c>
      <c r="J785" t="s">
        <v>1776</v>
      </c>
      <c r="K785" t="s">
        <v>56</v>
      </c>
      <c r="L785" t="s">
        <v>81</v>
      </c>
      <c r="M785" t="s">
        <v>39</v>
      </c>
      <c r="N785" t="s">
        <v>40</v>
      </c>
      <c r="O785" t="s">
        <v>1777</v>
      </c>
      <c r="P785" t="s">
        <v>42</v>
      </c>
      <c r="Q785" t="s">
        <v>43</v>
      </c>
      <c r="R785">
        <v>5</v>
      </c>
      <c r="S785" t="s">
        <v>81</v>
      </c>
      <c r="T785" t="s">
        <v>213</v>
      </c>
      <c r="U785" t="s">
        <v>46</v>
      </c>
      <c r="V785" t="s">
        <v>1778</v>
      </c>
      <c r="W785" t="s">
        <v>151</v>
      </c>
      <c r="X785" t="s">
        <v>49</v>
      </c>
      <c r="Y785">
        <v>71600514</v>
      </c>
      <c r="Z785" t="s">
        <v>72</v>
      </c>
      <c r="AA785">
        <v>0.26</v>
      </c>
      <c r="AB785" t="str">
        <f>CONCATENATE(A785,"-",AA785)</f>
        <v>10023616-0.26</v>
      </c>
      <c r="AC785" s="1">
        <v>43344</v>
      </c>
      <c r="AD785" s="1">
        <v>45169</v>
      </c>
      <c r="AE785" s="2">
        <v>5330.79</v>
      </c>
    </row>
    <row r="786" spans="1:31" x14ac:dyDescent="0.25">
      <c r="A786">
        <v>10023616</v>
      </c>
      <c r="B786" t="s">
        <v>31</v>
      </c>
      <c r="C786" t="s">
        <v>31</v>
      </c>
      <c r="D786" t="s">
        <v>31</v>
      </c>
      <c r="E786">
        <v>501010007</v>
      </c>
      <c r="F786" t="s">
        <v>32</v>
      </c>
      <c r="G786" t="s">
        <v>33</v>
      </c>
      <c r="H786" t="s">
        <v>746</v>
      </c>
      <c r="I786" t="s">
        <v>219</v>
      </c>
      <c r="J786" t="s">
        <v>1776</v>
      </c>
      <c r="K786" t="s">
        <v>56</v>
      </c>
      <c r="L786" t="s">
        <v>81</v>
      </c>
      <c r="M786" t="s">
        <v>39</v>
      </c>
      <c r="N786" t="s">
        <v>40</v>
      </c>
      <c r="O786" t="s">
        <v>1777</v>
      </c>
      <c r="P786" t="s">
        <v>42</v>
      </c>
      <c r="Q786" t="s">
        <v>43</v>
      </c>
      <c r="R786">
        <v>4</v>
      </c>
      <c r="S786" t="s">
        <v>81</v>
      </c>
      <c r="T786" t="s">
        <v>155</v>
      </c>
      <c r="U786" t="s">
        <v>46</v>
      </c>
      <c r="V786" t="s">
        <v>1778</v>
      </c>
      <c r="W786" t="s">
        <v>345</v>
      </c>
      <c r="X786" t="s">
        <v>49</v>
      </c>
      <c r="Y786">
        <v>71600514</v>
      </c>
      <c r="Z786" t="s">
        <v>72</v>
      </c>
      <c r="AA786">
        <v>0.26</v>
      </c>
      <c r="AB786" t="str">
        <f>CONCATENATE(A786,"-",AA786)</f>
        <v>10023616-0.26</v>
      </c>
      <c r="AC786" s="1">
        <v>43344</v>
      </c>
      <c r="AD786" s="1">
        <v>45169</v>
      </c>
      <c r="AE786" s="2">
        <v>40588.78</v>
      </c>
    </row>
    <row r="787" spans="1:31" x14ac:dyDescent="0.25">
      <c r="A787">
        <v>10023618</v>
      </c>
      <c r="B787" t="s">
        <v>1611</v>
      </c>
      <c r="C787" t="s">
        <v>1611</v>
      </c>
      <c r="D787" t="s">
        <v>1611</v>
      </c>
      <c r="E787">
        <v>492130010</v>
      </c>
      <c r="F787" t="s">
        <v>180</v>
      </c>
      <c r="G787" t="s">
        <v>181</v>
      </c>
      <c r="H787" t="s">
        <v>252</v>
      </c>
      <c r="I787" t="s">
        <v>35</v>
      </c>
      <c r="J787" t="s">
        <v>1779</v>
      </c>
      <c r="K787" t="s">
        <v>1780</v>
      </c>
      <c r="L787" t="s">
        <v>1781</v>
      </c>
      <c r="M787" t="s">
        <v>39</v>
      </c>
      <c r="N787" t="s">
        <v>40</v>
      </c>
      <c r="O787" t="s">
        <v>1782</v>
      </c>
      <c r="P787" t="s">
        <v>42</v>
      </c>
      <c r="Q787" t="s">
        <v>43</v>
      </c>
      <c r="R787">
        <v>1</v>
      </c>
      <c r="S787" t="s">
        <v>1781</v>
      </c>
      <c r="T787" t="s">
        <v>62</v>
      </c>
      <c r="U787" t="s">
        <v>46</v>
      </c>
      <c r="V787" t="s">
        <v>1783</v>
      </c>
      <c r="W787" t="s">
        <v>151</v>
      </c>
      <c r="X787" t="s">
        <v>125</v>
      </c>
      <c r="Y787">
        <v>71600515</v>
      </c>
      <c r="Z787" t="s">
        <v>371</v>
      </c>
      <c r="AA787" t="s">
        <v>275</v>
      </c>
      <c r="AB787" t="str">
        <f>CONCATENATE(A787,"-",AA787)</f>
        <v>10023618-Between 40% and 52%</v>
      </c>
      <c r="AC787" s="1">
        <v>43320</v>
      </c>
      <c r="AD787" s="1">
        <v>45046</v>
      </c>
      <c r="AE787" s="2">
        <v>1625</v>
      </c>
    </row>
    <row r="788" spans="1:31" x14ac:dyDescent="0.25">
      <c r="A788">
        <v>10023633</v>
      </c>
      <c r="B788" t="s">
        <v>910</v>
      </c>
      <c r="C788" t="s">
        <v>910</v>
      </c>
      <c r="D788" t="s">
        <v>910</v>
      </c>
      <c r="E788">
        <v>310890070</v>
      </c>
      <c r="F788" t="s">
        <v>142</v>
      </c>
      <c r="G788" t="s">
        <v>143</v>
      </c>
      <c r="H788" t="s">
        <v>216</v>
      </c>
      <c r="I788" t="s">
        <v>35</v>
      </c>
      <c r="J788" t="s">
        <v>1784</v>
      </c>
      <c r="K788" t="s">
        <v>146</v>
      </c>
      <c r="L788" t="s">
        <v>916</v>
      </c>
      <c r="M788" t="s">
        <v>239</v>
      </c>
      <c r="N788" t="s">
        <v>240</v>
      </c>
      <c r="O788" t="s">
        <v>1785</v>
      </c>
      <c r="P788" t="s">
        <v>79</v>
      </c>
      <c r="Q788" t="s">
        <v>43</v>
      </c>
      <c r="R788">
        <v>1</v>
      </c>
      <c r="S788" t="s">
        <v>916</v>
      </c>
      <c r="T788" t="s">
        <v>62</v>
      </c>
      <c r="U788" t="s">
        <v>242</v>
      </c>
      <c r="V788" t="s">
        <v>1786</v>
      </c>
      <c r="W788" t="s">
        <v>151</v>
      </c>
      <c r="X788" t="s">
        <v>125</v>
      </c>
      <c r="Y788">
        <v>71670587</v>
      </c>
      <c r="Z788" t="s">
        <v>371</v>
      </c>
      <c r="AA788" t="s">
        <v>275</v>
      </c>
      <c r="AB788" t="str">
        <f>CONCATENATE(A788,"-",AA788)</f>
        <v>10023633-Between 40% and 52%</v>
      </c>
      <c r="AC788" s="1">
        <v>43101</v>
      </c>
      <c r="AD788" s="1">
        <v>44742</v>
      </c>
      <c r="AE788" s="2">
        <v>1242.0999999999999</v>
      </c>
    </row>
    <row r="789" spans="1:31" x14ac:dyDescent="0.25">
      <c r="A789">
        <v>10023660</v>
      </c>
      <c r="B789" t="s">
        <v>608</v>
      </c>
      <c r="C789" t="s">
        <v>608</v>
      </c>
      <c r="D789" t="s">
        <v>608</v>
      </c>
      <c r="E789">
        <v>492330010</v>
      </c>
      <c r="F789" t="s">
        <v>180</v>
      </c>
      <c r="G789" t="s">
        <v>181</v>
      </c>
      <c r="H789" t="s">
        <v>267</v>
      </c>
      <c r="I789" t="s">
        <v>35</v>
      </c>
      <c r="J789" t="s">
        <v>1787</v>
      </c>
      <c r="K789" t="s">
        <v>783</v>
      </c>
      <c r="L789" t="s">
        <v>1788</v>
      </c>
      <c r="M789" t="s">
        <v>39</v>
      </c>
      <c r="N789" t="s">
        <v>40</v>
      </c>
      <c r="O789" t="s">
        <v>1789</v>
      </c>
      <c r="P789" t="s">
        <v>42</v>
      </c>
      <c r="Q789" t="s">
        <v>43</v>
      </c>
      <c r="R789">
        <v>1</v>
      </c>
      <c r="S789" t="s">
        <v>1788</v>
      </c>
      <c r="T789" t="s">
        <v>45</v>
      </c>
      <c r="U789" t="s">
        <v>46</v>
      </c>
      <c r="V789" t="s">
        <v>1790</v>
      </c>
      <c r="W789" t="s">
        <v>151</v>
      </c>
      <c r="X789" t="s">
        <v>125</v>
      </c>
      <c r="Y789">
        <v>71600600</v>
      </c>
      <c r="Z789" t="s">
        <v>50</v>
      </c>
      <c r="AA789" t="s">
        <v>51</v>
      </c>
      <c r="AB789" t="str">
        <f>CONCATENATE(A789,"-",AA789)</f>
        <v>10023660-10% and Under</v>
      </c>
      <c r="AC789" s="1">
        <v>43350</v>
      </c>
      <c r="AD789" s="1">
        <v>45169</v>
      </c>
      <c r="AE789" s="2">
        <v>2475.11</v>
      </c>
    </row>
    <row r="790" spans="1:31" x14ac:dyDescent="0.25">
      <c r="A790">
        <v>10023660</v>
      </c>
      <c r="B790" t="s">
        <v>608</v>
      </c>
      <c r="C790" t="s">
        <v>608</v>
      </c>
      <c r="D790" t="s">
        <v>608</v>
      </c>
      <c r="E790">
        <v>492330010</v>
      </c>
      <c r="F790" t="s">
        <v>180</v>
      </c>
      <c r="G790" t="s">
        <v>181</v>
      </c>
      <c r="H790" t="s">
        <v>303</v>
      </c>
      <c r="I790" t="s">
        <v>35</v>
      </c>
      <c r="J790" t="s">
        <v>1787</v>
      </c>
      <c r="K790" t="s">
        <v>783</v>
      </c>
      <c r="L790" t="s">
        <v>1788</v>
      </c>
      <c r="M790" t="s">
        <v>39</v>
      </c>
      <c r="N790" t="s">
        <v>40</v>
      </c>
      <c r="O790" t="s">
        <v>1789</v>
      </c>
      <c r="P790" t="s">
        <v>42</v>
      </c>
      <c r="Q790" t="s">
        <v>43</v>
      </c>
      <c r="R790">
        <v>1</v>
      </c>
      <c r="S790" t="s">
        <v>1788</v>
      </c>
      <c r="T790" t="s">
        <v>62</v>
      </c>
      <c r="U790" t="s">
        <v>46</v>
      </c>
      <c r="V790" t="s">
        <v>1790</v>
      </c>
      <c r="W790" t="s">
        <v>151</v>
      </c>
      <c r="X790" t="s">
        <v>125</v>
      </c>
      <c r="Y790">
        <v>71600600</v>
      </c>
      <c r="Z790" t="s">
        <v>50</v>
      </c>
      <c r="AA790" t="s">
        <v>51</v>
      </c>
      <c r="AB790" t="str">
        <f>CONCATENATE(A790,"-",AA790)</f>
        <v>10023660-10% and Under</v>
      </c>
      <c r="AC790" s="1">
        <v>43350</v>
      </c>
      <c r="AD790" s="1">
        <v>45169</v>
      </c>
      <c r="AE790" s="2">
        <v>99.41</v>
      </c>
    </row>
    <row r="791" spans="1:31" x14ac:dyDescent="0.25">
      <c r="A791">
        <v>10023660</v>
      </c>
      <c r="B791" t="s">
        <v>608</v>
      </c>
      <c r="C791" t="s">
        <v>608</v>
      </c>
      <c r="D791" t="s">
        <v>608</v>
      </c>
      <c r="E791">
        <v>492330010</v>
      </c>
      <c r="F791" t="s">
        <v>180</v>
      </c>
      <c r="G791" t="s">
        <v>181</v>
      </c>
      <c r="H791" t="s">
        <v>701</v>
      </c>
      <c r="I791" t="s">
        <v>79</v>
      </c>
      <c r="J791" t="s">
        <v>1787</v>
      </c>
      <c r="K791" t="s">
        <v>783</v>
      </c>
      <c r="L791" t="s">
        <v>1788</v>
      </c>
      <c r="M791" t="s">
        <v>39</v>
      </c>
      <c r="N791" t="s">
        <v>40</v>
      </c>
      <c r="O791" t="s">
        <v>1789</v>
      </c>
      <c r="P791" t="s">
        <v>42</v>
      </c>
      <c r="Q791" t="s">
        <v>43</v>
      </c>
      <c r="R791">
        <v>1</v>
      </c>
      <c r="S791" t="s">
        <v>1788</v>
      </c>
      <c r="T791" t="s">
        <v>62</v>
      </c>
      <c r="U791" t="s">
        <v>46</v>
      </c>
      <c r="V791" t="s">
        <v>1790</v>
      </c>
      <c r="W791" t="s">
        <v>151</v>
      </c>
      <c r="X791" t="s">
        <v>125</v>
      </c>
      <c r="Y791">
        <v>71600600</v>
      </c>
      <c r="Z791" t="s">
        <v>50</v>
      </c>
      <c r="AA791" t="s">
        <v>51</v>
      </c>
      <c r="AB791" t="str">
        <f>CONCATENATE(A791,"-",AA791)</f>
        <v>10023660-10% and Under</v>
      </c>
      <c r="AC791" s="1">
        <v>43350</v>
      </c>
      <c r="AD791" s="1">
        <v>45169</v>
      </c>
      <c r="AE791" s="2">
        <v>27.5</v>
      </c>
    </row>
    <row r="792" spans="1:31" x14ac:dyDescent="0.25">
      <c r="A792">
        <v>10023660</v>
      </c>
      <c r="B792" t="s">
        <v>608</v>
      </c>
      <c r="C792" t="s">
        <v>608</v>
      </c>
      <c r="D792" t="s">
        <v>608</v>
      </c>
      <c r="E792">
        <v>492330010</v>
      </c>
      <c r="F792" t="s">
        <v>180</v>
      </c>
      <c r="G792" t="s">
        <v>181</v>
      </c>
      <c r="H792" t="s">
        <v>398</v>
      </c>
      <c r="I792" t="s">
        <v>35</v>
      </c>
      <c r="J792" t="s">
        <v>1787</v>
      </c>
      <c r="K792" t="s">
        <v>783</v>
      </c>
      <c r="L792" t="s">
        <v>1788</v>
      </c>
      <c r="M792" t="s">
        <v>39</v>
      </c>
      <c r="N792" t="s">
        <v>40</v>
      </c>
      <c r="O792" t="s">
        <v>1789</v>
      </c>
      <c r="P792" t="s">
        <v>42</v>
      </c>
      <c r="Q792" t="s">
        <v>43</v>
      </c>
      <c r="R792">
        <v>1</v>
      </c>
      <c r="S792" t="s">
        <v>1788</v>
      </c>
      <c r="T792" t="s">
        <v>155</v>
      </c>
      <c r="U792" t="s">
        <v>46</v>
      </c>
      <c r="V792" t="s">
        <v>1790</v>
      </c>
      <c r="W792" t="s">
        <v>151</v>
      </c>
      <c r="X792" t="s">
        <v>125</v>
      </c>
      <c r="Y792">
        <v>71600600</v>
      </c>
      <c r="Z792" t="s">
        <v>50</v>
      </c>
      <c r="AA792" t="s">
        <v>51</v>
      </c>
      <c r="AB792" t="str">
        <f>CONCATENATE(A792,"-",AA792)</f>
        <v>10023660-10% and Under</v>
      </c>
      <c r="AC792" s="1">
        <v>43350</v>
      </c>
      <c r="AD792" s="1">
        <v>45169</v>
      </c>
      <c r="AE792" s="2">
        <v>36182.239999999998</v>
      </c>
    </row>
    <row r="793" spans="1:31" x14ac:dyDescent="0.25">
      <c r="A793">
        <v>10023695</v>
      </c>
      <c r="B793" t="s">
        <v>630</v>
      </c>
      <c r="C793" t="s">
        <v>630</v>
      </c>
      <c r="D793" t="s">
        <v>630</v>
      </c>
      <c r="E793">
        <v>310930070</v>
      </c>
      <c r="F793" t="s">
        <v>142</v>
      </c>
      <c r="G793" t="s">
        <v>143</v>
      </c>
      <c r="H793" t="s">
        <v>53</v>
      </c>
      <c r="I793" t="s">
        <v>54</v>
      </c>
      <c r="J793" t="s">
        <v>1791</v>
      </c>
      <c r="K793" t="s">
        <v>146</v>
      </c>
      <c r="L793" t="s">
        <v>1792</v>
      </c>
      <c r="M793" t="s">
        <v>39</v>
      </c>
      <c r="N793" t="s">
        <v>917</v>
      </c>
      <c r="O793" t="s">
        <v>1793</v>
      </c>
      <c r="P793" t="s">
        <v>42</v>
      </c>
      <c r="Q793" t="s">
        <v>43</v>
      </c>
      <c r="R793">
        <v>1</v>
      </c>
      <c r="S793" t="s">
        <v>1792</v>
      </c>
      <c r="T793" t="s">
        <v>57</v>
      </c>
      <c r="U793" t="s">
        <v>1122</v>
      </c>
      <c r="V793" t="s">
        <v>1794</v>
      </c>
      <c r="W793" t="s">
        <v>151</v>
      </c>
      <c r="X793" t="s">
        <v>125</v>
      </c>
      <c r="Y793">
        <v>71600604</v>
      </c>
      <c r="Z793" t="s">
        <v>371</v>
      </c>
      <c r="AA793" t="s">
        <v>275</v>
      </c>
      <c r="AB793" t="str">
        <f>CONCATENATE(A793,"-",AA793)</f>
        <v>10023695-Between 40% and 52%</v>
      </c>
      <c r="AC793" s="1">
        <v>43333</v>
      </c>
      <c r="AD793" s="1">
        <v>44793</v>
      </c>
      <c r="AE793" s="2">
        <v>841.88</v>
      </c>
    </row>
    <row r="794" spans="1:31" x14ac:dyDescent="0.25">
      <c r="A794">
        <v>10023695</v>
      </c>
      <c r="B794" t="s">
        <v>630</v>
      </c>
      <c r="C794" t="s">
        <v>630</v>
      </c>
      <c r="D794" t="s">
        <v>630</v>
      </c>
      <c r="E794">
        <v>310930070</v>
      </c>
      <c r="F794" t="s">
        <v>142</v>
      </c>
      <c r="G794" t="s">
        <v>143</v>
      </c>
      <c r="H794" t="s">
        <v>99</v>
      </c>
      <c r="I794" t="s">
        <v>35</v>
      </c>
      <c r="J794" t="s">
        <v>1791</v>
      </c>
      <c r="K794" t="s">
        <v>146</v>
      </c>
      <c r="L794" t="s">
        <v>1792</v>
      </c>
      <c r="M794" t="s">
        <v>39</v>
      </c>
      <c r="N794" t="s">
        <v>917</v>
      </c>
      <c r="O794" t="s">
        <v>1793</v>
      </c>
      <c r="P794" t="s">
        <v>42</v>
      </c>
      <c r="Q794" t="s">
        <v>43</v>
      </c>
      <c r="R794">
        <v>1</v>
      </c>
      <c r="S794" t="s">
        <v>1792</v>
      </c>
      <c r="T794" t="s">
        <v>60</v>
      </c>
      <c r="U794" t="s">
        <v>1122</v>
      </c>
      <c r="V794" t="s">
        <v>1794</v>
      </c>
      <c r="W794" t="s">
        <v>151</v>
      </c>
      <c r="X794" t="s">
        <v>125</v>
      </c>
      <c r="Y794">
        <v>71600604</v>
      </c>
      <c r="Z794" t="s">
        <v>371</v>
      </c>
      <c r="AA794" t="s">
        <v>275</v>
      </c>
      <c r="AB794" t="str">
        <f>CONCATENATE(A794,"-",AA794)</f>
        <v>10023695-Between 40% and 52%</v>
      </c>
      <c r="AC794" s="1">
        <v>43333</v>
      </c>
      <c r="AD794" s="1">
        <v>44793</v>
      </c>
      <c r="AE794" s="2">
        <v>-475.01</v>
      </c>
    </row>
    <row r="795" spans="1:31" x14ac:dyDescent="0.25">
      <c r="A795">
        <v>10023701</v>
      </c>
      <c r="B795" t="s">
        <v>630</v>
      </c>
      <c r="C795" t="s">
        <v>630</v>
      </c>
      <c r="D795" t="s">
        <v>630</v>
      </c>
      <c r="E795">
        <v>310930070</v>
      </c>
      <c r="F795" t="s">
        <v>142</v>
      </c>
      <c r="G795" t="s">
        <v>143</v>
      </c>
      <c r="H795" t="s">
        <v>99</v>
      </c>
      <c r="I795" t="s">
        <v>35</v>
      </c>
      <c r="J795" t="s">
        <v>1795</v>
      </c>
      <c r="K795" t="s">
        <v>146</v>
      </c>
      <c r="L795" t="s">
        <v>1119</v>
      </c>
      <c r="M795" t="s">
        <v>39</v>
      </c>
      <c r="N795" t="s">
        <v>917</v>
      </c>
      <c r="O795" t="s">
        <v>1796</v>
      </c>
      <c r="P795" t="s">
        <v>42</v>
      </c>
      <c r="Q795" t="s">
        <v>43</v>
      </c>
      <c r="R795">
        <v>3</v>
      </c>
      <c r="S795" t="s">
        <v>1119</v>
      </c>
      <c r="T795" t="s">
        <v>60</v>
      </c>
      <c r="U795" t="s">
        <v>1797</v>
      </c>
      <c r="V795" t="s">
        <v>1798</v>
      </c>
      <c r="W795" t="s">
        <v>151</v>
      </c>
      <c r="X795" t="s">
        <v>125</v>
      </c>
      <c r="Y795">
        <v>71600608</v>
      </c>
      <c r="Z795" t="s">
        <v>371</v>
      </c>
      <c r="AA795" t="s">
        <v>275</v>
      </c>
      <c r="AB795" t="str">
        <f>CONCATENATE(A795,"-",AA795)</f>
        <v>10023701-Between 40% and 52%</v>
      </c>
      <c r="AC795" s="1">
        <v>43344</v>
      </c>
      <c r="AD795" s="1">
        <v>45016</v>
      </c>
      <c r="AE795" s="2">
        <v>5857.02</v>
      </c>
    </row>
    <row r="796" spans="1:31" x14ac:dyDescent="0.25">
      <c r="A796">
        <v>10023701</v>
      </c>
      <c r="B796" t="s">
        <v>630</v>
      </c>
      <c r="C796" t="s">
        <v>630</v>
      </c>
      <c r="D796" t="s">
        <v>630</v>
      </c>
      <c r="E796">
        <v>310930070</v>
      </c>
      <c r="F796" t="s">
        <v>142</v>
      </c>
      <c r="G796" t="s">
        <v>143</v>
      </c>
      <c r="H796" t="s">
        <v>212</v>
      </c>
      <c r="I796" t="s">
        <v>35</v>
      </c>
      <c r="J796" t="s">
        <v>1795</v>
      </c>
      <c r="K796" t="s">
        <v>146</v>
      </c>
      <c r="L796" t="s">
        <v>1119</v>
      </c>
      <c r="M796" t="s">
        <v>39</v>
      </c>
      <c r="N796" t="s">
        <v>917</v>
      </c>
      <c r="O796" t="s">
        <v>1796</v>
      </c>
      <c r="P796" t="s">
        <v>42</v>
      </c>
      <c r="Q796" t="s">
        <v>43</v>
      </c>
      <c r="R796">
        <v>3</v>
      </c>
      <c r="S796" t="s">
        <v>1119</v>
      </c>
      <c r="T796" t="s">
        <v>213</v>
      </c>
      <c r="U796" t="s">
        <v>1797</v>
      </c>
      <c r="V796" t="s">
        <v>1798</v>
      </c>
      <c r="W796" t="s">
        <v>151</v>
      </c>
      <c r="X796" t="s">
        <v>125</v>
      </c>
      <c r="Y796">
        <v>71600608</v>
      </c>
      <c r="Z796" t="s">
        <v>371</v>
      </c>
      <c r="AA796" t="s">
        <v>275</v>
      </c>
      <c r="AB796" t="str">
        <f>CONCATENATE(A796,"-",AA796)</f>
        <v>10023701-Between 40% and 52%</v>
      </c>
      <c r="AC796" s="1">
        <v>43344</v>
      </c>
      <c r="AD796" s="1">
        <v>45016</v>
      </c>
      <c r="AE796" s="2">
        <v>66478.19</v>
      </c>
    </row>
    <row r="797" spans="1:31" x14ac:dyDescent="0.25">
      <c r="A797">
        <v>10023719</v>
      </c>
      <c r="B797" t="s">
        <v>1799</v>
      </c>
      <c r="C797" t="s">
        <v>1799</v>
      </c>
      <c r="D797" t="s">
        <v>1799</v>
      </c>
      <c r="E797">
        <v>550222915</v>
      </c>
      <c r="F797" t="s">
        <v>336</v>
      </c>
      <c r="G797" t="s">
        <v>337</v>
      </c>
      <c r="H797" t="s">
        <v>236</v>
      </c>
      <c r="I797" t="s">
        <v>35</v>
      </c>
      <c r="J797" t="s">
        <v>1800</v>
      </c>
      <c r="K797" t="s">
        <v>339</v>
      </c>
      <c r="L797" t="s">
        <v>1801</v>
      </c>
      <c r="M797" t="s">
        <v>39</v>
      </c>
      <c r="N797" t="s">
        <v>341</v>
      </c>
      <c r="O797" t="s">
        <v>1802</v>
      </c>
      <c r="P797" t="s">
        <v>42</v>
      </c>
      <c r="Q797" t="s">
        <v>43</v>
      </c>
      <c r="R797">
        <v>2</v>
      </c>
      <c r="S797" t="s">
        <v>1801</v>
      </c>
      <c r="T797" t="s">
        <v>45</v>
      </c>
      <c r="U797" t="s">
        <v>825</v>
      </c>
      <c r="V797" t="s">
        <v>1803</v>
      </c>
      <c r="W797" t="s">
        <v>345</v>
      </c>
      <c r="X797" t="s">
        <v>125</v>
      </c>
      <c r="Y797">
        <v>71600976</v>
      </c>
      <c r="Z797" t="s">
        <v>250</v>
      </c>
      <c r="AA797" t="s">
        <v>251</v>
      </c>
      <c r="AB797" t="str">
        <f>CONCATENATE(A797,"-",AA797)</f>
        <v>10023719-Between 30% and 35%</v>
      </c>
      <c r="AC797" s="1">
        <v>43344</v>
      </c>
      <c r="AD797" s="1">
        <v>44804</v>
      </c>
      <c r="AE797" s="2">
        <v>17685.84</v>
      </c>
    </row>
    <row r="798" spans="1:31" x14ac:dyDescent="0.25">
      <c r="A798">
        <v>10023719</v>
      </c>
      <c r="B798" t="s">
        <v>1799</v>
      </c>
      <c r="C798" t="s">
        <v>1799</v>
      </c>
      <c r="D798" t="s">
        <v>1799</v>
      </c>
      <c r="E798">
        <v>550222915</v>
      </c>
      <c r="F798" t="s">
        <v>336</v>
      </c>
      <c r="G798" t="s">
        <v>337</v>
      </c>
      <c r="H798" t="s">
        <v>73</v>
      </c>
      <c r="I798" t="s">
        <v>35</v>
      </c>
      <c r="J798" t="s">
        <v>1800</v>
      </c>
      <c r="K798" t="s">
        <v>339</v>
      </c>
      <c r="L798" t="s">
        <v>1801</v>
      </c>
      <c r="M798" t="s">
        <v>39</v>
      </c>
      <c r="N798" t="s">
        <v>341</v>
      </c>
      <c r="O798" t="s">
        <v>1802</v>
      </c>
      <c r="P798" t="s">
        <v>42</v>
      </c>
      <c r="Q798" t="s">
        <v>43</v>
      </c>
      <c r="R798">
        <v>1</v>
      </c>
      <c r="S798" t="s">
        <v>1801</v>
      </c>
      <c r="T798" t="s">
        <v>60</v>
      </c>
      <c r="U798" t="s">
        <v>825</v>
      </c>
      <c r="V798" t="s">
        <v>1803</v>
      </c>
      <c r="W798" t="s">
        <v>345</v>
      </c>
      <c r="X798" t="s">
        <v>125</v>
      </c>
      <c r="Y798">
        <v>71600976</v>
      </c>
      <c r="Z798" t="s">
        <v>250</v>
      </c>
      <c r="AA798" t="s">
        <v>251</v>
      </c>
      <c r="AB798" t="str">
        <f>CONCATENATE(A798,"-",AA798)</f>
        <v>10023719-Between 30% and 35%</v>
      </c>
      <c r="AC798" s="1">
        <v>43344</v>
      </c>
      <c r="AD798" s="1">
        <v>44804</v>
      </c>
      <c r="AE798" s="2">
        <v>4611.58</v>
      </c>
    </row>
    <row r="799" spans="1:31" x14ac:dyDescent="0.25">
      <c r="A799">
        <v>10023752</v>
      </c>
      <c r="B799" t="s">
        <v>1804</v>
      </c>
      <c r="C799" t="s">
        <v>1804</v>
      </c>
      <c r="D799" t="s">
        <v>1804</v>
      </c>
      <c r="E799">
        <v>619070001</v>
      </c>
      <c r="F799" t="s">
        <v>1805</v>
      </c>
      <c r="G799" t="s">
        <v>1806</v>
      </c>
      <c r="H799" t="s">
        <v>252</v>
      </c>
      <c r="I799" t="s">
        <v>35</v>
      </c>
      <c r="J799" t="s">
        <v>1807</v>
      </c>
      <c r="K799" t="s">
        <v>392</v>
      </c>
      <c r="L799" t="s">
        <v>1808</v>
      </c>
      <c r="M799" t="s">
        <v>66</v>
      </c>
      <c r="N799" t="s">
        <v>67</v>
      </c>
      <c r="O799" t="s">
        <v>1809</v>
      </c>
      <c r="P799" t="s">
        <v>69</v>
      </c>
      <c r="Q799" t="s">
        <v>43</v>
      </c>
      <c r="R799">
        <v>3</v>
      </c>
      <c r="S799" t="s">
        <v>1808</v>
      </c>
      <c r="T799" t="s">
        <v>62</v>
      </c>
      <c r="U799" t="s">
        <v>186</v>
      </c>
      <c r="V799" t="s">
        <v>1810</v>
      </c>
      <c r="W799" t="s">
        <v>151</v>
      </c>
      <c r="X799" t="s">
        <v>125</v>
      </c>
      <c r="Y799">
        <v>71620354</v>
      </c>
      <c r="Z799" t="s">
        <v>84</v>
      </c>
      <c r="AA799" t="s">
        <v>85</v>
      </c>
      <c r="AB799" t="str">
        <f>CONCATENATE(A799,"-",AA799)</f>
        <v>10023752-Zero</v>
      </c>
      <c r="AC799" s="1">
        <v>44562</v>
      </c>
      <c r="AD799" s="1">
        <v>44999</v>
      </c>
      <c r="AE799" s="2">
        <v>158.91999999999999</v>
      </c>
    </row>
    <row r="800" spans="1:31" x14ac:dyDescent="0.25">
      <c r="A800">
        <v>10023754</v>
      </c>
      <c r="B800" t="s">
        <v>1811</v>
      </c>
      <c r="C800" t="s">
        <v>1811</v>
      </c>
      <c r="D800" t="s">
        <v>1811</v>
      </c>
      <c r="E800">
        <v>460425071</v>
      </c>
      <c r="F800" t="s">
        <v>162</v>
      </c>
      <c r="G800" t="s">
        <v>163</v>
      </c>
      <c r="H800" t="s">
        <v>73</v>
      </c>
      <c r="I800" t="s">
        <v>35</v>
      </c>
      <c r="J800" t="s">
        <v>1812</v>
      </c>
      <c r="K800" t="s">
        <v>165</v>
      </c>
      <c r="L800" t="s">
        <v>678</v>
      </c>
      <c r="M800" t="s">
        <v>39</v>
      </c>
      <c r="N800" t="s">
        <v>40</v>
      </c>
      <c r="O800" t="s">
        <v>1813</v>
      </c>
      <c r="P800" t="s">
        <v>42</v>
      </c>
      <c r="Q800" t="s">
        <v>43</v>
      </c>
      <c r="R800">
        <v>1</v>
      </c>
      <c r="S800" t="s">
        <v>678</v>
      </c>
      <c r="T800" t="s">
        <v>60</v>
      </c>
      <c r="U800" t="s">
        <v>46</v>
      </c>
      <c r="V800" t="s">
        <v>1814</v>
      </c>
      <c r="W800" t="s">
        <v>345</v>
      </c>
      <c r="X800" t="s">
        <v>125</v>
      </c>
      <c r="Y800">
        <v>71600315</v>
      </c>
      <c r="Z800" t="s">
        <v>371</v>
      </c>
      <c r="AA800" t="s">
        <v>275</v>
      </c>
      <c r="AB800" t="str">
        <f>CONCATENATE(A800,"-",AA800)</f>
        <v>10023754-Between 40% and 52%</v>
      </c>
      <c r="AC800" s="1">
        <v>43282</v>
      </c>
      <c r="AD800" s="1">
        <v>44742</v>
      </c>
      <c r="AE800" s="2">
        <v>78.56</v>
      </c>
    </row>
    <row r="801" spans="1:31" x14ac:dyDescent="0.25">
      <c r="A801">
        <v>10023765</v>
      </c>
      <c r="B801" t="s">
        <v>1815</v>
      </c>
      <c r="C801" t="s">
        <v>791</v>
      </c>
      <c r="D801" t="s">
        <v>1815</v>
      </c>
      <c r="E801">
        <v>310930073</v>
      </c>
      <c r="F801" t="s">
        <v>142</v>
      </c>
      <c r="G801" t="s">
        <v>143</v>
      </c>
      <c r="H801" t="s">
        <v>303</v>
      </c>
      <c r="I801" t="s">
        <v>35</v>
      </c>
      <c r="J801" t="s">
        <v>1816</v>
      </c>
      <c r="K801" t="s">
        <v>146</v>
      </c>
      <c r="L801" t="s">
        <v>1817</v>
      </c>
      <c r="M801" t="s">
        <v>39</v>
      </c>
      <c r="N801" t="s">
        <v>348</v>
      </c>
      <c r="O801" t="s">
        <v>1818</v>
      </c>
      <c r="P801" t="s">
        <v>42</v>
      </c>
      <c r="Q801" t="s">
        <v>43</v>
      </c>
      <c r="R801">
        <v>8</v>
      </c>
      <c r="S801" t="s">
        <v>1819</v>
      </c>
      <c r="T801" t="s">
        <v>62</v>
      </c>
      <c r="U801" t="s">
        <v>1820</v>
      </c>
      <c r="V801" t="s">
        <v>1821</v>
      </c>
      <c r="W801" t="s">
        <v>233</v>
      </c>
      <c r="X801" t="s">
        <v>125</v>
      </c>
      <c r="Y801">
        <v>71600762</v>
      </c>
      <c r="Z801" t="s">
        <v>250</v>
      </c>
      <c r="AA801" t="s">
        <v>251</v>
      </c>
      <c r="AB801" t="str">
        <f>CONCATENATE(A801,"-",AA801)</f>
        <v>10023765-Between 30% and 35%</v>
      </c>
      <c r="AC801" s="1">
        <v>44469</v>
      </c>
      <c r="AD801" s="1">
        <v>44833</v>
      </c>
      <c r="AE801" s="2">
        <v>22.22</v>
      </c>
    </row>
    <row r="802" spans="1:31" x14ac:dyDescent="0.25">
      <c r="A802">
        <v>10023797</v>
      </c>
      <c r="B802" t="s">
        <v>1032</v>
      </c>
      <c r="C802" t="s">
        <v>1032</v>
      </c>
      <c r="D802" t="s">
        <v>1032</v>
      </c>
      <c r="E802">
        <v>550213156</v>
      </c>
      <c r="F802" t="s">
        <v>336</v>
      </c>
      <c r="G802" t="s">
        <v>337</v>
      </c>
      <c r="H802" t="s">
        <v>216</v>
      </c>
      <c r="I802" t="s">
        <v>35</v>
      </c>
      <c r="J802" t="s">
        <v>1822</v>
      </c>
      <c r="K802" t="s">
        <v>339</v>
      </c>
      <c r="L802" t="s">
        <v>845</v>
      </c>
      <c r="M802" t="s">
        <v>39</v>
      </c>
      <c r="N802" t="s">
        <v>341</v>
      </c>
      <c r="O802" t="s">
        <v>1823</v>
      </c>
      <c r="P802" t="s">
        <v>42</v>
      </c>
      <c r="Q802" t="s">
        <v>43</v>
      </c>
      <c r="R802">
        <v>1</v>
      </c>
      <c r="S802" t="s">
        <v>845</v>
      </c>
      <c r="T802" t="s">
        <v>62</v>
      </c>
      <c r="U802" t="s">
        <v>343</v>
      </c>
      <c r="V802" t="s">
        <v>1824</v>
      </c>
      <c r="W802" t="s">
        <v>345</v>
      </c>
      <c r="X802" t="s">
        <v>763</v>
      </c>
      <c r="Y802">
        <v>71600327</v>
      </c>
      <c r="Z802" t="s">
        <v>250</v>
      </c>
      <c r="AA802" t="s">
        <v>251</v>
      </c>
      <c r="AB802" t="str">
        <f>CONCATENATE(A802,"-",AA802)</f>
        <v>10023797-Between 30% and 35%</v>
      </c>
      <c r="AC802" s="1">
        <v>43344</v>
      </c>
      <c r="AD802" s="1">
        <v>45169</v>
      </c>
      <c r="AE802" s="2">
        <v>350</v>
      </c>
    </row>
    <row r="803" spans="1:31" x14ac:dyDescent="0.25">
      <c r="A803">
        <v>10023821</v>
      </c>
      <c r="B803" t="s">
        <v>1056</v>
      </c>
      <c r="C803" t="s">
        <v>1056</v>
      </c>
      <c r="D803" t="s">
        <v>1056</v>
      </c>
      <c r="E803">
        <v>110450400</v>
      </c>
      <c r="F803" t="s">
        <v>98</v>
      </c>
      <c r="G803" t="s">
        <v>98</v>
      </c>
      <c r="H803" t="s">
        <v>299</v>
      </c>
      <c r="I803" t="s">
        <v>35</v>
      </c>
      <c r="J803" t="s">
        <v>1825</v>
      </c>
      <c r="K803" t="s">
        <v>101</v>
      </c>
      <c r="L803" t="s">
        <v>1690</v>
      </c>
      <c r="M803" t="s">
        <v>39</v>
      </c>
      <c r="N803" t="s">
        <v>917</v>
      </c>
      <c r="O803" t="s">
        <v>1826</v>
      </c>
      <c r="P803" t="s">
        <v>42</v>
      </c>
      <c r="Q803" t="s">
        <v>43</v>
      </c>
      <c r="R803">
        <v>6</v>
      </c>
      <c r="S803" t="s">
        <v>1690</v>
      </c>
      <c r="T803" t="s">
        <v>60</v>
      </c>
      <c r="U803" t="s">
        <v>1827</v>
      </c>
      <c r="V803" t="s">
        <v>1828</v>
      </c>
      <c r="W803" t="s">
        <v>151</v>
      </c>
      <c r="X803" t="s">
        <v>125</v>
      </c>
      <c r="Y803">
        <v>11600025</v>
      </c>
      <c r="Z803" t="s">
        <v>371</v>
      </c>
      <c r="AA803" t="s">
        <v>275</v>
      </c>
      <c r="AB803" t="str">
        <f>CONCATENATE(A803,"-",AA803)</f>
        <v>10023821-Between 40% and 52%</v>
      </c>
      <c r="AC803" s="1">
        <v>43358</v>
      </c>
      <c r="AD803" s="1">
        <v>44818</v>
      </c>
      <c r="AE803" s="2">
        <v>235.57</v>
      </c>
    </row>
    <row r="804" spans="1:31" x14ac:dyDescent="0.25">
      <c r="A804">
        <v>10023821</v>
      </c>
      <c r="B804" t="s">
        <v>1056</v>
      </c>
      <c r="C804" t="s">
        <v>1056</v>
      </c>
      <c r="D804" t="s">
        <v>1056</v>
      </c>
      <c r="E804">
        <v>110450400</v>
      </c>
      <c r="F804" t="s">
        <v>98</v>
      </c>
      <c r="G804" t="s">
        <v>98</v>
      </c>
      <c r="H804" t="s">
        <v>216</v>
      </c>
      <c r="I804" t="s">
        <v>35</v>
      </c>
      <c r="J804" t="s">
        <v>1825</v>
      </c>
      <c r="K804" t="s">
        <v>101</v>
      </c>
      <c r="L804" t="s">
        <v>1690</v>
      </c>
      <c r="M804" t="s">
        <v>39</v>
      </c>
      <c r="N804" t="s">
        <v>917</v>
      </c>
      <c r="O804" t="s">
        <v>1826</v>
      </c>
      <c r="P804" t="s">
        <v>42</v>
      </c>
      <c r="Q804" t="s">
        <v>43</v>
      </c>
      <c r="R804">
        <v>6</v>
      </c>
      <c r="S804" t="s">
        <v>1690</v>
      </c>
      <c r="T804" t="s">
        <v>62</v>
      </c>
      <c r="U804" t="s">
        <v>1827</v>
      </c>
      <c r="V804" t="s">
        <v>1828</v>
      </c>
      <c r="W804" t="s">
        <v>151</v>
      </c>
      <c r="X804" t="s">
        <v>125</v>
      </c>
      <c r="Y804">
        <v>11600025</v>
      </c>
      <c r="Z804" t="s">
        <v>371</v>
      </c>
      <c r="AA804" t="s">
        <v>275</v>
      </c>
      <c r="AB804" t="str">
        <f>CONCATENATE(A804,"-",AA804)</f>
        <v>10023821-Between 40% and 52%</v>
      </c>
      <c r="AC804" s="1">
        <v>43358</v>
      </c>
      <c r="AD804" s="1">
        <v>44818</v>
      </c>
      <c r="AE804" s="2">
        <v>113.12</v>
      </c>
    </row>
    <row r="805" spans="1:31" x14ac:dyDescent="0.25">
      <c r="A805">
        <v>10023821</v>
      </c>
      <c r="B805" t="s">
        <v>1056</v>
      </c>
      <c r="C805" t="s">
        <v>1056</v>
      </c>
      <c r="D805" t="s">
        <v>1056</v>
      </c>
      <c r="E805">
        <v>110450400</v>
      </c>
      <c r="F805" t="s">
        <v>98</v>
      </c>
      <c r="G805" t="s">
        <v>98</v>
      </c>
      <c r="H805" t="s">
        <v>284</v>
      </c>
      <c r="I805" t="s">
        <v>35</v>
      </c>
      <c r="J805" t="s">
        <v>1825</v>
      </c>
      <c r="K805" t="s">
        <v>101</v>
      </c>
      <c r="L805" t="s">
        <v>1690</v>
      </c>
      <c r="M805" t="s">
        <v>39</v>
      </c>
      <c r="N805" t="s">
        <v>917</v>
      </c>
      <c r="O805" t="s">
        <v>1826</v>
      </c>
      <c r="P805" t="s">
        <v>42</v>
      </c>
      <c r="Q805" t="s">
        <v>43</v>
      </c>
      <c r="R805">
        <v>6</v>
      </c>
      <c r="S805" t="s">
        <v>1690</v>
      </c>
      <c r="T805" t="s">
        <v>213</v>
      </c>
      <c r="U805" t="s">
        <v>1827</v>
      </c>
      <c r="V805" t="s">
        <v>1828</v>
      </c>
      <c r="W805" t="s">
        <v>151</v>
      </c>
      <c r="X805" t="s">
        <v>125</v>
      </c>
      <c r="Y805">
        <v>11600025</v>
      </c>
      <c r="Z805" t="s">
        <v>371</v>
      </c>
      <c r="AA805" t="s">
        <v>275</v>
      </c>
      <c r="AB805" t="str">
        <f>CONCATENATE(A805,"-",AA805)</f>
        <v>10023821-Between 40% and 52%</v>
      </c>
      <c r="AC805" s="1">
        <v>43358</v>
      </c>
      <c r="AD805" s="1">
        <v>44818</v>
      </c>
      <c r="AE805" s="2">
        <v>14834.32</v>
      </c>
    </row>
    <row r="806" spans="1:31" x14ac:dyDescent="0.25">
      <c r="A806">
        <v>10023821</v>
      </c>
      <c r="B806" t="s">
        <v>1829</v>
      </c>
      <c r="C806" t="s">
        <v>1056</v>
      </c>
      <c r="D806" t="s">
        <v>1829</v>
      </c>
      <c r="E806">
        <v>550230688</v>
      </c>
      <c r="F806" t="s">
        <v>336</v>
      </c>
      <c r="G806" t="s">
        <v>337</v>
      </c>
      <c r="H806" t="s">
        <v>53</v>
      </c>
      <c r="I806" t="s">
        <v>54</v>
      </c>
      <c r="J806" t="s">
        <v>1825</v>
      </c>
      <c r="K806" t="s">
        <v>101</v>
      </c>
      <c r="L806" t="s">
        <v>1690</v>
      </c>
      <c r="M806" t="s">
        <v>39</v>
      </c>
      <c r="N806" t="s">
        <v>917</v>
      </c>
      <c r="O806" t="s">
        <v>1826</v>
      </c>
      <c r="P806" t="s">
        <v>42</v>
      </c>
      <c r="Q806" t="s">
        <v>43</v>
      </c>
      <c r="R806">
        <v>2</v>
      </c>
      <c r="S806" t="s">
        <v>1830</v>
      </c>
      <c r="T806" t="s">
        <v>57</v>
      </c>
      <c r="U806" t="s">
        <v>1827</v>
      </c>
      <c r="V806" t="s">
        <v>1828</v>
      </c>
      <c r="W806" t="s">
        <v>345</v>
      </c>
      <c r="X806" t="s">
        <v>125</v>
      </c>
      <c r="Y806">
        <v>11600025</v>
      </c>
      <c r="Z806" t="s">
        <v>371</v>
      </c>
      <c r="AA806" t="s">
        <v>275</v>
      </c>
      <c r="AB806" t="str">
        <f>CONCATENATE(A806,"-",AA806)</f>
        <v>10023821-Between 40% and 52%</v>
      </c>
      <c r="AC806" s="1">
        <v>43358</v>
      </c>
      <c r="AD806" s="1">
        <v>44818</v>
      </c>
      <c r="AE806" s="2">
        <v>26219.78</v>
      </c>
    </row>
    <row r="807" spans="1:31" x14ac:dyDescent="0.25">
      <c r="A807">
        <v>10023821</v>
      </c>
      <c r="B807" t="s">
        <v>1829</v>
      </c>
      <c r="C807" t="s">
        <v>1056</v>
      </c>
      <c r="D807" t="s">
        <v>1829</v>
      </c>
      <c r="E807">
        <v>550230688</v>
      </c>
      <c r="F807" t="s">
        <v>336</v>
      </c>
      <c r="G807" t="s">
        <v>337</v>
      </c>
      <c r="H807" t="s">
        <v>284</v>
      </c>
      <c r="I807" t="s">
        <v>35</v>
      </c>
      <c r="J807" t="s">
        <v>1825</v>
      </c>
      <c r="K807" t="s">
        <v>101</v>
      </c>
      <c r="L807" t="s">
        <v>1690</v>
      </c>
      <c r="M807" t="s">
        <v>39</v>
      </c>
      <c r="N807" t="s">
        <v>917</v>
      </c>
      <c r="O807" t="s">
        <v>1826</v>
      </c>
      <c r="P807" t="s">
        <v>42</v>
      </c>
      <c r="Q807" t="s">
        <v>43</v>
      </c>
      <c r="R807">
        <v>7</v>
      </c>
      <c r="S807" t="s">
        <v>1830</v>
      </c>
      <c r="T807" t="s">
        <v>213</v>
      </c>
      <c r="U807" t="s">
        <v>1827</v>
      </c>
      <c r="V807" t="s">
        <v>1828</v>
      </c>
      <c r="W807" t="s">
        <v>345</v>
      </c>
      <c r="X807" t="s">
        <v>125</v>
      </c>
      <c r="Y807">
        <v>11600025</v>
      </c>
      <c r="Z807" t="s">
        <v>371</v>
      </c>
      <c r="AA807" t="s">
        <v>275</v>
      </c>
      <c r="AB807" t="str">
        <f>CONCATENATE(A807,"-",AA807)</f>
        <v>10023821-Between 40% and 52%</v>
      </c>
      <c r="AC807" s="1">
        <v>43358</v>
      </c>
      <c r="AD807" s="1">
        <v>44818</v>
      </c>
      <c r="AE807" s="2">
        <v>1165.5</v>
      </c>
    </row>
    <row r="808" spans="1:31" x14ac:dyDescent="0.25">
      <c r="A808">
        <v>10023867</v>
      </c>
      <c r="B808" t="s">
        <v>658</v>
      </c>
      <c r="C808" t="s">
        <v>905</v>
      </c>
      <c r="D808" t="s">
        <v>658</v>
      </c>
      <c r="E808">
        <v>110590400</v>
      </c>
      <c r="F808" t="s">
        <v>98</v>
      </c>
      <c r="G808" t="s">
        <v>98</v>
      </c>
      <c r="H808" t="s">
        <v>73</v>
      </c>
      <c r="I808" t="s">
        <v>35</v>
      </c>
      <c r="J808" t="s">
        <v>1831</v>
      </c>
      <c r="K808" t="s">
        <v>101</v>
      </c>
      <c r="L808" t="s">
        <v>907</v>
      </c>
      <c r="M808" t="s">
        <v>39</v>
      </c>
      <c r="N808" t="s">
        <v>440</v>
      </c>
      <c r="O808" t="s">
        <v>1832</v>
      </c>
      <c r="P808" t="s">
        <v>42</v>
      </c>
      <c r="Q808" t="s">
        <v>43</v>
      </c>
      <c r="R808">
        <v>1</v>
      </c>
      <c r="S808" t="s">
        <v>907</v>
      </c>
      <c r="T808" t="s">
        <v>60</v>
      </c>
      <c r="U808" t="s">
        <v>442</v>
      </c>
      <c r="V808" t="s">
        <v>1833</v>
      </c>
      <c r="W808" t="s">
        <v>151</v>
      </c>
      <c r="X808" t="s">
        <v>125</v>
      </c>
      <c r="Y808">
        <v>71600392</v>
      </c>
      <c r="Z808" t="s">
        <v>371</v>
      </c>
      <c r="AA808" t="s">
        <v>275</v>
      </c>
      <c r="AB808" t="str">
        <f>CONCATENATE(A808,"-",AA808)</f>
        <v>10023867-Between 40% and 52%</v>
      </c>
      <c r="AC808" s="1">
        <v>43647</v>
      </c>
      <c r="AD808" s="1">
        <v>45473</v>
      </c>
      <c r="AE808" s="2">
        <v>3287.6</v>
      </c>
    </row>
    <row r="809" spans="1:31" x14ac:dyDescent="0.25">
      <c r="A809">
        <v>10023867</v>
      </c>
      <c r="B809" t="s">
        <v>658</v>
      </c>
      <c r="C809" t="s">
        <v>905</v>
      </c>
      <c r="D809" t="s">
        <v>658</v>
      </c>
      <c r="E809">
        <v>110590400</v>
      </c>
      <c r="F809" t="s">
        <v>98</v>
      </c>
      <c r="G809" t="s">
        <v>98</v>
      </c>
      <c r="H809" t="s">
        <v>95</v>
      </c>
      <c r="I809" t="s">
        <v>35</v>
      </c>
      <c r="J809" t="s">
        <v>1831</v>
      </c>
      <c r="K809" t="s">
        <v>101</v>
      </c>
      <c r="L809" t="s">
        <v>907</v>
      </c>
      <c r="M809" t="s">
        <v>39</v>
      </c>
      <c r="N809" t="s">
        <v>440</v>
      </c>
      <c r="O809" t="s">
        <v>1832</v>
      </c>
      <c r="P809" t="s">
        <v>42</v>
      </c>
      <c r="Q809" t="s">
        <v>43</v>
      </c>
      <c r="R809">
        <v>1</v>
      </c>
      <c r="S809" t="s">
        <v>907</v>
      </c>
      <c r="T809" t="s">
        <v>96</v>
      </c>
      <c r="U809" t="s">
        <v>442</v>
      </c>
      <c r="V809" t="s">
        <v>1833</v>
      </c>
      <c r="W809" t="s">
        <v>151</v>
      </c>
      <c r="X809" t="s">
        <v>125</v>
      </c>
      <c r="Y809">
        <v>71600392</v>
      </c>
      <c r="Z809" t="s">
        <v>371</v>
      </c>
      <c r="AA809" t="s">
        <v>275</v>
      </c>
      <c r="AB809" t="str">
        <f>CONCATENATE(A809,"-",AA809)</f>
        <v>10023867-Between 40% and 52%</v>
      </c>
      <c r="AC809" s="1">
        <v>43647</v>
      </c>
      <c r="AD809" s="1">
        <v>45473</v>
      </c>
      <c r="AE809" s="2">
        <v>545.21</v>
      </c>
    </row>
    <row r="810" spans="1:31" x14ac:dyDescent="0.25">
      <c r="A810">
        <v>10023870</v>
      </c>
      <c r="B810" t="s">
        <v>141</v>
      </c>
      <c r="C810" t="s">
        <v>141</v>
      </c>
      <c r="D810" t="s">
        <v>141</v>
      </c>
      <c r="E810">
        <v>310900070</v>
      </c>
      <c r="F810" t="s">
        <v>142</v>
      </c>
      <c r="G810" t="s">
        <v>143</v>
      </c>
      <c r="H810" t="s">
        <v>53</v>
      </c>
      <c r="I810" t="s">
        <v>54</v>
      </c>
      <c r="J810" t="s">
        <v>1834</v>
      </c>
      <c r="K810" t="s">
        <v>146</v>
      </c>
      <c r="L810" t="s">
        <v>1835</v>
      </c>
      <c r="M810" t="s">
        <v>228</v>
      </c>
      <c r="N810" t="s">
        <v>229</v>
      </c>
      <c r="O810" t="s">
        <v>1836</v>
      </c>
      <c r="P810" t="s">
        <v>69</v>
      </c>
      <c r="Q810" t="s">
        <v>43</v>
      </c>
      <c r="R810">
        <v>25</v>
      </c>
      <c r="S810" t="s">
        <v>1835</v>
      </c>
      <c r="T810" t="s">
        <v>57</v>
      </c>
      <c r="U810" t="s">
        <v>1837</v>
      </c>
      <c r="V810" t="s">
        <v>1838</v>
      </c>
      <c r="W810" t="s">
        <v>151</v>
      </c>
      <c r="X810" t="s">
        <v>125</v>
      </c>
      <c r="Y810">
        <v>71643870</v>
      </c>
      <c r="Z810" t="s">
        <v>274</v>
      </c>
      <c r="AA810" t="s">
        <v>275</v>
      </c>
      <c r="AB810" t="str">
        <f>CONCATENATE(A810,"-",AA810)</f>
        <v>10023870-Between 40% and 52%</v>
      </c>
      <c r="AC810" s="1">
        <v>43850</v>
      </c>
      <c r="AD810" s="1">
        <v>44788</v>
      </c>
      <c r="AE810" s="2">
        <v>216.7</v>
      </c>
    </row>
    <row r="811" spans="1:31" x14ac:dyDescent="0.25">
      <c r="A811">
        <v>10023870</v>
      </c>
      <c r="B811" t="s">
        <v>141</v>
      </c>
      <c r="C811" t="s">
        <v>141</v>
      </c>
      <c r="D811" t="s">
        <v>141</v>
      </c>
      <c r="E811">
        <v>310900070</v>
      </c>
      <c r="F811" t="s">
        <v>142</v>
      </c>
      <c r="G811" t="s">
        <v>143</v>
      </c>
      <c r="H811" t="s">
        <v>53</v>
      </c>
      <c r="I811" t="s">
        <v>54</v>
      </c>
      <c r="J811" t="s">
        <v>1839</v>
      </c>
      <c r="K811" t="s">
        <v>474</v>
      </c>
      <c r="L811" t="s">
        <v>1835</v>
      </c>
      <c r="M811" t="s">
        <v>228</v>
      </c>
      <c r="N811" t="s">
        <v>229</v>
      </c>
      <c r="O811" t="s">
        <v>1836</v>
      </c>
      <c r="P811" t="s">
        <v>69</v>
      </c>
      <c r="Q811" t="s">
        <v>43</v>
      </c>
      <c r="R811">
        <v>2</v>
      </c>
      <c r="S811" t="s">
        <v>1835</v>
      </c>
      <c r="T811" t="s">
        <v>57</v>
      </c>
      <c r="U811" t="s">
        <v>1837</v>
      </c>
      <c r="V811" t="s">
        <v>1838</v>
      </c>
      <c r="W811" t="s">
        <v>151</v>
      </c>
      <c r="X811" t="s">
        <v>125</v>
      </c>
      <c r="Y811">
        <v>71640413</v>
      </c>
      <c r="Z811" t="s">
        <v>371</v>
      </c>
      <c r="AA811" t="s">
        <v>275</v>
      </c>
      <c r="AB811" t="str">
        <f>CONCATENATE(A811,"-",AA811)</f>
        <v>10023870-Between 40% and 52%</v>
      </c>
      <c r="AC811" s="1">
        <v>43256</v>
      </c>
      <c r="AD811" s="1">
        <v>45199</v>
      </c>
      <c r="AE811" s="2">
        <v>-511.58</v>
      </c>
    </row>
    <row r="812" spans="1:31" x14ac:dyDescent="0.25">
      <c r="A812">
        <v>10023870</v>
      </c>
      <c r="B812" t="s">
        <v>141</v>
      </c>
      <c r="C812" t="s">
        <v>141</v>
      </c>
      <c r="D812" t="s">
        <v>141</v>
      </c>
      <c r="E812">
        <v>310900070</v>
      </c>
      <c r="F812" t="s">
        <v>142</v>
      </c>
      <c r="G812" t="s">
        <v>143</v>
      </c>
      <c r="H812" t="s">
        <v>99</v>
      </c>
      <c r="I812" t="s">
        <v>35</v>
      </c>
      <c r="J812" t="s">
        <v>1840</v>
      </c>
      <c r="K812" t="s">
        <v>474</v>
      </c>
      <c r="L812" t="s">
        <v>1835</v>
      </c>
      <c r="M812" t="s">
        <v>228</v>
      </c>
      <c r="N812" t="s">
        <v>229</v>
      </c>
      <c r="O812" t="s">
        <v>1836</v>
      </c>
      <c r="P812" t="s">
        <v>69</v>
      </c>
      <c r="Q812" t="s">
        <v>43</v>
      </c>
      <c r="R812">
        <v>16</v>
      </c>
      <c r="S812" t="s">
        <v>1835</v>
      </c>
      <c r="T812" t="s">
        <v>60</v>
      </c>
      <c r="U812" t="s">
        <v>1837</v>
      </c>
      <c r="V812" t="s">
        <v>1838</v>
      </c>
      <c r="W812" t="s">
        <v>151</v>
      </c>
      <c r="X812" t="s">
        <v>125</v>
      </c>
      <c r="Y812">
        <v>71640617</v>
      </c>
      <c r="Z812" t="s">
        <v>274</v>
      </c>
      <c r="AA812" t="s">
        <v>275</v>
      </c>
      <c r="AB812" t="str">
        <f>CONCATENATE(A812,"-",AA812)</f>
        <v>10023870-Between 40% and 52%</v>
      </c>
      <c r="AC812" s="1">
        <v>43739</v>
      </c>
      <c r="AD812" s="1">
        <v>45565</v>
      </c>
      <c r="AE812" s="2">
        <v>1774.66</v>
      </c>
    </row>
    <row r="813" spans="1:31" x14ac:dyDescent="0.25">
      <c r="A813">
        <v>10023870</v>
      </c>
      <c r="B813" t="s">
        <v>141</v>
      </c>
      <c r="C813" t="s">
        <v>141</v>
      </c>
      <c r="D813" t="s">
        <v>141</v>
      </c>
      <c r="E813">
        <v>310900070</v>
      </c>
      <c r="F813" t="s">
        <v>142</v>
      </c>
      <c r="G813" t="s">
        <v>143</v>
      </c>
      <c r="H813" t="s">
        <v>77</v>
      </c>
      <c r="I813" t="s">
        <v>35</v>
      </c>
      <c r="J813" t="s">
        <v>1834</v>
      </c>
      <c r="K813" t="s">
        <v>146</v>
      </c>
      <c r="L813" t="s">
        <v>1835</v>
      </c>
      <c r="M813" t="s">
        <v>228</v>
      </c>
      <c r="N813" t="s">
        <v>229</v>
      </c>
      <c r="O813" t="s">
        <v>1836</v>
      </c>
      <c r="P813" t="s">
        <v>69</v>
      </c>
      <c r="Q813" t="s">
        <v>43</v>
      </c>
      <c r="R813">
        <v>25</v>
      </c>
      <c r="S813" t="s">
        <v>1835</v>
      </c>
      <c r="T813" t="s">
        <v>62</v>
      </c>
      <c r="U813" t="s">
        <v>1837</v>
      </c>
      <c r="V813" t="s">
        <v>1838</v>
      </c>
      <c r="W813" t="s">
        <v>151</v>
      </c>
      <c r="X813" t="s">
        <v>125</v>
      </c>
      <c r="Y813">
        <v>71643870</v>
      </c>
      <c r="Z813" t="s">
        <v>274</v>
      </c>
      <c r="AA813" t="s">
        <v>275</v>
      </c>
      <c r="AB813" t="str">
        <f>CONCATENATE(A813,"-",AA813)</f>
        <v>10023870-Between 40% and 52%</v>
      </c>
      <c r="AC813" s="1">
        <v>43850</v>
      </c>
      <c r="AD813" s="1">
        <v>44788</v>
      </c>
      <c r="AE813" s="2">
        <v>37.71</v>
      </c>
    </row>
    <row r="814" spans="1:31" x14ac:dyDescent="0.25">
      <c r="A814">
        <v>10023870</v>
      </c>
      <c r="B814" t="s">
        <v>141</v>
      </c>
      <c r="C814" t="s">
        <v>141</v>
      </c>
      <c r="D814" t="s">
        <v>141</v>
      </c>
      <c r="E814">
        <v>310900070</v>
      </c>
      <c r="F814" t="s">
        <v>142</v>
      </c>
      <c r="G814" t="s">
        <v>143</v>
      </c>
      <c r="H814" t="s">
        <v>77</v>
      </c>
      <c r="I814" t="s">
        <v>35</v>
      </c>
      <c r="J814" t="s">
        <v>1841</v>
      </c>
      <c r="K814" t="s">
        <v>146</v>
      </c>
      <c r="L814" t="s">
        <v>1835</v>
      </c>
      <c r="M814" t="s">
        <v>228</v>
      </c>
      <c r="N814" t="s">
        <v>229</v>
      </c>
      <c r="O814" t="s">
        <v>1836</v>
      </c>
      <c r="P814" t="s">
        <v>69</v>
      </c>
      <c r="Q814" t="s">
        <v>43</v>
      </c>
      <c r="R814">
        <v>36</v>
      </c>
      <c r="S814" t="s">
        <v>1835</v>
      </c>
      <c r="T814" t="s">
        <v>62</v>
      </c>
      <c r="U814" t="s">
        <v>1837</v>
      </c>
      <c r="V814" t="s">
        <v>1842</v>
      </c>
      <c r="W814" t="s">
        <v>151</v>
      </c>
      <c r="X814" t="s">
        <v>125</v>
      </c>
      <c r="Y814">
        <v>71640158</v>
      </c>
      <c r="Z814" t="s">
        <v>274</v>
      </c>
      <c r="AA814" t="s">
        <v>275</v>
      </c>
      <c r="AB814" t="str">
        <f>CONCATENATE(A814,"-",AA814)</f>
        <v>10023870-Between 40% and 52%</v>
      </c>
      <c r="AC814" s="1">
        <v>44242</v>
      </c>
      <c r="AD814" s="1">
        <v>44971</v>
      </c>
      <c r="AE814" s="2">
        <v>22.94</v>
      </c>
    </row>
    <row r="815" spans="1:31" x14ac:dyDescent="0.25">
      <c r="A815">
        <v>10023870</v>
      </c>
      <c r="B815" t="s">
        <v>141</v>
      </c>
      <c r="C815" t="s">
        <v>141</v>
      </c>
      <c r="D815" t="s">
        <v>141</v>
      </c>
      <c r="E815">
        <v>310900070</v>
      </c>
      <c r="F815" t="s">
        <v>142</v>
      </c>
      <c r="G815" t="s">
        <v>143</v>
      </c>
      <c r="H815" t="s">
        <v>283</v>
      </c>
      <c r="I815" t="s">
        <v>35</v>
      </c>
      <c r="J815" t="s">
        <v>1840</v>
      </c>
      <c r="K815" t="s">
        <v>474</v>
      </c>
      <c r="L815" t="s">
        <v>1835</v>
      </c>
      <c r="M815" t="s">
        <v>228</v>
      </c>
      <c r="N815" t="s">
        <v>229</v>
      </c>
      <c r="O815" t="s">
        <v>1836</v>
      </c>
      <c r="P815" t="s">
        <v>69</v>
      </c>
      <c r="Q815" t="s">
        <v>43</v>
      </c>
      <c r="R815">
        <v>16</v>
      </c>
      <c r="S815" t="s">
        <v>1835</v>
      </c>
      <c r="T815" t="s">
        <v>62</v>
      </c>
      <c r="U815" t="s">
        <v>1837</v>
      </c>
      <c r="V815" t="s">
        <v>1838</v>
      </c>
      <c r="W815" t="s">
        <v>151</v>
      </c>
      <c r="X815" t="s">
        <v>125</v>
      </c>
      <c r="Y815">
        <v>71640617</v>
      </c>
      <c r="Z815" t="s">
        <v>274</v>
      </c>
      <c r="AA815" t="s">
        <v>275</v>
      </c>
      <c r="AB815" t="str">
        <f>CONCATENATE(A815,"-",AA815)</f>
        <v>10023870-Between 40% and 52%</v>
      </c>
      <c r="AC815" s="1">
        <v>43739</v>
      </c>
      <c r="AD815" s="1">
        <v>45565</v>
      </c>
      <c r="AE815" s="2">
        <v>249</v>
      </c>
    </row>
    <row r="816" spans="1:31" x14ac:dyDescent="0.25">
      <c r="A816">
        <v>10023870</v>
      </c>
      <c r="B816" t="s">
        <v>141</v>
      </c>
      <c r="C816" t="s">
        <v>141</v>
      </c>
      <c r="D816" t="s">
        <v>141</v>
      </c>
      <c r="E816">
        <v>310900070</v>
      </c>
      <c r="F816" t="s">
        <v>142</v>
      </c>
      <c r="G816" t="s">
        <v>143</v>
      </c>
      <c r="H816" t="s">
        <v>216</v>
      </c>
      <c r="I816" t="s">
        <v>35</v>
      </c>
      <c r="J816" t="s">
        <v>1839</v>
      </c>
      <c r="K816" t="s">
        <v>474</v>
      </c>
      <c r="L816" t="s">
        <v>1835</v>
      </c>
      <c r="M816" t="s">
        <v>228</v>
      </c>
      <c r="N816" t="s">
        <v>229</v>
      </c>
      <c r="O816" t="s">
        <v>1836</v>
      </c>
      <c r="P816" t="s">
        <v>69</v>
      </c>
      <c r="Q816" t="s">
        <v>43</v>
      </c>
      <c r="R816">
        <v>1</v>
      </c>
      <c r="S816" t="s">
        <v>1843</v>
      </c>
      <c r="T816" t="s">
        <v>62</v>
      </c>
      <c r="U816" t="s">
        <v>1837</v>
      </c>
      <c r="V816" t="s">
        <v>1838</v>
      </c>
      <c r="W816" t="s">
        <v>151</v>
      </c>
      <c r="X816" t="s">
        <v>125</v>
      </c>
      <c r="Y816">
        <v>71640413</v>
      </c>
      <c r="Z816" t="s">
        <v>371</v>
      </c>
      <c r="AA816" t="s">
        <v>275</v>
      </c>
      <c r="AB816" t="str">
        <f>CONCATENATE(A816,"-",AA816)</f>
        <v>10023870-Between 40% and 52%</v>
      </c>
      <c r="AC816" s="1">
        <v>43256</v>
      </c>
      <c r="AD816" s="1">
        <v>45199</v>
      </c>
      <c r="AE816" s="2">
        <v>-511.97</v>
      </c>
    </row>
    <row r="817" spans="1:31" x14ac:dyDescent="0.25">
      <c r="A817">
        <v>10023876</v>
      </c>
      <c r="B817" t="s">
        <v>1844</v>
      </c>
      <c r="C817" t="s">
        <v>1845</v>
      </c>
      <c r="D817" t="s">
        <v>1844</v>
      </c>
      <c r="E817">
        <v>550211117</v>
      </c>
      <c r="F817" t="s">
        <v>336</v>
      </c>
      <c r="G817" t="s">
        <v>337</v>
      </c>
      <c r="H817" t="s">
        <v>212</v>
      </c>
      <c r="I817" t="s">
        <v>35</v>
      </c>
      <c r="J817" t="s">
        <v>1846</v>
      </c>
      <c r="K817" t="s">
        <v>339</v>
      </c>
      <c r="L817" t="s">
        <v>1847</v>
      </c>
      <c r="M817" t="s">
        <v>39</v>
      </c>
      <c r="N817" t="s">
        <v>1848</v>
      </c>
      <c r="O817" t="s">
        <v>1849</v>
      </c>
      <c r="P817" t="s">
        <v>42</v>
      </c>
      <c r="Q817" t="s">
        <v>43</v>
      </c>
      <c r="R817">
        <v>1</v>
      </c>
      <c r="S817" t="s">
        <v>1847</v>
      </c>
      <c r="T817" t="s">
        <v>213</v>
      </c>
      <c r="U817" t="s">
        <v>1850</v>
      </c>
      <c r="V817" t="s">
        <v>1851</v>
      </c>
      <c r="W817" t="s">
        <v>345</v>
      </c>
      <c r="X817" t="s">
        <v>125</v>
      </c>
      <c r="Y817">
        <v>11601891</v>
      </c>
      <c r="Z817" t="s">
        <v>371</v>
      </c>
      <c r="AA817" t="s">
        <v>275</v>
      </c>
      <c r="AB817" t="str">
        <f>CONCATENATE(A817,"-",AA817)</f>
        <v>10023876-Between 40% and 52%</v>
      </c>
      <c r="AC817" s="1">
        <v>43374</v>
      </c>
      <c r="AD817" s="1">
        <v>45291</v>
      </c>
      <c r="AE817" s="2">
        <v>10802.48</v>
      </c>
    </row>
    <row r="818" spans="1:31" x14ac:dyDescent="0.25">
      <c r="A818">
        <v>10023882</v>
      </c>
      <c r="B818" t="s">
        <v>1852</v>
      </c>
      <c r="C818" t="s">
        <v>1845</v>
      </c>
      <c r="D818" t="s">
        <v>1852</v>
      </c>
      <c r="E818">
        <v>550204001</v>
      </c>
      <c r="F818" t="s">
        <v>336</v>
      </c>
      <c r="G818" t="s">
        <v>337</v>
      </c>
      <c r="H818" t="s">
        <v>53</v>
      </c>
      <c r="I818" t="s">
        <v>54</v>
      </c>
      <c r="J818" t="s">
        <v>1853</v>
      </c>
      <c r="K818" t="s">
        <v>339</v>
      </c>
      <c r="L818" t="s">
        <v>1854</v>
      </c>
      <c r="M818" t="s">
        <v>39</v>
      </c>
      <c r="N818" t="s">
        <v>348</v>
      </c>
      <c r="O818" t="s">
        <v>1855</v>
      </c>
      <c r="P818" t="s">
        <v>42</v>
      </c>
      <c r="Q818" t="s">
        <v>43</v>
      </c>
      <c r="R818">
        <v>7</v>
      </c>
      <c r="S818" t="s">
        <v>1854</v>
      </c>
      <c r="T818" t="s">
        <v>57</v>
      </c>
      <c r="U818" t="s">
        <v>1856</v>
      </c>
      <c r="V818" t="s">
        <v>1857</v>
      </c>
      <c r="W818" t="s">
        <v>48</v>
      </c>
      <c r="X818" t="s">
        <v>125</v>
      </c>
      <c r="Y818">
        <v>71603516</v>
      </c>
      <c r="Z818" t="s">
        <v>250</v>
      </c>
      <c r="AA818" t="s">
        <v>251</v>
      </c>
      <c r="AB818" t="str">
        <f>CONCATENATE(A818,"-",AA818)</f>
        <v>10023882-Between 30% and 35%</v>
      </c>
      <c r="AC818" s="1">
        <v>44378</v>
      </c>
      <c r="AD818" s="1">
        <v>44742</v>
      </c>
      <c r="AE818" s="2">
        <v>8364.4599999999991</v>
      </c>
    </row>
    <row r="819" spans="1:31" x14ac:dyDescent="0.25">
      <c r="A819">
        <v>10023882</v>
      </c>
      <c r="B819" t="s">
        <v>1852</v>
      </c>
      <c r="C819" t="s">
        <v>1845</v>
      </c>
      <c r="D819" t="s">
        <v>1852</v>
      </c>
      <c r="E819">
        <v>550204001</v>
      </c>
      <c r="F819" t="s">
        <v>336</v>
      </c>
      <c r="G819" t="s">
        <v>337</v>
      </c>
      <c r="H819" t="s">
        <v>701</v>
      </c>
      <c r="I819" t="s">
        <v>79</v>
      </c>
      <c r="J819" t="s">
        <v>1853</v>
      </c>
      <c r="K819" t="s">
        <v>339</v>
      </c>
      <c r="L819" t="s">
        <v>1854</v>
      </c>
      <c r="M819" t="s">
        <v>39</v>
      </c>
      <c r="N819" t="s">
        <v>348</v>
      </c>
      <c r="O819" t="s">
        <v>1855</v>
      </c>
      <c r="P819" t="s">
        <v>42</v>
      </c>
      <c r="Q819" t="s">
        <v>43</v>
      </c>
      <c r="R819">
        <v>7</v>
      </c>
      <c r="S819" t="s">
        <v>1854</v>
      </c>
      <c r="T819" t="s">
        <v>62</v>
      </c>
      <c r="U819" t="s">
        <v>1856</v>
      </c>
      <c r="V819" t="s">
        <v>1857</v>
      </c>
      <c r="W819" t="s">
        <v>48</v>
      </c>
      <c r="X819" t="s">
        <v>125</v>
      </c>
      <c r="Y819">
        <v>71603516</v>
      </c>
      <c r="Z819" t="s">
        <v>250</v>
      </c>
      <c r="AA819" t="s">
        <v>251</v>
      </c>
      <c r="AB819" t="str">
        <f>CONCATENATE(A819,"-",AA819)</f>
        <v>10023882-Between 30% and 35%</v>
      </c>
      <c r="AC819" s="1">
        <v>44378</v>
      </c>
      <c r="AD819" s="1">
        <v>44742</v>
      </c>
      <c r="AE819" s="2">
        <v>577.44000000000005</v>
      </c>
    </row>
    <row r="820" spans="1:31" x14ac:dyDescent="0.25">
      <c r="A820">
        <v>10023882</v>
      </c>
      <c r="B820" t="s">
        <v>1852</v>
      </c>
      <c r="C820" t="s">
        <v>1845</v>
      </c>
      <c r="D820" t="s">
        <v>1852</v>
      </c>
      <c r="E820">
        <v>550204001</v>
      </c>
      <c r="F820" t="s">
        <v>336</v>
      </c>
      <c r="G820" t="s">
        <v>337</v>
      </c>
      <c r="H820" t="s">
        <v>136</v>
      </c>
      <c r="I820" t="s">
        <v>35</v>
      </c>
      <c r="J820" t="s">
        <v>1853</v>
      </c>
      <c r="K820" t="s">
        <v>339</v>
      </c>
      <c r="L820" t="s">
        <v>1854</v>
      </c>
      <c r="M820" t="s">
        <v>39</v>
      </c>
      <c r="N820" t="s">
        <v>348</v>
      </c>
      <c r="O820" t="s">
        <v>1855</v>
      </c>
      <c r="P820" t="s">
        <v>42</v>
      </c>
      <c r="Q820" t="s">
        <v>43</v>
      </c>
      <c r="R820">
        <v>7</v>
      </c>
      <c r="S820" t="s">
        <v>1854</v>
      </c>
      <c r="T820" t="s">
        <v>96</v>
      </c>
      <c r="U820" t="s">
        <v>1856</v>
      </c>
      <c r="V820" t="s">
        <v>1857</v>
      </c>
      <c r="W820" t="s">
        <v>48</v>
      </c>
      <c r="X820" t="s">
        <v>125</v>
      </c>
      <c r="Y820">
        <v>71603516</v>
      </c>
      <c r="Z820" t="s">
        <v>250</v>
      </c>
      <c r="AA820" t="s">
        <v>251</v>
      </c>
      <c r="AB820" t="str">
        <f>CONCATENATE(A820,"-",AA820)</f>
        <v>10023882-Between 30% and 35%</v>
      </c>
      <c r="AC820" s="1">
        <v>44378</v>
      </c>
      <c r="AD820" s="1">
        <v>44742</v>
      </c>
      <c r="AE820" s="2">
        <v>1768.83</v>
      </c>
    </row>
    <row r="821" spans="1:31" x14ac:dyDescent="0.25">
      <c r="A821">
        <v>10023882</v>
      </c>
      <c r="B821" t="s">
        <v>1852</v>
      </c>
      <c r="C821" t="s">
        <v>1852</v>
      </c>
      <c r="D821" t="s">
        <v>1852</v>
      </c>
      <c r="E821">
        <v>550204001</v>
      </c>
      <c r="F821" t="s">
        <v>336</v>
      </c>
      <c r="G821" t="s">
        <v>337</v>
      </c>
      <c r="H821" t="s">
        <v>59</v>
      </c>
      <c r="I821" t="s">
        <v>35</v>
      </c>
      <c r="J821" t="s">
        <v>1858</v>
      </c>
      <c r="K821" t="s">
        <v>339</v>
      </c>
      <c r="L821" t="s">
        <v>1854</v>
      </c>
      <c r="M821" t="s">
        <v>39</v>
      </c>
      <c r="N821" t="s">
        <v>348</v>
      </c>
      <c r="O821" t="s">
        <v>1855</v>
      </c>
      <c r="P821" t="s">
        <v>42</v>
      </c>
      <c r="Q821" t="s">
        <v>43</v>
      </c>
      <c r="R821">
        <v>9</v>
      </c>
      <c r="S821" t="s">
        <v>1854</v>
      </c>
      <c r="T821" t="s">
        <v>60</v>
      </c>
      <c r="U821" t="s">
        <v>1856</v>
      </c>
      <c r="V821" t="s">
        <v>1859</v>
      </c>
      <c r="W821" t="s">
        <v>48</v>
      </c>
      <c r="X821" t="s">
        <v>125</v>
      </c>
      <c r="Y821">
        <v>71601107</v>
      </c>
      <c r="Z821" t="s">
        <v>250</v>
      </c>
      <c r="AA821" t="s">
        <v>251</v>
      </c>
      <c r="AB821" t="str">
        <f>CONCATENATE(A821,"-",AA821)</f>
        <v>10023882-Between 30% and 35%</v>
      </c>
      <c r="AC821" s="1">
        <v>44743</v>
      </c>
      <c r="AD821" s="1">
        <v>45107</v>
      </c>
      <c r="AE821" s="2">
        <v>15399.84</v>
      </c>
    </row>
    <row r="822" spans="1:31" x14ac:dyDescent="0.25">
      <c r="A822">
        <v>10023921</v>
      </c>
      <c r="B822" t="s">
        <v>285</v>
      </c>
      <c r="C822" t="s">
        <v>285</v>
      </c>
      <c r="D822" t="s">
        <v>285</v>
      </c>
      <c r="E822">
        <v>110470400</v>
      </c>
      <c r="F822" t="s">
        <v>98</v>
      </c>
      <c r="G822" t="s">
        <v>98</v>
      </c>
      <c r="H822" t="s">
        <v>53</v>
      </c>
      <c r="I822" t="s">
        <v>54</v>
      </c>
      <c r="J822" t="s">
        <v>1860</v>
      </c>
      <c r="K822" t="s">
        <v>101</v>
      </c>
      <c r="L822" t="s">
        <v>1861</v>
      </c>
      <c r="M822" t="s">
        <v>228</v>
      </c>
      <c r="N822" t="s">
        <v>229</v>
      </c>
      <c r="O822" t="s">
        <v>1862</v>
      </c>
      <c r="P822" t="s">
        <v>69</v>
      </c>
      <c r="Q822" t="s">
        <v>43</v>
      </c>
      <c r="R822">
        <v>12</v>
      </c>
      <c r="S822" t="s">
        <v>1861</v>
      </c>
      <c r="T822" t="s">
        <v>57</v>
      </c>
      <c r="U822" t="s">
        <v>1863</v>
      </c>
      <c r="V822" t="s">
        <v>1864</v>
      </c>
      <c r="W822" t="s">
        <v>151</v>
      </c>
      <c r="X822" t="s">
        <v>125</v>
      </c>
      <c r="Y822">
        <v>71643887</v>
      </c>
      <c r="Z822" t="s">
        <v>371</v>
      </c>
      <c r="AA822" t="s">
        <v>275</v>
      </c>
      <c r="AB822" t="str">
        <f>CONCATENATE(A822,"-",AA822)</f>
        <v>10023921-Between 40% and 52%</v>
      </c>
      <c r="AC822" s="1">
        <v>44378</v>
      </c>
      <c r="AD822" s="1">
        <v>44742</v>
      </c>
      <c r="AE822" s="2">
        <v>250.99</v>
      </c>
    </row>
    <row r="823" spans="1:31" x14ac:dyDescent="0.25">
      <c r="A823">
        <v>10023937</v>
      </c>
      <c r="B823" t="s">
        <v>457</v>
      </c>
      <c r="C823" t="s">
        <v>1865</v>
      </c>
      <c r="D823" t="s">
        <v>1865</v>
      </c>
      <c r="E823">
        <v>550211123</v>
      </c>
      <c r="F823" t="s">
        <v>336</v>
      </c>
      <c r="G823" t="s">
        <v>337</v>
      </c>
      <c r="H823" t="s">
        <v>53</v>
      </c>
      <c r="I823" t="s">
        <v>54</v>
      </c>
      <c r="J823" t="s">
        <v>1866</v>
      </c>
      <c r="K823" t="s">
        <v>339</v>
      </c>
      <c r="L823" t="s">
        <v>1867</v>
      </c>
      <c r="M823" t="s">
        <v>39</v>
      </c>
      <c r="N823" t="s">
        <v>1848</v>
      </c>
      <c r="O823" t="s">
        <v>1868</v>
      </c>
      <c r="P823" t="s">
        <v>42</v>
      </c>
      <c r="Q823" t="s">
        <v>43</v>
      </c>
      <c r="R823">
        <v>4</v>
      </c>
      <c r="S823" t="s">
        <v>1869</v>
      </c>
      <c r="T823" t="s">
        <v>57</v>
      </c>
      <c r="U823" t="s">
        <v>1850</v>
      </c>
      <c r="V823" t="s">
        <v>1870</v>
      </c>
      <c r="W823" t="s">
        <v>151</v>
      </c>
      <c r="X823" t="s">
        <v>125</v>
      </c>
      <c r="Y823">
        <v>71600960</v>
      </c>
      <c r="Z823" t="s">
        <v>250</v>
      </c>
      <c r="AA823" t="s">
        <v>251</v>
      </c>
      <c r="AB823" t="str">
        <f>CONCATENATE(A823,"-",AA823)</f>
        <v>10023937-Between 30% and 35%</v>
      </c>
      <c r="AC823" s="1">
        <v>43466</v>
      </c>
      <c r="AD823" s="1">
        <v>44926</v>
      </c>
      <c r="AE823" s="2">
        <v>1234.58</v>
      </c>
    </row>
    <row r="824" spans="1:31" x14ac:dyDescent="0.25">
      <c r="A824">
        <v>10023937</v>
      </c>
      <c r="B824" t="s">
        <v>457</v>
      </c>
      <c r="C824" t="s">
        <v>1865</v>
      </c>
      <c r="D824" t="s">
        <v>1865</v>
      </c>
      <c r="E824">
        <v>550211123</v>
      </c>
      <c r="F824" t="s">
        <v>336</v>
      </c>
      <c r="G824" t="s">
        <v>337</v>
      </c>
      <c r="H824" t="s">
        <v>201</v>
      </c>
      <c r="I824" t="s">
        <v>35</v>
      </c>
      <c r="J824" t="s">
        <v>1866</v>
      </c>
      <c r="K824" t="s">
        <v>339</v>
      </c>
      <c r="L824" t="s">
        <v>1867</v>
      </c>
      <c r="M824" t="s">
        <v>39</v>
      </c>
      <c r="N824" t="s">
        <v>1848</v>
      </c>
      <c r="O824" t="s">
        <v>1868</v>
      </c>
      <c r="P824" t="s">
        <v>42</v>
      </c>
      <c r="Q824" t="s">
        <v>43</v>
      </c>
      <c r="R824">
        <v>4</v>
      </c>
      <c r="S824" t="s">
        <v>1869</v>
      </c>
      <c r="T824" t="s">
        <v>153</v>
      </c>
      <c r="U824" t="s">
        <v>1850</v>
      </c>
      <c r="V824" t="s">
        <v>1870</v>
      </c>
      <c r="W824" t="s">
        <v>151</v>
      </c>
      <c r="X824" t="s">
        <v>125</v>
      </c>
      <c r="Y824">
        <v>71600960</v>
      </c>
      <c r="Z824" t="s">
        <v>250</v>
      </c>
      <c r="AA824" t="s">
        <v>251</v>
      </c>
      <c r="AB824" t="str">
        <f>CONCATENATE(A824,"-",AA824)</f>
        <v>10023937-Between 30% and 35%</v>
      </c>
      <c r="AC824" s="1">
        <v>43466</v>
      </c>
      <c r="AD824" s="1">
        <v>44926</v>
      </c>
      <c r="AE824" s="2">
        <v>3514</v>
      </c>
    </row>
    <row r="825" spans="1:31" x14ac:dyDescent="0.25">
      <c r="A825">
        <v>10023940</v>
      </c>
      <c r="B825" t="s">
        <v>172</v>
      </c>
      <c r="C825" t="s">
        <v>172</v>
      </c>
      <c r="D825" t="s">
        <v>172</v>
      </c>
      <c r="E825">
        <v>580000500</v>
      </c>
      <c r="F825" t="s">
        <v>173</v>
      </c>
      <c r="G825" t="s">
        <v>174</v>
      </c>
      <c r="H825" t="s">
        <v>64</v>
      </c>
      <c r="I825" t="s">
        <v>35</v>
      </c>
      <c r="J825" t="s">
        <v>1871</v>
      </c>
      <c r="K825" t="s">
        <v>325</v>
      </c>
      <c r="L825" t="s">
        <v>774</v>
      </c>
      <c r="M825" t="s">
        <v>228</v>
      </c>
      <c r="N825" t="s">
        <v>1872</v>
      </c>
      <c r="O825" t="s">
        <v>1873</v>
      </c>
      <c r="P825" t="s">
        <v>69</v>
      </c>
      <c r="Q825" t="s">
        <v>43</v>
      </c>
      <c r="R825">
        <v>4</v>
      </c>
      <c r="S825" t="s">
        <v>774</v>
      </c>
      <c r="T825" t="s">
        <v>45</v>
      </c>
      <c r="U825" t="s">
        <v>1874</v>
      </c>
      <c r="V825" t="s">
        <v>1875</v>
      </c>
      <c r="W825" t="s">
        <v>151</v>
      </c>
      <c r="X825" t="s">
        <v>125</v>
      </c>
      <c r="Y825">
        <v>71641728</v>
      </c>
      <c r="Z825" t="s">
        <v>250</v>
      </c>
      <c r="AA825" t="s">
        <v>251</v>
      </c>
      <c r="AB825" t="str">
        <f>CONCATENATE(A825,"-",AA825)</f>
        <v>10023940-Between 30% and 35%</v>
      </c>
      <c r="AC825" s="1">
        <v>44378</v>
      </c>
      <c r="AD825" s="1">
        <v>44742</v>
      </c>
      <c r="AE825" s="2">
        <v>207.72</v>
      </c>
    </row>
    <row r="826" spans="1:31" x14ac:dyDescent="0.25">
      <c r="A826">
        <v>10023948</v>
      </c>
      <c r="B826" t="s">
        <v>1876</v>
      </c>
      <c r="C826" t="s">
        <v>1877</v>
      </c>
      <c r="D826" t="s">
        <v>1878</v>
      </c>
      <c r="E826">
        <v>865070602</v>
      </c>
      <c r="F826" t="s">
        <v>205</v>
      </c>
      <c r="G826" t="s">
        <v>206</v>
      </c>
      <c r="H826" t="s">
        <v>53</v>
      </c>
      <c r="I826" t="s">
        <v>54</v>
      </c>
      <c r="J826" t="s">
        <v>1879</v>
      </c>
      <c r="K826" t="s">
        <v>325</v>
      </c>
      <c r="L826" t="s">
        <v>1880</v>
      </c>
      <c r="M826" t="s">
        <v>66</v>
      </c>
      <c r="N826" t="s">
        <v>67</v>
      </c>
      <c r="O826" t="s">
        <v>1881</v>
      </c>
      <c r="P826" t="s">
        <v>69</v>
      </c>
      <c r="Q826" t="s">
        <v>43</v>
      </c>
      <c r="R826">
        <v>11</v>
      </c>
      <c r="S826" t="s">
        <v>1882</v>
      </c>
      <c r="T826" t="s">
        <v>57</v>
      </c>
      <c r="U826" t="s">
        <v>186</v>
      </c>
      <c r="V826" t="s">
        <v>1883</v>
      </c>
      <c r="W826" t="s">
        <v>48</v>
      </c>
      <c r="X826" t="s">
        <v>125</v>
      </c>
      <c r="Y826">
        <v>12620122</v>
      </c>
      <c r="Z826" t="s">
        <v>250</v>
      </c>
      <c r="AA826" t="s">
        <v>251</v>
      </c>
      <c r="AB826" t="str">
        <f>CONCATENATE(A826,"-",AA826)</f>
        <v>10023948-Between 30% and 35%</v>
      </c>
      <c r="AC826" s="1">
        <v>44377</v>
      </c>
      <c r="AD826" s="1">
        <v>44741</v>
      </c>
      <c r="AE826" s="2">
        <v>182.11</v>
      </c>
    </row>
    <row r="827" spans="1:31" x14ac:dyDescent="0.25">
      <c r="A827">
        <v>10023953</v>
      </c>
      <c r="B827" t="s">
        <v>1884</v>
      </c>
      <c r="C827" t="s">
        <v>217</v>
      </c>
      <c r="D827" t="s">
        <v>1884</v>
      </c>
      <c r="E827">
        <v>866020900</v>
      </c>
      <c r="F827" t="s">
        <v>537</v>
      </c>
      <c r="G827" t="s">
        <v>537</v>
      </c>
      <c r="H827" t="s">
        <v>53</v>
      </c>
      <c r="I827" t="s">
        <v>54</v>
      </c>
      <c r="J827" t="s">
        <v>1885</v>
      </c>
      <c r="K827" t="s">
        <v>1353</v>
      </c>
      <c r="L827" t="s">
        <v>1886</v>
      </c>
      <c r="M827" t="s">
        <v>39</v>
      </c>
      <c r="N827" t="s">
        <v>40</v>
      </c>
      <c r="O827" t="s">
        <v>1887</v>
      </c>
      <c r="P827" t="s">
        <v>42</v>
      </c>
      <c r="Q827" t="s">
        <v>43</v>
      </c>
      <c r="R827">
        <v>15</v>
      </c>
      <c r="S827" t="s">
        <v>1886</v>
      </c>
      <c r="T827" t="s">
        <v>57</v>
      </c>
      <c r="U827" t="s">
        <v>46</v>
      </c>
      <c r="V827" t="s">
        <v>1888</v>
      </c>
      <c r="W827" t="s">
        <v>48</v>
      </c>
      <c r="X827" t="s">
        <v>49</v>
      </c>
      <c r="Y827">
        <v>11601892</v>
      </c>
      <c r="Z827" t="s">
        <v>72</v>
      </c>
      <c r="AA827">
        <v>0.26</v>
      </c>
      <c r="AB827" t="str">
        <f>CONCATENATE(A827,"-",AA827)</f>
        <v>10023953-0.26</v>
      </c>
      <c r="AC827" s="1">
        <v>43373</v>
      </c>
      <c r="AD827" s="1">
        <v>45198</v>
      </c>
      <c r="AE827" s="2">
        <v>7186.28</v>
      </c>
    </row>
    <row r="828" spans="1:31" x14ac:dyDescent="0.25">
      <c r="A828">
        <v>10023953</v>
      </c>
      <c r="B828" t="s">
        <v>217</v>
      </c>
      <c r="C828" t="s">
        <v>217</v>
      </c>
      <c r="D828" t="s">
        <v>217</v>
      </c>
      <c r="E828">
        <v>896400901</v>
      </c>
      <c r="F828" t="s">
        <v>192</v>
      </c>
      <c r="G828" t="s">
        <v>192</v>
      </c>
      <c r="H828" t="s">
        <v>86</v>
      </c>
      <c r="I828" t="s">
        <v>35</v>
      </c>
      <c r="J828" t="s">
        <v>1885</v>
      </c>
      <c r="K828" t="s">
        <v>1353</v>
      </c>
      <c r="L828" t="s">
        <v>1886</v>
      </c>
      <c r="M828" t="s">
        <v>39</v>
      </c>
      <c r="N828" t="s">
        <v>40</v>
      </c>
      <c r="O828" t="s">
        <v>1887</v>
      </c>
      <c r="P828" t="s">
        <v>42</v>
      </c>
      <c r="Q828" t="s">
        <v>43</v>
      </c>
      <c r="R828">
        <v>13</v>
      </c>
      <c r="S828" t="s">
        <v>1889</v>
      </c>
      <c r="T828" t="s">
        <v>45</v>
      </c>
      <c r="U828" t="s">
        <v>46</v>
      </c>
      <c r="V828" t="s">
        <v>1888</v>
      </c>
      <c r="W828" t="s">
        <v>48</v>
      </c>
      <c r="X828" t="s">
        <v>49</v>
      </c>
      <c r="Y828">
        <v>11601892</v>
      </c>
      <c r="Z828" t="s">
        <v>72</v>
      </c>
      <c r="AA828">
        <v>0.26</v>
      </c>
      <c r="AB828" t="str">
        <f>CONCATENATE(A828,"-",AA828)</f>
        <v>10023953-0.26</v>
      </c>
      <c r="AC828" s="1">
        <v>43373</v>
      </c>
      <c r="AD828" s="1">
        <v>45198</v>
      </c>
      <c r="AE828" s="2">
        <v>6720</v>
      </c>
    </row>
    <row r="829" spans="1:31" x14ac:dyDescent="0.25">
      <c r="A829">
        <v>10023953</v>
      </c>
      <c r="B829" t="s">
        <v>217</v>
      </c>
      <c r="C829" t="s">
        <v>217</v>
      </c>
      <c r="D829" t="s">
        <v>217</v>
      </c>
      <c r="E829">
        <v>896400901</v>
      </c>
      <c r="F829" t="s">
        <v>192</v>
      </c>
      <c r="G829" t="s">
        <v>192</v>
      </c>
      <c r="H829" t="s">
        <v>171</v>
      </c>
      <c r="I829" t="s">
        <v>35</v>
      </c>
      <c r="J829" t="s">
        <v>1885</v>
      </c>
      <c r="K829" t="s">
        <v>1353</v>
      </c>
      <c r="L829" t="s">
        <v>1886</v>
      </c>
      <c r="M829" t="s">
        <v>39</v>
      </c>
      <c r="N829" t="s">
        <v>40</v>
      </c>
      <c r="O829" t="s">
        <v>1887</v>
      </c>
      <c r="P829" t="s">
        <v>42</v>
      </c>
      <c r="Q829" t="s">
        <v>43</v>
      </c>
      <c r="R829">
        <v>13</v>
      </c>
      <c r="S829" t="s">
        <v>1889</v>
      </c>
      <c r="T829" t="s">
        <v>62</v>
      </c>
      <c r="U829" t="s">
        <v>46</v>
      </c>
      <c r="V829" t="s">
        <v>1888</v>
      </c>
      <c r="W829" t="s">
        <v>48</v>
      </c>
      <c r="X829" t="s">
        <v>49</v>
      </c>
      <c r="Y829">
        <v>11601892</v>
      </c>
      <c r="Z829" t="s">
        <v>72</v>
      </c>
      <c r="AA829">
        <v>0.26</v>
      </c>
      <c r="AB829" t="str">
        <f>CONCATENATE(A829,"-",AA829)</f>
        <v>10023953-0.26</v>
      </c>
      <c r="AC829" s="1">
        <v>43373</v>
      </c>
      <c r="AD829" s="1">
        <v>45198</v>
      </c>
      <c r="AE829" s="2">
        <v>131.68</v>
      </c>
    </row>
    <row r="830" spans="1:31" x14ac:dyDescent="0.25">
      <c r="A830">
        <v>10023953</v>
      </c>
      <c r="B830" t="s">
        <v>217</v>
      </c>
      <c r="C830" t="s">
        <v>217</v>
      </c>
      <c r="D830" t="s">
        <v>217</v>
      </c>
      <c r="E830">
        <v>896400901</v>
      </c>
      <c r="F830" t="s">
        <v>192</v>
      </c>
      <c r="G830" t="s">
        <v>192</v>
      </c>
      <c r="H830" t="s">
        <v>171</v>
      </c>
      <c r="I830" t="s">
        <v>35</v>
      </c>
      <c r="J830" t="s">
        <v>1885</v>
      </c>
      <c r="K830" t="s">
        <v>1353</v>
      </c>
      <c r="L830" t="s">
        <v>1886</v>
      </c>
      <c r="M830" t="s">
        <v>39</v>
      </c>
      <c r="N830" t="s">
        <v>40</v>
      </c>
      <c r="O830" t="s">
        <v>1887</v>
      </c>
      <c r="P830" t="s">
        <v>42</v>
      </c>
      <c r="Q830" t="s">
        <v>43</v>
      </c>
      <c r="R830">
        <v>16</v>
      </c>
      <c r="S830" t="s">
        <v>1889</v>
      </c>
      <c r="T830" t="s">
        <v>62</v>
      </c>
      <c r="U830" t="s">
        <v>46</v>
      </c>
      <c r="V830" t="s">
        <v>1888</v>
      </c>
      <c r="W830" t="s">
        <v>48</v>
      </c>
      <c r="X830" t="s">
        <v>49</v>
      </c>
      <c r="Y830">
        <v>11601892</v>
      </c>
      <c r="Z830" t="s">
        <v>72</v>
      </c>
      <c r="AA830">
        <v>0.26</v>
      </c>
      <c r="AB830" t="str">
        <f>CONCATENATE(A830,"-",AA830)</f>
        <v>10023953-0.26</v>
      </c>
      <c r="AC830" s="1">
        <v>43373</v>
      </c>
      <c r="AD830" s="1">
        <v>45198</v>
      </c>
      <c r="AE830" s="2">
        <v>68.41</v>
      </c>
    </row>
    <row r="831" spans="1:31" x14ac:dyDescent="0.25">
      <c r="A831">
        <v>10023953</v>
      </c>
      <c r="B831" t="s">
        <v>217</v>
      </c>
      <c r="C831" t="s">
        <v>217</v>
      </c>
      <c r="D831" t="s">
        <v>217</v>
      </c>
      <c r="E831">
        <v>896400901</v>
      </c>
      <c r="F831" t="s">
        <v>192</v>
      </c>
      <c r="G831" t="s">
        <v>192</v>
      </c>
      <c r="H831" t="s">
        <v>1890</v>
      </c>
      <c r="I831" t="s">
        <v>219</v>
      </c>
      <c r="J831" t="s">
        <v>1885</v>
      </c>
      <c r="K831" t="s">
        <v>1353</v>
      </c>
      <c r="L831" t="s">
        <v>1886</v>
      </c>
      <c r="M831" t="s">
        <v>39</v>
      </c>
      <c r="N831" t="s">
        <v>40</v>
      </c>
      <c r="O831" t="s">
        <v>1887</v>
      </c>
      <c r="P831" t="s">
        <v>42</v>
      </c>
      <c r="Q831" t="s">
        <v>43</v>
      </c>
      <c r="R831">
        <v>13</v>
      </c>
      <c r="S831" t="s">
        <v>1889</v>
      </c>
      <c r="T831" t="s">
        <v>155</v>
      </c>
      <c r="U831" t="s">
        <v>46</v>
      </c>
      <c r="V831" t="s">
        <v>1888</v>
      </c>
      <c r="W831" t="s">
        <v>48</v>
      </c>
      <c r="X831" t="s">
        <v>49</v>
      </c>
      <c r="Y831">
        <v>11601892</v>
      </c>
      <c r="Z831" t="s">
        <v>72</v>
      </c>
      <c r="AA831">
        <v>0.26</v>
      </c>
      <c r="AB831" t="str">
        <f>CONCATENATE(A831,"-",AA831)</f>
        <v>10023953-0.26</v>
      </c>
      <c r="AC831" s="1">
        <v>43373</v>
      </c>
      <c r="AD831" s="1">
        <v>45198</v>
      </c>
      <c r="AE831" s="2">
        <v>13813.04</v>
      </c>
    </row>
    <row r="832" spans="1:31" x14ac:dyDescent="0.25">
      <c r="A832">
        <v>10023953</v>
      </c>
      <c r="B832" t="s">
        <v>217</v>
      </c>
      <c r="C832" t="s">
        <v>217</v>
      </c>
      <c r="D832" t="s">
        <v>217</v>
      </c>
      <c r="E832">
        <v>896400901</v>
      </c>
      <c r="F832" t="s">
        <v>192</v>
      </c>
      <c r="G832" t="s">
        <v>192</v>
      </c>
      <c r="H832" t="s">
        <v>202</v>
      </c>
      <c r="I832" t="s">
        <v>35</v>
      </c>
      <c r="J832" t="s">
        <v>1885</v>
      </c>
      <c r="K832" t="s">
        <v>1353</v>
      </c>
      <c r="L832" t="s">
        <v>1886</v>
      </c>
      <c r="M832" t="s">
        <v>39</v>
      </c>
      <c r="N832" t="s">
        <v>40</v>
      </c>
      <c r="O832" t="s">
        <v>1887</v>
      </c>
      <c r="P832" t="s">
        <v>42</v>
      </c>
      <c r="Q832" t="s">
        <v>43</v>
      </c>
      <c r="R832">
        <v>13</v>
      </c>
      <c r="S832" t="s">
        <v>1889</v>
      </c>
      <c r="T832" t="s">
        <v>96</v>
      </c>
      <c r="U832" t="s">
        <v>46</v>
      </c>
      <c r="V832" t="s">
        <v>1888</v>
      </c>
      <c r="W832" t="s">
        <v>48</v>
      </c>
      <c r="X832" t="s">
        <v>49</v>
      </c>
      <c r="Y832">
        <v>11601892</v>
      </c>
      <c r="Z832" t="s">
        <v>72</v>
      </c>
      <c r="AA832">
        <v>0.26</v>
      </c>
      <c r="AB832" t="str">
        <f>CONCATENATE(A832,"-",AA832)</f>
        <v>10023953-0.26</v>
      </c>
      <c r="AC832" s="1">
        <v>43373</v>
      </c>
      <c r="AD832" s="1">
        <v>45198</v>
      </c>
      <c r="AE832" s="2">
        <v>156.53</v>
      </c>
    </row>
    <row r="833" spans="1:31" x14ac:dyDescent="0.25">
      <c r="A833">
        <v>10023953</v>
      </c>
      <c r="B833" t="s">
        <v>1891</v>
      </c>
      <c r="C833" t="s">
        <v>217</v>
      </c>
      <c r="D833" t="s">
        <v>1891</v>
      </c>
      <c r="E833">
        <v>865080502</v>
      </c>
      <c r="F833" t="s">
        <v>205</v>
      </c>
      <c r="G833" t="s">
        <v>206</v>
      </c>
      <c r="H833" t="s">
        <v>267</v>
      </c>
      <c r="I833" t="s">
        <v>35</v>
      </c>
      <c r="J833" t="s">
        <v>1885</v>
      </c>
      <c r="K833" t="s">
        <v>1353</v>
      </c>
      <c r="L833" t="s">
        <v>1886</v>
      </c>
      <c r="M833" t="s">
        <v>39</v>
      </c>
      <c r="N833" t="s">
        <v>40</v>
      </c>
      <c r="O833" t="s">
        <v>1887</v>
      </c>
      <c r="P833" t="s">
        <v>42</v>
      </c>
      <c r="Q833" t="s">
        <v>43</v>
      </c>
      <c r="R833">
        <v>12</v>
      </c>
      <c r="S833" t="s">
        <v>1886</v>
      </c>
      <c r="T833" t="s">
        <v>45</v>
      </c>
      <c r="U833" t="s">
        <v>46</v>
      </c>
      <c r="V833" t="s">
        <v>1888</v>
      </c>
      <c r="W833" t="s">
        <v>48</v>
      </c>
      <c r="X833" t="s">
        <v>49</v>
      </c>
      <c r="Y833">
        <v>11601892</v>
      </c>
      <c r="Z833" t="s">
        <v>72</v>
      </c>
      <c r="AA833">
        <v>0.26</v>
      </c>
      <c r="AB833" t="str">
        <f>CONCATENATE(A833,"-",AA833)</f>
        <v>10023953-0.26</v>
      </c>
      <c r="AC833" s="1">
        <v>43373</v>
      </c>
      <c r="AD833" s="1">
        <v>45198</v>
      </c>
      <c r="AE833" s="2">
        <v>24347.15</v>
      </c>
    </row>
    <row r="834" spans="1:31" x14ac:dyDescent="0.25">
      <c r="A834">
        <v>10023953</v>
      </c>
      <c r="B834" t="s">
        <v>1891</v>
      </c>
      <c r="C834" t="s">
        <v>217</v>
      </c>
      <c r="D834" t="s">
        <v>1891</v>
      </c>
      <c r="E834">
        <v>865080502</v>
      </c>
      <c r="F834" t="s">
        <v>205</v>
      </c>
      <c r="G834" t="s">
        <v>206</v>
      </c>
      <c r="H834" t="s">
        <v>73</v>
      </c>
      <c r="I834" t="s">
        <v>35</v>
      </c>
      <c r="J834" t="s">
        <v>1885</v>
      </c>
      <c r="K834" t="s">
        <v>1353</v>
      </c>
      <c r="L834" t="s">
        <v>1886</v>
      </c>
      <c r="M834" t="s">
        <v>39</v>
      </c>
      <c r="N834" t="s">
        <v>40</v>
      </c>
      <c r="O834" t="s">
        <v>1887</v>
      </c>
      <c r="P834" t="s">
        <v>42</v>
      </c>
      <c r="Q834" t="s">
        <v>43</v>
      </c>
      <c r="R834">
        <v>12</v>
      </c>
      <c r="S834" t="s">
        <v>1886</v>
      </c>
      <c r="T834" t="s">
        <v>60</v>
      </c>
      <c r="U834" t="s">
        <v>46</v>
      </c>
      <c r="V834" t="s">
        <v>1888</v>
      </c>
      <c r="W834" t="s">
        <v>48</v>
      </c>
      <c r="X834" t="s">
        <v>49</v>
      </c>
      <c r="Y834">
        <v>11601892</v>
      </c>
      <c r="Z834" t="s">
        <v>72</v>
      </c>
      <c r="AA834">
        <v>0.26</v>
      </c>
      <c r="AB834" t="str">
        <f>CONCATENATE(A834,"-",AA834)</f>
        <v>10023953-0.26</v>
      </c>
      <c r="AC834" s="1">
        <v>43373</v>
      </c>
      <c r="AD834" s="1">
        <v>45198</v>
      </c>
      <c r="AE834" s="2">
        <v>8389.0300000000007</v>
      </c>
    </row>
    <row r="835" spans="1:31" x14ac:dyDescent="0.25">
      <c r="A835">
        <v>10023953</v>
      </c>
      <c r="B835" t="s">
        <v>172</v>
      </c>
      <c r="C835" t="s">
        <v>217</v>
      </c>
      <c r="D835" t="s">
        <v>172</v>
      </c>
      <c r="E835">
        <v>580000500</v>
      </c>
      <c r="F835" t="s">
        <v>173</v>
      </c>
      <c r="G835" t="s">
        <v>174</v>
      </c>
      <c r="H835" t="s">
        <v>73</v>
      </c>
      <c r="I835" t="s">
        <v>35</v>
      </c>
      <c r="J835" t="s">
        <v>1885</v>
      </c>
      <c r="K835" t="s">
        <v>1353</v>
      </c>
      <c r="L835" t="s">
        <v>1886</v>
      </c>
      <c r="M835" t="s">
        <v>39</v>
      </c>
      <c r="N835" t="s">
        <v>40</v>
      </c>
      <c r="O835" t="s">
        <v>1887</v>
      </c>
      <c r="P835" t="s">
        <v>42</v>
      </c>
      <c r="Q835" t="s">
        <v>43</v>
      </c>
      <c r="R835">
        <v>14</v>
      </c>
      <c r="S835" t="s">
        <v>1892</v>
      </c>
      <c r="T835" t="s">
        <v>60</v>
      </c>
      <c r="U835" t="s">
        <v>46</v>
      </c>
      <c r="V835" t="s">
        <v>1888</v>
      </c>
      <c r="W835" t="s">
        <v>48</v>
      </c>
      <c r="X835" t="s">
        <v>49</v>
      </c>
      <c r="Y835">
        <v>11601892</v>
      </c>
      <c r="Z835" t="s">
        <v>72</v>
      </c>
      <c r="AA835">
        <v>0.26</v>
      </c>
      <c r="AB835" t="str">
        <f>CONCATENATE(A835,"-",AA835)</f>
        <v>10023953-0.26</v>
      </c>
      <c r="AC835" s="1">
        <v>43373</v>
      </c>
      <c r="AD835" s="1">
        <v>45198</v>
      </c>
      <c r="AE835" s="2">
        <v>1077.52</v>
      </c>
    </row>
    <row r="836" spans="1:31" x14ac:dyDescent="0.25">
      <c r="A836">
        <v>10023962</v>
      </c>
      <c r="B836" t="s">
        <v>1893</v>
      </c>
      <c r="C836" t="s">
        <v>1893</v>
      </c>
      <c r="D836" t="s">
        <v>1893</v>
      </c>
      <c r="E836">
        <v>492110070</v>
      </c>
      <c r="F836" t="s">
        <v>180</v>
      </c>
      <c r="G836" t="s">
        <v>181</v>
      </c>
      <c r="H836" t="s">
        <v>73</v>
      </c>
      <c r="I836" t="s">
        <v>35</v>
      </c>
      <c r="J836" t="s">
        <v>1894</v>
      </c>
      <c r="K836" t="s">
        <v>165</v>
      </c>
      <c r="L836" t="s">
        <v>1895</v>
      </c>
      <c r="M836" t="s">
        <v>290</v>
      </c>
      <c r="N836" t="s">
        <v>240</v>
      </c>
      <c r="O836" t="s">
        <v>1896</v>
      </c>
      <c r="P836" t="s">
        <v>69</v>
      </c>
      <c r="Q836" t="s">
        <v>43</v>
      </c>
      <c r="R836">
        <v>3</v>
      </c>
      <c r="S836" t="s">
        <v>1895</v>
      </c>
      <c r="T836" t="s">
        <v>60</v>
      </c>
      <c r="U836" t="s">
        <v>1897</v>
      </c>
      <c r="V836" t="s">
        <v>1898</v>
      </c>
      <c r="W836" t="s">
        <v>151</v>
      </c>
      <c r="X836" t="s">
        <v>125</v>
      </c>
      <c r="Y836">
        <v>71680809</v>
      </c>
      <c r="Z836" t="s">
        <v>371</v>
      </c>
      <c r="AA836" t="s">
        <v>275</v>
      </c>
      <c r="AB836" t="str">
        <f>CONCATENATE(A836,"-",AA836)</f>
        <v>10023962-Between 40% and 52%</v>
      </c>
      <c r="AC836" s="1">
        <v>43363</v>
      </c>
      <c r="AD836" s="1">
        <v>45169</v>
      </c>
      <c r="AE836" s="2">
        <v>41.32</v>
      </c>
    </row>
    <row r="837" spans="1:31" x14ac:dyDescent="0.25">
      <c r="A837">
        <v>10023962</v>
      </c>
      <c r="B837" t="s">
        <v>1893</v>
      </c>
      <c r="C837" t="s">
        <v>1893</v>
      </c>
      <c r="D837" t="s">
        <v>1893</v>
      </c>
      <c r="E837">
        <v>492110070</v>
      </c>
      <c r="F837" t="s">
        <v>180</v>
      </c>
      <c r="G837" t="s">
        <v>181</v>
      </c>
      <c r="H837" t="s">
        <v>1266</v>
      </c>
      <c r="I837" t="s">
        <v>35</v>
      </c>
      <c r="J837" t="s">
        <v>1894</v>
      </c>
      <c r="K837" t="s">
        <v>165</v>
      </c>
      <c r="L837" t="s">
        <v>1895</v>
      </c>
      <c r="M837" t="s">
        <v>290</v>
      </c>
      <c r="N837" t="s">
        <v>240</v>
      </c>
      <c r="O837" t="s">
        <v>1896</v>
      </c>
      <c r="P837" t="s">
        <v>69</v>
      </c>
      <c r="Q837" t="s">
        <v>43</v>
      </c>
      <c r="R837">
        <v>3</v>
      </c>
      <c r="S837" t="s">
        <v>1895</v>
      </c>
      <c r="T837" t="s">
        <v>153</v>
      </c>
      <c r="U837" t="s">
        <v>1897</v>
      </c>
      <c r="V837" t="s">
        <v>1898</v>
      </c>
      <c r="W837" t="s">
        <v>151</v>
      </c>
      <c r="X837" t="s">
        <v>125</v>
      </c>
      <c r="Y837">
        <v>71680809</v>
      </c>
      <c r="Z837" t="s">
        <v>371</v>
      </c>
      <c r="AA837" t="s">
        <v>275</v>
      </c>
      <c r="AB837" t="str">
        <f>CONCATENATE(A837,"-",AA837)</f>
        <v>10023962-Between 40% and 52%</v>
      </c>
      <c r="AC837" s="1">
        <v>43363</v>
      </c>
      <c r="AD837" s="1">
        <v>45169</v>
      </c>
      <c r="AE837" s="2">
        <v>825.13</v>
      </c>
    </row>
    <row r="838" spans="1:31" x14ac:dyDescent="0.25">
      <c r="A838">
        <v>10024000</v>
      </c>
      <c r="B838" t="s">
        <v>888</v>
      </c>
      <c r="C838" t="s">
        <v>888</v>
      </c>
      <c r="D838" t="s">
        <v>887</v>
      </c>
      <c r="E838">
        <v>492050010</v>
      </c>
      <c r="F838" t="s">
        <v>180</v>
      </c>
      <c r="G838" t="s">
        <v>181</v>
      </c>
      <c r="H838" t="s">
        <v>53</v>
      </c>
      <c r="I838" t="s">
        <v>54</v>
      </c>
      <c r="J838" t="s">
        <v>1899</v>
      </c>
      <c r="K838" t="s">
        <v>1071</v>
      </c>
      <c r="L838" t="s">
        <v>1900</v>
      </c>
      <c r="M838" t="s">
        <v>239</v>
      </c>
      <c r="N838" t="s">
        <v>240</v>
      </c>
      <c r="O838" t="s">
        <v>1901</v>
      </c>
      <c r="P838" t="s">
        <v>79</v>
      </c>
      <c r="Q838" t="s">
        <v>43</v>
      </c>
      <c r="R838">
        <v>1</v>
      </c>
      <c r="S838" t="s">
        <v>1900</v>
      </c>
      <c r="T838" t="s">
        <v>57</v>
      </c>
      <c r="U838" t="s">
        <v>242</v>
      </c>
      <c r="V838" t="s">
        <v>1902</v>
      </c>
      <c r="W838" t="s">
        <v>345</v>
      </c>
      <c r="X838" t="s">
        <v>599</v>
      </c>
      <c r="Y838">
        <v>12674607</v>
      </c>
      <c r="Z838" t="s">
        <v>72</v>
      </c>
      <c r="AA838" t="s">
        <v>600</v>
      </c>
      <c r="AB838" t="str">
        <f>CONCATENATE(A838,"-",AA838)</f>
        <v>10024000-Clinical Trial/Drug Study</v>
      </c>
      <c r="AC838" s="1">
        <v>43266</v>
      </c>
      <c r="AD838" s="1">
        <v>45565</v>
      </c>
      <c r="AE838" s="2">
        <v>91</v>
      </c>
    </row>
    <row r="839" spans="1:31" x14ac:dyDescent="0.25">
      <c r="A839">
        <v>10024013</v>
      </c>
      <c r="B839" t="s">
        <v>1903</v>
      </c>
      <c r="C839" t="s">
        <v>1903</v>
      </c>
      <c r="D839" t="s">
        <v>1904</v>
      </c>
      <c r="E839">
        <v>480110011</v>
      </c>
      <c r="F839" t="s">
        <v>1905</v>
      </c>
      <c r="G839" t="s">
        <v>420</v>
      </c>
      <c r="H839" t="s">
        <v>64</v>
      </c>
      <c r="I839" t="s">
        <v>35</v>
      </c>
      <c r="J839" t="s">
        <v>1906</v>
      </c>
      <c r="K839" t="s">
        <v>1609</v>
      </c>
      <c r="L839" t="s">
        <v>1907</v>
      </c>
      <c r="M839" t="s">
        <v>39</v>
      </c>
      <c r="N839" t="s">
        <v>40</v>
      </c>
      <c r="O839" t="s">
        <v>1908</v>
      </c>
      <c r="P839" t="s">
        <v>42</v>
      </c>
      <c r="Q839" t="s">
        <v>43</v>
      </c>
      <c r="R839">
        <v>7</v>
      </c>
      <c r="S839" t="s">
        <v>1907</v>
      </c>
      <c r="T839" t="s">
        <v>45</v>
      </c>
      <c r="U839" t="s">
        <v>46</v>
      </c>
      <c r="V839" t="s">
        <v>1909</v>
      </c>
      <c r="W839" t="s">
        <v>345</v>
      </c>
      <c r="X839" t="s">
        <v>125</v>
      </c>
      <c r="Y839">
        <v>71600965</v>
      </c>
      <c r="Z839" t="s">
        <v>371</v>
      </c>
      <c r="AA839" t="s">
        <v>275</v>
      </c>
      <c r="AB839" t="str">
        <f>CONCATENATE(A839,"-",AA839)</f>
        <v>10024013-Between 40% and 52%</v>
      </c>
      <c r="AC839" s="1">
        <v>43373</v>
      </c>
      <c r="AD839" s="1">
        <v>45169</v>
      </c>
      <c r="AE839" s="2">
        <v>1805.62</v>
      </c>
    </row>
    <row r="840" spans="1:31" x14ac:dyDescent="0.25">
      <c r="A840">
        <v>10024013</v>
      </c>
      <c r="B840" t="s">
        <v>1903</v>
      </c>
      <c r="C840" t="s">
        <v>1903</v>
      </c>
      <c r="D840" t="s">
        <v>1903</v>
      </c>
      <c r="E840">
        <v>492508014</v>
      </c>
      <c r="F840" t="s">
        <v>180</v>
      </c>
      <c r="G840" t="s">
        <v>181</v>
      </c>
      <c r="H840" t="s">
        <v>267</v>
      </c>
      <c r="I840" t="s">
        <v>35</v>
      </c>
      <c r="J840" t="s">
        <v>1906</v>
      </c>
      <c r="K840" t="s">
        <v>1609</v>
      </c>
      <c r="L840" t="s">
        <v>1907</v>
      </c>
      <c r="M840" t="s">
        <v>39</v>
      </c>
      <c r="N840" t="s">
        <v>40</v>
      </c>
      <c r="O840" t="s">
        <v>1908</v>
      </c>
      <c r="P840" t="s">
        <v>42</v>
      </c>
      <c r="Q840" t="s">
        <v>43</v>
      </c>
      <c r="R840">
        <v>13</v>
      </c>
      <c r="S840" t="s">
        <v>1907</v>
      </c>
      <c r="T840" t="s">
        <v>45</v>
      </c>
      <c r="U840" t="s">
        <v>46</v>
      </c>
      <c r="V840" t="s">
        <v>1909</v>
      </c>
      <c r="W840" t="s">
        <v>345</v>
      </c>
      <c r="X840" t="s">
        <v>125</v>
      </c>
      <c r="Y840">
        <v>71600965</v>
      </c>
      <c r="Z840" t="s">
        <v>371</v>
      </c>
      <c r="AA840" t="s">
        <v>275</v>
      </c>
      <c r="AB840" t="str">
        <f>CONCATENATE(A840,"-",AA840)</f>
        <v>10024013-Between 40% and 52%</v>
      </c>
      <c r="AC840" s="1">
        <v>43373</v>
      </c>
      <c r="AD840" s="1">
        <v>45169</v>
      </c>
      <c r="AE840" s="2">
        <v>1505</v>
      </c>
    </row>
    <row r="841" spans="1:31" x14ac:dyDescent="0.25">
      <c r="A841">
        <v>10024013</v>
      </c>
      <c r="B841" t="s">
        <v>1903</v>
      </c>
      <c r="C841" t="s">
        <v>1903</v>
      </c>
      <c r="D841" t="s">
        <v>1903</v>
      </c>
      <c r="E841">
        <v>492508014</v>
      </c>
      <c r="F841" t="s">
        <v>180</v>
      </c>
      <c r="G841" t="s">
        <v>181</v>
      </c>
      <c r="H841" t="s">
        <v>53</v>
      </c>
      <c r="I841" t="s">
        <v>54</v>
      </c>
      <c r="J841" t="s">
        <v>1906</v>
      </c>
      <c r="K841" t="s">
        <v>1609</v>
      </c>
      <c r="L841" t="s">
        <v>1907</v>
      </c>
      <c r="M841" t="s">
        <v>39</v>
      </c>
      <c r="N841" t="s">
        <v>40</v>
      </c>
      <c r="O841" t="s">
        <v>1908</v>
      </c>
      <c r="P841" t="s">
        <v>42</v>
      </c>
      <c r="Q841" t="s">
        <v>43</v>
      </c>
      <c r="R841">
        <v>13</v>
      </c>
      <c r="S841" t="s">
        <v>1907</v>
      </c>
      <c r="T841" t="s">
        <v>57</v>
      </c>
      <c r="U841" t="s">
        <v>46</v>
      </c>
      <c r="V841" t="s">
        <v>1909</v>
      </c>
      <c r="W841" t="s">
        <v>345</v>
      </c>
      <c r="X841" t="s">
        <v>125</v>
      </c>
      <c r="Y841">
        <v>71600965</v>
      </c>
      <c r="Z841" t="s">
        <v>371</v>
      </c>
      <c r="AA841" t="s">
        <v>275</v>
      </c>
      <c r="AB841" t="str">
        <f>CONCATENATE(A841,"-",AA841)</f>
        <v>10024013-Between 40% and 52%</v>
      </c>
      <c r="AC841" s="1">
        <v>43373</v>
      </c>
      <c r="AD841" s="1">
        <v>45169</v>
      </c>
      <c r="AE841" s="2">
        <v>28979.69</v>
      </c>
    </row>
    <row r="842" spans="1:31" x14ac:dyDescent="0.25">
      <c r="A842">
        <v>10024016</v>
      </c>
      <c r="B842" t="s">
        <v>905</v>
      </c>
      <c r="C842" t="s">
        <v>1910</v>
      </c>
      <c r="D842" t="s">
        <v>905</v>
      </c>
      <c r="E842">
        <v>524990000</v>
      </c>
      <c r="F842" t="s">
        <v>389</v>
      </c>
      <c r="G842" t="s">
        <v>390</v>
      </c>
      <c r="H842" t="s">
        <v>73</v>
      </c>
      <c r="I842" t="s">
        <v>35</v>
      </c>
      <c r="J842" t="s">
        <v>1911</v>
      </c>
      <c r="K842" t="s">
        <v>101</v>
      </c>
      <c r="L842" t="s">
        <v>1912</v>
      </c>
      <c r="M842" t="s">
        <v>228</v>
      </c>
      <c r="N842" t="s">
        <v>229</v>
      </c>
      <c r="O842" t="s">
        <v>1913</v>
      </c>
      <c r="P842" t="s">
        <v>69</v>
      </c>
      <c r="Q842" t="s">
        <v>43</v>
      </c>
      <c r="R842">
        <v>2</v>
      </c>
      <c r="S842" t="s">
        <v>1914</v>
      </c>
      <c r="T842" t="s">
        <v>60</v>
      </c>
      <c r="U842" t="s">
        <v>903</v>
      </c>
      <c r="V842" t="s">
        <v>1915</v>
      </c>
      <c r="W842" t="s">
        <v>48</v>
      </c>
      <c r="X842" t="s">
        <v>125</v>
      </c>
      <c r="Y842">
        <v>71640421</v>
      </c>
      <c r="Z842" t="s">
        <v>250</v>
      </c>
      <c r="AA842" t="s">
        <v>251</v>
      </c>
      <c r="AB842" t="str">
        <f>CONCATENATE(A842,"-",AA842)</f>
        <v>10024016-Between 30% and 35%</v>
      </c>
      <c r="AC842" s="1">
        <v>43344</v>
      </c>
      <c r="AD842" s="1">
        <v>45169</v>
      </c>
      <c r="AE842" s="2">
        <v>761.52</v>
      </c>
    </row>
    <row r="843" spans="1:31" x14ac:dyDescent="0.25">
      <c r="A843">
        <v>10024033</v>
      </c>
      <c r="B843" t="s">
        <v>1916</v>
      </c>
      <c r="C843" t="s">
        <v>1917</v>
      </c>
      <c r="D843" t="s">
        <v>1916</v>
      </c>
      <c r="E843">
        <v>550210690</v>
      </c>
      <c r="F843" t="s">
        <v>336</v>
      </c>
      <c r="G843" t="s">
        <v>337</v>
      </c>
      <c r="H843" t="s">
        <v>284</v>
      </c>
      <c r="I843" t="s">
        <v>35</v>
      </c>
      <c r="J843" t="s">
        <v>1918</v>
      </c>
      <c r="K843" t="s">
        <v>339</v>
      </c>
      <c r="L843" t="s">
        <v>1919</v>
      </c>
      <c r="M843" t="s">
        <v>103</v>
      </c>
      <c r="N843" t="s">
        <v>67</v>
      </c>
      <c r="O843" t="s">
        <v>1920</v>
      </c>
      <c r="P843" t="s">
        <v>79</v>
      </c>
      <c r="Q843" t="s">
        <v>43</v>
      </c>
      <c r="R843">
        <v>4</v>
      </c>
      <c r="S843" t="s">
        <v>1919</v>
      </c>
      <c r="T843" t="s">
        <v>213</v>
      </c>
      <c r="U843" t="s">
        <v>1921</v>
      </c>
      <c r="V843" t="s">
        <v>76</v>
      </c>
      <c r="W843" t="s">
        <v>345</v>
      </c>
      <c r="X843" t="s">
        <v>125</v>
      </c>
      <c r="Y843">
        <v>11610141</v>
      </c>
      <c r="Z843" t="s">
        <v>108</v>
      </c>
      <c r="AA843" t="s">
        <v>51</v>
      </c>
      <c r="AB843" t="str">
        <f>CONCATENATE(A843,"-",AA843)</f>
        <v>10024033-10% and Under</v>
      </c>
      <c r="AC843" s="1">
        <v>43466</v>
      </c>
      <c r="AD843" s="1">
        <v>45291</v>
      </c>
      <c r="AE843" s="2">
        <v>588.21</v>
      </c>
    </row>
    <row r="844" spans="1:31" x14ac:dyDescent="0.25">
      <c r="A844">
        <v>10024037</v>
      </c>
      <c r="B844" t="s">
        <v>1922</v>
      </c>
      <c r="C844" t="s">
        <v>1922</v>
      </c>
      <c r="D844" t="s">
        <v>1922</v>
      </c>
      <c r="E844">
        <v>310890071</v>
      </c>
      <c r="F844" t="s">
        <v>142</v>
      </c>
      <c r="G844" t="s">
        <v>143</v>
      </c>
      <c r="H844" t="s">
        <v>212</v>
      </c>
      <c r="I844" t="s">
        <v>35</v>
      </c>
      <c r="J844" t="s">
        <v>1923</v>
      </c>
      <c r="K844" t="s">
        <v>146</v>
      </c>
      <c r="L844" t="s">
        <v>1121</v>
      </c>
      <c r="M844" t="s">
        <v>525</v>
      </c>
      <c r="N844" t="s">
        <v>240</v>
      </c>
      <c r="O844" t="s">
        <v>1924</v>
      </c>
      <c r="P844" t="s">
        <v>69</v>
      </c>
      <c r="Q844" t="s">
        <v>43</v>
      </c>
      <c r="R844">
        <v>65</v>
      </c>
      <c r="S844" t="s">
        <v>1121</v>
      </c>
      <c r="T844" t="s">
        <v>213</v>
      </c>
      <c r="U844" t="s">
        <v>1925</v>
      </c>
      <c r="V844" t="s">
        <v>1926</v>
      </c>
      <c r="W844" t="s">
        <v>151</v>
      </c>
      <c r="X844" t="s">
        <v>125</v>
      </c>
      <c r="Y844">
        <v>71696877</v>
      </c>
      <c r="Z844" t="s">
        <v>274</v>
      </c>
      <c r="AA844" t="s">
        <v>275</v>
      </c>
      <c r="AB844" t="str">
        <f>CONCATENATE(A844,"-",AA844)</f>
        <v>10024037-Between 40% and 52%</v>
      </c>
      <c r="AC844" s="1">
        <v>44823</v>
      </c>
      <c r="AD844" s="1">
        <v>45016</v>
      </c>
      <c r="AE844" s="2">
        <v>1428.9</v>
      </c>
    </row>
    <row r="845" spans="1:31" x14ac:dyDescent="0.25">
      <c r="A845">
        <v>10024037</v>
      </c>
      <c r="B845" t="s">
        <v>141</v>
      </c>
      <c r="C845" t="s">
        <v>141</v>
      </c>
      <c r="D845" t="s">
        <v>141</v>
      </c>
      <c r="E845">
        <v>310900070</v>
      </c>
      <c r="F845" t="s">
        <v>142</v>
      </c>
      <c r="G845" t="s">
        <v>143</v>
      </c>
      <c r="H845" t="s">
        <v>86</v>
      </c>
      <c r="I845" t="s">
        <v>35</v>
      </c>
      <c r="J845" t="s">
        <v>1927</v>
      </c>
      <c r="K845" t="s">
        <v>146</v>
      </c>
      <c r="L845" t="s">
        <v>1928</v>
      </c>
      <c r="M845" t="s">
        <v>525</v>
      </c>
      <c r="N845" t="s">
        <v>240</v>
      </c>
      <c r="O845" t="s">
        <v>1924</v>
      </c>
      <c r="P845" t="s">
        <v>69</v>
      </c>
      <c r="Q845" t="s">
        <v>43</v>
      </c>
      <c r="R845">
        <v>53</v>
      </c>
      <c r="S845" t="s">
        <v>1928</v>
      </c>
      <c r="T845" t="s">
        <v>45</v>
      </c>
      <c r="U845" t="s">
        <v>1925</v>
      </c>
      <c r="V845" t="s">
        <v>1929</v>
      </c>
      <c r="W845" t="s">
        <v>151</v>
      </c>
      <c r="X845" t="s">
        <v>125</v>
      </c>
      <c r="Y845">
        <v>71690173</v>
      </c>
      <c r="Z845" t="s">
        <v>274</v>
      </c>
      <c r="AA845" t="s">
        <v>275</v>
      </c>
      <c r="AB845" t="str">
        <f>CONCATENATE(A845,"-",AA845)</f>
        <v>10024037-Between 40% and 52%</v>
      </c>
      <c r="AC845" s="1">
        <v>44456</v>
      </c>
      <c r="AD845" s="1">
        <v>45046</v>
      </c>
      <c r="AE845" s="2">
        <v>19887.38</v>
      </c>
    </row>
    <row r="846" spans="1:31" x14ac:dyDescent="0.25">
      <c r="A846">
        <v>10024037</v>
      </c>
      <c r="B846" t="s">
        <v>222</v>
      </c>
      <c r="C846" t="s">
        <v>222</v>
      </c>
      <c r="D846" t="s">
        <v>222</v>
      </c>
      <c r="E846">
        <v>110530400</v>
      </c>
      <c r="F846" t="s">
        <v>98</v>
      </c>
      <c r="G846" t="s">
        <v>98</v>
      </c>
      <c r="H846" t="s">
        <v>267</v>
      </c>
      <c r="I846" t="s">
        <v>35</v>
      </c>
      <c r="J846" t="s">
        <v>1930</v>
      </c>
      <c r="K846" t="s">
        <v>101</v>
      </c>
      <c r="L846" t="s">
        <v>1931</v>
      </c>
      <c r="M846" t="s">
        <v>525</v>
      </c>
      <c r="N846" t="s">
        <v>240</v>
      </c>
      <c r="O846" t="s">
        <v>1924</v>
      </c>
      <c r="P846" t="s">
        <v>69</v>
      </c>
      <c r="Q846" t="s">
        <v>43</v>
      </c>
      <c r="R846">
        <v>48</v>
      </c>
      <c r="S846" t="s">
        <v>1931</v>
      </c>
      <c r="T846" t="s">
        <v>45</v>
      </c>
      <c r="U846" t="s">
        <v>1925</v>
      </c>
      <c r="V846" t="s">
        <v>1932</v>
      </c>
      <c r="W846" t="s">
        <v>151</v>
      </c>
      <c r="X846" t="s">
        <v>125</v>
      </c>
      <c r="Y846">
        <v>71691342</v>
      </c>
      <c r="Z846" t="s">
        <v>274</v>
      </c>
      <c r="AA846" t="s">
        <v>275</v>
      </c>
      <c r="AB846" t="str">
        <f>CONCATENATE(A846,"-",AA846)</f>
        <v>10024037-Between 40% and 52%</v>
      </c>
      <c r="AC846" s="1">
        <v>44377</v>
      </c>
      <c r="AD846" s="1">
        <v>45290</v>
      </c>
      <c r="AE846" s="2">
        <v>7608.08</v>
      </c>
    </row>
    <row r="847" spans="1:31" x14ac:dyDescent="0.25">
      <c r="A847">
        <v>10024037</v>
      </c>
      <c r="B847" t="s">
        <v>222</v>
      </c>
      <c r="C847" t="s">
        <v>222</v>
      </c>
      <c r="D847" t="s">
        <v>222</v>
      </c>
      <c r="E847">
        <v>110530400</v>
      </c>
      <c r="F847" t="s">
        <v>98</v>
      </c>
      <c r="G847" t="s">
        <v>98</v>
      </c>
      <c r="H847" t="s">
        <v>216</v>
      </c>
      <c r="I847" t="s">
        <v>35</v>
      </c>
      <c r="J847" t="s">
        <v>1930</v>
      </c>
      <c r="K847" t="s">
        <v>101</v>
      </c>
      <c r="L847" t="s">
        <v>1931</v>
      </c>
      <c r="M847" t="s">
        <v>525</v>
      </c>
      <c r="N847" t="s">
        <v>240</v>
      </c>
      <c r="O847" t="s">
        <v>1924</v>
      </c>
      <c r="P847" t="s">
        <v>69</v>
      </c>
      <c r="Q847" t="s">
        <v>43</v>
      </c>
      <c r="R847">
        <v>48</v>
      </c>
      <c r="S847" t="s">
        <v>1931</v>
      </c>
      <c r="T847" t="s">
        <v>62</v>
      </c>
      <c r="U847" t="s">
        <v>1925</v>
      </c>
      <c r="V847" t="s">
        <v>1932</v>
      </c>
      <c r="W847" t="s">
        <v>151</v>
      </c>
      <c r="X847" t="s">
        <v>125</v>
      </c>
      <c r="Y847">
        <v>71691342</v>
      </c>
      <c r="Z847" t="s">
        <v>274</v>
      </c>
      <c r="AA847" t="s">
        <v>275</v>
      </c>
      <c r="AB847" t="str">
        <f>CONCATENATE(A847,"-",AA847)</f>
        <v>10024037-Between 40% and 52%</v>
      </c>
      <c r="AC847" s="1">
        <v>44377</v>
      </c>
      <c r="AD847" s="1">
        <v>45290</v>
      </c>
      <c r="AE847" s="2">
        <v>1563.21</v>
      </c>
    </row>
    <row r="848" spans="1:31" x14ac:dyDescent="0.25">
      <c r="A848">
        <v>10024037</v>
      </c>
      <c r="B848" t="s">
        <v>1815</v>
      </c>
      <c r="C848" t="s">
        <v>1815</v>
      </c>
      <c r="D848" t="s">
        <v>1815</v>
      </c>
      <c r="E848">
        <v>310930073</v>
      </c>
      <c r="F848" t="s">
        <v>142</v>
      </c>
      <c r="G848" t="s">
        <v>143</v>
      </c>
      <c r="H848" t="s">
        <v>53</v>
      </c>
      <c r="I848" t="s">
        <v>54</v>
      </c>
      <c r="J848" t="s">
        <v>1933</v>
      </c>
      <c r="K848" t="s">
        <v>146</v>
      </c>
      <c r="L848" t="s">
        <v>1934</v>
      </c>
      <c r="M848" t="s">
        <v>525</v>
      </c>
      <c r="N848" t="s">
        <v>240</v>
      </c>
      <c r="O848" t="s">
        <v>1924</v>
      </c>
      <c r="P848" t="s">
        <v>69</v>
      </c>
      <c r="Q848" t="s">
        <v>43</v>
      </c>
      <c r="R848">
        <v>61</v>
      </c>
      <c r="S848" t="s">
        <v>1934</v>
      </c>
      <c r="T848" t="s">
        <v>57</v>
      </c>
      <c r="U848" t="s">
        <v>1925</v>
      </c>
      <c r="V848" t="s">
        <v>1935</v>
      </c>
      <c r="W848" t="s">
        <v>151</v>
      </c>
      <c r="X848" t="s">
        <v>125</v>
      </c>
      <c r="Y848">
        <v>71690187</v>
      </c>
      <c r="Z848" t="s">
        <v>274</v>
      </c>
      <c r="AA848" t="s">
        <v>275</v>
      </c>
      <c r="AB848" t="str">
        <f>CONCATENATE(A848,"-",AA848)</f>
        <v>10024037-Between 40% and 52%</v>
      </c>
      <c r="AC848" s="1">
        <v>44593</v>
      </c>
      <c r="AD848" s="1">
        <v>45290</v>
      </c>
      <c r="AE848" s="2">
        <v>4241.95</v>
      </c>
    </row>
    <row r="849" spans="1:31" x14ac:dyDescent="0.25">
      <c r="A849">
        <v>10024037</v>
      </c>
      <c r="B849" t="s">
        <v>1815</v>
      </c>
      <c r="C849" t="s">
        <v>1815</v>
      </c>
      <c r="D849" t="s">
        <v>1815</v>
      </c>
      <c r="E849">
        <v>310930073</v>
      </c>
      <c r="F849" t="s">
        <v>142</v>
      </c>
      <c r="G849" t="s">
        <v>143</v>
      </c>
      <c r="H849" t="s">
        <v>73</v>
      </c>
      <c r="I849" t="s">
        <v>35</v>
      </c>
      <c r="J849" t="s">
        <v>1936</v>
      </c>
      <c r="K849" t="s">
        <v>146</v>
      </c>
      <c r="L849" t="s">
        <v>1937</v>
      </c>
      <c r="M849" t="s">
        <v>525</v>
      </c>
      <c r="N849" t="s">
        <v>240</v>
      </c>
      <c r="O849" t="s">
        <v>1924</v>
      </c>
      <c r="P849" t="s">
        <v>69</v>
      </c>
      <c r="Q849" t="s">
        <v>43</v>
      </c>
      <c r="R849">
        <v>52</v>
      </c>
      <c r="S849" t="s">
        <v>1937</v>
      </c>
      <c r="T849" t="s">
        <v>60</v>
      </c>
      <c r="U849" t="s">
        <v>1925</v>
      </c>
      <c r="V849" t="s">
        <v>1938</v>
      </c>
      <c r="W849" t="s">
        <v>151</v>
      </c>
      <c r="X849" t="s">
        <v>125</v>
      </c>
      <c r="Y849">
        <v>71690169</v>
      </c>
      <c r="Z849" t="s">
        <v>274</v>
      </c>
      <c r="AA849" t="s">
        <v>275</v>
      </c>
      <c r="AB849" t="str">
        <f>CONCATENATE(A849,"-",AA849)</f>
        <v>10024037-Between 40% and 52%</v>
      </c>
      <c r="AC849" s="1">
        <v>44417</v>
      </c>
      <c r="AD849" s="1">
        <v>44926</v>
      </c>
      <c r="AE849" s="2">
        <v>1418.35</v>
      </c>
    </row>
    <row r="850" spans="1:31" x14ac:dyDescent="0.25">
      <c r="A850">
        <v>10024037</v>
      </c>
      <c r="B850" t="s">
        <v>1815</v>
      </c>
      <c r="C850" t="s">
        <v>1815</v>
      </c>
      <c r="D850" t="s">
        <v>1815</v>
      </c>
      <c r="E850">
        <v>310930073</v>
      </c>
      <c r="F850" t="s">
        <v>142</v>
      </c>
      <c r="G850" t="s">
        <v>143</v>
      </c>
      <c r="H850" t="s">
        <v>99</v>
      </c>
      <c r="I850" t="s">
        <v>35</v>
      </c>
      <c r="J850" t="s">
        <v>1939</v>
      </c>
      <c r="K850" t="s">
        <v>146</v>
      </c>
      <c r="L850" t="s">
        <v>1934</v>
      </c>
      <c r="M850" t="s">
        <v>525</v>
      </c>
      <c r="N850" t="s">
        <v>240</v>
      </c>
      <c r="O850" t="s">
        <v>1924</v>
      </c>
      <c r="P850" t="s">
        <v>69</v>
      </c>
      <c r="Q850" t="s">
        <v>43</v>
      </c>
      <c r="R850">
        <v>54</v>
      </c>
      <c r="S850" t="s">
        <v>1934</v>
      </c>
      <c r="T850" t="s">
        <v>60</v>
      </c>
      <c r="U850" t="s">
        <v>1925</v>
      </c>
      <c r="V850" t="s">
        <v>1940</v>
      </c>
      <c r="W850" t="s">
        <v>151</v>
      </c>
      <c r="X850" t="s">
        <v>125</v>
      </c>
      <c r="Y850">
        <v>71691349</v>
      </c>
      <c r="Z850" t="s">
        <v>274</v>
      </c>
      <c r="AA850" t="s">
        <v>275</v>
      </c>
      <c r="AB850" t="str">
        <f>CONCATENATE(A850,"-",AA850)</f>
        <v>10024037-Between 40% and 52%</v>
      </c>
      <c r="AC850" s="1">
        <v>44483</v>
      </c>
      <c r="AD850" s="1">
        <v>44926</v>
      </c>
      <c r="AE850" s="2">
        <v>156.74</v>
      </c>
    </row>
    <row r="851" spans="1:31" x14ac:dyDescent="0.25">
      <c r="A851">
        <v>10024037</v>
      </c>
      <c r="B851" t="s">
        <v>1815</v>
      </c>
      <c r="C851" t="s">
        <v>1815</v>
      </c>
      <c r="D851" t="s">
        <v>1815</v>
      </c>
      <c r="E851">
        <v>310930073</v>
      </c>
      <c r="F851" t="s">
        <v>142</v>
      </c>
      <c r="G851" t="s">
        <v>143</v>
      </c>
      <c r="H851" t="s">
        <v>299</v>
      </c>
      <c r="I851" t="s">
        <v>35</v>
      </c>
      <c r="J851" t="s">
        <v>1933</v>
      </c>
      <c r="K851" t="s">
        <v>146</v>
      </c>
      <c r="L851" t="s">
        <v>1934</v>
      </c>
      <c r="M851" t="s">
        <v>525</v>
      </c>
      <c r="N851" t="s">
        <v>240</v>
      </c>
      <c r="O851" t="s">
        <v>1924</v>
      </c>
      <c r="P851" t="s">
        <v>69</v>
      </c>
      <c r="Q851" t="s">
        <v>43</v>
      </c>
      <c r="R851">
        <v>61</v>
      </c>
      <c r="S851" t="s">
        <v>1934</v>
      </c>
      <c r="T851" t="s">
        <v>60</v>
      </c>
      <c r="U851" t="s">
        <v>1925</v>
      </c>
      <c r="V851" t="s">
        <v>1935</v>
      </c>
      <c r="W851" t="s">
        <v>151</v>
      </c>
      <c r="X851" t="s">
        <v>125</v>
      </c>
      <c r="Y851">
        <v>71690187</v>
      </c>
      <c r="Z851" t="s">
        <v>274</v>
      </c>
      <c r="AA851" t="s">
        <v>275</v>
      </c>
      <c r="AB851" t="str">
        <f>CONCATENATE(A851,"-",AA851)</f>
        <v>10024037-Between 40% and 52%</v>
      </c>
      <c r="AC851" s="1">
        <v>44593</v>
      </c>
      <c r="AD851" s="1">
        <v>45290</v>
      </c>
      <c r="AE851" s="2">
        <v>136.38999999999999</v>
      </c>
    </row>
    <row r="852" spans="1:31" x14ac:dyDescent="0.25">
      <c r="A852">
        <v>10024037</v>
      </c>
      <c r="B852" t="s">
        <v>1815</v>
      </c>
      <c r="C852" t="s">
        <v>1815</v>
      </c>
      <c r="D852" t="s">
        <v>1815</v>
      </c>
      <c r="E852">
        <v>310930073</v>
      </c>
      <c r="F852" t="s">
        <v>142</v>
      </c>
      <c r="G852" t="s">
        <v>143</v>
      </c>
      <c r="H852" t="s">
        <v>586</v>
      </c>
      <c r="I852" t="s">
        <v>35</v>
      </c>
      <c r="J852" t="s">
        <v>1939</v>
      </c>
      <c r="K852" t="s">
        <v>146</v>
      </c>
      <c r="L852" t="s">
        <v>1934</v>
      </c>
      <c r="M852" t="s">
        <v>525</v>
      </c>
      <c r="N852" t="s">
        <v>240</v>
      </c>
      <c r="O852" t="s">
        <v>1924</v>
      </c>
      <c r="P852" t="s">
        <v>69</v>
      </c>
      <c r="Q852" t="s">
        <v>43</v>
      </c>
      <c r="R852">
        <v>54</v>
      </c>
      <c r="S852" t="s">
        <v>1934</v>
      </c>
      <c r="T852" t="s">
        <v>62</v>
      </c>
      <c r="U852" t="s">
        <v>1925</v>
      </c>
      <c r="V852" t="s">
        <v>1940</v>
      </c>
      <c r="W852" t="s">
        <v>151</v>
      </c>
      <c r="X852" t="s">
        <v>125</v>
      </c>
      <c r="Y852">
        <v>71691349</v>
      </c>
      <c r="Z852" t="s">
        <v>274</v>
      </c>
      <c r="AA852" t="s">
        <v>275</v>
      </c>
      <c r="AB852" t="str">
        <f>CONCATENATE(A852,"-",AA852)</f>
        <v>10024037-Between 40% and 52%</v>
      </c>
      <c r="AC852" s="1">
        <v>44483</v>
      </c>
      <c r="AD852" s="1">
        <v>44926</v>
      </c>
      <c r="AE852" s="2">
        <v>193.58</v>
      </c>
    </row>
    <row r="853" spans="1:31" x14ac:dyDescent="0.25">
      <c r="A853">
        <v>10024037</v>
      </c>
      <c r="B853" t="s">
        <v>1815</v>
      </c>
      <c r="C853" t="s">
        <v>1815</v>
      </c>
      <c r="D853" t="s">
        <v>1815</v>
      </c>
      <c r="E853">
        <v>310930073</v>
      </c>
      <c r="F853" t="s">
        <v>142</v>
      </c>
      <c r="G853" t="s">
        <v>143</v>
      </c>
      <c r="H853" t="s">
        <v>212</v>
      </c>
      <c r="I853" t="s">
        <v>35</v>
      </c>
      <c r="J853" t="s">
        <v>1939</v>
      </c>
      <c r="K853" t="s">
        <v>146</v>
      </c>
      <c r="L853" t="s">
        <v>1934</v>
      </c>
      <c r="M853" t="s">
        <v>525</v>
      </c>
      <c r="N853" t="s">
        <v>240</v>
      </c>
      <c r="O853" t="s">
        <v>1924</v>
      </c>
      <c r="P853" t="s">
        <v>69</v>
      </c>
      <c r="Q853" t="s">
        <v>43</v>
      </c>
      <c r="R853">
        <v>54</v>
      </c>
      <c r="S853" t="s">
        <v>1934</v>
      </c>
      <c r="T853" t="s">
        <v>213</v>
      </c>
      <c r="U853" t="s">
        <v>1925</v>
      </c>
      <c r="V853" t="s">
        <v>1940</v>
      </c>
      <c r="W853" t="s">
        <v>151</v>
      </c>
      <c r="X853" t="s">
        <v>125</v>
      </c>
      <c r="Y853">
        <v>71691349</v>
      </c>
      <c r="Z853" t="s">
        <v>274</v>
      </c>
      <c r="AA853" t="s">
        <v>275</v>
      </c>
      <c r="AB853" t="str">
        <f>CONCATENATE(A853,"-",AA853)</f>
        <v>10024037-Between 40% and 52%</v>
      </c>
      <c r="AC853" s="1">
        <v>44483</v>
      </c>
      <c r="AD853" s="1">
        <v>44926</v>
      </c>
      <c r="AE853" s="2">
        <v>1741.7</v>
      </c>
    </row>
    <row r="854" spans="1:31" x14ac:dyDescent="0.25">
      <c r="A854">
        <v>10024037</v>
      </c>
      <c r="B854" t="s">
        <v>630</v>
      </c>
      <c r="C854" t="s">
        <v>630</v>
      </c>
      <c r="D854" t="s">
        <v>630</v>
      </c>
      <c r="E854">
        <v>310930070</v>
      </c>
      <c r="F854" t="s">
        <v>142</v>
      </c>
      <c r="G854" t="s">
        <v>143</v>
      </c>
      <c r="H854" t="s">
        <v>86</v>
      </c>
      <c r="I854" t="s">
        <v>35</v>
      </c>
      <c r="J854" t="s">
        <v>1941</v>
      </c>
      <c r="K854" t="s">
        <v>146</v>
      </c>
      <c r="L854" t="s">
        <v>1792</v>
      </c>
      <c r="M854" t="s">
        <v>525</v>
      </c>
      <c r="N854" t="s">
        <v>240</v>
      </c>
      <c r="O854" t="s">
        <v>1924</v>
      </c>
      <c r="P854" t="s">
        <v>69</v>
      </c>
      <c r="Q854" t="s">
        <v>43</v>
      </c>
      <c r="R854">
        <v>17</v>
      </c>
      <c r="S854" t="s">
        <v>1792</v>
      </c>
      <c r="T854" t="s">
        <v>45</v>
      </c>
      <c r="U854" t="s">
        <v>1925</v>
      </c>
      <c r="V854" t="s">
        <v>1942</v>
      </c>
      <c r="W854" t="s">
        <v>151</v>
      </c>
      <c r="X854" t="s">
        <v>49</v>
      </c>
      <c r="Y854">
        <v>71692660</v>
      </c>
      <c r="Z854" t="s">
        <v>72</v>
      </c>
      <c r="AA854">
        <v>0.26</v>
      </c>
      <c r="AB854" t="str">
        <f>CONCATENATE(A854,"-",AA854)</f>
        <v>10024037-0.26</v>
      </c>
      <c r="AC854" s="1">
        <v>43465</v>
      </c>
      <c r="AD854" s="1">
        <v>45290</v>
      </c>
      <c r="AE854" s="2">
        <v>32214.74</v>
      </c>
    </row>
    <row r="855" spans="1:31" x14ac:dyDescent="0.25">
      <c r="A855">
        <v>10024037</v>
      </c>
      <c r="B855" t="s">
        <v>630</v>
      </c>
      <c r="C855" t="s">
        <v>630</v>
      </c>
      <c r="D855" t="s">
        <v>630</v>
      </c>
      <c r="E855">
        <v>310930070</v>
      </c>
      <c r="F855" t="s">
        <v>142</v>
      </c>
      <c r="G855" t="s">
        <v>143</v>
      </c>
      <c r="H855" t="s">
        <v>73</v>
      </c>
      <c r="I855" t="s">
        <v>35</v>
      </c>
      <c r="J855" t="s">
        <v>1941</v>
      </c>
      <c r="K855" t="s">
        <v>146</v>
      </c>
      <c r="L855" t="s">
        <v>1792</v>
      </c>
      <c r="M855" t="s">
        <v>525</v>
      </c>
      <c r="N855" t="s">
        <v>240</v>
      </c>
      <c r="O855" t="s">
        <v>1924</v>
      </c>
      <c r="P855" t="s">
        <v>69</v>
      </c>
      <c r="Q855" t="s">
        <v>43</v>
      </c>
      <c r="R855">
        <v>17</v>
      </c>
      <c r="S855" t="s">
        <v>1792</v>
      </c>
      <c r="T855" t="s">
        <v>60</v>
      </c>
      <c r="U855" t="s">
        <v>1925</v>
      </c>
      <c r="V855" t="s">
        <v>1942</v>
      </c>
      <c r="W855" t="s">
        <v>151</v>
      </c>
      <c r="X855" t="s">
        <v>49</v>
      </c>
      <c r="Y855">
        <v>71692660</v>
      </c>
      <c r="Z855" t="s">
        <v>72</v>
      </c>
      <c r="AA855">
        <v>0.26</v>
      </c>
      <c r="AB855" t="str">
        <f>CONCATENATE(A855,"-",AA855)</f>
        <v>10024037-0.26</v>
      </c>
      <c r="AC855" s="1">
        <v>43465</v>
      </c>
      <c r="AD855" s="1">
        <v>45290</v>
      </c>
      <c r="AE855" s="2">
        <v>7409.4</v>
      </c>
    </row>
    <row r="856" spans="1:31" x14ac:dyDescent="0.25">
      <c r="A856">
        <v>10024037</v>
      </c>
      <c r="B856" t="s">
        <v>630</v>
      </c>
      <c r="C856" t="s">
        <v>630</v>
      </c>
      <c r="D856" t="s">
        <v>630</v>
      </c>
      <c r="E856">
        <v>310930070</v>
      </c>
      <c r="F856" t="s">
        <v>142</v>
      </c>
      <c r="G856" t="s">
        <v>143</v>
      </c>
      <c r="H856" t="s">
        <v>99</v>
      </c>
      <c r="I856" t="s">
        <v>35</v>
      </c>
      <c r="J856" t="s">
        <v>1943</v>
      </c>
      <c r="K856" t="s">
        <v>474</v>
      </c>
      <c r="L856" t="s">
        <v>1944</v>
      </c>
      <c r="M856" t="s">
        <v>525</v>
      </c>
      <c r="N856" t="s">
        <v>240</v>
      </c>
      <c r="O856" t="s">
        <v>1924</v>
      </c>
      <c r="P856" t="s">
        <v>69</v>
      </c>
      <c r="Q856" t="s">
        <v>43</v>
      </c>
      <c r="R856">
        <v>43</v>
      </c>
      <c r="S856" t="s">
        <v>1944</v>
      </c>
      <c r="T856" t="s">
        <v>60</v>
      </c>
      <c r="U856" t="s">
        <v>1925</v>
      </c>
      <c r="V856" t="s">
        <v>1945</v>
      </c>
      <c r="W856" t="s">
        <v>151</v>
      </c>
      <c r="X856" t="s">
        <v>125</v>
      </c>
      <c r="Y856">
        <v>71690140</v>
      </c>
      <c r="Z856" t="s">
        <v>274</v>
      </c>
      <c r="AA856" t="s">
        <v>275</v>
      </c>
      <c r="AB856" t="str">
        <f>CONCATENATE(A856,"-",AA856)</f>
        <v>10024037-Between 40% and 52%</v>
      </c>
      <c r="AC856" s="1">
        <v>43840</v>
      </c>
      <c r="AD856" s="1">
        <v>44803</v>
      </c>
      <c r="AE856" s="2">
        <v>656.8</v>
      </c>
    </row>
    <row r="857" spans="1:31" x14ac:dyDescent="0.25">
      <c r="A857">
        <v>10024037</v>
      </c>
      <c r="B857" t="s">
        <v>630</v>
      </c>
      <c r="C857" t="s">
        <v>630</v>
      </c>
      <c r="D857" t="s">
        <v>630</v>
      </c>
      <c r="E857">
        <v>310930070</v>
      </c>
      <c r="F857" t="s">
        <v>142</v>
      </c>
      <c r="G857" t="s">
        <v>143</v>
      </c>
      <c r="H857" t="s">
        <v>216</v>
      </c>
      <c r="I857" t="s">
        <v>35</v>
      </c>
      <c r="J857" t="s">
        <v>1941</v>
      </c>
      <c r="K857" t="s">
        <v>146</v>
      </c>
      <c r="L857" t="s">
        <v>1792</v>
      </c>
      <c r="M857" t="s">
        <v>525</v>
      </c>
      <c r="N857" t="s">
        <v>240</v>
      </c>
      <c r="O857" t="s">
        <v>1924</v>
      </c>
      <c r="P857" t="s">
        <v>69</v>
      </c>
      <c r="Q857" t="s">
        <v>43</v>
      </c>
      <c r="R857">
        <v>17</v>
      </c>
      <c r="S857" t="s">
        <v>1792</v>
      </c>
      <c r="T857" t="s">
        <v>62</v>
      </c>
      <c r="U857" t="s">
        <v>1925</v>
      </c>
      <c r="V857" t="s">
        <v>1942</v>
      </c>
      <c r="W857" t="s">
        <v>151</v>
      </c>
      <c r="X857" t="s">
        <v>49</v>
      </c>
      <c r="Y857">
        <v>71692660</v>
      </c>
      <c r="Z857" t="s">
        <v>72</v>
      </c>
      <c r="AA857">
        <v>0.26</v>
      </c>
      <c r="AB857" t="str">
        <f>CONCATENATE(A857,"-",AA857)</f>
        <v>10024037-0.26</v>
      </c>
      <c r="AC857" s="1">
        <v>43465</v>
      </c>
      <c r="AD857" s="1">
        <v>45290</v>
      </c>
      <c r="AE857" s="2">
        <v>448.21</v>
      </c>
    </row>
    <row r="858" spans="1:31" x14ac:dyDescent="0.25">
      <c r="A858">
        <v>10024037</v>
      </c>
      <c r="B858" t="s">
        <v>1946</v>
      </c>
      <c r="C858" t="s">
        <v>1946</v>
      </c>
      <c r="D858" t="s">
        <v>1946</v>
      </c>
      <c r="E858">
        <v>311360070</v>
      </c>
      <c r="F858" t="s">
        <v>142</v>
      </c>
      <c r="G858" t="s">
        <v>143</v>
      </c>
      <c r="H858" t="s">
        <v>267</v>
      </c>
      <c r="I858" t="s">
        <v>35</v>
      </c>
      <c r="J858" t="s">
        <v>1947</v>
      </c>
      <c r="K858" t="s">
        <v>146</v>
      </c>
      <c r="L858" t="s">
        <v>1948</v>
      </c>
      <c r="M858" t="s">
        <v>525</v>
      </c>
      <c r="N858" t="s">
        <v>240</v>
      </c>
      <c r="O858" t="s">
        <v>1924</v>
      </c>
      <c r="P858" t="s">
        <v>69</v>
      </c>
      <c r="Q858" t="s">
        <v>43</v>
      </c>
      <c r="R858">
        <v>44</v>
      </c>
      <c r="S858" t="s">
        <v>1948</v>
      </c>
      <c r="T858" t="s">
        <v>45</v>
      </c>
      <c r="U858" t="s">
        <v>1925</v>
      </c>
      <c r="V858" t="s">
        <v>1949</v>
      </c>
      <c r="W858" t="s">
        <v>151</v>
      </c>
      <c r="X858" t="s">
        <v>125</v>
      </c>
      <c r="Y858">
        <v>71691575</v>
      </c>
      <c r="Z858" t="s">
        <v>274</v>
      </c>
      <c r="AA858" t="s">
        <v>275</v>
      </c>
      <c r="AB858" t="str">
        <f>CONCATENATE(A858,"-",AA858)</f>
        <v>10024037-Between 40% and 52%</v>
      </c>
      <c r="AC858" s="1">
        <v>43942</v>
      </c>
      <c r="AD858" s="1">
        <v>44834</v>
      </c>
      <c r="AE858" s="2">
        <v>4384.08</v>
      </c>
    </row>
    <row r="859" spans="1:31" x14ac:dyDescent="0.25">
      <c r="A859">
        <v>10024037</v>
      </c>
      <c r="B859" t="s">
        <v>1946</v>
      </c>
      <c r="C859" t="s">
        <v>1946</v>
      </c>
      <c r="D859" t="s">
        <v>1946</v>
      </c>
      <c r="E859">
        <v>311360070</v>
      </c>
      <c r="F859" t="s">
        <v>142</v>
      </c>
      <c r="G859" t="s">
        <v>143</v>
      </c>
      <c r="H859" t="s">
        <v>53</v>
      </c>
      <c r="I859" t="s">
        <v>54</v>
      </c>
      <c r="J859" t="s">
        <v>1950</v>
      </c>
      <c r="K859" t="s">
        <v>146</v>
      </c>
      <c r="L859" t="s">
        <v>1948</v>
      </c>
      <c r="M859" t="s">
        <v>525</v>
      </c>
      <c r="N859" t="s">
        <v>240</v>
      </c>
      <c r="O859" t="s">
        <v>1924</v>
      </c>
      <c r="P859" t="s">
        <v>69</v>
      </c>
      <c r="Q859" t="s">
        <v>43</v>
      </c>
      <c r="R859">
        <v>64</v>
      </c>
      <c r="S859" t="s">
        <v>1948</v>
      </c>
      <c r="T859" t="s">
        <v>57</v>
      </c>
      <c r="U859" t="s">
        <v>1925</v>
      </c>
      <c r="V859" t="s">
        <v>1951</v>
      </c>
      <c r="W859" t="s">
        <v>151</v>
      </c>
      <c r="X859" t="s">
        <v>125</v>
      </c>
      <c r="Y859">
        <v>71690194</v>
      </c>
      <c r="Z859" t="s">
        <v>274</v>
      </c>
      <c r="AA859" t="s">
        <v>275</v>
      </c>
      <c r="AB859" t="str">
        <f>CONCATENATE(A859,"-",AA859)</f>
        <v>10024037-Between 40% and 52%</v>
      </c>
      <c r="AC859" s="1">
        <v>44743</v>
      </c>
      <c r="AD859" s="1">
        <v>45290</v>
      </c>
      <c r="AE859" s="2">
        <v>5585.86</v>
      </c>
    </row>
    <row r="860" spans="1:31" x14ac:dyDescent="0.25">
      <c r="A860">
        <v>10024037</v>
      </c>
      <c r="B860" t="s">
        <v>1946</v>
      </c>
      <c r="C860" t="s">
        <v>1946</v>
      </c>
      <c r="D860" t="s">
        <v>1946</v>
      </c>
      <c r="E860">
        <v>311360070</v>
      </c>
      <c r="F860" t="s">
        <v>142</v>
      </c>
      <c r="G860" t="s">
        <v>143</v>
      </c>
      <c r="H860" t="s">
        <v>73</v>
      </c>
      <c r="I860" t="s">
        <v>35</v>
      </c>
      <c r="J860" t="s">
        <v>1950</v>
      </c>
      <c r="K860" t="s">
        <v>146</v>
      </c>
      <c r="L860" t="s">
        <v>1948</v>
      </c>
      <c r="M860" t="s">
        <v>525</v>
      </c>
      <c r="N860" t="s">
        <v>240</v>
      </c>
      <c r="O860" t="s">
        <v>1924</v>
      </c>
      <c r="P860" t="s">
        <v>69</v>
      </c>
      <c r="Q860" t="s">
        <v>43</v>
      </c>
      <c r="R860">
        <v>64</v>
      </c>
      <c r="S860" t="s">
        <v>1948</v>
      </c>
      <c r="T860" t="s">
        <v>60</v>
      </c>
      <c r="U860" t="s">
        <v>1925</v>
      </c>
      <c r="V860" t="s">
        <v>1951</v>
      </c>
      <c r="W860" t="s">
        <v>151</v>
      </c>
      <c r="X860" t="s">
        <v>125</v>
      </c>
      <c r="Y860">
        <v>71690194</v>
      </c>
      <c r="Z860" t="s">
        <v>274</v>
      </c>
      <c r="AA860" t="s">
        <v>275</v>
      </c>
      <c r="AB860" t="str">
        <f>CONCATENATE(A860,"-",AA860)</f>
        <v>10024037-Between 40% and 52%</v>
      </c>
      <c r="AC860" s="1">
        <v>44743</v>
      </c>
      <c r="AD860" s="1">
        <v>45290</v>
      </c>
      <c r="AE860" s="2">
        <v>1673.78</v>
      </c>
    </row>
    <row r="861" spans="1:31" ht="30" x14ac:dyDescent="0.25">
      <c r="A861">
        <v>10024037</v>
      </c>
      <c r="B861" t="s">
        <v>1946</v>
      </c>
      <c r="C861" t="s">
        <v>1946</v>
      </c>
      <c r="D861" t="s">
        <v>1946</v>
      </c>
      <c r="E861">
        <v>311360070</v>
      </c>
      <c r="F861" t="s">
        <v>142</v>
      </c>
      <c r="G861" t="s">
        <v>143</v>
      </c>
      <c r="H861" t="s">
        <v>99</v>
      </c>
      <c r="I861" t="s">
        <v>35</v>
      </c>
      <c r="J861" t="s">
        <v>1952</v>
      </c>
      <c r="K861" t="s">
        <v>474</v>
      </c>
      <c r="L861" t="s">
        <v>1948</v>
      </c>
      <c r="M861" t="s">
        <v>525</v>
      </c>
      <c r="N861" t="s">
        <v>240</v>
      </c>
      <c r="O861" t="s">
        <v>1924</v>
      </c>
      <c r="P861" t="s">
        <v>69</v>
      </c>
      <c r="Q861" t="s">
        <v>43</v>
      </c>
      <c r="R861">
        <v>39</v>
      </c>
      <c r="S861" t="s">
        <v>1948</v>
      </c>
      <c r="T861" t="s">
        <v>60</v>
      </c>
      <c r="U861" t="s">
        <v>1925</v>
      </c>
      <c r="V861" s="5" t="s">
        <v>1953</v>
      </c>
      <c r="W861" t="s">
        <v>151</v>
      </c>
      <c r="X861" t="s">
        <v>125</v>
      </c>
      <c r="Y861">
        <v>71690268</v>
      </c>
      <c r="Z861" t="s">
        <v>274</v>
      </c>
      <c r="AA861" t="s">
        <v>275</v>
      </c>
      <c r="AB861" t="str">
        <f>CONCATENATE(A861,"-",AA861)</f>
        <v>10024037-Between 40% and 52%</v>
      </c>
      <c r="AC861" s="1">
        <v>43465</v>
      </c>
      <c r="AD861" s="1">
        <v>44651</v>
      </c>
      <c r="AE861" s="2">
        <v>-600.55999999999995</v>
      </c>
    </row>
    <row r="862" spans="1:31" x14ac:dyDescent="0.25">
      <c r="A862">
        <v>10024037</v>
      </c>
      <c r="B862" t="s">
        <v>1946</v>
      </c>
      <c r="C862" t="s">
        <v>1946</v>
      </c>
      <c r="D862" t="s">
        <v>1946</v>
      </c>
      <c r="E862">
        <v>311360070</v>
      </c>
      <c r="F862" t="s">
        <v>142</v>
      </c>
      <c r="G862" t="s">
        <v>143</v>
      </c>
      <c r="H862" t="s">
        <v>99</v>
      </c>
      <c r="I862" t="s">
        <v>35</v>
      </c>
      <c r="J862" t="s">
        <v>1950</v>
      </c>
      <c r="K862" t="s">
        <v>146</v>
      </c>
      <c r="L862" t="s">
        <v>1948</v>
      </c>
      <c r="M862" t="s">
        <v>525</v>
      </c>
      <c r="N862" t="s">
        <v>240</v>
      </c>
      <c r="O862" t="s">
        <v>1924</v>
      </c>
      <c r="P862" t="s">
        <v>69</v>
      </c>
      <c r="Q862" t="s">
        <v>43</v>
      </c>
      <c r="R862">
        <v>64</v>
      </c>
      <c r="S862" t="s">
        <v>1948</v>
      </c>
      <c r="T862" t="s">
        <v>60</v>
      </c>
      <c r="U862" t="s">
        <v>1925</v>
      </c>
      <c r="V862" t="s">
        <v>1951</v>
      </c>
      <c r="W862" t="s">
        <v>151</v>
      </c>
      <c r="X862" t="s">
        <v>125</v>
      </c>
      <c r="Y862">
        <v>71690194</v>
      </c>
      <c r="Z862" t="s">
        <v>274</v>
      </c>
      <c r="AA862" t="s">
        <v>275</v>
      </c>
      <c r="AB862" t="str">
        <f>CONCATENATE(A862,"-",AA862)</f>
        <v>10024037-Between 40% and 52%</v>
      </c>
      <c r="AC862" s="1">
        <v>44743</v>
      </c>
      <c r="AD862" s="1">
        <v>45290</v>
      </c>
      <c r="AE862" s="2">
        <v>147.88</v>
      </c>
    </row>
    <row r="863" spans="1:31" x14ac:dyDescent="0.25">
      <c r="A863">
        <v>10024037</v>
      </c>
      <c r="B863" t="s">
        <v>1946</v>
      </c>
      <c r="C863" t="s">
        <v>1946</v>
      </c>
      <c r="D863" t="s">
        <v>1946</v>
      </c>
      <c r="E863">
        <v>311360070</v>
      </c>
      <c r="F863" t="s">
        <v>142</v>
      </c>
      <c r="G863" t="s">
        <v>143</v>
      </c>
      <c r="H863" t="s">
        <v>212</v>
      </c>
      <c r="I863" t="s">
        <v>35</v>
      </c>
      <c r="J863" t="s">
        <v>1947</v>
      </c>
      <c r="K863" t="s">
        <v>146</v>
      </c>
      <c r="L863" t="s">
        <v>1948</v>
      </c>
      <c r="M863" t="s">
        <v>525</v>
      </c>
      <c r="N863" t="s">
        <v>240</v>
      </c>
      <c r="O863" t="s">
        <v>1924</v>
      </c>
      <c r="P863" t="s">
        <v>69</v>
      </c>
      <c r="Q863" t="s">
        <v>43</v>
      </c>
      <c r="R863">
        <v>44</v>
      </c>
      <c r="S863" t="s">
        <v>1948</v>
      </c>
      <c r="T863" t="s">
        <v>213</v>
      </c>
      <c r="U863" t="s">
        <v>1925</v>
      </c>
      <c r="V863" t="s">
        <v>1949</v>
      </c>
      <c r="W863" t="s">
        <v>151</v>
      </c>
      <c r="X863" t="s">
        <v>125</v>
      </c>
      <c r="Y863">
        <v>71691575</v>
      </c>
      <c r="Z863" t="s">
        <v>274</v>
      </c>
      <c r="AA863" t="s">
        <v>275</v>
      </c>
      <c r="AB863" t="str">
        <f>CONCATENATE(A863,"-",AA863)</f>
        <v>10024037-Between 40% and 52%</v>
      </c>
      <c r="AC863" s="1">
        <v>43942</v>
      </c>
      <c r="AD863" s="1">
        <v>44834</v>
      </c>
      <c r="AE863" s="2">
        <v>13068.8</v>
      </c>
    </row>
    <row r="864" spans="1:31" x14ac:dyDescent="0.25">
      <c r="A864">
        <v>10024074</v>
      </c>
      <c r="B864" t="s">
        <v>1434</v>
      </c>
      <c r="C864" t="s">
        <v>1434</v>
      </c>
      <c r="D864" t="s">
        <v>1434</v>
      </c>
      <c r="E864">
        <v>224080000</v>
      </c>
      <c r="F864" t="s">
        <v>879</v>
      </c>
      <c r="G864" t="s">
        <v>880</v>
      </c>
      <c r="H864" t="s">
        <v>746</v>
      </c>
      <c r="I864" t="s">
        <v>219</v>
      </c>
      <c r="J864" t="s">
        <v>1954</v>
      </c>
      <c r="K864" t="s">
        <v>392</v>
      </c>
      <c r="L864" t="s">
        <v>1439</v>
      </c>
      <c r="M864" t="s">
        <v>66</v>
      </c>
      <c r="N864" t="s">
        <v>67</v>
      </c>
      <c r="O864" t="s">
        <v>1955</v>
      </c>
      <c r="P864" t="s">
        <v>69</v>
      </c>
      <c r="Q864" t="s">
        <v>43</v>
      </c>
      <c r="R864">
        <v>1</v>
      </c>
      <c r="S864" t="s">
        <v>1956</v>
      </c>
      <c r="T864" t="s">
        <v>155</v>
      </c>
      <c r="U864" t="s">
        <v>1025</v>
      </c>
      <c r="V864" t="s">
        <v>1957</v>
      </c>
      <c r="W864" t="s">
        <v>345</v>
      </c>
      <c r="X864" t="s">
        <v>49</v>
      </c>
      <c r="Y864">
        <v>71620146</v>
      </c>
      <c r="Z864" t="s">
        <v>108</v>
      </c>
      <c r="AA864" t="s">
        <v>51</v>
      </c>
      <c r="AB864" t="str">
        <f>CONCATENATE(A864,"-",AA864)</f>
        <v>10024074-10% and Under</v>
      </c>
      <c r="AC864" s="1">
        <v>43344</v>
      </c>
      <c r="AD864" s="1">
        <v>44774</v>
      </c>
      <c r="AE864" s="2">
        <v>130174</v>
      </c>
    </row>
    <row r="865" spans="1:31" x14ac:dyDescent="0.25">
      <c r="A865">
        <v>10024088</v>
      </c>
      <c r="B865" t="s">
        <v>222</v>
      </c>
      <c r="C865" t="s">
        <v>222</v>
      </c>
      <c r="D865" t="s">
        <v>222</v>
      </c>
      <c r="E865">
        <v>110530400</v>
      </c>
      <c r="F865" t="s">
        <v>98</v>
      </c>
      <c r="G865" t="s">
        <v>98</v>
      </c>
      <c r="H865" t="s">
        <v>73</v>
      </c>
      <c r="I865" t="s">
        <v>35</v>
      </c>
      <c r="J865" t="s">
        <v>1958</v>
      </c>
      <c r="K865" t="s">
        <v>101</v>
      </c>
      <c r="L865" t="s">
        <v>1959</v>
      </c>
      <c r="M865" t="s">
        <v>228</v>
      </c>
      <c r="N865" t="s">
        <v>229</v>
      </c>
      <c r="O865" t="s">
        <v>1960</v>
      </c>
      <c r="P865" t="s">
        <v>69</v>
      </c>
      <c r="Q865" t="s">
        <v>43</v>
      </c>
      <c r="R865">
        <v>1</v>
      </c>
      <c r="S865" t="s">
        <v>1959</v>
      </c>
      <c r="T865" t="s">
        <v>60</v>
      </c>
      <c r="U865" t="s">
        <v>1961</v>
      </c>
      <c r="V865" t="s">
        <v>1962</v>
      </c>
      <c r="W865" t="s">
        <v>151</v>
      </c>
      <c r="X865" t="s">
        <v>49</v>
      </c>
      <c r="Y865">
        <v>11643588</v>
      </c>
      <c r="Z865" t="s">
        <v>72</v>
      </c>
      <c r="AA865">
        <v>0.26</v>
      </c>
      <c r="AB865" t="str">
        <f>CONCATENATE(A865,"-",AA865)</f>
        <v>10024088-0.26</v>
      </c>
      <c r="AC865" s="1">
        <v>43344</v>
      </c>
      <c r="AD865" s="1">
        <v>45169</v>
      </c>
      <c r="AE865" s="2">
        <v>968.08</v>
      </c>
    </row>
    <row r="866" spans="1:31" x14ac:dyDescent="0.25">
      <c r="A866">
        <v>10024088</v>
      </c>
      <c r="B866" t="s">
        <v>222</v>
      </c>
      <c r="C866" t="s">
        <v>222</v>
      </c>
      <c r="D866" t="s">
        <v>222</v>
      </c>
      <c r="E866">
        <v>110530400</v>
      </c>
      <c r="F866" t="s">
        <v>98</v>
      </c>
      <c r="G866" t="s">
        <v>98</v>
      </c>
      <c r="H866" t="s">
        <v>99</v>
      </c>
      <c r="I866" t="s">
        <v>35</v>
      </c>
      <c r="J866" t="s">
        <v>1958</v>
      </c>
      <c r="K866" t="s">
        <v>101</v>
      </c>
      <c r="L866" t="s">
        <v>1959</v>
      </c>
      <c r="M866" t="s">
        <v>228</v>
      </c>
      <c r="N866" t="s">
        <v>229</v>
      </c>
      <c r="O866" t="s">
        <v>1960</v>
      </c>
      <c r="P866" t="s">
        <v>69</v>
      </c>
      <c r="Q866" t="s">
        <v>43</v>
      </c>
      <c r="R866">
        <v>1</v>
      </c>
      <c r="S866" t="s">
        <v>1959</v>
      </c>
      <c r="T866" t="s">
        <v>60</v>
      </c>
      <c r="U866" t="s">
        <v>1961</v>
      </c>
      <c r="V866" t="s">
        <v>1962</v>
      </c>
      <c r="W866" t="s">
        <v>151</v>
      </c>
      <c r="X866" t="s">
        <v>49</v>
      </c>
      <c r="Y866">
        <v>11643588</v>
      </c>
      <c r="Z866" t="s">
        <v>72</v>
      </c>
      <c r="AA866">
        <v>0.26</v>
      </c>
      <c r="AB866" t="str">
        <f>CONCATENATE(A866,"-",AA866)</f>
        <v>10024088-0.26</v>
      </c>
      <c r="AC866" s="1">
        <v>43344</v>
      </c>
      <c r="AD866" s="1">
        <v>45169</v>
      </c>
      <c r="AE866" s="2">
        <v>3635.91</v>
      </c>
    </row>
    <row r="867" spans="1:31" x14ac:dyDescent="0.25">
      <c r="A867">
        <v>10024088</v>
      </c>
      <c r="B867" t="s">
        <v>222</v>
      </c>
      <c r="C867" t="s">
        <v>222</v>
      </c>
      <c r="D867" t="s">
        <v>222</v>
      </c>
      <c r="E867">
        <v>110530400</v>
      </c>
      <c r="F867" t="s">
        <v>98</v>
      </c>
      <c r="G867" t="s">
        <v>98</v>
      </c>
      <c r="H867" t="s">
        <v>283</v>
      </c>
      <c r="I867" t="s">
        <v>35</v>
      </c>
      <c r="J867" t="s">
        <v>1958</v>
      </c>
      <c r="K867" t="s">
        <v>101</v>
      </c>
      <c r="L867" t="s">
        <v>1959</v>
      </c>
      <c r="M867" t="s">
        <v>228</v>
      </c>
      <c r="N867" t="s">
        <v>229</v>
      </c>
      <c r="O867" t="s">
        <v>1960</v>
      </c>
      <c r="P867" t="s">
        <v>69</v>
      </c>
      <c r="Q867" t="s">
        <v>43</v>
      </c>
      <c r="R867">
        <v>1</v>
      </c>
      <c r="S867" t="s">
        <v>1959</v>
      </c>
      <c r="T867" t="s">
        <v>62</v>
      </c>
      <c r="U867" t="s">
        <v>1961</v>
      </c>
      <c r="V867" t="s">
        <v>1962</v>
      </c>
      <c r="W867" t="s">
        <v>151</v>
      </c>
      <c r="X867" t="s">
        <v>49</v>
      </c>
      <c r="Y867">
        <v>11643588</v>
      </c>
      <c r="Z867" t="s">
        <v>72</v>
      </c>
      <c r="AA867">
        <v>0.26</v>
      </c>
      <c r="AB867" t="str">
        <f>CONCATENATE(A867,"-",AA867)</f>
        <v>10024088-0.26</v>
      </c>
      <c r="AC867" s="1">
        <v>43344</v>
      </c>
      <c r="AD867" s="1">
        <v>45169</v>
      </c>
      <c r="AE867" s="2">
        <v>33.979999999999997</v>
      </c>
    </row>
    <row r="868" spans="1:31" x14ac:dyDescent="0.25">
      <c r="A868">
        <v>10024088</v>
      </c>
      <c r="B868" t="s">
        <v>222</v>
      </c>
      <c r="C868" t="s">
        <v>222</v>
      </c>
      <c r="D868" t="s">
        <v>222</v>
      </c>
      <c r="E868">
        <v>110530400</v>
      </c>
      <c r="F868" t="s">
        <v>98</v>
      </c>
      <c r="G868" t="s">
        <v>98</v>
      </c>
      <c r="H868" t="s">
        <v>93</v>
      </c>
      <c r="I868" t="s">
        <v>35</v>
      </c>
      <c r="J868" t="s">
        <v>1958</v>
      </c>
      <c r="K868" t="s">
        <v>101</v>
      </c>
      <c r="L868" t="s">
        <v>1959</v>
      </c>
      <c r="M868" t="s">
        <v>228</v>
      </c>
      <c r="N868" t="s">
        <v>229</v>
      </c>
      <c r="O868" t="s">
        <v>1960</v>
      </c>
      <c r="P868" t="s">
        <v>69</v>
      </c>
      <c r="Q868" t="s">
        <v>43</v>
      </c>
      <c r="R868">
        <v>1</v>
      </c>
      <c r="S868" t="s">
        <v>1959</v>
      </c>
      <c r="T868" t="s">
        <v>62</v>
      </c>
      <c r="U868" t="s">
        <v>1961</v>
      </c>
      <c r="V868" t="s">
        <v>1962</v>
      </c>
      <c r="W868" t="s">
        <v>151</v>
      </c>
      <c r="X868" t="s">
        <v>49</v>
      </c>
      <c r="Y868">
        <v>11643588</v>
      </c>
      <c r="Z868" t="s">
        <v>72</v>
      </c>
      <c r="AA868">
        <v>0.26</v>
      </c>
      <c r="AB868" t="str">
        <f>CONCATENATE(A868,"-",AA868)</f>
        <v>10024088-0.26</v>
      </c>
      <c r="AC868" s="1">
        <v>43344</v>
      </c>
      <c r="AD868" s="1">
        <v>45169</v>
      </c>
      <c r="AE868" s="2">
        <v>277.27</v>
      </c>
    </row>
    <row r="869" spans="1:31" x14ac:dyDescent="0.25">
      <c r="A869">
        <v>10024088</v>
      </c>
      <c r="B869" t="s">
        <v>222</v>
      </c>
      <c r="C869" t="s">
        <v>222</v>
      </c>
      <c r="D869" t="s">
        <v>222</v>
      </c>
      <c r="E869">
        <v>110530400</v>
      </c>
      <c r="F869" t="s">
        <v>98</v>
      </c>
      <c r="G869" t="s">
        <v>98</v>
      </c>
      <c r="H869" t="s">
        <v>154</v>
      </c>
      <c r="I869" t="s">
        <v>35</v>
      </c>
      <c r="J869" t="s">
        <v>1958</v>
      </c>
      <c r="K869" t="s">
        <v>101</v>
      </c>
      <c r="L869" t="s">
        <v>1959</v>
      </c>
      <c r="M869" t="s">
        <v>228</v>
      </c>
      <c r="N869" t="s">
        <v>229</v>
      </c>
      <c r="O869" t="s">
        <v>1960</v>
      </c>
      <c r="P869" t="s">
        <v>69</v>
      </c>
      <c r="Q869" t="s">
        <v>43</v>
      </c>
      <c r="R869">
        <v>1</v>
      </c>
      <c r="S869" t="s">
        <v>1959</v>
      </c>
      <c r="T869" t="s">
        <v>155</v>
      </c>
      <c r="U869" t="s">
        <v>1961</v>
      </c>
      <c r="V869" t="s">
        <v>1962</v>
      </c>
      <c r="W869" t="s">
        <v>151</v>
      </c>
      <c r="X869" t="s">
        <v>49</v>
      </c>
      <c r="Y869">
        <v>11643588</v>
      </c>
      <c r="Z869" t="s">
        <v>72</v>
      </c>
      <c r="AA869">
        <v>0.26</v>
      </c>
      <c r="AB869" t="str">
        <f>CONCATENATE(A869,"-",AA869)</f>
        <v>10024088-0.26</v>
      </c>
      <c r="AC869" s="1">
        <v>43344</v>
      </c>
      <c r="AD869" s="1">
        <v>45169</v>
      </c>
      <c r="AE869" s="2">
        <v>15000</v>
      </c>
    </row>
    <row r="870" spans="1:31" x14ac:dyDescent="0.25">
      <c r="A870">
        <v>10024128</v>
      </c>
      <c r="B870" t="s">
        <v>335</v>
      </c>
      <c r="C870" t="s">
        <v>1845</v>
      </c>
      <c r="D870" t="s">
        <v>335</v>
      </c>
      <c r="E870">
        <v>550214001</v>
      </c>
      <c r="F870" t="s">
        <v>336</v>
      </c>
      <c r="G870" t="s">
        <v>337</v>
      </c>
      <c r="H870" t="s">
        <v>300</v>
      </c>
      <c r="I870" t="s">
        <v>35</v>
      </c>
      <c r="J870" t="s">
        <v>1963</v>
      </c>
      <c r="K870" t="s">
        <v>339</v>
      </c>
      <c r="L870" t="s">
        <v>1964</v>
      </c>
      <c r="M870" t="s">
        <v>103</v>
      </c>
      <c r="N870" t="s">
        <v>67</v>
      </c>
      <c r="O870" t="s">
        <v>1965</v>
      </c>
      <c r="P870" t="s">
        <v>79</v>
      </c>
      <c r="Q870" t="s">
        <v>43</v>
      </c>
      <c r="R870">
        <v>3</v>
      </c>
      <c r="S870" t="s">
        <v>1964</v>
      </c>
      <c r="T870" t="s">
        <v>62</v>
      </c>
      <c r="U870" t="s">
        <v>1921</v>
      </c>
      <c r="V870" t="s">
        <v>1966</v>
      </c>
      <c r="W870" t="s">
        <v>345</v>
      </c>
      <c r="X870" t="s">
        <v>125</v>
      </c>
      <c r="Y870">
        <v>11610142</v>
      </c>
      <c r="Z870" t="s">
        <v>108</v>
      </c>
      <c r="AA870" t="s">
        <v>51</v>
      </c>
      <c r="AB870" t="str">
        <f>CONCATENATE(A870,"-",AA870)</f>
        <v>10024128-10% and Under</v>
      </c>
      <c r="AC870" s="1">
        <v>43466</v>
      </c>
      <c r="AD870" s="1">
        <v>45291</v>
      </c>
      <c r="AE870" s="2">
        <v>2660</v>
      </c>
    </row>
    <row r="871" spans="1:31" x14ac:dyDescent="0.25">
      <c r="A871">
        <v>10024128</v>
      </c>
      <c r="B871" t="s">
        <v>335</v>
      </c>
      <c r="C871" t="s">
        <v>1845</v>
      </c>
      <c r="D871" t="s">
        <v>335</v>
      </c>
      <c r="E871">
        <v>550214001</v>
      </c>
      <c r="F871" t="s">
        <v>336</v>
      </c>
      <c r="G871" t="s">
        <v>337</v>
      </c>
      <c r="H871" t="s">
        <v>284</v>
      </c>
      <c r="I871" t="s">
        <v>35</v>
      </c>
      <c r="J871" t="s">
        <v>1963</v>
      </c>
      <c r="K871" t="s">
        <v>339</v>
      </c>
      <c r="L871" t="s">
        <v>1964</v>
      </c>
      <c r="M871" t="s">
        <v>103</v>
      </c>
      <c r="N871" t="s">
        <v>67</v>
      </c>
      <c r="O871" t="s">
        <v>1965</v>
      </c>
      <c r="P871" t="s">
        <v>79</v>
      </c>
      <c r="Q871" t="s">
        <v>43</v>
      </c>
      <c r="R871">
        <v>3</v>
      </c>
      <c r="S871" t="s">
        <v>1964</v>
      </c>
      <c r="T871" t="s">
        <v>213</v>
      </c>
      <c r="U871" t="s">
        <v>1921</v>
      </c>
      <c r="V871" t="s">
        <v>1966</v>
      </c>
      <c r="W871" t="s">
        <v>345</v>
      </c>
      <c r="X871" t="s">
        <v>125</v>
      </c>
      <c r="Y871">
        <v>11610142</v>
      </c>
      <c r="Z871" t="s">
        <v>108</v>
      </c>
      <c r="AA871" t="s">
        <v>51</v>
      </c>
      <c r="AB871" t="str">
        <f>CONCATENATE(A871,"-",AA871)</f>
        <v>10024128-10% and Under</v>
      </c>
      <c r="AC871" s="1">
        <v>43466</v>
      </c>
      <c r="AD871" s="1">
        <v>45291</v>
      </c>
      <c r="AE871" s="2">
        <v>234</v>
      </c>
    </row>
    <row r="872" spans="1:31" x14ac:dyDescent="0.25">
      <c r="A872">
        <v>10024132</v>
      </c>
      <c r="B872" t="s">
        <v>374</v>
      </c>
      <c r="C872" t="s">
        <v>374</v>
      </c>
      <c r="D872" t="s">
        <v>374</v>
      </c>
      <c r="E872">
        <v>310910070</v>
      </c>
      <c r="F872" t="s">
        <v>142</v>
      </c>
      <c r="G872" t="s">
        <v>143</v>
      </c>
      <c r="H872" t="s">
        <v>299</v>
      </c>
      <c r="I872" t="s">
        <v>35</v>
      </c>
      <c r="J872" t="s">
        <v>1967</v>
      </c>
      <c r="K872" t="s">
        <v>146</v>
      </c>
      <c r="L872" t="s">
        <v>948</v>
      </c>
      <c r="M872" t="s">
        <v>39</v>
      </c>
      <c r="N872" t="s">
        <v>378</v>
      </c>
      <c r="O872" t="s">
        <v>1968</v>
      </c>
      <c r="P872" t="s">
        <v>42</v>
      </c>
      <c r="Q872" t="s">
        <v>43</v>
      </c>
      <c r="R872">
        <v>2</v>
      </c>
      <c r="S872" t="s">
        <v>948</v>
      </c>
      <c r="T872" t="s">
        <v>60</v>
      </c>
      <c r="U872" t="s">
        <v>1969</v>
      </c>
      <c r="V872" t="s">
        <v>1970</v>
      </c>
      <c r="W872" t="s">
        <v>151</v>
      </c>
      <c r="X872" t="s">
        <v>125</v>
      </c>
      <c r="Y872">
        <v>71600700</v>
      </c>
      <c r="Z872" t="s">
        <v>371</v>
      </c>
      <c r="AA872" t="s">
        <v>275</v>
      </c>
      <c r="AB872" t="str">
        <f>CONCATENATE(A872,"-",AA872)</f>
        <v>10024132-Between 40% and 52%</v>
      </c>
      <c r="AC872" s="1">
        <v>43466</v>
      </c>
      <c r="AD872" s="1">
        <v>44926</v>
      </c>
      <c r="AE872" s="2">
        <v>56.68</v>
      </c>
    </row>
    <row r="873" spans="1:31" x14ac:dyDescent="0.25">
      <c r="A873">
        <v>10024150</v>
      </c>
      <c r="B873" t="s">
        <v>395</v>
      </c>
      <c r="C873" t="s">
        <v>395</v>
      </c>
      <c r="D873" t="s">
        <v>395</v>
      </c>
      <c r="E873">
        <v>492310010</v>
      </c>
      <c r="F873" t="s">
        <v>180</v>
      </c>
      <c r="G873" t="s">
        <v>181</v>
      </c>
      <c r="H873" t="s">
        <v>586</v>
      </c>
      <c r="I873" t="s">
        <v>35</v>
      </c>
      <c r="J873" t="s">
        <v>1971</v>
      </c>
      <c r="K873" t="s">
        <v>1569</v>
      </c>
      <c r="L873" t="s">
        <v>1972</v>
      </c>
      <c r="M873" t="s">
        <v>239</v>
      </c>
      <c r="N873" t="s">
        <v>240</v>
      </c>
      <c r="O873" t="s">
        <v>1973</v>
      </c>
      <c r="P873" t="s">
        <v>79</v>
      </c>
      <c r="Q873" t="s">
        <v>43</v>
      </c>
      <c r="R873">
        <v>4</v>
      </c>
      <c r="S873" t="s">
        <v>1972</v>
      </c>
      <c r="T873" t="s">
        <v>62</v>
      </c>
      <c r="U873" t="s">
        <v>242</v>
      </c>
      <c r="V873" t="s">
        <v>76</v>
      </c>
      <c r="W873" t="s">
        <v>151</v>
      </c>
      <c r="X873" t="s">
        <v>125</v>
      </c>
      <c r="Y873">
        <v>71670830</v>
      </c>
      <c r="Z873" t="s">
        <v>84</v>
      </c>
      <c r="AA873" t="s">
        <v>85</v>
      </c>
      <c r="AB873" t="str">
        <f>CONCATENATE(A873,"-",AA873)</f>
        <v>10024150-Zero</v>
      </c>
      <c r="AC873" s="1">
        <v>44562</v>
      </c>
      <c r="AD873" s="1">
        <v>44926</v>
      </c>
      <c r="AE873" s="2">
        <v>9492.02</v>
      </c>
    </row>
    <row r="874" spans="1:31" x14ac:dyDescent="0.25">
      <c r="A874">
        <v>10024169</v>
      </c>
      <c r="B874" t="s">
        <v>1974</v>
      </c>
      <c r="C874" t="s">
        <v>1974</v>
      </c>
      <c r="D874" t="s">
        <v>1974</v>
      </c>
      <c r="E874">
        <v>622050010</v>
      </c>
      <c r="F874" t="s">
        <v>1975</v>
      </c>
      <c r="G874" t="s">
        <v>1806</v>
      </c>
      <c r="H874" t="s">
        <v>53</v>
      </c>
      <c r="I874" t="s">
        <v>54</v>
      </c>
      <c r="J874" t="s">
        <v>1976</v>
      </c>
      <c r="K874" t="s">
        <v>392</v>
      </c>
      <c r="L874" t="s">
        <v>1977</v>
      </c>
      <c r="M874" t="s">
        <v>39</v>
      </c>
      <c r="N874" t="s">
        <v>121</v>
      </c>
      <c r="O874" t="s">
        <v>1978</v>
      </c>
      <c r="P874" t="s">
        <v>42</v>
      </c>
      <c r="Q874" t="s">
        <v>43</v>
      </c>
      <c r="R874">
        <v>5</v>
      </c>
      <c r="S874" t="s">
        <v>1977</v>
      </c>
      <c r="T874" t="s">
        <v>57</v>
      </c>
      <c r="U874" t="s">
        <v>123</v>
      </c>
      <c r="V874" t="s">
        <v>1979</v>
      </c>
      <c r="W874" t="s">
        <v>48</v>
      </c>
      <c r="X874" t="s">
        <v>125</v>
      </c>
      <c r="Y874">
        <v>71600971</v>
      </c>
      <c r="Z874" t="s">
        <v>50</v>
      </c>
      <c r="AA874" t="s">
        <v>51</v>
      </c>
      <c r="AB874" t="str">
        <f>CONCATENATE(A874,"-",AA874)</f>
        <v>10024169-10% and Under</v>
      </c>
      <c r="AC874" s="1">
        <v>43374</v>
      </c>
      <c r="AD874" s="1">
        <v>44834</v>
      </c>
      <c r="AE874" s="2">
        <v>5701.69</v>
      </c>
    </row>
    <row r="875" spans="1:31" x14ac:dyDescent="0.25">
      <c r="A875">
        <v>10024190</v>
      </c>
      <c r="B875" t="s">
        <v>374</v>
      </c>
      <c r="C875" t="s">
        <v>374</v>
      </c>
      <c r="D875" t="s">
        <v>374</v>
      </c>
      <c r="E875">
        <v>310910070</v>
      </c>
      <c r="F875" t="s">
        <v>142</v>
      </c>
      <c r="G875" t="s">
        <v>143</v>
      </c>
      <c r="H875" t="s">
        <v>99</v>
      </c>
      <c r="I875" t="s">
        <v>35</v>
      </c>
      <c r="J875" t="s">
        <v>1980</v>
      </c>
      <c r="K875" t="s">
        <v>146</v>
      </c>
      <c r="L875" t="s">
        <v>928</v>
      </c>
      <c r="M875" t="s">
        <v>66</v>
      </c>
      <c r="N875" t="s">
        <v>67</v>
      </c>
      <c r="O875" t="s">
        <v>1981</v>
      </c>
      <c r="P875" t="s">
        <v>69</v>
      </c>
      <c r="Q875" t="s">
        <v>43</v>
      </c>
      <c r="R875">
        <v>2</v>
      </c>
      <c r="S875" t="s">
        <v>928</v>
      </c>
      <c r="T875" t="s">
        <v>60</v>
      </c>
      <c r="U875" t="s">
        <v>1982</v>
      </c>
      <c r="V875" t="s">
        <v>76</v>
      </c>
      <c r="W875" t="s">
        <v>151</v>
      </c>
      <c r="X875" t="s">
        <v>125</v>
      </c>
      <c r="Y875">
        <v>11620078</v>
      </c>
      <c r="Z875" t="s">
        <v>371</v>
      </c>
      <c r="AA875" t="s">
        <v>275</v>
      </c>
      <c r="AB875" t="str">
        <f>CONCATENATE(A875,"-",AA875)</f>
        <v>10024190-Between 40% and 52%</v>
      </c>
      <c r="AC875" s="1">
        <v>43374</v>
      </c>
      <c r="AD875" s="1">
        <v>44834</v>
      </c>
      <c r="AE875" s="2">
        <v>542.07000000000005</v>
      </c>
    </row>
    <row r="876" spans="1:31" x14ac:dyDescent="0.25">
      <c r="A876">
        <v>10024190</v>
      </c>
      <c r="B876" t="s">
        <v>374</v>
      </c>
      <c r="C876" t="s">
        <v>374</v>
      </c>
      <c r="D876" t="s">
        <v>374</v>
      </c>
      <c r="E876">
        <v>310910070</v>
      </c>
      <c r="F876" t="s">
        <v>142</v>
      </c>
      <c r="G876" t="s">
        <v>143</v>
      </c>
      <c r="H876" t="s">
        <v>212</v>
      </c>
      <c r="I876" t="s">
        <v>35</v>
      </c>
      <c r="J876" t="s">
        <v>1980</v>
      </c>
      <c r="K876" t="s">
        <v>146</v>
      </c>
      <c r="L876" t="s">
        <v>928</v>
      </c>
      <c r="M876" t="s">
        <v>66</v>
      </c>
      <c r="N876" t="s">
        <v>67</v>
      </c>
      <c r="O876" t="s">
        <v>1981</v>
      </c>
      <c r="P876" t="s">
        <v>69</v>
      </c>
      <c r="Q876" t="s">
        <v>43</v>
      </c>
      <c r="R876">
        <v>2</v>
      </c>
      <c r="S876" t="s">
        <v>928</v>
      </c>
      <c r="T876" t="s">
        <v>213</v>
      </c>
      <c r="U876" t="s">
        <v>1982</v>
      </c>
      <c r="V876" t="s">
        <v>76</v>
      </c>
      <c r="W876" t="s">
        <v>151</v>
      </c>
      <c r="X876" t="s">
        <v>125</v>
      </c>
      <c r="Y876">
        <v>11620078</v>
      </c>
      <c r="Z876" t="s">
        <v>371</v>
      </c>
      <c r="AA876" t="s">
        <v>275</v>
      </c>
      <c r="AB876" t="str">
        <f>CONCATENATE(A876,"-",AA876)</f>
        <v>10024190-Between 40% and 52%</v>
      </c>
      <c r="AC876" s="1">
        <v>43374</v>
      </c>
      <c r="AD876" s="1">
        <v>44834</v>
      </c>
      <c r="AE876" s="2">
        <v>6022.92</v>
      </c>
    </row>
    <row r="877" spans="1:31" x14ac:dyDescent="0.25">
      <c r="A877">
        <v>10024279</v>
      </c>
      <c r="B877" t="s">
        <v>1104</v>
      </c>
      <c r="C877" t="s">
        <v>1104</v>
      </c>
      <c r="D877" t="s">
        <v>1104</v>
      </c>
      <c r="E877">
        <v>589000001</v>
      </c>
      <c r="F877" t="s">
        <v>1105</v>
      </c>
      <c r="G877" s="3" t="s">
        <v>1104</v>
      </c>
      <c r="H877" t="s">
        <v>477</v>
      </c>
      <c r="I877" t="s">
        <v>35</v>
      </c>
      <c r="J877" t="s">
        <v>1983</v>
      </c>
      <c r="K877" t="s">
        <v>325</v>
      </c>
      <c r="L877" t="s">
        <v>1984</v>
      </c>
      <c r="M877" t="s">
        <v>66</v>
      </c>
      <c r="N877" t="s">
        <v>67</v>
      </c>
      <c r="O877" t="s">
        <v>1985</v>
      </c>
      <c r="P877" t="s">
        <v>69</v>
      </c>
      <c r="Q877" t="s">
        <v>43</v>
      </c>
      <c r="R877">
        <v>13</v>
      </c>
      <c r="S877" t="s">
        <v>1984</v>
      </c>
      <c r="T877" t="s">
        <v>96</v>
      </c>
      <c r="U877" t="s">
        <v>186</v>
      </c>
      <c r="V877" t="s">
        <v>1986</v>
      </c>
      <c r="W877" t="s">
        <v>48</v>
      </c>
      <c r="X877" t="s">
        <v>49</v>
      </c>
      <c r="Y877">
        <v>12620124</v>
      </c>
      <c r="Z877" t="s">
        <v>250</v>
      </c>
      <c r="AA877" t="s">
        <v>251</v>
      </c>
      <c r="AB877" t="str">
        <f>CONCATENATE(A877,"-",AA877)</f>
        <v>10024279-Between 30% and 35%</v>
      </c>
      <c r="AC877" s="1">
        <v>44378</v>
      </c>
      <c r="AD877" s="1">
        <v>44742</v>
      </c>
      <c r="AE877" s="2">
        <v>-52.65</v>
      </c>
    </row>
    <row r="878" spans="1:31" x14ac:dyDescent="0.25">
      <c r="A878">
        <v>10024279</v>
      </c>
      <c r="B878" t="s">
        <v>1104</v>
      </c>
      <c r="C878" t="s">
        <v>1104</v>
      </c>
      <c r="D878" t="s">
        <v>1104</v>
      </c>
      <c r="E878">
        <v>589000001</v>
      </c>
      <c r="F878" t="s">
        <v>1105</v>
      </c>
      <c r="G878" s="3" t="s">
        <v>1104</v>
      </c>
      <c r="H878" t="s">
        <v>136</v>
      </c>
      <c r="I878" t="s">
        <v>35</v>
      </c>
      <c r="J878" t="s">
        <v>1987</v>
      </c>
      <c r="K878" t="s">
        <v>325</v>
      </c>
      <c r="L878" t="s">
        <v>1988</v>
      </c>
      <c r="M878" t="s">
        <v>66</v>
      </c>
      <c r="N878" t="s">
        <v>67</v>
      </c>
      <c r="O878" t="s">
        <v>1985</v>
      </c>
      <c r="P878" t="s">
        <v>69</v>
      </c>
      <c r="Q878" t="s">
        <v>43</v>
      </c>
      <c r="R878">
        <v>14</v>
      </c>
      <c r="S878" t="s">
        <v>1988</v>
      </c>
      <c r="T878" t="s">
        <v>96</v>
      </c>
      <c r="U878" t="s">
        <v>186</v>
      </c>
      <c r="V878" t="s">
        <v>1989</v>
      </c>
      <c r="W878" t="s">
        <v>48</v>
      </c>
      <c r="X878" t="s">
        <v>49</v>
      </c>
      <c r="Y878">
        <v>12620221</v>
      </c>
      <c r="Z878" t="s">
        <v>250</v>
      </c>
      <c r="AA878" t="s">
        <v>251</v>
      </c>
      <c r="AB878" t="str">
        <f>CONCATENATE(A878,"-",AA878)</f>
        <v>10024279-Between 30% and 35%</v>
      </c>
      <c r="AC878" s="1">
        <v>44743</v>
      </c>
      <c r="AD878" s="1">
        <v>45107</v>
      </c>
      <c r="AE878" s="2">
        <v>394.2</v>
      </c>
    </row>
    <row r="879" spans="1:31" x14ac:dyDescent="0.25">
      <c r="A879">
        <v>10024283</v>
      </c>
      <c r="B879" t="s">
        <v>1990</v>
      </c>
      <c r="C879" t="s">
        <v>1990</v>
      </c>
      <c r="D879" t="s">
        <v>1990</v>
      </c>
      <c r="E879">
        <v>460410002</v>
      </c>
      <c r="F879" t="s">
        <v>162</v>
      </c>
      <c r="G879" t="s">
        <v>163</v>
      </c>
      <c r="H879" t="s">
        <v>64</v>
      </c>
      <c r="I879" t="s">
        <v>35</v>
      </c>
      <c r="J879" t="s">
        <v>1991</v>
      </c>
      <c r="K879" t="s">
        <v>996</v>
      </c>
      <c r="L879" t="s">
        <v>1992</v>
      </c>
      <c r="M879" t="s">
        <v>239</v>
      </c>
      <c r="N879" t="s">
        <v>240</v>
      </c>
      <c r="O879" t="s">
        <v>1993</v>
      </c>
      <c r="P879" t="s">
        <v>79</v>
      </c>
      <c r="Q879" t="s">
        <v>43</v>
      </c>
      <c r="R879">
        <v>1</v>
      </c>
      <c r="S879" t="s">
        <v>1992</v>
      </c>
      <c r="T879" t="s">
        <v>45</v>
      </c>
      <c r="U879" t="s">
        <v>242</v>
      </c>
      <c r="V879" t="s">
        <v>1994</v>
      </c>
      <c r="W879" t="s">
        <v>345</v>
      </c>
      <c r="X879" t="s">
        <v>599</v>
      </c>
      <c r="Y879">
        <v>71670600</v>
      </c>
      <c r="Z879" t="s">
        <v>84</v>
      </c>
      <c r="AA879" t="s">
        <v>85</v>
      </c>
      <c r="AB879" t="str">
        <f>CONCATENATE(A879,"-",AA879)</f>
        <v>10024283-Zero</v>
      </c>
      <c r="AC879" s="1">
        <v>43461</v>
      </c>
      <c r="AD879" s="1">
        <v>44926</v>
      </c>
      <c r="AE879" s="2">
        <v>-2088.64</v>
      </c>
    </row>
    <row r="880" spans="1:31" x14ac:dyDescent="0.25">
      <c r="A880">
        <v>10024285</v>
      </c>
      <c r="B880" t="s">
        <v>1104</v>
      </c>
      <c r="C880" t="s">
        <v>1104</v>
      </c>
      <c r="D880" t="s">
        <v>1104</v>
      </c>
      <c r="E880">
        <v>589000001</v>
      </c>
      <c r="F880" t="s">
        <v>1105</v>
      </c>
      <c r="G880" s="3" t="s">
        <v>1104</v>
      </c>
      <c r="H880" t="s">
        <v>52</v>
      </c>
      <c r="I880" t="s">
        <v>35</v>
      </c>
      <c r="J880" t="s">
        <v>1995</v>
      </c>
      <c r="K880" t="s">
        <v>325</v>
      </c>
      <c r="L880" t="s">
        <v>1107</v>
      </c>
      <c r="M880" t="s">
        <v>66</v>
      </c>
      <c r="N880" t="s">
        <v>67</v>
      </c>
      <c r="O880" t="s">
        <v>1996</v>
      </c>
      <c r="P880" t="s">
        <v>69</v>
      </c>
      <c r="Q880" t="s">
        <v>43</v>
      </c>
      <c r="R880">
        <v>6</v>
      </c>
      <c r="S880" t="s">
        <v>466</v>
      </c>
      <c r="T880" t="s">
        <v>45</v>
      </c>
      <c r="U880" t="s">
        <v>604</v>
      </c>
      <c r="V880" t="s">
        <v>1997</v>
      </c>
      <c r="W880" t="s">
        <v>48</v>
      </c>
      <c r="X880" t="s">
        <v>125</v>
      </c>
      <c r="Y880">
        <v>12620229</v>
      </c>
      <c r="Z880" t="s">
        <v>250</v>
      </c>
      <c r="AA880" t="s">
        <v>251</v>
      </c>
      <c r="AB880" t="str">
        <f>CONCATENATE(A880,"-",AA880)</f>
        <v>10024285-Between 30% and 35%</v>
      </c>
      <c r="AC880" s="1">
        <v>44834</v>
      </c>
      <c r="AD880" s="1">
        <v>45198</v>
      </c>
      <c r="AE880" s="2">
        <v>29457.18</v>
      </c>
    </row>
    <row r="881" spans="1:31" x14ac:dyDescent="0.25">
      <c r="A881">
        <v>10024316</v>
      </c>
      <c r="B881" t="s">
        <v>630</v>
      </c>
      <c r="C881" t="s">
        <v>630</v>
      </c>
      <c r="D881" t="s">
        <v>630</v>
      </c>
      <c r="E881">
        <v>310930070</v>
      </c>
      <c r="F881" t="s">
        <v>142</v>
      </c>
      <c r="G881" t="s">
        <v>143</v>
      </c>
      <c r="H881" t="s">
        <v>267</v>
      </c>
      <c r="I881" t="s">
        <v>35</v>
      </c>
      <c r="J881" t="s">
        <v>1998</v>
      </c>
      <c r="K881" t="s">
        <v>146</v>
      </c>
      <c r="L881" t="s">
        <v>1038</v>
      </c>
      <c r="M881" t="s">
        <v>39</v>
      </c>
      <c r="N881" t="s">
        <v>440</v>
      </c>
      <c r="O881" t="s">
        <v>1999</v>
      </c>
      <c r="P881" t="s">
        <v>42</v>
      </c>
      <c r="Q881" t="s">
        <v>43</v>
      </c>
      <c r="R881">
        <v>1</v>
      </c>
      <c r="S881" t="s">
        <v>1038</v>
      </c>
      <c r="T881" t="s">
        <v>45</v>
      </c>
      <c r="U881" t="s">
        <v>442</v>
      </c>
      <c r="V881" t="s">
        <v>2000</v>
      </c>
      <c r="W881" t="s">
        <v>151</v>
      </c>
      <c r="X881" t="s">
        <v>125</v>
      </c>
      <c r="Y881">
        <v>71602083</v>
      </c>
      <c r="Z881" t="s">
        <v>274</v>
      </c>
      <c r="AA881" t="s">
        <v>275</v>
      </c>
      <c r="AB881" t="str">
        <f>CONCATENATE(A881,"-",AA881)</f>
        <v>10024316-Between 40% and 52%</v>
      </c>
      <c r="AC881" s="1">
        <v>43525</v>
      </c>
      <c r="AD881" s="1">
        <v>44985</v>
      </c>
      <c r="AE881" s="2">
        <v>2392.1</v>
      </c>
    </row>
    <row r="882" spans="1:31" x14ac:dyDescent="0.25">
      <c r="A882">
        <v>10024316</v>
      </c>
      <c r="B882" t="s">
        <v>630</v>
      </c>
      <c r="C882" t="s">
        <v>630</v>
      </c>
      <c r="D882" t="s">
        <v>630</v>
      </c>
      <c r="E882">
        <v>310930070</v>
      </c>
      <c r="F882" t="s">
        <v>142</v>
      </c>
      <c r="G882" t="s">
        <v>143</v>
      </c>
      <c r="H882" t="s">
        <v>1342</v>
      </c>
      <c r="I882" t="s">
        <v>35</v>
      </c>
      <c r="J882" t="s">
        <v>2001</v>
      </c>
      <c r="K882" t="s">
        <v>146</v>
      </c>
      <c r="L882" t="s">
        <v>1038</v>
      </c>
      <c r="M882" t="s">
        <v>39</v>
      </c>
      <c r="N882" t="s">
        <v>440</v>
      </c>
      <c r="O882" t="s">
        <v>1999</v>
      </c>
      <c r="P882" t="s">
        <v>42</v>
      </c>
      <c r="Q882" t="s">
        <v>43</v>
      </c>
      <c r="R882">
        <v>2</v>
      </c>
      <c r="S882" t="s">
        <v>1038</v>
      </c>
      <c r="T882" t="s">
        <v>96</v>
      </c>
      <c r="U882" t="s">
        <v>442</v>
      </c>
      <c r="V882" t="s">
        <v>2000</v>
      </c>
      <c r="W882" t="s">
        <v>151</v>
      </c>
      <c r="X882" t="s">
        <v>125</v>
      </c>
      <c r="Y882">
        <v>71602087</v>
      </c>
      <c r="Z882" t="s">
        <v>84</v>
      </c>
      <c r="AA882" t="s">
        <v>85</v>
      </c>
      <c r="AB882" t="str">
        <f>CONCATENATE(A882,"-",AA882)</f>
        <v>10024316-Zero</v>
      </c>
      <c r="AC882" s="1">
        <v>43525</v>
      </c>
      <c r="AD882" s="1">
        <v>44985</v>
      </c>
      <c r="AE882" s="2">
        <v>30474.95</v>
      </c>
    </row>
    <row r="883" spans="1:31" x14ac:dyDescent="0.25">
      <c r="A883">
        <v>10024320</v>
      </c>
      <c r="B883" t="s">
        <v>2002</v>
      </c>
      <c r="C883" t="s">
        <v>1104</v>
      </c>
      <c r="D883" t="s">
        <v>2002</v>
      </c>
      <c r="E883">
        <v>373010400</v>
      </c>
      <c r="F883" t="s">
        <v>623</v>
      </c>
      <c r="G883" t="s">
        <v>624</v>
      </c>
      <c r="H883" t="s">
        <v>299</v>
      </c>
      <c r="I883" t="s">
        <v>35</v>
      </c>
      <c r="J883" t="s">
        <v>2003</v>
      </c>
      <c r="K883" t="s">
        <v>325</v>
      </c>
      <c r="L883" t="s">
        <v>1988</v>
      </c>
      <c r="M883" t="s">
        <v>66</v>
      </c>
      <c r="N883" t="s">
        <v>67</v>
      </c>
      <c r="O883" t="s">
        <v>2004</v>
      </c>
      <c r="P883" t="s">
        <v>69</v>
      </c>
      <c r="Q883" t="s">
        <v>43</v>
      </c>
      <c r="R883">
        <v>46</v>
      </c>
      <c r="S883" t="s">
        <v>2005</v>
      </c>
      <c r="T883" t="s">
        <v>60</v>
      </c>
      <c r="U883" t="s">
        <v>186</v>
      </c>
      <c r="V883" t="s">
        <v>2006</v>
      </c>
      <c r="W883" t="s">
        <v>48</v>
      </c>
      <c r="X883" t="s">
        <v>125</v>
      </c>
      <c r="Y883">
        <v>12620131</v>
      </c>
      <c r="Z883" t="s">
        <v>250</v>
      </c>
      <c r="AA883" t="s">
        <v>251</v>
      </c>
      <c r="AB883" t="str">
        <f>CONCATENATE(A883,"-",AA883)</f>
        <v>10024320-Between 30% and 35%</v>
      </c>
      <c r="AC883" s="1">
        <v>44469</v>
      </c>
      <c r="AD883" s="1">
        <v>44833</v>
      </c>
      <c r="AE883" s="2">
        <v>402.96</v>
      </c>
    </row>
    <row r="884" spans="1:31" x14ac:dyDescent="0.25">
      <c r="A884">
        <v>10024320</v>
      </c>
      <c r="B884" t="s">
        <v>535</v>
      </c>
      <c r="C884" t="s">
        <v>1104</v>
      </c>
      <c r="D884" t="s">
        <v>535</v>
      </c>
      <c r="E884">
        <v>486002000</v>
      </c>
      <c r="F884" t="s">
        <v>543</v>
      </c>
      <c r="G884" t="s">
        <v>420</v>
      </c>
      <c r="H884" t="s">
        <v>236</v>
      </c>
      <c r="I884" t="s">
        <v>35</v>
      </c>
      <c r="J884" t="s">
        <v>2003</v>
      </c>
      <c r="K884" t="s">
        <v>325</v>
      </c>
      <c r="L884" t="s">
        <v>1988</v>
      </c>
      <c r="M884" t="s">
        <v>66</v>
      </c>
      <c r="N884" t="s">
        <v>67</v>
      </c>
      <c r="O884" t="s">
        <v>2004</v>
      </c>
      <c r="P884" t="s">
        <v>69</v>
      </c>
      <c r="Q884" t="s">
        <v>43</v>
      </c>
      <c r="R884">
        <v>43</v>
      </c>
      <c r="S884" t="s">
        <v>2007</v>
      </c>
      <c r="T884" t="s">
        <v>45</v>
      </c>
      <c r="U884" t="s">
        <v>186</v>
      </c>
      <c r="V884" t="s">
        <v>2006</v>
      </c>
      <c r="W884" t="s">
        <v>48</v>
      </c>
      <c r="X884" t="s">
        <v>125</v>
      </c>
      <c r="Y884">
        <v>12620131</v>
      </c>
      <c r="Z884" t="s">
        <v>250</v>
      </c>
      <c r="AA884" t="s">
        <v>251</v>
      </c>
      <c r="AB884" t="str">
        <f>CONCATENATE(A884,"-",AA884)</f>
        <v>10024320-Between 30% and 35%</v>
      </c>
      <c r="AC884" s="1">
        <v>44469</v>
      </c>
      <c r="AD884" s="1">
        <v>44833</v>
      </c>
      <c r="AE884" s="2">
        <v>17420.48</v>
      </c>
    </row>
    <row r="885" spans="1:31" x14ac:dyDescent="0.25">
      <c r="A885">
        <v>10024320</v>
      </c>
      <c r="B885" t="s">
        <v>535</v>
      </c>
      <c r="C885" t="s">
        <v>1104</v>
      </c>
      <c r="D885" t="s">
        <v>224</v>
      </c>
      <c r="E885">
        <v>492030390</v>
      </c>
      <c r="F885" t="s">
        <v>180</v>
      </c>
      <c r="G885" t="s">
        <v>181</v>
      </c>
      <c r="H885" t="s">
        <v>73</v>
      </c>
      <c r="I885" t="s">
        <v>35</v>
      </c>
      <c r="J885" t="s">
        <v>2003</v>
      </c>
      <c r="K885" t="s">
        <v>325</v>
      </c>
      <c r="L885" t="s">
        <v>1988</v>
      </c>
      <c r="M885" t="s">
        <v>66</v>
      </c>
      <c r="N885" t="s">
        <v>67</v>
      </c>
      <c r="O885" t="s">
        <v>2004</v>
      </c>
      <c r="P885" t="s">
        <v>69</v>
      </c>
      <c r="Q885" t="s">
        <v>43</v>
      </c>
      <c r="R885">
        <v>43</v>
      </c>
      <c r="S885" t="s">
        <v>2007</v>
      </c>
      <c r="T885" t="s">
        <v>60</v>
      </c>
      <c r="U885" t="s">
        <v>186</v>
      </c>
      <c r="V885" t="s">
        <v>2006</v>
      </c>
      <c r="W885" t="s">
        <v>48</v>
      </c>
      <c r="X885" t="s">
        <v>125</v>
      </c>
      <c r="Y885">
        <v>12620131</v>
      </c>
      <c r="Z885" t="s">
        <v>250</v>
      </c>
      <c r="AA885" t="s">
        <v>251</v>
      </c>
      <c r="AB885" t="str">
        <f>CONCATENATE(A885,"-",AA885)</f>
        <v>10024320-Between 30% and 35%</v>
      </c>
      <c r="AC885" s="1">
        <v>44469</v>
      </c>
      <c r="AD885" s="1">
        <v>44833</v>
      </c>
      <c r="AE885" s="2">
        <v>352.97</v>
      </c>
    </row>
    <row r="886" spans="1:31" x14ac:dyDescent="0.25">
      <c r="A886">
        <v>10024320</v>
      </c>
      <c r="B886" t="s">
        <v>1453</v>
      </c>
      <c r="C886" t="s">
        <v>1104</v>
      </c>
      <c r="D886" t="s">
        <v>1453</v>
      </c>
      <c r="E886">
        <v>492250010</v>
      </c>
      <c r="F886" t="s">
        <v>180</v>
      </c>
      <c r="G886" t="s">
        <v>181</v>
      </c>
      <c r="H886" t="s">
        <v>2008</v>
      </c>
      <c r="I886" t="s">
        <v>35</v>
      </c>
      <c r="J886" t="s">
        <v>2003</v>
      </c>
      <c r="K886" t="s">
        <v>325</v>
      </c>
      <c r="L886" t="s">
        <v>1988</v>
      </c>
      <c r="M886" t="s">
        <v>66</v>
      </c>
      <c r="N886" t="s">
        <v>67</v>
      </c>
      <c r="O886" t="s">
        <v>2004</v>
      </c>
      <c r="P886" t="s">
        <v>69</v>
      </c>
      <c r="Q886" t="s">
        <v>43</v>
      </c>
      <c r="R886">
        <v>45</v>
      </c>
      <c r="S886" t="s">
        <v>2009</v>
      </c>
      <c r="T886" t="s">
        <v>45</v>
      </c>
      <c r="U886" t="s">
        <v>186</v>
      </c>
      <c r="V886" t="s">
        <v>2006</v>
      </c>
      <c r="W886" t="s">
        <v>48</v>
      </c>
      <c r="X886" t="s">
        <v>125</v>
      </c>
      <c r="Y886">
        <v>12620131</v>
      </c>
      <c r="Z886" t="s">
        <v>250</v>
      </c>
      <c r="AA886" t="s">
        <v>251</v>
      </c>
      <c r="AB886" t="str">
        <f>CONCATENATE(A886,"-",AA886)</f>
        <v>10024320-Between 30% and 35%</v>
      </c>
      <c r="AC886" s="1">
        <v>44469</v>
      </c>
      <c r="AD886" s="1">
        <v>44833</v>
      </c>
      <c r="AE886" s="2">
        <v>32295.86</v>
      </c>
    </row>
    <row r="887" spans="1:31" x14ac:dyDescent="0.25">
      <c r="A887">
        <v>10024320</v>
      </c>
      <c r="B887" t="s">
        <v>1347</v>
      </c>
      <c r="C887" t="s">
        <v>1104</v>
      </c>
      <c r="D887" t="s">
        <v>1347</v>
      </c>
      <c r="E887">
        <v>492260010</v>
      </c>
      <c r="F887" t="s">
        <v>180</v>
      </c>
      <c r="G887" t="s">
        <v>181</v>
      </c>
      <c r="H887" t="s">
        <v>53</v>
      </c>
      <c r="I887" t="s">
        <v>54</v>
      </c>
      <c r="J887" t="s">
        <v>2003</v>
      </c>
      <c r="K887" t="s">
        <v>325</v>
      </c>
      <c r="L887" t="s">
        <v>1988</v>
      </c>
      <c r="M887" t="s">
        <v>66</v>
      </c>
      <c r="N887" t="s">
        <v>67</v>
      </c>
      <c r="O887" t="s">
        <v>2004</v>
      </c>
      <c r="P887" t="s">
        <v>69</v>
      </c>
      <c r="Q887" t="s">
        <v>43</v>
      </c>
      <c r="R887">
        <v>44</v>
      </c>
      <c r="S887" t="s">
        <v>2010</v>
      </c>
      <c r="T887" t="s">
        <v>57</v>
      </c>
      <c r="U887" t="s">
        <v>186</v>
      </c>
      <c r="V887" t="s">
        <v>2006</v>
      </c>
      <c r="W887" t="s">
        <v>48</v>
      </c>
      <c r="X887" t="s">
        <v>125</v>
      </c>
      <c r="Y887">
        <v>12620131</v>
      </c>
      <c r="Z887" t="s">
        <v>250</v>
      </c>
      <c r="AA887" t="s">
        <v>251</v>
      </c>
      <c r="AB887" t="str">
        <f>CONCATENATE(A887,"-",AA887)</f>
        <v>10024320-Between 30% and 35%</v>
      </c>
      <c r="AC887" s="1">
        <v>44469</v>
      </c>
      <c r="AD887" s="1">
        <v>44833</v>
      </c>
      <c r="AE887" s="2">
        <v>4823</v>
      </c>
    </row>
    <row r="888" spans="1:31" x14ac:dyDescent="0.25">
      <c r="A888">
        <v>10024320</v>
      </c>
      <c r="B888" t="s">
        <v>1027</v>
      </c>
      <c r="C888" t="s">
        <v>1104</v>
      </c>
      <c r="D888" t="s">
        <v>1027</v>
      </c>
      <c r="E888">
        <v>110770400</v>
      </c>
      <c r="F888" t="s">
        <v>98</v>
      </c>
      <c r="G888" t="s">
        <v>98</v>
      </c>
      <c r="H888" t="s">
        <v>53</v>
      </c>
      <c r="I888" t="s">
        <v>54</v>
      </c>
      <c r="J888" t="s">
        <v>2003</v>
      </c>
      <c r="K888" t="s">
        <v>325</v>
      </c>
      <c r="L888" t="s">
        <v>1988</v>
      </c>
      <c r="M888" t="s">
        <v>66</v>
      </c>
      <c r="N888" t="s">
        <v>67</v>
      </c>
      <c r="O888" t="s">
        <v>2004</v>
      </c>
      <c r="P888" t="s">
        <v>69</v>
      </c>
      <c r="Q888" t="s">
        <v>43</v>
      </c>
      <c r="R888">
        <v>42</v>
      </c>
      <c r="S888" t="s">
        <v>2011</v>
      </c>
      <c r="T888" t="s">
        <v>57</v>
      </c>
      <c r="U888" t="s">
        <v>186</v>
      </c>
      <c r="V888" t="s">
        <v>2006</v>
      </c>
      <c r="W888" t="s">
        <v>48</v>
      </c>
      <c r="X888" t="s">
        <v>125</v>
      </c>
      <c r="Y888">
        <v>12620131</v>
      </c>
      <c r="Z888" t="s">
        <v>250</v>
      </c>
      <c r="AA888" t="s">
        <v>251</v>
      </c>
      <c r="AB888" t="str">
        <f>CONCATENATE(A888,"-",AA888)</f>
        <v>10024320-Between 30% and 35%</v>
      </c>
      <c r="AC888" s="1">
        <v>44469</v>
      </c>
      <c r="AD888" s="1">
        <v>44833</v>
      </c>
      <c r="AE888" s="2">
        <v>16752.740000000002</v>
      </c>
    </row>
    <row r="889" spans="1:31" x14ac:dyDescent="0.25">
      <c r="A889">
        <v>10024341</v>
      </c>
      <c r="B889" t="s">
        <v>2012</v>
      </c>
      <c r="C889" t="s">
        <v>2013</v>
      </c>
      <c r="D889" t="s">
        <v>2012</v>
      </c>
      <c r="E889">
        <v>550212920</v>
      </c>
      <c r="F889" t="s">
        <v>336</v>
      </c>
      <c r="G889" t="s">
        <v>337</v>
      </c>
      <c r="H889" t="s">
        <v>303</v>
      </c>
      <c r="I889" t="s">
        <v>35</v>
      </c>
      <c r="J889" t="s">
        <v>2014</v>
      </c>
      <c r="K889" t="s">
        <v>339</v>
      </c>
      <c r="L889" t="s">
        <v>2015</v>
      </c>
      <c r="M889" t="s">
        <v>39</v>
      </c>
      <c r="N889" t="s">
        <v>341</v>
      </c>
      <c r="O889" t="s">
        <v>2016</v>
      </c>
      <c r="P889" t="s">
        <v>42</v>
      </c>
      <c r="Q889" t="s">
        <v>43</v>
      </c>
      <c r="R889">
        <v>1</v>
      </c>
      <c r="S889" t="s">
        <v>2015</v>
      </c>
      <c r="T889" t="s">
        <v>62</v>
      </c>
      <c r="U889" t="s">
        <v>825</v>
      </c>
      <c r="V889" t="s">
        <v>2017</v>
      </c>
      <c r="W889" t="s">
        <v>345</v>
      </c>
      <c r="X889" t="s">
        <v>125</v>
      </c>
      <c r="Y889">
        <v>71602085</v>
      </c>
      <c r="Z889" t="s">
        <v>371</v>
      </c>
      <c r="AA889" t="s">
        <v>275</v>
      </c>
      <c r="AB889" t="str">
        <f>CONCATENATE(A889,"-",AA889)</f>
        <v>10024341-Between 40% and 52%</v>
      </c>
      <c r="AC889" s="1">
        <v>43586</v>
      </c>
      <c r="AD889" s="1">
        <v>45046</v>
      </c>
      <c r="AE889" s="2">
        <v>52.12</v>
      </c>
    </row>
    <row r="890" spans="1:31" x14ac:dyDescent="0.25">
      <c r="A890">
        <v>10024341</v>
      </c>
      <c r="B890" t="s">
        <v>2012</v>
      </c>
      <c r="C890" t="s">
        <v>2013</v>
      </c>
      <c r="D890" t="s">
        <v>2012</v>
      </c>
      <c r="E890">
        <v>550212920</v>
      </c>
      <c r="F890" t="s">
        <v>336</v>
      </c>
      <c r="G890" t="s">
        <v>337</v>
      </c>
      <c r="H890" t="s">
        <v>586</v>
      </c>
      <c r="I890" t="s">
        <v>35</v>
      </c>
      <c r="J890" t="s">
        <v>2014</v>
      </c>
      <c r="K890" t="s">
        <v>339</v>
      </c>
      <c r="L890" t="s">
        <v>2015</v>
      </c>
      <c r="M890" t="s">
        <v>39</v>
      </c>
      <c r="N890" t="s">
        <v>341</v>
      </c>
      <c r="O890" t="s">
        <v>2016</v>
      </c>
      <c r="P890" t="s">
        <v>42</v>
      </c>
      <c r="Q890" t="s">
        <v>43</v>
      </c>
      <c r="R890">
        <v>1</v>
      </c>
      <c r="S890" t="s">
        <v>2015</v>
      </c>
      <c r="T890" t="s">
        <v>62</v>
      </c>
      <c r="U890" t="s">
        <v>825</v>
      </c>
      <c r="V890" t="s">
        <v>2017</v>
      </c>
      <c r="W890" t="s">
        <v>345</v>
      </c>
      <c r="X890" t="s">
        <v>125</v>
      </c>
      <c r="Y890">
        <v>71602085</v>
      </c>
      <c r="Z890" t="s">
        <v>371</v>
      </c>
      <c r="AA890" t="s">
        <v>275</v>
      </c>
      <c r="AB890" t="str">
        <f>CONCATENATE(A890,"-",AA890)</f>
        <v>10024341-Between 40% and 52%</v>
      </c>
      <c r="AC890" s="1">
        <v>43586</v>
      </c>
      <c r="AD890" s="1">
        <v>45046</v>
      </c>
      <c r="AE890" s="2">
        <v>755.6</v>
      </c>
    </row>
    <row r="891" spans="1:31" x14ac:dyDescent="0.25">
      <c r="A891">
        <v>10024341</v>
      </c>
      <c r="B891" t="s">
        <v>2012</v>
      </c>
      <c r="C891" t="s">
        <v>2013</v>
      </c>
      <c r="D891" t="s">
        <v>2012</v>
      </c>
      <c r="E891">
        <v>550212920</v>
      </c>
      <c r="F891" t="s">
        <v>336</v>
      </c>
      <c r="G891" t="s">
        <v>337</v>
      </c>
      <c r="H891" t="s">
        <v>212</v>
      </c>
      <c r="I891" t="s">
        <v>35</v>
      </c>
      <c r="J891" t="s">
        <v>2014</v>
      </c>
      <c r="K891" t="s">
        <v>339</v>
      </c>
      <c r="L891" t="s">
        <v>2015</v>
      </c>
      <c r="M891" t="s">
        <v>39</v>
      </c>
      <c r="N891" t="s">
        <v>341</v>
      </c>
      <c r="O891" t="s">
        <v>2016</v>
      </c>
      <c r="P891" t="s">
        <v>42</v>
      </c>
      <c r="Q891" t="s">
        <v>43</v>
      </c>
      <c r="R891">
        <v>1</v>
      </c>
      <c r="S891" t="s">
        <v>2015</v>
      </c>
      <c r="T891" t="s">
        <v>213</v>
      </c>
      <c r="U891" t="s">
        <v>825</v>
      </c>
      <c r="V891" t="s">
        <v>2017</v>
      </c>
      <c r="W891" t="s">
        <v>345</v>
      </c>
      <c r="X891" t="s">
        <v>125</v>
      </c>
      <c r="Y891">
        <v>71602085</v>
      </c>
      <c r="Z891" t="s">
        <v>371</v>
      </c>
      <c r="AA891" t="s">
        <v>275</v>
      </c>
      <c r="AB891" t="str">
        <f>CONCATENATE(A891,"-",AA891)</f>
        <v>10024341-Between 40% and 52%</v>
      </c>
      <c r="AC891" s="1">
        <v>43586</v>
      </c>
      <c r="AD891" s="1">
        <v>45046</v>
      </c>
      <c r="AE891" s="2">
        <v>14884.65</v>
      </c>
    </row>
    <row r="892" spans="1:31" x14ac:dyDescent="0.25">
      <c r="A892">
        <v>10024341</v>
      </c>
      <c r="B892" t="s">
        <v>2012</v>
      </c>
      <c r="C892" t="s">
        <v>2013</v>
      </c>
      <c r="D892" t="s">
        <v>2012</v>
      </c>
      <c r="E892">
        <v>550212920</v>
      </c>
      <c r="F892" t="s">
        <v>336</v>
      </c>
      <c r="G892" t="s">
        <v>337</v>
      </c>
      <c r="H892" t="s">
        <v>154</v>
      </c>
      <c r="I892" t="s">
        <v>35</v>
      </c>
      <c r="J892" t="s">
        <v>2014</v>
      </c>
      <c r="K892" t="s">
        <v>339</v>
      </c>
      <c r="L892" t="s">
        <v>2015</v>
      </c>
      <c r="M892" t="s">
        <v>39</v>
      </c>
      <c r="N892" t="s">
        <v>341</v>
      </c>
      <c r="O892" t="s">
        <v>2016</v>
      </c>
      <c r="P892" t="s">
        <v>42</v>
      </c>
      <c r="Q892" t="s">
        <v>43</v>
      </c>
      <c r="R892">
        <v>1</v>
      </c>
      <c r="S892" t="s">
        <v>2015</v>
      </c>
      <c r="T892" t="s">
        <v>155</v>
      </c>
      <c r="U892" t="s">
        <v>825</v>
      </c>
      <c r="V892" t="s">
        <v>2017</v>
      </c>
      <c r="W892" t="s">
        <v>345</v>
      </c>
      <c r="X892" t="s">
        <v>125</v>
      </c>
      <c r="Y892">
        <v>71602085</v>
      </c>
      <c r="Z892" t="s">
        <v>371</v>
      </c>
      <c r="AA892" t="s">
        <v>275</v>
      </c>
      <c r="AB892" t="str">
        <f>CONCATENATE(A892,"-",AA892)</f>
        <v>10024341-Between 40% and 52%</v>
      </c>
      <c r="AC892" s="1">
        <v>43586</v>
      </c>
      <c r="AD892" s="1">
        <v>45046</v>
      </c>
      <c r="AE892" s="2">
        <v>2705</v>
      </c>
    </row>
    <row r="893" spans="1:31" x14ac:dyDescent="0.25">
      <c r="A893">
        <v>10024341</v>
      </c>
      <c r="B893" t="s">
        <v>2012</v>
      </c>
      <c r="C893" t="s">
        <v>2013</v>
      </c>
      <c r="D893" t="s">
        <v>1062</v>
      </c>
      <c r="E893">
        <v>865010015</v>
      </c>
      <c r="F893" t="s">
        <v>205</v>
      </c>
      <c r="G893" t="s">
        <v>206</v>
      </c>
      <c r="H893" t="s">
        <v>95</v>
      </c>
      <c r="I893" t="s">
        <v>35</v>
      </c>
      <c r="J893" t="s">
        <v>2014</v>
      </c>
      <c r="K893" t="s">
        <v>339</v>
      </c>
      <c r="L893" t="s">
        <v>2015</v>
      </c>
      <c r="M893" t="s">
        <v>39</v>
      </c>
      <c r="N893" t="s">
        <v>341</v>
      </c>
      <c r="O893" t="s">
        <v>2016</v>
      </c>
      <c r="P893" t="s">
        <v>42</v>
      </c>
      <c r="Q893" t="s">
        <v>43</v>
      </c>
      <c r="R893">
        <v>1</v>
      </c>
      <c r="S893" t="s">
        <v>2015</v>
      </c>
      <c r="T893" t="s">
        <v>96</v>
      </c>
      <c r="U893" t="s">
        <v>825</v>
      </c>
      <c r="V893" t="s">
        <v>2017</v>
      </c>
      <c r="W893" t="s">
        <v>345</v>
      </c>
      <c r="X893" t="s">
        <v>125</v>
      </c>
      <c r="Y893">
        <v>71602085</v>
      </c>
      <c r="Z893" t="s">
        <v>371</v>
      </c>
      <c r="AA893" t="s">
        <v>275</v>
      </c>
      <c r="AB893" t="str">
        <f>CONCATENATE(A893,"-",AA893)</f>
        <v>10024341-Between 40% and 52%</v>
      </c>
      <c r="AC893" s="1">
        <v>43586</v>
      </c>
      <c r="AD893" s="1">
        <v>45046</v>
      </c>
      <c r="AE893" s="2">
        <v>869.65</v>
      </c>
    </row>
    <row r="894" spans="1:31" x14ac:dyDescent="0.25">
      <c r="A894">
        <v>10024376</v>
      </c>
      <c r="B894" t="s">
        <v>2018</v>
      </c>
      <c r="C894" t="s">
        <v>1845</v>
      </c>
      <c r="D894" t="s">
        <v>2018</v>
      </c>
      <c r="E894">
        <v>550202919</v>
      </c>
      <c r="F894" t="s">
        <v>336</v>
      </c>
      <c r="G894" t="s">
        <v>337</v>
      </c>
      <c r="H894" t="s">
        <v>73</v>
      </c>
      <c r="I894" t="s">
        <v>35</v>
      </c>
      <c r="J894" t="s">
        <v>2019</v>
      </c>
      <c r="K894" t="s">
        <v>339</v>
      </c>
      <c r="L894" t="s">
        <v>2020</v>
      </c>
      <c r="M894" t="s">
        <v>39</v>
      </c>
      <c r="N894" t="s">
        <v>341</v>
      </c>
      <c r="O894" t="s">
        <v>2021</v>
      </c>
      <c r="P894" t="s">
        <v>42</v>
      </c>
      <c r="Q894" t="s">
        <v>43</v>
      </c>
      <c r="R894">
        <v>1</v>
      </c>
      <c r="S894" t="s">
        <v>2020</v>
      </c>
      <c r="T894" t="s">
        <v>60</v>
      </c>
      <c r="U894" t="s">
        <v>825</v>
      </c>
      <c r="V894" t="s">
        <v>2022</v>
      </c>
      <c r="W894" t="s">
        <v>345</v>
      </c>
      <c r="X894" t="s">
        <v>125</v>
      </c>
      <c r="Y894">
        <v>11601895</v>
      </c>
      <c r="Z894" t="s">
        <v>968</v>
      </c>
      <c r="AA894" t="s">
        <v>275</v>
      </c>
      <c r="AB894" t="str">
        <f>CONCATENATE(A894,"-",AA894)</f>
        <v>10024376-Between 40% and 52%</v>
      </c>
      <c r="AC894" s="1">
        <v>43539</v>
      </c>
      <c r="AD894" s="1">
        <v>44999</v>
      </c>
      <c r="AE894" s="2">
        <v>1858.12</v>
      </c>
    </row>
    <row r="895" spans="1:31" x14ac:dyDescent="0.25">
      <c r="A895">
        <v>10024427</v>
      </c>
      <c r="B895" t="s">
        <v>335</v>
      </c>
      <c r="C895" t="s">
        <v>608</v>
      </c>
      <c r="D895" t="s">
        <v>335</v>
      </c>
      <c r="E895">
        <v>550214001</v>
      </c>
      <c r="F895" t="s">
        <v>336</v>
      </c>
      <c r="G895" t="s">
        <v>337</v>
      </c>
      <c r="H895" t="s">
        <v>53</v>
      </c>
      <c r="I895" t="s">
        <v>54</v>
      </c>
      <c r="J895" t="s">
        <v>2023</v>
      </c>
      <c r="K895" t="s">
        <v>783</v>
      </c>
      <c r="L895" t="s">
        <v>2024</v>
      </c>
      <c r="M895" t="s">
        <v>39</v>
      </c>
      <c r="N895" t="s">
        <v>917</v>
      </c>
      <c r="O895" t="s">
        <v>2025</v>
      </c>
      <c r="P895" t="s">
        <v>42</v>
      </c>
      <c r="Q895" t="s">
        <v>43</v>
      </c>
      <c r="R895">
        <v>2</v>
      </c>
      <c r="S895" t="s">
        <v>2015</v>
      </c>
      <c r="T895" t="s">
        <v>57</v>
      </c>
      <c r="U895" t="s">
        <v>1122</v>
      </c>
      <c r="V895" t="s">
        <v>2026</v>
      </c>
      <c r="W895" t="s">
        <v>151</v>
      </c>
      <c r="X895" t="s">
        <v>125</v>
      </c>
      <c r="Y895">
        <v>71600886</v>
      </c>
      <c r="Z895" t="s">
        <v>371</v>
      </c>
      <c r="AA895" t="s">
        <v>275</v>
      </c>
      <c r="AB895" t="str">
        <f>CONCATENATE(A895,"-",AA895)</f>
        <v>10024427-Between 40% and 52%</v>
      </c>
      <c r="AC895" s="1">
        <v>43466</v>
      </c>
      <c r="AD895" s="1">
        <v>45016</v>
      </c>
      <c r="AE895" s="2">
        <v>-2783.68</v>
      </c>
    </row>
    <row r="896" spans="1:31" x14ac:dyDescent="0.25">
      <c r="A896">
        <v>10024427</v>
      </c>
      <c r="B896" t="s">
        <v>608</v>
      </c>
      <c r="C896" t="s">
        <v>608</v>
      </c>
      <c r="D896" t="s">
        <v>608</v>
      </c>
      <c r="E896">
        <v>492330010</v>
      </c>
      <c r="F896" t="s">
        <v>180</v>
      </c>
      <c r="G896" t="s">
        <v>181</v>
      </c>
      <c r="H896" t="s">
        <v>303</v>
      </c>
      <c r="I896" t="s">
        <v>35</v>
      </c>
      <c r="J896" t="s">
        <v>2023</v>
      </c>
      <c r="K896" t="s">
        <v>783</v>
      </c>
      <c r="L896" t="s">
        <v>2024</v>
      </c>
      <c r="M896" t="s">
        <v>39</v>
      </c>
      <c r="N896" t="s">
        <v>917</v>
      </c>
      <c r="O896" t="s">
        <v>2025</v>
      </c>
      <c r="P896" t="s">
        <v>42</v>
      </c>
      <c r="Q896" t="s">
        <v>43</v>
      </c>
      <c r="R896">
        <v>1</v>
      </c>
      <c r="S896" t="s">
        <v>2024</v>
      </c>
      <c r="T896" t="s">
        <v>62</v>
      </c>
      <c r="U896" t="s">
        <v>1122</v>
      </c>
      <c r="V896" t="s">
        <v>2026</v>
      </c>
      <c r="W896" t="s">
        <v>151</v>
      </c>
      <c r="X896" t="s">
        <v>125</v>
      </c>
      <c r="Y896">
        <v>71600886</v>
      </c>
      <c r="Z896" t="s">
        <v>371</v>
      </c>
      <c r="AA896" t="s">
        <v>275</v>
      </c>
      <c r="AB896" t="str">
        <f>CONCATENATE(A896,"-",AA896)</f>
        <v>10024427-Between 40% and 52%</v>
      </c>
      <c r="AC896" s="1">
        <v>43466</v>
      </c>
      <c r="AD896" s="1">
        <v>45016</v>
      </c>
      <c r="AE896" s="2">
        <v>191.55</v>
      </c>
    </row>
    <row r="897" spans="1:31" x14ac:dyDescent="0.25">
      <c r="A897">
        <v>10024427</v>
      </c>
      <c r="B897" t="s">
        <v>608</v>
      </c>
      <c r="C897" t="s">
        <v>608</v>
      </c>
      <c r="D897" t="s">
        <v>608</v>
      </c>
      <c r="E897">
        <v>492330010</v>
      </c>
      <c r="F897" t="s">
        <v>180</v>
      </c>
      <c r="G897" t="s">
        <v>181</v>
      </c>
      <c r="H897" t="s">
        <v>216</v>
      </c>
      <c r="I897" t="s">
        <v>35</v>
      </c>
      <c r="J897" t="s">
        <v>2023</v>
      </c>
      <c r="K897" t="s">
        <v>783</v>
      </c>
      <c r="L897" t="s">
        <v>2024</v>
      </c>
      <c r="M897" t="s">
        <v>39</v>
      </c>
      <c r="N897" t="s">
        <v>917</v>
      </c>
      <c r="O897" t="s">
        <v>2025</v>
      </c>
      <c r="P897" t="s">
        <v>42</v>
      </c>
      <c r="Q897" t="s">
        <v>43</v>
      </c>
      <c r="R897">
        <v>1</v>
      </c>
      <c r="S897" t="s">
        <v>2024</v>
      </c>
      <c r="T897" t="s">
        <v>62</v>
      </c>
      <c r="U897" t="s">
        <v>1122</v>
      </c>
      <c r="V897" t="s">
        <v>2026</v>
      </c>
      <c r="W897" t="s">
        <v>151</v>
      </c>
      <c r="X897" t="s">
        <v>125</v>
      </c>
      <c r="Y897">
        <v>71600886</v>
      </c>
      <c r="Z897" t="s">
        <v>371</v>
      </c>
      <c r="AA897" t="s">
        <v>275</v>
      </c>
      <c r="AB897" t="str">
        <f>CONCATENATE(A897,"-",AA897)</f>
        <v>10024427-Between 40% and 52%</v>
      </c>
      <c r="AC897" s="1">
        <v>43466</v>
      </c>
      <c r="AD897" s="1">
        <v>45016</v>
      </c>
      <c r="AE897" s="2">
        <v>3076.63</v>
      </c>
    </row>
    <row r="898" spans="1:31" x14ac:dyDescent="0.25">
      <c r="A898">
        <v>10024427</v>
      </c>
      <c r="B898" t="s">
        <v>608</v>
      </c>
      <c r="C898" t="s">
        <v>608</v>
      </c>
      <c r="D898" t="s">
        <v>608</v>
      </c>
      <c r="E898">
        <v>492330010</v>
      </c>
      <c r="F898" t="s">
        <v>180</v>
      </c>
      <c r="G898" t="s">
        <v>181</v>
      </c>
      <c r="H898" t="s">
        <v>746</v>
      </c>
      <c r="I898" t="s">
        <v>219</v>
      </c>
      <c r="J898" t="s">
        <v>2023</v>
      </c>
      <c r="K898" t="s">
        <v>783</v>
      </c>
      <c r="L898" t="s">
        <v>2024</v>
      </c>
      <c r="M898" t="s">
        <v>39</v>
      </c>
      <c r="N898" t="s">
        <v>917</v>
      </c>
      <c r="O898" t="s">
        <v>2025</v>
      </c>
      <c r="P898" t="s">
        <v>42</v>
      </c>
      <c r="Q898" t="s">
        <v>43</v>
      </c>
      <c r="R898">
        <v>1</v>
      </c>
      <c r="S898" t="s">
        <v>2024</v>
      </c>
      <c r="T898" t="s">
        <v>155</v>
      </c>
      <c r="U898" t="s">
        <v>1122</v>
      </c>
      <c r="V898" t="s">
        <v>2026</v>
      </c>
      <c r="W898" t="s">
        <v>151</v>
      </c>
      <c r="X898" t="s">
        <v>125</v>
      </c>
      <c r="Y898">
        <v>71600886</v>
      </c>
      <c r="Z898" t="s">
        <v>371</v>
      </c>
      <c r="AA898" t="s">
        <v>275</v>
      </c>
      <c r="AB898" t="str">
        <f>CONCATENATE(A898,"-",AA898)</f>
        <v>10024427-Between 40% and 52%</v>
      </c>
      <c r="AC898" s="1">
        <v>43466</v>
      </c>
      <c r="AD898" s="1">
        <v>45016</v>
      </c>
      <c r="AE898" s="2">
        <v>63386.97</v>
      </c>
    </row>
    <row r="899" spans="1:31" x14ac:dyDescent="0.25">
      <c r="A899">
        <v>10024427</v>
      </c>
      <c r="B899" t="s">
        <v>608</v>
      </c>
      <c r="C899" t="s">
        <v>608</v>
      </c>
      <c r="D899" t="s">
        <v>608</v>
      </c>
      <c r="E899">
        <v>492330010</v>
      </c>
      <c r="F899" t="s">
        <v>180</v>
      </c>
      <c r="G899" t="s">
        <v>181</v>
      </c>
      <c r="H899" t="s">
        <v>95</v>
      </c>
      <c r="I899" t="s">
        <v>35</v>
      </c>
      <c r="J899" t="s">
        <v>2023</v>
      </c>
      <c r="K899" t="s">
        <v>783</v>
      </c>
      <c r="L899" t="s">
        <v>2024</v>
      </c>
      <c r="M899" t="s">
        <v>39</v>
      </c>
      <c r="N899" t="s">
        <v>917</v>
      </c>
      <c r="O899" t="s">
        <v>2025</v>
      </c>
      <c r="P899" t="s">
        <v>42</v>
      </c>
      <c r="Q899" t="s">
        <v>43</v>
      </c>
      <c r="R899">
        <v>1</v>
      </c>
      <c r="S899" t="s">
        <v>2024</v>
      </c>
      <c r="T899" t="s">
        <v>96</v>
      </c>
      <c r="U899" t="s">
        <v>1122</v>
      </c>
      <c r="V899" t="s">
        <v>2026</v>
      </c>
      <c r="W899" t="s">
        <v>151</v>
      </c>
      <c r="X899" t="s">
        <v>125</v>
      </c>
      <c r="Y899">
        <v>71600886</v>
      </c>
      <c r="Z899" t="s">
        <v>371</v>
      </c>
      <c r="AA899" t="s">
        <v>275</v>
      </c>
      <c r="AB899" t="str">
        <f>CONCATENATE(A899,"-",AA899)</f>
        <v>10024427-Between 40% and 52%</v>
      </c>
      <c r="AC899" s="1">
        <v>43466</v>
      </c>
      <c r="AD899" s="1">
        <v>45016</v>
      </c>
      <c r="AE899" s="2">
        <v>814.57</v>
      </c>
    </row>
    <row r="900" spans="1:31" x14ac:dyDescent="0.25">
      <c r="A900">
        <v>10024485</v>
      </c>
      <c r="B900" t="s">
        <v>2027</v>
      </c>
      <c r="C900" t="s">
        <v>2027</v>
      </c>
      <c r="D900" t="s">
        <v>2027</v>
      </c>
      <c r="E900">
        <v>905013395</v>
      </c>
      <c r="F900" t="s">
        <v>2028</v>
      </c>
      <c r="G900" t="s">
        <v>448</v>
      </c>
      <c r="H900" t="s">
        <v>2029</v>
      </c>
      <c r="I900" t="s">
        <v>2030</v>
      </c>
      <c r="J900" t="s">
        <v>2031</v>
      </c>
      <c r="K900" t="s">
        <v>2032</v>
      </c>
      <c r="L900" t="s">
        <v>2033</v>
      </c>
      <c r="M900" t="s">
        <v>39</v>
      </c>
      <c r="N900" t="s">
        <v>2034</v>
      </c>
      <c r="O900" t="s">
        <v>2035</v>
      </c>
      <c r="P900" t="s">
        <v>42</v>
      </c>
      <c r="Q900" t="s">
        <v>43</v>
      </c>
      <c r="R900">
        <v>1</v>
      </c>
      <c r="S900" t="s">
        <v>2033</v>
      </c>
      <c r="T900" t="s">
        <v>62</v>
      </c>
      <c r="U900" t="s">
        <v>2036</v>
      </c>
      <c r="V900" t="s">
        <v>2037</v>
      </c>
      <c r="W900" t="s">
        <v>2038</v>
      </c>
      <c r="X900" t="s">
        <v>125</v>
      </c>
      <c r="Y900">
        <v>11601896</v>
      </c>
      <c r="Z900" t="s">
        <v>84</v>
      </c>
      <c r="AA900" t="s">
        <v>85</v>
      </c>
      <c r="AB900" t="str">
        <f>CONCATENATE(A900,"-",AA900)</f>
        <v>10024485-Zero</v>
      </c>
      <c r="AC900" s="1">
        <v>43840</v>
      </c>
      <c r="AD900" s="1">
        <v>45291</v>
      </c>
      <c r="AE900" s="2">
        <v>1628</v>
      </c>
    </row>
    <row r="901" spans="1:31" x14ac:dyDescent="0.25">
      <c r="A901">
        <v>10024486</v>
      </c>
      <c r="B901" t="s">
        <v>2039</v>
      </c>
      <c r="C901" t="s">
        <v>2039</v>
      </c>
      <c r="D901" t="s">
        <v>1829</v>
      </c>
      <c r="E901">
        <v>550230688</v>
      </c>
      <c r="F901" t="s">
        <v>336</v>
      </c>
      <c r="G901" t="s">
        <v>337</v>
      </c>
      <c r="H901" t="s">
        <v>216</v>
      </c>
      <c r="I901" t="s">
        <v>35</v>
      </c>
      <c r="J901" t="s">
        <v>2040</v>
      </c>
      <c r="K901" t="s">
        <v>339</v>
      </c>
      <c r="L901" t="s">
        <v>1830</v>
      </c>
      <c r="M901" t="s">
        <v>39</v>
      </c>
      <c r="N901" t="s">
        <v>341</v>
      </c>
      <c r="O901" t="s">
        <v>2041</v>
      </c>
      <c r="P901" t="s">
        <v>42</v>
      </c>
      <c r="Q901" t="s">
        <v>43</v>
      </c>
      <c r="R901">
        <v>5</v>
      </c>
      <c r="S901" t="s">
        <v>1830</v>
      </c>
      <c r="T901" t="s">
        <v>62</v>
      </c>
      <c r="U901" t="s">
        <v>825</v>
      </c>
      <c r="V901" t="s">
        <v>2042</v>
      </c>
      <c r="W901" t="s">
        <v>345</v>
      </c>
      <c r="X901" t="s">
        <v>125</v>
      </c>
      <c r="Y901">
        <v>11601897</v>
      </c>
      <c r="Z901" t="s">
        <v>968</v>
      </c>
      <c r="AA901" t="s">
        <v>275</v>
      </c>
      <c r="AB901" t="str">
        <f>CONCATENATE(A901,"-",AA901)</f>
        <v>10024486-Between 40% and 52%</v>
      </c>
      <c r="AC901" s="1">
        <v>43586</v>
      </c>
      <c r="AD901" s="1">
        <v>45046</v>
      </c>
      <c r="AE901" s="2">
        <v>221.7</v>
      </c>
    </row>
    <row r="902" spans="1:31" x14ac:dyDescent="0.25">
      <c r="A902">
        <v>10024486</v>
      </c>
      <c r="B902" t="s">
        <v>2039</v>
      </c>
      <c r="C902" t="s">
        <v>2039</v>
      </c>
      <c r="D902" t="s">
        <v>2039</v>
      </c>
      <c r="E902">
        <v>550232921</v>
      </c>
      <c r="F902" t="s">
        <v>336</v>
      </c>
      <c r="G902" t="s">
        <v>337</v>
      </c>
      <c r="H902" t="s">
        <v>303</v>
      </c>
      <c r="I902" t="s">
        <v>35</v>
      </c>
      <c r="J902" t="s">
        <v>2040</v>
      </c>
      <c r="K902" t="s">
        <v>339</v>
      </c>
      <c r="L902" t="s">
        <v>1830</v>
      </c>
      <c r="M902" t="s">
        <v>39</v>
      </c>
      <c r="N902" t="s">
        <v>341</v>
      </c>
      <c r="O902" t="s">
        <v>2041</v>
      </c>
      <c r="P902" t="s">
        <v>42</v>
      </c>
      <c r="Q902" t="s">
        <v>43</v>
      </c>
      <c r="R902">
        <v>5</v>
      </c>
      <c r="S902" t="s">
        <v>1830</v>
      </c>
      <c r="T902" t="s">
        <v>62</v>
      </c>
      <c r="U902" t="s">
        <v>825</v>
      </c>
      <c r="V902" t="s">
        <v>2042</v>
      </c>
      <c r="W902" t="s">
        <v>345</v>
      </c>
      <c r="X902" t="s">
        <v>125</v>
      </c>
      <c r="Y902">
        <v>11601897</v>
      </c>
      <c r="Z902" t="s">
        <v>968</v>
      </c>
      <c r="AA902" t="s">
        <v>275</v>
      </c>
      <c r="AB902" t="str">
        <f>CONCATENATE(A902,"-",AA902)</f>
        <v>10024486-Between 40% and 52%</v>
      </c>
      <c r="AC902" s="1">
        <v>43586</v>
      </c>
      <c r="AD902" s="1">
        <v>45046</v>
      </c>
      <c r="AE902" s="2">
        <v>355.01</v>
      </c>
    </row>
    <row r="903" spans="1:31" x14ac:dyDescent="0.25">
      <c r="A903">
        <v>10024486</v>
      </c>
      <c r="B903" t="s">
        <v>2039</v>
      </c>
      <c r="C903" t="s">
        <v>2039</v>
      </c>
      <c r="D903" t="s">
        <v>2043</v>
      </c>
      <c r="E903">
        <v>550232913</v>
      </c>
      <c r="F903" t="s">
        <v>336</v>
      </c>
      <c r="G903" t="s">
        <v>337</v>
      </c>
      <c r="H903" t="s">
        <v>216</v>
      </c>
      <c r="I903" t="s">
        <v>35</v>
      </c>
      <c r="J903" t="s">
        <v>2040</v>
      </c>
      <c r="K903" t="s">
        <v>339</v>
      </c>
      <c r="L903" t="s">
        <v>1830</v>
      </c>
      <c r="M903" t="s">
        <v>39</v>
      </c>
      <c r="N903" t="s">
        <v>341</v>
      </c>
      <c r="O903" t="s">
        <v>2041</v>
      </c>
      <c r="P903" t="s">
        <v>42</v>
      </c>
      <c r="Q903" t="s">
        <v>43</v>
      </c>
      <c r="R903">
        <v>5</v>
      </c>
      <c r="S903" t="s">
        <v>1830</v>
      </c>
      <c r="T903" t="s">
        <v>62</v>
      </c>
      <c r="U903" t="s">
        <v>825</v>
      </c>
      <c r="V903" t="s">
        <v>2042</v>
      </c>
      <c r="W903" t="s">
        <v>345</v>
      </c>
      <c r="X903" t="s">
        <v>125</v>
      </c>
      <c r="Y903">
        <v>11601897</v>
      </c>
      <c r="Z903" t="s">
        <v>968</v>
      </c>
      <c r="AA903" t="s">
        <v>275</v>
      </c>
      <c r="AB903" t="str">
        <f>CONCATENATE(A903,"-",AA903)</f>
        <v>10024486-Between 40% and 52%</v>
      </c>
      <c r="AC903" s="1">
        <v>43586</v>
      </c>
      <c r="AD903" s="1">
        <v>45046</v>
      </c>
      <c r="AE903" s="2">
        <v>141.99</v>
      </c>
    </row>
    <row r="904" spans="1:31" x14ac:dyDescent="0.25">
      <c r="A904">
        <v>10024486</v>
      </c>
      <c r="B904" t="s">
        <v>2039</v>
      </c>
      <c r="C904" t="s">
        <v>2039</v>
      </c>
      <c r="D904" t="s">
        <v>1040</v>
      </c>
      <c r="E904">
        <v>550234001</v>
      </c>
      <c r="F904" t="s">
        <v>336</v>
      </c>
      <c r="G904" t="s">
        <v>337</v>
      </c>
      <c r="H904" t="s">
        <v>53</v>
      </c>
      <c r="I904" t="s">
        <v>54</v>
      </c>
      <c r="J904" t="s">
        <v>2040</v>
      </c>
      <c r="K904" t="s">
        <v>339</v>
      </c>
      <c r="L904" t="s">
        <v>1830</v>
      </c>
      <c r="M904" t="s">
        <v>39</v>
      </c>
      <c r="N904" t="s">
        <v>341</v>
      </c>
      <c r="O904" t="s">
        <v>2041</v>
      </c>
      <c r="P904" t="s">
        <v>42</v>
      </c>
      <c r="Q904" t="s">
        <v>43</v>
      </c>
      <c r="R904">
        <v>5</v>
      </c>
      <c r="S904" t="s">
        <v>1830</v>
      </c>
      <c r="T904" t="s">
        <v>57</v>
      </c>
      <c r="U904" t="s">
        <v>825</v>
      </c>
      <c r="V904" t="s">
        <v>2042</v>
      </c>
      <c r="W904" t="s">
        <v>345</v>
      </c>
      <c r="X904" t="s">
        <v>125</v>
      </c>
      <c r="Y904">
        <v>11601897</v>
      </c>
      <c r="Z904" t="s">
        <v>968</v>
      </c>
      <c r="AA904" t="s">
        <v>275</v>
      </c>
      <c r="AB904" t="str">
        <f>CONCATENATE(A904,"-",AA904)</f>
        <v>10024486-Between 40% and 52%</v>
      </c>
      <c r="AC904" s="1">
        <v>43586</v>
      </c>
      <c r="AD904" s="1">
        <v>45046</v>
      </c>
      <c r="AE904" s="2">
        <v>8.66</v>
      </c>
    </row>
    <row r="905" spans="1:31" x14ac:dyDescent="0.25">
      <c r="A905">
        <v>10024521</v>
      </c>
      <c r="B905" t="s">
        <v>910</v>
      </c>
      <c r="C905" t="s">
        <v>910</v>
      </c>
      <c r="D905" t="s">
        <v>910</v>
      </c>
      <c r="E905">
        <v>310890070</v>
      </c>
      <c r="F905" t="s">
        <v>142</v>
      </c>
      <c r="G905" t="s">
        <v>143</v>
      </c>
      <c r="H905" t="s">
        <v>53</v>
      </c>
      <c r="I905" t="s">
        <v>54</v>
      </c>
      <c r="J905" t="s">
        <v>2044</v>
      </c>
      <c r="K905" t="s">
        <v>146</v>
      </c>
      <c r="L905" t="s">
        <v>1121</v>
      </c>
      <c r="M905" t="s">
        <v>525</v>
      </c>
      <c r="N905" t="s">
        <v>240</v>
      </c>
      <c r="O905" t="s">
        <v>2045</v>
      </c>
      <c r="P905" t="s">
        <v>69</v>
      </c>
      <c r="Q905" t="s">
        <v>43</v>
      </c>
      <c r="R905">
        <v>1</v>
      </c>
      <c r="S905" t="s">
        <v>1121</v>
      </c>
      <c r="T905" t="s">
        <v>57</v>
      </c>
      <c r="U905" t="s">
        <v>2046</v>
      </c>
      <c r="V905" t="s">
        <v>2047</v>
      </c>
      <c r="W905" t="s">
        <v>151</v>
      </c>
      <c r="X905" t="s">
        <v>125</v>
      </c>
      <c r="Y905">
        <v>71694872</v>
      </c>
      <c r="Z905" t="s">
        <v>274</v>
      </c>
      <c r="AA905" t="s">
        <v>275</v>
      </c>
      <c r="AB905" t="str">
        <f>CONCATENATE(A905,"-",AA905)</f>
        <v>10024521-Between 40% and 52%</v>
      </c>
      <c r="AC905" s="1">
        <v>43556</v>
      </c>
      <c r="AD905" s="1">
        <v>44957</v>
      </c>
      <c r="AE905" s="2">
        <v>5236.9399999999996</v>
      </c>
    </row>
    <row r="906" spans="1:31" x14ac:dyDescent="0.25">
      <c r="A906">
        <v>10024528</v>
      </c>
      <c r="B906" t="s">
        <v>141</v>
      </c>
      <c r="C906" t="s">
        <v>141</v>
      </c>
      <c r="D906" t="s">
        <v>141</v>
      </c>
      <c r="E906">
        <v>310900070</v>
      </c>
      <c r="F906" t="s">
        <v>142</v>
      </c>
      <c r="G906" t="s">
        <v>143</v>
      </c>
      <c r="H906" t="s">
        <v>212</v>
      </c>
      <c r="I906" t="s">
        <v>35</v>
      </c>
      <c r="J906" t="s">
        <v>2048</v>
      </c>
      <c r="K906" t="s">
        <v>146</v>
      </c>
      <c r="L906" t="s">
        <v>1928</v>
      </c>
      <c r="M906" t="s">
        <v>228</v>
      </c>
      <c r="N906" t="s">
        <v>229</v>
      </c>
      <c r="O906" t="s">
        <v>2049</v>
      </c>
      <c r="P906" t="s">
        <v>69</v>
      </c>
      <c r="Q906" t="s">
        <v>43</v>
      </c>
      <c r="R906">
        <v>1</v>
      </c>
      <c r="S906" t="s">
        <v>1928</v>
      </c>
      <c r="T906" t="s">
        <v>213</v>
      </c>
      <c r="U906" t="s">
        <v>2050</v>
      </c>
      <c r="V906" t="s">
        <v>2051</v>
      </c>
      <c r="W906" t="s">
        <v>151</v>
      </c>
      <c r="X906" t="s">
        <v>125</v>
      </c>
      <c r="Y906">
        <v>71640588</v>
      </c>
      <c r="Z906" t="s">
        <v>2052</v>
      </c>
      <c r="AA906" t="s">
        <v>621</v>
      </c>
      <c r="AB906" t="str">
        <f>CONCATENATE(A906,"-",AA906)</f>
        <v>10024528-Between 11% and 19%</v>
      </c>
      <c r="AC906" s="1">
        <v>43521</v>
      </c>
      <c r="AD906" s="1">
        <v>44865</v>
      </c>
      <c r="AE906" s="2">
        <v>11655.56</v>
      </c>
    </row>
    <row r="907" spans="1:31" x14ac:dyDescent="0.25">
      <c r="A907">
        <v>10024528</v>
      </c>
      <c r="B907" t="s">
        <v>141</v>
      </c>
      <c r="C907" t="s">
        <v>141</v>
      </c>
      <c r="D907" t="s">
        <v>141</v>
      </c>
      <c r="E907">
        <v>310900070</v>
      </c>
      <c r="F907" t="s">
        <v>142</v>
      </c>
      <c r="G907" t="s">
        <v>143</v>
      </c>
      <c r="H907" t="s">
        <v>202</v>
      </c>
      <c r="I907" t="s">
        <v>35</v>
      </c>
      <c r="J907" t="s">
        <v>2048</v>
      </c>
      <c r="K907" t="s">
        <v>146</v>
      </c>
      <c r="L907" t="s">
        <v>1928</v>
      </c>
      <c r="M907" t="s">
        <v>228</v>
      </c>
      <c r="N907" t="s">
        <v>229</v>
      </c>
      <c r="O907" t="s">
        <v>2049</v>
      </c>
      <c r="P907" t="s">
        <v>69</v>
      </c>
      <c r="Q907" t="s">
        <v>43</v>
      </c>
      <c r="R907">
        <v>1</v>
      </c>
      <c r="S907" t="s">
        <v>1928</v>
      </c>
      <c r="T907" t="s">
        <v>96</v>
      </c>
      <c r="U907" t="s">
        <v>2050</v>
      </c>
      <c r="V907" t="s">
        <v>2051</v>
      </c>
      <c r="W907" t="s">
        <v>151</v>
      </c>
      <c r="X907" t="s">
        <v>125</v>
      </c>
      <c r="Y907">
        <v>71640588</v>
      </c>
      <c r="Z907" t="s">
        <v>2052</v>
      </c>
      <c r="AA907" t="s">
        <v>621</v>
      </c>
      <c r="AB907" t="str">
        <f>CONCATENATE(A907,"-",AA907)</f>
        <v>10024528-Between 11% and 19%</v>
      </c>
      <c r="AC907" s="1">
        <v>43521</v>
      </c>
      <c r="AD907" s="1">
        <v>44865</v>
      </c>
      <c r="AE907" s="2">
        <v>115.89</v>
      </c>
    </row>
    <row r="908" spans="1:31" x14ac:dyDescent="0.25">
      <c r="A908">
        <v>10024528</v>
      </c>
      <c r="B908" t="s">
        <v>141</v>
      </c>
      <c r="C908" t="s">
        <v>141</v>
      </c>
      <c r="D908" t="s">
        <v>141</v>
      </c>
      <c r="E908">
        <v>310900070</v>
      </c>
      <c r="F908" t="s">
        <v>142</v>
      </c>
      <c r="G908" t="s">
        <v>143</v>
      </c>
      <c r="H908" t="s">
        <v>95</v>
      </c>
      <c r="I908" t="s">
        <v>35</v>
      </c>
      <c r="J908" t="s">
        <v>2048</v>
      </c>
      <c r="K908" t="s">
        <v>146</v>
      </c>
      <c r="L908" t="s">
        <v>1928</v>
      </c>
      <c r="M908" t="s">
        <v>228</v>
      </c>
      <c r="N908" t="s">
        <v>229</v>
      </c>
      <c r="O908" t="s">
        <v>2049</v>
      </c>
      <c r="P908" t="s">
        <v>69</v>
      </c>
      <c r="Q908" t="s">
        <v>43</v>
      </c>
      <c r="R908">
        <v>1</v>
      </c>
      <c r="S908" t="s">
        <v>1928</v>
      </c>
      <c r="T908" t="s">
        <v>96</v>
      </c>
      <c r="U908" t="s">
        <v>2050</v>
      </c>
      <c r="V908" t="s">
        <v>2051</v>
      </c>
      <c r="W908" t="s">
        <v>151</v>
      </c>
      <c r="X908" t="s">
        <v>125</v>
      </c>
      <c r="Y908">
        <v>71640588</v>
      </c>
      <c r="Z908" t="s">
        <v>2052</v>
      </c>
      <c r="AA908" t="s">
        <v>621</v>
      </c>
      <c r="AB908" t="str">
        <f>CONCATENATE(A908,"-",AA908)</f>
        <v>10024528-Between 11% and 19%</v>
      </c>
      <c r="AC908" s="1">
        <v>43521</v>
      </c>
      <c r="AD908" s="1">
        <v>44865</v>
      </c>
      <c r="AE908" s="2">
        <v>1152.0899999999999</v>
      </c>
    </row>
    <row r="909" spans="1:31" x14ac:dyDescent="0.25">
      <c r="A909">
        <v>10024528</v>
      </c>
      <c r="B909" t="s">
        <v>1040</v>
      </c>
      <c r="C909" t="s">
        <v>141</v>
      </c>
      <c r="D909" t="s">
        <v>141</v>
      </c>
      <c r="E909">
        <v>310900070</v>
      </c>
      <c r="F909" t="s">
        <v>142</v>
      </c>
      <c r="G909" t="s">
        <v>143</v>
      </c>
      <c r="H909" t="s">
        <v>53</v>
      </c>
      <c r="I909" t="s">
        <v>54</v>
      </c>
      <c r="J909" t="s">
        <v>2048</v>
      </c>
      <c r="K909" t="s">
        <v>146</v>
      </c>
      <c r="L909" t="s">
        <v>1928</v>
      </c>
      <c r="M909" t="s">
        <v>228</v>
      </c>
      <c r="N909" t="s">
        <v>229</v>
      </c>
      <c r="O909" t="s">
        <v>2049</v>
      </c>
      <c r="P909" t="s">
        <v>69</v>
      </c>
      <c r="Q909" t="s">
        <v>43</v>
      </c>
      <c r="R909">
        <v>2</v>
      </c>
      <c r="S909" t="s">
        <v>2053</v>
      </c>
      <c r="T909" t="s">
        <v>57</v>
      </c>
      <c r="U909" t="s">
        <v>2050</v>
      </c>
      <c r="V909" t="s">
        <v>2051</v>
      </c>
      <c r="W909" t="s">
        <v>345</v>
      </c>
      <c r="X909" t="s">
        <v>125</v>
      </c>
      <c r="Y909">
        <v>71640588</v>
      </c>
      <c r="Z909" t="s">
        <v>2052</v>
      </c>
      <c r="AA909" t="s">
        <v>621</v>
      </c>
      <c r="AB909" t="str">
        <f>CONCATENATE(A909,"-",AA909)</f>
        <v>10024528-Between 11% and 19%</v>
      </c>
      <c r="AC909" s="1">
        <v>43521</v>
      </c>
      <c r="AD909" s="1">
        <v>44865</v>
      </c>
      <c r="AE909" s="2">
        <v>313.57</v>
      </c>
    </row>
    <row r="910" spans="1:31" x14ac:dyDescent="0.25">
      <c r="A910">
        <v>10024528</v>
      </c>
      <c r="B910" t="s">
        <v>1040</v>
      </c>
      <c r="C910" t="s">
        <v>141</v>
      </c>
      <c r="D910" t="s">
        <v>1040</v>
      </c>
      <c r="E910">
        <v>550234001</v>
      </c>
      <c r="F910" t="s">
        <v>336</v>
      </c>
      <c r="G910" t="s">
        <v>337</v>
      </c>
      <c r="H910" t="s">
        <v>53</v>
      </c>
      <c r="I910" t="s">
        <v>54</v>
      </c>
      <c r="J910" t="s">
        <v>2048</v>
      </c>
      <c r="K910" t="s">
        <v>146</v>
      </c>
      <c r="L910" t="s">
        <v>1928</v>
      </c>
      <c r="M910" t="s">
        <v>228</v>
      </c>
      <c r="N910" t="s">
        <v>229</v>
      </c>
      <c r="O910" t="s">
        <v>2049</v>
      </c>
      <c r="P910" t="s">
        <v>69</v>
      </c>
      <c r="Q910" t="s">
        <v>43</v>
      </c>
      <c r="R910">
        <v>2</v>
      </c>
      <c r="S910" t="s">
        <v>2053</v>
      </c>
      <c r="T910" t="s">
        <v>57</v>
      </c>
      <c r="U910" t="s">
        <v>2050</v>
      </c>
      <c r="V910" t="s">
        <v>2051</v>
      </c>
      <c r="W910" t="s">
        <v>345</v>
      </c>
      <c r="X910" t="s">
        <v>125</v>
      </c>
      <c r="Y910">
        <v>71640588</v>
      </c>
      <c r="Z910" t="s">
        <v>2052</v>
      </c>
      <c r="AA910" t="s">
        <v>621</v>
      </c>
      <c r="AB910" t="str">
        <f>CONCATENATE(A910,"-",AA910)</f>
        <v>10024528-Between 11% and 19%</v>
      </c>
      <c r="AC910" s="1">
        <v>43521</v>
      </c>
      <c r="AD910" s="1">
        <v>44865</v>
      </c>
      <c r="AE910" s="2">
        <v>2123.9299999999998</v>
      </c>
    </row>
    <row r="911" spans="1:31" x14ac:dyDescent="0.25">
      <c r="A911">
        <v>10024528</v>
      </c>
      <c r="B911" t="s">
        <v>1040</v>
      </c>
      <c r="C911" t="s">
        <v>141</v>
      </c>
      <c r="D911" t="s">
        <v>1040</v>
      </c>
      <c r="E911">
        <v>550234001</v>
      </c>
      <c r="F911" t="s">
        <v>336</v>
      </c>
      <c r="G911" t="s">
        <v>337</v>
      </c>
      <c r="H911" t="s">
        <v>409</v>
      </c>
      <c r="I911" t="s">
        <v>35</v>
      </c>
      <c r="J911" t="s">
        <v>2048</v>
      </c>
      <c r="K911" t="s">
        <v>146</v>
      </c>
      <c r="L911" t="s">
        <v>1928</v>
      </c>
      <c r="M911" t="s">
        <v>228</v>
      </c>
      <c r="N911" t="s">
        <v>229</v>
      </c>
      <c r="O911" t="s">
        <v>2049</v>
      </c>
      <c r="P911" t="s">
        <v>69</v>
      </c>
      <c r="Q911" t="s">
        <v>43</v>
      </c>
      <c r="R911">
        <v>2</v>
      </c>
      <c r="S911" t="s">
        <v>2053</v>
      </c>
      <c r="T911" t="s">
        <v>62</v>
      </c>
      <c r="U911" t="s">
        <v>2050</v>
      </c>
      <c r="V911" t="s">
        <v>2051</v>
      </c>
      <c r="W911" t="s">
        <v>345</v>
      </c>
      <c r="X911" t="s">
        <v>125</v>
      </c>
      <c r="Y911">
        <v>71640588</v>
      </c>
      <c r="Z911" t="s">
        <v>2052</v>
      </c>
      <c r="AA911" t="s">
        <v>621</v>
      </c>
      <c r="AB911" t="str">
        <f>CONCATENATE(A911,"-",AA911)</f>
        <v>10024528-Between 11% and 19%</v>
      </c>
      <c r="AC911" s="1">
        <v>43521</v>
      </c>
      <c r="AD911" s="1">
        <v>44865</v>
      </c>
      <c r="AE911" s="2">
        <v>40</v>
      </c>
    </row>
    <row r="912" spans="1:31" x14ac:dyDescent="0.25">
      <c r="A912">
        <v>10024528</v>
      </c>
      <c r="B912" t="s">
        <v>1040</v>
      </c>
      <c r="C912" t="s">
        <v>141</v>
      </c>
      <c r="D912" t="s">
        <v>1040</v>
      </c>
      <c r="E912">
        <v>550234001</v>
      </c>
      <c r="F912" t="s">
        <v>336</v>
      </c>
      <c r="G912" t="s">
        <v>337</v>
      </c>
      <c r="H912" t="s">
        <v>284</v>
      </c>
      <c r="I912" t="s">
        <v>35</v>
      </c>
      <c r="J912" t="s">
        <v>2048</v>
      </c>
      <c r="K912" t="s">
        <v>146</v>
      </c>
      <c r="L912" t="s">
        <v>1928</v>
      </c>
      <c r="M912" t="s">
        <v>228</v>
      </c>
      <c r="N912" t="s">
        <v>229</v>
      </c>
      <c r="O912" t="s">
        <v>2049</v>
      </c>
      <c r="P912" t="s">
        <v>69</v>
      </c>
      <c r="Q912" t="s">
        <v>43</v>
      </c>
      <c r="R912">
        <v>2</v>
      </c>
      <c r="S912" t="s">
        <v>2053</v>
      </c>
      <c r="T912" t="s">
        <v>213</v>
      </c>
      <c r="U912" t="s">
        <v>2050</v>
      </c>
      <c r="V912" t="s">
        <v>2051</v>
      </c>
      <c r="W912" t="s">
        <v>345</v>
      </c>
      <c r="X912" t="s">
        <v>125</v>
      </c>
      <c r="Y912">
        <v>71640588</v>
      </c>
      <c r="Z912" t="s">
        <v>2052</v>
      </c>
      <c r="AA912" t="s">
        <v>621</v>
      </c>
      <c r="AB912" t="str">
        <f>CONCATENATE(A912,"-",AA912)</f>
        <v>10024528-Between 11% and 19%</v>
      </c>
      <c r="AC912" s="1">
        <v>43521</v>
      </c>
      <c r="AD912" s="1">
        <v>44865</v>
      </c>
      <c r="AE912" s="2">
        <v>3712.2</v>
      </c>
    </row>
    <row r="913" spans="1:31" x14ac:dyDescent="0.25">
      <c r="A913">
        <v>10024558</v>
      </c>
      <c r="B913" t="s">
        <v>2054</v>
      </c>
      <c r="C913" t="s">
        <v>1290</v>
      </c>
      <c r="D913" t="s">
        <v>2054</v>
      </c>
      <c r="E913">
        <v>580001000</v>
      </c>
      <c r="F913" t="s">
        <v>173</v>
      </c>
      <c r="G913" t="s">
        <v>174</v>
      </c>
      <c r="H913" t="s">
        <v>284</v>
      </c>
      <c r="I913" t="s">
        <v>35</v>
      </c>
      <c r="J913" t="s">
        <v>2055</v>
      </c>
      <c r="K913" t="s">
        <v>2056</v>
      </c>
      <c r="L913" t="s">
        <v>2057</v>
      </c>
      <c r="M913" t="s">
        <v>239</v>
      </c>
      <c r="N913" t="s">
        <v>240</v>
      </c>
      <c r="O913" t="s">
        <v>2058</v>
      </c>
      <c r="P913" t="s">
        <v>79</v>
      </c>
      <c r="Q913" t="s">
        <v>43</v>
      </c>
      <c r="R913">
        <v>1</v>
      </c>
      <c r="S913" t="s">
        <v>2059</v>
      </c>
      <c r="T913" t="s">
        <v>213</v>
      </c>
      <c r="U913" t="s">
        <v>242</v>
      </c>
      <c r="V913" t="s">
        <v>2060</v>
      </c>
      <c r="W913" t="s">
        <v>151</v>
      </c>
      <c r="X913" t="s">
        <v>125</v>
      </c>
      <c r="Y913">
        <v>71670761</v>
      </c>
      <c r="Z913" t="s">
        <v>2061</v>
      </c>
      <c r="AA913" t="s">
        <v>275</v>
      </c>
      <c r="AB913" t="str">
        <f>CONCATENATE(A913,"-",AA913)</f>
        <v>10024558-Between 40% and 52%</v>
      </c>
      <c r="AC913" s="1">
        <v>43647</v>
      </c>
      <c r="AD913" s="1">
        <v>45838</v>
      </c>
      <c r="AE913" s="2">
        <v>-33</v>
      </c>
    </row>
    <row r="914" spans="1:31" x14ac:dyDescent="0.25">
      <c r="A914">
        <v>10024558</v>
      </c>
      <c r="B914" t="s">
        <v>2062</v>
      </c>
      <c r="C914" t="s">
        <v>2062</v>
      </c>
      <c r="D914" t="s">
        <v>2054</v>
      </c>
      <c r="E914">
        <v>580001000</v>
      </c>
      <c r="F914" t="s">
        <v>173</v>
      </c>
      <c r="G914" t="s">
        <v>174</v>
      </c>
      <c r="H914" t="s">
        <v>53</v>
      </c>
      <c r="I914" t="s">
        <v>54</v>
      </c>
      <c r="J914" t="s">
        <v>2063</v>
      </c>
      <c r="K914" t="s">
        <v>545</v>
      </c>
      <c r="L914" t="s">
        <v>2064</v>
      </c>
      <c r="M914" t="s">
        <v>2065</v>
      </c>
      <c r="N914" t="s">
        <v>229</v>
      </c>
      <c r="O914" t="s">
        <v>2066</v>
      </c>
      <c r="P914" t="s">
        <v>79</v>
      </c>
      <c r="Q914" t="s">
        <v>43</v>
      </c>
      <c r="R914">
        <v>9</v>
      </c>
      <c r="S914" t="s">
        <v>2064</v>
      </c>
      <c r="T914" t="s">
        <v>57</v>
      </c>
      <c r="U914" t="s">
        <v>2067</v>
      </c>
      <c r="V914" t="s">
        <v>76</v>
      </c>
      <c r="W914" t="s">
        <v>151</v>
      </c>
      <c r="X914" t="s">
        <v>125</v>
      </c>
      <c r="Y914">
        <v>71630050</v>
      </c>
      <c r="Z914" t="s">
        <v>2061</v>
      </c>
      <c r="AA914" t="s">
        <v>275</v>
      </c>
      <c r="AB914" t="str">
        <f>CONCATENATE(A914,"-",AA914)</f>
        <v>10024558-Between 40% and 52%</v>
      </c>
      <c r="AC914" s="1">
        <v>44545</v>
      </c>
      <c r="AD914" s="1">
        <v>44926</v>
      </c>
      <c r="AE914" s="2">
        <v>39242.050000000003</v>
      </c>
    </row>
    <row r="915" spans="1:31" x14ac:dyDescent="0.25">
      <c r="A915">
        <v>10024558</v>
      </c>
      <c r="B915" t="s">
        <v>2062</v>
      </c>
      <c r="C915" t="s">
        <v>2062</v>
      </c>
      <c r="D915" t="s">
        <v>2054</v>
      </c>
      <c r="E915">
        <v>580001000</v>
      </c>
      <c r="F915" t="s">
        <v>173</v>
      </c>
      <c r="G915" t="s">
        <v>174</v>
      </c>
      <c r="H915" t="s">
        <v>144</v>
      </c>
      <c r="I915" t="s">
        <v>35</v>
      </c>
      <c r="J915" t="s">
        <v>2063</v>
      </c>
      <c r="K915" t="s">
        <v>545</v>
      </c>
      <c r="L915" t="s">
        <v>2064</v>
      </c>
      <c r="M915" t="s">
        <v>2065</v>
      </c>
      <c r="N915" t="s">
        <v>229</v>
      </c>
      <c r="O915" t="s">
        <v>2066</v>
      </c>
      <c r="P915" t="s">
        <v>79</v>
      </c>
      <c r="Q915" t="s">
        <v>43</v>
      </c>
      <c r="R915">
        <v>9</v>
      </c>
      <c r="S915" t="s">
        <v>2064</v>
      </c>
      <c r="T915" t="s">
        <v>60</v>
      </c>
      <c r="U915" t="s">
        <v>2067</v>
      </c>
      <c r="V915" t="s">
        <v>76</v>
      </c>
      <c r="W915" t="s">
        <v>151</v>
      </c>
      <c r="X915" t="s">
        <v>125</v>
      </c>
      <c r="Y915">
        <v>71630050</v>
      </c>
      <c r="Z915" t="s">
        <v>2061</v>
      </c>
      <c r="AA915" t="s">
        <v>275</v>
      </c>
      <c r="AB915" t="str">
        <f>CONCATENATE(A915,"-",AA915)</f>
        <v>10024558-Between 40% and 52%</v>
      </c>
      <c r="AC915" s="1">
        <v>44545</v>
      </c>
      <c r="AD915" s="1">
        <v>44926</v>
      </c>
      <c r="AE915" s="2">
        <v>85.25</v>
      </c>
    </row>
    <row r="916" spans="1:31" x14ac:dyDescent="0.25">
      <c r="A916">
        <v>10024558</v>
      </c>
      <c r="B916" t="s">
        <v>2062</v>
      </c>
      <c r="C916" t="s">
        <v>2062</v>
      </c>
      <c r="D916" t="s">
        <v>2054</v>
      </c>
      <c r="E916">
        <v>580001000</v>
      </c>
      <c r="F916" t="s">
        <v>173</v>
      </c>
      <c r="G916" t="s">
        <v>174</v>
      </c>
      <c r="H916" t="s">
        <v>152</v>
      </c>
      <c r="I916" t="s">
        <v>35</v>
      </c>
      <c r="J916" t="s">
        <v>2063</v>
      </c>
      <c r="K916" t="s">
        <v>545</v>
      </c>
      <c r="L916" t="s">
        <v>2064</v>
      </c>
      <c r="M916" t="s">
        <v>2065</v>
      </c>
      <c r="N916" t="s">
        <v>229</v>
      </c>
      <c r="O916" t="s">
        <v>2066</v>
      </c>
      <c r="P916" t="s">
        <v>79</v>
      </c>
      <c r="Q916" t="s">
        <v>43</v>
      </c>
      <c r="R916">
        <v>9</v>
      </c>
      <c r="S916" t="s">
        <v>2064</v>
      </c>
      <c r="T916" t="s">
        <v>153</v>
      </c>
      <c r="U916" t="s">
        <v>2067</v>
      </c>
      <c r="V916" t="s">
        <v>76</v>
      </c>
      <c r="W916" t="s">
        <v>151</v>
      </c>
      <c r="X916" t="s">
        <v>125</v>
      </c>
      <c r="Y916">
        <v>71630050</v>
      </c>
      <c r="Z916" t="s">
        <v>2061</v>
      </c>
      <c r="AA916" t="s">
        <v>275</v>
      </c>
      <c r="AB916" t="str">
        <f>CONCATENATE(A916,"-",AA916)</f>
        <v>10024558-Between 40% and 52%</v>
      </c>
      <c r="AC916" s="1">
        <v>44545</v>
      </c>
      <c r="AD916" s="1">
        <v>44926</v>
      </c>
      <c r="AE916" s="2">
        <v>1152</v>
      </c>
    </row>
    <row r="917" spans="1:31" x14ac:dyDescent="0.25">
      <c r="A917">
        <v>10024558</v>
      </c>
      <c r="B917" t="s">
        <v>2062</v>
      </c>
      <c r="C917" t="s">
        <v>2062</v>
      </c>
      <c r="D917" t="s">
        <v>2054</v>
      </c>
      <c r="E917">
        <v>580001000</v>
      </c>
      <c r="F917" t="s">
        <v>173</v>
      </c>
      <c r="G917" t="s">
        <v>174</v>
      </c>
      <c r="H917" t="s">
        <v>154</v>
      </c>
      <c r="I917" t="s">
        <v>35</v>
      </c>
      <c r="J917" t="s">
        <v>2063</v>
      </c>
      <c r="K917" t="s">
        <v>545</v>
      </c>
      <c r="L917" t="s">
        <v>2064</v>
      </c>
      <c r="M917" t="s">
        <v>2065</v>
      </c>
      <c r="N917" t="s">
        <v>229</v>
      </c>
      <c r="O917" t="s">
        <v>2066</v>
      </c>
      <c r="P917" t="s">
        <v>79</v>
      </c>
      <c r="Q917" t="s">
        <v>43</v>
      </c>
      <c r="R917">
        <v>9</v>
      </c>
      <c r="S917" t="s">
        <v>2064</v>
      </c>
      <c r="T917" t="s">
        <v>155</v>
      </c>
      <c r="U917" t="s">
        <v>2067</v>
      </c>
      <c r="V917" t="s">
        <v>76</v>
      </c>
      <c r="W917" t="s">
        <v>151</v>
      </c>
      <c r="X917" t="s">
        <v>125</v>
      </c>
      <c r="Y917">
        <v>71630050</v>
      </c>
      <c r="Z917" t="s">
        <v>2061</v>
      </c>
      <c r="AA917" t="s">
        <v>275</v>
      </c>
      <c r="AB917" t="str">
        <f>CONCATENATE(A917,"-",AA917)</f>
        <v>10024558-Between 40% and 52%</v>
      </c>
      <c r="AC917" s="1">
        <v>44545</v>
      </c>
      <c r="AD917" s="1">
        <v>44926</v>
      </c>
      <c r="AE917" s="2">
        <v>88846.91</v>
      </c>
    </row>
    <row r="918" spans="1:31" x14ac:dyDescent="0.25">
      <c r="A918">
        <v>10024569</v>
      </c>
      <c r="B918" t="s">
        <v>1104</v>
      </c>
      <c r="C918" t="s">
        <v>1104</v>
      </c>
      <c r="D918" t="s">
        <v>1104</v>
      </c>
      <c r="E918">
        <v>589000001</v>
      </c>
      <c r="F918" t="s">
        <v>1105</v>
      </c>
      <c r="G918" s="3" t="s">
        <v>1104</v>
      </c>
      <c r="H918" t="s">
        <v>53</v>
      </c>
      <c r="I918" t="s">
        <v>54</v>
      </c>
      <c r="J918" t="s">
        <v>2068</v>
      </c>
      <c r="K918" t="s">
        <v>2069</v>
      </c>
      <c r="L918" t="s">
        <v>2070</v>
      </c>
      <c r="M918" t="s">
        <v>66</v>
      </c>
      <c r="N918" t="s">
        <v>67</v>
      </c>
      <c r="O918" t="s">
        <v>2071</v>
      </c>
      <c r="P918" t="s">
        <v>69</v>
      </c>
      <c r="Q918" t="s">
        <v>43</v>
      </c>
      <c r="R918">
        <v>1</v>
      </c>
      <c r="S918" t="s">
        <v>2070</v>
      </c>
      <c r="T918" t="s">
        <v>57</v>
      </c>
      <c r="U918" t="s">
        <v>604</v>
      </c>
      <c r="V918" t="s">
        <v>2072</v>
      </c>
      <c r="W918" t="s">
        <v>48</v>
      </c>
      <c r="X918" t="s">
        <v>125</v>
      </c>
      <c r="Y918">
        <v>12620111</v>
      </c>
      <c r="Z918" t="s">
        <v>250</v>
      </c>
      <c r="AA918" t="s">
        <v>251</v>
      </c>
      <c r="AB918" t="str">
        <f>CONCATENATE(A918,"-",AA918)</f>
        <v>10024569-Between 30% and 35%</v>
      </c>
      <c r="AC918" s="1">
        <v>43586</v>
      </c>
      <c r="AD918" s="1">
        <v>43890</v>
      </c>
      <c r="AE918" s="2">
        <v>7489.3</v>
      </c>
    </row>
    <row r="919" spans="1:31" x14ac:dyDescent="0.25">
      <c r="A919">
        <v>10024594</v>
      </c>
      <c r="B919" t="s">
        <v>807</v>
      </c>
      <c r="C919" t="s">
        <v>807</v>
      </c>
      <c r="D919" t="s">
        <v>807</v>
      </c>
      <c r="E919">
        <v>491070010</v>
      </c>
      <c r="F919" t="s">
        <v>180</v>
      </c>
      <c r="G919" t="s">
        <v>181</v>
      </c>
      <c r="H919" t="s">
        <v>236</v>
      </c>
      <c r="I919" t="s">
        <v>35</v>
      </c>
      <c r="J919" t="s">
        <v>2073</v>
      </c>
      <c r="K919" t="s">
        <v>988</v>
      </c>
      <c r="L919" t="s">
        <v>1085</v>
      </c>
      <c r="M919" t="s">
        <v>39</v>
      </c>
      <c r="N919" t="s">
        <v>40</v>
      </c>
      <c r="O919" t="s">
        <v>2074</v>
      </c>
      <c r="P919" t="s">
        <v>42</v>
      </c>
      <c r="Q919" t="s">
        <v>43</v>
      </c>
      <c r="R919">
        <v>1</v>
      </c>
      <c r="S919" t="s">
        <v>1085</v>
      </c>
      <c r="T919" t="s">
        <v>45</v>
      </c>
      <c r="U919" t="s">
        <v>46</v>
      </c>
      <c r="V919" t="s">
        <v>2075</v>
      </c>
      <c r="W919" t="s">
        <v>151</v>
      </c>
      <c r="X919" t="s">
        <v>125</v>
      </c>
      <c r="Y919">
        <v>71600900</v>
      </c>
      <c r="Z919" t="s">
        <v>274</v>
      </c>
      <c r="AA919" t="s">
        <v>275</v>
      </c>
      <c r="AB919" t="str">
        <f>CONCATENATE(A919,"-",AA919)</f>
        <v>10024594-Between 40% and 52%</v>
      </c>
      <c r="AC919" s="1">
        <v>43600</v>
      </c>
      <c r="AD919" s="1">
        <v>45046</v>
      </c>
      <c r="AE919" s="2">
        <v>7583.85</v>
      </c>
    </row>
    <row r="920" spans="1:31" x14ac:dyDescent="0.25">
      <c r="A920">
        <v>10024594</v>
      </c>
      <c r="B920" t="s">
        <v>807</v>
      </c>
      <c r="C920" t="s">
        <v>807</v>
      </c>
      <c r="D920" t="s">
        <v>807</v>
      </c>
      <c r="E920">
        <v>491070010</v>
      </c>
      <c r="F920" t="s">
        <v>180</v>
      </c>
      <c r="G920" t="s">
        <v>181</v>
      </c>
      <c r="H920" t="s">
        <v>576</v>
      </c>
      <c r="I920" t="s">
        <v>35</v>
      </c>
      <c r="J920" t="s">
        <v>2073</v>
      </c>
      <c r="K920" t="s">
        <v>988</v>
      </c>
      <c r="L920" t="s">
        <v>1085</v>
      </c>
      <c r="M920" t="s">
        <v>39</v>
      </c>
      <c r="N920" t="s">
        <v>40</v>
      </c>
      <c r="O920" t="s">
        <v>2074</v>
      </c>
      <c r="P920" t="s">
        <v>42</v>
      </c>
      <c r="Q920" t="s">
        <v>43</v>
      </c>
      <c r="R920">
        <v>1</v>
      </c>
      <c r="S920" t="s">
        <v>1085</v>
      </c>
      <c r="T920" t="s">
        <v>96</v>
      </c>
      <c r="U920" t="s">
        <v>46</v>
      </c>
      <c r="V920" t="s">
        <v>2075</v>
      </c>
      <c r="W920" t="s">
        <v>151</v>
      </c>
      <c r="X920" t="s">
        <v>125</v>
      </c>
      <c r="Y920">
        <v>71600900</v>
      </c>
      <c r="Z920" t="s">
        <v>274</v>
      </c>
      <c r="AA920" t="s">
        <v>275</v>
      </c>
      <c r="AB920" t="str">
        <f>CONCATENATE(A920,"-",AA920)</f>
        <v>10024594-Between 40% and 52%</v>
      </c>
      <c r="AC920" s="1">
        <v>43600</v>
      </c>
      <c r="AD920" s="1">
        <v>45046</v>
      </c>
      <c r="AE920" s="2">
        <v>3249.24</v>
      </c>
    </row>
    <row r="921" spans="1:31" x14ac:dyDescent="0.25">
      <c r="A921">
        <v>10024609</v>
      </c>
      <c r="B921" t="s">
        <v>286</v>
      </c>
      <c r="C921" t="s">
        <v>286</v>
      </c>
      <c r="D921" t="s">
        <v>286</v>
      </c>
      <c r="E921">
        <v>491110010</v>
      </c>
      <c r="F921" t="s">
        <v>180</v>
      </c>
      <c r="G921" t="s">
        <v>181</v>
      </c>
      <c r="H921" t="s">
        <v>73</v>
      </c>
      <c r="I921" t="s">
        <v>35</v>
      </c>
      <c r="J921" t="s">
        <v>2076</v>
      </c>
      <c r="K921" t="s">
        <v>367</v>
      </c>
      <c r="L921" t="s">
        <v>2077</v>
      </c>
      <c r="M921" t="s">
        <v>239</v>
      </c>
      <c r="N921" t="s">
        <v>240</v>
      </c>
      <c r="O921" t="s">
        <v>2078</v>
      </c>
      <c r="P921" t="s">
        <v>79</v>
      </c>
      <c r="Q921" t="s">
        <v>43</v>
      </c>
      <c r="R921">
        <v>3</v>
      </c>
      <c r="S921" t="s">
        <v>2077</v>
      </c>
      <c r="T921" t="s">
        <v>60</v>
      </c>
      <c r="U921" t="s">
        <v>242</v>
      </c>
      <c r="V921" t="s">
        <v>2079</v>
      </c>
      <c r="W921" t="s">
        <v>151</v>
      </c>
      <c r="X921" t="s">
        <v>125</v>
      </c>
      <c r="Y921">
        <v>71670764</v>
      </c>
      <c r="Z921" t="s">
        <v>108</v>
      </c>
      <c r="AA921" t="s">
        <v>51</v>
      </c>
      <c r="AB921" t="str">
        <f>CONCATENATE(A921,"-",AA921)</f>
        <v>10024609-10% and Under</v>
      </c>
      <c r="AC921" s="1">
        <v>43647</v>
      </c>
      <c r="AD921" s="1">
        <v>44742</v>
      </c>
      <c r="AE921" s="2">
        <v>112.79</v>
      </c>
    </row>
    <row r="922" spans="1:31" x14ac:dyDescent="0.25">
      <c r="A922">
        <v>10024613</v>
      </c>
      <c r="B922" t="s">
        <v>395</v>
      </c>
      <c r="C922" t="s">
        <v>395</v>
      </c>
      <c r="D922" t="s">
        <v>395</v>
      </c>
      <c r="E922">
        <v>492310010</v>
      </c>
      <c r="F922" t="s">
        <v>180</v>
      </c>
      <c r="G922" t="s">
        <v>181</v>
      </c>
      <c r="H922" t="s">
        <v>59</v>
      </c>
      <c r="I922" t="s">
        <v>35</v>
      </c>
      <c r="J922" t="s">
        <v>2080</v>
      </c>
      <c r="K922" t="s">
        <v>1569</v>
      </c>
      <c r="L922" t="s">
        <v>2081</v>
      </c>
      <c r="M922" t="s">
        <v>39</v>
      </c>
      <c r="N922" t="s">
        <v>40</v>
      </c>
      <c r="O922" t="s">
        <v>2082</v>
      </c>
      <c r="P922" t="s">
        <v>42</v>
      </c>
      <c r="Q922" t="s">
        <v>43</v>
      </c>
      <c r="R922">
        <v>1</v>
      </c>
      <c r="S922" t="s">
        <v>2081</v>
      </c>
      <c r="T922" t="s">
        <v>60</v>
      </c>
      <c r="U922" t="s">
        <v>46</v>
      </c>
      <c r="V922" t="s">
        <v>2083</v>
      </c>
      <c r="W922" t="s">
        <v>151</v>
      </c>
      <c r="X922" t="s">
        <v>125</v>
      </c>
      <c r="Y922">
        <v>71600901</v>
      </c>
      <c r="Z922" t="s">
        <v>274</v>
      </c>
      <c r="AA922" t="s">
        <v>275</v>
      </c>
      <c r="AB922" t="str">
        <f>CONCATENATE(A922,"-",AA922)</f>
        <v>10024613-Between 40% and 52%</v>
      </c>
      <c r="AC922" s="1">
        <v>43617</v>
      </c>
      <c r="AD922" s="1">
        <v>45077</v>
      </c>
      <c r="AE922" s="2">
        <v>14697.68</v>
      </c>
    </row>
    <row r="923" spans="1:31" x14ac:dyDescent="0.25">
      <c r="A923">
        <v>10024613</v>
      </c>
      <c r="B923" t="s">
        <v>395</v>
      </c>
      <c r="C923" t="s">
        <v>395</v>
      </c>
      <c r="D923" t="s">
        <v>395</v>
      </c>
      <c r="E923">
        <v>492310010</v>
      </c>
      <c r="F923" t="s">
        <v>180</v>
      </c>
      <c r="G923" t="s">
        <v>181</v>
      </c>
      <c r="H923" t="s">
        <v>586</v>
      </c>
      <c r="I923" t="s">
        <v>35</v>
      </c>
      <c r="J923" t="s">
        <v>2080</v>
      </c>
      <c r="K923" t="s">
        <v>1569</v>
      </c>
      <c r="L923" t="s">
        <v>2081</v>
      </c>
      <c r="M923" t="s">
        <v>39</v>
      </c>
      <c r="N923" t="s">
        <v>40</v>
      </c>
      <c r="O923" t="s">
        <v>2082</v>
      </c>
      <c r="P923" t="s">
        <v>42</v>
      </c>
      <c r="Q923" t="s">
        <v>43</v>
      </c>
      <c r="R923">
        <v>1</v>
      </c>
      <c r="S923" t="s">
        <v>2081</v>
      </c>
      <c r="T923" t="s">
        <v>62</v>
      </c>
      <c r="U923" t="s">
        <v>46</v>
      </c>
      <c r="V923" t="s">
        <v>2083</v>
      </c>
      <c r="W923" t="s">
        <v>151</v>
      </c>
      <c r="X923" t="s">
        <v>125</v>
      </c>
      <c r="Y923">
        <v>71600901</v>
      </c>
      <c r="Z923" t="s">
        <v>274</v>
      </c>
      <c r="AA923" t="s">
        <v>275</v>
      </c>
      <c r="AB923" t="str">
        <f>CONCATENATE(A923,"-",AA923)</f>
        <v>10024613-Between 40% and 52%</v>
      </c>
      <c r="AC923" s="1">
        <v>43617</v>
      </c>
      <c r="AD923" s="1">
        <v>45077</v>
      </c>
      <c r="AE923" s="2">
        <v>8270.58</v>
      </c>
    </row>
    <row r="924" spans="1:31" x14ac:dyDescent="0.25">
      <c r="A924">
        <v>10024634</v>
      </c>
      <c r="B924" t="s">
        <v>427</v>
      </c>
      <c r="C924" t="s">
        <v>427</v>
      </c>
      <c r="D924" t="s">
        <v>427</v>
      </c>
      <c r="E924">
        <v>491050010</v>
      </c>
      <c r="F924" t="s">
        <v>180</v>
      </c>
      <c r="G924" t="s">
        <v>181</v>
      </c>
      <c r="H924" t="s">
        <v>267</v>
      </c>
      <c r="I924" t="s">
        <v>35</v>
      </c>
      <c r="J924" t="s">
        <v>2084</v>
      </c>
      <c r="K924" t="s">
        <v>367</v>
      </c>
      <c r="L924" t="s">
        <v>788</v>
      </c>
      <c r="M924" t="s">
        <v>228</v>
      </c>
      <c r="N924" t="s">
        <v>229</v>
      </c>
      <c r="O924" t="s">
        <v>2085</v>
      </c>
      <c r="P924" t="s">
        <v>69</v>
      </c>
      <c r="Q924" t="s">
        <v>43</v>
      </c>
      <c r="R924">
        <v>1</v>
      </c>
      <c r="S924" t="s">
        <v>788</v>
      </c>
      <c r="T924" t="s">
        <v>45</v>
      </c>
      <c r="U924" t="s">
        <v>2086</v>
      </c>
      <c r="V924">
        <v>506323</v>
      </c>
      <c r="W924" t="s">
        <v>151</v>
      </c>
      <c r="X924" t="s">
        <v>125</v>
      </c>
      <c r="Y924">
        <v>71640427</v>
      </c>
      <c r="Z924" t="s">
        <v>371</v>
      </c>
      <c r="AA924" t="s">
        <v>275</v>
      </c>
      <c r="AB924" t="str">
        <f>CONCATENATE(A924,"-",AA924)</f>
        <v>10024634-Between 40% and 52%</v>
      </c>
      <c r="AC924" s="1">
        <v>43556</v>
      </c>
      <c r="AD924" s="1">
        <v>44985</v>
      </c>
      <c r="AE924" s="2">
        <v>5597.05</v>
      </c>
    </row>
    <row r="925" spans="1:31" x14ac:dyDescent="0.25">
      <c r="A925">
        <v>10024670</v>
      </c>
      <c r="B925" t="s">
        <v>472</v>
      </c>
      <c r="C925" t="s">
        <v>472</v>
      </c>
      <c r="D925" t="s">
        <v>472</v>
      </c>
      <c r="E925">
        <v>311330070</v>
      </c>
      <c r="F925" t="s">
        <v>142</v>
      </c>
      <c r="G925" t="s">
        <v>143</v>
      </c>
      <c r="H925" t="s">
        <v>93</v>
      </c>
      <c r="I925" t="s">
        <v>35</v>
      </c>
      <c r="J925" t="s">
        <v>2087</v>
      </c>
      <c r="K925" t="s">
        <v>146</v>
      </c>
      <c r="L925" t="s">
        <v>2088</v>
      </c>
      <c r="M925" t="s">
        <v>239</v>
      </c>
      <c r="N925" t="s">
        <v>240</v>
      </c>
      <c r="O925" t="s">
        <v>2089</v>
      </c>
      <c r="P925" t="s">
        <v>79</v>
      </c>
      <c r="Q925" t="s">
        <v>43</v>
      </c>
      <c r="R925">
        <v>1</v>
      </c>
      <c r="S925" t="s">
        <v>2088</v>
      </c>
      <c r="T925" t="s">
        <v>62</v>
      </c>
      <c r="U925" t="s">
        <v>242</v>
      </c>
      <c r="V925" t="s">
        <v>76</v>
      </c>
      <c r="W925" t="s">
        <v>151</v>
      </c>
      <c r="X925" t="s">
        <v>125</v>
      </c>
      <c r="Y925">
        <v>71670770</v>
      </c>
      <c r="Z925" t="s">
        <v>2090</v>
      </c>
      <c r="AA925" t="s">
        <v>51</v>
      </c>
      <c r="AB925" t="str">
        <f>CONCATENATE(A925,"-",AA925)</f>
        <v>10024670-10% and Under</v>
      </c>
      <c r="AC925" s="1">
        <v>43692</v>
      </c>
      <c r="AD925" s="1">
        <v>45291</v>
      </c>
      <c r="AE925" s="2">
        <v>90.34</v>
      </c>
    </row>
    <row r="926" spans="1:31" x14ac:dyDescent="0.25">
      <c r="A926">
        <v>10024675</v>
      </c>
      <c r="B926" t="s">
        <v>2091</v>
      </c>
      <c r="C926" t="s">
        <v>2091</v>
      </c>
      <c r="D926" t="s">
        <v>2091</v>
      </c>
      <c r="E926">
        <v>550211808</v>
      </c>
      <c r="F926" t="s">
        <v>336</v>
      </c>
      <c r="G926" t="s">
        <v>337</v>
      </c>
      <c r="H926" t="s">
        <v>409</v>
      </c>
      <c r="I926" t="s">
        <v>35</v>
      </c>
      <c r="J926" t="s">
        <v>2092</v>
      </c>
      <c r="K926" t="s">
        <v>339</v>
      </c>
      <c r="L926" t="s">
        <v>2093</v>
      </c>
      <c r="M926" t="s">
        <v>39</v>
      </c>
      <c r="N926" t="s">
        <v>341</v>
      </c>
      <c r="O926" t="s">
        <v>2094</v>
      </c>
      <c r="P926" t="s">
        <v>42</v>
      </c>
      <c r="Q926" t="s">
        <v>43</v>
      </c>
      <c r="R926">
        <v>1</v>
      </c>
      <c r="S926" t="s">
        <v>2093</v>
      </c>
      <c r="T926" t="s">
        <v>62</v>
      </c>
      <c r="U926" t="s">
        <v>343</v>
      </c>
      <c r="V926" t="s">
        <v>2095</v>
      </c>
      <c r="W926" t="s">
        <v>345</v>
      </c>
      <c r="X926" t="s">
        <v>125</v>
      </c>
      <c r="Y926">
        <v>71600908</v>
      </c>
      <c r="Z926" t="s">
        <v>84</v>
      </c>
      <c r="AA926" t="s">
        <v>85</v>
      </c>
      <c r="AB926" t="str">
        <f>CONCATENATE(A926,"-",AA926)</f>
        <v>10024675-Zero</v>
      </c>
      <c r="AC926" s="1">
        <v>43623</v>
      </c>
      <c r="AD926" s="1">
        <v>45488</v>
      </c>
      <c r="AE926" s="2">
        <v>460</v>
      </c>
    </row>
    <row r="927" spans="1:31" x14ac:dyDescent="0.25">
      <c r="A927">
        <v>10024690</v>
      </c>
      <c r="B927" t="s">
        <v>114</v>
      </c>
      <c r="C927" t="s">
        <v>114</v>
      </c>
      <c r="D927" t="s">
        <v>114</v>
      </c>
      <c r="E927">
        <v>300940120</v>
      </c>
      <c r="F927" t="s">
        <v>115</v>
      </c>
      <c r="G927" t="s">
        <v>116</v>
      </c>
      <c r="H927" t="s">
        <v>52</v>
      </c>
      <c r="I927" t="s">
        <v>35</v>
      </c>
      <c r="J927" t="s">
        <v>2096</v>
      </c>
      <c r="K927" t="s">
        <v>392</v>
      </c>
      <c r="L927" t="s">
        <v>2097</v>
      </c>
      <c r="M927" t="s">
        <v>66</v>
      </c>
      <c r="N927" t="s">
        <v>453</v>
      </c>
      <c r="O927" t="s">
        <v>2098</v>
      </c>
      <c r="P927" t="s">
        <v>69</v>
      </c>
      <c r="Q927" t="s">
        <v>43</v>
      </c>
      <c r="R927">
        <v>1</v>
      </c>
      <c r="S927" t="s">
        <v>2097</v>
      </c>
      <c r="T927" t="s">
        <v>45</v>
      </c>
      <c r="U927" t="s">
        <v>455</v>
      </c>
      <c r="V927" t="s">
        <v>2099</v>
      </c>
      <c r="W927" t="s">
        <v>2100</v>
      </c>
      <c r="X927" t="s">
        <v>125</v>
      </c>
      <c r="Y927">
        <v>71620167</v>
      </c>
      <c r="Z927" t="s">
        <v>50</v>
      </c>
      <c r="AA927" t="s">
        <v>51</v>
      </c>
      <c r="AB927" t="str">
        <f>CONCATENATE(A927,"-",AA927)</f>
        <v>10024690-10% and Under</v>
      </c>
      <c r="AC927" s="1">
        <v>43570</v>
      </c>
      <c r="AD927" s="1">
        <v>44828</v>
      </c>
      <c r="AE927" s="2">
        <v>2441.7600000000002</v>
      </c>
    </row>
    <row r="928" spans="1:31" x14ac:dyDescent="0.25">
      <c r="A928">
        <v>10024690</v>
      </c>
      <c r="B928" t="s">
        <v>114</v>
      </c>
      <c r="C928" t="s">
        <v>114</v>
      </c>
      <c r="D928" t="s">
        <v>114</v>
      </c>
      <c r="E928">
        <v>300940120</v>
      </c>
      <c r="F928" t="s">
        <v>115</v>
      </c>
      <c r="G928" t="s">
        <v>116</v>
      </c>
      <c r="H928" t="s">
        <v>73</v>
      </c>
      <c r="I928" t="s">
        <v>35</v>
      </c>
      <c r="J928" t="s">
        <v>2096</v>
      </c>
      <c r="K928" t="s">
        <v>392</v>
      </c>
      <c r="L928" t="s">
        <v>2097</v>
      </c>
      <c r="M928" t="s">
        <v>66</v>
      </c>
      <c r="N928" t="s">
        <v>453</v>
      </c>
      <c r="O928" t="s">
        <v>2098</v>
      </c>
      <c r="P928" t="s">
        <v>69</v>
      </c>
      <c r="Q928" t="s">
        <v>43</v>
      </c>
      <c r="R928">
        <v>1</v>
      </c>
      <c r="S928" t="s">
        <v>2097</v>
      </c>
      <c r="T928" t="s">
        <v>60</v>
      </c>
      <c r="U928" t="s">
        <v>455</v>
      </c>
      <c r="V928" t="s">
        <v>2099</v>
      </c>
      <c r="W928" t="s">
        <v>2100</v>
      </c>
      <c r="X928" t="s">
        <v>125</v>
      </c>
      <c r="Y928">
        <v>71620167</v>
      </c>
      <c r="Z928" t="s">
        <v>50</v>
      </c>
      <c r="AA928" t="s">
        <v>51</v>
      </c>
      <c r="AB928" t="str">
        <f>CONCATENATE(A928,"-",AA928)</f>
        <v>10024690-10% and Under</v>
      </c>
      <c r="AC928" s="1">
        <v>43570</v>
      </c>
      <c r="AD928" s="1">
        <v>44828</v>
      </c>
      <c r="AE928" s="2">
        <v>561.61</v>
      </c>
    </row>
    <row r="929" spans="1:31" x14ac:dyDescent="0.25">
      <c r="A929">
        <v>10024699</v>
      </c>
      <c r="B929" t="s">
        <v>1197</v>
      </c>
      <c r="C929" t="s">
        <v>1197</v>
      </c>
      <c r="D929" t="s">
        <v>1197</v>
      </c>
      <c r="E929">
        <v>896200901</v>
      </c>
      <c r="F929" t="s">
        <v>192</v>
      </c>
      <c r="G929" t="s">
        <v>192</v>
      </c>
      <c r="H929" t="s">
        <v>93</v>
      </c>
      <c r="I929" t="s">
        <v>35</v>
      </c>
      <c r="J929" t="s">
        <v>2101</v>
      </c>
      <c r="K929" t="s">
        <v>194</v>
      </c>
      <c r="L929" t="s">
        <v>2102</v>
      </c>
      <c r="M929" t="s">
        <v>228</v>
      </c>
      <c r="N929" t="s">
        <v>229</v>
      </c>
      <c r="O929" t="s">
        <v>2103</v>
      </c>
      <c r="P929" t="s">
        <v>69</v>
      </c>
      <c r="Q929" t="s">
        <v>43</v>
      </c>
      <c r="R929">
        <v>1</v>
      </c>
      <c r="S929" t="s">
        <v>2102</v>
      </c>
      <c r="T929" t="s">
        <v>62</v>
      </c>
      <c r="U929" t="s">
        <v>1837</v>
      </c>
      <c r="V929" t="s">
        <v>2104</v>
      </c>
      <c r="W929" t="s">
        <v>151</v>
      </c>
      <c r="X929" t="s">
        <v>49</v>
      </c>
      <c r="Y929">
        <v>71640429</v>
      </c>
      <c r="Z929" t="s">
        <v>50</v>
      </c>
      <c r="AA929" t="s">
        <v>51</v>
      </c>
      <c r="AB929" t="str">
        <f>CONCATENATE(A929,"-",AA929)</f>
        <v>10024699-10% and Under</v>
      </c>
      <c r="AC929" s="1">
        <v>43252</v>
      </c>
      <c r="AD929" s="1">
        <v>44681</v>
      </c>
      <c r="AE929" s="2">
        <v>-181.12</v>
      </c>
    </row>
    <row r="930" spans="1:31" x14ac:dyDescent="0.25">
      <c r="A930">
        <v>10024699</v>
      </c>
      <c r="B930" t="s">
        <v>1197</v>
      </c>
      <c r="C930" t="s">
        <v>1197</v>
      </c>
      <c r="D930" t="s">
        <v>1197</v>
      </c>
      <c r="E930">
        <v>896200901</v>
      </c>
      <c r="F930" t="s">
        <v>192</v>
      </c>
      <c r="G930" t="s">
        <v>192</v>
      </c>
      <c r="H930" t="s">
        <v>136</v>
      </c>
      <c r="I930" t="s">
        <v>35</v>
      </c>
      <c r="J930" t="s">
        <v>2101</v>
      </c>
      <c r="K930" t="s">
        <v>194</v>
      </c>
      <c r="L930" t="s">
        <v>2102</v>
      </c>
      <c r="M930" t="s">
        <v>228</v>
      </c>
      <c r="N930" t="s">
        <v>229</v>
      </c>
      <c r="O930" t="s">
        <v>2103</v>
      </c>
      <c r="P930" t="s">
        <v>69</v>
      </c>
      <c r="Q930" t="s">
        <v>43</v>
      </c>
      <c r="R930">
        <v>1</v>
      </c>
      <c r="S930" t="s">
        <v>2102</v>
      </c>
      <c r="T930" t="s">
        <v>96</v>
      </c>
      <c r="U930" t="s">
        <v>1837</v>
      </c>
      <c r="V930" t="s">
        <v>2104</v>
      </c>
      <c r="W930" t="s">
        <v>151</v>
      </c>
      <c r="X930" t="s">
        <v>49</v>
      </c>
      <c r="Y930">
        <v>71640429</v>
      </c>
      <c r="Z930" t="s">
        <v>50</v>
      </c>
      <c r="AA930" t="s">
        <v>51</v>
      </c>
      <c r="AB930" t="str">
        <f>CONCATENATE(A930,"-",AA930)</f>
        <v>10024699-10% and Under</v>
      </c>
      <c r="AC930" s="1">
        <v>43252</v>
      </c>
      <c r="AD930" s="1">
        <v>44681</v>
      </c>
      <c r="AE930" s="2">
        <v>-1955.47</v>
      </c>
    </row>
    <row r="931" spans="1:31" x14ac:dyDescent="0.25">
      <c r="A931">
        <v>10024707</v>
      </c>
      <c r="B931" t="s">
        <v>427</v>
      </c>
      <c r="C931" t="s">
        <v>427</v>
      </c>
      <c r="D931" t="s">
        <v>957</v>
      </c>
      <c r="E931">
        <v>486001000</v>
      </c>
      <c r="F931" t="s">
        <v>650</v>
      </c>
      <c r="G931" t="s">
        <v>420</v>
      </c>
      <c r="H931" t="s">
        <v>128</v>
      </c>
      <c r="I931" t="s">
        <v>35</v>
      </c>
      <c r="J931" t="s">
        <v>2105</v>
      </c>
      <c r="K931" t="s">
        <v>367</v>
      </c>
      <c r="L931" t="s">
        <v>2106</v>
      </c>
      <c r="M931" t="s">
        <v>39</v>
      </c>
      <c r="N931" t="s">
        <v>40</v>
      </c>
      <c r="O931" t="s">
        <v>2107</v>
      </c>
      <c r="P931" t="s">
        <v>42</v>
      </c>
      <c r="Q931" t="s">
        <v>43</v>
      </c>
      <c r="R931">
        <v>4</v>
      </c>
      <c r="S931" t="s">
        <v>2106</v>
      </c>
      <c r="T931" t="s">
        <v>62</v>
      </c>
      <c r="U931" t="s">
        <v>46</v>
      </c>
      <c r="V931" t="s">
        <v>2108</v>
      </c>
      <c r="W931" t="s">
        <v>151</v>
      </c>
      <c r="X931" t="s">
        <v>125</v>
      </c>
      <c r="Y931">
        <v>71600630</v>
      </c>
      <c r="Z931" t="s">
        <v>50</v>
      </c>
      <c r="AA931" t="s">
        <v>51</v>
      </c>
      <c r="AB931" t="str">
        <f>CONCATENATE(A931,"-",AA931)</f>
        <v>10024707-10% and Under</v>
      </c>
      <c r="AC931" s="1">
        <v>43647</v>
      </c>
      <c r="AD931" s="1">
        <v>45107</v>
      </c>
      <c r="AE931" s="2">
        <v>203.7</v>
      </c>
    </row>
    <row r="932" spans="1:31" x14ac:dyDescent="0.25">
      <c r="A932">
        <v>10024707</v>
      </c>
      <c r="B932" t="s">
        <v>427</v>
      </c>
      <c r="C932" t="s">
        <v>427</v>
      </c>
      <c r="D932" t="s">
        <v>427</v>
      </c>
      <c r="E932">
        <v>491050010</v>
      </c>
      <c r="F932" t="s">
        <v>180</v>
      </c>
      <c r="G932" t="s">
        <v>181</v>
      </c>
      <c r="H932" t="s">
        <v>606</v>
      </c>
      <c r="I932" t="s">
        <v>35</v>
      </c>
      <c r="J932" t="s">
        <v>2105</v>
      </c>
      <c r="K932" t="s">
        <v>367</v>
      </c>
      <c r="L932" t="s">
        <v>2106</v>
      </c>
      <c r="M932" t="s">
        <v>39</v>
      </c>
      <c r="N932" t="s">
        <v>40</v>
      </c>
      <c r="O932" t="s">
        <v>2107</v>
      </c>
      <c r="P932" t="s">
        <v>42</v>
      </c>
      <c r="Q932" t="s">
        <v>43</v>
      </c>
      <c r="R932">
        <v>3</v>
      </c>
      <c r="S932" t="s">
        <v>2106</v>
      </c>
      <c r="T932" t="s">
        <v>62</v>
      </c>
      <c r="U932" t="s">
        <v>46</v>
      </c>
      <c r="V932" t="s">
        <v>2108</v>
      </c>
      <c r="W932" t="s">
        <v>107</v>
      </c>
      <c r="X932" t="s">
        <v>125</v>
      </c>
      <c r="Y932">
        <v>71600630</v>
      </c>
      <c r="Z932" t="s">
        <v>50</v>
      </c>
      <c r="AA932" t="s">
        <v>51</v>
      </c>
      <c r="AB932" t="str">
        <f>CONCATENATE(A932,"-",AA932)</f>
        <v>10024707-10% and Under</v>
      </c>
      <c r="AC932" s="1">
        <v>43647</v>
      </c>
      <c r="AD932" s="1">
        <v>45107</v>
      </c>
      <c r="AE932" s="2">
        <v>625.74</v>
      </c>
    </row>
    <row r="933" spans="1:31" x14ac:dyDescent="0.25">
      <c r="A933">
        <v>10024707</v>
      </c>
      <c r="B933" t="s">
        <v>427</v>
      </c>
      <c r="C933" t="s">
        <v>427</v>
      </c>
      <c r="D933" t="s">
        <v>427</v>
      </c>
      <c r="E933">
        <v>491050010</v>
      </c>
      <c r="F933" t="s">
        <v>180</v>
      </c>
      <c r="G933" t="s">
        <v>181</v>
      </c>
      <c r="H933" t="s">
        <v>284</v>
      </c>
      <c r="I933" t="s">
        <v>35</v>
      </c>
      <c r="J933" t="s">
        <v>2105</v>
      </c>
      <c r="K933" t="s">
        <v>367</v>
      </c>
      <c r="L933" t="s">
        <v>2106</v>
      </c>
      <c r="M933" t="s">
        <v>39</v>
      </c>
      <c r="N933" t="s">
        <v>40</v>
      </c>
      <c r="O933" t="s">
        <v>2107</v>
      </c>
      <c r="P933" t="s">
        <v>42</v>
      </c>
      <c r="Q933" t="s">
        <v>43</v>
      </c>
      <c r="R933">
        <v>4</v>
      </c>
      <c r="S933" t="s">
        <v>2106</v>
      </c>
      <c r="T933" t="s">
        <v>213</v>
      </c>
      <c r="U933" t="s">
        <v>46</v>
      </c>
      <c r="V933" t="s">
        <v>2108</v>
      </c>
      <c r="W933" t="s">
        <v>151</v>
      </c>
      <c r="X933" t="s">
        <v>125</v>
      </c>
      <c r="Y933">
        <v>71600630</v>
      </c>
      <c r="Z933" t="s">
        <v>50</v>
      </c>
      <c r="AA933" t="s">
        <v>51</v>
      </c>
      <c r="AB933" t="str">
        <f>CONCATENATE(A933,"-",AA933)</f>
        <v>10024707-10% and Under</v>
      </c>
      <c r="AC933" s="1">
        <v>43647</v>
      </c>
      <c r="AD933" s="1">
        <v>45107</v>
      </c>
      <c r="AE933" s="2">
        <v>134.97999999999999</v>
      </c>
    </row>
    <row r="934" spans="1:31" x14ac:dyDescent="0.25">
      <c r="A934">
        <v>10024707</v>
      </c>
      <c r="B934" t="s">
        <v>427</v>
      </c>
      <c r="C934" t="s">
        <v>427</v>
      </c>
      <c r="D934" t="s">
        <v>427</v>
      </c>
      <c r="E934">
        <v>491050010</v>
      </c>
      <c r="F934" t="s">
        <v>180</v>
      </c>
      <c r="G934" t="s">
        <v>181</v>
      </c>
      <c r="H934" t="s">
        <v>95</v>
      </c>
      <c r="I934" t="s">
        <v>35</v>
      </c>
      <c r="J934" t="s">
        <v>2105</v>
      </c>
      <c r="K934" t="s">
        <v>367</v>
      </c>
      <c r="L934" t="s">
        <v>2106</v>
      </c>
      <c r="M934" t="s">
        <v>39</v>
      </c>
      <c r="N934" t="s">
        <v>40</v>
      </c>
      <c r="O934" t="s">
        <v>2107</v>
      </c>
      <c r="P934" t="s">
        <v>42</v>
      </c>
      <c r="Q934" t="s">
        <v>43</v>
      </c>
      <c r="R934">
        <v>4</v>
      </c>
      <c r="S934" t="s">
        <v>2106</v>
      </c>
      <c r="T934" t="s">
        <v>96</v>
      </c>
      <c r="U934" t="s">
        <v>46</v>
      </c>
      <c r="V934" t="s">
        <v>2108</v>
      </c>
      <c r="W934" t="s">
        <v>151</v>
      </c>
      <c r="X934" t="s">
        <v>125</v>
      </c>
      <c r="Y934">
        <v>71600630</v>
      </c>
      <c r="Z934" t="s">
        <v>50</v>
      </c>
      <c r="AA934" t="s">
        <v>51</v>
      </c>
      <c r="AB934" t="str">
        <f>CONCATENATE(A934,"-",AA934)</f>
        <v>10024707-10% and Under</v>
      </c>
      <c r="AC934" s="1">
        <v>43647</v>
      </c>
      <c r="AD934" s="1">
        <v>45107</v>
      </c>
      <c r="AE934" s="2">
        <v>4159.08</v>
      </c>
    </row>
    <row r="935" spans="1:31" x14ac:dyDescent="0.25">
      <c r="A935">
        <v>10024716</v>
      </c>
      <c r="B935" t="s">
        <v>2109</v>
      </c>
      <c r="C935" t="s">
        <v>2109</v>
      </c>
      <c r="D935" t="s">
        <v>2109</v>
      </c>
      <c r="E935">
        <v>110610400</v>
      </c>
      <c r="F935" t="s">
        <v>98</v>
      </c>
      <c r="G935" t="s">
        <v>98</v>
      </c>
      <c r="H935" t="s">
        <v>99</v>
      </c>
      <c r="I935" t="s">
        <v>35</v>
      </c>
      <c r="J935" t="s">
        <v>2110</v>
      </c>
      <c r="K935" t="s">
        <v>101</v>
      </c>
      <c r="L935" t="s">
        <v>2111</v>
      </c>
      <c r="M935" t="s">
        <v>39</v>
      </c>
      <c r="N935" t="s">
        <v>1092</v>
      </c>
      <c r="O935" t="s">
        <v>2112</v>
      </c>
      <c r="P935" t="s">
        <v>42</v>
      </c>
      <c r="Q935" t="s">
        <v>43</v>
      </c>
      <c r="R935">
        <v>1</v>
      </c>
      <c r="S935" t="s">
        <v>2111</v>
      </c>
      <c r="T935" t="s">
        <v>60</v>
      </c>
      <c r="U935" t="s">
        <v>2113</v>
      </c>
      <c r="V935" t="s">
        <v>2114</v>
      </c>
      <c r="W935" t="s">
        <v>151</v>
      </c>
      <c r="X935" t="s">
        <v>125</v>
      </c>
      <c r="Y935">
        <v>11600028</v>
      </c>
      <c r="Z935" t="s">
        <v>371</v>
      </c>
      <c r="AA935" t="s">
        <v>275</v>
      </c>
      <c r="AB935" t="str">
        <f>CONCATENATE(A935,"-",AA935)</f>
        <v>10024716-Between 40% and 52%</v>
      </c>
      <c r="AC935" s="1">
        <v>43678</v>
      </c>
      <c r="AD935" s="1">
        <v>45138</v>
      </c>
      <c r="AE935" s="2">
        <v>72.37</v>
      </c>
    </row>
    <row r="936" spans="1:31" x14ac:dyDescent="0.25">
      <c r="A936">
        <v>10024716</v>
      </c>
      <c r="B936" t="s">
        <v>2109</v>
      </c>
      <c r="C936" t="s">
        <v>2109</v>
      </c>
      <c r="D936" t="s">
        <v>2109</v>
      </c>
      <c r="E936">
        <v>110610400</v>
      </c>
      <c r="F936" t="s">
        <v>98</v>
      </c>
      <c r="G936" t="s">
        <v>98</v>
      </c>
      <c r="H936" t="s">
        <v>1890</v>
      </c>
      <c r="I936" t="s">
        <v>219</v>
      </c>
      <c r="J936" t="s">
        <v>2110</v>
      </c>
      <c r="K936" t="s">
        <v>101</v>
      </c>
      <c r="L936" t="s">
        <v>2111</v>
      </c>
      <c r="M936" t="s">
        <v>39</v>
      </c>
      <c r="N936" t="s">
        <v>1092</v>
      </c>
      <c r="O936" t="s">
        <v>2112</v>
      </c>
      <c r="P936" t="s">
        <v>42</v>
      </c>
      <c r="Q936" t="s">
        <v>43</v>
      </c>
      <c r="R936">
        <v>1</v>
      </c>
      <c r="S936" t="s">
        <v>2111</v>
      </c>
      <c r="T936" t="s">
        <v>155</v>
      </c>
      <c r="U936" t="s">
        <v>2113</v>
      </c>
      <c r="V936" t="s">
        <v>2114</v>
      </c>
      <c r="W936" t="s">
        <v>151</v>
      </c>
      <c r="X936" t="s">
        <v>125</v>
      </c>
      <c r="Y936">
        <v>11600028</v>
      </c>
      <c r="Z936" t="s">
        <v>371</v>
      </c>
      <c r="AA936" t="s">
        <v>275</v>
      </c>
      <c r="AB936" t="str">
        <f>CONCATENATE(A936,"-",AA936)</f>
        <v>10024716-Between 40% and 52%</v>
      </c>
      <c r="AC936" s="1">
        <v>43678</v>
      </c>
      <c r="AD936" s="1">
        <v>45138</v>
      </c>
      <c r="AE936" s="2">
        <v>36675.75</v>
      </c>
    </row>
    <row r="937" spans="1:31" x14ac:dyDescent="0.25">
      <c r="A937">
        <v>10024716</v>
      </c>
      <c r="B937" t="s">
        <v>2109</v>
      </c>
      <c r="C937" t="s">
        <v>2109</v>
      </c>
      <c r="D937" t="s">
        <v>2115</v>
      </c>
      <c r="E937">
        <v>110610104</v>
      </c>
      <c r="F937" t="s">
        <v>98</v>
      </c>
      <c r="G937" t="s">
        <v>98</v>
      </c>
      <c r="H937" t="s">
        <v>95</v>
      </c>
      <c r="I937" t="s">
        <v>35</v>
      </c>
      <c r="J937" t="s">
        <v>2110</v>
      </c>
      <c r="K937" t="s">
        <v>101</v>
      </c>
      <c r="L937" t="s">
        <v>2111</v>
      </c>
      <c r="M937" t="s">
        <v>39</v>
      </c>
      <c r="N937" t="s">
        <v>1092</v>
      </c>
      <c r="O937" t="s">
        <v>2112</v>
      </c>
      <c r="P937" t="s">
        <v>42</v>
      </c>
      <c r="Q937" t="s">
        <v>43</v>
      </c>
      <c r="R937">
        <v>1</v>
      </c>
      <c r="S937" t="s">
        <v>2111</v>
      </c>
      <c r="T937" t="s">
        <v>96</v>
      </c>
      <c r="U937" t="s">
        <v>2113</v>
      </c>
      <c r="V937" t="s">
        <v>2114</v>
      </c>
      <c r="W937" t="s">
        <v>151</v>
      </c>
      <c r="X937" t="s">
        <v>125</v>
      </c>
      <c r="Y937">
        <v>11600028</v>
      </c>
      <c r="Z937" t="s">
        <v>371</v>
      </c>
      <c r="AA937" t="s">
        <v>275</v>
      </c>
      <c r="AB937" t="str">
        <f>CONCATENATE(A937,"-",AA937)</f>
        <v>10024716-Between 40% and 52%</v>
      </c>
      <c r="AC937" s="1">
        <v>43678</v>
      </c>
      <c r="AD937" s="1">
        <v>45138</v>
      </c>
      <c r="AE937" s="2">
        <v>-240</v>
      </c>
    </row>
    <row r="938" spans="1:31" x14ac:dyDescent="0.25">
      <c r="A938">
        <v>10024719</v>
      </c>
      <c r="B938" t="s">
        <v>2116</v>
      </c>
      <c r="C938" t="s">
        <v>2116</v>
      </c>
      <c r="D938" t="s">
        <v>2116</v>
      </c>
      <c r="E938">
        <v>965101006</v>
      </c>
      <c r="F938" t="s">
        <v>313</v>
      </c>
      <c r="G938" t="s">
        <v>314</v>
      </c>
      <c r="H938" t="s">
        <v>52</v>
      </c>
      <c r="I938" t="s">
        <v>35</v>
      </c>
      <c r="J938" t="s">
        <v>2117</v>
      </c>
      <c r="K938" t="s">
        <v>316</v>
      </c>
      <c r="L938" t="s">
        <v>317</v>
      </c>
      <c r="M938" t="s">
        <v>103</v>
      </c>
      <c r="N938" t="s">
        <v>453</v>
      </c>
      <c r="O938" t="s">
        <v>2118</v>
      </c>
      <c r="P938" t="s">
        <v>79</v>
      </c>
      <c r="Q938" t="s">
        <v>43</v>
      </c>
      <c r="R938">
        <v>1</v>
      </c>
      <c r="S938" t="s">
        <v>317</v>
      </c>
      <c r="T938" t="s">
        <v>45</v>
      </c>
      <c r="U938" t="s">
        <v>455</v>
      </c>
      <c r="V938" t="s">
        <v>2099</v>
      </c>
      <c r="W938" t="s">
        <v>2100</v>
      </c>
      <c r="X938" t="s">
        <v>125</v>
      </c>
      <c r="Y938">
        <v>71620171</v>
      </c>
      <c r="Z938" t="s">
        <v>50</v>
      </c>
      <c r="AA938" t="s">
        <v>51</v>
      </c>
      <c r="AB938" t="str">
        <f>CONCATENATE(A938,"-",AA938)</f>
        <v>10024719-10% and Under</v>
      </c>
      <c r="AC938" s="1">
        <v>43570</v>
      </c>
      <c r="AD938" s="1">
        <v>44828</v>
      </c>
      <c r="AE938" s="2">
        <v>9710.61</v>
      </c>
    </row>
    <row r="939" spans="1:31" x14ac:dyDescent="0.25">
      <c r="A939">
        <v>10024725</v>
      </c>
      <c r="B939" t="s">
        <v>956</v>
      </c>
      <c r="C939" t="s">
        <v>956</v>
      </c>
      <c r="D939" t="s">
        <v>956</v>
      </c>
      <c r="E939">
        <v>491080010</v>
      </c>
      <c r="F939" t="s">
        <v>180</v>
      </c>
      <c r="G939" t="s">
        <v>181</v>
      </c>
      <c r="H939" t="s">
        <v>606</v>
      </c>
      <c r="I939" t="s">
        <v>35</v>
      </c>
      <c r="J939" t="s">
        <v>2119</v>
      </c>
      <c r="K939" t="s">
        <v>2120</v>
      </c>
      <c r="L939" t="s">
        <v>2121</v>
      </c>
      <c r="M939" t="s">
        <v>39</v>
      </c>
      <c r="N939" t="s">
        <v>40</v>
      </c>
      <c r="O939" t="s">
        <v>2122</v>
      </c>
      <c r="P939" t="s">
        <v>42</v>
      </c>
      <c r="Q939" t="s">
        <v>43</v>
      </c>
      <c r="R939">
        <v>5</v>
      </c>
      <c r="S939" t="s">
        <v>2121</v>
      </c>
      <c r="T939" t="s">
        <v>62</v>
      </c>
      <c r="U939" t="s">
        <v>46</v>
      </c>
      <c r="V939" t="s">
        <v>2123</v>
      </c>
      <c r="W939" t="s">
        <v>107</v>
      </c>
      <c r="X939" t="s">
        <v>125</v>
      </c>
      <c r="Y939">
        <v>71600633</v>
      </c>
      <c r="Z939" t="s">
        <v>50</v>
      </c>
      <c r="AA939" t="s">
        <v>51</v>
      </c>
      <c r="AB939" t="str">
        <f>CONCATENATE(A939,"-",AA939)</f>
        <v>10024725-10% and Under</v>
      </c>
      <c r="AC939" s="1">
        <v>43647</v>
      </c>
      <c r="AD939" s="1">
        <v>45107</v>
      </c>
      <c r="AE939" s="2">
        <v>571.98</v>
      </c>
    </row>
    <row r="940" spans="1:31" x14ac:dyDescent="0.25">
      <c r="A940">
        <v>10024725</v>
      </c>
      <c r="B940" t="s">
        <v>956</v>
      </c>
      <c r="C940" t="s">
        <v>956</v>
      </c>
      <c r="D940" t="s">
        <v>956</v>
      </c>
      <c r="E940">
        <v>491080010</v>
      </c>
      <c r="F940" t="s">
        <v>180</v>
      </c>
      <c r="G940" t="s">
        <v>181</v>
      </c>
      <c r="H940" t="s">
        <v>92</v>
      </c>
      <c r="I940" t="s">
        <v>35</v>
      </c>
      <c r="J940" t="s">
        <v>2119</v>
      </c>
      <c r="K940" t="s">
        <v>2120</v>
      </c>
      <c r="L940" t="s">
        <v>2121</v>
      </c>
      <c r="M940" t="s">
        <v>39</v>
      </c>
      <c r="N940" t="s">
        <v>40</v>
      </c>
      <c r="O940" t="s">
        <v>2122</v>
      </c>
      <c r="P940" t="s">
        <v>42</v>
      </c>
      <c r="Q940" t="s">
        <v>43</v>
      </c>
      <c r="R940">
        <v>5</v>
      </c>
      <c r="S940" t="s">
        <v>2121</v>
      </c>
      <c r="T940" t="s">
        <v>62</v>
      </c>
      <c r="U940" t="s">
        <v>46</v>
      </c>
      <c r="V940" t="s">
        <v>2123</v>
      </c>
      <c r="W940" t="s">
        <v>107</v>
      </c>
      <c r="X940" t="s">
        <v>125</v>
      </c>
      <c r="Y940">
        <v>71600633</v>
      </c>
      <c r="Z940" t="s">
        <v>50</v>
      </c>
      <c r="AA940" t="s">
        <v>51</v>
      </c>
      <c r="AB940" t="str">
        <f>CONCATENATE(A940,"-",AA940)</f>
        <v>10024725-10% and Under</v>
      </c>
      <c r="AC940" s="1">
        <v>43647</v>
      </c>
      <c r="AD940" s="1">
        <v>45107</v>
      </c>
      <c r="AE940" s="2">
        <v>75</v>
      </c>
    </row>
    <row r="941" spans="1:31" x14ac:dyDescent="0.25">
      <c r="A941">
        <v>10024725</v>
      </c>
      <c r="B941" t="s">
        <v>956</v>
      </c>
      <c r="C941" t="s">
        <v>956</v>
      </c>
      <c r="D941" t="s">
        <v>956</v>
      </c>
      <c r="E941">
        <v>491080010</v>
      </c>
      <c r="F941" t="s">
        <v>180</v>
      </c>
      <c r="G941" t="s">
        <v>181</v>
      </c>
      <c r="H941" t="s">
        <v>129</v>
      </c>
      <c r="I941" t="s">
        <v>35</v>
      </c>
      <c r="J941" t="s">
        <v>2119</v>
      </c>
      <c r="K941" t="s">
        <v>2120</v>
      </c>
      <c r="L941" t="s">
        <v>2121</v>
      </c>
      <c r="M941" t="s">
        <v>39</v>
      </c>
      <c r="N941" t="s">
        <v>40</v>
      </c>
      <c r="O941" t="s">
        <v>2122</v>
      </c>
      <c r="P941" t="s">
        <v>42</v>
      </c>
      <c r="Q941" t="s">
        <v>43</v>
      </c>
      <c r="R941">
        <v>5</v>
      </c>
      <c r="S941" t="s">
        <v>2121</v>
      </c>
      <c r="T941" t="s">
        <v>62</v>
      </c>
      <c r="U941" t="s">
        <v>46</v>
      </c>
      <c r="V941" t="s">
        <v>2123</v>
      </c>
      <c r="W941" t="s">
        <v>107</v>
      </c>
      <c r="X941" t="s">
        <v>125</v>
      </c>
      <c r="Y941">
        <v>71600633</v>
      </c>
      <c r="Z941" t="s">
        <v>50</v>
      </c>
      <c r="AA941" t="s">
        <v>51</v>
      </c>
      <c r="AB941" t="str">
        <f>CONCATENATE(A941,"-",AA941)</f>
        <v>10024725-10% and Under</v>
      </c>
      <c r="AC941" s="1">
        <v>43647</v>
      </c>
      <c r="AD941" s="1">
        <v>45107</v>
      </c>
      <c r="AE941" s="2">
        <v>1048.6400000000001</v>
      </c>
    </row>
    <row r="942" spans="1:31" x14ac:dyDescent="0.25">
      <c r="A942">
        <v>10024731</v>
      </c>
      <c r="B942" t="s">
        <v>658</v>
      </c>
      <c r="C942" t="s">
        <v>905</v>
      </c>
      <c r="D942" t="s">
        <v>2124</v>
      </c>
      <c r="E942">
        <v>240010016</v>
      </c>
      <c r="F942" t="s">
        <v>2125</v>
      </c>
      <c r="G942" t="s">
        <v>390</v>
      </c>
      <c r="H942" t="s">
        <v>95</v>
      </c>
      <c r="I942" t="s">
        <v>35</v>
      </c>
      <c r="J942" t="s">
        <v>2126</v>
      </c>
      <c r="K942" t="s">
        <v>101</v>
      </c>
      <c r="L942" t="s">
        <v>2127</v>
      </c>
      <c r="M942" t="s">
        <v>103</v>
      </c>
      <c r="N942" t="s">
        <v>453</v>
      </c>
      <c r="O942" t="s">
        <v>2128</v>
      </c>
      <c r="P942" t="s">
        <v>79</v>
      </c>
      <c r="Q942" t="s">
        <v>43</v>
      </c>
      <c r="R942">
        <v>1</v>
      </c>
      <c r="S942" t="s">
        <v>2127</v>
      </c>
      <c r="T942" t="s">
        <v>96</v>
      </c>
      <c r="U942" t="s">
        <v>1687</v>
      </c>
      <c r="V942" t="s">
        <v>2129</v>
      </c>
      <c r="W942" t="s">
        <v>48</v>
      </c>
      <c r="X942" t="s">
        <v>125</v>
      </c>
      <c r="Y942">
        <v>71610121</v>
      </c>
      <c r="Z942" t="s">
        <v>84</v>
      </c>
      <c r="AA942" t="s">
        <v>85</v>
      </c>
      <c r="AB942" t="str">
        <f>CONCATENATE(A942,"-",AA942)</f>
        <v>10024731-Zero</v>
      </c>
      <c r="AC942" s="1">
        <v>43622</v>
      </c>
      <c r="AD942" s="1">
        <v>45107</v>
      </c>
      <c r="AE942" s="2">
        <v>57.5</v>
      </c>
    </row>
    <row r="943" spans="1:31" x14ac:dyDescent="0.25">
      <c r="A943">
        <v>10024731</v>
      </c>
      <c r="B943" t="s">
        <v>658</v>
      </c>
      <c r="C943" t="s">
        <v>905</v>
      </c>
      <c r="D943" t="s">
        <v>658</v>
      </c>
      <c r="E943">
        <v>110590400</v>
      </c>
      <c r="F943" t="s">
        <v>98</v>
      </c>
      <c r="G943" t="s">
        <v>98</v>
      </c>
      <c r="H943" t="s">
        <v>133</v>
      </c>
      <c r="I943" t="s">
        <v>35</v>
      </c>
      <c r="J943" t="s">
        <v>2130</v>
      </c>
      <c r="K943" t="s">
        <v>101</v>
      </c>
      <c r="L943" t="s">
        <v>2127</v>
      </c>
      <c r="M943" t="s">
        <v>103</v>
      </c>
      <c r="N943" t="s">
        <v>453</v>
      </c>
      <c r="O943" t="s">
        <v>2128</v>
      </c>
      <c r="P943" t="s">
        <v>79</v>
      </c>
      <c r="Q943" t="s">
        <v>43</v>
      </c>
      <c r="R943">
        <v>3</v>
      </c>
      <c r="S943" t="s">
        <v>2127</v>
      </c>
      <c r="T943" t="s">
        <v>60</v>
      </c>
      <c r="U943" t="s">
        <v>1687</v>
      </c>
      <c r="V943" t="s">
        <v>2131</v>
      </c>
      <c r="W943" t="s">
        <v>48</v>
      </c>
      <c r="X943" t="s">
        <v>125</v>
      </c>
      <c r="Y943">
        <v>71610138</v>
      </c>
      <c r="Z943" t="s">
        <v>84</v>
      </c>
      <c r="AA943" t="s">
        <v>85</v>
      </c>
      <c r="AB943" t="str">
        <f>CONCATENATE(A943,"-",AA943)</f>
        <v>10024731-Zero</v>
      </c>
      <c r="AC943" s="1">
        <v>43543</v>
      </c>
      <c r="AD943" s="1">
        <v>45107</v>
      </c>
      <c r="AE943" s="2">
        <v>526.5</v>
      </c>
    </row>
    <row r="944" spans="1:31" x14ac:dyDescent="0.25">
      <c r="A944">
        <v>10024731</v>
      </c>
      <c r="B944" t="s">
        <v>658</v>
      </c>
      <c r="C944" t="s">
        <v>905</v>
      </c>
      <c r="D944" t="s">
        <v>658</v>
      </c>
      <c r="E944">
        <v>110590400</v>
      </c>
      <c r="F944" t="s">
        <v>98</v>
      </c>
      <c r="G944" t="s">
        <v>98</v>
      </c>
      <c r="H944" t="s">
        <v>300</v>
      </c>
      <c r="I944" t="s">
        <v>35</v>
      </c>
      <c r="J944" t="s">
        <v>2130</v>
      </c>
      <c r="K944" t="s">
        <v>101</v>
      </c>
      <c r="L944" t="s">
        <v>2127</v>
      </c>
      <c r="M944" t="s">
        <v>103</v>
      </c>
      <c r="N944" t="s">
        <v>453</v>
      </c>
      <c r="O944" t="s">
        <v>2128</v>
      </c>
      <c r="P944" t="s">
        <v>79</v>
      </c>
      <c r="Q944" t="s">
        <v>43</v>
      </c>
      <c r="R944">
        <v>3</v>
      </c>
      <c r="S944" t="s">
        <v>2127</v>
      </c>
      <c r="T944" t="s">
        <v>62</v>
      </c>
      <c r="U944" t="s">
        <v>1687</v>
      </c>
      <c r="V944" t="s">
        <v>2131</v>
      </c>
      <c r="W944" t="s">
        <v>48</v>
      </c>
      <c r="X944" t="s">
        <v>125</v>
      </c>
      <c r="Y944">
        <v>71610138</v>
      </c>
      <c r="Z944" t="s">
        <v>84</v>
      </c>
      <c r="AA944" t="s">
        <v>85</v>
      </c>
      <c r="AB944" t="str">
        <f>CONCATENATE(A944,"-",AA944)</f>
        <v>10024731-Zero</v>
      </c>
      <c r="AC944" s="1">
        <v>43543</v>
      </c>
      <c r="AD944" s="1">
        <v>45107</v>
      </c>
      <c r="AE944" s="2">
        <v>177.13</v>
      </c>
    </row>
    <row r="945" spans="1:31" x14ac:dyDescent="0.25">
      <c r="A945">
        <v>10024731</v>
      </c>
      <c r="B945" t="s">
        <v>658</v>
      </c>
      <c r="C945" t="s">
        <v>905</v>
      </c>
      <c r="D945" t="s">
        <v>658</v>
      </c>
      <c r="E945">
        <v>110590400</v>
      </c>
      <c r="F945" t="s">
        <v>98</v>
      </c>
      <c r="G945" t="s">
        <v>98</v>
      </c>
      <c r="H945" t="s">
        <v>128</v>
      </c>
      <c r="I945" t="s">
        <v>35</v>
      </c>
      <c r="J945" t="s">
        <v>2126</v>
      </c>
      <c r="K945" t="s">
        <v>101</v>
      </c>
      <c r="L945" t="s">
        <v>2127</v>
      </c>
      <c r="M945" t="s">
        <v>103</v>
      </c>
      <c r="N945" t="s">
        <v>453</v>
      </c>
      <c r="O945" t="s">
        <v>2128</v>
      </c>
      <c r="P945" t="s">
        <v>79</v>
      </c>
      <c r="Q945" t="s">
        <v>43</v>
      </c>
      <c r="R945">
        <v>1</v>
      </c>
      <c r="S945" t="s">
        <v>2127</v>
      </c>
      <c r="T945" t="s">
        <v>62</v>
      </c>
      <c r="U945" t="s">
        <v>1687</v>
      </c>
      <c r="V945" t="s">
        <v>2129</v>
      </c>
      <c r="W945" t="s">
        <v>48</v>
      </c>
      <c r="X945" t="s">
        <v>125</v>
      </c>
      <c r="Y945">
        <v>71610121</v>
      </c>
      <c r="Z945" t="s">
        <v>84</v>
      </c>
      <c r="AA945" t="s">
        <v>85</v>
      </c>
      <c r="AB945" t="str">
        <f>CONCATENATE(A945,"-",AA945)</f>
        <v>10024731-Zero</v>
      </c>
      <c r="AC945" s="1">
        <v>43622</v>
      </c>
      <c r="AD945" s="1">
        <v>45107</v>
      </c>
      <c r="AE945" s="2">
        <v>543.97</v>
      </c>
    </row>
    <row r="946" spans="1:31" x14ac:dyDescent="0.25">
      <c r="A946">
        <v>10024739</v>
      </c>
      <c r="B946" t="s">
        <v>172</v>
      </c>
      <c r="C946" t="s">
        <v>172</v>
      </c>
      <c r="D946" t="s">
        <v>172</v>
      </c>
      <c r="E946">
        <v>580000500</v>
      </c>
      <c r="F946" t="s">
        <v>173</v>
      </c>
      <c r="G946" t="s">
        <v>174</v>
      </c>
      <c r="H946" t="s">
        <v>746</v>
      </c>
      <c r="I946" t="s">
        <v>219</v>
      </c>
      <c r="J946" t="s">
        <v>2132</v>
      </c>
      <c r="K946" t="s">
        <v>325</v>
      </c>
      <c r="L946" t="s">
        <v>2133</v>
      </c>
      <c r="M946" t="s">
        <v>290</v>
      </c>
      <c r="N946" t="s">
        <v>240</v>
      </c>
      <c r="O946" t="s">
        <v>2134</v>
      </c>
      <c r="P946" t="s">
        <v>69</v>
      </c>
      <c r="Q946" t="s">
        <v>43</v>
      </c>
      <c r="R946">
        <v>3</v>
      </c>
      <c r="S946" t="s">
        <v>2133</v>
      </c>
      <c r="T946" t="s">
        <v>155</v>
      </c>
      <c r="U946" t="s">
        <v>2135</v>
      </c>
      <c r="V946" t="s">
        <v>83</v>
      </c>
      <c r="W946" t="s">
        <v>48</v>
      </c>
      <c r="X946" t="s">
        <v>125</v>
      </c>
      <c r="Y946">
        <v>71680057</v>
      </c>
      <c r="Z946" t="s">
        <v>250</v>
      </c>
      <c r="AA946" t="s">
        <v>251</v>
      </c>
      <c r="AB946" t="str">
        <f>CONCATENATE(A946,"-",AA946)</f>
        <v>10024739-Between 30% and 35%</v>
      </c>
      <c r="AC946" s="1">
        <v>44105</v>
      </c>
      <c r="AD946" s="1">
        <v>44469</v>
      </c>
      <c r="AE946" s="2">
        <v>3256.36</v>
      </c>
    </row>
    <row r="947" spans="1:31" x14ac:dyDescent="0.25">
      <c r="A947">
        <v>10024814</v>
      </c>
      <c r="B947" t="s">
        <v>1434</v>
      </c>
      <c r="C947" t="s">
        <v>1434</v>
      </c>
      <c r="D947" t="s">
        <v>1434</v>
      </c>
      <c r="E947">
        <v>224080000</v>
      </c>
      <c r="F947" t="s">
        <v>879</v>
      </c>
      <c r="G947" t="s">
        <v>880</v>
      </c>
      <c r="H947" t="s">
        <v>59</v>
      </c>
      <c r="I947" t="s">
        <v>35</v>
      </c>
      <c r="J947" t="s">
        <v>2136</v>
      </c>
      <c r="K947" t="s">
        <v>392</v>
      </c>
      <c r="L947" t="s">
        <v>1439</v>
      </c>
      <c r="M947" t="s">
        <v>66</v>
      </c>
      <c r="N947" t="s">
        <v>67</v>
      </c>
      <c r="O947" t="s">
        <v>2137</v>
      </c>
      <c r="P947" t="s">
        <v>69</v>
      </c>
      <c r="Q947" t="s">
        <v>43</v>
      </c>
      <c r="R947">
        <v>1</v>
      </c>
      <c r="S947" t="s">
        <v>1439</v>
      </c>
      <c r="T947" t="s">
        <v>60</v>
      </c>
      <c r="U947" t="s">
        <v>1025</v>
      </c>
      <c r="V947" t="s">
        <v>2138</v>
      </c>
      <c r="W947" t="s">
        <v>345</v>
      </c>
      <c r="X947" t="s">
        <v>49</v>
      </c>
      <c r="Y947">
        <v>71620281</v>
      </c>
      <c r="Z947" t="s">
        <v>1710</v>
      </c>
      <c r="AA947" t="s">
        <v>1711</v>
      </c>
      <c r="AB947" t="str">
        <f>CONCATENATE(A947,"-",AA947)</f>
        <v>10024814-Between 20% and 25%</v>
      </c>
      <c r="AC947" s="1">
        <v>43617</v>
      </c>
      <c r="AD947" s="1">
        <v>45107</v>
      </c>
      <c r="AE947" s="2">
        <v>1018.77</v>
      </c>
    </row>
    <row r="948" spans="1:31" x14ac:dyDescent="0.25">
      <c r="A948">
        <v>10024814</v>
      </c>
      <c r="B948" t="s">
        <v>1434</v>
      </c>
      <c r="C948" t="s">
        <v>1434</v>
      </c>
      <c r="D948" t="s">
        <v>1434</v>
      </c>
      <c r="E948">
        <v>224080000</v>
      </c>
      <c r="F948" t="s">
        <v>879</v>
      </c>
      <c r="G948" t="s">
        <v>880</v>
      </c>
      <c r="H948" t="s">
        <v>212</v>
      </c>
      <c r="I948" t="s">
        <v>35</v>
      </c>
      <c r="J948" t="s">
        <v>2136</v>
      </c>
      <c r="K948" t="s">
        <v>392</v>
      </c>
      <c r="L948" t="s">
        <v>1439</v>
      </c>
      <c r="M948" t="s">
        <v>66</v>
      </c>
      <c r="N948" t="s">
        <v>67</v>
      </c>
      <c r="O948" t="s">
        <v>2137</v>
      </c>
      <c r="P948" t="s">
        <v>69</v>
      </c>
      <c r="Q948" t="s">
        <v>43</v>
      </c>
      <c r="R948">
        <v>1</v>
      </c>
      <c r="S948" t="s">
        <v>1439</v>
      </c>
      <c r="T948" t="s">
        <v>213</v>
      </c>
      <c r="U948" t="s">
        <v>1025</v>
      </c>
      <c r="V948" t="s">
        <v>2138</v>
      </c>
      <c r="W948" t="s">
        <v>345</v>
      </c>
      <c r="X948" t="s">
        <v>49</v>
      </c>
      <c r="Y948">
        <v>71620281</v>
      </c>
      <c r="Z948" t="s">
        <v>1710</v>
      </c>
      <c r="AA948" t="s">
        <v>1711</v>
      </c>
      <c r="AB948" t="str">
        <f>CONCATENATE(A948,"-",AA948)</f>
        <v>10024814-Between 20% and 25%</v>
      </c>
      <c r="AC948" s="1">
        <v>43617</v>
      </c>
      <c r="AD948" s="1">
        <v>45107</v>
      </c>
      <c r="AE948" s="2">
        <v>2478.34</v>
      </c>
    </row>
    <row r="949" spans="1:31" x14ac:dyDescent="0.25">
      <c r="A949">
        <v>10024814</v>
      </c>
      <c r="B949" t="s">
        <v>1434</v>
      </c>
      <c r="C949" t="s">
        <v>1434</v>
      </c>
      <c r="D949" t="s">
        <v>1434</v>
      </c>
      <c r="E949">
        <v>224080000</v>
      </c>
      <c r="F949" t="s">
        <v>879</v>
      </c>
      <c r="G949" t="s">
        <v>880</v>
      </c>
      <c r="H949" t="s">
        <v>136</v>
      </c>
      <c r="I949" t="s">
        <v>35</v>
      </c>
      <c r="J949" t="s">
        <v>2136</v>
      </c>
      <c r="K949" t="s">
        <v>392</v>
      </c>
      <c r="L949" t="s">
        <v>1439</v>
      </c>
      <c r="M949" t="s">
        <v>66</v>
      </c>
      <c r="N949" t="s">
        <v>67</v>
      </c>
      <c r="O949" t="s">
        <v>2137</v>
      </c>
      <c r="P949" t="s">
        <v>69</v>
      </c>
      <c r="Q949" t="s">
        <v>43</v>
      </c>
      <c r="R949">
        <v>1</v>
      </c>
      <c r="S949" t="s">
        <v>1439</v>
      </c>
      <c r="T949" t="s">
        <v>96</v>
      </c>
      <c r="U949" t="s">
        <v>1025</v>
      </c>
      <c r="V949" t="s">
        <v>2138</v>
      </c>
      <c r="W949" t="s">
        <v>345</v>
      </c>
      <c r="X949" t="s">
        <v>49</v>
      </c>
      <c r="Y949">
        <v>71620281</v>
      </c>
      <c r="Z949" t="s">
        <v>1710</v>
      </c>
      <c r="AA949" t="s">
        <v>1711</v>
      </c>
      <c r="AB949" t="str">
        <f>CONCATENATE(A949,"-",AA949)</f>
        <v>10024814-Between 20% and 25%</v>
      </c>
      <c r="AC949" s="1">
        <v>43617</v>
      </c>
      <c r="AD949" s="1">
        <v>45107</v>
      </c>
      <c r="AE949" s="2">
        <v>856.47</v>
      </c>
    </row>
    <row r="950" spans="1:31" x14ac:dyDescent="0.25">
      <c r="A950">
        <v>10024834</v>
      </c>
      <c r="B950" t="s">
        <v>658</v>
      </c>
      <c r="C950" t="s">
        <v>321</v>
      </c>
      <c r="D950" t="s">
        <v>658</v>
      </c>
      <c r="E950">
        <v>110590400</v>
      </c>
      <c r="F950" t="s">
        <v>98</v>
      </c>
      <c r="G950" t="s">
        <v>98</v>
      </c>
      <c r="H950" t="s">
        <v>267</v>
      </c>
      <c r="I950" t="s">
        <v>35</v>
      </c>
      <c r="J950" t="s">
        <v>2139</v>
      </c>
      <c r="K950" t="s">
        <v>146</v>
      </c>
      <c r="L950" t="s">
        <v>499</v>
      </c>
      <c r="M950" t="s">
        <v>39</v>
      </c>
      <c r="N950" t="s">
        <v>500</v>
      </c>
      <c r="O950" t="s">
        <v>2140</v>
      </c>
      <c r="P950" t="s">
        <v>42</v>
      </c>
      <c r="Q950" t="s">
        <v>43</v>
      </c>
      <c r="R950">
        <v>4</v>
      </c>
      <c r="S950" t="s">
        <v>1010</v>
      </c>
      <c r="T950" t="s">
        <v>45</v>
      </c>
      <c r="U950" t="s">
        <v>758</v>
      </c>
      <c r="V950" t="s">
        <v>2141</v>
      </c>
      <c r="W950" t="s">
        <v>151</v>
      </c>
      <c r="X950" t="s">
        <v>125</v>
      </c>
      <c r="Y950">
        <v>71600640</v>
      </c>
      <c r="Z950" t="s">
        <v>371</v>
      </c>
      <c r="AA950" t="s">
        <v>275</v>
      </c>
      <c r="AB950" t="str">
        <f>CONCATENATE(A950,"-",AA950)</f>
        <v>10024834-Between 40% and 52%</v>
      </c>
      <c r="AC950" s="1">
        <v>43601</v>
      </c>
      <c r="AD950" s="1">
        <v>45061</v>
      </c>
      <c r="AE950" s="2">
        <v>2185.9499999999998</v>
      </c>
    </row>
    <row r="951" spans="1:31" x14ac:dyDescent="0.25">
      <c r="A951">
        <v>10024834</v>
      </c>
      <c r="B951" t="s">
        <v>658</v>
      </c>
      <c r="C951" t="s">
        <v>321</v>
      </c>
      <c r="D951" t="s">
        <v>658</v>
      </c>
      <c r="E951">
        <v>110590400</v>
      </c>
      <c r="F951" t="s">
        <v>98</v>
      </c>
      <c r="G951" t="s">
        <v>98</v>
      </c>
      <c r="H951" t="s">
        <v>267</v>
      </c>
      <c r="I951" t="s">
        <v>35</v>
      </c>
      <c r="J951" t="s">
        <v>2139</v>
      </c>
      <c r="K951" t="s">
        <v>146</v>
      </c>
      <c r="L951" t="s">
        <v>499</v>
      </c>
      <c r="M951" t="s">
        <v>39</v>
      </c>
      <c r="N951" t="s">
        <v>500</v>
      </c>
      <c r="O951" t="s">
        <v>2140</v>
      </c>
      <c r="P951" t="s">
        <v>42</v>
      </c>
      <c r="Q951" t="s">
        <v>43</v>
      </c>
      <c r="R951">
        <v>5</v>
      </c>
      <c r="S951" t="s">
        <v>2142</v>
      </c>
      <c r="T951" t="s">
        <v>45</v>
      </c>
      <c r="U951" t="s">
        <v>758</v>
      </c>
      <c r="V951" t="s">
        <v>2141</v>
      </c>
      <c r="W951" t="s">
        <v>151</v>
      </c>
      <c r="X951" t="s">
        <v>125</v>
      </c>
      <c r="Y951">
        <v>71600640</v>
      </c>
      <c r="Z951" t="s">
        <v>371</v>
      </c>
      <c r="AA951" t="s">
        <v>275</v>
      </c>
      <c r="AB951" t="str">
        <f>CONCATENATE(A951,"-",AA951)</f>
        <v>10024834-Between 40% and 52%</v>
      </c>
      <c r="AC951" s="1">
        <v>43601</v>
      </c>
      <c r="AD951" s="1">
        <v>45061</v>
      </c>
      <c r="AE951" s="2">
        <v>4371.95</v>
      </c>
    </row>
    <row r="952" spans="1:31" x14ac:dyDescent="0.25">
      <c r="A952">
        <v>10024834</v>
      </c>
      <c r="B952" t="s">
        <v>658</v>
      </c>
      <c r="C952" t="s">
        <v>321</v>
      </c>
      <c r="D952" t="s">
        <v>658</v>
      </c>
      <c r="E952">
        <v>110590400</v>
      </c>
      <c r="F952" t="s">
        <v>98</v>
      </c>
      <c r="G952" t="s">
        <v>98</v>
      </c>
      <c r="H952" t="s">
        <v>53</v>
      </c>
      <c r="I952" t="s">
        <v>54</v>
      </c>
      <c r="J952" t="s">
        <v>2139</v>
      </c>
      <c r="K952" t="s">
        <v>146</v>
      </c>
      <c r="L952" t="s">
        <v>499</v>
      </c>
      <c r="M952" t="s">
        <v>39</v>
      </c>
      <c r="N952" t="s">
        <v>500</v>
      </c>
      <c r="O952" t="s">
        <v>2140</v>
      </c>
      <c r="P952" t="s">
        <v>42</v>
      </c>
      <c r="Q952" t="s">
        <v>43</v>
      </c>
      <c r="R952">
        <v>2</v>
      </c>
      <c r="S952" t="s">
        <v>2143</v>
      </c>
      <c r="T952" t="s">
        <v>57</v>
      </c>
      <c r="U952" t="s">
        <v>758</v>
      </c>
      <c r="V952" t="s">
        <v>2141</v>
      </c>
      <c r="W952" t="s">
        <v>151</v>
      </c>
      <c r="X952" t="s">
        <v>125</v>
      </c>
      <c r="Y952">
        <v>71600640</v>
      </c>
      <c r="Z952" t="s">
        <v>371</v>
      </c>
      <c r="AA952" t="s">
        <v>275</v>
      </c>
      <c r="AB952" t="str">
        <f>CONCATENATE(A952,"-",AA952)</f>
        <v>10024834-Between 40% and 52%</v>
      </c>
      <c r="AC952" s="1">
        <v>43601</v>
      </c>
      <c r="AD952" s="1">
        <v>45061</v>
      </c>
      <c r="AE952" s="2">
        <v>4475.24</v>
      </c>
    </row>
    <row r="953" spans="1:31" x14ac:dyDescent="0.25">
      <c r="A953">
        <v>10024834</v>
      </c>
      <c r="B953" t="s">
        <v>658</v>
      </c>
      <c r="C953" t="s">
        <v>321</v>
      </c>
      <c r="D953" t="s">
        <v>658</v>
      </c>
      <c r="E953">
        <v>110590400</v>
      </c>
      <c r="F953" t="s">
        <v>98</v>
      </c>
      <c r="G953" t="s">
        <v>98</v>
      </c>
      <c r="H953" t="s">
        <v>53</v>
      </c>
      <c r="I953" t="s">
        <v>54</v>
      </c>
      <c r="J953" t="s">
        <v>2139</v>
      </c>
      <c r="K953" t="s">
        <v>146</v>
      </c>
      <c r="L953" t="s">
        <v>499</v>
      </c>
      <c r="M953" t="s">
        <v>39</v>
      </c>
      <c r="N953" t="s">
        <v>500</v>
      </c>
      <c r="O953" t="s">
        <v>2140</v>
      </c>
      <c r="P953" t="s">
        <v>42</v>
      </c>
      <c r="Q953" t="s">
        <v>43</v>
      </c>
      <c r="R953">
        <v>5</v>
      </c>
      <c r="S953" t="s">
        <v>2142</v>
      </c>
      <c r="T953" t="s">
        <v>57</v>
      </c>
      <c r="U953" t="s">
        <v>758</v>
      </c>
      <c r="V953" t="s">
        <v>2141</v>
      </c>
      <c r="W953" t="s">
        <v>151</v>
      </c>
      <c r="X953" t="s">
        <v>125</v>
      </c>
      <c r="Y953">
        <v>71600640</v>
      </c>
      <c r="Z953" t="s">
        <v>371</v>
      </c>
      <c r="AA953" t="s">
        <v>275</v>
      </c>
      <c r="AB953" t="str">
        <f>CONCATENATE(A953,"-",AA953)</f>
        <v>10024834-Between 40% and 52%</v>
      </c>
      <c r="AC953" s="1">
        <v>43601</v>
      </c>
      <c r="AD953" s="1">
        <v>45061</v>
      </c>
      <c r="AE953" s="2">
        <v>7182.16</v>
      </c>
    </row>
    <row r="954" spans="1:31" x14ac:dyDescent="0.25">
      <c r="A954">
        <v>10024834</v>
      </c>
      <c r="B954" t="s">
        <v>658</v>
      </c>
      <c r="C954" t="s">
        <v>321</v>
      </c>
      <c r="D954" t="s">
        <v>658</v>
      </c>
      <c r="E954">
        <v>110590400</v>
      </c>
      <c r="F954" t="s">
        <v>98</v>
      </c>
      <c r="G954" t="s">
        <v>98</v>
      </c>
      <c r="H954" t="s">
        <v>303</v>
      </c>
      <c r="I954" t="s">
        <v>35</v>
      </c>
      <c r="J954" t="s">
        <v>2139</v>
      </c>
      <c r="K954" t="s">
        <v>146</v>
      </c>
      <c r="L954" t="s">
        <v>499</v>
      </c>
      <c r="M954" t="s">
        <v>39</v>
      </c>
      <c r="N954" t="s">
        <v>500</v>
      </c>
      <c r="O954" t="s">
        <v>2140</v>
      </c>
      <c r="P954" t="s">
        <v>42</v>
      </c>
      <c r="Q954" t="s">
        <v>43</v>
      </c>
      <c r="R954">
        <v>9</v>
      </c>
      <c r="S954" t="s">
        <v>2144</v>
      </c>
      <c r="T954" t="s">
        <v>62</v>
      </c>
      <c r="U954" t="s">
        <v>758</v>
      </c>
      <c r="V954" t="s">
        <v>2141</v>
      </c>
      <c r="W954" t="s">
        <v>151</v>
      </c>
      <c r="X954" t="s">
        <v>125</v>
      </c>
      <c r="Y954">
        <v>71600640</v>
      </c>
      <c r="Z954" t="s">
        <v>371</v>
      </c>
      <c r="AA954" t="s">
        <v>275</v>
      </c>
      <c r="AB954" t="str">
        <f>CONCATENATE(A954,"-",AA954)</f>
        <v>10024834-Between 40% and 52%</v>
      </c>
      <c r="AC954" s="1">
        <v>43601</v>
      </c>
      <c r="AD954" s="1">
        <v>45061</v>
      </c>
      <c r="AE954" s="2">
        <v>157.03</v>
      </c>
    </row>
    <row r="955" spans="1:31" x14ac:dyDescent="0.25">
      <c r="A955">
        <v>10024834</v>
      </c>
      <c r="B955" t="s">
        <v>658</v>
      </c>
      <c r="C955" t="s">
        <v>321</v>
      </c>
      <c r="D955" t="s">
        <v>658</v>
      </c>
      <c r="E955">
        <v>110590400</v>
      </c>
      <c r="F955" t="s">
        <v>98</v>
      </c>
      <c r="G955" t="s">
        <v>98</v>
      </c>
      <c r="H955" t="s">
        <v>216</v>
      </c>
      <c r="I955" t="s">
        <v>35</v>
      </c>
      <c r="J955" t="s">
        <v>2139</v>
      </c>
      <c r="K955" t="s">
        <v>146</v>
      </c>
      <c r="L955" t="s">
        <v>499</v>
      </c>
      <c r="M955" t="s">
        <v>39</v>
      </c>
      <c r="N955" t="s">
        <v>500</v>
      </c>
      <c r="O955" t="s">
        <v>2140</v>
      </c>
      <c r="P955" t="s">
        <v>42</v>
      </c>
      <c r="Q955" t="s">
        <v>43</v>
      </c>
      <c r="R955">
        <v>3</v>
      </c>
      <c r="S955" t="s">
        <v>660</v>
      </c>
      <c r="T955" t="s">
        <v>62</v>
      </c>
      <c r="U955" t="s">
        <v>758</v>
      </c>
      <c r="V955" t="s">
        <v>2141</v>
      </c>
      <c r="W955" t="s">
        <v>151</v>
      </c>
      <c r="X955" t="s">
        <v>125</v>
      </c>
      <c r="Y955">
        <v>71600640</v>
      </c>
      <c r="Z955" t="s">
        <v>371</v>
      </c>
      <c r="AA955" t="s">
        <v>275</v>
      </c>
      <c r="AB955" t="str">
        <f>CONCATENATE(A955,"-",AA955)</f>
        <v>10024834-Between 40% and 52%</v>
      </c>
      <c r="AC955" s="1">
        <v>43601</v>
      </c>
      <c r="AD955" s="1">
        <v>45061</v>
      </c>
      <c r="AE955" s="2">
        <v>3558.01</v>
      </c>
    </row>
    <row r="956" spans="1:31" x14ac:dyDescent="0.25">
      <c r="A956">
        <v>10024835</v>
      </c>
      <c r="B956" t="s">
        <v>2145</v>
      </c>
      <c r="C956" t="s">
        <v>2145</v>
      </c>
      <c r="D956" t="s">
        <v>2145</v>
      </c>
      <c r="E956">
        <v>492240060</v>
      </c>
      <c r="F956" t="s">
        <v>2146</v>
      </c>
      <c r="G956" t="s">
        <v>181</v>
      </c>
      <c r="H956" t="s">
        <v>53</v>
      </c>
      <c r="I956" t="s">
        <v>54</v>
      </c>
      <c r="J956" t="s">
        <v>2147</v>
      </c>
      <c r="K956" t="s">
        <v>2148</v>
      </c>
      <c r="L956" t="s">
        <v>2149</v>
      </c>
      <c r="M956" t="s">
        <v>103</v>
      </c>
      <c r="N956" t="s">
        <v>67</v>
      </c>
      <c r="O956" t="s">
        <v>2150</v>
      </c>
      <c r="P956" t="s">
        <v>79</v>
      </c>
      <c r="Q956" t="s">
        <v>43</v>
      </c>
      <c r="R956">
        <v>1</v>
      </c>
      <c r="S956" t="s">
        <v>2149</v>
      </c>
      <c r="T956" t="s">
        <v>57</v>
      </c>
      <c r="U956" t="s">
        <v>186</v>
      </c>
      <c r="V956" t="s">
        <v>2151</v>
      </c>
      <c r="W956" t="s">
        <v>48</v>
      </c>
      <c r="X956" t="s">
        <v>125</v>
      </c>
      <c r="Y956">
        <v>12610004</v>
      </c>
      <c r="Z956" t="s">
        <v>250</v>
      </c>
      <c r="AA956" t="s">
        <v>251</v>
      </c>
      <c r="AB956" t="str">
        <f>CONCATENATE(A956,"-",AA956)</f>
        <v>10024835-Between 30% and 35%</v>
      </c>
      <c r="AC956" s="1">
        <v>43678</v>
      </c>
      <c r="AD956" s="1">
        <v>44773</v>
      </c>
      <c r="AE956" s="2">
        <v>1324.81</v>
      </c>
    </row>
    <row r="957" spans="1:31" x14ac:dyDescent="0.25">
      <c r="A957">
        <v>10024835</v>
      </c>
      <c r="B957" t="s">
        <v>2145</v>
      </c>
      <c r="C957" t="s">
        <v>2145</v>
      </c>
      <c r="D957" t="s">
        <v>2145</v>
      </c>
      <c r="E957">
        <v>492240060</v>
      </c>
      <c r="F957" t="s">
        <v>2146</v>
      </c>
      <c r="G957" t="s">
        <v>181</v>
      </c>
      <c r="H957" t="s">
        <v>133</v>
      </c>
      <c r="I957" t="s">
        <v>35</v>
      </c>
      <c r="J957" t="s">
        <v>2147</v>
      </c>
      <c r="K957" t="s">
        <v>2148</v>
      </c>
      <c r="L957" t="s">
        <v>2149</v>
      </c>
      <c r="M957" t="s">
        <v>103</v>
      </c>
      <c r="N957" t="s">
        <v>67</v>
      </c>
      <c r="O957" t="s">
        <v>2150</v>
      </c>
      <c r="P957" t="s">
        <v>79</v>
      </c>
      <c r="Q957" t="s">
        <v>43</v>
      </c>
      <c r="R957">
        <v>1</v>
      </c>
      <c r="S957" t="s">
        <v>2149</v>
      </c>
      <c r="T957" t="s">
        <v>60</v>
      </c>
      <c r="U957" t="s">
        <v>186</v>
      </c>
      <c r="V957" t="s">
        <v>2151</v>
      </c>
      <c r="W957" t="s">
        <v>48</v>
      </c>
      <c r="X957" t="s">
        <v>125</v>
      </c>
      <c r="Y957">
        <v>12610004</v>
      </c>
      <c r="Z957" t="s">
        <v>250</v>
      </c>
      <c r="AA957" t="s">
        <v>251</v>
      </c>
      <c r="AB957" t="str">
        <f>CONCATENATE(A957,"-",AA957)</f>
        <v>10024835-Between 30% and 35%</v>
      </c>
      <c r="AC957" s="1">
        <v>43678</v>
      </c>
      <c r="AD957" s="1">
        <v>44773</v>
      </c>
      <c r="AE957" s="2">
        <v>278.97000000000003</v>
      </c>
    </row>
    <row r="958" spans="1:31" x14ac:dyDescent="0.25">
      <c r="A958">
        <v>10024853</v>
      </c>
      <c r="B958" t="s">
        <v>2152</v>
      </c>
      <c r="C958" t="s">
        <v>2153</v>
      </c>
      <c r="D958" t="s">
        <v>2153</v>
      </c>
      <c r="E958">
        <v>550230664</v>
      </c>
      <c r="F958" t="s">
        <v>336</v>
      </c>
      <c r="G958" t="s">
        <v>337</v>
      </c>
      <c r="H958" t="s">
        <v>99</v>
      </c>
      <c r="I958" t="s">
        <v>35</v>
      </c>
      <c r="J958" t="s">
        <v>2154</v>
      </c>
      <c r="K958" t="s">
        <v>339</v>
      </c>
      <c r="L958" t="s">
        <v>2155</v>
      </c>
      <c r="M958" t="s">
        <v>39</v>
      </c>
      <c r="N958" t="s">
        <v>341</v>
      </c>
      <c r="O958" t="s">
        <v>2156</v>
      </c>
      <c r="P958" t="s">
        <v>42</v>
      </c>
      <c r="Q958" t="s">
        <v>43</v>
      </c>
      <c r="R958">
        <v>1</v>
      </c>
      <c r="S958" t="s">
        <v>2155</v>
      </c>
      <c r="T958" t="s">
        <v>60</v>
      </c>
      <c r="U958" t="s">
        <v>343</v>
      </c>
      <c r="V958" t="s">
        <v>2157</v>
      </c>
      <c r="W958" t="s">
        <v>345</v>
      </c>
      <c r="X958" t="s">
        <v>125</v>
      </c>
      <c r="Y958">
        <v>71601875</v>
      </c>
      <c r="Z958" t="s">
        <v>620</v>
      </c>
      <c r="AA958" t="s">
        <v>621</v>
      </c>
      <c r="AB958" t="str">
        <f>CONCATENATE(A958,"-",AA958)</f>
        <v>10024853-Between 11% and 19%</v>
      </c>
      <c r="AC958" s="1">
        <v>43669</v>
      </c>
      <c r="AD958" s="1">
        <v>44926</v>
      </c>
      <c r="AE958" s="2">
        <v>303.24</v>
      </c>
    </row>
    <row r="959" spans="1:31" x14ac:dyDescent="0.25">
      <c r="A959">
        <v>10024853</v>
      </c>
      <c r="B959" t="s">
        <v>2152</v>
      </c>
      <c r="C959" t="s">
        <v>2153</v>
      </c>
      <c r="D959" t="s">
        <v>2153</v>
      </c>
      <c r="E959">
        <v>550230664</v>
      </c>
      <c r="F959" t="s">
        <v>336</v>
      </c>
      <c r="G959" t="s">
        <v>337</v>
      </c>
      <c r="H959" t="s">
        <v>212</v>
      </c>
      <c r="I959" t="s">
        <v>35</v>
      </c>
      <c r="J959" t="s">
        <v>2154</v>
      </c>
      <c r="K959" t="s">
        <v>339</v>
      </c>
      <c r="L959" t="s">
        <v>2155</v>
      </c>
      <c r="M959" t="s">
        <v>39</v>
      </c>
      <c r="N959" t="s">
        <v>341</v>
      </c>
      <c r="O959" t="s">
        <v>2156</v>
      </c>
      <c r="P959" t="s">
        <v>42</v>
      </c>
      <c r="Q959" t="s">
        <v>43</v>
      </c>
      <c r="R959">
        <v>1</v>
      </c>
      <c r="S959" t="s">
        <v>2155</v>
      </c>
      <c r="T959" t="s">
        <v>213</v>
      </c>
      <c r="U959" t="s">
        <v>343</v>
      </c>
      <c r="V959" t="s">
        <v>2157</v>
      </c>
      <c r="W959" t="s">
        <v>345</v>
      </c>
      <c r="X959" t="s">
        <v>125</v>
      </c>
      <c r="Y959">
        <v>71601875</v>
      </c>
      <c r="Z959" t="s">
        <v>620</v>
      </c>
      <c r="AA959" t="s">
        <v>621</v>
      </c>
      <c r="AB959" t="str">
        <f>CONCATENATE(A959,"-",AA959)</f>
        <v>10024853-Between 11% and 19%</v>
      </c>
      <c r="AC959" s="1">
        <v>43669</v>
      </c>
      <c r="AD959" s="1">
        <v>44926</v>
      </c>
      <c r="AE959" s="2">
        <v>3369.24</v>
      </c>
    </row>
    <row r="960" spans="1:31" x14ac:dyDescent="0.25">
      <c r="A960">
        <v>10024875</v>
      </c>
      <c r="B960" t="s">
        <v>1063</v>
      </c>
      <c r="C960" t="s">
        <v>1040</v>
      </c>
      <c r="D960" t="s">
        <v>1063</v>
      </c>
      <c r="E960">
        <v>550240691</v>
      </c>
      <c r="F960" t="s">
        <v>336</v>
      </c>
      <c r="G960" t="s">
        <v>337</v>
      </c>
      <c r="H960" t="s">
        <v>284</v>
      </c>
      <c r="I960" t="s">
        <v>35</v>
      </c>
      <c r="J960" t="s">
        <v>2158</v>
      </c>
      <c r="K960" t="s">
        <v>339</v>
      </c>
      <c r="L960" t="s">
        <v>823</v>
      </c>
      <c r="M960" t="s">
        <v>39</v>
      </c>
      <c r="N960" t="s">
        <v>440</v>
      </c>
      <c r="O960" t="s">
        <v>2159</v>
      </c>
      <c r="P960" t="s">
        <v>42</v>
      </c>
      <c r="Q960" t="s">
        <v>43</v>
      </c>
      <c r="R960">
        <v>1</v>
      </c>
      <c r="S960" t="s">
        <v>823</v>
      </c>
      <c r="T960" t="s">
        <v>213</v>
      </c>
      <c r="U960" t="s">
        <v>442</v>
      </c>
      <c r="V960" t="s">
        <v>2160</v>
      </c>
      <c r="W960" t="s">
        <v>345</v>
      </c>
      <c r="X960" t="s">
        <v>125</v>
      </c>
      <c r="Y960">
        <v>71601878</v>
      </c>
      <c r="Z960" t="s">
        <v>371</v>
      </c>
      <c r="AA960" t="s">
        <v>275</v>
      </c>
      <c r="AB960" t="str">
        <f>CONCATENATE(A960,"-",AA960)</f>
        <v>10024875-Between 40% and 52%</v>
      </c>
      <c r="AC960" s="1">
        <v>43709</v>
      </c>
      <c r="AD960" s="1">
        <v>45535</v>
      </c>
      <c r="AE960" s="2">
        <v>3692.8</v>
      </c>
    </row>
    <row r="961" spans="1:31" x14ac:dyDescent="0.25">
      <c r="A961">
        <v>10024875</v>
      </c>
      <c r="B961" t="s">
        <v>1040</v>
      </c>
      <c r="C961" t="s">
        <v>1040</v>
      </c>
      <c r="D961" t="s">
        <v>1040</v>
      </c>
      <c r="E961">
        <v>550234001</v>
      </c>
      <c r="F961" t="s">
        <v>336</v>
      </c>
      <c r="G961" t="s">
        <v>337</v>
      </c>
      <c r="H961" t="s">
        <v>64</v>
      </c>
      <c r="I961" t="s">
        <v>35</v>
      </c>
      <c r="J961" t="s">
        <v>2158</v>
      </c>
      <c r="K961" t="s">
        <v>339</v>
      </c>
      <c r="L961" t="s">
        <v>823</v>
      </c>
      <c r="M961" t="s">
        <v>39</v>
      </c>
      <c r="N961" t="s">
        <v>440</v>
      </c>
      <c r="O961" t="s">
        <v>2159</v>
      </c>
      <c r="P961" t="s">
        <v>42</v>
      </c>
      <c r="Q961" t="s">
        <v>43</v>
      </c>
      <c r="R961">
        <v>3</v>
      </c>
      <c r="S961" t="s">
        <v>1043</v>
      </c>
      <c r="T961" t="s">
        <v>45</v>
      </c>
      <c r="U961" t="s">
        <v>442</v>
      </c>
      <c r="V961" t="s">
        <v>2160</v>
      </c>
      <c r="W961" t="s">
        <v>345</v>
      </c>
      <c r="X961" t="s">
        <v>125</v>
      </c>
      <c r="Y961">
        <v>71601878</v>
      </c>
      <c r="Z961" t="s">
        <v>371</v>
      </c>
      <c r="AA961" t="s">
        <v>275</v>
      </c>
      <c r="AB961" t="str">
        <f>CONCATENATE(A961,"-",AA961)</f>
        <v>10024875-Between 40% and 52%</v>
      </c>
      <c r="AC961" s="1">
        <v>43709</v>
      </c>
      <c r="AD961" s="1">
        <v>45535</v>
      </c>
      <c r="AE961" s="2">
        <v>679.77</v>
      </c>
    </row>
    <row r="962" spans="1:31" x14ac:dyDescent="0.25">
      <c r="A962">
        <v>10024880</v>
      </c>
      <c r="B962" t="s">
        <v>1290</v>
      </c>
      <c r="C962" t="s">
        <v>1290</v>
      </c>
      <c r="D962" t="s">
        <v>1290</v>
      </c>
      <c r="E962">
        <v>492210010</v>
      </c>
      <c r="F962" t="s">
        <v>180</v>
      </c>
      <c r="G962" t="s">
        <v>181</v>
      </c>
      <c r="H962" t="s">
        <v>409</v>
      </c>
      <c r="I962" t="s">
        <v>35</v>
      </c>
      <c r="J962" t="s">
        <v>2161</v>
      </c>
      <c r="K962" t="s">
        <v>2056</v>
      </c>
      <c r="L962" t="s">
        <v>2162</v>
      </c>
      <c r="M962" t="s">
        <v>39</v>
      </c>
      <c r="N962" t="s">
        <v>40</v>
      </c>
      <c r="O962" t="s">
        <v>2163</v>
      </c>
      <c r="P962" t="s">
        <v>42</v>
      </c>
      <c r="Q962" t="s">
        <v>43</v>
      </c>
      <c r="R962">
        <v>1</v>
      </c>
      <c r="S962" t="s">
        <v>2162</v>
      </c>
      <c r="T962" t="s">
        <v>62</v>
      </c>
      <c r="U962" t="s">
        <v>46</v>
      </c>
      <c r="V962" t="s">
        <v>2164</v>
      </c>
      <c r="W962" t="s">
        <v>48</v>
      </c>
      <c r="X962" t="s">
        <v>125</v>
      </c>
      <c r="Y962">
        <v>71601880</v>
      </c>
      <c r="Z962" t="s">
        <v>250</v>
      </c>
      <c r="AA962" t="s">
        <v>251</v>
      </c>
      <c r="AB962" t="str">
        <f>CONCATENATE(A962,"-",AA962)</f>
        <v>10024880-Between 30% and 35%</v>
      </c>
      <c r="AC962" s="1">
        <v>43678</v>
      </c>
      <c r="AD962" s="1">
        <v>45138</v>
      </c>
      <c r="AE962" s="2">
        <v>250</v>
      </c>
    </row>
    <row r="963" spans="1:31" x14ac:dyDescent="0.25">
      <c r="A963">
        <v>10024880</v>
      </c>
      <c r="B963" t="s">
        <v>1290</v>
      </c>
      <c r="C963" t="s">
        <v>1290</v>
      </c>
      <c r="D963" t="s">
        <v>1290</v>
      </c>
      <c r="E963">
        <v>492210010</v>
      </c>
      <c r="F963" t="s">
        <v>180</v>
      </c>
      <c r="G963" t="s">
        <v>181</v>
      </c>
      <c r="H963" t="s">
        <v>136</v>
      </c>
      <c r="I963" t="s">
        <v>35</v>
      </c>
      <c r="J963" t="s">
        <v>2161</v>
      </c>
      <c r="K963" t="s">
        <v>2056</v>
      </c>
      <c r="L963" t="s">
        <v>2162</v>
      </c>
      <c r="M963" t="s">
        <v>39</v>
      </c>
      <c r="N963" t="s">
        <v>40</v>
      </c>
      <c r="O963" t="s">
        <v>2163</v>
      </c>
      <c r="P963" t="s">
        <v>42</v>
      </c>
      <c r="Q963" t="s">
        <v>43</v>
      </c>
      <c r="R963">
        <v>1</v>
      </c>
      <c r="S963" t="s">
        <v>2162</v>
      </c>
      <c r="T963" t="s">
        <v>96</v>
      </c>
      <c r="U963" t="s">
        <v>46</v>
      </c>
      <c r="V963" t="s">
        <v>2164</v>
      </c>
      <c r="W963" t="s">
        <v>48</v>
      </c>
      <c r="X963" t="s">
        <v>125</v>
      </c>
      <c r="Y963">
        <v>71601880</v>
      </c>
      <c r="Z963" t="s">
        <v>250</v>
      </c>
      <c r="AA963" t="s">
        <v>251</v>
      </c>
      <c r="AB963" t="str">
        <f>CONCATENATE(A963,"-",AA963)</f>
        <v>10024880-Between 30% and 35%</v>
      </c>
      <c r="AC963" s="1">
        <v>43678</v>
      </c>
      <c r="AD963" s="1">
        <v>45138</v>
      </c>
      <c r="AE963" s="2">
        <v>11495.44</v>
      </c>
    </row>
    <row r="964" spans="1:31" x14ac:dyDescent="0.25">
      <c r="A964">
        <v>10024880</v>
      </c>
      <c r="B964" t="s">
        <v>1290</v>
      </c>
      <c r="C964" t="s">
        <v>1290</v>
      </c>
      <c r="D964" t="s">
        <v>2165</v>
      </c>
      <c r="E964">
        <v>236050000</v>
      </c>
      <c r="F964" t="s">
        <v>926</v>
      </c>
      <c r="G964" t="s">
        <v>390</v>
      </c>
      <c r="H964" t="s">
        <v>95</v>
      </c>
      <c r="I964" t="s">
        <v>35</v>
      </c>
      <c r="J964" t="s">
        <v>2161</v>
      </c>
      <c r="K964" t="s">
        <v>2056</v>
      </c>
      <c r="L964" t="s">
        <v>2162</v>
      </c>
      <c r="M964" t="s">
        <v>39</v>
      </c>
      <c r="N964" t="s">
        <v>40</v>
      </c>
      <c r="O964" t="s">
        <v>2163</v>
      </c>
      <c r="P964" t="s">
        <v>42</v>
      </c>
      <c r="Q964" t="s">
        <v>43</v>
      </c>
      <c r="R964">
        <v>1</v>
      </c>
      <c r="S964" t="s">
        <v>2162</v>
      </c>
      <c r="T964" t="s">
        <v>96</v>
      </c>
      <c r="U964" t="s">
        <v>46</v>
      </c>
      <c r="V964" t="s">
        <v>2164</v>
      </c>
      <c r="W964" t="s">
        <v>48</v>
      </c>
      <c r="X964" t="s">
        <v>125</v>
      </c>
      <c r="Y964">
        <v>71601880</v>
      </c>
      <c r="Z964" t="s">
        <v>250</v>
      </c>
      <c r="AA964" t="s">
        <v>251</v>
      </c>
      <c r="AB964" t="str">
        <f>CONCATENATE(A964,"-",AA964)</f>
        <v>10024880-Between 30% and 35%</v>
      </c>
      <c r="AC964" s="1">
        <v>43678</v>
      </c>
      <c r="AD964" s="1">
        <v>45138</v>
      </c>
      <c r="AE964" s="2">
        <v>379.7</v>
      </c>
    </row>
    <row r="965" spans="1:31" x14ac:dyDescent="0.25">
      <c r="A965">
        <v>10024882</v>
      </c>
      <c r="B965" t="s">
        <v>1916</v>
      </c>
      <c r="C965" t="s">
        <v>1916</v>
      </c>
      <c r="D965" t="s">
        <v>1916</v>
      </c>
      <c r="E965">
        <v>550210690</v>
      </c>
      <c r="F965" t="s">
        <v>336</v>
      </c>
      <c r="G965" t="s">
        <v>337</v>
      </c>
      <c r="H965" t="s">
        <v>95</v>
      </c>
      <c r="I965" t="s">
        <v>35</v>
      </c>
      <c r="J965" t="s">
        <v>2166</v>
      </c>
      <c r="K965" t="s">
        <v>339</v>
      </c>
      <c r="L965" t="s">
        <v>1919</v>
      </c>
      <c r="M965" t="s">
        <v>39</v>
      </c>
      <c r="N965" t="s">
        <v>767</v>
      </c>
      <c r="O965" t="s">
        <v>2167</v>
      </c>
      <c r="P965" t="s">
        <v>42</v>
      </c>
      <c r="Q965" t="s">
        <v>43</v>
      </c>
      <c r="R965">
        <v>1</v>
      </c>
      <c r="S965" t="s">
        <v>1919</v>
      </c>
      <c r="T965" t="s">
        <v>96</v>
      </c>
      <c r="U965" t="s">
        <v>2168</v>
      </c>
      <c r="V965" t="s">
        <v>2169</v>
      </c>
      <c r="W965" t="s">
        <v>345</v>
      </c>
      <c r="X965" t="s">
        <v>125</v>
      </c>
      <c r="Y965">
        <v>11603582</v>
      </c>
      <c r="Z965" t="s">
        <v>2170</v>
      </c>
      <c r="AA965" t="s">
        <v>621</v>
      </c>
      <c r="AB965" t="str">
        <f>CONCATENATE(A965,"-",AA965)</f>
        <v>10024882-Between 11% and 19%</v>
      </c>
      <c r="AC965" s="1">
        <v>43709</v>
      </c>
      <c r="AD965" s="1">
        <v>44804</v>
      </c>
      <c r="AE965" s="2">
        <v>740.03</v>
      </c>
    </row>
    <row r="966" spans="1:31" x14ac:dyDescent="0.25">
      <c r="A966">
        <v>10024908</v>
      </c>
      <c r="B966" t="s">
        <v>321</v>
      </c>
      <c r="C966" t="s">
        <v>321</v>
      </c>
      <c r="D966" t="s">
        <v>321</v>
      </c>
      <c r="E966">
        <v>310920070</v>
      </c>
      <c r="F966" t="s">
        <v>142</v>
      </c>
      <c r="G966" t="s">
        <v>143</v>
      </c>
      <c r="H966" t="s">
        <v>99</v>
      </c>
      <c r="I966" t="s">
        <v>35</v>
      </c>
      <c r="J966" t="s">
        <v>2171</v>
      </c>
      <c r="K966" t="s">
        <v>146</v>
      </c>
      <c r="L966" t="s">
        <v>2172</v>
      </c>
      <c r="M966" t="s">
        <v>39</v>
      </c>
      <c r="N966" t="s">
        <v>40</v>
      </c>
      <c r="O966" t="s">
        <v>2173</v>
      </c>
      <c r="P966" t="s">
        <v>42</v>
      </c>
      <c r="Q966" t="s">
        <v>43</v>
      </c>
      <c r="R966">
        <v>1</v>
      </c>
      <c r="S966" t="s">
        <v>2172</v>
      </c>
      <c r="T966" t="s">
        <v>60</v>
      </c>
      <c r="U966" t="s">
        <v>416</v>
      </c>
      <c r="V966" t="s">
        <v>2174</v>
      </c>
      <c r="W966" t="s">
        <v>151</v>
      </c>
      <c r="X966" t="s">
        <v>125</v>
      </c>
      <c r="Y966">
        <v>71601884</v>
      </c>
      <c r="Z966" t="s">
        <v>274</v>
      </c>
      <c r="AA966" t="s">
        <v>275</v>
      </c>
      <c r="AB966" t="str">
        <f>CONCATENATE(A966,"-",AA966)</f>
        <v>10024908-Between 40% and 52%</v>
      </c>
      <c r="AC966" s="1">
        <v>43709</v>
      </c>
      <c r="AD966" s="1">
        <v>45412</v>
      </c>
      <c r="AE966" s="2">
        <v>135.97</v>
      </c>
    </row>
    <row r="967" spans="1:31" x14ac:dyDescent="0.25">
      <c r="A967">
        <v>10024920</v>
      </c>
      <c r="B967" t="s">
        <v>630</v>
      </c>
      <c r="C967" t="s">
        <v>472</v>
      </c>
      <c r="D967" t="s">
        <v>630</v>
      </c>
      <c r="E967">
        <v>310930070</v>
      </c>
      <c r="F967" t="s">
        <v>142</v>
      </c>
      <c r="G967" t="s">
        <v>143</v>
      </c>
      <c r="H967" t="s">
        <v>53</v>
      </c>
      <c r="I967" t="s">
        <v>54</v>
      </c>
      <c r="J967" t="s">
        <v>2175</v>
      </c>
      <c r="K967" t="s">
        <v>146</v>
      </c>
      <c r="L967" t="s">
        <v>2176</v>
      </c>
      <c r="M967" t="s">
        <v>239</v>
      </c>
      <c r="N967" t="s">
        <v>240</v>
      </c>
      <c r="O967" t="s">
        <v>2177</v>
      </c>
      <c r="P967" t="s">
        <v>79</v>
      </c>
      <c r="Q967" t="s">
        <v>43</v>
      </c>
      <c r="R967">
        <v>2</v>
      </c>
      <c r="S967" t="s">
        <v>1091</v>
      </c>
      <c r="T967" t="s">
        <v>57</v>
      </c>
      <c r="U967" t="s">
        <v>242</v>
      </c>
      <c r="V967" t="s">
        <v>2178</v>
      </c>
      <c r="W967" t="s">
        <v>151</v>
      </c>
      <c r="X967" t="s">
        <v>125</v>
      </c>
      <c r="Y967">
        <v>71670657</v>
      </c>
      <c r="Z967" t="s">
        <v>1710</v>
      </c>
      <c r="AA967" t="s">
        <v>1711</v>
      </c>
      <c r="AB967" t="str">
        <f>CONCATENATE(A967,"-",AA967)</f>
        <v>10024920-Between 20% and 25%</v>
      </c>
      <c r="AC967" s="1">
        <v>43709</v>
      </c>
      <c r="AD967" s="1">
        <v>45046</v>
      </c>
      <c r="AE967" s="2">
        <v>3124.83</v>
      </c>
    </row>
    <row r="968" spans="1:31" x14ac:dyDescent="0.25">
      <c r="A968">
        <v>10024920</v>
      </c>
      <c r="B968" t="s">
        <v>630</v>
      </c>
      <c r="C968" t="s">
        <v>472</v>
      </c>
      <c r="D968" t="s">
        <v>630</v>
      </c>
      <c r="E968">
        <v>310930070</v>
      </c>
      <c r="F968" t="s">
        <v>142</v>
      </c>
      <c r="G968" t="s">
        <v>143</v>
      </c>
      <c r="H968" t="s">
        <v>53</v>
      </c>
      <c r="I968" t="s">
        <v>54</v>
      </c>
      <c r="J968" t="s">
        <v>2175</v>
      </c>
      <c r="K968" t="s">
        <v>146</v>
      </c>
      <c r="L968" t="s">
        <v>2176</v>
      </c>
      <c r="M968" t="s">
        <v>239</v>
      </c>
      <c r="N968" t="s">
        <v>240</v>
      </c>
      <c r="O968" t="s">
        <v>2177</v>
      </c>
      <c r="P968" t="s">
        <v>79</v>
      </c>
      <c r="Q968" t="s">
        <v>43</v>
      </c>
      <c r="R968">
        <v>4</v>
      </c>
      <c r="S968" t="s">
        <v>2179</v>
      </c>
      <c r="T968" t="s">
        <v>57</v>
      </c>
      <c r="U968" t="s">
        <v>242</v>
      </c>
      <c r="V968" t="s">
        <v>2178</v>
      </c>
      <c r="W968" t="s">
        <v>151</v>
      </c>
      <c r="X968" t="s">
        <v>125</v>
      </c>
      <c r="Y968">
        <v>71670657</v>
      </c>
      <c r="Z968" t="s">
        <v>1710</v>
      </c>
      <c r="AA968" t="s">
        <v>1711</v>
      </c>
      <c r="AB968" t="str">
        <f>CONCATENATE(A968,"-",AA968)</f>
        <v>10024920-Between 20% and 25%</v>
      </c>
      <c r="AC968" s="1">
        <v>43709</v>
      </c>
      <c r="AD968" s="1">
        <v>45046</v>
      </c>
      <c r="AE968" s="2">
        <v>3361.87</v>
      </c>
    </row>
    <row r="969" spans="1:31" x14ac:dyDescent="0.25">
      <c r="A969">
        <v>10024920</v>
      </c>
      <c r="B969" t="s">
        <v>630</v>
      </c>
      <c r="C969" t="s">
        <v>472</v>
      </c>
      <c r="D969" t="s">
        <v>630</v>
      </c>
      <c r="E969">
        <v>310930070</v>
      </c>
      <c r="F969" t="s">
        <v>142</v>
      </c>
      <c r="G969" t="s">
        <v>143</v>
      </c>
      <c r="H969" t="s">
        <v>212</v>
      </c>
      <c r="I969" t="s">
        <v>35</v>
      </c>
      <c r="J969" t="s">
        <v>2175</v>
      </c>
      <c r="K969" t="s">
        <v>146</v>
      </c>
      <c r="L969" t="s">
        <v>2176</v>
      </c>
      <c r="M969" t="s">
        <v>239</v>
      </c>
      <c r="N969" t="s">
        <v>240</v>
      </c>
      <c r="O969" t="s">
        <v>2177</v>
      </c>
      <c r="P969" t="s">
        <v>79</v>
      </c>
      <c r="Q969" t="s">
        <v>43</v>
      </c>
      <c r="R969">
        <v>4</v>
      </c>
      <c r="S969" t="s">
        <v>2179</v>
      </c>
      <c r="T969" t="s">
        <v>213</v>
      </c>
      <c r="U969" t="s">
        <v>242</v>
      </c>
      <c r="V969" t="s">
        <v>2178</v>
      </c>
      <c r="W969" t="s">
        <v>151</v>
      </c>
      <c r="X969" t="s">
        <v>125</v>
      </c>
      <c r="Y969">
        <v>71670657</v>
      </c>
      <c r="Z969" t="s">
        <v>1710</v>
      </c>
      <c r="AA969" t="s">
        <v>1711</v>
      </c>
      <c r="AB969" t="str">
        <f>CONCATENATE(A969,"-",AA969)</f>
        <v>10024920-Between 20% and 25%</v>
      </c>
      <c r="AC969" s="1">
        <v>43709</v>
      </c>
      <c r="AD969" s="1">
        <v>45046</v>
      </c>
      <c r="AE969" s="2">
        <v>11181.61</v>
      </c>
    </row>
    <row r="970" spans="1:31" x14ac:dyDescent="0.25">
      <c r="A970">
        <v>10024920</v>
      </c>
      <c r="B970" t="s">
        <v>630</v>
      </c>
      <c r="C970" t="s">
        <v>472</v>
      </c>
      <c r="D970" t="s">
        <v>630</v>
      </c>
      <c r="E970">
        <v>310930070</v>
      </c>
      <c r="F970" t="s">
        <v>142</v>
      </c>
      <c r="G970" t="s">
        <v>143</v>
      </c>
      <c r="H970" t="s">
        <v>477</v>
      </c>
      <c r="I970" t="s">
        <v>35</v>
      </c>
      <c r="J970" t="s">
        <v>2175</v>
      </c>
      <c r="K970" t="s">
        <v>146</v>
      </c>
      <c r="L970" t="s">
        <v>2176</v>
      </c>
      <c r="M970" t="s">
        <v>239</v>
      </c>
      <c r="N970" t="s">
        <v>240</v>
      </c>
      <c r="O970" t="s">
        <v>2177</v>
      </c>
      <c r="P970" t="s">
        <v>79</v>
      </c>
      <c r="Q970" t="s">
        <v>43</v>
      </c>
      <c r="R970">
        <v>3</v>
      </c>
      <c r="S970" t="s">
        <v>1038</v>
      </c>
      <c r="T970" t="s">
        <v>96</v>
      </c>
      <c r="U970" t="s">
        <v>242</v>
      </c>
      <c r="V970" t="s">
        <v>2178</v>
      </c>
      <c r="W970" t="s">
        <v>151</v>
      </c>
      <c r="X970" t="s">
        <v>125</v>
      </c>
      <c r="Y970">
        <v>71670657</v>
      </c>
      <c r="Z970" t="s">
        <v>1710</v>
      </c>
      <c r="AA970" t="s">
        <v>1711</v>
      </c>
      <c r="AB970" t="str">
        <f>CONCATENATE(A970,"-",AA970)</f>
        <v>10024920-Between 20% and 25%</v>
      </c>
      <c r="AC970" s="1">
        <v>43709</v>
      </c>
      <c r="AD970" s="1">
        <v>45046</v>
      </c>
      <c r="AE970" s="2">
        <v>173.12</v>
      </c>
    </row>
    <row r="971" spans="1:31" x14ac:dyDescent="0.25">
      <c r="A971">
        <v>10024927</v>
      </c>
      <c r="B971" t="s">
        <v>630</v>
      </c>
      <c r="C971" t="s">
        <v>630</v>
      </c>
      <c r="D971" t="s">
        <v>630</v>
      </c>
      <c r="E971">
        <v>310930070</v>
      </c>
      <c r="F971" t="s">
        <v>142</v>
      </c>
      <c r="G971" t="s">
        <v>143</v>
      </c>
      <c r="H971" t="s">
        <v>303</v>
      </c>
      <c r="I971" t="s">
        <v>35</v>
      </c>
      <c r="J971" t="s">
        <v>2180</v>
      </c>
      <c r="K971" t="s">
        <v>146</v>
      </c>
      <c r="L971" t="s">
        <v>1934</v>
      </c>
      <c r="M971" t="s">
        <v>39</v>
      </c>
      <c r="N971" t="s">
        <v>917</v>
      </c>
      <c r="O971" t="s">
        <v>2181</v>
      </c>
      <c r="P971" t="s">
        <v>42</v>
      </c>
      <c r="Q971" t="s">
        <v>43</v>
      </c>
      <c r="R971">
        <v>1</v>
      </c>
      <c r="S971" t="s">
        <v>1934</v>
      </c>
      <c r="T971" t="s">
        <v>62</v>
      </c>
      <c r="U971" t="s">
        <v>985</v>
      </c>
      <c r="V971" t="s">
        <v>2182</v>
      </c>
      <c r="W971" t="s">
        <v>151</v>
      </c>
      <c r="X971" t="s">
        <v>125</v>
      </c>
      <c r="Y971">
        <v>71601885</v>
      </c>
      <c r="Z971" t="s">
        <v>274</v>
      </c>
      <c r="AA971" t="s">
        <v>275</v>
      </c>
      <c r="AB971" t="str">
        <f>CONCATENATE(A971,"-",AA971)</f>
        <v>10024927-Between 40% and 52%</v>
      </c>
      <c r="AC971" s="1">
        <v>43678</v>
      </c>
      <c r="AD971" s="1">
        <v>44926</v>
      </c>
      <c r="AE971" s="2">
        <v>-38.11</v>
      </c>
    </row>
    <row r="972" spans="1:31" x14ac:dyDescent="0.25">
      <c r="A972">
        <v>10024946</v>
      </c>
      <c r="B972" t="s">
        <v>2183</v>
      </c>
      <c r="C972" t="s">
        <v>2184</v>
      </c>
      <c r="D972" t="s">
        <v>2184</v>
      </c>
      <c r="E972">
        <v>460275019</v>
      </c>
      <c r="F972" t="s">
        <v>162</v>
      </c>
      <c r="G972" t="s">
        <v>163</v>
      </c>
      <c r="H972" t="s">
        <v>53</v>
      </c>
      <c r="I972" t="s">
        <v>54</v>
      </c>
      <c r="J972" t="s">
        <v>2185</v>
      </c>
      <c r="K972" t="s">
        <v>165</v>
      </c>
      <c r="L972" t="s">
        <v>772</v>
      </c>
      <c r="M972" t="s">
        <v>228</v>
      </c>
      <c r="N972" t="s">
        <v>229</v>
      </c>
      <c r="O972" t="s">
        <v>2186</v>
      </c>
      <c r="P972" t="s">
        <v>69</v>
      </c>
      <c r="Q972" t="s">
        <v>43</v>
      </c>
      <c r="R972">
        <v>3</v>
      </c>
      <c r="S972" t="s">
        <v>774</v>
      </c>
      <c r="T972" t="s">
        <v>57</v>
      </c>
      <c r="U972" t="s">
        <v>1863</v>
      </c>
      <c r="V972" t="s">
        <v>2187</v>
      </c>
      <c r="W972" t="s">
        <v>345</v>
      </c>
      <c r="X972" t="s">
        <v>125</v>
      </c>
      <c r="Y972">
        <v>12640011</v>
      </c>
      <c r="Z972" t="s">
        <v>371</v>
      </c>
      <c r="AA972" t="s">
        <v>275</v>
      </c>
      <c r="AB972" t="str">
        <f>CONCATENATE(A972,"-",AA972)</f>
        <v>10024946-Between 40% and 52%</v>
      </c>
      <c r="AC972" s="1">
        <v>43566</v>
      </c>
      <c r="AD972" s="1">
        <v>44651</v>
      </c>
      <c r="AE972" s="2">
        <v>523.01</v>
      </c>
    </row>
    <row r="973" spans="1:31" x14ac:dyDescent="0.25">
      <c r="A973">
        <v>10024952</v>
      </c>
      <c r="B973" t="s">
        <v>630</v>
      </c>
      <c r="C973" t="s">
        <v>630</v>
      </c>
      <c r="D973" t="s">
        <v>630</v>
      </c>
      <c r="E973">
        <v>310930070</v>
      </c>
      <c r="F973" t="s">
        <v>142</v>
      </c>
      <c r="G973" t="s">
        <v>143</v>
      </c>
      <c r="H973" t="s">
        <v>73</v>
      </c>
      <c r="I973" t="s">
        <v>35</v>
      </c>
      <c r="J973" t="s">
        <v>2188</v>
      </c>
      <c r="K973" t="s">
        <v>146</v>
      </c>
      <c r="L973" t="s">
        <v>1792</v>
      </c>
      <c r="M973" t="s">
        <v>39</v>
      </c>
      <c r="N973" t="s">
        <v>440</v>
      </c>
      <c r="O973" t="s">
        <v>2189</v>
      </c>
      <c r="P973" t="s">
        <v>42</v>
      </c>
      <c r="Q973" t="s">
        <v>43</v>
      </c>
      <c r="R973">
        <v>1</v>
      </c>
      <c r="S973" t="s">
        <v>1792</v>
      </c>
      <c r="T973" t="s">
        <v>60</v>
      </c>
      <c r="U973" t="s">
        <v>442</v>
      </c>
      <c r="V973" t="s">
        <v>2190</v>
      </c>
      <c r="W973" t="s">
        <v>151</v>
      </c>
      <c r="X973" t="s">
        <v>125</v>
      </c>
      <c r="Y973">
        <v>71601888</v>
      </c>
      <c r="Z973" t="s">
        <v>274</v>
      </c>
      <c r="AA973" t="s">
        <v>275</v>
      </c>
      <c r="AB973" t="str">
        <f>CONCATENATE(A973,"-",AA973)</f>
        <v>10024952-Between 40% and 52%</v>
      </c>
      <c r="AC973" s="1">
        <v>43692</v>
      </c>
      <c r="AD973" s="1">
        <v>45138</v>
      </c>
      <c r="AE973" s="2">
        <v>9361.3700000000008</v>
      </c>
    </row>
    <row r="974" spans="1:31" x14ac:dyDescent="0.25">
      <c r="A974">
        <v>10024952</v>
      </c>
      <c r="B974" t="s">
        <v>630</v>
      </c>
      <c r="C974" t="s">
        <v>630</v>
      </c>
      <c r="D974" t="s">
        <v>630</v>
      </c>
      <c r="E974">
        <v>310930070</v>
      </c>
      <c r="F974" t="s">
        <v>142</v>
      </c>
      <c r="G974" t="s">
        <v>143</v>
      </c>
      <c r="H974" t="s">
        <v>586</v>
      </c>
      <c r="I974" t="s">
        <v>35</v>
      </c>
      <c r="J974" t="s">
        <v>2188</v>
      </c>
      <c r="K974" t="s">
        <v>146</v>
      </c>
      <c r="L974" t="s">
        <v>1792</v>
      </c>
      <c r="M974" t="s">
        <v>39</v>
      </c>
      <c r="N974" t="s">
        <v>440</v>
      </c>
      <c r="O974" t="s">
        <v>2189</v>
      </c>
      <c r="P974" t="s">
        <v>42</v>
      </c>
      <c r="Q974" t="s">
        <v>43</v>
      </c>
      <c r="R974">
        <v>1</v>
      </c>
      <c r="S974" t="s">
        <v>1792</v>
      </c>
      <c r="T974" t="s">
        <v>62</v>
      </c>
      <c r="U974" t="s">
        <v>442</v>
      </c>
      <c r="V974" t="s">
        <v>2190</v>
      </c>
      <c r="W974" t="s">
        <v>151</v>
      </c>
      <c r="X974" t="s">
        <v>125</v>
      </c>
      <c r="Y974">
        <v>71601888</v>
      </c>
      <c r="Z974" t="s">
        <v>274</v>
      </c>
      <c r="AA974" t="s">
        <v>275</v>
      </c>
      <c r="AB974" t="str">
        <f>CONCATENATE(A974,"-",AA974)</f>
        <v>10024952-Between 40% and 52%</v>
      </c>
      <c r="AC974" s="1">
        <v>43692</v>
      </c>
      <c r="AD974" s="1">
        <v>45138</v>
      </c>
      <c r="AE974" s="2">
        <v>1776.82</v>
      </c>
    </row>
    <row r="975" spans="1:31" x14ac:dyDescent="0.25">
      <c r="A975">
        <v>10024967</v>
      </c>
      <c r="B975" t="s">
        <v>1290</v>
      </c>
      <c r="C975" t="s">
        <v>1290</v>
      </c>
      <c r="D975" t="s">
        <v>1290</v>
      </c>
      <c r="E975">
        <v>492210010</v>
      </c>
      <c r="F975" t="s">
        <v>180</v>
      </c>
      <c r="G975" t="s">
        <v>181</v>
      </c>
      <c r="H975" t="s">
        <v>94</v>
      </c>
      <c r="I975" t="s">
        <v>35</v>
      </c>
      <c r="J975" t="s">
        <v>2191</v>
      </c>
      <c r="K975" t="s">
        <v>2192</v>
      </c>
      <c r="L975" t="s">
        <v>2193</v>
      </c>
      <c r="M975" t="s">
        <v>66</v>
      </c>
      <c r="N975" t="s">
        <v>67</v>
      </c>
      <c r="O975" t="s">
        <v>2194</v>
      </c>
      <c r="P975" t="s">
        <v>69</v>
      </c>
      <c r="Q975" t="s">
        <v>43</v>
      </c>
      <c r="R975">
        <v>4</v>
      </c>
      <c r="S975" t="s">
        <v>2193</v>
      </c>
      <c r="T975" t="s">
        <v>62</v>
      </c>
      <c r="U975" t="s">
        <v>186</v>
      </c>
      <c r="V975" t="s">
        <v>2195</v>
      </c>
      <c r="W975" t="s">
        <v>48</v>
      </c>
      <c r="X975" t="s">
        <v>125</v>
      </c>
      <c r="Y975">
        <v>71620322</v>
      </c>
      <c r="Z975" t="s">
        <v>250</v>
      </c>
      <c r="AA975" t="s">
        <v>251</v>
      </c>
      <c r="AB975" t="str">
        <f>CONCATENATE(A975,"-",AA975)</f>
        <v>10024967-Between 30% and 35%</v>
      </c>
      <c r="AC975" s="1">
        <v>43738</v>
      </c>
      <c r="AD975" s="1">
        <v>44833</v>
      </c>
      <c r="AE975" s="2">
        <v>894.98</v>
      </c>
    </row>
    <row r="976" spans="1:31" x14ac:dyDescent="0.25">
      <c r="A976">
        <v>10024976</v>
      </c>
      <c r="B976" t="s">
        <v>1290</v>
      </c>
      <c r="C976" t="s">
        <v>1290</v>
      </c>
      <c r="D976" t="s">
        <v>1290</v>
      </c>
      <c r="E976">
        <v>492210010</v>
      </c>
      <c r="F976" t="s">
        <v>180</v>
      </c>
      <c r="G976" t="s">
        <v>181</v>
      </c>
      <c r="H976" t="s">
        <v>218</v>
      </c>
      <c r="I976" t="s">
        <v>219</v>
      </c>
      <c r="J976" t="s">
        <v>2196</v>
      </c>
      <c r="K976" t="s">
        <v>2056</v>
      </c>
      <c r="L976" t="s">
        <v>2197</v>
      </c>
      <c r="M976" t="s">
        <v>66</v>
      </c>
      <c r="N976" t="s">
        <v>67</v>
      </c>
      <c r="O976" t="s">
        <v>2198</v>
      </c>
      <c r="P976" t="s">
        <v>69</v>
      </c>
      <c r="Q976" t="s">
        <v>43</v>
      </c>
      <c r="R976">
        <v>6</v>
      </c>
      <c r="S976" t="s">
        <v>2197</v>
      </c>
      <c r="T976" t="s">
        <v>155</v>
      </c>
      <c r="U976" t="s">
        <v>186</v>
      </c>
      <c r="V976" t="s">
        <v>2199</v>
      </c>
      <c r="W976" t="s">
        <v>151</v>
      </c>
      <c r="X976" t="s">
        <v>125</v>
      </c>
      <c r="Y976">
        <v>71620332</v>
      </c>
      <c r="Z976" t="s">
        <v>250</v>
      </c>
      <c r="AA976" t="s">
        <v>251</v>
      </c>
      <c r="AB976" t="str">
        <f>CONCATENATE(A976,"-",AA976)</f>
        <v>10024976-Between 30% and 35%</v>
      </c>
      <c r="AC976" s="1">
        <v>44469</v>
      </c>
      <c r="AD976" s="1">
        <v>44833</v>
      </c>
      <c r="AE976" s="2">
        <v>47443.49</v>
      </c>
    </row>
    <row r="977" spans="1:31" x14ac:dyDescent="0.25">
      <c r="A977">
        <v>10024976</v>
      </c>
      <c r="B977" t="s">
        <v>1290</v>
      </c>
      <c r="C977" t="s">
        <v>1290</v>
      </c>
      <c r="D977" t="s">
        <v>1290</v>
      </c>
      <c r="E977">
        <v>492210010</v>
      </c>
      <c r="F977" t="s">
        <v>180</v>
      </c>
      <c r="G977" t="s">
        <v>181</v>
      </c>
      <c r="H977" t="s">
        <v>2200</v>
      </c>
      <c r="I977" t="s">
        <v>219</v>
      </c>
      <c r="J977" t="s">
        <v>2196</v>
      </c>
      <c r="K977" t="s">
        <v>2056</v>
      </c>
      <c r="L977" t="s">
        <v>2197</v>
      </c>
      <c r="M977" t="s">
        <v>66</v>
      </c>
      <c r="N977" t="s">
        <v>67</v>
      </c>
      <c r="O977" t="s">
        <v>2198</v>
      </c>
      <c r="P977" t="s">
        <v>69</v>
      </c>
      <c r="Q977" t="s">
        <v>43</v>
      </c>
      <c r="R977">
        <v>6</v>
      </c>
      <c r="S977" t="s">
        <v>2197</v>
      </c>
      <c r="T977" t="s">
        <v>155</v>
      </c>
      <c r="U977" t="s">
        <v>186</v>
      </c>
      <c r="V977" t="s">
        <v>2199</v>
      </c>
      <c r="W977" t="s">
        <v>151</v>
      </c>
      <c r="X977" t="s">
        <v>125</v>
      </c>
      <c r="Y977">
        <v>71620332</v>
      </c>
      <c r="Z977" t="s">
        <v>250</v>
      </c>
      <c r="AA977" t="s">
        <v>251</v>
      </c>
      <c r="AB977" t="str">
        <f>CONCATENATE(A977,"-",AA977)</f>
        <v>10024976-Between 30% and 35%</v>
      </c>
      <c r="AC977" s="1">
        <v>44469</v>
      </c>
      <c r="AD977" s="1">
        <v>44833</v>
      </c>
      <c r="AE977" s="2">
        <v>50000</v>
      </c>
    </row>
    <row r="978" spans="1:31" x14ac:dyDescent="0.25">
      <c r="A978">
        <v>10024978</v>
      </c>
      <c r="B978" t="s">
        <v>1453</v>
      </c>
      <c r="C978" t="s">
        <v>1453</v>
      </c>
      <c r="D978" t="s">
        <v>1453</v>
      </c>
      <c r="E978">
        <v>492250010</v>
      </c>
      <c r="F978" t="s">
        <v>180</v>
      </c>
      <c r="G978" t="s">
        <v>181</v>
      </c>
      <c r="H978" t="s">
        <v>284</v>
      </c>
      <c r="I978" t="s">
        <v>35</v>
      </c>
      <c r="J978" t="s">
        <v>2201</v>
      </c>
      <c r="K978" t="s">
        <v>2202</v>
      </c>
      <c r="L978" t="s">
        <v>2203</v>
      </c>
      <c r="M978" t="s">
        <v>39</v>
      </c>
      <c r="N978" t="s">
        <v>40</v>
      </c>
      <c r="O978" t="s">
        <v>2204</v>
      </c>
      <c r="P978" t="s">
        <v>42</v>
      </c>
      <c r="Q978" t="s">
        <v>43</v>
      </c>
      <c r="R978">
        <v>5</v>
      </c>
      <c r="S978" t="s">
        <v>2203</v>
      </c>
      <c r="T978" t="s">
        <v>213</v>
      </c>
      <c r="U978" t="s">
        <v>46</v>
      </c>
      <c r="V978" t="s">
        <v>2205</v>
      </c>
      <c r="W978" t="s">
        <v>107</v>
      </c>
      <c r="X978" t="s">
        <v>125</v>
      </c>
      <c r="Y978">
        <v>12600006</v>
      </c>
      <c r="Z978" t="s">
        <v>50</v>
      </c>
      <c r="AA978" t="s">
        <v>51</v>
      </c>
      <c r="AB978" t="str">
        <f>CONCATENATE(A978,"-",AA978)</f>
        <v>10024978-10% and Under</v>
      </c>
      <c r="AC978" s="1">
        <v>43709</v>
      </c>
      <c r="AD978" s="1">
        <v>44804</v>
      </c>
      <c r="AE978" s="2">
        <v>865.38</v>
      </c>
    </row>
    <row r="979" spans="1:31" x14ac:dyDescent="0.25">
      <c r="A979">
        <v>10024978</v>
      </c>
      <c r="B979" t="s">
        <v>1453</v>
      </c>
      <c r="C979" t="s">
        <v>1453</v>
      </c>
      <c r="D979" t="s">
        <v>1453</v>
      </c>
      <c r="E979">
        <v>492250010</v>
      </c>
      <c r="F979" t="s">
        <v>180</v>
      </c>
      <c r="G979" t="s">
        <v>181</v>
      </c>
      <c r="H979" t="s">
        <v>95</v>
      </c>
      <c r="I979" t="s">
        <v>35</v>
      </c>
      <c r="J979" t="s">
        <v>2206</v>
      </c>
      <c r="K979" t="s">
        <v>2202</v>
      </c>
      <c r="L979" t="s">
        <v>2203</v>
      </c>
      <c r="M979" t="s">
        <v>39</v>
      </c>
      <c r="N979" t="s">
        <v>40</v>
      </c>
      <c r="O979" t="s">
        <v>2204</v>
      </c>
      <c r="P979" t="s">
        <v>42</v>
      </c>
      <c r="Q979" t="s">
        <v>43</v>
      </c>
      <c r="R979">
        <v>7</v>
      </c>
      <c r="S979" t="s">
        <v>2203</v>
      </c>
      <c r="T979" t="s">
        <v>96</v>
      </c>
      <c r="U979" t="s">
        <v>46</v>
      </c>
      <c r="V979" t="s">
        <v>2207</v>
      </c>
      <c r="W979" t="s">
        <v>107</v>
      </c>
      <c r="X979" t="s">
        <v>125</v>
      </c>
      <c r="Y979">
        <v>12600006</v>
      </c>
      <c r="Z979" t="s">
        <v>50</v>
      </c>
      <c r="AA979" t="s">
        <v>51</v>
      </c>
      <c r="AB979" t="str">
        <f>CONCATENATE(A979,"-",AA979)</f>
        <v>10024978-10% and Under</v>
      </c>
      <c r="AC979" s="1">
        <v>44805</v>
      </c>
      <c r="AD979" s="1">
        <v>45107</v>
      </c>
      <c r="AE979" s="2">
        <v>512.09</v>
      </c>
    </row>
    <row r="980" spans="1:31" x14ac:dyDescent="0.25">
      <c r="A980">
        <v>10024985</v>
      </c>
      <c r="B980" t="s">
        <v>427</v>
      </c>
      <c r="C980" t="s">
        <v>427</v>
      </c>
      <c r="D980" t="s">
        <v>427</v>
      </c>
      <c r="E980">
        <v>491050010</v>
      </c>
      <c r="F980" t="s">
        <v>180</v>
      </c>
      <c r="G980" t="s">
        <v>181</v>
      </c>
      <c r="H980" t="s">
        <v>216</v>
      </c>
      <c r="I980" t="s">
        <v>35</v>
      </c>
      <c r="J980" t="s">
        <v>2208</v>
      </c>
      <c r="K980" t="s">
        <v>367</v>
      </c>
      <c r="L980" t="s">
        <v>2209</v>
      </c>
      <c r="M980" t="s">
        <v>39</v>
      </c>
      <c r="N980" t="s">
        <v>40</v>
      </c>
      <c r="O980" t="s">
        <v>2210</v>
      </c>
      <c r="P980" t="s">
        <v>42</v>
      </c>
      <c r="Q980" t="s">
        <v>43</v>
      </c>
      <c r="R980">
        <v>2</v>
      </c>
      <c r="S980" t="s">
        <v>2209</v>
      </c>
      <c r="T980" t="s">
        <v>62</v>
      </c>
      <c r="U980" t="s">
        <v>46</v>
      </c>
      <c r="V980" t="s">
        <v>2211</v>
      </c>
      <c r="W980" t="s">
        <v>151</v>
      </c>
      <c r="X980" t="s">
        <v>125</v>
      </c>
      <c r="Y980">
        <v>71603808</v>
      </c>
      <c r="Z980" t="s">
        <v>274</v>
      </c>
      <c r="AA980" t="s">
        <v>275</v>
      </c>
      <c r="AB980" t="str">
        <f>CONCATENATE(A980,"-",AA980)</f>
        <v>10024985-Between 40% and 52%</v>
      </c>
      <c r="AC980" s="1">
        <v>43678</v>
      </c>
      <c r="AD980" s="1">
        <v>45077</v>
      </c>
      <c r="AE980" s="2">
        <v>12122.64</v>
      </c>
    </row>
    <row r="981" spans="1:31" x14ac:dyDescent="0.25">
      <c r="A981">
        <v>10024989</v>
      </c>
      <c r="B981" t="s">
        <v>2212</v>
      </c>
      <c r="C981" t="s">
        <v>2212</v>
      </c>
      <c r="D981" t="s">
        <v>2212</v>
      </c>
      <c r="E981">
        <v>110690400</v>
      </c>
      <c r="F981" t="s">
        <v>98</v>
      </c>
      <c r="G981" t="s">
        <v>98</v>
      </c>
      <c r="H981" t="s">
        <v>267</v>
      </c>
      <c r="I981" t="s">
        <v>35</v>
      </c>
      <c r="J981" t="s">
        <v>2213</v>
      </c>
      <c r="K981" t="s">
        <v>101</v>
      </c>
      <c r="L981" t="s">
        <v>2214</v>
      </c>
      <c r="M981" t="s">
        <v>39</v>
      </c>
      <c r="N981" t="s">
        <v>440</v>
      </c>
      <c r="O981" t="s">
        <v>2215</v>
      </c>
      <c r="P981" t="s">
        <v>42</v>
      </c>
      <c r="Q981" t="s">
        <v>43</v>
      </c>
      <c r="R981">
        <v>2</v>
      </c>
      <c r="S981" t="s">
        <v>2216</v>
      </c>
      <c r="T981" t="s">
        <v>45</v>
      </c>
      <c r="U981" t="s">
        <v>442</v>
      </c>
      <c r="V981" t="s">
        <v>2217</v>
      </c>
      <c r="W981" t="s">
        <v>151</v>
      </c>
      <c r="X981" t="s">
        <v>125</v>
      </c>
      <c r="Y981">
        <v>71604280</v>
      </c>
      <c r="Z981" t="s">
        <v>274</v>
      </c>
      <c r="AA981" t="s">
        <v>275</v>
      </c>
      <c r="AB981" t="str">
        <f>CONCATENATE(A981,"-",AA981)</f>
        <v>10024989-Between 40% and 52%</v>
      </c>
      <c r="AC981" s="1">
        <v>43700</v>
      </c>
      <c r="AD981" s="1">
        <v>45169</v>
      </c>
      <c r="AE981" s="2">
        <v>-5636.97</v>
      </c>
    </row>
    <row r="982" spans="1:31" x14ac:dyDescent="0.25">
      <c r="A982">
        <v>10024989</v>
      </c>
      <c r="B982" t="s">
        <v>2212</v>
      </c>
      <c r="C982" t="s">
        <v>2212</v>
      </c>
      <c r="D982" t="s">
        <v>2212</v>
      </c>
      <c r="E982">
        <v>110690400</v>
      </c>
      <c r="F982" t="s">
        <v>98</v>
      </c>
      <c r="G982" t="s">
        <v>98</v>
      </c>
      <c r="H982" t="s">
        <v>73</v>
      </c>
      <c r="I982" t="s">
        <v>35</v>
      </c>
      <c r="J982" t="s">
        <v>2213</v>
      </c>
      <c r="K982" t="s">
        <v>101</v>
      </c>
      <c r="L982" t="s">
        <v>2214</v>
      </c>
      <c r="M982" t="s">
        <v>39</v>
      </c>
      <c r="N982" t="s">
        <v>440</v>
      </c>
      <c r="O982" t="s">
        <v>2215</v>
      </c>
      <c r="P982" t="s">
        <v>42</v>
      </c>
      <c r="Q982" t="s">
        <v>43</v>
      </c>
      <c r="R982">
        <v>2</v>
      </c>
      <c r="S982" t="s">
        <v>2216</v>
      </c>
      <c r="T982" t="s">
        <v>60</v>
      </c>
      <c r="U982" t="s">
        <v>442</v>
      </c>
      <c r="V982" t="s">
        <v>2217</v>
      </c>
      <c r="W982" t="s">
        <v>151</v>
      </c>
      <c r="X982" t="s">
        <v>125</v>
      </c>
      <c r="Y982">
        <v>71604280</v>
      </c>
      <c r="Z982" t="s">
        <v>274</v>
      </c>
      <c r="AA982" t="s">
        <v>275</v>
      </c>
      <c r="AB982" t="str">
        <f>CONCATENATE(A982,"-",AA982)</f>
        <v>10024989-Between 40% and 52%</v>
      </c>
      <c r="AC982" s="1">
        <v>43700</v>
      </c>
      <c r="AD982" s="1">
        <v>45169</v>
      </c>
      <c r="AE982" s="2">
        <v>-1296.5</v>
      </c>
    </row>
    <row r="983" spans="1:31" x14ac:dyDescent="0.25">
      <c r="A983">
        <v>10024989</v>
      </c>
      <c r="B983" t="s">
        <v>2212</v>
      </c>
      <c r="C983" t="s">
        <v>2212</v>
      </c>
      <c r="D983" t="s">
        <v>2212</v>
      </c>
      <c r="E983">
        <v>110690400</v>
      </c>
      <c r="F983" t="s">
        <v>98</v>
      </c>
      <c r="G983" t="s">
        <v>98</v>
      </c>
      <c r="H983" t="s">
        <v>284</v>
      </c>
      <c r="I983" t="s">
        <v>35</v>
      </c>
      <c r="J983" t="s">
        <v>2213</v>
      </c>
      <c r="K983" t="s">
        <v>101</v>
      </c>
      <c r="L983" t="s">
        <v>2214</v>
      </c>
      <c r="M983" t="s">
        <v>39</v>
      </c>
      <c r="N983" t="s">
        <v>440</v>
      </c>
      <c r="O983" t="s">
        <v>2215</v>
      </c>
      <c r="P983" t="s">
        <v>42</v>
      </c>
      <c r="Q983" t="s">
        <v>43</v>
      </c>
      <c r="R983">
        <v>1</v>
      </c>
      <c r="S983" t="s">
        <v>2214</v>
      </c>
      <c r="T983" t="s">
        <v>213</v>
      </c>
      <c r="U983" t="s">
        <v>442</v>
      </c>
      <c r="V983" t="s">
        <v>2217</v>
      </c>
      <c r="W983" t="s">
        <v>151</v>
      </c>
      <c r="X983" t="s">
        <v>125</v>
      </c>
      <c r="Y983">
        <v>71604280</v>
      </c>
      <c r="Z983" t="s">
        <v>274</v>
      </c>
      <c r="AA983" t="s">
        <v>275</v>
      </c>
      <c r="AB983" t="str">
        <f>CONCATENATE(A983,"-",AA983)</f>
        <v>10024989-Between 40% and 52%</v>
      </c>
      <c r="AC983" s="1">
        <v>43700</v>
      </c>
      <c r="AD983" s="1">
        <v>45169</v>
      </c>
      <c r="AE983" s="2">
        <v>2775</v>
      </c>
    </row>
    <row r="984" spans="1:31" x14ac:dyDescent="0.25">
      <c r="A984">
        <v>10025002</v>
      </c>
      <c r="B984" t="s">
        <v>630</v>
      </c>
      <c r="C984" t="s">
        <v>630</v>
      </c>
      <c r="D984" t="s">
        <v>630</v>
      </c>
      <c r="E984">
        <v>310930070</v>
      </c>
      <c r="F984" t="s">
        <v>142</v>
      </c>
      <c r="G984" t="s">
        <v>143</v>
      </c>
      <c r="H984" t="s">
        <v>284</v>
      </c>
      <c r="I984" t="s">
        <v>35</v>
      </c>
      <c r="J984" t="s">
        <v>2218</v>
      </c>
      <c r="K984" t="s">
        <v>146</v>
      </c>
      <c r="L984" t="s">
        <v>2219</v>
      </c>
      <c r="M984" t="s">
        <v>290</v>
      </c>
      <c r="N984" t="s">
        <v>240</v>
      </c>
      <c r="O984" t="s">
        <v>2220</v>
      </c>
      <c r="P984" t="s">
        <v>69</v>
      </c>
      <c r="Q984" t="s">
        <v>43</v>
      </c>
      <c r="R984">
        <v>1</v>
      </c>
      <c r="S984" t="s">
        <v>2219</v>
      </c>
      <c r="T984" t="s">
        <v>213</v>
      </c>
      <c r="U984" t="s">
        <v>2221</v>
      </c>
      <c r="V984">
        <v>2000010560</v>
      </c>
      <c r="W984" t="s">
        <v>151</v>
      </c>
      <c r="X984" t="s">
        <v>125</v>
      </c>
      <c r="Y984">
        <v>71680050</v>
      </c>
      <c r="Z984" t="s">
        <v>371</v>
      </c>
      <c r="AA984" t="s">
        <v>275</v>
      </c>
      <c r="AB984" t="str">
        <f>CONCATENATE(A984,"-",AA984)</f>
        <v>10025002-Between 40% and 52%</v>
      </c>
      <c r="AC984" s="1">
        <v>43647</v>
      </c>
      <c r="AD984" s="1">
        <v>45107</v>
      </c>
      <c r="AE984" s="2">
        <v>9871.5</v>
      </c>
    </row>
    <row r="985" spans="1:31" x14ac:dyDescent="0.25">
      <c r="A985">
        <v>10025004</v>
      </c>
      <c r="B985" t="s">
        <v>910</v>
      </c>
      <c r="C985" t="s">
        <v>910</v>
      </c>
      <c r="D985" t="s">
        <v>910</v>
      </c>
      <c r="E985">
        <v>310890070</v>
      </c>
      <c r="F985" t="s">
        <v>142</v>
      </c>
      <c r="G985" t="s">
        <v>143</v>
      </c>
      <c r="H985" t="s">
        <v>53</v>
      </c>
      <c r="I985" t="s">
        <v>54</v>
      </c>
      <c r="J985" t="s">
        <v>2222</v>
      </c>
      <c r="K985" t="s">
        <v>146</v>
      </c>
      <c r="L985" t="s">
        <v>1121</v>
      </c>
      <c r="M985" t="s">
        <v>39</v>
      </c>
      <c r="N985" t="s">
        <v>917</v>
      </c>
      <c r="O985" t="s">
        <v>2223</v>
      </c>
      <c r="P985" t="s">
        <v>42</v>
      </c>
      <c r="Q985" t="s">
        <v>43</v>
      </c>
      <c r="R985">
        <v>1</v>
      </c>
      <c r="S985" t="s">
        <v>1121</v>
      </c>
      <c r="T985" t="s">
        <v>57</v>
      </c>
      <c r="U985" t="s">
        <v>1122</v>
      </c>
      <c r="V985" t="s">
        <v>2224</v>
      </c>
      <c r="W985" t="s">
        <v>151</v>
      </c>
      <c r="X985" t="s">
        <v>125</v>
      </c>
      <c r="Y985">
        <v>71604283</v>
      </c>
      <c r="Z985" t="s">
        <v>274</v>
      </c>
      <c r="AA985" t="s">
        <v>275</v>
      </c>
      <c r="AB985" t="str">
        <f>CONCATENATE(A985,"-",AA985)</f>
        <v>10025004-Between 40% and 52%</v>
      </c>
      <c r="AC985" s="1">
        <v>43709</v>
      </c>
      <c r="AD985" s="1">
        <v>45535</v>
      </c>
      <c r="AE985" s="2">
        <v>39697.79</v>
      </c>
    </row>
    <row r="986" spans="1:31" x14ac:dyDescent="0.25">
      <c r="A986">
        <v>10025004</v>
      </c>
      <c r="B986" t="s">
        <v>910</v>
      </c>
      <c r="C986" t="s">
        <v>910</v>
      </c>
      <c r="D986" t="s">
        <v>910</v>
      </c>
      <c r="E986">
        <v>310890070</v>
      </c>
      <c r="F986" t="s">
        <v>142</v>
      </c>
      <c r="G986" t="s">
        <v>143</v>
      </c>
      <c r="H986" t="s">
        <v>99</v>
      </c>
      <c r="I986" t="s">
        <v>35</v>
      </c>
      <c r="J986" t="s">
        <v>2222</v>
      </c>
      <c r="K986" t="s">
        <v>146</v>
      </c>
      <c r="L986" t="s">
        <v>1121</v>
      </c>
      <c r="M986" t="s">
        <v>39</v>
      </c>
      <c r="N986" t="s">
        <v>917</v>
      </c>
      <c r="O986" t="s">
        <v>2223</v>
      </c>
      <c r="P986" t="s">
        <v>42</v>
      </c>
      <c r="Q986" t="s">
        <v>43</v>
      </c>
      <c r="R986">
        <v>1</v>
      </c>
      <c r="S986" t="s">
        <v>1121</v>
      </c>
      <c r="T986" t="s">
        <v>60</v>
      </c>
      <c r="U986" t="s">
        <v>1122</v>
      </c>
      <c r="V986" t="s">
        <v>2224</v>
      </c>
      <c r="W986" t="s">
        <v>151</v>
      </c>
      <c r="X986" t="s">
        <v>125</v>
      </c>
      <c r="Y986">
        <v>71604283</v>
      </c>
      <c r="Z986" t="s">
        <v>274</v>
      </c>
      <c r="AA986" t="s">
        <v>275</v>
      </c>
      <c r="AB986" t="str">
        <f>CONCATENATE(A986,"-",AA986)</f>
        <v>10025004-Between 40% and 52%</v>
      </c>
      <c r="AC986" s="1">
        <v>43709</v>
      </c>
      <c r="AD986" s="1">
        <v>45535</v>
      </c>
      <c r="AE986" s="2">
        <v>4179.63</v>
      </c>
    </row>
    <row r="987" spans="1:31" x14ac:dyDescent="0.25">
      <c r="A987">
        <v>10025010</v>
      </c>
      <c r="B987" t="s">
        <v>2225</v>
      </c>
      <c r="C987" t="s">
        <v>2225</v>
      </c>
      <c r="D987" t="s">
        <v>2225</v>
      </c>
      <c r="E987">
        <v>570120001</v>
      </c>
      <c r="F987" t="s">
        <v>1732</v>
      </c>
      <c r="G987" t="s">
        <v>1733</v>
      </c>
      <c r="H987" t="s">
        <v>236</v>
      </c>
      <c r="I987" t="s">
        <v>35</v>
      </c>
      <c r="J987" t="s">
        <v>2226</v>
      </c>
      <c r="K987" t="s">
        <v>2227</v>
      </c>
      <c r="L987" t="s">
        <v>2228</v>
      </c>
      <c r="M987" t="s">
        <v>39</v>
      </c>
      <c r="N987" t="s">
        <v>40</v>
      </c>
      <c r="O987" t="s">
        <v>2229</v>
      </c>
      <c r="P987" t="s">
        <v>42</v>
      </c>
      <c r="Q987" t="s">
        <v>43</v>
      </c>
      <c r="R987">
        <v>1</v>
      </c>
      <c r="S987" t="s">
        <v>2228</v>
      </c>
      <c r="T987" t="s">
        <v>45</v>
      </c>
      <c r="U987" t="s">
        <v>46</v>
      </c>
      <c r="V987" t="s">
        <v>2230</v>
      </c>
      <c r="W987" t="s">
        <v>151</v>
      </c>
      <c r="X987" t="s">
        <v>125</v>
      </c>
      <c r="Y987">
        <v>71604285</v>
      </c>
      <c r="Z987" t="s">
        <v>371</v>
      </c>
      <c r="AA987" t="s">
        <v>275</v>
      </c>
      <c r="AB987" t="str">
        <f>CONCATENATE(A987,"-",AA987)</f>
        <v>10025010-Between 40% and 52%</v>
      </c>
      <c r="AC987" s="1">
        <v>43709</v>
      </c>
      <c r="AD987" s="1">
        <v>45169</v>
      </c>
      <c r="AE987" s="2">
        <v>3798.47</v>
      </c>
    </row>
    <row r="988" spans="1:31" x14ac:dyDescent="0.25">
      <c r="A988">
        <v>10025057</v>
      </c>
      <c r="B988" t="s">
        <v>203</v>
      </c>
      <c r="C988" t="s">
        <v>203</v>
      </c>
      <c r="D988" t="s">
        <v>203</v>
      </c>
      <c r="E988">
        <v>865090002</v>
      </c>
      <c r="F988" t="s">
        <v>205</v>
      </c>
      <c r="G988" t="s">
        <v>206</v>
      </c>
      <c r="H988" t="s">
        <v>53</v>
      </c>
      <c r="I988" t="s">
        <v>54</v>
      </c>
      <c r="J988" t="s">
        <v>2231</v>
      </c>
      <c r="K988" t="s">
        <v>1353</v>
      </c>
      <c r="L988" t="s">
        <v>2232</v>
      </c>
      <c r="M988" t="s">
        <v>103</v>
      </c>
      <c r="N988" t="s">
        <v>67</v>
      </c>
      <c r="O988" t="s">
        <v>2233</v>
      </c>
      <c r="P988" t="s">
        <v>79</v>
      </c>
      <c r="Q988" t="s">
        <v>43</v>
      </c>
      <c r="R988">
        <v>3</v>
      </c>
      <c r="S988" t="s">
        <v>2232</v>
      </c>
      <c r="T988" t="s">
        <v>57</v>
      </c>
      <c r="U988" t="s">
        <v>2234</v>
      </c>
      <c r="V988" t="s">
        <v>2235</v>
      </c>
      <c r="W988" t="s">
        <v>48</v>
      </c>
      <c r="X988" t="s">
        <v>125</v>
      </c>
      <c r="Y988">
        <v>71620292</v>
      </c>
      <c r="Z988" t="s">
        <v>250</v>
      </c>
      <c r="AA988" t="s">
        <v>251</v>
      </c>
      <c r="AB988" t="str">
        <f>CONCATENATE(A988,"-",AA988)</f>
        <v>10025057-Between 30% and 35%</v>
      </c>
      <c r="AC988" s="1">
        <v>44378</v>
      </c>
      <c r="AD988" s="1">
        <v>44742</v>
      </c>
      <c r="AE988" s="2">
        <v>27498.09</v>
      </c>
    </row>
    <row r="989" spans="1:31" x14ac:dyDescent="0.25">
      <c r="A989">
        <v>10025057</v>
      </c>
      <c r="B989" t="s">
        <v>203</v>
      </c>
      <c r="C989" t="s">
        <v>203</v>
      </c>
      <c r="D989" t="s">
        <v>203</v>
      </c>
      <c r="E989">
        <v>865090002</v>
      </c>
      <c r="F989" t="s">
        <v>205</v>
      </c>
      <c r="G989" t="s">
        <v>206</v>
      </c>
      <c r="H989" t="s">
        <v>99</v>
      </c>
      <c r="I989" t="s">
        <v>35</v>
      </c>
      <c r="J989" t="s">
        <v>2231</v>
      </c>
      <c r="K989" t="s">
        <v>1353</v>
      </c>
      <c r="L989" t="s">
        <v>2232</v>
      </c>
      <c r="M989" t="s">
        <v>103</v>
      </c>
      <c r="N989" t="s">
        <v>67</v>
      </c>
      <c r="O989" t="s">
        <v>2233</v>
      </c>
      <c r="P989" t="s">
        <v>79</v>
      </c>
      <c r="Q989" t="s">
        <v>43</v>
      </c>
      <c r="R989">
        <v>3</v>
      </c>
      <c r="S989" t="s">
        <v>2232</v>
      </c>
      <c r="T989" t="s">
        <v>60</v>
      </c>
      <c r="U989" t="s">
        <v>2234</v>
      </c>
      <c r="V989" t="s">
        <v>2235</v>
      </c>
      <c r="W989" t="s">
        <v>48</v>
      </c>
      <c r="X989" t="s">
        <v>125</v>
      </c>
      <c r="Y989">
        <v>71620292</v>
      </c>
      <c r="Z989" t="s">
        <v>250</v>
      </c>
      <c r="AA989" t="s">
        <v>251</v>
      </c>
      <c r="AB989" t="str">
        <f>CONCATENATE(A989,"-",AA989)</f>
        <v>10025057-Between 30% and 35%</v>
      </c>
      <c r="AC989" s="1">
        <v>44378</v>
      </c>
      <c r="AD989" s="1">
        <v>44742</v>
      </c>
      <c r="AE989" s="2">
        <v>54.94</v>
      </c>
    </row>
    <row r="990" spans="1:31" x14ac:dyDescent="0.25">
      <c r="A990">
        <v>10025057</v>
      </c>
      <c r="B990" t="s">
        <v>2236</v>
      </c>
      <c r="C990" t="s">
        <v>2236</v>
      </c>
      <c r="D990" t="s">
        <v>2236</v>
      </c>
      <c r="E990">
        <v>866070900</v>
      </c>
      <c r="F990" t="s">
        <v>537</v>
      </c>
      <c r="G990" t="s">
        <v>537</v>
      </c>
      <c r="H990" t="s">
        <v>236</v>
      </c>
      <c r="I990" t="s">
        <v>35</v>
      </c>
      <c r="J990" t="s">
        <v>2237</v>
      </c>
      <c r="K990" t="s">
        <v>1353</v>
      </c>
      <c r="L990" t="s">
        <v>2232</v>
      </c>
      <c r="M990" t="s">
        <v>103</v>
      </c>
      <c r="N990" t="s">
        <v>67</v>
      </c>
      <c r="O990" t="s">
        <v>2233</v>
      </c>
      <c r="P990" t="s">
        <v>79</v>
      </c>
      <c r="Q990" t="s">
        <v>43</v>
      </c>
      <c r="R990">
        <v>4</v>
      </c>
      <c r="S990" t="s">
        <v>2232</v>
      </c>
      <c r="T990" t="s">
        <v>45</v>
      </c>
      <c r="U990" t="s">
        <v>2234</v>
      </c>
      <c r="V990" t="s">
        <v>2238</v>
      </c>
      <c r="W990" t="s">
        <v>151</v>
      </c>
      <c r="X990" t="s">
        <v>125</v>
      </c>
      <c r="Y990">
        <v>71620364</v>
      </c>
      <c r="Z990" t="s">
        <v>250</v>
      </c>
      <c r="AA990" t="s">
        <v>251</v>
      </c>
      <c r="AB990" t="str">
        <f>CONCATENATE(A990,"-",AA990)</f>
        <v>10025057-Between 30% and 35%</v>
      </c>
      <c r="AC990" s="1">
        <v>44743</v>
      </c>
      <c r="AD990" s="1">
        <v>45107</v>
      </c>
      <c r="AE990" s="2">
        <v>1247.4000000000001</v>
      </c>
    </row>
    <row r="991" spans="1:31" x14ac:dyDescent="0.25">
      <c r="A991">
        <v>10025057</v>
      </c>
      <c r="B991" t="s">
        <v>2236</v>
      </c>
      <c r="C991" t="s">
        <v>2236</v>
      </c>
      <c r="D991" t="s">
        <v>2236</v>
      </c>
      <c r="E991">
        <v>866070900</v>
      </c>
      <c r="F991" t="s">
        <v>537</v>
      </c>
      <c r="G991" t="s">
        <v>537</v>
      </c>
      <c r="H991" t="s">
        <v>216</v>
      </c>
      <c r="I991" t="s">
        <v>35</v>
      </c>
      <c r="J991" t="s">
        <v>2237</v>
      </c>
      <c r="K991" t="s">
        <v>1353</v>
      </c>
      <c r="L991" t="s">
        <v>2232</v>
      </c>
      <c r="M991" t="s">
        <v>103</v>
      </c>
      <c r="N991" t="s">
        <v>67</v>
      </c>
      <c r="O991" t="s">
        <v>2233</v>
      </c>
      <c r="P991" t="s">
        <v>79</v>
      </c>
      <c r="Q991" t="s">
        <v>43</v>
      </c>
      <c r="R991">
        <v>4</v>
      </c>
      <c r="S991" t="s">
        <v>2232</v>
      </c>
      <c r="T991" t="s">
        <v>62</v>
      </c>
      <c r="U991" t="s">
        <v>2234</v>
      </c>
      <c r="V991" t="s">
        <v>2238</v>
      </c>
      <c r="W991" t="s">
        <v>151</v>
      </c>
      <c r="X991" t="s">
        <v>125</v>
      </c>
      <c r="Y991">
        <v>71620364</v>
      </c>
      <c r="Z991" t="s">
        <v>250</v>
      </c>
      <c r="AA991" t="s">
        <v>251</v>
      </c>
      <c r="AB991" t="str">
        <f>CONCATENATE(A991,"-",AA991)</f>
        <v>10025057-Between 30% and 35%</v>
      </c>
      <c r="AC991" s="1">
        <v>44743</v>
      </c>
      <c r="AD991" s="1">
        <v>45107</v>
      </c>
      <c r="AE991" s="2">
        <v>34300</v>
      </c>
    </row>
    <row r="992" spans="1:31" x14ac:dyDescent="0.25">
      <c r="A992">
        <v>10025064</v>
      </c>
      <c r="B992" t="s">
        <v>1016</v>
      </c>
      <c r="C992" t="s">
        <v>374</v>
      </c>
      <c r="D992" t="s">
        <v>374</v>
      </c>
      <c r="E992">
        <v>310910070</v>
      </c>
      <c r="F992" t="s">
        <v>142</v>
      </c>
      <c r="G992" t="s">
        <v>143</v>
      </c>
      <c r="H992" t="s">
        <v>52</v>
      </c>
      <c r="I992" t="s">
        <v>35</v>
      </c>
      <c r="J992" t="s">
        <v>2239</v>
      </c>
      <c r="K992" t="s">
        <v>146</v>
      </c>
      <c r="L992" t="s">
        <v>2240</v>
      </c>
      <c r="M992" t="s">
        <v>39</v>
      </c>
      <c r="N992" t="s">
        <v>440</v>
      </c>
      <c r="O992" t="s">
        <v>2241</v>
      </c>
      <c r="P992" t="s">
        <v>42</v>
      </c>
      <c r="Q992" t="s">
        <v>43</v>
      </c>
      <c r="R992">
        <v>7</v>
      </c>
      <c r="S992" t="s">
        <v>1020</v>
      </c>
      <c r="T992" t="s">
        <v>45</v>
      </c>
      <c r="U992" t="s">
        <v>442</v>
      </c>
      <c r="V992" t="s">
        <v>2242</v>
      </c>
      <c r="W992" t="s">
        <v>151</v>
      </c>
      <c r="X992" t="s">
        <v>125</v>
      </c>
      <c r="Y992">
        <v>71604286</v>
      </c>
      <c r="Z992" t="s">
        <v>274</v>
      </c>
      <c r="AA992" t="s">
        <v>275</v>
      </c>
      <c r="AB992" t="str">
        <f>CONCATENATE(A992,"-",AA992)</f>
        <v>10025064-Between 40% and 52%</v>
      </c>
      <c r="AC992" s="1">
        <v>43678</v>
      </c>
      <c r="AD992" s="1">
        <v>45138</v>
      </c>
      <c r="AE992" s="2">
        <v>11783.93</v>
      </c>
    </row>
    <row r="993" spans="1:31" x14ac:dyDescent="0.25">
      <c r="A993">
        <v>10025064</v>
      </c>
      <c r="B993" t="s">
        <v>374</v>
      </c>
      <c r="C993" t="s">
        <v>374</v>
      </c>
      <c r="D993" t="s">
        <v>374</v>
      </c>
      <c r="E993">
        <v>310910070</v>
      </c>
      <c r="F993" t="s">
        <v>142</v>
      </c>
      <c r="G993" t="s">
        <v>143</v>
      </c>
      <c r="H993" t="s">
        <v>133</v>
      </c>
      <c r="I993" t="s">
        <v>35</v>
      </c>
      <c r="J993" t="s">
        <v>2243</v>
      </c>
      <c r="K993" t="s">
        <v>146</v>
      </c>
      <c r="L993" t="s">
        <v>2240</v>
      </c>
      <c r="M993" t="s">
        <v>39</v>
      </c>
      <c r="N993" t="s">
        <v>440</v>
      </c>
      <c r="O993" t="s">
        <v>2241</v>
      </c>
      <c r="P993" t="s">
        <v>42</v>
      </c>
      <c r="Q993" t="s">
        <v>43</v>
      </c>
      <c r="R993">
        <v>11</v>
      </c>
      <c r="S993" t="s">
        <v>2240</v>
      </c>
      <c r="T993" t="s">
        <v>60</v>
      </c>
      <c r="U993" t="s">
        <v>442</v>
      </c>
      <c r="V993" t="s">
        <v>2242</v>
      </c>
      <c r="W993" t="s">
        <v>151</v>
      </c>
      <c r="X993" t="s">
        <v>125</v>
      </c>
      <c r="Y993">
        <v>71600361</v>
      </c>
      <c r="Z993" t="s">
        <v>84</v>
      </c>
      <c r="AA993" t="s">
        <v>85</v>
      </c>
      <c r="AB993" t="str">
        <f>CONCATENATE(A993,"-",AA993)</f>
        <v>10025064-Zero</v>
      </c>
      <c r="AC993" s="1">
        <v>43678</v>
      </c>
      <c r="AD993" s="1">
        <v>45138</v>
      </c>
      <c r="AE993" s="2">
        <v>121.5</v>
      </c>
    </row>
    <row r="994" spans="1:31" x14ac:dyDescent="0.25">
      <c r="A994">
        <v>10025064</v>
      </c>
      <c r="B994" t="s">
        <v>374</v>
      </c>
      <c r="C994" t="s">
        <v>374</v>
      </c>
      <c r="D994" t="s">
        <v>374</v>
      </c>
      <c r="E994">
        <v>310910070</v>
      </c>
      <c r="F994" t="s">
        <v>142</v>
      </c>
      <c r="G994" t="s">
        <v>143</v>
      </c>
      <c r="H994" t="s">
        <v>303</v>
      </c>
      <c r="I994" t="s">
        <v>35</v>
      </c>
      <c r="J994" t="s">
        <v>2239</v>
      </c>
      <c r="K994" t="s">
        <v>146</v>
      </c>
      <c r="L994" t="s">
        <v>2240</v>
      </c>
      <c r="M994" t="s">
        <v>39</v>
      </c>
      <c r="N994" t="s">
        <v>440</v>
      </c>
      <c r="O994" t="s">
        <v>2241</v>
      </c>
      <c r="P994" t="s">
        <v>42</v>
      </c>
      <c r="Q994" t="s">
        <v>43</v>
      </c>
      <c r="R994">
        <v>1</v>
      </c>
      <c r="S994" t="s">
        <v>2244</v>
      </c>
      <c r="T994" t="s">
        <v>62</v>
      </c>
      <c r="U994" t="s">
        <v>442</v>
      </c>
      <c r="V994" t="s">
        <v>2242</v>
      </c>
      <c r="W994" t="s">
        <v>151</v>
      </c>
      <c r="X994" t="s">
        <v>125</v>
      </c>
      <c r="Y994">
        <v>71604286</v>
      </c>
      <c r="Z994" t="s">
        <v>274</v>
      </c>
      <c r="AA994" t="s">
        <v>275</v>
      </c>
      <c r="AB994" t="str">
        <f>CONCATENATE(A994,"-",AA994)</f>
        <v>10025064-Between 40% and 52%</v>
      </c>
      <c r="AC994" s="1">
        <v>43678</v>
      </c>
      <c r="AD994" s="1">
        <v>45138</v>
      </c>
      <c r="AE994" s="2">
        <v>7.73</v>
      </c>
    </row>
    <row r="995" spans="1:31" x14ac:dyDescent="0.25">
      <c r="A995">
        <v>10025064</v>
      </c>
      <c r="B995" t="s">
        <v>374</v>
      </c>
      <c r="C995" t="s">
        <v>374</v>
      </c>
      <c r="D995" t="s">
        <v>374</v>
      </c>
      <c r="E995">
        <v>310910070</v>
      </c>
      <c r="F995" t="s">
        <v>142</v>
      </c>
      <c r="G995" t="s">
        <v>143</v>
      </c>
      <c r="H995" t="s">
        <v>216</v>
      </c>
      <c r="I995" t="s">
        <v>35</v>
      </c>
      <c r="J995" t="s">
        <v>2239</v>
      </c>
      <c r="K995" t="s">
        <v>146</v>
      </c>
      <c r="L995" t="s">
        <v>2240</v>
      </c>
      <c r="M995" t="s">
        <v>39</v>
      </c>
      <c r="N995" t="s">
        <v>440</v>
      </c>
      <c r="O995" t="s">
        <v>2241</v>
      </c>
      <c r="P995" t="s">
        <v>42</v>
      </c>
      <c r="Q995" t="s">
        <v>43</v>
      </c>
      <c r="R995">
        <v>2</v>
      </c>
      <c r="S995" t="s">
        <v>873</v>
      </c>
      <c r="T995" t="s">
        <v>62</v>
      </c>
      <c r="U995" t="s">
        <v>442</v>
      </c>
      <c r="V995" t="s">
        <v>2242</v>
      </c>
      <c r="W995" t="s">
        <v>151</v>
      </c>
      <c r="X995" t="s">
        <v>125</v>
      </c>
      <c r="Y995">
        <v>71604286</v>
      </c>
      <c r="Z995" t="s">
        <v>274</v>
      </c>
      <c r="AA995" t="s">
        <v>275</v>
      </c>
      <c r="AB995" t="str">
        <f>CONCATENATE(A995,"-",AA995)</f>
        <v>10025064-Between 40% and 52%</v>
      </c>
      <c r="AC995" s="1">
        <v>43678</v>
      </c>
      <c r="AD995" s="1">
        <v>45138</v>
      </c>
      <c r="AE995" s="2">
        <v>1500</v>
      </c>
    </row>
    <row r="996" spans="1:31" x14ac:dyDescent="0.25">
      <c r="A996">
        <v>10025064</v>
      </c>
      <c r="B996" t="s">
        <v>374</v>
      </c>
      <c r="C996" t="s">
        <v>374</v>
      </c>
      <c r="D996" t="s">
        <v>374</v>
      </c>
      <c r="E996">
        <v>310910070</v>
      </c>
      <c r="F996" t="s">
        <v>142</v>
      </c>
      <c r="G996" t="s">
        <v>143</v>
      </c>
      <c r="H996" t="s">
        <v>559</v>
      </c>
      <c r="I996" t="s">
        <v>219</v>
      </c>
      <c r="J996" t="s">
        <v>2239</v>
      </c>
      <c r="K996" t="s">
        <v>146</v>
      </c>
      <c r="L996" t="s">
        <v>2240</v>
      </c>
      <c r="M996" t="s">
        <v>39</v>
      </c>
      <c r="N996" t="s">
        <v>440</v>
      </c>
      <c r="O996" t="s">
        <v>2241</v>
      </c>
      <c r="P996" t="s">
        <v>42</v>
      </c>
      <c r="Q996" t="s">
        <v>43</v>
      </c>
      <c r="R996" t="s">
        <v>2245</v>
      </c>
      <c r="S996" t="s">
        <v>2240</v>
      </c>
      <c r="T996" t="s">
        <v>155</v>
      </c>
      <c r="U996" t="s">
        <v>442</v>
      </c>
      <c r="V996" t="s">
        <v>2242</v>
      </c>
      <c r="W996" t="s">
        <v>151</v>
      </c>
      <c r="X996" t="s">
        <v>125</v>
      </c>
      <c r="Y996">
        <v>71604286</v>
      </c>
      <c r="Z996" t="s">
        <v>274</v>
      </c>
      <c r="AA996" t="s">
        <v>275</v>
      </c>
      <c r="AB996" t="str">
        <f>CONCATENATE(A996,"-",AA996)</f>
        <v>10025064-Between 40% and 52%</v>
      </c>
      <c r="AC996" s="1">
        <v>43678</v>
      </c>
      <c r="AD996" s="1">
        <v>45138</v>
      </c>
      <c r="AE996" s="2">
        <v>20336.04</v>
      </c>
    </row>
    <row r="997" spans="1:31" x14ac:dyDescent="0.25">
      <c r="A997">
        <v>10025064</v>
      </c>
      <c r="B997" t="s">
        <v>651</v>
      </c>
      <c r="C997" t="s">
        <v>374</v>
      </c>
      <c r="D997" t="s">
        <v>651</v>
      </c>
      <c r="E997">
        <v>492110010</v>
      </c>
      <c r="F997" t="s">
        <v>180</v>
      </c>
      <c r="G997" t="s">
        <v>181</v>
      </c>
      <c r="H997" t="s">
        <v>99</v>
      </c>
      <c r="I997" t="s">
        <v>35</v>
      </c>
      <c r="J997" t="s">
        <v>2239</v>
      </c>
      <c r="K997" t="s">
        <v>146</v>
      </c>
      <c r="L997" t="s">
        <v>2240</v>
      </c>
      <c r="M997" t="s">
        <v>39</v>
      </c>
      <c r="N997" t="s">
        <v>440</v>
      </c>
      <c r="O997" t="s">
        <v>2241</v>
      </c>
      <c r="P997" t="s">
        <v>42</v>
      </c>
      <c r="Q997" t="s">
        <v>43</v>
      </c>
      <c r="R997">
        <v>13</v>
      </c>
      <c r="S997" t="s">
        <v>2246</v>
      </c>
      <c r="T997" t="s">
        <v>60</v>
      </c>
      <c r="U997" t="s">
        <v>442</v>
      </c>
      <c r="V997" t="s">
        <v>2242</v>
      </c>
      <c r="W997" t="s">
        <v>151</v>
      </c>
      <c r="X997" t="s">
        <v>125</v>
      </c>
      <c r="Y997">
        <v>71604286</v>
      </c>
      <c r="Z997" t="s">
        <v>274</v>
      </c>
      <c r="AA997" t="s">
        <v>275</v>
      </c>
      <c r="AB997" t="str">
        <f>CONCATENATE(A997,"-",AA997)</f>
        <v>10025064-Between 40% and 52%</v>
      </c>
      <c r="AC997" s="1">
        <v>43678</v>
      </c>
      <c r="AD997" s="1">
        <v>45138</v>
      </c>
      <c r="AE997" s="2">
        <v>275.89</v>
      </c>
    </row>
    <row r="998" spans="1:31" x14ac:dyDescent="0.25">
      <c r="A998">
        <v>10025095</v>
      </c>
      <c r="B998" t="s">
        <v>1027</v>
      </c>
      <c r="C998" t="s">
        <v>1027</v>
      </c>
      <c r="D998" t="s">
        <v>1480</v>
      </c>
      <c r="E998">
        <v>550229401</v>
      </c>
      <c r="F998" t="s">
        <v>336</v>
      </c>
      <c r="G998" t="s">
        <v>337</v>
      </c>
      <c r="H998" t="s">
        <v>569</v>
      </c>
      <c r="I998" t="s">
        <v>35</v>
      </c>
      <c r="J998" t="s">
        <v>2247</v>
      </c>
      <c r="K998" t="s">
        <v>101</v>
      </c>
      <c r="L998" t="s">
        <v>2248</v>
      </c>
      <c r="M998" t="s">
        <v>239</v>
      </c>
      <c r="N998" t="s">
        <v>240</v>
      </c>
      <c r="O998" t="s">
        <v>2249</v>
      </c>
      <c r="P998" t="s">
        <v>79</v>
      </c>
      <c r="Q998" t="s">
        <v>43</v>
      </c>
      <c r="R998">
        <v>1</v>
      </c>
      <c r="S998" t="s">
        <v>2248</v>
      </c>
      <c r="T998" t="s">
        <v>62</v>
      </c>
      <c r="U998" t="s">
        <v>242</v>
      </c>
      <c r="V998" t="s">
        <v>2250</v>
      </c>
      <c r="W998" t="s">
        <v>48</v>
      </c>
      <c r="X998" t="s">
        <v>125</v>
      </c>
      <c r="Y998">
        <v>71670174</v>
      </c>
      <c r="Z998" t="s">
        <v>84</v>
      </c>
      <c r="AA998" t="s">
        <v>85</v>
      </c>
      <c r="AB998" t="str">
        <f>CONCATENATE(A998,"-",AA998)</f>
        <v>10025095-Zero</v>
      </c>
      <c r="AC998" s="1">
        <v>43739</v>
      </c>
      <c r="AD998" s="1">
        <v>45169</v>
      </c>
      <c r="AE998" s="2">
        <v>0</v>
      </c>
    </row>
    <row r="999" spans="1:31" x14ac:dyDescent="0.25">
      <c r="A999">
        <v>10025095</v>
      </c>
      <c r="B999" t="s">
        <v>1027</v>
      </c>
      <c r="C999" t="s">
        <v>1027</v>
      </c>
      <c r="D999" s="4" t="s">
        <v>2251</v>
      </c>
      <c r="E999">
        <v>110770400</v>
      </c>
      <c r="F999" t="s">
        <v>98</v>
      </c>
      <c r="G999" t="s">
        <v>98</v>
      </c>
      <c r="H999" t="s">
        <v>776</v>
      </c>
      <c r="I999" t="s">
        <v>35</v>
      </c>
      <c r="J999" t="s">
        <v>2247</v>
      </c>
      <c r="K999" t="s">
        <v>101</v>
      </c>
      <c r="L999" t="s">
        <v>2248</v>
      </c>
      <c r="M999" t="s">
        <v>239</v>
      </c>
      <c r="N999" t="s">
        <v>240</v>
      </c>
      <c r="O999" t="s">
        <v>2249</v>
      </c>
      <c r="P999" t="s">
        <v>79</v>
      </c>
      <c r="Q999" t="s">
        <v>43</v>
      </c>
      <c r="R999">
        <v>1</v>
      </c>
      <c r="S999" t="s">
        <v>2248</v>
      </c>
      <c r="T999" t="s">
        <v>62</v>
      </c>
      <c r="U999" t="s">
        <v>242</v>
      </c>
      <c r="V999" t="s">
        <v>2250</v>
      </c>
      <c r="W999" t="s">
        <v>48</v>
      </c>
      <c r="X999" t="s">
        <v>125</v>
      </c>
      <c r="Y999">
        <v>71670174</v>
      </c>
      <c r="Z999" t="s">
        <v>84</v>
      </c>
      <c r="AA999" t="s">
        <v>85</v>
      </c>
      <c r="AB999" t="str">
        <f>CONCATENATE(A999,"-",AA999)</f>
        <v>10025095-Zero</v>
      </c>
      <c r="AC999" s="1">
        <v>43739</v>
      </c>
      <c r="AD999" s="1">
        <v>45169</v>
      </c>
      <c r="AE999" s="2">
        <v>-15</v>
      </c>
    </row>
    <row r="1000" spans="1:31" x14ac:dyDescent="0.25">
      <c r="A1000">
        <v>10025125</v>
      </c>
      <c r="B1000" t="s">
        <v>658</v>
      </c>
      <c r="C1000" t="s">
        <v>658</v>
      </c>
      <c r="D1000" t="s">
        <v>658</v>
      </c>
      <c r="E1000">
        <v>110590400</v>
      </c>
      <c r="F1000" t="s">
        <v>98</v>
      </c>
      <c r="G1000" t="s">
        <v>98</v>
      </c>
      <c r="H1000" t="s">
        <v>267</v>
      </c>
      <c r="I1000" t="s">
        <v>35</v>
      </c>
      <c r="J1000" t="s">
        <v>2252</v>
      </c>
      <c r="K1000" t="s">
        <v>101</v>
      </c>
      <c r="L1000" t="s">
        <v>2253</v>
      </c>
      <c r="M1000" t="s">
        <v>39</v>
      </c>
      <c r="N1000" t="s">
        <v>917</v>
      </c>
      <c r="O1000" t="s">
        <v>2254</v>
      </c>
      <c r="P1000" t="s">
        <v>42</v>
      </c>
      <c r="Q1000" t="s">
        <v>43</v>
      </c>
      <c r="R1000">
        <v>2</v>
      </c>
      <c r="S1000" t="s">
        <v>2253</v>
      </c>
      <c r="T1000" t="s">
        <v>45</v>
      </c>
      <c r="U1000" t="s">
        <v>1827</v>
      </c>
      <c r="V1000" t="s">
        <v>2255</v>
      </c>
      <c r="W1000" t="s">
        <v>151</v>
      </c>
      <c r="X1000" t="s">
        <v>125</v>
      </c>
      <c r="Y1000">
        <v>71600365</v>
      </c>
      <c r="Z1000" t="s">
        <v>274</v>
      </c>
      <c r="AA1000" t="s">
        <v>275</v>
      </c>
      <c r="AB1000" t="str">
        <f>CONCATENATE(A1000,"-",AA1000)</f>
        <v>10025125-Between 40% and 52%</v>
      </c>
      <c r="AC1000" s="1">
        <v>43692</v>
      </c>
      <c r="AD1000" s="1">
        <v>44787</v>
      </c>
      <c r="AE1000" s="2">
        <v>8050.39</v>
      </c>
    </row>
    <row r="1001" spans="1:31" x14ac:dyDescent="0.25">
      <c r="A1001">
        <v>10025135</v>
      </c>
      <c r="B1001" t="s">
        <v>285</v>
      </c>
      <c r="C1001" t="s">
        <v>285</v>
      </c>
      <c r="D1001" t="s">
        <v>285</v>
      </c>
      <c r="E1001">
        <v>110470400</v>
      </c>
      <c r="F1001" t="s">
        <v>98</v>
      </c>
      <c r="G1001" t="s">
        <v>98</v>
      </c>
      <c r="H1001" t="s">
        <v>216</v>
      </c>
      <c r="I1001" t="s">
        <v>35</v>
      </c>
      <c r="J1001" t="s">
        <v>2256</v>
      </c>
      <c r="K1001" t="s">
        <v>101</v>
      </c>
      <c r="L1001" t="s">
        <v>2257</v>
      </c>
      <c r="M1001" t="s">
        <v>39</v>
      </c>
      <c r="N1001" t="s">
        <v>40</v>
      </c>
      <c r="O1001" t="s">
        <v>2258</v>
      </c>
      <c r="P1001" t="s">
        <v>42</v>
      </c>
      <c r="Q1001" t="s">
        <v>43</v>
      </c>
      <c r="R1001">
        <v>1</v>
      </c>
      <c r="S1001" t="s">
        <v>2257</v>
      </c>
      <c r="T1001" t="s">
        <v>62</v>
      </c>
      <c r="U1001" t="s">
        <v>46</v>
      </c>
      <c r="V1001" t="s">
        <v>2259</v>
      </c>
      <c r="W1001" t="s">
        <v>151</v>
      </c>
      <c r="X1001" t="s">
        <v>125</v>
      </c>
      <c r="Y1001">
        <v>71600487</v>
      </c>
      <c r="Z1001" t="s">
        <v>274</v>
      </c>
      <c r="AA1001" t="s">
        <v>275</v>
      </c>
      <c r="AB1001" t="str">
        <f>CONCATENATE(A1001,"-",AA1001)</f>
        <v>10025135-Between 40% and 52%</v>
      </c>
      <c r="AC1001" s="1">
        <v>43709</v>
      </c>
      <c r="AD1001" s="1">
        <v>45169</v>
      </c>
      <c r="AE1001" s="2">
        <v>11184.03</v>
      </c>
    </row>
    <row r="1002" spans="1:31" x14ac:dyDescent="0.25">
      <c r="A1002">
        <v>10025147</v>
      </c>
      <c r="B1002" t="s">
        <v>335</v>
      </c>
      <c r="C1002" t="s">
        <v>335</v>
      </c>
      <c r="D1002" t="s">
        <v>335</v>
      </c>
      <c r="E1002">
        <v>550214001</v>
      </c>
      <c r="F1002" t="s">
        <v>336</v>
      </c>
      <c r="G1002" t="s">
        <v>337</v>
      </c>
      <c r="H1002" t="s">
        <v>53</v>
      </c>
      <c r="I1002" t="s">
        <v>54</v>
      </c>
      <c r="J1002" t="s">
        <v>2260</v>
      </c>
      <c r="K1002" t="s">
        <v>339</v>
      </c>
      <c r="L1002" t="s">
        <v>2261</v>
      </c>
      <c r="M1002" t="s">
        <v>228</v>
      </c>
      <c r="N1002" t="s">
        <v>1872</v>
      </c>
      <c r="O1002" t="s">
        <v>2262</v>
      </c>
      <c r="P1002" t="s">
        <v>69</v>
      </c>
      <c r="Q1002" t="s">
        <v>43</v>
      </c>
      <c r="R1002">
        <v>1</v>
      </c>
      <c r="S1002" t="s">
        <v>2261</v>
      </c>
      <c r="T1002" t="s">
        <v>57</v>
      </c>
      <c r="U1002" t="s">
        <v>2263</v>
      </c>
      <c r="V1002" t="s">
        <v>2264</v>
      </c>
      <c r="W1002" t="s">
        <v>345</v>
      </c>
      <c r="X1002" t="s">
        <v>49</v>
      </c>
      <c r="Y1002">
        <v>71640612</v>
      </c>
      <c r="Z1002" t="s">
        <v>2265</v>
      </c>
      <c r="AA1002" t="s">
        <v>51</v>
      </c>
      <c r="AB1002" t="str">
        <f>CONCATENATE(A1002,"-",AA1002)</f>
        <v>10025147-10% and Under</v>
      </c>
      <c r="AC1002" s="1">
        <v>43647</v>
      </c>
      <c r="AD1002" s="1">
        <v>45107</v>
      </c>
      <c r="AE1002" s="2">
        <v>57.04</v>
      </c>
    </row>
    <row r="1003" spans="1:31" x14ac:dyDescent="0.25">
      <c r="A1003">
        <v>10025147</v>
      </c>
      <c r="B1003" t="s">
        <v>335</v>
      </c>
      <c r="C1003" t="s">
        <v>335</v>
      </c>
      <c r="D1003" t="s">
        <v>335</v>
      </c>
      <c r="E1003">
        <v>550214001</v>
      </c>
      <c r="F1003" t="s">
        <v>336</v>
      </c>
      <c r="G1003" t="s">
        <v>337</v>
      </c>
      <c r="H1003" t="s">
        <v>212</v>
      </c>
      <c r="I1003" t="s">
        <v>35</v>
      </c>
      <c r="J1003" t="s">
        <v>2260</v>
      </c>
      <c r="K1003" t="s">
        <v>339</v>
      </c>
      <c r="L1003" t="s">
        <v>2261</v>
      </c>
      <c r="M1003" t="s">
        <v>228</v>
      </c>
      <c r="N1003" t="s">
        <v>1872</v>
      </c>
      <c r="O1003" t="s">
        <v>2262</v>
      </c>
      <c r="P1003" t="s">
        <v>69</v>
      </c>
      <c r="Q1003" t="s">
        <v>43</v>
      </c>
      <c r="R1003">
        <v>1</v>
      </c>
      <c r="S1003" t="s">
        <v>2261</v>
      </c>
      <c r="T1003" t="s">
        <v>213</v>
      </c>
      <c r="U1003" t="s">
        <v>2263</v>
      </c>
      <c r="V1003" t="s">
        <v>2264</v>
      </c>
      <c r="W1003" t="s">
        <v>345</v>
      </c>
      <c r="X1003" t="s">
        <v>49</v>
      </c>
      <c r="Y1003">
        <v>71640612</v>
      </c>
      <c r="Z1003" t="s">
        <v>2265</v>
      </c>
      <c r="AA1003" t="s">
        <v>51</v>
      </c>
      <c r="AB1003" t="str">
        <f>CONCATENATE(A1003,"-",AA1003)</f>
        <v>10025147-10% and Under</v>
      </c>
      <c r="AC1003" s="1">
        <v>43647</v>
      </c>
      <c r="AD1003" s="1">
        <v>45107</v>
      </c>
      <c r="AE1003" s="2">
        <v>-1304.03</v>
      </c>
    </row>
    <row r="1004" spans="1:31" x14ac:dyDescent="0.25">
      <c r="A1004">
        <v>10025148</v>
      </c>
      <c r="B1004" t="s">
        <v>622</v>
      </c>
      <c r="C1004" t="s">
        <v>1040</v>
      </c>
      <c r="D1004" t="s">
        <v>622</v>
      </c>
      <c r="E1004">
        <v>371020400</v>
      </c>
      <c r="F1004" t="s">
        <v>623</v>
      </c>
      <c r="G1004" t="s">
        <v>624</v>
      </c>
      <c r="H1004" t="s">
        <v>53</v>
      </c>
      <c r="I1004" t="s">
        <v>54</v>
      </c>
      <c r="J1004" t="s">
        <v>2266</v>
      </c>
      <c r="K1004" t="s">
        <v>339</v>
      </c>
      <c r="L1004" t="s">
        <v>2267</v>
      </c>
      <c r="M1004" t="s">
        <v>39</v>
      </c>
      <c r="N1004" t="s">
        <v>440</v>
      </c>
      <c r="O1004" t="s">
        <v>2268</v>
      </c>
      <c r="P1004" t="s">
        <v>42</v>
      </c>
      <c r="Q1004" t="s">
        <v>43</v>
      </c>
      <c r="R1004">
        <v>4</v>
      </c>
      <c r="S1004" t="s">
        <v>2269</v>
      </c>
      <c r="T1004" t="s">
        <v>57</v>
      </c>
      <c r="U1004" t="s">
        <v>442</v>
      </c>
      <c r="V1004" t="s">
        <v>2270</v>
      </c>
      <c r="W1004" t="s">
        <v>151</v>
      </c>
      <c r="X1004" t="s">
        <v>125</v>
      </c>
      <c r="Y1004">
        <v>71600488</v>
      </c>
      <c r="Z1004" t="s">
        <v>371</v>
      </c>
      <c r="AA1004" t="s">
        <v>275</v>
      </c>
      <c r="AB1004" t="str">
        <f>CONCATENATE(A1004,"-",AA1004)</f>
        <v>10025148-Between 40% and 52%</v>
      </c>
      <c r="AC1004" s="1">
        <v>43709</v>
      </c>
      <c r="AD1004" s="1">
        <v>45169</v>
      </c>
      <c r="AE1004" s="2">
        <v>541.36</v>
      </c>
    </row>
    <row r="1005" spans="1:31" x14ac:dyDescent="0.25">
      <c r="A1005">
        <v>10025154</v>
      </c>
      <c r="B1005" t="s">
        <v>658</v>
      </c>
      <c r="C1005" t="s">
        <v>2271</v>
      </c>
      <c r="D1005" t="s">
        <v>658</v>
      </c>
      <c r="E1005">
        <v>110590400</v>
      </c>
      <c r="F1005" t="s">
        <v>98</v>
      </c>
      <c r="G1005" t="s">
        <v>98</v>
      </c>
      <c r="H1005" t="s">
        <v>267</v>
      </c>
      <c r="I1005" t="s">
        <v>35</v>
      </c>
      <c r="J1005" t="s">
        <v>2272</v>
      </c>
      <c r="K1005" t="s">
        <v>101</v>
      </c>
      <c r="L1005" t="s">
        <v>660</v>
      </c>
      <c r="M1005" t="s">
        <v>39</v>
      </c>
      <c r="N1005" t="s">
        <v>917</v>
      </c>
      <c r="O1005" t="s">
        <v>2273</v>
      </c>
      <c r="P1005" t="s">
        <v>42</v>
      </c>
      <c r="Q1005" t="s">
        <v>43</v>
      </c>
      <c r="R1005">
        <v>7</v>
      </c>
      <c r="S1005" t="s">
        <v>660</v>
      </c>
      <c r="T1005" t="s">
        <v>45</v>
      </c>
      <c r="U1005" t="s">
        <v>1827</v>
      </c>
      <c r="V1005" t="s">
        <v>2274</v>
      </c>
      <c r="W1005" t="s">
        <v>151</v>
      </c>
      <c r="X1005" t="s">
        <v>125</v>
      </c>
      <c r="Y1005">
        <v>71600489</v>
      </c>
      <c r="Z1005" t="s">
        <v>274</v>
      </c>
      <c r="AA1005" t="s">
        <v>275</v>
      </c>
      <c r="AB1005" t="str">
        <f>CONCATENATE(A1005,"-",AA1005)</f>
        <v>10025154-Between 40% and 52%</v>
      </c>
      <c r="AC1005" s="1">
        <v>43692</v>
      </c>
      <c r="AD1005" s="1">
        <v>45152</v>
      </c>
      <c r="AE1005" s="2">
        <v>0</v>
      </c>
    </row>
    <row r="1006" spans="1:31" x14ac:dyDescent="0.25">
      <c r="A1006">
        <v>10025154</v>
      </c>
      <c r="B1006" t="s">
        <v>658</v>
      </c>
      <c r="C1006" t="s">
        <v>2271</v>
      </c>
      <c r="D1006" t="s">
        <v>658</v>
      </c>
      <c r="E1006">
        <v>110590400</v>
      </c>
      <c r="F1006" t="s">
        <v>98</v>
      </c>
      <c r="G1006" t="s">
        <v>98</v>
      </c>
      <c r="H1006" t="s">
        <v>64</v>
      </c>
      <c r="I1006" t="s">
        <v>35</v>
      </c>
      <c r="J1006" t="s">
        <v>2272</v>
      </c>
      <c r="K1006" t="s">
        <v>101</v>
      </c>
      <c r="L1006" t="s">
        <v>660</v>
      </c>
      <c r="M1006" t="s">
        <v>39</v>
      </c>
      <c r="N1006" t="s">
        <v>917</v>
      </c>
      <c r="O1006" t="s">
        <v>2273</v>
      </c>
      <c r="P1006" t="s">
        <v>42</v>
      </c>
      <c r="Q1006" t="s">
        <v>43</v>
      </c>
      <c r="R1006">
        <v>5</v>
      </c>
      <c r="S1006" t="s">
        <v>1010</v>
      </c>
      <c r="T1006" t="s">
        <v>45</v>
      </c>
      <c r="U1006" t="s">
        <v>1827</v>
      </c>
      <c r="V1006" t="s">
        <v>2274</v>
      </c>
      <c r="W1006" t="s">
        <v>151</v>
      </c>
      <c r="X1006" t="s">
        <v>125</v>
      </c>
      <c r="Y1006">
        <v>71600489</v>
      </c>
      <c r="Z1006" t="s">
        <v>274</v>
      </c>
      <c r="AA1006" t="s">
        <v>275</v>
      </c>
      <c r="AB1006" t="str">
        <f>CONCATENATE(A1006,"-",AA1006)</f>
        <v>10025154-Between 40% and 52%</v>
      </c>
      <c r="AC1006" s="1">
        <v>43692</v>
      </c>
      <c r="AD1006" s="1">
        <v>45152</v>
      </c>
      <c r="AE1006" s="2">
        <v>17846.16</v>
      </c>
    </row>
    <row r="1007" spans="1:31" x14ac:dyDescent="0.25">
      <c r="A1007">
        <v>10025154</v>
      </c>
      <c r="B1007" t="s">
        <v>658</v>
      </c>
      <c r="C1007" t="s">
        <v>2271</v>
      </c>
      <c r="D1007" t="s">
        <v>658</v>
      </c>
      <c r="E1007">
        <v>110590400</v>
      </c>
      <c r="F1007" t="s">
        <v>98</v>
      </c>
      <c r="G1007" t="s">
        <v>98</v>
      </c>
      <c r="H1007" t="s">
        <v>53</v>
      </c>
      <c r="I1007" t="s">
        <v>54</v>
      </c>
      <c r="J1007" t="s">
        <v>2272</v>
      </c>
      <c r="K1007" t="s">
        <v>101</v>
      </c>
      <c r="L1007" t="s">
        <v>660</v>
      </c>
      <c r="M1007" t="s">
        <v>39</v>
      </c>
      <c r="N1007" t="s">
        <v>917</v>
      </c>
      <c r="O1007" t="s">
        <v>2273</v>
      </c>
      <c r="P1007" t="s">
        <v>42</v>
      </c>
      <c r="Q1007" t="s">
        <v>43</v>
      </c>
      <c r="R1007">
        <v>8</v>
      </c>
      <c r="S1007" t="s">
        <v>1010</v>
      </c>
      <c r="T1007" t="s">
        <v>57</v>
      </c>
      <c r="U1007" t="s">
        <v>1827</v>
      </c>
      <c r="V1007" t="s">
        <v>2274</v>
      </c>
      <c r="W1007" t="s">
        <v>151</v>
      </c>
      <c r="X1007" t="s">
        <v>125</v>
      </c>
      <c r="Y1007">
        <v>71600489</v>
      </c>
      <c r="Z1007" t="s">
        <v>274</v>
      </c>
      <c r="AA1007" t="s">
        <v>275</v>
      </c>
      <c r="AB1007" t="str">
        <f>CONCATENATE(A1007,"-",AA1007)</f>
        <v>10025154-Between 40% and 52%</v>
      </c>
      <c r="AC1007" s="1">
        <v>43692</v>
      </c>
      <c r="AD1007" s="1">
        <v>45152</v>
      </c>
      <c r="AE1007" s="2">
        <v>6801.6</v>
      </c>
    </row>
    <row r="1008" spans="1:31" x14ac:dyDescent="0.25">
      <c r="A1008">
        <v>10025154</v>
      </c>
      <c r="B1008" t="s">
        <v>658</v>
      </c>
      <c r="C1008" t="s">
        <v>2271</v>
      </c>
      <c r="D1008" t="s">
        <v>658</v>
      </c>
      <c r="E1008">
        <v>110590400</v>
      </c>
      <c r="F1008" t="s">
        <v>98</v>
      </c>
      <c r="G1008" t="s">
        <v>98</v>
      </c>
      <c r="H1008" t="s">
        <v>73</v>
      </c>
      <c r="I1008" t="s">
        <v>35</v>
      </c>
      <c r="J1008" t="s">
        <v>2272</v>
      </c>
      <c r="K1008" t="s">
        <v>101</v>
      </c>
      <c r="L1008" t="s">
        <v>660</v>
      </c>
      <c r="M1008" t="s">
        <v>39</v>
      </c>
      <c r="N1008" t="s">
        <v>917</v>
      </c>
      <c r="O1008" t="s">
        <v>2273</v>
      </c>
      <c r="P1008" t="s">
        <v>42</v>
      </c>
      <c r="Q1008" t="s">
        <v>43</v>
      </c>
      <c r="R1008">
        <v>5</v>
      </c>
      <c r="S1008" t="s">
        <v>1010</v>
      </c>
      <c r="T1008" t="s">
        <v>60</v>
      </c>
      <c r="U1008" t="s">
        <v>1827</v>
      </c>
      <c r="V1008" t="s">
        <v>2274</v>
      </c>
      <c r="W1008" t="s">
        <v>151</v>
      </c>
      <c r="X1008" t="s">
        <v>125</v>
      </c>
      <c r="Y1008">
        <v>71600489</v>
      </c>
      <c r="Z1008" t="s">
        <v>274</v>
      </c>
      <c r="AA1008" t="s">
        <v>275</v>
      </c>
      <c r="AB1008" t="str">
        <f>CONCATENATE(A1008,"-",AA1008)</f>
        <v>10025154-Between 40% and 52%</v>
      </c>
      <c r="AC1008" s="1">
        <v>43692</v>
      </c>
      <c r="AD1008" s="1">
        <v>45152</v>
      </c>
      <c r="AE1008" s="2">
        <v>4324.1499999999996</v>
      </c>
    </row>
    <row r="1009" spans="1:31" x14ac:dyDescent="0.25">
      <c r="A1009">
        <v>10025154</v>
      </c>
      <c r="B1009" t="s">
        <v>658</v>
      </c>
      <c r="C1009" t="s">
        <v>2271</v>
      </c>
      <c r="D1009" t="s">
        <v>658</v>
      </c>
      <c r="E1009">
        <v>110590400</v>
      </c>
      <c r="F1009" t="s">
        <v>98</v>
      </c>
      <c r="G1009" t="s">
        <v>98</v>
      </c>
      <c r="H1009" t="s">
        <v>99</v>
      </c>
      <c r="I1009" t="s">
        <v>35</v>
      </c>
      <c r="J1009" t="s">
        <v>2272</v>
      </c>
      <c r="K1009" t="s">
        <v>101</v>
      </c>
      <c r="L1009" t="s">
        <v>660</v>
      </c>
      <c r="M1009" t="s">
        <v>39</v>
      </c>
      <c r="N1009" t="s">
        <v>917</v>
      </c>
      <c r="O1009" t="s">
        <v>2273</v>
      </c>
      <c r="P1009" t="s">
        <v>42</v>
      </c>
      <c r="Q1009" t="s">
        <v>43</v>
      </c>
      <c r="R1009">
        <v>5</v>
      </c>
      <c r="S1009" t="s">
        <v>1010</v>
      </c>
      <c r="T1009" t="s">
        <v>60</v>
      </c>
      <c r="U1009" t="s">
        <v>1827</v>
      </c>
      <c r="V1009" t="s">
        <v>2274</v>
      </c>
      <c r="W1009" t="s">
        <v>151</v>
      </c>
      <c r="X1009" t="s">
        <v>125</v>
      </c>
      <c r="Y1009">
        <v>71600489</v>
      </c>
      <c r="Z1009" t="s">
        <v>274</v>
      </c>
      <c r="AA1009" t="s">
        <v>275</v>
      </c>
      <c r="AB1009" t="str">
        <f>CONCATENATE(A1009,"-",AA1009)</f>
        <v>10025154-Between 40% and 52%</v>
      </c>
      <c r="AC1009" s="1">
        <v>43692</v>
      </c>
      <c r="AD1009" s="1">
        <v>45152</v>
      </c>
      <c r="AE1009" s="2">
        <v>1573.18</v>
      </c>
    </row>
    <row r="1010" spans="1:31" x14ac:dyDescent="0.25">
      <c r="A1010">
        <v>10025154</v>
      </c>
      <c r="B1010" t="s">
        <v>658</v>
      </c>
      <c r="C1010" t="s">
        <v>2271</v>
      </c>
      <c r="D1010" t="s">
        <v>658</v>
      </c>
      <c r="E1010">
        <v>110590400</v>
      </c>
      <c r="F1010" t="s">
        <v>98</v>
      </c>
      <c r="G1010" t="s">
        <v>98</v>
      </c>
      <c r="H1010" t="s">
        <v>409</v>
      </c>
      <c r="I1010" t="s">
        <v>35</v>
      </c>
      <c r="J1010" t="s">
        <v>2272</v>
      </c>
      <c r="K1010" t="s">
        <v>101</v>
      </c>
      <c r="L1010" t="s">
        <v>660</v>
      </c>
      <c r="M1010" t="s">
        <v>39</v>
      </c>
      <c r="N1010" t="s">
        <v>917</v>
      </c>
      <c r="O1010" t="s">
        <v>2273</v>
      </c>
      <c r="P1010" t="s">
        <v>42</v>
      </c>
      <c r="Q1010" t="s">
        <v>43</v>
      </c>
      <c r="R1010">
        <v>1</v>
      </c>
      <c r="S1010" t="s">
        <v>2144</v>
      </c>
      <c r="T1010" t="s">
        <v>62</v>
      </c>
      <c r="U1010" t="s">
        <v>1827</v>
      </c>
      <c r="V1010" t="s">
        <v>2274</v>
      </c>
      <c r="W1010" t="s">
        <v>151</v>
      </c>
      <c r="X1010" t="s">
        <v>125</v>
      </c>
      <c r="Y1010">
        <v>71600489</v>
      </c>
      <c r="Z1010" t="s">
        <v>274</v>
      </c>
      <c r="AA1010" t="s">
        <v>275</v>
      </c>
      <c r="AB1010" t="str">
        <f>CONCATENATE(A1010,"-",AA1010)</f>
        <v>10025154-Between 40% and 52%</v>
      </c>
      <c r="AC1010" s="1">
        <v>43692</v>
      </c>
      <c r="AD1010" s="1">
        <v>45152</v>
      </c>
      <c r="AE1010" s="2">
        <v>89</v>
      </c>
    </row>
    <row r="1011" spans="1:31" x14ac:dyDescent="0.25">
      <c r="A1011">
        <v>10025154</v>
      </c>
      <c r="B1011" t="s">
        <v>658</v>
      </c>
      <c r="C1011" t="s">
        <v>2271</v>
      </c>
      <c r="D1011" t="s">
        <v>658</v>
      </c>
      <c r="E1011">
        <v>110590400</v>
      </c>
      <c r="F1011" t="s">
        <v>98</v>
      </c>
      <c r="G1011" t="s">
        <v>98</v>
      </c>
      <c r="H1011" t="s">
        <v>283</v>
      </c>
      <c r="I1011" t="s">
        <v>35</v>
      </c>
      <c r="J1011" t="s">
        <v>2272</v>
      </c>
      <c r="K1011" t="s">
        <v>101</v>
      </c>
      <c r="L1011" t="s">
        <v>660</v>
      </c>
      <c r="M1011" t="s">
        <v>39</v>
      </c>
      <c r="N1011" t="s">
        <v>917</v>
      </c>
      <c r="O1011" t="s">
        <v>2273</v>
      </c>
      <c r="P1011" t="s">
        <v>42</v>
      </c>
      <c r="Q1011" t="s">
        <v>43</v>
      </c>
      <c r="R1011">
        <v>1</v>
      </c>
      <c r="S1011" t="s">
        <v>2144</v>
      </c>
      <c r="T1011" t="s">
        <v>62</v>
      </c>
      <c r="U1011" t="s">
        <v>1827</v>
      </c>
      <c r="V1011" t="s">
        <v>2274</v>
      </c>
      <c r="W1011" t="s">
        <v>151</v>
      </c>
      <c r="X1011" t="s">
        <v>125</v>
      </c>
      <c r="Y1011">
        <v>71600489</v>
      </c>
      <c r="Z1011" t="s">
        <v>274</v>
      </c>
      <c r="AA1011" t="s">
        <v>275</v>
      </c>
      <c r="AB1011" t="str">
        <f>CONCATENATE(A1011,"-",AA1011)</f>
        <v>10025154-Between 40% and 52%</v>
      </c>
      <c r="AC1011" s="1">
        <v>43692</v>
      </c>
      <c r="AD1011" s="1">
        <v>45152</v>
      </c>
      <c r="AE1011" s="2">
        <v>3001.31</v>
      </c>
    </row>
    <row r="1012" spans="1:31" x14ac:dyDescent="0.25">
      <c r="A1012">
        <v>10025154</v>
      </c>
      <c r="B1012" t="s">
        <v>658</v>
      </c>
      <c r="C1012" t="s">
        <v>2271</v>
      </c>
      <c r="D1012" t="s">
        <v>658</v>
      </c>
      <c r="E1012">
        <v>110590400</v>
      </c>
      <c r="F1012" t="s">
        <v>98</v>
      </c>
      <c r="G1012" t="s">
        <v>98</v>
      </c>
      <c r="H1012" t="s">
        <v>252</v>
      </c>
      <c r="I1012" t="s">
        <v>35</v>
      </c>
      <c r="J1012" t="s">
        <v>2272</v>
      </c>
      <c r="K1012" t="s">
        <v>101</v>
      </c>
      <c r="L1012" t="s">
        <v>660</v>
      </c>
      <c r="M1012" t="s">
        <v>39</v>
      </c>
      <c r="N1012" t="s">
        <v>917</v>
      </c>
      <c r="O1012" t="s">
        <v>2273</v>
      </c>
      <c r="P1012" t="s">
        <v>42</v>
      </c>
      <c r="Q1012" t="s">
        <v>43</v>
      </c>
      <c r="R1012">
        <v>1</v>
      </c>
      <c r="S1012" t="s">
        <v>2144</v>
      </c>
      <c r="T1012" t="s">
        <v>62</v>
      </c>
      <c r="U1012" t="s">
        <v>1827</v>
      </c>
      <c r="V1012" t="s">
        <v>2274</v>
      </c>
      <c r="W1012" t="s">
        <v>151</v>
      </c>
      <c r="X1012" t="s">
        <v>125</v>
      </c>
      <c r="Y1012">
        <v>71600489</v>
      </c>
      <c r="Z1012" t="s">
        <v>274</v>
      </c>
      <c r="AA1012" t="s">
        <v>275</v>
      </c>
      <c r="AB1012" t="str">
        <f>CONCATENATE(A1012,"-",AA1012)</f>
        <v>10025154-Between 40% and 52%</v>
      </c>
      <c r="AC1012" s="1">
        <v>43692</v>
      </c>
      <c r="AD1012" s="1">
        <v>45152</v>
      </c>
      <c r="AE1012" s="2">
        <v>207.22</v>
      </c>
    </row>
    <row r="1013" spans="1:31" x14ac:dyDescent="0.25">
      <c r="A1013">
        <v>10025154</v>
      </c>
      <c r="B1013" t="s">
        <v>658</v>
      </c>
      <c r="C1013" t="s">
        <v>2271</v>
      </c>
      <c r="D1013" t="s">
        <v>658</v>
      </c>
      <c r="E1013">
        <v>110590400</v>
      </c>
      <c r="F1013" t="s">
        <v>98</v>
      </c>
      <c r="G1013" t="s">
        <v>98</v>
      </c>
      <c r="H1013" t="s">
        <v>216</v>
      </c>
      <c r="I1013" t="s">
        <v>35</v>
      </c>
      <c r="J1013" t="s">
        <v>2272</v>
      </c>
      <c r="K1013" t="s">
        <v>101</v>
      </c>
      <c r="L1013" t="s">
        <v>660</v>
      </c>
      <c r="M1013" t="s">
        <v>39</v>
      </c>
      <c r="N1013" t="s">
        <v>917</v>
      </c>
      <c r="O1013" t="s">
        <v>2273</v>
      </c>
      <c r="P1013" t="s">
        <v>42</v>
      </c>
      <c r="Q1013" t="s">
        <v>43</v>
      </c>
      <c r="R1013">
        <v>7</v>
      </c>
      <c r="S1013" t="s">
        <v>660</v>
      </c>
      <c r="T1013" t="s">
        <v>62</v>
      </c>
      <c r="U1013" t="s">
        <v>1827</v>
      </c>
      <c r="V1013" t="s">
        <v>2274</v>
      </c>
      <c r="W1013" t="s">
        <v>151</v>
      </c>
      <c r="X1013" t="s">
        <v>125</v>
      </c>
      <c r="Y1013">
        <v>71600489</v>
      </c>
      <c r="Z1013" t="s">
        <v>274</v>
      </c>
      <c r="AA1013" t="s">
        <v>275</v>
      </c>
      <c r="AB1013" t="str">
        <f>CONCATENATE(A1013,"-",AA1013)</f>
        <v>10025154-Between 40% and 52%</v>
      </c>
      <c r="AC1013" s="1">
        <v>43692</v>
      </c>
      <c r="AD1013" s="1">
        <v>45152</v>
      </c>
      <c r="AE1013" s="2">
        <v>3672.17</v>
      </c>
    </row>
    <row r="1014" spans="1:31" x14ac:dyDescent="0.25">
      <c r="A1014">
        <v>10025154</v>
      </c>
      <c r="B1014" t="s">
        <v>658</v>
      </c>
      <c r="C1014" t="s">
        <v>2271</v>
      </c>
      <c r="D1014" t="s">
        <v>658</v>
      </c>
      <c r="E1014">
        <v>110590400</v>
      </c>
      <c r="F1014" t="s">
        <v>98</v>
      </c>
      <c r="G1014" t="s">
        <v>98</v>
      </c>
      <c r="H1014" t="s">
        <v>212</v>
      </c>
      <c r="I1014" t="s">
        <v>35</v>
      </c>
      <c r="J1014" t="s">
        <v>2272</v>
      </c>
      <c r="K1014" t="s">
        <v>101</v>
      </c>
      <c r="L1014" t="s">
        <v>660</v>
      </c>
      <c r="M1014" t="s">
        <v>39</v>
      </c>
      <c r="N1014" t="s">
        <v>917</v>
      </c>
      <c r="O1014" t="s">
        <v>2273</v>
      </c>
      <c r="P1014" t="s">
        <v>42</v>
      </c>
      <c r="Q1014" t="s">
        <v>43</v>
      </c>
      <c r="R1014">
        <v>5</v>
      </c>
      <c r="S1014" t="s">
        <v>1010</v>
      </c>
      <c r="T1014" t="s">
        <v>213</v>
      </c>
      <c r="U1014" t="s">
        <v>1827</v>
      </c>
      <c r="V1014" t="s">
        <v>2274</v>
      </c>
      <c r="W1014" t="s">
        <v>151</v>
      </c>
      <c r="X1014" t="s">
        <v>125</v>
      </c>
      <c r="Y1014">
        <v>71600489</v>
      </c>
      <c r="Z1014" t="s">
        <v>274</v>
      </c>
      <c r="AA1014" t="s">
        <v>275</v>
      </c>
      <c r="AB1014" t="str">
        <f>CONCATENATE(A1014,"-",AA1014)</f>
        <v>10025154-Between 40% and 52%</v>
      </c>
      <c r="AC1014" s="1">
        <v>43692</v>
      </c>
      <c r="AD1014" s="1">
        <v>45152</v>
      </c>
      <c r="AE1014" s="2">
        <v>17479.97</v>
      </c>
    </row>
    <row r="1015" spans="1:31" x14ac:dyDescent="0.25">
      <c r="A1015">
        <v>10025154</v>
      </c>
      <c r="B1015" t="s">
        <v>658</v>
      </c>
      <c r="C1015" t="s">
        <v>2271</v>
      </c>
      <c r="D1015" t="s">
        <v>658</v>
      </c>
      <c r="E1015">
        <v>110590400</v>
      </c>
      <c r="F1015" t="s">
        <v>98</v>
      </c>
      <c r="G1015" t="s">
        <v>98</v>
      </c>
      <c r="H1015" t="s">
        <v>212</v>
      </c>
      <c r="I1015" t="s">
        <v>35</v>
      </c>
      <c r="J1015" t="s">
        <v>2272</v>
      </c>
      <c r="K1015" t="s">
        <v>101</v>
      </c>
      <c r="L1015" t="s">
        <v>660</v>
      </c>
      <c r="M1015" t="s">
        <v>39</v>
      </c>
      <c r="N1015" t="s">
        <v>917</v>
      </c>
      <c r="O1015" t="s">
        <v>2273</v>
      </c>
      <c r="P1015" t="s">
        <v>42</v>
      </c>
      <c r="Q1015" t="s">
        <v>43</v>
      </c>
      <c r="R1015">
        <v>7</v>
      </c>
      <c r="S1015" t="s">
        <v>660</v>
      </c>
      <c r="T1015" t="s">
        <v>213</v>
      </c>
      <c r="U1015" t="s">
        <v>1827</v>
      </c>
      <c r="V1015" t="s">
        <v>2274</v>
      </c>
      <c r="W1015" t="s">
        <v>151</v>
      </c>
      <c r="X1015" t="s">
        <v>125</v>
      </c>
      <c r="Y1015">
        <v>71600489</v>
      </c>
      <c r="Z1015" t="s">
        <v>274</v>
      </c>
      <c r="AA1015" t="s">
        <v>275</v>
      </c>
      <c r="AB1015" t="str">
        <f>CONCATENATE(A1015,"-",AA1015)</f>
        <v>10025154-Between 40% and 52%</v>
      </c>
      <c r="AC1015" s="1">
        <v>43692</v>
      </c>
      <c r="AD1015" s="1">
        <v>45152</v>
      </c>
      <c r="AE1015" s="2">
        <v>28528.3</v>
      </c>
    </row>
    <row r="1016" spans="1:31" x14ac:dyDescent="0.25">
      <c r="A1016">
        <v>10025154</v>
      </c>
      <c r="B1016" t="s">
        <v>658</v>
      </c>
      <c r="C1016" t="s">
        <v>2271</v>
      </c>
      <c r="D1016" t="s">
        <v>658</v>
      </c>
      <c r="E1016">
        <v>110590400</v>
      </c>
      <c r="F1016" t="s">
        <v>98</v>
      </c>
      <c r="G1016" t="s">
        <v>98</v>
      </c>
      <c r="H1016" t="s">
        <v>212</v>
      </c>
      <c r="I1016" t="s">
        <v>35</v>
      </c>
      <c r="J1016" t="s">
        <v>2272</v>
      </c>
      <c r="K1016" t="s">
        <v>101</v>
      </c>
      <c r="L1016" t="s">
        <v>660</v>
      </c>
      <c r="M1016" t="s">
        <v>39</v>
      </c>
      <c r="N1016" t="s">
        <v>917</v>
      </c>
      <c r="O1016" t="s">
        <v>2273</v>
      </c>
      <c r="P1016" t="s">
        <v>42</v>
      </c>
      <c r="Q1016" t="s">
        <v>43</v>
      </c>
      <c r="R1016">
        <v>8</v>
      </c>
      <c r="S1016" t="s">
        <v>1010</v>
      </c>
      <c r="T1016" t="s">
        <v>213</v>
      </c>
      <c r="U1016" t="s">
        <v>1827</v>
      </c>
      <c r="V1016" t="s">
        <v>2274</v>
      </c>
      <c r="W1016" t="s">
        <v>151</v>
      </c>
      <c r="X1016" t="s">
        <v>125</v>
      </c>
      <c r="Y1016">
        <v>71600489</v>
      </c>
      <c r="Z1016" t="s">
        <v>274</v>
      </c>
      <c r="AA1016" t="s">
        <v>275</v>
      </c>
      <c r="AB1016" t="str">
        <f>CONCATENATE(A1016,"-",AA1016)</f>
        <v>10025154-Between 40% and 52%</v>
      </c>
      <c r="AC1016" s="1">
        <v>43692</v>
      </c>
      <c r="AD1016" s="1">
        <v>45152</v>
      </c>
      <c r="AE1016" s="2">
        <v>12000</v>
      </c>
    </row>
    <row r="1017" spans="1:31" x14ac:dyDescent="0.25">
      <c r="A1017">
        <v>10025164</v>
      </c>
      <c r="B1017" t="s">
        <v>1877</v>
      </c>
      <c r="C1017" t="s">
        <v>1877</v>
      </c>
      <c r="D1017" t="s">
        <v>1877</v>
      </c>
      <c r="E1017">
        <v>580000700</v>
      </c>
      <c r="F1017" t="s">
        <v>173</v>
      </c>
      <c r="G1017" t="s">
        <v>174</v>
      </c>
      <c r="H1017" t="s">
        <v>53</v>
      </c>
      <c r="I1017" t="s">
        <v>54</v>
      </c>
      <c r="J1017" t="s">
        <v>2275</v>
      </c>
      <c r="K1017" t="s">
        <v>325</v>
      </c>
      <c r="L1017" t="s">
        <v>2276</v>
      </c>
      <c r="M1017" t="s">
        <v>39</v>
      </c>
      <c r="N1017" t="s">
        <v>40</v>
      </c>
      <c r="O1017" t="s">
        <v>2277</v>
      </c>
      <c r="P1017" t="s">
        <v>42</v>
      </c>
      <c r="Q1017" t="s">
        <v>43</v>
      </c>
      <c r="R1017">
        <v>50</v>
      </c>
      <c r="S1017" t="s">
        <v>2278</v>
      </c>
      <c r="T1017" t="s">
        <v>57</v>
      </c>
      <c r="U1017" t="s">
        <v>46</v>
      </c>
      <c r="V1017" t="s">
        <v>2279</v>
      </c>
      <c r="W1017" t="s">
        <v>345</v>
      </c>
      <c r="X1017" t="s">
        <v>125</v>
      </c>
      <c r="Y1017">
        <v>71600490</v>
      </c>
      <c r="Z1017" t="s">
        <v>371</v>
      </c>
      <c r="AA1017" t="s">
        <v>275</v>
      </c>
      <c r="AB1017" t="str">
        <f>CONCATENATE(A1017,"-",AA1017)</f>
        <v>10025164-Between 40% and 52%</v>
      </c>
      <c r="AC1017" s="1">
        <v>43738</v>
      </c>
      <c r="AD1017" s="1">
        <v>45198</v>
      </c>
      <c r="AE1017" s="2">
        <v>3424.23</v>
      </c>
    </row>
    <row r="1018" spans="1:31" x14ac:dyDescent="0.25">
      <c r="A1018">
        <v>10025164</v>
      </c>
      <c r="B1018" t="s">
        <v>1877</v>
      </c>
      <c r="C1018" t="s">
        <v>1877</v>
      </c>
      <c r="D1018" t="s">
        <v>1877</v>
      </c>
      <c r="E1018">
        <v>580000700</v>
      </c>
      <c r="F1018" t="s">
        <v>173</v>
      </c>
      <c r="G1018" t="s">
        <v>174</v>
      </c>
      <c r="H1018" t="s">
        <v>606</v>
      </c>
      <c r="I1018" t="s">
        <v>35</v>
      </c>
      <c r="J1018" t="s">
        <v>2280</v>
      </c>
      <c r="K1018" t="s">
        <v>325</v>
      </c>
      <c r="L1018" t="s">
        <v>2276</v>
      </c>
      <c r="M1018" t="s">
        <v>39</v>
      </c>
      <c r="N1018" t="s">
        <v>40</v>
      </c>
      <c r="O1018" t="s">
        <v>2277</v>
      </c>
      <c r="P1018" t="s">
        <v>42</v>
      </c>
      <c r="Q1018" t="s">
        <v>43</v>
      </c>
      <c r="R1018">
        <v>30</v>
      </c>
      <c r="S1018" t="s">
        <v>2133</v>
      </c>
      <c r="T1018" t="s">
        <v>62</v>
      </c>
      <c r="U1018" t="s">
        <v>46</v>
      </c>
      <c r="V1018" t="s">
        <v>2279</v>
      </c>
      <c r="W1018" t="s">
        <v>48</v>
      </c>
      <c r="X1018" t="s">
        <v>125</v>
      </c>
      <c r="Y1018">
        <v>71600367</v>
      </c>
      <c r="Z1018" t="s">
        <v>250</v>
      </c>
      <c r="AA1018" t="s">
        <v>251</v>
      </c>
      <c r="AB1018" t="str">
        <f>CONCATENATE(A1018,"-",AA1018)</f>
        <v>10025164-Between 30% and 35%</v>
      </c>
      <c r="AC1018" s="1">
        <v>43738</v>
      </c>
      <c r="AD1018" s="1">
        <v>45198</v>
      </c>
      <c r="AE1018" s="2">
        <v>247.43</v>
      </c>
    </row>
    <row r="1019" spans="1:31" x14ac:dyDescent="0.25">
      <c r="A1019">
        <v>10025164</v>
      </c>
      <c r="B1019" t="s">
        <v>1877</v>
      </c>
      <c r="C1019" t="s">
        <v>1877</v>
      </c>
      <c r="D1019" t="s">
        <v>1877</v>
      </c>
      <c r="E1019">
        <v>580000700</v>
      </c>
      <c r="F1019" t="s">
        <v>173</v>
      </c>
      <c r="G1019" t="s">
        <v>174</v>
      </c>
      <c r="H1019" t="s">
        <v>93</v>
      </c>
      <c r="I1019" t="s">
        <v>35</v>
      </c>
      <c r="J1019" t="s">
        <v>2280</v>
      </c>
      <c r="K1019" t="s">
        <v>325</v>
      </c>
      <c r="L1019" t="s">
        <v>2276</v>
      </c>
      <c r="M1019" t="s">
        <v>39</v>
      </c>
      <c r="N1019" t="s">
        <v>40</v>
      </c>
      <c r="O1019" t="s">
        <v>2277</v>
      </c>
      <c r="P1019" t="s">
        <v>42</v>
      </c>
      <c r="Q1019" t="s">
        <v>43</v>
      </c>
      <c r="R1019">
        <v>30</v>
      </c>
      <c r="S1019" t="s">
        <v>2133</v>
      </c>
      <c r="T1019" t="s">
        <v>62</v>
      </c>
      <c r="U1019" t="s">
        <v>46</v>
      </c>
      <c r="V1019" t="s">
        <v>2279</v>
      </c>
      <c r="W1019" t="s">
        <v>48</v>
      </c>
      <c r="X1019" t="s">
        <v>125</v>
      </c>
      <c r="Y1019">
        <v>71600367</v>
      </c>
      <c r="Z1019" t="s">
        <v>250</v>
      </c>
      <c r="AA1019" t="s">
        <v>251</v>
      </c>
      <c r="AB1019" t="str">
        <f>CONCATENATE(A1019,"-",AA1019)</f>
        <v>10025164-Between 30% and 35%</v>
      </c>
      <c r="AC1019" s="1">
        <v>43738</v>
      </c>
      <c r="AD1019" s="1">
        <v>45198</v>
      </c>
      <c r="AE1019" s="2">
        <v>256.8</v>
      </c>
    </row>
    <row r="1020" spans="1:31" x14ac:dyDescent="0.25">
      <c r="A1020">
        <v>10025164</v>
      </c>
      <c r="B1020" t="s">
        <v>1877</v>
      </c>
      <c r="C1020" t="s">
        <v>1877</v>
      </c>
      <c r="D1020" t="s">
        <v>1877</v>
      </c>
      <c r="E1020">
        <v>580000700</v>
      </c>
      <c r="F1020" t="s">
        <v>173</v>
      </c>
      <c r="G1020" t="s">
        <v>174</v>
      </c>
      <c r="H1020" t="s">
        <v>252</v>
      </c>
      <c r="I1020" t="s">
        <v>35</v>
      </c>
      <c r="J1020" t="s">
        <v>2280</v>
      </c>
      <c r="K1020" t="s">
        <v>325</v>
      </c>
      <c r="L1020" t="s">
        <v>2276</v>
      </c>
      <c r="M1020" t="s">
        <v>39</v>
      </c>
      <c r="N1020" t="s">
        <v>40</v>
      </c>
      <c r="O1020" t="s">
        <v>2277</v>
      </c>
      <c r="P1020" t="s">
        <v>42</v>
      </c>
      <c r="Q1020" t="s">
        <v>43</v>
      </c>
      <c r="R1020">
        <v>44</v>
      </c>
      <c r="S1020" t="s">
        <v>2276</v>
      </c>
      <c r="T1020" t="s">
        <v>62</v>
      </c>
      <c r="U1020" t="s">
        <v>46</v>
      </c>
      <c r="V1020" t="s">
        <v>2279</v>
      </c>
      <c r="W1020" t="s">
        <v>48</v>
      </c>
      <c r="X1020" t="s">
        <v>125</v>
      </c>
      <c r="Y1020">
        <v>71600367</v>
      </c>
      <c r="Z1020" t="s">
        <v>250</v>
      </c>
      <c r="AA1020" t="s">
        <v>251</v>
      </c>
      <c r="AB1020" t="str">
        <f>CONCATENATE(A1020,"-",AA1020)</f>
        <v>10025164-Between 30% and 35%</v>
      </c>
      <c r="AC1020" s="1">
        <v>43738</v>
      </c>
      <c r="AD1020" s="1">
        <v>45198</v>
      </c>
      <c r="AE1020" s="2">
        <v>4.16</v>
      </c>
    </row>
    <row r="1021" spans="1:31" x14ac:dyDescent="0.25">
      <c r="A1021">
        <v>10025164</v>
      </c>
      <c r="B1021" t="s">
        <v>1877</v>
      </c>
      <c r="C1021" t="s">
        <v>1877</v>
      </c>
      <c r="D1021" t="s">
        <v>1877</v>
      </c>
      <c r="E1021">
        <v>580000700</v>
      </c>
      <c r="F1021" t="s">
        <v>173</v>
      </c>
      <c r="G1021" t="s">
        <v>174</v>
      </c>
      <c r="H1021" t="s">
        <v>216</v>
      </c>
      <c r="I1021" t="s">
        <v>35</v>
      </c>
      <c r="J1021" t="s">
        <v>2280</v>
      </c>
      <c r="K1021" t="s">
        <v>325</v>
      </c>
      <c r="L1021" t="s">
        <v>2276</v>
      </c>
      <c r="M1021" t="s">
        <v>39</v>
      </c>
      <c r="N1021" t="s">
        <v>40</v>
      </c>
      <c r="O1021" t="s">
        <v>2277</v>
      </c>
      <c r="P1021" t="s">
        <v>42</v>
      </c>
      <c r="Q1021" t="s">
        <v>43</v>
      </c>
      <c r="R1021">
        <v>44</v>
      </c>
      <c r="S1021" t="s">
        <v>2276</v>
      </c>
      <c r="T1021" t="s">
        <v>62</v>
      </c>
      <c r="U1021" t="s">
        <v>46</v>
      </c>
      <c r="V1021" t="s">
        <v>2279</v>
      </c>
      <c r="W1021" t="s">
        <v>48</v>
      </c>
      <c r="X1021" t="s">
        <v>125</v>
      </c>
      <c r="Y1021">
        <v>71600367</v>
      </c>
      <c r="Z1021" t="s">
        <v>250</v>
      </c>
      <c r="AA1021" t="s">
        <v>251</v>
      </c>
      <c r="AB1021" t="str">
        <f>CONCATENATE(A1021,"-",AA1021)</f>
        <v>10025164-Between 30% and 35%</v>
      </c>
      <c r="AC1021" s="1">
        <v>43738</v>
      </c>
      <c r="AD1021" s="1">
        <v>45198</v>
      </c>
      <c r="AE1021" s="2">
        <v>444.57</v>
      </c>
    </row>
    <row r="1022" spans="1:31" x14ac:dyDescent="0.25">
      <c r="A1022">
        <v>10025164</v>
      </c>
      <c r="B1022" t="s">
        <v>1877</v>
      </c>
      <c r="C1022" t="s">
        <v>1877</v>
      </c>
      <c r="D1022" t="s">
        <v>1877</v>
      </c>
      <c r="E1022">
        <v>580000700</v>
      </c>
      <c r="F1022" t="s">
        <v>173</v>
      </c>
      <c r="G1022" t="s">
        <v>174</v>
      </c>
      <c r="H1022" t="s">
        <v>202</v>
      </c>
      <c r="I1022" t="s">
        <v>35</v>
      </c>
      <c r="J1022" t="s">
        <v>2280</v>
      </c>
      <c r="K1022" t="s">
        <v>325</v>
      </c>
      <c r="L1022" t="s">
        <v>2276</v>
      </c>
      <c r="M1022" t="s">
        <v>39</v>
      </c>
      <c r="N1022" t="s">
        <v>40</v>
      </c>
      <c r="O1022" t="s">
        <v>2277</v>
      </c>
      <c r="P1022" t="s">
        <v>42</v>
      </c>
      <c r="Q1022" t="s">
        <v>43</v>
      </c>
      <c r="R1022">
        <v>30</v>
      </c>
      <c r="S1022" t="s">
        <v>2133</v>
      </c>
      <c r="T1022" t="s">
        <v>96</v>
      </c>
      <c r="U1022" t="s">
        <v>46</v>
      </c>
      <c r="V1022" t="s">
        <v>2279</v>
      </c>
      <c r="W1022" t="s">
        <v>48</v>
      </c>
      <c r="X1022" t="s">
        <v>125</v>
      </c>
      <c r="Y1022">
        <v>71600367</v>
      </c>
      <c r="Z1022" t="s">
        <v>250</v>
      </c>
      <c r="AA1022" t="s">
        <v>251</v>
      </c>
      <c r="AB1022" t="str">
        <f>CONCATENATE(A1022,"-",AA1022)</f>
        <v>10025164-Between 30% and 35%</v>
      </c>
      <c r="AC1022" s="1">
        <v>43738</v>
      </c>
      <c r="AD1022" s="1">
        <v>45198</v>
      </c>
      <c r="AE1022" s="2">
        <v>750.38</v>
      </c>
    </row>
    <row r="1023" spans="1:31" x14ac:dyDescent="0.25">
      <c r="A1023">
        <v>10025164</v>
      </c>
      <c r="B1023" t="s">
        <v>1877</v>
      </c>
      <c r="C1023" t="s">
        <v>1877</v>
      </c>
      <c r="D1023" t="s">
        <v>1877</v>
      </c>
      <c r="E1023">
        <v>580000700</v>
      </c>
      <c r="F1023" t="s">
        <v>173</v>
      </c>
      <c r="G1023" t="s">
        <v>174</v>
      </c>
      <c r="H1023" t="s">
        <v>95</v>
      </c>
      <c r="I1023" t="s">
        <v>35</v>
      </c>
      <c r="J1023" t="s">
        <v>2280</v>
      </c>
      <c r="K1023" t="s">
        <v>325</v>
      </c>
      <c r="L1023" t="s">
        <v>2276</v>
      </c>
      <c r="M1023" t="s">
        <v>39</v>
      </c>
      <c r="N1023" t="s">
        <v>40</v>
      </c>
      <c r="O1023" t="s">
        <v>2277</v>
      </c>
      <c r="P1023" t="s">
        <v>42</v>
      </c>
      <c r="Q1023" t="s">
        <v>43</v>
      </c>
      <c r="R1023">
        <v>44</v>
      </c>
      <c r="S1023" t="s">
        <v>2276</v>
      </c>
      <c r="T1023" t="s">
        <v>96</v>
      </c>
      <c r="U1023" t="s">
        <v>46</v>
      </c>
      <c r="V1023" t="s">
        <v>2279</v>
      </c>
      <c r="W1023" t="s">
        <v>48</v>
      </c>
      <c r="X1023" t="s">
        <v>125</v>
      </c>
      <c r="Y1023">
        <v>71600367</v>
      </c>
      <c r="Z1023" t="s">
        <v>250</v>
      </c>
      <c r="AA1023" t="s">
        <v>251</v>
      </c>
      <c r="AB1023" t="str">
        <f>CONCATENATE(A1023,"-",AA1023)</f>
        <v>10025164-Between 30% and 35%</v>
      </c>
      <c r="AC1023" s="1">
        <v>43738</v>
      </c>
      <c r="AD1023" s="1">
        <v>45198</v>
      </c>
      <c r="AE1023" s="2">
        <v>2803.52</v>
      </c>
    </row>
    <row r="1024" spans="1:31" x14ac:dyDescent="0.25">
      <c r="A1024">
        <v>10025164</v>
      </c>
      <c r="B1024" t="s">
        <v>172</v>
      </c>
      <c r="C1024" t="s">
        <v>1877</v>
      </c>
      <c r="D1024" t="s">
        <v>172</v>
      </c>
      <c r="E1024">
        <v>580000500</v>
      </c>
      <c r="F1024" t="s">
        <v>173</v>
      </c>
      <c r="G1024" t="s">
        <v>174</v>
      </c>
      <c r="H1024" t="s">
        <v>53</v>
      </c>
      <c r="I1024" t="s">
        <v>54</v>
      </c>
      <c r="J1024" t="s">
        <v>2275</v>
      </c>
      <c r="K1024" t="s">
        <v>325</v>
      </c>
      <c r="L1024" t="s">
        <v>2276</v>
      </c>
      <c r="M1024" t="s">
        <v>39</v>
      </c>
      <c r="N1024" t="s">
        <v>40</v>
      </c>
      <c r="O1024" t="s">
        <v>2277</v>
      </c>
      <c r="P1024" t="s">
        <v>42</v>
      </c>
      <c r="Q1024" t="s">
        <v>43</v>
      </c>
      <c r="R1024">
        <v>37</v>
      </c>
      <c r="S1024" t="s">
        <v>2133</v>
      </c>
      <c r="T1024" t="s">
        <v>57</v>
      </c>
      <c r="U1024" t="s">
        <v>46</v>
      </c>
      <c r="V1024" t="s">
        <v>2279</v>
      </c>
      <c r="W1024" t="s">
        <v>345</v>
      </c>
      <c r="X1024" t="s">
        <v>125</v>
      </c>
      <c r="Y1024">
        <v>71600490</v>
      </c>
      <c r="Z1024" t="s">
        <v>371</v>
      </c>
      <c r="AA1024" t="s">
        <v>275</v>
      </c>
      <c r="AB1024" t="str">
        <f>CONCATENATE(A1024,"-",AA1024)</f>
        <v>10025164-Between 40% and 52%</v>
      </c>
      <c r="AC1024" s="1">
        <v>43738</v>
      </c>
      <c r="AD1024" s="1">
        <v>45198</v>
      </c>
      <c r="AE1024" s="2">
        <v>5865.49</v>
      </c>
    </row>
    <row r="1025" spans="1:31" x14ac:dyDescent="0.25">
      <c r="A1025">
        <v>10025164</v>
      </c>
      <c r="B1025" t="s">
        <v>172</v>
      </c>
      <c r="C1025" t="s">
        <v>1877</v>
      </c>
      <c r="D1025" t="s">
        <v>172</v>
      </c>
      <c r="E1025">
        <v>580000500</v>
      </c>
      <c r="F1025" t="s">
        <v>173</v>
      </c>
      <c r="G1025" t="s">
        <v>174</v>
      </c>
      <c r="H1025" t="s">
        <v>73</v>
      </c>
      <c r="I1025" t="s">
        <v>35</v>
      </c>
      <c r="J1025" t="s">
        <v>2280</v>
      </c>
      <c r="K1025" t="s">
        <v>325</v>
      </c>
      <c r="L1025" t="s">
        <v>2276</v>
      </c>
      <c r="M1025" t="s">
        <v>39</v>
      </c>
      <c r="N1025" t="s">
        <v>40</v>
      </c>
      <c r="O1025" t="s">
        <v>2277</v>
      </c>
      <c r="P1025" t="s">
        <v>42</v>
      </c>
      <c r="Q1025" t="s">
        <v>43</v>
      </c>
      <c r="R1025">
        <v>45</v>
      </c>
      <c r="S1025" t="s">
        <v>2133</v>
      </c>
      <c r="T1025" t="s">
        <v>60</v>
      </c>
      <c r="U1025" t="s">
        <v>46</v>
      </c>
      <c r="V1025" t="s">
        <v>2279</v>
      </c>
      <c r="W1025" t="s">
        <v>48</v>
      </c>
      <c r="X1025" t="s">
        <v>125</v>
      </c>
      <c r="Y1025">
        <v>71600367</v>
      </c>
      <c r="Z1025" t="s">
        <v>250</v>
      </c>
      <c r="AA1025" t="s">
        <v>251</v>
      </c>
      <c r="AB1025" t="str">
        <f>CONCATENATE(A1025,"-",AA1025)</f>
        <v>10025164-Between 30% and 35%</v>
      </c>
      <c r="AC1025" s="1">
        <v>43738</v>
      </c>
      <c r="AD1025" s="1">
        <v>45198</v>
      </c>
      <c r="AE1025" s="2">
        <v>334.1</v>
      </c>
    </row>
    <row r="1026" spans="1:31" x14ac:dyDescent="0.25">
      <c r="A1026">
        <v>10025181</v>
      </c>
      <c r="B1026" t="s">
        <v>285</v>
      </c>
      <c r="C1026" t="s">
        <v>285</v>
      </c>
      <c r="D1026" t="s">
        <v>285</v>
      </c>
      <c r="E1026">
        <v>110470400</v>
      </c>
      <c r="F1026" t="s">
        <v>98</v>
      </c>
      <c r="G1026" t="s">
        <v>98</v>
      </c>
      <c r="H1026" t="s">
        <v>73</v>
      </c>
      <c r="I1026" t="s">
        <v>35</v>
      </c>
      <c r="J1026" t="s">
        <v>2281</v>
      </c>
      <c r="K1026" t="s">
        <v>101</v>
      </c>
      <c r="L1026" t="s">
        <v>2282</v>
      </c>
      <c r="M1026" t="s">
        <v>39</v>
      </c>
      <c r="N1026" t="s">
        <v>40</v>
      </c>
      <c r="O1026" t="s">
        <v>2283</v>
      </c>
      <c r="P1026" t="s">
        <v>42</v>
      </c>
      <c r="Q1026" t="s">
        <v>43</v>
      </c>
      <c r="R1026">
        <v>1</v>
      </c>
      <c r="S1026" t="s">
        <v>2282</v>
      </c>
      <c r="T1026" t="s">
        <v>60</v>
      </c>
      <c r="U1026" t="s">
        <v>46</v>
      </c>
      <c r="V1026" t="s">
        <v>2284</v>
      </c>
      <c r="W1026" t="s">
        <v>151</v>
      </c>
      <c r="X1026" t="s">
        <v>125</v>
      </c>
      <c r="Y1026">
        <v>71600491</v>
      </c>
      <c r="Z1026" t="s">
        <v>274</v>
      </c>
      <c r="AA1026" t="s">
        <v>275</v>
      </c>
      <c r="AB1026" t="str">
        <f>CONCATENATE(A1026,"-",AA1026)</f>
        <v>10025181-Between 40% and 52%</v>
      </c>
      <c r="AC1026" s="1">
        <v>43731</v>
      </c>
      <c r="AD1026" s="1">
        <v>45169</v>
      </c>
      <c r="AE1026" s="2">
        <v>3469.69</v>
      </c>
    </row>
    <row r="1027" spans="1:31" x14ac:dyDescent="0.25">
      <c r="A1027">
        <v>10025181</v>
      </c>
      <c r="B1027" t="s">
        <v>285</v>
      </c>
      <c r="C1027" t="s">
        <v>285</v>
      </c>
      <c r="D1027" t="s">
        <v>285</v>
      </c>
      <c r="E1027">
        <v>110470400</v>
      </c>
      <c r="F1027" t="s">
        <v>98</v>
      </c>
      <c r="G1027" t="s">
        <v>98</v>
      </c>
      <c r="H1027" t="s">
        <v>73</v>
      </c>
      <c r="I1027" t="s">
        <v>35</v>
      </c>
      <c r="J1027" t="s">
        <v>2281</v>
      </c>
      <c r="K1027" t="s">
        <v>101</v>
      </c>
      <c r="L1027" t="s">
        <v>2282</v>
      </c>
      <c r="M1027" t="s">
        <v>39</v>
      </c>
      <c r="N1027" t="s">
        <v>40</v>
      </c>
      <c r="O1027" t="s">
        <v>2283</v>
      </c>
      <c r="P1027" t="s">
        <v>42</v>
      </c>
      <c r="Q1027" t="s">
        <v>43</v>
      </c>
      <c r="R1027">
        <v>2</v>
      </c>
      <c r="S1027" t="s">
        <v>2285</v>
      </c>
      <c r="T1027" t="s">
        <v>60</v>
      </c>
      <c r="U1027" t="s">
        <v>46</v>
      </c>
      <c r="V1027" t="s">
        <v>2284</v>
      </c>
      <c r="W1027" t="s">
        <v>151</v>
      </c>
      <c r="X1027" t="s">
        <v>125</v>
      </c>
      <c r="Y1027">
        <v>71600491</v>
      </c>
      <c r="Z1027" t="s">
        <v>274</v>
      </c>
      <c r="AA1027" t="s">
        <v>275</v>
      </c>
      <c r="AB1027" t="str">
        <f>CONCATENATE(A1027,"-",AA1027)</f>
        <v>10025181-Between 40% and 52%</v>
      </c>
      <c r="AC1027" s="1">
        <v>43731</v>
      </c>
      <c r="AD1027" s="1">
        <v>45169</v>
      </c>
      <c r="AE1027" s="2">
        <v>2210.1</v>
      </c>
    </row>
    <row r="1028" spans="1:31" x14ac:dyDescent="0.25">
      <c r="A1028">
        <v>10025181</v>
      </c>
      <c r="B1028" t="s">
        <v>285</v>
      </c>
      <c r="C1028" t="s">
        <v>285</v>
      </c>
      <c r="D1028" t="s">
        <v>285</v>
      </c>
      <c r="E1028">
        <v>110470400</v>
      </c>
      <c r="F1028" t="s">
        <v>98</v>
      </c>
      <c r="G1028" t="s">
        <v>98</v>
      </c>
      <c r="H1028" t="s">
        <v>216</v>
      </c>
      <c r="I1028" t="s">
        <v>35</v>
      </c>
      <c r="J1028" t="s">
        <v>2281</v>
      </c>
      <c r="K1028" t="s">
        <v>101</v>
      </c>
      <c r="L1028" t="s">
        <v>2282</v>
      </c>
      <c r="M1028" t="s">
        <v>39</v>
      </c>
      <c r="N1028" t="s">
        <v>40</v>
      </c>
      <c r="O1028" t="s">
        <v>2283</v>
      </c>
      <c r="P1028" t="s">
        <v>42</v>
      </c>
      <c r="Q1028" t="s">
        <v>43</v>
      </c>
      <c r="R1028">
        <v>2</v>
      </c>
      <c r="S1028" t="s">
        <v>2285</v>
      </c>
      <c r="T1028" t="s">
        <v>62</v>
      </c>
      <c r="U1028" t="s">
        <v>46</v>
      </c>
      <c r="V1028" t="s">
        <v>2284</v>
      </c>
      <c r="W1028" t="s">
        <v>151</v>
      </c>
      <c r="X1028" t="s">
        <v>125</v>
      </c>
      <c r="Y1028">
        <v>71600491</v>
      </c>
      <c r="Z1028" t="s">
        <v>274</v>
      </c>
      <c r="AA1028" t="s">
        <v>275</v>
      </c>
      <c r="AB1028" t="str">
        <f>CONCATENATE(A1028,"-",AA1028)</f>
        <v>10025181-Between 40% and 52%</v>
      </c>
      <c r="AC1028" s="1">
        <v>43731</v>
      </c>
      <c r="AD1028" s="1">
        <v>45169</v>
      </c>
      <c r="AE1028" s="2">
        <v>3696.02</v>
      </c>
    </row>
    <row r="1029" spans="1:31" x14ac:dyDescent="0.25">
      <c r="A1029">
        <v>10025183</v>
      </c>
      <c r="B1029" t="s">
        <v>426</v>
      </c>
      <c r="C1029" t="s">
        <v>426</v>
      </c>
      <c r="D1029" t="s">
        <v>418</v>
      </c>
      <c r="E1029">
        <v>481700001</v>
      </c>
      <c r="F1029" t="s">
        <v>419</v>
      </c>
      <c r="G1029" t="s">
        <v>420</v>
      </c>
      <c r="H1029" t="s">
        <v>34</v>
      </c>
      <c r="I1029" t="s">
        <v>35</v>
      </c>
      <c r="J1029" t="s">
        <v>2286</v>
      </c>
      <c r="K1029" t="s">
        <v>1314</v>
      </c>
      <c r="L1029" t="s">
        <v>2287</v>
      </c>
      <c r="M1029" t="s">
        <v>39</v>
      </c>
      <c r="N1029" t="s">
        <v>40</v>
      </c>
      <c r="O1029" t="s">
        <v>2288</v>
      </c>
      <c r="P1029" t="s">
        <v>42</v>
      </c>
      <c r="Q1029" t="s">
        <v>43</v>
      </c>
      <c r="R1029">
        <v>2</v>
      </c>
      <c r="S1029" t="s">
        <v>2287</v>
      </c>
      <c r="T1029" t="s">
        <v>45</v>
      </c>
      <c r="U1029" t="s">
        <v>46</v>
      </c>
      <c r="V1029" t="s">
        <v>2289</v>
      </c>
      <c r="W1029" t="s">
        <v>151</v>
      </c>
      <c r="X1029" t="s">
        <v>49</v>
      </c>
      <c r="Y1029">
        <v>71605112</v>
      </c>
      <c r="Z1029" t="s">
        <v>250</v>
      </c>
      <c r="AA1029" t="s">
        <v>251</v>
      </c>
      <c r="AB1029" t="str">
        <f>CONCATENATE(A1029,"-",AA1029)</f>
        <v>10025183-Between 30% and 35%</v>
      </c>
      <c r="AC1029" s="1">
        <v>44805</v>
      </c>
      <c r="AD1029" s="1">
        <v>45900</v>
      </c>
      <c r="AE1029" s="2">
        <v>1033.33</v>
      </c>
    </row>
    <row r="1030" spans="1:31" x14ac:dyDescent="0.25">
      <c r="A1030">
        <v>10025183</v>
      </c>
      <c r="B1030" t="s">
        <v>426</v>
      </c>
      <c r="C1030" t="s">
        <v>426</v>
      </c>
      <c r="D1030" t="s">
        <v>418</v>
      </c>
      <c r="E1030">
        <v>481700001</v>
      </c>
      <c r="F1030" t="s">
        <v>419</v>
      </c>
      <c r="G1030" t="s">
        <v>420</v>
      </c>
      <c r="H1030" t="s">
        <v>52</v>
      </c>
      <c r="I1030" t="s">
        <v>35</v>
      </c>
      <c r="J1030" t="s">
        <v>2286</v>
      </c>
      <c r="K1030" t="s">
        <v>1314</v>
      </c>
      <c r="L1030" t="s">
        <v>2287</v>
      </c>
      <c r="M1030" t="s">
        <v>39</v>
      </c>
      <c r="N1030" t="s">
        <v>40</v>
      </c>
      <c r="O1030" t="s">
        <v>2288</v>
      </c>
      <c r="P1030" t="s">
        <v>42</v>
      </c>
      <c r="Q1030" t="s">
        <v>43</v>
      </c>
      <c r="R1030">
        <v>2</v>
      </c>
      <c r="S1030" t="s">
        <v>2287</v>
      </c>
      <c r="T1030" t="s">
        <v>45</v>
      </c>
      <c r="U1030" t="s">
        <v>46</v>
      </c>
      <c r="V1030" t="s">
        <v>2289</v>
      </c>
      <c r="W1030" t="s">
        <v>151</v>
      </c>
      <c r="X1030" t="s">
        <v>49</v>
      </c>
      <c r="Y1030">
        <v>71605112</v>
      </c>
      <c r="Z1030" t="s">
        <v>250</v>
      </c>
      <c r="AA1030" t="s">
        <v>251</v>
      </c>
      <c r="AB1030" t="str">
        <f>CONCATENATE(A1030,"-",AA1030)</f>
        <v>10025183-Between 30% and 35%</v>
      </c>
      <c r="AC1030" s="1">
        <v>44805</v>
      </c>
      <c r="AD1030" s="1">
        <v>45900</v>
      </c>
      <c r="AE1030" s="2">
        <v>993.13</v>
      </c>
    </row>
    <row r="1031" spans="1:31" x14ac:dyDescent="0.25">
      <c r="A1031">
        <v>10025183</v>
      </c>
      <c r="B1031" t="s">
        <v>426</v>
      </c>
      <c r="C1031" t="s">
        <v>426</v>
      </c>
      <c r="D1031" t="s">
        <v>418</v>
      </c>
      <c r="E1031">
        <v>481700001</v>
      </c>
      <c r="F1031" t="s">
        <v>419</v>
      </c>
      <c r="G1031" t="s">
        <v>420</v>
      </c>
      <c r="H1031" t="s">
        <v>53</v>
      </c>
      <c r="I1031" t="s">
        <v>54</v>
      </c>
      <c r="J1031" t="s">
        <v>2290</v>
      </c>
      <c r="K1031" t="s">
        <v>2291</v>
      </c>
      <c r="L1031" t="s">
        <v>1988</v>
      </c>
      <c r="M1031" t="s">
        <v>39</v>
      </c>
      <c r="N1031" t="s">
        <v>40</v>
      </c>
      <c r="O1031" t="s">
        <v>2288</v>
      </c>
      <c r="P1031" t="s">
        <v>42</v>
      </c>
      <c r="Q1031" t="s">
        <v>43</v>
      </c>
      <c r="R1031">
        <v>1</v>
      </c>
      <c r="S1031" t="s">
        <v>1988</v>
      </c>
      <c r="T1031" t="s">
        <v>57</v>
      </c>
      <c r="U1031" t="s">
        <v>46</v>
      </c>
      <c r="V1031" t="s">
        <v>2289</v>
      </c>
      <c r="W1031" t="s">
        <v>48</v>
      </c>
      <c r="X1031" t="s">
        <v>49</v>
      </c>
      <c r="Y1031">
        <v>71600495</v>
      </c>
      <c r="Z1031" t="s">
        <v>250</v>
      </c>
      <c r="AA1031" t="s">
        <v>251</v>
      </c>
      <c r="AB1031" t="str">
        <f>CONCATENATE(A1031,"-",AA1031)</f>
        <v>10025183-Between 30% and 35%</v>
      </c>
      <c r="AC1031" s="1">
        <v>43709</v>
      </c>
      <c r="AD1031" s="1">
        <v>44804</v>
      </c>
      <c r="AE1031" s="2">
        <v>-45582.22</v>
      </c>
    </row>
    <row r="1032" spans="1:31" x14ac:dyDescent="0.25">
      <c r="A1032">
        <v>10025183</v>
      </c>
      <c r="B1032" t="s">
        <v>426</v>
      </c>
      <c r="C1032" t="s">
        <v>426</v>
      </c>
      <c r="D1032" t="s">
        <v>426</v>
      </c>
      <c r="E1032">
        <v>481701001</v>
      </c>
      <c r="F1032" t="s">
        <v>419</v>
      </c>
      <c r="G1032" t="s">
        <v>420</v>
      </c>
      <c r="H1032" t="s">
        <v>252</v>
      </c>
      <c r="I1032" t="s">
        <v>35</v>
      </c>
      <c r="J1032" t="s">
        <v>2290</v>
      </c>
      <c r="K1032" t="s">
        <v>2291</v>
      </c>
      <c r="L1032" t="s">
        <v>1988</v>
      </c>
      <c r="M1032" t="s">
        <v>39</v>
      </c>
      <c r="N1032" t="s">
        <v>40</v>
      </c>
      <c r="O1032" t="s">
        <v>2288</v>
      </c>
      <c r="P1032" t="s">
        <v>42</v>
      </c>
      <c r="Q1032" t="s">
        <v>43</v>
      </c>
      <c r="R1032">
        <v>1</v>
      </c>
      <c r="S1032" t="s">
        <v>1988</v>
      </c>
      <c r="T1032" t="s">
        <v>62</v>
      </c>
      <c r="U1032" t="s">
        <v>46</v>
      </c>
      <c r="V1032" t="s">
        <v>2289</v>
      </c>
      <c r="W1032" t="s">
        <v>48</v>
      </c>
      <c r="X1032" t="s">
        <v>49</v>
      </c>
      <c r="Y1032">
        <v>71600495</v>
      </c>
      <c r="Z1032" t="s">
        <v>250</v>
      </c>
      <c r="AA1032" t="s">
        <v>251</v>
      </c>
      <c r="AB1032" t="str">
        <f>CONCATENATE(A1032,"-",AA1032)</f>
        <v>10025183-Between 30% and 35%</v>
      </c>
      <c r="AC1032" s="1">
        <v>43709</v>
      </c>
      <c r="AD1032" s="1">
        <v>44804</v>
      </c>
      <c r="AE1032" s="2">
        <v>200</v>
      </c>
    </row>
    <row r="1033" spans="1:31" x14ac:dyDescent="0.25">
      <c r="A1033">
        <v>10025197</v>
      </c>
      <c r="B1033" t="s">
        <v>807</v>
      </c>
      <c r="C1033" t="s">
        <v>807</v>
      </c>
      <c r="D1033" t="s">
        <v>807</v>
      </c>
      <c r="E1033">
        <v>491070010</v>
      </c>
      <c r="F1033" t="s">
        <v>180</v>
      </c>
      <c r="G1033" t="s">
        <v>181</v>
      </c>
      <c r="H1033" t="s">
        <v>53</v>
      </c>
      <c r="I1033" t="s">
        <v>54</v>
      </c>
      <c r="J1033" t="s">
        <v>2292</v>
      </c>
      <c r="K1033" t="s">
        <v>988</v>
      </c>
      <c r="L1033" t="s">
        <v>1081</v>
      </c>
      <c r="M1033" t="s">
        <v>39</v>
      </c>
      <c r="N1033" t="s">
        <v>40</v>
      </c>
      <c r="O1033" t="s">
        <v>2293</v>
      </c>
      <c r="P1033" t="s">
        <v>42</v>
      </c>
      <c r="Q1033" t="s">
        <v>43</v>
      </c>
      <c r="R1033">
        <v>1</v>
      </c>
      <c r="S1033" t="s">
        <v>1081</v>
      </c>
      <c r="T1033" t="s">
        <v>57</v>
      </c>
      <c r="U1033" t="s">
        <v>416</v>
      </c>
      <c r="V1033" t="s">
        <v>2294</v>
      </c>
      <c r="W1033" t="s">
        <v>345</v>
      </c>
      <c r="X1033" t="s">
        <v>125</v>
      </c>
      <c r="Y1033">
        <v>71600496</v>
      </c>
      <c r="Z1033" t="s">
        <v>274</v>
      </c>
      <c r="AA1033" t="s">
        <v>275</v>
      </c>
      <c r="AB1033" t="str">
        <f>CONCATENATE(A1033,"-",AA1033)</f>
        <v>10025197-Between 40% and 52%</v>
      </c>
      <c r="AC1033" s="1">
        <v>43738</v>
      </c>
      <c r="AD1033" s="1">
        <v>44648</v>
      </c>
      <c r="AE1033" s="2">
        <v>-2426.84</v>
      </c>
    </row>
    <row r="1034" spans="1:31" x14ac:dyDescent="0.25">
      <c r="A1034">
        <v>10025197</v>
      </c>
      <c r="B1034" t="s">
        <v>807</v>
      </c>
      <c r="C1034" t="s">
        <v>807</v>
      </c>
      <c r="D1034" t="s">
        <v>807</v>
      </c>
      <c r="E1034">
        <v>491070010</v>
      </c>
      <c r="F1034" t="s">
        <v>180</v>
      </c>
      <c r="G1034" t="s">
        <v>181</v>
      </c>
      <c r="H1034" t="s">
        <v>216</v>
      </c>
      <c r="I1034" t="s">
        <v>35</v>
      </c>
      <c r="J1034" t="s">
        <v>2292</v>
      </c>
      <c r="K1034" t="s">
        <v>988</v>
      </c>
      <c r="L1034" t="s">
        <v>1081</v>
      </c>
      <c r="M1034" t="s">
        <v>39</v>
      </c>
      <c r="N1034" t="s">
        <v>40</v>
      </c>
      <c r="O1034" t="s">
        <v>2293</v>
      </c>
      <c r="P1034" t="s">
        <v>42</v>
      </c>
      <c r="Q1034" t="s">
        <v>43</v>
      </c>
      <c r="R1034">
        <v>1</v>
      </c>
      <c r="S1034" t="s">
        <v>1081</v>
      </c>
      <c r="T1034" t="s">
        <v>62</v>
      </c>
      <c r="U1034" t="s">
        <v>416</v>
      </c>
      <c r="V1034" t="s">
        <v>2294</v>
      </c>
      <c r="W1034" t="s">
        <v>345</v>
      </c>
      <c r="X1034" t="s">
        <v>125</v>
      </c>
      <c r="Y1034">
        <v>71600496</v>
      </c>
      <c r="Z1034" t="s">
        <v>274</v>
      </c>
      <c r="AA1034" t="s">
        <v>275</v>
      </c>
      <c r="AB1034" t="str">
        <f>CONCATENATE(A1034,"-",AA1034)</f>
        <v>10025197-Between 40% and 52%</v>
      </c>
      <c r="AC1034" s="1">
        <v>43738</v>
      </c>
      <c r="AD1034" s="1">
        <v>44648</v>
      </c>
      <c r="AE1034" s="2">
        <v>-4667</v>
      </c>
    </row>
    <row r="1035" spans="1:31" x14ac:dyDescent="0.25">
      <c r="A1035">
        <v>10025208</v>
      </c>
      <c r="B1035" t="s">
        <v>1903</v>
      </c>
      <c r="C1035" t="s">
        <v>1903</v>
      </c>
      <c r="D1035" t="s">
        <v>1903</v>
      </c>
      <c r="E1035">
        <v>492508014</v>
      </c>
      <c r="F1035" t="s">
        <v>180</v>
      </c>
      <c r="G1035" t="s">
        <v>181</v>
      </c>
      <c r="H1035" t="s">
        <v>53</v>
      </c>
      <c r="I1035" t="s">
        <v>54</v>
      </c>
      <c r="J1035" t="s">
        <v>2295</v>
      </c>
      <c r="K1035" t="s">
        <v>1609</v>
      </c>
      <c r="L1035" t="s">
        <v>2296</v>
      </c>
      <c r="M1035" t="s">
        <v>39</v>
      </c>
      <c r="N1035" t="s">
        <v>1092</v>
      </c>
      <c r="O1035" t="s">
        <v>2297</v>
      </c>
      <c r="P1035" t="s">
        <v>42</v>
      </c>
      <c r="Q1035" t="s">
        <v>43</v>
      </c>
      <c r="R1035">
        <v>3</v>
      </c>
      <c r="S1035" t="s">
        <v>2296</v>
      </c>
      <c r="T1035" t="s">
        <v>57</v>
      </c>
      <c r="U1035" t="s">
        <v>2113</v>
      </c>
      <c r="V1035" t="s">
        <v>2298</v>
      </c>
      <c r="W1035" t="s">
        <v>151</v>
      </c>
      <c r="X1035" t="s">
        <v>125</v>
      </c>
      <c r="Y1035">
        <v>71600519</v>
      </c>
      <c r="Z1035" t="s">
        <v>274</v>
      </c>
      <c r="AA1035" t="s">
        <v>275</v>
      </c>
      <c r="AB1035" t="str">
        <f>CONCATENATE(A1035,"-",AA1035)</f>
        <v>10025208-Between 40% and 52%</v>
      </c>
      <c r="AC1035" s="1">
        <v>43731</v>
      </c>
      <c r="AD1035" s="1">
        <v>44561</v>
      </c>
      <c r="AE1035" s="2">
        <v>4045.6</v>
      </c>
    </row>
    <row r="1036" spans="1:31" x14ac:dyDescent="0.25">
      <c r="A1036">
        <v>10025213</v>
      </c>
      <c r="B1036" t="s">
        <v>622</v>
      </c>
      <c r="C1036" t="s">
        <v>622</v>
      </c>
      <c r="D1036" t="s">
        <v>622</v>
      </c>
      <c r="E1036">
        <v>371020400</v>
      </c>
      <c r="F1036" t="s">
        <v>623</v>
      </c>
      <c r="G1036" t="s">
        <v>624</v>
      </c>
      <c r="H1036" t="s">
        <v>99</v>
      </c>
      <c r="I1036" t="s">
        <v>35</v>
      </c>
      <c r="J1036" t="s">
        <v>2299</v>
      </c>
      <c r="K1036" t="s">
        <v>2300</v>
      </c>
      <c r="L1036" t="s">
        <v>2301</v>
      </c>
      <c r="M1036" t="s">
        <v>39</v>
      </c>
      <c r="N1036" t="s">
        <v>121</v>
      </c>
      <c r="O1036" t="s">
        <v>2302</v>
      </c>
      <c r="P1036" t="s">
        <v>42</v>
      </c>
      <c r="Q1036" t="s">
        <v>43</v>
      </c>
      <c r="R1036">
        <v>3</v>
      </c>
      <c r="S1036" t="s">
        <v>2301</v>
      </c>
      <c r="T1036" t="s">
        <v>60</v>
      </c>
      <c r="U1036" t="s">
        <v>123</v>
      </c>
      <c r="V1036" t="s">
        <v>2303</v>
      </c>
      <c r="W1036" t="s">
        <v>151</v>
      </c>
      <c r="X1036" t="s">
        <v>125</v>
      </c>
      <c r="Y1036">
        <v>11603599</v>
      </c>
      <c r="Z1036" t="s">
        <v>274</v>
      </c>
      <c r="AA1036" t="s">
        <v>275</v>
      </c>
      <c r="AB1036" t="str">
        <f>CONCATENATE(A1036,"-",AA1036)</f>
        <v>10025213-Between 40% and 52%</v>
      </c>
      <c r="AC1036" s="1">
        <v>44470</v>
      </c>
      <c r="AD1036" s="1">
        <v>45199</v>
      </c>
      <c r="AE1036" s="2">
        <v>377.81</v>
      </c>
    </row>
    <row r="1037" spans="1:31" x14ac:dyDescent="0.25">
      <c r="A1037">
        <v>10025213</v>
      </c>
      <c r="B1037" t="s">
        <v>622</v>
      </c>
      <c r="C1037" t="s">
        <v>622</v>
      </c>
      <c r="D1037" t="s">
        <v>622</v>
      </c>
      <c r="E1037">
        <v>371020400</v>
      </c>
      <c r="F1037" t="s">
        <v>623</v>
      </c>
      <c r="G1037" t="s">
        <v>624</v>
      </c>
      <c r="H1037" t="s">
        <v>746</v>
      </c>
      <c r="I1037" t="s">
        <v>219</v>
      </c>
      <c r="J1037" t="s">
        <v>2299</v>
      </c>
      <c r="K1037" t="s">
        <v>2300</v>
      </c>
      <c r="L1037" t="s">
        <v>2301</v>
      </c>
      <c r="M1037" t="s">
        <v>39</v>
      </c>
      <c r="N1037" t="s">
        <v>121</v>
      </c>
      <c r="O1037" t="s">
        <v>2302</v>
      </c>
      <c r="P1037" t="s">
        <v>42</v>
      </c>
      <c r="Q1037" t="s">
        <v>43</v>
      </c>
      <c r="R1037">
        <v>3</v>
      </c>
      <c r="S1037" t="s">
        <v>2301</v>
      </c>
      <c r="T1037" t="s">
        <v>155</v>
      </c>
      <c r="U1037" t="s">
        <v>123</v>
      </c>
      <c r="V1037" t="s">
        <v>2303</v>
      </c>
      <c r="W1037" t="s">
        <v>151</v>
      </c>
      <c r="X1037" t="s">
        <v>125</v>
      </c>
      <c r="Y1037">
        <v>11603599</v>
      </c>
      <c r="Z1037" t="s">
        <v>274</v>
      </c>
      <c r="AA1037" t="s">
        <v>275</v>
      </c>
      <c r="AB1037" t="str">
        <f>CONCATENATE(A1037,"-",AA1037)</f>
        <v>10025213-Between 40% and 52%</v>
      </c>
      <c r="AC1037" s="1">
        <v>44470</v>
      </c>
      <c r="AD1037" s="1">
        <v>45199</v>
      </c>
      <c r="AE1037" s="2">
        <v>14756.98</v>
      </c>
    </row>
    <row r="1038" spans="1:31" x14ac:dyDescent="0.25">
      <c r="A1038">
        <v>10025213</v>
      </c>
      <c r="B1038" t="s">
        <v>622</v>
      </c>
      <c r="C1038" t="s">
        <v>622</v>
      </c>
      <c r="D1038" t="s">
        <v>2304</v>
      </c>
      <c r="E1038">
        <v>372040401</v>
      </c>
      <c r="F1038" t="s">
        <v>623</v>
      </c>
      <c r="G1038" t="s">
        <v>624</v>
      </c>
      <c r="H1038" t="s">
        <v>212</v>
      </c>
      <c r="I1038" t="s">
        <v>35</v>
      </c>
      <c r="J1038" t="s">
        <v>2299</v>
      </c>
      <c r="K1038" t="s">
        <v>2300</v>
      </c>
      <c r="L1038" t="s">
        <v>2301</v>
      </c>
      <c r="M1038" t="s">
        <v>39</v>
      </c>
      <c r="N1038" t="s">
        <v>121</v>
      </c>
      <c r="O1038" t="s">
        <v>2302</v>
      </c>
      <c r="P1038" t="s">
        <v>42</v>
      </c>
      <c r="Q1038" t="s">
        <v>43</v>
      </c>
      <c r="R1038">
        <v>3</v>
      </c>
      <c r="S1038" t="s">
        <v>2301</v>
      </c>
      <c r="T1038" t="s">
        <v>213</v>
      </c>
      <c r="U1038" t="s">
        <v>123</v>
      </c>
      <c r="V1038" t="s">
        <v>2303</v>
      </c>
      <c r="W1038" t="s">
        <v>151</v>
      </c>
      <c r="X1038" t="s">
        <v>125</v>
      </c>
      <c r="Y1038">
        <v>11603599</v>
      </c>
      <c r="Z1038" t="s">
        <v>274</v>
      </c>
      <c r="AA1038" t="s">
        <v>275</v>
      </c>
      <c r="AB1038" t="str">
        <f>CONCATENATE(A1038,"-",AA1038)</f>
        <v>10025213-Between 40% and 52%</v>
      </c>
      <c r="AC1038" s="1">
        <v>44470</v>
      </c>
      <c r="AD1038" s="1">
        <v>45199</v>
      </c>
      <c r="AE1038" s="2">
        <v>1153.83</v>
      </c>
    </row>
    <row r="1039" spans="1:31" x14ac:dyDescent="0.25">
      <c r="A1039">
        <v>10025213</v>
      </c>
      <c r="B1039" t="s">
        <v>2304</v>
      </c>
      <c r="C1039" t="s">
        <v>622</v>
      </c>
      <c r="D1039" t="s">
        <v>2304</v>
      </c>
      <c r="E1039">
        <v>372040401</v>
      </c>
      <c r="F1039" t="s">
        <v>623</v>
      </c>
      <c r="G1039" t="s">
        <v>624</v>
      </c>
      <c r="H1039" t="s">
        <v>333</v>
      </c>
      <c r="I1039" t="s">
        <v>35</v>
      </c>
      <c r="J1039" t="s">
        <v>2299</v>
      </c>
      <c r="K1039" t="s">
        <v>2300</v>
      </c>
      <c r="L1039" t="s">
        <v>2301</v>
      </c>
      <c r="M1039" t="s">
        <v>39</v>
      </c>
      <c r="N1039" t="s">
        <v>121</v>
      </c>
      <c r="O1039" t="s">
        <v>2302</v>
      </c>
      <c r="P1039" t="s">
        <v>42</v>
      </c>
      <c r="Q1039" t="s">
        <v>43</v>
      </c>
      <c r="R1039">
        <v>5</v>
      </c>
      <c r="S1039" t="s">
        <v>2301</v>
      </c>
      <c r="T1039" t="s">
        <v>62</v>
      </c>
      <c r="U1039" t="s">
        <v>123</v>
      </c>
      <c r="V1039" t="s">
        <v>2303</v>
      </c>
      <c r="W1039" t="s">
        <v>151</v>
      </c>
      <c r="X1039" t="s">
        <v>125</v>
      </c>
      <c r="Y1039">
        <v>11603599</v>
      </c>
      <c r="Z1039" t="s">
        <v>274</v>
      </c>
      <c r="AA1039" t="s">
        <v>275</v>
      </c>
      <c r="AB1039" t="str">
        <f>CONCATENATE(A1039,"-",AA1039)</f>
        <v>10025213-Between 40% and 52%</v>
      </c>
      <c r="AC1039" s="1">
        <v>44470</v>
      </c>
      <c r="AD1039" s="1">
        <v>45199</v>
      </c>
      <c r="AE1039" s="2">
        <v>19</v>
      </c>
    </row>
    <row r="1040" spans="1:31" x14ac:dyDescent="0.25">
      <c r="A1040">
        <v>10025213</v>
      </c>
      <c r="B1040" t="s">
        <v>2304</v>
      </c>
      <c r="C1040" t="s">
        <v>622</v>
      </c>
      <c r="D1040" t="s">
        <v>2304</v>
      </c>
      <c r="E1040">
        <v>372040401</v>
      </c>
      <c r="F1040" t="s">
        <v>623</v>
      </c>
      <c r="G1040" t="s">
        <v>624</v>
      </c>
      <c r="H1040" t="s">
        <v>136</v>
      </c>
      <c r="I1040" t="s">
        <v>35</v>
      </c>
      <c r="J1040" t="s">
        <v>2299</v>
      </c>
      <c r="K1040" t="s">
        <v>2300</v>
      </c>
      <c r="L1040" t="s">
        <v>2301</v>
      </c>
      <c r="M1040" t="s">
        <v>39</v>
      </c>
      <c r="N1040" t="s">
        <v>121</v>
      </c>
      <c r="O1040" t="s">
        <v>2302</v>
      </c>
      <c r="P1040" t="s">
        <v>42</v>
      </c>
      <c r="Q1040" t="s">
        <v>43</v>
      </c>
      <c r="R1040">
        <v>5</v>
      </c>
      <c r="S1040" t="s">
        <v>2301</v>
      </c>
      <c r="T1040" t="s">
        <v>96</v>
      </c>
      <c r="U1040" t="s">
        <v>123</v>
      </c>
      <c r="V1040" t="s">
        <v>2303</v>
      </c>
      <c r="W1040" t="s">
        <v>151</v>
      </c>
      <c r="X1040" t="s">
        <v>125</v>
      </c>
      <c r="Y1040">
        <v>11603599</v>
      </c>
      <c r="Z1040" t="s">
        <v>274</v>
      </c>
      <c r="AA1040" t="s">
        <v>275</v>
      </c>
      <c r="AB1040" t="str">
        <f>CONCATENATE(A1040,"-",AA1040)</f>
        <v>10025213-Between 40% and 52%</v>
      </c>
      <c r="AC1040" s="1">
        <v>44470</v>
      </c>
      <c r="AD1040" s="1">
        <v>45199</v>
      </c>
      <c r="AE1040" s="2">
        <v>2178.08</v>
      </c>
    </row>
    <row r="1041" spans="1:31" x14ac:dyDescent="0.25">
      <c r="A1041">
        <v>10025213</v>
      </c>
      <c r="B1041" t="s">
        <v>905</v>
      </c>
      <c r="C1041" t="s">
        <v>622</v>
      </c>
      <c r="D1041" t="s">
        <v>2304</v>
      </c>
      <c r="E1041">
        <v>372040401</v>
      </c>
      <c r="F1041" t="s">
        <v>623</v>
      </c>
      <c r="G1041" t="s">
        <v>624</v>
      </c>
      <c r="H1041" t="s">
        <v>53</v>
      </c>
      <c r="I1041" t="s">
        <v>54</v>
      </c>
      <c r="J1041" t="s">
        <v>2299</v>
      </c>
      <c r="K1041" t="s">
        <v>2300</v>
      </c>
      <c r="L1041" t="s">
        <v>2301</v>
      </c>
      <c r="M1041" t="s">
        <v>39</v>
      </c>
      <c r="N1041" t="s">
        <v>121</v>
      </c>
      <c r="O1041" t="s">
        <v>2302</v>
      </c>
      <c r="P1041" t="s">
        <v>42</v>
      </c>
      <c r="Q1041" t="s">
        <v>43</v>
      </c>
      <c r="R1041">
        <v>4</v>
      </c>
      <c r="S1041" t="s">
        <v>2305</v>
      </c>
      <c r="T1041" t="s">
        <v>57</v>
      </c>
      <c r="U1041" t="s">
        <v>123</v>
      </c>
      <c r="V1041" t="s">
        <v>2303</v>
      </c>
      <c r="W1041" t="s">
        <v>151</v>
      </c>
      <c r="X1041" t="s">
        <v>125</v>
      </c>
      <c r="Y1041">
        <v>11603599</v>
      </c>
      <c r="Z1041" t="s">
        <v>274</v>
      </c>
      <c r="AA1041" t="s">
        <v>275</v>
      </c>
      <c r="AB1041" t="str">
        <f>CONCATENATE(A1041,"-",AA1041)</f>
        <v>10025213-Between 40% and 52%</v>
      </c>
      <c r="AC1041" s="1">
        <v>44470</v>
      </c>
      <c r="AD1041" s="1">
        <v>45199</v>
      </c>
      <c r="AE1041" s="2">
        <v>-11699.88</v>
      </c>
    </row>
    <row r="1042" spans="1:31" x14ac:dyDescent="0.25">
      <c r="A1042">
        <v>10025213</v>
      </c>
      <c r="B1042" t="s">
        <v>905</v>
      </c>
      <c r="C1042" t="s">
        <v>622</v>
      </c>
      <c r="D1042" t="s">
        <v>2304</v>
      </c>
      <c r="E1042">
        <v>372040401</v>
      </c>
      <c r="F1042" t="s">
        <v>623</v>
      </c>
      <c r="G1042" t="s">
        <v>624</v>
      </c>
      <c r="H1042" t="s">
        <v>99</v>
      </c>
      <c r="I1042" t="s">
        <v>35</v>
      </c>
      <c r="J1042" t="s">
        <v>2299</v>
      </c>
      <c r="K1042" t="s">
        <v>2300</v>
      </c>
      <c r="L1042" t="s">
        <v>2301</v>
      </c>
      <c r="M1042" t="s">
        <v>39</v>
      </c>
      <c r="N1042" t="s">
        <v>121</v>
      </c>
      <c r="O1042" t="s">
        <v>2302</v>
      </c>
      <c r="P1042" t="s">
        <v>42</v>
      </c>
      <c r="Q1042" t="s">
        <v>43</v>
      </c>
      <c r="R1042">
        <v>4</v>
      </c>
      <c r="S1042" t="s">
        <v>2305</v>
      </c>
      <c r="T1042" t="s">
        <v>60</v>
      </c>
      <c r="U1042" t="s">
        <v>123</v>
      </c>
      <c r="V1042" t="s">
        <v>2303</v>
      </c>
      <c r="W1042" t="s">
        <v>151</v>
      </c>
      <c r="X1042" t="s">
        <v>125</v>
      </c>
      <c r="Y1042">
        <v>11603599</v>
      </c>
      <c r="Z1042" t="s">
        <v>274</v>
      </c>
      <c r="AA1042" t="s">
        <v>275</v>
      </c>
      <c r="AB1042" t="str">
        <f>CONCATENATE(A1042,"-",AA1042)</f>
        <v>10025213-Between 40% and 52%</v>
      </c>
      <c r="AC1042" s="1">
        <v>44470</v>
      </c>
      <c r="AD1042" s="1">
        <v>45199</v>
      </c>
      <c r="AE1042" s="2">
        <v>0</v>
      </c>
    </row>
    <row r="1043" spans="1:31" x14ac:dyDescent="0.25">
      <c r="A1043">
        <v>10025213</v>
      </c>
      <c r="B1043" t="s">
        <v>905</v>
      </c>
      <c r="C1043" t="s">
        <v>622</v>
      </c>
      <c r="D1043" t="s">
        <v>905</v>
      </c>
      <c r="E1043">
        <v>524990000</v>
      </c>
      <c r="F1043" t="s">
        <v>389</v>
      </c>
      <c r="G1043" t="s">
        <v>390</v>
      </c>
      <c r="H1043" t="s">
        <v>73</v>
      </c>
      <c r="I1043" t="s">
        <v>35</v>
      </c>
      <c r="J1043" t="s">
        <v>2299</v>
      </c>
      <c r="K1043" t="s">
        <v>2300</v>
      </c>
      <c r="L1043" t="s">
        <v>2301</v>
      </c>
      <c r="M1043" t="s">
        <v>39</v>
      </c>
      <c r="N1043" t="s">
        <v>121</v>
      </c>
      <c r="O1043" t="s">
        <v>2302</v>
      </c>
      <c r="P1043" t="s">
        <v>42</v>
      </c>
      <c r="Q1043" t="s">
        <v>43</v>
      </c>
      <c r="R1043">
        <v>4</v>
      </c>
      <c r="S1043" t="s">
        <v>2305</v>
      </c>
      <c r="T1043" t="s">
        <v>60</v>
      </c>
      <c r="U1043" t="s">
        <v>123</v>
      </c>
      <c r="V1043" t="s">
        <v>2303</v>
      </c>
      <c r="W1043" t="s">
        <v>151</v>
      </c>
      <c r="X1043" t="s">
        <v>125</v>
      </c>
      <c r="Y1043">
        <v>11603599</v>
      </c>
      <c r="Z1043" t="s">
        <v>274</v>
      </c>
      <c r="AA1043" t="s">
        <v>275</v>
      </c>
      <c r="AB1043" t="str">
        <f>CONCATENATE(A1043,"-",AA1043)</f>
        <v>10025213-Between 40% and 52%</v>
      </c>
      <c r="AC1043" s="1">
        <v>44470</v>
      </c>
      <c r="AD1043" s="1">
        <v>45199</v>
      </c>
      <c r="AE1043" s="2">
        <v>2804.86</v>
      </c>
    </row>
    <row r="1044" spans="1:31" x14ac:dyDescent="0.25">
      <c r="A1044">
        <v>10025220</v>
      </c>
      <c r="B1044" t="s">
        <v>2002</v>
      </c>
      <c r="C1044" t="s">
        <v>2002</v>
      </c>
      <c r="D1044" t="s">
        <v>2002</v>
      </c>
      <c r="E1044">
        <v>373010400</v>
      </c>
      <c r="F1044" t="s">
        <v>623</v>
      </c>
      <c r="G1044" t="s">
        <v>624</v>
      </c>
      <c r="H1044" t="s">
        <v>136</v>
      </c>
      <c r="I1044" t="s">
        <v>35</v>
      </c>
      <c r="J1044" t="s">
        <v>2306</v>
      </c>
      <c r="K1044" t="s">
        <v>626</v>
      </c>
      <c r="L1044" t="s">
        <v>2005</v>
      </c>
      <c r="M1044" t="s">
        <v>39</v>
      </c>
      <c r="N1044" t="s">
        <v>121</v>
      </c>
      <c r="O1044" t="s">
        <v>2307</v>
      </c>
      <c r="P1044" t="s">
        <v>42</v>
      </c>
      <c r="Q1044" t="s">
        <v>43</v>
      </c>
      <c r="R1044">
        <v>6</v>
      </c>
      <c r="S1044" t="s">
        <v>2005</v>
      </c>
      <c r="T1044" t="s">
        <v>96</v>
      </c>
      <c r="U1044" t="s">
        <v>123</v>
      </c>
      <c r="V1044" t="s">
        <v>2308</v>
      </c>
      <c r="W1044" t="s">
        <v>151</v>
      </c>
      <c r="X1044" t="s">
        <v>125</v>
      </c>
      <c r="Y1044">
        <v>71601879</v>
      </c>
      <c r="Z1044" t="s">
        <v>50</v>
      </c>
      <c r="AA1044" t="s">
        <v>51</v>
      </c>
      <c r="AB1044" t="str">
        <f>CONCATENATE(A1044,"-",AA1044)</f>
        <v>10025220-10% and Under</v>
      </c>
      <c r="AC1044" s="1">
        <v>43739</v>
      </c>
      <c r="AD1044" s="1">
        <v>45199</v>
      </c>
      <c r="AE1044" s="2">
        <v>650</v>
      </c>
    </row>
    <row r="1045" spans="1:31" x14ac:dyDescent="0.25">
      <c r="A1045">
        <v>10025220</v>
      </c>
      <c r="B1045" t="s">
        <v>2309</v>
      </c>
      <c r="C1045" t="s">
        <v>2002</v>
      </c>
      <c r="D1045" t="s">
        <v>1540</v>
      </c>
      <c r="E1045">
        <v>410010900</v>
      </c>
      <c r="F1045" t="s">
        <v>1541</v>
      </c>
      <c r="G1045" t="s">
        <v>1541</v>
      </c>
      <c r="H1045" t="s">
        <v>93</v>
      </c>
      <c r="I1045" t="s">
        <v>35</v>
      </c>
      <c r="J1045" t="s">
        <v>2306</v>
      </c>
      <c r="K1045" t="s">
        <v>626</v>
      </c>
      <c r="L1045" t="s">
        <v>2005</v>
      </c>
      <c r="M1045" t="s">
        <v>39</v>
      </c>
      <c r="N1045" t="s">
        <v>121</v>
      </c>
      <c r="O1045" t="s">
        <v>2307</v>
      </c>
      <c r="P1045" t="s">
        <v>42</v>
      </c>
      <c r="Q1045" t="s">
        <v>43</v>
      </c>
      <c r="R1045">
        <v>7</v>
      </c>
      <c r="S1045" t="s">
        <v>2310</v>
      </c>
      <c r="T1045" t="s">
        <v>62</v>
      </c>
      <c r="U1045" t="s">
        <v>123</v>
      </c>
      <c r="V1045" t="s">
        <v>2308</v>
      </c>
      <c r="W1045" t="s">
        <v>151</v>
      </c>
      <c r="X1045" t="s">
        <v>125</v>
      </c>
      <c r="Y1045">
        <v>71601879</v>
      </c>
      <c r="Z1045" t="s">
        <v>50</v>
      </c>
      <c r="AA1045" t="s">
        <v>51</v>
      </c>
      <c r="AB1045" t="str">
        <f>CONCATENATE(A1045,"-",AA1045)</f>
        <v>10025220-10% and Under</v>
      </c>
      <c r="AC1045" s="1">
        <v>43739</v>
      </c>
      <c r="AD1045" s="1">
        <v>45199</v>
      </c>
      <c r="AE1045" s="2">
        <v>6.09</v>
      </c>
    </row>
    <row r="1046" spans="1:31" x14ac:dyDescent="0.25">
      <c r="A1046">
        <v>10025220</v>
      </c>
      <c r="B1046" t="s">
        <v>2309</v>
      </c>
      <c r="C1046" t="s">
        <v>2002</v>
      </c>
      <c r="D1046" t="s">
        <v>2309</v>
      </c>
      <c r="E1046">
        <v>410010400</v>
      </c>
      <c r="F1046" t="s">
        <v>1541</v>
      </c>
      <c r="G1046" t="s">
        <v>1541</v>
      </c>
      <c r="H1046" t="s">
        <v>299</v>
      </c>
      <c r="I1046" t="s">
        <v>35</v>
      </c>
      <c r="J1046" t="s">
        <v>2306</v>
      </c>
      <c r="K1046" t="s">
        <v>626</v>
      </c>
      <c r="L1046" t="s">
        <v>2005</v>
      </c>
      <c r="M1046" t="s">
        <v>39</v>
      </c>
      <c r="N1046" t="s">
        <v>121</v>
      </c>
      <c r="O1046" t="s">
        <v>2307</v>
      </c>
      <c r="P1046" t="s">
        <v>42</v>
      </c>
      <c r="Q1046" t="s">
        <v>43</v>
      </c>
      <c r="R1046">
        <v>7</v>
      </c>
      <c r="S1046" t="s">
        <v>2310</v>
      </c>
      <c r="T1046" t="s">
        <v>60</v>
      </c>
      <c r="U1046" t="s">
        <v>123</v>
      </c>
      <c r="V1046" t="s">
        <v>2308</v>
      </c>
      <c r="W1046" t="s">
        <v>151</v>
      </c>
      <c r="X1046" t="s">
        <v>125</v>
      </c>
      <c r="Y1046">
        <v>71601879</v>
      </c>
      <c r="Z1046" t="s">
        <v>50</v>
      </c>
      <c r="AA1046" t="s">
        <v>51</v>
      </c>
      <c r="AB1046" t="str">
        <f>CONCATENATE(A1046,"-",AA1046)</f>
        <v>10025220-10% and Under</v>
      </c>
      <c r="AC1046" s="1">
        <v>43739</v>
      </c>
      <c r="AD1046" s="1">
        <v>45199</v>
      </c>
      <c r="AE1046" s="2">
        <v>39.15</v>
      </c>
    </row>
    <row r="1047" spans="1:31" x14ac:dyDescent="0.25">
      <c r="A1047">
        <v>10025220</v>
      </c>
      <c r="B1047" t="s">
        <v>2309</v>
      </c>
      <c r="C1047" t="s">
        <v>2002</v>
      </c>
      <c r="D1047" t="s">
        <v>2309</v>
      </c>
      <c r="E1047">
        <v>410010400</v>
      </c>
      <c r="F1047" t="s">
        <v>1541</v>
      </c>
      <c r="G1047" t="s">
        <v>1541</v>
      </c>
      <c r="H1047" t="s">
        <v>92</v>
      </c>
      <c r="I1047" t="s">
        <v>35</v>
      </c>
      <c r="J1047" t="s">
        <v>2306</v>
      </c>
      <c r="K1047" t="s">
        <v>626</v>
      </c>
      <c r="L1047" t="s">
        <v>2005</v>
      </c>
      <c r="M1047" t="s">
        <v>39</v>
      </c>
      <c r="N1047" t="s">
        <v>121</v>
      </c>
      <c r="O1047" t="s">
        <v>2307</v>
      </c>
      <c r="P1047" t="s">
        <v>42</v>
      </c>
      <c r="Q1047" t="s">
        <v>43</v>
      </c>
      <c r="R1047">
        <v>7</v>
      </c>
      <c r="S1047" t="s">
        <v>2310</v>
      </c>
      <c r="T1047" t="s">
        <v>62</v>
      </c>
      <c r="U1047" t="s">
        <v>123</v>
      </c>
      <c r="V1047" t="s">
        <v>2308</v>
      </c>
      <c r="W1047" t="s">
        <v>151</v>
      </c>
      <c r="X1047" t="s">
        <v>125</v>
      </c>
      <c r="Y1047">
        <v>71601879</v>
      </c>
      <c r="Z1047" t="s">
        <v>50</v>
      </c>
      <c r="AA1047" t="s">
        <v>51</v>
      </c>
      <c r="AB1047" t="str">
        <f>CONCATENATE(A1047,"-",AA1047)</f>
        <v>10025220-10% and Under</v>
      </c>
      <c r="AC1047" s="1">
        <v>43739</v>
      </c>
      <c r="AD1047" s="1">
        <v>45199</v>
      </c>
      <c r="AE1047" s="2">
        <v>793.66</v>
      </c>
    </row>
    <row r="1048" spans="1:31" x14ac:dyDescent="0.25">
      <c r="A1048">
        <v>10025227</v>
      </c>
      <c r="B1048" t="s">
        <v>2311</v>
      </c>
      <c r="C1048" t="s">
        <v>2311</v>
      </c>
      <c r="D1048" t="s">
        <v>2311</v>
      </c>
      <c r="E1048">
        <v>250801000</v>
      </c>
      <c r="F1048" t="s">
        <v>479</v>
      </c>
      <c r="G1048" t="s">
        <v>480</v>
      </c>
      <c r="H1048" t="s">
        <v>154</v>
      </c>
      <c r="I1048" t="s">
        <v>35</v>
      </c>
      <c r="J1048" t="s">
        <v>2312</v>
      </c>
      <c r="K1048" t="s">
        <v>482</v>
      </c>
      <c r="L1048" t="s">
        <v>2313</v>
      </c>
      <c r="M1048" t="s">
        <v>66</v>
      </c>
      <c r="N1048" t="s">
        <v>67</v>
      </c>
      <c r="O1048" t="s">
        <v>2314</v>
      </c>
      <c r="P1048" t="s">
        <v>69</v>
      </c>
      <c r="Q1048" t="s">
        <v>43</v>
      </c>
      <c r="R1048">
        <v>4</v>
      </c>
      <c r="S1048" t="s">
        <v>2313</v>
      </c>
      <c r="T1048" t="s">
        <v>155</v>
      </c>
      <c r="U1048" t="s">
        <v>70</v>
      </c>
      <c r="V1048" t="s">
        <v>2315</v>
      </c>
      <c r="W1048" t="s">
        <v>48</v>
      </c>
      <c r="X1048" t="s">
        <v>125</v>
      </c>
      <c r="Y1048">
        <v>71620312</v>
      </c>
      <c r="Z1048" t="s">
        <v>250</v>
      </c>
      <c r="AA1048" t="s">
        <v>251</v>
      </c>
      <c r="AB1048" t="str">
        <f>CONCATENATE(A1048,"-",AA1048)</f>
        <v>10025227-Between 30% and 35%</v>
      </c>
      <c r="AC1048" s="1">
        <v>44440</v>
      </c>
      <c r="AD1048" s="1">
        <v>44804</v>
      </c>
      <c r="AE1048" s="2">
        <v>68659</v>
      </c>
    </row>
    <row r="1049" spans="1:31" x14ac:dyDescent="0.25">
      <c r="A1049">
        <v>10025229</v>
      </c>
      <c r="B1049" t="s">
        <v>2316</v>
      </c>
      <c r="C1049" t="s">
        <v>172</v>
      </c>
      <c r="D1049" t="s">
        <v>2316</v>
      </c>
      <c r="E1049">
        <v>580000300</v>
      </c>
      <c r="F1049" t="s">
        <v>173</v>
      </c>
      <c r="G1049" t="s">
        <v>174</v>
      </c>
      <c r="H1049" t="s">
        <v>53</v>
      </c>
      <c r="I1049" t="s">
        <v>54</v>
      </c>
      <c r="J1049" t="s">
        <v>2317</v>
      </c>
      <c r="K1049" t="s">
        <v>325</v>
      </c>
      <c r="L1049" t="s">
        <v>2133</v>
      </c>
      <c r="M1049" t="s">
        <v>39</v>
      </c>
      <c r="N1049" t="s">
        <v>40</v>
      </c>
      <c r="O1049" t="s">
        <v>2318</v>
      </c>
      <c r="P1049" t="s">
        <v>42</v>
      </c>
      <c r="Q1049" t="s">
        <v>43</v>
      </c>
      <c r="R1049">
        <v>3</v>
      </c>
      <c r="S1049" t="s">
        <v>2319</v>
      </c>
      <c r="T1049" t="s">
        <v>57</v>
      </c>
      <c r="U1049" t="s">
        <v>46</v>
      </c>
      <c r="V1049" t="s">
        <v>2320</v>
      </c>
      <c r="W1049" t="s">
        <v>151</v>
      </c>
      <c r="X1049" t="s">
        <v>125</v>
      </c>
      <c r="Y1049">
        <v>71600518</v>
      </c>
      <c r="Z1049" t="s">
        <v>371</v>
      </c>
      <c r="AA1049" t="s">
        <v>275</v>
      </c>
      <c r="AB1049" t="str">
        <f>CONCATENATE(A1049,"-",AA1049)</f>
        <v>10025229-Between 40% and 52%</v>
      </c>
      <c r="AC1049" s="1">
        <v>43718</v>
      </c>
      <c r="AD1049" s="1">
        <v>45107</v>
      </c>
      <c r="AE1049" s="2">
        <v>293.13</v>
      </c>
    </row>
    <row r="1050" spans="1:31" x14ac:dyDescent="0.25">
      <c r="A1050">
        <v>10025229</v>
      </c>
      <c r="B1050" t="s">
        <v>2316</v>
      </c>
      <c r="C1050" t="s">
        <v>172</v>
      </c>
      <c r="D1050" t="s">
        <v>2321</v>
      </c>
      <c r="E1050">
        <v>580003400</v>
      </c>
      <c r="F1050" t="s">
        <v>173</v>
      </c>
      <c r="G1050" t="s">
        <v>174</v>
      </c>
      <c r="H1050" t="s">
        <v>53</v>
      </c>
      <c r="I1050" t="s">
        <v>54</v>
      </c>
      <c r="J1050" t="s">
        <v>2317</v>
      </c>
      <c r="K1050" t="s">
        <v>325</v>
      </c>
      <c r="L1050" t="s">
        <v>2133</v>
      </c>
      <c r="M1050" t="s">
        <v>39</v>
      </c>
      <c r="N1050" t="s">
        <v>40</v>
      </c>
      <c r="O1050" t="s">
        <v>2318</v>
      </c>
      <c r="P1050" t="s">
        <v>42</v>
      </c>
      <c r="Q1050" t="s">
        <v>43</v>
      </c>
      <c r="R1050">
        <v>3</v>
      </c>
      <c r="S1050" t="s">
        <v>2319</v>
      </c>
      <c r="T1050" t="s">
        <v>57</v>
      </c>
      <c r="U1050" t="s">
        <v>46</v>
      </c>
      <c r="V1050" t="s">
        <v>2320</v>
      </c>
      <c r="W1050" t="s">
        <v>151</v>
      </c>
      <c r="X1050" t="s">
        <v>125</v>
      </c>
      <c r="Y1050">
        <v>71600518</v>
      </c>
      <c r="Z1050" t="s">
        <v>371</v>
      </c>
      <c r="AA1050" t="s">
        <v>275</v>
      </c>
      <c r="AB1050" t="str">
        <f>CONCATENATE(A1050,"-",AA1050)</f>
        <v>10025229-Between 40% and 52%</v>
      </c>
      <c r="AC1050" s="1">
        <v>43718</v>
      </c>
      <c r="AD1050" s="1">
        <v>45107</v>
      </c>
      <c r="AE1050" s="2">
        <v>3797.83</v>
      </c>
    </row>
    <row r="1051" spans="1:31" x14ac:dyDescent="0.25">
      <c r="A1051">
        <v>10025229</v>
      </c>
      <c r="B1051" t="s">
        <v>1877</v>
      </c>
      <c r="C1051" t="s">
        <v>172</v>
      </c>
      <c r="D1051" t="s">
        <v>1877</v>
      </c>
      <c r="E1051">
        <v>580000700</v>
      </c>
      <c r="F1051" t="s">
        <v>173</v>
      </c>
      <c r="G1051" t="s">
        <v>174</v>
      </c>
      <c r="H1051" t="s">
        <v>64</v>
      </c>
      <c r="I1051" t="s">
        <v>35</v>
      </c>
      <c r="J1051" t="s">
        <v>2317</v>
      </c>
      <c r="K1051" t="s">
        <v>325</v>
      </c>
      <c r="L1051" t="s">
        <v>2133</v>
      </c>
      <c r="M1051" t="s">
        <v>39</v>
      </c>
      <c r="N1051" t="s">
        <v>40</v>
      </c>
      <c r="O1051" t="s">
        <v>2318</v>
      </c>
      <c r="P1051" t="s">
        <v>42</v>
      </c>
      <c r="Q1051" t="s">
        <v>43</v>
      </c>
      <c r="R1051">
        <v>2</v>
      </c>
      <c r="S1051" t="s">
        <v>2322</v>
      </c>
      <c r="T1051" t="s">
        <v>45</v>
      </c>
      <c r="U1051" t="s">
        <v>46</v>
      </c>
      <c r="V1051" t="s">
        <v>2320</v>
      </c>
      <c r="W1051" t="s">
        <v>151</v>
      </c>
      <c r="X1051" t="s">
        <v>125</v>
      </c>
      <c r="Y1051">
        <v>71600518</v>
      </c>
      <c r="Z1051" t="s">
        <v>371</v>
      </c>
      <c r="AA1051" t="s">
        <v>275</v>
      </c>
      <c r="AB1051" t="str">
        <f>CONCATENATE(A1051,"-",AA1051)</f>
        <v>10025229-Between 40% and 52%</v>
      </c>
      <c r="AC1051" s="1">
        <v>43718</v>
      </c>
      <c r="AD1051" s="1">
        <v>45107</v>
      </c>
      <c r="AE1051" s="2">
        <v>973.5</v>
      </c>
    </row>
    <row r="1052" spans="1:31" x14ac:dyDescent="0.25">
      <c r="A1052">
        <v>10025229</v>
      </c>
      <c r="B1052" t="s">
        <v>172</v>
      </c>
      <c r="C1052" t="s">
        <v>172</v>
      </c>
      <c r="D1052" t="s">
        <v>172</v>
      </c>
      <c r="E1052">
        <v>580000500</v>
      </c>
      <c r="F1052" t="s">
        <v>173</v>
      </c>
      <c r="G1052" t="s">
        <v>174</v>
      </c>
      <c r="H1052" t="s">
        <v>267</v>
      </c>
      <c r="I1052" t="s">
        <v>35</v>
      </c>
      <c r="J1052" t="s">
        <v>2317</v>
      </c>
      <c r="K1052" t="s">
        <v>325</v>
      </c>
      <c r="L1052" t="s">
        <v>2133</v>
      </c>
      <c r="M1052" t="s">
        <v>39</v>
      </c>
      <c r="N1052" t="s">
        <v>40</v>
      </c>
      <c r="O1052" t="s">
        <v>2318</v>
      </c>
      <c r="P1052" t="s">
        <v>42</v>
      </c>
      <c r="Q1052" t="s">
        <v>43</v>
      </c>
      <c r="R1052">
        <v>1</v>
      </c>
      <c r="S1052" t="s">
        <v>2133</v>
      </c>
      <c r="T1052" t="s">
        <v>45</v>
      </c>
      <c r="U1052" t="s">
        <v>46</v>
      </c>
      <c r="V1052" t="s">
        <v>2320</v>
      </c>
      <c r="W1052" t="s">
        <v>151</v>
      </c>
      <c r="X1052" t="s">
        <v>125</v>
      </c>
      <c r="Y1052">
        <v>71600518</v>
      </c>
      <c r="Z1052" t="s">
        <v>371</v>
      </c>
      <c r="AA1052" t="s">
        <v>275</v>
      </c>
      <c r="AB1052" t="str">
        <f>CONCATENATE(A1052,"-",AA1052)</f>
        <v>10025229-Between 40% and 52%</v>
      </c>
      <c r="AC1052" s="1">
        <v>43718</v>
      </c>
      <c r="AD1052" s="1">
        <v>45107</v>
      </c>
      <c r="AE1052" s="2">
        <v>15380.9</v>
      </c>
    </row>
    <row r="1053" spans="1:31" x14ac:dyDescent="0.25">
      <c r="A1053">
        <v>10025229</v>
      </c>
      <c r="B1053" t="s">
        <v>172</v>
      </c>
      <c r="C1053" t="s">
        <v>172</v>
      </c>
      <c r="D1053" t="s">
        <v>172</v>
      </c>
      <c r="E1053">
        <v>580000500</v>
      </c>
      <c r="F1053" t="s">
        <v>173</v>
      </c>
      <c r="G1053" t="s">
        <v>174</v>
      </c>
      <c r="H1053" t="s">
        <v>64</v>
      </c>
      <c r="I1053" t="s">
        <v>35</v>
      </c>
      <c r="J1053" t="s">
        <v>2317</v>
      </c>
      <c r="K1053" t="s">
        <v>325</v>
      </c>
      <c r="L1053" t="s">
        <v>2133</v>
      </c>
      <c r="M1053" t="s">
        <v>39</v>
      </c>
      <c r="N1053" t="s">
        <v>40</v>
      </c>
      <c r="O1053" t="s">
        <v>2318</v>
      </c>
      <c r="P1053" t="s">
        <v>42</v>
      </c>
      <c r="Q1053" t="s">
        <v>43</v>
      </c>
      <c r="R1053">
        <v>1</v>
      </c>
      <c r="S1053" t="s">
        <v>2133</v>
      </c>
      <c r="T1053" t="s">
        <v>45</v>
      </c>
      <c r="U1053" t="s">
        <v>46</v>
      </c>
      <c r="V1053" t="s">
        <v>2320</v>
      </c>
      <c r="W1053" t="s">
        <v>151</v>
      </c>
      <c r="X1053" t="s">
        <v>125</v>
      </c>
      <c r="Y1053">
        <v>71600518</v>
      </c>
      <c r="Z1053" t="s">
        <v>371</v>
      </c>
      <c r="AA1053" t="s">
        <v>275</v>
      </c>
      <c r="AB1053" t="str">
        <f>CONCATENATE(A1053,"-",AA1053)</f>
        <v>10025229-Between 40% and 52%</v>
      </c>
      <c r="AC1053" s="1">
        <v>43718</v>
      </c>
      <c r="AD1053" s="1">
        <v>45107</v>
      </c>
      <c r="AE1053" s="2">
        <v>23942.32</v>
      </c>
    </row>
    <row r="1054" spans="1:31" x14ac:dyDescent="0.25">
      <c r="A1054">
        <v>10025229</v>
      </c>
      <c r="B1054" t="s">
        <v>172</v>
      </c>
      <c r="C1054" t="s">
        <v>172</v>
      </c>
      <c r="D1054" t="s">
        <v>172</v>
      </c>
      <c r="E1054">
        <v>580000500</v>
      </c>
      <c r="F1054" t="s">
        <v>173</v>
      </c>
      <c r="G1054" t="s">
        <v>174</v>
      </c>
      <c r="H1054" t="s">
        <v>53</v>
      </c>
      <c r="I1054" t="s">
        <v>54</v>
      </c>
      <c r="J1054" t="s">
        <v>2317</v>
      </c>
      <c r="K1054" t="s">
        <v>325</v>
      </c>
      <c r="L1054" t="s">
        <v>2133</v>
      </c>
      <c r="M1054" t="s">
        <v>39</v>
      </c>
      <c r="N1054" t="s">
        <v>40</v>
      </c>
      <c r="O1054" t="s">
        <v>2318</v>
      </c>
      <c r="P1054" t="s">
        <v>42</v>
      </c>
      <c r="Q1054" t="s">
        <v>43</v>
      </c>
      <c r="R1054">
        <v>1</v>
      </c>
      <c r="S1054" t="s">
        <v>2133</v>
      </c>
      <c r="T1054" t="s">
        <v>57</v>
      </c>
      <c r="U1054" t="s">
        <v>46</v>
      </c>
      <c r="V1054" t="s">
        <v>2320</v>
      </c>
      <c r="W1054" t="s">
        <v>151</v>
      </c>
      <c r="X1054" t="s">
        <v>125</v>
      </c>
      <c r="Y1054">
        <v>71600518</v>
      </c>
      <c r="Z1054" t="s">
        <v>371</v>
      </c>
      <c r="AA1054" t="s">
        <v>275</v>
      </c>
      <c r="AB1054" t="str">
        <f>CONCATENATE(A1054,"-",AA1054)</f>
        <v>10025229-Between 40% and 52%</v>
      </c>
      <c r="AC1054" s="1">
        <v>43718</v>
      </c>
      <c r="AD1054" s="1">
        <v>45107</v>
      </c>
      <c r="AE1054" s="2">
        <v>72249.119999999995</v>
      </c>
    </row>
    <row r="1055" spans="1:31" x14ac:dyDescent="0.25">
      <c r="A1055">
        <v>10025229</v>
      </c>
      <c r="B1055" t="s">
        <v>172</v>
      </c>
      <c r="C1055" t="s">
        <v>172</v>
      </c>
      <c r="D1055" t="s">
        <v>172</v>
      </c>
      <c r="E1055">
        <v>580000500</v>
      </c>
      <c r="F1055" t="s">
        <v>173</v>
      </c>
      <c r="G1055" t="s">
        <v>174</v>
      </c>
      <c r="H1055" t="s">
        <v>59</v>
      </c>
      <c r="I1055" t="s">
        <v>35</v>
      </c>
      <c r="J1055" t="s">
        <v>2317</v>
      </c>
      <c r="K1055" t="s">
        <v>325</v>
      </c>
      <c r="L1055" t="s">
        <v>2133</v>
      </c>
      <c r="M1055" t="s">
        <v>39</v>
      </c>
      <c r="N1055" t="s">
        <v>40</v>
      </c>
      <c r="O1055" t="s">
        <v>2318</v>
      </c>
      <c r="P1055" t="s">
        <v>42</v>
      </c>
      <c r="Q1055" t="s">
        <v>43</v>
      </c>
      <c r="R1055">
        <v>1</v>
      </c>
      <c r="S1055" t="s">
        <v>2133</v>
      </c>
      <c r="T1055" t="s">
        <v>60</v>
      </c>
      <c r="U1055" t="s">
        <v>46</v>
      </c>
      <c r="V1055" t="s">
        <v>2320</v>
      </c>
      <c r="W1055" t="s">
        <v>151</v>
      </c>
      <c r="X1055" t="s">
        <v>125</v>
      </c>
      <c r="Y1055">
        <v>71600518</v>
      </c>
      <c r="Z1055" t="s">
        <v>371</v>
      </c>
      <c r="AA1055" t="s">
        <v>275</v>
      </c>
      <c r="AB1055" t="str">
        <f>CONCATENATE(A1055,"-",AA1055)</f>
        <v>10025229-Between 40% and 52%</v>
      </c>
      <c r="AC1055" s="1">
        <v>43718</v>
      </c>
      <c r="AD1055" s="1">
        <v>45107</v>
      </c>
      <c r="AE1055" s="2">
        <v>7352.87</v>
      </c>
    </row>
    <row r="1056" spans="1:31" x14ac:dyDescent="0.25">
      <c r="A1056">
        <v>10025229</v>
      </c>
      <c r="B1056" t="s">
        <v>172</v>
      </c>
      <c r="C1056" t="s">
        <v>172</v>
      </c>
      <c r="D1056" t="s">
        <v>172</v>
      </c>
      <c r="E1056">
        <v>580000500</v>
      </c>
      <c r="F1056" t="s">
        <v>173</v>
      </c>
      <c r="G1056" t="s">
        <v>174</v>
      </c>
      <c r="H1056" t="s">
        <v>92</v>
      </c>
      <c r="I1056" t="s">
        <v>35</v>
      </c>
      <c r="J1056" t="s">
        <v>2317</v>
      </c>
      <c r="K1056" t="s">
        <v>325</v>
      </c>
      <c r="L1056" t="s">
        <v>2133</v>
      </c>
      <c r="M1056" t="s">
        <v>39</v>
      </c>
      <c r="N1056" t="s">
        <v>40</v>
      </c>
      <c r="O1056" t="s">
        <v>2318</v>
      </c>
      <c r="P1056" t="s">
        <v>42</v>
      </c>
      <c r="Q1056" t="s">
        <v>43</v>
      </c>
      <c r="R1056">
        <v>1</v>
      </c>
      <c r="S1056" t="s">
        <v>2133</v>
      </c>
      <c r="T1056" t="s">
        <v>62</v>
      </c>
      <c r="U1056" t="s">
        <v>46</v>
      </c>
      <c r="V1056" t="s">
        <v>2320</v>
      </c>
      <c r="W1056" t="s">
        <v>151</v>
      </c>
      <c r="X1056" t="s">
        <v>125</v>
      </c>
      <c r="Y1056">
        <v>71600518</v>
      </c>
      <c r="Z1056" t="s">
        <v>371</v>
      </c>
      <c r="AA1056" t="s">
        <v>275</v>
      </c>
      <c r="AB1056" t="str">
        <f>CONCATENATE(A1056,"-",AA1056)</f>
        <v>10025229-Between 40% and 52%</v>
      </c>
      <c r="AC1056" s="1">
        <v>43718</v>
      </c>
      <c r="AD1056" s="1">
        <v>45107</v>
      </c>
      <c r="AE1056" s="2">
        <v>120</v>
      </c>
    </row>
    <row r="1057" spans="1:31" x14ac:dyDescent="0.25">
      <c r="A1057">
        <v>10025229</v>
      </c>
      <c r="B1057" t="s">
        <v>172</v>
      </c>
      <c r="C1057" t="s">
        <v>172</v>
      </c>
      <c r="D1057" t="s">
        <v>172</v>
      </c>
      <c r="E1057">
        <v>580000500</v>
      </c>
      <c r="F1057" t="s">
        <v>173</v>
      </c>
      <c r="G1057" t="s">
        <v>174</v>
      </c>
      <c r="H1057" t="s">
        <v>746</v>
      </c>
      <c r="I1057" t="s">
        <v>219</v>
      </c>
      <c r="J1057" t="s">
        <v>2317</v>
      </c>
      <c r="K1057" t="s">
        <v>325</v>
      </c>
      <c r="L1057" t="s">
        <v>2133</v>
      </c>
      <c r="M1057" t="s">
        <v>39</v>
      </c>
      <c r="N1057" t="s">
        <v>40</v>
      </c>
      <c r="O1057" t="s">
        <v>2318</v>
      </c>
      <c r="P1057" t="s">
        <v>42</v>
      </c>
      <c r="Q1057" t="s">
        <v>43</v>
      </c>
      <c r="R1057">
        <v>1</v>
      </c>
      <c r="S1057" t="s">
        <v>2133</v>
      </c>
      <c r="T1057" t="s">
        <v>155</v>
      </c>
      <c r="U1057" t="s">
        <v>46</v>
      </c>
      <c r="V1057" t="s">
        <v>2320</v>
      </c>
      <c r="W1057" t="s">
        <v>151</v>
      </c>
      <c r="X1057" t="s">
        <v>125</v>
      </c>
      <c r="Y1057">
        <v>71600518</v>
      </c>
      <c r="Z1057" t="s">
        <v>371</v>
      </c>
      <c r="AA1057" t="s">
        <v>275</v>
      </c>
      <c r="AB1057" t="str">
        <f>CONCATENATE(A1057,"-",AA1057)</f>
        <v>10025229-Between 40% and 52%</v>
      </c>
      <c r="AC1057" s="1">
        <v>43718</v>
      </c>
      <c r="AD1057" s="1">
        <v>45107</v>
      </c>
      <c r="AE1057" s="2">
        <v>17674.54</v>
      </c>
    </row>
    <row r="1058" spans="1:31" x14ac:dyDescent="0.25">
      <c r="A1058">
        <v>10025229</v>
      </c>
      <c r="B1058" t="s">
        <v>172</v>
      </c>
      <c r="C1058" t="s">
        <v>172</v>
      </c>
      <c r="D1058" t="s">
        <v>172</v>
      </c>
      <c r="E1058">
        <v>580000500</v>
      </c>
      <c r="F1058" t="s">
        <v>173</v>
      </c>
      <c r="G1058" t="s">
        <v>174</v>
      </c>
      <c r="H1058" t="s">
        <v>1890</v>
      </c>
      <c r="I1058" t="s">
        <v>219</v>
      </c>
      <c r="J1058" t="s">
        <v>2317</v>
      </c>
      <c r="K1058" t="s">
        <v>325</v>
      </c>
      <c r="L1058" t="s">
        <v>2133</v>
      </c>
      <c r="M1058" t="s">
        <v>39</v>
      </c>
      <c r="N1058" t="s">
        <v>40</v>
      </c>
      <c r="O1058" t="s">
        <v>2318</v>
      </c>
      <c r="P1058" t="s">
        <v>42</v>
      </c>
      <c r="Q1058" t="s">
        <v>43</v>
      </c>
      <c r="R1058">
        <v>1</v>
      </c>
      <c r="S1058" t="s">
        <v>2133</v>
      </c>
      <c r="T1058" t="s">
        <v>155</v>
      </c>
      <c r="U1058" t="s">
        <v>46</v>
      </c>
      <c r="V1058" t="s">
        <v>2320</v>
      </c>
      <c r="W1058" t="s">
        <v>151</v>
      </c>
      <c r="X1058" t="s">
        <v>125</v>
      </c>
      <c r="Y1058">
        <v>71600518</v>
      </c>
      <c r="Z1058" t="s">
        <v>371</v>
      </c>
      <c r="AA1058" t="s">
        <v>275</v>
      </c>
      <c r="AB1058" t="str">
        <f>CONCATENATE(A1058,"-",AA1058)</f>
        <v>10025229-Between 40% and 52%</v>
      </c>
      <c r="AC1058" s="1">
        <v>43718</v>
      </c>
      <c r="AD1058" s="1">
        <v>45107</v>
      </c>
      <c r="AE1058" s="2">
        <v>44264.4</v>
      </c>
    </row>
    <row r="1059" spans="1:31" x14ac:dyDescent="0.25">
      <c r="A1059">
        <v>10025233</v>
      </c>
      <c r="B1059" t="s">
        <v>888</v>
      </c>
      <c r="C1059" t="s">
        <v>888</v>
      </c>
      <c r="D1059" t="s">
        <v>888</v>
      </c>
      <c r="E1059">
        <v>492107917</v>
      </c>
      <c r="F1059" t="s">
        <v>180</v>
      </c>
      <c r="G1059" t="s">
        <v>181</v>
      </c>
      <c r="H1059" t="s">
        <v>216</v>
      </c>
      <c r="I1059" t="s">
        <v>35</v>
      </c>
      <c r="J1059" t="s">
        <v>2323</v>
      </c>
      <c r="K1059" t="s">
        <v>1071</v>
      </c>
      <c r="L1059" t="s">
        <v>2324</v>
      </c>
      <c r="M1059" t="s">
        <v>239</v>
      </c>
      <c r="N1059" t="s">
        <v>240</v>
      </c>
      <c r="O1059" t="s">
        <v>2325</v>
      </c>
      <c r="P1059" t="s">
        <v>79</v>
      </c>
      <c r="Q1059" t="s">
        <v>43</v>
      </c>
      <c r="R1059">
        <v>1</v>
      </c>
      <c r="S1059" t="s">
        <v>2324</v>
      </c>
      <c r="T1059" t="s">
        <v>62</v>
      </c>
      <c r="U1059" t="s">
        <v>242</v>
      </c>
      <c r="V1059" t="s">
        <v>2326</v>
      </c>
      <c r="W1059" t="s">
        <v>345</v>
      </c>
      <c r="X1059" t="s">
        <v>599</v>
      </c>
      <c r="Y1059">
        <v>12670040</v>
      </c>
      <c r="Z1059" t="s">
        <v>72</v>
      </c>
      <c r="AA1059" t="s">
        <v>600</v>
      </c>
      <c r="AB1059" t="str">
        <f>CONCATENATE(A1059,"-",AA1059)</f>
        <v>10025233-Clinical Trial/Drug Study</v>
      </c>
      <c r="AC1059" s="1">
        <v>43643</v>
      </c>
      <c r="AD1059" s="1">
        <v>45639</v>
      </c>
      <c r="AE1059" s="2">
        <v>225</v>
      </c>
    </row>
    <row r="1060" spans="1:31" x14ac:dyDescent="0.25">
      <c r="A1060">
        <v>10025248</v>
      </c>
      <c r="B1060" t="s">
        <v>690</v>
      </c>
      <c r="C1060" t="s">
        <v>690</v>
      </c>
      <c r="D1060" t="s">
        <v>690</v>
      </c>
      <c r="E1060">
        <v>460415004</v>
      </c>
      <c r="F1060" t="s">
        <v>162</v>
      </c>
      <c r="G1060" t="s">
        <v>163</v>
      </c>
      <c r="H1060" t="s">
        <v>53</v>
      </c>
      <c r="I1060" t="s">
        <v>54</v>
      </c>
      <c r="J1060" t="s">
        <v>2327</v>
      </c>
      <c r="K1060" t="s">
        <v>593</v>
      </c>
      <c r="L1060" t="s">
        <v>696</v>
      </c>
      <c r="M1060" t="s">
        <v>239</v>
      </c>
      <c r="N1060" t="s">
        <v>240</v>
      </c>
      <c r="O1060" t="s">
        <v>2328</v>
      </c>
      <c r="P1060" t="s">
        <v>79</v>
      </c>
      <c r="Q1060" t="s">
        <v>43</v>
      </c>
      <c r="R1060">
        <v>1</v>
      </c>
      <c r="S1060" t="s">
        <v>696</v>
      </c>
      <c r="T1060" t="s">
        <v>57</v>
      </c>
      <c r="U1060" t="s">
        <v>242</v>
      </c>
      <c r="V1060" t="s">
        <v>2329</v>
      </c>
      <c r="W1060" t="s">
        <v>345</v>
      </c>
      <c r="X1060" t="s">
        <v>599</v>
      </c>
      <c r="Y1060">
        <v>12670044</v>
      </c>
      <c r="Z1060" t="s">
        <v>72</v>
      </c>
      <c r="AA1060" t="s">
        <v>600</v>
      </c>
      <c r="AB1060" t="str">
        <f>CONCATENATE(A1060,"-",AA1060)</f>
        <v>10025248-Clinical Trial/Drug Study</v>
      </c>
      <c r="AC1060" s="1">
        <v>43717</v>
      </c>
      <c r="AD1060" s="1">
        <v>45464</v>
      </c>
      <c r="AE1060" s="2">
        <v>523.09</v>
      </c>
    </row>
    <row r="1061" spans="1:31" x14ac:dyDescent="0.25">
      <c r="A1061">
        <v>10025248</v>
      </c>
      <c r="B1061" t="s">
        <v>690</v>
      </c>
      <c r="C1061" t="s">
        <v>690</v>
      </c>
      <c r="D1061" t="s">
        <v>690</v>
      </c>
      <c r="E1061">
        <v>460415004</v>
      </c>
      <c r="F1061" t="s">
        <v>162</v>
      </c>
      <c r="G1061" t="s">
        <v>163</v>
      </c>
      <c r="H1061" t="s">
        <v>93</v>
      </c>
      <c r="I1061" t="s">
        <v>35</v>
      </c>
      <c r="J1061" t="s">
        <v>2327</v>
      </c>
      <c r="K1061" t="s">
        <v>593</v>
      </c>
      <c r="L1061" t="s">
        <v>696</v>
      </c>
      <c r="M1061" t="s">
        <v>239</v>
      </c>
      <c r="N1061" t="s">
        <v>240</v>
      </c>
      <c r="O1061" t="s">
        <v>2328</v>
      </c>
      <c r="P1061" t="s">
        <v>79</v>
      </c>
      <c r="Q1061" t="s">
        <v>43</v>
      </c>
      <c r="R1061">
        <v>1</v>
      </c>
      <c r="S1061" t="s">
        <v>696</v>
      </c>
      <c r="T1061" t="s">
        <v>62</v>
      </c>
      <c r="U1061" t="s">
        <v>242</v>
      </c>
      <c r="V1061" t="s">
        <v>2329</v>
      </c>
      <c r="W1061" t="s">
        <v>345</v>
      </c>
      <c r="X1061" t="s">
        <v>599</v>
      </c>
      <c r="Y1061">
        <v>12670044</v>
      </c>
      <c r="Z1061" t="s">
        <v>72</v>
      </c>
      <c r="AA1061" t="s">
        <v>600</v>
      </c>
      <c r="AB1061" t="str">
        <f>CONCATENATE(A1061,"-",AA1061)</f>
        <v>10025248-Clinical Trial/Drug Study</v>
      </c>
      <c r="AC1061" s="1">
        <v>43717</v>
      </c>
      <c r="AD1061" s="1">
        <v>45464</v>
      </c>
      <c r="AE1061" s="2">
        <v>38.35</v>
      </c>
    </row>
    <row r="1062" spans="1:31" x14ac:dyDescent="0.25">
      <c r="A1062">
        <v>10025262</v>
      </c>
      <c r="B1062" t="s">
        <v>1104</v>
      </c>
      <c r="C1062" t="s">
        <v>1104</v>
      </c>
      <c r="D1062" t="s">
        <v>1104</v>
      </c>
      <c r="E1062">
        <v>589000001</v>
      </c>
      <c r="F1062" t="s">
        <v>1105</v>
      </c>
      <c r="G1062" s="3" t="s">
        <v>1104</v>
      </c>
      <c r="H1062" t="s">
        <v>95</v>
      </c>
      <c r="I1062" t="s">
        <v>35</v>
      </c>
      <c r="J1062" t="s">
        <v>2330</v>
      </c>
      <c r="K1062" t="s">
        <v>325</v>
      </c>
      <c r="L1062" t="s">
        <v>1984</v>
      </c>
      <c r="M1062" t="s">
        <v>66</v>
      </c>
      <c r="N1062" t="s">
        <v>67</v>
      </c>
      <c r="O1062" t="s">
        <v>2331</v>
      </c>
      <c r="P1062" t="s">
        <v>69</v>
      </c>
      <c r="Q1062" t="s">
        <v>43</v>
      </c>
      <c r="R1062">
        <v>3</v>
      </c>
      <c r="S1062" t="s">
        <v>1984</v>
      </c>
      <c r="T1062" t="s">
        <v>96</v>
      </c>
      <c r="U1062" t="s">
        <v>604</v>
      </c>
      <c r="V1062" t="s">
        <v>2332</v>
      </c>
      <c r="W1062" t="s">
        <v>48</v>
      </c>
      <c r="X1062" t="s">
        <v>125</v>
      </c>
      <c r="Y1062">
        <v>12620126</v>
      </c>
      <c r="Z1062" t="s">
        <v>250</v>
      </c>
      <c r="AA1062" t="s">
        <v>251</v>
      </c>
      <c r="AB1062" t="str">
        <f>CONCATENATE(A1062,"-",AA1062)</f>
        <v>10025262-Between 30% and 35%</v>
      </c>
      <c r="AC1062" s="1">
        <v>44470</v>
      </c>
      <c r="AD1062" s="1">
        <v>45199</v>
      </c>
      <c r="AE1062" s="2">
        <v>517.78</v>
      </c>
    </row>
    <row r="1063" spans="1:31" x14ac:dyDescent="0.25">
      <c r="A1063">
        <v>10025271</v>
      </c>
      <c r="B1063" t="s">
        <v>1829</v>
      </c>
      <c r="C1063" t="s">
        <v>1845</v>
      </c>
      <c r="D1063" t="s">
        <v>1829</v>
      </c>
      <c r="E1063">
        <v>550230688</v>
      </c>
      <c r="F1063" t="s">
        <v>336</v>
      </c>
      <c r="G1063" t="s">
        <v>337</v>
      </c>
      <c r="H1063" t="s">
        <v>53</v>
      </c>
      <c r="I1063" t="s">
        <v>54</v>
      </c>
      <c r="J1063" t="s">
        <v>2333</v>
      </c>
      <c r="K1063" t="s">
        <v>339</v>
      </c>
      <c r="L1063" t="s">
        <v>1830</v>
      </c>
      <c r="M1063" t="s">
        <v>228</v>
      </c>
      <c r="N1063" t="s">
        <v>229</v>
      </c>
      <c r="O1063" t="s">
        <v>2334</v>
      </c>
      <c r="P1063" t="s">
        <v>69</v>
      </c>
      <c r="Q1063" t="s">
        <v>43</v>
      </c>
      <c r="R1063">
        <v>2</v>
      </c>
      <c r="S1063" t="s">
        <v>1830</v>
      </c>
      <c r="T1063" t="s">
        <v>57</v>
      </c>
      <c r="U1063" t="s">
        <v>2335</v>
      </c>
      <c r="V1063" t="s">
        <v>2336</v>
      </c>
      <c r="W1063" t="s">
        <v>151</v>
      </c>
      <c r="X1063" t="s">
        <v>125</v>
      </c>
      <c r="Y1063">
        <v>71640618</v>
      </c>
      <c r="Z1063" t="s">
        <v>274</v>
      </c>
      <c r="AA1063" t="s">
        <v>275</v>
      </c>
      <c r="AB1063" t="str">
        <f>CONCATENATE(A1063,"-",AA1063)</f>
        <v>10025271-Between 40% and 52%</v>
      </c>
      <c r="AC1063" s="1">
        <v>43723</v>
      </c>
      <c r="AD1063" s="1">
        <v>45183</v>
      </c>
      <c r="AE1063" s="2">
        <v>38.72</v>
      </c>
    </row>
    <row r="1064" spans="1:31" x14ac:dyDescent="0.25">
      <c r="A1064">
        <v>10025271</v>
      </c>
      <c r="B1064" t="s">
        <v>1829</v>
      </c>
      <c r="C1064" t="s">
        <v>1845</v>
      </c>
      <c r="D1064" t="s">
        <v>1845</v>
      </c>
      <c r="E1064">
        <v>524970000</v>
      </c>
      <c r="F1064" t="s">
        <v>389</v>
      </c>
      <c r="G1064" t="s">
        <v>390</v>
      </c>
      <c r="H1064" t="s">
        <v>216</v>
      </c>
      <c r="I1064" t="s">
        <v>35</v>
      </c>
      <c r="J1064" t="s">
        <v>2333</v>
      </c>
      <c r="K1064" t="s">
        <v>339</v>
      </c>
      <c r="L1064" t="s">
        <v>1830</v>
      </c>
      <c r="M1064" t="s">
        <v>228</v>
      </c>
      <c r="N1064" t="s">
        <v>229</v>
      </c>
      <c r="O1064" t="s">
        <v>2334</v>
      </c>
      <c r="P1064" t="s">
        <v>69</v>
      </c>
      <c r="Q1064" t="s">
        <v>43</v>
      </c>
      <c r="R1064">
        <v>3</v>
      </c>
      <c r="S1064" t="s">
        <v>1830</v>
      </c>
      <c r="T1064" t="s">
        <v>62</v>
      </c>
      <c r="U1064" t="s">
        <v>2335</v>
      </c>
      <c r="V1064" t="s">
        <v>2336</v>
      </c>
      <c r="W1064" t="s">
        <v>345</v>
      </c>
      <c r="X1064" t="s">
        <v>125</v>
      </c>
      <c r="Y1064">
        <v>71640618</v>
      </c>
      <c r="Z1064" t="s">
        <v>274</v>
      </c>
      <c r="AA1064" t="s">
        <v>275</v>
      </c>
      <c r="AB1064" t="str">
        <f>CONCATENATE(A1064,"-",AA1064)</f>
        <v>10025271-Between 40% and 52%</v>
      </c>
      <c r="AC1064" s="1">
        <v>43723</v>
      </c>
      <c r="AD1064" s="1">
        <v>45183</v>
      </c>
      <c r="AE1064" s="2">
        <v>-2.4900000000000002</v>
      </c>
    </row>
    <row r="1065" spans="1:31" x14ac:dyDescent="0.25">
      <c r="A1065">
        <v>10025275</v>
      </c>
      <c r="B1065" t="s">
        <v>374</v>
      </c>
      <c r="C1065" t="s">
        <v>374</v>
      </c>
      <c r="D1065" t="s">
        <v>374</v>
      </c>
      <c r="E1065">
        <v>310910070</v>
      </c>
      <c r="F1065" t="s">
        <v>142</v>
      </c>
      <c r="G1065" t="s">
        <v>143</v>
      </c>
      <c r="H1065" t="s">
        <v>73</v>
      </c>
      <c r="I1065" t="s">
        <v>35</v>
      </c>
      <c r="J1065" t="s">
        <v>2337</v>
      </c>
      <c r="K1065" t="s">
        <v>146</v>
      </c>
      <c r="L1065" t="s">
        <v>524</v>
      </c>
      <c r="M1065" t="s">
        <v>39</v>
      </c>
      <c r="N1065" t="s">
        <v>440</v>
      </c>
      <c r="O1065" t="s">
        <v>2338</v>
      </c>
      <c r="P1065" t="s">
        <v>42</v>
      </c>
      <c r="Q1065" t="s">
        <v>43</v>
      </c>
      <c r="R1065">
        <v>1</v>
      </c>
      <c r="S1065" t="s">
        <v>524</v>
      </c>
      <c r="T1065" t="s">
        <v>60</v>
      </c>
      <c r="U1065" t="s">
        <v>442</v>
      </c>
      <c r="V1065" t="s">
        <v>2339</v>
      </c>
      <c r="W1065" t="s">
        <v>151</v>
      </c>
      <c r="X1065" t="s">
        <v>125</v>
      </c>
      <c r="Y1065">
        <v>71600537</v>
      </c>
      <c r="Z1065" t="s">
        <v>274</v>
      </c>
      <c r="AA1065" t="s">
        <v>275</v>
      </c>
      <c r="AB1065" t="str">
        <f>CONCATENATE(A1065,"-",AA1065)</f>
        <v>10025275-Between 40% and 52%</v>
      </c>
      <c r="AC1065" s="1">
        <v>43831</v>
      </c>
      <c r="AD1065" s="1">
        <v>45657</v>
      </c>
      <c r="AE1065" s="2">
        <v>967.94</v>
      </c>
    </row>
    <row r="1066" spans="1:31" x14ac:dyDescent="0.25">
      <c r="A1066">
        <v>10025275</v>
      </c>
      <c r="B1066" t="s">
        <v>374</v>
      </c>
      <c r="C1066" t="s">
        <v>374</v>
      </c>
      <c r="D1066" t="s">
        <v>374</v>
      </c>
      <c r="E1066">
        <v>310910070</v>
      </c>
      <c r="F1066" t="s">
        <v>142</v>
      </c>
      <c r="G1066" t="s">
        <v>143</v>
      </c>
      <c r="H1066" t="s">
        <v>746</v>
      </c>
      <c r="I1066" t="s">
        <v>219</v>
      </c>
      <c r="J1066" t="s">
        <v>2337</v>
      </c>
      <c r="K1066" t="s">
        <v>146</v>
      </c>
      <c r="L1066" t="s">
        <v>524</v>
      </c>
      <c r="M1066" t="s">
        <v>39</v>
      </c>
      <c r="N1066" t="s">
        <v>440</v>
      </c>
      <c r="O1066" t="s">
        <v>2338</v>
      </c>
      <c r="P1066" t="s">
        <v>42</v>
      </c>
      <c r="Q1066" t="s">
        <v>43</v>
      </c>
      <c r="R1066">
        <v>1</v>
      </c>
      <c r="S1066" t="s">
        <v>524</v>
      </c>
      <c r="T1066" t="s">
        <v>155</v>
      </c>
      <c r="U1066" t="s">
        <v>442</v>
      </c>
      <c r="V1066" t="s">
        <v>2339</v>
      </c>
      <c r="W1066" t="s">
        <v>151</v>
      </c>
      <c r="X1066" t="s">
        <v>125</v>
      </c>
      <c r="Y1066">
        <v>71600537</v>
      </c>
      <c r="Z1066" t="s">
        <v>274</v>
      </c>
      <c r="AA1066" t="s">
        <v>275</v>
      </c>
      <c r="AB1066" t="str">
        <f>CONCATENATE(A1066,"-",AA1066)</f>
        <v>10025275-Between 40% and 52%</v>
      </c>
      <c r="AC1066" s="1">
        <v>43831</v>
      </c>
      <c r="AD1066" s="1">
        <v>45657</v>
      </c>
      <c r="AE1066" s="2">
        <v>8917.7900000000009</v>
      </c>
    </row>
    <row r="1067" spans="1:31" x14ac:dyDescent="0.25">
      <c r="A1067">
        <v>10025278</v>
      </c>
      <c r="B1067" t="s">
        <v>2340</v>
      </c>
      <c r="C1067" t="s">
        <v>2340</v>
      </c>
      <c r="D1067" t="s">
        <v>2340</v>
      </c>
      <c r="E1067">
        <v>788010014</v>
      </c>
      <c r="F1067" t="s">
        <v>2341</v>
      </c>
      <c r="G1067" t="s">
        <v>2341</v>
      </c>
      <c r="H1067" t="s">
        <v>34</v>
      </c>
      <c r="I1067" t="s">
        <v>35</v>
      </c>
      <c r="J1067" t="s">
        <v>2342</v>
      </c>
      <c r="K1067" t="s">
        <v>2343</v>
      </c>
      <c r="L1067" t="s">
        <v>2344</v>
      </c>
      <c r="M1067" t="s">
        <v>39</v>
      </c>
      <c r="N1067" t="s">
        <v>500</v>
      </c>
      <c r="O1067" t="s">
        <v>2345</v>
      </c>
      <c r="P1067" t="s">
        <v>42</v>
      </c>
      <c r="Q1067" t="s">
        <v>43</v>
      </c>
      <c r="R1067">
        <v>1</v>
      </c>
      <c r="S1067" t="s">
        <v>2344</v>
      </c>
      <c r="T1067" t="s">
        <v>45</v>
      </c>
      <c r="U1067" t="s">
        <v>2346</v>
      </c>
      <c r="V1067" t="s">
        <v>2347</v>
      </c>
      <c r="W1067" t="s">
        <v>2348</v>
      </c>
      <c r="X1067" t="s">
        <v>49</v>
      </c>
      <c r="Y1067">
        <v>71600538</v>
      </c>
      <c r="Z1067" t="s">
        <v>72</v>
      </c>
      <c r="AA1067">
        <v>0.26</v>
      </c>
      <c r="AB1067" t="str">
        <f>CONCATENATE(A1067,"-",AA1067)</f>
        <v>10025278-0.26</v>
      </c>
      <c r="AC1067" s="1">
        <v>43739</v>
      </c>
      <c r="AD1067" s="1">
        <v>45016</v>
      </c>
      <c r="AE1067" s="2">
        <v>27771.84</v>
      </c>
    </row>
    <row r="1068" spans="1:31" x14ac:dyDescent="0.25">
      <c r="A1068">
        <v>10025278</v>
      </c>
      <c r="B1068" t="s">
        <v>2340</v>
      </c>
      <c r="C1068" t="s">
        <v>2340</v>
      </c>
      <c r="D1068" t="s">
        <v>2340</v>
      </c>
      <c r="E1068">
        <v>788010014</v>
      </c>
      <c r="F1068" t="s">
        <v>2341</v>
      </c>
      <c r="G1068" t="s">
        <v>2341</v>
      </c>
      <c r="H1068" t="s">
        <v>52</v>
      </c>
      <c r="I1068" t="s">
        <v>35</v>
      </c>
      <c r="J1068" t="s">
        <v>2342</v>
      </c>
      <c r="K1068" t="s">
        <v>2343</v>
      </c>
      <c r="L1068" t="s">
        <v>2344</v>
      </c>
      <c r="M1068" t="s">
        <v>39</v>
      </c>
      <c r="N1068" t="s">
        <v>500</v>
      </c>
      <c r="O1068" t="s">
        <v>2345</v>
      </c>
      <c r="P1068" t="s">
        <v>42</v>
      </c>
      <c r="Q1068" t="s">
        <v>43</v>
      </c>
      <c r="R1068">
        <v>1</v>
      </c>
      <c r="S1068" t="s">
        <v>2344</v>
      </c>
      <c r="T1068" t="s">
        <v>45</v>
      </c>
      <c r="U1068" t="s">
        <v>2346</v>
      </c>
      <c r="V1068" t="s">
        <v>2347</v>
      </c>
      <c r="W1068" t="s">
        <v>2348</v>
      </c>
      <c r="X1068" t="s">
        <v>49</v>
      </c>
      <c r="Y1068">
        <v>71600538</v>
      </c>
      <c r="Z1068" t="s">
        <v>72</v>
      </c>
      <c r="AA1068">
        <v>0.26</v>
      </c>
      <c r="AB1068" t="str">
        <f>CONCATENATE(A1068,"-",AA1068)</f>
        <v>10025278-0.26</v>
      </c>
      <c r="AC1068" s="1">
        <v>43739</v>
      </c>
      <c r="AD1068" s="1">
        <v>45016</v>
      </c>
      <c r="AE1068" s="2">
        <v>41248.400000000001</v>
      </c>
    </row>
    <row r="1069" spans="1:31" x14ac:dyDescent="0.25">
      <c r="A1069">
        <v>10025278</v>
      </c>
      <c r="B1069" t="s">
        <v>2340</v>
      </c>
      <c r="C1069" t="s">
        <v>2340</v>
      </c>
      <c r="D1069" t="s">
        <v>2340</v>
      </c>
      <c r="E1069">
        <v>788010014</v>
      </c>
      <c r="F1069" t="s">
        <v>2341</v>
      </c>
      <c r="G1069" t="s">
        <v>2341</v>
      </c>
      <c r="H1069" t="s">
        <v>53</v>
      </c>
      <c r="I1069" t="s">
        <v>54</v>
      </c>
      <c r="J1069" t="s">
        <v>2342</v>
      </c>
      <c r="K1069" t="s">
        <v>2343</v>
      </c>
      <c r="L1069" t="s">
        <v>2344</v>
      </c>
      <c r="M1069" t="s">
        <v>39</v>
      </c>
      <c r="N1069" t="s">
        <v>500</v>
      </c>
      <c r="O1069" t="s">
        <v>2345</v>
      </c>
      <c r="P1069" t="s">
        <v>42</v>
      </c>
      <c r="Q1069" t="s">
        <v>43</v>
      </c>
      <c r="R1069">
        <v>1</v>
      </c>
      <c r="S1069" t="s">
        <v>2344</v>
      </c>
      <c r="T1069" t="s">
        <v>57</v>
      </c>
      <c r="U1069" t="s">
        <v>2346</v>
      </c>
      <c r="V1069" t="s">
        <v>2347</v>
      </c>
      <c r="W1069" t="s">
        <v>2348</v>
      </c>
      <c r="X1069" t="s">
        <v>49</v>
      </c>
      <c r="Y1069">
        <v>71600538</v>
      </c>
      <c r="Z1069" t="s">
        <v>72</v>
      </c>
      <c r="AA1069">
        <v>0.26</v>
      </c>
      <c r="AB1069" t="str">
        <f>CONCATENATE(A1069,"-",AA1069)</f>
        <v>10025278-0.26</v>
      </c>
      <c r="AC1069" s="1">
        <v>43739</v>
      </c>
      <c r="AD1069" s="1">
        <v>45016</v>
      </c>
      <c r="AE1069" s="2">
        <v>33924.94</v>
      </c>
    </row>
    <row r="1070" spans="1:31" x14ac:dyDescent="0.25">
      <c r="A1070">
        <v>10025278</v>
      </c>
      <c r="B1070" t="s">
        <v>2340</v>
      </c>
      <c r="C1070" t="s">
        <v>2340</v>
      </c>
      <c r="D1070" t="s">
        <v>2340</v>
      </c>
      <c r="E1070">
        <v>788010014</v>
      </c>
      <c r="F1070" t="s">
        <v>2341</v>
      </c>
      <c r="G1070" t="s">
        <v>2341</v>
      </c>
      <c r="H1070" t="s">
        <v>53</v>
      </c>
      <c r="I1070" t="s">
        <v>54</v>
      </c>
      <c r="J1070" t="s">
        <v>2342</v>
      </c>
      <c r="K1070" t="s">
        <v>2343</v>
      </c>
      <c r="L1070" t="s">
        <v>2344</v>
      </c>
      <c r="M1070" t="s">
        <v>39</v>
      </c>
      <c r="N1070" t="s">
        <v>500</v>
      </c>
      <c r="O1070" t="s">
        <v>2345</v>
      </c>
      <c r="P1070" t="s">
        <v>42</v>
      </c>
      <c r="Q1070" t="s">
        <v>43</v>
      </c>
      <c r="R1070">
        <v>5</v>
      </c>
      <c r="S1070" t="s">
        <v>2344</v>
      </c>
      <c r="T1070" t="s">
        <v>57</v>
      </c>
      <c r="U1070" t="s">
        <v>2346</v>
      </c>
      <c r="V1070" t="s">
        <v>2347</v>
      </c>
      <c r="W1070" t="s">
        <v>2348</v>
      </c>
      <c r="X1070" t="s">
        <v>49</v>
      </c>
      <c r="Y1070">
        <v>71600538</v>
      </c>
      <c r="Z1070" t="s">
        <v>72</v>
      </c>
      <c r="AA1070">
        <v>0.26</v>
      </c>
      <c r="AB1070" t="str">
        <f>CONCATENATE(A1070,"-",AA1070)</f>
        <v>10025278-0.26</v>
      </c>
      <c r="AC1070" s="1">
        <v>43739</v>
      </c>
      <c r="AD1070" s="1">
        <v>45016</v>
      </c>
      <c r="AE1070" s="2">
        <v>4472</v>
      </c>
    </row>
    <row r="1071" spans="1:31" x14ac:dyDescent="0.25">
      <c r="A1071">
        <v>10025278</v>
      </c>
      <c r="B1071" t="s">
        <v>2340</v>
      </c>
      <c r="C1071" t="s">
        <v>2340</v>
      </c>
      <c r="D1071" t="s">
        <v>2340</v>
      </c>
      <c r="E1071">
        <v>788010014</v>
      </c>
      <c r="F1071" t="s">
        <v>2341</v>
      </c>
      <c r="G1071" t="s">
        <v>2341</v>
      </c>
      <c r="H1071" t="s">
        <v>92</v>
      </c>
      <c r="I1071" t="s">
        <v>35</v>
      </c>
      <c r="J1071" t="s">
        <v>2342</v>
      </c>
      <c r="K1071" t="s">
        <v>2343</v>
      </c>
      <c r="L1071" t="s">
        <v>2344</v>
      </c>
      <c r="M1071" t="s">
        <v>39</v>
      </c>
      <c r="N1071" t="s">
        <v>500</v>
      </c>
      <c r="O1071" t="s">
        <v>2345</v>
      </c>
      <c r="P1071" t="s">
        <v>42</v>
      </c>
      <c r="Q1071" t="s">
        <v>43</v>
      </c>
      <c r="R1071">
        <v>2</v>
      </c>
      <c r="S1071" t="s">
        <v>2344</v>
      </c>
      <c r="T1071" t="s">
        <v>62</v>
      </c>
      <c r="U1071" t="s">
        <v>2346</v>
      </c>
      <c r="V1071" t="s">
        <v>2347</v>
      </c>
      <c r="W1071" t="s">
        <v>2348</v>
      </c>
      <c r="X1071" t="s">
        <v>49</v>
      </c>
      <c r="Y1071">
        <v>71600538</v>
      </c>
      <c r="Z1071" t="s">
        <v>72</v>
      </c>
      <c r="AA1071">
        <v>0.26</v>
      </c>
      <c r="AB1071" t="str">
        <f>CONCATENATE(A1071,"-",AA1071)</f>
        <v>10025278-0.26</v>
      </c>
      <c r="AC1071" s="1">
        <v>43739</v>
      </c>
      <c r="AD1071" s="1">
        <v>45016</v>
      </c>
      <c r="AE1071" s="2">
        <v>2043.27</v>
      </c>
    </row>
    <row r="1072" spans="1:31" x14ac:dyDescent="0.25">
      <c r="A1072">
        <v>10025278</v>
      </c>
      <c r="B1072" t="s">
        <v>2340</v>
      </c>
      <c r="C1072" t="s">
        <v>2340</v>
      </c>
      <c r="D1072" t="s">
        <v>2340</v>
      </c>
      <c r="E1072">
        <v>788010014</v>
      </c>
      <c r="F1072" t="s">
        <v>2341</v>
      </c>
      <c r="G1072" t="s">
        <v>2341</v>
      </c>
      <c r="H1072" t="s">
        <v>93</v>
      </c>
      <c r="I1072" t="s">
        <v>35</v>
      </c>
      <c r="J1072" t="s">
        <v>2342</v>
      </c>
      <c r="K1072" t="s">
        <v>2343</v>
      </c>
      <c r="L1072" t="s">
        <v>2344</v>
      </c>
      <c r="M1072" t="s">
        <v>39</v>
      </c>
      <c r="N1072" t="s">
        <v>500</v>
      </c>
      <c r="O1072" t="s">
        <v>2345</v>
      </c>
      <c r="P1072" t="s">
        <v>42</v>
      </c>
      <c r="Q1072" t="s">
        <v>43</v>
      </c>
      <c r="R1072">
        <v>1</v>
      </c>
      <c r="S1072" t="s">
        <v>2344</v>
      </c>
      <c r="T1072" t="s">
        <v>62</v>
      </c>
      <c r="U1072" t="s">
        <v>2346</v>
      </c>
      <c r="V1072" t="s">
        <v>2347</v>
      </c>
      <c r="W1072" t="s">
        <v>2348</v>
      </c>
      <c r="X1072" t="s">
        <v>49</v>
      </c>
      <c r="Y1072">
        <v>71600538</v>
      </c>
      <c r="Z1072" t="s">
        <v>72</v>
      </c>
      <c r="AA1072">
        <v>0.26</v>
      </c>
      <c r="AB1072" t="str">
        <f>CONCATENATE(A1072,"-",AA1072)</f>
        <v>10025278-0.26</v>
      </c>
      <c r="AC1072" s="1">
        <v>43739</v>
      </c>
      <c r="AD1072" s="1">
        <v>45016</v>
      </c>
      <c r="AE1072" s="2">
        <v>393.2</v>
      </c>
    </row>
    <row r="1073" spans="1:31" x14ac:dyDescent="0.25">
      <c r="A1073">
        <v>10025297</v>
      </c>
      <c r="B1073" t="s">
        <v>1903</v>
      </c>
      <c r="C1073" t="s">
        <v>1903</v>
      </c>
      <c r="D1073" t="s">
        <v>1903</v>
      </c>
      <c r="E1073">
        <v>492508014</v>
      </c>
      <c r="F1073" t="s">
        <v>180</v>
      </c>
      <c r="G1073" t="s">
        <v>181</v>
      </c>
      <c r="H1073" t="s">
        <v>99</v>
      </c>
      <c r="I1073" t="s">
        <v>35</v>
      </c>
      <c r="J1073" t="s">
        <v>2349</v>
      </c>
      <c r="K1073" t="s">
        <v>1609</v>
      </c>
      <c r="L1073" t="s">
        <v>2350</v>
      </c>
      <c r="M1073" t="s">
        <v>239</v>
      </c>
      <c r="N1073" t="s">
        <v>240</v>
      </c>
      <c r="O1073" t="s">
        <v>2351</v>
      </c>
      <c r="P1073" t="s">
        <v>79</v>
      </c>
      <c r="Q1073" t="s">
        <v>43</v>
      </c>
      <c r="R1073">
        <v>2</v>
      </c>
      <c r="S1073" t="s">
        <v>2350</v>
      </c>
      <c r="T1073" t="s">
        <v>60</v>
      </c>
      <c r="U1073" t="s">
        <v>242</v>
      </c>
      <c r="V1073" t="s">
        <v>2352</v>
      </c>
      <c r="W1073" t="s">
        <v>151</v>
      </c>
      <c r="X1073" t="s">
        <v>125</v>
      </c>
      <c r="Y1073">
        <v>71690162</v>
      </c>
      <c r="Z1073" t="s">
        <v>274</v>
      </c>
      <c r="AA1073" t="s">
        <v>275</v>
      </c>
      <c r="AB1073" t="str">
        <f>CONCATENATE(A1073,"-",AA1073)</f>
        <v>10025297-Between 40% and 52%</v>
      </c>
      <c r="AC1073" s="1">
        <v>44197</v>
      </c>
      <c r="AD1073" s="1">
        <v>44808</v>
      </c>
      <c r="AE1073" s="2">
        <v>50.61</v>
      </c>
    </row>
    <row r="1074" spans="1:31" x14ac:dyDescent="0.25">
      <c r="A1074">
        <v>10025300</v>
      </c>
      <c r="B1074" t="s">
        <v>630</v>
      </c>
      <c r="C1074" t="s">
        <v>630</v>
      </c>
      <c r="D1074" t="s">
        <v>630</v>
      </c>
      <c r="E1074">
        <v>310930070</v>
      </c>
      <c r="F1074" t="s">
        <v>142</v>
      </c>
      <c r="G1074" t="s">
        <v>143</v>
      </c>
      <c r="H1074" t="s">
        <v>267</v>
      </c>
      <c r="I1074" t="s">
        <v>35</v>
      </c>
      <c r="J1074" t="s">
        <v>2353</v>
      </c>
      <c r="K1074" t="s">
        <v>146</v>
      </c>
      <c r="L1074" t="s">
        <v>1119</v>
      </c>
      <c r="M1074" t="s">
        <v>39</v>
      </c>
      <c r="N1074" t="s">
        <v>917</v>
      </c>
      <c r="O1074" t="s">
        <v>2354</v>
      </c>
      <c r="P1074" t="s">
        <v>42</v>
      </c>
      <c r="Q1074" t="s">
        <v>43</v>
      </c>
      <c r="R1074">
        <v>1</v>
      </c>
      <c r="S1074" t="s">
        <v>1119</v>
      </c>
      <c r="T1074" t="s">
        <v>45</v>
      </c>
      <c r="U1074" t="s">
        <v>1122</v>
      </c>
      <c r="V1074" t="s">
        <v>2355</v>
      </c>
      <c r="W1074" t="s">
        <v>151</v>
      </c>
      <c r="X1074" t="s">
        <v>125</v>
      </c>
      <c r="Y1074">
        <v>71600543</v>
      </c>
      <c r="Z1074" t="s">
        <v>274</v>
      </c>
      <c r="AA1074" t="s">
        <v>275</v>
      </c>
      <c r="AB1074" t="str">
        <f>CONCATENATE(A1074,"-",AA1074)</f>
        <v>10025300-Between 40% and 52%</v>
      </c>
      <c r="AC1074" s="1">
        <v>43739</v>
      </c>
      <c r="AD1074" s="1">
        <v>45565</v>
      </c>
      <c r="AE1074" s="2">
        <v>10522.12</v>
      </c>
    </row>
    <row r="1075" spans="1:31" x14ac:dyDescent="0.25">
      <c r="A1075">
        <v>10025305</v>
      </c>
      <c r="B1075" t="s">
        <v>1056</v>
      </c>
      <c r="C1075" t="s">
        <v>1056</v>
      </c>
      <c r="D1075" t="s">
        <v>1056</v>
      </c>
      <c r="E1075">
        <v>110450400</v>
      </c>
      <c r="F1075" t="s">
        <v>98</v>
      </c>
      <c r="G1075" t="s">
        <v>98</v>
      </c>
      <c r="H1075" t="s">
        <v>267</v>
      </c>
      <c r="I1075" t="s">
        <v>35</v>
      </c>
      <c r="J1075" t="s">
        <v>2356</v>
      </c>
      <c r="K1075" t="s">
        <v>101</v>
      </c>
      <c r="L1075" t="s">
        <v>2357</v>
      </c>
      <c r="M1075" t="s">
        <v>228</v>
      </c>
      <c r="N1075" t="s">
        <v>229</v>
      </c>
      <c r="O1075" t="s">
        <v>2358</v>
      </c>
      <c r="P1075" t="s">
        <v>69</v>
      </c>
      <c r="Q1075" t="s">
        <v>43</v>
      </c>
      <c r="R1075">
        <v>1</v>
      </c>
      <c r="S1075" t="s">
        <v>2357</v>
      </c>
      <c r="T1075" t="s">
        <v>45</v>
      </c>
      <c r="U1075" t="s">
        <v>2359</v>
      </c>
      <c r="V1075" t="s">
        <v>2360</v>
      </c>
      <c r="W1075" t="s">
        <v>151</v>
      </c>
      <c r="X1075" t="s">
        <v>125</v>
      </c>
      <c r="Y1075">
        <v>71640621</v>
      </c>
      <c r="Z1075" t="s">
        <v>274</v>
      </c>
      <c r="AA1075" t="s">
        <v>275</v>
      </c>
      <c r="AB1075" t="str">
        <f>CONCATENATE(A1075,"-",AA1075)</f>
        <v>10025305-Between 40% and 52%</v>
      </c>
      <c r="AC1075" s="1">
        <v>43678</v>
      </c>
      <c r="AD1075" s="1">
        <v>45138</v>
      </c>
      <c r="AE1075" s="2">
        <v>4828.0200000000004</v>
      </c>
    </row>
    <row r="1076" spans="1:31" x14ac:dyDescent="0.25">
      <c r="A1076">
        <v>10025305</v>
      </c>
      <c r="B1076" t="s">
        <v>1056</v>
      </c>
      <c r="C1076" t="s">
        <v>1056</v>
      </c>
      <c r="D1076" t="s">
        <v>1056</v>
      </c>
      <c r="E1076">
        <v>110450400</v>
      </c>
      <c r="F1076" t="s">
        <v>98</v>
      </c>
      <c r="G1076" t="s">
        <v>98</v>
      </c>
      <c r="H1076" t="s">
        <v>99</v>
      </c>
      <c r="I1076" t="s">
        <v>35</v>
      </c>
      <c r="J1076" t="s">
        <v>2356</v>
      </c>
      <c r="K1076" t="s">
        <v>101</v>
      </c>
      <c r="L1076" t="s">
        <v>2357</v>
      </c>
      <c r="M1076" t="s">
        <v>228</v>
      </c>
      <c r="N1076" t="s">
        <v>229</v>
      </c>
      <c r="O1076" t="s">
        <v>2358</v>
      </c>
      <c r="P1076" t="s">
        <v>69</v>
      </c>
      <c r="Q1076" t="s">
        <v>43</v>
      </c>
      <c r="R1076">
        <v>1</v>
      </c>
      <c r="S1076" t="s">
        <v>2357</v>
      </c>
      <c r="T1076" t="s">
        <v>60</v>
      </c>
      <c r="U1076" t="s">
        <v>2359</v>
      </c>
      <c r="V1076" t="s">
        <v>2360</v>
      </c>
      <c r="W1076" t="s">
        <v>151</v>
      </c>
      <c r="X1076" t="s">
        <v>125</v>
      </c>
      <c r="Y1076">
        <v>71640621</v>
      </c>
      <c r="Z1076" t="s">
        <v>274</v>
      </c>
      <c r="AA1076" t="s">
        <v>275</v>
      </c>
      <c r="AB1076" t="str">
        <f>CONCATENATE(A1076,"-",AA1076)</f>
        <v>10025305-Between 40% and 52%</v>
      </c>
      <c r="AC1076" s="1">
        <v>43678</v>
      </c>
      <c r="AD1076" s="1">
        <v>45138</v>
      </c>
      <c r="AE1076" s="2">
        <v>1107.81</v>
      </c>
    </row>
    <row r="1077" spans="1:31" x14ac:dyDescent="0.25">
      <c r="A1077">
        <v>10025310</v>
      </c>
      <c r="B1077" t="s">
        <v>1453</v>
      </c>
      <c r="C1077" t="s">
        <v>172</v>
      </c>
      <c r="D1077" t="s">
        <v>1453</v>
      </c>
      <c r="E1077">
        <v>492250010</v>
      </c>
      <c r="F1077" t="s">
        <v>180</v>
      </c>
      <c r="G1077" t="s">
        <v>181</v>
      </c>
      <c r="H1077" t="s">
        <v>53</v>
      </c>
      <c r="I1077" t="s">
        <v>54</v>
      </c>
      <c r="J1077" t="s">
        <v>2361</v>
      </c>
      <c r="K1077" t="s">
        <v>2362</v>
      </c>
      <c r="L1077" t="s">
        <v>2363</v>
      </c>
      <c r="M1077" t="s">
        <v>39</v>
      </c>
      <c r="N1077" t="s">
        <v>40</v>
      </c>
      <c r="O1077" t="s">
        <v>2364</v>
      </c>
      <c r="P1077" t="s">
        <v>42</v>
      </c>
      <c r="Q1077" t="s">
        <v>43</v>
      </c>
      <c r="R1077">
        <v>2</v>
      </c>
      <c r="S1077" t="s">
        <v>2365</v>
      </c>
      <c r="T1077" t="s">
        <v>57</v>
      </c>
      <c r="U1077" t="s">
        <v>46</v>
      </c>
      <c r="V1077" t="s">
        <v>2366</v>
      </c>
      <c r="W1077" t="s">
        <v>151</v>
      </c>
      <c r="X1077" t="s">
        <v>125</v>
      </c>
      <c r="Y1077">
        <v>71600542</v>
      </c>
      <c r="Z1077" t="s">
        <v>274</v>
      </c>
      <c r="AA1077" t="s">
        <v>275</v>
      </c>
      <c r="AB1077" t="str">
        <f>CONCATENATE(A1077,"-",AA1077)</f>
        <v>10025310-Between 40% and 52%</v>
      </c>
      <c r="AC1077" s="1">
        <v>43723</v>
      </c>
      <c r="AD1077" s="1">
        <v>45138</v>
      </c>
      <c r="AE1077" s="2">
        <v>561.07000000000005</v>
      </c>
    </row>
    <row r="1078" spans="1:31" x14ac:dyDescent="0.25">
      <c r="A1078">
        <v>10025310</v>
      </c>
      <c r="B1078" t="s">
        <v>2183</v>
      </c>
      <c r="C1078" t="s">
        <v>172</v>
      </c>
      <c r="D1078" t="s">
        <v>172</v>
      </c>
      <c r="E1078">
        <v>580000500</v>
      </c>
      <c r="F1078" t="s">
        <v>173</v>
      </c>
      <c r="G1078" t="s">
        <v>174</v>
      </c>
      <c r="H1078" t="s">
        <v>236</v>
      </c>
      <c r="I1078" t="s">
        <v>35</v>
      </c>
      <c r="J1078" t="s">
        <v>2361</v>
      </c>
      <c r="K1078" t="s">
        <v>2362</v>
      </c>
      <c r="L1078" t="s">
        <v>2363</v>
      </c>
      <c r="M1078" t="s">
        <v>39</v>
      </c>
      <c r="N1078" t="s">
        <v>40</v>
      </c>
      <c r="O1078" t="s">
        <v>2364</v>
      </c>
      <c r="P1078" t="s">
        <v>42</v>
      </c>
      <c r="Q1078" t="s">
        <v>43</v>
      </c>
      <c r="R1078">
        <v>7</v>
      </c>
      <c r="S1078" t="s">
        <v>2367</v>
      </c>
      <c r="T1078" t="s">
        <v>45</v>
      </c>
      <c r="U1078" t="s">
        <v>46</v>
      </c>
      <c r="V1078" t="s">
        <v>2366</v>
      </c>
      <c r="W1078" t="s">
        <v>151</v>
      </c>
      <c r="X1078" t="s">
        <v>125</v>
      </c>
      <c r="Y1078">
        <v>71600542</v>
      </c>
      <c r="Z1078" t="s">
        <v>274</v>
      </c>
      <c r="AA1078" t="s">
        <v>275</v>
      </c>
      <c r="AB1078" t="str">
        <f>CONCATENATE(A1078,"-",AA1078)</f>
        <v>10025310-Between 40% and 52%</v>
      </c>
      <c r="AC1078" s="1">
        <v>43723</v>
      </c>
      <c r="AD1078" s="1">
        <v>45138</v>
      </c>
      <c r="AE1078" s="2">
        <v>210.77</v>
      </c>
    </row>
    <row r="1079" spans="1:31" x14ac:dyDescent="0.25">
      <c r="A1079">
        <v>10025310</v>
      </c>
      <c r="B1079" t="s">
        <v>2183</v>
      </c>
      <c r="C1079" t="s">
        <v>172</v>
      </c>
      <c r="D1079" t="s">
        <v>172</v>
      </c>
      <c r="E1079">
        <v>580000500</v>
      </c>
      <c r="F1079" t="s">
        <v>173</v>
      </c>
      <c r="G1079" t="s">
        <v>174</v>
      </c>
      <c r="H1079" t="s">
        <v>53</v>
      </c>
      <c r="I1079" t="s">
        <v>54</v>
      </c>
      <c r="J1079" t="s">
        <v>2361</v>
      </c>
      <c r="K1079" t="s">
        <v>2362</v>
      </c>
      <c r="L1079" t="s">
        <v>2363</v>
      </c>
      <c r="M1079" t="s">
        <v>39</v>
      </c>
      <c r="N1079" t="s">
        <v>40</v>
      </c>
      <c r="O1079" t="s">
        <v>2364</v>
      </c>
      <c r="P1079" t="s">
        <v>42</v>
      </c>
      <c r="Q1079" t="s">
        <v>43</v>
      </c>
      <c r="R1079">
        <v>7</v>
      </c>
      <c r="S1079" t="s">
        <v>2367</v>
      </c>
      <c r="T1079" t="s">
        <v>57</v>
      </c>
      <c r="U1079" t="s">
        <v>46</v>
      </c>
      <c r="V1079" t="s">
        <v>2366</v>
      </c>
      <c r="W1079" t="s">
        <v>151</v>
      </c>
      <c r="X1079" t="s">
        <v>125</v>
      </c>
      <c r="Y1079">
        <v>71600542</v>
      </c>
      <c r="Z1079" t="s">
        <v>274</v>
      </c>
      <c r="AA1079" t="s">
        <v>275</v>
      </c>
      <c r="AB1079" t="str">
        <f>CONCATENATE(A1079,"-",AA1079)</f>
        <v>10025310-Between 40% and 52%</v>
      </c>
      <c r="AC1079" s="1">
        <v>43723</v>
      </c>
      <c r="AD1079" s="1">
        <v>45138</v>
      </c>
      <c r="AE1079" s="2">
        <v>134.81</v>
      </c>
    </row>
    <row r="1080" spans="1:31" x14ac:dyDescent="0.25">
      <c r="A1080">
        <v>10025319</v>
      </c>
      <c r="B1080" t="s">
        <v>179</v>
      </c>
      <c r="C1080" t="s">
        <v>179</v>
      </c>
      <c r="D1080" t="s">
        <v>179</v>
      </c>
      <c r="E1080">
        <v>492150040</v>
      </c>
      <c r="F1080" t="s">
        <v>180</v>
      </c>
      <c r="G1080" t="s">
        <v>181</v>
      </c>
      <c r="H1080" t="s">
        <v>701</v>
      </c>
      <c r="I1080" t="s">
        <v>79</v>
      </c>
      <c r="J1080" t="s">
        <v>2368</v>
      </c>
      <c r="K1080" t="s">
        <v>183</v>
      </c>
      <c r="L1080" t="s">
        <v>2369</v>
      </c>
      <c r="M1080" t="s">
        <v>239</v>
      </c>
      <c r="N1080" t="s">
        <v>240</v>
      </c>
      <c r="O1080" t="s">
        <v>2370</v>
      </c>
      <c r="P1080" t="s">
        <v>79</v>
      </c>
      <c r="Q1080" t="s">
        <v>43</v>
      </c>
      <c r="R1080">
        <v>1</v>
      </c>
      <c r="S1080" t="s">
        <v>2369</v>
      </c>
      <c r="T1080" t="s">
        <v>62</v>
      </c>
      <c r="U1080" t="s">
        <v>242</v>
      </c>
      <c r="V1080" t="s">
        <v>2371</v>
      </c>
      <c r="W1080" t="s">
        <v>151</v>
      </c>
      <c r="X1080" t="s">
        <v>599</v>
      </c>
      <c r="Y1080">
        <v>12670010</v>
      </c>
      <c r="Z1080" t="s">
        <v>72</v>
      </c>
      <c r="AA1080" t="s">
        <v>600</v>
      </c>
      <c r="AB1080" t="str">
        <f>CONCATENATE(A1080,"-",AA1080)</f>
        <v>10025319-Clinical Trial/Drug Study</v>
      </c>
      <c r="AC1080" s="1">
        <v>43738</v>
      </c>
      <c r="AD1080" s="1">
        <v>45048</v>
      </c>
      <c r="AE1080" s="2">
        <v>264</v>
      </c>
    </row>
    <row r="1081" spans="1:31" x14ac:dyDescent="0.25">
      <c r="A1081">
        <v>10025337</v>
      </c>
      <c r="B1081" t="s">
        <v>141</v>
      </c>
      <c r="C1081" t="s">
        <v>1434</v>
      </c>
      <c r="D1081" t="s">
        <v>141</v>
      </c>
      <c r="E1081">
        <v>310900070</v>
      </c>
      <c r="F1081" t="s">
        <v>142</v>
      </c>
      <c r="G1081" t="s">
        <v>143</v>
      </c>
      <c r="H1081" t="s">
        <v>303</v>
      </c>
      <c r="I1081" t="s">
        <v>35</v>
      </c>
      <c r="J1081" t="s">
        <v>2372</v>
      </c>
      <c r="K1081" t="s">
        <v>392</v>
      </c>
      <c r="L1081" t="s">
        <v>2373</v>
      </c>
      <c r="M1081" t="s">
        <v>39</v>
      </c>
      <c r="N1081" t="s">
        <v>917</v>
      </c>
      <c r="O1081" t="s">
        <v>2374</v>
      </c>
      <c r="P1081" t="s">
        <v>42</v>
      </c>
      <c r="Q1081" t="s">
        <v>43</v>
      </c>
      <c r="R1081">
        <v>4</v>
      </c>
      <c r="S1081" t="s">
        <v>2375</v>
      </c>
      <c r="T1081" t="s">
        <v>62</v>
      </c>
      <c r="U1081" t="s">
        <v>1122</v>
      </c>
      <c r="V1081" t="s">
        <v>2376</v>
      </c>
      <c r="W1081" t="s">
        <v>48</v>
      </c>
      <c r="X1081" t="s">
        <v>125</v>
      </c>
      <c r="Y1081">
        <v>71600545</v>
      </c>
      <c r="Z1081" t="s">
        <v>250</v>
      </c>
      <c r="AA1081" t="s">
        <v>251</v>
      </c>
      <c r="AB1081" t="str">
        <f>CONCATENATE(A1081,"-",AA1081)</f>
        <v>10025337-Between 30% and 35%</v>
      </c>
      <c r="AC1081" s="1">
        <v>43739</v>
      </c>
      <c r="AD1081" s="1">
        <v>45199</v>
      </c>
      <c r="AE1081" s="2">
        <v>25</v>
      </c>
    </row>
    <row r="1082" spans="1:31" x14ac:dyDescent="0.25">
      <c r="A1082">
        <v>10025337</v>
      </c>
      <c r="B1082" t="s">
        <v>1434</v>
      </c>
      <c r="C1082" t="s">
        <v>1434</v>
      </c>
      <c r="D1082" t="s">
        <v>1434</v>
      </c>
      <c r="E1082">
        <v>224080000</v>
      </c>
      <c r="F1082" t="s">
        <v>879</v>
      </c>
      <c r="G1082" t="s">
        <v>880</v>
      </c>
      <c r="H1082" t="s">
        <v>2377</v>
      </c>
      <c r="I1082" t="s">
        <v>79</v>
      </c>
      <c r="J1082" t="s">
        <v>2372</v>
      </c>
      <c r="K1082" t="s">
        <v>392</v>
      </c>
      <c r="L1082" t="s">
        <v>2373</v>
      </c>
      <c r="M1082" t="s">
        <v>39</v>
      </c>
      <c r="N1082" t="s">
        <v>917</v>
      </c>
      <c r="O1082" t="s">
        <v>2374</v>
      </c>
      <c r="P1082" t="s">
        <v>42</v>
      </c>
      <c r="Q1082" t="s">
        <v>43</v>
      </c>
      <c r="R1082">
        <v>1</v>
      </c>
      <c r="S1082" t="s">
        <v>2373</v>
      </c>
      <c r="T1082" t="s">
        <v>298</v>
      </c>
      <c r="U1082" t="s">
        <v>1122</v>
      </c>
      <c r="V1082" t="s">
        <v>2376</v>
      </c>
      <c r="W1082" t="s">
        <v>48</v>
      </c>
      <c r="X1082" t="s">
        <v>125</v>
      </c>
      <c r="Y1082">
        <v>71600545</v>
      </c>
      <c r="Z1082" t="s">
        <v>250</v>
      </c>
      <c r="AA1082" t="s">
        <v>251</v>
      </c>
      <c r="AB1082" t="str">
        <f>CONCATENATE(A1082,"-",AA1082)</f>
        <v>10025337-Between 30% and 35%</v>
      </c>
      <c r="AC1082" s="1">
        <v>43739</v>
      </c>
      <c r="AD1082" s="1">
        <v>45199</v>
      </c>
      <c r="AE1082" s="2">
        <v>156927.29999999999</v>
      </c>
    </row>
    <row r="1083" spans="1:31" x14ac:dyDescent="0.25">
      <c r="A1083">
        <v>10025337</v>
      </c>
      <c r="B1083" t="s">
        <v>1434</v>
      </c>
      <c r="C1083" t="s">
        <v>1434</v>
      </c>
      <c r="D1083" t="s">
        <v>1434</v>
      </c>
      <c r="E1083">
        <v>224080000</v>
      </c>
      <c r="F1083" t="s">
        <v>879</v>
      </c>
      <c r="G1083" t="s">
        <v>880</v>
      </c>
      <c r="H1083" t="s">
        <v>297</v>
      </c>
      <c r="I1083" t="s">
        <v>79</v>
      </c>
      <c r="J1083" t="s">
        <v>2372</v>
      </c>
      <c r="K1083" t="s">
        <v>392</v>
      </c>
      <c r="L1083" t="s">
        <v>2373</v>
      </c>
      <c r="M1083" t="s">
        <v>39</v>
      </c>
      <c r="N1083" t="s">
        <v>917</v>
      </c>
      <c r="O1083" t="s">
        <v>2374</v>
      </c>
      <c r="P1083" t="s">
        <v>42</v>
      </c>
      <c r="Q1083" t="s">
        <v>43</v>
      </c>
      <c r="R1083">
        <v>1</v>
      </c>
      <c r="S1083" t="s">
        <v>2373</v>
      </c>
      <c r="T1083" t="s">
        <v>298</v>
      </c>
      <c r="U1083" t="s">
        <v>1122</v>
      </c>
      <c r="V1083" t="s">
        <v>2376</v>
      </c>
      <c r="W1083" t="s">
        <v>48</v>
      </c>
      <c r="X1083" t="s">
        <v>125</v>
      </c>
      <c r="Y1083">
        <v>71600545</v>
      </c>
      <c r="Z1083" t="s">
        <v>250</v>
      </c>
      <c r="AA1083" t="s">
        <v>251</v>
      </c>
      <c r="AB1083" t="str">
        <f>CONCATENATE(A1083,"-",AA1083)</f>
        <v>10025337-Between 30% and 35%</v>
      </c>
      <c r="AC1083" s="1">
        <v>43739</v>
      </c>
      <c r="AD1083" s="1">
        <v>45199</v>
      </c>
      <c r="AE1083" s="2">
        <v>55990.16</v>
      </c>
    </row>
    <row r="1084" spans="1:31" x14ac:dyDescent="0.25">
      <c r="A1084">
        <v>10025337</v>
      </c>
      <c r="B1084" t="s">
        <v>1434</v>
      </c>
      <c r="C1084" t="s">
        <v>1434</v>
      </c>
      <c r="D1084" t="s">
        <v>1434</v>
      </c>
      <c r="E1084">
        <v>224080000</v>
      </c>
      <c r="F1084" t="s">
        <v>879</v>
      </c>
      <c r="G1084" t="s">
        <v>880</v>
      </c>
      <c r="H1084" t="s">
        <v>53</v>
      </c>
      <c r="I1084" t="s">
        <v>54</v>
      </c>
      <c r="J1084" t="s">
        <v>2372</v>
      </c>
      <c r="K1084" t="s">
        <v>392</v>
      </c>
      <c r="L1084" t="s">
        <v>2373</v>
      </c>
      <c r="M1084" t="s">
        <v>39</v>
      </c>
      <c r="N1084" t="s">
        <v>917</v>
      </c>
      <c r="O1084" t="s">
        <v>2374</v>
      </c>
      <c r="P1084" t="s">
        <v>42</v>
      </c>
      <c r="Q1084" t="s">
        <v>43</v>
      </c>
      <c r="R1084">
        <v>5</v>
      </c>
      <c r="S1084" t="s">
        <v>2373</v>
      </c>
      <c r="T1084" t="s">
        <v>57</v>
      </c>
      <c r="U1084" t="s">
        <v>1122</v>
      </c>
      <c r="V1084" t="s">
        <v>2376</v>
      </c>
      <c r="W1084" t="s">
        <v>48</v>
      </c>
      <c r="X1084" t="s">
        <v>125</v>
      </c>
      <c r="Y1084">
        <v>71600545</v>
      </c>
      <c r="Z1084" t="s">
        <v>250</v>
      </c>
      <c r="AA1084" t="s">
        <v>251</v>
      </c>
      <c r="AB1084" t="str">
        <f>CONCATENATE(A1084,"-",AA1084)</f>
        <v>10025337-Between 30% and 35%</v>
      </c>
      <c r="AC1084" s="1">
        <v>43739</v>
      </c>
      <c r="AD1084" s="1">
        <v>45199</v>
      </c>
      <c r="AE1084" s="2">
        <v>1003.73</v>
      </c>
    </row>
    <row r="1085" spans="1:31" x14ac:dyDescent="0.25">
      <c r="A1085">
        <v>10025349</v>
      </c>
      <c r="B1085" t="s">
        <v>374</v>
      </c>
      <c r="C1085" t="s">
        <v>374</v>
      </c>
      <c r="D1085" t="s">
        <v>374</v>
      </c>
      <c r="E1085">
        <v>310910070</v>
      </c>
      <c r="F1085" t="s">
        <v>142</v>
      </c>
      <c r="G1085" t="s">
        <v>143</v>
      </c>
      <c r="H1085" t="s">
        <v>2378</v>
      </c>
      <c r="I1085" t="s">
        <v>79</v>
      </c>
      <c r="J1085" t="s">
        <v>2379</v>
      </c>
      <c r="K1085" t="s">
        <v>146</v>
      </c>
      <c r="L1085" t="s">
        <v>948</v>
      </c>
      <c r="M1085" t="s">
        <v>290</v>
      </c>
      <c r="N1085" t="s">
        <v>2380</v>
      </c>
      <c r="O1085" t="s">
        <v>2381</v>
      </c>
      <c r="P1085" t="s">
        <v>69</v>
      </c>
      <c r="Q1085" t="s">
        <v>43</v>
      </c>
      <c r="R1085">
        <v>1</v>
      </c>
      <c r="S1085" t="s">
        <v>948</v>
      </c>
      <c r="T1085" t="s">
        <v>298</v>
      </c>
      <c r="U1085" t="s">
        <v>2382</v>
      </c>
      <c r="V1085" t="s">
        <v>2383</v>
      </c>
      <c r="W1085" t="s">
        <v>151</v>
      </c>
      <c r="X1085" t="s">
        <v>125</v>
      </c>
      <c r="Y1085">
        <v>11680014</v>
      </c>
      <c r="Z1085" t="s">
        <v>274</v>
      </c>
      <c r="AA1085" t="s">
        <v>275</v>
      </c>
      <c r="AB1085" t="str">
        <f>CONCATENATE(A1085,"-",AA1085)</f>
        <v>10025349-Between 40% and 52%</v>
      </c>
      <c r="AC1085" s="1">
        <v>44501</v>
      </c>
      <c r="AD1085" s="1">
        <v>45199</v>
      </c>
      <c r="AE1085" s="2">
        <v>3058.77</v>
      </c>
    </row>
    <row r="1086" spans="1:31" x14ac:dyDescent="0.25">
      <c r="A1086">
        <v>10025350</v>
      </c>
      <c r="B1086" t="s">
        <v>973</v>
      </c>
      <c r="C1086" t="s">
        <v>973</v>
      </c>
      <c r="D1086" t="s">
        <v>973</v>
      </c>
      <c r="E1086">
        <v>630200080</v>
      </c>
      <c r="F1086" t="s">
        <v>277</v>
      </c>
      <c r="G1086" t="s">
        <v>278</v>
      </c>
      <c r="H1086" t="s">
        <v>303</v>
      </c>
      <c r="I1086" t="s">
        <v>35</v>
      </c>
      <c r="J1086" t="s">
        <v>2384</v>
      </c>
      <c r="K1086" t="s">
        <v>280</v>
      </c>
      <c r="L1086" t="s">
        <v>309</v>
      </c>
      <c r="M1086" t="s">
        <v>525</v>
      </c>
      <c r="N1086" t="s">
        <v>240</v>
      </c>
      <c r="O1086" t="s">
        <v>2385</v>
      </c>
      <c r="P1086" t="s">
        <v>69</v>
      </c>
      <c r="Q1086" t="s">
        <v>43</v>
      </c>
      <c r="R1086">
        <v>3</v>
      </c>
      <c r="S1086" t="s">
        <v>309</v>
      </c>
      <c r="T1086" t="s">
        <v>62</v>
      </c>
      <c r="U1086" t="s">
        <v>2386</v>
      </c>
      <c r="V1086" t="s">
        <v>2387</v>
      </c>
      <c r="W1086" t="s">
        <v>151</v>
      </c>
      <c r="X1086" t="s">
        <v>125</v>
      </c>
      <c r="Y1086">
        <v>71690136</v>
      </c>
      <c r="Z1086" t="s">
        <v>274</v>
      </c>
      <c r="AA1086" t="s">
        <v>275</v>
      </c>
      <c r="AB1086" t="str">
        <f>CONCATENATE(A1086,"-",AA1086)</f>
        <v>10025350-Between 40% and 52%</v>
      </c>
      <c r="AC1086" s="1">
        <v>43733</v>
      </c>
      <c r="AD1086" s="1">
        <v>45139</v>
      </c>
      <c r="AE1086" s="2">
        <v>89.11</v>
      </c>
    </row>
    <row r="1087" spans="1:31" x14ac:dyDescent="0.25">
      <c r="A1087">
        <v>10025350</v>
      </c>
      <c r="B1087" t="s">
        <v>973</v>
      </c>
      <c r="C1087" t="s">
        <v>973</v>
      </c>
      <c r="D1087" t="s">
        <v>973</v>
      </c>
      <c r="E1087">
        <v>630200080</v>
      </c>
      <c r="F1087" t="s">
        <v>277</v>
      </c>
      <c r="G1087" t="s">
        <v>278</v>
      </c>
      <c r="H1087" t="s">
        <v>216</v>
      </c>
      <c r="I1087" t="s">
        <v>35</v>
      </c>
      <c r="J1087" t="s">
        <v>2384</v>
      </c>
      <c r="K1087" t="s">
        <v>280</v>
      </c>
      <c r="L1087" t="s">
        <v>309</v>
      </c>
      <c r="M1087" t="s">
        <v>525</v>
      </c>
      <c r="N1087" t="s">
        <v>240</v>
      </c>
      <c r="O1087" t="s">
        <v>2385</v>
      </c>
      <c r="P1087" t="s">
        <v>69</v>
      </c>
      <c r="Q1087" t="s">
        <v>43</v>
      </c>
      <c r="R1087">
        <v>3</v>
      </c>
      <c r="S1087" t="s">
        <v>309</v>
      </c>
      <c r="T1087" t="s">
        <v>62</v>
      </c>
      <c r="U1087" t="s">
        <v>2386</v>
      </c>
      <c r="V1087" t="s">
        <v>2387</v>
      </c>
      <c r="W1087" t="s">
        <v>151</v>
      </c>
      <c r="X1087" t="s">
        <v>125</v>
      </c>
      <c r="Y1087">
        <v>71690136</v>
      </c>
      <c r="Z1087" t="s">
        <v>274</v>
      </c>
      <c r="AA1087" t="s">
        <v>275</v>
      </c>
      <c r="AB1087" t="str">
        <f>CONCATENATE(A1087,"-",AA1087)</f>
        <v>10025350-Between 40% and 52%</v>
      </c>
      <c r="AC1087" s="1">
        <v>43733</v>
      </c>
      <c r="AD1087" s="1">
        <v>45139</v>
      </c>
      <c r="AE1087" s="2">
        <v>2080.21</v>
      </c>
    </row>
    <row r="1088" spans="1:31" x14ac:dyDescent="0.25">
      <c r="A1088">
        <v>10025399</v>
      </c>
      <c r="B1088" t="s">
        <v>630</v>
      </c>
      <c r="C1088" t="s">
        <v>2388</v>
      </c>
      <c r="D1088" t="s">
        <v>630</v>
      </c>
      <c r="E1088">
        <v>310930070</v>
      </c>
      <c r="F1088" t="s">
        <v>142</v>
      </c>
      <c r="G1088" t="s">
        <v>143</v>
      </c>
      <c r="H1088" t="s">
        <v>53</v>
      </c>
      <c r="I1088" t="s">
        <v>54</v>
      </c>
      <c r="J1088" t="s">
        <v>2389</v>
      </c>
      <c r="K1088" t="s">
        <v>626</v>
      </c>
      <c r="L1088" t="s">
        <v>2390</v>
      </c>
      <c r="M1088" t="s">
        <v>228</v>
      </c>
      <c r="N1088" t="s">
        <v>229</v>
      </c>
      <c r="O1088" t="s">
        <v>2391</v>
      </c>
      <c r="P1088" t="s">
        <v>69</v>
      </c>
      <c r="Q1088" t="s">
        <v>43</v>
      </c>
      <c r="R1088">
        <v>2</v>
      </c>
      <c r="S1088" t="s">
        <v>2392</v>
      </c>
      <c r="T1088" t="s">
        <v>57</v>
      </c>
      <c r="U1088" t="s">
        <v>722</v>
      </c>
      <c r="V1088" t="s">
        <v>2393</v>
      </c>
      <c r="W1088" t="s">
        <v>151</v>
      </c>
      <c r="X1088" t="s">
        <v>125</v>
      </c>
      <c r="Y1088">
        <v>71640625</v>
      </c>
      <c r="Z1088" t="s">
        <v>274</v>
      </c>
      <c r="AA1088" t="s">
        <v>275</v>
      </c>
      <c r="AB1088" t="str">
        <f>CONCATENATE(A1088,"-",AA1088)</f>
        <v>10025399-Between 40% and 52%</v>
      </c>
      <c r="AC1088" s="1">
        <v>43706</v>
      </c>
      <c r="AD1088" s="1">
        <v>45107</v>
      </c>
      <c r="AE1088" s="2">
        <v>1238.78</v>
      </c>
    </row>
    <row r="1089" spans="1:31" x14ac:dyDescent="0.25">
      <c r="A1089">
        <v>10025407</v>
      </c>
      <c r="B1089" t="s">
        <v>630</v>
      </c>
      <c r="C1089" t="s">
        <v>630</v>
      </c>
      <c r="D1089" t="s">
        <v>630</v>
      </c>
      <c r="E1089">
        <v>310930070</v>
      </c>
      <c r="F1089" t="s">
        <v>142</v>
      </c>
      <c r="G1089" t="s">
        <v>143</v>
      </c>
      <c r="H1089" t="s">
        <v>53</v>
      </c>
      <c r="I1089" t="s">
        <v>54</v>
      </c>
      <c r="J1089" t="s">
        <v>2394</v>
      </c>
      <c r="K1089" t="s">
        <v>146</v>
      </c>
      <c r="L1089" t="s">
        <v>2395</v>
      </c>
      <c r="M1089" t="s">
        <v>39</v>
      </c>
      <c r="N1089" t="s">
        <v>440</v>
      </c>
      <c r="O1089" t="s">
        <v>2396</v>
      </c>
      <c r="P1089" t="s">
        <v>42</v>
      </c>
      <c r="Q1089" t="s">
        <v>43</v>
      </c>
      <c r="R1089">
        <v>1</v>
      </c>
      <c r="S1089" t="s">
        <v>2395</v>
      </c>
      <c r="T1089" t="s">
        <v>57</v>
      </c>
      <c r="U1089" t="s">
        <v>442</v>
      </c>
      <c r="V1089" t="s">
        <v>2397</v>
      </c>
      <c r="W1089" t="s">
        <v>151</v>
      </c>
      <c r="X1089" t="s">
        <v>125</v>
      </c>
      <c r="Y1089">
        <v>71600559</v>
      </c>
      <c r="Z1089" t="s">
        <v>274</v>
      </c>
      <c r="AA1089" t="s">
        <v>275</v>
      </c>
      <c r="AB1089" t="str">
        <f>CONCATENATE(A1089,"-",AA1089)</f>
        <v>10025407-Between 40% and 52%</v>
      </c>
      <c r="AC1089" s="1">
        <v>43800</v>
      </c>
      <c r="AD1089" s="1">
        <v>44895</v>
      </c>
      <c r="AE1089" s="2">
        <v>4265.1499999999996</v>
      </c>
    </row>
    <row r="1090" spans="1:31" x14ac:dyDescent="0.25">
      <c r="A1090">
        <v>10025407</v>
      </c>
      <c r="B1090" t="s">
        <v>630</v>
      </c>
      <c r="C1090" t="s">
        <v>630</v>
      </c>
      <c r="D1090" t="s">
        <v>630</v>
      </c>
      <c r="E1090">
        <v>310930070</v>
      </c>
      <c r="F1090" t="s">
        <v>142</v>
      </c>
      <c r="G1090" t="s">
        <v>143</v>
      </c>
      <c r="H1090" t="s">
        <v>95</v>
      </c>
      <c r="I1090" t="s">
        <v>35</v>
      </c>
      <c r="J1090" t="s">
        <v>2394</v>
      </c>
      <c r="K1090" t="s">
        <v>146</v>
      </c>
      <c r="L1090" t="s">
        <v>2395</v>
      </c>
      <c r="M1090" t="s">
        <v>39</v>
      </c>
      <c r="N1090" t="s">
        <v>440</v>
      </c>
      <c r="O1090" t="s">
        <v>2396</v>
      </c>
      <c r="P1090" t="s">
        <v>42</v>
      </c>
      <c r="Q1090" t="s">
        <v>43</v>
      </c>
      <c r="R1090">
        <v>1</v>
      </c>
      <c r="S1090" t="s">
        <v>2395</v>
      </c>
      <c r="T1090" t="s">
        <v>96</v>
      </c>
      <c r="U1090" t="s">
        <v>442</v>
      </c>
      <c r="V1090" t="s">
        <v>2397</v>
      </c>
      <c r="W1090" t="s">
        <v>151</v>
      </c>
      <c r="X1090" t="s">
        <v>125</v>
      </c>
      <c r="Y1090">
        <v>71600559</v>
      </c>
      <c r="Z1090" t="s">
        <v>274</v>
      </c>
      <c r="AA1090" t="s">
        <v>275</v>
      </c>
      <c r="AB1090" t="str">
        <f>CONCATENATE(A1090,"-",AA1090)</f>
        <v>10025407-Between 40% and 52%</v>
      </c>
      <c r="AC1090" s="1">
        <v>43800</v>
      </c>
      <c r="AD1090" s="1">
        <v>44895</v>
      </c>
      <c r="AE1090" s="2">
        <v>-31.59</v>
      </c>
    </row>
    <row r="1091" spans="1:31" x14ac:dyDescent="0.25">
      <c r="A1091">
        <v>10025452</v>
      </c>
      <c r="B1091" t="s">
        <v>2398</v>
      </c>
      <c r="C1091" t="s">
        <v>2398</v>
      </c>
      <c r="D1091" t="s">
        <v>2398</v>
      </c>
      <c r="E1091">
        <v>255010400</v>
      </c>
      <c r="F1091" t="s">
        <v>98</v>
      </c>
      <c r="G1091" t="s">
        <v>98</v>
      </c>
      <c r="H1091" t="s">
        <v>99</v>
      </c>
      <c r="I1091" t="s">
        <v>35</v>
      </c>
      <c r="J1091" t="s">
        <v>2399</v>
      </c>
      <c r="K1091" t="s">
        <v>101</v>
      </c>
      <c r="L1091" t="s">
        <v>2400</v>
      </c>
      <c r="M1091" t="s">
        <v>39</v>
      </c>
      <c r="N1091" t="s">
        <v>378</v>
      </c>
      <c r="O1091" t="s">
        <v>2401</v>
      </c>
      <c r="P1091" t="s">
        <v>42</v>
      </c>
      <c r="Q1091" t="s">
        <v>43</v>
      </c>
      <c r="R1091">
        <v>1</v>
      </c>
      <c r="S1091" t="s">
        <v>2400</v>
      </c>
      <c r="T1091" t="s">
        <v>60</v>
      </c>
      <c r="U1091" t="s">
        <v>1969</v>
      </c>
      <c r="V1091" t="s">
        <v>2402</v>
      </c>
      <c r="W1091" t="s">
        <v>151</v>
      </c>
      <c r="X1091" t="s">
        <v>125</v>
      </c>
      <c r="Y1091">
        <v>71603810</v>
      </c>
      <c r="Z1091" t="s">
        <v>274</v>
      </c>
      <c r="AA1091" t="s">
        <v>275</v>
      </c>
      <c r="AB1091" t="str">
        <f>CONCATENATE(A1091,"-",AA1091)</f>
        <v>10025452-Between 40% and 52%</v>
      </c>
      <c r="AC1091" s="1">
        <v>43831</v>
      </c>
      <c r="AD1091" s="1">
        <v>44926</v>
      </c>
      <c r="AE1091" s="2">
        <v>660.3</v>
      </c>
    </row>
    <row r="1092" spans="1:31" x14ac:dyDescent="0.25">
      <c r="A1092">
        <v>10025452</v>
      </c>
      <c r="B1092" t="s">
        <v>2398</v>
      </c>
      <c r="C1092" t="s">
        <v>2398</v>
      </c>
      <c r="D1092" t="s">
        <v>2398</v>
      </c>
      <c r="E1092">
        <v>255010400</v>
      </c>
      <c r="F1092" t="s">
        <v>98</v>
      </c>
      <c r="G1092" t="s">
        <v>98</v>
      </c>
      <c r="H1092" t="s">
        <v>216</v>
      </c>
      <c r="I1092" t="s">
        <v>35</v>
      </c>
      <c r="J1092" t="s">
        <v>2399</v>
      </c>
      <c r="K1092" t="s">
        <v>101</v>
      </c>
      <c r="L1092" t="s">
        <v>2400</v>
      </c>
      <c r="M1092" t="s">
        <v>39</v>
      </c>
      <c r="N1092" t="s">
        <v>378</v>
      </c>
      <c r="O1092" t="s">
        <v>2401</v>
      </c>
      <c r="P1092" t="s">
        <v>42</v>
      </c>
      <c r="Q1092" t="s">
        <v>43</v>
      </c>
      <c r="R1092">
        <v>1</v>
      </c>
      <c r="S1092" t="s">
        <v>2400</v>
      </c>
      <c r="T1092" t="s">
        <v>62</v>
      </c>
      <c r="U1092" t="s">
        <v>1969</v>
      </c>
      <c r="V1092" t="s">
        <v>2402</v>
      </c>
      <c r="W1092" t="s">
        <v>151</v>
      </c>
      <c r="X1092" t="s">
        <v>125</v>
      </c>
      <c r="Y1092">
        <v>71603810</v>
      </c>
      <c r="Z1092" t="s">
        <v>274</v>
      </c>
      <c r="AA1092" t="s">
        <v>275</v>
      </c>
      <c r="AB1092" t="str">
        <f>CONCATENATE(A1092,"-",AA1092)</f>
        <v>10025452-Between 40% and 52%</v>
      </c>
      <c r="AC1092" s="1">
        <v>43831</v>
      </c>
      <c r="AD1092" s="1">
        <v>44926</v>
      </c>
      <c r="AE1092" s="2">
        <v>1326.29</v>
      </c>
    </row>
    <row r="1093" spans="1:31" x14ac:dyDescent="0.25">
      <c r="A1093">
        <v>10025461</v>
      </c>
      <c r="B1093" t="s">
        <v>2403</v>
      </c>
      <c r="C1093" t="s">
        <v>2403</v>
      </c>
      <c r="D1093" t="s">
        <v>2403</v>
      </c>
      <c r="E1093">
        <v>310900071</v>
      </c>
      <c r="F1093" t="s">
        <v>142</v>
      </c>
      <c r="G1093" t="s">
        <v>143</v>
      </c>
      <c r="H1093" t="s">
        <v>236</v>
      </c>
      <c r="I1093" t="s">
        <v>35</v>
      </c>
      <c r="J1093" t="s">
        <v>2404</v>
      </c>
      <c r="K1093" t="s">
        <v>146</v>
      </c>
      <c r="L1093" t="s">
        <v>2405</v>
      </c>
      <c r="M1093" t="s">
        <v>39</v>
      </c>
      <c r="N1093" t="s">
        <v>440</v>
      </c>
      <c r="O1093" t="s">
        <v>2406</v>
      </c>
      <c r="P1093" t="s">
        <v>42</v>
      </c>
      <c r="Q1093" t="s">
        <v>43</v>
      </c>
      <c r="R1093" t="s">
        <v>2407</v>
      </c>
      <c r="S1093" t="s">
        <v>2408</v>
      </c>
      <c r="T1093" t="s">
        <v>45</v>
      </c>
      <c r="U1093" t="s">
        <v>442</v>
      </c>
      <c r="V1093" t="s">
        <v>2409</v>
      </c>
      <c r="W1093" t="s">
        <v>345</v>
      </c>
      <c r="X1093" t="s">
        <v>125</v>
      </c>
      <c r="Y1093">
        <v>71604307</v>
      </c>
      <c r="Z1093" t="s">
        <v>84</v>
      </c>
      <c r="AA1093" t="s">
        <v>85</v>
      </c>
      <c r="AB1093" t="str">
        <f>CONCATENATE(A1093,"-",AA1093)</f>
        <v>10025461-Zero</v>
      </c>
      <c r="AC1093" s="1">
        <v>43814</v>
      </c>
      <c r="AD1093" s="1">
        <v>45626</v>
      </c>
      <c r="AE1093" s="2">
        <v>1137.42</v>
      </c>
    </row>
    <row r="1094" spans="1:31" x14ac:dyDescent="0.25">
      <c r="A1094">
        <v>10025461</v>
      </c>
      <c r="B1094" t="s">
        <v>2403</v>
      </c>
      <c r="C1094" t="s">
        <v>2403</v>
      </c>
      <c r="D1094" t="s">
        <v>2403</v>
      </c>
      <c r="E1094">
        <v>310900071</v>
      </c>
      <c r="F1094" t="s">
        <v>142</v>
      </c>
      <c r="G1094" t="s">
        <v>143</v>
      </c>
      <c r="H1094" t="s">
        <v>73</v>
      </c>
      <c r="I1094" t="s">
        <v>35</v>
      </c>
      <c r="J1094" t="s">
        <v>2410</v>
      </c>
      <c r="K1094" t="s">
        <v>146</v>
      </c>
      <c r="L1094" t="s">
        <v>2405</v>
      </c>
      <c r="M1094" t="s">
        <v>239</v>
      </c>
      <c r="N1094" t="s">
        <v>240</v>
      </c>
      <c r="O1094" t="s">
        <v>2411</v>
      </c>
      <c r="P1094" t="s">
        <v>79</v>
      </c>
      <c r="Q1094" t="s">
        <v>43</v>
      </c>
      <c r="R1094">
        <v>8</v>
      </c>
      <c r="S1094" t="s">
        <v>2405</v>
      </c>
      <c r="T1094" t="s">
        <v>60</v>
      </c>
      <c r="U1094" t="s">
        <v>242</v>
      </c>
      <c r="V1094" t="s">
        <v>76</v>
      </c>
      <c r="W1094" t="s">
        <v>345</v>
      </c>
      <c r="X1094" t="s">
        <v>125</v>
      </c>
      <c r="Y1094">
        <v>71670691</v>
      </c>
      <c r="Z1094" t="s">
        <v>84</v>
      </c>
      <c r="AA1094" t="s">
        <v>85</v>
      </c>
      <c r="AB1094" t="str">
        <f>CONCATENATE(A1094,"-",AA1094)</f>
        <v>10025461-Zero</v>
      </c>
      <c r="AC1094" s="1">
        <v>44595</v>
      </c>
      <c r="AD1094" s="1">
        <v>45626</v>
      </c>
      <c r="AE1094" s="2">
        <v>2930.34</v>
      </c>
    </row>
    <row r="1095" spans="1:31" x14ac:dyDescent="0.25">
      <c r="A1095">
        <v>10025461</v>
      </c>
      <c r="B1095" t="s">
        <v>2403</v>
      </c>
      <c r="C1095" t="s">
        <v>2403</v>
      </c>
      <c r="D1095" t="s">
        <v>2403</v>
      </c>
      <c r="E1095">
        <v>310900071</v>
      </c>
      <c r="F1095" t="s">
        <v>142</v>
      </c>
      <c r="G1095" t="s">
        <v>143</v>
      </c>
      <c r="H1095" t="s">
        <v>73</v>
      </c>
      <c r="I1095" t="s">
        <v>35</v>
      </c>
      <c r="J1095" t="s">
        <v>2412</v>
      </c>
      <c r="K1095" t="s">
        <v>146</v>
      </c>
      <c r="L1095" t="s">
        <v>2405</v>
      </c>
      <c r="M1095" t="s">
        <v>239</v>
      </c>
      <c r="N1095" t="s">
        <v>240</v>
      </c>
      <c r="O1095" t="s">
        <v>2411</v>
      </c>
      <c r="P1095" t="s">
        <v>79</v>
      </c>
      <c r="Q1095" t="s">
        <v>43</v>
      </c>
      <c r="R1095">
        <v>9</v>
      </c>
      <c r="S1095" t="s">
        <v>2405</v>
      </c>
      <c r="T1095" t="s">
        <v>60</v>
      </c>
      <c r="U1095" t="s">
        <v>242</v>
      </c>
      <c r="V1095">
        <v>10015046</v>
      </c>
      <c r="W1095" t="s">
        <v>345</v>
      </c>
      <c r="X1095" t="s">
        <v>125</v>
      </c>
      <c r="Y1095">
        <v>71670867</v>
      </c>
      <c r="Z1095" t="s">
        <v>84</v>
      </c>
      <c r="AA1095" t="s">
        <v>85</v>
      </c>
      <c r="AB1095" t="str">
        <f>CONCATENATE(A1095,"-",AA1095)</f>
        <v>10025461-Zero</v>
      </c>
      <c r="AC1095" s="1">
        <v>44666</v>
      </c>
      <c r="AD1095" s="1">
        <v>44865</v>
      </c>
      <c r="AE1095" s="2">
        <v>4745.1000000000004</v>
      </c>
    </row>
    <row r="1096" spans="1:31" x14ac:dyDescent="0.25">
      <c r="A1096">
        <v>10025461</v>
      </c>
      <c r="B1096" t="s">
        <v>2403</v>
      </c>
      <c r="C1096" t="s">
        <v>2403</v>
      </c>
      <c r="D1096" t="s">
        <v>2403</v>
      </c>
      <c r="E1096">
        <v>310900071</v>
      </c>
      <c r="F1096" t="s">
        <v>142</v>
      </c>
      <c r="G1096" t="s">
        <v>143</v>
      </c>
      <c r="H1096" t="s">
        <v>216</v>
      </c>
      <c r="I1096" t="s">
        <v>35</v>
      </c>
      <c r="J1096" t="s">
        <v>2410</v>
      </c>
      <c r="K1096" t="s">
        <v>146</v>
      </c>
      <c r="L1096" t="s">
        <v>2405</v>
      </c>
      <c r="M1096" t="s">
        <v>239</v>
      </c>
      <c r="N1096" t="s">
        <v>240</v>
      </c>
      <c r="O1096" t="s">
        <v>2411</v>
      </c>
      <c r="P1096" t="s">
        <v>79</v>
      </c>
      <c r="Q1096" t="s">
        <v>43</v>
      </c>
      <c r="R1096">
        <v>8</v>
      </c>
      <c r="S1096" t="s">
        <v>2405</v>
      </c>
      <c r="T1096" t="s">
        <v>62</v>
      </c>
      <c r="U1096" t="s">
        <v>242</v>
      </c>
      <c r="V1096" t="s">
        <v>76</v>
      </c>
      <c r="W1096" t="s">
        <v>345</v>
      </c>
      <c r="X1096" t="s">
        <v>125</v>
      </c>
      <c r="Y1096">
        <v>71670691</v>
      </c>
      <c r="Z1096" t="s">
        <v>84</v>
      </c>
      <c r="AA1096" t="s">
        <v>85</v>
      </c>
      <c r="AB1096" t="str">
        <f>CONCATENATE(A1096,"-",AA1096)</f>
        <v>10025461-Zero</v>
      </c>
      <c r="AC1096" s="1">
        <v>44595</v>
      </c>
      <c r="AD1096" s="1">
        <v>45626</v>
      </c>
      <c r="AE1096" s="2">
        <v>1583.76</v>
      </c>
    </row>
    <row r="1097" spans="1:31" x14ac:dyDescent="0.25">
      <c r="A1097">
        <v>10025461</v>
      </c>
      <c r="B1097" t="s">
        <v>2403</v>
      </c>
      <c r="C1097" t="s">
        <v>2403</v>
      </c>
      <c r="D1097" t="s">
        <v>141</v>
      </c>
      <c r="E1097">
        <v>310900070</v>
      </c>
      <c r="F1097" t="s">
        <v>142</v>
      </c>
      <c r="G1097" t="s">
        <v>143</v>
      </c>
      <c r="H1097" t="s">
        <v>267</v>
      </c>
      <c r="I1097" t="s">
        <v>35</v>
      </c>
      <c r="J1097" t="s">
        <v>2404</v>
      </c>
      <c r="K1097" t="s">
        <v>146</v>
      </c>
      <c r="L1097" t="s">
        <v>2405</v>
      </c>
      <c r="M1097" t="s">
        <v>39</v>
      </c>
      <c r="N1097" t="s">
        <v>440</v>
      </c>
      <c r="O1097" t="s">
        <v>2406</v>
      </c>
      <c r="P1097" t="s">
        <v>42</v>
      </c>
      <c r="Q1097" t="s">
        <v>43</v>
      </c>
      <c r="R1097" t="s">
        <v>2413</v>
      </c>
      <c r="S1097" t="s">
        <v>2414</v>
      </c>
      <c r="T1097" t="s">
        <v>45</v>
      </c>
      <c r="U1097" t="s">
        <v>442</v>
      </c>
      <c r="V1097" t="s">
        <v>2409</v>
      </c>
      <c r="W1097" t="s">
        <v>345</v>
      </c>
      <c r="X1097" t="s">
        <v>125</v>
      </c>
      <c r="Y1097">
        <v>71604307</v>
      </c>
      <c r="Z1097" t="s">
        <v>84</v>
      </c>
      <c r="AA1097" t="s">
        <v>85</v>
      </c>
      <c r="AB1097" t="str">
        <f>CONCATENATE(A1097,"-",AA1097)</f>
        <v>10025461-Zero</v>
      </c>
      <c r="AC1097" s="1">
        <v>43814</v>
      </c>
      <c r="AD1097" s="1">
        <v>45626</v>
      </c>
      <c r="AE1097" s="2">
        <v>5624.96</v>
      </c>
    </row>
    <row r="1098" spans="1:31" x14ac:dyDescent="0.25">
      <c r="A1098">
        <v>10025461</v>
      </c>
      <c r="B1098" t="s">
        <v>2403</v>
      </c>
      <c r="C1098" t="s">
        <v>2403</v>
      </c>
      <c r="D1098" t="s">
        <v>141</v>
      </c>
      <c r="E1098">
        <v>310900070</v>
      </c>
      <c r="F1098" t="s">
        <v>142</v>
      </c>
      <c r="G1098" t="s">
        <v>143</v>
      </c>
      <c r="H1098" t="s">
        <v>73</v>
      </c>
      <c r="I1098" t="s">
        <v>35</v>
      </c>
      <c r="J1098" t="s">
        <v>2415</v>
      </c>
      <c r="K1098" t="s">
        <v>474</v>
      </c>
      <c r="L1098" t="s">
        <v>2405</v>
      </c>
      <c r="M1098" t="s">
        <v>39</v>
      </c>
      <c r="N1098" t="s">
        <v>440</v>
      </c>
      <c r="O1098" t="s">
        <v>2406</v>
      </c>
      <c r="P1098" t="s">
        <v>42</v>
      </c>
      <c r="Q1098" t="s">
        <v>43</v>
      </c>
      <c r="R1098">
        <v>1</v>
      </c>
      <c r="S1098" t="s">
        <v>2405</v>
      </c>
      <c r="T1098" t="s">
        <v>60</v>
      </c>
      <c r="U1098" t="s">
        <v>442</v>
      </c>
      <c r="V1098" t="s">
        <v>2409</v>
      </c>
      <c r="W1098" t="s">
        <v>345</v>
      </c>
      <c r="X1098" t="s">
        <v>125</v>
      </c>
      <c r="Y1098">
        <v>71603811</v>
      </c>
      <c r="Z1098" t="s">
        <v>250</v>
      </c>
      <c r="AA1098" t="s">
        <v>251</v>
      </c>
      <c r="AB1098" t="str">
        <f>CONCATENATE(A1098,"-",AA1098)</f>
        <v>10025461-Between 30% and 35%</v>
      </c>
      <c r="AC1098" s="1">
        <v>43814</v>
      </c>
      <c r="AD1098" s="1">
        <v>45626</v>
      </c>
      <c r="AE1098" s="2">
        <v>3933.03</v>
      </c>
    </row>
    <row r="1099" spans="1:31" x14ac:dyDescent="0.25">
      <c r="A1099">
        <v>10025547</v>
      </c>
      <c r="B1099" t="s">
        <v>2416</v>
      </c>
      <c r="C1099" t="s">
        <v>2416</v>
      </c>
      <c r="D1099" t="s">
        <v>2417</v>
      </c>
      <c r="E1099">
        <v>865080202</v>
      </c>
      <c r="F1099" t="s">
        <v>205</v>
      </c>
      <c r="G1099" t="s">
        <v>206</v>
      </c>
      <c r="H1099" t="s">
        <v>53</v>
      </c>
      <c r="I1099" t="s">
        <v>54</v>
      </c>
      <c r="J1099" t="s">
        <v>2418</v>
      </c>
      <c r="K1099" t="s">
        <v>1353</v>
      </c>
      <c r="L1099" t="s">
        <v>2419</v>
      </c>
      <c r="M1099" t="s">
        <v>228</v>
      </c>
      <c r="N1099" t="s">
        <v>229</v>
      </c>
      <c r="O1099" t="s">
        <v>2420</v>
      </c>
      <c r="P1099" t="s">
        <v>69</v>
      </c>
      <c r="Q1099" t="s">
        <v>43</v>
      </c>
      <c r="R1099">
        <v>5</v>
      </c>
      <c r="S1099" t="s">
        <v>2419</v>
      </c>
      <c r="T1099" t="s">
        <v>57</v>
      </c>
      <c r="U1099" t="s">
        <v>2421</v>
      </c>
      <c r="V1099" t="s">
        <v>2422</v>
      </c>
      <c r="W1099" t="s">
        <v>151</v>
      </c>
      <c r="X1099" t="s">
        <v>49</v>
      </c>
      <c r="Y1099">
        <v>11640004</v>
      </c>
      <c r="Z1099" t="s">
        <v>50</v>
      </c>
      <c r="AA1099" t="s">
        <v>51</v>
      </c>
      <c r="AB1099" t="str">
        <f>CONCATENATE(A1099,"-",AA1099)</f>
        <v>10025547-10% and Under</v>
      </c>
      <c r="AC1099" s="1">
        <v>43739</v>
      </c>
      <c r="AD1099" s="1">
        <v>44834</v>
      </c>
      <c r="AE1099" s="2">
        <v>953.44</v>
      </c>
    </row>
    <row r="1100" spans="1:31" x14ac:dyDescent="0.25">
      <c r="A1100">
        <v>10025568</v>
      </c>
      <c r="B1100" t="s">
        <v>1104</v>
      </c>
      <c r="C1100" t="s">
        <v>1104</v>
      </c>
      <c r="D1100" t="s">
        <v>1104</v>
      </c>
      <c r="E1100">
        <v>589000001</v>
      </c>
      <c r="F1100" t="s">
        <v>1105</v>
      </c>
      <c r="G1100" s="3" t="s">
        <v>1104</v>
      </c>
      <c r="H1100" t="s">
        <v>73</v>
      </c>
      <c r="I1100" t="s">
        <v>35</v>
      </c>
      <c r="J1100" t="s">
        <v>2423</v>
      </c>
      <c r="K1100" t="s">
        <v>325</v>
      </c>
      <c r="L1100" t="s">
        <v>2424</v>
      </c>
      <c r="M1100" t="s">
        <v>66</v>
      </c>
      <c r="N1100" t="s">
        <v>67</v>
      </c>
      <c r="O1100" t="s">
        <v>2425</v>
      </c>
      <c r="P1100" t="s">
        <v>69</v>
      </c>
      <c r="Q1100" t="s">
        <v>43</v>
      </c>
      <c r="R1100">
        <v>2</v>
      </c>
      <c r="S1100" t="s">
        <v>2424</v>
      </c>
      <c r="T1100" t="s">
        <v>60</v>
      </c>
      <c r="U1100" t="s">
        <v>186</v>
      </c>
      <c r="V1100" t="s">
        <v>2426</v>
      </c>
      <c r="W1100" t="s">
        <v>48</v>
      </c>
      <c r="X1100" t="s">
        <v>125</v>
      </c>
      <c r="Y1100">
        <v>12621964</v>
      </c>
      <c r="Z1100" t="s">
        <v>250</v>
      </c>
      <c r="AA1100" t="s">
        <v>251</v>
      </c>
      <c r="AB1100" t="str">
        <f>CONCATENATE(A1100,"-",AA1100)</f>
        <v>10025568-Between 30% and 35%</v>
      </c>
      <c r="AC1100" s="1">
        <v>44166</v>
      </c>
      <c r="AD1100" s="1">
        <v>44561</v>
      </c>
      <c r="AE1100" s="2">
        <v>2991.96</v>
      </c>
    </row>
    <row r="1101" spans="1:31" x14ac:dyDescent="0.25">
      <c r="A1101">
        <v>10025586</v>
      </c>
      <c r="B1101" t="s">
        <v>335</v>
      </c>
      <c r="C1101" t="s">
        <v>335</v>
      </c>
      <c r="D1101" t="s">
        <v>335</v>
      </c>
      <c r="E1101">
        <v>550214001</v>
      </c>
      <c r="F1101" t="s">
        <v>336</v>
      </c>
      <c r="G1101" t="s">
        <v>337</v>
      </c>
      <c r="H1101" t="s">
        <v>477</v>
      </c>
      <c r="I1101" t="s">
        <v>35</v>
      </c>
      <c r="J1101" t="s">
        <v>2427</v>
      </c>
      <c r="K1101" t="s">
        <v>339</v>
      </c>
      <c r="L1101" t="s">
        <v>2428</v>
      </c>
      <c r="M1101" t="s">
        <v>103</v>
      </c>
      <c r="N1101" t="s">
        <v>67</v>
      </c>
      <c r="O1101" t="s">
        <v>2429</v>
      </c>
      <c r="P1101" t="s">
        <v>79</v>
      </c>
      <c r="Q1101" t="s">
        <v>43</v>
      </c>
      <c r="R1101">
        <v>1</v>
      </c>
      <c r="S1101" t="s">
        <v>2428</v>
      </c>
      <c r="T1101" t="s">
        <v>96</v>
      </c>
      <c r="U1101" t="s">
        <v>2430</v>
      </c>
      <c r="V1101" t="s">
        <v>2431</v>
      </c>
      <c r="W1101" t="s">
        <v>345</v>
      </c>
      <c r="X1101" t="s">
        <v>49</v>
      </c>
      <c r="Y1101">
        <v>11610032</v>
      </c>
      <c r="Z1101" t="s">
        <v>108</v>
      </c>
      <c r="AA1101" t="s">
        <v>51</v>
      </c>
      <c r="AB1101" t="str">
        <f>CONCATENATE(A1101,"-",AA1101)</f>
        <v>10025586-10% and Under</v>
      </c>
      <c r="AC1101" s="1">
        <v>43865</v>
      </c>
      <c r="AD1101" s="1">
        <v>45107</v>
      </c>
      <c r="AE1101" s="2">
        <v>74.3</v>
      </c>
    </row>
    <row r="1102" spans="1:31" x14ac:dyDescent="0.25">
      <c r="A1102">
        <v>10025586</v>
      </c>
      <c r="B1102" t="s">
        <v>335</v>
      </c>
      <c r="C1102" t="s">
        <v>335</v>
      </c>
      <c r="D1102" t="s">
        <v>335</v>
      </c>
      <c r="E1102">
        <v>550214001</v>
      </c>
      <c r="F1102" t="s">
        <v>336</v>
      </c>
      <c r="G1102" t="s">
        <v>337</v>
      </c>
      <c r="H1102" t="s">
        <v>136</v>
      </c>
      <c r="I1102" t="s">
        <v>35</v>
      </c>
      <c r="J1102" t="s">
        <v>2427</v>
      </c>
      <c r="K1102" t="s">
        <v>339</v>
      </c>
      <c r="L1102" t="s">
        <v>2428</v>
      </c>
      <c r="M1102" t="s">
        <v>103</v>
      </c>
      <c r="N1102" t="s">
        <v>67</v>
      </c>
      <c r="O1102" t="s">
        <v>2429</v>
      </c>
      <c r="P1102" t="s">
        <v>79</v>
      </c>
      <c r="Q1102" t="s">
        <v>43</v>
      </c>
      <c r="R1102">
        <v>1</v>
      </c>
      <c r="S1102" t="s">
        <v>2428</v>
      </c>
      <c r="T1102" t="s">
        <v>96</v>
      </c>
      <c r="U1102" t="s">
        <v>2430</v>
      </c>
      <c r="V1102" t="s">
        <v>2431</v>
      </c>
      <c r="W1102" t="s">
        <v>345</v>
      </c>
      <c r="X1102" t="s">
        <v>49</v>
      </c>
      <c r="Y1102">
        <v>11610032</v>
      </c>
      <c r="Z1102" t="s">
        <v>108</v>
      </c>
      <c r="AA1102" t="s">
        <v>51</v>
      </c>
      <c r="AB1102" t="str">
        <f>CONCATENATE(A1102,"-",AA1102)</f>
        <v>10025586-10% and Under</v>
      </c>
      <c r="AC1102" s="1">
        <v>43865</v>
      </c>
      <c r="AD1102" s="1">
        <v>45107</v>
      </c>
      <c r="AE1102" s="2">
        <v>9218.9</v>
      </c>
    </row>
    <row r="1103" spans="1:31" x14ac:dyDescent="0.25">
      <c r="A1103">
        <v>10025640</v>
      </c>
      <c r="B1103" t="s">
        <v>97</v>
      </c>
      <c r="C1103" t="s">
        <v>2432</v>
      </c>
      <c r="D1103" t="s">
        <v>97</v>
      </c>
      <c r="E1103">
        <v>110620400</v>
      </c>
      <c r="F1103" t="s">
        <v>98</v>
      </c>
      <c r="G1103" t="s">
        <v>98</v>
      </c>
      <c r="H1103" t="s">
        <v>73</v>
      </c>
      <c r="I1103" t="s">
        <v>35</v>
      </c>
      <c r="J1103" t="s">
        <v>2433</v>
      </c>
      <c r="K1103" t="s">
        <v>226</v>
      </c>
      <c r="L1103" t="s">
        <v>2434</v>
      </c>
      <c r="M1103" t="s">
        <v>290</v>
      </c>
      <c r="N1103" t="s">
        <v>2380</v>
      </c>
      <c r="O1103" t="s">
        <v>2435</v>
      </c>
      <c r="P1103" t="s">
        <v>69</v>
      </c>
      <c r="Q1103" t="s">
        <v>43</v>
      </c>
      <c r="R1103">
        <v>6</v>
      </c>
      <c r="S1103" t="s">
        <v>254</v>
      </c>
      <c r="T1103" t="s">
        <v>60</v>
      </c>
      <c r="U1103" t="s">
        <v>2436</v>
      </c>
      <c r="V1103" t="s">
        <v>2437</v>
      </c>
      <c r="W1103" t="s">
        <v>151</v>
      </c>
      <c r="X1103" t="s">
        <v>125</v>
      </c>
      <c r="Y1103">
        <v>12682057</v>
      </c>
      <c r="Z1103" t="s">
        <v>274</v>
      </c>
      <c r="AA1103" t="s">
        <v>275</v>
      </c>
      <c r="AB1103" t="str">
        <f>CONCATENATE(A1103,"-",AA1103)</f>
        <v>10025640-Between 40% and 52%</v>
      </c>
      <c r="AC1103" s="1">
        <v>43732</v>
      </c>
      <c r="AD1103" s="1">
        <v>45107</v>
      </c>
      <c r="AE1103" s="2">
        <v>145.21</v>
      </c>
    </row>
    <row r="1104" spans="1:31" x14ac:dyDescent="0.25">
      <c r="A1104">
        <v>10025642</v>
      </c>
      <c r="B1104" t="s">
        <v>658</v>
      </c>
      <c r="C1104" t="s">
        <v>658</v>
      </c>
      <c r="D1104" t="s">
        <v>658</v>
      </c>
      <c r="E1104">
        <v>110590400</v>
      </c>
      <c r="F1104" t="s">
        <v>98</v>
      </c>
      <c r="G1104" t="s">
        <v>98</v>
      </c>
      <c r="H1104" t="s">
        <v>73</v>
      </c>
      <c r="I1104" t="s">
        <v>35</v>
      </c>
      <c r="J1104" t="s">
        <v>2438</v>
      </c>
      <c r="K1104" t="s">
        <v>101</v>
      </c>
      <c r="L1104" t="s">
        <v>2439</v>
      </c>
      <c r="M1104" t="s">
        <v>39</v>
      </c>
      <c r="N1104" t="s">
        <v>440</v>
      </c>
      <c r="O1104" t="s">
        <v>2440</v>
      </c>
      <c r="P1104" t="s">
        <v>42</v>
      </c>
      <c r="Q1104" t="s">
        <v>43</v>
      </c>
      <c r="R1104">
        <v>1</v>
      </c>
      <c r="S1104" t="s">
        <v>2439</v>
      </c>
      <c r="T1104" t="s">
        <v>60</v>
      </c>
      <c r="U1104" t="s">
        <v>442</v>
      </c>
      <c r="V1104" t="s">
        <v>2441</v>
      </c>
      <c r="W1104" t="s">
        <v>151</v>
      </c>
      <c r="X1104" t="s">
        <v>125</v>
      </c>
      <c r="Y1104">
        <v>71600550</v>
      </c>
      <c r="Z1104" t="s">
        <v>274</v>
      </c>
      <c r="AA1104" t="s">
        <v>275</v>
      </c>
      <c r="AB1104" t="str">
        <f>CONCATENATE(A1104,"-",AA1104)</f>
        <v>10025642-Between 40% and 52%</v>
      </c>
      <c r="AC1104" s="1">
        <v>43862</v>
      </c>
      <c r="AD1104" s="1">
        <v>45322</v>
      </c>
      <c r="AE1104" s="2">
        <v>668.15</v>
      </c>
    </row>
    <row r="1105" spans="1:31" x14ac:dyDescent="0.25">
      <c r="A1105">
        <v>10025650</v>
      </c>
      <c r="B1105" t="s">
        <v>658</v>
      </c>
      <c r="C1105" t="s">
        <v>658</v>
      </c>
      <c r="D1105" t="s">
        <v>658</v>
      </c>
      <c r="E1105">
        <v>110590400</v>
      </c>
      <c r="F1105" t="s">
        <v>98</v>
      </c>
      <c r="G1105" t="s">
        <v>98</v>
      </c>
      <c r="H1105" t="s">
        <v>95</v>
      </c>
      <c r="I1105" t="s">
        <v>35</v>
      </c>
      <c r="J1105" t="s">
        <v>2442</v>
      </c>
      <c r="K1105" t="s">
        <v>101</v>
      </c>
      <c r="L1105" t="s">
        <v>1010</v>
      </c>
      <c r="M1105" t="s">
        <v>39</v>
      </c>
      <c r="N1105" t="s">
        <v>440</v>
      </c>
      <c r="O1105" t="s">
        <v>2443</v>
      </c>
      <c r="P1105" t="s">
        <v>42</v>
      </c>
      <c r="Q1105" t="s">
        <v>43</v>
      </c>
      <c r="R1105">
        <v>1</v>
      </c>
      <c r="S1105" t="s">
        <v>1010</v>
      </c>
      <c r="T1105" t="s">
        <v>96</v>
      </c>
      <c r="U1105" t="s">
        <v>442</v>
      </c>
      <c r="V1105" t="s">
        <v>2444</v>
      </c>
      <c r="W1105" t="s">
        <v>151</v>
      </c>
      <c r="X1105" t="s">
        <v>125</v>
      </c>
      <c r="Y1105">
        <v>71600552</v>
      </c>
      <c r="Z1105" t="s">
        <v>274</v>
      </c>
      <c r="AA1105" t="s">
        <v>275</v>
      </c>
      <c r="AB1105" t="str">
        <f>CONCATENATE(A1105,"-",AA1105)</f>
        <v>10025650-Between 40% and 52%</v>
      </c>
      <c r="AC1105" s="1">
        <v>44044</v>
      </c>
      <c r="AD1105" s="1">
        <v>45869</v>
      </c>
      <c r="AE1105" s="2">
        <v>5712.15</v>
      </c>
    </row>
    <row r="1106" spans="1:31" x14ac:dyDescent="0.25">
      <c r="A1106">
        <v>10025687</v>
      </c>
      <c r="B1106" t="s">
        <v>2445</v>
      </c>
      <c r="C1106" t="s">
        <v>2013</v>
      </c>
      <c r="D1106" t="s">
        <v>2445</v>
      </c>
      <c r="E1106">
        <v>550211807</v>
      </c>
      <c r="F1106" t="s">
        <v>336</v>
      </c>
      <c r="G1106" t="s">
        <v>337</v>
      </c>
      <c r="H1106" t="s">
        <v>99</v>
      </c>
      <c r="I1106" t="s">
        <v>35</v>
      </c>
      <c r="J1106" t="s">
        <v>2446</v>
      </c>
      <c r="K1106" t="s">
        <v>339</v>
      </c>
      <c r="L1106" t="s">
        <v>2015</v>
      </c>
      <c r="M1106" t="s">
        <v>290</v>
      </c>
      <c r="N1106" t="s">
        <v>240</v>
      </c>
      <c r="O1106" t="s">
        <v>2447</v>
      </c>
      <c r="P1106" t="s">
        <v>69</v>
      </c>
      <c r="Q1106" t="s">
        <v>43</v>
      </c>
      <c r="R1106">
        <v>2</v>
      </c>
      <c r="S1106" t="s">
        <v>2015</v>
      </c>
      <c r="T1106" t="s">
        <v>60</v>
      </c>
      <c r="U1106" t="s">
        <v>2448</v>
      </c>
      <c r="V1106" t="s">
        <v>2449</v>
      </c>
      <c r="W1106" t="s">
        <v>345</v>
      </c>
      <c r="X1106" t="s">
        <v>125</v>
      </c>
      <c r="Y1106">
        <v>71680055</v>
      </c>
      <c r="Z1106" t="s">
        <v>620</v>
      </c>
      <c r="AA1106" t="s">
        <v>621</v>
      </c>
      <c r="AB1106" t="str">
        <f>CONCATENATE(A1106,"-",AA1106)</f>
        <v>10025687-Between 11% and 19%</v>
      </c>
      <c r="AC1106" s="1">
        <v>43891</v>
      </c>
      <c r="AD1106" s="1">
        <v>44986</v>
      </c>
      <c r="AE1106" s="2">
        <v>841.17</v>
      </c>
    </row>
    <row r="1107" spans="1:31" x14ac:dyDescent="0.25">
      <c r="A1107">
        <v>10025706</v>
      </c>
      <c r="B1107" t="s">
        <v>2450</v>
      </c>
      <c r="C1107" t="s">
        <v>2450</v>
      </c>
      <c r="D1107" t="s">
        <v>2450</v>
      </c>
      <c r="E1107">
        <v>110650400</v>
      </c>
      <c r="F1107" t="s">
        <v>98</v>
      </c>
      <c r="G1107" t="s">
        <v>98</v>
      </c>
      <c r="H1107" t="s">
        <v>154</v>
      </c>
      <c r="I1107" t="s">
        <v>35</v>
      </c>
      <c r="J1107" t="s">
        <v>2451</v>
      </c>
      <c r="K1107" t="s">
        <v>101</v>
      </c>
      <c r="L1107" t="s">
        <v>2452</v>
      </c>
      <c r="M1107" t="s">
        <v>2065</v>
      </c>
      <c r="N1107" t="s">
        <v>229</v>
      </c>
      <c r="O1107" t="s">
        <v>2453</v>
      </c>
      <c r="P1107" t="s">
        <v>79</v>
      </c>
      <c r="Q1107" t="s">
        <v>43</v>
      </c>
      <c r="R1107">
        <v>1</v>
      </c>
      <c r="S1107" t="s">
        <v>2452</v>
      </c>
      <c r="T1107" t="s">
        <v>155</v>
      </c>
      <c r="U1107" t="s">
        <v>2454</v>
      </c>
      <c r="V1107" t="s">
        <v>83</v>
      </c>
      <c r="W1107" t="s">
        <v>151</v>
      </c>
      <c r="X1107" t="s">
        <v>49</v>
      </c>
      <c r="Y1107">
        <v>71630025</v>
      </c>
      <c r="Z1107" t="s">
        <v>84</v>
      </c>
      <c r="AA1107" t="s">
        <v>85</v>
      </c>
      <c r="AB1107" t="str">
        <f>CONCATENATE(A1107,"-",AA1107)</f>
        <v>10025706-Zero</v>
      </c>
      <c r="AC1107" s="1">
        <v>44013</v>
      </c>
      <c r="AD1107" s="1">
        <v>45107</v>
      </c>
      <c r="AE1107" s="2">
        <v>35000</v>
      </c>
    </row>
    <row r="1108" spans="1:31" x14ac:dyDescent="0.25">
      <c r="A1108">
        <v>10025708</v>
      </c>
      <c r="B1108" t="s">
        <v>1056</v>
      </c>
      <c r="C1108" t="s">
        <v>1056</v>
      </c>
      <c r="D1108" t="s">
        <v>1056</v>
      </c>
      <c r="E1108">
        <v>110450400</v>
      </c>
      <c r="F1108" t="s">
        <v>98</v>
      </c>
      <c r="G1108" t="s">
        <v>98</v>
      </c>
      <c r="H1108" t="s">
        <v>53</v>
      </c>
      <c r="I1108" t="s">
        <v>54</v>
      </c>
      <c r="J1108" t="s">
        <v>2455</v>
      </c>
      <c r="K1108" t="s">
        <v>101</v>
      </c>
      <c r="L1108" t="s">
        <v>1690</v>
      </c>
      <c r="M1108" t="s">
        <v>290</v>
      </c>
      <c r="N1108" t="s">
        <v>2380</v>
      </c>
      <c r="O1108" t="s">
        <v>2456</v>
      </c>
      <c r="P1108" t="s">
        <v>69</v>
      </c>
      <c r="Q1108" t="s">
        <v>43</v>
      </c>
      <c r="R1108">
        <v>3</v>
      </c>
      <c r="S1108" t="s">
        <v>1690</v>
      </c>
      <c r="T1108" t="s">
        <v>57</v>
      </c>
      <c r="U1108" t="s">
        <v>2457</v>
      </c>
      <c r="V1108">
        <v>4500003316</v>
      </c>
      <c r="W1108" t="s">
        <v>151</v>
      </c>
      <c r="X1108" t="s">
        <v>125</v>
      </c>
      <c r="Y1108">
        <v>71680056</v>
      </c>
      <c r="Z1108" t="s">
        <v>274</v>
      </c>
      <c r="AA1108" t="s">
        <v>275</v>
      </c>
      <c r="AB1108" t="str">
        <f>CONCATENATE(A1108,"-",AA1108)</f>
        <v>10025708-Between 40% and 52%</v>
      </c>
      <c r="AC1108" s="1">
        <v>43723</v>
      </c>
      <c r="AD1108" s="1">
        <v>45183</v>
      </c>
      <c r="AE1108" s="2">
        <v>385.87</v>
      </c>
    </row>
    <row r="1109" spans="1:31" x14ac:dyDescent="0.25">
      <c r="A1109">
        <v>10025708</v>
      </c>
      <c r="B1109" t="s">
        <v>1056</v>
      </c>
      <c r="C1109" t="s">
        <v>1056</v>
      </c>
      <c r="D1109" t="s">
        <v>1056</v>
      </c>
      <c r="E1109">
        <v>110450400</v>
      </c>
      <c r="F1109" t="s">
        <v>98</v>
      </c>
      <c r="G1109" t="s">
        <v>98</v>
      </c>
      <c r="H1109" t="s">
        <v>216</v>
      </c>
      <c r="I1109" t="s">
        <v>35</v>
      </c>
      <c r="J1109" t="s">
        <v>2455</v>
      </c>
      <c r="K1109" t="s">
        <v>101</v>
      </c>
      <c r="L1109" t="s">
        <v>1690</v>
      </c>
      <c r="M1109" t="s">
        <v>290</v>
      </c>
      <c r="N1109" t="s">
        <v>2380</v>
      </c>
      <c r="O1109" t="s">
        <v>2456</v>
      </c>
      <c r="P1109" t="s">
        <v>69</v>
      </c>
      <c r="Q1109" t="s">
        <v>43</v>
      </c>
      <c r="R1109">
        <v>1</v>
      </c>
      <c r="S1109" t="s">
        <v>1690</v>
      </c>
      <c r="T1109" t="s">
        <v>62</v>
      </c>
      <c r="U1109" t="s">
        <v>2457</v>
      </c>
      <c r="V1109">
        <v>4500003316</v>
      </c>
      <c r="W1109" t="s">
        <v>151</v>
      </c>
      <c r="X1109" t="s">
        <v>125</v>
      </c>
      <c r="Y1109">
        <v>71680056</v>
      </c>
      <c r="Z1109" t="s">
        <v>274</v>
      </c>
      <c r="AA1109" t="s">
        <v>275</v>
      </c>
      <c r="AB1109" t="str">
        <f>CONCATENATE(A1109,"-",AA1109)</f>
        <v>10025708-Between 40% and 52%</v>
      </c>
      <c r="AC1109" s="1">
        <v>43723</v>
      </c>
      <c r="AD1109" s="1">
        <v>45183</v>
      </c>
      <c r="AE1109" s="2">
        <v>471.38</v>
      </c>
    </row>
    <row r="1110" spans="1:31" x14ac:dyDescent="0.25">
      <c r="A1110">
        <v>10025716</v>
      </c>
      <c r="B1110" t="s">
        <v>2458</v>
      </c>
      <c r="C1110" t="s">
        <v>1845</v>
      </c>
      <c r="D1110" t="s">
        <v>2458</v>
      </c>
      <c r="E1110">
        <v>550202924</v>
      </c>
      <c r="F1110" t="s">
        <v>336</v>
      </c>
      <c r="G1110" t="s">
        <v>337</v>
      </c>
      <c r="H1110" t="s">
        <v>299</v>
      </c>
      <c r="I1110" t="s">
        <v>35</v>
      </c>
      <c r="J1110" t="s">
        <v>2459</v>
      </c>
      <c r="K1110" t="s">
        <v>339</v>
      </c>
      <c r="L1110" t="s">
        <v>2460</v>
      </c>
      <c r="M1110" t="s">
        <v>39</v>
      </c>
      <c r="N1110" t="s">
        <v>341</v>
      </c>
      <c r="O1110" t="s">
        <v>2461</v>
      </c>
      <c r="P1110" t="s">
        <v>42</v>
      </c>
      <c r="Q1110" t="s">
        <v>43</v>
      </c>
      <c r="R1110">
        <v>6</v>
      </c>
      <c r="S1110" t="s">
        <v>2460</v>
      </c>
      <c r="T1110" t="s">
        <v>60</v>
      </c>
      <c r="U1110" t="s">
        <v>825</v>
      </c>
      <c r="V1110" t="s">
        <v>2462</v>
      </c>
      <c r="W1110" t="s">
        <v>345</v>
      </c>
      <c r="X1110" t="s">
        <v>125</v>
      </c>
      <c r="Y1110">
        <v>11600044</v>
      </c>
      <c r="Z1110" t="s">
        <v>84</v>
      </c>
      <c r="AA1110" t="s">
        <v>85</v>
      </c>
      <c r="AB1110" t="str">
        <f>CONCATENATE(A1110,"-",AA1110)</f>
        <v>10025716-Zero</v>
      </c>
      <c r="AC1110" s="1">
        <v>43922</v>
      </c>
      <c r="AD1110" s="1">
        <v>45382</v>
      </c>
      <c r="AE1110" s="2">
        <v>36.979999999999997</v>
      </c>
    </row>
    <row r="1111" spans="1:31" x14ac:dyDescent="0.25">
      <c r="A1111">
        <v>10025716</v>
      </c>
      <c r="B1111" t="s">
        <v>2458</v>
      </c>
      <c r="C1111" t="s">
        <v>1040</v>
      </c>
      <c r="D1111" t="s">
        <v>2458</v>
      </c>
      <c r="E1111">
        <v>550202924</v>
      </c>
      <c r="F1111" t="s">
        <v>336</v>
      </c>
      <c r="G1111" t="s">
        <v>337</v>
      </c>
      <c r="H1111" t="s">
        <v>216</v>
      </c>
      <c r="I1111" t="s">
        <v>35</v>
      </c>
      <c r="J1111" t="s">
        <v>2463</v>
      </c>
      <c r="K1111" t="s">
        <v>339</v>
      </c>
      <c r="L1111" t="s">
        <v>2460</v>
      </c>
      <c r="M1111" t="s">
        <v>39</v>
      </c>
      <c r="N1111" t="s">
        <v>341</v>
      </c>
      <c r="O1111" t="s">
        <v>2461</v>
      </c>
      <c r="P1111" t="s">
        <v>42</v>
      </c>
      <c r="Q1111" t="s">
        <v>43</v>
      </c>
      <c r="R1111">
        <v>1</v>
      </c>
      <c r="S1111" t="s">
        <v>2460</v>
      </c>
      <c r="T1111" t="s">
        <v>62</v>
      </c>
      <c r="U1111" t="s">
        <v>825</v>
      </c>
      <c r="V1111" t="s">
        <v>2462</v>
      </c>
      <c r="W1111" t="s">
        <v>345</v>
      </c>
      <c r="X1111" t="s">
        <v>125</v>
      </c>
      <c r="Y1111">
        <v>11600040</v>
      </c>
      <c r="Z1111" t="s">
        <v>274</v>
      </c>
      <c r="AA1111" t="s">
        <v>275</v>
      </c>
      <c r="AB1111" t="str">
        <f>CONCATENATE(A1111,"-",AA1111)</f>
        <v>10025716-Between 40% and 52%</v>
      </c>
      <c r="AC1111" s="1">
        <v>43922</v>
      </c>
      <c r="AD1111" s="1">
        <v>45382</v>
      </c>
      <c r="AE1111" s="2">
        <v>589.80999999999995</v>
      </c>
    </row>
    <row r="1112" spans="1:31" x14ac:dyDescent="0.25">
      <c r="A1112">
        <v>10025745</v>
      </c>
      <c r="B1112" t="s">
        <v>630</v>
      </c>
      <c r="C1112" t="s">
        <v>630</v>
      </c>
      <c r="D1112" t="s">
        <v>630</v>
      </c>
      <c r="E1112">
        <v>310930070</v>
      </c>
      <c r="F1112" t="s">
        <v>142</v>
      </c>
      <c r="G1112" t="s">
        <v>143</v>
      </c>
      <c r="H1112" t="s">
        <v>99</v>
      </c>
      <c r="I1112" t="s">
        <v>35</v>
      </c>
      <c r="J1112" t="s">
        <v>2464</v>
      </c>
      <c r="K1112" t="s">
        <v>146</v>
      </c>
      <c r="L1112" t="s">
        <v>1934</v>
      </c>
      <c r="M1112" t="s">
        <v>39</v>
      </c>
      <c r="N1112" t="s">
        <v>917</v>
      </c>
      <c r="O1112" t="s">
        <v>2465</v>
      </c>
      <c r="P1112" t="s">
        <v>42</v>
      </c>
      <c r="Q1112" t="s">
        <v>43</v>
      </c>
      <c r="R1112">
        <v>5</v>
      </c>
      <c r="S1112" t="s">
        <v>1934</v>
      </c>
      <c r="T1112" t="s">
        <v>60</v>
      </c>
      <c r="U1112" t="s">
        <v>1122</v>
      </c>
      <c r="V1112" t="s">
        <v>2466</v>
      </c>
      <c r="W1112" t="s">
        <v>151</v>
      </c>
      <c r="X1112" t="s">
        <v>125</v>
      </c>
      <c r="Y1112">
        <v>71600566</v>
      </c>
      <c r="Z1112" t="s">
        <v>274</v>
      </c>
      <c r="AA1112" t="s">
        <v>275</v>
      </c>
      <c r="AB1112" t="str">
        <f>CONCATENATE(A1112,"-",AA1112)</f>
        <v>10025745-Between 40% and 52%</v>
      </c>
      <c r="AC1112" s="1">
        <v>43831</v>
      </c>
      <c r="AD1112" s="1">
        <v>45291</v>
      </c>
      <c r="AE1112" s="2">
        <v>1300.78</v>
      </c>
    </row>
    <row r="1113" spans="1:31" x14ac:dyDescent="0.25">
      <c r="A1113">
        <v>10025745</v>
      </c>
      <c r="B1113" t="s">
        <v>630</v>
      </c>
      <c r="C1113" t="s">
        <v>630</v>
      </c>
      <c r="D1113" t="s">
        <v>630</v>
      </c>
      <c r="E1113">
        <v>310930070</v>
      </c>
      <c r="F1113" t="s">
        <v>142</v>
      </c>
      <c r="G1113" t="s">
        <v>143</v>
      </c>
      <c r="H1113" t="s">
        <v>586</v>
      </c>
      <c r="I1113" t="s">
        <v>35</v>
      </c>
      <c r="J1113" t="s">
        <v>2464</v>
      </c>
      <c r="K1113" t="s">
        <v>146</v>
      </c>
      <c r="L1113" t="s">
        <v>1934</v>
      </c>
      <c r="M1113" t="s">
        <v>39</v>
      </c>
      <c r="N1113" t="s">
        <v>917</v>
      </c>
      <c r="O1113" t="s">
        <v>2465</v>
      </c>
      <c r="P1113" t="s">
        <v>42</v>
      </c>
      <c r="Q1113" t="s">
        <v>43</v>
      </c>
      <c r="R1113">
        <v>5</v>
      </c>
      <c r="S1113" t="s">
        <v>1934</v>
      </c>
      <c r="T1113" t="s">
        <v>62</v>
      </c>
      <c r="U1113" t="s">
        <v>1122</v>
      </c>
      <c r="V1113" t="s">
        <v>2466</v>
      </c>
      <c r="W1113" t="s">
        <v>151</v>
      </c>
      <c r="X1113" t="s">
        <v>125</v>
      </c>
      <c r="Y1113">
        <v>71600566</v>
      </c>
      <c r="Z1113" t="s">
        <v>274</v>
      </c>
      <c r="AA1113" t="s">
        <v>275</v>
      </c>
      <c r="AB1113" t="str">
        <f>CONCATENATE(A1113,"-",AA1113)</f>
        <v>10025745-Between 40% and 52%</v>
      </c>
      <c r="AC1113" s="1">
        <v>43831</v>
      </c>
      <c r="AD1113" s="1">
        <v>45291</v>
      </c>
      <c r="AE1113" s="2">
        <v>2097.2199999999998</v>
      </c>
    </row>
    <row r="1114" spans="1:31" x14ac:dyDescent="0.25">
      <c r="A1114">
        <v>10025745</v>
      </c>
      <c r="B1114" t="s">
        <v>630</v>
      </c>
      <c r="C1114" t="s">
        <v>630</v>
      </c>
      <c r="D1114" t="s">
        <v>630</v>
      </c>
      <c r="E1114">
        <v>310930070</v>
      </c>
      <c r="F1114" t="s">
        <v>142</v>
      </c>
      <c r="G1114" t="s">
        <v>143</v>
      </c>
      <c r="H1114" t="s">
        <v>284</v>
      </c>
      <c r="I1114" t="s">
        <v>35</v>
      </c>
      <c r="J1114" t="s">
        <v>2464</v>
      </c>
      <c r="K1114" t="s">
        <v>146</v>
      </c>
      <c r="L1114" t="s">
        <v>1934</v>
      </c>
      <c r="M1114" t="s">
        <v>39</v>
      </c>
      <c r="N1114" t="s">
        <v>917</v>
      </c>
      <c r="O1114" t="s">
        <v>2465</v>
      </c>
      <c r="P1114" t="s">
        <v>42</v>
      </c>
      <c r="Q1114" t="s">
        <v>43</v>
      </c>
      <c r="R1114">
        <v>5</v>
      </c>
      <c r="S1114" t="s">
        <v>1934</v>
      </c>
      <c r="T1114" t="s">
        <v>213</v>
      </c>
      <c r="U1114" t="s">
        <v>1122</v>
      </c>
      <c r="V1114" t="s">
        <v>2466</v>
      </c>
      <c r="W1114" t="s">
        <v>151</v>
      </c>
      <c r="X1114" t="s">
        <v>125</v>
      </c>
      <c r="Y1114">
        <v>71600566</v>
      </c>
      <c r="Z1114" t="s">
        <v>274</v>
      </c>
      <c r="AA1114" t="s">
        <v>275</v>
      </c>
      <c r="AB1114" t="str">
        <f>CONCATENATE(A1114,"-",AA1114)</f>
        <v>10025745-Between 40% and 52%</v>
      </c>
      <c r="AC1114" s="1">
        <v>43831</v>
      </c>
      <c r="AD1114" s="1">
        <v>45291</v>
      </c>
      <c r="AE1114" s="2">
        <v>5294.88</v>
      </c>
    </row>
    <row r="1115" spans="1:31" x14ac:dyDescent="0.25">
      <c r="A1115">
        <v>10025750</v>
      </c>
      <c r="B1115" t="s">
        <v>374</v>
      </c>
      <c r="C1115" t="s">
        <v>374</v>
      </c>
      <c r="D1115" t="s">
        <v>374</v>
      </c>
      <c r="E1115">
        <v>310910070</v>
      </c>
      <c r="F1115" t="s">
        <v>142</v>
      </c>
      <c r="G1115" t="s">
        <v>143</v>
      </c>
      <c r="H1115" t="s">
        <v>284</v>
      </c>
      <c r="I1115" t="s">
        <v>35</v>
      </c>
      <c r="J1115" t="s">
        <v>2467</v>
      </c>
      <c r="K1115" t="s">
        <v>146</v>
      </c>
      <c r="L1115" t="s">
        <v>948</v>
      </c>
      <c r="M1115" t="s">
        <v>290</v>
      </c>
      <c r="N1115" t="s">
        <v>2380</v>
      </c>
      <c r="O1115" t="s">
        <v>2468</v>
      </c>
      <c r="P1115" t="s">
        <v>69</v>
      </c>
      <c r="Q1115" t="s">
        <v>43</v>
      </c>
      <c r="R1115">
        <v>1</v>
      </c>
      <c r="S1115" t="s">
        <v>948</v>
      </c>
      <c r="T1115" t="s">
        <v>213</v>
      </c>
      <c r="U1115" t="s">
        <v>2469</v>
      </c>
      <c r="V1115" t="s">
        <v>2470</v>
      </c>
      <c r="W1115" t="s">
        <v>151</v>
      </c>
      <c r="X1115" t="s">
        <v>125</v>
      </c>
      <c r="Y1115">
        <v>11680006</v>
      </c>
      <c r="Z1115" t="s">
        <v>274</v>
      </c>
      <c r="AA1115" t="s">
        <v>275</v>
      </c>
      <c r="AB1115" t="str">
        <f>CONCATENATE(A1115,"-",AA1115)</f>
        <v>10025750-Between 40% and 52%</v>
      </c>
      <c r="AC1115" s="1">
        <v>43713</v>
      </c>
      <c r="AD1115" s="1">
        <v>44834</v>
      </c>
      <c r="AE1115" s="2">
        <v>0</v>
      </c>
    </row>
    <row r="1116" spans="1:31" x14ac:dyDescent="0.25">
      <c r="A1116">
        <v>10025769</v>
      </c>
      <c r="B1116" t="s">
        <v>630</v>
      </c>
      <c r="C1116" t="s">
        <v>630</v>
      </c>
      <c r="D1116" t="s">
        <v>630</v>
      </c>
      <c r="E1116">
        <v>310930070</v>
      </c>
      <c r="F1116" t="s">
        <v>142</v>
      </c>
      <c r="G1116" t="s">
        <v>143</v>
      </c>
      <c r="H1116" t="s">
        <v>73</v>
      </c>
      <c r="I1116" t="s">
        <v>35</v>
      </c>
      <c r="J1116" t="s">
        <v>2471</v>
      </c>
      <c r="K1116" t="s">
        <v>146</v>
      </c>
      <c r="L1116" t="s">
        <v>1707</v>
      </c>
      <c r="M1116" t="s">
        <v>39</v>
      </c>
      <c r="N1116" t="s">
        <v>917</v>
      </c>
      <c r="O1116" t="s">
        <v>2472</v>
      </c>
      <c r="P1116" t="s">
        <v>42</v>
      </c>
      <c r="Q1116" t="s">
        <v>43</v>
      </c>
      <c r="R1116">
        <v>8</v>
      </c>
      <c r="S1116" t="s">
        <v>1736</v>
      </c>
      <c r="T1116" t="s">
        <v>60</v>
      </c>
      <c r="U1116" t="s">
        <v>1122</v>
      </c>
      <c r="V1116" t="s">
        <v>2473</v>
      </c>
      <c r="W1116" t="s">
        <v>151</v>
      </c>
      <c r="X1116" t="s">
        <v>125</v>
      </c>
      <c r="Y1116">
        <v>71603845</v>
      </c>
      <c r="Z1116" t="s">
        <v>274</v>
      </c>
      <c r="AA1116" t="s">
        <v>275</v>
      </c>
      <c r="AB1116" t="str">
        <f>CONCATENATE(A1116,"-",AA1116)</f>
        <v>10025769-Between 40% and 52%</v>
      </c>
      <c r="AC1116" s="1">
        <v>43910</v>
      </c>
      <c r="AD1116" s="1">
        <v>44823</v>
      </c>
      <c r="AE1116" s="2">
        <v>1118.9000000000001</v>
      </c>
    </row>
    <row r="1117" spans="1:31" x14ac:dyDescent="0.25">
      <c r="A1117">
        <v>10025769</v>
      </c>
      <c r="B1117" t="s">
        <v>630</v>
      </c>
      <c r="C1117" t="s">
        <v>630</v>
      </c>
      <c r="D1117" t="s">
        <v>630</v>
      </c>
      <c r="E1117">
        <v>310930070</v>
      </c>
      <c r="F1117" t="s">
        <v>142</v>
      </c>
      <c r="G1117" t="s">
        <v>143</v>
      </c>
      <c r="H1117" t="s">
        <v>73</v>
      </c>
      <c r="I1117" t="s">
        <v>35</v>
      </c>
      <c r="J1117" t="s">
        <v>2471</v>
      </c>
      <c r="K1117" t="s">
        <v>146</v>
      </c>
      <c r="L1117" t="s">
        <v>1707</v>
      </c>
      <c r="M1117" t="s">
        <v>39</v>
      </c>
      <c r="N1117" t="s">
        <v>917</v>
      </c>
      <c r="O1117" t="s">
        <v>2472</v>
      </c>
      <c r="P1117" t="s">
        <v>42</v>
      </c>
      <c r="Q1117" t="s">
        <v>43</v>
      </c>
      <c r="R1117">
        <v>9</v>
      </c>
      <c r="S1117" t="s">
        <v>2474</v>
      </c>
      <c r="T1117" t="s">
        <v>60</v>
      </c>
      <c r="U1117" t="s">
        <v>1122</v>
      </c>
      <c r="V1117" t="s">
        <v>2473</v>
      </c>
      <c r="W1117" t="s">
        <v>151</v>
      </c>
      <c r="X1117" t="s">
        <v>125</v>
      </c>
      <c r="Y1117">
        <v>71603845</v>
      </c>
      <c r="Z1117" t="s">
        <v>274</v>
      </c>
      <c r="AA1117" t="s">
        <v>275</v>
      </c>
      <c r="AB1117" t="str">
        <f>CONCATENATE(A1117,"-",AA1117)</f>
        <v>10025769-Between 40% and 52%</v>
      </c>
      <c r="AC1117" s="1">
        <v>43910</v>
      </c>
      <c r="AD1117" s="1">
        <v>44823</v>
      </c>
      <c r="AE1117" s="2">
        <v>1074.07</v>
      </c>
    </row>
    <row r="1118" spans="1:31" x14ac:dyDescent="0.25">
      <c r="A1118">
        <v>10025771</v>
      </c>
      <c r="B1118" t="s">
        <v>2475</v>
      </c>
      <c r="C1118" t="s">
        <v>2475</v>
      </c>
      <c r="D1118" t="s">
        <v>2475</v>
      </c>
      <c r="E1118">
        <v>310910082</v>
      </c>
      <c r="F1118" t="s">
        <v>142</v>
      </c>
      <c r="G1118" t="s">
        <v>143</v>
      </c>
      <c r="H1118" t="s">
        <v>463</v>
      </c>
      <c r="I1118" t="s">
        <v>35</v>
      </c>
      <c r="J1118" t="s">
        <v>2476</v>
      </c>
      <c r="K1118" t="s">
        <v>146</v>
      </c>
      <c r="L1118" t="s">
        <v>948</v>
      </c>
      <c r="M1118" t="s">
        <v>39</v>
      </c>
      <c r="N1118" t="s">
        <v>440</v>
      </c>
      <c r="O1118" t="s">
        <v>2477</v>
      </c>
      <c r="P1118" t="s">
        <v>42</v>
      </c>
      <c r="Q1118" t="s">
        <v>43</v>
      </c>
      <c r="R1118">
        <v>1</v>
      </c>
      <c r="S1118" t="s">
        <v>948</v>
      </c>
      <c r="T1118" t="s">
        <v>45</v>
      </c>
      <c r="U1118" t="s">
        <v>442</v>
      </c>
      <c r="V1118" t="s">
        <v>2478</v>
      </c>
      <c r="W1118" t="s">
        <v>151</v>
      </c>
      <c r="X1118" t="s">
        <v>125</v>
      </c>
      <c r="Y1118">
        <v>71603847</v>
      </c>
      <c r="Z1118" t="s">
        <v>274</v>
      </c>
      <c r="AA1118" t="s">
        <v>275</v>
      </c>
      <c r="AB1118" t="str">
        <f>CONCATENATE(A1118,"-",AA1118)</f>
        <v>10025771-Between 40% and 52%</v>
      </c>
      <c r="AC1118" s="1">
        <v>43922</v>
      </c>
      <c r="AD1118" s="1">
        <v>45747</v>
      </c>
      <c r="AE1118" s="2">
        <v>8786.15</v>
      </c>
    </row>
    <row r="1119" spans="1:31" x14ac:dyDescent="0.25">
      <c r="A1119">
        <v>10025771</v>
      </c>
      <c r="B1119" t="s">
        <v>2475</v>
      </c>
      <c r="C1119" t="s">
        <v>2475</v>
      </c>
      <c r="D1119" t="s">
        <v>2475</v>
      </c>
      <c r="E1119">
        <v>310910082</v>
      </c>
      <c r="F1119" t="s">
        <v>142</v>
      </c>
      <c r="G1119" t="s">
        <v>143</v>
      </c>
      <c r="H1119" t="s">
        <v>2479</v>
      </c>
      <c r="I1119" t="s">
        <v>35</v>
      </c>
      <c r="J1119" t="s">
        <v>2476</v>
      </c>
      <c r="K1119" t="s">
        <v>146</v>
      </c>
      <c r="L1119" t="s">
        <v>948</v>
      </c>
      <c r="M1119" t="s">
        <v>39</v>
      </c>
      <c r="N1119" t="s">
        <v>440</v>
      </c>
      <c r="O1119" t="s">
        <v>2477</v>
      </c>
      <c r="P1119" t="s">
        <v>42</v>
      </c>
      <c r="Q1119" t="s">
        <v>43</v>
      </c>
      <c r="R1119">
        <v>1</v>
      </c>
      <c r="S1119" t="s">
        <v>948</v>
      </c>
      <c r="T1119" t="s">
        <v>45</v>
      </c>
      <c r="U1119" t="s">
        <v>442</v>
      </c>
      <c r="V1119" t="s">
        <v>2478</v>
      </c>
      <c r="W1119" t="s">
        <v>151</v>
      </c>
      <c r="X1119" t="s">
        <v>125</v>
      </c>
      <c r="Y1119">
        <v>71603847</v>
      </c>
      <c r="Z1119" t="s">
        <v>274</v>
      </c>
      <c r="AA1119" t="s">
        <v>275</v>
      </c>
      <c r="AB1119" t="str">
        <f>CONCATENATE(A1119,"-",AA1119)</f>
        <v>10025771-Between 40% and 52%</v>
      </c>
      <c r="AC1119" s="1">
        <v>43922</v>
      </c>
      <c r="AD1119" s="1">
        <v>45747</v>
      </c>
      <c r="AE1119" s="2">
        <v>240</v>
      </c>
    </row>
    <row r="1120" spans="1:31" x14ac:dyDescent="0.25">
      <c r="A1120">
        <v>10025771</v>
      </c>
      <c r="B1120" t="s">
        <v>2475</v>
      </c>
      <c r="C1120" t="s">
        <v>2475</v>
      </c>
      <c r="D1120" t="s">
        <v>374</v>
      </c>
      <c r="E1120">
        <v>310910070</v>
      </c>
      <c r="F1120" t="s">
        <v>142</v>
      </c>
      <c r="G1120" t="s">
        <v>143</v>
      </c>
      <c r="H1120" t="s">
        <v>2480</v>
      </c>
      <c r="I1120" t="s">
        <v>35</v>
      </c>
      <c r="J1120" t="s">
        <v>2476</v>
      </c>
      <c r="K1120" t="s">
        <v>146</v>
      </c>
      <c r="L1120" t="s">
        <v>948</v>
      </c>
      <c r="M1120" t="s">
        <v>39</v>
      </c>
      <c r="N1120" t="s">
        <v>440</v>
      </c>
      <c r="O1120" t="s">
        <v>2477</v>
      </c>
      <c r="P1120" t="s">
        <v>42</v>
      </c>
      <c r="Q1120" t="s">
        <v>43</v>
      </c>
      <c r="R1120">
        <v>1</v>
      </c>
      <c r="S1120" t="s">
        <v>948</v>
      </c>
      <c r="T1120" t="s">
        <v>62</v>
      </c>
      <c r="U1120" t="s">
        <v>442</v>
      </c>
      <c r="V1120" t="s">
        <v>2478</v>
      </c>
      <c r="W1120" t="s">
        <v>151</v>
      </c>
      <c r="X1120" t="s">
        <v>125</v>
      </c>
      <c r="Y1120">
        <v>71603847</v>
      </c>
      <c r="Z1120" t="s">
        <v>274</v>
      </c>
      <c r="AA1120" t="s">
        <v>275</v>
      </c>
      <c r="AB1120" t="str">
        <f>CONCATENATE(A1120,"-",AA1120)</f>
        <v>10025771-Between 40% and 52%</v>
      </c>
      <c r="AC1120" s="1">
        <v>43922</v>
      </c>
      <c r="AD1120" s="1">
        <v>45747</v>
      </c>
      <c r="AE1120" s="2">
        <v>1.17</v>
      </c>
    </row>
    <row r="1121" spans="1:31" x14ac:dyDescent="0.25">
      <c r="A1121">
        <v>10025783</v>
      </c>
      <c r="B1121" t="s">
        <v>1434</v>
      </c>
      <c r="C1121" t="s">
        <v>1434</v>
      </c>
      <c r="D1121" t="s">
        <v>1434</v>
      </c>
      <c r="E1121">
        <v>224080000</v>
      </c>
      <c r="F1121" t="s">
        <v>879</v>
      </c>
      <c r="G1121" t="s">
        <v>880</v>
      </c>
      <c r="H1121" t="s">
        <v>59</v>
      </c>
      <c r="I1121" t="s">
        <v>35</v>
      </c>
      <c r="J1121" t="s">
        <v>2481</v>
      </c>
      <c r="K1121" t="s">
        <v>392</v>
      </c>
      <c r="L1121" t="s">
        <v>1613</v>
      </c>
      <c r="M1121" t="s">
        <v>2065</v>
      </c>
      <c r="N1121" t="s">
        <v>1872</v>
      </c>
      <c r="O1121" t="s">
        <v>2482</v>
      </c>
      <c r="P1121" t="s">
        <v>79</v>
      </c>
      <c r="Q1121" t="s">
        <v>43</v>
      </c>
      <c r="R1121">
        <v>2</v>
      </c>
      <c r="S1121" t="s">
        <v>1613</v>
      </c>
      <c r="T1121" t="s">
        <v>60</v>
      </c>
      <c r="U1121" t="s">
        <v>2483</v>
      </c>
      <c r="V1121" t="s">
        <v>2484</v>
      </c>
      <c r="W1121" t="s">
        <v>48</v>
      </c>
      <c r="X1121" t="s">
        <v>125</v>
      </c>
      <c r="Y1121">
        <v>71630046</v>
      </c>
      <c r="Z1121" t="s">
        <v>250</v>
      </c>
      <c r="AA1121" t="s">
        <v>251</v>
      </c>
      <c r="AB1121" t="str">
        <f>CONCATENATE(A1121,"-",AA1121)</f>
        <v>10025783-Between 30% and 35%</v>
      </c>
      <c r="AC1121" s="1">
        <v>44331</v>
      </c>
      <c r="AD1121" s="1">
        <v>44834</v>
      </c>
      <c r="AE1121" s="2">
        <v>-32.24</v>
      </c>
    </row>
    <row r="1122" spans="1:31" x14ac:dyDescent="0.25">
      <c r="A1122">
        <v>10025827</v>
      </c>
      <c r="B1122" t="s">
        <v>910</v>
      </c>
      <c r="C1122" t="s">
        <v>910</v>
      </c>
      <c r="D1122" t="s">
        <v>910</v>
      </c>
      <c r="E1122">
        <v>310890070</v>
      </c>
      <c r="F1122" t="s">
        <v>142</v>
      </c>
      <c r="G1122" t="s">
        <v>143</v>
      </c>
      <c r="H1122" t="s">
        <v>52</v>
      </c>
      <c r="I1122" t="s">
        <v>35</v>
      </c>
      <c r="J1122" t="s">
        <v>2485</v>
      </c>
      <c r="K1122" t="s">
        <v>146</v>
      </c>
      <c r="L1122" t="s">
        <v>916</v>
      </c>
      <c r="M1122" t="s">
        <v>39</v>
      </c>
      <c r="N1122" t="s">
        <v>917</v>
      </c>
      <c r="O1122" t="s">
        <v>2486</v>
      </c>
      <c r="P1122" t="s">
        <v>42</v>
      </c>
      <c r="Q1122" t="s">
        <v>43</v>
      </c>
      <c r="R1122">
        <v>1</v>
      </c>
      <c r="S1122" t="s">
        <v>916</v>
      </c>
      <c r="T1122" t="s">
        <v>45</v>
      </c>
      <c r="U1122" t="s">
        <v>1122</v>
      </c>
      <c r="V1122" t="s">
        <v>2487</v>
      </c>
      <c r="W1122" t="s">
        <v>151</v>
      </c>
      <c r="X1122" t="s">
        <v>125</v>
      </c>
      <c r="Y1122">
        <v>71603857</v>
      </c>
      <c r="Z1122" t="s">
        <v>274</v>
      </c>
      <c r="AA1122" t="s">
        <v>275</v>
      </c>
      <c r="AB1122" t="str">
        <f>CONCATENATE(A1122,"-",AA1122)</f>
        <v>10025827-Between 40% and 52%</v>
      </c>
      <c r="AC1122" s="1">
        <v>43910</v>
      </c>
      <c r="AD1122" s="1">
        <v>45004</v>
      </c>
      <c r="AE1122" s="2">
        <v>13335.16</v>
      </c>
    </row>
    <row r="1123" spans="1:31" x14ac:dyDescent="0.25">
      <c r="A1123">
        <v>10025827</v>
      </c>
      <c r="B1123" t="s">
        <v>910</v>
      </c>
      <c r="C1123" t="s">
        <v>910</v>
      </c>
      <c r="D1123" t="s">
        <v>910</v>
      </c>
      <c r="E1123">
        <v>310890070</v>
      </c>
      <c r="F1123" t="s">
        <v>142</v>
      </c>
      <c r="G1123" t="s">
        <v>143</v>
      </c>
      <c r="H1123" t="s">
        <v>299</v>
      </c>
      <c r="I1123" t="s">
        <v>35</v>
      </c>
      <c r="J1123" t="s">
        <v>2485</v>
      </c>
      <c r="K1123" t="s">
        <v>146</v>
      </c>
      <c r="L1123" t="s">
        <v>916</v>
      </c>
      <c r="M1123" t="s">
        <v>39</v>
      </c>
      <c r="N1123" t="s">
        <v>917</v>
      </c>
      <c r="O1123" t="s">
        <v>2486</v>
      </c>
      <c r="P1123" t="s">
        <v>42</v>
      </c>
      <c r="Q1123" t="s">
        <v>43</v>
      </c>
      <c r="R1123">
        <v>1</v>
      </c>
      <c r="S1123" t="s">
        <v>916</v>
      </c>
      <c r="T1123" t="s">
        <v>60</v>
      </c>
      <c r="U1123" t="s">
        <v>1122</v>
      </c>
      <c r="V1123" t="s">
        <v>2487</v>
      </c>
      <c r="W1123" t="s">
        <v>151</v>
      </c>
      <c r="X1123" t="s">
        <v>125</v>
      </c>
      <c r="Y1123">
        <v>71603857</v>
      </c>
      <c r="Z1123" t="s">
        <v>274</v>
      </c>
      <c r="AA1123" t="s">
        <v>275</v>
      </c>
      <c r="AB1123" t="str">
        <f>CONCATENATE(A1123,"-",AA1123)</f>
        <v>10025827-Between 40% and 52%</v>
      </c>
      <c r="AC1123" s="1">
        <v>43910</v>
      </c>
      <c r="AD1123" s="1">
        <v>45004</v>
      </c>
      <c r="AE1123" s="2">
        <v>16.149999999999999</v>
      </c>
    </row>
    <row r="1124" spans="1:31" x14ac:dyDescent="0.25">
      <c r="A1124">
        <v>10025827</v>
      </c>
      <c r="B1124" t="s">
        <v>910</v>
      </c>
      <c r="C1124" t="s">
        <v>910</v>
      </c>
      <c r="D1124" t="s">
        <v>910</v>
      </c>
      <c r="E1124">
        <v>310890070</v>
      </c>
      <c r="F1124" t="s">
        <v>142</v>
      </c>
      <c r="G1124" t="s">
        <v>143</v>
      </c>
      <c r="H1124" t="s">
        <v>746</v>
      </c>
      <c r="I1124" t="s">
        <v>219</v>
      </c>
      <c r="J1124" t="s">
        <v>2485</v>
      </c>
      <c r="K1124" t="s">
        <v>146</v>
      </c>
      <c r="L1124" t="s">
        <v>916</v>
      </c>
      <c r="M1124" t="s">
        <v>39</v>
      </c>
      <c r="N1124" t="s">
        <v>917</v>
      </c>
      <c r="O1124" t="s">
        <v>2486</v>
      </c>
      <c r="P1124" t="s">
        <v>42</v>
      </c>
      <c r="Q1124" t="s">
        <v>43</v>
      </c>
      <c r="R1124">
        <v>1</v>
      </c>
      <c r="S1124" t="s">
        <v>916</v>
      </c>
      <c r="T1124" t="s">
        <v>155</v>
      </c>
      <c r="U1124" t="s">
        <v>1122</v>
      </c>
      <c r="V1124" t="s">
        <v>2487</v>
      </c>
      <c r="W1124" t="s">
        <v>151</v>
      </c>
      <c r="X1124" t="s">
        <v>125</v>
      </c>
      <c r="Y1124">
        <v>71603857</v>
      </c>
      <c r="Z1124" t="s">
        <v>274</v>
      </c>
      <c r="AA1124" t="s">
        <v>275</v>
      </c>
      <c r="AB1124" t="str">
        <f>CONCATENATE(A1124,"-",AA1124)</f>
        <v>10025827-Between 40% and 52%</v>
      </c>
      <c r="AC1124" s="1">
        <v>43910</v>
      </c>
      <c r="AD1124" s="1">
        <v>45004</v>
      </c>
      <c r="AE1124" s="2">
        <v>53232.86</v>
      </c>
    </row>
    <row r="1125" spans="1:31" x14ac:dyDescent="0.25">
      <c r="A1125">
        <v>10025827</v>
      </c>
      <c r="B1125" t="s">
        <v>910</v>
      </c>
      <c r="C1125" t="s">
        <v>910</v>
      </c>
      <c r="D1125" t="s">
        <v>910</v>
      </c>
      <c r="E1125">
        <v>310890070</v>
      </c>
      <c r="F1125" t="s">
        <v>142</v>
      </c>
      <c r="G1125" t="s">
        <v>143</v>
      </c>
      <c r="H1125" t="s">
        <v>559</v>
      </c>
      <c r="I1125" t="s">
        <v>219</v>
      </c>
      <c r="J1125" t="s">
        <v>2488</v>
      </c>
      <c r="K1125" t="s">
        <v>146</v>
      </c>
      <c r="L1125" t="s">
        <v>916</v>
      </c>
      <c r="M1125" t="s">
        <v>39</v>
      </c>
      <c r="N1125" t="s">
        <v>917</v>
      </c>
      <c r="O1125" t="s">
        <v>2486</v>
      </c>
      <c r="P1125" t="s">
        <v>42</v>
      </c>
      <c r="Q1125" t="s">
        <v>43</v>
      </c>
      <c r="R1125">
        <v>8</v>
      </c>
      <c r="S1125" t="s">
        <v>916</v>
      </c>
      <c r="T1125" t="s">
        <v>155</v>
      </c>
      <c r="U1125" t="s">
        <v>1122</v>
      </c>
      <c r="V1125" t="s">
        <v>2487</v>
      </c>
      <c r="W1125" t="s">
        <v>151</v>
      </c>
      <c r="X1125" t="s">
        <v>125</v>
      </c>
      <c r="Y1125">
        <v>71603863</v>
      </c>
      <c r="Z1125" t="s">
        <v>84</v>
      </c>
      <c r="AA1125" t="s">
        <v>85</v>
      </c>
      <c r="AB1125" t="str">
        <f>CONCATENATE(A1125,"-",AA1125)</f>
        <v>10025827-Zero</v>
      </c>
      <c r="AC1125" s="1">
        <v>43910</v>
      </c>
      <c r="AD1125" s="1">
        <v>45004</v>
      </c>
      <c r="AE1125" s="2">
        <v>52192.5</v>
      </c>
    </row>
    <row r="1126" spans="1:31" x14ac:dyDescent="0.25">
      <c r="A1126">
        <v>10025827</v>
      </c>
      <c r="B1126" t="s">
        <v>630</v>
      </c>
      <c r="C1126" t="s">
        <v>910</v>
      </c>
      <c r="D1126" t="s">
        <v>630</v>
      </c>
      <c r="E1126">
        <v>310930070</v>
      </c>
      <c r="F1126" t="s">
        <v>142</v>
      </c>
      <c r="G1126" t="s">
        <v>143</v>
      </c>
      <c r="H1126" t="s">
        <v>99</v>
      </c>
      <c r="I1126" t="s">
        <v>35</v>
      </c>
      <c r="J1126" t="s">
        <v>2485</v>
      </c>
      <c r="K1126" t="s">
        <v>146</v>
      </c>
      <c r="L1126" t="s">
        <v>916</v>
      </c>
      <c r="M1126" t="s">
        <v>39</v>
      </c>
      <c r="N1126" t="s">
        <v>917</v>
      </c>
      <c r="O1126" t="s">
        <v>2486</v>
      </c>
      <c r="P1126" t="s">
        <v>42</v>
      </c>
      <c r="Q1126" t="s">
        <v>43</v>
      </c>
      <c r="R1126">
        <v>2</v>
      </c>
      <c r="S1126" t="s">
        <v>1119</v>
      </c>
      <c r="T1126" t="s">
        <v>60</v>
      </c>
      <c r="U1126" t="s">
        <v>1122</v>
      </c>
      <c r="V1126" t="s">
        <v>2487</v>
      </c>
      <c r="W1126" t="s">
        <v>151</v>
      </c>
      <c r="X1126" t="s">
        <v>125</v>
      </c>
      <c r="Y1126">
        <v>71603857</v>
      </c>
      <c r="Z1126" t="s">
        <v>274</v>
      </c>
      <c r="AA1126" t="s">
        <v>275</v>
      </c>
      <c r="AB1126" t="str">
        <f>CONCATENATE(A1126,"-",AA1126)</f>
        <v>10025827-Between 40% and 52%</v>
      </c>
      <c r="AC1126" s="1">
        <v>43910</v>
      </c>
      <c r="AD1126" s="1">
        <v>45004</v>
      </c>
      <c r="AE1126" s="2">
        <v>284.04000000000002</v>
      </c>
    </row>
    <row r="1127" spans="1:31" x14ac:dyDescent="0.25">
      <c r="A1127">
        <v>10025828</v>
      </c>
      <c r="B1127" t="s">
        <v>321</v>
      </c>
      <c r="C1127" t="s">
        <v>321</v>
      </c>
      <c r="D1127" t="s">
        <v>321</v>
      </c>
      <c r="E1127">
        <v>310920070</v>
      </c>
      <c r="F1127" t="s">
        <v>142</v>
      </c>
      <c r="G1127" t="s">
        <v>143</v>
      </c>
      <c r="H1127" t="s">
        <v>267</v>
      </c>
      <c r="I1127" t="s">
        <v>35</v>
      </c>
      <c r="J1127" t="s">
        <v>2489</v>
      </c>
      <c r="K1127" t="s">
        <v>146</v>
      </c>
      <c r="L1127" t="s">
        <v>499</v>
      </c>
      <c r="M1127" t="s">
        <v>39</v>
      </c>
      <c r="N1127" t="s">
        <v>500</v>
      </c>
      <c r="O1127" t="s">
        <v>2490</v>
      </c>
      <c r="P1127" t="s">
        <v>42</v>
      </c>
      <c r="Q1127" t="s">
        <v>43</v>
      </c>
      <c r="R1127">
        <v>3</v>
      </c>
      <c r="S1127" t="s">
        <v>499</v>
      </c>
      <c r="T1127" t="s">
        <v>45</v>
      </c>
      <c r="U1127" t="s">
        <v>2491</v>
      </c>
      <c r="V1127" t="s">
        <v>2492</v>
      </c>
      <c r="W1127" t="s">
        <v>444</v>
      </c>
      <c r="X1127" t="s">
        <v>125</v>
      </c>
      <c r="Y1127">
        <v>71600624</v>
      </c>
      <c r="Z1127" t="s">
        <v>250</v>
      </c>
      <c r="AA1127" t="s">
        <v>251</v>
      </c>
      <c r="AB1127" t="str">
        <f>CONCATENATE(A1127,"-",AA1127)</f>
        <v>10025828-Between 30% and 35%</v>
      </c>
      <c r="AC1127" s="1">
        <v>43931</v>
      </c>
      <c r="AD1127" s="1">
        <v>45391</v>
      </c>
      <c r="AE1127" s="2">
        <v>3846.16</v>
      </c>
    </row>
    <row r="1128" spans="1:31" x14ac:dyDescent="0.25">
      <c r="A1128">
        <v>10025828</v>
      </c>
      <c r="B1128" t="s">
        <v>321</v>
      </c>
      <c r="C1128" t="s">
        <v>321</v>
      </c>
      <c r="D1128" t="s">
        <v>321</v>
      </c>
      <c r="E1128">
        <v>310920070</v>
      </c>
      <c r="F1128" t="s">
        <v>142</v>
      </c>
      <c r="G1128" t="s">
        <v>143</v>
      </c>
      <c r="H1128" t="s">
        <v>53</v>
      </c>
      <c r="I1128" t="s">
        <v>54</v>
      </c>
      <c r="J1128" t="s">
        <v>2489</v>
      </c>
      <c r="K1128" t="s">
        <v>146</v>
      </c>
      <c r="L1128" t="s">
        <v>499</v>
      </c>
      <c r="M1128" t="s">
        <v>39</v>
      </c>
      <c r="N1128" t="s">
        <v>500</v>
      </c>
      <c r="O1128" t="s">
        <v>2490</v>
      </c>
      <c r="P1128" t="s">
        <v>42</v>
      </c>
      <c r="Q1128" t="s">
        <v>43</v>
      </c>
      <c r="R1128" t="s">
        <v>2493</v>
      </c>
      <c r="S1128" t="s">
        <v>499</v>
      </c>
      <c r="T1128" t="s">
        <v>57</v>
      </c>
      <c r="U1128" t="s">
        <v>2491</v>
      </c>
      <c r="V1128" t="s">
        <v>2492</v>
      </c>
      <c r="W1128" t="s">
        <v>444</v>
      </c>
      <c r="X1128" t="s">
        <v>125</v>
      </c>
      <c r="Y1128">
        <v>71600624</v>
      </c>
      <c r="Z1128" t="s">
        <v>250</v>
      </c>
      <c r="AA1128" t="s">
        <v>251</v>
      </c>
      <c r="AB1128" t="str">
        <f>CONCATENATE(A1128,"-",AA1128)</f>
        <v>10025828-Between 30% and 35%</v>
      </c>
      <c r="AC1128" s="1">
        <v>43931</v>
      </c>
      <c r="AD1128" s="1">
        <v>45391</v>
      </c>
      <c r="AE1128" s="2">
        <v>-5330</v>
      </c>
    </row>
    <row r="1129" spans="1:31" x14ac:dyDescent="0.25">
      <c r="A1129">
        <v>10025828</v>
      </c>
      <c r="B1129" t="s">
        <v>321</v>
      </c>
      <c r="C1129" t="s">
        <v>321</v>
      </c>
      <c r="D1129" t="s">
        <v>321</v>
      </c>
      <c r="E1129">
        <v>310920070</v>
      </c>
      <c r="F1129" t="s">
        <v>142</v>
      </c>
      <c r="G1129" t="s">
        <v>143</v>
      </c>
      <c r="H1129" t="s">
        <v>53</v>
      </c>
      <c r="I1129" t="s">
        <v>54</v>
      </c>
      <c r="J1129" t="s">
        <v>2489</v>
      </c>
      <c r="K1129" t="s">
        <v>146</v>
      </c>
      <c r="L1129" t="s">
        <v>499</v>
      </c>
      <c r="M1129" t="s">
        <v>39</v>
      </c>
      <c r="N1129" t="s">
        <v>500</v>
      </c>
      <c r="O1129" t="s">
        <v>2490</v>
      </c>
      <c r="P1129" t="s">
        <v>42</v>
      </c>
      <c r="Q1129" t="s">
        <v>43</v>
      </c>
      <c r="R1129" t="s">
        <v>2494</v>
      </c>
      <c r="S1129" t="s">
        <v>499</v>
      </c>
      <c r="T1129" t="s">
        <v>57</v>
      </c>
      <c r="U1129" t="s">
        <v>2491</v>
      </c>
      <c r="V1129" t="s">
        <v>2492</v>
      </c>
      <c r="W1129" t="s">
        <v>444</v>
      </c>
      <c r="X1129" t="s">
        <v>125</v>
      </c>
      <c r="Y1129">
        <v>71600624</v>
      </c>
      <c r="Z1129" t="s">
        <v>250</v>
      </c>
      <c r="AA1129" t="s">
        <v>251</v>
      </c>
      <c r="AB1129" t="str">
        <f>CONCATENATE(A1129,"-",AA1129)</f>
        <v>10025828-Between 30% and 35%</v>
      </c>
      <c r="AC1129" s="1">
        <v>43931</v>
      </c>
      <c r="AD1129" s="1">
        <v>45391</v>
      </c>
      <c r="AE1129" s="2">
        <v>-5162.25</v>
      </c>
    </row>
    <row r="1130" spans="1:31" x14ac:dyDescent="0.25">
      <c r="A1130">
        <v>10025828</v>
      </c>
      <c r="B1130" t="s">
        <v>321</v>
      </c>
      <c r="C1130" t="s">
        <v>321</v>
      </c>
      <c r="D1130" t="s">
        <v>321</v>
      </c>
      <c r="E1130">
        <v>310920070</v>
      </c>
      <c r="F1130" t="s">
        <v>142</v>
      </c>
      <c r="G1130" t="s">
        <v>143</v>
      </c>
      <c r="H1130" t="s">
        <v>299</v>
      </c>
      <c r="I1130" t="s">
        <v>35</v>
      </c>
      <c r="J1130" t="s">
        <v>2495</v>
      </c>
      <c r="K1130" t="s">
        <v>146</v>
      </c>
      <c r="L1130" t="s">
        <v>499</v>
      </c>
      <c r="M1130" t="s">
        <v>39</v>
      </c>
      <c r="N1130" t="s">
        <v>500</v>
      </c>
      <c r="O1130" t="s">
        <v>2490</v>
      </c>
      <c r="P1130" t="s">
        <v>42</v>
      </c>
      <c r="Q1130" t="s">
        <v>43</v>
      </c>
      <c r="R1130" t="s">
        <v>2496</v>
      </c>
      <c r="S1130" t="s">
        <v>499</v>
      </c>
      <c r="T1130" t="s">
        <v>60</v>
      </c>
      <c r="U1130" t="s">
        <v>2491</v>
      </c>
      <c r="V1130" t="s">
        <v>2492</v>
      </c>
      <c r="W1130" t="s">
        <v>444</v>
      </c>
      <c r="X1130" t="s">
        <v>125</v>
      </c>
      <c r="Y1130">
        <v>71604450</v>
      </c>
      <c r="Z1130" t="s">
        <v>84</v>
      </c>
      <c r="AA1130" t="s">
        <v>85</v>
      </c>
      <c r="AB1130" t="str">
        <f>CONCATENATE(A1130,"-",AA1130)</f>
        <v>10025828-Zero</v>
      </c>
      <c r="AC1130" s="1">
        <v>43931</v>
      </c>
      <c r="AD1130" s="1">
        <v>45391</v>
      </c>
      <c r="AE1130" s="2">
        <v>25.86</v>
      </c>
    </row>
    <row r="1131" spans="1:31" x14ac:dyDescent="0.25">
      <c r="A1131">
        <v>10025828</v>
      </c>
      <c r="B1131" t="s">
        <v>321</v>
      </c>
      <c r="C1131" t="s">
        <v>321</v>
      </c>
      <c r="D1131" t="s">
        <v>321</v>
      </c>
      <c r="E1131">
        <v>310920070</v>
      </c>
      <c r="F1131" t="s">
        <v>142</v>
      </c>
      <c r="G1131" t="s">
        <v>143</v>
      </c>
      <c r="H1131" t="s">
        <v>93</v>
      </c>
      <c r="I1131" t="s">
        <v>35</v>
      </c>
      <c r="J1131" t="s">
        <v>2489</v>
      </c>
      <c r="K1131" t="s">
        <v>146</v>
      </c>
      <c r="L1131" t="s">
        <v>499</v>
      </c>
      <c r="M1131" t="s">
        <v>39</v>
      </c>
      <c r="N1131" t="s">
        <v>500</v>
      </c>
      <c r="O1131" t="s">
        <v>2490</v>
      </c>
      <c r="P1131" t="s">
        <v>42</v>
      </c>
      <c r="Q1131" t="s">
        <v>43</v>
      </c>
      <c r="R1131">
        <v>3</v>
      </c>
      <c r="S1131" t="s">
        <v>499</v>
      </c>
      <c r="T1131" t="s">
        <v>62</v>
      </c>
      <c r="U1131" t="s">
        <v>2491</v>
      </c>
      <c r="V1131" t="s">
        <v>2492</v>
      </c>
      <c r="W1131" t="s">
        <v>444</v>
      </c>
      <c r="X1131" t="s">
        <v>125</v>
      </c>
      <c r="Y1131">
        <v>71600624</v>
      </c>
      <c r="Z1131" t="s">
        <v>250</v>
      </c>
      <c r="AA1131" t="s">
        <v>251</v>
      </c>
      <c r="AB1131" t="str">
        <f>CONCATENATE(A1131,"-",AA1131)</f>
        <v>10025828-Between 30% and 35%</v>
      </c>
      <c r="AC1131" s="1">
        <v>43931</v>
      </c>
      <c r="AD1131" s="1">
        <v>45391</v>
      </c>
      <c r="AE1131" s="2">
        <v>410.87</v>
      </c>
    </row>
    <row r="1132" spans="1:31" x14ac:dyDescent="0.25">
      <c r="A1132">
        <v>10025828</v>
      </c>
      <c r="B1132" t="s">
        <v>321</v>
      </c>
      <c r="C1132" t="s">
        <v>321</v>
      </c>
      <c r="D1132" t="s">
        <v>321</v>
      </c>
      <c r="E1132">
        <v>310920070</v>
      </c>
      <c r="F1132" t="s">
        <v>142</v>
      </c>
      <c r="G1132" t="s">
        <v>143</v>
      </c>
      <c r="H1132" t="s">
        <v>212</v>
      </c>
      <c r="I1132" t="s">
        <v>35</v>
      </c>
      <c r="J1132" t="s">
        <v>2495</v>
      </c>
      <c r="K1132" t="s">
        <v>146</v>
      </c>
      <c r="L1132" t="s">
        <v>499</v>
      </c>
      <c r="M1132" t="s">
        <v>39</v>
      </c>
      <c r="N1132" t="s">
        <v>500</v>
      </c>
      <c r="O1132" t="s">
        <v>2490</v>
      </c>
      <c r="P1132" t="s">
        <v>42</v>
      </c>
      <c r="Q1132" t="s">
        <v>43</v>
      </c>
      <c r="R1132" t="s">
        <v>2496</v>
      </c>
      <c r="S1132" t="s">
        <v>499</v>
      </c>
      <c r="T1132" t="s">
        <v>213</v>
      </c>
      <c r="U1132" t="s">
        <v>2491</v>
      </c>
      <c r="V1132" t="s">
        <v>2492</v>
      </c>
      <c r="W1132" t="s">
        <v>444</v>
      </c>
      <c r="X1132" t="s">
        <v>125</v>
      </c>
      <c r="Y1132">
        <v>71604450</v>
      </c>
      <c r="Z1132" t="s">
        <v>84</v>
      </c>
      <c r="AA1132" t="s">
        <v>85</v>
      </c>
      <c r="AB1132" t="str">
        <f>CONCATENATE(A1132,"-",AA1132)</f>
        <v>10025828-Zero</v>
      </c>
      <c r="AC1132" s="1">
        <v>43931</v>
      </c>
      <c r="AD1132" s="1">
        <v>45391</v>
      </c>
      <c r="AE1132" s="2">
        <v>21929.69</v>
      </c>
    </row>
    <row r="1133" spans="1:31" x14ac:dyDescent="0.25">
      <c r="A1133">
        <v>10025828</v>
      </c>
      <c r="B1133" t="s">
        <v>321</v>
      </c>
      <c r="C1133" t="s">
        <v>321</v>
      </c>
      <c r="D1133" t="s">
        <v>321</v>
      </c>
      <c r="E1133">
        <v>310920070</v>
      </c>
      <c r="F1133" t="s">
        <v>142</v>
      </c>
      <c r="G1133" t="s">
        <v>143</v>
      </c>
      <c r="H1133" t="s">
        <v>311</v>
      </c>
      <c r="I1133" t="s">
        <v>219</v>
      </c>
      <c r="J1133" t="s">
        <v>2489</v>
      </c>
      <c r="K1133" t="s">
        <v>146</v>
      </c>
      <c r="L1133" t="s">
        <v>499</v>
      </c>
      <c r="M1133" t="s">
        <v>39</v>
      </c>
      <c r="N1133" t="s">
        <v>500</v>
      </c>
      <c r="O1133" t="s">
        <v>2490</v>
      </c>
      <c r="P1133" t="s">
        <v>42</v>
      </c>
      <c r="Q1133" t="s">
        <v>43</v>
      </c>
      <c r="R1133" t="s">
        <v>2497</v>
      </c>
      <c r="S1133" t="s">
        <v>499</v>
      </c>
      <c r="T1133" t="s">
        <v>155</v>
      </c>
      <c r="U1133" t="s">
        <v>2491</v>
      </c>
      <c r="V1133" t="s">
        <v>2492</v>
      </c>
      <c r="W1133" t="s">
        <v>444</v>
      </c>
      <c r="X1133" t="s">
        <v>125</v>
      </c>
      <c r="Y1133">
        <v>71600624</v>
      </c>
      <c r="Z1133" t="s">
        <v>250</v>
      </c>
      <c r="AA1133" t="s">
        <v>251</v>
      </c>
      <c r="AB1133" t="str">
        <f>CONCATENATE(A1133,"-",AA1133)</f>
        <v>10025828-Between 30% and 35%</v>
      </c>
      <c r="AC1133" s="1">
        <v>43931</v>
      </c>
      <c r="AD1133" s="1">
        <v>45391</v>
      </c>
      <c r="AE1133" s="2">
        <v>-2979.45</v>
      </c>
    </row>
    <row r="1134" spans="1:31" x14ac:dyDescent="0.25">
      <c r="A1134">
        <v>10025828</v>
      </c>
      <c r="B1134" t="s">
        <v>321</v>
      </c>
      <c r="C1134" t="s">
        <v>321</v>
      </c>
      <c r="D1134" t="s">
        <v>321</v>
      </c>
      <c r="E1134">
        <v>310920070</v>
      </c>
      <c r="F1134" t="s">
        <v>142</v>
      </c>
      <c r="G1134" t="s">
        <v>143</v>
      </c>
      <c r="H1134" t="s">
        <v>477</v>
      </c>
      <c r="I1134" t="s">
        <v>35</v>
      </c>
      <c r="J1134" t="s">
        <v>2489</v>
      </c>
      <c r="K1134" t="s">
        <v>146</v>
      </c>
      <c r="L1134" t="s">
        <v>499</v>
      </c>
      <c r="M1134" t="s">
        <v>39</v>
      </c>
      <c r="N1134" t="s">
        <v>500</v>
      </c>
      <c r="O1134" t="s">
        <v>2490</v>
      </c>
      <c r="P1134" t="s">
        <v>42</v>
      </c>
      <c r="Q1134" t="s">
        <v>43</v>
      </c>
      <c r="R1134">
        <v>3</v>
      </c>
      <c r="S1134" t="s">
        <v>499</v>
      </c>
      <c r="T1134" t="s">
        <v>96</v>
      </c>
      <c r="U1134" t="s">
        <v>2491</v>
      </c>
      <c r="V1134" t="s">
        <v>2492</v>
      </c>
      <c r="W1134" t="s">
        <v>444</v>
      </c>
      <c r="X1134" t="s">
        <v>125</v>
      </c>
      <c r="Y1134">
        <v>71600624</v>
      </c>
      <c r="Z1134" t="s">
        <v>250</v>
      </c>
      <c r="AA1134" t="s">
        <v>251</v>
      </c>
      <c r="AB1134" t="str">
        <f>CONCATENATE(A1134,"-",AA1134)</f>
        <v>10025828-Between 30% and 35%</v>
      </c>
      <c r="AC1134" s="1">
        <v>43931</v>
      </c>
      <c r="AD1134" s="1">
        <v>45391</v>
      </c>
      <c r="AE1134" s="2">
        <v>213.02</v>
      </c>
    </row>
    <row r="1135" spans="1:31" x14ac:dyDescent="0.25">
      <c r="A1135">
        <v>10025828</v>
      </c>
      <c r="B1135" t="s">
        <v>321</v>
      </c>
      <c r="C1135" t="s">
        <v>321</v>
      </c>
      <c r="D1135" t="s">
        <v>321</v>
      </c>
      <c r="E1135">
        <v>310920070</v>
      </c>
      <c r="F1135" t="s">
        <v>142</v>
      </c>
      <c r="G1135" t="s">
        <v>143</v>
      </c>
      <c r="H1135" t="s">
        <v>136</v>
      </c>
      <c r="I1135" t="s">
        <v>35</v>
      </c>
      <c r="J1135" t="s">
        <v>2489</v>
      </c>
      <c r="K1135" t="s">
        <v>146</v>
      </c>
      <c r="L1135" t="s">
        <v>499</v>
      </c>
      <c r="M1135" t="s">
        <v>39</v>
      </c>
      <c r="N1135" t="s">
        <v>500</v>
      </c>
      <c r="O1135" t="s">
        <v>2490</v>
      </c>
      <c r="P1135" t="s">
        <v>42</v>
      </c>
      <c r="Q1135" t="s">
        <v>43</v>
      </c>
      <c r="R1135">
        <v>3</v>
      </c>
      <c r="S1135" t="s">
        <v>499</v>
      </c>
      <c r="T1135" t="s">
        <v>96</v>
      </c>
      <c r="U1135" t="s">
        <v>2491</v>
      </c>
      <c r="V1135" t="s">
        <v>2492</v>
      </c>
      <c r="W1135" t="s">
        <v>444</v>
      </c>
      <c r="X1135" t="s">
        <v>125</v>
      </c>
      <c r="Y1135">
        <v>71600624</v>
      </c>
      <c r="Z1135" t="s">
        <v>250</v>
      </c>
      <c r="AA1135" t="s">
        <v>251</v>
      </c>
      <c r="AB1135" t="str">
        <f>CONCATENATE(A1135,"-",AA1135)</f>
        <v>10025828-Between 30% and 35%</v>
      </c>
      <c r="AC1135" s="1">
        <v>43931</v>
      </c>
      <c r="AD1135" s="1">
        <v>45391</v>
      </c>
      <c r="AE1135" s="2">
        <v>5932.33</v>
      </c>
    </row>
    <row r="1136" spans="1:31" x14ac:dyDescent="0.25">
      <c r="A1136">
        <v>10025831</v>
      </c>
      <c r="B1136" t="s">
        <v>1104</v>
      </c>
      <c r="C1136" t="s">
        <v>1104</v>
      </c>
      <c r="D1136" t="s">
        <v>1104</v>
      </c>
      <c r="E1136">
        <v>589000001</v>
      </c>
      <c r="F1136" t="s">
        <v>1105</v>
      </c>
      <c r="G1136" s="3" t="s">
        <v>1104</v>
      </c>
      <c r="H1136" t="s">
        <v>236</v>
      </c>
      <c r="I1136" t="s">
        <v>35</v>
      </c>
      <c r="J1136" t="s">
        <v>2498</v>
      </c>
      <c r="K1136" t="s">
        <v>325</v>
      </c>
      <c r="L1136" t="s">
        <v>2499</v>
      </c>
      <c r="M1136" t="s">
        <v>66</v>
      </c>
      <c r="N1136" t="s">
        <v>67</v>
      </c>
      <c r="O1136" t="s">
        <v>2500</v>
      </c>
      <c r="P1136" t="s">
        <v>69</v>
      </c>
      <c r="Q1136" t="s">
        <v>43</v>
      </c>
      <c r="R1136">
        <v>5</v>
      </c>
      <c r="S1136" t="s">
        <v>2499</v>
      </c>
      <c r="T1136" t="s">
        <v>45</v>
      </c>
      <c r="U1136" t="s">
        <v>604</v>
      </c>
      <c r="V1136" t="s">
        <v>83</v>
      </c>
      <c r="W1136" t="s">
        <v>48</v>
      </c>
      <c r="X1136" t="s">
        <v>125</v>
      </c>
      <c r="Y1136">
        <v>12620224</v>
      </c>
      <c r="Z1136" t="s">
        <v>250</v>
      </c>
      <c r="AA1136" t="s">
        <v>251</v>
      </c>
      <c r="AB1136" t="str">
        <f>CONCATENATE(A1136,"-",AA1136)</f>
        <v>10025831-Between 30% and 35%</v>
      </c>
      <c r="AC1136" s="1">
        <v>44805</v>
      </c>
      <c r="AD1136" s="1">
        <v>44926</v>
      </c>
      <c r="AE1136" s="2">
        <v>8665.9</v>
      </c>
    </row>
    <row r="1137" spans="1:31" x14ac:dyDescent="0.25">
      <c r="A1137">
        <v>10025831</v>
      </c>
      <c r="B1137" t="s">
        <v>1104</v>
      </c>
      <c r="C1137" t="s">
        <v>1104</v>
      </c>
      <c r="D1137" t="s">
        <v>1104</v>
      </c>
      <c r="E1137">
        <v>589000001</v>
      </c>
      <c r="F1137" t="s">
        <v>1105</v>
      </c>
      <c r="G1137" s="3" t="s">
        <v>1104</v>
      </c>
      <c r="H1137" t="s">
        <v>73</v>
      </c>
      <c r="I1137" t="s">
        <v>35</v>
      </c>
      <c r="J1137" t="s">
        <v>2498</v>
      </c>
      <c r="K1137" t="s">
        <v>325</v>
      </c>
      <c r="L1137" t="s">
        <v>2499</v>
      </c>
      <c r="M1137" t="s">
        <v>66</v>
      </c>
      <c r="N1137" t="s">
        <v>67</v>
      </c>
      <c r="O1137" t="s">
        <v>2500</v>
      </c>
      <c r="P1137" t="s">
        <v>69</v>
      </c>
      <c r="Q1137" t="s">
        <v>43</v>
      </c>
      <c r="R1137">
        <v>5</v>
      </c>
      <c r="S1137" t="s">
        <v>2499</v>
      </c>
      <c r="T1137" t="s">
        <v>60</v>
      </c>
      <c r="U1137" t="s">
        <v>604</v>
      </c>
      <c r="V1137" t="s">
        <v>83</v>
      </c>
      <c r="W1137" t="s">
        <v>48</v>
      </c>
      <c r="X1137" t="s">
        <v>125</v>
      </c>
      <c r="Y1137">
        <v>12620224</v>
      </c>
      <c r="Z1137" t="s">
        <v>250</v>
      </c>
      <c r="AA1137" t="s">
        <v>251</v>
      </c>
      <c r="AB1137" t="str">
        <f>CONCATENATE(A1137,"-",AA1137)</f>
        <v>10025831-Between 30% and 35%</v>
      </c>
      <c r="AC1137" s="1">
        <v>44805</v>
      </c>
      <c r="AD1137" s="1">
        <v>44926</v>
      </c>
      <c r="AE1137" s="2">
        <v>33244.99</v>
      </c>
    </row>
    <row r="1138" spans="1:31" x14ac:dyDescent="0.25">
      <c r="A1138">
        <v>10025831</v>
      </c>
      <c r="B1138" t="s">
        <v>1104</v>
      </c>
      <c r="C1138" t="s">
        <v>1104</v>
      </c>
      <c r="D1138" t="s">
        <v>1104</v>
      </c>
      <c r="E1138">
        <v>589000001</v>
      </c>
      <c r="F1138" t="s">
        <v>1105</v>
      </c>
      <c r="G1138" s="3" t="s">
        <v>1104</v>
      </c>
      <c r="H1138" t="s">
        <v>99</v>
      </c>
      <c r="I1138" t="s">
        <v>35</v>
      </c>
      <c r="J1138" t="s">
        <v>2498</v>
      </c>
      <c r="K1138" t="s">
        <v>325</v>
      </c>
      <c r="L1138" t="s">
        <v>2499</v>
      </c>
      <c r="M1138" t="s">
        <v>66</v>
      </c>
      <c r="N1138" t="s">
        <v>67</v>
      </c>
      <c r="O1138" t="s">
        <v>2500</v>
      </c>
      <c r="P1138" t="s">
        <v>69</v>
      </c>
      <c r="Q1138" t="s">
        <v>43</v>
      </c>
      <c r="R1138">
        <v>5</v>
      </c>
      <c r="S1138" t="s">
        <v>2499</v>
      </c>
      <c r="T1138" t="s">
        <v>60</v>
      </c>
      <c r="U1138" t="s">
        <v>604</v>
      </c>
      <c r="V1138" t="s">
        <v>83</v>
      </c>
      <c r="W1138" t="s">
        <v>48</v>
      </c>
      <c r="X1138" t="s">
        <v>125</v>
      </c>
      <c r="Y1138">
        <v>12620224</v>
      </c>
      <c r="Z1138" t="s">
        <v>250</v>
      </c>
      <c r="AA1138" t="s">
        <v>251</v>
      </c>
      <c r="AB1138" t="str">
        <f>CONCATENATE(A1138,"-",AA1138)</f>
        <v>10025831-Between 30% and 35%</v>
      </c>
      <c r="AC1138" s="1">
        <v>44805</v>
      </c>
      <c r="AD1138" s="1">
        <v>44926</v>
      </c>
      <c r="AE1138" s="2">
        <v>1599.28</v>
      </c>
    </row>
    <row r="1139" spans="1:31" x14ac:dyDescent="0.25">
      <c r="A1139">
        <v>10025831</v>
      </c>
      <c r="B1139" t="s">
        <v>1104</v>
      </c>
      <c r="C1139" t="s">
        <v>1104</v>
      </c>
      <c r="D1139" t="s">
        <v>1104</v>
      </c>
      <c r="E1139">
        <v>589000001</v>
      </c>
      <c r="F1139" t="s">
        <v>1105</v>
      </c>
      <c r="G1139" s="3" t="s">
        <v>1104</v>
      </c>
      <c r="H1139" t="s">
        <v>776</v>
      </c>
      <c r="I1139" t="s">
        <v>35</v>
      </c>
      <c r="J1139" t="s">
        <v>2498</v>
      </c>
      <c r="K1139" t="s">
        <v>325</v>
      </c>
      <c r="L1139" t="s">
        <v>2499</v>
      </c>
      <c r="M1139" t="s">
        <v>66</v>
      </c>
      <c r="N1139" t="s">
        <v>67</v>
      </c>
      <c r="O1139" t="s">
        <v>2500</v>
      </c>
      <c r="P1139" t="s">
        <v>69</v>
      </c>
      <c r="Q1139" t="s">
        <v>43</v>
      </c>
      <c r="R1139">
        <v>5</v>
      </c>
      <c r="S1139" t="s">
        <v>2499</v>
      </c>
      <c r="T1139" t="s">
        <v>62</v>
      </c>
      <c r="U1139" t="s">
        <v>604</v>
      </c>
      <c r="V1139" t="s">
        <v>83</v>
      </c>
      <c r="W1139" t="s">
        <v>48</v>
      </c>
      <c r="X1139" t="s">
        <v>125</v>
      </c>
      <c r="Y1139">
        <v>12620224</v>
      </c>
      <c r="Z1139" t="s">
        <v>250</v>
      </c>
      <c r="AA1139" t="s">
        <v>251</v>
      </c>
      <c r="AB1139" t="str">
        <f>CONCATENATE(A1139,"-",AA1139)</f>
        <v>10025831-Between 30% and 35%</v>
      </c>
      <c r="AC1139" s="1">
        <v>44805</v>
      </c>
      <c r="AD1139" s="1">
        <v>44926</v>
      </c>
      <c r="AE1139" s="2">
        <v>449.27</v>
      </c>
    </row>
    <row r="1140" spans="1:31" x14ac:dyDescent="0.25">
      <c r="A1140">
        <v>10025831</v>
      </c>
      <c r="B1140" t="s">
        <v>1104</v>
      </c>
      <c r="C1140" t="s">
        <v>1104</v>
      </c>
      <c r="D1140" t="s">
        <v>1104</v>
      </c>
      <c r="E1140">
        <v>589000001</v>
      </c>
      <c r="F1140" t="s">
        <v>1105</v>
      </c>
      <c r="G1140" s="3" t="s">
        <v>1104</v>
      </c>
      <c r="H1140" t="s">
        <v>160</v>
      </c>
      <c r="I1140" t="s">
        <v>35</v>
      </c>
      <c r="J1140" t="s">
        <v>2498</v>
      </c>
      <c r="K1140" t="s">
        <v>325</v>
      </c>
      <c r="L1140" t="s">
        <v>2499</v>
      </c>
      <c r="M1140" t="s">
        <v>66</v>
      </c>
      <c r="N1140" t="s">
        <v>67</v>
      </c>
      <c r="O1140" t="s">
        <v>2500</v>
      </c>
      <c r="P1140" t="s">
        <v>69</v>
      </c>
      <c r="Q1140" t="s">
        <v>43</v>
      </c>
      <c r="R1140">
        <v>5</v>
      </c>
      <c r="S1140" t="s">
        <v>2499</v>
      </c>
      <c r="T1140" t="s">
        <v>62</v>
      </c>
      <c r="U1140" t="s">
        <v>604</v>
      </c>
      <c r="V1140" t="s">
        <v>83</v>
      </c>
      <c r="W1140" t="s">
        <v>48</v>
      </c>
      <c r="X1140" t="s">
        <v>125</v>
      </c>
      <c r="Y1140">
        <v>12620224</v>
      </c>
      <c r="Z1140" t="s">
        <v>250</v>
      </c>
      <c r="AA1140" t="s">
        <v>251</v>
      </c>
      <c r="AB1140" t="str">
        <f>CONCATENATE(A1140,"-",AA1140)</f>
        <v>10025831-Between 30% and 35%</v>
      </c>
      <c r="AC1140" s="1">
        <v>44805</v>
      </c>
      <c r="AD1140" s="1">
        <v>44926</v>
      </c>
      <c r="AE1140" s="2">
        <v>460</v>
      </c>
    </row>
    <row r="1141" spans="1:31" x14ac:dyDescent="0.25">
      <c r="A1141">
        <v>10025831</v>
      </c>
      <c r="B1141" t="s">
        <v>1104</v>
      </c>
      <c r="C1141" t="s">
        <v>1104</v>
      </c>
      <c r="D1141" t="s">
        <v>1104</v>
      </c>
      <c r="E1141">
        <v>589000001</v>
      </c>
      <c r="F1141" t="s">
        <v>1105</v>
      </c>
      <c r="G1141" s="3" t="s">
        <v>1104</v>
      </c>
      <c r="H1141" t="s">
        <v>93</v>
      </c>
      <c r="I1141" t="s">
        <v>35</v>
      </c>
      <c r="J1141" t="s">
        <v>2501</v>
      </c>
      <c r="K1141" t="s">
        <v>325</v>
      </c>
      <c r="L1141" t="s">
        <v>2499</v>
      </c>
      <c r="M1141" t="s">
        <v>66</v>
      </c>
      <c r="N1141" t="s">
        <v>67</v>
      </c>
      <c r="O1141" t="s">
        <v>2500</v>
      </c>
      <c r="P1141" t="s">
        <v>69</v>
      </c>
      <c r="Q1141" t="s">
        <v>43</v>
      </c>
      <c r="R1141">
        <v>3</v>
      </c>
      <c r="S1141" t="s">
        <v>2499</v>
      </c>
      <c r="T1141" t="s">
        <v>62</v>
      </c>
      <c r="U1141" t="s">
        <v>604</v>
      </c>
      <c r="V1141" t="s">
        <v>2502</v>
      </c>
      <c r="W1141" t="s">
        <v>48</v>
      </c>
      <c r="X1141" t="s">
        <v>125</v>
      </c>
      <c r="Y1141">
        <v>12620123</v>
      </c>
      <c r="Z1141" t="s">
        <v>250</v>
      </c>
      <c r="AA1141" t="s">
        <v>251</v>
      </c>
      <c r="AB1141" t="str">
        <f>CONCATENATE(A1141,"-",AA1141)</f>
        <v>10025831-Between 30% and 35%</v>
      </c>
      <c r="AC1141" s="1">
        <v>44378</v>
      </c>
      <c r="AD1141" s="1">
        <v>44742</v>
      </c>
      <c r="AE1141" s="2">
        <v>102.49</v>
      </c>
    </row>
    <row r="1142" spans="1:31" x14ac:dyDescent="0.25">
      <c r="A1142">
        <v>10025831</v>
      </c>
      <c r="B1142" t="s">
        <v>1104</v>
      </c>
      <c r="C1142" t="s">
        <v>1104</v>
      </c>
      <c r="D1142" t="s">
        <v>1104</v>
      </c>
      <c r="E1142">
        <v>589000001</v>
      </c>
      <c r="F1142" t="s">
        <v>1105</v>
      </c>
      <c r="G1142" s="3" t="s">
        <v>1104</v>
      </c>
      <c r="H1142" t="s">
        <v>61</v>
      </c>
      <c r="I1142" t="s">
        <v>35</v>
      </c>
      <c r="J1142" t="s">
        <v>2498</v>
      </c>
      <c r="K1142" t="s">
        <v>325</v>
      </c>
      <c r="L1142" t="s">
        <v>2499</v>
      </c>
      <c r="M1142" t="s">
        <v>66</v>
      </c>
      <c r="N1142" t="s">
        <v>67</v>
      </c>
      <c r="O1142" t="s">
        <v>2500</v>
      </c>
      <c r="P1142" t="s">
        <v>69</v>
      </c>
      <c r="Q1142" t="s">
        <v>43</v>
      </c>
      <c r="R1142">
        <v>5</v>
      </c>
      <c r="S1142" t="s">
        <v>2499</v>
      </c>
      <c r="T1142" t="s">
        <v>62</v>
      </c>
      <c r="U1142" t="s">
        <v>604</v>
      </c>
      <c r="V1142" t="s">
        <v>83</v>
      </c>
      <c r="W1142" t="s">
        <v>48</v>
      </c>
      <c r="X1142" t="s">
        <v>125</v>
      </c>
      <c r="Y1142">
        <v>12620224</v>
      </c>
      <c r="Z1142" t="s">
        <v>250</v>
      </c>
      <c r="AA1142" t="s">
        <v>251</v>
      </c>
      <c r="AB1142" t="str">
        <f>CONCATENATE(A1142,"-",AA1142)</f>
        <v>10025831-Between 30% and 35%</v>
      </c>
      <c r="AC1142" s="1">
        <v>44805</v>
      </c>
      <c r="AD1142" s="1">
        <v>44926</v>
      </c>
      <c r="AE1142" s="2">
        <v>45</v>
      </c>
    </row>
    <row r="1143" spans="1:31" x14ac:dyDescent="0.25">
      <c r="A1143">
        <v>10025831</v>
      </c>
      <c r="B1143" t="s">
        <v>1104</v>
      </c>
      <c r="C1143" t="s">
        <v>1104</v>
      </c>
      <c r="D1143" t="s">
        <v>1104</v>
      </c>
      <c r="E1143">
        <v>589000001</v>
      </c>
      <c r="F1143" t="s">
        <v>1105</v>
      </c>
      <c r="G1143" s="3" t="s">
        <v>1104</v>
      </c>
      <c r="H1143" t="s">
        <v>2503</v>
      </c>
      <c r="I1143" t="s">
        <v>219</v>
      </c>
      <c r="J1143" t="s">
        <v>2498</v>
      </c>
      <c r="K1143" t="s">
        <v>325</v>
      </c>
      <c r="L1143" t="s">
        <v>2499</v>
      </c>
      <c r="M1143" t="s">
        <v>66</v>
      </c>
      <c r="N1143" t="s">
        <v>67</v>
      </c>
      <c r="O1143" t="s">
        <v>2500</v>
      </c>
      <c r="P1143" t="s">
        <v>69</v>
      </c>
      <c r="Q1143" t="s">
        <v>43</v>
      </c>
      <c r="R1143">
        <v>5</v>
      </c>
      <c r="S1143" t="s">
        <v>2499</v>
      </c>
      <c r="T1143" t="s">
        <v>155</v>
      </c>
      <c r="U1143" t="s">
        <v>604</v>
      </c>
      <c r="V1143" t="s">
        <v>83</v>
      </c>
      <c r="W1143" t="s">
        <v>48</v>
      </c>
      <c r="X1143" t="s">
        <v>125</v>
      </c>
      <c r="Y1143">
        <v>12620224</v>
      </c>
      <c r="Z1143" t="s">
        <v>250</v>
      </c>
      <c r="AA1143" t="s">
        <v>251</v>
      </c>
      <c r="AB1143" t="str">
        <f>CONCATENATE(A1143,"-",AA1143)</f>
        <v>10025831-Between 30% and 35%</v>
      </c>
      <c r="AC1143" s="1">
        <v>44805</v>
      </c>
      <c r="AD1143" s="1">
        <v>44926</v>
      </c>
      <c r="AE1143" s="2">
        <v>8906.86</v>
      </c>
    </row>
    <row r="1144" spans="1:31" x14ac:dyDescent="0.25">
      <c r="A1144">
        <v>10025844</v>
      </c>
      <c r="B1144" t="s">
        <v>1056</v>
      </c>
      <c r="C1144" t="s">
        <v>1056</v>
      </c>
      <c r="D1144" t="s">
        <v>1056</v>
      </c>
      <c r="E1144">
        <v>110450400</v>
      </c>
      <c r="F1144" t="s">
        <v>98</v>
      </c>
      <c r="G1144" t="s">
        <v>98</v>
      </c>
      <c r="H1144" t="s">
        <v>73</v>
      </c>
      <c r="I1144" t="s">
        <v>35</v>
      </c>
      <c r="J1144" t="s">
        <v>2504</v>
      </c>
      <c r="K1144" t="s">
        <v>101</v>
      </c>
      <c r="L1144" t="s">
        <v>2505</v>
      </c>
      <c r="M1144" t="s">
        <v>39</v>
      </c>
      <c r="N1144" t="s">
        <v>440</v>
      </c>
      <c r="O1144" t="s">
        <v>2506</v>
      </c>
      <c r="P1144" t="s">
        <v>42</v>
      </c>
      <c r="Q1144" t="s">
        <v>43</v>
      </c>
      <c r="R1144">
        <v>1</v>
      </c>
      <c r="S1144" t="s">
        <v>2505</v>
      </c>
      <c r="T1144" t="s">
        <v>60</v>
      </c>
      <c r="U1144" t="s">
        <v>442</v>
      </c>
      <c r="V1144" t="s">
        <v>2507</v>
      </c>
      <c r="W1144" t="s">
        <v>151</v>
      </c>
      <c r="X1144" t="s">
        <v>125</v>
      </c>
      <c r="Y1144">
        <v>71603859</v>
      </c>
      <c r="Z1144" t="s">
        <v>274</v>
      </c>
      <c r="AA1144" t="s">
        <v>275</v>
      </c>
      <c r="AB1144" t="str">
        <f>CONCATENATE(A1144,"-",AA1144)</f>
        <v>10025844-Between 40% and 52%</v>
      </c>
      <c r="AC1144" s="1">
        <v>43966</v>
      </c>
      <c r="AD1144" s="1">
        <v>45777</v>
      </c>
      <c r="AE1144" s="2">
        <v>4011.19</v>
      </c>
    </row>
    <row r="1145" spans="1:31" x14ac:dyDescent="0.25">
      <c r="A1145">
        <v>10025844</v>
      </c>
      <c r="B1145" t="s">
        <v>1056</v>
      </c>
      <c r="C1145" t="s">
        <v>1056</v>
      </c>
      <c r="D1145" t="s">
        <v>1056</v>
      </c>
      <c r="E1145">
        <v>110450400</v>
      </c>
      <c r="F1145" t="s">
        <v>98</v>
      </c>
      <c r="G1145" t="s">
        <v>98</v>
      </c>
      <c r="H1145" t="s">
        <v>99</v>
      </c>
      <c r="I1145" t="s">
        <v>35</v>
      </c>
      <c r="J1145" t="s">
        <v>2504</v>
      </c>
      <c r="K1145" t="s">
        <v>101</v>
      </c>
      <c r="L1145" t="s">
        <v>2505</v>
      </c>
      <c r="M1145" t="s">
        <v>39</v>
      </c>
      <c r="N1145" t="s">
        <v>440</v>
      </c>
      <c r="O1145" t="s">
        <v>2506</v>
      </c>
      <c r="P1145" t="s">
        <v>42</v>
      </c>
      <c r="Q1145" t="s">
        <v>43</v>
      </c>
      <c r="R1145">
        <v>1</v>
      </c>
      <c r="S1145" t="s">
        <v>2505</v>
      </c>
      <c r="T1145" t="s">
        <v>60</v>
      </c>
      <c r="U1145" t="s">
        <v>442</v>
      </c>
      <c r="V1145" t="s">
        <v>2507</v>
      </c>
      <c r="W1145" t="s">
        <v>151</v>
      </c>
      <c r="X1145" t="s">
        <v>125</v>
      </c>
      <c r="Y1145">
        <v>71603859</v>
      </c>
      <c r="Z1145" t="s">
        <v>274</v>
      </c>
      <c r="AA1145" t="s">
        <v>275</v>
      </c>
      <c r="AB1145" t="str">
        <f>CONCATENATE(A1145,"-",AA1145)</f>
        <v>10025844-Between 40% and 52%</v>
      </c>
      <c r="AC1145" s="1">
        <v>43966</v>
      </c>
      <c r="AD1145" s="1">
        <v>45777</v>
      </c>
      <c r="AE1145" s="2">
        <v>2084.15</v>
      </c>
    </row>
    <row r="1146" spans="1:31" x14ac:dyDescent="0.25">
      <c r="A1146">
        <v>10025850</v>
      </c>
      <c r="B1146" t="s">
        <v>622</v>
      </c>
      <c r="C1146" t="s">
        <v>622</v>
      </c>
      <c r="D1146" t="s">
        <v>622</v>
      </c>
      <c r="E1146">
        <v>371020400</v>
      </c>
      <c r="F1146" t="s">
        <v>623</v>
      </c>
      <c r="G1146" t="s">
        <v>624</v>
      </c>
      <c r="H1146" t="s">
        <v>320</v>
      </c>
      <c r="I1146" t="s">
        <v>79</v>
      </c>
      <c r="J1146" t="s">
        <v>2508</v>
      </c>
      <c r="K1146" t="s">
        <v>626</v>
      </c>
      <c r="L1146" t="s">
        <v>2509</v>
      </c>
      <c r="M1146" t="s">
        <v>103</v>
      </c>
      <c r="N1146" t="s">
        <v>453</v>
      </c>
      <c r="O1146" t="s">
        <v>2510</v>
      </c>
      <c r="P1146" t="s">
        <v>79</v>
      </c>
      <c r="Q1146" t="s">
        <v>43</v>
      </c>
      <c r="R1146">
        <v>1</v>
      </c>
      <c r="S1146" t="s">
        <v>2509</v>
      </c>
      <c r="T1146" t="s">
        <v>62</v>
      </c>
      <c r="U1146" t="s">
        <v>1687</v>
      </c>
      <c r="V1146" t="s">
        <v>2511</v>
      </c>
      <c r="W1146" t="s">
        <v>151</v>
      </c>
      <c r="X1146" t="s">
        <v>125</v>
      </c>
      <c r="Y1146">
        <v>71610140</v>
      </c>
      <c r="Z1146" t="s">
        <v>84</v>
      </c>
      <c r="AA1146" t="s">
        <v>85</v>
      </c>
      <c r="AB1146" t="str">
        <f>CONCATENATE(A1146,"-",AA1146)</f>
        <v>10025850-Zero</v>
      </c>
      <c r="AC1146" s="1">
        <v>43909</v>
      </c>
      <c r="AD1146" s="1">
        <v>45838</v>
      </c>
      <c r="AE1146" s="2">
        <v>50622.9</v>
      </c>
    </row>
    <row r="1147" spans="1:31" x14ac:dyDescent="0.25">
      <c r="A1147">
        <v>10025850</v>
      </c>
      <c r="B1147" t="s">
        <v>622</v>
      </c>
      <c r="C1147" t="s">
        <v>622</v>
      </c>
      <c r="D1147" t="s">
        <v>622</v>
      </c>
      <c r="E1147">
        <v>371020400</v>
      </c>
      <c r="F1147" t="s">
        <v>623</v>
      </c>
      <c r="G1147" t="s">
        <v>624</v>
      </c>
      <c r="H1147" t="s">
        <v>160</v>
      </c>
      <c r="I1147" t="s">
        <v>35</v>
      </c>
      <c r="J1147" t="s">
        <v>2508</v>
      </c>
      <c r="K1147" t="s">
        <v>626</v>
      </c>
      <c r="L1147" t="s">
        <v>2509</v>
      </c>
      <c r="M1147" t="s">
        <v>103</v>
      </c>
      <c r="N1147" t="s">
        <v>453</v>
      </c>
      <c r="O1147" t="s">
        <v>2510</v>
      </c>
      <c r="P1147" t="s">
        <v>79</v>
      </c>
      <c r="Q1147" t="s">
        <v>43</v>
      </c>
      <c r="R1147">
        <v>1</v>
      </c>
      <c r="S1147" t="s">
        <v>2509</v>
      </c>
      <c r="T1147" t="s">
        <v>62</v>
      </c>
      <c r="U1147" t="s">
        <v>1687</v>
      </c>
      <c r="V1147" t="s">
        <v>2511</v>
      </c>
      <c r="W1147" t="s">
        <v>151</v>
      </c>
      <c r="X1147" t="s">
        <v>125</v>
      </c>
      <c r="Y1147">
        <v>71610140</v>
      </c>
      <c r="Z1147" t="s">
        <v>84</v>
      </c>
      <c r="AA1147" t="s">
        <v>85</v>
      </c>
      <c r="AB1147" t="str">
        <f>CONCATENATE(A1147,"-",AA1147)</f>
        <v>10025850-Zero</v>
      </c>
      <c r="AC1147" s="1">
        <v>43909</v>
      </c>
      <c r="AD1147" s="1">
        <v>45838</v>
      </c>
      <c r="AE1147" s="2">
        <v>1110</v>
      </c>
    </row>
    <row r="1148" spans="1:31" x14ac:dyDescent="0.25">
      <c r="A1148">
        <v>10025852</v>
      </c>
      <c r="B1148" t="s">
        <v>1290</v>
      </c>
      <c r="C1148" t="s">
        <v>1104</v>
      </c>
      <c r="D1148" t="s">
        <v>1290</v>
      </c>
      <c r="E1148">
        <v>492210010</v>
      </c>
      <c r="F1148" t="s">
        <v>180</v>
      </c>
      <c r="G1148" t="s">
        <v>181</v>
      </c>
      <c r="H1148" t="s">
        <v>73</v>
      </c>
      <c r="I1148" t="s">
        <v>35</v>
      </c>
      <c r="J1148" t="s">
        <v>2512</v>
      </c>
      <c r="K1148" t="s">
        <v>325</v>
      </c>
      <c r="L1148" t="s">
        <v>2499</v>
      </c>
      <c r="M1148" t="s">
        <v>66</v>
      </c>
      <c r="N1148" t="s">
        <v>67</v>
      </c>
      <c r="O1148" t="s">
        <v>2513</v>
      </c>
      <c r="P1148" t="s">
        <v>69</v>
      </c>
      <c r="Q1148" t="s">
        <v>43</v>
      </c>
      <c r="R1148">
        <v>10</v>
      </c>
      <c r="S1148" t="s">
        <v>2514</v>
      </c>
      <c r="T1148" t="s">
        <v>60</v>
      </c>
      <c r="U1148" t="s">
        <v>604</v>
      </c>
      <c r="V1148" t="s">
        <v>2515</v>
      </c>
      <c r="W1148" t="s">
        <v>48</v>
      </c>
      <c r="X1148" t="s">
        <v>125</v>
      </c>
      <c r="Y1148">
        <v>12620121</v>
      </c>
      <c r="Z1148" t="s">
        <v>250</v>
      </c>
      <c r="AA1148" t="s">
        <v>251</v>
      </c>
      <c r="AB1148" t="str">
        <f>CONCATENATE(A1148,"-",AA1148)</f>
        <v>10025852-Between 30% and 35%</v>
      </c>
      <c r="AC1148" s="1">
        <v>44378</v>
      </c>
      <c r="AD1148" s="1">
        <v>44773</v>
      </c>
      <c r="AE1148" s="2">
        <v>45.6</v>
      </c>
    </row>
    <row r="1149" spans="1:31" x14ac:dyDescent="0.25">
      <c r="A1149">
        <v>10025852</v>
      </c>
      <c r="B1149" t="s">
        <v>1104</v>
      </c>
      <c r="C1149" t="s">
        <v>1104</v>
      </c>
      <c r="D1149" t="s">
        <v>1104</v>
      </c>
      <c r="E1149">
        <v>589000001</v>
      </c>
      <c r="F1149" t="s">
        <v>1105</v>
      </c>
      <c r="G1149" s="3" t="s">
        <v>1104</v>
      </c>
      <c r="H1149" t="s">
        <v>86</v>
      </c>
      <c r="I1149" t="s">
        <v>35</v>
      </c>
      <c r="J1149" t="s">
        <v>2512</v>
      </c>
      <c r="K1149" t="s">
        <v>325</v>
      </c>
      <c r="L1149" t="s">
        <v>2499</v>
      </c>
      <c r="M1149" t="s">
        <v>66</v>
      </c>
      <c r="N1149" t="s">
        <v>67</v>
      </c>
      <c r="O1149" t="s">
        <v>2513</v>
      </c>
      <c r="P1149" t="s">
        <v>69</v>
      </c>
      <c r="Q1149" t="s">
        <v>43</v>
      </c>
      <c r="R1149">
        <v>8</v>
      </c>
      <c r="S1149" t="s">
        <v>2499</v>
      </c>
      <c r="T1149" t="s">
        <v>45</v>
      </c>
      <c r="U1149" t="s">
        <v>604</v>
      </c>
      <c r="V1149" t="s">
        <v>2515</v>
      </c>
      <c r="W1149" t="s">
        <v>48</v>
      </c>
      <c r="X1149" t="s">
        <v>125</v>
      </c>
      <c r="Y1149">
        <v>12620121</v>
      </c>
      <c r="Z1149" t="s">
        <v>250</v>
      </c>
      <c r="AA1149" t="s">
        <v>251</v>
      </c>
      <c r="AB1149" t="str">
        <f>CONCATENATE(A1149,"-",AA1149)</f>
        <v>10025852-Between 30% and 35%</v>
      </c>
      <c r="AC1149" s="1">
        <v>44378</v>
      </c>
      <c r="AD1149" s="1">
        <v>44773</v>
      </c>
      <c r="AE1149" s="2">
        <v>117747.56</v>
      </c>
    </row>
    <row r="1150" spans="1:31" x14ac:dyDescent="0.25">
      <c r="A1150">
        <v>10025852</v>
      </c>
      <c r="B1150" t="s">
        <v>1104</v>
      </c>
      <c r="C1150" t="s">
        <v>1104</v>
      </c>
      <c r="D1150" t="s">
        <v>1104</v>
      </c>
      <c r="E1150">
        <v>589000001</v>
      </c>
      <c r="F1150" t="s">
        <v>1105</v>
      </c>
      <c r="G1150" s="3" t="s">
        <v>1104</v>
      </c>
      <c r="H1150" t="s">
        <v>53</v>
      </c>
      <c r="I1150" t="s">
        <v>54</v>
      </c>
      <c r="J1150" t="s">
        <v>2516</v>
      </c>
      <c r="K1150" t="s">
        <v>325</v>
      </c>
      <c r="L1150" t="s">
        <v>2499</v>
      </c>
      <c r="M1150" t="s">
        <v>66</v>
      </c>
      <c r="N1150" t="s">
        <v>67</v>
      </c>
      <c r="O1150" t="s">
        <v>2513</v>
      </c>
      <c r="P1150" t="s">
        <v>69</v>
      </c>
      <c r="Q1150" t="s">
        <v>43</v>
      </c>
      <c r="R1150">
        <v>15</v>
      </c>
      <c r="S1150" t="s">
        <v>2499</v>
      </c>
      <c r="T1150" t="s">
        <v>57</v>
      </c>
      <c r="U1150" t="s">
        <v>604</v>
      </c>
      <c r="V1150" t="s">
        <v>83</v>
      </c>
      <c r="W1150" t="s">
        <v>48</v>
      </c>
      <c r="X1150" t="s">
        <v>125</v>
      </c>
      <c r="Y1150">
        <v>12620222</v>
      </c>
      <c r="Z1150" t="s">
        <v>250</v>
      </c>
      <c r="AA1150" t="s">
        <v>251</v>
      </c>
      <c r="AB1150" t="str">
        <f>CONCATENATE(A1150,"-",AA1150)</f>
        <v>10025852-Between 30% and 35%</v>
      </c>
      <c r="AC1150" s="1">
        <v>44774</v>
      </c>
      <c r="AD1150" s="1">
        <v>45138</v>
      </c>
      <c r="AE1150" s="2">
        <v>264232</v>
      </c>
    </row>
    <row r="1151" spans="1:31" x14ac:dyDescent="0.25">
      <c r="A1151">
        <v>10025852</v>
      </c>
      <c r="B1151" t="s">
        <v>1104</v>
      </c>
      <c r="C1151" t="s">
        <v>1104</v>
      </c>
      <c r="D1151" t="s">
        <v>1104</v>
      </c>
      <c r="E1151">
        <v>589000001</v>
      </c>
      <c r="F1151" t="s">
        <v>1105</v>
      </c>
      <c r="G1151" s="3" t="s">
        <v>1104</v>
      </c>
      <c r="H1151" t="s">
        <v>333</v>
      </c>
      <c r="I1151" t="s">
        <v>35</v>
      </c>
      <c r="J1151" t="s">
        <v>2516</v>
      </c>
      <c r="K1151" t="s">
        <v>325</v>
      </c>
      <c r="L1151" t="s">
        <v>2499</v>
      </c>
      <c r="M1151" t="s">
        <v>66</v>
      </c>
      <c r="N1151" t="s">
        <v>67</v>
      </c>
      <c r="O1151" t="s">
        <v>2513</v>
      </c>
      <c r="P1151" t="s">
        <v>69</v>
      </c>
      <c r="Q1151" t="s">
        <v>43</v>
      </c>
      <c r="R1151">
        <v>15</v>
      </c>
      <c r="S1151" t="s">
        <v>2499</v>
      </c>
      <c r="T1151" t="s">
        <v>62</v>
      </c>
      <c r="U1151" t="s">
        <v>604</v>
      </c>
      <c r="V1151" t="s">
        <v>83</v>
      </c>
      <c r="W1151" t="s">
        <v>48</v>
      </c>
      <c r="X1151" t="s">
        <v>125</v>
      </c>
      <c r="Y1151">
        <v>12620222</v>
      </c>
      <c r="Z1151" t="s">
        <v>250</v>
      </c>
      <c r="AA1151" t="s">
        <v>251</v>
      </c>
      <c r="AB1151" t="str">
        <f>CONCATENATE(A1151,"-",AA1151)</f>
        <v>10025852-Between 30% and 35%</v>
      </c>
      <c r="AC1151" s="1">
        <v>44774</v>
      </c>
      <c r="AD1151" s="1">
        <v>45138</v>
      </c>
      <c r="AE1151" s="2">
        <v>806.4</v>
      </c>
    </row>
    <row r="1152" spans="1:31" x14ac:dyDescent="0.25">
      <c r="A1152">
        <v>10025852</v>
      </c>
      <c r="B1152" t="s">
        <v>1104</v>
      </c>
      <c r="C1152" t="s">
        <v>1104</v>
      </c>
      <c r="D1152" t="s">
        <v>1104</v>
      </c>
      <c r="E1152">
        <v>589000001</v>
      </c>
      <c r="F1152" t="s">
        <v>1105</v>
      </c>
      <c r="G1152" s="3" t="s">
        <v>1104</v>
      </c>
      <c r="H1152" t="s">
        <v>160</v>
      </c>
      <c r="I1152" t="s">
        <v>35</v>
      </c>
      <c r="J1152" t="s">
        <v>2516</v>
      </c>
      <c r="K1152" t="s">
        <v>325</v>
      </c>
      <c r="L1152" t="s">
        <v>2499</v>
      </c>
      <c r="M1152" t="s">
        <v>66</v>
      </c>
      <c r="N1152" t="s">
        <v>67</v>
      </c>
      <c r="O1152" t="s">
        <v>2513</v>
      </c>
      <c r="P1152" t="s">
        <v>69</v>
      </c>
      <c r="Q1152" t="s">
        <v>43</v>
      </c>
      <c r="R1152">
        <v>15</v>
      </c>
      <c r="S1152" t="s">
        <v>2499</v>
      </c>
      <c r="T1152" t="s">
        <v>62</v>
      </c>
      <c r="U1152" t="s">
        <v>604</v>
      </c>
      <c r="V1152" t="s">
        <v>83</v>
      </c>
      <c r="W1152" t="s">
        <v>48</v>
      </c>
      <c r="X1152" t="s">
        <v>125</v>
      </c>
      <c r="Y1152">
        <v>12620222</v>
      </c>
      <c r="Z1152" t="s">
        <v>250</v>
      </c>
      <c r="AA1152" t="s">
        <v>251</v>
      </c>
      <c r="AB1152" t="str">
        <f>CONCATENATE(A1152,"-",AA1152)</f>
        <v>10025852-Between 30% and 35%</v>
      </c>
      <c r="AC1152" s="1">
        <v>44774</v>
      </c>
      <c r="AD1152" s="1">
        <v>45138</v>
      </c>
      <c r="AE1152" s="2">
        <v>515</v>
      </c>
    </row>
    <row r="1153" spans="1:31" x14ac:dyDescent="0.25">
      <c r="A1153">
        <v>10025852</v>
      </c>
      <c r="B1153" t="s">
        <v>97</v>
      </c>
      <c r="C1153" t="s">
        <v>1104</v>
      </c>
      <c r="D1153" t="s">
        <v>97</v>
      </c>
      <c r="E1153">
        <v>110620400</v>
      </c>
      <c r="F1153" t="s">
        <v>98</v>
      </c>
      <c r="G1153" t="s">
        <v>98</v>
      </c>
      <c r="H1153" t="s">
        <v>267</v>
      </c>
      <c r="I1153" t="s">
        <v>35</v>
      </c>
      <c r="J1153" t="s">
        <v>2512</v>
      </c>
      <c r="K1153" t="s">
        <v>325</v>
      </c>
      <c r="L1153" t="s">
        <v>2499</v>
      </c>
      <c r="M1153" t="s">
        <v>66</v>
      </c>
      <c r="N1153" t="s">
        <v>67</v>
      </c>
      <c r="O1153" t="s">
        <v>2513</v>
      </c>
      <c r="P1153" t="s">
        <v>69</v>
      </c>
      <c r="Q1153" t="s">
        <v>43</v>
      </c>
      <c r="R1153">
        <v>9</v>
      </c>
      <c r="S1153" t="s">
        <v>2517</v>
      </c>
      <c r="T1153" t="s">
        <v>45</v>
      </c>
      <c r="U1153" t="s">
        <v>604</v>
      </c>
      <c r="V1153" t="s">
        <v>2515</v>
      </c>
      <c r="W1153" t="s">
        <v>48</v>
      </c>
      <c r="X1153" t="s">
        <v>125</v>
      </c>
      <c r="Y1153">
        <v>12620121</v>
      </c>
      <c r="Z1153" t="s">
        <v>250</v>
      </c>
      <c r="AA1153" t="s">
        <v>251</v>
      </c>
      <c r="AB1153" t="str">
        <f>CONCATENATE(A1153,"-",AA1153)</f>
        <v>10025852-Between 30% and 35%</v>
      </c>
      <c r="AC1153" s="1">
        <v>44378</v>
      </c>
      <c r="AD1153" s="1">
        <v>44773</v>
      </c>
      <c r="AE1153" s="2">
        <v>3800.52</v>
      </c>
    </row>
    <row r="1154" spans="1:31" x14ac:dyDescent="0.25">
      <c r="A1154">
        <v>10025852</v>
      </c>
      <c r="B1154" t="s">
        <v>1027</v>
      </c>
      <c r="C1154" t="s">
        <v>1104</v>
      </c>
      <c r="D1154" t="s">
        <v>1027</v>
      </c>
      <c r="E1154">
        <v>110770400</v>
      </c>
      <c r="F1154" t="s">
        <v>98</v>
      </c>
      <c r="G1154" t="s">
        <v>98</v>
      </c>
      <c r="H1154" t="s">
        <v>53</v>
      </c>
      <c r="I1154" t="s">
        <v>54</v>
      </c>
      <c r="J1154" t="s">
        <v>2512</v>
      </c>
      <c r="K1154" t="s">
        <v>325</v>
      </c>
      <c r="L1154" t="s">
        <v>2499</v>
      </c>
      <c r="M1154" t="s">
        <v>66</v>
      </c>
      <c r="N1154" t="s">
        <v>67</v>
      </c>
      <c r="O1154" t="s">
        <v>2513</v>
      </c>
      <c r="P1154" t="s">
        <v>69</v>
      </c>
      <c r="Q1154" t="s">
        <v>43</v>
      </c>
      <c r="R1154">
        <v>13</v>
      </c>
      <c r="S1154" t="s">
        <v>1029</v>
      </c>
      <c r="T1154" t="s">
        <v>57</v>
      </c>
      <c r="U1154" t="s">
        <v>604</v>
      </c>
      <c r="V1154" t="s">
        <v>2515</v>
      </c>
      <c r="W1154" t="s">
        <v>48</v>
      </c>
      <c r="X1154" t="s">
        <v>125</v>
      </c>
      <c r="Y1154">
        <v>12620121</v>
      </c>
      <c r="Z1154" t="s">
        <v>250</v>
      </c>
      <c r="AA1154" t="s">
        <v>251</v>
      </c>
      <c r="AB1154" t="str">
        <f>CONCATENATE(A1154,"-",AA1154)</f>
        <v>10025852-Between 30% and 35%</v>
      </c>
      <c r="AC1154" s="1">
        <v>44378</v>
      </c>
      <c r="AD1154" s="1">
        <v>44773</v>
      </c>
      <c r="AE1154" s="2">
        <v>1391.93</v>
      </c>
    </row>
    <row r="1155" spans="1:31" x14ac:dyDescent="0.25">
      <c r="A1155">
        <v>10025867</v>
      </c>
      <c r="B1155" t="s">
        <v>179</v>
      </c>
      <c r="C1155" t="s">
        <v>179</v>
      </c>
      <c r="D1155" t="s">
        <v>179</v>
      </c>
      <c r="E1155">
        <v>492150040</v>
      </c>
      <c r="F1155" t="s">
        <v>180</v>
      </c>
      <c r="G1155" t="s">
        <v>181</v>
      </c>
      <c r="H1155" t="s">
        <v>160</v>
      </c>
      <c r="I1155" t="s">
        <v>35</v>
      </c>
      <c r="J1155" t="s">
        <v>2518</v>
      </c>
      <c r="K1155" t="s">
        <v>2519</v>
      </c>
      <c r="L1155" t="s">
        <v>238</v>
      </c>
      <c r="M1155" t="s">
        <v>239</v>
      </c>
      <c r="N1155" t="s">
        <v>240</v>
      </c>
      <c r="O1155" t="s">
        <v>2520</v>
      </c>
      <c r="P1155" t="s">
        <v>79</v>
      </c>
      <c r="Q1155" t="s">
        <v>43</v>
      </c>
      <c r="R1155">
        <v>3</v>
      </c>
      <c r="S1155" t="s">
        <v>238</v>
      </c>
      <c r="T1155" t="s">
        <v>62</v>
      </c>
      <c r="U1155" t="s">
        <v>242</v>
      </c>
      <c r="V1155" t="s">
        <v>2521</v>
      </c>
      <c r="W1155" t="s">
        <v>48</v>
      </c>
      <c r="X1155" t="s">
        <v>49</v>
      </c>
      <c r="Y1155">
        <v>71670488</v>
      </c>
      <c r="Z1155" t="s">
        <v>2522</v>
      </c>
      <c r="AA1155" t="s">
        <v>621</v>
      </c>
      <c r="AB1155" t="str">
        <f>CONCATENATE(A1155,"-",AA1155)</f>
        <v>10025867-Between 11% and 19%</v>
      </c>
      <c r="AC1155" s="1">
        <v>43831</v>
      </c>
      <c r="AD1155" s="1">
        <v>44926</v>
      </c>
      <c r="AE1155" s="2">
        <v>1215.9000000000001</v>
      </c>
    </row>
    <row r="1156" spans="1:31" x14ac:dyDescent="0.25">
      <c r="A1156">
        <v>10025876</v>
      </c>
      <c r="B1156" t="s">
        <v>97</v>
      </c>
      <c r="C1156" t="s">
        <v>97</v>
      </c>
      <c r="D1156" t="s">
        <v>97</v>
      </c>
      <c r="E1156">
        <v>110620400</v>
      </c>
      <c r="F1156" t="s">
        <v>98</v>
      </c>
      <c r="G1156" t="s">
        <v>98</v>
      </c>
      <c r="H1156" t="s">
        <v>53</v>
      </c>
      <c r="I1156" t="s">
        <v>54</v>
      </c>
      <c r="J1156" t="s">
        <v>2523</v>
      </c>
      <c r="K1156" t="s">
        <v>101</v>
      </c>
      <c r="L1156" t="s">
        <v>2524</v>
      </c>
      <c r="M1156" t="s">
        <v>39</v>
      </c>
      <c r="N1156" t="s">
        <v>40</v>
      </c>
      <c r="O1156" t="s">
        <v>2525</v>
      </c>
      <c r="P1156" t="s">
        <v>42</v>
      </c>
      <c r="Q1156" t="s">
        <v>43</v>
      </c>
      <c r="R1156">
        <v>1</v>
      </c>
      <c r="S1156" t="s">
        <v>2524</v>
      </c>
      <c r="T1156" t="s">
        <v>57</v>
      </c>
      <c r="U1156" t="s">
        <v>46</v>
      </c>
      <c r="V1156" t="s">
        <v>2526</v>
      </c>
      <c r="W1156" t="s">
        <v>151</v>
      </c>
      <c r="X1156" t="s">
        <v>125</v>
      </c>
      <c r="Y1156">
        <v>71603861</v>
      </c>
      <c r="Z1156" t="s">
        <v>50</v>
      </c>
      <c r="AA1156" t="s">
        <v>51</v>
      </c>
      <c r="AB1156" t="str">
        <f>CONCATENATE(A1156,"-",AA1156)</f>
        <v>10025876-10% and Under</v>
      </c>
      <c r="AC1156" s="1">
        <v>43952</v>
      </c>
      <c r="AD1156" s="1">
        <v>44985</v>
      </c>
      <c r="AE1156" s="2">
        <v>8432.69</v>
      </c>
    </row>
    <row r="1157" spans="1:31" x14ac:dyDescent="0.25">
      <c r="A1157">
        <v>10025876</v>
      </c>
      <c r="B1157" t="s">
        <v>97</v>
      </c>
      <c r="C1157" t="s">
        <v>97</v>
      </c>
      <c r="D1157" t="s">
        <v>97</v>
      </c>
      <c r="E1157">
        <v>110620400</v>
      </c>
      <c r="F1157" t="s">
        <v>98</v>
      </c>
      <c r="G1157" t="s">
        <v>98</v>
      </c>
      <c r="H1157" t="s">
        <v>212</v>
      </c>
      <c r="I1157" t="s">
        <v>35</v>
      </c>
      <c r="J1157" t="s">
        <v>2523</v>
      </c>
      <c r="K1157" t="s">
        <v>101</v>
      </c>
      <c r="L1157" t="s">
        <v>2524</v>
      </c>
      <c r="M1157" t="s">
        <v>39</v>
      </c>
      <c r="N1157" t="s">
        <v>40</v>
      </c>
      <c r="O1157" t="s">
        <v>2525</v>
      </c>
      <c r="P1157" t="s">
        <v>42</v>
      </c>
      <c r="Q1157" t="s">
        <v>43</v>
      </c>
      <c r="R1157">
        <v>1</v>
      </c>
      <c r="S1157" t="s">
        <v>2524</v>
      </c>
      <c r="T1157" t="s">
        <v>213</v>
      </c>
      <c r="U1157" t="s">
        <v>46</v>
      </c>
      <c r="V1157" t="s">
        <v>2526</v>
      </c>
      <c r="W1157" t="s">
        <v>151</v>
      </c>
      <c r="X1157" t="s">
        <v>125</v>
      </c>
      <c r="Y1157">
        <v>71603861</v>
      </c>
      <c r="Z1157" t="s">
        <v>50</v>
      </c>
      <c r="AA1157" t="s">
        <v>51</v>
      </c>
      <c r="AB1157" t="str">
        <f>CONCATENATE(A1157,"-",AA1157)</f>
        <v>10025876-10% and Under</v>
      </c>
      <c r="AC1157" s="1">
        <v>43952</v>
      </c>
      <c r="AD1157" s="1">
        <v>44985</v>
      </c>
      <c r="AE1157" s="2">
        <v>14832.63</v>
      </c>
    </row>
    <row r="1158" spans="1:31" x14ac:dyDescent="0.25">
      <c r="A1158">
        <v>10025876</v>
      </c>
      <c r="B1158" t="s">
        <v>1027</v>
      </c>
      <c r="C1158" t="s">
        <v>97</v>
      </c>
      <c r="D1158" t="s">
        <v>1027</v>
      </c>
      <c r="E1158">
        <v>110770400</v>
      </c>
      <c r="F1158" t="s">
        <v>98</v>
      </c>
      <c r="G1158" t="s">
        <v>98</v>
      </c>
      <c r="H1158" t="s">
        <v>73</v>
      </c>
      <c r="I1158" t="s">
        <v>35</v>
      </c>
      <c r="J1158" t="s">
        <v>2523</v>
      </c>
      <c r="K1158" t="s">
        <v>101</v>
      </c>
      <c r="L1158" t="s">
        <v>2524</v>
      </c>
      <c r="M1158" t="s">
        <v>39</v>
      </c>
      <c r="N1158" t="s">
        <v>40</v>
      </c>
      <c r="O1158" t="s">
        <v>2525</v>
      </c>
      <c r="P1158" t="s">
        <v>42</v>
      </c>
      <c r="Q1158" t="s">
        <v>43</v>
      </c>
      <c r="R1158">
        <v>5</v>
      </c>
      <c r="S1158" t="s">
        <v>2527</v>
      </c>
      <c r="T1158" t="s">
        <v>60</v>
      </c>
      <c r="U1158" t="s">
        <v>46</v>
      </c>
      <c r="V1158" t="s">
        <v>2526</v>
      </c>
      <c r="W1158" t="s">
        <v>151</v>
      </c>
      <c r="X1158" t="s">
        <v>125</v>
      </c>
      <c r="Y1158">
        <v>71603861</v>
      </c>
      <c r="Z1158" t="s">
        <v>50</v>
      </c>
      <c r="AA1158" t="s">
        <v>51</v>
      </c>
      <c r="AB1158" t="str">
        <f>CONCATENATE(A1158,"-",AA1158)</f>
        <v>10025876-10% and Under</v>
      </c>
      <c r="AC1158" s="1">
        <v>43952</v>
      </c>
      <c r="AD1158" s="1">
        <v>44985</v>
      </c>
      <c r="AE1158" s="2">
        <v>1460.51</v>
      </c>
    </row>
    <row r="1159" spans="1:31" x14ac:dyDescent="0.25">
      <c r="A1159">
        <v>10025892</v>
      </c>
      <c r="B1159" t="s">
        <v>622</v>
      </c>
      <c r="C1159" t="s">
        <v>622</v>
      </c>
      <c r="D1159" t="s">
        <v>622</v>
      </c>
      <c r="E1159">
        <v>371020400</v>
      </c>
      <c r="F1159" t="s">
        <v>623</v>
      </c>
      <c r="G1159" t="s">
        <v>624</v>
      </c>
      <c r="H1159" t="s">
        <v>53</v>
      </c>
      <c r="I1159" t="s">
        <v>54</v>
      </c>
      <c r="J1159" t="s">
        <v>2528</v>
      </c>
      <c r="K1159" t="s">
        <v>626</v>
      </c>
      <c r="L1159" t="s">
        <v>2509</v>
      </c>
      <c r="M1159" t="s">
        <v>39</v>
      </c>
      <c r="N1159" t="s">
        <v>440</v>
      </c>
      <c r="O1159" t="s">
        <v>2529</v>
      </c>
      <c r="P1159" t="s">
        <v>42</v>
      </c>
      <c r="Q1159" t="s">
        <v>43</v>
      </c>
      <c r="R1159">
        <v>1</v>
      </c>
      <c r="S1159" t="s">
        <v>2509</v>
      </c>
      <c r="T1159" t="s">
        <v>57</v>
      </c>
      <c r="U1159" t="s">
        <v>442</v>
      </c>
      <c r="V1159" t="s">
        <v>2530</v>
      </c>
      <c r="W1159" t="s">
        <v>151</v>
      </c>
      <c r="X1159" t="s">
        <v>125</v>
      </c>
      <c r="Y1159">
        <v>71603862</v>
      </c>
      <c r="Z1159" t="s">
        <v>274</v>
      </c>
      <c r="AA1159" t="s">
        <v>275</v>
      </c>
      <c r="AB1159" t="str">
        <f>CONCATENATE(A1159,"-",AA1159)</f>
        <v>10025892-Between 40% and 52%</v>
      </c>
      <c r="AC1159" s="1">
        <v>43983</v>
      </c>
      <c r="AD1159" s="1">
        <v>46173</v>
      </c>
      <c r="AE1159" s="2">
        <v>22103.67</v>
      </c>
    </row>
    <row r="1160" spans="1:31" x14ac:dyDescent="0.25">
      <c r="A1160">
        <v>10025892</v>
      </c>
      <c r="B1160" t="s">
        <v>622</v>
      </c>
      <c r="C1160" t="s">
        <v>622</v>
      </c>
      <c r="D1160" t="s">
        <v>622</v>
      </c>
      <c r="E1160">
        <v>371020400</v>
      </c>
      <c r="F1160" t="s">
        <v>623</v>
      </c>
      <c r="G1160" t="s">
        <v>624</v>
      </c>
      <c r="H1160" t="s">
        <v>73</v>
      </c>
      <c r="I1160" t="s">
        <v>35</v>
      </c>
      <c r="J1160" t="s">
        <v>2528</v>
      </c>
      <c r="K1160" t="s">
        <v>626</v>
      </c>
      <c r="L1160" t="s">
        <v>2509</v>
      </c>
      <c r="M1160" t="s">
        <v>39</v>
      </c>
      <c r="N1160" t="s">
        <v>440</v>
      </c>
      <c r="O1160" t="s">
        <v>2529</v>
      </c>
      <c r="P1160" t="s">
        <v>42</v>
      </c>
      <c r="Q1160" t="s">
        <v>43</v>
      </c>
      <c r="R1160">
        <v>1</v>
      </c>
      <c r="S1160" t="s">
        <v>2509</v>
      </c>
      <c r="T1160" t="s">
        <v>60</v>
      </c>
      <c r="U1160" t="s">
        <v>442</v>
      </c>
      <c r="V1160" t="s">
        <v>2530</v>
      </c>
      <c r="W1160" t="s">
        <v>151</v>
      </c>
      <c r="X1160" t="s">
        <v>125</v>
      </c>
      <c r="Y1160">
        <v>71603862</v>
      </c>
      <c r="Z1160" t="s">
        <v>274</v>
      </c>
      <c r="AA1160" t="s">
        <v>275</v>
      </c>
      <c r="AB1160" t="str">
        <f>CONCATENATE(A1160,"-",AA1160)</f>
        <v>10025892-Between 40% and 52%</v>
      </c>
      <c r="AC1160" s="1">
        <v>43983</v>
      </c>
      <c r="AD1160" s="1">
        <v>46173</v>
      </c>
      <c r="AE1160" s="2">
        <v>2987.98</v>
      </c>
    </row>
    <row r="1161" spans="1:31" x14ac:dyDescent="0.25">
      <c r="A1161">
        <v>10025892</v>
      </c>
      <c r="B1161" t="s">
        <v>622</v>
      </c>
      <c r="C1161" t="s">
        <v>622</v>
      </c>
      <c r="D1161" t="s">
        <v>622</v>
      </c>
      <c r="E1161">
        <v>371020400</v>
      </c>
      <c r="F1161" t="s">
        <v>623</v>
      </c>
      <c r="G1161" t="s">
        <v>624</v>
      </c>
      <c r="H1161" t="s">
        <v>99</v>
      </c>
      <c r="I1161" t="s">
        <v>35</v>
      </c>
      <c r="J1161" t="s">
        <v>2528</v>
      </c>
      <c r="K1161" t="s">
        <v>626</v>
      </c>
      <c r="L1161" t="s">
        <v>2509</v>
      </c>
      <c r="M1161" t="s">
        <v>39</v>
      </c>
      <c r="N1161" t="s">
        <v>440</v>
      </c>
      <c r="O1161" t="s">
        <v>2529</v>
      </c>
      <c r="P1161" t="s">
        <v>42</v>
      </c>
      <c r="Q1161" t="s">
        <v>43</v>
      </c>
      <c r="R1161">
        <v>1</v>
      </c>
      <c r="S1161" t="s">
        <v>2509</v>
      </c>
      <c r="T1161" t="s">
        <v>60</v>
      </c>
      <c r="U1161" t="s">
        <v>442</v>
      </c>
      <c r="V1161" t="s">
        <v>2530</v>
      </c>
      <c r="W1161" t="s">
        <v>151</v>
      </c>
      <c r="X1161" t="s">
        <v>125</v>
      </c>
      <c r="Y1161">
        <v>71603862</v>
      </c>
      <c r="Z1161" t="s">
        <v>274</v>
      </c>
      <c r="AA1161" t="s">
        <v>275</v>
      </c>
      <c r="AB1161" t="str">
        <f>CONCATENATE(A1161,"-",AA1161)</f>
        <v>10025892-Between 40% and 52%</v>
      </c>
      <c r="AC1161" s="1">
        <v>43983</v>
      </c>
      <c r="AD1161" s="1">
        <v>46173</v>
      </c>
      <c r="AE1161" s="2">
        <v>613.83000000000004</v>
      </c>
    </row>
    <row r="1162" spans="1:31" x14ac:dyDescent="0.25">
      <c r="A1162">
        <v>10025899</v>
      </c>
      <c r="B1162" t="s">
        <v>286</v>
      </c>
      <c r="C1162" t="s">
        <v>286</v>
      </c>
      <c r="D1162" t="s">
        <v>286</v>
      </c>
      <c r="E1162">
        <v>491110010</v>
      </c>
      <c r="F1162" t="s">
        <v>180</v>
      </c>
      <c r="G1162" t="s">
        <v>181</v>
      </c>
      <c r="H1162" t="s">
        <v>236</v>
      </c>
      <c r="I1162" t="s">
        <v>35</v>
      </c>
      <c r="J1162" t="s">
        <v>2531</v>
      </c>
      <c r="K1162" t="s">
        <v>367</v>
      </c>
      <c r="L1162" t="s">
        <v>2532</v>
      </c>
      <c r="M1162" t="s">
        <v>39</v>
      </c>
      <c r="N1162" t="s">
        <v>40</v>
      </c>
      <c r="O1162" t="s">
        <v>2533</v>
      </c>
      <c r="P1162" t="s">
        <v>42</v>
      </c>
      <c r="Q1162" t="s">
        <v>43</v>
      </c>
      <c r="R1162">
        <v>1</v>
      </c>
      <c r="S1162" t="s">
        <v>2532</v>
      </c>
      <c r="T1162" t="s">
        <v>45</v>
      </c>
      <c r="U1162" t="s">
        <v>46</v>
      </c>
      <c r="V1162" t="s">
        <v>2534</v>
      </c>
      <c r="W1162" t="s">
        <v>151</v>
      </c>
      <c r="X1162" t="s">
        <v>125</v>
      </c>
      <c r="Y1162">
        <v>71603349</v>
      </c>
      <c r="Z1162" t="s">
        <v>274</v>
      </c>
      <c r="AA1162" t="s">
        <v>275</v>
      </c>
      <c r="AB1162" t="str">
        <f>CONCATENATE(A1162,"-",AA1162)</f>
        <v>10025899-Between 40% and 52%</v>
      </c>
      <c r="AC1162" s="1">
        <v>43952</v>
      </c>
      <c r="AD1162" s="1">
        <v>44985</v>
      </c>
      <c r="AE1162" s="2">
        <v>32587.31</v>
      </c>
    </row>
    <row r="1163" spans="1:31" x14ac:dyDescent="0.25">
      <c r="A1163">
        <v>10025899</v>
      </c>
      <c r="B1163" t="s">
        <v>286</v>
      </c>
      <c r="C1163" t="s">
        <v>286</v>
      </c>
      <c r="D1163" t="s">
        <v>286</v>
      </c>
      <c r="E1163">
        <v>491110010</v>
      </c>
      <c r="F1163" t="s">
        <v>180</v>
      </c>
      <c r="G1163" t="s">
        <v>181</v>
      </c>
      <c r="H1163" t="s">
        <v>53</v>
      </c>
      <c r="I1163" t="s">
        <v>54</v>
      </c>
      <c r="J1163" t="s">
        <v>2531</v>
      </c>
      <c r="K1163" t="s">
        <v>367</v>
      </c>
      <c r="L1163" t="s">
        <v>2532</v>
      </c>
      <c r="M1163" t="s">
        <v>39</v>
      </c>
      <c r="N1163" t="s">
        <v>40</v>
      </c>
      <c r="O1163" t="s">
        <v>2533</v>
      </c>
      <c r="P1163" t="s">
        <v>42</v>
      </c>
      <c r="Q1163" t="s">
        <v>43</v>
      </c>
      <c r="R1163">
        <v>1</v>
      </c>
      <c r="S1163" t="s">
        <v>2532</v>
      </c>
      <c r="T1163" t="s">
        <v>57</v>
      </c>
      <c r="U1163" t="s">
        <v>46</v>
      </c>
      <c r="V1163" t="s">
        <v>2534</v>
      </c>
      <c r="W1163" t="s">
        <v>151</v>
      </c>
      <c r="X1163" t="s">
        <v>125</v>
      </c>
      <c r="Y1163">
        <v>71603349</v>
      </c>
      <c r="Z1163" t="s">
        <v>274</v>
      </c>
      <c r="AA1163" t="s">
        <v>275</v>
      </c>
      <c r="AB1163" t="str">
        <f>CONCATENATE(A1163,"-",AA1163)</f>
        <v>10025899-Between 40% and 52%</v>
      </c>
      <c r="AC1163" s="1">
        <v>43952</v>
      </c>
      <c r="AD1163" s="1">
        <v>44985</v>
      </c>
      <c r="AE1163" s="2">
        <v>102559.01</v>
      </c>
    </row>
    <row r="1164" spans="1:31" x14ac:dyDescent="0.25">
      <c r="A1164">
        <v>10025899</v>
      </c>
      <c r="B1164" t="s">
        <v>286</v>
      </c>
      <c r="C1164" t="s">
        <v>286</v>
      </c>
      <c r="D1164" t="s">
        <v>286</v>
      </c>
      <c r="E1164">
        <v>491110010</v>
      </c>
      <c r="F1164" t="s">
        <v>180</v>
      </c>
      <c r="G1164" t="s">
        <v>181</v>
      </c>
      <c r="H1164" t="s">
        <v>284</v>
      </c>
      <c r="I1164" t="s">
        <v>35</v>
      </c>
      <c r="J1164" t="s">
        <v>2531</v>
      </c>
      <c r="K1164" t="s">
        <v>367</v>
      </c>
      <c r="L1164" t="s">
        <v>2532</v>
      </c>
      <c r="M1164" t="s">
        <v>39</v>
      </c>
      <c r="N1164" t="s">
        <v>40</v>
      </c>
      <c r="O1164" t="s">
        <v>2533</v>
      </c>
      <c r="P1164" t="s">
        <v>42</v>
      </c>
      <c r="Q1164" t="s">
        <v>43</v>
      </c>
      <c r="R1164">
        <v>1</v>
      </c>
      <c r="S1164" t="s">
        <v>2532</v>
      </c>
      <c r="T1164" t="s">
        <v>213</v>
      </c>
      <c r="U1164" t="s">
        <v>46</v>
      </c>
      <c r="V1164" t="s">
        <v>2534</v>
      </c>
      <c r="W1164" t="s">
        <v>151</v>
      </c>
      <c r="X1164" t="s">
        <v>125</v>
      </c>
      <c r="Y1164">
        <v>71603349</v>
      </c>
      <c r="Z1164" t="s">
        <v>274</v>
      </c>
      <c r="AA1164" t="s">
        <v>275</v>
      </c>
      <c r="AB1164" t="str">
        <f>CONCATENATE(A1164,"-",AA1164)</f>
        <v>10025899-Between 40% and 52%</v>
      </c>
      <c r="AC1164" s="1">
        <v>43952</v>
      </c>
      <c r="AD1164" s="1">
        <v>44985</v>
      </c>
      <c r="AE1164" s="2">
        <v>3547.5</v>
      </c>
    </row>
    <row r="1165" spans="1:31" x14ac:dyDescent="0.25">
      <c r="A1165">
        <v>10025913</v>
      </c>
      <c r="B1165" t="s">
        <v>910</v>
      </c>
      <c r="C1165" t="s">
        <v>910</v>
      </c>
      <c r="D1165" t="s">
        <v>910</v>
      </c>
      <c r="E1165">
        <v>310890070</v>
      </c>
      <c r="F1165" t="s">
        <v>142</v>
      </c>
      <c r="G1165" t="s">
        <v>143</v>
      </c>
      <c r="H1165" t="s">
        <v>64</v>
      </c>
      <c r="I1165" t="s">
        <v>35</v>
      </c>
      <c r="J1165" t="s">
        <v>2535</v>
      </c>
      <c r="K1165" t="s">
        <v>146</v>
      </c>
      <c r="L1165" t="s">
        <v>871</v>
      </c>
      <c r="M1165" t="s">
        <v>525</v>
      </c>
      <c r="N1165" t="s">
        <v>240</v>
      </c>
      <c r="O1165" t="s">
        <v>2536</v>
      </c>
      <c r="P1165" t="s">
        <v>69</v>
      </c>
      <c r="Q1165" t="s">
        <v>43</v>
      </c>
      <c r="R1165">
        <v>2</v>
      </c>
      <c r="S1165" t="s">
        <v>871</v>
      </c>
      <c r="T1165" t="s">
        <v>45</v>
      </c>
      <c r="U1165" t="s">
        <v>2537</v>
      </c>
      <c r="V1165" t="s">
        <v>2538</v>
      </c>
      <c r="W1165" t="s">
        <v>151</v>
      </c>
      <c r="X1165" t="s">
        <v>49</v>
      </c>
      <c r="Y1165">
        <v>71691578</v>
      </c>
      <c r="Z1165" t="s">
        <v>72</v>
      </c>
      <c r="AA1165">
        <v>0.26</v>
      </c>
      <c r="AB1165" t="str">
        <f>CONCATENATE(A1165,"-",AA1165)</f>
        <v>10025913-0.26</v>
      </c>
      <c r="AC1165" s="1">
        <v>43955</v>
      </c>
      <c r="AD1165" s="1">
        <v>44957</v>
      </c>
      <c r="AE1165" s="2">
        <v>147511.01999999999</v>
      </c>
    </row>
    <row r="1166" spans="1:31" x14ac:dyDescent="0.25">
      <c r="A1166">
        <v>10025913</v>
      </c>
      <c r="B1166" t="s">
        <v>910</v>
      </c>
      <c r="C1166" t="s">
        <v>910</v>
      </c>
      <c r="D1166" t="s">
        <v>910</v>
      </c>
      <c r="E1166">
        <v>310890070</v>
      </c>
      <c r="F1166" t="s">
        <v>142</v>
      </c>
      <c r="G1166" t="s">
        <v>143</v>
      </c>
      <c r="H1166" t="s">
        <v>53</v>
      </c>
      <c r="I1166" t="s">
        <v>54</v>
      </c>
      <c r="J1166" t="s">
        <v>2535</v>
      </c>
      <c r="K1166" t="s">
        <v>146</v>
      </c>
      <c r="L1166" t="s">
        <v>871</v>
      </c>
      <c r="M1166" t="s">
        <v>525</v>
      </c>
      <c r="N1166" t="s">
        <v>240</v>
      </c>
      <c r="O1166" t="s">
        <v>2536</v>
      </c>
      <c r="P1166" t="s">
        <v>69</v>
      </c>
      <c r="Q1166" t="s">
        <v>43</v>
      </c>
      <c r="R1166">
        <v>1</v>
      </c>
      <c r="S1166" t="s">
        <v>871</v>
      </c>
      <c r="T1166" t="s">
        <v>57</v>
      </c>
      <c r="U1166" t="s">
        <v>2537</v>
      </c>
      <c r="V1166" t="s">
        <v>2538</v>
      </c>
      <c r="W1166" t="s">
        <v>151</v>
      </c>
      <c r="X1166" t="s">
        <v>49</v>
      </c>
      <c r="Y1166">
        <v>71691578</v>
      </c>
      <c r="Z1166" t="s">
        <v>72</v>
      </c>
      <c r="AA1166">
        <v>0.26</v>
      </c>
      <c r="AB1166" t="str">
        <f>CONCATENATE(A1166,"-",AA1166)</f>
        <v>10025913-0.26</v>
      </c>
      <c r="AC1166" s="1">
        <v>43955</v>
      </c>
      <c r="AD1166" s="1">
        <v>44957</v>
      </c>
      <c r="AE1166" s="2">
        <v>0</v>
      </c>
    </row>
    <row r="1167" spans="1:31" x14ac:dyDescent="0.25">
      <c r="A1167">
        <v>10025913</v>
      </c>
      <c r="B1167" t="s">
        <v>910</v>
      </c>
      <c r="C1167" t="s">
        <v>910</v>
      </c>
      <c r="D1167" t="s">
        <v>910</v>
      </c>
      <c r="E1167">
        <v>310890070</v>
      </c>
      <c r="F1167" t="s">
        <v>142</v>
      </c>
      <c r="G1167" t="s">
        <v>143</v>
      </c>
      <c r="H1167" t="s">
        <v>412</v>
      </c>
      <c r="I1167" t="s">
        <v>35</v>
      </c>
      <c r="J1167" t="s">
        <v>2535</v>
      </c>
      <c r="K1167" t="s">
        <v>146</v>
      </c>
      <c r="L1167" t="s">
        <v>871</v>
      </c>
      <c r="M1167" t="s">
        <v>525</v>
      </c>
      <c r="N1167" t="s">
        <v>240</v>
      </c>
      <c r="O1167" t="s">
        <v>2536</v>
      </c>
      <c r="P1167" t="s">
        <v>69</v>
      </c>
      <c r="Q1167" t="s">
        <v>43</v>
      </c>
      <c r="R1167">
        <v>2</v>
      </c>
      <c r="S1167" t="s">
        <v>871</v>
      </c>
      <c r="T1167" t="s">
        <v>153</v>
      </c>
      <c r="U1167" t="s">
        <v>2537</v>
      </c>
      <c r="V1167" t="s">
        <v>2538</v>
      </c>
      <c r="W1167" t="s">
        <v>151</v>
      </c>
      <c r="X1167" t="s">
        <v>49</v>
      </c>
      <c r="Y1167">
        <v>71691578</v>
      </c>
      <c r="Z1167" t="s">
        <v>72</v>
      </c>
      <c r="AA1167">
        <v>0.26</v>
      </c>
      <c r="AB1167" t="str">
        <f>CONCATENATE(A1167,"-",AA1167)</f>
        <v>10025913-0.26</v>
      </c>
      <c r="AC1167" s="1">
        <v>43955</v>
      </c>
      <c r="AD1167" s="1">
        <v>44957</v>
      </c>
      <c r="AE1167" s="2">
        <v>3025.43</v>
      </c>
    </row>
    <row r="1168" spans="1:31" x14ac:dyDescent="0.25">
      <c r="A1168">
        <v>10025917</v>
      </c>
      <c r="B1168" t="s">
        <v>2109</v>
      </c>
      <c r="C1168" t="s">
        <v>2109</v>
      </c>
      <c r="D1168" t="s">
        <v>2109</v>
      </c>
      <c r="E1168">
        <v>110610400</v>
      </c>
      <c r="F1168" t="s">
        <v>98</v>
      </c>
      <c r="G1168" t="s">
        <v>98</v>
      </c>
      <c r="H1168" t="s">
        <v>53</v>
      </c>
      <c r="I1168" t="s">
        <v>54</v>
      </c>
      <c r="J1168" t="s">
        <v>2539</v>
      </c>
      <c r="K1168" t="s">
        <v>101</v>
      </c>
      <c r="L1168" t="s">
        <v>2540</v>
      </c>
      <c r="M1168" t="s">
        <v>39</v>
      </c>
      <c r="N1168" t="s">
        <v>440</v>
      </c>
      <c r="O1168" t="s">
        <v>2541</v>
      </c>
      <c r="P1168" t="s">
        <v>42</v>
      </c>
      <c r="Q1168" t="s">
        <v>43</v>
      </c>
      <c r="R1168">
        <v>1</v>
      </c>
      <c r="S1168" t="s">
        <v>2540</v>
      </c>
      <c r="T1168" t="s">
        <v>57</v>
      </c>
      <c r="U1168" t="s">
        <v>442</v>
      </c>
      <c r="V1168" t="s">
        <v>2542</v>
      </c>
      <c r="W1168" t="s">
        <v>151</v>
      </c>
      <c r="X1168" t="s">
        <v>125</v>
      </c>
      <c r="Y1168">
        <v>71603354</v>
      </c>
      <c r="Z1168" t="s">
        <v>274</v>
      </c>
      <c r="AA1168" t="s">
        <v>275</v>
      </c>
      <c r="AB1168" t="str">
        <f>CONCATENATE(A1168,"-",AA1168)</f>
        <v>10025917-Between 40% and 52%</v>
      </c>
      <c r="AC1168" s="1">
        <v>43983</v>
      </c>
      <c r="AD1168" s="1">
        <v>45077</v>
      </c>
      <c r="AE1168" s="2">
        <v>4515.08</v>
      </c>
    </row>
    <row r="1169" spans="1:31" x14ac:dyDescent="0.25">
      <c r="A1169">
        <v>10025917</v>
      </c>
      <c r="B1169" t="s">
        <v>2109</v>
      </c>
      <c r="C1169" t="s">
        <v>2109</v>
      </c>
      <c r="D1169" t="s">
        <v>2109</v>
      </c>
      <c r="E1169">
        <v>110610400</v>
      </c>
      <c r="F1169" t="s">
        <v>98</v>
      </c>
      <c r="G1169" t="s">
        <v>98</v>
      </c>
      <c r="H1169" t="s">
        <v>73</v>
      </c>
      <c r="I1169" t="s">
        <v>35</v>
      </c>
      <c r="J1169" t="s">
        <v>2539</v>
      </c>
      <c r="K1169" t="s">
        <v>101</v>
      </c>
      <c r="L1169" t="s">
        <v>2540</v>
      </c>
      <c r="M1169" t="s">
        <v>39</v>
      </c>
      <c r="N1169" t="s">
        <v>440</v>
      </c>
      <c r="O1169" t="s">
        <v>2541</v>
      </c>
      <c r="P1169" t="s">
        <v>42</v>
      </c>
      <c r="Q1169" t="s">
        <v>43</v>
      </c>
      <c r="R1169">
        <v>1</v>
      </c>
      <c r="S1169" t="s">
        <v>2540</v>
      </c>
      <c r="T1169" t="s">
        <v>60</v>
      </c>
      <c r="U1169" t="s">
        <v>442</v>
      </c>
      <c r="V1169" t="s">
        <v>2542</v>
      </c>
      <c r="W1169" t="s">
        <v>151</v>
      </c>
      <c r="X1169" t="s">
        <v>125</v>
      </c>
      <c r="Y1169">
        <v>71603354</v>
      </c>
      <c r="Z1169" t="s">
        <v>274</v>
      </c>
      <c r="AA1169" t="s">
        <v>275</v>
      </c>
      <c r="AB1169" t="str">
        <f>CONCATENATE(A1169,"-",AA1169)</f>
        <v>10025917-Between 40% and 52%</v>
      </c>
      <c r="AC1169" s="1">
        <v>43983</v>
      </c>
      <c r="AD1169" s="1">
        <v>45077</v>
      </c>
      <c r="AE1169" s="2">
        <v>1396.62</v>
      </c>
    </row>
    <row r="1170" spans="1:31" x14ac:dyDescent="0.25">
      <c r="A1170">
        <v>10025932</v>
      </c>
      <c r="B1170" t="s">
        <v>427</v>
      </c>
      <c r="C1170" t="s">
        <v>427</v>
      </c>
      <c r="D1170" t="s">
        <v>2543</v>
      </c>
      <c r="E1170">
        <v>550209006</v>
      </c>
      <c r="F1170" t="s">
        <v>336</v>
      </c>
      <c r="G1170" t="s">
        <v>337</v>
      </c>
      <c r="H1170" t="s">
        <v>64</v>
      </c>
      <c r="I1170" t="s">
        <v>35</v>
      </c>
      <c r="J1170" t="s">
        <v>2544</v>
      </c>
      <c r="K1170" t="s">
        <v>367</v>
      </c>
      <c r="L1170" t="s">
        <v>646</v>
      </c>
      <c r="M1170" t="s">
        <v>39</v>
      </c>
      <c r="N1170" t="s">
        <v>40</v>
      </c>
      <c r="O1170" t="s">
        <v>2545</v>
      </c>
      <c r="P1170" t="s">
        <v>42</v>
      </c>
      <c r="Q1170" t="s">
        <v>43</v>
      </c>
      <c r="R1170">
        <v>1</v>
      </c>
      <c r="S1170" t="s">
        <v>646</v>
      </c>
      <c r="T1170" t="s">
        <v>45</v>
      </c>
      <c r="U1170" t="s">
        <v>46</v>
      </c>
      <c r="V1170" t="s">
        <v>2546</v>
      </c>
      <c r="W1170" t="s">
        <v>151</v>
      </c>
      <c r="X1170" t="s">
        <v>125</v>
      </c>
      <c r="Y1170">
        <v>71603359</v>
      </c>
      <c r="Z1170" t="s">
        <v>274</v>
      </c>
      <c r="AA1170" t="s">
        <v>275</v>
      </c>
      <c r="AB1170" t="str">
        <f>CONCATENATE(A1170,"-",AA1170)</f>
        <v>10025932-Between 40% and 52%</v>
      </c>
      <c r="AC1170" s="1">
        <v>43966</v>
      </c>
      <c r="AD1170" s="1">
        <v>45046</v>
      </c>
      <c r="AE1170" s="2">
        <v>2453.85</v>
      </c>
    </row>
    <row r="1171" spans="1:31" x14ac:dyDescent="0.25">
      <c r="A1171">
        <v>10025932</v>
      </c>
      <c r="B1171" t="s">
        <v>427</v>
      </c>
      <c r="C1171" t="s">
        <v>427</v>
      </c>
      <c r="D1171" t="s">
        <v>427</v>
      </c>
      <c r="E1171">
        <v>491050010</v>
      </c>
      <c r="F1171" t="s">
        <v>180</v>
      </c>
      <c r="G1171" t="s">
        <v>181</v>
      </c>
      <c r="H1171" t="s">
        <v>59</v>
      </c>
      <c r="I1171" t="s">
        <v>35</v>
      </c>
      <c r="J1171" t="s">
        <v>2544</v>
      </c>
      <c r="K1171" t="s">
        <v>367</v>
      </c>
      <c r="L1171" t="s">
        <v>646</v>
      </c>
      <c r="M1171" t="s">
        <v>39</v>
      </c>
      <c r="N1171" t="s">
        <v>40</v>
      </c>
      <c r="O1171" t="s">
        <v>2545</v>
      </c>
      <c r="P1171" t="s">
        <v>42</v>
      </c>
      <c r="Q1171" t="s">
        <v>43</v>
      </c>
      <c r="R1171">
        <v>1</v>
      </c>
      <c r="S1171" t="s">
        <v>646</v>
      </c>
      <c r="T1171" t="s">
        <v>60</v>
      </c>
      <c r="U1171" t="s">
        <v>46</v>
      </c>
      <c r="V1171" t="s">
        <v>2546</v>
      </c>
      <c r="W1171" t="s">
        <v>151</v>
      </c>
      <c r="X1171" t="s">
        <v>125</v>
      </c>
      <c r="Y1171">
        <v>71603359</v>
      </c>
      <c r="Z1171" t="s">
        <v>274</v>
      </c>
      <c r="AA1171" t="s">
        <v>275</v>
      </c>
      <c r="AB1171" t="str">
        <f>CONCATENATE(A1171,"-",AA1171)</f>
        <v>10025932-Between 40% and 52%</v>
      </c>
      <c r="AC1171" s="1">
        <v>43966</v>
      </c>
      <c r="AD1171" s="1">
        <v>45046</v>
      </c>
      <c r="AE1171" s="2">
        <v>4169.21</v>
      </c>
    </row>
    <row r="1172" spans="1:31" x14ac:dyDescent="0.25">
      <c r="A1172">
        <v>10025932</v>
      </c>
      <c r="B1172" t="s">
        <v>427</v>
      </c>
      <c r="C1172" t="s">
        <v>427</v>
      </c>
      <c r="D1172" t="s">
        <v>427</v>
      </c>
      <c r="E1172">
        <v>491050010</v>
      </c>
      <c r="F1172" t="s">
        <v>180</v>
      </c>
      <c r="G1172" t="s">
        <v>181</v>
      </c>
      <c r="H1172" t="s">
        <v>73</v>
      </c>
      <c r="I1172" t="s">
        <v>35</v>
      </c>
      <c r="J1172" t="s">
        <v>2544</v>
      </c>
      <c r="K1172" t="s">
        <v>367</v>
      </c>
      <c r="L1172" t="s">
        <v>646</v>
      </c>
      <c r="M1172" t="s">
        <v>39</v>
      </c>
      <c r="N1172" t="s">
        <v>40</v>
      </c>
      <c r="O1172" t="s">
        <v>2545</v>
      </c>
      <c r="P1172" t="s">
        <v>42</v>
      </c>
      <c r="Q1172" t="s">
        <v>43</v>
      </c>
      <c r="R1172">
        <v>1</v>
      </c>
      <c r="S1172" t="s">
        <v>646</v>
      </c>
      <c r="T1172" t="s">
        <v>60</v>
      </c>
      <c r="U1172" t="s">
        <v>46</v>
      </c>
      <c r="V1172" t="s">
        <v>2546</v>
      </c>
      <c r="W1172" t="s">
        <v>151</v>
      </c>
      <c r="X1172" t="s">
        <v>125</v>
      </c>
      <c r="Y1172">
        <v>71603359</v>
      </c>
      <c r="Z1172" t="s">
        <v>274</v>
      </c>
      <c r="AA1172" t="s">
        <v>275</v>
      </c>
      <c r="AB1172" t="str">
        <f>CONCATENATE(A1172,"-",AA1172)</f>
        <v>10025932-Between 40% and 52%</v>
      </c>
      <c r="AC1172" s="1">
        <v>43966</v>
      </c>
      <c r="AD1172" s="1">
        <v>45046</v>
      </c>
      <c r="AE1172" s="2">
        <v>7990.85</v>
      </c>
    </row>
    <row r="1173" spans="1:31" x14ac:dyDescent="0.25">
      <c r="A1173">
        <v>10025932</v>
      </c>
      <c r="B1173" t="s">
        <v>427</v>
      </c>
      <c r="C1173" t="s">
        <v>427</v>
      </c>
      <c r="D1173" t="s">
        <v>427</v>
      </c>
      <c r="E1173">
        <v>491050010</v>
      </c>
      <c r="F1173" t="s">
        <v>180</v>
      </c>
      <c r="G1173" t="s">
        <v>181</v>
      </c>
      <c r="H1173" t="s">
        <v>283</v>
      </c>
      <c r="I1173" t="s">
        <v>35</v>
      </c>
      <c r="J1173" t="s">
        <v>2544</v>
      </c>
      <c r="K1173" t="s">
        <v>367</v>
      </c>
      <c r="L1173" t="s">
        <v>646</v>
      </c>
      <c r="M1173" t="s">
        <v>39</v>
      </c>
      <c r="N1173" t="s">
        <v>40</v>
      </c>
      <c r="O1173" t="s">
        <v>2545</v>
      </c>
      <c r="P1173" t="s">
        <v>42</v>
      </c>
      <c r="Q1173" t="s">
        <v>43</v>
      </c>
      <c r="R1173">
        <v>1</v>
      </c>
      <c r="S1173" t="s">
        <v>646</v>
      </c>
      <c r="T1173" t="s">
        <v>62</v>
      </c>
      <c r="U1173" t="s">
        <v>46</v>
      </c>
      <c r="V1173" t="s">
        <v>2546</v>
      </c>
      <c r="W1173" t="s">
        <v>151</v>
      </c>
      <c r="X1173" t="s">
        <v>125</v>
      </c>
      <c r="Y1173">
        <v>71603359</v>
      </c>
      <c r="Z1173" t="s">
        <v>274</v>
      </c>
      <c r="AA1173" t="s">
        <v>275</v>
      </c>
      <c r="AB1173" t="str">
        <f>CONCATENATE(A1173,"-",AA1173)</f>
        <v>10025932-Between 40% and 52%</v>
      </c>
      <c r="AC1173" s="1">
        <v>43966</v>
      </c>
      <c r="AD1173" s="1">
        <v>45046</v>
      </c>
      <c r="AE1173" s="2">
        <v>229.98</v>
      </c>
    </row>
    <row r="1174" spans="1:31" x14ac:dyDescent="0.25">
      <c r="A1174">
        <v>10025932</v>
      </c>
      <c r="B1174" t="s">
        <v>427</v>
      </c>
      <c r="C1174" t="s">
        <v>427</v>
      </c>
      <c r="D1174" t="s">
        <v>427</v>
      </c>
      <c r="E1174">
        <v>491050010</v>
      </c>
      <c r="F1174" t="s">
        <v>180</v>
      </c>
      <c r="G1174" t="s">
        <v>181</v>
      </c>
      <c r="H1174" t="s">
        <v>284</v>
      </c>
      <c r="I1174" t="s">
        <v>35</v>
      </c>
      <c r="J1174" t="s">
        <v>2544</v>
      </c>
      <c r="K1174" t="s">
        <v>367</v>
      </c>
      <c r="L1174" t="s">
        <v>646</v>
      </c>
      <c r="M1174" t="s">
        <v>39</v>
      </c>
      <c r="N1174" t="s">
        <v>40</v>
      </c>
      <c r="O1174" t="s">
        <v>2545</v>
      </c>
      <c r="P1174" t="s">
        <v>42</v>
      </c>
      <c r="Q1174" t="s">
        <v>43</v>
      </c>
      <c r="R1174">
        <v>1</v>
      </c>
      <c r="S1174" t="s">
        <v>646</v>
      </c>
      <c r="T1174" t="s">
        <v>213</v>
      </c>
      <c r="U1174" t="s">
        <v>46</v>
      </c>
      <c r="V1174" t="s">
        <v>2546</v>
      </c>
      <c r="W1174" t="s">
        <v>151</v>
      </c>
      <c r="X1174" t="s">
        <v>125</v>
      </c>
      <c r="Y1174">
        <v>71603359</v>
      </c>
      <c r="Z1174" t="s">
        <v>274</v>
      </c>
      <c r="AA1174" t="s">
        <v>275</v>
      </c>
      <c r="AB1174" t="str">
        <f>CONCATENATE(A1174,"-",AA1174)</f>
        <v>10025932-Between 40% and 52%</v>
      </c>
      <c r="AC1174" s="1">
        <v>43966</v>
      </c>
      <c r="AD1174" s="1">
        <v>45046</v>
      </c>
      <c r="AE1174" s="2">
        <v>2483.1</v>
      </c>
    </row>
    <row r="1175" spans="1:31" x14ac:dyDescent="0.25">
      <c r="A1175">
        <v>10025953</v>
      </c>
      <c r="B1175" t="s">
        <v>1611</v>
      </c>
      <c r="C1175" t="s">
        <v>1611</v>
      </c>
      <c r="D1175" t="s">
        <v>1611</v>
      </c>
      <c r="E1175">
        <v>492130010</v>
      </c>
      <c r="F1175" t="s">
        <v>180</v>
      </c>
      <c r="G1175" t="s">
        <v>181</v>
      </c>
      <c r="H1175" t="s">
        <v>746</v>
      </c>
      <c r="I1175" t="s">
        <v>219</v>
      </c>
      <c r="J1175" t="s">
        <v>2547</v>
      </c>
      <c r="K1175" t="s">
        <v>1780</v>
      </c>
      <c r="L1175" t="s">
        <v>1781</v>
      </c>
      <c r="M1175" t="s">
        <v>39</v>
      </c>
      <c r="N1175" t="s">
        <v>40</v>
      </c>
      <c r="O1175" t="s">
        <v>2548</v>
      </c>
      <c r="P1175" t="s">
        <v>42</v>
      </c>
      <c r="Q1175" t="s">
        <v>43</v>
      </c>
      <c r="R1175">
        <v>1</v>
      </c>
      <c r="S1175" t="s">
        <v>1781</v>
      </c>
      <c r="T1175" t="s">
        <v>155</v>
      </c>
      <c r="U1175" t="s">
        <v>46</v>
      </c>
      <c r="V1175" t="s">
        <v>2549</v>
      </c>
      <c r="W1175" t="s">
        <v>151</v>
      </c>
      <c r="X1175" t="s">
        <v>125</v>
      </c>
      <c r="Y1175">
        <v>71603357</v>
      </c>
      <c r="Z1175" t="s">
        <v>274</v>
      </c>
      <c r="AA1175" t="s">
        <v>275</v>
      </c>
      <c r="AB1175" t="str">
        <f>CONCATENATE(A1175,"-",AA1175)</f>
        <v>10025953-Between 40% and 52%</v>
      </c>
      <c r="AC1175" s="1">
        <v>43959</v>
      </c>
      <c r="AD1175" s="1">
        <v>45046</v>
      </c>
      <c r="AE1175" s="2">
        <v>107872</v>
      </c>
    </row>
    <row r="1176" spans="1:31" x14ac:dyDescent="0.25">
      <c r="A1176">
        <v>10025956</v>
      </c>
      <c r="B1176" t="s">
        <v>807</v>
      </c>
      <c r="C1176" t="s">
        <v>807</v>
      </c>
      <c r="D1176" t="s">
        <v>807</v>
      </c>
      <c r="E1176">
        <v>491070010</v>
      </c>
      <c r="F1176" t="s">
        <v>180</v>
      </c>
      <c r="G1176" t="s">
        <v>181</v>
      </c>
      <c r="H1176" t="s">
        <v>297</v>
      </c>
      <c r="I1176" t="s">
        <v>79</v>
      </c>
      <c r="J1176" t="s">
        <v>2550</v>
      </c>
      <c r="K1176" t="s">
        <v>988</v>
      </c>
      <c r="L1176" t="s">
        <v>1085</v>
      </c>
      <c r="M1176" t="s">
        <v>39</v>
      </c>
      <c r="N1176" t="s">
        <v>40</v>
      </c>
      <c r="O1176" t="s">
        <v>2551</v>
      </c>
      <c r="P1176" t="s">
        <v>42</v>
      </c>
      <c r="Q1176" t="s">
        <v>43</v>
      </c>
      <c r="R1176">
        <v>3</v>
      </c>
      <c r="S1176" t="s">
        <v>1085</v>
      </c>
      <c r="T1176" t="s">
        <v>298</v>
      </c>
      <c r="U1176" t="s">
        <v>46</v>
      </c>
      <c r="V1176" t="s">
        <v>2552</v>
      </c>
      <c r="W1176" t="s">
        <v>151</v>
      </c>
      <c r="X1176" t="s">
        <v>125</v>
      </c>
      <c r="Y1176">
        <v>71605121</v>
      </c>
      <c r="Z1176" t="s">
        <v>274</v>
      </c>
      <c r="AA1176" t="s">
        <v>275</v>
      </c>
      <c r="AB1176" t="str">
        <f>CONCATENATE(A1176,"-",AA1176)</f>
        <v>10025956-Between 40% and 52%</v>
      </c>
      <c r="AC1176" s="1">
        <v>44795</v>
      </c>
      <c r="AD1176" s="1">
        <v>45046</v>
      </c>
      <c r="AE1176" s="2">
        <v>12351.36</v>
      </c>
    </row>
    <row r="1177" spans="1:31" x14ac:dyDescent="0.25">
      <c r="A1177">
        <v>10025956</v>
      </c>
      <c r="B1177" t="s">
        <v>807</v>
      </c>
      <c r="C1177" t="s">
        <v>807</v>
      </c>
      <c r="D1177" t="s">
        <v>807</v>
      </c>
      <c r="E1177">
        <v>491070010</v>
      </c>
      <c r="F1177" t="s">
        <v>180</v>
      </c>
      <c r="G1177" t="s">
        <v>181</v>
      </c>
      <c r="H1177" t="s">
        <v>53</v>
      </c>
      <c r="I1177" t="s">
        <v>54</v>
      </c>
      <c r="J1177" t="s">
        <v>2550</v>
      </c>
      <c r="K1177" t="s">
        <v>988</v>
      </c>
      <c r="L1177" t="s">
        <v>1085</v>
      </c>
      <c r="M1177" t="s">
        <v>39</v>
      </c>
      <c r="N1177" t="s">
        <v>40</v>
      </c>
      <c r="O1177" t="s">
        <v>2551</v>
      </c>
      <c r="P1177" t="s">
        <v>42</v>
      </c>
      <c r="Q1177" t="s">
        <v>43</v>
      </c>
      <c r="R1177">
        <v>3</v>
      </c>
      <c r="S1177" t="s">
        <v>1085</v>
      </c>
      <c r="T1177" t="s">
        <v>57</v>
      </c>
      <c r="U1177" t="s">
        <v>46</v>
      </c>
      <c r="V1177" t="s">
        <v>2552</v>
      </c>
      <c r="W1177" t="s">
        <v>151</v>
      </c>
      <c r="X1177" t="s">
        <v>125</v>
      </c>
      <c r="Y1177">
        <v>71605121</v>
      </c>
      <c r="Z1177" t="s">
        <v>274</v>
      </c>
      <c r="AA1177" t="s">
        <v>275</v>
      </c>
      <c r="AB1177" t="str">
        <f>CONCATENATE(A1177,"-",AA1177)</f>
        <v>10025956-Between 40% and 52%</v>
      </c>
      <c r="AC1177" s="1">
        <v>44795</v>
      </c>
      <c r="AD1177" s="1">
        <v>45046</v>
      </c>
      <c r="AE1177" s="2">
        <v>11147.27</v>
      </c>
    </row>
    <row r="1178" spans="1:31" x14ac:dyDescent="0.25">
      <c r="A1178">
        <v>10025956</v>
      </c>
      <c r="B1178" t="s">
        <v>807</v>
      </c>
      <c r="C1178" t="s">
        <v>807</v>
      </c>
      <c r="D1178" t="s">
        <v>807</v>
      </c>
      <c r="E1178">
        <v>491070010</v>
      </c>
      <c r="F1178" t="s">
        <v>180</v>
      </c>
      <c r="G1178" t="s">
        <v>181</v>
      </c>
      <c r="H1178" t="s">
        <v>284</v>
      </c>
      <c r="I1178" t="s">
        <v>35</v>
      </c>
      <c r="J1178" t="s">
        <v>2553</v>
      </c>
      <c r="K1178" t="s">
        <v>988</v>
      </c>
      <c r="L1178" t="s">
        <v>1085</v>
      </c>
      <c r="M1178" t="s">
        <v>39</v>
      </c>
      <c r="N1178" t="s">
        <v>40</v>
      </c>
      <c r="O1178" t="s">
        <v>2551</v>
      </c>
      <c r="P1178" t="s">
        <v>42</v>
      </c>
      <c r="Q1178" t="s">
        <v>43</v>
      </c>
      <c r="R1178">
        <v>1</v>
      </c>
      <c r="S1178" t="s">
        <v>1085</v>
      </c>
      <c r="T1178" t="s">
        <v>213</v>
      </c>
      <c r="U1178" t="s">
        <v>46</v>
      </c>
      <c r="V1178" t="s">
        <v>2552</v>
      </c>
      <c r="W1178" t="s">
        <v>151</v>
      </c>
      <c r="X1178" t="s">
        <v>125</v>
      </c>
      <c r="Y1178">
        <v>71603361</v>
      </c>
      <c r="Z1178" t="s">
        <v>274</v>
      </c>
      <c r="AA1178" t="s">
        <v>275</v>
      </c>
      <c r="AB1178" t="str">
        <f>CONCATENATE(A1178,"-",AA1178)</f>
        <v>10025956-Between 40% and 52%</v>
      </c>
      <c r="AC1178" s="1">
        <v>43966</v>
      </c>
      <c r="AD1178" s="1">
        <v>45046</v>
      </c>
      <c r="AE1178" s="2">
        <v>6106.5</v>
      </c>
    </row>
    <row r="1179" spans="1:31" x14ac:dyDescent="0.25">
      <c r="A1179">
        <v>10025971</v>
      </c>
      <c r="B1179" t="s">
        <v>910</v>
      </c>
      <c r="C1179" t="s">
        <v>910</v>
      </c>
      <c r="D1179" t="s">
        <v>910</v>
      </c>
      <c r="E1179">
        <v>310890070</v>
      </c>
      <c r="F1179" t="s">
        <v>142</v>
      </c>
      <c r="G1179" t="s">
        <v>143</v>
      </c>
      <c r="H1179" t="s">
        <v>99</v>
      </c>
      <c r="I1179" t="s">
        <v>35</v>
      </c>
      <c r="J1179" t="s">
        <v>2554</v>
      </c>
      <c r="K1179" t="s">
        <v>146</v>
      </c>
      <c r="L1179" t="s">
        <v>2555</v>
      </c>
      <c r="M1179" t="s">
        <v>39</v>
      </c>
      <c r="N1179" t="s">
        <v>440</v>
      </c>
      <c r="O1179" t="s">
        <v>2556</v>
      </c>
      <c r="P1179" t="s">
        <v>42</v>
      </c>
      <c r="Q1179" t="s">
        <v>43</v>
      </c>
      <c r="R1179">
        <v>1</v>
      </c>
      <c r="S1179" t="s">
        <v>2555</v>
      </c>
      <c r="T1179" t="s">
        <v>60</v>
      </c>
      <c r="U1179" t="s">
        <v>442</v>
      </c>
      <c r="V1179" t="s">
        <v>2557</v>
      </c>
      <c r="W1179" t="s">
        <v>151</v>
      </c>
      <c r="X1179" t="s">
        <v>125</v>
      </c>
      <c r="Y1179">
        <v>71603363</v>
      </c>
      <c r="Z1179" t="s">
        <v>274</v>
      </c>
      <c r="AA1179" t="s">
        <v>275</v>
      </c>
      <c r="AB1179" t="str">
        <f>CONCATENATE(A1179,"-",AA1179)</f>
        <v>10025971-Between 40% and 52%</v>
      </c>
      <c r="AC1179" s="1">
        <v>44044</v>
      </c>
      <c r="AD1179" s="1">
        <v>45138</v>
      </c>
      <c r="AE1179" s="2">
        <v>417.96</v>
      </c>
    </row>
    <row r="1180" spans="1:31" x14ac:dyDescent="0.25">
      <c r="A1180">
        <v>10025978</v>
      </c>
      <c r="B1180" t="s">
        <v>2558</v>
      </c>
      <c r="C1180" t="s">
        <v>2558</v>
      </c>
      <c r="D1180" t="s">
        <v>2559</v>
      </c>
      <c r="E1180">
        <v>550232918</v>
      </c>
      <c r="F1180" t="s">
        <v>336</v>
      </c>
      <c r="G1180" t="s">
        <v>337</v>
      </c>
      <c r="H1180" t="s">
        <v>99</v>
      </c>
      <c r="I1180" t="s">
        <v>35</v>
      </c>
      <c r="J1180" t="s">
        <v>2560</v>
      </c>
      <c r="K1180" t="s">
        <v>339</v>
      </c>
      <c r="L1180" t="s">
        <v>2561</v>
      </c>
      <c r="M1180" t="s">
        <v>39</v>
      </c>
      <c r="N1180" t="s">
        <v>341</v>
      </c>
      <c r="O1180" t="s">
        <v>2562</v>
      </c>
      <c r="P1180" t="s">
        <v>42</v>
      </c>
      <c r="Q1180" t="s">
        <v>43</v>
      </c>
      <c r="R1180">
        <v>1</v>
      </c>
      <c r="S1180" t="s">
        <v>2561</v>
      </c>
      <c r="T1180" t="s">
        <v>60</v>
      </c>
      <c r="U1180" t="s">
        <v>825</v>
      </c>
      <c r="V1180" t="s">
        <v>2563</v>
      </c>
      <c r="W1180" t="s">
        <v>345</v>
      </c>
      <c r="X1180" t="s">
        <v>125</v>
      </c>
      <c r="Y1180">
        <v>11600045</v>
      </c>
      <c r="Z1180" t="s">
        <v>968</v>
      </c>
      <c r="AA1180" t="s">
        <v>275</v>
      </c>
      <c r="AB1180" t="str">
        <f>CONCATENATE(A1180,"-",AA1180)</f>
        <v>10025978-Between 40% and 52%</v>
      </c>
      <c r="AC1180" s="1">
        <v>43983</v>
      </c>
      <c r="AD1180" s="1">
        <v>45077</v>
      </c>
      <c r="AE1180" s="2">
        <v>354.88</v>
      </c>
    </row>
    <row r="1181" spans="1:31" x14ac:dyDescent="0.25">
      <c r="A1181">
        <v>10025978</v>
      </c>
      <c r="B1181" t="s">
        <v>2558</v>
      </c>
      <c r="C1181" t="s">
        <v>2558</v>
      </c>
      <c r="D1181" t="s">
        <v>2559</v>
      </c>
      <c r="E1181">
        <v>550232918</v>
      </c>
      <c r="F1181" t="s">
        <v>336</v>
      </c>
      <c r="G1181" t="s">
        <v>337</v>
      </c>
      <c r="H1181" t="s">
        <v>212</v>
      </c>
      <c r="I1181" t="s">
        <v>35</v>
      </c>
      <c r="J1181" t="s">
        <v>2560</v>
      </c>
      <c r="K1181" t="s">
        <v>339</v>
      </c>
      <c r="L1181" t="s">
        <v>2561</v>
      </c>
      <c r="M1181" t="s">
        <v>39</v>
      </c>
      <c r="N1181" t="s">
        <v>341</v>
      </c>
      <c r="O1181" t="s">
        <v>2562</v>
      </c>
      <c r="P1181" t="s">
        <v>42</v>
      </c>
      <c r="Q1181" t="s">
        <v>43</v>
      </c>
      <c r="R1181">
        <v>1</v>
      </c>
      <c r="S1181" t="s">
        <v>2561</v>
      </c>
      <c r="T1181" t="s">
        <v>213</v>
      </c>
      <c r="U1181" t="s">
        <v>825</v>
      </c>
      <c r="V1181" t="s">
        <v>2563</v>
      </c>
      <c r="W1181" t="s">
        <v>345</v>
      </c>
      <c r="X1181" t="s">
        <v>125</v>
      </c>
      <c r="Y1181">
        <v>11600045</v>
      </c>
      <c r="Z1181" t="s">
        <v>968</v>
      </c>
      <c r="AA1181" t="s">
        <v>275</v>
      </c>
      <c r="AB1181" t="str">
        <f>CONCATENATE(A1181,"-",AA1181)</f>
        <v>10025978-Between 40% and 52%</v>
      </c>
      <c r="AC1181" s="1">
        <v>43983</v>
      </c>
      <c r="AD1181" s="1">
        <v>45077</v>
      </c>
      <c r="AE1181" s="2">
        <v>3943.24</v>
      </c>
    </row>
    <row r="1182" spans="1:31" x14ac:dyDescent="0.25">
      <c r="A1182">
        <v>10025978</v>
      </c>
      <c r="B1182" t="s">
        <v>2558</v>
      </c>
      <c r="C1182" t="s">
        <v>2558</v>
      </c>
      <c r="D1182" t="s">
        <v>2558</v>
      </c>
      <c r="E1182">
        <v>550232925</v>
      </c>
      <c r="F1182" t="s">
        <v>336</v>
      </c>
      <c r="G1182" t="s">
        <v>337</v>
      </c>
      <c r="H1182" t="s">
        <v>53</v>
      </c>
      <c r="I1182" t="s">
        <v>54</v>
      </c>
      <c r="J1182" t="s">
        <v>2560</v>
      </c>
      <c r="K1182" t="s">
        <v>339</v>
      </c>
      <c r="L1182" t="s">
        <v>2561</v>
      </c>
      <c r="M1182" t="s">
        <v>39</v>
      </c>
      <c r="N1182" t="s">
        <v>341</v>
      </c>
      <c r="O1182" t="s">
        <v>2562</v>
      </c>
      <c r="P1182" t="s">
        <v>42</v>
      </c>
      <c r="Q1182" t="s">
        <v>43</v>
      </c>
      <c r="R1182">
        <v>1</v>
      </c>
      <c r="S1182" t="s">
        <v>2561</v>
      </c>
      <c r="T1182" t="s">
        <v>57</v>
      </c>
      <c r="U1182" t="s">
        <v>825</v>
      </c>
      <c r="V1182" t="s">
        <v>2563</v>
      </c>
      <c r="W1182" t="s">
        <v>345</v>
      </c>
      <c r="X1182" t="s">
        <v>125</v>
      </c>
      <c r="Y1182">
        <v>11600045</v>
      </c>
      <c r="Z1182" t="s">
        <v>968</v>
      </c>
      <c r="AA1182" t="s">
        <v>275</v>
      </c>
      <c r="AB1182" t="str">
        <f>CONCATENATE(A1182,"-",AA1182)</f>
        <v>10025978-Between 40% and 52%</v>
      </c>
      <c r="AC1182" s="1">
        <v>43983</v>
      </c>
      <c r="AD1182" s="1">
        <v>45077</v>
      </c>
      <c r="AE1182" s="2">
        <v>3095.67</v>
      </c>
    </row>
    <row r="1183" spans="1:31" x14ac:dyDescent="0.25">
      <c r="A1183">
        <v>10026011</v>
      </c>
      <c r="B1183" t="s">
        <v>1197</v>
      </c>
      <c r="C1183" t="s">
        <v>1197</v>
      </c>
      <c r="D1183" t="s">
        <v>1197</v>
      </c>
      <c r="E1183">
        <v>896200901</v>
      </c>
      <c r="F1183" t="s">
        <v>192</v>
      </c>
      <c r="G1183" t="s">
        <v>192</v>
      </c>
      <c r="H1183" t="s">
        <v>267</v>
      </c>
      <c r="I1183" t="s">
        <v>35</v>
      </c>
      <c r="J1183" t="s">
        <v>2564</v>
      </c>
      <c r="K1183" t="s">
        <v>194</v>
      </c>
      <c r="L1183" t="s">
        <v>2565</v>
      </c>
      <c r="M1183" t="s">
        <v>228</v>
      </c>
      <c r="N1183" t="s">
        <v>229</v>
      </c>
      <c r="O1183" t="s">
        <v>2566</v>
      </c>
      <c r="P1183" t="s">
        <v>69</v>
      </c>
      <c r="Q1183" t="s">
        <v>43</v>
      </c>
      <c r="R1183">
        <v>1</v>
      </c>
      <c r="S1183" t="s">
        <v>2565</v>
      </c>
      <c r="T1183" t="s">
        <v>45</v>
      </c>
      <c r="U1183" t="s">
        <v>2050</v>
      </c>
      <c r="V1183" t="s">
        <v>2567</v>
      </c>
      <c r="W1183" t="s">
        <v>151</v>
      </c>
      <c r="X1183" t="s">
        <v>125</v>
      </c>
      <c r="Y1183">
        <v>11640008</v>
      </c>
      <c r="Z1183" t="s">
        <v>2052</v>
      </c>
      <c r="AA1183" t="s">
        <v>621</v>
      </c>
      <c r="AB1183" t="str">
        <f>CONCATENATE(A1183,"-",AA1183)</f>
        <v>10026011-Between 11% and 19%</v>
      </c>
      <c r="AC1183" s="1">
        <v>43891</v>
      </c>
      <c r="AD1183" s="1">
        <v>45078</v>
      </c>
      <c r="AE1183" s="2">
        <v>4547.05</v>
      </c>
    </row>
    <row r="1184" spans="1:31" x14ac:dyDescent="0.25">
      <c r="A1184">
        <v>10026011</v>
      </c>
      <c r="B1184" t="s">
        <v>1197</v>
      </c>
      <c r="C1184" t="s">
        <v>1197</v>
      </c>
      <c r="D1184" t="s">
        <v>1197</v>
      </c>
      <c r="E1184">
        <v>896200901</v>
      </c>
      <c r="F1184" t="s">
        <v>192</v>
      </c>
      <c r="G1184" t="s">
        <v>192</v>
      </c>
      <c r="H1184" t="s">
        <v>93</v>
      </c>
      <c r="I1184" t="s">
        <v>35</v>
      </c>
      <c r="J1184" t="s">
        <v>2564</v>
      </c>
      <c r="K1184" t="s">
        <v>194</v>
      </c>
      <c r="L1184" t="s">
        <v>2565</v>
      </c>
      <c r="M1184" t="s">
        <v>228</v>
      </c>
      <c r="N1184" t="s">
        <v>229</v>
      </c>
      <c r="O1184" t="s">
        <v>2566</v>
      </c>
      <c r="P1184" t="s">
        <v>69</v>
      </c>
      <c r="Q1184" t="s">
        <v>43</v>
      </c>
      <c r="R1184">
        <v>1</v>
      </c>
      <c r="S1184" t="s">
        <v>2565</v>
      </c>
      <c r="T1184" t="s">
        <v>62</v>
      </c>
      <c r="U1184" t="s">
        <v>2050</v>
      </c>
      <c r="V1184" t="s">
        <v>2567</v>
      </c>
      <c r="W1184" t="s">
        <v>151</v>
      </c>
      <c r="X1184" t="s">
        <v>125</v>
      </c>
      <c r="Y1184">
        <v>11640008</v>
      </c>
      <c r="Z1184" t="s">
        <v>2052</v>
      </c>
      <c r="AA1184" t="s">
        <v>621</v>
      </c>
      <c r="AB1184" t="str">
        <f>CONCATENATE(A1184,"-",AA1184)</f>
        <v>10026011-Between 11% and 19%</v>
      </c>
      <c r="AC1184" s="1">
        <v>43891</v>
      </c>
      <c r="AD1184" s="1">
        <v>45078</v>
      </c>
      <c r="AE1184" s="2">
        <v>4.95</v>
      </c>
    </row>
    <row r="1185" spans="1:31" x14ac:dyDescent="0.25">
      <c r="A1185">
        <v>10026031</v>
      </c>
      <c r="B1185" t="s">
        <v>1027</v>
      </c>
      <c r="C1185" t="s">
        <v>1027</v>
      </c>
      <c r="D1185" t="s">
        <v>1027</v>
      </c>
      <c r="E1185">
        <v>110770400</v>
      </c>
      <c r="F1185" t="s">
        <v>98</v>
      </c>
      <c r="G1185" t="s">
        <v>98</v>
      </c>
      <c r="H1185" t="s">
        <v>34</v>
      </c>
      <c r="I1185" t="s">
        <v>35</v>
      </c>
      <c r="J1185" t="s">
        <v>2568</v>
      </c>
      <c r="K1185" t="s">
        <v>101</v>
      </c>
      <c r="L1185" t="s">
        <v>2569</v>
      </c>
      <c r="M1185" t="s">
        <v>66</v>
      </c>
      <c r="N1185" t="s">
        <v>67</v>
      </c>
      <c r="O1185" t="s">
        <v>2570</v>
      </c>
      <c r="P1185" t="s">
        <v>69</v>
      </c>
      <c r="Q1185" t="s">
        <v>43</v>
      </c>
      <c r="R1185">
        <v>4</v>
      </c>
      <c r="S1185" t="s">
        <v>2569</v>
      </c>
      <c r="T1185" t="s">
        <v>45</v>
      </c>
      <c r="U1185" t="s">
        <v>70</v>
      </c>
      <c r="V1185" t="s">
        <v>2571</v>
      </c>
      <c r="W1185" t="s">
        <v>107</v>
      </c>
      <c r="X1185" t="s">
        <v>125</v>
      </c>
      <c r="Y1185">
        <v>71620288</v>
      </c>
      <c r="Z1185" t="s">
        <v>724</v>
      </c>
      <c r="AA1185" t="s">
        <v>725</v>
      </c>
      <c r="AB1185" t="str">
        <f>CONCATENATE(A1185,"-",AA1185)</f>
        <v xml:space="preserve">10026031-Between 53% and 56% </v>
      </c>
      <c r="AC1185" s="1">
        <v>44378</v>
      </c>
      <c r="AD1185" s="1">
        <v>44742</v>
      </c>
      <c r="AE1185" s="2">
        <v>427.68</v>
      </c>
    </row>
    <row r="1186" spans="1:31" x14ac:dyDescent="0.25">
      <c r="A1186">
        <v>10026040</v>
      </c>
      <c r="B1186" t="s">
        <v>608</v>
      </c>
      <c r="C1186" t="s">
        <v>608</v>
      </c>
      <c r="D1186" t="s">
        <v>608</v>
      </c>
      <c r="E1186">
        <v>492330010</v>
      </c>
      <c r="F1186" t="s">
        <v>180</v>
      </c>
      <c r="G1186" t="s">
        <v>181</v>
      </c>
      <c r="H1186" t="s">
        <v>53</v>
      </c>
      <c r="I1186" t="s">
        <v>54</v>
      </c>
      <c r="J1186" t="s">
        <v>2572</v>
      </c>
      <c r="K1186" t="s">
        <v>783</v>
      </c>
      <c r="L1186" t="s">
        <v>2573</v>
      </c>
      <c r="M1186" t="s">
        <v>39</v>
      </c>
      <c r="N1186" t="s">
        <v>1092</v>
      </c>
      <c r="O1186" t="s">
        <v>2574</v>
      </c>
      <c r="P1186" t="s">
        <v>42</v>
      </c>
      <c r="Q1186" t="s">
        <v>43</v>
      </c>
      <c r="R1186">
        <v>3</v>
      </c>
      <c r="S1186" t="s">
        <v>2573</v>
      </c>
      <c r="T1186" t="s">
        <v>57</v>
      </c>
      <c r="U1186" t="s">
        <v>2113</v>
      </c>
      <c r="V1186" t="s">
        <v>2575</v>
      </c>
      <c r="W1186" t="s">
        <v>151</v>
      </c>
      <c r="X1186" t="s">
        <v>125</v>
      </c>
      <c r="Y1186">
        <v>71604291</v>
      </c>
      <c r="Z1186" t="s">
        <v>274</v>
      </c>
      <c r="AA1186" t="s">
        <v>275</v>
      </c>
      <c r="AB1186" t="str">
        <f>CONCATENATE(A1186,"-",AA1186)</f>
        <v>10026040-Between 40% and 52%</v>
      </c>
      <c r="AC1186" s="1">
        <v>43971</v>
      </c>
      <c r="AD1186" s="1">
        <v>44884</v>
      </c>
      <c r="AE1186" s="2">
        <v>37905.769999999997</v>
      </c>
    </row>
    <row r="1187" spans="1:31" x14ac:dyDescent="0.25">
      <c r="A1187">
        <v>10026040</v>
      </c>
      <c r="B1187" t="s">
        <v>608</v>
      </c>
      <c r="C1187" t="s">
        <v>608</v>
      </c>
      <c r="D1187" t="s">
        <v>608</v>
      </c>
      <c r="E1187">
        <v>492330010</v>
      </c>
      <c r="F1187" t="s">
        <v>180</v>
      </c>
      <c r="G1187" t="s">
        <v>181</v>
      </c>
      <c r="H1187" t="s">
        <v>160</v>
      </c>
      <c r="I1187" t="s">
        <v>35</v>
      </c>
      <c r="J1187" t="s">
        <v>2572</v>
      </c>
      <c r="K1187" t="s">
        <v>783</v>
      </c>
      <c r="L1187" t="s">
        <v>2573</v>
      </c>
      <c r="M1187" t="s">
        <v>39</v>
      </c>
      <c r="N1187" t="s">
        <v>1092</v>
      </c>
      <c r="O1187" t="s">
        <v>2574</v>
      </c>
      <c r="P1187" t="s">
        <v>42</v>
      </c>
      <c r="Q1187" t="s">
        <v>43</v>
      </c>
      <c r="R1187">
        <v>3</v>
      </c>
      <c r="S1187" t="s">
        <v>2573</v>
      </c>
      <c r="T1187" t="s">
        <v>62</v>
      </c>
      <c r="U1187" t="s">
        <v>2113</v>
      </c>
      <c r="V1187" t="s">
        <v>2575</v>
      </c>
      <c r="W1187" t="s">
        <v>151</v>
      </c>
      <c r="X1187" t="s">
        <v>125</v>
      </c>
      <c r="Y1187">
        <v>71604291</v>
      </c>
      <c r="Z1187" t="s">
        <v>274</v>
      </c>
      <c r="AA1187" t="s">
        <v>275</v>
      </c>
      <c r="AB1187" t="str">
        <f>CONCATENATE(A1187,"-",AA1187)</f>
        <v>10026040-Between 40% and 52%</v>
      </c>
      <c r="AC1187" s="1">
        <v>43971</v>
      </c>
      <c r="AD1187" s="1">
        <v>44884</v>
      </c>
      <c r="AE1187" s="2">
        <v>62.16</v>
      </c>
    </row>
    <row r="1188" spans="1:31" x14ac:dyDescent="0.25">
      <c r="A1188">
        <v>10026052</v>
      </c>
      <c r="B1188" t="s">
        <v>1290</v>
      </c>
      <c r="C1188" t="s">
        <v>1290</v>
      </c>
      <c r="D1188" t="s">
        <v>1290</v>
      </c>
      <c r="E1188">
        <v>492210010</v>
      </c>
      <c r="F1188" t="s">
        <v>180</v>
      </c>
      <c r="G1188" t="s">
        <v>181</v>
      </c>
      <c r="H1188" t="s">
        <v>236</v>
      </c>
      <c r="I1188" t="s">
        <v>35</v>
      </c>
      <c r="J1188" t="s">
        <v>2576</v>
      </c>
      <c r="K1188" t="s">
        <v>2056</v>
      </c>
      <c r="L1188" t="s">
        <v>2577</v>
      </c>
      <c r="M1188" t="s">
        <v>39</v>
      </c>
      <c r="N1188" t="s">
        <v>40</v>
      </c>
      <c r="O1188" t="s">
        <v>2578</v>
      </c>
      <c r="P1188" t="s">
        <v>42</v>
      </c>
      <c r="Q1188" t="s">
        <v>43</v>
      </c>
      <c r="R1188">
        <v>3</v>
      </c>
      <c r="S1188" t="s">
        <v>2577</v>
      </c>
      <c r="T1188" t="s">
        <v>45</v>
      </c>
      <c r="U1188" t="s">
        <v>46</v>
      </c>
      <c r="V1188" t="s">
        <v>2579</v>
      </c>
      <c r="W1188" t="s">
        <v>107</v>
      </c>
      <c r="X1188" t="s">
        <v>125</v>
      </c>
      <c r="Y1188">
        <v>12600009</v>
      </c>
      <c r="Z1188" t="s">
        <v>50</v>
      </c>
      <c r="AA1188" t="s">
        <v>51</v>
      </c>
      <c r="AB1188" t="str">
        <f>CONCATENATE(A1188,"-",AA1188)</f>
        <v>10026052-10% and Under</v>
      </c>
      <c r="AC1188" s="1">
        <v>44013</v>
      </c>
      <c r="AD1188" s="1">
        <v>45107</v>
      </c>
      <c r="AE1188" s="2">
        <v>7904.95</v>
      </c>
    </row>
    <row r="1189" spans="1:31" x14ac:dyDescent="0.25">
      <c r="A1189">
        <v>10026052</v>
      </c>
      <c r="B1189" t="s">
        <v>1290</v>
      </c>
      <c r="C1189" t="s">
        <v>1290</v>
      </c>
      <c r="D1189" t="s">
        <v>1290</v>
      </c>
      <c r="E1189">
        <v>492210010</v>
      </c>
      <c r="F1189" t="s">
        <v>180</v>
      </c>
      <c r="G1189" t="s">
        <v>181</v>
      </c>
      <c r="H1189" t="s">
        <v>53</v>
      </c>
      <c r="I1189" t="s">
        <v>54</v>
      </c>
      <c r="J1189" t="s">
        <v>2576</v>
      </c>
      <c r="K1189" t="s">
        <v>2056</v>
      </c>
      <c r="L1189" t="s">
        <v>2577</v>
      </c>
      <c r="M1189" t="s">
        <v>39</v>
      </c>
      <c r="N1189" t="s">
        <v>40</v>
      </c>
      <c r="O1189" t="s">
        <v>2578</v>
      </c>
      <c r="P1189" t="s">
        <v>42</v>
      </c>
      <c r="Q1189" t="s">
        <v>43</v>
      </c>
      <c r="R1189">
        <v>3</v>
      </c>
      <c r="S1189" t="s">
        <v>2577</v>
      </c>
      <c r="T1189" t="s">
        <v>57</v>
      </c>
      <c r="U1189" t="s">
        <v>46</v>
      </c>
      <c r="V1189" t="s">
        <v>2579</v>
      </c>
      <c r="W1189" t="s">
        <v>107</v>
      </c>
      <c r="X1189" t="s">
        <v>125</v>
      </c>
      <c r="Y1189">
        <v>12600009</v>
      </c>
      <c r="Z1189" t="s">
        <v>50</v>
      </c>
      <c r="AA1189" t="s">
        <v>51</v>
      </c>
      <c r="AB1189" t="str">
        <f>CONCATENATE(A1189,"-",AA1189)</f>
        <v>10026052-10% and Under</v>
      </c>
      <c r="AC1189" s="1">
        <v>44013</v>
      </c>
      <c r="AD1189" s="1">
        <v>45107</v>
      </c>
      <c r="AE1189" s="2">
        <v>3423.24</v>
      </c>
    </row>
    <row r="1190" spans="1:31" x14ac:dyDescent="0.25">
      <c r="A1190">
        <v>10026052</v>
      </c>
      <c r="B1190" t="s">
        <v>1290</v>
      </c>
      <c r="C1190" t="s">
        <v>1290</v>
      </c>
      <c r="D1190" t="s">
        <v>1290</v>
      </c>
      <c r="E1190">
        <v>492210010</v>
      </c>
      <c r="F1190" t="s">
        <v>180</v>
      </c>
      <c r="G1190" t="s">
        <v>181</v>
      </c>
      <c r="H1190" t="s">
        <v>73</v>
      </c>
      <c r="I1190" t="s">
        <v>35</v>
      </c>
      <c r="J1190" t="s">
        <v>2576</v>
      </c>
      <c r="K1190" t="s">
        <v>2056</v>
      </c>
      <c r="L1190" t="s">
        <v>2577</v>
      </c>
      <c r="M1190" t="s">
        <v>39</v>
      </c>
      <c r="N1190" t="s">
        <v>40</v>
      </c>
      <c r="O1190" t="s">
        <v>2578</v>
      </c>
      <c r="P1190" t="s">
        <v>42</v>
      </c>
      <c r="Q1190" t="s">
        <v>43</v>
      </c>
      <c r="R1190">
        <v>3</v>
      </c>
      <c r="S1190" t="s">
        <v>2577</v>
      </c>
      <c r="T1190" t="s">
        <v>60</v>
      </c>
      <c r="U1190" t="s">
        <v>46</v>
      </c>
      <c r="V1190" t="s">
        <v>2579</v>
      </c>
      <c r="W1190" t="s">
        <v>107</v>
      </c>
      <c r="X1190" t="s">
        <v>125</v>
      </c>
      <c r="Y1190">
        <v>12600009</v>
      </c>
      <c r="Z1190" t="s">
        <v>50</v>
      </c>
      <c r="AA1190" t="s">
        <v>51</v>
      </c>
      <c r="AB1190" t="str">
        <f>CONCATENATE(A1190,"-",AA1190)</f>
        <v>10026052-10% and Under</v>
      </c>
      <c r="AC1190" s="1">
        <v>44013</v>
      </c>
      <c r="AD1190" s="1">
        <v>45107</v>
      </c>
      <c r="AE1190" s="2">
        <v>1818.14</v>
      </c>
    </row>
    <row r="1191" spans="1:31" x14ac:dyDescent="0.25">
      <c r="A1191">
        <v>10026052</v>
      </c>
      <c r="B1191" t="s">
        <v>1290</v>
      </c>
      <c r="C1191" t="s">
        <v>1290</v>
      </c>
      <c r="D1191" t="s">
        <v>1290</v>
      </c>
      <c r="E1191">
        <v>492210010</v>
      </c>
      <c r="F1191" t="s">
        <v>180</v>
      </c>
      <c r="G1191" t="s">
        <v>181</v>
      </c>
      <c r="H1191" t="s">
        <v>409</v>
      </c>
      <c r="I1191" t="s">
        <v>35</v>
      </c>
      <c r="J1191" t="s">
        <v>2576</v>
      </c>
      <c r="K1191" t="s">
        <v>2056</v>
      </c>
      <c r="L1191" t="s">
        <v>2577</v>
      </c>
      <c r="M1191" t="s">
        <v>39</v>
      </c>
      <c r="N1191" t="s">
        <v>40</v>
      </c>
      <c r="O1191" t="s">
        <v>2578</v>
      </c>
      <c r="P1191" t="s">
        <v>42</v>
      </c>
      <c r="Q1191" t="s">
        <v>43</v>
      </c>
      <c r="R1191">
        <v>2</v>
      </c>
      <c r="S1191" t="s">
        <v>2577</v>
      </c>
      <c r="T1191" t="s">
        <v>62</v>
      </c>
      <c r="U1191" t="s">
        <v>46</v>
      </c>
      <c r="V1191" t="s">
        <v>2579</v>
      </c>
      <c r="W1191" t="s">
        <v>107</v>
      </c>
      <c r="X1191" t="s">
        <v>125</v>
      </c>
      <c r="Y1191">
        <v>12600009</v>
      </c>
      <c r="Z1191" t="s">
        <v>50</v>
      </c>
      <c r="AA1191" t="s">
        <v>51</v>
      </c>
      <c r="AB1191" t="str">
        <f>CONCATENATE(A1191,"-",AA1191)</f>
        <v>10026052-10% and Under</v>
      </c>
      <c r="AC1191" s="1">
        <v>44013</v>
      </c>
      <c r="AD1191" s="1">
        <v>45107</v>
      </c>
      <c r="AE1191" s="2">
        <v>2037.13</v>
      </c>
    </row>
    <row r="1192" spans="1:31" x14ac:dyDescent="0.25">
      <c r="A1192">
        <v>10026052</v>
      </c>
      <c r="B1192" t="s">
        <v>1290</v>
      </c>
      <c r="C1192" t="s">
        <v>1290</v>
      </c>
      <c r="D1192" t="s">
        <v>1290</v>
      </c>
      <c r="E1192">
        <v>492210010</v>
      </c>
      <c r="F1192" t="s">
        <v>180</v>
      </c>
      <c r="G1192" t="s">
        <v>181</v>
      </c>
      <c r="H1192" t="s">
        <v>409</v>
      </c>
      <c r="I1192" t="s">
        <v>35</v>
      </c>
      <c r="J1192" t="s">
        <v>2576</v>
      </c>
      <c r="K1192" t="s">
        <v>2056</v>
      </c>
      <c r="L1192" t="s">
        <v>2577</v>
      </c>
      <c r="M1192" t="s">
        <v>39</v>
      </c>
      <c r="N1192" t="s">
        <v>40</v>
      </c>
      <c r="O1192" t="s">
        <v>2578</v>
      </c>
      <c r="P1192" t="s">
        <v>42</v>
      </c>
      <c r="Q1192" t="s">
        <v>43</v>
      </c>
      <c r="R1192">
        <v>3</v>
      </c>
      <c r="S1192" t="s">
        <v>2577</v>
      </c>
      <c r="T1192" t="s">
        <v>62</v>
      </c>
      <c r="U1192" t="s">
        <v>46</v>
      </c>
      <c r="V1192" t="s">
        <v>2579</v>
      </c>
      <c r="W1192" t="s">
        <v>107</v>
      </c>
      <c r="X1192" t="s">
        <v>125</v>
      </c>
      <c r="Y1192">
        <v>12600009</v>
      </c>
      <c r="Z1192" t="s">
        <v>50</v>
      </c>
      <c r="AA1192" t="s">
        <v>51</v>
      </c>
      <c r="AB1192" t="str">
        <f>CONCATENATE(A1192,"-",AA1192)</f>
        <v>10026052-10% and Under</v>
      </c>
      <c r="AC1192" s="1">
        <v>44013</v>
      </c>
      <c r="AD1192" s="1">
        <v>45107</v>
      </c>
      <c r="AE1192" s="2">
        <v>1120</v>
      </c>
    </row>
    <row r="1193" spans="1:31" x14ac:dyDescent="0.25">
      <c r="A1193">
        <v>10026077</v>
      </c>
      <c r="B1193" t="s">
        <v>335</v>
      </c>
      <c r="C1193" t="s">
        <v>335</v>
      </c>
      <c r="D1193" t="s">
        <v>335</v>
      </c>
      <c r="E1193">
        <v>550214001</v>
      </c>
      <c r="F1193" t="s">
        <v>336</v>
      </c>
      <c r="G1193" t="s">
        <v>337</v>
      </c>
      <c r="H1193" t="s">
        <v>817</v>
      </c>
      <c r="I1193" t="s">
        <v>35</v>
      </c>
      <c r="J1193" t="s">
        <v>2580</v>
      </c>
      <c r="K1193" t="s">
        <v>339</v>
      </c>
      <c r="L1193" t="s">
        <v>340</v>
      </c>
      <c r="M1193" t="s">
        <v>39</v>
      </c>
      <c r="N1193" t="s">
        <v>341</v>
      </c>
      <c r="O1193" t="s">
        <v>2581</v>
      </c>
      <c r="P1193" t="s">
        <v>42</v>
      </c>
      <c r="Q1193" t="s">
        <v>43</v>
      </c>
      <c r="R1193">
        <v>2</v>
      </c>
      <c r="S1193" t="s">
        <v>340</v>
      </c>
      <c r="T1193" t="s">
        <v>45</v>
      </c>
      <c r="U1193" t="s">
        <v>343</v>
      </c>
      <c r="V1193" t="s">
        <v>2582</v>
      </c>
      <c r="W1193" t="s">
        <v>345</v>
      </c>
      <c r="X1193" t="s">
        <v>49</v>
      </c>
      <c r="Y1193">
        <v>11603594</v>
      </c>
      <c r="Z1193" t="s">
        <v>108</v>
      </c>
      <c r="AA1193" t="s">
        <v>51</v>
      </c>
      <c r="AB1193" t="str">
        <f>CONCATENATE(A1193,"-",AA1193)</f>
        <v>10026077-10% and Under</v>
      </c>
      <c r="AC1193" s="1">
        <v>44357</v>
      </c>
      <c r="AD1193" s="1">
        <v>45107</v>
      </c>
      <c r="AE1193" s="2">
        <v>23742.03</v>
      </c>
    </row>
    <row r="1194" spans="1:31" x14ac:dyDescent="0.25">
      <c r="A1194">
        <v>10026077</v>
      </c>
      <c r="B1194" t="s">
        <v>335</v>
      </c>
      <c r="C1194" t="s">
        <v>335</v>
      </c>
      <c r="D1194" t="s">
        <v>335</v>
      </c>
      <c r="E1194">
        <v>550214001</v>
      </c>
      <c r="F1194" t="s">
        <v>336</v>
      </c>
      <c r="G1194" t="s">
        <v>337</v>
      </c>
      <c r="H1194" t="s">
        <v>212</v>
      </c>
      <c r="I1194" t="s">
        <v>35</v>
      </c>
      <c r="J1194" t="s">
        <v>2580</v>
      </c>
      <c r="K1194" t="s">
        <v>339</v>
      </c>
      <c r="L1194" t="s">
        <v>340</v>
      </c>
      <c r="M1194" t="s">
        <v>39</v>
      </c>
      <c r="N1194" t="s">
        <v>341</v>
      </c>
      <c r="O1194" t="s">
        <v>2581</v>
      </c>
      <c r="P1194" t="s">
        <v>42</v>
      </c>
      <c r="Q1194" t="s">
        <v>43</v>
      </c>
      <c r="R1194">
        <v>2</v>
      </c>
      <c r="S1194" t="s">
        <v>340</v>
      </c>
      <c r="T1194" t="s">
        <v>213</v>
      </c>
      <c r="U1194" t="s">
        <v>343</v>
      </c>
      <c r="V1194" t="s">
        <v>2582</v>
      </c>
      <c r="W1194" t="s">
        <v>345</v>
      </c>
      <c r="X1194" t="s">
        <v>49</v>
      </c>
      <c r="Y1194">
        <v>11603594</v>
      </c>
      <c r="Z1194" t="s">
        <v>108</v>
      </c>
      <c r="AA1194" t="s">
        <v>51</v>
      </c>
      <c r="AB1194" t="str">
        <f>CONCATENATE(A1194,"-",AA1194)</f>
        <v>10026077-10% and Under</v>
      </c>
      <c r="AC1194" s="1">
        <v>44357</v>
      </c>
      <c r="AD1194" s="1">
        <v>45107</v>
      </c>
      <c r="AE1194" s="2">
        <v>16546.169999999998</v>
      </c>
    </row>
    <row r="1195" spans="1:31" x14ac:dyDescent="0.25">
      <c r="A1195">
        <v>10026091</v>
      </c>
      <c r="B1195" t="s">
        <v>764</v>
      </c>
      <c r="C1195" t="s">
        <v>764</v>
      </c>
      <c r="D1195" t="s">
        <v>764</v>
      </c>
      <c r="E1195">
        <v>550213157</v>
      </c>
      <c r="F1195" t="s">
        <v>336</v>
      </c>
      <c r="G1195" t="s">
        <v>337</v>
      </c>
      <c r="H1195" t="s">
        <v>136</v>
      </c>
      <c r="I1195" t="s">
        <v>35</v>
      </c>
      <c r="J1195" t="s">
        <v>2583</v>
      </c>
      <c r="K1195" t="s">
        <v>339</v>
      </c>
      <c r="L1195" t="s">
        <v>1964</v>
      </c>
      <c r="M1195" t="s">
        <v>103</v>
      </c>
      <c r="N1195" t="s">
        <v>67</v>
      </c>
      <c r="O1195" t="s">
        <v>2584</v>
      </c>
      <c r="P1195" t="s">
        <v>79</v>
      </c>
      <c r="Q1195" t="s">
        <v>43</v>
      </c>
      <c r="R1195">
        <v>1</v>
      </c>
      <c r="S1195" t="s">
        <v>1964</v>
      </c>
      <c r="T1195" t="s">
        <v>96</v>
      </c>
      <c r="U1195" t="s">
        <v>1921</v>
      </c>
      <c r="V1195" t="s">
        <v>1966</v>
      </c>
      <c r="W1195" t="s">
        <v>345</v>
      </c>
      <c r="X1195" t="s">
        <v>49</v>
      </c>
      <c r="Y1195">
        <v>11610148</v>
      </c>
      <c r="Z1195" t="s">
        <v>108</v>
      </c>
      <c r="AA1195" t="s">
        <v>51</v>
      </c>
      <c r="AB1195" t="str">
        <f>CONCATENATE(A1195,"-",AA1195)</f>
        <v>10026091-10% and Under</v>
      </c>
      <c r="AC1195" s="1">
        <v>44055</v>
      </c>
      <c r="AD1195" s="1">
        <v>45291</v>
      </c>
      <c r="AE1195" s="2">
        <v>769.02</v>
      </c>
    </row>
    <row r="1196" spans="1:31" x14ac:dyDescent="0.25">
      <c r="A1196">
        <v>10026119</v>
      </c>
      <c r="B1196" t="s">
        <v>2585</v>
      </c>
      <c r="C1196" t="s">
        <v>2585</v>
      </c>
      <c r="D1196" t="s">
        <v>2585</v>
      </c>
      <c r="E1196">
        <v>866030900</v>
      </c>
      <c r="F1196" t="s">
        <v>537</v>
      </c>
      <c r="G1196" t="s">
        <v>537</v>
      </c>
      <c r="H1196" t="s">
        <v>59</v>
      </c>
      <c r="I1196" t="s">
        <v>35</v>
      </c>
      <c r="J1196" t="s">
        <v>2586</v>
      </c>
      <c r="K1196" t="s">
        <v>1353</v>
      </c>
      <c r="L1196" t="s">
        <v>2587</v>
      </c>
      <c r="M1196" t="s">
        <v>239</v>
      </c>
      <c r="N1196" t="s">
        <v>240</v>
      </c>
      <c r="O1196" t="s">
        <v>2588</v>
      </c>
      <c r="P1196" t="s">
        <v>79</v>
      </c>
      <c r="Q1196" t="s">
        <v>43</v>
      </c>
      <c r="R1196">
        <v>3</v>
      </c>
      <c r="S1196" t="s">
        <v>2587</v>
      </c>
      <c r="T1196" t="s">
        <v>60</v>
      </c>
      <c r="U1196" t="s">
        <v>242</v>
      </c>
      <c r="V1196" t="s">
        <v>83</v>
      </c>
      <c r="W1196" t="s">
        <v>48</v>
      </c>
      <c r="X1196" t="s">
        <v>49</v>
      </c>
      <c r="Y1196">
        <v>71670839</v>
      </c>
      <c r="Z1196" t="s">
        <v>84</v>
      </c>
      <c r="AA1196" t="s">
        <v>85</v>
      </c>
      <c r="AB1196" t="str">
        <f>CONCATENATE(A1196,"-",AA1196)</f>
        <v>10026119-Zero</v>
      </c>
      <c r="AC1196" s="1">
        <v>44769</v>
      </c>
      <c r="AD1196" s="1">
        <v>45133</v>
      </c>
      <c r="AE1196" s="2">
        <v>3421.95</v>
      </c>
    </row>
    <row r="1197" spans="1:31" x14ac:dyDescent="0.25">
      <c r="A1197">
        <v>10026119</v>
      </c>
      <c r="B1197" t="s">
        <v>1878</v>
      </c>
      <c r="C1197" t="s">
        <v>1878</v>
      </c>
      <c r="D1197" t="s">
        <v>1878</v>
      </c>
      <c r="E1197">
        <v>865070602</v>
      </c>
      <c r="F1197" t="s">
        <v>205</v>
      </c>
      <c r="G1197" t="s">
        <v>206</v>
      </c>
      <c r="H1197" t="s">
        <v>53</v>
      </c>
      <c r="I1197" t="s">
        <v>54</v>
      </c>
      <c r="J1197" t="s">
        <v>2589</v>
      </c>
      <c r="K1197" t="s">
        <v>1353</v>
      </c>
      <c r="L1197" t="s">
        <v>2232</v>
      </c>
      <c r="M1197" t="s">
        <v>239</v>
      </c>
      <c r="N1197" t="s">
        <v>240</v>
      </c>
      <c r="O1197" t="s">
        <v>2588</v>
      </c>
      <c r="P1197" t="s">
        <v>79</v>
      </c>
      <c r="Q1197" t="s">
        <v>43</v>
      </c>
      <c r="R1197">
        <v>2</v>
      </c>
      <c r="S1197" t="s">
        <v>2232</v>
      </c>
      <c r="T1197" t="s">
        <v>57</v>
      </c>
      <c r="U1197" t="s">
        <v>242</v>
      </c>
      <c r="V1197" t="s">
        <v>83</v>
      </c>
      <c r="W1197" t="s">
        <v>48</v>
      </c>
      <c r="X1197" t="s">
        <v>49</v>
      </c>
      <c r="Y1197">
        <v>71670612</v>
      </c>
      <c r="Z1197" t="s">
        <v>108</v>
      </c>
      <c r="AA1197" t="s">
        <v>51</v>
      </c>
      <c r="AB1197" t="str">
        <f>CONCATENATE(A1197,"-",AA1197)</f>
        <v>10026119-10% and Under</v>
      </c>
      <c r="AC1197" s="1">
        <v>44404</v>
      </c>
      <c r="AD1197" s="1">
        <v>44768</v>
      </c>
      <c r="AE1197" s="2">
        <v>463.54</v>
      </c>
    </row>
    <row r="1198" spans="1:31" x14ac:dyDescent="0.25">
      <c r="A1198">
        <v>10026136</v>
      </c>
      <c r="B1198" t="s">
        <v>222</v>
      </c>
      <c r="C1198" t="s">
        <v>222</v>
      </c>
      <c r="D1198" t="s">
        <v>222</v>
      </c>
      <c r="E1198">
        <v>110530400</v>
      </c>
      <c r="F1198" t="s">
        <v>98</v>
      </c>
      <c r="G1198" t="s">
        <v>98</v>
      </c>
      <c r="H1198" t="s">
        <v>99</v>
      </c>
      <c r="I1198" t="s">
        <v>35</v>
      </c>
      <c r="J1198" t="s">
        <v>2590</v>
      </c>
      <c r="K1198" t="s">
        <v>101</v>
      </c>
      <c r="L1198" t="s">
        <v>2591</v>
      </c>
      <c r="M1198" t="s">
        <v>39</v>
      </c>
      <c r="N1198" t="s">
        <v>440</v>
      </c>
      <c r="O1198" t="s">
        <v>2592</v>
      </c>
      <c r="P1198" t="s">
        <v>42</v>
      </c>
      <c r="Q1198" t="s">
        <v>43</v>
      </c>
      <c r="R1198">
        <v>1</v>
      </c>
      <c r="S1198" t="s">
        <v>2591</v>
      </c>
      <c r="T1198" t="s">
        <v>60</v>
      </c>
      <c r="U1198" t="s">
        <v>442</v>
      </c>
      <c r="V1198" t="s">
        <v>2593</v>
      </c>
      <c r="W1198" t="s">
        <v>151</v>
      </c>
      <c r="X1198" t="s">
        <v>125</v>
      </c>
      <c r="Y1198">
        <v>71604301</v>
      </c>
      <c r="Z1198" t="s">
        <v>274</v>
      </c>
      <c r="AA1198" t="s">
        <v>275</v>
      </c>
      <c r="AB1198" t="str">
        <f>CONCATENATE(A1198,"-",AA1198)</f>
        <v>10026136-Between 40% and 52%</v>
      </c>
      <c r="AC1198" s="1">
        <v>44013</v>
      </c>
      <c r="AD1198" s="1">
        <v>46203</v>
      </c>
      <c r="AE1198" s="2">
        <v>973.06</v>
      </c>
    </row>
    <row r="1199" spans="1:31" x14ac:dyDescent="0.25">
      <c r="A1199">
        <v>10026139</v>
      </c>
      <c r="B1199" t="s">
        <v>2594</v>
      </c>
      <c r="C1199" t="s">
        <v>2594</v>
      </c>
      <c r="D1199" t="s">
        <v>2594</v>
      </c>
      <c r="E1199">
        <v>492260040</v>
      </c>
      <c r="F1199" t="s">
        <v>180</v>
      </c>
      <c r="G1199" t="s">
        <v>181</v>
      </c>
      <c r="H1199" t="s">
        <v>267</v>
      </c>
      <c r="I1199" t="s">
        <v>35</v>
      </c>
      <c r="J1199" t="s">
        <v>2595</v>
      </c>
      <c r="K1199" t="s">
        <v>367</v>
      </c>
      <c r="L1199" t="s">
        <v>2596</v>
      </c>
      <c r="M1199" t="s">
        <v>39</v>
      </c>
      <c r="N1199" t="s">
        <v>40</v>
      </c>
      <c r="O1199" t="s">
        <v>2597</v>
      </c>
      <c r="P1199" t="s">
        <v>42</v>
      </c>
      <c r="Q1199" t="s">
        <v>43</v>
      </c>
      <c r="R1199">
        <v>1</v>
      </c>
      <c r="S1199" t="s">
        <v>2596</v>
      </c>
      <c r="T1199" t="s">
        <v>45</v>
      </c>
      <c r="U1199" t="s">
        <v>46</v>
      </c>
      <c r="V1199" t="s">
        <v>2598</v>
      </c>
      <c r="W1199" t="s">
        <v>151</v>
      </c>
      <c r="X1199" t="s">
        <v>125</v>
      </c>
      <c r="Y1199">
        <v>71604302</v>
      </c>
      <c r="Z1199" t="s">
        <v>274</v>
      </c>
      <c r="AA1199" t="s">
        <v>275</v>
      </c>
      <c r="AB1199" t="str">
        <f>CONCATENATE(A1199,"-",AA1199)</f>
        <v>10026139-Between 40% and 52%</v>
      </c>
      <c r="AC1199" s="1">
        <v>44027</v>
      </c>
      <c r="AD1199" s="1">
        <v>45107</v>
      </c>
      <c r="AE1199" s="2">
        <v>819.27</v>
      </c>
    </row>
    <row r="1200" spans="1:31" x14ac:dyDescent="0.25">
      <c r="A1200">
        <v>10026139</v>
      </c>
      <c r="B1200" t="s">
        <v>2594</v>
      </c>
      <c r="C1200" t="s">
        <v>2594</v>
      </c>
      <c r="D1200" t="s">
        <v>2594</v>
      </c>
      <c r="E1200">
        <v>492260040</v>
      </c>
      <c r="F1200" t="s">
        <v>180</v>
      </c>
      <c r="G1200" t="s">
        <v>181</v>
      </c>
      <c r="H1200" t="s">
        <v>212</v>
      </c>
      <c r="I1200" t="s">
        <v>35</v>
      </c>
      <c r="J1200" t="s">
        <v>2595</v>
      </c>
      <c r="K1200" t="s">
        <v>367</v>
      </c>
      <c r="L1200" t="s">
        <v>2596</v>
      </c>
      <c r="M1200" t="s">
        <v>39</v>
      </c>
      <c r="N1200" t="s">
        <v>40</v>
      </c>
      <c r="O1200" t="s">
        <v>2597</v>
      </c>
      <c r="P1200" t="s">
        <v>42</v>
      </c>
      <c r="Q1200" t="s">
        <v>43</v>
      </c>
      <c r="R1200">
        <v>1</v>
      </c>
      <c r="S1200" t="s">
        <v>2596</v>
      </c>
      <c r="T1200" t="s">
        <v>213</v>
      </c>
      <c r="U1200" t="s">
        <v>46</v>
      </c>
      <c r="V1200" t="s">
        <v>2598</v>
      </c>
      <c r="W1200" t="s">
        <v>151</v>
      </c>
      <c r="X1200" t="s">
        <v>125</v>
      </c>
      <c r="Y1200">
        <v>71604302</v>
      </c>
      <c r="Z1200" t="s">
        <v>274</v>
      </c>
      <c r="AA1200" t="s">
        <v>275</v>
      </c>
      <c r="AB1200" t="str">
        <f>CONCATENATE(A1200,"-",AA1200)</f>
        <v>10026139-Between 40% and 52%</v>
      </c>
      <c r="AC1200" s="1">
        <v>44027</v>
      </c>
      <c r="AD1200" s="1">
        <v>45107</v>
      </c>
      <c r="AE1200" s="2">
        <v>969.21</v>
      </c>
    </row>
    <row r="1201" spans="1:31" x14ac:dyDescent="0.25">
      <c r="A1201">
        <v>10026147</v>
      </c>
      <c r="B1201" t="s">
        <v>2109</v>
      </c>
      <c r="C1201" t="s">
        <v>2109</v>
      </c>
      <c r="D1201" t="s">
        <v>2115</v>
      </c>
      <c r="E1201">
        <v>110610104</v>
      </c>
      <c r="F1201" t="s">
        <v>98</v>
      </c>
      <c r="G1201" t="s">
        <v>98</v>
      </c>
      <c r="H1201" t="s">
        <v>53</v>
      </c>
      <c r="I1201" t="s">
        <v>54</v>
      </c>
      <c r="J1201" t="s">
        <v>2599</v>
      </c>
      <c r="K1201" t="s">
        <v>101</v>
      </c>
      <c r="L1201" t="s">
        <v>2540</v>
      </c>
      <c r="M1201" t="s">
        <v>39</v>
      </c>
      <c r="N1201" t="s">
        <v>440</v>
      </c>
      <c r="O1201" t="s">
        <v>2600</v>
      </c>
      <c r="P1201" t="s">
        <v>42</v>
      </c>
      <c r="Q1201" t="s">
        <v>43</v>
      </c>
      <c r="R1201">
        <v>1</v>
      </c>
      <c r="S1201" t="s">
        <v>2540</v>
      </c>
      <c r="T1201" t="s">
        <v>57</v>
      </c>
      <c r="U1201" t="s">
        <v>442</v>
      </c>
      <c r="V1201" t="s">
        <v>2601</v>
      </c>
      <c r="W1201" t="s">
        <v>48</v>
      </c>
      <c r="X1201" t="s">
        <v>125</v>
      </c>
      <c r="Y1201">
        <v>71604299</v>
      </c>
      <c r="Z1201" t="s">
        <v>250</v>
      </c>
      <c r="AA1201" t="s">
        <v>251</v>
      </c>
      <c r="AB1201" t="str">
        <f>CONCATENATE(A1201,"-",AA1201)</f>
        <v>10026147-Between 30% and 35%</v>
      </c>
      <c r="AC1201" s="1">
        <v>44044</v>
      </c>
      <c r="AD1201" s="1">
        <v>45138</v>
      </c>
      <c r="AE1201" s="2">
        <v>379.76</v>
      </c>
    </row>
    <row r="1202" spans="1:31" x14ac:dyDescent="0.25">
      <c r="A1202">
        <v>10026174</v>
      </c>
      <c r="B1202" t="s">
        <v>141</v>
      </c>
      <c r="C1202" t="s">
        <v>141</v>
      </c>
      <c r="D1202" t="s">
        <v>141</v>
      </c>
      <c r="E1202">
        <v>310900070</v>
      </c>
      <c r="F1202" t="s">
        <v>142</v>
      </c>
      <c r="G1202" t="s">
        <v>143</v>
      </c>
      <c r="H1202" t="s">
        <v>77</v>
      </c>
      <c r="I1202" t="s">
        <v>35</v>
      </c>
      <c r="J1202" t="s">
        <v>2602</v>
      </c>
      <c r="K1202" t="s">
        <v>146</v>
      </c>
      <c r="L1202" t="s">
        <v>1835</v>
      </c>
      <c r="M1202" t="s">
        <v>39</v>
      </c>
      <c r="N1202" t="s">
        <v>40</v>
      </c>
      <c r="O1202" t="s">
        <v>2603</v>
      </c>
      <c r="P1202" t="s">
        <v>42</v>
      </c>
      <c r="Q1202" t="s">
        <v>43</v>
      </c>
      <c r="R1202">
        <v>1</v>
      </c>
      <c r="S1202" t="s">
        <v>1835</v>
      </c>
      <c r="T1202" t="s">
        <v>62</v>
      </c>
      <c r="U1202" t="s">
        <v>416</v>
      </c>
      <c r="V1202" t="s">
        <v>2604</v>
      </c>
      <c r="W1202" t="s">
        <v>151</v>
      </c>
      <c r="X1202" t="s">
        <v>125</v>
      </c>
      <c r="Y1202">
        <v>71604305</v>
      </c>
      <c r="Z1202" t="s">
        <v>274</v>
      </c>
      <c r="AA1202" t="s">
        <v>275</v>
      </c>
      <c r="AB1202" t="str">
        <f>CONCATENATE(A1202,"-",AA1202)</f>
        <v>10026174-Between 40% and 52%</v>
      </c>
      <c r="AC1202" s="1">
        <v>44044</v>
      </c>
      <c r="AD1202" s="1">
        <v>45138</v>
      </c>
      <c r="AE1202" s="2">
        <v>2140</v>
      </c>
    </row>
    <row r="1203" spans="1:31" x14ac:dyDescent="0.25">
      <c r="A1203">
        <v>10026174</v>
      </c>
      <c r="B1203" t="s">
        <v>141</v>
      </c>
      <c r="C1203" t="s">
        <v>141</v>
      </c>
      <c r="D1203" t="s">
        <v>141</v>
      </c>
      <c r="E1203">
        <v>310900070</v>
      </c>
      <c r="F1203" t="s">
        <v>142</v>
      </c>
      <c r="G1203" t="s">
        <v>143</v>
      </c>
      <c r="H1203" t="s">
        <v>283</v>
      </c>
      <c r="I1203" t="s">
        <v>35</v>
      </c>
      <c r="J1203" t="s">
        <v>2602</v>
      </c>
      <c r="K1203" t="s">
        <v>146</v>
      </c>
      <c r="L1203" t="s">
        <v>1835</v>
      </c>
      <c r="M1203" t="s">
        <v>39</v>
      </c>
      <c r="N1203" t="s">
        <v>40</v>
      </c>
      <c r="O1203" t="s">
        <v>2603</v>
      </c>
      <c r="P1203" t="s">
        <v>42</v>
      </c>
      <c r="Q1203" t="s">
        <v>43</v>
      </c>
      <c r="R1203">
        <v>1</v>
      </c>
      <c r="S1203" t="s">
        <v>1835</v>
      </c>
      <c r="T1203" t="s">
        <v>62</v>
      </c>
      <c r="U1203" t="s">
        <v>416</v>
      </c>
      <c r="V1203" t="s">
        <v>2604</v>
      </c>
      <c r="W1203" t="s">
        <v>151</v>
      </c>
      <c r="X1203" t="s">
        <v>125</v>
      </c>
      <c r="Y1203">
        <v>71604305</v>
      </c>
      <c r="Z1203" t="s">
        <v>274</v>
      </c>
      <c r="AA1203" t="s">
        <v>275</v>
      </c>
      <c r="AB1203" t="str">
        <f>CONCATENATE(A1203,"-",AA1203)</f>
        <v>10026174-Between 40% and 52%</v>
      </c>
      <c r="AC1203" s="1">
        <v>44044</v>
      </c>
      <c r="AD1203" s="1">
        <v>45138</v>
      </c>
      <c r="AE1203" s="2">
        <v>1872.41</v>
      </c>
    </row>
    <row r="1204" spans="1:31" x14ac:dyDescent="0.25">
      <c r="A1204">
        <v>10026174</v>
      </c>
      <c r="B1204" t="s">
        <v>141</v>
      </c>
      <c r="C1204" t="s">
        <v>141</v>
      </c>
      <c r="D1204" t="s">
        <v>141</v>
      </c>
      <c r="E1204">
        <v>310900070</v>
      </c>
      <c r="F1204" t="s">
        <v>142</v>
      </c>
      <c r="G1204" t="s">
        <v>143</v>
      </c>
      <c r="H1204" t="s">
        <v>171</v>
      </c>
      <c r="I1204" t="s">
        <v>35</v>
      </c>
      <c r="J1204" t="s">
        <v>2602</v>
      </c>
      <c r="K1204" t="s">
        <v>146</v>
      </c>
      <c r="L1204" t="s">
        <v>1835</v>
      </c>
      <c r="M1204" t="s">
        <v>39</v>
      </c>
      <c r="N1204" t="s">
        <v>40</v>
      </c>
      <c r="O1204" t="s">
        <v>2603</v>
      </c>
      <c r="P1204" t="s">
        <v>42</v>
      </c>
      <c r="Q1204" t="s">
        <v>43</v>
      </c>
      <c r="R1204">
        <v>1</v>
      </c>
      <c r="S1204" t="s">
        <v>1835</v>
      </c>
      <c r="T1204" t="s">
        <v>62</v>
      </c>
      <c r="U1204" t="s">
        <v>416</v>
      </c>
      <c r="V1204" t="s">
        <v>2604</v>
      </c>
      <c r="W1204" t="s">
        <v>151</v>
      </c>
      <c r="X1204" t="s">
        <v>125</v>
      </c>
      <c r="Y1204">
        <v>71604305</v>
      </c>
      <c r="Z1204" t="s">
        <v>274</v>
      </c>
      <c r="AA1204" t="s">
        <v>275</v>
      </c>
      <c r="AB1204" t="str">
        <f>CONCATENATE(A1204,"-",AA1204)</f>
        <v>10026174-Between 40% and 52%</v>
      </c>
      <c r="AC1204" s="1">
        <v>44044</v>
      </c>
      <c r="AD1204" s="1">
        <v>45138</v>
      </c>
      <c r="AE1204" s="2">
        <v>60.89</v>
      </c>
    </row>
    <row r="1205" spans="1:31" x14ac:dyDescent="0.25">
      <c r="A1205">
        <v>10026174</v>
      </c>
      <c r="B1205" t="s">
        <v>141</v>
      </c>
      <c r="C1205" t="s">
        <v>141</v>
      </c>
      <c r="D1205" t="s">
        <v>141</v>
      </c>
      <c r="E1205">
        <v>310900070</v>
      </c>
      <c r="F1205" t="s">
        <v>142</v>
      </c>
      <c r="G1205" t="s">
        <v>143</v>
      </c>
      <c r="H1205" t="s">
        <v>477</v>
      </c>
      <c r="I1205" t="s">
        <v>35</v>
      </c>
      <c r="J1205" t="s">
        <v>2602</v>
      </c>
      <c r="K1205" t="s">
        <v>146</v>
      </c>
      <c r="L1205" t="s">
        <v>1835</v>
      </c>
      <c r="M1205" t="s">
        <v>39</v>
      </c>
      <c r="N1205" t="s">
        <v>40</v>
      </c>
      <c r="O1205" t="s">
        <v>2603</v>
      </c>
      <c r="P1205" t="s">
        <v>42</v>
      </c>
      <c r="Q1205" t="s">
        <v>43</v>
      </c>
      <c r="R1205">
        <v>1</v>
      </c>
      <c r="S1205" t="s">
        <v>1835</v>
      </c>
      <c r="T1205" t="s">
        <v>96</v>
      </c>
      <c r="U1205" t="s">
        <v>416</v>
      </c>
      <c r="V1205" t="s">
        <v>2604</v>
      </c>
      <c r="W1205" t="s">
        <v>151</v>
      </c>
      <c r="X1205" t="s">
        <v>125</v>
      </c>
      <c r="Y1205">
        <v>71604305</v>
      </c>
      <c r="Z1205" t="s">
        <v>274</v>
      </c>
      <c r="AA1205" t="s">
        <v>275</v>
      </c>
      <c r="AB1205" t="str">
        <f>CONCATENATE(A1205,"-",AA1205)</f>
        <v>10026174-Between 40% and 52%</v>
      </c>
      <c r="AC1205" s="1">
        <v>44044</v>
      </c>
      <c r="AD1205" s="1">
        <v>45138</v>
      </c>
      <c r="AE1205" s="2">
        <v>117.96</v>
      </c>
    </row>
    <row r="1206" spans="1:31" x14ac:dyDescent="0.25">
      <c r="A1206">
        <v>10026181</v>
      </c>
      <c r="B1206" t="s">
        <v>286</v>
      </c>
      <c r="C1206" t="s">
        <v>286</v>
      </c>
      <c r="D1206" t="s">
        <v>286</v>
      </c>
      <c r="E1206">
        <v>491110010</v>
      </c>
      <c r="F1206" t="s">
        <v>180</v>
      </c>
      <c r="G1206" t="s">
        <v>181</v>
      </c>
      <c r="H1206" t="s">
        <v>53</v>
      </c>
      <c r="I1206" t="s">
        <v>54</v>
      </c>
      <c r="J1206" t="s">
        <v>2605</v>
      </c>
      <c r="K1206" t="s">
        <v>367</v>
      </c>
      <c r="L1206" t="s">
        <v>2077</v>
      </c>
      <c r="M1206" t="s">
        <v>228</v>
      </c>
      <c r="N1206" t="s">
        <v>229</v>
      </c>
      <c r="O1206" t="s">
        <v>2606</v>
      </c>
      <c r="P1206" t="s">
        <v>69</v>
      </c>
      <c r="Q1206" t="s">
        <v>43</v>
      </c>
      <c r="R1206">
        <v>1</v>
      </c>
      <c r="S1206" t="s">
        <v>2077</v>
      </c>
      <c r="T1206" t="s">
        <v>57</v>
      </c>
      <c r="U1206" t="s">
        <v>231</v>
      </c>
      <c r="V1206" t="s">
        <v>2607</v>
      </c>
      <c r="W1206" t="s">
        <v>151</v>
      </c>
      <c r="X1206" t="s">
        <v>125</v>
      </c>
      <c r="Y1206">
        <v>71640149</v>
      </c>
      <c r="Z1206" t="s">
        <v>274</v>
      </c>
      <c r="AA1206" t="s">
        <v>275</v>
      </c>
      <c r="AB1206" t="str">
        <f>CONCATENATE(A1206,"-",AA1206)</f>
        <v>10026181-Between 40% and 52%</v>
      </c>
      <c r="AC1206" s="1">
        <v>43952</v>
      </c>
      <c r="AD1206" s="1">
        <v>44985</v>
      </c>
      <c r="AE1206" s="2">
        <v>25183.279999999999</v>
      </c>
    </row>
    <row r="1207" spans="1:31" x14ac:dyDescent="0.25">
      <c r="A1207">
        <v>10026181</v>
      </c>
      <c r="B1207" t="s">
        <v>286</v>
      </c>
      <c r="C1207" t="s">
        <v>286</v>
      </c>
      <c r="D1207" t="s">
        <v>286</v>
      </c>
      <c r="E1207">
        <v>491110010</v>
      </c>
      <c r="F1207" t="s">
        <v>180</v>
      </c>
      <c r="G1207" t="s">
        <v>181</v>
      </c>
      <c r="H1207" t="s">
        <v>73</v>
      </c>
      <c r="I1207" t="s">
        <v>35</v>
      </c>
      <c r="J1207" t="s">
        <v>2605</v>
      </c>
      <c r="K1207" t="s">
        <v>367</v>
      </c>
      <c r="L1207" t="s">
        <v>2077</v>
      </c>
      <c r="M1207" t="s">
        <v>228</v>
      </c>
      <c r="N1207" t="s">
        <v>229</v>
      </c>
      <c r="O1207" t="s">
        <v>2606</v>
      </c>
      <c r="P1207" t="s">
        <v>69</v>
      </c>
      <c r="Q1207" t="s">
        <v>43</v>
      </c>
      <c r="R1207">
        <v>1</v>
      </c>
      <c r="S1207" t="s">
        <v>2077</v>
      </c>
      <c r="T1207" t="s">
        <v>60</v>
      </c>
      <c r="U1207" t="s">
        <v>231</v>
      </c>
      <c r="V1207" t="s">
        <v>2607</v>
      </c>
      <c r="W1207" t="s">
        <v>151</v>
      </c>
      <c r="X1207" t="s">
        <v>125</v>
      </c>
      <c r="Y1207">
        <v>71640149</v>
      </c>
      <c r="Z1207" t="s">
        <v>274</v>
      </c>
      <c r="AA1207" t="s">
        <v>275</v>
      </c>
      <c r="AB1207" t="str">
        <f>CONCATENATE(A1207,"-",AA1207)</f>
        <v>10026181-Between 40% and 52%</v>
      </c>
      <c r="AC1207" s="1">
        <v>43952</v>
      </c>
      <c r="AD1207" s="1">
        <v>44985</v>
      </c>
      <c r="AE1207" s="2">
        <v>2641.41</v>
      </c>
    </row>
    <row r="1208" spans="1:31" x14ac:dyDescent="0.25">
      <c r="A1208">
        <v>10026181</v>
      </c>
      <c r="B1208" t="s">
        <v>286</v>
      </c>
      <c r="C1208" t="s">
        <v>286</v>
      </c>
      <c r="D1208" t="s">
        <v>286</v>
      </c>
      <c r="E1208">
        <v>491110010</v>
      </c>
      <c r="F1208" t="s">
        <v>180</v>
      </c>
      <c r="G1208" t="s">
        <v>181</v>
      </c>
      <c r="H1208" t="s">
        <v>216</v>
      </c>
      <c r="I1208" t="s">
        <v>35</v>
      </c>
      <c r="J1208" t="s">
        <v>2605</v>
      </c>
      <c r="K1208" t="s">
        <v>367</v>
      </c>
      <c r="L1208" t="s">
        <v>2077</v>
      </c>
      <c r="M1208" t="s">
        <v>228</v>
      </c>
      <c r="N1208" t="s">
        <v>229</v>
      </c>
      <c r="O1208" t="s">
        <v>2606</v>
      </c>
      <c r="P1208" t="s">
        <v>69</v>
      </c>
      <c r="Q1208" t="s">
        <v>43</v>
      </c>
      <c r="R1208">
        <v>1</v>
      </c>
      <c r="S1208" t="s">
        <v>2077</v>
      </c>
      <c r="T1208" t="s">
        <v>62</v>
      </c>
      <c r="U1208" t="s">
        <v>231</v>
      </c>
      <c r="V1208" t="s">
        <v>2607</v>
      </c>
      <c r="W1208" t="s">
        <v>151</v>
      </c>
      <c r="X1208" t="s">
        <v>125</v>
      </c>
      <c r="Y1208">
        <v>71640149</v>
      </c>
      <c r="Z1208" t="s">
        <v>274</v>
      </c>
      <c r="AA1208" t="s">
        <v>275</v>
      </c>
      <c r="AB1208" t="str">
        <f>CONCATENATE(A1208,"-",AA1208)</f>
        <v>10026181-Between 40% and 52%</v>
      </c>
      <c r="AC1208" s="1">
        <v>43952</v>
      </c>
      <c r="AD1208" s="1">
        <v>44985</v>
      </c>
      <c r="AE1208" s="2">
        <v>7604.56</v>
      </c>
    </row>
    <row r="1209" spans="1:31" x14ac:dyDescent="0.25">
      <c r="A1209">
        <v>10026185</v>
      </c>
      <c r="B1209" t="s">
        <v>910</v>
      </c>
      <c r="C1209" t="s">
        <v>2013</v>
      </c>
      <c r="D1209" t="s">
        <v>910</v>
      </c>
      <c r="E1209">
        <v>310890070</v>
      </c>
      <c r="F1209" t="s">
        <v>142</v>
      </c>
      <c r="G1209" t="s">
        <v>143</v>
      </c>
      <c r="H1209" t="s">
        <v>73</v>
      </c>
      <c r="I1209" t="s">
        <v>35</v>
      </c>
      <c r="J1209" t="s">
        <v>2608</v>
      </c>
      <c r="K1209" t="s">
        <v>339</v>
      </c>
      <c r="L1209" t="s">
        <v>2015</v>
      </c>
      <c r="M1209" t="s">
        <v>39</v>
      </c>
      <c r="N1209" t="s">
        <v>341</v>
      </c>
      <c r="O1209" t="s">
        <v>2609</v>
      </c>
      <c r="P1209" t="s">
        <v>42</v>
      </c>
      <c r="Q1209" t="s">
        <v>43</v>
      </c>
      <c r="R1209">
        <v>5</v>
      </c>
      <c r="S1209" t="s">
        <v>916</v>
      </c>
      <c r="T1209" t="s">
        <v>60</v>
      </c>
      <c r="U1209" t="s">
        <v>825</v>
      </c>
      <c r="V1209" t="s">
        <v>2610</v>
      </c>
      <c r="W1209" t="s">
        <v>151</v>
      </c>
      <c r="X1209" t="s">
        <v>125</v>
      </c>
      <c r="Y1209">
        <v>11600050</v>
      </c>
      <c r="Z1209" t="s">
        <v>274</v>
      </c>
      <c r="AA1209" t="s">
        <v>275</v>
      </c>
      <c r="AB1209" t="str">
        <f>CONCATENATE(A1209,"-",AA1209)</f>
        <v>10026185-Between 40% and 52%</v>
      </c>
      <c r="AC1209" s="1">
        <v>44075</v>
      </c>
      <c r="AD1209" s="1">
        <v>45900</v>
      </c>
      <c r="AE1209" s="2">
        <v>1812.83</v>
      </c>
    </row>
    <row r="1210" spans="1:31" x14ac:dyDescent="0.25">
      <c r="A1210">
        <v>10026185</v>
      </c>
      <c r="B1210" t="s">
        <v>2611</v>
      </c>
      <c r="C1210" t="s">
        <v>2013</v>
      </c>
      <c r="D1210" t="s">
        <v>2611</v>
      </c>
      <c r="E1210">
        <v>550210706</v>
      </c>
      <c r="F1210" t="s">
        <v>336</v>
      </c>
      <c r="G1210" t="s">
        <v>337</v>
      </c>
      <c r="H1210" t="s">
        <v>202</v>
      </c>
      <c r="I1210" t="s">
        <v>35</v>
      </c>
      <c r="J1210" t="s">
        <v>2608</v>
      </c>
      <c r="K1210" t="s">
        <v>339</v>
      </c>
      <c r="L1210" t="s">
        <v>2015</v>
      </c>
      <c r="M1210" t="s">
        <v>39</v>
      </c>
      <c r="N1210" t="s">
        <v>341</v>
      </c>
      <c r="O1210" t="s">
        <v>2609</v>
      </c>
      <c r="P1210" t="s">
        <v>42</v>
      </c>
      <c r="Q1210" t="s">
        <v>43</v>
      </c>
      <c r="R1210">
        <v>11</v>
      </c>
      <c r="S1210" t="s">
        <v>1199</v>
      </c>
      <c r="T1210" t="s">
        <v>96</v>
      </c>
      <c r="U1210" t="s">
        <v>825</v>
      </c>
      <c r="V1210" t="s">
        <v>2610</v>
      </c>
      <c r="W1210" t="s">
        <v>345</v>
      </c>
      <c r="X1210" t="s">
        <v>125</v>
      </c>
      <c r="Y1210">
        <v>11600050</v>
      </c>
      <c r="Z1210" t="s">
        <v>274</v>
      </c>
      <c r="AA1210" t="s">
        <v>275</v>
      </c>
      <c r="AB1210" t="str">
        <f>CONCATENATE(A1210,"-",AA1210)</f>
        <v>10026185-Between 40% and 52%</v>
      </c>
      <c r="AC1210" s="1">
        <v>44075</v>
      </c>
      <c r="AD1210" s="1">
        <v>45900</v>
      </c>
      <c r="AE1210" s="2">
        <v>84.32</v>
      </c>
    </row>
    <row r="1211" spans="1:31" x14ac:dyDescent="0.25">
      <c r="A1211">
        <v>10026185</v>
      </c>
      <c r="B1211" t="s">
        <v>2612</v>
      </c>
      <c r="C1211" t="s">
        <v>2013</v>
      </c>
      <c r="D1211" t="s">
        <v>2612</v>
      </c>
      <c r="E1211">
        <v>550211806</v>
      </c>
      <c r="F1211" t="s">
        <v>336</v>
      </c>
      <c r="G1211" t="s">
        <v>337</v>
      </c>
      <c r="H1211" t="s">
        <v>73</v>
      </c>
      <c r="I1211" t="s">
        <v>35</v>
      </c>
      <c r="J1211" t="s">
        <v>2608</v>
      </c>
      <c r="K1211" t="s">
        <v>339</v>
      </c>
      <c r="L1211" t="s">
        <v>2015</v>
      </c>
      <c r="M1211" t="s">
        <v>39</v>
      </c>
      <c r="N1211" t="s">
        <v>341</v>
      </c>
      <c r="O1211" t="s">
        <v>2609</v>
      </c>
      <c r="P1211" t="s">
        <v>42</v>
      </c>
      <c r="Q1211" t="s">
        <v>43</v>
      </c>
      <c r="R1211">
        <v>4</v>
      </c>
      <c r="S1211" t="s">
        <v>2613</v>
      </c>
      <c r="T1211" t="s">
        <v>60</v>
      </c>
      <c r="U1211" t="s">
        <v>825</v>
      </c>
      <c r="V1211" t="s">
        <v>2610</v>
      </c>
      <c r="W1211" t="s">
        <v>345</v>
      </c>
      <c r="X1211" t="s">
        <v>125</v>
      </c>
      <c r="Y1211">
        <v>11600050</v>
      </c>
      <c r="Z1211" t="s">
        <v>274</v>
      </c>
      <c r="AA1211" t="s">
        <v>275</v>
      </c>
      <c r="AB1211" t="str">
        <f>CONCATENATE(A1211,"-",AA1211)</f>
        <v>10026185-Between 40% and 52%</v>
      </c>
      <c r="AC1211" s="1">
        <v>44075</v>
      </c>
      <c r="AD1211" s="1">
        <v>45900</v>
      </c>
      <c r="AE1211" s="2">
        <v>3938.6</v>
      </c>
    </row>
    <row r="1212" spans="1:31" x14ac:dyDescent="0.25">
      <c r="A1212">
        <v>10026185</v>
      </c>
      <c r="B1212" t="s">
        <v>2612</v>
      </c>
      <c r="C1212" t="s">
        <v>2013</v>
      </c>
      <c r="D1212" t="s">
        <v>2612</v>
      </c>
      <c r="E1212">
        <v>550211806</v>
      </c>
      <c r="F1212" t="s">
        <v>336</v>
      </c>
      <c r="G1212" t="s">
        <v>337</v>
      </c>
      <c r="H1212" t="s">
        <v>216</v>
      </c>
      <c r="I1212" t="s">
        <v>35</v>
      </c>
      <c r="J1212" t="s">
        <v>2608</v>
      </c>
      <c r="K1212" t="s">
        <v>339</v>
      </c>
      <c r="L1212" t="s">
        <v>2015</v>
      </c>
      <c r="M1212" t="s">
        <v>39</v>
      </c>
      <c r="N1212" t="s">
        <v>341</v>
      </c>
      <c r="O1212" t="s">
        <v>2609</v>
      </c>
      <c r="P1212" t="s">
        <v>42</v>
      </c>
      <c r="Q1212" t="s">
        <v>43</v>
      </c>
      <c r="R1212">
        <v>4</v>
      </c>
      <c r="S1212" t="s">
        <v>2613</v>
      </c>
      <c r="T1212" t="s">
        <v>62</v>
      </c>
      <c r="U1212" t="s">
        <v>825</v>
      </c>
      <c r="V1212" t="s">
        <v>2610</v>
      </c>
      <c r="W1212" t="s">
        <v>345</v>
      </c>
      <c r="X1212" t="s">
        <v>125</v>
      </c>
      <c r="Y1212">
        <v>11600050</v>
      </c>
      <c r="Z1212" t="s">
        <v>274</v>
      </c>
      <c r="AA1212" t="s">
        <v>275</v>
      </c>
      <c r="AB1212" t="str">
        <f>CONCATENATE(A1212,"-",AA1212)</f>
        <v>10026185-Between 40% and 52%</v>
      </c>
      <c r="AC1212" s="1">
        <v>44075</v>
      </c>
      <c r="AD1212" s="1">
        <v>45900</v>
      </c>
      <c r="AE1212" s="2">
        <v>86.66</v>
      </c>
    </row>
    <row r="1213" spans="1:31" x14ac:dyDescent="0.25">
      <c r="A1213">
        <v>10026185</v>
      </c>
      <c r="B1213" t="s">
        <v>2612</v>
      </c>
      <c r="C1213" t="s">
        <v>2445</v>
      </c>
      <c r="D1213" t="s">
        <v>2445</v>
      </c>
      <c r="E1213">
        <v>550211807</v>
      </c>
      <c r="F1213" t="s">
        <v>336</v>
      </c>
      <c r="G1213" t="s">
        <v>337</v>
      </c>
      <c r="H1213" t="s">
        <v>64</v>
      </c>
      <c r="I1213" t="s">
        <v>35</v>
      </c>
      <c r="J1213" t="s">
        <v>2614</v>
      </c>
      <c r="K1213" t="s">
        <v>339</v>
      </c>
      <c r="L1213" t="s">
        <v>2015</v>
      </c>
      <c r="M1213" t="s">
        <v>39</v>
      </c>
      <c r="N1213" t="s">
        <v>341</v>
      </c>
      <c r="O1213" t="s">
        <v>2609</v>
      </c>
      <c r="P1213" t="s">
        <v>42</v>
      </c>
      <c r="Q1213" t="s">
        <v>43</v>
      </c>
      <c r="R1213">
        <v>4</v>
      </c>
      <c r="S1213" t="s">
        <v>2613</v>
      </c>
      <c r="T1213" t="s">
        <v>45</v>
      </c>
      <c r="U1213" t="s">
        <v>825</v>
      </c>
      <c r="V1213" t="s">
        <v>2615</v>
      </c>
      <c r="W1213" t="s">
        <v>345</v>
      </c>
      <c r="X1213" t="s">
        <v>125</v>
      </c>
      <c r="Y1213">
        <v>71600620</v>
      </c>
      <c r="Z1213" t="s">
        <v>84</v>
      </c>
      <c r="AA1213" t="s">
        <v>85</v>
      </c>
      <c r="AB1213" t="str">
        <f>CONCATENATE(A1213,"-",AA1213)</f>
        <v>10026185-Zero</v>
      </c>
      <c r="AC1213" s="1">
        <v>44075</v>
      </c>
      <c r="AD1213" s="1">
        <v>45900</v>
      </c>
      <c r="AE1213" s="2">
        <v>12908.69</v>
      </c>
    </row>
    <row r="1214" spans="1:31" x14ac:dyDescent="0.25">
      <c r="A1214">
        <v>10026185</v>
      </c>
      <c r="B1214" t="s">
        <v>2616</v>
      </c>
      <c r="C1214" t="s">
        <v>2013</v>
      </c>
      <c r="D1214" t="s">
        <v>2616</v>
      </c>
      <c r="E1214">
        <v>550211804</v>
      </c>
      <c r="F1214" t="s">
        <v>336</v>
      </c>
      <c r="G1214" t="s">
        <v>337</v>
      </c>
      <c r="H1214" t="s">
        <v>216</v>
      </c>
      <c r="I1214" t="s">
        <v>35</v>
      </c>
      <c r="J1214" t="s">
        <v>2608</v>
      </c>
      <c r="K1214" t="s">
        <v>339</v>
      </c>
      <c r="L1214" t="s">
        <v>2015</v>
      </c>
      <c r="M1214" t="s">
        <v>39</v>
      </c>
      <c r="N1214" t="s">
        <v>341</v>
      </c>
      <c r="O1214" t="s">
        <v>2609</v>
      </c>
      <c r="P1214" t="s">
        <v>42</v>
      </c>
      <c r="Q1214" t="s">
        <v>43</v>
      </c>
      <c r="R1214">
        <v>3</v>
      </c>
      <c r="S1214" t="s">
        <v>2617</v>
      </c>
      <c r="T1214" t="s">
        <v>62</v>
      </c>
      <c r="U1214" t="s">
        <v>825</v>
      </c>
      <c r="V1214" t="s">
        <v>2610</v>
      </c>
      <c r="W1214" t="s">
        <v>345</v>
      </c>
      <c r="X1214" t="s">
        <v>125</v>
      </c>
      <c r="Y1214">
        <v>11600050</v>
      </c>
      <c r="Z1214" t="s">
        <v>274</v>
      </c>
      <c r="AA1214" t="s">
        <v>275</v>
      </c>
      <c r="AB1214" t="str">
        <f>CONCATENATE(A1214,"-",AA1214)</f>
        <v>10026185-Between 40% and 52%</v>
      </c>
      <c r="AC1214" s="1">
        <v>44075</v>
      </c>
      <c r="AD1214" s="1">
        <v>45900</v>
      </c>
      <c r="AE1214" s="2">
        <v>644.64</v>
      </c>
    </row>
    <row r="1215" spans="1:31" x14ac:dyDescent="0.25">
      <c r="A1215">
        <v>10026185</v>
      </c>
      <c r="B1215" t="s">
        <v>2445</v>
      </c>
      <c r="C1215" t="s">
        <v>2013</v>
      </c>
      <c r="D1215" t="s">
        <v>2013</v>
      </c>
      <c r="E1215">
        <v>524930000</v>
      </c>
      <c r="F1215" t="s">
        <v>389</v>
      </c>
      <c r="G1215" t="s">
        <v>390</v>
      </c>
      <c r="H1215" t="s">
        <v>53</v>
      </c>
      <c r="I1215" t="s">
        <v>54</v>
      </c>
      <c r="J1215" t="s">
        <v>2608</v>
      </c>
      <c r="K1215" t="s">
        <v>339</v>
      </c>
      <c r="L1215" t="s">
        <v>2015</v>
      </c>
      <c r="M1215" t="s">
        <v>39</v>
      </c>
      <c r="N1215" t="s">
        <v>341</v>
      </c>
      <c r="O1215" t="s">
        <v>2609</v>
      </c>
      <c r="P1215" t="s">
        <v>42</v>
      </c>
      <c r="Q1215" t="s">
        <v>43</v>
      </c>
      <c r="R1215">
        <v>1</v>
      </c>
      <c r="S1215" t="s">
        <v>948</v>
      </c>
      <c r="T1215" t="s">
        <v>57</v>
      </c>
      <c r="U1215" t="s">
        <v>825</v>
      </c>
      <c r="V1215" t="s">
        <v>2610</v>
      </c>
      <c r="W1215" t="s">
        <v>345</v>
      </c>
      <c r="X1215" t="s">
        <v>125</v>
      </c>
      <c r="Y1215">
        <v>11600050</v>
      </c>
      <c r="Z1215" t="s">
        <v>274</v>
      </c>
      <c r="AA1215" t="s">
        <v>275</v>
      </c>
      <c r="AB1215" t="str">
        <f>CONCATENATE(A1215,"-",AA1215)</f>
        <v>10026185-Between 40% and 52%</v>
      </c>
      <c r="AC1215" s="1">
        <v>44075</v>
      </c>
      <c r="AD1215" s="1">
        <v>45900</v>
      </c>
      <c r="AE1215" s="2">
        <v>545.99</v>
      </c>
    </row>
    <row r="1216" spans="1:31" x14ac:dyDescent="0.25">
      <c r="A1216">
        <v>10026185</v>
      </c>
      <c r="B1216" t="s">
        <v>2445</v>
      </c>
      <c r="C1216" t="s">
        <v>2013</v>
      </c>
      <c r="D1216" t="s">
        <v>2445</v>
      </c>
      <c r="E1216">
        <v>550211807</v>
      </c>
      <c r="F1216" t="s">
        <v>336</v>
      </c>
      <c r="G1216" t="s">
        <v>337</v>
      </c>
      <c r="H1216" t="s">
        <v>409</v>
      </c>
      <c r="I1216" t="s">
        <v>35</v>
      </c>
      <c r="J1216" t="s">
        <v>2608</v>
      </c>
      <c r="K1216" t="s">
        <v>339</v>
      </c>
      <c r="L1216" t="s">
        <v>2015</v>
      </c>
      <c r="M1216" t="s">
        <v>39</v>
      </c>
      <c r="N1216" t="s">
        <v>341</v>
      </c>
      <c r="O1216" t="s">
        <v>2609</v>
      </c>
      <c r="P1216" t="s">
        <v>42</v>
      </c>
      <c r="Q1216" t="s">
        <v>43</v>
      </c>
      <c r="R1216">
        <v>1</v>
      </c>
      <c r="S1216" t="s">
        <v>948</v>
      </c>
      <c r="T1216" t="s">
        <v>62</v>
      </c>
      <c r="U1216" t="s">
        <v>825</v>
      </c>
      <c r="V1216" t="s">
        <v>2610</v>
      </c>
      <c r="W1216" t="s">
        <v>345</v>
      </c>
      <c r="X1216" t="s">
        <v>125</v>
      </c>
      <c r="Y1216">
        <v>11600050</v>
      </c>
      <c r="Z1216" t="s">
        <v>274</v>
      </c>
      <c r="AA1216" t="s">
        <v>275</v>
      </c>
      <c r="AB1216" t="str">
        <f>CONCATENATE(A1216,"-",AA1216)</f>
        <v>10026185-Between 40% and 52%</v>
      </c>
      <c r="AC1216" s="1">
        <v>44075</v>
      </c>
      <c r="AD1216" s="1">
        <v>45900</v>
      </c>
      <c r="AE1216" s="2">
        <v>4425</v>
      </c>
    </row>
    <row r="1217" spans="1:31" x14ac:dyDescent="0.25">
      <c r="A1217">
        <v>10026185</v>
      </c>
      <c r="B1217" t="s">
        <v>2445</v>
      </c>
      <c r="C1217" t="s">
        <v>2013</v>
      </c>
      <c r="D1217" t="s">
        <v>2445</v>
      </c>
      <c r="E1217">
        <v>550211807</v>
      </c>
      <c r="F1217" t="s">
        <v>336</v>
      </c>
      <c r="G1217" t="s">
        <v>337</v>
      </c>
      <c r="H1217" t="s">
        <v>252</v>
      </c>
      <c r="I1217" t="s">
        <v>35</v>
      </c>
      <c r="J1217" t="s">
        <v>2608</v>
      </c>
      <c r="K1217" t="s">
        <v>339</v>
      </c>
      <c r="L1217" t="s">
        <v>2015</v>
      </c>
      <c r="M1217" t="s">
        <v>39</v>
      </c>
      <c r="N1217" t="s">
        <v>341</v>
      </c>
      <c r="O1217" t="s">
        <v>2609</v>
      </c>
      <c r="P1217" t="s">
        <v>42</v>
      </c>
      <c r="Q1217" t="s">
        <v>43</v>
      </c>
      <c r="R1217">
        <v>1</v>
      </c>
      <c r="S1217" t="s">
        <v>948</v>
      </c>
      <c r="T1217" t="s">
        <v>62</v>
      </c>
      <c r="U1217" t="s">
        <v>825</v>
      </c>
      <c r="V1217" t="s">
        <v>2610</v>
      </c>
      <c r="W1217" t="s">
        <v>345</v>
      </c>
      <c r="X1217" t="s">
        <v>125</v>
      </c>
      <c r="Y1217">
        <v>11600050</v>
      </c>
      <c r="Z1217" t="s">
        <v>274</v>
      </c>
      <c r="AA1217" t="s">
        <v>275</v>
      </c>
      <c r="AB1217" t="str">
        <f>CONCATENATE(A1217,"-",AA1217)</f>
        <v>10026185-Between 40% and 52%</v>
      </c>
      <c r="AC1217" s="1">
        <v>44075</v>
      </c>
      <c r="AD1217" s="1">
        <v>45900</v>
      </c>
      <c r="AE1217" s="2">
        <v>270.5</v>
      </c>
    </row>
    <row r="1218" spans="1:31" x14ac:dyDescent="0.25">
      <c r="A1218">
        <v>10026185</v>
      </c>
      <c r="B1218" t="s">
        <v>2445</v>
      </c>
      <c r="C1218" t="s">
        <v>2013</v>
      </c>
      <c r="D1218" t="s">
        <v>2445</v>
      </c>
      <c r="E1218">
        <v>550211807</v>
      </c>
      <c r="F1218" t="s">
        <v>336</v>
      </c>
      <c r="G1218" t="s">
        <v>337</v>
      </c>
      <c r="H1218" t="s">
        <v>94</v>
      </c>
      <c r="I1218" t="s">
        <v>35</v>
      </c>
      <c r="J1218" t="s">
        <v>2608</v>
      </c>
      <c r="K1218" t="s">
        <v>339</v>
      </c>
      <c r="L1218" t="s">
        <v>2015</v>
      </c>
      <c r="M1218" t="s">
        <v>39</v>
      </c>
      <c r="N1218" t="s">
        <v>341</v>
      </c>
      <c r="O1218" t="s">
        <v>2609</v>
      </c>
      <c r="P1218" t="s">
        <v>42</v>
      </c>
      <c r="Q1218" t="s">
        <v>43</v>
      </c>
      <c r="R1218">
        <v>1</v>
      </c>
      <c r="S1218" t="s">
        <v>948</v>
      </c>
      <c r="T1218" t="s">
        <v>62</v>
      </c>
      <c r="U1218" t="s">
        <v>825</v>
      </c>
      <c r="V1218" t="s">
        <v>2610</v>
      </c>
      <c r="W1218" t="s">
        <v>345</v>
      </c>
      <c r="X1218" t="s">
        <v>125</v>
      </c>
      <c r="Y1218">
        <v>11600050</v>
      </c>
      <c r="Z1218" t="s">
        <v>274</v>
      </c>
      <c r="AA1218" t="s">
        <v>275</v>
      </c>
      <c r="AB1218" t="str">
        <f>CONCATENATE(A1218,"-",AA1218)</f>
        <v>10026185-Between 40% and 52%</v>
      </c>
      <c r="AC1218" s="1">
        <v>44075</v>
      </c>
      <c r="AD1218" s="1">
        <v>45900</v>
      </c>
      <c r="AE1218" s="2">
        <v>127.2</v>
      </c>
    </row>
    <row r="1219" spans="1:31" x14ac:dyDescent="0.25">
      <c r="A1219">
        <v>10026185</v>
      </c>
      <c r="B1219" t="s">
        <v>2445</v>
      </c>
      <c r="C1219" t="s">
        <v>2445</v>
      </c>
      <c r="D1219" t="s">
        <v>2445</v>
      </c>
      <c r="E1219">
        <v>550211807</v>
      </c>
      <c r="F1219" t="s">
        <v>336</v>
      </c>
      <c r="G1219" t="s">
        <v>337</v>
      </c>
      <c r="H1219" t="s">
        <v>64</v>
      </c>
      <c r="I1219" t="s">
        <v>35</v>
      </c>
      <c r="J1219" t="s">
        <v>2614</v>
      </c>
      <c r="K1219" t="s">
        <v>339</v>
      </c>
      <c r="L1219" t="s">
        <v>2015</v>
      </c>
      <c r="M1219" t="s">
        <v>39</v>
      </c>
      <c r="N1219" t="s">
        <v>341</v>
      </c>
      <c r="O1219" t="s">
        <v>2609</v>
      </c>
      <c r="P1219" t="s">
        <v>42</v>
      </c>
      <c r="Q1219" t="s">
        <v>43</v>
      </c>
      <c r="R1219">
        <v>1</v>
      </c>
      <c r="S1219" t="s">
        <v>948</v>
      </c>
      <c r="T1219" t="s">
        <v>45</v>
      </c>
      <c r="U1219" t="s">
        <v>825</v>
      </c>
      <c r="V1219" t="s">
        <v>2615</v>
      </c>
      <c r="W1219" t="s">
        <v>345</v>
      </c>
      <c r="X1219" t="s">
        <v>125</v>
      </c>
      <c r="Y1219">
        <v>71600620</v>
      </c>
      <c r="Z1219" t="s">
        <v>84</v>
      </c>
      <c r="AA1219" t="s">
        <v>85</v>
      </c>
      <c r="AB1219" t="str">
        <f>CONCATENATE(A1219,"-",AA1219)</f>
        <v>10026185-Zero</v>
      </c>
      <c r="AC1219" s="1">
        <v>44075</v>
      </c>
      <c r="AD1219" s="1">
        <v>45900</v>
      </c>
      <c r="AE1219" s="2">
        <v>25159.46</v>
      </c>
    </row>
    <row r="1220" spans="1:31" x14ac:dyDescent="0.25">
      <c r="A1220">
        <v>10026185</v>
      </c>
      <c r="B1220" t="s">
        <v>2445</v>
      </c>
      <c r="C1220" t="s">
        <v>2445</v>
      </c>
      <c r="D1220" t="s">
        <v>2445</v>
      </c>
      <c r="E1220">
        <v>550211807</v>
      </c>
      <c r="F1220" t="s">
        <v>336</v>
      </c>
      <c r="G1220" t="s">
        <v>337</v>
      </c>
      <c r="H1220" t="s">
        <v>190</v>
      </c>
      <c r="I1220" t="s">
        <v>35</v>
      </c>
      <c r="J1220" t="s">
        <v>2614</v>
      </c>
      <c r="K1220" t="s">
        <v>339</v>
      </c>
      <c r="L1220" t="s">
        <v>2015</v>
      </c>
      <c r="M1220" t="s">
        <v>39</v>
      </c>
      <c r="N1220" t="s">
        <v>341</v>
      </c>
      <c r="O1220" t="s">
        <v>2609</v>
      </c>
      <c r="P1220" t="s">
        <v>42</v>
      </c>
      <c r="Q1220" t="s">
        <v>43</v>
      </c>
      <c r="R1220">
        <v>1</v>
      </c>
      <c r="S1220" t="s">
        <v>948</v>
      </c>
      <c r="T1220" t="s">
        <v>153</v>
      </c>
      <c r="U1220" t="s">
        <v>825</v>
      </c>
      <c r="V1220" t="s">
        <v>2615</v>
      </c>
      <c r="W1220" t="s">
        <v>345</v>
      </c>
      <c r="X1220" t="s">
        <v>125</v>
      </c>
      <c r="Y1220">
        <v>71600620</v>
      </c>
      <c r="Z1220" t="s">
        <v>84</v>
      </c>
      <c r="AA1220" t="s">
        <v>85</v>
      </c>
      <c r="AB1220" t="str">
        <f>CONCATENATE(A1220,"-",AA1220)</f>
        <v>10026185-Zero</v>
      </c>
      <c r="AC1220" s="1">
        <v>44075</v>
      </c>
      <c r="AD1220" s="1">
        <v>45900</v>
      </c>
      <c r="AE1220" s="2">
        <v>187.5</v>
      </c>
    </row>
    <row r="1221" spans="1:31" x14ac:dyDescent="0.25">
      <c r="A1221">
        <v>10026185</v>
      </c>
      <c r="B1221" t="s">
        <v>608</v>
      </c>
      <c r="C1221" t="s">
        <v>2013</v>
      </c>
      <c r="D1221" t="s">
        <v>608</v>
      </c>
      <c r="E1221">
        <v>492330010</v>
      </c>
      <c r="F1221" t="s">
        <v>180</v>
      </c>
      <c r="G1221" t="s">
        <v>181</v>
      </c>
      <c r="H1221" t="s">
        <v>73</v>
      </c>
      <c r="I1221" t="s">
        <v>35</v>
      </c>
      <c r="J1221" t="s">
        <v>2608</v>
      </c>
      <c r="K1221" t="s">
        <v>339</v>
      </c>
      <c r="L1221" t="s">
        <v>2015</v>
      </c>
      <c r="M1221" t="s">
        <v>39</v>
      </c>
      <c r="N1221" t="s">
        <v>341</v>
      </c>
      <c r="O1221" t="s">
        <v>2609</v>
      </c>
      <c r="P1221" t="s">
        <v>42</v>
      </c>
      <c r="Q1221" t="s">
        <v>43</v>
      </c>
      <c r="R1221">
        <v>9</v>
      </c>
      <c r="S1221" t="s">
        <v>2024</v>
      </c>
      <c r="T1221" t="s">
        <v>60</v>
      </c>
      <c r="U1221" t="s">
        <v>825</v>
      </c>
      <c r="V1221" t="s">
        <v>2610</v>
      </c>
      <c r="W1221" t="s">
        <v>151</v>
      </c>
      <c r="X1221" t="s">
        <v>125</v>
      </c>
      <c r="Y1221">
        <v>11600050</v>
      </c>
      <c r="Z1221" t="s">
        <v>274</v>
      </c>
      <c r="AA1221" t="s">
        <v>275</v>
      </c>
      <c r="AB1221" t="str">
        <f>CONCATENATE(A1221,"-",AA1221)</f>
        <v>10026185-Between 40% and 52%</v>
      </c>
      <c r="AC1221" s="1">
        <v>44075</v>
      </c>
      <c r="AD1221" s="1">
        <v>45900</v>
      </c>
      <c r="AE1221" s="2">
        <v>1909.75</v>
      </c>
    </row>
    <row r="1222" spans="1:31" x14ac:dyDescent="0.25">
      <c r="A1222">
        <v>10026192</v>
      </c>
      <c r="B1222" t="s">
        <v>956</v>
      </c>
      <c r="C1222" t="s">
        <v>956</v>
      </c>
      <c r="D1222" t="s">
        <v>956</v>
      </c>
      <c r="E1222">
        <v>491080010</v>
      </c>
      <c r="F1222" t="s">
        <v>180</v>
      </c>
      <c r="G1222" t="s">
        <v>181</v>
      </c>
      <c r="H1222" t="s">
        <v>216</v>
      </c>
      <c r="I1222" t="s">
        <v>35</v>
      </c>
      <c r="J1222" t="s">
        <v>2618</v>
      </c>
      <c r="K1222" t="s">
        <v>2120</v>
      </c>
      <c r="L1222" t="s">
        <v>2619</v>
      </c>
      <c r="M1222" t="s">
        <v>39</v>
      </c>
      <c r="N1222" t="s">
        <v>40</v>
      </c>
      <c r="O1222" t="s">
        <v>2620</v>
      </c>
      <c r="P1222" t="s">
        <v>42</v>
      </c>
      <c r="Q1222" t="s">
        <v>43</v>
      </c>
      <c r="R1222">
        <v>1</v>
      </c>
      <c r="S1222" t="s">
        <v>2619</v>
      </c>
      <c r="T1222" t="s">
        <v>62</v>
      </c>
      <c r="U1222" t="s">
        <v>46</v>
      </c>
      <c r="V1222" t="s">
        <v>2621</v>
      </c>
      <c r="W1222" t="s">
        <v>151</v>
      </c>
      <c r="X1222" t="s">
        <v>125</v>
      </c>
      <c r="Y1222">
        <v>71604310</v>
      </c>
      <c r="Z1222" t="s">
        <v>274</v>
      </c>
      <c r="AA1222" t="s">
        <v>275</v>
      </c>
      <c r="AB1222" t="str">
        <f>CONCATENATE(A1222,"-",AA1222)</f>
        <v>10026192-Between 40% and 52%</v>
      </c>
      <c r="AC1222" s="1">
        <v>44044</v>
      </c>
      <c r="AD1222" s="1">
        <v>45077</v>
      </c>
      <c r="AE1222" s="2">
        <v>4962.2</v>
      </c>
    </row>
    <row r="1223" spans="1:31" x14ac:dyDescent="0.25">
      <c r="A1223">
        <v>10026197</v>
      </c>
      <c r="B1223" t="s">
        <v>222</v>
      </c>
      <c r="C1223" t="s">
        <v>222</v>
      </c>
      <c r="D1223" t="s">
        <v>222</v>
      </c>
      <c r="E1223">
        <v>110530400</v>
      </c>
      <c r="F1223" t="s">
        <v>98</v>
      </c>
      <c r="G1223" t="s">
        <v>98</v>
      </c>
      <c r="H1223" t="s">
        <v>299</v>
      </c>
      <c r="I1223" t="s">
        <v>35</v>
      </c>
      <c r="J1223" t="s">
        <v>2622</v>
      </c>
      <c r="K1223" t="s">
        <v>101</v>
      </c>
      <c r="L1223" t="s">
        <v>2623</v>
      </c>
      <c r="M1223" t="s">
        <v>39</v>
      </c>
      <c r="N1223" t="s">
        <v>341</v>
      </c>
      <c r="O1223" t="s">
        <v>2624</v>
      </c>
      <c r="P1223" t="s">
        <v>42</v>
      </c>
      <c r="Q1223" t="s">
        <v>43</v>
      </c>
      <c r="R1223">
        <v>1</v>
      </c>
      <c r="S1223" t="s">
        <v>2623</v>
      </c>
      <c r="T1223" t="s">
        <v>60</v>
      </c>
      <c r="U1223" t="s">
        <v>343</v>
      </c>
      <c r="V1223" t="s">
        <v>2625</v>
      </c>
      <c r="W1223" t="s">
        <v>151</v>
      </c>
      <c r="X1223" t="s">
        <v>125</v>
      </c>
      <c r="Y1223">
        <v>71604311</v>
      </c>
      <c r="Z1223" t="s">
        <v>84</v>
      </c>
      <c r="AA1223" t="s">
        <v>85</v>
      </c>
      <c r="AB1223" t="str">
        <f>CONCATENATE(A1223,"-",AA1223)</f>
        <v>10026197-Zero</v>
      </c>
      <c r="AC1223" s="1">
        <v>44039</v>
      </c>
      <c r="AD1223" s="1">
        <v>45199</v>
      </c>
      <c r="AE1223" s="2">
        <v>3.28</v>
      </c>
    </row>
    <row r="1224" spans="1:31" x14ac:dyDescent="0.25">
      <c r="A1224">
        <v>10026202</v>
      </c>
      <c r="B1224" t="s">
        <v>141</v>
      </c>
      <c r="C1224" t="s">
        <v>141</v>
      </c>
      <c r="D1224" t="s">
        <v>141</v>
      </c>
      <c r="E1224">
        <v>310900070</v>
      </c>
      <c r="F1224" t="s">
        <v>142</v>
      </c>
      <c r="G1224" t="s">
        <v>143</v>
      </c>
      <c r="H1224" t="s">
        <v>53</v>
      </c>
      <c r="I1224" t="s">
        <v>54</v>
      </c>
      <c r="J1224" t="s">
        <v>2626</v>
      </c>
      <c r="K1224" t="s">
        <v>146</v>
      </c>
      <c r="L1224" t="s">
        <v>2627</v>
      </c>
      <c r="M1224" t="s">
        <v>2065</v>
      </c>
      <c r="N1224" t="s">
        <v>229</v>
      </c>
      <c r="O1224" t="s">
        <v>2628</v>
      </c>
      <c r="P1224" t="s">
        <v>79</v>
      </c>
      <c r="Q1224" t="s">
        <v>43</v>
      </c>
      <c r="R1224">
        <v>1</v>
      </c>
      <c r="S1224" t="s">
        <v>2627</v>
      </c>
      <c r="T1224" t="s">
        <v>57</v>
      </c>
      <c r="U1224" t="s">
        <v>2629</v>
      </c>
      <c r="V1224" t="s">
        <v>2630</v>
      </c>
      <c r="W1224" t="s">
        <v>151</v>
      </c>
      <c r="X1224" t="s">
        <v>125</v>
      </c>
      <c r="Y1224">
        <v>71630032</v>
      </c>
      <c r="Z1224" t="s">
        <v>274</v>
      </c>
      <c r="AA1224" t="s">
        <v>275</v>
      </c>
      <c r="AB1224" t="str">
        <f>CONCATENATE(A1224,"-",AA1224)</f>
        <v>10026202-Between 40% and 52%</v>
      </c>
      <c r="AC1224" s="1">
        <v>43863</v>
      </c>
      <c r="AD1224" s="1">
        <v>44896</v>
      </c>
      <c r="AE1224" s="2">
        <v>997.53</v>
      </c>
    </row>
    <row r="1225" spans="1:31" x14ac:dyDescent="0.25">
      <c r="A1225">
        <v>10026206</v>
      </c>
      <c r="B1225" t="s">
        <v>2631</v>
      </c>
      <c r="C1225" t="s">
        <v>2631</v>
      </c>
      <c r="D1225" t="s">
        <v>2631</v>
      </c>
      <c r="E1225">
        <v>550211124</v>
      </c>
      <c r="F1225" t="s">
        <v>336</v>
      </c>
      <c r="G1225" t="s">
        <v>337</v>
      </c>
      <c r="H1225" t="s">
        <v>212</v>
      </c>
      <c r="I1225" t="s">
        <v>35</v>
      </c>
      <c r="J1225" t="s">
        <v>2632</v>
      </c>
      <c r="K1225" t="s">
        <v>339</v>
      </c>
      <c r="L1225" t="s">
        <v>2261</v>
      </c>
      <c r="M1225" t="s">
        <v>66</v>
      </c>
      <c r="N1225" t="s">
        <v>67</v>
      </c>
      <c r="O1225" t="s">
        <v>2633</v>
      </c>
      <c r="P1225" t="s">
        <v>69</v>
      </c>
      <c r="Q1225" t="s">
        <v>43</v>
      </c>
      <c r="R1225">
        <v>1</v>
      </c>
      <c r="S1225" t="s">
        <v>2261</v>
      </c>
      <c r="T1225" t="s">
        <v>213</v>
      </c>
      <c r="U1225" t="s">
        <v>2430</v>
      </c>
      <c r="V1225" t="s">
        <v>2634</v>
      </c>
      <c r="W1225" t="s">
        <v>345</v>
      </c>
      <c r="X1225" t="s">
        <v>49</v>
      </c>
      <c r="Y1225">
        <v>11620484</v>
      </c>
      <c r="Z1225" t="s">
        <v>108</v>
      </c>
      <c r="AA1225" t="s">
        <v>51</v>
      </c>
      <c r="AB1225" t="str">
        <f>CONCATENATE(A1225,"-",AA1225)</f>
        <v>10026206-10% and Under</v>
      </c>
      <c r="AC1225" s="1">
        <v>44028</v>
      </c>
      <c r="AD1225" s="1">
        <v>45473</v>
      </c>
      <c r="AE1225" s="2">
        <v>9346.17</v>
      </c>
    </row>
    <row r="1226" spans="1:31" x14ac:dyDescent="0.25">
      <c r="A1226">
        <v>10026211</v>
      </c>
      <c r="B1226" t="s">
        <v>1877</v>
      </c>
      <c r="C1226" t="s">
        <v>97</v>
      </c>
      <c r="D1226" t="s">
        <v>1877</v>
      </c>
      <c r="E1226">
        <v>580000700</v>
      </c>
      <c r="F1226" t="s">
        <v>173</v>
      </c>
      <c r="G1226" t="s">
        <v>174</v>
      </c>
      <c r="H1226" t="s">
        <v>73</v>
      </c>
      <c r="I1226" t="s">
        <v>35</v>
      </c>
      <c r="J1226" t="s">
        <v>2635</v>
      </c>
      <c r="K1226" t="s">
        <v>101</v>
      </c>
      <c r="L1226" t="s">
        <v>2278</v>
      </c>
      <c r="M1226" t="s">
        <v>39</v>
      </c>
      <c r="N1226" t="s">
        <v>40</v>
      </c>
      <c r="O1226" t="s">
        <v>2636</v>
      </c>
      <c r="P1226" t="s">
        <v>42</v>
      </c>
      <c r="Q1226" t="s">
        <v>43</v>
      </c>
      <c r="R1226">
        <v>6</v>
      </c>
      <c r="S1226" t="s">
        <v>2276</v>
      </c>
      <c r="T1226" t="s">
        <v>60</v>
      </c>
      <c r="U1226" t="s">
        <v>46</v>
      </c>
      <c r="V1226" t="s">
        <v>2637</v>
      </c>
      <c r="W1226" t="s">
        <v>151</v>
      </c>
      <c r="X1226" t="s">
        <v>125</v>
      </c>
      <c r="Y1226">
        <v>71604309</v>
      </c>
      <c r="Z1226" t="s">
        <v>274</v>
      </c>
      <c r="AA1226" t="s">
        <v>275</v>
      </c>
      <c r="AB1226" t="str">
        <f>CONCATENATE(A1226,"-",AA1226)</f>
        <v>10026211-Between 40% and 52%</v>
      </c>
      <c r="AC1226" s="1">
        <v>44044</v>
      </c>
      <c r="AD1226" s="1">
        <v>44773</v>
      </c>
      <c r="AE1226" s="2">
        <v>170.15</v>
      </c>
    </row>
    <row r="1227" spans="1:31" x14ac:dyDescent="0.25">
      <c r="A1227">
        <v>10026211</v>
      </c>
      <c r="B1227" t="s">
        <v>97</v>
      </c>
      <c r="C1227" t="s">
        <v>97</v>
      </c>
      <c r="D1227" t="s">
        <v>97</v>
      </c>
      <c r="E1227">
        <v>110620400</v>
      </c>
      <c r="F1227" t="s">
        <v>98</v>
      </c>
      <c r="G1227" t="s">
        <v>98</v>
      </c>
      <c r="H1227" t="s">
        <v>95</v>
      </c>
      <c r="I1227" t="s">
        <v>35</v>
      </c>
      <c r="J1227" t="s">
        <v>2635</v>
      </c>
      <c r="K1227" t="s">
        <v>101</v>
      </c>
      <c r="L1227" t="s">
        <v>2278</v>
      </c>
      <c r="M1227" t="s">
        <v>39</v>
      </c>
      <c r="N1227" t="s">
        <v>40</v>
      </c>
      <c r="O1227" t="s">
        <v>2636</v>
      </c>
      <c r="P1227" t="s">
        <v>42</v>
      </c>
      <c r="Q1227" t="s">
        <v>43</v>
      </c>
      <c r="R1227">
        <v>4</v>
      </c>
      <c r="S1227" t="s">
        <v>2278</v>
      </c>
      <c r="T1227" t="s">
        <v>96</v>
      </c>
      <c r="U1227" t="s">
        <v>46</v>
      </c>
      <c r="V1227" t="s">
        <v>2637</v>
      </c>
      <c r="W1227" t="s">
        <v>151</v>
      </c>
      <c r="X1227" t="s">
        <v>125</v>
      </c>
      <c r="Y1227">
        <v>71604309</v>
      </c>
      <c r="Z1227" t="s">
        <v>274</v>
      </c>
      <c r="AA1227" t="s">
        <v>275</v>
      </c>
      <c r="AB1227" t="str">
        <f>CONCATENATE(A1227,"-",AA1227)</f>
        <v>10026211-Between 40% and 52%</v>
      </c>
      <c r="AC1227" s="1">
        <v>44044</v>
      </c>
      <c r="AD1227" s="1">
        <v>44773</v>
      </c>
      <c r="AE1227" s="2">
        <v>105.66</v>
      </c>
    </row>
    <row r="1228" spans="1:31" x14ac:dyDescent="0.25">
      <c r="A1228">
        <v>10026217</v>
      </c>
      <c r="B1228" t="s">
        <v>172</v>
      </c>
      <c r="C1228" t="s">
        <v>172</v>
      </c>
      <c r="D1228" t="s">
        <v>172</v>
      </c>
      <c r="E1228">
        <v>580000500</v>
      </c>
      <c r="F1228" t="s">
        <v>173</v>
      </c>
      <c r="G1228" t="s">
        <v>174</v>
      </c>
      <c r="H1228" t="s">
        <v>73</v>
      </c>
      <c r="I1228" t="s">
        <v>35</v>
      </c>
      <c r="J1228" t="s">
        <v>2638</v>
      </c>
      <c r="K1228" t="s">
        <v>325</v>
      </c>
      <c r="L1228" t="s">
        <v>2639</v>
      </c>
      <c r="M1228" t="s">
        <v>239</v>
      </c>
      <c r="N1228" t="s">
        <v>240</v>
      </c>
      <c r="O1228" t="s">
        <v>2640</v>
      </c>
      <c r="P1228" t="s">
        <v>79</v>
      </c>
      <c r="Q1228" t="s">
        <v>43</v>
      </c>
      <c r="R1228">
        <v>1</v>
      </c>
      <c r="S1228" t="s">
        <v>2639</v>
      </c>
      <c r="T1228" t="s">
        <v>60</v>
      </c>
      <c r="U1228" t="s">
        <v>242</v>
      </c>
      <c r="V1228" t="s">
        <v>83</v>
      </c>
      <c r="W1228" t="s">
        <v>151</v>
      </c>
      <c r="X1228" t="s">
        <v>125</v>
      </c>
      <c r="Y1228">
        <v>71670520</v>
      </c>
      <c r="Z1228" t="s">
        <v>84</v>
      </c>
      <c r="AA1228" t="s">
        <v>85</v>
      </c>
      <c r="AB1228" t="str">
        <f>CONCATENATE(A1228,"-",AA1228)</f>
        <v>10026217-Zero</v>
      </c>
      <c r="AC1228" s="1">
        <v>44013</v>
      </c>
      <c r="AD1228" s="1">
        <v>45107</v>
      </c>
      <c r="AE1228" s="2">
        <v>543.83000000000004</v>
      </c>
    </row>
    <row r="1229" spans="1:31" x14ac:dyDescent="0.25">
      <c r="A1229">
        <v>10026220</v>
      </c>
      <c r="B1229" t="s">
        <v>222</v>
      </c>
      <c r="C1229" t="s">
        <v>222</v>
      </c>
      <c r="D1229" t="s">
        <v>222</v>
      </c>
      <c r="E1229">
        <v>110530400</v>
      </c>
      <c r="F1229" t="s">
        <v>98</v>
      </c>
      <c r="G1229" t="s">
        <v>98</v>
      </c>
      <c r="H1229" t="s">
        <v>99</v>
      </c>
      <c r="I1229" t="s">
        <v>35</v>
      </c>
      <c r="J1229" t="s">
        <v>2641</v>
      </c>
      <c r="K1229" t="s">
        <v>101</v>
      </c>
      <c r="L1229" t="s">
        <v>433</v>
      </c>
      <c r="M1229" t="s">
        <v>228</v>
      </c>
      <c r="N1229" t="s">
        <v>229</v>
      </c>
      <c r="O1229" t="s">
        <v>2642</v>
      </c>
      <c r="P1229" t="s">
        <v>69</v>
      </c>
      <c r="Q1229" t="s">
        <v>43</v>
      </c>
      <c r="R1229">
        <v>1</v>
      </c>
      <c r="S1229" t="s">
        <v>433</v>
      </c>
      <c r="T1229" t="s">
        <v>60</v>
      </c>
      <c r="U1229" t="s">
        <v>231</v>
      </c>
      <c r="V1229" t="s">
        <v>2643</v>
      </c>
      <c r="W1229" t="s">
        <v>151</v>
      </c>
      <c r="X1229" t="s">
        <v>125</v>
      </c>
      <c r="Y1229">
        <v>71643872</v>
      </c>
      <c r="Z1229" t="s">
        <v>274</v>
      </c>
      <c r="AA1229" t="s">
        <v>275</v>
      </c>
      <c r="AB1229" t="str">
        <f>CONCATENATE(A1229,"-",AA1229)</f>
        <v>10026220-Between 40% and 52%</v>
      </c>
      <c r="AC1229" s="1">
        <v>44013</v>
      </c>
      <c r="AD1229" s="1">
        <v>44926</v>
      </c>
      <c r="AE1229" s="2">
        <v>232.58</v>
      </c>
    </row>
    <row r="1230" spans="1:31" x14ac:dyDescent="0.25">
      <c r="A1230">
        <v>10026227</v>
      </c>
      <c r="B1230" t="s">
        <v>956</v>
      </c>
      <c r="C1230" t="s">
        <v>956</v>
      </c>
      <c r="D1230" t="s">
        <v>956</v>
      </c>
      <c r="E1230">
        <v>491080010</v>
      </c>
      <c r="F1230" t="s">
        <v>180</v>
      </c>
      <c r="G1230" t="s">
        <v>181</v>
      </c>
      <c r="H1230" t="s">
        <v>64</v>
      </c>
      <c r="I1230" t="s">
        <v>35</v>
      </c>
      <c r="J1230" t="s">
        <v>2644</v>
      </c>
      <c r="K1230" t="s">
        <v>280</v>
      </c>
      <c r="L1230" t="s">
        <v>2645</v>
      </c>
      <c r="M1230" t="s">
        <v>39</v>
      </c>
      <c r="N1230" t="s">
        <v>40</v>
      </c>
      <c r="O1230" t="s">
        <v>2646</v>
      </c>
      <c r="P1230" t="s">
        <v>42</v>
      </c>
      <c r="Q1230" t="s">
        <v>43</v>
      </c>
      <c r="R1230">
        <v>1</v>
      </c>
      <c r="S1230" t="s">
        <v>2645</v>
      </c>
      <c r="T1230" t="s">
        <v>45</v>
      </c>
      <c r="U1230" t="s">
        <v>46</v>
      </c>
      <c r="V1230" t="s">
        <v>2647</v>
      </c>
      <c r="W1230" t="s">
        <v>151</v>
      </c>
      <c r="X1230" t="s">
        <v>125</v>
      </c>
      <c r="Y1230">
        <v>71604315</v>
      </c>
      <c r="Z1230" t="s">
        <v>274</v>
      </c>
      <c r="AA1230" t="s">
        <v>275</v>
      </c>
      <c r="AB1230" t="str">
        <f>CONCATENATE(A1230,"-",AA1230)</f>
        <v>10026227-Between 40% and 52%</v>
      </c>
      <c r="AC1230" s="1">
        <v>44075</v>
      </c>
      <c r="AD1230" s="1">
        <v>45138</v>
      </c>
      <c r="AE1230" s="2">
        <v>302.45</v>
      </c>
    </row>
    <row r="1231" spans="1:31" x14ac:dyDescent="0.25">
      <c r="A1231">
        <v>10026227</v>
      </c>
      <c r="B1231" t="s">
        <v>956</v>
      </c>
      <c r="C1231" t="s">
        <v>956</v>
      </c>
      <c r="D1231" t="s">
        <v>956</v>
      </c>
      <c r="E1231">
        <v>491080010</v>
      </c>
      <c r="F1231" t="s">
        <v>180</v>
      </c>
      <c r="G1231" t="s">
        <v>181</v>
      </c>
      <c r="H1231" t="s">
        <v>53</v>
      </c>
      <c r="I1231" t="s">
        <v>54</v>
      </c>
      <c r="J1231" t="s">
        <v>2644</v>
      </c>
      <c r="K1231" t="s">
        <v>280</v>
      </c>
      <c r="L1231" t="s">
        <v>2645</v>
      </c>
      <c r="M1231" t="s">
        <v>39</v>
      </c>
      <c r="N1231" t="s">
        <v>40</v>
      </c>
      <c r="O1231" t="s">
        <v>2646</v>
      </c>
      <c r="P1231" t="s">
        <v>42</v>
      </c>
      <c r="Q1231" t="s">
        <v>43</v>
      </c>
      <c r="R1231">
        <v>1</v>
      </c>
      <c r="S1231" t="s">
        <v>2645</v>
      </c>
      <c r="T1231" t="s">
        <v>57</v>
      </c>
      <c r="U1231" t="s">
        <v>46</v>
      </c>
      <c r="V1231" t="s">
        <v>2647</v>
      </c>
      <c r="W1231" t="s">
        <v>151</v>
      </c>
      <c r="X1231" t="s">
        <v>125</v>
      </c>
      <c r="Y1231">
        <v>71604315</v>
      </c>
      <c r="Z1231" t="s">
        <v>274</v>
      </c>
      <c r="AA1231" t="s">
        <v>275</v>
      </c>
      <c r="AB1231" t="str">
        <f>CONCATENATE(A1231,"-",AA1231)</f>
        <v>10026227-Between 40% and 52%</v>
      </c>
      <c r="AC1231" s="1">
        <v>44075</v>
      </c>
      <c r="AD1231" s="1">
        <v>45138</v>
      </c>
      <c r="AE1231" s="2">
        <v>54269.27</v>
      </c>
    </row>
    <row r="1232" spans="1:31" x14ac:dyDescent="0.25">
      <c r="A1232">
        <v>10026237</v>
      </c>
      <c r="B1232" t="s">
        <v>888</v>
      </c>
      <c r="C1232" t="s">
        <v>888</v>
      </c>
      <c r="D1232" t="s">
        <v>887</v>
      </c>
      <c r="E1232">
        <v>492050010</v>
      </c>
      <c r="F1232" t="s">
        <v>180</v>
      </c>
      <c r="G1232" t="s">
        <v>181</v>
      </c>
      <c r="H1232" t="s">
        <v>53</v>
      </c>
      <c r="I1232" t="s">
        <v>54</v>
      </c>
      <c r="J1232" t="s">
        <v>2648</v>
      </c>
      <c r="K1232" t="s">
        <v>2649</v>
      </c>
      <c r="L1232" t="s">
        <v>1900</v>
      </c>
      <c r="M1232" t="s">
        <v>290</v>
      </c>
      <c r="N1232" t="s">
        <v>2380</v>
      </c>
      <c r="O1232" t="s">
        <v>2650</v>
      </c>
      <c r="P1232" t="s">
        <v>69</v>
      </c>
      <c r="Q1232" t="s">
        <v>43</v>
      </c>
      <c r="R1232">
        <v>1</v>
      </c>
      <c r="S1232" t="s">
        <v>1900</v>
      </c>
      <c r="T1232" t="s">
        <v>57</v>
      </c>
      <c r="U1232" t="s">
        <v>2651</v>
      </c>
      <c r="V1232" t="s">
        <v>2652</v>
      </c>
      <c r="W1232" t="s">
        <v>345</v>
      </c>
      <c r="X1232" t="s">
        <v>599</v>
      </c>
      <c r="Y1232">
        <v>12680003</v>
      </c>
      <c r="Z1232" t="s">
        <v>72</v>
      </c>
      <c r="AA1232" t="s">
        <v>600</v>
      </c>
      <c r="AB1232" t="str">
        <f>CONCATENATE(A1232,"-",AA1232)</f>
        <v>10026237-Clinical Trial/Drug Study</v>
      </c>
      <c r="AC1232" s="1">
        <v>43567</v>
      </c>
      <c r="AD1232" s="1">
        <v>44926</v>
      </c>
      <c r="AE1232" s="2">
        <v>78</v>
      </c>
    </row>
    <row r="1233" spans="1:31" x14ac:dyDescent="0.25">
      <c r="A1233">
        <v>10026246</v>
      </c>
      <c r="B1233" t="s">
        <v>973</v>
      </c>
      <c r="C1233" t="s">
        <v>973</v>
      </c>
      <c r="D1233" t="s">
        <v>973</v>
      </c>
      <c r="E1233">
        <v>630200080</v>
      </c>
      <c r="F1233" t="s">
        <v>277</v>
      </c>
      <c r="G1233" t="s">
        <v>278</v>
      </c>
      <c r="H1233" t="s">
        <v>53</v>
      </c>
      <c r="I1233" t="s">
        <v>54</v>
      </c>
      <c r="J1233" t="s">
        <v>2653</v>
      </c>
      <c r="K1233" t="s">
        <v>280</v>
      </c>
      <c r="L1233" t="s">
        <v>1113</v>
      </c>
      <c r="M1233" t="s">
        <v>239</v>
      </c>
      <c r="N1233" t="s">
        <v>240</v>
      </c>
      <c r="O1233" t="s">
        <v>2654</v>
      </c>
      <c r="P1233" t="s">
        <v>79</v>
      </c>
      <c r="Q1233" t="s">
        <v>43</v>
      </c>
      <c r="R1233">
        <v>1</v>
      </c>
      <c r="S1233" t="s">
        <v>1113</v>
      </c>
      <c r="T1233" t="s">
        <v>57</v>
      </c>
      <c r="U1233" t="s">
        <v>242</v>
      </c>
      <c r="V1233" t="s">
        <v>76</v>
      </c>
      <c r="W1233" t="s">
        <v>151</v>
      </c>
      <c r="X1233" t="s">
        <v>125</v>
      </c>
      <c r="Y1233">
        <v>71670523</v>
      </c>
      <c r="Z1233" t="s">
        <v>199</v>
      </c>
      <c r="AA1233" t="s">
        <v>51</v>
      </c>
      <c r="AB1233" t="str">
        <f>CONCATENATE(A1233,"-",AA1233)</f>
        <v>10026246-10% and Under</v>
      </c>
      <c r="AC1233" s="1">
        <v>44018</v>
      </c>
      <c r="AD1233" s="1">
        <v>45232</v>
      </c>
      <c r="AE1233" s="2">
        <v>2268.7600000000002</v>
      </c>
    </row>
    <row r="1234" spans="1:31" x14ac:dyDescent="0.25">
      <c r="A1234">
        <v>10026267</v>
      </c>
      <c r="B1234" t="s">
        <v>973</v>
      </c>
      <c r="C1234" t="s">
        <v>973</v>
      </c>
      <c r="D1234" t="s">
        <v>973</v>
      </c>
      <c r="E1234">
        <v>630200080</v>
      </c>
      <c r="F1234" t="s">
        <v>277</v>
      </c>
      <c r="G1234" t="s">
        <v>278</v>
      </c>
      <c r="H1234" t="s">
        <v>2655</v>
      </c>
      <c r="I1234" t="s">
        <v>35</v>
      </c>
      <c r="J1234" t="s">
        <v>2656</v>
      </c>
      <c r="K1234" t="s">
        <v>280</v>
      </c>
      <c r="L1234" t="s">
        <v>979</v>
      </c>
      <c r="M1234" t="s">
        <v>39</v>
      </c>
      <c r="N1234" t="s">
        <v>40</v>
      </c>
      <c r="O1234" t="s">
        <v>2657</v>
      </c>
      <c r="P1234" t="s">
        <v>42</v>
      </c>
      <c r="Q1234" t="s">
        <v>43</v>
      </c>
      <c r="R1234">
        <v>1</v>
      </c>
      <c r="S1234" t="s">
        <v>979</v>
      </c>
      <c r="T1234" t="s">
        <v>45</v>
      </c>
      <c r="U1234" t="s">
        <v>46</v>
      </c>
      <c r="V1234" t="s">
        <v>2658</v>
      </c>
      <c r="W1234" t="s">
        <v>151</v>
      </c>
      <c r="X1234" t="s">
        <v>125</v>
      </c>
      <c r="Y1234">
        <v>71600646</v>
      </c>
      <c r="Z1234" t="s">
        <v>274</v>
      </c>
      <c r="AA1234" t="s">
        <v>275</v>
      </c>
      <c r="AB1234" t="str">
        <f>CONCATENATE(A1234,"-",AA1234)</f>
        <v>10026267-Between 40% and 52%</v>
      </c>
      <c r="AC1234" s="1">
        <v>44047</v>
      </c>
      <c r="AD1234" s="1">
        <v>45077</v>
      </c>
      <c r="AE1234" s="2">
        <v>8554.6299999999992</v>
      </c>
    </row>
    <row r="1235" spans="1:31" x14ac:dyDescent="0.25">
      <c r="A1235">
        <v>10026267</v>
      </c>
      <c r="B1235" t="s">
        <v>973</v>
      </c>
      <c r="C1235" t="s">
        <v>973</v>
      </c>
      <c r="D1235" t="s">
        <v>973</v>
      </c>
      <c r="E1235">
        <v>630200080</v>
      </c>
      <c r="F1235" t="s">
        <v>277</v>
      </c>
      <c r="G1235" t="s">
        <v>278</v>
      </c>
      <c r="H1235" t="s">
        <v>64</v>
      </c>
      <c r="I1235" t="s">
        <v>35</v>
      </c>
      <c r="J1235" t="s">
        <v>2656</v>
      </c>
      <c r="K1235" t="s">
        <v>280</v>
      </c>
      <c r="L1235" t="s">
        <v>979</v>
      </c>
      <c r="M1235" t="s">
        <v>39</v>
      </c>
      <c r="N1235" t="s">
        <v>40</v>
      </c>
      <c r="O1235" t="s">
        <v>2657</v>
      </c>
      <c r="P1235" t="s">
        <v>42</v>
      </c>
      <c r="Q1235" t="s">
        <v>43</v>
      </c>
      <c r="R1235">
        <v>1</v>
      </c>
      <c r="S1235" t="s">
        <v>979</v>
      </c>
      <c r="T1235" t="s">
        <v>45</v>
      </c>
      <c r="U1235" t="s">
        <v>46</v>
      </c>
      <c r="V1235" t="s">
        <v>2658</v>
      </c>
      <c r="W1235" t="s">
        <v>151</v>
      </c>
      <c r="X1235" t="s">
        <v>125</v>
      </c>
      <c r="Y1235">
        <v>71600646</v>
      </c>
      <c r="Z1235" t="s">
        <v>274</v>
      </c>
      <c r="AA1235" t="s">
        <v>275</v>
      </c>
      <c r="AB1235" t="str">
        <f>CONCATENATE(A1235,"-",AA1235)</f>
        <v>10026267-Between 40% and 52%</v>
      </c>
      <c r="AC1235" s="1">
        <v>44047</v>
      </c>
      <c r="AD1235" s="1">
        <v>45077</v>
      </c>
      <c r="AE1235" s="2">
        <v>719.12</v>
      </c>
    </row>
    <row r="1236" spans="1:31" x14ac:dyDescent="0.25">
      <c r="A1236">
        <v>10026267</v>
      </c>
      <c r="B1236" t="s">
        <v>973</v>
      </c>
      <c r="C1236" t="s">
        <v>973</v>
      </c>
      <c r="D1236" t="s">
        <v>973</v>
      </c>
      <c r="E1236">
        <v>630200080</v>
      </c>
      <c r="F1236" t="s">
        <v>277</v>
      </c>
      <c r="G1236" t="s">
        <v>278</v>
      </c>
      <c r="H1236" t="s">
        <v>59</v>
      </c>
      <c r="I1236" t="s">
        <v>35</v>
      </c>
      <c r="J1236" t="s">
        <v>2656</v>
      </c>
      <c r="K1236" t="s">
        <v>280</v>
      </c>
      <c r="L1236" t="s">
        <v>979</v>
      </c>
      <c r="M1236" t="s">
        <v>39</v>
      </c>
      <c r="N1236" t="s">
        <v>40</v>
      </c>
      <c r="O1236" t="s">
        <v>2657</v>
      </c>
      <c r="P1236" t="s">
        <v>42</v>
      </c>
      <c r="Q1236" t="s">
        <v>43</v>
      </c>
      <c r="R1236">
        <v>1</v>
      </c>
      <c r="S1236" t="s">
        <v>979</v>
      </c>
      <c r="T1236" t="s">
        <v>60</v>
      </c>
      <c r="U1236" t="s">
        <v>46</v>
      </c>
      <c r="V1236" t="s">
        <v>2658</v>
      </c>
      <c r="W1236" t="s">
        <v>151</v>
      </c>
      <c r="X1236" t="s">
        <v>125</v>
      </c>
      <c r="Y1236">
        <v>71600646</v>
      </c>
      <c r="Z1236" t="s">
        <v>274</v>
      </c>
      <c r="AA1236" t="s">
        <v>275</v>
      </c>
      <c r="AB1236" t="str">
        <f>CONCATENATE(A1236,"-",AA1236)</f>
        <v>10026267-Between 40% and 52%</v>
      </c>
      <c r="AC1236" s="1">
        <v>44047</v>
      </c>
      <c r="AD1236" s="1">
        <v>45077</v>
      </c>
      <c r="AE1236" s="2">
        <v>222.94</v>
      </c>
    </row>
    <row r="1237" spans="1:31" x14ac:dyDescent="0.25">
      <c r="A1237">
        <v>10026267</v>
      </c>
      <c r="B1237" t="s">
        <v>427</v>
      </c>
      <c r="C1237" t="s">
        <v>973</v>
      </c>
      <c r="D1237" t="s">
        <v>427</v>
      </c>
      <c r="E1237">
        <v>491050010</v>
      </c>
      <c r="F1237" t="s">
        <v>180</v>
      </c>
      <c r="G1237" t="s">
        <v>181</v>
      </c>
      <c r="H1237" t="s">
        <v>73</v>
      </c>
      <c r="I1237" t="s">
        <v>35</v>
      </c>
      <c r="J1237" t="s">
        <v>2656</v>
      </c>
      <c r="K1237" t="s">
        <v>280</v>
      </c>
      <c r="L1237" t="s">
        <v>979</v>
      </c>
      <c r="M1237" t="s">
        <v>39</v>
      </c>
      <c r="N1237" t="s">
        <v>40</v>
      </c>
      <c r="O1237" t="s">
        <v>2657</v>
      </c>
      <c r="P1237" t="s">
        <v>42</v>
      </c>
      <c r="Q1237" t="s">
        <v>43</v>
      </c>
      <c r="R1237">
        <v>2</v>
      </c>
      <c r="S1237" t="s">
        <v>809</v>
      </c>
      <c r="T1237" t="s">
        <v>60</v>
      </c>
      <c r="U1237" t="s">
        <v>46</v>
      </c>
      <c r="V1237" t="s">
        <v>2658</v>
      </c>
      <c r="W1237" t="s">
        <v>151</v>
      </c>
      <c r="X1237" t="s">
        <v>125</v>
      </c>
      <c r="Y1237">
        <v>71600646</v>
      </c>
      <c r="Z1237" t="s">
        <v>274</v>
      </c>
      <c r="AA1237" t="s">
        <v>275</v>
      </c>
      <c r="AB1237" t="str">
        <f>CONCATENATE(A1237,"-",AA1237)</f>
        <v>10026267-Between 40% and 52%</v>
      </c>
      <c r="AC1237" s="1">
        <v>44047</v>
      </c>
      <c r="AD1237" s="1">
        <v>45077</v>
      </c>
      <c r="AE1237" s="2">
        <v>810.81</v>
      </c>
    </row>
    <row r="1238" spans="1:31" x14ac:dyDescent="0.25">
      <c r="A1238">
        <v>10026267</v>
      </c>
      <c r="B1238" t="s">
        <v>807</v>
      </c>
      <c r="C1238" t="s">
        <v>973</v>
      </c>
      <c r="D1238" t="s">
        <v>807</v>
      </c>
      <c r="E1238">
        <v>491070010</v>
      </c>
      <c r="F1238" t="s">
        <v>180</v>
      </c>
      <c r="G1238" t="s">
        <v>181</v>
      </c>
      <c r="H1238" t="s">
        <v>267</v>
      </c>
      <c r="I1238" t="s">
        <v>35</v>
      </c>
      <c r="J1238" t="s">
        <v>2656</v>
      </c>
      <c r="K1238" t="s">
        <v>280</v>
      </c>
      <c r="L1238" t="s">
        <v>979</v>
      </c>
      <c r="M1238" t="s">
        <v>39</v>
      </c>
      <c r="N1238" t="s">
        <v>40</v>
      </c>
      <c r="O1238" t="s">
        <v>2657</v>
      </c>
      <c r="P1238" t="s">
        <v>42</v>
      </c>
      <c r="Q1238" t="s">
        <v>43</v>
      </c>
      <c r="R1238">
        <v>3</v>
      </c>
      <c r="S1238" t="s">
        <v>811</v>
      </c>
      <c r="T1238" t="s">
        <v>45</v>
      </c>
      <c r="U1238" t="s">
        <v>46</v>
      </c>
      <c r="V1238" t="s">
        <v>2658</v>
      </c>
      <c r="W1238" t="s">
        <v>151</v>
      </c>
      <c r="X1238" t="s">
        <v>125</v>
      </c>
      <c r="Y1238">
        <v>71600646</v>
      </c>
      <c r="Z1238" t="s">
        <v>274</v>
      </c>
      <c r="AA1238" t="s">
        <v>275</v>
      </c>
      <c r="AB1238" t="str">
        <f>CONCATENATE(A1238,"-",AA1238)</f>
        <v>10026267-Between 40% and 52%</v>
      </c>
      <c r="AC1238" s="1">
        <v>44047</v>
      </c>
      <c r="AD1238" s="1">
        <v>45077</v>
      </c>
      <c r="AE1238" s="2">
        <v>5351.94</v>
      </c>
    </row>
    <row r="1239" spans="1:31" x14ac:dyDescent="0.25">
      <c r="A1239">
        <v>10026271</v>
      </c>
      <c r="B1239" t="s">
        <v>1434</v>
      </c>
      <c r="C1239" t="s">
        <v>1434</v>
      </c>
      <c r="D1239" t="s">
        <v>1434</v>
      </c>
      <c r="E1239">
        <v>224080000</v>
      </c>
      <c r="F1239" t="s">
        <v>879</v>
      </c>
      <c r="G1239" t="s">
        <v>880</v>
      </c>
      <c r="H1239" t="s">
        <v>212</v>
      </c>
      <c r="I1239" t="s">
        <v>35</v>
      </c>
      <c r="J1239" t="s">
        <v>2659</v>
      </c>
      <c r="K1239" t="s">
        <v>392</v>
      </c>
      <c r="L1239" t="s">
        <v>1439</v>
      </c>
      <c r="M1239" t="s">
        <v>66</v>
      </c>
      <c r="N1239" t="s">
        <v>67</v>
      </c>
      <c r="O1239" t="s">
        <v>2660</v>
      </c>
      <c r="P1239" t="s">
        <v>69</v>
      </c>
      <c r="Q1239" t="s">
        <v>43</v>
      </c>
      <c r="R1239">
        <v>1</v>
      </c>
      <c r="S1239" t="s">
        <v>1439</v>
      </c>
      <c r="T1239" t="s">
        <v>213</v>
      </c>
      <c r="U1239" t="s">
        <v>1025</v>
      </c>
      <c r="V1239" t="s">
        <v>2661</v>
      </c>
      <c r="W1239" t="s">
        <v>151</v>
      </c>
      <c r="X1239" t="s">
        <v>49</v>
      </c>
      <c r="Y1239">
        <v>71620514</v>
      </c>
      <c r="Z1239" t="s">
        <v>108</v>
      </c>
      <c r="AA1239" t="s">
        <v>51</v>
      </c>
      <c r="AB1239" t="str">
        <f>CONCATENATE(A1239,"-",AA1239)</f>
        <v>10026271-10% and Under</v>
      </c>
      <c r="AC1239" s="1">
        <v>44013</v>
      </c>
      <c r="AD1239" s="1">
        <v>45199</v>
      </c>
      <c r="AE1239" s="2">
        <v>0</v>
      </c>
    </row>
    <row r="1240" spans="1:31" x14ac:dyDescent="0.25">
      <c r="A1240">
        <v>10026278</v>
      </c>
      <c r="B1240" t="s">
        <v>658</v>
      </c>
      <c r="C1240" t="s">
        <v>658</v>
      </c>
      <c r="D1240" t="s">
        <v>658</v>
      </c>
      <c r="E1240">
        <v>110590400</v>
      </c>
      <c r="F1240" t="s">
        <v>98</v>
      </c>
      <c r="G1240" t="s">
        <v>98</v>
      </c>
      <c r="H1240" t="s">
        <v>99</v>
      </c>
      <c r="I1240" t="s">
        <v>35</v>
      </c>
      <c r="J1240" t="s">
        <v>2662</v>
      </c>
      <c r="K1240" t="s">
        <v>101</v>
      </c>
      <c r="L1240" t="s">
        <v>2663</v>
      </c>
      <c r="M1240" t="s">
        <v>39</v>
      </c>
      <c r="N1240" t="s">
        <v>440</v>
      </c>
      <c r="O1240" t="s">
        <v>2664</v>
      </c>
      <c r="P1240" t="s">
        <v>42</v>
      </c>
      <c r="Q1240" t="s">
        <v>43</v>
      </c>
      <c r="R1240">
        <v>1</v>
      </c>
      <c r="S1240" t="s">
        <v>2663</v>
      </c>
      <c r="T1240" t="s">
        <v>60</v>
      </c>
      <c r="U1240" t="s">
        <v>442</v>
      </c>
      <c r="V1240" t="s">
        <v>2665</v>
      </c>
      <c r="W1240" t="s">
        <v>151</v>
      </c>
      <c r="X1240" t="s">
        <v>125</v>
      </c>
      <c r="Y1240">
        <v>71600650</v>
      </c>
      <c r="Z1240" t="s">
        <v>274</v>
      </c>
      <c r="AA1240" t="s">
        <v>275</v>
      </c>
      <c r="AB1240" t="str">
        <f>CONCATENATE(A1240,"-",AA1240)</f>
        <v>10026278-Between 40% and 52%</v>
      </c>
      <c r="AC1240" s="1">
        <v>44058</v>
      </c>
      <c r="AD1240" s="1">
        <v>45138</v>
      </c>
      <c r="AE1240" s="2">
        <v>861.5</v>
      </c>
    </row>
    <row r="1241" spans="1:31" x14ac:dyDescent="0.25">
      <c r="A1241">
        <v>10026278</v>
      </c>
      <c r="B1241" t="s">
        <v>658</v>
      </c>
      <c r="C1241" t="s">
        <v>658</v>
      </c>
      <c r="D1241" t="s">
        <v>658</v>
      </c>
      <c r="E1241">
        <v>110590400</v>
      </c>
      <c r="F1241" t="s">
        <v>98</v>
      </c>
      <c r="G1241" t="s">
        <v>98</v>
      </c>
      <c r="H1241" t="s">
        <v>212</v>
      </c>
      <c r="I1241" t="s">
        <v>35</v>
      </c>
      <c r="J1241" t="s">
        <v>2662</v>
      </c>
      <c r="K1241" t="s">
        <v>101</v>
      </c>
      <c r="L1241" t="s">
        <v>2663</v>
      </c>
      <c r="M1241" t="s">
        <v>39</v>
      </c>
      <c r="N1241" t="s">
        <v>440</v>
      </c>
      <c r="O1241" t="s">
        <v>2664</v>
      </c>
      <c r="P1241" t="s">
        <v>42</v>
      </c>
      <c r="Q1241" t="s">
        <v>43</v>
      </c>
      <c r="R1241">
        <v>1</v>
      </c>
      <c r="S1241" t="s">
        <v>2663</v>
      </c>
      <c r="T1241" t="s">
        <v>213</v>
      </c>
      <c r="U1241" t="s">
        <v>442</v>
      </c>
      <c r="V1241" t="s">
        <v>2665</v>
      </c>
      <c r="W1241" t="s">
        <v>151</v>
      </c>
      <c r="X1241" t="s">
        <v>125</v>
      </c>
      <c r="Y1241">
        <v>71600650</v>
      </c>
      <c r="Z1241" t="s">
        <v>274</v>
      </c>
      <c r="AA1241" t="s">
        <v>275</v>
      </c>
      <c r="AB1241" t="str">
        <f>CONCATENATE(A1241,"-",AA1241)</f>
        <v>10026278-Between 40% and 52%</v>
      </c>
      <c r="AC1241" s="1">
        <v>44058</v>
      </c>
      <c r="AD1241" s="1">
        <v>45138</v>
      </c>
      <c r="AE1241" s="2">
        <v>9600</v>
      </c>
    </row>
    <row r="1242" spans="1:31" x14ac:dyDescent="0.25">
      <c r="A1242">
        <v>10026281</v>
      </c>
      <c r="B1242" t="s">
        <v>285</v>
      </c>
      <c r="C1242" t="s">
        <v>285</v>
      </c>
      <c r="D1242" t="s">
        <v>285</v>
      </c>
      <c r="E1242">
        <v>110470400</v>
      </c>
      <c r="F1242" t="s">
        <v>98</v>
      </c>
      <c r="G1242" t="s">
        <v>98</v>
      </c>
      <c r="H1242" t="s">
        <v>53</v>
      </c>
      <c r="I1242" t="s">
        <v>54</v>
      </c>
      <c r="J1242" t="s">
        <v>2666</v>
      </c>
      <c r="K1242" t="s">
        <v>101</v>
      </c>
      <c r="L1242" t="s">
        <v>1861</v>
      </c>
      <c r="M1242" t="s">
        <v>39</v>
      </c>
      <c r="N1242" t="s">
        <v>440</v>
      </c>
      <c r="O1242" t="s">
        <v>2667</v>
      </c>
      <c r="P1242" t="s">
        <v>42</v>
      </c>
      <c r="Q1242" t="s">
        <v>43</v>
      </c>
      <c r="R1242">
        <v>2</v>
      </c>
      <c r="S1242" t="s">
        <v>2282</v>
      </c>
      <c r="T1242" t="s">
        <v>57</v>
      </c>
      <c r="U1242" t="s">
        <v>442</v>
      </c>
      <c r="V1242" t="s">
        <v>2668</v>
      </c>
      <c r="W1242" t="s">
        <v>151</v>
      </c>
      <c r="X1242" t="s">
        <v>125</v>
      </c>
      <c r="Y1242">
        <v>71600651</v>
      </c>
      <c r="Z1242" t="s">
        <v>274</v>
      </c>
      <c r="AA1242" t="s">
        <v>275</v>
      </c>
      <c r="AB1242" t="str">
        <f>CONCATENATE(A1242,"-",AA1242)</f>
        <v>10026281-Between 40% and 52%</v>
      </c>
      <c r="AC1242" s="1">
        <v>44058</v>
      </c>
      <c r="AD1242" s="1">
        <v>45138</v>
      </c>
      <c r="AE1242" s="2">
        <v>7651.05</v>
      </c>
    </row>
    <row r="1243" spans="1:31" x14ac:dyDescent="0.25">
      <c r="A1243">
        <v>10026281</v>
      </c>
      <c r="B1243" t="s">
        <v>285</v>
      </c>
      <c r="C1243" t="s">
        <v>285</v>
      </c>
      <c r="D1243" t="s">
        <v>285</v>
      </c>
      <c r="E1243">
        <v>110470400</v>
      </c>
      <c r="F1243" t="s">
        <v>98</v>
      </c>
      <c r="G1243" t="s">
        <v>98</v>
      </c>
      <c r="H1243" t="s">
        <v>252</v>
      </c>
      <c r="I1243" t="s">
        <v>35</v>
      </c>
      <c r="J1243" t="s">
        <v>2666</v>
      </c>
      <c r="K1243" t="s">
        <v>101</v>
      </c>
      <c r="L1243" t="s">
        <v>1861</v>
      </c>
      <c r="M1243" t="s">
        <v>39</v>
      </c>
      <c r="N1243" t="s">
        <v>440</v>
      </c>
      <c r="O1243" t="s">
        <v>2667</v>
      </c>
      <c r="P1243" t="s">
        <v>42</v>
      </c>
      <c r="Q1243" t="s">
        <v>43</v>
      </c>
      <c r="R1243">
        <v>1</v>
      </c>
      <c r="S1243" t="s">
        <v>1861</v>
      </c>
      <c r="T1243" t="s">
        <v>62</v>
      </c>
      <c r="U1243" t="s">
        <v>442</v>
      </c>
      <c r="V1243" t="s">
        <v>2668</v>
      </c>
      <c r="W1243" t="s">
        <v>151</v>
      </c>
      <c r="X1243" t="s">
        <v>125</v>
      </c>
      <c r="Y1243">
        <v>71600651</v>
      </c>
      <c r="Z1243" t="s">
        <v>274</v>
      </c>
      <c r="AA1243" t="s">
        <v>275</v>
      </c>
      <c r="AB1243" t="str">
        <f>CONCATENATE(A1243,"-",AA1243)</f>
        <v>10026281-Between 40% and 52%</v>
      </c>
      <c r="AC1243" s="1">
        <v>44058</v>
      </c>
      <c r="AD1243" s="1">
        <v>45138</v>
      </c>
      <c r="AE1243" s="2">
        <v>2500</v>
      </c>
    </row>
    <row r="1244" spans="1:31" x14ac:dyDescent="0.25">
      <c r="A1244">
        <v>10026281</v>
      </c>
      <c r="B1244" t="s">
        <v>285</v>
      </c>
      <c r="C1244" t="s">
        <v>285</v>
      </c>
      <c r="D1244" t="s">
        <v>285</v>
      </c>
      <c r="E1244">
        <v>110470400</v>
      </c>
      <c r="F1244" t="s">
        <v>98</v>
      </c>
      <c r="G1244" t="s">
        <v>98</v>
      </c>
      <c r="H1244" t="s">
        <v>586</v>
      </c>
      <c r="I1244" t="s">
        <v>35</v>
      </c>
      <c r="J1244" t="s">
        <v>2669</v>
      </c>
      <c r="K1244" t="s">
        <v>101</v>
      </c>
      <c r="L1244" t="s">
        <v>1861</v>
      </c>
      <c r="M1244" t="s">
        <v>39</v>
      </c>
      <c r="N1244" t="s">
        <v>440</v>
      </c>
      <c r="O1244" t="s">
        <v>2667</v>
      </c>
      <c r="P1244" t="s">
        <v>42</v>
      </c>
      <c r="Q1244" t="s">
        <v>43</v>
      </c>
      <c r="R1244">
        <v>3</v>
      </c>
      <c r="S1244" t="s">
        <v>1861</v>
      </c>
      <c r="T1244" t="s">
        <v>62</v>
      </c>
      <c r="U1244" t="s">
        <v>442</v>
      </c>
      <c r="V1244" t="s">
        <v>2668</v>
      </c>
      <c r="W1244" t="s">
        <v>151</v>
      </c>
      <c r="X1244" t="s">
        <v>125</v>
      </c>
      <c r="Y1244">
        <v>71600795</v>
      </c>
      <c r="Z1244" t="s">
        <v>84</v>
      </c>
      <c r="AA1244" t="s">
        <v>85</v>
      </c>
      <c r="AB1244" t="str">
        <f>CONCATENATE(A1244,"-",AA1244)</f>
        <v>10026281-Zero</v>
      </c>
      <c r="AC1244" s="1">
        <v>44058</v>
      </c>
      <c r="AD1244" s="1">
        <v>45138</v>
      </c>
      <c r="AE1244" s="2">
        <v>105</v>
      </c>
    </row>
    <row r="1245" spans="1:31" x14ac:dyDescent="0.25">
      <c r="A1245">
        <v>10026281</v>
      </c>
      <c r="B1245" t="s">
        <v>285</v>
      </c>
      <c r="C1245" t="s">
        <v>285</v>
      </c>
      <c r="D1245" t="s">
        <v>285</v>
      </c>
      <c r="E1245">
        <v>110470400</v>
      </c>
      <c r="F1245" t="s">
        <v>98</v>
      </c>
      <c r="G1245" t="s">
        <v>98</v>
      </c>
      <c r="H1245" t="s">
        <v>212</v>
      </c>
      <c r="I1245" t="s">
        <v>35</v>
      </c>
      <c r="J1245" t="s">
        <v>2666</v>
      </c>
      <c r="K1245" t="s">
        <v>101</v>
      </c>
      <c r="L1245" t="s">
        <v>1861</v>
      </c>
      <c r="M1245" t="s">
        <v>39</v>
      </c>
      <c r="N1245" t="s">
        <v>440</v>
      </c>
      <c r="O1245" t="s">
        <v>2667</v>
      </c>
      <c r="P1245" t="s">
        <v>42</v>
      </c>
      <c r="Q1245" t="s">
        <v>43</v>
      </c>
      <c r="R1245">
        <v>2</v>
      </c>
      <c r="S1245" t="s">
        <v>2282</v>
      </c>
      <c r="T1245" t="s">
        <v>213</v>
      </c>
      <c r="U1245" t="s">
        <v>442</v>
      </c>
      <c r="V1245" t="s">
        <v>2668</v>
      </c>
      <c r="W1245" t="s">
        <v>151</v>
      </c>
      <c r="X1245" t="s">
        <v>125</v>
      </c>
      <c r="Y1245">
        <v>71600651</v>
      </c>
      <c r="Z1245" t="s">
        <v>274</v>
      </c>
      <c r="AA1245" t="s">
        <v>275</v>
      </c>
      <c r="AB1245" t="str">
        <f>CONCATENATE(A1245,"-",AA1245)</f>
        <v>10026281-Between 40% and 52%</v>
      </c>
      <c r="AC1245" s="1">
        <v>44058</v>
      </c>
      <c r="AD1245" s="1">
        <v>45138</v>
      </c>
      <c r="AE1245" s="2">
        <v>12804.18</v>
      </c>
    </row>
    <row r="1246" spans="1:31" x14ac:dyDescent="0.25">
      <c r="A1246">
        <v>10026323</v>
      </c>
      <c r="B1246" t="s">
        <v>630</v>
      </c>
      <c r="C1246" t="s">
        <v>630</v>
      </c>
      <c r="D1246" t="s">
        <v>630</v>
      </c>
      <c r="E1246">
        <v>310930070</v>
      </c>
      <c r="F1246" t="s">
        <v>142</v>
      </c>
      <c r="G1246" t="s">
        <v>143</v>
      </c>
      <c r="H1246" t="s">
        <v>53</v>
      </c>
      <c r="I1246" t="s">
        <v>54</v>
      </c>
      <c r="J1246" t="s">
        <v>2670</v>
      </c>
      <c r="K1246" t="s">
        <v>146</v>
      </c>
      <c r="L1246" t="s">
        <v>2671</v>
      </c>
      <c r="M1246" t="s">
        <v>290</v>
      </c>
      <c r="N1246" t="s">
        <v>240</v>
      </c>
      <c r="O1246" t="s">
        <v>2672</v>
      </c>
      <c r="P1246" t="s">
        <v>69</v>
      </c>
      <c r="Q1246" t="s">
        <v>43</v>
      </c>
      <c r="R1246">
        <v>5</v>
      </c>
      <c r="S1246" t="s">
        <v>2395</v>
      </c>
      <c r="T1246" t="s">
        <v>57</v>
      </c>
      <c r="U1246" t="s">
        <v>2673</v>
      </c>
      <c r="V1246" t="s">
        <v>76</v>
      </c>
      <c r="W1246" t="s">
        <v>151</v>
      </c>
      <c r="X1246" t="s">
        <v>125</v>
      </c>
      <c r="Y1246">
        <v>71680289</v>
      </c>
      <c r="Z1246" t="s">
        <v>274</v>
      </c>
      <c r="AA1246" t="s">
        <v>275</v>
      </c>
      <c r="AB1246" t="str">
        <f>CONCATENATE(A1246,"-",AA1246)</f>
        <v>10026323-Between 40% and 52%</v>
      </c>
      <c r="AC1246" s="1">
        <v>44004</v>
      </c>
      <c r="AD1246" s="1">
        <v>44926</v>
      </c>
      <c r="AE1246" s="2">
        <v>9007.98</v>
      </c>
    </row>
    <row r="1247" spans="1:31" x14ac:dyDescent="0.25">
      <c r="A1247">
        <v>10026323</v>
      </c>
      <c r="B1247" t="s">
        <v>630</v>
      </c>
      <c r="C1247" t="s">
        <v>630</v>
      </c>
      <c r="D1247" t="s">
        <v>630</v>
      </c>
      <c r="E1247">
        <v>310930070</v>
      </c>
      <c r="F1247" t="s">
        <v>142</v>
      </c>
      <c r="G1247" t="s">
        <v>143</v>
      </c>
      <c r="H1247" t="s">
        <v>73</v>
      </c>
      <c r="I1247" t="s">
        <v>35</v>
      </c>
      <c r="J1247" t="s">
        <v>2670</v>
      </c>
      <c r="K1247" t="s">
        <v>146</v>
      </c>
      <c r="L1247" t="s">
        <v>2671</v>
      </c>
      <c r="M1247" t="s">
        <v>290</v>
      </c>
      <c r="N1247" t="s">
        <v>240</v>
      </c>
      <c r="O1247" t="s">
        <v>2672</v>
      </c>
      <c r="P1247" t="s">
        <v>69</v>
      </c>
      <c r="Q1247" t="s">
        <v>43</v>
      </c>
      <c r="R1247">
        <v>3</v>
      </c>
      <c r="S1247" t="s">
        <v>2392</v>
      </c>
      <c r="T1247" t="s">
        <v>60</v>
      </c>
      <c r="U1247" t="s">
        <v>2673</v>
      </c>
      <c r="V1247" t="s">
        <v>76</v>
      </c>
      <c r="W1247" t="s">
        <v>151</v>
      </c>
      <c r="X1247" t="s">
        <v>125</v>
      </c>
      <c r="Y1247">
        <v>71680289</v>
      </c>
      <c r="Z1247" t="s">
        <v>274</v>
      </c>
      <c r="AA1247" t="s">
        <v>275</v>
      </c>
      <c r="AB1247" t="str">
        <f>CONCATENATE(A1247,"-",AA1247)</f>
        <v>10026323-Between 40% and 52%</v>
      </c>
      <c r="AC1247" s="1">
        <v>44004</v>
      </c>
      <c r="AD1247" s="1">
        <v>44926</v>
      </c>
      <c r="AE1247" s="2">
        <v>1452.6</v>
      </c>
    </row>
    <row r="1248" spans="1:31" x14ac:dyDescent="0.25">
      <c r="A1248">
        <v>10026323</v>
      </c>
      <c r="B1248" t="s">
        <v>630</v>
      </c>
      <c r="C1248" t="s">
        <v>630</v>
      </c>
      <c r="D1248" t="s">
        <v>630</v>
      </c>
      <c r="E1248">
        <v>310930070</v>
      </c>
      <c r="F1248" t="s">
        <v>142</v>
      </c>
      <c r="G1248" t="s">
        <v>143</v>
      </c>
      <c r="H1248" t="s">
        <v>99</v>
      </c>
      <c r="I1248" t="s">
        <v>35</v>
      </c>
      <c r="J1248" t="s">
        <v>2670</v>
      </c>
      <c r="K1248" t="s">
        <v>146</v>
      </c>
      <c r="L1248" t="s">
        <v>2671</v>
      </c>
      <c r="M1248" t="s">
        <v>290</v>
      </c>
      <c r="N1248" t="s">
        <v>240</v>
      </c>
      <c r="O1248" t="s">
        <v>2672</v>
      </c>
      <c r="P1248" t="s">
        <v>69</v>
      </c>
      <c r="Q1248" t="s">
        <v>43</v>
      </c>
      <c r="R1248">
        <v>3</v>
      </c>
      <c r="S1248" t="s">
        <v>2392</v>
      </c>
      <c r="T1248" t="s">
        <v>60</v>
      </c>
      <c r="U1248" t="s">
        <v>2673</v>
      </c>
      <c r="V1248" t="s">
        <v>76</v>
      </c>
      <c r="W1248" t="s">
        <v>151</v>
      </c>
      <c r="X1248" t="s">
        <v>125</v>
      </c>
      <c r="Y1248">
        <v>71680289</v>
      </c>
      <c r="Z1248" t="s">
        <v>274</v>
      </c>
      <c r="AA1248" t="s">
        <v>275</v>
      </c>
      <c r="AB1248" t="str">
        <f>CONCATENATE(A1248,"-",AA1248)</f>
        <v>10026323-Between 40% and 52%</v>
      </c>
      <c r="AC1248" s="1">
        <v>44004</v>
      </c>
      <c r="AD1248" s="1">
        <v>44926</v>
      </c>
      <c r="AE1248" s="2">
        <v>284.04000000000002</v>
      </c>
    </row>
    <row r="1249" spans="1:31" x14ac:dyDescent="0.25">
      <c r="A1249">
        <v>10026323</v>
      </c>
      <c r="B1249" t="s">
        <v>630</v>
      </c>
      <c r="C1249" t="s">
        <v>630</v>
      </c>
      <c r="D1249" t="s">
        <v>630</v>
      </c>
      <c r="E1249">
        <v>310930070</v>
      </c>
      <c r="F1249" t="s">
        <v>142</v>
      </c>
      <c r="G1249" t="s">
        <v>143</v>
      </c>
      <c r="H1249" t="s">
        <v>299</v>
      </c>
      <c r="I1249" t="s">
        <v>35</v>
      </c>
      <c r="J1249" t="s">
        <v>2670</v>
      </c>
      <c r="K1249" t="s">
        <v>146</v>
      </c>
      <c r="L1249" t="s">
        <v>2671</v>
      </c>
      <c r="M1249" t="s">
        <v>290</v>
      </c>
      <c r="N1249" t="s">
        <v>240</v>
      </c>
      <c r="O1249" t="s">
        <v>2672</v>
      </c>
      <c r="P1249" t="s">
        <v>69</v>
      </c>
      <c r="Q1249" t="s">
        <v>43</v>
      </c>
      <c r="R1249">
        <v>3</v>
      </c>
      <c r="S1249" t="s">
        <v>2392</v>
      </c>
      <c r="T1249" t="s">
        <v>60</v>
      </c>
      <c r="U1249" t="s">
        <v>2673</v>
      </c>
      <c r="V1249" t="s">
        <v>76</v>
      </c>
      <c r="W1249" t="s">
        <v>151</v>
      </c>
      <c r="X1249" t="s">
        <v>125</v>
      </c>
      <c r="Y1249">
        <v>71680289</v>
      </c>
      <c r="Z1249" t="s">
        <v>274</v>
      </c>
      <c r="AA1249" t="s">
        <v>275</v>
      </c>
      <c r="AB1249" t="str">
        <f>CONCATENATE(A1249,"-",AA1249)</f>
        <v>10026323-Between 40% and 52%</v>
      </c>
      <c r="AC1249" s="1">
        <v>44004</v>
      </c>
      <c r="AD1249" s="1">
        <v>44926</v>
      </c>
      <c r="AE1249" s="2">
        <v>98.05</v>
      </c>
    </row>
    <row r="1250" spans="1:31" x14ac:dyDescent="0.25">
      <c r="A1250">
        <v>10026323</v>
      </c>
      <c r="B1250" t="s">
        <v>630</v>
      </c>
      <c r="C1250" t="s">
        <v>630</v>
      </c>
      <c r="D1250" t="s">
        <v>630</v>
      </c>
      <c r="E1250">
        <v>310930070</v>
      </c>
      <c r="F1250" t="s">
        <v>142</v>
      </c>
      <c r="G1250" t="s">
        <v>143</v>
      </c>
      <c r="H1250" t="s">
        <v>283</v>
      </c>
      <c r="I1250" t="s">
        <v>35</v>
      </c>
      <c r="J1250" t="s">
        <v>2670</v>
      </c>
      <c r="K1250" t="s">
        <v>146</v>
      </c>
      <c r="L1250" t="s">
        <v>2671</v>
      </c>
      <c r="M1250" t="s">
        <v>290</v>
      </c>
      <c r="N1250" t="s">
        <v>240</v>
      </c>
      <c r="O1250" t="s">
        <v>2672</v>
      </c>
      <c r="P1250" t="s">
        <v>69</v>
      </c>
      <c r="Q1250" t="s">
        <v>43</v>
      </c>
      <c r="R1250">
        <v>1</v>
      </c>
      <c r="S1250" t="s">
        <v>2671</v>
      </c>
      <c r="T1250" t="s">
        <v>62</v>
      </c>
      <c r="U1250" t="s">
        <v>2673</v>
      </c>
      <c r="V1250" t="s">
        <v>76</v>
      </c>
      <c r="W1250" t="s">
        <v>151</v>
      </c>
      <c r="X1250" t="s">
        <v>125</v>
      </c>
      <c r="Y1250">
        <v>71680289</v>
      </c>
      <c r="Z1250" t="s">
        <v>274</v>
      </c>
      <c r="AA1250" t="s">
        <v>275</v>
      </c>
      <c r="AB1250" t="str">
        <f>CONCATENATE(A1250,"-",AA1250)</f>
        <v>10026323-Between 40% and 52%</v>
      </c>
      <c r="AC1250" s="1">
        <v>44004</v>
      </c>
      <c r="AD1250" s="1">
        <v>44926</v>
      </c>
      <c r="AE1250" s="2">
        <v>639.83000000000004</v>
      </c>
    </row>
    <row r="1251" spans="1:31" x14ac:dyDescent="0.25">
      <c r="A1251">
        <v>10026323</v>
      </c>
      <c r="B1251" t="s">
        <v>630</v>
      </c>
      <c r="C1251" t="s">
        <v>630</v>
      </c>
      <c r="D1251" t="s">
        <v>630</v>
      </c>
      <c r="E1251">
        <v>310930070</v>
      </c>
      <c r="F1251" t="s">
        <v>142</v>
      </c>
      <c r="G1251" t="s">
        <v>143</v>
      </c>
      <c r="H1251" t="s">
        <v>212</v>
      </c>
      <c r="I1251" t="s">
        <v>35</v>
      </c>
      <c r="J1251" t="s">
        <v>2670</v>
      </c>
      <c r="K1251" t="s">
        <v>146</v>
      </c>
      <c r="L1251" t="s">
        <v>2671</v>
      </c>
      <c r="M1251" t="s">
        <v>290</v>
      </c>
      <c r="N1251" t="s">
        <v>240</v>
      </c>
      <c r="O1251" t="s">
        <v>2672</v>
      </c>
      <c r="P1251" t="s">
        <v>69</v>
      </c>
      <c r="Q1251" t="s">
        <v>43</v>
      </c>
      <c r="R1251">
        <v>4</v>
      </c>
      <c r="S1251" t="s">
        <v>1091</v>
      </c>
      <c r="T1251" t="s">
        <v>213</v>
      </c>
      <c r="U1251" t="s">
        <v>2673</v>
      </c>
      <c r="V1251" t="s">
        <v>76</v>
      </c>
      <c r="W1251" t="s">
        <v>151</v>
      </c>
      <c r="X1251" t="s">
        <v>125</v>
      </c>
      <c r="Y1251">
        <v>71680289</v>
      </c>
      <c r="Z1251" t="s">
        <v>274</v>
      </c>
      <c r="AA1251" t="s">
        <v>275</v>
      </c>
      <c r="AB1251" t="str">
        <f>CONCATENATE(A1251,"-",AA1251)</f>
        <v>10026323-Between 40% and 52%</v>
      </c>
      <c r="AC1251" s="1">
        <v>44004</v>
      </c>
      <c r="AD1251" s="1">
        <v>44926</v>
      </c>
      <c r="AE1251" s="2">
        <v>8039.96</v>
      </c>
    </row>
    <row r="1252" spans="1:31" x14ac:dyDescent="0.25">
      <c r="A1252">
        <v>10026325</v>
      </c>
      <c r="B1252" t="s">
        <v>472</v>
      </c>
      <c r="C1252" t="s">
        <v>472</v>
      </c>
      <c r="D1252" t="s">
        <v>472</v>
      </c>
      <c r="E1252">
        <v>311330070</v>
      </c>
      <c r="F1252" t="s">
        <v>142</v>
      </c>
      <c r="G1252" t="s">
        <v>143</v>
      </c>
      <c r="H1252" t="s">
        <v>463</v>
      </c>
      <c r="I1252" t="s">
        <v>35</v>
      </c>
      <c r="J1252" t="s">
        <v>2674</v>
      </c>
      <c r="K1252" t="s">
        <v>146</v>
      </c>
      <c r="L1252" t="s">
        <v>2176</v>
      </c>
      <c r="M1252" t="s">
        <v>239</v>
      </c>
      <c r="N1252" t="s">
        <v>240</v>
      </c>
      <c r="O1252" t="s">
        <v>2675</v>
      </c>
      <c r="P1252" t="s">
        <v>79</v>
      </c>
      <c r="Q1252" t="s">
        <v>43</v>
      </c>
      <c r="R1252">
        <v>1</v>
      </c>
      <c r="S1252" t="s">
        <v>2176</v>
      </c>
      <c r="T1252" t="s">
        <v>45</v>
      </c>
      <c r="U1252" t="s">
        <v>242</v>
      </c>
      <c r="V1252" t="s">
        <v>2676</v>
      </c>
      <c r="W1252" t="s">
        <v>151</v>
      </c>
      <c r="X1252" t="s">
        <v>125</v>
      </c>
      <c r="Y1252">
        <v>71670526</v>
      </c>
      <c r="Z1252" t="s">
        <v>1710</v>
      </c>
      <c r="AA1252" t="s">
        <v>1711</v>
      </c>
      <c r="AB1252" t="str">
        <f>CONCATENATE(A1252,"-",AA1252)</f>
        <v>10026325-Between 20% and 25%</v>
      </c>
      <c r="AC1252" s="1">
        <v>44075</v>
      </c>
      <c r="AD1252" s="1">
        <v>45046</v>
      </c>
      <c r="AE1252" s="2">
        <v>8143.2</v>
      </c>
    </row>
    <row r="1253" spans="1:31" x14ac:dyDescent="0.25">
      <c r="A1253">
        <v>10026325</v>
      </c>
      <c r="B1253" t="s">
        <v>472</v>
      </c>
      <c r="C1253" t="s">
        <v>472</v>
      </c>
      <c r="D1253" t="s">
        <v>472</v>
      </c>
      <c r="E1253">
        <v>311330070</v>
      </c>
      <c r="F1253" t="s">
        <v>142</v>
      </c>
      <c r="G1253" t="s">
        <v>143</v>
      </c>
      <c r="H1253" t="s">
        <v>557</v>
      </c>
      <c r="I1253" t="s">
        <v>35</v>
      </c>
      <c r="J1253" t="s">
        <v>2674</v>
      </c>
      <c r="K1253" t="s">
        <v>146</v>
      </c>
      <c r="L1253" t="s">
        <v>2176</v>
      </c>
      <c r="M1253" t="s">
        <v>239</v>
      </c>
      <c r="N1253" t="s">
        <v>240</v>
      </c>
      <c r="O1253" t="s">
        <v>2675</v>
      </c>
      <c r="P1253" t="s">
        <v>79</v>
      </c>
      <c r="Q1253" t="s">
        <v>43</v>
      </c>
      <c r="R1253">
        <v>1</v>
      </c>
      <c r="S1253" t="s">
        <v>2176</v>
      </c>
      <c r="T1253" t="s">
        <v>62</v>
      </c>
      <c r="U1253" t="s">
        <v>242</v>
      </c>
      <c r="V1253" t="s">
        <v>2676</v>
      </c>
      <c r="W1253" t="s">
        <v>151</v>
      </c>
      <c r="X1253" t="s">
        <v>125</v>
      </c>
      <c r="Y1253">
        <v>71670526</v>
      </c>
      <c r="Z1253" t="s">
        <v>1710</v>
      </c>
      <c r="AA1253" t="s">
        <v>1711</v>
      </c>
      <c r="AB1253" t="str">
        <f>CONCATENATE(A1253,"-",AA1253)</f>
        <v>10026325-Between 20% and 25%</v>
      </c>
      <c r="AC1253" s="1">
        <v>44075</v>
      </c>
      <c r="AD1253" s="1">
        <v>45046</v>
      </c>
      <c r="AE1253" s="2">
        <v>9450</v>
      </c>
    </row>
    <row r="1254" spans="1:31" x14ac:dyDescent="0.25">
      <c r="A1254">
        <v>10026331</v>
      </c>
      <c r="B1254" t="s">
        <v>1761</v>
      </c>
      <c r="C1254" t="s">
        <v>1761</v>
      </c>
      <c r="D1254" t="s">
        <v>1761</v>
      </c>
      <c r="E1254">
        <v>524980000</v>
      </c>
      <c r="F1254" t="s">
        <v>389</v>
      </c>
      <c r="G1254" t="s">
        <v>390</v>
      </c>
      <c r="H1254" t="s">
        <v>53</v>
      </c>
      <c r="I1254" t="s">
        <v>54</v>
      </c>
      <c r="J1254" t="s">
        <v>2677</v>
      </c>
      <c r="K1254" t="s">
        <v>146</v>
      </c>
      <c r="L1254" t="s">
        <v>2678</v>
      </c>
      <c r="M1254" t="s">
        <v>39</v>
      </c>
      <c r="N1254" t="s">
        <v>440</v>
      </c>
      <c r="O1254" t="s">
        <v>2679</v>
      </c>
      <c r="P1254" t="s">
        <v>42</v>
      </c>
      <c r="Q1254" t="s">
        <v>43</v>
      </c>
      <c r="R1254">
        <v>1</v>
      </c>
      <c r="S1254" t="s">
        <v>2678</v>
      </c>
      <c r="T1254" t="s">
        <v>57</v>
      </c>
      <c r="U1254" t="s">
        <v>442</v>
      </c>
      <c r="V1254" t="s">
        <v>2680</v>
      </c>
      <c r="W1254" t="s">
        <v>345</v>
      </c>
      <c r="X1254" t="s">
        <v>125</v>
      </c>
      <c r="Y1254">
        <v>71600655</v>
      </c>
      <c r="Z1254" t="s">
        <v>274</v>
      </c>
      <c r="AA1254" t="s">
        <v>275</v>
      </c>
      <c r="AB1254" t="str">
        <f>CONCATENATE(A1254,"-",AA1254)</f>
        <v>10026331-Between 40% and 52%</v>
      </c>
      <c r="AC1254" s="1">
        <v>44075</v>
      </c>
      <c r="AD1254" s="1">
        <v>45169</v>
      </c>
      <c r="AE1254" s="2">
        <v>7935.2</v>
      </c>
    </row>
    <row r="1255" spans="1:31" x14ac:dyDescent="0.25">
      <c r="A1255">
        <v>10026331</v>
      </c>
      <c r="B1255" t="s">
        <v>1761</v>
      </c>
      <c r="C1255" t="s">
        <v>1761</v>
      </c>
      <c r="D1255" t="s">
        <v>1761</v>
      </c>
      <c r="E1255">
        <v>524980000</v>
      </c>
      <c r="F1255" t="s">
        <v>389</v>
      </c>
      <c r="G1255" t="s">
        <v>390</v>
      </c>
      <c r="H1255" t="s">
        <v>212</v>
      </c>
      <c r="I1255" t="s">
        <v>35</v>
      </c>
      <c r="J1255" t="s">
        <v>2677</v>
      </c>
      <c r="K1255" t="s">
        <v>146</v>
      </c>
      <c r="L1255" t="s">
        <v>2678</v>
      </c>
      <c r="M1255" t="s">
        <v>39</v>
      </c>
      <c r="N1255" t="s">
        <v>440</v>
      </c>
      <c r="O1255" t="s">
        <v>2679</v>
      </c>
      <c r="P1255" t="s">
        <v>42</v>
      </c>
      <c r="Q1255" t="s">
        <v>43</v>
      </c>
      <c r="R1255">
        <v>1</v>
      </c>
      <c r="S1255" t="s">
        <v>2678</v>
      </c>
      <c r="T1255" t="s">
        <v>213</v>
      </c>
      <c r="U1255" t="s">
        <v>442</v>
      </c>
      <c r="V1255" t="s">
        <v>2680</v>
      </c>
      <c r="W1255" t="s">
        <v>345</v>
      </c>
      <c r="X1255" t="s">
        <v>125</v>
      </c>
      <c r="Y1255">
        <v>71600655</v>
      </c>
      <c r="Z1255" t="s">
        <v>274</v>
      </c>
      <c r="AA1255" t="s">
        <v>275</v>
      </c>
      <c r="AB1255" t="str">
        <f>CONCATENATE(A1255,"-",AA1255)</f>
        <v>10026331-Between 40% and 52%</v>
      </c>
      <c r="AC1255" s="1">
        <v>44075</v>
      </c>
      <c r="AD1255" s="1">
        <v>45169</v>
      </c>
      <c r="AE1255" s="2">
        <v>13999.96</v>
      </c>
    </row>
    <row r="1256" spans="1:31" x14ac:dyDescent="0.25">
      <c r="A1256">
        <v>10026337</v>
      </c>
      <c r="B1256" t="s">
        <v>427</v>
      </c>
      <c r="C1256" t="s">
        <v>427</v>
      </c>
      <c r="D1256" t="s">
        <v>427</v>
      </c>
      <c r="E1256">
        <v>491050010</v>
      </c>
      <c r="F1256" t="s">
        <v>180</v>
      </c>
      <c r="G1256" t="s">
        <v>181</v>
      </c>
      <c r="H1256" t="s">
        <v>216</v>
      </c>
      <c r="I1256" t="s">
        <v>35</v>
      </c>
      <c r="J1256" t="s">
        <v>2681</v>
      </c>
      <c r="K1256" t="s">
        <v>367</v>
      </c>
      <c r="L1256" t="s">
        <v>302</v>
      </c>
      <c r="M1256" t="s">
        <v>239</v>
      </c>
      <c r="N1256" t="s">
        <v>240</v>
      </c>
      <c r="O1256" t="s">
        <v>2682</v>
      </c>
      <c r="P1256" t="s">
        <v>79</v>
      </c>
      <c r="Q1256" t="s">
        <v>43</v>
      </c>
      <c r="R1256">
        <v>1</v>
      </c>
      <c r="S1256" t="s">
        <v>302</v>
      </c>
      <c r="T1256" t="s">
        <v>62</v>
      </c>
      <c r="U1256" t="s">
        <v>242</v>
      </c>
      <c r="V1256">
        <v>4002489921</v>
      </c>
      <c r="W1256" t="s">
        <v>151</v>
      </c>
      <c r="X1256" t="s">
        <v>125</v>
      </c>
      <c r="Y1256">
        <v>71670522</v>
      </c>
      <c r="Z1256" t="s">
        <v>274</v>
      </c>
      <c r="AA1256" t="s">
        <v>275</v>
      </c>
      <c r="AB1256" t="str">
        <f>CONCATENATE(A1256,"-",AA1256)</f>
        <v>10026337-Between 40% and 52%</v>
      </c>
      <c r="AC1256" s="1">
        <v>44058</v>
      </c>
      <c r="AD1256" s="1">
        <v>45138</v>
      </c>
      <c r="AE1256" s="2">
        <v>2640.46</v>
      </c>
    </row>
    <row r="1257" spans="1:31" x14ac:dyDescent="0.25">
      <c r="A1257">
        <v>10026340</v>
      </c>
      <c r="B1257" t="s">
        <v>1290</v>
      </c>
      <c r="C1257" t="s">
        <v>949</v>
      </c>
      <c r="D1257" t="s">
        <v>1290</v>
      </c>
      <c r="E1257">
        <v>492210010</v>
      </c>
      <c r="F1257" t="s">
        <v>180</v>
      </c>
      <c r="G1257" t="s">
        <v>181</v>
      </c>
      <c r="H1257" t="s">
        <v>236</v>
      </c>
      <c r="I1257" t="s">
        <v>35</v>
      </c>
      <c r="J1257" t="s">
        <v>2683</v>
      </c>
      <c r="K1257" t="s">
        <v>953</v>
      </c>
      <c r="L1257" t="s">
        <v>2684</v>
      </c>
      <c r="M1257" t="s">
        <v>39</v>
      </c>
      <c r="N1257" t="s">
        <v>40</v>
      </c>
      <c r="O1257" t="s">
        <v>2685</v>
      </c>
      <c r="P1257" t="s">
        <v>42</v>
      </c>
      <c r="Q1257" t="s">
        <v>43</v>
      </c>
      <c r="R1257">
        <v>11</v>
      </c>
      <c r="S1257" t="s">
        <v>2686</v>
      </c>
      <c r="T1257" t="s">
        <v>45</v>
      </c>
      <c r="U1257" t="s">
        <v>46</v>
      </c>
      <c r="V1257" t="s">
        <v>2687</v>
      </c>
      <c r="W1257" t="s">
        <v>151</v>
      </c>
      <c r="X1257" t="s">
        <v>125</v>
      </c>
      <c r="Y1257">
        <v>71600658</v>
      </c>
      <c r="Z1257" t="s">
        <v>620</v>
      </c>
      <c r="AA1257" t="s">
        <v>621</v>
      </c>
      <c r="AB1257" t="str">
        <f>CONCATENATE(A1257,"-",AA1257)</f>
        <v>10026340-Between 11% and 19%</v>
      </c>
      <c r="AC1257" s="1">
        <v>44075</v>
      </c>
      <c r="AD1257" s="1">
        <v>45169</v>
      </c>
      <c r="AE1257" s="2">
        <v>844.61</v>
      </c>
    </row>
    <row r="1258" spans="1:31" x14ac:dyDescent="0.25">
      <c r="A1258">
        <v>10026340</v>
      </c>
      <c r="B1258" t="s">
        <v>949</v>
      </c>
      <c r="C1258" t="s">
        <v>949</v>
      </c>
      <c r="D1258" t="s">
        <v>949</v>
      </c>
      <c r="E1258">
        <v>492390010</v>
      </c>
      <c r="F1258" t="s">
        <v>180</v>
      </c>
      <c r="G1258" t="s">
        <v>181</v>
      </c>
      <c r="H1258" t="s">
        <v>154</v>
      </c>
      <c r="I1258" t="s">
        <v>35</v>
      </c>
      <c r="J1258" t="s">
        <v>2683</v>
      </c>
      <c r="K1258" t="s">
        <v>953</v>
      </c>
      <c r="L1258" t="s">
        <v>2684</v>
      </c>
      <c r="M1258" t="s">
        <v>39</v>
      </c>
      <c r="N1258" t="s">
        <v>40</v>
      </c>
      <c r="O1258" t="s">
        <v>2685</v>
      </c>
      <c r="P1258" t="s">
        <v>42</v>
      </c>
      <c r="Q1258" t="s">
        <v>43</v>
      </c>
      <c r="R1258">
        <v>9</v>
      </c>
      <c r="S1258" t="s">
        <v>2684</v>
      </c>
      <c r="T1258" t="s">
        <v>155</v>
      </c>
      <c r="U1258" t="s">
        <v>46</v>
      </c>
      <c r="V1258" t="s">
        <v>2687</v>
      </c>
      <c r="W1258" t="s">
        <v>151</v>
      </c>
      <c r="X1258" t="s">
        <v>125</v>
      </c>
      <c r="Y1258">
        <v>71600658</v>
      </c>
      <c r="Z1258" t="s">
        <v>620</v>
      </c>
      <c r="AA1258" t="s">
        <v>621</v>
      </c>
      <c r="AB1258" t="str">
        <f>CONCATENATE(A1258,"-",AA1258)</f>
        <v>10026340-Between 11% and 19%</v>
      </c>
      <c r="AC1258" s="1">
        <v>44075</v>
      </c>
      <c r="AD1258" s="1">
        <v>45169</v>
      </c>
      <c r="AE1258" s="2">
        <v>36993.31</v>
      </c>
    </row>
    <row r="1259" spans="1:31" x14ac:dyDescent="0.25">
      <c r="A1259">
        <v>10026340</v>
      </c>
      <c r="B1259" t="s">
        <v>2688</v>
      </c>
      <c r="C1259" t="s">
        <v>949</v>
      </c>
      <c r="D1259" t="s">
        <v>2688</v>
      </c>
      <c r="E1259">
        <v>492190010</v>
      </c>
      <c r="F1259" t="s">
        <v>180</v>
      </c>
      <c r="G1259" t="s">
        <v>181</v>
      </c>
      <c r="H1259" t="s">
        <v>236</v>
      </c>
      <c r="I1259" t="s">
        <v>35</v>
      </c>
      <c r="J1259" t="s">
        <v>2683</v>
      </c>
      <c r="K1259" t="s">
        <v>953</v>
      </c>
      <c r="L1259" t="s">
        <v>2684</v>
      </c>
      <c r="M1259" t="s">
        <v>39</v>
      </c>
      <c r="N1259" t="s">
        <v>40</v>
      </c>
      <c r="O1259" t="s">
        <v>2685</v>
      </c>
      <c r="P1259" t="s">
        <v>42</v>
      </c>
      <c r="Q1259" t="s">
        <v>43</v>
      </c>
      <c r="R1259">
        <v>6</v>
      </c>
      <c r="S1259" t="s">
        <v>2689</v>
      </c>
      <c r="T1259" t="s">
        <v>45</v>
      </c>
      <c r="U1259" t="s">
        <v>46</v>
      </c>
      <c r="V1259" t="s">
        <v>2687</v>
      </c>
      <c r="W1259" t="s">
        <v>151</v>
      </c>
      <c r="X1259" t="s">
        <v>125</v>
      </c>
      <c r="Y1259">
        <v>71600658</v>
      </c>
      <c r="Z1259" t="s">
        <v>620</v>
      </c>
      <c r="AA1259" t="s">
        <v>621</v>
      </c>
      <c r="AB1259" t="str">
        <f>CONCATENATE(A1259,"-",AA1259)</f>
        <v>10026340-Between 11% and 19%</v>
      </c>
      <c r="AC1259" s="1">
        <v>44075</v>
      </c>
      <c r="AD1259" s="1">
        <v>45169</v>
      </c>
      <c r="AE1259" s="2">
        <v>1715.97</v>
      </c>
    </row>
    <row r="1260" spans="1:31" x14ac:dyDescent="0.25">
      <c r="A1260">
        <v>10026340</v>
      </c>
      <c r="B1260" t="s">
        <v>2688</v>
      </c>
      <c r="C1260" t="s">
        <v>949</v>
      </c>
      <c r="D1260" t="s">
        <v>2688</v>
      </c>
      <c r="E1260">
        <v>492190010</v>
      </c>
      <c r="F1260" t="s">
        <v>180</v>
      </c>
      <c r="G1260" t="s">
        <v>181</v>
      </c>
      <c r="H1260" t="s">
        <v>53</v>
      </c>
      <c r="I1260" t="s">
        <v>54</v>
      </c>
      <c r="J1260" t="s">
        <v>2683</v>
      </c>
      <c r="K1260" t="s">
        <v>953</v>
      </c>
      <c r="L1260" t="s">
        <v>2684</v>
      </c>
      <c r="M1260" t="s">
        <v>39</v>
      </c>
      <c r="N1260" t="s">
        <v>40</v>
      </c>
      <c r="O1260" t="s">
        <v>2685</v>
      </c>
      <c r="P1260" t="s">
        <v>42</v>
      </c>
      <c r="Q1260" t="s">
        <v>43</v>
      </c>
      <c r="R1260">
        <v>6</v>
      </c>
      <c r="S1260" t="s">
        <v>2689</v>
      </c>
      <c r="T1260" t="s">
        <v>57</v>
      </c>
      <c r="U1260" t="s">
        <v>46</v>
      </c>
      <c r="V1260" t="s">
        <v>2687</v>
      </c>
      <c r="W1260" t="s">
        <v>151</v>
      </c>
      <c r="X1260" t="s">
        <v>125</v>
      </c>
      <c r="Y1260">
        <v>71600658</v>
      </c>
      <c r="Z1260" t="s">
        <v>620</v>
      </c>
      <c r="AA1260" t="s">
        <v>621</v>
      </c>
      <c r="AB1260" t="str">
        <f>CONCATENATE(A1260,"-",AA1260)</f>
        <v>10026340-Between 11% and 19%</v>
      </c>
      <c r="AC1260" s="1">
        <v>44075</v>
      </c>
      <c r="AD1260" s="1">
        <v>45169</v>
      </c>
      <c r="AE1260" s="2">
        <v>316.57</v>
      </c>
    </row>
    <row r="1261" spans="1:31" x14ac:dyDescent="0.25">
      <c r="A1261">
        <v>10026365</v>
      </c>
      <c r="B1261" t="s">
        <v>630</v>
      </c>
      <c r="C1261" t="s">
        <v>630</v>
      </c>
      <c r="D1261" t="s">
        <v>630</v>
      </c>
      <c r="E1261">
        <v>310930070</v>
      </c>
      <c r="F1261" t="s">
        <v>142</v>
      </c>
      <c r="G1261" t="s">
        <v>143</v>
      </c>
      <c r="H1261" t="s">
        <v>53</v>
      </c>
      <c r="I1261" t="s">
        <v>54</v>
      </c>
      <c r="J1261" t="s">
        <v>2690</v>
      </c>
      <c r="K1261" t="s">
        <v>146</v>
      </c>
      <c r="L1261" t="s">
        <v>2691</v>
      </c>
      <c r="M1261" t="s">
        <v>228</v>
      </c>
      <c r="N1261" t="s">
        <v>229</v>
      </c>
      <c r="O1261" t="s">
        <v>2692</v>
      </c>
      <c r="P1261" t="s">
        <v>69</v>
      </c>
      <c r="Q1261" t="s">
        <v>43</v>
      </c>
      <c r="R1261">
        <v>1</v>
      </c>
      <c r="S1261" t="s">
        <v>2691</v>
      </c>
      <c r="T1261" t="s">
        <v>57</v>
      </c>
      <c r="U1261" t="s">
        <v>2693</v>
      </c>
      <c r="V1261" t="s">
        <v>2694</v>
      </c>
      <c r="W1261" t="s">
        <v>151</v>
      </c>
      <c r="X1261" t="s">
        <v>125</v>
      </c>
      <c r="Y1261">
        <v>71643875</v>
      </c>
      <c r="Z1261" t="s">
        <v>274</v>
      </c>
      <c r="AA1261" t="s">
        <v>275</v>
      </c>
      <c r="AB1261" t="str">
        <f>CONCATENATE(A1261,"-",AA1261)</f>
        <v>10026365-Between 40% and 52%</v>
      </c>
      <c r="AC1261" s="1">
        <v>43983</v>
      </c>
      <c r="AD1261" s="1">
        <v>45077</v>
      </c>
      <c r="AE1261" s="2">
        <v>10794.7</v>
      </c>
    </row>
    <row r="1262" spans="1:31" x14ac:dyDescent="0.25">
      <c r="A1262">
        <v>10026372</v>
      </c>
      <c r="B1262" t="s">
        <v>1434</v>
      </c>
      <c r="C1262" t="s">
        <v>1434</v>
      </c>
      <c r="D1262" t="s">
        <v>1434</v>
      </c>
      <c r="E1262">
        <v>224080000</v>
      </c>
      <c r="F1262" t="s">
        <v>879</v>
      </c>
      <c r="G1262" t="s">
        <v>880</v>
      </c>
      <c r="H1262" t="s">
        <v>776</v>
      </c>
      <c r="I1262" t="s">
        <v>35</v>
      </c>
      <c r="J1262" t="s">
        <v>2695</v>
      </c>
      <c r="K1262" t="s">
        <v>392</v>
      </c>
      <c r="L1262" t="s">
        <v>2696</v>
      </c>
      <c r="M1262" t="s">
        <v>39</v>
      </c>
      <c r="N1262" t="s">
        <v>1848</v>
      </c>
      <c r="O1262" t="s">
        <v>2697</v>
      </c>
      <c r="P1262" t="s">
        <v>42</v>
      </c>
      <c r="Q1262" t="s">
        <v>43</v>
      </c>
      <c r="R1262">
        <v>1</v>
      </c>
      <c r="S1262" t="s">
        <v>2696</v>
      </c>
      <c r="T1262" t="s">
        <v>62</v>
      </c>
      <c r="U1262" t="s">
        <v>1850</v>
      </c>
      <c r="V1262" t="s">
        <v>2698</v>
      </c>
      <c r="W1262" t="s">
        <v>345</v>
      </c>
      <c r="X1262" t="s">
        <v>49</v>
      </c>
      <c r="Y1262">
        <v>71600661</v>
      </c>
      <c r="Z1262" t="s">
        <v>1726</v>
      </c>
      <c r="AA1262" t="s">
        <v>51</v>
      </c>
      <c r="AB1262" t="str">
        <f>CONCATENATE(A1262,"-",AA1262)</f>
        <v>10026372-10% and Under</v>
      </c>
      <c r="AC1262" s="1">
        <v>44105</v>
      </c>
      <c r="AD1262" s="1">
        <v>45199</v>
      </c>
      <c r="AE1262" s="2">
        <v>14.11</v>
      </c>
    </row>
    <row r="1263" spans="1:31" x14ac:dyDescent="0.25">
      <c r="A1263">
        <v>10026376</v>
      </c>
      <c r="B1263" t="s">
        <v>2699</v>
      </c>
      <c r="C1263" t="s">
        <v>2699</v>
      </c>
      <c r="D1263" t="s">
        <v>2699</v>
      </c>
      <c r="E1263">
        <v>460410001</v>
      </c>
      <c r="F1263" t="s">
        <v>162</v>
      </c>
      <c r="G1263" t="s">
        <v>163</v>
      </c>
      <c r="H1263" t="s">
        <v>64</v>
      </c>
      <c r="I1263" t="s">
        <v>35</v>
      </c>
      <c r="J1263" t="s">
        <v>2700</v>
      </c>
      <c r="K1263" t="s">
        <v>593</v>
      </c>
      <c r="L1263" t="s">
        <v>2701</v>
      </c>
      <c r="M1263" t="s">
        <v>239</v>
      </c>
      <c r="N1263" t="s">
        <v>240</v>
      </c>
      <c r="O1263" t="s">
        <v>2702</v>
      </c>
      <c r="P1263" t="s">
        <v>79</v>
      </c>
      <c r="Q1263" t="s">
        <v>43</v>
      </c>
      <c r="R1263">
        <v>1</v>
      </c>
      <c r="S1263" t="s">
        <v>2701</v>
      </c>
      <c r="T1263" t="s">
        <v>45</v>
      </c>
      <c r="U1263" t="s">
        <v>242</v>
      </c>
      <c r="V1263" t="s">
        <v>2703</v>
      </c>
      <c r="W1263" t="s">
        <v>345</v>
      </c>
      <c r="X1263" t="s">
        <v>125</v>
      </c>
      <c r="Y1263">
        <v>71670792</v>
      </c>
      <c r="Z1263" t="s">
        <v>84</v>
      </c>
      <c r="AA1263" t="s">
        <v>85</v>
      </c>
      <c r="AB1263" t="str">
        <f>CONCATENATE(A1263,"-",AA1263)</f>
        <v>10026376-Zero</v>
      </c>
      <c r="AC1263" s="1">
        <v>44063</v>
      </c>
      <c r="AD1263" s="1">
        <v>44651</v>
      </c>
      <c r="AE1263" s="2">
        <v>-158.06</v>
      </c>
    </row>
    <row r="1264" spans="1:31" x14ac:dyDescent="0.25">
      <c r="A1264">
        <v>10026377</v>
      </c>
      <c r="B1264" t="s">
        <v>374</v>
      </c>
      <c r="C1264" t="s">
        <v>374</v>
      </c>
      <c r="D1264" t="s">
        <v>374</v>
      </c>
      <c r="E1264">
        <v>310910070</v>
      </c>
      <c r="F1264" t="s">
        <v>142</v>
      </c>
      <c r="G1264" t="s">
        <v>143</v>
      </c>
      <c r="H1264" t="s">
        <v>216</v>
      </c>
      <c r="I1264" t="s">
        <v>35</v>
      </c>
      <c r="J1264" t="s">
        <v>2704</v>
      </c>
      <c r="K1264" t="s">
        <v>146</v>
      </c>
      <c r="L1264" t="s">
        <v>2678</v>
      </c>
      <c r="M1264" t="s">
        <v>239</v>
      </c>
      <c r="N1264" t="s">
        <v>2380</v>
      </c>
      <c r="O1264" t="s">
        <v>2705</v>
      </c>
      <c r="P1264" t="s">
        <v>79</v>
      </c>
      <c r="Q1264" t="s">
        <v>43</v>
      </c>
      <c r="R1264">
        <v>1</v>
      </c>
      <c r="S1264" t="s">
        <v>2678</v>
      </c>
      <c r="T1264" t="s">
        <v>62</v>
      </c>
      <c r="U1264" t="s">
        <v>242</v>
      </c>
      <c r="V1264" t="s">
        <v>2706</v>
      </c>
      <c r="W1264" t="s">
        <v>151</v>
      </c>
      <c r="X1264" t="s">
        <v>49</v>
      </c>
      <c r="Y1264">
        <v>71670223</v>
      </c>
      <c r="Z1264" t="s">
        <v>84</v>
      </c>
      <c r="AA1264" t="s">
        <v>85</v>
      </c>
      <c r="AB1264" t="str">
        <f>CONCATENATE(A1264,"-",AA1264)</f>
        <v>10026377-Zero</v>
      </c>
      <c r="AC1264" s="1">
        <v>44013</v>
      </c>
      <c r="AD1264" s="1">
        <v>44805</v>
      </c>
      <c r="AE1264" s="2">
        <v>-1010.4</v>
      </c>
    </row>
    <row r="1265" spans="1:31" x14ac:dyDescent="0.25">
      <c r="A1265">
        <v>10026385</v>
      </c>
      <c r="B1265" t="s">
        <v>2707</v>
      </c>
      <c r="C1265" t="s">
        <v>1104</v>
      </c>
      <c r="D1265" t="s">
        <v>1104</v>
      </c>
      <c r="E1265">
        <v>589000001</v>
      </c>
      <c r="F1265" t="s">
        <v>1105</v>
      </c>
      <c r="G1265" s="3" t="s">
        <v>1104</v>
      </c>
      <c r="H1265" t="s">
        <v>236</v>
      </c>
      <c r="I1265" t="s">
        <v>35</v>
      </c>
      <c r="J1265" t="s">
        <v>2708</v>
      </c>
      <c r="K1265" t="s">
        <v>325</v>
      </c>
      <c r="L1265" t="s">
        <v>2709</v>
      </c>
      <c r="M1265" t="s">
        <v>66</v>
      </c>
      <c r="N1265" t="s">
        <v>67</v>
      </c>
      <c r="O1265" t="s">
        <v>2710</v>
      </c>
      <c r="P1265" t="s">
        <v>69</v>
      </c>
      <c r="Q1265" t="s">
        <v>43</v>
      </c>
      <c r="R1265">
        <v>7</v>
      </c>
      <c r="S1265" t="s">
        <v>2711</v>
      </c>
      <c r="T1265" t="s">
        <v>45</v>
      </c>
      <c r="U1265" t="s">
        <v>604</v>
      </c>
      <c r="V1265" t="s">
        <v>2712</v>
      </c>
      <c r="W1265" t="s">
        <v>2713</v>
      </c>
      <c r="X1265" t="s">
        <v>125</v>
      </c>
      <c r="Y1265">
        <v>12620128</v>
      </c>
      <c r="Z1265" t="s">
        <v>250</v>
      </c>
      <c r="AA1265" t="s">
        <v>251</v>
      </c>
      <c r="AB1265" t="str">
        <f>CONCATENATE(A1265,"-",AA1265)</f>
        <v>10026385-Between 30% and 35%</v>
      </c>
      <c r="AC1265" s="1">
        <v>44470</v>
      </c>
      <c r="AD1265" s="1">
        <v>44834</v>
      </c>
      <c r="AE1265" s="2">
        <v>5320.08</v>
      </c>
    </row>
    <row r="1266" spans="1:31" x14ac:dyDescent="0.25">
      <c r="A1266">
        <v>10026385</v>
      </c>
      <c r="B1266" t="s">
        <v>2707</v>
      </c>
      <c r="C1266" t="s">
        <v>1104</v>
      </c>
      <c r="D1266" t="s">
        <v>1104</v>
      </c>
      <c r="E1266">
        <v>589000001</v>
      </c>
      <c r="F1266" t="s">
        <v>1105</v>
      </c>
      <c r="G1266" s="3" t="s">
        <v>1104</v>
      </c>
      <c r="H1266" t="s">
        <v>53</v>
      </c>
      <c r="I1266" t="s">
        <v>54</v>
      </c>
      <c r="J1266" t="s">
        <v>2708</v>
      </c>
      <c r="K1266" t="s">
        <v>325</v>
      </c>
      <c r="L1266" t="s">
        <v>2709</v>
      </c>
      <c r="M1266" t="s">
        <v>66</v>
      </c>
      <c r="N1266" t="s">
        <v>67</v>
      </c>
      <c r="O1266" t="s">
        <v>2710</v>
      </c>
      <c r="P1266" t="s">
        <v>69</v>
      </c>
      <c r="Q1266" t="s">
        <v>43</v>
      </c>
      <c r="R1266">
        <v>7</v>
      </c>
      <c r="S1266" t="s">
        <v>2711</v>
      </c>
      <c r="T1266" t="s">
        <v>57</v>
      </c>
      <c r="U1266" t="s">
        <v>604</v>
      </c>
      <c r="V1266" t="s">
        <v>2712</v>
      </c>
      <c r="W1266" t="s">
        <v>2713</v>
      </c>
      <c r="X1266" t="s">
        <v>125</v>
      </c>
      <c r="Y1266">
        <v>12620128</v>
      </c>
      <c r="Z1266" t="s">
        <v>250</v>
      </c>
      <c r="AA1266" t="s">
        <v>251</v>
      </c>
      <c r="AB1266" t="str">
        <f>CONCATENATE(A1266,"-",AA1266)</f>
        <v>10026385-Between 30% and 35%</v>
      </c>
      <c r="AC1266" s="1">
        <v>44470</v>
      </c>
      <c r="AD1266" s="1">
        <v>44834</v>
      </c>
      <c r="AE1266" s="2">
        <v>2126.66</v>
      </c>
    </row>
    <row r="1267" spans="1:31" x14ac:dyDescent="0.25">
      <c r="A1267">
        <v>10026385</v>
      </c>
      <c r="B1267" t="s">
        <v>2707</v>
      </c>
      <c r="C1267" t="s">
        <v>1104</v>
      </c>
      <c r="D1267" t="s">
        <v>1104</v>
      </c>
      <c r="E1267">
        <v>589000001</v>
      </c>
      <c r="F1267" t="s">
        <v>1105</v>
      </c>
      <c r="G1267" s="3" t="s">
        <v>1104</v>
      </c>
      <c r="H1267" t="s">
        <v>73</v>
      </c>
      <c r="I1267" t="s">
        <v>35</v>
      </c>
      <c r="J1267" t="s">
        <v>2708</v>
      </c>
      <c r="K1267" t="s">
        <v>325</v>
      </c>
      <c r="L1267" t="s">
        <v>2709</v>
      </c>
      <c r="M1267" t="s">
        <v>66</v>
      </c>
      <c r="N1267" t="s">
        <v>67</v>
      </c>
      <c r="O1267" t="s">
        <v>2710</v>
      </c>
      <c r="P1267" t="s">
        <v>69</v>
      </c>
      <c r="Q1267" t="s">
        <v>43</v>
      </c>
      <c r="R1267">
        <v>7</v>
      </c>
      <c r="S1267" t="s">
        <v>2711</v>
      </c>
      <c r="T1267" t="s">
        <v>60</v>
      </c>
      <c r="U1267" t="s">
        <v>604</v>
      </c>
      <c r="V1267" t="s">
        <v>2712</v>
      </c>
      <c r="W1267" t="s">
        <v>2713</v>
      </c>
      <c r="X1267" t="s">
        <v>125</v>
      </c>
      <c r="Y1267">
        <v>12620128</v>
      </c>
      <c r="Z1267" t="s">
        <v>250</v>
      </c>
      <c r="AA1267" t="s">
        <v>251</v>
      </c>
      <c r="AB1267" t="str">
        <f>CONCATENATE(A1267,"-",AA1267)</f>
        <v>10026385-Between 30% and 35%</v>
      </c>
      <c r="AC1267" s="1">
        <v>44470</v>
      </c>
      <c r="AD1267" s="1">
        <v>44834</v>
      </c>
      <c r="AE1267" s="2">
        <v>1223.6099999999999</v>
      </c>
    </row>
    <row r="1268" spans="1:31" x14ac:dyDescent="0.25">
      <c r="A1268">
        <v>10026385</v>
      </c>
      <c r="B1268" t="s">
        <v>1104</v>
      </c>
      <c r="C1268" t="s">
        <v>1104</v>
      </c>
      <c r="D1268" t="s">
        <v>1104</v>
      </c>
      <c r="E1268">
        <v>589000001</v>
      </c>
      <c r="F1268" t="s">
        <v>1105</v>
      </c>
      <c r="G1268" s="3" t="s">
        <v>1104</v>
      </c>
      <c r="H1268" t="s">
        <v>53</v>
      </c>
      <c r="I1268" t="s">
        <v>54</v>
      </c>
      <c r="J1268" t="s">
        <v>2708</v>
      </c>
      <c r="K1268" t="s">
        <v>325</v>
      </c>
      <c r="L1268" t="s">
        <v>2709</v>
      </c>
      <c r="M1268" t="s">
        <v>66</v>
      </c>
      <c r="N1268" t="s">
        <v>67</v>
      </c>
      <c r="O1268" t="s">
        <v>2710</v>
      </c>
      <c r="P1268" t="s">
        <v>69</v>
      </c>
      <c r="Q1268" t="s">
        <v>43</v>
      </c>
      <c r="R1268">
        <v>5</v>
      </c>
      <c r="S1268" t="s">
        <v>2709</v>
      </c>
      <c r="T1268" t="s">
        <v>57</v>
      </c>
      <c r="U1268" t="s">
        <v>604</v>
      </c>
      <c r="V1268" t="s">
        <v>2712</v>
      </c>
      <c r="W1268" t="s">
        <v>48</v>
      </c>
      <c r="X1268" t="s">
        <v>125</v>
      </c>
      <c r="Y1268">
        <v>12620128</v>
      </c>
      <c r="Z1268" t="s">
        <v>250</v>
      </c>
      <c r="AA1268" t="s">
        <v>251</v>
      </c>
      <c r="AB1268" t="str">
        <f>CONCATENATE(A1268,"-",AA1268)</f>
        <v>10026385-Between 30% and 35%</v>
      </c>
      <c r="AC1268" s="1">
        <v>44470</v>
      </c>
      <c r="AD1268" s="1">
        <v>44834</v>
      </c>
      <c r="AE1268" s="2">
        <v>70202.600000000006</v>
      </c>
    </row>
    <row r="1269" spans="1:31" x14ac:dyDescent="0.25">
      <c r="A1269">
        <v>10026385</v>
      </c>
      <c r="B1269" t="s">
        <v>1104</v>
      </c>
      <c r="C1269" t="s">
        <v>1104</v>
      </c>
      <c r="D1269" t="s">
        <v>1104</v>
      </c>
      <c r="E1269">
        <v>589000001</v>
      </c>
      <c r="F1269" t="s">
        <v>1105</v>
      </c>
      <c r="G1269" s="3" t="s">
        <v>1104</v>
      </c>
      <c r="H1269" t="s">
        <v>128</v>
      </c>
      <c r="I1269" t="s">
        <v>35</v>
      </c>
      <c r="J1269" t="s">
        <v>2708</v>
      </c>
      <c r="K1269" t="s">
        <v>325</v>
      </c>
      <c r="L1269" t="s">
        <v>2709</v>
      </c>
      <c r="M1269" t="s">
        <v>66</v>
      </c>
      <c r="N1269" t="s">
        <v>67</v>
      </c>
      <c r="O1269" t="s">
        <v>2710</v>
      </c>
      <c r="P1269" t="s">
        <v>69</v>
      </c>
      <c r="Q1269" t="s">
        <v>43</v>
      </c>
      <c r="R1269">
        <v>5</v>
      </c>
      <c r="S1269" t="s">
        <v>2709</v>
      </c>
      <c r="T1269" t="s">
        <v>62</v>
      </c>
      <c r="U1269" t="s">
        <v>604</v>
      </c>
      <c r="V1269" t="s">
        <v>2712</v>
      </c>
      <c r="W1269" t="s">
        <v>48</v>
      </c>
      <c r="X1269" t="s">
        <v>125</v>
      </c>
      <c r="Y1269">
        <v>12620128</v>
      </c>
      <c r="Z1269" t="s">
        <v>250</v>
      </c>
      <c r="AA1269" t="s">
        <v>251</v>
      </c>
      <c r="AB1269" t="str">
        <f>CONCATENATE(A1269,"-",AA1269)</f>
        <v>10026385-Between 30% and 35%</v>
      </c>
      <c r="AC1269" s="1">
        <v>44470</v>
      </c>
      <c r="AD1269" s="1">
        <v>44834</v>
      </c>
      <c r="AE1269" s="2">
        <v>1617.93</v>
      </c>
    </row>
    <row r="1270" spans="1:31" x14ac:dyDescent="0.25">
      <c r="A1270">
        <v>10026385</v>
      </c>
      <c r="B1270" t="s">
        <v>1104</v>
      </c>
      <c r="C1270" t="s">
        <v>1104</v>
      </c>
      <c r="D1270" t="s">
        <v>1104</v>
      </c>
      <c r="E1270">
        <v>589000001</v>
      </c>
      <c r="F1270" t="s">
        <v>1105</v>
      </c>
      <c r="G1270" s="3" t="s">
        <v>1104</v>
      </c>
      <c r="H1270" t="s">
        <v>202</v>
      </c>
      <c r="I1270" t="s">
        <v>35</v>
      </c>
      <c r="J1270" t="s">
        <v>2708</v>
      </c>
      <c r="K1270" t="s">
        <v>325</v>
      </c>
      <c r="L1270" t="s">
        <v>2709</v>
      </c>
      <c r="M1270" t="s">
        <v>66</v>
      </c>
      <c r="N1270" t="s">
        <v>67</v>
      </c>
      <c r="O1270" t="s">
        <v>2710</v>
      </c>
      <c r="P1270" t="s">
        <v>69</v>
      </c>
      <c r="Q1270" t="s">
        <v>43</v>
      </c>
      <c r="R1270">
        <v>5</v>
      </c>
      <c r="S1270" t="s">
        <v>2709</v>
      </c>
      <c r="T1270" t="s">
        <v>96</v>
      </c>
      <c r="U1270" t="s">
        <v>604</v>
      </c>
      <c r="V1270" t="s">
        <v>2712</v>
      </c>
      <c r="W1270" t="s">
        <v>48</v>
      </c>
      <c r="X1270" t="s">
        <v>125</v>
      </c>
      <c r="Y1270">
        <v>12620128</v>
      </c>
      <c r="Z1270" t="s">
        <v>250</v>
      </c>
      <c r="AA1270" t="s">
        <v>251</v>
      </c>
      <c r="AB1270" t="str">
        <f>CONCATENATE(A1270,"-",AA1270)</f>
        <v>10026385-Between 30% and 35%</v>
      </c>
      <c r="AC1270" s="1">
        <v>44470</v>
      </c>
      <c r="AD1270" s="1">
        <v>44834</v>
      </c>
      <c r="AE1270" s="2">
        <v>321.94</v>
      </c>
    </row>
    <row r="1271" spans="1:31" x14ac:dyDescent="0.25">
      <c r="A1271">
        <v>10026386</v>
      </c>
      <c r="B1271" t="s">
        <v>374</v>
      </c>
      <c r="C1271" t="s">
        <v>374</v>
      </c>
      <c r="D1271" t="s">
        <v>374</v>
      </c>
      <c r="E1271">
        <v>310910070</v>
      </c>
      <c r="F1271" t="s">
        <v>142</v>
      </c>
      <c r="G1271" t="s">
        <v>143</v>
      </c>
      <c r="H1271" t="s">
        <v>746</v>
      </c>
      <c r="I1271" t="s">
        <v>219</v>
      </c>
      <c r="J1271" t="s">
        <v>2714</v>
      </c>
      <c r="K1271" t="s">
        <v>146</v>
      </c>
      <c r="L1271" t="s">
        <v>2715</v>
      </c>
      <c r="M1271" t="s">
        <v>239</v>
      </c>
      <c r="N1271" t="s">
        <v>2380</v>
      </c>
      <c r="O1271" t="s">
        <v>2716</v>
      </c>
      <c r="P1271" t="s">
        <v>79</v>
      </c>
      <c r="Q1271" t="s">
        <v>43</v>
      </c>
      <c r="R1271">
        <v>1</v>
      </c>
      <c r="S1271" t="s">
        <v>2715</v>
      </c>
      <c r="T1271" t="s">
        <v>155</v>
      </c>
      <c r="U1271" t="s">
        <v>242</v>
      </c>
      <c r="V1271" t="s">
        <v>2717</v>
      </c>
      <c r="W1271" t="s">
        <v>151</v>
      </c>
      <c r="X1271" t="s">
        <v>125</v>
      </c>
      <c r="Y1271">
        <v>71670221</v>
      </c>
      <c r="Z1271" t="s">
        <v>274</v>
      </c>
      <c r="AA1271" t="s">
        <v>275</v>
      </c>
      <c r="AB1271" t="str">
        <f>CONCATENATE(A1271,"-",AA1271)</f>
        <v>10026386-Between 40% and 52%</v>
      </c>
      <c r="AC1271" s="1">
        <v>44075</v>
      </c>
      <c r="AD1271" s="1">
        <v>45168</v>
      </c>
      <c r="AE1271" s="2">
        <v>25000</v>
      </c>
    </row>
    <row r="1272" spans="1:31" x14ac:dyDescent="0.25">
      <c r="A1272">
        <v>10026402</v>
      </c>
      <c r="B1272" t="s">
        <v>321</v>
      </c>
      <c r="C1272" t="s">
        <v>321</v>
      </c>
      <c r="D1272" t="s">
        <v>321</v>
      </c>
      <c r="E1272">
        <v>310920070</v>
      </c>
      <c r="F1272" t="s">
        <v>142</v>
      </c>
      <c r="G1272" t="s">
        <v>143</v>
      </c>
      <c r="H1272" t="s">
        <v>303</v>
      </c>
      <c r="I1272" t="s">
        <v>35</v>
      </c>
      <c r="J1272" t="s">
        <v>2718</v>
      </c>
      <c r="K1272" t="s">
        <v>146</v>
      </c>
      <c r="L1272" t="s">
        <v>2172</v>
      </c>
      <c r="M1272" t="s">
        <v>39</v>
      </c>
      <c r="N1272" t="s">
        <v>40</v>
      </c>
      <c r="O1272" t="s">
        <v>2719</v>
      </c>
      <c r="P1272" t="s">
        <v>42</v>
      </c>
      <c r="Q1272" t="s">
        <v>43</v>
      </c>
      <c r="R1272">
        <v>1</v>
      </c>
      <c r="S1272" t="s">
        <v>2172</v>
      </c>
      <c r="T1272" t="s">
        <v>62</v>
      </c>
      <c r="U1272" t="s">
        <v>416</v>
      </c>
      <c r="V1272" t="s">
        <v>2720</v>
      </c>
      <c r="W1272" t="s">
        <v>151</v>
      </c>
      <c r="X1272" t="s">
        <v>125</v>
      </c>
      <c r="Y1272">
        <v>71600621</v>
      </c>
      <c r="Z1272" t="s">
        <v>274</v>
      </c>
      <c r="AA1272" t="s">
        <v>275</v>
      </c>
      <c r="AB1272" t="str">
        <f>CONCATENATE(A1272,"-",AA1272)</f>
        <v>10026402-Between 40% and 52%</v>
      </c>
      <c r="AC1272" s="1">
        <v>44075</v>
      </c>
      <c r="AD1272" s="1">
        <v>44926</v>
      </c>
      <c r="AE1272" s="2">
        <v>155</v>
      </c>
    </row>
    <row r="1273" spans="1:31" x14ac:dyDescent="0.25">
      <c r="A1273">
        <v>10026413</v>
      </c>
      <c r="B1273" t="s">
        <v>1347</v>
      </c>
      <c r="C1273" t="s">
        <v>1347</v>
      </c>
      <c r="D1273" t="s">
        <v>1347</v>
      </c>
      <c r="E1273">
        <v>492260010</v>
      </c>
      <c r="F1273" t="s">
        <v>180</v>
      </c>
      <c r="G1273" t="s">
        <v>181</v>
      </c>
      <c r="H1273" t="s">
        <v>73</v>
      </c>
      <c r="I1273" t="s">
        <v>35</v>
      </c>
      <c r="J1273" t="s">
        <v>2721</v>
      </c>
      <c r="K1273" t="s">
        <v>1314</v>
      </c>
      <c r="L1273" t="s">
        <v>2722</v>
      </c>
      <c r="M1273" t="s">
        <v>39</v>
      </c>
      <c r="N1273" t="s">
        <v>40</v>
      </c>
      <c r="O1273" t="s">
        <v>2723</v>
      </c>
      <c r="P1273" t="s">
        <v>42</v>
      </c>
      <c r="Q1273" t="s">
        <v>43</v>
      </c>
      <c r="R1273">
        <v>4</v>
      </c>
      <c r="S1273" t="s">
        <v>2722</v>
      </c>
      <c r="T1273" t="s">
        <v>60</v>
      </c>
      <c r="U1273" t="s">
        <v>46</v>
      </c>
      <c r="V1273" t="s">
        <v>2724</v>
      </c>
      <c r="W1273" t="s">
        <v>151</v>
      </c>
      <c r="X1273" t="s">
        <v>125</v>
      </c>
      <c r="Y1273">
        <v>71600663</v>
      </c>
      <c r="Z1273" t="s">
        <v>274</v>
      </c>
      <c r="AA1273" t="s">
        <v>275</v>
      </c>
      <c r="AB1273" t="str">
        <f>CONCATENATE(A1273,"-",AA1273)</f>
        <v>10026413-Between 40% and 52%</v>
      </c>
      <c r="AC1273" s="1">
        <v>44075</v>
      </c>
      <c r="AD1273" s="1">
        <v>44804</v>
      </c>
      <c r="AE1273" s="2">
        <v>2231</v>
      </c>
    </row>
    <row r="1274" spans="1:31" x14ac:dyDescent="0.25">
      <c r="A1274">
        <v>10026415</v>
      </c>
      <c r="B1274" t="s">
        <v>1347</v>
      </c>
      <c r="C1274" t="s">
        <v>2594</v>
      </c>
      <c r="D1274" t="s">
        <v>1347</v>
      </c>
      <c r="E1274">
        <v>492260010</v>
      </c>
      <c r="F1274" t="s">
        <v>180</v>
      </c>
      <c r="G1274" t="s">
        <v>181</v>
      </c>
      <c r="H1274" t="s">
        <v>99</v>
      </c>
      <c r="I1274" t="s">
        <v>35</v>
      </c>
      <c r="J1274" t="s">
        <v>2725</v>
      </c>
      <c r="K1274" t="s">
        <v>1314</v>
      </c>
      <c r="L1274" t="s">
        <v>2726</v>
      </c>
      <c r="M1274" t="s">
        <v>39</v>
      </c>
      <c r="N1274" t="s">
        <v>40</v>
      </c>
      <c r="O1274" t="s">
        <v>2727</v>
      </c>
      <c r="P1274" t="s">
        <v>42</v>
      </c>
      <c r="Q1274" t="s">
        <v>43</v>
      </c>
      <c r="R1274">
        <v>6</v>
      </c>
      <c r="S1274" t="s">
        <v>2726</v>
      </c>
      <c r="T1274" t="s">
        <v>60</v>
      </c>
      <c r="U1274" t="s">
        <v>46</v>
      </c>
      <c r="V1274" t="s">
        <v>2728</v>
      </c>
      <c r="W1274" t="s">
        <v>151</v>
      </c>
      <c r="X1274" t="s">
        <v>125</v>
      </c>
      <c r="Y1274">
        <v>71604493</v>
      </c>
      <c r="Z1274" t="s">
        <v>274</v>
      </c>
      <c r="AA1274" t="s">
        <v>275</v>
      </c>
      <c r="AB1274" t="str">
        <f>CONCATENATE(A1274,"-",AA1274)</f>
        <v>10026415-Between 40% and 52%</v>
      </c>
      <c r="AC1274" s="1">
        <v>44440</v>
      </c>
      <c r="AD1274" s="1">
        <v>45138</v>
      </c>
      <c r="AE1274" s="2">
        <v>1109.78</v>
      </c>
    </row>
    <row r="1275" spans="1:31" x14ac:dyDescent="0.25">
      <c r="A1275">
        <v>10026415</v>
      </c>
      <c r="B1275" t="s">
        <v>1347</v>
      </c>
      <c r="C1275" t="s">
        <v>2594</v>
      </c>
      <c r="D1275" t="s">
        <v>1347</v>
      </c>
      <c r="E1275">
        <v>492260010</v>
      </c>
      <c r="F1275" t="s">
        <v>180</v>
      </c>
      <c r="G1275" t="s">
        <v>181</v>
      </c>
      <c r="H1275" t="s">
        <v>212</v>
      </c>
      <c r="I1275" t="s">
        <v>35</v>
      </c>
      <c r="J1275" t="s">
        <v>2725</v>
      </c>
      <c r="K1275" t="s">
        <v>1314</v>
      </c>
      <c r="L1275" t="s">
        <v>2726</v>
      </c>
      <c r="M1275" t="s">
        <v>39</v>
      </c>
      <c r="N1275" t="s">
        <v>40</v>
      </c>
      <c r="O1275" t="s">
        <v>2727</v>
      </c>
      <c r="P1275" t="s">
        <v>42</v>
      </c>
      <c r="Q1275" t="s">
        <v>43</v>
      </c>
      <c r="R1275">
        <v>6</v>
      </c>
      <c r="S1275" t="s">
        <v>2726</v>
      </c>
      <c r="T1275" t="s">
        <v>213</v>
      </c>
      <c r="U1275" t="s">
        <v>46</v>
      </c>
      <c r="V1275" t="s">
        <v>2728</v>
      </c>
      <c r="W1275" t="s">
        <v>151</v>
      </c>
      <c r="X1275" t="s">
        <v>125</v>
      </c>
      <c r="Y1275">
        <v>71604493</v>
      </c>
      <c r="Z1275" t="s">
        <v>274</v>
      </c>
      <c r="AA1275" t="s">
        <v>275</v>
      </c>
      <c r="AB1275" t="str">
        <f>CONCATENATE(A1275,"-",AA1275)</f>
        <v>10026415-Between 40% and 52%</v>
      </c>
      <c r="AC1275" s="1">
        <v>44440</v>
      </c>
      <c r="AD1275" s="1">
        <v>45138</v>
      </c>
      <c r="AE1275" s="2">
        <v>12384.63</v>
      </c>
    </row>
    <row r="1276" spans="1:31" x14ac:dyDescent="0.25">
      <c r="A1276">
        <v>10026415</v>
      </c>
      <c r="B1276" t="s">
        <v>1811</v>
      </c>
      <c r="C1276" t="s">
        <v>2594</v>
      </c>
      <c r="D1276" t="s">
        <v>1811</v>
      </c>
      <c r="E1276">
        <v>460425071</v>
      </c>
      <c r="F1276" t="s">
        <v>162</v>
      </c>
      <c r="G1276" t="s">
        <v>163</v>
      </c>
      <c r="H1276" t="s">
        <v>267</v>
      </c>
      <c r="I1276" t="s">
        <v>35</v>
      </c>
      <c r="J1276" t="s">
        <v>2725</v>
      </c>
      <c r="K1276" t="s">
        <v>1314</v>
      </c>
      <c r="L1276" t="s">
        <v>2726</v>
      </c>
      <c r="M1276" t="s">
        <v>39</v>
      </c>
      <c r="N1276" t="s">
        <v>40</v>
      </c>
      <c r="O1276" t="s">
        <v>2727</v>
      </c>
      <c r="P1276" t="s">
        <v>42</v>
      </c>
      <c r="Q1276" t="s">
        <v>43</v>
      </c>
      <c r="R1276">
        <v>7</v>
      </c>
      <c r="S1276" t="s">
        <v>678</v>
      </c>
      <c r="T1276" t="s">
        <v>45</v>
      </c>
      <c r="U1276" t="s">
        <v>46</v>
      </c>
      <c r="V1276" t="s">
        <v>2728</v>
      </c>
      <c r="W1276" t="s">
        <v>151</v>
      </c>
      <c r="X1276" t="s">
        <v>125</v>
      </c>
      <c r="Y1276">
        <v>71604493</v>
      </c>
      <c r="Z1276" t="s">
        <v>274</v>
      </c>
      <c r="AA1276" t="s">
        <v>275</v>
      </c>
      <c r="AB1276" t="str">
        <f>CONCATENATE(A1276,"-",AA1276)</f>
        <v>10026415-Between 40% and 52%</v>
      </c>
      <c r="AC1276" s="1">
        <v>44440</v>
      </c>
      <c r="AD1276" s="1">
        <v>45138</v>
      </c>
      <c r="AE1276" s="2">
        <v>4729.4799999999996</v>
      </c>
    </row>
    <row r="1277" spans="1:31" x14ac:dyDescent="0.25">
      <c r="A1277">
        <v>10026426</v>
      </c>
      <c r="B1277" t="s">
        <v>172</v>
      </c>
      <c r="C1277" t="s">
        <v>172</v>
      </c>
      <c r="D1277" t="s">
        <v>172</v>
      </c>
      <c r="E1277">
        <v>580000500</v>
      </c>
      <c r="F1277" t="s">
        <v>173</v>
      </c>
      <c r="G1277" t="s">
        <v>174</v>
      </c>
      <c r="H1277" t="s">
        <v>52</v>
      </c>
      <c r="I1277" t="s">
        <v>35</v>
      </c>
      <c r="J1277" t="s">
        <v>2729</v>
      </c>
      <c r="K1277" t="s">
        <v>325</v>
      </c>
      <c r="L1277" t="s">
        <v>774</v>
      </c>
      <c r="M1277" t="s">
        <v>66</v>
      </c>
      <c r="N1277" t="s">
        <v>67</v>
      </c>
      <c r="O1277" t="s">
        <v>2730</v>
      </c>
      <c r="P1277" t="s">
        <v>69</v>
      </c>
      <c r="Q1277" t="s">
        <v>43</v>
      </c>
      <c r="R1277">
        <v>2</v>
      </c>
      <c r="S1277" t="s">
        <v>774</v>
      </c>
      <c r="T1277" t="s">
        <v>45</v>
      </c>
      <c r="U1277" t="s">
        <v>754</v>
      </c>
      <c r="V1277" t="s">
        <v>2731</v>
      </c>
      <c r="W1277" t="s">
        <v>48</v>
      </c>
      <c r="X1277" t="s">
        <v>125</v>
      </c>
      <c r="Y1277">
        <v>71620319</v>
      </c>
      <c r="Z1277" t="s">
        <v>250</v>
      </c>
      <c r="AA1277" t="s">
        <v>251</v>
      </c>
      <c r="AB1277" t="str">
        <f>CONCATENATE(A1277,"-",AA1277)</f>
        <v>10026426-Between 30% and 35%</v>
      </c>
      <c r="AC1277" s="1">
        <v>44377</v>
      </c>
      <c r="AD1277" s="1">
        <v>44741</v>
      </c>
      <c r="AE1277" s="2">
        <v>2484.2199999999998</v>
      </c>
    </row>
    <row r="1278" spans="1:31" x14ac:dyDescent="0.25">
      <c r="A1278">
        <v>10026426</v>
      </c>
      <c r="B1278" t="s">
        <v>172</v>
      </c>
      <c r="C1278" t="s">
        <v>172</v>
      </c>
      <c r="D1278" t="s">
        <v>172</v>
      </c>
      <c r="E1278">
        <v>580000500</v>
      </c>
      <c r="F1278" t="s">
        <v>173</v>
      </c>
      <c r="G1278" t="s">
        <v>174</v>
      </c>
      <c r="H1278" t="s">
        <v>284</v>
      </c>
      <c r="I1278" t="s">
        <v>35</v>
      </c>
      <c r="J1278" t="s">
        <v>2729</v>
      </c>
      <c r="K1278" t="s">
        <v>325</v>
      </c>
      <c r="L1278" t="s">
        <v>774</v>
      </c>
      <c r="M1278" t="s">
        <v>66</v>
      </c>
      <c r="N1278" t="s">
        <v>67</v>
      </c>
      <c r="O1278" t="s">
        <v>2730</v>
      </c>
      <c r="P1278" t="s">
        <v>69</v>
      </c>
      <c r="Q1278" t="s">
        <v>43</v>
      </c>
      <c r="R1278">
        <v>2</v>
      </c>
      <c r="S1278" t="s">
        <v>774</v>
      </c>
      <c r="T1278" t="s">
        <v>213</v>
      </c>
      <c r="U1278" t="s">
        <v>754</v>
      </c>
      <c r="V1278" t="s">
        <v>2731</v>
      </c>
      <c r="W1278" t="s">
        <v>48</v>
      </c>
      <c r="X1278" t="s">
        <v>125</v>
      </c>
      <c r="Y1278">
        <v>71620319</v>
      </c>
      <c r="Z1278" t="s">
        <v>250</v>
      </c>
      <c r="AA1278" t="s">
        <v>251</v>
      </c>
      <c r="AB1278" t="str">
        <f>CONCATENATE(A1278,"-",AA1278)</f>
        <v>10026426-Between 30% and 35%</v>
      </c>
      <c r="AC1278" s="1">
        <v>44377</v>
      </c>
      <c r="AD1278" s="1">
        <v>44741</v>
      </c>
      <c r="AE1278" s="2">
        <v>1679.08</v>
      </c>
    </row>
    <row r="1279" spans="1:31" x14ac:dyDescent="0.25">
      <c r="A1279">
        <v>10026433</v>
      </c>
      <c r="B1279" t="s">
        <v>910</v>
      </c>
      <c r="C1279" t="s">
        <v>910</v>
      </c>
      <c r="D1279" t="s">
        <v>910</v>
      </c>
      <c r="E1279">
        <v>310890070</v>
      </c>
      <c r="F1279" t="s">
        <v>142</v>
      </c>
      <c r="G1279" t="s">
        <v>143</v>
      </c>
      <c r="H1279" t="s">
        <v>267</v>
      </c>
      <c r="I1279" t="s">
        <v>35</v>
      </c>
      <c r="J1279" t="s">
        <v>2732</v>
      </c>
      <c r="K1279" t="s">
        <v>146</v>
      </c>
      <c r="L1279" t="s">
        <v>916</v>
      </c>
      <c r="M1279" t="s">
        <v>39</v>
      </c>
      <c r="N1279" t="s">
        <v>440</v>
      </c>
      <c r="O1279" t="s">
        <v>2733</v>
      </c>
      <c r="P1279" t="s">
        <v>42</v>
      </c>
      <c r="Q1279" t="s">
        <v>43</v>
      </c>
      <c r="R1279">
        <v>1</v>
      </c>
      <c r="S1279" t="s">
        <v>916</v>
      </c>
      <c r="T1279" t="s">
        <v>45</v>
      </c>
      <c r="U1279" t="s">
        <v>442</v>
      </c>
      <c r="V1279" t="s">
        <v>2734</v>
      </c>
      <c r="W1279" t="s">
        <v>151</v>
      </c>
      <c r="X1279" t="s">
        <v>125</v>
      </c>
      <c r="Y1279">
        <v>71600623</v>
      </c>
      <c r="Z1279" t="s">
        <v>274</v>
      </c>
      <c r="AA1279" t="s">
        <v>275</v>
      </c>
      <c r="AB1279" t="str">
        <f>CONCATENATE(A1279,"-",AA1279)</f>
        <v>10026433-Between 40% and 52%</v>
      </c>
      <c r="AC1279" s="1">
        <v>44058</v>
      </c>
      <c r="AD1279" s="1">
        <v>45138</v>
      </c>
      <c r="AE1279" s="2">
        <v>2773.2</v>
      </c>
    </row>
    <row r="1280" spans="1:31" x14ac:dyDescent="0.25">
      <c r="A1280">
        <v>10026433</v>
      </c>
      <c r="B1280" t="s">
        <v>910</v>
      </c>
      <c r="C1280" t="s">
        <v>910</v>
      </c>
      <c r="D1280" t="s">
        <v>910</v>
      </c>
      <c r="E1280">
        <v>310890070</v>
      </c>
      <c r="F1280" t="s">
        <v>142</v>
      </c>
      <c r="G1280" t="s">
        <v>143</v>
      </c>
      <c r="H1280" t="s">
        <v>73</v>
      </c>
      <c r="I1280" t="s">
        <v>35</v>
      </c>
      <c r="J1280" t="s">
        <v>2732</v>
      </c>
      <c r="K1280" t="s">
        <v>146</v>
      </c>
      <c r="L1280" t="s">
        <v>916</v>
      </c>
      <c r="M1280" t="s">
        <v>39</v>
      </c>
      <c r="N1280" t="s">
        <v>440</v>
      </c>
      <c r="O1280" t="s">
        <v>2733</v>
      </c>
      <c r="P1280" t="s">
        <v>42</v>
      </c>
      <c r="Q1280" t="s">
        <v>43</v>
      </c>
      <c r="R1280">
        <v>1</v>
      </c>
      <c r="S1280" t="s">
        <v>916</v>
      </c>
      <c r="T1280" t="s">
        <v>60</v>
      </c>
      <c r="U1280" t="s">
        <v>442</v>
      </c>
      <c r="V1280" t="s">
        <v>2734</v>
      </c>
      <c r="W1280" t="s">
        <v>151</v>
      </c>
      <c r="X1280" t="s">
        <v>125</v>
      </c>
      <c r="Y1280">
        <v>71600623</v>
      </c>
      <c r="Z1280" t="s">
        <v>274</v>
      </c>
      <c r="AA1280" t="s">
        <v>275</v>
      </c>
      <c r="AB1280" t="str">
        <f>CONCATENATE(A1280,"-",AA1280)</f>
        <v>10026433-Between 40% and 52%</v>
      </c>
      <c r="AC1280" s="1">
        <v>44058</v>
      </c>
      <c r="AD1280" s="1">
        <v>45138</v>
      </c>
      <c r="AE1280" s="2">
        <v>4710.72</v>
      </c>
    </row>
    <row r="1281" spans="1:31" x14ac:dyDescent="0.25">
      <c r="A1281">
        <v>10026433</v>
      </c>
      <c r="B1281" t="s">
        <v>910</v>
      </c>
      <c r="C1281" t="s">
        <v>910</v>
      </c>
      <c r="D1281" t="s">
        <v>910</v>
      </c>
      <c r="E1281">
        <v>310890070</v>
      </c>
      <c r="F1281" t="s">
        <v>142</v>
      </c>
      <c r="G1281" t="s">
        <v>143</v>
      </c>
      <c r="H1281" t="s">
        <v>303</v>
      </c>
      <c r="I1281" t="s">
        <v>35</v>
      </c>
      <c r="J1281" t="s">
        <v>2732</v>
      </c>
      <c r="K1281" t="s">
        <v>146</v>
      </c>
      <c r="L1281" t="s">
        <v>916</v>
      </c>
      <c r="M1281" t="s">
        <v>39</v>
      </c>
      <c r="N1281" t="s">
        <v>440</v>
      </c>
      <c r="O1281" t="s">
        <v>2733</v>
      </c>
      <c r="P1281" t="s">
        <v>42</v>
      </c>
      <c r="Q1281" t="s">
        <v>43</v>
      </c>
      <c r="R1281">
        <v>1</v>
      </c>
      <c r="S1281" t="s">
        <v>916</v>
      </c>
      <c r="T1281" t="s">
        <v>62</v>
      </c>
      <c r="U1281" t="s">
        <v>442</v>
      </c>
      <c r="V1281" t="s">
        <v>2734</v>
      </c>
      <c r="W1281" t="s">
        <v>151</v>
      </c>
      <c r="X1281" t="s">
        <v>125</v>
      </c>
      <c r="Y1281">
        <v>71600623</v>
      </c>
      <c r="Z1281" t="s">
        <v>274</v>
      </c>
      <c r="AA1281" t="s">
        <v>275</v>
      </c>
      <c r="AB1281" t="str">
        <f>CONCATENATE(A1281,"-",AA1281)</f>
        <v>10026433-Between 40% and 52%</v>
      </c>
      <c r="AC1281" s="1">
        <v>44058</v>
      </c>
      <c r="AD1281" s="1">
        <v>45138</v>
      </c>
      <c r="AE1281" s="2">
        <v>41.27</v>
      </c>
    </row>
    <row r="1282" spans="1:31" x14ac:dyDescent="0.25">
      <c r="A1282">
        <v>10026433</v>
      </c>
      <c r="B1282" t="s">
        <v>910</v>
      </c>
      <c r="C1282" t="s">
        <v>910</v>
      </c>
      <c r="D1282" t="s">
        <v>910</v>
      </c>
      <c r="E1282">
        <v>310890070</v>
      </c>
      <c r="F1282" t="s">
        <v>142</v>
      </c>
      <c r="G1282" t="s">
        <v>143</v>
      </c>
      <c r="H1282" t="s">
        <v>171</v>
      </c>
      <c r="I1282" t="s">
        <v>35</v>
      </c>
      <c r="J1282" t="s">
        <v>2735</v>
      </c>
      <c r="K1282" t="s">
        <v>146</v>
      </c>
      <c r="L1282" t="s">
        <v>916</v>
      </c>
      <c r="M1282" t="s">
        <v>39</v>
      </c>
      <c r="N1282" t="s">
        <v>440</v>
      </c>
      <c r="O1282" t="s">
        <v>2733</v>
      </c>
      <c r="P1282" t="s">
        <v>42</v>
      </c>
      <c r="Q1282" t="s">
        <v>43</v>
      </c>
      <c r="R1282">
        <v>2</v>
      </c>
      <c r="S1282" t="s">
        <v>916</v>
      </c>
      <c r="T1282" t="s">
        <v>62</v>
      </c>
      <c r="U1282" t="s">
        <v>442</v>
      </c>
      <c r="V1282" t="s">
        <v>2734</v>
      </c>
      <c r="W1282" t="s">
        <v>151</v>
      </c>
      <c r="X1282" t="s">
        <v>125</v>
      </c>
      <c r="Y1282">
        <v>71604447</v>
      </c>
      <c r="Z1282" t="s">
        <v>2052</v>
      </c>
      <c r="AA1282" t="s">
        <v>621</v>
      </c>
      <c r="AB1282" t="str">
        <f>CONCATENATE(A1282,"-",AA1282)</f>
        <v>10026433-Between 11% and 19%</v>
      </c>
      <c r="AC1282" s="1">
        <v>44058</v>
      </c>
      <c r="AD1282" s="1">
        <v>45138</v>
      </c>
      <c r="AE1282" s="2">
        <v>22.09</v>
      </c>
    </row>
    <row r="1283" spans="1:31" x14ac:dyDescent="0.25">
      <c r="A1283">
        <v>10026433</v>
      </c>
      <c r="B1283" t="s">
        <v>910</v>
      </c>
      <c r="C1283" t="s">
        <v>910</v>
      </c>
      <c r="D1283" t="s">
        <v>910</v>
      </c>
      <c r="E1283">
        <v>310890070</v>
      </c>
      <c r="F1283" t="s">
        <v>142</v>
      </c>
      <c r="G1283" t="s">
        <v>143</v>
      </c>
      <c r="H1283" t="s">
        <v>93</v>
      </c>
      <c r="I1283" t="s">
        <v>35</v>
      </c>
      <c r="J1283" t="s">
        <v>2732</v>
      </c>
      <c r="K1283" t="s">
        <v>146</v>
      </c>
      <c r="L1283" t="s">
        <v>916</v>
      </c>
      <c r="M1283" t="s">
        <v>39</v>
      </c>
      <c r="N1283" t="s">
        <v>440</v>
      </c>
      <c r="O1283" t="s">
        <v>2733</v>
      </c>
      <c r="P1283" t="s">
        <v>42</v>
      </c>
      <c r="Q1283" t="s">
        <v>43</v>
      </c>
      <c r="R1283">
        <v>1</v>
      </c>
      <c r="S1283" t="s">
        <v>916</v>
      </c>
      <c r="T1283" t="s">
        <v>62</v>
      </c>
      <c r="U1283" t="s">
        <v>442</v>
      </c>
      <c r="V1283" t="s">
        <v>2734</v>
      </c>
      <c r="W1283" t="s">
        <v>151</v>
      </c>
      <c r="X1283" t="s">
        <v>125</v>
      </c>
      <c r="Y1283">
        <v>71600623</v>
      </c>
      <c r="Z1283" t="s">
        <v>274</v>
      </c>
      <c r="AA1283" t="s">
        <v>275</v>
      </c>
      <c r="AB1283" t="str">
        <f>CONCATENATE(A1283,"-",AA1283)</f>
        <v>10026433-Between 40% and 52%</v>
      </c>
      <c r="AC1283" s="1">
        <v>44058</v>
      </c>
      <c r="AD1283" s="1">
        <v>45138</v>
      </c>
      <c r="AE1283" s="2">
        <v>93.56</v>
      </c>
    </row>
    <row r="1284" spans="1:31" x14ac:dyDescent="0.25">
      <c r="A1284">
        <v>10026448</v>
      </c>
      <c r="B1284" t="s">
        <v>2398</v>
      </c>
      <c r="C1284" t="s">
        <v>2398</v>
      </c>
      <c r="D1284" t="s">
        <v>2398</v>
      </c>
      <c r="E1284">
        <v>255010400</v>
      </c>
      <c r="F1284" t="s">
        <v>98</v>
      </c>
      <c r="G1284" t="s">
        <v>98</v>
      </c>
      <c r="H1284" t="s">
        <v>297</v>
      </c>
      <c r="I1284" t="s">
        <v>79</v>
      </c>
      <c r="J1284" t="s">
        <v>2736</v>
      </c>
      <c r="K1284" t="s">
        <v>101</v>
      </c>
      <c r="L1284" t="s">
        <v>2737</v>
      </c>
      <c r="M1284" t="s">
        <v>2065</v>
      </c>
      <c r="N1284" t="s">
        <v>229</v>
      </c>
      <c r="O1284" t="s">
        <v>2738</v>
      </c>
      <c r="P1284" t="s">
        <v>79</v>
      </c>
      <c r="Q1284" t="s">
        <v>43</v>
      </c>
      <c r="R1284">
        <v>1</v>
      </c>
      <c r="S1284" t="s">
        <v>2737</v>
      </c>
      <c r="T1284" t="s">
        <v>298</v>
      </c>
      <c r="U1284" t="s">
        <v>2739</v>
      </c>
      <c r="V1284" t="s">
        <v>2740</v>
      </c>
      <c r="W1284" t="s">
        <v>151</v>
      </c>
      <c r="X1284" t="s">
        <v>125</v>
      </c>
      <c r="Y1284">
        <v>71640438</v>
      </c>
      <c r="Z1284" t="s">
        <v>274</v>
      </c>
      <c r="AA1284" t="s">
        <v>275</v>
      </c>
      <c r="AB1284" t="str">
        <f>CONCATENATE(A1284,"-",AA1284)</f>
        <v>10026448-Between 40% and 52%</v>
      </c>
      <c r="AC1284" s="1">
        <v>43983</v>
      </c>
      <c r="AD1284" s="1">
        <v>45077</v>
      </c>
      <c r="AE1284" s="2">
        <v>18722.919999999998</v>
      </c>
    </row>
    <row r="1285" spans="1:31" x14ac:dyDescent="0.25">
      <c r="A1285">
        <v>10026448</v>
      </c>
      <c r="B1285" t="s">
        <v>2398</v>
      </c>
      <c r="C1285" t="s">
        <v>2398</v>
      </c>
      <c r="D1285" t="s">
        <v>2398</v>
      </c>
      <c r="E1285">
        <v>255010400</v>
      </c>
      <c r="F1285" t="s">
        <v>98</v>
      </c>
      <c r="G1285" t="s">
        <v>98</v>
      </c>
      <c r="H1285" t="s">
        <v>300</v>
      </c>
      <c r="I1285" t="s">
        <v>35</v>
      </c>
      <c r="J1285" t="s">
        <v>2736</v>
      </c>
      <c r="K1285" t="s">
        <v>101</v>
      </c>
      <c r="L1285" t="s">
        <v>2737</v>
      </c>
      <c r="M1285" t="s">
        <v>2065</v>
      </c>
      <c r="N1285" t="s">
        <v>229</v>
      </c>
      <c r="O1285" t="s">
        <v>2738</v>
      </c>
      <c r="P1285" t="s">
        <v>79</v>
      </c>
      <c r="Q1285" t="s">
        <v>43</v>
      </c>
      <c r="R1285">
        <v>1</v>
      </c>
      <c r="S1285" t="s">
        <v>2737</v>
      </c>
      <c r="T1285" t="s">
        <v>62</v>
      </c>
      <c r="U1285" t="s">
        <v>2739</v>
      </c>
      <c r="V1285" t="s">
        <v>2740</v>
      </c>
      <c r="W1285" t="s">
        <v>151</v>
      </c>
      <c r="X1285" t="s">
        <v>125</v>
      </c>
      <c r="Y1285">
        <v>71640438</v>
      </c>
      <c r="Z1285" t="s">
        <v>274</v>
      </c>
      <c r="AA1285" t="s">
        <v>275</v>
      </c>
      <c r="AB1285" t="str">
        <f>CONCATENATE(A1285,"-",AA1285)</f>
        <v>10026448-Between 40% and 52%</v>
      </c>
      <c r="AC1285" s="1">
        <v>43983</v>
      </c>
      <c r="AD1285" s="1">
        <v>45077</v>
      </c>
      <c r="AE1285" s="2">
        <v>367.16</v>
      </c>
    </row>
    <row r="1286" spans="1:31" x14ac:dyDescent="0.25">
      <c r="A1286">
        <v>10026448</v>
      </c>
      <c r="B1286" t="s">
        <v>2398</v>
      </c>
      <c r="C1286" t="s">
        <v>2398</v>
      </c>
      <c r="D1286" t="s">
        <v>2398</v>
      </c>
      <c r="E1286">
        <v>255010400</v>
      </c>
      <c r="F1286" t="s">
        <v>98</v>
      </c>
      <c r="G1286" t="s">
        <v>98</v>
      </c>
      <c r="H1286" t="s">
        <v>93</v>
      </c>
      <c r="I1286" t="s">
        <v>35</v>
      </c>
      <c r="J1286" t="s">
        <v>2736</v>
      </c>
      <c r="K1286" t="s">
        <v>101</v>
      </c>
      <c r="L1286" t="s">
        <v>2737</v>
      </c>
      <c r="M1286" t="s">
        <v>2065</v>
      </c>
      <c r="N1286" t="s">
        <v>229</v>
      </c>
      <c r="O1286" t="s">
        <v>2738</v>
      </c>
      <c r="P1286" t="s">
        <v>79</v>
      </c>
      <c r="Q1286" t="s">
        <v>43</v>
      </c>
      <c r="R1286">
        <v>1</v>
      </c>
      <c r="S1286" t="s">
        <v>2737</v>
      </c>
      <c r="T1286" t="s">
        <v>62</v>
      </c>
      <c r="U1286" t="s">
        <v>2739</v>
      </c>
      <c r="V1286" t="s">
        <v>2740</v>
      </c>
      <c r="W1286" t="s">
        <v>151</v>
      </c>
      <c r="X1286" t="s">
        <v>125</v>
      </c>
      <c r="Y1286">
        <v>71640438</v>
      </c>
      <c r="Z1286" t="s">
        <v>274</v>
      </c>
      <c r="AA1286" t="s">
        <v>275</v>
      </c>
      <c r="AB1286" t="str">
        <f>CONCATENATE(A1286,"-",AA1286)</f>
        <v>10026448-Between 40% and 52%</v>
      </c>
      <c r="AC1286" s="1">
        <v>43983</v>
      </c>
      <c r="AD1286" s="1">
        <v>45077</v>
      </c>
      <c r="AE1286" s="2">
        <v>144.96</v>
      </c>
    </row>
    <row r="1287" spans="1:31" x14ac:dyDescent="0.25">
      <c r="A1287">
        <v>10026448</v>
      </c>
      <c r="B1287" t="s">
        <v>2398</v>
      </c>
      <c r="C1287" t="s">
        <v>2398</v>
      </c>
      <c r="D1287" t="s">
        <v>2398</v>
      </c>
      <c r="E1287">
        <v>255010400</v>
      </c>
      <c r="F1287" t="s">
        <v>98</v>
      </c>
      <c r="G1287" t="s">
        <v>98</v>
      </c>
      <c r="H1287" t="s">
        <v>216</v>
      </c>
      <c r="I1287" t="s">
        <v>35</v>
      </c>
      <c r="J1287" t="s">
        <v>2736</v>
      </c>
      <c r="K1287" t="s">
        <v>101</v>
      </c>
      <c r="L1287" t="s">
        <v>2737</v>
      </c>
      <c r="M1287" t="s">
        <v>2065</v>
      </c>
      <c r="N1287" t="s">
        <v>229</v>
      </c>
      <c r="O1287" t="s">
        <v>2738</v>
      </c>
      <c r="P1287" t="s">
        <v>79</v>
      </c>
      <c r="Q1287" t="s">
        <v>43</v>
      </c>
      <c r="R1287">
        <v>1</v>
      </c>
      <c r="S1287" t="s">
        <v>2737</v>
      </c>
      <c r="T1287" t="s">
        <v>62</v>
      </c>
      <c r="U1287" t="s">
        <v>2739</v>
      </c>
      <c r="V1287" t="s">
        <v>2740</v>
      </c>
      <c r="W1287" t="s">
        <v>151</v>
      </c>
      <c r="X1287" t="s">
        <v>125</v>
      </c>
      <c r="Y1287">
        <v>71640438</v>
      </c>
      <c r="Z1287" t="s">
        <v>274</v>
      </c>
      <c r="AA1287" t="s">
        <v>275</v>
      </c>
      <c r="AB1287" t="str">
        <f>CONCATENATE(A1287,"-",AA1287)</f>
        <v>10026448-Between 40% and 52%</v>
      </c>
      <c r="AC1287" s="1">
        <v>43983</v>
      </c>
      <c r="AD1287" s="1">
        <v>45077</v>
      </c>
      <c r="AE1287" s="2">
        <v>857.43</v>
      </c>
    </row>
    <row r="1288" spans="1:31" x14ac:dyDescent="0.25">
      <c r="A1288">
        <v>10026450</v>
      </c>
      <c r="B1288" t="s">
        <v>888</v>
      </c>
      <c r="C1288" t="s">
        <v>888</v>
      </c>
      <c r="D1288" t="s">
        <v>887</v>
      </c>
      <c r="E1288">
        <v>492050010</v>
      </c>
      <c r="F1288" t="s">
        <v>180</v>
      </c>
      <c r="G1288" t="s">
        <v>181</v>
      </c>
      <c r="H1288" t="s">
        <v>569</v>
      </c>
      <c r="I1288" t="s">
        <v>35</v>
      </c>
      <c r="J1288" t="s">
        <v>2741</v>
      </c>
      <c r="K1288" t="s">
        <v>1071</v>
      </c>
      <c r="L1288" t="s">
        <v>2742</v>
      </c>
      <c r="M1288" t="s">
        <v>2065</v>
      </c>
      <c r="N1288" t="s">
        <v>229</v>
      </c>
      <c r="O1288" t="s">
        <v>2743</v>
      </c>
      <c r="P1288" t="s">
        <v>79</v>
      </c>
      <c r="Q1288" t="s">
        <v>43</v>
      </c>
      <c r="R1288">
        <v>1</v>
      </c>
      <c r="S1288" t="s">
        <v>2742</v>
      </c>
      <c r="T1288" t="s">
        <v>62</v>
      </c>
      <c r="U1288" t="s">
        <v>2744</v>
      </c>
      <c r="V1288" t="s">
        <v>2745</v>
      </c>
      <c r="W1288" t="s">
        <v>345</v>
      </c>
      <c r="X1288" t="s">
        <v>599</v>
      </c>
      <c r="Y1288">
        <v>12634605</v>
      </c>
      <c r="Z1288" t="s">
        <v>72</v>
      </c>
      <c r="AA1288" t="s">
        <v>600</v>
      </c>
      <c r="AB1288" t="str">
        <f>CONCATENATE(A1288,"-",AA1288)</f>
        <v>10026450-Clinical Trial/Drug Study</v>
      </c>
      <c r="AC1288" s="1">
        <v>43770</v>
      </c>
      <c r="AD1288" s="1">
        <v>45183</v>
      </c>
      <c r="AE1288" s="2">
        <v>400</v>
      </c>
    </row>
    <row r="1289" spans="1:31" x14ac:dyDescent="0.25">
      <c r="A1289">
        <v>10026460</v>
      </c>
      <c r="B1289" t="s">
        <v>395</v>
      </c>
      <c r="C1289" t="s">
        <v>395</v>
      </c>
      <c r="D1289" t="s">
        <v>395</v>
      </c>
      <c r="E1289">
        <v>492310010</v>
      </c>
      <c r="F1289" t="s">
        <v>180</v>
      </c>
      <c r="G1289" t="s">
        <v>181</v>
      </c>
      <c r="H1289" t="s">
        <v>53</v>
      </c>
      <c r="I1289" t="s">
        <v>54</v>
      </c>
      <c r="J1289" t="s">
        <v>2746</v>
      </c>
      <c r="K1289" t="s">
        <v>1569</v>
      </c>
      <c r="L1289" t="s">
        <v>2747</v>
      </c>
      <c r="M1289" t="s">
        <v>39</v>
      </c>
      <c r="N1289" t="s">
        <v>40</v>
      </c>
      <c r="O1289" t="s">
        <v>2748</v>
      </c>
      <c r="P1289" t="s">
        <v>42</v>
      </c>
      <c r="Q1289" t="s">
        <v>43</v>
      </c>
      <c r="R1289">
        <v>2</v>
      </c>
      <c r="S1289" t="s">
        <v>2747</v>
      </c>
      <c r="T1289" t="s">
        <v>57</v>
      </c>
      <c r="U1289" t="s">
        <v>46</v>
      </c>
      <c r="V1289" t="s">
        <v>2749</v>
      </c>
      <c r="W1289" t="s">
        <v>151</v>
      </c>
      <c r="X1289" t="s">
        <v>125</v>
      </c>
      <c r="Y1289">
        <v>12600010</v>
      </c>
      <c r="Z1289" t="s">
        <v>274</v>
      </c>
      <c r="AA1289" t="s">
        <v>275</v>
      </c>
      <c r="AB1289" t="str">
        <f>CONCATENATE(A1289,"-",AA1289)</f>
        <v>10026460-Between 40% and 52%</v>
      </c>
      <c r="AC1289" s="1">
        <v>44104</v>
      </c>
      <c r="AD1289" s="1">
        <v>45169</v>
      </c>
      <c r="AE1289" s="2">
        <v>37781.31</v>
      </c>
    </row>
    <row r="1290" spans="1:31" x14ac:dyDescent="0.25">
      <c r="A1290">
        <v>10026460</v>
      </c>
      <c r="B1290" t="s">
        <v>395</v>
      </c>
      <c r="C1290" t="s">
        <v>395</v>
      </c>
      <c r="D1290" t="s">
        <v>395</v>
      </c>
      <c r="E1290">
        <v>492310010</v>
      </c>
      <c r="F1290" t="s">
        <v>180</v>
      </c>
      <c r="G1290" t="s">
        <v>181</v>
      </c>
      <c r="H1290" t="s">
        <v>53</v>
      </c>
      <c r="I1290" t="s">
        <v>54</v>
      </c>
      <c r="J1290" t="s">
        <v>2746</v>
      </c>
      <c r="K1290" t="s">
        <v>1569</v>
      </c>
      <c r="L1290" t="s">
        <v>2747</v>
      </c>
      <c r="M1290" t="s">
        <v>39</v>
      </c>
      <c r="N1290" t="s">
        <v>40</v>
      </c>
      <c r="O1290" t="s">
        <v>2748</v>
      </c>
      <c r="P1290" t="s">
        <v>42</v>
      </c>
      <c r="Q1290" t="s">
        <v>43</v>
      </c>
      <c r="R1290">
        <v>3</v>
      </c>
      <c r="S1290" t="s">
        <v>2747</v>
      </c>
      <c r="T1290" t="s">
        <v>57</v>
      </c>
      <c r="U1290" t="s">
        <v>46</v>
      </c>
      <c r="V1290" t="s">
        <v>2749</v>
      </c>
      <c r="W1290" t="s">
        <v>151</v>
      </c>
      <c r="X1290" t="s">
        <v>125</v>
      </c>
      <c r="Y1290">
        <v>12600010</v>
      </c>
      <c r="Z1290" t="s">
        <v>274</v>
      </c>
      <c r="AA1290" t="s">
        <v>275</v>
      </c>
      <c r="AB1290" t="str">
        <f>CONCATENATE(A1290,"-",AA1290)</f>
        <v>10026460-Between 40% and 52%</v>
      </c>
      <c r="AC1290" s="1">
        <v>44104</v>
      </c>
      <c r="AD1290" s="1">
        <v>45169</v>
      </c>
      <c r="AE1290" s="2">
        <v>6708.92</v>
      </c>
    </row>
    <row r="1291" spans="1:31" x14ac:dyDescent="0.25">
      <c r="A1291">
        <v>10026460</v>
      </c>
      <c r="B1291" t="s">
        <v>395</v>
      </c>
      <c r="C1291" t="s">
        <v>395</v>
      </c>
      <c r="D1291" t="s">
        <v>395</v>
      </c>
      <c r="E1291">
        <v>492310010</v>
      </c>
      <c r="F1291" t="s">
        <v>180</v>
      </c>
      <c r="G1291" t="s">
        <v>181</v>
      </c>
      <c r="H1291" t="s">
        <v>59</v>
      </c>
      <c r="I1291" t="s">
        <v>35</v>
      </c>
      <c r="J1291" t="s">
        <v>2750</v>
      </c>
      <c r="K1291" t="s">
        <v>1569</v>
      </c>
      <c r="L1291" t="s">
        <v>2747</v>
      </c>
      <c r="M1291" t="s">
        <v>39</v>
      </c>
      <c r="N1291" t="s">
        <v>40</v>
      </c>
      <c r="O1291" t="s">
        <v>2748</v>
      </c>
      <c r="P1291" t="s">
        <v>42</v>
      </c>
      <c r="Q1291" t="s">
        <v>43</v>
      </c>
      <c r="R1291">
        <v>2</v>
      </c>
      <c r="S1291" t="s">
        <v>2747</v>
      </c>
      <c r="T1291" t="s">
        <v>60</v>
      </c>
      <c r="U1291" t="s">
        <v>46</v>
      </c>
      <c r="V1291" t="s">
        <v>2749</v>
      </c>
      <c r="W1291" t="s">
        <v>151</v>
      </c>
      <c r="X1291" t="s">
        <v>125</v>
      </c>
      <c r="Y1291">
        <v>71604457</v>
      </c>
      <c r="Z1291" t="s">
        <v>84</v>
      </c>
      <c r="AA1291" t="s">
        <v>85</v>
      </c>
      <c r="AB1291" t="str">
        <f>CONCATENATE(A1291,"-",AA1291)</f>
        <v>10026460-Zero</v>
      </c>
      <c r="AC1291" s="1">
        <v>44104</v>
      </c>
      <c r="AD1291" s="1">
        <v>45169</v>
      </c>
      <c r="AE1291" s="2">
        <v>2392.23</v>
      </c>
    </row>
    <row r="1292" spans="1:31" x14ac:dyDescent="0.25">
      <c r="A1292">
        <v>10026467</v>
      </c>
      <c r="B1292" t="s">
        <v>1197</v>
      </c>
      <c r="C1292" t="s">
        <v>1197</v>
      </c>
      <c r="D1292" t="s">
        <v>1197</v>
      </c>
      <c r="E1292">
        <v>896200901</v>
      </c>
      <c r="F1292" t="s">
        <v>192</v>
      </c>
      <c r="G1292" t="s">
        <v>192</v>
      </c>
      <c r="H1292" t="s">
        <v>284</v>
      </c>
      <c r="I1292" t="s">
        <v>35</v>
      </c>
      <c r="J1292" t="s">
        <v>2751</v>
      </c>
      <c r="K1292" t="s">
        <v>194</v>
      </c>
      <c r="L1292" t="s">
        <v>2102</v>
      </c>
      <c r="M1292" t="s">
        <v>228</v>
      </c>
      <c r="N1292" t="s">
        <v>229</v>
      </c>
      <c r="O1292" t="s">
        <v>2752</v>
      </c>
      <c r="P1292" t="s">
        <v>69</v>
      </c>
      <c r="Q1292" t="s">
        <v>43</v>
      </c>
      <c r="R1292">
        <v>2</v>
      </c>
      <c r="S1292" t="s">
        <v>2102</v>
      </c>
      <c r="T1292" t="s">
        <v>213</v>
      </c>
      <c r="U1292" t="s">
        <v>2753</v>
      </c>
      <c r="V1292" t="s">
        <v>2754</v>
      </c>
      <c r="W1292" t="s">
        <v>151</v>
      </c>
      <c r="X1292" t="s">
        <v>125</v>
      </c>
      <c r="Y1292">
        <v>71643883</v>
      </c>
      <c r="Z1292" t="s">
        <v>108</v>
      </c>
      <c r="AA1292" t="s">
        <v>51</v>
      </c>
      <c r="AB1292" t="str">
        <f>CONCATENATE(A1292,"-",AA1292)</f>
        <v>10026467-10% and Under</v>
      </c>
      <c r="AC1292" s="1">
        <v>44440</v>
      </c>
      <c r="AD1292" s="1">
        <v>45169</v>
      </c>
      <c r="AE1292" s="2">
        <v>9037.84</v>
      </c>
    </row>
    <row r="1293" spans="1:31" x14ac:dyDescent="0.25">
      <c r="A1293">
        <v>10026469</v>
      </c>
      <c r="B1293" t="s">
        <v>395</v>
      </c>
      <c r="C1293" t="s">
        <v>395</v>
      </c>
      <c r="D1293" t="s">
        <v>395</v>
      </c>
      <c r="E1293">
        <v>492310010</v>
      </c>
      <c r="F1293" t="s">
        <v>180</v>
      </c>
      <c r="G1293" t="s">
        <v>181</v>
      </c>
      <c r="H1293" t="s">
        <v>73</v>
      </c>
      <c r="I1293" t="s">
        <v>35</v>
      </c>
      <c r="J1293" t="s">
        <v>2755</v>
      </c>
      <c r="K1293" t="s">
        <v>1569</v>
      </c>
      <c r="L1293" t="s">
        <v>1972</v>
      </c>
      <c r="M1293" t="s">
        <v>228</v>
      </c>
      <c r="N1293" t="s">
        <v>229</v>
      </c>
      <c r="O1293" t="s">
        <v>2756</v>
      </c>
      <c r="P1293" t="s">
        <v>69</v>
      </c>
      <c r="Q1293" t="s">
        <v>43</v>
      </c>
      <c r="R1293">
        <v>1</v>
      </c>
      <c r="S1293" t="s">
        <v>1972</v>
      </c>
      <c r="T1293" t="s">
        <v>60</v>
      </c>
      <c r="U1293" t="s">
        <v>2744</v>
      </c>
      <c r="V1293" t="s">
        <v>2757</v>
      </c>
      <c r="W1293" t="s">
        <v>151</v>
      </c>
      <c r="X1293" t="s">
        <v>125</v>
      </c>
      <c r="Y1293">
        <v>71640439</v>
      </c>
      <c r="Z1293" t="s">
        <v>274</v>
      </c>
      <c r="AA1293" t="s">
        <v>275</v>
      </c>
      <c r="AB1293" t="str">
        <f>CONCATENATE(A1293,"-",AA1293)</f>
        <v>10026469-Between 40% and 52%</v>
      </c>
      <c r="AC1293" s="1">
        <v>44075</v>
      </c>
      <c r="AD1293" s="1">
        <v>45107</v>
      </c>
      <c r="AE1293" s="2">
        <v>1238.06</v>
      </c>
    </row>
    <row r="1294" spans="1:31" x14ac:dyDescent="0.25">
      <c r="A1294">
        <v>10026477</v>
      </c>
      <c r="B1294" t="s">
        <v>374</v>
      </c>
      <c r="C1294" t="s">
        <v>1761</v>
      </c>
      <c r="D1294" t="s">
        <v>374</v>
      </c>
      <c r="E1294">
        <v>310910070</v>
      </c>
      <c r="F1294" t="s">
        <v>142</v>
      </c>
      <c r="G1294" t="s">
        <v>143</v>
      </c>
      <c r="H1294" t="s">
        <v>267</v>
      </c>
      <c r="I1294" t="s">
        <v>35</v>
      </c>
      <c r="J1294" t="s">
        <v>2758</v>
      </c>
      <c r="K1294" t="s">
        <v>146</v>
      </c>
      <c r="L1294" t="s">
        <v>2678</v>
      </c>
      <c r="M1294" t="s">
        <v>39</v>
      </c>
      <c r="N1294" t="s">
        <v>440</v>
      </c>
      <c r="O1294" t="s">
        <v>2759</v>
      </c>
      <c r="P1294" t="s">
        <v>42</v>
      </c>
      <c r="Q1294" t="s">
        <v>43</v>
      </c>
      <c r="R1294">
        <v>1</v>
      </c>
      <c r="S1294" t="s">
        <v>2678</v>
      </c>
      <c r="T1294" t="s">
        <v>45</v>
      </c>
      <c r="U1294" t="s">
        <v>442</v>
      </c>
      <c r="V1294" t="s">
        <v>2760</v>
      </c>
      <c r="W1294" t="s">
        <v>345</v>
      </c>
      <c r="X1294" t="s">
        <v>125</v>
      </c>
      <c r="Y1294">
        <v>71604452</v>
      </c>
      <c r="Z1294" t="s">
        <v>274</v>
      </c>
      <c r="AA1294" t="s">
        <v>275</v>
      </c>
      <c r="AB1294" t="str">
        <f>CONCATENATE(A1294,"-",AA1294)</f>
        <v>10026477-Between 40% and 52%</v>
      </c>
      <c r="AC1294" s="1">
        <v>44105</v>
      </c>
      <c r="AD1294" s="1">
        <v>45199</v>
      </c>
      <c r="AE1294" s="2">
        <v>15819.6</v>
      </c>
    </row>
    <row r="1295" spans="1:31" x14ac:dyDescent="0.25">
      <c r="A1295">
        <v>10026480</v>
      </c>
      <c r="B1295" t="s">
        <v>2761</v>
      </c>
      <c r="C1295" t="s">
        <v>2761</v>
      </c>
      <c r="D1295" t="s">
        <v>2761</v>
      </c>
      <c r="E1295">
        <v>896500901</v>
      </c>
      <c r="F1295" t="s">
        <v>192</v>
      </c>
      <c r="G1295" t="s">
        <v>192</v>
      </c>
      <c r="H1295" t="s">
        <v>53</v>
      </c>
      <c r="I1295" t="s">
        <v>54</v>
      </c>
      <c r="J1295" t="s">
        <v>2762</v>
      </c>
      <c r="K1295" t="s">
        <v>194</v>
      </c>
      <c r="L1295" t="s">
        <v>2763</v>
      </c>
      <c r="M1295" t="s">
        <v>39</v>
      </c>
      <c r="N1295" t="s">
        <v>348</v>
      </c>
      <c r="O1295" t="s">
        <v>2764</v>
      </c>
      <c r="P1295" t="s">
        <v>42</v>
      </c>
      <c r="Q1295" t="s">
        <v>43</v>
      </c>
      <c r="R1295">
        <v>2</v>
      </c>
      <c r="S1295" t="s">
        <v>2763</v>
      </c>
      <c r="T1295" t="s">
        <v>57</v>
      </c>
      <c r="U1295" t="s">
        <v>2765</v>
      </c>
      <c r="V1295" t="s">
        <v>2766</v>
      </c>
      <c r="W1295" t="s">
        <v>233</v>
      </c>
      <c r="X1295" t="s">
        <v>49</v>
      </c>
      <c r="Y1295">
        <v>71604514</v>
      </c>
      <c r="Z1295" t="s">
        <v>250</v>
      </c>
      <c r="AA1295" t="s">
        <v>251</v>
      </c>
      <c r="AB1295" t="str">
        <f>CONCATENATE(A1295,"-",AA1295)</f>
        <v>10026480-Between 30% and 35%</v>
      </c>
      <c r="AC1295" s="1">
        <v>44440</v>
      </c>
      <c r="AD1295" s="1">
        <v>44804</v>
      </c>
      <c r="AE1295" s="2">
        <v>699.08</v>
      </c>
    </row>
    <row r="1296" spans="1:31" x14ac:dyDescent="0.25">
      <c r="A1296">
        <v>10026482</v>
      </c>
      <c r="B1296" t="s">
        <v>321</v>
      </c>
      <c r="C1296" t="s">
        <v>321</v>
      </c>
      <c r="D1296" t="s">
        <v>321</v>
      </c>
      <c r="E1296">
        <v>310920070</v>
      </c>
      <c r="F1296" t="s">
        <v>142</v>
      </c>
      <c r="G1296" t="s">
        <v>143</v>
      </c>
      <c r="H1296" t="s">
        <v>53</v>
      </c>
      <c r="I1296" t="s">
        <v>54</v>
      </c>
      <c r="J1296" t="s">
        <v>2767</v>
      </c>
      <c r="K1296" t="s">
        <v>146</v>
      </c>
      <c r="L1296" t="s">
        <v>499</v>
      </c>
      <c r="M1296" t="s">
        <v>39</v>
      </c>
      <c r="N1296" t="s">
        <v>500</v>
      </c>
      <c r="O1296" t="s">
        <v>2768</v>
      </c>
      <c r="P1296" t="s">
        <v>42</v>
      </c>
      <c r="Q1296" t="s">
        <v>43</v>
      </c>
      <c r="R1296">
        <v>1</v>
      </c>
      <c r="S1296" t="s">
        <v>499</v>
      </c>
      <c r="T1296" t="s">
        <v>57</v>
      </c>
      <c r="U1296" t="s">
        <v>758</v>
      </c>
      <c r="V1296" t="s">
        <v>2769</v>
      </c>
      <c r="W1296" t="s">
        <v>151</v>
      </c>
      <c r="X1296" t="s">
        <v>125</v>
      </c>
      <c r="Y1296">
        <v>71600626</v>
      </c>
      <c r="Z1296" t="s">
        <v>274</v>
      </c>
      <c r="AA1296" t="s">
        <v>275</v>
      </c>
      <c r="AB1296" t="str">
        <f>CONCATENATE(A1296,"-",AA1296)</f>
        <v>10026482-Between 40% and 52%</v>
      </c>
      <c r="AC1296" s="1">
        <v>44105</v>
      </c>
      <c r="AD1296" s="1">
        <v>45199</v>
      </c>
      <c r="AE1296" s="2">
        <v>7459.33</v>
      </c>
    </row>
    <row r="1297" spans="1:31" x14ac:dyDescent="0.25">
      <c r="A1297">
        <v>10026482</v>
      </c>
      <c r="B1297" t="s">
        <v>630</v>
      </c>
      <c r="C1297" t="s">
        <v>321</v>
      </c>
      <c r="D1297" t="s">
        <v>630</v>
      </c>
      <c r="E1297">
        <v>310930070</v>
      </c>
      <c r="F1297" t="s">
        <v>142</v>
      </c>
      <c r="G1297" t="s">
        <v>143</v>
      </c>
      <c r="H1297" t="s">
        <v>303</v>
      </c>
      <c r="I1297" t="s">
        <v>35</v>
      </c>
      <c r="J1297" t="s">
        <v>2767</v>
      </c>
      <c r="K1297" t="s">
        <v>146</v>
      </c>
      <c r="L1297" t="s">
        <v>499</v>
      </c>
      <c r="M1297" t="s">
        <v>39</v>
      </c>
      <c r="N1297" t="s">
        <v>500</v>
      </c>
      <c r="O1297" t="s">
        <v>2768</v>
      </c>
      <c r="P1297" t="s">
        <v>42</v>
      </c>
      <c r="Q1297" t="s">
        <v>43</v>
      </c>
      <c r="R1297">
        <v>3</v>
      </c>
      <c r="S1297" t="s">
        <v>1934</v>
      </c>
      <c r="T1297" t="s">
        <v>62</v>
      </c>
      <c r="U1297" t="s">
        <v>758</v>
      </c>
      <c r="V1297" t="s">
        <v>2769</v>
      </c>
      <c r="W1297" t="s">
        <v>151</v>
      </c>
      <c r="X1297" t="s">
        <v>125</v>
      </c>
      <c r="Y1297">
        <v>71600626</v>
      </c>
      <c r="Z1297" t="s">
        <v>274</v>
      </c>
      <c r="AA1297" t="s">
        <v>275</v>
      </c>
      <c r="AB1297" t="str">
        <f>CONCATENATE(A1297,"-",AA1297)</f>
        <v>10026482-Between 40% and 52%</v>
      </c>
      <c r="AC1297" s="1">
        <v>44105</v>
      </c>
      <c r="AD1297" s="1">
        <v>45199</v>
      </c>
      <c r="AE1297" s="2">
        <v>63.13</v>
      </c>
    </row>
    <row r="1298" spans="1:31" x14ac:dyDescent="0.25">
      <c r="A1298">
        <v>10026482</v>
      </c>
      <c r="B1298" t="s">
        <v>630</v>
      </c>
      <c r="C1298" t="s">
        <v>321</v>
      </c>
      <c r="D1298" t="s">
        <v>630</v>
      </c>
      <c r="E1298">
        <v>310930070</v>
      </c>
      <c r="F1298" t="s">
        <v>142</v>
      </c>
      <c r="G1298" t="s">
        <v>143</v>
      </c>
      <c r="H1298" t="s">
        <v>1266</v>
      </c>
      <c r="I1298" t="s">
        <v>35</v>
      </c>
      <c r="J1298" t="s">
        <v>2767</v>
      </c>
      <c r="K1298" t="s">
        <v>146</v>
      </c>
      <c r="L1298" t="s">
        <v>499</v>
      </c>
      <c r="M1298" t="s">
        <v>39</v>
      </c>
      <c r="N1298" t="s">
        <v>500</v>
      </c>
      <c r="O1298" t="s">
        <v>2768</v>
      </c>
      <c r="P1298" t="s">
        <v>42</v>
      </c>
      <c r="Q1298" t="s">
        <v>43</v>
      </c>
      <c r="R1298">
        <v>3</v>
      </c>
      <c r="S1298" t="s">
        <v>1934</v>
      </c>
      <c r="T1298" t="s">
        <v>153</v>
      </c>
      <c r="U1298" t="s">
        <v>758</v>
      </c>
      <c r="V1298" t="s">
        <v>2769</v>
      </c>
      <c r="W1298" t="s">
        <v>151</v>
      </c>
      <c r="X1298" t="s">
        <v>125</v>
      </c>
      <c r="Y1298">
        <v>71600626</v>
      </c>
      <c r="Z1298" t="s">
        <v>274</v>
      </c>
      <c r="AA1298" t="s">
        <v>275</v>
      </c>
      <c r="AB1298" t="str">
        <f>CONCATENATE(A1298,"-",AA1298)</f>
        <v>10026482-Between 40% and 52%</v>
      </c>
      <c r="AC1298" s="1">
        <v>44105</v>
      </c>
      <c r="AD1298" s="1">
        <v>45199</v>
      </c>
      <c r="AE1298" s="2">
        <v>1787.4</v>
      </c>
    </row>
    <row r="1299" spans="1:31" x14ac:dyDescent="0.25">
      <c r="A1299">
        <v>10026484</v>
      </c>
      <c r="B1299" t="s">
        <v>1197</v>
      </c>
      <c r="C1299" t="s">
        <v>1197</v>
      </c>
      <c r="D1299" t="s">
        <v>1197</v>
      </c>
      <c r="E1299">
        <v>896200901</v>
      </c>
      <c r="F1299" t="s">
        <v>192</v>
      </c>
      <c r="G1299" t="s">
        <v>192</v>
      </c>
      <c r="H1299" t="s">
        <v>73</v>
      </c>
      <c r="I1299" t="s">
        <v>35</v>
      </c>
      <c r="J1299" t="s">
        <v>2770</v>
      </c>
      <c r="K1299" t="s">
        <v>194</v>
      </c>
      <c r="L1299" t="s">
        <v>2771</v>
      </c>
      <c r="M1299" t="s">
        <v>66</v>
      </c>
      <c r="N1299" t="s">
        <v>67</v>
      </c>
      <c r="O1299" t="s">
        <v>2772</v>
      </c>
      <c r="P1299" t="s">
        <v>69</v>
      </c>
      <c r="Q1299" t="s">
        <v>43</v>
      </c>
      <c r="R1299">
        <v>1</v>
      </c>
      <c r="S1299" t="s">
        <v>2771</v>
      </c>
      <c r="T1299" t="s">
        <v>60</v>
      </c>
      <c r="U1299" t="s">
        <v>1025</v>
      </c>
      <c r="V1299" t="s">
        <v>2773</v>
      </c>
      <c r="W1299" t="s">
        <v>151</v>
      </c>
      <c r="X1299" t="s">
        <v>49</v>
      </c>
      <c r="Y1299">
        <v>71620195</v>
      </c>
      <c r="Z1299" t="s">
        <v>108</v>
      </c>
      <c r="AA1299" t="s">
        <v>51</v>
      </c>
      <c r="AB1299" t="str">
        <f>CONCATENATE(A1299,"-",AA1299)</f>
        <v>10026484-10% and Under</v>
      </c>
      <c r="AC1299" s="1">
        <v>44013</v>
      </c>
      <c r="AD1299" s="1">
        <v>45107</v>
      </c>
      <c r="AE1299" s="2">
        <v>135.15</v>
      </c>
    </row>
    <row r="1300" spans="1:31" x14ac:dyDescent="0.25">
      <c r="A1300">
        <v>10026484</v>
      </c>
      <c r="B1300" t="s">
        <v>1197</v>
      </c>
      <c r="C1300" t="s">
        <v>1197</v>
      </c>
      <c r="D1300" t="s">
        <v>1197</v>
      </c>
      <c r="E1300">
        <v>896200901</v>
      </c>
      <c r="F1300" t="s">
        <v>192</v>
      </c>
      <c r="G1300" t="s">
        <v>192</v>
      </c>
      <c r="H1300" t="s">
        <v>746</v>
      </c>
      <c r="I1300" t="s">
        <v>219</v>
      </c>
      <c r="J1300" t="s">
        <v>2770</v>
      </c>
      <c r="K1300" t="s">
        <v>194</v>
      </c>
      <c r="L1300" t="s">
        <v>2771</v>
      </c>
      <c r="M1300" t="s">
        <v>66</v>
      </c>
      <c r="N1300" t="s">
        <v>67</v>
      </c>
      <c r="O1300" t="s">
        <v>2772</v>
      </c>
      <c r="P1300" t="s">
        <v>69</v>
      </c>
      <c r="Q1300" t="s">
        <v>43</v>
      </c>
      <c r="R1300">
        <v>1</v>
      </c>
      <c r="S1300" t="s">
        <v>2771</v>
      </c>
      <c r="T1300" t="s">
        <v>155</v>
      </c>
      <c r="U1300" t="s">
        <v>1025</v>
      </c>
      <c r="V1300" t="s">
        <v>2773</v>
      </c>
      <c r="W1300" t="s">
        <v>151</v>
      </c>
      <c r="X1300" t="s">
        <v>49</v>
      </c>
      <c r="Y1300">
        <v>71620195</v>
      </c>
      <c r="Z1300" t="s">
        <v>108</v>
      </c>
      <c r="AA1300" t="s">
        <v>51</v>
      </c>
      <c r="AB1300" t="str">
        <f>CONCATENATE(A1300,"-",AA1300)</f>
        <v>10026484-10% and Under</v>
      </c>
      <c r="AC1300" s="1">
        <v>44013</v>
      </c>
      <c r="AD1300" s="1">
        <v>45107</v>
      </c>
      <c r="AE1300" s="2">
        <v>1377.83</v>
      </c>
    </row>
    <row r="1301" spans="1:31" x14ac:dyDescent="0.25">
      <c r="A1301">
        <v>10026509</v>
      </c>
      <c r="B1301" t="s">
        <v>863</v>
      </c>
      <c r="C1301" t="s">
        <v>863</v>
      </c>
      <c r="D1301" t="s">
        <v>863</v>
      </c>
      <c r="E1301">
        <v>492150010</v>
      </c>
      <c r="F1301" t="s">
        <v>180</v>
      </c>
      <c r="G1301" t="s">
        <v>181</v>
      </c>
      <c r="H1301" t="s">
        <v>236</v>
      </c>
      <c r="I1301" t="s">
        <v>35</v>
      </c>
      <c r="J1301" t="s">
        <v>2774</v>
      </c>
      <c r="K1301" t="s">
        <v>183</v>
      </c>
      <c r="L1301" t="s">
        <v>2775</v>
      </c>
      <c r="M1301" t="s">
        <v>290</v>
      </c>
      <c r="N1301" t="s">
        <v>2380</v>
      </c>
      <c r="O1301" t="s">
        <v>2776</v>
      </c>
      <c r="P1301" t="s">
        <v>69</v>
      </c>
      <c r="Q1301" t="s">
        <v>43</v>
      </c>
      <c r="R1301">
        <v>1</v>
      </c>
      <c r="S1301" t="s">
        <v>2775</v>
      </c>
      <c r="T1301" t="s">
        <v>45</v>
      </c>
      <c r="U1301" t="s">
        <v>2777</v>
      </c>
      <c r="V1301" t="s">
        <v>2778</v>
      </c>
      <c r="W1301" t="s">
        <v>151</v>
      </c>
      <c r="X1301" t="s">
        <v>599</v>
      </c>
      <c r="Y1301">
        <v>12640026</v>
      </c>
      <c r="Z1301" t="s">
        <v>72</v>
      </c>
      <c r="AA1301" t="s">
        <v>600</v>
      </c>
      <c r="AB1301" t="str">
        <f>CONCATENATE(A1301,"-",AA1301)</f>
        <v>10026509-Clinical Trial/Drug Study</v>
      </c>
      <c r="AC1301" s="1">
        <v>43831</v>
      </c>
      <c r="AD1301" s="1">
        <v>45169</v>
      </c>
      <c r="AE1301" s="2">
        <v>987.14</v>
      </c>
    </row>
    <row r="1302" spans="1:31" x14ac:dyDescent="0.25">
      <c r="A1302">
        <v>10026513</v>
      </c>
      <c r="B1302" t="s">
        <v>910</v>
      </c>
      <c r="C1302" t="s">
        <v>141</v>
      </c>
      <c r="D1302" t="s">
        <v>910</v>
      </c>
      <c r="E1302">
        <v>310890070</v>
      </c>
      <c r="F1302" t="s">
        <v>142</v>
      </c>
      <c r="G1302" t="s">
        <v>143</v>
      </c>
      <c r="H1302" t="s">
        <v>99</v>
      </c>
      <c r="I1302" t="s">
        <v>35</v>
      </c>
      <c r="J1302" t="s">
        <v>2779</v>
      </c>
      <c r="K1302" t="s">
        <v>146</v>
      </c>
      <c r="L1302" t="s">
        <v>2405</v>
      </c>
      <c r="M1302" t="s">
        <v>39</v>
      </c>
      <c r="N1302" t="s">
        <v>2034</v>
      </c>
      <c r="O1302" t="s">
        <v>2780</v>
      </c>
      <c r="P1302" t="s">
        <v>42</v>
      </c>
      <c r="Q1302" t="s">
        <v>43</v>
      </c>
      <c r="R1302">
        <v>2</v>
      </c>
      <c r="S1302" t="s">
        <v>2781</v>
      </c>
      <c r="T1302" t="s">
        <v>60</v>
      </c>
      <c r="U1302" t="s">
        <v>2782</v>
      </c>
      <c r="V1302" t="s">
        <v>2783</v>
      </c>
      <c r="W1302" t="s">
        <v>151</v>
      </c>
      <c r="X1302" t="s">
        <v>125</v>
      </c>
      <c r="Y1302">
        <v>71604454</v>
      </c>
      <c r="Z1302" t="s">
        <v>274</v>
      </c>
      <c r="AA1302" t="s">
        <v>275</v>
      </c>
      <c r="AB1302" t="str">
        <f>CONCATENATE(A1302,"-",AA1302)</f>
        <v>10026513-Between 40% and 52%</v>
      </c>
      <c r="AC1302" s="1">
        <v>44104</v>
      </c>
      <c r="AD1302" s="1">
        <v>45198</v>
      </c>
      <c r="AE1302" s="2">
        <v>1393.21</v>
      </c>
    </row>
    <row r="1303" spans="1:31" x14ac:dyDescent="0.25">
      <c r="A1303">
        <v>10026513</v>
      </c>
      <c r="B1303" t="s">
        <v>910</v>
      </c>
      <c r="C1303" t="s">
        <v>141</v>
      </c>
      <c r="D1303" t="s">
        <v>910</v>
      </c>
      <c r="E1303">
        <v>310890070</v>
      </c>
      <c r="F1303" t="s">
        <v>142</v>
      </c>
      <c r="G1303" t="s">
        <v>143</v>
      </c>
      <c r="H1303" t="s">
        <v>586</v>
      </c>
      <c r="I1303" t="s">
        <v>35</v>
      </c>
      <c r="J1303" t="s">
        <v>2779</v>
      </c>
      <c r="K1303" t="s">
        <v>146</v>
      </c>
      <c r="L1303" t="s">
        <v>2405</v>
      </c>
      <c r="M1303" t="s">
        <v>39</v>
      </c>
      <c r="N1303" t="s">
        <v>2034</v>
      </c>
      <c r="O1303" t="s">
        <v>2780</v>
      </c>
      <c r="P1303" t="s">
        <v>42</v>
      </c>
      <c r="Q1303" t="s">
        <v>43</v>
      </c>
      <c r="R1303">
        <v>2</v>
      </c>
      <c r="S1303" t="s">
        <v>2781</v>
      </c>
      <c r="T1303" t="s">
        <v>62</v>
      </c>
      <c r="U1303" t="s">
        <v>2782</v>
      </c>
      <c r="V1303" t="s">
        <v>2783</v>
      </c>
      <c r="W1303" t="s">
        <v>151</v>
      </c>
      <c r="X1303" t="s">
        <v>125</v>
      </c>
      <c r="Y1303">
        <v>71604454</v>
      </c>
      <c r="Z1303" t="s">
        <v>274</v>
      </c>
      <c r="AA1303" t="s">
        <v>275</v>
      </c>
      <c r="AB1303" t="str">
        <f>CONCATENATE(A1303,"-",AA1303)</f>
        <v>10026513-Between 40% and 52%</v>
      </c>
      <c r="AC1303" s="1">
        <v>44104</v>
      </c>
      <c r="AD1303" s="1">
        <v>45198</v>
      </c>
      <c r="AE1303" s="2">
        <v>484.91</v>
      </c>
    </row>
    <row r="1304" spans="1:31" x14ac:dyDescent="0.25">
      <c r="A1304">
        <v>10026513</v>
      </c>
      <c r="B1304" t="s">
        <v>141</v>
      </c>
      <c r="C1304" t="s">
        <v>141</v>
      </c>
      <c r="D1304" t="s">
        <v>2403</v>
      </c>
      <c r="E1304">
        <v>310900071</v>
      </c>
      <c r="F1304" t="s">
        <v>142</v>
      </c>
      <c r="G1304" t="s">
        <v>143</v>
      </c>
      <c r="H1304" t="s">
        <v>212</v>
      </c>
      <c r="I1304" t="s">
        <v>35</v>
      </c>
      <c r="J1304" t="s">
        <v>2779</v>
      </c>
      <c r="K1304" t="s">
        <v>146</v>
      </c>
      <c r="L1304" t="s">
        <v>2405</v>
      </c>
      <c r="M1304" t="s">
        <v>39</v>
      </c>
      <c r="N1304" t="s">
        <v>2034</v>
      </c>
      <c r="O1304" t="s">
        <v>2780</v>
      </c>
      <c r="P1304" t="s">
        <v>42</v>
      </c>
      <c r="Q1304" t="s">
        <v>43</v>
      </c>
      <c r="R1304">
        <v>1</v>
      </c>
      <c r="S1304" t="s">
        <v>2405</v>
      </c>
      <c r="T1304" t="s">
        <v>213</v>
      </c>
      <c r="U1304" t="s">
        <v>2782</v>
      </c>
      <c r="V1304" t="s">
        <v>2783</v>
      </c>
      <c r="W1304" t="s">
        <v>151</v>
      </c>
      <c r="X1304" t="s">
        <v>125</v>
      </c>
      <c r="Y1304">
        <v>71604454</v>
      </c>
      <c r="Z1304" t="s">
        <v>274</v>
      </c>
      <c r="AA1304" t="s">
        <v>275</v>
      </c>
      <c r="AB1304" t="str">
        <f>CONCATENATE(A1304,"-",AA1304)</f>
        <v>10026513-Between 40% and 52%</v>
      </c>
      <c r="AC1304" s="1">
        <v>44104</v>
      </c>
      <c r="AD1304" s="1">
        <v>45198</v>
      </c>
      <c r="AE1304" s="2">
        <v>2994.03</v>
      </c>
    </row>
    <row r="1305" spans="1:31" x14ac:dyDescent="0.25">
      <c r="A1305">
        <v>10026513</v>
      </c>
      <c r="B1305" t="s">
        <v>141</v>
      </c>
      <c r="C1305" t="s">
        <v>141</v>
      </c>
      <c r="D1305" t="s">
        <v>141</v>
      </c>
      <c r="E1305">
        <v>310900070</v>
      </c>
      <c r="F1305" t="s">
        <v>142</v>
      </c>
      <c r="G1305" t="s">
        <v>143</v>
      </c>
      <c r="H1305" t="s">
        <v>86</v>
      </c>
      <c r="I1305" t="s">
        <v>35</v>
      </c>
      <c r="J1305" t="s">
        <v>2779</v>
      </c>
      <c r="K1305" t="s">
        <v>146</v>
      </c>
      <c r="L1305" t="s">
        <v>2405</v>
      </c>
      <c r="M1305" t="s">
        <v>39</v>
      </c>
      <c r="N1305" t="s">
        <v>2034</v>
      </c>
      <c r="O1305" t="s">
        <v>2780</v>
      </c>
      <c r="P1305" t="s">
        <v>42</v>
      </c>
      <c r="Q1305" t="s">
        <v>43</v>
      </c>
      <c r="R1305">
        <v>1</v>
      </c>
      <c r="S1305" t="s">
        <v>2405</v>
      </c>
      <c r="T1305" t="s">
        <v>45</v>
      </c>
      <c r="U1305" t="s">
        <v>2782</v>
      </c>
      <c r="V1305" t="s">
        <v>2783</v>
      </c>
      <c r="W1305" t="s">
        <v>151</v>
      </c>
      <c r="X1305" t="s">
        <v>125</v>
      </c>
      <c r="Y1305">
        <v>71604454</v>
      </c>
      <c r="Z1305" t="s">
        <v>274</v>
      </c>
      <c r="AA1305" t="s">
        <v>275</v>
      </c>
      <c r="AB1305" t="str">
        <f>CONCATENATE(A1305,"-",AA1305)</f>
        <v>10026513-Between 40% and 52%</v>
      </c>
      <c r="AC1305" s="1">
        <v>44104</v>
      </c>
      <c r="AD1305" s="1">
        <v>45198</v>
      </c>
      <c r="AE1305" s="2">
        <v>29363.49</v>
      </c>
    </row>
    <row r="1306" spans="1:31" x14ac:dyDescent="0.25">
      <c r="A1306">
        <v>10026513</v>
      </c>
      <c r="B1306" t="s">
        <v>141</v>
      </c>
      <c r="C1306" t="s">
        <v>141</v>
      </c>
      <c r="D1306" t="s">
        <v>141</v>
      </c>
      <c r="E1306">
        <v>310900070</v>
      </c>
      <c r="F1306" t="s">
        <v>142</v>
      </c>
      <c r="G1306" t="s">
        <v>143</v>
      </c>
      <c r="H1306" t="s">
        <v>73</v>
      </c>
      <c r="I1306" t="s">
        <v>35</v>
      </c>
      <c r="J1306" t="s">
        <v>2779</v>
      </c>
      <c r="K1306" t="s">
        <v>146</v>
      </c>
      <c r="L1306" t="s">
        <v>2405</v>
      </c>
      <c r="M1306" t="s">
        <v>39</v>
      </c>
      <c r="N1306" t="s">
        <v>2034</v>
      </c>
      <c r="O1306" t="s">
        <v>2780</v>
      </c>
      <c r="P1306" t="s">
        <v>42</v>
      </c>
      <c r="Q1306" t="s">
        <v>43</v>
      </c>
      <c r="R1306">
        <v>3</v>
      </c>
      <c r="S1306" t="s">
        <v>1843</v>
      </c>
      <c r="T1306" t="s">
        <v>60</v>
      </c>
      <c r="U1306" t="s">
        <v>2782</v>
      </c>
      <c r="V1306" t="s">
        <v>2783</v>
      </c>
      <c r="W1306" t="s">
        <v>151</v>
      </c>
      <c r="X1306" t="s">
        <v>125</v>
      </c>
      <c r="Y1306">
        <v>71604454</v>
      </c>
      <c r="Z1306" t="s">
        <v>274</v>
      </c>
      <c r="AA1306" t="s">
        <v>275</v>
      </c>
      <c r="AB1306" t="str">
        <f>CONCATENATE(A1306,"-",AA1306)</f>
        <v>10026513-Between 40% and 52%</v>
      </c>
      <c r="AC1306" s="1">
        <v>44104</v>
      </c>
      <c r="AD1306" s="1">
        <v>45198</v>
      </c>
      <c r="AE1306" s="2">
        <v>3810.53</v>
      </c>
    </row>
    <row r="1307" spans="1:31" x14ac:dyDescent="0.25">
      <c r="A1307">
        <v>10026513</v>
      </c>
      <c r="B1307" t="s">
        <v>141</v>
      </c>
      <c r="C1307" t="s">
        <v>141</v>
      </c>
      <c r="D1307" t="s">
        <v>141</v>
      </c>
      <c r="E1307">
        <v>310900070</v>
      </c>
      <c r="F1307" t="s">
        <v>142</v>
      </c>
      <c r="G1307" t="s">
        <v>143</v>
      </c>
      <c r="H1307" t="s">
        <v>99</v>
      </c>
      <c r="I1307" t="s">
        <v>35</v>
      </c>
      <c r="J1307" t="s">
        <v>2779</v>
      </c>
      <c r="K1307" t="s">
        <v>146</v>
      </c>
      <c r="L1307" t="s">
        <v>2405</v>
      </c>
      <c r="M1307" t="s">
        <v>39</v>
      </c>
      <c r="N1307" t="s">
        <v>2034</v>
      </c>
      <c r="O1307" t="s">
        <v>2780</v>
      </c>
      <c r="P1307" t="s">
        <v>42</v>
      </c>
      <c r="Q1307" t="s">
        <v>43</v>
      </c>
      <c r="R1307">
        <v>3</v>
      </c>
      <c r="S1307" t="s">
        <v>1843</v>
      </c>
      <c r="T1307" t="s">
        <v>60</v>
      </c>
      <c r="U1307" t="s">
        <v>2782</v>
      </c>
      <c r="V1307" t="s">
        <v>2783</v>
      </c>
      <c r="W1307" t="s">
        <v>151</v>
      </c>
      <c r="X1307" t="s">
        <v>125</v>
      </c>
      <c r="Y1307">
        <v>71604454</v>
      </c>
      <c r="Z1307" t="s">
        <v>274</v>
      </c>
      <c r="AA1307" t="s">
        <v>275</v>
      </c>
      <c r="AB1307" t="str">
        <f>CONCATENATE(A1307,"-",AA1307)</f>
        <v>10026513-Between 40% and 52%</v>
      </c>
      <c r="AC1307" s="1">
        <v>44104</v>
      </c>
      <c r="AD1307" s="1">
        <v>45198</v>
      </c>
      <c r="AE1307" s="2">
        <v>891.18</v>
      </c>
    </row>
    <row r="1308" spans="1:31" x14ac:dyDescent="0.25">
      <c r="A1308">
        <v>10026531</v>
      </c>
      <c r="B1308" t="s">
        <v>2784</v>
      </c>
      <c r="C1308" t="s">
        <v>2784</v>
      </c>
      <c r="D1308" t="s">
        <v>2784</v>
      </c>
      <c r="E1308">
        <v>905013570</v>
      </c>
      <c r="F1308" t="s">
        <v>2028</v>
      </c>
      <c r="G1308" t="s">
        <v>448</v>
      </c>
      <c r="H1308" t="s">
        <v>2785</v>
      </c>
      <c r="I1308" t="s">
        <v>2030</v>
      </c>
      <c r="J1308" t="s">
        <v>2786</v>
      </c>
      <c r="K1308" t="s">
        <v>2787</v>
      </c>
      <c r="L1308" t="s">
        <v>2788</v>
      </c>
      <c r="M1308" t="s">
        <v>39</v>
      </c>
      <c r="N1308" t="s">
        <v>2034</v>
      </c>
      <c r="O1308" t="s">
        <v>2789</v>
      </c>
      <c r="P1308" t="s">
        <v>42</v>
      </c>
      <c r="Q1308" t="s">
        <v>43</v>
      </c>
      <c r="R1308">
        <v>1</v>
      </c>
      <c r="S1308" t="s">
        <v>2033</v>
      </c>
      <c r="T1308" t="s">
        <v>487</v>
      </c>
      <c r="U1308" t="s">
        <v>2036</v>
      </c>
      <c r="V1308" t="s">
        <v>2790</v>
      </c>
      <c r="W1308" t="s">
        <v>2038</v>
      </c>
      <c r="X1308" t="s">
        <v>125</v>
      </c>
      <c r="Y1308">
        <v>11600132</v>
      </c>
      <c r="Z1308" t="s">
        <v>84</v>
      </c>
      <c r="AA1308" t="s">
        <v>85</v>
      </c>
      <c r="AB1308" t="str">
        <f>CONCATENATE(A1308,"-",AA1308)</f>
        <v>10026531-Zero</v>
      </c>
      <c r="AC1308" s="1">
        <v>43854</v>
      </c>
      <c r="AD1308" s="1">
        <v>44926</v>
      </c>
      <c r="AE1308" s="2">
        <v>43972.800000000003</v>
      </c>
    </row>
    <row r="1309" spans="1:31" x14ac:dyDescent="0.25">
      <c r="A1309">
        <v>10026534</v>
      </c>
      <c r="B1309" t="s">
        <v>910</v>
      </c>
      <c r="C1309" t="s">
        <v>910</v>
      </c>
      <c r="D1309" t="s">
        <v>910</v>
      </c>
      <c r="E1309">
        <v>310890070</v>
      </c>
      <c r="F1309" t="s">
        <v>142</v>
      </c>
      <c r="G1309" t="s">
        <v>143</v>
      </c>
      <c r="H1309" t="s">
        <v>212</v>
      </c>
      <c r="I1309" t="s">
        <v>35</v>
      </c>
      <c r="J1309" t="s">
        <v>2791</v>
      </c>
      <c r="K1309" t="s">
        <v>146</v>
      </c>
      <c r="L1309" t="s">
        <v>916</v>
      </c>
      <c r="M1309" t="s">
        <v>228</v>
      </c>
      <c r="N1309" t="s">
        <v>229</v>
      </c>
      <c r="O1309" t="s">
        <v>2792</v>
      </c>
      <c r="P1309" t="s">
        <v>69</v>
      </c>
      <c r="Q1309" t="s">
        <v>43</v>
      </c>
      <c r="R1309">
        <v>1</v>
      </c>
      <c r="S1309" t="s">
        <v>916</v>
      </c>
      <c r="T1309" t="s">
        <v>213</v>
      </c>
      <c r="U1309" t="s">
        <v>2793</v>
      </c>
      <c r="V1309" t="s">
        <v>2794</v>
      </c>
      <c r="W1309" t="s">
        <v>151</v>
      </c>
      <c r="X1309" t="s">
        <v>125</v>
      </c>
      <c r="Y1309">
        <v>71640441</v>
      </c>
      <c r="Z1309" t="s">
        <v>274</v>
      </c>
      <c r="AA1309" t="s">
        <v>275</v>
      </c>
      <c r="AB1309" t="str">
        <f>CONCATENATE(A1309,"-",AA1309)</f>
        <v>10026534-Between 40% and 52%</v>
      </c>
      <c r="AC1309" s="1">
        <v>43922</v>
      </c>
      <c r="AD1309" s="1">
        <v>45107</v>
      </c>
      <c r="AE1309" s="2">
        <v>16079.88</v>
      </c>
    </row>
    <row r="1310" spans="1:31" x14ac:dyDescent="0.25">
      <c r="A1310">
        <v>10026552</v>
      </c>
      <c r="B1310" t="s">
        <v>658</v>
      </c>
      <c r="C1310" t="s">
        <v>1761</v>
      </c>
      <c r="D1310" t="s">
        <v>658</v>
      </c>
      <c r="E1310">
        <v>110590400</v>
      </c>
      <c r="F1310" t="s">
        <v>98</v>
      </c>
      <c r="G1310" t="s">
        <v>98</v>
      </c>
      <c r="H1310" t="s">
        <v>53</v>
      </c>
      <c r="I1310" t="s">
        <v>54</v>
      </c>
      <c r="J1310" t="s">
        <v>2795</v>
      </c>
      <c r="K1310" t="s">
        <v>101</v>
      </c>
      <c r="L1310" t="s">
        <v>2796</v>
      </c>
      <c r="M1310" t="s">
        <v>290</v>
      </c>
      <c r="N1310" t="s">
        <v>348</v>
      </c>
      <c r="O1310" t="s">
        <v>2797</v>
      </c>
      <c r="P1310" t="s">
        <v>69</v>
      </c>
      <c r="Q1310" t="s">
        <v>43</v>
      </c>
      <c r="R1310">
        <v>1</v>
      </c>
      <c r="S1310" t="s">
        <v>2796</v>
      </c>
      <c r="T1310" t="s">
        <v>57</v>
      </c>
      <c r="U1310" t="s">
        <v>2798</v>
      </c>
      <c r="V1310" t="s">
        <v>2799</v>
      </c>
      <c r="W1310" t="s">
        <v>345</v>
      </c>
      <c r="X1310" t="s">
        <v>125</v>
      </c>
      <c r="Y1310">
        <v>71680721</v>
      </c>
      <c r="Z1310" t="s">
        <v>274</v>
      </c>
      <c r="AA1310" t="s">
        <v>275</v>
      </c>
      <c r="AB1310" t="str">
        <f>CONCATENATE(A1310,"-",AA1310)</f>
        <v>10026552-Between 40% and 52%</v>
      </c>
      <c r="AC1310" s="1">
        <v>44094</v>
      </c>
      <c r="AD1310" s="1">
        <v>44823</v>
      </c>
      <c r="AE1310" s="2">
        <v>6230.58</v>
      </c>
    </row>
    <row r="1311" spans="1:31" x14ac:dyDescent="0.25">
      <c r="A1311">
        <v>10026552</v>
      </c>
      <c r="B1311" t="s">
        <v>658</v>
      </c>
      <c r="C1311" t="s">
        <v>1761</v>
      </c>
      <c r="D1311" t="s">
        <v>658</v>
      </c>
      <c r="E1311">
        <v>110590400</v>
      </c>
      <c r="F1311" t="s">
        <v>98</v>
      </c>
      <c r="G1311" t="s">
        <v>98</v>
      </c>
      <c r="H1311" t="s">
        <v>212</v>
      </c>
      <c r="I1311" t="s">
        <v>35</v>
      </c>
      <c r="J1311" t="s">
        <v>2795</v>
      </c>
      <c r="K1311" t="s">
        <v>101</v>
      </c>
      <c r="L1311" t="s">
        <v>2796</v>
      </c>
      <c r="M1311" t="s">
        <v>290</v>
      </c>
      <c r="N1311" t="s">
        <v>348</v>
      </c>
      <c r="O1311" t="s">
        <v>2797</v>
      </c>
      <c r="P1311" t="s">
        <v>69</v>
      </c>
      <c r="Q1311" t="s">
        <v>43</v>
      </c>
      <c r="R1311">
        <v>1</v>
      </c>
      <c r="S1311" t="s">
        <v>2796</v>
      </c>
      <c r="T1311" t="s">
        <v>213</v>
      </c>
      <c r="U1311" t="s">
        <v>2798</v>
      </c>
      <c r="V1311" t="s">
        <v>2799</v>
      </c>
      <c r="W1311" t="s">
        <v>345</v>
      </c>
      <c r="X1311" t="s">
        <v>125</v>
      </c>
      <c r="Y1311">
        <v>71680721</v>
      </c>
      <c r="Z1311" t="s">
        <v>274</v>
      </c>
      <c r="AA1311" t="s">
        <v>275</v>
      </c>
      <c r="AB1311" t="str">
        <f>CONCATENATE(A1311,"-",AA1311)</f>
        <v>10026552-Between 40% and 52%</v>
      </c>
      <c r="AC1311" s="1">
        <v>44094</v>
      </c>
      <c r="AD1311" s="1">
        <v>44823</v>
      </c>
      <c r="AE1311" s="2">
        <v>6349.85</v>
      </c>
    </row>
    <row r="1312" spans="1:31" x14ac:dyDescent="0.25">
      <c r="A1312">
        <v>10026559</v>
      </c>
      <c r="B1312" t="s">
        <v>658</v>
      </c>
      <c r="C1312" t="s">
        <v>658</v>
      </c>
      <c r="D1312" t="s">
        <v>658</v>
      </c>
      <c r="E1312">
        <v>110590400</v>
      </c>
      <c r="F1312" t="s">
        <v>98</v>
      </c>
      <c r="G1312" t="s">
        <v>98</v>
      </c>
      <c r="H1312" t="s">
        <v>99</v>
      </c>
      <c r="I1312" t="s">
        <v>35</v>
      </c>
      <c r="J1312" t="s">
        <v>2800</v>
      </c>
      <c r="K1312" t="s">
        <v>101</v>
      </c>
      <c r="L1312" t="s">
        <v>2253</v>
      </c>
      <c r="M1312" t="s">
        <v>39</v>
      </c>
      <c r="N1312" t="s">
        <v>917</v>
      </c>
      <c r="O1312" t="s">
        <v>2801</v>
      </c>
      <c r="P1312" t="s">
        <v>42</v>
      </c>
      <c r="Q1312" t="s">
        <v>43</v>
      </c>
      <c r="R1312">
        <v>2</v>
      </c>
      <c r="S1312" t="s">
        <v>2253</v>
      </c>
      <c r="T1312" t="s">
        <v>60</v>
      </c>
      <c r="U1312" t="s">
        <v>1827</v>
      </c>
      <c r="V1312" t="s">
        <v>2802</v>
      </c>
      <c r="W1312" t="s">
        <v>151</v>
      </c>
      <c r="X1312" t="s">
        <v>125</v>
      </c>
      <c r="Y1312">
        <v>71603975</v>
      </c>
      <c r="Z1312" t="s">
        <v>274</v>
      </c>
      <c r="AA1312" t="s">
        <v>275</v>
      </c>
      <c r="AB1312" t="str">
        <f>CONCATENATE(A1312,"-",AA1312)</f>
        <v>10026559-Between 40% and 52%</v>
      </c>
      <c r="AC1312" s="1">
        <v>44075</v>
      </c>
      <c r="AD1312" s="1">
        <v>44804</v>
      </c>
      <c r="AE1312" s="2">
        <v>532.05999999999995</v>
      </c>
    </row>
    <row r="1313" spans="1:31" x14ac:dyDescent="0.25">
      <c r="A1313">
        <v>10026559</v>
      </c>
      <c r="B1313" t="s">
        <v>658</v>
      </c>
      <c r="C1313" t="s">
        <v>658</v>
      </c>
      <c r="D1313" t="s">
        <v>658</v>
      </c>
      <c r="E1313">
        <v>110590400</v>
      </c>
      <c r="F1313" t="s">
        <v>98</v>
      </c>
      <c r="G1313" t="s">
        <v>98</v>
      </c>
      <c r="H1313" t="s">
        <v>212</v>
      </c>
      <c r="I1313" t="s">
        <v>35</v>
      </c>
      <c r="J1313" t="s">
        <v>2800</v>
      </c>
      <c r="K1313" t="s">
        <v>101</v>
      </c>
      <c r="L1313" t="s">
        <v>2253</v>
      </c>
      <c r="M1313" t="s">
        <v>39</v>
      </c>
      <c r="N1313" t="s">
        <v>917</v>
      </c>
      <c r="O1313" t="s">
        <v>2801</v>
      </c>
      <c r="P1313" t="s">
        <v>42</v>
      </c>
      <c r="Q1313" t="s">
        <v>43</v>
      </c>
      <c r="R1313">
        <v>2</v>
      </c>
      <c r="S1313" t="s">
        <v>2253</v>
      </c>
      <c r="T1313" t="s">
        <v>213</v>
      </c>
      <c r="U1313" t="s">
        <v>1827</v>
      </c>
      <c r="V1313" t="s">
        <v>2802</v>
      </c>
      <c r="W1313" t="s">
        <v>151</v>
      </c>
      <c r="X1313" t="s">
        <v>125</v>
      </c>
      <c r="Y1313">
        <v>71603975</v>
      </c>
      <c r="Z1313" t="s">
        <v>274</v>
      </c>
      <c r="AA1313" t="s">
        <v>275</v>
      </c>
      <c r="AB1313" t="str">
        <f>CONCATENATE(A1313,"-",AA1313)</f>
        <v>10026559-Between 40% and 52%</v>
      </c>
      <c r="AC1313" s="1">
        <v>44075</v>
      </c>
      <c r="AD1313" s="1">
        <v>44804</v>
      </c>
      <c r="AE1313" s="2">
        <v>5911.6</v>
      </c>
    </row>
    <row r="1314" spans="1:31" x14ac:dyDescent="0.25">
      <c r="A1314">
        <v>10026566</v>
      </c>
      <c r="B1314" t="s">
        <v>910</v>
      </c>
      <c r="C1314" t="s">
        <v>910</v>
      </c>
      <c r="D1314" t="s">
        <v>910</v>
      </c>
      <c r="E1314">
        <v>310890070</v>
      </c>
      <c r="F1314" t="s">
        <v>142</v>
      </c>
      <c r="G1314" t="s">
        <v>143</v>
      </c>
      <c r="H1314" t="s">
        <v>53</v>
      </c>
      <c r="I1314" t="s">
        <v>54</v>
      </c>
      <c r="J1314" t="s">
        <v>2803</v>
      </c>
      <c r="K1314" t="s">
        <v>146</v>
      </c>
      <c r="L1314" t="s">
        <v>916</v>
      </c>
      <c r="M1314" t="s">
        <v>228</v>
      </c>
      <c r="N1314" t="s">
        <v>229</v>
      </c>
      <c r="O1314" t="s">
        <v>2804</v>
      </c>
      <c r="P1314" t="s">
        <v>69</v>
      </c>
      <c r="Q1314" t="s">
        <v>43</v>
      </c>
      <c r="R1314">
        <v>1</v>
      </c>
      <c r="S1314" t="s">
        <v>916</v>
      </c>
      <c r="T1314" t="s">
        <v>57</v>
      </c>
      <c r="U1314" t="s">
        <v>2793</v>
      </c>
      <c r="V1314" t="s">
        <v>2805</v>
      </c>
      <c r="W1314" t="s">
        <v>151</v>
      </c>
      <c r="X1314" t="s">
        <v>125</v>
      </c>
      <c r="Y1314">
        <v>71640444</v>
      </c>
      <c r="Z1314" t="s">
        <v>274</v>
      </c>
      <c r="AA1314" t="s">
        <v>275</v>
      </c>
      <c r="AB1314" t="str">
        <f>CONCATENATE(A1314,"-",AA1314)</f>
        <v>10026566-Between 40% and 52%</v>
      </c>
      <c r="AC1314" s="1">
        <v>44075</v>
      </c>
      <c r="AD1314" s="1">
        <v>45169</v>
      </c>
      <c r="AE1314" s="2">
        <v>8138.7</v>
      </c>
    </row>
    <row r="1315" spans="1:31" x14ac:dyDescent="0.25">
      <c r="A1315">
        <v>10026568</v>
      </c>
      <c r="B1315" t="s">
        <v>658</v>
      </c>
      <c r="C1315" t="s">
        <v>658</v>
      </c>
      <c r="D1315" t="s">
        <v>658</v>
      </c>
      <c r="E1315">
        <v>110590400</v>
      </c>
      <c r="F1315" t="s">
        <v>98</v>
      </c>
      <c r="G1315" t="s">
        <v>98</v>
      </c>
      <c r="H1315" t="s">
        <v>267</v>
      </c>
      <c r="I1315" t="s">
        <v>35</v>
      </c>
      <c r="J1315" t="s">
        <v>2806</v>
      </c>
      <c r="K1315" t="s">
        <v>101</v>
      </c>
      <c r="L1315" t="s">
        <v>2807</v>
      </c>
      <c r="M1315" t="s">
        <v>39</v>
      </c>
      <c r="N1315" t="s">
        <v>917</v>
      </c>
      <c r="O1315" t="s">
        <v>2808</v>
      </c>
      <c r="P1315" t="s">
        <v>42</v>
      </c>
      <c r="Q1315" t="s">
        <v>43</v>
      </c>
      <c r="R1315">
        <v>3</v>
      </c>
      <c r="S1315" t="s">
        <v>2807</v>
      </c>
      <c r="T1315" t="s">
        <v>45</v>
      </c>
      <c r="U1315" t="s">
        <v>1827</v>
      </c>
      <c r="V1315" t="s">
        <v>2809</v>
      </c>
      <c r="W1315" t="s">
        <v>151</v>
      </c>
      <c r="X1315" t="s">
        <v>125</v>
      </c>
      <c r="Y1315">
        <v>11600134</v>
      </c>
      <c r="Z1315" t="s">
        <v>274</v>
      </c>
      <c r="AA1315" t="s">
        <v>275</v>
      </c>
      <c r="AB1315" t="str">
        <f>CONCATENATE(A1315,"-",AA1315)</f>
        <v>10026568-Between 40% and 52%</v>
      </c>
      <c r="AC1315" s="1">
        <v>44075</v>
      </c>
      <c r="AD1315" s="1">
        <v>44804</v>
      </c>
      <c r="AE1315" s="2">
        <v>5352.82</v>
      </c>
    </row>
    <row r="1316" spans="1:31" x14ac:dyDescent="0.25">
      <c r="A1316">
        <v>10026576</v>
      </c>
      <c r="B1316" t="s">
        <v>1197</v>
      </c>
      <c r="C1316" t="s">
        <v>1197</v>
      </c>
      <c r="D1316" t="s">
        <v>1197</v>
      </c>
      <c r="E1316">
        <v>896200901</v>
      </c>
      <c r="F1316" t="s">
        <v>192</v>
      </c>
      <c r="G1316" t="s">
        <v>192</v>
      </c>
      <c r="H1316" t="s">
        <v>73</v>
      </c>
      <c r="I1316" t="s">
        <v>35</v>
      </c>
      <c r="J1316" t="s">
        <v>2810</v>
      </c>
      <c r="K1316" t="s">
        <v>194</v>
      </c>
      <c r="L1316" t="s">
        <v>2102</v>
      </c>
      <c r="M1316" t="s">
        <v>228</v>
      </c>
      <c r="N1316" t="s">
        <v>229</v>
      </c>
      <c r="O1316" t="s">
        <v>2811</v>
      </c>
      <c r="P1316" t="s">
        <v>69</v>
      </c>
      <c r="Q1316" t="s">
        <v>43</v>
      </c>
      <c r="R1316">
        <v>1</v>
      </c>
      <c r="S1316" t="s">
        <v>2102</v>
      </c>
      <c r="T1316" t="s">
        <v>60</v>
      </c>
      <c r="U1316" t="s">
        <v>2050</v>
      </c>
      <c r="V1316" t="s">
        <v>2812</v>
      </c>
      <c r="W1316" t="s">
        <v>151</v>
      </c>
      <c r="X1316" t="s">
        <v>125</v>
      </c>
      <c r="Y1316">
        <v>11640009</v>
      </c>
      <c r="Z1316" t="s">
        <v>2052</v>
      </c>
      <c r="AA1316" t="s">
        <v>621</v>
      </c>
      <c r="AB1316" t="str">
        <f>CONCATENATE(A1316,"-",AA1316)</f>
        <v>10026576-Between 11% and 19%</v>
      </c>
      <c r="AC1316" s="1">
        <v>44044</v>
      </c>
      <c r="AD1316" s="1">
        <v>45260</v>
      </c>
      <c r="AE1316" s="2">
        <v>480.64</v>
      </c>
    </row>
    <row r="1317" spans="1:31" x14ac:dyDescent="0.25">
      <c r="A1317">
        <v>10026580</v>
      </c>
      <c r="B1317" t="s">
        <v>286</v>
      </c>
      <c r="C1317" t="s">
        <v>286</v>
      </c>
      <c r="D1317" t="s">
        <v>286</v>
      </c>
      <c r="E1317">
        <v>491110010</v>
      </c>
      <c r="F1317" t="s">
        <v>180</v>
      </c>
      <c r="G1317" t="s">
        <v>181</v>
      </c>
      <c r="H1317" t="s">
        <v>252</v>
      </c>
      <c r="I1317" t="s">
        <v>35</v>
      </c>
      <c r="J1317" t="s">
        <v>2813</v>
      </c>
      <c r="K1317" t="s">
        <v>367</v>
      </c>
      <c r="L1317" t="s">
        <v>2814</v>
      </c>
      <c r="M1317" t="s">
        <v>39</v>
      </c>
      <c r="N1317" t="s">
        <v>40</v>
      </c>
      <c r="O1317" t="s">
        <v>2815</v>
      </c>
      <c r="P1317" t="s">
        <v>42</v>
      </c>
      <c r="Q1317" t="s">
        <v>43</v>
      </c>
      <c r="R1317">
        <v>1</v>
      </c>
      <c r="S1317" t="s">
        <v>2814</v>
      </c>
      <c r="T1317" t="s">
        <v>62</v>
      </c>
      <c r="U1317" t="s">
        <v>46</v>
      </c>
      <c r="V1317" t="s">
        <v>2816</v>
      </c>
      <c r="W1317" t="s">
        <v>151</v>
      </c>
      <c r="X1317" t="s">
        <v>125</v>
      </c>
      <c r="Y1317">
        <v>71603981</v>
      </c>
      <c r="Z1317" t="s">
        <v>50</v>
      </c>
      <c r="AA1317" t="s">
        <v>51</v>
      </c>
      <c r="AB1317" t="str">
        <f>CONCATENATE(A1317,"-",AA1317)</f>
        <v>10026580-10% and Under</v>
      </c>
      <c r="AC1317" s="1">
        <v>44104</v>
      </c>
      <c r="AD1317" s="1">
        <v>45169</v>
      </c>
      <c r="AE1317" s="2">
        <v>74.87</v>
      </c>
    </row>
    <row r="1318" spans="1:31" x14ac:dyDescent="0.25">
      <c r="A1318">
        <v>10026585</v>
      </c>
      <c r="B1318" t="s">
        <v>2817</v>
      </c>
      <c r="C1318" t="s">
        <v>2817</v>
      </c>
      <c r="D1318" t="s">
        <v>2817</v>
      </c>
      <c r="E1318">
        <v>963644902</v>
      </c>
      <c r="F1318" t="s">
        <v>1660</v>
      </c>
      <c r="G1318" t="s">
        <v>314</v>
      </c>
      <c r="H1318" t="s">
        <v>320</v>
      </c>
      <c r="I1318" t="s">
        <v>79</v>
      </c>
      <c r="J1318" t="s">
        <v>2818</v>
      </c>
      <c r="K1318" t="s">
        <v>2819</v>
      </c>
      <c r="L1318" t="s">
        <v>2820</v>
      </c>
      <c r="M1318" t="s">
        <v>39</v>
      </c>
      <c r="N1318" t="s">
        <v>440</v>
      </c>
      <c r="O1318" t="s">
        <v>2821</v>
      </c>
      <c r="P1318" t="s">
        <v>42</v>
      </c>
      <c r="Q1318" t="s">
        <v>43</v>
      </c>
      <c r="R1318">
        <v>2</v>
      </c>
      <c r="S1318" t="s">
        <v>2820</v>
      </c>
      <c r="T1318" t="s">
        <v>62</v>
      </c>
      <c r="U1318" t="s">
        <v>442</v>
      </c>
      <c r="V1318" t="s">
        <v>2822</v>
      </c>
      <c r="W1318" t="s">
        <v>151</v>
      </c>
      <c r="X1318" t="s">
        <v>125</v>
      </c>
      <c r="Y1318">
        <v>71603988</v>
      </c>
      <c r="Z1318" t="s">
        <v>84</v>
      </c>
      <c r="AA1318" t="s">
        <v>85</v>
      </c>
      <c r="AB1318" t="str">
        <f>CONCATENATE(A1318,"-",AA1318)</f>
        <v>10026585-Zero</v>
      </c>
      <c r="AC1318" s="1">
        <v>44270</v>
      </c>
      <c r="AD1318" s="1">
        <v>46081</v>
      </c>
      <c r="AE1318" s="2">
        <v>41082</v>
      </c>
    </row>
    <row r="1319" spans="1:31" x14ac:dyDescent="0.25">
      <c r="A1319">
        <v>10026593</v>
      </c>
      <c r="B1319" t="s">
        <v>2823</v>
      </c>
      <c r="C1319" t="s">
        <v>2823</v>
      </c>
      <c r="D1319" t="s">
        <v>2824</v>
      </c>
      <c r="E1319">
        <v>460415082</v>
      </c>
      <c r="F1319" t="s">
        <v>162</v>
      </c>
      <c r="G1319" t="s">
        <v>163</v>
      </c>
      <c r="H1319" t="s">
        <v>495</v>
      </c>
      <c r="I1319" t="s">
        <v>79</v>
      </c>
      <c r="J1319" t="s">
        <v>2825</v>
      </c>
      <c r="K1319" t="s">
        <v>593</v>
      </c>
      <c r="L1319" t="s">
        <v>2826</v>
      </c>
      <c r="M1319" t="s">
        <v>239</v>
      </c>
      <c r="N1319" t="s">
        <v>240</v>
      </c>
      <c r="O1319" t="s">
        <v>2827</v>
      </c>
      <c r="P1319" t="s">
        <v>79</v>
      </c>
      <c r="Q1319" t="s">
        <v>43</v>
      </c>
      <c r="R1319">
        <v>1</v>
      </c>
      <c r="S1319" t="s">
        <v>2826</v>
      </c>
      <c r="T1319" t="s">
        <v>62</v>
      </c>
      <c r="U1319" t="s">
        <v>242</v>
      </c>
      <c r="V1319" t="s">
        <v>2828</v>
      </c>
      <c r="W1319" t="s">
        <v>345</v>
      </c>
      <c r="X1319" t="s">
        <v>599</v>
      </c>
      <c r="Y1319">
        <v>12671350</v>
      </c>
      <c r="Z1319" t="s">
        <v>72</v>
      </c>
      <c r="AA1319" t="s">
        <v>600</v>
      </c>
      <c r="AB1319" t="str">
        <f>CONCATENATE(A1319,"-",AA1319)</f>
        <v>10026593-Clinical Trial/Drug Study</v>
      </c>
      <c r="AC1319" s="1">
        <v>44007</v>
      </c>
      <c r="AD1319" s="1">
        <v>45721</v>
      </c>
      <c r="AE1319" s="2">
        <v>400</v>
      </c>
    </row>
    <row r="1320" spans="1:31" x14ac:dyDescent="0.25">
      <c r="A1320">
        <v>10026609</v>
      </c>
      <c r="B1320" t="s">
        <v>1075</v>
      </c>
      <c r="C1320" t="s">
        <v>1040</v>
      </c>
      <c r="D1320" t="s">
        <v>1075</v>
      </c>
      <c r="E1320">
        <v>550184001</v>
      </c>
      <c r="F1320" t="s">
        <v>336</v>
      </c>
      <c r="G1320" t="s">
        <v>337</v>
      </c>
      <c r="H1320" t="s">
        <v>267</v>
      </c>
      <c r="I1320" t="s">
        <v>35</v>
      </c>
      <c r="J1320" t="s">
        <v>2829</v>
      </c>
      <c r="K1320" t="s">
        <v>339</v>
      </c>
      <c r="L1320" t="s">
        <v>1043</v>
      </c>
      <c r="M1320" t="s">
        <v>103</v>
      </c>
      <c r="N1320" t="s">
        <v>67</v>
      </c>
      <c r="O1320" t="s">
        <v>2830</v>
      </c>
      <c r="P1320" t="s">
        <v>79</v>
      </c>
      <c r="Q1320" t="s">
        <v>43</v>
      </c>
      <c r="R1320">
        <v>3</v>
      </c>
      <c r="S1320" t="s">
        <v>1077</v>
      </c>
      <c r="T1320" t="s">
        <v>45</v>
      </c>
      <c r="U1320" t="s">
        <v>2831</v>
      </c>
      <c r="V1320" t="s">
        <v>76</v>
      </c>
      <c r="W1320" t="s">
        <v>345</v>
      </c>
      <c r="X1320" t="s">
        <v>49</v>
      </c>
      <c r="Y1320">
        <v>11610151</v>
      </c>
      <c r="Z1320" t="s">
        <v>84</v>
      </c>
      <c r="AA1320" t="s">
        <v>85</v>
      </c>
      <c r="AB1320" t="str">
        <f>CONCATENATE(A1320,"-",AA1320)</f>
        <v>10026609-Zero</v>
      </c>
      <c r="AC1320" s="1">
        <v>43935</v>
      </c>
      <c r="AD1320" s="1">
        <v>45395</v>
      </c>
      <c r="AE1320" s="2">
        <v>4318.67</v>
      </c>
    </row>
    <row r="1321" spans="1:31" x14ac:dyDescent="0.25">
      <c r="A1321">
        <v>10026617</v>
      </c>
      <c r="B1321" t="s">
        <v>630</v>
      </c>
      <c r="C1321" t="s">
        <v>630</v>
      </c>
      <c r="D1321" t="s">
        <v>630</v>
      </c>
      <c r="E1321">
        <v>310930070</v>
      </c>
      <c r="F1321" t="s">
        <v>142</v>
      </c>
      <c r="G1321" t="s">
        <v>143</v>
      </c>
      <c r="H1321" t="s">
        <v>99</v>
      </c>
      <c r="I1321" t="s">
        <v>35</v>
      </c>
      <c r="J1321" t="s">
        <v>2832</v>
      </c>
      <c r="K1321" t="s">
        <v>146</v>
      </c>
      <c r="L1321" t="s">
        <v>2395</v>
      </c>
      <c r="M1321" t="s">
        <v>2065</v>
      </c>
      <c r="N1321" t="s">
        <v>229</v>
      </c>
      <c r="O1321" t="s">
        <v>2833</v>
      </c>
      <c r="P1321" t="s">
        <v>79</v>
      </c>
      <c r="Q1321" t="s">
        <v>43</v>
      </c>
      <c r="R1321">
        <v>1</v>
      </c>
      <c r="S1321" t="s">
        <v>2395</v>
      </c>
      <c r="T1321" t="s">
        <v>60</v>
      </c>
      <c r="U1321" t="s">
        <v>2629</v>
      </c>
      <c r="V1321" t="s">
        <v>2834</v>
      </c>
      <c r="W1321" t="s">
        <v>151</v>
      </c>
      <c r="X1321" t="s">
        <v>125</v>
      </c>
      <c r="Y1321">
        <v>71630035</v>
      </c>
      <c r="Z1321" t="s">
        <v>274</v>
      </c>
      <c r="AA1321" t="s">
        <v>275</v>
      </c>
      <c r="AB1321" t="str">
        <f>CONCATENATE(A1321,"-",AA1321)</f>
        <v>10026617-Between 40% and 52%</v>
      </c>
      <c r="AC1321" s="1">
        <v>44060</v>
      </c>
      <c r="AD1321" s="1">
        <v>44758</v>
      </c>
      <c r="AE1321" s="2">
        <v>224.56</v>
      </c>
    </row>
    <row r="1322" spans="1:31" x14ac:dyDescent="0.25">
      <c r="A1322">
        <v>10026647</v>
      </c>
      <c r="B1322" t="s">
        <v>2432</v>
      </c>
      <c r="C1322" t="s">
        <v>2432</v>
      </c>
      <c r="D1322" t="s">
        <v>2432</v>
      </c>
      <c r="E1322">
        <v>492030400</v>
      </c>
      <c r="F1322" t="s">
        <v>180</v>
      </c>
      <c r="G1322" t="s">
        <v>181</v>
      </c>
      <c r="H1322" t="s">
        <v>569</v>
      </c>
      <c r="I1322" t="s">
        <v>35</v>
      </c>
      <c r="J1322" t="s">
        <v>2835</v>
      </c>
      <c r="K1322" t="s">
        <v>226</v>
      </c>
      <c r="L1322" t="s">
        <v>2836</v>
      </c>
      <c r="M1322" t="s">
        <v>228</v>
      </c>
      <c r="N1322" t="s">
        <v>229</v>
      </c>
      <c r="O1322" t="s">
        <v>2837</v>
      </c>
      <c r="P1322" t="s">
        <v>69</v>
      </c>
      <c r="Q1322" t="s">
        <v>43</v>
      </c>
      <c r="R1322">
        <v>1</v>
      </c>
      <c r="S1322" t="s">
        <v>2836</v>
      </c>
      <c r="T1322" t="s">
        <v>62</v>
      </c>
      <c r="U1322" t="s">
        <v>2838</v>
      </c>
      <c r="V1322">
        <v>691</v>
      </c>
      <c r="W1322" t="s">
        <v>151</v>
      </c>
      <c r="X1322" t="s">
        <v>125</v>
      </c>
      <c r="Y1322">
        <v>12640027</v>
      </c>
      <c r="Z1322" t="s">
        <v>274</v>
      </c>
      <c r="AA1322" t="s">
        <v>600</v>
      </c>
      <c r="AB1322" t="str">
        <f>CONCATENATE(A1322,"-",AA1322)</f>
        <v>10026647-Clinical Trial/Drug Study</v>
      </c>
      <c r="AC1322" s="1">
        <v>43983</v>
      </c>
      <c r="AD1322" s="1">
        <v>44985</v>
      </c>
      <c r="AE1322" s="2">
        <v>50</v>
      </c>
    </row>
    <row r="1323" spans="1:31" x14ac:dyDescent="0.25">
      <c r="A1323">
        <v>10026652</v>
      </c>
      <c r="B1323" t="s">
        <v>956</v>
      </c>
      <c r="C1323" t="s">
        <v>956</v>
      </c>
      <c r="D1323" t="s">
        <v>956</v>
      </c>
      <c r="E1323">
        <v>491080010</v>
      </c>
      <c r="F1323" t="s">
        <v>180</v>
      </c>
      <c r="G1323" t="s">
        <v>181</v>
      </c>
      <c r="H1323" t="s">
        <v>93</v>
      </c>
      <c r="I1323" t="s">
        <v>35</v>
      </c>
      <c r="J1323" t="s">
        <v>2839</v>
      </c>
      <c r="K1323" t="s">
        <v>677</v>
      </c>
      <c r="L1323" t="s">
        <v>2840</v>
      </c>
      <c r="M1323" t="s">
        <v>39</v>
      </c>
      <c r="N1323" t="s">
        <v>40</v>
      </c>
      <c r="O1323" t="s">
        <v>2841</v>
      </c>
      <c r="P1323" t="s">
        <v>42</v>
      </c>
      <c r="Q1323" t="s">
        <v>43</v>
      </c>
      <c r="R1323">
        <v>1</v>
      </c>
      <c r="S1323" t="s">
        <v>2840</v>
      </c>
      <c r="T1323" t="s">
        <v>62</v>
      </c>
      <c r="U1323" t="s">
        <v>46</v>
      </c>
      <c r="V1323" t="s">
        <v>2842</v>
      </c>
      <c r="W1323" t="s">
        <v>151</v>
      </c>
      <c r="X1323" t="s">
        <v>125</v>
      </c>
      <c r="Y1323">
        <v>71603984</v>
      </c>
      <c r="Z1323" t="s">
        <v>274</v>
      </c>
      <c r="AA1323" t="s">
        <v>275</v>
      </c>
      <c r="AB1323" t="str">
        <f>CONCATENATE(A1323,"-",AA1323)</f>
        <v>10026652-Between 40% and 52%</v>
      </c>
      <c r="AC1323" s="1">
        <v>44150</v>
      </c>
      <c r="AD1323" s="1">
        <v>45230</v>
      </c>
      <c r="AE1323" s="2">
        <v>144.71</v>
      </c>
    </row>
    <row r="1324" spans="1:31" x14ac:dyDescent="0.25">
      <c r="A1324">
        <v>10026667</v>
      </c>
      <c r="B1324" t="s">
        <v>608</v>
      </c>
      <c r="C1324" t="s">
        <v>608</v>
      </c>
      <c r="D1324" t="s">
        <v>2843</v>
      </c>
      <c r="E1324">
        <v>492290010</v>
      </c>
      <c r="F1324" t="s">
        <v>180</v>
      </c>
      <c r="G1324" t="s">
        <v>181</v>
      </c>
      <c r="H1324" t="s">
        <v>701</v>
      </c>
      <c r="I1324" t="s">
        <v>79</v>
      </c>
      <c r="J1324" t="s">
        <v>2844</v>
      </c>
      <c r="K1324" t="s">
        <v>783</v>
      </c>
      <c r="L1324" t="s">
        <v>2845</v>
      </c>
      <c r="M1324" t="s">
        <v>239</v>
      </c>
      <c r="N1324" t="s">
        <v>240</v>
      </c>
      <c r="O1324" t="s">
        <v>2846</v>
      </c>
      <c r="P1324" t="s">
        <v>79</v>
      </c>
      <c r="Q1324" t="s">
        <v>43</v>
      </c>
      <c r="R1324">
        <v>1</v>
      </c>
      <c r="S1324" t="s">
        <v>2845</v>
      </c>
      <c r="T1324" t="s">
        <v>62</v>
      </c>
      <c r="U1324" t="s">
        <v>242</v>
      </c>
      <c r="V1324" t="s">
        <v>2847</v>
      </c>
      <c r="W1324" t="s">
        <v>151</v>
      </c>
      <c r="X1324" t="s">
        <v>599</v>
      </c>
      <c r="Y1324">
        <v>12671345</v>
      </c>
      <c r="Z1324" t="s">
        <v>72</v>
      </c>
      <c r="AA1324" t="s">
        <v>600</v>
      </c>
      <c r="AB1324" t="str">
        <f>CONCATENATE(A1324,"-",AA1324)</f>
        <v>10026667-Clinical Trial/Drug Study</v>
      </c>
      <c r="AC1324" s="1">
        <v>44022</v>
      </c>
      <c r="AD1324" s="1">
        <v>45838</v>
      </c>
      <c r="AE1324" s="2">
        <v>191</v>
      </c>
    </row>
    <row r="1325" spans="1:31" x14ac:dyDescent="0.25">
      <c r="A1325">
        <v>10026667</v>
      </c>
      <c r="B1325" t="s">
        <v>608</v>
      </c>
      <c r="C1325" t="s">
        <v>608</v>
      </c>
      <c r="D1325" t="s">
        <v>608</v>
      </c>
      <c r="E1325">
        <v>492330010</v>
      </c>
      <c r="F1325" t="s">
        <v>180</v>
      </c>
      <c r="G1325" t="s">
        <v>181</v>
      </c>
      <c r="H1325" t="s">
        <v>569</v>
      </c>
      <c r="I1325" t="s">
        <v>35</v>
      </c>
      <c r="J1325" t="s">
        <v>2844</v>
      </c>
      <c r="K1325" t="s">
        <v>783</v>
      </c>
      <c r="L1325" t="s">
        <v>2845</v>
      </c>
      <c r="M1325" t="s">
        <v>239</v>
      </c>
      <c r="N1325" t="s">
        <v>240</v>
      </c>
      <c r="O1325" t="s">
        <v>2846</v>
      </c>
      <c r="P1325" t="s">
        <v>79</v>
      </c>
      <c r="Q1325" t="s">
        <v>43</v>
      </c>
      <c r="R1325">
        <v>1</v>
      </c>
      <c r="S1325" t="s">
        <v>2845</v>
      </c>
      <c r="T1325" t="s">
        <v>62</v>
      </c>
      <c r="U1325" t="s">
        <v>242</v>
      </c>
      <c r="V1325" t="s">
        <v>2847</v>
      </c>
      <c r="W1325" t="s">
        <v>151</v>
      </c>
      <c r="X1325" t="s">
        <v>599</v>
      </c>
      <c r="Y1325">
        <v>12671345</v>
      </c>
      <c r="Z1325" t="s">
        <v>72</v>
      </c>
      <c r="AA1325" t="s">
        <v>600</v>
      </c>
      <c r="AB1325" t="str">
        <f>CONCATENATE(A1325,"-",AA1325)</f>
        <v>10026667-Clinical Trial/Drug Study</v>
      </c>
      <c r="AC1325" s="1">
        <v>44022</v>
      </c>
      <c r="AD1325" s="1">
        <v>45838</v>
      </c>
      <c r="AE1325" s="2">
        <v>625</v>
      </c>
    </row>
    <row r="1326" spans="1:31" x14ac:dyDescent="0.25">
      <c r="A1326">
        <v>10026699</v>
      </c>
      <c r="B1326" t="s">
        <v>1916</v>
      </c>
      <c r="C1326" t="s">
        <v>1916</v>
      </c>
      <c r="D1326" t="s">
        <v>1916</v>
      </c>
      <c r="E1326">
        <v>550210690</v>
      </c>
      <c r="F1326" t="s">
        <v>336</v>
      </c>
      <c r="G1326" t="s">
        <v>337</v>
      </c>
      <c r="H1326" t="s">
        <v>267</v>
      </c>
      <c r="I1326" t="s">
        <v>35</v>
      </c>
      <c r="J1326" t="s">
        <v>2848</v>
      </c>
      <c r="K1326" t="s">
        <v>339</v>
      </c>
      <c r="L1326" t="s">
        <v>1919</v>
      </c>
      <c r="M1326" t="s">
        <v>39</v>
      </c>
      <c r="N1326" t="s">
        <v>767</v>
      </c>
      <c r="O1326" t="s">
        <v>2849</v>
      </c>
      <c r="P1326" t="s">
        <v>42</v>
      </c>
      <c r="Q1326" t="s">
        <v>43</v>
      </c>
      <c r="R1326">
        <v>1</v>
      </c>
      <c r="S1326" t="s">
        <v>1919</v>
      </c>
      <c r="T1326" t="s">
        <v>45</v>
      </c>
      <c r="U1326" t="s">
        <v>2168</v>
      </c>
      <c r="V1326" t="s">
        <v>2850</v>
      </c>
      <c r="W1326" t="s">
        <v>345</v>
      </c>
      <c r="X1326" t="s">
        <v>125</v>
      </c>
      <c r="Y1326">
        <v>11603590</v>
      </c>
      <c r="Z1326" t="s">
        <v>2170</v>
      </c>
      <c r="AA1326" t="s">
        <v>621</v>
      </c>
      <c r="AB1326" t="str">
        <f>CONCATENATE(A1326,"-",AA1326)</f>
        <v>10026699-Between 11% and 19%</v>
      </c>
      <c r="AC1326" s="1">
        <v>44063</v>
      </c>
      <c r="AD1326" s="1">
        <v>45169</v>
      </c>
      <c r="AE1326" s="2">
        <v>0</v>
      </c>
    </row>
    <row r="1327" spans="1:31" x14ac:dyDescent="0.25">
      <c r="A1327">
        <v>10026699</v>
      </c>
      <c r="B1327" t="s">
        <v>1916</v>
      </c>
      <c r="C1327" t="s">
        <v>1916</v>
      </c>
      <c r="D1327" t="s">
        <v>1916</v>
      </c>
      <c r="E1327">
        <v>550210690</v>
      </c>
      <c r="F1327" t="s">
        <v>336</v>
      </c>
      <c r="G1327" t="s">
        <v>337</v>
      </c>
      <c r="H1327" t="s">
        <v>95</v>
      </c>
      <c r="I1327" t="s">
        <v>35</v>
      </c>
      <c r="J1327" t="s">
        <v>2848</v>
      </c>
      <c r="K1327" t="s">
        <v>339</v>
      </c>
      <c r="L1327" t="s">
        <v>1919</v>
      </c>
      <c r="M1327" t="s">
        <v>39</v>
      </c>
      <c r="N1327" t="s">
        <v>767</v>
      </c>
      <c r="O1327" t="s">
        <v>2849</v>
      </c>
      <c r="P1327" t="s">
        <v>42</v>
      </c>
      <c r="Q1327" t="s">
        <v>43</v>
      </c>
      <c r="R1327">
        <v>1</v>
      </c>
      <c r="S1327" t="s">
        <v>1919</v>
      </c>
      <c r="T1327" t="s">
        <v>96</v>
      </c>
      <c r="U1327" t="s">
        <v>2168</v>
      </c>
      <c r="V1327" t="s">
        <v>2850</v>
      </c>
      <c r="W1327" t="s">
        <v>345</v>
      </c>
      <c r="X1327" t="s">
        <v>125</v>
      </c>
      <c r="Y1327">
        <v>11603590</v>
      </c>
      <c r="Z1327" t="s">
        <v>2170</v>
      </c>
      <c r="AA1327" t="s">
        <v>621</v>
      </c>
      <c r="AB1327" t="str">
        <f>CONCATENATE(A1327,"-",AA1327)</f>
        <v>10026699-Between 11% and 19%</v>
      </c>
      <c r="AC1327" s="1">
        <v>44063</v>
      </c>
      <c r="AD1327" s="1">
        <v>45169</v>
      </c>
      <c r="AE1327" s="2">
        <v>984.53</v>
      </c>
    </row>
    <row r="1328" spans="1:31" x14ac:dyDescent="0.25">
      <c r="A1328">
        <v>10026702</v>
      </c>
      <c r="B1328" t="s">
        <v>1347</v>
      </c>
      <c r="C1328" t="s">
        <v>1347</v>
      </c>
      <c r="D1328" t="s">
        <v>1347</v>
      </c>
      <c r="E1328">
        <v>492260010</v>
      </c>
      <c r="F1328" t="s">
        <v>180</v>
      </c>
      <c r="G1328" t="s">
        <v>181</v>
      </c>
      <c r="H1328" t="s">
        <v>73</v>
      </c>
      <c r="I1328" t="s">
        <v>35</v>
      </c>
      <c r="J1328" t="s">
        <v>2851</v>
      </c>
      <c r="K1328" t="s">
        <v>1314</v>
      </c>
      <c r="L1328" t="s">
        <v>2852</v>
      </c>
      <c r="M1328" t="s">
        <v>39</v>
      </c>
      <c r="N1328" t="s">
        <v>40</v>
      </c>
      <c r="O1328" t="s">
        <v>2853</v>
      </c>
      <c r="P1328" t="s">
        <v>42</v>
      </c>
      <c r="Q1328" t="s">
        <v>43</v>
      </c>
      <c r="R1328">
        <v>1</v>
      </c>
      <c r="S1328" t="s">
        <v>2852</v>
      </c>
      <c r="T1328" t="s">
        <v>60</v>
      </c>
      <c r="U1328" t="s">
        <v>46</v>
      </c>
      <c r="V1328" t="s">
        <v>2854</v>
      </c>
      <c r="W1328" t="s">
        <v>107</v>
      </c>
      <c r="X1328" t="s">
        <v>125</v>
      </c>
      <c r="Y1328">
        <v>71603991</v>
      </c>
      <c r="Z1328" t="s">
        <v>50</v>
      </c>
      <c r="AA1328" t="s">
        <v>51</v>
      </c>
      <c r="AB1328" t="str">
        <f>CONCATENATE(A1328,"-",AA1328)</f>
        <v>10026702-10% and Under</v>
      </c>
      <c r="AC1328" s="1">
        <v>44104</v>
      </c>
      <c r="AD1328" s="1">
        <v>44833</v>
      </c>
      <c r="AE1328" s="2">
        <v>9017.31</v>
      </c>
    </row>
    <row r="1329" spans="1:31" x14ac:dyDescent="0.25">
      <c r="A1329">
        <v>10026713</v>
      </c>
      <c r="B1329" t="s">
        <v>2855</v>
      </c>
      <c r="C1329" t="s">
        <v>2855</v>
      </c>
      <c r="D1329" t="s">
        <v>2855</v>
      </c>
      <c r="E1329">
        <v>492370010</v>
      </c>
      <c r="F1329" t="s">
        <v>180</v>
      </c>
      <c r="G1329" t="s">
        <v>181</v>
      </c>
      <c r="H1329" t="s">
        <v>569</v>
      </c>
      <c r="I1329" t="s">
        <v>35</v>
      </c>
      <c r="J1329" t="s">
        <v>2856</v>
      </c>
      <c r="K1329" t="s">
        <v>1638</v>
      </c>
      <c r="L1329" t="s">
        <v>2857</v>
      </c>
      <c r="M1329" t="s">
        <v>239</v>
      </c>
      <c r="N1329" t="s">
        <v>240</v>
      </c>
      <c r="O1329" t="s">
        <v>2858</v>
      </c>
      <c r="P1329" t="s">
        <v>79</v>
      </c>
      <c r="Q1329" t="s">
        <v>43</v>
      </c>
      <c r="R1329">
        <v>1</v>
      </c>
      <c r="S1329" t="s">
        <v>2857</v>
      </c>
      <c r="T1329" t="s">
        <v>62</v>
      </c>
      <c r="U1329" t="s">
        <v>242</v>
      </c>
      <c r="V1329" t="s">
        <v>2859</v>
      </c>
      <c r="W1329" t="s">
        <v>151</v>
      </c>
      <c r="X1329" t="s">
        <v>599</v>
      </c>
      <c r="Y1329">
        <v>12671090</v>
      </c>
      <c r="Z1329" t="s">
        <v>72</v>
      </c>
      <c r="AA1329" t="s">
        <v>600</v>
      </c>
      <c r="AB1329" t="str">
        <f>CONCATENATE(A1329,"-",AA1329)</f>
        <v>10026713-Clinical Trial/Drug Study</v>
      </c>
      <c r="AC1329" s="1">
        <v>44075</v>
      </c>
      <c r="AD1329" s="1">
        <v>45412</v>
      </c>
      <c r="AE1329" s="2">
        <v>240</v>
      </c>
    </row>
    <row r="1330" spans="1:31" x14ac:dyDescent="0.25">
      <c r="A1330">
        <v>10026721</v>
      </c>
      <c r="B1330" t="s">
        <v>630</v>
      </c>
      <c r="C1330" t="s">
        <v>630</v>
      </c>
      <c r="D1330" t="s">
        <v>630</v>
      </c>
      <c r="E1330">
        <v>310930070</v>
      </c>
      <c r="F1330" t="s">
        <v>142</v>
      </c>
      <c r="G1330" t="s">
        <v>143</v>
      </c>
      <c r="H1330" t="s">
        <v>53</v>
      </c>
      <c r="I1330" t="s">
        <v>54</v>
      </c>
      <c r="J1330" t="s">
        <v>2860</v>
      </c>
      <c r="K1330" t="s">
        <v>146</v>
      </c>
      <c r="L1330" t="s">
        <v>2861</v>
      </c>
      <c r="M1330" t="s">
        <v>39</v>
      </c>
      <c r="N1330" t="s">
        <v>917</v>
      </c>
      <c r="O1330" t="s">
        <v>2862</v>
      </c>
      <c r="P1330" t="s">
        <v>42</v>
      </c>
      <c r="Q1330" t="s">
        <v>43</v>
      </c>
      <c r="R1330">
        <v>1</v>
      </c>
      <c r="S1330" t="s">
        <v>2861</v>
      </c>
      <c r="T1330" t="s">
        <v>57</v>
      </c>
      <c r="U1330" t="s">
        <v>1122</v>
      </c>
      <c r="V1330" t="s">
        <v>2863</v>
      </c>
      <c r="W1330" t="s">
        <v>151</v>
      </c>
      <c r="X1330" t="s">
        <v>125</v>
      </c>
      <c r="Y1330">
        <v>71603992</v>
      </c>
      <c r="Z1330" t="s">
        <v>274</v>
      </c>
      <c r="AA1330" t="s">
        <v>275</v>
      </c>
      <c r="AB1330" t="str">
        <f>CONCATENATE(A1330,"-",AA1330)</f>
        <v>10026721-Between 40% and 52%</v>
      </c>
      <c r="AC1330" s="1">
        <v>44105</v>
      </c>
      <c r="AD1330" s="1">
        <v>45107</v>
      </c>
      <c r="AE1330" s="2">
        <v>46615.49</v>
      </c>
    </row>
    <row r="1331" spans="1:31" x14ac:dyDescent="0.25">
      <c r="A1331">
        <v>10026731</v>
      </c>
      <c r="B1331" t="s">
        <v>2398</v>
      </c>
      <c r="C1331" t="s">
        <v>2398</v>
      </c>
      <c r="D1331" t="s">
        <v>2398</v>
      </c>
      <c r="E1331">
        <v>255010400</v>
      </c>
      <c r="F1331" t="s">
        <v>98</v>
      </c>
      <c r="G1331" t="s">
        <v>98</v>
      </c>
      <c r="H1331" t="s">
        <v>267</v>
      </c>
      <c r="I1331" t="s">
        <v>35</v>
      </c>
      <c r="J1331" t="s">
        <v>2864</v>
      </c>
      <c r="K1331" t="s">
        <v>101</v>
      </c>
      <c r="L1331" t="s">
        <v>2865</v>
      </c>
      <c r="M1331" t="s">
        <v>39</v>
      </c>
      <c r="N1331" t="s">
        <v>378</v>
      </c>
      <c r="O1331" t="s">
        <v>2866</v>
      </c>
      <c r="P1331" t="s">
        <v>42</v>
      </c>
      <c r="Q1331" t="s">
        <v>43</v>
      </c>
      <c r="R1331">
        <v>2</v>
      </c>
      <c r="S1331" t="s">
        <v>2400</v>
      </c>
      <c r="T1331" t="s">
        <v>45</v>
      </c>
      <c r="U1331" t="s">
        <v>1969</v>
      </c>
      <c r="V1331" t="s">
        <v>2867</v>
      </c>
      <c r="W1331" t="s">
        <v>151</v>
      </c>
      <c r="X1331" t="s">
        <v>125</v>
      </c>
      <c r="Y1331">
        <v>71604463</v>
      </c>
      <c r="Z1331" t="s">
        <v>274</v>
      </c>
      <c r="AA1331" t="s">
        <v>275</v>
      </c>
      <c r="AB1331" t="str">
        <f>CONCATENATE(A1331,"-",AA1331)</f>
        <v>10026731-Between 40% and 52%</v>
      </c>
      <c r="AC1331" s="1">
        <v>44197</v>
      </c>
      <c r="AD1331" s="1">
        <v>44926</v>
      </c>
      <c r="AE1331" s="2">
        <v>869.8</v>
      </c>
    </row>
    <row r="1332" spans="1:31" x14ac:dyDescent="0.25">
      <c r="A1332">
        <v>10026731</v>
      </c>
      <c r="B1332" t="s">
        <v>2398</v>
      </c>
      <c r="C1332" t="s">
        <v>2398</v>
      </c>
      <c r="D1332" t="s">
        <v>2398</v>
      </c>
      <c r="E1332">
        <v>255010400</v>
      </c>
      <c r="F1332" t="s">
        <v>98</v>
      </c>
      <c r="G1332" t="s">
        <v>98</v>
      </c>
      <c r="H1332" t="s">
        <v>171</v>
      </c>
      <c r="I1332" t="s">
        <v>35</v>
      </c>
      <c r="J1332" t="s">
        <v>2864</v>
      </c>
      <c r="K1332" t="s">
        <v>101</v>
      </c>
      <c r="L1332" t="s">
        <v>2865</v>
      </c>
      <c r="M1332" t="s">
        <v>39</v>
      </c>
      <c r="N1332" t="s">
        <v>378</v>
      </c>
      <c r="O1332" t="s">
        <v>2866</v>
      </c>
      <c r="P1332" t="s">
        <v>42</v>
      </c>
      <c r="Q1332" t="s">
        <v>43</v>
      </c>
      <c r="R1332">
        <v>1</v>
      </c>
      <c r="S1332" t="s">
        <v>2865</v>
      </c>
      <c r="T1332" t="s">
        <v>62</v>
      </c>
      <c r="U1332" t="s">
        <v>1969</v>
      </c>
      <c r="V1332" t="s">
        <v>2867</v>
      </c>
      <c r="W1332" t="s">
        <v>151</v>
      </c>
      <c r="X1332" t="s">
        <v>125</v>
      </c>
      <c r="Y1332">
        <v>71604463</v>
      </c>
      <c r="Z1332" t="s">
        <v>274</v>
      </c>
      <c r="AA1332" t="s">
        <v>275</v>
      </c>
      <c r="AB1332" t="str">
        <f>CONCATENATE(A1332,"-",AA1332)</f>
        <v>10026731-Between 40% and 52%</v>
      </c>
      <c r="AC1332" s="1">
        <v>44197</v>
      </c>
      <c r="AD1332" s="1">
        <v>44926</v>
      </c>
      <c r="AE1332" s="2">
        <v>93.52</v>
      </c>
    </row>
    <row r="1333" spans="1:31" x14ac:dyDescent="0.25">
      <c r="A1333">
        <v>10026737</v>
      </c>
      <c r="B1333" t="s">
        <v>395</v>
      </c>
      <c r="C1333" t="s">
        <v>395</v>
      </c>
      <c r="D1333" t="s">
        <v>395</v>
      </c>
      <c r="E1333">
        <v>492310010</v>
      </c>
      <c r="F1333" t="s">
        <v>180</v>
      </c>
      <c r="G1333" t="s">
        <v>181</v>
      </c>
      <c r="H1333" t="s">
        <v>409</v>
      </c>
      <c r="I1333" t="s">
        <v>35</v>
      </c>
      <c r="J1333" t="s">
        <v>2868</v>
      </c>
      <c r="K1333" t="s">
        <v>1569</v>
      </c>
      <c r="L1333" t="s">
        <v>1972</v>
      </c>
      <c r="M1333" t="s">
        <v>39</v>
      </c>
      <c r="N1333" t="s">
        <v>40</v>
      </c>
      <c r="O1333" t="s">
        <v>2869</v>
      </c>
      <c r="P1333" t="s">
        <v>42</v>
      </c>
      <c r="Q1333" t="s">
        <v>43</v>
      </c>
      <c r="R1333">
        <v>1</v>
      </c>
      <c r="S1333" t="s">
        <v>1972</v>
      </c>
      <c r="T1333" t="s">
        <v>62</v>
      </c>
      <c r="U1333" t="s">
        <v>46</v>
      </c>
      <c r="V1333" t="s">
        <v>2870</v>
      </c>
      <c r="W1333" t="s">
        <v>151</v>
      </c>
      <c r="X1333" t="s">
        <v>125</v>
      </c>
      <c r="Y1333">
        <v>71604464</v>
      </c>
      <c r="Z1333" t="s">
        <v>274</v>
      </c>
      <c r="AA1333" t="s">
        <v>275</v>
      </c>
      <c r="AB1333" t="str">
        <f>CONCATENATE(A1333,"-",AA1333)</f>
        <v>10026737-Between 40% and 52%</v>
      </c>
      <c r="AC1333" s="1">
        <v>44197</v>
      </c>
      <c r="AD1333" s="1">
        <v>45260</v>
      </c>
      <c r="AE1333" s="2">
        <v>480</v>
      </c>
    </row>
    <row r="1334" spans="1:31" x14ac:dyDescent="0.25">
      <c r="A1334">
        <v>10026737</v>
      </c>
      <c r="B1334" t="s">
        <v>395</v>
      </c>
      <c r="C1334" t="s">
        <v>395</v>
      </c>
      <c r="D1334" t="s">
        <v>395</v>
      </c>
      <c r="E1334">
        <v>492310010</v>
      </c>
      <c r="F1334" t="s">
        <v>180</v>
      </c>
      <c r="G1334" t="s">
        <v>181</v>
      </c>
      <c r="H1334" t="s">
        <v>93</v>
      </c>
      <c r="I1334" t="s">
        <v>35</v>
      </c>
      <c r="J1334" t="s">
        <v>2868</v>
      </c>
      <c r="K1334" t="s">
        <v>1569</v>
      </c>
      <c r="L1334" t="s">
        <v>1972</v>
      </c>
      <c r="M1334" t="s">
        <v>39</v>
      </c>
      <c r="N1334" t="s">
        <v>40</v>
      </c>
      <c r="O1334" t="s">
        <v>2869</v>
      </c>
      <c r="P1334" t="s">
        <v>42</v>
      </c>
      <c r="Q1334" t="s">
        <v>43</v>
      </c>
      <c r="R1334">
        <v>1</v>
      </c>
      <c r="S1334" t="s">
        <v>1972</v>
      </c>
      <c r="T1334" t="s">
        <v>62</v>
      </c>
      <c r="U1334" t="s">
        <v>46</v>
      </c>
      <c r="V1334" t="s">
        <v>2870</v>
      </c>
      <c r="W1334" t="s">
        <v>151</v>
      </c>
      <c r="X1334" t="s">
        <v>125</v>
      </c>
      <c r="Y1334">
        <v>71604464</v>
      </c>
      <c r="Z1334" t="s">
        <v>274</v>
      </c>
      <c r="AA1334" t="s">
        <v>275</v>
      </c>
      <c r="AB1334" t="str">
        <f>CONCATENATE(A1334,"-",AA1334)</f>
        <v>10026737-Between 40% and 52%</v>
      </c>
      <c r="AC1334" s="1">
        <v>44197</v>
      </c>
      <c r="AD1334" s="1">
        <v>45260</v>
      </c>
      <c r="AE1334" s="2">
        <v>271.76</v>
      </c>
    </row>
    <row r="1335" spans="1:31" x14ac:dyDescent="0.25">
      <c r="A1335">
        <v>10026737</v>
      </c>
      <c r="B1335" t="s">
        <v>395</v>
      </c>
      <c r="C1335" t="s">
        <v>395</v>
      </c>
      <c r="D1335" t="s">
        <v>395</v>
      </c>
      <c r="E1335">
        <v>492310010</v>
      </c>
      <c r="F1335" t="s">
        <v>180</v>
      </c>
      <c r="G1335" t="s">
        <v>181</v>
      </c>
      <c r="H1335" t="s">
        <v>216</v>
      </c>
      <c r="I1335" t="s">
        <v>35</v>
      </c>
      <c r="J1335" t="s">
        <v>2868</v>
      </c>
      <c r="K1335" t="s">
        <v>1569</v>
      </c>
      <c r="L1335" t="s">
        <v>1972</v>
      </c>
      <c r="M1335" t="s">
        <v>39</v>
      </c>
      <c r="N1335" t="s">
        <v>40</v>
      </c>
      <c r="O1335" t="s">
        <v>2869</v>
      </c>
      <c r="P1335" t="s">
        <v>42</v>
      </c>
      <c r="Q1335" t="s">
        <v>43</v>
      </c>
      <c r="R1335">
        <v>1</v>
      </c>
      <c r="S1335" t="s">
        <v>1972</v>
      </c>
      <c r="T1335" t="s">
        <v>62</v>
      </c>
      <c r="U1335" t="s">
        <v>46</v>
      </c>
      <c r="V1335" t="s">
        <v>2870</v>
      </c>
      <c r="W1335" t="s">
        <v>151</v>
      </c>
      <c r="X1335" t="s">
        <v>125</v>
      </c>
      <c r="Y1335">
        <v>71604464</v>
      </c>
      <c r="Z1335" t="s">
        <v>274</v>
      </c>
      <c r="AA1335" t="s">
        <v>275</v>
      </c>
      <c r="AB1335" t="str">
        <f>CONCATENATE(A1335,"-",AA1335)</f>
        <v>10026737-Between 40% and 52%</v>
      </c>
      <c r="AC1335" s="1">
        <v>44197</v>
      </c>
      <c r="AD1335" s="1">
        <v>45260</v>
      </c>
      <c r="AE1335" s="2">
        <v>26362.47</v>
      </c>
    </row>
    <row r="1336" spans="1:31" x14ac:dyDescent="0.25">
      <c r="A1336">
        <v>10026747</v>
      </c>
      <c r="B1336" t="s">
        <v>2398</v>
      </c>
      <c r="C1336" t="s">
        <v>2398</v>
      </c>
      <c r="D1336" t="s">
        <v>2398</v>
      </c>
      <c r="E1336">
        <v>255010400</v>
      </c>
      <c r="F1336" t="s">
        <v>98</v>
      </c>
      <c r="G1336" t="s">
        <v>98</v>
      </c>
      <c r="H1336" t="s">
        <v>216</v>
      </c>
      <c r="I1336" t="s">
        <v>35</v>
      </c>
      <c r="J1336" t="s">
        <v>2871</v>
      </c>
      <c r="K1336" t="s">
        <v>101</v>
      </c>
      <c r="L1336" t="s">
        <v>2400</v>
      </c>
      <c r="M1336" t="s">
        <v>39</v>
      </c>
      <c r="N1336" t="s">
        <v>378</v>
      </c>
      <c r="O1336" t="s">
        <v>2872</v>
      </c>
      <c r="P1336" t="s">
        <v>42</v>
      </c>
      <c r="Q1336" t="s">
        <v>43</v>
      </c>
      <c r="R1336">
        <v>1</v>
      </c>
      <c r="S1336" t="s">
        <v>2400</v>
      </c>
      <c r="T1336" t="s">
        <v>62</v>
      </c>
      <c r="U1336" t="s">
        <v>1969</v>
      </c>
      <c r="V1336" t="s">
        <v>2873</v>
      </c>
      <c r="W1336" t="s">
        <v>151</v>
      </c>
      <c r="X1336" t="s">
        <v>125</v>
      </c>
      <c r="Y1336">
        <v>71604462</v>
      </c>
      <c r="Z1336" t="s">
        <v>274</v>
      </c>
      <c r="AA1336" t="s">
        <v>275</v>
      </c>
      <c r="AB1336" t="str">
        <f>CONCATENATE(A1336,"-",AA1336)</f>
        <v>10026747-Between 40% and 52%</v>
      </c>
      <c r="AC1336" s="1">
        <v>44197</v>
      </c>
      <c r="AD1336" s="1">
        <v>44926</v>
      </c>
      <c r="AE1336" s="2">
        <v>281.36</v>
      </c>
    </row>
    <row r="1337" spans="1:31" x14ac:dyDescent="0.25">
      <c r="A1337">
        <v>10026747</v>
      </c>
      <c r="B1337" t="s">
        <v>658</v>
      </c>
      <c r="C1337" t="s">
        <v>2398</v>
      </c>
      <c r="D1337" t="s">
        <v>658</v>
      </c>
      <c r="E1337">
        <v>110590400</v>
      </c>
      <c r="F1337" t="s">
        <v>98</v>
      </c>
      <c r="G1337" t="s">
        <v>98</v>
      </c>
      <c r="H1337" t="s">
        <v>212</v>
      </c>
      <c r="I1337" t="s">
        <v>35</v>
      </c>
      <c r="J1337" t="s">
        <v>2871</v>
      </c>
      <c r="K1337" t="s">
        <v>101</v>
      </c>
      <c r="L1337" t="s">
        <v>2400</v>
      </c>
      <c r="M1337" t="s">
        <v>39</v>
      </c>
      <c r="N1337" t="s">
        <v>378</v>
      </c>
      <c r="O1337" t="s">
        <v>2872</v>
      </c>
      <c r="P1337" t="s">
        <v>42</v>
      </c>
      <c r="Q1337" t="s">
        <v>43</v>
      </c>
      <c r="R1337">
        <v>2</v>
      </c>
      <c r="S1337" t="s">
        <v>2874</v>
      </c>
      <c r="T1337" t="s">
        <v>213</v>
      </c>
      <c r="U1337" t="s">
        <v>1969</v>
      </c>
      <c r="V1337" t="s">
        <v>2873</v>
      </c>
      <c r="W1337" t="s">
        <v>151</v>
      </c>
      <c r="X1337" t="s">
        <v>125</v>
      </c>
      <c r="Y1337">
        <v>71604462</v>
      </c>
      <c r="Z1337" t="s">
        <v>274</v>
      </c>
      <c r="AA1337" t="s">
        <v>275</v>
      </c>
      <c r="AB1337" t="str">
        <f>CONCATENATE(A1337,"-",AA1337)</f>
        <v>10026747-Between 40% and 52%</v>
      </c>
      <c r="AC1337" s="1">
        <v>44197</v>
      </c>
      <c r="AD1337" s="1">
        <v>44926</v>
      </c>
      <c r="AE1337" s="2">
        <v>9965.3799999999992</v>
      </c>
    </row>
    <row r="1338" spans="1:31" x14ac:dyDescent="0.25">
      <c r="A1338">
        <v>10026769</v>
      </c>
      <c r="B1338" t="s">
        <v>1347</v>
      </c>
      <c r="C1338" t="s">
        <v>1347</v>
      </c>
      <c r="D1338" t="s">
        <v>1347</v>
      </c>
      <c r="E1338">
        <v>492260010</v>
      </c>
      <c r="F1338" t="s">
        <v>180</v>
      </c>
      <c r="G1338" t="s">
        <v>181</v>
      </c>
      <c r="H1338" t="s">
        <v>93</v>
      </c>
      <c r="I1338" t="s">
        <v>35</v>
      </c>
      <c r="J1338" t="s">
        <v>2875</v>
      </c>
      <c r="K1338" t="s">
        <v>1314</v>
      </c>
      <c r="L1338" t="s">
        <v>2722</v>
      </c>
      <c r="M1338" t="s">
        <v>239</v>
      </c>
      <c r="N1338" t="s">
        <v>240</v>
      </c>
      <c r="O1338" t="s">
        <v>2876</v>
      </c>
      <c r="P1338" t="s">
        <v>79</v>
      </c>
      <c r="Q1338" t="s">
        <v>43</v>
      </c>
      <c r="R1338">
        <v>6</v>
      </c>
      <c r="S1338" t="s">
        <v>2722</v>
      </c>
      <c r="T1338" t="s">
        <v>62</v>
      </c>
      <c r="U1338" t="s">
        <v>242</v>
      </c>
      <c r="V1338" t="s">
        <v>2877</v>
      </c>
      <c r="W1338" t="s">
        <v>151</v>
      </c>
      <c r="X1338" t="s">
        <v>125</v>
      </c>
      <c r="Y1338">
        <v>12671094</v>
      </c>
      <c r="Z1338" t="s">
        <v>108</v>
      </c>
      <c r="AA1338" t="s">
        <v>51</v>
      </c>
      <c r="AB1338" t="str">
        <f>CONCATENATE(A1338,"-",AA1338)</f>
        <v>10026769-10% and Under</v>
      </c>
      <c r="AC1338" s="1">
        <v>44197</v>
      </c>
      <c r="AD1338" s="1">
        <v>45291</v>
      </c>
      <c r="AE1338" s="2">
        <v>18.649999999999999</v>
      </c>
    </row>
    <row r="1339" spans="1:31" x14ac:dyDescent="0.25">
      <c r="A1339">
        <v>10026769</v>
      </c>
      <c r="B1339" t="s">
        <v>1347</v>
      </c>
      <c r="C1339" t="s">
        <v>1347</v>
      </c>
      <c r="D1339" t="s">
        <v>1347</v>
      </c>
      <c r="E1339">
        <v>492260010</v>
      </c>
      <c r="F1339" t="s">
        <v>180</v>
      </c>
      <c r="G1339" t="s">
        <v>181</v>
      </c>
      <c r="H1339" t="s">
        <v>212</v>
      </c>
      <c r="I1339" t="s">
        <v>35</v>
      </c>
      <c r="J1339" t="s">
        <v>2875</v>
      </c>
      <c r="K1339" t="s">
        <v>1314</v>
      </c>
      <c r="L1339" t="s">
        <v>2722</v>
      </c>
      <c r="M1339" t="s">
        <v>239</v>
      </c>
      <c r="N1339" t="s">
        <v>240</v>
      </c>
      <c r="O1339" t="s">
        <v>2876</v>
      </c>
      <c r="P1339" t="s">
        <v>79</v>
      </c>
      <c r="Q1339" t="s">
        <v>43</v>
      </c>
      <c r="R1339">
        <v>6</v>
      </c>
      <c r="S1339" t="s">
        <v>2722</v>
      </c>
      <c r="T1339" t="s">
        <v>213</v>
      </c>
      <c r="U1339" t="s">
        <v>242</v>
      </c>
      <c r="V1339" t="s">
        <v>2877</v>
      </c>
      <c r="W1339" t="s">
        <v>151</v>
      </c>
      <c r="X1339" t="s">
        <v>125</v>
      </c>
      <c r="Y1339">
        <v>12671094</v>
      </c>
      <c r="Z1339" t="s">
        <v>108</v>
      </c>
      <c r="AA1339" t="s">
        <v>51</v>
      </c>
      <c r="AB1339" t="str">
        <f>CONCATENATE(A1339,"-",AA1339)</f>
        <v>10026769-10% and Under</v>
      </c>
      <c r="AC1339" s="1">
        <v>44197</v>
      </c>
      <c r="AD1339" s="1">
        <v>45291</v>
      </c>
      <c r="AE1339" s="2">
        <v>5626.92</v>
      </c>
    </row>
    <row r="1340" spans="1:31" x14ac:dyDescent="0.25">
      <c r="A1340">
        <v>10026769</v>
      </c>
      <c r="B1340" t="s">
        <v>608</v>
      </c>
      <c r="C1340" t="s">
        <v>1347</v>
      </c>
      <c r="D1340" t="s">
        <v>608</v>
      </c>
      <c r="E1340">
        <v>492330010</v>
      </c>
      <c r="F1340" t="s">
        <v>180</v>
      </c>
      <c r="G1340" t="s">
        <v>181</v>
      </c>
      <c r="H1340" t="s">
        <v>216</v>
      </c>
      <c r="I1340" t="s">
        <v>35</v>
      </c>
      <c r="J1340" t="s">
        <v>2875</v>
      </c>
      <c r="K1340" t="s">
        <v>1314</v>
      </c>
      <c r="L1340" t="s">
        <v>2722</v>
      </c>
      <c r="M1340" t="s">
        <v>239</v>
      </c>
      <c r="N1340" t="s">
        <v>240</v>
      </c>
      <c r="O1340" t="s">
        <v>2876</v>
      </c>
      <c r="P1340" t="s">
        <v>79</v>
      </c>
      <c r="Q1340" t="s">
        <v>43</v>
      </c>
      <c r="R1340">
        <v>10</v>
      </c>
      <c r="S1340" t="s">
        <v>2573</v>
      </c>
      <c r="T1340" t="s">
        <v>62</v>
      </c>
      <c r="U1340" t="s">
        <v>242</v>
      </c>
      <c r="V1340" t="s">
        <v>2877</v>
      </c>
      <c r="W1340" t="s">
        <v>151</v>
      </c>
      <c r="X1340" t="s">
        <v>125</v>
      </c>
      <c r="Y1340">
        <v>12671094</v>
      </c>
      <c r="Z1340" t="s">
        <v>108</v>
      </c>
      <c r="AA1340" t="s">
        <v>51</v>
      </c>
      <c r="AB1340" t="str">
        <f>CONCATENATE(A1340,"-",AA1340)</f>
        <v>10026769-10% and Under</v>
      </c>
      <c r="AC1340" s="1">
        <v>44197</v>
      </c>
      <c r="AD1340" s="1">
        <v>45291</v>
      </c>
      <c r="AE1340" s="2">
        <v>103.69</v>
      </c>
    </row>
    <row r="1341" spans="1:31" x14ac:dyDescent="0.25">
      <c r="A1341">
        <v>10026769</v>
      </c>
      <c r="B1341" t="s">
        <v>286</v>
      </c>
      <c r="C1341" t="s">
        <v>1347</v>
      </c>
      <c r="D1341" t="s">
        <v>286</v>
      </c>
      <c r="E1341">
        <v>491110010</v>
      </c>
      <c r="F1341" t="s">
        <v>180</v>
      </c>
      <c r="G1341" t="s">
        <v>181</v>
      </c>
      <c r="H1341" t="s">
        <v>267</v>
      </c>
      <c r="I1341" t="s">
        <v>35</v>
      </c>
      <c r="J1341" t="s">
        <v>2875</v>
      </c>
      <c r="K1341" t="s">
        <v>1314</v>
      </c>
      <c r="L1341" t="s">
        <v>2722</v>
      </c>
      <c r="M1341" t="s">
        <v>239</v>
      </c>
      <c r="N1341" t="s">
        <v>240</v>
      </c>
      <c r="O1341" t="s">
        <v>2876</v>
      </c>
      <c r="P1341" t="s">
        <v>79</v>
      </c>
      <c r="Q1341" t="s">
        <v>43</v>
      </c>
      <c r="R1341">
        <v>7</v>
      </c>
      <c r="S1341" t="s">
        <v>2077</v>
      </c>
      <c r="T1341" t="s">
        <v>45</v>
      </c>
      <c r="U1341" t="s">
        <v>242</v>
      </c>
      <c r="V1341" t="s">
        <v>2877</v>
      </c>
      <c r="W1341" t="s">
        <v>151</v>
      </c>
      <c r="X1341" t="s">
        <v>125</v>
      </c>
      <c r="Y1341">
        <v>12671094</v>
      </c>
      <c r="Z1341" t="s">
        <v>108</v>
      </c>
      <c r="AA1341" t="s">
        <v>51</v>
      </c>
      <c r="AB1341" t="str">
        <f>CONCATENATE(A1341,"-",AA1341)</f>
        <v>10026769-10% and Under</v>
      </c>
      <c r="AC1341" s="1">
        <v>44197</v>
      </c>
      <c r="AD1341" s="1">
        <v>45291</v>
      </c>
      <c r="AE1341" s="2">
        <v>5620.9</v>
      </c>
    </row>
    <row r="1342" spans="1:31" x14ac:dyDescent="0.25">
      <c r="A1342">
        <v>10026773</v>
      </c>
      <c r="B1342" t="s">
        <v>2878</v>
      </c>
      <c r="C1342" t="s">
        <v>2878</v>
      </c>
      <c r="D1342" t="s">
        <v>2879</v>
      </c>
      <c r="E1342">
        <v>550232001</v>
      </c>
      <c r="F1342" t="s">
        <v>336</v>
      </c>
      <c r="G1342" t="s">
        <v>337</v>
      </c>
      <c r="H1342" t="s">
        <v>299</v>
      </c>
      <c r="I1342" t="s">
        <v>35</v>
      </c>
      <c r="J1342" t="s">
        <v>2880</v>
      </c>
      <c r="K1342" t="s">
        <v>339</v>
      </c>
      <c r="L1342" t="s">
        <v>2881</v>
      </c>
      <c r="M1342" t="s">
        <v>39</v>
      </c>
      <c r="N1342" t="s">
        <v>341</v>
      </c>
      <c r="O1342" t="s">
        <v>2882</v>
      </c>
      <c r="P1342" t="s">
        <v>42</v>
      </c>
      <c r="Q1342" t="s">
        <v>43</v>
      </c>
      <c r="R1342">
        <v>1</v>
      </c>
      <c r="S1342" t="s">
        <v>2881</v>
      </c>
      <c r="T1342" t="s">
        <v>60</v>
      </c>
      <c r="U1342" t="s">
        <v>825</v>
      </c>
      <c r="V1342" t="s">
        <v>2883</v>
      </c>
      <c r="W1342" t="s">
        <v>345</v>
      </c>
      <c r="X1342" t="s">
        <v>125</v>
      </c>
      <c r="Y1342">
        <v>11603591</v>
      </c>
      <c r="Z1342" t="s">
        <v>968</v>
      </c>
      <c r="AA1342" t="s">
        <v>275</v>
      </c>
      <c r="AB1342" t="str">
        <f>CONCATENATE(A1342,"-",AA1342)</f>
        <v>10026773-Between 40% and 52%</v>
      </c>
      <c r="AC1342" s="1">
        <v>44197</v>
      </c>
      <c r="AD1342" s="1">
        <v>45657</v>
      </c>
      <c r="AE1342" s="2">
        <v>17.850000000000001</v>
      </c>
    </row>
    <row r="1343" spans="1:31" x14ac:dyDescent="0.25">
      <c r="A1343">
        <v>10026773</v>
      </c>
      <c r="B1343" t="s">
        <v>2878</v>
      </c>
      <c r="C1343" t="s">
        <v>2878</v>
      </c>
      <c r="D1343" t="s">
        <v>2878</v>
      </c>
      <c r="E1343">
        <v>550232927</v>
      </c>
      <c r="F1343" t="s">
        <v>336</v>
      </c>
      <c r="G1343" t="s">
        <v>337</v>
      </c>
      <c r="H1343" t="s">
        <v>586</v>
      </c>
      <c r="I1343" t="s">
        <v>35</v>
      </c>
      <c r="J1343" t="s">
        <v>2880</v>
      </c>
      <c r="K1343" t="s">
        <v>339</v>
      </c>
      <c r="L1343" t="s">
        <v>2881</v>
      </c>
      <c r="M1343" t="s">
        <v>39</v>
      </c>
      <c r="N1343" t="s">
        <v>341</v>
      </c>
      <c r="O1343" t="s">
        <v>2882</v>
      </c>
      <c r="P1343" t="s">
        <v>42</v>
      </c>
      <c r="Q1343" t="s">
        <v>43</v>
      </c>
      <c r="R1343">
        <v>1</v>
      </c>
      <c r="S1343" t="s">
        <v>2881</v>
      </c>
      <c r="T1343" t="s">
        <v>62</v>
      </c>
      <c r="U1343" t="s">
        <v>825</v>
      </c>
      <c r="V1343" t="s">
        <v>2883</v>
      </c>
      <c r="W1343" t="s">
        <v>345</v>
      </c>
      <c r="X1343" t="s">
        <v>125</v>
      </c>
      <c r="Y1343">
        <v>11603591</v>
      </c>
      <c r="Z1343" t="s">
        <v>968</v>
      </c>
      <c r="AA1343" t="s">
        <v>275</v>
      </c>
      <c r="AB1343" t="str">
        <f>CONCATENATE(A1343,"-",AA1343)</f>
        <v>10026773-Between 40% and 52%</v>
      </c>
      <c r="AC1343" s="1">
        <v>44197</v>
      </c>
      <c r="AD1343" s="1">
        <v>45657</v>
      </c>
      <c r="AE1343" s="2">
        <v>480</v>
      </c>
    </row>
    <row r="1344" spans="1:31" x14ac:dyDescent="0.25">
      <c r="A1344">
        <v>10026776</v>
      </c>
      <c r="B1344" t="s">
        <v>630</v>
      </c>
      <c r="C1344" t="s">
        <v>630</v>
      </c>
      <c r="D1344" t="s">
        <v>630</v>
      </c>
      <c r="E1344">
        <v>310930070</v>
      </c>
      <c r="F1344" t="s">
        <v>142</v>
      </c>
      <c r="G1344" t="s">
        <v>143</v>
      </c>
      <c r="H1344" t="s">
        <v>73</v>
      </c>
      <c r="I1344" t="s">
        <v>35</v>
      </c>
      <c r="J1344" t="s">
        <v>2884</v>
      </c>
      <c r="K1344" t="s">
        <v>146</v>
      </c>
      <c r="L1344" t="s">
        <v>1119</v>
      </c>
      <c r="M1344" t="s">
        <v>290</v>
      </c>
      <c r="N1344" t="s">
        <v>240</v>
      </c>
      <c r="O1344" t="s">
        <v>2885</v>
      </c>
      <c r="P1344" t="s">
        <v>69</v>
      </c>
      <c r="Q1344" t="s">
        <v>43</v>
      </c>
      <c r="R1344">
        <v>1</v>
      </c>
      <c r="S1344" t="s">
        <v>1119</v>
      </c>
      <c r="T1344" t="s">
        <v>60</v>
      </c>
      <c r="U1344" t="s">
        <v>2886</v>
      </c>
      <c r="V1344" t="s">
        <v>2887</v>
      </c>
      <c r="W1344" t="s">
        <v>151</v>
      </c>
      <c r="X1344" t="s">
        <v>125</v>
      </c>
      <c r="Y1344">
        <v>71680730</v>
      </c>
      <c r="Z1344" t="s">
        <v>274</v>
      </c>
      <c r="AA1344" t="s">
        <v>275</v>
      </c>
      <c r="AB1344" t="str">
        <f>CONCATENATE(A1344,"-",AA1344)</f>
        <v>10026776-Between 40% and 52%</v>
      </c>
      <c r="AC1344" s="1">
        <v>44105</v>
      </c>
      <c r="AD1344" s="1">
        <v>44926</v>
      </c>
      <c r="AE1344" s="2">
        <v>16537.61</v>
      </c>
    </row>
    <row r="1345" spans="1:31" x14ac:dyDescent="0.25">
      <c r="A1345">
        <v>10026784</v>
      </c>
      <c r="B1345" t="s">
        <v>2888</v>
      </c>
      <c r="C1345" t="s">
        <v>2888</v>
      </c>
      <c r="D1345" t="s">
        <v>2888</v>
      </c>
      <c r="E1345">
        <v>310930074</v>
      </c>
      <c r="F1345" t="s">
        <v>142</v>
      </c>
      <c r="G1345" t="s">
        <v>143</v>
      </c>
      <c r="H1345" t="s">
        <v>53</v>
      </c>
      <c r="I1345" t="s">
        <v>54</v>
      </c>
      <c r="J1345" t="s">
        <v>2889</v>
      </c>
      <c r="K1345" t="s">
        <v>146</v>
      </c>
      <c r="L1345" t="s">
        <v>1091</v>
      </c>
      <c r="M1345" t="s">
        <v>525</v>
      </c>
      <c r="N1345" t="s">
        <v>240</v>
      </c>
      <c r="O1345" t="s">
        <v>2890</v>
      </c>
      <c r="P1345" t="s">
        <v>69</v>
      </c>
      <c r="Q1345" t="s">
        <v>43</v>
      </c>
      <c r="R1345">
        <v>3</v>
      </c>
      <c r="S1345" t="s">
        <v>1038</v>
      </c>
      <c r="T1345" t="s">
        <v>57</v>
      </c>
      <c r="U1345" t="s">
        <v>2891</v>
      </c>
      <c r="V1345" t="s">
        <v>76</v>
      </c>
      <c r="W1345" t="s">
        <v>151</v>
      </c>
      <c r="X1345" t="s">
        <v>125</v>
      </c>
      <c r="Y1345">
        <v>71690172</v>
      </c>
      <c r="Z1345" t="s">
        <v>274</v>
      </c>
      <c r="AA1345" t="s">
        <v>275</v>
      </c>
      <c r="AB1345" t="str">
        <f>CONCATENATE(A1345,"-",AA1345)</f>
        <v>10026784-Between 40% and 52%</v>
      </c>
      <c r="AC1345" s="1">
        <v>44440</v>
      </c>
      <c r="AD1345" s="1">
        <v>45241</v>
      </c>
      <c r="AE1345" s="2">
        <v>19982.099999999999</v>
      </c>
    </row>
    <row r="1346" spans="1:31" x14ac:dyDescent="0.25">
      <c r="A1346">
        <v>10026784</v>
      </c>
      <c r="B1346" t="s">
        <v>2888</v>
      </c>
      <c r="C1346" t="s">
        <v>2888</v>
      </c>
      <c r="D1346" t="s">
        <v>2888</v>
      </c>
      <c r="E1346">
        <v>310930074</v>
      </c>
      <c r="F1346" t="s">
        <v>142</v>
      </c>
      <c r="G1346" t="s">
        <v>143</v>
      </c>
      <c r="H1346" t="s">
        <v>73</v>
      </c>
      <c r="I1346" t="s">
        <v>35</v>
      </c>
      <c r="J1346" t="s">
        <v>2889</v>
      </c>
      <c r="K1346" t="s">
        <v>146</v>
      </c>
      <c r="L1346" t="s">
        <v>1091</v>
      </c>
      <c r="M1346" t="s">
        <v>525</v>
      </c>
      <c r="N1346" t="s">
        <v>240</v>
      </c>
      <c r="O1346" t="s">
        <v>2890</v>
      </c>
      <c r="P1346" t="s">
        <v>69</v>
      </c>
      <c r="Q1346" t="s">
        <v>43</v>
      </c>
      <c r="R1346">
        <v>3</v>
      </c>
      <c r="S1346" t="s">
        <v>1038</v>
      </c>
      <c r="T1346" t="s">
        <v>60</v>
      </c>
      <c r="U1346" t="s">
        <v>2891</v>
      </c>
      <c r="V1346" t="s">
        <v>76</v>
      </c>
      <c r="W1346" t="s">
        <v>151</v>
      </c>
      <c r="X1346" t="s">
        <v>125</v>
      </c>
      <c r="Y1346">
        <v>71690172</v>
      </c>
      <c r="Z1346" t="s">
        <v>274</v>
      </c>
      <c r="AA1346" t="s">
        <v>275</v>
      </c>
      <c r="AB1346" t="str">
        <f>CONCATENATE(A1346,"-",AA1346)</f>
        <v>10026784-Between 40% and 52%</v>
      </c>
      <c r="AC1346" s="1">
        <v>44440</v>
      </c>
      <c r="AD1346" s="1">
        <v>45241</v>
      </c>
      <c r="AE1346" s="2">
        <v>2873.69</v>
      </c>
    </row>
    <row r="1347" spans="1:31" x14ac:dyDescent="0.25">
      <c r="A1347">
        <v>10026801</v>
      </c>
      <c r="B1347" t="s">
        <v>285</v>
      </c>
      <c r="C1347" t="s">
        <v>285</v>
      </c>
      <c r="D1347" t="s">
        <v>285</v>
      </c>
      <c r="E1347">
        <v>110470400</v>
      </c>
      <c r="F1347" t="s">
        <v>98</v>
      </c>
      <c r="G1347" t="s">
        <v>98</v>
      </c>
      <c r="H1347" t="s">
        <v>267</v>
      </c>
      <c r="I1347" t="s">
        <v>35</v>
      </c>
      <c r="J1347" t="s">
        <v>2892</v>
      </c>
      <c r="K1347" t="s">
        <v>101</v>
      </c>
      <c r="L1347" t="s">
        <v>1861</v>
      </c>
      <c r="M1347" t="s">
        <v>39</v>
      </c>
      <c r="N1347" t="s">
        <v>40</v>
      </c>
      <c r="O1347" t="s">
        <v>2893</v>
      </c>
      <c r="P1347" t="s">
        <v>42</v>
      </c>
      <c r="Q1347" t="s">
        <v>43</v>
      </c>
      <c r="R1347">
        <v>1</v>
      </c>
      <c r="S1347" t="s">
        <v>1861</v>
      </c>
      <c r="T1347" t="s">
        <v>45</v>
      </c>
      <c r="U1347" t="s">
        <v>46</v>
      </c>
      <c r="V1347" t="s">
        <v>2894</v>
      </c>
      <c r="W1347" t="s">
        <v>151</v>
      </c>
      <c r="X1347" t="s">
        <v>125</v>
      </c>
      <c r="Y1347">
        <v>71600664</v>
      </c>
      <c r="Z1347" t="s">
        <v>274</v>
      </c>
      <c r="AA1347" t="s">
        <v>275</v>
      </c>
      <c r="AB1347" t="str">
        <f>CONCATENATE(A1347,"-",AA1347)</f>
        <v>10026801-Between 40% and 52%</v>
      </c>
      <c r="AC1347" s="1">
        <v>44197</v>
      </c>
      <c r="AD1347" s="1">
        <v>44926</v>
      </c>
      <c r="AE1347" s="2">
        <v>13483.36</v>
      </c>
    </row>
    <row r="1348" spans="1:31" x14ac:dyDescent="0.25">
      <c r="A1348">
        <v>10026801</v>
      </c>
      <c r="B1348" t="s">
        <v>285</v>
      </c>
      <c r="C1348" t="s">
        <v>285</v>
      </c>
      <c r="D1348" t="s">
        <v>285</v>
      </c>
      <c r="E1348">
        <v>110470400</v>
      </c>
      <c r="F1348" t="s">
        <v>98</v>
      </c>
      <c r="G1348" t="s">
        <v>98</v>
      </c>
      <c r="H1348" t="s">
        <v>299</v>
      </c>
      <c r="I1348" t="s">
        <v>35</v>
      </c>
      <c r="J1348" t="s">
        <v>2892</v>
      </c>
      <c r="K1348" t="s">
        <v>101</v>
      </c>
      <c r="L1348" t="s">
        <v>1861</v>
      </c>
      <c r="M1348" t="s">
        <v>39</v>
      </c>
      <c r="N1348" t="s">
        <v>40</v>
      </c>
      <c r="O1348" t="s">
        <v>2893</v>
      </c>
      <c r="P1348" t="s">
        <v>42</v>
      </c>
      <c r="Q1348" t="s">
        <v>43</v>
      </c>
      <c r="R1348">
        <v>1</v>
      </c>
      <c r="S1348" t="s">
        <v>1861</v>
      </c>
      <c r="T1348" t="s">
        <v>60</v>
      </c>
      <c r="U1348" t="s">
        <v>46</v>
      </c>
      <c r="V1348" t="s">
        <v>2894</v>
      </c>
      <c r="W1348" t="s">
        <v>151</v>
      </c>
      <c r="X1348" t="s">
        <v>125</v>
      </c>
      <c r="Y1348">
        <v>71600664</v>
      </c>
      <c r="Z1348" t="s">
        <v>274</v>
      </c>
      <c r="AA1348" t="s">
        <v>275</v>
      </c>
      <c r="AB1348" t="str">
        <f>CONCATENATE(A1348,"-",AA1348)</f>
        <v>10026801-Between 40% and 52%</v>
      </c>
      <c r="AC1348" s="1">
        <v>44197</v>
      </c>
      <c r="AD1348" s="1">
        <v>44926</v>
      </c>
      <c r="AE1348" s="2">
        <v>7.61</v>
      </c>
    </row>
    <row r="1349" spans="1:31" x14ac:dyDescent="0.25">
      <c r="A1349">
        <v>10026801</v>
      </c>
      <c r="B1349" t="s">
        <v>285</v>
      </c>
      <c r="C1349" t="s">
        <v>285</v>
      </c>
      <c r="D1349" t="s">
        <v>285</v>
      </c>
      <c r="E1349">
        <v>110470400</v>
      </c>
      <c r="F1349" t="s">
        <v>98</v>
      </c>
      <c r="G1349" t="s">
        <v>98</v>
      </c>
      <c r="H1349" t="s">
        <v>212</v>
      </c>
      <c r="I1349" t="s">
        <v>35</v>
      </c>
      <c r="J1349" t="s">
        <v>2892</v>
      </c>
      <c r="K1349" t="s">
        <v>101</v>
      </c>
      <c r="L1349" t="s">
        <v>1861</v>
      </c>
      <c r="M1349" t="s">
        <v>39</v>
      </c>
      <c r="N1349" t="s">
        <v>40</v>
      </c>
      <c r="O1349" t="s">
        <v>2893</v>
      </c>
      <c r="P1349" t="s">
        <v>42</v>
      </c>
      <c r="Q1349" t="s">
        <v>43</v>
      </c>
      <c r="R1349">
        <v>2</v>
      </c>
      <c r="S1349" t="s">
        <v>2285</v>
      </c>
      <c r="T1349" t="s">
        <v>213</v>
      </c>
      <c r="U1349" t="s">
        <v>46</v>
      </c>
      <c r="V1349" t="s">
        <v>2894</v>
      </c>
      <c r="W1349" t="s">
        <v>151</v>
      </c>
      <c r="X1349" t="s">
        <v>125</v>
      </c>
      <c r="Y1349">
        <v>71600664</v>
      </c>
      <c r="Z1349" t="s">
        <v>274</v>
      </c>
      <c r="AA1349" t="s">
        <v>275</v>
      </c>
      <c r="AB1349" t="str">
        <f>CONCATENATE(A1349,"-",AA1349)</f>
        <v>10026801-Between 40% and 52%</v>
      </c>
      <c r="AC1349" s="1">
        <v>44197</v>
      </c>
      <c r="AD1349" s="1">
        <v>44926</v>
      </c>
      <c r="AE1349" s="2">
        <v>10500.03</v>
      </c>
    </row>
    <row r="1350" spans="1:31" x14ac:dyDescent="0.25">
      <c r="A1350">
        <v>10026807</v>
      </c>
      <c r="B1350" t="s">
        <v>1197</v>
      </c>
      <c r="C1350" t="s">
        <v>1197</v>
      </c>
      <c r="D1350" t="s">
        <v>1197</v>
      </c>
      <c r="E1350">
        <v>896200901</v>
      </c>
      <c r="F1350" t="s">
        <v>192</v>
      </c>
      <c r="G1350" t="s">
        <v>192</v>
      </c>
      <c r="H1350" t="s">
        <v>59</v>
      </c>
      <c r="I1350" t="s">
        <v>35</v>
      </c>
      <c r="J1350" t="s">
        <v>2895</v>
      </c>
      <c r="K1350" t="s">
        <v>194</v>
      </c>
      <c r="L1350" t="s">
        <v>2102</v>
      </c>
      <c r="M1350" t="s">
        <v>66</v>
      </c>
      <c r="N1350" t="s">
        <v>67</v>
      </c>
      <c r="O1350" t="s">
        <v>2896</v>
      </c>
      <c r="P1350" t="s">
        <v>69</v>
      </c>
      <c r="Q1350" t="s">
        <v>43</v>
      </c>
      <c r="R1350">
        <v>1</v>
      </c>
      <c r="S1350" t="s">
        <v>2102</v>
      </c>
      <c r="T1350" t="s">
        <v>60</v>
      </c>
      <c r="U1350" t="s">
        <v>2897</v>
      </c>
      <c r="V1350" t="s">
        <v>2898</v>
      </c>
      <c r="W1350" t="s">
        <v>151</v>
      </c>
      <c r="X1350" t="s">
        <v>125</v>
      </c>
      <c r="Y1350">
        <v>71620203</v>
      </c>
      <c r="Z1350" t="s">
        <v>84</v>
      </c>
      <c r="AA1350" t="s">
        <v>85</v>
      </c>
      <c r="AB1350" t="str">
        <f>CONCATENATE(A1350,"-",AA1350)</f>
        <v>10026807-Zero</v>
      </c>
      <c r="AC1350" s="1">
        <v>44104</v>
      </c>
      <c r="AD1350" s="1">
        <v>45198</v>
      </c>
      <c r="AE1350" s="2">
        <v>900.62</v>
      </c>
    </row>
    <row r="1351" spans="1:31" x14ac:dyDescent="0.25">
      <c r="A1351">
        <v>10026814</v>
      </c>
      <c r="B1351" t="s">
        <v>663</v>
      </c>
      <c r="C1351" t="s">
        <v>663</v>
      </c>
      <c r="D1351" t="s">
        <v>663</v>
      </c>
      <c r="E1351">
        <v>580000400</v>
      </c>
      <c r="F1351" t="s">
        <v>173</v>
      </c>
      <c r="G1351" t="s">
        <v>174</v>
      </c>
      <c r="H1351" t="s">
        <v>267</v>
      </c>
      <c r="I1351" t="s">
        <v>35</v>
      </c>
      <c r="J1351" t="s">
        <v>2899</v>
      </c>
      <c r="K1351" t="s">
        <v>325</v>
      </c>
      <c r="L1351" t="s">
        <v>2900</v>
      </c>
      <c r="M1351" t="s">
        <v>228</v>
      </c>
      <c r="N1351" t="s">
        <v>229</v>
      </c>
      <c r="O1351" t="s">
        <v>2901</v>
      </c>
      <c r="P1351" t="s">
        <v>69</v>
      </c>
      <c r="Q1351" t="s">
        <v>43</v>
      </c>
      <c r="R1351">
        <v>1</v>
      </c>
      <c r="S1351" t="s">
        <v>2900</v>
      </c>
      <c r="T1351" t="s">
        <v>45</v>
      </c>
      <c r="U1351" t="s">
        <v>2753</v>
      </c>
      <c r="V1351" t="s">
        <v>2902</v>
      </c>
      <c r="W1351" t="s">
        <v>151</v>
      </c>
      <c r="X1351" t="s">
        <v>125</v>
      </c>
      <c r="Y1351">
        <v>71640454</v>
      </c>
      <c r="Z1351" t="s">
        <v>50</v>
      </c>
      <c r="AA1351" t="s">
        <v>51</v>
      </c>
      <c r="AB1351" t="str">
        <f>CONCATENATE(A1351,"-",AA1351)</f>
        <v>10026814-10% and Under</v>
      </c>
      <c r="AC1351" s="1">
        <v>44104</v>
      </c>
      <c r="AD1351" s="1">
        <v>44804</v>
      </c>
      <c r="AE1351" s="2">
        <v>9998.61</v>
      </c>
    </row>
    <row r="1352" spans="1:31" x14ac:dyDescent="0.25">
      <c r="A1352">
        <v>10026814</v>
      </c>
      <c r="B1352" t="s">
        <v>663</v>
      </c>
      <c r="C1352" t="s">
        <v>663</v>
      </c>
      <c r="D1352" t="s">
        <v>663</v>
      </c>
      <c r="E1352">
        <v>580000400</v>
      </c>
      <c r="F1352" t="s">
        <v>173</v>
      </c>
      <c r="G1352" t="s">
        <v>174</v>
      </c>
      <c r="H1352" t="s">
        <v>53</v>
      </c>
      <c r="I1352" t="s">
        <v>54</v>
      </c>
      <c r="J1352" t="s">
        <v>2899</v>
      </c>
      <c r="K1352" t="s">
        <v>325</v>
      </c>
      <c r="L1352" t="s">
        <v>2900</v>
      </c>
      <c r="M1352" t="s">
        <v>228</v>
      </c>
      <c r="N1352" t="s">
        <v>229</v>
      </c>
      <c r="O1352" t="s">
        <v>2901</v>
      </c>
      <c r="P1352" t="s">
        <v>69</v>
      </c>
      <c r="Q1352" t="s">
        <v>43</v>
      </c>
      <c r="R1352">
        <v>1</v>
      </c>
      <c r="S1352" t="s">
        <v>2900</v>
      </c>
      <c r="T1352" t="s">
        <v>57</v>
      </c>
      <c r="U1352" t="s">
        <v>2753</v>
      </c>
      <c r="V1352" t="s">
        <v>2902</v>
      </c>
      <c r="W1352" t="s">
        <v>151</v>
      </c>
      <c r="X1352" t="s">
        <v>125</v>
      </c>
      <c r="Y1352">
        <v>71640454</v>
      </c>
      <c r="Z1352" t="s">
        <v>50</v>
      </c>
      <c r="AA1352" t="s">
        <v>51</v>
      </c>
      <c r="AB1352" t="str">
        <f>CONCATENATE(A1352,"-",AA1352)</f>
        <v>10026814-10% and Under</v>
      </c>
      <c r="AC1352" s="1">
        <v>44104</v>
      </c>
      <c r="AD1352" s="1">
        <v>44804</v>
      </c>
      <c r="AE1352" s="2">
        <v>983.9</v>
      </c>
    </row>
    <row r="1353" spans="1:31" x14ac:dyDescent="0.25">
      <c r="A1353">
        <v>10026819</v>
      </c>
      <c r="B1353" t="s">
        <v>807</v>
      </c>
      <c r="C1353" t="s">
        <v>807</v>
      </c>
      <c r="D1353" t="s">
        <v>807</v>
      </c>
      <c r="E1353">
        <v>491070010</v>
      </c>
      <c r="F1353" t="s">
        <v>180</v>
      </c>
      <c r="G1353" t="s">
        <v>181</v>
      </c>
      <c r="H1353" t="s">
        <v>64</v>
      </c>
      <c r="I1353" t="s">
        <v>35</v>
      </c>
      <c r="J1353" t="s">
        <v>2903</v>
      </c>
      <c r="K1353" t="s">
        <v>988</v>
      </c>
      <c r="L1353" t="s">
        <v>1085</v>
      </c>
      <c r="M1353" t="s">
        <v>39</v>
      </c>
      <c r="N1353" t="s">
        <v>1092</v>
      </c>
      <c r="O1353" t="s">
        <v>2904</v>
      </c>
      <c r="P1353" t="s">
        <v>42</v>
      </c>
      <c r="Q1353" t="s">
        <v>43</v>
      </c>
      <c r="R1353">
        <v>1</v>
      </c>
      <c r="S1353" t="s">
        <v>1085</v>
      </c>
      <c r="T1353" t="s">
        <v>45</v>
      </c>
      <c r="U1353" t="s">
        <v>2113</v>
      </c>
      <c r="V1353" t="s">
        <v>2905</v>
      </c>
      <c r="W1353" t="s">
        <v>151</v>
      </c>
      <c r="X1353" t="s">
        <v>125</v>
      </c>
      <c r="Y1353">
        <v>71604466</v>
      </c>
      <c r="Z1353" t="s">
        <v>274</v>
      </c>
      <c r="AA1353" t="s">
        <v>275</v>
      </c>
      <c r="AB1353" t="str">
        <f>CONCATENATE(A1353,"-",AA1353)</f>
        <v>10026819-Between 40% and 52%</v>
      </c>
      <c r="AC1353" s="1">
        <v>44207</v>
      </c>
      <c r="AD1353" s="1">
        <v>44936</v>
      </c>
      <c r="AE1353" s="2">
        <v>44176.85</v>
      </c>
    </row>
    <row r="1354" spans="1:31" x14ac:dyDescent="0.25">
      <c r="A1354">
        <v>10026819</v>
      </c>
      <c r="B1354" t="s">
        <v>807</v>
      </c>
      <c r="C1354" t="s">
        <v>807</v>
      </c>
      <c r="D1354" t="s">
        <v>807</v>
      </c>
      <c r="E1354">
        <v>491070010</v>
      </c>
      <c r="F1354" t="s">
        <v>180</v>
      </c>
      <c r="G1354" t="s">
        <v>181</v>
      </c>
      <c r="H1354" t="s">
        <v>303</v>
      </c>
      <c r="I1354" t="s">
        <v>35</v>
      </c>
      <c r="J1354" t="s">
        <v>2903</v>
      </c>
      <c r="K1354" t="s">
        <v>988</v>
      </c>
      <c r="L1354" t="s">
        <v>1085</v>
      </c>
      <c r="M1354" t="s">
        <v>39</v>
      </c>
      <c r="N1354" t="s">
        <v>1092</v>
      </c>
      <c r="O1354" t="s">
        <v>2904</v>
      </c>
      <c r="P1354" t="s">
        <v>42</v>
      </c>
      <c r="Q1354" t="s">
        <v>43</v>
      </c>
      <c r="R1354">
        <v>2</v>
      </c>
      <c r="S1354" t="s">
        <v>1084</v>
      </c>
      <c r="T1354" t="s">
        <v>62</v>
      </c>
      <c r="U1354" t="s">
        <v>2113</v>
      </c>
      <c r="V1354" t="s">
        <v>2905</v>
      </c>
      <c r="W1354" t="s">
        <v>151</v>
      </c>
      <c r="X1354" t="s">
        <v>125</v>
      </c>
      <c r="Y1354">
        <v>71604466</v>
      </c>
      <c r="Z1354" t="s">
        <v>274</v>
      </c>
      <c r="AA1354" t="s">
        <v>275</v>
      </c>
      <c r="AB1354" t="str">
        <f>CONCATENATE(A1354,"-",AA1354)</f>
        <v>10026819-Between 40% and 52%</v>
      </c>
      <c r="AC1354" s="1">
        <v>44207</v>
      </c>
      <c r="AD1354" s="1">
        <v>44936</v>
      </c>
      <c r="AE1354" s="2">
        <v>16.739999999999998</v>
      </c>
    </row>
    <row r="1355" spans="1:31" x14ac:dyDescent="0.25">
      <c r="A1355">
        <v>10026819</v>
      </c>
      <c r="B1355" t="s">
        <v>807</v>
      </c>
      <c r="C1355" t="s">
        <v>807</v>
      </c>
      <c r="D1355" t="s">
        <v>807</v>
      </c>
      <c r="E1355">
        <v>491070010</v>
      </c>
      <c r="F1355" t="s">
        <v>180</v>
      </c>
      <c r="G1355" t="s">
        <v>181</v>
      </c>
      <c r="H1355" t="s">
        <v>1890</v>
      </c>
      <c r="I1355" t="s">
        <v>219</v>
      </c>
      <c r="J1355" t="s">
        <v>2903</v>
      </c>
      <c r="K1355" t="s">
        <v>988</v>
      </c>
      <c r="L1355" t="s">
        <v>1085</v>
      </c>
      <c r="M1355" t="s">
        <v>39</v>
      </c>
      <c r="N1355" t="s">
        <v>1092</v>
      </c>
      <c r="O1355" t="s">
        <v>2904</v>
      </c>
      <c r="P1355" t="s">
        <v>42</v>
      </c>
      <c r="Q1355" t="s">
        <v>43</v>
      </c>
      <c r="R1355">
        <v>1</v>
      </c>
      <c r="S1355" t="s">
        <v>1085</v>
      </c>
      <c r="T1355" t="s">
        <v>155</v>
      </c>
      <c r="U1355" t="s">
        <v>2113</v>
      </c>
      <c r="V1355" t="s">
        <v>2905</v>
      </c>
      <c r="W1355" t="s">
        <v>151</v>
      </c>
      <c r="X1355" t="s">
        <v>125</v>
      </c>
      <c r="Y1355">
        <v>71604466</v>
      </c>
      <c r="Z1355" t="s">
        <v>274</v>
      </c>
      <c r="AA1355" t="s">
        <v>275</v>
      </c>
      <c r="AB1355" t="str">
        <f>CONCATENATE(A1355,"-",AA1355)</f>
        <v>10026819-Between 40% and 52%</v>
      </c>
      <c r="AC1355" s="1">
        <v>44207</v>
      </c>
      <c r="AD1355" s="1">
        <v>44936</v>
      </c>
      <c r="AE1355" s="2">
        <v>27348.1</v>
      </c>
    </row>
    <row r="1356" spans="1:31" x14ac:dyDescent="0.25">
      <c r="A1356">
        <v>10026825</v>
      </c>
      <c r="B1356" t="s">
        <v>2906</v>
      </c>
      <c r="C1356" t="s">
        <v>2906</v>
      </c>
      <c r="D1356" t="s">
        <v>2906</v>
      </c>
      <c r="E1356">
        <v>550232928</v>
      </c>
      <c r="F1356" t="s">
        <v>336</v>
      </c>
      <c r="G1356" t="s">
        <v>337</v>
      </c>
      <c r="H1356" t="s">
        <v>99</v>
      </c>
      <c r="I1356" t="s">
        <v>35</v>
      </c>
      <c r="J1356" t="s">
        <v>2907</v>
      </c>
      <c r="K1356" t="s">
        <v>339</v>
      </c>
      <c r="L1356" t="s">
        <v>2155</v>
      </c>
      <c r="M1356" t="s">
        <v>39</v>
      </c>
      <c r="N1356" t="s">
        <v>341</v>
      </c>
      <c r="O1356" t="s">
        <v>2908</v>
      </c>
      <c r="P1356" t="s">
        <v>42</v>
      </c>
      <c r="Q1356" t="s">
        <v>43</v>
      </c>
      <c r="R1356">
        <v>1</v>
      </c>
      <c r="S1356" t="s">
        <v>2155</v>
      </c>
      <c r="T1356" t="s">
        <v>60</v>
      </c>
      <c r="U1356" t="s">
        <v>825</v>
      </c>
      <c r="V1356" t="s">
        <v>2909</v>
      </c>
      <c r="W1356" t="s">
        <v>345</v>
      </c>
      <c r="X1356" t="s">
        <v>125</v>
      </c>
      <c r="Y1356">
        <v>71604468</v>
      </c>
      <c r="Z1356" t="s">
        <v>968</v>
      </c>
      <c r="AA1356" t="s">
        <v>275</v>
      </c>
      <c r="AB1356" t="str">
        <f>CONCATENATE(A1356,"-",AA1356)</f>
        <v>10026825-Between 40% and 52%</v>
      </c>
      <c r="AC1356" s="1">
        <v>44228</v>
      </c>
      <c r="AD1356" s="1">
        <v>45322</v>
      </c>
      <c r="AE1356" s="2">
        <v>516.52</v>
      </c>
    </row>
    <row r="1357" spans="1:31" x14ac:dyDescent="0.25">
      <c r="A1357">
        <v>10026844</v>
      </c>
      <c r="B1357" t="s">
        <v>321</v>
      </c>
      <c r="C1357" t="s">
        <v>321</v>
      </c>
      <c r="D1357" t="s">
        <v>321</v>
      </c>
      <c r="E1357">
        <v>310920070</v>
      </c>
      <c r="F1357" t="s">
        <v>142</v>
      </c>
      <c r="G1357" t="s">
        <v>143</v>
      </c>
      <c r="H1357" t="s">
        <v>171</v>
      </c>
      <c r="I1357" t="s">
        <v>35</v>
      </c>
      <c r="J1357" t="s">
        <v>2910</v>
      </c>
      <c r="K1357" t="s">
        <v>146</v>
      </c>
      <c r="L1357" t="s">
        <v>2911</v>
      </c>
      <c r="M1357" t="s">
        <v>228</v>
      </c>
      <c r="N1357" t="s">
        <v>229</v>
      </c>
      <c r="O1357" t="s">
        <v>2912</v>
      </c>
      <c r="P1357" t="s">
        <v>69</v>
      </c>
      <c r="Q1357" t="s">
        <v>43</v>
      </c>
      <c r="R1357">
        <v>3</v>
      </c>
      <c r="S1357" t="s">
        <v>2911</v>
      </c>
      <c r="T1357" t="s">
        <v>62</v>
      </c>
      <c r="U1357" t="s">
        <v>1681</v>
      </c>
      <c r="V1357" t="s">
        <v>2913</v>
      </c>
      <c r="W1357" t="s">
        <v>151</v>
      </c>
      <c r="X1357" t="s">
        <v>125</v>
      </c>
      <c r="Y1357">
        <v>71640456</v>
      </c>
      <c r="Z1357" t="s">
        <v>274</v>
      </c>
      <c r="AA1357" t="s">
        <v>275</v>
      </c>
      <c r="AB1357" t="str">
        <f>CONCATENATE(A1357,"-",AA1357)</f>
        <v>10026844-Between 40% and 52%</v>
      </c>
      <c r="AC1357" s="1">
        <v>44136</v>
      </c>
      <c r="AD1357" s="1">
        <v>44957</v>
      </c>
      <c r="AE1357" s="2">
        <v>116.41</v>
      </c>
    </row>
    <row r="1358" spans="1:31" x14ac:dyDescent="0.25">
      <c r="A1358">
        <v>10026849</v>
      </c>
      <c r="B1358" t="s">
        <v>807</v>
      </c>
      <c r="C1358" t="s">
        <v>807</v>
      </c>
      <c r="D1358" t="s">
        <v>807</v>
      </c>
      <c r="E1358">
        <v>491070010</v>
      </c>
      <c r="F1358" t="s">
        <v>180</v>
      </c>
      <c r="G1358" t="s">
        <v>181</v>
      </c>
      <c r="H1358" t="s">
        <v>53</v>
      </c>
      <c r="I1358" t="s">
        <v>54</v>
      </c>
      <c r="J1358" t="s">
        <v>2914</v>
      </c>
      <c r="K1358" t="s">
        <v>988</v>
      </c>
      <c r="L1358" t="s">
        <v>1081</v>
      </c>
      <c r="M1358" t="s">
        <v>39</v>
      </c>
      <c r="N1358" t="s">
        <v>40</v>
      </c>
      <c r="O1358" t="s">
        <v>2915</v>
      </c>
      <c r="P1358" t="s">
        <v>42</v>
      </c>
      <c r="Q1358" t="s">
        <v>43</v>
      </c>
      <c r="R1358">
        <v>1</v>
      </c>
      <c r="S1358" t="s">
        <v>1081</v>
      </c>
      <c r="T1358" t="s">
        <v>57</v>
      </c>
      <c r="U1358" t="s">
        <v>46</v>
      </c>
      <c r="V1358" t="s">
        <v>2916</v>
      </c>
      <c r="W1358" t="s">
        <v>151</v>
      </c>
      <c r="X1358" t="s">
        <v>125</v>
      </c>
      <c r="Y1358">
        <v>71600309</v>
      </c>
      <c r="Z1358" t="s">
        <v>274</v>
      </c>
      <c r="AA1358" t="s">
        <v>275</v>
      </c>
      <c r="AB1358" t="str">
        <f>CONCATENATE(A1358,"-",AA1358)</f>
        <v>10026849-Between 40% and 52%</v>
      </c>
      <c r="AC1358" s="1">
        <v>44217</v>
      </c>
      <c r="AD1358" s="1">
        <v>45291</v>
      </c>
      <c r="AE1358" s="2">
        <v>77234.009999999995</v>
      </c>
    </row>
    <row r="1359" spans="1:31" x14ac:dyDescent="0.25">
      <c r="A1359">
        <v>10026849</v>
      </c>
      <c r="B1359" t="s">
        <v>807</v>
      </c>
      <c r="C1359" t="s">
        <v>807</v>
      </c>
      <c r="D1359" t="s">
        <v>807</v>
      </c>
      <c r="E1359">
        <v>491070010</v>
      </c>
      <c r="F1359" t="s">
        <v>180</v>
      </c>
      <c r="G1359" t="s">
        <v>181</v>
      </c>
      <c r="H1359" t="s">
        <v>303</v>
      </c>
      <c r="I1359" t="s">
        <v>35</v>
      </c>
      <c r="J1359" t="s">
        <v>2914</v>
      </c>
      <c r="K1359" t="s">
        <v>988</v>
      </c>
      <c r="L1359" t="s">
        <v>1081</v>
      </c>
      <c r="M1359" t="s">
        <v>39</v>
      </c>
      <c r="N1359" t="s">
        <v>40</v>
      </c>
      <c r="O1359" t="s">
        <v>2915</v>
      </c>
      <c r="P1359" t="s">
        <v>42</v>
      </c>
      <c r="Q1359" t="s">
        <v>43</v>
      </c>
      <c r="R1359">
        <v>1</v>
      </c>
      <c r="S1359" t="s">
        <v>1081</v>
      </c>
      <c r="T1359" t="s">
        <v>62</v>
      </c>
      <c r="U1359" t="s">
        <v>46</v>
      </c>
      <c r="V1359" t="s">
        <v>2916</v>
      </c>
      <c r="W1359" t="s">
        <v>151</v>
      </c>
      <c r="X1359" t="s">
        <v>125</v>
      </c>
      <c r="Y1359">
        <v>71600309</v>
      </c>
      <c r="Z1359" t="s">
        <v>274</v>
      </c>
      <c r="AA1359" t="s">
        <v>275</v>
      </c>
      <c r="AB1359" t="str">
        <f>CONCATENATE(A1359,"-",AA1359)</f>
        <v>10026849-Between 40% and 52%</v>
      </c>
      <c r="AC1359" s="1">
        <v>44217</v>
      </c>
      <c r="AD1359" s="1">
        <v>45291</v>
      </c>
      <c r="AE1359" s="2">
        <v>190.64</v>
      </c>
    </row>
    <row r="1360" spans="1:31" x14ac:dyDescent="0.25">
      <c r="A1360">
        <v>10026849</v>
      </c>
      <c r="B1360" t="s">
        <v>807</v>
      </c>
      <c r="C1360" t="s">
        <v>807</v>
      </c>
      <c r="D1360" t="s">
        <v>807</v>
      </c>
      <c r="E1360">
        <v>491070010</v>
      </c>
      <c r="F1360" t="s">
        <v>180</v>
      </c>
      <c r="G1360" t="s">
        <v>181</v>
      </c>
      <c r="H1360" t="s">
        <v>212</v>
      </c>
      <c r="I1360" t="s">
        <v>35</v>
      </c>
      <c r="J1360" t="s">
        <v>2914</v>
      </c>
      <c r="K1360" t="s">
        <v>988</v>
      </c>
      <c r="L1360" t="s">
        <v>1081</v>
      </c>
      <c r="M1360" t="s">
        <v>39</v>
      </c>
      <c r="N1360" t="s">
        <v>40</v>
      </c>
      <c r="O1360" t="s">
        <v>2915</v>
      </c>
      <c r="P1360" t="s">
        <v>42</v>
      </c>
      <c r="Q1360" t="s">
        <v>43</v>
      </c>
      <c r="R1360">
        <v>1</v>
      </c>
      <c r="S1360" t="s">
        <v>1081</v>
      </c>
      <c r="T1360" t="s">
        <v>213</v>
      </c>
      <c r="U1360" t="s">
        <v>46</v>
      </c>
      <c r="V1360" t="s">
        <v>2916</v>
      </c>
      <c r="W1360" t="s">
        <v>151</v>
      </c>
      <c r="X1360" t="s">
        <v>125</v>
      </c>
      <c r="Y1360">
        <v>71600309</v>
      </c>
      <c r="Z1360" t="s">
        <v>274</v>
      </c>
      <c r="AA1360" t="s">
        <v>275</v>
      </c>
      <c r="AB1360" t="str">
        <f>CONCATENATE(A1360,"-",AA1360)</f>
        <v>10026849-Between 40% and 52%</v>
      </c>
      <c r="AC1360" s="1">
        <v>44217</v>
      </c>
      <c r="AD1360" s="1">
        <v>45291</v>
      </c>
      <c r="AE1360" s="2">
        <v>13723.12</v>
      </c>
    </row>
    <row r="1361" spans="1:31" x14ac:dyDescent="0.25">
      <c r="A1361">
        <v>10026854</v>
      </c>
      <c r="B1361" t="s">
        <v>630</v>
      </c>
      <c r="C1361" t="s">
        <v>630</v>
      </c>
      <c r="D1361" t="s">
        <v>630</v>
      </c>
      <c r="E1361">
        <v>310930070</v>
      </c>
      <c r="F1361" t="s">
        <v>142</v>
      </c>
      <c r="G1361" t="s">
        <v>143</v>
      </c>
      <c r="H1361" t="s">
        <v>73</v>
      </c>
      <c r="I1361" t="s">
        <v>35</v>
      </c>
      <c r="J1361" t="s">
        <v>2917</v>
      </c>
      <c r="K1361" t="s">
        <v>146</v>
      </c>
      <c r="L1361" t="s">
        <v>1792</v>
      </c>
      <c r="M1361" t="s">
        <v>525</v>
      </c>
      <c r="N1361" t="s">
        <v>240</v>
      </c>
      <c r="O1361" t="s">
        <v>2918</v>
      </c>
      <c r="P1361" t="s">
        <v>69</v>
      </c>
      <c r="Q1361" t="s">
        <v>43</v>
      </c>
      <c r="R1361">
        <v>1</v>
      </c>
      <c r="S1361" t="s">
        <v>1792</v>
      </c>
      <c r="T1361" t="s">
        <v>60</v>
      </c>
      <c r="U1361" t="s">
        <v>2919</v>
      </c>
      <c r="V1361">
        <v>1001</v>
      </c>
      <c r="W1361" t="s">
        <v>151</v>
      </c>
      <c r="X1361" t="s">
        <v>125</v>
      </c>
      <c r="Y1361">
        <v>71690155</v>
      </c>
      <c r="Z1361" t="s">
        <v>274</v>
      </c>
      <c r="AA1361" t="s">
        <v>275</v>
      </c>
      <c r="AB1361" t="str">
        <f>CONCATENATE(A1361,"-",AA1361)</f>
        <v>10026854-Between 40% and 52%</v>
      </c>
      <c r="AC1361" s="1">
        <v>44105</v>
      </c>
      <c r="AD1361" s="1">
        <v>44834</v>
      </c>
      <c r="AE1361" s="2">
        <v>1605.21</v>
      </c>
    </row>
    <row r="1362" spans="1:31" x14ac:dyDescent="0.25">
      <c r="A1362">
        <v>10026901</v>
      </c>
      <c r="B1362" t="s">
        <v>1096</v>
      </c>
      <c r="C1362" t="s">
        <v>1096</v>
      </c>
      <c r="D1362" t="s">
        <v>1096</v>
      </c>
      <c r="E1362">
        <v>460415002</v>
      </c>
      <c r="F1362" t="s">
        <v>162</v>
      </c>
      <c r="G1362" t="s">
        <v>163</v>
      </c>
      <c r="H1362" t="s">
        <v>64</v>
      </c>
      <c r="I1362" t="s">
        <v>35</v>
      </c>
      <c r="J1362" t="s">
        <v>2920</v>
      </c>
      <c r="K1362" t="s">
        <v>593</v>
      </c>
      <c r="L1362" t="s">
        <v>466</v>
      </c>
      <c r="M1362" t="s">
        <v>239</v>
      </c>
      <c r="N1362" t="s">
        <v>240</v>
      </c>
      <c r="O1362" t="s">
        <v>2921</v>
      </c>
      <c r="P1362" t="s">
        <v>79</v>
      </c>
      <c r="Q1362" t="s">
        <v>43</v>
      </c>
      <c r="R1362">
        <v>1</v>
      </c>
      <c r="S1362" t="s">
        <v>896</v>
      </c>
      <c r="T1362" t="s">
        <v>45</v>
      </c>
      <c r="U1362" t="s">
        <v>242</v>
      </c>
      <c r="V1362" t="s">
        <v>2922</v>
      </c>
      <c r="W1362" t="s">
        <v>345</v>
      </c>
      <c r="X1362" t="s">
        <v>599</v>
      </c>
      <c r="Y1362">
        <v>71670686</v>
      </c>
      <c r="Z1362" t="s">
        <v>84</v>
      </c>
      <c r="AA1362" t="s">
        <v>85</v>
      </c>
      <c r="AB1362" t="str">
        <f>CONCATENATE(A1362,"-",AA1362)</f>
        <v>10026901-Zero</v>
      </c>
      <c r="AC1362" s="1">
        <v>44025</v>
      </c>
      <c r="AD1362" s="1">
        <v>45260</v>
      </c>
      <c r="AE1362" s="2">
        <v>-4575.3599999999997</v>
      </c>
    </row>
    <row r="1363" spans="1:31" x14ac:dyDescent="0.25">
      <c r="A1363">
        <v>10026913</v>
      </c>
      <c r="B1363" t="s">
        <v>630</v>
      </c>
      <c r="C1363" t="s">
        <v>630</v>
      </c>
      <c r="D1363" t="s">
        <v>630</v>
      </c>
      <c r="E1363">
        <v>310930070</v>
      </c>
      <c r="F1363" t="s">
        <v>142</v>
      </c>
      <c r="G1363" t="s">
        <v>143</v>
      </c>
      <c r="H1363" t="s">
        <v>463</v>
      </c>
      <c r="I1363" t="s">
        <v>35</v>
      </c>
      <c r="J1363" t="s">
        <v>2923</v>
      </c>
      <c r="K1363" t="s">
        <v>146</v>
      </c>
      <c r="L1363" t="s">
        <v>2395</v>
      </c>
      <c r="M1363" t="s">
        <v>39</v>
      </c>
      <c r="N1363" t="s">
        <v>500</v>
      </c>
      <c r="O1363" t="s">
        <v>2924</v>
      </c>
      <c r="P1363" t="s">
        <v>42</v>
      </c>
      <c r="Q1363" t="s">
        <v>43</v>
      </c>
      <c r="R1363">
        <v>1</v>
      </c>
      <c r="S1363" t="s">
        <v>2395</v>
      </c>
      <c r="T1363" t="s">
        <v>45</v>
      </c>
      <c r="U1363" t="s">
        <v>2491</v>
      </c>
      <c r="V1363" t="s">
        <v>2925</v>
      </c>
      <c r="W1363" t="s">
        <v>151</v>
      </c>
      <c r="X1363" t="s">
        <v>125</v>
      </c>
      <c r="Y1363">
        <v>71600665</v>
      </c>
      <c r="Z1363" t="s">
        <v>274</v>
      </c>
      <c r="AA1363" t="s">
        <v>275</v>
      </c>
      <c r="AB1363" t="str">
        <f>CONCATENATE(A1363,"-",AA1363)</f>
        <v>10026913-Between 40% and 52%</v>
      </c>
      <c r="AC1363" s="1">
        <v>44197</v>
      </c>
      <c r="AD1363" s="1">
        <v>45291</v>
      </c>
      <c r="AE1363" s="2">
        <v>11600.23</v>
      </c>
    </row>
    <row r="1364" spans="1:31" x14ac:dyDescent="0.25">
      <c r="A1364">
        <v>10026915</v>
      </c>
      <c r="B1364" t="s">
        <v>1579</v>
      </c>
      <c r="C1364" t="s">
        <v>1579</v>
      </c>
      <c r="D1364" t="s">
        <v>1579</v>
      </c>
      <c r="E1364">
        <v>492350010</v>
      </c>
      <c r="F1364" t="s">
        <v>180</v>
      </c>
      <c r="G1364" t="s">
        <v>181</v>
      </c>
      <c r="H1364" t="s">
        <v>64</v>
      </c>
      <c r="I1364" t="s">
        <v>35</v>
      </c>
      <c r="J1364" t="s">
        <v>2926</v>
      </c>
      <c r="K1364" t="s">
        <v>2927</v>
      </c>
      <c r="L1364" t="s">
        <v>2928</v>
      </c>
      <c r="M1364" t="s">
        <v>239</v>
      </c>
      <c r="N1364" t="s">
        <v>240</v>
      </c>
      <c r="O1364" t="s">
        <v>2929</v>
      </c>
      <c r="P1364" t="s">
        <v>79</v>
      </c>
      <c r="Q1364" t="s">
        <v>43</v>
      </c>
      <c r="R1364">
        <v>1</v>
      </c>
      <c r="S1364" t="s">
        <v>2928</v>
      </c>
      <c r="T1364" t="s">
        <v>45</v>
      </c>
      <c r="U1364" t="s">
        <v>242</v>
      </c>
      <c r="V1364" t="s">
        <v>2930</v>
      </c>
      <c r="W1364" t="s">
        <v>151</v>
      </c>
      <c r="X1364" t="s">
        <v>599</v>
      </c>
      <c r="Y1364">
        <v>71670534</v>
      </c>
      <c r="Z1364" t="s">
        <v>84</v>
      </c>
      <c r="AA1364" t="s">
        <v>85</v>
      </c>
      <c r="AB1364" t="str">
        <f>CONCATENATE(A1364,"-",AA1364)</f>
        <v>10026915-Zero</v>
      </c>
      <c r="AC1364" s="1">
        <v>43887</v>
      </c>
      <c r="AD1364" s="1">
        <v>44742</v>
      </c>
      <c r="AE1364" s="2">
        <v>-1012.22</v>
      </c>
    </row>
    <row r="1365" spans="1:31" x14ac:dyDescent="0.25">
      <c r="A1365">
        <v>10026915</v>
      </c>
      <c r="B1365" t="s">
        <v>1579</v>
      </c>
      <c r="C1365" t="s">
        <v>1579</v>
      </c>
      <c r="D1365" t="s">
        <v>1579</v>
      </c>
      <c r="E1365">
        <v>492350010</v>
      </c>
      <c r="F1365" t="s">
        <v>180</v>
      </c>
      <c r="G1365" t="s">
        <v>181</v>
      </c>
      <c r="H1365" t="s">
        <v>409</v>
      </c>
      <c r="I1365" t="s">
        <v>35</v>
      </c>
      <c r="J1365" t="s">
        <v>2931</v>
      </c>
      <c r="K1365" t="s">
        <v>2932</v>
      </c>
      <c r="L1365" t="s">
        <v>2928</v>
      </c>
      <c r="M1365" t="s">
        <v>239</v>
      </c>
      <c r="N1365" t="s">
        <v>240</v>
      </c>
      <c r="O1365" t="s">
        <v>2929</v>
      </c>
      <c r="P1365" t="s">
        <v>79</v>
      </c>
      <c r="Q1365" t="s">
        <v>43</v>
      </c>
      <c r="R1365">
        <v>1</v>
      </c>
      <c r="S1365" t="s">
        <v>2928</v>
      </c>
      <c r="T1365" t="s">
        <v>62</v>
      </c>
      <c r="U1365" t="s">
        <v>242</v>
      </c>
      <c r="V1365" t="s">
        <v>2930</v>
      </c>
      <c r="W1365" t="s">
        <v>151</v>
      </c>
      <c r="X1365" t="s">
        <v>599</v>
      </c>
      <c r="Y1365">
        <v>12670593</v>
      </c>
      <c r="Z1365" t="s">
        <v>72</v>
      </c>
      <c r="AA1365" t="s">
        <v>600</v>
      </c>
      <c r="AB1365" t="str">
        <f>CONCATENATE(A1365,"-",AA1365)</f>
        <v>10026915-Clinical Trial/Drug Study</v>
      </c>
      <c r="AC1365" s="1">
        <v>43887</v>
      </c>
      <c r="AD1365" s="1">
        <v>45412</v>
      </c>
      <c r="AE1365" s="2">
        <v>160</v>
      </c>
    </row>
    <row r="1366" spans="1:31" x14ac:dyDescent="0.25">
      <c r="A1366">
        <v>10026928</v>
      </c>
      <c r="B1366" t="s">
        <v>1056</v>
      </c>
      <c r="C1366" t="s">
        <v>1056</v>
      </c>
      <c r="D1366" t="s">
        <v>1056</v>
      </c>
      <c r="E1366">
        <v>110450400</v>
      </c>
      <c r="F1366" t="s">
        <v>98</v>
      </c>
      <c r="G1366" t="s">
        <v>98</v>
      </c>
      <c r="H1366" t="s">
        <v>53</v>
      </c>
      <c r="I1366" t="s">
        <v>54</v>
      </c>
      <c r="J1366" t="s">
        <v>2933</v>
      </c>
      <c r="K1366" t="s">
        <v>101</v>
      </c>
      <c r="L1366" t="s">
        <v>2934</v>
      </c>
      <c r="M1366" t="s">
        <v>39</v>
      </c>
      <c r="N1366" t="s">
        <v>40</v>
      </c>
      <c r="O1366" t="s">
        <v>2935</v>
      </c>
      <c r="P1366" t="s">
        <v>42</v>
      </c>
      <c r="Q1366" t="s">
        <v>43</v>
      </c>
      <c r="R1366">
        <v>1</v>
      </c>
      <c r="S1366" t="s">
        <v>2934</v>
      </c>
      <c r="T1366" t="s">
        <v>57</v>
      </c>
      <c r="U1366" t="s">
        <v>46</v>
      </c>
      <c r="V1366" t="s">
        <v>2936</v>
      </c>
      <c r="W1366" t="s">
        <v>151</v>
      </c>
      <c r="X1366" t="s">
        <v>125</v>
      </c>
      <c r="Y1366">
        <v>71600734</v>
      </c>
      <c r="Z1366" t="s">
        <v>274</v>
      </c>
      <c r="AA1366" t="s">
        <v>275</v>
      </c>
      <c r="AB1366" t="str">
        <f>CONCATENATE(A1366,"-",AA1366)</f>
        <v>10026928-Between 40% and 52%</v>
      </c>
      <c r="AC1366" s="1">
        <v>44256</v>
      </c>
      <c r="AD1366" s="1">
        <v>45351</v>
      </c>
      <c r="AE1366" s="2">
        <v>11817.93</v>
      </c>
    </row>
    <row r="1367" spans="1:31" x14ac:dyDescent="0.25">
      <c r="A1367">
        <v>10026928</v>
      </c>
      <c r="B1367" t="s">
        <v>1056</v>
      </c>
      <c r="C1367" t="s">
        <v>1056</v>
      </c>
      <c r="D1367" t="s">
        <v>1056</v>
      </c>
      <c r="E1367">
        <v>110450400</v>
      </c>
      <c r="F1367" t="s">
        <v>98</v>
      </c>
      <c r="G1367" t="s">
        <v>98</v>
      </c>
      <c r="H1367" t="s">
        <v>576</v>
      </c>
      <c r="I1367" t="s">
        <v>35</v>
      </c>
      <c r="J1367" t="s">
        <v>2933</v>
      </c>
      <c r="K1367" t="s">
        <v>101</v>
      </c>
      <c r="L1367" t="s">
        <v>2934</v>
      </c>
      <c r="M1367" t="s">
        <v>39</v>
      </c>
      <c r="N1367" t="s">
        <v>40</v>
      </c>
      <c r="O1367" t="s">
        <v>2935</v>
      </c>
      <c r="P1367" t="s">
        <v>42</v>
      </c>
      <c r="Q1367" t="s">
        <v>43</v>
      </c>
      <c r="R1367">
        <v>1</v>
      </c>
      <c r="S1367" t="s">
        <v>2934</v>
      </c>
      <c r="T1367" t="s">
        <v>96</v>
      </c>
      <c r="U1367" t="s">
        <v>46</v>
      </c>
      <c r="V1367" t="s">
        <v>2936</v>
      </c>
      <c r="W1367" t="s">
        <v>151</v>
      </c>
      <c r="X1367" t="s">
        <v>125</v>
      </c>
      <c r="Y1367">
        <v>71600734</v>
      </c>
      <c r="Z1367" t="s">
        <v>274</v>
      </c>
      <c r="AA1367" t="s">
        <v>275</v>
      </c>
      <c r="AB1367" t="str">
        <f>CONCATENATE(A1367,"-",AA1367)</f>
        <v>10026928-Between 40% and 52%</v>
      </c>
      <c r="AC1367" s="1">
        <v>44256</v>
      </c>
      <c r="AD1367" s="1">
        <v>45351</v>
      </c>
      <c r="AE1367" s="2">
        <v>515</v>
      </c>
    </row>
    <row r="1368" spans="1:31" x14ac:dyDescent="0.25">
      <c r="A1368">
        <v>10026928</v>
      </c>
      <c r="B1368" t="s">
        <v>1056</v>
      </c>
      <c r="C1368" t="s">
        <v>1056</v>
      </c>
      <c r="D1368" t="s">
        <v>1056</v>
      </c>
      <c r="E1368">
        <v>110450400</v>
      </c>
      <c r="F1368" t="s">
        <v>98</v>
      </c>
      <c r="G1368" t="s">
        <v>98</v>
      </c>
      <c r="H1368" t="s">
        <v>95</v>
      </c>
      <c r="I1368" t="s">
        <v>35</v>
      </c>
      <c r="J1368" t="s">
        <v>2933</v>
      </c>
      <c r="K1368" t="s">
        <v>101</v>
      </c>
      <c r="L1368" t="s">
        <v>2934</v>
      </c>
      <c r="M1368" t="s">
        <v>39</v>
      </c>
      <c r="N1368" t="s">
        <v>40</v>
      </c>
      <c r="O1368" t="s">
        <v>2935</v>
      </c>
      <c r="P1368" t="s">
        <v>42</v>
      </c>
      <c r="Q1368" t="s">
        <v>43</v>
      </c>
      <c r="R1368">
        <v>1</v>
      </c>
      <c r="S1368" t="s">
        <v>2934</v>
      </c>
      <c r="T1368" t="s">
        <v>96</v>
      </c>
      <c r="U1368" t="s">
        <v>46</v>
      </c>
      <c r="V1368" t="s">
        <v>2936</v>
      </c>
      <c r="W1368" t="s">
        <v>151</v>
      </c>
      <c r="X1368" t="s">
        <v>125</v>
      </c>
      <c r="Y1368">
        <v>71600734</v>
      </c>
      <c r="Z1368" t="s">
        <v>274</v>
      </c>
      <c r="AA1368" t="s">
        <v>275</v>
      </c>
      <c r="AB1368" t="str">
        <f>CONCATENATE(A1368,"-",AA1368)</f>
        <v>10026928-Between 40% and 52%</v>
      </c>
      <c r="AC1368" s="1">
        <v>44256</v>
      </c>
      <c r="AD1368" s="1">
        <v>45351</v>
      </c>
      <c r="AE1368" s="2">
        <v>100</v>
      </c>
    </row>
    <row r="1369" spans="1:31" x14ac:dyDescent="0.25">
      <c r="A1369">
        <v>10026934</v>
      </c>
      <c r="B1369" t="s">
        <v>1910</v>
      </c>
      <c r="C1369" t="s">
        <v>1910</v>
      </c>
      <c r="D1369" t="s">
        <v>1910</v>
      </c>
      <c r="E1369">
        <v>110570400</v>
      </c>
      <c r="F1369" t="s">
        <v>98</v>
      </c>
      <c r="G1369" t="s">
        <v>98</v>
      </c>
      <c r="H1369" t="s">
        <v>236</v>
      </c>
      <c r="I1369" t="s">
        <v>35</v>
      </c>
      <c r="J1369" t="s">
        <v>2937</v>
      </c>
      <c r="K1369" t="s">
        <v>101</v>
      </c>
      <c r="L1369" t="s">
        <v>2938</v>
      </c>
      <c r="M1369" t="s">
        <v>39</v>
      </c>
      <c r="N1369" t="s">
        <v>440</v>
      </c>
      <c r="O1369" t="s">
        <v>2939</v>
      </c>
      <c r="P1369" t="s">
        <v>42</v>
      </c>
      <c r="Q1369" t="s">
        <v>43</v>
      </c>
      <c r="R1369">
        <v>1</v>
      </c>
      <c r="S1369" t="s">
        <v>2938</v>
      </c>
      <c r="T1369" t="s">
        <v>45</v>
      </c>
      <c r="U1369" t="s">
        <v>442</v>
      </c>
      <c r="V1369" t="s">
        <v>2940</v>
      </c>
      <c r="W1369" t="s">
        <v>151</v>
      </c>
      <c r="X1369" t="s">
        <v>125</v>
      </c>
      <c r="Y1369">
        <v>71600735</v>
      </c>
      <c r="Z1369" t="s">
        <v>274</v>
      </c>
      <c r="AA1369" t="s">
        <v>275</v>
      </c>
      <c r="AB1369" t="str">
        <f>CONCATENATE(A1369,"-",AA1369)</f>
        <v>10026934-Between 40% and 52%</v>
      </c>
      <c r="AC1369" s="1">
        <v>44256</v>
      </c>
      <c r="AD1369" s="1">
        <v>44985</v>
      </c>
      <c r="AE1369" s="2">
        <v>-3307.5</v>
      </c>
    </row>
    <row r="1370" spans="1:31" x14ac:dyDescent="0.25">
      <c r="A1370">
        <v>10026951</v>
      </c>
      <c r="B1370" t="s">
        <v>172</v>
      </c>
      <c r="C1370" t="s">
        <v>161</v>
      </c>
      <c r="D1370" t="s">
        <v>172</v>
      </c>
      <c r="E1370">
        <v>580000500</v>
      </c>
      <c r="F1370" t="s">
        <v>173</v>
      </c>
      <c r="G1370" t="s">
        <v>174</v>
      </c>
      <c r="H1370" t="s">
        <v>53</v>
      </c>
      <c r="I1370" t="s">
        <v>54</v>
      </c>
      <c r="J1370" t="s">
        <v>2941</v>
      </c>
      <c r="K1370" t="s">
        <v>165</v>
      </c>
      <c r="L1370" t="s">
        <v>772</v>
      </c>
      <c r="M1370" t="s">
        <v>290</v>
      </c>
      <c r="N1370" t="s">
        <v>240</v>
      </c>
      <c r="O1370" t="s">
        <v>2942</v>
      </c>
      <c r="P1370" t="s">
        <v>69</v>
      </c>
      <c r="Q1370" t="s">
        <v>43</v>
      </c>
      <c r="R1370">
        <v>2</v>
      </c>
      <c r="S1370" t="s">
        <v>774</v>
      </c>
      <c r="T1370" t="s">
        <v>57</v>
      </c>
      <c r="U1370" t="s">
        <v>2943</v>
      </c>
      <c r="V1370" t="s">
        <v>2944</v>
      </c>
      <c r="W1370" t="s">
        <v>345</v>
      </c>
      <c r="X1370" t="s">
        <v>125</v>
      </c>
      <c r="Y1370">
        <v>71680202</v>
      </c>
      <c r="Z1370" t="s">
        <v>274</v>
      </c>
      <c r="AA1370" t="s">
        <v>275</v>
      </c>
      <c r="AB1370" t="str">
        <f>CONCATENATE(A1370,"-",AA1370)</f>
        <v>10026951-Between 40% and 52%</v>
      </c>
      <c r="AC1370" s="1">
        <v>44211</v>
      </c>
      <c r="AD1370" s="1">
        <v>44849</v>
      </c>
      <c r="AE1370" s="2">
        <v>-0.71</v>
      </c>
    </row>
    <row r="1371" spans="1:31" x14ac:dyDescent="0.25">
      <c r="A1371">
        <v>10026960</v>
      </c>
      <c r="B1371" t="s">
        <v>658</v>
      </c>
      <c r="C1371" t="s">
        <v>905</v>
      </c>
      <c r="D1371" t="s">
        <v>658</v>
      </c>
      <c r="E1371">
        <v>110590400</v>
      </c>
      <c r="F1371" t="s">
        <v>98</v>
      </c>
      <c r="G1371" t="s">
        <v>98</v>
      </c>
      <c r="H1371" t="s">
        <v>267</v>
      </c>
      <c r="I1371" t="s">
        <v>35</v>
      </c>
      <c r="J1371" t="s">
        <v>2945</v>
      </c>
      <c r="K1371" t="s">
        <v>101</v>
      </c>
      <c r="L1371" t="s">
        <v>2946</v>
      </c>
      <c r="M1371" t="s">
        <v>39</v>
      </c>
      <c r="N1371" t="s">
        <v>440</v>
      </c>
      <c r="O1371" t="s">
        <v>2947</v>
      </c>
      <c r="P1371" t="s">
        <v>42</v>
      </c>
      <c r="Q1371" t="s">
        <v>43</v>
      </c>
      <c r="R1371">
        <v>3</v>
      </c>
      <c r="S1371" t="s">
        <v>2127</v>
      </c>
      <c r="T1371" t="s">
        <v>45</v>
      </c>
      <c r="U1371" t="s">
        <v>442</v>
      </c>
      <c r="V1371" t="s">
        <v>2948</v>
      </c>
      <c r="W1371" t="s">
        <v>345</v>
      </c>
      <c r="X1371" t="s">
        <v>125</v>
      </c>
      <c r="Y1371">
        <v>71603980</v>
      </c>
      <c r="Z1371" t="s">
        <v>274</v>
      </c>
      <c r="AA1371" t="s">
        <v>275</v>
      </c>
      <c r="AB1371" t="str">
        <f>CONCATENATE(A1371,"-",AA1371)</f>
        <v>10026960-Between 40% and 52%</v>
      </c>
      <c r="AC1371" s="1">
        <v>44348</v>
      </c>
      <c r="AD1371" s="1">
        <v>45443</v>
      </c>
      <c r="AE1371" s="2">
        <v>9515.7999999999993</v>
      </c>
    </row>
    <row r="1372" spans="1:31" x14ac:dyDescent="0.25">
      <c r="A1372">
        <v>10026960</v>
      </c>
      <c r="B1372" t="s">
        <v>658</v>
      </c>
      <c r="C1372" t="s">
        <v>905</v>
      </c>
      <c r="D1372" t="s">
        <v>658</v>
      </c>
      <c r="E1372">
        <v>110590400</v>
      </c>
      <c r="F1372" t="s">
        <v>98</v>
      </c>
      <c r="G1372" t="s">
        <v>98</v>
      </c>
      <c r="H1372" t="s">
        <v>53</v>
      </c>
      <c r="I1372" t="s">
        <v>54</v>
      </c>
      <c r="J1372" t="s">
        <v>2945</v>
      </c>
      <c r="K1372" t="s">
        <v>101</v>
      </c>
      <c r="L1372" t="s">
        <v>2946</v>
      </c>
      <c r="M1372" t="s">
        <v>39</v>
      </c>
      <c r="N1372" t="s">
        <v>440</v>
      </c>
      <c r="O1372" t="s">
        <v>2947</v>
      </c>
      <c r="P1372" t="s">
        <v>42</v>
      </c>
      <c r="Q1372" t="s">
        <v>43</v>
      </c>
      <c r="R1372">
        <v>3</v>
      </c>
      <c r="S1372" t="s">
        <v>2127</v>
      </c>
      <c r="T1372" t="s">
        <v>57</v>
      </c>
      <c r="U1372" t="s">
        <v>442</v>
      </c>
      <c r="V1372" t="s">
        <v>2948</v>
      </c>
      <c r="W1372" t="s">
        <v>345</v>
      </c>
      <c r="X1372" t="s">
        <v>125</v>
      </c>
      <c r="Y1372">
        <v>71603980</v>
      </c>
      <c r="Z1372" t="s">
        <v>274</v>
      </c>
      <c r="AA1372" t="s">
        <v>275</v>
      </c>
      <c r="AB1372" t="str">
        <f>CONCATENATE(A1372,"-",AA1372)</f>
        <v>10026960-Between 40% and 52%</v>
      </c>
      <c r="AC1372" s="1">
        <v>44348</v>
      </c>
      <c r="AD1372" s="1">
        <v>45443</v>
      </c>
      <c r="AE1372" s="2">
        <v>6095.69</v>
      </c>
    </row>
    <row r="1373" spans="1:31" x14ac:dyDescent="0.25">
      <c r="A1373">
        <v>10026960</v>
      </c>
      <c r="B1373" t="s">
        <v>905</v>
      </c>
      <c r="C1373" t="s">
        <v>905</v>
      </c>
      <c r="D1373" t="s">
        <v>905</v>
      </c>
      <c r="E1373">
        <v>524990000</v>
      </c>
      <c r="F1373" t="s">
        <v>389</v>
      </c>
      <c r="G1373" t="s">
        <v>390</v>
      </c>
      <c r="H1373" t="s">
        <v>133</v>
      </c>
      <c r="I1373" t="s">
        <v>35</v>
      </c>
      <c r="J1373" t="s">
        <v>2949</v>
      </c>
      <c r="K1373" t="s">
        <v>101</v>
      </c>
      <c r="L1373" t="s">
        <v>2946</v>
      </c>
      <c r="M1373" t="s">
        <v>39</v>
      </c>
      <c r="N1373" t="s">
        <v>440</v>
      </c>
      <c r="O1373" t="s">
        <v>2947</v>
      </c>
      <c r="P1373" t="s">
        <v>42</v>
      </c>
      <c r="Q1373" t="s">
        <v>43</v>
      </c>
      <c r="R1373">
        <v>2</v>
      </c>
      <c r="S1373" t="s">
        <v>2946</v>
      </c>
      <c r="T1373" t="s">
        <v>60</v>
      </c>
      <c r="U1373" t="s">
        <v>442</v>
      </c>
      <c r="V1373" t="s">
        <v>2948</v>
      </c>
      <c r="W1373" t="s">
        <v>345</v>
      </c>
      <c r="X1373" t="s">
        <v>125</v>
      </c>
      <c r="Y1373">
        <v>71603985</v>
      </c>
      <c r="Z1373" t="s">
        <v>84</v>
      </c>
      <c r="AA1373" t="s">
        <v>85</v>
      </c>
      <c r="AB1373" t="str">
        <f>CONCATENATE(A1373,"-",AA1373)</f>
        <v>10026960-Zero</v>
      </c>
      <c r="AC1373" s="1">
        <v>44348</v>
      </c>
      <c r="AD1373" s="1">
        <v>45443</v>
      </c>
      <c r="AE1373" s="2">
        <v>627.91</v>
      </c>
    </row>
    <row r="1374" spans="1:31" x14ac:dyDescent="0.25">
      <c r="A1374">
        <v>10026960</v>
      </c>
      <c r="B1374" t="s">
        <v>905</v>
      </c>
      <c r="C1374" t="s">
        <v>905</v>
      </c>
      <c r="D1374" t="s">
        <v>905</v>
      </c>
      <c r="E1374">
        <v>524990000</v>
      </c>
      <c r="F1374" t="s">
        <v>389</v>
      </c>
      <c r="G1374" t="s">
        <v>390</v>
      </c>
      <c r="H1374" t="s">
        <v>1266</v>
      </c>
      <c r="I1374" t="s">
        <v>35</v>
      </c>
      <c r="J1374" t="s">
        <v>2949</v>
      </c>
      <c r="K1374" t="s">
        <v>101</v>
      </c>
      <c r="L1374" t="s">
        <v>2946</v>
      </c>
      <c r="M1374" t="s">
        <v>39</v>
      </c>
      <c r="N1374" t="s">
        <v>440</v>
      </c>
      <c r="O1374" t="s">
        <v>2947</v>
      </c>
      <c r="P1374" t="s">
        <v>42</v>
      </c>
      <c r="Q1374" t="s">
        <v>43</v>
      </c>
      <c r="R1374">
        <v>2</v>
      </c>
      <c r="S1374" t="s">
        <v>2946</v>
      </c>
      <c r="T1374" t="s">
        <v>153</v>
      </c>
      <c r="U1374" t="s">
        <v>442</v>
      </c>
      <c r="V1374" t="s">
        <v>2948</v>
      </c>
      <c r="W1374" t="s">
        <v>345</v>
      </c>
      <c r="X1374" t="s">
        <v>125</v>
      </c>
      <c r="Y1374">
        <v>71603985</v>
      </c>
      <c r="Z1374" t="s">
        <v>84</v>
      </c>
      <c r="AA1374" t="s">
        <v>85</v>
      </c>
      <c r="AB1374" t="str">
        <f>CONCATENATE(A1374,"-",AA1374)</f>
        <v>10026960-Zero</v>
      </c>
      <c r="AC1374" s="1">
        <v>44348</v>
      </c>
      <c r="AD1374" s="1">
        <v>45443</v>
      </c>
      <c r="AE1374" s="2">
        <v>7752</v>
      </c>
    </row>
    <row r="1375" spans="1:31" x14ac:dyDescent="0.25">
      <c r="A1375">
        <v>10026970</v>
      </c>
      <c r="B1375" t="s">
        <v>31</v>
      </c>
      <c r="C1375" t="s">
        <v>31</v>
      </c>
      <c r="D1375" t="s">
        <v>31</v>
      </c>
      <c r="E1375">
        <v>501010007</v>
      </c>
      <c r="F1375" t="s">
        <v>32</v>
      </c>
      <c r="G1375" t="s">
        <v>33</v>
      </c>
      <c r="H1375" t="s">
        <v>34</v>
      </c>
      <c r="I1375" t="s">
        <v>35</v>
      </c>
      <c r="J1375" t="s">
        <v>2950</v>
      </c>
      <c r="K1375" t="s">
        <v>37</v>
      </c>
      <c r="L1375" t="s">
        <v>81</v>
      </c>
      <c r="M1375" t="s">
        <v>2065</v>
      </c>
      <c r="N1375" t="s">
        <v>229</v>
      </c>
      <c r="O1375" t="s">
        <v>2951</v>
      </c>
      <c r="P1375" t="s">
        <v>79</v>
      </c>
      <c r="Q1375" t="s">
        <v>43</v>
      </c>
      <c r="R1375">
        <v>4</v>
      </c>
      <c r="S1375" t="s">
        <v>81</v>
      </c>
      <c r="T1375" t="s">
        <v>45</v>
      </c>
      <c r="U1375" t="s">
        <v>2952</v>
      </c>
      <c r="V1375">
        <v>1004506</v>
      </c>
      <c r="W1375" t="s">
        <v>48</v>
      </c>
      <c r="X1375" t="s">
        <v>125</v>
      </c>
      <c r="Y1375">
        <v>71630044</v>
      </c>
      <c r="Z1375" t="s">
        <v>50</v>
      </c>
      <c r="AA1375" t="s">
        <v>51</v>
      </c>
      <c r="AB1375" t="str">
        <f>CONCATENATE(A1375,"-",AA1375)</f>
        <v>10026970-10% and Under</v>
      </c>
      <c r="AC1375" s="1">
        <v>44085</v>
      </c>
      <c r="AD1375" s="1">
        <v>44834</v>
      </c>
      <c r="AE1375" s="2">
        <v>1517.64</v>
      </c>
    </row>
    <row r="1376" spans="1:31" x14ac:dyDescent="0.25">
      <c r="A1376">
        <v>10026970</v>
      </c>
      <c r="B1376" t="s">
        <v>31</v>
      </c>
      <c r="C1376" t="s">
        <v>31</v>
      </c>
      <c r="D1376" t="s">
        <v>31</v>
      </c>
      <c r="E1376">
        <v>501010007</v>
      </c>
      <c r="F1376" t="s">
        <v>32</v>
      </c>
      <c r="G1376" t="s">
        <v>33</v>
      </c>
      <c r="H1376" t="s">
        <v>52</v>
      </c>
      <c r="I1376" t="s">
        <v>35</v>
      </c>
      <c r="J1376" t="s">
        <v>2950</v>
      </c>
      <c r="K1376" t="s">
        <v>37</v>
      </c>
      <c r="L1376" t="s">
        <v>81</v>
      </c>
      <c r="M1376" t="s">
        <v>2065</v>
      </c>
      <c r="N1376" t="s">
        <v>229</v>
      </c>
      <c r="O1376" t="s">
        <v>2951</v>
      </c>
      <c r="P1376" t="s">
        <v>79</v>
      </c>
      <c r="Q1376" t="s">
        <v>43</v>
      </c>
      <c r="R1376">
        <v>4</v>
      </c>
      <c r="S1376" t="s">
        <v>81</v>
      </c>
      <c r="T1376" t="s">
        <v>45</v>
      </c>
      <c r="U1376" t="s">
        <v>2952</v>
      </c>
      <c r="V1376">
        <v>1004506</v>
      </c>
      <c r="W1376" t="s">
        <v>48</v>
      </c>
      <c r="X1376" t="s">
        <v>125</v>
      </c>
      <c r="Y1376">
        <v>71630044</v>
      </c>
      <c r="Z1376" t="s">
        <v>50</v>
      </c>
      <c r="AA1376" t="s">
        <v>51</v>
      </c>
      <c r="AB1376" t="str">
        <f>CONCATENATE(A1376,"-",AA1376)</f>
        <v>10026970-10% and Under</v>
      </c>
      <c r="AC1376" s="1">
        <v>44085</v>
      </c>
      <c r="AD1376" s="1">
        <v>44834</v>
      </c>
      <c r="AE1376" s="2">
        <v>1924.42</v>
      </c>
    </row>
    <row r="1377" spans="1:31" x14ac:dyDescent="0.25">
      <c r="A1377">
        <v>10026989</v>
      </c>
      <c r="B1377" t="s">
        <v>764</v>
      </c>
      <c r="C1377" t="s">
        <v>764</v>
      </c>
      <c r="D1377" t="s">
        <v>2953</v>
      </c>
      <c r="E1377">
        <v>550211128</v>
      </c>
      <c r="F1377" t="s">
        <v>336</v>
      </c>
      <c r="G1377" t="s">
        <v>337</v>
      </c>
      <c r="H1377" t="s">
        <v>171</v>
      </c>
      <c r="I1377" t="s">
        <v>35</v>
      </c>
      <c r="J1377" t="s">
        <v>2954</v>
      </c>
      <c r="K1377" t="s">
        <v>339</v>
      </c>
      <c r="L1377" t="s">
        <v>2955</v>
      </c>
      <c r="M1377" t="s">
        <v>39</v>
      </c>
      <c r="N1377" t="s">
        <v>767</v>
      </c>
      <c r="O1377" t="s">
        <v>2956</v>
      </c>
      <c r="P1377" t="s">
        <v>42</v>
      </c>
      <c r="Q1377" t="s">
        <v>43</v>
      </c>
      <c r="R1377">
        <v>1</v>
      </c>
      <c r="S1377" t="s">
        <v>2955</v>
      </c>
      <c r="T1377" t="s">
        <v>62</v>
      </c>
      <c r="U1377" t="s">
        <v>2168</v>
      </c>
      <c r="V1377" t="s">
        <v>2957</v>
      </c>
      <c r="W1377" t="s">
        <v>345</v>
      </c>
      <c r="X1377" t="s">
        <v>49</v>
      </c>
      <c r="Y1377">
        <v>71600790</v>
      </c>
      <c r="Z1377" t="s">
        <v>620</v>
      </c>
      <c r="AA1377" t="s">
        <v>621</v>
      </c>
      <c r="AB1377" t="str">
        <f>CONCATENATE(A1377,"-",AA1377)</f>
        <v>10026989-Between 11% and 19%</v>
      </c>
      <c r="AC1377" s="1">
        <v>44264</v>
      </c>
      <c r="AD1377" s="1">
        <v>45107</v>
      </c>
      <c r="AE1377" s="2">
        <v>594.49</v>
      </c>
    </row>
    <row r="1378" spans="1:31" x14ac:dyDescent="0.25">
      <c r="A1378">
        <v>10026989</v>
      </c>
      <c r="B1378" t="s">
        <v>764</v>
      </c>
      <c r="C1378" t="s">
        <v>764</v>
      </c>
      <c r="D1378" t="s">
        <v>764</v>
      </c>
      <c r="E1378">
        <v>550213157</v>
      </c>
      <c r="F1378" t="s">
        <v>336</v>
      </c>
      <c r="G1378" t="s">
        <v>337</v>
      </c>
      <c r="H1378" t="s">
        <v>53</v>
      </c>
      <c r="I1378" t="s">
        <v>54</v>
      </c>
      <c r="J1378" t="s">
        <v>2954</v>
      </c>
      <c r="K1378" t="s">
        <v>339</v>
      </c>
      <c r="L1378" t="s">
        <v>2955</v>
      </c>
      <c r="M1378" t="s">
        <v>39</v>
      </c>
      <c r="N1378" t="s">
        <v>767</v>
      </c>
      <c r="O1378" t="s">
        <v>2956</v>
      </c>
      <c r="P1378" t="s">
        <v>42</v>
      </c>
      <c r="Q1378" t="s">
        <v>43</v>
      </c>
      <c r="R1378">
        <v>1</v>
      </c>
      <c r="S1378" t="s">
        <v>2955</v>
      </c>
      <c r="T1378" t="s">
        <v>57</v>
      </c>
      <c r="U1378" t="s">
        <v>2168</v>
      </c>
      <c r="V1378" t="s">
        <v>2957</v>
      </c>
      <c r="W1378" t="s">
        <v>345</v>
      </c>
      <c r="X1378" t="s">
        <v>49</v>
      </c>
      <c r="Y1378">
        <v>71600790</v>
      </c>
      <c r="Z1378" t="s">
        <v>620</v>
      </c>
      <c r="AA1378" t="s">
        <v>621</v>
      </c>
      <c r="AB1378" t="str">
        <f>CONCATENATE(A1378,"-",AA1378)</f>
        <v>10026989-Between 11% and 19%</v>
      </c>
      <c r="AC1378" s="1">
        <v>44264</v>
      </c>
      <c r="AD1378" s="1">
        <v>45107</v>
      </c>
      <c r="AE1378" s="2">
        <v>925.37</v>
      </c>
    </row>
    <row r="1379" spans="1:31" x14ac:dyDescent="0.25">
      <c r="A1379">
        <v>10027017</v>
      </c>
      <c r="B1379" t="s">
        <v>2958</v>
      </c>
      <c r="C1379" t="s">
        <v>2958</v>
      </c>
      <c r="D1379" t="s">
        <v>2958</v>
      </c>
      <c r="E1379">
        <v>486002500</v>
      </c>
      <c r="F1379" t="s">
        <v>543</v>
      </c>
      <c r="G1379" t="s">
        <v>420</v>
      </c>
      <c r="H1379" t="s">
        <v>495</v>
      </c>
      <c r="I1379" t="s">
        <v>79</v>
      </c>
      <c r="J1379" t="s">
        <v>2959</v>
      </c>
      <c r="K1379" t="s">
        <v>1052</v>
      </c>
      <c r="L1379" t="s">
        <v>2960</v>
      </c>
      <c r="M1379" t="s">
        <v>290</v>
      </c>
      <c r="N1379" t="s">
        <v>240</v>
      </c>
      <c r="O1379" t="s">
        <v>2961</v>
      </c>
      <c r="P1379" t="s">
        <v>69</v>
      </c>
      <c r="Q1379" t="s">
        <v>43</v>
      </c>
      <c r="R1379">
        <v>1</v>
      </c>
      <c r="S1379" t="s">
        <v>2960</v>
      </c>
      <c r="T1379" t="s">
        <v>62</v>
      </c>
      <c r="U1379" t="s">
        <v>2962</v>
      </c>
      <c r="V1379" t="s">
        <v>2963</v>
      </c>
      <c r="W1379" t="s">
        <v>345</v>
      </c>
      <c r="X1379" t="s">
        <v>599</v>
      </c>
      <c r="Y1379">
        <v>12682081</v>
      </c>
      <c r="Z1379" t="s">
        <v>274</v>
      </c>
      <c r="AA1379" t="s">
        <v>600</v>
      </c>
      <c r="AB1379" t="str">
        <f>CONCATENATE(A1379,"-",AA1379)</f>
        <v>10027017-Clinical Trial/Drug Study</v>
      </c>
      <c r="AC1379" s="1">
        <v>44162</v>
      </c>
      <c r="AD1379" s="1">
        <v>44926</v>
      </c>
      <c r="AE1379" s="2">
        <v>4700.3599999999997</v>
      </c>
    </row>
    <row r="1380" spans="1:31" x14ac:dyDescent="0.25">
      <c r="A1380">
        <v>10027021</v>
      </c>
      <c r="B1380" t="s">
        <v>2450</v>
      </c>
      <c r="C1380" t="s">
        <v>2450</v>
      </c>
      <c r="D1380" t="s">
        <v>2450</v>
      </c>
      <c r="E1380">
        <v>110650400</v>
      </c>
      <c r="F1380" t="s">
        <v>98</v>
      </c>
      <c r="G1380" t="s">
        <v>98</v>
      </c>
      <c r="H1380" t="s">
        <v>53</v>
      </c>
      <c r="I1380" t="s">
        <v>54</v>
      </c>
      <c r="J1380" t="s">
        <v>2964</v>
      </c>
      <c r="K1380" t="s">
        <v>101</v>
      </c>
      <c r="L1380" t="s">
        <v>2965</v>
      </c>
      <c r="M1380" t="s">
        <v>39</v>
      </c>
      <c r="N1380" t="s">
        <v>440</v>
      </c>
      <c r="O1380" t="s">
        <v>2966</v>
      </c>
      <c r="P1380" t="s">
        <v>42</v>
      </c>
      <c r="Q1380" t="s">
        <v>43</v>
      </c>
      <c r="R1380">
        <v>1</v>
      </c>
      <c r="S1380" t="s">
        <v>2965</v>
      </c>
      <c r="T1380" t="s">
        <v>57</v>
      </c>
      <c r="U1380" t="s">
        <v>442</v>
      </c>
      <c r="V1380" t="s">
        <v>2967</v>
      </c>
      <c r="W1380" t="s">
        <v>151</v>
      </c>
      <c r="X1380" t="s">
        <v>125</v>
      </c>
      <c r="Y1380">
        <v>71600792</v>
      </c>
      <c r="Z1380" t="s">
        <v>274</v>
      </c>
      <c r="AA1380" t="s">
        <v>275</v>
      </c>
      <c r="AB1380" t="str">
        <f>CONCATENATE(A1380,"-",AA1380)</f>
        <v>10027021-Between 40% and 52%</v>
      </c>
      <c r="AC1380" s="1">
        <v>44331</v>
      </c>
      <c r="AD1380" s="1">
        <v>45412</v>
      </c>
      <c r="AE1380" s="2">
        <v>10880.12</v>
      </c>
    </row>
    <row r="1381" spans="1:31" x14ac:dyDescent="0.25">
      <c r="A1381">
        <v>10027021</v>
      </c>
      <c r="B1381" t="s">
        <v>2450</v>
      </c>
      <c r="C1381" t="s">
        <v>2450</v>
      </c>
      <c r="D1381" t="s">
        <v>2450</v>
      </c>
      <c r="E1381">
        <v>110650400</v>
      </c>
      <c r="F1381" t="s">
        <v>98</v>
      </c>
      <c r="G1381" t="s">
        <v>98</v>
      </c>
      <c r="H1381" t="s">
        <v>299</v>
      </c>
      <c r="I1381" t="s">
        <v>35</v>
      </c>
      <c r="J1381" t="s">
        <v>2964</v>
      </c>
      <c r="K1381" t="s">
        <v>101</v>
      </c>
      <c r="L1381" t="s">
        <v>2965</v>
      </c>
      <c r="M1381" t="s">
        <v>39</v>
      </c>
      <c r="N1381" t="s">
        <v>440</v>
      </c>
      <c r="O1381" t="s">
        <v>2966</v>
      </c>
      <c r="P1381" t="s">
        <v>42</v>
      </c>
      <c r="Q1381" t="s">
        <v>43</v>
      </c>
      <c r="R1381">
        <v>1</v>
      </c>
      <c r="S1381" t="s">
        <v>2965</v>
      </c>
      <c r="T1381" t="s">
        <v>60</v>
      </c>
      <c r="U1381" t="s">
        <v>442</v>
      </c>
      <c r="V1381" t="s">
        <v>2967</v>
      </c>
      <c r="W1381" t="s">
        <v>151</v>
      </c>
      <c r="X1381" t="s">
        <v>125</v>
      </c>
      <c r="Y1381">
        <v>71600792</v>
      </c>
      <c r="Z1381" t="s">
        <v>274</v>
      </c>
      <c r="AA1381" t="s">
        <v>275</v>
      </c>
      <c r="AB1381" t="str">
        <f>CONCATENATE(A1381,"-",AA1381)</f>
        <v>10027021-Between 40% and 52%</v>
      </c>
      <c r="AC1381" s="1">
        <v>44331</v>
      </c>
      <c r="AD1381" s="1">
        <v>45412</v>
      </c>
      <c r="AE1381" s="2">
        <v>3.83</v>
      </c>
    </row>
    <row r="1382" spans="1:31" x14ac:dyDescent="0.25">
      <c r="A1382">
        <v>10027023</v>
      </c>
      <c r="B1382" t="s">
        <v>658</v>
      </c>
      <c r="C1382" t="s">
        <v>905</v>
      </c>
      <c r="D1382" t="s">
        <v>658</v>
      </c>
      <c r="E1382">
        <v>110590400</v>
      </c>
      <c r="F1382" t="s">
        <v>98</v>
      </c>
      <c r="G1382" t="s">
        <v>98</v>
      </c>
      <c r="H1382" t="s">
        <v>267</v>
      </c>
      <c r="I1382" t="s">
        <v>35</v>
      </c>
      <c r="J1382" t="s">
        <v>2968</v>
      </c>
      <c r="K1382" t="s">
        <v>101</v>
      </c>
      <c r="L1382" t="s">
        <v>2127</v>
      </c>
      <c r="M1382" t="s">
        <v>239</v>
      </c>
      <c r="N1382" t="s">
        <v>240</v>
      </c>
      <c r="O1382" t="s">
        <v>2969</v>
      </c>
      <c r="P1382" t="s">
        <v>79</v>
      </c>
      <c r="Q1382" t="s">
        <v>43</v>
      </c>
      <c r="R1382">
        <v>1</v>
      </c>
      <c r="S1382" t="s">
        <v>2127</v>
      </c>
      <c r="T1382" t="s">
        <v>45</v>
      </c>
      <c r="U1382" t="s">
        <v>242</v>
      </c>
      <c r="V1382" t="s">
        <v>2970</v>
      </c>
      <c r="W1382" t="s">
        <v>345</v>
      </c>
      <c r="X1382" t="s">
        <v>49</v>
      </c>
      <c r="Y1382">
        <v>11670670</v>
      </c>
      <c r="Z1382" t="s">
        <v>84</v>
      </c>
      <c r="AA1382" t="s">
        <v>85</v>
      </c>
      <c r="AB1382" t="str">
        <f>CONCATENATE(A1382,"-",AA1382)</f>
        <v>10027023-Zero</v>
      </c>
      <c r="AC1382" s="1">
        <v>44287</v>
      </c>
      <c r="AD1382" s="1">
        <v>45016</v>
      </c>
      <c r="AE1382" s="2">
        <v>1819.02</v>
      </c>
    </row>
    <row r="1383" spans="1:31" x14ac:dyDescent="0.25">
      <c r="A1383">
        <v>10027047</v>
      </c>
      <c r="B1383" t="s">
        <v>1903</v>
      </c>
      <c r="C1383" t="s">
        <v>1903</v>
      </c>
      <c r="D1383" t="s">
        <v>1903</v>
      </c>
      <c r="E1383">
        <v>492508014</v>
      </c>
      <c r="F1383" t="s">
        <v>180</v>
      </c>
      <c r="G1383" t="s">
        <v>181</v>
      </c>
      <c r="H1383" t="s">
        <v>59</v>
      </c>
      <c r="I1383" t="s">
        <v>35</v>
      </c>
      <c r="J1383" t="s">
        <v>2971</v>
      </c>
      <c r="K1383" t="s">
        <v>1609</v>
      </c>
      <c r="L1383" t="s">
        <v>2972</v>
      </c>
      <c r="M1383" t="s">
        <v>525</v>
      </c>
      <c r="N1383" t="s">
        <v>240</v>
      </c>
      <c r="O1383" t="s">
        <v>2973</v>
      </c>
      <c r="P1383" t="s">
        <v>69</v>
      </c>
      <c r="Q1383" t="s">
        <v>43</v>
      </c>
      <c r="R1383">
        <v>1</v>
      </c>
      <c r="S1383" t="s">
        <v>2974</v>
      </c>
      <c r="T1383" t="s">
        <v>60</v>
      </c>
      <c r="U1383" t="s">
        <v>2975</v>
      </c>
      <c r="V1383" t="s">
        <v>2976</v>
      </c>
      <c r="W1383" t="s">
        <v>345</v>
      </c>
      <c r="X1383" t="s">
        <v>49</v>
      </c>
      <c r="Y1383">
        <v>71690161</v>
      </c>
      <c r="Z1383" t="s">
        <v>72</v>
      </c>
      <c r="AA1383">
        <v>0.26</v>
      </c>
      <c r="AB1383" t="str">
        <f>CONCATENATE(A1383,"-",AA1383)</f>
        <v>10027047-0.26</v>
      </c>
      <c r="AC1383" s="1">
        <v>44243</v>
      </c>
      <c r="AD1383" s="1">
        <v>44985</v>
      </c>
      <c r="AE1383" s="2">
        <v>37146.269999999997</v>
      </c>
    </row>
    <row r="1384" spans="1:31" x14ac:dyDescent="0.25">
      <c r="A1384">
        <v>10027063</v>
      </c>
      <c r="B1384" t="s">
        <v>1877</v>
      </c>
      <c r="C1384" t="s">
        <v>1877</v>
      </c>
      <c r="D1384" t="s">
        <v>1877</v>
      </c>
      <c r="E1384">
        <v>580000700</v>
      </c>
      <c r="F1384" t="s">
        <v>173</v>
      </c>
      <c r="G1384" t="s">
        <v>174</v>
      </c>
      <c r="H1384" t="s">
        <v>53</v>
      </c>
      <c r="I1384" t="s">
        <v>54</v>
      </c>
      <c r="J1384" t="s">
        <v>2977</v>
      </c>
      <c r="K1384" t="s">
        <v>325</v>
      </c>
      <c r="L1384" t="s">
        <v>2978</v>
      </c>
      <c r="M1384" t="s">
        <v>290</v>
      </c>
      <c r="N1384" t="s">
        <v>240</v>
      </c>
      <c r="O1384" t="s">
        <v>2979</v>
      </c>
      <c r="P1384" t="s">
        <v>69</v>
      </c>
      <c r="Q1384" t="s">
        <v>43</v>
      </c>
      <c r="R1384">
        <v>2</v>
      </c>
      <c r="S1384" t="s">
        <v>2978</v>
      </c>
      <c r="T1384" t="s">
        <v>57</v>
      </c>
      <c r="U1384" t="s">
        <v>293</v>
      </c>
      <c r="V1384" t="s">
        <v>2980</v>
      </c>
      <c r="W1384" t="s">
        <v>151</v>
      </c>
      <c r="X1384" t="s">
        <v>125</v>
      </c>
      <c r="Y1384">
        <v>71680217</v>
      </c>
      <c r="Z1384" t="s">
        <v>250</v>
      </c>
      <c r="AA1384" t="s">
        <v>251</v>
      </c>
      <c r="AB1384" t="str">
        <f>CONCATENATE(A1384,"-",AA1384)</f>
        <v>10027063-Between 30% and 35%</v>
      </c>
      <c r="AC1384" s="1">
        <v>44469</v>
      </c>
      <c r="AD1384" s="1">
        <v>44833</v>
      </c>
      <c r="AE1384" s="2">
        <v>11963.7</v>
      </c>
    </row>
    <row r="1385" spans="1:31" x14ac:dyDescent="0.25">
      <c r="A1385">
        <v>10027063</v>
      </c>
      <c r="B1385" t="s">
        <v>1877</v>
      </c>
      <c r="C1385" t="s">
        <v>1877</v>
      </c>
      <c r="D1385" t="s">
        <v>1877</v>
      </c>
      <c r="E1385">
        <v>580000700</v>
      </c>
      <c r="F1385" t="s">
        <v>173</v>
      </c>
      <c r="G1385" t="s">
        <v>174</v>
      </c>
      <c r="H1385" t="s">
        <v>557</v>
      </c>
      <c r="I1385" t="s">
        <v>35</v>
      </c>
      <c r="J1385" t="s">
        <v>2981</v>
      </c>
      <c r="K1385" t="s">
        <v>325</v>
      </c>
      <c r="L1385" t="s">
        <v>2978</v>
      </c>
      <c r="M1385" t="s">
        <v>290</v>
      </c>
      <c r="N1385" t="s">
        <v>240</v>
      </c>
      <c r="O1385" t="s">
        <v>2979</v>
      </c>
      <c r="P1385" t="s">
        <v>69</v>
      </c>
      <c r="Q1385" t="s">
        <v>43</v>
      </c>
      <c r="R1385">
        <v>1</v>
      </c>
      <c r="S1385" t="s">
        <v>2978</v>
      </c>
      <c r="T1385" t="s">
        <v>62</v>
      </c>
      <c r="U1385" t="s">
        <v>293</v>
      </c>
      <c r="V1385" t="s">
        <v>2982</v>
      </c>
      <c r="W1385" t="s">
        <v>151</v>
      </c>
      <c r="X1385" t="s">
        <v>125</v>
      </c>
      <c r="Y1385">
        <v>71680205</v>
      </c>
      <c r="Z1385" t="s">
        <v>250</v>
      </c>
      <c r="AA1385" t="s">
        <v>251</v>
      </c>
      <c r="AB1385" t="str">
        <f>CONCATENATE(A1385,"-",AA1385)</f>
        <v>10027063-Between 30% and 35%</v>
      </c>
      <c r="AC1385" s="1">
        <v>44104</v>
      </c>
      <c r="AD1385" s="1">
        <v>44833</v>
      </c>
      <c r="AE1385" s="2">
        <v>5400</v>
      </c>
    </row>
    <row r="1386" spans="1:31" x14ac:dyDescent="0.25">
      <c r="A1386">
        <v>10027063</v>
      </c>
      <c r="B1386" t="s">
        <v>1877</v>
      </c>
      <c r="C1386" t="s">
        <v>1877</v>
      </c>
      <c r="D1386" t="s">
        <v>1877</v>
      </c>
      <c r="E1386">
        <v>580000700</v>
      </c>
      <c r="F1386" t="s">
        <v>173</v>
      </c>
      <c r="G1386" t="s">
        <v>174</v>
      </c>
      <c r="H1386" t="s">
        <v>93</v>
      </c>
      <c r="I1386" t="s">
        <v>35</v>
      </c>
      <c r="J1386" t="s">
        <v>2977</v>
      </c>
      <c r="K1386" t="s">
        <v>325</v>
      </c>
      <c r="L1386" t="s">
        <v>2978</v>
      </c>
      <c r="M1386" t="s">
        <v>290</v>
      </c>
      <c r="N1386" t="s">
        <v>240</v>
      </c>
      <c r="O1386" t="s">
        <v>2979</v>
      </c>
      <c r="P1386" t="s">
        <v>69</v>
      </c>
      <c r="Q1386" t="s">
        <v>43</v>
      </c>
      <c r="R1386">
        <v>2</v>
      </c>
      <c r="S1386" t="s">
        <v>2978</v>
      </c>
      <c r="T1386" t="s">
        <v>62</v>
      </c>
      <c r="U1386" t="s">
        <v>293</v>
      </c>
      <c r="V1386" t="s">
        <v>2980</v>
      </c>
      <c r="W1386" t="s">
        <v>151</v>
      </c>
      <c r="X1386" t="s">
        <v>125</v>
      </c>
      <c r="Y1386">
        <v>71680217</v>
      </c>
      <c r="Z1386" t="s">
        <v>250</v>
      </c>
      <c r="AA1386" t="s">
        <v>251</v>
      </c>
      <c r="AB1386" t="str">
        <f>CONCATENATE(A1386,"-",AA1386)</f>
        <v>10027063-Between 30% and 35%</v>
      </c>
      <c r="AC1386" s="1">
        <v>44469</v>
      </c>
      <c r="AD1386" s="1">
        <v>44833</v>
      </c>
      <c r="AE1386" s="2">
        <v>121.35</v>
      </c>
    </row>
    <row r="1387" spans="1:31" x14ac:dyDescent="0.25">
      <c r="A1387">
        <v>10027071</v>
      </c>
      <c r="B1387" t="s">
        <v>630</v>
      </c>
      <c r="C1387" t="s">
        <v>630</v>
      </c>
      <c r="D1387" t="s">
        <v>630</v>
      </c>
      <c r="E1387">
        <v>310930070</v>
      </c>
      <c r="F1387" t="s">
        <v>142</v>
      </c>
      <c r="G1387" t="s">
        <v>143</v>
      </c>
      <c r="H1387" t="s">
        <v>267</v>
      </c>
      <c r="I1387" t="s">
        <v>35</v>
      </c>
      <c r="J1387" t="s">
        <v>2983</v>
      </c>
      <c r="K1387" t="s">
        <v>146</v>
      </c>
      <c r="L1387" t="s">
        <v>804</v>
      </c>
      <c r="M1387" t="s">
        <v>228</v>
      </c>
      <c r="N1387" t="s">
        <v>229</v>
      </c>
      <c r="O1387" t="s">
        <v>2984</v>
      </c>
      <c r="P1387" t="s">
        <v>69</v>
      </c>
      <c r="Q1387" t="s">
        <v>43</v>
      </c>
      <c r="R1387">
        <v>1</v>
      </c>
      <c r="S1387" t="s">
        <v>804</v>
      </c>
      <c r="T1387" t="s">
        <v>45</v>
      </c>
      <c r="U1387" t="s">
        <v>2985</v>
      </c>
      <c r="V1387" t="s">
        <v>2986</v>
      </c>
      <c r="W1387" t="s">
        <v>151</v>
      </c>
      <c r="X1387" t="s">
        <v>125</v>
      </c>
      <c r="Y1387">
        <v>71640103</v>
      </c>
      <c r="Z1387" t="s">
        <v>274</v>
      </c>
      <c r="AA1387" t="s">
        <v>275</v>
      </c>
      <c r="AB1387" t="str">
        <f>CONCATENATE(A1387,"-",AA1387)</f>
        <v>10027071-Between 40% and 52%</v>
      </c>
      <c r="AC1387" s="1">
        <v>44105</v>
      </c>
      <c r="AD1387" s="1">
        <v>45199</v>
      </c>
      <c r="AE1387" s="2">
        <v>11584.97</v>
      </c>
    </row>
    <row r="1388" spans="1:31" x14ac:dyDescent="0.25">
      <c r="A1388">
        <v>10027077</v>
      </c>
      <c r="B1388" t="s">
        <v>807</v>
      </c>
      <c r="C1388" t="s">
        <v>807</v>
      </c>
      <c r="D1388" t="s">
        <v>807</v>
      </c>
      <c r="E1388">
        <v>491070010</v>
      </c>
      <c r="F1388" t="s">
        <v>180</v>
      </c>
      <c r="G1388" t="s">
        <v>181</v>
      </c>
      <c r="H1388" t="s">
        <v>59</v>
      </c>
      <c r="I1388" t="s">
        <v>35</v>
      </c>
      <c r="J1388" t="s">
        <v>2987</v>
      </c>
      <c r="K1388" t="s">
        <v>988</v>
      </c>
      <c r="L1388" t="s">
        <v>1081</v>
      </c>
      <c r="M1388" t="s">
        <v>239</v>
      </c>
      <c r="N1388" t="s">
        <v>240</v>
      </c>
      <c r="O1388" t="s">
        <v>2988</v>
      </c>
      <c r="P1388" t="s">
        <v>79</v>
      </c>
      <c r="Q1388" t="s">
        <v>43</v>
      </c>
      <c r="R1388">
        <v>1</v>
      </c>
      <c r="S1388" t="s">
        <v>1081</v>
      </c>
      <c r="T1388" t="s">
        <v>60</v>
      </c>
      <c r="U1388" t="s">
        <v>242</v>
      </c>
      <c r="V1388" t="s">
        <v>76</v>
      </c>
      <c r="W1388" t="s">
        <v>151</v>
      </c>
      <c r="X1388" t="s">
        <v>125</v>
      </c>
      <c r="Y1388">
        <v>71670455</v>
      </c>
      <c r="Z1388" t="s">
        <v>274</v>
      </c>
      <c r="AA1388" t="s">
        <v>275</v>
      </c>
      <c r="AB1388" t="str">
        <f>CONCATENATE(A1388,"-",AA1388)</f>
        <v>10027077-Between 40% and 52%</v>
      </c>
      <c r="AC1388" s="1">
        <v>44280</v>
      </c>
      <c r="AD1388" s="1">
        <v>45009</v>
      </c>
      <c r="AE1388" s="2">
        <v>9918.52</v>
      </c>
    </row>
    <row r="1389" spans="1:31" x14ac:dyDescent="0.25">
      <c r="A1389">
        <v>10027089</v>
      </c>
      <c r="B1389" t="s">
        <v>2989</v>
      </c>
      <c r="C1389" t="s">
        <v>2989</v>
      </c>
      <c r="D1389" t="s">
        <v>2989</v>
      </c>
      <c r="E1389">
        <v>580000200</v>
      </c>
      <c r="F1389" t="s">
        <v>173</v>
      </c>
      <c r="G1389" t="s">
        <v>174</v>
      </c>
      <c r="H1389" t="s">
        <v>212</v>
      </c>
      <c r="I1389" t="s">
        <v>35</v>
      </c>
      <c r="J1389" t="s">
        <v>2990</v>
      </c>
      <c r="K1389" t="s">
        <v>325</v>
      </c>
      <c r="L1389" t="s">
        <v>2991</v>
      </c>
      <c r="M1389" t="s">
        <v>525</v>
      </c>
      <c r="N1389" t="s">
        <v>240</v>
      </c>
      <c r="O1389" t="s">
        <v>2992</v>
      </c>
      <c r="P1389" t="s">
        <v>69</v>
      </c>
      <c r="Q1389" t="s">
        <v>43</v>
      </c>
      <c r="R1389">
        <v>1</v>
      </c>
      <c r="S1389" t="s">
        <v>2991</v>
      </c>
      <c r="T1389" t="s">
        <v>213</v>
      </c>
      <c r="U1389" t="s">
        <v>2993</v>
      </c>
      <c r="V1389" t="s">
        <v>76</v>
      </c>
      <c r="W1389" t="s">
        <v>48</v>
      </c>
      <c r="X1389" t="s">
        <v>125</v>
      </c>
      <c r="Y1389">
        <v>71690163</v>
      </c>
      <c r="Z1389" t="s">
        <v>274</v>
      </c>
      <c r="AA1389" t="s">
        <v>275</v>
      </c>
      <c r="AB1389" t="str">
        <f>CONCATENATE(A1389,"-",AA1389)</f>
        <v>10027089-Between 40% and 52%</v>
      </c>
      <c r="AC1389" s="1">
        <v>44256</v>
      </c>
      <c r="AD1389" s="1">
        <v>44742</v>
      </c>
      <c r="AE1389" s="2">
        <v>969.21</v>
      </c>
    </row>
    <row r="1390" spans="1:31" x14ac:dyDescent="0.25">
      <c r="A1390">
        <v>10027094</v>
      </c>
      <c r="B1390" t="s">
        <v>1040</v>
      </c>
      <c r="C1390" t="s">
        <v>1040</v>
      </c>
      <c r="D1390" t="s">
        <v>1040</v>
      </c>
      <c r="E1390">
        <v>550234001</v>
      </c>
      <c r="F1390" t="s">
        <v>336</v>
      </c>
      <c r="G1390" t="s">
        <v>337</v>
      </c>
      <c r="H1390" t="s">
        <v>99</v>
      </c>
      <c r="I1390" t="s">
        <v>35</v>
      </c>
      <c r="J1390" t="s">
        <v>2994</v>
      </c>
      <c r="K1390" t="s">
        <v>339</v>
      </c>
      <c r="L1390" t="s">
        <v>2995</v>
      </c>
      <c r="M1390" t="s">
        <v>39</v>
      </c>
      <c r="N1390" t="s">
        <v>440</v>
      </c>
      <c r="O1390" t="s">
        <v>2996</v>
      </c>
      <c r="P1390" t="s">
        <v>42</v>
      </c>
      <c r="Q1390" t="s">
        <v>43</v>
      </c>
      <c r="R1390">
        <v>1</v>
      </c>
      <c r="S1390" t="s">
        <v>2995</v>
      </c>
      <c r="T1390" t="s">
        <v>60</v>
      </c>
      <c r="U1390" t="s">
        <v>442</v>
      </c>
      <c r="V1390" t="s">
        <v>2997</v>
      </c>
      <c r="W1390" t="s">
        <v>345</v>
      </c>
      <c r="X1390" t="s">
        <v>125</v>
      </c>
      <c r="Y1390">
        <v>71603495</v>
      </c>
      <c r="Z1390" t="s">
        <v>274</v>
      </c>
      <c r="AA1390" t="s">
        <v>275</v>
      </c>
      <c r="AB1390" t="str">
        <f>CONCATENATE(A1390,"-",AA1390)</f>
        <v>10027094-Between 40% and 52%</v>
      </c>
      <c r="AC1390" s="1">
        <v>44317</v>
      </c>
      <c r="AD1390" s="1">
        <v>45412</v>
      </c>
      <c r="AE1390" s="2">
        <v>63.17</v>
      </c>
    </row>
    <row r="1391" spans="1:31" x14ac:dyDescent="0.25">
      <c r="A1391">
        <v>10027096</v>
      </c>
      <c r="B1391" t="s">
        <v>1040</v>
      </c>
      <c r="C1391" t="s">
        <v>1040</v>
      </c>
      <c r="D1391" t="s">
        <v>1040</v>
      </c>
      <c r="E1391">
        <v>550234001</v>
      </c>
      <c r="F1391" t="s">
        <v>336</v>
      </c>
      <c r="G1391" t="s">
        <v>337</v>
      </c>
      <c r="H1391" t="s">
        <v>99</v>
      </c>
      <c r="I1391" t="s">
        <v>35</v>
      </c>
      <c r="J1391" t="s">
        <v>2998</v>
      </c>
      <c r="K1391" t="s">
        <v>339</v>
      </c>
      <c r="L1391" t="s">
        <v>2881</v>
      </c>
      <c r="M1391" t="s">
        <v>228</v>
      </c>
      <c r="N1391" t="s">
        <v>229</v>
      </c>
      <c r="O1391" t="s">
        <v>2999</v>
      </c>
      <c r="P1391" t="s">
        <v>69</v>
      </c>
      <c r="Q1391" t="s">
        <v>43</v>
      </c>
      <c r="R1391">
        <v>1</v>
      </c>
      <c r="S1391" t="s">
        <v>2881</v>
      </c>
      <c r="T1391" t="s">
        <v>60</v>
      </c>
      <c r="U1391" t="s">
        <v>2050</v>
      </c>
      <c r="V1391" t="s">
        <v>3000</v>
      </c>
      <c r="W1391" t="s">
        <v>345</v>
      </c>
      <c r="X1391" t="s">
        <v>125</v>
      </c>
      <c r="Y1391">
        <v>71640104</v>
      </c>
      <c r="Z1391" t="s">
        <v>2052</v>
      </c>
      <c r="AA1391" t="s">
        <v>621</v>
      </c>
      <c r="AB1391" t="str">
        <f>CONCATENATE(A1391,"-",AA1391)</f>
        <v>10027096-Between 11% and 19%</v>
      </c>
      <c r="AC1391" s="1">
        <v>44256</v>
      </c>
      <c r="AD1391" s="1">
        <v>45351</v>
      </c>
      <c r="AE1391" s="2">
        <v>1169.3399999999999</v>
      </c>
    </row>
    <row r="1392" spans="1:31" x14ac:dyDescent="0.25">
      <c r="A1392">
        <v>10027098</v>
      </c>
      <c r="B1392" t="s">
        <v>222</v>
      </c>
      <c r="C1392" t="s">
        <v>222</v>
      </c>
      <c r="D1392" t="s">
        <v>222</v>
      </c>
      <c r="E1392">
        <v>110530400</v>
      </c>
      <c r="F1392" t="s">
        <v>98</v>
      </c>
      <c r="G1392" t="s">
        <v>98</v>
      </c>
      <c r="H1392" t="s">
        <v>95</v>
      </c>
      <c r="I1392" t="s">
        <v>35</v>
      </c>
      <c r="J1392" t="s">
        <v>3001</v>
      </c>
      <c r="K1392" t="s">
        <v>101</v>
      </c>
      <c r="L1392" t="s">
        <v>2623</v>
      </c>
      <c r="M1392" t="s">
        <v>39</v>
      </c>
      <c r="N1392" t="s">
        <v>440</v>
      </c>
      <c r="O1392" t="s">
        <v>3002</v>
      </c>
      <c r="P1392" t="s">
        <v>42</v>
      </c>
      <c r="Q1392" t="s">
        <v>43</v>
      </c>
      <c r="R1392">
        <v>1</v>
      </c>
      <c r="S1392" t="s">
        <v>2623</v>
      </c>
      <c r="T1392" t="s">
        <v>96</v>
      </c>
      <c r="U1392" t="s">
        <v>442</v>
      </c>
      <c r="V1392" t="s">
        <v>3003</v>
      </c>
      <c r="W1392" t="s">
        <v>151</v>
      </c>
      <c r="X1392" t="s">
        <v>125</v>
      </c>
      <c r="Y1392">
        <v>71603494</v>
      </c>
      <c r="Z1392" t="s">
        <v>274</v>
      </c>
      <c r="AA1392" t="s">
        <v>275</v>
      </c>
      <c r="AB1392" t="str">
        <f>CONCATENATE(A1392,"-",AA1392)</f>
        <v>10027098-Between 40% and 52%</v>
      </c>
      <c r="AC1392" s="1">
        <v>44440</v>
      </c>
      <c r="AD1392" s="1">
        <v>46265</v>
      </c>
      <c r="AE1392" s="2">
        <v>3165.37</v>
      </c>
    </row>
    <row r="1393" spans="1:31" x14ac:dyDescent="0.25">
      <c r="A1393">
        <v>10027113</v>
      </c>
      <c r="B1393" t="s">
        <v>2316</v>
      </c>
      <c r="C1393" t="s">
        <v>2594</v>
      </c>
      <c r="D1393" t="s">
        <v>2316</v>
      </c>
      <c r="E1393">
        <v>580000300</v>
      </c>
      <c r="F1393" t="s">
        <v>173</v>
      </c>
      <c r="G1393" t="s">
        <v>174</v>
      </c>
      <c r="H1393" t="s">
        <v>73</v>
      </c>
      <c r="I1393" t="s">
        <v>35</v>
      </c>
      <c r="J1393" t="s">
        <v>3004</v>
      </c>
      <c r="K1393" t="s">
        <v>367</v>
      </c>
      <c r="L1393" t="s">
        <v>2596</v>
      </c>
      <c r="M1393" t="s">
        <v>39</v>
      </c>
      <c r="N1393" t="s">
        <v>1092</v>
      </c>
      <c r="O1393" t="s">
        <v>3005</v>
      </c>
      <c r="P1393" t="s">
        <v>42</v>
      </c>
      <c r="Q1393" t="s">
        <v>43</v>
      </c>
      <c r="R1393">
        <v>4</v>
      </c>
      <c r="S1393" t="s">
        <v>3006</v>
      </c>
      <c r="T1393" t="s">
        <v>60</v>
      </c>
      <c r="U1393" t="s">
        <v>3007</v>
      </c>
      <c r="V1393" t="s">
        <v>3008</v>
      </c>
      <c r="W1393" t="s">
        <v>151</v>
      </c>
      <c r="X1393" t="s">
        <v>125</v>
      </c>
      <c r="Y1393">
        <v>71603496</v>
      </c>
      <c r="Z1393" t="s">
        <v>274</v>
      </c>
      <c r="AA1393" t="s">
        <v>275</v>
      </c>
      <c r="AB1393" t="str">
        <f>CONCATENATE(A1393,"-",AA1393)</f>
        <v>10027113-Between 40% and 52%</v>
      </c>
      <c r="AC1393" s="1">
        <v>44242</v>
      </c>
      <c r="AD1393" s="1">
        <v>45336</v>
      </c>
      <c r="AE1393" s="2">
        <v>553.98</v>
      </c>
    </row>
    <row r="1394" spans="1:31" x14ac:dyDescent="0.25">
      <c r="A1394">
        <v>10027116</v>
      </c>
      <c r="B1394" t="s">
        <v>3009</v>
      </c>
      <c r="C1394" t="s">
        <v>3009</v>
      </c>
      <c r="D1394" t="s">
        <v>3009</v>
      </c>
      <c r="E1394">
        <v>965101002</v>
      </c>
      <c r="F1394" t="s">
        <v>313</v>
      </c>
      <c r="G1394" t="s">
        <v>314</v>
      </c>
      <c r="H1394" t="s">
        <v>53</v>
      </c>
      <c r="I1394" t="s">
        <v>54</v>
      </c>
      <c r="J1394" t="s">
        <v>3010</v>
      </c>
      <c r="K1394" t="s">
        <v>316</v>
      </c>
      <c r="L1394" t="s">
        <v>3011</v>
      </c>
      <c r="M1394" t="s">
        <v>103</v>
      </c>
      <c r="N1394" t="s">
        <v>67</v>
      </c>
      <c r="O1394" t="s">
        <v>3012</v>
      </c>
      <c r="P1394" t="s">
        <v>79</v>
      </c>
      <c r="Q1394" t="s">
        <v>43</v>
      </c>
      <c r="R1394">
        <v>2</v>
      </c>
      <c r="S1394" t="s">
        <v>3011</v>
      </c>
      <c r="T1394" t="s">
        <v>57</v>
      </c>
      <c r="U1394" t="s">
        <v>186</v>
      </c>
      <c r="V1394" t="s">
        <v>3013</v>
      </c>
      <c r="W1394" t="s">
        <v>151</v>
      </c>
      <c r="X1394" t="s">
        <v>125</v>
      </c>
      <c r="Y1394">
        <v>71610225</v>
      </c>
      <c r="Z1394" t="s">
        <v>250</v>
      </c>
      <c r="AA1394" t="s">
        <v>251</v>
      </c>
      <c r="AB1394" t="str">
        <f>CONCATENATE(A1394,"-",AA1394)</f>
        <v>10027116-Between 30% and 35%</v>
      </c>
      <c r="AC1394" s="1">
        <v>44562</v>
      </c>
      <c r="AD1394" s="1">
        <v>44999</v>
      </c>
      <c r="AE1394" s="2">
        <v>6070.18</v>
      </c>
    </row>
    <row r="1395" spans="1:31" x14ac:dyDescent="0.25">
      <c r="A1395">
        <v>10027119</v>
      </c>
      <c r="B1395" t="s">
        <v>457</v>
      </c>
      <c r="C1395" t="s">
        <v>457</v>
      </c>
      <c r="D1395" t="s">
        <v>457</v>
      </c>
      <c r="E1395">
        <v>896300901</v>
      </c>
      <c r="F1395" t="s">
        <v>192</v>
      </c>
      <c r="G1395" t="s">
        <v>192</v>
      </c>
      <c r="H1395" t="s">
        <v>267</v>
      </c>
      <c r="I1395" t="s">
        <v>35</v>
      </c>
      <c r="J1395" t="s">
        <v>3014</v>
      </c>
      <c r="K1395" t="s">
        <v>194</v>
      </c>
      <c r="L1395" t="s">
        <v>459</v>
      </c>
      <c r="M1395" t="s">
        <v>290</v>
      </c>
      <c r="N1395" t="s">
        <v>240</v>
      </c>
      <c r="O1395" t="s">
        <v>3015</v>
      </c>
      <c r="P1395" t="s">
        <v>69</v>
      </c>
      <c r="Q1395" t="s">
        <v>43</v>
      </c>
      <c r="R1395">
        <v>2</v>
      </c>
      <c r="S1395" t="s">
        <v>459</v>
      </c>
      <c r="T1395" t="s">
        <v>45</v>
      </c>
      <c r="U1395" t="s">
        <v>461</v>
      </c>
      <c r="V1395" t="s">
        <v>83</v>
      </c>
      <c r="W1395" t="s">
        <v>48</v>
      </c>
      <c r="X1395" t="s">
        <v>125</v>
      </c>
      <c r="Y1395">
        <v>71680206</v>
      </c>
      <c r="Z1395" t="s">
        <v>250</v>
      </c>
      <c r="AA1395" t="s">
        <v>251</v>
      </c>
      <c r="AB1395" t="str">
        <f>CONCATENATE(A1395,"-",AA1395)</f>
        <v>10027119-Between 30% and 35%</v>
      </c>
      <c r="AC1395" s="1">
        <v>43891</v>
      </c>
      <c r="AD1395" s="1">
        <v>44804</v>
      </c>
      <c r="AE1395" s="2">
        <v>2083.35</v>
      </c>
    </row>
    <row r="1396" spans="1:31" x14ac:dyDescent="0.25">
      <c r="A1396">
        <v>10027119</v>
      </c>
      <c r="B1396" t="s">
        <v>457</v>
      </c>
      <c r="C1396" t="s">
        <v>457</v>
      </c>
      <c r="D1396" t="s">
        <v>457</v>
      </c>
      <c r="E1396">
        <v>896300901</v>
      </c>
      <c r="F1396" t="s">
        <v>192</v>
      </c>
      <c r="G1396" t="s">
        <v>192</v>
      </c>
      <c r="H1396" t="s">
        <v>61</v>
      </c>
      <c r="I1396" t="s">
        <v>35</v>
      </c>
      <c r="J1396" t="s">
        <v>3014</v>
      </c>
      <c r="K1396" t="s">
        <v>194</v>
      </c>
      <c r="L1396" t="s">
        <v>459</v>
      </c>
      <c r="M1396" t="s">
        <v>290</v>
      </c>
      <c r="N1396" t="s">
        <v>240</v>
      </c>
      <c r="O1396" t="s">
        <v>3015</v>
      </c>
      <c r="P1396" t="s">
        <v>69</v>
      </c>
      <c r="Q1396" t="s">
        <v>43</v>
      </c>
      <c r="R1396">
        <v>2</v>
      </c>
      <c r="S1396" t="s">
        <v>459</v>
      </c>
      <c r="T1396" t="s">
        <v>62</v>
      </c>
      <c r="U1396" t="s">
        <v>461</v>
      </c>
      <c r="V1396" t="s">
        <v>83</v>
      </c>
      <c r="W1396" t="s">
        <v>48</v>
      </c>
      <c r="X1396" t="s">
        <v>125</v>
      </c>
      <c r="Y1396">
        <v>71680206</v>
      </c>
      <c r="Z1396" t="s">
        <v>250</v>
      </c>
      <c r="AA1396" t="s">
        <v>251</v>
      </c>
      <c r="AB1396" t="str">
        <f>CONCATENATE(A1396,"-",AA1396)</f>
        <v>10027119-Between 30% and 35%</v>
      </c>
      <c r="AC1396" s="1">
        <v>43891</v>
      </c>
      <c r="AD1396" s="1">
        <v>44804</v>
      </c>
      <c r="AE1396" s="2">
        <v>480.25</v>
      </c>
    </row>
    <row r="1397" spans="1:31" x14ac:dyDescent="0.25">
      <c r="A1397">
        <v>10027119</v>
      </c>
      <c r="B1397" t="s">
        <v>457</v>
      </c>
      <c r="C1397" t="s">
        <v>457</v>
      </c>
      <c r="D1397" t="s">
        <v>1196</v>
      </c>
      <c r="E1397">
        <v>894600900</v>
      </c>
      <c r="F1397" t="s">
        <v>192</v>
      </c>
      <c r="G1397" t="s">
        <v>192</v>
      </c>
      <c r="H1397" t="s">
        <v>61</v>
      </c>
      <c r="I1397" t="s">
        <v>35</v>
      </c>
      <c r="J1397" t="s">
        <v>3014</v>
      </c>
      <c r="K1397" t="s">
        <v>194</v>
      </c>
      <c r="L1397" t="s">
        <v>459</v>
      </c>
      <c r="M1397" t="s">
        <v>290</v>
      </c>
      <c r="N1397" t="s">
        <v>240</v>
      </c>
      <c r="O1397" t="s">
        <v>3015</v>
      </c>
      <c r="P1397" t="s">
        <v>69</v>
      </c>
      <c r="Q1397" t="s">
        <v>43</v>
      </c>
      <c r="R1397">
        <v>2</v>
      </c>
      <c r="S1397" t="s">
        <v>459</v>
      </c>
      <c r="T1397" t="s">
        <v>62</v>
      </c>
      <c r="U1397" t="s">
        <v>461</v>
      </c>
      <c r="V1397" t="s">
        <v>83</v>
      </c>
      <c r="W1397" t="s">
        <v>48</v>
      </c>
      <c r="X1397" t="s">
        <v>125</v>
      </c>
      <c r="Y1397">
        <v>71680206</v>
      </c>
      <c r="Z1397" t="s">
        <v>250</v>
      </c>
      <c r="AA1397" t="s">
        <v>251</v>
      </c>
      <c r="AB1397" t="str">
        <f>CONCATENATE(A1397,"-",AA1397)</f>
        <v>10027119-Between 30% and 35%</v>
      </c>
      <c r="AC1397" s="1">
        <v>43891</v>
      </c>
      <c r="AD1397" s="1">
        <v>44804</v>
      </c>
      <c r="AE1397" s="2">
        <v>450</v>
      </c>
    </row>
    <row r="1398" spans="1:31" x14ac:dyDescent="0.25">
      <c r="A1398">
        <v>10027123</v>
      </c>
      <c r="B1398" t="s">
        <v>1056</v>
      </c>
      <c r="C1398" t="s">
        <v>1056</v>
      </c>
      <c r="D1398" t="s">
        <v>1056</v>
      </c>
      <c r="E1398">
        <v>110450400</v>
      </c>
      <c r="F1398" t="s">
        <v>98</v>
      </c>
      <c r="G1398" t="s">
        <v>98</v>
      </c>
      <c r="H1398" t="s">
        <v>299</v>
      </c>
      <c r="I1398" t="s">
        <v>35</v>
      </c>
      <c r="J1398" t="s">
        <v>3016</v>
      </c>
      <c r="K1398" t="s">
        <v>101</v>
      </c>
      <c r="L1398" t="s">
        <v>3017</v>
      </c>
      <c r="M1398" t="s">
        <v>66</v>
      </c>
      <c r="N1398" t="s">
        <v>67</v>
      </c>
      <c r="O1398" t="s">
        <v>3018</v>
      </c>
      <c r="P1398" t="s">
        <v>69</v>
      </c>
      <c r="Q1398" t="s">
        <v>43</v>
      </c>
      <c r="R1398">
        <v>1</v>
      </c>
      <c r="S1398" t="s">
        <v>393</v>
      </c>
      <c r="T1398" t="s">
        <v>60</v>
      </c>
      <c r="U1398" t="s">
        <v>186</v>
      </c>
      <c r="V1398" t="s">
        <v>3019</v>
      </c>
      <c r="W1398" t="s">
        <v>48</v>
      </c>
      <c r="X1398" t="s">
        <v>125</v>
      </c>
      <c r="Y1398">
        <v>71623896</v>
      </c>
      <c r="Z1398" t="s">
        <v>250</v>
      </c>
      <c r="AA1398" t="s">
        <v>251</v>
      </c>
      <c r="AB1398" t="str">
        <f>CONCATENATE(A1398,"-",AA1398)</f>
        <v>10027123-Between 30% and 35%</v>
      </c>
      <c r="AC1398" s="1">
        <v>44317</v>
      </c>
      <c r="AD1398" s="1">
        <v>44926</v>
      </c>
      <c r="AE1398" s="2">
        <v>152.72999999999999</v>
      </c>
    </row>
    <row r="1399" spans="1:31" x14ac:dyDescent="0.25">
      <c r="A1399">
        <v>10027123</v>
      </c>
      <c r="B1399" t="s">
        <v>388</v>
      </c>
      <c r="C1399" t="s">
        <v>1056</v>
      </c>
      <c r="D1399" t="s">
        <v>388</v>
      </c>
      <c r="E1399">
        <v>524180050</v>
      </c>
      <c r="F1399" t="s">
        <v>389</v>
      </c>
      <c r="G1399" t="s">
        <v>390</v>
      </c>
      <c r="H1399" t="s">
        <v>59</v>
      </c>
      <c r="I1399" t="s">
        <v>35</v>
      </c>
      <c r="J1399" t="s">
        <v>3016</v>
      </c>
      <c r="K1399" t="s">
        <v>101</v>
      </c>
      <c r="L1399" t="s">
        <v>3017</v>
      </c>
      <c r="M1399" t="s">
        <v>66</v>
      </c>
      <c r="N1399" t="s">
        <v>67</v>
      </c>
      <c r="O1399" t="s">
        <v>3018</v>
      </c>
      <c r="P1399" t="s">
        <v>69</v>
      </c>
      <c r="Q1399" t="s">
        <v>43</v>
      </c>
      <c r="R1399">
        <v>4</v>
      </c>
      <c r="S1399" t="s">
        <v>393</v>
      </c>
      <c r="T1399" t="s">
        <v>60</v>
      </c>
      <c r="U1399" t="s">
        <v>186</v>
      </c>
      <c r="V1399" t="s">
        <v>3019</v>
      </c>
      <c r="W1399" t="s">
        <v>48</v>
      </c>
      <c r="X1399" t="s">
        <v>125</v>
      </c>
      <c r="Y1399">
        <v>71623896</v>
      </c>
      <c r="Z1399" t="s">
        <v>250</v>
      </c>
      <c r="AA1399" t="s">
        <v>251</v>
      </c>
      <c r="AB1399" t="str">
        <f>CONCATENATE(A1399,"-",AA1399)</f>
        <v>10027123-Between 30% and 35%</v>
      </c>
      <c r="AC1399" s="1">
        <v>44317</v>
      </c>
      <c r="AD1399" s="1">
        <v>44926</v>
      </c>
      <c r="AE1399" s="2">
        <v>4459.4399999999996</v>
      </c>
    </row>
    <row r="1400" spans="1:31" x14ac:dyDescent="0.25">
      <c r="A1400">
        <v>10027133</v>
      </c>
      <c r="B1400" t="s">
        <v>31</v>
      </c>
      <c r="C1400" t="s">
        <v>31</v>
      </c>
      <c r="D1400" t="s">
        <v>31</v>
      </c>
      <c r="E1400">
        <v>501010007</v>
      </c>
      <c r="F1400" t="s">
        <v>32</v>
      </c>
      <c r="G1400" t="s">
        <v>33</v>
      </c>
      <c r="H1400" t="s">
        <v>117</v>
      </c>
      <c r="I1400" t="s">
        <v>35</v>
      </c>
      <c r="J1400" t="s">
        <v>3020</v>
      </c>
      <c r="K1400" t="s">
        <v>56</v>
      </c>
      <c r="L1400" t="s">
        <v>81</v>
      </c>
      <c r="M1400" t="s">
        <v>103</v>
      </c>
      <c r="N1400" t="s">
        <v>67</v>
      </c>
      <c r="O1400" t="s">
        <v>3021</v>
      </c>
      <c r="P1400" t="s">
        <v>79</v>
      </c>
      <c r="Q1400" t="s">
        <v>43</v>
      </c>
      <c r="R1400">
        <v>2</v>
      </c>
      <c r="S1400" t="s">
        <v>81</v>
      </c>
      <c r="T1400" t="s">
        <v>45</v>
      </c>
      <c r="U1400" t="s">
        <v>186</v>
      </c>
      <c r="V1400" t="s">
        <v>3022</v>
      </c>
      <c r="W1400" t="s">
        <v>48</v>
      </c>
      <c r="X1400" t="s">
        <v>49</v>
      </c>
      <c r="Y1400">
        <v>71616009</v>
      </c>
      <c r="Z1400" t="s">
        <v>72</v>
      </c>
      <c r="AA1400">
        <v>0.26</v>
      </c>
      <c r="AB1400" t="str">
        <f>CONCATENATE(A1400,"-",AA1400)</f>
        <v>10027133-0.26</v>
      </c>
      <c r="AC1400" s="1">
        <v>44469</v>
      </c>
      <c r="AD1400" s="1">
        <v>44834</v>
      </c>
      <c r="AE1400" s="2">
        <v>348</v>
      </c>
    </row>
    <row r="1401" spans="1:31" x14ac:dyDescent="0.25">
      <c r="A1401">
        <v>10027133</v>
      </c>
      <c r="B1401" t="s">
        <v>31</v>
      </c>
      <c r="C1401" t="s">
        <v>31</v>
      </c>
      <c r="D1401" t="s">
        <v>31</v>
      </c>
      <c r="E1401">
        <v>501010007</v>
      </c>
      <c r="F1401" t="s">
        <v>32</v>
      </c>
      <c r="G1401" t="s">
        <v>33</v>
      </c>
      <c r="H1401" t="s">
        <v>59</v>
      </c>
      <c r="I1401" t="s">
        <v>35</v>
      </c>
      <c r="J1401" t="s">
        <v>3020</v>
      </c>
      <c r="K1401" t="s">
        <v>56</v>
      </c>
      <c r="L1401" t="s">
        <v>81</v>
      </c>
      <c r="M1401" t="s">
        <v>103</v>
      </c>
      <c r="N1401" t="s">
        <v>67</v>
      </c>
      <c r="O1401" t="s">
        <v>3021</v>
      </c>
      <c r="P1401" t="s">
        <v>79</v>
      </c>
      <c r="Q1401" t="s">
        <v>43</v>
      </c>
      <c r="R1401">
        <v>2</v>
      </c>
      <c r="S1401" t="s">
        <v>81</v>
      </c>
      <c r="T1401" t="s">
        <v>60</v>
      </c>
      <c r="U1401" t="s">
        <v>186</v>
      </c>
      <c r="V1401" t="s">
        <v>3022</v>
      </c>
      <c r="W1401" t="s">
        <v>48</v>
      </c>
      <c r="X1401" t="s">
        <v>49</v>
      </c>
      <c r="Y1401">
        <v>71616009</v>
      </c>
      <c r="Z1401" t="s">
        <v>72</v>
      </c>
      <c r="AA1401">
        <v>0.26</v>
      </c>
      <c r="AB1401" t="str">
        <f>CONCATENATE(A1401,"-",AA1401)</f>
        <v>10027133-0.26</v>
      </c>
      <c r="AC1401" s="1">
        <v>44469</v>
      </c>
      <c r="AD1401" s="1">
        <v>44834</v>
      </c>
      <c r="AE1401" s="2">
        <v>16410.919999999998</v>
      </c>
    </row>
    <row r="1402" spans="1:31" x14ac:dyDescent="0.25">
      <c r="A1402">
        <v>10027133</v>
      </c>
      <c r="B1402" t="s">
        <v>31</v>
      </c>
      <c r="C1402" t="s">
        <v>31</v>
      </c>
      <c r="D1402" t="s">
        <v>31</v>
      </c>
      <c r="E1402">
        <v>501010007</v>
      </c>
      <c r="F1402" t="s">
        <v>32</v>
      </c>
      <c r="G1402" t="s">
        <v>33</v>
      </c>
      <c r="H1402" t="s">
        <v>333</v>
      </c>
      <c r="I1402" t="s">
        <v>35</v>
      </c>
      <c r="J1402" t="s">
        <v>3020</v>
      </c>
      <c r="K1402" t="s">
        <v>56</v>
      </c>
      <c r="L1402" t="s">
        <v>81</v>
      </c>
      <c r="M1402" t="s">
        <v>103</v>
      </c>
      <c r="N1402" t="s">
        <v>67</v>
      </c>
      <c r="O1402" t="s">
        <v>3021</v>
      </c>
      <c r="P1402" t="s">
        <v>79</v>
      </c>
      <c r="Q1402" t="s">
        <v>43</v>
      </c>
      <c r="R1402">
        <v>2</v>
      </c>
      <c r="S1402" t="s">
        <v>81</v>
      </c>
      <c r="T1402" t="s">
        <v>62</v>
      </c>
      <c r="U1402" t="s">
        <v>186</v>
      </c>
      <c r="V1402" t="s">
        <v>3022</v>
      </c>
      <c r="W1402" t="s">
        <v>48</v>
      </c>
      <c r="X1402" t="s">
        <v>49</v>
      </c>
      <c r="Y1402">
        <v>71616009</v>
      </c>
      <c r="Z1402" t="s">
        <v>72</v>
      </c>
      <c r="AA1402">
        <v>0.26</v>
      </c>
      <c r="AB1402" t="str">
        <f>CONCATENATE(A1402,"-",AA1402)</f>
        <v>10027133-0.26</v>
      </c>
      <c r="AC1402" s="1">
        <v>44469</v>
      </c>
      <c r="AD1402" s="1">
        <v>44834</v>
      </c>
      <c r="AE1402" s="2">
        <v>4122.08</v>
      </c>
    </row>
    <row r="1403" spans="1:31" x14ac:dyDescent="0.25">
      <c r="A1403">
        <v>10027133</v>
      </c>
      <c r="B1403" t="s">
        <v>31</v>
      </c>
      <c r="C1403" t="s">
        <v>31</v>
      </c>
      <c r="D1403" t="s">
        <v>31</v>
      </c>
      <c r="E1403">
        <v>501010007</v>
      </c>
      <c r="F1403" t="s">
        <v>32</v>
      </c>
      <c r="G1403" t="s">
        <v>33</v>
      </c>
      <c r="H1403" t="s">
        <v>113</v>
      </c>
      <c r="I1403" t="s">
        <v>79</v>
      </c>
      <c r="J1403" t="s">
        <v>3020</v>
      </c>
      <c r="K1403" t="s">
        <v>56</v>
      </c>
      <c r="L1403" t="s">
        <v>81</v>
      </c>
      <c r="M1403" t="s">
        <v>103</v>
      </c>
      <c r="N1403" t="s">
        <v>67</v>
      </c>
      <c r="O1403" t="s">
        <v>3021</v>
      </c>
      <c r="P1403" t="s">
        <v>79</v>
      </c>
      <c r="Q1403" t="s">
        <v>43</v>
      </c>
      <c r="R1403">
        <v>2</v>
      </c>
      <c r="S1403" t="s">
        <v>81</v>
      </c>
      <c r="T1403" t="s">
        <v>62</v>
      </c>
      <c r="U1403" t="s">
        <v>186</v>
      </c>
      <c r="V1403" t="s">
        <v>3022</v>
      </c>
      <c r="W1403" t="s">
        <v>48</v>
      </c>
      <c r="X1403" t="s">
        <v>49</v>
      </c>
      <c r="Y1403">
        <v>71616009</v>
      </c>
      <c r="Z1403" t="s">
        <v>72</v>
      </c>
      <c r="AA1403">
        <v>0.26</v>
      </c>
      <c r="AB1403" t="str">
        <f>CONCATENATE(A1403,"-",AA1403)</f>
        <v>10027133-0.26</v>
      </c>
      <c r="AC1403" s="1">
        <v>44469</v>
      </c>
      <c r="AD1403" s="1">
        <v>44834</v>
      </c>
      <c r="AE1403" s="2">
        <v>1500</v>
      </c>
    </row>
    <row r="1404" spans="1:31" x14ac:dyDescent="0.25">
      <c r="A1404">
        <v>10027133</v>
      </c>
      <c r="B1404" t="s">
        <v>31</v>
      </c>
      <c r="C1404" t="s">
        <v>31</v>
      </c>
      <c r="D1404" t="s">
        <v>31</v>
      </c>
      <c r="E1404">
        <v>501010007</v>
      </c>
      <c r="F1404" t="s">
        <v>32</v>
      </c>
      <c r="G1404" t="s">
        <v>33</v>
      </c>
      <c r="H1404" t="s">
        <v>410</v>
      </c>
      <c r="I1404" t="s">
        <v>79</v>
      </c>
      <c r="J1404" t="s">
        <v>3020</v>
      </c>
      <c r="K1404" t="s">
        <v>56</v>
      </c>
      <c r="L1404" t="s">
        <v>81</v>
      </c>
      <c r="M1404" t="s">
        <v>103</v>
      </c>
      <c r="N1404" t="s">
        <v>67</v>
      </c>
      <c r="O1404" t="s">
        <v>3021</v>
      </c>
      <c r="P1404" t="s">
        <v>79</v>
      </c>
      <c r="Q1404" t="s">
        <v>43</v>
      </c>
      <c r="R1404">
        <v>2</v>
      </c>
      <c r="S1404" t="s">
        <v>81</v>
      </c>
      <c r="T1404" t="s">
        <v>62</v>
      </c>
      <c r="U1404" t="s">
        <v>186</v>
      </c>
      <c r="V1404" t="s">
        <v>3022</v>
      </c>
      <c r="W1404" t="s">
        <v>48</v>
      </c>
      <c r="X1404" t="s">
        <v>49</v>
      </c>
      <c r="Y1404">
        <v>71616009</v>
      </c>
      <c r="Z1404" t="s">
        <v>72</v>
      </c>
      <c r="AA1404">
        <v>0.26</v>
      </c>
      <c r="AB1404" t="str">
        <f>CONCATENATE(A1404,"-",AA1404)</f>
        <v>10027133-0.26</v>
      </c>
      <c r="AC1404" s="1">
        <v>44469</v>
      </c>
      <c r="AD1404" s="1">
        <v>44834</v>
      </c>
      <c r="AE1404" s="2">
        <v>337.42</v>
      </c>
    </row>
    <row r="1405" spans="1:31" x14ac:dyDescent="0.25">
      <c r="A1405">
        <v>10027133</v>
      </c>
      <c r="B1405" t="s">
        <v>31</v>
      </c>
      <c r="C1405" t="s">
        <v>31</v>
      </c>
      <c r="D1405" t="s">
        <v>31</v>
      </c>
      <c r="E1405">
        <v>501010007</v>
      </c>
      <c r="F1405" t="s">
        <v>32</v>
      </c>
      <c r="G1405" t="s">
        <v>33</v>
      </c>
      <c r="H1405" t="s">
        <v>3023</v>
      </c>
      <c r="I1405" t="s">
        <v>79</v>
      </c>
      <c r="J1405" t="s">
        <v>3020</v>
      </c>
      <c r="K1405" t="s">
        <v>56</v>
      </c>
      <c r="L1405" t="s">
        <v>81</v>
      </c>
      <c r="M1405" t="s">
        <v>103</v>
      </c>
      <c r="N1405" t="s">
        <v>67</v>
      </c>
      <c r="O1405" t="s">
        <v>3021</v>
      </c>
      <c r="P1405" t="s">
        <v>79</v>
      </c>
      <c r="Q1405" t="s">
        <v>43</v>
      </c>
      <c r="R1405">
        <v>2</v>
      </c>
      <c r="S1405" t="s">
        <v>81</v>
      </c>
      <c r="T1405" t="s">
        <v>62</v>
      </c>
      <c r="U1405" t="s">
        <v>186</v>
      </c>
      <c r="V1405" t="s">
        <v>3022</v>
      </c>
      <c r="W1405" t="s">
        <v>48</v>
      </c>
      <c r="X1405" t="s">
        <v>49</v>
      </c>
      <c r="Y1405">
        <v>71616009</v>
      </c>
      <c r="Z1405" t="s">
        <v>72</v>
      </c>
      <c r="AA1405">
        <v>0.26</v>
      </c>
      <c r="AB1405" t="str">
        <f>CONCATENATE(A1405,"-",AA1405)</f>
        <v>10027133-0.26</v>
      </c>
      <c r="AC1405" s="1">
        <v>44469</v>
      </c>
      <c r="AD1405" s="1">
        <v>44834</v>
      </c>
      <c r="AE1405" s="2">
        <v>11.58</v>
      </c>
    </row>
    <row r="1406" spans="1:31" x14ac:dyDescent="0.25">
      <c r="A1406">
        <v>10027142</v>
      </c>
      <c r="B1406" t="s">
        <v>395</v>
      </c>
      <c r="C1406" t="s">
        <v>395</v>
      </c>
      <c r="D1406" t="s">
        <v>395</v>
      </c>
      <c r="E1406">
        <v>492310010</v>
      </c>
      <c r="F1406" t="s">
        <v>180</v>
      </c>
      <c r="G1406" t="s">
        <v>181</v>
      </c>
      <c r="H1406" t="s">
        <v>92</v>
      </c>
      <c r="I1406" t="s">
        <v>35</v>
      </c>
      <c r="J1406" t="s">
        <v>3024</v>
      </c>
      <c r="K1406" t="s">
        <v>1569</v>
      </c>
      <c r="L1406" t="s">
        <v>3025</v>
      </c>
      <c r="M1406" t="s">
        <v>239</v>
      </c>
      <c r="N1406" t="s">
        <v>240</v>
      </c>
      <c r="O1406" t="s">
        <v>3026</v>
      </c>
      <c r="P1406" t="s">
        <v>79</v>
      </c>
      <c r="Q1406" t="s">
        <v>43</v>
      </c>
      <c r="R1406">
        <v>2</v>
      </c>
      <c r="S1406" t="s">
        <v>3025</v>
      </c>
      <c r="T1406" t="s">
        <v>62</v>
      </c>
      <c r="U1406" t="s">
        <v>242</v>
      </c>
      <c r="V1406" t="s">
        <v>83</v>
      </c>
      <c r="W1406" t="s">
        <v>151</v>
      </c>
      <c r="X1406" t="s">
        <v>125</v>
      </c>
      <c r="Y1406">
        <v>71670832</v>
      </c>
      <c r="Z1406" t="s">
        <v>84</v>
      </c>
      <c r="AA1406" t="s">
        <v>85</v>
      </c>
      <c r="AB1406" t="str">
        <f>CONCATENATE(A1406,"-",AA1406)</f>
        <v>10027142-Zero</v>
      </c>
      <c r="AC1406" s="1">
        <v>44743</v>
      </c>
      <c r="AD1406" s="1">
        <v>45107</v>
      </c>
      <c r="AE1406" s="2">
        <v>184.01</v>
      </c>
    </row>
    <row r="1407" spans="1:31" x14ac:dyDescent="0.25">
      <c r="A1407">
        <v>10027145</v>
      </c>
      <c r="B1407" t="s">
        <v>3027</v>
      </c>
      <c r="C1407" t="s">
        <v>1845</v>
      </c>
      <c r="D1407" t="s">
        <v>3027</v>
      </c>
      <c r="E1407">
        <v>550240731</v>
      </c>
      <c r="F1407" t="s">
        <v>336</v>
      </c>
      <c r="G1407" t="s">
        <v>337</v>
      </c>
      <c r="H1407" t="s">
        <v>53</v>
      </c>
      <c r="I1407" t="s">
        <v>54</v>
      </c>
      <c r="J1407" t="s">
        <v>3028</v>
      </c>
      <c r="K1407" t="s">
        <v>339</v>
      </c>
      <c r="L1407" t="s">
        <v>3029</v>
      </c>
      <c r="M1407" t="s">
        <v>228</v>
      </c>
      <c r="N1407" t="s">
        <v>229</v>
      </c>
      <c r="O1407" t="s">
        <v>3030</v>
      </c>
      <c r="P1407" t="s">
        <v>69</v>
      </c>
      <c r="Q1407" t="s">
        <v>43</v>
      </c>
      <c r="R1407">
        <v>3</v>
      </c>
      <c r="S1407" t="s">
        <v>3031</v>
      </c>
      <c r="T1407" t="s">
        <v>57</v>
      </c>
      <c r="U1407" t="s">
        <v>2050</v>
      </c>
      <c r="V1407" t="s">
        <v>3032</v>
      </c>
      <c r="W1407" t="s">
        <v>345</v>
      </c>
      <c r="X1407" t="s">
        <v>125</v>
      </c>
      <c r="Y1407">
        <v>71640152</v>
      </c>
      <c r="Z1407" t="s">
        <v>2052</v>
      </c>
      <c r="AA1407" t="s">
        <v>621</v>
      </c>
      <c r="AB1407" t="str">
        <f>CONCATENATE(A1407,"-",AA1407)</f>
        <v>10027145-Between 11% and 19%</v>
      </c>
      <c r="AC1407" s="1">
        <v>44256</v>
      </c>
      <c r="AD1407" s="1">
        <v>45351</v>
      </c>
      <c r="AE1407" s="2">
        <v>2521.02</v>
      </c>
    </row>
    <row r="1408" spans="1:31" x14ac:dyDescent="0.25">
      <c r="A1408">
        <v>10027149</v>
      </c>
      <c r="B1408" t="s">
        <v>179</v>
      </c>
      <c r="C1408" t="s">
        <v>179</v>
      </c>
      <c r="D1408" t="s">
        <v>224</v>
      </c>
      <c r="E1408">
        <v>492030390</v>
      </c>
      <c r="F1408" t="s">
        <v>180</v>
      </c>
      <c r="G1408" t="s">
        <v>181</v>
      </c>
      <c r="H1408" t="s">
        <v>53</v>
      </c>
      <c r="I1408" t="s">
        <v>54</v>
      </c>
      <c r="J1408" t="s">
        <v>3033</v>
      </c>
      <c r="K1408" t="s">
        <v>3034</v>
      </c>
      <c r="L1408" t="s">
        <v>3035</v>
      </c>
      <c r="M1408" t="s">
        <v>66</v>
      </c>
      <c r="N1408" t="s">
        <v>67</v>
      </c>
      <c r="O1408" t="s">
        <v>3036</v>
      </c>
      <c r="P1408" t="s">
        <v>69</v>
      </c>
      <c r="Q1408" t="s">
        <v>43</v>
      </c>
      <c r="R1408">
        <v>2</v>
      </c>
      <c r="S1408" t="s">
        <v>3035</v>
      </c>
      <c r="T1408" t="s">
        <v>57</v>
      </c>
      <c r="U1408" t="s">
        <v>70</v>
      </c>
      <c r="V1408" t="s">
        <v>3037</v>
      </c>
      <c r="W1408" t="s">
        <v>151</v>
      </c>
      <c r="X1408" t="s">
        <v>49</v>
      </c>
      <c r="Y1408">
        <v>71620237</v>
      </c>
      <c r="Z1408" t="s">
        <v>250</v>
      </c>
      <c r="AA1408" t="s">
        <v>251</v>
      </c>
      <c r="AB1408" t="str">
        <f>CONCATENATE(A1408,"-",AA1408)</f>
        <v>10027149-Between 30% and 35%</v>
      </c>
      <c r="AC1408" s="1">
        <v>44197</v>
      </c>
      <c r="AD1408" s="1">
        <v>44926</v>
      </c>
      <c r="AE1408" s="2">
        <v>1539.84</v>
      </c>
    </row>
    <row r="1409" spans="1:31" x14ac:dyDescent="0.25">
      <c r="A1409">
        <v>10027149</v>
      </c>
      <c r="B1409" t="s">
        <v>179</v>
      </c>
      <c r="C1409" t="s">
        <v>179</v>
      </c>
      <c r="D1409" t="s">
        <v>179</v>
      </c>
      <c r="E1409">
        <v>492150040</v>
      </c>
      <c r="F1409" t="s">
        <v>180</v>
      </c>
      <c r="G1409" t="s">
        <v>181</v>
      </c>
      <c r="H1409" t="s">
        <v>606</v>
      </c>
      <c r="I1409" t="s">
        <v>35</v>
      </c>
      <c r="J1409" t="s">
        <v>3033</v>
      </c>
      <c r="K1409" t="s">
        <v>3034</v>
      </c>
      <c r="L1409" t="s">
        <v>3035</v>
      </c>
      <c r="M1409" t="s">
        <v>66</v>
      </c>
      <c r="N1409" t="s">
        <v>67</v>
      </c>
      <c r="O1409" t="s">
        <v>3036</v>
      </c>
      <c r="P1409" t="s">
        <v>69</v>
      </c>
      <c r="Q1409" t="s">
        <v>43</v>
      </c>
      <c r="R1409">
        <v>1</v>
      </c>
      <c r="S1409" t="s">
        <v>3035</v>
      </c>
      <c r="T1409" t="s">
        <v>62</v>
      </c>
      <c r="U1409" t="s">
        <v>70</v>
      </c>
      <c r="V1409" t="s">
        <v>3037</v>
      </c>
      <c r="W1409" t="s">
        <v>48</v>
      </c>
      <c r="X1409" t="s">
        <v>49</v>
      </c>
      <c r="Y1409">
        <v>71620237</v>
      </c>
      <c r="Z1409" t="s">
        <v>250</v>
      </c>
      <c r="AA1409" t="s">
        <v>251</v>
      </c>
      <c r="AB1409" t="str">
        <f>CONCATENATE(A1409,"-",AA1409)</f>
        <v>10027149-Between 30% and 35%</v>
      </c>
      <c r="AC1409" s="1">
        <v>44197</v>
      </c>
      <c r="AD1409" s="1">
        <v>44926</v>
      </c>
      <c r="AE1409" s="2">
        <v>13425</v>
      </c>
    </row>
    <row r="1410" spans="1:31" x14ac:dyDescent="0.25">
      <c r="A1410">
        <v>10027156</v>
      </c>
      <c r="B1410" t="s">
        <v>658</v>
      </c>
      <c r="C1410" t="s">
        <v>1761</v>
      </c>
      <c r="D1410" t="s">
        <v>1761</v>
      </c>
      <c r="E1410">
        <v>524980000</v>
      </c>
      <c r="F1410" t="s">
        <v>389</v>
      </c>
      <c r="G1410" t="s">
        <v>390</v>
      </c>
      <c r="H1410" t="s">
        <v>64</v>
      </c>
      <c r="I1410" t="s">
        <v>35</v>
      </c>
      <c r="J1410" t="s">
        <v>3038</v>
      </c>
      <c r="K1410" t="s">
        <v>101</v>
      </c>
      <c r="L1410" t="s">
        <v>3039</v>
      </c>
      <c r="M1410" t="s">
        <v>228</v>
      </c>
      <c r="N1410" t="s">
        <v>229</v>
      </c>
      <c r="O1410" t="s">
        <v>3040</v>
      </c>
      <c r="P1410" t="s">
        <v>69</v>
      </c>
      <c r="Q1410" t="s">
        <v>43</v>
      </c>
      <c r="R1410">
        <v>1</v>
      </c>
      <c r="S1410" t="s">
        <v>3039</v>
      </c>
      <c r="T1410" t="s">
        <v>45</v>
      </c>
      <c r="U1410" t="s">
        <v>2693</v>
      </c>
      <c r="V1410" t="s">
        <v>3041</v>
      </c>
      <c r="W1410" t="s">
        <v>345</v>
      </c>
      <c r="X1410" t="s">
        <v>125</v>
      </c>
      <c r="Y1410">
        <v>71640155</v>
      </c>
      <c r="Z1410" t="s">
        <v>274</v>
      </c>
      <c r="AA1410" t="s">
        <v>275</v>
      </c>
      <c r="AB1410" t="str">
        <f>CONCATENATE(A1410,"-",AA1410)</f>
        <v>10027156-Between 40% and 52%</v>
      </c>
      <c r="AC1410" s="1">
        <v>44287</v>
      </c>
      <c r="AD1410" s="1">
        <v>45016</v>
      </c>
      <c r="AE1410" s="2">
        <v>-3859.75</v>
      </c>
    </row>
    <row r="1411" spans="1:31" x14ac:dyDescent="0.25">
      <c r="A1411">
        <v>10027156</v>
      </c>
      <c r="B1411" t="s">
        <v>658</v>
      </c>
      <c r="C1411" t="s">
        <v>1761</v>
      </c>
      <c r="D1411" t="s">
        <v>1761</v>
      </c>
      <c r="E1411">
        <v>524980000</v>
      </c>
      <c r="F1411" t="s">
        <v>389</v>
      </c>
      <c r="G1411" t="s">
        <v>390</v>
      </c>
      <c r="H1411" t="s">
        <v>53</v>
      </c>
      <c r="I1411" t="s">
        <v>54</v>
      </c>
      <c r="J1411" t="s">
        <v>3038</v>
      </c>
      <c r="K1411" t="s">
        <v>101</v>
      </c>
      <c r="L1411" t="s">
        <v>3039</v>
      </c>
      <c r="M1411" t="s">
        <v>228</v>
      </c>
      <c r="N1411" t="s">
        <v>229</v>
      </c>
      <c r="O1411" t="s">
        <v>3040</v>
      </c>
      <c r="P1411" t="s">
        <v>69</v>
      </c>
      <c r="Q1411" t="s">
        <v>43</v>
      </c>
      <c r="R1411">
        <v>1</v>
      </c>
      <c r="S1411" t="s">
        <v>3039</v>
      </c>
      <c r="T1411" t="s">
        <v>57</v>
      </c>
      <c r="U1411" t="s">
        <v>2693</v>
      </c>
      <c r="V1411" t="s">
        <v>3041</v>
      </c>
      <c r="W1411" t="s">
        <v>345</v>
      </c>
      <c r="X1411" t="s">
        <v>125</v>
      </c>
      <c r="Y1411">
        <v>71640155</v>
      </c>
      <c r="Z1411" t="s">
        <v>274</v>
      </c>
      <c r="AA1411" t="s">
        <v>275</v>
      </c>
      <c r="AB1411" t="str">
        <f>CONCATENATE(A1411,"-",AA1411)</f>
        <v>10027156-Between 40% and 52%</v>
      </c>
      <c r="AC1411" s="1">
        <v>44287</v>
      </c>
      <c r="AD1411" s="1">
        <v>45016</v>
      </c>
      <c r="AE1411" s="2">
        <v>-558.41999999999996</v>
      </c>
    </row>
    <row r="1412" spans="1:31" x14ac:dyDescent="0.25">
      <c r="A1412">
        <v>10027156</v>
      </c>
      <c r="B1412" t="s">
        <v>658</v>
      </c>
      <c r="C1412" t="s">
        <v>1761</v>
      </c>
      <c r="D1412" t="s">
        <v>658</v>
      </c>
      <c r="E1412">
        <v>110590400</v>
      </c>
      <c r="F1412" t="s">
        <v>98</v>
      </c>
      <c r="G1412" t="s">
        <v>98</v>
      </c>
      <c r="H1412" t="s">
        <v>53</v>
      </c>
      <c r="I1412" t="s">
        <v>54</v>
      </c>
      <c r="J1412" t="s">
        <v>3038</v>
      </c>
      <c r="K1412" t="s">
        <v>101</v>
      </c>
      <c r="L1412" t="s">
        <v>3039</v>
      </c>
      <c r="M1412" t="s">
        <v>228</v>
      </c>
      <c r="N1412" t="s">
        <v>229</v>
      </c>
      <c r="O1412" t="s">
        <v>3040</v>
      </c>
      <c r="P1412" t="s">
        <v>69</v>
      </c>
      <c r="Q1412" t="s">
        <v>43</v>
      </c>
      <c r="R1412">
        <v>1</v>
      </c>
      <c r="S1412" t="s">
        <v>3039</v>
      </c>
      <c r="T1412" t="s">
        <v>57</v>
      </c>
      <c r="U1412" t="s">
        <v>2693</v>
      </c>
      <c r="V1412" t="s">
        <v>3041</v>
      </c>
      <c r="W1412" t="s">
        <v>345</v>
      </c>
      <c r="X1412" t="s">
        <v>125</v>
      </c>
      <c r="Y1412">
        <v>71640155</v>
      </c>
      <c r="Z1412" t="s">
        <v>274</v>
      </c>
      <c r="AA1412" t="s">
        <v>275</v>
      </c>
      <c r="AB1412" t="str">
        <f>CONCATENATE(A1412,"-",AA1412)</f>
        <v>10027156-Between 40% and 52%</v>
      </c>
      <c r="AC1412" s="1">
        <v>44287</v>
      </c>
      <c r="AD1412" s="1">
        <v>45016</v>
      </c>
      <c r="AE1412" s="2">
        <v>96317.28</v>
      </c>
    </row>
    <row r="1413" spans="1:31" x14ac:dyDescent="0.25">
      <c r="A1413">
        <v>10027170</v>
      </c>
      <c r="B1413" t="s">
        <v>1056</v>
      </c>
      <c r="C1413" t="s">
        <v>1056</v>
      </c>
      <c r="D1413" t="s">
        <v>1056</v>
      </c>
      <c r="E1413">
        <v>110450400</v>
      </c>
      <c r="F1413" t="s">
        <v>98</v>
      </c>
      <c r="G1413" t="s">
        <v>98</v>
      </c>
      <c r="H1413" t="s">
        <v>53</v>
      </c>
      <c r="I1413" t="s">
        <v>54</v>
      </c>
      <c r="J1413" t="s">
        <v>3042</v>
      </c>
      <c r="K1413" t="s">
        <v>101</v>
      </c>
      <c r="L1413" t="s">
        <v>3017</v>
      </c>
      <c r="M1413" t="s">
        <v>3043</v>
      </c>
      <c r="N1413" t="s">
        <v>229</v>
      </c>
      <c r="O1413" t="s">
        <v>3044</v>
      </c>
      <c r="P1413" t="s">
        <v>69</v>
      </c>
      <c r="Q1413" t="s">
        <v>43</v>
      </c>
      <c r="R1413">
        <v>2</v>
      </c>
      <c r="S1413" t="s">
        <v>3017</v>
      </c>
      <c r="T1413" t="s">
        <v>57</v>
      </c>
      <c r="U1413" t="s">
        <v>1704</v>
      </c>
      <c r="V1413" t="s">
        <v>3045</v>
      </c>
      <c r="W1413" t="s">
        <v>151</v>
      </c>
      <c r="X1413" t="s">
        <v>125</v>
      </c>
      <c r="Y1413">
        <v>71640156</v>
      </c>
      <c r="Z1413" t="s">
        <v>274</v>
      </c>
      <c r="AA1413" t="s">
        <v>275</v>
      </c>
      <c r="AB1413" t="str">
        <f>CONCATENATE(A1413,"-",AA1413)</f>
        <v>10027170-Between 40% and 52%</v>
      </c>
      <c r="AC1413" s="1">
        <v>44218</v>
      </c>
      <c r="AD1413" s="1">
        <v>44926</v>
      </c>
      <c r="AE1413" s="2">
        <v>14402.99</v>
      </c>
    </row>
    <row r="1414" spans="1:31" x14ac:dyDescent="0.25">
      <c r="A1414">
        <v>10027179</v>
      </c>
      <c r="B1414" t="s">
        <v>97</v>
      </c>
      <c r="C1414" t="s">
        <v>97</v>
      </c>
      <c r="D1414" t="s">
        <v>97</v>
      </c>
      <c r="E1414">
        <v>110620400</v>
      </c>
      <c r="F1414" t="s">
        <v>98</v>
      </c>
      <c r="G1414" t="s">
        <v>98</v>
      </c>
      <c r="H1414" t="s">
        <v>95</v>
      </c>
      <c r="I1414" t="s">
        <v>35</v>
      </c>
      <c r="J1414" t="s">
        <v>3046</v>
      </c>
      <c r="K1414" t="s">
        <v>101</v>
      </c>
      <c r="L1414" t="s">
        <v>518</v>
      </c>
      <c r="M1414" t="s">
        <v>39</v>
      </c>
      <c r="N1414" t="s">
        <v>440</v>
      </c>
      <c r="O1414" t="s">
        <v>3047</v>
      </c>
      <c r="P1414" t="s">
        <v>42</v>
      </c>
      <c r="Q1414" t="s">
        <v>43</v>
      </c>
      <c r="R1414">
        <v>2</v>
      </c>
      <c r="S1414" t="s">
        <v>518</v>
      </c>
      <c r="T1414" t="s">
        <v>96</v>
      </c>
      <c r="U1414" t="s">
        <v>442</v>
      </c>
      <c r="V1414" t="s">
        <v>3048</v>
      </c>
      <c r="W1414" t="s">
        <v>151</v>
      </c>
      <c r="X1414" t="s">
        <v>125</v>
      </c>
      <c r="Y1414">
        <v>71603505</v>
      </c>
      <c r="Z1414" t="s">
        <v>84</v>
      </c>
      <c r="AA1414" t="s">
        <v>85</v>
      </c>
      <c r="AB1414" t="str">
        <f>CONCATENATE(A1414,"-",AA1414)</f>
        <v>10027179-Zero</v>
      </c>
      <c r="AC1414" s="1">
        <v>44423</v>
      </c>
      <c r="AD1414" s="1">
        <v>45504</v>
      </c>
      <c r="AE1414" s="2">
        <v>2200</v>
      </c>
    </row>
    <row r="1415" spans="1:31" x14ac:dyDescent="0.25">
      <c r="A1415">
        <v>10027199</v>
      </c>
      <c r="B1415" t="s">
        <v>3049</v>
      </c>
      <c r="C1415" t="s">
        <v>3049</v>
      </c>
      <c r="D1415" t="s">
        <v>3049</v>
      </c>
      <c r="E1415">
        <v>963710001</v>
      </c>
      <c r="F1415" t="s">
        <v>1660</v>
      </c>
      <c r="G1415" t="s">
        <v>314</v>
      </c>
      <c r="H1415" t="s">
        <v>216</v>
      </c>
      <c r="I1415" t="s">
        <v>35</v>
      </c>
      <c r="J1415" t="s">
        <v>3050</v>
      </c>
      <c r="K1415" t="s">
        <v>316</v>
      </c>
      <c r="L1415" t="s">
        <v>3051</v>
      </c>
      <c r="M1415" t="s">
        <v>103</v>
      </c>
      <c r="N1415" t="s">
        <v>453</v>
      </c>
      <c r="O1415" t="s">
        <v>3052</v>
      </c>
      <c r="P1415" t="s">
        <v>79</v>
      </c>
      <c r="Q1415" t="s">
        <v>43</v>
      </c>
      <c r="R1415">
        <v>2</v>
      </c>
      <c r="S1415" t="s">
        <v>3051</v>
      </c>
      <c r="T1415" t="s">
        <v>62</v>
      </c>
      <c r="U1415" t="s">
        <v>455</v>
      </c>
      <c r="V1415" t="s">
        <v>3053</v>
      </c>
      <c r="W1415" t="s">
        <v>233</v>
      </c>
      <c r="X1415" t="s">
        <v>125</v>
      </c>
      <c r="Y1415">
        <v>41613700</v>
      </c>
      <c r="Z1415" t="s">
        <v>84</v>
      </c>
      <c r="AA1415" t="s">
        <v>85</v>
      </c>
      <c r="AB1415" t="str">
        <f>CONCATENATE(A1415,"-",AA1415)</f>
        <v>10027199-Zero</v>
      </c>
      <c r="AC1415" s="1">
        <v>44688</v>
      </c>
      <c r="AD1415" s="1">
        <v>45052</v>
      </c>
      <c r="AE1415" s="2">
        <v>2000</v>
      </c>
    </row>
    <row r="1416" spans="1:31" x14ac:dyDescent="0.25">
      <c r="A1416">
        <v>10027202</v>
      </c>
      <c r="B1416" t="s">
        <v>1922</v>
      </c>
      <c r="C1416" t="s">
        <v>910</v>
      </c>
      <c r="D1416" t="s">
        <v>910</v>
      </c>
      <c r="E1416">
        <v>310890070</v>
      </c>
      <c r="F1416" t="s">
        <v>142</v>
      </c>
      <c r="G1416" t="s">
        <v>143</v>
      </c>
      <c r="H1416" t="s">
        <v>86</v>
      </c>
      <c r="I1416" t="s">
        <v>35</v>
      </c>
      <c r="J1416" t="s">
        <v>3054</v>
      </c>
      <c r="K1416" t="s">
        <v>146</v>
      </c>
      <c r="L1416" t="s">
        <v>1121</v>
      </c>
      <c r="M1416" t="s">
        <v>290</v>
      </c>
      <c r="N1416" t="s">
        <v>240</v>
      </c>
      <c r="O1416" t="s">
        <v>3055</v>
      </c>
      <c r="P1416" t="s">
        <v>69</v>
      </c>
      <c r="Q1416" t="s">
        <v>43</v>
      </c>
      <c r="R1416">
        <v>2</v>
      </c>
      <c r="S1416" t="s">
        <v>1121</v>
      </c>
      <c r="T1416" t="s">
        <v>45</v>
      </c>
      <c r="U1416" t="s">
        <v>2943</v>
      </c>
      <c r="V1416" t="s">
        <v>3056</v>
      </c>
      <c r="W1416" t="s">
        <v>151</v>
      </c>
      <c r="X1416" t="s">
        <v>125</v>
      </c>
      <c r="Y1416">
        <v>71680063</v>
      </c>
      <c r="Z1416" t="s">
        <v>274</v>
      </c>
      <c r="AA1416" t="s">
        <v>275</v>
      </c>
      <c r="AB1416" t="str">
        <f>CONCATENATE(A1416,"-",AA1416)</f>
        <v>10027202-Between 40% and 52%</v>
      </c>
      <c r="AC1416" s="1">
        <v>44316</v>
      </c>
      <c r="AD1416" s="1">
        <v>44834</v>
      </c>
      <c r="AE1416" s="2">
        <v>4078.83</v>
      </c>
    </row>
    <row r="1417" spans="1:31" x14ac:dyDescent="0.25">
      <c r="A1417">
        <v>10027206</v>
      </c>
      <c r="B1417" t="s">
        <v>630</v>
      </c>
      <c r="C1417" t="s">
        <v>630</v>
      </c>
      <c r="D1417" t="s">
        <v>630</v>
      </c>
      <c r="E1417">
        <v>310930070</v>
      </c>
      <c r="F1417" t="s">
        <v>142</v>
      </c>
      <c r="G1417" t="s">
        <v>143</v>
      </c>
      <c r="H1417" t="s">
        <v>53</v>
      </c>
      <c r="I1417" t="s">
        <v>54</v>
      </c>
      <c r="J1417" t="s">
        <v>3057</v>
      </c>
      <c r="K1417" t="s">
        <v>146</v>
      </c>
      <c r="L1417" t="s">
        <v>2395</v>
      </c>
      <c r="M1417" t="s">
        <v>290</v>
      </c>
      <c r="N1417" t="s">
        <v>240</v>
      </c>
      <c r="O1417" t="s">
        <v>3058</v>
      </c>
      <c r="P1417" t="s">
        <v>69</v>
      </c>
      <c r="Q1417" t="s">
        <v>43</v>
      </c>
      <c r="R1417">
        <v>1</v>
      </c>
      <c r="S1417" t="s">
        <v>2395</v>
      </c>
      <c r="T1417" t="s">
        <v>57</v>
      </c>
      <c r="U1417" t="s">
        <v>3059</v>
      </c>
      <c r="V1417" t="s">
        <v>3060</v>
      </c>
      <c r="W1417" t="s">
        <v>151</v>
      </c>
      <c r="X1417" t="s">
        <v>125</v>
      </c>
      <c r="Y1417">
        <v>71680062</v>
      </c>
      <c r="Z1417" t="s">
        <v>274</v>
      </c>
      <c r="AA1417" t="s">
        <v>275</v>
      </c>
      <c r="AB1417" t="str">
        <f>CONCATENATE(A1417,"-",AA1417)</f>
        <v>10027206-Between 40% and 52%</v>
      </c>
      <c r="AC1417" s="1">
        <v>44256</v>
      </c>
      <c r="AD1417" s="1">
        <v>44985</v>
      </c>
      <c r="AE1417" s="2">
        <v>4930.2299999999996</v>
      </c>
    </row>
    <row r="1418" spans="1:31" x14ac:dyDescent="0.25">
      <c r="A1418">
        <v>10027209</v>
      </c>
      <c r="B1418" t="s">
        <v>1877</v>
      </c>
      <c r="C1418" t="s">
        <v>1877</v>
      </c>
      <c r="D1418" t="s">
        <v>1877</v>
      </c>
      <c r="E1418">
        <v>580000700</v>
      </c>
      <c r="F1418" t="s">
        <v>173</v>
      </c>
      <c r="G1418" t="s">
        <v>174</v>
      </c>
      <c r="H1418" t="s">
        <v>64</v>
      </c>
      <c r="I1418" t="s">
        <v>35</v>
      </c>
      <c r="J1418" t="s">
        <v>3061</v>
      </c>
      <c r="K1418" t="s">
        <v>325</v>
      </c>
      <c r="L1418" t="s">
        <v>2978</v>
      </c>
      <c r="M1418" t="s">
        <v>39</v>
      </c>
      <c r="N1418" t="s">
        <v>40</v>
      </c>
      <c r="O1418" t="s">
        <v>3062</v>
      </c>
      <c r="P1418" t="s">
        <v>42</v>
      </c>
      <c r="Q1418" t="s">
        <v>43</v>
      </c>
      <c r="R1418">
        <v>1</v>
      </c>
      <c r="S1418" t="s">
        <v>2978</v>
      </c>
      <c r="T1418" t="s">
        <v>45</v>
      </c>
      <c r="U1418" t="s">
        <v>46</v>
      </c>
      <c r="V1418" t="s">
        <v>3063</v>
      </c>
      <c r="W1418" t="s">
        <v>151</v>
      </c>
      <c r="X1418" t="s">
        <v>125</v>
      </c>
      <c r="Y1418">
        <v>71603502</v>
      </c>
      <c r="Z1418" t="s">
        <v>250</v>
      </c>
      <c r="AA1418" t="s">
        <v>251</v>
      </c>
      <c r="AB1418" t="str">
        <f>CONCATENATE(A1418,"-",AA1418)</f>
        <v>10027209-Between 30% and 35%</v>
      </c>
      <c r="AC1418" s="1">
        <v>44327</v>
      </c>
      <c r="AD1418" s="1">
        <v>44833</v>
      </c>
      <c r="AE1418" s="2">
        <v>1475.88</v>
      </c>
    </row>
    <row r="1419" spans="1:31" x14ac:dyDescent="0.25">
      <c r="A1419">
        <v>10027213</v>
      </c>
      <c r="B1419" t="s">
        <v>973</v>
      </c>
      <c r="C1419" t="s">
        <v>973</v>
      </c>
      <c r="D1419" t="s">
        <v>973</v>
      </c>
      <c r="E1419">
        <v>630200080</v>
      </c>
      <c r="F1419" t="s">
        <v>277</v>
      </c>
      <c r="G1419" t="s">
        <v>278</v>
      </c>
      <c r="H1419" t="s">
        <v>212</v>
      </c>
      <c r="I1419" t="s">
        <v>35</v>
      </c>
      <c r="J1419" t="s">
        <v>3064</v>
      </c>
      <c r="K1419" t="s">
        <v>280</v>
      </c>
      <c r="L1419" t="s">
        <v>1113</v>
      </c>
      <c r="M1419" t="s">
        <v>239</v>
      </c>
      <c r="N1419" t="s">
        <v>240</v>
      </c>
      <c r="O1419" t="s">
        <v>3065</v>
      </c>
      <c r="P1419" t="s">
        <v>79</v>
      </c>
      <c r="Q1419" t="s">
        <v>43</v>
      </c>
      <c r="R1419">
        <v>1</v>
      </c>
      <c r="S1419" t="s">
        <v>1113</v>
      </c>
      <c r="T1419" t="s">
        <v>213</v>
      </c>
      <c r="U1419" t="s">
        <v>242</v>
      </c>
      <c r="V1419" t="s">
        <v>76</v>
      </c>
      <c r="W1419" t="s">
        <v>151</v>
      </c>
      <c r="X1419" t="s">
        <v>125</v>
      </c>
      <c r="Y1419">
        <v>71670458</v>
      </c>
      <c r="Z1419" t="s">
        <v>274</v>
      </c>
      <c r="AA1419" t="s">
        <v>275</v>
      </c>
      <c r="AB1419" t="str">
        <f>CONCATENATE(A1419,"-",AA1419)</f>
        <v>10027213-Between 40% and 52%</v>
      </c>
      <c r="AC1419" s="1">
        <v>44256</v>
      </c>
      <c r="AD1419" s="1">
        <v>44986</v>
      </c>
      <c r="AE1419" s="2">
        <v>9615.39</v>
      </c>
    </row>
    <row r="1420" spans="1:31" x14ac:dyDescent="0.25">
      <c r="A1420">
        <v>10027216</v>
      </c>
      <c r="B1420" t="s">
        <v>764</v>
      </c>
      <c r="C1420" t="s">
        <v>764</v>
      </c>
      <c r="D1420" t="s">
        <v>764</v>
      </c>
      <c r="E1420">
        <v>550213157</v>
      </c>
      <c r="F1420" t="s">
        <v>336</v>
      </c>
      <c r="G1420" t="s">
        <v>337</v>
      </c>
      <c r="H1420" t="s">
        <v>53</v>
      </c>
      <c r="I1420" t="s">
        <v>54</v>
      </c>
      <c r="J1420" t="s">
        <v>3066</v>
      </c>
      <c r="K1420" t="s">
        <v>339</v>
      </c>
      <c r="L1420" t="s">
        <v>766</v>
      </c>
      <c r="M1420" t="s">
        <v>39</v>
      </c>
      <c r="N1420" t="s">
        <v>767</v>
      </c>
      <c r="O1420" t="s">
        <v>3067</v>
      </c>
      <c r="P1420" t="s">
        <v>42</v>
      </c>
      <c r="Q1420" t="s">
        <v>43</v>
      </c>
      <c r="R1420">
        <v>1</v>
      </c>
      <c r="S1420" t="s">
        <v>766</v>
      </c>
      <c r="T1420" t="s">
        <v>57</v>
      </c>
      <c r="U1420" t="s">
        <v>769</v>
      </c>
      <c r="V1420" t="s">
        <v>3068</v>
      </c>
      <c r="W1420" t="s">
        <v>345</v>
      </c>
      <c r="X1420" t="s">
        <v>49</v>
      </c>
      <c r="Y1420">
        <v>71603503</v>
      </c>
      <c r="Z1420" t="s">
        <v>620</v>
      </c>
      <c r="AA1420" t="s">
        <v>621</v>
      </c>
      <c r="AB1420" t="str">
        <f>CONCATENATE(A1420,"-",AA1420)</f>
        <v>10027216-Between 11% and 19%</v>
      </c>
      <c r="AC1420" s="1">
        <v>44328</v>
      </c>
      <c r="AD1420" s="1">
        <v>45565</v>
      </c>
      <c r="AE1420" s="2">
        <v>45</v>
      </c>
    </row>
    <row r="1421" spans="1:31" x14ac:dyDescent="0.25">
      <c r="A1421">
        <v>10027234</v>
      </c>
      <c r="B1421" t="s">
        <v>690</v>
      </c>
      <c r="C1421" t="s">
        <v>690</v>
      </c>
      <c r="D1421" t="s">
        <v>690</v>
      </c>
      <c r="E1421">
        <v>460415004</v>
      </c>
      <c r="F1421" t="s">
        <v>162</v>
      </c>
      <c r="G1421" t="s">
        <v>163</v>
      </c>
      <c r="H1421" t="s">
        <v>495</v>
      </c>
      <c r="I1421" t="s">
        <v>79</v>
      </c>
      <c r="J1421" t="s">
        <v>3069</v>
      </c>
      <c r="K1421" t="s">
        <v>593</v>
      </c>
      <c r="L1421" t="s">
        <v>696</v>
      </c>
      <c r="M1421" t="s">
        <v>239</v>
      </c>
      <c r="N1421" t="s">
        <v>240</v>
      </c>
      <c r="O1421" t="s">
        <v>3070</v>
      </c>
      <c r="P1421" t="s">
        <v>79</v>
      </c>
      <c r="Q1421" t="s">
        <v>43</v>
      </c>
      <c r="R1421">
        <v>1</v>
      </c>
      <c r="S1421" t="s">
        <v>696</v>
      </c>
      <c r="T1421" t="s">
        <v>62</v>
      </c>
      <c r="U1421" t="s">
        <v>242</v>
      </c>
      <c r="V1421" t="s">
        <v>3071</v>
      </c>
      <c r="W1421" t="s">
        <v>345</v>
      </c>
      <c r="X1421" t="s">
        <v>599</v>
      </c>
      <c r="Y1421">
        <v>12670074</v>
      </c>
      <c r="Z1421" t="s">
        <v>72</v>
      </c>
      <c r="AA1421" t="s">
        <v>600</v>
      </c>
      <c r="AB1421" t="str">
        <f>CONCATENATE(A1421,"-",AA1421)</f>
        <v>10027234-Clinical Trial/Drug Study</v>
      </c>
      <c r="AC1421" s="1">
        <v>44252</v>
      </c>
      <c r="AD1421" s="1">
        <v>45657</v>
      </c>
      <c r="AE1421" s="2">
        <v>400</v>
      </c>
    </row>
    <row r="1422" spans="1:31" x14ac:dyDescent="0.25">
      <c r="A1422">
        <v>10027242</v>
      </c>
      <c r="B1422" t="s">
        <v>1197</v>
      </c>
      <c r="C1422" t="s">
        <v>1197</v>
      </c>
      <c r="D1422" t="s">
        <v>1197</v>
      </c>
      <c r="E1422">
        <v>896200901</v>
      </c>
      <c r="F1422" t="s">
        <v>192</v>
      </c>
      <c r="G1422" t="s">
        <v>192</v>
      </c>
      <c r="H1422" t="s">
        <v>86</v>
      </c>
      <c r="I1422" t="s">
        <v>35</v>
      </c>
      <c r="J1422" t="s">
        <v>3072</v>
      </c>
      <c r="K1422" t="s">
        <v>194</v>
      </c>
      <c r="L1422" t="s">
        <v>2565</v>
      </c>
      <c r="M1422" t="s">
        <v>228</v>
      </c>
      <c r="N1422" t="s">
        <v>229</v>
      </c>
      <c r="O1422" t="s">
        <v>3073</v>
      </c>
      <c r="P1422" t="s">
        <v>69</v>
      </c>
      <c r="Q1422" t="s">
        <v>43</v>
      </c>
      <c r="R1422">
        <v>1</v>
      </c>
      <c r="S1422" t="s">
        <v>2565</v>
      </c>
      <c r="T1422" t="s">
        <v>45</v>
      </c>
      <c r="U1422" t="s">
        <v>3074</v>
      </c>
      <c r="V1422" t="s">
        <v>3075</v>
      </c>
      <c r="W1422" t="s">
        <v>1149</v>
      </c>
      <c r="X1422" t="s">
        <v>125</v>
      </c>
      <c r="Y1422">
        <v>71640159</v>
      </c>
      <c r="Z1422" t="s">
        <v>250</v>
      </c>
      <c r="AA1422" t="s">
        <v>251</v>
      </c>
      <c r="AB1422" t="str">
        <f>CONCATENATE(A1422,"-",AA1422)</f>
        <v>10027242-Between 30% and 35%</v>
      </c>
      <c r="AC1422" s="1">
        <v>44287</v>
      </c>
      <c r="AD1422" s="1">
        <v>44834</v>
      </c>
      <c r="AE1422" s="2">
        <v>3478.6</v>
      </c>
    </row>
    <row r="1423" spans="1:31" x14ac:dyDescent="0.25">
      <c r="A1423">
        <v>10027247</v>
      </c>
      <c r="B1423" t="s">
        <v>3076</v>
      </c>
      <c r="C1423" t="s">
        <v>910</v>
      </c>
      <c r="D1423" t="s">
        <v>3076</v>
      </c>
      <c r="E1423">
        <v>310890082</v>
      </c>
      <c r="F1423" t="s">
        <v>142</v>
      </c>
      <c r="G1423" t="s">
        <v>143</v>
      </c>
      <c r="H1423" t="s">
        <v>53</v>
      </c>
      <c r="I1423" t="s">
        <v>54</v>
      </c>
      <c r="J1423" t="s">
        <v>3077</v>
      </c>
      <c r="K1423" t="s">
        <v>146</v>
      </c>
      <c r="L1423" t="s">
        <v>2555</v>
      </c>
      <c r="M1423" t="s">
        <v>39</v>
      </c>
      <c r="N1423" t="s">
        <v>40</v>
      </c>
      <c r="O1423" t="s">
        <v>3078</v>
      </c>
      <c r="P1423" t="s">
        <v>42</v>
      </c>
      <c r="Q1423" t="s">
        <v>43</v>
      </c>
      <c r="R1423">
        <v>1</v>
      </c>
      <c r="S1423" t="s">
        <v>2555</v>
      </c>
      <c r="T1423" t="s">
        <v>57</v>
      </c>
      <c r="U1423" t="s">
        <v>46</v>
      </c>
      <c r="V1423" t="s">
        <v>3079</v>
      </c>
      <c r="W1423" t="s">
        <v>151</v>
      </c>
      <c r="X1423" t="s">
        <v>125</v>
      </c>
      <c r="Y1423">
        <v>71603508</v>
      </c>
      <c r="Z1423" t="s">
        <v>274</v>
      </c>
      <c r="AA1423" t="s">
        <v>275</v>
      </c>
      <c r="AB1423" t="str">
        <f>CONCATENATE(A1423,"-",AA1423)</f>
        <v>10027247-Between 40% and 52%</v>
      </c>
      <c r="AC1423" s="1">
        <v>44348</v>
      </c>
      <c r="AD1423" s="1">
        <v>45443</v>
      </c>
      <c r="AE1423" s="2">
        <v>22458.16</v>
      </c>
    </row>
    <row r="1424" spans="1:31" x14ac:dyDescent="0.25">
      <c r="A1424">
        <v>10027247</v>
      </c>
      <c r="B1424" t="s">
        <v>3076</v>
      </c>
      <c r="C1424" t="s">
        <v>910</v>
      </c>
      <c r="D1424" t="s">
        <v>3076</v>
      </c>
      <c r="E1424">
        <v>310890082</v>
      </c>
      <c r="F1424" t="s">
        <v>142</v>
      </c>
      <c r="G1424" t="s">
        <v>143</v>
      </c>
      <c r="H1424" t="s">
        <v>576</v>
      </c>
      <c r="I1424" t="s">
        <v>35</v>
      </c>
      <c r="J1424" t="s">
        <v>3077</v>
      </c>
      <c r="K1424" t="s">
        <v>146</v>
      </c>
      <c r="L1424" t="s">
        <v>2555</v>
      </c>
      <c r="M1424" t="s">
        <v>39</v>
      </c>
      <c r="N1424" t="s">
        <v>40</v>
      </c>
      <c r="O1424" t="s">
        <v>3078</v>
      </c>
      <c r="P1424" t="s">
        <v>42</v>
      </c>
      <c r="Q1424" t="s">
        <v>43</v>
      </c>
      <c r="R1424">
        <v>1</v>
      </c>
      <c r="S1424" t="s">
        <v>2555</v>
      </c>
      <c r="T1424" t="s">
        <v>96</v>
      </c>
      <c r="U1424" t="s">
        <v>46</v>
      </c>
      <c r="V1424" t="s">
        <v>3079</v>
      </c>
      <c r="W1424" t="s">
        <v>151</v>
      </c>
      <c r="X1424" t="s">
        <v>125</v>
      </c>
      <c r="Y1424">
        <v>71603508</v>
      </c>
      <c r="Z1424" t="s">
        <v>274</v>
      </c>
      <c r="AA1424" t="s">
        <v>275</v>
      </c>
      <c r="AB1424" t="str">
        <f>CONCATENATE(A1424,"-",AA1424)</f>
        <v>10027247-Between 40% and 52%</v>
      </c>
      <c r="AC1424" s="1">
        <v>44348</v>
      </c>
      <c r="AD1424" s="1">
        <v>45443</v>
      </c>
      <c r="AE1424" s="2">
        <v>3292.08</v>
      </c>
    </row>
    <row r="1425" spans="1:31" x14ac:dyDescent="0.25">
      <c r="A1425">
        <v>10027253</v>
      </c>
      <c r="B1425" t="s">
        <v>807</v>
      </c>
      <c r="C1425" t="s">
        <v>807</v>
      </c>
      <c r="D1425" t="s">
        <v>807</v>
      </c>
      <c r="E1425">
        <v>491070010</v>
      </c>
      <c r="F1425" t="s">
        <v>180</v>
      </c>
      <c r="G1425" t="s">
        <v>181</v>
      </c>
      <c r="H1425" t="s">
        <v>64</v>
      </c>
      <c r="I1425" t="s">
        <v>35</v>
      </c>
      <c r="J1425" t="s">
        <v>3080</v>
      </c>
      <c r="K1425" t="s">
        <v>988</v>
      </c>
      <c r="L1425" t="s">
        <v>1086</v>
      </c>
      <c r="M1425" t="s">
        <v>39</v>
      </c>
      <c r="N1425" t="s">
        <v>40</v>
      </c>
      <c r="O1425" t="s">
        <v>3081</v>
      </c>
      <c r="P1425" t="s">
        <v>42</v>
      </c>
      <c r="Q1425" t="s">
        <v>43</v>
      </c>
      <c r="R1425">
        <v>1</v>
      </c>
      <c r="S1425" t="s">
        <v>1086</v>
      </c>
      <c r="T1425" t="s">
        <v>45</v>
      </c>
      <c r="U1425" t="s">
        <v>46</v>
      </c>
      <c r="V1425" t="s">
        <v>3082</v>
      </c>
      <c r="W1425" t="s">
        <v>151</v>
      </c>
      <c r="X1425" t="s">
        <v>125</v>
      </c>
      <c r="Y1425">
        <v>71603510</v>
      </c>
      <c r="Z1425" t="s">
        <v>274</v>
      </c>
      <c r="AA1425" t="s">
        <v>275</v>
      </c>
      <c r="AB1425" t="str">
        <f>CONCATENATE(A1425,"-",AA1425)</f>
        <v>10027253-Between 40% and 52%</v>
      </c>
      <c r="AC1425" s="1">
        <v>44348</v>
      </c>
      <c r="AD1425" s="1">
        <v>45077</v>
      </c>
      <c r="AE1425" s="2">
        <v>54432.44</v>
      </c>
    </row>
    <row r="1426" spans="1:31" x14ac:dyDescent="0.25">
      <c r="A1426">
        <v>10027315</v>
      </c>
      <c r="B1426" t="s">
        <v>956</v>
      </c>
      <c r="C1426" t="s">
        <v>956</v>
      </c>
      <c r="D1426" t="s">
        <v>956</v>
      </c>
      <c r="E1426">
        <v>491080010</v>
      </c>
      <c r="F1426" t="s">
        <v>180</v>
      </c>
      <c r="G1426" t="s">
        <v>181</v>
      </c>
      <c r="H1426" t="s">
        <v>53</v>
      </c>
      <c r="I1426" t="s">
        <v>54</v>
      </c>
      <c r="J1426" t="s">
        <v>3083</v>
      </c>
      <c r="K1426" t="s">
        <v>2120</v>
      </c>
      <c r="L1426" t="s">
        <v>3084</v>
      </c>
      <c r="M1426" t="s">
        <v>39</v>
      </c>
      <c r="N1426" t="s">
        <v>40</v>
      </c>
      <c r="O1426" t="s">
        <v>3085</v>
      </c>
      <c r="P1426" t="s">
        <v>42</v>
      </c>
      <c r="Q1426" t="s">
        <v>43</v>
      </c>
      <c r="R1426">
        <v>1</v>
      </c>
      <c r="S1426" t="s">
        <v>3084</v>
      </c>
      <c r="T1426" t="s">
        <v>57</v>
      </c>
      <c r="U1426" t="s">
        <v>46</v>
      </c>
      <c r="V1426" t="s">
        <v>3086</v>
      </c>
      <c r="W1426" t="s">
        <v>151</v>
      </c>
      <c r="X1426" t="s">
        <v>125</v>
      </c>
      <c r="Y1426">
        <v>71603511</v>
      </c>
      <c r="Z1426" t="s">
        <v>274</v>
      </c>
      <c r="AA1426" t="s">
        <v>275</v>
      </c>
      <c r="AB1426" t="str">
        <f>CONCATENATE(A1426,"-",AA1426)</f>
        <v>10027315-Between 40% and 52%</v>
      </c>
      <c r="AC1426" s="1">
        <v>44348</v>
      </c>
      <c r="AD1426" s="1">
        <v>45016</v>
      </c>
      <c r="AE1426" s="2">
        <v>74521.759999999995</v>
      </c>
    </row>
    <row r="1427" spans="1:31" x14ac:dyDescent="0.25">
      <c r="A1427">
        <v>10027315</v>
      </c>
      <c r="B1427" t="s">
        <v>956</v>
      </c>
      <c r="C1427" t="s">
        <v>956</v>
      </c>
      <c r="D1427" t="s">
        <v>956</v>
      </c>
      <c r="E1427">
        <v>491080010</v>
      </c>
      <c r="F1427" t="s">
        <v>180</v>
      </c>
      <c r="G1427" t="s">
        <v>181</v>
      </c>
      <c r="H1427" t="s">
        <v>586</v>
      </c>
      <c r="I1427" t="s">
        <v>35</v>
      </c>
      <c r="J1427" t="s">
        <v>3083</v>
      </c>
      <c r="K1427" t="s">
        <v>2120</v>
      </c>
      <c r="L1427" t="s">
        <v>3084</v>
      </c>
      <c r="M1427" t="s">
        <v>39</v>
      </c>
      <c r="N1427" t="s">
        <v>40</v>
      </c>
      <c r="O1427" t="s">
        <v>3085</v>
      </c>
      <c r="P1427" t="s">
        <v>42</v>
      </c>
      <c r="Q1427" t="s">
        <v>43</v>
      </c>
      <c r="R1427">
        <v>1</v>
      </c>
      <c r="S1427" t="s">
        <v>3084</v>
      </c>
      <c r="T1427" t="s">
        <v>62</v>
      </c>
      <c r="U1427" t="s">
        <v>46</v>
      </c>
      <c r="V1427" t="s">
        <v>3086</v>
      </c>
      <c r="W1427" t="s">
        <v>151</v>
      </c>
      <c r="X1427" t="s">
        <v>125</v>
      </c>
      <c r="Y1427">
        <v>71603511</v>
      </c>
      <c r="Z1427" t="s">
        <v>274</v>
      </c>
      <c r="AA1427" t="s">
        <v>275</v>
      </c>
      <c r="AB1427" t="str">
        <f>CONCATENATE(A1427,"-",AA1427)</f>
        <v>10027315-Between 40% and 52%</v>
      </c>
      <c r="AC1427" s="1">
        <v>44348</v>
      </c>
      <c r="AD1427" s="1">
        <v>45016</v>
      </c>
      <c r="AE1427" s="2">
        <v>48472.53</v>
      </c>
    </row>
    <row r="1428" spans="1:31" x14ac:dyDescent="0.25">
      <c r="A1428">
        <v>10027315</v>
      </c>
      <c r="B1428" t="s">
        <v>956</v>
      </c>
      <c r="C1428" t="s">
        <v>956</v>
      </c>
      <c r="D1428" t="s">
        <v>956</v>
      </c>
      <c r="E1428">
        <v>491080010</v>
      </c>
      <c r="F1428" t="s">
        <v>180</v>
      </c>
      <c r="G1428" t="s">
        <v>181</v>
      </c>
      <c r="H1428" t="s">
        <v>1266</v>
      </c>
      <c r="I1428" t="s">
        <v>35</v>
      </c>
      <c r="J1428" t="s">
        <v>3083</v>
      </c>
      <c r="K1428" t="s">
        <v>2120</v>
      </c>
      <c r="L1428" t="s">
        <v>3084</v>
      </c>
      <c r="M1428" t="s">
        <v>39</v>
      </c>
      <c r="N1428" t="s">
        <v>40</v>
      </c>
      <c r="O1428" t="s">
        <v>3085</v>
      </c>
      <c r="P1428" t="s">
        <v>42</v>
      </c>
      <c r="Q1428" t="s">
        <v>43</v>
      </c>
      <c r="R1428">
        <v>1</v>
      </c>
      <c r="S1428" t="s">
        <v>3084</v>
      </c>
      <c r="T1428" t="s">
        <v>153</v>
      </c>
      <c r="U1428" t="s">
        <v>46</v>
      </c>
      <c r="V1428" t="s">
        <v>3086</v>
      </c>
      <c r="W1428" t="s">
        <v>151</v>
      </c>
      <c r="X1428" t="s">
        <v>125</v>
      </c>
      <c r="Y1428">
        <v>71603511</v>
      </c>
      <c r="Z1428" t="s">
        <v>274</v>
      </c>
      <c r="AA1428" t="s">
        <v>275</v>
      </c>
      <c r="AB1428" t="str">
        <f>CONCATENATE(A1428,"-",AA1428)</f>
        <v>10027315-Between 40% and 52%</v>
      </c>
      <c r="AC1428" s="1">
        <v>44348</v>
      </c>
      <c r="AD1428" s="1">
        <v>45016</v>
      </c>
      <c r="AE1428" s="2">
        <v>6798.48</v>
      </c>
    </row>
    <row r="1429" spans="1:31" x14ac:dyDescent="0.25">
      <c r="A1429">
        <v>10027317</v>
      </c>
      <c r="B1429" t="s">
        <v>1815</v>
      </c>
      <c r="C1429" t="s">
        <v>1815</v>
      </c>
      <c r="D1429" t="s">
        <v>1815</v>
      </c>
      <c r="E1429">
        <v>310930073</v>
      </c>
      <c r="F1429" t="s">
        <v>142</v>
      </c>
      <c r="G1429" t="s">
        <v>143</v>
      </c>
      <c r="H1429" t="s">
        <v>53</v>
      </c>
      <c r="I1429" t="s">
        <v>54</v>
      </c>
      <c r="J1429" t="s">
        <v>3087</v>
      </c>
      <c r="K1429" t="s">
        <v>146</v>
      </c>
      <c r="L1429" t="s">
        <v>1119</v>
      </c>
      <c r="M1429" t="s">
        <v>39</v>
      </c>
      <c r="N1429" t="s">
        <v>917</v>
      </c>
      <c r="O1429" t="s">
        <v>3088</v>
      </c>
      <c r="P1429" t="s">
        <v>42</v>
      </c>
      <c r="Q1429" t="s">
        <v>43</v>
      </c>
      <c r="R1429">
        <v>1</v>
      </c>
      <c r="S1429" t="s">
        <v>1119</v>
      </c>
      <c r="T1429" t="s">
        <v>57</v>
      </c>
      <c r="U1429" t="s">
        <v>985</v>
      </c>
      <c r="V1429" t="s">
        <v>3089</v>
      </c>
      <c r="W1429" t="s">
        <v>151</v>
      </c>
      <c r="X1429" t="s">
        <v>125</v>
      </c>
      <c r="Y1429">
        <v>71603512</v>
      </c>
      <c r="Z1429" t="s">
        <v>274</v>
      </c>
      <c r="AA1429" t="s">
        <v>275</v>
      </c>
      <c r="AB1429" t="str">
        <f>CONCATENATE(A1429,"-",AA1429)</f>
        <v>10027317-Between 40% and 52%</v>
      </c>
      <c r="AC1429" s="1">
        <v>44330</v>
      </c>
      <c r="AD1429" s="1">
        <v>44970</v>
      </c>
      <c r="AE1429" s="2">
        <v>34928.720000000001</v>
      </c>
    </row>
    <row r="1430" spans="1:31" x14ac:dyDescent="0.25">
      <c r="A1430">
        <v>10027335</v>
      </c>
      <c r="B1430" t="s">
        <v>1815</v>
      </c>
      <c r="C1430" t="s">
        <v>1815</v>
      </c>
      <c r="D1430" t="s">
        <v>1815</v>
      </c>
      <c r="E1430">
        <v>310930073</v>
      </c>
      <c r="F1430" t="s">
        <v>142</v>
      </c>
      <c r="G1430" t="s">
        <v>143</v>
      </c>
      <c r="H1430" t="s">
        <v>99</v>
      </c>
      <c r="I1430" t="s">
        <v>35</v>
      </c>
      <c r="J1430" t="s">
        <v>3090</v>
      </c>
      <c r="K1430" t="s">
        <v>146</v>
      </c>
      <c r="L1430" t="s">
        <v>1934</v>
      </c>
      <c r="M1430" t="s">
        <v>525</v>
      </c>
      <c r="N1430" t="s">
        <v>240</v>
      </c>
      <c r="O1430" t="s">
        <v>3091</v>
      </c>
      <c r="P1430" t="s">
        <v>69</v>
      </c>
      <c r="Q1430" t="s">
        <v>43</v>
      </c>
      <c r="R1430">
        <v>1</v>
      </c>
      <c r="S1430" t="s">
        <v>1934</v>
      </c>
      <c r="T1430" t="s">
        <v>60</v>
      </c>
      <c r="U1430" t="s">
        <v>3092</v>
      </c>
      <c r="V1430" t="s">
        <v>3093</v>
      </c>
      <c r="W1430" t="s">
        <v>151</v>
      </c>
      <c r="X1430" t="s">
        <v>125</v>
      </c>
      <c r="Y1430">
        <v>71690168</v>
      </c>
      <c r="Z1430" t="s">
        <v>274</v>
      </c>
      <c r="AA1430" t="s">
        <v>275</v>
      </c>
      <c r="AB1430" t="str">
        <f>CONCATENATE(A1430,"-",AA1430)</f>
        <v>10027335-Between 40% and 52%</v>
      </c>
      <c r="AC1430" s="1">
        <v>44300</v>
      </c>
      <c r="AD1430" s="1">
        <v>45029</v>
      </c>
      <c r="AE1430" s="2">
        <v>1412.55</v>
      </c>
    </row>
    <row r="1431" spans="1:31" x14ac:dyDescent="0.25">
      <c r="A1431">
        <v>10027335</v>
      </c>
      <c r="B1431" t="s">
        <v>1815</v>
      </c>
      <c r="C1431" t="s">
        <v>1815</v>
      </c>
      <c r="D1431" t="s">
        <v>630</v>
      </c>
      <c r="E1431">
        <v>310930070</v>
      </c>
      <c r="F1431" t="s">
        <v>142</v>
      </c>
      <c r="G1431" t="s">
        <v>143</v>
      </c>
      <c r="H1431" t="s">
        <v>284</v>
      </c>
      <c r="I1431" t="s">
        <v>35</v>
      </c>
      <c r="J1431" t="s">
        <v>3090</v>
      </c>
      <c r="K1431" t="s">
        <v>146</v>
      </c>
      <c r="L1431" t="s">
        <v>1934</v>
      </c>
      <c r="M1431" t="s">
        <v>525</v>
      </c>
      <c r="N1431" t="s">
        <v>240</v>
      </c>
      <c r="O1431" t="s">
        <v>3091</v>
      </c>
      <c r="P1431" t="s">
        <v>69</v>
      </c>
      <c r="Q1431" t="s">
        <v>43</v>
      </c>
      <c r="R1431">
        <v>1</v>
      </c>
      <c r="S1431" t="s">
        <v>1934</v>
      </c>
      <c r="T1431" t="s">
        <v>213</v>
      </c>
      <c r="U1431" t="s">
        <v>3092</v>
      </c>
      <c r="V1431" t="s">
        <v>3093</v>
      </c>
      <c r="W1431" t="s">
        <v>151</v>
      </c>
      <c r="X1431" t="s">
        <v>125</v>
      </c>
      <c r="Y1431">
        <v>71690168</v>
      </c>
      <c r="Z1431" t="s">
        <v>274</v>
      </c>
      <c r="AA1431" t="s">
        <v>275</v>
      </c>
      <c r="AB1431" t="str">
        <f>CONCATENATE(A1431,"-",AA1431)</f>
        <v>10027335-Between 40% and 52%</v>
      </c>
      <c r="AC1431" s="1">
        <v>44300</v>
      </c>
      <c r="AD1431" s="1">
        <v>45029</v>
      </c>
      <c r="AE1431" s="2">
        <v>-2193.4</v>
      </c>
    </row>
    <row r="1432" spans="1:31" x14ac:dyDescent="0.25">
      <c r="A1432">
        <v>10027337</v>
      </c>
      <c r="B1432" t="s">
        <v>276</v>
      </c>
      <c r="C1432" t="s">
        <v>276</v>
      </c>
      <c r="D1432" t="s">
        <v>276</v>
      </c>
      <c r="E1432">
        <v>630300080</v>
      </c>
      <c r="F1432" t="s">
        <v>277</v>
      </c>
      <c r="G1432" t="s">
        <v>278</v>
      </c>
      <c r="H1432" t="s">
        <v>53</v>
      </c>
      <c r="I1432" t="s">
        <v>54</v>
      </c>
      <c r="J1432" t="s">
        <v>3094</v>
      </c>
      <c r="K1432" t="s">
        <v>280</v>
      </c>
      <c r="L1432" t="s">
        <v>3095</v>
      </c>
      <c r="M1432" t="s">
        <v>239</v>
      </c>
      <c r="N1432" t="s">
        <v>240</v>
      </c>
      <c r="O1432" t="s">
        <v>3096</v>
      </c>
      <c r="P1432" t="s">
        <v>79</v>
      </c>
      <c r="Q1432" t="s">
        <v>43</v>
      </c>
      <c r="R1432">
        <v>1</v>
      </c>
      <c r="S1432" t="s">
        <v>3095</v>
      </c>
      <c r="T1432" t="s">
        <v>57</v>
      </c>
      <c r="U1432" t="s">
        <v>242</v>
      </c>
      <c r="V1432" t="s">
        <v>3097</v>
      </c>
      <c r="W1432" t="s">
        <v>151</v>
      </c>
      <c r="X1432" t="s">
        <v>125</v>
      </c>
      <c r="Y1432">
        <v>71670790</v>
      </c>
      <c r="Z1432" t="s">
        <v>1710</v>
      </c>
      <c r="AA1432" t="s">
        <v>1711</v>
      </c>
      <c r="AB1432" t="str">
        <f>CONCATENATE(A1432,"-",AA1432)</f>
        <v>10027337-Between 20% and 25%</v>
      </c>
      <c r="AC1432" s="1">
        <v>44378</v>
      </c>
      <c r="AD1432" s="1">
        <v>45838</v>
      </c>
      <c r="AE1432" s="2">
        <v>12148.79</v>
      </c>
    </row>
    <row r="1433" spans="1:31" x14ac:dyDescent="0.25">
      <c r="A1433">
        <v>10027337</v>
      </c>
      <c r="B1433" t="s">
        <v>276</v>
      </c>
      <c r="C1433" t="s">
        <v>276</v>
      </c>
      <c r="D1433" t="s">
        <v>276</v>
      </c>
      <c r="E1433">
        <v>630300080</v>
      </c>
      <c r="F1433" t="s">
        <v>277</v>
      </c>
      <c r="G1433" t="s">
        <v>278</v>
      </c>
      <c r="H1433" t="s">
        <v>569</v>
      </c>
      <c r="I1433" t="s">
        <v>35</v>
      </c>
      <c r="J1433" t="s">
        <v>3094</v>
      </c>
      <c r="K1433" t="s">
        <v>280</v>
      </c>
      <c r="L1433" t="s">
        <v>3095</v>
      </c>
      <c r="M1433" t="s">
        <v>239</v>
      </c>
      <c r="N1433" t="s">
        <v>240</v>
      </c>
      <c r="O1433" t="s">
        <v>3096</v>
      </c>
      <c r="P1433" t="s">
        <v>79</v>
      </c>
      <c r="Q1433" t="s">
        <v>43</v>
      </c>
      <c r="R1433">
        <v>1</v>
      </c>
      <c r="S1433" t="s">
        <v>3095</v>
      </c>
      <c r="T1433" t="s">
        <v>62</v>
      </c>
      <c r="U1433" t="s">
        <v>242</v>
      </c>
      <c r="V1433" t="s">
        <v>3097</v>
      </c>
      <c r="W1433" t="s">
        <v>151</v>
      </c>
      <c r="X1433" t="s">
        <v>125</v>
      </c>
      <c r="Y1433">
        <v>71670790</v>
      </c>
      <c r="Z1433" t="s">
        <v>1710</v>
      </c>
      <c r="AA1433" t="s">
        <v>1711</v>
      </c>
      <c r="AB1433" t="str">
        <f>CONCATENATE(A1433,"-",AA1433)</f>
        <v>10027337-Between 20% and 25%</v>
      </c>
      <c r="AC1433" s="1">
        <v>44378</v>
      </c>
      <c r="AD1433" s="1">
        <v>45838</v>
      </c>
      <c r="AE1433" s="2">
        <v>2705</v>
      </c>
    </row>
    <row r="1434" spans="1:31" x14ac:dyDescent="0.25">
      <c r="A1434">
        <v>10027337</v>
      </c>
      <c r="B1434" t="s">
        <v>276</v>
      </c>
      <c r="C1434" t="s">
        <v>276</v>
      </c>
      <c r="D1434" t="s">
        <v>276</v>
      </c>
      <c r="E1434">
        <v>630300080</v>
      </c>
      <c r="F1434" t="s">
        <v>277</v>
      </c>
      <c r="G1434" t="s">
        <v>278</v>
      </c>
      <c r="H1434" t="s">
        <v>93</v>
      </c>
      <c r="I1434" t="s">
        <v>35</v>
      </c>
      <c r="J1434" t="s">
        <v>3094</v>
      </c>
      <c r="K1434" t="s">
        <v>280</v>
      </c>
      <c r="L1434" t="s">
        <v>3095</v>
      </c>
      <c r="M1434" t="s">
        <v>239</v>
      </c>
      <c r="N1434" t="s">
        <v>240</v>
      </c>
      <c r="O1434" t="s">
        <v>3096</v>
      </c>
      <c r="P1434" t="s">
        <v>79</v>
      </c>
      <c r="Q1434" t="s">
        <v>43</v>
      </c>
      <c r="R1434">
        <v>1</v>
      </c>
      <c r="S1434" t="s">
        <v>3095</v>
      </c>
      <c r="T1434" t="s">
        <v>62</v>
      </c>
      <c r="U1434" t="s">
        <v>242</v>
      </c>
      <c r="V1434" t="s">
        <v>3097</v>
      </c>
      <c r="W1434" t="s">
        <v>151</v>
      </c>
      <c r="X1434" t="s">
        <v>125</v>
      </c>
      <c r="Y1434">
        <v>71670790</v>
      </c>
      <c r="Z1434" t="s">
        <v>1710</v>
      </c>
      <c r="AA1434" t="s">
        <v>1711</v>
      </c>
      <c r="AB1434" t="str">
        <f>CONCATENATE(A1434,"-",AA1434)</f>
        <v>10027337-Between 20% and 25%</v>
      </c>
      <c r="AC1434" s="1">
        <v>44378</v>
      </c>
      <c r="AD1434" s="1">
        <v>45838</v>
      </c>
      <c r="AE1434" s="2">
        <v>81.59</v>
      </c>
    </row>
    <row r="1435" spans="1:31" x14ac:dyDescent="0.25">
      <c r="A1435">
        <v>10027350</v>
      </c>
      <c r="B1435" t="s">
        <v>3098</v>
      </c>
      <c r="C1435" t="s">
        <v>3098</v>
      </c>
      <c r="D1435" t="s">
        <v>3098</v>
      </c>
      <c r="E1435">
        <v>747010053</v>
      </c>
      <c r="F1435" t="s">
        <v>1668</v>
      </c>
      <c r="G1435" t="s">
        <v>116</v>
      </c>
      <c r="H1435" t="s">
        <v>746</v>
      </c>
      <c r="I1435" t="s">
        <v>219</v>
      </c>
      <c r="J1435" t="s">
        <v>3099</v>
      </c>
      <c r="K1435" t="s">
        <v>1670</v>
      </c>
      <c r="L1435" t="s">
        <v>3100</v>
      </c>
      <c r="M1435" t="s">
        <v>39</v>
      </c>
      <c r="N1435" t="s">
        <v>348</v>
      </c>
      <c r="O1435" t="s">
        <v>3101</v>
      </c>
      <c r="P1435" t="s">
        <v>42</v>
      </c>
      <c r="Q1435" t="s">
        <v>43</v>
      </c>
      <c r="R1435">
        <v>1</v>
      </c>
      <c r="S1435" t="s">
        <v>3100</v>
      </c>
      <c r="T1435" t="s">
        <v>155</v>
      </c>
      <c r="U1435" t="s">
        <v>3102</v>
      </c>
      <c r="V1435" t="s">
        <v>3103</v>
      </c>
      <c r="W1435" t="s">
        <v>48</v>
      </c>
      <c r="X1435" t="s">
        <v>125</v>
      </c>
      <c r="Y1435">
        <v>11603593</v>
      </c>
      <c r="Z1435" t="s">
        <v>250</v>
      </c>
      <c r="AA1435" t="s">
        <v>251</v>
      </c>
      <c r="AB1435" t="str">
        <f>CONCATENATE(A1435,"-",AA1435)</f>
        <v>10027350-Between 30% and 35%</v>
      </c>
      <c r="AC1435" s="1">
        <v>44348</v>
      </c>
      <c r="AD1435" s="1">
        <v>44712</v>
      </c>
      <c r="AE1435" s="2">
        <v>547.09</v>
      </c>
    </row>
    <row r="1436" spans="1:31" x14ac:dyDescent="0.25">
      <c r="A1436">
        <v>10027351</v>
      </c>
      <c r="B1436" t="s">
        <v>222</v>
      </c>
      <c r="C1436" t="s">
        <v>222</v>
      </c>
      <c r="D1436" t="s">
        <v>222</v>
      </c>
      <c r="E1436">
        <v>110530400</v>
      </c>
      <c r="F1436" t="s">
        <v>98</v>
      </c>
      <c r="G1436" t="s">
        <v>98</v>
      </c>
      <c r="H1436" t="s">
        <v>53</v>
      </c>
      <c r="I1436" t="s">
        <v>54</v>
      </c>
      <c r="J1436" t="s">
        <v>3104</v>
      </c>
      <c r="K1436" t="s">
        <v>101</v>
      </c>
      <c r="L1436" t="s">
        <v>3105</v>
      </c>
      <c r="M1436" t="s">
        <v>39</v>
      </c>
      <c r="N1436" t="s">
        <v>440</v>
      </c>
      <c r="O1436" t="s">
        <v>3106</v>
      </c>
      <c r="P1436" t="s">
        <v>42</v>
      </c>
      <c r="Q1436" t="s">
        <v>43</v>
      </c>
      <c r="R1436">
        <v>1</v>
      </c>
      <c r="S1436" t="s">
        <v>3105</v>
      </c>
      <c r="T1436" t="s">
        <v>57</v>
      </c>
      <c r="U1436" t="s">
        <v>442</v>
      </c>
      <c r="V1436" t="s">
        <v>3107</v>
      </c>
      <c r="W1436" t="s">
        <v>151</v>
      </c>
      <c r="X1436" t="s">
        <v>125</v>
      </c>
      <c r="Y1436">
        <v>71603515</v>
      </c>
      <c r="Z1436" t="s">
        <v>274</v>
      </c>
      <c r="AA1436" t="s">
        <v>275</v>
      </c>
      <c r="AB1436" t="str">
        <f>CONCATENATE(A1436,"-",AA1436)</f>
        <v>10027351-Between 40% and 52%</v>
      </c>
      <c r="AC1436" s="1">
        <v>44362</v>
      </c>
      <c r="AD1436" s="1">
        <v>45443</v>
      </c>
      <c r="AE1436" s="2">
        <v>14401.97</v>
      </c>
    </row>
    <row r="1437" spans="1:31" x14ac:dyDescent="0.25">
      <c r="A1437">
        <v>10027351</v>
      </c>
      <c r="B1437" t="s">
        <v>222</v>
      </c>
      <c r="C1437" t="s">
        <v>222</v>
      </c>
      <c r="D1437" t="s">
        <v>222</v>
      </c>
      <c r="E1437">
        <v>110530400</v>
      </c>
      <c r="F1437" t="s">
        <v>98</v>
      </c>
      <c r="G1437" t="s">
        <v>98</v>
      </c>
      <c r="H1437" t="s">
        <v>171</v>
      </c>
      <c r="I1437" t="s">
        <v>35</v>
      </c>
      <c r="J1437" t="s">
        <v>3104</v>
      </c>
      <c r="K1437" t="s">
        <v>101</v>
      </c>
      <c r="L1437" t="s">
        <v>3105</v>
      </c>
      <c r="M1437" t="s">
        <v>39</v>
      </c>
      <c r="N1437" t="s">
        <v>440</v>
      </c>
      <c r="O1437" t="s">
        <v>3106</v>
      </c>
      <c r="P1437" t="s">
        <v>42</v>
      </c>
      <c r="Q1437" t="s">
        <v>43</v>
      </c>
      <c r="R1437">
        <v>1</v>
      </c>
      <c r="S1437" t="s">
        <v>3105</v>
      </c>
      <c r="T1437" t="s">
        <v>62</v>
      </c>
      <c r="U1437" t="s">
        <v>442</v>
      </c>
      <c r="V1437" t="s">
        <v>3107</v>
      </c>
      <c r="W1437" t="s">
        <v>151</v>
      </c>
      <c r="X1437" t="s">
        <v>125</v>
      </c>
      <c r="Y1437">
        <v>71603515</v>
      </c>
      <c r="Z1437" t="s">
        <v>274</v>
      </c>
      <c r="AA1437" t="s">
        <v>275</v>
      </c>
      <c r="AB1437" t="str">
        <f>CONCATENATE(A1437,"-",AA1437)</f>
        <v>10027351-Between 40% and 52%</v>
      </c>
      <c r="AC1437" s="1">
        <v>44362</v>
      </c>
      <c r="AD1437" s="1">
        <v>45443</v>
      </c>
      <c r="AE1437" s="2">
        <v>37</v>
      </c>
    </row>
    <row r="1438" spans="1:31" x14ac:dyDescent="0.25">
      <c r="A1438">
        <v>10027351</v>
      </c>
      <c r="B1438" t="s">
        <v>222</v>
      </c>
      <c r="C1438" t="s">
        <v>222</v>
      </c>
      <c r="D1438" t="s">
        <v>222</v>
      </c>
      <c r="E1438">
        <v>110530400</v>
      </c>
      <c r="F1438" t="s">
        <v>98</v>
      </c>
      <c r="G1438" t="s">
        <v>98</v>
      </c>
      <c r="H1438" t="s">
        <v>477</v>
      </c>
      <c r="I1438" t="s">
        <v>35</v>
      </c>
      <c r="J1438" t="s">
        <v>3104</v>
      </c>
      <c r="K1438" t="s">
        <v>101</v>
      </c>
      <c r="L1438" t="s">
        <v>3105</v>
      </c>
      <c r="M1438" t="s">
        <v>39</v>
      </c>
      <c r="N1438" t="s">
        <v>440</v>
      </c>
      <c r="O1438" t="s">
        <v>3106</v>
      </c>
      <c r="P1438" t="s">
        <v>42</v>
      </c>
      <c r="Q1438" t="s">
        <v>43</v>
      </c>
      <c r="R1438">
        <v>1</v>
      </c>
      <c r="S1438" t="s">
        <v>3105</v>
      </c>
      <c r="T1438" t="s">
        <v>96</v>
      </c>
      <c r="U1438" t="s">
        <v>442</v>
      </c>
      <c r="V1438" t="s">
        <v>3107</v>
      </c>
      <c r="W1438" t="s">
        <v>151</v>
      </c>
      <c r="X1438" t="s">
        <v>125</v>
      </c>
      <c r="Y1438">
        <v>71603515</v>
      </c>
      <c r="Z1438" t="s">
        <v>274</v>
      </c>
      <c r="AA1438" t="s">
        <v>275</v>
      </c>
      <c r="AB1438" t="str">
        <f>CONCATENATE(A1438,"-",AA1438)</f>
        <v>10027351-Between 40% and 52%</v>
      </c>
      <c r="AC1438" s="1">
        <v>44362</v>
      </c>
      <c r="AD1438" s="1">
        <v>45443</v>
      </c>
      <c r="AE1438" s="2">
        <v>109.03</v>
      </c>
    </row>
    <row r="1439" spans="1:31" x14ac:dyDescent="0.25">
      <c r="A1439">
        <v>10027368</v>
      </c>
      <c r="B1439" t="s">
        <v>264</v>
      </c>
      <c r="C1439" t="s">
        <v>264</v>
      </c>
      <c r="D1439" t="s">
        <v>264</v>
      </c>
      <c r="E1439">
        <v>910600001</v>
      </c>
      <c r="F1439" t="s">
        <v>265</v>
      </c>
      <c r="G1439" t="s">
        <v>266</v>
      </c>
      <c r="H1439" t="s">
        <v>267</v>
      </c>
      <c r="I1439" t="s">
        <v>35</v>
      </c>
      <c r="J1439" t="s">
        <v>3108</v>
      </c>
      <c r="K1439" t="s">
        <v>269</v>
      </c>
      <c r="L1439" t="s">
        <v>270</v>
      </c>
      <c r="M1439" t="s">
        <v>66</v>
      </c>
      <c r="N1439" t="s">
        <v>67</v>
      </c>
      <c r="O1439" t="s">
        <v>3109</v>
      </c>
      <c r="P1439" t="s">
        <v>69</v>
      </c>
      <c r="Q1439" t="s">
        <v>43</v>
      </c>
      <c r="R1439">
        <v>2</v>
      </c>
      <c r="S1439" t="s">
        <v>270</v>
      </c>
      <c r="T1439" t="s">
        <v>45</v>
      </c>
      <c r="U1439" t="s">
        <v>186</v>
      </c>
      <c r="V1439" t="s">
        <v>3110</v>
      </c>
      <c r="W1439" t="s">
        <v>48</v>
      </c>
      <c r="X1439" t="s">
        <v>125</v>
      </c>
      <c r="Y1439">
        <v>71620338</v>
      </c>
      <c r="Z1439" t="s">
        <v>250</v>
      </c>
      <c r="AA1439" t="s">
        <v>251</v>
      </c>
      <c r="AB1439" t="str">
        <f>CONCATENATE(A1439,"-",AA1439)</f>
        <v>10027368-Between 30% and 35%</v>
      </c>
      <c r="AC1439" s="1">
        <v>44562</v>
      </c>
      <c r="AD1439" s="1">
        <v>44926</v>
      </c>
      <c r="AE1439" s="2">
        <v>18329.2</v>
      </c>
    </row>
    <row r="1440" spans="1:31" x14ac:dyDescent="0.25">
      <c r="A1440">
        <v>10027368</v>
      </c>
      <c r="B1440" t="s">
        <v>264</v>
      </c>
      <c r="C1440" t="s">
        <v>264</v>
      </c>
      <c r="D1440" t="s">
        <v>264</v>
      </c>
      <c r="E1440">
        <v>910600001</v>
      </c>
      <c r="F1440" t="s">
        <v>265</v>
      </c>
      <c r="G1440" t="s">
        <v>266</v>
      </c>
      <c r="H1440" t="s">
        <v>216</v>
      </c>
      <c r="I1440" t="s">
        <v>35</v>
      </c>
      <c r="J1440" t="s">
        <v>3108</v>
      </c>
      <c r="K1440" t="s">
        <v>269</v>
      </c>
      <c r="L1440" t="s">
        <v>270</v>
      </c>
      <c r="M1440" t="s">
        <v>66</v>
      </c>
      <c r="N1440" t="s">
        <v>67</v>
      </c>
      <c r="O1440" t="s">
        <v>3109</v>
      </c>
      <c r="P1440" t="s">
        <v>69</v>
      </c>
      <c r="Q1440" t="s">
        <v>43</v>
      </c>
      <c r="R1440">
        <v>2</v>
      </c>
      <c r="S1440" t="s">
        <v>270</v>
      </c>
      <c r="T1440" t="s">
        <v>62</v>
      </c>
      <c r="U1440" t="s">
        <v>186</v>
      </c>
      <c r="V1440" t="s">
        <v>3110</v>
      </c>
      <c r="W1440" t="s">
        <v>48</v>
      </c>
      <c r="X1440" t="s">
        <v>125</v>
      </c>
      <c r="Y1440">
        <v>71620338</v>
      </c>
      <c r="Z1440" t="s">
        <v>250</v>
      </c>
      <c r="AA1440" t="s">
        <v>251</v>
      </c>
      <c r="AB1440" t="str">
        <f>CONCATENATE(A1440,"-",AA1440)</f>
        <v>10027368-Between 30% and 35%</v>
      </c>
      <c r="AC1440" s="1">
        <v>44562</v>
      </c>
      <c r="AD1440" s="1">
        <v>44926</v>
      </c>
      <c r="AE1440" s="2">
        <v>1666.22</v>
      </c>
    </row>
    <row r="1441" spans="1:31" x14ac:dyDescent="0.25">
      <c r="A1441">
        <v>10027386</v>
      </c>
      <c r="B1441" t="s">
        <v>535</v>
      </c>
      <c r="C1441" t="s">
        <v>535</v>
      </c>
      <c r="D1441" t="s">
        <v>535</v>
      </c>
      <c r="E1441">
        <v>486002000</v>
      </c>
      <c r="F1441" t="s">
        <v>543</v>
      </c>
      <c r="G1441" t="s">
        <v>420</v>
      </c>
      <c r="H1441" t="s">
        <v>64</v>
      </c>
      <c r="I1441" t="s">
        <v>35</v>
      </c>
      <c r="J1441" t="s">
        <v>3111</v>
      </c>
      <c r="K1441" t="s">
        <v>539</v>
      </c>
      <c r="L1441" t="s">
        <v>540</v>
      </c>
      <c r="M1441" t="s">
        <v>290</v>
      </c>
      <c r="N1441" t="s">
        <v>2380</v>
      </c>
      <c r="O1441" t="s">
        <v>3112</v>
      </c>
      <c r="P1441" t="s">
        <v>69</v>
      </c>
      <c r="Q1441" t="s">
        <v>43</v>
      </c>
      <c r="R1441">
        <v>2</v>
      </c>
      <c r="S1441" t="s">
        <v>540</v>
      </c>
      <c r="T1441" t="s">
        <v>45</v>
      </c>
      <c r="U1441" t="s">
        <v>3113</v>
      </c>
      <c r="V1441" t="s">
        <v>3114</v>
      </c>
      <c r="W1441" t="s">
        <v>48</v>
      </c>
      <c r="X1441" t="s">
        <v>125</v>
      </c>
      <c r="Y1441">
        <v>12682083</v>
      </c>
      <c r="Z1441" t="s">
        <v>72</v>
      </c>
      <c r="AA1441" t="s">
        <v>600</v>
      </c>
      <c r="AB1441" t="str">
        <f>CONCATENATE(A1441,"-",AA1441)</f>
        <v>10027386-Clinical Trial/Drug Study</v>
      </c>
      <c r="AC1441" s="1">
        <v>44470</v>
      </c>
      <c r="AD1441" s="1">
        <v>45069</v>
      </c>
      <c r="AE1441" s="2">
        <v>3055.66</v>
      </c>
    </row>
    <row r="1442" spans="1:31" x14ac:dyDescent="0.25">
      <c r="A1442">
        <v>10027386</v>
      </c>
      <c r="B1442" t="s">
        <v>535</v>
      </c>
      <c r="C1442" t="s">
        <v>535</v>
      </c>
      <c r="D1442" t="s">
        <v>535</v>
      </c>
      <c r="E1442">
        <v>486002000</v>
      </c>
      <c r="F1442" t="s">
        <v>543</v>
      </c>
      <c r="G1442" t="s">
        <v>420</v>
      </c>
      <c r="H1442" t="s">
        <v>495</v>
      </c>
      <c r="I1442" t="s">
        <v>79</v>
      </c>
      <c r="J1442" t="s">
        <v>3111</v>
      </c>
      <c r="K1442" t="s">
        <v>539</v>
      </c>
      <c r="L1442" t="s">
        <v>540</v>
      </c>
      <c r="M1442" t="s">
        <v>290</v>
      </c>
      <c r="N1442" t="s">
        <v>2380</v>
      </c>
      <c r="O1442" t="s">
        <v>3112</v>
      </c>
      <c r="P1442" t="s">
        <v>69</v>
      </c>
      <c r="Q1442" t="s">
        <v>43</v>
      </c>
      <c r="R1442">
        <v>2</v>
      </c>
      <c r="S1442" t="s">
        <v>540</v>
      </c>
      <c r="T1442" t="s">
        <v>62</v>
      </c>
      <c r="U1442" t="s">
        <v>3113</v>
      </c>
      <c r="V1442" t="s">
        <v>3114</v>
      </c>
      <c r="W1442" t="s">
        <v>48</v>
      </c>
      <c r="X1442" t="s">
        <v>125</v>
      </c>
      <c r="Y1442">
        <v>12682083</v>
      </c>
      <c r="Z1442" t="s">
        <v>72</v>
      </c>
      <c r="AA1442" t="s">
        <v>600</v>
      </c>
      <c r="AB1442" t="str">
        <f>CONCATENATE(A1442,"-",AA1442)</f>
        <v>10027386-Clinical Trial/Drug Study</v>
      </c>
      <c r="AC1442" s="1">
        <v>44470</v>
      </c>
      <c r="AD1442" s="1">
        <v>45069</v>
      </c>
      <c r="AE1442" s="2">
        <v>164.28</v>
      </c>
    </row>
    <row r="1443" spans="1:31" x14ac:dyDescent="0.25">
      <c r="A1443">
        <v>10027386</v>
      </c>
      <c r="B1443" t="s">
        <v>535</v>
      </c>
      <c r="C1443" t="s">
        <v>535</v>
      </c>
      <c r="D1443" t="s">
        <v>535</v>
      </c>
      <c r="E1443">
        <v>486002000</v>
      </c>
      <c r="F1443" t="s">
        <v>543</v>
      </c>
      <c r="G1443" t="s">
        <v>420</v>
      </c>
      <c r="H1443" t="s">
        <v>746</v>
      </c>
      <c r="I1443" t="s">
        <v>219</v>
      </c>
      <c r="J1443" t="s">
        <v>3115</v>
      </c>
      <c r="K1443" t="s">
        <v>539</v>
      </c>
      <c r="L1443" t="s">
        <v>540</v>
      </c>
      <c r="M1443" t="s">
        <v>290</v>
      </c>
      <c r="N1443" t="s">
        <v>2380</v>
      </c>
      <c r="O1443" t="s">
        <v>3112</v>
      </c>
      <c r="P1443" t="s">
        <v>69</v>
      </c>
      <c r="Q1443" t="s">
        <v>43</v>
      </c>
      <c r="R1443" t="s">
        <v>3116</v>
      </c>
      <c r="S1443" t="s">
        <v>540</v>
      </c>
      <c r="T1443" t="s">
        <v>155</v>
      </c>
      <c r="U1443" t="s">
        <v>3113</v>
      </c>
      <c r="V1443" t="s">
        <v>3114</v>
      </c>
      <c r="W1443" t="s">
        <v>48</v>
      </c>
      <c r="X1443" t="s">
        <v>125</v>
      </c>
      <c r="Y1443">
        <v>12682063</v>
      </c>
      <c r="Z1443" t="s">
        <v>84</v>
      </c>
      <c r="AA1443" t="s">
        <v>600</v>
      </c>
      <c r="AB1443" t="str">
        <f>CONCATENATE(A1443,"-",AA1443)</f>
        <v>10027386-Clinical Trial/Drug Study</v>
      </c>
      <c r="AC1443" s="1">
        <v>44470</v>
      </c>
      <c r="AD1443" s="1">
        <v>45069</v>
      </c>
      <c r="AE1443" s="2">
        <v>103410.79</v>
      </c>
    </row>
    <row r="1444" spans="1:31" x14ac:dyDescent="0.25">
      <c r="A1444">
        <v>10027386</v>
      </c>
      <c r="B1444" t="s">
        <v>535</v>
      </c>
      <c r="C1444" t="s">
        <v>535</v>
      </c>
      <c r="D1444" t="s">
        <v>535</v>
      </c>
      <c r="E1444">
        <v>486002000</v>
      </c>
      <c r="F1444" t="s">
        <v>543</v>
      </c>
      <c r="G1444" t="s">
        <v>420</v>
      </c>
      <c r="H1444" t="s">
        <v>136</v>
      </c>
      <c r="I1444" t="s">
        <v>35</v>
      </c>
      <c r="J1444" t="s">
        <v>3111</v>
      </c>
      <c r="K1444" t="s">
        <v>539</v>
      </c>
      <c r="L1444" t="s">
        <v>540</v>
      </c>
      <c r="M1444" t="s">
        <v>290</v>
      </c>
      <c r="N1444" t="s">
        <v>2380</v>
      </c>
      <c r="O1444" t="s">
        <v>3112</v>
      </c>
      <c r="P1444" t="s">
        <v>69</v>
      </c>
      <c r="Q1444" t="s">
        <v>43</v>
      </c>
      <c r="R1444">
        <v>2</v>
      </c>
      <c r="S1444" t="s">
        <v>540</v>
      </c>
      <c r="T1444" t="s">
        <v>96</v>
      </c>
      <c r="U1444" t="s">
        <v>3113</v>
      </c>
      <c r="V1444" t="s">
        <v>3114</v>
      </c>
      <c r="W1444" t="s">
        <v>48</v>
      </c>
      <c r="X1444" t="s">
        <v>125</v>
      </c>
      <c r="Y1444">
        <v>12682083</v>
      </c>
      <c r="Z1444" t="s">
        <v>72</v>
      </c>
      <c r="AA1444" t="s">
        <v>600</v>
      </c>
      <c r="AB1444" t="str">
        <f>CONCATENATE(A1444,"-",AA1444)</f>
        <v>10027386-Clinical Trial/Drug Study</v>
      </c>
      <c r="AC1444" s="1">
        <v>44470</v>
      </c>
      <c r="AD1444" s="1">
        <v>45069</v>
      </c>
      <c r="AE1444" s="2">
        <v>1452.58</v>
      </c>
    </row>
    <row r="1445" spans="1:31" x14ac:dyDescent="0.25">
      <c r="A1445">
        <v>10027392</v>
      </c>
      <c r="B1445" t="s">
        <v>3117</v>
      </c>
      <c r="C1445" t="s">
        <v>3117</v>
      </c>
      <c r="D1445" t="s">
        <v>3117</v>
      </c>
      <c r="E1445">
        <v>492240070</v>
      </c>
      <c r="F1445" t="s">
        <v>2146</v>
      </c>
      <c r="G1445" t="s">
        <v>181</v>
      </c>
      <c r="H1445" t="s">
        <v>53</v>
      </c>
      <c r="I1445" t="s">
        <v>54</v>
      </c>
      <c r="J1445" t="s">
        <v>3118</v>
      </c>
      <c r="K1445" t="s">
        <v>2148</v>
      </c>
      <c r="L1445" t="s">
        <v>3119</v>
      </c>
      <c r="M1445" t="s">
        <v>39</v>
      </c>
      <c r="N1445" t="s">
        <v>40</v>
      </c>
      <c r="O1445" t="s">
        <v>3120</v>
      </c>
      <c r="P1445" t="s">
        <v>42</v>
      </c>
      <c r="Q1445" t="s">
        <v>43</v>
      </c>
      <c r="R1445">
        <v>1</v>
      </c>
      <c r="S1445" t="s">
        <v>3119</v>
      </c>
      <c r="T1445" t="s">
        <v>57</v>
      </c>
      <c r="U1445" t="s">
        <v>46</v>
      </c>
      <c r="V1445" t="s">
        <v>3121</v>
      </c>
      <c r="W1445" t="s">
        <v>107</v>
      </c>
      <c r="X1445" t="s">
        <v>125</v>
      </c>
      <c r="Y1445">
        <v>71603518</v>
      </c>
      <c r="Z1445" t="s">
        <v>50</v>
      </c>
      <c r="AA1445" t="s">
        <v>51</v>
      </c>
      <c r="AB1445" t="str">
        <f>CONCATENATE(A1445,"-",AA1445)</f>
        <v>10027392-10% and Under</v>
      </c>
      <c r="AC1445" s="1">
        <v>44378</v>
      </c>
      <c r="AD1445" s="1">
        <v>45107</v>
      </c>
      <c r="AE1445" s="2">
        <v>982.9</v>
      </c>
    </row>
    <row r="1446" spans="1:31" x14ac:dyDescent="0.25">
      <c r="A1446">
        <v>10027392</v>
      </c>
      <c r="B1446" t="s">
        <v>3117</v>
      </c>
      <c r="C1446" t="s">
        <v>3117</v>
      </c>
      <c r="D1446" t="s">
        <v>3117</v>
      </c>
      <c r="E1446">
        <v>492240070</v>
      </c>
      <c r="F1446" t="s">
        <v>2146</v>
      </c>
      <c r="G1446" t="s">
        <v>181</v>
      </c>
      <c r="H1446" t="s">
        <v>606</v>
      </c>
      <c r="I1446" t="s">
        <v>35</v>
      </c>
      <c r="J1446" t="s">
        <v>3118</v>
      </c>
      <c r="K1446" t="s">
        <v>2148</v>
      </c>
      <c r="L1446" t="s">
        <v>3119</v>
      </c>
      <c r="M1446" t="s">
        <v>39</v>
      </c>
      <c r="N1446" t="s">
        <v>40</v>
      </c>
      <c r="O1446" t="s">
        <v>3120</v>
      </c>
      <c r="P1446" t="s">
        <v>42</v>
      </c>
      <c r="Q1446" t="s">
        <v>43</v>
      </c>
      <c r="R1446">
        <v>1</v>
      </c>
      <c r="S1446" t="s">
        <v>3119</v>
      </c>
      <c r="T1446" t="s">
        <v>62</v>
      </c>
      <c r="U1446" t="s">
        <v>46</v>
      </c>
      <c r="V1446" t="s">
        <v>3121</v>
      </c>
      <c r="W1446" t="s">
        <v>107</v>
      </c>
      <c r="X1446" t="s">
        <v>125</v>
      </c>
      <c r="Y1446">
        <v>71603518</v>
      </c>
      <c r="Z1446" t="s">
        <v>50</v>
      </c>
      <c r="AA1446" t="s">
        <v>51</v>
      </c>
      <c r="AB1446" t="str">
        <f>CONCATENATE(A1446,"-",AA1446)</f>
        <v>10027392-10% and Under</v>
      </c>
      <c r="AC1446" s="1">
        <v>44378</v>
      </c>
      <c r="AD1446" s="1">
        <v>45107</v>
      </c>
      <c r="AE1446" s="2">
        <v>1411.77</v>
      </c>
    </row>
    <row r="1447" spans="1:31" x14ac:dyDescent="0.25">
      <c r="A1447">
        <v>10027392</v>
      </c>
      <c r="B1447" t="s">
        <v>3117</v>
      </c>
      <c r="C1447" t="s">
        <v>3117</v>
      </c>
      <c r="D1447" t="s">
        <v>3117</v>
      </c>
      <c r="E1447">
        <v>492240070</v>
      </c>
      <c r="F1447" t="s">
        <v>2146</v>
      </c>
      <c r="G1447" t="s">
        <v>181</v>
      </c>
      <c r="H1447" t="s">
        <v>61</v>
      </c>
      <c r="I1447" t="s">
        <v>35</v>
      </c>
      <c r="J1447" t="s">
        <v>3118</v>
      </c>
      <c r="K1447" t="s">
        <v>2148</v>
      </c>
      <c r="L1447" t="s">
        <v>3119</v>
      </c>
      <c r="M1447" t="s">
        <v>39</v>
      </c>
      <c r="N1447" t="s">
        <v>40</v>
      </c>
      <c r="O1447" t="s">
        <v>3120</v>
      </c>
      <c r="P1447" t="s">
        <v>42</v>
      </c>
      <c r="Q1447" t="s">
        <v>43</v>
      </c>
      <c r="R1447">
        <v>1</v>
      </c>
      <c r="S1447" t="s">
        <v>3119</v>
      </c>
      <c r="T1447" t="s">
        <v>62</v>
      </c>
      <c r="U1447" t="s">
        <v>46</v>
      </c>
      <c r="V1447" t="s">
        <v>3121</v>
      </c>
      <c r="W1447" t="s">
        <v>107</v>
      </c>
      <c r="X1447" t="s">
        <v>125</v>
      </c>
      <c r="Y1447">
        <v>71603518</v>
      </c>
      <c r="Z1447" t="s">
        <v>50</v>
      </c>
      <c r="AA1447" t="s">
        <v>51</v>
      </c>
      <c r="AB1447" t="str">
        <f>CONCATENATE(A1447,"-",AA1447)</f>
        <v>10027392-10% and Under</v>
      </c>
      <c r="AC1447" s="1">
        <v>44378</v>
      </c>
      <c r="AD1447" s="1">
        <v>45107</v>
      </c>
      <c r="AE1447" s="2">
        <v>910</v>
      </c>
    </row>
    <row r="1448" spans="1:31" x14ac:dyDescent="0.25">
      <c r="A1448">
        <v>10027392</v>
      </c>
      <c r="B1448" t="s">
        <v>3117</v>
      </c>
      <c r="C1448" t="s">
        <v>3117</v>
      </c>
      <c r="D1448" t="s">
        <v>3117</v>
      </c>
      <c r="E1448">
        <v>492240070</v>
      </c>
      <c r="F1448" t="s">
        <v>2146</v>
      </c>
      <c r="G1448" t="s">
        <v>181</v>
      </c>
      <c r="H1448" t="s">
        <v>136</v>
      </c>
      <c r="I1448" t="s">
        <v>35</v>
      </c>
      <c r="J1448" t="s">
        <v>3118</v>
      </c>
      <c r="K1448" t="s">
        <v>2148</v>
      </c>
      <c r="L1448" t="s">
        <v>3119</v>
      </c>
      <c r="M1448" t="s">
        <v>39</v>
      </c>
      <c r="N1448" t="s">
        <v>40</v>
      </c>
      <c r="O1448" t="s">
        <v>3120</v>
      </c>
      <c r="P1448" t="s">
        <v>42</v>
      </c>
      <c r="Q1448" t="s">
        <v>43</v>
      </c>
      <c r="R1448">
        <v>1</v>
      </c>
      <c r="S1448" t="s">
        <v>3119</v>
      </c>
      <c r="T1448" t="s">
        <v>96</v>
      </c>
      <c r="U1448" t="s">
        <v>46</v>
      </c>
      <c r="V1448" t="s">
        <v>3121</v>
      </c>
      <c r="W1448" t="s">
        <v>107</v>
      </c>
      <c r="X1448" t="s">
        <v>125</v>
      </c>
      <c r="Y1448">
        <v>71603518</v>
      </c>
      <c r="Z1448" t="s">
        <v>50</v>
      </c>
      <c r="AA1448" t="s">
        <v>51</v>
      </c>
      <c r="AB1448" t="str">
        <f>CONCATENATE(A1448,"-",AA1448)</f>
        <v>10027392-10% and Under</v>
      </c>
      <c r="AC1448" s="1">
        <v>44378</v>
      </c>
      <c r="AD1448" s="1">
        <v>45107</v>
      </c>
      <c r="AE1448" s="2">
        <v>1127.98</v>
      </c>
    </row>
    <row r="1449" spans="1:31" x14ac:dyDescent="0.25">
      <c r="A1449">
        <v>10027392</v>
      </c>
      <c r="B1449" t="s">
        <v>3117</v>
      </c>
      <c r="C1449" t="s">
        <v>3117</v>
      </c>
      <c r="D1449" s="4" t="s">
        <v>2251</v>
      </c>
      <c r="E1449">
        <v>492240070</v>
      </c>
      <c r="F1449" t="s">
        <v>2146</v>
      </c>
      <c r="G1449" t="s">
        <v>181</v>
      </c>
      <c r="H1449" t="s">
        <v>61</v>
      </c>
      <c r="I1449" t="s">
        <v>35</v>
      </c>
      <c r="J1449" t="s">
        <v>3118</v>
      </c>
      <c r="K1449" t="s">
        <v>2148</v>
      </c>
      <c r="L1449" t="s">
        <v>3119</v>
      </c>
      <c r="M1449" t="s">
        <v>39</v>
      </c>
      <c r="N1449" t="s">
        <v>40</v>
      </c>
      <c r="O1449" t="s">
        <v>3120</v>
      </c>
      <c r="P1449" t="s">
        <v>42</v>
      </c>
      <c r="Q1449" t="s">
        <v>43</v>
      </c>
      <c r="R1449">
        <v>1</v>
      </c>
      <c r="S1449" t="s">
        <v>3119</v>
      </c>
      <c r="T1449" t="s">
        <v>62</v>
      </c>
      <c r="U1449" t="s">
        <v>46</v>
      </c>
      <c r="V1449" t="s">
        <v>3121</v>
      </c>
      <c r="W1449" t="s">
        <v>107</v>
      </c>
      <c r="X1449" t="s">
        <v>125</v>
      </c>
      <c r="Y1449">
        <v>71603518</v>
      </c>
      <c r="Z1449" t="s">
        <v>50</v>
      </c>
      <c r="AA1449" t="s">
        <v>51</v>
      </c>
      <c r="AB1449" t="str">
        <f>CONCATENATE(A1449,"-",AA1449)</f>
        <v>10027392-10% and Under</v>
      </c>
      <c r="AC1449" s="1">
        <v>44378</v>
      </c>
      <c r="AD1449" s="1">
        <v>45107</v>
      </c>
      <c r="AE1449" s="2">
        <v>-510</v>
      </c>
    </row>
    <row r="1450" spans="1:31" x14ac:dyDescent="0.25">
      <c r="A1450">
        <v>10027433</v>
      </c>
      <c r="B1450" t="s">
        <v>141</v>
      </c>
      <c r="C1450" t="s">
        <v>141</v>
      </c>
      <c r="D1450" t="s">
        <v>141</v>
      </c>
      <c r="E1450">
        <v>310900070</v>
      </c>
      <c r="F1450" t="s">
        <v>142</v>
      </c>
      <c r="G1450" t="s">
        <v>143</v>
      </c>
      <c r="H1450" t="s">
        <v>299</v>
      </c>
      <c r="I1450" t="s">
        <v>35</v>
      </c>
      <c r="J1450" t="s">
        <v>3122</v>
      </c>
      <c r="K1450" t="s">
        <v>146</v>
      </c>
      <c r="L1450" t="s">
        <v>3123</v>
      </c>
      <c r="M1450" t="s">
        <v>39</v>
      </c>
      <c r="N1450" t="s">
        <v>767</v>
      </c>
      <c r="O1450" t="s">
        <v>3124</v>
      </c>
      <c r="P1450" t="s">
        <v>42</v>
      </c>
      <c r="Q1450" t="s">
        <v>43</v>
      </c>
      <c r="R1450">
        <v>2</v>
      </c>
      <c r="S1450" t="s">
        <v>2375</v>
      </c>
      <c r="T1450" t="s">
        <v>60</v>
      </c>
      <c r="U1450" t="s">
        <v>2168</v>
      </c>
      <c r="V1450" t="s">
        <v>3125</v>
      </c>
      <c r="W1450" t="s">
        <v>151</v>
      </c>
      <c r="X1450" t="s">
        <v>125</v>
      </c>
      <c r="Y1450">
        <v>71603520</v>
      </c>
      <c r="Z1450" t="s">
        <v>274</v>
      </c>
      <c r="AA1450" t="s">
        <v>275</v>
      </c>
      <c r="AB1450" t="str">
        <f>CONCATENATE(A1450,"-",AA1450)</f>
        <v>10027433-Between 40% and 52%</v>
      </c>
      <c r="AC1450" s="1">
        <v>44317</v>
      </c>
      <c r="AD1450" s="1">
        <v>45046</v>
      </c>
      <c r="AE1450" s="2">
        <v>29.24</v>
      </c>
    </row>
    <row r="1451" spans="1:31" x14ac:dyDescent="0.25">
      <c r="A1451">
        <v>10027433</v>
      </c>
      <c r="B1451" t="s">
        <v>1434</v>
      </c>
      <c r="C1451" t="s">
        <v>141</v>
      </c>
      <c r="D1451" t="s">
        <v>1434</v>
      </c>
      <c r="E1451">
        <v>224080000</v>
      </c>
      <c r="F1451" t="s">
        <v>879</v>
      </c>
      <c r="G1451" t="s">
        <v>880</v>
      </c>
      <c r="H1451" t="s">
        <v>64</v>
      </c>
      <c r="I1451" t="s">
        <v>35</v>
      </c>
      <c r="J1451" t="s">
        <v>3122</v>
      </c>
      <c r="K1451" t="s">
        <v>146</v>
      </c>
      <c r="L1451" t="s">
        <v>3123</v>
      </c>
      <c r="M1451" t="s">
        <v>39</v>
      </c>
      <c r="N1451" t="s">
        <v>767</v>
      </c>
      <c r="O1451" t="s">
        <v>3124</v>
      </c>
      <c r="P1451" t="s">
        <v>42</v>
      </c>
      <c r="Q1451" t="s">
        <v>43</v>
      </c>
      <c r="R1451">
        <v>3</v>
      </c>
      <c r="S1451" t="s">
        <v>1436</v>
      </c>
      <c r="T1451" t="s">
        <v>45</v>
      </c>
      <c r="U1451" t="s">
        <v>2168</v>
      </c>
      <c r="V1451" t="s">
        <v>3125</v>
      </c>
      <c r="W1451" t="s">
        <v>151</v>
      </c>
      <c r="X1451" t="s">
        <v>125</v>
      </c>
      <c r="Y1451">
        <v>71603520</v>
      </c>
      <c r="Z1451" t="s">
        <v>274</v>
      </c>
      <c r="AA1451" t="s">
        <v>275</v>
      </c>
      <c r="AB1451" t="str">
        <f>CONCATENATE(A1451,"-",AA1451)</f>
        <v>10027433-Between 40% and 52%</v>
      </c>
      <c r="AC1451" s="1">
        <v>44317</v>
      </c>
      <c r="AD1451" s="1">
        <v>45046</v>
      </c>
      <c r="AE1451" s="2">
        <v>584.69000000000005</v>
      </c>
    </row>
    <row r="1452" spans="1:31" x14ac:dyDescent="0.25">
      <c r="A1452">
        <v>10027433</v>
      </c>
      <c r="B1452" t="s">
        <v>1434</v>
      </c>
      <c r="C1452" t="s">
        <v>141</v>
      </c>
      <c r="D1452" t="s">
        <v>1434</v>
      </c>
      <c r="E1452">
        <v>224080000</v>
      </c>
      <c r="F1452" t="s">
        <v>879</v>
      </c>
      <c r="G1452" t="s">
        <v>880</v>
      </c>
      <c r="H1452" t="s">
        <v>53</v>
      </c>
      <c r="I1452" t="s">
        <v>54</v>
      </c>
      <c r="J1452" t="s">
        <v>3122</v>
      </c>
      <c r="K1452" t="s">
        <v>146</v>
      </c>
      <c r="L1452" t="s">
        <v>3123</v>
      </c>
      <c r="M1452" t="s">
        <v>39</v>
      </c>
      <c r="N1452" t="s">
        <v>767</v>
      </c>
      <c r="O1452" t="s">
        <v>3124</v>
      </c>
      <c r="P1452" t="s">
        <v>42</v>
      </c>
      <c r="Q1452" t="s">
        <v>43</v>
      </c>
      <c r="R1452">
        <v>3</v>
      </c>
      <c r="S1452" t="s">
        <v>1436</v>
      </c>
      <c r="T1452" t="s">
        <v>57</v>
      </c>
      <c r="U1452" t="s">
        <v>2168</v>
      </c>
      <c r="V1452" t="s">
        <v>3125</v>
      </c>
      <c r="W1452" t="s">
        <v>151</v>
      </c>
      <c r="X1452" t="s">
        <v>125</v>
      </c>
      <c r="Y1452">
        <v>71603520</v>
      </c>
      <c r="Z1452" t="s">
        <v>274</v>
      </c>
      <c r="AA1452" t="s">
        <v>275</v>
      </c>
      <c r="AB1452" t="str">
        <f>CONCATENATE(A1452,"-",AA1452)</f>
        <v>10027433-Between 40% and 52%</v>
      </c>
      <c r="AC1452" s="1">
        <v>44317</v>
      </c>
      <c r="AD1452" s="1">
        <v>45046</v>
      </c>
      <c r="AE1452" s="2">
        <v>926.59</v>
      </c>
    </row>
    <row r="1453" spans="1:31" x14ac:dyDescent="0.25">
      <c r="A1453">
        <v>10027435</v>
      </c>
      <c r="B1453" t="s">
        <v>427</v>
      </c>
      <c r="C1453" t="s">
        <v>427</v>
      </c>
      <c r="D1453" t="s">
        <v>2543</v>
      </c>
      <c r="E1453">
        <v>550209006</v>
      </c>
      <c r="F1453" t="s">
        <v>336</v>
      </c>
      <c r="G1453" t="s">
        <v>337</v>
      </c>
      <c r="H1453" t="s">
        <v>53</v>
      </c>
      <c r="I1453" t="s">
        <v>54</v>
      </c>
      <c r="J1453" t="s">
        <v>3126</v>
      </c>
      <c r="K1453" t="s">
        <v>367</v>
      </c>
      <c r="L1453" t="s">
        <v>3127</v>
      </c>
      <c r="M1453" t="s">
        <v>39</v>
      </c>
      <c r="N1453" t="s">
        <v>40</v>
      </c>
      <c r="O1453" t="s">
        <v>3128</v>
      </c>
      <c r="P1453" t="s">
        <v>42</v>
      </c>
      <c r="Q1453" t="s">
        <v>43</v>
      </c>
      <c r="R1453">
        <v>1</v>
      </c>
      <c r="S1453" t="s">
        <v>3127</v>
      </c>
      <c r="T1453" t="s">
        <v>57</v>
      </c>
      <c r="U1453" t="s">
        <v>46</v>
      </c>
      <c r="V1453" t="s">
        <v>3129</v>
      </c>
      <c r="W1453" t="s">
        <v>151</v>
      </c>
      <c r="X1453" t="s">
        <v>125</v>
      </c>
      <c r="Y1453">
        <v>71603521</v>
      </c>
      <c r="Z1453" t="s">
        <v>274</v>
      </c>
      <c r="AA1453" t="s">
        <v>275</v>
      </c>
      <c r="AB1453" t="str">
        <f>CONCATENATE(A1453,"-",AA1453)</f>
        <v>10027435-Between 40% and 52%</v>
      </c>
      <c r="AC1453" s="1">
        <v>44392</v>
      </c>
      <c r="AD1453" s="1">
        <v>45077</v>
      </c>
      <c r="AE1453" s="2">
        <v>214.18</v>
      </c>
    </row>
    <row r="1454" spans="1:31" x14ac:dyDescent="0.25">
      <c r="A1454">
        <v>10027435</v>
      </c>
      <c r="B1454" t="s">
        <v>427</v>
      </c>
      <c r="C1454" t="s">
        <v>427</v>
      </c>
      <c r="D1454" t="s">
        <v>427</v>
      </c>
      <c r="E1454">
        <v>491050010</v>
      </c>
      <c r="F1454" t="s">
        <v>180</v>
      </c>
      <c r="G1454" t="s">
        <v>181</v>
      </c>
      <c r="H1454" t="s">
        <v>73</v>
      </c>
      <c r="I1454" t="s">
        <v>35</v>
      </c>
      <c r="J1454" t="s">
        <v>3126</v>
      </c>
      <c r="K1454" t="s">
        <v>367</v>
      </c>
      <c r="L1454" t="s">
        <v>3127</v>
      </c>
      <c r="M1454" t="s">
        <v>39</v>
      </c>
      <c r="N1454" t="s">
        <v>40</v>
      </c>
      <c r="O1454" t="s">
        <v>3128</v>
      </c>
      <c r="P1454" t="s">
        <v>42</v>
      </c>
      <c r="Q1454" t="s">
        <v>43</v>
      </c>
      <c r="R1454">
        <v>1</v>
      </c>
      <c r="S1454" t="s">
        <v>3127</v>
      </c>
      <c r="T1454" t="s">
        <v>60</v>
      </c>
      <c r="U1454" t="s">
        <v>46</v>
      </c>
      <c r="V1454" t="s">
        <v>3129</v>
      </c>
      <c r="W1454" t="s">
        <v>151</v>
      </c>
      <c r="X1454" t="s">
        <v>125</v>
      </c>
      <c r="Y1454">
        <v>71603521</v>
      </c>
      <c r="Z1454" t="s">
        <v>274</v>
      </c>
      <c r="AA1454" t="s">
        <v>275</v>
      </c>
      <c r="AB1454" t="str">
        <f>CONCATENATE(A1454,"-",AA1454)</f>
        <v>10027435-Between 40% and 52%</v>
      </c>
      <c r="AC1454" s="1">
        <v>44392</v>
      </c>
      <c r="AD1454" s="1">
        <v>45077</v>
      </c>
      <c r="AE1454" s="2">
        <v>4227.68</v>
      </c>
    </row>
    <row r="1455" spans="1:31" x14ac:dyDescent="0.25">
      <c r="A1455">
        <v>10027435</v>
      </c>
      <c r="B1455" t="s">
        <v>427</v>
      </c>
      <c r="C1455" t="s">
        <v>427</v>
      </c>
      <c r="D1455" t="s">
        <v>427</v>
      </c>
      <c r="E1455">
        <v>491050010</v>
      </c>
      <c r="F1455" t="s">
        <v>180</v>
      </c>
      <c r="G1455" t="s">
        <v>181</v>
      </c>
      <c r="H1455" t="s">
        <v>171</v>
      </c>
      <c r="I1455" t="s">
        <v>35</v>
      </c>
      <c r="J1455" t="s">
        <v>3126</v>
      </c>
      <c r="K1455" t="s">
        <v>367</v>
      </c>
      <c r="L1455" t="s">
        <v>3127</v>
      </c>
      <c r="M1455" t="s">
        <v>39</v>
      </c>
      <c r="N1455" t="s">
        <v>40</v>
      </c>
      <c r="O1455" t="s">
        <v>3128</v>
      </c>
      <c r="P1455" t="s">
        <v>42</v>
      </c>
      <c r="Q1455" t="s">
        <v>43</v>
      </c>
      <c r="R1455">
        <v>1</v>
      </c>
      <c r="S1455" t="s">
        <v>3127</v>
      </c>
      <c r="T1455" t="s">
        <v>62</v>
      </c>
      <c r="U1455" t="s">
        <v>46</v>
      </c>
      <c r="V1455" t="s">
        <v>3129</v>
      </c>
      <c r="W1455" t="s">
        <v>151</v>
      </c>
      <c r="X1455" t="s">
        <v>125</v>
      </c>
      <c r="Y1455">
        <v>71603521</v>
      </c>
      <c r="Z1455" t="s">
        <v>274</v>
      </c>
      <c r="AA1455" t="s">
        <v>275</v>
      </c>
      <c r="AB1455" t="str">
        <f>CONCATENATE(A1455,"-",AA1455)</f>
        <v>10027435-Between 40% and 52%</v>
      </c>
      <c r="AC1455" s="1">
        <v>44392</v>
      </c>
      <c r="AD1455" s="1">
        <v>45077</v>
      </c>
      <c r="AE1455" s="2">
        <v>54.07</v>
      </c>
    </row>
    <row r="1456" spans="1:31" x14ac:dyDescent="0.25">
      <c r="A1456">
        <v>10027435</v>
      </c>
      <c r="B1456" t="s">
        <v>427</v>
      </c>
      <c r="C1456" t="s">
        <v>427</v>
      </c>
      <c r="D1456" t="s">
        <v>427</v>
      </c>
      <c r="E1456">
        <v>491050010</v>
      </c>
      <c r="F1456" t="s">
        <v>180</v>
      </c>
      <c r="G1456" t="s">
        <v>181</v>
      </c>
      <c r="H1456" t="s">
        <v>212</v>
      </c>
      <c r="I1456" t="s">
        <v>35</v>
      </c>
      <c r="J1456" t="s">
        <v>3126</v>
      </c>
      <c r="K1456" t="s">
        <v>367</v>
      </c>
      <c r="L1456" t="s">
        <v>3127</v>
      </c>
      <c r="M1456" t="s">
        <v>39</v>
      </c>
      <c r="N1456" t="s">
        <v>40</v>
      </c>
      <c r="O1456" t="s">
        <v>3128</v>
      </c>
      <c r="P1456" t="s">
        <v>42</v>
      </c>
      <c r="Q1456" t="s">
        <v>43</v>
      </c>
      <c r="R1456">
        <v>1</v>
      </c>
      <c r="S1456" t="s">
        <v>3127</v>
      </c>
      <c r="T1456" t="s">
        <v>213</v>
      </c>
      <c r="U1456" t="s">
        <v>46</v>
      </c>
      <c r="V1456" t="s">
        <v>3129</v>
      </c>
      <c r="W1456" t="s">
        <v>151</v>
      </c>
      <c r="X1456" t="s">
        <v>125</v>
      </c>
      <c r="Y1456">
        <v>71603521</v>
      </c>
      <c r="Z1456" t="s">
        <v>274</v>
      </c>
      <c r="AA1456" t="s">
        <v>275</v>
      </c>
      <c r="AB1456" t="str">
        <f>CONCATENATE(A1456,"-",AA1456)</f>
        <v>10027435-Between 40% and 52%</v>
      </c>
      <c r="AC1456" s="1">
        <v>44392</v>
      </c>
      <c r="AD1456" s="1">
        <v>45077</v>
      </c>
      <c r="AE1456" s="2">
        <v>14692.33</v>
      </c>
    </row>
    <row r="1457" spans="1:31" x14ac:dyDescent="0.25">
      <c r="A1457">
        <v>10027436</v>
      </c>
      <c r="B1457" t="s">
        <v>1815</v>
      </c>
      <c r="C1457" t="s">
        <v>630</v>
      </c>
      <c r="D1457" t="s">
        <v>630</v>
      </c>
      <c r="E1457">
        <v>310930070</v>
      </c>
      <c r="F1457" t="s">
        <v>142</v>
      </c>
      <c r="G1457" t="s">
        <v>143</v>
      </c>
      <c r="H1457" t="s">
        <v>212</v>
      </c>
      <c r="I1457" t="s">
        <v>35</v>
      </c>
      <c r="J1457" t="s">
        <v>3130</v>
      </c>
      <c r="K1457" t="s">
        <v>146</v>
      </c>
      <c r="L1457" t="s">
        <v>466</v>
      </c>
      <c r="M1457" t="s">
        <v>39</v>
      </c>
      <c r="N1457" t="s">
        <v>440</v>
      </c>
      <c r="O1457" t="s">
        <v>3131</v>
      </c>
      <c r="P1457" t="s">
        <v>42</v>
      </c>
      <c r="Q1457" t="s">
        <v>43</v>
      </c>
      <c r="R1457">
        <v>1</v>
      </c>
      <c r="S1457" t="s">
        <v>3132</v>
      </c>
      <c r="T1457" t="s">
        <v>213</v>
      </c>
      <c r="U1457" t="s">
        <v>442</v>
      </c>
      <c r="V1457" t="s">
        <v>3133</v>
      </c>
      <c r="W1457" t="s">
        <v>151</v>
      </c>
      <c r="X1457" t="s">
        <v>125</v>
      </c>
      <c r="Y1457">
        <v>71601087</v>
      </c>
      <c r="Z1457" t="s">
        <v>274</v>
      </c>
      <c r="AA1457" t="s">
        <v>275</v>
      </c>
      <c r="AB1457" t="str">
        <f>CONCATENATE(A1457,"-",AA1457)</f>
        <v>10027436-Between 40% and 52%</v>
      </c>
      <c r="AC1457" s="1">
        <v>44378</v>
      </c>
      <c r="AD1457" s="1">
        <v>45199</v>
      </c>
      <c r="AE1457" s="2">
        <v>-20250.5</v>
      </c>
    </row>
    <row r="1458" spans="1:31" x14ac:dyDescent="0.25">
      <c r="A1458">
        <v>10027456</v>
      </c>
      <c r="B1458" t="s">
        <v>1852</v>
      </c>
      <c r="C1458" t="s">
        <v>1852</v>
      </c>
      <c r="D1458" t="s">
        <v>1852</v>
      </c>
      <c r="E1458">
        <v>550204001</v>
      </c>
      <c r="F1458" t="s">
        <v>336</v>
      </c>
      <c r="G1458" t="s">
        <v>337</v>
      </c>
      <c r="H1458" t="s">
        <v>216</v>
      </c>
      <c r="I1458" t="s">
        <v>35</v>
      </c>
      <c r="J1458" t="s">
        <v>3134</v>
      </c>
      <c r="K1458" t="s">
        <v>339</v>
      </c>
      <c r="L1458" t="s">
        <v>3135</v>
      </c>
      <c r="M1458" t="s">
        <v>239</v>
      </c>
      <c r="N1458" t="s">
        <v>240</v>
      </c>
      <c r="O1458" t="s">
        <v>3136</v>
      </c>
      <c r="P1458" t="s">
        <v>79</v>
      </c>
      <c r="Q1458" t="s">
        <v>43</v>
      </c>
      <c r="R1458">
        <v>1</v>
      </c>
      <c r="S1458" t="s">
        <v>3135</v>
      </c>
      <c r="T1458" t="s">
        <v>62</v>
      </c>
      <c r="U1458" t="s">
        <v>242</v>
      </c>
      <c r="V1458" t="s">
        <v>3137</v>
      </c>
      <c r="W1458" t="s">
        <v>345</v>
      </c>
      <c r="X1458" t="s">
        <v>125</v>
      </c>
      <c r="Y1458">
        <v>71670544</v>
      </c>
      <c r="Z1458" t="s">
        <v>274</v>
      </c>
      <c r="AA1458" t="s">
        <v>275</v>
      </c>
      <c r="AB1458" t="str">
        <f>CONCATENATE(A1458,"-",AA1458)</f>
        <v>10027456-Between 40% and 52%</v>
      </c>
      <c r="AC1458" s="1">
        <v>44378</v>
      </c>
      <c r="AD1458" s="1">
        <v>45077</v>
      </c>
      <c r="AE1458" s="2">
        <v>1127.4000000000001</v>
      </c>
    </row>
    <row r="1459" spans="1:31" x14ac:dyDescent="0.25">
      <c r="A1459">
        <v>10027462</v>
      </c>
      <c r="B1459" t="s">
        <v>276</v>
      </c>
      <c r="C1459" t="s">
        <v>276</v>
      </c>
      <c r="D1459" t="s">
        <v>276</v>
      </c>
      <c r="E1459">
        <v>630300080</v>
      </c>
      <c r="F1459" t="s">
        <v>277</v>
      </c>
      <c r="G1459" t="s">
        <v>278</v>
      </c>
      <c r="H1459" t="s">
        <v>299</v>
      </c>
      <c r="I1459" t="s">
        <v>35</v>
      </c>
      <c r="J1459" t="s">
        <v>3138</v>
      </c>
      <c r="K1459" t="s">
        <v>280</v>
      </c>
      <c r="L1459" t="s">
        <v>3095</v>
      </c>
      <c r="M1459" t="s">
        <v>39</v>
      </c>
      <c r="N1459" t="s">
        <v>40</v>
      </c>
      <c r="O1459" t="s">
        <v>3139</v>
      </c>
      <c r="P1459" t="s">
        <v>42</v>
      </c>
      <c r="Q1459" t="s">
        <v>43</v>
      </c>
      <c r="R1459">
        <v>1</v>
      </c>
      <c r="S1459" t="s">
        <v>3095</v>
      </c>
      <c r="T1459" t="s">
        <v>60</v>
      </c>
      <c r="U1459" t="s">
        <v>46</v>
      </c>
      <c r="V1459" t="s">
        <v>3140</v>
      </c>
      <c r="W1459" t="s">
        <v>48</v>
      </c>
      <c r="X1459" t="s">
        <v>125</v>
      </c>
      <c r="Y1459">
        <v>71601091</v>
      </c>
      <c r="Z1459" t="s">
        <v>84</v>
      </c>
      <c r="AA1459" t="s">
        <v>85</v>
      </c>
      <c r="AB1459" t="str">
        <f>CONCATENATE(A1459,"-",AA1459)</f>
        <v>10027462-Zero</v>
      </c>
      <c r="AC1459" s="1">
        <v>44409</v>
      </c>
      <c r="AD1459" s="1">
        <v>44773</v>
      </c>
      <c r="AE1459" s="2">
        <v>6.18</v>
      </c>
    </row>
    <row r="1460" spans="1:31" x14ac:dyDescent="0.25">
      <c r="A1460">
        <v>10027462</v>
      </c>
      <c r="B1460" t="s">
        <v>276</v>
      </c>
      <c r="C1460" t="s">
        <v>276</v>
      </c>
      <c r="D1460" t="s">
        <v>276</v>
      </c>
      <c r="E1460">
        <v>630300080</v>
      </c>
      <c r="F1460" t="s">
        <v>277</v>
      </c>
      <c r="G1460" t="s">
        <v>278</v>
      </c>
      <c r="H1460" t="s">
        <v>284</v>
      </c>
      <c r="I1460" t="s">
        <v>35</v>
      </c>
      <c r="J1460" t="s">
        <v>3138</v>
      </c>
      <c r="K1460" t="s">
        <v>280</v>
      </c>
      <c r="L1460" t="s">
        <v>3095</v>
      </c>
      <c r="M1460" t="s">
        <v>39</v>
      </c>
      <c r="N1460" t="s">
        <v>40</v>
      </c>
      <c r="O1460" t="s">
        <v>3139</v>
      </c>
      <c r="P1460" t="s">
        <v>42</v>
      </c>
      <c r="Q1460" t="s">
        <v>43</v>
      </c>
      <c r="R1460">
        <v>1</v>
      </c>
      <c r="S1460" t="s">
        <v>3095</v>
      </c>
      <c r="T1460" t="s">
        <v>213</v>
      </c>
      <c r="U1460" t="s">
        <v>46</v>
      </c>
      <c r="V1460" t="s">
        <v>3140</v>
      </c>
      <c r="W1460" t="s">
        <v>48</v>
      </c>
      <c r="X1460" t="s">
        <v>125</v>
      </c>
      <c r="Y1460">
        <v>71601091</v>
      </c>
      <c r="Z1460" t="s">
        <v>84</v>
      </c>
      <c r="AA1460" t="s">
        <v>85</v>
      </c>
      <c r="AB1460" t="str">
        <f>CONCATENATE(A1460,"-",AA1460)</f>
        <v>10027462-Zero</v>
      </c>
      <c r="AC1460" s="1">
        <v>44409</v>
      </c>
      <c r="AD1460" s="1">
        <v>44773</v>
      </c>
      <c r="AE1460" s="2">
        <v>363.75</v>
      </c>
    </row>
    <row r="1461" spans="1:31" x14ac:dyDescent="0.25">
      <c r="A1461">
        <v>10027489</v>
      </c>
      <c r="B1461" t="s">
        <v>1815</v>
      </c>
      <c r="C1461" t="s">
        <v>1815</v>
      </c>
      <c r="D1461" t="s">
        <v>1815</v>
      </c>
      <c r="E1461">
        <v>310930073</v>
      </c>
      <c r="F1461" t="s">
        <v>142</v>
      </c>
      <c r="G1461" t="s">
        <v>143</v>
      </c>
      <c r="H1461" t="s">
        <v>95</v>
      </c>
      <c r="I1461" t="s">
        <v>35</v>
      </c>
      <c r="J1461" t="s">
        <v>3141</v>
      </c>
      <c r="K1461" t="s">
        <v>146</v>
      </c>
      <c r="L1461" t="s">
        <v>3142</v>
      </c>
      <c r="M1461" t="s">
        <v>228</v>
      </c>
      <c r="N1461" t="s">
        <v>1872</v>
      </c>
      <c r="O1461" t="s">
        <v>3143</v>
      </c>
      <c r="P1461" t="s">
        <v>69</v>
      </c>
      <c r="Q1461" t="s">
        <v>43</v>
      </c>
      <c r="R1461">
        <v>1</v>
      </c>
      <c r="S1461" t="s">
        <v>3142</v>
      </c>
      <c r="T1461" t="s">
        <v>96</v>
      </c>
      <c r="U1461" t="s">
        <v>3144</v>
      </c>
      <c r="V1461" t="s">
        <v>3145</v>
      </c>
      <c r="W1461" t="s">
        <v>151</v>
      </c>
      <c r="X1461" t="s">
        <v>125</v>
      </c>
      <c r="Y1461">
        <v>71640172</v>
      </c>
      <c r="Z1461" t="s">
        <v>274</v>
      </c>
      <c r="AA1461" t="s">
        <v>275</v>
      </c>
      <c r="AB1461" t="str">
        <f>CONCATENATE(A1461,"-",AA1461)</f>
        <v>10027489-Between 40% and 52%</v>
      </c>
      <c r="AC1461" s="1">
        <v>44044</v>
      </c>
      <c r="AD1461" s="1">
        <v>45138</v>
      </c>
      <c r="AE1461" s="2">
        <v>1891.44</v>
      </c>
    </row>
    <row r="1462" spans="1:31" x14ac:dyDescent="0.25">
      <c r="A1462">
        <v>10027504</v>
      </c>
      <c r="B1462" t="s">
        <v>141</v>
      </c>
      <c r="C1462" t="s">
        <v>141</v>
      </c>
      <c r="D1462" t="s">
        <v>141</v>
      </c>
      <c r="E1462">
        <v>310900070</v>
      </c>
      <c r="F1462" t="s">
        <v>142</v>
      </c>
      <c r="G1462" t="s">
        <v>143</v>
      </c>
      <c r="H1462" t="s">
        <v>299</v>
      </c>
      <c r="I1462" t="s">
        <v>35</v>
      </c>
      <c r="J1462" t="s">
        <v>3146</v>
      </c>
      <c r="K1462" t="s">
        <v>146</v>
      </c>
      <c r="L1462" t="s">
        <v>2375</v>
      </c>
      <c r="M1462" t="s">
        <v>39</v>
      </c>
      <c r="N1462" t="s">
        <v>767</v>
      </c>
      <c r="O1462" t="s">
        <v>3147</v>
      </c>
      <c r="P1462" t="s">
        <v>42</v>
      </c>
      <c r="Q1462" t="s">
        <v>43</v>
      </c>
      <c r="R1462">
        <v>2</v>
      </c>
      <c r="S1462" t="s">
        <v>3123</v>
      </c>
      <c r="T1462" t="s">
        <v>60</v>
      </c>
      <c r="U1462" t="s">
        <v>2168</v>
      </c>
      <c r="V1462" t="s">
        <v>3148</v>
      </c>
      <c r="W1462" t="s">
        <v>151</v>
      </c>
      <c r="X1462" t="s">
        <v>125</v>
      </c>
      <c r="Y1462">
        <v>71604474</v>
      </c>
      <c r="Z1462" t="s">
        <v>274</v>
      </c>
      <c r="AA1462" t="s">
        <v>275</v>
      </c>
      <c r="AB1462" t="str">
        <f>CONCATENATE(A1462,"-",AA1462)</f>
        <v>10027504-Between 40% and 52%</v>
      </c>
      <c r="AC1462" s="1">
        <v>44347</v>
      </c>
      <c r="AD1462" s="1">
        <v>45076</v>
      </c>
      <c r="AE1462" s="2">
        <v>13.09</v>
      </c>
    </row>
    <row r="1463" spans="1:31" x14ac:dyDescent="0.25">
      <c r="A1463">
        <v>10027504</v>
      </c>
      <c r="B1463" t="s">
        <v>1434</v>
      </c>
      <c r="C1463" t="s">
        <v>141</v>
      </c>
      <c r="D1463" t="s">
        <v>1434</v>
      </c>
      <c r="E1463">
        <v>224080000</v>
      </c>
      <c r="F1463" t="s">
        <v>879</v>
      </c>
      <c r="G1463" t="s">
        <v>880</v>
      </c>
      <c r="H1463" t="s">
        <v>73</v>
      </c>
      <c r="I1463" t="s">
        <v>35</v>
      </c>
      <c r="J1463" t="s">
        <v>3146</v>
      </c>
      <c r="K1463" t="s">
        <v>146</v>
      </c>
      <c r="L1463" t="s">
        <v>2375</v>
      </c>
      <c r="M1463" t="s">
        <v>39</v>
      </c>
      <c r="N1463" t="s">
        <v>767</v>
      </c>
      <c r="O1463" t="s">
        <v>3147</v>
      </c>
      <c r="P1463" t="s">
        <v>42</v>
      </c>
      <c r="Q1463" t="s">
        <v>43</v>
      </c>
      <c r="R1463">
        <v>3</v>
      </c>
      <c r="S1463" t="s">
        <v>1436</v>
      </c>
      <c r="T1463" t="s">
        <v>60</v>
      </c>
      <c r="U1463" t="s">
        <v>2168</v>
      </c>
      <c r="V1463" t="s">
        <v>3148</v>
      </c>
      <c r="W1463" t="s">
        <v>345</v>
      </c>
      <c r="X1463" t="s">
        <v>125</v>
      </c>
      <c r="Y1463">
        <v>71604474</v>
      </c>
      <c r="Z1463" t="s">
        <v>274</v>
      </c>
      <c r="AA1463" t="s">
        <v>275</v>
      </c>
      <c r="AB1463" t="str">
        <f>CONCATENATE(A1463,"-",AA1463)</f>
        <v>10027504-Between 40% and 52%</v>
      </c>
      <c r="AC1463" s="1">
        <v>44347</v>
      </c>
      <c r="AD1463" s="1">
        <v>45076</v>
      </c>
      <c r="AE1463" s="2">
        <v>172.69</v>
      </c>
    </row>
    <row r="1464" spans="1:31" x14ac:dyDescent="0.25">
      <c r="A1464">
        <v>10027511</v>
      </c>
      <c r="B1464" t="s">
        <v>276</v>
      </c>
      <c r="C1464" t="s">
        <v>276</v>
      </c>
      <c r="D1464" t="s">
        <v>276</v>
      </c>
      <c r="E1464">
        <v>630300080</v>
      </c>
      <c r="F1464" t="s">
        <v>277</v>
      </c>
      <c r="G1464" t="s">
        <v>278</v>
      </c>
      <c r="H1464" t="s">
        <v>113</v>
      </c>
      <c r="I1464" t="s">
        <v>79</v>
      </c>
      <c r="J1464" t="s">
        <v>3149</v>
      </c>
      <c r="K1464" t="s">
        <v>280</v>
      </c>
      <c r="L1464" t="s">
        <v>281</v>
      </c>
      <c r="M1464" t="s">
        <v>103</v>
      </c>
      <c r="N1464" t="s">
        <v>67</v>
      </c>
      <c r="O1464" t="s">
        <v>3150</v>
      </c>
      <c r="P1464" t="s">
        <v>79</v>
      </c>
      <c r="Q1464" t="s">
        <v>43</v>
      </c>
      <c r="R1464">
        <v>2</v>
      </c>
      <c r="S1464" t="s">
        <v>281</v>
      </c>
      <c r="T1464" t="s">
        <v>62</v>
      </c>
      <c r="U1464" t="s">
        <v>186</v>
      </c>
      <c r="V1464" t="s">
        <v>3151</v>
      </c>
      <c r="W1464" t="s">
        <v>48</v>
      </c>
      <c r="X1464" t="s">
        <v>49</v>
      </c>
      <c r="Y1464">
        <v>71610144</v>
      </c>
      <c r="Z1464" t="s">
        <v>72</v>
      </c>
      <c r="AA1464">
        <v>0.26</v>
      </c>
      <c r="AB1464" t="str">
        <f>CONCATENATE(A1464,"-",AA1464)</f>
        <v>10027511-0.26</v>
      </c>
      <c r="AC1464" s="1">
        <v>44743</v>
      </c>
      <c r="AD1464" s="1">
        <v>45107</v>
      </c>
      <c r="AE1464" s="2">
        <v>798.78</v>
      </c>
    </row>
    <row r="1465" spans="1:31" x14ac:dyDescent="0.25">
      <c r="A1465">
        <v>10027515</v>
      </c>
      <c r="B1465" t="s">
        <v>172</v>
      </c>
      <c r="C1465" t="s">
        <v>172</v>
      </c>
      <c r="D1465" t="s">
        <v>172</v>
      </c>
      <c r="E1465">
        <v>580000500</v>
      </c>
      <c r="F1465" t="s">
        <v>173</v>
      </c>
      <c r="G1465" t="s">
        <v>174</v>
      </c>
      <c r="H1465" t="s">
        <v>64</v>
      </c>
      <c r="I1465" t="s">
        <v>35</v>
      </c>
      <c r="J1465" t="s">
        <v>3152</v>
      </c>
      <c r="K1465" t="s">
        <v>325</v>
      </c>
      <c r="L1465" t="s">
        <v>774</v>
      </c>
      <c r="M1465" t="s">
        <v>66</v>
      </c>
      <c r="N1465" t="s">
        <v>67</v>
      </c>
      <c r="O1465" t="s">
        <v>3153</v>
      </c>
      <c r="P1465" t="s">
        <v>69</v>
      </c>
      <c r="Q1465" t="s">
        <v>43</v>
      </c>
      <c r="R1465">
        <v>1</v>
      </c>
      <c r="S1465" t="s">
        <v>774</v>
      </c>
      <c r="T1465" t="s">
        <v>45</v>
      </c>
      <c r="U1465" t="s">
        <v>186</v>
      </c>
      <c r="V1465" t="s">
        <v>3154</v>
      </c>
      <c r="W1465" t="s">
        <v>48</v>
      </c>
      <c r="X1465" t="s">
        <v>125</v>
      </c>
      <c r="Y1465">
        <v>71620287</v>
      </c>
      <c r="Z1465" t="s">
        <v>250</v>
      </c>
      <c r="AA1465" t="s">
        <v>251</v>
      </c>
      <c r="AB1465" t="str">
        <f>CONCATENATE(A1465,"-",AA1465)</f>
        <v>10027515-Between 30% and 35%</v>
      </c>
      <c r="AC1465" s="1">
        <v>44377</v>
      </c>
      <c r="AD1465" s="1">
        <v>44741</v>
      </c>
      <c r="AE1465" s="2">
        <v>1485.04</v>
      </c>
    </row>
    <row r="1466" spans="1:31" x14ac:dyDescent="0.25">
      <c r="A1466">
        <v>10027517</v>
      </c>
      <c r="B1466" t="s">
        <v>1056</v>
      </c>
      <c r="C1466" t="s">
        <v>1845</v>
      </c>
      <c r="D1466" t="s">
        <v>1056</v>
      </c>
      <c r="E1466">
        <v>110450400</v>
      </c>
      <c r="F1466" t="s">
        <v>98</v>
      </c>
      <c r="G1466" t="s">
        <v>98</v>
      </c>
      <c r="H1466" t="s">
        <v>73</v>
      </c>
      <c r="I1466" t="s">
        <v>35</v>
      </c>
      <c r="J1466" t="s">
        <v>3155</v>
      </c>
      <c r="K1466" t="s">
        <v>339</v>
      </c>
      <c r="L1466" t="s">
        <v>1830</v>
      </c>
      <c r="M1466" t="s">
        <v>39</v>
      </c>
      <c r="N1466" t="s">
        <v>440</v>
      </c>
      <c r="O1466" t="s">
        <v>3156</v>
      </c>
      <c r="P1466" t="s">
        <v>42</v>
      </c>
      <c r="Q1466" t="s">
        <v>43</v>
      </c>
      <c r="R1466">
        <v>2</v>
      </c>
      <c r="S1466" t="s">
        <v>1690</v>
      </c>
      <c r="T1466" t="s">
        <v>60</v>
      </c>
      <c r="U1466" t="s">
        <v>442</v>
      </c>
      <c r="V1466" t="s">
        <v>3157</v>
      </c>
      <c r="W1466" t="s">
        <v>151</v>
      </c>
      <c r="X1466" t="s">
        <v>125</v>
      </c>
      <c r="Y1466">
        <v>71601095</v>
      </c>
      <c r="Z1466" t="s">
        <v>274</v>
      </c>
      <c r="AA1466" t="s">
        <v>275</v>
      </c>
      <c r="AB1466" t="str">
        <f>CONCATENATE(A1466,"-",AA1466)</f>
        <v>10027517-Between 40% and 52%</v>
      </c>
      <c r="AC1466" s="1">
        <v>44423</v>
      </c>
      <c r="AD1466" s="1">
        <v>45504</v>
      </c>
      <c r="AE1466" s="2">
        <v>1814.93</v>
      </c>
    </row>
    <row r="1467" spans="1:31" x14ac:dyDescent="0.25">
      <c r="A1467">
        <v>10027517</v>
      </c>
      <c r="B1467" t="s">
        <v>1056</v>
      </c>
      <c r="C1467" t="s">
        <v>1845</v>
      </c>
      <c r="D1467" t="s">
        <v>1056</v>
      </c>
      <c r="E1467">
        <v>110450400</v>
      </c>
      <c r="F1467" t="s">
        <v>98</v>
      </c>
      <c r="G1467" t="s">
        <v>98</v>
      </c>
      <c r="H1467" t="s">
        <v>216</v>
      </c>
      <c r="I1467" t="s">
        <v>35</v>
      </c>
      <c r="J1467" t="s">
        <v>3155</v>
      </c>
      <c r="K1467" t="s">
        <v>339</v>
      </c>
      <c r="L1467" t="s">
        <v>1830</v>
      </c>
      <c r="M1467" t="s">
        <v>39</v>
      </c>
      <c r="N1467" t="s">
        <v>440</v>
      </c>
      <c r="O1467" t="s">
        <v>3156</v>
      </c>
      <c r="P1467" t="s">
        <v>42</v>
      </c>
      <c r="Q1467" t="s">
        <v>43</v>
      </c>
      <c r="R1467">
        <v>2</v>
      </c>
      <c r="S1467" t="s">
        <v>1690</v>
      </c>
      <c r="T1467" t="s">
        <v>62</v>
      </c>
      <c r="U1467" t="s">
        <v>442</v>
      </c>
      <c r="V1467" t="s">
        <v>3157</v>
      </c>
      <c r="W1467" t="s">
        <v>151</v>
      </c>
      <c r="X1467" t="s">
        <v>125</v>
      </c>
      <c r="Y1467">
        <v>71601095</v>
      </c>
      <c r="Z1467" t="s">
        <v>274</v>
      </c>
      <c r="AA1467" t="s">
        <v>275</v>
      </c>
      <c r="AB1467" t="str">
        <f>CONCATENATE(A1467,"-",AA1467)</f>
        <v>10027517-Between 40% and 52%</v>
      </c>
      <c r="AC1467" s="1">
        <v>44423</v>
      </c>
      <c r="AD1467" s="1">
        <v>45504</v>
      </c>
      <c r="AE1467" s="2">
        <v>124.76</v>
      </c>
    </row>
    <row r="1468" spans="1:31" x14ac:dyDescent="0.25">
      <c r="A1468">
        <v>10027517</v>
      </c>
      <c r="B1468" t="s">
        <v>1040</v>
      </c>
      <c r="C1468" t="s">
        <v>1845</v>
      </c>
      <c r="D1468" t="s">
        <v>1845</v>
      </c>
      <c r="E1468">
        <v>524970000</v>
      </c>
      <c r="F1468" t="s">
        <v>389</v>
      </c>
      <c r="G1468" t="s">
        <v>390</v>
      </c>
      <c r="H1468" t="s">
        <v>99</v>
      </c>
      <c r="I1468" t="s">
        <v>35</v>
      </c>
      <c r="J1468" t="s">
        <v>3155</v>
      </c>
      <c r="K1468" t="s">
        <v>339</v>
      </c>
      <c r="L1468" t="s">
        <v>1830</v>
      </c>
      <c r="M1468" t="s">
        <v>39</v>
      </c>
      <c r="N1468" t="s">
        <v>440</v>
      </c>
      <c r="O1468" t="s">
        <v>3156</v>
      </c>
      <c r="P1468" t="s">
        <v>42</v>
      </c>
      <c r="Q1468" t="s">
        <v>43</v>
      </c>
      <c r="R1468">
        <v>1</v>
      </c>
      <c r="S1468" t="s">
        <v>1830</v>
      </c>
      <c r="T1468" t="s">
        <v>60</v>
      </c>
      <c r="U1468" t="s">
        <v>442</v>
      </c>
      <c r="V1468" t="s">
        <v>3157</v>
      </c>
      <c r="W1468" t="s">
        <v>151</v>
      </c>
      <c r="X1468" t="s">
        <v>125</v>
      </c>
      <c r="Y1468">
        <v>71601095</v>
      </c>
      <c r="Z1468" t="s">
        <v>274</v>
      </c>
      <c r="AA1468" t="s">
        <v>275</v>
      </c>
      <c r="AB1468" t="str">
        <f>CONCATENATE(A1468,"-",AA1468)</f>
        <v>10027517-Between 40% and 52%</v>
      </c>
      <c r="AC1468" s="1">
        <v>44423</v>
      </c>
      <c r="AD1468" s="1">
        <v>45504</v>
      </c>
      <c r="AE1468" s="2">
        <v>57.19</v>
      </c>
    </row>
    <row r="1469" spans="1:31" x14ac:dyDescent="0.25">
      <c r="A1469">
        <v>10027517</v>
      </c>
      <c r="B1469" t="s">
        <v>1040</v>
      </c>
      <c r="C1469" t="s">
        <v>1845</v>
      </c>
      <c r="D1469" t="s">
        <v>1040</v>
      </c>
      <c r="E1469">
        <v>550234001</v>
      </c>
      <c r="F1469" t="s">
        <v>336</v>
      </c>
      <c r="G1469" t="s">
        <v>337</v>
      </c>
      <c r="H1469" t="s">
        <v>267</v>
      </c>
      <c r="I1469" t="s">
        <v>35</v>
      </c>
      <c r="J1469" t="s">
        <v>3155</v>
      </c>
      <c r="K1469" t="s">
        <v>339</v>
      </c>
      <c r="L1469" t="s">
        <v>1830</v>
      </c>
      <c r="M1469" t="s">
        <v>39</v>
      </c>
      <c r="N1469" t="s">
        <v>440</v>
      </c>
      <c r="O1469" t="s">
        <v>3156</v>
      </c>
      <c r="P1469" t="s">
        <v>42</v>
      </c>
      <c r="Q1469" t="s">
        <v>43</v>
      </c>
      <c r="R1469">
        <v>1</v>
      </c>
      <c r="S1469" t="s">
        <v>1830</v>
      </c>
      <c r="T1469" t="s">
        <v>45</v>
      </c>
      <c r="U1469" t="s">
        <v>442</v>
      </c>
      <c r="V1469" t="s">
        <v>3157</v>
      </c>
      <c r="W1469" t="s">
        <v>151</v>
      </c>
      <c r="X1469" t="s">
        <v>125</v>
      </c>
      <c r="Y1469">
        <v>71601095</v>
      </c>
      <c r="Z1469" t="s">
        <v>274</v>
      </c>
      <c r="AA1469" t="s">
        <v>275</v>
      </c>
      <c r="AB1469" t="str">
        <f>CONCATENATE(A1469,"-",AA1469)</f>
        <v>10027517-Between 40% and 52%</v>
      </c>
      <c r="AC1469" s="1">
        <v>44423</v>
      </c>
      <c r="AD1469" s="1">
        <v>45504</v>
      </c>
      <c r="AE1469" s="2">
        <v>4083</v>
      </c>
    </row>
    <row r="1470" spans="1:31" x14ac:dyDescent="0.25">
      <c r="A1470">
        <v>10027533</v>
      </c>
      <c r="B1470" t="s">
        <v>335</v>
      </c>
      <c r="C1470" t="s">
        <v>335</v>
      </c>
      <c r="D1470" t="s">
        <v>335</v>
      </c>
      <c r="E1470">
        <v>550214001</v>
      </c>
      <c r="F1470" t="s">
        <v>336</v>
      </c>
      <c r="G1470" t="s">
        <v>337</v>
      </c>
      <c r="H1470" t="s">
        <v>212</v>
      </c>
      <c r="I1470" t="s">
        <v>35</v>
      </c>
      <c r="J1470" t="s">
        <v>3158</v>
      </c>
      <c r="K1470" t="s">
        <v>339</v>
      </c>
      <c r="L1470" t="s">
        <v>1919</v>
      </c>
      <c r="M1470" t="s">
        <v>66</v>
      </c>
      <c r="N1470" t="s">
        <v>67</v>
      </c>
      <c r="O1470" t="s">
        <v>3159</v>
      </c>
      <c r="P1470" t="s">
        <v>69</v>
      </c>
      <c r="Q1470" t="s">
        <v>43</v>
      </c>
      <c r="R1470">
        <v>1</v>
      </c>
      <c r="S1470" t="s">
        <v>1919</v>
      </c>
      <c r="T1470" t="s">
        <v>213</v>
      </c>
      <c r="U1470" t="s">
        <v>1921</v>
      </c>
      <c r="V1470" t="s">
        <v>3160</v>
      </c>
      <c r="W1470" t="s">
        <v>345</v>
      </c>
      <c r="X1470" t="s">
        <v>125</v>
      </c>
      <c r="Y1470">
        <v>11623534</v>
      </c>
      <c r="Z1470" t="s">
        <v>108</v>
      </c>
      <c r="AA1470" t="s">
        <v>51</v>
      </c>
      <c r="AB1470" t="str">
        <f>CONCATENATE(A1470,"-",AA1470)</f>
        <v>10027533-10% and Under</v>
      </c>
      <c r="AC1470" s="1">
        <v>44385</v>
      </c>
      <c r="AD1470" s="1">
        <v>45808</v>
      </c>
      <c r="AE1470" s="2">
        <v>10802.48</v>
      </c>
    </row>
    <row r="1471" spans="1:31" x14ac:dyDescent="0.25">
      <c r="A1471">
        <v>10027538</v>
      </c>
      <c r="B1471" t="s">
        <v>956</v>
      </c>
      <c r="C1471" t="s">
        <v>956</v>
      </c>
      <c r="D1471" t="s">
        <v>956</v>
      </c>
      <c r="E1471">
        <v>491080010</v>
      </c>
      <c r="F1471" t="s">
        <v>180</v>
      </c>
      <c r="G1471" t="s">
        <v>181</v>
      </c>
      <c r="H1471" t="s">
        <v>53</v>
      </c>
      <c r="I1471" t="s">
        <v>54</v>
      </c>
      <c r="J1471" t="s">
        <v>3161</v>
      </c>
      <c r="K1471" t="s">
        <v>2120</v>
      </c>
      <c r="L1471" t="s">
        <v>2645</v>
      </c>
      <c r="M1471" t="s">
        <v>39</v>
      </c>
      <c r="N1471" t="s">
        <v>40</v>
      </c>
      <c r="O1471" t="s">
        <v>3162</v>
      </c>
      <c r="P1471" t="s">
        <v>42</v>
      </c>
      <c r="Q1471" t="s">
        <v>43</v>
      </c>
      <c r="R1471">
        <v>1</v>
      </c>
      <c r="S1471" t="s">
        <v>2645</v>
      </c>
      <c r="T1471" t="s">
        <v>57</v>
      </c>
      <c r="U1471" t="s">
        <v>46</v>
      </c>
      <c r="V1471" t="s">
        <v>3163</v>
      </c>
      <c r="W1471" t="s">
        <v>345</v>
      </c>
      <c r="X1471" t="s">
        <v>125</v>
      </c>
      <c r="Y1471">
        <v>71604478</v>
      </c>
      <c r="Z1471" t="s">
        <v>274</v>
      </c>
      <c r="AA1471" t="s">
        <v>275</v>
      </c>
      <c r="AB1471" t="str">
        <f>CONCATENATE(A1471,"-",AA1471)</f>
        <v>10027538-Between 40% and 52%</v>
      </c>
      <c r="AC1471" s="1">
        <v>44423</v>
      </c>
      <c r="AD1471" s="1">
        <v>45077</v>
      </c>
      <c r="AE1471" s="2">
        <v>76338.37</v>
      </c>
    </row>
    <row r="1472" spans="1:31" x14ac:dyDescent="0.25">
      <c r="A1472">
        <v>10027538</v>
      </c>
      <c r="B1472" t="s">
        <v>956</v>
      </c>
      <c r="C1472" t="s">
        <v>956</v>
      </c>
      <c r="D1472" t="s">
        <v>956</v>
      </c>
      <c r="E1472">
        <v>491080010</v>
      </c>
      <c r="F1472" t="s">
        <v>180</v>
      </c>
      <c r="G1472" t="s">
        <v>181</v>
      </c>
      <c r="H1472" t="s">
        <v>99</v>
      </c>
      <c r="I1472" t="s">
        <v>35</v>
      </c>
      <c r="J1472" t="s">
        <v>3161</v>
      </c>
      <c r="K1472" t="s">
        <v>2120</v>
      </c>
      <c r="L1472" t="s">
        <v>2645</v>
      </c>
      <c r="M1472" t="s">
        <v>39</v>
      </c>
      <c r="N1472" t="s">
        <v>40</v>
      </c>
      <c r="O1472" t="s">
        <v>3162</v>
      </c>
      <c r="P1472" t="s">
        <v>42</v>
      </c>
      <c r="Q1472" t="s">
        <v>43</v>
      </c>
      <c r="R1472">
        <v>1</v>
      </c>
      <c r="S1472" t="s">
        <v>2645</v>
      </c>
      <c r="T1472" t="s">
        <v>60</v>
      </c>
      <c r="U1472" t="s">
        <v>46</v>
      </c>
      <c r="V1472" t="s">
        <v>3163</v>
      </c>
      <c r="W1472" t="s">
        <v>345</v>
      </c>
      <c r="X1472" t="s">
        <v>125</v>
      </c>
      <c r="Y1472">
        <v>71604478</v>
      </c>
      <c r="Z1472" t="s">
        <v>274</v>
      </c>
      <c r="AA1472" t="s">
        <v>275</v>
      </c>
      <c r="AB1472" t="str">
        <f>CONCATENATE(A1472,"-",AA1472)</f>
        <v>10027538-Between 40% and 52%</v>
      </c>
      <c r="AC1472" s="1">
        <v>44423</v>
      </c>
      <c r="AD1472" s="1">
        <v>45077</v>
      </c>
      <c r="AE1472" s="2">
        <v>1158.1099999999999</v>
      </c>
    </row>
    <row r="1473" spans="1:31" x14ac:dyDescent="0.25">
      <c r="A1473">
        <v>10027541</v>
      </c>
      <c r="B1473" t="s">
        <v>285</v>
      </c>
      <c r="C1473" t="s">
        <v>285</v>
      </c>
      <c r="D1473" t="s">
        <v>285</v>
      </c>
      <c r="E1473">
        <v>110470400</v>
      </c>
      <c r="F1473" t="s">
        <v>98</v>
      </c>
      <c r="G1473" t="s">
        <v>98</v>
      </c>
      <c r="H1473" t="s">
        <v>236</v>
      </c>
      <c r="I1473" t="s">
        <v>35</v>
      </c>
      <c r="J1473" t="s">
        <v>3164</v>
      </c>
      <c r="K1473" t="s">
        <v>101</v>
      </c>
      <c r="L1473" t="s">
        <v>3165</v>
      </c>
      <c r="M1473" t="s">
        <v>39</v>
      </c>
      <c r="N1473" t="s">
        <v>440</v>
      </c>
      <c r="O1473" t="s">
        <v>3166</v>
      </c>
      <c r="P1473" t="s">
        <v>42</v>
      </c>
      <c r="Q1473" t="s">
        <v>43</v>
      </c>
      <c r="R1473">
        <v>2</v>
      </c>
      <c r="S1473" t="s">
        <v>3167</v>
      </c>
      <c r="T1473" t="s">
        <v>45</v>
      </c>
      <c r="U1473" t="s">
        <v>442</v>
      </c>
      <c r="V1473" t="s">
        <v>3168</v>
      </c>
      <c r="W1473" t="s">
        <v>151</v>
      </c>
      <c r="X1473" t="s">
        <v>125</v>
      </c>
      <c r="Y1473">
        <v>71604479</v>
      </c>
      <c r="Z1473" t="s">
        <v>274</v>
      </c>
      <c r="AA1473" t="s">
        <v>275</v>
      </c>
      <c r="AB1473" t="str">
        <f>CONCATENATE(A1473,"-",AA1473)</f>
        <v>10027541-Between 40% and 52%</v>
      </c>
      <c r="AC1473" s="1">
        <v>44423</v>
      </c>
      <c r="AD1473" s="1">
        <v>45504</v>
      </c>
      <c r="AE1473" s="2">
        <v>13065.96</v>
      </c>
    </row>
    <row r="1474" spans="1:31" x14ac:dyDescent="0.25">
      <c r="A1474">
        <v>10027541</v>
      </c>
      <c r="B1474" t="s">
        <v>285</v>
      </c>
      <c r="C1474" t="s">
        <v>285</v>
      </c>
      <c r="D1474" t="s">
        <v>285</v>
      </c>
      <c r="E1474">
        <v>110470400</v>
      </c>
      <c r="F1474" t="s">
        <v>98</v>
      </c>
      <c r="G1474" t="s">
        <v>98</v>
      </c>
      <c r="H1474" t="s">
        <v>267</v>
      </c>
      <c r="I1474" t="s">
        <v>35</v>
      </c>
      <c r="J1474" t="s">
        <v>3164</v>
      </c>
      <c r="K1474" t="s">
        <v>101</v>
      </c>
      <c r="L1474" t="s">
        <v>3165</v>
      </c>
      <c r="M1474" t="s">
        <v>39</v>
      </c>
      <c r="N1474" t="s">
        <v>440</v>
      </c>
      <c r="O1474" t="s">
        <v>3166</v>
      </c>
      <c r="P1474" t="s">
        <v>42</v>
      </c>
      <c r="Q1474" t="s">
        <v>43</v>
      </c>
      <c r="R1474">
        <v>1</v>
      </c>
      <c r="S1474" t="s">
        <v>3165</v>
      </c>
      <c r="T1474" t="s">
        <v>45</v>
      </c>
      <c r="U1474" t="s">
        <v>442</v>
      </c>
      <c r="V1474" t="s">
        <v>3168</v>
      </c>
      <c r="W1474" t="s">
        <v>151</v>
      </c>
      <c r="X1474" t="s">
        <v>125</v>
      </c>
      <c r="Y1474">
        <v>71604479</v>
      </c>
      <c r="Z1474" t="s">
        <v>274</v>
      </c>
      <c r="AA1474" t="s">
        <v>275</v>
      </c>
      <c r="AB1474" t="str">
        <f>CONCATENATE(A1474,"-",AA1474)</f>
        <v>10027541-Between 40% and 52%</v>
      </c>
      <c r="AC1474" s="1">
        <v>44423</v>
      </c>
      <c r="AD1474" s="1">
        <v>45504</v>
      </c>
      <c r="AE1474" s="2">
        <v>5184.3999999999996</v>
      </c>
    </row>
    <row r="1475" spans="1:31" x14ac:dyDescent="0.25">
      <c r="A1475">
        <v>10027541</v>
      </c>
      <c r="B1475" t="s">
        <v>285</v>
      </c>
      <c r="C1475" t="s">
        <v>285</v>
      </c>
      <c r="D1475" t="s">
        <v>285</v>
      </c>
      <c r="E1475">
        <v>110470400</v>
      </c>
      <c r="F1475" t="s">
        <v>98</v>
      </c>
      <c r="G1475" t="s">
        <v>98</v>
      </c>
      <c r="H1475" t="s">
        <v>53</v>
      </c>
      <c r="I1475" t="s">
        <v>54</v>
      </c>
      <c r="J1475" t="s">
        <v>3164</v>
      </c>
      <c r="K1475" t="s">
        <v>101</v>
      </c>
      <c r="L1475" t="s">
        <v>3165</v>
      </c>
      <c r="M1475" t="s">
        <v>39</v>
      </c>
      <c r="N1475" t="s">
        <v>440</v>
      </c>
      <c r="O1475" t="s">
        <v>3166</v>
      </c>
      <c r="P1475" t="s">
        <v>42</v>
      </c>
      <c r="Q1475" t="s">
        <v>43</v>
      </c>
      <c r="R1475">
        <v>2</v>
      </c>
      <c r="S1475" t="s">
        <v>3167</v>
      </c>
      <c r="T1475" t="s">
        <v>57</v>
      </c>
      <c r="U1475" t="s">
        <v>442</v>
      </c>
      <c r="V1475" t="s">
        <v>3168</v>
      </c>
      <c r="W1475" t="s">
        <v>151</v>
      </c>
      <c r="X1475" t="s">
        <v>125</v>
      </c>
      <c r="Y1475">
        <v>71604479</v>
      </c>
      <c r="Z1475" t="s">
        <v>274</v>
      </c>
      <c r="AA1475" t="s">
        <v>275</v>
      </c>
      <c r="AB1475" t="str">
        <f>CONCATENATE(A1475,"-",AA1475)</f>
        <v>10027541-Between 40% and 52%</v>
      </c>
      <c r="AC1475" s="1">
        <v>44423</v>
      </c>
      <c r="AD1475" s="1">
        <v>45504</v>
      </c>
      <c r="AE1475" s="2">
        <v>8356.98</v>
      </c>
    </row>
    <row r="1476" spans="1:31" x14ac:dyDescent="0.25">
      <c r="A1476">
        <v>10027541</v>
      </c>
      <c r="B1476" t="s">
        <v>285</v>
      </c>
      <c r="C1476" t="s">
        <v>285</v>
      </c>
      <c r="D1476" t="s">
        <v>285</v>
      </c>
      <c r="E1476">
        <v>110470400</v>
      </c>
      <c r="F1476" t="s">
        <v>98</v>
      </c>
      <c r="G1476" t="s">
        <v>98</v>
      </c>
      <c r="H1476" t="s">
        <v>73</v>
      </c>
      <c r="I1476" t="s">
        <v>35</v>
      </c>
      <c r="J1476" t="s">
        <v>3164</v>
      </c>
      <c r="K1476" t="s">
        <v>101</v>
      </c>
      <c r="L1476" t="s">
        <v>3165</v>
      </c>
      <c r="M1476" t="s">
        <v>39</v>
      </c>
      <c r="N1476" t="s">
        <v>440</v>
      </c>
      <c r="O1476" t="s">
        <v>3166</v>
      </c>
      <c r="P1476" t="s">
        <v>42</v>
      </c>
      <c r="Q1476" t="s">
        <v>43</v>
      </c>
      <c r="R1476">
        <v>2</v>
      </c>
      <c r="S1476" t="s">
        <v>3167</v>
      </c>
      <c r="T1476" t="s">
        <v>60</v>
      </c>
      <c r="U1476" t="s">
        <v>442</v>
      </c>
      <c r="V1476" t="s">
        <v>3168</v>
      </c>
      <c r="W1476" t="s">
        <v>151</v>
      </c>
      <c r="X1476" t="s">
        <v>125</v>
      </c>
      <c r="Y1476">
        <v>71604479</v>
      </c>
      <c r="Z1476" t="s">
        <v>274</v>
      </c>
      <c r="AA1476" t="s">
        <v>275</v>
      </c>
      <c r="AB1476" t="str">
        <f>CONCATENATE(A1476,"-",AA1476)</f>
        <v>10027541-Between 40% and 52%</v>
      </c>
      <c r="AC1476" s="1">
        <v>44423</v>
      </c>
      <c r="AD1476" s="1">
        <v>45504</v>
      </c>
      <c r="AE1476" s="2">
        <v>3005.18</v>
      </c>
    </row>
    <row r="1477" spans="1:31" x14ac:dyDescent="0.25">
      <c r="A1477">
        <v>10027541</v>
      </c>
      <c r="B1477" t="s">
        <v>285</v>
      </c>
      <c r="C1477" t="s">
        <v>285</v>
      </c>
      <c r="D1477" t="s">
        <v>285</v>
      </c>
      <c r="E1477">
        <v>110470400</v>
      </c>
      <c r="F1477" t="s">
        <v>98</v>
      </c>
      <c r="G1477" t="s">
        <v>98</v>
      </c>
      <c r="H1477" t="s">
        <v>99</v>
      </c>
      <c r="I1477" t="s">
        <v>35</v>
      </c>
      <c r="J1477" t="s">
        <v>3164</v>
      </c>
      <c r="K1477" t="s">
        <v>101</v>
      </c>
      <c r="L1477" t="s">
        <v>3165</v>
      </c>
      <c r="M1477" t="s">
        <v>39</v>
      </c>
      <c r="N1477" t="s">
        <v>440</v>
      </c>
      <c r="O1477" t="s">
        <v>3166</v>
      </c>
      <c r="P1477" t="s">
        <v>42</v>
      </c>
      <c r="Q1477" t="s">
        <v>43</v>
      </c>
      <c r="R1477">
        <v>1</v>
      </c>
      <c r="S1477" t="s">
        <v>3165</v>
      </c>
      <c r="T1477" t="s">
        <v>60</v>
      </c>
      <c r="U1477" t="s">
        <v>442</v>
      </c>
      <c r="V1477" t="s">
        <v>3168</v>
      </c>
      <c r="W1477" t="s">
        <v>151</v>
      </c>
      <c r="X1477" t="s">
        <v>125</v>
      </c>
      <c r="Y1477">
        <v>71604479</v>
      </c>
      <c r="Z1477" t="s">
        <v>274</v>
      </c>
      <c r="AA1477" t="s">
        <v>275</v>
      </c>
      <c r="AB1477" t="str">
        <f>CONCATENATE(A1477,"-",AA1477)</f>
        <v>10027541-Between 40% and 52%</v>
      </c>
      <c r="AC1477" s="1">
        <v>44423</v>
      </c>
      <c r="AD1477" s="1">
        <v>45504</v>
      </c>
      <c r="AE1477" s="2">
        <v>2496.87</v>
      </c>
    </row>
    <row r="1478" spans="1:31" x14ac:dyDescent="0.25">
      <c r="A1478">
        <v>10027541</v>
      </c>
      <c r="B1478" t="s">
        <v>285</v>
      </c>
      <c r="C1478" t="s">
        <v>285</v>
      </c>
      <c r="D1478" t="s">
        <v>285</v>
      </c>
      <c r="E1478">
        <v>110470400</v>
      </c>
      <c r="F1478" t="s">
        <v>98</v>
      </c>
      <c r="G1478" t="s">
        <v>98</v>
      </c>
      <c r="H1478" t="s">
        <v>216</v>
      </c>
      <c r="I1478" t="s">
        <v>35</v>
      </c>
      <c r="J1478" t="s">
        <v>3164</v>
      </c>
      <c r="K1478" t="s">
        <v>101</v>
      </c>
      <c r="L1478" t="s">
        <v>3165</v>
      </c>
      <c r="M1478" t="s">
        <v>39</v>
      </c>
      <c r="N1478" t="s">
        <v>440</v>
      </c>
      <c r="O1478" t="s">
        <v>3166</v>
      </c>
      <c r="P1478" t="s">
        <v>42</v>
      </c>
      <c r="Q1478" t="s">
        <v>43</v>
      </c>
      <c r="R1478">
        <v>1</v>
      </c>
      <c r="S1478" t="s">
        <v>3165</v>
      </c>
      <c r="T1478" t="s">
        <v>62</v>
      </c>
      <c r="U1478" t="s">
        <v>442</v>
      </c>
      <c r="V1478" t="s">
        <v>3168</v>
      </c>
      <c r="W1478" t="s">
        <v>151</v>
      </c>
      <c r="X1478" t="s">
        <v>125</v>
      </c>
      <c r="Y1478">
        <v>71604479</v>
      </c>
      <c r="Z1478" t="s">
        <v>274</v>
      </c>
      <c r="AA1478" t="s">
        <v>275</v>
      </c>
      <c r="AB1478" t="str">
        <f>CONCATENATE(A1478,"-",AA1478)</f>
        <v>10027541-Between 40% and 52%</v>
      </c>
      <c r="AC1478" s="1">
        <v>44423</v>
      </c>
      <c r="AD1478" s="1">
        <v>45504</v>
      </c>
      <c r="AE1478" s="2">
        <v>896.74</v>
      </c>
    </row>
    <row r="1479" spans="1:31" x14ac:dyDescent="0.25">
      <c r="A1479">
        <v>10027543</v>
      </c>
      <c r="B1479" t="s">
        <v>375</v>
      </c>
      <c r="C1479" t="s">
        <v>1761</v>
      </c>
      <c r="D1479" t="s">
        <v>375</v>
      </c>
      <c r="E1479">
        <v>310910083</v>
      </c>
      <c r="F1479" t="s">
        <v>142</v>
      </c>
      <c r="G1479" t="s">
        <v>143</v>
      </c>
      <c r="H1479" t="s">
        <v>99</v>
      </c>
      <c r="I1479" t="s">
        <v>35</v>
      </c>
      <c r="J1479" t="s">
        <v>3169</v>
      </c>
      <c r="K1479" t="s">
        <v>146</v>
      </c>
      <c r="L1479" t="s">
        <v>2678</v>
      </c>
      <c r="M1479" t="s">
        <v>39</v>
      </c>
      <c r="N1479" t="s">
        <v>440</v>
      </c>
      <c r="O1479" t="s">
        <v>3170</v>
      </c>
      <c r="P1479" t="s">
        <v>42</v>
      </c>
      <c r="Q1479" t="s">
        <v>43</v>
      </c>
      <c r="R1479">
        <v>1</v>
      </c>
      <c r="S1479" t="s">
        <v>2678</v>
      </c>
      <c r="T1479" t="s">
        <v>60</v>
      </c>
      <c r="U1479" t="s">
        <v>442</v>
      </c>
      <c r="V1479" t="s">
        <v>3171</v>
      </c>
      <c r="W1479" t="s">
        <v>345</v>
      </c>
      <c r="X1479" t="s">
        <v>125</v>
      </c>
      <c r="Y1479">
        <v>71604482</v>
      </c>
      <c r="Z1479" t="s">
        <v>274</v>
      </c>
      <c r="AA1479" t="s">
        <v>275</v>
      </c>
      <c r="AB1479" t="str">
        <f>CONCATENATE(A1479,"-",AA1479)</f>
        <v>10027543-Between 40% and 52%</v>
      </c>
      <c r="AC1479" s="1">
        <v>44440</v>
      </c>
      <c r="AD1479" s="1">
        <v>45535</v>
      </c>
      <c r="AE1479" s="2">
        <v>883.79</v>
      </c>
    </row>
    <row r="1480" spans="1:31" x14ac:dyDescent="0.25">
      <c r="A1480">
        <v>10027548</v>
      </c>
      <c r="B1480" t="s">
        <v>395</v>
      </c>
      <c r="C1480" t="s">
        <v>395</v>
      </c>
      <c r="D1480" t="s">
        <v>395</v>
      </c>
      <c r="E1480">
        <v>492310010</v>
      </c>
      <c r="F1480" t="s">
        <v>180</v>
      </c>
      <c r="G1480" t="s">
        <v>181</v>
      </c>
      <c r="H1480" t="s">
        <v>463</v>
      </c>
      <c r="I1480" t="s">
        <v>35</v>
      </c>
      <c r="J1480" t="s">
        <v>3172</v>
      </c>
      <c r="K1480" t="s">
        <v>1569</v>
      </c>
      <c r="L1480" t="s">
        <v>3173</v>
      </c>
      <c r="M1480" t="s">
        <v>39</v>
      </c>
      <c r="N1480" t="s">
        <v>40</v>
      </c>
      <c r="O1480" t="s">
        <v>3174</v>
      </c>
      <c r="P1480" t="s">
        <v>42</v>
      </c>
      <c r="Q1480" t="s">
        <v>43</v>
      </c>
      <c r="R1480">
        <v>1</v>
      </c>
      <c r="S1480" t="s">
        <v>3173</v>
      </c>
      <c r="T1480" t="s">
        <v>45</v>
      </c>
      <c r="U1480" t="s">
        <v>46</v>
      </c>
      <c r="V1480" t="s">
        <v>3175</v>
      </c>
      <c r="W1480" t="s">
        <v>151</v>
      </c>
      <c r="X1480" t="s">
        <v>125</v>
      </c>
      <c r="Y1480">
        <v>71604483</v>
      </c>
      <c r="Z1480" t="s">
        <v>274</v>
      </c>
      <c r="AA1480" t="s">
        <v>275</v>
      </c>
      <c r="AB1480" t="str">
        <f>CONCATENATE(A1480,"-",AA1480)</f>
        <v>10027548-Between 40% and 52%</v>
      </c>
      <c r="AC1480" s="1">
        <v>44409</v>
      </c>
      <c r="AD1480" s="1">
        <v>45138</v>
      </c>
      <c r="AE1480" s="2">
        <v>28033.84</v>
      </c>
    </row>
    <row r="1481" spans="1:31" x14ac:dyDescent="0.25">
      <c r="A1481">
        <v>10027548</v>
      </c>
      <c r="B1481" t="s">
        <v>395</v>
      </c>
      <c r="C1481" t="s">
        <v>395</v>
      </c>
      <c r="D1481" t="s">
        <v>395</v>
      </c>
      <c r="E1481">
        <v>492310010</v>
      </c>
      <c r="F1481" t="s">
        <v>180</v>
      </c>
      <c r="G1481" t="s">
        <v>181</v>
      </c>
      <c r="H1481" t="s">
        <v>283</v>
      </c>
      <c r="I1481" t="s">
        <v>35</v>
      </c>
      <c r="J1481" t="s">
        <v>3172</v>
      </c>
      <c r="K1481" t="s">
        <v>1569</v>
      </c>
      <c r="L1481" t="s">
        <v>3173</v>
      </c>
      <c r="M1481" t="s">
        <v>39</v>
      </c>
      <c r="N1481" t="s">
        <v>40</v>
      </c>
      <c r="O1481" t="s">
        <v>3174</v>
      </c>
      <c r="P1481" t="s">
        <v>42</v>
      </c>
      <c r="Q1481" t="s">
        <v>43</v>
      </c>
      <c r="R1481">
        <v>1</v>
      </c>
      <c r="S1481" t="s">
        <v>3173</v>
      </c>
      <c r="T1481" t="s">
        <v>62</v>
      </c>
      <c r="U1481" t="s">
        <v>46</v>
      </c>
      <c r="V1481" t="s">
        <v>3175</v>
      </c>
      <c r="W1481" t="s">
        <v>151</v>
      </c>
      <c r="X1481" t="s">
        <v>125</v>
      </c>
      <c r="Y1481">
        <v>71604483</v>
      </c>
      <c r="Z1481" t="s">
        <v>274</v>
      </c>
      <c r="AA1481" t="s">
        <v>275</v>
      </c>
      <c r="AB1481" t="str">
        <f>CONCATENATE(A1481,"-",AA1481)</f>
        <v>10027548-Between 40% and 52%</v>
      </c>
      <c r="AC1481" s="1">
        <v>44409</v>
      </c>
      <c r="AD1481" s="1">
        <v>45138</v>
      </c>
      <c r="AE1481" s="2">
        <v>3212.73</v>
      </c>
    </row>
    <row r="1482" spans="1:31" x14ac:dyDescent="0.25">
      <c r="A1482">
        <v>10027548</v>
      </c>
      <c r="B1482" t="s">
        <v>395</v>
      </c>
      <c r="C1482" t="s">
        <v>395</v>
      </c>
      <c r="D1482" t="s">
        <v>395</v>
      </c>
      <c r="E1482">
        <v>492310010</v>
      </c>
      <c r="F1482" t="s">
        <v>180</v>
      </c>
      <c r="G1482" t="s">
        <v>181</v>
      </c>
      <c r="H1482" t="s">
        <v>93</v>
      </c>
      <c r="I1482" t="s">
        <v>35</v>
      </c>
      <c r="J1482" t="s">
        <v>3172</v>
      </c>
      <c r="K1482" t="s">
        <v>1569</v>
      </c>
      <c r="L1482" t="s">
        <v>3173</v>
      </c>
      <c r="M1482" t="s">
        <v>39</v>
      </c>
      <c r="N1482" t="s">
        <v>40</v>
      </c>
      <c r="O1482" t="s">
        <v>3174</v>
      </c>
      <c r="P1482" t="s">
        <v>42</v>
      </c>
      <c r="Q1482" t="s">
        <v>43</v>
      </c>
      <c r="R1482">
        <v>1</v>
      </c>
      <c r="S1482" t="s">
        <v>3173</v>
      </c>
      <c r="T1482" t="s">
        <v>62</v>
      </c>
      <c r="U1482" t="s">
        <v>46</v>
      </c>
      <c r="V1482" t="s">
        <v>3175</v>
      </c>
      <c r="W1482" t="s">
        <v>151</v>
      </c>
      <c r="X1482" t="s">
        <v>125</v>
      </c>
      <c r="Y1482">
        <v>71604483</v>
      </c>
      <c r="Z1482" t="s">
        <v>274</v>
      </c>
      <c r="AA1482" t="s">
        <v>275</v>
      </c>
      <c r="AB1482" t="str">
        <f>CONCATENATE(A1482,"-",AA1482)</f>
        <v>10027548-Between 40% and 52%</v>
      </c>
      <c r="AC1482" s="1">
        <v>44409</v>
      </c>
      <c r="AD1482" s="1">
        <v>45138</v>
      </c>
      <c r="AE1482" s="2">
        <v>285.18</v>
      </c>
    </row>
    <row r="1483" spans="1:31" x14ac:dyDescent="0.25">
      <c r="A1483">
        <v>10027548</v>
      </c>
      <c r="B1483" t="s">
        <v>395</v>
      </c>
      <c r="C1483" t="s">
        <v>395</v>
      </c>
      <c r="D1483" t="s">
        <v>395</v>
      </c>
      <c r="E1483">
        <v>492310010</v>
      </c>
      <c r="F1483" t="s">
        <v>180</v>
      </c>
      <c r="G1483" t="s">
        <v>181</v>
      </c>
      <c r="H1483" t="s">
        <v>212</v>
      </c>
      <c r="I1483" t="s">
        <v>35</v>
      </c>
      <c r="J1483" t="s">
        <v>3172</v>
      </c>
      <c r="K1483" t="s">
        <v>1569</v>
      </c>
      <c r="L1483" t="s">
        <v>3173</v>
      </c>
      <c r="M1483" t="s">
        <v>39</v>
      </c>
      <c r="N1483" t="s">
        <v>40</v>
      </c>
      <c r="O1483" t="s">
        <v>3174</v>
      </c>
      <c r="P1483" t="s">
        <v>42</v>
      </c>
      <c r="Q1483" t="s">
        <v>43</v>
      </c>
      <c r="R1483">
        <v>1</v>
      </c>
      <c r="S1483" t="s">
        <v>3173</v>
      </c>
      <c r="T1483" t="s">
        <v>213</v>
      </c>
      <c r="U1483" t="s">
        <v>46</v>
      </c>
      <c r="V1483" t="s">
        <v>3175</v>
      </c>
      <c r="W1483" t="s">
        <v>151</v>
      </c>
      <c r="X1483" t="s">
        <v>125</v>
      </c>
      <c r="Y1483">
        <v>71604483</v>
      </c>
      <c r="Z1483" t="s">
        <v>274</v>
      </c>
      <c r="AA1483" t="s">
        <v>275</v>
      </c>
      <c r="AB1483" t="str">
        <f>CONCATENATE(A1483,"-",AA1483)</f>
        <v>10027548-Between 40% and 52%</v>
      </c>
      <c r="AC1483" s="1">
        <v>44409</v>
      </c>
      <c r="AD1483" s="1">
        <v>45138</v>
      </c>
      <c r="AE1483" s="2">
        <v>10384.65</v>
      </c>
    </row>
    <row r="1484" spans="1:31" x14ac:dyDescent="0.25">
      <c r="A1484">
        <v>10027552</v>
      </c>
      <c r="B1484" t="s">
        <v>286</v>
      </c>
      <c r="C1484" t="s">
        <v>286</v>
      </c>
      <c r="D1484" t="s">
        <v>286</v>
      </c>
      <c r="E1484">
        <v>491110010</v>
      </c>
      <c r="F1484" t="s">
        <v>180</v>
      </c>
      <c r="G1484" t="s">
        <v>181</v>
      </c>
      <c r="H1484" t="s">
        <v>99</v>
      </c>
      <c r="I1484" t="s">
        <v>35</v>
      </c>
      <c r="J1484" t="s">
        <v>3176</v>
      </c>
      <c r="K1484" t="s">
        <v>367</v>
      </c>
      <c r="L1484" t="s">
        <v>2077</v>
      </c>
      <c r="M1484" t="s">
        <v>39</v>
      </c>
      <c r="N1484" t="s">
        <v>40</v>
      </c>
      <c r="O1484" t="s">
        <v>3177</v>
      </c>
      <c r="P1484" t="s">
        <v>42</v>
      </c>
      <c r="Q1484" t="s">
        <v>43</v>
      </c>
      <c r="R1484">
        <v>1</v>
      </c>
      <c r="S1484" t="s">
        <v>2077</v>
      </c>
      <c r="T1484" t="s">
        <v>60</v>
      </c>
      <c r="U1484" t="s">
        <v>46</v>
      </c>
      <c r="V1484" t="s">
        <v>3178</v>
      </c>
      <c r="W1484" t="s">
        <v>444</v>
      </c>
      <c r="X1484" t="s">
        <v>125</v>
      </c>
      <c r="Y1484">
        <v>71604480</v>
      </c>
      <c r="Z1484" t="s">
        <v>84</v>
      </c>
      <c r="AA1484" t="s">
        <v>85</v>
      </c>
      <c r="AB1484" t="str">
        <f>CONCATENATE(A1484,"-",AA1484)</f>
        <v>10027552-Zero</v>
      </c>
      <c r="AC1484" s="1">
        <v>44425</v>
      </c>
      <c r="AD1484" s="1">
        <v>45154</v>
      </c>
      <c r="AE1484" s="2">
        <v>1183.8399999999999</v>
      </c>
    </row>
    <row r="1485" spans="1:31" x14ac:dyDescent="0.25">
      <c r="A1485">
        <v>10027552</v>
      </c>
      <c r="B1485" t="s">
        <v>286</v>
      </c>
      <c r="C1485" t="s">
        <v>286</v>
      </c>
      <c r="D1485" t="s">
        <v>286</v>
      </c>
      <c r="E1485">
        <v>491110010</v>
      </c>
      <c r="F1485" t="s">
        <v>180</v>
      </c>
      <c r="G1485" t="s">
        <v>181</v>
      </c>
      <c r="H1485" t="s">
        <v>333</v>
      </c>
      <c r="I1485" t="s">
        <v>35</v>
      </c>
      <c r="J1485" t="s">
        <v>3176</v>
      </c>
      <c r="K1485" t="s">
        <v>367</v>
      </c>
      <c r="L1485" t="s">
        <v>2077</v>
      </c>
      <c r="M1485" t="s">
        <v>39</v>
      </c>
      <c r="N1485" t="s">
        <v>40</v>
      </c>
      <c r="O1485" t="s">
        <v>3177</v>
      </c>
      <c r="P1485" t="s">
        <v>42</v>
      </c>
      <c r="Q1485" t="s">
        <v>43</v>
      </c>
      <c r="R1485">
        <v>1</v>
      </c>
      <c r="S1485" t="s">
        <v>2077</v>
      </c>
      <c r="T1485" t="s">
        <v>62</v>
      </c>
      <c r="U1485" t="s">
        <v>46</v>
      </c>
      <c r="V1485" t="s">
        <v>3178</v>
      </c>
      <c r="W1485" t="s">
        <v>444</v>
      </c>
      <c r="X1485" t="s">
        <v>125</v>
      </c>
      <c r="Y1485">
        <v>71604480</v>
      </c>
      <c r="Z1485" t="s">
        <v>84</v>
      </c>
      <c r="AA1485" t="s">
        <v>85</v>
      </c>
      <c r="AB1485" t="str">
        <f>CONCATENATE(A1485,"-",AA1485)</f>
        <v>10027552-Zero</v>
      </c>
      <c r="AC1485" s="1">
        <v>44425</v>
      </c>
      <c r="AD1485" s="1">
        <v>45154</v>
      </c>
      <c r="AE1485" s="2">
        <v>310</v>
      </c>
    </row>
    <row r="1486" spans="1:31" x14ac:dyDescent="0.25">
      <c r="A1486">
        <v>10027562</v>
      </c>
      <c r="B1486" t="s">
        <v>285</v>
      </c>
      <c r="C1486" t="s">
        <v>285</v>
      </c>
      <c r="D1486" t="s">
        <v>285</v>
      </c>
      <c r="E1486">
        <v>110470400</v>
      </c>
      <c r="F1486" t="s">
        <v>98</v>
      </c>
      <c r="G1486" t="s">
        <v>98</v>
      </c>
      <c r="H1486" t="s">
        <v>267</v>
      </c>
      <c r="I1486" t="s">
        <v>35</v>
      </c>
      <c r="J1486" t="s">
        <v>3179</v>
      </c>
      <c r="K1486" t="s">
        <v>101</v>
      </c>
      <c r="L1486" t="s">
        <v>3180</v>
      </c>
      <c r="M1486" t="s">
        <v>39</v>
      </c>
      <c r="N1486" t="s">
        <v>440</v>
      </c>
      <c r="O1486" t="s">
        <v>3181</v>
      </c>
      <c r="P1486" t="s">
        <v>42</v>
      </c>
      <c r="Q1486" t="s">
        <v>43</v>
      </c>
      <c r="R1486">
        <v>1</v>
      </c>
      <c r="S1486" t="s">
        <v>3180</v>
      </c>
      <c r="T1486" t="s">
        <v>45</v>
      </c>
      <c r="U1486" t="s">
        <v>442</v>
      </c>
      <c r="V1486" t="s">
        <v>3182</v>
      </c>
      <c r="W1486" t="s">
        <v>151</v>
      </c>
      <c r="X1486" t="s">
        <v>125</v>
      </c>
      <c r="Y1486">
        <v>71604486</v>
      </c>
      <c r="Z1486" t="s">
        <v>274</v>
      </c>
      <c r="AA1486" t="s">
        <v>275</v>
      </c>
      <c r="AB1486" t="str">
        <f>CONCATENATE(A1486,"-",AA1486)</f>
        <v>10027562-Between 40% and 52%</v>
      </c>
      <c r="AC1486" s="1">
        <v>44440</v>
      </c>
      <c r="AD1486" s="1">
        <v>45535</v>
      </c>
      <c r="AE1486" s="2">
        <v>4237.75</v>
      </c>
    </row>
    <row r="1487" spans="1:31" x14ac:dyDescent="0.25">
      <c r="A1487">
        <v>10027573</v>
      </c>
      <c r="B1487" t="s">
        <v>535</v>
      </c>
      <c r="C1487" t="s">
        <v>535</v>
      </c>
      <c r="D1487" t="s">
        <v>535</v>
      </c>
      <c r="E1487">
        <v>486002000</v>
      </c>
      <c r="F1487" t="s">
        <v>543</v>
      </c>
      <c r="G1487" t="s">
        <v>420</v>
      </c>
      <c r="H1487" t="s">
        <v>59</v>
      </c>
      <c r="I1487" t="s">
        <v>35</v>
      </c>
      <c r="J1487" t="s">
        <v>3183</v>
      </c>
      <c r="K1487" t="s">
        <v>539</v>
      </c>
      <c r="L1487" t="s">
        <v>540</v>
      </c>
      <c r="M1487" t="s">
        <v>103</v>
      </c>
      <c r="N1487" t="s">
        <v>67</v>
      </c>
      <c r="O1487" t="s">
        <v>3184</v>
      </c>
      <c r="P1487" t="s">
        <v>79</v>
      </c>
      <c r="Q1487" t="s">
        <v>43</v>
      </c>
      <c r="R1487">
        <v>1</v>
      </c>
      <c r="S1487" t="s">
        <v>540</v>
      </c>
      <c r="T1487" t="s">
        <v>60</v>
      </c>
      <c r="U1487" t="s">
        <v>604</v>
      </c>
      <c r="V1487" t="s">
        <v>3185</v>
      </c>
      <c r="W1487" t="s">
        <v>48</v>
      </c>
      <c r="X1487" t="s">
        <v>125</v>
      </c>
      <c r="Y1487">
        <v>71610148</v>
      </c>
      <c r="Z1487" t="s">
        <v>84</v>
      </c>
      <c r="AA1487" t="s">
        <v>85</v>
      </c>
      <c r="AB1487" t="str">
        <f>CONCATENATE(A1487,"-",AA1487)</f>
        <v>10027573-Zero</v>
      </c>
      <c r="AC1487" s="1">
        <v>44409</v>
      </c>
      <c r="AD1487" s="1">
        <v>44958</v>
      </c>
      <c r="AE1487" s="2">
        <v>19871.71</v>
      </c>
    </row>
    <row r="1488" spans="1:31" x14ac:dyDescent="0.25">
      <c r="A1488">
        <v>10027573</v>
      </c>
      <c r="B1488" t="s">
        <v>535</v>
      </c>
      <c r="C1488" t="s">
        <v>535</v>
      </c>
      <c r="D1488" t="s">
        <v>535</v>
      </c>
      <c r="E1488">
        <v>486002000</v>
      </c>
      <c r="F1488" t="s">
        <v>543</v>
      </c>
      <c r="G1488" t="s">
        <v>420</v>
      </c>
      <c r="H1488" t="s">
        <v>495</v>
      </c>
      <c r="I1488" t="s">
        <v>79</v>
      </c>
      <c r="J1488" t="s">
        <v>3186</v>
      </c>
      <c r="K1488" t="s">
        <v>539</v>
      </c>
      <c r="L1488" t="s">
        <v>540</v>
      </c>
      <c r="M1488" t="s">
        <v>103</v>
      </c>
      <c r="N1488" t="s">
        <v>67</v>
      </c>
      <c r="O1488" t="s">
        <v>3184</v>
      </c>
      <c r="P1488" t="s">
        <v>79</v>
      </c>
      <c r="Q1488" t="s">
        <v>43</v>
      </c>
      <c r="R1488">
        <v>1</v>
      </c>
      <c r="S1488" t="s">
        <v>540</v>
      </c>
      <c r="T1488" t="s">
        <v>62</v>
      </c>
      <c r="U1488" t="s">
        <v>604</v>
      </c>
      <c r="V1488" t="s">
        <v>3185</v>
      </c>
      <c r="W1488" t="s">
        <v>48</v>
      </c>
      <c r="X1488" t="s">
        <v>125</v>
      </c>
      <c r="Y1488">
        <v>12610217</v>
      </c>
      <c r="Z1488" t="s">
        <v>250</v>
      </c>
      <c r="AA1488" t="s">
        <v>251</v>
      </c>
      <c r="AB1488" t="str">
        <f>CONCATENATE(A1488,"-",AA1488)</f>
        <v>10027573-Between 30% and 35%</v>
      </c>
      <c r="AC1488" s="1">
        <v>44409</v>
      </c>
      <c r="AD1488" s="1">
        <v>44958</v>
      </c>
      <c r="AE1488" s="2">
        <v>578.91999999999996</v>
      </c>
    </row>
    <row r="1489" spans="1:31" x14ac:dyDescent="0.25">
      <c r="A1489">
        <v>10027582</v>
      </c>
      <c r="B1489" t="s">
        <v>888</v>
      </c>
      <c r="C1489" t="s">
        <v>888</v>
      </c>
      <c r="D1489" t="s">
        <v>888</v>
      </c>
      <c r="E1489">
        <v>492107917</v>
      </c>
      <c r="F1489" t="s">
        <v>180</v>
      </c>
      <c r="G1489" t="s">
        <v>181</v>
      </c>
      <c r="H1489" t="s">
        <v>320</v>
      </c>
      <c r="I1489" t="s">
        <v>79</v>
      </c>
      <c r="J1489" t="s">
        <v>3187</v>
      </c>
      <c r="K1489" t="s">
        <v>1071</v>
      </c>
      <c r="L1489" t="s">
        <v>3188</v>
      </c>
      <c r="M1489" t="s">
        <v>39</v>
      </c>
      <c r="N1489" t="s">
        <v>40</v>
      </c>
      <c r="O1489" t="s">
        <v>3189</v>
      </c>
      <c r="P1489" t="s">
        <v>42</v>
      </c>
      <c r="Q1489" t="s">
        <v>43</v>
      </c>
      <c r="R1489">
        <v>1</v>
      </c>
      <c r="S1489" t="s">
        <v>3188</v>
      </c>
      <c r="T1489" t="s">
        <v>62</v>
      </c>
      <c r="U1489" t="s">
        <v>46</v>
      </c>
      <c r="V1489" t="s">
        <v>3190</v>
      </c>
      <c r="W1489" t="s">
        <v>151</v>
      </c>
      <c r="X1489" t="s">
        <v>125</v>
      </c>
      <c r="Y1489">
        <v>71604477</v>
      </c>
      <c r="Z1489" t="s">
        <v>50</v>
      </c>
      <c r="AA1489" t="s">
        <v>51</v>
      </c>
      <c r="AB1489" t="str">
        <f>CONCATENATE(A1489,"-",AA1489)</f>
        <v>10027582-10% and Under</v>
      </c>
      <c r="AC1489" s="1">
        <v>44440</v>
      </c>
      <c r="AD1489" s="1">
        <v>45107</v>
      </c>
      <c r="AE1489" s="2">
        <v>5000</v>
      </c>
    </row>
    <row r="1490" spans="1:31" x14ac:dyDescent="0.25">
      <c r="A1490">
        <v>10027582</v>
      </c>
      <c r="B1490" t="s">
        <v>888</v>
      </c>
      <c r="C1490" t="s">
        <v>888</v>
      </c>
      <c r="D1490" t="s">
        <v>888</v>
      </c>
      <c r="E1490">
        <v>492107917</v>
      </c>
      <c r="F1490" t="s">
        <v>180</v>
      </c>
      <c r="G1490" t="s">
        <v>181</v>
      </c>
      <c r="H1490" t="s">
        <v>61</v>
      </c>
      <c r="I1490" t="s">
        <v>35</v>
      </c>
      <c r="J1490" t="s">
        <v>3187</v>
      </c>
      <c r="K1490" t="s">
        <v>1071</v>
      </c>
      <c r="L1490" t="s">
        <v>3188</v>
      </c>
      <c r="M1490" t="s">
        <v>39</v>
      </c>
      <c r="N1490" t="s">
        <v>40</v>
      </c>
      <c r="O1490" t="s">
        <v>3189</v>
      </c>
      <c r="P1490" t="s">
        <v>42</v>
      </c>
      <c r="Q1490" t="s">
        <v>43</v>
      </c>
      <c r="R1490">
        <v>1</v>
      </c>
      <c r="S1490" t="s">
        <v>3188</v>
      </c>
      <c r="T1490" t="s">
        <v>62</v>
      </c>
      <c r="U1490" t="s">
        <v>46</v>
      </c>
      <c r="V1490" t="s">
        <v>3190</v>
      </c>
      <c r="W1490" t="s">
        <v>151</v>
      </c>
      <c r="X1490" t="s">
        <v>125</v>
      </c>
      <c r="Y1490">
        <v>71604477</v>
      </c>
      <c r="Z1490" t="s">
        <v>50</v>
      </c>
      <c r="AA1490" t="s">
        <v>51</v>
      </c>
      <c r="AB1490" t="str">
        <f>CONCATENATE(A1490,"-",AA1490)</f>
        <v>10027582-10% and Under</v>
      </c>
      <c r="AC1490" s="1">
        <v>44440</v>
      </c>
      <c r="AD1490" s="1">
        <v>45107</v>
      </c>
      <c r="AE1490" s="2">
        <v>-2500</v>
      </c>
    </row>
    <row r="1491" spans="1:31" x14ac:dyDescent="0.25">
      <c r="A1491">
        <v>10027589</v>
      </c>
      <c r="B1491" t="s">
        <v>1040</v>
      </c>
      <c r="C1491" t="s">
        <v>1040</v>
      </c>
      <c r="D1491" t="s">
        <v>1845</v>
      </c>
      <c r="E1491">
        <v>524970000</v>
      </c>
      <c r="F1491" t="s">
        <v>389</v>
      </c>
      <c r="G1491" t="s">
        <v>390</v>
      </c>
      <c r="H1491" t="s">
        <v>216</v>
      </c>
      <c r="I1491" t="s">
        <v>35</v>
      </c>
      <c r="J1491" t="s">
        <v>3191</v>
      </c>
      <c r="K1491" t="s">
        <v>119</v>
      </c>
      <c r="L1491" t="s">
        <v>2561</v>
      </c>
      <c r="M1491" t="s">
        <v>39</v>
      </c>
      <c r="N1491" t="s">
        <v>341</v>
      </c>
      <c r="O1491" t="s">
        <v>3192</v>
      </c>
      <c r="P1491" t="s">
        <v>42</v>
      </c>
      <c r="Q1491" t="s">
        <v>43</v>
      </c>
      <c r="R1491">
        <v>1</v>
      </c>
      <c r="S1491" t="s">
        <v>2561</v>
      </c>
      <c r="T1491" t="s">
        <v>62</v>
      </c>
      <c r="U1491" t="s">
        <v>825</v>
      </c>
      <c r="V1491" t="s">
        <v>3193</v>
      </c>
      <c r="W1491" t="s">
        <v>345</v>
      </c>
      <c r="X1491" t="s">
        <v>125</v>
      </c>
      <c r="Y1491">
        <v>11603598</v>
      </c>
      <c r="Z1491" t="s">
        <v>84</v>
      </c>
      <c r="AA1491" t="s">
        <v>85</v>
      </c>
      <c r="AB1491" t="str">
        <f>CONCATENATE(A1491,"-",AA1491)</f>
        <v>10027589-Zero</v>
      </c>
      <c r="AC1491" s="1">
        <v>44440</v>
      </c>
      <c r="AD1491" s="1">
        <v>45169</v>
      </c>
      <c r="AE1491" s="2">
        <v>0</v>
      </c>
    </row>
    <row r="1492" spans="1:31" x14ac:dyDescent="0.25">
      <c r="A1492">
        <v>10027597</v>
      </c>
      <c r="B1492" t="s">
        <v>427</v>
      </c>
      <c r="C1492" t="s">
        <v>427</v>
      </c>
      <c r="D1492" t="s">
        <v>427</v>
      </c>
      <c r="E1492">
        <v>491050010</v>
      </c>
      <c r="F1492" t="s">
        <v>180</v>
      </c>
      <c r="G1492" t="s">
        <v>181</v>
      </c>
      <c r="H1492" t="s">
        <v>99</v>
      </c>
      <c r="I1492" t="s">
        <v>35</v>
      </c>
      <c r="J1492" t="s">
        <v>3194</v>
      </c>
      <c r="K1492" t="s">
        <v>367</v>
      </c>
      <c r="L1492" t="s">
        <v>3195</v>
      </c>
      <c r="M1492" t="s">
        <v>39</v>
      </c>
      <c r="N1492" t="s">
        <v>40</v>
      </c>
      <c r="O1492" t="s">
        <v>3196</v>
      </c>
      <c r="P1492" t="s">
        <v>42</v>
      </c>
      <c r="Q1492" t="s">
        <v>43</v>
      </c>
      <c r="R1492">
        <v>2</v>
      </c>
      <c r="S1492" t="s">
        <v>3195</v>
      </c>
      <c r="T1492" t="s">
        <v>60</v>
      </c>
      <c r="U1492" t="s">
        <v>46</v>
      </c>
      <c r="V1492" t="s">
        <v>3197</v>
      </c>
      <c r="W1492" t="s">
        <v>444</v>
      </c>
      <c r="X1492" t="s">
        <v>125</v>
      </c>
      <c r="Y1492">
        <v>71604491</v>
      </c>
      <c r="Z1492" t="s">
        <v>84</v>
      </c>
      <c r="AA1492" t="s">
        <v>85</v>
      </c>
      <c r="AB1492" t="str">
        <f>CONCATENATE(A1492,"-",AA1492)</f>
        <v>10027597-Zero</v>
      </c>
      <c r="AC1492" s="1">
        <v>44418</v>
      </c>
      <c r="AD1492" s="1">
        <v>45147</v>
      </c>
      <c r="AE1492" s="2">
        <v>824.34</v>
      </c>
    </row>
    <row r="1493" spans="1:31" x14ac:dyDescent="0.25">
      <c r="A1493">
        <v>10027607</v>
      </c>
      <c r="B1493" t="s">
        <v>1104</v>
      </c>
      <c r="C1493" t="s">
        <v>1104</v>
      </c>
      <c r="D1493" t="s">
        <v>1104</v>
      </c>
      <c r="E1493">
        <v>589000001</v>
      </c>
      <c r="F1493" t="s">
        <v>1105</v>
      </c>
      <c r="G1493" s="3" t="s">
        <v>1104</v>
      </c>
      <c r="H1493" t="s">
        <v>53</v>
      </c>
      <c r="I1493" t="s">
        <v>54</v>
      </c>
      <c r="J1493" t="s">
        <v>3198</v>
      </c>
      <c r="K1493" t="s">
        <v>325</v>
      </c>
      <c r="L1493" t="s">
        <v>3199</v>
      </c>
      <c r="M1493" t="s">
        <v>66</v>
      </c>
      <c r="N1493" t="s">
        <v>67</v>
      </c>
      <c r="O1493" t="s">
        <v>3200</v>
      </c>
      <c r="P1493" t="s">
        <v>69</v>
      </c>
      <c r="Q1493" t="s">
        <v>43</v>
      </c>
      <c r="R1493">
        <v>1</v>
      </c>
      <c r="S1493" t="s">
        <v>3199</v>
      </c>
      <c r="T1493" t="s">
        <v>57</v>
      </c>
      <c r="U1493" t="s">
        <v>604</v>
      </c>
      <c r="V1493" t="s">
        <v>3201</v>
      </c>
      <c r="W1493" t="s">
        <v>48</v>
      </c>
      <c r="X1493" t="s">
        <v>125</v>
      </c>
      <c r="Y1493">
        <v>12620130</v>
      </c>
      <c r="Z1493" t="s">
        <v>250</v>
      </c>
      <c r="AA1493" t="s">
        <v>251</v>
      </c>
      <c r="AB1493" t="str">
        <f>CONCATENATE(A1493,"-",AA1493)</f>
        <v>10027607-Between 30% and 35%</v>
      </c>
      <c r="AC1493" s="1">
        <v>44409</v>
      </c>
      <c r="AD1493" s="1">
        <v>44742</v>
      </c>
      <c r="AE1493" s="2">
        <v>-738.1</v>
      </c>
    </row>
    <row r="1494" spans="1:31" x14ac:dyDescent="0.25">
      <c r="A1494">
        <v>10027649</v>
      </c>
      <c r="B1494" t="s">
        <v>2062</v>
      </c>
      <c r="C1494" t="s">
        <v>1290</v>
      </c>
      <c r="D1494" t="s">
        <v>2054</v>
      </c>
      <c r="E1494">
        <v>580001000</v>
      </c>
      <c r="F1494" t="s">
        <v>173</v>
      </c>
      <c r="G1494" t="s">
        <v>174</v>
      </c>
      <c r="H1494" t="s">
        <v>64</v>
      </c>
      <c r="I1494" t="s">
        <v>35</v>
      </c>
      <c r="J1494" t="s">
        <v>3202</v>
      </c>
      <c r="K1494" t="s">
        <v>2056</v>
      </c>
      <c r="L1494" t="s">
        <v>2686</v>
      </c>
      <c r="M1494" t="s">
        <v>239</v>
      </c>
      <c r="N1494" t="s">
        <v>240</v>
      </c>
      <c r="O1494" t="s">
        <v>3203</v>
      </c>
      <c r="P1494" t="s">
        <v>79</v>
      </c>
      <c r="Q1494" t="s">
        <v>43</v>
      </c>
      <c r="R1494">
        <v>1</v>
      </c>
      <c r="S1494" t="s">
        <v>2064</v>
      </c>
      <c r="T1494" t="s">
        <v>45</v>
      </c>
      <c r="U1494" t="s">
        <v>242</v>
      </c>
      <c r="V1494" t="s">
        <v>3204</v>
      </c>
      <c r="W1494" t="s">
        <v>345</v>
      </c>
      <c r="X1494" t="s">
        <v>125</v>
      </c>
      <c r="Y1494">
        <v>71670559</v>
      </c>
      <c r="Z1494" t="s">
        <v>274</v>
      </c>
      <c r="AA1494" t="s">
        <v>275</v>
      </c>
      <c r="AB1494" t="str">
        <f>CONCATENATE(A1494,"-",AA1494)</f>
        <v>10027649-Between 40% and 52%</v>
      </c>
      <c r="AC1494" s="1">
        <v>44378</v>
      </c>
      <c r="AD1494" s="1">
        <v>45107</v>
      </c>
      <c r="AE1494" s="2">
        <v>122.04</v>
      </c>
    </row>
    <row r="1495" spans="1:31" x14ac:dyDescent="0.25">
      <c r="A1495">
        <v>10027649</v>
      </c>
      <c r="B1495" t="s">
        <v>2062</v>
      </c>
      <c r="C1495" t="s">
        <v>1290</v>
      </c>
      <c r="D1495" t="s">
        <v>2054</v>
      </c>
      <c r="E1495">
        <v>580001000</v>
      </c>
      <c r="F1495" t="s">
        <v>173</v>
      </c>
      <c r="G1495" t="s">
        <v>174</v>
      </c>
      <c r="H1495" t="s">
        <v>59</v>
      </c>
      <c r="I1495" t="s">
        <v>35</v>
      </c>
      <c r="J1495" t="s">
        <v>3202</v>
      </c>
      <c r="K1495" t="s">
        <v>2056</v>
      </c>
      <c r="L1495" t="s">
        <v>2686</v>
      </c>
      <c r="M1495" t="s">
        <v>239</v>
      </c>
      <c r="N1495" t="s">
        <v>240</v>
      </c>
      <c r="O1495" t="s">
        <v>3203</v>
      </c>
      <c r="P1495" t="s">
        <v>79</v>
      </c>
      <c r="Q1495" t="s">
        <v>43</v>
      </c>
      <c r="R1495">
        <v>1</v>
      </c>
      <c r="S1495" t="s">
        <v>2064</v>
      </c>
      <c r="T1495" t="s">
        <v>60</v>
      </c>
      <c r="U1495" t="s">
        <v>242</v>
      </c>
      <c r="V1495" t="s">
        <v>3204</v>
      </c>
      <c r="W1495" t="s">
        <v>345</v>
      </c>
      <c r="X1495" t="s">
        <v>125</v>
      </c>
      <c r="Y1495">
        <v>71670559</v>
      </c>
      <c r="Z1495" t="s">
        <v>274</v>
      </c>
      <c r="AA1495" t="s">
        <v>275</v>
      </c>
      <c r="AB1495" t="str">
        <f>CONCATENATE(A1495,"-",AA1495)</f>
        <v>10027649-Between 40% and 52%</v>
      </c>
      <c r="AC1495" s="1">
        <v>44378</v>
      </c>
      <c r="AD1495" s="1">
        <v>45107</v>
      </c>
      <c r="AE1495" s="2">
        <v>32.950000000000003</v>
      </c>
    </row>
    <row r="1496" spans="1:31" x14ac:dyDescent="0.25">
      <c r="A1496">
        <v>10027649</v>
      </c>
      <c r="B1496" t="s">
        <v>2062</v>
      </c>
      <c r="C1496" t="s">
        <v>1290</v>
      </c>
      <c r="D1496" t="s">
        <v>2062</v>
      </c>
      <c r="E1496">
        <v>480170001</v>
      </c>
      <c r="F1496" t="s">
        <v>3205</v>
      </c>
      <c r="G1496" t="s">
        <v>420</v>
      </c>
      <c r="H1496" t="s">
        <v>333</v>
      </c>
      <c r="I1496" t="s">
        <v>35</v>
      </c>
      <c r="J1496" t="s">
        <v>3202</v>
      </c>
      <c r="K1496" t="s">
        <v>2056</v>
      </c>
      <c r="L1496" t="s">
        <v>2686</v>
      </c>
      <c r="M1496" t="s">
        <v>239</v>
      </c>
      <c r="N1496" t="s">
        <v>240</v>
      </c>
      <c r="O1496" t="s">
        <v>3203</v>
      </c>
      <c r="P1496" t="s">
        <v>79</v>
      </c>
      <c r="Q1496" t="s">
        <v>43</v>
      </c>
      <c r="R1496">
        <v>1</v>
      </c>
      <c r="S1496" t="s">
        <v>2064</v>
      </c>
      <c r="T1496" t="s">
        <v>62</v>
      </c>
      <c r="U1496" t="s">
        <v>242</v>
      </c>
      <c r="V1496" t="s">
        <v>3204</v>
      </c>
      <c r="W1496" t="s">
        <v>345</v>
      </c>
      <c r="X1496" t="s">
        <v>125</v>
      </c>
      <c r="Y1496">
        <v>71670559</v>
      </c>
      <c r="Z1496" t="s">
        <v>274</v>
      </c>
      <c r="AA1496" t="s">
        <v>275</v>
      </c>
      <c r="AB1496" t="str">
        <f>CONCATENATE(A1496,"-",AA1496)</f>
        <v>10027649-Between 40% and 52%</v>
      </c>
      <c r="AC1496" s="1">
        <v>44378</v>
      </c>
      <c r="AD1496" s="1">
        <v>45107</v>
      </c>
      <c r="AE1496" s="2">
        <v>63.28</v>
      </c>
    </row>
    <row r="1497" spans="1:31" x14ac:dyDescent="0.25">
      <c r="A1497">
        <v>10027649</v>
      </c>
      <c r="B1497" t="s">
        <v>2062</v>
      </c>
      <c r="C1497" t="s">
        <v>1290</v>
      </c>
      <c r="D1497" t="s">
        <v>2062</v>
      </c>
      <c r="E1497">
        <v>480170001</v>
      </c>
      <c r="F1497" t="s">
        <v>3205</v>
      </c>
      <c r="G1497" t="s">
        <v>420</v>
      </c>
      <c r="H1497" t="s">
        <v>252</v>
      </c>
      <c r="I1497" t="s">
        <v>35</v>
      </c>
      <c r="J1497" t="s">
        <v>3202</v>
      </c>
      <c r="K1497" t="s">
        <v>2056</v>
      </c>
      <c r="L1497" t="s">
        <v>2686</v>
      </c>
      <c r="M1497" t="s">
        <v>239</v>
      </c>
      <c r="N1497" t="s">
        <v>240</v>
      </c>
      <c r="O1497" t="s">
        <v>3203</v>
      </c>
      <c r="P1497" t="s">
        <v>79</v>
      </c>
      <c r="Q1497" t="s">
        <v>43</v>
      </c>
      <c r="R1497">
        <v>1</v>
      </c>
      <c r="S1497" t="s">
        <v>2064</v>
      </c>
      <c r="T1497" t="s">
        <v>62</v>
      </c>
      <c r="U1497" t="s">
        <v>242</v>
      </c>
      <c r="V1497" t="s">
        <v>3204</v>
      </c>
      <c r="W1497" t="s">
        <v>345</v>
      </c>
      <c r="X1497" t="s">
        <v>125</v>
      </c>
      <c r="Y1497">
        <v>71670559</v>
      </c>
      <c r="Z1497" t="s">
        <v>274</v>
      </c>
      <c r="AA1497" t="s">
        <v>275</v>
      </c>
      <c r="AB1497" t="str">
        <f>CONCATENATE(A1497,"-",AA1497)</f>
        <v>10027649-Between 40% and 52%</v>
      </c>
      <c r="AC1497" s="1">
        <v>44378</v>
      </c>
      <c r="AD1497" s="1">
        <v>45107</v>
      </c>
      <c r="AE1497" s="2">
        <v>965.04</v>
      </c>
    </row>
    <row r="1498" spans="1:31" x14ac:dyDescent="0.25">
      <c r="A1498">
        <v>10027651</v>
      </c>
      <c r="B1498" t="s">
        <v>427</v>
      </c>
      <c r="C1498" t="s">
        <v>2475</v>
      </c>
      <c r="D1498" t="s">
        <v>2475</v>
      </c>
      <c r="E1498">
        <v>310910082</v>
      </c>
      <c r="F1498" t="s">
        <v>142</v>
      </c>
      <c r="G1498" t="s">
        <v>143</v>
      </c>
      <c r="H1498" t="s">
        <v>216</v>
      </c>
      <c r="I1498" t="s">
        <v>35</v>
      </c>
      <c r="J1498" t="s">
        <v>3206</v>
      </c>
      <c r="K1498" t="s">
        <v>146</v>
      </c>
      <c r="L1498" t="s">
        <v>2240</v>
      </c>
      <c r="M1498" t="s">
        <v>39</v>
      </c>
      <c r="N1498" t="s">
        <v>440</v>
      </c>
      <c r="O1498" t="s">
        <v>3207</v>
      </c>
      <c r="P1498" t="s">
        <v>42</v>
      </c>
      <c r="Q1498" t="s">
        <v>43</v>
      </c>
      <c r="R1498">
        <v>13</v>
      </c>
      <c r="S1498" t="s">
        <v>2106</v>
      </c>
      <c r="T1498" t="s">
        <v>62</v>
      </c>
      <c r="U1498" t="s">
        <v>442</v>
      </c>
      <c r="V1498" t="s">
        <v>3208</v>
      </c>
      <c r="W1498" t="s">
        <v>151</v>
      </c>
      <c r="X1498" t="s">
        <v>125</v>
      </c>
      <c r="Y1498">
        <v>71604497</v>
      </c>
      <c r="Z1498" t="s">
        <v>274</v>
      </c>
      <c r="AA1498" t="s">
        <v>275</v>
      </c>
      <c r="AB1498" t="str">
        <f>CONCATENATE(A1498,"-",AA1498)</f>
        <v>10027651-Between 40% and 52%</v>
      </c>
      <c r="AC1498" s="1">
        <v>44440</v>
      </c>
      <c r="AD1498" s="1">
        <v>46265</v>
      </c>
      <c r="AE1498" s="2">
        <v>2390</v>
      </c>
    </row>
    <row r="1499" spans="1:31" x14ac:dyDescent="0.25">
      <c r="A1499">
        <v>10027651</v>
      </c>
      <c r="B1499" t="s">
        <v>2475</v>
      </c>
      <c r="C1499" t="s">
        <v>2475</v>
      </c>
      <c r="D1499" t="s">
        <v>2475</v>
      </c>
      <c r="E1499">
        <v>310910082</v>
      </c>
      <c r="F1499" t="s">
        <v>142</v>
      </c>
      <c r="G1499" t="s">
        <v>143</v>
      </c>
      <c r="H1499" t="s">
        <v>73</v>
      </c>
      <c r="I1499" t="s">
        <v>35</v>
      </c>
      <c r="J1499" t="s">
        <v>3206</v>
      </c>
      <c r="K1499" t="s">
        <v>146</v>
      </c>
      <c r="L1499" t="s">
        <v>2240</v>
      </c>
      <c r="M1499" t="s">
        <v>39</v>
      </c>
      <c r="N1499" t="s">
        <v>440</v>
      </c>
      <c r="O1499" t="s">
        <v>3207</v>
      </c>
      <c r="P1499" t="s">
        <v>42</v>
      </c>
      <c r="Q1499" t="s">
        <v>43</v>
      </c>
      <c r="R1499">
        <v>7</v>
      </c>
      <c r="S1499" t="s">
        <v>948</v>
      </c>
      <c r="T1499" t="s">
        <v>60</v>
      </c>
      <c r="U1499" t="s">
        <v>442</v>
      </c>
      <c r="V1499" t="s">
        <v>3208</v>
      </c>
      <c r="W1499" t="s">
        <v>151</v>
      </c>
      <c r="X1499" t="s">
        <v>125</v>
      </c>
      <c r="Y1499">
        <v>71604497</v>
      </c>
      <c r="Z1499" t="s">
        <v>274</v>
      </c>
      <c r="AA1499" t="s">
        <v>275</v>
      </c>
      <c r="AB1499" t="str">
        <f>CONCATENATE(A1499,"-",AA1499)</f>
        <v>10027651-Between 40% and 52%</v>
      </c>
      <c r="AC1499" s="1">
        <v>44440</v>
      </c>
      <c r="AD1499" s="1">
        <v>46265</v>
      </c>
      <c r="AE1499" s="2">
        <v>9735.77</v>
      </c>
    </row>
    <row r="1500" spans="1:31" x14ac:dyDescent="0.25">
      <c r="A1500">
        <v>10027651</v>
      </c>
      <c r="B1500" t="s">
        <v>807</v>
      </c>
      <c r="C1500" t="s">
        <v>2475</v>
      </c>
      <c r="D1500" t="s">
        <v>807</v>
      </c>
      <c r="E1500">
        <v>491070010</v>
      </c>
      <c r="F1500" t="s">
        <v>180</v>
      </c>
      <c r="G1500" t="s">
        <v>181</v>
      </c>
      <c r="H1500" t="s">
        <v>53</v>
      </c>
      <c r="I1500" t="s">
        <v>54</v>
      </c>
      <c r="J1500" t="s">
        <v>3206</v>
      </c>
      <c r="K1500" t="s">
        <v>146</v>
      </c>
      <c r="L1500" t="s">
        <v>2240</v>
      </c>
      <c r="M1500" t="s">
        <v>39</v>
      </c>
      <c r="N1500" t="s">
        <v>440</v>
      </c>
      <c r="O1500" t="s">
        <v>3207</v>
      </c>
      <c r="P1500" t="s">
        <v>42</v>
      </c>
      <c r="Q1500" t="s">
        <v>43</v>
      </c>
      <c r="R1500">
        <v>15</v>
      </c>
      <c r="S1500" t="s">
        <v>1760</v>
      </c>
      <c r="T1500" t="s">
        <v>57</v>
      </c>
      <c r="U1500" t="s">
        <v>442</v>
      </c>
      <c r="V1500" t="s">
        <v>3208</v>
      </c>
      <c r="W1500" t="s">
        <v>151</v>
      </c>
      <c r="X1500" t="s">
        <v>125</v>
      </c>
      <c r="Y1500">
        <v>71604497</v>
      </c>
      <c r="Z1500" t="s">
        <v>274</v>
      </c>
      <c r="AA1500" t="s">
        <v>275</v>
      </c>
      <c r="AB1500" t="str">
        <f>CONCATENATE(A1500,"-",AA1500)</f>
        <v>10027651-Between 40% and 52%</v>
      </c>
      <c r="AC1500" s="1">
        <v>44440</v>
      </c>
      <c r="AD1500" s="1">
        <v>46265</v>
      </c>
      <c r="AE1500" s="2">
        <v>1182.48</v>
      </c>
    </row>
    <row r="1501" spans="1:31" x14ac:dyDescent="0.25">
      <c r="A1501">
        <v>10027656</v>
      </c>
      <c r="B1501" t="s">
        <v>3209</v>
      </c>
      <c r="C1501" t="s">
        <v>3209</v>
      </c>
      <c r="D1501" t="s">
        <v>3209</v>
      </c>
      <c r="E1501">
        <v>170190005</v>
      </c>
      <c r="F1501" t="s">
        <v>506</v>
      </c>
      <c r="G1501" t="s">
        <v>506</v>
      </c>
      <c r="H1501" t="s">
        <v>73</v>
      </c>
      <c r="I1501" t="s">
        <v>35</v>
      </c>
      <c r="J1501" t="s">
        <v>3210</v>
      </c>
      <c r="K1501" t="s">
        <v>1232</v>
      </c>
      <c r="L1501" t="s">
        <v>3211</v>
      </c>
      <c r="M1501" t="s">
        <v>103</v>
      </c>
      <c r="N1501" t="s">
        <v>453</v>
      </c>
      <c r="O1501" t="s">
        <v>3212</v>
      </c>
      <c r="P1501" t="s">
        <v>79</v>
      </c>
      <c r="Q1501" t="s">
        <v>43</v>
      </c>
      <c r="R1501">
        <v>1</v>
      </c>
      <c r="S1501" t="s">
        <v>3211</v>
      </c>
      <c r="T1501" t="s">
        <v>60</v>
      </c>
      <c r="U1501" t="s">
        <v>1687</v>
      </c>
      <c r="V1501" t="s">
        <v>3213</v>
      </c>
      <c r="W1501" t="s">
        <v>48</v>
      </c>
      <c r="X1501" t="s">
        <v>125</v>
      </c>
      <c r="Y1501">
        <v>71610145</v>
      </c>
      <c r="Z1501" t="s">
        <v>250</v>
      </c>
      <c r="AA1501" t="s">
        <v>251</v>
      </c>
      <c r="AB1501" t="str">
        <f>CONCATENATE(A1501,"-",AA1501)</f>
        <v>10027656-Between 30% and 35%</v>
      </c>
      <c r="AC1501" s="1">
        <v>44378</v>
      </c>
      <c r="AD1501" s="1">
        <v>45382</v>
      </c>
      <c r="AE1501" s="2">
        <v>166.97</v>
      </c>
    </row>
    <row r="1502" spans="1:31" x14ac:dyDescent="0.25">
      <c r="A1502">
        <v>10027658</v>
      </c>
      <c r="B1502" t="s">
        <v>141</v>
      </c>
      <c r="C1502" t="s">
        <v>141</v>
      </c>
      <c r="D1502" t="s">
        <v>141</v>
      </c>
      <c r="E1502">
        <v>310900070</v>
      </c>
      <c r="F1502" t="s">
        <v>142</v>
      </c>
      <c r="G1502" t="s">
        <v>143</v>
      </c>
      <c r="H1502" t="s">
        <v>73</v>
      </c>
      <c r="I1502" t="s">
        <v>35</v>
      </c>
      <c r="J1502" t="s">
        <v>3214</v>
      </c>
      <c r="K1502" t="s">
        <v>146</v>
      </c>
      <c r="L1502" t="s">
        <v>1835</v>
      </c>
      <c r="M1502" t="s">
        <v>39</v>
      </c>
      <c r="N1502" t="s">
        <v>440</v>
      </c>
      <c r="O1502" t="s">
        <v>3215</v>
      </c>
      <c r="P1502" t="s">
        <v>42</v>
      </c>
      <c r="Q1502" t="s">
        <v>43</v>
      </c>
      <c r="R1502">
        <v>1</v>
      </c>
      <c r="S1502" t="s">
        <v>1835</v>
      </c>
      <c r="T1502" t="s">
        <v>60</v>
      </c>
      <c r="U1502" t="s">
        <v>442</v>
      </c>
      <c r="V1502" t="s">
        <v>3216</v>
      </c>
      <c r="W1502" t="s">
        <v>151</v>
      </c>
      <c r="X1502" t="s">
        <v>125</v>
      </c>
      <c r="Y1502">
        <v>71604494</v>
      </c>
      <c r="Z1502" t="s">
        <v>274</v>
      </c>
      <c r="AA1502" t="s">
        <v>275</v>
      </c>
      <c r="AB1502" t="str">
        <f>CONCATENATE(A1502,"-",AA1502)</f>
        <v>10027658-Between 40% and 52%</v>
      </c>
      <c r="AC1502" s="1">
        <v>44470</v>
      </c>
      <c r="AD1502" s="1">
        <v>44834</v>
      </c>
      <c r="AE1502" s="2">
        <v>1378.88</v>
      </c>
    </row>
    <row r="1503" spans="1:31" x14ac:dyDescent="0.25">
      <c r="A1503">
        <v>10027658</v>
      </c>
      <c r="B1503" t="s">
        <v>141</v>
      </c>
      <c r="C1503" t="s">
        <v>141</v>
      </c>
      <c r="D1503" t="s">
        <v>141</v>
      </c>
      <c r="E1503">
        <v>310900070</v>
      </c>
      <c r="F1503" t="s">
        <v>142</v>
      </c>
      <c r="G1503" t="s">
        <v>143</v>
      </c>
      <c r="H1503" t="s">
        <v>283</v>
      </c>
      <c r="I1503" t="s">
        <v>35</v>
      </c>
      <c r="J1503" t="s">
        <v>3214</v>
      </c>
      <c r="K1503" t="s">
        <v>146</v>
      </c>
      <c r="L1503" t="s">
        <v>1835</v>
      </c>
      <c r="M1503" t="s">
        <v>39</v>
      </c>
      <c r="N1503" t="s">
        <v>440</v>
      </c>
      <c r="O1503" t="s">
        <v>3215</v>
      </c>
      <c r="P1503" t="s">
        <v>42</v>
      </c>
      <c r="Q1503" t="s">
        <v>43</v>
      </c>
      <c r="R1503">
        <v>1</v>
      </c>
      <c r="S1503" t="s">
        <v>1835</v>
      </c>
      <c r="T1503" t="s">
        <v>62</v>
      </c>
      <c r="U1503" t="s">
        <v>442</v>
      </c>
      <c r="V1503" t="s">
        <v>3216</v>
      </c>
      <c r="W1503" t="s">
        <v>151</v>
      </c>
      <c r="X1503" t="s">
        <v>125</v>
      </c>
      <c r="Y1503">
        <v>71604494</v>
      </c>
      <c r="Z1503" t="s">
        <v>274</v>
      </c>
      <c r="AA1503" t="s">
        <v>275</v>
      </c>
      <c r="AB1503" t="str">
        <f>CONCATENATE(A1503,"-",AA1503)</f>
        <v>10027658-Between 40% and 52%</v>
      </c>
      <c r="AC1503" s="1">
        <v>44470</v>
      </c>
      <c r="AD1503" s="1">
        <v>44834</v>
      </c>
      <c r="AE1503" s="2">
        <v>3117.66</v>
      </c>
    </row>
    <row r="1504" spans="1:31" x14ac:dyDescent="0.25">
      <c r="A1504">
        <v>10027658</v>
      </c>
      <c r="B1504" t="s">
        <v>141</v>
      </c>
      <c r="C1504" t="s">
        <v>141</v>
      </c>
      <c r="D1504" t="s">
        <v>141</v>
      </c>
      <c r="E1504">
        <v>310900070</v>
      </c>
      <c r="F1504" t="s">
        <v>142</v>
      </c>
      <c r="G1504" t="s">
        <v>143</v>
      </c>
      <c r="H1504" t="s">
        <v>128</v>
      </c>
      <c r="I1504" t="s">
        <v>35</v>
      </c>
      <c r="J1504" t="s">
        <v>3214</v>
      </c>
      <c r="K1504" t="s">
        <v>146</v>
      </c>
      <c r="L1504" t="s">
        <v>1835</v>
      </c>
      <c r="M1504" t="s">
        <v>39</v>
      </c>
      <c r="N1504" t="s">
        <v>440</v>
      </c>
      <c r="O1504" t="s">
        <v>3215</v>
      </c>
      <c r="P1504" t="s">
        <v>42</v>
      </c>
      <c r="Q1504" t="s">
        <v>43</v>
      </c>
      <c r="R1504">
        <v>1</v>
      </c>
      <c r="S1504" t="s">
        <v>1835</v>
      </c>
      <c r="T1504" t="s">
        <v>62</v>
      </c>
      <c r="U1504" t="s">
        <v>442</v>
      </c>
      <c r="V1504" t="s">
        <v>3216</v>
      </c>
      <c r="W1504" t="s">
        <v>151</v>
      </c>
      <c r="X1504" t="s">
        <v>125</v>
      </c>
      <c r="Y1504">
        <v>71604494</v>
      </c>
      <c r="Z1504" t="s">
        <v>274</v>
      </c>
      <c r="AA1504" t="s">
        <v>275</v>
      </c>
      <c r="AB1504" t="str">
        <f>CONCATENATE(A1504,"-",AA1504)</f>
        <v>10027658-Between 40% and 52%</v>
      </c>
      <c r="AC1504" s="1">
        <v>44470</v>
      </c>
      <c r="AD1504" s="1">
        <v>44834</v>
      </c>
      <c r="AE1504" s="2">
        <v>5486.34</v>
      </c>
    </row>
    <row r="1505" spans="1:31" x14ac:dyDescent="0.25">
      <c r="A1505">
        <v>10027658</v>
      </c>
      <c r="B1505" t="s">
        <v>141</v>
      </c>
      <c r="C1505" t="s">
        <v>141</v>
      </c>
      <c r="D1505" t="s">
        <v>141</v>
      </c>
      <c r="E1505">
        <v>310900070</v>
      </c>
      <c r="F1505" t="s">
        <v>142</v>
      </c>
      <c r="G1505" t="s">
        <v>143</v>
      </c>
      <c r="H1505" t="s">
        <v>212</v>
      </c>
      <c r="I1505" t="s">
        <v>35</v>
      </c>
      <c r="J1505" t="s">
        <v>3214</v>
      </c>
      <c r="K1505" t="s">
        <v>146</v>
      </c>
      <c r="L1505" t="s">
        <v>1835</v>
      </c>
      <c r="M1505" t="s">
        <v>39</v>
      </c>
      <c r="N1505" t="s">
        <v>440</v>
      </c>
      <c r="O1505" t="s">
        <v>3215</v>
      </c>
      <c r="P1505" t="s">
        <v>42</v>
      </c>
      <c r="Q1505" t="s">
        <v>43</v>
      </c>
      <c r="R1505">
        <v>1</v>
      </c>
      <c r="S1505" t="s">
        <v>1835</v>
      </c>
      <c r="T1505" t="s">
        <v>213</v>
      </c>
      <c r="U1505" t="s">
        <v>442</v>
      </c>
      <c r="V1505" t="s">
        <v>3216</v>
      </c>
      <c r="W1505" t="s">
        <v>151</v>
      </c>
      <c r="X1505" t="s">
        <v>125</v>
      </c>
      <c r="Y1505">
        <v>71604494</v>
      </c>
      <c r="Z1505" t="s">
        <v>274</v>
      </c>
      <c r="AA1505" t="s">
        <v>275</v>
      </c>
      <c r="AB1505" t="str">
        <f>CONCATENATE(A1505,"-",AA1505)</f>
        <v>10027658-Between 40% and 52%</v>
      </c>
      <c r="AC1505" s="1">
        <v>44470</v>
      </c>
      <c r="AD1505" s="1">
        <v>44834</v>
      </c>
      <c r="AE1505" s="2">
        <v>8968.73</v>
      </c>
    </row>
    <row r="1506" spans="1:31" x14ac:dyDescent="0.25">
      <c r="A1506">
        <v>10027671</v>
      </c>
      <c r="B1506" t="s">
        <v>956</v>
      </c>
      <c r="C1506" t="s">
        <v>956</v>
      </c>
      <c r="D1506" t="s">
        <v>956</v>
      </c>
      <c r="E1506">
        <v>491080010</v>
      </c>
      <c r="F1506" t="s">
        <v>180</v>
      </c>
      <c r="G1506" t="s">
        <v>181</v>
      </c>
      <c r="H1506" t="s">
        <v>53</v>
      </c>
      <c r="I1506" t="s">
        <v>54</v>
      </c>
      <c r="J1506" t="s">
        <v>3217</v>
      </c>
      <c r="K1506" t="s">
        <v>2120</v>
      </c>
      <c r="L1506" t="s">
        <v>3084</v>
      </c>
      <c r="M1506" t="s">
        <v>39</v>
      </c>
      <c r="N1506" t="s">
        <v>40</v>
      </c>
      <c r="O1506" t="s">
        <v>3218</v>
      </c>
      <c r="P1506" t="s">
        <v>42</v>
      </c>
      <c r="Q1506" t="s">
        <v>43</v>
      </c>
      <c r="R1506">
        <v>1</v>
      </c>
      <c r="S1506" t="s">
        <v>3084</v>
      </c>
      <c r="T1506" t="s">
        <v>57</v>
      </c>
      <c r="U1506" t="s">
        <v>46</v>
      </c>
      <c r="V1506" t="s">
        <v>3219</v>
      </c>
      <c r="W1506" t="s">
        <v>151</v>
      </c>
      <c r="X1506" t="s">
        <v>125</v>
      </c>
      <c r="Y1506">
        <v>71604499</v>
      </c>
      <c r="Z1506" t="s">
        <v>274</v>
      </c>
      <c r="AA1506" t="s">
        <v>275</v>
      </c>
      <c r="AB1506" t="str">
        <f>CONCATENATE(A1506,"-",AA1506)</f>
        <v>10027671-Between 40% and 52%</v>
      </c>
      <c r="AC1506" s="1">
        <v>44469</v>
      </c>
      <c r="AD1506" s="1">
        <v>45077</v>
      </c>
      <c r="AE1506" s="2">
        <v>31350.080000000002</v>
      </c>
    </row>
    <row r="1507" spans="1:31" x14ac:dyDescent="0.25">
      <c r="A1507">
        <v>10027671</v>
      </c>
      <c r="B1507" t="s">
        <v>956</v>
      </c>
      <c r="C1507" t="s">
        <v>956</v>
      </c>
      <c r="D1507" t="s">
        <v>956</v>
      </c>
      <c r="E1507">
        <v>491080010</v>
      </c>
      <c r="F1507" t="s">
        <v>180</v>
      </c>
      <c r="G1507" t="s">
        <v>181</v>
      </c>
      <c r="H1507" t="s">
        <v>303</v>
      </c>
      <c r="I1507" t="s">
        <v>35</v>
      </c>
      <c r="J1507" t="s">
        <v>3217</v>
      </c>
      <c r="K1507" t="s">
        <v>2120</v>
      </c>
      <c r="L1507" t="s">
        <v>3084</v>
      </c>
      <c r="M1507" t="s">
        <v>39</v>
      </c>
      <c r="N1507" t="s">
        <v>40</v>
      </c>
      <c r="O1507" t="s">
        <v>3218</v>
      </c>
      <c r="P1507" t="s">
        <v>42</v>
      </c>
      <c r="Q1507" t="s">
        <v>43</v>
      </c>
      <c r="R1507">
        <v>1</v>
      </c>
      <c r="S1507" t="s">
        <v>3084</v>
      </c>
      <c r="T1507" t="s">
        <v>62</v>
      </c>
      <c r="U1507" t="s">
        <v>46</v>
      </c>
      <c r="V1507" t="s">
        <v>3219</v>
      </c>
      <c r="W1507" t="s">
        <v>151</v>
      </c>
      <c r="X1507" t="s">
        <v>125</v>
      </c>
      <c r="Y1507">
        <v>71604499</v>
      </c>
      <c r="Z1507" t="s">
        <v>274</v>
      </c>
      <c r="AA1507" t="s">
        <v>275</v>
      </c>
      <c r="AB1507" t="str">
        <f>CONCATENATE(A1507,"-",AA1507)</f>
        <v>10027671-Between 40% and 52%</v>
      </c>
      <c r="AC1507" s="1">
        <v>44469</v>
      </c>
      <c r="AD1507" s="1">
        <v>45077</v>
      </c>
      <c r="AE1507" s="2">
        <v>79.7</v>
      </c>
    </row>
    <row r="1508" spans="1:31" x14ac:dyDescent="0.25">
      <c r="A1508">
        <v>10027671</v>
      </c>
      <c r="B1508" t="s">
        <v>956</v>
      </c>
      <c r="C1508" t="s">
        <v>956</v>
      </c>
      <c r="D1508" t="s">
        <v>956</v>
      </c>
      <c r="E1508">
        <v>491080010</v>
      </c>
      <c r="F1508" t="s">
        <v>180</v>
      </c>
      <c r="G1508" t="s">
        <v>181</v>
      </c>
      <c r="H1508" t="s">
        <v>586</v>
      </c>
      <c r="I1508" t="s">
        <v>35</v>
      </c>
      <c r="J1508" t="s">
        <v>3217</v>
      </c>
      <c r="K1508" t="s">
        <v>2120</v>
      </c>
      <c r="L1508" t="s">
        <v>3084</v>
      </c>
      <c r="M1508" t="s">
        <v>39</v>
      </c>
      <c r="N1508" t="s">
        <v>40</v>
      </c>
      <c r="O1508" t="s">
        <v>3218</v>
      </c>
      <c r="P1508" t="s">
        <v>42</v>
      </c>
      <c r="Q1508" t="s">
        <v>43</v>
      </c>
      <c r="R1508">
        <v>1</v>
      </c>
      <c r="S1508" t="s">
        <v>3084</v>
      </c>
      <c r="T1508" t="s">
        <v>62</v>
      </c>
      <c r="U1508" t="s">
        <v>46</v>
      </c>
      <c r="V1508" t="s">
        <v>3219</v>
      </c>
      <c r="W1508" t="s">
        <v>151</v>
      </c>
      <c r="X1508" t="s">
        <v>125</v>
      </c>
      <c r="Y1508">
        <v>71604499</v>
      </c>
      <c r="Z1508" t="s">
        <v>274</v>
      </c>
      <c r="AA1508" t="s">
        <v>275</v>
      </c>
      <c r="AB1508" t="str">
        <f>CONCATENATE(A1508,"-",AA1508)</f>
        <v>10027671-Between 40% and 52%</v>
      </c>
      <c r="AC1508" s="1">
        <v>44469</v>
      </c>
      <c r="AD1508" s="1">
        <v>45077</v>
      </c>
      <c r="AE1508" s="2">
        <v>4217.46</v>
      </c>
    </row>
    <row r="1509" spans="1:31" x14ac:dyDescent="0.25">
      <c r="A1509">
        <v>10027682</v>
      </c>
      <c r="B1509" t="s">
        <v>1922</v>
      </c>
      <c r="C1509" t="s">
        <v>1922</v>
      </c>
      <c r="D1509" t="s">
        <v>1922</v>
      </c>
      <c r="E1509">
        <v>310890071</v>
      </c>
      <c r="F1509" t="s">
        <v>142</v>
      </c>
      <c r="G1509" t="s">
        <v>143</v>
      </c>
      <c r="H1509" t="s">
        <v>53</v>
      </c>
      <c r="I1509" t="s">
        <v>54</v>
      </c>
      <c r="J1509" t="s">
        <v>3220</v>
      </c>
      <c r="K1509" t="s">
        <v>146</v>
      </c>
      <c r="L1509" t="s">
        <v>3221</v>
      </c>
      <c r="M1509" t="s">
        <v>39</v>
      </c>
      <c r="N1509" t="s">
        <v>917</v>
      </c>
      <c r="O1509" t="s">
        <v>3222</v>
      </c>
      <c r="P1509" t="s">
        <v>42</v>
      </c>
      <c r="Q1509" t="s">
        <v>43</v>
      </c>
      <c r="R1509">
        <v>1</v>
      </c>
      <c r="S1509" t="s">
        <v>3221</v>
      </c>
      <c r="T1509" t="s">
        <v>57</v>
      </c>
      <c r="U1509" t="s">
        <v>1797</v>
      </c>
      <c r="V1509" t="s">
        <v>3223</v>
      </c>
      <c r="W1509" t="s">
        <v>151</v>
      </c>
      <c r="X1509" t="s">
        <v>125</v>
      </c>
      <c r="Y1509">
        <v>71604503</v>
      </c>
      <c r="Z1509" t="s">
        <v>274</v>
      </c>
      <c r="AA1509" t="s">
        <v>275</v>
      </c>
      <c r="AB1509" t="str">
        <f>CONCATENATE(A1509,"-",AA1509)</f>
        <v>10027682-Between 40% and 52%</v>
      </c>
      <c r="AC1509" s="1">
        <v>44440</v>
      </c>
      <c r="AD1509" s="1">
        <v>44985</v>
      </c>
      <c r="AE1509" s="2">
        <v>17401.72</v>
      </c>
    </row>
    <row r="1510" spans="1:31" x14ac:dyDescent="0.25">
      <c r="A1510">
        <v>10027682</v>
      </c>
      <c r="B1510" t="s">
        <v>1922</v>
      </c>
      <c r="C1510" t="s">
        <v>1922</v>
      </c>
      <c r="D1510" t="s">
        <v>1922</v>
      </c>
      <c r="E1510">
        <v>310890071</v>
      </c>
      <c r="F1510" t="s">
        <v>142</v>
      </c>
      <c r="G1510" t="s">
        <v>143</v>
      </c>
      <c r="H1510" t="s">
        <v>154</v>
      </c>
      <c r="I1510" t="s">
        <v>35</v>
      </c>
      <c r="J1510" t="s">
        <v>3220</v>
      </c>
      <c r="K1510" t="s">
        <v>146</v>
      </c>
      <c r="L1510" t="s">
        <v>3221</v>
      </c>
      <c r="M1510" t="s">
        <v>39</v>
      </c>
      <c r="N1510" t="s">
        <v>917</v>
      </c>
      <c r="O1510" t="s">
        <v>3222</v>
      </c>
      <c r="P1510" t="s">
        <v>42</v>
      </c>
      <c r="Q1510" t="s">
        <v>43</v>
      </c>
      <c r="R1510">
        <v>1</v>
      </c>
      <c r="S1510" t="s">
        <v>3221</v>
      </c>
      <c r="T1510" t="s">
        <v>155</v>
      </c>
      <c r="U1510" t="s">
        <v>1797</v>
      </c>
      <c r="V1510" t="s">
        <v>3223</v>
      </c>
      <c r="W1510" t="s">
        <v>151</v>
      </c>
      <c r="X1510" t="s">
        <v>125</v>
      </c>
      <c r="Y1510">
        <v>71604503</v>
      </c>
      <c r="Z1510" t="s">
        <v>274</v>
      </c>
      <c r="AA1510" t="s">
        <v>275</v>
      </c>
      <c r="AB1510" t="str">
        <f>CONCATENATE(A1510,"-",AA1510)</f>
        <v>10027682-Between 40% and 52%</v>
      </c>
      <c r="AC1510" s="1">
        <v>44440</v>
      </c>
      <c r="AD1510" s="1">
        <v>44985</v>
      </c>
      <c r="AE1510" s="2">
        <v>7145</v>
      </c>
    </row>
    <row r="1511" spans="1:31" x14ac:dyDescent="0.25">
      <c r="A1511">
        <v>10027682</v>
      </c>
      <c r="B1511" t="s">
        <v>222</v>
      </c>
      <c r="C1511" t="s">
        <v>1922</v>
      </c>
      <c r="D1511" t="s">
        <v>222</v>
      </c>
      <c r="E1511">
        <v>110530400</v>
      </c>
      <c r="F1511" t="s">
        <v>98</v>
      </c>
      <c r="G1511" t="s">
        <v>98</v>
      </c>
      <c r="H1511" t="s">
        <v>297</v>
      </c>
      <c r="I1511" t="s">
        <v>79</v>
      </c>
      <c r="J1511" t="s">
        <v>3220</v>
      </c>
      <c r="K1511" t="s">
        <v>146</v>
      </c>
      <c r="L1511" t="s">
        <v>3221</v>
      </c>
      <c r="M1511" t="s">
        <v>39</v>
      </c>
      <c r="N1511" t="s">
        <v>917</v>
      </c>
      <c r="O1511" t="s">
        <v>3222</v>
      </c>
      <c r="P1511" t="s">
        <v>42</v>
      </c>
      <c r="Q1511" t="s">
        <v>43</v>
      </c>
      <c r="R1511">
        <v>8</v>
      </c>
      <c r="S1511" t="s">
        <v>1931</v>
      </c>
      <c r="T1511" t="s">
        <v>298</v>
      </c>
      <c r="U1511" t="s">
        <v>1797</v>
      </c>
      <c r="V1511" t="s">
        <v>3223</v>
      </c>
      <c r="W1511" t="s">
        <v>151</v>
      </c>
      <c r="X1511" t="s">
        <v>125</v>
      </c>
      <c r="Y1511">
        <v>71604503</v>
      </c>
      <c r="Z1511" t="s">
        <v>274</v>
      </c>
      <c r="AA1511" t="s">
        <v>275</v>
      </c>
      <c r="AB1511" t="str">
        <f>CONCATENATE(A1511,"-",AA1511)</f>
        <v>10027682-Between 40% and 52%</v>
      </c>
      <c r="AC1511" s="1">
        <v>44440</v>
      </c>
      <c r="AD1511" s="1">
        <v>44985</v>
      </c>
      <c r="AE1511" s="2">
        <v>15500</v>
      </c>
    </row>
    <row r="1512" spans="1:31" x14ac:dyDescent="0.25">
      <c r="A1512">
        <v>10027682</v>
      </c>
      <c r="B1512" t="s">
        <v>222</v>
      </c>
      <c r="C1512" t="s">
        <v>1922</v>
      </c>
      <c r="D1512" t="s">
        <v>222</v>
      </c>
      <c r="E1512">
        <v>110530400</v>
      </c>
      <c r="F1512" t="s">
        <v>98</v>
      </c>
      <c r="G1512" t="s">
        <v>98</v>
      </c>
      <c r="H1512" t="s">
        <v>53</v>
      </c>
      <c r="I1512" t="s">
        <v>54</v>
      </c>
      <c r="J1512" t="s">
        <v>3220</v>
      </c>
      <c r="K1512" t="s">
        <v>146</v>
      </c>
      <c r="L1512" t="s">
        <v>3221</v>
      </c>
      <c r="M1512" t="s">
        <v>39</v>
      </c>
      <c r="N1512" t="s">
        <v>917</v>
      </c>
      <c r="O1512" t="s">
        <v>3222</v>
      </c>
      <c r="P1512" t="s">
        <v>42</v>
      </c>
      <c r="Q1512" t="s">
        <v>43</v>
      </c>
      <c r="R1512">
        <v>8</v>
      </c>
      <c r="S1512" t="s">
        <v>1931</v>
      </c>
      <c r="T1512" t="s">
        <v>57</v>
      </c>
      <c r="U1512" t="s">
        <v>1797</v>
      </c>
      <c r="V1512" t="s">
        <v>3223</v>
      </c>
      <c r="W1512" t="s">
        <v>151</v>
      </c>
      <c r="X1512" t="s">
        <v>125</v>
      </c>
      <c r="Y1512">
        <v>71604503</v>
      </c>
      <c r="Z1512" t="s">
        <v>274</v>
      </c>
      <c r="AA1512" t="s">
        <v>275</v>
      </c>
      <c r="AB1512" t="str">
        <f>CONCATENATE(A1512,"-",AA1512)</f>
        <v>10027682-Between 40% and 52%</v>
      </c>
      <c r="AC1512" s="1">
        <v>44440</v>
      </c>
      <c r="AD1512" s="1">
        <v>44985</v>
      </c>
      <c r="AE1512" s="2">
        <v>17561.55</v>
      </c>
    </row>
    <row r="1513" spans="1:31" x14ac:dyDescent="0.25">
      <c r="A1513">
        <v>10027682</v>
      </c>
      <c r="B1513" t="s">
        <v>1815</v>
      </c>
      <c r="C1513" t="s">
        <v>1922</v>
      </c>
      <c r="D1513" t="s">
        <v>1815</v>
      </c>
      <c r="E1513">
        <v>310930073</v>
      </c>
      <c r="F1513" t="s">
        <v>142</v>
      </c>
      <c r="G1513" t="s">
        <v>143</v>
      </c>
      <c r="H1513" t="s">
        <v>1266</v>
      </c>
      <c r="I1513" t="s">
        <v>35</v>
      </c>
      <c r="J1513" t="s">
        <v>3220</v>
      </c>
      <c r="K1513" t="s">
        <v>146</v>
      </c>
      <c r="L1513" t="s">
        <v>3221</v>
      </c>
      <c r="M1513" t="s">
        <v>39</v>
      </c>
      <c r="N1513" t="s">
        <v>917</v>
      </c>
      <c r="O1513" t="s">
        <v>3222</v>
      </c>
      <c r="P1513" t="s">
        <v>42</v>
      </c>
      <c r="Q1513" t="s">
        <v>43</v>
      </c>
      <c r="R1513">
        <v>6</v>
      </c>
      <c r="S1513" t="s">
        <v>714</v>
      </c>
      <c r="T1513" t="s">
        <v>153</v>
      </c>
      <c r="U1513" t="s">
        <v>1797</v>
      </c>
      <c r="V1513" t="s">
        <v>3223</v>
      </c>
      <c r="W1513" t="s">
        <v>151</v>
      </c>
      <c r="X1513" t="s">
        <v>125</v>
      </c>
      <c r="Y1513">
        <v>71604503</v>
      </c>
      <c r="Z1513" t="s">
        <v>274</v>
      </c>
      <c r="AA1513" t="s">
        <v>275</v>
      </c>
      <c r="AB1513" t="str">
        <f>CONCATENATE(A1513,"-",AA1513)</f>
        <v>10027682-Between 40% and 52%</v>
      </c>
      <c r="AC1513" s="1">
        <v>44440</v>
      </c>
      <c r="AD1513" s="1">
        <v>44985</v>
      </c>
      <c r="AE1513" s="2">
        <v>3818.18</v>
      </c>
    </row>
    <row r="1514" spans="1:31" x14ac:dyDescent="0.25">
      <c r="A1514">
        <v>10027682</v>
      </c>
      <c r="B1514" t="s">
        <v>1946</v>
      </c>
      <c r="C1514" t="s">
        <v>1922</v>
      </c>
      <c r="D1514" t="s">
        <v>1946</v>
      </c>
      <c r="E1514">
        <v>311360070</v>
      </c>
      <c r="F1514" t="s">
        <v>142</v>
      </c>
      <c r="G1514" t="s">
        <v>143</v>
      </c>
      <c r="H1514" t="s">
        <v>212</v>
      </c>
      <c r="I1514" t="s">
        <v>35</v>
      </c>
      <c r="J1514" t="s">
        <v>3220</v>
      </c>
      <c r="K1514" t="s">
        <v>146</v>
      </c>
      <c r="L1514" t="s">
        <v>3221</v>
      </c>
      <c r="M1514" t="s">
        <v>39</v>
      </c>
      <c r="N1514" t="s">
        <v>917</v>
      </c>
      <c r="O1514" t="s">
        <v>3222</v>
      </c>
      <c r="P1514" t="s">
        <v>42</v>
      </c>
      <c r="Q1514" t="s">
        <v>43</v>
      </c>
      <c r="R1514">
        <v>5</v>
      </c>
      <c r="S1514" t="s">
        <v>3224</v>
      </c>
      <c r="T1514" t="s">
        <v>213</v>
      </c>
      <c r="U1514" t="s">
        <v>1797</v>
      </c>
      <c r="V1514" t="s">
        <v>3223</v>
      </c>
      <c r="W1514" t="s">
        <v>151</v>
      </c>
      <c r="X1514" t="s">
        <v>125</v>
      </c>
      <c r="Y1514">
        <v>71604503</v>
      </c>
      <c r="Z1514" t="s">
        <v>274</v>
      </c>
      <c r="AA1514" t="s">
        <v>275</v>
      </c>
      <c r="AB1514" t="str">
        <f>CONCATENATE(A1514,"-",AA1514)</f>
        <v>10027682-Between 40% and 52%</v>
      </c>
      <c r="AC1514" s="1">
        <v>44440</v>
      </c>
      <c r="AD1514" s="1">
        <v>44985</v>
      </c>
      <c r="AE1514" s="2">
        <v>7476.01</v>
      </c>
    </row>
    <row r="1515" spans="1:31" x14ac:dyDescent="0.25">
      <c r="A1515">
        <v>10027682</v>
      </c>
      <c r="B1515" t="s">
        <v>3225</v>
      </c>
      <c r="C1515" t="s">
        <v>1922</v>
      </c>
      <c r="D1515" t="s">
        <v>3225</v>
      </c>
      <c r="E1515">
        <v>224150000</v>
      </c>
      <c r="F1515" t="s">
        <v>879</v>
      </c>
      <c r="G1515" t="s">
        <v>880</v>
      </c>
      <c r="H1515" t="s">
        <v>53</v>
      </c>
      <c r="I1515" t="s">
        <v>54</v>
      </c>
      <c r="J1515" t="s">
        <v>3220</v>
      </c>
      <c r="K1515" t="s">
        <v>146</v>
      </c>
      <c r="L1515" t="s">
        <v>3221</v>
      </c>
      <c r="M1515" t="s">
        <v>39</v>
      </c>
      <c r="N1515" t="s">
        <v>917</v>
      </c>
      <c r="O1515" t="s">
        <v>3222</v>
      </c>
      <c r="P1515" t="s">
        <v>42</v>
      </c>
      <c r="Q1515" t="s">
        <v>43</v>
      </c>
      <c r="R1515">
        <v>3</v>
      </c>
      <c r="S1515" t="s">
        <v>3226</v>
      </c>
      <c r="T1515" t="s">
        <v>57</v>
      </c>
      <c r="U1515" t="s">
        <v>1797</v>
      </c>
      <c r="V1515" t="s">
        <v>3223</v>
      </c>
      <c r="W1515" t="s">
        <v>345</v>
      </c>
      <c r="X1515" t="s">
        <v>125</v>
      </c>
      <c r="Y1515">
        <v>71604503</v>
      </c>
      <c r="Z1515" t="s">
        <v>274</v>
      </c>
      <c r="AA1515" t="s">
        <v>275</v>
      </c>
      <c r="AB1515" t="str">
        <f>CONCATENATE(A1515,"-",AA1515)</f>
        <v>10027682-Between 40% and 52%</v>
      </c>
      <c r="AC1515" s="1">
        <v>44440</v>
      </c>
      <c r="AD1515" s="1">
        <v>44985</v>
      </c>
      <c r="AE1515" s="2">
        <v>8701.94</v>
      </c>
    </row>
    <row r="1516" spans="1:31" x14ac:dyDescent="0.25">
      <c r="A1516">
        <v>10027682</v>
      </c>
      <c r="B1516" t="s">
        <v>3225</v>
      </c>
      <c r="C1516" t="s">
        <v>1922</v>
      </c>
      <c r="D1516" t="s">
        <v>3225</v>
      </c>
      <c r="E1516">
        <v>224150000</v>
      </c>
      <c r="F1516" t="s">
        <v>879</v>
      </c>
      <c r="G1516" t="s">
        <v>880</v>
      </c>
      <c r="H1516" t="s">
        <v>154</v>
      </c>
      <c r="I1516" t="s">
        <v>35</v>
      </c>
      <c r="J1516" t="s">
        <v>3220</v>
      </c>
      <c r="K1516" t="s">
        <v>146</v>
      </c>
      <c r="L1516" t="s">
        <v>3221</v>
      </c>
      <c r="M1516" t="s">
        <v>39</v>
      </c>
      <c r="N1516" t="s">
        <v>917</v>
      </c>
      <c r="O1516" t="s">
        <v>3222</v>
      </c>
      <c r="P1516" t="s">
        <v>42</v>
      </c>
      <c r="Q1516" t="s">
        <v>43</v>
      </c>
      <c r="R1516">
        <v>3</v>
      </c>
      <c r="S1516" t="s">
        <v>3226</v>
      </c>
      <c r="T1516" t="s">
        <v>155</v>
      </c>
      <c r="U1516" t="s">
        <v>1797</v>
      </c>
      <c r="V1516" t="s">
        <v>3223</v>
      </c>
      <c r="W1516" t="s">
        <v>345</v>
      </c>
      <c r="X1516" t="s">
        <v>125</v>
      </c>
      <c r="Y1516">
        <v>71604503</v>
      </c>
      <c r="Z1516" t="s">
        <v>274</v>
      </c>
      <c r="AA1516" t="s">
        <v>275</v>
      </c>
      <c r="AB1516" t="str">
        <f>CONCATENATE(A1516,"-",AA1516)</f>
        <v>10027682-Between 40% and 52%</v>
      </c>
      <c r="AC1516" s="1">
        <v>44440</v>
      </c>
      <c r="AD1516" s="1">
        <v>44985</v>
      </c>
      <c r="AE1516" s="2">
        <v>2142</v>
      </c>
    </row>
    <row r="1517" spans="1:31" x14ac:dyDescent="0.25">
      <c r="A1517">
        <v>10027696</v>
      </c>
      <c r="B1517" t="s">
        <v>1104</v>
      </c>
      <c r="C1517" t="s">
        <v>1104</v>
      </c>
      <c r="D1517" t="s">
        <v>1104</v>
      </c>
      <c r="E1517">
        <v>589000001</v>
      </c>
      <c r="F1517" t="s">
        <v>1105</v>
      </c>
      <c r="G1517" s="3" t="s">
        <v>1104</v>
      </c>
      <c r="H1517" t="s">
        <v>409</v>
      </c>
      <c r="I1517" t="s">
        <v>35</v>
      </c>
      <c r="J1517" t="s">
        <v>3227</v>
      </c>
      <c r="K1517" t="s">
        <v>325</v>
      </c>
      <c r="L1517" t="s">
        <v>3228</v>
      </c>
      <c r="M1517" t="s">
        <v>66</v>
      </c>
      <c r="N1517" t="s">
        <v>67</v>
      </c>
      <c r="O1517" t="s">
        <v>3229</v>
      </c>
      <c r="P1517" t="s">
        <v>69</v>
      </c>
      <c r="Q1517" t="s">
        <v>43</v>
      </c>
      <c r="R1517">
        <v>2</v>
      </c>
      <c r="S1517" t="s">
        <v>3228</v>
      </c>
      <c r="T1517" t="s">
        <v>62</v>
      </c>
      <c r="U1517" t="s">
        <v>186</v>
      </c>
      <c r="V1517" t="s">
        <v>3230</v>
      </c>
      <c r="W1517" t="s">
        <v>151</v>
      </c>
      <c r="X1517" t="s">
        <v>125</v>
      </c>
      <c r="Y1517">
        <v>12620230</v>
      </c>
      <c r="Z1517" t="s">
        <v>250</v>
      </c>
      <c r="AA1517" t="s">
        <v>251</v>
      </c>
      <c r="AB1517" t="str">
        <f>CONCATENATE(A1517,"-",AA1517)</f>
        <v>10027696-Between 30% and 35%</v>
      </c>
      <c r="AC1517" s="1">
        <v>44807</v>
      </c>
      <c r="AD1517" s="1">
        <v>45171</v>
      </c>
      <c r="AE1517" s="2">
        <v>0</v>
      </c>
    </row>
    <row r="1518" spans="1:31" x14ac:dyDescent="0.25">
      <c r="A1518">
        <v>10027696</v>
      </c>
      <c r="B1518" t="s">
        <v>1104</v>
      </c>
      <c r="C1518" t="s">
        <v>1104</v>
      </c>
      <c r="D1518" t="s">
        <v>1104</v>
      </c>
      <c r="E1518">
        <v>589000001</v>
      </c>
      <c r="F1518" t="s">
        <v>1105</v>
      </c>
      <c r="G1518" s="3" t="s">
        <v>1104</v>
      </c>
      <c r="H1518" t="s">
        <v>136</v>
      </c>
      <c r="I1518" t="s">
        <v>35</v>
      </c>
      <c r="J1518" t="s">
        <v>3231</v>
      </c>
      <c r="K1518" t="s">
        <v>325</v>
      </c>
      <c r="L1518" t="s">
        <v>3228</v>
      </c>
      <c r="M1518" t="s">
        <v>66</v>
      </c>
      <c r="N1518" t="s">
        <v>67</v>
      </c>
      <c r="O1518" t="s">
        <v>3229</v>
      </c>
      <c r="P1518" t="s">
        <v>69</v>
      </c>
      <c r="Q1518" t="s">
        <v>43</v>
      </c>
      <c r="R1518">
        <v>1</v>
      </c>
      <c r="S1518" t="s">
        <v>3228</v>
      </c>
      <c r="T1518" t="s">
        <v>96</v>
      </c>
      <c r="U1518" t="s">
        <v>186</v>
      </c>
      <c r="V1518" t="s">
        <v>3230</v>
      </c>
      <c r="W1518" t="s">
        <v>48</v>
      </c>
      <c r="X1518" t="s">
        <v>125</v>
      </c>
      <c r="Y1518">
        <v>12620125</v>
      </c>
      <c r="Z1518" t="s">
        <v>250</v>
      </c>
      <c r="AA1518" t="s">
        <v>251</v>
      </c>
      <c r="AB1518" t="str">
        <f>CONCATENATE(A1518,"-",AA1518)</f>
        <v>10027696-Between 30% and 35%</v>
      </c>
      <c r="AC1518" s="1">
        <v>44442</v>
      </c>
      <c r="AD1518" s="1">
        <v>44806</v>
      </c>
      <c r="AE1518" s="2">
        <v>73.5</v>
      </c>
    </row>
    <row r="1519" spans="1:31" x14ac:dyDescent="0.25">
      <c r="A1519">
        <v>10027704</v>
      </c>
      <c r="B1519" t="s">
        <v>457</v>
      </c>
      <c r="C1519" t="s">
        <v>457</v>
      </c>
      <c r="D1519" t="s">
        <v>457</v>
      </c>
      <c r="E1519">
        <v>896300901</v>
      </c>
      <c r="F1519" t="s">
        <v>192</v>
      </c>
      <c r="G1519" t="s">
        <v>192</v>
      </c>
      <c r="H1519" t="s">
        <v>216</v>
      </c>
      <c r="I1519" t="s">
        <v>35</v>
      </c>
      <c r="J1519" t="s">
        <v>3232</v>
      </c>
      <c r="K1519" t="s">
        <v>194</v>
      </c>
      <c r="L1519" t="s">
        <v>459</v>
      </c>
      <c r="M1519" t="s">
        <v>290</v>
      </c>
      <c r="N1519" t="s">
        <v>240</v>
      </c>
      <c r="O1519" t="s">
        <v>3233</v>
      </c>
      <c r="P1519" t="s">
        <v>69</v>
      </c>
      <c r="Q1519" t="s">
        <v>43</v>
      </c>
      <c r="R1519">
        <v>2</v>
      </c>
      <c r="S1519" t="s">
        <v>459</v>
      </c>
      <c r="T1519" t="s">
        <v>62</v>
      </c>
      <c r="U1519" t="s">
        <v>461</v>
      </c>
      <c r="V1519" t="s">
        <v>83</v>
      </c>
      <c r="W1519" t="s">
        <v>48</v>
      </c>
      <c r="X1519" t="s">
        <v>125</v>
      </c>
      <c r="Y1519">
        <v>71680211</v>
      </c>
      <c r="Z1519" t="s">
        <v>84</v>
      </c>
      <c r="AA1519" t="s">
        <v>85</v>
      </c>
      <c r="AB1519" t="str">
        <f>CONCATENATE(A1519,"-",AA1519)</f>
        <v>10027704-Zero</v>
      </c>
      <c r="AC1519" s="1">
        <v>44348</v>
      </c>
      <c r="AD1519" s="1">
        <v>44804</v>
      </c>
      <c r="AE1519" s="2">
        <v>114.01</v>
      </c>
    </row>
    <row r="1520" spans="1:31" x14ac:dyDescent="0.25">
      <c r="A1520">
        <v>10027778</v>
      </c>
      <c r="B1520" t="s">
        <v>457</v>
      </c>
      <c r="C1520" t="s">
        <v>457</v>
      </c>
      <c r="D1520" t="s">
        <v>457</v>
      </c>
      <c r="E1520">
        <v>896300901</v>
      </c>
      <c r="F1520" t="s">
        <v>192</v>
      </c>
      <c r="G1520" t="s">
        <v>192</v>
      </c>
      <c r="H1520" t="s">
        <v>86</v>
      </c>
      <c r="I1520" t="s">
        <v>35</v>
      </c>
      <c r="J1520" t="s">
        <v>3234</v>
      </c>
      <c r="K1520" t="s">
        <v>194</v>
      </c>
      <c r="L1520" t="s">
        <v>459</v>
      </c>
      <c r="M1520" t="s">
        <v>228</v>
      </c>
      <c r="N1520" t="s">
        <v>229</v>
      </c>
      <c r="O1520" t="s">
        <v>3235</v>
      </c>
      <c r="P1520" t="s">
        <v>69</v>
      </c>
      <c r="Q1520" t="s">
        <v>43</v>
      </c>
      <c r="R1520">
        <v>3</v>
      </c>
      <c r="S1520" t="s">
        <v>459</v>
      </c>
      <c r="T1520" t="s">
        <v>45</v>
      </c>
      <c r="U1520" t="s">
        <v>3236</v>
      </c>
      <c r="V1520" t="s">
        <v>3237</v>
      </c>
      <c r="W1520" t="s">
        <v>48</v>
      </c>
      <c r="X1520" t="s">
        <v>49</v>
      </c>
      <c r="Y1520">
        <v>11640011</v>
      </c>
      <c r="Z1520" t="s">
        <v>84</v>
      </c>
      <c r="AA1520" t="s">
        <v>85</v>
      </c>
      <c r="AB1520" t="str">
        <f>CONCATENATE(A1520,"-",AA1520)</f>
        <v>10027778-Zero</v>
      </c>
      <c r="AC1520" s="1">
        <v>44433</v>
      </c>
      <c r="AD1520" s="1">
        <v>45162</v>
      </c>
      <c r="AE1520" s="2">
        <v>782.8</v>
      </c>
    </row>
    <row r="1521" spans="1:31" x14ac:dyDescent="0.25">
      <c r="A1521">
        <v>10027778</v>
      </c>
      <c r="B1521" t="s">
        <v>457</v>
      </c>
      <c r="C1521" t="s">
        <v>457</v>
      </c>
      <c r="D1521" t="s">
        <v>457</v>
      </c>
      <c r="E1521">
        <v>896300901</v>
      </c>
      <c r="F1521" t="s">
        <v>192</v>
      </c>
      <c r="G1521" t="s">
        <v>192</v>
      </c>
      <c r="H1521" t="s">
        <v>73</v>
      </c>
      <c r="I1521" t="s">
        <v>35</v>
      </c>
      <c r="J1521" t="s">
        <v>3234</v>
      </c>
      <c r="K1521" t="s">
        <v>194</v>
      </c>
      <c r="L1521" t="s">
        <v>459</v>
      </c>
      <c r="M1521" t="s">
        <v>228</v>
      </c>
      <c r="N1521" t="s">
        <v>229</v>
      </c>
      <c r="O1521" t="s">
        <v>3235</v>
      </c>
      <c r="P1521" t="s">
        <v>69</v>
      </c>
      <c r="Q1521" t="s">
        <v>43</v>
      </c>
      <c r="R1521">
        <v>1</v>
      </c>
      <c r="S1521" t="s">
        <v>459</v>
      </c>
      <c r="T1521" t="s">
        <v>60</v>
      </c>
      <c r="U1521" t="s">
        <v>3236</v>
      </c>
      <c r="V1521" t="s">
        <v>3237</v>
      </c>
      <c r="W1521" t="s">
        <v>48</v>
      </c>
      <c r="X1521" t="s">
        <v>49</v>
      </c>
      <c r="Y1521">
        <v>11640011</v>
      </c>
      <c r="Z1521" t="s">
        <v>84</v>
      </c>
      <c r="AA1521" t="s">
        <v>85</v>
      </c>
      <c r="AB1521" t="str">
        <f>CONCATENATE(A1521,"-",AA1521)</f>
        <v>10027778-Zero</v>
      </c>
      <c r="AC1521" s="1">
        <v>44433</v>
      </c>
      <c r="AD1521" s="1">
        <v>45162</v>
      </c>
      <c r="AE1521" s="2">
        <v>2154.75</v>
      </c>
    </row>
    <row r="1522" spans="1:31" x14ac:dyDescent="0.25">
      <c r="A1522">
        <v>10027781</v>
      </c>
      <c r="B1522" t="s">
        <v>658</v>
      </c>
      <c r="C1522" t="s">
        <v>1761</v>
      </c>
      <c r="D1522" t="s">
        <v>658</v>
      </c>
      <c r="E1522">
        <v>110590400</v>
      </c>
      <c r="F1522" t="s">
        <v>98</v>
      </c>
      <c r="G1522" t="s">
        <v>98</v>
      </c>
      <c r="H1522" t="s">
        <v>53</v>
      </c>
      <c r="I1522" t="s">
        <v>54</v>
      </c>
      <c r="J1522" t="s">
        <v>3238</v>
      </c>
      <c r="K1522" t="s">
        <v>101</v>
      </c>
      <c r="L1522" t="s">
        <v>2796</v>
      </c>
      <c r="M1522" t="s">
        <v>39</v>
      </c>
      <c r="N1522" t="s">
        <v>440</v>
      </c>
      <c r="O1522" t="s">
        <v>3239</v>
      </c>
      <c r="P1522" t="s">
        <v>42</v>
      </c>
      <c r="Q1522" t="s">
        <v>43</v>
      </c>
      <c r="R1522">
        <v>1</v>
      </c>
      <c r="S1522" t="s">
        <v>2796</v>
      </c>
      <c r="T1522" t="s">
        <v>57</v>
      </c>
      <c r="U1522" t="s">
        <v>442</v>
      </c>
      <c r="V1522" t="s">
        <v>3240</v>
      </c>
      <c r="W1522" t="s">
        <v>345</v>
      </c>
      <c r="X1522" t="s">
        <v>125</v>
      </c>
      <c r="Y1522">
        <v>71604505</v>
      </c>
      <c r="Z1522" t="s">
        <v>274</v>
      </c>
      <c r="AA1522" t="s">
        <v>275</v>
      </c>
      <c r="AB1522" t="str">
        <f>CONCATENATE(A1522,"-",AA1522)</f>
        <v>10027781-Between 40% and 52%</v>
      </c>
      <c r="AC1522" s="1">
        <v>44440</v>
      </c>
      <c r="AD1522" s="1">
        <v>45535</v>
      </c>
      <c r="AE1522" s="2">
        <v>9257.74</v>
      </c>
    </row>
    <row r="1523" spans="1:31" x14ac:dyDescent="0.25">
      <c r="A1523">
        <v>10027781</v>
      </c>
      <c r="B1523" t="s">
        <v>658</v>
      </c>
      <c r="C1523" t="s">
        <v>1761</v>
      </c>
      <c r="D1523" t="s">
        <v>658</v>
      </c>
      <c r="E1523">
        <v>110590400</v>
      </c>
      <c r="F1523" t="s">
        <v>98</v>
      </c>
      <c r="G1523" t="s">
        <v>98</v>
      </c>
      <c r="H1523" t="s">
        <v>99</v>
      </c>
      <c r="I1523" t="s">
        <v>35</v>
      </c>
      <c r="J1523" t="s">
        <v>3238</v>
      </c>
      <c r="K1523" t="s">
        <v>101</v>
      </c>
      <c r="L1523" t="s">
        <v>2796</v>
      </c>
      <c r="M1523" t="s">
        <v>39</v>
      </c>
      <c r="N1523" t="s">
        <v>440</v>
      </c>
      <c r="O1523" t="s">
        <v>3239</v>
      </c>
      <c r="P1523" t="s">
        <v>42</v>
      </c>
      <c r="Q1523" t="s">
        <v>43</v>
      </c>
      <c r="R1523">
        <v>1</v>
      </c>
      <c r="S1523" t="s">
        <v>2796</v>
      </c>
      <c r="T1523" t="s">
        <v>60</v>
      </c>
      <c r="U1523" t="s">
        <v>442</v>
      </c>
      <c r="V1523" t="s">
        <v>3240</v>
      </c>
      <c r="W1523" t="s">
        <v>345</v>
      </c>
      <c r="X1523" t="s">
        <v>125</v>
      </c>
      <c r="Y1523">
        <v>71604505</v>
      </c>
      <c r="Z1523" t="s">
        <v>274</v>
      </c>
      <c r="AA1523" t="s">
        <v>275</v>
      </c>
      <c r="AB1523" t="str">
        <f>CONCATENATE(A1523,"-",AA1523)</f>
        <v>10027781-Between 40% and 52%</v>
      </c>
      <c r="AC1523" s="1">
        <v>44440</v>
      </c>
      <c r="AD1523" s="1">
        <v>45535</v>
      </c>
      <c r="AE1523" s="2">
        <v>1408.52</v>
      </c>
    </row>
    <row r="1524" spans="1:31" x14ac:dyDescent="0.25">
      <c r="A1524">
        <v>10027796</v>
      </c>
      <c r="B1524" t="s">
        <v>3241</v>
      </c>
      <c r="C1524" t="s">
        <v>3241</v>
      </c>
      <c r="D1524" t="s">
        <v>3241</v>
      </c>
      <c r="E1524">
        <v>460415074</v>
      </c>
      <c r="F1524" t="s">
        <v>162</v>
      </c>
      <c r="G1524" t="s">
        <v>163</v>
      </c>
      <c r="H1524" t="s">
        <v>701</v>
      </c>
      <c r="I1524" t="s">
        <v>79</v>
      </c>
      <c r="J1524" t="s">
        <v>3242</v>
      </c>
      <c r="K1524" t="s">
        <v>593</v>
      </c>
      <c r="L1524" t="s">
        <v>3243</v>
      </c>
      <c r="M1524" t="s">
        <v>239</v>
      </c>
      <c r="N1524" t="s">
        <v>240</v>
      </c>
      <c r="O1524" t="s">
        <v>3244</v>
      </c>
      <c r="P1524" t="s">
        <v>79</v>
      </c>
      <c r="Q1524" t="s">
        <v>43</v>
      </c>
      <c r="R1524">
        <v>1</v>
      </c>
      <c r="S1524" t="s">
        <v>3243</v>
      </c>
      <c r="T1524" t="s">
        <v>62</v>
      </c>
      <c r="U1524" t="s">
        <v>242</v>
      </c>
      <c r="V1524" t="s">
        <v>3245</v>
      </c>
      <c r="W1524" t="s">
        <v>345</v>
      </c>
      <c r="X1524" t="s">
        <v>599</v>
      </c>
      <c r="Y1524">
        <v>12670078</v>
      </c>
      <c r="Z1524" t="s">
        <v>72</v>
      </c>
      <c r="AA1524" t="s">
        <v>600</v>
      </c>
      <c r="AB1524" t="str">
        <f>CONCATENATE(A1524,"-",AA1524)</f>
        <v>10027796-Clinical Trial/Drug Study</v>
      </c>
      <c r="AC1524" s="1">
        <v>44043</v>
      </c>
      <c r="AD1524" s="1">
        <v>45291</v>
      </c>
      <c r="AE1524" s="2">
        <v>5678.71</v>
      </c>
    </row>
    <row r="1525" spans="1:31" x14ac:dyDescent="0.25">
      <c r="A1525">
        <v>10027806</v>
      </c>
      <c r="B1525" t="s">
        <v>472</v>
      </c>
      <c r="C1525" t="s">
        <v>472</v>
      </c>
      <c r="D1525" t="s">
        <v>472</v>
      </c>
      <c r="E1525">
        <v>311330070</v>
      </c>
      <c r="F1525" t="s">
        <v>142</v>
      </c>
      <c r="G1525" t="s">
        <v>143</v>
      </c>
      <c r="H1525" t="s">
        <v>53</v>
      </c>
      <c r="I1525" t="s">
        <v>54</v>
      </c>
      <c r="J1525" t="s">
        <v>3246</v>
      </c>
      <c r="K1525" t="s">
        <v>146</v>
      </c>
      <c r="L1525" t="s">
        <v>3247</v>
      </c>
      <c r="M1525" t="s">
        <v>2065</v>
      </c>
      <c r="N1525" t="s">
        <v>229</v>
      </c>
      <c r="O1525" t="s">
        <v>3248</v>
      </c>
      <c r="P1525" t="s">
        <v>79</v>
      </c>
      <c r="Q1525" t="s">
        <v>43</v>
      </c>
      <c r="R1525">
        <v>1</v>
      </c>
      <c r="S1525" t="s">
        <v>3247</v>
      </c>
      <c r="T1525" t="s">
        <v>57</v>
      </c>
      <c r="U1525" t="s">
        <v>2629</v>
      </c>
      <c r="V1525" t="s">
        <v>3249</v>
      </c>
      <c r="W1525" t="s">
        <v>151</v>
      </c>
      <c r="X1525" t="s">
        <v>125</v>
      </c>
      <c r="Y1525">
        <v>71630049</v>
      </c>
      <c r="Z1525" t="s">
        <v>1710</v>
      </c>
      <c r="AA1525" t="s">
        <v>1711</v>
      </c>
      <c r="AB1525" t="str">
        <f>CONCATENATE(A1525,"-",AA1525)</f>
        <v>10027806-Between 20% and 25%</v>
      </c>
      <c r="AC1525" s="1">
        <v>44287</v>
      </c>
      <c r="AD1525" s="1">
        <v>45015</v>
      </c>
      <c r="AE1525" s="2">
        <v>3665.5</v>
      </c>
    </row>
    <row r="1526" spans="1:31" x14ac:dyDescent="0.25">
      <c r="A1526">
        <v>10027806</v>
      </c>
      <c r="B1526" t="s">
        <v>472</v>
      </c>
      <c r="C1526" t="s">
        <v>472</v>
      </c>
      <c r="D1526" t="s">
        <v>472</v>
      </c>
      <c r="E1526">
        <v>311330070</v>
      </c>
      <c r="F1526" t="s">
        <v>142</v>
      </c>
      <c r="G1526" t="s">
        <v>143</v>
      </c>
      <c r="H1526" t="s">
        <v>95</v>
      </c>
      <c r="I1526" t="s">
        <v>35</v>
      </c>
      <c r="J1526" t="s">
        <v>3246</v>
      </c>
      <c r="K1526" t="s">
        <v>146</v>
      </c>
      <c r="L1526" t="s">
        <v>3247</v>
      </c>
      <c r="M1526" t="s">
        <v>2065</v>
      </c>
      <c r="N1526" t="s">
        <v>229</v>
      </c>
      <c r="O1526" t="s">
        <v>3248</v>
      </c>
      <c r="P1526" t="s">
        <v>79</v>
      </c>
      <c r="Q1526" t="s">
        <v>43</v>
      </c>
      <c r="R1526">
        <v>1</v>
      </c>
      <c r="S1526" t="s">
        <v>3247</v>
      </c>
      <c r="T1526" t="s">
        <v>96</v>
      </c>
      <c r="U1526" t="s">
        <v>2629</v>
      </c>
      <c r="V1526" t="s">
        <v>3249</v>
      </c>
      <c r="W1526" t="s">
        <v>151</v>
      </c>
      <c r="X1526" t="s">
        <v>125</v>
      </c>
      <c r="Y1526">
        <v>71630049</v>
      </c>
      <c r="Z1526" t="s">
        <v>1710</v>
      </c>
      <c r="AA1526" t="s">
        <v>1711</v>
      </c>
      <c r="AB1526" t="str">
        <f>CONCATENATE(A1526,"-",AA1526)</f>
        <v>10027806-Between 20% and 25%</v>
      </c>
      <c r="AC1526" s="1">
        <v>44287</v>
      </c>
      <c r="AD1526" s="1">
        <v>45015</v>
      </c>
      <c r="AE1526" s="2">
        <v>150</v>
      </c>
    </row>
    <row r="1527" spans="1:31" x14ac:dyDescent="0.25">
      <c r="A1527">
        <v>10027810</v>
      </c>
      <c r="B1527" t="s">
        <v>658</v>
      </c>
      <c r="C1527" t="s">
        <v>2271</v>
      </c>
      <c r="D1527" t="s">
        <v>658</v>
      </c>
      <c r="E1527">
        <v>110590400</v>
      </c>
      <c r="F1527" t="s">
        <v>98</v>
      </c>
      <c r="G1527" t="s">
        <v>98</v>
      </c>
      <c r="H1527" t="s">
        <v>53</v>
      </c>
      <c r="I1527" t="s">
        <v>54</v>
      </c>
      <c r="J1527" t="s">
        <v>3250</v>
      </c>
      <c r="K1527" t="s">
        <v>101</v>
      </c>
      <c r="L1527" t="s">
        <v>2143</v>
      </c>
      <c r="M1527" t="s">
        <v>39</v>
      </c>
      <c r="N1527" t="s">
        <v>500</v>
      </c>
      <c r="O1527" t="s">
        <v>3251</v>
      </c>
      <c r="P1527" t="s">
        <v>42</v>
      </c>
      <c r="Q1527" t="s">
        <v>43</v>
      </c>
      <c r="R1527">
        <v>1</v>
      </c>
      <c r="S1527" t="s">
        <v>2143</v>
      </c>
      <c r="T1527" t="s">
        <v>57</v>
      </c>
      <c r="U1527" t="s">
        <v>3252</v>
      </c>
      <c r="V1527" t="s">
        <v>3253</v>
      </c>
      <c r="W1527" t="s">
        <v>345</v>
      </c>
      <c r="X1527" t="s">
        <v>125</v>
      </c>
      <c r="Y1527">
        <v>71600757</v>
      </c>
      <c r="Z1527" t="s">
        <v>274</v>
      </c>
      <c r="AA1527" t="s">
        <v>275</v>
      </c>
      <c r="AB1527" t="str">
        <f>CONCATENATE(A1527,"-",AA1527)</f>
        <v>10027810-Between 40% and 52%</v>
      </c>
      <c r="AC1527" s="1">
        <v>44361</v>
      </c>
      <c r="AD1527" s="1">
        <v>45821</v>
      </c>
      <c r="AE1527" s="2">
        <v>1513.28</v>
      </c>
    </row>
    <row r="1528" spans="1:31" x14ac:dyDescent="0.25">
      <c r="A1528">
        <v>10027810</v>
      </c>
      <c r="B1528" t="s">
        <v>658</v>
      </c>
      <c r="C1528" t="s">
        <v>2271</v>
      </c>
      <c r="D1528" t="s">
        <v>658</v>
      </c>
      <c r="E1528">
        <v>110590400</v>
      </c>
      <c r="F1528" t="s">
        <v>98</v>
      </c>
      <c r="G1528" t="s">
        <v>98</v>
      </c>
      <c r="H1528" t="s">
        <v>95</v>
      </c>
      <c r="I1528" t="s">
        <v>35</v>
      </c>
      <c r="J1528" t="s">
        <v>3250</v>
      </c>
      <c r="K1528" t="s">
        <v>101</v>
      </c>
      <c r="L1528" t="s">
        <v>2143</v>
      </c>
      <c r="M1528" t="s">
        <v>39</v>
      </c>
      <c r="N1528" t="s">
        <v>500</v>
      </c>
      <c r="O1528" t="s">
        <v>3251</v>
      </c>
      <c r="P1528" t="s">
        <v>42</v>
      </c>
      <c r="Q1528" t="s">
        <v>43</v>
      </c>
      <c r="R1528">
        <v>1</v>
      </c>
      <c r="S1528" t="s">
        <v>2143</v>
      </c>
      <c r="T1528" t="s">
        <v>96</v>
      </c>
      <c r="U1528" t="s">
        <v>3252</v>
      </c>
      <c r="V1528" t="s">
        <v>3253</v>
      </c>
      <c r="W1528" t="s">
        <v>345</v>
      </c>
      <c r="X1528" t="s">
        <v>125</v>
      </c>
      <c r="Y1528">
        <v>71600757</v>
      </c>
      <c r="Z1528" t="s">
        <v>274</v>
      </c>
      <c r="AA1528" t="s">
        <v>275</v>
      </c>
      <c r="AB1528" t="str">
        <f>CONCATENATE(A1528,"-",AA1528)</f>
        <v>10027810-Between 40% and 52%</v>
      </c>
      <c r="AC1528" s="1">
        <v>44361</v>
      </c>
      <c r="AD1528" s="1">
        <v>45821</v>
      </c>
      <c r="AE1528" s="2">
        <v>2910.13</v>
      </c>
    </row>
    <row r="1529" spans="1:31" x14ac:dyDescent="0.25">
      <c r="A1529">
        <v>10027814</v>
      </c>
      <c r="B1529" t="s">
        <v>3254</v>
      </c>
      <c r="C1529" t="s">
        <v>3254</v>
      </c>
      <c r="D1529" t="s">
        <v>3254</v>
      </c>
      <c r="E1529">
        <v>550211815</v>
      </c>
      <c r="F1529" t="s">
        <v>336</v>
      </c>
      <c r="G1529" t="s">
        <v>337</v>
      </c>
      <c r="H1529" t="s">
        <v>202</v>
      </c>
      <c r="I1529" t="s">
        <v>35</v>
      </c>
      <c r="J1529" t="s">
        <v>3255</v>
      </c>
      <c r="K1529" t="s">
        <v>339</v>
      </c>
      <c r="L1529" t="s">
        <v>3256</v>
      </c>
      <c r="M1529" t="s">
        <v>39</v>
      </c>
      <c r="N1529" t="s">
        <v>767</v>
      </c>
      <c r="O1529" t="s">
        <v>3257</v>
      </c>
      <c r="P1529" t="s">
        <v>42</v>
      </c>
      <c r="Q1529" t="s">
        <v>43</v>
      </c>
      <c r="R1529">
        <v>1</v>
      </c>
      <c r="S1529" t="s">
        <v>3256</v>
      </c>
      <c r="T1529" t="s">
        <v>96</v>
      </c>
      <c r="U1529" t="s">
        <v>769</v>
      </c>
      <c r="V1529" t="s">
        <v>3258</v>
      </c>
      <c r="W1529" t="s">
        <v>345</v>
      </c>
      <c r="X1529" t="s">
        <v>49</v>
      </c>
      <c r="Y1529">
        <v>71600756</v>
      </c>
      <c r="Z1529" t="s">
        <v>250</v>
      </c>
      <c r="AA1529" t="s">
        <v>251</v>
      </c>
      <c r="AB1529" t="str">
        <f>CONCATENATE(A1529,"-",AA1529)</f>
        <v>10027814-Between 30% and 35%</v>
      </c>
      <c r="AC1529" s="1">
        <v>44470</v>
      </c>
      <c r="AD1529" s="1">
        <v>45199</v>
      </c>
      <c r="AE1529" s="2">
        <v>311.83999999999997</v>
      </c>
    </row>
    <row r="1530" spans="1:31" x14ac:dyDescent="0.25">
      <c r="A1530">
        <v>10027818</v>
      </c>
      <c r="B1530" t="s">
        <v>3259</v>
      </c>
      <c r="C1530" t="s">
        <v>3259</v>
      </c>
      <c r="D1530" t="s">
        <v>2958</v>
      </c>
      <c r="E1530">
        <v>486002500</v>
      </c>
      <c r="F1530" t="s">
        <v>543</v>
      </c>
      <c r="G1530" t="s">
        <v>420</v>
      </c>
      <c r="H1530" t="s">
        <v>495</v>
      </c>
      <c r="I1530" t="s">
        <v>79</v>
      </c>
      <c r="J1530" t="s">
        <v>3260</v>
      </c>
      <c r="K1530" t="s">
        <v>226</v>
      </c>
      <c r="L1530" t="s">
        <v>3261</v>
      </c>
      <c r="M1530" t="s">
        <v>239</v>
      </c>
      <c r="N1530" t="s">
        <v>240</v>
      </c>
      <c r="O1530" t="s">
        <v>3262</v>
      </c>
      <c r="P1530" t="s">
        <v>79</v>
      </c>
      <c r="Q1530" t="s">
        <v>43</v>
      </c>
      <c r="R1530">
        <v>1</v>
      </c>
      <c r="S1530" t="s">
        <v>3261</v>
      </c>
      <c r="T1530" t="s">
        <v>62</v>
      </c>
      <c r="U1530" t="s">
        <v>242</v>
      </c>
      <c r="V1530" t="s">
        <v>3263</v>
      </c>
      <c r="W1530" t="s">
        <v>151</v>
      </c>
      <c r="X1530" t="s">
        <v>599</v>
      </c>
      <c r="Y1530">
        <v>12670080</v>
      </c>
      <c r="Z1530" t="s">
        <v>274</v>
      </c>
      <c r="AA1530" t="s">
        <v>600</v>
      </c>
      <c r="AB1530" t="str">
        <f>CONCATENATE(A1530,"-",AA1530)</f>
        <v>10027818-Clinical Trial/Drug Study</v>
      </c>
      <c r="AC1530" s="1">
        <v>44218</v>
      </c>
      <c r="AD1530" s="1">
        <v>45015</v>
      </c>
      <c r="AE1530" s="2">
        <v>450</v>
      </c>
    </row>
    <row r="1531" spans="1:31" x14ac:dyDescent="0.25">
      <c r="A1531">
        <v>10027820</v>
      </c>
      <c r="B1531" t="s">
        <v>335</v>
      </c>
      <c r="C1531" t="s">
        <v>335</v>
      </c>
      <c r="D1531" t="s">
        <v>335</v>
      </c>
      <c r="E1531">
        <v>550214001</v>
      </c>
      <c r="F1531" t="s">
        <v>336</v>
      </c>
      <c r="G1531" t="s">
        <v>337</v>
      </c>
      <c r="H1531" t="s">
        <v>53</v>
      </c>
      <c r="I1531" t="s">
        <v>54</v>
      </c>
      <c r="J1531" t="s">
        <v>3264</v>
      </c>
      <c r="K1531" t="s">
        <v>339</v>
      </c>
      <c r="L1531" t="s">
        <v>3265</v>
      </c>
      <c r="M1531" t="s">
        <v>39</v>
      </c>
      <c r="N1531" t="s">
        <v>341</v>
      </c>
      <c r="O1531" t="s">
        <v>3266</v>
      </c>
      <c r="P1531" t="s">
        <v>42</v>
      </c>
      <c r="Q1531" t="s">
        <v>43</v>
      </c>
      <c r="R1531">
        <v>1</v>
      </c>
      <c r="S1531" t="s">
        <v>3265</v>
      </c>
      <c r="T1531" t="s">
        <v>57</v>
      </c>
      <c r="U1531" t="s">
        <v>343</v>
      </c>
      <c r="V1531" t="s">
        <v>3267</v>
      </c>
      <c r="W1531" t="s">
        <v>345</v>
      </c>
      <c r="X1531" t="s">
        <v>125</v>
      </c>
      <c r="Y1531">
        <v>71600758</v>
      </c>
      <c r="Z1531" t="s">
        <v>274</v>
      </c>
      <c r="AA1531" t="s">
        <v>275</v>
      </c>
      <c r="AB1531" t="str">
        <f>CONCATENATE(A1531,"-",AA1531)</f>
        <v>10027820-Between 40% and 52%</v>
      </c>
      <c r="AC1531" s="1">
        <v>44378</v>
      </c>
      <c r="AD1531" s="1">
        <v>45443</v>
      </c>
      <c r="AE1531" s="2">
        <v>5754.86</v>
      </c>
    </row>
    <row r="1532" spans="1:31" x14ac:dyDescent="0.25">
      <c r="A1532">
        <v>10027820</v>
      </c>
      <c r="B1532" t="s">
        <v>335</v>
      </c>
      <c r="C1532" t="s">
        <v>335</v>
      </c>
      <c r="D1532" t="s">
        <v>335</v>
      </c>
      <c r="E1532">
        <v>550214001</v>
      </c>
      <c r="F1532" t="s">
        <v>336</v>
      </c>
      <c r="G1532" t="s">
        <v>337</v>
      </c>
      <c r="H1532" t="s">
        <v>212</v>
      </c>
      <c r="I1532" t="s">
        <v>35</v>
      </c>
      <c r="J1532" t="s">
        <v>3264</v>
      </c>
      <c r="K1532" t="s">
        <v>339</v>
      </c>
      <c r="L1532" t="s">
        <v>3265</v>
      </c>
      <c r="M1532" t="s">
        <v>39</v>
      </c>
      <c r="N1532" t="s">
        <v>341</v>
      </c>
      <c r="O1532" t="s">
        <v>3266</v>
      </c>
      <c r="P1532" t="s">
        <v>42</v>
      </c>
      <c r="Q1532" t="s">
        <v>43</v>
      </c>
      <c r="R1532">
        <v>1</v>
      </c>
      <c r="S1532" t="s">
        <v>3265</v>
      </c>
      <c r="T1532" t="s">
        <v>213</v>
      </c>
      <c r="U1532" t="s">
        <v>343</v>
      </c>
      <c r="V1532" t="s">
        <v>3267</v>
      </c>
      <c r="W1532" t="s">
        <v>345</v>
      </c>
      <c r="X1532" t="s">
        <v>125</v>
      </c>
      <c r="Y1532">
        <v>71600758</v>
      </c>
      <c r="Z1532" t="s">
        <v>274</v>
      </c>
      <c r="AA1532" t="s">
        <v>275</v>
      </c>
      <c r="AB1532" t="str">
        <f>CONCATENATE(A1532,"-",AA1532)</f>
        <v>10027820-Between 40% and 52%</v>
      </c>
      <c r="AC1532" s="1">
        <v>44378</v>
      </c>
      <c r="AD1532" s="1">
        <v>45443</v>
      </c>
      <c r="AE1532" s="2">
        <v>5626.93</v>
      </c>
    </row>
    <row r="1533" spans="1:31" x14ac:dyDescent="0.25">
      <c r="A1533">
        <v>10027824</v>
      </c>
      <c r="B1533" t="s">
        <v>2761</v>
      </c>
      <c r="C1533" t="s">
        <v>2761</v>
      </c>
      <c r="D1533" t="s">
        <v>2761</v>
      </c>
      <c r="E1533">
        <v>896500901</v>
      </c>
      <c r="F1533" t="s">
        <v>192</v>
      </c>
      <c r="G1533" t="s">
        <v>192</v>
      </c>
      <c r="H1533" t="s">
        <v>52</v>
      </c>
      <c r="I1533" t="s">
        <v>35</v>
      </c>
      <c r="J1533" t="s">
        <v>3268</v>
      </c>
      <c r="K1533" t="s">
        <v>194</v>
      </c>
      <c r="L1533" t="s">
        <v>1889</v>
      </c>
      <c r="M1533" t="s">
        <v>39</v>
      </c>
      <c r="N1533" t="s">
        <v>3269</v>
      </c>
      <c r="O1533" t="s">
        <v>3270</v>
      </c>
      <c r="P1533" t="s">
        <v>42</v>
      </c>
      <c r="Q1533" t="s">
        <v>43</v>
      </c>
      <c r="R1533">
        <v>1</v>
      </c>
      <c r="S1533" t="s">
        <v>1889</v>
      </c>
      <c r="T1533" t="s">
        <v>45</v>
      </c>
      <c r="U1533" t="s">
        <v>3271</v>
      </c>
      <c r="V1533" t="s">
        <v>3272</v>
      </c>
      <c r="W1533" t="s">
        <v>48</v>
      </c>
      <c r="X1533" t="s">
        <v>125</v>
      </c>
      <c r="Y1533">
        <v>11603600</v>
      </c>
      <c r="Z1533" t="s">
        <v>250</v>
      </c>
      <c r="AA1533" t="s">
        <v>251</v>
      </c>
      <c r="AB1533" t="str">
        <f>CONCATENATE(A1533,"-",AA1533)</f>
        <v>10027824-Between 30% and 35%</v>
      </c>
      <c r="AC1533" s="1">
        <v>44470</v>
      </c>
      <c r="AD1533" s="1">
        <v>44834</v>
      </c>
      <c r="AE1533" s="2">
        <v>3200</v>
      </c>
    </row>
    <row r="1534" spans="1:31" x14ac:dyDescent="0.25">
      <c r="A1534">
        <v>10027829</v>
      </c>
      <c r="B1534" t="s">
        <v>2002</v>
      </c>
      <c r="C1534" t="s">
        <v>2002</v>
      </c>
      <c r="D1534" t="s">
        <v>2002</v>
      </c>
      <c r="E1534">
        <v>373010400</v>
      </c>
      <c r="F1534" t="s">
        <v>623</v>
      </c>
      <c r="G1534" t="s">
        <v>624</v>
      </c>
      <c r="H1534" t="s">
        <v>53</v>
      </c>
      <c r="I1534" t="s">
        <v>54</v>
      </c>
      <c r="J1534" t="s">
        <v>3273</v>
      </c>
      <c r="K1534" t="s">
        <v>626</v>
      </c>
      <c r="L1534" t="s">
        <v>3274</v>
      </c>
      <c r="M1534" t="s">
        <v>39</v>
      </c>
      <c r="N1534" t="s">
        <v>40</v>
      </c>
      <c r="O1534" t="s">
        <v>3275</v>
      </c>
      <c r="P1534" t="s">
        <v>42</v>
      </c>
      <c r="Q1534" t="s">
        <v>43</v>
      </c>
      <c r="R1534">
        <v>1</v>
      </c>
      <c r="S1534" t="s">
        <v>3274</v>
      </c>
      <c r="T1534" t="s">
        <v>57</v>
      </c>
      <c r="U1534" t="s">
        <v>46</v>
      </c>
      <c r="V1534" t="s">
        <v>3276</v>
      </c>
      <c r="W1534" t="s">
        <v>107</v>
      </c>
      <c r="X1534" t="s">
        <v>125</v>
      </c>
      <c r="Y1534">
        <v>71600763</v>
      </c>
      <c r="Z1534" t="s">
        <v>50</v>
      </c>
      <c r="AA1534" t="s">
        <v>51</v>
      </c>
      <c r="AB1534" t="str">
        <f>CONCATENATE(A1534,"-",AA1534)</f>
        <v>10027829-10% and Under</v>
      </c>
      <c r="AC1534" s="1">
        <v>44469</v>
      </c>
      <c r="AD1534" s="1">
        <v>45198</v>
      </c>
      <c r="AE1534" s="2">
        <v>1827.61</v>
      </c>
    </row>
    <row r="1535" spans="1:31" x14ac:dyDescent="0.25">
      <c r="A1535">
        <v>10027829</v>
      </c>
      <c r="B1535" t="s">
        <v>2002</v>
      </c>
      <c r="C1535" t="s">
        <v>2002</v>
      </c>
      <c r="D1535" t="s">
        <v>2002</v>
      </c>
      <c r="E1535">
        <v>373010400</v>
      </c>
      <c r="F1535" t="s">
        <v>623</v>
      </c>
      <c r="G1535" t="s">
        <v>624</v>
      </c>
      <c r="H1535" t="s">
        <v>3277</v>
      </c>
      <c r="I1535" t="s">
        <v>35</v>
      </c>
      <c r="J1535" t="s">
        <v>3273</v>
      </c>
      <c r="K1535" t="s">
        <v>626</v>
      </c>
      <c r="L1535" t="s">
        <v>3274</v>
      </c>
      <c r="M1535" t="s">
        <v>39</v>
      </c>
      <c r="N1535" t="s">
        <v>40</v>
      </c>
      <c r="O1535" t="s">
        <v>3275</v>
      </c>
      <c r="P1535" t="s">
        <v>42</v>
      </c>
      <c r="Q1535" t="s">
        <v>43</v>
      </c>
      <c r="R1535">
        <v>1</v>
      </c>
      <c r="S1535" t="s">
        <v>3274</v>
      </c>
      <c r="T1535" t="s">
        <v>62</v>
      </c>
      <c r="U1535" t="s">
        <v>46</v>
      </c>
      <c r="V1535" t="s">
        <v>3276</v>
      </c>
      <c r="W1535" t="s">
        <v>107</v>
      </c>
      <c r="X1535" t="s">
        <v>125</v>
      </c>
      <c r="Y1535">
        <v>71600763</v>
      </c>
      <c r="Z1535" t="s">
        <v>50</v>
      </c>
      <c r="AA1535" t="s">
        <v>51</v>
      </c>
      <c r="AB1535" t="str">
        <f>CONCATENATE(A1535,"-",AA1535)</f>
        <v>10027829-10% and Under</v>
      </c>
      <c r="AC1535" s="1">
        <v>44469</v>
      </c>
      <c r="AD1535" s="1">
        <v>45198</v>
      </c>
      <c r="AE1535" s="2">
        <v>46.26</v>
      </c>
    </row>
    <row r="1536" spans="1:31" x14ac:dyDescent="0.25">
      <c r="A1536">
        <v>10027839</v>
      </c>
      <c r="B1536" t="s">
        <v>97</v>
      </c>
      <c r="C1536" t="s">
        <v>97</v>
      </c>
      <c r="D1536" t="s">
        <v>97</v>
      </c>
      <c r="E1536">
        <v>110620400</v>
      </c>
      <c r="F1536" t="s">
        <v>98</v>
      </c>
      <c r="G1536" t="s">
        <v>98</v>
      </c>
      <c r="H1536" t="s">
        <v>569</v>
      </c>
      <c r="I1536" t="s">
        <v>35</v>
      </c>
      <c r="J1536" t="s">
        <v>3278</v>
      </c>
      <c r="K1536" t="s">
        <v>101</v>
      </c>
      <c r="L1536" t="s">
        <v>2278</v>
      </c>
      <c r="M1536" t="s">
        <v>228</v>
      </c>
      <c r="N1536" t="s">
        <v>229</v>
      </c>
      <c r="O1536" t="s">
        <v>3279</v>
      </c>
      <c r="P1536" t="s">
        <v>69</v>
      </c>
      <c r="Q1536" t="s">
        <v>43</v>
      </c>
      <c r="R1536">
        <v>1</v>
      </c>
      <c r="S1536" t="s">
        <v>2278</v>
      </c>
      <c r="T1536" t="s">
        <v>62</v>
      </c>
      <c r="U1536" t="s">
        <v>3280</v>
      </c>
      <c r="V1536" t="s">
        <v>3281</v>
      </c>
      <c r="W1536" t="s">
        <v>151</v>
      </c>
      <c r="X1536" t="s">
        <v>125</v>
      </c>
      <c r="Y1536">
        <v>71643877</v>
      </c>
      <c r="Z1536" t="s">
        <v>274</v>
      </c>
      <c r="AA1536" t="s">
        <v>275</v>
      </c>
      <c r="AB1536" t="str">
        <f>CONCATENATE(A1536,"-",AA1536)</f>
        <v>10027839-Between 40% and 52%</v>
      </c>
      <c r="AC1536" s="1">
        <v>44440</v>
      </c>
      <c r="AD1536" s="1">
        <v>44804</v>
      </c>
      <c r="AE1536" s="2">
        <v>3500</v>
      </c>
    </row>
    <row r="1537" spans="1:31" x14ac:dyDescent="0.25">
      <c r="A1537">
        <v>10027847</v>
      </c>
      <c r="B1537" t="s">
        <v>1197</v>
      </c>
      <c r="C1537" t="s">
        <v>1197</v>
      </c>
      <c r="D1537" t="s">
        <v>1197</v>
      </c>
      <c r="E1537">
        <v>896200901</v>
      </c>
      <c r="F1537" t="s">
        <v>192</v>
      </c>
      <c r="G1537" t="s">
        <v>192</v>
      </c>
      <c r="H1537" t="s">
        <v>236</v>
      </c>
      <c r="I1537" t="s">
        <v>35</v>
      </c>
      <c r="J1537" t="s">
        <v>3282</v>
      </c>
      <c r="K1537" t="s">
        <v>194</v>
      </c>
      <c r="L1537" t="s">
        <v>3283</v>
      </c>
      <c r="M1537" t="s">
        <v>228</v>
      </c>
      <c r="N1537" t="s">
        <v>229</v>
      </c>
      <c r="O1537" t="s">
        <v>3284</v>
      </c>
      <c r="P1537" t="s">
        <v>69</v>
      </c>
      <c r="Q1537" t="s">
        <v>43</v>
      </c>
      <c r="R1537">
        <v>1</v>
      </c>
      <c r="S1537" t="s">
        <v>3283</v>
      </c>
      <c r="T1537" t="s">
        <v>45</v>
      </c>
      <c r="U1537" t="s">
        <v>2050</v>
      </c>
      <c r="V1537" t="s">
        <v>3285</v>
      </c>
      <c r="W1537" t="s">
        <v>151</v>
      </c>
      <c r="X1537" t="s">
        <v>125</v>
      </c>
      <c r="Y1537">
        <v>71643879</v>
      </c>
      <c r="Z1537" t="s">
        <v>2052</v>
      </c>
      <c r="AA1537" t="s">
        <v>621</v>
      </c>
      <c r="AB1537" t="str">
        <f>CONCATENATE(A1537,"-",AA1537)</f>
        <v>10027847-Between 11% and 19%</v>
      </c>
      <c r="AC1537" s="1">
        <v>44409</v>
      </c>
      <c r="AD1537" s="1">
        <v>45626</v>
      </c>
      <c r="AE1537" s="2">
        <v>479.2</v>
      </c>
    </row>
    <row r="1538" spans="1:31" x14ac:dyDescent="0.25">
      <c r="A1538">
        <v>10027856</v>
      </c>
      <c r="B1538" t="s">
        <v>1197</v>
      </c>
      <c r="C1538" t="s">
        <v>1197</v>
      </c>
      <c r="D1538" t="s">
        <v>1197</v>
      </c>
      <c r="E1538">
        <v>896200901</v>
      </c>
      <c r="F1538" t="s">
        <v>192</v>
      </c>
      <c r="G1538" t="s">
        <v>192</v>
      </c>
      <c r="H1538" t="s">
        <v>95</v>
      </c>
      <c r="I1538" t="s">
        <v>35</v>
      </c>
      <c r="J1538" t="s">
        <v>3286</v>
      </c>
      <c r="K1538" t="s">
        <v>194</v>
      </c>
      <c r="L1538" t="s">
        <v>3287</v>
      </c>
      <c r="M1538" t="s">
        <v>228</v>
      </c>
      <c r="N1538" t="s">
        <v>229</v>
      </c>
      <c r="O1538" t="s">
        <v>3288</v>
      </c>
      <c r="P1538" t="s">
        <v>69</v>
      </c>
      <c r="Q1538" t="s">
        <v>43</v>
      </c>
      <c r="R1538">
        <v>1</v>
      </c>
      <c r="S1538" t="s">
        <v>3287</v>
      </c>
      <c r="T1538" t="s">
        <v>96</v>
      </c>
      <c r="U1538" t="s">
        <v>2050</v>
      </c>
      <c r="V1538" t="s">
        <v>3289</v>
      </c>
      <c r="W1538" t="s">
        <v>48</v>
      </c>
      <c r="X1538" t="s">
        <v>49</v>
      </c>
      <c r="Y1538">
        <v>11640012</v>
      </c>
      <c r="Z1538" t="s">
        <v>108</v>
      </c>
      <c r="AA1538" t="s">
        <v>51</v>
      </c>
      <c r="AB1538" t="str">
        <f>CONCATENATE(A1538,"-",AA1538)</f>
        <v>10027856-10% and Under</v>
      </c>
      <c r="AC1538" s="1">
        <v>44470</v>
      </c>
      <c r="AD1538" s="1">
        <v>45565</v>
      </c>
      <c r="AE1538" s="2">
        <v>1563.99</v>
      </c>
    </row>
    <row r="1539" spans="1:31" x14ac:dyDescent="0.25">
      <c r="A1539">
        <v>10027861</v>
      </c>
      <c r="B1539" t="s">
        <v>321</v>
      </c>
      <c r="C1539" t="s">
        <v>321</v>
      </c>
      <c r="D1539" t="s">
        <v>321</v>
      </c>
      <c r="E1539">
        <v>310920070</v>
      </c>
      <c r="F1539" t="s">
        <v>142</v>
      </c>
      <c r="G1539" t="s">
        <v>143</v>
      </c>
      <c r="H1539" t="s">
        <v>136</v>
      </c>
      <c r="I1539" t="s">
        <v>35</v>
      </c>
      <c r="J1539" t="s">
        <v>3290</v>
      </c>
      <c r="K1539" t="s">
        <v>146</v>
      </c>
      <c r="L1539" t="s">
        <v>499</v>
      </c>
      <c r="M1539" t="s">
        <v>39</v>
      </c>
      <c r="N1539" t="s">
        <v>500</v>
      </c>
      <c r="O1539" t="s">
        <v>3291</v>
      </c>
      <c r="P1539" t="s">
        <v>42</v>
      </c>
      <c r="Q1539" t="s">
        <v>43</v>
      </c>
      <c r="R1539">
        <v>1</v>
      </c>
      <c r="S1539" t="s">
        <v>499</v>
      </c>
      <c r="T1539" t="s">
        <v>96</v>
      </c>
      <c r="U1539" t="s">
        <v>758</v>
      </c>
      <c r="V1539" t="s">
        <v>3292</v>
      </c>
      <c r="W1539" t="s">
        <v>151</v>
      </c>
      <c r="X1539" t="s">
        <v>125</v>
      </c>
      <c r="Y1539">
        <v>71604515</v>
      </c>
      <c r="Z1539" t="s">
        <v>274</v>
      </c>
      <c r="AA1539" t="s">
        <v>275</v>
      </c>
      <c r="AB1539" t="str">
        <f>CONCATENATE(A1539,"-",AA1539)</f>
        <v>10027861-Between 40% and 52%</v>
      </c>
      <c r="AC1539" s="1">
        <v>44332</v>
      </c>
      <c r="AD1539" s="1">
        <v>45061</v>
      </c>
      <c r="AE1539" s="2">
        <v>5992</v>
      </c>
    </row>
    <row r="1540" spans="1:31" x14ac:dyDescent="0.25">
      <c r="A1540">
        <v>10027870</v>
      </c>
      <c r="B1540" t="s">
        <v>285</v>
      </c>
      <c r="C1540" t="s">
        <v>285</v>
      </c>
      <c r="D1540" t="s">
        <v>285</v>
      </c>
      <c r="E1540">
        <v>110470400</v>
      </c>
      <c r="F1540" t="s">
        <v>98</v>
      </c>
      <c r="G1540" t="s">
        <v>98</v>
      </c>
      <c r="H1540" t="s">
        <v>586</v>
      </c>
      <c r="I1540" t="s">
        <v>35</v>
      </c>
      <c r="J1540" t="s">
        <v>3293</v>
      </c>
      <c r="K1540" t="s">
        <v>101</v>
      </c>
      <c r="L1540" t="s">
        <v>2282</v>
      </c>
      <c r="M1540" t="s">
        <v>239</v>
      </c>
      <c r="N1540" t="s">
        <v>240</v>
      </c>
      <c r="O1540" t="s">
        <v>3294</v>
      </c>
      <c r="P1540" t="s">
        <v>79</v>
      </c>
      <c r="Q1540" t="s">
        <v>43</v>
      </c>
      <c r="R1540">
        <v>1</v>
      </c>
      <c r="S1540" t="s">
        <v>2282</v>
      </c>
      <c r="T1540" t="s">
        <v>62</v>
      </c>
      <c r="U1540" t="s">
        <v>242</v>
      </c>
      <c r="V1540" t="s">
        <v>76</v>
      </c>
      <c r="W1540" t="s">
        <v>151</v>
      </c>
      <c r="X1540" t="s">
        <v>125</v>
      </c>
      <c r="Y1540">
        <v>71670613</v>
      </c>
      <c r="Z1540" t="s">
        <v>274</v>
      </c>
      <c r="AA1540" t="s">
        <v>275</v>
      </c>
      <c r="AB1540" t="str">
        <f>CONCATENATE(A1540,"-",AA1540)</f>
        <v>10027870-Between 40% and 52%</v>
      </c>
      <c r="AC1540" s="1">
        <v>44440</v>
      </c>
      <c r="AD1540" s="1">
        <v>44985</v>
      </c>
      <c r="AE1540" s="2">
        <v>4936.29</v>
      </c>
    </row>
    <row r="1541" spans="1:31" x14ac:dyDescent="0.25">
      <c r="A1541">
        <v>10027876</v>
      </c>
      <c r="B1541" t="s">
        <v>807</v>
      </c>
      <c r="C1541" t="s">
        <v>807</v>
      </c>
      <c r="D1541" t="s">
        <v>807</v>
      </c>
      <c r="E1541">
        <v>491070010</v>
      </c>
      <c r="F1541" t="s">
        <v>180</v>
      </c>
      <c r="G1541" t="s">
        <v>181</v>
      </c>
      <c r="H1541" t="s">
        <v>267</v>
      </c>
      <c r="I1541" t="s">
        <v>35</v>
      </c>
      <c r="J1541" t="s">
        <v>3295</v>
      </c>
      <c r="K1541" t="s">
        <v>988</v>
      </c>
      <c r="L1541" t="s">
        <v>1085</v>
      </c>
      <c r="M1541" t="s">
        <v>239</v>
      </c>
      <c r="N1541" t="s">
        <v>240</v>
      </c>
      <c r="O1541" t="s">
        <v>3296</v>
      </c>
      <c r="P1541" t="s">
        <v>79</v>
      </c>
      <c r="Q1541" t="s">
        <v>43</v>
      </c>
      <c r="R1541">
        <v>1</v>
      </c>
      <c r="S1541" t="s">
        <v>1085</v>
      </c>
      <c r="T1541" t="s">
        <v>45</v>
      </c>
      <c r="U1541" t="s">
        <v>242</v>
      </c>
      <c r="V1541" t="s">
        <v>76</v>
      </c>
      <c r="W1541" t="s">
        <v>151</v>
      </c>
      <c r="X1541" t="s">
        <v>125</v>
      </c>
      <c r="Y1541">
        <v>71670904</v>
      </c>
      <c r="Z1541" t="s">
        <v>274</v>
      </c>
      <c r="AA1541" t="s">
        <v>275</v>
      </c>
      <c r="AB1541" t="str">
        <f>CONCATENATE(A1541,"-",AA1541)</f>
        <v>10027876-Between 40% and 52%</v>
      </c>
      <c r="AC1541" s="1">
        <v>44477</v>
      </c>
      <c r="AD1541" s="1">
        <v>45206</v>
      </c>
      <c r="AE1541" s="2">
        <v>-1863.87</v>
      </c>
    </row>
    <row r="1542" spans="1:31" x14ac:dyDescent="0.25">
      <c r="A1542">
        <v>10027876</v>
      </c>
      <c r="B1542" t="s">
        <v>807</v>
      </c>
      <c r="C1542" t="s">
        <v>807</v>
      </c>
      <c r="D1542" t="s">
        <v>807</v>
      </c>
      <c r="E1542">
        <v>491070010</v>
      </c>
      <c r="F1542" t="s">
        <v>180</v>
      </c>
      <c r="G1542" t="s">
        <v>181</v>
      </c>
      <c r="H1542" t="s">
        <v>53</v>
      </c>
      <c r="I1542" t="s">
        <v>54</v>
      </c>
      <c r="J1542" t="s">
        <v>3295</v>
      </c>
      <c r="K1542" t="s">
        <v>988</v>
      </c>
      <c r="L1542" t="s">
        <v>1085</v>
      </c>
      <c r="M1542" t="s">
        <v>239</v>
      </c>
      <c r="N1542" t="s">
        <v>240</v>
      </c>
      <c r="O1542" t="s">
        <v>3296</v>
      </c>
      <c r="P1542" t="s">
        <v>79</v>
      </c>
      <c r="Q1542" t="s">
        <v>43</v>
      </c>
      <c r="R1542">
        <v>1</v>
      </c>
      <c r="S1542" t="s">
        <v>1085</v>
      </c>
      <c r="T1542" t="s">
        <v>57</v>
      </c>
      <c r="U1542" t="s">
        <v>242</v>
      </c>
      <c r="V1542" t="s">
        <v>76</v>
      </c>
      <c r="W1542" t="s">
        <v>151</v>
      </c>
      <c r="X1542" t="s">
        <v>125</v>
      </c>
      <c r="Y1542">
        <v>71670904</v>
      </c>
      <c r="Z1542" t="s">
        <v>274</v>
      </c>
      <c r="AA1542" t="s">
        <v>275</v>
      </c>
      <c r="AB1542" t="str">
        <f>CONCATENATE(A1542,"-",AA1542)</f>
        <v>10027876-Between 40% and 52%</v>
      </c>
      <c r="AC1542" s="1">
        <v>44477</v>
      </c>
      <c r="AD1542" s="1">
        <v>45206</v>
      </c>
      <c r="AE1542" s="2">
        <v>-1233.77</v>
      </c>
    </row>
    <row r="1543" spans="1:31" x14ac:dyDescent="0.25">
      <c r="A1543">
        <v>10027876</v>
      </c>
      <c r="B1543" t="s">
        <v>807</v>
      </c>
      <c r="C1543" t="s">
        <v>807</v>
      </c>
      <c r="D1543" t="s">
        <v>807</v>
      </c>
      <c r="E1543">
        <v>491070010</v>
      </c>
      <c r="F1543" t="s">
        <v>180</v>
      </c>
      <c r="G1543" t="s">
        <v>181</v>
      </c>
      <c r="H1543" t="s">
        <v>216</v>
      </c>
      <c r="I1543" t="s">
        <v>35</v>
      </c>
      <c r="J1543" t="s">
        <v>3295</v>
      </c>
      <c r="K1543" t="s">
        <v>988</v>
      </c>
      <c r="L1543" t="s">
        <v>1085</v>
      </c>
      <c r="M1543" t="s">
        <v>239</v>
      </c>
      <c r="N1543" t="s">
        <v>240</v>
      </c>
      <c r="O1543" t="s">
        <v>3296</v>
      </c>
      <c r="P1543" t="s">
        <v>79</v>
      </c>
      <c r="Q1543" t="s">
        <v>43</v>
      </c>
      <c r="R1543">
        <v>1</v>
      </c>
      <c r="S1543" t="s">
        <v>1085</v>
      </c>
      <c r="T1543" t="s">
        <v>62</v>
      </c>
      <c r="U1543" t="s">
        <v>242</v>
      </c>
      <c r="V1543" t="s">
        <v>76</v>
      </c>
      <c r="W1543" t="s">
        <v>151</v>
      </c>
      <c r="X1543" t="s">
        <v>125</v>
      </c>
      <c r="Y1543">
        <v>71670904</v>
      </c>
      <c r="Z1543" t="s">
        <v>274</v>
      </c>
      <c r="AA1543" t="s">
        <v>275</v>
      </c>
      <c r="AB1543" t="str">
        <f>CONCATENATE(A1543,"-",AA1543)</f>
        <v>10027876-Between 40% and 52%</v>
      </c>
      <c r="AC1543" s="1">
        <v>44477</v>
      </c>
      <c r="AD1543" s="1">
        <v>45206</v>
      </c>
      <c r="AE1543" s="2">
        <v>-68.67</v>
      </c>
    </row>
    <row r="1544" spans="1:31" x14ac:dyDescent="0.25">
      <c r="A1544">
        <v>10027886</v>
      </c>
      <c r="B1544" t="s">
        <v>667</v>
      </c>
      <c r="C1544" t="s">
        <v>667</v>
      </c>
      <c r="D1544" t="s">
        <v>667</v>
      </c>
      <c r="E1544">
        <v>745020104</v>
      </c>
      <c r="F1544" t="s">
        <v>668</v>
      </c>
      <c r="G1544" t="s">
        <v>668</v>
      </c>
      <c r="H1544" t="s">
        <v>236</v>
      </c>
      <c r="I1544" t="s">
        <v>35</v>
      </c>
      <c r="J1544" t="s">
        <v>3297</v>
      </c>
      <c r="K1544" t="s">
        <v>670</v>
      </c>
      <c r="L1544" t="s">
        <v>882</v>
      </c>
      <c r="M1544" t="s">
        <v>39</v>
      </c>
      <c r="N1544" t="s">
        <v>341</v>
      </c>
      <c r="O1544" t="s">
        <v>3298</v>
      </c>
      <c r="P1544" t="s">
        <v>42</v>
      </c>
      <c r="Q1544" t="s">
        <v>43</v>
      </c>
      <c r="R1544">
        <v>1</v>
      </c>
      <c r="S1544" t="s">
        <v>882</v>
      </c>
      <c r="T1544" t="s">
        <v>45</v>
      </c>
      <c r="U1544" t="s">
        <v>673</v>
      </c>
      <c r="V1544" t="s">
        <v>3299</v>
      </c>
      <c r="W1544" t="s">
        <v>48</v>
      </c>
      <c r="X1544" t="s">
        <v>125</v>
      </c>
      <c r="Y1544">
        <v>71604513</v>
      </c>
      <c r="Z1544" t="s">
        <v>108</v>
      </c>
      <c r="AA1544" t="s">
        <v>51</v>
      </c>
      <c r="AB1544" t="str">
        <f>CONCATENATE(A1544,"-",AA1544)</f>
        <v>10027886-10% and Under</v>
      </c>
      <c r="AC1544" s="1">
        <v>44468</v>
      </c>
      <c r="AD1544" s="1">
        <v>45929</v>
      </c>
      <c r="AE1544" s="2">
        <v>22764.13</v>
      </c>
    </row>
    <row r="1545" spans="1:31" x14ac:dyDescent="0.25">
      <c r="A1545">
        <v>10027886</v>
      </c>
      <c r="B1545" t="s">
        <v>667</v>
      </c>
      <c r="C1545" t="s">
        <v>667</v>
      </c>
      <c r="D1545" t="s">
        <v>667</v>
      </c>
      <c r="E1545">
        <v>745020104</v>
      </c>
      <c r="F1545" t="s">
        <v>668</v>
      </c>
      <c r="G1545" t="s">
        <v>668</v>
      </c>
      <c r="H1545" t="s">
        <v>53</v>
      </c>
      <c r="I1545" t="s">
        <v>54</v>
      </c>
      <c r="J1545" t="s">
        <v>3297</v>
      </c>
      <c r="K1545" t="s">
        <v>670</v>
      </c>
      <c r="L1545" t="s">
        <v>882</v>
      </c>
      <c r="M1545" t="s">
        <v>39</v>
      </c>
      <c r="N1545" t="s">
        <v>341</v>
      </c>
      <c r="O1545" t="s">
        <v>3298</v>
      </c>
      <c r="P1545" t="s">
        <v>42</v>
      </c>
      <c r="Q1545" t="s">
        <v>43</v>
      </c>
      <c r="R1545">
        <v>1</v>
      </c>
      <c r="S1545" t="s">
        <v>882</v>
      </c>
      <c r="T1545" t="s">
        <v>57</v>
      </c>
      <c r="U1545" t="s">
        <v>673</v>
      </c>
      <c r="V1545" t="s">
        <v>3299</v>
      </c>
      <c r="W1545" t="s">
        <v>48</v>
      </c>
      <c r="X1545" t="s">
        <v>125</v>
      </c>
      <c r="Y1545">
        <v>71604513</v>
      </c>
      <c r="Z1545" t="s">
        <v>108</v>
      </c>
      <c r="AA1545" t="s">
        <v>51</v>
      </c>
      <c r="AB1545" t="str">
        <f>CONCATENATE(A1545,"-",AA1545)</f>
        <v>10027886-10% and Under</v>
      </c>
      <c r="AC1545" s="1">
        <v>44468</v>
      </c>
      <c r="AD1545" s="1">
        <v>45929</v>
      </c>
      <c r="AE1545" s="2">
        <v>19001.23</v>
      </c>
    </row>
    <row r="1546" spans="1:31" x14ac:dyDescent="0.25">
      <c r="A1546">
        <v>10027886</v>
      </c>
      <c r="B1546" t="s">
        <v>667</v>
      </c>
      <c r="C1546" t="s">
        <v>667</v>
      </c>
      <c r="D1546" t="s">
        <v>667</v>
      </c>
      <c r="E1546">
        <v>745020104</v>
      </c>
      <c r="F1546" t="s">
        <v>668</v>
      </c>
      <c r="G1546" t="s">
        <v>668</v>
      </c>
      <c r="H1546" t="s">
        <v>73</v>
      </c>
      <c r="I1546" t="s">
        <v>35</v>
      </c>
      <c r="J1546" t="s">
        <v>3297</v>
      </c>
      <c r="K1546" t="s">
        <v>670</v>
      </c>
      <c r="L1546" t="s">
        <v>882</v>
      </c>
      <c r="M1546" t="s">
        <v>39</v>
      </c>
      <c r="N1546" t="s">
        <v>341</v>
      </c>
      <c r="O1546" t="s">
        <v>3298</v>
      </c>
      <c r="P1546" t="s">
        <v>42</v>
      </c>
      <c r="Q1546" t="s">
        <v>43</v>
      </c>
      <c r="R1546">
        <v>1</v>
      </c>
      <c r="S1546" t="s">
        <v>882</v>
      </c>
      <c r="T1546" t="s">
        <v>60</v>
      </c>
      <c r="U1546" t="s">
        <v>673</v>
      </c>
      <c r="V1546" t="s">
        <v>3299</v>
      </c>
      <c r="W1546" t="s">
        <v>48</v>
      </c>
      <c r="X1546" t="s">
        <v>125</v>
      </c>
      <c r="Y1546">
        <v>71604513</v>
      </c>
      <c r="Z1546" t="s">
        <v>108</v>
      </c>
      <c r="AA1546" t="s">
        <v>51</v>
      </c>
      <c r="AB1546" t="str">
        <f>CONCATENATE(A1546,"-",AA1546)</f>
        <v>10027886-10% and Under</v>
      </c>
      <c r="AC1546" s="1">
        <v>44468</v>
      </c>
      <c r="AD1546" s="1">
        <v>45929</v>
      </c>
      <c r="AE1546" s="2">
        <v>5235.76</v>
      </c>
    </row>
    <row r="1547" spans="1:31" x14ac:dyDescent="0.25">
      <c r="A1547">
        <v>10027886</v>
      </c>
      <c r="B1547" t="s">
        <v>667</v>
      </c>
      <c r="C1547" t="s">
        <v>667</v>
      </c>
      <c r="D1547" t="s">
        <v>667</v>
      </c>
      <c r="E1547">
        <v>745020104</v>
      </c>
      <c r="F1547" t="s">
        <v>668</v>
      </c>
      <c r="G1547" t="s">
        <v>668</v>
      </c>
      <c r="H1547" t="s">
        <v>333</v>
      </c>
      <c r="I1547" t="s">
        <v>35</v>
      </c>
      <c r="J1547" t="s">
        <v>3297</v>
      </c>
      <c r="K1547" t="s">
        <v>670</v>
      </c>
      <c r="L1547" t="s">
        <v>882</v>
      </c>
      <c r="M1547" t="s">
        <v>39</v>
      </c>
      <c r="N1547" t="s">
        <v>341</v>
      </c>
      <c r="O1547" t="s">
        <v>3298</v>
      </c>
      <c r="P1547" t="s">
        <v>42</v>
      </c>
      <c r="Q1547" t="s">
        <v>43</v>
      </c>
      <c r="R1547">
        <v>1</v>
      </c>
      <c r="S1547" t="s">
        <v>882</v>
      </c>
      <c r="T1547" t="s">
        <v>62</v>
      </c>
      <c r="U1547" t="s">
        <v>673</v>
      </c>
      <c r="V1547" t="s">
        <v>3299</v>
      </c>
      <c r="W1547" t="s">
        <v>48</v>
      </c>
      <c r="X1547" t="s">
        <v>125</v>
      </c>
      <c r="Y1547">
        <v>71604513</v>
      </c>
      <c r="Z1547" t="s">
        <v>108</v>
      </c>
      <c r="AA1547" t="s">
        <v>51</v>
      </c>
      <c r="AB1547" t="str">
        <f>CONCATENATE(A1547,"-",AA1547)</f>
        <v>10027886-10% and Under</v>
      </c>
      <c r="AC1547" s="1">
        <v>44468</v>
      </c>
      <c r="AD1547" s="1">
        <v>45929</v>
      </c>
      <c r="AE1547" s="2">
        <v>1473.93</v>
      </c>
    </row>
    <row r="1548" spans="1:31" x14ac:dyDescent="0.25">
      <c r="A1548">
        <v>10027886</v>
      </c>
      <c r="B1548" t="s">
        <v>667</v>
      </c>
      <c r="C1548" t="s">
        <v>667</v>
      </c>
      <c r="D1548" t="s">
        <v>667</v>
      </c>
      <c r="E1548">
        <v>745020104</v>
      </c>
      <c r="F1548" t="s">
        <v>668</v>
      </c>
      <c r="G1548" t="s">
        <v>668</v>
      </c>
      <c r="H1548" t="s">
        <v>95</v>
      </c>
      <c r="I1548" t="s">
        <v>35</v>
      </c>
      <c r="J1548" t="s">
        <v>3297</v>
      </c>
      <c r="K1548" t="s">
        <v>670</v>
      </c>
      <c r="L1548" t="s">
        <v>882</v>
      </c>
      <c r="M1548" t="s">
        <v>39</v>
      </c>
      <c r="N1548" t="s">
        <v>341</v>
      </c>
      <c r="O1548" t="s">
        <v>3298</v>
      </c>
      <c r="P1548" t="s">
        <v>42</v>
      </c>
      <c r="Q1548" t="s">
        <v>43</v>
      </c>
      <c r="R1548">
        <v>1</v>
      </c>
      <c r="S1548" t="s">
        <v>882</v>
      </c>
      <c r="T1548" t="s">
        <v>96</v>
      </c>
      <c r="U1548" t="s">
        <v>673</v>
      </c>
      <c r="V1548" t="s">
        <v>3299</v>
      </c>
      <c r="W1548" t="s">
        <v>48</v>
      </c>
      <c r="X1548" t="s">
        <v>125</v>
      </c>
      <c r="Y1548">
        <v>71604513</v>
      </c>
      <c r="Z1548" t="s">
        <v>108</v>
      </c>
      <c r="AA1548" t="s">
        <v>51</v>
      </c>
      <c r="AB1548" t="str">
        <f>CONCATENATE(A1548,"-",AA1548)</f>
        <v>10027886-10% and Under</v>
      </c>
      <c r="AC1548" s="1">
        <v>44468</v>
      </c>
      <c r="AD1548" s="1">
        <v>45929</v>
      </c>
      <c r="AE1548" s="2">
        <v>19961.84</v>
      </c>
    </row>
    <row r="1549" spans="1:31" x14ac:dyDescent="0.25">
      <c r="A1549">
        <v>10027886</v>
      </c>
      <c r="B1549" t="s">
        <v>667</v>
      </c>
      <c r="C1549" t="s">
        <v>667</v>
      </c>
      <c r="D1549" s="4" t="s">
        <v>1775</v>
      </c>
      <c r="E1549">
        <v>745020104</v>
      </c>
      <c r="F1549" t="s">
        <v>668</v>
      </c>
      <c r="G1549" t="s">
        <v>668</v>
      </c>
      <c r="H1549" t="s">
        <v>136</v>
      </c>
      <c r="I1549" t="s">
        <v>35</v>
      </c>
      <c r="J1549" t="s">
        <v>3297</v>
      </c>
      <c r="K1549" t="s">
        <v>670</v>
      </c>
      <c r="L1549" t="s">
        <v>882</v>
      </c>
      <c r="M1549" t="s">
        <v>39</v>
      </c>
      <c r="N1549" t="s">
        <v>341</v>
      </c>
      <c r="O1549" t="s">
        <v>3298</v>
      </c>
      <c r="P1549" t="s">
        <v>42</v>
      </c>
      <c r="Q1549" t="s">
        <v>43</v>
      </c>
      <c r="R1549">
        <v>1</v>
      </c>
      <c r="S1549" t="s">
        <v>882</v>
      </c>
      <c r="T1549" t="s">
        <v>96</v>
      </c>
      <c r="U1549" t="s">
        <v>673</v>
      </c>
      <c r="V1549" t="s">
        <v>3299</v>
      </c>
      <c r="W1549" t="s">
        <v>48</v>
      </c>
      <c r="X1549" t="s">
        <v>125</v>
      </c>
      <c r="Y1549">
        <v>71604513</v>
      </c>
      <c r="Z1549" t="s">
        <v>108</v>
      </c>
      <c r="AA1549" t="s">
        <v>51</v>
      </c>
      <c r="AB1549" t="str">
        <f>CONCATENATE(A1549,"-",AA1549)</f>
        <v>10027886-10% and Under</v>
      </c>
      <c r="AC1549" s="1">
        <v>44468</v>
      </c>
      <c r="AD1549" s="1">
        <v>45929</v>
      </c>
      <c r="AE1549" s="2">
        <v>204.67</v>
      </c>
    </row>
    <row r="1550" spans="1:31" x14ac:dyDescent="0.25">
      <c r="A1550">
        <v>10027893</v>
      </c>
      <c r="B1550" t="s">
        <v>1197</v>
      </c>
      <c r="C1550" t="s">
        <v>1197</v>
      </c>
      <c r="D1550" t="s">
        <v>1197</v>
      </c>
      <c r="E1550">
        <v>896200901</v>
      </c>
      <c r="F1550" t="s">
        <v>192</v>
      </c>
      <c r="G1550" t="s">
        <v>192</v>
      </c>
      <c r="H1550" t="s">
        <v>236</v>
      </c>
      <c r="I1550" t="s">
        <v>35</v>
      </c>
      <c r="J1550" t="s">
        <v>3300</v>
      </c>
      <c r="K1550" t="s">
        <v>194</v>
      </c>
      <c r="L1550" t="s">
        <v>2771</v>
      </c>
      <c r="M1550" t="s">
        <v>39</v>
      </c>
      <c r="N1550" t="s">
        <v>341</v>
      </c>
      <c r="O1550" t="s">
        <v>3301</v>
      </c>
      <c r="P1550" t="s">
        <v>42</v>
      </c>
      <c r="Q1550" t="s">
        <v>43</v>
      </c>
      <c r="R1550">
        <v>1</v>
      </c>
      <c r="S1550" t="s">
        <v>2771</v>
      </c>
      <c r="T1550" t="s">
        <v>45</v>
      </c>
      <c r="U1550" t="s">
        <v>673</v>
      </c>
      <c r="V1550" t="s">
        <v>3302</v>
      </c>
      <c r="W1550" t="s">
        <v>48</v>
      </c>
      <c r="X1550" t="s">
        <v>125</v>
      </c>
      <c r="Y1550">
        <v>71604517</v>
      </c>
      <c r="Z1550" t="s">
        <v>108</v>
      </c>
      <c r="AA1550" t="s">
        <v>51</v>
      </c>
      <c r="AB1550" t="str">
        <f>CONCATENATE(A1550,"-",AA1550)</f>
        <v>10027893-10% and Under</v>
      </c>
      <c r="AC1550" s="1">
        <v>44459</v>
      </c>
      <c r="AD1550" s="1">
        <v>45550</v>
      </c>
      <c r="AE1550" s="2">
        <v>356.11</v>
      </c>
    </row>
    <row r="1551" spans="1:31" x14ac:dyDescent="0.25">
      <c r="A1551">
        <v>10027911</v>
      </c>
      <c r="B1551" t="s">
        <v>222</v>
      </c>
      <c r="C1551" t="s">
        <v>222</v>
      </c>
      <c r="D1551" t="s">
        <v>222</v>
      </c>
      <c r="E1551">
        <v>110530400</v>
      </c>
      <c r="F1551" t="s">
        <v>98</v>
      </c>
      <c r="G1551" t="s">
        <v>98</v>
      </c>
      <c r="H1551" t="s">
        <v>216</v>
      </c>
      <c r="I1551" t="s">
        <v>35</v>
      </c>
      <c r="J1551" t="s">
        <v>3303</v>
      </c>
      <c r="K1551" t="s">
        <v>101</v>
      </c>
      <c r="L1551" t="s">
        <v>3304</v>
      </c>
      <c r="M1551" t="s">
        <v>66</v>
      </c>
      <c r="N1551" t="s">
        <v>767</v>
      </c>
      <c r="O1551" t="s">
        <v>3305</v>
      </c>
      <c r="P1551" t="s">
        <v>69</v>
      </c>
      <c r="Q1551" t="s">
        <v>43</v>
      </c>
      <c r="R1551">
        <v>1</v>
      </c>
      <c r="S1551" t="s">
        <v>3304</v>
      </c>
      <c r="T1551" t="s">
        <v>62</v>
      </c>
      <c r="U1551" t="s">
        <v>769</v>
      </c>
      <c r="V1551" t="s">
        <v>3306</v>
      </c>
      <c r="W1551" t="s">
        <v>151</v>
      </c>
      <c r="X1551" t="s">
        <v>125</v>
      </c>
      <c r="Y1551">
        <v>11623536</v>
      </c>
      <c r="Z1551" t="s">
        <v>3307</v>
      </c>
      <c r="AA1551" t="s">
        <v>621</v>
      </c>
      <c r="AB1551" t="str">
        <f>CONCATENATE(A1551,"-",AA1551)</f>
        <v>10027911-Between 11% and 19%</v>
      </c>
      <c r="AC1551" s="1">
        <v>44440</v>
      </c>
      <c r="AD1551" s="1">
        <v>45046</v>
      </c>
      <c r="AE1551" s="2">
        <v>124.1</v>
      </c>
    </row>
    <row r="1552" spans="1:31" x14ac:dyDescent="0.25">
      <c r="A1552">
        <v>10027914</v>
      </c>
      <c r="B1552" t="s">
        <v>1197</v>
      </c>
      <c r="C1552" t="s">
        <v>1197</v>
      </c>
      <c r="D1552" t="s">
        <v>1197</v>
      </c>
      <c r="E1552">
        <v>896200901</v>
      </c>
      <c r="F1552" t="s">
        <v>192</v>
      </c>
      <c r="G1552" t="s">
        <v>192</v>
      </c>
      <c r="H1552" t="s">
        <v>154</v>
      </c>
      <c r="I1552" t="s">
        <v>35</v>
      </c>
      <c r="J1552" t="s">
        <v>3308</v>
      </c>
      <c r="K1552" t="s">
        <v>194</v>
      </c>
      <c r="L1552" t="s">
        <v>2565</v>
      </c>
      <c r="M1552" t="s">
        <v>39</v>
      </c>
      <c r="N1552" t="s">
        <v>341</v>
      </c>
      <c r="O1552" t="s">
        <v>3309</v>
      </c>
      <c r="P1552" t="s">
        <v>42</v>
      </c>
      <c r="Q1552" t="s">
        <v>43</v>
      </c>
      <c r="R1552">
        <v>1</v>
      </c>
      <c r="S1552" t="s">
        <v>2565</v>
      </c>
      <c r="T1552" t="s">
        <v>155</v>
      </c>
      <c r="U1552" t="s">
        <v>3310</v>
      </c>
      <c r="V1552" t="s">
        <v>3311</v>
      </c>
      <c r="W1552" t="s">
        <v>48</v>
      </c>
      <c r="X1552" t="s">
        <v>125</v>
      </c>
      <c r="Y1552">
        <v>71604519</v>
      </c>
      <c r="Z1552" t="s">
        <v>108</v>
      </c>
      <c r="AA1552" t="s">
        <v>51</v>
      </c>
      <c r="AB1552" t="str">
        <f>CONCATENATE(A1552,"-",AA1552)</f>
        <v>10027914-10% and Under</v>
      </c>
      <c r="AC1552" s="1">
        <v>44467</v>
      </c>
      <c r="AD1552" s="1">
        <v>44804</v>
      </c>
      <c r="AE1552" s="2">
        <v>250</v>
      </c>
    </row>
    <row r="1553" spans="1:31" x14ac:dyDescent="0.25">
      <c r="A1553">
        <v>10027917</v>
      </c>
      <c r="B1553" t="s">
        <v>1434</v>
      </c>
      <c r="C1553" t="s">
        <v>1434</v>
      </c>
      <c r="D1553" t="s">
        <v>1434</v>
      </c>
      <c r="E1553">
        <v>224080000</v>
      </c>
      <c r="F1553" t="s">
        <v>879</v>
      </c>
      <c r="G1553" t="s">
        <v>880</v>
      </c>
      <c r="H1553" t="s">
        <v>73</v>
      </c>
      <c r="I1553" t="s">
        <v>35</v>
      </c>
      <c r="J1553" t="s">
        <v>3312</v>
      </c>
      <c r="K1553" t="s">
        <v>392</v>
      </c>
      <c r="L1553" t="s">
        <v>2373</v>
      </c>
      <c r="M1553" t="s">
        <v>39</v>
      </c>
      <c r="N1553" t="s">
        <v>767</v>
      </c>
      <c r="O1553" t="s">
        <v>3313</v>
      </c>
      <c r="P1553" t="s">
        <v>42</v>
      </c>
      <c r="Q1553" t="s">
        <v>43</v>
      </c>
      <c r="R1553">
        <v>16</v>
      </c>
      <c r="S1553" t="s">
        <v>1436</v>
      </c>
      <c r="T1553" t="s">
        <v>60</v>
      </c>
      <c r="U1553" t="s">
        <v>769</v>
      </c>
      <c r="V1553" t="s">
        <v>3314</v>
      </c>
      <c r="W1553" t="s">
        <v>151</v>
      </c>
      <c r="X1553" t="s">
        <v>125</v>
      </c>
      <c r="Y1553">
        <v>71604520</v>
      </c>
      <c r="Z1553" t="s">
        <v>84</v>
      </c>
      <c r="AA1553" t="s">
        <v>85</v>
      </c>
      <c r="AB1553" t="str">
        <f>CONCATENATE(A1553,"-",AA1553)</f>
        <v>10027917-Zero</v>
      </c>
      <c r="AC1553" s="1">
        <v>44440</v>
      </c>
      <c r="AD1553" s="1">
        <v>45169</v>
      </c>
      <c r="AE1553" s="2">
        <v>113.24</v>
      </c>
    </row>
    <row r="1554" spans="1:31" x14ac:dyDescent="0.25">
      <c r="A1554">
        <v>10027917</v>
      </c>
      <c r="B1554" t="s">
        <v>1434</v>
      </c>
      <c r="C1554" t="s">
        <v>1434</v>
      </c>
      <c r="D1554" t="s">
        <v>1434</v>
      </c>
      <c r="E1554">
        <v>224080000</v>
      </c>
      <c r="F1554" t="s">
        <v>879</v>
      </c>
      <c r="G1554" t="s">
        <v>880</v>
      </c>
      <c r="H1554" t="s">
        <v>133</v>
      </c>
      <c r="I1554" t="s">
        <v>35</v>
      </c>
      <c r="J1554" t="s">
        <v>3312</v>
      </c>
      <c r="K1554" t="s">
        <v>392</v>
      </c>
      <c r="L1554" t="s">
        <v>2373</v>
      </c>
      <c r="M1554" t="s">
        <v>39</v>
      </c>
      <c r="N1554" t="s">
        <v>767</v>
      </c>
      <c r="O1554" t="s">
        <v>3313</v>
      </c>
      <c r="P1554" t="s">
        <v>42</v>
      </c>
      <c r="Q1554" t="s">
        <v>43</v>
      </c>
      <c r="R1554">
        <v>1</v>
      </c>
      <c r="S1554" t="s">
        <v>1436</v>
      </c>
      <c r="T1554" t="s">
        <v>60</v>
      </c>
      <c r="U1554" t="s">
        <v>769</v>
      </c>
      <c r="V1554" t="s">
        <v>3314</v>
      </c>
      <c r="W1554" t="s">
        <v>345</v>
      </c>
      <c r="X1554" t="s">
        <v>125</v>
      </c>
      <c r="Y1554">
        <v>71604520</v>
      </c>
      <c r="Z1554" t="s">
        <v>84</v>
      </c>
      <c r="AA1554" t="s">
        <v>85</v>
      </c>
      <c r="AB1554" t="str">
        <f>CONCATENATE(A1554,"-",AA1554)</f>
        <v>10027917-Zero</v>
      </c>
      <c r="AC1554" s="1">
        <v>44440</v>
      </c>
      <c r="AD1554" s="1">
        <v>45169</v>
      </c>
      <c r="AE1554" s="2">
        <v>15.57</v>
      </c>
    </row>
    <row r="1555" spans="1:31" x14ac:dyDescent="0.25">
      <c r="A1555">
        <v>10027917</v>
      </c>
      <c r="B1555" t="s">
        <v>1434</v>
      </c>
      <c r="C1555" t="s">
        <v>1434</v>
      </c>
      <c r="D1555" t="s">
        <v>1434</v>
      </c>
      <c r="E1555">
        <v>224080000</v>
      </c>
      <c r="F1555" t="s">
        <v>879</v>
      </c>
      <c r="G1555" t="s">
        <v>880</v>
      </c>
      <c r="H1555" t="s">
        <v>299</v>
      </c>
      <c r="I1555" t="s">
        <v>35</v>
      </c>
      <c r="J1555" t="s">
        <v>3312</v>
      </c>
      <c r="K1555" t="s">
        <v>392</v>
      </c>
      <c r="L1555" t="s">
        <v>2373</v>
      </c>
      <c r="M1555" t="s">
        <v>39</v>
      </c>
      <c r="N1555" t="s">
        <v>767</v>
      </c>
      <c r="O1555" t="s">
        <v>3313</v>
      </c>
      <c r="P1555" t="s">
        <v>42</v>
      </c>
      <c r="Q1555" t="s">
        <v>43</v>
      </c>
      <c r="R1555">
        <v>6</v>
      </c>
      <c r="S1555" t="s">
        <v>3315</v>
      </c>
      <c r="T1555" t="s">
        <v>60</v>
      </c>
      <c r="U1555" t="s">
        <v>769</v>
      </c>
      <c r="V1555" t="s">
        <v>3314</v>
      </c>
      <c r="W1555" t="s">
        <v>345</v>
      </c>
      <c r="X1555" t="s">
        <v>125</v>
      </c>
      <c r="Y1555">
        <v>71604520</v>
      </c>
      <c r="Z1555" t="s">
        <v>84</v>
      </c>
      <c r="AA1555" t="s">
        <v>85</v>
      </c>
      <c r="AB1555" t="str">
        <f>CONCATENATE(A1555,"-",AA1555)</f>
        <v>10027917-Zero</v>
      </c>
      <c r="AC1555" s="1">
        <v>44440</v>
      </c>
      <c r="AD1555" s="1">
        <v>45169</v>
      </c>
      <c r="AE1555" s="2">
        <v>5.0599999999999996</v>
      </c>
    </row>
    <row r="1556" spans="1:31" x14ac:dyDescent="0.25">
      <c r="A1556">
        <v>10027917</v>
      </c>
      <c r="B1556" t="s">
        <v>1434</v>
      </c>
      <c r="C1556" t="s">
        <v>1434</v>
      </c>
      <c r="D1556" t="s">
        <v>1434</v>
      </c>
      <c r="E1556">
        <v>224080000</v>
      </c>
      <c r="F1556" t="s">
        <v>879</v>
      </c>
      <c r="G1556" t="s">
        <v>880</v>
      </c>
      <c r="H1556" t="s">
        <v>284</v>
      </c>
      <c r="I1556" t="s">
        <v>35</v>
      </c>
      <c r="J1556" t="s">
        <v>3312</v>
      </c>
      <c r="K1556" t="s">
        <v>392</v>
      </c>
      <c r="L1556" t="s">
        <v>2373</v>
      </c>
      <c r="M1556" t="s">
        <v>39</v>
      </c>
      <c r="N1556" t="s">
        <v>767</v>
      </c>
      <c r="O1556" t="s">
        <v>3313</v>
      </c>
      <c r="P1556" t="s">
        <v>42</v>
      </c>
      <c r="Q1556" t="s">
        <v>43</v>
      </c>
      <c r="R1556">
        <v>16</v>
      </c>
      <c r="S1556" t="s">
        <v>1436</v>
      </c>
      <c r="T1556" t="s">
        <v>213</v>
      </c>
      <c r="U1556" t="s">
        <v>769</v>
      </c>
      <c r="V1556" t="s">
        <v>3314</v>
      </c>
      <c r="W1556" t="s">
        <v>151</v>
      </c>
      <c r="X1556" t="s">
        <v>125</v>
      </c>
      <c r="Y1556">
        <v>71604520</v>
      </c>
      <c r="Z1556" t="s">
        <v>84</v>
      </c>
      <c r="AA1556" t="s">
        <v>85</v>
      </c>
      <c r="AB1556" t="str">
        <f>CONCATENATE(A1556,"-",AA1556)</f>
        <v>10027917-Zero</v>
      </c>
      <c r="AC1556" s="1">
        <v>44440</v>
      </c>
      <c r="AD1556" s="1">
        <v>45169</v>
      </c>
      <c r="AE1556" s="2">
        <v>1964.7</v>
      </c>
    </row>
    <row r="1557" spans="1:31" x14ac:dyDescent="0.25">
      <c r="A1557">
        <v>10027917</v>
      </c>
      <c r="B1557" t="s">
        <v>1434</v>
      </c>
      <c r="C1557" t="s">
        <v>1434</v>
      </c>
      <c r="D1557" t="s">
        <v>1434</v>
      </c>
      <c r="E1557">
        <v>224080000</v>
      </c>
      <c r="F1557" t="s">
        <v>879</v>
      </c>
      <c r="G1557" t="s">
        <v>880</v>
      </c>
      <c r="H1557" t="s">
        <v>284</v>
      </c>
      <c r="I1557" t="s">
        <v>35</v>
      </c>
      <c r="J1557" t="s">
        <v>3312</v>
      </c>
      <c r="K1557" t="s">
        <v>392</v>
      </c>
      <c r="L1557" t="s">
        <v>2373</v>
      </c>
      <c r="M1557" t="s">
        <v>39</v>
      </c>
      <c r="N1557" t="s">
        <v>767</v>
      </c>
      <c r="O1557" t="s">
        <v>3313</v>
      </c>
      <c r="P1557" t="s">
        <v>42</v>
      </c>
      <c r="Q1557" t="s">
        <v>43</v>
      </c>
      <c r="R1557">
        <v>6</v>
      </c>
      <c r="S1557" t="s">
        <v>3315</v>
      </c>
      <c r="T1557" t="s">
        <v>213</v>
      </c>
      <c r="U1557" t="s">
        <v>769</v>
      </c>
      <c r="V1557" t="s">
        <v>3314</v>
      </c>
      <c r="W1557" t="s">
        <v>345</v>
      </c>
      <c r="X1557" t="s">
        <v>125</v>
      </c>
      <c r="Y1557">
        <v>71604520</v>
      </c>
      <c r="Z1557" t="s">
        <v>84</v>
      </c>
      <c r="AA1557" t="s">
        <v>85</v>
      </c>
      <c r="AB1557" t="str">
        <f>CONCATENATE(A1557,"-",AA1557)</f>
        <v>10027917-Zero</v>
      </c>
      <c r="AC1557" s="1">
        <v>44440</v>
      </c>
      <c r="AD1557" s="1">
        <v>45169</v>
      </c>
      <c r="AE1557" s="2">
        <v>361.66</v>
      </c>
    </row>
    <row r="1558" spans="1:31" x14ac:dyDescent="0.25">
      <c r="A1558">
        <v>10027927</v>
      </c>
      <c r="B1558" t="s">
        <v>3316</v>
      </c>
      <c r="C1558" t="s">
        <v>3316</v>
      </c>
      <c r="D1558" t="s">
        <v>3317</v>
      </c>
      <c r="E1558">
        <v>701010000</v>
      </c>
      <c r="F1558" t="s">
        <v>3318</v>
      </c>
      <c r="G1558" t="s">
        <v>3319</v>
      </c>
      <c r="H1558" t="s">
        <v>283</v>
      </c>
      <c r="I1558" t="s">
        <v>35</v>
      </c>
      <c r="J1558" t="s">
        <v>3320</v>
      </c>
      <c r="K1558" t="s">
        <v>3321</v>
      </c>
      <c r="L1558" t="s">
        <v>3322</v>
      </c>
      <c r="M1558" t="s">
        <v>39</v>
      </c>
      <c r="N1558" t="s">
        <v>121</v>
      </c>
      <c r="O1558" t="s">
        <v>3323</v>
      </c>
      <c r="P1558" t="s">
        <v>42</v>
      </c>
      <c r="Q1558" t="s">
        <v>43</v>
      </c>
      <c r="R1558">
        <v>1</v>
      </c>
      <c r="S1558" t="s">
        <v>3324</v>
      </c>
      <c r="T1558" t="s">
        <v>62</v>
      </c>
      <c r="U1558" t="s">
        <v>123</v>
      </c>
      <c r="V1558" t="s">
        <v>3325</v>
      </c>
      <c r="W1558" t="s">
        <v>48</v>
      </c>
      <c r="X1558" t="s">
        <v>125</v>
      </c>
      <c r="Y1558">
        <v>21608972</v>
      </c>
      <c r="Z1558" t="s">
        <v>84</v>
      </c>
      <c r="AA1558" t="s">
        <v>85</v>
      </c>
      <c r="AB1558" t="str">
        <f>CONCATENATE(A1558,"-",AA1558)</f>
        <v>10027927-Zero</v>
      </c>
      <c r="AC1558" s="1">
        <v>44470</v>
      </c>
      <c r="AD1558" s="1">
        <v>45199</v>
      </c>
      <c r="AE1558" s="2">
        <v>56.52</v>
      </c>
    </row>
    <row r="1559" spans="1:31" x14ac:dyDescent="0.25">
      <c r="A1559">
        <v>10027938</v>
      </c>
      <c r="B1559" t="s">
        <v>395</v>
      </c>
      <c r="C1559" t="s">
        <v>395</v>
      </c>
      <c r="D1559" t="s">
        <v>395</v>
      </c>
      <c r="E1559">
        <v>492310010</v>
      </c>
      <c r="F1559" t="s">
        <v>180</v>
      </c>
      <c r="G1559" t="s">
        <v>181</v>
      </c>
      <c r="H1559" t="s">
        <v>53</v>
      </c>
      <c r="I1559" t="s">
        <v>54</v>
      </c>
      <c r="J1559" t="s">
        <v>3326</v>
      </c>
      <c r="K1559" t="s">
        <v>1569</v>
      </c>
      <c r="L1559" t="s">
        <v>3327</v>
      </c>
      <c r="M1559" t="s">
        <v>239</v>
      </c>
      <c r="N1559" t="s">
        <v>240</v>
      </c>
      <c r="O1559" t="s">
        <v>3328</v>
      </c>
      <c r="P1559" t="s">
        <v>79</v>
      </c>
      <c r="Q1559" t="s">
        <v>43</v>
      </c>
      <c r="R1559">
        <v>1</v>
      </c>
      <c r="S1559" t="s">
        <v>3327</v>
      </c>
      <c r="T1559" t="s">
        <v>57</v>
      </c>
      <c r="U1559" t="s">
        <v>242</v>
      </c>
      <c r="V1559" t="s">
        <v>3329</v>
      </c>
      <c r="W1559" t="s">
        <v>151</v>
      </c>
      <c r="X1559" t="s">
        <v>599</v>
      </c>
      <c r="Y1559">
        <v>12670085</v>
      </c>
      <c r="Z1559" t="s">
        <v>72</v>
      </c>
      <c r="AA1559" t="s">
        <v>600</v>
      </c>
      <c r="AB1559" t="str">
        <f>CONCATENATE(A1559,"-",AA1559)</f>
        <v>10027938-Clinical Trial/Drug Study</v>
      </c>
      <c r="AC1559" s="1">
        <v>44131</v>
      </c>
      <c r="AD1559" s="1">
        <v>45309</v>
      </c>
      <c r="AE1559" s="2">
        <v>635.53</v>
      </c>
    </row>
    <row r="1560" spans="1:31" x14ac:dyDescent="0.25">
      <c r="A1560">
        <v>10027942</v>
      </c>
      <c r="B1560" t="s">
        <v>1852</v>
      </c>
      <c r="C1560" t="s">
        <v>1852</v>
      </c>
      <c r="D1560" t="s">
        <v>1852</v>
      </c>
      <c r="E1560">
        <v>550204001</v>
      </c>
      <c r="F1560" t="s">
        <v>336</v>
      </c>
      <c r="G1560" t="s">
        <v>337</v>
      </c>
      <c r="H1560" t="s">
        <v>53</v>
      </c>
      <c r="I1560" t="s">
        <v>54</v>
      </c>
      <c r="J1560" t="s">
        <v>3330</v>
      </c>
      <c r="K1560" t="s">
        <v>339</v>
      </c>
      <c r="L1560" t="s">
        <v>3135</v>
      </c>
      <c r="M1560" t="s">
        <v>239</v>
      </c>
      <c r="N1560" t="s">
        <v>240</v>
      </c>
      <c r="O1560" t="s">
        <v>3331</v>
      </c>
      <c r="P1560" t="s">
        <v>79</v>
      </c>
      <c r="Q1560" t="s">
        <v>43</v>
      </c>
      <c r="R1560">
        <v>1</v>
      </c>
      <c r="S1560" t="s">
        <v>3135</v>
      </c>
      <c r="T1560" t="s">
        <v>57</v>
      </c>
      <c r="U1560" t="s">
        <v>242</v>
      </c>
      <c r="V1560" t="s">
        <v>76</v>
      </c>
      <c r="W1560" t="s">
        <v>151</v>
      </c>
      <c r="X1560" t="s">
        <v>49</v>
      </c>
      <c r="Y1560">
        <v>71670906</v>
      </c>
      <c r="Z1560" t="s">
        <v>3332</v>
      </c>
      <c r="AA1560" t="s">
        <v>1711</v>
      </c>
      <c r="AB1560" t="str">
        <f>CONCATENATE(A1560,"-",AA1560)</f>
        <v>10027942-Between 20% and 25%</v>
      </c>
      <c r="AC1560" s="1">
        <v>44495</v>
      </c>
      <c r="AD1560" s="1">
        <v>45224</v>
      </c>
      <c r="AE1560" s="2">
        <v>10733.65</v>
      </c>
    </row>
    <row r="1561" spans="1:31" x14ac:dyDescent="0.25">
      <c r="A1561">
        <v>10027950</v>
      </c>
      <c r="B1561" t="s">
        <v>1434</v>
      </c>
      <c r="C1561" t="s">
        <v>1434</v>
      </c>
      <c r="D1561" t="s">
        <v>1434</v>
      </c>
      <c r="E1561">
        <v>224080000</v>
      </c>
      <c r="F1561" t="s">
        <v>879</v>
      </c>
      <c r="G1561" t="s">
        <v>880</v>
      </c>
      <c r="H1561" t="s">
        <v>53</v>
      </c>
      <c r="I1561" t="s">
        <v>54</v>
      </c>
      <c r="J1561" t="s">
        <v>3333</v>
      </c>
      <c r="K1561" t="s">
        <v>392</v>
      </c>
      <c r="L1561" t="s">
        <v>1613</v>
      </c>
      <c r="M1561" t="s">
        <v>39</v>
      </c>
      <c r="N1561" t="s">
        <v>1848</v>
      </c>
      <c r="O1561" t="s">
        <v>3334</v>
      </c>
      <c r="P1561" t="s">
        <v>42</v>
      </c>
      <c r="Q1561" t="s">
        <v>43</v>
      </c>
      <c r="R1561">
        <v>1</v>
      </c>
      <c r="S1561" t="s">
        <v>1613</v>
      </c>
      <c r="T1561" t="s">
        <v>57</v>
      </c>
      <c r="U1561" t="s">
        <v>1850</v>
      </c>
      <c r="V1561">
        <v>96390301</v>
      </c>
      <c r="W1561" t="s">
        <v>48</v>
      </c>
      <c r="X1561" t="s">
        <v>125</v>
      </c>
      <c r="Y1561">
        <v>71604521</v>
      </c>
      <c r="Z1561" t="s">
        <v>1726</v>
      </c>
      <c r="AA1561" t="s">
        <v>51</v>
      </c>
      <c r="AB1561" t="str">
        <f>CONCATENATE(A1561,"-",AA1561)</f>
        <v>10027950-10% and Under</v>
      </c>
      <c r="AC1561" s="1">
        <v>44378</v>
      </c>
      <c r="AD1561" s="1">
        <v>46295</v>
      </c>
      <c r="AE1561" s="2">
        <v>4590.5200000000004</v>
      </c>
    </row>
    <row r="1562" spans="1:31" x14ac:dyDescent="0.25">
      <c r="A1562">
        <v>10027950</v>
      </c>
      <c r="B1562" t="s">
        <v>1434</v>
      </c>
      <c r="C1562" t="s">
        <v>1434</v>
      </c>
      <c r="D1562" t="s">
        <v>1434</v>
      </c>
      <c r="E1562">
        <v>224080000</v>
      </c>
      <c r="F1562" t="s">
        <v>879</v>
      </c>
      <c r="G1562" t="s">
        <v>880</v>
      </c>
      <c r="H1562" t="s">
        <v>93</v>
      </c>
      <c r="I1562" t="s">
        <v>35</v>
      </c>
      <c r="J1562" t="s">
        <v>3333</v>
      </c>
      <c r="K1562" t="s">
        <v>392</v>
      </c>
      <c r="L1562" t="s">
        <v>1613</v>
      </c>
      <c r="M1562" t="s">
        <v>39</v>
      </c>
      <c r="N1562" t="s">
        <v>1848</v>
      </c>
      <c r="O1562" t="s">
        <v>3334</v>
      </c>
      <c r="P1562" t="s">
        <v>42</v>
      </c>
      <c r="Q1562" t="s">
        <v>43</v>
      </c>
      <c r="R1562">
        <v>1</v>
      </c>
      <c r="S1562" t="s">
        <v>1613</v>
      </c>
      <c r="T1562" t="s">
        <v>62</v>
      </c>
      <c r="U1562" t="s">
        <v>1850</v>
      </c>
      <c r="V1562">
        <v>96390301</v>
      </c>
      <c r="W1562" t="s">
        <v>48</v>
      </c>
      <c r="X1562" t="s">
        <v>125</v>
      </c>
      <c r="Y1562">
        <v>71604521</v>
      </c>
      <c r="Z1562" t="s">
        <v>1726</v>
      </c>
      <c r="AA1562" t="s">
        <v>51</v>
      </c>
      <c r="AB1562" t="str">
        <f>CONCATENATE(A1562,"-",AA1562)</f>
        <v>10027950-10% and Under</v>
      </c>
      <c r="AC1562" s="1">
        <v>44378</v>
      </c>
      <c r="AD1562" s="1">
        <v>46295</v>
      </c>
      <c r="AE1562" s="2">
        <v>17.05</v>
      </c>
    </row>
    <row r="1563" spans="1:31" x14ac:dyDescent="0.25">
      <c r="A1563">
        <v>10027960</v>
      </c>
      <c r="B1563" t="s">
        <v>457</v>
      </c>
      <c r="C1563" t="s">
        <v>457</v>
      </c>
      <c r="D1563" t="s">
        <v>457</v>
      </c>
      <c r="E1563">
        <v>896300901</v>
      </c>
      <c r="F1563" t="s">
        <v>192</v>
      </c>
      <c r="G1563" t="s">
        <v>192</v>
      </c>
      <c r="H1563" t="s">
        <v>128</v>
      </c>
      <c r="I1563" t="s">
        <v>35</v>
      </c>
      <c r="J1563" t="s">
        <v>3335</v>
      </c>
      <c r="K1563" t="s">
        <v>194</v>
      </c>
      <c r="L1563" t="s">
        <v>459</v>
      </c>
      <c r="M1563" t="s">
        <v>239</v>
      </c>
      <c r="N1563" t="s">
        <v>240</v>
      </c>
      <c r="O1563" t="s">
        <v>3336</v>
      </c>
      <c r="P1563" t="s">
        <v>79</v>
      </c>
      <c r="Q1563" t="s">
        <v>43</v>
      </c>
      <c r="R1563">
        <v>1</v>
      </c>
      <c r="S1563" t="s">
        <v>459</v>
      </c>
      <c r="T1563" t="s">
        <v>62</v>
      </c>
      <c r="U1563" t="s">
        <v>242</v>
      </c>
      <c r="V1563" t="s">
        <v>83</v>
      </c>
      <c r="W1563" t="s">
        <v>48</v>
      </c>
      <c r="X1563" t="s">
        <v>125</v>
      </c>
      <c r="Y1563">
        <v>11670672</v>
      </c>
      <c r="Z1563" t="s">
        <v>108</v>
      </c>
      <c r="AA1563" t="s">
        <v>51</v>
      </c>
      <c r="AB1563" t="str">
        <f>CONCATENATE(A1563,"-",AA1563)</f>
        <v>10027960-10% and Under</v>
      </c>
      <c r="AC1563" s="1">
        <v>44440</v>
      </c>
      <c r="AD1563" s="1">
        <v>44804</v>
      </c>
      <c r="AE1563" s="2">
        <v>89.67</v>
      </c>
    </row>
    <row r="1564" spans="1:31" x14ac:dyDescent="0.25">
      <c r="A1564">
        <v>10027988</v>
      </c>
      <c r="B1564" t="s">
        <v>2761</v>
      </c>
      <c r="C1564" t="s">
        <v>2761</v>
      </c>
      <c r="D1564" t="s">
        <v>2761</v>
      </c>
      <c r="E1564">
        <v>896500901</v>
      </c>
      <c r="F1564" t="s">
        <v>192</v>
      </c>
      <c r="G1564" t="s">
        <v>192</v>
      </c>
      <c r="H1564" t="s">
        <v>52</v>
      </c>
      <c r="I1564" t="s">
        <v>35</v>
      </c>
      <c r="J1564" t="s">
        <v>3337</v>
      </c>
      <c r="K1564" t="s">
        <v>194</v>
      </c>
      <c r="L1564" t="s">
        <v>3338</v>
      </c>
      <c r="M1564" t="s">
        <v>66</v>
      </c>
      <c r="N1564" t="s">
        <v>67</v>
      </c>
      <c r="O1564" t="s">
        <v>3339</v>
      </c>
      <c r="P1564" t="s">
        <v>69</v>
      </c>
      <c r="Q1564" t="s">
        <v>43</v>
      </c>
      <c r="R1564">
        <v>1</v>
      </c>
      <c r="S1564" t="s">
        <v>3338</v>
      </c>
      <c r="T1564" t="s">
        <v>45</v>
      </c>
      <c r="U1564" t="s">
        <v>3340</v>
      </c>
      <c r="V1564" t="s">
        <v>3341</v>
      </c>
      <c r="W1564" t="s">
        <v>48</v>
      </c>
      <c r="X1564" t="s">
        <v>125</v>
      </c>
      <c r="Y1564">
        <v>11640013</v>
      </c>
      <c r="Z1564" t="s">
        <v>250</v>
      </c>
      <c r="AA1564" t="s">
        <v>251</v>
      </c>
      <c r="AB1564" t="str">
        <f>CONCATENATE(A1564,"-",AA1564)</f>
        <v>10027988-Between 30% and 35%</v>
      </c>
      <c r="AC1564" s="1">
        <v>44440</v>
      </c>
      <c r="AD1564" s="1">
        <v>45077</v>
      </c>
      <c r="AE1564" s="2">
        <v>2662.35</v>
      </c>
    </row>
    <row r="1565" spans="1:31" x14ac:dyDescent="0.25">
      <c r="A1565">
        <v>10027997</v>
      </c>
      <c r="B1565" t="s">
        <v>1815</v>
      </c>
      <c r="C1565" t="s">
        <v>1815</v>
      </c>
      <c r="D1565" t="s">
        <v>1815</v>
      </c>
      <c r="E1565">
        <v>310930073</v>
      </c>
      <c r="F1565" t="s">
        <v>142</v>
      </c>
      <c r="G1565" t="s">
        <v>143</v>
      </c>
      <c r="H1565" t="s">
        <v>212</v>
      </c>
      <c r="I1565" t="s">
        <v>35</v>
      </c>
      <c r="J1565" t="s">
        <v>3342</v>
      </c>
      <c r="K1565" t="s">
        <v>146</v>
      </c>
      <c r="L1565" t="s">
        <v>1792</v>
      </c>
      <c r="M1565" t="s">
        <v>39</v>
      </c>
      <c r="N1565" t="s">
        <v>917</v>
      </c>
      <c r="O1565" t="s">
        <v>3343</v>
      </c>
      <c r="P1565" t="s">
        <v>42</v>
      </c>
      <c r="Q1565" t="s">
        <v>43</v>
      </c>
      <c r="R1565">
        <v>1</v>
      </c>
      <c r="S1565" t="s">
        <v>1792</v>
      </c>
      <c r="T1565" t="s">
        <v>213</v>
      </c>
      <c r="U1565" t="s">
        <v>1122</v>
      </c>
      <c r="V1565" t="s">
        <v>3344</v>
      </c>
      <c r="W1565" t="s">
        <v>151</v>
      </c>
      <c r="X1565" t="s">
        <v>125</v>
      </c>
      <c r="Y1565">
        <v>71604512</v>
      </c>
      <c r="Z1565" t="s">
        <v>274</v>
      </c>
      <c r="AA1565" t="s">
        <v>275</v>
      </c>
      <c r="AB1565" t="str">
        <f>CONCATENATE(A1565,"-",AA1565)</f>
        <v>10027997-Between 40% and 52%</v>
      </c>
      <c r="AC1565" s="1">
        <v>44470</v>
      </c>
      <c r="AD1565" s="1">
        <v>45199</v>
      </c>
      <c r="AE1565" s="2">
        <v>2840.38</v>
      </c>
    </row>
    <row r="1566" spans="1:31" x14ac:dyDescent="0.25">
      <c r="A1566">
        <v>10028001</v>
      </c>
      <c r="B1566" t="s">
        <v>437</v>
      </c>
      <c r="C1566" t="s">
        <v>437</v>
      </c>
      <c r="D1566" t="s">
        <v>437</v>
      </c>
      <c r="E1566">
        <v>600010080</v>
      </c>
      <c r="F1566" t="s">
        <v>116</v>
      </c>
      <c r="G1566" t="s">
        <v>116</v>
      </c>
      <c r="H1566" t="s">
        <v>53</v>
      </c>
      <c r="I1566" t="s">
        <v>54</v>
      </c>
      <c r="J1566" t="s">
        <v>3345</v>
      </c>
      <c r="K1566" t="s">
        <v>392</v>
      </c>
      <c r="L1566" t="s">
        <v>1222</v>
      </c>
      <c r="M1566" t="s">
        <v>66</v>
      </c>
      <c r="N1566" t="s">
        <v>453</v>
      </c>
      <c r="O1566" t="s">
        <v>3346</v>
      </c>
      <c r="P1566" t="s">
        <v>69</v>
      </c>
      <c r="Q1566" t="s">
        <v>43</v>
      </c>
      <c r="R1566">
        <v>3</v>
      </c>
      <c r="S1566" t="s">
        <v>1222</v>
      </c>
      <c r="T1566" t="s">
        <v>57</v>
      </c>
      <c r="U1566" t="s">
        <v>1687</v>
      </c>
      <c r="V1566" t="s">
        <v>3347</v>
      </c>
      <c r="W1566" t="s">
        <v>107</v>
      </c>
      <c r="X1566" t="s">
        <v>125</v>
      </c>
      <c r="Y1566">
        <v>11620088</v>
      </c>
      <c r="Z1566" t="s">
        <v>3348</v>
      </c>
      <c r="AA1566" t="s">
        <v>51</v>
      </c>
      <c r="AB1566" t="str">
        <f>CONCATENATE(A1566,"-",AA1566)</f>
        <v>10028001-10% and Under</v>
      </c>
      <c r="AC1566" s="1">
        <v>43903</v>
      </c>
      <c r="AD1566" s="1">
        <v>45565</v>
      </c>
      <c r="AE1566" s="2">
        <v>40310.559999999998</v>
      </c>
    </row>
    <row r="1567" spans="1:31" x14ac:dyDescent="0.25">
      <c r="A1567">
        <v>10028003</v>
      </c>
      <c r="B1567" t="s">
        <v>658</v>
      </c>
      <c r="C1567" t="s">
        <v>658</v>
      </c>
      <c r="D1567" t="s">
        <v>658</v>
      </c>
      <c r="E1567">
        <v>110590400</v>
      </c>
      <c r="F1567" t="s">
        <v>98</v>
      </c>
      <c r="G1567" t="s">
        <v>98</v>
      </c>
      <c r="H1567" t="s">
        <v>216</v>
      </c>
      <c r="I1567" t="s">
        <v>35</v>
      </c>
      <c r="J1567" t="s">
        <v>3349</v>
      </c>
      <c r="K1567" t="s">
        <v>101</v>
      </c>
      <c r="L1567" t="s">
        <v>1005</v>
      </c>
      <c r="M1567" t="s">
        <v>39</v>
      </c>
      <c r="N1567" t="s">
        <v>1092</v>
      </c>
      <c r="O1567" t="s">
        <v>3350</v>
      </c>
      <c r="P1567" t="s">
        <v>42</v>
      </c>
      <c r="Q1567" t="s">
        <v>43</v>
      </c>
      <c r="R1567">
        <v>1</v>
      </c>
      <c r="S1567" t="s">
        <v>1005</v>
      </c>
      <c r="T1567" t="s">
        <v>62</v>
      </c>
      <c r="U1567" t="s">
        <v>2113</v>
      </c>
      <c r="V1567" t="s">
        <v>3351</v>
      </c>
      <c r="W1567" t="s">
        <v>151</v>
      </c>
      <c r="X1567" t="s">
        <v>125</v>
      </c>
      <c r="Y1567">
        <v>71604524</v>
      </c>
      <c r="Z1567" t="s">
        <v>274</v>
      </c>
      <c r="AA1567" t="s">
        <v>275</v>
      </c>
      <c r="AB1567" t="str">
        <f>CONCATENATE(A1567,"-",AA1567)</f>
        <v>10028003-Between 40% and 52%</v>
      </c>
      <c r="AC1567" s="1">
        <v>44509</v>
      </c>
      <c r="AD1567" s="1">
        <v>44873</v>
      </c>
      <c r="AE1567" s="2">
        <v>7952.91</v>
      </c>
    </row>
    <row r="1568" spans="1:31" x14ac:dyDescent="0.25">
      <c r="A1568">
        <v>10028005</v>
      </c>
      <c r="B1568" t="s">
        <v>1104</v>
      </c>
      <c r="C1568" t="s">
        <v>1104</v>
      </c>
      <c r="D1568" t="s">
        <v>1104</v>
      </c>
      <c r="E1568">
        <v>589000001</v>
      </c>
      <c r="F1568" t="s">
        <v>1105</v>
      </c>
      <c r="G1568" s="3" t="s">
        <v>1104</v>
      </c>
      <c r="H1568" t="s">
        <v>53</v>
      </c>
      <c r="I1568" t="s">
        <v>54</v>
      </c>
      <c r="J1568" t="s">
        <v>3352</v>
      </c>
      <c r="K1568" t="s">
        <v>325</v>
      </c>
      <c r="L1568" t="s">
        <v>3353</v>
      </c>
      <c r="M1568" t="s">
        <v>239</v>
      </c>
      <c r="N1568" t="s">
        <v>240</v>
      </c>
      <c r="O1568" t="s">
        <v>3354</v>
      </c>
      <c r="P1568" t="s">
        <v>79</v>
      </c>
      <c r="Q1568" t="s">
        <v>43</v>
      </c>
      <c r="R1568">
        <v>1</v>
      </c>
      <c r="S1568" t="s">
        <v>3353</v>
      </c>
      <c r="T1568" t="s">
        <v>57</v>
      </c>
      <c r="U1568" t="s">
        <v>242</v>
      </c>
      <c r="V1568" t="s">
        <v>3355</v>
      </c>
      <c r="W1568" t="s">
        <v>151</v>
      </c>
      <c r="X1568" t="s">
        <v>125</v>
      </c>
      <c r="Y1568">
        <v>71670917</v>
      </c>
      <c r="Z1568" t="s">
        <v>250</v>
      </c>
      <c r="AA1568" t="s">
        <v>251</v>
      </c>
      <c r="AB1568" t="str">
        <f>CONCATENATE(A1568,"-",AA1568)</f>
        <v>10028005-Between 30% and 35%</v>
      </c>
      <c r="AC1568" s="1">
        <v>44505</v>
      </c>
      <c r="AD1568" s="1">
        <v>44834</v>
      </c>
      <c r="AE1568" s="2">
        <v>844.01</v>
      </c>
    </row>
    <row r="1569" spans="1:31" x14ac:dyDescent="0.25">
      <c r="A1569">
        <v>10028008</v>
      </c>
      <c r="B1569" t="s">
        <v>1290</v>
      </c>
      <c r="C1569" t="s">
        <v>1290</v>
      </c>
      <c r="D1569" t="s">
        <v>1290</v>
      </c>
      <c r="E1569">
        <v>492210010</v>
      </c>
      <c r="F1569" t="s">
        <v>180</v>
      </c>
      <c r="G1569" t="s">
        <v>181</v>
      </c>
      <c r="H1569" t="s">
        <v>53</v>
      </c>
      <c r="I1569" t="s">
        <v>54</v>
      </c>
      <c r="J1569" t="s">
        <v>3356</v>
      </c>
      <c r="K1569" t="s">
        <v>2056</v>
      </c>
      <c r="L1569" t="s">
        <v>3357</v>
      </c>
      <c r="M1569" t="s">
        <v>228</v>
      </c>
      <c r="N1569" t="s">
        <v>229</v>
      </c>
      <c r="O1569" t="s">
        <v>3358</v>
      </c>
      <c r="P1569" t="s">
        <v>69</v>
      </c>
      <c r="Q1569" t="s">
        <v>43</v>
      </c>
      <c r="R1569">
        <v>1</v>
      </c>
      <c r="S1569" t="s">
        <v>3357</v>
      </c>
      <c r="T1569" t="s">
        <v>57</v>
      </c>
      <c r="U1569" t="s">
        <v>903</v>
      </c>
      <c r="V1569" t="s">
        <v>3359</v>
      </c>
      <c r="W1569" t="s">
        <v>151</v>
      </c>
      <c r="X1569" t="s">
        <v>125</v>
      </c>
      <c r="Y1569">
        <v>71643890</v>
      </c>
      <c r="Z1569" t="s">
        <v>274</v>
      </c>
      <c r="AA1569" t="s">
        <v>275</v>
      </c>
      <c r="AB1569" t="str">
        <f>CONCATENATE(A1569,"-",AA1569)</f>
        <v>10028008-Between 40% and 52%</v>
      </c>
      <c r="AC1569" s="1">
        <v>44166</v>
      </c>
      <c r="AD1569" s="1">
        <v>44895</v>
      </c>
      <c r="AE1569" s="2">
        <v>38727.230000000003</v>
      </c>
    </row>
    <row r="1570" spans="1:31" x14ac:dyDescent="0.25">
      <c r="A1570">
        <v>10028018</v>
      </c>
      <c r="B1570" t="s">
        <v>658</v>
      </c>
      <c r="C1570" t="s">
        <v>1761</v>
      </c>
      <c r="D1570" t="s">
        <v>1761</v>
      </c>
      <c r="E1570">
        <v>524980000</v>
      </c>
      <c r="F1570" t="s">
        <v>389</v>
      </c>
      <c r="G1570" t="s">
        <v>390</v>
      </c>
      <c r="H1570" t="s">
        <v>53</v>
      </c>
      <c r="I1570" t="s">
        <v>54</v>
      </c>
      <c r="J1570" t="s">
        <v>3360</v>
      </c>
      <c r="K1570" t="s">
        <v>101</v>
      </c>
      <c r="L1570" t="s">
        <v>3039</v>
      </c>
      <c r="M1570" t="s">
        <v>290</v>
      </c>
      <c r="N1570" t="s">
        <v>240</v>
      </c>
      <c r="O1570" t="s">
        <v>3361</v>
      </c>
      <c r="P1570" t="s">
        <v>69</v>
      </c>
      <c r="Q1570" t="s">
        <v>43</v>
      </c>
      <c r="R1570">
        <v>1</v>
      </c>
      <c r="S1570" t="s">
        <v>3039</v>
      </c>
      <c r="T1570" t="s">
        <v>57</v>
      </c>
      <c r="U1570" t="s">
        <v>3362</v>
      </c>
      <c r="V1570">
        <v>1</v>
      </c>
      <c r="W1570" t="s">
        <v>345</v>
      </c>
      <c r="X1570" t="s">
        <v>125</v>
      </c>
      <c r="Y1570">
        <v>71681634</v>
      </c>
      <c r="Z1570" t="s">
        <v>274</v>
      </c>
      <c r="AA1570" t="s">
        <v>275</v>
      </c>
      <c r="AB1570" t="str">
        <f>CONCATENATE(A1570,"-",AA1570)</f>
        <v>10028018-Between 40% and 52%</v>
      </c>
      <c r="AC1570" s="1">
        <v>44439</v>
      </c>
      <c r="AD1570" s="1">
        <v>44803</v>
      </c>
      <c r="AE1570" s="2">
        <v>-0.44</v>
      </c>
    </row>
    <row r="1571" spans="1:31" x14ac:dyDescent="0.25">
      <c r="A1571">
        <v>10028021</v>
      </c>
      <c r="B1571" t="s">
        <v>2888</v>
      </c>
      <c r="C1571" t="s">
        <v>321</v>
      </c>
      <c r="D1571" t="s">
        <v>2888</v>
      </c>
      <c r="E1571">
        <v>310930074</v>
      </c>
      <c r="F1571" t="s">
        <v>142</v>
      </c>
      <c r="G1571" t="s">
        <v>143</v>
      </c>
      <c r="H1571" t="s">
        <v>73</v>
      </c>
      <c r="I1571" t="s">
        <v>35</v>
      </c>
      <c r="J1571" t="s">
        <v>3363</v>
      </c>
      <c r="K1571" t="s">
        <v>146</v>
      </c>
      <c r="L1571" t="s">
        <v>499</v>
      </c>
      <c r="M1571" t="s">
        <v>39</v>
      </c>
      <c r="N1571" t="s">
        <v>500</v>
      </c>
      <c r="O1571" t="s">
        <v>3364</v>
      </c>
      <c r="P1571" t="s">
        <v>42</v>
      </c>
      <c r="Q1571" t="s">
        <v>43</v>
      </c>
      <c r="R1571">
        <v>2</v>
      </c>
      <c r="S1571" t="s">
        <v>2395</v>
      </c>
      <c r="T1571" t="s">
        <v>60</v>
      </c>
      <c r="U1571" t="s">
        <v>758</v>
      </c>
      <c r="V1571" t="s">
        <v>3365</v>
      </c>
      <c r="W1571" t="s">
        <v>151</v>
      </c>
      <c r="X1571" t="s">
        <v>125</v>
      </c>
      <c r="Y1571">
        <v>71600802</v>
      </c>
      <c r="Z1571" t="s">
        <v>274</v>
      </c>
      <c r="AA1571" t="s">
        <v>275</v>
      </c>
      <c r="AB1571" t="str">
        <f>CONCATENATE(A1571,"-",AA1571)</f>
        <v>10028021-Between 40% and 52%</v>
      </c>
      <c r="AC1571" s="1">
        <v>44418</v>
      </c>
      <c r="AD1571" s="1">
        <v>45513</v>
      </c>
      <c r="AE1571" s="2">
        <v>1736.1</v>
      </c>
    </row>
    <row r="1572" spans="1:31" x14ac:dyDescent="0.25">
      <c r="A1572">
        <v>10028021</v>
      </c>
      <c r="B1572" t="s">
        <v>2888</v>
      </c>
      <c r="C1572" t="s">
        <v>321</v>
      </c>
      <c r="D1572" t="s">
        <v>2888</v>
      </c>
      <c r="E1572">
        <v>310930074</v>
      </c>
      <c r="F1572" t="s">
        <v>142</v>
      </c>
      <c r="G1572" t="s">
        <v>143</v>
      </c>
      <c r="H1572" t="s">
        <v>99</v>
      </c>
      <c r="I1572" t="s">
        <v>35</v>
      </c>
      <c r="J1572" t="s">
        <v>3363</v>
      </c>
      <c r="K1572" t="s">
        <v>146</v>
      </c>
      <c r="L1572" t="s">
        <v>499</v>
      </c>
      <c r="M1572" t="s">
        <v>39</v>
      </c>
      <c r="N1572" t="s">
        <v>500</v>
      </c>
      <c r="O1572" t="s">
        <v>3364</v>
      </c>
      <c r="P1572" t="s">
        <v>42</v>
      </c>
      <c r="Q1572" t="s">
        <v>43</v>
      </c>
      <c r="R1572">
        <v>2</v>
      </c>
      <c r="S1572" t="s">
        <v>2395</v>
      </c>
      <c r="T1572" t="s">
        <v>60</v>
      </c>
      <c r="U1572" t="s">
        <v>758</v>
      </c>
      <c r="V1572" t="s">
        <v>3365</v>
      </c>
      <c r="W1572" t="s">
        <v>151</v>
      </c>
      <c r="X1572" t="s">
        <v>125</v>
      </c>
      <c r="Y1572">
        <v>71600802</v>
      </c>
      <c r="Z1572" t="s">
        <v>274</v>
      </c>
      <c r="AA1572" t="s">
        <v>275</v>
      </c>
      <c r="AB1572" t="str">
        <f>CONCATENATE(A1572,"-",AA1572)</f>
        <v>10028021-Between 40% and 52%</v>
      </c>
      <c r="AC1572" s="1">
        <v>44418</v>
      </c>
      <c r="AD1572" s="1">
        <v>45513</v>
      </c>
      <c r="AE1572" s="2">
        <v>2179.2399999999998</v>
      </c>
    </row>
    <row r="1573" spans="1:31" x14ac:dyDescent="0.25">
      <c r="A1573">
        <v>10028021</v>
      </c>
      <c r="B1573" t="s">
        <v>2888</v>
      </c>
      <c r="C1573" t="s">
        <v>321</v>
      </c>
      <c r="D1573" t="s">
        <v>2888</v>
      </c>
      <c r="E1573">
        <v>310930074</v>
      </c>
      <c r="F1573" t="s">
        <v>142</v>
      </c>
      <c r="G1573" t="s">
        <v>143</v>
      </c>
      <c r="H1573" t="s">
        <v>746</v>
      </c>
      <c r="I1573" t="s">
        <v>219</v>
      </c>
      <c r="J1573" t="s">
        <v>3363</v>
      </c>
      <c r="K1573" t="s">
        <v>146</v>
      </c>
      <c r="L1573" t="s">
        <v>499</v>
      </c>
      <c r="M1573" t="s">
        <v>39</v>
      </c>
      <c r="N1573" t="s">
        <v>500</v>
      </c>
      <c r="O1573" t="s">
        <v>3364</v>
      </c>
      <c r="P1573" t="s">
        <v>42</v>
      </c>
      <c r="Q1573" t="s">
        <v>43</v>
      </c>
      <c r="R1573">
        <v>2</v>
      </c>
      <c r="S1573" t="s">
        <v>2395</v>
      </c>
      <c r="T1573" t="s">
        <v>155</v>
      </c>
      <c r="U1573" t="s">
        <v>758</v>
      </c>
      <c r="V1573" t="s">
        <v>3365</v>
      </c>
      <c r="W1573" t="s">
        <v>151</v>
      </c>
      <c r="X1573" t="s">
        <v>125</v>
      </c>
      <c r="Y1573">
        <v>71600802</v>
      </c>
      <c r="Z1573" t="s">
        <v>274</v>
      </c>
      <c r="AA1573" t="s">
        <v>275</v>
      </c>
      <c r="AB1573" t="str">
        <f>CONCATENATE(A1573,"-",AA1573)</f>
        <v>10028021-Between 40% and 52%</v>
      </c>
      <c r="AC1573" s="1">
        <v>44418</v>
      </c>
      <c r="AD1573" s="1">
        <v>45513</v>
      </c>
      <c r="AE1573" s="2">
        <v>401.62</v>
      </c>
    </row>
    <row r="1574" spans="1:31" x14ac:dyDescent="0.25">
      <c r="A1574">
        <v>10028021</v>
      </c>
      <c r="B1574" t="s">
        <v>2888</v>
      </c>
      <c r="C1574" t="s">
        <v>321</v>
      </c>
      <c r="D1574" t="s">
        <v>2888</v>
      </c>
      <c r="E1574">
        <v>310930074</v>
      </c>
      <c r="F1574" t="s">
        <v>142</v>
      </c>
      <c r="G1574" t="s">
        <v>143</v>
      </c>
      <c r="H1574" t="s">
        <v>576</v>
      </c>
      <c r="I1574" t="s">
        <v>35</v>
      </c>
      <c r="J1574" t="s">
        <v>3363</v>
      </c>
      <c r="K1574" t="s">
        <v>146</v>
      </c>
      <c r="L1574" t="s">
        <v>499</v>
      </c>
      <c r="M1574" t="s">
        <v>39</v>
      </c>
      <c r="N1574" t="s">
        <v>500</v>
      </c>
      <c r="O1574" t="s">
        <v>3364</v>
      </c>
      <c r="P1574" t="s">
        <v>42</v>
      </c>
      <c r="Q1574" t="s">
        <v>43</v>
      </c>
      <c r="R1574">
        <v>2</v>
      </c>
      <c r="S1574" t="s">
        <v>2395</v>
      </c>
      <c r="T1574" t="s">
        <v>96</v>
      </c>
      <c r="U1574" t="s">
        <v>758</v>
      </c>
      <c r="V1574" t="s">
        <v>3365</v>
      </c>
      <c r="W1574" t="s">
        <v>151</v>
      </c>
      <c r="X1574" t="s">
        <v>125</v>
      </c>
      <c r="Y1574">
        <v>71600802</v>
      </c>
      <c r="Z1574" t="s">
        <v>274</v>
      </c>
      <c r="AA1574" t="s">
        <v>275</v>
      </c>
      <c r="AB1574" t="str">
        <f>CONCATENATE(A1574,"-",AA1574)</f>
        <v>10028021-Between 40% and 52%</v>
      </c>
      <c r="AC1574" s="1">
        <v>44418</v>
      </c>
      <c r="AD1574" s="1">
        <v>45513</v>
      </c>
      <c r="AE1574" s="2">
        <v>750</v>
      </c>
    </row>
    <row r="1575" spans="1:31" x14ac:dyDescent="0.25">
      <c r="A1575">
        <v>10028021</v>
      </c>
      <c r="B1575" t="s">
        <v>2888</v>
      </c>
      <c r="C1575" t="s">
        <v>321</v>
      </c>
      <c r="D1575" t="s">
        <v>2888</v>
      </c>
      <c r="E1575">
        <v>310930074</v>
      </c>
      <c r="F1575" t="s">
        <v>142</v>
      </c>
      <c r="G1575" t="s">
        <v>143</v>
      </c>
      <c r="H1575" t="s">
        <v>477</v>
      </c>
      <c r="I1575" t="s">
        <v>35</v>
      </c>
      <c r="J1575" t="s">
        <v>3363</v>
      </c>
      <c r="K1575" t="s">
        <v>146</v>
      </c>
      <c r="L1575" t="s">
        <v>499</v>
      </c>
      <c r="M1575" t="s">
        <v>39</v>
      </c>
      <c r="N1575" t="s">
        <v>500</v>
      </c>
      <c r="O1575" t="s">
        <v>3364</v>
      </c>
      <c r="P1575" t="s">
        <v>42</v>
      </c>
      <c r="Q1575" t="s">
        <v>43</v>
      </c>
      <c r="R1575">
        <v>2</v>
      </c>
      <c r="S1575" t="s">
        <v>2395</v>
      </c>
      <c r="T1575" t="s">
        <v>96</v>
      </c>
      <c r="U1575" t="s">
        <v>758</v>
      </c>
      <c r="V1575" t="s">
        <v>3365</v>
      </c>
      <c r="W1575" t="s">
        <v>151</v>
      </c>
      <c r="X1575" t="s">
        <v>125</v>
      </c>
      <c r="Y1575">
        <v>71600802</v>
      </c>
      <c r="Z1575" t="s">
        <v>274</v>
      </c>
      <c r="AA1575" t="s">
        <v>275</v>
      </c>
      <c r="AB1575" t="str">
        <f>CONCATENATE(A1575,"-",AA1575)</f>
        <v>10028021-Between 40% and 52%</v>
      </c>
      <c r="AC1575" s="1">
        <v>44418</v>
      </c>
      <c r="AD1575" s="1">
        <v>45513</v>
      </c>
      <c r="AE1575" s="2">
        <v>76.680000000000007</v>
      </c>
    </row>
    <row r="1576" spans="1:31" x14ac:dyDescent="0.25">
      <c r="A1576">
        <v>10028036</v>
      </c>
      <c r="B1576" t="s">
        <v>141</v>
      </c>
      <c r="C1576" t="s">
        <v>141</v>
      </c>
      <c r="D1576" t="s">
        <v>141</v>
      </c>
      <c r="E1576">
        <v>310900070</v>
      </c>
      <c r="F1576" t="s">
        <v>142</v>
      </c>
      <c r="G1576" t="s">
        <v>143</v>
      </c>
      <c r="H1576" t="s">
        <v>53</v>
      </c>
      <c r="I1576" t="s">
        <v>54</v>
      </c>
      <c r="J1576" t="s">
        <v>3366</v>
      </c>
      <c r="K1576" t="s">
        <v>146</v>
      </c>
      <c r="L1576" t="s">
        <v>3367</v>
      </c>
      <c r="M1576" t="s">
        <v>228</v>
      </c>
      <c r="N1576" t="s">
        <v>229</v>
      </c>
      <c r="O1576" t="s">
        <v>3368</v>
      </c>
      <c r="P1576" t="s">
        <v>69</v>
      </c>
      <c r="Q1576" t="s">
        <v>43</v>
      </c>
      <c r="R1576">
        <v>1</v>
      </c>
      <c r="S1576" t="s">
        <v>3367</v>
      </c>
      <c r="T1576" t="s">
        <v>57</v>
      </c>
      <c r="U1576" t="s">
        <v>3369</v>
      </c>
      <c r="V1576" t="s">
        <v>3370</v>
      </c>
      <c r="W1576" t="s">
        <v>151</v>
      </c>
      <c r="X1576" t="s">
        <v>125</v>
      </c>
      <c r="Y1576">
        <v>71643891</v>
      </c>
      <c r="Z1576" t="s">
        <v>274</v>
      </c>
      <c r="AA1576" t="s">
        <v>275</v>
      </c>
      <c r="AB1576" t="str">
        <f>CONCATENATE(A1576,"-",AA1576)</f>
        <v>10028036-Between 40% and 52%</v>
      </c>
      <c r="AC1576" s="1">
        <v>44424</v>
      </c>
      <c r="AD1576" s="1">
        <v>44985</v>
      </c>
      <c r="AE1576" s="2">
        <v>9748.92</v>
      </c>
    </row>
    <row r="1577" spans="1:31" x14ac:dyDescent="0.25">
      <c r="A1577">
        <v>10028057</v>
      </c>
      <c r="B1577" t="s">
        <v>1075</v>
      </c>
      <c r="C1577" t="s">
        <v>1075</v>
      </c>
      <c r="D1577" t="s">
        <v>1075</v>
      </c>
      <c r="E1577">
        <v>550184001</v>
      </c>
      <c r="F1577" t="s">
        <v>336</v>
      </c>
      <c r="G1577" t="s">
        <v>337</v>
      </c>
      <c r="H1577" t="s">
        <v>236</v>
      </c>
      <c r="I1577" t="s">
        <v>35</v>
      </c>
      <c r="J1577" t="s">
        <v>3371</v>
      </c>
      <c r="K1577" t="s">
        <v>339</v>
      </c>
      <c r="L1577" t="s">
        <v>1077</v>
      </c>
      <c r="M1577" t="s">
        <v>66</v>
      </c>
      <c r="N1577" t="s">
        <v>67</v>
      </c>
      <c r="O1577" t="s">
        <v>3372</v>
      </c>
      <c r="P1577" t="s">
        <v>69</v>
      </c>
      <c r="Q1577" t="s">
        <v>43</v>
      </c>
      <c r="R1577">
        <v>1</v>
      </c>
      <c r="S1577" t="s">
        <v>1077</v>
      </c>
      <c r="T1577" t="s">
        <v>45</v>
      </c>
      <c r="U1577" t="s">
        <v>2430</v>
      </c>
      <c r="V1577" t="s">
        <v>3373</v>
      </c>
      <c r="W1577" t="s">
        <v>151</v>
      </c>
      <c r="X1577" t="s">
        <v>125</v>
      </c>
      <c r="Y1577">
        <v>11620085</v>
      </c>
      <c r="Z1577" t="s">
        <v>108</v>
      </c>
      <c r="AA1577" t="s">
        <v>51</v>
      </c>
      <c r="AB1577" t="str">
        <f>CONCATENATE(A1577,"-",AA1577)</f>
        <v>10028057-10% and Under</v>
      </c>
      <c r="AC1577" s="1">
        <v>44501</v>
      </c>
      <c r="AD1577" s="1">
        <v>46326</v>
      </c>
      <c r="AE1577" s="2">
        <v>12776.57</v>
      </c>
    </row>
    <row r="1578" spans="1:31" x14ac:dyDescent="0.25">
      <c r="A1578">
        <v>10028057</v>
      </c>
      <c r="B1578" t="s">
        <v>1075</v>
      </c>
      <c r="C1578" t="s">
        <v>1075</v>
      </c>
      <c r="D1578" t="s">
        <v>1075</v>
      </c>
      <c r="E1578">
        <v>550184001</v>
      </c>
      <c r="F1578" t="s">
        <v>336</v>
      </c>
      <c r="G1578" t="s">
        <v>337</v>
      </c>
      <c r="H1578" t="s">
        <v>64</v>
      </c>
      <c r="I1578" t="s">
        <v>35</v>
      </c>
      <c r="J1578" t="s">
        <v>3374</v>
      </c>
      <c r="K1578" t="s">
        <v>339</v>
      </c>
      <c r="L1578" t="s">
        <v>466</v>
      </c>
      <c r="M1578" t="s">
        <v>66</v>
      </c>
      <c r="N1578" t="s">
        <v>67</v>
      </c>
      <c r="O1578" t="s">
        <v>3372</v>
      </c>
      <c r="P1578" t="s">
        <v>69</v>
      </c>
      <c r="Q1578" t="s">
        <v>43</v>
      </c>
      <c r="R1578">
        <v>1</v>
      </c>
      <c r="S1578" t="s">
        <v>1077</v>
      </c>
      <c r="T1578" t="s">
        <v>45</v>
      </c>
      <c r="U1578" t="s">
        <v>2430</v>
      </c>
      <c r="V1578" t="s">
        <v>3373</v>
      </c>
      <c r="W1578" t="s">
        <v>151</v>
      </c>
      <c r="X1578" t="s">
        <v>125</v>
      </c>
      <c r="Y1578">
        <v>71623187</v>
      </c>
      <c r="Z1578" t="s">
        <v>84</v>
      </c>
      <c r="AA1578" t="s">
        <v>85</v>
      </c>
      <c r="AB1578" t="str">
        <f>CONCATENATE(A1578,"-",AA1578)</f>
        <v>10028057-Zero</v>
      </c>
      <c r="AC1578" s="1">
        <v>44501</v>
      </c>
      <c r="AD1578" s="1">
        <v>46326</v>
      </c>
      <c r="AE1578" s="2">
        <v>7133.9</v>
      </c>
    </row>
    <row r="1579" spans="1:31" x14ac:dyDescent="0.25">
      <c r="A1579">
        <v>10028057</v>
      </c>
      <c r="B1579" t="s">
        <v>1075</v>
      </c>
      <c r="C1579" t="s">
        <v>1075</v>
      </c>
      <c r="D1579" t="s">
        <v>1075</v>
      </c>
      <c r="E1579">
        <v>550184001</v>
      </c>
      <c r="F1579" t="s">
        <v>336</v>
      </c>
      <c r="G1579" t="s">
        <v>337</v>
      </c>
      <c r="H1579" t="s">
        <v>133</v>
      </c>
      <c r="I1579" t="s">
        <v>35</v>
      </c>
      <c r="J1579" t="s">
        <v>3371</v>
      </c>
      <c r="K1579" t="s">
        <v>339</v>
      </c>
      <c r="L1579" t="s">
        <v>1077</v>
      </c>
      <c r="M1579" t="s">
        <v>66</v>
      </c>
      <c r="N1579" t="s">
        <v>67</v>
      </c>
      <c r="O1579" t="s">
        <v>3372</v>
      </c>
      <c r="P1579" t="s">
        <v>69</v>
      </c>
      <c r="Q1579" t="s">
        <v>43</v>
      </c>
      <c r="R1579">
        <v>1</v>
      </c>
      <c r="S1579" t="s">
        <v>1077</v>
      </c>
      <c r="T1579" t="s">
        <v>60</v>
      </c>
      <c r="U1579" t="s">
        <v>2430</v>
      </c>
      <c r="V1579" t="s">
        <v>3373</v>
      </c>
      <c r="W1579" t="s">
        <v>151</v>
      </c>
      <c r="X1579" t="s">
        <v>125</v>
      </c>
      <c r="Y1579">
        <v>11620085</v>
      </c>
      <c r="Z1579" t="s">
        <v>108</v>
      </c>
      <c r="AA1579" t="s">
        <v>51</v>
      </c>
      <c r="AB1579" t="str">
        <f>CONCATENATE(A1579,"-",AA1579)</f>
        <v>10028057-10% and Under</v>
      </c>
      <c r="AC1579" s="1">
        <v>44501</v>
      </c>
      <c r="AD1579" s="1">
        <v>46326</v>
      </c>
      <c r="AE1579" s="2">
        <v>103.76</v>
      </c>
    </row>
    <row r="1580" spans="1:31" x14ac:dyDescent="0.25">
      <c r="A1580">
        <v>10028057</v>
      </c>
      <c r="B1580" t="s">
        <v>1075</v>
      </c>
      <c r="C1580" t="s">
        <v>1075</v>
      </c>
      <c r="D1580" t="s">
        <v>1075</v>
      </c>
      <c r="E1580">
        <v>550184001</v>
      </c>
      <c r="F1580" t="s">
        <v>336</v>
      </c>
      <c r="G1580" t="s">
        <v>337</v>
      </c>
      <c r="H1580" t="s">
        <v>216</v>
      </c>
      <c r="I1580" t="s">
        <v>35</v>
      </c>
      <c r="J1580" t="s">
        <v>3371</v>
      </c>
      <c r="K1580" t="s">
        <v>339</v>
      </c>
      <c r="L1580" t="s">
        <v>1077</v>
      </c>
      <c r="M1580" t="s">
        <v>66</v>
      </c>
      <c r="N1580" t="s">
        <v>67</v>
      </c>
      <c r="O1580" t="s">
        <v>3372</v>
      </c>
      <c r="P1580" t="s">
        <v>69</v>
      </c>
      <c r="Q1580" t="s">
        <v>43</v>
      </c>
      <c r="R1580">
        <v>1</v>
      </c>
      <c r="S1580" t="s">
        <v>1077</v>
      </c>
      <c r="T1580" t="s">
        <v>62</v>
      </c>
      <c r="U1580" t="s">
        <v>2430</v>
      </c>
      <c r="V1580" t="s">
        <v>3373</v>
      </c>
      <c r="W1580" t="s">
        <v>151</v>
      </c>
      <c r="X1580" t="s">
        <v>125</v>
      </c>
      <c r="Y1580">
        <v>11620085</v>
      </c>
      <c r="Z1580" t="s">
        <v>108</v>
      </c>
      <c r="AA1580" t="s">
        <v>51</v>
      </c>
      <c r="AB1580" t="str">
        <f>CONCATENATE(A1580,"-",AA1580)</f>
        <v>10028057-10% and Under</v>
      </c>
      <c r="AC1580" s="1">
        <v>44501</v>
      </c>
      <c r="AD1580" s="1">
        <v>46326</v>
      </c>
      <c r="AE1580" s="2">
        <v>4083.93</v>
      </c>
    </row>
    <row r="1581" spans="1:31" x14ac:dyDescent="0.25">
      <c r="A1581">
        <v>10028057</v>
      </c>
      <c r="B1581" t="s">
        <v>1075</v>
      </c>
      <c r="C1581" t="s">
        <v>1075</v>
      </c>
      <c r="D1581" t="s">
        <v>1075</v>
      </c>
      <c r="E1581">
        <v>550184001</v>
      </c>
      <c r="F1581" t="s">
        <v>336</v>
      </c>
      <c r="G1581" t="s">
        <v>337</v>
      </c>
      <c r="H1581" t="s">
        <v>154</v>
      </c>
      <c r="I1581" t="s">
        <v>35</v>
      </c>
      <c r="J1581" t="s">
        <v>3371</v>
      </c>
      <c r="K1581" t="s">
        <v>339</v>
      </c>
      <c r="L1581" t="s">
        <v>1077</v>
      </c>
      <c r="M1581" t="s">
        <v>66</v>
      </c>
      <c r="N1581" t="s">
        <v>67</v>
      </c>
      <c r="O1581" t="s">
        <v>3372</v>
      </c>
      <c r="P1581" t="s">
        <v>69</v>
      </c>
      <c r="Q1581" t="s">
        <v>43</v>
      </c>
      <c r="R1581">
        <v>1</v>
      </c>
      <c r="S1581" t="s">
        <v>1077</v>
      </c>
      <c r="T1581" t="s">
        <v>155</v>
      </c>
      <c r="U1581" t="s">
        <v>2430</v>
      </c>
      <c r="V1581" t="s">
        <v>3373</v>
      </c>
      <c r="W1581" t="s">
        <v>151</v>
      </c>
      <c r="X1581" t="s">
        <v>125</v>
      </c>
      <c r="Y1581">
        <v>11620085</v>
      </c>
      <c r="Z1581" t="s">
        <v>108</v>
      </c>
      <c r="AA1581" t="s">
        <v>51</v>
      </c>
      <c r="AB1581" t="str">
        <f>CONCATENATE(A1581,"-",AA1581)</f>
        <v>10028057-10% and Under</v>
      </c>
      <c r="AC1581" s="1">
        <v>44501</v>
      </c>
      <c r="AD1581" s="1">
        <v>46326</v>
      </c>
      <c r="AE1581" s="2">
        <v>4000</v>
      </c>
    </row>
    <row r="1582" spans="1:31" x14ac:dyDescent="0.25">
      <c r="A1582">
        <v>10028057</v>
      </c>
      <c r="B1582" t="s">
        <v>1075</v>
      </c>
      <c r="C1582" t="s">
        <v>1075</v>
      </c>
      <c r="D1582" t="s">
        <v>1075</v>
      </c>
      <c r="E1582">
        <v>550184001</v>
      </c>
      <c r="F1582" t="s">
        <v>336</v>
      </c>
      <c r="G1582" t="s">
        <v>337</v>
      </c>
      <c r="H1582" t="s">
        <v>136</v>
      </c>
      <c r="I1582" t="s">
        <v>35</v>
      </c>
      <c r="J1582" t="s">
        <v>3371</v>
      </c>
      <c r="K1582" t="s">
        <v>339</v>
      </c>
      <c r="L1582" t="s">
        <v>1077</v>
      </c>
      <c r="M1582" t="s">
        <v>66</v>
      </c>
      <c r="N1582" t="s">
        <v>67</v>
      </c>
      <c r="O1582" t="s">
        <v>3372</v>
      </c>
      <c r="P1582" t="s">
        <v>69</v>
      </c>
      <c r="Q1582" t="s">
        <v>43</v>
      </c>
      <c r="R1582">
        <v>1</v>
      </c>
      <c r="S1582" t="s">
        <v>1077</v>
      </c>
      <c r="T1582" t="s">
        <v>96</v>
      </c>
      <c r="U1582" t="s">
        <v>2430</v>
      </c>
      <c r="V1582" t="s">
        <v>3373</v>
      </c>
      <c r="W1582" t="s">
        <v>151</v>
      </c>
      <c r="X1582" t="s">
        <v>125</v>
      </c>
      <c r="Y1582">
        <v>11620085</v>
      </c>
      <c r="Z1582" t="s">
        <v>108</v>
      </c>
      <c r="AA1582" t="s">
        <v>51</v>
      </c>
      <c r="AB1582" t="str">
        <f>CONCATENATE(A1582,"-",AA1582)</f>
        <v>10028057-10% and Under</v>
      </c>
      <c r="AC1582" s="1">
        <v>44501</v>
      </c>
      <c r="AD1582" s="1">
        <v>46326</v>
      </c>
      <c r="AE1582" s="2">
        <v>10509.61</v>
      </c>
    </row>
    <row r="1583" spans="1:31" x14ac:dyDescent="0.25">
      <c r="A1583">
        <v>10028070</v>
      </c>
      <c r="B1583" t="s">
        <v>1815</v>
      </c>
      <c r="C1583" t="s">
        <v>1815</v>
      </c>
      <c r="D1583" t="s">
        <v>1815</v>
      </c>
      <c r="E1583">
        <v>310930073</v>
      </c>
      <c r="F1583" t="s">
        <v>142</v>
      </c>
      <c r="G1583" t="s">
        <v>143</v>
      </c>
      <c r="H1583" t="s">
        <v>267</v>
      </c>
      <c r="I1583" t="s">
        <v>35</v>
      </c>
      <c r="J1583" t="s">
        <v>3375</v>
      </c>
      <c r="K1583" t="s">
        <v>146</v>
      </c>
      <c r="L1583" t="s">
        <v>2861</v>
      </c>
      <c r="M1583" t="s">
        <v>239</v>
      </c>
      <c r="N1583" t="s">
        <v>240</v>
      </c>
      <c r="O1583" t="s">
        <v>3376</v>
      </c>
      <c r="P1583" t="s">
        <v>79</v>
      </c>
      <c r="Q1583" t="s">
        <v>43</v>
      </c>
      <c r="R1583">
        <v>1</v>
      </c>
      <c r="S1583" t="s">
        <v>2861</v>
      </c>
      <c r="T1583" t="s">
        <v>45</v>
      </c>
      <c r="U1583" t="s">
        <v>242</v>
      </c>
      <c r="V1583" t="s">
        <v>3377</v>
      </c>
      <c r="W1583" t="s">
        <v>151</v>
      </c>
      <c r="X1583" t="s">
        <v>125</v>
      </c>
      <c r="Y1583">
        <v>71670614</v>
      </c>
      <c r="Z1583" t="s">
        <v>274</v>
      </c>
      <c r="AA1583" t="s">
        <v>275</v>
      </c>
      <c r="AB1583" t="str">
        <f>CONCATENATE(A1583,"-",AA1583)</f>
        <v>10028070-Between 40% and 52%</v>
      </c>
      <c r="AC1583" s="1">
        <v>44468</v>
      </c>
      <c r="AD1583" s="1">
        <v>45379</v>
      </c>
      <c r="AE1583" s="2">
        <v>41375.199999999997</v>
      </c>
    </row>
    <row r="1584" spans="1:31" x14ac:dyDescent="0.25">
      <c r="A1584">
        <v>10028070</v>
      </c>
      <c r="B1584" t="s">
        <v>1815</v>
      </c>
      <c r="C1584" t="s">
        <v>1815</v>
      </c>
      <c r="D1584" t="s">
        <v>1815</v>
      </c>
      <c r="E1584">
        <v>310930073</v>
      </c>
      <c r="F1584" t="s">
        <v>142</v>
      </c>
      <c r="G1584" t="s">
        <v>143</v>
      </c>
      <c r="H1584" t="s">
        <v>283</v>
      </c>
      <c r="I1584" t="s">
        <v>35</v>
      </c>
      <c r="J1584" t="s">
        <v>3375</v>
      </c>
      <c r="K1584" t="s">
        <v>146</v>
      </c>
      <c r="L1584" t="s">
        <v>2861</v>
      </c>
      <c r="M1584" t="s">
        <v>239</v>
      </c>
      <c r="N1584" t="s">
        <v>240</v>
      </c>
      <c r="O1584" t="s">
        <v>3376</v>
      </c>
      <c r="P1584" t="s">
        <v>79</v>
      </c>
      <c r="Q1584" t="s">
        <v>43</v>
      </c>
      <c r="R1584">
        <v>1</v>
      </c>
      <c r="S1584" t="s">
        <v>2861</v>
      </c>
      <c r="T1584" t="s">
        <v>62</v>
      </c>
      <c r="U1584" t="s">
        <v>242</v>
      </c>
      <c r="V1584" t="s">
        <v>3377</v>
      </c>
      <c r="W1584" t="s">
        <v>151</v>
      </c>
      <c r="X1584" t="s">
        <v>125</v>
      </c>
      <c r="Y1584">
        <v>71670614</v>
      </c>
      <c r="Z1584" t="s">
        <v>274</v>
      </c>
      <c r="AA1584" t="s">
        <v>275</v>
      </c>
      <c r="AB1584" t="str">
        <f>CONCATENATE(A1584,"-",AA1584)</f>
        <v>10028070-Between 40% and 52%</v>
      </c>
      <c r="AC1584" s="1">
        <v>44468</v>
      </c>
      <c r="AD1584" s="1">
        <v>45379</v>
      </c>
      <c r="AE1584" s="2">
        <v>1999.75</v>
      </c>
    </row>
    <row r="1585" spans="1:31" x14ac:dyDescent="0.25">
      <c r="A1585">
        <v>10028070</v>
      </c>
      <c r="B1585" t="s">
        <v>1815</v>
      </c>
      <c r="C1585" t="s">
        <v>1815</v>
      </c>
      <c r="D1585" t="s">
        <v>631</v>
      </c>
      <c r="E1585">
        <v>310930071</v>
      </c>
      <c r="F1585" t="s">
        <v>142</v>
      </c>
      <c r="G1585" t="s">
        <v>143</v>
      </c>
      <c r="H1585" t="s">
        <v>95</v>
      </c>
      <c r="I1585" t="s">
        <v>35</v>
      </c>
      <c r="J1585" t="s">
        <v>3375</v>
      </c>
      <c r="K1585" t="s">
        <v>146</v>
      </c>
      <c r="L1585" t="s">
        <v>2861</v>
      </c>
      <c r="M1585" t="s">
        <v>239</v>
      </c>
      <c r="N1585" t="s">
        <v>240</v>
      </c>
      <c r="O1585" t="s">
        <v>3376</v>
      </c>
      <c r="P1585" t="s">
        <v>79</v>
      </c>
      <c r="Q1585" t="s">
        <v>43</v>
      </c>
      <c r="R1585">
        <v>1</v>
      </c>
      <c r="S1585" t="s">
        <v>2861</v>
      </c>
      <c r="T1585" t="s">
        <v>96</v>
      </c>
      <c r="U1585" t="s">
        <v>242</v>
      </c>
      <c r="V1585" t="s">
        <v>3377</v>
      </c>
      <c r="W1585" t="s">
        <v>151</v>
      </c>
      <c r="X1585" t="s">
        <v>125</v>
      </c>
      <c r="Y1585">
        <v>71670614</v>
      </c>
      <c r="Z1585" t="s">
        <v>274</v>
      </c>
      <c r="AA1585" t="s">
        <v>275</v>
      </c>
      <c r="AB1585" t="str">
        <f>CONCATENATE(A1585,"-",AA1585)</f>
        <v>10028070-Between 40% and 52%</v>
      </c>
      <c r="AC1585" s="1">
        <v>44468</v>
      </c>
      <c r="AD1585" s="1">
        <v>45379</v>
      </c>
      <c r="AE1585" s="2">
        <v>345</v>
      </c>
    </row>
    <row r="1586" spans="1:31" x14ac:dyDescent="0.25">
      <c r="A1586">
        <v>10028071</v>
      </c>
      <c r="B1586" t="s">
        <v>3378</v>
      </c>
      <c r="C1586" t="s">
        <v>3378</v>
      </c>
      <c r="D1586" t="s">
        <v>3378</v>
      </c>
      <c r="E1586">
        <v>224130000</v>
      </c>
      <c r="F1586" t="s">
        <v>879</v>
      </c>
      <c r="G1586" t="s">
        <v>880</v>
      </c>
      <c r="H1586" t="s">
        <v>3379</v>
      </c>
      <c r="I1586" t="s">
        <v>219</v>
      </c>
      <c r="J1586" t="s">
        <v>3380</v>
      </c>
      <c r="K1586" t="s">
        <v>392</v>
      </c>
      <c r="L1586" t="s">
        <v>2373</v>
      </c>
      <c r="M1586" t="s">
        <v>39</v>
      </c>
      <c r="N1586" t="s">
        <v>917</v>
      </c>
      <c r="O1586" t="s">
        <v>3381</v>
      </c>
      <c r="P1586" t="s">
        <v>42</v>
      </c>
      <c r="Q1586" t="s">
        <v>43</v>
      </c>
      <c r="R1586" t="s">
        <v>3382</v>
      </c>
      <c r="S1586" t="s">
        <v>2373</v>
      </c>
      <c r="T1586" t="s">
        <v>155</v>
      </c>
      <c r="U1586" t="s">
        <v>1122</v>
      </c>
      <c r="V1586" t="s">
        <v>3383</v>
      </c>
      <c r="W1586" t="s">
        <v>345</v>
      </c>
      <c r="X1586" t="s">
        <v>125</v>
      </c>
      <c r="Y1586">
        <v>71603396</v>
      </c>
      <c r="Z1586" t="s">
        <v>274</v>
      </c>
      <c r="AA1586" t="s">
        <v>275</v>
      </c>
      <c r="AB1586" t="str">
        <f>CONCATENATE(A1586,"-",AA1586)</f>
        <v>10028071-Between 40% and 52%</v>
      </c>
      <c r="AC1586" s="1">
        <v>44470</v>
      </c>
      <c r="AD1586" s="1">
        <v>45199</v>
      </c>
      <c r="AE1586" s="2">
        <v>189.33</v>
      </c>
    </row>
    <row r="1587" spans="1:31" x14ac:dyDescent="0.25">
      <c r="A1587">
        <v>10028071</v>
      </c>
      <c r="B1587" t="s">
        <v>3378</v>
      </c>
      <c r="C1587" t="s">
        <v>3378</v>
      </c>
      <c r="D1587" t="s">
        <v>1434</v>
      </c>
      <c r="E1587">
        <v>224080000</v>
      </c>
      <c r="F1587" t="s">
        <v>879</v>
      </c>
      <c r="G1587" t="s">
        <v>880</v>
      </c>
      <c r="H1587" t="s">
        <v>216</v>
      </c>
      <c r="I1587" t="s">
        <v>35</v>
      </c>
      <c r="J1587" t="s">
        <v>3380</v>
      </c>
      <c r="K1587" t="s">
        <v>392</v>
      </c>
      <c r="L1587" t="s">
        <v>2373</v>
      </c>
      <c r="M1587" t="s">
        <v>39</v>
      </c>
      <c r="N1587" t="s">
        <v>917</v>
      </c>
      <c r="O1587" t="s">
        <v>3381</v>
      </c>
      <c r="P1587" t="s">
        <v>42</v>
      </c>
      <c r="Q1587" t="s">
        <v>43</v>
      </c>
      <c r="R1587">
        <v>1</v>
      </c>
      <c r="S1587" t="s">
        <v>2373</v>
      </c>
      <c r="T1587" t="s">
        <v>62</v>
      </c>
      <c r="U1587" t="s">
        <v>1122</v>
      </c>
      <c r="V1587" t="s">
        <v>3383</v>
      </c>
      <c r="W1587" t="s">
        <v>345</v>
      </c>
      <c r="X1587" t="s">
        <v>125</v>
      </c>
      <c r="Y1587">
        <v>71603396</v>
      </c>
      <c r="Z1587" t="s">
        <v>274</v>
      </c>
      <c r="AA1587" t="s">
        <v>275</v>
      </c>
      <c r="AB1587" t="str">
        <f>CONCATENATE(A1587,"-",AA1587)</f>
        <v>10028071-Between 40% and 52%</v>
      </c>
      <c r="AC1587" s="1">
        <v>44470</v>
      </c>
      <c r="AD1587" s="1">
        <v>45199</v>
      </c>
      <c r="AE1587" s="2">
        <v>416</v>
      </c>
    </row>
    <row r="1588" spans="1:31" x14ac:dyDescent="0.25">
      <c r="A1588">
        <v>10028080</v>
      </c>
      <c r="B1588" t="s">
        <v>3384</v>
      </c>
      <c r="C1588" t="s">
        <v>3384</v>
      </c>
      <c r="D1588" t="s">
        <v>3384</v>
      </c>
      <c r="E1588">
        <v>492260080</v>
      </c>
      <c r="F1588" t="s">
        <v>180</v>
      </c>
      <c r="G1588" t="s">
        <v>181</v>
      </c>
      <c r="H1588" t="s">
        <v>299</v>
      </c>
      <c r="I1588" t="s">
        <v>35</v>
      </c>
      <c r="J1588" t="s">
        <v>3385</v>
      </c>
      <c r="K1588" t="s">
        <v>1314</v>
      </c>
      <c r="L1588" t="s">
        <v>3386</v>
      </c>
      <c r="M1588" t="s">
        <v>239</v>
      </c>
      <c r="N1588" t="s">
        <v>240</v>
      </c>
      <c r="O1588" t="s">
        <v>3387</v>
      </c>
      <c r="P1588" t="s">
        <v>79</v>
      </c>
      <c r="Q1588" t="s">
        <v>43</v>
      </c>
      <c r="R1588">
        <v>1</v>
      </c>
      <c r="S1588" t="s">
        <v>3386</v>
      </c>
      <c r="T1588" t="s">
        <v>60</v>
      </c>
      <c r="U1588" t="s">
        <v>242</v>
      </c>
      <c r="V1588" t="s">
        <v>3388</v>
      </c>
      <c r="W1588" t="s">
        <v>151</v>
      </c>
      <c r="X1588" t="s">
        <v>49</v>
      </c>
      <c r="Y1588">
        <v>12670095</v>
      </c>
      <c r="Z1588" t="s">
        <v>84</v>
      </c>
      <c r="AA1588" t="s">
        <v>85</v>
      </c>
      <c r="AB1588" t="str">
        <f>CONCATENATE(A1588,"-",AA1588)</f>
        <v>10028080-Zero</v>
      </c>
      <c r="AC1588" s="1">
        <v>44531</v>
      </c>
      <c r="AD1588" s="1">
        <v>44896</v>
      </c>
      <c r="AE1588" s="2">
        <v>8.52</v>
      </c>
    </row>
    <row r="1589" spans="1:31" x14ac:dyDescent="0.25">
      <c r="A1589">
        <v>10028080</v>
      </c>
      <c r="B1589" t="s">
        <v>3384</v>
      </c>
      <c r="C1589" t="s">
        <v>3384</v>
      </c>
      <c r="D1589" t="s">
        <v>3384</v>
      </c>
      <c r="E1589">
        <v>492260080</v>
      </c>
      <c r="F1589" t="s">
        <v>180</v>
      </c>
      <c r="G1589" t="s">
        <v>181</v>
      </c>
      <c r="H1589" t="s">
        <v>216</v>
      </c>
      <c r="I1589" t="s">
        <v>35</v>
      </c>
      <c r="J1589" t="s">
        <v>3385</v>
      </c>
      <c r="K1589" t="s">
        <v>1314</v>
      </c>
      <c r="L1589" t="s">
        <v>3386</v>
      </c>
      <c r="M1589" t="s">
        <v>239</v>
      </c>
      <c r="N1589" t="s">
        <v>240</v>
      </c>
      <c r="O1589" t="s">
        <v>3387</v>
      </c>
      <c r="P1589" t="s">
        <v>79</v>
      </c>
      <c r="Q1589" t="s">
        <v>43</v>
      </c>
      <c r="R1589">
        <v>1</v>
      </c>
      <c r="S1589" t="s">
        <v>3386</v>
      </c>
      <c r="T1589" t="s">
        <v>62</v>
      </c>
      <c r="U1589" t="s">
        <v>242</v>
      </c>
      <c r="V1589" t="s">
        <v>3388</v>
      </c>
      <c r="W1589" t="s">
        <v>151</v>
      </c>
      <c r="X1589" t="s">
        <v>49</v>
      </c>
      <c r="Y1589">
        <v>12670095</v>
      </c>
      <c r="Z1589" t="s">
        <v>84</v>
      </c>
      <c r="AA1589" t="s">
        <v>85</v>
      </c>
      <c r="AB1589" t="str">
        <f>CONCATENATE(A1589,"-",AA1589)</f>
        <v>10028080-Zero</v>
      </c>
      <c r="AC1589" s="1">
        <v>44531</v>
      </c>
      <c r="AD1589" s="1">
        <v>44896</v>
      </c>
      <c r="AE1589" s="2">
        <v>91.44</v>
      </c>
    </row>
    <row r="1590" spans="1:31" x14ac:dyDescent="0.25">
      <c r="A1590">
        <v>10028109</v>
      </c>
      <c r="B1590" t="s">
        <v>1027</v>
      </c>
      <c r="C1590" t="s">
        <v>1027</v>
      </c>
      <c r="D1590" t="s">
        <v>1027</v>
      </c>
      <c r="E1590">
        <v>110770400</v>
      </c>
      <c r="F1590" t="s">
        <v>98</v>
      </c>
      <c r="G1590" t="s">
        <v>98</v>
      </c>
      <c r="H1590" t="s">
        <v>52</v>
      </c>
      <c r="I1590" t="s">
        <v>35</v>
      </c>
      <c r="J1590" t="s">
        <v>3389</v>
      </c>
      <c r="K1590" t="s">
        <v>101</v>
      </c>
      <c r="L1590" t="s">
        <v>2011</v>
      </c>
      <c r="M1590" t="s">
        <v>66</v>
      </c>
      <c r="N1590" t="s">
        <v>67</v>
      </c>
      <c r="O1590" t="s">
        <v>3390</v>
      </c>
      <c r="P1590" t="s">
        <v>69</v>
      </c>
      <c r="Q1590" t="s">
        <v>43</v>
      </c>
      <c r="R1590">
        <v>3</v>
      </c>
      <c r="S1590" t="s">
        <v>2011</v>
      </c>
      <c r="T1590" t="s">
        <v>45</v>
      </c>
      <c r="U1590" t="s">
        <v>186</v>
      </c>
      <c r="V1590" t="s">
        <v>76</v>
      </c>
      <c r="W1590" t="s">
        <v>107</v>
      </c>
      <c r="X1590" t="s">
        <v>125</v>
      </c>
      <c r="Y1590">
        <v>71620356</v>
      </c>
      <c r="Z1590" t="s">
        <v>724</v>
      </c>
      <c r="AA1590" t="s">
        <v>725</v>
      </c>
      <c r="AB1590" t="str">
        <f>CONCATENATE(A1590,"-",AA1590)</f>
        <v xml:space="preserve">10028109-Between 53% and 56% </v>
      </c>
      <c r="AC1590" s="1">
        <v>44805</v>
      </c>
      <c r="AD1590" s="1">
        <v>45169</v>
      </c>
      <c r="AE1590" s="2">
        <v>15400</v>
      </c>
    </row>
    <row r="1591" spans="1:31" x14ac:dyDescent="0.25">
      <c r="A1591">
        <v>10028112</v>
      </c>
      <c r="B1591" t="s">
        <v>2888</v>
      </c>
      <c r="C1591" t="s">
        <v>2888</v>
      </c>
      <c r="D1591" t="s">
        <v>2888</v>
      </c>
      <c r="E1591">
        <v>310930074</v>
      </c>
      <c r="F1591" t="s">
        <v>142</v>
      </c>
      <c r="G1591" t="s">
        <v>143</v>
      </c>
      <c r="H1591" t="s">
        <v>283</v>
      </c>
      <c r="I1591" t="s">
        <v>35</v>
      </c>
      <c r="J1591" t="s">
        <v>3391</v>
      </c>
      <c r="K1591" t="s">
        <v>146</v>
      </c>
      <c r="L1591" t="s">
        <v>2395</v>
      </c>
      <c r="M1591" t="s">
        <v>39</v>
      </c>
      <c r="N1591" t="s">
        <v>440</v>
      </c>
      <c r="O1591" t="s">
        <v>3392</v>
      </c>
      <c r="P1591" t="s">
        <v>42</v>
      </c>
      <c r="Q1591" t="s">
        <v>43</v>
      </c>
      <c r="R1591">
        <v>1</v>
      </c>
      <c r="S1591" t="s">
        <v>2395</v>
      </c>
      <c r="T1591" t="s">
        <v>62</v>
      </c>
      <c r="U1591" t="s">
        <v>442</v>
      </c>
      <c r="V1591" t="s">
        <v>3393</v>
      </c>
      <c r="W1591" t="s">
        <v>345</v>
      </c>
      <c r="X1591" t="s">
        <v>125</v>
      </c>
      <c r="Y1591">
        <v>71603400</v>
      </c>
      <c r="Z1591" t="s">
        <v>274</v>
      </c>
      <c r="AA1591" t="s">
        <v>275</v>
      </c>
      <c r="AB1591" t="str">
        <f>CONCATENATE(A1591,"-",AA1591)</f>
        <v>10028112-Between 40% and 52%</v>
      </c>
      <c r="AC1591" s="1">
        <v>44743</v>
      </c>
      <c r="AD1591" s="1">
        <v>45107</v>
      </c>
      <c r="AE1591" s="2">
        <v>3698</v>
      </c>
    </row>
    <row r="1592" spans="1:31" x14ac:dyDescent="0.25">
      <c r="A1592">
        <v>10028120</v>
      </c>
      <c r="B1592" t="s">
        <v>3394</v>
      </c>
      <c r="C1592" t="s">
        <v>2321</v>
      </c>
      <c r="D1592" t="s">
        <v>3394</v>
      </c>
      <c r="E1592">
        <v>170010040</v>
      </c>
      <c r="F1592" t="s">
        <v>506</v>
      </c>
      <c r="G1592" t="s">
        <v>506</v>
      </c>
      <c r="H1592" t="s">
        <v>212</v>
      </c>
      <c r="I1592" t="s">
        <v>35</v>
      </c>
      <c r="J1592" t="s">
        <v>3395</v>
      </c>
      <c r="K1592" t="s">
        <v>325</v>
      </c>
      <c r="L1592" t="s">
        <v>3396</v>
      </c>
      <c r="M1592" t="s">
        <v>39</v>
      </c>
      <c r="N1592" t="s">
        <v>40</v>
      </c>
      <c r="O1592" t="s">
        <v>3397</v>
      </c>
      <c r="P1592" t="s">
        <v>42</v>
      </c>
      <c r="Q1592" t="s">
        <v>43</v>
      </c>
      <c r="R1592">
        <v>2</v>
      </c>
      <c r="S1592" t="s">
        <v>3398</v>
      </c>
      <c r="T1592" t="s">
        <v>213</v>
      </c>
      <c r="U1592" t="s">
        <v>46</v>
      </c>
      <c r="V1592" t="s">
        <v>3399</v>
      </c>
      <c r="W1592" t="s">
        <v>151</v>
      </c>
      <c r="X1592" t="s">
        <v>125</v>
      </c>
      <c r="Y1592">
        <v>71603398</v>
      </c>
      <c r="Z1592" t="s">
        <v>274</v>
      </c>
      <c r="AA1592" t="s">
        <v>275</v>
      </c>
      <c r="AB1592" t="str">
        <f>CONCATENATE(A1592,"-",AA1592)</f>
        <v>10028120-Between 40% and 52%</v>
      </c>
      <c r="AC1592" s="1">
        <v>44562</v>
      </c>
      <c r="AD1592" s="1">
        <v>45260</v>
      </c>
      <c r="AE1592" s="2">
        <v>12707.66</v>
      </c>
    </row>
    <row r="1593" spans="1:31" x14ac:dyDescent="0.25">
      <c r="A1593">
        <v>10028120</v>
      </c>
      <c r="B1593" t="s">
        <v>3394</v>
      </c>
      <c r="C1593" t="s">
        <v>2321</v>
      </c>
      <c r="D1593" t="s">
        <v>2321</v>
      </c>
      <c r="E1593">
        <v>580003400</v>
      </c>
      <c r="F1593" t="s">
        <v>173</v>
      </c>
      <c r="G1593" t="s">
        <v>174</v>
      </c>
      <c r="H1593" t="s">
        <v>53</v>
      </c>
      <c r="I1593" t="s">
        <v>54</v>
      </c>
      <c r="J1593" t="s">
        <v>3395</v>
      </c>
      <c r="K1593" t="s">
        <v>325</v>
      </c>
      <c r="L1593" t="s">
        <v>3396</v>
      </c>
      <c r="M1593" t="s">
        <v>39</v>
      </c>
      <c r="N1593" t="s">
        <v>40</v>
      </c>
      <c r="O1593" t="s">
        <v>3397</v>
      </c>
      <c r="P1593" t="s">
        <v>42</v>
      </c>
      <c r="Q1593" t="s">
        <v>43</v>
      </c>
      <c r="R1593">
        <v>2</v>
      </c>
      <c r="S1593" t="s">
        <v>3398</v>
      </c>
      <c r="T1593" t="s">
        <v>57</v>
      </c>
      <c r="U1593" t="s">
        <v>46</v>
      </c>
      <c r="V1593" t="s">
        <v>3399</v>
      </c>
      <c r="W1593" t="s">
        <v>151</v>
      </c>
      <c r="X1593" t="s">
        <v>125</v>
      </c>
      <c r="Y1593">
        <v>71603398</v>
      </c>
      <c r="Z1593" t="s">
        <v>274</v>
      </c>
      <c r="AA1593" t="s">
        <v>275</v>
      </c>
      <c r="AB1593" t="str">
        <f>CONCATENATE(A1593,"-",AA1593)</f>
        <v>10028120-Between 40% and 52%</v>
      </c>
      <c r="AC1593" s="1">
        <v>44562</v>
      </c>
      <c r="AD1593" s="1">
        <v>45260</v>
      </c>
      <c r="AE1593" s="2">
        <v>1093.33</v>
      </c>
    </row>
    <row r="1594" spans="1:31" x14ac:dyDescent="0.25">
      <c r="A1594">
        <v>10028120</v>
      </c>
      <c r="B1594" t="s">
        <v>2321</v>
      </c>
      <c r="C1594" t="s">
        <v>2321</v>
      </c>
      <c r="D1594" t="s">
        <v>3394</v>
      </c>
      <c r="E1594">
        <v>170010040</v>
      </c>
      <c r="F1594" t="s">
        <v>506</v>
      </c>
      <c r="G1594" t="s">
        <v>506</v>
      </c>
      <c r="H1594" t="s">
        <v>136</v>
      </c>
      <c r="I1594" t="s">
        <v>35</v>
      </c>
      <c r="J1594" t="s">
        <v>3395</v>
      </c>
      <c r="K1594" t="s">
        <v>325</v>
      </c>
      <c r="L1594" t="s">
        <v>3396</v>
      </c>
      <c r="M1594" t="s">
        <v>39</v>
      </c>
      <c r="N1594" t="s">
        <v>40</v>
      </c>
      <c r="O1594" t="s">
        <v>3397</v>
      </c>
      <c r="P1594" t="s">
        <v>42</v>
      </c>
      <c r="Q1594" t="s">
        <v>43</v>
      </c>
      <c r="R1594">
        <v>1</v>
      </c>
      <c r="S1594" t="s">
        <v>3396</v>
      </c>
      <c r="T1594" t="s">
        <v>96</v>
      </c>
      <c r="U1594" t="s">
        <v>46</v>
      </c>
      <c r="V1594" t="s">
        <v>3399</v>
      </c>
      <c r="W1594" t="s">
        <v>151</v>
      </c>
      <c r="X1594" t="s">
        <v>125</v>
      </c>
      <c r="Y1594">
        <v>71603398</v>
      </c>
      <c r="Z1594" t="s">
        <v>274</v>
      </c>
      <c r="AA1594" t="s">
        <v>275</v>
      </c>
      <c r="AB1594" t="str">
        <f>CONCATENATE(A1594,"-",AA1594)</f>
        <v>10028120-Between 40% and 52%</v>
      </c>
      <c r="AC1594" s="1">
        <v>44562</v>
      </c>
      <c r="AD1594" s="1">
        <v>45260</v>
      </c>
      <c r="AE1594" s="2">
        <v>16091.94</v>
      </c>
    </row>
    <row r="1595" spans="1:31" x14ac:dyDescent="0.25">
      <c r="A1595">
        <v>10028120</v>
      </c>
      <c r="B1595" t="s">
        <v>2321</v>
      </c>
      <c r="C1595" t="s">
        <v>2321</v>
      </c>
      <c r="D1595" t="s">
        <v>2321</v>
      </c>
      <c r="E1595">
        <v>580003400</v>
      </c>
      <c r="F1595" t="s">
        <v>173</v>
      </c>
      <c r="G1595" t="s">
        <v>174</v>
      </c>
      <c r="H1595" t="s">
        <v>236</v>
      </c>
      <c r="I1595" t="s">
        <v>35</v>
      </c>
      <c r="J1595" t="s">
        <v>3395</v>
      </c>
      <c r="K1595" t="s">
        <v>325</v>
      </c>
      <c r="L1595" t="s">
        <v>3396</v>
      </c>
      <c r="M1595" t="s">
        <v>39</v>
      </c>
      <c r="N1595" t="s">
        <v>40</v>
      </c>
      <c r="O1595" t="s">
        <v>3397</v>
      </c>
      <c r="P1595" t="s">
        <v>42</v>
      </c>
      <c r="Q1595" t="s">
        <v>43</v>
      </c>
      <c r="R1595">
        <v>1</v>
      </c>
      <c r="S1595" t="s">
        <v>3396</v>
      </c>
      <c r="T1595" t="s">
        <v>45</v>
      </c>
      <c r="U1595" t="s">
        <v>46</v>
      </c>
      <c r="V1595" t="s">
        <v>3399</v>
      </c>
      <c r="W1595" t="s">
        <v>151</v>
      </c>
      <c r="X1595" t="s">
        <v>125</v>
      </c>
      <c r="Y1595">
        <v>71603398</v>
      </c>
      <c r="Z1595" t="s">
        <v>274</v>
      </c>
      <c r="AA1595" t="s">
        <v>275</v>
      </c>
      <c r="AB1595" t="str">
        <f>CONCATENATE(A1595,"-",AA1595)</f>
        <v>10028120-Between 40% and 52%</v>
      </c>
      <c r="AC1595" s="1">
        <v>44562</v>
      </c>
      <c r="AD1595" s="1">
        <v>45260</v>
      </c>
      <c r="AE1595" s="2">
        <v>5876.74</v>
      </c>
    </row>
    <row r="1596" spans="1:31" x14ac:dyDescent="0.25">
      <c r="A1596">
        <v>10028120</v>
      </c>
      <c r="B1596" t="s">
        <v>2321</v>
      </c>
      <c r="C1596" t="s">
        <v>2321</v>
      </c>
      <c r="D1596" t="s">
        <v>2321</v>
      </c>
      <c r="E1596">
        <v>580003400</v>
      </c>
      <c r="F1596" t="s">
        <v>173</v>
      </c>
      <c r="G1596" t="s">
        <v>174</v>
      </c>
      <c r="H1596" t="s">
        <v>53</v>
      </c>
      <c r="I1596" t="s">
        <v>54</v>
      </c>
      <c r="J1596" t="s">
        <v>3395</v>
      </c>
      <c r="K1596" t="s">
        <v>325</v>
      </c>
      <c r="L1596" t="s">
        <v>3396</v>
      </c>
      <c r="M1596" t="s">
        <v>39</v>
      </c>
      <c r="N1596" t="s">
        <v>40</v>
      </c>
      <c r="O1596" t="s">
        <v>3397</v>
      </c>
      <c r="P1596" t="s">
        <v>42</v>
      </c>
      <c r="Q1596" t="s">
        <v>43</v>
      </c>
      <c r="R1596">
        <v>3</v>
      </c>
      <c r="S1596" t="s">
        <v>2900</v>
      </c>
      <c r="T1596" t="s">
        <v>57</v>
      </c>
      <c r="U1596" t="s">
        <v>46</v>
      </c>
      <c r="V1596" t="s">
        <v>3399</v>
      </c>
      <c r="W1596" t="s">
        <v>151</v>
      </c>
      <c r="X1596" t="s">
        <v>125</v>
      </c>
      <c r="Y1596">
        <v>71603398</v>
      </c>
      <c r="Z1596" t="s">
        <v>274</v>
      </c>
      <c r="AA1596" t="s">
        <v>275</v>
      </c>
      <c r="AB1596" t="str">
        <f>CONCATENATE(A1596,"-",AA1596)</f>
        <v>10028120-Between 40% and 52%</v>
      </c>
      <c r="AC1596" s="1">
        <v>44562</v>
      </c>
      <c r="AD1596" s="1">
        <v>45260</v>
      </c>
      <c r="AE1596" s="2">
        <v>5896.41</v>
      </c>
    </row>
    <row r="1597" spans="1:31" x14ac:dyDescent="0.25">
      <c r="A1597">
        <v>10028120</v>
      </c>
      <c r="B1597" t="s">
        <v>2321</v>
      </c>
      <c r="C1597" t="s">
        <v>2321</v>
      </c>
      <c r="D1597" t="s">
        <v>2321</v>
      </c>
      <c r="E1597">
        <v>580003400</v>
      </c>
      <c r="F1597" t="s">
        <v>173</v>
      </c>
      <c r="G1597" t="s">
        <v>174</v>
      </c>
      <c r="H1597" t="s">
        <v>303</v>
      </c>
      <c r="I1597" t="s">
        <v>35</v>
      </c>
      <c r="J1597" t="s">
        <v>3395</v>
      </c>
      <c r="K1597" t="s">
        <v>325</v>
      </c>
      <c r="L1597" t="s">
        <v>3396</v>
      </c>
      <c r="M1597" t="s">
        <v>39</v>
      </c>
      <c r="N1597" t="s">
        <v>40</v>
      </c>
      <c r="O1597" t="s">
        <v>3397</v>
      </c>
      <c r="P1597" t="s">
        <v>42</v>
      </c>
      <c r="Q1597" t="s">
        <v>43</v>
      </c>
      <c r="R1597">
        <v>1</v>
      </c>
      <c r="S1597" t="s">
        <v>3396</v>
      </c>
      <c r="T1597" t="s">
        <v>62</v>
      </c>
      <c r="U1597" t="s">
        <v>46</v>
      </c>
      <c r="V1597" t="s">
        <v>3399</v>
      </c>
      <c r="W1597" t="s">
        <v>151</v>
      </c>
      <c r="X1597" t="s">
        <v>125</v>
      </c>
      <c r="Y1597">
        <v>71603398</v>
      </c>
      <c r="Z1597" t="s">
        <v>274</v>
      </c>
      <c r="AA1597" t="s">
        <v>275</v>
      </c>
      <c r="AB1597" t="str">
        <f>CONCATENATE(A1597,"-",AA1597)</f>
        <v>10028120-Between 40% and 52%</v>
      </c>
      <c r="AC1597" s="1">
        <v>44562</v>
      </c>
      <c r="AD1597" s="1">
        <v>45260</v>
      </c>
      <c r="AE1597" s="2">
        <v>227.32</v>
      </c>
    </row>
    <row r="1598" spans="1:31" x14ac:dyDescent="0.25">
      <c r="A1598">
        <v>10028120</v>
      </c>
      <c r="B1598" t="s">
        <v>2321</v>
      </c>
      <c r="C1598" t="s">
        <v>2321</v>
      </c>
      <c r="D1598" t="s">
        <v>2321</v>
      </c>
      <c r="E1598">
        <v>580003400</v>
      </c>
      <c r="F1598" t="s">
        <v>173</v>
      </c>
      <c r="G1598" t="s">
        <v>174</v>
      </c>
      <c r="H1598" t="s">
        <v>252</v>
      </c>
      <c r="I1598" t="s">
        <v>35</v>
      </c>
      <c r="J1598" t="s">
        <v>3395</v>
      </c>
      <c r="K1598" t="s">
        <v>325</v>
      </c>
      <c r="L1598" t="s">
        <v>3396</v>
      </c>
      <c r="M1598" t="s">
        <v>39</v>
      </c>
      <c r="N1598" t="s">
        <v>40</v>
      </c>
      <c r="O1598" t="s">
        <v>3397</v>
      </c>
      <c r="P1598" t="s">
        <v>42</v>
      </c>
      <c r="Q1598" t="s">
        <v>43</v>
      </c>
      <c r="R1598">
        <v>1</v>
      </c>
      <c r="S1598" t="s">
        <v>3396</v>
      </c>
      <c r="T1598" t="s">
        <v>62</v>
      </c>
      <c r="U1598" t="s">
        <v>46</v>
      </c>
      <c r="V1598" t="s">
        <v>3399</v>
      </c>
      <c r="W1598" t="s">
        <v>151</v>
      </c>
      <c r="X1598" t="s">
        <v>125</v>
      </c>
      <c r="Y1598">
        <v>71603398</v>
      </c>
      <c r="Z1598" t="s">
        <v>274</v>
      </c>
      <c r="AA1598" t="s">
        <v>275</v>
      </c>
      <c r="AB1598" t="str">
        <f>CONCATENATE(A1598,"-",AA1598)</f>
        <v>10028120-Between 40% and 52%</v>
      </c>
      <c r="AC1598" s="1">
        <v>44562</v>
      </c>
      <c r="AD1598" s="1">
        <v>45260</v>
      </c>
      <c r="AE1598" s="2">
        <v>3174.6</v>
      </c>
    </row>
    <row r="1599" spans="1:31" x14ac:dyDescent="0.25">
      <c r="A1599">
        <v>10028133</v>
      </c>
      <c r="B1599" t="s">
        <v>3400</v>
      </c>
      <c r="C1599" t="s">
        <v>3400</v>
      </c>
      <c r="D1599" t="s">
        <v>3400</v>
      </c>
      <c r="E1599">
        <v>460415085</v>
      </c>
      <c r="F1599" t="s">
        <v>162</v>
      </c>
      <c r="G1599" t="s">
        <v>163</v>
      </c>
      <c r="H1599" t="s">
        <v>53</v>
      </c>
      <c r="I1599" t="s">
        <v>54</v>
      </c>
      <c r="J1599" t="s">
        <v>3401</v>
      </c>
      <c r="K1599" t="s">
        <v>593</v>
      </c>
      <c r="L1599" t="s">
        <v>1747</v>
      </c>
      <c r="M1599" t="s">
        <v>239</v>
      </c>
      <c r="N1599" t="s">
        <v>240</v>
      </c>
      <c r="O1599" t="s">
        <v>3402</v>
      </c>
      <c r="P1599" t="s">
        <v>79</v>
      </c>
      <c r="Q1599" t="s">
        <v>43</v>
      </c>
      <c r="R1599">
        <v>1</v>
      </c>
      <c r="S1599" t="s">
        <v>1747</v>
      </c>
      <c r="T1599" t="s">
        <v>57</v>
      </c>
      <c r="U1599" t="s">
        <v>242</v>
      </c>
      <c r="V1599" t="s">
        <v>3403</v>
      </c>
      <c r="W1599" t="s">
        <v>345</v>
      </c>
      <c r="X1599" t="s">
        <v>599</v>
      </c>
      <c r="Y1599">
        <v>12670088</v>
      </c>
      <c r="Z1599" t="s">
        <v>72</v>
      </c>
      <c r="AA1599" t="s">
        <v>600</v>
      </c>
      <c r="AB1599" t="str">
        <f>CONCATENATE(A1599,"-",AA1599)</f>
        <v>10028133-Clinical Trial/Drug Study</v>
      </c>
      <c r="AC1599" s="1">
        <v>44294</v>
      </c>
      <c r="AD1599" s="1">
        <v>45535</v>
      </c>
      <c r="AE1599" s="2">
        <v>48.82</v>
      </c>
    </row>
    <row r="1600" spans="1:31" x14ac:dyDescent="0.25">
      <c r="A1600">
        <v>10028135</v>
      </c>
      <c r="B1600" t="s">
        <v>375</v>
      </c>
      <c r="C1600" t="s">
        <v>2475</v>
      </c>
      <c r="D1600" t="s">
        <v>375</v>
      </c>
      <c r="E1600">
        <v>310910083</v>
      </c>
      <c r="F1600" t="s">
        <v>142</v>
      </c>
      <c r="G1600" t="s">
        <v>143</v>
      </c>
      <c r="H1600" t="s">
        <v>53</v>
      </c>
      <c r="I1600" t="s">
        <v>54</v>
      </c>
      <c r="J1600" t="s">
        <v>3404</v>
      </c>
      <c r="K1600" t="s">
        <v>146</v>
      </c>
      <c r="L1600" t="s">
        <v>3405</v>
      </c>
      <c r="M1600" t="s">
        <v>228</v>
      </c>
      <c r="N1600" t="s">
        <v>229</v>
      </c>
      <c r="O1600" t="s">
        <v>3406</v>
      </c>
      <c r="P1600" t="s">
        <v>69</v>
      </c>
      <c r="Q1600" t="s">
        <v>43</v>
      </c>
      <c r="R1600">
        <v>1</v>
      </c>
      <c r="S1600" t="s">
        <v>3405</v>
      </c>
      <c r="T1600" t="s">
        <v>57</v>
      </c>
      <c r="U1600" t="s">
        <v>3369</v>
      </c>
      <c r="V1600" t="s">
        <v>3407</v>
      </c>
      <c r="W1600" t="s">
        <v>151</v>
      </c>
      <c r="X1600" t="s">
        <v>125</v>
      </c>
      <c r="Y1600">
        <v>71641730</v>
      </c>
      <c r="Z1600" t="s">
        <v>274</v>
      </c>
      <c r="AA1600" t="s">
        <v>275</v>
      </c>
      <c r="AB1600" t="str">
        <f>CONCATENATE(A1600,"-",AA1600)</f>
        <v>10028135-Between 40% and 52%</v>
      </c>
      <c r="AC1600" s="1">
        <v>44409</v>
      </c>
      <c r="AD1600" s="1">
        <v>45200</v>
      </c>
      <c r="AE1600" s="2">
        <v>11001.07</v>
      </c>
    </row>
    <row r="1601" spans="1:31" x14ac:dyDescent="0.25">
      <c r="A1601">
        <v>10028135</v>
      </c>
      <c r="B1601" t="s">
        <v>375</v>
      </c>
      <c r="C1601" t="s">
        <v>2475</v>
      </c>
      <c r="D1601" t="s">
        <v>375</v>
      </c>
      <c r="E1601">
        <v>310910083</v>
      </c>
      <c r="F1601" t="s">
        <v>142</v>
      </c>
      <c r="G1601" t="s">
        <v>143</v>
      </c>
      <c r="H1601" t="s">
        <v>576</v>
      </c>
      <c r="I1601" t="s">
        <v>35</v>
      </c>
      <c r="J1601" t="s">
        <v>3404</v>
      </c>
      <c r="K1601" t="s">
        <v>146</v>
      </c>
      <c r="L1601" t="s">
        <v>3405</v>
      </c>
      <c r="M1601" t="s">
        <v>228</v>
      </c>
      <c r="N1601" t="s">
        <v>229</v>
      </c>
      <c r="O1601" t="s">
        <v>3406</v>
      </c>
      <c r="P1601" t="s">
        <v>69</v>
      </c>
      <c r="Q1601" t="s">
        <v>43</v>
      </c>
      <c r="R1601">
        <v>3</v>
      </c>
      <c r="S1601" t="s">
        <v>3405</v>
      </c>
      <c r="T1601" t="s">
        <v>96</v>
      </c>
      <c r="U1601" t="s">
        <v>3369</v>
      </c>
      <c r="V1601" t="s">
        <v>3407</v>
      </c>
      <c r="W1601" t="s">
        <v>151</v>
      </c>
      <c r="X1601" t="s">
        <v>125</v>
      </c>
      <c r="Y1601">
        <v>71641730</v>
      </c>
      <c r="Z1601" t="s">
        <v>274</v>
      </c>
      <c r="AA1601" t="s">
        <v>275</v>
      </c>
      <c r="AB1601" t="str">
        <f>CONCATENATE(A1601,"-",AA1601)</f>
        <v>10028135-Between 40% and 52%</v>
      </c>
      <c r="AC1601" s="1">
        <v>44409</v>
      </c>
      <c r="AD1601" s="1">
        <v>45200</v>
      </c>
      <c r="AE1601" s="2">
        <v>402.89</v>
      </c>
    </row>
    <row r="1602" spans="1:31" x14ac:dyDescent="0.25">
      <c r="A1602">
        <v>10028146</v>
      </c>
      <c r="B1602" t="s">
        <v>286</v>
      </c>
      <c r="C1602" t="s">
        <v>286</v>
      </c>
      <c r="D1602" t="s">
        <v>286</v>
      </c>
      <c r="E1602">
        <v>491110010</v>
      </c>
      <c r="F1602" t="s">
        <v>180</v>
      </c>
      <c r="G1602" t="s">
        <v>181</v>
      </c>
      <c r="H1602" t="s">
        <v>34</v>
      </c>
      <c r="I1602" t="s">
        <v>35</v>
      </c>
      <c r="J1602" t="s">
        <v>3408</v>
      </c>
      <c r="K1602" t="s">
        <v>367</v>
      </c>
      <c r="L1602" t="s">
        <v>2077</v>
      </c>
      <c r="M1602" t="s">
        <v>228</v>
      </c>
      <c r="N1602" t="s">
        <v>229</v>
      </c>
      <c r="O1602" t="s">
        <v>3409</v>
      </c>
      <c r="P1602" t="s">
        <v>69</v>
      </c>
      <c r="Q1602" t="s">
        <v>43</v>
      </c>
      <c r="R1602">
        <v>1</v>
      </c>
      <c r="S1602" t="s">
        <v>2077</v>
      </c>
      <c r="T1602" t="s">
        <v>45</v>
      </c>
      <c r="U1602" t="s">
        <v>231</v>
      </c>
      <c r="V1602" t="s">
        <v>3410</v>
      </c>
      <c r="W1602" t="s">
        <v>151</v>
      </c>
      <c r="X1602" t="s">
        <v>125</v>
      </c>
      <c r="Y1602">
        <v>71641731</v>
      </c>
      <c r="Z1602" t="s">
        <v>274</v>
      </c>
      <c r="AA1602" t="s">
        <v>275</v>
      </c>
      <c r="AB1602" t="str">
        <f>CONCATENATE(A1602,"-",AA1602)</f>
        <v>10028146-Between 40% and 52%</v>
      </c>
      <c r="AC1602" s="1">
        <v>44317</v>
      </c>
      <c r="AD1602" s="1">
        <v>44985</v>
      </c>
      <c r="AE1602" s="2">
        <v>2349.83</v>
      </c>
    </row>
    <row r="1603" spans="1:31" x14ac:dyDescent="0.25">
      <c r="A1603">
        <v>10028146</v>
      </c>
      <c r="B1603" t="s">
        <v>286</v>
      </c>
      <c r="C1603" t="s">
        <v>286</v>
      </c>
      <c r="D1603" t="s">
        <v>286</v>
      </c>
      <c r="E1603">
        <v>491110010</v>
      </c>
      <c r="F1603" t="s">
        <v>180</v>
      </c>
      <c r="G1603" t="s">
        <v>181</v>
      </c>
      <c r="H1603" t="s">
        <v>216</v>
      </c>
      <c r="I1603" t="s">
        <v>35</v>
      </c>
      <c r="J1603" t="s">
        <v>3408</v>
      </c>
      <c r="K1603" t="s">
        <v>367</v>
      </c>
      <c r="L1603" t="s">
        <v>2077</v>
      </c>
      <c r="M1603" t="s">
        <v>228</v>
      </c>
      <c r="N1603" t="s">
        <v>229</v>
      </c>
      <c r="O1603" t="s">
        <v>3409</v>
      </c>
      <c r="P1603" t="s">
        <v>69</v>
      </c>
      <c r="Q1603" t="s">
        <v>43</v>
      </c>
      <c r="R1603">
        <v>1</v>
      </c>
      <c r="S1603" t="s">
        <v>2077</v>
      </c>
      <c r="T1603" t="s">
        <v>62</v>
      </c>
      <c r="U1603" t="s">
        <v>231</v>
      </c>
      <c r="V1603" t="s">
        <v>3410</v>
      </c>
      <c r="W1603" t="s">
        <v>151</v>
      </c>
      <c r="X1603" t="s">
        <v>125</v>
      </c>
      <c r="Y1603">
        <v>71641731</v>
      </c>
      <c r="Z1603" t="s">
        <v>274</v>
      </c>
      <c r="AA1603" t="s">
        <v>275</v>
      </c>
      <c r="AB1603" t="str">
        <f>CONCATENATE(A1603,"-",AA1603)</f>
        <v>10028146-Between 40% and 52%</v>
      </c>
      <c r="AC1603" s="1">
        <v>44317</v>
      </c>
      <c r="AD1603" s="1">
        <v>44985</v>
      </c>
      <c r="AE1603" s="2">
        <v>13292.55</v>
      </c>
    </row>
    <row r="1604" spans="1:31" x14ac:dyDescent="0.25">
      <c r="A1604">
        <v>10028150</v>
      </c>
      <c r="B1604" t="s">
        <v>172</v>
      </c>
      <c r="C1604" t="s">
        <v>172</v>
      </c>
      <c r="D1604" t="s">
        <v>172</v>
      </c>
      <c r="E1604">
        <v>580000500</v>
      </c>
      <c r="F1604" t="s">
        <v>173</v>
      </c>
      <c r="G1604" t="s">
        <v>174</v>
      </c>
      <c r="H1604" t="s">
        <v>236</v>
      </c>
      <c r="I1604" t="s">
        <v>35</v>
      </c>
      <c r="J1604" t="s">
        <v>3411</v>
      </c>
      <c r="K1604" t="s">
        <v>325</v>
      </c>
      <c r="L1604" t="s">
        <v>774</v>
      </c>
      <c r="M1604" t="s">
        <v>66</v>
      </c>
      <c r="N1604" t="s">
        <v>67</v>
      </c>
      <c r="O1604" t="s">
        <v>3412</v>
      </c>
      <c r="P1604" t="s">
        <v>69</v>
      </c>
      <c r="Q1604" t="s">
        <v>43</v>
      </c>
      <c r="R1604">
        <v>1</v>
      </c>
      <c r="S1604" t="s">
        <v>774</v>
      </c>
      <c r="T1604" t="s">
        <v>45</v>
      </c>
      <c r="U1604" t="s">
        <v>186</v>
      </c>
      <c r="V1604" t="s">
        <v>3413</v>
      </c>
      <c r="W1604" t="s">
        <v>151</v>
      </c>
      <c r="X1604" t="s">
        <v>125</v>
      </c>
      <c r="Y1604">
        <v>71620315</v>
      </c>
      <c r="Z1604" t="s">
        <v>250</v>
      </c>
      <c r="AA1604" t="s">
        <v>251</v>
      </c>
      <c r="AB1604" t="str">
        <f>CONCATENATE(A1604,"-",AA1604)</f>
        <v>10028150-Between 30% and 35%</v>
      </c>
      <c r="AC1604" s="1">
        <v>44470</v>
      </c>
      <c r="AD1604" s="1">
        <v>45077</v>
      </c>
      <c r="AE1604" s="2">
        <v>5352.54</v>
      </c>
    </row>
    <row r="1605" spans="1:31" x14ac:dyDescent="0.25">
      <c r="A1605">
        <v>10028150</v>
      </c>
      <c r="B1605" t="s">
        <v>172</v>
      </c>
      <c r="C1605" t="s">
        <v>172</v>
      </c>
      <c r="D1605" t="s">
        <v>172</v>
      </c>
      <c r="E1605">
        <v>580000500</v>
      </c>
      <c r="F1605" t="s">
        <v>173</v>
      </c>
      <c r="G1605" t="s">
        <v>174</v>
      </c>
      <c r="H1605" t="s">
        <v>59</v>
      </c>
      <c r="I1605" t="s">
        <v>35</v>
      </c>
      <c r="J1605" t="s">
        <v>3411</v>
      </c>
      <c r="K1605" t="s">
        <v>325</v>
      </c>
      <c r="L1605" t="s">
        <v>774</v>
      </c>
      <c r="M1605" t="s">
        <v>66</v>
      </c>
      <c r="N1605" t="s">
        <v>67</v>
      </c>
      <c r="O1605" t="s">
        <v>3412</v>
      </c>
      <c r="P1605" t="s">
        <v>69</v>
      </c>
      <c r="Q1605" t="s">
        <v>43</v>
      </c>
      <c r="R1605">
        <v>1</v>
      </c>
      <c r="S1605" t="s">
        <v>774</v>
      </c>
      <c r="T1605" t="s">
        <v>60</v>
      </c>
      <c r="U1605" t="s">
        <v>186</v>
      </c>
      <c r="V1605" t="s">
        <v>3413</v>
      </c>
      <c r="W1605" t="s">
        <v>151</v>
      </c>
      <c r="X1605" t="s">
        <v>125</v>
      </c>
      <c r="Y1605">
        <v>71620315</v>
      </c>
      <c r="Z1605" t="s">
        <v>250</v>
      </c>
      <c r="AA1605" t="s">
        <v>251</v>
      </c>
      <c r="AB1605" t="str">
        <f>CONCATENATE(A1605,"-",AA1605)</f>
        <v>10028150-Between 30% and 35%</v>
      </c>
      <c r="AC1605" s="1">
        <v>44470</v>
      </c>
      <c r="AD1605" s="1">
        <v>45077</v>
      </c>
      <c r="AE1605" s="2">
        <v>12168.12</v>
      </c>
    </row>
    <row r="1606" spans="1:31" x14ac:dyDescent="0.25">
      <c r="A1606">
        <v>10028150</v>
      </c>
      <c r="B1606" t="s">
        <v>172</v>
      </c>
      <c r="C1606" t="s">
        <v>172</v>
      </c>
      <c r="D1606" t="s">
        <v>172</v>
      </c>
      <c r="E1606">
        <v>580000500</v>
      </c>
      <c r="F1606" t="s">
        <v>173</v>
      </c>
      <c r="G1606" t="s">
        <v>174</v>
      </c>
      <c r="H1606" t="s">
        <v>160</v>
      </c>
      <c r="I1606" t="s">
        <v>35</v>
      </c>
      <c r="J1606" t="s">
        <v>3411</v>
      </c>
      <c r="K1606" t="s">
        <v>325</v>
      </c>
      <c r="L1606" t="s">
        <v>774</v>
      </c>
      <c r="M1606" t="s">
        <v>66</v>
      </c>
      <c r="N1606" t="s">
        <v>67</v>
      </c>
      <c r="O1606" t="s">
        <v>3412</v>
      </c>
      <c r="P1606" t="s">
        <v>69</v>
      </c>
      <c r="Q1606" t="s">
        <v>43</v>
      </c>
      <c r="R1606">
        <v>1</v>
      </c>
      <c r="S1606" t="s">
        <v>774</v>
      </c>
      <c r="T1606" t="s">
        <v>62</v>
      </c>
      <c r="U1606" t="s">
        <v>186</v>
      </c>
      <c r="V1606" t="s">
        <v>3413</v>
      </c>
      <c r="W1606" t="s">
        <v>151</v>
      </c>
      <c r="X1606" t="s">
        <v>125</v>
      </c>
      <c r="Y1606">
        <v>71620315</v>
      </c>
      <c r="Z1606" t="s">
        <v>250</v>
      </c>
      <c r="AA1606" t="s">
        <v>251</v>
      </c>
      <c r="AB1606" t="str">
        <f>CONCATENATE(A1606,"-",AA1606)</f>
        <v>10028150-Between 30% and 35%</v>
      </c>
      <c r="AC1606" s="1">
        <v>44470</v>
      </c>
      <c r="AD1606" s="1">
        <v>45077</v>
      </c>
      <c r="AE1606" s="2">
        <v>359.28</v>
      </c>
    </row>
    <row r="1607" spans="1:31" x14ac:dyDescent="0.25">
      <c r="A1607">
        <v>10028155</v>
      </c>
      <c r="B1607" t="s">
        <v>1877</v>
      </c>
      <c r="C1607" t="s">
        <v>1877</v>
      </c>
      <c r="D1607" t="s">
        <v>1877</v>
      </c>
      <c r="E1607">
        <v>580000700</v>
      </c>
      <c r="F1607" t="s">
        <v>173</v>
      </c>
      <c r="G1607" t="s">
        <v>174</v>
      </c>
      <c r="H1607" t="s">
        <v>64</v>
      </c>
      <c r="I1607" t="s">
        <v>35</v>
      </c>
      <c r="J1607" t="s">
        <v>3414</v>
      </c>
      <c r="K1607" t="s">
        <v>325</v>
      </c>
      <c r="L1607" t="s">
        <v>2978</v>
      </c>
      <c r="M1607" t="s">
        <v>66</v>
      </c>
      <c r="N1607" t="s">
        <v>453</v>
      </c>
      <c r="O1607" t="s">
        <v>3415</v>
      </c>
      <c r="P1607" t="s">
        <v>69</v>
      </c>
      <c r="Q1607" t="s">
        <v>43</v>
      </c>
      <c r="R1607">
        <v>1</v>
      </c>
      <c r="S1607" t="s">
        <v>2978</v>
      </c>
      <c r="T1607" t="s">
        <v>45</v>
      </c>
      <c r="U1607" t="s">
        <v>1687</v>
      </c>
      <c r="V1607" t="s">
        <v>3416</v>
      </c>
      <c r="W1607" t="s">
        <v>48</v>
      </c>
      <c r="X1607" t="s">
        <v>125</v>
      </c>
      <c r="Y1607">
        <v>71620311</v>
      </c>
      <c r="Z1607" t="s">
        <v>3348</v>
      </c>
      <c r="AA1607" t="s">
        <v>51</v>
      </c>
      <c r="AB1607" t="str">
        <f>CONCATENATE(A1607,"-",AA1607)</f>
        <v>10028155-10% and Under</v>
      </c>
      <c r="AC1607" s="1">
        <v>44469</v>
      </c>
      <c r="AD1607" s="1">
        <v>44833</v>
      </c>
      <c r="AE1607" s="2">
        <v>6634.36</v>
      </c>
    </row>
    <row r="1608" spans="1:31" x14ac:dyDescent="0.25">
      <c r="A1608">
        <v>10028157</v>
      </c>
      <c r="B1608" t="s">
        <v>807</v>
      </c>
      <c r="C1608" t="s">
        <v>807</v>
      </c>
      <c r="D1608" t="s">
        <v>807</v>
      </c>
      <c r="E1608">
        <v>491070010</v>
      </c>
      <c r="F1608" t="s">
        <v>180</v>
      </c>
      <c r="G1608" t="s">
        <v>181</v>
      </c>
      <c r="H1608" t="s">
        <v>283</v>
      </c>
      <c r="I1608" t="s">
        <v>35</v>
      </c>
      <c r="J1608" t="s">
        <v>3417</v>
      </c>
      <c r="K1608" t="s">
        <v>988</v>
      </c>
      <c r="L1608" t="s">
        <v>3418</v>
      </c>
      <c r="M1608" t="s">
        <v>39</v>
      </c>
      <c r="N1608" t="s">
        <v>40</v>
      </c>
      <c r="O1608" t="s">
        <v>3419</v>
      </c>
      <c r="P1608" t="s">
        <v>42</v>
      </c>
      <c r="Q1608" t="s">
        <v>43</v>
      </c>
      <c r="R1608">
        <v>1</v>
      </c>
      <c r="S1608" t="s">
        <v>3418</v>
      </c>
      <c r="T1608" t="s">
        <v>62</v>
      </c>
      <c r="U1608" t="s">
        <v>46</v>
      </c>
      <c r="V1608" t="s">
        <v>3420</v>
      </c>
      <c r="W1608" t="s">
        <v>151</v>
      </c>
      <c r="X1608" t="s">
        <v>125</v>
      </c>
      <c r="Y1608">
        <v>71603404</v>
      </c>
      <c r="Z1608" t="s">
        <v>274</v>
      </c>
      <c r="AA1608" t="s">
        <v>275</v>
      </c>
      <c r="AB1608" t="str">
        <f>CONCATENATE(A1608,"-",AA1608)</f>
        <v>10028157-Between 40% and 52%</v>
      </c>
      <c r="AC1608" s="1">
        <v>44562</v>
      </c>
      <c r="AD1608" s="1">
        <v>44926</v>
      </c>
      <c r="AE1608" s="2">
        <v>109.99</v>
      </c>
    </row>
    <row r="1609" spans="1:31" x14ac:dyDescent="0.25">
      <c r="A1609">
        <v>10028160</v>
      </c>
      <c r="B1609" t="s">
        <v>857</v>
      </c>
      <c r="C1609" t="s">
        <v>321</v>
      </c>
      <c r="D1609" t="s">
        <v>857</v>
      </c>
      <c r="E1609">
        <v>310940070</v>
      </c>
      <c r="F1609" t="s">
        <v>142</v>
      </c>
      <c r="G1609" t="s">
        <v>143</v>
      </c>
      <c r="H1609" t="s">
        <v>236</v>
      </c>
      <c r="I1609" t="s">
        <v>35</v>
      </c>
      <c r="J1609" t="s">
        <v>3421</v>
      </c>
      <c r="K1609" t="s">
        <v>146</v>
      </c>
      <c r="L1609" t="s">
        <v>2911</v>
      </c>
      <c r="M1609" t="s">
        <v>228</v>
      </c>
      <c r="N1609" t="s">
        <v>229</v>
      </c>
      <c r="O1609" t="s">
        <v>3422</v>
      </c>
      <c r="P1609" t="s">
        <v>69</v>
      </c>
      <c r="Q1609" t="s">
        <v>43</v>
      </c>
      <c r="R1609">
        <v>3</v>
      </c>
      <c r="S1609" t="s">
        <v>3423</v>
      </c>
      <c r="T1609" t="s">
        <v>45</v>
      </c>
      <c r="U1609" t="s">
        <v>3424</v>
      </c>
      <c r="V1609" t="s">
        <v>3425</v>
      </c>
      <c r="W1609" t="s">
        <v>151</v>
      </c>
      <c r="X1609" t="s">
        <v>125</v>
      </c>
      <c r="Y1609">
        <v>71641732</v>
      </c>
      <c r="Z1609" t="s">
        <v>274</v>
      </c>
      <c r="AA1609" t="s">
        <v>275</v>
      </c>
      <c r="AB1609" t="str">
        <f>CONCATENATE(A1609,"-",AA1609)</f>
        <v>10028160-Between 40% and 52%</v>
      </c>
      <c r="AC1609" s="1">
        <v>44470</v>
      </c>
      <c r="AD1609" s="1">
        <v>45199</v>
      </c>
      <c r="AE1609" s="2">
        <v>5745.88</v>
      </c>
    </row>
    <row r="1610" spans="1:31" x14ac:dyDescent="0.25">
      <c r="A1610">
        <v>10028160</v>
      </c>
      <c r="B1610" t="s">
        <v>321</v>
      </c>
      <c r="C1610" t="s">
        <v>321</v>
      </c>
      <c r="D1610" t="s">
        <v>321</v>
      </c>
      <c r="E1610">
        <v>310920070</v>
      </c>
      <c r="F1610" t="s">
        <v>142</v>
      </c>
      <c r="G1610" t="s">
        <v>143</v>
      </c>
      <c r="H1610" t="s">
        <v>53</v>
      </c>
      <c r="I1610" t="s">
        <v>54</v>
      </c>
      <c r="J1610" t="s">
        <v>3421</v>
      </c>
      <c r="K1610" t="s">
        <v>146</v>
      </c>
      <c r="L1610" t="s">
        <v>2911</v>
      </c>
      <c r="M1610" t="s">
        <v>228</v>
      </c>
      <c r="N1610" t="s">
        <v>229</v>
      </c>
      <c r="O1610" t="s">
        <v>3422</v>
      </c>
      <c r="P1610" t="s">
        <v>69</v>
      </c>
      <c r="Q1610" t="s">
        <v>43</v>
      </c>
      <c r="R1610">
        <v>6</v>
      </c>
      <c r="S1610" t="s">
        <v>2911</v>
      </c>
      <c r="T1610" t="s">
        <v>57</v>
      </c>
      <c r="U1610" t="s">
        <v>3424</v>
      </c>
      <c r="V1610" t="s">
        <v>3425</v>
      </c>
      <c r="W1610" t="s">
        <v>151</v>
      </c>
      <c r="X1610" t="s">
        <v>125</v>
      </c>
      <c r="Y1610">
        <v>71641732</v>
      </c>
      <c r="Z1610" t="s">
        <v>274</v>
      </c>
      <c r="AA1610" t="s">
        <v>275</v>
      </c>
      <c r="AB1610" t="str">
        <f>CONCATENATE(A1610,"-",AA1610)</f>
        <v>10028160-Between 40% and 52%</v>
      </c>
      <c r="AC1610" s="1">
        <v>44470</v>
      </c>
      <c r="AD1610" s="1">
        <v>45199</v>
      </c>
      <c r="AE1610" s="2">
        <v>287.24</v>
      </c>
    </row>
    <row r="1611" spans="1:31" x14ac:dyDescent="0.25">
      <c r="A1611">
        <v>10028160</v>
      </c>
      <c r="B1611" t="s">
        <v>321</v>
      </c>
      <c r="C1611" t="s">
        <v>321</v>
      </c>
      <c r="D1611" t="s">
        <v>321</v>
      </c>
      <c r="E1611">
        <v>310920070</v>
      </c>
      <c r="F1611" t="s">
        <v>142</v>
      </c>
      <c r="G1611" t="s">
        <v>143</v>
      </c>
      <c r="H1611" t="s">
        <v>216</v>
      </c>
      <c r="I1611" t="s">
        <v>35</v>
      </c>
      <c r="J1611" t="s">
        <v>3421</v>
      </c>
      <c r="K1611" t="s">
        <v>146</v>
      </c>
      <c r="L1611" t="s">
        <v>2911</v>
      </c>
      <c r="M1611" t="s">
        <v>228</v>
      </c>
      <c r="N1611" t="s">
        <v>229</v>
      </c>
      <c r="O1611" t="s">
        <v>3422</v>
      </c>
      <c r="P1611" t="s">
        <v>69</v>
      </c>
      <c r="Q1611" t="s">
        <v>43</v>
      </c>
      <c r="R1611">
        <v>2</v>
      </c>
      <c r="S1611" t="s">
        <v>3426</v>
      </c>
      <c r="T1611" t="s">
        <v>62</v>
      </c>
      <c r="U1611" t="s">
        <v>3424</v>
      </c>
      <c r="V1611" t="s">
        <v>3425</v>
      </c>
      <c r="W1611" t="s">
        <v>151</v>
      </c>
      <c r="X1611" t="s">
        <v>125</v>
      </c>
      <c r="Y1611">
        <v>71641732</v>
      </c>
      <c r="Z1611" t="s">
        <v>274</v>
      </c>
      <c r="AA1611" t="s">
        <v>275</v>
      </c>
      <c r="AB1611" t="str">
        <f>CONCATENATE(A1611,"-",AA1611)</f>
        <v>10028160-Between 40% and 52%</v>
      </c>
      <c r="AC1611" s="1">
        <v>44470</v>
      </c>
      <c r="AD1611" s="1">
        <v>45199</v>
      </c>
      <c r="AE1611" s="2">
        <v>1106.46</v>
      </c>
    </row>
    <row r="1612" spans="1:31" x14ac:dyDescent="0.25">
      <c r="A1612">
        <v>10028160</v>
      </c>
      <c r="B1612" t="s">
        <v>321</v>
      </c>
      <c r="C1612" t="s">
        <v>321</v>
      </c>
      <c r="D1612" t="s">
        <v>321</v>
      </c>
      <c r="E1612">
        <v>310920070</v>
      </c>
      <c r="F1612" t="s">
        <v>142</v>
      </c>
      <c r="G1612" t="s">
        <v>143</v>
      </c>
      <c r="H1612" t="s">
        <v>284</v>
      </c>
      <c r="I1612" t="s">
        <v>35</v>
      </c>
      <c r="J1612" t="s">
        <v>3421</v>
      </c>
      <c r="K1612" t="s">
        <v>146</v>
      </c>
      <c r="L1612" t="s">
        <v>2911</v>
      </c>
      <c r="M1612" t="s">
        <v>228</v>
      </c>
      <c r="N1612" t="s">
        <v>229</v>
      </c>
      <c r="O1612" t="s">
        <v>3422</v>
      </c>
      <c r="P1612" t="s">
        <v>69</v>
      </c>
      <c r="Q1612" t="s">
        <v>43</v>
      </c>
      <c r="R1612">
        <v>1</v>
      </c>
      <c r="S1612" t="s">
        <v>1914</v>
      </c>
      <c r="T1612" t="s">
        <v>213</v>
      </c>
      <c r="U1612" t="s">
        <v>3424</v>
      </c>
      <c r="V1612" t="s">
        <v>3425</v>
      </c>
      <c r="W1612" t="s">
        <v>151</v>
      </c>
      <c r="X1612" t="s">
        <v>125</v>
      </c>
      <c r="Y1612">
        <v>71641732</v>
      </c>
      <c r="Z1612" t="s">
        <v>274</v>
      </c>
      <c r="AA1612" t="s">
        <v>275</v>
      </c>
      <c r="AB1612" t="str">
        <f>CONCATENATE(A1612,"-",AA1612)</f>
        <v>10028160-Between 40% and 52%</v>
      </c>
      <c r="AC1612" s="1">
        <v>44470</v>
      </c>
      <c r="AD1612" s="1">
        <v>45199</v>
      </c>
      <c r="AE1612" s="2">
        <v>96</v>
      </c>
    </row>
    <row r="1613" spans="1:31" x14ac:dyDescent="0.25">
      <c r="A1613">
        <v>10028160</v>
      </c>
      <c r="B1613" t="s">
        <v>321</v>
      </c>
      <c r="C1613" t="s">
        <v>321</v>
      </c>
      <c r="D1613" t="s">
        <v>321</v>
      </c>
      <c r="E1613">
        <v>310920070</v>
      </c>
      <c r="F1613" t="s">
        <v>142</v>
      </c>
      <c r="G1613" t="s">
        <v>143</v>
      </c>
      <c r="H1613" t="s">
        <v>136</v>
      </c>
      <c r="I1613" t="s">
        <v>35</v>
      </c>
      <c r="J1613" t="s">
        <v>3421</v>
      </c>
      <c r="K1613" t="s">
        <v>146</v>
      </c>
      <c r="L1613" t="s">
        <v>2911</v>
      </c>
      <c r="M1613" t="s">
        <v>228</v>
      </c>
      <c r="N1613" t="s">
        <v>229</v>
      </c>
      <c r="O1613" t="s">
        <v>3422</v>
      </c>
      <c r="P1613" t="s">
        <v>69</v>
      </c>
      <c r="Q1613" t="s">
        <v>43</v>
      </c>
      <c r="R1613">
        <v>2</v>
      </c>
      <c r="S1613" t="s">
        <v>3426</v>
      </c>
      <c r="T1613" t="s">
        <v>96</v>
      </c>
      <c r="U1613" t="s">
        <v>3424</v>
      </c>
      <c r="V1613" t="s">
        <v>3425</v>
      </c>
      <c r="W1613" t="s">
        <v>151</v>
      </c>
      <c r="X1613" t="s">
        <v>125</v>
      </c>
      <c r="Y1613">
        <v>71641732</v>
      </c>
      <c r="Z1613" t="s">
        <v>274</v>
      </c>
      <c r="AA1613" t="s">
        <v>275</v>
      </c>
      <c r="AB1613" t="str">
        <f>CONCATENATE(A1613,"-",AA1613)</f>
        <v>10028160-Between 40% and 52%</v>
      </c>
      <c r="AC1613" s="1">
        <v>44470</v>
      </c>
      <c r="AD1613" s="1">
        <v>45199</v>
      </c>
      <c r="AE1613" s="2">
        <v>297</v>
      </c>
    </row>
    <row r="1614" spans="1:31" x14ac:dyDescent="0.25">
      <c r="A1614">
        <v>10028160</v>
      </c>
      <c r="B1614" t="s">
        <v>905</v>
      </c>
      <c r="C1614" t="s">
        <v>321</v>
      </c>
      <c r="D1614" t="s">
        <v>905</v>
      </c>
      <c r="E1614">
        <v>524990000</v>
      </c>
      <c r="F1614" t="s">
        <v>389</v>
      </c>
      <c r="G1614" t="s">
        <v>390</v>
      </c>
      <c r="H1614" t="s">
        <v>171</v>
      </c>
      <c r="I1614" t="s">
        <v>35</v>
      </c>
      <c r="J1614" t="s">
        <v>3421</v>
      </c>
      <c r="K1614" t="s">
        <v>146</v>
      </c>
      <c r="L1614" t="s">
        <v>2911</v>
      </c>
      <c r="M1614" t="s">
        <v>228</v>
      </c>
      <c r="N1614" t="s">
        <v>229</v>
      </c>
      <c r="O1614" t="s">
        <v>3422</v>
      </c>
      <c r="P1614" t="s">
        <v>69</v>
      </c>
      <c r="Q1614" t="s">
        <v>43</v>
      </c>
      <c r="R1614">
        <v>10</v>
      </c>
      <c r="S1614" t="s">
        <v>1914</v>
      </c>
      <c r="T1614" t="s">
        <v>62</v>
      </c>
      <c r="U1614" t="s">
        <v>3424</v>
      </c>
      <c r="V1614" t="s">
        <v>3425</v>
      </c>
      <c r="W1614" t="s">
        <v>151</v>
      </c>
      <c r="X1614" t="s">
        <v>125</v>
      </c>
      <c r="Y1614">
        <v>71641732</v>
      </c>
      <c r="Z1614" t="s">
        <v>274</v>
      </c>
      <c r="AA1614" t="s">
        <v>275</v>
      </c>
      <c r="AB1614" t="str">
        <f>CONCATENATE(A1614,"-",AA1614)</f>
        <v>10028160-Between 40% and 52%</v>
      </c>
      <c r="AC1614" s="1">
        <v>44470</v>
      </c>
      <c r="AD1614" s="1">
        <v>45199</v>
      </c>
      <c r="AE1614" s="2">
        <v>61.56</v>
      </c>
    </row>
    <row r="1615" spans="1:31" x14ac:dyDescent="0.25">
      <c r="A1615">
        <v>10028163</v>
      </c>
      <c r="B1615" t="s">
        <v>2888</v>
      </c>
      <c r="C1615" t="s">
        <v>2888</v>
      </c>
      <c r="D1615" t="s">
        <v>2888</v>
      </c>
      <c r="E1615">
        <v>310930074</v>
      </c>
      <c r="F1615" t="s">
        <v>142</v>
      </c>
      <c r="G1615" t="s">
        <v>143</v>
      </c>
      <c r="H1615" t="s">
        <v>267</v>
      </c>
      <c r="I1615" t="s">
        <v>35</v>
      </c>
      <c r="J1615" t="s">
        <v>3427</v>
      </c>
      <c r="K1615" t="s">
        <v>146</v>
      </c>
      <c r="L1615" t="s">
        <v>1038</v>
      </c>
      <c r="M1615" t="s">
        <v>39</v>
      </c>
      <c r="N1615" t="s">
        <v>341</v>
      </c>
      <c r="O1615" t="s">
        <v>3428</v>
      </c>
      <c r="P1615" t="s">
        <v>42</v>
      </c>
      <c r="Q1615" t="s">
        <v>43</v>
      </c>
      <c r="R1615">
        <v>1</v>
      </c>
      <c r="S1615" t="s">
        <v>1038</v>
      </c>
      <c r="T1615" t="s">
        <v>45</v>
      </c>
      <c r="U1615" t="s">
        <v>825</v>
      </c>
      <c r="V1615" t="s">
        <v>3429</v>
      </c>
      <c r="W1615" t="s">
        <v>151</v>
      </c>
      <c r="X1615" t="s">
        <v>125</v>
      </c>
      <c r="Y1615">
        <v>71603405</v>
      </c>
      <c r="Z1615" t="s">
        <v>968</v>
      </c>
      <c r="AA1615" t="s">
        <v>275</v>
      </c>
      <c r="AB1615" t="str">
        <f>CONCATENATE(A1615,"-",AA1615)</f>
        <v>10028163-Between 40% and 52%</v>
      </c>
      <c r="AC1615" s="1">
        <v>44501</v>
      </c>
      <c r="AD1615" s="1">
        <v>45961</v>
      </c>
      <c r="AE1615" s="2">
        <v>1771.08</v>
      </c>
    </row>
    <row r="1616" spans="1:31" x14ac:dyDescent="0.25">
      <c r="A1616">
        <v>10028163</v>
      </c>
      <c r="B1616" t="s">
        <v>2888</v>
      </c>
      <c r="C1616" t="s">
        <v>2888</v>
      </c>
      <c r="D1616" t="s">
        <v>2888</v>
      </c>
      <c r="E1616">
        <v>310930074</v>
      </c>
      <c r="F1616" t="s">
        <v>142</v>
      </c>
      <c r="G1616" t="s">
        <v>143</v>
      </c>
      <c r="H1616" t="s">
        <v>463</v>
      </c>
      <c r="I1616" t="s">
        <v>35</v>
      </c>
      <c r="J1616" t="s">
        <v>3427</v>
      </c>
      <c r="K1616" t="s">
        <v>146</v>
      </c>
      <c r="L1616" t="s">
        <v>1038</v>
      </c>
      <c r="M1616" t="s">
        <v>39</v>
      </c>
      <c r="N1616" t="s">
        <v>341</v>
      </c>
      <c r="O1616" t="s">
        <v>3428</v>
      </c>
      <c r="P1616" t="s">
        <v>42</v>
      </c>
      <c r="Q1616" t="s">
        <v>43</v>
      </c>
      <c r="R1616">
        <v>2</v>
      </c>
      <c r="S1616" t="s">
        <v>1091</v>
      </c>
      <c r="T1616" t="s">
        <v>45</v>
      </c>
      <c r="U1616" t="s">
        <v>825</v>
      </c>
      <c r="V1616" t="s">
        <v>3429</v>
      </c>
      <c r="W1616" t="s">
        <v>151</v>
      </c>
      <c r="X1616" t="s">
        <v>125</v>
      </c>
      <c r="Y1616">
        <v>71603405</v>
      </c>
      <c r="Z1616" t="s">
        <v>968</v>
      </c>
      <c r="AA1616" t="s">
        <v>275</v>
      </c>
      <c r="AB1616" t="str">
        <f>CONCATENATE(A1616,"-",AA1616)</f>
        <v>10028163-Between 40% and 52%</v>
      </c>
      <c r="AC1616" s="1">
        <v>44501</v>
      </c>
      <c r="AD1616" s="1">
        <v>45961</v>
      </c>
      <c r="AE1616" s="2">
        <v>3487.82</v>
      </c>
    </row>
    <row r="1617" spans="1:31" x14ac:dyDescent="0.25">
      <c r="A1617">
        <v>10028163</v>
      </c>
      <c r="B1617" t="s">
        <v>2888</v>
      </c>
      <c r="C1617" t="s">
        <v>2888</v>
      </c>
      <c r="D1617" t="s">
        <v>2888</v>
      </c>
      <c r="E1617">
        <v>310930074</v>
      </c>
      <c r="F1617" t="s">
        <v>142</v>
      </c>
      <c r="G1617" t="s">
        <v>143</v>
      </c>
      <c r="H1617" t="s">
        <v>53</v>
      </c>
      <c r="I1617" t="s">
        <v>54</v>
      </c>
      <c r="J1617" t="s">
        <v>3427</v>
      </c>
      <c r="K1617" t="s">
        <v>146</v>
      </c>
      <c r="L1617" t="s">
        <v>1038</v>
      </c>
      <c r="M1617" t="s">
        <v>39</v>
      </c>
      <c r="N1617" t="s">
        <v>341</v>
      </c>
      <c r="O1617" t="s">
        <v>3428</v>
      </c>
      <c r="P1617" t="s">
        <v>42</v>
      </c>
      <c r="Q1617" t="s">
        <v>43</v>
      </c>
      <c r="R1617">
        <v>2</v>
      </c>
      <c r="S1617" t="s">
        <v>1091</v>
      </c>
      <c r="T1617" t="s">
        <v>57</v>
      </c>
      <c r="U1617" t="s">
        <v>825</v>
      </c>
      <c r="V1617" t="s">
        <v>3429</v>
      </c>
      <c r="W1617" t="s">
        <v>151</v>
      </c>
      <c r="X1617" t="s">
        <v>125</v>
      </c>
      <c r="Y1617">
        <v>71603405</v>
      </c>
      <c r="Z1617" t="s">
        <v>968</v>
      </c>
      <c r="AA1617" t="s">
        <v>275</v>
      </c>
      <c r="AB1617" t="str">
        <f>CONCATENATE(A1617,"-",AA1617)</f>
        <v>10028163-Between 40% and 52%</v>
      </c>
      <c r="AC1617" s="1">
        <v>44501</v>
      </c>
      <c r="AD1617" s="1">
        <v>45961</v>
      </c>
      <c r="AE1617" s="2">
        <v>8081.02</v>
      </c>
    </row>
    <row r="1618" spans="1:31" x14ac:dyDescent="0.25">
      <c r="A1618">
        <v>10028163</v>
      </c>
      <c r="B1618" t="s">
        <v>2888</v>
      </c>
      <c r="C1618" t="s">
        <v>2888</v>
      </c>
      <c r="D1618" t="s">
        <v>2888</v>
      </c>
      <c r="E1618">
        <v>310930074</v>
      </c>
      <c r="F1618" t="s">
        <v>142</v>
      </c>
      <c r="G1618" t="s">
        <v>143</v>
      </c>
      <c r="H1618" t="s">
        <v>73</v>
      </c>
      <c r="I1618" t="s">
        <v>35</v>
      </c>
      <c r="J1618" t="s">
        <v>3427</v>
      </c>
      <c r="K1618" t="s">
        <v>146</v>
      </c>
      <c r="L1618" t="s">
        <v>1038</v>
      </c>
      <c r="M1618" t="s">
        <v>39</v>
      </c>
      <c r="N1618" t="s">
        <v>341</v>
      </c>
      <c r="O1618" t="s">
        <v>3428</v>
      </c>
      <c r="P1618" t="s">
        <v>42</v>
      </c>
      <c r="Q1618" t="s">
        <v>43</v>
      </c>
      <c r="R1618">
        <v>2</v>
      </c>
      <c r="S1618" t="s">
        <v>1091</v>
      </c>
      <c r="T1618" t="s">
        <v>60</v>
      </c>
      <c r="U1618" t="s">
        <v>825</v>
      </c>
      <c r="V1618" t="s">
        <v>3429</v>
      </c>
      <c r="W1618" t="s">
        <v>151</v>
      </c>
      <c r="X1618" t="s">
        <v>125</v>
      </c>
      <c r="Y1618">
        <v>71603405</v>
      </c>
      <c r="Z1618" t="s">
        <v>968</v>
      </c>
      <c r="AA1618" t="s">
        <v>275</v>
      </c>
      <c r="AB1618" t="str">
        <f>CONCATENATE(A1618,"-",AA1618)</f>
        <v>10028163-Between 40% and 52%</v>
      </c>
      <c r="AC1618" s="1">
        <v>44501</v>
      </c>
      <c r="AD1618" s="1">
        <v>45961</v>
      </c>
      <c r="AE1618" s="2">
        <v>1424.27</v>
      </c>
    </row>
    <row r="1619" spans="1:31" x14ac:dyDescent="0.25">
      <c r="A1619">
        <v>10028167</v>
      </c>
      <c r="B1619" t="s">
        <v>2843</v>
      </c>
      <c r="C1619" t="s">
        <v>2843</v>
      </c>
      <c r="D1619" t="s">
        <v>2843</v>
      </c>
      <c r="E1619">
        <v>492290010</v>
      </c>
      <c r="F1619" t="s">
        <v>180</v>
      </c>
      <c r="G1619" t="s">
        <v>181</v>
      </c>
      <c r="H1619" t="s">
        <v>53</v>
      </c>
      <c r="I1619" t="s">
        <v>54</v>
      </c>
      <c r="J1619" t="s">
        <v>3430</v>
      </c>
      <c r="K1619" t="s">
        <v>3431</v>
      </c>
      <c r="L1619" t="s">
        <v>3432</v>
      </c>
      <c r="M1619" t="s">
        <v>239</v>
      </c>
      <c r="N1619" t="s">
        <v>240</v>
      </c>
      <c r="O1619" t="s">
        <v>3433</v>
      </c>
      <c r="P1619" t="s">
        <v>79</v>
      </c>
      <c r="Q1619" t="s">
        <v>43</v>
      </c>
      <c r="R1619">
        <v>1</v>
      </c>
      <c r="S1619" t="s">
        <v>3432</v>
      </c>
      <c r="T1619" t="s">
        <v>57</v>
      </c>
      <c r="U1619" t="s">
        <v>242</v>
      </c>
      <c r="V1619" t="s">
        <v>3434</v>
      </c>
      <c r="W1619" t="s">
        <v>345</v>
      </c>
      <c r="X1619" t="s">
        <v>599</v>
      </c>
      <c r="Y1619">
        <v>12670099</v>
      </c>
      <c r="Z1619" t="s">
        <v>250</v>
      </c>
      <c r="AA1619" t="s">
        <v>600</v>
      </c>
      <c r="AB1619" t="str">
        <f>CONCATENATE(A1619,"-",AA1619)</f>
        <v>10028167-Clinical Trial/Drug Study</v>
      </c>
      <c r="AC1619" s="1">
        <v>44246</v>
      </c>
      <c r="AD1619" s="1">
        <v>10988</v>
      </c>
      <c r="AE1619" s="2">
        <v>113.67</v>
      </c>
    </row>
    <row r="1620" spans="1:31" x14ac:dyDescent="0.25">
      <c r="A1620">
        <v>10028177</v>
      </c>
      <c r="B1620" t="s">
        <v>1104</v>
      </c>
      <c r="C1620" t="s">
        <v>1104</v>
      </c>
      <c r="D1620" t="s">
        <v>1104</v>
      </c>
      <c r="E1620">
        <v>589000001</v>
      </c>
      <c r="F1620" t="s">
        <v>1105</v>
      </c>
      <c r="G1620" s="3" t="s">
        <v>1104</v>
      </c>
      <c r="H1620" t="s">
        <v>52</v>
      </c>
      <c r="I1620" t="s">
        <v>35</v>
      </c>
      <c r="J1620" t="s">
        <v>3435</v>
      </c>
      <c r="K1620" t="s">
        <v>325</v>
      </c>
      <c r="L1620" t="s">
        <v>3436</v>
      </c>
      <c r="M1620" t="s">
        <v>66</v>
      </c>
      <c r="N1620" t="s">
        <v>67</v>
      </c>
      <c r="O1620" t="s">
        <v>3437</v>
      </c>
      <c r="P1620" t="s">
        <v>69</v>
      </c>
      <c r="Q1620" t="s">
        <v>43</v>
      </c>
      <c r="R1620">
        <v>1</v>
      </c>
      <c r="S1620" t="s">
        <v>3436</v>
      </c>
      <c r="T1620" t="s">
        <v>45</v>
      </c>
      <c r="U1620" t="s">
        <v>604</v>
      </c>
      <c r="V1620" t="s">
        <v>3438</v>
      </c>
      <c r="W1620" t="s">
        <v>2713</v>
      </c>
      <c r="X1620" t="s">
        <v>125</v>
      </c>
      <c r="Y1620">
        <v>12620133</v>
      </c>
      <c r="Z1620" t="s">
        <v>250</v>
      </c>
      <c r="AA1620" t="s">
        <v>251</v>
      </c>
      <c r="AB1620" t="str">
        <f>CONCATENATE(A1620,"-",AA1620)</f>
        <v>10028177-Between 30% and 35%</v>
      </c>
      <c r="AC1620" s="1">
        <v>44515</v>
      </c>
      <c r="AD1620" s="1">
        <v>45000</v>
      </c>
      <c r="AE1620" s="2">
        <v>36213.4</v>
      </c>
    </row>
    <row r="1621" spans="1:31" x14ac:dyDescent="0.25">
      <c r="A1621">
        <v>10028182</v>
      </c>
      <c r="B1621" t="s">
        <v>375</v>
      </c>
      <c r="C1621" t="s">
        <v>375</v>
      </c>
      <c r="D1621" t="s">
        <v>374</v>
      </c>
      <c r="E1621">
        <v>310910070</v>
      </c>
      <c r="F1621" t="s">
        <v>142</v>
      </c>
      <c r="G1621" t="s">
        <v>143</v>
      </c>
      <c r="H1621" t="s">
        <v>53</v>
      </c>
      <c r="I1621" t="s">
        <v>54</v>
      </c>
      <c r="J1621" t="s">
        <v>3439</v>
      </c>
      <c r="K1621" t="s">
        <v>146</v>
      </c>
      <c r="L1621" t="s">
        <v>377</v>
      </c>
      <c r="M1621" t="s">
        <v>525</v>
      </c>
      <c r="N1621" t="s">
        <v>240</v>
      </c>
      <c r="O1621" t="s">
        <v>3440</v>
      </c>
      <c r="P1621" t="s">
        <v>69</v>
      </c>
      <c r="Q1621" t="s">
        <v>43</v>
      </c>
      <c r="R1621">
        <v>1</v>
      </c>
      <c r="S1621" t="s">
        <v>377</v>
      </c>
      <c r="T1621" t="s">
        <v>57</v>
      </c>
      <c r="U1621" t="s">
        <v>3441</v>
      </c>
      <c r="V1621" t="s">
        <v>3442</v>
      </c>
      <c r="W1621" t="s">
        <v>151</v>
      </c>
      <c r="X1621" t="s">
        <v>125</v>
      </c>
      <c r="Y1621">
        <v>71690181</v>
      </c>
      <c r="Z1621" t="s">
        <v>274</v>
      </c>
      <c r="AA1621" t="s">
        <v>275</v>
      </c>
      <c r="AB1621" t="str">
        <f>CONCATENATE(A1621,"-",AA1621)</f>
        <v>10028182-Between 40% and 52%</v>
      </c>
      <c r="AC1621" s="1">
        <v>44512</v>
      </c>
      <c r="AD1621" s="1">
        <v>45057</v>
      </c>
      <c r="AE1621" s="2">
        <v>4755.8</v>
      </c>
    </row>
    <row r="1622" spans="1:31" x14ac:dyDescent="0.25">
      <c r="A1622">
        <v>10028204</v>
      </c>
      <c r="B1622" t="s">
        <v>264</v>
      </c>
      <c r="C1622" t="s">
        <v>264</v>
      </c>
      <c r="D1622" t="s">
        <v>264</v>
      </c>
      <c r="E1622">
        <v>910600001</v>
      </c>
      <c r="F1622" t="s">
        <v>265</v>
      </c>
      <c r="G1622" t="s">
        <v>266</v>
      </c>
      <c r="H1622" t="s">
        <v>53</v>
      </c>
      <c r="I1622" t="s">
        <v>54</v>
      </c>
      <c r="J1622" t="s">
        <v>3443</v>
      </c>
      <c r="K1622" t="s">
        <v>269</v>
      </c>
      <c r="L1622" t="s">
        <v>270</v>
      </c>
      <c r="M1622" t="s">
        <v>66</v>
      </c>
      <c r="N1622" t="s">
        <v>67</v>
      </c>
      <c r="O1622" t="s">
        <v>3444</v>
      </c>
      <c r="P1622" t="s">
        <v>69</v>
      </c>
      <c r="Q1622" t="s">
        <v>43</v>
      </c>
      <c r="R1622">
        <v>1</v>
      </c>
      <c r="S1622" t="s">
        <v>270</v>
      </c>
      <c r="T1622" t="s">
        <v>57</v>
      </c>
      <c r="U1622" t="s">
        <v>186</v>
      </c>
      <c r="V1622" t="s">
        <v>3445</v>
      </c>
      <c r="W1622" t="s">
        <v>48</v>
      </c>
      <c r="X1622" t="s">
        <v>125</v>
      </c>
      <c r="Y1622">
        <v>71620316</v>
      </c>
      <c r="Z1622" t="s">
        <v>250</v>
      </c>
      <c r="AA1622" t="s">
        <v>251</v>
      </c>
      <c r="AB1622" t="str">
        <f>CONCATENATE(A1622,"-",AA1622)</f>
        <v>10028204-Between 30% and 35%</v>
      </c>
      <c r="AC1622" s="1">
        <v>44378</v>
      </c>
      <c r="AD1622" s="1">
        <v>45107</v>
      </c>
      <c r="AE1622" s="2">
        <v>3997.5</v>
      </c>
    </row>
    <row r="1623" spans="1:31" x14ac:dyDescent="0.25">
      <c r="A1623">
        <v>10028204</v>
      </c>
      <c r="B1623" t="s">
        <v>264</v>
      </c>
      <c r="C1623" t="s">
        <v>264</v>
      </c>
      <c r="D1623" t="s">
        <v>264</v>
      </c>
      <c r="E1623">
        <v>910600001</v>
      </c>
      <c r="F1623" t="s">
        <v>265</v>
      </c>
      <c r="G1623" t="s">
        <v>266</v>
      </c>
      <c r="H1623" t="s">
        <v>73</v>
      </c>
      <c r="I1623" t="s">
        <v>35</v>
      </c>
      <c r="J1623" t="s">
        <v>3443</v>
      </c>
      <c r="K1623" t="s">
        <v>269</v>
      </c>
      <c r="L1623" t="s">
        <v>270</v>
      </c>
      <c r="M1623" t="s">
        <v>66</v>
      </c>
      <c r="N1623" t="s">
        <v>67</v>
      </c>
      <c r="O1623" t="s">
        <v>3444</v>
      </c>
      <c r="P1623" t="s">
        <v>69</v>
      </c>
      <c r="Q1623" t="s">
        <v>43</v>
      </c>
      <c r="R1623">
        <v>1</v>
      </c>
      <c r="S1623" t="s">
        <v>270</v>
      </c>
      <c r="T1623" t="s">
        <v>60</v>
      </c>
      <c r="U1623" t="s">
        <v>186</v>
      </c>
      <c r="V1623" t="s">
        <v>3445</v>
      </c>
      <c r="W1623" t="s">
        <v>48</v>
      </c>
      <c r="X1623" t="s">
        <v>125</v>
      </c>
      <c r="Y1623">
        <v>71620316</v>
      </c>
      <c r="Z1623" t="s">
        <v>250</v>
      </c>
      <c r="AA1623" t="s">
        <v>251</v>
      </c>
      <c r="AB1623" t="str">
        <f>CONCATENATE(A1623,"-",AA1623)</f>
        <v>10028204-Between 30% and 35%</v>
      </c>
      <c r="AC1623" s="1">
        <v>44378</v>
      </c>
      <c r="AD1623" s="1">
        <v>45107</v>
      </c>
      <c r="AE1623" s="2">
        <v>2300.0100000000002</v>
      </c>
    </row>
    <row r="1624" spans="1:31" x14ac:dyDescent="0.25">
      <c r="A1624">
        <v>10028207</v>
      </c>
      <c r="B1624" t="s">
        <v>2309</v>
      </c>
      <c r="C1624" t="s">
        <v>2309</v>
      </c>
      <c r="D1624" t="s">
        <v>1540</v>
      </c>
      <c r="E1624">
        <v>410010900</v>
      </c>
      <c r="F1624" t="s">
        <v>1541</v>
      </c>
      <c r="G1624" t="s">
        <v>1541</v>
      </c>
      <c r="H1624" t="s">
        <v>99</v>
      </c>
      <c r="I1624" t="s">
        <v>35</v>
      </c>
      <c r="J1624" t="s">
        <v>3446</v>
      </c>
      <c r="K1624" t="s">
        <v>101</v>
      </c>
      <c r="L1624" t="s">
        <v>3447</v>
      </c>
      <c r="M1624" t="s">
        <v>66</v>
      </c>
      <c r="N1624" t="s">
        <v>67</v>
      </c>
      <c r="O1624" t="s">
        <v>3448</v>
      </c>
      <c r="P1624" t="s">
        <v>69</v>
      </c>
      <c r="Q1624" t="s">
        <v>43</v>
      </c>
      <c r="R1624">
        <v>1</v>
      </c>
      <c r="S1624" t="s">
        <v>3447</v>
      </c>
      <c r="T1624" t="s">
        <v>60</v>
      </c>
      <c r="U1624" t="s">
        <v>186</v>
      </c>
      <c r="V1624" t="s">
        <v>3449</v>
      </c>
      <c r="W1624" t="s">
        <v>48</v>
      </c>
      <c r="X1624" t="s">
        <v>125</v>
      </c>
      <c r="Y1624">
        <v>71620317</v>
      </c>
      <c r="Z1624" t="s">
        <v>250</v>
      </c>
      <c r="AA1624" t="s">
        <v>251</v>
      </c>
      <c r="AB1624" t="str">
        <f>CONCATENATE(A1624,"-",AA1624)</f>
        <v>10028207-Between 30% and 35%</v>
      </c>
      <c r="AC1624" s="1">
        <v>44515</v>
      </c>
      <c r="AD1624" s="1">
        <v>45107</v>
      </c>
      <c r="AE1624" s="2">
        <v>598.51</v>
      </c>
    </row>
    <row r="1625" spans="1:31" x14ac:dyDescent="0.25">
      <c r="A1625">
        <v>10028207</v>
      </c>
      <c r="B1625" t="s">
        <v>2309</v>
      </c>
      <c r="C1625" t="s">
        <v>2309</v>
      </c>
      <c r="D1625" t="s">
        <v>1540</v>
      </c>
      <c r="E1625">
        <v>410010900</v>
      </c>
      <c r="F1625" t="s">
        <v>1541</v>
      </c>
      <c r="G1625" t="s">
        <v>1541</v>
      </c>
      <c r="H1625" t="s">
        <v>212</v>
      </c>
      <c r="I1625" t="s">
        <v>35</v>
      </c>
      <c r="J1625" t="s">
        <v>3446</v>
      </c>
      <c r="K1625" t="s">
        <v>101</v>
      </c>
      <c r="L1625" t="s">
        <v>3447</v>
      </c>
      <c r="M1625" t="s">
        <v>66</v>
      </c>
      <c r="N1625" t="s">
        <v>67</v>
      </c>
      <c r="O1625" t="s">
        <v>3448</v>
      </c>
      <c r="P1625" t="s">
        <v>69</v>
      </c>
      <c r="Q1625" t="s">
        <v>43</v>
      </c>
      <c r="R1625">
        <v>1</v>
      </c>
      <c r="S1625" t="s">
        <v>3447</v>
      </c>
      <c r="T1625" t="s">
        <v>213</v>
      </c>
      <c r="U1625" t="s">
        <v>186</v>
      </c>
      <c r="V1625" t="s">
        <v>3449</v>
      </c>
      <c r="W1625" t="s">
        <v>48</v>
      </c>
      <c r="X1625" t="s">
        <v>125</v>
      </c>
      <c r="Y1625">
        <v>71620317</v>
      </c>
      <c r="Z1625" t="s">
        <v>250</v>
      </c>
      <c r="AA1625" t="s">
        <v>251</v>
      </c>
      <c r="AB1625" t="str">
        <f>CONCATENATE(A1625,"-",AA1625)</f>
        <v>10028207-Between 30% and 35%</v>
      </c>
      <c r="AC1625" s="1">
        <v>44515</v>
      </c>
      <c r="AD1625" s="1">
        <v>45107</v>
      </c>
      <c r="AE1625" s="2">
        <v>6650.01</v>
      </c>
    </row>
    <row r="1626" spans="1:31" x14ac:dyDescent="0.25">
      <c r="A1626">
        <v>10028207</v>
      </c>
      <c r="B1626" t="s">
        <v>2309</v>
      </c>
      <c r="C1626" t="s">
        <v>2309</v>
      </c>
      <c r="D1626" t="s">
        <v>1540</v>
      </c>
      <c r="E1626">
        <v>410010900</v>
      </c>
      <c r="F1626" t="s">
        <v>1541</v>
      </c>
      <c r="G1626" t="s">
        <v>1541</v>
      </c>
      <c r="H1626" t="s">
        <v>284</v>
      </c>
      <c r="I1626" t="s">
        <v>35</v>
      </c>
      <c r="J1626" t="s">
        <v>3446</v>
      </c>
      <c r="K1626" t="s">
        <v>101</v>
      </c>
      <c r="L1626" t="s">
        <v>3447</v>
      </c>
      <c r="M1626" t="s">
        <v>66</v>
      </c>
      <c r="N1626" t="s">
        <v>67</v>
      </c>
      <c r="O1626" t="s">
        <v>3448</v>
      </c>
      <c r="P1626" t="s">
        <v>69</v>
      </c>
      <c r="Q1626" t="s">
        <v>43</v>
      </c>
      <c r="R1626">
        <v>1</v>
      </c>
      <c r="S1626" t="s">
        <v>3447</v>
      </c>
      <c r="T1626" t="s">
        <v>213</v>
      </c>
      <c r="U1626" t="s">
        <v>186</v>
      </c>
      <c r="V1626" t="s">
        <v>3449</v>
      </c>
      <c r="W1626" t="s">
        <v>48</v>
      </c>
      <c r="X1626" t="s">
        <v>125</v>
      </c>
      <c r="Y1626">
        <v>71620317</v>
      </c>
      <c r="Z1626" t="s">
        <v>250</v>
      </c>
      <c r="AA1626" t="s">
        <v>251</v>
      </c>
      <c r="AB1626" t="str">
        <f>CONCATENATE(A1626,"-",AA1626)</f>
        <v>10028207-Between 30% and 35%</v>
      </c>
      <c r="AC1626" s="1">
        <v>44515</v>
      </c>
      <c r="AD1626" s="1">
        <v>45107</v>
      </c>
      <c r="AE1626" s="2">
        <v>2000</v>
      </c>
    </row>
    <row r="1627" spans="1:31" x14ac:dyDescent="0.25">
      <c r="A1627">
        <v>10028215</v>
      </c>
      <c r="B1627" t="s">
        <v>3450</v>
      </c>
      <c r="C1627" t="s">
        <v>3450</v>
      </c>
      <c r="D1627" t="s">
        <v>3450</v>
      </c>
      <c r="E1627">
        <v>224040000</v>
      </c>
      <c r="F1627" t="s">
        <v>879</v>
      </c>
      <c r="G1627" t="s">
        <v>880</v>
      </c>
      <c r="H1627" t="s">
        <v>152</v>
      </c>
      <c r="I1627" t="s">
        <v>35</v>
      </c>
      <c r="J1627" t="s">
        <v>3451</v>
      </c>
      <c r="K1627" t="s">
        <v>392</v>
      </c>
      <c r="L1627" t="s">
        <v>3452</v>
      </c>
      <c r="M1627" t="s">
        <v>66</v>
      </c>
      <c r="N1627" t="s">
        <v>67</v>
      </c>
      <c r="O1627" t="s">
        <v>3453</v>
      </c>
      <c r="P1627" t="s">
        <v>69</v>
      </c>
      <c r="Q1627" t="s">
        <v>43</v>
      </c>
      <c r="R1627">
        <v>1</v>
      </c>
      <c r="S1627" t="s">
        <v>3452</v>
      </c>
      <c r="T1627" t="s">
        <v>153</v>
      </c>
      <c r="U1627" t="s">
        <v>688</v>
      </c>
      <c r="V1627" t="s">
        <v>3454</v>
      </c>
      <c r="W1627" t="s">
        <v>151</v>
      </c>
      <c r="X1627" t="s">
        <v>125</v>
      </c>
      <c r="Y1627">
        <v>71620320</v>
      </c>
      <c r="Z1627" t="s">
        <v>108</v>
      </c>
      <c r="AA1627" t="s">
        <v>51</v>
      </c>
      <c r="AB1627" t="str">
        <f>CONCATENATE(A1627,"-",AA1627)</f>
        <v>10028215-10% and Under</v>
      </c>
      <c r="AC1627" s="1">
        <v>44470</v>
      </c>
      <c r="AD1627" s="1">
        <v>44834</v>
      </c>
      <c r="AE1627" s="2">
        <v>11346.59</v>
      </c>
    </row>
    <row r="1628" spans="1:31" x14ac:dyDescent="0.25">
      <c r="A1628">
        <v>10028218</v>
      </c>
      <c r="B1628" t="s">
        <v>3455</v>
      </c>
      <c r="C1628" t="s">
        <v>3455</v>
      </c>
      <c r="D1628" t="s">
        <v>3455</v>
      </c>
      <c r="E1628">
        <v>550211820</v>
      </c>
      <c r="F1628" t="s">
        <v>336</v>
      </c>
      <c r="G1628" t="s">
        <v>337</v>
      </c>
      <c r="H1628" t="s">
        <v>53</v>
      </c>
      <c r="I1628" t="s">
        <v>54</v>
      </c>
      <c r="J1628" t="s">
        <v>3456</v>
      </c>
      <c r="K1628" t="s">
        <v>339</v>
      </c>
      <c r="L1628" t="s">
        <v>3457</v>
      </c>
      <c r="M1628" t="s">
        <v>239</v>
      </c>
      <c r="N1628" t="s">
        <v>240</v>
      </c>
      <c r="O1628" t="s">
        <v>3458</v>
      </c>
      <c r="P1628" t="s">
        <v>79</v>
      </c>
      <c r="Q1628" t="s">
        <v>43</v>
      </c>
      <c r="R1628">
        <v>1</v>
      </c>
      <c r="S1628" t="s">
        <v>3457</v>
      </c>
      <c r="T1628" t="s">
        <v>57</v>
      </c>
      <c r="U1628" t="s">
        <v>242</v>
      </c>
      <c r="V1628" t="s">
        <v>83</v>
      </c>
      <c r="W1628" t="s">
        <v>48</v>
      </c>
      <c r="X1628" t="s">
        <v>125</v>
      </c>
      <c r="Y1628">
        <v>71670810</v>
      </c>
      <c r="Z1628" t="s">
        <v>250</v>
      </c>
      <c r="AA1628" t="s">
        <v>251</v>
      </c>
      <c r="AB1628" t="str">
        <f>CONCATENATE(A1628,"-",AA1628)</f>
        <v>10028218-Between 30% and 35%</v>
      </c>
      <c r="AC1628" s="1">
        <v>44440</v>
      </c>
      <c r="AD1628" s="1">
        <v>46022</v>
      </c>
      <c r="AE1628" s="2">
        <v>1435.28</v>
      </c>
    </row>
    <row r="1629" spans="1:31" x14ac:dyDescent="0.25">
      <c r="A1629">
        <v>10028234</v>
      </c>
      <c r="B1629" t="s">
        <v>888</v>
      </c>
      <c r="C1629" t="s">
        <v>888</v>
      </c>
      <c r="D1629" t="s">
        <v>888</v>
      </c>
      <c r="E1629">
        <v>492107917</v>
      </c>
      <c r="F1629" t="s">
        <v>180</v>
      </c>
      <c r="G1629" t="s">
        <v>181</v>
      </c>
      <c r="H1629" t="s">
        <v>495</v>
      </c>
      <c r="I1629" t="s">
        <v>79</v>
      </c>
      <c r="J1629" t="s">
        <v>3459</v>
      </c>
      <c r="K1629" t="s">
        <v>1071</v>
      </c>
      <c r="L1629" t="s">
        <v>3460</v>
      </c>
      <c r="M1629" t="s">
        <v>239</v>
      </c>
      <c r="N1629" t="s">
        <v>240</v>
      </c>
      <c r="O1629" t="s">
        <v>3461</v>
      </c>
      <c r="P1629" t="s">
        <v>79</v>
      </c>
      <c r="Q1629" t="s">
        <v>43</v>
      </c>
      <c r="R1629">
        <v>1</v>
      </c>
      <c r="S1629" t="s">
        <v>3460</v>
      </c>
      <c r="T1629" t="s">
        <v>62</v>
      </c>
      <c r="U1629" t="s">
        <v>242</v>
      </c>
      <c r="V1629" t="s">
        <v>3462</v>
      </c>
      <c r="W1629" t="s">
        <v>151</v>
      </c>
      <c r="X1629" t="s">
        <v>599</v>
      </c>
      <c r="Y1629">
        <v>12670090</v>
      </c>
      <c r="Z1629" t="s">
        <v>620</v>
      </c>
      <c r="AA1629" t="s">
        <v>600</v>
      </c>
      <c r="AB1629" t="str">
        <f>CONCATENATE(A1629,"-",AA1629)</f>
        <v>10028234-Clinical Trial/Drug Study</v>
      </c>
      <c r="AC1629" s="1">
        <v>44475</v>
      </c>
      <c r="AD1629" s="1">
        <v>45231</v>
      </c>
      <c r="AE1629" s="2">
        <v>400</v>
      </c>
    </row>
    <row r="1630" spans="1:31" x14ac:dyDescent="0.25">
      <c r="A1630">
        <v>10028236</v>
      </c>
      <c r="B1630" t="s">
        <v>1056</v>
      </c>
      <c r="C1630" t="s">
        <v>1056</v>
      </c>
      <c r="D1630" t="s">
        <v>1056</v>
      </c>
      <c r="E1630">
        <v>110450400</v>
      </c>
      <c r="F1630" t="s">
        <v>98</v>
      </c>
      <c r="G1630" t="s">
        <v>98</v>
      </c>
      <c r="H1630" t="s">
        <v>73</v>
      </c>
      <c r="I1630" t="s">
        <v>35</v>
      </c>
      <c r="J1630" t="s">
        <v>3463</v>
      </c>
      <c r="K1630" t="s">
        <v>101</v>
      </c>
      <c r="L1630" t="s">
        <v>3464</v>
      </c>
      <c r="M1630" t="s">
        <v>39</v>
      </c>
      <c r="N1630" t="s">
        <v>440</v>
      </c>
      <c r="O1630" t="s">
        <v>3465</v>
      </c>
      <c r="P1630" t="s">
        <v>42</v>
      </c>
      <c r="Q1630" t="s">
        <v>43</v>
      </c>
      <c r="R1630">
        <v>2</v>
      </c>
      <c r="S1630" t="s">
        <v>1699</v>
      </c>
      <c r="T1630" t="s">
        <v>60</v>
      </c>
      <c r="U1630" t="s">
        <v>442</v>
      </c>
      <c r="V1630" t="s">
        <v>76</v>
      </c>
      <c r="W1630" t="s">
        <v>151</v>
      </c>
      <c r="X1630" t="s">
        <v>125</v>
      </c>
      <c r="Y1630">
        <v>71603409</v>
      </c>
      <c r="Z1630" t="s">
        <v>274</v>
      </c>
      <c r="AA1630" t="s">
        <v>275</v>
      </c>
      <c r="AB1630" t="str">
        <f>CONCATENATE(A1630,"-",AA1630)</f>
        <v>10028236-Between 40% and 52%</v>
      </c>
      <c r="AC1630" s="1">
        <v>44593</v>
      </c>
      <c r="AD1630" s="1">
        <v>46173</v>
      </c>
      <c r="AE1630" s="2">
        <v>2438.0700000000002</v>
      </c>
    </row>
    <row r="1631" spans="1:31" x14ac:dyDescent="0.25">
      <c r="A1631">
        <v>10028236</v>
      </c>
      <c r="B1631" t="s">
        <v>1056</v>
      </c>
      <c r="C1631" t="s">
        <v>1056</v>
      </c>
      <c r="D1631" t="s">
        <v>1056</v>
      </c>
      <c r="E1631">
        <v>110450400</v>
      </c>
      <c r="F1631" t="s">
        <v>98</v>
      </c>
      <c r="G1631" t="s">
        <v>98</v>
      </c>
      <c r="H1631" t="s">
        <v>212</v>
      </c>
      <c r="I1631" t="s">
        <v>35</v>
      </c>
      <c r="J1631" t="s">
        <v>3463</v>
      </c>
      <c r="K1631" t="s">
        <v>101</v>
      </c>
      <c r="L1631" t="s">
        <v>3464</v>
      </c>
      <c r="M1631" t="s">
        <v>39</v>
      </c>
      <c r="N1631" t="s">
        <v>440</v>
      </c>
      <c r="O1631" t="s">
        <v>3465</v>
      </c>
      <c r="P1631" t="s">
        <v>42</v>
      </c>
      <c r="Q1631" t="s">
        <v>43</v>
      </c>
      <c r="R1631">
        <v>1</v>
      </c>
      <c r="S1631" t="s">
        <v>3464</v>
      </c>
      <c r="T1631" t="s">
        <v>213</v>
      </c>
      <c r="U1631" t="s">
        <v>442</v>
      </c>
      <c r="V1631" t="s">
        <v>76</v>
      </c>
      <c r="W1631" t="s">
        <v>151</v>
      </c>
      <c r="X1631" t="s">
        <v>125</v>
      </c>
      <c r="Y1631">
        <v>71603409</v>
      </c>
      <c r="Z1631" t="s">
        <v>274</v>
      </c>
      <c r="AA1631" t="s">
        <v>275</v>
      </c>
      <c r="AB1631" t="str">
        <f>CONCATENATE(A1631,"-",AA1631)</f>
        <v>10028236-Between 40% and 52%</v>
      </c>
      <c r="AC1631" s="1">
        <v>44593</v>
      </c>
      <c r="AD1631" s="1">
        <v>46173</v>
      </c>
      <c r="AE1631" s="2">
        <v>10650.26</v>
      </c>
    </row>
    <row r="1632" spans="1:31" x14ac:dyDescent="0.25">
      <c r="A1632">
        <v>10028236</v>
      </c>
      <c r="B1632" t="s">
        <v>1056</v>
      </c>
      <c r="C1632" t="s">
        <v>1056</v>
      </c>
      <c r="D1632" t="s">
        <v>1056</v>
      </c>
      <c r="E1632">
        <v>110450400</v>
      </c>
      <c r="F1632" t="s">
        <v>98</v>
      </c>
      <c r="G1632" t="s">
        <v>98</v>
      </c>
      <c r="H1632" t="s">
        <v>284</v>
      </c>
      <c r="I1632" t="s">
        <v>35</v>
      </c>
      <c r="J1632" t="s">
        <v>3463</v>
      </c>
      <c r="K1632" t="s">
        <v>101</v>
      </c>
      <c r="L1632" t="s">
        <v>3464</v>
      </c>
      <c r="M1632" t="s">
        <v>39</v>
      </c>
      <c r="N1632" t="s">
        <v>440</v>
      </c>
      <c r="O1632" t="s">
        <v>3465</v>
      </c>
      <c r="P1632" t="s">
        <v>42</v>
      </c>
      <c r="Q1632" t="s">
        <v>43</v>
      </c>
      <c r="R1632">
        <v>2</v>
      </c>
      <c r="S1632" t="s">
        <v>1699</v>
      </c>
      <c r="T1632" t="s">
        <v>213</v>
      </c>
      <c r="U1632" t="s">
        <v>442</v>
      </c>
      <c r="V1632" t="s">
        <v>76</v>
      </c>
      <c r="W1632" t="s">
        <v>151</v>
      </c>
      <c r="X1632" t="s">
        <v>125</v>
      </c>
      <c r="Y1632">
        <v>71603409</v>
      </c>
      <c r="Z1632" t="s">
        <v>274</v>
      </c>
      <c r="AA1632" t="s">
        <v>275</v>
      </c>
      <c r="AB1632" t="str">
        <f>CONCATENATE(A1632,"-",AA1632)</f>
        <v>10028236-Between 40% and 52%</v>
      </c>
      <c r="AC1632" s="1">
        <v>44593</v>
      </c>
      <c r="AD1632" s="1">
        <v>46173</v>
      </c>
      <c r="AE1632" s="2">
        <v>4681.49</v>
      </c>
    </row>
    <row r="1633" spans="1:31" x14ac:dyDescent="0.25">
      <c r="A1633">
        <v>10028240</v>
      </c>
      <c r="B1633" t="s">
        <v>1815</v>
      </c>
      <c r="C1633" t="s">
        <v>3466</v>
      </c>
      <c r="D1633" t="s">
        <v>1815</v>
      </c>
      <c r="E1633">
        <v>310930073</v>
      </c>
      <c r="F1633" t="s">
        <v>142</v>
      </c>
      <c r="G1633" t="s">
        <v>143</v>
      </c>
      <c r="H1633" t="s">
        <v>53</v>
      </c>
      <c r="I1633" t="s">
        <v>54</v>
      </c>
      <c r="J1633" t="s">
        <v>3467</v>
      </c>
      <c r="K1633" t="s">
        <v>339</v>
      </c>
      <c r="L1633" t="s">
        <v>3468</v>
      </c>
      <c r="M1633" t="s">
        <v>239</v>
      </c>
      <c r="N1633" t="s">
        <v>240</v>
      </c>
      <c r="O1633" t="s">
        <v>3469</v>
      </c>
      <c r="P1633" t="s">
        <v>79</v>
      </c>
      <c r="Q1633" t="s">
        <v>43</v>
      </c>
      <c r="R1633">
        <v>2</v>
      </c>
      <c r="S1633" t="s">
        <v>1934</v>
      </c>
      <c r="T1633" t="s">
        <v>57</v>
      </c>
      <c r="U1633" t="s">
        <v>242</v>
      </c>
      <c r="V1633" t="s">
        <v>76</v>
      </c>
      <c r="W1633" t="s">
        <v>151</v>
      </c>
      <c r="X1633" t="s">
        <v>125</v>
      </c>
      <c r="Y1633">
        <v>71670811</v>
      </c>
      <c r="Z1633" t="s">
        <v>3470</v>
      </c>
      <c r="AA1633" t="s">
        <v>251</v>
      </c>
      <c r="AB1633" t="str">
        <f>CONCATENATE(A1633,"-",AA1633)</f>
        <v>10028240-Between 30% and 35%</v>
      </c>
      <c r="AC1633" s="1">
        <v>44572</v>
      </c>
      <c r="AD1633" s="1">
        <v>45016</v>
      </c>
      <c r="AE1633" s="2">
        <v>324.35000000000002</v>
      </c>
    </row>
    <row r="1634" spans="1:31" x14ac:dyDescent="0.25">
      <c r="A1634">
        <v>10028240</v>
      </c>
      <c r="B1634" t="s">
        <v>3466</v>
      </c>
      <c r="C1634" t="s">
        <v>3466</v>
      </c>
      <c r="D1634" t="s">
        <v>3466</v>
      </c>
      <c r="E1634">
        <v>550224001</v>
      </c>
      <c r="F1634" t="s">
        <v>336</v>
      </c>
      <c r="G1634" t="s">
        <v>337</v>
      </c>
      <c r="H1634" t="s">
        <v>236</v>
      </c>
      <c r="I1634" t="s">
        <v>35</v>
      </c>
      <c r="J1634" t="s">
        <v>3467</v>
      </c>
      <c r="K1634" t="s">
        <v>339</v>
      </c>
      <c r="L1634" t="s">
        <v>3468</v>
      </c>
      <c r="M1634" t="s">
        <v>239</v>
      </c>
      <c r="N1634" t="s">
        <v>240</v>
      </c>
      <c r="O1634" t="s">
        <v>3469</v>
      </c>
      <c r="P1634" t="s">
        <v>79</v>
      </c>
      <c r="Q1634" t="s">
        <v>43</v>
      </c>
      <c r="R1634">
        <v>3</v>
      </c>
      <c r="S1634" t="s">
        <v>3468</v>
      </c>
      <c r="T1634" t="s">
        <v>45</v>
      </c>
      <c r="U1634" t="s">
        <v>242</v>
      </c>
      <c r="V1634" t="s">
        <v>76</v>
      </c>
      <c r="W1634" t="s">
        <v>151</v>
      </c>
      <c r="X1634" t="s">
        <v>125</v>
      </c>
      <c r="Y1634">
        <v>71670811</v>
      </c>
      <c r="Z1634" t="s">
        <v>3470</v>
      </c>
      <c r="AA1634" t="s">
        <v>251</v>
      </c>
      <c r="AB1634" t="str">
        <f>CONCATENATE(A1634,"-",AA1634)</f>
        <v>10028240-Between 30% and 35%</v>
      </c>
      <c r="AC1634" s="1">
        <v>44572</v>
      </c>
      <c r="AD1634" s="1">
        <v>45016</v>
      </c>
      <c r="AE1634" s="2">
        <v>6923.08</v>
      </c>
    </row>
    <row r="1635" spans="1:31" x14ac:dyDescent="0.25">
      <c r="A1635">
        <v>10028240</v>
      </c>
      <c r="B1635" t="s">
        <v>3466</v>
      </c>
      <c r="C1635" t="s">
        <v>3466</v>
      </c>
      <c r="D1635" t="s">
        <v>3466</v>
      </c>
      <c r="E1635">
        <v>550224001</v>
      </c>
      <c r="F1635" t="s">
        <v>336</v>
      </c>
      <c r="G1635" t="s">
        <v>337</v>
      </c>
      <c r="H1635" t="s">
        <v>53</v>
      </c>
      <c r="I1635" t="s">
        <v>54</v>
      </c>
      <c r="J1635" t="s">
        <v>3467</v>
      </c>
      <c r="K1635" t="s">
        <v>339</v>
      </c>
      <c r="L1635" t="s">
        <v>3468</v>
      </c>
      <c r="M1635" t="s">
        <v>239</v>
      </c>
      <c r="N1635" t="s">
        <v>240</v>
      </c>
      <c r="O1635" t="s">
        <v>3469</v>
      </c>
      <c r="P1635" t="s">
        <v>79</v>
      </c>
      <c r="Q1635" t="s">
        <v>43</v>
      </c>
      <c r="R1635">
        <v>3</v>
      </c>
      <c r="S1635" t="s">
        <v>3468</v>
      </c>
      <c r="T1635" t="s">
        <v>57</v>
      </c>
      <c r="U1635" t="s">
        <v>242</v>
      </c>
      <c r="V1635" t="s">
        <v>76</v>
      </c>
      <c r="W1635" t="s">
        <v>151</v>
      </c>
      <c r="X1635" t="s">
        <v>125</v>
      </c>
      <c r="Y1635">
        <v>71670811</v>
      </c>
      <c r="Z1635" t="s">
        <v>3470</v>
      </c>
      <c r="AA1635" t="s">
        <v>251</v>
      </c>
      <c r="AB1635" t="str">
        <f>CONCATENATE(A1635,"-",AA1635)</f>
        <v>10028240-Between 30% and 35%</v>
      </c>
      <c r="AC1635" s="1">
        <v>44572</v>
      </c>
      <c r="AD1635" s="1">
        <v>45016</v>
      </c>
      <c r="AE1635" s="2">
        <v>6236.35</v>
      </c>
    </row>
    <row r="1636" spans="1:31" x14ac:dyDescent="0.25">
      <c r="A1636">
        <v>10028248</v>
      </c>
      <c r="B1636" t="s">
        <v>1434</v>
      </c>
      <c r="C1636" t="s">
        <v>1434</v>
      </c>
      <c r="D1636" t="s">
        <v>1434</v>
      </c>
      <c r="E1636">
        <v>224080000</v>
      </c>
      <c r="F1636" t="s">
        <v>879</v>
      </c>
      <c r="G1636" t="s">
        <v>880</v>
      </c>
      <c r="H1636" t="s">
        <v>52</v>
      </c>
      <c r="I1636" t="s">
        <v>35</v>
      </c>
      <c r="J1636" t="s">
        <v>3471</v>
      </c>
      <c r="K1636" t="s">
        <v>392</v>
      </c>
      <c r="L1636" t="s">
        <v>1436</v>
      </c>
      <c r="M1636" t="s">
        <v>66</v>
      </c>
      <c r="N1636" t="s">
        <v>67</v>
      </c>
      <c r="O1636" t="s">
        <v>3472</v>
      </c>
      <c r="P1636" t="s">
        <v>69</v>
      </c>
      <c r="Q1636" t="s">
        <v>43</v>
      </c>
      <c r="R1636">
        <v>1</v>
      </c>
      <c r="S1636" t="s">
        <v>1436</v>
      </c>
      <c r="T1636" t="s">
        <v>45</v>
      </c>
      <c r="U1636" t="s">
        <v>1025</v>
      </c>
      <c r="V1636" t="s">
        <v>3473</v>
      </c>
      <c r="W1636" t="s">
        <v>345</v>
      </c>
      <c r="X1636" t="s">
        <v>49</v>
      </c>
      <c r="Y1636">
        <v>71620321</v>
      </c>
      <c r="Z1636" t="s">
        <v>108</v>
      </c>
      <c r="AA1636" t="s">
        <v>51</v>
      </c>
      <c r="AB1636" t="str">
        <f>CONCATENATE(A1636,"-",AA1636)</f>
        <v>10028248-10% and Under</v>
      </c>
      <c r="AC1636" s="1">
        <v>44424</v>
      </c>
      <c r="AD1636" s="1">
        <v>45565</v>
      </c>
      <c r="AE1636" s="2">
        <v>997.01</v>
      </c>
    </row>
    <row r="1637" spans="1:31" x14ac:dyDescent="0.25">
      <c r="A1637">
        <v>10028248</v>
      </c>
      <c r="B1637" t="s">
        <v>1434</v>
      </c>
      <c r="C1637" t="s">
        <v>1434</v>
      </c>
      <c r="D1637" t="s">
        <v>1434</v>
      </c>
      <c r="E1637">
        <v>224080000</v>
      </c>
      <c r="F1637" t="s">
        <v>879</v>
      </c>
      <c r="G1637" t="s">
        <v>880</v>
      </c>
      <c r="H1637" t="s">
        <v>53</v>
      </c>
      <c r="I1637" t="s">
        <v>54</v>
      </c>
      <c r="J1637" t="s">
        <v>3471</v>
      </c>
      <c r="K1637" t="s">
        <v>392</v>
      </c>
      <c r="L1637" t="s">
        <v>1436</v>
      </c>
      <c r="M1637" t="s">
        <v>66</v>
      </c>
      <c r="N1637" t="s">
        <v>67</v>
      </c>
      <c r="O1637" t="s">
        <v>3472</v>
      </c>
      <c r="P1637" t="s">
        <v>69</v>
      </c>
      <c r="Q1637" t="s">
        <v>43</v>
      </c>
      <c r="R1637">
        <v>1</v>
      </c>
      <c r="S1637" t="s">
        <v>1436</v>
      </c>
      <c r="T1637" t="s">
        <v>57</v>
      </c>
      <c r="U1637" t="s">
        <v>1025</v>
      </c>
      <c r="V1637" t="s">
        <v>3473</v>
      </c>
      <c r="W1637" t="s">
        <v>345</v>
      </c>
      <c r="X1637" t="s">
        <v>49</v>
      </c>
      <c r="Y1637">
        <v>71620321</v>
      </c>
      <c r="Z1637" t="s">
        <v>108</v>
      </c>
      <c r="AA1637" t="s">
        <v>51</v>
      </c>
      <c r="AB1637" t="str">
        <f>CONCATENATE(A1637,"-",AA1637)</f>
        <v>10028248-10% and Under</v>
      </c>
      <c r="AC1637" s="1">
        <v>44424</v>
      </c>
      <c r="AD1637" s="1">
        <v>45565</v>
      </c>
      <c r="AE1637" s="2">
        <v>723.77</v>
      </c>
    </row>
    <row r="1638" spans="1:31" x14ac:dyDescent="0.25">
      <c r="A1638">
        <v>10028248</v>
      </c>
      <c r="B1638" t="s">
        <v>1434</v>
      </c>
      <c r="C1638" t="s">
        <v>1434</v>
      </c>
      <c r="D1638" t="s">
        <v>1434</v>
      </c>
      <c r="E1638">
        <v>224080000</v>
      </c>
      <c r="F1638" t="s">
        <v>879</v>
      </c>
      <c r="G1638" t="s">
        <v>880</v>
      </c>
      <c r="H1638" t="s">
        <v>299</v>
      </c>
      <c r="I1638" t="s">
        <v>35</v>
      </c>
      <c r="J1638" t="s">
        <v>3471</v>
      </c>
      <c r="K1638" t="s">
        <v>392</v>
      </c>
      <c r="L1638" t="s">
        <v>1436</v>
      </c>
      <c r="M1638" t="s">
        <v>66</v>
      </c>
      <c r="N1638" t="s">
        <v>67</v>
      </c>
      <c r="O1638" t="s">
        <v>3472</v>
      </c>
      <c r="P1638" t="s">
        <v>69</v>
      </c>
      <c r="Q1638" t="s">
        <v>43</v>
      </c>
      <c r="R1638">
        <v>1</v>
      </c>
      <c r="S1638" t="s">
        <v>1436</v>
      </c>
      <c r="T1638" t="s">
        <v>60</v>
      </c>
      <c r="U1638" t="s">
        <v>1025</v>
      </c>
      <c r="V1638" t="s">
        <v>3473</v>
      </c>
      <c r="W1638" t="s">
        <v>345</v>
      </c>
      <c r="X1638" t="s">
        <v>49</v>
      </c>
      <c r="Y1638">
        <v>71620321</v>
      </c>
      <c r="Z1638" t="s">
        <v>108</v>
      </c>
      <c r="AA1638" t="s">
        <v>51</v>
      </c>
      <c r="AB1638" t="str">
        <f>CONCATENATE(A1638,"-",AA1638)</f>
        <v>10028248-10% and Under</v>
      </c>
      <c r="AC1638" s="1">
        <v>44424</v>
      </c>
      <c r="AD1638" s="1">
        <v>45565</v>
      </c>
      <c r="AE1638" s="2">
        <v>35.35</v>
      </c>
    </row>
    <row r="1639" spans="1:31" x14ac:dyDescent="0.25">
      <c r="A1639">
        <v>10028248</v>
      </c>
      <c r="B1639" t="s">
        <v>1434</v>
      </c>
      <c r="C1639" t="s">
        <v>1434</v>
      </c>
      <c r="D1639" t="s">
        <v>1434</v>
      </c>
      <c r="E1639">
        <v>224080000</v>
      </c>
      <c r="F1639" t="s">
        <v>879</v>
      </c>
      <c r="G1639" t="s">
        <v>880</v>
      </c>
      <c r="H1639" t="s">
        <v>216</v>
      </c>
      <c r="I1639" t="s">
        <v>35</v>
      </c>
      <c r="J1639" t="s">
        <v>3471</v>
      </c>
      <c r="K1639" t="s">
        <v>392</v>
      </c>
      <c r="L1639" t="s">
        <v>1436</v>
      </c>
      <c r="M1639" t="s">
        <v>66</v>
      </c>
      <c r="N1639" t="s">
        <v>67</v>
      </c>
      <c r="O1639" t="s">
        <v>3472</v>
      </c>
      <c r="P1639" t="s">
        <v>69</v>
      </c>
      <c r="Q1639" t="s">
        <v>43</v>
      </c>
      <c r="R1639">
        <v>1</v>
      </c>
      <c r="S1639" t="s">
        <v>1436</v>
      </c>
      <c r="T1639" t="s">
        <v>62</v>
      </c>
      <c r="U1639" t="s">
        <v>1025</v>
      </c>
      <c r="V1639" t="s">
        <v>3473</v>
      </c>
      <c r="W1639" t="s">
        <v>345</v>
      </c>
      <c r="X1639" t="s">
        <v>49</v>
      </c>
      <c r="Y1639">
        <v>71620321</v>
      </c>
      <c r="Z1639" t="s">
        <v>108</v>
      </c>
      <c r="AA1639" t="s">
        <v>51</v>
      </c>
      <c r="AB1639" t="str">
        <f>CONCATENATE(A1639,"-",AA1639)</f>
        <v>10028248-10% and Under</v>
      </c>
      <c r="AC1639" s="1">
        <v>44424</v>
      </c>
      <c r="AD1639" s="1">
        <v>45565</v>
      </c>
      <c r="AE1639" s="2">
        <v>201</v>
      </c>
    </row>
    <row r="1640" spans="1:31" x14ac:dyDescent="0.25">
      <c r="A1640">
        <v>10028248</v>
      </c>
      <c r="B1640" t="s">
        <v>1434</v>
      </c>
      <c r="C1640" t="s">
        <v>1434</v>
      </c>
      <c r="D1640" t="s">
        <v>1434</v>
      </c>
      <c r="E1640">
        <v>224080000</v>
      </c>
      <c r="F1640" t="s">
        <v>879</v>
      </c>
      <c r="G1640" t="s">
        <v>880</v>
      </c>
      <c r="H1640" t="s">
        <v>284</v>
      </c>
      <c r="I1640" t="s">
        <v>35</v>
      </c>
      <c r="J1640" t="s">
        <v>3471</v>
      </c>
      <c r="K1640" t="s">
        <v>392</v>
      </c>
      <c r="L1640" t="s">
        <v>1436</v>
      </c>
      <c r="M1640" t="s">
        <v>66</v>
      </c>
      <c r="N1640" t="s">
        <v>67</v>
      </c>
      <c r="O1640" t="s">
        <v>3472</v>
      </c>
      <c r="P1640" t="s">
        <v>69</v>
      </c>
      <c r="Q1640" t="s">
        <v>43</v>
      </c>
      <c r="R1640">
        <v>1</v>
      </c>
      <c r="S1640" t="s">
        <v>1436</v>
      </c>
      <c r="T1640" t="s">
        <v>213</v>
      </c>
      <c r="U1640" t="s">
        <v>1025</v>
      </c>
      <c r="V1640" t="s">
        <v>3473</v>
      </c>
      <c r="W1640" t="s">
        <v>345</v>
      </c>
      <c r="X1640" t="s">
        <v>49</v>
      </c>
      <c r="Y1640">
        <v>71620321</v>
      </c>
      <c r="Z1640" t="s">
        <v>108</v>
      </c>
      <c r="AA1640" t="s">
        <v>51</v>
      </c>
      <c r="AB1640" t="str">
        <f>CONCATENATE(A1640,"-",AA1640)</f>
        <v>10028248-10% and Under</v>
      </c>
      <c r="AC1640" s="1">
        <v>44424</v>
      </c>
      <c r="AD1640" s="1">
        <v>45565</v>
      </c>
      <c r="AE1640" s="2">
        <v>2078.44</v>
      </c>
    </row>
    <row r="1641" spans="1:31" x14ac:dyDescent="0.25">
      <c r="A1641">
        <v>10028252</v>
      </c>
      <c r="B1641" t="s">
        <v>1104</v>
      </c>
      <c r="C1641" t="s">
        <v>1104</v>
      </c>
      <c r="D1641" t="s">
        <v>1104</v>
      </c>
      <c r="E1641">
        <v>589000001</v>
      </c>
      <c r="F1641" t="s">
        <v>1105</v>
      </c>
      <c r="G1641" s="3" t="s">
        <v>1104</v>
      </c>
      <c r="H1641" t="s">
        <v>53</v>
      </c>
      <c r="I1641" t="s">
        <v>54</v>
      </c>
      <c r="J1641" t="s">
        <v>3474</v>
      </c>
      <c r="K1641" t="s">
        <v>325</v>
      </c>
      <c r="L1641" t="s">
        <v>3475</v>
      </c>
      <c r="M1641" t="s">
        <v>66</v>
      </c>
      <c r="N1641" t="s">
        <v>67</v>
      </c>
      <c r="O1641" t="s">
        <v>3476</v>
      </c>
      <c r="P1641" t="s">
        <v>69</v>
      </c>
      <c r="Q1641" t="s">
        <v>43</v>
      </c>
      <c r="R1641">
        <v>2</v>
      </c>
      <c r="S1641" t="s">
        <v>1107</v>
      </c>
      <c r="T1641" t="s">
        <v>57</v>
      </c>
      <c r="U1641" t="s">
        <v>604</v>
      </c>
      <c r="V1641" t="s">
        <v>3477</v>
      </c>
      <c r="W1641" t="s">
        <v>48</v>
      </c>
      <c r="X1641" t="s">
        <v>125</v>
      </c>
      <c r="Y1641">
        <v>12620215</v>
      </c>
      <c r="Z1641" t="s">
        <v>250</v>
      </c>
      <c r="AA1641" t="s">
        <v>251</v>
      </c>
      <c r="AB1641" t="str">
        <f>CONCATENATE(A1641,"-",AA1641)</f>
        <v>10028252-Between 30% and 35%</v>
      </c>
      <c r="AC1641" s="1">
        <v>44652</v>
      </c>
      <c r="AD1641" s="1">
        <v>45169</v>
      </c>
      <c r="AE1641" s="2">
        <v>53124.25</v>
      </c>
    </row>
    <row r="1642" spans="1:31" x14ac:dyDescent="0.25">
      <c r="A1642">
        <v>10028252</v>
      </c>
      <c r="B1642" t="s">
        <v>1104</v>
      </c>
      <c r="C1642" t="s">
        <v>1104</v>
      </c>
      <c r="D1642" t="s">
        <v>1104</v>
      </c>
      <c r="E1642">
        <v>589000001</v>
      </c>
      <c r="F1642" t="s">
        <v>1105</v>
      </c>
      <c r="G1642" s="3" t="s">
        <v>1104</v>
      </c>
      <c r="H1642" t="s">
        <v>73</v>
      </c>
      <c r="I1642" t="s">
        <v>35</v>
      </c>
      <c r="J1642" t="s">
        <v>3474</v>
      </c>
      <c r="K1642" t="s">
        <v>325</v>
      </c>
      <c r="L1642" t="s">
        <v>3475</v>
      </c>
      <c r="M1642" t="s">
        <v>66</v>
      </c>
      <c r="N1642" t="s">
        <v>67</v>
      </c>
      <c r="O1642" t="s">
        <v>3476</v>
      </c>
      <c r="P1642" t="s">
        <v>69</v>
      </c>
      <c r="Q1642" t="s">
        <v>43</v>
      </c>
      <c r="R1642">
        <v>2</v>
      </c>
      <c r="S1642" t="s">
        <v>1107</v>
      </c>
      <c r="T1642" t="s">
        <v>60</v>
      </c>
      <c r="U1642" t="s">
        <v>604</v>
      </c>
      <c r="V1642" t="s">
        <v>3477</v>
      </c>
      <c r="W1642" t="s">
        <v>48</v>
      </c>
      <c r="X1642" t="s">
        <v>125</v>
      </c>
      <c r="Y1642">
        <v>12620215</v>
      </c>
      <c r="Z1642" t="s">
        <v>250</v>
      </c>
      <c r="AA1642" t="s">
        <v>251</v>
      </c>
      <c r="AB1642" t="str">
        <f>CONCATENATE(A1642,"-",AA1642)</f>
        <v>10028252-Between 30% and 35%</v>
      </c>
      <c r="AC1642" s="1">
        <v>44652</v>
      </c>
      <c r="AD1642" s="1">
        <v>45169</v>
      </c>
      <c r="AE1642" s="2">
        <v>29862.79</v>
      </c>
    </row>
    <row r="1643" spans="1:31" x14ac:dyDescent="0.25">
      <c r="A1643">
        <v>10028252</v>
      </c>
      <c r="B1643" t="s">
        <v>1104</v>
      </c>
      <c r="C1643" t="s">
        <v>1104</v>
      </c>
      <c r="D1643" t="s">
        <v>1104</v>
      </c>
      <c r="E1643">
        <v>589000001</v>
      </c>
      <c r="F1643" t="s">
        <v>1105</v>
      </c>
      <c r="G1643" s="3" t="s">
        <v>1104</v>
      </c>
      <c r="H1643" t="s">
        <v>136</v>
      </c>
      <c r="I1643" t="s">
        <v>35</v>
      </c>
      <c r="J1643" t="s">
        <v>3474</v>
      </c>
      <c r="K1643" t="s">
        <v>325</v>
      </c>
      <c r="L1643" t="s">
        <v>3475</v>
      </c>
      <c r="M1643" t="s">
        <v>66</v>
      </c>
      <c r="N1643" t="s">
        <v>67</v>
      </c>
      <c r="O1643" t="s">
        <v>3476</v>
      </c>
      <c r="P1643" t="s">
        <v>69</v>
      </c>
      <c r="Q1643" t="s">
        <v>43</v>
      </c>
      <c r="R1643">
        <v>2</v>
      </c>
      <c r="S1643" t="s">
        <v>1107</v>
      </c>
      <c r="T1643" t="s">
        <v>96</v>
      </c>
      <c r="U1643" t="s">
        <v>604</v>
      </c>
      <c r="V1643" t="s">
        <v>3477</v>
      </c>
      <c r="W1643" t="s">
        <v>48</v>
      </c>
      <c r="X1643" t="s">
        <v>125</v>
      </c>
      <c r="Y1643">
        <v>12620215</v>
      </c>
      <c r="Z1643" t="s">
        <v>250</v>
      </c>
      <c r="AA1643" t="s">
        <v>251</v>
      </c>
      <c r="AB1643" t="str">
        <f>CONCATENATE(A1643,"-",AA1643)</f>
        <v>10028252-Between 30% and 35%</v>
      </c>
      <c r="AC1643" s="1">
        <v>44652</v>
      </c>
      <c r="AD1643" s="1">
        <v>45169</v>
      </c>
      <c r="AE1643" s="2">
        <v>667.98</v>
      </c>
    </row>
    <row r="1644" spans="1:31" x14ac:dyDescent="0.25">
      <c r="A1644">
        <v>10028261</v>
      </c>
      <c r="B1644" t="s">
        <v>222</v>
      </c>
      <c r="C1644" t="s">
        <v>222</v>
      </c>
      <c r="D1644" t="s">
        <v>222</v>
      </c>
      <c r="E1644">
        <v>110530400</v>
      </c>
      <c r="F1644" t="s">
        <v>98</v>
      </c>
      <c r="G1644" t="s">
        <v>98</v>
      </c>
      <c r="H1644" t="s">
        <v>64</v>
      </c>
      <c r="I1644" t="s">
        <v>35</v>
      </c>
      <c r="J1644" t="s">
        <v>3478</v>
      </c>
      <c r="K1644" t="s">
        <v>101</v>
      </c>
      <c r="L1644" t="s">
        <v>2623</v>
      </c>
      <c r="M1644" t="s">
        <v>3043</v>
      </c>
      <c r="N1644" t="s">
        <v>229</v>
      </c>
      <c r="O1644" t="s">
        <v>3479</v>
      </c>
      <c r="P1644" t="s">
        <v>69</v>
      </c>
      <c r="Q1644" t="s">
        <v>43</v>
      </c>
      <c r="R1644">
        <v>1</v>
      </c>
      <c r="S1644" t="s">
        <v>2623</v>
      </c>
      <c r="T1644" t="s">
        <v>45</v>
      </c>
      <c r="U1644" t="s">
        <v>3480</v>
      </c>
      <c r="V1644" t="s">
        <v>3481</v>
      </c>
      <c r="W1644" t="s">
        <v>151</v>
      </c>
      <c r="X1644" t="s">
        <v>125</v>
      </c>
      <c r="Y1644">
        <v>71641733</v>
      </c>
      <c r="Z1644" t="s">
        <v>274</v>
      </c>
      <c r="AA1644" t="s">
        <v>275</v>
      </c>
      <c r="AB1644" t="str">
        <f>CONCATENATE(A1644,"-",AA1644)</f>
        <v>10028261-Between 40% and 52%</v>
      </c>
      <c r="AC1644" s="1">
        <v>44470</v>
      </c>
      <c r="AD1644" s="1">
        <v>45199</v>
      </c>
      <c r="AE1644" s="2">
        <v>17028.84</v>
      </c>
    </row>
    <row r="1645" spans="1:31" x14ac:dyDescent="0.25">
      <c r="A1645">
        <v>10028261</v>
      </c>
      <c r="B1645" t="s">
        <v>222</v>
      </c>
      <c r="C1645" t="s">
        <v>222</v>
      </c>
      <c r="D1645" t="s">
        <v>222</v>
      </c>
      <c r="E1645">
        <v>110530400</v>
      </c>
      <c r="F1645" t="s">
        <v>98</v>
      </c>
      <c r="G1645" t="s">
        <v>98</v>
      </c>
      <c r="H1645" t="s">
        <v>73</v>
      </c>
      <c r="I1645" t="s">
        <v>35</v>
      </c>
      <c r="J1645" t="s">
        <v>3478</v>
      </c>
      <c r="K1645" t="s">
        <v>101</v>
      </c>
      <c r="L1645" t="s">
        <v>2623</v>
      </c>
      <c r="M1645" t="s">
        <v>3043</v>
      </c>
      <c r="N1645" t="s">
        <v>229</v>
      </c>
      <c r="O1645" t="s">
        <v>3479</v>
      </c>
      <c r="P1645" t="s">
        <v>69</v>
      </c>
      <c r="Q1645" t="s">
        <v>43</v>
      </c>
      <c r="R1645">
        <v>1</v>
      </c>
      <c r="S1645" t="s">
        <v>2623</v>
      </c>
      <c r="T1645" t="s">
        <v>60</v>
      </c>
      <c r="U1645" t="s">
        <v>3480</v>
      </c>
      <c r="V1645" t="s">
        <v>3481</v>
      </c>
      <c r="W1645" t="s">
        <v>151</v>
      </c>
      <c r="X1645" t="s">
        <v>125</v>
      </c>
      <c r="Y1645">
        <v>71641733</v>
      </c>
      <c r="Z1645" t="s">
        <v>274</v>
      </c>
      <c r="AA1645" t="s">
        <v>275</v>
      </c>
      <c r="AB1645" t="str">
        <f>CONCATENATE(A1645,"-",AA1645)</f>
        <v>10028261-Between 40% and 52%</v>
      </c>
      <c r="AC1645" s="1">
        <v>44470</v>
      </c>
      <c r="AD1645" s="1">
        <v>45199</v>
      </c>
      <c r="AE1645" s="2">
        <v>1104.0899999999999</v>
      </c>
    </row>
    <row r="1646" spans="1:31" x14ac:dyDescent="0.25">
      <c r="A1646">
        <v>10028262</v>
      </c>
      <c r="B1646" t="s">
        <v>3400</v>
      </c>
      <c r="C1646" t="s">
        <v>3400</v>
      </c>
      <c r="D1646" t="s">
        <v>3400</v>
      </c>
      <c r="E1646">
        <v>460415085</v>
      </c>
      <c r="F1646" t="s">
        <v>162</v>
      </c>
      <c r="G1646" t="s">
        <v>163</v>
      </c>
      <c r="H1646" t="s">
        <v>53</v>
      </c>
      <c r="I1646" t="s">
        <v>54</v>
      </c>
      <c r="J1646" t="s">
        <v>3482</v>
      </c>
      <c r="K1646" t="s">
        <v>593</v>
      </c>
      <c r="L1646" t="s">
        <v>1747</v>
      </c>
      <c r="M1646" t="s">
        <v>239</v>
      </c>
      <c r="N1646" t="s">
        <v>240</v>
      </c>
      <c r="O1646" t="s">
        <v>3483</v>
      </c>
      <c r="P1646" t="s">
        <v>79</v>
      </c>
      <c r="Q1646" t="s">
        <v>43</v>
      </c>
      <c r="R1646">
        <v>1</v>
      </c>
      <c r="S1646" t="s">
        <v>1747</v>
      </c>
      <c r="T1646" t="s">
        <v>57</v>
      </c>
      <c r="U1646" t="s">
        <v>242</v>
      </c>
      <c r="V1646" t="s">
        <v>3484</v>
      </c>
      <c r="W1646" t="s">
        <v>151</v>
      </c>
      <c r="X1646" t="s">
        <v>599</v>
      </c>
      <c r="Y1646">
        <v>12671364</v>
      </c>
      <c r="Z1646" t="s">
        <v>72</v>
      </c>
      <c r="AA1646" t="s">
        <v>600</v>
      </c>
      <c r="AB1646" t="str">
        <f>CONCATENATE(A1646,"-",AA1646)</f>
        <v>10028262-Clinical Trial/Drug Study</v>
      </c>
      <c r="AC1646" s="1">
        <v>44317</v>
      </c>
      <c r="AD1646" s="1">
        <v>45016</v>
      </c>
      <c r="AE1646" s="2">
        <v>16.29</v>
      </c>
    </row>
    <row r="1647" spans="1:31" x14ac:dyDescent="0.25">
      <c r="A1647">
        <v>10028272</v>
      </c>
      <c r="B1647" t="s">
        <v>427</v>
      </c>
      <c r="C1647" t="s">
        <v>427</v>
      </c>
      <c r="D1647" t="s">
        <v>2543</v>
      </c>
      <c r="E1647">
        <v>550209006</v>
      </c>
      <c r="F1647" t="s">
        <v>336</v>
      </c>
      <c r="G1647" t="s">
        <v>337</v>
      </c>
      <c r="H1647" t="s">
        <v>236</v>
      </c>
      <c r="I1647" t="s">
        <v>35</v>
      </c>
      <c r="J1647" t="s">
        <v>3485</v>
      </c>
      <c r="K1647" t="s">
        <v>367</v>
      </c>
      <c r="L1647" t="s">
        <v>3195</v>
      </c>
      <c r="M1647" t="s">
        <v>39</v>
      </c>
      <c r="N1647" t="s">
        <v>40</v>
      </c>
      <c r="O1647" t="s">
        <v>3486</v>
      </c>
      <c r="P1647" t="s">
        <v>42</v>
      </c>
      <c r="Q1647" t="s">
        <v>43</v>
      </c>
      <c r="R1647">
        <v>1</v>
      </c>
      <c r="S1647" t="s">
        <v>3195</v>
      </c>
      <c r="T1647" t="s">
        <v>45</v>
      </c>
      <c r="U1647" t="s">
        <v>46</v>
      </c>
      <c r="V1647" t="s">
        <v>3487</v>
      </c>
      <c r="W1647" t="s">
        <v>151</v>
      </c>
      <c r="X1647" t="s">
        <v>125</v>
      </c>
      <c r="Y1647">
        <v>71600799</v>
      </c>
      <c r="Z1647" t="s">
        <v>274</v>
      </c>
      <c r="AA1647" t="s">
        <v>275</v>
      </c>
      <c r="AB1647" t="str">
        <f>CONCATENATE(A1647,"-",AA1647)</f>
        <v>10028272-Between 40% and 52%</v>
      </c>
      <c r="AC1647" s="1">
        <v>44640</v>
      </c>
      <c r="AD1647" s="1">
        <v>44957</v>
      </c>
      <c r="AE1647" s="2">
        <v>-1006.5</v>
      </c>
    </row>
    <row r="1648" spans="1:31" x14ac:dyDescent="0.25">
      <c r="A1648">
        <v>10028272</v>
      </c>
      <c r="B1648" t="s">
        <v>427</v>
      </c>
      <c r="C1648" t="s">
        <v>427</v>
      </c>
      <c r="D1648" t="s">
        <v>2543</v>
      </c>
      <c r="E1648">
        <v>550209006</v>
      </c>
      <c r="F1648" t="s">
        <v>336</v>
      </c>
      <c r="G1648" t="s">
        <v>337</v>
      </c>
      <c r="H1648" t="s">
        <v>267</v>
      </c>
      <c r="I1648" t="s">
        <v>35</v>
      </c>
      <c r="J1648" t="s">
        <v>3485</v>
      </c>
      <c r="K1648" t="s">
        <v>367</v>
      </c>
      <c r="L1648" t="s">
        <v>3195</v>
      </c>
      <c r="M1648" t="s">
        <v>39</v>
      </c>
      <c r="N1648" t="s">
        <v>40</v>
      </c>
      <c r="O1648" t="s">
        <v>3486</v>
      </c>
      <c r="P1648" t="s">
        <v>42</v>
      </c>
      <c r="Q1648" t="s">
        <v>43</v>
      </c>
      <c r="R1648">
        <v>1</v>
      </c>
      <c r="S1648" t="s">
        <v>3195</v>
      </c>
      <c r="T1648" t="s">
        <v>45</v>
      </c>
      <c r="U1648" t="s">
        <v>46</v>
      </c>
      <c r="V1648" t="s">
        <v>3487</v>
      </c>
      <c r="W1648" t="s">
        <v>151</v>
      </c>
      <c r="X1648" t="s">
        <v>125</v>
      </c>
      <c r="Y1648">
        <v>71600799</v>
      </c>
      <c r="Z1648" t="s">
        <v>274</v>
      </c>
      <c r="AA1648" t="s">
        <v>275</v>
      </c>
      <c r="AB1648" t="str">
        <f>CONCATENATE(A1648,"-",AA1648)</f>
        <v>10028272-Between 40% and 52%</v>
      </c>
      <c r="AC1648" s="1">
        <v>44640</v>
      </c>
      <c r="AD1648" s="1">
        <v>44957</v>
      </c>
      <c r="AE1648" s="2">
        <v>3448.76</v>
      </c>
    </row>
    <row r="1649" spans="1:31" x14ac:dyDescent="0.25">
      <c r="A1649">
        <v>10028272</v>
      </c>
      <c r="B1649" t="s">
        <v>427</v>
      </c>
      <c r="C1649" t="s">
        <v>427</v>
      </c>
      <c r="D1649" t="s">
        <v>427</v>
      </c>
      <c r="E1649">
        <v>491050010</v>
      </c>
      <c r="F1649" t="s">
        <v>180</v>
      </c>
      <c r="G1649" t="s">
        <v>181</v>
      </c>
      <c r="H1649" t="s">
        <v>267</v>
      </c>
      <c r="I1649" t="s">
        <v>35</v>
      </c>
      <c r="J1649" t="s">
        <v>3485</v>
      </c>
      <c r="K1649" t="s">
        <v>367</v>
      </c>
      <c r="L1649" t="s">
        <v>3195</v>
      </c>
      <c r="M1649" t="s">
        <v>39</v>
      </c>
      <c r="N1649" t="s">
        <v>40</v>
      </c>
      <c r="O1649" t="s">
        <v>3486</v>
      </c>
      <c r="P1649" t="s">
        <v>42</v>
      </c>
      <c r="Q1649" t="s">
        <v>43</v>
      </c>
      <c r="R1649">
        <v>5</v>
      </c>
      <c r="S1649" t="s">
        <v>2934</v>
      </c>
      <c r="T1649" t="s">
        <v>45</v>
      </c>
      <c r="U1649" t="s">
        <v>46</v>
      </c>
      <c r="V1649" t="s">
        <v>3487</v>
      </c>
      <c r="W1649" t="s">
        <v>151</v>
      </c>
      <c r="X1649" t="s">
        <v>125</v>
      </c>
      <c r="Y1649">
        <v>71600799</v>
      </c>
      <c r="Z1649" t="s">
        <v>274</v>
      </c>
      <c r="AA1649" t="s">
        <v>275</v>
      </c>
      <c r="AB1649" t="str">
        <f>CONCATENATE(A1649,"-",AA1649)</f>
        <v>10028272-Between 40% and 52%</v>
      </c>
      <c r="AC1649" s="1">
        <v>44640</v>
      </c>
      <c r="AD1649" s="1">
        <v>44957</v>
      </c>
      <c r="AE1649" s="2">
        <v>27388.7</v>
      </c>
    </row>
    <row r="1650" spans="1:31" x14ac:dyDescent="0.25">
      <c r="A1650">
        <v>10028272</v>
      </c>
      <c r="B1650" t="s">
        <v>427</v>
      </c>
      <c r="C1650" t="s">
        <v>427</v>
      </c>
      <c r="D1650" t="s">
        <v>427</v>
      </c>
      <c r="E1650">
        <v>491050010</v>
      </c>
      <c r="F1650" t="s">
        <v>180</v>
      </c>
      <c r="G1650" t="s">
        <v>181</v>
      </c>
      <c r="H1650" t="s">
        <v>53</v>
      </c>
      <c r="I1650" t="s">
        <v>54</v>
      </c>
      <c r="J1650" t="s">
        <v>3485</v>
      </c>
      <c r="K1650" t="s">
        <v>367</v>
      </c>
      <c r="L1650" t="s">
        <v>3195</v>
      </c>
      <c r="M1650" t="s">
        <v>39</v>
      </c>
      <c r="N1650" t="s">
        <v>40</v>
      </c>
      <c r="O1650" t="s">
        <v>3486</v>
      </c>
      <c r="P1650" t="s">
        <v>42</v>
      </c>
      <c r="Q1650" t="s">
        <v>43</v>
      </c>
      <c r="R1650">
        <v>6</v>
      </c>
      <c r="S1650" t="s">
        <v>302</v>
      </c>
      <c r="T1650" t="s">
        <v>57</v>
      </c>
      <c r="U1650" t="s">
        <v>46</v>
      </c>
      <c r="V1650" t="s">
        <v>3487</v>
      </c>
      <c r="W1650" t="s">
        <v>151</v>
      </c>
      <c r="X1650" t="s">
        <v>125</v>
      </c>
      <c r="Y1650">
        <v>71600799</v>
      </c>
      <c r="Z1650" t="s">
        <v>274</v>
      </c>
      <c r="AA1650" t="s">
        <v>275</v>
      </c>
      <c r="AB1650" t="str">
        <f>CONCATENATE(A1650,"-",AA1650)</f>
        <v>10028272-Between 40% and 52%</v>
      </c>
      <c r="AC1650" s="1">
        <v>44640</v>
      </c>
      <c r="AD1650" s="1">
        <v>44957</v>
      </c>
      <c r="AE1650" s="2">
        <v>30303.51</v>
      </c>
    </row>
    <row r="1651" spans="1:31" x14ac:dyDescent="0.25">
      <c r="A1651">
        <v>10028272</v>
      </c>
      <c r="B1651" t="s">
        <v>427</v>
      </c>
      <c r="C1651" t="s">
        <v>427</v>
      </c>
      <c r="D1651" t="s">
        <v>427</v>
      </c>
      <c r="E1651">
        <v>491050010</v>
      </c>
      <c r="F1651" t="s">
        <v>180</v>
      </c>
      <c r="G1651" t="s">
        <v>181</v>
      </c>
      <c r="H1651" t="s">
        <v>300</v>
      </c>
      <c r="I1651" t="s">
        <v>35</v>
      </c>
      <c r="J1651" t="s">
        <v>3485</v>
      </c>
      <c r="K1651" t="s">
        <v>367</v>
      </c>
      <c r="L1651" t="s">
        <v>3195</v>
      </c>
      <c r="M1651" t="s">
        <v>39</v>
      </c>
      <c r="N1651" t="s">
        <v>40</v>
      </c>
      <c r="O1651" t="s">
        <v>3486</v>
      </c>
      <c r="P1651" t="s">
        <v>42</v>
      </c>
      <c r="Q1651" t="s">
        <v>43</v>
      </c>
      <c r="R1651">
        <v>3</v>
      </c>
      <c r="S1651" t="s">
        <v>3488</v>
      </c>
      <c r="T1651" t="s">
        <v>62</v>
      </c>
      <c r="U1651" t="s">
        <v>46</v>
      </c>
      <c r="V1651" t="s">
        <v>3487</v>
      </c>
      <c r="W1651" t="s">
        <v>151</v>
      </c>
      <c r="X1651" t="s">
        <v>125</v>
      </c>
      <c r="Y1651">
        <v>71600799</v>
      </c>
      <c r="Z1651" t="s">
        <v>274</v>
      </c>
      <c r="AA1651" t="s">
        <v>275</v>
      </c>
      <c r="AB1651" t="str">
        <f>CONCATENATE(A1651,"-",AA1651)</f>
        <v>10028272-Between 40% and 52%</v>
      </c>
      <c r="AC1651" s="1">
        <v>44640</v>
      </c>
      <c r="AD1651" s="1">
        <v>44957</v>
      </c>
      <c r="AE1651" s="2">
        <v>3659.94</v>
      </c>
    </row>
    <row r="1652" spans="1:31" x14ac:dyDescent="0.25">
      <c r="A1652">
        <v>10028272</v>
      </c>
      <c r="B1652" t="s">
        <v>427</v>
      </c>
      <c r="C1652" t="s">
        <v>427</v>
      </c>
      <c r="D1652" t="s">
        <v>427</v>
      </c>
      <c r="E1652">
        <v>491050010</v>
      </c>
      <c r="F1652" t="s">
        <v>180</v>
      </c>
      <c r="G1652" t="s">
        <v>181</v>
      </c>
      <c r="H1652" t="s">
        <v>303</v>
      </c>
      <c r="I1652" t="s">
        <v>35</v>
      </c>
      <c r="J1652" t="s">
        <v>3485</v>
      </c>
      <c r="K1652" t="s">
        <v>367</v>
      </c>
      <c r="L1652" t="s">
        <v>3195</v>
      </c>
      <c r="M1652" t="s">
        <v>39</v>
      </c>
      <c r="N1652" t="s">
        <v>40</v>
      </c>
      <c r="O1652" t="s">
        <v>3486</v>
      </c>
      <c r="P1652" t="s">
        <v>42</v>
      </c>
      <c r="Q1652" t="s">
        <v>43</v>
      </c>
      <c r="R1652">
        <v>6</v>
      </c>
      <c r="S1652" t="s">
        <v>302</v>
      </c>
      <c r="T1652" t="s">
        <v>62</v>
      </c>
      <c r="U1652" t="s">
        <v>46</v>
      </c>
      <c r="V1652" t="s">
        <v>3487</v>
      </c>
      <c r="W1652" t="s">
        <v>151</v>
      </c>
      <c r="X1652" t="s">
        <v>125</v>
      </c>
      <c r="Y1652">
        <v>71600799</v>
      </c>
      <c r="Z1652" t="s">
        <v>274</v>
      </c>
      <c r="AA1652" t="s">
        <v>275</v>
      </c>
      <c r="AB1652" t="str">
        <f>CONCATENATE(A1652,"-",AA1652)</f>
        <v>10028272-Between 40% and 52%</v>
      </c>
      <c r="AC1652" s="1">
        <v>44640</v>
      </c>
      <c r="AD1652" s="1">
        <v>44957</v>
      </c>
      <c r="AE1652" s="2">
        <v>81.23</v>
      </c>
    </row>
    <row r="1653" spans="1:31" x14ac:dyDescent="0.25">
      <c r="A1653">
        <v>10028272</v>
      </c>
      <c r="B1653" t="s">
        <v>427</v>
      </c>
      <c r="C1653" t="s">
        <v>427</v>
      </c>
      <c r="D1653" t="s">
        <v>427</v>
      </c>
      <c r="E1653">
        <v>491050010</v>
      </c>
      <c r="F1653" t="s">
        <v>180</v>
      </c>
      <c r="G1653" t="s">
        <v>181</v>
      </c>
      <c r="H1653" t="s">
        <v>216</v>
      </c>
      <c r="I1653" t="s">
        <v>35</v>
      </c>
      <c r="J1653" t="s">
        <v>3485</v>
      </c>
      <c r="K1653" t="s">
        <v>367</v>
      </c>
      <c r="L1653" t="s">
        <v>3195</v>
      </c>
      <c r="M1653" t="s">
        <v>39</v>
      </c>
      <c r="N1653" t="s">
        <v>40</v>
      </c>
      <c r="O1653" t="s">
        <v>3486</v>
      </c>
      <c r="P1653" t="s">
        <v>42</v>
      </c>
      <c r="Q1653" t="s">
        <v>43</v>
      </c>
      <c r="R1653">
        <v>2</v>
      </c>
      <c r="S1653" t="s">
        <v>3489</v>
      </c>
      <c r="T1653" t="s">
        <v>62</v>
      </c>
      <c r="U1653" t="s">
        <v>46</v>
      </c>
      <c r="V1653" t="s">
        <v>3487</v>
      </c>
      <c r="W1653" t="s">
        <v>151</v>
      </c>
      <c r="X1653" t="s">
        <v>125</v>
      </c>
      <c r="Y1653">
        <v>71600799</v>
      </c>
      <c r="Z1653" t="s">
        <v>274</v>
      </c>
      <c r="AA1653" t="s">
        <v>275</v>
      </c>
      <c r="AB1653" t="str">
        <f>CONCATENATE(A1653,"-",AA1653)</f>
        <v>10028272-Between 40% and 52%</v>
      </c>
      <c r="AC1653" s="1">
        <v>44640</v>
      </c>
      <c r="AD1653" s="1">
        <v>44957</v>
      </c>
      <c r="AE1653" s="2">
        <v>7451.73</v>
      </c>
    </row>
    <row r="1654" spans="1:31" x14ac:dyDescent="0.25">
      <c r="A1654">
        <v>10028272</v>
      </c>
      <c r="B1654" t="s">
        <v>427</v>
      </c>
      <c r="C1654" t="s">
        <v>427</v>
      </c>
      <c r="D1654" t="s">
        <v>427</v>
      </c>
      <c r="E1654">
        <v>491050010</v>
      </c>
      <c r="F1654" t="s">
        <v>180</v>
      </c>
      <c r="G1654" t="s">
        <v>181</v>
      </c>
      <c r="H1654" t="s">
        <v>216</v>
      </c>
      <c r="I1654" t="s">
        <v>35</v>
      </c>
      <c r="J1654" t="s">
        <v>3485</v>
      </c>
      <c r="K1654" t="s">
        <v>367</v>
      </c>
      <c r="L1654" t="s">
        <v>3195</v>
      </c>
      <c r="M1654" t="s">
        <v>39</v>
      </c>
      <c r="N1654" t="s">
        <v>40</v>
      </c>
      <c r="O1654" t="s">
        <v>3486</v>
      </c>
      <c r="P1654" t="s">
        <v>42</v>
      </c>
      <c r="Q1654" t="s">
        <v>43</v>
      </c>
      <c r="R1654">
        <v>5</v>
      </c>
      <c r="S1654" t="s">
        <v>2934</v>
      </c>
      <c r="T1654" t="s">
        <v>62</v>
      </c>
      <c r="U1654" t="s">
        <v>46</v>
      </c>
      <c r="V1654" t="s">
        <v>3487</v>
      </c>
      <c r="W1654" t="s">
        <v>151</v>
      </c>
      <c r="X1654" t="s">
        <v>125</v>
      </c>
      <c r="Y1654">
        <v>71600799</v>
      </c>
      <c r="Z1654" t="s">
        <v>274</v>
      </c>
      <c r="AA1654" t="s">
        <v>275</v>
      </c>
      <c r="AB1654" t="str">
        <f>CONCATENATE(A1654,"-",AA1654)</f>
        <v>10028272-Between 40% and 52%</v>
      </c>
      <c r="AC1654" s="1">
        <v>44640</v>
      </c>
      <c r="AD1654" s="1">
        <v>44957</v>
      </c>
      <c r="AE1654" s="2">
        <v>13027.77</v>
      </c>
    </row>
    <row r="1655" spans="1:31" x14ac:dyDescent="0.25">
      <c r="A1655">
        <v>10028272</v>
      </c>
      <c r="B1655" t="s">
        <v>427</v>
      </c>
      <c r="C1655" t="s">
        <v>427</v>
      </c>
      <c r="D1655" t="s">
        <v>427</v>
      </c>
      <c r="E1655">
        <v>491050010</v>
      </c>
      <c r="F1655" t="s">
        <v>180</v>
      </c>
      <c r="G1655" t="s">
        <v>181</v>
      </c>
      <c r="H1655" t="s">
        <v>154</v>
      </c>
      <c r="I1655" t="s">
        <v>35</v>
      </c>
      <c r="J1655" t="s">
        <v>3485</v>
      </c>
      <c r="K1655" t="s">
        <v>367</v>
      </c>
      <c r="L1655" t="s">
        <v>3195</v>
      </c>
      <c r="M1655" t="s">
        <v>39</v>
      </c>
      <c r="N1655" t="s">
        <v>40</v>
      </c>
      <c r="O1655" t="s">
        <v>3486</v>
      </c>
      <c r="P1655" t="s">
        <v>42</v>
      </c>
      <c r="Q1655" t="s">
        <v>43</v>
      </c>
      <c r="R1655">
        <v>1</v>
      </c>
      <c r="S1655" t="s">
        <v>3195</v>
      </c>
      <c r="T1655" t="s">
        <v>155</v>
      </c>
      <c r="U1655" t="s">
        <v>46</v>
      </c>
      <c r="V1655" t="s">
        <v>3487</v>
      </c>
      <c r="W1655" t="s">
        <v>151</v>
      </c>
      <c r="X1655" t="s">
        <v>125</v>
      </c>
      <c r="Y1655">
        <v>71600799</v>
      </c>
      <c r="Z1655" t="s">
        <v>274</v>
      </c>
      <c r="AA1655" t="s">
        <v>275</v>
      </c>
      <c r="AB1655" t="str">
        <f>CONCATENATE(A1655,"-",AA1655)</f>
        <v>10028272-Between 40% and 52%</v>
      </c>
      <c r="AC1655" s="1">
        <v>44640</v>
      </c>
      <c r="AD1655" s="1">
        <v>44957</v>
      </c>
      <c r="AE1655" s="2">
        <v>20942.7</v>
      </c>
    </row>
    <row r="1656" spans="1:31" x14ac:dyDescent="0.25">
      <c r="A1656">
        <v>10028272</v>
      </c>
      <c r="B1656" t="s">
        <v>427</v>
      </c>
      <c r="C1656" t="s">
        <v>427</v>
      </c>
      <c r="D1656" t="s">
        <v>427</v>
      </c>
      <c r="E1656">
        <v>491050010</v>
      </c>
      <c r="F1656" t="s">
        <v>180</v>
      </c>
      <c r="G1656" t="s">
        <v>181</v>
      </c>
      <c r="H1656" t="s">
        <v>576</v>
      </c>
      <c r="I1656" t="s">
        <v>35</v>
      </c>
      <c r="J1656" t="s">
        <v>3485</v>
      </c>
      <c r="K1656" t="s">
        <v>367</v>
      </c>
      <c r="L1656" t="s">
        <v>3195</v>
      </c>
      <c r="M1656" t="s">
        <v>39</v>
      </c>
      <c r="N1656" t="s">
        <v>40</v>
      </c>
      <c r="O1656" t="s">
        <v>3486</v>
      </c>
      <c r="P1656" t="s">
        <v>42</v>
      </c>
      <c r="Q1656" t="s">
        <v>43</v>
      </c>
      <c r="R1656">
        <v>5</v>
      </c>
      <c r="S1656" t="s">
        <v>2934</v>
      </c>
      <c r="T1656" t="s">
        <v>96</v>
      </c>
      <c r="U1656" t="s">
        <v>46</v>
      </c>
      <c r="V1656" t="s">
        <v>3487</v>
      </c>
      <c r="W1656" t="s">
        <v>151</v>
      </c>
      <c r="X1656" t="s">
        <v>125</v>
      </c>
      <c r="Y1656">
        <v>71600799</v>
      </c>
      <c r="Z1656" t="s">
        <v>274</v>
      </c>
      <c r="AA1656" t="s">
        <v>275</v>
      </c>
      <c r="AB1656" t="str">
        <f>CONCATENATE(A1656,"-",AA1656)</f>
        <v>10028272-Between 40% and 52%</v>
      </c>
      <c r="AC1656" s="1">
        <v>44640</v>
      </c>
      <c r="AD1656" s="1">
        <v>44957</v>
      </c>
      <c r="AE1656" s="2">
        <v>178.93</v>
      </c>
    </row>
    <row r="1657" spans="1:31" x14ac:dyDescent="0.25">
      <c r="A1657">
        <v>10028272</v>
      </c>
      <c r="B1657" t="s">
        <v>427</v>
      </c>
      <c r="C1657" t="s">
        <v>427</v>
      </c>
      <c r="D1657" t="s">
        <v>427</v>
      </c>
      <c r="E1657">
        <v>491050010</v>
      </c>
      <c r="F1657" t="s">
        <v>180</v>
      </c>
      <c r="G1657" t="s">
        <v>181</v>
      </c>
      <c r="H1657" t="s">
        <v>95</v>
      </c>
      <c r="I1657" t="s">
        <v>35</v>
      </c>
      <c r="J1657" t="s">
        <v>3485</v>
      </c>
      <c r="K1657" t="s">
        <v>367</v>
      </c>
      <c r="L1657" t="s">
        <v>3195</v>
      </c>
      <c r="M1657" t="s">
        <v>39</v>
      </c>
      <c r="N1657" t="s">
        <v>40</v>
      </c>
      <c r="O1657" t="s">
        <v>3486</v>
      </c>
      <c r="P1657" t="s">
        <v>42</v>
      </c>
      <c r="Q1657" t="s">
        <v>43</v>
      </c>
      <c r="R1657">
        <v>1</v>
      </c>
      <c r="S1657" t="s">
        <v>3195</v>
      </c>
      <c r="T1657" t="s">
        <v>96</v>
      </c>
      <c r="U1657" t="s">
        <v>46</v>
      </c>
      <c r="V1657" t="s">
        <v>3487</v>
      </c>
      <c r="W1657" t="s">
        <v>151</v>
      </c>
      <c r="X1657" t="s">
        <v>125</v>
      </c>
      <c r="Y1657">
        <v>71600799</v>
      </c>
      <c r="Z1657" t="s">
        <v>274</v>
      </c>
      <c r="AA1657" t="s">
        <v>275</v>
      </c>
      <c r="AB1657" t="str">
        <f>CONCATENATE(A1657,"-",AA1657)</f>
        <v>10028272-Between 40% and 52%</v>
      </c>
      <c r="AC1657" s="1">
        <v>44640</v>
      </c>
      <c r="AD1657" s="1">
        <v>44957</v>
      </c>
      <c r="AE1657" s="2">
        <v>861.34</v>
      </c>
    </row>
    <row r="1658" spans="1:31" x14ac:dyDescent="0.25">
      <c r="A1658">
        <v>10028272</v>
      </c>
      <c r="B1658" t="s">
        <v>427</v>
      </c>
      <c r="C1658" t="s">
        <v>427</v>
      </c>
      <c r="D1658" t="s">
        <v>1056</v>
      </c>
      <c r="E1658">
        <v>110450400</v>
      </c>
      <c r="F1658" t="s">
        <v>98</v>
      </c>
      <c r="G1658" t="s">
        <v>98</v>
      </c>
      <c r="H1658" t="s">
        <v>99</v>
      </c>
      <c r="I1658" t="s">
        <v>35</v>
      </c>
      <c r="J1658" t="s">
        <v>3485</v>
      </c>
      <c r="K1658" t="s">
        <v>367</v>
      </c>
      <c r="L1658" t="s">
        <v>3195</v>
      </c>
      <c r="M1658" t="s">
        <v>39</v>
      </c>
      <c r="N1658" t="s">
        <v>40</v>
      </c>
      <c r="O1658" t="s">
        <v>3486</v>
      </c>
      <c r="P1658" t="s">
        <v>42</v>
      </c>
      <c r="Q1658" t="s">
        <v>43</v>
      </c>
      <c r="R1658">
        <v>5</v>
      </c>
      <c r="S1658" t="s">
        <v>2934</v>
      </c>
      <c r="T1658" t="s">
        <v>60</v>
      </c>
      <c r="U1658" t="s">
        <v>46</v>
      </c>
      <c r="V1658" t="s">
        <v>3487</v>
      </c>
      <c r="W1658" t="s">
        <v>151</v>
      </c>
      <c r="X1658" t="s">
        <v>125</v>
      </c>
      <c r="Y1658">
        <v>71600799</v>
      </c>
      <c r="Z1658" t="s">
        <v>274</v>
      </c>
      <c r="AA1658" t="s">
        <v>275</v>
      </c>
      <c r="AB1658" t="str">
        <f>CONCATENATE(A1658,"-",AA1658)</f>
        <v>10028272-Between 40% and 52%</v>
      </c>
      <c r="AC1658" s="1">
        <v>44640</v>
      </c>
      <c r="AD1658" s="1">
        <v>44957</v>
      </c>
      <c r="AE1658" s="2">
        <v>0</v>
      </c>
    </row>
    <row r="1659" spans="1:31" x14ac:dyDescent="0.25">
      <c r="A1659">
        <v>10028272</v>
      </c>
      <c r="B1659" t="s">
        <v>427</v>
      </c>
      <c r="C1659" t="s">
        <v>427</v>
      </c>
      <c r="D1659" t="s">
        <v>1057</v>
      </c>
      <c r="E1659">
        <v>224080396</v>
      </c>
      <c r="F1659" t="s">
        <v>879</v>
      </c>
      <c r="G1659" t="s">
        <v>880</v>
      </c>
      <c r="H1659" t="s">
        <v>53</v>
      </c>
      <c r="I1659" t="s">
        <v>54</v>
      </c>
      <c r="J1659" t="s">
        <v>3485</v>
      </c>
      <c r="K1659" t="s">
        <v>367</v>
      </c>
      <c r="L1659" t="s">
        <v>3195</v>
      </c>
      <c r="M1659" t="s">
        <v>39</v>
      </c>
      <c r="N1659" t="s">
        <v>40</v>
      </c>
      <c r="O1659" t="s">
        <v>3486</v>
      </c>
      <c r="P1659" t="s">
        <v>42</v>
      </c>
      <c r="Q1659" t="s">
        <v>43</v>
      </c>
      <c r="R1659">
        <v>5</v>
      </c>
      <c r="S1659" t="s">
        <v>2934</v>
      </c>
      <c r="T1659" t="s">
        <v>57</v>
      </c>
      <c r="U1659" t="s">
        <v>46</v>
      </c>
      <c r="V1659" t="s">
        <v>3487</v>
      </c>
      <c r="W1659" t="s">
        <v>151</v>
      </c>
      <c r="X1659" t="s">
        <v>125</v>
      </c>
      <c r="Y1659">
        <v>71600799</v>
      </c>
      <c r="Z1659" t="s">
        <v>274</v>
      </c>
      <c r="AA1659" t="s">
        <v>275</v>
      </c>
      <c r="AB1659" t="str">
        <f>CONCATENATE(A1659,"-",AA1659)</f>
        <v>10028272-Between 40% and 52%</v>
      </c>
      <c r="AC1659" s="1">
        <v>44640</v>
      </c>
      <c r="AD1659" s="1">
        <v>44957</v>
      </c>
      <c r="AE1659" s="2">
        <v>-93.05</v>
      </c>
    </row>
    <row r="1660" spans="1:31" x14ac:dyDescent="0.25">
      <c r="A1660">
        <v>10028278</v>
      </c>
      <c r="B1660" t="s">
        <v>1910</v>
      </c>
      <c r="C1660" t="s">
        <v>1910</v>
      </c>
      <c r="D1660" t="s">
        <v>1910</v>
      </c>
      <c r="E1660">
        <v>110570400</v>
      </c>
      <c r="F1660" t="s">
        <v>98</v>
      </c>
      <c r="G1660" t="s">
        <v>98</v>
      </c>
      <c r="H1660" t="s">
        <v>53</v>
      </c>
      <c r="I1660" t="s">
        <v>54</v>
      </c>
      <c r="J1660" t="s">
        <v>3490</v>
      </c>
      <c r="K1660" t="s">
        <v>101</v>
      </c>
      <c r="L1660" t="s">
        <v>1685</v>
      </c>
      <c r="M1660" t="s">
        <v>239</v>
      </c>
      <c r="N1660" t="s">
        <v>240</v>
      </c>
      <c r="O1660" t="s">
        <v>3491</v>
      </c>
      <c r="P1660" t="s">
        <v>79</v>
      </c>
      <c r="Q1660" t="s">
        <v>43</v>
      </c>
      <c r="R1660">
        <v>1</v>
      </c>
      <c r="S1660" t="s">
        <v>1685</v>
      </c>
      <c r="T1660" t="s">
        <v>57</v>
      </c>
      <c r="U1660" t="s">
        <v>242</v>
      </c>
      <c r="V1660" t="s">
        <v>3492</v>
      </c>
      <c r="W1660" t="s">
        <v>48</v>
      </c>
      <c r="X1660" t="s">
        <v>125</v>
      </c>
      <c r="Y1660">
        <v>71670814</v>
      </c>
      <c r="Z1660" t="s">
        <v>108</v>
      </c>
      <c r="AA1660" t="s">
        <v>51</v>
      </c>
      <c r="AB1660" t="str">
        <f>CONCATENATE(A1660,"-",AA1660)</f>
        <v>10028278-10% and Under</v>
      </c>
      <c r="AC1660" s="1">
        <v>44197</v>
      </c>
      <c r="AD1660" s="1">
        <v>45291</v>
      </c>
      <c r="AE1660" s="2">
        <v>565.38</v>
      </c>
    </row>
    <row r="1661" spans="1:31" x14ac:dyDescent="0.25">
      <c r="A1661">
        <v>10028285</v>
      </c>
      <c r="B1661" t="s">
        <v>276</v>
      </c>
      <c r="C1661" t="s">
        <v>276</v>
      </c>
      <c r="D1661" t="s">
        <v>276</v>
      </c>
      <c r="E1661">
        <v>630300080</v>
      </c>
      <c r="F1661" t="s">
        <v>277</v>
      </c>
      <c r="G1661" t="s">
        <v>278</v>
      </c>
      <c r="H1661" t="s">
        <v>53</v>
      </c>
      <c r="I1661" t="s">
        <v>54</v>
      </c>
      <c r="J1661" t="s">
        <v>3493</v>
      </c>
      <c r="K1661" t="s">
        <v>280</v>
      </c>
      <c r="L1661" t="s">
        <v>3494</v>
      </c>
      <c r="M1661" t="s">
        <v>239</v>
      </c>
      <c r="N1661" t="s">
        <v>240</v>
      </c>
      <c r="O1661" t="s">
        <v>3495</v>
      </c>
      <c r="P1661" t="s">
        <v>79</v>
      </c>
      <c r="Q1661" t="s">
        <v>43</v>
      </c>
      <c r="R1661">
        <v>1</v>
      </c>
      <c r="S1661" t="s">
        <v>3494</v>
      </c>
      <c r="T1661" t="s">
        <v>57</v>
      </c>
      <c r="U1661" t="s">
        <v>242</v>
      </c>
      <c r="V1661" t="s">
        <v>83</v>
      </c>
      <c r="W1661" t="s">
        <v>151</v>
      </c>
      <c r="X1661" t="s">
        <v>125</v>
      </c>
      <c r="Y1661">
        <v>71670815</v>
      </c>
      <c r="Z1661" t="s">
        <v>3496</v>
      </c>
      <c r="AA1661" t="s">
        <v>251</v>
      </c>
      <c r="AB1661" t="str">
        <f>CONCATENATE(A1661,"-",AA1661)</f>
        <v>10028285-Between 30% and 35%</v>
      </c>
      <c r="AC1661" s="1">
        <v>44553</v>
      </c>
      <c r="AD1661" s="1">
        <v>45282</v>
      </c>
      <c r="AE1661" s="2">
        <v>10058.68</v>
      </c>
    </row>
    <row r="1662" spans="1:31" x14ac:dyDescent="0.25">
      <c r="A1662">
        <v>10028285</v>
      </c>
      <c r="B1662" t="s">
        <v>276</v>
      </c>
      <c r="C1662" t="s">
        <v>276</v>
      </c>
      <c r="D1662" t="s">
        <v>276</v>
      </c>
      <c r="E1662">
        <v>630300080</v>
      </c>
      <c r="F1662" t="s">
        <v>277</v>
      </c>
      <c r="G1662" t="s">
        <v>278</v>
      </c>
      <c r="H1662" t="s">
        <v>252</v>
      </c>
      <c r="I1662" t="s">
        <v>35</v>
      </c>
      <c r="J1662" t="s">
        <v>3493</v>
      </c>
      <c r="K1662" t="s">
        <v>280</v>
      </c>
      <c r="L1662" t="s">
        <v>3494</v>
      </c>
      <c r="M1662" t="s">
        <v>239</v>
      </c>
      <c r="N1662" t="s">
        <v>240</v>
      </c>
      <c r="O1662" t="s">
        <v>3495</v>
      </c>
      <c r="P1662" t="s">
        <v>79</v>
      </c>
      <c r="Q1662" t="s">
        <v>43</v>
      </c>
      <c r="R1662">
        <v>1</v>
      </c>
      <c r="S1662" t="s">
        <v>3494</v>
      </c>
      <c r="T1662" t="s">
        <v>62</v>
      </c>
      <c r="U1662" t="s">
        <v>242</v>
      </c>
      <c r="V1662" t="s">
        <v>83</v>
      </c>
      <c r="W1662" t="s">
        <v>151</v>
      </c>
      <c r="X1662" t="s">
        <v>125</v>
      </c>
      <c r="Y1662">
        <v>71670815</v>
      </c>
      <c r="Z1662" t="s">
        <v>3496</v>
      </c>
      <c r="AA1662" t="s">
        <v>251</v>
      </c>
      <c r="AB1662" t="str">
        <f>CONCATENATE(A1662,"-",AA1662)</f>
        <v>10028285-Between 30% and 35%</v>
      </c>
      <c r="AC1662" s="1">
        <v>44553</v>
      </c>
      <c r="AD1662" s="1">
        <v>45282</v>
      </c>
      <c r="AE1662" s="2">
        <v>72</v>
      </c>
    </row>
    <row r="1663" spans="1:31" x14ac:dyDescent="0.25">
      <c r="A1663">
        <v>10028287</v>
      </c>
      <c r="B1663" t="s">
        <v>286</v>
      </c>
      <c r="C1663" t="s">
        <v>286</v>
      </c>
      <c r="D1663" t="s">
        <v>286</v>
      </c>
      <c r="E1663">
        <v>491110010</v>
      </c>
      <c r="F1663" t="s">
        <v>180</v>
      </c>
      <c r="G1663" t="s">
        <v>181</v>
      </c>
      <c r="H1663" t="s">
        <v>216</v>
      </c>
      <c r="I1663" t="s">
        <v>35</v>
      </c>
      <c r="J1663" t="s">
        <v>3497</v>
      </c>
      <c r="K1663" t="s">
        <v>367</v>
      </c>
      <c r="L1663" t="s">
        <v>289</v>
      </c>
      <c r="M1663" t="s">
        <v>39</v>
      </c>
      <c r="N1663" t="s">
        <v>341</v>
      </c>
      <c r="O1663" t="s">
        <v>3498</v>
      </c>
      <c r="P1663" t="s">
        <v>42</v>
      </c>
      <c r="Q1663" t="s">
        <v>43</v>
      </c>
      <c r="R1663">
        <v>1</v>
      </c>
      <c r="S1663" t="s">
        <v>289</v>
      </c>
      <c r="T1663" t="s">
        <v>62</v>
      </c>
      <c r="U1663" t="s">
        <v>825</v>
      </c>
      <c r="V1663" t="s">
        <v>3499</v>
      </c>
      <c r="W1663" t="s">
        <v>151</v>
      </c>
      <c r="X1663" t="s">
        <v>125</v>
      </c>
      <c r="Y1663">
        <v>71600801</v>
      </c>
      <c r="Z1663" t="s">
        <v>84</v>
      </c>
      <c r="AA1663" t="s">
        <v>85</v>
      </c>
      <c r="AB1663" t="str">
        <f>CONCATENATE(A1663,"-",AA1663)</f>
        <v>10028287-Zero</v>
      </c>
      <c r="AC1663" s="1">
        <v>44562</v>
      </c>
      <c r="AD1663" s="1">
        <v>45291</v>
      </c>
      <c r="AE1663" s="2">
        <v>3371.04</v>
      </c>
    </row>
    <row r="1664" spans="1:31" x14ac:dyDescent="0.25">
      <c r="A1664">
        <v>10028287</v>
      </c>
      <c r="B1664" t="s">
        <v>286</v>
      </c>
      <c r="C1664" t="s">
        <v>286</v>
      </c>
      <c r="D1664" t="s">
        <v>286</v>
      </c>
      <c r="E1664">
        <v>491110010</v>
      </c>
      <c r="F1664" t="s">
        <v>180</v>
      </c>
      <c r="G1664" t="s">
        <v>181</v>
      </c>
      <c r="H1664" t="s">
        <v>586</v>
      </c>
      <c r="I1664" t="s">
        <v>35</v>
      </c>
      <c r="J1664" t="s">
        <v>3497</v>
      </c>
      <c r="K1664" t="s">
        <v>367</v>
      </c>
      <c r="L1664" t="s">
        <v>289</v>
      </c>
      <c r="M1664" t="s">
        <v>39</v>
      </c>
      <c r="N1664" t="s">
        <v>341</v>
      </c>
      <c r="O1664" t="s">
        <v>3498</v>
      </c>
      <c r="P1664" t="s">
        <v>42</v>
      </c>
      <c r="Q1664" t="s">
        <v>43</v>
      </c>
      <c r="R1664">
        <v>1</v>
      </c>
      <c r="S1664" t="s">
        <v>289</v>
      </c>
      <c r="T1664" t="s">
        <v>62</v>
      </c>
      <c r="U1664" t="s">
        <v>825</v>
      </c>
      <c r="V1664" t="s">
        <v>3499</v>
      </c>
      <c r="W1664" t="s">
        <v>151</v>
      </c>
      <c r="X1664" t="s">
        <v>125</v>
      </c>
      <c r="Y1664">
        <v>71600801</v>
      </c>
      <c r="Z1664" t="s">
        <v>84</v>
      </c>
      <c r="AA1664" t="s">
        <v>85</v>
      </c>
      <c r="AB1664" t="str">
        <f>CONCATENATE(A1664,"-",AA1664)</f>
        <v>10028287-Zero</v>
      </c>
      <c r="AC1664" s="1">
        <v>44562</v>
      </c>
      <c r="AD1664" s="1">
        <v>45291</v>
      </c>
      <c r="AE1664" s="2">
        <v>22847.82</v>
      </c>
    </row>
    <row r="1665" spans="1:31" x14ac:dyDescent="0.25">
      <c r="A1665">
        <v>10028301</v>
      </c>
      <c r="B1665" t="s">
        <v>658</v>
      </c>
      <c r="C1665" t="s">
        <v>2271</v>
      </c>
      <c r="D1665" t="s">
        <v>658</v>
      </c>
      <c r="E1665">
        <v>110590400</v>
      </c>
      <c r="F1665" t="s">
        <v>98</v>
      </c>
      <c r="G1665" t="s">
        <v>98</v>
      </c>
      <c r="H1665" t="s">
        <v>73</v>
      </c>
      <c r="I1665" t="s">
        <v>35</v>
      </c>
      <c r="J1665" t="s">
        <v>3500</v>
      </c>
      <c r="K1665" t="s">
        <v>101</v>
      </c>
      <c r="L1665" t="s">
        <v>2142</v>
      </c>
      <c r="M1665" t="s">
        <v>290</v>
      </c>
      <c r="N1665" t="s">
        <v>229</v>
      </c>
      <c r="O1665" t="s">
        <v>3501</v>
      </c>
      <c r="P1665" t="s">
        <v>69</v>
      </c>
      <c r="Q1665" t="s">
        <v>43</v>
      </c>
      <c r="R1665">
        <v>1</v>
      </c>
      <c r="S1665" t="s">
        <v>2142</v>
      </c>
      <c r="T1665" t="s">
        <v>60</v>
      </c>
      <c r="U1665" t="s">
        <v>3502</v>
      </c>
      <c r="V1665">
        <v>172899</v>
      </c>
      <c r="W1665" t="s">
        <v>345</v>
      </c>
      <c r="X1665" t="s">
        <v>125</v>
      </c>
      <c r="Y1665">
        <v>71641735</v>
      </c>
      <c r="Z1665" t="s">
        <v>274</v>
      </c>
      <c r="AA1665" t="s">
        <v>275</v>
      </c>
      <c r="AB1665" t="str">
        <f>CONCATENATE(A1665,"-",AA1665)</f>
        <v>10028301-Between 40% and 52%</v>
      </c>
      <c r="AC1665" s="1">
        <v>44531</v>
      </c>
      <c r="AD1665" s="1">
        <v>45138</v>
      </c>
      <c r="AE1665" s="2">
        <v>758.99</v>
      </c>
    </row>
    <row r="1666" spans="1:31" x14ac:dyDescent="0.25">
      <c r="A1666">
        <v>10028305</v>
      </c>
      <c r="B1666" t="s">
        <v>1347</v>
      </c>
      <c r="C1666" t="s">
        <v>1347</v>
      </c>
      <c r="D1666" t="s">
        <v>3503</v>
      </c>
      <c r="E1666">
        <v>373070401</v>
      </c>
      <c r="F1666" t="s">
        <v>623</v>
      </c>
      <c r="G1666" t="s">
        <v>624</v>
      </c>
      <c r="H1666" t="s">
        <v>53</v>
      </c>
      <c r="I1666" t="s">
        <v>54</v>
      </c>
      <c r="J1666" t="s">
        <v>3504</v>
      </c>
      <c r="K1666" t="s">
        <v>1314</v>
      </c>
      <c r="L1666" t="s">
        <v>3505</v>
      </c>
      <c r="M1666" t="s">
        <v>66</v>
      </c>
      <c r="N1666" t="s">
        <v>453</v>
      </c>
      <c r="O1666" t="s">
        <v>3506</v>
      </c>
      <c r="P1666" t="s">
        <v>69</v>
      </c>
      <c r="Q1666" t="s">
        <v>43</v>
      </c>
      <c r="R1666">
        <v>1</v>
      </c>
      <c r="S1666" t="s">
        <v>3505</v>
      </c>
      <c r="T1666" t="s">
        <v>57</v>
      </c>
      <c r="U1666" t="s">
        <v>1687</v>
      </c>
      <c r="V1666" t="s">
        <v>3507</v>
      </c>
      <c r="W1666" t="s">
        <v>151</v>
      </c>
      <c r="X1666" t="s">
        <v>49</v>
      </c>
      <c r="Y1666">
        <v>71620325</v>
      </c>
      <c r="Z1666" t="s">
        <v>108</v>
      </c>
      <c r="AA1666" t="s">
        <v>51</v>
      </c>
      <c r="AB1666" t="str">
        <f>CONCATENATE(A1666,"-",AA1666)</f>
        <v>10028305-10% and Under</v>
      </c>
      <c r="AC1666" s="1">
        <v>44378</v>
      </c>
      <c r="AD1666" s="1">
        <v>45199</v>
      </c>
      <c r="AE1666" s="2">
        <v>2825.78</v>
      </c>
    </row>
    <row r="1667" spans="1:31" x14ac:dyDescent="0.25">
      <c r="A1667">
        <v>10028307</v>
      </c>
      <c r="B1667" t="s">
        <v>2398</v>
      </c>
      <c r="C1667" t="s">
        <v>2398</v>
      </c>
      <c r="D1667" t="s">
        <v>2398</v>
      </c>
      <c r="E1667">
        <v>255010400</v>
      </c>
      <c r="F1667" t="s">
        <v>98</v>
      </c>
      <c r="G1667" t="s">
        <v>98</v>
      </c>
      <c r="H1667" t="s">
        <v>283</v>
      </c>
      <c r="I1667" t="s">
        <v>35</v>
      </c>
      <c r="J1667" t="s">
        <v>3508</v>
      </c>
      <c r="K1667" t="s">
        <v>101</v>
      </c>
      <c r="L1667" t="s">
        <v>3509</v>
      </c>
      <c r="M1667" t="s">
        <v>39</v>
      </c>
      <c r="N1667" t="s">
        <v>378</v>
      </c>
      <c r="O1667" t="s">
        <v>3510</v>
      </c>
      <c r="P1667" t="s">
        <v>42</v>
      </c>
      <c r="Q1667" t="s">
        <v>43</v>
      </c>
      <c r="R1667">
        <v>1</v>
      </c>
      <c r="S1667" t="s">
        <v>3509</v>
      </c>
      <c r="T1667" t="s">
        <v>62</v>
      </c>
      <c r="U1667" t="s">
        <v>1969</v>
      </c>
      <c r="V1667" t="s">
        <v>3511</v>
      </c>
      <c r="W1667" t="s">
        <v>151</v>
      </c>
      <c r="X1667" t="s">
        <v>125</v>
      </c>
      <c r="Y1667">
        <v>71600803</v>
      </c>
      <c r="Z1667" t="s">
        <v>274</v>
      </c>
      <c r="AA1667" t="s">
        <v>275</v>
      </c>
      <c r="AB1667" t="str">
        <f>CONCATENATE(A1667,"-",AA1667)</f>
        <v>10028307-Between 40% and 52%</v>
      </c>
      <c r="AC1667" s="1">
        <v>44562</v>
      </c>
      <c r="AD1667" s="1">
        <v>45291</v>
      </c>
      <c r="AE1667" s="2">
        <v>1900.9</v>
      </c>
    </row>
    <row r="1668" spans="1:31" x14ac:dyDescent="0.25">
      <c r="A1668">
        <v>10028307</v>
      </c>
      <c r="B1668" t="s">
        <v>2398</v>
      </c>
      <c r="C1668" t="s">
        <v>2398</v>
      </c>
      <c r="D1668" t="s">
        <v>2398</v>
      </c>
      <c r="E1668">
        <v>255010400</v>
      </c>
      <c r="F1668" t="s">
        <v>98</v>
      </c>
      <c r="G1668" t="s">
        <v>98</v>
      </c>
      <c r="H1668" t="s">
        <v>212</v>
      </c>
      <c r="I1668" t="s">
        <v>35</v>
      </c>
      <c r="J1668" t="s">
        <v>3508</v>
      </c>
      <c r="K1668" t="s">
        <v>101</v>
      </c>
      <c r="L1668" t="s">
        <v>3509</v>
      </c>
      <c r="M1668" t="s">
        <v>39</v>
      </c>
      <c r="N1668" t="s">
        <v>378</v>
      </c>
      <c r="O1668" t="s">
        <v>3510</v>
      </c>
      <c r="P1668" t="s">
        <v>42</v>
      </c>
      <c r="Q1668" t="s">
        <v>43</v>
      </c>
      <c r="R1668">
        <v>1</v>
      </c>
      <c r="S1668" t="s">
        <v>3509</v>
      </c>
      <c r="T1668" t="s">
        <v>213</v>
      </c>
      <c r="U1668" t="s">
        <v>1969</v>
      </c>
      <c r="V1668" t="s">
        <v>3511</v>
      </c>
      <c r="W1668" t="s">
        <v>151</v>
      </c>
      <c r="X1668" t="s">
        <v>125</v>
      </c>
      <c r="Y1668">
        <v>71600803</v>
      </c>
      <c r="Z1668" t="s">
        <v>274</v>
      </c>
      <c r="AA1668" t="s">
        <v>275</v>
      </c>
      <c r="AB1668" t="str">
        <f>CONCATENATE(A1668,"-",AA1668)</f>
        <v>10028307-Between 40% and 52%</v>
      </c>
      <c r="AC1668" s="1">
        <v>44562</v>
      </c>
      <c r="AD1668" s="1">
        <v>45291</v>
      </c>
      <c r="AE1668" s="2">
        <v>11450.02</v>
      </c>
    </row>
    <row r="1669" spans="1:31" x14ac:dyDescent="0.25">
      <c r="A1669">
        <v>10028307</v>
      </c>
      <c r="B1669" t="s">
        <v>2398</v>
      </c>
      <c r="C1669" t="s">
        <v>2398</v>
      </c>
      <c r="D1669" t="s">
        <v>2398</v>
      </c>
      <c r="E1669">
        <v>255010400</v>
      </c>
      <c r="F1669" t="s">
        <v>98</v>
      </c>
      <c r="G1669" t="s">
        <v>98</v>
      </c>
      <c r="H1669" t="s">
        <v>95</v>
      </c>
      <c r="I1669" t="s">
        <v>35</v>
      </c>
      <c r="J1669" t="s">
        <v>3508</v>
      </c>
      <c r="K1669" t="s">
        <v>101</v>
      </c>
      <c r="L1669" t="s">
        <v>3509</v>
      </c>
      <c r="M1669" t="s">
        <v>39</v>
      </c>
      <c r="N1669" t="s">
        <v>378</v>
      </c>
      <c r="O1669" t="s">
        <v>3510</v>
      </c>
      <c r="P1669" t="s">
        <v>42</v>
      </c>
      <c r="Q1669" t="s">
        <v>43</v>
      </c>
      <c r="R1669">
        <v>1</v>
      </c>
      <c r="S1669" t="s">
        <v>3509</v>
      </c>
      <c r="T1669" t="s">
        <v>96</v>
      </c>
      <c r="U1669" t="s">
        <v>1969</v>
      </c>
      <c r="V1669" t="s">
        <v>3511</v>
      </c>
      <c r="W1669" t="s">
        <v>151</v>
      </c>
      <c r="X1669" t="s">
        <v>125</v>
      </c>
      <c r="Y1669">
        <v>71600803</v>
      </c>
      <c r="Z1669" t="s">
        <v>274</v>
      </c>
      <c r="AA1669" t="s">
        <v>275</v>
      </c>
      <c r="AB1669" t="str">
        <f>CONCATENATE(A1669,"-",AA1669)</f>
        <v>10028307-Between 40% and 52%</v>
      </c>
      <c r="AC1669" s="1">
        <v>44562</v>
      </c>
      <c r="AD1669" s="1">
        <v>45291</v>
      </c>
      <c r="AE1669" s="2">
        <v>1485.72</v>
      </c>
    </row>
    <row r="1670" spans="1:31" x14ac:dyDescent="0.25">
      <c r="A1670">
        <v>10028321</v>
      </c>
      <c r="B1670" t="s">
        <v>3512</v>
      </c>
      <c r="C1670" t="s">
        <v>3512</v>
      </c>
      <c r="D1670" t="s">
        <v>3512</v>
      </c>
      <c r="E1670">
        <v>550230744</v>
      </c>
      <c r="F1670" t="s">
        <v>336</v>
      </c>
      <c r="G1670" t="s">
        <v>337</v>
      </c>
      <c r="H1670" t="s">
        <v>297</v>
      </c>
      <c r="I1670" t="s">
        <v>79</v>
      </c>
      <c r="J1670" t="s">
        <v>3513</v>
      </c>
      <c r="K1670" t="s">
        <v>339</v>
      </c>
      <c r="L1670" t="s">
        <v>3514</v>
      </c>
      <c r="M1670" t="s">
        <v>39</v>
      </c>
      <c r="N1670" t="s">
        <v>341</v>
      </c>
      <c r="O1670" t="s">
        <v>3515</v>
      </c>
      <c r="P1670" t="s">
        <v>42</v>
      </c>
      <c r="Q1670" t="s">
        <v>43</v>
      </c>
      <c r="R1670">
        <v>1</v>
      </c>
      <c r="S1670" t="s">
        <v>3514</v>
      </c>
      <c r="T1670" t="s">
        <v>298</v>
      </c>
      <c r="U1670" t="s">
        <v>825</v>
      </c>
      <c r="V1670" t="s">
        <v>3516</v>
      </c>
      <c r="W1670" t="s">
        <v>151</v>
      </c>
      <c r="X1670" t="s">
        <v>125</v>
      </c>
      <c r="Y1670">
        <v>11603329</v>
      </c>
      <c r="Z1670" t="s">
        <v>274</v>
      </c>
      <c r="AA1670" t="s">
        <v>275</v>
      </c>
      <c r="AB1670" t="str">
        <f>CONCATENATE(A1670,"-",AA1670)</f>
        <v>10028321-Between 40% and 52%</v>
      </c>
      <c r="AC1670" s="1">
        <v>44593</v>
      </c>
      <c r="AD1670" s="1">
        <v>45322</v>
      </c>
      <c r="AE1670" s="2">
        <v>176.37</v>
      </c>
    </row>
    <row r="1671" spans="1:31" x14ac:dyDescent="0.25">
      <c r="A1671">
        <v>10028321</v>
      </c>
      <c r="B1671" t="s">
        <v>3512</v>
      </c>
      <c r="C1671" t="s">
        <v>3512</v>
      </c>
      <c r="D1671" t="s">
        <v>3512</v>
      </c>
      <c r="E1671">
        <v>550230744</v>
      </c>
      <c r="F1671" t="s">
        <v>336</v>
      </c>
      <c r="G1671" t="s">
        <v>337</v>
      </c>
      <c r="H1671" t="s">
        <v>299</v>
      </c>
      <c r="I1671" t="s">
        <v>35</v>
      </c>
      <c r="J1671" t="s">
        <v>3513</v>
      </c>
      <c r="K1671" t="s">
        <v>339</v>
      </c>
      <c r="L1671" t="s">
        <v>3514</v>
      </c>
      <c r="M1671" t="s">
        <v>39</v>
      </c>
      <c r="N1671" t="s">
        <v>341</v>
      </c>
      <c r="O1671" t="s">
        <v>3515</v>
      </c>
      <c r="P1671" t="s">
        <v>42</v>
      </c>
      <c r="Q1671" t="s">
        <v>43</v>
      </c>
      <c r="R1671">
        <v>1</v>
      </c>
      <c r="S1671" t="s">
        <v>3514</v>
      </c>
      <c r="T1671" t="s">
        <v>60</v>
      </c>
      <c r="U1671" t="s">
        <v>825</v>
      </c>
      <c r="V1671" t="s">
        <v>3516</v>
      </c>
      <c r="W1671" t="s">
        <v>151</v>
      </c>
      <c r="X1671" t="s">
        <v>125</v>
      </c>
      <c r="Y1671">
        <v>11603329</v>
      </c>
      <c r="Z1671" t="s">
        <v>274</v>
      </c>
      <c r="AA1671" t="s">
        <v>275</v>
      </c>
      <c r="AB1671" t="str">
        <f>CONCATENATE(A1671,"-",AA1671)</f>
        <v>10028321-Between 40% and 52%</v>
      </c>
      <c r="AC1671" s="1">
        <v>44593</v>
      </c>
      <c r="AD1671" s="1">
        <v>45322</v>
      </c>
      <c r="AE1671" s="2">
        <v>228.16</v>
      </c>
    </row>
    <row r="1672" spans="1:31" x14ac:dyDescent="0.25">
      <c r="A1672">
        <v>10028321</v>
      </c>
      <c r="B1672" t="s">
        <v>3512</v>
      </c>
      <c r="C1672" t="s">
        <v>3512</v>
      </c>
      <c r="D1672" t="s">
        <v>3512</v>
      </c>
      <c r="E1672">
        <v>550230744</v>
      </c>
      <c r="F1672" t="s">
        <v>336</v>
      </c>
      <c r="G1672" t="s">
        <v>337</v>
      </c>
      <c r="H1672" t="s">
        <v>303</v>
      </c>
      <c r="I1672" t="s">
        <v>35</v>
      </c>
      <c r="J1672" t="s">
        <v>3513</v>
      </c>
      <c r="K1672" t="s">
        <v>339</v>
      </c>
      <c r="L1672" t="s">
        <v>3514</v>
      </c>
      <c r="M1672" t="s">
        <v>39</v>
      </c>
      <c r="N1672" t="s">
        <v>341</v>
      </c>
      <c r="O1672" t="s">
        <v>3515</v>
      </c>
      <c r="P1672" t="s">
        <v>42</v>
      </c>
      <c r="Q1672" t="s">
        <v>43</v>
      </c>
      <c r="R1672">
        <v>1</v>
      </c>
      <c r="S1672" t="s">
        <v>3514</v>
      </c>
      <c r="T1672" t="s">
        <v>62</v>
      </c>
      <c r="U1672" t="s">
        <v>825</v>
      </c>
      <c r="V1672" t="s">
        <v>3516</v>
      </c>
      <c r="W1672" t="s">
        <v>151</v>
      </c>
      <c r="X1672" t="s">
        <v>125</v>
      </c>
      <c r="Y1672">
        <v>11603329</v>
      </c>
      <c r="Z1672" t="s">
        <v>274</v>
      </c>
      <c r="AA1672" t="s">
        <v>275</v>
      </c>
      <c r="AB1672" t="str">
        <f>CONCATENATE(A1672,"-",AA1672)</f>
        <v>10028321-Between 40% and 52%</v>
      </c>
      <c r="AC1672" s="1">
        <v>44593</v>
      </c>
      <c r="AD1672" s="1">
        <v>45322</v>
      </c>
      <c r="AE1672" s="2">
        <v>92.33</v>
      </c>
    </row>
    <row r="1673" spans="1:31" x14ac:dyDescent="0.25">
      <c r="A1673">
        <v>10028321</v>
      </c>
      <c r="B1673" t="s">
        <v>3512</v>
      </c>
      <c r="C1673" t="s">
        <v>3512</v>
      </c>
      <c r="D1673" t="s">
        <v>3512</v>
      </c>
      <c r="E1673">
        <v>550230744</v>
      </c>
      <c r="F1673" t="s">
        <v>336</v>
      </c>
      <c r="G1673" t="s">
        <v>337</v>
      </c>
      <c r="H1673" t="s">
        <v>93</v>
      </c>
      <c r="I1673" t="s">
        <v>35</v>
      </c>
      <c r="J1673" t="s">
        <v>3513</v>
      </c>
      <c r="K1673" t="s">
        <v>339</v>
      </c>
      <c r="L1673" t="s">
        <v>3514</v>
      </c>
      <c r="M1673" t="s">
        <v>39</v>
      </c>
      <c r="N1673" t="s">
        <v>341</v>
      </c>
      <c r="O1673" t="s">
        <v>3515</v>
      </c>
      <c r="P1673" t="s">
        <v>42</v>
      </c>
      <c r="Q1673" t="s">
        <v>43</v>
      </c>
      <c r="R1673">
        <v>1</v>
      </c>
      <c r="S1673" t="s">
        <v>3514</v>
      </c>
      <c r="T1673" t="s">
        <v>62</v>
      </c>
      <c r="U1673" t="s">
        <v>825</v>
      </c>
      <c r="V1673" t="s">
        <v>3516</v>
      </c>
      <c r="W1673" t="s">
        <v>151</v>
      </c>
      <c r="X1673" t="s">
        <v>125</v>
      </c>
      <c r="Y1673">
        <v>11603329</v>
      </c>
      <c r="Z1673" t="s">
        <v>274</v>
      </c>
      <c r="AA1673" t="s">
        <v>275</v>
      </c>
      <c r="AB1673" t="str">
        <f>CONCATENATE(A1673,"-",AA1673)</f>
        <v>10028321-Between 40% and 52%</v>
      </c>
      <c r="AC1673" s="1">
        <v>44593</v>
      </c>
      <c r="AD1673" s="1">
        <v>45322</v>
      </c>
      <c r="AE1673" s="2">
        <v>75.06</v>
      </c>
    </row>
    <row r="1674" spans="1:31" x14ac:dyDescent="0.25">
      <c r="A1674">
        <v>10028325</v>
      </c>
      <c r="B1674" t="s">
        <v>3517</v>
      </c>
      <c r="C1674" t="s">
        <v>3517</v>
      </c>
      <c r="D1674" t="s">
        <v>3518</v>
      </c>
      <c r="E1674">
        <v>905013703</v>
      </c>
      <c r="F1674" t="s">
        <v>2028</v>
      </c>
      <c r="G1674" t="s">
        <v>448</v>
      </c>
      <c r="H1674" t="s">
        <v>3519</v>
      </c>
      <c r="I1674" t="s">
        <v>35</v>
      </c>
      <c r="J1674" t="s">
        <v>3520</v>
      </c>
      <c r="K1674" t="s">
        <v>2227</v>
      </c>
      <c r="L1674" t="s">
        <v>3521</v>
      </c>
      <c r="M1674" t="s">
        <v>66</v>
      </c>
      <c r="N1674" t="s">
        <v>453</v>
      </c>
      <c r="O1674" t="s">
        <v>3522</v>
      </c>
      <c r="P1674" t="s">
        <v>69</v>
      </c>
      <c r="Q1674" t="s">
        <v>43</v>
      </c>
      <c r="R1674">
        <v>1</v>
      </c>
      <c r="S1674" t="s">
        <v>3521</v>
      </c>
      <c r="T1674" t="s">
        <v>62</v>
      </c>
      <c r="U1674" t="s">
        <v>455</v>
      </c>
      <c r="V1674" t="s">
        <v>3523</v>
      </c>
      <c r="W1674" t="s">
        <v>151</v>
      </c>
      <c r="X1674" t="s">
        <v>125</v>
      </c>
      <c r="Y1674">
        <v>71610187</v>
      </c>
      <c r="Z1674" t="s">
        <v>84</v>
      </c>
      <c r="AA1674" t="s">
        <v>85</v>
      </c>
      <c r="AB1674" t="str">
        <f>CONCATENATE(A1674,"-",AA1674)</f>
        <v>10028325-Zero</v>
      </c>
      <c r="AC1674" s="1">
        <v>44642</v>
      </c>
      <c r="AD1674" s="1">
        <v>45006</v>
      </c>
      <c r="AE1674" s="2">
        <v>68094.52</v>
      </c>
    </row>
    <row r="1675" spans="1:31" x14ac:dyDescent="0.25">
      <c r="A1675">
        <v>10028329</v>
      </c>
      <c r="B1675" t="s">
        <v>1815</v>
      </c>
      <c r="C1675" t="s">
        <v>2888</v>
      </c>
      <c r="D1675" t="s">
        <v>1815</v>
      </c>
      <c r="E1675">
        <v>310930073</v>
      </c>
      <c r="F1675" t="s">
        <v>142</v>
      </c>
      <c r="G1675" t="s">
        <v>143</v>
      </c>
      <c r="H1675" t="s">
        <v>53</v>
      </c>
      <c r="I1675" t="s">
        <v>54</v>
      </c>
      <c r="J1675" t="s">
        <v>3524</v>
      </c>
      <c r="K1675" t="s">
        <v>146</v>
      </c>
      <c r="L1675" t="s">
        <v>3525</v>
      </c>
      <c r="M1675" t="s">
        <v>39</v>
      </c>
      <c r="N1675" t="s">
        <v>440</v>
      </c>
      <c r="O1675" t="s">
        <v>3526</v>
      </c>
      <c r="P1675" t="s">
        <v>42</v>
      </c>
      <c r="Q1675" t="s">
        <v>43</v>
      </c>
      <c r="R1675">
        <v>1</v>
      </c>
      <c r="S1675" t="s">
        <v>3525</v>
      </c>
      <c r="T1675" t="s">
        <v>57</v>
      </c>
      <c r="U1675" t="s">
        <v>442</v>
      </c>
      <c r="V1675" t="s">
        <v>3527</v>
      </c>
      <c r="W1675" t="s">
        <v>151</v>
      </c>
      <c r="X1675" t="s">
        <v>125</v>
      </c>
      <c r="Y1675">
        <v>71600804</v>
      </c>
      <c r="Z1675" t="s">
        <v>274</v>
      </c>
      <c r="AA1675" t="s">
        <v>275</v>
      </c>
      <c r="AB1675" t="str">
        <f>CONCATENATE(A1675,"-",AA1675)</f>
        <v>10028329-Between 40% and 52%</v>
      </c>
      <c r="AC1675" s="1">
        <v>44593</v>
      </c>
      <c r="AD1675" s="1">
        <v>45322</v>
      </c>
      <c r="AE1675" s="2">
        <v>52027.51</v>
      </c>
    </row>
    <row r="1676" spans="1:31" x14ac:dyDescent="0.25">
      <c r="A1676">
        <v>10028329</v>
      </c>
      <c r="B1676" t="s">
        <v>1815</v>
      </c>
      <c r="C1676" t="s">
        <v>2888</v>
      </c>
      <c r="D1676" t="s">
        <v>1815</v>
      </c>
      <c r="E1676">
        <v>310930073</v>
      </c>
      <c r="F1676" t="s">
        <v>142</v>
      </c>
      <c r="G1676" t="s">
        <v>143</v>
      </c>
      <c r="H1676" t="s">
        <v>73</v>
      </c>
      <c r="I1676" t="s">
        <v>35</v>
      </c>
      <c r="J1676" t="s">
        <v>3524</v>
      </c>
      <c r="K1676" t="s">
        <v>146</v>
      </c>
      <c r="L1676" t="s">
        <v>3525</v>
      </c>
      <c r="M1676" t="s">
        <v>39</v>
      </c>
      <c r="N1676" t="s">
        <v>440</v>
      </c>
      <c r="O1676" t="s">
        <v>3526</v>
      </c>
      <c r="P1676" t="s">
        <v>42</v>
      </c>
      <c r="Q1676" t="s">
        <v>43</v>
      </c>
      <c r="R1676">
        <v>1</v>
      </c>
      <c r="S1676" t="s">
        <v>3525</v>
      </c>
      <c r="T1676" t="s">
        <v>60</v>
      </c>
      <c r="U1676" t="s">
        <v>442</v>
      </c>
      <c r="V1676" t="s">
        <v>3527</v>
      </c>
      <c r="W1676" t="s">
        <v>151</v>
      </c>
      <c r="X1676" t="s">
        <v>125</v>
      </c>
      <c r="Y1676">
        <v>71600804</v>
      </c>
      <c r="Z1676" t="s">
        <v>274</v>
      </c>
      <c r="AA1676" t="s">
        <v>275</v>
      </c>
      <c r="AB1676" t="str">
        <f>CONCATENATE(A1676,"-",AA1676)</f>
        <v>10028329-Between 40% and 52%</v>
      </c>
      <c r="AC1676" s="1">
        <v>44593</v>
      </c>
      <c r="AD1676" s="1">
        <v>45322</v>
      </c>
      <c r="AE1676" s="2">
        <v>7607.24</v>
      </c>
    </row>
    <row r="1677" spans="1:31" x14ac:dyDescent="0.25">
      <c r="A1677">
        <v>10028329</v>
      </c>
      <c r="B1677" t="s">
        <v>1815</v>
      </c>
      <c r="C1677" t="s">
        <v>2888</v>
      </c>
      <c r="D1677" t="s">
        <v>1815</v>
      </c>
      <c r="E1677">
        <v>310930073</v>
      </c>
      <c r="F1677" t="s">
        <v>142</v>
      </c>
      <c r="G1677" t="s">
        <v>143</v>
      </c>
      <c r="H1677" t="s">
        <v>216</v>
      </c>
      <c r="I1677" t="s">
        <v>35</v>
      </c>
      <c r="J1677" t="s">
        <v>3524</v>
      </c>
      <c r="K1677" t="s">
        <v>146</v>
      </c>
      <c r="L1677" t="s">
        <v>3525</v>
      </c>
      <c r="M1677" t="s">
        <v>39</v>
      </c>
      <c r="N1677" t="s">
        <v>440</v>
      </c>
      <c r="O1677" t="s">
        <v>3526</v>
      </c>
      <c r="P1677" t="s">
        <v>42</v>
      </c>
      <c r="Q1677" t="s">
        <v>43</v>
      </c>
      <c r="R1677">
        <v>1</v>
      </c>
      <c r="S1677" t="s">
        <v>3525</v>
      </c>
      <c r="T1677" t="s">
        <v>62</v>
      </c>
      <c r="U1677" t="s">
        <v>442</v>
      </c>
      <c r="V1677" t="s">
        <v>3527</v>
      </c>
      <c r="W1677" t="s">
        <v>151</v>
      </c>
      <c r="X1677" t="s">
        <v>125</v>
      </c>
      <c r="Y1677">
        <v>71600804</v>
      </c>
      <c r="Z1677" t="s">
        <v>274</v>
      </c>
      <c r="AA1677" t="s">
        <v>275</v>
      </c>
      <c r="AB1677" t="str">
        <f>CONCATENATE(A1677,"-",AA1677)</f>
        <v>10028329-Between 40% and 52%</v>
      </c>
      <c r="AC1677" s="1">
        <v>44593</v>
      </c>
      <c r="AD1677" s="1">
        <v>45322</v>
      </c>
      <c r="AE1677" s="2">
        <v>435.28</v>
      </c>
    </row>
    <row r="1678" spans="1:31" x14ac:dyDescent="0.25">
      <c r="A1678">
        <v>10028333</v>
      </c>
      <c r="B1678" t="s">
        <v>1922</v>
      </c>
      <c r="C1678" t="s">
        <v>1815</v>
      </c>
      <c r="D1678" t="s">
        <v>1922</v>
      </c>
      <c r="E1678">
        <v>310890071</v>
      </c>
      <c r="F1678" t="s">
        <v>142</v>
      </c>
      <c r="G1678" t="s">
        <v>143</v>
      </c>
      <c r="H1678" t="s">
        <v>53</v>
      </c>
      <c r="I1678" t="s">
        <v>54</v>
      </c>
      <c r="J1678" t="s">
        <v>3528</v>
      </c>
      <c r="K1678" t="s">
        <v>146</v>
      </c>
      <c r="L1678" t="s">
        <v>1937</v>
      </c>
      <c r="M1678" t="s">
        <v>228</v>
      </c>
      <c r="N1678" t="s">
        <v>229</v>
      </c>
      <c r="O1678" t="s">
        <v>3529</v>
      </c>
      <c r="P1678" t="s">
        <v>69</v>
      </c>
      <c r="Q1678" t="s">
        <v>43</v>
      </c>
      <c r="R1678">
        <v>3</v>
      </c>
      <c r="S1678" t="s">
        <v>3530</v>
      </c>
      <c r="T1678" t="s">
        <v>57</v>
      </c>
      <c r="U1678" t="s">
        <v>2359</v>
      </c>
      <c r="V1678" t="s">
        <v>3531</v>
      </c>
      <c r="W1678" t="s">
        <v>151</v>
      </c>
      <c r="X1678" t="s">
        <v>125</v>
      </c>
      <c r="Y1678">
        <v>71641737</v>
      </c>
      <c r="Z1678" t="s">
        <v>274</v>
      </c>
      <c r="AA1678" t="s">
        <v>275</v>
      </c>
      <c r="AB1678" t="str">
        <f>CONCATENATE(A1678,"-",AA1678)</f>
        <v>10028333-Between 40% and 52%</v>
      </c>
      <c r="AC1678" s="1">
        <v>44470</v>
      </c>
      <c r="AD1678" s="1">
        <v>45930</v>
      </c>
      <c r="AE1678" s="2">
        <v>10263.84</v>
      </c>
    </row>
    <row r="1679" spans="1:31" x14ac:dyDescent="0.25">
      <c r="A1679">
        <v>10028333</v>
      </c>
      <c r="B1679" t="s">
        <v>1922</v>
      </c>
      <c r="C1679" t="s">
        <v>1815</v>
      </c>
      <c r="D1679" t="s">
        <v>1922</v>
      </c>
      <c r="E1679">
        <v>310890071</v>
      </c>
      <c r="F1679" t="s">
        <v>142</v>
      </c>
      <c r="G1679" t="s">
        <v>143</v>
      </c>
      <c r="H1679" t="s">
        <v>95</v>
      </c>
      <c r="I1679" t="s">
        <v>35</v>
      </c>
      <c r="J1679" t="s">
        <v>3528</v>
      </c>
      <c r="K1679" t="s">
        <v>146</v>
      </c>
      <c r="L1679" t="s">
        <v>1937</v>
      </c>
      <c r="M1679" t="s">
        <v>228</v>
      </c>
      <c r="N1679" t="s">
        <v>229</v>
      </c>
      <c r="O1679" t="s">
        <v>3529</v>
      </c>
      <c r="P1679" t="s">
        <v>69</v>
      </c>
      <c r="Q1679" t="s">
        <v>43</v>
      </c>
      <c r="R1679">
        <v>3</v>
      </c>
      <c r="S1679" t="s">
        <v>3530</v>
      </c>
      <c r="T1679" t="s">
        <v>96</v>
      </c>
      <c r="U1679" t="s">
        <v>2359</v>
      </c>
      <c r="V1679" t="s">
        <v>3531</v>
      </c>
      <c r="W1679" t="s">
        <v>151</v>
      </c>
      <c r="X1679" t="s">
        <v>125</v>
      </c>
      <c r="Y1679">
        <v>71641737</v>
      </c>
      <c r="Z1679" t="s">
        <v>274</v>
      </c>
      <c r="AA1679" t="s">
        <v>275</v>
      </c>
      <c r="AB1679" t="str">
        <f>CONCATENATE(A1679,"-",AA1679)</f>
        <v>10028333-Between 40% and 52%</v>
      </c>
      <c r="AC1679" s="1">
        <v>44470</v>
      </c>
      <c r="AD1679" s="1">
        <v>45930</v>
      </c>
      <c r="AE1679" s="2">
        <v>1198.1400000000001</v>
      </c>
    </row>
    <row r="1680" spans="1:31" x14ac:dyDescent="0.25">
      <c r="A1680">
        <v>10028333</v>
      </c>
      <c r="B1680" t="s">
        <v>1815</v>
      </c>
      <c r="C1680" t="s">
        <v>1815</v>
      </c>
      <c r="D1680" t="s">
        <v>1815</v>
      </c>
      <c r="E1680">
        <v>310930073</v>
      </c>
      <c r="F1680" t="s">
        <v>142</v>
      </c>
      <c r="G1680" t="s">
        <v>143</v>
      </c>
      <c r="H1680" t="s">
        <v>53</v>
      </c>
      <c r="I1680" t="s">
        <v>54</v>
      </c>
      <c r="J1680" t="s">
        <v>3528</v>
      </c>
      <c r="K1680" t="s">
        <v>146</v>
      </c>
      <c r="L1680" t="s">
        <v>1937</v>
      </c>
      <c r="M1680" t="s">
        <v>228</v>
      </c>
      <c r="N1680" t="s">
        <v>229</v>
      </c>
      <c r="O1680" t="s">
        <v>3529</v>
      </c>
      <c r="P1680" t="s">
        <v>69</v>
      </c>
      <c r="Q1680" t="s">
        <v>43</v>
      </c>
      <c r="R1680">
        <v>1</v>
      </c>
      <c r="S1680" t="s">
        <v>1937</v>
      </c>
      <c r="T1680" t="s">
        <v>57</v>
      </c>
      <c r="U1680" t="s">
        <v>2359</v>
      </c>
      <c r="V1680" t="s">
        <v>3531</v>
      </c>
      <c r="W1680" t="s">
        <v>151</v>
      </c>
      <c r="X1680" t="s">
        <v>125</v>
      </c>
      <c r="Y1680">
        <v>71641737</v>
      </c>
      <c r="Z1680" t="s">
        <v>274</v>
      </c>
      <c r="AA1680" t="s">
        <v>275</v>
      </c>
      <c r="AB1680" t="str">
        <f>CONCATENATE(A1680,"-",AA1680)</f>
        <v>10028333-Between 40% and 52%</v>
      </c>
      <c r="AC1680" s="1">
        <v>44470</v>
      </c>
      <c r="AD1680" s="1">
        <v>45930</v>
      </c>
      <c r="AE1680" s="2">
        <v>19782.18</v>
      </c>
    </row>
    <row r="1681" spans="1:31" x14ac:dyDescent="0.25">
      <c r="A1681">
        <v>10028344</v>
      </c>
      <c r="B1681" t="s">
        <v>3517</v>
      </c>
      <c r="C1681" t="s">
        <v>3517</v>
      </c>
      <c r="D1681" t="s">
        <v>3517</v>
      </c>
      <c r="E1681">
        <v>570200001</v>
      </c>
      <c r="F1681" t="s">
        <v>1732</v>
      </c>
      <c r="G1681" t="s">
        <v>1733</v>
      </c>
      <c r="H1681" t="s">
        <v>303</v>
      </c>
      <c r="I1681" t="s">
        <v>35</v>
      </c>
      <c r="J1681" t="s">
        <v>3532</v>
      </c>
      <c r="K1681" t="s">
        <v>2227</v>
      </c>
      <c r="L1681" t="s">
        <v>3521</v>
      </c>
      <c r="M1681" t="s">
        <v>66</v>
      </c>
      <c r="N1681" t="s">
        <v>453</v>
      </c>
      <c r="O1681" t="s">
        <v>3533</v>
      </c>
      <c r="P1681" t="s">
        <v>69</v>
      </c>
      <c r="Q1681" t="s">
        <v>43</v>
      </c>
      <c r="R1681">
        <v>1</v>
      </c>
      <c r="S1681" t="s">
        <v>3521</v>
      </c>
      <c r="T1681" t="s">
        <v>62</v>
      </c>
      <c r="U1681" t="s">
        <v>455</v>
      </c>
      <c r="V1681" t="s">
        <v>3534</v>
      </c>
      <c r="W1681" t="s">
        <v>151</v>
      </c>
      <c r="X1681" t="s">
        <v>125</v>
      </c>
      <c r="Y1681">
        <v>71610188</v>
      </c>
      <c r="Z1681" t="s">
        <v>84</v>
      </c>
      <c r="AA1681" t="s">
        <v>85</v>
      </c>
      <c r="AB1681" t="str">
        <f>CONCATENATE(A1681,"-",AA1681)</f>
        <v>10028344-Zero</v>
      </c>
      <c r="AC1681" s="1">
        <v>44642</v>
      </c>
      <c r="AD1681" s="1">
        <v>45006</v>
      </c>
      <c r="AE1681" s="2">
        <v>7889.64</v>
      </c>
    </row>
    <row r="1682" spans="1:31" x14ac:dyDescent="0.25">
      <c r="A1682">
        <v>10028355</v>
      </c>
      <c r="B1682" t="s">
        <v>2761</v>
      </c>
      <c r="C1682" t="s">
        <v>2761</v>
      </c>
      <c r="D1682" t="s">
        <v>2761</v>
      </c>
      <c r="E1682">
        <v>896500901</v>
      </c>
      <c r="F1682" t="s">
        <v>192</v>
      </c>
      <c r="G1682" t="s">
        <v>192</v>
      </c>
      <c r="H1682" t="s">
        <v>73</v>
      </c>
      <c r="I1682" t="s">
        <v>35</v>
      </c>
      <c r="J1682" t="s">
        <v>3535</v>
      </c>
      <c r="K1682" t="s">
        <v>194</v>
      </c>
      <c r="L1682" t="s">
        <v>1153</v>
      </c>
      <c r="M1682" t="s">
        <v>39</v>
      </c>
      <c r="N1682" t="s">
        <v>341</v>
      </c>
      <c r="O1682" t="s">
        <v>3536</v>
      </c>
      <c r="P1682" t="s">
        <v>42</v>
      </c>
      <c r="Q1682" t="s">
        <v>43</v>
      </c>
      <c r="R1682">
        <v>1</v>
      </c>
      <c r="S1682" t="s">
        <v>1153</v>
      </c>
      <c r="T1682" t="s">
        <v>60</v>
      </c>
      <c r="U1682" t="s">
        <v>825</v>
      </c>
      <c r="V1682" t="s">
        <v>3537</v>
      </c>
      <c r="W1682" t="s">
        <v>151</v>
      </c>
      <c r="X1682" t="s">
        <v>125</v>
      </c>
      <c r="Y1682">
        <v>11603330</v>
      </c>
      <c r="Z1682" t="s">
        <v>250</v>
      </c>
      <c r="AA1682" t="s">
        <v>251</v>
      </c>
      <c r="AB1682" t="str">
        <f>CONCATENATE(A1682,"-",AA1682)</f>
        <v>10028355-Between 30% and 35%</v>
      </c>
      <c r="AC1682" s="1">
        <v>44562</v>
      </c>
      <c r="AD1682" s="1">
        <v>46022</v>
      </c>
      <c r="AE1682" s="2">
        <v>3327.26</v>
      </c>
    </row>
    <row r="1683" spans="1:31" x14ac:dyDescent="0.25">
      <c r="A1683">
        <v>10028358</v>
      </c>
      <c r="B1683" t="s">
        <v>1434</v>
      </c>
      <c r="C1683" t="s">
        <v>1434</v>
      </c>
      <c r="D1683" t="s">
        <v>285</v>
      </c>
      <c r="E1683">
        <v>110470400</v>
      </c>
      <c r="F1683" t="s">
        <v>98</v>
      </c>
      <c r="G1683" t="s">
        <v>98</v>
      </c>
      <c r="H1683" t="s">
        <v>53</v>
      </c>
      <c r="I1683" t="s">
        <v>54</v>
      </c>
      <c r="J1683" t="s">
        <v>3538</v>
      </c>
      <c r="K1683" t="s">
        <v>392</v>
      </c>
      <c r="L1683" t="s">
        <v>2373</v>
      </c>
      <c r="M1683" t="s">
        <v>39</v>
      </c>
      <c r="N1683" t="s">
        <v>917</v>
      </c>
      <c r="O1683" t="s">
        <v>3539</v>
      </c>
      <c r="P1683" t="s">
        <v>42</v>
      </c>
      <c r="Q1683" t="s">
        <v>43</v>
      </c>
      <c r="R1683">
        <v>1</v>
      </c>
      <c r="S1683" t="s">
        <v>2373</v>
      </c>
      <c r="T1683" t="s">
        <v>57</v>
      </c>
      <c r="U1683" t="s">
        <v>1122</v>
      </c>
      <c r="V1683" t="s">
        <v>3540</v>
      </c>
      <c r="W1683" t="s">
        <v>151</v>
      </c>
      <c r="X1683" t="s">
        <v>125</v>
      </c>
      <c r="Y1683">
        <v>71600805</v>
      </c>
      <c r="Z1683" t="s">
        <v>274</v>
      </c>
      <c r="AA1683" t="s">
        <v>275</v>
      </c>
      <c r="AB1683" t="str">
        <f>CONCATENATE(A1683,"-",AA1683)</f>
        <v>10028358-Between 40% and 52%</v>
      </c>
      <c r="AC1683" s="1">
        <v>44575</v>
      </c>
      <c r="AD1683" s="1">
        <v>45029</v>
      </c>
      <c r="AE1683" s="2">
        <v>15.89</v>
      </c>
    </row>
    <row r="1684" spans="1:31" x14ac:dyDescent="0.25">
      <c r="A1684">
        <v>10028358</v>
      </c>
      <c r="B1684" t="s">
        <v>1434</v>
      </c>
      <c r="C1684" t="s">
        <v>1434</v>
      </c>
      <c r="D1684" t="s">
        <v>1434</v>
      </c>
      <c r="E1684">
        <v>224080000</v>
      </c>
      <c r="F1684" t="s">
        <v>879</v>
      </c>
      <c r="G1684" t="s">
        <v>880</v>
      </c>
      <c r="H1684" t="s">
        <v>73</v>
      </c>
      <c r="I1684" t="s">
        <v>35</v>
      </c>
      <c r="J1684" t="s">
        <v>3538</v>
      </c>
      <c r="K1684" t="s">
        <v>392</v>
      </c>
      <c r="L1684" t="s">
        <v>2373</v>
      </c>
      <c r="M1684" t="s">
        <v>39</v>
      </c>
      <c r="N1684" t="s">
        <v>917</v>
      </c>
      <c r="O1684" t="s">
        <v>3539</v>
      </c>
      <c r="P1684" t="s">
        <v>42</v>
      </c>
      <c r="Q1684" t="s">
        <v>43</v>
      </c>
      <c r="R1684">
        <v>1</v>
      </c>
      <c r="S1684" t="s">
        <v>2373</v>
      </c>
      <c r="T1684" t="s">
        <v>60</v>
      </c>
      <c r="U1684" t="s">
        <v>1122</v>
      </c>
      <c r="V1684" t="s">
        <v>3540</v>
      </c>
      <c r="W1684" t="s">
        <v>151</v>
      </c>
      <c r="X1684" t="s">
        <v>125</v>
      </c>
      <c r="Y1684">
        <v>71600805</v>
      </c>
      <c r="Z1684" t="s">
        <v>274</v>
      </c>
      <c r="AA1684" t="s">
        <v>275</v>
      </c>
      <c r="AB1684" t="str">
        <f>CONCATENATE(A1684,"-",AA1684)</f>
        <v>10028358-Between 40% and 52%</v>
      </c>
      <c r="AC1684" s="1">
        <v>44575</v>
      </c>
      <c r="AD1684" s="1">
        <v>45029</v>
      </c>
      <c r="AE1684" s="2">
        <v>1147.92</v>
      </c>
    </row>
    <row r="1685" spans="1:31" x14ac:dyDescent="0.25">
      <c r="A1685">
        <v>10028365</v>
      </c>
      <c r="B1685" t="s">
        <v>1434</v>
      </c>
      <c r="C1685" t="s">
        <v>1434</v>
      </c>
      <c r="D1685" t="s">
        <v>1434</v>
      </c>
      <c r="E1685">
        <v>224080000</v>
      </c>
      <c r="F1685" t="s">
        <v>879</v>
      </c>
      <c r="G1685" t="s">
        <v>880</v>
      </c>
      <c r="H1685" t="s">
        <v>59</v>
      </c>
      <c r="I1685" t="s">
        <v>35</v>
      </c>
      <c r="J1685" t="s">
        <v>3541</v>
      </c>
      <c r="K1685" t="s">
        <v>392</v>
      </c>
      <c r="L1685" t="s">
        <v>466</v>
      </c>
      <c r="M1685" t="s">
        <v>290</v>
      </c>
      <c r="N1685" t="s">
        <v>240</v>
      </c>
      <c r="O1685" t="s">
        <v>3542</v>
      </c>
      <c r="P1685" t="s">
        <v>69</v>
      </c>
      <c r="Q1685" t="s">
        <v>43</v>
      </c>
      <c r="R1685">
        <v>1</v>
      </c>
      <c r="S1685" t="s">
        <v>1613</v>
      </c>
      <c r="T1685" t="s">
        <v>60</v>
      </c>
      <c r="U1685" t="s">
        <v>3543</v>
      </c>
      <c r="V1685" t="s">
        <v>3544</v>
      </c>
      <c r="W1685" t="s">
        <v>48</v>
      </c>
      <c r="X1685" t="s">
        <v>125</v>
      </c>
      <c r="Y1685">
        <v>71640186</v>
      </c>
      <c r="Z1685" t="s">
        <v>250</v>
      </c>
      <c r="AA1685" t="s">
        <v>251</v>
      </c>
      <c r="AB1685" t="str">
        <f>CONCATENATE(A1685,"-",AA1685)</f>
        <v>10028365-Between 30% and 35%</v>
      </c>
      <c r="AC1685" s="1">
        <v>44470</v>
      </c>
      <c r="AD1685" s="1">
        <v>45565</v>
      </c>
      <c r="AE1685" s="2">
        <v>8161.56</v>
      </c>
    </row>
    <row r="1686" spans="1:31" x14ac:dyDescent="0.25">
      <c r="A1686">
        <v>10028365</v>
      </c>
      <c r="B1686" t="s">
        <v>1434</v>
      </c>
      <c r="C1686" t="s">
        <v>1434</v>
      </c>
      <c r="D1686" t="s">
        <v>1434</v>
      </c>
      <c r="E1686">
        <v>224080000</v>
      </c>
      <c r="F1686" t="s">
        <v>879</v>
      </c>
      <c r="G1686" t="s">
        <v>880</v>
      </c>
      <c r="H1686" t="s">
        <v>95</v>
      </c>
      <c r="I1686" t="s">
        <v>35</v>
      </c>
      <c r="J1686" t="s">
        <v>3541</v>
      </c>
      <c r="K1686" t="s">
        <v>392</v>
      </c>
      <c r="L1686" t="s">
        <v>466</v>
      </c>
      <c r="M1686" t="s">
        <v>290</v>
      </c>
      <c r="N1686" t="s">
        <v>240</v>
      </c>
      <c r="O1686" t="s">
        <v>3542</v>
      </c>
      <c r="P1686" t="s">
        <v>69</v>
      </c>
      <c r="Q1686" t="s">
        <v>43</v>
      </c>
      <c r="R1686">
        <v>1</v>
      </c>
      <c r="S1686" t="s">
        <v>1613</v>
      </c>
      <c r="T1686" t="s">
        <v>96</v>
      </c>
      <c r="U1686" t="s">
        <v>3543</v>
      </c>
      <c r="V1686" t="s">
        <v>3544</v>
      </c>
      <c r="W1686" t="s">
        <v>48</v>
      </c>
      <c r="X1686" t="s">
        <v>125</v>
      </c>
      <c r="Y1686">
        <v>71640186</v>
      </c>
      <c r="Z1686" t="s">
        <v>250</v>
      </c>
      <c r="AA1686" t="s">
        <v>251</v>
      </c>
      <c r="AB1686" t="str">
        <f>CONCATENATE(A1686,"-",AA1686)</f>
        <v>10028365-Between 30% and 35%</v>
      </c>
      <c r="AC1686" s="1">
        <v>44470</v>
      </c>
      <c r="AD1686" s="1">
        <v>45565</v>
      </c>
      <c r="AE1686" s="2">
        <v>837.96</v>
      </c>
    </row>
    <row r="1687" spans="1:31" x14ac:dyDescent="0.25">
      <c r="A1687">
        <v>10028367</v>
      </c>
      <c r="B1687" t="s">
        <v>1903</v>
      </c>
      <c r="C1687" t="s">
        <v>1903</v>
      </c>
      <c r="D1687" t="s">
        <v>1904</v>
      </c>
      <c r="E1687">
        <v>480110011</v>
      </c>
      <c r="F1687" t="s">
        <v>1905</v>
      </c>
      <c r="G1687" t="s">
        <v>420</v>
      </c>
      <c r="H1687" t="s">
        <v>64</v>
      </c>
      <c r="I1687" t="s">
        <v>35</v>
      </c>
      <c r="J1687" t="s">
        <v>3545</v>
      </c>
      <c r="K1687" t="s">
        <v>1609</v>
      </c>
      <c r="L1687" t="s">
        <v>2974</v>
      </c>
      <c r="M1687" t="s">
        <v>39</v>
      </c>
      <c r="N1687" t="s">
        <v>1092</v>
      </c>
      <c r="O1687" t="s">
        <v>3546</v>
      </c>
      <c r="P1687" t="s">
        <v>42</v>
      </c>
      <c r="Q1687" t="s">
        <v>43</v>
      </c>
      <c r="R1687">
        <v>1</v>
      </c>
      <c r="S1687" t="s">
        <v>2974</v>
      </c>
      <c r="T1687" t="s">
        <v>45</v>
      </c>
      <c r="U1687" t="s">
        <v>2113</v>
      </c>
      <c r="V1687" t="s">
        <v>3547</v>
      </c>
      <c r="W1687" t="s">
        <v>151</v>
      </c>
      <c r="X1687" t="s">
        <v>125</v>
      </c>
      <c r="Y1687">
        <v>71641742</v>
      </c>
      <c r="Z1687" t="s">
        <v>274</v>
      </c>
      <c r="AA1687" t="s">
        <v>275</v>
      </c>
      <c r="AB1687" t="str">
        <f>CONCATENATE(A1687,"-",AA1687)</f>
        <v>10028367-Between 40% and 52%</v>
      </c>
      <c r="AC1687" s="1">
        <v>44623</v>
      </c>
      <c r="AD1687" s="1">
        <v>44987</v>
      </c>
      <c r="AE1687" s="2">
        <v>26478.03</v>
      </c>
    </row>
    <row r="1688" spans="1:31" x14ac:dyDescent="0.25">
      <c r="A1688">
        <v>10028367</v>
      </c>
      <c r="B1688" t="s">
        <v>1903</v>
      </c>
      <c r="C1688" t="s">
        <v>1903</v>
      </c>
      <c r="D1688" t="s">
        <v>1904</v>
      </c>
      <c r="E1688">
        <v>480110011</v>
      </c>
      <c r="F1688" t="s">
        <v>1905</v>
      </c>
      <c r="G1688" t="s">
        <v>420</v>
      </c>
      <c r="H1688" t="s">
        <v>99</v>
      </c>
      <c r="I1688" t="s">
        <v>35</v>
      </c>
      <c r="J1688" t="s">
        <v>3545</v>
      </c>
      <c r="K1688" t="s">
        <v>1609</v>
      </c>
      <c r="L1688" t="s">
        <v>2974</v>
      </c>
      <c r="M1688" t="s">
        <v>39</v>
      </c>
      <c r="N1688" t="s">
        <v>1092</v>
      </c>
      <c r="O1688" t="s">
        <v>3546</v>
      </c>
      <c r="P1688" t="s">
        <v>42</v>
      </c>
      <c r="Q1688" t="s">
        <v>43</v>
      </c>
      <c r="R1688">
        <v>1</v>
      </c>
      <c r="S1688" t="s">
        <v>2974</v>
      </c>
      <c r="T1688" t="s">
        <v>60</v>
      </c>
      <c r="U1688" t="s">
        <v>2113</v>
      </c>
      <c r="V1688" t="s">
        <v>3547</v>
      </c>
      <c r="W1688" t="s">
        <v>151</v>
      </c>
      <c r="X1688" t="s">
        <v>125</v>
      </c>
      <c r="Y1688">
        <v>71641742</v>
      </c>
      <c r="Z1688" t="s">
        <v>274</v>
      </c>
      <c r="AA1688" t="s">
        <v>275</v>
      </c>
      <c r="AB1688" t="str">
        <f>CONCATENATE(A1688,"-",AA1688)</f>
        <v>10028367-Between 40% and 52%</v>
      </c>
      <c r="AC1688" s="1">
        <v>44623</v>
      </c>
      <c r="AD1688" s="1">
        <v>44987</v>
      </c>
      <c r="AE1688" s="2">
        <v>1213.3699999999999</v>
      </c>
    </row>
    <row r="1689" spans="1:31" x14ac:dyDescent="0.25">
      <c r="A1689">
        <v>10028367</v>
      </c>
      <c r="B1689" t="s">
        <v>1903</v>
      </c>
      <c r="C1689" t="s">
        <v>1903</v>
      </c>
      <c r="D1689" t="s">
        <v>1904</v>
      </c>
      <c r="E1689">
        <v>480110011</v>
      </c>
      <c r="F1689" t="s">
        <v>1905</v>
      </c>
      <c r="G1689" t="s">
        <v>420</v>
      </c>
      <c r="H1689" t="s">
        <v>212</v>
      </c>
      <c r="I1689" t="s">
        <v>35</v>
      </c>
      <c r="J1689" t="s">
        <v>3545</v>
      </c>
      <c r="K1689" t="s">
        <v>1609</v>
      </c>
      <c r="L1689" t="s">
        <v>2974</v>
      </c>
      <c r="M1689" t="s">
        <v>39</v>
      </c>
      <c r="N1689" t="s">
        <v>1092</v>
      </c>
      <c r="O1689" t="s">
        <v>3546</v>
      </c>
      <c r="P1689" t="s">
        <v>42</v>
      </c>
      <c r="Q1689" t="s">
        <v>43</v>
      </c>
      <c r="R1689">
        <v>1</v>
      </c>
      <c r="S1689" t="s">
        <v>2974</v>
      </c>
      <c r="T1689" t="s">
        <v>213</v>
      </c>
      <c r="U1689" t="s">
        <v>2113</v>
      </c>
      <c r="V1689" t="s">
        <v>3547</v>
      </c>
      <c r="W1689" t="s">
        <v>151</v>
      </c>
      <c r="X1689" t="s">
        <v>125</v>
      </c>
      <c r="Y1689">
        <v>71641742</v>
      </c>
      <c r="Z1689" t="s">
        <v>274</v>
      </c>
      <c r="AA1689" t="s">
        <v>275</v>
      </c>
      <c r="AB1689" t="str">
        <f>CONCATENATE(A1689,"-",AA1689)</f>
        <v>10028367-Between 40% and 52%</v>
      </c>
      <c r="AC1689" s="1">
        <v>44623</v>
      </c>
      <c r="AD1689" s="1">
        <v>44987</v>
      </c>
      <c r="AE1689" s="2">
        <v>13481.68</v>
      </c>
    </row>
    <row r="1690" spans="1:31" x14ac:dyDescent="0.25">
      <c r="A1690">
        <v>10028367</v>
      </c>
      <c r="B1690" t="s">
        <v>1903</v>
      </c>
      <c r="C1690" t="s">
        <v>1903</v>
      </c>
      <c r="D1690" t="s">
        <v>1903</v>
      </c>
      <c r="E1690">
        <v>492508014</v>
      </c>
      <c r="F1690" t="s">
        <v>180</v>
      </c>
      <c r="G1690" t="s">
        <v>181</v>
      </c>
      <c r="H1690" t="s">
        <v>236</v>
      </c>
      <c r="I1690" t="s">
        <v>35</v>
      </c>
      <c r="J1690" t="s">
        <v>3545</v>
      </c>
      <c r="K1690" t="s">
        <v>1609</v>
      </c>
      <c r="L1690" t="s">
        <v>2974</v>
      </c>
      <c r="M1690" t="s">
        <v>39</v>
      </c>
      <c r="N1690" t="s">
        <v>1092</v>
      </c>
      <c r="O1690" t="s">
        <v>3546</v>
      </c>
      <c r="P1690" t="s">
        <v>42</v>
      </c>
      <c r="Q1690" t="s">
        <v>43</v>
      </c>
      <c r="R1690">
        <v>1</v>
      </c>
      <c r="S1690" t="s">
        <v>2974</v>
      </c>
      <c r="T1690" t="s">
        <v>45</v>
      </c>
      <c r="U1690" t="s">
        <v>2113</v>
      </c>
      <c r="V1690" t="s">
        <v>3547</v>
      </c>
      <c r="W1690" t="s">
        <v>151</v>
      </c>
      <c r="X1690" t="s">
        <v>125</v>
      </c>
      <c r="Y1690">
        <v>71641742</v>
      </c>
      <c r="Z1690" t="s">
        <v>274</v>
      </c>
      <c r="AA1690" t="s">
        <v>275</v>
      </c>
      <c r="AB1690" t="str">
        <f>CONCATENATE(A1690,"-",AA1690)</f>
        <v>10028367-Between 40% and 52%</v>
      </c>
      <c r="AC1690" s="1">
        <v>44623</v>
      </c>
      <c r="AD1690" s="1">
        <v>44987</v>
      </c>
      <c r="AE1690" s="2">
        <v>5000</v>
      </c>
    </row>
    <row r="1691" spans="1:31" x14ac:dyDescent="0.25">
      <c r="A1691">
        <v>10028367</v>
      </c>
      <c r="B1691" t="s">
        <v>1903</v>
      </c>
      <c r="C1691" t="s">
        <v>1903</v>
      </c>
      <c r="D1691" t="s">
        <v>1903</v>
      </c>
      <c r="E1691">
        <v>492508014</v>
      </c>
      <c r="F1691" t="s">
        <v>180</v>
      </c>
      <c r="G1691" t="s">
        <v>181</v>
      </c>
      <c r="H1691" t="s">
        <v>477</v>
      </c>
      <c r="I1691" t="s">
        <v>35</v>
      </c>
      <c r="J1691" t="s">
        <v>3545</v>
      </c>
      <c r="K1691" t="s">
        <v>1609</v>
      </c>
      <c r="L1691" t="s">
        <v>2974</v>
      </c>
      <c r="M1691" t="s">
        <v>39</v>
      </c>
      <c r="N1691" t="s">
        <v>1092</v>
      </c>
      <c r="O1691" t="s">
        <v>3546</v>
      </c>
      <c r="P1691" t="s">
        <v>42</v>
      </c>
      <c r="Q1691" t="s">
        <v>43</v>
      </c>
      <c r="R1691">
        <v>1</v>
      </c>
      <c r="S1691" t="s">
        <v>2974</v>
      </c>
      <c r="T1691" t="s">
        <v>96</v>
      </c>
      <c r="U1691" t="s">
        <v>2113</v>
      </c>
      <c r="V1691" t="s">
        <v>3547</v>
      </c>
      <c r="W1691" t="s">
        <v>151</v>
      </c>
      <c r="X1691" t="s">
        <v>125</v>
      </c>
      <c r="Y1691">
        <v>71641742</v>
      </c>
      <c r="Z1691" t="s">
        <v>274</v>
      </c>
      <c r="AA1691" t="s">
        <v>275</v>
      </c>
      <c r="AB1691" t="str">
        <f>CONCATENATE(A1691,"-",AA1691)</f>
        <v>10028367-Between 40% and 52%</v>
      </c>
      <c r="AC1691" s="1">
        <v>44623</v>
      </c>
      <c r="AD1691" s="1">
        <v>44987</v>
      </c>
      <c r="AE1691" s="2">
        <v>460.22</v>
      </c>
    </row>
    <row r="1692" spans="1:31" x14ac:dyDescent="0.25">
      <c r="A1692">
        <v>10028369</v>
      </c>
      <c r="B1692" t="s">
        <v>1922</v>
      </c>
      <c r="C1692" t="s">
        <v>1922</v>
      </c>
      <c r="D1692" t="s">
        <v>1815</v>
      </c>
      <c r="E1692">
        <v>310930073</v>
      </c>
      <c r="F1692" t="s">
        <v>142</v>
      </c>
      <c r="G1692" t="s">
        <v>143</v>
      </c>
      <c r="H1692" t="s">
        <v>216</v>
      </c>
      <c r="I1692" t="s">
        <v>35</v>
      </c>
      <c r="J1692" t="s">
        <v>3548</v>
      </c>
      <c r="K1692" t="s">
        <v>1609</v>
      </c>
      <c r="L1692" t="s">
        <v>2219</v>
      </c>
      <c r="M1692" t="s">
        <v>3043</v>
      </c>
      <c r="N1692" t="s">
        <v>2380</v>
      </c>
      <c r="O1692" t="s">
        <v>3549</v>
      </c>
      <c r="P1692" t="s">
        <v>69</v>
      </c>
      <c r="Q1692" t="s">
        <v>43</v>
      </c>
      <c r="R1692">
        <v>1</v>
      </c>
      <c r="S1692" t="s">
        <v>2219</v>
      </c>
      <c r="T1692" t="s">
        <v>62</v>
      </c>
      <c r="U1692" t="s">
        <v>3550</v>
      </c>
      <c r="V1692" t="s">
        <v>3551</v>
      </c>
      <c r="W1692" t="s">
        <v>151</v>
      </c>
      <c r="X1692" t="s">
        <v>125</v>
      </c>
      <c r="Y1692">
        <v>71640188</v>
      </c>
      <c r="Z1692" t="s">
        <v>274</v>
      </c>
      <c r="AA1692" t="s">
        <v>275</v>
      </c>
      <c r="AB1692" t="str">
        <f>CONCATENATE(A1692,"-",AA1692)</f>
        <v>10028369-Between 40% and 52%</v>
      </c>
      <c r="AC1692" s="1">
        <v>44470</v>
      </c>
      <c r="AD1692" s="1">
        <v>45199</v>
      </c>
      <c r="AE1692" s="2">
        <v>1611.65</v>
      </c>
    </row>
    <row r="1693" spans="1:31" x14ac:dyDescent="0.25">
      <c r="A1693">
        <v>10028369</v>
      </c>
      <c r="B1693" t="s">
        <v>1815</v>
      </c>
      <c r="C1693" t="s">
        <v>1922</v>
      </c>
      <c r="D1693" t="s">
        <v>1815</v>
      </c>
      <c r="E1693">
        <v>310930073</v>
      </c>
      <c r="F1693" t="s">
        <v>142</v>
      </c>
      <c r="G1693" t="s">
        <v>143</v>
      </c>
      <c r="H1693" t="s">
        <v>53</v>
      </c>
      <c r="I1693" t="s">
        <v>54</v>
      </c>
      <c r="J1693" t="s">
        <v>3548</v>
      </c>
      <c r="K1693" t="s">
        <v>1609</v>
      </c>
      <c r="L1693" t="s">
        <v>2219</v>
      </c>
      <c r="M1693" t="s">
        <v>3043</v>
      </c>
      <c r="N1693" t="s">
        <v>2380</v>
      </c>
      <c r="O1693" t="s">
        <v>3549</v>
      </c>
      <c r="P1693" t="s">
        <v>69</v>
      </c>
      <c r="Q1693" t="s">
        <v>43</v>
      </c>
      <c r="R1693">
        <v>2</v>
      </c>
      <c r="S1693" t="s">
        <v>1119</v>
      </c>
      <c r="T1693" t="s">
        <v>57</v>
      </c>
      <c r="U1693" t="s">
        <v>3550</v>
      </c>
      <c r="V1693" t="s">
        <v>3551</v>
      </c>
      <c r="W1693" t="s">
        <v>151</v>
      </c>
      <c r="X1693" t="s">
        <v>125</v>
      </c>
      <c r="Y1693">
        <v>71640188</v>
      </c>
      <c r="Z1693" t="s">
        <v>274</v>
      </c>
      <c r="AA1693" t="s">
        <v>275</v>
      </c>
      <c r="AB1693" t="str">
        <f>CONCATENATE(A1693,"-",AA1693)</f>
        <v>10028369-Between 40% and 52%</v>
      </c>
      <c r="AC1693" s="1">
        <v>44470</v>
      </c>
      <c r="AD1693" s="1">
        <v>45199</v>
      </c>
      <c r="AE1693" s="2">
        <v>317.12</v>
      </c>
    </row>
    <row r="1694" spans="1:31" x14ac:dyDescent="0.25">
      <c r="A1694">
        <v>10028369</v>
      </c>
      <c r="B1694" t="s">
        <v>1815</v>
      </c>
      <c r="C1694" t="s">
        <v>1922</v>
      </c>
      <c r="D1694" t="s">
        <v>1815</v>
      </c>
      <c r="E1694">
        <v>310930073</v>
      </c>
      <c r="F1694" t="s">
        <v>142</v>
      </c>
      <c r="G1694" t="s">
        <v>143</v>
      </c>
      <c r="H1694" t="s">
        <v>73</v>
      </c>
      <c r="I1694" t="s">
        <v>35</v>
      </c>
      <c r="J1694" t="s">
        <v>3548</v>
      </c>
      <c r="K1694" t="s">
        <v>1609</v>
      </c>
      <c r="L1694" t="s">
        <v>2219</v>
      </c>
      <c r="M1694" t="s">
        <v>3043</v>
      </c>
      <c r="N1694" t="s">
        <v>2380</v>
      </c>
      <c r="O1694" t="s">
        <v>3549</v>
      </c>
      <c r="P1694" t="s">
        <v>69</v>
      </c>
      <c r="Q1694" t="s">
        <v>43</v>
      </c>
      <c r="R1694">
        <v>3</v>
      </c>
      <c r="S1694" t="s">
        <v>1934</v>
      </c>
      <c r="T1694" t="s">
        <v>60</v>
      </c>
      <c r="U1694" t="s">
        <v>3550</v>
      </c>
      <c r="V1694" t="s">
        <v>3551</v>
      </c>
      <c r="W1694" t="s">
        <v>151</v>
      </c>
      <c r="X1694" t="s">
        <v>125</v>
      </c>
      <c r="Y1694">
        <v>71640188</v>
      </c>
      <c r="Z1694" t="s">
        <v>274</v>
      </c>
      <c r="AA1694" t="s">
        <v>275</v>
      </c>
      <c r="AB1694" t="str">
        <f>CONCATENATE(A1694,"-",AA1694)</f>
        <v>10028369-Between 40% and 52%</v>
      </c>
      <c r="AC1694" s="1">
        <v>44470</v>
      </c>
      <c r="AD1694" s="1">
        <v>45199</v>
      </c>
      <c r="AE1694" s="2">
        <v>2142.96</v>
      </c>
    </row>
    <row r="1695" spans="1:31" x14ac:dyDescent="0.25">
      <c r="A1695">
        <v>10028380</v>
      </c>
      <c r="B1695" t="s">
        <v>608</v>
      </c>
      <c r="C1695" t="s">
        <v>608</v>
      </c>
      <c r="D1695" t="s">
        <v>608</v>
      </c>
      <c r="E1695">
        <v>492330010</v>
      </c>
      <c r="F1695" t="s">
        <v>180</v>
      </c>
      <c r="G1695" t="s">
        <v>181</v>
      </c>
      <c r="H1695" t="s">
        <v>303</v>
      </c>
      <c r="I1695" t="s">
        <v>35</v>
      </c>
      <c r="J1695" t="s">
        <v>3552</v>
      </c>
      <c r="K1695" t="s">
        <v>783</v>
      </c>
      <c r="L1695" t="s">
        <v>784</v>
      </c>
      <c r="M1695" t="s">
        <v>239</v>
      </c>
      <c r="N1695" t="s">
        <v>240</v>
      </c>
      <c r="O1695" t="s">
        <v>3553</v>
      </c>
      <c r="P1695" t="s">
        <v>79</v>
      </c>
      <c r="Q1695" t="s">
        <v>43</v>
      </c>
      <c r="R1695">
        <v>1</v>
      </c>
      <c r="S1695" t="s">
        <v>784</v>
      </c>
      <c r="T1695" t="s">
        <v>62</v>
      </c>
      <c r="U1695" t="s">
        <v>242</v>
      </c>
      <c r="V1695" t="s">
        <v>83</v>
      </c>
      <c r="W1695" t="s">
        <v>151</v>
      </c>
      <c r="X1695" t="s">
        <v>125</v>
      </c>
      <c r="Y1695">
        <v>71670818</v>
      </c>
      <c r="Z1695" t="s">
        <v>84</v>
      </c>
      <c r="AA1695" t="s">
        <v>85</v>
      </c>
      <c r="AB1695" t="str">
        <f>CONCATENATE(A1695,"-",AA1695)</f>
        <v>10028380-Zero</v>
      </c>
      <c r="AC1695" s="1">
        <v>44562</v>
      </c>
      <c r="AD1695" s="1">
        <v>44926</v>
      </c>
      <c r="AE1695" s="2">
        <v>400.43</v>
      </c>
    </row>
    <row r="1696" spans="1:31" x14ac:dyDescent="0.25">
      <c r="A1696">
        <v>10028385</v>
      </c>
      <c r="B1696" t="s">
        <v>375</v>
      </c>
      <c r="C1696" t="s">
        <v>375</v>
      </c>
      <c r="D1696" t="s">
        <v>375</v>
      </c>
      <c r="E1696">
        <v>310910083</v>
      </c>
      <c r="F1696" t="s">
        <v>142</v>
      </c>
      <c r="G1696" t="s">
        <v>143</v>
      </c>
      <c r="H1696" t="s">
        <v>557</v>
      </c>
      <c r="I1696" t="s">
        <v>35</v>
      </c>
      <c r="J1696" t="s">
        <v>3554</v>
      </c>
      <c r="K1696" t="s">
        <v>146</v>
      </c>
      <c r="L1696" t="s">
        <v>3405</v>
      </c>
      <c r="M1696" t="s">
        <v>39</v>
      </c>
      <c r="N1696" t="s">
        <v>440</v>
      </c>
      <c r="O1696" t="s">
        <v>3555</v>
      </c>
      <c r="P1696" t="s">
        <v>42</v>
      </c>
      <c r="Q1696" t="s">
        <v>43</v>
      </c>
      <c r="R1696">
        <v>1</v>
      </c>
      <c r="S1696" t="s">
        <v>3405</v>
      </c>
      <c r="T1696" t="s">
        <v>62</v>
      </c>
      <c r="U1696" t="s">
        <v>442</v>
      </c>
      <c r="V1696">
        <v>2213359</v>
      </c>
      <c r="W1696" t="s">
        <v>151</v>
      </c>
      <c r="X1696" t="s">
        <v>125</v>
      </c>
      <c r="Y1696">
        <v>71600807</v>
      </c>
      <c r="Z1696" t="s">
        <v>274</v>
      </c>
      <c r="AA1696" t="s">
        <v>275</v>
      </c>
      <c r="AB1696" t="str">
        <f>CONCATENATE(A1696,"-",AA1696)</f>
        <v>10028385-Between 40% and 52%</v>
      </c>
      <c r="AC1696" s="1">
        <v>44470</v>
      </c>
      <c r="AD1696" s="1">
        <v>45199</v>
      </c>
      <c r="AE1696" s="2">
        <v>15030</v>
      </c>
    </row>
    <row r="1697" spans="1:31" x14ac:dyDescent="0.25">
      <c r="A1697">
        <v>10028386</v>
      </c>
      <c r="B1697" t="s">
        <v>375</v>
      </c>
      <c r="C1697" t="s">
        <v>375</v>
      </c>
      <c r="D1697" t="s">
        <v>375</v>
      </c>
      <c r="E1697">
        <v>310910083</v>
      </c>
      <c r="F1697" t="s">
        <v>142</v>
      </c>
      <c r="G1697" t="s">
        <v>143</v>
      </c>
      <c r="H1697" t="s">
        <v>73</v>
      </c>
      <c r="I1697" t="s">
        <v>35</v>
      </c>
      <c r="J1697" t="s">
        <v>3556</v>
      </c>
      <c r="K1697" t="s">
        <v>146</v>
      </c>
      <c r="L1697" t="s">
        <v>3405</v>
      </c>
      <c r="M1697" t="s">
        <v>39</v>
      </c>
      <c r="N1697" t="s">
        <v>440</v>
      </c>
      <c r="O1697" t="s">
        <v>3557</v>
      </c>
      <c r="P1697" t="s">
        <v>42</v>
      </c>
      <c r="Q1697" t="s">
        <v>43</v>
      </c>
      <c r="R1697">
        <v>1</v>
      </c>
      <c r="S1697" t="s">
        <v>3405</v>
      </c>
      <c r="T1697" t="s">
        <v>60</v>
      </c>
      <c r="U1697" t="s">
        <v>442</v>
      </c>
      <c r="V1697">
        <v>2207077</v>
      </c>
      <c r="W1697" t="s">
        <v>151</v>
      </c>
      <c r="X1697" t="s">
        <v>125</v>
      </c>
      <c r="Y1697">
        <v>71600808</v>
      </c>
      <c r="Z1697" t="s">
        <v>274</v>
      </c>
      <c r="AA1697" t="s">
        <v>275</v>
      </c>
      <c r="AB1697" t="str">
        <f>CONCATENATE(A1697,"-",AA1697)</f>
        <v>10028386-Between 40% and 52%</v>
      </c>
      <c r="AC1697" s="1">
        <v>44470</v>
      </c>
      <c r="AD1697" s="1">
        <v>44926</v>
      </c>
      <c r="AE1697" s="2">
        <v>3750.45</v>
      </c>
    </row>
    <row r="1698" spans="1:31" x14ac:dyDescent="0.25">
      <c r="A1698">
        <v>10028386</v>
      </c>
      <c r="B1698" t="s">
        <v>375</v>
      </c>
      <c r="C1698" t="s">
        <v>375</v>
      </c>
      <c r="D1698" t="s">
        <v>375</v>
      </c>
      <c r="E1698">
        <v>310910083</v>
      </c>
      <c r="F1698" t="s">
        <v>142</v>
      </c>
      <c r="G1698" t="s">
        <v>143</v>
      </c>
      <c r="H1698" t="s">
        <v>284</v>
      </c>
      <c r="I1698" t="s">
        <v>35</v>
      </c>
      <c r="J1698" t="s">
        <v>3556</v>
      </c>
      <c r="K1698" t="s">
        <v>146</v>
      </c>
      <c r="L1698" t="s">
        <v>3405</v>
      </c>
      <c r="M1698" t="s">
        <v>39</v>
      </c>
      <c r="N1698" t="s">
        <v>440</v>
      </c>
      <c r="O1698" t="s">
        <v>3557</v>
      </c>
      <c r="P1698" t="s">
        <v>42</v>
      </c>
      <c r="Q1698" t="s">
        <v>43</v>
      </c>
      <c r="R1698">
        <v>1</v>
      </c>
      <c r="S1698" t="s">
        <v>3405</v>
      </c>
      <c r="T1698" t="s">
        <v>213</v>
      </c>
      <c r="U1698" t="s">
        <v>442</v>
      </c>
      <c r="V1698">
        <v>2207077</v>
      </c>
      <c r="W1698" t="s">
        <v>151</v>
      </c>
      <c r="X1698" t="s">
        <v>125</v>
      </c>
      <c r="Y1698">
        <v>71600808</v>
      </c>
      <c r="Z1698" t="s">
        <v>274</v>
      </c>
      <c r="AA1698" t="s">
        <v>275</v>
      </c>
      <c r="AB1698" t="str">
        <f>CONCATENATE(A1698,"-",AA1698)</f>
        <v>10028386-Between 40% and 52%</v>
      </c>
      <c r="AC1698" s="1">
        <v>44470</v>
      </c>
      <c r="AD1698" s="1">
        <v>44926</v>
      </c>
      <c r="AE1698" s="2">
        <v>1642.5</v>
      </c>
    </row>
    <row r="1699" spans="1:31" x14ac:dyDescent="0.25">
      <c r="A1699">
        <v>10028389</v>
      </c>
      <c r="B1699" t="s">
        <v>374</v>
      </c>
      <c r="C1699" t="s">
        <v>374</v>
      </c>
      <c r="D1699" t="s">
        <v>374</v>
      </c>
      <c r="E1699">
        <v>310910070</v>
      </c>
      <c r="F1699" t="s">
        <v>142</v>
      </c>
      <c r="G1699" t="s">
        <v>143</v>
      </c>
      <c r="H1699" t="s">
        <v>267</v>
      </c>
      <c r="I1699" t="s">
        <v>35</v>
      </c>
      <c r="J1699" t="s">
        <v>3558</v>
      </c>
      <c r="K1699" t="s">
        <v>474</v>
      </c>
      <c r="L1699" t="s">
        <v>936</v>
      </c>
      <c r="M1699" t="s">
        <v>239</v>
      </c>
      <c r="N1699" t="s">
        <v>240</v>
      </c>
      <c r="O1699" t="s">
        <v>3559</v>
      </c>
      <c r="P1699" t="s">
        <v>79</v>
      </c>
      <c r="Q1699" t="s">
        <v>43</v>
      </c>
      <c r="R1699">
        <v>1</v>
      </c>
      <c r="S1699" t="s">
        <v>936</v>
      </c>
      <c r="T1699" t="s">
        <v>45</v>
      </c>
      <c r="U1699" t="s">
        <v>242</v>
      </c>
      <c r="V1699" t="s">
        <v>76</v>
      </c>
      <c r="W1699" t="s">
        <v>151</v>
      </c>
      <c r="X1699" t="s">
        <v>125</v>
      </c>
      <c r="Y1699">
        <v>71670819</v>
      </c>
      <c r="Z1699" t="s">
        <v>274</v>
      </c>
      <c r="AA1699" t="s">
        <v>275</v>
      </c>
      <c r="AB1699" t="str">
        <f>CONCATENATE(A1699,"-",AA1699)</f>
        <v>10028389-Between 40% and 52%</v>
      </c>
      <c r="AC1699" s="1">
        <v>44576</v>
      </c>
      <c r="AD1699" s="1">
        <v>44926</v>
      </c>
      <c r="AE1699" s="2">
        <v>26560.04</v>
      </c>
    </row>
    <row r="1700" spans="1:31" x14ac:dyDescent="0.25">
      <c r="A1700">
        <v>10028389</v>
      </c>
      <c r="B1700" t="s">
        <v>374</v>
      </c>
      <c r="C1700" t="s">
        <v>374</v>
      </c>
      <c r="D1700" t="s">
        <v>374</v>
      </c>
      <c r="E1700">
        <v>310910070</v>
      </c>
      <c r="F1700" t="s">
        <v>142</v>
      </c>
      <c r="G1700" t="s">
        <v>143</v>
      </c>
      <c r="H1700" t="s">
        <v>53</v>
      </c>
      <c r="I1700" t="s">
        <v>54</v>
      </c>
      <c r="J1700" t="s">
        <v>3558</v>
      </c>
      <c r="K1700" t="s">
        <v>474</v>
      </c>
      <c r="L1700" t="s">
        <v>936</v>
      </c>
      <c r="M1700" t="s">
        <v>239</v>
      </c>
      <c r="N1700" t="s">
        <v>240</v>
      </c>
      <c r="O1700" t="s">
        <v>3559</v>
      </c>
      <c r="P1700" t="s">
        <v>79</v>
      </c>
      <c r="Q1700" t="s">
        <v>43</v>
      </c>
      <c r="R1700">
        <v>1</v>
      </c>
      <c r="S1700" t="s">
        <v>936</v>
      </c>
      <c r="T1700" t="s">
        <v>57</v>
      </c>
      <c r="U1700" t="s">
        <v>242</v>
      </c>
      <c r="V1700" t="s">
        <v>76</v>
      </c>
      <c r="W1700" t="s">
        <v>151</v>
      </c>
      <c r="X1700" t="s">
        <v>125</v>
      </c>
      <c r="Y1700">
        <v>71670819</v>
      </c>
      <c r="Z1700" t="s">
        <v>274</v>
      </c>
      <c r="AA1700" t="s">
        <v>275</v>
      </c>
      <c r="AB1700" t="str">
        <f>CONCATENATE(A1700,"-",AA1700)</f>
        <v>10028389-Between 40% and 52%</v>
      </c>
      <c r="AC1700" s="1">
        <v>44576</v>
      </c>
      <c r="AD1700" s="1">
        <v>44926</v>
      </c>
      <c r="AE1700" s="2">
        <v>51159.67</v>
      </c>
    </row>
    <row r="1701" spans="1:31" x14ac:dyDescent="0.25">
      <c r="A1701">
        <v>10028389</v>
      </c>
      <c r="B1701" t="s">
        <v>374</v>
      </c>
      <c r="C1701" t="s">
        <v>374</v>
      </c>
      <c r="D1701" t="s">
        <v>374</v>
      </c>
      <c r="E1701">
        <v>310910070</v>
      </c>
      <c r="F1701" t="s">
        <v>142</v>
      </c>
      <c r="G1701" t="s">
        <v>143</v>
      </c>
      <c r="H1701" t="s">
        <v>73</v>
      </c>
      <c r="I1701" t="s">
        <v>35</v>
      </c>
      <c r="J1701" t="s">
        <v>3558</v>
      </c>
      <c r="K1701" t="s">
        <v>474</v>
      </c>
      <c r="L1701" t="s">
        <v>936</v>
      </c>
      <c r="M1701" t="s">
        <v>239</v>
      </c>
      <c r="N1701" t="s">
        <v>240</v>
      </c>
      <c r="O1701" t="s">
        <v>3559</v>
      </c>
      <c r="P1701" t="s">
        <v>79</v>
      </c>
      <c r="Q1701" t="s">
        <v>43</v>
      </c>
      <c r="R1701">
        <v>1</v>
      </c>
      <c r="S1701" t="s">
        <v>936</v>
      </c>
      <c r="T1701" t="s">
        <v>60</v>
      </c>
      <c r="U1701" t="s">
        <v>242</v>
      </c>
      <c r="V1701" t="s">
        <v>76</v>
      </c>
      <c r="W1701" t="s">
        <v>151</v>
      </c>
      <c r="X1701" t="s">
        <v>125</v>
      </c>
      <c r="Y1701">
        <v>71670819</v>
      </c>
      <c r="Z1701" t="s">
        <v>274</v>
      </c>
      <c r="AA1701" t="s">
        <v>275</v>
      </c>
      <c r="AB1701" t="str">
        <f>CONCATENATE(A1701,"-",AA1701)</f>
        <v>10028389-Between 40% and 52%</v>
      </c>
      <c r="AC1701" s="1">
        <v>44576</v>
      </c>
      <c r="AD1701" s="1">
        <v>44926</v>
      </c>
      <c r="AE1701" s="2">
        <v>6108.79</v>
      </c>
    </row>
    <row r="1702" spans="1:31" x14ac:dyDescent="0.25">
      <c r="A1702">
        <v>10028389</v>
      </c>
      <c r="B1702" t="s">
        <v>374</v>
      </c>
      <c r="C1702" t="s">
        <v>374</v>
      </c>
      <c r="D1702" t="s">
        <v>374</v>
      </c>
      <c r="E1702">
        <v>310910070</v>
      </c>
      <c r="F1702" t="s">
        <v>142</v>
      </c>
      <c r="G1702" t="s">
        <v>143</v>
      </c>
      <c r="H1702" t="s">
        <v>212</v>
      </c>
      <c r="I1702" t="s">
        <v>35</v>
      </c>
      <c r="J1702" t="s">
        <v>3558</v>
      </c>
      <c r="K1702" t="s">
        <v>474</v>
      </c>
      <c r="L1702" t="s">
        <v>936</v>
      </c>
      <c r="M1702" t="s">
        <v>239</v>
      </c>
      <c r="N1702" t="s">
        <v>240</v>
      </c>
      <c r="O1702" t="s">
        <v>3559</v>
      </c>
      <c r="P1702" t="s">
        <v>79</v>
      </c>
      <c r="Q1702" t="s">
        <v>43</v>
      </c>
      <c r="R1702">
        <v>1</v>
      </c>
      <c r="S1702" t="s">
        <v>936</v>
      </c>
      <c r="T1702" t="s">
        <v>213</v>
      </c>
      <c r="U1702" t="s">
        <v>242</v>
      </c>
      <c r="V1702" t="s">
        <v>76</v>
      </c>
      <c r="W1702" t="s">
        <v>151</v>
      </c>
      <c r="X1702" t="s">
        <v>125</v>
      </c>
      <c r="Y1702">
        <v>71670819</v>
      </c>
      <c r="Z1702" t="s">
        <v>274</v>
      </c>
      <c r="AA1702" t="s">
        <v>275</v>
      </c>
      <c r="AB1702" t="str">
        <f>CONCATENATE(A1702,"-",AA1702)</f>
        <v>10028389-Between 40% and 52%</v>
      </c>
      <c r="AC1702" s="1">
        <v>44576</v>
      </c>
      <c r="AD1702" s="1">
        <v>44926</v>
      </c>
      <c r="AE1702" s="2">
        <v>59068.98</v>
      </c>
    </row>
    <row r="1703" spans="1:31" x14ac:dyDescent="0.25">
      <c r="A1703">
        <v>10028421</v>
      </c>
      <c r="B1703" t="s">
        <v>888</v>
      </c>
      <c r="C1703" t="s">
        <v>888</v>
      </c>
      <c r="D1703" t="s">
        <v>888</v>
      </c>
      <c r="E1703">
        <v>492107917</v>
      </c>
      <c r="F1703" t="s">
        <v>180</v>
      </c>
      <c r="G1703" t="s">
        <v>181</v>
      </c>
      <c r="H1703" t="s">
        <v>569</v>
      </c>
      <c r="I1703" t="s">
        <v>35</v>
      </c>
      <c r="J1703" t="s">
        <v>3560</v>
      </c>
      <c r="K1703" t="s">
        <v>1071</v>
      </c>
      <c r="L1703" t="s">
        <v>3561</v>
      </c>
      <c r="M1703" t="s">
        <v>239</v>
      </c>
      <c r="N1703" t="s">
        <v>240</v>
      </c>
      <c r="O1703" t="s">
        <v>3562</v>
      </c>
      <c r="P1703" t="s">
        <v>79</v>
      </c>
      <c r="Q1703" t="s">
        <v>43</v>
      </c>
      <c r="R1703">
        <v>1</v>
      </c>
      <c r="S1703" t="s">
        <v>3561</v>
      </c>
      <c r="T1703" t="s">
        <v>62</v>
      </c>
      <c r="U1703" t="s">
        <v>242</v>
      </c>
      <c r="V1703" t="s">
        <v>3563</v>
      </c>
      <c r="W1703" t="s">
        <v>345</v>
      </c>
      <c r="X1703" t="s">
        <v>599</v>
      </c>
      <c r="Y1703">
        <v>12671369</v>
      </c>
      <c r="Z1703" t="s">
        <v>72</v>
      </c>
      <c r="AA1703" t="s">
        <v>600</v>
      </c>
      <c r="AB1703" t="str">
        <f>CONCATENATE(A1703,"-",AA1703)</f>
        <v>10028421-Clinical Trial/Drug Study</v>
      </c>
      <c r="AC1703" s="1">
        <v>44336</v>
      </c>
      <c r="AD1703" s="1">
        <v>45756</v>
      </c>
      <c r="AE1703" s="2">
        <v>550</v>
      </c>
    </row>
    <row r="1704" spans="1:31" x14ac:dyDescent="0.25">
      <c r="A1704">
        <v>10028421</v>
      </c>
      <c r="B1704" t="s">
        <v>888</v>
      </c>
      <c r="C1704" t="s">
        <v>888</v>
      </c>
      <c r="D1704" t="s">
        <v>888</v>
      </c>
      <c r="E1704">
        <v>492107917</v>
      </c>
      <c r="F1704" t="s">
        <v>180</v>
      </c>
      <c r="G1704" t="s">
        <v>181</v>
      </c>
      <c r="H1704" t="s">
        <v>495</v>
      </c>
      <c r="I1704" t="s">
        <v>79</v>
      </c>
      <c r="J1704" t="s">
        <v>3560</v>
      </c>
      <c r="K1704" t="s">
        <v>1071</v>
      </c>
      <c r="L1704" t="s">
        <v>3561</v>
      </c>
      <c r="M1704" t="s">
        <v>239</v>
      </c>
      <c r="N1704" t="s">
        <v>240</v>
      </c>
      <c r="O1704" t="s">
        <v>3562</v>
      </c>
      <c r="P1704" t="s">
        <v>79</v>
      </c>
      <c r="Q1704" t="s">
        <v>43</v>
      </c>
      <c r="R1704">
        <v>1</v>
      </c>
      <c r="S1704" t="s">
        <v>3561</v>
      </c>
      <c r="T1704" t="s">
        <v>62</v>
      </c>
      <c r="U1704" t="s">
        <v>242</v>
      </c>
      <c r="V1704" t="s">
        <v>3563</v>
      </c>
      <c r="W1704" t="s">
        <v>345</v>
      </c>
      <c r="X1704" t="s">
        <v>599</v>
      </c>
      <c r="Y1704">
        <v>12671369</v>
      </c>
      <c r="Z1704" t="s">
        <v>72</v>
      </c>
      <c r="AA1704" t="s">
        <v>600</v>
      </c>
      <c r="AB1704" t="str">
        <f>CONCATENATE(A1704,"-",AA1704)</f>
        <v>10028421-Clinical Trial/Drug Study</v>
      </c>
      <c r="AC1704" s="1">
        <v>44336</v>
      </c>
      <c r="AD1704" s="1">
        <v>45756</v>
      </c>
      <c r="AE1704" s="2">
        <v>4300</v>
      </c>
    </row>
    <row r="1705" spans="1:31" x14ac:dyDescent="0.25">
      <c r="A1705">
        <v>10028425</v>
      </c>
      <c r="B1705" t="s">
        <v>457</v>
      </c>
      <c r="C1705" t="s">
        <v>457</v>
      </c>
      <c r="D1705" t="s">
        <v>457</v>
      </c>
      <c r="E1705">
        <v>896300901</v>
      </c>
      <c r="F1705" t="s">
        <v>192</v>
      </c>
      <c r="G1705" t="s">
        <v>192</v>
      </c>
      <c r="H1705" t="s">
        <v>267</v>
      </c>
      <c r="I1705" t="s">
        <v>35</v>
      </c>
      <c r="J1705" t="s">
        <v>3564</v>
      </c>
      <c r="K1705" t="s">
        <v>194</v>
      </c>
      <c r="L1705" t="s">
        <v>3565</v>
      </c>
      <c r="M1705" t="s">
        <v>66</v>
      </c>
      <c r="N1705" t="s">
        <v>453</v>
      </c>
      <c r="O1705" t="s">
        <v>3566</v>
      </c>
      <c r="P1705" t="s">
        <v>69</v>
      </c>
      <c r="Q1705" t="s">
        <v>43</v>
      </c>
      <c r="R1705">
        <v>1</v>
      </c>
      <c r="S1705" t="s">
        <v>3565</v>
      </c>
      <c r="T1705" t="s">
        <v>45</v>
      </c>
      <c r="U1705" t="s">
        <v>1687</v>
      </c>
      <c r="V1705" t="s">
        <v>3567</v>
      </c>
      <c r="W1705" t="s">
        <v>233</v>
      </c>
      <c r="X1705" t="s">
        <v>49</v>
      </c>
      <c r="Y1705">
        <v>71620329</v>
      </c>
      <c r="Z1705" t="s">
        <v>50</v>
      </c>
      <c r="AA1705" t="s">
        <v>51</v>
      </c>
      <c r="AB1705" t="str">
        <f>CONCATENATE(A1705,"-",AA1705)</f>
        <v>10028425-10% and Under</v>
      </c>
      <c r="AC1705" s="1">
        <v>44378</v>
      </c>
      <c r="AD1705" s="1">
        <v>44834</v>
      </c>
      <c r="AE1705" s="2">
        <v>2530.88</v>
      </c>
    </row>
    <row r="1706" spans="1:31" x14ac:dyDescent="0.25">
      <c r="A1706">
        <v>10028425</v>
      </c>
      <c r="B1706" t="s">
        <v>457</v>
      </c>
      <c r="C1706" t="s">
        <v>457</v>
      </c>
      <c r="D1706" t="s">
        <v>457</v>
      </c>
      <c r="E1706">
        <v>896300901</v>
      </c>
      <c r="F1706" t="s">
        <v>192</v>
      </c>
      <c r="G1706" t="s">
        <v>192</v>
      </c>
      <c r="H1706" t="s">
        <v>64</v>
      </c>
      <c r="I1706" t="s">
        <v>35</v>
      </c>
      <c r="J1706" t="s">
        <v>3564</v>
      </c>
      <c r="K1706" t="s">
        <v>194</v>
      </c>
      <c r="L1706" t="s">
        <v>3565</v>
      </c>
      <c r="M1706" t="s">
        <v>66</v>
      </c>
      <c r="N1706" t="s">
        <v>453</v>
      </c>
      <c r="O1706" t="s">
        <v>3566</v>
      </c>
      <c r="P1706" t="s">
        <v>69</v>
      </c>
      <c r="Q1706" t="s">
        <v>43</v>
      </c>
      <c r="R1706">
        <v>1</v>
      </c>
      <c r="S1706" t="s">
        <v>3565</v>
      </c>
      <c r="T1706" t="s">
        <v>45</v>
      </c>
      <c r="U1706" t="s">
        <v>1687</v>
      </c>
      <c r="V1706" t="s">
        <v>3567</v>
      </c>
      <c r="W1706" t="s">
        <v>233</v>
      </c>
      <c r="X1706" t="s">
        <v>49</v>
      </c>
      <c r="Y1706">
        <v>71620329</v>
      </c>
      <c r="Z1706" t="s">
        <v>50</v>
      </c>
      <c r="AA1706" t="s">
        <v>51</v>
      </c>
      <c r="AB1706" t="str">
        <f>CONCATENATE(A1706,"-",AA1706)</f>
        <v>10028425-10% and Under</v>
      </c>
      <c r="AC1706" s="1">
        <v>44378</v>
      </c>
      <c r="AD1706" s="1">
        <v>44834</v>
      </c>
      <c r="AE1706" s="2">
        <v>9705.5</v>
      </c>
    </row>
    <row r="1707" spans="1:31" x14ac:dyDescent="0.25">
      <c r="A1707">
        <v>10028427</v>
      </c>
      <c r="B1707" t="s">
        <v>3568</v>
      </c>
      <c r="C1707" t="s">
        <v>3568</v>
      </c>
      <c r="D1707" t="s">
        <v>1990</v>
      </c>
      <c r="E1707">
        <v>460410002</v>
      </c>
      <c r="F1707" t="s">
        <v>162</v>
      </c>
      <c r="G1707" t="s">
        <v>163</v>
      </c>
      <c r="H1707" t="s">
        <v>495</v>
      </c>
      <c r="I1707" t="s">
        <v>79</v>
      </c>
      <c r="J1707" t="s">
        <v>3569</v>
      </c>
      <c r="K1707" t="s">
        <v>593</v>
      </c>
      <c r="L1707" t="s">
        <v>1992</v>
      </c>
      <c r="M1707" t="s">
        <v>239</v>
      </c>
      <c r="N1707" t="s">
        <v>240</v>
      </c>
      <c r="O1707" t="s">
        <v>3570</v>
      </c>
      <c r="P1707" t="s">
        <v>79</v>
      </c>
      <c r="Q1707" t="s">
        <v>43</v>
      </c>
      <c r="R1707">
        <v>1</v>
      </c>
      <c r="S1707" t="s">
        <v>3571</v>
      </c>
      <c r="T1707" t="s">
        <v>62</v>
      </c>
      <c r="U1707" t="s">
        <v>242</v>
      </c>
      <c r="V1707" t="s">
        <v>83</v>
      </c>
      <c r="W1707" t="s">
        <v>345</v>
      </c>
      <c r="X1707" t="s">
        <v>599</v>
      </c>
      <c r="Y1707">
        <v>12671365</v>
      </c>
      <c r="Z1707" t="s">
        <v>72</v>
      </c>
      <c r="AA1707" t="s">
        <v>600</v>
      </c>
      <c r="AB1707" t="str">
        <f>CONCATENATE(A1707,"-",AA1707)</f>
        <v>10028427-Clinical Trial/Drug Study</v>
      </c>
      <c r="AC1707" s="1">
        <v>44565</v>
      </c>
      <c r="AD1707" s="1">
        <v>46391</v>
      </c>
      <c r="AE1707" s="2">
        <v>2700</v>
      </c>
    </row>
    <row r="1708" spans="1:31" x14ac:dyDescent="0.25">
      <c r="A1708">
        <v>10028429</v>
      </c>
      <c r="B1708" t="s">
        <v>457</v>
      </c>
      <c r="C1708" t="s">
        <v>457</v>
      </c>
      <c r="D1708" t="s">
        <v>457</v>
      </c>
      <c r="E1708">
        <v>896300901</v>
      </c>
      <c r="F1708" t="s">
        <v>192</v>
      </c>
      <c r="G1708" t="s">
        <v>192</v>
      </c>
      <c r="H1708" t="s">
        <v>53</v>
      </c>
      <c r="I1708" t="s">
        <v>54</v>
      </c>
      <c r="J1708" t="s">
        <v>3572</v>
      </c>
      <c r="K1708" t="s">
        <v>194</v>
      </c>
      <c r="L1708" t="s">
        <v>3565</v>
      </c>
      <c r="M1708" t="s">
        <v>66</v>
      </c>
      <c r="N1708" t="s">
        <v>453</v>
      </c>
      <c r="O1708" t="s">
        <v>3573</v>
      </c>
      <c r="P1708" t="s">
        <v>69</v>
      </c>
      <c r="Q1708" t="s">
        <v>43</v>
      </c>
      <c r="R1708">
        <v>1</v>
      </c>
      <c r="S1708" t="s">
        <v>3565</v>
      </c>
      <c r="T1708" t="s">
        <v>57</v>
      </c>
      <c r="U1708" t="s">
        <v>1687</v>
      </c>
      <c r="V1708" t="s">
        <v>3574</v>
      </c>
      <c r="W1708" t="s">
        <v>233</v>
      </c>
      <c r="X1708" t="s">
        <v>49</v>
      </c>
      <c r="Y1708">
        <v>71620330</v>
      </c>
      <c r="Z1708" t="s">
        <v>50</v>
      </c>
      <c r="AA1708" t="s">
        <v>51</v>
      </c>
      <c r="AB1708" t="str">
        <f>CONCATENATE(A1708,"-",AA1708)</f>
        <v>10028429-10% and Under</v>
      </c>
      <c r="AC1708" s="1">
        <v>44378</v>
      </c>
      <c r="AD1708" s="1">
        <v>44834</v>
      </c>
      <c r="AE1708" s="2">
        <v>1274.48</v>
      </c>
    </row>
    <row r="1709" spans="1:31" x14ac:dyDescent="0.25">
      <c r="A1709">
        <v>10028429</v>
      </c>
      <c r="B1709" t="s">
        <v>457</v>
      </c>
      <c r="C1709" t="s">
        <v>457</v>
      </c>
      <c r="D1709" t="s">
        <v>457</v>
      </c>
      <c r="E1709">
        <v>896300901</v>
      </c>
      <c r="F1709" t="s">
        <v>192</v>
      </c>
      <c r="G1709" t="s">
        <v>192</v>
      </c>
      <c r="H1709" t="s">
        <v>59</v>
      </c>
      <c r="I1709" t="s">
        <v>35</v>
      </c>
      <c r="J1709" t="s">
        <v>3572</v>
      </c>
      <c r="K1709" t="s">
        <v>194</v>
      </c>
      <c r="L1709" t="s">
        <v>3565</v>
      </c>
      <c r="M1709" t="s">
        <v>66</v>
      </c>
      <c r="N1709" t="s">
        <v>453</v>
      </c>
      <c r="O1709" t="s">
        <v>3573</v>
      </c>
      <c r="P1709" t="s">
        <v>69</v>
      </c>
      <c r="Q1709" t="s">
        <v>43</v>
      </c>
      <c r="R1709">
        <v>1</v>
      </c>
      <c r="S1709" t="s">
        <v>3565</v>
      </c>
      <c r="T1709" t="s">
        <v>60</v>
      </c>
      <c r="U1709" t="s">
        <v>1687</v>
      </c>
      <c r="V1709" t="s">
        <v>3574</v>
      </c>
      <c r="W1709" t="s">
        <v>233</v>
      </c>
      <c r="X1709" t="s">
        <v>49</v>
      </c>
      <c r="Y1709">
        <v>71620330</v>
      </c>
      <c r="Z1709" t="s">
        <v>50</v>
      </c>
      <c r="AA1709" t="s">
        <v>51</v>
      </c>
      <c r="AB1709" t="str">
        <f>CONCATENATE(A1709,"-",AA1709)</f>
        <v>10028429-10% and Under</v>
      </c>
      <c r="AC1709" s="1">
        <v>44378</v>
      </c>
      <c r="AD1709" s="1">
        <v>44834</v>
      </c>
      <c r="AE1709" s="2">
        <v>2131.69</v>
      </c>
    </row>
    <row r="1710" spans="1:31" x14ac:dyDescent="0.25">
      <c r="A1710">
        <v>10028429</v>
      </c>
      <c r="B1710" t="s">
        <v>457</v>
      </c>
      <c r="C1710" t="s">
        <v>457</v>
      </c>
      <c r="D1710" t="s">
        <v>457</v>
      </c>
      <c r="E1710">
        <v>896300901</v>
      </c>
      <c r="F1710" t="s">
        <v>192</v>
      </c>
      <c r="G1710" t="s">
        <v>192</v>
      </c>
      <c r="H1710" t="s">
        <v>113</v>
      </c>
      <c r="I1710" t="s">
        <v>79</v>
      </c>
      <c r="J1710" t="s">
        <v>3572</v>
      </c>
      <c r="K1710" t="s">
        <v>194</v>
      </c>
      <c r="L1710" t="s">
        <v>3565</v>
      </c>
      <c r="M1710" t="s">
        <v>66</v>
      </c>
      <c r="N1710" t="s">
        <v>453</v>
      </c>
      <c r="O1710" t="s">
        <v>3573</v>
      </c>
      <c r="P1710" t="s">
        <v>69</v>
      </c>
      <c r="Q1710" t="s">
        <v>43</v>
      </c>
      <c r="R1710">
        <v>1</v>
      </c>
      <c r="S1710" t="s">
        <v>3565</v>
      </c>
      <c r="T1710" t="s">
        <v>62</v>
      </c>
      <c r="U1710" t="s">
        <v>1687</v>
      </c>
      <c r="V1710" t="s">
        <v>3574</v>
      </c>
      <c r="W1710" t="s">
        <v>233</v>
      </c>
      <c r="X1710" t="s">
        <v>49</v>
      </c>
      <c r="Y1710">
        <v>71620330</v>
      </c>
      <c r="Z1710" t="s">
        <v>50</v>
      </c>
      <c r="AA1710" t="s">
        <v>51</v>
      </c>
      <c r="AB1710" t="str">
        <f>CONCATENATE(A1710,"-",AA1710)</f>
        <v>10028429-10% and Under</v>
      </c>
      <c r="AC1710" s="1">
        <v>44378</v>
      </c>
      <c r="AD1710" s="1">
        <v>44834</v>
      </c>
      <c r="AE1710" s="2">
        <v>1150</v>
      </c>
    </row>
    <row r="1711" spans="1:31" x14ac:dyDescent="0.25">
      <c r="A1711">
        <v>10028429</v>
      </c>
      <c r="B1711" t="s">
        <v>457</v>
      </c>
      <c r="C1711" t="s">
        <v>457</v>
      </c>
      <c r="D1711" t="s">
        <v>457</v>
      </c>
      <c r="E1711">
        <v>896300901</v>
      </c>
      <c r="F1711" t="s">
        <v>192</v>
      </c>
      <c r="G1711" t="s">
        <v>192</v>
      </c>
      <c r="H1711" t="s">
        <v>154</v>
      </c>
      <c r="I1711" t="s">
        <v>35</v>
      </c>
      <c r="J1711" t="s">
        <v>3572</v>
      </c>
      <c r="K1711" t="s">
        <v>194</v>
      </c>
      <c r="L1711" t="s">
        <v>3565</v>
      </c>
      <c r="M1711" t="s">
        <v>66</v>
      </c>
      <c r="N1711" t="s">
        <v>453</v>
      </c>
      <c r="O1711" t="s">
        <v>3573</v>
      </c>
      <c r="P1711" t="s">
        <v>69</v>
      </c>
      <c r="Q1711" t="s">
        <v>43</v>
      </c>
      <c r="R1711">
        <v>1</v>
      </c>
      <c r="S1711" t="s">
        <v>3565</v>
      </c>
      <c r="T1711" t="s">
        <v>155</v>
      </c>
      <c r="U1711" t="s">
        <v>1687</v>
      </c>
      <c r="V1711" t="s">
        <v>3574</v>
      </c>
      <c r="W1711" t="s">
        <v>233</v>
      </c>
      <c r="X1711" t="s">
        <v>49</v>
      </c>
      <c r="Y1711">
        <v>71620330</v>
      </c>
      <c r="Z1711" t="s">
        <v>50</v>
      </c>
      <c r="AA1711" t="s">
        <v>51</v>
      </c>
      <c r="AB1711" t="str">
        <f>CONCATENATE(A1711,"-",AA1711)</f>
        <v>10028429-10% and Under</v>
      </c>
      <c r="AC1711" s="1">
        <v>44378</v>
      </c>
      <c r="AD1711" s="1">
        <v>44834</v>
      </c>
      <c r="AE1711" s="2">
        <v>1050</v>
      </c>
    </row>
    <row r="1712" spans="1:31" x14ac:dyDescent="0.25">
      <c r="A1712">
        <v>10028429</v>
      </c>
      <c r="B1712" t="s">
        <v>457</v>
      </c>
      <c r="C1712" t="s">
        <v>457</v>
      </c>
      <c r="D1712" t="s">
        <v>457</v>
      </c>
      <c r="E1712">
        <v>896300901</v>
      </c>
      <c r="F1712" t="s">
        <v>192</v>
      </c>
      <c r="G1712" t="s">
        <v>192</v>
      </c>
      <c r="H1712" t="s">
        <v>202</v>
      </c>
      <c r="I1712" t="s">
        <v>35</v>
      </c>
      <c r="J1712" t="s">
        <v>3572</v>
      </c>
      <c r="K1712" t="s">
        <v>194</v>
      </c>
      <c r="L1712" t="s">
        <v>3565</v>
      </c>
      <c r="M1712" t="s">
        <v>66</v>
      </c>
      <c r="N1712" t="s">
        <v>453</v>
      </c>
      <c r="O1712" t="s">
        <v>3573</v>
      </c>
      <c r="P1712" t="s">
        <v>69</v>
      </c>
      <c r="Q1712" t="s">
        <v>43</v>
      </c>
      <c r="R1712">
        <v>1</v>
      </c>
      <c r="S1712" t="s">
        <v>3565</v>
      </c>
      <c r="T1712" t="s">
        <v>96</v>
      </c>
      <c r="U1712" t="s">
        <v>1687</v>
      </c>
      <c r="V1712" t="s">
        <v>3574</v>
      </c>
      <c r="W1712" t="s">
        <v>233</v>
      </c>
      <c r="X1712" t="s">
        <v>49</v>
      </c>
      <c r="Y1712">
        <v>71620330</v>
      </c>
      <c r="Z1712" t="s">
        <v>50</v>
      </c>
      <c r="AA1712" t="s">
        <v>51</v>
      </c>
      <c r="AB1712" t="str">
        <f>CONCATENATE(A1712,"-",AA1712)</f>
        <v>10028429-10% and Under</v>
      </c>
      <c r="AC1712" s="1">
        <v>44378</v>
      </c>
      <c r="AD1712" s="1">
        <v>44834</v>
      </c>
      <c r="AE1712" s="2">
        <v>429.41</v>
      </c>
    </row>
    <row r="1713" spans="1:31" x14ac:dyDescent="0.25">
      <c r="A1713">
        <v>10028438</v>
      </c>
      <c r="B1713" t="s">
        <v>172</v>
      </c>
      <c r="C1713" t="s">
        <v>172</v>
      </c>
      <c r="D1713" t="s">
        <v>172</v>
      </c>
      <c r="E1713">
        <v>580000500</v>
      </c>
      <c r="F1713" t="s">
        <v>173</v>
      </c>
      <c r="G1713" t="s">
        <v>174</v>
      </c>
      <c r="H1713" t="s">
        <v>64</v>
      </c>
      <c r="I1713" t="s">
        <v>35</v>
      </c>
      <c r="J1713" t="s">
        <v>3575</v>
      </c>
      <c r="K1713" t="s">
        <v>325</v>
      </c>
      <c r="L1713" t="s">
        <v>774</v>
      </c>
      <c r="M1713" t="s">
        <v>290</v>
      </c>
      <c r="N1713" t="s">
        <v>240</v>
      </c>
      <c r="O1713" t="s">
        <v>3576</v>
      </c>
      <c r="P1713" t="s">
        <v>69</v>
      </c>
      <c r="Q1713" t="s">
        <v>43</v>
      </c>
      <c r="R1713">
        <v>1</v>
      </c>
      <c r="S1713" t="s">
        <v>774</v>
      </c>
      <c r="T1713" t="s">
        <v>45</v>
      </c>
      <c r="U1713" t="s">
        <v>3577</v>
      </c>
      <c r="V1713" t="s">
        <v>3578</v>
      </c>
      <c r="W1713" t="s">
        <v>1298</v>
      </c>
      <c r="X1713" t="s">
        <v>125</v>
      </c>
      <c r="Y1713">
        <v>71680214</v>
      </c>
      <c r="Z1713" t="s">
        <v>250</v>
      </c>
      <c r="AA1713" t="s">
        <v>251</v>
      </c>
      <c r="AB1713" t="str">
        <f>CONCATENATE(A1713,"-",AA1713)</f>
        <v>10028438-Between 30% and 35%</v>
      </c>
      <c r="AC1713" s="1">
        <v>44409</v>
      </c>
      <c r="AD1713" s="1">
        <v>44773</v>
      </c>
      <c r="AE1713" s="2">
        <v>3086.86</v>
      </c>
    </row>
    <row r="1714" spans="1:31" x14ac:dyDescent="0.25">
      <c r="A1714">
        <v>10028451</v>
      </c>
      <c r="B1714" t="s">
        <v>395</v>
      </c>
      <c r="C1714" t="s">
        <v>395</v>
      </c>
      <c r="D1714" t="s">
        <v>395</v>
      </c>
      <c r="E1714">
        <v>492310010</v>
      </c>
      <c r="F1714" t="s">
        <v>180</v>
      </c>
      <c r="G1714" t="s">
        <v>181</v>
      </c>
      <c r="H1714" t="s">
        <v>73</v>
      </c>
      <c r="I1714" t="s">
        <v>35</v>
      </c>
      <c r="J1714" t="s">
        <v>3579</v>
      </c>
      <c r="K1714" t="s">
        <v>1569</v>
      </c>
      <c r="L1714" t="s">
        <v>3580</v>
      </c>
      <c r="M1714" t="s">
        <v>66</v>
      </c>
      <c r="N1714" t="s">
        <v>453</v>
      </c>
      <c r="O1714" t="s">
        <v>3581</v>
      </c>
      <c r="P1714" t="s">
        <v>69</v>
      </c>
      <c r="Q1714" t="s">
        <v>43</v>
      </c>
      <c r="R1714">
        <v>1</v>
      </c>
      <c r="S1714" t="s">
        <v>3580</v>
      </c>
      <c r="T1714" t="s">
        <v>60</v>
      </c>
      <c r="U1714" t="s">
        <v>1687</v>
      </c>
      <c r="V1714" t="s">
        <v>3582</v>
      </c>
      <c r="W1714" t="s">
        <v>48</v>
      </c>
      <c r="X1714" t="s">
        <v>125</v>
      </c>
      <c r="Y1714">
        <v>71641739</v>
      </c>
      <c r="Z1714" t="s">
        <v>3583</v>
      </c>
      <c r="AA1714" t="s">
        <v>51</v>
      </c>
      <c r="AB1714" t="str">
        <f>CONCATENATE(A1714,"-",AA1714)</f>
        <v>10028451-10% and Under</v>
      </c>
      <c r="AC1714" s="1">
        <v>44378</v>
      </c>
      <c r="AD1714" s="1">
        <v>45199</v>
      </c>
      <c r="AE1714" s="2">
        <v>2154.0100000000002</v>
      </c>
    </row>
    <row r="1715" spans="1:31" x14ac:dyDescent="0.25">
      <c r="A1715">
        <v>10028451</v>
      </c>
      <c r="B1715" t="s">
        <v>395</v>
      </c>
      <c r="C1715" t="s">
        <v>395</v>
      </c>
      <c r="D1715" t="s">
        <v>395</v>
      </c>
      <c r="E1715">
        <v>492310010</v>
      </c>
      <c r="F1715" t="s">
        <v>180</v>
      </c>
      <c r="G1715" t="s">
        <v>181</v>
      </c>
      <c r="H1715" t="s">
        <v>128</v>
      </c>
      <c r="I1715" t="s">
        <v>35</v>
      </c>
      <c r="J1715" t="s">
        <v>3579</v>
      </c>
      <c r="K1715" t="s">
        <v>1569</v>
      </c>
      <c r="L1715" t="s">
        <v>3580</v>
      </c>
      <c r="M1715" t="s">
        <v>66</v>
      </c>
      <c r="N1715" t="s">
        <v>453</v>
      </c>
      <c r="O1715" t="s">
        <v>3581</v>
      </c>
      <c r="P1715" t="s">
        <v>69</v>
      </c>
      <c r="Q1715" t="s">
        <v>43</v>
      </c>
      <c r="R1715">
        <v>1</v>
      </c>
      <c r="S1715" t="s">
        <v>3580</v>
      </c>
      <c r="T1715" t="s">
        <v>62</v>
      </c>
      <c r="U1715" t="s">
        <v>1687</v>
      </c>
      <c r="V1715" t="s">
        <v>3582</v>
      </c>
      <c r="W1715" t="s">
        <v>48</v>
      </c>
      <c r="X1715" t="s">
        <v>125</v>
      </c>
      <c r="Y1715">
        <v>71641739</v>
      </c>
      <c r="Z1715" t="s">
        <v>3583</v>
      </c>
      <c r="AA1715" t="s">
        <v>51</v>
      </c>
      <c r="AB1715" t="str">
        <f>CONCATENATE(A1715,"-",AA1715)</f>
        <v>10028451-10% and Under</v>
      </c>
      <c r="AC1715" s="1">
        <v>44378</v>
      </c>
      <c r="AD1715" s="1">
        <v>45199</v>
      </c>
      <c r="AE1715" s="2">
        <v>222.96</v>
      </c>
    </row>
    <row r="1716" spans="1:31" x14ac:dyDescent="0.25">
      <c r="A1716">
        <v>10028453</v>
      </c>
      <c r="B1716" t="s">
        <v>3584</v>
      </c>
      <c r="C1716" t="s">
        <v>3584</v>
      </c>
      <c r="D1716" t="s">
        <v>3584</v>
      </c>
      <c r="E1716">
        <v>460255013</v>
      </c>
      <c r="F1716" t="s">
        <v>162</v>
      </c>
      <c r="G1716" t="s">
        <v>163</v>
      </c>
      <c r="H1716" t="s">
        <v>73</v>
      </c>
      <c r="I1716" t="s">
        <v>35</v>
      </c>
      <c r="J1716" t="s">
        <v>3585</v>
      </c>
      <c r="K1716" t="s">
        <v>165</v>
      </c>
      <c r="L1716" t="s">
        <v>3586</v>
      </c>
      <c r="M1716" t="s">
        <v>39</v>
      </c>
      <c r="N1716" t="s">
        <v>440</v>
      </c>
      <c r="O1716" t="s">
        <v>3587</v>
      </c>
      <c r="P1716" t="s">
        <v>42</v>
      </c>
      <c r="Q1716" t="s">
        <v>43</v>
      </c>
      <c r="R1716">
        <v>1</v>
      </c>
      <c r="S1716" t="s">
        <v>3586</v>
      </c>
      <c r="T1716" t="s">
        <v>60</v>
      </c>
      <c r="U1716" t="s">
        <v>442</v>
      </c>
      <c r="V1716" t="s">
        <v>3588</v>
      </c>
      <c r="W1716" t="s">
        <v>345</v>
      </c>
      <c r="X1716" t="s">
        <v>125</v>
      </c>
      <c r="Y1716">
        <v>71600927</v>
      </c>
      <c r="Z1716" t="s">
        <v>2052</v>
      </c>
      <c r="AA1716" t="s">
        <v>621</v>
      </c>
      <c r="AB1716" t="str">
        <f>CONCATENATE(A1716,"-",AA1716)</f>
        <v>10028453-Between 11% and 19%</v>
      </c>
      <c r="AC1716" s="1">
        <v>44682</v>
      </c>
      <c r="AD1716" s="1">
        <v>45199</v>
      </c>
      <c r="AE1716" s="2">
        <v>1772.39</v>
      </c>
    </row>
    <row r="1717" spans="1:31" x14ac:dyDescent="0.25">
      <c r="A1717">
        <v>10028453</v>
      </c>
      <c r="B1717" t="s">
        <v>3584</v>
      </c>
      <c r="C1717" t="s">
        <v>3584</v>
      </c>
      <c r="D1717" t="s">
        <v>3584</v>
      </c>
      <c r="E1717">
        <v>460255013</v>
      </c>
      <c r="F1717" t="s">
        <v>162</v>
      </c>
      <c r="G1717" t="s">
        <v>163</v>
      </c>
      <c r="H1717" t="s">
        <v>61</v>
      </c>
      <c r="I1717" t="s">
        <v>35</v>
      </c>
      <c r="J1717" t="s">
        <v>3585</v>
      </c>
      <c r="K1717" t="s">
        <v>165</v>
      </c>
      <c r="L1717" t="s">
        <v>3586</v>
      </c>
      <c r="M1717" t="s">
        <v>39</v>
      </c>
      <c r="N1717" t="s">
        <v>440</v>
      </c>
      <c r="O1717" t="s">
        <v>3587</v>
      </c>
      <c r="P1717" t="s">
        <v>42</v>
      </c>
      <c r="Q1717" t="s">
        <v>43</v>
      </c>
      <c r="R1717">
        <v>1</v>
      </c>
      <c r="S1717" t="s">
        <v>3586</v>
      </c>
      <c r="T1717" t="s">
        <v>62</v>
      </c>
      <c r="U1717" t="s">
        <v>442</v>
      </c>
      <c r="V1717" t="s">
        <v>3588</v>
      </c>
      <c r="W1717" t="s">
        <v>345</v>
      </c>
      <c r="X1717" t="s">
        <v>125</v>
      </c>
      <c r="Y1717">
        <v>71600927</v>
      </c>
      <c r="Z1717" t="s">
        <v>2052</v>
      </c>
      <c r="AA1717" t="s">
        <v>621</v>
      </c>
      <c r="AB1717" t="str">
        <f>CONCATENATE(A1717,"-",AA1717)</f>
        <v>10028453-Between 11% and 19%</v>
      </c>
      <c r="AC1717" s="1">
        <v>44682</v>
      </c>
      <c r="AD1717" s="1">
        <v>45199</v>
      </c>
      <c r="AE1717" s="2">
        <v>3759.85</v>
      </c>
    </row>
    <row r="1718" spans="1:31" x14ac:dyDescent="0.25">
      <c r="A1718">
        <v>10028453</v>
      </c>
      <c r="B1718" t="s">
        <v>3584</v>
      </c>
      <c r="C1718" t="s">
        <v>3584</v>
      </c>
      <c r="D1718" t="s">
        <v>3584</v>
      </c>
      <c r="E1718">
        <v>460255013</v>
      </c>
      <c r="F1718" t="s">
        <v>162</v>
      </c>
      <c r="G1718" t="s">
        <v>163</v>
      </c>
      <c r="H1718" t="s">
        <v>95</v>
      </c>
      <c r="I1718" t="s">
        <v>35</v>
      </c>
      <c r="J1718" t="s">
        <v>3585</v>
      </c>
      <c r="K1718" t="s">
        <v>165</v>
      </c>
      <c r="L1718" t="s">
        <v>3586</v>
      </c>
      <c r="M1718" t="s">
        <v>39</v>
      </c>
      <c r="N1718" t="s">
        <v>440</v>
      </c>
      <c r="O1718" t="s">
        <v>3587</v>
      </c>
      <c r="P1718" t="s">
        <v>42</v>
      </c>
      <c r="Q1718" t="s">
        <v>43</v>
      </c>
      <c r="R1718">
        <v>1</v>
      </c>
      <c r="S1718" t="s">
        <v>3586</v>
      </c>
      <c r="T1718" t="s">
        <v>96</v>
      </c>
      <c r="U1718" t="s">
        <v>442</v>
      </c>
      <c r="V1718" t="s">
        <v>3588</v>
      </c>
      <c r="W1718" t="s">
        <v>345</v>
      </c>
      <c r="X1718" t="s">
        <v>125</v>
      </c>
      <c r="Y1718">
        <v>71600927</v>
      </c>
      <c r="Z1718" t="s">
        <v>2052</v>
      </c>
      <c r="AA1718" t="s">
        <v>621</v>
      </c>
      <c r="AB1718" t="str">
        <f>CONCATENATE(A1718,"-",AA1718)</f>
        <v>10028453-Between 11% and 19%</v>
      </c>
      <c r="AC1718" s="1">
        <v>44682</v>
      </c>
      <c r="AD1718" s="1">
        <v>45199</v>
      </c>
      <c r="AE1718" s="2">
        <v>99</v>
      </c>
    </row>
    <row r="1719" spans="1:31" x14ac:dyDescent="0.25">
      <c r="A1719">
        <v>10028456</v>
      </c>
      <c r="B1719" t="s">
        <v>3589</v>
      </c>
      <c r="C1719" t="s">
        <v>3589</v>
      </c>
      <c r="D1719" t="s">
        <v>3589</v>
      </c>
      <c r="E1719">
        <v>375060400</v>
      </c>
      <c r="F1719" t="s">
        <v>623</v>
      </c>
      <c r="G1719" t="s">
        <v>624</v>
      </c>
      <c r="H1719" t="s">
        <v>34</v>
      </c>
      <c r="I1719" t="s">
        <v>35</v>
      </c>
      <c r="J1719" t="s">
        <v>3590</v>
      </c>
      <c r="K1719" t="s">
        <v>626</v>
      </c>
      <c r="L1719" t="s">
        <v>3591</v>
      </c>
      <c r="M1719" t="s">
        <v>39</v>
      </c>
      <c r="N1719" t="s">
        <v>348</v>
      </c>
      <c r="O1719" t="s">
        <v>3592</v>
      </c>
      <c r="P1719" t="s">
        <v>42</v>
      </c>
      <c r="Q1719" t="s">
        <v>43</v>
      </c>
      <c r="R1719">
        <v>1</v>
      </c>
      <c r="S1719" t="s">
        <v>3591</v>
      </c>
      <c r="T1719" t="s">
        <v>45</v>
      </c>
      <c r="U1719" t="s">
        <v>3593</v>
      </c>
      <c r="V1719" t="s">
        <v>3594</v>
      </c>
      <c r="W1719" t="s">
        <v>48</v>
      </c>
      <c r="X1719" t="s">
        <v>49</v>
      </c>
      <c r="Y1719">
        <v>71600928</v>
      </c>
      <c r="Z1719" t="s">
        <v>72</v>
      </c>
      <c r="AA1719">
        <v>0.26</v>
      </c>
      <c r="AB1719" t="str">
        <f>CONCATENATE(A1719,"-",AA1719)</f>
        <v>10028456-0.26</v>
      </c>
      <c r="AC1719" s="1">
        <v>44635</v>
      </c>
      <c r="AD1719" s="1">
        <v>44999</v>
      </c>
      <c r="AE1719" s="2">
        <v>25212.06</v>
      </c>
    </row>
    <row r="1720" spans="1:31" x14ac:dyDescent="0.25">
      <c r="A1720">
        <v>10028456</v>
      </c>
      <c r="B1720" t="s">
        <v>3589</v>
      </c>
      <c r="C1720" t="s">
        <v>3589</v>
      </c>
      <c r="D1720" t="s">
        <v>3589</v>
      </c>
      <c r="E1720">
        <v>375060400</v>
      </c>
      <c r="F1720" t="s">
        <v>623</v>
      </c>
      <c r="G1720" t="s">
        <v>624</v>
      </c>
      <c r="H1720" t="s">
        <v>86</v>
      </c>
      <c r="I1720" t="s">
        <v>35</v>
      </c>
      <c r="J1720" t="s">
        <v>3590</v>
      </c>
      <c r="K1720" t="s">
        <v>626</v>
      </c>
      <c r="L1720" t="s">
        <v>3591</v>
      </c>
      <c r="M1720" t="s">
        <v>39</v>
      </c>
      <c r="N1720" t="s">
        <v>348</v>
      </c>
      <c r="O1720" t="s">
        <v>3592</v>
      </c>
      <c r="P1720" t="s">
        <v>42</v>
      </c>
      <c r="Q1720" t="s">
        <v>43</v>
      </c>
      <c r="R1720">
        <v>1</v>
      </c>
      <c r="S1720" t="s">
        <v>3591</v>
      </c>
      <c r="T1720" t="s">
        <v>45</v>
      </c>
      <c r="U1720" t="s">
        <v>3593</v>
      </c>
      <c r="V1720" t="s">
        <v>3594</v>
      </c>
      <c r="W1720" t="s">
        <v>48</v>
      </c>
      <c r="X1720" t="s">
        <v>49</v>
      </c>
      <c r="Y1720">
        <v>71600928</v>
      </c>
      <c r="Z1720" t="s">
        <v>72</v>
      </c>
      <c r="AA1720">
        <v>0.26</v>
      </c>
      <c r="AB1720" t="str">
        <f>CONCATENATE(A1720,"-",AA1720)</f>
        <v>10028456-0.26</v>
      </c>
      <c r="AC1720" s="1">
        <v>44635</v>
      </c>
      <c r="AD1720" s="1">
        <v>44999</v>
      </c>
      <c r="AE1720" s="2">
        <v>473756.88</v>
      </c>
    </row>
    <row r="1721" spans="1:31" x14ac:dyDescent="0.25">
      <c r="A1721">
        <v>10028456</v>
      </c>
      <c r="B1721" t="s">
        <v>3589</v>
      </c>
      <c r="C1721" t="s">
        <v>3589</v>
      </c>
      <c r="D1721" t="s">
        <v>3589</v>
      </c>
      <c r="E1721">
        <v>375060400</v>
      </c>
      <c r="F1721" t="s">
        <v>623</v>
      </c>
      <c r="G1721" t="s">
        <v>624</v>
      </c>
      <c r="H1721" t="s">
        <v>52</v>
      </c>
      <c r="I1721" t="s">
        <v>35</v>
      </c>
      <c r="J1721" t="s">
        <v>3590</v>
      </c>
      <c r="K1721" t="s">
        <v>626</v>
      </c>
      <c r="L1721" t="s">
        <v>3591</v>
      </c>
      <c r="M1721" t="s">
        <v>39</v>
      </c>
      <c r="N1721" t="s">
        <v>348</v>
      </c>
      <c r="O1721" t="s">
        <v>3592</v>
      </c>
      <c r="P1721" t="s">
        <v>42</v>
      </c>
      <c r="Q1721" t="s">
        <v>43</v>
      </c>
      <c r="R1721">
        <v>1</v>
      </c>
      <c r="S1721" t="s">
        <v>3591</v>
      </c>
      <c r="T1721" t="s">
        <v>45</v>
      </c>
      <c r="U1721" t="s">
        <v>3593</v>
      </c>
      <c r="V1721" t="s">
        <v>3594</v>
      </c>
      <c r="W1721" t="s">
        <v>48</v>
      </c>
      <c r="X1721" t="s">
        <v>49</v>
      </c>
      <c r="Y1721">
        <v>71600928</v>
      </c>
      <c r="Z1721" t="s">
        <v>72</v>
      </c>
      <c r="AA1721">
        <v>0.26</v>
      </c>
      <c r="AB1721" t="str">
        <f>CONCATENATE(A1721,"-",AA1721)</f>
        <v>10028456-0.26</v>
      </c>
      <c r="AC1721" s="1">
        <v>44635</v>
      </c>
      <c r="AD1721" s="1">
        <v>44999</v>
      </c>
      <c r="AE1721" s="2">
        <v>113611.09</v>
      </c>
    </row>
    <row r="1722" spans="1:31" x14ac:dyDescent="0.25">
      <c r="A1722">
        <v>10028456</v>
      </c>
      <c r="B1722" t="s">
        <v>3589</v>
      </c>
      <c r="C1722" t="s">
        <v>3589</v>
      </c>
      <c r="D1722" t="s">
        <v>3589</v>
      </c>
      <c r="E1722">
        <v>375060400</v>
      </c>
      <c r="F1722" t="s">
        <v>623</v>
      </c>
      <c r="G1722" t="s">
        <v>624</v>
      </c>
      <c r="H1722" t="s">
        <v>133</v>
      </c>
      <c r="I1722" t="s">
        <v>35</v>
      </c>
      <c r="J1722" t="s">
        <v>3590</v>
      </c>
      <c r="K1722" t="s">
        <v>626</v>
      </c>
      <c r="L1722" t="s">
        <v>3591</v>
      </c>
      <c r="M1722" t="s">
        <v>39</v>
      </c>
      <c r="N1722" t="s">
        <v>348</v>
      </c>
      <c r="O1722" t="s">
        <v>3592</v>
      </c>
      <c r="P1722" t="s">
        <v>42</v>
      </c>
      <c r="Q1722" t="s">
        <v>43</v>
      </c>
      <c r="R1722">
        <v>1</v>
      </c>
      <c r="S1722" t="s">
        <v>3591</v>
      </c>
      <c r="T1722" t="s">
        <v>60</v>
      </c>
      <c r="U1722" t="s">
        <v>3593</v>
      </c>
      <c r="V1722" t="s">
        <v>3594</v>
      </c>
      <c r="W1722" t="s">
        <v>48</v>
      </c>
      <c r="X1722" t="s">
        <v>49</v>
      </c>
      <c r="Y1722">
        <v>71600928</v>
      </c>
      <c r="Z1722" t="s">
        <v>72</v>
      </c>
      <c r="AA1722">
        <v>0.26</v>
      </c>
      <c r="AB1722" t="str">
        <f>CONCATENATE(A1722,"-",AA1722)</f>
        <v>10028456-0.26</v>
      </c>
      <c r="AC1722" s="1">
        <v>44635</v>
      </c>
      <c r="AD1722" s="1">
        <v>44999</v>
      </c>
      <c r="AE1722" s="2">
        <v>665.34</v>
      </c>
    </row>
    <row r="1723" spans="1:31" x14ac:dyDescent="0.25">
      <c r="A1723">
        <v>10028456</v>
      </c>
      <c r="B1723" t="s">
        <v>3589</v>
      </c>
      <c r="C1723" t="s">
        <v>3589</v>
      </c>
      <c r="D1723" t="s">
        <v>3589</v>
      </c>
      <c r="E1723">
        <v>375060400</v>
      </c>
      <c r="F1723" t="s">
        <v>623</v>
      </c>
      <c r="G1723" t="s">
        <v>624</v>
      </c>
      <c r="H1723" t="s">
        <v>776</v>
      </c>
      <c r="I1723" t="s">
        <v>35</v>
      </c>
      <c r="J1723" t="s">
        <v>3590</v>
      </c>
      <c r="K1723" t="s">
        <v>626</v>
      </c>
      <c r="L1723" t="s">
        <v>3591</v>
      </c>
      <c r="M1723" t="s">
        <v>39</v>
      </c>
      <c r="N1723" t="s">
        <v>348</v>
      </c>
      <c r="O1723" t="s">
        <v>3592</v>
      </c>
      <c r="P1723" t="s">
        <v>42</v>
      </c>
      <c r="Q1723" t="s">
        <v>43</v>
      </c>
      <c r="R1723">
        <v>1</v>
      </c>
      <c r="S1723" t="s">
        <v>3591</v>
      </c>
      <c r="T1723" t="s">
        <v>62</v>
      </c>
      <c r="U1723" t="s">
        <v>3593</v>
      </c>
      <c r="V1723" t="s">
        <v>3594</v>
      </c>
      <c r="W1723" t="s">
        <v>48</v>
      </c>
      <c r="X1723" t="s">
        <v>49</v>
      </c>
      <c r="Y1723">
        <v>71600928</v>
      </c>
      <c r="Z1723" t="s">
        <v>72</v>
      </c>
      <c r="AA1723">
        <v>0.26</v>
      </c>
      <c r="AB1723" t="str">
        <f>CONCATENATE(A1723,"-",AA1723)</f>
        <v>10028456-0.26</v>
      </c>
      <c r="AC1723" s="1">
        <v>44635</v>
      </c>
      <c r="AD1723" s="1">
        <v>44999</v>
      </c>
      <c r="AE1723" s="2">
        <v>5553.25</v>
      </c>
    </row>
    <row r="1724" spans="1:31" x14ac:dyDescent="0.25">
      <c r="A1724">
        <v>10028456</v>
      </c>
      <c r="B1724" t="s">
        <v>3589</v>
      </c>
      <c r="C1724" t="s">
        <v>3589</v>
      </c>
      <c r="D1724" t="s">
        <v>3589</v>
      </c>
      <c r="E1724">
        <v>375060400</v>
      </c>
      <c r="F1724" t="s">
        <v>623</v>
      </c>
      <c r="G1724" t="s">
        <v>624</v>
      </c>
      <c r="H1724" t="s">
        <v>409</v>
      </c>
      <c r="I1724" t="s">
        <v>35</v>
      </c>
      <c r="J1724" t="s">
        <v>3590</v>
      </c>
      <c r="K1724" t="s">
        <v>626</v>
      </c>
      <c r="L1724" t="s">
        <v>3591</v>
      </c>
      <c r="M1724" t="s">
        <v>39</v>
      </c>
      <c r="N1724" t="s">
        <v>348</v>
      </c>
      <c r="O1724" t="s">
        <v>3592</v>
      </c>
      <c r="P1724" t="s">
        <v>42</v>
      </c>
      <c r="Q1724" t="s">
        <v>43</v>
      </c>
      <c r="R1724">
        <v>1</v>
      </c>
      <c r="S1724" t="s">
        <v>3591</v>
      </c>
      <c r="T1724" t="s">
        <v>62</v>
      </c>
      <c r="U1724" t="s">
        <v>3593</v>
      </c>
      <c r="V1724" t="s">
        <v>3594</v>
      </c>
      <c r="W1724" t="s">
        <v>48</v>
      </c>
      <c r="X1724" t="s">
        <v>49</v>
      </c>
      <c r="Y1724">
        <v>71600928</v>
      </c>
      <c r="Z1724" t="s">
        <v>72</v>
      </c>
      <c r="AA1724">
        <v>0.26</v>
      </c>
      <c r="AB1724" t="str">
        <f>CONCATENATE(A1724,"-",AA1724)</f>
        <v>10028456-0.26</v>
      </c>
      <c r="AC1724" s="1">
        <v>44635</v>
      </c>
      <c r="AD1724" s="1">
        <v>44999</v>
      </c>
      <c r="AE1724" s="2">
        <v>580</v>
      </c>
    </row>
    <row r="1725" spans="1:31" x14ac:dyDescent="0.25">
      <c r="A1725">
        <v>10028456</v>
      </c>
      <c r="B1725" t="s">
        <v>3589</v>
      </c>
      <c r="C1725" t="s">
        <v>3589</v>
      </c>
      <c r="D1725" t="s">
        <v>3589</v>
      </c>
      <c r="E1725">
        <v>375060400</v>
      </c>
      <c r="F1725" t="s">
        <v>623</v>
      </c>
      <c r="G1725" t="s">
        <v>624</v>
      </c>
      <c r="H1725" t="s">
        <v>94</v>
      </c>
      <c r="I1725" t="s">
        <v>35</v>
      </c>
      <c r="J1725" t="s">
        <v>3590</v>
      </c>
      <c r="K1725" t="s">
        <v>626</v>
      </c>
      <c r="L1725" t="s">
        <v>3591</v>
      </c>
      <c r="M1725" t="s">
        <v>39</v>
      </c>
      <c r="N1725" t="s">
        <v>348</v>
      </c>
      <c r="O1725" t="s">
        <v>3592</v>
      </c>
      <c r="P1725" t="s">
        <v>42</v>
      </c>
      <c r="Q1725" t="s">
        <v>43</v>
      </c>
      <c r="R1725">
        <v>1</v>
      </c>
      <c r="S1725" t="s">
        <v>3591</v>
      </c>
      <c r="T1725" t="s">
        <v>62</v>
      </c>
      <c r="U1725" t="s">
        <v>3593</v>
      </c>
      <c r="V1725" t="s">
        <v>3594</v>
      </c>
      <c r="W1725" t="s">
        <v>48</v>
      </c>
      <c r="X1725" t="s">
        <v>49</v>
      </c>
      <c r="Y1725">
        <v>71600928</v>
      </c>
      <c r="Z1725" t="s">
        <v>72</v>
      </c>
      <c r="AA1725">
        <v>0.26</v>
      </c>
      <c r="AB1725" t="str">
        <f>CONCATENATE(A1725,"-",AA1725)</f>
        <v>10028456-0.26</v>
      </c>
      <c r="AC1725" s="1">
        <v>44635</v>
      </c>
      <c r="AD1725" s="1">
        <v>44999</v>
      </c>
      <c r="AE1725" s="2">
        <v>19515.63</v>
      </c>
    </row>
    <row r="1726" spans="1:31" x14ac:dyDescent="0.25">
      <c r="A1726">
        <v>10028456</v>
      </c>
      <c r="B1726" t="s">
        <v>3589</v>
      </c>
      <c r="C1726" t="s">
        <v>3589</v>
      </c>
      <c r="D1726" t="s">
        <v>3589</v>
      </c>
      <c r="E1726">
        <v>375060400</v>
      </c>
      <c r="F1726" t="s">
        <v>623</v>
      </c>
      <c r="G1726" t="s">
        <v>624</v>
      </c>
      <c r="H1726" t="s">
        <v>152</v>
      </c>
      <c r="I1726" t="s">
        <v>35</v>
      </c>
      <c r="J1726" t="s">
        <v>3590</v>
      </c>
      <c r="K1726" t="s">
        <v>626</v>
      </c>
      <c r="L1726" t="s">
        <v>3591</v>
      </c>
      <c r="M1726" t="s">
        <v>39</v>
      </c>
      <c r="N1726" t="s">
        <v>348</v>
      </c>
      <c r="O1726" t="s">
        <v>3592</v>
      </c>
      <c r="P1726" t="s">
        <v>42</v>
      </c>
      <c r="Q1726" t="s">
        <v>43</v>
      </c>
      <c r="R1726">
        <v>1</v>
      </c>
      <c r="S1726" t="s">
        <v>3591</v>
      </c>
      <c r="T1726" t="s">
        <v>153</v>
      </c>
      <c r="U1726" t="s">
        <v>3593</v>
      </c>
      <c r="V1726" t="s">
        <v>3594</v>
      </c>
      <c r="W1726" t="s">
        <v>48</v>
      </c>
      <c r="X1726" t="s">
        <v>49</v>
      </c>
      <c r="Y1726">
        <v>71600928</v>
      </c>
      <c r="Z1726" t="s">
        <v>72</v>
      </c>
      <c r="AA1726">
        <v>0.26</v>
      </c>
      <c r="AB1726" t="str">
        <f>CONCATENATE(A1726,"-",AA1726)</f>
        <v>10028456-0.26</v>
      </c>
      <c r="AC1726" s="1">
        <v>44635</v>
      </c>
      <c r="AD1726" s="1">
        <v>44999</v>
      </c>
      <c r="AE1726" s="2">
        <v>15888.43</v>
      </c>
    </row>
    <row r="1727" spans="1:31" x14ac:dyDescent="0.25">
      <c r="A1727">
        <v>10028465</v>
      </c>
      <c r="B1727" t="s">
        <v>2888</v>
      </c>
      <c r="C1727" t="s">
        <v>2888</v>
      </c>
      <c r="D1727" t="s">
        <v>2888</v>
      </c>
      <c r="E1727">
        <v>310930074</v>
      </c>
      <c r="F1727" t="s">
        <v>142</v>
      </c>
      <c r="G1727" t="s">
        <v>143</v>
      </c>
      <c r="H1727" t="s">
        <v>283</v>
      </c>
      <c r="I1727" t="s">
        <v>35</v>
      </c>
      <c r="J1727" t="s">
        <v>3595</v>
      </c>
      <c r="K1727" t="s">
        <v>146</v>
      </c>
      <c r="L1727" t="s">
        <v>2395</v>
      </c>
      <c r="M1727" t="s">
        <v>39</v>
      </c>
      <c r="N1727" t="s">
        <v>440</v>
      </c>
      <c r="O1727" t="s">
        <v>3596</v>
      </c>
      <c r="P1727" t="s">
        <v>42</v>
      </c>
      <c r="Q1727" t="s">
        <v>43</v>
      </c>
      <c r="R1727">
        <v>1</v>
      </c>
      <c r="S1727" t="s">
        <v>2395</v>
      </c>
      <c r="T1727" t="s">
        <v>62</v>
      </c>
      <c r="U1727" t="s">
        <v>442</v>
      </c>
      <c r="V1727">
        <v>2149779</v>
      </c>
      <c r="W1727" t="s">
        <v>151</v>
      </c>
      <c r="X1727" t="s">
        <v>125</v>
      </c>
      <c r="Y1727">
        <v>71600929</v>
      </c>
      <c r="Z1727" t="s">
        <v>274</v>
      </c>
      <c r="AA1727" t="s">
        <v>275</v>
      </c>
      <c r="AB1727" t="str">
        <f>CONCATENATE(A1727,"-",AA1727)</f>
        <v>10028465-Between 40% and 52%</v>
      </c>
      <c r="AC1727" s="1">
        <v>44682</v>
      </c>
      <c r="AD1727" s="1">
        <v>46142</v>
      </c>
      <c r="AE1727" s="2">
        <v>354.9</v>
      </c>
    </row>
    <row r="1728" spans="1:31" x14ac:dyDescent="0.25">
      <c r="A1728">
        <v>10028465</v>
      </c>
      <c r="B1728" t="s">
        <v>658</v>
      </c>
      <c r="C1728" t="s">
        <v>2888</v>
      </c>
      <c r="D1728" t="s">
        <v>658</v>
      </c>
      <c r="E1728">
        <v>110590400</v>
      </c>
      <c r="F1728" t="s">
        <v>98</v>
      </c>
      <c r="G1728" t="s">
        <v>98</v>
      </c>
      <c r="H1728" t="s">
        <v>128</v>
      </c>
      <c r="I1728" t="s">
        <v>35</v>
      </c>
      <c r="J1728" t="s">
        <v>3595</v>
      </c>
      <c r="K1728" t="s">
        <v>146</v>
      </c>
      <c r="L1728" t="s">
        <v>2395</v>
      </c>
      <c r="M1728" t="s">
        <v>39</v>
      </c>
      <c r="N1728" t="s">
        <v>440</v>
      </c>
      <c r="O1728" t="s">
        <v>3596</v>
      </c>
      <c r="P1728" t="s">
        <v>42</v>
      </c>
      <c r="Q1728" t="s">
        <v>43</v>
      </c>
      <c r="R1728">
        <v>2</v>
      </c>
      <c r="S1728" t="s">
        <v>660</v>
      </c>
      <c r="T1728" t="s">
        <v>62</v>
      </c>
      <c r="U1728" t="s">
        <v>442</v>
      </c>
      <c r="V1728">
        <v>2149779</v>
      </c>
      <c r="W1728" t="s">
        <v>151</v>
      </c>
      <c r="X1728" t="s">
        <v>125</v>
      </c>
      <c r="Y1728">
        <v>71600929</v>
      </c>
      <c r="Z1728" t="s">
        <v>274</v>
      </c>
      <c r="AA1728" t="s">
        <v>275</v>
      </c>
      <c r="AB1728" t="str">
        <f>CONCATENATE(A1728,"-",AA1728)</f>
        <v>10028465-Between 40% and 52%</v>
      </c>
      <c r="AC1728" s="1">
        <v>44682</v>
      </c>
      <c r="AD1728" s="1">
        <v>46142</v>
      </c>
      <c r="AE1728" s="2">
        <v>8.67</v>
      </c>
    </row>
    <row r="1729" spans="1:31" x14ac:dyDescent="0.25">
      <c r="A1729">
        <v>10028465</v>
      </c>
      <c r="B1729" t="s">
        <v>658</v>
      </c>
      <c r="C1729" t="s">
        <v>2888</v>
      </c>
      <c r="D1729" t="s">
        <v>658</v>
      </c>
      <c r="E1729">
        <v>110590400</v>
      </c>
      <c r="F1729" t="s">
        <v>98</v>
      </c>
      <c r="G1729" t="s">
        <v>98</v>
      </c>
      <c r="H1729" t="s">
        <v>93</v>
      </c>
      <c r="I1729" t="s">
        <v>35</v>
      </c>
      <c r="J1729" t="s">
        <v>3595</v>
      </c>
      <c r="K1729" t="s">
        <v>146</v>
      </c>
      <c r="L1729" t="s">
        <v>2395</v>
      </c>
      <c r="M1729" t="s">
        <v>39</v>
      </c>
      <c r="N1729" t="s">
        <v>440</v>
      </c>
      <c r="O1729" t="s">
        <v>3596</v>
      </c>
      <c r="P1729" t="s">
        <v>42</v>
      </c>
      <c r="Q1729" t="s">
        <v>43</v>
      </c>
      <c r="R1729">
        <v>2</v>
      </c>
      <c r="S1729" t="s">
        <v>660</v>
      </c>
      <c r="T1729" t="s">
        <v>62</v>
      </c>
      <c r="U1729" t="s">
        <v>442</v>
      </c>
      <c r="V1729">
        <v>2149779</v>
      </c>
      <c r="W1729" t="s">
        <v>151</v>
      </c>
      <c r="X1729" t="s">
        <v>125</v>
      </c>
      <c r="Y1729">
        <v>71600929</v>
      </c>
      <c r="Z1729" t="s">
        <v>274</v>
      </c>
      <c r="AA1729" t="s">
        <v>275</v>
      </c>
      <c r="AB1729" t="str">
        <f>CONCATENATE(A1729,"-",AA1729)</f>
        <v>10028465-Between 40% and 52%</v>
      </c>
      <c r="AC1729" s="1">
        <v>44682</v>
      </c>
      <c r="AD1729" s="1">
        <v>46142</v>
      </c>
      <c r="AE1729" s="2">
        <v>6.26</v>
      </c>
    </row>
    <row r="1730" spans="1:31" x14ac:dyDescent="0.25">
      <c r="A1730">
        <v>10028465</v>
      </c>
      <c r="B1730" t="s">
        <v>658</v>
      </c>
      <c r="C1730" t="s">
        <v>2888</v>
      </c>
      <c r="D1730" t="s">
        <v>658</v>
      </c>
      <c r="E1730">
        <v>110590400</v>
      </c>
      <c r="F1730" t="s">
        <v>98</v>
      </c>
      <c r="G1730" t="s">
        <v>98</v>
      </c>
      <c r="H1730" t="s">
        <v>216</v>
      </c>
      <c r="I1730" t="s">
        <v>35</v>
      </c>
      <c r="J1730" t="s">
        <v>3595</v>
      </c>
      <c r="K1730" t="s">
        <v>146</v>
      </c>
      <c r="L1730" t="s">
        <v>2395</v>
      </c>
      <c r="M1730" t="s">
        <v>39</v>
      </c>
      <c r="N1730" t="s">
        <v>440</v>
      </c>
      <c r="O1730" t="s">
        <v>3596</v>
      </c>
      <c r="P1730" t="s">
        <v>42</v>
      </c>
      <c r="Q1730" t="s">
        <v>43</v>
      </c>
      <c r="R1730">
        <v>2</v>
      </c>
      <c r="S1730" t="s">
        <v>660</v>
      </c>
      <c r="T1730" t="s">
        <v>62</v>
      </c>
      <c r="U1730" t="s">
        <v>442</v>
      </c>
      <c r="V1730">
        <v>2149779</v>
      </c>
      <c r="W1730" t="s">
        <v>151</v>
      </c>
      <c r="X1730" t="s">
        <v>125</v>
      </c>
      <c r="Y1730">
        <v>71600929</v>
      </c>
      <c r="Z1730" t="s">
        <v>274</v>
      </c>
      <c r="AA1730" t="s">
        <v>275</v>
      </c>
      <c r="AB1730" t="str">
        <f>CONCATENATE(A1730,"-",AA1730)</f>
        <v>10028465-Between 40% and 52%</v>
      </c>
      <c r="AC1730" s="1">
        <v>44682</v>
      </c>
      <c r="AD1730" s="1">
        <v>46142</v>
      </c>
      <c r="AE1730" s="2">
        <v>4546.28</v>
      </c>
    </row>
    <row r="1731" spans="1:31" x14ac:dyDescent="0.25">
      <c r="A1731">
        <v>10028481</v>
      </c>
      <c r="B1731" t="s">
        <v>1104</v>
      </c>
      <c r="C1731" t="s">
        <v>172</v>
      </c>
      <c r="D1731" t="s">
        <v>172</v>
      </c>
      <c r="E1731">
        <v>580000500</v>
      </c>
      <c r="F1731" t="s">
        <v>173</v>
      </c>
      <c r="G1731" t="s">
        <v>174</v>
      </c>
      <c r="H1731" t="s">
        <v>216</v>
      </c>
      <c r="I1731" t="s">
        <v>35</v>
      </c>
      <c r="J1731" t="s">
        <v>3597</v>
      </c>
      <c r="K1731" t="s">
        <v>325</v>
      </c>
      <c r="L1731" t="s">
        <v>2363</v>
      </c>
      <c r="M1731" t="s">
        <v>66</v>
      </c>
      <c r="N1731" t="s">
        <v>67</v>
      </c>
      <c r="O1731" t="s">
        <v>3598</v>
      </c>
      <c r="P1731" t="s">
        <v>69</v>
      </c>
      <c r="Q1731" t="s">
        <v>43</v>
      </c>
      <c r="R1731">
        <v>2</v>
      </c>
      <c r="S1731" t="s">
        <v>1020</v>
      </c>
      <c r="T1731" t="s">
        <v>62</v>
      </c>
      <c r="U1731" t="s">
        <v>186</v>
      </c>
      <c r="V1731" t="s">
        <v>3599</v>
      </c>
      <c r="W1731" t="s">
        <v>151</v>
      </c>
      <c r="X1731" t="s">
        <v>125</v>
      </c>
      <c r="Y1731">
        <v>71620333</v>
      </c>
      <c r="Z1731" t="s">
        <v>250</v>
      </c>
      <c r="AA1731" t="s">
        <v>251</v>
      </c>
      <c r="AB1731" t="str">
        <f>CONCATENATE(A1731,"-",AA1731)</f>
        <v>10028481-Between 30% and 35%</v>
      </c>
      <c r="AC1731" s="1">
        <v>44470</v>
      </c>
      <c r="AD1731" s="1">
        <v>45077</v>
      </c>
      <c r="AE1731" s="2">
        <v>166.83</v>
      </c>
    </row>
    <row r="1732" spans="1:31" x14ac:dyDescent="0.25">
      <c r="A1732">
        <v>10028481</v>
      </c>
      <c r="B1732" t="s">
        <v>172</v>
      </c>
      <c r="C1732" t="s">
        <v>172</v>
      </c>
      <c r="D1732" t="s">
        <v>172</v>
      </c>
      <c r="E1732">
        <v>580000500</v>
      </c>
      <c r="F1732" t="s">
        <v>173</v>
      </c>
      <c r="G1732" t="s">
        <v>174</v>
      </c>
      <c r="H1732" t="s">
        <v>59</v>
      </c>
      <c r="I1732" t="s">
        <v>35</v>
      </c>
      <c r="J1732" t="s">
        <v>3597</v>
      </c>
      <c r="K1732" t="s">
        <v>325</v>
      </c>
      <c r="L1732" t="s">
        <v>2363</v>
      </c>
      <c r="M1732" t="s">
        <v>66</v>
      </c>
      <c r="N1732" t="s">
        <v>67</v>
      </c>
      <c r="O1732" t="s">
        <v>3598</v>
      </c>
      <c r="P1732" t="s">
        <v>69</v>
      </c>
      <c r="Q1732" t="s">
        <v>43</v>
      </c>
      <c r="R1732">
        <v>1</v>
      </c>
      <c r="S1732" t="s">
        <v>2363</v>
      </c>
      <c r="T1732" t="s">
        <v>60</v>
      </c>
      <c r="U1732" t="s">
        <v>186</v>
      </c>
      <c r="V1732" t="s">
        <v>3599</v>
      </c>
      <c r="W1732" t="s">
        <v>151</v>
      </c>
      <c r="X1732" t="s">
        <v>125</v>
      </c>
      <c r="Y1732">
        <v>71620333</v>
      </c>
      <c r="Z1732" t="s">
        <v>250</v>
      </c>
      <c r="AA1732" t="s">
        <v>251</v>
      </c>
      <c r="AB1732" t="str">
        <f>CONCATENATE(A1732,"-",AA1732)</f>
        <v>10028481-Between 30% and 35%</v>
      </c>
      <c r="AC1732" s="1">
        <v>44470</v>
      </c>
      <c r="AD1732" s="1">
        <v>45077</v>
      </c>
      <c r="AE1732" s="2">
        <v>1030.1400000000001</v>
      </c>
    </row>
    <row r="1733" spans="1:31" x14ac:dyDescent="0.25">
      <c r="A1733">
        <v>10028481</v>
      </c>
      <c r="B1733" t="s">
        <v>172</v>
      </c>
      <c r="C1733" t="s">
        <v>172</v>
      </c>
      <c r="D1733" t="s">
        <v>172</v>
      </c>
      <c r="E1733">
        <v>580000500</v>
      </c>
      <c r="F1733" t="s">
        <v>173</v>
      </c>
      <c r="G1733" t="s">
        <v>174</v>
      </c>
      <c r="H1733" t="s">
        <v>776</v>
      </c>
      <c r="I1733" t="s">
        <v>35</v>
      </c>
      <c r="J1733" t="s">
        <v>3597</v>
      </c>
      <c r="K1733" t="s">
        <v>325</v>
      </c>
      <c r="L1733" t="s">
        <v>2363</v>
      </c>
      <c r="M1733" t="s">
        <v>66</v>
      </c>
      <c r="N1733" t="s">
        <v>67</v>
      </c>
      <c r="O1733" t="s">
        <v>3598</v>
      </c>
      <c r="P1733" t="s">
        <v>69</v>
      </c>
      <c r="Q1733" t="s">
        <v>43</v>
      </c>
      <c r="R1733">
        <v>1</v>
      </c>
      <c r="S1733" t="s">
        <v>2363</v>
      </c>
      <c r="T1733" t="s">
        <v>62</v>
      </c>
      <c r="U1733" t="s">
        <v>186</v>
      </c>
      <c r="V1733" t="s">
        <v>3599</v>
      </c>
      <c r="W1733" t="s">
        <v>151</v>
      </c>
      <c r="X1733" t="s">
        <v>125</v>
      </c>
      <c r="Y1733">
        <v>71620333</v>
      </c>
      <c r="Z1733" t="s">
        <v>250</v>
      </c>
      <c r="AA1733" t="s">
        <v>251</v>
      </c>
      <c r="AB1733" t="str">
        <f>CONCATENATE(A1733,"-",AA1733)</f>
        <v>10028481-Between 30% and 35%</v>
      </c>
      <c r="AC1733" s="1">
        <v>44470</v>
      </c>
      <c r="AD1733" s="1">
        <v>45077</v>
      </c>
      <c r="AE1733" s="2">
        <v>4199.96</v>
      </c>
    </row>
    <row r="1734" spans="1:31" x14ac:dyDescent="0.25">
      <c r="A1734">
        <v>10028490</v>
      </c>
      <c r="B1734" t="s">
        <v>1877</v>
      </c>
      <c r="C1734" t="s">
        <v>1877</v>
      </c>
      <c r="D1734" t="s">
        <v>1877</v>
      </c>
      <c r="E1734">
        <v>580000700</v>
      </c>
      <c r="F1734" t="s">
        <v>173</v>
      </c>
      <c r="G1734" t="s">
        <v>174</v>
      </c>
      <c r="H1734" t="s">
        <v>53</v>
      </c>
      <c r="I1734" t="s">
        <v>54</v>
      </c>
      <c r="J1734" t="s">
        <v>3600</v>
      </c>
      <c r="K1734" t="s">
        <v>325</v>
      </c>
      <c r="L1734" t="s">
        <v>3601</v>
      </c>
      <c r="M1734" t="s">
        <v>66</v>
      </c>
      <c r="N1734" t="s">
        <v>67</v>
      </c>
      <c r="O1734" t="s">
        <v>3602</v>
      </c>
      <c r="P1734" t="s">
        <v>69</v>
      </c>
      <c r="Q1734" t="s">
        <v>43</v>
      </c>
      <c r="R1734">
        <v>1</v>
      </c>
      <c r="S1734" t="s">
        <v>3601</v>
      </c>
      <c r="T1734" t="s">
        <v>57</v>
      </c>
      <c r="U1734" t="s">
        <v>186</v>
      </c>
      <c r="V1734">
        <v>996431</v>
      </c>
      <c r="W1734" t="s">
        <v>151</v>
      </c>
      <c r="X1734" t="s">
        <v>125</v>
      </c>
      <c r="Y1734">
        <v>12640041</v>
      </c>
      <c r="Z1734" t="s">
        <v>250</v>
      </c>
      <c r="AA1734" t="s">
        <v>251</v>
      </c>
      <c r="AB1734" t="str">
        <f>CONCATENATE(A1734,"-",AA1734)</f>
        <v>10028490-Between 30% and 35%</v>
      </c>
      <c r="AC1734" s="1">
        <v>44585</v>
      </c>
      <c r="AD1734" s="1">
        <v>44741</v>
      </c>
      <c r="AE1734" s="2">
        <v>300.61</v>
      </c>
    </row>
    <row r="1735" spans="1:31" x14ac:dyDescent="0.25">
      <c r="A1735">
        <v>10028498</v>
      </c>
      <c r="B1735" t="s">
        <v>658</v>
      </c>
      <c r="C1735" t="s">
        <v>2271</v>
      </c>
      <c r="D1735" t="s">
        <v>658</v>
      </c>
      <c r="E1735">
        <v>110590400</v>
      </c>
      <c r="F1735" t="s">
        <v>98</v>
      </c>
      <c r="G1735" t="s">
        <v>98</v>
      </c>
      <c r="H1735" t="s">
        <v>86</v>
      </c>
      <c r="I1735" t="s">
        <v>35</v>
      </c>
      <c r="J1735" t="s">
        <v>3603</v>
      </c>
      <c r="K1735" t="s">
        <v>101</v>
      </c>
      <c r="L1735" t="s">
        <v>2142</v>
      </c>
      <c r="M1735" t="s">
        <v>228</v>
      </c>
      <c r="N1735" t="s">
        <v>229</v>
      </c>
      <c r="O1735" t="s">
        <v>3604</v>
      </c>
      <c r="P1735" t="s">
        <v>69</v>
      </c>
      <c r="Q1735" t="s">
        <v>43</v>
      </c>
      <c r="R1735">
        <v>1</v>
      </c>
      <c r="S1735" t="s">
        <v>2142</v>
      </c>
      <c r="T1735" t="s">
        <v>45</v>
      </c>
      <c r="U1735" t="s">
        <v>1681</v>
      </c>
      <c r="V1735">
        <v>10907</v>
      </c>
      <c r="W1735" t="s">
        <v>151</v>
      </c>
      <c r="X1735" t="s">
        <v>125</v>
      </c>
      <c r="Y1735">
        <v>71641741</v>
      </c>
      <c r="Z1735" t="s">
        <v>274</v>
      </c>
      <c r="AA1735" t="s">
        <v>275</v>
      </c>
      <c r="AB1735" t="str">
        <f>CONCATENATE(A1735,"-",AA1735)</f>
        <v>10028498-Between 40% and 52%</v>
      </c>
      <c r="AC1735" s="1">
        <v>44440</v>
      </c>
      <c r="AD1735" s="1">
        <v>44804</v>
      </c>
      <c r="AE1735" s="2">
        <v>18932.7</v>
      </c>
    </row>
    <row r="1736" spans="1:31" x14ac:dyDescent="0.25">
      <c r="A1736">
        <v>10028498</v>
      </c>
      <c r="B1736" t="s">
        <v>658</v>
      </c>
      <c r="C1736" t="s">
        <v>2271</v>
      </c>
      <c r="D1736" t="s">
        <v>658</v>
      </c>
      <c r="E1736">
        <v>110590400</v>
      </c>
      <c r="F1736" t="s">
        <v>98</v>
      </c>
      <c r="G1736" t="s">
        <v>98</v>
      </c>
      <c r="H1736" t="s">
        <v>477</v>
      </c>
      <c r="I1736" t="s">
        <v>35</v>
      </c>
      <c r="J1736" t="s">
        <v>3603</v>
      </c>
      <c r="K1736" t="s">
        <v>101</v>
      </c>
      <c r="L1736" t="s">
        <v>2142</v>
      </c>
      <c r="M1736" t="s">
        <v>228</v>
      </c>
      <c r="N1736" t="s">
        <v>229</v>
      </c>
      <c r="O1736" t="s">
        <v>3604</v>
      </c>
      <c r="P1736" t="s">
        <v>69</v>
      </c>
      <c r="Q1736" t="s">
        <v>43</v>
      </c>
      <c r="R1736">
        <v>1</v>
      </c>
      <c r="S1736" t="s">
        <v>2142</v>
      </c>
      <c r="T1736" t="s">
        <v>96</v>
      </c>
      <c r="U1736" t="s">
        <v>1681</v>
      </c>
      <c r="V1736">
        <v>10907</v>
      </c>
      <c r="W1736" t="s">
        <v>151</v>
      </c>
      <c r="X1736" t="s">
        <v>125</v>
      </c>
      <c r="Y1736">
        <v>71641741</v>
      </c>
      <c r="Z1736" t="s">
        <v>274</v>
      </c>
      <c r="AA1736" t="s">
        <v>275</v>
      </c>
      <c r="AB1736" t="str">
        <f>CONCATENATE(A1736,"-",AA1736)</f>
        <v>10028498-Between 40% and 52%</v>
      </c>
      <c r="AC1736" s="1">
        <v>44440</v>
      </c>
      <c r="AD1736" s="1">
        <v>44804</v>
      </c>
      <c r="AE1736" s="2">
        <v>422.21</v>
      </c>
    </row>
    <row r="1737" spans="1:31" x14ac:dyDescent="0.25">
      <c r="A1737">
        <v>10028498</v>
      </c>
      <c r="B1737" t="s">
        <v>658</v>
      </c>
      <c r="C1737" t="s">
        <v>2271</v>
      </c>
      <c r="D1737" t="s">
        <v>658</v>
      </c>
      <c r="E1737">
        <v>110590400</v>
      </c>
      <c r="F1737" t="s">
        <v>98</v>
      </c>
      <c r="G1737" t="s">
        <v>98</v>
      </c>
      <c r="H1737" t="s">
        <v>95</v>
      </c>
      <c r="I1737" t="s">
        <v>35</v>
      </c>
      <c r="J1737" t="s">
        <v>3603</v>
      </c>
      <c r="K1737" t="s">
        <v>101</v>
      </c>
      <c r="L1737" t="s">
        <v>2142</v>
      </c>
      <c r="M1737" t="s">
        <v>228</v>
      </c>
      <c r="N1737" t="s">
        <v>229</v>
      </c>
      <c r="O1737" t="s">
        <v>3604</v>
      </c>
      <c r="P1737" t="s">
        <v>69</v>
      </c>
      <c r="Q1737" t="s">
        <v>43</v>
      </c>
      <c r="R1737">
        <v>1</v>
      </c>
      <c r="S1737" t="s">
        <v>2142</v>
      </c>
      <c r="T1737" t="s">
        <v>96</v>
      </c>
      <c r="U1737" t="s">
        <v>1681</v>
      </c>
      <c r="V1737">
        <v>10907</v>
      </c>
      <c r="W1737" t="s">
        <v>151</v>
      </c>
      <c r="X1737" t="s">
        <v>125</v>
      </c>
      <c r="Y1737">
        <v>71641741</v>
      </c>
      <c r="Z1737" t="s">
        <v>274</v>
      </c>
      <c r="AA1737" t="s">
        <v>275</v>
      </c>
      <c r="AB1737" t="str">
        <f>CONCATENATE(A1737,"-",AA1737)</f>
        <v>10028498-Between 40% and 52%</v>
      </c>
      <c r="AC1737" s="1">
        <v>44440</v>
      </c>
      <c r="AD1737" s="1">
        <v>44804</v>
      </c>
      <c r="AE1737" s="2">
        <v>2159.96</v>
      </c>
    </row>
    <row r="1738" spans="1:31" x14ac:dyDescent="0.25">
      <c r="A1738">
        <v>10028503</v>
      </c>
      <c r="B1738" t="s">
        <v>658</v>
      </c>
      <c r="C1738" t="s">
        <v>2271</v>
      </c>
      <c r="D1738" t="s">
        <v>658</v>
      </c>
      <c r="E1738">
        <v>110590400</v>
      </c>
      <c r="F1738" t="s">
        <v>98</v>
      </c>
      <c r="G1738" t="s">
        <v>98</v>
      </c>
      <c r="H1738" t="s">
        <v>86</v>
      </c>
      <c r="I1738" t="s">
        <v>35</v>
      </c>
      <c r="J1738" t="s">
        <v>3605</v>
      </c>
      <c r="K1738" t="s">
        <v>101</v>
      </c>
      <c r="L1738" t="s">
        <v>3606</v>
      </c>
      <c r="M1738" t="s">
        <v>39</v>
      </c>
      <c r="N1738" t="s">
        <v>500</v>
      </c>
      <c r="O1738" t="s">
        <v>3607</v>
      </c>
      <c r="P1738" t="s">
        <v>42</v>
      </c>
      <c r="Q1738" t="s">
        <v>43</v>
      </c>
      <c r="R1738">
        <v>1</v>
      </c>
      <c r="S1738" t="s">
        <v>2142</v>
      </c>
      <c r="T1738" t="s">
        <v>45</v>
      </c>
      <c r="U1738" t="s">
        <v>3252</v>
      </c>
      <c r="V1738" t="s">
        <v>3608</v>
      </c>
      <c r="W1738" t="s">
        <v>151</v>
      </c>
      <c r="X1738" t="s">
        <v>125</v>
      </c>
      <c r="Y1738">
        <v>71600933</v>
      </c>
      <c r="Z1738" t="s">
        <v>274</v>
      </c>
      <c r="AA1738" t="s">
        <v>275</v>
      </c>
      <c r="AB1738" t="str">
        <f>CONCATENATE(A1738,"-",AA1738)</f>
        <v>10028503-Between 40% and 52%</v>
      </c>
      <c r="AC1738" s="1">
        <v>44440</v>
      </c>
      <c r="AD1738" s="1">
        <v>45596</v>
      </c>
      <c r="AE1738" s="2">
        <v>4952.95</v>
      </c>
    </row>
    <row r="1739" spans="1:31" x14ac:dyDescent="0.25">
      <c r="A1739">
        <v>10028506</v>
      </c>
      <c r="B1739" t="s">
        <v>630</v>
      </c>
      <c r="C1739" t="s">
        <v>1815</v>
      </c>
      <c r="D1739" t="s">
        <v>630</v>
      </c>
      <c r="E1739">
        <v>310930070</v>
      </c>
      <c r="F1739" t="s">
        <v>142</v>
      </c>
      <c r="G1739" t="s">
        <v>143</v>
      </c>
      <c r="H1739" t="s">
        <v>73</v>
      </c>
      <c r="I1739" t="s">
        <v>35</v>
      </c>
      <c r="J1739" t="s">
        <v>3609</v>
      </c>
      <c r="K1739" t="s">
        <v>146</v>
      </c>
      <c r="L1739" t="s">
        <v>716</v>
      </c>
      <c r="M1739" t="s">
        <v>39</v>
      </c>
      <c r="N1739" t="s">
        <v>917</v>
      </c>
      <c r="O1739" t="s">
        <v>3610</v>
      </c>
      <c r="P1739" t="s">
        <v>42</v>
      </c>
      <c r="Q1739" t="s">
        <v>43</v>
      </c>
      <c r="R1739">
        <v>1</v>
      </c>
      <c r="S1739" t="s">
        <v>716</v>
      </c>
      <c r="T1739" t="s">
        <v>60</v>
      </c>
      <c r="U1739" t="s">
        <v>1122</v>
      </c>
      <c r="V1739" t="s">
        <v>3611</v>
      </c>
      <c r="W1739" t="s">
        <v>151</v>
      </c>
      <c r="X1739" t="s">
        <v>125</v>
      </c>
      <c r="Y1739">
        <v>71600932</v>
      </c>
      <c r="Z1739" t="s">
        <v>274</v>
      </c>
      <c r="AA1739" t="s">
        <v>275</v>
      </c>
      <c r="AB1739" t="str">
        <f>CONCATENATE(A1739,"-",AA1739)</f>
        <v>10028506-Between 40% and 52%</v>
      </c>
      <c r="AC1739" s="1">
        <v>44470</v>
      </c>
      <c r="AD1739" s="1">
        <v>44926</v>
      </c>
      <c r="AE1739" s="2">
        <v>457.53</v>
      </c>
    </row>
    <row r="1740" spans="1:31" x14ac:dyDescent="0.25">
      <c r="A1740">
        <v>10028506</v>
      </c>
      <c r="B1740" t="s">
        <v>630</v>
      </c>
      <c r="C1740" t="s">
        <v>1815</v>
      </c>
      <c r="D1740" t="s">
        <v>630</v>
      </c>
      <c r="E1740">
        <v>310930070</v>
      </c>
      <c r="F1740" t="s">
        <v>142</v>
      </c>
      <c r="G1740" t="s">
        <v>143</v>
      </c>
      <c r="H1740" t="s">
        <v>746</v>
      </c>
      <c r="I1740" t="s">
        <v>219</v>
      </c>
      <c r="J1740" t="s">
        <v>3609</v>
      </c>
      <c r="K1740" t="s">
        <v>146</v>
      </c>
      <c r="L1740" t="s">
        <v>716</v>
      </c>
      <c r="M1740" t="s">
        <v>39</v>
      </c>
      <c r="N1740" t="s">
        <v>917</v>
      </c>
      <c r="O1740" t="s">
        <v>3610</v>
      </c>
      <c r="P1740" t="s">
        <v>42</v>
      </c>
      <c r="Q1740" t="s">
        <v>43</v>
      </c>
      <c r="R1740">
        <v>1</v>
      </c>
      <c r="S1740" t="s">
        <v>716</v>
      </c>
      <c r="T1740" t="s">
        <v>155</v>
      </c>
      <c r="U1740" t="s">
        <v>1122</v>
      </c>
      <c r="V1740" t="s">
        <v>3611</v>
      </c>
      <c r="W1740" t="s">
        <v>151</v>
      </c>
      <c r="X1740" t="s">
        <v>125</v>
      </c>
      <c r="Y1740">
        <v>71600932</v>
      </c>
      <c r="Z1740" t="s">
        <v>274</v>
      </c>
      <c r="AA1740" t="s">
        <v>275</v>
      </c>
      <c r="AB1740" t="str">
        <f>CONCATENATE(A1740,"-",AA1740)</f>
        <v>10028506-Between 40% and 52%</v>
      </c>
      <c r="AC1740" s="1">
        <v>44470</v>
      </c>
      <c r="AD1740" s="1">
        <v>44926</v>
      </c>
      <c r="AE1740" s="2">
        <v>91720.75</v>
      </c>
    </row>
    <row r="1741" spans="1:31" x14ac:dyDescent="0.25">
      <c r="A1741">
        <v>10028506</v>
      </c>
      <c r="B1741" t="s">
        <v>630</v>
      </c>
      <c r="C1741" t="s">
        <v>1815</v>
      </c>
      <c r="D1741" t="s">
        <v>630</v>
      </c>
      <c r="E1741">
        <v>310930070</v>
      </c>
      <c r="F1741" t="s">
        <v>142</v>
      </c>
      <c r="G1741" t="s">
        <v>143</v>
      </c>
      <c r="H1741" t="s">
        <v>1890</v>
      </c>
      <c r="I1741" t="s">
        <v>219</v>
      </c>
      <c r="J1741" t="s">
        <v>3609</v>
      </c>
      <c r="K1741" t="s">
        <v>146</v>
      </c>
      <c r="L1741" t="s">
        <v>716</v>
      </c>
      <c r="M1741" t="s">
        <v>39</v>
      </c>
      <c r="N1741" t="s">
        <v>917</v>
      </c>
      <c r="O1741" t="s">
        <v>3610</v>
      </c>
      <c r="P1741" t="s">
        <v>42</v>
      </c>
      <c r="Q1741" t="s">
        <v>43</v>
      </c>
      <c r="R1741">
        <v>1</v>
      </c>
      <c r="S1741" t="s">
        <v>716</v>
      </c>
      <c r="T1741" t="s">
        <v>155</v>
      </c>
      <c r="U1741" t="s">
        <v>1122</v>
      </c>
      <c r="V1741" t="s">
        <v>3611</v>
      </c>
      <c r="W1741" t="s">
        <v>151</v>
      </c>
      <c r="X1741" t="s">
        <v>125</v>
      </c>
      <c r="Y1741">
        <v>71600932</v>
      </c>
      <c r="Z1741" t="s">
        <v>274</v>
      </c>
      <c r="AA1741" t="s">
        <v>275</v>
      </c>
      <c r="AB1741" t="str">
        <f>CONCATENATE(A1741,"-",AA1741)</f>
        <v>10028506-Between 40% and 52%</v>
      </c>
      <c r="AC1741" s="1">
        <v>44470</v>
      </c>
      <c r="AD1741" s="1">
        <v>44926</v>
      </c>
      <c r="AE1741" s="2">
        <v>190454.6</v>
      </c>
    </row>
    <row r="1742" spans="1:31" x14ac:dyDescent="0.25">
      <c r="A1742">
        <v>10028506</v>
      </c>
      <c r="B1742" t="s">
        <v>630</v>
      </c>
      <c r="C1742" t="s">
        <v>1815</v>
      </c>
      <c r="D1742" t="s">
        <v>630</v>
      </c>
      <c r="E1742">
        <v>310930070</v>
      </c>
      <c r="F1742" t="s">
        <v>142</v>
      </c>
      <c r="G1742" t="s">
        <v>143</v>
      </c>
      <c r="H1742" t="s">
        <v>477</v>
      </c>
      <c r="I1742" t="s">
        <v>35</v>
      </c>
      <c r="J1742" t="s">
        <v>3609</v>
      </c>
      <c r="K1742" t="s">
        <v>146</v>
      </c>
      <c r="L1742" t="s">
        <v>716</v>
      </c>
      <c r="M1742" t="s">
        <v>39</v>
      </c>
      <c r="N1742" t="s">
        <v>917</v>
      </c>
      <c r="O1742" t="s">
        <v>3610</v>
      </c>
      <c r="P1742" t="s">
        <v>42</v>
      </c>
      <c r="Q1742" t="s">
        <v>43</v>
      </c>
      <c r="R1742">
        <v>1</v>
      </c>
      <c r="S1742" t="s">
        <v>716</v>
      </c>
      <c r="T1742" t="s">
        <v>96</v>
      </c>
      <c r="U1742" t="s">
        <v>1122</v>
      </c>
      <c r="V1742" t="s">
        <v>3611</v>
      </c>
      <c r="W1742" t="s">
        <v>151</v>
      </c>
      <c r="X1742" t="s">
        <v>125</v>
      </c>
      <c r="Y1742">
        <v>71600932</v>
      </c>
      <c r="Z1742" t="s">
        <v>274</v>
      </c>
      <c r="AA1742" t="s">
        <v>275</v>
      </c>
      <c r="AB1742" t="str">
        <f>CONCATENATE(A1742,"-",AA1742)</f>
        <v>10028506-Between 40% and 52%</v>
      </c>
      <c r="AC1742" s="1">
        <v>44470</v>
      </c>
      <c r="AD1742" s="1">
        <v>44926</v>
      </c>
      <c r="AE1742" s="2">
        <v>117.96</v>
      </c>
    </row>
    <row r="1743" spans="1:31" x14ac:dyDescent="0.25">
      <c r="A1743">
        <v>10028507</v>
      </c>
      <c r="B1743" t="s">
        <v>1290</v>
      </c>
      <c r="C1743" t="s">
        <v>1290</v>
      </c>
      <c r="D1743" t="s">
        <v>1290</v>
      </c>
      <c r="E1743">
        <v>492210010</v>
      </c>
      <c r="F1743" t="s">
        <v>180</v>
      </c>
      <c r="G1743" t="s">
        <v>181</v>
      </c>
      <c r="H1743" t="s">
        <v>53</v>
      </c>
      <c r="I1743" t="s">
        <v>54</v>
      </c>
      <c r="J1743" t="s">
        <v>3612</v>
      </c>
      <c r="K1743" t="s">
        <v>2056</v>
      </c>
      <c r="L1743" t="s">
        <v>3357</v>
      </c>
      <c r="M1743" t="s">
        <v>290</v>
      </c>
      <c r="N1743" t="s">
        <v>2380</v>
      </c>
      <c r="O1743" t="s">
        <v>3613</v>
      </c>
      <c r="P1743" t="s">
        <v>69</v>
      </c>
      <c r="Q1743" t="s">
        <v>43</v>
      </c>
      <c r="R1743">
        <v>1</v>
      </c>
      <c r="S1743" t="s">
        <v>3357</v>
      </c>
      <c r="T1743" t="s">
        <v>57</v>
      </c>
      <c r="U1743" t="s">
        <v>3614</v>
      </c>
      <c r="V1743" t="s">
        <v>3615</v>
      </c>
      <c r="W1743" t="s">
        <v>151</v>
      </c>
      <c r="X1743" t="s">
        <v>125</v>
      </c>
      <c r="Y1743">
        <v>71680215</v>
      </c>
      <c r="Z1743" t="s">
        <v>274</v>
      </c>
      <c r="AA1743" t="s">
        <v>275</v>
      </c>
      <c r="AB1743" t="str">
        <f>CONCATENATE(A1743,"-",AA1743)</f>
        <v>10028507-Between 40% and 52%</v>
      </c>
      <c r="AC1743" s="1">
        <v>44378</v>
      </c>
      <c r="AD1743" s="1">
        <v>45107</v>
      </c>
      <c r="AE1743" s="2">
        <v>1386.49</v>
      </c>
    </row>
    <row r="1744" spans="1:31" x14ac:dyDescent="0.25">
      <c r="A1744">
        <v>10028507</v>
      </c>
      <c r="B1744" t="s">
        <v>1290</v>
      </c>
      <c r="C1744" t="s">
        <v>1290</v>
      </c>
      <c r="D1744" t="s">
        <v>1290</v>
      </c>
      <c r="E1744">
        <v>492210010</v>
      </c>
      <c r="F1744" t="s">
        <v>180</v>
      </c>
      <c r="G1744" t="s">
        <v>181</v>
      </c>
      <c r="H1744" t="s">
        <v>73</v>
      </c>
      <c r="I1744" t="s">
        <v>35</v>
      </c>
      <c r="J1744" t="s">
        <v>3612</v>
      </c>
      <c r="K1744" t="s">
        <v>2056</v>
      </c>
      <c r="L1744" t="s">
        <v>3357</v>
      </c>
      <c r="M1744" t="s">
        <v>290</v>
      </c>
      <c r="N1744" t="s">
        <v>2380</v>
      </c>
      <c r="O1744" t="s">
        <v>3613</v>
      </c>
      <c r="P1744" t="s">
        <v>69</v>
      </c>
      <c r="Q1744" t="s">
        <v>43</v>
      </c>
      <c r="R1744">
        <v>1</v>
      </c>
      <c r="S1744" t="s">
        <v>3357</v>
      </c>
      <c r="T1744" t="s">
        <v>60</v>
      </c>
      <c r="U1744" t="s">
        <v>3614</v>
      </c>
      <c r="V1744" t="s">
        <v>3615</v>
      </c>
      <c r="W1744" t="s">
        <v>151</v>
      </c>
      <c r="X1744" t="s">
        <v>125</v>
      </c>
      <c r="Y1744">
        <v>71680215</v>
      </c>
      <c r="Z1744" t="s">
        <v>274</v>
      </c>
      <c r="AA1744" t="s">
        <v>275</v>
      </c>
      <c r="AB1744" t="str">
        <f>CONCATENATE(A1744,"-",AA1744)</f>
        <v>10028507-Between 40% and 52%</v>
      </c>
      <c r="AC1744" s="1">
        <v>44378</v>
      </c>
      <c r="AD1744" s="1">
        <v>45107</v>
      </c>
      <c r="AE1744" s="2">
        <v>498.58</v>
      </c>
    </row>
    <row r="1745" spans="1:31" x14ac:dyDescent="0.25">
      <c r="A1745">
        <v>10028511</v>
      </c>
      <c r="B1745" t="s">
        <v>31</v>
      </c>
      <c r="C1745" t="s">
        <v>31</v>
      </c>
      <c r="D1745" t="s">
        <v>31</v>
      </c>
      <c r="E1745">
        <v>501010007</v>
      </c>
      <c r="F1745" t="s">
        <v>32</v>
      </c>
      <c r="G1745" t="s">
        <v>33</v>
      </c>
      <c r="H1745" t="s">
        <v>59</v>
      </c>
      <c r="I1745" t="s">
        <v>35</v>
      </c>
      <c r="J1745" t="s">
        <v>3616</v>
      </c>
      <c r="K1745" t="s">
        <v>56</v>
      </c>
      <c r="L1745" t="s">
        <v>406</v>
      </c>
      <c r="M1745" t="s">
        <v>39</v>
      </c>
      <c r="N1745" t="s">
        <v>40</v>
      </c>
      <c r="O1745" t="s">
        <v>3617</v>
      </c>
      <c r="P1745" t="s">
        <v>42</v>
      </c>
      <c r="Q1745" t="s">
        <v>43</v>
      </c>
      <c r="R1745">
        <v>2</v>
      </c>
      <c r="S1745" t="s">
        <v>466</v>
      </c>
      <c r="T1745" t="s">
        <v>60</v>
      </c>
      <c r="U1745" t="s">
        <v>46</v>
      </c>
      <c r="V1745" t="s">
        <v>3618</v>
      </c>
      <c r="W1745" t="s">
        <v>151</v>
      </c>
      <c r="X1745" t="s">
        <v>49</v>
      </c>
      <c r="Y1745">
        <v>71609887</v>
      </c>
      <c r="Z1745" t="s">
        <v>72</v>
      </c>
      <c r="AA1745">
        <v>0.26</v>
      </c>
      <c r="AB1745" t="str">
        <f>CONCATENATE(A1745,"-",AA1745)</f>
        <v>10028511-0.26</v>
      </c>
      <c r="AC1745" s="1">
        <v>44652</v>
      </c>
      <c r="AD1745" s="1">
        <v>45565</v>
      </c>
      <c r="AE1745" s="2">
        <v>1395</v>
      </c>
    </row>
    <row r="1746" spans="1:31" x14ac:dyDescent="0.25">
      <c r="A1746">
        <v>10028516</v>
      </c>
      <c r="B1746" t="s">
        <v>1040</v>
      </c>
      <c r="C1746" t="s">
        <v>1040</v>
      </c>
      <c r="D1746" t="s">
        <v>2043</v>
      </c>
      <c r="E1746">
        <v>550232913</v>
      </c>
      <c r="F1746" t="s">
        <v>336</v>
      </c>
      <c r="G1746" t="s">
        <v>337</v>
      </c>
      <c r="H1746" t="s">
        <v>216</v>
      </c>
      <c r="I1746" t="s">
        <v>35</v>
      </c>
      <c r="J1746" t="s">
        <v>3619</v>
      </c>
      <c r="K1746" t="s">
        <v>339</v>
      </c>
      <c r="L1746" t="s">
        <v>1830</v>
      </c>
      <c r="M1746" t="s">
        <v>39</v>
      </c>
      <c r="N1746" t="s">
        <v>341</v>
      </c>
      <c r="O1746" t="s">
        <v>3620</v>
      </c>
      <c r="P1746" t="s">
        <v>42</v>
      </c>
      <c r="Q1746" t="s">
        <v>43</v>
      </c>
      <c r="R1746">
        <v>1</v>
      </c>
      <c r="S1746" t="s">
        <v>1830</v>
      </c>
      <c r="T1746" t="s">
        <v>62</v>
      </c>
      <c r="U1746" t="s">
        <v>673</v>
      </c>
      <c r="V1746" t="s">
        <v>3621</v>
      </c>
      <c r="W1746" t="s">
        <v>345</v>
      </c>
      <c r="X1746" t="s">
        <v>125</v>
      </c>
      <c r="Y1746">
        <v>71600935</v>
      </c>
      <c r="Z1746" t="s">
        <v>274</v>
      </c>
      <c r="AA1746" t="s">
        <v>275</v>
      </c>
      <c r="AB1746" t="str">
        <f>CONCATENATE(A1746,"-",AA1746)</f>
        <v>10028516-Between 40% and 52%</v>
      </c>
      <c r="AC1746" s="1">
        <v>44670</v>
      </c>
      <c r="AD1746" s="1">
        <v>46036</v>
      </c>
      <c r="AE1746" s="2">
        <v>1235.27</v>
      </c>
    </row>
    <row r="1747" spans="1:31" x14ac:dyDescent="0.25">
      <c r="A1747">
        <v>10028516</v>
      </c>
      <c r="B1747" t="s">
        <v>1040</v>
      </c>
      <c r="C1747" t="s">
        <v>1040</v>
      </c>
      <c r="D1747" t="s">
        <v>1040</v>
      </c>
      <c r="E1747">
        <v>550234001</v>
      </c>
      <c r="F1747" t="s">
        <v>336</v>
      </c>
      <c r="G1747" t="s">
        <v>337</v>
      </c>
      <c r="H1747" t="s">
        <v>53</v>
      </c>
      <c r="I1747" t="s">
        <v>54</v>
      </c>
      <c r="J1747" t="s">
        <v>3619</v>
      </c>
      <c r="K1747" t="s">
        <v>339</v>
      </c>
      <c r="L1747" t="s">
        <v>1830</v>
      </c>
      <c r="M1747" t="s">
        <v>39</v>
      </c>
      <c r="N1747" t="s">
        <v>341</v>
      </c>
      <c r="O1747" t="s">
        <v>3620</v>
      </c>
      <c r="P1747" t="s">
        <v>42</v>
      </c>
      <c r="Q1747" t="s">
        <v>43</v>
      </c>
      <c r="R1747">
        <v>1</v>
      </c>
      <c r="S1747" t="s">
        <v>1830</v>
      </c>
      <c r="T1747" t="s">
        <v>57</v>
      </c>
      <c r="U1747" t="s">
        <v>673</v>
      </c>
      <c r="V1747" t="s">
        <v>3621</v>
      </c>
      <c r="W1747" t="s">
        <v>345</v>
      </c>
      <c r="X1747" t="s">
        <v>125</v>
      </c>
      <c r="Y1747">
        <v>71600935</v>
      </c>
      <c r="Z1747" t="s">
        <v>274</v>
      </c>
      <c r="AA1747" t="s">
        <v>275</v>
      </c>
      <c r="AB1747" t="str">
        <f>CONCATENATE(A1747,"-",AA1747)</f>
        <v>10028516-Between 40% and 52%</v>
      </c>
      <c r="AC1747" s="1">
        <v>44670</v>
      </c>
      <c r="AD1747" s="1">
        <v>46036</v>
      </c>
      <c r="AE1747" s="2">
        <v>23673.47</v>
      </c>
    </row>
    <row r="1748" spans="1:31" x14ac:dyDescent="0.25">
      <c r="A1748">
        <v>10028516</v>
      </c>
      <c r="B1748" t="s">
        <v>1040</v>
      </c>
      <c r="C1748" t="s">
        <v>1040</v>
      </c>
      <c r="D1748" t="s">
        <v>1040</v>
      </c>
      <c r="E1748">
        <v>550234001</v>
      </c>
      <c r="F1748" t="s">
        <v>336</v>
      </c>
      <c r="G1748" t="s">
        <v>337</v>
      </c>
      <c r="H1748" t="s">
        <v>303</v>
      </c>
      <c r="I1748" t="s">
        <v>35</v>
      </c>
      <c r="J1748" t="s">
        <v>3619</v>
      </c>
      <c r="K1748" t="s">
        <v>339</v>
      </c>
      <c r="L1748" t="s">
        <v>1830</v>
      </c>
      <c r="M1748" t="s">
        <v>39</v>
      </c>
      <c r="N1748" t="s">
        <v>341</v>
      </c>
      <c r="O1748" t="s">
        <v>3620</v>
      </c>
      <c r="P1748" t="s">
        <v>42</v>
      </c>
      <c r="Q1748" t="s">
        <v>43</v>
      </c>
      <c r="R1748">
        <v>1</v>
      </c>
      <c r="S1748" t="s">
        <v>1830</v>
      </c>
      <c r="T1748" t="s">
        <v>62</v>
      </c>
      <c r="U1748" t="s">
        <v>673</v>
      </c>
      <c r="V1748" t="s">
        <v>3621</v>
      </c>
      <c r="W1748" t="s">
        <v>345</v>
      </c>
      <c r="X1748" t="s">
        <v>125</v>
      </c>
      <c r="Y1748">
        <v>71600935</v>
      </c>
      <c r="Z1748" t="s">
        <v>274</v>
      </c>
      <c r="AA1748" t="s">
        <v>275</v>
      </c>
      <c r="AB1748" t="str">
        <f>CONCATENATE(A1748,"-",AA1748)</f>
        <v>10028516-Between 40% and 52%</v>
      </c>
      <c r="AC1748" s="1">
        <v>44670</v>
      </c>
      <c r="AD1748" s="1">
        <v>46036</v>
      </c>
      <c r="AE1748" s="2">
        <v>67.52</v>
      </c>
    </row>
    <row r="1749" spans="1:31" x14ac:dyDescent="0.25">
      <c r="A1749">
        <v>10028516</v>
      </c>
      <c r="B1749" t="s">
        <v>1040</v>
      </c>
      <c r="C1749" t="s">
        <v>1040</v>
      </c>
      <c r="D1749" t="s">
        <v>1040</v>
      </c>
      <c r="E1749">
        <v>550234001</v>
      </c>
      <c r="F1749" t="s">
        <v>336</v>
      </c>
      <c r="G1749" t="s">
        <v>337</v>
      </c>
      <c r="H1749" t="s">
        <v>190</v>
      </c>
      <c r="I1749" t="s">
        <v>35</v>
      </c>
      <c r="J1749" t="s">
        <v>3619</v>
      </c>
      <c r="K1749" t="s">
        <v>339</v>
      </c>
      <c r="L1749" t="s">
        <v>1830</v>
      </c>
      <c r="M1749" t="s">
        <v>39</v>
      </c>
      <c r="N1749" t="s">
        <v>341</v>
      </c>
      <c r="O1749" t="s">
        <v>3620</v>
      </c>
      <c r="P1749" t="s">
        <v>42</v>
      </c>
      <c r="Q1749" t="s">
        <v>43</v>
      </c>
      <c r="R1749">
        <v>1</v>
      </c>
      <c r="S1749" t="s">
        <v>1830</v>
      </c>
      <c r="T1749" t="s">
        <v>153</v>
      </c>
      <c r="U1749" t="s">
        <v>673</v>
      </c>
      <c r="V1749" t="s">
        <v>3621</v>
      </c>
      <c r="W1749" t="s">
        <v>345</v>
      </c>
      <c r="X1749" t="s">
        <v>125</v>
      </c>
      <c r="Y1749">
        <v>71600935</v>
      </c>
      <c r="Z1749" t="s">
        <v>274</v>
      </c>
      <c r="AA1749" t="s">
        <v>275</v>
      </c>
      <c r="AB1749" t="str">
        <f>CONCATENATE(A1749,"-",AA1749)</f>
        <v>10028516-Between 40% and 52%</v>
      </c>
      <c r="AC1749" s="1">
        <v>44670</v>
      </c>
      <c r="AD1749" s="1">
        <v>46036</v>
      </c>
      <c r="AE1749" s="2">
        <v>13586.25</v>
      </c>
    </row>
    <row r="1750" spans="1:31" x14ac:dyDescent="0.25">
      <c r="A1750">
        <v>10028522</v>
      </c>
      <c r="B1750" t="s">
        <v>1104</v>
      </c>
      <c r="C1750" t="s">
        <v>1104</v>
      </c>
      <c r="D1750" t="s">
        <v>1104</v>
      </c>
      <c r="E1750">
        <v>589000001</v>
      </c>
      <c r="F1750" t="s">
        <v>1105</v>
      </c>
      <c r="G1750" s="3" t="s">
        <v>1104</v>
      </c>
      <c r="H1750" t="s">
        <v>236</v>
      </c>
      <c r="I1750" t="s">
        <v>35</v>
      </c>
      <c r="J1750" t="s">
        <v>3622</v>
      </c>
      <c r="K1750" t="s">
        <v>1988</v>
      </c>
      <c r="L1750" t="s">
        <v>1988</v>
      </c>
      <c r="M1750" t="s">
        <v>239</v>
      </c>
      <c r="N1750" t="s">
        <v>240</v>
      </c>
      <c r="O1750" t="s">
        <v>3623</v>
      </c>
      <c r="P1750" t="s">
        <v>79</v>
      </c>
      <c r="Q1750" t="s">
        <v>43</v>
      </c>
      <c r="R1750">
        <v>1</v>
      </c>
      <c r="S1750" t="s">
        <v>1988</v>
      </c>
      <c r="T1750" t="s">
        <v>45</v>
      </c>
      <c r="U1750" t="s">
        <v>242</v>
      </c>
      <c r="V1750" t="s">
        <v>3624</v>
      </c>
      <c r="W1750" t="s">
        <v>233</v>
      </c>
      <c r="X1750" t="s">
        <v>125</v>
      </c>
      <c r="Y1750">
        <v>71680216</v>
      </c>
      <c r="Z1750" t="s">
        <v>50</v>
      </c>
      <c r="AA1750" t="s">
        <v>51</v>
      </c>
      <c r="AB1750" t="str">
        <f>CONCATENATE(A1750,"-",AA1750)</f>
        <v>10028522-10% and Under</v>
      </c>
      <c r="AC1750" s="1">
        <v>44469</v>
      </c>
      <c r="AD1750" s="1">
        <v>44833</v>
      </c>
      <c r="AE1750" s="2">
        <v>765.79</v>
      </c>
    </row>
    <row r="1751" spans="1:31" x14ac:dyDescent="0.25">
      <c r="A1751">
        <v>10028525</v>
      </c>
      <c r="B1751" t="s">
        <v>321</v>
      </c>
      <c r="C1751" t="s">
        <v>321</v>
      </c>
      <c r="D1751" t="s">
        <v>321</v>
      </c>
      <c r="E1751">
        <v>310920070</v>
      </c>
      <c r="F1751" t="s">
        <v>142</v>
      </c>
      <c r="G1751" t="s">
        <v>143</v>
      </c>
      <c r="H1751" t="s">
        <v>299</v>
      </c>
      <c r="I1751" t="s">
        <v>35</v>
      </c>
      <c r="J1751" t="s">
        <v>3625</v>
      </c>
      <c r="K1751" t="s">
        <v>146</v>
      </c>
      <c r="L1751" t="s">
        <v>686</v>
      </c>
      <c r="M1751" t="s">
        <v>39</v>
      </c>
      <c r="N1751" t="s">
        <v>917</v>
      </c>
      <c r="O1751" t="s">
        <v>3626</v>
      </c>
      <c r="P1751" t="s">
        <v>42</v>
      </c>
      <c r="Q1751" t="s">
        <v>43</v>
      </c>
      <c r="R1751">
        <v>2</v>
      </c>
      <c r="S1751" t="s">
        <v>1722</v>
      </c>
      <c r="T1751" t="s">
        <v>60</v>
      </c>
      <c r="U1751" t="s">
        <v>985</v>
      </c>
      <c r="V1751" t="s">
        <v>3627</v>
      </c>
      <c r="W1751" t="s">
        <v>48</v>
      </c>
      <c r="X1751" t="s">
        <v>125</v>
      </c>
      <c r="Y1751">
        <v>11603331</v>
      </c>
      <c r="Z1751" t="s">
        <v>250</v>
      </c>
      <c r="AA1751" t="s">
        <v>251</v>
      </c>
      <c r="AB1751" t="str">
        <f>CONCATENATE(A1751,"-",AA1751)</f>
        <v>10028525-Between 30% and 35%</v>
      </c>
      <c r="AC1751" s="1">
        <v>44440</v>
      </c>
      <c r="AD1751" s="1">
        <v>44926</v>
      </c>
      <c r="AE1751" s="2">
        <v>56.87</v>
      </c>
    </row>
    <row r="1752" spans="1:31" x14ac:dyDescent="0.25">
      <c r="A1752">
        <v>10028525</v>
      </c>
      <c r="B1752" t="s">
        <v>321</v>
      </c>
      <c r="C1752" t="s">
        <v>321</v>
      </c>
      <c r="D1752" t="s">
        <v>321</v>
      </c>
      <c r="E1752">
        <v>310920070</v>
      </c>
      <c r="F1752" t="s">
        <v>142</v>
      </c>
      <c r="G1752" t="s">
        <v>143</v>
      </c>
      <c r="H1752" t="s">
        <v>212</v>
      </c>
      <c r="I1752" t="s">
        <v>35</v>
      </c>
      <c r="J1752" t="s">
        <v>3625</v>
      </c>
      <c r="K1752" t="s">
        <v>146</v>
      </c>
      <c r="L1752" t="s">
        <v>686</v>
      </c>
      <c r="M1752" t="s">
        <v>39</v>
      </c>
      <c r="N1752" t="s">
        <v>917</v>
      </c>
      <c r="O1752" t="s">
        <v>3626</v>
      </c>
      <c r="P1752" t="s">
        <v>42</v>
      </c>
      <c r="Q1752" t="s">
        <v>43</v>
      </c>
      <c r="R1752">
        <v>1</v>
      </c>
      <c r="S1752" t="s">
        <v>686</v>
      </c>
      <c r="T1752" t="s">
        <v>213</v>
      </c>
      <c r="U1752" t="s">
        <v>985</v>
      </c>
      <c r="V1752" t="s">
        <v>3627</v>
      </c>
      <c r="W1752" t="s">
        <v>48</v>
      </c>
      <c r="X1752" t="s">
        <v>125</v>
      </c>
      <c r="Y1752">
        <v>11603331</v>
      </c>
      <c r="Z1752" t="s">
        <v>250</v>
      </c>
      <c r="AA1752" t="s">
        <v>251</v>
      </c>
      <c r="AB1752" t="str">
        <f>CONCATENATE(A1752,"-",AA1752)</f>
        <v>10028525-Between 30% and 35%</v>
      </c>
      <c r="AC1752" s="1">
        <v>44440</v>
      </c>
      <c r="AD1752" s="1">
        <v>44926</v>
      </c>
      <c r="AE1752" s="2">
        <v>34416.370000000003</v>
      </c>
    </row>
    <row r="1753" spans="1:31" x14ac:dyDescent="0.25">
      <c r="A1753">
        <v>10028525</v>
      </c>
      <c r="B1753" t="s">
        <v>321</v>
      </c>
      <c r="C1753" t="s">
        <v>321</v>
      </c>
      <c r="D1753" t="s">
        <v>321</v>
      </c>
      <c r="E1753">
        <v>310920070</v>
      </c>
      <c r="F1753" t="s">
        <v>142</v>
      </c>
      <c r="G1753" t="s">
        <v>143</v>
      </c>
      <c r="H1753" t="s">
        <v>284</v>
      </c>
      <c r="I1753" t="s">
        <v>35</v>
      </c>
      <c r="J1753" t="s">
        <v>3625</v>
      </c>
      <c r="K1753" t="s">
        <v>146</v>
      </c>
      <c r="L1753" t="s">
        <v>686</v>
      </c>
      <c r="M1753" t="s">
        <v>39</v>
      </c>
      <c r="N1753" t="s">
        <v>917</v>
      </c>
      <c r="O1753" t="s">
        <v>3626</v>
      </c>
      <c r="P1753" t="s">
        <v>42</v>
      </c>
      <c r="Q1753" t="s">
        <v>43</v>
      </c>
      <c r="R1753">
        <v>2</v>
      </c>
      <c r="S1753" t="s">
        <v>1722</v>
      </c>
      <c r="T1753" t="s">
        <v>213</v>
      </c>
      <c r="U1753" t="s">
        <v>985</v>
      </c>
      <c r="V1753" t="s">
        <v>3627</v>
      </c>
      <c r="W1753" t="s">
        <v>48</v>
      </c>
      <c r="X1753" t="s">
        <v>125</v>
      </c>
      <c r="Y1753">
        <v>11603331</v>
      </c>
      <c r="Z1753" t="s">
        <v>250</v>
      </c>
      <c r="AA1753" t="s">
        <v>251</v>
      </c>
      <c r="AB1753" t="str">
        <f>CONCATENATE(A1753,"-",AA1753)</f>
        <v>10028525-Between 30% and 35%</v>
      </c>
      <c r="AC1753" s="1">
        <v>44440</v>
      </c>
      <c r="AD1753" s="1">
        <v>44926</v>
      </c>
      <c r="AE1753" s="2">
        <v>3346.32</v>
      </c>
    </row>
    <row r="1754" spans="1:31" x14ac:dyDescent="0.25">
      <c r="A1754">
        <v>10028525</v>
      </c>
      <c r="B1754" t="s">
        <v>321</v>
      </c>
      <c r="C1754" t="s">
        <v>321</v>
      </c>
      <c r="D1754" t="s">
        <v>321</v>
      </c>
      <c r="E1754">
        <v>310920070</v>
      </c>
      <c r="F1754" t="s">
        <v>142</v>
      </c>
      <c r="G1754" t="s">
        <v>143</v>
      </c>
      <c r="H1754" t="s">
        <v>95</v>
      </c>
      <c r="I1754" t="s">
        <v>35</v>
      </c>
      <c r="J1754" t="s">
        <v>3625</v>
      </c>
      <c r="K1754" t="s">
        <v>146</v>
      </c>
      <c r="L1754" t="s">
        <v>686</v>
      </c>
      <c r="M1754" t="s">
        <v>39</v>
      </c>
      <c r="N1754" t="s">
        <v>917</v>
      </c>
      <c r="O1754" t="s">
        <v>3626</v>
      </c>
      <c r="P1754" t="s">
        <v>42</v>
      </c>
      <c r="Q1754" t="s">
        <v>43</v>
      </c>
      <c r="R1754">
        <v>1</v>
      </c>
      <c r="S1754" t="s">
        <v>686</v>
      </c>
      <c r="T1754" t="s">
        <v>96</v>
      </c>
      <c r="U1754" t="s">
        <v>985</v>
      </c>
      <c r="V1754" t="s">
        <v>3627</v>
      </c>
      <c r="W1754" t="s">
        <v>48</v>
      </c>
      <c r="X1754" t="s">
        <v>125</v>
      </c>
      <c r="Y1754">
        <v>11603331</v>
      </c>
      <c r="Z1754" t="s">
        <v>250</v>
      </c>
      <c r="AA1754" t="s">
        <v>251</v>
      </c>
      <c r="AB1754" t="str">
        <f>CONCATENATE(A1754,"-",AA1754)</f>
        <v>10028525-Between 30% and 35%</v>
      </c>
      <c r="AC1754" s="1">
        <v>44440</v>
      </c>
      <c r="AD1754" s="1">
        <v>44926</v>
      </c>
      <c r="AE1754" s="2">
        <v>5354.93</v>
      </c>
    </row>
    <row r="1755" spans="1:31" x14ac:dyDescent="0.25">
      <c r="A1755">
        <v>10028529</v>
      </c>
      <c r="B1755" t="s">
        <v>1056</v>
      </c>
      <c r="C1755" t="s">
        <v>1056</v>
      </c>
      <c r="D1755" t="s">
        <v>1056</v>
      </c>
      <c r="E1755">
        <v>110450400</v>
      </c>
      <c r="F1755" t="s">
        <v>98</v>
      </c>
      <c r="G1755" t="s">
        <v>98</v>
      </c>
      <c r="H1755" t="s">
        <v>53</v>
      </c>
      <c r="I1755" t="s">
        <v>54</v>
      </c>
      <c r="J1755" t="s">
        <v>3628</v>
      </c>
      <c r="K1755" t="s">
        <v>101</v>
      </c>
      <c r="L1755" t="s">
        <v>1699</v>
      </c>
      <c r="M1755" t="s">
        <v>39</v>
      </c>
      <c r="N1755" t="s">
        <v>440</v>
      </c>
      <c r="O1755" t="s">
        <v>3629</v>
      </c>
      <c r="P1755" t="s">
        <v>42</v>
      </c>
      <c r="Q1755" t="s">
        <v>43</v>
      </c>
      <c r="R1755">
        <v>1</v>
      </c>
      <c r="S1755" t="s">
        <v>1699</v>
      </c>
      <c r="T1755" t="s">
        <v>57</v>
      </c>
      <c r="U1755" t="s">
        <v>442</v>
      </c>
      <c r="V1755">
        <v>2114775</v>
      </c>
      <c r="W1755" t="s">
        <v>151</v>
      </c>
      <c r="X1755" t="s">
        <v>125</v>
      </c>
      <c r="Y1755">
        <v>71600937</v>
      </c>
      <c r="Z1755" t="s">
        <v>274</v>
      </c>
      <c r="AA1755" t="s">
        <v>275</v>
      </c>
      <c r="AB1755" t="str">
        <f>CONCATENATE(A1755,"-",AA1755)</f>
        <v>10028529-Between 40% and 52%</v>
      </c>
      <c r="AC1755" s="1">
        <v>44713</v>
      </c>
      <c r="AD1755" s="1">
        <v>45808</v>
      </c>
      <c r="AE1755" s="2">
        <v>10850.75</v>
      </c>
    </row>
    <row r="1756" spans="1:31" x14ac:dyDescent="0.25">
      <c r="A1756">
        <v>10028544</v>
      </c>
      <c r="B1756" t="s">
        <v>1075</v>
      </c>
      <c r="C1756" t="s">
        <v>1075</v>
      </c>
      <c r="D1756" t="s">
        <v>1075</v>
      </c>
      <c r="E1756">
        <v>550184001</v>
      </c>
      <c r="F1756" t="s">
        <v>336</v>
      </c>
      <c r="G1756" t="s">
        <v>337</v>
      </c>
      <c r="H1756" t="s">
        <v>299</v>
      </c>
      <c r="I1756" t="s">
        <v>35</v>
      </c>
      <c r="J1756" t="s">
        <v>3630</v>
      </c>
      <c r="K1756" t="s">
        <v>339</v>
      </c>
      <c r="L1756" t="s">
        <v>3631</v>
      </c>
      <c r="M1756" t="s">
        <v>103</v>
      </c>
      <c r="N1756" t="s">
        <v>67</v>
      </c>
      <c r="O1756" t="s">
        <v>3632</v>
      </c>
      <c r="P1756" t="s">
        <v>79</v>
      </c>
      <c r="Q1756" t="s">
        <v>43</v>
      </c>
      <c r="R1756">
        <v>1</v>
      </c>
      <c r="S1756" t="s">
        <v>3631</v>
      </c>
      <c r="T1756" t="s">
        <v>60</v>
      </c>
      <c r="U1756" t="s">
        <v>1921</v>
      </c>
      <c r="V1756" t="s">
        <v>3633</v>
      </c>
      <c r="W1756" t="s">
        <v>151</v>
      </c>
      <c r="X1756" t="s">
        <v>49</v>
      </c>
      <c r="Y1756">
        <v>71610207</v>
      </c>
      <c r="Z1756" t="s">
        <v>108</v>
      </c>
      <c r="AA1756" t="s">
        <v>51</v>
      </c>
      <c r="AB1756" t="str">
        <f>CONCATENATE(A1756,"-",AA1756)</f>
        <v>10028544-10% and Under</v>
      </c>
      <c r="AC1756" s="1">
        <v>44621</v>
      </c>
      <c r="AD1756" s="1">
        <v>44957</v>
      </c>
      <c r="AE1756" s="2">
        <v>37.74</v>
      </c>
    </row>
    <row r="1757" spans="1:31" x14ac:dyDescent="0.25">
      <c r="A1757">
        <v>10028571</v>
      </c>
      <c r="B1757" t="s">
        <v>1290</v>
      </c>
      <c r="C1757" t="s">
        <v>1104</v>
      </c>
      <c r="D1757" t="s">
        <v>1290</v>
      </c>
      <c r="E1757">
        <v>492210010</v>
      </c>
      <c r="F1757" t="s">
        <v>180</v>
      </c>
      <c r="G1757" t="s">
        <v>181</v>
      </c>
      <c r="H1757" t="s">
        <v>398</v>
      </c>
      <c r="I1757" t="s">
        <v>35</v>
      </c>
      <c r="J1757" t="s">
        <v>3634</v>
      </c>
      <c r="K1757" t="s">
        <v>325</v>
      </c>
      <c r="L1757" t="s">
        <v>2363</v>
      </c>
      <c r="M1757" t="s">
        <v>66</v>
      </c>
      <c r="N1757" t="s">
        <v>67</v>
      </c>
      <c r="O1757" t="s">
        <v>3635</v>
      </c>
      <c r="P1757" t="s">
        <v>69</v>
      </c>
      <c r="Q1757" t="s">
        <v>43</v>
      </c>
      <c r="R1757">
        <v>2</v>
      </c>
      <c r="S1757" t="s">
        <v>3636</v>
      </c>
      <c r="T1757" t="s">
        <v>155</v>
      </c>
      <c r="U1757" t="s">
        <v>186</v>
      </c>
      <c r="V1757" t="s">
        <v>3637</v>
      </c>
      <c r="W1757" t="s">
        <v>151</v>
      </c>
      <c r="X1757" t="s">
        <v>125</v>
      </c>
      <c r="Y1757">
        <v>12620220</v>
      </c>
      <c r="Z1757" t="s">
        <v>250</v>
      </c>
      <c r="AA1757" t="s">
        <v>251</v>
      </c>
      <c r="AB1757" t="str">
        <f>CONCATENATE(A1757,"-",AA1757)</f>
        <v>10028571-Between 30% and 35%</v>
      </c>
      <c r="AC1757" s="1">
        <v>44652</v>
      </c>
      <c r="AD1757" s="1">
        <v>45107</v>
      </c>
      <c r="AE1757" s="2">
        <v>3012.58</v>
      </c>
    </row>
    <row r="1758" spans="1:31" x14ac:dyDescent="0.25">
      <c r="A1758">
        <v>10028571</v>
      </c>
      <c r="B1758" t="s">
        <v>3638</v>
      </c>
      <c r="C1758" t="s">
        <v>1104</v>
      </c>
      <c r="D1758" t="s">
        <v>1104</v>
      </c>
      <c r="E1758">
        <v>589000001</v>
      </c>
      <c r="F1758" t="s">
        <v>1105</v>
      </c>
      <c r="G1758" s="3" t="s">
        <v>1104</v>
      </c>
      <c r="H1758" t="s">
        <v>73</v>
      </c>
      <c r="I1758" t="s">
        <v>35</v>
      </c>
      <c r="J1758" t="s">
        <v>3634</v>
      </c>
      <c r="K1758" t="s">
        <v>325</v>
      </c>
      <c r="L1758" t="s">
        <v>2363</v>
      </c>
      <c r="M1758" t="s">
        <v>66</v>
      </c>
      <c r="N1758" t="s">
        <v>67</v>
      </c>
      <c r="O1758" t="s">
        <v>3635</v>
      </c>
      <c r="P1758" t="s">
        <v>69</v>
      </c>
      <c r="Q1758" t="s">
        <v>43</v>
      </c>
      <c r="R1758">
        <v>4</v>
      </c>
      <c r="S1758" t="s">
        <v>2363</v>
      </c>
      <c r="T1758" t="s">
        <v>60</v>
      </c>
      <c r="U1758" t="s">
        <v>186</v>
      </c>
      <c r="V1758" t="s">
        <v>3637</v>
      </c>
      <c r="W1758" t="s">
        <v>345</v>
      </c>
      <c r="X1758" t="s">
        <v>125</v>
      </c>
      <c r="Y1758">
        <v>12620220</v>
      </c>
      <c r="Z1758" t="s">
        <v>250</v>
      </c>
      <c r="AA1758" t="s">
        <v>251</v>
      </c>
      <c r="AB1758" t="str">
        <f>CONCATENATE(A1758,"-",AA1758)</f>
        <v>10028571-Between 30% and 35%</v>
      </c>
      <c r="AC1758" s="1">
        <v>44652</v>
      </c>
      <c r="AD1758" s="1">
        <v>45107</v>
      </c>
      <c r="AE1758" s="2">
        <v>1711.85</v>
      </c>
    </row>
    <row r="1759" spans="1:31" x14ac:dyDescent="0.25">
      <c r="A1759">
        <v>10028571</v>
      </c>
      <c r="B1759" t="s">
        <v>1104</v>
      </c>
      <c r="C1759" t="s">
        <v>1104</v>
      </c>
      <c r="D1759" t="s">
        <v>1104</v>
      </c>
      <c r="E1759">
        <v>589000001</v>
      </c>
      <c r="F1759" t="s">
        <v>1105</v>
      </c>
      <c r="G1759" s="3" t="s">
        <v>1104</v>
      </c>
      <c r="H1759" t="s">
        <v>52</v>
      </c>
      <c r="I1759" t="s">
        <v>35</v>
      </c>
      <c r="J1759" t="s">
        <v>3634</v>
      </c>
      <c r="K1759" t="s">
        <v>325</v>
      </c>
      <c r="L1759" t="s">
        <v>2363</v>
      </c>
      <c r="M1759" t="s">
        <v>66</v>
      </c>
      <c r="N1759" t="s">
        <v>67</v>
      </c>
      <c r="O1759" t="s">
        <v>3635</v>
      </c>
      <c r="P1759" t="s">
        <v>69</v>
      </c>
      <c r="Q1759" t="s">
        <v>43</v>
      </c>
      <c r="R1759">
        <v>1</v>
      </c>
      <c r="S1759" t="s">
        <v>2363</v>
      </c>
      <c r="T1759" t="s">
        <v>45</v>
      </c>
      <c r="U1759" t="s">
        <v>186</v>
      </c>
      <c r="V1759" t="s">
        <v>3637</v>
      </c>
      <c r="W1759" t="s">
        <v>151</v>
      </c>
      <c r="X1759" t="s">
        <v>125</v>
      </c>
      <c r="Y1759">
        <v>12620220</v>
      </c>
      <c r="Z1759" t="s">
        <v>250</v>
      </c>
      <c r="AA1759" t="s">
        <v>251</v>
      </c>
      <c r="AB1759" t="str">
        <f>CONCATENATE(A1759,"-",AA1759)</f>
        <v>10028571-Between 30% and 35%</v>
      </c>
      <c r="AC1759" s="1">
        <v>44652</v>
      </c>
      <c r="AD1759" s="1">
        <v>45107</v>
      </c>
      <c r="AE1759" s="2">
        <v>38773.85</v>
      </c>
    </row>
    <row r="1760" spans="1:31" x14ac:dyDescent="0.25">
      <c r="A1760">
        <v>10028576</v>
      </c>
      <c r="B1760" t="s">
        <v>608</v>
      </c>
      <c r="C1760" t="s">
        <v>276</v>
      </c>
      <c r="D1760" t="s">
        <v>276</v>
      </c>
      <c r="E1760">
        <v>630300080</v>
      </c>
      <c r="F1760" t="s">
        <v>277</v>
      </c>
      <c r="G1760" t="s">
        <v>278</v>
      </c>
      <c r="H1760" t="s">
        <v>53</v>
      </c>
      <c r="I1760" t="s">
        <v>54</v>
      </c>
      <c r="J1760" t="s">
        <v>3639</v>
      </c>
      <c r="K1760" t="s">
        <v>2845</v>
      </c>
      <c r="L1760" t="s">
        <v>1788</v>
      </c>
      <c r="M1760" t="s">
        <v>239</v>
      </c>
      <c r="N1760" t="s">
        <v>240</v>
      </c>
      <c r="O1760" t="s">
        <v>3640</v>
      </c>
      <c r="P1760" t="s">
        <v>79</v>
      </c>
      <c r="Q1760" t="s">
        <v>43</v>
      </c>
      <c r="R1760">
        <v>1</v>
      </c>
      <c r="S1760" t="s">
        <v>1788</v>
      </c>
      <c r="T1760" t="s">
        <v>57</v>
      </c>
      <c r="U1760" t="s">
        <v>242</v>
      </c>
      <c r="V1760" t="s">
        <v>83</v>
      </c>
      <c r="W1760" t="s">
        <v>151</v>
      </c>
      <c r="X1760" t="s">
        <v>49</v>
      </c>
      <c r="Y1760">
        <v>71670831</v>
      </c>
      <c r="Z1760" t="s">
        <v>3641</v>
      </c>
      <c r="AA1760" t="s">
        <v>621</v>
      </c>
      <c r="AB1760" t="str">
        <f>CONCATENATE(A1760,"-",AA1760)</f>
        <v>10028576-Between 11% and 19%</v>
      </c>
      <c r="AC1760" s="1">
        <v>44696</v>
      </c>
      <c r="AD1760" s="1">
        <v>45060</v>
      </c>
      <c r="AE1760" s="2">
        <v>1120.78</v>
      </c>
    </row>
    <row r="1761" spans="1:31" x14ac:dyDescent="0.25">
      <c r="A1761">
        <v>10028576</v>
      </c>
      <c r="B1761" t="s">
        <v>608</v>
      </c>
      <c r="C1761" t="s">
        <v>276</v>
      </c>
      <c r="D1761" t="s">
        <v>276</v>
      </c>
      <c r="E1761">
        <v>630300080</v>
      </c>
      <c r="F1761" t="s">
        <v>277</v>
      </c>
      <c r="G1761" t="s">
        <v>278</v>
      </c>
      <c r="H1761" t="s">
        <v>113</v>
      </c>
      <c r="I1761" t="s">
        <v>79</v>
      </c>
      <c r="J1761" t="s">
        <v>3639</v>
      </c>
      <c r="K1761" t="s">
        <v>2845</v>
      </c>
      <c r="L1761" t="s">
        <v>1788</v>
      </c>
      <c r="M1761" t="s">
        <v>239</v>
      </c>
      <c r="N1761" t="s">
        <v>240</v>
      </c>
      <c r="O1761" t="s">
        <v>3640</v>
      </c>
      <c r="P1761" t="s">
        <v>79</v>
      </c>
      <c r="Q1761" t="s">
        <v>43</v>
      </c>
      <c r="R1761">
        <v>1</v>
      </c>
      <c r="S1761" t="s">
        <v>1788</v>
      </c>
      <c r="T1761" t="s">
        <v>62</v>
      </c>
      <c r="U1761" t="s">
        <v>242</v>
      </c>
      <c r="V1761" t="s">
        <v>83</v>
      </c>
      <c r="W1761" t="s">
        <v>151</v>
      </c>
      <c r="X1761" t="s">
        <v>49</v>
      </c>
      <c r="Y1761">
        <v>71670831</v>
      </c>
      <c r="Z1761" t="s">
        <v>3641</v>
      </c>
      <c r="AA1761" t="s">
        <v>621</v>
      </c>
      <c r="AB1761" t="str">
        <f>CONCATENATE(A1761,"-",AA1761)</f>
        <v>10028576-Between 11% and 19%</v>
      </c>
      <c r="AC1761" s="1">
        <v>44696</v>
      </c>
      <c r="AD1761" s="1">
        <v>45060</v>
      </c>
      <c r="AE1761" s="2">
        <v>407.5</v>
      </c>
    </row>
    <row r="1762" spans="1:31" x14ac:dyDescent="0.25">
      <c r="A1762">
        <v>10028576</v>
      </c>
      <c r="B1762" t="s">
        <v>608</v>
      </c>
      <c r="C1762" t="s">
        <v>276</v>
      </c>
      <c r="D1762" t="s">
        <v>276</v>
      </c>
      <c r="E1762">
        <v>630300080</v>
      </c>
      <c r="F1762" t="s">
        <v>277</v>
      </c>
      <c r="G1762" t="s">
        <v>278</v>
      </c>
      <c r="H1762" t="s">
        <v>216</v>
      </c>
      <c r="I1762" t="s">
        <v>35</v>
      </c>
      <c r="J1762" t="s">
        <v>3639</v>
      </c>
      <c r="K1762" t="s">
        <v>2845</v>
      </c>
      <c r="L1762" t="s">
        <v>1788</v>
      </c>
      <c r="M1762" t="s">
        <v>239</v>
      </c>
      <c r="N1762" t="s">
        <v>240</v>
      </c>
      <c r="O1762" t="s">
        <v>3640</v>
      </c>
      <c r="P1762" t="s">
        <v>79</v>
      </c>
      <c r="Q1762" t="s">
        <v>43</v>
      </c>
      <c r="R1762">
        <v>1</v>
      </c>
      <c r="S1762" t="s">
        <v>1788</v>
      </c>
      <c r="T1762" t="s">
        <v>62</v>
      </c>
      <c r="U1762" t="s">
        <v>242</v>
      </c>
      <c r="V1762" t="s">
        <v>83</v>
      </c>
      <c r="W1762" t="s">
        <v>151</v>
      </c>
      <c r="X1762" t="s">
        <v>49</v>
      </c>
      <c r="Y1762">
        <v>71670831</v>
      </c>
      <c r="Z1762" t="s">
        <v>3641</v>
      </c>
      <c r="AA1762" t="s">
        <v>621</v>
      </c>
      <c r="AB1762" t="str">
        <f>CONCATENATE(A1762,"-",AA1762)</f>
        <v>10028576-Between 11% and 19%</v>
      </c>
      <c r="AC1762" s="1">
        <v>44696</v>
      </c>
      <c r="AD1762" s="1">
        <v>45060</v>
      </c>
      <c r="AE1762" s="2">
        <v>6344.13</v>
      </c>
    </row>
    <row r="1763" spans="1:31" x14ac:dyDescent="0.25">
      <c r="A1763">
        <v>10028588</v>
      </c>
      <c r="B1763" t="s">
        <v>663</v>
      </c>
      <c r="C1763" t="s">
        <v>663</v>
      </c>
      <c r="D1763" t="s">
        <v>663</v>
      </c>
      <c r="E1763">
        <v>580000400</v>
      </c>
      <c r="F1763" t="s">
        <v>173</v>
      </c>
      <c r="G1763" t="s">
        <v>174</v>
      </c>
      <c r="H1763" t="s">
        <v>267</v>
      </c>
      <c r="I1763" t="s">
        <v>35</v>
      </c>
      <c r="J1763" t="s">
        <v>3642</v>
      </c>
      <c r="K1763" t="s">
        <v>325</v>
      </c>
      <c r="L1763" t="s">
        <v>3643</v>
      </c>
      <c r="M1763" t="s">
        <v>2065</v>
      </c>
      <c r="N1763" t="s">
        <v>229</v>
      </c>
      <c r="O1763" t="s">
        <v>3644</v>
      </c>
      <c r="P1763" t="s">
        <v>79</v>
      </c>
      <c r="Q1763" t="s">
        <v>43</v>
      </c>
      <c r="R1763">
        <v>1</v>
      </c>
      <c r="S1763" t="s">
        <v>3643</v>
      </c>
      <c r="T1763" t="s">
        <v>45</v>
      </c>
      <c r="U1763" t="s">
        <v>231</v>
      </c>
      <c r="V1763" t="s">
        <v>3645</v>
      </c>
      <c r="W1763" t="s">
        <v>151</v>
      </c>
      <c r="X1763" t="s">
        <v>125</v>
      </c>
      <c r="Y1763">
        <v>12640039</v>
      </c>
      <c r="Z1763" t="s">
        <v>274</v>
      </c>
      <c r="AA1763" t="s">
        <v>275</v>
      </c>
      <c r="AB1763" t="str">
        <f>CONCATENATE(A1763,"-",AA1763)</f>
        <v>10028588-Between 40% and 52%</v>
      </c>
      <c r="AC1763" s="1">
        <v>44652</v>
      </c>
      <c r="AD1763" s="1">
        <v>44985</v>
      </c>
      <c r="AE1763" s="2">
        <v>10890.12</v>
      </c>
    </row>
    <row r="1764" spans="1:31" x14ac:dyDescent="0.25">
      <c r="A1764">
        <v>10028596</v>
      </c>
      <c r="B1764" t="s">
        <v>114</v>
      </c>
      <c r="C1764" t="s">
        <v>114</v>
      </c>
      <c r="D1764" t="s">
        <v>114</v>
      </c>
      <c r="E1764">
        <v>300940120</v>
      </c>
      <c r="F1764" t="s">
        <v>115</v>
      </c>
      <c r="G1764" t="s">
        <v>116</v>
      </c>
      <c r="H1764" t="s">
        <v>52</v>
      </c>
      <c r="I1764" t="s">
        <v>35</v>
      </c>
      <c r="J1764" t="s">
        <v>3646</v>
      </c>
      <c r="K1764" t="s">
        <v>392</v>
      </c>
      <c r="L1764" t="s">
        <v>513</v>
      </c>
      <c r="M1764" t="s">
        <v>39</v>
      </c>
      <c r="N1764" t="s">
        <v>121</v>
      </c>
      <c r="O1764" t="s">
        <v>3647</v>
      </c>
      <c r="P1764" t="s">
        <v>42</v>
      </c>
      <c r="Q1764" t="s">
        <v>43</v>
      </c>
      <c r="R1764">
        <v>1</v>
      </c>
      <c r="S1764" t="s">
        <v>513</v>
      </c>
      <c r="T1764" t="s">
        <v>45</v>
      </c>
      <c r="U1764" t="s">
        <v>123</v>
      </c>
      <c r="V1764" t="s">
        <v>3648</v>
      </c>
      <c r="W1764" t="s">
        <v>233</v>
      </c>
      <c r="X1764" t="s">
        <v>49</v>
      </c>
      <c r="Y1764">
        <v>71600945</v>
      </c>
      <c r="Z1764" t="s">
        <v>50</v>
      </c>
      <c r="AA1764" t="s">
        <v>51</v>
      </c>
      <c r="AB1764" t="str">
        <f>CONCATENATE(A1764,"-",AA1764)</f>
        <v>10028596-10% and Under</v>
      </c>
      <c r="AC1764" s="1">
        <v>44805</v>
      </c>
      <c r="AD1764" s="1">
        <v>45169</v>
      </c>
      <c r="AE1764" s="2">
        <v>45388.26</v>
      </c>
    </row>
    <row r="1765" spans="1:31" x14ac:dyDescent="0.25">
      <c r="A1765">
        <v>10028596</v>
      </c>
      <c r="B1765" t="s">
        <v>114</v>
      </c>
      <c r="C1765" t="s">
        <v>114</v>
      </c>
      <c r="D1765" t="s">
        <v>114</v>
      </c>
      <c r="E1765">
        <v>300940120</v>
      </c>
      <c r="F1765" t="s">
        <v>115</v>
      </c>
      <c r="G1765" t="s">
        <v>116</v>
      </c>
      <c r="H1765" t="s">
        <v>320</v>
      </c>
      <c r="I1765" t="s">
        <v>79</v>
      </c>
      <c r="J1765" t="s">
        <v>3649</v>
      </c>
      <c r="K1765" t="s">
        <v>392</v>
      </c>
      <c r="L1765" t="s">
        <v>513</v>
      </c>
      <c r="M1765" t="s">
        <v>39</v>
      </c>
      <c r="N1765" t="s">
        <v>121</v>
      </c>
      <c r="O1765" t="s">
        <v>3647</v>
      </c>
      <c r="P1765" t="s">
        <v>42</v>
      </c>
      <c r="Q1765" t="s">
        <v>43</v>
      </c>
      <c r="R1765">
        <v>2</v>
      </c>
      <c r="S1765" t="s">
        <v>513</v>
      </c>
      <c r="T1765" t="s">
        <v>62</v>
      </c>
      <c r="U1765" t="s">
        <v>123</v>
      </c>
      <c r="V1765" t="s">
        <v>3648</v>
      </c>
      <c r="W1765" t="s">
        <v>151</v>
      </c>
      <c r="X1765" t="s">
        <v>49</v>
      </c>
      <c r="Y1765">
        <v>71605122</v>
      </c>
      <c r="Z1765" t="s">
        <v>84</v>
      </c>
      <c r="AA1765" t="s">
        <v>85</v>
      </c>
      <c r="AB1765" t="str">
        <f>CONCATENATE(A1765,"-",AA1765)</f>
        <v>10028596-Zero</v>
      </c>
      <c r="AC1765" s="1">
        <v>44805</v>
      </c>
      <c r="AD1765" s="1">
        <v>45169</v>
      </c>
      <c r="AE1765" s="2">
        <v>1560</v>
      </c>
    </row>
    <row r="1766" spans="1:31" x14ac:dyDescent="0.25">
      <c r="A1766">
        <v>10028596</v>
      </c>
      <c r="B1766" t="s">
        <v>114</v>
      </c>
      <c r="C1766" t="s">
        <v>114</v>
      </c>
      <c r="D1766" t="s">
        <v>114</v>
      </c>
      <c r="E1766">
        <v>300940120</v>
      </c>
      <c r="F1766" t="s">
        <v>115</v>
      </c>
      <c r="G1766" t="s">
        <v>116</v>
      </c>
      <c r="H1766" t="s">
        <v>129</v>
      </c>
      <c r="I1766" t="s">
        <v>35</v>
      </c>
      <c r="J1766" t="s">
        <v>3649</v>
      </c>
      <c r="K1766" t="s">
        <v>392</v>
      </c>
      <c r="L1766" t="s">
        <v>513</v>
      </c>
      <c r="M1766" t="s">
        <v>39</v>
      </c>
      <c r="N1766" t="s">
        <v>121</v>
      </c>
      <c r="O1766" t="s">
        <v>3647</v>
      </c>
      <c r="P1766" t="s">
        <v>42</v>
      </c>
      <c r="Q1766" t="s">
        <v>43</v>
      </c>
      <c r="R1766">
        <v>2</v>
      </c>
      <c r="S1766" t="s">
        <v>513</v>
      </c>
      <c r="T1766" t="s">
        <v>62</v>
      </c>
      <c r="U1766" t="s">
        <v>123</v>
      </c>
      <c r="V1766" t="s">
        <v>3648</v>
      </c>
      <c r="W1766" t="s">
        <v>151</v>
      </c>
      <c r="X1766" t="s">
        <v>49</v>
      </c>
      <c r="Y1766">
        <v>71605122</v>
      </c>
      <c r="Z1766" t="s">
        <v>84</v>
      </c>
      <c r="AA1766" t="s">
        <v>85</v>
      </c>
      <c r="AB1766" t="str">
        <f>CONCATENATE(A1766,"-",AA1766)</f>
        <v>10028596-Zero</v>
      </c>
      <c r="AC1766" s="1">
        <v>44805</v>
      </c>
      <c r="AD1766" s="1">
        <v>45169</v>
      </c>
      <c r="AE1766" s="2">
        <v>218</v>
      </c>
    </row>
    <row r="1767" spans="1:31" x14ac:dyDescent="0.25">
      <c r="A1767">
        <v>10028603</v>
      </c>
      <c r="B1767" t="s">
        <v>285</v>
      </c>
      <c r="C1767" t="s">
        <v>285</v>
      </c>
      <c r="D1767" t="s">
        <v>285</v>
      </c>
      <c r="E1767">
        <v>110470400</v>
      </c>
      <c r="F1767" t="s">
        <v>98</v>
      </c>
      <c r="G1767" t="s">
        <v>98</v>
      </c>
      <c r="H1767" t="s">
        <v>212</v>
      </c>
      <c r="I1767" t="s">
        <v>35</v>
      </c>
      <c r="J1767" t="s">
        <v>3650</v>
      </c>
      <c r="K1767" t="s">
        <v>101</v>
      </c>
      <c r="L1767" t="s">
        <v>1676</v>
      </c>
      <c r="M1767" t="s">
        <v>39</v>
      </c>
      <c r="N1767" t="s">
        <v>440</v>
      </c>
      <c r="O1767" t="s">
        <v>3651</v>
      </c>
      <c r="P1767" t="s">
        <v>42</v>
      </c>
      <c r="Q1767" t="s">
        <v>43</v>
      </c>
      <c r="R1767">
        <v>1</v>
      </c>
      <c r="S1767" t="s">
        <v>1676</v>
      </c>
      <c r="T1767" t="s">
        <v>213</v>
      </c>
      <c r="U1767" t="s">
        <v>442</v>
      </c>
      <c r="V1767">
        <v>2154892</v>
      </c>
      <c r="W1767" t="s">
        <v>151</v>
      </c>
      <c r="X1767" t="s">
        <v>125</v>
      </c>
      <c r="Y1767">
        <v>71600944</v>
      </c>
      <c r="Z1767" t="s">
        <v>274</v>
      </c>
      <c r="AA1767" t="s">
        <v>275</v>
      </c>
      <c r="AB1767" t="str">
        <f>CONCATENATE(A1767,"-",AA1767)</f>
        <v>10028603-Between 40% and 52%</v>
      </c>
      <c r="AC1767" s="1">
        <v>44774</v>
      </c>
      <c r="AD1767" s="1">
        <v>45869</v>
      </c>
      <c r="AE1767" s="2">
        <v>8600.23</v>
      </c>
    </row>
    <row r="1768" spans="1:31" x14ac:dyDescent="0.25">
      <c r="A1768">
        <v>10028610</v>
      </c>
      <c r="B1768" t="s">
        <v>286</v>
      </c>
      <c r="C1768" t="s">
        <v>286</v>
      </c>
      <c r="D1768" t="s">
        <v>286</v>
      </c>
      <c r="E1768">
        <v>491110010</v>
      </c>
      <c r="F1768" t="s">
        <v>180</v>
      </c>
      <c r="G1768" t="s">
        <v>181</v>
      </c>
      <c r="H1768" t="s">
        <v>216</v>
      </c>
      <c r="I1768" t="s">
        <v>35</v>
      </c>
      <c r="J1768" t="s">
        <v>3652</v>
      </c>
      <c r="K1768" t="s">
        <v>367</v>
      </c>
      <c r="L1768" t="s">
        <v>368</v>
      </c>
      <c r="M1768" t="s">
        <v>39</v>
      </c>
      <c r="N1768" t="s">
        <v>40</v>
      </c>
      <c r="O1768" t="s">
        <v>3653</v>
      </c>
      <c r="P1768" t="s">
        <v>42</v>
      </c>
      <c r="Q1768" t="s">
        <v>43</v>
      </c>
      <c r="R1768">
        <v>1</v>
      </c>
      <c r="S1768" t="s">
        <v>368</v>
      </c>
      <c r="T1768" t="s">
        <v>62</v>
      </c>
      <c r="U1768" t="s">
        <v>3654</v>
      </c>
      <c r="V1768" t="s">
        <v>3655</v>
      </c>
      <c r="W1768" t="s">
        <v>444</v>
      </c>
      <c r="X1768" t="s">
        <v>125</v>
      </c>
      <c r="Y1768">
        <v>71605033</v>
      </c>
      <c r="Z1768" t="s">
        <v>50</v>
      </c>
      <c r="AA1768" t="s">
        <v>51</v>
      </c>
      <c r="AB1768" t="str">
        <f>CONCATENATE(A1768,"-",AA1768)</f>
        <v>10028610-10% and Under</v>
      </c>
      <c r="AC1768" s="1">
        <v>44743</v>
      </c>
      <c r="AD1768" s="1">
        <v>45107</v>
      </c>
      <c r="AE1768" s="2">
        <v>3397.62</v>
      </c>
    </row>
    <row r="1769" spans="1:31" x14ac:dyDescent="0.25">
      <c r="A1769">
        <v>10028610</v>
      </c>
      <c r="B1769" t="s">
        <v>286</v>
      </c>
      <c r="C1769" t="s">
        <v>286</v>
      </c>
      <c r="D1769" t="s">
        <v>286</v>
      </c>
      <c r="E1769">
        <v>491110010</v>
      </c>
      <c r="F1769" t="s">
        <v>180</v>
      </c>
      <c r="G1769" t="s">
        <v>181</v>
      </c>
      <c r="H1769" t="s">
        <v>586</v>
      </c>
      <c r="I1769" t="s">
        <v>35</v>
      </c>
      <c r="J1769" t="s">
        <v>3652</v>
      </c>
      <c r="K1769" t="s">
        <v>367</v>
      </c>
      <c r="L1769" t="s">
        <v>368</v>
      </c>
      <c r="M1769" t="s">
        <v>39</v>
      </c>
      <c r="N1769" t="s">
        <v>40</v>
      </c>
      <c r="O1769" t="s">
        <v>3653</v>
      </c>
      <c r="P1769" t="s">
        <v>42</v>
      </c>
      <c r="Q1769" t="s">
        <v>43</v>
      </c>
      <c r="R1769">
        <v>1</v>
      </c>
      <c r="S1769" t="s">
        <v>368</v>
      </c>
      <c r="T1769" t="s">
        <v>62</v>
      </c>
      <c r="U1769" t="s">
        <v>3654</v>
      </c>
      <c r="V1769" t="s">
        <v>3655</v>
      </c>
      <c r="W1769" t="s">
        <v>444</v>
      </c>
      <c r="X1769" t="s">
        <v>125</v>
      </c>
      <c r="Y1769">
        <v>71605033</v>
      </c>
      <c r="Z1769" t="s">
        <v>50</v>
      </c>
      <c r="AA1769" t="s">
        <v>51</v>
      </c>
      <c r="AB1769" t="str">
        <f>CONCATENATE(A1769,"-",AA1769)</f>
        <v>10028610-10% and Under</v>
      </c>
      <c r="AC1769" s="1">
        <v>44743</v>
      </c>
      <c r="AD1769" s="1">
        <v>45107</v>
      </c>
      <c r="AE1769" s="2">
        <v>985.12</v>
      </c>
    </row>
    <row r="1770" spans="1:31" x14ac:dyDescent="0.25">
      <c r="A1770">
        <v>10028610</v>
      </c>
      <c r="B1770" t="s">
        <v>286</v>
      </c>
      <c r="C1770" t="s">
        <v>286</v>
      </c>
      <c r="D1770" t="s">
        <v>286</v>
      </c>
      <c r="E1770">
        <v>491110010</v>
      </c>
      <c r="F1770" t="s">
        <v>180</v>
      </c>
      <c r="G1770" t="s">
        <v>181</v>
      </c>
      <c r="H1770" t="s">
        <v>212</v>
      </c>
      <c r="I1770" t="s">
        <v>35</v>
      </c>
      <c r="J1770" t="s">
        <v>3652</v>
      </c>
      <c r="K1770" t="s">
        <v>367</v>
      </c>
      <c r="L1770" t="s">
        <v>368</v>
      </c>
      <c r="M1770" t="s">
        <v>39</v>
      </c>
      <c r="N1770" t="s">
        <v>40</v>
      </c>
      <c r="O1770" t="s">
        <v>3653</v>
      </c>
      <c r="P1770" t="s">
        <v>42</v>
      </c>
      <c r="Q1770" t="s">
        <v>43</v>
      </c>
      <c r="R1770">
        <v>1</v>
      </c>
      <c r="S1770" t="s">
        <v>368</v>
      </c>
      <c r="T1770" t="s">
        <v>213</v>
      </c>
      <c r="U1770" t="s">
        <v>3654</v>
      </c>
      <c r="V1770" t="s">
        <v>3655</v>
      </c>
      <c r="W1770" t="s">
        <v>444</v>
      </c>
      <c r="X1770" t="s">
        <v>125</v>
      </c>
      <c r="Y1770">
        <v>71605033</v>
      </c>
      <c r="Z1770" t="s">
        <v>50</v>
      </c>
      <c r="AA1770" t="s">
        <v>51</v>
      </c>
      <c r="AB1770" t="str">
        <f>CONCATENATE(A1770,"-",AA1770)</f>
        <v>10028610-10% and Under</v>
      </c>
      <c r="AC1770" s="1">
        <v>44743</v>
      </c>
      <c r="AD1770" s="1">
        <v>45107</v>
      </c>
      <c r="AE1770" s="2">
        <v>36874.080000000002</v>
      </c>
    </row>
    <row r="1771" spans="1:31" x14ac:dyDescent="0.25">
      <c r="A1771">
        <v>10028613</v>
      </c>
      <c r="B1771" t="s">
        <v>863</v>
      </c>
      <c r="C1771" t="s">
        <v>863</v>
      </c>
      <c r="D1771" t="s">
        <v>863</v>
      </c>
      <c r="E1771">
        <v>492150010</v>
      </c>
      <c r="F1771" t="s">
        <v>180</v>
      </c>
      <c r="G1771" t="s">
        <v>181</v>
      </c>
      <c r="H1771" t="s">
        <v>154</v>
      </c>
      <c r="I1771" t="s">
        <v>35</v>
      </c>
      <c r="J1771" t="s">
        <v>3656</v>
      </c>
      <c r="K1771" t="s">
        <v>3034</v>
      </c>
      <c r="L1771" t="s">
        <v>3657</v>
      </c>
      <c r="M1771" t="s">
        <v>228</v>
      </c>
      <c r="N1771" t="s">
        <v>229</v>
      </c>
      <c r="O1771" t="s">
        <v>3658</v>
      </c>
      <c r="P1771" t="s">
        <v>69</v>
      </c>
      <c r="Q1771" t="s">
        <v>43</v>
      </c>
      <c r="R1771">
        <v>1</v>
      </c>
      <c r="S1771" t="s">
        <v>3657</v>
      </c>
      <c r="T1771" t="s">
        <v>155</v>
      </c>
      <c r="U1771" t="s">
        <v>3659</v>
      </c>
      <c r="V1771" t="s">
        <v>3660</v>
      </c>
      <c r="W1771" t="s">
        <v>151</v>
      </c>
      <c r="X1771" t="s">
        <v>599</v>
      </c>
      <c r="Y1771">
        <v>12640040</v>
      </c>
      <c r="Z1771" t="s">
        <v>274</v>
      </c>
      <c r="AA1771" t="s">
        <v>600</v>
      </c>
      <c r="AB1771" t="str">
        <f>CONCATENATE(A1771,"-",AA1771)</f>
        <v>10028613-Clinical Trial/Drug Study</v>
      </c>
      <c r="AC1771" s="1">
        <v>44682</v>
      </c>
      <c r="AD1771" s="1">
        <v>44804</v>
      </c>
      <c r="AE1771" s="2">
        <v>13460</v>
      </c>
    </row>
    <row r="1772" spans="1:31" x14ac:dyDescent="0.25">
      <c r="A1772">
        <v>10028616</v>
      </c>
      <c r="B1772" t="s">
        <v>286</v>
      </c>
      <c r="C1772" t="s">
        <v>286</v>
      </c>
      <c r="D1772" t="s">
        <v>286</v>
      </c>
      <c r="E1772">
        <v>491110010</v>
      </c>
      <c r="F1772" t="s">
        <v>180</v>
      </c>
      <c r="G1772" t="s">
        <v>181</v>
      </c>
      <c r="H1772" t="s">
        <v>73</v>
      </c>
      <c r="I1772" t="s">
        <v>35</v>
      </c>
      <c r="J1772" t="s">
        <v>3661</v>
      </c>
      <c r="K1772" t="s">
        <v>367</v>
      </c>
      <c r="L1772" t="s">
        <v>3662</v>
      </c>
      <c r="M1772" t="s">
        <v>39</v>
      </c>
      <c r="N1772" t="s">
        <v>40</v>
      </c>
      <c r="O1772" t="s">
        <v>3663</v>
      </c>
      <c r="P1772" t="s">
        <v>42</v>
      </c>
      <c r="Q1772" t="s">
        <v>43</v>
      </c>
      <c r="R1772">
        <v>1</v>
      </c>
      <c r="S1772" t="s">
        <v>3662</v>
      </c>
      <c r="T1772" t="s">
        <v>60</v>
      </c>
      <c r="U1772" t="s">
        <v>3654</v>
      </c>
      <c r="V1772" t="s">
        <v>3664</v>
      </c>
      <c r="W1772" t="s">
        <v>151</v>
      </c>
      <c r="X1772" t="s">
        <v>125</v>
      </c>
      <c r="Y1772">
        <v>71605034</v>
      </c>
      <c r="Z1772" t="s">
        <v>274</v>
      </c>
      <c r="AA1772" t="s">
        <v>275</v>
      </c>
      <c r="AB1772" t="str">
        <f>CONCATENATE(A1772,"-",AA1772)</f>
        <v>10028616-Between 40% and 52%</v>
      </c>
      <c r="AC1772" s="1">
        <v>44722</v>
      </c>
      <c r="AD1772" s="1">
        <v>45077</v>
      </c>
      <c r="AE1772" s="2">
        <v>12021.36</v>
      </c>
    </row>
    <row r="1773" spans="1:31" x14ac:dyDescent="0.25">
      <c r="A1773">
        <v>10028616</v>
      </c>
      <c r="B1773" t="s">
        <v>286</v>
      </c>
      <c r="C1773" t="s">
        <v>286</v>
      </c>
      <c r="D1773" t="s">
        <v>286</v>
      </c>
      <c r="E1773">
        <v>491110010</v>
      </c>
      <c r="F1773" t="s">
        <v>180</v>
      </c>
      <c r="G1773" t="s">
        <v>181</v>
      </c>
      <c r="H1773" t="s">
        <v>586</v>
      </c>
      <c r="I1773" t="s">
        <v>35</v>
      </c>
      <c r="J1773" t="s">
        <v>3661</v>
      </c>
      <c r="K1773" t="s">
        <v>367</v>
      </c>
      <c r="L1773" t="s">
        <v>3662</v>
      </c>
      <c r="M1773" t="s">
        <v>39</v>
      </c>
      <c r="N1773" t="s">
        <v>40</v>
      </c>
      <c r="O1773" t="s">
        <v>3663</v>
      </c>
      <c r="P1773" t="s">
        <v>42</v>
      </c>
      <c r="Q1773" t="s">
        <v>43</v>
      </c>
      <c r="R1773">
        <v>1</v>
      </c>
      <c r="S1773" t="s">
        <v>3662</v>
      </c>
      <c r="T1773" t="s">
        <v>62</v>
      </c>
      <c r="U1773" t="s">
        <v>3654</v>
      </c>
      <c r="V1773" t="s">
        <v>3664</v>
      </c>
      <c r="W1773" t="s">
        <v>151</v>
      </c>
      <c r="X1773" t="s">
        <v>125</v>
      </c>
      <c r="Y1773">
        <v>71605034</v>
      </c>
      <c r="Z1773" t="s">
        <v>274</v>
      </c>
      <c r="AA1773" t="s">
        <v>275</v>
      </c>
      <c r="AB1773" t="str">
        <f>CONCATENATE(A1773,"-",AA1773)</f>
        <v>10028616-Between 40% and 52%</v>
      </c>
      <c r="AC1773" s="1">
        <v>44722</v>
      </c>
      <c r="AD1773" s="1">
        <v>45077</v>
      </c>
      <c r="AE1773" s="2">
        <v>6241.54</v>
      </c>
    </row>
    <row r="1774" spans="1:31" x14ac:dyDescent="0.25">
      <c r="A1774">
        <v>10028623</v>
      </c>
      <c r="B1774" t="s">
        <v>807</v>
      </c>
      <c r="C1774" t="s">
        <v>973</v>
      </c>
      <c r="D1774" t="s">
        <v>807</v>
      </c>
      <c r="E1774">
        <v>491070010</v>
      </c>
      <c r="F1774" t="s">
        <v>180</v>
      </c>
      <c r="G1774" t="s">
        <v>181</v>
      </c>
      <c r="H1774" t="s">
        <v>267</v>
      </c>
      <c r="I1774" t="s">
        <v>35</v>
      </c>
      <c r="J1774" t="s">
        <v>3665</v>
      </c>
      <c r="K1774" t="s">
        <v>280</v>
      </c>
      <c r="L1774" t="s">
        <v>979</v>
      </c>
      <c r="M1774" t="s">
        <v>39</v>
      </c>
      <c r="N1774" t="s">
        <v>40</v>
      </c>
      <c r="O1774" t="s">
        <v>3666</v>
      </c>
      <c r="P1774" t="s">
        <v>42</v>
      </c>
      <c r="Q1774" t="s">
        <v>43</v>
      </c>
      <c r="R1774">
        <v>2</v>
      </c>
      <c r="S1774" t="s">
        <v>811</v>
      </c>
      <c r="T1774" t="s">
        <v>45</v>
      </c>
      <c r="U1774" t="s">
        <v>46</v>
      </c>
      <c r="V1774" t="s">
        <v>3667</v>
      </c>
      <c r="W1774" t="s">
        <v>151</v>
      </c>
      <c r="X1774" t="s">
        <v>125</v>
      </c>
      <c r="Y1774">
        <v>71605035</v>
      </c>
      <c r="Z1774" t="s">
        <v>274</v>
      </c>
      <c r="AA1774" t="s">
        <v>275</v>
      </c>
      <c r="AB1774" t="str">
        <f>CONCATENATE(A1774,"-",AA1774)</f>
        <v>10028623-Between 40% and 52%</v>
      </c>
      <c r="AC1774" s="1">
        <v>44713</v>
      </c>
      <c r="AD1774" s="1">
        <v>45077</v>
      </c>
      <c r="AE1774" s="2">
        <v>5351.91</v>
      </c>
    </row>
    <row r="1775" spans="1:31" x14ac:dyDescent="0.25">
      <c r="A1775">
        <v>10028625</v>
      </c>
      <c r="B1775" t="s">
        <v>3668</v>
      </c>
      <c r="C1775" t="s">
        <v>1347</v>
      </c>
      <c r="D1775" t="s">
        <v>3668</v>
      </c>
      <c r="E1775">
        <v>820013601</v>
      </c>
      <c r="F1775" t="s">
        <v>951</v>
      </c>
      <c r="G1775" t="s">
        <v>420</v>
      </c>
      <c r="H1775" t="s">
        <v>586</v>
      </c>
      <c r="I1775" t="s">
        <v>35</v>
      </c>
      <c r="J1775" t="s">
        <v>3669</v>
      </c>
      <c r="K1775" t="s">
        <v>1314</v>
      </c>
      <c r="L1775" t="s">
        <v>3670</v>
      </c>
      <c r="M1775" t="s">
        <v>39</v>
      </c>
      <c r="N1775" t="s">
        <v>40</v>
      </c>
      <c r="O1775" t="s">
        <v>3671</v>
      </c>
      <c r="P1775" t="s">
        <v>42</v>
      </c>
      <c r="Q1775" t="s">
        <v>43</v>
      </c>
      <c r="R1775">
        <v>2</v>
      </c>
      <c r="S1775" t="s">
        <v>309</v>
      </c>
      <c r="T1775" t="s">
        <v>62</v>
      </c>
      <c r="U1775" t="s">
        <v>46</v>
      </c>
      <c r="V1775" t="s">
        <v>3672</v>
      </c>
      <c r="W1775" t="s">
        <v>151</v>
      </c>
      <c r="X1775" t="s">
        <v>125</v>
      </c>
      <c r="Y1775">
        <v>71600943</v>
      </c>
      <c r="Z1775" t="s">
        <v>274</v>
      </c>
      <c r="AA1775" t="s">
        <v>275</v>
      </c>
      <c r="AB1775" t="str">
        <f>CONCATENATE(A1775,"-",AA1775)</f>
        <v>10028625-Between 40% and 52%</v>
      </c>
      <c r="AC1775" s="1">
        <v>44715</v>
      </c>
      <c r="AD1775" s="1">
        <v>45046</v>
      </c>
      <c r="AE1775" s="2">
        <v>0</v>
      </c>
    </row>
    <row r="1776" spans="1:31" x14ac:dyDescent="0.25">
      <c r="A1776">
        <v>10028633</v>
      </c>
      <c r="B1776" t="s">
        <v>321</v>
      </c>
      <c r="C1776" t="s">
        <v>321</v>
      </c>
      <c r="D1776" t="s">
        <v>321</v>
      </c>
      <c r="E1776">
        <v>310920070</v>
      </c>
      <c r="F1776" t="s">
        <v>142</v>
      </c>
      <c r="G1776" t="s">
        <v>143</v>
      </c>
      <c r="H1776" t="s">
        <v>99</v>
      </c>
      <c r="I1776" t="s">
        <v>35</v>
      </c>
      <c r="J1776" t="s">
        <v>3673</v>
      </c>
      <c r="K1776" t="s">
        <v>146</v>
      </c>
      <c r="L1776" t="s">
        <v>2911</v>
      </c>
      <c r="M1776" t="s">
        <v>239</v>
      </c>
      <c r="N1776" t="s">
        <v>240</v>
      </c>
      <c r="O1776" t="s">
        <v>3674</v>
      </c>
      <c r="P1776" t="s">
        <v>79</v>
      </c>
      <c r="Q1776" t="s">
        <v>43</v>
      </c>
      <c r="R1776">
        <v>1</v>
      </c>
      <c r="S1776" t="s">
        <v>2911</v>
      </c>
      <c r="T1776" t="s">
        <v>60</v>
      </c>
      <c r="U1776" t="s">
        <v>242</v>
      </c>
      <c r="V1776" t="s">
        <v>3675</v>
      </c>
      <c r="W1776" t="s">
        <v>1298</v>
      </c>
      <c r="X1776" t="s">
        <v>125</v>
      </c>
      <c r="Y1776">
        <v>71670836</v>
      </c>
      <c r="Z1776" t="s">
        <v>274</v>
      </c>
      <c r="AA1776" t="s">
        <v>275</v>
      </c>
      <c r="AB1776" t="str">
        <f>CONCATENATE(A1776,"-",AA1776)</f>
        <v>10028633-Between 40% and 52%</v>
      </c>
      <c r="AC1776" s="1">
        <v>44317</v>
      </c>
      <c r="AD1776" s="1">
        <v>44957</v>
      </c>
      <c r="AE1776" s="2">
        <v>2415.42</v>
      </c>
    </row>
    <row r="1777" spans="1:31" x14ac:dyDescent="0.25">
      <c r="A1777">
        <v>10028635</v>
      </c>
      <c r="B1777" t="s">
        <v>3676</v>
      </c>
      <c r="C1777" t="s">
        <v>3676</v>
      </c>
      <c r="D1777" t="s">
        <v>3676</v>
      </c>
      <c r="E1777">
        <v>492160010</v>
      </c>
      <c r="F1777" t="s">
        <v>180</v>
      </c>
      <c r="G1777" t="s">
        <v>181</v>
      </c>
      <c r="H1777" t="s">
        <v>53</v>
      </c>
      <c r="I1777" t="s">
        <v>54</v>
      </c>
      <c r="J1777" t="s">
        <v>3677</v>
      </c>
      <c r="K1777" t="s">
        <v>3678</v>
      </c>
      <c r="L1777" t="s">
        <v>3679</v>
      </c>
      <c r="M1777" t="s">
        <v>239</v>
      </c>
      <c r="N1777" t="s">
        <v>240</v>
      </c>
      <c r="O1777" t="s">
        <v>3680</v>
      </c>
      <c r="P1777" t="s">
        <v>79</v>
      </c>
      <c r="Q1777" t="s">
        <v>43</v>
      </c>
      <c r="R1777">
        <v>1</v>
      </c>
      <c r="S1777" t="s">
        <v>3679</v>
      </c>
      <c r="T1777" t="s">
        <v>57</v>
      </c>
      <c r="U1777" t="s">
        <v>242</v>
      </c>
      <c r="V1777" t="s">
        <v>3681</v>
      </c>
      <c r="W1777" t="s">
        <v>151</v>
      </c>
      <c r="X1777" t="s">
        <v>599</v>
      </c>
      <c r="Y1777">
        <v>12670105</v>
      </c>
      <c r="Z1777" t="s">
        <v>72</v>
      </c>
      <c r="AA1777" t="s">
        <v>600</v>
      </c>
      <c r="AB1777" t="str">
        <f>CONCATENATE(A1777,"-",AA1777)</f>
        <v>10028635-Clinical Trial/Drug Study</v>
      </c>
      <c r="AC1777" s="1">
        <v>44568</v>
      </c>
      <c r="AD1777" s="1">
        <v>45350</v>
      </c>
      <c r="AE1777" s="2">
        <v>52</v>
      </c>
    </row>
    <row r="1778" spans="1:31" x14ac:dyDescent="0.25">
      <c r="A1778">
        <v>10028637</v>
      </c>
      <c r="B1778" t="s">
        <v>1197</v>
      </c>
      <c r="C1778" t="s">
        <v>1197</v>
      </c>
      <c r="D1778" t="s">
        <v>1197</v>
      </c>
      <c r="E1778">
        <v>896200901</v>
      </c>
      <c r="F1778" t="s">
        <v>192</v>
      </c>
      <c r="G1778" t="s">
        <v>192</v>
      </c>
      <c r="H1778" t="s">
        <v>93</v>
      </c>
      <c r="I1778" t="s">
        <v>35</v>
      </c>
      <c r="J1778" t="s">
        <v>3682</v>
      </c>
      <c r="K1778" t="s">
        <v>194</v>
      </c>
      <c r="L1778" t="s">
        <v>3683</v>
      </c>
      <c r="M1778" t="s">
        <v>228</v>
      </c>
      <c r="N1778" t="s">
        <v>229</v>
      </c>
      <c r="O1778" t="s">
        <v>3684</v>
      </c>
      <c r="P1778" t="s">
        <v>69</v>
      </c>
      <c r="Q1778" t="s">
        <v>43</v>
      </c>
      <c r="R1778">
        <v>1</v>
      </c>
      <c r="S1778" t="s">
        <v>3683</v>
      </c>
      <c r="T1778" t="s">
        <v>62</v>
      </c>
      <c r="U1778" t="s">
        <v>2050</v>
      </c>
      <c r="V1778" t="s">
        <v>3685</v>
      </c>
      <c r="W1778" t="s">
        <v>151</v>
      </c>
      <c r="X1778" t="s">
        <v>125</v>
      </c>
      <c r="Y1778">
        <v>71643878</v>
      </c>
      <c r="Z1778" t="s">
        <v>2052</v>
      </c>
      <c r="AA1778" t="s">
        <v>621</v>
      </c>
      <c r="AB1778" t="str">
        <f>CONCATENATE(A1778,"-",AA1778)</f>
        <v>10028637-Between 11% and 19%</v>
      </c>
      <c r="AC1778" s="1">
        <v>44409</v>
      </c>
      <c r="AD1778" s="1">
        <v>45169</v>
      </c>
      <c r="AE1778" s="2">
        <v>9.9</v>
      </c>
    </row>
    <row r="1779" spans="1:31" x14ac:dyDescent="0.25">
      <c r="A1779">
        <v>10028662</v>
      </c>
      <c r="B1779" t="s">
        <v>2475</v>
      </c>
      <c r="C1779" t="s">
        <v>2475</v>
      </c>
      <c r="D1779" t="s">
        <v>2475</v>
      </c>
      <c r="E1779">
        <v>310910082</v>
      </c>
      <c r="F1779" t="s">
        <v>142</v>
      </c>
      <c r="G1779" t="s">
        <v>143</v>
      </c>
      <c r="H1779" t="s">
        <v>3686</v>
      </c>
      <c r="I1779" t="s">
        <v>79</v>
      </c>
      <c r="J1779" t="s">
        <v>3687</v>
      </c>
      <c r="K1779" t="s">
        <v>367</v>
      </c>
      <c r="L1779" t="s">
        <v>289</v>
      </c>
      <c r="M1779" t="s">
        <v>228</v>
      </c>
      <c r="N1779" t="s">
        <v>341</v>
      </c>
      <c r="O1779" t="s">
        <v>3688</v>
      </c>
      <c r="P1779" t="s">
        <v>69</v>
      </c>
      <c r="Q1779" t="s">
        <v>43</v>
      </c>
      <c r="R1779">
        <v>2</v>
      </c>
      <c r="S1779" t="s">
        <v>289</v>
      </c>
      <c r="T1779" t="s">
        <v>62</v>
      </c>
      <c r="U1779" t="s">
        <v>825</v>
      </c>
      <c r="V1779" t="s">
        <v>3689</v>
      </c>
      <c r="W1779" t="s">
        <v>151</v>
      </c>
      <c r="X1779" t="s">
        <v>125</v>
      </c>
      <c r="Y1779">
        <v>71601098</v>
      </c>
      <c r="Z1779" t="s">
        <v>968</v>
      </c>
      <c r="AA1779" t="s">
        <v>275</v>
      </c>
      <c r="AB1779" t="str">
        <f>CONCATENATE(A1779,"-",AA1779)</f>
        <v>10028662-Between 40% and 52%</v>
      </c>
      <c r="AC1779" s="1">
        <v>44743</v>
      </c>
      <c r="AD1779" s="1">
        <v>45838</v>
      </c>
      <c r="AE1779" s="2">
        <v>48.96</v>
      </c>
    </row>
    <row r="1780" spans="1:31" x14ac:dyDescent="0.25">
      <c r="A1780">
        <v>10028662</v>
      </c>
      <c r="B1780" t="s">
        <v>2475</v>
      </c>
      <c r="C1780" t="s">
        <v>2475</v>
      </c>
      <c r="D1780" t="s">
        <v>2475</v>
      </c>
      <c r="E1780">
        <v>310910082</v>
      </c>
      <c r="F1780" t="s">
        <v>142</v>
      </c>
      <c r="G1780" t="s">
        <v>143</v>
      </c>
      <c r="H1780" t="s">
        <v>95</v>
      </c>
      <c r="I1780" t="s">
        <v>35</v>
      </c>
      <c r="J1780" t="s">
        <v>3687</v>
      </c>
      <c r="K1780" t="s">
        <v>367</v>
      </c>
      <c r="L1780" t="s">
        <v>289</v>
      </c>
      <c r="M1780" t="s">
        <v>228</v>
      </c>
      <c r="N1780" t="s">
        <v>341</v>
      </c>
      <c r="O1780" t="s">
        <v>3688</v>
      </c>
      <c r="P1780" t="s">
        <v>69</v>
      </c>
      <c r="Q1780" t="s">
        <v>43</v>
      </c>
      <c r="R1780">
        <v>2</v>
      </c>
      <c r="S1780" t="s">
        <v>289</v>
      </c>
      <c r="T1780" t="s">
        <v>96</v>
      </c>
      <c r="U1780" t="s">
        <v>825</v>
      </c>
      <c r="V1780" t="s">
        <v>3689</v>
      </c>
      <c r="W1780" t="s">
        <v>151</v>
      </c>
      <c r="X1780" t="s">
        <v>125</v>
      </c>
      <c r="Y1780">
        <v>71601098</v>
      </c>
      <c r="Z1780" t="s">
        <v>968</v>
      </c>
      <c r="AA1780" t="s">
        <v>275</v>
      </c>
      <c r="AB1780" t="str">
        <f>CONCATENATE(A1780,"-",AA1780)</f>
        <v>10028662-Between 40% and 52%</v>
      </c>
      <c r="AC1780" s="1">
        <v>44743</v>
      </c>
      <c r="AD1780" s="1">
        <v>45838</v>
      </c>
      <c r="AE1780" s="2">
        <v>627.49</v>
      </c>
    </row>
    <row r="1781" spans="1:31" x14ac:dyDescent="0.25">
      <c r="A1781">
        <v>10028673</v>
      </c>
      <c r="B1781" t="s">
        <v>437</v>
      </c>
      <c r="C1781" t="s">
        <v>437</v>
      </c>
      <c r="D1781" t="s">
        <v>437</v>
      </c>
      <c r="E1781">
        <v>600010080</v>
      </c>
      <c r="F1781" t="s">
        <v>116</v>
      </c>
      <c r="G1781" t="s">
        <v>116</v>
      </c>
      <c r="H1781" t="s">
        <v>267</v>
      </c>
      <c r="I1781" t="s">
        <v>35</v>
      </c>
      <c r="J1781" t="s">
        <v>3690</v>
      </c>
      <c r="K1781" t="s">
        <v>392</v>
      </c>
      <c r="L1781" t="s">
        <v>3691</v>
      </c>
      <c r="M1781" t="s">
        <v>103</v>
      </c>
      <c r="N1781" t="s">
        <v>67</v>
      </c>
      <c r="O1781" t="s">
        <v>3692</v>
      </c>
      <c r="P1781" t="s">
        <v>79</v>
      </c>
      <c r="Q1781" t="s">
        <v>43</v>
      </c>
      <c r="R1781">
        <v>1</v>
      </c>
      <c r="S1781" t="s">
        <v>3691</v>
      </c>
      <c r="T1781" t="s">
        <v>45</v>
      </c>
      <c r="U1781" t="s">
        <v>3693</v>
      </c>
      <c r="V1781" t="s">
        <v>83</v>
      </c>
      <c r="W1781" t="s">
        <v>48</v>
      </c>
      <c r="X1781" t="s">
        <v>49</v>
      </c>
      <c r="Y1781">
        <v>71610210</v>
      </c>
      <c r="Z1781" t="s">
        <v>84</v>
      </c>
      <c r="AA1781" t="s">
        <v>85</v>
      </c>
      <c r="AB1781" t="str">
        <f>CONCATENATE(A1781,"-",AA1781)</f>
        <v>10028673-Zero</v>
      </c>
      <c r="AC1781" s="1">
        <v>43891</v>
      </c>
      <c r="AD1781" s="1">
        <v>45808</v>
      </c>
      <c r="AE1781" s="2">
        <v>0</v>
      </c>
    </row>
    <row r="1782" spans="1:31" x14ac:dyDescent="0.25">
      <c r="A1782">
        <v>10028673</v>
      </c>
      <c r="B1782" t="s">
        <v>437</v>
      </c>
      <c r="C1782" t="s">
        <v>437</v>
      </c>
      <c r="D1782" t="s">
        <v>437</v>
      </c>
      <c r="E1782">
        <v>600010080</v>
      </c>
      <c r="F1782" t="s">
        <v>116</v>
      </c>
      <c r="G1782" t="s">
        <v>116</v>
      </c>
      <c r="H1782" t="s">
        <v>52</v>
      </c>
      <c r="I1782" t="s">
        <v>35</v>
      </c>
      <c r="J1782" t="s">
        <v>3690</v>
      </c>
      <c r="K1782" t="s">
        <v>392</v>
      </c>
      <c r="L1782" t="s">
        <v>3691</v>
      </c>
      <c r="M1782" t="s">
        <v>103</v>
      </c>
      <c r="N1782" t="s">
        <v>67</v>
      </c>
      <c r="O1782" t="s">
        <v>3692</v>
      </c>
      <c r="P1782" t="s">
        <v>79</v>
      </c>
      <c r="Q1782" t="s">
        <v>43</v>
      </c>
      <c r="R1782">
        <v>1</v>
      </c>
      <c r="S1782" t="s">
        <v>3691</v>
      </c>
      <c r="T1782" t="s">
        <v>45</v>
      </c>
      <c r="U1782" t="s">
        <v>3693</v>
      </c>
      <c r="V1782" t="s">
        <v>83</v>
      </c>
      <c r="W1782" t="s">
        <v>48</v>
      </c>
      <c r="X1782" t="s">
        <v>49</v>
      </c>
      <c r="Y1782">
        <v>71610210</v>
      </c>
      <c r="Z1782" t="s">
        <v>84</v>
      </c>
      <c r="AA1782" t="s">
        <v>85</v>
      </c>
      <c r="AB1782" t="str">
        <f>CONCATENATE(A1782,"-",AA1782)</f>
        <v>10028673-Zero</v>
      </c>
      <c r="AC1782" s="1">
        <v>43891</v>
      </c>
      <c r="AD1782" s="1">
        <v>45808</v>
      </c>
      <c r="AE1782" s="2">
        <v>0</v>
      </c>
    </row>
    <row r="1783" spans="1:31" x14ac:dyDescent="0.25">
      <c r="A1783">
        <v>10028680</v>
      </c>
      <c r="B1783" t="s">
        <v>285</v>
      </c>
      <c r="C1783" t="s">
        <v>285</v>
      </c>
      <c r="D1783" t="s">
        <v>285</v>
      </c>
      <c r="E1783">
        <v>110470400</v>
      </c>
      <c r="F1783" t="s">
        <v>98</v>
      </c>
      <c r="G1783" t="s">
        <v>98</v>
      </c>
      <c r="H1783" t="s">
        <v>303</v>
      </c>
      <c r="I1783" t="s">
        <v>35</v>
      </c>
      <c r="J1783" t="s">
        <v>3694</v>
      </c>
      <c r="K1783" t="s">
        <v>101</v>
      </c>
      <c r="L1783" t="s">
        <v>1215</v>
      </c>
      <c r="M1783" t="s">
        <v>39</v>
      </c>
      <c r="N1783" t="s">
        <v>440</v>
      </c>
      <c r="O1783" t="s">
        <v>3695</v>
      </c>
      <c r="P1783" t="s">
        <v>42</v>
      </c>
      <c r="Q1783" t="s">
        <v>43</v>
      </c>
      <c r="R1783">
        <v>1</v>
      </c>
      <c r="S1783" t="s">
        <v>1215</v>
      </c>
      <c r="T1783" t="s">
        <v>62</v>
      </c>
      <c r="U1783" t="s">
        <v>442</v>
      </c>
      <c r="V1783">
        <v>2154773</v>
      </c>
      <c r="W1783" t="s">
        <v>151</v>
      </c>
      <c r="X1783" t="s">
        <v>125</v>
      </c>
      <c r="Y1783">
        <v>71605041</v>
      </c>
      <c r="Z1783" t="s">
        <v>274</v>
      </c>
      <c r="AA1783" t="s">
        <v>275</v>
      </c>
      <c r="AB1783" t="str">
        <f>CONCATENATE(A1783,"-",AA1783)</f>
        <v>10028680-Between 40% and 52%</v>
      </c>
      <c r="AC1783" s="1">
        <v>44774</v>
      </c>
      <c r="AD1783" s="1">
        <v>45869</v>
      </c>
      <c r="AE1783" s="2">
        <v>38.200000000000003</v>
      </c>
    </row>
    <row r="1784" spans="1:31" x14ac:dyDescent="0.25">
      <c r="A1784">
        <v>10028681</v>
      </c>
      <c r="B1784" t="s">
        <v>1027</v>
      </c>
      <c r="C1784" t="s">
        <v>1027</v>
      </c>
      <c r="D1784" t="s">
        <v>1027</v>
      </c>
      <c r="E1784">
        <v>110770400</v>
      </c>
      <c r="F1784" t="s">
        <v>98</v>
      </c>
      <c r="G1784" t="s">
        <v>98</v>
      </c>
      <c r="H1784" t="s">
        <v>776</v>
      </c>
      <c r="I1784" t="s">
        <v>35</v>
      </c>
      <c r="J1784" t="s">
        <v>3696</v>
      </c>
      <c r="K1784" t="s">
        <v>101</v>
      </c>
      <c r="L1784" t="s">
        <v>3697</v>
      </c>
      <c r="M1784" t="s">
        <v>103</v>
      </c>
      <c r="N1784" t="s">
        <v>453</v>
      </c>
      <c r="O1784" t="s">
        <v>3698</v>
      </c>
      <c r="P1784" t="s">
        <v>79</v>
      </c>
      <c r="Q1784" t="s">
        <v>43</v>
      </c>
      <c r="R1784">
        <v>1</v>
      </c>
      <c r="S1784" t="s">
        <v>3697</v>
      </c>
      <c r="T1784" t="s">
        <v>62</v>
      </c>
      <c r="U1784" t="s">
        <v>455</v>
      </c>
      <c r="V1784" t="s">
        <v>3699</v>
      </c>
      <c r="W1784" t="s">
        <v>151</v>
      </c>
      <c r="X1784" t="s">
        <v>125</v>
      </c>
      <c r="Y1784">
        <v>71610211</v>
      </c>
      <c r="Z1784" t="s">
        <v>84</v>
      </c>
      <c r="AA1784" t="s">
        <v>85</v>
      </c>
      <c r="AB1784" t="str">
        <f>CONCATENATE(A1784,"-",AA1784)</f>
        <v>10028681-Zero</v>
      </c>
      <c r="AC1784" s="1">
        <v>44727</v>
      </c>
      <c r="AD1784" s="1">
        <v>44834</v>
      </c>
      <c r="AE1784" s="2">
        <v>3114.24</v>
      </c>
    </row>
    <row r="1785" spans="1:31" x14ac:dyDescent="0.25">
      <c r="A1785">
        <v>10028684</v>
      </c>
      <c r="B1785" t="s">
        <v>3700</v>
      </c>
      <c r="C1785" t="s">
        <v>3700</v>
      </c>
      <c r="D1785" t="s">
        <v>3700</v>
      </c>
      <c r="E1785">
        <v>617099001</v>
      </c>
      <c r="F1785" t="s">
        <v>3701</v>
      </c>
      <c r="G1785" t="s">
        <v>448</v>
      </c>
      <c r="H1785" t="s">
        <v>52</v>
      </c>
      <c r="I1785" t="s">
        <v>35</v>
      </c>
      <c r="J1785" t="s">
        <v>3702</v>
      </c>
      <c r="K1785" t="s">
        <v>392</v>
      </c>
      <c r="L1785" t="s">
        <v>3703</v>
      </c>
      <c r="M1785" t="s">
        <v>103</v>
      </c>
      <c r="N1785" t="s">
        <v>453</v>
      </c>
      <c r="O1785" t="s">
        <v>3704</v>
      </c>
      <c r="P1785" t="s">
        <v>79</v>
      </c>
      <c r="Q1785" t="s">
        <v>43</v>
      </c>
      <c r="R1785">
        <v>1</v>
      </c>
      <c r="S1785" t="s">
        <v>3703</v>
      </c>
      <c r="T1785" t="s">
        <v>45</v>
      </c>
      <c r="U1785" t="s">
        <v>455</v>
      </c>
      <c r="V1785" t="s">
        <v>3705</v>
      </c>
      <c r="W1785" t="s">
        <v>48</v>
      </c>
      <c r="X1785" t="s">
        <v>125</v>
      </c>
      <c r="Y1785">
        <v>71610212</v>
      </c>
      <c r="Z1785" t="s">
        <v>84</v>
      </c>
      <c r="AA1785" t="s">
        <v>85</v>
      </c>
      <c r="AB1785" t="str">
        <f>CONCATENATE(A1785,"-",AA1785)</f>
        <v>10028684-Zero</v>
      </c>
      <c r="AC1785" s="1">
        <v>44727</v>
      </c>
      <c r="AD1785" s="1">
        <v>44834</v>
      </c>
      <c r="AE1785" s="2">
        <v>1865.56</v>
      </c>
    </row>
    <row r="1786" spans="1:31" x14ac:dyDescent="0.25">
      <c r="A1786">
        <v>10028684</v>
      </c>
      <c r="B1786" t="s">
        <v>3700</v>
      </c>
      <c r="C1786" t="s">
        <v>3700</v>
      </c>
      <c r="D1786" t="s">
        <v>3700</v>
      </c>
      <c r="E1786">
        <v>617099001</v>
      </c>
      <c r="F1786" t="s">
        <v>3701</v>
      </c>
      <c r="G1786" t="s">
        <v>448</v>
      </c>
      <c r="H1786" t="s">
        <v>283</v>
      </c>
      <c r="I1786" t="s">
        <v>35</v>
      </c>
      <c r="J1786" t="s">
        <v>3702</v>
      </c>
      <c r="K1786" t="s">
        <v>392</v>
      </c>
      <c r="L1786" t="s">
        <v>3703</v>
      </c>
      <c r="M1786" t="s">
        <v>103</v>
      </c>
      <c r="N1786" t="s">
        <v>453</v>
      </c>
      <c r="O1786" t="s">
        <v>3704</v>
      </c>
      <c r="P1786" t="s">
        <v>79</v>
      </c>
      <c r="Q1786" t="s">
        <v>43</v>
      </c>
      <c r="R1786">
        <v>1</v>
      </c>
      <c r="S1786" t="s">
        <v>3703</v>
      </c>
      <c r="T1786" t="s">
        <v>62</v>
      </c>
      <c r="U1786" t="s">
        <v>455</v>
      </c>
      <c r="V1786" t="s">
        <v>3705</v>
      </c>
      <c r="W1786" t="s">
        <v>48</v>
      </c>
      <c r="X1786" t="s">
        <v>125</v>
      </c>
      <c r="Y1786">
        <v>71610212</v>
      </c>
      <c r="Z1786" t="s">
        <v>84</v>
      </c>
      <c r="AA1786" t="s">
        <v>85</v>
      </c>
      <c r="AB1786" t="str">
        <f>CONCATENATE(A1786,"-",AA1786)</f>
        <v>10028684-Zero</v>
      </c>
      <c r="AC1786" s="1">
        <v>44727</v>
      </c>
      <c r="AD1786" s="1">
        <v>44834</v>
      </c>
      <c r="AE1786" s="2">
        <v>299</v>
      </c>
    </row>
    <row r="1787" spans="1:31" x14ac:dyDescent="0.25">
      <c r="A1787">
        <v>10028709</v>
      </c>
      <c r="B1787" t="s">
        <v>1434</v>
      </c>
      <c r="C1787" t="s">
        <v>1434</v>
      </c>
      <c r="D1787" t="s">
        <v>1434</v>
      </c>
      <c r="E1787">
        <v>224080000</v>
      </c>
      <c r="F1787" t="s">
        <v>879</v>
      </c>
      <c r="G1787" t="s">
        <v>880</v>
      </c>
      <c r="H1787" t="s">
        <v>160</v>
      </c>
      <c r="I1787" t="s">
        <v>35</v>
      </c>
      <c r="J1787" t="s">
        <v>3706</v>
      </c>
      <c r="K1787" t="s">
        <v>392</v>
      </c>
      <c r="L1787" t="s">
        <v>2077</v>
      </c>
      <c r="M1787" t="s">
        <v>2065</v>
      </c>
      <c r="N1787" t="s">
        <v>229</v>
      </c>
      <c r="O1787" t="s">
        <v>3707</v>
      </c>
      <c r="P1787" t="s">
        <v>79</v>
      </c>
      <c r="Q1787" t="s">
        <v>43</v>
      </c>
      <c r="R1787">
        <v>1</v>
      </c>
      <c r="S1787" t="s">
        <v>3315</v>
      </c>
      <c r="T1787" t="s">
        <v>62</v>
      </c>
      <c r="U1787" t="s">
        <v>231</v>
      </c>
      <c r="V1787" t="s">
        <v>3708</v>
      </c>
      <c r="W1787" t="s">
        <v>151</v>
      </c>
      <c r="X1787" t="s">
        <v>125</v>
      </c>
      <c r="Y1787">
        <v>71630052</v>
      </c>
      <c r="Z1787" t="s">
        <v>84</v>
      </c>
      <c r="AA1787" t="s">
        <v>85</v>
      </c>
      <c r="AB1787" t="str">
        <f>CONCATENATE(A1787,"-",AA1787)</f>
        <v>10028709-Zero</v>
      </c>
      <c r="AC1787" s="1">
        <v>44531</v>
      </c>
      <c r="AD1787" s="1">
        <v>45016</v>
      </c>
      <c r="AE1787" s="2">
        <v>10.57</v>
      </c>
    </row>
    <row r="1788" spans="1:31" x14ac:dyDescent="0.25">
      <c r="A1788">
        <v>10028747</v>
      </c>
      <c r="B1788" t="s">
        <v>1290</v>
      </c>
      <c r="C1788" t="s">
        <v>1290</v>
      </c>
      <c r="D1788" t="s">
        <v>1290</v>
      </c>
      <c r="E1788">
        <v>492210010</v>
      </c>
      <c r="F1788" t="s">
        <v>180</v>
      </c>
      <c r="G1788" t="s">
        <v>181</v>
      </c>
      <c r="H1788" t="s">
        <v>53</v>
      </c>
      <c r="I1788" t="s">
        <v>54</v>
      </c>
      <c r="J1788" t="s">
        <v>3709</v>
      </c>
      <c r="K1788" t="s">
        <v>2056</v>
      </c>
      <c r="L1788" t="s">
        <v>3710</v>
      </c>
      <c r="M1788" t="s">
        <v>2065</v>
      </c>
      <c r="N1788" t="s">
        <v>229</v>
      </c>
      <c r="O1788" t="s">
        <v>3711</v>
      </c>
      <c r="P1788" t="s">
        <v>79</v>
      </c>
      <c r="Q1788" t="s">
        <v>43</v>
      </c>
      <c r="R1788">
        <v>1</v>
      </c>
      <c r="S1788" t="s">
        <v>3710</v>
      </c>
      <c r="T1788" t="s">
        <v>57</v>
      </c>
      <c r="U1788" t="s">
        <v>231</v>
      </c>
      <c r="V1788" t="s">
        <v>3712</v>
      </c>
      <c r="W1788" t="s">
        <v>151</v>
      </c>
      <c r="X1788" t="s">
        <v>125</v>
      </c>
      <c r="Y1788">
        <v>12640042</v>
      </c>
      <c r="Z1788" t="s">
        <v>274</v>
      </c>
      <c r="AA1788" t="s">
        <v>275</v>
      </c>
      <c r="AB1788" t="str">
        <f>CONCATENATE(A1788,"-",AA1788)</f>
        <v>10028747-Between 40% and 52%</v>
      </c>
      <c r="AC1788" s="1">
        <v>44469</v>
      </c>
      <c r="AD1788" s="1">
        <v>44773</v>
      </c>
      <c r="AE1788" s="2">
        <v>15050.99</v>
      </c>
    </row>
    <row r="1789" spans="1:31" x14ac:dyDescent="0.25">
      <c r="A1789">
        <v>10028779</v>
      </c>
      <c r="B1789" t="s">
        <v>1877</v>
      </c>
      <c r="C1789" t="s">
        <v>1877</v>
      </c>
      <c r="D1789" t="s">
        <v>1877</v>
      </c>
      <c r="E1789">
        <v>580000700</v>
      </c>
      <c r="F1789" t="s">
        <v>173</v>
      </c>
      <c r="G1789" t="s">
        <v>174</v>
      </c>
      <c r="H1789" t="s">
        <v>53</v>
      </c>
      <c r="I1789" t="s">
        <v>54</v>
      </c>
      <c r="J1789" t="s">
        <v>3713</v>
      </c>
      <c r="K1789" t="s">
        <v>325</v>
      </c>
      <c r="L1789" t="s">
        <v>2276</v>
      </c>
      <c r="M1789" t="s">
        <v>66</v>
      </c>
      <c r="N1789" t="s">
        <v>67</v>
      </c>
      <c r="O1789" t="s">
        <v>3714</v>
      </c>
      <c r="P1789" t="s">
        <v>69</v>
      </c>
      <c r="Q1789" t="s">
        <v>43</v>
      </c>
      <c r="R1789">
        <v>1</v>
      </c>
      <c r="S1789" t="s">
        <v>2276</v>
      </c>
      <c r="T1789" t="s">
        <v>57</v>
      </c>
      <c r="U1789" t="s">
        <v>186</v>
      </c>
      <c r="V1789" t="s">
        <v>3715</v>
      </c>
      <c r="W1789" t="s">
        <v>48</v>
      </c>
      <c r="X1789" t="s">
        <v>125</v>
      </c>
      <c r="Y1789">
        <v>12620223</v>
      </c>
      <c r="Z1789" t="s">
        <v>250</v>
      </c>
      <c r="AA1789" t="s">
        <v>251</v>
      </c>
      <c r="AB1789" t="str">
        <f>CONCATENATE(A1789,"-",AA1789)</f>
        <v>10028779-Between 30% and 35%</v>
      </c>
      <c r="AC1789" s="1">
        <v>44708</v>
      </c>
      <c r="AD1789" s="1">
        <v>45077</v>
      </c>
      <c r="AE1789" s="2">
        <v>32049.86</v>
      </c>
    </row>
    <row r="1790" spans="1:31" x14ac:dyDescent="0.25">
      <c r="A1790">
        <v>10028794</v>
      </c>
      <c r="B1790" t="s">
        <v>3716</v>
      </c>
      <c r="C1790" t="s">
        <v>3716</v>
      </c>
      <c r="D1790" t="s">
        <v>3716</v>
      </c>
      <c r="E1790">
        <v>460415083</v>
      </c>
      <c r="F1790" t="s">
        <v>162</v>
      </c>
      <c r="G1790" t="s">
        <v>163</v>
      </c>
      <c r="H1790" t="s">
        <v>495</v>
      </c>
      <c r="I1790" t="s">
        <v>79</v>
      </c>
      <c r="J1790" t="s">
        <v>3717</v>
      </c>
      <c r="K1790" t="s">
        <v>593</v>
      </c>
      <c r="L1790" t="s">
        <v>3718</v>
      </c>
      <c r="M1790" t="s">
        <v>239</v>
      </c>
      <c r="N1790" t="s">
        <v>240</v>
      </c>
      <c r="O1790" t="s">
        <v>3719</v>
      </c>
      <c r="P1790" t="s">
        <v>79</v>
      </c>
      <c r="Q1790" t="s">
        <v>43</v>
      </c>
      <c r="R1790">
        <v>1</v>
      </c>
      <c r="S1790" t="s">
        <v>3718</v>
      </c>
      <c r="T1790" t="s">
        <v>62</v>
      </c>
      <c r="U1790" t="s">
        <v>242</v>
      </c>
      <c r="V1790" t="s">
        <v>3720</v>
      </c>
      <c r="W1790" t="s">
        <v>345</v>
      </c>
      <c r="X1790" t="s">
        <v>599</v>
      </c>
      <c r="Y1790">
        <v>12670107</v>
      </c>
      <c r="Z1790" t="s">
        <v>72</v>
      </c>
      <c r="AA1790" t="s">
        <v>600</v>
      </c>
      <c r="AB1790" t="str">
        <f>CONCATENATE(A1790,"-",AA1790)</f>
        <v>10028794-Clinical Trial/Drug Study</v>
      </c>
      <c r="AC1790" s="1">
        <v>44643</v>
      </c>
      <c r="AD1790" s="1">
        <v>45260</v>
      </c>
      <c r="AE1790" s="2">
        <v>2750</v>
      </c>
    </row>
    <row r="1791" spans="1:31" x14ac:dyDescent="0.25">
      <c r="A1791">
        <v>10028801</v>
      </c>
      <c r="B1791" t="s">
        <v>161</v>
      </c>
      <c r="C1791" t="s">
        <v>161</v>
      </c>
      <c r="D1791" t="s">
        <v>161</v>
      </c>
      <c r="E1791">
        <v>460090001</v>
      </c>
      <c r="F1791" t="s">
        <v>162</v>
      </c>
      <c r="G1791" t="s">
        <v>163</v>
      </c>
      <c r="H1791" t="s">
        <v>73</v>
      </c>
      <c r="I1791" t="s">
        <v>35</v>
      </c>
      <c r="J1791" t="s">
        <v>3721</v>
      </c>
      <c r="K1791" t="s">
        <v>165</v>
      </c>
      <c r="L1791" t="s">
        <v>3722</v>
      </c>
      <c r="M1791" t="s">
        <v>239</v>
      </c>
      <c r="N1791" t="s">
        <v>240</v>
      </c>
      <c r="O1791" t="s">
        <v>3723</v>
      </c>
      <c r="P1791" t="s">
        <v>79</v>
      </c>
      <c r="Q1791" t="s">
        <v>43</v>
      </c>
      <c r="R1791">
        <v>1</v>
      </c>
      <c r="S1791" t="s">
        <v>3722</v>
      </c>
      <c r="T1791" t="s">
        <v>60</v>
      </c>
      <c r="U1791" t="s">
        <v>242</v>
      </c>
      <c r="V1791" t="s">
        <v>83</v>
      </c>
      <c r="W1791" t="s">
        <v>151</v>
      </c>
      <c r="X1791" t="s">
        <v>49</v>
      </c>
      <c r="Y1791">
        <v>71670868</v>
      </c>
      <c r="Z1791" t="s">
        <v>2052</v>
      </c>
      <c r="AA1791" t="s">
        <v>621</v>
      </c>
      <c r="AB1791" t="str">
        <f>CONCATENATE(A1791,"-",AA1791)</f>
        <v>10028801-Between 11% and 19%</v>
      </c>
      <c r="AC1791" s="1">
        <v>44743</v>
      </c>
      <c r="AD1791" s="1">
        <v>45107</v>
      </c>
      <c r="AE1791" s="2">
        <v>289.88</v>
      </c>
    </row>
    <row r="1792" spans="1:31" x14ac:dyDescent="0.25">
      <c r="A1792">
        <v>10028809</v>
      </c>
      <c r="B1792" t="s">
        <v>3724</v>
      </c>
      <c r="C1792" t="s">
        <v>3724</v>
      </c>
      <c r="D1792" t="s">
        <v>3724</v>
      </c>
      <c r="E1792">
        <v>550210747</v>
      </c>
      <c r="F1792" t="s">
        <v>336</v>
      </c>
      <c r="G1792" t="s">
        <v>337</v>
      </c>
      <c r="H1792" t="s">
        <v>136</v>
      </c>
      <c r="I1792" t="s">
        <v>35</v>
      </c>
      <c r="J1792" t="s">
        <v>3725</v>
      </c>
      <c r="K1792" t="s">
        <v>339</v>
      </c>
      <c r="L1792" t="s">
        <v>1919</v>
      </c>
      <c r="M1792" t="s">
        <v>103</v>
      </c>
      <c r="N1792" t="s">
        <v>67</v>
      </c>
      <c r="O1792" t="s">
        <v>3726</v>
      </c>
      <c r="P1792" t="s">
        <v>79</v>
      </c>
      <c r="Q1792" t="s">
        <v>43</v>
      </c>
      <c r="R1792">
        <v>1</v>
      </c>
      <c r="S1792" t="s">
        <v>1919</v>
      </c>
      <c r="T1792" t="s">
        <v>96</v>
      </c>
      <c r="U1792" t="s">
        <v>1921</v>
      </c>
      <c r="V1792" t="s">
        <v>3727</v>
      </c>
      <c r="W1792" t="s">
        <v>151</v>
      </c>
      <c r="X1792" t="s">
        <v>125</v>
      </c>
      <c r="Y1792">
        <v>11610051</v>
      </c>
      <c r="Z1792" t="s">
        <v>108</v>
      </c>
      <c r="AA1792" t="s">
        <v>51</v>
      </c>
      <c r="AB1792" t="str">
        <f>CONCATENATE(A1792,"-",AA1792)</f>
        <v>10028809-10% and Under</v>
      </c>
      <c r="AC1792" s="1">
        <v>44713</v>
      </c>
      <c r="AD1792" s="1">
        <v>45519</v>
      </c>
      <c r="AE1792" s="2">
        <v>584.95000000000005</v>
      </c>
    </row>
    <row r="1793" spans="1:31" x14ac:dyDescent="0.25">
      <c r="A1793">
        <v>10028817</v>
      </c>
      <c r="B1793" t="s">
        <v>172</v>
      </c>
      <c r="C1793" t="s">
        <v>172</v>
      </c>
      <c r="D1793" t="s">
        <v>172</v>
      </c>
      <c r="E1793">
        <v>580000500</v>
      </c>
      <c r="F1793" t="s">
        <v>173</v>
      </c>
      <c r="G1793" t="s">
        <v>174</v>
      </c>
      <c r="H1793" t="s">
        <v>320</v>
      </c>
      <c r="I1793" t="s">
        <v>79</v>
      </c>
      <c r="J1793" t="s">
        <v>3728</v>
      </c>
      <c r="K1793" t="s">
        <v>325</v>
      </c>
      <c r="L1793" t="s">
        <v>2363</v>
      </c>
      <c r="M1793" t="s">
        <v>39</v>
      </c>
      <c r="N1793" t="s">
        <v>40</v>
      </c>
      <c r="O1793" t="s">
        <v>3729</v>
      </c>
      <c r="P1793" t="s">
        <v>42</v>
      </c>
      <c r="Q1793" t="s">
        <v>43</v>
      </c>
      <c r="R1793">
        <v>1</v>
      </c>
      <c r="S1793" t="s">
        <v>2363</v>
      </c>
      <c r="T1793" t="s">
        <v>62</v>
      </c>
      <c r="U1793" t="s">
        <v>46</v>
      </c>
      <c r="V1793" t="s">
        <v>3730</v>
      </c>
      <c r="W1793" t="s">
        <v>151</v>
      </c>
      <c r="X1793" t="s">
        <v>125</v>
      </c>
      <c r="Y1793">
        <v>71601112</v>
      </c>
      <c r="Z1793" t="s">
        <v>84</v>
      </c>
      <c r="AA1793" t="s">
        <v>85</v>
      </c>
      <c r="AB1793" t="str">
        <f>CONCATENATE(A1793,"-",AA1793)</f>
        <v>10028817-Zero</v>
      </c>
      <c r="AC1793" s="1">
        <v>44743</v>
      </c>
      <c r="AD1793" s="1">
        <v>45107</v>
      </c>
      <c r="AE1793" s="2">
        <v>15316</v>
      </c>
    </row>
    <row r="1794" spans="1:31" x14ac:dyDescent="0.25">
      <c r="A1794">
        <v>10028820</v>
      </c>
      <c r="B1794" t="s">
        <v>764</v>
      </c>
      <c r="C1794" t="s">
        <v>764</v>
      </c>
      <c r="D1794" t="s">
        <v>764</v>
      </c>
      <c r="E1794">
        <v>550213157</v>
      </c>
      <c r="F1794" t="s">
        <v>336</v>
      </c>
      <c r="G1794" t="s">
        <v>337</v>
      </c>
      <c r="H1794" t="s">
        <v>160</v>
      </c>
      <c r="I1794" t="s">
        <v>35</v>
      </c>
      <c r="J1794" t="s">
        <v>3731</v>
      </c>
      <c r="K1794" t="s">
        <v>339</v>
      </c>
      <c r="L1794" t="s">
        <v>766</v>
      </c>
      <c r="M1794" t="s">
        <v>103</v>
      </c>
      <c r="N1794" t="s">
        <v>67</v>
      </c>
      <c r="O1794" t="s">
        <v>3732</v>
      </c>
      <c r="P1794" t="s">
        <v>79</v>
      </c>
      <c r="Q1794" t="s">
        <v>43</v>
      </c>
      <c r="R1794">
        <v>1</v>
      </c>
      <c r="S1794" t="s">
        <v>766</v>
      </c>
      <c r="T1794" t="s">
        <v>62</v>
      </c>
      <c r="U1794" t="s">
        <v>2430</v>
      </c>
      <c r="V1794" t="s">
        <v>3733</v>
      </c>
      <c r="W1794" t="s">
        <v>345</v>
      </c>
      <c r="X1794" t="s">
        <v>125</v>
      </c>
      <c r="Y1794">
        <v>11610052</v>
      </c>
      <c r="Z1794" t="s">
        <v>84</v>
      </c>
      <c r="AA1794" t="s">
        <v>85</v>
      </c>
      <c r="AB1794" t="str">
        <f>CONCATENATE(A1794,"-",AA1794)</f>
        <v>10028820-Zero</v>
      </c>
      <c r="AC1794" s="1">
        <v>44743</v>
      </c>
      <c r="AD1794" s="1">
        <v>46568</v>
      </c>
      <c r="AE1794" s="2">
        <v>337.73</v>
      </c>
    </row>
    <row r="1795" spans="1:31" x14ac:dyDescent="0.25">
      <c r="A1795">
        <v>10028858</v>
      </c>
      <c r="B1795" t="s">
        <v>1016</v>
      </c>
      <c r="C1795" t="s">
        <v>1016</v>
      </c>
      <c r="D1795" t="s">
        <v>1016</v>
      </c>
      <c r="E1795">
        <v>480902001</v>
      </c>
      <c r="F1795" t="s">
        <v>1017</v>
      </c>
      <c r="G1795" t="s">
        <v>420</v>
      </c>
      <c r="H1795" t="s">
        <v>53</v>
      </c>
      <c r="I1795" t="s">
        <v>54</v>
      </c>
      <c r="J1795" t="s">
        <v>3734</v>
      </c>
      <c r="K1795" t="s">
        <v>1019</v>
      </c>
      <c r="L1795" t="s">
        <v>1020</v>
      </c>
      <c r="M1795" t="s">
        <v>103</v>
      </c>
      <c r="N1795" t="s">
        <v>453</v>
      </c>
      <c r="O1795" t="s">
        <v>3735</v>
      </c>
      <c r="P1795" t="s">
        <v>79</v>
      </c>
      <c r="Q1795" t="s">
        <v>43</v>
      </c>
      <c r="R1795">
        <v>1</v>
      </c>
      <c r="S1795" t="s">
        <v>1020</v>
      </c>
      <c r="T1795" t="s">
        <v>57</v>
      </c>
      <c r="U1795" t="s">
        <v>3736</v>
      </c>
      <c r="V1795" t="s">
        <v>3737</v>
      </c>
      <c r="W1795" t="s">
        <v>151</v>
      </c>
      <c r="X1795" t="s">
        <v>125</v>
      </c>
      <c r="Y1795">
        <v>71610219</v>
      </c>
      <c r="Z1795" t="s">
        <v>274</v>
      </c>
      <c r="AA1795" t="s">
        <v>275</v>
      </c>
      <c r="AB1795" t="str">
        <f>CONCATENATE(A1795,"-",AA1795)</f>
        <v>10028858-Between 40% and 52%</v>
      </c>
      <c r="AC1795" s="1">
        <v>44727</v>
      </c>
      <c r="AD1795" s="1">
        <v>44865</v>
      </c>
      <c r="AE1795" s="2">
        <v>8801.7900000000009</v>
      </c>
    </row>
    <row r="1796" spans="1:31" x14ac:dyDescent="0.25">
      <c r="A1796">
        <v>10028861</v>
      </c>
      <c r="B1796" t="s">
        <v>1027</v>
      </c>
      <c r="C1796" t="s">
        <v>1027</v>
      </c>
      <c r="D1796" t="s">
        <v>1027</v>
      </c>
      <c r="E1796">
        <v>110770400</v>
      </c>
      <c r="F1796" t="s">
        <v>98</v>
      </c>
      <c r="G1796" t="s">
        <v>98</v>
      </c>
      <c r="H1796" t="s">
        <v>320</v>
      </c>
      <c r="I1796" t="s">
        <v>79</v>
      </c>
      <c r="J1796" t="s">
        <v>3738</v>
      </c>
      <c r="K1796" t="s">
        <v>101</v>
      </c>
      <c r="L1796" t="s">
        <v>3739</v>
      </c>
      <c r="M1796" t="s">
        <v>103</v>
      </c>
      <c r="N1796" t="s">
        <v>453</v>
      </c>
      <c r="O1796" t="s">
        <v>3740</v>
      </c>
      <c r="P1796" t="s">
        <v>79</v>
      </c>
      <c r="Q1796" t="s">
        <v>43</v>
      </c>
      <c r="R1796">
        <v>1</v>
      </c>
      <c r="S1796" t="s">
        <v>3739</v>
      </c>
      <c r="T1796" t="s">
        <v>62</v>
      </c>
      <c r="U1796" t="s">
        <v>455</v>
      </c>
      <c r="V1796" t="s">
        <v>3741</v>
      </c>
      <c r="W1796" t="s">
        <v>151</v>
      </c>
      <c r="X1796" t="s">
        <v>125</v>
      </c>
      <c r="Y1796">
        <v>71610220</v>
      </c>
      <c r="Z1796" t="s">
        <v>84</v>
      </c>
      <c r="AA1796" t="s">
        <v>85</v>
      </c>
      <c r="AB1796" t="str">
        <f>CONCATENATE(A1796,"-",AA1796)</f>
        <v>10028861-Zero</v>
      </c>
      <c r="AC1796" s="1">
        <v>44748</v>
      </c>
      <c r="AD1796" s="1">
        <v>44834</v>
      </c>
      <c r="AE1796" s="2">
        <v>40000</v>
      </c>
    </row>
    <row r="1797" spans="1:31" x14ac:dyDescent="0.25">
      <c r="A1797">
        <v>10028867</v>
      </c>
      <c r="B1797" t="s">
        <v>3742</v>
      </c>
      <c r="C1797" t="s">
        <v>3742</v>
      </c>
      <c r="D1797" t="s">
        <v>3742</v>
      </c>
      <c r="E1797">
        <v>110540400</v>
      </c>
      <c r="F1797" t="s">
        <v>98</v>
      </c>
      <c r="G1797" t="s">
        <v>98</v>
      </c>
      <c r="H1797" t="s">
        <v>73</v>
      </c>
      <c r="I1797" t="s">
        <v>35</v>
      </c>
      <c r="J1797" t="s">
        <v>3743</v>
      </c>
      <c r="K1797" t="s">
        <v>101</v>
      </c>
      <c r="L1797" t="s">
        <v>3744</v>
      </c>
      <c r="M1797" t="s">
        <v>239</v>
      </c>
      <c r="N1797" t="s">
        <v>240</v>
      </c>
      <c r="O1797" t="s">
        <v>3745</v>
      </c>
      <c r="P1797" t="s">
        <v>79</v>
      </c>
      <c r="Q1797" t="s">
        <v>43</v>
      </c>
      <c r="R1797">
        <v>1</v>
      </c>
      <c r="S1797" t="s">
        <v>3744</v>
      </c>
      <c r="T1797" t="s">
        <v>60</v>
      </c>
      <c r="U1797" t="s">
        <v>242</v>
      </c>
      <c r="V1797" t="s">
        <v>3746</v>
      </c>
      <c r="W1797" t="s">
        <v>1149</v>
      </c>
      <c r="X1797" t="s">
        <v>49</v>
      </c>
      <c r="Y1797">
        <v>71670872</v>
      </c>
      <c r="Z1797" t="s">
        <v>84</v>
      </c>
      <c r="AA1797" t="s">
        <v>85</v>
      </c>
      <c r="AB1797" t="str">
        <f>CONCATENATE(A1797,"-",AA1797)</f>
        <v>10028867-Zero</v>
      </c>
      <c r="AC1797" s="1">
        <v>44621</v>
      </c>
      <c r="AD1797" s="1">
        <v>45107</v>
      </c>
      <c r="AE1797" s="2">
        <v>460</v>
      </c>
    </row>
    <row r="1798" spans="1:31" x14ac:dyDescent="0.25">
      <c r="A1798">
        <v>10028867</v>
      </c>
      <c r="B1798" t="s">
        <v>3742</v>
      </c>
      <c r="C1798" t="s">
        <v>3742</v>
      </c>
      <c r="D1798" t="s">
        <v>3742</v>
      </c>
      <c r="E1798">
        <v>110540400</v>
      </c>
      <c r="F1798" t="s">
        <v>98</v>
      </c>
      <c r="G1798" t="s">
        <v>98</v>
      </c>
      <c r="H1798" t="s">
        <v>160</v>
      </c>
      <c r="I1798" t="s">
        <v>35</v>
      </c>
      <c r="J1798" t="s">
        <v>3743</v>
      </c>
      <c r="K1798" t="s">
        <v>101</v>
      </c>
      <c r="L1798" t="s">
        <v>3744</v>
      </c>
      <c r="M1798" t="s">
        <v>239</v>
      </c>
      <c r="N1798" t="s">
        <v>240</v>
      </c>
      <c r="O1798" t="s">
        <v>3745</v>
      </c>
      <c r="P1798" t="s">
        <v>79</v>
      </c>
      <c r="Q1798" t="s">
        <v>43</v>
      </c>
      <c r="R1798">
        <v>1</v>
      </c>
      <c r="S1798" t="s">
        <v>3744</v>
      </c>
      <c r="T1798" t="s">
        <v>62</v>
      </c>
      <c r="U1798" t="s">
        <v>242</v>
      </c>
      <c r="V1798" t="s">
        <v>3746</v>
      </c>
      <c r="W1798" t="s">
        <v>1149</v>
      </c>
      <c r="X1798" t="s">
        <v>49</v>
      </c>
      <c r="Y1798">
        <v>71670872</v>
      </c>
      <c r="Z1798" t="s">
        <v>84</v>
      </c>
      <c r="AA1798" t="s">
        <v>85</v>
      </c>
      <c r="AB1798" t="str">
        <f>CONCATENATE(A1798,"-",AA1798)</f>
        <v>10028867-Zero</v>
      </c>
      <c r="AC1798" s="1">
        <v>44621</v>
      </c>
      <c r="AD1798" s="1">
        <v>45107</v>
      </c>
      <c r="AE1798" s="2">
        <v>1530</v>
      </c>
    </row>
    <row r="1799" spans="1:31" x14ac:dyDescent="0.25">
      <c r="A1799">
        <v>10028868</v>
      </c>
      <c r="B1799" t="s">
        <v>3517</v>
      </c>
      <c r="C1799" t="s">
        <v>3517</v>
      </c>
      <c r="D1799" t="s">
        <v>3517</v>
      </c>
      <c r="E1799">
        <v>570200001</v>
      </c>
      <c r="F1799" t="s">
        <v>1732</v>
      </c>
      <c r="G1799" t="s">
        <v>1733</v>
      </c>
      <c r="H1799" t="s">
        <v>61</v>
      </c>
      <c r="I1799" t="s">
        <v>35</v>
      </c>
      <c r="J1799" t="s">
        <v>3747</v>
      </c>
      <c r="K1799" t="s">
        <v>2227</v>
      </c>
      <c r="L1799" t="s">
        <v>3521</v>
      </c>
      <c r="M1799" t="s">
        <v>103</v>
      </c>
      <c r="N1799" t="s">
        <v>453</v>
      </c>
      <c r="O1799" t="s">
        <v>3748</v>
      </c>
      <c r="P1799" t="s">
        <v>79</v>
      </c>
      <c r="Q1799" t="s">
        <v>43</v>
      </c>
      <c r="R1799">
        <v>1</v>
      </c>
      <c r="S1799" t="s">
        <v>3521</v>
      </c>
      <c r="T1799" t="s">
        <v>62</v>
      </c>
      <c r="U1799" t="s">
        <v>455</v>
      </c>
      <c r="V1799" t="s">
        <v>3749</v>
      </c>
      <c r="W1799" t="s">
        <v>151</v>
      </c>
      <c r="X1799" t="s">
        <v>125</v>
      </c>
      <c r="Y1799">
        <v>71610221</v>
      </c>
      <c r="Z1799" t="s">
        <v>84</v>
      </c>
      <c r="AA1799" t="s">
        <v>85</v>
      </c>
      <c r="AB1799" t="str">
        <f>CONCATENATE(A1799,"-",AA1799)</f>
        <v>10028868-Zero</v>
      </c>
      <c r="AC1799" s="1">
        <v>44748</v>
      </c>
      <c r="AD1799" s="1">
        <v>45112</v>
      </c>
      <c r="AE1799" s="2">
        <v>23283.59</v>
      </c>
    </row>
    <row r="1800" spans="1:31" x14ac:dyDescent="0.25">
      <c r="A1800">
        <v>10028880</v>
      </c>
      <c r="B1800" t="s">
        <v>608</v>
      </c>
      <c r="C1800" t="s">
        <v>608</v>
      </c>
      <c r="D1800" t="s">
        <v>608</v>
      </c>
      <c r="E1800">
        <v>492330010</v>
      </c>
      <c r="F1800" t="s">
        <v>180</v>
      </c>
      <c r="G1800" t="s">
        <v>181</v>
      </c>
      <c r="H1800" t="s">
        <v>93</v>
      </c>
      <c r="I1800" t="s">
        <v>35</v>
      </c>
      <c r="J1800" t="s">
        <v>3750</v>
      </c>
      <c r="K1800" t="s">
        <v>3751</v>
      </c>
      <c r="L1800" t="s">
        <v>1788</v>
      </c>
      <c r="M1800" t="s">
        <v>239</v>
      </c>
      <c r="N1800" t="s">
        <v>240</v>
      </c>
      <c r="O1800" t="s">
        <v>3752</v>
      </c>
      <c r="P1800" t="s">
        <v>79</v>
      </c>
      <c r="Q1800" t="s">
        <v>43</v>
      </c>
      <c r="R1800">
        <v>1</v>
      </c>
      <c r="S1800" t="s">
        <v>1788</v>
      </c>
      <c r="T1800" t="s">
        <v>62</v>
      </c>
      <c r="U1800" t="s">
        <v>242</v>
      </c>
      <c r="V1800" t="s">
        <v>3753</v>
      </c>
      <c r="W1800" t="s">
        <v>151</v>
      </c>
      <c r="X1800" t="s">
        <v>599</v>
      </c>
      <c r="Y1800">
        <v>12670109</v>
      </c>
      <c r="Z1800" t="s">
        <v>72</v>
      </c>
      <c r="AA1800" t="s">
        <v>600</v>
      </c>
      <c r="AB1800" t="str">
        <f>CONCATENATE(A1800,"-",AA1800)</f>
        <v>10028880-Clinical Trial/Drug Study</v>
      </c>
      <c r="AC1800" s="1">
        <v>44636</v>
      </c>
      <c r="AD1800" s="1">
        <v>45322</v>
      </c>
      <c r="AE1800" s="2">
        <v>5.64</v>
      </c>
    </row>
    <row r="1801" spans="1:31" x14ac:dyDescent="0.25">
      <c r="A1801">
        <v>10028888</v>
      </c>
      <c r="B1801" t="s">
        <v>658</v>
      </c>
      <c r="C1801" t="s">
        <v>1761</v>
      </c>
      <c r="D1801" t="s">
        <v>658</v>
      </c>
      <c r="E1801">
        <v>110590400</v>
      </c>
      <c r="F1801" t="s">
        <v>98</v>
      </c>
      <c r="G1801" t="s">
        <v>98</v>
      </c>
      <c r="H1801" t="s">
        <v>212</v>
      </c>
      <c r="I1801" t="s">
        <v>35</v>
      </c>
      <c r="J1801" t="s">
        <v>3754</v>
      </c>
      <c r="K1801" t="s">
        <v>101</v>
      </c>
      <c r="L1801" t="s">
        <v>3755</v>
      </c>
      <c r="M1801" t="s">
        <v>290</v>
      </c>
      <c r="N1801" t="s">
        <v>240</v>
      </c>
      <c r="O1801" t="s">
        <v>3756</v>
      </c>
      <c r="P1801" t="s">
        <v>69</v>
      </c>
      <c r="Q1801" t="s">
        <v>43</v>
      </c>
      <c r="R1801">
        <v>1</v>
      </c>
      <c r="S1801" t="s">
        <v>3755</v>
      </c>
      <c r="T1801" t="s">
        <v>213</v>
      </c>
      <c r="U1801" t="s">
        <v>3757</v>
      </c>
      <c r="V1801" t="s">
        <v>3758</v>
      </c>
      <c r="W1801" t="s">
        <v>151</v>
      </c>
      <c r="X1801" t="s">
        <v>125</v>
      </c>
      <c r="Y1801">
        <v>71680736</v>
      </c>
      <c r="Z1801" t="s">
        <v>274</v>
      </c>
      <c r="AA1801" t="s">
        <v>275</v>
      </c>
      <c r="AB1801" t="str">
        <f>CONCATENATE(A1801,"-",AA1801)</f>
        <v>10028888-Between 40% and 52%</v>
      </c>
      <c r="AC1801" s="1">
        <v>44515</v>
      </c>
      <c r="AD1801" s="1">
        <v>44787</v>
      </c>
      <c r="AE1801" s="2">
        <v>20892.259999999998</v>
      </c>
    </row>
    <row r="1802" spans="1:31" x14ac:dyDescent="0.25">
      <c r="A1802">
        <v>10028905</v>
      </c>
      <c r="B1802" t="s">
        <v>2888</v>
      </c>
      <c r="C1802" t="s">
        <v>2888</v>
      </c>
      <c r="D1802" t="s">
        <v>2888</v>
      </c>
      <c r="E1802">
        <v>310930074</v>
      </c>
      <c r="F1802" t="s">
        <v>142</v>
      </c>
      <c r="G1802" t="s">
        <v>143</v>
      </c>
      <c r="H1802" t="s">
        <v>267</v>
      </c>
      <c r="I1802" t="s">
        <v>35</v>
      </c>
      <c r="J1802" t="s">
        <v>3759</v>
      </c>
      <c r="K1802" t="s">
        <v>146</v>
      </c>
      <c r="L1802" t="s">
        <v>1038</v>
      </c>
      <c r="M1802" t="s">
        <v>39</v>
      </c>
      <c r="N1802" t="s">
        <v>440</v>
      </c>
      <c r="O1802" t="s">
        <v>3760</v>
      </c>
      <c r="P1802" t="s">
        <v>42</v>
      </c>
      <c r="Q1802" t="s">
        <v>43</v>
      </c>
      <c r="R1802">
        <v>2</v>
      </c>
      <c r="S1802" t="s">
        <v>1091</v>
      </c>
      <c r="T1802" t="s">
        <v>45</v>
      </c>
      <c r="U1802" t="s">
        <v>442</v>
      </c>
      <c r="V1802">
        <v>2132937</v>
      </c>
      <c r="W1802" t="s">
        <v>151</v>
      </c>
      <c r="X1802" t="s">
        <v>125</v>
      </c>
      <c r="Y1802">
        <v>71605056</v>
      </c>
      <c r="Z1802" t="s">
        <v>274</v>
      </c>
      <c r="AA1802" t="s">
        <v>275</v>
      </c>
      <c r="AB1802" t="str">
        <f>CONCATENATE(A1802,"-",AA1802)</f>
        <v>10028905-Between 40% and 52%</v>
      </c>
      <c r="AC1802" s="1">
        <v>44774</v>
      </c>
      <c r="AD1802" s="1">
        <v>45869</v>
      </c>
      <c r="AE1802" s="2">
        <v>2704.64</v>
      </c>
    </row>
    <row r="1803" spans="1:31" x14ac:dyDescent="0.25">
      <c r="A1803">
        <v>10028924</v>
      </c>
      <c r="B1803" t="s">
        <v>3761</v>
      </c>
      <c r="C1803" t="s">
        <v>3761</v>
      </c>
      <c r="D1803" t="s">
        <v>3761</v>
      </c>
      <c r="E1803">
        <v>962394000</v>
      </c>
      <c r="F1803" t="s">
        <v>3762</v>
      </c>
      <c r="G1803" t="s">
        <v>314</v>
      </c>
      <c r="H1803" t="s">
        <v>129</v>
      </c>
      <c r="I1803" t="s">
        <v>35</v>
      </c>
      <c r="J1803" t="s">
        <v>3763</v>
      </c>
      <c r="K1803" t="s">
        <v>316</v>
      </c>
      <c r="L1803" t="s">
        <v>3764</v>
      </c>
      <c r="M1803" t="s">
        <v>103</v>
      </c>
      <c r="N1803" t="s">
        <v>67</v>
      </c>
      <c r="O1803" t="s">
        <v>3765</v>
      </c>
      <c r="P1803" t="s">
        <v>79</v>
      </c>
      <c r="Q1803" t="s">
        <v>43</v>
      </c>
      <c r="R1803">
        <v>1</v>
      </c>
      <c r="S1803" t="s">
        <v>3764</v>
      </c>
      <c r="T1803" t="s">
        <v>62</v>
      </c>
      <c r="U1803" t="s">
        <v>3766</v>
      </c>
      <c r="V1803" t="s">
        <v>76</v>
      </c>
      <c r="W1803" t="s">
        <v>233</v>
      </c>
      <c r="X1803" t="s">
        <v>49</v>
      </c>
      <c r="Y1803">
        <v>71610226</v>
      </c>
      <c r="Z1803" t="s">
        <v>84</v>
      </c>
      <c r="AA1803" t="s">
        <v>85</v>
      </c>
      <c r="AB1803" t="str">
        <f>CONCATENATE(A1803,"-",AA1803)</f>
        <v>10028924-Zero</v>
      </c>
      <c r="AC1803" s="1">
        <v>44704</v>
      </c>
      <c r="AD1803" s="1">
        <v>44834</v>
      </c>
      <c r="AE1803" s="2">
        <v>691.08</v>
      </c>
    </row>
    <row r="1804" spans="1:31" x14ac:dyDescent="0.25">
      <c r="A1804">
        <v>10028926</v>
      </c>
      <c r="B1804" t="s">
        <v>3767</v>
      </c>
      <c r="C1804" t="s">
        <v>3767</v>
      </c>
      <c r="D1804" t="s">
        <v>3767</v>
      </c>
      <c r="E1804">
        <v>110810400</v>
      </c>
      <c r="F1804" t="s">
        <v>98</v>
      </c>
      <c r="G1804" t="s">
        <v>98</v>
      </c>
      <c r="H1804" t="s">
        <v>212</v>
      </c>
      <c r="I1804" t="s">
        <v>35</v>
      </c>
      <c r="J1804" t="s">
        <v>3768</v>
      </c>
      <c r="K1804" t="s">
        <v>101</v>
      </c>
      <c r="L1804" t="s">
        <v>3769</v>
      </c>
      <c r="M1804" t="s">
        <v>239</v>
      </c>
      <c r="N1804" t="s">
        <v>240</v>
      </c>
      <c r="O1804" t="s">
        <v>3770</v>
      </c>
      <c r="P1804" t="s">
        <v>79</v>
      </c>
      <c r="Q1804" t="s">
        <v>43</v>
      </c>
      <c r="R1804">
        <v>1</v>
      </c>
      <c r="S1804" t="s">
        <v>3769</v>
      </c>
      <c r="T1804" t="s">
        <v>213</v>
      </c>
      <c r="U1804" t="s">
        <v>242</v>
      </c>
      <c r="V1804" t="s">
        <v>83</v>
      </c>
      <c r="W1804" t="s">
        <v>151</v>
      </c>
      <c r="X1804" t="s">
        <v>49</v>
      </c>
      <c r="Y1804">
        <v>71670620</v>
      </c>
      <c r="Z1804" t="s">
        <v>84</v>
      </c>
      <c r="AA1804" t="s">
        <v>85</v>
      </c>
      <c r="AB1804" t="str">
        <f>CONCATENATE(A1804,"-",AA1804)</f>
        <v>10028926-Zero</v>
      </c>
      <c r="AC1804" s="1">
        <v>44774</v>
      </c>
      <c r="AD1804" s="1">
        <v>45170</v>
      </c>
      <c r="AE1804" s="2">
        <v>7439.48</v>
      </c>
    </row>
    <row r="1805" spans="1:31" x14ac:dyDescent="0.25">
      <c r="A1805">
        <v>10028934</v>
      </c>
      <c r="B1805" t="s">
        <v>956</v>
      </c>
      <c r="C1805" t="s">
        <v>956</v>
      </c>
      <c r="D1805" t="s">
        <v>956</v>
      </c>
      <c r="E1805">
        <v>491080010</v>
      </c>
      <c r="F1805" t="s">
        <v>180</v>
      </c>
      <c r="G1805" t="s">
        <v>181</v>
      </c>
      <c r="H1805" t="s">
        <v>53</v>
      </c>
      <c r="I1805" t="s">
        <v>54</v>
      </c>
      <c r="J1805" t="s">
        <v>3771</v>
      </c>
      <c r="K1805" t="s">
        <v>2120</v>
      </c>
      <c r="L1805" t="s">
        <v>3772</v>
      </c>
      <c r="M1805" t="s">
        <v>39</v>
      </c>
      <c r="N1805" t="s">
        <v>40</v>
      </c>
      <c r="O1805" t="s">
        <v>3773</v>
      </c>
      <c r="P1805" t="s">
        <v>42</v>
      </c>
      <c r="Q1805" t="s">
        <v>43</v>
      </c>
      <c r="R1805">
        <v>1</v>
      </c>
      <c r="S1805" t="s">
        <v>3772</v>
      </c>
      <c r="T1805" t="s">
        <v>57</v>
      </c>
      <c r="U1805" t="s">
        <v>46</v>
      </c>
      <c r="V1805" t="s">
        <v>3774</v>
      </c>
      <c r="W1805" t="s">
        <v>151</v>
      </c>
      <c r="X1805" t="s">
        <v>49</v>
      </c>
      <c r="Y1805">
        <v>71605060</v>
      </c>
      <c r="Z1805" t="s">
        <v>50</v>
      </c>
      <c r="AA1805" t="s">
        <v>51</v>
      </c>
      <c r="AB1805" t="str">
        <f>CONCATENATE(A1805,"-",AA1805)</f>
        <v>10028934-10% and Under</v>
      </c>
      <c r="AC1805" s="1">
        <v>44788</v>
      </c>
      <c r="AD1805" s="1">
        <v>45107</v>
      </c>
      <c r="AE1805" s="2">
        <v>3401.56</v>
      </c>
    </row>
    <row r="1806" spans="1:31" x14ac:dyDescent="0.25">
      <c r="A1806">
        <v>10028934</v>
      </c>
      <c r="B1806" t="s">
        <v>956</v>
      </c>
      <c r="C1806" t="s">
        <v>956</v>
      </c>
      <c r="D1806" t="s">
        <v>956</v>
      </c>
      <c r="E1806">
        <v>491080010</v>
      </c>
      <c r="F1806" t="s">
        <v>180</v>
      </c>
      <c r="G1806" t="s">
        <v>181</v>
      </c>
      <c r="H1806" t="s">
        <v>586</v>
      </c>
      <c r="I1806" t="s">
        <v>35</v>
      </c>
      <c r="J1806" t="s">
        <v>3771</v>
      </c>
      <c r="K1806" t="s">
        <v>2120</v>
      </c>
      <c r="L1806" t="s">
        <v>3772</v>
      </c>
      <c r="M1806" t="s">
        <v>39</v>
      </c>
      <c r="N1806" t="s">
        <v>40</v>
      </c>
      <c r="O1806" t="s">
        <v>3773</v>
      </c>
      <c r="P1806" t="s">
        <v>42</v>
      </c>
      <c r="Q1806" t="s">
        <v>43</v>
      </c>
      <c r="R1806">
        <v>1</v>
      </c>
      <c r="S1806" t="s">
        <v>3772</v>
      </c>
      <c r="T1806" t="s">
        <v>62</v>
      </c>
      <c r="U1806" t="s">
        <v>46</v>
      </c>
      <c r="V1806" t="s">
        <v>3774</v>
      </c>
      <c r="W1806" t="s">
        <v>151</v>
      </c>
      <c r="X1806" t="s">
        <v>49</v>
      </c>
      <c r="Y1806">
        <v>71605060</v>
      </c>
      <c r="Z1806" t="s">
        <v>50</v>
      </c>
      <c r="AA1806" t="s">
        <v>51</v>
      </c>
      <c r="AB1806" t="str">
        <f>CONCATENATE(A1806,"-",AA1806)</f>
        <v>10028934-10% and Under</v>
      </c>
      <c r="AC1806" s="1">
        <v>44788</v>
      </c>
      <c r="AD1806" s="1">
        <v>45107</v>
      </c>
      <c r="AE1806" s="2">
        <v>3716.43</v>
      </c>
    </row>
    <row r="1807" spans="1:31" x14ac:dyDescent="0.25">
      <c r="A1807">
        <v>10028934</v>
      </c>
      <c r="B1807" t="s">
        <v>956</v>
      </c>
      <c r="C1807" t="s">
        <v>956</v>
      </c>
      <c r="D1807" t="s">
        <v>956</v>
      </c>
      <c r="E1807">
        <v>491080010</v>
      </c>
      <c r="F1807" t="s">
        <v>180</v>
      </c>
      <c r="G1807" t="s">
        <v>181</v>
      </c>
      <c r="H1807" t="s">
        <v>576</v>
      </c>
      <c r="I1807" t="s">
        <v>35</v>
      </c>
      <c r="J1807" t="s">
        <v>3771</v>
      </c>
      <c r="K1807" t="s">
        <v>2120</v>
      </c>
      <c r="L1807" t="s">
        <v>3772</v>
      </c>
      <c r="M1807" t="s">
        <v>39</v>
      </c>
      <c r="N1807" t="s">
        <v>40</v>
      </c>
      <c r="O1807" t="s">
        <v>3773</v>
      </c>
      <c r="P1807" t="s">
        <v>42</v>
      </c>
      <c r="Q1807" t="s">
        <v>43</v>
      </c>
      <c r="R1807">
        <v>1</v>
      </c>
      <c r="S1807" t="s">
        <v>3772</v>
      </c>
      <c r="T1807" t="s">
        <v>96</v>
      </c>
      <c r="U1807" t="s">
        <v>46</v>
      </c>
      <c r="V1807" t="s">
        <v>3774</v>
      </c>
      <c r="W1807" t="s">
        <v>151</v>
      </c>
      <c r="X1807" t="s">
        <v>49</v>
      </c>
      <c r="Y1807">
        <v>71605060</v>
      </c>
      <c r="Z1807" t="s">
        <v>50</v>
      </c>
      <c r="AA1807" t="s">
        <v>51</v>
      </c>
      <c r="AB1807" t="str">
        <f>CONCATENATE(A1807,"-",AA1807)</f>
        <v>10028934-10% and Under</v>
      </c>
      <c r="AC1807" s="1">
        <v>44788</v>
      </c>
      <c r="AD1807" s="1">
        <v>45107</v>
      </c>
      <c r="AE1807" s="2">
        <v>673.39</v>
      </c>
    </row>
    <row r="1808" spans="1:31" x14ac:dyDescent="0.25">
      <c r="A1808">
        <v>10028939</v>
      </c>
      <c r="B1808" t="s">
        <v>658</v>
      </c>
      <c r="C1808" t="s">
        <v>1761</v>
      </c>
      <c r="D1808" t="s">
        <v>658</v>
      </c>
      <c r="E1808">
        <v>110590400</v>
      </c>
      <c r="F1808" t="s">
        <v>98</v>
      </c>
      <c r="G1808" t="s">
        <v>98</v>
      </c>
      <c r="H1808" t="s">
        <v>53</v>
      </c>
      <c r="I1808" t="s">
        <v>54</v>
      </c>
      <c r="J1808" t="s">
        <v>3775</v>
      </c>
      <c r="K1808" t="s">
        <v>101</v>
      </c>
      <c r="L1808" t="s">
        <v>3039</v>
      </c>
      <c r="M1808" t="s">
        <v>290</v>
      </c>
      <c r="N1808" t="s">
        <v>240</v>
      </c>
      <c r="O1808" t="s">
        <v>3776</v>
      </c>
      <c r="P1808" t="s">
        <v>69</v>
      </c>
      <c r="Q1808" t="s">
        <v>43</v>
      </c>
      <c r="R1808">
        <v>1</v>
      </c>
      <c r="S1808" t="s">
        <v>3039</v>
      </c>
      <c r="T1808" t="s">
        <v>57</v>
      </c>
      <c r="U1808" t="s">
        <v>3777</v>
      </c>
      <c r="V1808">
        <v>1519126</v>
      </c>
      <c r="W1808" t="s">
        <v>151</v>
      </c>
      <c r="X1808" t="s">
        <v>125</v>
      </c>
      <c r="Y1808">
        <v>71680739</v>
      </c>
      <c r="Z1808" t="s">
        <v>274</v>
      </c>
      <c r="AA1808" t="s">
        <v>275</v>
      </c>
      <c r="AB1808" t="str">
        <f>CONCATENATE(A1808,"-",AA1808)</f>
        <v>10028939-Between 40% and 52%</v>
      </c>
      <c r="AC1808" s="1">
        <v>44682</v>
      </c>
      <c r="AD1808" s="1">
        <v>45412</v>
      </c>
      <c r="AE1808" s="2">
        <v>8828.23</v>
      </c>
    </row>
    <row r="1809" spans="1:31" x14ac:dyDescent="0.25">
      <c r="A1809">
        <v>10028959</v>
      </c>
      <c r="B1809" t="s">
        <v>1877</v>
      </c>
      <c r="C1809" t="s">
        <v>1877</v>
      </c>
      <c r="D1809" t="s">
        <v>1877</v>
      </c>
      <c r="E1809">
        <v>580000700</v>
      </c>
      <c r="F1809" t="s">
        <v>173</v>
      </c>
      <c r="G1809" t="s">
        <v>174</v>
      </c>
      <c r="H1809" t="s">
        <v>34</v>
      </c>
      <c r="I1809" t="s">
        <v>35</v>
      </c>
      <c r="J1809" t="s">
        <v>3778</v>
      </c>
      <c r="K1809" t="s">
        <v>325</v>
      </c>
      <c r="L1809" t="s">
        <v>2978</v>
      </c>
      <c r="M1809" t="s">
        <v>239</v>
      </c>
      <c r="N1809" t="s">
        <v>240</v>
      </c>
      <c r="O1809" t="s">
        <v>3779</v>
      </c>
      <c r="P1809" t="s">
        <v>79</v>
      </c>
      <c r="Q1809" t="s">
        <v>43</v>
      </c>
      <c r="R1809">
        <v>1</v>
      </c>
      <c r="S1809" t="s">
        <v>2978</v>
      </c>
      <c r="T1809" t="s">
        <v>45</v>
      </c>
      <c r="U1809" t="s">
        <v>242</v>
      </c>
      <c r="V1809" t="s">
        <v>83</v>
      </c>
      <c r="W1809" t="s">
        <v>151</v>
      </c>
      <c r="X1809" t="s">
        <v>125</v>
      </c>
      <c r="Y1809">
        <v>71670877</v>
      </c>
      <c r="Z1809" t="s">
        <v>2522</v>
      </c>
      <c r="AA1809" t="s">
        <v>621</v>
      </c>
      <c r="AB1809" t="str">
        <f>CONCATENATE(A1809,"-",AA1809)</f>
        <v>10028959-Between 11% and 19%</v>
      </c>
      <c r="AC1809" s="1">
        <v>44666</v>
      </c>
      <c r="AD1809" s="1">
        <v>45396</v>
      </c>
      <c r="AE1809" s="2">
        <v>6078.9</v>
      </c>
    </row>
    <row r="1810" spans="1:31" x14ac:dyDescent="0.25">
      <c r="A1810">
        <v>10028959</v>
      </c>
      <c r="B1810" t="s">
        <v>1877</v>
      </c>
      <c r="C1810" t="s">
        <v>1877</v>
      </c>
      <c r="D1810" t="s">
        <v>1877</v>
      </c>
      <c r="E1810">
        <v>580000700</v>
      </c>
      <c r="F1810" t="s">
        <v>173</v>
      </c>
      <c r="G1810" t="s">
        <v>174</v>
      </c>
      <c r="H1810" t="s">
        <v>236</v>
      </c>
      <c r="I1810" t="s">
        <v>35</v>
      </c>
      <c r="J1810" t="s">
        <v>3778</v>
      </c>
      <c r="K1810" t="s">
        <v>325</v>
      </c>
      <c r="L1810" t="s">
        <v>2978</v>
      </c>
      <c r="M1810" t="s">
        <v>239</v>
      </c>
      <c r="N1810" t="s">
        <v>240</v>
      </c>
      <c r="O1810" t="s">
        <v>3779</v>
      </c>
      <c r="P1810" t="s">
        <v>79</v>
      </c>
      <c r="Q1810" t="s">
        <v>43</v>
      </c>
      <c r="R1810">
        <v>1</v>
      </c>
      <c r="S1810" t="s">
        <v>2978</v>
      </c>
      <c r="T1810" t="s">
        <v>45</v>
      </c>
      <c r="U1810" t="s">
        <v>242</v>
      </c>
      <c r="V1810" t="s">
        <v>83</v>
      </c>
      <c r="W1810" t="s">
        <v>151</v>
      </c>
      <c r="X1810" t="s">
        <v>125</v>
      </c>
      <c r="Y1810">
        <v>71670877</v>
      </c>
      <c r="Z1810" t="s">
        <v>2522</v>
      </c>
      <c r="AA1810" t="s">
        <v>621</v>
      </c>
      <c r="AB1810" t="str">
        <f>CONCATENATE(A1810,"-",AA1810)</f>
        <v>10028959-Between 11% and 19%</v>
      </c>
      <c r="AC1810" s="1">
        <v>44666</v>
      </c>
      <c r="AD1810" s="1">
        <v>45396</v>
      </c>
      <c r="AE1810" s="2">
        <v>3642.56</v>
      </c>
    </row>
    <row r="1811" spans="1:31" x14ac:dyDescent="0.25">
      <c r="A1811">
        <v>10028970</v>
      </c>
      <c r="B1811" t="s">
        <v>3780</v>
      </c>
      <c r="C1811" t="s">
        <v>3780</v>
      </c>
      <c r="D1811" t="s">
        <v>3780</v>
      </c>
      <c r="E1811">
        <v>460270021</v>
      </c>
      <c r="F1811" t="s">
        <v>162</v>
      </c>
      <c r="G1811" t="s">
        <v>163</v>
      </c>
      <c r="H1811" t="s">
        <v>73</v>
      </c>
      <c r="I1811" t="s">
        <v>35</v>
      </c>
      <c r="J1811" t="s">
        <v>3781</v>
      </c>
      <c r="K1811" t="s">
        <v>165</v>
      </c>
      <c r="L1811" t="s">
        <v>3782</v>
      </c>
      <c r="M1811" t="s">
        <v>290</v>
      </c>
      <c r="N1811" t="s">
        <v>229</v>
      </c>
      <c r="O1811" t="s">
        <v>3783</v>
      </c>
      <c r="P1811" t="s">
        <v>69</v>
      </c>
      <c r="Q1811" t="s">
        <v>43</v>
      </c>
      <c r="R1811">
        <v>1</v>
      </c>
      <c r="S1811" t="s">
        <v>3782</v>
      </c>
      <c r="T1811" t="s">
        <v>60</v>
      </c>
      <c r="U1811" t="s">
        <v>3784</v>
      </c>
      <c r="V1811" t="s">
        <v>3785</v>
      </c>
      <c r="W1811" t="s">
        <v>151</v>
      </c>
      <c r="X1811" t="s">
        <v>599</v>
      </c>
      <c r="Y1811">
        <v>11681627</v>
      </c>
      <c r="Z1811" t="s">
        <v>274</v>
      </c>
      <c r="AA1811" t="s">
        <v>600</v>
      </c>
      <c r="AB1811" t="str">
        <f>CONCATENATE(A1811,"-",AA1811)</f>
        <v>10028970-Clinical Trial/Drug Study</v>
      </c>
      <c r="AC1811" s="1">
        <v>44682</v>
      </c>
      <c r="AD1811" s="1">
        <v>44864</v>
      </c>
      <c r="AE1811" s="2">
        <v>3936.88</v>
      </c>
    </row>
    <row r="1812" spans="1:31" x14ac:dyDescent="0.25">
      <c r="A1812">
        <v>10028971</v>
      </c>
      <c r="B1812" t="s">
        <v>3786</v>
      </c>
      <c r="C1812" t="s">
        <v>3786</v>
      </c>
      <c r="D1812" t="s">
        <v>3786</v>
      </c>
      <c r="E1812">
        <v>550200743</v>
      </c>
      <c r="F1812" t="s">
        <v>336</v>
      </c>
      <c r="G1812" t="s">
        <v>337</v>
      </c>
      <c r="H1812" t="s">
        <v>284</v>
      </c>
      <c r="I1812" t="s">
        <v>35</v>
      </c>
      <c r="J1812" t="s">
        <v>3787</v>
      </c>
      <c r="K1812" t="s">
        <v>339</v>
      </c>
      <c r="L1812" t="s">
        <v>1854</v>
      </c>
      <c r="M1812" t="s">
        <v>239</v>
      </c>
      <c r="N1812" t="s">
        <v>240</v>
      </c>
      <c r="O1812" t="s">
        <v>3788</v>
      </c>
      <c r="P1812" t="s">
        <v>79</v>
      </c>
      <c r="Q1812" t="s">
        <v>43</v>
      </c>
      <c r="R1812">
        <v>1</v>
      </c>
      <c r="S1812" t="s">
        <v>1854</v>
      </c>
      <c r="T1812" t="s">
        <v>213</v>
      </c>
      <c r="U1812" t="s">
        <v>242</v>
      </c>
      <c r="V1812" t="s">
        <v>83</v>
      </c>
      <c r="W1812" t="s">
        <v>151</v>
      </c>
      <c r="X1812" t="s">
        <v>125</v>
      </c>
      <c r="Y1812">
        <v>71670848</v>
      </c>
      <c r="Z1812" t="s">
        <v>274</v>
      </c>
      <c r="AA1812" t="s">
        <v>275</v>
      </c>
      <c r="AB1812" t="str">
        <f>CONCATENATE(A1812,"-",AA1812)</f>
        <v>10028971-Between 40% and 52%</v>
      </c>
      <c r="AC1812" s="1">
        <v>44736</v>
      </c>
      <c r="AD1812" s="1">
        <v>45130</v>
      </c>
      <c r="AE1812" s="2">
        <v>633</v>
      </c>
    </row>
    <row r="1813" spans="1:31" x14ac:dyDescent="0.25">
      <c r="A1813">
        <v>10028978</v>
      </c>
      <c r="B1813" t="s">
        <v>2888</v>
      </c>
      <c r="C1813" t="s">
        <v>2888</v>
      </c>
      <c r="D1813" t="s">
        <v>2888</v>
      </c>
      <c r="E1813">
        <v>310930074</v>
      </c>
      <c r="F1813" t="s">
        <v>142</v>
      </c>
      <c r="G1813" t="s">
        <v>143</v>
      </c>
      <c r="H1813" t="s">
        <v>267</v>
      </c>
      <c r="I1813" t="s">
        <v>35</v>
      </c>
      <c r="J1813" t="s">
        <v>3789</v>
      </c>
      <c r="K1813" t="s">
        <v>146</v>
      </c>
      <c r="L1813" t="s">
        <v>2179</v>
      </c>
      <c r="M1813" t="s">
        <v>525</v>
      </c>
      <c r="N1813" t="s">
        <v>240</v>
      </c>
      <c r="O1813" t="s">
        <v>3790</v>
      </c>
      <c r="P1813" t="s">
        <v>69</v>
      </c>
      <c r="Q1813" t="s">
        <v>43</v>
      </c>
      <c r="R1813">
        <v>2</v>
      </c>
      <c r="S1813" t="s">
        <v>1091</v>
      </c>
      <c r="T1813" t="s">
        <v>45</v>
      </c>
      <c r="U1813" t="s">
        <v>2891</v>
      </c>
      <c r="V1813" t="s">
        <v>76</v>
      </c>
      <c r="W1813" t="s">
        <v>151</v>
      </c>
      <c r="X1813" t="s">
        <v>125</v>
      </c>
      <c r="Y1813">
        <v>71690191</v>
      </c>
      <c r="Z1813" t="s">
        <v>274</v>
      </c>
      <c r="AA1813" t="s">
        <v>275</v>
      </c>
      <c r="AB1813" t="str">
        <f>CONCATENATE(A1813,"-",AA1813)</f>
        <v>10028978-Between 40% and 52%</v>
      </c>
      <c r="AC1813" s="1">
        <v>44683</v>
      </c>
      <c r="AD1813" s="1">
        <v>45328</v>
      </c>
      <c r="AE1813" s="2">
        <v>2704.64</v>
      </c>
    </row>
    <row r="1814" spans="1:31" x14ac:dyDescent="0.25">
      <c r="A1814">
        <v>10028978</v>
      </c>
      <c r="B1814" t="s">
        <v>2888</v>
      </c>
      <c r="C1814" t="s">
        <v>2888</v>
      </c>
      <c r="D1814" t="s">
        <v>2888</v>
      </c>
      <c r="E1814">
        <v>310930074</v>
      </c>
      <c r="F1814" t="s">
        <v>142</v>
      </c>
      <c r="G1814" t="s">
        <v>143</v>
      </c>
      <c r="H1814" t="s">
        <v>53</v>
      </c>
      <c r="I1814" t="s">
        <v>54</v>
      </c>
      <c r="J1814" t="s">
        <v>3789</v>
      </c>
      <c r="K1814" t="s">
        <v>146</v>
      </c>
      <c r="L1814" t="s">
        <v>2179</v>
      </c>
      <c r="M1814" t="s">
        <v>525</v>
      </c>
      <c r="N1814" t="s">
        <v>240</v>
      </c>
      <c r="O1814" t="s">
        <v>3790</v>
      </c>
      <c r="P1814" t="s">
        <v>69</v>
      </c>
      <c r="Q1814" t="s">
        <v>43</v>
      </c>
      <c r="R1814">
        <v>1</v>
      </c>
      <c r="S1814" t="s">
        <v>2179</v>
      </c>
      <c r="T1814" t="s">
        <v>57</v>
      </c>
      <c r="U1814" t="s">
        <v>2891</v>
      </c>
      <c r="V1814" t="s">
        <v>76</v>
      </c>
      <c r="W1814" t="s">
        <v>151</v>
      </c>
      <c r="X1814" t="s">
        <v>125</v>
      </c>
      <c r="Y1814">
        <v>71690191</v>
      </c>
      <c r="Z1814" t="s">
        <v>274</v>
      </c>
      <c r="AA1814" t="s">
        <v>275</v>
      </c>
      <c r="AB1814" t="str">
        <f>CONCATENATE(A1814,"-",AA1814)</f>
        <v>10028978-Between 40% and 52%</v>
      </c>
      <c r="AC1814" s="1">
        <v>44683</v>
      </c>
      <c r="AD1814" s="1">
        <v>45328</v>
      </c>
      <c r="AE1814" s="2">
        <v>7761.76</v>
      </c>
    </row>
    <row r="1815" spans="1:31" x14ac:dyDescent="0.25">
      <c r="A1815">
        <v>10028978</v>
      </c>
      <c r="B1815" t="s">
        <v>2888</v>
      </c>
      <c r="C1815" t="s">
        <v>2888</v>
      </c>
      <c r="D1815" t="s">
        <v>2888</v>
      </c>
      <c r="E1815">
        <v>310930074</v>
      </c>
      <c r="F1815" t="s">
        <v>142</v>
      </c>
      <c r="G1815" t="s">
        <v>143</v>
      </c>
      <c r="H1815" t="s">
        <v>216</v>
      </c>
      <c r="I1815" t="s">
        <v>35</v>
      </c>
      <c r="J1815" t="s">
        <v>3789</v>
      </c>
      <c r="K1815" t="s">
        <v>146</v>
      </c>
      <c r="L1815" t="s">
        <v>2179</v>
      </c>
      <c r="M1815" t="s">
        <v>525</v>
      </c>
      <c r="N1815" t="s">
        <v>240</v>
      </c>
      <c r="O1815" t="s">
        <v>3790</v>
      </c>
      <c r="P1815" t="s">
        <v>69</v>
      </c>
      <c r="Q1815" t="s">
        <v>43</v>
      </c>
      <c r="R1815">
        <v>1</v>
      </c>
      <c r="S1815" t="s">
        <v>2179</v>
      </c>
      <c r="T1815" t="s">
        <v>62</v>
      </c>
      <c r="U1815" t="s">
        <v>2891</v>
      </c>
      <c r="V1815" t="s">
        <v>76</v>
      </c>
      <c r="W1815" t="s">
        <v>151</v>
      </c>
      <c r="X1815" t="s">
        <v>125</v>
      </c>
      <c r="Y1815">
        <v>71690191</v>
      </c>
      <c r="Z1815" t="s">
        <v>274</v>
      </c>
      <c r="AA1815" t="s">
        <v>275</v>
      </c>
      <c r="AB1815" t="str">
        <f>CONCATENATE(A1815,"-",AA1815)</f>
        <v>10028978-Between 40% and 52%</v>
      </c>
      <c r="AC1815" s="1">
        <v>44683</v>
      </c>
      <c r="AD1815" s="1">
        <v>45328</v>
      </c>
      <c r="AE1815" s="2">
        <v>165.38</v>
      </c>
    </row>
    <row r="1816" spans="1:31" x14ac:dyDescent="0.25">
      <c r="A1816">
        <v>10028988</v>
      </c>
      <c r="B1816" t="s">
        <v>2585</v>
      </c>
      <c r="C1816" t="s">
        <v>2585</v>
      </c>
      <c r="D1816" t="s">
        <v>2585</v>
      </c>
      <c r="E1816">
        <v>866030900</v>
      </c>
      <c r="F1816" t="s">
        <v>537</v>
      </c>
      <c r="G1816" t="s">
        <v>537</v>
      </c>
      <c r="H1816" t="s">
        <v>284</v>
      </c>
      <c r="I1816" t="s">
        <v>35</v>
      </c>
      <c r="J1816" t="s">
        <v>3791</v>
      </c>
      <c r="K1816" t="s">
        <v>1353</v>
      </c>
      <c r="L1816" t="s">
        <v>3792</v>
      </c>
      <c r="M1816" t="s">
        <v>2065</v>
      </c>
      <c r="N1816" t="s">
        <v>229</v>
      </c>
      <c r="O1816" t="s">
        <v>3793</v>
      </c>
      <c r="P1816" t="s">
        <v>79</v>
      </c>
      <c r="Q1816" t="s">
        <v>43</v>
      </c>
      <c r="R1816">
        <v>1</v>
      </c>
      <c r="S1816" t="s">
        <v>3792</v>
      </c>
      <c r="T1816" t="s">
        <v>213</v>
      </c>
      <c r="U1816" t="s">
        <v>3794</v>
      </c>
      <c r="V1816" t="s">
        <v>3795</v>
      </c>
      <c r="W1816" t="s">
        <v>151</v>
      </c>
      <c r="X1816" t="s">
        <v>125</v>
      </c>
      <c r="Y1816">
        <v>71640193</v>
      </c>
      <c r="Z1816" t="s">
        <v>84</v>
      </c>
      <c r="AA1816" t="s">
        <v>85</v>
      </c>
      <c r="AB1816" t="str">
        <f>CONCATENATE(A1816,"-",AA1816)</f>
        <v>10028988-Zero</v>
      </c>
      <c r="AC1816" s="1">
        <v>44576</v>
      </c>
      <c r="AD1816" s="1">
        <v>44940</v>
      </c>
      <c r="AE1816" s="2">
        <v>3414.75</v>
      </c>
    </row>
    <row r="1817" spans="1:31" x14ac:dyDescent="0.25">
      <c r="A1817">
        <v>10029003</v>
      </c>
      <c r="B1817" t="s">
        <v>807</v>
      </c>
      <c r="C1817" t="s">
        <v>807</v>
      </c>
      <c r="D1817" t="s">
        <v>807</v>
      </c>
      <c r="E1817">
        <v>491070010</v>
      </c>
      <c r="F1817" t="s">
        <v>180</v>
      </c>
      <c r="G1817" t="s">
        <v>181</v>
      </c>
      <c r="H1817" t="s">
        <v>216</v>
      </c>
      <c r="I1817" t="s">
        <v>35</v>
      </c>
      <c r="J1817" t="s">
        <v>3796</v>
      </c>
      <c r="K1817" t="s">
        <v>988</v>
      </c>
      <c r="L1817" t="s">
        <v>1751</v>
      </c>
      <c r="M1817" t="s">
        <v>39</v>
      </c>
      <c r="N1817" t="s">
        <v>1092</v>
      </c>
      <c r="O1817" t="s">
        <v>3797</v>
      </c>
      <c r="P1817" t="s">
        <v>42</v>
      </c>
      <c r="Q1817" t="s">
        <v>43</v>
      </c>
      <c r="R1817">
        <v>1</v>
      </c>
      <c r="S1817" t="s">
        <v>1751</v>
      </c>
      <c r="T1817" t="s">
        <v>62</v>
      </c>
      <c r="U1817" t="s">
        <v>3007</v>
      </c>
      <c r="V1817" t="s">
        <v>3798</v>
      </c>
      <c r="W1817" t="s">
        <v>151</v>
      </c>
      <c r="X1817" t="s">
        <v>125</v>
      </c>
      <c r="Y1817">
        <v>11600059</v>
      </c>
      <c r="Z1817" t="s">
        <v>274</v>
      </c>
      <c r="AA1817" t="s">
        <v>275</v>
      </c>
      <c r="AB1817" t="str">
        <f>CONCATENATE(A1817,"-",AA1817)</f>
        <v>10029003-Between 40% and 52%</v>
      </c>
      <c r="AC1817" s="1">
        <v>44727</v>
      </c>
      <c r="AD1817" s="1">
        <v>45457</v>
      </c>
      <c r="AE1817" s="2">
        <v>2521.08</v>
      </c>
    </row>
    <row r="1818" spans="1:31" x14ac:dyDescent="0.25">
      <c r="A1818">
        <v>10029005</v>
      </c>
      <c r="B1818" t="s">
        <v>472</v>
      </c>
      <c r="C1818" t="s">
        <v>472</v>
      </c>
      <c r="D1818" t="s">
        <v>472</v>
      </c>
      <c r="E1818">
        <v>311330070</v>
      </c>
      <c r="F1818" t="s">
        <v>142</v>
      </c>
      <c r="G1818" t="s">
        <v>143</v>
      </c>
      <c r="H1818" t="s">
        <v>212</v>
      </c>
      <c r="I1818" t="s">
        <v>35</v>
      </c>
      <c r="J1818" t="s">
        <v>3799</v>
      </c>
      <c r="K1818" t="s">
        <v>146</v>
      </c>
      <c r="L1818" t="s">
        <v>3247</v>
      </c>
      <c r="M1818" t="s">
        <v>239</v>
      </c>
      <c r="N1818" t="s">
        <v>240</v>
      </c>
      <c r="O1818" t="s">
        <v>3800</v>
      </c>
      <c r="P1818" t="s">
        <v>79</v>
      </c>
      <c r="Q1818" t="s">
        <v>43</v>
      </c>
      <c r="R1818">
        <v>1</v>
      </c>
      <c r="S1818" t="s">
        <v>3247</v>
      </c>
      <c r="T1818" t="s">
        <v>213</v>
      </c>
      <c r="U1818" t="s">
        <v>242</v>
      </c>
      <c r="V1818" t="s">
        <v>3801</v>
      </c>
      <c r="W1818" t="s">
        <v>151</v>
      </c>
      <c r="X1818" t="s">
        <v>125</v>
      </c>
      <c r="Y1818">
        <v>71670888</v>
      </c>
      <c r="Z1818" t="s">
        <v>274</v>
      </c>
      <c r="AA1818" t="s">
        <v>275</v>
      </c>
      <c r="AB1818" t="str">
        <f>CONCATENATE(A1818,"-",AA1818)</f>
        <v>10029005-Between 40% and 52%</v>
      </c>
      <c r="AC1818" s="1">
        <v>44805</v>
      </c>
      <c r="AD1818" s="1">
        <v>44985</v>
      </c>
      <c r="AE1818" s="2">
        <v>5729.82</v>
      </c>
    </row>
    <row r="1819" spans="1:31" x14ac:dyDescent="0.25">
      <c r="A1819">
        <v>10029020</v>
      </c>
      <c r="B1819" t="s">
        <v>3802</v>
      </c>
      <c r="C1819" t="s">
        <v>3802</v>
      </c>
      <c r="D1819" t="s">
        <v>3802</v>
      </c>
      <c r="E1819">
        <v>485001720</v>
      </c>
      <c r="F1819" t="s">
        <v>650</v>
      </c>
      <c r="G1819" t="s">
        <v>420</v>
      </c>
      <c r="H1819" t="s">
        <v>53</v>
      </c>
      <c r="I1819" t="s">
        <v>54</v>
      </c>
      <c r="J1819" t="s">
        <v>3803</v>
      </c>
      <c r="K1819" t="s">
        <v>539</v>
      </c>
      <c r="L1819" t="s">
        <v>2007</v>
      </c>
      <c r="M1819" t="s">
        <v>290</v>
      </c>
      <c r="N1819" t="s">
        <v>240</v>
      </c>
      <c r="O1819" t="s">
        <v>3804</v>
      </c>
      <c r="P1819" t="s">
        <v>69</v>
      </c>
      <c r="Q1819" t="s">
        <v>43</v>
      </c>
      <c r="R1819">
        <v>1</v>
      </c>
      <c r="S1819" t="s">
        <v>2007</v>
      </c>
      <c r="T1819" t="s">
        <v>57</v>
      </c>
      <c r="U1819" t="s">
        <v>3805</v>
      </c>
      <c r="V1819" t="s">
        <v>3806</v>
      </c>
      <c r="W1819" t="s">
        <v>151</v>
      </c>
      <c r="X1819" t="s">
        <v>125</v>
      </c>
      <c r="Y1819">
        <v>71680741</v>
      </c>
      <c r="Z1819" t="s">
        <v>50</v>
      </c>
      <c r="AA1819" t="s">
        <v>51</v>
      </c>
      <c r="AB1819" t="str">
        <f>CONCATENATE(A1819,"-",AA1819)</f>
        <v>10029020-10% and Under</v>
      </c>
      <c r="AC1819" s="1">
        <v>44564</v>
      </c>
      <c r="AD1819" s="1">
        <v>44833</v>
      </c>
      <c r="AE1819" s="2">
        <v>647.71</v>
      </c>
    </row>
    <row r="1820" spans="1:31" x14ac:dyDescent="0.25">
      <c r="A1820">
        <v>10029020</v>
      </c>
      <c r="B1820" t="s">
        <v>244</v>
      </c>
      <c r="C1820" t="s">
        <v>3802</v>
      </c>
      <c r="D1820" t="s">
        <v>244</v>
      </c>
      <c r="E1820">
        <v>492170010</v>
      </c>
      <c r="F1820" t="s">
        <v>180</v>
      </c>
      <c r="G1820" t="s">
        <v>181</v>
      </c>
      <c r="H1820" t="s">
        <v>236</v>
      </c>
      <c r="I1820" t="s">
        <v>35</v>
      </c>
      <c r="J1820" t="s">
        <v>3803</v>
      </c>
      <c r="K1820" t="s">
        <v>539</v>
      </c>
      <c r="L1820" t="s">
        <v>2007</v>
      </c>
      <c r="M1820" t="s">
        <v>290</v>
      </c>
      <c r="N1820" t="s">
        <v>240</v>
      </c>
      <c r="O1820" t="s">
        <v>3804</v>
      </c>
      <c r="P1820" t="s">
        <v>69</v>
      </c>
      <c r="Q1820" t="s">
        <v>43</v>
      </c>
      <c r="R1820">
        <v>4</v>
      </c>
      <c r="S1820" t="s">
        <v>638</v>
      </c>
      <c r="T1820" t="s">
        <v>45</v>
      </c>
      <c r="U1820" t="s">
        <v>3805</v>
      </c>
      <c r="V1820" t="s">
        <v>3806</v>
      </c>
      <c r="W1820" t="s">
        <v>151</v>
      </c>
      <c r="X1820" t="s">
        <v>125</v>
      </c>
      <c r="Y1820">
        <v>71680741</v>
      </c>
      <c r="Z1820" t="s">
        <v>50</v>
      </c>
      <c r="AA1820" t="s">
        <v>51</v>
      </c>
      <c r="AB1820" t="str">
        <f>CONCATENATE(A1820,"-",AA1820)</f>
        <v>10029020-10% and Under</v>
      </c>
      <c r="AC1820" s="1">
        <v>44564</v>
      </c>
      <c r="AD1820" s="1">
        <v>44833</v>
      </c>
      <c r="AE1820" s="2">
        <v>1122</v>
      </c>
    </row>
    <row r="1821" spans="1:31" x14ac:dyDescent="0.25">
      <c r="A1821">
        <v>10029020</v>
      </c>
      <c r="B1821" t="s">
        <v>244</v>
      </c>
      <c r="C1821" t="s">
        <v>3802</v>
      </c>
      <c r="D1821" t="s">
        <v>244</v>
      </c>
      <c r="E1821">
        <v>492170010</v>
      </c>
      <c r="F1821" t="s">
        <v>180</v>
      </c>
      <c r="G1821" t="s">
        <v>181</v>
      </c>
      <c r="H1821" t="s">
        <v>398</v>
      </c>
      <c r="I1821" t="s">
        <v>35</v>
      </c>
      <c r="J1821" t="s">
        <v>3803</v>
      </c>
      <c r="K1821" t="s">
        <v>539</v>
      </c>
      <c r="L1821" t="s">
        <v>2007</v>
      </c>
      <c r="M1821" t="s">
        <v>290</v>
      </c>
      <c r="N1821" t="s">
        <v>240</v>
      </c>
      <c r="O1821" t="s">
        <v>3804</v>
      </c>
      <c r="P1821" t="s">
        <v>69</v>
      </c>
      <c r="Q1821" t="s">
        <v>43</v>
      </c>
      <c r="R1821">
        <v>4</v>
      </c>
      <c r="S1821" t="s">
        <v>638</v>
      </c>
      <c r="T1821" t="s">
        <v>155</v>
      </c>
      <c r="U1821" t="s">
        <v>3805</v>
      </c>
      <c r="V1821" t="s">
        <v>3806</v>
      </c>
      <c r="W1821" t="s">
        <v>151</v>
      </c>
      <c r="X1821" t="s">
        <v>125</v>
      </c>
      <c r="Y1821">
        <v>71680741</v>
      </c>
      <c r="Z1821" t="s">
        <v>50</v>
      </c>
      <c r="AA1821" t="s">
        <v>51</v>
      </c>
      <c r="AB1821" t="str">
        <f>CONCATENATE(A1821,"-",AA1821)</f>
        <v>10029020-10% and Under</v>
      </c>
      <c r="AC1821" s="1">
        <v>44564</v>
      </c>
      <c r="AD1821" s="1">
        <v>44833</v>
      </c>
      <c r="AE1821" s="2">
        <v>4557</v>
      </c>
    </row>
    <row r="1822" spans="1:31" x14ac:dyDescent="0.25">
      <c r="A1822">
        <v>10029044</v>
      </c>
      <c r="B1822" t="s">
        <v>1197</v>
      </c>
      <c r="C1822" t="s">
        <v>1197</v>
      </c>
      <c r="D1822" t="s">
        <v>1197</v>
      </c>
      <c r="E1822">
        <v>896200901</v>
      </c>
      <c r="F1822" t="s">
        <v>192</v>
      </c>
      <c r="G1822" t="s">
        <v>192</v>
      </c>
      <c r="H1822" t="s">
        <v>236</v>
      </c>
      <c r="I1822" t="s">
        <v>35</v>
      </c>
      <c r="J1822" t="s">
        <v>3807</v>
      </c>
      <c r="K1822" t="s">
        <v>194</v>
      </c>
      <c r="L1822" t="s">
        <v>3808</v>
      </c>
      <c r="M1822" t="s">
        <v>290</v>
      </c>
      <c r="N1822" t="s">
        <v>240</v>
      </c>
      <c r="O1822" t="s">
        <v>3809</v>
      </c>
      <c r="P1822" t="s">
        <v>69</v>
      </c>
      <c r="Q1822" t="s">
        <v>43</v>
      </c>
      <c r="R1822">
        <v>1</v>
      </c>
      <c r="S1822" t="s">
        <v>3808</v>
      </c>
      <c r="T1822" t="s">
        <v>45</v>
      </c>
      <c r="U1822" t="s">
        <v>3810</v>
      </c>
      <c r="V1822" t="s">
        <v>3811</v>
      </c>
      <c r="W1822" t="s">
        <v>48</v>
      </c>
      <c r="X1822" t="s">
        <v>125</v>
      </c>
      <c r="Y1822">
        <v>11681628</v>
      </c>
      <c r="Z1822" t="s">
        <v>250</v>
      </c>
      <c r="AA1822" t="s">
        <v>251</v>
      </c>
      <c r="AB1822" t="str">
        <f>CONCATENATE(A1822,"-",AA1822)</f>
        <v>10029044-Between 30% and 35%</v>
      </c>
      <c r="AC1822" s="1">
        <v>44562</v>
      </c>
      <c r="AD1822" s="1">
        <v>44926</v>
      </c>
      <c r="AE1822" s="2">
        <v>9542.25</v>
      </c>
    </row>
    <row r="1823" spans="1:31" x14ac:dyDescent="0.25">
      <c r="A1823">
        <v>10029054</v>
      </c>
      <c r="B1823" t="s">
        <v>224</v>
      </c>
      <c r="C1823" t="s">
        <v>224</v>
      </c>
      <c r="D1823" t="s">
        <v>224</v>
      </c>
      <c r="E1823">
        <v>492030390</v>
      </c>
      <c r="F1823" t="s">
        <v>180</v>
      </c>
      <c r="G1823" t="s">
        <v>181</v>
      </c>
      <c r="H1823" t="s">
        <v>53</v>
      </c>
      <c r="I1823" t="s">
        <v>54</v>
      </c>
      <c r="J1823" t="s">
        <v>3812</v>
      </c>
      <c r="K1823" t="s">
        <v>226</v>
      </c>
      <c r="L1823" t="s">
        <v>3813</v>
      </c>
      <c r="M1823" t="s">
        <v>2065</v>
      </c>
      <c r="N1823" t="s">
        <v>229</v>
      </c>
      <c r="O1823" t="s">
        <v>3814</v>
      </c>
      <c r="P1823" t="s">
        <v>79</v>
      </c>
      <c r="Q1823" t="s">
        <v>43</v>
      </c>
      <c r="R1823">
        <v>1</v>
      </c>
      <c r="S1823" t="s">
        <v>3813</v>
      </c>
      <c r="T1823" t="s">
        <v>57</v>
      </c>
      <c r="U1823" t="s">
        <v>3280</v>
      </c>
      <c r="V1823" t="s">
        <v>76</v>
      </c>
      <c r="W1823" t="s">
        <v>151</v>
      </c>
      <c r="X1823" t="s">
        <v>125</v>
      </c>
      <c r="Y1823">
        <v>71630053</v>
      </c>
      <c r="Z1823" t="s">
        <v>620</v>
      </c>
      <c r="AA1823" t="s">
        <v>621</v>
      </c>
      <c r="AB1823" t="str">
        <f>CONCATENATE(A1823,"-",AA1823)</f>
        <v>10029054-Between 11% and 19%</v>
      </c>
      <c r="AC1823" s="1">
        <v>44743</v>
      </c>
      <c r="AD1823" s="1">
        <v>45138</v>
      </c>
      <c r="AE1823" s="2">
        <v>3145.88</v>
      </c>
    </row>
    <row r="1824" spans="1:31" x14ac:dyDescent="0.25">
      <c r="A1824">
        <v>10029054</v>
      </c>
      <c r="B1824" t="s">
        <v>224</v>
      </c>
      <c r="C1824" t="s">
        <v>224</v>
      </c>
      <c r="D1824" t="s">
        <v>224</v>
      </c>
      <c r="E1824">
        <v>492030390</v>
      </c>
      <c r="F1824" t="s">
        <v>180</v>
      </c>
      <c r="G1824" t="s">
        <v>181</v>
      </c>
      <c r="H1824" t="s">
        <v>73</v>
      </c>
      <c r="I1824" t="s">
        <v>35</v>
      </c>
      <c r="J1824" t="s">
        <v>3812</v>
      </c>
      <c r="K1824" t="s">
        <v>226</v>
      </c>
      <c r="L1824" t="s">
        <v>3813</v>
      </c>
      <c r="M1824" t="s">
        <v>2065</v>
      </c>
      <c r="N1824" t="s">
        <v>229</v>
      </c>
      <c r="O1824" t="s">
        <v>3814</v>
      </c>
      <c r="P1824" t="s">
        <v>79</v>
      </c>
      <c r="Q1824" t="s">
        <v>43</v>
      </c>
      <c r="R1824">
        <v>1</v>
      </c>
      <c r="S1824" t="s">
        <v>3813</v>
      </c>
      <c r="T1824" t="s">
        <v>60</v>
      </c>
      <c r="U1824" t="s">
        <v>3280</v>
      </c>
      <c r="V1824" t="s">
        <v>76</v>
      </c>
      <c r="W1824" t="s">
        <v>151</v>
      </c>
      <c r="X1824" t="s">
        <v>125</v>
      </c>
      <c r="Y1824">
        <v>71630053</v>
      </c>
      <c r="Z1824" t="s">
        <v>620</v>
      </c>
      <c r="AA1824" t="s">
        <v>621</v>
      </c>
      <c r="AB1824" t="str">
        <f>CONCATENATE(A1824,"-",AA1824)</f>
        <v>10029054-Between 11% and 19%</v>
      </c>
      <c r="AC1824" s="1">
        <v>44743</v>
      </c>
      <c r="AD1824" s="1">
        <v>45138</v>
      </c>
      <c r="AE1824" s="2">
        <v>681.17</v>
      </c>
    </row>
    <row r="1825" spans="1:31" x14ac:dyDescent="0.25">
      <c r="A1825">
        <v>10029054</v>
      </c>
      <c r="B1825" t="s">
        <v>224</v>
      </c>
      <c r="C1825" t="s">
        <v>224</v>
      </c>
      <c r="D1825" t="s">
        <v>224</v>
      </c>
      <c r="E1825">
        <v>492030390</v>
      </c>
      <c r="F1825" t="s">
        <v>180</v>
      </c>
      <c r="G1825" t="s">
        <v>181</v>
      </c>
      <c r="H1825" t="s">
        <v>154</v>
      </c>
      <c r="I1825" t="s">
        <v>35</v>
      </c>
      <c r="J1825" t="s">
        <v>3812</v>
      </c>
      <c r="K1825" t="s">
        <v>226</v>
      </c>
      <c r="L1825" t="s">
        <v>3813</v>
      </c>
      <c r="M1825" t="s">
        <v>2065</v>
      </c>
      <c r="N1825" t="s">
        <v>229</v>
      </c>
      <c r="O1825" t="s">
        <v>3814</v>
      </c>
      <c r="P1825" t="s">
        <v>79</v>
      </c>
      <c r="Q1825" t="s">
        <v>43</v>
      </c>
      <c r="R1825">
        <v>1</v>
      </c>
      <c r="S1825" t="s">
        <v>3813</v>
      </c>
      <c r="T1825" t="s">
        <v>155</v>
      </c>
      <c r="U1825" t="s">
        <v>3280</v>
      </c>
      <c r="V1825" t="s">
        <v>76</v>
      </c>
      <c r="W1825" t="s">
        <v>151</v>
      </c>
      <c r="X1825" t="s">
        <v>125</v>
      </c>
      <c r="Y1825">
        <v>71630053</v>
      </c>
      <c r="Z1825" t="s">
        <v>620</v>
      </c>
      <c r="AA1825" t="s">
        <v>621</v>
      </c>
      <c r="AB1825" t="str">
        <f>CONCATENATE(A1825,"-",AA1825)</f>
        <v>10029054-Between 11% and 19%</v>
      </c>
      <c r="AC1825" s="1">
        <v>44743</v>
      </c>
      <c r="AD1825" s="1">
        <v>45138</v>
      </c>
      <c r="AE1825" s="2">
        <v>17329.79</v>
      </c>
    </row>
    <row r="1826" spans="1:31" x14ac:dyDescent="0.25">
      <c r="A1826">
        <v>10029093</v>
      </c>
      <c r="B1826" t="s">
        <v>663</v>
      </c>
      <c r="C1826" t="s">
        <v>663</v>
      </c>
      <c r="D1826" t="s">
        <v>663</v>
      </c>
      <c r="E1826">
        <v>580000400</v>
      </c>
      <c r="F1826" t="s">
        <v>173</v>
      </c>
      <c r="G1826" t="s">
        <v>174</v>
      </c>
      <c r="H1826" t="s">
        <v>283</v>
      </c>
      <c r="I1826" t="s">
        <v>35</v>
      </c>
      <c r="J1826" t="s">
        <v>3815</v>
      </c>
      <c r="K1826" t="s">
        <v>325</v>
      </c>
      <c r="L1826" t="s">
        <v>3643</v>
      </c>
      <c r="M1826" t="s">
        <v>228</v>
      </c>
      <c r="N1826" t="s">
        <v>229</v>
      </c>
      <c r="O1826" t="s">
        <v>3816</v>
      </c>
      <c r="P1826" t="s">
        <v>69</v>
      </c>
      <c r="Q1826" t="s">
        <v>43</v>
      </c>
      <c r="R1826">
        <v>1</v>
      </c>
      <c r="S1826" t="s">
        <v>3643</v>
      </c>
      <c r="T1826" t="s">
        <v>62</v>
      </c>
      <c r="U1826" t="s">
        <v>3817</v>
      </c>
      <c r="V1826" t="s">
        <v>3818</v>
      </c>
      <c r="W1826" t="s">
        <v>151</v>
      </c>
      <c r="X1826" t="s">
        <v>125</v>
      </c>
      <c r="Y1826">
        <v>71640194</v>
      </c>
      <c r="Z1826" t="s">
        <v>274</v>
      </c>
      <c r="AA1826" t="s">
        <v>275</v>
      </c>
      <c r="AB1826" t="str">
        <f>CONCATENATE(A1826,"-",AA1826)</f>
        <v>10029093-Between 40% and 52%</v>
      </c>
      <c r="AC1826" s="1">
        <v>44652</v>
      </c>
      <c r="AD1826" s="1">
        <v>45169</v>
      </c>
      <c r="AE1826" s="2">
        <v>176.88</v>
      </c>
    </row>
    <row r="1827" spans="1:31" x14ac:dyDescent="0.25">
      <c r="A1827">
        <v>10029095</v>
      </c>
      <c r="B1827" t="s">
        <v>663</v>
      </c>
      <c r="C1827" t="s">
        <v>1434</v>
      </c>
      <c r="D1827" t="s">
        <v>3819</v>
      </c>
      <c r="E1827">
        <v>224030305</v>
      </c>
      <c r="F1827" t="s">
        <v>879</v>
      </c>
      <c r="G1827" t="s">
        <v>880</v>
      </c>
      <c r="H1827" t="s">
        <v>53</v>
      </c>
      <c r="I1827" t="s">
        <v>54</v>
      </c>
      <c r="J1827" t="s">
        <v>3820</v>
      </c>
      <c r="K1827" t="s">
        <v>325</v>
      </c>
      <c r="L1827" t="s">
        <v>3643</v>
      </c>
      <c r="M1827" t="s">
        <v>2065</v>
      </c>
      <c r="N1827" t="s">
        <v>229</v>
      </c>
      <c r="O1827" t="s">
        <v>3821</v>
      </c>
      <c r="P1827" t="s">
        <v>79</v>
      </c>
      <c r="Q1827" t="s">
        <v>43</v>
      </c>
      <c r="R1827">
        <v>1</v>
      </c>
      <c r="S1827" t="s">
        <v>3643</v>
      </c>
      <c r="T1827" t="s">
        <v>57</v>
      </c>
      <c r="U1827" t="s">
        <v>231</v>
      </c>
      <c r="V1827" t="s">
        <v>3822</v>
      </c>
      <c r="W1827" t="s">
        <v>151</v>
      </c>
      <c r="X1827" t="s">
        <v>125</v>
      </c>
      <c r="Y1827">
        <v>11640016</v>
      </c>
      <c r="Z1827" t="s">
        <v>274</v>
      </c>
      <c r="AA1827" t="s">
        <v>275</v>
      </c>
      <c r="AB1827" t="str">
        <f>CONCATENATE(A1827,"-",AA1827)</f>
        <v>10029095-Between 40% and 52%</v>
      </c>
      <c r="AC1827" s="1">
        <v>44652</v>
      </c>
      <c r="AD1827" s="1">
        <v>45107</v>
      </c>
      <c r="AE1827" s="2">
        <v>469.63</v>
      </c>
    </row>
    <row r="1828" spans="1:31" x14ac:dyDescent="0.25">
      <c r="A1828">
        <v>10029121</v>
      </c>
      <c r="B1828" t="s">
        <v>1027</v>
      </c>
      <c r="C1828" t="s">
        <v>1027</v>
      </c>
      <c r="D1828" t="s">
        <v>1027</v>
      </c>
      <c r="E1828">
        <v>110770400</v>
      </c>
      <c r="F1828" t="s">
        <v>98</v>
      </c>
      <c r="G1828" t="s">
        <v>98</v>
      </c>
      <c r="H1828" t="s">
        <v>53</v>
      </c>
      <c r="I1828" t="s">
        <v>54</v>
      </c>
      <c r="J1828" t="s">
        <v>3823</v>
      </c>
      <c r="K1828" t="s">
        <v>101</v>
      </c>
      <c r="L1828" t="s">
        <v>3824</v>
      </c>
      <c r="M1828" t="s">
        <v>239</v>
      </c>
      <c r="N1828" t="s">
        <v>240</v>
      </c>
      <c r="O1828" t="s">
        <v>3825</v>
      </c>
      <c r="P1828" t="s">
        <v>79</v>
      </c>
      <c r="Q1828" t="s">
        <v>43</v>
      </c>
      <c r="R1828">
        <v>1</v>
      </c>
      <c r="S1828" t="s">
        <v>3824</v>
      </c>
      <c r="T1828" t="s">
        <v>57</v>
      </c>
      <c r="U1828" t="s">
        <v>242</v>
      </c>
      <c r="V1828" t="s">
        <v>83</v>
      </c>
      <c r="W1828" t="s">
        <v>151</v>
      </c>
      <c r="X1828" t="s">
        <v>49</v>
      </c>
      <c r="Y1828">
        <v>71670891</v>
      </c>
      <c r="Z1828" t="s">
        <v>108</v>
      </c>
      <c r="AA1828" t="s">
        <v>51</v>
      </c>
      <c r="AB1828" t="str">
        <f>CONCATENATE(A1828,"-",AA1828)</f>
        <v>10029121-10% and Under</v>
      </c>
      <c r="AC1828" s="1">
        <v>44682</v>
      </c>
      <c r="AD1828" s="1">
        <v>45046</v>
      </c>
      <c r="AE1828" s="2">
        <v>2667.2</v>
      </c>
    </row>
    <row r="1829" spans="1:31" x14ac:dyDescent="0.25">
      <c r="A1829">
        <v>10029121</v>
      </c>
      <c r="B1829" t="s">
        <v>1027</v>
      </c>
      <c r="C1829" t="s">
        <v>1027</v>
      </c>
      <c r="D1829" t="s">
        <v>1027</v>
      </c>
      <c r="E1829">
        <v>110770400</v>
      </c>
      <c r="F1829" t="s">
        <v>98</v>
      </c>
      <c r="G1829" t="s">
        <v>98</v>
      </c>
      <c r="H1829" t="s">
        <v>73</v>
      </c>
      <c r="I1829" t="s">
        <v>35</v>
      </c>
      <c r="J1829" t="s">
        <v>3823</v>
      </c>
      <c r="K1829" t="s">
        <v>101</v>
      </c>
      <c r="L1829" t="s">
        <v>3824</v>
      </c>
      <c r="M1829" t="s">
        <v>239</v>
      </c>
      <c r="N1829" t="s">
        <v>240</v>
      </c>
      <c r="O1829" t="s">
        <v>3825</v>
      </c>
      <c r="P1829" t="s">
        <v>79</v>
      </c>
      <c r="Q1829" t="s">
        <v>43</v>
      </c>
      <c r="R1829">
        <v>1</v>
      </c>
      <c r="S1829" t="s">
        <v>3824</v>
      </c>
      <c r="T1829" t="s">
        <v>60</v>
      </c>
      <c r="U1829" t="s">
        <v>242</v>
      </c>
      <c r="V1829" t="s">
        <v>83</v>
      </c>
      <c r="W1829" t="s">
        <v>151</v>
      </c>
      <c r="X1829" t="s">
        <v>49</v>
      </c>
      <c r="Y1829">
        <v>71670891</v>
      </c>
      <c r="Z1829" t="s">
        <v>108</v>
      </c>
      <c r="AA1829" t="s">
        <v>51</v>
      </c>
      <c r="AB1829" t="str">
        <f>CONCATENATE(A1829,"-",AA1829)</f>
        <v>10029121-10% and Under</v>
      </c>
      <c r="AC1829" s="1">
        <v>44682</v>
      </c>
      <c r="AD1829" s="1">
        <v>45046</v>
      </c>
      <c r="AE1829" s="2">
        <v>3449.98</v>
      </c>
    </row>
    <row r="1830" spans="1:31" x14ac:dyDescent="0.25">
      <c r="A1830">
        <v>10029138</v>
      </c>
      <c r="B1830" t="s">
        <v>1197</v>
      </c>
      <c r="C1830" t="s">
        <v>1197</v>
      </c>
      <c r="D1830" t="s">
        <v>1197</v>
      </c>
      <c r="E1830">
        <v>896200901</v>
      </c>
      <c r="F1830" t="s">
        <v>192</v>
      </c>
      <c r="G1830" t="s">
        <v>192</v>
      </c>
      <c r="H1830" t="s">
        <v>86</v>
      </c>
      <c r="I1830" t="s">
        <v>35</v>
      </c>
      <c r="J1830" t="s">
        <v>3826</v>
      </c>
      <c r="K1830" t="s">
        <v>194</v>
      </c>
      <c r="L1830" t="s">
        <v>3827</v>
      </c>
      <c r="M1830" t="s">
        <v>228</v>
      </c>
      <c r="N1830" t="s">
        <v>229</v>
      </c>
      <c r="O1830" t="s">
        <v>3828</v>
      </c>
      <c r="P1830" t="s">
        <v>69</v>
      </c>
      <c r="Q1830" t="s">
        <v>43</v>
      </c>
      <c r="R1830">
        <v>1</v>
      </c>
      <c r="S1830" t="s">
        <v>3827</v>
      </c>
      <c r="T1830" t="s">
        <v>45</v>
      </c>
      <c r="U1830" t="s">
        <v>903</v>
      </c>
      <c r="V1830" t="s">
        <v>3829</v>
      </c>
      <c r="W1830" t="s">
        <v>151</v>
      </c>
      <c r="X1830" t="s">
        <v>125</v>
      </c>
      <c r="Y1830">
        <v>71640195</v>
      </c>
      <c r="Z1830" t="s">
        <v>84</v>
      </c>
      <c r="AA1830" t="s">
        <v>85</v>
      </c>
      <c r="AB1830" t="str">
        <f>CONCATENATE(A1830,"-",AA1830)</f>
        <v>10029138-Zero</v>
      </c>
      <c r="AC1830" s="1">
        <v>44621</v>
      </c>
      <c r="AD1830" s="1">
        <v>44985</v>
      </c>
      <c r="AE1830" s="2">
        <v>992.48</v>
      </c>
    </row>
    <row r="1831" spans="1:31" x14ac:dyDescent="0.25">
      <c r="A1831">
        <v>10029156</v>
      </c>
      <c r="B1831" t="s">
        <v>1974</v>
      </c>
      <c r="C1831" t="s">
        <v>1974</v>
      </c>
      <c r="D1831" t="s">
        <v>1974</v>
      </c>
      <c r="E1831">
        <v>622050010</v>
      </c>
      <c r="F1831" t="s">
        <v>1975</v>
      </c>
      <c r="G1831" t="s">
        <v>1806</v>
      </c>
      <c r="H1831" t="s">
        <v>53</v>
      </c>
      <c r="I1831" t="s">
        <v>54</v>
      </c>
      <c r="J1831" t="s">
        <v>3830</v>
      </c>
      <c r="K1831" t="s">
        <v>392</v>
      </c>
      <c r="L1831" t="s">
        <v>1977</v>
      </c>
      <c r="M1831" t="s">
        <v>39</v>
      </c>
      <c r="N1831" t="s">
        <v>121</v>
      </c>
      <c r="O1831" t="s">
        <v>3831</v>
      </c>
      <c r="P1831" t="s">
        <v>42</v>
      </c>
      <c r="Q1831" t="s">
        <v>43</v>
      </c>
      <c r="R1831">
        <v>1</v>
      </c>
      <c r="S1831" t="s">
        <v>1977</v>
      </c>
      <c r="T1831" t="s">
        <v>57</v>
      </c>
      <c r="U1831" t="s">
        <v>123</v>
      </c>
      <c r="V1831" t="s">
        <v>3832</v>
      </c>
      <c r="W1831" t="s">
        <v>48</v>
      </c>
      <c r="X1831" t="s">
        <v>125</v>
      </c>
      <c r="Y1831">
        <v>11602768</v>
      </c>
      <c r="Z1831" t="s">
        <v>50</v>
      </c>
      <c r="AA1831" t="s">
        <v>51</v>
      </c>
      <c r="AB1831" t="str">
        <f>CONCATENATE(A1831,"-",AA1831)</f>
        <v>10029156-10% and Under</v>
      </c>
      <c r="AC1831" s="1">
        <v>44835</v>
      </c>
      <c r="AD1831" s="1">
        <v>45199</v>
      </c>
      <c r="AE1831" s="2">
        <v>1154.77</v>
      </c>
    </row>
    <row r="1832" spans="1:31" x14ac:dyDescent="0.25">
      <c r="A1832">
        <v>10029156</v>
      </c>
      <c r="B1832" t="s">
        <v>3833</v>
      </c>
      <c r="C1832" t="s">
        <v>1974</v>
      </c>
      <c r="D1832" t="s">
        <v>1974</v>
      </c>
      <c r="E1832">
        <v>622050010</v>
      </c>
      <c r="F1832" t="s">
        <v>1975</v>
      </c>
      <c r="G1832" t="s">
        <v>1806</v>
      </c>
      <c r="H1832" t="s">
        <v>284</v>
      </c>
      <c r="I1832" t="s">
        <v>35</v>
      </c>
      <c r="J1832" t="s">
        <v>3830</v>
      </c>
      <c r="K1832" t="s">
        <v>392</v>
      </c>
      <c r="L1832" t="s">
        <v>1977</v>
      </c>
      <c r="M1832" t="s">
        <v>39</v>
      </c>
      <c r="N1832" t="s">
        <v>121</v>
      </c>
      <c r="O1832" t="s">
        <v>3831</v>
      </c>
      <c r="P1832" t="s">
        <v>42</v>
      </c>
      <c r="Q1832" t="s">
        <v>43</v>
      </c>
      <c r="R1832">
        <v>2</v>
      </c>
      <c r="S1832" t="s">
        <v>1977</v>
      </c>
      <c r="T1832" t="s">
        <v>213</v>
      </c>
      <c r="U1832" t="s">
        <v>123</v>
      </c>
      <c r="V1832" t="s">
        <v>3832</v>
      </c>
      <c r="W1832" t="s">
        <v>48</v>
      </c>
      <c r="X1832" t="s">
        <v>125</v>
      </c>
      <c r="Y1832">
        <v>11602768</v>
      </c>
      <c r="Z1832" t="s">
        <v>50</v>
      </c>
      <c r="AA1832" t="s">
        <v>51</v>
      </c>
      <c r="AB1832" t="str">
        <f>CONCATENATE(A1832,"-",AA1832)</f>
        <v>10029156-10% and Under</v>
      </c>
      <c r="AC1832" s="1">
        <v>44835</v>
      </c>
      <c r="AD1832" s="1">
        <v>45199</v>
      </c>
      <c r="AE1832" s="2">
        <v>0</v>
      </c>
    </row>
    <row r="1833" spans="1:31" x14ac:dyDescent="0.25">
      <c r="A1833">
        <v>10029160</v>
      </c>
      <c r="B1833" t="s">
        <v>2761</v>
      </c>
      <c r="C1833" t="s">
        <v>2761</v>
      </c>
      <c r="D1833" t="s">
        <v>217</v>
      </c>
      <c r="E1833">
        <v>896400901</v>
      </c>
      <c r="F1833" t="s">
        <v>192</v>
      </c>
      <c r="G1833" t="s">
        <v>192</v>
      </c>
      <c r="H1833" t="s">
        <v>53</v>
      </c>
      <c r="I1833" t="s">
        <v>54</v>
      </c>
      <c r="J1833" t="s">
        <v>3834</v>
      </c>
      <c r="K1833" t="s">
        <v>194</v>
      </c>
      <c r="L1833" t="s">
        <v>3835</v>
      </c>
      <c r="M1833" t="s">
        <v>66</v>
      </c>
      <c r="N1833" t="s">
        <v>67</v>
      </c>
      <c r="O1833" t="s">
        <v>3836</v>
      </c>
      <c r="P1833" t="s">
        <v>69</v>
      </c>
      <c r="Q1833" t="s">
        <v>43</v>
      </c>
      <c r="R1833">
        <v>1</v>
      </c>
      <c r="S1833" t="s">
        <v>3835</v>
      </c>
      <c r="T1833" t="s">
        <v>57</v>
      </c>
      <c r="U1833" t="s">
        <v>2897</v>
      </c>
      <c r="V1833" t="s">
        <v>3837</v>
      </c>
      <c r="W1833" t="s">
        <v>1149</v>
      </c>
      <c r="X1833" t="s">
        <v>125</v>
      </c>
      <c r="Y1833">
        <v>71620360</v>
      </c>
      <c r="Z1833" t="s">
        <v>250</v>
      </c>
      <c r="AA1833" t="s">
        <v>251</v>
      </c>
      <c r="AB1833" t="str">
        <f>CONCATENATE(A1833,"-",AA1833)</f>
        <v>10029160-Between 30% and 35%</v>
      </c>
      <c r="AC1833" s="1">
        <v>44593</v>
      </c>
      <c r="AD1833" s="1">
        <v>45169</v>
      </c>
      <c r="AE1833" s="2">
        <v>43.62</v>
      </c>
    </row>
    <row r="1834" spans="1:31" x14ac:dyDescent="0.25">
      <c r="A1834">
        <v>10029160</v>
      </c>
      <c r="B1834" t="s">
        <v>2761</v>
      </c>
      <c r="C1834" t="s">
        <v>2761</v>
      </c>
      <c r="D1834" t="s">
        <v>2761</v>
      </c>
      <c r="E1834">
        <v>896500901</v>
      </c>
      <c r="F1834" t="s">
        <v>192</v>
      </c>
      <c r="G1834" t="s">
        <v>192</v>
      </c>
      <c r="H1834" t="s">
        <v>128</v>
      </c>
      <c r="I1834" t="s">
        <v>35</v>
      </c>
      <c r="J1834" t="s">
        <v>3834</v>
      </c>
      <c r="K1834" t="s">
        <v>194</v>
      </c>
      <c r="L1834" t="s">
        <v>3835</v>
      </c>
      <c r="M1834" t="s">
        <v>66</v>
      </c>
      <c r="N1834" t="s">
        <v>67</v>
      </c>
      <c r="O1834" t="s">
        <v>3836</v>
      </c>
      <c r="P1834" t="s">
        <v>69</v>
      </c>
      <c r="Q1834" t="s">
        <v>43</v>
      </c>
      <c r="R1834">
        <v>1</v>
      </c>
      <c r="S1834" t="s">
        <v>3835</v>
      </c>
      <c r="T1834" t="s">
        <v>62</v>
      </c>
      <c r="U1834" t="s">
        <v>2897</v>
      </c>
      <c r="V1834" t="s">
        <v>3837</v>
      </c>
      <c r="W1834" t="s">
        <v>1149</v>
      </c>
      <c r="X1834" t="s">
        <v>125</v>
      </c>
      <c r="Y1834">
        <v>71620360</v>
      </c>
      <c r="Z1834" t="s">
        <v>250</v>
      </c>
      <c r="AA1834" t="s">
        <v>251</v>
      </c>
      <c r="AB1834" t="str">
        <f>CONCATENATE(A1834,"-",AA1834)</f>
        <v>10029160-Between 30% and 35%</v>
      </c>
      <c r="AC1834" s="1">
        <v>44593</v>
      </c>
      <c r="AD1834" s="1">
        <v>45169</v>
      </c>
      <c r="AE1834" s="2">
        <v>1375.5</v>
      </c>
    </row>
    <row r="1835" spans="1:31" x14ac:dyDescent="0.25">
      <c r="A1835">
        <v>10029160</v>
      </c>
      <c r="B1835" t="s">
        <v>2761</v>
      </c>
      <c r="C1835" t="s">
        <v>2761</v>
      </c>
      <c r="D1835" t="s">
        <v>2761</v>
      </c>
      <c r="E1835">
        <v>896500901</v>
      </c>
      <c r="F1835" t="s">
        <v>192</v>
      </c>
      <c r="G1835" t="s">
        <v>192</v>
      </c>
      <c r="H1835" t="s">
        <v>323</v>
      </c>
      <c r="I1835" t="s">
        <v>35</v>
      </c>
      <c r="J1835" t="s">
        <v>3834</v>
      </c>
      <c r="K1835" t="s">
        <v>194</v>
      </c>
      <c r="L1835" t="s">
        <v>3835</v>
      </c>
      <c r="M1835" t="s">
        <v>66</v>
      </c>
      <c r="N1835" t="s">
        <v>67</v>
      </c>
      <c r="O1835" t="s">
        <v>3836</v>
      </c>
      <c r="P1835" t="s">
        <v>69</v>
      </c>
      <c r="Q1835" t="s">
        <v>43</v>
      </c>
      <c r="R1835">
        <v>1</v>
      </c>
      <c r="S1835" t="s">
        <v>3835</v>
      </c>
      <c r="T1835" t="s">
        <v>62</v>
      </c>
      <c r="U1835" t="s">
        <v>2897</v>
      </c>
      <c r="V1835" t="s">
        <v>3837</v>
      </c>
      <c r="W1835" t="s">
        <v>1149</v>
      </c>
      <c r="X1835" t="s">
        <v>125</v>
      </c>
      <c r="Y1835">
        <v>71620360</v>
      </c>
      <c r="Z1835" t="s">
        <v>250</v>
      </c>
      <c r="AA1835" t="s">
        <v>251</v>
      </c>
      <c r="AB1835" t="str">
        <f>CONCATENATE(A1835,"-",AA1835)</f>
        <v>10029160-Between 30% and 35%</v>
      </c>
      <c r="AC1835" s="1">
        <v>44593</v>
      </c>
      <c r="AD1835" s="1">
        <v>45169</v>
      </c>
      <c r="AE1835" s="2">
        <v>150</v>
      </c>
    </row>
    <row r="1836" spans="1:31" x14ac:dyDescent="0.25">
      <c r="A1836">
        <v>10029167</v>
      </c>
      <c r="B1836" t="s">
        <v>222</v>
      </c>
      <c r="C1836" t="s">
        <v>222</v>
      </c>
      <c r="D1836" t="s">
        <v>222</v>
      </c>
      <c r="E1836">
        <v>110530400</v>
      </c>
      <c r="F1836" t="s">
        <v>98</v>
      </c>
      <c r="G1836" t="s">
        <v>98</v>
      </c>
      <c r="H1836" t="s">
        <v>53</v>
      </c>
      <c r="I1836" t="s">
        <v>54</v>
      </c>
      <c r="J1836" t="s">
        <v>3838</v>
      </c>
      <c r="K1836" t="s">
        <v>101</v>
      </c>
      <c r="L1836" t="s">
        <v>353</v>
      </c>
      <c r="M1836" t="s">
        <v>39</v>
      </c>
      <c r="N1836" t="s">
        <v>341</v>
      </c>
      <c r="O1836" t="s">
        <v>3839</v>
      </c>
      <c r="P1836" t="s">
        <v>42</v>
      </c>
      <c r="Q1836" t="s">
        <v>43</v>
      </c>
      <c r="R1836">
        <v>1</v>
      </c>
      <c r="S1836" t="s">
        <v>353</v>
      </c>
      <c r="T1836" t="s">
        <v>57</v>
      </c>
      <c r="U1836" t="s">
        <v>673</v>
      </c>
      <c r="V1836" t="s">
        <v>3840</v>
      </c>
      <c r="W1836" t="s">
        <v>48</v>
      </c>
      <c r="X1836" t="s">
        <v>125</v>
      </c>
      <c r="Y1836">
        <v>71605235</v>
      </c>
      <c r="Z1836" t="s">
        <v>108</v>
      </c>
      <c r="AA1836" t="s">
        <v>51</v>
      </c>
      <c r="AB1836" t="str">
        <f>CONCATENATE(A1836,"-",AA1836)</f>
        <v>10029167-10% and Under</v>
      </c>
      <c r="AC1836" s="1">
        <v>44835</v>
      </c>
      <c r="AD1836" s="1">
        <v>46660</v>
      </c>
      <c r="AE1836" s="2">
        <v>919.33</v>
      </c>
    </row>
    <row r="1837" spans="1:31" x14ac:dyDescent="0.25">
      <c r="A1837">
        <v>10029175</v>
      </c>
      <c r="B1837" t="s">
        <v>222</v>
      </c>
      <c r="C1837" t="s">
        <v>222</v>
      </c>
      <c r="D1837" t="s">
        <v>222</v>
      </c>
      <c r="E1837">
        <v>110530400</v>
      </c>
      <c r="F1837" t="s">
        <v>98</v>
      </c>
      <c r="G1837" t="s">
        <v>98</v>
      </c>
      <c r="H1837" t="s">
        <v>99</v>
      </c>
      <c r="I1837" t="s">
        <v>35</v>
      </c>
      <c r="J1837" t="s">
        <v>3841</v>
      </c>
      <c r="K1837" t="s">
        <v>101</v>
      </c>
      <c r="L1837" t="s">
        <v>3842</v>
      </c>
      <c r="M1837" t="s">
        <v>39</v>
      </c>
      <c r="N1837" t="s">
        <v>440</v>
      </c>
      <c r="O1837" t="s">
        <v>3843</v>
      </c>
      <c r="P1837" t="s">
        <v>42</v>
      </c>
      <c r="Q1837" t="s">
        <v>43</v>
      </c>
      <c r="R1837">
        <v>1</v>
      </c>
      <c r="S1837" t="s">
        <v>3842</v>
      </c>
      <c r="T1837" t="s">
        <v>60</v>
      </c>
      <c r="U1837" t="s">
        <v>442</v>
      </c>
      <c r="V1837" t="s">
        <v>3844</v>
      </c>
      <c r="W1837" t="s">
        <v>151</v>
      </c>
      <c r="X1837" t="s">
        <v>125</v>
      </c>
      <c r="Y1837">
        <v>71605114</v>
      </c>
      <c r="Z1837" t="s">
        <v>274</v>
      </c>
      <c r="AA1837" t="s">
        <v>275</v>
      </c>
      <c r="AB1837" t="str">
        <f>CONCATENATE(A1837,"-",AA1837)</f>
        <v>10029175-Between 40% and 52%</v>
      </c>
      <c r="AC1837" s="1">
        <v>44835</v>
      </c>
      <c r="AD1837" s="1">
        <v>45016</v>
      </c>
      <c r="AE1837" s="2">
        <v>277.97000000000003</v>
      </c>
    </row>
    <row r="1838" spans="1:31" x14ac:dyDescent="0.25">
      <c r="A1838">
        <v>10029233</v>
      </c>
      <c r="B1838" t="s">
        <v>1877</v>
      </c>
      <c r="C1838" t="s">
        <v>1877</v>
      </c>
      <c r="D1838" t="s">
        <v>1877</v>
      </c>
      <c r="E1838">
        <v>580000700</v>
      </c>
      <c r="F1838" t="s">
        <v>173</v>
      </c>
      <c r="G1838" t="s">
        <v>174</v>
      </c>
      <c r="H1838" t="s">
        <v>73</v>
      </c>
      <c r="I1838" t="s">
        <v>35</v>
      </c>
      <c r="J1838" t="s">
        <v>3845</v>
      </c>
      <c r="K1838" t="s">
        <v>2322</v>
      </c>
      <c r="L1838" t="s">
        <v>3601</v>
      </c>
      <c r="M1838" t="s">
        <v>66</v>
      </c>
      <c r="N1838" t="s">
        <v>67</v>
      </c>
      <c r="O1838" t="s">
        <v>3846</v>
      </c>
      <c r="P1838" t="s">
        <v>69</v>
      </c>
      <c r="Q1838" t="s">
        <v>43</v>
      </c>
      <c r="R1838">
        <v>1</v>
      </c>
      <c r="S1838" t="s">
        <v>3601</v>
      </c>
      <c r="T1838" t="s">
        <v>60</v>
      </c>
      <c r="U1838" t="s">
        <v>186</v>
      </c>
      <c r="V1838" t="s">
        <v>3847</v>
      </c>
      <c r="W1838" t="s">
        <v>151</v>
      </c>
      <c r="X1838" t="s">
        <v>125</v>
      </c>
      <c r="Y1838">
        <v>12620226</v>
      </c>
      <c r="Z1838" t="s">
        <v>250</v>
      </c>
      <c r="AA1838" t="s">
        <v>251</v>
      </c>
      <c r="AB1838" t="str">
        <f>CONCATENATE(A1838,"-",AA1838)</f>
        <v>10029233-Between 30% and 35%</v>
      </c>
      <c r="AC1838" s="1">
        <v>44805</v>
      </c>
      <c r="AD1838" s="1">
        <v>45106</v>
      </c>
      <c r="AE1838" s="2">
        <v>523.84</v>
      </c>
    </row>
    <row r="1839" spans="1:31" x14ac:dyDescent="0.25">
      <c r="A1839">
        <v>10029251</v>
      </c>
      <c r="B1839" t="s">
        <v>608</v>
      </c>
      <c r="C1839" t="s">
        <v>608</v>
      </c>
      <c r="D1839" t="s">
        <v>608</v>
      </c>
      <c r="E1839">
        <v>492330010</v>
      </c>
      <c r="F1839" t="s">
        <v>180</v>
      </c>
      <c r="G1839" t="s">
        <v>181</v>
      </c>
      <c r="H1839" t="s">
        <v>86</v>
      </c>
      <c r="I1839" t="s">
        <v>35</v>
      </c>
      <c r="J1839" t="s">
        <v>3848</v>
      </c>
      <c r="K1839" t="s">
        <v>783</v>
      </c>
      <c r="L1839" t="s">
        <v>3849</v>
      </c>
      <c r="M1839" t="s">
        <v>39</v>
      </c>
      <c r="N1839" t="s">
        <v>40</v>
      </c>
      <c r="O1839" t="s">
        <v>3850</v>
      </c>
      <c r="P1839" t="s">
        <v>42</v>
      </c>
      <c r="Q1839" t="s">
        <v>43</v>
      </c>
      <c r="R1839">
        <v>1</v>
      </c>
      <c r="S1839" t="s">
        <v>3849</v>
      </c>
      <c r="T1839" t="s">
        <v>45</v>
      </c>
      <c r="U1839" t="s">
        <v>46</v>
      </c>
      <c r="V1839" t="s">
        <v>3851</v>
      </c>
      <c r="W1839" t="s">
        <v>151</v>
      </c>
      <c r="X1839" t="s">
        <v>125</v>
      </c>
      <c r="Y1839">
        <v>71605241</v>
      </c>
      <c r="Z1839" t="s">
        <v>274</v>
      </c>
      <c r="AA1839" t="s">
        <v>275</v>
      </c>
      <c r="AB1839" t="str">
        <f>CONCATENATE(A1839,"-",AA1839)</f>
        <v>10029251-Between 40% and 52%</v>
      </c>
      <c r="AC1839" s="1">
        <v>44826</v>
      </c>
      <c r="AD1839" s="1">
        <v>45169</v>
      </c>
      <c r="AE1839" s="2">
        <v>4200</v>
      </c>
    </row>
    <row r="1840" spans="1:31" x14ac:dyDescent="0.25">
      <c r="A1840">
        <v>10029256</v>
      </c>
      <c r="B1840" t="s">
        <v>608</v>
      </c>
      <c r="C1840" t="s">
        <v>608</v>
      </c>
      <c r="D1840" t="s">
        <v>608</v>
      </c>
      <c r="E1840">
        <v>492330010</v>
      </c>
      <c r="F1840" t="s">
        <v>180</v>
      </c>
      <c r="G1840" t="s">
        <v>181</v>
      </c>
      <c r="H1840" t="s">
        <v>2008</v>
      </c>
      <c r="I1840" t="s">
        <v>35</v>
      </c>
      <c r="J1840" t="s">
        <v>3852</v>
      </c>
      <c r="K1840" t="s">
        <v>783</v>
      </c>
      <c r="L1840" t="s">
        <v>1714</v>
      </c>
      <c r="M1840" t="s">
        <v>239</v>
      </c>
      <c r="N1840" t="s">
        <v>240</v>
      </c>
      <c r="O1840" t="s">
        <v>3853</v>
      </c>
      <c r="P1840" t="s">
        <v>79</v>
      </c>
      <c r="Q1840" t="s">
        <v>43</v>
      </c>
      <c r="R1840">
        <v>1</v>
      </c>
      <c r="S1840" t="s">
        <v>1714</v>
      </c>
      <c r="T1840" t="s">
        <v>45</v>
      </c>
      <c r="U1840" t="s">
        <v>242</v>
      </c>
      <c r="V1840" t="s">
        <v>3854</v>
      </c>
      <c r="W1840" t="s">
        <v>151</v>
      </c>
      <c r="X1840" t="s">
        <v>125</v>
      </c>
      <c r="Y1840">
        <v>71670882</v>
      </c>
      <c r="Z1840" t="s">
        <v>84</v>
      </c>
      <c r="AA1840" t="s">
        <v>85</v>
      </c>
      <c r="AB1840" t="str">
        <f>CONCATENATE(A1840,"-",AA1840)</f>
        <v>10029256-Zero</v>
      </c>
      <c r="AC1840" s="1">
        <v>44774</v>
      </c>
      <c r="AD1840" s="1">
        <v>45138</v>
      </c>
      <c r="AE1840" s="2">
        <v>7350.36</v>
      </c>
    </row>
    <row r="1841" spans="1:31" x14ac:dyDescent="0.25">
      <c r="A1841">
        <v>10029284</v>
      </c>
      <c r="B1841" t="s">
        <v>374</v>
      </c>
      <c r="C1841" t="s">
        <v>630</v>
      </c>
      <c r="D1841" t="s">
        <v>374</v>
      </c>
      <c r="E1841">
        <v>310910070</v>
      </c>
      <c r="F1841" t="s">
        <v>142</v>
      </c>
      <c r="G1841" t="s">
        <v>143</v>
      </c>
      <c r="H1841" t="s">
        <v>99</v>
      </c>
      <c r="I1841" t="s">
        <v>35</v>
      </c>
      <c r="J1841" t="s">
        <v>3855</v>
      </c>
      <c r="K1841" t="s">
        <v>146</v>
      </c>
      <c r="L1841" t="s">
        <v>1736</v>
      </c>
      <c r="M1841" t="s">
        <v>290</v>
      </c>
      <c r="N1841" t="s">
        <v>240</v>
      </c>
      <c r="O1841" t="s">
        <v>3856</v>
      </c>
      <c r="P1841" t="s">
        <v>69</v>
      </c>
      <c r="Q1841" t="s">
        <v>43</v>
      </c>
      <c r="R1841">
        <v>2</v>
      </c>
      <c r="S1841" t="s">
        <v>1048</v>
      </c>
      <c r="T1841" t="s">
        <v>60</v>
      </c>
      <c r="U1841" t="s">
        <v>1738</v>
      </c>
      <c r="V1841" t="s">
        <v>76</v>
      </c>
      <c r="W1841" t="s">
        <v>107</v>
      </c>
      <c r="X1841" t="s">
        <v>125</v>
      </c>
      <c r="Y1841">
        <v>71680220</v>
      </c>
      <c r="Z1841" t="s">
        <v>84</v>
      </c>
      <c r="AA1841" t="s">
        <v>85</v>
      </c>
      <c r="AB1841" t="str">
        <f>CONCATENATE(A1841,"-",AA1841)</f>
        <v>10029284-Zero</v>
      </c>
      <c r="AC1841" s="1">
        <v>44774</v>
      </c>
      <c r="AD1841" s="1">
        <v>45107</v>
      </c>
      <c r="AE1841" s="2">
        <v>155.76</v>
      </c>
    </row>
    <row r="1842" spans="1:31" x14ac:dyDescent="0.25">
      <c r="A1842">
        <v>10029291</v>
      </c>
      <c r="B1842" t="s">
        <v>1815</v>
      </c>
      <c r="C1842" t="s">
        <v>630</v>
      </c>
      <c r="D1842" t="s">
        <v>630</v>
      </c>
      <c r="E1842">
        <v>310930070</v>
      </c>
      <c r="F1842" t="s">
        <v>142</v>
      </c>
      <c r="G1842" t="s">
        <v>143</v>
      </c>
      <c r="H1842" t="s">
        <v>53</v>
      </c>
      <c r="I1842" t="s">
        <v>54</v>
      </c>
      <c r="J1842" t="s">
        <v>3857</v>
      </c>
      <c r="K1842" t="s">
        <v>146</v>
      </c>
      <c r="L1842" t="s">
        <v>3858</v>
      </c>
      <c r="M1842" t="s">
        <v>39</v>
      </c>
      <c r="N1842" t="s">
        <v>1092</v>
      </c>
      <c r="O1842" t="s">
        <v>3859</v>
      </c>
      <c r="P1842" t="s">
        <v>42</v>
      </c>
      <c r="Q1842" t="s">
        <v>43</v>
      </c>
      <c r="R1842">
        <v>1</v>
      </c>
      <c r="S1842" t="s">
        <v>3858</v>
      </c>
      <c r="T1842" t="s">
        <v>57</v>
      </c>
      <c r="U1842" t="s">
        <v>3860</v>
      </c>
      <c r="V1842" t="s">
        <v>3861</v>
      </c>
      <c r="W1842" t="s">
        <v>151</v>
      </c>
      <c r="X1842" t="s">
        <v>125</v>
      </c>
      <c r="Y1842">
        <v>71609877</v>
      </c>
      <c r="Z1842" t="s">
        <v>274</v>
      </c>
      <c r="AA1842" t="s">
        <v>275</v>
      </c>
      <c r="AB1842" t="str">
        <f>CONCATENATE(A1842,"-",AA1842)</f>
        <v>10029291-Between 40% and 52%</v>
      </c>
      <c r="AC1842" s="1">
        <v>44833</v>
      </c>
      <c r="AD1842" s="1">
        <v>45105</v>
      </c>
      <c r="AE1842" s="2">
        <v>3607.57</v>
      </c>
    </row>
    <row r="1843" spans="1:31" x14ac:dyDescent="0.25">
      <c r="A1843">
        <v>10029300</v>
      </c>
      <c r="B1843" t="s">
        <v>3862</v>
      </c>
      <c r="C1843" t="s">
        <v>3862</v>
      </c>
      <c r="D1843" t="s">
        <v>3862</v>
      </c>
      <c r="E1843">
        <v>110520400</v>
      </c>
      <c r="F1843" t="s">
        <v>98</v>
      </c>
      <c r="G1843" t="s">
        <v>98</v>
      </c>
      <c r="H1843" t="s">
        <v>53</v>
      </c>
      <c r="I1843" t="s">
        <v>54</v>
      </c>
      <c r="J1843" t="s">
        <v>3863</v>
      </c>
      <c r="K1843" t="s">
        <v>101</v>
      </c>
      <c r="L1843" t="s">
        <v>3864</v>
      </c>
      <c r="M1843" t="s">
        <v>239</v>
      </c>
      <c r="N1843" t="s">
        <v>240</v>
      </c>
      <c r="O1843" t="s">
        <v>3865</v>
      </c>
      <c r="P1843" t="s">
        <v>79</v>
      </c>
      <c r="Q1843" t="s">
        <v>43</v>
      </c>
      <c r="R1843">
        <v>1</v>
      </c>
      <c r="S1843" t="s">
        <v>3864</v>
      </c>
      <c r="T1843" t="s">
        <v>57</v>
      </c>
      <c r="U1843" t="s">
        <v>242</v>
      </c>
      <c r="V1843" t="s">
        <v>3866</v>
      </c>
      <c r="W1843" t="s">
        <v>151</v>
      </c>
      <c r="X1843" t="s">
        <v>125</v>
      </c>
      <c r="Y1843">
        <v>11670678</v>
      </c>
      <c r="Z1843" t="s">
        <v>274</v>
      </c>
      <c r="AA1843" t="s">
        <v>275</v>
      </c>
      <c r="AB1843" t="str">
        <f>CONCATENATE(A1843,"-",AA1843)</f>
        <v>10029300-Between 40% and 52%</v>
      </c>
      <c r="AC1843" s="1">
        <v>44788</v>
      </c>
      <c r="AD1843" s="1">
        <v>45519</v>
      </c>
      <c r="AE1843" s="2">
        <v>1560</v>
      </c>
    </row>
    <row r="1844" spans="1:31" x14ac:dyDescent="0.25">
      <c r="A1844">
        <v>10029310</v>
      </c>
      <c r="B1844" t="s">
        <v>704</v>
      </c>
      <c r="C1844" t="s">
        <v>704</v>
      </c>
      <c r="D1844" t="s">
        <v>704</v>
      </c>
      <c r="E1844">
        <v>460415077</v>
      </c>
      <c r="F1844" t="s">
        <v>162</v>
      </c>
      <c r="G1844" t="s">
        <v>163</v>
      </c>
      <c r="H1844" t="s">
        <v>495</v>
      </c>
      <c r="I1844" t="s">
        <v>79</v>
      </c>
      <c r="J1844" t="s">
        <v>3867</v>
      </c>
      <c r="K1844" t="s">
        <v>996</v>
      </c>
      <c r="L1844" t="s">
        <v>707</v>
      </c>
      <c r="M1844" t="s">
        <v>239</v>
      </c>
      <c r="N1844" t="s">
        <v>240</v>
      </c>
      <c r="O1844" t="s">
        <v>3868</v>
      </c>
      <c r="P1844" t="s">
        <v>79</v>
      </c>
      <c r="Q1844" t="s">
        <v>43</v>
      </c>
      <c r="R1844">
        <v>1</v>
      </c>
      <c r="S1844" t="s">
        <v>707</v>
      </c>
      <c r="T1844" t="s">
        <v>62</v>
      </c>
      <c r="U1844" t="s">
        <v>242</v>
      </c>
      <c r="V1844" t="s">
        <v>3869</v>
      </c>
      <c r="W1844" t="s">
        <v>151</v>
      </c>
      <c r="X1844" t="s">
        <v>599</v>
      </c>
      <c r="Y1844">
        <v>12670597</v>
      </c>
      <c r="Z1844" t="s">
        <v>72</v>
      </c>
      <c r="AA1844" t="s">
        <v>600</v>
      </c>
      <c r="AB1844" t="str">
        <f>CONCATENATE(A1844,"-",AA1844)</f>
        <v>10029310-Clinical Trial/Drug Study</v>
      </c>
      <c r="AC1844" s="1">
        <v>44592</v>
      </c>
      <c r="AD1844" s="1">
        <v>46418</v>
      </c>
      <c r="AE1844" s="2">
        <v>4100</v>
      </c>
    </row>
    <row r="1845" spans="1:31" x14ac:dyDescent="0.25">
      <c r="A1845">
        <v>10029424</v>
      </c>
      <c r="B1845" t="s">
        <v>2316</v>
      </c>
      <c r="C1845" t="s">
        <v>2316</v>
      </c>
      <c r="D1845" t="s">
        <v>2316</v>
      </c>
      <c r="E1845">
        <v>580000300</v>
      </c>
      <c r="F1845" t="s">
        <v>173</v>
      </c>
      <c r="G1845" t="s">
        <v>174</v>
      </c>
      <c r="H1845" t="s">
        <v>53</v>
      </c>
      <c r="I1845" t="s">
        <v>54</v>
      </c>
      <c r="J1845" t="s">
        <v>3870</v>
      </c>
      <c r="K1845" t="s">
        <v>2120</v>
      </c>
      <c r="L1845" t="s">
        <v>2319</v>
      </c>
      <c r="M1845" t="s">
        <v>2065</v>
      </c>
      <c r="N1845" t="s">
        <v>229</v>
      </c>
      <c r="O1845" t="s">
        <v>3871</v>
      </c>
      <c r="P1845" t="s">
        <v>79</v>
      </c>
      <c r="Q1845" t="s">
        <v>43</v>
      </c>
      <c r="R1845">
        <v>1</v>
      </c>
      <c r="S1845" t="s">
        <v>2319</v>
      </c>
      <c r="T1845" t="s">
        <v>57</v>
      </c>
      <c r="U1845" t="s">
        <v>2744</v>
      </c>
      <c r="V1845" t="s">
        <v>3872</v>
      </c>
      <c r="W1845" t="s">
        <v>151</v>
      </c>
      <c r="X1845" t="s">
        <v>125</v>
      </c>
      <c r="Y1845">
        <v>71640206</v>
      </c>
      <c r="Z1845" t="s">
        <v>274</v>
      </c>
      <c r="AA1845" t="s">
        <v>275</v>
      </c>
      <c r="AB1845" t="str">
        <f>CONCATENATE(A1845,"-",AA1845)</f>
        <v>10029424-Between 40% and 52%</v>
      </c>
      <c r="AC1845" s="1">
        <v>44824</v>
      </c>
      <c r="AD1845" s="1">
        <v>45169</v>
      </c>
      <c r="AE1845" s="2">
        <v>87.24</v>
      </c>
    </row>
    <row r="1846" spans="1:31" x14ac:dyDescent="0.25">
      <c r="A1846">
        <v>10029427</v>
      </c>
      <c r="B1846" t="s">
        <v>276</v>
      </c>
      <c r="C1846" t="s">
        <v>276</v>
      </c>
      <c r="D1846" t="s">
        <v>276</v>
      </c>
      <c r="E1846">
        <v>630300080</v>
      </c>
      <c r="F1846" t="s">
        <v>277</v>
      </c>
      <c r="G1846" t="s">
        <v>278</v>
      </c>
      <c r="H1846" t="s">
        <v>53</v>
      </c>
      <c r="I1846" t="s">
        <v>54</v>
      </c>
      <c r="J1846" t="s">
        <v>3873</v>
      </c>
      <c r="K1846" t="s">
        <v>280</v>
      </c>
      <c r="L1846" t="s">
        <v>281</v>
      </c>
      <c r="M1846" t="s">
        <v>239</v>
      </c>
      <c r="N1846" t="s">
        <v>240</v>
      </c>
      <c r="O1846" t="s">
        <v>3874</v>
      </c>
      <c r="P1846" t="s">
        <v>79</v>
      </c>
      <c r="Q1846" t="s">
        <v>43</v>
      </c>
      <c r="R1846">
        <v>1</v>
      </c>
      <c r="S1846" t="s">
        <v>281</v>
      </c>
      <c r="T1846" t="s">
        <v>57</v>
      </c>
      <c r="U1846" t="s">
        <v>242</v>
      </c>
      <c r="V1846" t="s">
        <v>83</v>
      </c>
      <c r="W1846" t="s">
        <v>48</v>
      </c>
      <c r="X1846" t="s">
        <v>125</v>
      </c>
      <c r="Y1846">
        <v>71670954</v>
      </c>
      <c r="Z1846" t="s">
        <v>72</v>
      </c>
      <c r="AA1846">
        <v>0.26</v>
      </c>
      <c r="AB1846" t="str">
        <f>CONCATENATE(A1846,"-",AA1846)</f>
        <v>10029427-0.26</v>
      </c>
      <c r="AC1846" s="1">
        <v>44866</v>
      </c>
      <c r="AD1846" s="1">
        <v>45230</v>
      </c>
      <c r="AE1846" s="2">
        <v>1386.21</v>
      </c>
    </row>
    <row r="1847" spans="1:31" x14ac:dyDescent="0.25">
      <c r="A1847">
        <v>10029454</v>
      </c>
      <c r="B1847" t="s">
        <v>3875</v>
      </c>
      <c r="C1847" t="s">
        <v>3875</v>
      </c>
      <c r="D1847" t="s">
        <v>3875</v>
      </c>
      <c r="E1847">
        <v>550200736</v>
      </c>
      <c r="F1847" t="s">
        <v>336</v>
      </c>
      <c r="G1847" t="s">
        <v>337</v>
      </c>
      <c r="H1847" t="s">
        <v>52</v>
      </c>
      <c r="I1847" t="s">
        <v>35</v>
      </c>
      <c r="J1847" t="s">
        <v>3876</v>
      </c>
      <c r="K1847" t="s">
        <v>339</v>
      </c>
      <c r="L1847" t="s">
        <v>2460</v>
      </c>
      <c r="M1847" t="s">
        <v>228</v>
      </c>
      <c r="N1847" t="s">
        <v>229</v>
      </c>
      <c r="O1847" t="s">
        <v>3877</v>
      </c>
      <c r="P1847" t="s">
        <v>69</v>
      </c>
      <c r="Q1847" t="s">
        <v>43</v>
      </c>
      <c r="R1847">
        <v>1</v>
      </c>
      <c r="S1847" t="s">
        <v>2460</v>
      </c>
      <c r="T1847" t="s">
        <v>45</v>
      </c>
      <c r="U1847" t="s">
        <v>3878</v>
      </c>
      <c r="V1847" t="s">
        <v>3879</v>
      </c>
      <c r="W1847" t="s">
        <v>345</v>
      </c>
      <c r="X1847" t="s">
        <v>125</v>
      </c>
      <c r="Y1847">
        <v>71640204</v>
      </c>
      <c r="Z1847" t="s">
        <v>3470</v>
      </c>
      <c r="AA1847" t="s">
        <v>251</v>
      </c>
      <c r="AB1847" t="str">
        <f>CONCATENATE(A1847,"-",AA1847)</f>
        <v>10029454-Between 30% and 35%</v>
      </c>
      <c r="AC1847" s="1">
        <v>44743</v>
      </c>
      <c r="AD1847" s="1">
        <v>45838</v>
      </c>
      <c r="AE1847" s="2">
        <v>124.61</v>
      </c>
    </row>
    <row r="1848" spans="1:31" x14ac:dyDescent="0.25">
      <c r="A1848">
        <v>10000001</v>
      </c>
      <c r="B1848" t="s">
        <v>31</v>
      </c>
      <c r="C1848" t="s">
        <v>31</v>
      </c>
      <c r="D1848" t="s">
        <v>31</v>
      </c>
      <c r="E1848">
        <v>501010007</v>
      </c>
      <c r="F1848" t="s">
        <v>32</v>
      </c>
      <c r="G1848" t="s">
        <v>33</v>
      </c>
      <c r="H1848" t="s">
        <v>133</v>
      </c>
      <c r="I1848" t="s">
        <v>35</v>
      </c>
      <c r="J1848" t="s">
        <v>55</v>
      </c>
      <c r="K1848" t="s">
        <v>56</v>
      </c>
      <c r="L1848" t="s">
        <v>38</v>
      </c>
      <c r="M1848" t="s">
        <v>39</v>
      </c>
      <c r="N1848" t="s">
        <v>40</v>
      </c>
      <c r="O1848" t="s">
        <v>41</v>
      </c>
      <c r="P1848" t="s">
        <v>42</v>
      </c>
      <c r="Q1848" t="s">
        <v>43</v>
      </c>
      <c r="R1848">
        <v>41</v>
      </c>
      <c r="S1848" t="s">
        <v>38</v>
      </c>
      <c r="T1848" t="s">
        <v>60</v>
      </c>
      <c r="U1848" t="s">
        <v>46</v>
      </c>
      <c r="V1848" t="s">
        <v>58</v>
      </c>
      <c r="W1848" t="s">
        <v>48</v>
      </c>
      <c r="X1848" t="s">
        <v>49</v>
      </c>
      <c r="Y1848">
        <v>71601111</v>
      </c>
      <c r="Z1848" t="s">
        <v>50</v>
      </c>
      <c r="AA1848" t="s">
        <v>51</v>
      </c>
      <c r="AB1848" t="str">
        <f>CONCATENATE(A1848,"-",AA1848)</f>
        <v>10000001-10% and Under</v>
      </c>
      <c r="AC1848" s="1">
        <v>44743</v>
      </c>
      <c r="AD1848" s="1">
        <v>45107</v>
      </c>
      <c r="AE1848" s="2">
        <v>1170.05</v>
      </c>
    </row>
    <row r="1849" spans="1:31" x14ac:dyDescent="0.25">
      <c r="A1849">
        <v>10000001</v>
      </c>
      <c r="B1849" t="s">
        <v>31</v>
      </c>
      <c r="C1849" t="s">
        <v>31</v>
      </c>
      <c r="D1849" t="s">
        <v>31</v>
      </c>
      <c r="E1849">
        <v>501010007</v>
      </c>
      <c r="F1849" t="s">
        <v>32</v>
      </c>
      <c r="G1849" t="s">
        <v>33</v>
      </c>
      <c r="H1849" t="s">
        <v>160</v>
      </c>
      <c r="I1849" t="s">
        <v>35</v>
      </c>
      <c r="J1849" t="s">
        <v>55</v>
      </c>
      <c r="K1849" t="s">
        <v>56</v>
      </c>
      <c r="L1849" t="s">
        <v>38</v>
      </c>
      <c r="M1849" t="s">
        <v>39</v>
      </c>
      <c r="N1849" t="s">
        <v>40</v>
      </c>
      <c r="O1849" t="s">
        <v>41</v>
      </c>
      <c r="P1849" t="s">
        <v>42</v>
      </c>
      <c r="Q1849" t="s">
        <v>43</v>
      </c>
      <c r="R1849">
        <v>41</v>
      </c>
      <c r="S1849" t="s">
        <v>38</v>
      </c>
      <c r="T1849" t="s">
        <v>62</v>
      </c>
      <c r="U1849" t="s">
        <v>46</v>
      </c>
      <c r="V1849" t="s">
        <v>58</v>
      </c>
      <c r="W1849" t="s">
        <v>48</v>
      </c>
      <c r="X1849" t="s">
        <v>49</v>
      </c>
      <c r="Y1849">
        <v>71601111</v>
      </c>
      <c r="Z1849" t="s">
        <v>50</v>
      </c>
      <c r="AA1849" t="s">
        <v>51</v>
      </c>
      <c r="AB1849" t="str">
        <f>CONCATENATE(A1849,"-",AA1849)</f>
        <v>10000001-10% and Under</v>
      </c>
      <c r="AC1849" s="1">
        <v>44743</v>
      </c>
      <c r="AD1849" s="1">
        <v>45107</v>
      </c>
      <c r="AE1849" s="2">
        <v>6749.99</v>
      </c>
    </row>
    <row r="1850" spans="1:31" x14ac:dyDescent="0.25">
      <c r="A1850">
        <v>10000001</v>
      </c>
      <c r="B1850" t="s">
        <v>31</v>
      </c>
      <c r="C1850" t="s">
        <v>31</v>
      </c>
      <c r="D1850" t="s">
        <v>31</v>
      </c>
      <c r="E1850">
        <v>501010007</v>
      </c>
      <c r="F1850" t="s">
        <v>32</v>
      </c>
      <c r="G1850" t="s">
        <v>33</v>
      </c>
      <c r="H1850" t="s">
        <v>93</v>
      </c>
      <c r="I1850" t="s">
        <v>35</v>
      </c>
      <c r="J1850" t="s">
        <v>36</v>
      </c>
      <c r="K1850" t="s">
        <v>37</v>
      </c>
      <c r="L1850" t="s">
        <v>38</v>
      </c>
      <c r="M1850" t="s">
        <v>39</v>
      </c>
      <c r="N1850" t="s">
        <v>40</v>
      </c>
      <c r="O1850" t="s">
        <v>41</v>
      </c>
      <c r="P1850" t="s">
        <v>42</v>
      </c>
      <c r="Q1850" t="s">
        <v>43</v>
      </c>
      <c r="R1850">
        <v>40</v>
      </c>
      <c r="S1850" t="s">
        <v>44</v>
      </c>
      <c r="T1850" t="s">
        <v>62</v>
      </c>
      <c r="U1850" t="s">
        <v>46</v>
      </c>
      <c r="V1850" t="s">
        <v>47</v>
      </c>
      <c r="W1850" t="s">
        <v>48</v>
      </c>
      <c r="X1850" t="s">
        <v>49</v>
      </c>
      <c r="Y1850">
        <v>71603514</v>
      </c>
      <c r="Z1850" t="s">
        <v>50</v>
      </c>
      <c r="AA1850" t="s">
        <v>51</v>
      </c>
      <c r="AB1850" t="str">
        <f>CONCATENATE(A1850,"-",AA1850)</f>
        <v>10000001-10% and Under</v>
      </c>
      <c r="AC1850" s="1">
        <v>44378</v>
      </c>
      <c r="AD1850" s="1">
        <v>44742</v>
      </c>
      <c r="AE1850" s="2">
        <v>2.16</v>
      </c>
    </row>
    <row r="1851" spans="1:31" x14ac:dyDescent="0.25">
      <c r="A1851">
        <v>10000001</v>
      </c>
      <c r="B1851" t="s">
        <v>31</v>
      </c>
      <c r="C1851" t="s">
        <v>31</v>
      </c>
      <c r="D1851" t="s">
        <v>31</v>
      </c>
      <c r="E1851">
        <v>501010007</v>
      </c>
      <c r="F1851" t="s">
        <v>32</v>
      </c>
      <c r="G1851" t="s">
        <v>33</v>
      </c>
      <c r="H1851" t="s">
        <v>212</v>
      </c>
      <c r="I1851" t="s">
        <v>35</v>
      </c>
      <c r="J1851" t="s">
        <v>55</v>
      </c>
      <c r="K1851" t="s">
        <v>56</v>
      </c>
      <c r="L1851" t="s">
        <v>38</v>
      </c>
      <c r="M1851" t="s">
        <v>39</v>
      </c>
      <c r="N1851" t="s">
        <v>40</v>
      </c>
      <c r="O1851" t="s">
        <v>41</v>
      </c>
      <c r="P1851" t="s">
        <v>42</v>
      </c>
      <c r="Q1851" t="s">
        <v>43</v>
      </c>
      <c r="R1851">
        <v>41</v>
      </c>
      <c r="S1851" t="s">
        <v>38</v>
      </c>
      <c r="T1851" t="s">
        <v>213</v>
      </c>
      <c r="U1851" t="s">
        <v>46</v>
      </c>
      <c r="V1851" t="s">
        <v>58</v>
      </c>
      <c r="W1851" t="s">
        <v>48</v>
      </c>
      <c r="X1851" t="s">
        <v>49</v>
      </c>
      <c r="Y1851">
        <v>71601111</v>
      </c>
      <c r="Z1851" t="s">
        <v>50</v>
      </c>
      <c r="AA1851" t="s">
        <v>51</v>
      </c>
      <c r="AB1851" t="str">
        <f>CONCATENATE(A1851,"-",AA1851)</f>
        <v>10000001-10% and Under</v>
      </c>
      <c r="AC1851" s="1">
        <v>44743</v>
      </c>
      <c r="AD1851" s="1">
        <v>45107</v>
      </c>
      <c r="AE1851" s="2">
        <v>25807.81</v>
      </c>
    </row>
    <row r="1852" spans="1:31" x14ac:dyDescent="0.25">
      <c r="A1852">
        <v>10000043</v>
      </c>
      <c r="B1852" t="s">
        <v>31</v>
      </c>
      <c r="C1852" t="s">
        <v>31</v>
      </c>
      <c r="D1852" t="s">
        <v>31</v>
      </c>
      <c r="E1852">
        <v>501010007</v>
      </c>
      <c r="F1852" t="s">
        <v>32</v>
      </c>
      <c r="G1852" t="s">
        <v>33</v>
      </c>
      <c r="H1852" t="s">
        <v>52</v>
      </c>
      <c r="I1852" t="s">
        <v>35</v>
      </c>
      <c r="J1852" t="s">
        <v>65</v>
      </c>
      <c r="K1852" t="s">
        <v>37</v>
      </c>
      <c r="L1852" t="s">
        <v>38</v>
      </c>
      <c r="M1852" t="s">
        <v>66</v>
      </c>
      <c r="N1852" t="s">
        <v>67</v>
      </c>
      <c r="O1852" t="s">
        <v>68</v>
      </c>
      <c r="P1852" t="s">
        <v>69</v>
      </c>
      <c r="Q1852" t="s">
        <v>43</v>
      </c>
      <c r="R1852">
        <v>29</v>
      </c>
      <c r="S1852" t="s">
        <v>38</v>
      </c>
      <c r="T1852" t="s">
        <v>45</v>
      </c>
      <c r="U1852" t="s">
        <v>70</v>
      </c>
      <c r="V1852" t="s">
        <v>71</v>
      </c>
      <c r="W1852" t="s">
        <v>48</v>
      </c>
      <c r="X1852" t="s">
        <v>49</v>
      </c>
      <c r="Y1852">
        <v>71620249</v>
      </c>
      <c r="Z1852" t="s">
        <v>72</v>
      </c>
      <c r="AA1852">
        <v>0.26</v>
      </c>
      <c r="AB1852" t="str">
        <f>CONCATENATE(A1852,"-",AA1852)</f>
        <v>10000043-0.26</v>
      </c>
      <c r="AC1852" s="1">
        <v>44378</v>
      </c>
      <c r="AD1852" s="1">
        <v>44742</v>
      </c>
      <c r="AE1852" s="2">
        <v>95.22</v>
      </c>
    </row>
    <row r="1853" spans="1:31" x14ac:dyDescent="0.25">
      <c r="A1853">
        <v>10000043</v>
      </c>
      <c r="B1853" t="s">
        <v>31</v>
      </c>
      <c r="C1853" t="s">
        <v>31</v>
      </c>
      <c r="D1853" t="s">
        <v>31</v>
      </c>
      <c r="E1853">
        <v>501010007</v>
      </c>
      <c r="F1853" t="s">
        <v>32</v>
      </c>
      <c r="G1853" t="s">
        <v>33</v>
      </c>
      <c r="H1853" t="s">
        <v>64</v>
      </c>
      <c r="I1853" t="s">
        <v>35</v>
      </c>
      <c r="J1853" t="s">
        <v>74</v>
      </c>
      <c r="K1853" t="s">
        <v>56</v>
      </c>
      <c r="L1853" t="s">
        <v>38</v>
      </c>
      <c r="M1853" t="s">
        <v>66</v>
      </c>
      <c r="N1853" t="s">
        <v>67</v>
      </c>
      <c r="O1853" t="s">
        <v>68</v>
      </c>
      <c r="P1853" t="s">
        <v>69</v>
      </c>
      <c r="Q1853" t="s">
        <v>43</v>
      </c>
      <c r="R1853">
        <v>30</v>
      </c>
      <c r="S1853" t="s">
        <v>75</v>
      </c>
      <c r="T1853" t="s">
        <v>45</v>
      </c>
      <c r="U1853" t="s">
        <v>70</v>
      </c>
      <c r="V1853" t="s">
        <v>76</v>
      </c>
      <c r="W1853" t="s">
        <v>48</v>
      </c>
      <c r="X1853" t="s">
        <v>49</v>
      </c>
      <c r="Y1853">
        <v>71620355</v>
      </c>
      <c r="Z1853" t="s">
        <v>72</v>
      </c>
      <c r="AA1853">
        <v>0.26</v>
      </c>
      <c r="AB1853" t="str">
        <f>CONCATENATE(A1853,"-",AA1853)</f>
        <v>10000043-0.26</v>
      </c>
      <c r="AC1853" s="1">
        <v>44743</v>
      </c>
      <c r="AD1853" s="1">
        <v>45107</v>
      </c>
      <c r="AE1853" s="2">
        <v>47866.48</v>
      </c>
    </row>
    <row r="1854" spans="1:31" x14ac:dyDescent="0.25">
      <c r="A1854">
        <v>10000043</v>
      </c>
      <c r="B1854" t="s">
        <v>31</v>
      </c>
      <c r="C1854" t="s">
        <v>31</v>
      </c>
      <c r="D1854" t="s">
        <v>31</v>
      </c>
      <c r="E1854">
        <v>501010007</v>
      </c>
      <c r="F1854" t="s">
        <v>32</v>
      </c>
      <c r="G1854" t="s">
        <v>33</v>
      </c>
      <c r="H1854" t="s">
        <v>113</v>
      </c>
      <c r="I1854" t="s">
        <v>79</v>
      </c>
      <c r="J1854" t="s">
        <v>74</v>
      </c>
      <c r="K1854" t="s">
        <v>56</v>
      </c>
      <c r="L1854" t="s">
        <v>38</v>
      </c>
      <c r="M1854" t="s">
        <v>66</v>
      </c>
      <c r="N1854" t="s">
        <v>67</v>
      </c>
      <c r="O1854" t="s">
        <v>68</v>
      </c>
      <c r="P1854" t="s">
        <v>69</v>
      </c>
      <c r="Q1854" t="s">
        <v>43</v>
      </c>
      <c r="R1854">
        <v>30</v>
      </c>
      <c r="S1854" t="s">
        <v>75</v>
      </c>
      <c r="T1854" t="s">
        <v>62</v>
      </c>
      <c r="U1854" t="s">
        <v>70</v>
      </c>
      <c r="V1854" t="s">
        <v>76</v>
      </c>
      <c r="W1854" t="s">
        <v>48</v>
      </c>
      <c r="X1854" t="s">
        <v>49</v>
      </c>
      <c r="Y1854">
        <v>71620355</v>
      </c>
      <c r="Z1854" t="s">
        <v>72</v>
      </c>
      <c r="AA1854">
        <v>0.26</v>
      </c>
      <c r="AB1854" t="str">
        <f>CONCATENATE(A1854,"-",AA1854)</f>
        <v>10000043-0.26</v>
      </c>
      <c r="AC1854" s="1">
        <v>44743</v>
      </c>
      <c r="AD1854" s="1">
        <v>45107</v>
      </c>
      <c r="AE1854" s="2">
        <v>5497.47</v>
      </c>
    </row>
    <row r="1855" spans="1:31" x14ac:dyDescent="0.25">
      <c r="A1855">
        <v>10000043</v>
      </c>
      <c r="B1855" t="s">
        <v>31</v>
      </c>
      <c r="C1855" t="s">
        <v>31</v>
      </c>
      <c r="D1855" t="s">
        <v>31</v>
      </c>
      <c r="E1855">
        <v>501010007</v>
      </c>
      <c r="F1855" t="s">
        <v>32</v>
      </c>
      <c r="G1855" t="s">
        <v>33</v>
      </c>
      <c r="H1855" t="s">
        <v>202</v>
      </c>
      <c r="I1855" t="s">
        <v>35</v>
      </c>
      <c r="J1855" t="s">
        <v>74</v>
      </c>
      <c r="K1855" t="s">
        <v>56</v>
      </c>
      <c r="L1855" t="s">
        <v>38</v>
      </c>
      <c r="M1855" t="s">
        <v>66</v>
      </c>
      <c r="N1855" t="s">
        <v>67</v>
      </c>
      <c r="O1855" t="s">
        <v>68</v>
      </c>
      <c r="P1855" t="s">
        <v>69</v>
      </c>
      <c r="Q1855" t="s">
        <v>43</v>
      </c>
      <c r="R1855">
        <v>30</v>
      </c>
      <c r="S1855" t="s">
        <v>75</v>
      </c>
      <c r="T1855" t="s">
        <v>96</v>
      </c>
      <c r="U1855" t="s">
        <v>70</v>
      </c>
      <c r="V1855" t="s">
        <v>76</v>
      </c>
      <c r="W1855" t="s">
        <v>48</v>
      </c>
      <c r="X1855" t="s">
        <v>49</v>
      </c>
      <c r="Y1855">
        <v>71620355</v>
      </c>
      <c r="Z1855" t="s">
        <v>72</v>
      </c>
      <c r="AA1855">
        <v>0.26</v>
      </c>
      <c r="AB1855" t="str">
        <f>CONCATENATE(A1855,"-",AA1855)</f>
        <v>10000043-0.26</v>
      </c>
      <c r="AC1855" s="1">
        <v>44743</v>
      </c>
      <c r="AD1855" s="1">
        <v>45107</v>
      </c>
      <c r="AE1855" s="2">
        <v>1045.52</v>
      </c>
    </row>
    <row r="1856" spans="1:31" x14ac:dyDescent="0.25">
      <c r="A1856">
        <v>10000087</v>
      </c>
      <c r="B1856" t="s">
        <v>31</v>
      </c>
      <c r="C1856" t="s">
        <v>31</v>
      </c>
      <c r="D1856" t="s">
        <v>31</v>
      </c>
      <c r="E1856">
        <v>501010007</v>
      </c>
      <c r="F1856" t="s">
        <v>32</v>
      </c>
      <c r="G1856" t="s">
        <v>33</v>
      </c>
      <c r="H1856" t="s">
        <v>817</v>
      </c>
      <c r="I1856" t="s">
        <v>35</v>
      </c>
      <c r="J1856" t="s">
        <v>87</v>
      </c>
      <c r="K1856" t="s">
        <v>56</v>
      </c>
      <c r="L1856" t="s">
        <v>81</v>
      </c>
      <c r="M1856" t="s">
        <v>39</v>
      </c>
      <c r="N1856" t="s">
        <v>40</v>
      </c>
      <c r="O1856" t="s">
        <v>82</v>
      </c>
      <c r="P1856" t="s">
        <v>42</v>
      </c>
      <c r="Q1856" t="s">
        <v>43</v>
      </c>
      <c r="R1856">
        <v>50</v>
      </c>
      <c r="S1856" t="s">
        <v>75</v>
      </c>
      <c r="T1856" t="s">
        <v>45</v>
      </c>
      <c r="U1856" t="s">
        <v>46</v>
      </c>
      <c r="V1856" t="s">
        <v>88</v>
      </c>
      <c r="W1856" t="s">
        <v>48</v>
      </c>
      <c r="X1856" t="s">
        <v>49</v>
      </c>
      <c r="Y1856">
        <v>71604298</v>
      </c>
      <c r="Z1856" t="s">
        <v>84</v>
      </c>
      <c r="AA1856" t="s">
        <v>85</v>
      </c>
      <c r="AB1856" t="str">
        <f>CONCATENATE(A1856,"-",AA1856)</f>
        <v>10000087-Zero</v>
      </c>
      <c r="AC1856" s="1">
        <v>44013</v>
      </c>
      <c r="AD1856" s="1">
        <v>45107</v>
      </c>
      <c r="AE1856" s="2">
        <v>54</v>
      </c>
    </row>
    <row r="1857" spans="1:31" x14ac:dyDescent="0.25">
      <c r="A1857">
        <v>10000087</v>
      </c>
      <c r="B1857" t="s">
        <v>31</v>
      </c>
      <c r="C1857" t="s">
        <v>31</v>
      </c>
      <c r="D1857" t="s">
        <v>31</v>
      </c>
      <c r="E1857">
        <v>501010007</v>
      </c>
      <c r="F1857" t="s">
        <v>32</v>
      </c>
      <c r="G1857" t="s">
        <v>33</v>
      </c>
      <c r="H1857" t="s">
        <v>236</v>
      </c>
      <c r="I1857" t="s">
        <v>35</v>
      </c>
      <c r="J1857" t="s">
        <v>87</v>
      </c>
      <c r="K1857" t="s">
        <v>56</v>
      </c>
      <c r="L1857" t="s">
        <v>81</v>
      </c>
      <c r="M1857" t="s">
        <v>39</v>
      </c>
      <c r="N1857" t="s">
        <v>40</v>
      </c>
      <c r="O1857" t="s">
        <v>82</v>
      </c>
      <c r="P1857" t="s">
        <v>42</v>
      </c>
      <c r="Q1857" t="s">
        <v>43</v>
      </c>
      <c r="R1857">
        <v>50</v>
      </c>
      <c r="S1857" t="s">
        <v>75</v>
      </c>
      <c r="T1857" t="s">
        <v>45</v>
      </c>
      <c r="U1857" t="s">
        <v>46</v>
      </c>
      <c r="V1857" t="s">
        <v>88</v>
      </c>
      <c r="W1857" t="s">
        <v>48</v>
      </c>
      <c r="X1857" t="s">
        <v>49</v>
      </c>
      <c r="Y1857">
        <v>71604298</v>
      </c>
      <c r="Z1857" t="s">
        <v>84</v>
      </c>
      <c r="AA1857" t="s">
        <v>85</v>
      </c>
      <c r="AB1857" t="str">
        <f>CONCATENATE(A1857,"-",AA1857)</f>
        <v>10000087-Zero</v>
      </c>
      <c r="AC1857" s="1">
        <v>44013</v>
      </c>
      <c r="AD1857" s="1">
        <v>45107</v>
      </c>
      <c r="AE1857" s="2">
        <v>669.42</v>
      </c>
    </row>
    <row r="1858" spans="1:31" x14ac:dyDescent="0.25">
      <c r="A1858">
        <v>10000087</v>
      </c>
      <c r="B1858" t="s">
        <v>31</v>
      </c>
      <c r="C1858" t="s">
        <v>31</v>
      </c>
      <c r="D1858" t="s">
        <v>31</v>
      </c>
      <c r="E1858">
        <v>501010007</v>
      </c>
      <c r="F1858" t="s">
        <v>32</v>
      </c>
      <c r="G1858" t="s">
        <v>33</v>
      </c>
      <c r="H1858" t="s">
        <v>64</v>
      </c>
      <c r="I1858" t="s">
        <v>35</v>
      </c>
      <c r="J1858" t="s">
        <v>87</v>
      </c>
      <c r="K1858" t="s">
        <v>56</v>
      </c>
      <c r="L1858" t="s">
        <v>81</v>
      </c>
      <c r="M1858" t="s">
        <v>39</v>
      </c>
      <c r="N1858" t="s">
        <v>40</v>
      </c>
      <c r="O1858" t="s">
        <v>82</v>
      </c>
      <c r="P1858" t="s">
        <v>42</v>
      </c>
      <c r="Q1858" t="s">
        <v>43</v>
      </c>
      <c r="R1858">
        <v>50</v>
      </c>
      <c r="S1858" t="s">
        <v>75</v>
      </c>
      <c r="T1858" t="s">
        <v>45</v>
      </c>
      <c r="U1858" t="s">
        <v>46</v>
      </c>
      <c r="V1858" t="s">
        <v>88</v>
      </c>
      <c r="W1858" t="s">
        <v>48</v>
      </c>
      <c r="X1858" t="s">
        <v>49</v>
      </c>
      <c r="Y1858">
        <v>71604298</v>
      </c>
      <c r="Z1858" t="s">
        <v>84</v>
      </c>
      <c r="AA1858" t="s">
        <v>85</v>
      </c>
      <c r="AB1858" t="str">
        <f>CONCATENATE(A1858,"-",AA1858)</f>
        <v>10000087-Zero</v>
      </c>
      <c r="AC1858" s="1">
        <v>44013</v>
      </c>
      <c r="AD1858" s="1">
        <v>45107</v>
      </c>
      <c r="AE1858" s="2">
        <v>2977.35</v>
      </c>
    </row>
    <row r="1859" spans="1:31" x14ac:dyDescent="0.25">
      <c r="A1859">
        <v>10000087</v>
      </c>
      <c r="B1859" t="s">
        <v>31</v>
      </c>
      <c r="C1859" t="s">
        <v>31</v>
      </c>
      <c r="D1859" t="s">
        <v>31</v>
      </c>
      <c r="E1859">
        <v>501010007</v>
      </c>
      <c r="F1859" t="s">
        <v>32</v>
      </c>
      <c r="G1859" t="s">
        <v>33</v>
      </c>
      <c r="H1859" t="s">
        <v>776</v>
      </c>
      <c r="I1859" t="s">
        <v>35</v>
      </c>
      <c r="J1859" t="s">
        <v>80</v>
      </c>
      <c r="K1859" t="s">
        <v>56</v>
      </c>
      <c r="L1859" t="s">
        <v>81</v>
      </c>
      <c r="M1859" t="s">
        <v>39</v>
      </c>
      <c r="N1859" t="s">
        <v>40</v>
      </c>
      <c r="O1859" t="s">
        <v>82</v>
      </c>
      <c r="P1859" t="s">
        <v>42</v>
      </c>
      <c r="Q1859" t="s">
        <v>43</v>
      </c>
      <c r="R1859">
        <v>55</v>
      </c>
      <c r="S1859" t="s">
        <v>81</v>
      </c>
      <c r="T1859" t="s">
        <v>62</v>
      </c>
      <c r="U1859" t="s">
        <v>46</v>
      </c>
      <c r="V1859" t="s">
        <v>83</v>
      </c>
      <c r="W1859" t="s">
        <v>48</v>
      </c>
      <c r="X1859" t="s">
        <v>49</v>
      </c>
      <c r="Y1859">
        <v>71605043</v>
      </c>
      <c r="Z1859" t="s">
        <v>84</v>
      </c>
      <c r="AA1859" t="s">
        <v>85</v>
      </c>
      <c r="AB1859" t="str">
        <f>CONCATENATE(A1859,"-",AA1859)</f>
        <v>10000087-Zero</v>
      </c>
      <c r="AC1859" s="1">
        <v>44743</v>
      </c>
      <c r="AD1859" s="1">
        <v>45107</v>
      </c>
      <c r="AE1859" s="2">
        <v>1661.12</v>
      </c>
    </row>
    <row r="1860" spans="1:31" x14ac:dyDescent="0.25">
      <c r="A1860">
        <v>10000087</v>
      </c>
      <c r="B1860" t="s">
        <v>31</v>
      </c>
      <c r="C1860" t="s">
        <v>31</v>
      </c>
      <c r="D1860" t="s">
        <v>31</v>
      </c>
      <c r="E1860">
        <v>501010007</v>
      </c>
      <c r="F1860" t="s">
        <v>32</v>
      </c>
      <c r="G1860" t="s">
        <v>33</v>
      </c>
      <c r="H1860" t="s">
        <v>93</v>
      </c>
      <c r="I1860" t="s">
        <v>35</v>
      </c>
      <c r="J1860" t="s">
        <v>80</v>
      </c>
      <c r="K1860" t="s">
        <v>56</v>
      </c>
      <c r="L1860" t="s">
        <v>81</v>
      </c>
      <c r="M1860" t="s">
        <v>39</v>
      </c>
      <c r="N1860" t="s">
        <v>40</v>
      </c>
      <c r="O1860" t="s">
        <v>82</v>
      </c>
      <c r="P1860" t="s">
        <v>42</v>
      </c>
      <c r="Q1860" t="s">
        <v>43</v>
      </c>
      <c r="R1860">
        <v>55</v>
      </c>
      <c r="S1860" t="s">
        <v>81</v>
      </c>
      <c r="T1860" t="s">
        <v>62</v>
      </c>
      <c r="U1860" t="s">
        <v>46</v>
      </c>
      <c r="V1860" t="s">
        <v>83</v>
      </c>
      <c r="W1860" t="s">
        <v>48</v>
      </c>
      <c r="X1860" t="s">
        <v>49</v>
      </c>
      <c r="Y1860">
        <v>71605043</v>
      </c>
      <c r="Z1860" t="s">
        <v>84</v>
      </c>
      <c r="AA1860" t="s">
        <v>85</v>
      </c>
      <c r="AB1860" t="str">
        <f>CONCATENATE(A1860,"-",AA1860)</f>
        <v>10000087-Zero</v>
      </c>
      <c r="AC1860" s="1">
        <v>44743</v>
      </c>
      <c r="AD1860" s="1">
        <v>45107</v>
      </c>
      <c r="AE1860" s="2">
        <v>42.97</v>
      </c>
    </row>
    <row r="1861" spans="1:31" x14ac:dyDescent="0.25">
      <c r="A1861">
        <v>10000087</v>
      </c>
      <c r="B1861" t="s">
        <v>31</v>
      </c>
      <c r="C1861" t="s">
        <v>31</v>
      </c>
      <c r="D1861" t="s">
        <v>31</v>
      </c>
      <c r="E1861">
        <v>501010007</v>
      </c>
      <c r="F1861" t="s">
        <v>32</v>
      </c>
      <c r="G1861" t="s">
        <v>33</v>
      </c>
      <c r="H1861" t="s">
        <v>252</v>
      </c>
      <c r="I1861" t="s">
        <v>35</v>
      </c>
      <c r="J1861" t="s">
        <v>80</v>
      </c>
      <c r="K1861" t="s">
        <v>56</v>
      </c>
      <c r="L1861" t="s">
        <v>81</v>
      </c>
      <c r="M1861" t="s">
        <v>39</v>
      </c>
      <c r="N1861" t="s">
        <v>40</v>
      </c>
      <c r="O1861" t="s">
        <v>82</v>
      </c>
      <c r="P1861" t="s">
        <v>42</v>
      </c>
      <c r="Q1861" t="s">
        <v>43</v>
      </c>
      <c r="R1861">
        <v>55</v>
      </c>
      <c r="S1861" t="s">
        <v>81</v>
      </c>
      <c r="T1861" t="s">
        <v>62</v>
      </c>
      <c r="U1861" t="s">
        <v>46</v>
      </c>
      <c r="V1861" t="s">
        <v>83</v>
      </c>
      <c r="W1861" t="s">
        <v>48</v>
      </c>
      <c r="X1861" t="s">
        <v>49</v>
      </c>
      <c r="Y1861">
        <v>71605043</v>
      </c>
      <c r="Z1861" t="s">
        <v>84</v>
      </c>
      <c r="AA1861" t="s">
        <v>85</v>
      </c>
      <c r="AB1861" t="str">
        <f>CONCATENATE(A1861,"-",AA1861)</f>
        <v>10000087-Zero</v>
      </c>
      <c r="AC1861" s="1">
        <v>44743</v>
      </c>
      <c r="AD1861" s="1">
        <v>45107</v>
      </c>
      <c r="AE1861" s="2">
        <v>845.46</v>
      </c>
    </row>
    <row r="1862" spans="1:31" x14ac:dyDescent="0.25">
      <c r="A1862">
        <v>10000087</v>
      </c>
      <c r="B1862" t="s">
        <v>31</v>
      </c>
      <c r="C1862" t="s">
        <v>31</v>
      </c>
      <c r="D1862" t="s">
        <v>31</v>
      </c>
      <c r="E1862">
        <v>501010007</v>
      </c>
      <c r="F1862" t="s">
        <v>32</v>
      </c>
      <c r="G1862" t="s">
        <v>33</v>
      </c>
      <c r="H1862" t="s">
        <v>113</v>
      </c>
      <c r="I1862" t="s">
        <v>79</v>
      </c>
      <c r="J1862" t="s">
        <v>80</v>
      </c>
      <c r="K1862" t="s">
        <v>56</v>
      </c>
      <c r="L1862" t="s">
        <v>81</v>
      </c>
      <c r="M1862" t="s">
        <v>39</v>
      </c>
      <c r="N1862" t="s">
        <v>40</v>
      </c>
      <c r="O1862" t="s">
        <v>82</v>
      </c>
      <c r="P1862" t="s">
        <v>42</v>
      </c>
      <c r="Q1862" t="s">
        <v>43</v>
      </c>
      <c r="R1862">
        <v>55</v>
      </c>
      <c r="S1862" t="s">
        <v>81</v>
      </c>
      <c r="T1862" t="s">
        <v>62</v>
      </c>
      <c r="U1862" t="s">
        <v>46</v>
      </c>
      <c r="V1862" t="s">
        <v>83</v>
      </c>
      <c r="W1862" t="s">
        <v>48</v>
      </c>
      <c r="X1862" t="s">
        <v>49</v>
      </c>
      <c r="Y1862">
        <v>71605043</v>
      </c>
      <c r="Z1862" t="s">
        <v>84</v>
      </c>
      <c r="AA1862" t="s">
        <v>85</v>
      </c>
      <c r="AB1862" t="str">
        <f>CONCATENATE(A1862,"-",AA1862)</f>
        <v>10000087-Zero</v>
      </c>
      <c r="AC1862" s="1">
        <v>44743</v>
      </c>
      <c r="AD1862" s="1">
        <v>45107</v>
      </c>
      <c r="AE1862" s="2">
        <v>1997.6</v>
      </c>
    </row>
    <row r="1863" spans="1:31" x14ac:dyDescent="0.25">
      <c r="A1863">
        <v>10000087</v>
      </c>
      <c r="B1863" t="s">
        <v>31</v>
      </c>
      <c r="C1863" t="s">
        <v>31</v>
      </c>
      <c r="D1863" t="s">
        <v>31</v>
      </c>
      <c r="E1863">
        <v>501010007</v>
      </c>
      <c r="F1863" t="s">
        <v>32</v>
      </c>
      <c r="G1863" t="s">
        <v>33</v>
      </c>
      <c r="H1863" t="s">
        <v>63</v>
      </c>
      <c r="I1863" t="s">
        <v>35</v>
      </c>
      <c r="J1863" t="s">
        <v>80</v>
      </c>
      <c r="K1863" t="s">
        <v>56</v>
      </c>
      <c r="L1863" t="s">
        <v>81</v>
      </c>
      <c r="M1863" t="s">
        <v>39</v>
      </c>
      <c r="N1863" t="s">
        <v>40</v>
      </c>
      <c r="O1863" t="s">
        <v>82</v>
      </c>
      <c r="P1863" t="s">
        <v>42</v>
      </c>
      <c r="Q1863" t="s">
        <v>43</v>
      </c>
      <c r="R1863">
        <v>55</v>
      </c>
      <c r="S1863" t="s">
        <v>81</v>
      </c>
      <c r="T1863" t="s">
        <v>62</v>
      </c>
      <c r="U1863" t="s">
        <v>46</v>
      </c>
      <c r="V1863" t="s">
        <v>83</v>
      </c>
      <c r="W1863" t="s">
        <v>48</v>
      </c>
      <c r="X1863" t="s">
        <v>49</v>
      </c>
      <c r="Y1863">
        <v>71605043</v>
      </c>
      <c r="Z1863" t="s">
        <v>84</v>
      </c>
      <c r="AA1863" t="s">
        <v>85</v>
      </c>
      <c r="AB1863" t="str">
        <f>CONCATENATE(A1863,"-",AA1863)</f>
        <v>10000087-Zero</v>
      </c>
      <c r="AC1863" s="1">
        <v>44743</v>
      </c>
      <c r="AD1863" s="1">
        <v>45107</v>
      </c>
      <c r="AE1863" s="2">
        <v>0</v>
      </c>
    </row>
    <row r="1864" spans="1:31" x14ac:dyDescent="0.25">
      <c r="A1864">
        <v>10000087</v>
      </c>
      <c r="B1864" t="s">
        <v>31</v>
      </c>
      <c r="C1864" t="s">
        <v>31</v>
      </c>
      <c r="D1864" t="s">
        <v>31</v>
      </c>
      <c r="E1864">
        <v>501010007</v>
      </c>
      <c r="F1864" t="s">
        <v>32</v>
      </c>
      <c r="G1864" t="s">
        <v>33</v>
      </c>
      <c r="H1864" t="s">
        <v>201</v>
      </c>
      <c r="I1864" t="s">
        <v>35</v>
      </c>
      <c r="J1864" t="s">
        <v>87</v>
      </c>
      <c r="K1864" t="s">
        <v>56</v>
      </c>
      <c r="L1864" t="s">
        <v>81</v>
      </c>
      <c r="M1864" t="s">
        <v>39</v>
      </c>
      <c r="N1864" t="s">
        <v>40</v>
      </c>
      <c r="O1864" t="s">
        <v>82</v>
      </c>
      <c r="P1864" t="s">
        <v>42</v>
      </c>
      <c r="Q1864" t="s">
        <v>43</v>
      </c>
      <c r="R1864">
        <v>50</v>
      </c>
      <c r="S1864" t="s">
        <v>75</v>
      </c>
      <c r="T1864" t="s">
        <v>153</v>
      </c>
      <c r="U1864" t="s">
        <v>46</v>
      </c>
      <c r="V1864" t="s">
        <v>88</v>
      </c>
      <c r="W1864" t="s">
        <v>48</v>
      </c>
      <c r="X1864" t="s">
        <v>49</v>
      </c>
      <c r="Y1864">
        <v>71604298</v>
      </c>
      <c r="Z1864" t="s">
        <v>84</v>
      </c>
      <c r="AA1864" t="s">
        <v>85</v>
      </c>
      <c r="AB1864" t="str">
        <f>CONCATENATE(A1864,"-",AA1864)</f>
        <v>10000087-Zero</v>
      </c>
      <c r="AC1864" s="1">
        <v>44013</v>
      </c>
      <c r="AD1864" s="1">
        <v>45107</v>
      </c>
      <c r="AE1864" s="2">
        <v>582.48</v>
      </c>
    </row>
    <row r="1865" spans="1:31" x14ac:dyDescent="0.25">
      <c r="A1865">
        <v>10000087</v>
      </c>
      <c r="B1865" t="s">
        <v>31</v>
      </c>
      <c r="C1865" t="s">
        <v>31</v>
      </c>
      <c r="D1865" t="s">
        <v>31</v>
      </c>
      <c r="E1865">
        <v>501010007</v>
      </c>
      <c r="F1865" t="s">
        <v>32</v>
      </c>
      <c r="G1865" t="s">
        <v>33</v>
      </c>
      <c r="H1865" t="s">
        <v>154</v>
      </c>
      <c r="I1865" t="s">
        <v>35</v>
      </c>
      <c r="J1865" t="s">
        <v>80</v>
      </c>
      <c r="K1865" t="s">
        <v>56</v>
      </c>
      <c r="L1865" t="s">
        <v>81</v>
      </c>
      <c r="M1865" t="s">
        <v>39</v>
      </c>
      <c r="N1865" t="s">
        <v>40</v>
      </c>
      <c r="O1865" t="s">
        <v>82</v>
      </c>
      <c r="P1865" t="s">
        <v>42</v>
      </c>
      <c r="Q1865" t="s">
        <v>43</v>
      </c>
      <c r="R1865">
        <v>55</v>
      </c>
      <c r="S1865" t="s">
        <v>81</v>
      </c>
      <c r="T1865" t="s">
        <v>155</v>
      </c>
      <c r="U1865" t="s">
        <v>46</v>
      </c>
      <c r="V1865" t="s">
        <v>83</v>
      </c>
      <c r="W1865" t="s">
        <v>48</v>
      </c>
      <c r="X1865" t="s">
        <v>49</v>
      </c>
      <c r="Y1865">
        <v>71605043</v>
      </c>
      <c r="Z1865" t="s">
        <v>84</v>
      </c>
      <c r="AA1865" t="s">
        <v>85</v>
      </c>
      <c r="AB1865" t="str">
        <f>CONCATENATE(A1865,"-",AA1865)</f>
        <v>10000087-Zero</v>
      </c>
      <c r="AC1865" s="1">
        <v>44743</v>
      </c>
      <c r="AD1865" s="1">
        <v>45107</v>
      </c>
      <c r="AE1865" s="2">
        <v>2727.5</v>
      </c>
    </row>
    <row r="1866" spans="1:31" x14ac:dyDescent="0.25">
      <c r="A1866">
        <v>10000185</v>
      </c>
      <c r="B1866" t="s">
        <v>97</v>
      </c>
      <c r="C1866" t="s">
        <v>97</v>
      </c>
      <c r="D1866" t="s">
        <v>97</v>
      </c>
      <c r="E1866">
        <v>110620400</v>
      </c>
      <c r="F1866" t="s">
        <v>98</v>
      </c>
      <c r="G1866" t="s">
        <v>98</v>
      </c>
      <c r="H1866" t="s">
        <v>53</v>
      </c>
      <c r="I1866" t="s">
        <v>54</v>
      </c>
      <c r="J1866" t="s">
        <v>100</v>
      </c>
      <c r="K1866" t="s">
        <v>101</v>
      </c>
      <c r="L1866" t="s">
        <v>102</v>
      </c>
      <c r="M1866" t="s">
        <v>103</v>
      </c>
      <c r="N1866" t="s">
        <v>67</v>
      </c>
      <c r="O1866" t="s">
        <v>104</v>
      </c>
      <c r="P1866" t="s">
        <v>79</v>
      </c>
      <c r="Q1866" t="s">
        <v>43</v>
      </c>
      <c r="R1866">
        <v>24</v>
      </c>
      <c r="S1866" t="s">
        <v>102</v>
      </c>
      <c r="T1866" t="s">
        <v>57</v>
      </c>
      <c r="U1866" t="s">
        <v>105</v>
      </c>
      <c r="V1866" t="s">
        <v>106</v>
      </c>
      <c r="W1866" t="s">
        <v>107</v>
      </c>
      <c r="X1866" t="s">
        <v>49</v>
      </c>
      <c r="Y1866">
        <v>11610034</v>
      </c>
      <c r="Z1866" t="s">
        <v>108</v>
      </c>
      <c r="AA1866" t="s">
        <v>51</v>
      </c>
      <c r="AB1866" t="str">
        <f>CONCATENATE(A1866,"-",AA1866)</f>
        <v>10000185-10% and Under</v>
      </c>
      <c r="AC1866" s="1">
        <v>43891</v>
      </c>
      <c r="AD1866" s="1">
        <v>44985</v>
      </c>
      <c r="AE1866" s="2">
        <v>385.58</v>
      </c>
    </row>
    <row r="1867" spans="1:31" x14ac:dyDescent="0.25">
      <c r="A1867">
        <v>10000205</v>
      </c>
      <c r="B1867" t="s">
        <v>31</v>
      </c>
      <c r="C1867" t="s">
        <v>31</v>
      </c>
      <c r="D1867" t="s">
        <v>31</v>
      </c>
      <c r="E1867">
        <v>501010007</v>
      </c>
      <c r="F1867" t="s">
        <v>32</v>
      </c>
      <c r="G1867" t="s">
        <v>33</v>
      </c>
      <c r="H1867" t="s">
        <v>52</v>
      </c>
      <c r="I1867" t="s">
        <v>35</v>
      </c>
      <c r="J1867" t="s">
        <v>109</v>
      </c>
      <c r="K1867" t="s">
        <v>56</v>
      </c>
      <c r="L1867" t="s">
        <v>81</v>
      </c>
      <c r="M1867" t="s">
        <v>66</v>
      </c>
      <c r="N1867" t="s">
        <v>67</v>
      </c>
      <c r="O1867" t="s">
        <v>110</v>
      </c>
      <c r="P1867" t="s">
        <v>69</v>
      </c>
      <c r="Q1867" t="s">
        <v>43</v>
      </c>
      <c r="R1867">
        <v>24</v>
      </c>
      <c r="S1867" t="s">
        <v>81</v>
      </c>
      <c r="T1867" t="s">
        <v>45</v>
      </c>
      <c r="U1867" t="s">
        <v>70</v>
      </c>
      <c r="V1867" t="s">
        <v>111</v>
      </c>
      <c r="W1867" t="s">
        <v>48</v>
      </c>
      <c r="X1867" t="s">
        <v>49</v>
      </c>
      <c r="Y1867">
        <v>71620286</v>
      </c>
      <c r="Z1867" t="s">
        <v>72</v>
      </c>
      <c r="AA1867">
        <v>0.26</v>
      </c>
      <c r="AB1867" t="str">
        <f>CONCATENATE(A1867,"-",AA1867)</f>
        <v>10000205-0.26</v>
      </c>
      <c r="AC1867" s="1">
        <v>44378</v>
      </c>
      <c r="AD1867" s="1">
        <v>44742</v>
      </c>
      <c r="AE1867" s="2">
        <v>580.14</v>
      </c>
    </row>
    <row r="1868" spans="1:31" x14ac:dyDescent="0.25">
      <c r="A1868">
        <v>10000205</v>
      </c>
      <c r="B1868" t="s">
        <v>31</v>
      </c>
      <c r="C1868" t="s">
        <v>31</v>
      </c>
      <c r="D1868" t="s">
        <v>31</v>
      </c>
      <c r="E1868">
        <v>501010007</v>
      </c>
      <c r="F1868" t="s">
        <v>32</v>
      </c>
      <c r="G1868" t="s">
        <v>33</v>
      </c>
      <c r="H1868" t="s">
        <v>63</v>
      </c>
      <c r="I1868" t="s">
        <v>35</v>
      </c>
      <c r="J1868" t="s">
        <v>112</v>
      </c>
      <c r="K1868" t="s">
        <v>56</v>
      </c>
      <c r="L1868" t="s">
        <v>81</v>
      </c>
      <c r="M1868" t="s">
        <v>66</v>
      </c>
      <c r="N1868" t="s">
        <v>67</v>
      </c>
      <c r="O1868" t="s">
        <v>110</v>
      </c>
      <c r="P1868" t="s">
        <v>69</v>
      </c>
      <c r="Q1868" t="s">
        <v>43</v>
      </c>
      <c r="R1868">
        <v>25</v>
      </c>
      <c r="S1868" t="s">
        <v>81</v>
      </c>
      <c r="T1868" t="s">
        <v>62</v>
      </c>
      <c r="U1868" t="s">
        <v>70</v>
      </c>
      <c r="V1868" t="s">
        <v>76</v>
      </c>
      <c r="W1868" t="s">
        <v>48</v>
      </c>
      <c r="X1868" t="s">
        <v>49</v>
      </c>
      <c r="Y1868">
        <v>71620340</v>
      </c>
      <c r="Z1868" t="s">
        <v>72</v>
      </c>
      <c r="AA1868">
        <v>0.26</v>
      </c>
      <c r="AB1868" t="str">
        <f>CONCATENATE(A1868,"-",AA1868)</f>
        <v>10000205-0.26</v>
      </c>
      <c r="AC1868" s="1">
        <v>44743</v>
      </c>
      <c r="AD1868" s="1">
        <v>44926</v>
      </c>
      <c r="AE1868" s="2">
        <v>1127.25</v>
      </c>
    </row>
    <row r="1869" spans="1:31" x14ac:dyDescent="0.25">
      <c r="A1869">
        <v>10000205</v>
      </c>
      <c r="B1869" t="s">
        <v>31</v>
      </c>
      <c r="C1869" t="s">
        <v>31</v>
      </c>
      <c r="D1869" t="s">
        <v>31</v>
      </c>
      <c r="E1869">
        <v>501010007</v>
      </c>
      <c r="F1869" t="s">
        <v>32</v>
      </c>
      <c r="G1869" t="s">
        <v>33</v>
      </c>
      <c r="H1869" t="s">
        <v>154</v>
      </c>
      <c r="I1869" t="s">
        <v>35</v>
      </c>
      <c r="J1869" t="s">
        <v>112</v>
      </c>
      <c r="K1869" t="s">
        <v>56</v>
      </c>
      <c r="L1869" t="s">
        <v>81</v>
      </c>
      <c r="M1869" t="s">
        <v>66</v>
      </c>
      <c r="N1869" t="s">
        <v>67</v>
      </c>
      <c r="O1869" t="s">
        <v>110</v>
      </c>
      <c r="P1869" t="s">
        <v>69</v>
      </c>
      <c r="Q1869" t="s">
        <v>43</v>
      </c>
      <c r="R1869">
        <v>25</v>
      </c>
      <c r="S1869" t="s">
        <v>81</v>
      </c>
      <c r="T1869" t="s">
        <v>155</v>
      </c>
      <c r="U1869" t="s">
        <v>70</v>
      </c>
      <c r="V1869" t="s">
        <v>76</v>
      </c>
      <c r="W1869" t="s">
        <v>48</v>
      </c>
      <c r="X1869" t="s">
        <v>49</v>
      </c>
      <c r="Y1869">
        <v>71620340</v>
      </c>
      <c r="Z1869" t="s">
        <v>72</v>
      </c>
      <c r="AA1869">
        <v>0.26</v>
      </c>
      <c r="AB1869" t="str">
        <f>CONCATENATE(A1869,"-",AA1869)</f>
        <v>10000205-0.26</v>
      </c>
      <c r="AC1869" s="1">
        <v>44743</v>
      </c>
      <c r="AD1869" s="1">
        <v>44926</v>
      </c>
      <c r="AE1869" s="2">
        <v>305</v>
      </c>
    </row>
    <row r="1870" spans="1:31" x14ac:dyDescent="0.25">
      <c r="A1870">
        <v>10000212</v>
      </c>
      <c r="B1870" t="s">
        <v>114</v>
      </c>
      <c r="C1870" t="s">
        <v>114</v>
      </c>
      <c r="D1870" t="s">
        <v>114</v>
      </c>
      <c r="E1870">
        <v>300940120</v>
      </c>
      <c r="F1870" t="s">
        <v>115</v>
      </c>
      <c r="G1870" t="s">
        <v>116</v>
      </c>
      <c r="H1870" t="s">
        <v>299</v>
      </c>
      <c r="I1870" t="s">
        <v>35</v>
      </c>
      <c r="J1870" t="s">
        <v>126</v>
      </c>
      <c r="K1870" t="s">
        <v>119</v>
      </c>
      <c r="L1870" t="s">
        <v>120</v>
      </c>
      <c r="M1870" t="s">
        <v>39</v>
      </c>
      <c r="N1870" t="s">
        <v>121</v>
      </c>
      <c r="O1870" t="s">
        <v>122</v>
      </c>
      <c r="P1870" t="s">
        <v>42</v>
      </c>
      <c r="Q1870" t="s">
        <v>43</v>
      </c>
      <c r="R1870">
        <v>47</v>
      </c>
      <c r="S1870" t="s">
        <v>120</v>
      </c>
      <c r="T1870" t="s">
        <v>60</v>
      </c>
      <c r="U1870" t="s">
        <v>123</v>
      </c>
      <c r="V1870" t="s">
        <v>127</v>
      </c>
      <c r="W1870" t="s">
        <v>107</v>
      </c>
      <c r="X1870" t="s">
        <v>125</v>
      </c>
      <c r="Y1870">
        <v>11600061</v>
      </c>
      <c r="Z1870" t="s">
        <v>50</v>
      </c>
      <c r="AA1870" t="s">
        <v>51</v>
      </c>
      <c r="AB1870" t="str">
        <f>CONCATENATE(A1870,"-",AA1870)</f>
        <v>10000212-10% and Under</v>
      </c>
      <c r="AC1870" s="1">
        <v>44805</v>
      </c>
      <c r="AD1870" s="1">
        <v>45169</v>
      </c>
      <c r="AE1870" s="2">
        <v>122.34</v>
      </c>
    </row>
    <row r="1871" spans="1:31" x14ac:dyDescent="0.25">
      <c r="A1871">
        <v>10000212</v>
      </c>
      <c r="B1871" t="s">
        <v>114</v>
      </c>
      <c r="C1871" t="s">
        <v>114</v>
      </c>
      <c r="D1871" t="s">
        <v>114</v>
      </c>
      <c r="E1871">
        <v>300940120</v>
      </c>
      <c r="F1871" t="s">
        <v>115</v>
      </c>
      <c r="G1871" t="s">
        <v>116</v>
      </c>
      <c r="H1871" t="s">
        <v>333</v>
      </c>
      <c r="I1871" t="s">
        <v>35</v>
      </c>
      <c r="J1871" t="s">
        <v>118</v>
      </c>
      <c r="K1871" t="s">
        <v>119</v>
      </c>
      <c r="L1871" t="s">
        <v>120</v>
      </c>
      <c r="M1871" t="s">
        <v>39</v>
      </c>
      <c r="N1871" t="s">
        <v>121</v>
      </c>
      <c r="O1871" t="s">
        <v>122</v>
      </c>
      <c r="P1871" t="s">
        <v>42</v>
      </c>
      <c r="Q1871" t="s">
        <v>43</v>
      </c>
      <c r="R1871">
        <v>45</v>
      </c>
      <c r="S1871" t="s">
        <v>120</v>
      </c>
      <c r="T1871" t="s">
        <v>62</v>
      </c>
      <c r="U1871" t="s">
        <v>123</v>
      </c>
      <c r="V1871" t="s">
        <v>124</v>
      </c>
      <c r="W1871" t="s">
        <v>107</v>
      </c>
      <c r="X1871" t="s">
        <v>125</v>
      </c>
      <c r="Y1871">
        <v>11600130</v>
      </c>
      <c r="Z1871" t="s">
        <v>50</v>
      </c>
      <c r="AA1871" t="s">
        <v>51</v>
      </c>
      <c r="AB1871" t="str">
        <f>CONCATENATE(A1871,"-",AA1871)</f>
        <v>10000212-10% and Under</v>
      </c>
      <c r="AC1871" s="1">
        <v>44075</v>
      </c>
      <c r="AD1871" s="1">
        <v>45169</v>
      </c>
      <c r="AE1871" s="2">
        <v>5422.22</v>
      </c>
    </row>
    <row r="1872" spans="1:31" x14ac:dyDescent="0.25">
      <c r="A1872">
        <v>10000346</v>
      </c>
      <c r="B1872" t="s">
        <v>31</v>
      </c>
      <c r="C1872" t="s">
        <v>31</v>
      </c>
      <c r="D1872" t="s">
        <v>31</v>
      </c>
      <c r="E1872">
        <v>501010007</v>
      </c>
      <c r="F1872" t="s">
        <v>32</v>
      </c>
      <c r="G1872" t="s">
        <v>33</v>
      </c>
      <c r="H1872" t="s">
        <v>89</v>
      </c>
      <c r="I1872" t="s">
        <v>35</v>
      </c>
      <c r="J1872" t="s">
        <v>130</v>
      </c>
      <c r="K1872" t="s">
        <v>56</v>
      </c>
      <c r="L1872" t="s">
        <v>81</v>
      </c>
      <c r="M1872" t="s">
        <v>39</v>
      </c>
      <c r="N1872" t="s">
        <v>40</v>
      </c>
      <c r="O1872" t="s">
        <v>131</v>
      </c>
      <c r="P1872" t="s">
        <v>42</v>
      </c>
      <c r="Q1872" t="s">
        <v>43</v>
      </c>
      <c r="R1872">
        <v>43</v>
      </c>
      <c r="S1872" t="s">
        <v>81</v>
      </c>
      <c r="T1872" t="s">
        <v>45</v>
      </c>
      <c r="U1872" t="s">
        <v>46</v>
      </c>
      <c r="V1872" t="s">
        <v>132</v>
      </c>
      <c r="W1872" t="s">
        <v>48</v>
      </c>
      <c r="X1872" t="s">
        <v>49</v>
      </c>
      <c r="Y1872">
        <v>71604489</v>
      </c>
      <c r="Z1872" t="s">
        <v>108</v>
      </c>
      <c r="AA1872" t="s">
        <v>51</v>
      </c>
      <c r="AB1872" t="str">
        <f>CONCATENATE(A1872,"-",AA1872)</f>
        <v>10000346-10% and Under</v>
      </c>
      <c r="AC1872" s="1">
        <v>44105</v>
      </c>
      <c r="AD1872" s="1">
        <v>45199</v>
      </c>
      <c r="AE1872" s="2">
        <v>52.5</v>
      </c>
    </row>
    <row r="1873" spans="1:31" x14ac:dyDescent="0.25">
      <c r="A1873">
        <v>10000346</v>
      </c>
      <c r="B1873" t="s">
        <v>31</v>
      </c>
      <c r="C1873" t="s">
        <v>31</v>
      </c>
      <c r="D1873" t="s">
        <v>31</v>
      </c>
      <c r="E1873">
        <v>501010007</v>
      </c>
      <c r="F1873" t="s">
        <v>32</v>
      </c>
      <c r="G1873" t="s">
        <v>33</v>
      </c>
      <c r="H1873" t="s">
        <v>89</v>
      </c>
      <c r="I1873" t="s">
        <v>35</v>
      </c>
      <c r="J1873" t="s">
        <v>130</v>
      </c>
      <c r="K1873" t="s">
        <v>56</v>
      </c>
      <c r="L1873" t="s">
        <v>81</v>
      </c>
      <c r="M1873" t="s">
        <v>39</v>
      </c>
      <c r="N1873" t="s">
        <v>40</v>
      </c>
      <c r="O1873" t="s">
        <v>131</v>
      </c>
      <c r="P1873" t="s">
        <v>42</v>
      </c>
      <c r="Q1873" t="s">
        <v>43</v>
      </c>
      <c r="R1873">
        <v>44</v>
      </c>
      <c r="S1873" t="s">
        <v>81</v>
      </c>
      <c r="T1873" t="s">
        <v>45</v>
      </c>
      <c r="U1873" t="s">
        <v>46</v>
      </c>
      <c r="V1873" t="s">
        <v>132</v>
      </c>
      <c r="W1873" t="s">
        <v>48</v>
      </c>
      <c r="X1873" t="s">
        <v>49</v>
      </c>
      <c r="Y1873">
        <v>71604489</v>
      </c>
      <c r="Z1873" t="s">
        <v>108</v>
      </c>
      <c r="AA1873" t="s">
        <v>51</v>
      </c>
      <c r="AB1873" t="str">
        <f>CONCATENATE(A1873,"-",AA1873)</f>
        <v>10000346-10% and Under</v>
      </c>
      <c r="AC1873" s="1">
        <v>44105</v>
      </c>
      <c r="AD1873" s="1">
        <v>45199</v>
      </c>
      <c r="AE1873" s="2">
        <v>22.5</v>
      </c>
    </row>
    <row r="1874" spans="1:31" x14ac:dyDescent="0.25">
      <c r="A1874">
        <v>10000346</v>
      </c>
      <c r="B1874" t="s">
        <v>31</v>
      </c>
      <c r="C1874" t="s">
        <v>31</v>
      </c>
      <c r="D1874" t="s">
        <v>31</v>
      </c>
      <c r="E1874">
        <v>501010007</v>
      </c>
      <c r="F1874" t="s">
        <v>32</v>
      </c>
      <c r="G1874" t="s">
        <v>33</v>
      </c>
      <c r="H1874" t="s">
        <v>333</v>
      </c>
      <c r="I1874" t="s">
        <v>35</v>
      </c>
      <c r="J1874" t="s">
        <v>130</v>
      </c>
      <c r="K1874" t="s">
        <v>56</v>
      </c>
      <c r="L1874" t="s">
        <v>81</v>
      </c>
      <c r="M1874" t="s">
        <v>39</v>
      </c>
      <c r="N1874" t="s">
        <v>40</v>
      </c>
      <c r="O1874" t="s">
        <v>131</v>
      </c>
      <c r="P1874" t="s">
        <v>42</v>
      </c>
      <c r="Q1874" t="s">
        <v>43</v>
      </c>
      <c r="R1874">
        <v>43</v>
      </c>
      <c r="S1874" t="s">
        <v>81</v>
      </c>
      <c r="T1874" t="s">
        <v>62</v>
      </c>
      <c r="U1874" t="s">
        <v>46</v>
      </c>
      <c r="V1874" t="s">
        <v>132</v>
      </c>
      <c r="W1874" t="s">
        <v>48</v>
      </c>
      <c r="X1874" t="s">
        <v>49</v>
      </c>
      <c r="Y1874">
        <v>71604489</v>
      </c>
      <c r="Z1874" t="s">
        <v>108</v>
      </c>
      <c r="AA1874" t="s">
        <v>51</v>
      </c>
      <c r="AB1874" t="str">
        <f>CONCATENATE(A1874,"-",AA1874)</f>
        <v>10000346-10% and Under</v>
      </c>
      <c r="AC1874" s="1">
        <v>44105</v>
      </c>
      <c r="AD1874" s="1">
        <v>45199</v>
      </c>
      <c r="AE1874" s="2">
        <v>153.36000000000001</v>
      </c>
    </row>
    <row r="1875" spans="1:31" x14ac:dyDescent="0.25">
      <c r="A1875">
        <v>10000346</v>
      </c>
      <c r="B1875" t="s">
        <v>31</v>
      </c>
      <c r="C1875" t="s">
        <v>31</v>
      </c>
      <c r="D1875" t="s">
        <v>31</v>
      </c>
      <c r="E1875">
        <v>501010007</v>
      </c>
      <c r="F1875" t="s">
        <v>32</v>
      </c>
      <c r="G1875" t="s">
        <v>33</v>
      </c>
      <c r="H1875" t="s">
        <v>160</v>
      </c>
      <c r="I1875" t="s">
        <v>35</v>
      </c>
      <c r="J1875" t="s">
        <v>130</v>
      </c>
      <c r="K1875" t="s">
        <v>56</v>
      </c>
      <c r="L1875" t="s">
        <v>81</v>
      </c>
      <c r="M1875" t="s">
        <v>39</v>
      </c>
      <c r="N1875" t="s">
        <v>40</v>
      </c>
      <c r="O1875" t="s">
        <v>131</v>
      </c>
      <c r="P1875" t="s">
        <v>42</v>
      </c>
      <c r="Q1875" t="s">
        <v>43</v>
      </c>
      <c r="R1875">
        <v>43</v>
      </c>
      <c r="S1875" t="s">
        <v>81</v>
      </c>
      <c r="T1875" t="s">
        <v>62</v>
      </c>
      <c r="U1875" t="s">
        <v>46</v>
      </c>
      <c r="V1875" t="s">
        <v>132</v>
      </c>
      <c r="W1875" t="s">
        <v>48</v>
      </c>
      <c r="X1875" t="s">
        <v>49</v>
      </c>
      <c r="Y1875">
        <v>71604489</v>
      </c>
      <c r="Z1875" t="s">
        <v>108</v>
      </c>
      <c r="AA1875" t="s">
        <v>51</v>
      </c>
      <c r="AB1875" t="str">
        <f>CONCATENATE(A1875,"-",AA1875)</f>
        <v>10000346-10% and Under</v>
      </c>
      <c r="AC1875" s="1">
        <v>44105</v>
      </c>
      <c r="AD1875" s="1">
        <v>45199</v>
      </c>
      <c r="AE1875" s="2">
        <v>472.22</v>
      </c>
    </row>
    <row r="1876" spans="1:31" x14ac:dyDescent="0.25">
      <c r="A1876">
        <v>10000346</v>
      </c>
      <c r="B1876" t="s">
        <v>31</v>
      </c>
      <c r="C1876" t="s">
        <v>31</v>
      </c>
      <c r="D1876" t="s">
        <v>31</v>
      </c>
      <c r="E1876">
        <v>501010007</v>
      </c>
      <c r="F1876" t="s">
        <v>32</v>
      </c>
      <c r="G1876" t="s">
        <v>33</v>
      </c>
      <c r="H1876" t="s">
        <v>78</v>
      </c>
      <c r="I1876" t="s">
        <v>79</v>
      </c>
      <c r="J1876" t="s">
        <v>130</v>
      </c>
      <c r="K1876" t="s">
        <v>56</v>
      </c>
      <c r="L1876" t="s">
        <v>81</v>
      </c>
      <c r="M1876" t="s">
        <v>39</v>
      </c>
      <c r="N1876" t="s">
        <v>40</v>
      </c>
      <c r="O1876" t="s">
        <v>131</v>
      </c>
      <c r="P1876" t="s">
        <v>42</v>
      </c>
      <c r="Q1876" t="s">
        <v>43</v>
      </c>
      <c r="R1876">
        <v>44</v>
      </c>
      <c r="S1876" t="s">
        <v>81</v>
      </c>
      <c r="T1876" t="s">
        <v>62</v>
      </c>
      <c r="U1876" t="s">
        <v>46</v>
      </c>
      <c r="V1876" t="s">
        <v>132</v>
      </c>
      <c r="W1876" t="s">
        <v>48</v>
      </c>
      <c r="X1876" t="s">
        <v>49</v>
      </c>
      <c r="Y1876">
        <v>71604489</v>
      </c>
      <c r="Z1876" t="s">
        <v>108</v>
      </c>
      <c r="AA1876" t="s">
        <v>51</v>
      </c>
      <c r="AB1876" t="str">
        <f>CONCATENATE(A1876,"-",AA1876)</f>
        <v>10000346-10% and Under</v>
      </c>
      <c r="AC1876" s="1">
        <v>44105</v>
      </c>
      <c r="AD1876" s="1">
        <v>45199</v>
      </c>
      <c r="AE1876" s="2">
        <v>14.06</v>
      </c>
    </row>
    <row r="1877" spans="1:31" x14ac:dyDescent="0.25">
      <c r="A1877">
        <v>10000346</v>
      </c>
      <c r="B1877" t="s">
        <v>31</v>
      </c>
      <c r="C1877" t="s">
        <v>31</v>
      </c>
      <c r="D1877" t="s">
        <v>31</v>
      </c>
      <c r="E1877">
        <v>501010007</v>
      </c>
      <c r="F1877" t="s">
        <v>32</v>
      </c>
      <c r="G1877" t="s">
        <v>33</v>
      </c>
      <c r="H1877" t="s">
        <v>3023</v>
      </c>
      <c r="I1877" t="s">
        <v>79</v>
      </c>
      <c r="J1877" t="s">
        <v>130</v>
      </c>
      <c r="K1877" t="s">
        <v>56</v>
      </c>
      <c r="L1877" t="s">
        <v>81</v>
      </c>
      <c r="M1877" t="s">
        <v>39</v>
      </c>
      <c r="N1877" t="s">
        <v>40</v>
      </c>
      <c r="O1877" t="s">
        <v>131</v>
      </c>
      <c r="P1877" t="s">
        <v>42</v>
      </c>
      <c r="Q1877" t="s">
        <v>43</v>
      </c>
      <c r="R1877">
        <v>43</v>
      </c>
      <c r="S1877" t="s">
        <v>81</v>
      </c>
      <c r="T1877" t="s">
        <v>62</v>
      </c>
      <c r="U1877" t="s">
        <v>46</v>
      </c>
      <c r="V1877" t="s">
        <v>132</v>
      </c>
      <c r="W1877" t="s">
        <v>48</v>
      </c>
      <c r="X1877" t="s">
        <v>49</v>
      </c>
      <c r="Y1877">
        <v>71604489</v>
      </c>
      <c r="Z1877" t="s">
        <v>108</v>
      </c>
      <c r="AA1877" t="s">
        <v>51</v>
      </c>
      <c r="AB1877" t="str">
        <f>CONCATENATE(A1877,"-",AA1877)</f>
        <v>10000346-10% and Under</v>
      </c>
      <c r="AC1877" s="1">
        <v>44105</v>
      </c>
      <c r="AD1877" s="1">
        <v>45199</v>
      </c>
      <c r="AE1877" s="2">
        <v>22.8</v>
      </c>
    </row>
    <row r="1878" spans="1:31" x14ac:dyDescent="0.25">
      <c r="A1878">
        <v>10000346</v>
      </c>
      <c r="B1878" t="s">
        <v>31</v>
      </c>
      <c r="C1878" t="s">
        <v>31</v>
      </c>
      <c r="D1878" t="s">
        <v>31</v>
      </c>
      <c r="E1878">
        <v>501010007</v>
      </c>
      <c r="F1878" t="s">
        <v>32</v>
      </c>
      <c r="G1878" t="s">
        <v>33</v>
      </c>
      <c r="H1878" t="s">
        <v>154</v>
      </c>
      <c r="I1878" t="s">
        <v>35</v>
      </c>
      <c r="J1878" t="s">
        <v>130</v>
      </c>
      <c r="K1878" t="s">
        <v>56</v>
      </c>
      <c r="L1878" t="s">
        <v>81</v>
      </c>
      <c r="M1878" t="s">
        <v>39</v>
      </c>
      <c r="N1878" t="s">
        <v>40</v>
      </c>
      <c r="O1878" t="s">
        <v>131</v>
      </c>
      <c r="P1878" t="s">
        <v>42</v>
      </c>
      <c r="Q1878" t="s">
        <v>43</v>
      </c>
      <c r="R1878">
        <v>43</v>
      </c>
      <c r="S1878" t="s">
        <v>81</v>
      </c>
      <c r="T1878" t="s">
        <v>155</v>
      </c>
      <c r="U1878" t="s">
        <v>46</v>
      </c>
      <c r="V1878" t="s">
        <v>132</v>
      </c>
      <c r="W1878" t="s">
        <v>48</v>
      </c>
      <c r="X1878" t="s">
        <v>49</v>
      </c>
      <c r="Y1878">
        <v>71604489</v>
      </c>
      <c r="Z1878" t="s">
        <v>108</v>
      </c>
      <c r="AA1878" t="s">
        <v>51</v>
      </c>
      <c r="AB1878" t="str">
        <f>CONCATENATE(A1878,"-",AA1878)</f>
        <v>10000346-10% and Under</v>
      </c>
      <c r="AC1878" s="1">
        <v>44105</v>
      </c>
      <c r="AD1878" s="1">
        <v>45199</v>
      </c>
      <c r="AE1878" s="2">
        <v>1560</v>
      </c>
    </row>
    <row r="1879" spans="1:31" x14ac:dyDescent="0.25">
      <c r="A1879">
        <v>10000346</v>
      </c>
      <c r="B1879" t="s">
        <v>31</v>
      </c>
      <c r="C1879" t="s">
        <v>31</v>
      </c>
      <c r="D1879" t="s">
        <v>31</v>
      </c>
      <c r="E1879">
        <v>501010007</v>
      </c>
      <c r="F1879" t="s">
        <v>32</v>
      </c>
      <c r="G1879" t="s">
        <v>33</v>
      </c>
      <c r="H1879" t="s">
        <v>95</v>
      </c>
      <c r="I1879" t="s">
        <v>35</v>
      </c>
      <c r="J1879" t="s">
        <v>130</v>
      </c>
      <c r="K1879" t="s">
        <v>56</v>
      </c>
      <c r="L1879" t="s">
        <v>81</v>
      </c>
      <c r="M1879" t="s">
        <v>39</v>
      </c>
      <c r="N1879" t="s">
        <v>40</v>
      </c>
      <c r="O1879" t="s">
        <v>131</v>
      </c>
      <c r="P1879" t="s">
        <v>42</v>
      </c>
      <c r="Q1879" t="s">
        <v>43</v>
      </c>
      <c r="R1879">
        <v>44</v>
      </c>
      <c r="S1879" t="s">
        <v>81</v>
      </c>
      <c r="T1879" t="s">
        <v>96</v>
      </c>
      <c r="U1879" t="s">
        <v>46</v>
      </c>
      <c r="V1879" t="s">
        <v>132</v>
      </c>
      <c r="W1879" t="s">
        <v>48</v>
      </c>
      <c r="X1879" t="s">
        <v>49</v>
      </c>
      <c r="Y1879">
        <v>71604489</v>
      </c>
      <c r="Z1879" t="s">
        <v>108</v>
      </c>
      <c r="AA1879" t="s">
        <v>51</v>
      </c>
      <c r="AB1879" t="str">
        <f>CONCATENATE(A1879,"-",AA1879)</f>
        <v>10000346-10% and Under</v>
      </c>
      <c r="AC1879" s="1">
        <v>44105</v>
      </c>
      <c r="AD1879" s="1">
        <v>45199</v>
      </c>
      <c r="AE1879" s="2">
        <v>2361.5700000000002</v>
      </c>
    </row>
    <row r="1880" spans="1:31" x14ac:dyDescent="0.25">
      <c r="A1880">
        <v>10000346</v>
      </c>
      <c r="B1880" t="s">
        <v>31</v>
      </c>
      <c r="C1880" t="s">
        <v>31</v>
      </c>
      <c r="D1880" t="s">
        <v>31</v>
      </c>
      <c r="E1880">
        <v>501010007</v>
      </c>
      <c r="F1880" t="s">
        <v>32</v>
      </c>
      <c r="G1880" t="s">
        <v>33</v>
      </c>
      <c r="H1880" t="s">
        <v>95</v>
      </c>
      <c r="I1880" t="s">
        <v>35</v>
      </c>
      <c r="J1880" t="s">
        <v>134</v>
      </c>
      <c r="K1880" t="s">
        <v>56</v>
      </c>
      <c r="L1880" t="s">
        <v>81</v>
      </c>
      <c r="M1880" t="s">
        <v>39</v>
      </c>
      <c r="N1880" t="s">
        <v>40</v>
      </c>
      <c r="O1880" t="s">
        <v>131</v>
      </c>
      <c r="P1880" t="s">
        <v>42</v>
      </c>
      <c r="Q1880" t="s">
        <v>43</v>
      </c>
      <c r="R1880">
        <v>46</v>
      </c>
      <c r="S1880" t="s">
        <v>81</v>
      </c>
      <c r="T1880" t="s">
        <v>96</v>
      </c>
      <c r="U1880" t="s">
        <v>46</v>
      </c>
      <c r="V1880" t="s">
        <v>135</v>
      </c>
      <c r="W1880" t="s">
        <v>48</v>
      </c>
      <c r="X1880" t="s">
        <v>49</v>
      </c>
      <c r="Y1880">
        <v>71605054</v>
      </c>
      <c r="Z1880" t="s">
        <v>108</v>
      </c>
      <c r="AA1880" t="s">
        <v>51</v>
      </c>
      <c r="AB1880" t="str">
        <f>CONCATENATE(A1880,"-",AA1880)</f>
        <v>10000346-10% and Under</v>
      </c>
      <c r="AC1880" s="1">
        <v>44470</v>
      </c>
      <c r="AD1880" s="1">
        <v>45199</v>
      </c>
      <c r="AE1880" s="2">
        <v>0</v>
      </c>
    </row>
    <row r="1881" spans="1:31" x14ac:dyDescent="0.25">
      <c r="A1881">
        <v>10000346</v>
      </c>
      <c r="B1881" t="s">
        <v>31</v>
      </c>
      <c r="C1881" t="s">
        <v>31</v>
      </c>
      <c r="D1881" t="s">
        <v>31</v>
      </c>
      <c r="E1881">
        <v>501010007</v>
      </c>
      <c r="F1881" t="s">
        <v>32</v>
      </c>
      <c r="G1881" t="s">
        <v>33</v>
      </c>
      <c r="H1881" t="s">
        <v>136</v>
      </c>
      <c r="I1881" t="s">
        <v>35</v>
      </c>
      <c r="J1881" t="s">
        <v>130</v>
      </c>
      <c r="K1881" t="s">
        <v>56</v>
      </c>
      <c r="L1881" t="s">
        <v>81</v>
      </c>
      <c r="M1881" t="s">
        <v>39</v>
      </c>
      <c r="N1881" t="s">
        <v>40</v>
      </c>
      <c r="O1881" t="s">
        <v>131</v>
      </c>
      <c r="P1881" t="s">
        <v>42</v>
      </c>
      <c r="Q1881" t="s">
        <v>43</v>
      </c>
      <c r="R1881">
        <v>44</v>
      </c>
      <c r="S1881" t="s">
        <v>81</v>
      </c>
      <c r="T1881" t="s">
        <v>96</v>
      </c>
      <c r="U1881" t="s">
        <v>46</v>
      </c>
      <c r="V1881" t="s">
        <v>132</v>
      </c>
      <c r="W1881" t="s">
        <v>48</v>
      </c>
      <c r="X1881" t="s">
        <v>49</v>
      </c>
      <c r="Y1881">
        <v>71604489</v>
      </c>
      <c r="Z1881" t="s">
        <v>108</v>
      </c>
      <c r="AA1881" t="s">
        <v>51</v>
      </c>
      <c r="AB1881" t="str">
        <f>CONCATENATE(A1881,"-",AA1881)</f>
        <v>10000346-10% and Under</v>
      </c>
      <c r="AC1881" s="1">
        <v>44105</v>
      </c>
      <c r="AD1881" s="1">
        <v>45199</v>
      </c>
      <c r="AE1881" s="2">
        <v>134</v>
      </c>
    </row>
    <row r="1882" spans="1:31" x14ac:dyDescent="0.25">
      <c r="A1882">
        <v>10000422</v>
      </c>
      <c r="B1882" t="s">
        <v>31</v>
      </c>
      <c r="C1882" t="s">
        <v>31</v>
      </c>
      <c r="D1882" t="s">
        <v>31</v>
      </c>
      <c r="E1882">
        <v>501010007</v>
      </c>
      <c r="F1882" t="s">
        <v>32</v>
      </c>
      <c r="G1882" t="s">
        <v>33</v>
      </c>
      <c r="H1882" t="s">
        <v>117</v>
      </c>
      <c r="I1882" t="s">
        <v>35</v>
      </c>
      <c r="J1882" t="s">
        <v>3880</v>
      </c>
      <c r="K1882" t="s">
        <v>37</v>
      </c>
      <c r="L1882" t="s">
        <v>138</v>
      </c>
      <c r="M1882" t="s">
        <v>103</v>
      </c>
      <c r="N1882" t="s">
        <v>67</v>
      </c>
      <c r="O1882" t="s">
        <v>139</v>
      </c>
      <c r="P1882" t="s">
        <v>79</v>
      </c>
      <c r="Q1882" t="s">
        <v>43</v>
      </c>
      <c r="R1882">
        <v>44</v>
      </c>
      <c r="S1882" t="s">
        <v>138</v>
      </c>
      <c r="T1882" t="s">
        <v>45</v>
      </c>
      <c r="U1882" t="s">
        <v>70</v>
      </c>
      <c r="V1882" t="s">
        <v>3881</v>
      </c>
      <c r="W1882" t="s">
        <v>48</v>
      </c>
      <c r="X1882" t="s">
        <v>49</v>
      </c>
      <c r="Y1882">
        <v>71616004</v>
      </c>
      <c r="Z1882" t="s">
        <v>72</v>
      </c>
      <c r="AA1882">
        <v>0.26</v>
      </c>
      <c r="AB1882" t="str">
        <f>CONCATENATE(A1882,"-",AA1882)</f>
        <v>10000422-0.26</v>
      </c>
      <c r="AC1882" s="1">
        <v>44378</v>
      </c>
      <c r="AD1882" s="1">
        <v>44742</v>
      </c>
      <c r="AE1882" s="2">
        <v>348</v>
      </c>
    </row>
    <row r="1883" spans="1:31" x14ac:dyDescent="0.25">
      <c r="A1883">
        <v>10000422</v>
      </c>
      <c r="B1883" t="s">
        <v>31</v>
      </c>
      <c r="C1883" t="s">
        <v>31</v>
      </c>
      <c r="D1883" t="s">
        <v>31</v>
      </c>
      <c r="E1883">
        <v>501010007</v>
      </c>
      <c r="F1883" t="s">
        <v>32</v>
      </c>
      <c r="G1883" t="s">
        <v>33</v>
      </c>
      <c r="H1883" t="s">
        <v>34</v>
      </c>
      <c r="I1883" t="s">
        <v>35</v>
      </c>
      <c r="J1883" t="s">
        <v>3880</v>
      </c>
      <c r="K1883" t="s">
        <v>37</v>
      </c>
      <c r="L1883" t="s">
        <v>138</v>
      </c>
      <c r="M1883" t="s">
        <v>103</v>
      </c>
      <c r="N1883" t="s">
        <v>67</v>
      </c>
      <c r="O1883" t="s">
        <v>139</v>
      </c>
      <c r="P1883" t="s">
        <v>79</v>
      </c>
      <c r="Q1883" t="s">
        <v>43</v>
      </c>
      <c r="R1883">
        <v>44</v>
      </c>
      <c r="S1883" t="s">
        <v>138</v>
      </c>
      <c r="T1883" t="s">
        <v>45</v>
      </c>
      <c r="U1883" t="s">
        <v>70</v>
      </c>
      <c r="V1883" t="s">
        <v>3881</v>
      </c>
      <c r="W1883" t="s">
        <v>48</v>
      </c>
      <c r="X1883" t="s">
        <v>49</v>
      </c>
      <c r="Y1883">
        <v>71616004</v>
      </c>
      <c r="Z1883" t="s">
        <v>72</v>
      </c>
      <c r="AA1883">
        <v>0.26</v>
      </c>
      <c r="AB1883" t="str">
        <f>CONCATENATE(A1883,"-",AA1883)</f>
        <v>10000422-0.26</v>
      </c>
      <c r="AC1883" s="1">
        <v>44378</v>
      </c>
      <c r="AD1883" s="1">
        <v>44742</v>
      </c>
      <c r="AE1883" s="2">
        <v>334.35</v>
      </c>
    </row>
    <row r="1884" spans="1:31" x14ac:dyDescent="0.25">
      <c r="A1884">
        <v>10000422</v>
      </c>
      <c r="B1884" t="s">
        <v>31</v>
      </c>
      <c r="C1884" t="s">
        <v>31</v>
      </c>
      <c r="D1884" t="s">
        <v>31</v>
      </c>
      <c r="E1884">
        <v>501010007</v>
      </c>
      <c r="F1884" t="s">
        <v>32</v>
      </c>
      <c r="G1884" t="s">
        <v>33</v>
      </c>
      <c r="H1884" t="s">
        <v>59</v>
      </c>
      <c r="I1884" t="s">
        <v>35</v>
      </c>
      <c r="J1884" t="s">
        <v>137</v>
      </c>
      <c r="K1884" t="s">
        <v>56</v>
      </c>
      <c r="L1884" t="s">
        <v>138</v>
      </c>
      <c r="M1884" t="s">
        <v>103</v>
      </c>
      <c r="N1884" t="s">
        <v>67</v>
      </c>
      <c r="O1884" t="s">
        <v>139</v>
      </c>
      <c r="P1884" t="s">
        <v>79</v>
      </c>
      <c r="Q1884" t="s">
        <v>43</v>
      </c>
      <c r="R1884">
        <v>47</v>
      </c>
      <c r="S1884" t="s">
        <v>138</v>
      </c>
      <c r="T1884" t="s">
        <v>60</v>
      </c>
      <c r="U1884" t="s">
        <v>70</v>
      </c>
      <c r="V1884" t="s">
        <v>140</v>
      </c>
      <c r="W1884" t="s">
        <v>48</v>
      </c>
      <c r="X1884" t="s">
        <v>49</v>
      </c>
      <c r="Y1884">
        <v>71610224</v>
      </c>
      <c r="Z1884" t="s">
        <v>72</v>
      </c>
      <c r="AA1884">
        <v>0.26</v>
      </c>
      <c r="AB1884" t="str">
        <f>CONCATENATE(A1884,"-",AA1884)</f>
        <v>10000422-0.26</v>
      </c>
      <c r="AC1884" s="1">
        <v>44743</v>
      </c>
      <c r="AD1884" s="1">
        <v>45107</v>
      </c>
      <c r="AE1884" s="2">
        <v>44067.54</v>
      </c>
    </row>
    <row r="1885" spans="1:31" x14ac:dyDescent="0.25">
      <c r="A1885">
        <v>10000422</v>
      </c>
      <c r="B1885" t="s">
        <v>31</v>
      </c>
      <c r="C1885" t="s">
        <v>31</v>
      </c>
      <c r="D1885" t="s">
        <v>31</v>
      </c>
      <c r="E1885">
        <v>501010007</v>
      </c>
      <c r="F1885" t="s">
        <v>32</v>
      </c>
      <c r="G1885" t="s">
        <v>33</v>
      </c>
      <c r="H1885" t="s">
        <v>190</v>
      </c>
      <c r="I1885" t="s">
        <v>35</v>
      </c>
      <c r="J1885" t="s">
        <v>3880</v>
      </c>
      <c r="K1885" t="s">
        <v>37</v>
      </c>
      <c r="L1885" t="s">
        <v>138</v>
      </c>
      <c r="M1885" t="s">
        <v>103</v>
      </c>
      <c r="N1885" t="s">
        <v>67</v>
      </c>
      <c r="O1885" t="s">
        <v>139</v>
      </c>
      <c r="P1885" t="s">
        <v>79</v>
      </c>
      <c r="Q1885" t="s">
        <v>43</v>
      </c>
      <c r="R1885">
        <v>45</v>
      </c>
      <c r="S1885" t="s">
        <v>138</v>
      </c>
      <c r="T1885" t="s">
        <v>153</v>
      </c>
      <c r="U1885" t="s">
        <v>70</v>
      </c>
      <c r="V1885" t="s">
        <v>3881</v>
      </c>
      <c r="W1885" t="s">
        <v>48</v>
      </c>
      <c r="X1885" t="s">
        <v>49</v>
      </c>
      <c r="Y1885">
        <v>71616004</v>
      </c>
      <c r="Z1885" t="s">
        <v>72</v>
      </c>
      <c r="AA1885">
        <v>0.26</v>
      </c>
      <c r="AB1885" t="str">
        <f>CONCATENATE(A1885,"-",AA1885)</f>
        <v>10000422-0.26</v>
      </c>
      <c r="AC1885" s="1">
        <v>44378</v>
      </c>
      <c r="AD1885" s="1">
        <v>44742</v>
      </c>
      <c r="AE1885" s="2">
        <v>432</v>
      </c>
    </row>
    <row r="1886" spans="1:31" x14ac:dyDescent="0.25">
      <c r="A1886">
        <v>10000571</v>
      </c>
      <c r="B1886" t="s">
        <v>141</v>
      </c>
      <c r="C1886" t="s">
        <v>141</v>
      </c>
      <c r="D1886" t="s">
        <v>141</v>
      </c>
      <c r="E1886">
        <v>310900070</v>
      </c>
      <c r="F1886" t="s">
        <v>142</v>
      </c>
      <c r="G1886" t="s">
        <v>143</v>
      </c>
      <c r="H1886" t="s">
        <v>95</v>
      </c>
      <c r="I1886" t="s">
        <v>35</v>
      </c>
      <c r="J1886" t="s">
        <v>145</v>
      </c>
      <c r="K1886" t="s">
        <v>146</v>
      </c>
      <c r="L1886" t="s">
        <v>147</v>
      </c>
      <c r="M1886" t="s">
        <v>66</v>
      </c>
      <c r="N1886" t="s">
        <v>67</v>
      </c>
      <c r="O1886" t="s">
        <v>148</v>
      </c>
      <c r="P1886" t="s">
        <v>69</v>
      </c>
      <c r="Q1886" t="s">
        <v>43</v>
      </c>
      <c r="R1886">
        <v>9</v>
      </c>
      <c r="S1886" t="s">
        <v>147</v>
      </c>
      <c r="T1886" t="s">
        <v>96</v>
      </c>
      <c r="U1886" t="s">
        <v>149</v>
      </c>
      <c r="V1886" t="s">
        <v>150</v>
      </c>
      <c r="W1886" t="s">
        <v>151</v>
      </c>
      <c r="X1886" t="s">
        <v>49</v>
      </c>
      <c r="Y1886">
        <v>71620204</v>
      </c>
      <c r="Z1886" t="s">
        <v>72</v>
      </c>
      <c r="AA1886">
        <v>0.26</v>
      </c>
      <c r="AB1886" t="str">
        <f>CONCATENATE(A1886,"-",AA1886)</f>
        <v>10000571-0.26</v>
      </c>
      <c r="AC1886" s="1">
        <v>44197</v>
      </c>
      <c r="AD1886" s="1">
        <v>44926</v>
      </c>
      <c r="AE1886" s="2">
        <v>6705.5</v>
      </c>
    </row>
    <row r="1887" spans="1:31" x14ac:dyDescent="0.25">
      <c r="A1887">
        <v>10000584</v>
      </c>
      <c r="B1887" t="s">
        <v>31</v>
      </c>
      <c r="C1887" t="s">
        <v>31</v>
      </c>
      <c r="D1887" t="s">
        <v>31</v>
      </c>
      <c r="E1887">
        <v>501010007</v>
      </c>
      <c r="F1887" t="s">
        <v>32</v>
      </c>
      <c r="G1887" t="s">
        <v>33</v>
      </c>
      <c r="H1887" t="s">
        <v>53</v>
      </c>
      <c r="I1887" t="s">
        <v>54</v>
      </c>
      <c r="J1887" t="s">
        <v>156</v>
      </c>
      <c r="K1887" t="s">
        <v>56</v>
      </c>
      <c r="L1887" t="s">
        <v>81</v>
      </c>
      <c r="M1887" t="s">
        <v>103</v>
      </c>
      <c r="N1887" t="s">
        <v>67</v>
      </c>
      <c r="O1887" t="s">
        <v>157</v>
      </c>
      <c r="P1887" t="s">
        <v>79</v>
      </c>
      <c r="Q1887" t="s">
        <v>43</v>
      </c>
      <c r="R1887">
        <v>25</v>
      </c>
      <c r="S1887" t="s">
        <v>81</v>
      </c>
      <c r="T1887" t="s">
        <v>57</v>
      </c>
      <c r="U1887" t="s">
        <v>70</v>
      </c>
      <c r="V1887" t="s">
        <v>76</v>
      </c>
      <c r="W1887" t="s">
        <v>48</v>
      </c>
      <c r="X1887" t="s">
        <v>49</v>
      </c>
      <c r="Y1887">
        <v>71610215</v>
      </c>
      <c r="Z1887" t="s">
        <v>72</v>
      </c>
      <c r="AA1887">
        <v>0.26</v>
      </c>
      <c r="AB1887" t="str">
        <f>CONCATENATE(A1887,"-",AA1887)</f>
        <v>10000584-0.26</v>
      </c>
      <c r="AC1887" s="1">
        <v>44743</v>
      </c>
      <c r="AD1887" s="1">
        <v>44926</v>
      </c>
      <c r="AE1887" s="2">
        <v>74144.009999999995</v>
      </c>
    </row>
    <row r="1888" spans="1:31" x14ac:dyDescent="0.25">
      <c r="A1888">
        <v>10000584</v>
      </c>
      <c r="B1888" t="s">
        <v>31</v>
      </c>
      <c r="C1888" t="s">
        <v>31</v>
      </c>
      <c r="D1888" t="s">
        <v>31</v>
      </c>
      <c r="E1888">
        <v>501010007</v>
      </c>
      <c r="F1888" t="s">
        <v>32</v>
      </c>
      <c r="G1888" t="s">
        <v>33</v>
      </c>
      <c r="H1888" t="s">
        <v>73</v>
      </c>
      <c r="I1888" t="s">
        <v>35</v>
      </c>
      <c r="J1888" t="s">
        <v>156</v>
      </c>
      <c r="K1888" t="s">
        <v>56</v>
      </c>
      <c r="L1888" t="s">
        <v>81</v>
      </c>
      <c r="M1888" t="s">
        <v>103</v>
      </c>
      <c r="N1888" t="s">
        <v>67</v>
      </c>
      <c r="O1888" t="s">
        <v>157</v>
      </c>
      <c r="P1888" t="s">
        <v>79</v>
      </c>
      <c r="Q1888" t="s">
        <v>43</v>
      </c>
      <c r="R1888">
        <v>25</v>
      </c>
      <c r="S1888" t="s">
        <v>81</v>
      </c>
      <c r="T1888" t="s">
        <v>60</v>
      </c>
      <c r="U1888" t="s">
        <v>70</v>
      </c>
      <c r="V1888" t="s">
        <v>76</v>
      </c>
      <c r="W1888" t="s">
        <v>48</v>
      </c>
      <c r="X1888" t="s">
        <v>49</v>
      </c>
      <c r="Y1888">
        <v>71610215</v>
      </c>
      <c r="Z1888" t="s">
        <v>72</v>
      </c>
      <c r="AA1888">
        <v>0.26</v>
      </c>
      <c r="AB1888" t="str">
        <f>CONCATENATE(A1888,"-",AA1888)</f>
        <v>10000584-0.26</v>
      </c>
      <c r="AC1888" s="1">
        <v>44743</v>
      </c>
      <c r="AD1888" s="1">
        <v>44926</v>
      </c>
      <c r="AE1888" s="2">
        <v>5196.46</v>
      </c>
    </row>
    <row r="1889" spans="1:31" x14ac:dyDescent="0.25">
      <c r="A1889">
        <v>10000584</v>
      </c>
      <c r="B1889" t="s">
        <v>31</v>
      </c>
      <c r="C1889" t="s">
        <v>31</v>
      </c>
      <c r="D1889" t="s">
        <v>31</v>
      </c>
      <c r="E1889">
        <v>501010007</v>
      </c>
      <c r="F1889" t="s">
        <v>32</v>
      </c>
      <c r="G1889" t="s">
        <v>33</v>
      </c>
      <c r="H1889" t="s">
        <v>160</v>
      </c>
      <c r="I1889" t="s">
        <v>35</v>
      </c>
      <c r="J1889" t="s">
        <v>156</v>
      </c>
      <c r="K1889" t="s">
        <v>56</v>
      </c>
      <c r="L1889" t="s">
        <v>81</v>
      </c>
      <c r="M1889" t="s">
        <v>103</v>
      </c>
      <c r="N1889" t="s">
        <v>67</v>
      </c>
      <c r="O1889" t="s">
        <v>157</v>
      </c>
      <c r="P1889" t="s">
        <v>79</v>
      </c>
      <c r="Q1889" t="s">
        <v>43</v>
      </c>
      <c r="R1889">
        <v>25</v>
      </c>
      <c r="S1889" t="s">
        <v>81</v>
      </c>
      <c r="T1889" t="s">
        <v>62</v>
      </c>
      <c r="U1889" t="s">
        <v>70</v>
      </c>
      <c r="V1889" t="s">
        <v>76</v>
      </c>
      <c r="W1889" t="s">
        <v>48</v>
      </c>
      <c r="X1889" t="s">
        <v>49</v>
      </c>
      <c r="Y1889">
        <v>71610215</v>
      </c>
      <c r="Z1889" t="s">
        <v>72</v>
      </c>
      <c r="AA1889">
        <v>0.26</v>
      </c>
      <c r="AB1889" t="str">
        <f>CONCATENATE(A1889,"-",AA1889)</f>
        <v>10000584-0.26</v>
      </c>
      <c r="AC1889" s="1">
        <v>44743</v>
      </c>
      <c r="AD1889" s="1">
        <v>44926</v>
      </c>
      <c r="AE1889" s="2">
        <v>20</v>
      </c>
    </row>
    <row r="1890" spans="1:31" x14ac:dyDescent="0.25">
      <c r="A1890">
        <v>10000584</v>
      </c>
      <c r="B1890" t="s">
        <v>31</v>
      </c>
      <c r="C1890" t="s">
        <v>31</v>
      </c>
      <c r="D1890" t="s">
        <v>31</v>
      </c>
      <c r="E1890">
        <v>501010007</v>
      </c>
      <c r="F1890" t="s">
        <v>32</v>
      </c>
      <c r="G1890" t="s">
        <v>33</v>
      </c>
      <c r="H1890" t="s">
        <v>154</v>
      </c>
      <c r="I1890" t="s">
        <v>35</v>
      </c>
      <c r="J1890" t="s">
        <v>156</v>
      </c>
      <c r="K1890" t="s">
        <v>56</v>
      </c>
      <c r="L1890" t="s">
        <v>81</v>
      </c>
      <c r="M1890" t="s">
        <v>103</v>
      </c>
      <c r="N1890" t="s">
        <v>67</v>
      </c>
      <c r="O1890" t="s">
        <v>157</v>
      </c>
      <c r="P1890" t="s">
        <v>79</v>
      </c>
      <c r="Q1890" t="s">
        <v>43</v>
      </c>
      <c r="R1890">
        <v>25</v>
      </c>
      <c r="S1890" t="s">
        <v>81</v>
      </c>
      <c r="T1890" t="s">
        <v>155</v>
      </c>
      <c r="U1890" t="s">
        <v>70</v>
      </c>
      <c r="V1890" t="s">
        <v>76</v>
      </c>
      <c r="W1890" t="s">
        <v>48</v>
      </c>
      <c r="X1890" t="s">
        <v>49</v>
      </c>
      <c r="Y1890">
        <v>71610215</v>
      </c>
      <c r="Z1890" t="s">
        <v>72</v>
      </c>
      <c r="AA1890">
        <v>0.26</v>
      </c>
      <c r="AB1890" t="str">
        <f>CONCATENATE(A1890,"-",AA1890)</f>
        <v>10000584-0.26</v>
      </c>
      <c r="AC1890" s="1">
        <v>44743</v>
      </c>
      <c r="AD1890" s="1">
        <v>44926</v>
      </c>
      <c r="AE1890" s="2">
        <v>250</v>
      </c>
    </row>
    <row r="1891" spans="1:31" x14ac:dyDescent="0.25">
      <c r="A1891">
        <v>10000584</v>
      </c>
      <c r="B1891" t="s">
        <v>31</v>
      </c>
      <c r="C1891" t="s">
        <v>31</v>
      </c>
      <c r="D1891" t="s">
        <v>31</v>
      </c>
      <c r="E1891">
        <v>501010007</v>
      </c>
      <c r="F1891" t="s">
        <v>32</v>
      </c>
      <c r="G1891" t="s">
        <v>33</v>
      </c>
      <c r="H1891" t="s">
        <v>202</v>
      </c>
      <c r="I1891" t="s">
        <v>35</v>
      </c>
      <c r="J1891" t="s">
        <v>156</v>
      </c>
      <c r="K1891" t="s">
        <v>56</v>
      </c>
      <c r="L1891" t="s">
        <v>81</v>
      </c>
      <c r="M1891" t="s">
        <v>103</v>
      </c>
      <c r="N1891" t="s">
        <v>67</v>
      </c>
      <c r="O1891" t="s">
        <v>157</v>
      </c>
      <c r="P1891" t="s">
        <v>79</v>
      </c>
      <c r="Q1891" t="s">
        <v>43</v>
      </c>
      <c r="R1891">
        <v>25</v>
      </c>
      <c r="S1891" t="s">
        <v>81</v>
      </c>
      <c r="T1891" t="s">
        <v>96</v>
      </c>
      <c r="U1891" t="s">
        <v>70</v>
      </c>
      <c r="V1891" t="s">
        <v>76</v>
      </c>
      <c r="W1891" t="s">
        <v>48</v>
      </c>
      <c r="X1891" t="s">
        <v>49</v>
      </c>
      <c r="Y1891">
        <v>71610215</v>
      </c>
      <c r="Z1891" t="s">
        <v>72</v>
      </c>
      <c r="AA1891">
        <v>0.26</v>
      </c>
      <c r="AB1891" t="str">
        <f>CONCATENATE(A1891,"-",AA1891)</f>
        <v>10000584-0.26</v>
      </c>
      <c r="AC1891" s="1">
        <v>44743</v>
      </c>
      <c r="AD1891" s="1">
        <v>44926</v>
      </c>
      <c r="AE1891" s="2">
        <v>2682.06</v>
      </c>
    </row>
    <row r="1892" spans="1:31" x14ac:dyDescent="0.25">
      <c r="A1892">
        <v>10000609</v>
      </c>
      <c r="B1892" t="s">
        <v>161</v>
      </c>
      <c r="C1892" t="s">
        <v>161</v>
      </c>
      <c r="D1892" t="s">
        <v>161</v>
      </c>
      <c r="E1892">
        <v>460090001</v>
      </c>
      <c r="F1892" t="s">
        <v>162</v>
      </c>
      <c r="G1892" t="s">
        <v>163</v>
      </c>
      <c r="H1892" t="s">
        <v>94</v>
      </c>
      <c r="I1892" t="s">
        <v>35</v>
      </c>
      <c r="J1892" t="s">
        <v>164</v>
      </c>
      <c r="K1892" t="s">
        <v>165</v>
      </c>
      <c r="L1892" t="s">
        <v>166</v>
      </c>
      <c r="M1892" t="s">
        <v>66</v>
      </c>
      <c r="N1892" t="s">
        <v>67</v>
      </c>
      <c r="O1892" t="s">
        <v>167</v>
      </c>
      <c r="P1892" t="s">
        <v>69</v>
      </c>
      <c r="Q1892" t="s">
        <v>43</v>
      </c>
      <c r="R1892">
        <v>111</v>
      </c>
      <c r="S1892" t="s">
        <v>168</v>
      </c>
      <c r="T1892" t="s">
        <v>62</v>
      </c>
      <c r="U1892" t="s">
        <v>169</v>
      </c>
      <c r="V1892" t="s">
        <v>170</v>
      </c>
      <c r="W1892" t="s">
        <v>48</v>
      </c>
      <c r="X1892" t="s">
        <v>125</v>
      </c>
      <c r="Y1892">
        <v>71620363</v>
      </c>
      <c r="Z1892" t="s">
        <v>108</v>
      </c>
      <c r="AA1892" t="s">
        <v>51</v>
      </c>
      <c r="AB1892" t="str">
        <f>CONCATENATE(A1892,"-",AA1892)</f>
        <v>10000609-10% and Under</v>
      </c>
      <c r="AC1892" s="1">
        <v>44742</v>
      </c>
      <c r="AD1892" s="1">
        <v>45106</v>
      </c>
      <c r="AE1892" s="2">
        <v>978.78</v>
      </c>
    </row>
    <row r="1893" spans="1:31" x14ac:dyDescent="0.25">
      <c r="A1893">
        <v>10001969</v>
      </c>
      <c r="B1893" t="s">
        <v>179</v>
      </c>
      <c r="C1893" t="s">
        <v>179</v>
      </c>
      <c r="D1893" t="s">
        <v>179</v>
      </c>
      <c r="E1893">
        <v>492150040</v>
      </c>
      <c r="F1893" t="s">
        <v>180</v>
      </c>
      <c r="G1893" t="s">
        <v>181</v>
      </c>
      <c r="H1893" t="s">
        <v>53</v>
      </c>
      <c r="I1893" t="s">
        <v>54</v>
      </c>
      <c r="J1893" t="s">
        <v>182</v>
      </c>
      <c r="K1893" t="s">
        <v>183</v>
      </c>
      <c r="L1893" t="s">
        <v>184</v>
      </c>
      <c r="M1893" t="s">
        <v>103</v>
      </c>
      <c r="N1893" t="s">
        <v>67</v>
      </c>
      <c r="O1893" t="s">
        <v>185</v>
      </c>
      <c r="P1893" t="s">
        <v>79</v>
      </c>
      <c r="Q1893" t="s">
        <v>43</v>
      </c>
      <c r="R1893">
        <v>24</v>
      </c>
      <c r="S1893" t="s">
        <v>184</v>
      </c>
      <c r="T1893" t="s">
        <v>57</v>
      </c>
      <c r="U1893" t="s">
        <v>186</v>
      </c>
      <c r="V1893" t="s">
        <v>187</v>
      </c>
      <c r="W1893" t="s">
        <v>48</v>
      </c>
      <c r="X1893" t="s">
        <v>125</v>
      </c>
      <c r="Y1893">
        <v>71610231</v>
      </c>
      <c r="Z1893" t="s">
        <v>72</v>
      </c>
      <c r="AA1893">
        <v>0.26</v>
      </c>
      <c r="AB1893" t="str">
        <f>CONCATENATE(A1893,"-",AA1893)</f>
        <v>10001969-0.26</v>
      </c>
      <c r="AC1893" s="1">
        <v>44743</v>
      </c>
      <c r="AD1893" s="1">
        <v>45107</v>
      </c>
      <c r="AE1893" s="2">
        <v>36839.199999999997</v>
      </c>
    </row>
    <row r="1894" spans="1:31" x14ac:dyDescent="0.25">
      <c r="A1894">
        <v>10001969</v>
      </c>
      <c r="B1894" t="s">
        <v>179</v>
      </c>
      <c r="C1894" t="s">
        <v>179</v>
      </c>
      <c r="D1894" t="s">
        <v>179</v>
      </c>
      <c r="E1894">
        <v>492150040</v>
      </c>
      <c r="F1894" t="s">
        <v>180</v>
      </c>
      <c r="G1894" t="s">
        <v>181</v>
      </c>
      <c r="H1894" t="s">
        <v>144</v>
      </c>
      <c r="I1894" t="s">
        <v>35</v>
      </c>
      <c r="J1894" t="s">
        <v>188</v>
      </c>
      <c r="K1894" t="s">
        <v>183</v>
      </c>
      <c r="L1894" t="s">
        <v>184</v>
      </c>
      <c r="M1894" t="s">
        <v>103</v>
      </c>
      <c r="N1894" t="s">
        <v>67</v>
      </c>
      <c r="O1894" t="s">
        <v>185</v>
      </c>
      <c r="P1894" t="s">
        <v>79</v>
      </c>
      <c r="Q1894" t="s">
        <v>43</v>
      </c>
      <c r="R1894">
        <v>23</v>
      </c>
      <c r="S1894" t="s">
        <v>184</v>
      </c>
      <c r="T1894" t="s">
        <v>60</v>
      </c>
      <c r="U1894" t="s">
        <v>186</v>
      </c>
      <c r="V1894" t="s">
        <v>189</v>
      </c>
      <c r="W1894" t="s">
        <v>48</v>
      </c>
      <c r="X1894" t="s">
        <v>125</v>
      </c>
      <c r="Y1894">
        <v>71616005</v>
      </c>
      <c r="Z1894" t="s">
        <v>72</v>
      </c>
      <c r="AA1894">
        <v>0.26</v>
      </c>
      <c r="AB1894" t="str">
        <f>CONCATENATE(A1894,"-",AA1894)</f>
        <v>10001969-0.26</v>
      </c>
      <c r="AC1894" s="1">
        <v>44378</v>
      </c>
      <c r="AD1894" s="1">
        <v>44742</v>
      </c>
      <c r="AE1894" s="2">
        <v>2.31</v>
      </c>
    </row>
    <row r="1895" spans="1:31" x14ac:dyDescent="0.25">
      <c r="A1895">
        <v>10001969</v>
      </c>
      <c r="B1895" t="s">
        <v>179</v>
      </c>
      <c r="C1895" t="s">
        <v>179</v>
      </c>
      <c r="D1895" t="s">
        <v>179</v>
      </c>
      <c r="E1895">
        <v>492150040</v>
      </c>
      <c r="F1895" t="s">
        <v>180</v>
      </c>
      <c r="G1895" t="s">
        <v>181</v>
      </c>
      <c r="H1895" t="s">
        <v>133</v>
      </c>
      <c r="I1895" t="s">
        <v>35</v>
      </c>
      <c r="J1895" t="s">
        <v>188</v>
      </c>
      <c r="K1895" t="s">
        <v>183</v>
      </c>
      <c r="L1895" t="s">
        <v>184</v>
      </c>
      <c r="M1895" t="s">
        <v>103</v>
      </c>
      <c r="N1895" t="s">
        <v>67</v>
      </c>
      <c r="O1895" t="s">
        <v>185</v>
      </c>
      <c r="P1895" t="s">
        <v>79</v>
      </c>
      <c r="Q1895" t="s">
        <v>43</v>
      </c>
      <c r="R1895">
        <v>23</v>
      </c>
      <c r="S1895" t="s">
        <v>184</v>
      </c>
      <c r="T1895" t="s">
        <v>60</v>
      </c>
      <c r="U1895" t="s">
        <v>186</v>
      </c>
      <c r="V1895" t="s">
        <v>189</v>
      </c>
      <c r="W1895" t="s">
        <v>48</v>
      </c>
      <c r="X1895" t="s">
        <v>125</v>
      </c>
      <c r="Y1895">
        <v>71616005</v>
      </c>
      <c r="Z1895" t="s">
        <v>72</v>
      </c>
      <c r="AA1895">
        <v>0.26</v>
      </c>
      <c r="AB1895" t="str">
        <f>CONCATENATE(A1895,"-",AA1895)</f>
        <v>10001969-0.26</v>
      </c>
      <c r="AC1895" s="1">
        <v>44378</v>
      </c>
      <c r="AD1895" s="1">
        <v>44742</v>
      </c>
      <c r="AE1895" s="2">
        <v>158.81</v>
      </c>
    </row>
    <row r="1896" spans="1:31" x14ac:dyDescent="0.25">
      <c r="A1896">
        <v>10001969</v>
      </c>
      <c r="B1896" t="s">
        <v>179</v>
      </c>
      <c r="C1896" t="s">
        <v>179</v>
      </c>
      <c r="D1896" t="s">
        <v>179</v>
      </c>
      <c r="E1896">
        <v>492150040</v>
      </c>
      <c r="F1896" t="s">
        <v>180</v>
      </c>
      <c r="G1896" t="s">
        <v>181</v>
      </c>
      <c r="H1896" t="s">
        <v>133</v>
      </c>
      <c r="I1896" t="s">
        <v>35</v>
      </c>
      <c r="J1896" t="s">
        <v>182</v>
      </c>
      <c r="K1896" t="s">
        <v>183</v>
      </c>
      <c r="L1896" t="s">
        <v>184</v>
      </c>
      <c r="M1896" t="s">
        <v>103</v>
      </c>
      <c r="N1896" t="s">
        <v>67</v>
      </c>
      <c r="O1896" t="s">
        <v>185</v>
      </c>
      <c r="P1896" t="s">
        <v>79</v>
      </c>
      <c r="Q1896" t="s">
        <v>43</v>
      </c>
      <c r="R1896">
        <v>24</v>
      </c>
      <c r="S1896" t="s">
        <v>184</v>
      </c>
      <c r="T1896" t="s">
        <v>60</v>
      </c>
      <c r="U1896" t="s">
        <v>186</v>
      </c>
      <c r="V1896" t="s">
        <v>187</v>
      </c>
      <c r="W1896" t="s">
        <v>48</v>
      </c>
      <c r="X1896" t="s">
        <v>125</v>
      </c>
      <c r="Y1896">
        <v>71610231</v>
      </c>
      <c r="Z1896" t="s">
        <v>72</v>
      </c>
      <c r="AA1896">
        <v>0.26</v>
      </c>
      <c r="AB1896" t="str">
        <f>CONCATENATE(A1896,"-",AA1896)</f>
        <v>10001969-0.26</v>
      </c>
      <c r="AC1896" s="1">
        <v>44743</v>
      </c>
      <c r="AD1896" s="1">
        <v>45107</v>
      </c>
      <c r="AE1896" s="2">
        <v>2499.36</v>
      </c>
    </row>
    <row r="1897" spans="1:31" x14ac:dyDescent="0.25">
      <c r="A1897">
        <v>10001969</v>
      </c>
      <c r="B1897" t="s">
        <v>179</v>
      </c>
      <c r="C1897" t="s">
        <v>179</v>
      </c>
      <c r="D1897" t="s">
        <v>179</v>
      </c>
      <c r="E1897">
        <v>492150040</v>
      </c>
      <c r="F1897" t="s">
        <v>180</v>
      </c>
      <c r="G1897" t="s">
        <v>181</v>
      </c>
      <c r="H1897" t="s">
        <v>190</v>
      </c>
      <c r="I1897" t="s">
        <v>35</v>
      </c>
      <c r="J1897" t="s">
        <v>182</v>
      </c>
      <c r="K1897" t="s">
        <v>183</v>
      </c>
      <c r="L1897" t="s">
        <v>184</v>
      </c>
      <c r="M1897" t="s">
        <v>103</v>
      </c>
      <c r="N1897" t="s">
        <v>67</v>
      </c>
      <c r="O1897" t="s">
        <v>185</v>
      </c>
      <c r="P1897" t="s">
        <v>79</v>
      </c>
      <c r="Q1897" t="s">
        <v>43</v>
      </c>
      <c r="R1897">
        <v>24</v>
      </c>
      <c r="S1897" t="s">
        <v>184</v>
      </c>
      <c r="T1897" t="s">
        <v>153</v>
      </c>
      <c r="U1897" t="s">
        <v>186</v>
      </c>
      <c r="V1897" t="s">
        <v>187</v>
      </c>
      <c r="W1897" t="s">
        <v>48</v>
      </c>
      <c r="X1897" t="s">
        <v>125</v>
      </c>
      <c r="Y1897">
        <v>71610231</v>
      </c>
      <c r="Z1897" t="s">
        <v>72</v>
      </c>
      <c r="AA1897">
        <v>0.26</v>
      </c>
      <c r="AB1897" t="str">
        <f>CONCATENATE(A1897,"-",AA1897)</f>
        <v>10001969-0.26</v>
      </c>
      <c r="AC1897" s="1">
        <v>44743</v>
      </c>
      <c r="AD1897" s="1">
        <v>45107</v>
      </c>
      <c r="AE1897" s="2">
        <v>30856.9</v>
      </c>
    </row>
    <row r="1898" spans="1:31" x14ac:dyDescent="0.25">
      <c r="A1898">
        <v>10001969</v>
      </c>
      <c r="B1898" t="s">
        <v>179</v>
      </c>
      <c r="C1898" t="s">
        <v>179</v>
      </c>
      <c r="D1898" t="s">
        <v>179</v>
      </c>
      <c r="E1898">
        <v>492150040</v>
      </c>
      <c r="F1898" t="s">
        <v>180</v>
      </c>
      <c r="G1898" t="s">
        <v>181</v>
      </c>
      <c r="H1898" t="s">
        <v>202</v>
      </c>
      <c r="I1898" t="s">
        <v>35</v>
      </c>
      <c r="J1898" t="s">
        <v>182</v>
      </c>
      <c r="K1898" t="s">
        <v>183</v>
      </c>
      <c r="L1898" t="s">
        <v>184</v>
      </c>
      <c r="M1898" t="s">
        <v>103</v>
      </c>
      <c r="N1898" t="s">
        <v>67</v>
      </c>
      <c r="O1898" t="s">
        <v>185</v>
      </c>
      <c r="P1898" t="s">
        <v>79</v>
      </c>
      <c r="Q1898" t="s">
        <v>43</v>
      </c>
      <c r="R1898">
        <v>24</v>
      </c>
      <c r="S1898" t="s">
        <v>184</v>
      </c>
      <c r="T1898" t="s">
        <v>96</v>
      </c>
      <c r="U1898" t="s">
        <v>186</v>
      </c>
      <c r="V1898" t="s">
        <v>187</v>
      </c>
      <c r="W1898" t="s">
        <v>48</v>
      </c>
      <c r="X1898" t="s">
        <v>125</v>
      </c>
      <c r="Y1898">
        <v>71610231</v>
      </c>
      <c r="Z1898" t="s">
        <v>72</v>
      </c>
      <c r="AA1898">
        <v>0.26</v>
      </c>
      <c r="AB1898" t="str">
        <f>CONCATENATE(A1898,"-",AA1898)</f>
        <v>10001969-0.26</v>
      </c>
      <c r="AC1898" s="1">
        <v>44743</v>
      </c>
      <c r="AD1898" s="1">
        <v>45107</v>
      </c>
      <c r="AE1898" s="2">
        <v>140.69</v>
      </c>
    </row>
    <row r="1899" spans="1:31" x14ac:dyDescent="0.25">
      <c r="A1899">
        <v>10001988</v>
      </c>
      <c r="B1899" t="s">
        <v>191</v>
      </c>
      <c r="C1899" t="s">
        <v>191</v>
      </c>
      <c r="D1899" t="s">
        <v>191</v>
      </c>
      <c r="E1899">
        <v>896102000</v>
      </c>
      <c r="F1899" t="s">
        <v>192</v>
      </c>
      <c r="G1899" t="s">
        <v>192</v>
      </c>
      <c r="H1899" t="s">
        <v>34</v>
      </c>
      <c r="I1899" t="s">
        <v>35</v>
      </c>
      <c r="J1899" t="s">
        <v>193</v>
      </c>
      <c r="K1899" t="s">
        <v>194</v>
      </c>
      <c r="L1899" t="s">
        <v>195</v>
      </c>
      <c r="M1899" t="s">
        <v>66</v>
      </c>
      <c r="N1899" t="s">
        <v>67</v>
      </c>
      <c r="O1899" t="s">
        <v>196</v>
      </c>
      <c r="P1899" t="s">
        <v>69</v>
      </c>
      <c r="Q1899" t="s">
        <v>43</v>
      </c>
      <c r="R1899">
        <v>98</v>
      </c>
      <c r="S1899" t="s">
        <v>195</v>
      </c>
      <c r="T1899" t="s">
        <v>45</v>
      </c>
      <c r="U1899" t="s">
        <v>197</v>
      </c>
      <c r="V1899" t="s">
        <v>198</v>
      </c>
      <c r="W1899" t="s">
        <v>48</v>
      </c>
      <c r="X1899" t="s">
        <v>49</v>
      </c>
      <c r="Y1899">
        <v>71620297</v>
      </c>
      <c r="Z1899" t="s">
        <v>199</v>
      </c>
      <c r="AA1899" t="s">
        <v>51</v>
      </c>
      <c r="AB1899" t="str">
        <f>CONCATENATE(A1899,"-",AA1899)</f>
        <v>10001988-10% and Under</v>
      </c>
      <c r="AC1899" s="1">
        <v>44501</v>
      </c>
      <c r="AD1899" s="1">
        <v>44865</v>
      </c>
      <c r="AE1899" s="2">
        <v>39093.480000000003</v>
      </c>
    </row>
    <row r="1900" spans="1:31" x14ac:dyDescent="0.25">
      <c r="A1900">
        <v>10001988</v>
      </c>
      <c r="B1900" t="s">
        <v>191</v>
      </c>
      <c r="C1900" t="s">
        <v>191</v>
      </c>
      <c r="D1900" t="s">
        <v>191</v>
      </c>
      <c r="E1900">
        <v>896102000</v>
      </c>
      <c r="F1900" t="s">
        <v>192</v>
      </c>
      <c r="G1900" t="s">
        <v>192</v>
      </c>
      <c r="H1900" t="s">
        <v>252</v>
      </c>
      <c r="I1900" t="s">
        <v>35</v>
      </c>
      <c r="J1900" t="s">
        <v>193</v>
      </c>
      <c r="K1900" t="s">
        <v>194</v>
      </c>
      <c r="L1900" t="s">
        <v>195</v>
      </c>
      <c r="M1900" t="s">
        <v>66</v>
      </c>
      <c r="N1900" t="s">
        <v>67</v>
      </c>
      <c r="O1900" t="s">
        <v>196</v>
      </c>
      <c r="P1900" t="s">
        <v>69</v>
      </c>
      <c r="Q1900" t="s">
        <v>43</v>
      </c>
      <c r="R1900">
        <v>98</v>
      </c>
      <c r="S1900" t="s">
        <v>195</v>
      </c>
      <c r="T1900" t="s">
        <v>62</v>
      </c>
      <c r="U1900" t="s">
        <v>197</v>
      </c>
      <c r="V1900" t="s">
        <v>198</v>
      </c>
      <c r="W1900" t="s">
        <v>48</v>
      </c>
      <c r="X1900" t="s">
        <v>49</v>
      </c>
      <c r="Y1900">
        <v>71620297</v>
      </c>
      <c r="Z1900" t="s">
        <v>199</v>
      </c>
      <c r="AA1900" t="s">
        <v>51</v>
      </c>
      <c r="AB1900" t="str">
        <f>CONCATENATE(A1900,"-",AA1900)</f>
        <v>10001988-10% and Under</v>
      </c>
      <c r="AC1900" s="1">
        <v>44501</v>
      </c>
      <c r="AD1900" s="1">
        <v>44865</v>
      </c>
      <c r="AE1900" s="2">
        <v>4867.5600000000004</v>
      </c>
    </row>
    <row r="1901" spans="1:31" x14ac:dyDescent="0.25">
      <c r="A1901">
        <v>10001988</v>
      </c>
      <c r="B1901" t="s">
        <v>191</v>
      </c>
      <c r="C1901" t="s">
        <v>191</v>
      </c>
      <c r="D1901" s="4" t="s">
        <v>192</v>
      </c>
      <c r="E1901">
        <v>896102000</v>
      </c>
      <c r="F1901" t="s">
        <v>192</v>
      </c>
      <c r="G1901" t="s">
        <v>192</v>
      </c>
      <c r="H1901" t="s">
        <v>136</v>
      </c>
      <c r="I1901" t="s">
        <v>35</v>
      </c>
      <c r="J1901" t="s">
        <v>193</v>
      </c>
      <c r="K1901" t="s">
        <v>194</v>
      </c>
      <c r="L1901" t="s">
        <v>195</v>
      </c>
      <c r="M1901" t="s">
        <v>66</v>
      </c>
      <c r="N1901" t="s">
        <v>67</v>
      </c>
      <c r="O1901" t="s">
        <v>196</v>
      </c>
      <c r="P1901" t="s">
        <v>69</v>
      </c>
      <c r="Q1901" t="s">
        <v>43</v>
      </c>
      <c r="R1901">
        <v>98</v>
      </c>
      <c r="S1901" t="s">
        <v>195</v>
      </c>
      <c r="T1901" t="s">
        <v>96</v>
      </c>
      <c r="U1901" t="s">
        <v>197</v>
      </c>
      <c r="V1901" t="s">
        <v>198</v>
      </c>
      <c r="W1901" t="s">
        <v>48</v>
      </c>
      <c r="X1901" t="s">
        <v>49</v>
      </c>
      <c r="Y1901">
        <v>71620297</v>
      </c>
      <c r="Z1901" t="s">
        <v>199</v>
      </c>
      <c r="AA1901" t="s">
        <v>51</v>
      </c>
      <c r="AB1901" t="str">
        <f>CONCATENATE(A1901,"-",AA1901)</f>
        <v>10001988-10% and Under</v>
      </c>
      <c r="AC1901" s="1">
        <v>44501</v>
      </c>
      <c r="AD1901" s="1">
        <v>44865</v>
      </c>
      <c r="AE1901" s="2">
        <v>896.91</v>
      </c>
    </row>
    <row r="1902" spans="1:31" x14ac:dyDescent="0.25">
      <c r="A1902">
        <v>10002234</v>
      </c>
      <c r="B1902" t="s">
        <v>203</v>
      </c>
      <c r="C1902" t="s">
        <v>204</v>
      </c>
      <c r="D1902" t="s">
        <v>203</v>
      </c>
      <c r="E1902">
        <v>865090002</v>
      </c>
      <c r="F1902" t="s">
        <v>205</v>
      </c>
      <c r="G1902" t="s">
        <v>206</v>
      </c>
      <c r="H1902" t="s">
        <v>99</v>
      </c>
      <c r="I1902" t="s">
        <v>35</v>
      </c>
      <c r="J1902" t="s">
        <v>207</v>
      </c>
      <c r="K1902" t="s">
        <v>194</v>
      </c>
      <c r="L1902" t="s">
        <v>208</v>
      </c>
      <c r="M1902" t="s">
        <v>66</v>
      </c>
      <c r="N1902" t="s">
        <v>67</v>
      </c>
      <c r="O1902" t="s">
        <v>209</v>
      </c>
      <c r="P1902" t="s">
        <v>69</v>
      </c>
      <c r="Q1902" t="s">
        <v>43</v>
      </c>
      <c r="R1902">
        <v>71</v>
      </c>
      <c r="S1902" t="s">
        <v>210</v>
      </c>
      <c r="T1902" t="s">
        <v>60</v>
      </c>
      <c r="U1902" t="s">
        <v>70</v>
      </c>
      <c r="V1902" t="s">
        <v>211</v>
      </c>
      <c r="W1902" t="s">
        <v>48</v>
      </c>
      <c r="X1902" t="s">
        <v>49</v>
      </c>
      <c r="Y1902">
        <v>71620298</v>
      </c>
      <c r="Z1902" t="s">
        <v>72</v>
      </c>
      <c r="AA1902">
        <v>0.26</v>
      </c>
      <c r="AB1902" t="str">
        <f>CONCATENATE(A1902,"-",AA1902)</f>
        <v>10002234-0.26</v>
      </c>
      <c r="AC1902" s="1">
        <v>44470</v>
      </c>
      <c r="AD1902" s="1">
        <v>44834</v>
      </c>
      <c r="AE1902" s="2">
        <v>54.73</v>
      </c>
    </row>
    <row r="1903" spans="1:31" x14ac:dyDescent="0.25">
      <c r="A1903">
        <v>10002234</v>
      </c>
      <c r="B1903" t="s">
        <v>203</v>
      </c>
      <c r="C1903" t="s">
        <v>204</v>
      </c>
      <c r="D1903" t="s">
        <v>203</v>
      </c>
      <c r="E1903">
        <v>865090002</v>
      </c>
      <c r="F1903" t="s">
        <v>205</v>
      </c>
      <c r="G1903" t="s">
        <v>206</v>
      </c>
      <c r="H1903" t="s">
        <v>94</v>
      </c>
      <c r="I1903" t="s">
        <v>35</v>
      </c>
      <c r="J1903" t="s">
        <v>207</v>
      </c>
      <c r="K1903" t="s">
        <v>194</v>
      </c>
      <c r="L1903" t="s">
        <v>208</v>
      </c>
      <c r="M1903" t="s">
        <v>66</v>
      </c>
      <c r="N1903" t="s">
        <v>67</v>
      </c>
      <c r="O1903" t="s">
        <v>209</v>
      </c>
      <c r="P1903" t="s">
        <v>69</v>
      </c>
      <c r="Q1903" t="s">
        <v>43</v>
      </c>
      <c r="R1903">
        <v>71</v>
      </c>
      <c r="S1903" t="s">
        <v>210</v>
      </c>
      <c r="T1903" t="s">
        <v>62</v>
      </c>
      <c r="U1903" t="s">
        <v>70</v>
      </c>
      <c r="V1903" t="s">
        <v>211</v>
      </c>
      <c r="W1903" t="s">
        <v>48</v>
      </c>
      <c r="X1903" t="s">
        <v>49</v>
      </c>
      <c r="Y1903">
        <v>71620298</v>
      </c>
      <c r="Z1903" t="s">
        <v>72</v>
      </c>
      <c r="AA1903">
        <v>0.26</v>
      </c>
      <c r="AB1903" t="str">
        <f>CONCATENATE(A1903,"-",AA1903)</f>
        <v>10002234-0.26</v>
      </c>
      <c r="AC1903" s="1">
        <v>44470</v>
      </c>
      <c r="AD1903" s="1">
        <v>44834</v>
      </c>
      <c r="AE1903" s="2">
        <v>84.8</v>
      </c>
    </row>
    <row r="1904" spans="1:31" x14ac:dyDescent="0.25">
      <c r="A1904">
        <v>10002234</v>
      </c>
      <c r="B1904" t="s">
        <v>2236</v>
      </c>
      <c r="C1904" t="s">
        <v>204</v>
      </c>
      <c r="D1904" t="s">
        <v>203</v>
      </c>
      <c r="E1904">
        <v>865090002</v>
      </c>
      <c r="F1904" t="s">
        <v>205</v>
      </c>
      <c r="G1904" t="s">
        <v>206</v>
      </c>
      <c r="H1904" t="s">
        <v>93</v>
      </c>
      <c r="I1904" t="s">
        <v>35</v>
      </c>
      <c r="J1904" t="s">
        <v>214</v>
      </c>
      <c r="K1904" t="s">
        <v>194</v>
      </c>
      <c r="L1904" t="s">
        <v>208</v>
      </c>
      <c r="M1904" t="s">
        <v>66</v>
      </c>
      <c r="N1904" t="s">
        <v>67</v>
      </c>
      <c r="O1904" t="s">
        <v>209</v>
      </c>
      <c r="P1904" t="s">
        <v>69</v>
      </c>
      <c r="Q1904" t="s">
        <v>43</v>
      </c>
      <c r="R1904">
        <v>74</v>
      </c>
      <c r="S1904" t="s">
        <v>210</v>
      </c>
      <c r="T1904" t="s">
        <v>62</v>
      </c>
      <c r="U1904" t="s">
        <v>70</v>
      </c>
      <c r="V1904" t="s">
        <v>76</v>
      </c>
      <c r="W1904" t="s">
        <v>48</v>
      </c>
      <c r="X1904" t="s">
        <v>49</v>
      </c>
      <c r="Y1904">
        <v>71620365</v>
      </c>
      <c r="Z1904" t="s">
        <v>72</v>
      </c>
      <c r="AA1904">
        <v>0.26</v>
      </c>
      <c r="AB1904" t="str">
        <f>CONCATENATE(A1904,"-",AA1904)</f>
        <v>10002234-0.26</v>
      </c>
      <c r="AC1904" s="1">
        <v>44835</v>
      </c>
      <c r="AD1904" s="1">
        <v>45199</v>
      </c>
      <c r="AE1904" s="2">
        <v>144.38999999999999</v>
      </c>
    </row>
    <row r="1905" spans="1:31" x14ac:dyDescent="0.25">
      <c r="A1905">
        <v>10002234</v>
      </c>
      <c r="B1905" t="s">
        <v>2236</v>
      </c>
      <c r="C1905" t="s">
        <v>204</v>
      </c>
      <c r="D1905" t="s">
        <v>2585</v>
      </c>
      <c r="E1905">
        <v>866030900</v>
      </c>
      <c r="F1905" t="s">
        <v>537</v>
      </c>
      <c r="G1905" t="s">
        <v>537</v>
      </c>
      <c r="H1905" t="s">
        <v>53</v>
      </c>
      <c r="I1905" t="s">
        <v>54</v>
      </c>
      <c r="J1905" t="s">
        <v>214</v>
      </c>
      <c r="K1905" t="s">
        <v>194</v>
      </c>
      <c r="L1905" t="s">
        <v>208</v>
      </c>
      <c r="M1905" t="s">
        <v>66</v>
      </c>
      <c r="N1905" t="s">
        <v>67</v>
      </c>
      <c r="O1905" t="s">
        <v>209</v>
      </c>
      <c r="P1905" t="s">
        <v>69</v>
      </c>
      <c r="Q1905" t="s">
        <v>43</v>
      </c>
      <c r="R1905">
        <v>74</v>
      </c>
      <c r="S1905" t="s">
        <v>210</v>
      </c>
      <c r="T1905" t="s">
        <v>57</v>
      </c>
      <c r="U1905" t="s">
        <v>70</v>
      </c>
      <c r="V1905" t="s">
        <v>76</v>
      </c>
      <c r="W1905" t="s">
        <v>48</v>
      </c>
      <c r="X1905" t="s">
        <v>49</v>
      </c>
      <c r="Y1905">
        <v>71620365</v>
      </c>
      <c r="Z1905" t="s">
        <v>72</v>
      </c>
      <c r="AA1905">
        <v>0.26</v>
      </c>
      <c r="AB1905" t="str">
        <f>CONCATENATE(A1905,"-",AA1905)</f>
        <v>10002234-0.26</v>
      </c>
      <c r="AC1905" s="1">
        <v>44835</v>
      </c>
      <c r="AD1905" s="1">
        <v>45199</v>
      </c>
      <c r="AE1905" s="2">
        <v>1780.11</v>
      </c>
    </row>
    <row r="1906" spans="1:31" x14ac:dyDescent="0.25">
      <c r="A1906">
        <v>10002234</v>
      </c>
      <c r="B1906" t="s">
        <v>2236</v>
      </c>
      <c r="C1906" t="s">
        <v>204</v>
      </c>
      <c r="D1906" t="s">
        <v>2236</v>
      </c>
      <c r="E1906">
        <v>866070900</v>
      </c>
      <c r="F1906" t="s">
        <v>537</v>
      </c>
      <c r="G1906" t="s">
        <v>537</v>
      </c>
      <c r="H1906" t="s">
        <v>52</v>
      </c>
      <c r="I1906" t="s">
        <v>35</v>
      </c>
      <c r="J1906" t="s">
        <v>214</v>
      </c>
      <c r="K1906" t="s">
        <v>194</v>
      </c>
      <c r="L1906" t="s">
        <v>208</v>
      </c>
      <c r="M1906" t="s">
        <v>66</v>
      </c>
      <c r="N1906" t="s">
        <v>67</v>
      </c>
      <c r="O1906" t="s">
        <v>209</v>
      </c>
      <c r="P1906" t="s">
        <v>69</v>
      </c>
      <c r="Q1906" t="s">
        <v>43</v>
      </c>
      <c r="R1906">
        <v>74</v>
      </c>
      <c r="S1906" t="s">
        <v>210</v>
      </c>
      <c r="T1906" t="s">
        <v>45</v>
      </c>
      <c r="U1906" t="s">
        <v>70</v>
      </c>
      <c r="V1906" t="s">
        <v>76</v>
      </c>
      <c r="W1906" t="s">
        <v>48</v>
      </c>
      <c r="X1906" t="s">
        <v>49</v>
      </c>
      <c r="Y1906">
        <v>71620365</v>
      </c>
      <c r="Z1906" t="s">
        <v>72</v>
      </c>
      <c r="AA1906">
        <v>0.26</v>
      </c>
      <c r="AB1906" t="str">
        <f>CONCATENATE(A1906,"-",AA1906)</f>
        <v>10002234-0.26</v>
      </c>
      <c r="AC1906" s="1">
        <v>44835</v>
      </c>
      <c r="AD1906" s="1">
        <v>45199</v>
      </c>
      <c r="AE1906" s="2">
        <v>4153.84</v>
      </c>
    </row>
    <row r="1907" spans="1:31" x14ac:dyDescent="0.25">
      <c r="A1907">
        <v>10002234</v>
      </c>
      <c r="B1907" t="s">
        <v>204</v>
      </c>
      <c r="C1907" t="s">
        <v>204</v>
      </c>
      <c r="D1907" t="s">
        <v>204</v>
      </c>
      <c r="E1907">
        <v>896101000</v>
      </c>
      <c r="F1907" t="s">
        <v>192</v>
      </c>
      <c r="G1907" t="s">
        <v>192</v>
      </c>
      <c r="H1907" t="s">
        <v>236</v>
      </c>
      <c r="I1907" t="s">
        <v>35</v>
      </c>
      <c r="J1907" t="s">
        <v>207</v>
      </c>
      <c r="K1907" t="s">
        <v>194</v>
      </c>
      <c r="L1907" t="s">
        <v>208</v>
      </c>
      <c r="M1907" t="s">
        <v>66</v>
      </c>
      <c r="N1907" t="s">
        <v>67</v>
      </c>
      <c r="O1907" t="s">
        <v>209</v>
      </c>
      <c r="P1907" t="s">
        <v>69</v>
      </c>
      <c r="Q1907" t="s">
        <v>43</v>
      </c>
      <c r="R1907">
        <v>69</v>
      </c>
      <c r="S1907" t="s">
        <v>208</v>
      </c>
      <c r="T1907" t="s">
        <v>45</v>
      </c>
      <c r="U1907" t="s">
        <v>70</v>
      </c>
      <c r="V1907" t="s">
        <v>211</v>
      </c>
      <c r="W1907" t="s">
        <v>48</v>
      </c>
      <c r="X1907" t="s">
        <v>49</v>
      </c>
      <c r="Y1907">
        <v>71620298</v>
      </c>
      <c r="Z1907" t="s">
        <v>72</v>
      </c>
      <c r="AA1907">
        <v>0.26</v>
      </c>
      <c r="AB1907" t="str">
        <f>CONCATENATE(A1907,"-",AA1907)</f>
        <v>10002234-0.26</v>
      </c>
      <c r="AC1907" s="1">
        <v>44470</v>
      </c>
      <c r="AD1907" s="1">
        <v>44834</v>
      </c>
      <c r="AE1907" s="2">
        <v>27120.02</v>
      </c>
    </row>
    <row r="1908" spans="1:31" x14ac:dyDescent="0.25">
      <c r="A1908">
        <v>10002234</v>
      </c>
      <c r="B1908" t="s">
        <v>204</v>
      </c>
      <c r="C1908" t="s">
        <v>204</v>
      </c>
      <c r="D1908" t="s">
        <v>204</v>
      </c>
      <c r="E1908">
        <v>896101000</v>
      </c>
      <c r="F1908" t="s">
        <v>192</v>
      </c>
      <c r="G1908" t="s">
        <v>192</v>
      </c>
      <c r="H1908" t="s">
        <v>64</v>
      </c>
      <c r="I1908" t="s">
        <v>35</v>
      </c>
      <c r="J1908" t="s">
        <v>207</v>
      </c>
      <c r="K1908" t="s">
        <v>194</v>
      </c>
      <c r="L1908" t="s">
        <v>208</v>
      </c>
      <c r="M1908" t="s">
        <v>66</v>
      </c>
      <c r="N1908" t="s">
        <v>67</v>
      </c>
      <c r="O1908" t="s">
        <v>209</v>
      </c>
      <c r="P1908" t="s">
        <v>69</v>
      </c>
      <c r="Q1908" t="s">
        <v>43</v>
      </c>
      <c r="R1908">
        <v>69</v>
      </c>
      <c r="S1908" t="s">
        <v>208</v>
      </c>
      <c r="T1908" t="s">
        <v>45</v>
      </c>
      <c r="U1908" t="s">
        <v>70</v>
      </c>
      <c r="V1908" t="s">
        <v>211</v>
      </c>
      <c r="W1908" t="s">
        <v>48</v>
      </c>
      <c r="X1908" t="s">
        <v>49</v>
      </c>
      <c r="Y1908">
        <v>71620298</v>
      </c>
      <c r="Z1908" t="s">
        <v>72</v>
      </c>
      <c r="AA1908">
        <v>0.26</v>
      </c>
      <c r="AB1908" t="str">
        <f>CONCATENATE(A1908,"-",AA1908)</f>
        <v>10002234-0.26</v>
      </c>
      <c r="AC1908" s="1">
        <v>44470</v>
      </c>
      <c r="AD1908" s="1">
        <v>44834</v>
      </c>
      <c r="AE1908" s="2">
        <v>286236.34999999998</v>
      </c>
    </row>
    <row r="1909" spans="1:31" x14ac:dyDescent="0.25">
      <c r="A1909">
        <v>10002234</v>
      </c>
      <c r="B1909" t="s">
        <v>204</v>
      </c>
      <c r="C1909" t="s">
        <v>204</v>
      </c>
      <c r="D1909" t="s">
        <v>204</v>
      </c>
      <c r="E1909">
        <v>896101000</v>
      </c>
      <c r="F1909" t="s">
        <v>192</v>
      </c>
      <c r="G1909" t="s">
        <v>192</v>
      </c>
      <c r="H1909" t="s">
        <v>53</v>
      </c>
      <c r="I1909" t="s">
        <v>54</v>
      </c>
      <c r="J1909" t="s">
        <v>214</v>
      </c>
      <c r="K1909" t="s">
        <v>194</v>
      </c>
      <c r="L1909" t="s">
        <v>208</v>
      </c>
      <c r="M1909" t="s">
        <v>66</v>
      </c>
      <c r="N1909" t="s">
        <v>67</v>
      </c>
      <c r="O1909" t="s">
        <v>209</v>
      </c>
      <c r="P1909" t="s">
        <v>69</v>
      </c>
      <c r="Q1909" t="s">
        <v>43</v>
      </c>
      <c r="R1909">
        <v>72</v>
      </c>
      <c r="S1909" t="s">
        <v>208</v>
      </c>
      <c r="T1909" t="s">
        <v>57</v>
      </c>
      <c r="U1909" t="s">
        <v>70</v>
      </c>
      <c r="V1909" t="s">
        <v>76</v>
      </c>
      <c r="W1909" t="s">
        <v>48</v>
      </c>
      <c r="X1909" t="s">
        <v>49</v>
      </c>
      <c r="Y1909">
        <v>71620365</v>
      </c>
      <c r="Z1909" t="s">
        <v>72</v>
      </c>
      <c r="AA1909">
        <v>0.26</v>
      </c>
      <c r="AB1909" t="str">
        <f>CONCATENATE(A1909,"-",AA1909)</f>
        <v>10002234-0.26</v>
      </c>
      <c r="AC1909" s="1">
        <v>44835</v>
      </c>
      <c r="AD1909" s="1">
        <v>45199</v>
      </c>
      <c r="AE1909" s="2">
        <v>107141.12</v>
      </c>
    </row>
    <row r="1910" spans="1:31" x14ac:dyDescent="0.25">
      <c r="A1910">
        <v>10002234</v>
      </c>
      <c r="B1910" t="s">
        <v>204</v>
      </c>
      <c r="C1910" t="s">
        <v>204</v>
      </c>
      <c r="D1910" t="s">
        <v>204</v>
      </c>
      <c r="E1910">
        <v>896101000</v>
      </c>
      <c r="F1910" t="s">
        <v>192</v>
      </c>
      <c r="G1910" t="s">
        <v>192</v>
      </c>
      <c r="H1910" t="s">
        <v>133</v>
      </c>
      <c r="I1910" t="s">
        <v>35</v>
      </c>
      <c r="J1910" t="s">
        <v>214</v>
      </c>
      <c r="K1910" t="s">
        <v>194</v>
      </c>
      <c r="L1910" t="s">
        <v>208</v>
      </c>
      <c r="M1910" t="s">
        <v>66</v>
      </c>
      <c r="N1910" t="s">
        <v>67</v>
      </c>
      <c r="O1910" t="s">
        <v>209</v>
      </c>
      <c r="P1910" t="s">
        <v>69</v>
      </c>
      <c r="Q1910" t="s">
        <v>43</v>
      </c>
      <c r="R1910">
        <v>72</v>
      </c>
      <c r="S1910" t="s">
        <v>208</v>
      </c>
      <c r="T1910" t="s">
        <v>60</v>
      </c>
      <c r="U1910" t="s">
        <v>70</v>
      </c>
      <c r="V1910" t="s">
        <v>76</v>
      </c>
      <c r="W1910" t="s">
        <v>48</v>
      </c>
      <c r="X1910" t="s">
        <v>49</v>
      </c>
      <c r="Y1910">
        <v>71620365</v>
      </c>
      <c r="Z1910" t="s">
        <v>72</v>
      </c>
      <c r="AA1910">
        <v>0.26</v>
      </c>
      <c r="AB1910" t="str">
        <f>CONCATENATE(A1910,"-",AA1910)</f>
        <v>10002234-0.26</v>
      </c>
      <c r="AC1910" s="1">
        <v>44835</v>
      </c>
      <c r="AD1910" s="1">
        <v>45199</v>
      </c>
      <c r="AE1910" s="2">
        <v>54.44</v>
      </c>
    </row>
    <row r="1911" spans="1:31" x14ac:dyDescent="0.25">
      <c r="A1911">
        <v>10002234</v>
      </c>
      <c r="B1911" t="s">
        <v>204</v>
      </c>
      <c r="C1911" t="s">
        <v>204</v>
      </c>
      <c r="D1911" t="s">
        <v>204</v>
      </c>
      <c r="E1911">
        <v>896101000</v>
      </c>
      <c r="F1911" t="s">
        <v>192</v>
      </c>
      <c r="G1911" t="s">
        <v>192</v>
      </c>
      <c r="H1911" t="s">
        <v>299</v>
      </c>
      <c r="I1911" t="s">
        <v>35</v>
      </c>
      <c r="J1911" t="s">
        <v>207</v>
      </c>
      <c r="K1911" t="s">
        <v>194</v>
      </c>
      <c r="L1911" t="s">
        <v>208</v>
      </c>
      <c r="M1911" t="s">
        <v>66</v>
      </c>
      <c r="N1911" t="s">
        <v>67</v>
      </c>
      <c r="O1911" t="s">
        <v>209</v>
      </c>
      <c r="P1911" t="s">
        <v>69</v>
      </c>
      <c r="Q1911" t="s">
        <v>43</v>
      </c>
      <c r="R1911">
        <v>69</v>
      </c>
      <c r="S1911" t="s">
        <v>208</v>
      </c>
      <c r="T1911" t="s">
        <v>60</v>
      </c>
      <c r="U1911" t="s">
        <v>70</v>
      </c>
      <c r="V1911" t="s">
        <v>211</v>
      </c>
      <c r="W1911" t="s">
        <v>48</v>
      </c>
      <c r="X1911" t="s">
        <v>49</v>
      </c>
      <c r="Y1911">
        <v>71620298</v>
      </c>
      <c r="Z1911" t="s">
        <v>72</v>
      </c>
      <c r="AA1911">
        <v>0.26</v>
      </c>
      <c r="AB1911" t="str">
        <f>CONCATENATE(A1911,"-",AA1911)</f>
        <v>10002234-0.26</v>
      </c>
      <c r="AC1911" s="1">
        <v>44470</v>
      </c>
      <c r="AD1911" s="1">
        <v>44834</v>
      </c>
      <c r="AE1911" s="2">
        <v>101.26</v>
      </c>
    </row>
    <row r="1912" spans="1:31" x14ac:dyDescent="0.25">
      <c r="A1912">
        <v>10002234</v>
      </c>
      <c r="B1912" t="s">
        <v>204</v>
      </c>
      <c r="C1912" t="s">
        <v>204</v>
      </c>
      <c r="D1912" t="s">
        <v>204</v>
      </c>
      <c r="E1912">
        <v>896101000</v>
      </c>
      <c r="F1912" t="s">
        <v>192</v>
      </c>
      <c r="G1912" t="s">
        <v>192</v>
      </c>
      <c r="H1912" t="s">
        <v>113</v>
      </c>
      <c r="I1912" t="s">
        <v>79</v>
      </c>
      <c r="J1912" t="s">
        <v>214</v>
      </c>
      <c r="K1912" t="s">
        <v>194</v>
      </c>
      <c r="L1912" t="s">
        <v>208</v>
      </c>
      <c r="M1912" t="s">
        <v>66</v>
      </c>
      <c r="N1912" t="s">
        <v>67</v>
      </c>
      <c r="O1912" t="s">
        <v>209</v>
      </c>
      <c r="P1912" t="s">
        <v>69</v>
      </c>
      <c r="Q1912" t="s">
        <v>43</v>
      </c>
      <c r="R1912">
        <v>72</v>
      </c>
      <c r="S1912" t="s">
        <v>208</v>
      </c>
      <c r="T1912" t="s">
        <v>62</v>
      </c>
      <c r="U1912" t="s">
        <v>70</v>
      </c>
      <c r="V1912" t="s">
        <v>76</v>
      </c>
      <c r="W1912" t="s">
        <v>48</v>
      </c>
      <c r="X1912" t="s">
        <v>49</v>
      </c>
      <c r="Y1912">
        <v>71620365</v>
      </c>
      <c r="Z1912" t="s">
        <v>72</v>
      </c>
      <c r="AA1912">
        <v>0.26</v>
      </c>
      <c r="AB1912" t="str">
        <f>CONCATENATE(A1912,"-",AA1912)</f>
        <v>10002234-0.26</v>
      </c>
      <c r="AC1912" s="1">
        <v>44835</v>
      </c>
      <c r="AD1912" s="1">
        <v>45199</v>
      </c>
      <c r="AE1912" s="2">
        <v>128.34</v>
      </c>
    </row>
    <row r="1913" spans="1:31" x14ac:dyDescent="0.25">
      <c r="A1913">
        <v>10002234</v>
      </c>
      <c r="B1913" t="s">
        <v>204</v>
      </c>
      <c r="C1913" t="s">
        <v>204</v>
      </c>
      <c r="D1913" t="s">
        <v>204</v>
      </c>
      <c r="E1913">
        <v>896101000</v>
      </c>
      <c r="F1913" t="s">
        <v>192</v>
      </c>
      <c r="G1913" t="s">
        <v>192</v>
      </c>
      <c r="H1913" t="s">
        <v>190</v>
      </c>
      <c r="I1913" t="s">
        <v>35</v>
      </c>
      <c r="J1913" t="s">
        <v>207</v>
      </c>
      <c r="K1913" t="s">
        <v>194</v>
      </c>
      <c r="L1913" t="s">
        <v>208</v>
      </c>
      <c r="M1913" t="s">
        <v>66</v>
      </c>
      <c r="N1913" t="s">
        <v>67</v>
      </c>
      <c r="O1913" t="s">
        <v>209</v>
      </c>
      <c r="P1913" t="s">
        <v>69</v>
      </c>
      <c r="Q1913" t="s">
        <v>43</v>
      </c>
      <c r="R1913">
        <v>69</v>
      </c>
      <c r="S1913" t="s">
        <v>208</v>
      </c>
      <c r="T1913" t="s">
        <v>153</v>
      </c>
      <c r="U1913" t="s">
        <v>70</v>
      </c>
      <c r="V1913" t="s">
        <v>211</v>
      </c>
      <c r="W1913" t="s">
        <v>48</v>
      </c>
      <c r="X1913" t="s">
        <v>49</v>
      </c>
      <c r="Y1913">
        <v>71620298</v>
      </c>
      <c r="Z1913" t="s">
        <v>72</v>
      </c>
      <c r="AA1913">
        <v>0.26</v>
      </c>
      <c r="AB1913" t="str">
        <f>CONCATENATE(A1913,"-",AA1913)</f>
        <v>10002234-0.26</v>
      </c>
      <c r="AC1913" s="1">
        <v>44470</v>
      </c>
      <c r="AD1913" s="1">
        <v>44834</v>
      </c>
      <c r="AE1913" s="2">
        <v>1626.9</v>
      </c>
    </row>
    <row r="1914" spans="1:31" x14ac:dyDescent="0.25">
      <c r="A1914">
        <v>10002234</v>
      </c>
      <c r="B1914" t="s">
        <v>204</v>
      </c>
      <c r="C1914" t="s">
        <v>217</v>
      </c>
      <c r="D1914" t="s">
        <v>217</v>
      </c>
      <c r="E1914">
        <v>896400901</v>
      </c>
      <c r="F1914" t="s">
        <v>192</v>
      </c>
      <c r="G1914" t="s">
        <v>192</v>
      </c>
      <c r="H1914" t="s">
        <v>53</v>
      </c>
      <c r="I1914" t="s">
        <v>54</v>
      </c>
      <c r="J1914" t="s">
        <v>220</v>
      </c>
      <c r="K1914" t="s">
        <v>194</v>
      </c>
      <c r="L1914" t="s">
        <v>208</v>
      </c>
      <c r="M1914" t="s">
        <v>66</v>
      </c>
      <c r="N1914" t="s">
        <v>67</v>
      </c>
      <c r="O1914" t="s">
        <v>209</v>
      </c>
      <c r="P1914" t="s">
        <v>69</v>
      </c>
      <c r="Q1914" t="s">
        <v>43</v>
      </c>
      <c r="R1914">
        <v>65</v>
      </c>
      <c r="S1914" t="s">
        <v>208</v>
      </c>
      <c r="T1914" t="s">
        <v>57</v>
      </c>
      <c r="U1914" t="s">
        <v>70</v>
      </c>
      <c r="V1914" t="s">
        <v>221</v>
      </c>
      <c r="W1914" t="s">
        <v>48</v>
      </c>
      <c r="X1914" t="s">
        <v>49</v>
      </c>
      <c r="Y1914">
        <v>71620519</v>
      </c>
      <c r="Z1914" t="s">
        <v>72</v>
      </c>
      <c r="AA1914">
        <v>0.26</v>
      </c>
      <c r="AB1914" t="str">
        <f>CONCATENATE(A1914,"-",AA1914)</f>
        <v>10002234-0.26</v>
      </c>
      <c r="AC1914" s="1">
        <v>44105</v>
      </c>
      <c r="AD1914" s="1">
        <v>44469</v>
      </c>
      <c r="AE1914" s="2">
        <v>-0.01</v>
      </c>
    </row>
    <row r="1915" spans="1:31" x14ac:dyDescent="0.25">
      <c r="A1915">
        <v>10002234</v>
      </c>
      <c r="B1915" t="s">
        <v>222</v>
      </c>
      <c r="C1915" t="s">
        <v>204</v>
      </c>
      <c r="D1915" t="s">
        <v>222</v>
      </c>
      <c r="E1915">
        <v>110530400</v>
      </c>
      <c r="F1915" t="s">
        <v>98</v>
      </c>
      <c r="G1915" t="s">
        <v>98</v>
      </c>
      <c r="H1915" t="s">
        <v>216</v>
      </c>
      <c r="I1915" t="s">
        <v>35</v>
      </c>
      <c r="J1915" t="s">
        <v>207</v>
      </c>
      <c r="K1915" t="s">
        <v>194</v>
      </c>
      <c r="L1915" t="s">
        <v>208</v>
      </c>
      <c r="M1915" t="s">
        <v>66</v>
      </c>
      <c r="N1915" t="s">
        <v>67</v>
      </c>
      <c r="O1915" t="s">
        <v>209</v>
      </c>
      <c r="P1915" t="s">
        <v>69</v>
      </c>
      <c r="Q1915" t="s">
        <v>43</v>
      </c>
      <c r="R1915">
        <v>70</v>
      </c>
      <c r="S1915" t="s">
        <v>223</v>
      </c>
      <c r="T1915" t="s">
        <v>62</v>
      </c>
      <c r="U1915" t="s">
        <v>70</v>
      </c>
      <c r="V1915" t="s">
        <v>211</v>
      </c>
      <c r="W1915" t="s">
        <v>48</v>
      </c>
      <c r="X1915" t="s">
        <v>49</v>
      </c>
      <c r="Y1915">
        <v>71620298</v>
      </c>
      <c r="Z1915" t="s">
        <v>72</v>
      </c>
      <c r="AA1915">
        <v>0.26</v>
      </c>
      <c r="AB1915" t="str">
        <f>CONCATENATE(A1915,"-",AA1915)</f>
        <v>10002234-0.26</v>
      </c>
      <c r="AC1915" s="1">
        <v>44470</v>
      </c>
      <c r="AD1915" s="1">
        <v>44834</v>
      </c>
      <c r="AE1915" s="2">
        <v>241.59</v>
      </c>
    </row>
    <row r="1916" spans="1:31" x14ac:dyDescent="0.25">
      <c r="A1916">
        <v>10002234</v>
      </c>
      <c r="B1916" t="s">
        <v>222</v>
      </c>
      <c r="C1916" t="s">
        <v>204</v>
      </c>
      <c r="D1916" t="s">
        <v>222</v>
      </c>
      <c r="E1916">
        <v>110530400</v>
      </c>
      <c r="F1916" t="s">
        <v>98</v>
      </c>
      <c r="G1916" t="s">
        <v>98</v>
      </c>
      <c r="H1916" t="s">
        <v>190</v>
      </c>
      <c r="I1916" t="s">
        <v>35</v>
      </c>
      <c r="J1916" t="s">
        <v>214</v>
      </c>
      <c r="K1916" t="s">
        <v>194</v>
      </c>
      <c r="L1916" t="s">
        <v>208</v>
      </c>
      <c r="M1916" t="s">
        <v>66</v>
      </c>
      <c r="N1916" t="s">
        <v>67</v>
      </c>
      <c r="O1916" t="s">
        <v>209</v>
      </c>
      <c r="P1916" t="s">
        <v>69</v>
      </c>
      <c r="Q1916" t="s">
        <v>43</v>
      </c>
      <c r="R1916">
        <v>73</v>
      </c>
      <c r="S1916" t="s">
        <v>3882</v>
      </c>
      <c r="T1916" t="s">
        <v>153</v>
      </c>
      <c r="U1916" t="s">
        <v>70</v>
      </c>
      <c r="V1916" t="s">
        <v>76</v>
      </c>
      <c r="W1916" t="s">
        <v>48</v>
      </c>
      <c r="X1916" t="s">
        <v>49</v>
      </c>
      <c r="Y1916">
        <v>71620365</v>
      </c>
      <c r="Z1916" t="s">
        <v>72</v>
      </c>
      <c r="AA1916">
        <v>0.26</v>
      </c>
      <c r="AB1916" t="str">
        <f>CONCATENATE(A1916,"-",AA1916)</f>
        <v>10002234-0.26</v>
      </c>
      <c r="AC1916" s="1">
        <v>44835</v>
      </c>
      <c r="AD1916" s="1">
        <v>45199</v>
      </c>
      <c r="AE1916" s="2">
        <v>900</v>
      </c>
    </row>
    <row r="1917" spans="1:31" x14ac:dyDescent="0.25">
      <c r="A1917">
        <v>10002585</v>
      </c>
      <c r="B1917" t="s">
        <v>224</v>
      </c>
      <c r="C1917" t="s">
        <v>224</v>
      </c>
      <c r="D1917" t="s">
        <v>224</v>
      </c>
      <c r="E1917">
        <v>492030390</v>
      </c>
      <c r="F1917" t="s">
        <v>180</v>
      </c>
      <c r="G1917" t="s">
        <v>181</v>
      </c>
      <c r="H1917" t="s">
        <v>34</v>
      </c>
      <c r="I1917" t="s">
        <v>35</v>
      </c>
      <c r="J1917" t="s">
        <v>234</v>
      </c>
      <c r="K1917" t="s">
        <v>226</v>
      </c>
      <c r="L1917" t="s">
        <v>227</v>
      </c>
      <c r="M1917" t="s">
        <v>228</v>
      </c>
      <c r="N1917" t="s">
        <v>229</v>
      </c>
      <c r="O1917" t="s">
        <v>230</v>
      </c>
      <c r="P1917" t="s">
        <v>69</v>
      </c>
      <c r="Q1917" t="s">
        <v>43</v>
      </c>
      <c r="R1917">
        <v>70</v>
      </c>
      <c r="S1917" t="s">
        <v>227</v>
      </c>
      <c r="T1917" t="s">
        <v>45</v>
      </c>
      <c r="U1917" t="s">
        <v>231</v>
      </c>
      <c r="V1917" t="s">
        <v>235</v>
      </c>
      <c r="W1917" t="s">
        <v>233</v>
      </c>
      <c r="X1917" t="s">
        <v>49</v>
      </c>
      <c r="Y1917">
        <v>71641750</v>
      </c>
      <c r="Z1917" t="s">
        <v>50</v>
      </c>
      <c r="AA1917" t="s">
        <v>51</v>
      </c>
      <c r="AB1917" t="str">
        <f>CONCATENATE(A1917,"-",AA1917)</f>
        <v>10002585-10% and Under</v>
      </c>
      <c r="AC1917" s="1">
        <v>44743</v>
      </c>
      <c r="AD1917" s="1">
        <v>45107</v>
      </c>
      <c r="AE1917" s="2">
        <v>36205.56</v>
      </c>
    </row>
    <row r="1918" spans="1:31" x14ac:dyDescent="0.25">
      <c r="A1918">
        <v>10002585</v>
      </c>
      <c r="B1918" t="s">
        <v>224</v>
      </c>
      <c r="C1918" t="s">
        <v>224</v>
      </c>
      <c r="D1918" t="s">
        <v>224</v>
      </c>
      <c r="E1918">
        <v>492030390</v>
      </c>
      <c r="F1918" t="s">
        <v>180</v>
      </c>
      <c r="G1918" t="s">
        <v>181</v>
      </c>
      <c r="H1918" t="s">
        <v>267</v>
      </c>
      <c r="I1918" t="s">
        <v>35</v>
      </c>
      <c r="J1918" t="s">
        <v>234</v>
      </c>
      <c r="K1918" t="s">
        <v>226</v>
      </c>
      <c r="L1918" t="s">
        <v>227</v>
      </c>
      <c r="M1918" t="s">
        <v>228</v>
      </c>
      <c r="N1918" t="s">
        <v>229</v>
      </c>
      <c r="O1918" t="s">
        <v>230</v>
      </c>
      <c r="P1918" t="s">
        <v>69</v>
      </c>
      <c r="Q1918" t="s">
        <v>43</v>
      </c>
      <c r="R1918">
        <v>70</v>
      </c>
      <c r="S1918" t="s">
        <v>227</v>
      </c>
      <c r="T1918" t="s">
        <v>45</v>
      </c>
      <c r="U1918" t="s">
        <v>231</v>
      </c>
      <c r="V1918" t="s">
        <v>235</v>
      </c>
      <c r="W1918" t="s">
        <v>233</v>
      </c>
      <c r="X1918" t="s">
        <v>49</v>
      </c>
      <c r="Y1918">
        <v>71641750</v>
      </c>
      <c r="Z1918" t="s">
        <v>50</v>
      </c>
      <c r="AA1918" t="s">
        <v>51</v>
      </c>
      <c r="AB1918" t="str">
        <f>CONCATENATE(A1918,"-",AA1918)</f>
        <v>10002585-10% and Under</v>
      </c>
      <c r="AC1918" s="1">
        <v>44743</v>
      </c>
      <c r="AD1918" s="1">
        <v>45107</v>
      </c>
      <c r="AE1918" s="2">
        <v>448.9</v>
      </c>
    </row>
    <row r="1919" spans="1:31" x14ac:dyDescent="0.25">
      <c r="A1919">
        <v>10002585</v>
      </c>
      <c r="B1919" t="s">
        <v>224</v>
      </c>
      <c r="C1919" t="s">
        <v>224</v>
      </c>
      <c r="D1919" t="s">
        <v>224</v>
      </c>
      <c r="E1919">
        <v>492030390</v>
      </c>
      <c r="F1919" t="s">
        <v>180</v>
      </c>
      <c r="G1919" t="s">
        <v>181</v>
      </c>
      <c r="H1919" t="s">
        <v>283</v>
      </c>
      <c r="I1919" t="s">
        <v>35</v>
      </c>
      <c r="J1919" t="s">
        <v>234</v>
      </c>
      <c r="K1919" t="s">
        <v>226</v>
      </c>
      <c r="L1919" t="s">
        <v>227</v>
      </c>
      <c r="M1919" t="s">
        <v>228</v>
      </c>
      <c r="N1919" t="s">
        <v>229</v>
      </c>
      <c r="O1919" t="s">
        <v>230</v>
      </c>
      <c r="P1919" t="s">
        <v>69</v>
      </c>
      <c r="Q1919" t="s">
        <v>43</v>
      </c>
      <c r="R1919">
        <v>70</v>
      </c>
      <c r="S1919" t="s">
        <v>227</v>
      </c>
      <c r="T1919" t="s">
        <v>62</v>
      </c>
      <c r="U1919" t="s">
        <v>231</v>
      </c>
      <c r="V1919" t="s">
        <v>235</v>
      </c>
      <c r="W1919" t="s">
        <v>233</v>
      </c>
      <c r="X1919" t="s">
        <v>49</v>
      </c>
      <c r="Y1919">
        <v>71641750</v>
      </c>
      <c r="Z1919" t="s">
        <v>50</v>
      </c>
      <c r="AA1919" t="s">
        <v>51</v>
      </c>
      <c r="AB1919" t="str">
        <f>CONCATENATE(A1919,"-",AA1919)</f>
        <v>10002585-10% and Under</v>
      </c>
      <c r="AC1919" s="1">
        <v>44743</v>
      </c>
      <c r="AD1919" s="1">
        <v>45107</v>
      </c>
      <c r="AE1919" s="2">
        <v>1301.9100000000001</v>
      </c>
    </row>
    <row r="1920" spans="1:31" x14ac:dyDescent="0.25">
      <c r="A1920">
        <v>10002585</v>
      </c>
      <c r="B1920" t="s">
        <v>224</v>
      </c>
      <c r="C1920" t="s">
        <v>224</v>
      </c>
      <c r="D1920" t="s">
        <v>224</v>
      </c>
      <c r="E1920">
        <v>492030390</v>
      </c>
      <c r="F1920" t="s">
        <v>180</v>
      </c>
      <c r="G1920" t="s">
        <v>181</v>
      </c>
      <c r="H1920" t="s">
        <v>93</v>
      </c>
      <c r="I1920" t="s">
        <v>35</v>
      </c>
      <c r="J1920" t="s">
        <v>234</v>
      </c>
      <c r="K1920" t="s">
        <v>226</v>
      </c>
      <c r="L1920" t="s">
        <v>227</v>
      </c>
      <c r="M1920" t="s">
        <v>228</v>
      </c>
      <c r="N1920" t="s">
        <v>229</v>
      </c>
      <c r="O1920" t="s">
        <v>230</v>
      </c>
      <c r="P1920" t="s">
        <v>69</v>
      </c>
      <c r="Q1920" t="s">
        <v>43</v>
      </c>
      <c r="R1920">
        <v>70</v>
      </c>
      <c r="S1920" t="s">
        <v>227</v>
      </c>
      <c r="T1920" t="s">
        <v>62</v>
      </c>
      <c r="U1920" t="s">
        <v>231</v>
      </c>
      <c r="V1920" t="s">
        <v>235</v>
      </c>
      <c r="W1920" t="s">
        <v>233</v>
      </c>
      <c r="X1920" t="s">
        <v>49</v>
      </c>
      <c r="Y1920">
        <v>71641750</v>
      </c>
      <c r="Z1920" t="s">
        <v>50</v>
      </c>
      <c r="AA1920" t="s">
        <v>51</v>
      </c>
      <c r="AB1920" t="str">
        <f>CONCATENATE(A1920,"-",AA1920)</f>
        <v>10002585-10% and Under</v>
      </c>
      <c r="AC1920" s="1">
        <v>44743</v>
      </c>
      <c r="AD1920" s="1">
        <v>45107</v>
      </c>
      <c r="AE1920" s="2">
        <v>4.16</v>
      </c>
    </row>
    <row r="1921" spans="1:31" x14ac:dyDescent="0.25">
      <c r="A1921">
        <v>10004153</v>
      </c>
      <c r="B1921" t="s">
        <v>244</v>
      </c>
      <c r="C1921" t="s">
        <v>244</v>
      </c>
      <c r="D1921" t="s">
        <v>244</v>
      </c>
      <c r="E1921">
        <v>492170010</v>
      </c>
      <c r="F1921" t="s">
        <v>180</v>
      </c>
      <c r="G1921" t="s">
        <v>181</v>
      </c>
      <c r="H1921" t="s">
        <v>1266</v>
      </c>
      <c r="I1921" t="s">
        <v>35</v>
      </c>
      <c r="J1921" t="s">
        <v>245</v>
      </c>
      <c r="K1921" t="s">
        <v>246</v>
      </c>
      <c r="L1921" t="s">
        <v>247</v>
      </c>
      <c r="M1921" t="s">
        <v>39</v>
      </c>
      <c r="N1921" t="s">
        <v>40</v>
      </c>
      <c r="O1921" t="s">
        <v>248</v>
      </c>
      <c r="P1921" t="s">
        <v>42</v>
      </c>
      <c r="Q1921" t="s">
        <v>43</v>
      </c>
      <c r="R1921">
        <v>39</v>
      </c>
      <c r="S1921" t="s">
        <v>247</v>
      </c>
      <c r="T1921" t="s">
        <v>153</v>
      </c>
      <c r="U1921" t="s">
        <v>46</v>
      </c>
      <c r="V1921" t="s">
        <v>249</v>
      </c>
      <c r="W1921" t="s">
        <v>48</v>
      </c>
      <c r="X1921" t="s">
        <v>125</v>
      </c>
      <c r="Y1921">
        <v>71602091</v>
      </c>
      <c r="Z1921" t="s">
        <v>250</v>
      </c>
      <c r="AA1921" t="s">
        <v>251</v>
      </c>
      <c r="AB1921" t="str">
        <f>CONCATENATE(A1921,"-",AA1921)</f>
        <v>10004153-Between 30% and 35%</v>
      </c>
      <c r="AC1921" s="1">
        <v>43556</v>
      </c>
      <c r="AD1921" s="1">
        <v>45016</v>
      </c>
      <c r="AE1921" s="2">
        <v>3000.01</v>
      </c>
    </row>
    <row r="1922" spans="1:31" x14ac:dyDescent="0.25">
      <c r="A1922">
        <v>10004153</v>
      </c>
      <c r="B1922" t="s">
        <v>244</v>
      </c>
      <c r="C1922" t="s">
        <v>244</v>
      </c>
      <c r="D1922" t="s">
        <v>244</v>
      </c>
      <c r="E1922">
        <v>492170010</v>
      </c>
      <c r="F1922" t="s">
        <v>180</v>
      </c>
      <c r="G1922" t="s">
        <v>181</v>
      </c>
      <c r="H1922" t="s">
        <v>154</v>
      </c>
      <c r="I1922" t="s">
        <v>35</v>
      </c>
      <c r="J1922" t="s">
        <v>245</v>
      </c>
      <c r="K1922" t="s">
        <v>246</v>
      </c>
      <c r="L1922" t="s">
        <v>247</v>
      </c>
      <c r="M1922" t="s">
        <v>39</v>
      </c>
      <c r="N1922" t="s">
        <v>40</v>
      </c>
      <c r="O1922" t="s">
        <v>248</v>
      </c>
      <c r="P1922" t="s">
        <v>42</v>
      </c>
      <c r="Q1922" t="s">
        <v>43</v>
      </c>
      <c r="R1922">
        <v>38</v>
      </c>
      <c r="S1922" t="s">
        <v>247</v>
      </c>
      <c r="T1922" t="s">
        <v>155</v>
      </c>
      <c r="U1922" t="s">
        <v>46</v>
      </c>
      <c r="V1922" t="s">
        <v>249</v>
      </c>
      <c r="W1922" t="s">
        <v>48</v>
      </c>
      <c r="X1922" t="s">
        <v>125</v>
      </c>
      <c r="Y1922">
        <v>71602091</v>
      </c>
      <c r="Z1922" t="s">
        <v>250</v>
      </c>
      <c r="AA1922" t="s">
        <v>251</v>
      </c>
      <c r="AB1922" t="str">
        <f>CONCATENATE(A1922,"-",AA1922)</f>
        <v>10004153-Between 30% and 35%</v>
      </c>
      <c r="AC1922" s="1">
        <v>43556</v>
      </c>
      <c r="AD1922" s="1">
        <v>45016</v>
      </c>
      <c r="AE1922" s="2">
        <v>0</v>
      </c>
    </row>
    <row r="1923" spans="1:31" x14ac:dyDescent="0.25">
      <c r="A1923">
        <v>10004153</v>
      </c>
      <c r="B1923" t="s">
        <v>244</v>
      </c>
      <c r="C1923" t="s">
        <v>244</v>
      </c>
      <c r="D1923" t="s">
        <v>244</v>
      </c>
      <c r="E1923">
        <v>492170010</v>
      </c>
      <c r="F1923" t="s">
        <v>180</v>
      </c>
      <c r="G1923" t="s">
        <v>181</v>
      </c>
      <c r="H1923" t="s">
        <v>154</v>
      </c>
      <c r="I1923" t="s">
        <v>35</v>
      </c>
      <c r="J1923" t="s">
        <v>245</v>
      </c>
      <c r="K1923" t="s">
        <v>246</v>
      </c>
      <c r="L1923" t="s">
        <v>247</v>
      </c>
      <c r="M1923" t="s">
        <v>39</v>
      </c>
      <c r="N1923" t="s">
        <v>40</v>
      </c>
      <c r="O1923" t="s">
        <v>248</v>
      </c>
      <c r="P1923" t="s">
        <v>42</v>
      </c>
      <c r="Q1923" t="s">
        <v>43</v>
      </c>
      <c r="R1923">
        <v>39</v>
      </c>
      <c r="S1923" t="s">
        <v>247</v>
      </c>
      <c r="T1923" t="s">
        <v>155</v>
      </c>
      <c r="U1923" t="s">
        <v>46</v>
      </c>
      <c r="V1923" t="s">
        <v>249</v>
      </c>
      <c r="W1923" t="s">
        <v>48</v>
      </c>
      <c r="X1923" t="s">
        <v>125</v>
      </c>
      <c r="Y1923">
        <v>71602091</v>
      </c>
      <c r="Z1923" t="s">
        <v>250</v>
      </c>
      <c r="AA1923" t="s">
        <v>251</v>
      </c>
      <c r="AB1923" t="str">
        <f>CONCATENATE(A1923,"-",AA1923)</f>
        <v>10004153-Between 30% and 35%</v>
      </c>
      <c r="AC1923" s="1">
        <v>43556</v>
      </c>
      <c r="AD1923" s="1">
        <v>45016</v>
      </c>
      <c r="AE1923" s="2">
        <v>171278</v>
      </c>
    </row>
    <row r="1924" spans="1:31" x14ac:dyDescent="0.25">
      <c r="A1924">
        <v>10004224</v>
      </c>
      <c r="B1924" t="s">
        <v>264</v>
      </c>
      <c r="C1924" t="s">
        <v>264</v>
      </c>
      <c r="D1924" t="s">
        <v>264</v>
      </c>
      <c r="E1924">
        <v>910600001</v>
      </c>
      <c r="F1924" t="s">
        <v>265</v>
      </c>
      <c r="G1924" t="s">
        <v>266</v>
      </c>
      <c r="H1924" t="s">
        <v>53</v>
      </c>
      <c r="I1924" t="s">
        <v>54</v>
      </c>
      <c r="J1924" t="s">
        <v>3883</v>
      </c>
      <c r="K1924" t="s">
        <v>269</v>
      </c>
      <c r="L1924" t="s">
        <v>270</v>
      </c>
      <c r="M1924" t="s">
        <v>39</v>
      </c>
      <c r="N1924" t="s">
        <v>40</v>
      </c>
      <c r="O1924" t="s">
        <v>3884</v>
      </c>
      <c r="P1924" t="s">
        <v>42</v>
      </c>
      <c r="Q1924" t="s">
        <v>43</v>
      </c>
      <c r="R1924">
        <v>31</v>
      </c>
      <c r="S1924" t="s">
        <v>270</v>
      </c>
      <c r="T1924" t="s">
        <v>57</v>
      </c>
      <c r="U1924" t="s">
        <v>46</v>
      </c>
      <c r="V1924" t="s">
        <v>3885</v>
      </c>
      <c r="W1924" t="s">
        <v>48</v>
      </c>
      <c r="X1924" t="s">
        <v>125</v>
      </c>
      <c r="Y1924">
        <v>71601883</v>
      </c>
      <c r="Z1924" t="s">
        <v>108</v>
      </c>
      <c r="AA1924" t="s">
        <v>51</v>
      </c>
      <c r="AB1924" t="str">
        <f>CONCATENATE(A1924,"-",AA1924)</f>
        <v>10004224-10% and Under</v>
      </c>
      <c r="AC1924" s="1">
        <v>43709</v>
      </c>
      <c r="AD1924" s="1">
        <v>45169</v>
      </c>
      <c r="AE1924" s="2">
        <v>1092.46</v>
      </c>
    </row>
    <row r="1925" spans="1:31" x14ac:dyDescent="0.25">
      <c r="A1925">
        <v>10005542</v>
      </c>
      <c r="B1925" t="s">
        <v>764</v>
      </c>
      <c r="C1925" t="s">
        <v>764</v>
      </c>
      <c r="D1925" t="s">
        <v>764</v>
      </c>
      <c r="E1925">
        <v>550213157</v>
      </c>
      <c r="F1925" t="s">
        <v>336</v>
      </c>
      <c r="G1925" t="s">
        <v>337</v>
      </c>
      <c r="H1925" t="s">
        <v>133</v>
      </c>
      <c r="I1925" t="s">
        <v>35</v>
      </c>
      <c r="J1925" t="s">
        <v>3886</v>
      </c>
      <c r="K1925" t="s">
        <v>339</v>
      </c>
      <c r="L1925" t="s">
        <v>766</v>
      </c>
      <c r="M1925" t="s">
        <v>66</v>
      </c>
      <c r="N1925" t="s">
        <v>67</v>
      </c>
      <c r="O1925" t="s">
        <v>3887</v>
      </c>
      <c r="P1925" t="s">
        <v>69</v>
      </c>
      <c r="Q1925" t="s">
        <v>43</v>
      </c>
      <c r="R1925">
        <v>4</v>
      </c>
      <c r="S1925" t="s">
        <v>766</v>
      </c>
      <c r="T1925" t="s">
        <v>60</v>
      </c>
      <c r="U1925" t="s">
        <v>1921</v>
      </c>
      <c r="V1925" t="s">
        <v>3888</v>
      </c>
      <c r="W1925" t="s">
        <v>345</v>
      </c>
      <c r="X1925" t="s">
        <v>125</v>
      </c>
      <c r="Y1925">
        <v>11620007</v>
      </c>
      <c r="Z1925" t="s">
        <v>84</v>
      </c>
      <c r="AA1925" t="s">
        <v>85</v>
      </c>
      <c r="AB1925" t="str">
        <f>CONCATENATE(A1925,"-",AA1925)</f>
        <v>10005542-Zero</v>
      </c>
      <c r="AC1925" s="1">
        <v>42917</v>
      </c>
      <c r="AD1925" s="1">
        <v>44742</v>
      </c>
      <c r="AE1925" s="2">
        <v>0.37</v>
      </c>
    </row>
    <row r="1926" spans="1:31" x14ac:dyDescent="0.25">
      <c r="A1926">
        <v>10005552</v>
      </c>
      <c r="B1926" t="s">
        <v>264</v>
      </c>
      <c r="C1926" t="s">
        <v>264</v>
      </c>
      <c r="D1926" t="s">
        <v>264</v>
      </c>
      <c r="E1926">
        <v>910600001</v>
      </c>
      <c r="F1926" t="s">
        <v>265</v>
      </c>
      <c r="G1926" t="s">
        <v>266</v>
      </c>
      <c r="H1926" t="s">
        <v>53</v>
      </c>
      <c r="I1926" t="s">
        <v>54</v>
      </c>
      <c r="J1926" t="s">
        <v>3889</v>
      </c>
      <c r="K1926" t="s">
        <v>3890</v>
      </c>
      <c r="L1926" t="s">
        <v>270</v>
      </c>
      <c r="M1926" t="s">
        <v>66</v>
      </c>
      <c r="N1926" t="s">
        <v>67</v>
      </c>
      <c r="O1926" t="s">
        <v>3891</v>
      </c>
      <c r="P1926" t="s">
        <v>69</v>
      </c>
      <c r="Q1926" t="s">
        <v>43</v>
      </c>
      <c r="R1926">
        <v>19</v>
      </c>
      <c r="S1926" t="s">
        <v>270</v>
      </c>
      <c r="T1926" t="s">
        <v>57</v>
      </c>
      <c r="U1926" t="s">
        <v>754</v>
      </c>
      <c r="V1926" t="s">
        <v>3892</v>
      </c>
      <c r="W1926" t="s">
        <v>48</v>
      </c>
      <c r="X1926" t="s">
        <v>125</v>
      </c>
      <c r="Y1926">
        <v>71620293</v>
      </c>
      <c r="Z1926" t="s">
        <v>250</v>
      </c>
      <c r="AA1926" t="s">
        <v>251</v>
      </c>
      <c r="AB1926" t="str">
        <f>CONCATENATE(A1926,"-",AA1926)</f>
        <v>10005552-Between 30% and 35%</v>
      </c>
      <c r="AC1926" s="1">
        <v>44378</v>
      </c>
      <c r="AD1926" s="1">
        <v>44742</v>
      </c>
      <c r="AE1926" s="2">
        <v>294.69</v>
      </c>
    </row>
    <row r="1927" spans="1:31" x14ac:dyDescent="0.25">
      <c r="A1927">
        <v>10005552</v>
      </c>
      <c r="B1927" t="s">
        <v>264</v>
      </c>
      <c r="C1927" t="s">
        <v>264</v>
      </c>
      <c r="D1927" t="s">
        <v>264</v>
      </c>
      <c r="E1927">
        <v>910600001</v>
      </c>
      <c r="F1927" t="s">
        <v>265</v>
      </c>
      <c r="G1927" t="s">
        <v>266</v>
      </c>
      <c r="H1927" t="s">
        <v>73</v>
      </c>
      <c r="I1927" t="s">
        <v>35</v>
      </c>
      <c r="J1927" t="s">
        <v>3889</v>
      </c>
      <c r="K1927" t="s">
        <v>3890</v>
      </c>
      <c r="L1927" t="s">
        <v>270</v>
      </c>
      <c r="M1927" t="s">
        <v>66</v>
      </c>
      <c r="N1927" t="s">
        <v>67</v>
      </c>
      <c r="O1927" t="s">
        <v>3891</v>
      </c>
      <c r="P1927" t="s">
        <v>69</v>
      </c>
      <c r="Q1927" t="s">
        <v>43</v>
      </c>
      <c r="R1927">
        <v>19</v>
      </c>
      <c r="S1927" t="s">
        <v>270</v>
      </c>
      <c r="T1927" t="s">
        <v>60</v>
      </c>
      <c r="U1927" t="s">
        <v>754</v>
      </c>
      <c r="V1927" t="s">
        <v>3892</v>
      </c>
      <c r="W1927" t="s">
        <v>48</v>
      </c>
      <c r="X1927" t="s">
        <v>125</v>
      </c>
      <c r="Y1927">
        <v>71620293</v>
      </c>
      <c r="Z1927" t="s">
        <v>250</v>
      </c>
      <c r="AA1927" t="s">
        <v>251</v>
      </c>
      <c r="AB1927" t="str">
        <f>CONCATENATE(A1927,"-",AA1927)</f>
        <v>10005552-Between 30% and 35%</v>
      </c>
      <c r="AC1927" s="1">
        <v>44378</v>
      </c>
      <c r="AD1927" s="1">
        <v>44742</v>
      </c>
      <c r="AE1927" s="2">
        <v>169.55</v>
      </c>
    </row>
    <row r="1928" spans="1:31" x14ac:dyDescent="0.25">
      <c r="A1928">
        <v>10006226</v>
      </c>
      <c r="B1928" t="s">
        <v>172</v>
      </c>
      <c r="C1928" t="s">
        <v>172</v>
      </c>
      <c r="D1928" t="s">
        <v>3893</v>
      </c>
      <c r="E1928">
        <v>570010006</v>
      </c>
      <c r="F1928" t="s">
        <v>1732</v>
      </c>
      <c r="G1928" t="s">
        <v>1733</v>
      </c>
      <c r="H1928" t="s">
        <v>53</v>
      </c>
      <c r="I1928" t="s">
        <v>54</v>
      </c>
      <c r="J1928" t="s">
        <v>3894</v>
      </c>
      <c r="K1928" t="s">
        <v>325</v>
      </c>
      <c r="L1928" t="s">
        <v>774</v>
      </c>
      <c r="M1928" t="s">
        <v>66</v>
      </c>
      <c r="N1928" t="s">
        <v>67</v>
      </c>
      <c r="O1928" t="s">
        <v>3895</v>
      </c>
      <c r="P1928" t="s">
        <v>69</v>
      </c>
      <c r="Q1928" t="s">
        <v>43</v>
      </c>
      <c r="R1928">
        <v>23</v>
      </c>
      <c r="S1928" t="s">
        <v>774</v>
      </c>
      <c r="T1928" t="s">
        <v>57</v>
      </c>
      <c r="U1928" t="s">
        <v>70</v>
      </c>
      <c r="V1928" t="s">
        <v>3896</v>
      </c>
      <c r="W1928" t="s">
        <v>151</v>
      </c>
      <c r="X1928" t="s">
        <v>49</v>
      </c>
      <c r="Y1928">
        <v>71620299</v>
      </c>
      <c r="Z1928" t="s">
        <v>108</v>
      </c>
      <c r="AA1928" t="s">
        <v>51</v>
      </c>
      <c r="AB1928" t="str">
        <f>CONCATENATE(A1928,"-",AA1928)</f>
        <v>10006226-10% and Under</v>
      </c>
      <c r="AC1928" s="1">
        <v>44104</v>
      </c>
      <c r="AD1928" s="1">
        <v>44833</v>
      </c>
      <c r="AE1928" s="2">
        <v>10.39</v>
      </c>
    </row>
    <row r="1929" spans="1:31" x14ac:dyDescent="0.25">
      <c r="A1929">
        <v>10006226</v>
      </c>
      <c r="B1929" t="s">
        <v>172</v>
      </c>
      <c r="C1929" t="s">
        <v>172</v>
      </c>
      <c r="D1929" t="s">
        <v>172</v>
      </c>
      <c r="E1929">
        <v>580000500</v>
      </c>
      <c r="F1929" t="s">
        <v>173</v>
      </c>
      <c r="G1929" t="s">
        <v>174</v>
      </c>
      <c r="H1929" t="s">
        <v>236</v>
      </c>
      <c r="I1929" t="s">
        <v>35</v>
      </c>
      <c r="J1929" t="s">
        <v>3894</v>
      </c>
      <c r="K1929" t="s">
        <v>325</v>
      </c>
      <c r="L1929" t="s">
        <v>774</v>
      </c>
      <c r="M1929" t="s">
        <v>66</v>
      </c>
      <c r="N1929" t="s">
        <v>67</v>
      </c>
      <c r="O1929" t="s">
        <v>3895</v>
      </c>
      <c r="P1929" t="s">
        <v>69</v>
      </c>
      <c r="Q1929" t="s">
        <v>43</v>
      </c>
      <c r="R1929">
        <v>23</v>
      </c>
      <c r="S1929" t="s">
        <v>774</v>
      </c>
      <c r="T1929" t="s">
        <v>45</v>
      </c>
      <c r="U1929" t="s">
        <v>70</v>
      </c>
      <c r="V1929" t="s">
        <v>3896</v>
      </c>
      <c r="W1929" t="s">
        <v>151</v>
      </c>
      <c r="X1929" t="s">
        <v>49</v>
      </c>
      <c r="Y1929">
        <v>71620299</v>
      </c>
      <c r="Z1929" t="s">
        <v>108</v>
      </c>
      <c r="AA1929" t="s">
        <v>51</v>
      </c>
      <c r="AB1929" t="str">
        <f>CONCATENATE(A1929,"-",AA1929)</f>
        <v>10006226-10% and Under</v>
      </c>
      <c r="AC1929" s="1">
        <v>44104</v>
      </c>
      <c r="AD1929" s="1">
        <v>44833</v>
      </c>
      <c r="AE1929" s="2">
        <v>1217.17</v>
      </c>
    </row>
    <row r="1930" spans="1:31" x14ac:dyDescent="0.25">
      <c r="A1930">
        <v>10006226</v>
      </c>
      <c r="B1930" t="s">
        <v>172</v>
      </c>
      <c r="C1930" t="s">
        <v>172</v>
      </c>
      <c r="D1930" t="s">
        <v>172</v>
      </c>
      <c r="E1930">
        <v>580000500</v>
      </c>
      <c r="F1930" t="s">
        <v>173</v>
      </c>
      <c r="G1930" t="s">
        <v>174</v>
      </c>
      <c r="H1930" t="s">
        <v>252</v>
      </c>
      <c r="I1930" t="s">
        <v>35</v>
      </c>
      <c r="J1930" t="s">
        <v>3894</v>
      </c>
      <c r="K1930" t="s">
        <v>325</v>
      </c>
      <c r="L1930" t="s">
        <v>774</v>
      </c>
      <c r="M1930" t="s">
        <v>66</v>
      </c>
      <c r="N1930" t="s">
        <v>67</v>
      </c>
      <c r="O1930" t="s">
        <v>3895</v>
      </c>
      <c r="P1930" t="s">
        <v>69</v>
      </c>
      <c r="Q1930" t="s">
        <v>43</v>
      </c>
      <c r="R1930">
        <v>23</v>
      </c>
      <c r="S1930" t="s">
        <v>774</v>
      </c>
      <c r="T1930" t="s">
        <v>62</v>
      </c>
      <c r="U1930" t="s">
        <v>70</v>
      </c>
      <c r="V1930" t="s">
        <v>3896</v>
      </c>
      <c r="W1930" t="s">
        <v>151</v>
      </c>
      <c r="X1930" t="s">
        <v>49</v>
      </c>
      <c r="Y1930">
        <v>71620299</v>
      </c>
      <c r="Z1930" t="s">
        <v>108</v>
      </c>
      <c r="AA1930" t="s">
        <v>51</v>
      </c>
      <c r="AB1930" t="str">
        <f>CONCATENATE(A1930,"-",AA1930)</f>
        <v>10006226-10% and Under</v>
      </c>
      <c r="AC1930" s="1">
        <v>44104</v>
      </c>
      <c r="AD1930" s="1">
        <v>44833</v>
      </c>
      <c r="AE1930" s="2">
        <v>18</v>
      </c>
    </row>
    <row r="1931" spans="1:31" x14ac:dyDescent="0.25">
      <c r="A1931">
        <v>10006226</v>
      </c>
      <c r="B1931" t="s">
        <v>172</v>
      </c>
      <c r="C1931" t="s">
        <v>172</v>
      </c>
      <c r="D1931" t="s">
        <v>172</v>
      </c>
      <c r="E1931">
        <v>580000500</v>
      </c>
      <c r="F1931" t="s">
        <v>173</v>
      </c>
      <c r="G1931" t="s">
        <v>174</v>
      </c>
      <c r="H1931" t="s">
        <v>136</v>
      </c>
      <c r="I1931" t="s">
        <v>35</v>
      </c>
      <c r="J1931" t="s">
        <v>3894</v>
      </c>
      <c r="K1931" t="s">
        <v>325</v>
      </c>
      <c r="L1931" t="s">
        <v>774</v>
      </c>
      <c r="M1931" t="s">
        <v>66</v>
      </c>
      <c r="N1931" t="s">
        <v>67</v>
      </c>
      <c r="O1931" t="s">
        <v>3895</v>
      </c>
      <c r="P1931" t="s">
        <v>69</v>
      </c>
      <c r="Q1931" t="s">
        <v>43</v>
      </c>
      <c r="R1931">
        <v>23</v>
      </c>
      <c r="S1931" t="s">
        <v>774</v>
      </c>
      <c r="T1931" t="s">
        <v>96</v>
      </c>
      <c r="U1931" t="s">
        <v>70</v>
      </c>
      <c r="V1931" t="s">
        <v>3896</v>
      </c>
      <c r="W1931" t="s">
        <v>151</v>
      </c>
      <c r="X1931" t="s">
        <v>49</v>
      </c>
      <c r="Y1931">
        <v>71620299</v>
      </c>
      <c r="Z1931" t="s">
        <v>108</v>
      </c>
      <c r="AA1931" t="s">
        <v>51</v>
      </c>
      <c r="AB1931" t="str">
        <f>CONCATENATE(A1931,"-",AA1931)</f>
        <v>10006226-10% and Under</v>
      </c>
      <c r="AC1931" s="1">
        <v>44104</v>
      </c>
      <c r="AD1931" s="1">
        <v>44833</v>
      </c>
      <c r="AE1931" s="2">
        <v>326.55</v>
      </c>
    </row>
    <row r="1932" spans="1:31" x14ac:dyDescent="0.25">
      <c r="A1932">
        <v>10006249</v>
      </c>
      <c r="B1932" t="s">
        <v>224</v>
      </c>
      <c r="C1932" t="s">
        <v>224</v>
      </c>
      <c r="D1932" t="s">
        <v>224</v>
      </c>
      <c r="E1932">
        <v>492030390</v>
      </c>
      <c r="F1932" t="s">
        <v>180</v>
      </c>
      <c r="G1932" t="s">
        <v>181</v>
      </c>
      <c r="H1932" t="s">
        <v>267</v>
      </c>
      <c r="I1932" t="s">
        <v>35</v>
      </c>
      <c r="J1932" t="s">
        <v>257</v>
      </c>
      <c r="K1932" t="s">
        <v>226</v>
      </c>
      <c r="L1932" t="s">
        <v>258</v>
      </c>
      <c r="M1932" t="s">
        <v>39</v>
      </c>
      <c r="N1932" t="s">
        <v>40</v>
      </c>
      <c r="O1932" t="s">
        <v>259</v>
      </c>
      <c r="P1932" t="s">
        <v>42</v>
      </c>
      <c r="Q1932" t="s">
        <v>43</v>
      </c>
      <c r="R1932">
        <v>78</v>
      </c>
      <c r="S1932" t="s">
        <v>258</v>
      </c>
      <c r="T1932" t="s">
        <v>45</v>
      </c>
      <c r="U1932" t="s">
        <v>46</v>
      </c>
      <c r="V1932" t="s">
        <v>83</v>
      </c>
      <c r="W1932" t="s">
        <v>48</v>
      </c>
      <c r="X1932" t="s">
        <v>125</v>
      </c>
      <c r="Y1932">
        <v>71603407</v>
      </c>
      <c r="Z1932" t="s">
        <v>50</v>
      </c>
      <c r="AA1932" t="s">
        <v>51</v>
      </c>
      <c r="AB1932" t="str">
        <f>CONCATENATE(A1932,"-",AA1932)</f>
        <v>10006249-10% and Under</v>
      </c>
      <c r="AC1932" s="1">
        <v>44652</v>
      </c>
      <c r="AD1932" s="1">
        <v>45016</v>
      </c>
      <c r="AE1932" s="2">
        <v>3328.5</v>
      </c>
    </row>
    <row r="1933" spans="1:31" x14ac:dyDescent="0.25">
      <c r="A1933">
        <v>10006249</v>
      </c>
      <c r="B1933" t="s">
        <v>224</v>
      </c>
      <c r="C1933" t="s">
        <v>224</v>
      </c>
      <c r="D1933" t="s">
        <v>224</v>
      </c>
      <c r="E1933">
        <v>492030390</v>
      </c>
      <c r="F1933" t="s">
        <v>180</v>
      </c>
      <c r="G1933" t="s">
        <v>181</v>
      </c>
      <c r="H1933" t="s">
        <v>52</v>
      </c>
      <c r="I1933" t="s">
        <v>35</v>
      </c>
      <c r="J1933" t="s">
        <v>257</v>
      </c>
      <c r="K1933" t="s">
        <v>226</v>
      </c>
      <c r="L1933" t="s">
        <v>258</v>
      </c>
      <c r="M1933" t="s">
        <v>39</v>
      </c>
      <c r="N1933" t="s">
        <v>40</v>
      </c>
      <c r="O1933" t="s">
        <v>259</v>
      </c>
      <c r="P1933" t="s">
        <v>42</v>
      </c>
      <c r="Q1933" t="s">
        <v>43</v>
      </c>
      <c r="R1933">
        <v>80</v>
      </c>
      <c r="S1933" t="s">
        <v>258</v>
      </c>
      <c r="T1933" t="s">
        <v>45</v>
      </c>
      <c r="U1933" t="s">
        <v>46</v>
      </c>
      <c r="V1933" t="s">
        <v>83</v>
      </c>
      <c r="W1933" t="s">
        <v>48</v>
      </c>
      <c r="X1933" t="s">
        <v>125</v>
      </c>
      <c r="Y1933">
        <v>71603407</v>
      </c>
      <c r="Z1933" t="s">
        <v>50</v>
      </c>
      <c r="AA1933" t="s">
        <v>51</v>
      </c>
      <c r="AB1933" t="str">
        <f>CONCATENATE(A1933,"-",AA1933)</f>
        <v>10006249-10% and Under</v>
      </c>
      <c r="AC1933" s="1">
        <v>44652</v>
      </c>
      <c r="AD1933" s="1">
        <v>45016</v>
      </c>
      <c r="AE1933" s="2">
        <v>4530.58</v>
      </c>
    </row>
    <row r="1934" spans="1:31" x14ac:dyDescent="0.25">
      <c r="A1934">
        <v>10006249</v>
      </c>
      <c r="B1934" t="s">
        <v>224</v>
      </c>
      <c r="C1934" t="s">
        <v>224</v>
      </c>
      <c r="D1934" t="s">
        <v>224</v>
      </c>
      <c r="E1934">
        <v>492030390</v>
      </c>
      <c r="F1934" t="s">
        <v>180</v>
      </c>
      <c r="G1934" t="s">
        <v>181</v>
      </c>
      <c r="H1934" t="s">
        <v>64</v>
      </c>
      <c r="I1934" t="s">
        <v>35</v>
      </c>
      <c r="J1934" t="s">
        <v>257</v>
      </c>
      <c r="K1934" t="s">
        <v>226</v>
      </c>
      <c r="L1934" t="s">
        <v>258</v>
      </c>
      <c r="M1934" t="s">
        <v>39</v>
      </c>
      <c r="N1934" t="s">
        <v>40</v>
      </c>
      <c r="O1934" t="s">
        <v>259</v>
      </c>
      <c r="P1934" t="s">
        <v>42</v>
      </c>
      <c r="Q1934" t="s">
        <v>43</v>
      </c>
      <c r="R1934">
        <v>83</v>
      </c>
      <c r="S1934" t="s">
        <v>258</v>
      </c>
      <c r="T1934" t="s">
        <v>45</v>
      </c>
      <c r="U1934" t="s">
        <v>46</v>
      </c>
      <c r="V1934" t="s">
        <v>83</v>
      </c>
      <c r="W1934" t="s">
        <v>48</v>
      </c>
      <c r="X1934" t="s">
        <v>125</v>
      </c>
      <c r="Y1934">
        <v>71603407</v>
      </c>
      <c r="Z1934" t="s">
        <v>50</v>
      </c>
      <c r="AA1934" t="s">
        <v>51</v>
      </c>
      <c r="AB1934" t="str">
        <f>CONCATENATE(A1934,"-",AA1934)</f>
        <v>10006249-10% and Under</v>
      </c>
      <c r="AC1934" s="1">
        <v>44652</v>
      </c>
      <c r="AD1934" s="1">
        <v>45016</v>
      </c>
      <c r="AE1934" s="2">
        <v>35025.54</v>
      </c>
    </row>
    <row r="1935" spans="1:31" x14ac:dyDescent="0.25">
      <c r="A1935">
        <v>10006249</v>
      </c>
      <c r="B1935" t="s">
        <v>224</v>
      </c>
      <c r="C1935" t="s">
        <v>224</v>
      </c>
      <c r="D1935" t="s">
        <v>224</v>
      </c>
      <c r="E1935">
        <v>492030390</v>
      </c>
      <c r="F1935" t="s">
        <v>180</v>
      </c>
      <c r="G1935" t="s">
        <v>181</v>
      </c>
      <c r="H1935" t="s">
        <v>73</v>
      </c>
      <c r="I1935" t="s">
        <v>35</v>
      </c>
      <c r="J1935" t="s">
        <v>257</v>
      </c>
      <c r="K1935" t="s">
        <v>226</v>
      </c>
      <c r="L1935" t="s">
        <v>258</v>
      </c>
      <c r="M1935" t="s">
        <v>39</v>
      </c>
      <c r="N1935" t="s">
        <v>40</v>
      </c>
      <c r="O1935" t="s">
        <v>259</v>
      </c>
      <c r="P1935" t="s">
        <v>42</v>
      </c>
      <c r="Q1935" t="s">
        <v>43</v>
      </c>
      <c r="R1935">
        <v>82</v>
      </c>
      <c r="S1935" t="s">
        <v>258</v>
      </c>
      <c r="T1935" t="s">
        <v>60</v>
      </c>
      <c r="U1935" t="s">
        <v>46</v>
      </c>
      <c r="V1935" t="s">
        <v>83</v>
      </c>
      <c r="W1935" t="s">
        <v>48</v>
      </c>
      <c r="X1935" t="s">
        <v>125</v>
      </c>
      <c r="Y1935">
        <v>71603407</v>
      </c>
      <c r="Z1935" t="s">
        <v>50</v>
      </c>
      <c r="AA1935" t="s">
        <v>51</v>
      </c>
      <c r="AB1935" t="str">
        <f>CONCATENATE(A1935,"-",AA1935)</f>
        <v>10006249-10% and Under</v>
      </c>
      <c r="AC1935" s="1">
        <v>44652</v>
      </c>
      <c r="AD1935" s="1">
        <v>45016</v>
      </c>
      <c r="AE1935" s="2">
        <v>3566.14</v>
      </c>
    </row>
    <row r="1936" spans="1:31" x14ac:dyDescent="0.25">
      <c r="A1936">
        <v>10006249</v>
      </c>
      <c r="B1936" t="s">
        <v>224</v>
      </c>
      <c r="C1936" t="s">
        <v>224</v>
      </c>
      <c r="D1936" t="s">
        <v>224</v>
      </c>
      <c r="E1936">
        <v>492030390</v>
      </c>
      <c r="F1936" t="s">
        <v>180</v>
      </c>
      <c r="G1936" t="s">
        <v>181</v>
      </c>
      <c r="H1936" t="s">
        <v>160</v>
      </c>
      <c r="I1936" t="s">
        <v>35</v>
      </c>
      <c r="J1936" t="s">
        <v>257</v>
      </c>
      <c r="K1936" t="s">
        <v>226</v>
      </c>
      <c r="L1936" t="s">
        <v>258</v>
      </c>
      <c r="M1936" t="s">
        <v>39</v>
      </c>
      <c r="N1936" t="s">
        <v>40</v>
      </c>
      <c r="O1936" t="s">
        <v>259</v>
      </c>
      <c r="P1936" t="s">
        <v>42</v>
      </c>
      <c r="Q1936" t="s">
        <v>43</v>
      </c>
      <c r="R1936">
        <v>83</v>
      </c>
      <c r="S1936" t="s">
        <v>258</v>
      </c>
      <c r="T1936" t="s">
        <v>62</v>
      </c>
      <c r="U1936" t="s">
        <v>46</v>
      </c>
      <c r="V1936" t="s">
        <v>83</v>
      </c>
      <c r="W1936" t="s">
        <v>48</v>
      </c>
      <c r="X1936" t="s">
        <v>125</v>
      </c>
      <c r="Y1936">
        <v>71603407</v>
      </c>
      <c r="Z1936" t="s">
        <v>50</v>
      </c>
      <c r="AA1936" t="s">
        <v>51</v>
      </c>
      <c r="AB1936" t="str">
        <f>CONCATENATE(A1936,"-",AA1936)</f>
        <v>10006249-10% and Under</v>
      </c>
      <c r="AC1936" s="1">
        <v>44652</v>
      </c>
      <c r="AD1936" s="1">
        <v>45016</v>
      </c>
      <c r="AE1936" s="2">
        <v>521.12</v>
      </c>
    </row>
    <row r="1937" spans="1:31" x14ac:dyDescent="0.25">
      <c r="A1937">
        <v>10006249</v>
      </c>
      <c r="B1937" t="s">
        <v>224</v>
      </c>
      <c r="C1937" t="s">
        <v>224</v>
      </c>
      <c r="D1937" t="s">
        <v>224</v>
      </c>
      <c r="E1937">
        <v>492030390</v>
      </c>
      <c r="F1937" t="s">
        <v>180</v>
      </c>
      <c r="G1937" t="s">
        <v>181</v>
      </c>
      <c r="H1937" t="s">
        <v>93</v>
      </c>
      <c r="I1937" t="s">
        <v>35</v>
      </c>
      <c r="J1937" t="s">
        <v>257</v>
      </c>
      <c r="K1937" t="s">
        <v>226</v>
      </c>
      <c r="L1937" t="s">
        <v>258</v>
      </c>
      <c r="M1937" t="s">
        <v>39</v>
      </c>
      <c r="N1937" t="s">
        <v>40</v>
      </c>
      <c r="O1937" t="s">
        <v>259</v>
      </c>
      <c r="P1937" t="s">
        <v>42</v>
      </c>
      <c r="Q1937" t="s">
        <v>43</v>
      </c>
      <c r="R1937">
        <v>82</v>
      </c>
      <c r="S1937" t="s">
        <v>258</v>
      </c>
      <c r="T1937" t="s">
        <v>62</v>
      </c>
      <c r="U1937" t="s">
        <v>46</v>
      </c>
      <c r="V1937" t="s">
        <v>83</v>
      </c>
      <c r="W1937" t="s">
        <v>48</v>
      </c>
      <c r="X1937" t="s">
        <v>125</v>
      </c>
      <c r="Y1937">
        <v>71603407</v>
      </c>
      <c r="Z1937" t="s">
        <v>50</v>
      </c>
      <c r="AA1937" t="s">
        <v>51</v>
      </c>
      <c r="AB1937" t="str">
        <f>CONCATENATE(A1937,"-",AA1937)</f>
        <v>10006249-10% and Under</v>
      </c>
      <c r="AC1937" s="1">
        <v>44652</v>
      </c>
      <c r="AD1937" s="1">
        <v>45016</v>
      </c>
      <c r="AE1937" s="2">
        <v>200</v>
      </c>
    </row>
    <row r="1938" spans="1:31" x14ac:dyDescent="0.25">
      <c r="A1938">
        <v>10006249</v>
      </c>
      <c r="B1938" t="s">
        <v>224</v>
      </c>
      <c r="C1938" t="s">
        <v>224</v>
      </c>
      <c r="D1938" t="s">
        <v>224</v>
      </c>
      <c r="E1938">
        <v>492030390</v>
      </c>
      <c r="F1938" t="s">
        <v>180</v>
      </c>
      <c r="G1938" t="s">
        <v>181</v>
      </c>
      <c r="H1938" t="s">
        <v>252</v>
      </c>
      <c r="I1938" t="s">
        <v>35</v>
      </c>
      <c r="J1938" t="s">
        <v>257</v>
      </c>
      <c r="K1938" t="s">
        <v>226</v>
      </c>
      <c r="L1938" t="s">
        <v>258</v>
      </c>
      <c r="M1938" t="s">
        <v>39</v>
      </c>
      <c r="N1938" t="s">
        <v>40</v>
      </c>
      <c r="O1938" t="s">
        <v>259</v>
      </c>
      <c r="P1938" t="s">
        <v>42</v>
      </c>
      <c r="Q1938" t="s">
        <v>43</v>
      </c>
      <c r="R1938">
        <v>83</v>
      </c>
      <c r="S1938" t="s">
        <v>258</v>
      </c>
      <c r="T1938" t="s">
        <v>62</v>
      </c>
      <c r="U1938" t="s">
        <v>46</v>
      </c>
      <c r="V1938" t="s">
        <v>83</v>
      </c>
      <c r="W1938" t="s">
        <v>48</v>
      </c>
      <c r="X1938" t="s">
        <v>125</v>
      </c>
      <c r="Y1938">
        <v>71603407</v>
      </c>
      <c r="Z1938" t="s">
        <v>50</v>
      </c>
      <c r="AA1938" t="s">
        <v>51</v>
      </c>
      <c r="AB1938" t="str">
        <f>CONCATENATE(A1938,"-",AA1938)</f>
        <v>10006249-10% and Under</v>
      </c>
      <c r="AC1938" s="1">
        <v>44652</v>
      </c>
      <c r="AD1938" s="1">
        <v>45016</v>
      </c>
      <c r="AE1938" s="2">
        <v>18.89</v>
      </c>
    </row>
    <row r="1939" spans="1:31" x14ac:dyDescent="0.25">
      <c r="A1939">
        <v>10006249</v>
      </c>
      <c r="B1939" t="s">
        <v>224</v>
      </c>
      <c r="C1939" t="s">
        <v>224</v>
      </c>
      <c r="D1939" t="s">
        <v>224</v>
      </c>
      <c r="E1939">
        <v>492030390</v>
      </c>
      <c r="F1939" t="s">
        <v>180</v>
      </c>
      <c r="G1939" t="s">
        <v>181</v>
      </c>
      <c r="H1939" t="s">
        <v>3897</v>
      </c>
      <c r="I1939" t="s">
        <v>79</v>
      </c>
      <c r="J1939" t="s">
        <v>257</v>
      </c>
      <c r="K1939" t="s">
        <v>226</v>
      </c>
      <c r="L1939" t="s">
        <v>258</v>
      </c>
      <c r="M1939" t="s">
        <v>39</v>
      </c>
      <c r="N1939" t="s">
        <v>40</v>
      </c>
      <c r="O1939" t="s">
        <v>259</v>
      </c>
      <c r="P1939" t="s">
        <v>42</v>
      </c>
      <c r="Q1939" t="s">
        <v>43</v>
      </c>
      <c r="R1939">
        <v>83</v>
      </c>
      <c r="S1939" t="s">
        <v>258</v>
      </c>
      <c r="T1939" t="s">
        <v>62</v>
      </c>
      <c r="U1939" t="s">
        <v>46</v>
      </c>
      <c r="V1939" t="s">
        <v>83</v>
      </c>
      <c r="W1939" t="s">
        <v>48</v>
      </c>
      <c r="X1939" t="s">
        <v>125</v>
      </c>
      <c r="Y1939">
        <v>71603407</v>
      </c>
      <c r="Z1939" t="s">
        <v>50</v>
      </c>
      <c r="AA1939" t="s">
        <v>51</v>
      </c>
      <c r="AB1939" t="str">
        <f>CONCATENATE(A1939,"-",AA1939)</f>
        <v>10006249-10% and Under</v>
      </c>
      <c r="AC1939" s="1">
        <v>44652</v>
      </c>
      <c r="AD1939" s="1">
        <v>45016</v>
      </c>
      <c r="AE1939" s="2">
        <v>12.3</v>
      </c>
    </row>
    <row r="1940" spans="1:31" x14ac:dyDescent="0.25">
      <c r="A1940">
        <v>10006249</v>
      </c>
      <c r="B1940" t="s">
        <v>224</v>
      </c>
      <c r="C1940" t="s">
        <v>224</v>
      </c>
      <c r="D1940" t="s">
        <v>224</v>
      </c>
      <c r="E1940">
        <v>492030390</v>
      </c>
      <c r="F1940" t="s">
        <v>180</v>
      </c>
      <c r="G1940" t="s">
        <v>181</v>
      </c>
      <c r="H1940" t="s">
        <v>410</v>
      </c>
      <c r="I1940" t="s">
        <v>79</v>
      </c>
      <c r="J1940" t="s">
        <v>257</v>
      </c>
      <c r="K1940" t="s">
        <v>226</v>
      </c>
      <c r="L1940" t="s">
        <v>258</v>
      </c>
      <c r="M1940" t="s">
        <v>39</v>
      </c>
      <c r="N1940" t="s">
        <v>40</v>
      </c>
      <c r="O1940" t="s">
        <v>259</v>
      </c>
      <c r="P1940" t="s">
        <v>42</v>
      </c>
      <c r="Q1940" t="s">
        <v>43</v>
      </c>
      <c r="R1940">
        <v>82</v>
      </c>
      <c r="S1940" t="s">
        <v>258</v>
      </c>
      <c r="T1940" t="s">
        <v>62</v>
      </c>
      <c r="U1940" t="s">
        <v>46</v>
      </c>
      <c r="V1940" t="s">
        <v>83</v>
      </c>
      <c r="W1940" t="s">
        <v>48</v>
      </c>
      <c r="X1940" t="s">
        <v>125</v>
      </c>
      <c r="Y1940">
        <v>71603407</v>
      </c>
      <c r="Z1940" t="s">
        <v>50</v>
      </c>
      <c r="AA1940" t="s">
        <v>51</v>
      </c>
      <c r="AB1940" t="str">
        <f>CONCATENATE(A1940,"-",AA1940)</f>
        <v>10006249-10% and Under</v>
      </c>
      <c r="AC1940" s="1">
        <v>44652</v>
      </c>
      <c r="AD1940" s="1">
        <v>45016</v>
      </c>
      <c r="AE1940" s="2">
        <v>266.26</v>
      </c>
    </row>
    <row r="1941" spans="1:31" x14ac:dyDescent="0.25">
      <c r="A1941">
        <v>10006249</v>
      </c>
      <c r="B1941" t="s">
        <v>224</v>
      </c>
      <c r="C1941" t="s">
        <v>224</v>
      </c>
      <c r="D1941" t="s">
        <v>224</v>
      </c>
      <c r="E1941">
        <v>492030390</v>
      </c>
      <c r="F1941" t="s">
        <v>180</v>
      </c>
      <c r="G1941" t="s">
        <v>181</v>
      </c>
      <c r="H1941" t="s">
        <v>136</v>
      </c>
      <c r="I1941" t="s">
        <v>35</v>
      </c>
      <c r="J1941" t="s">
        <v>257</v>
      </c>
      <c r="K1941" t="s">
        <v>226</v>
      </c>
      <c r="L1941" t="s">
        <v>258</v>
      </c>
      <c r="M1941" t="s">
        <v>39</v>
      </c>
      <c r="N1941" t="s">
        <v>40</v>
      </c>
      <c r="O1941" t="s">
        <v>259</v>
      </c>
      <c r="P1941" t="s">
        <v>42</v>
      </c>
      <c r="Q1941" t="s">
        <v>43</v>
      </c>
      <c r="R1941">
        <v>79</v>
      </c>
      <c r="S1941" t="s">
        <v>258</v>
      </c>
      <c r="T1941" t="s">
        <v>96</v>
      </c>
      <c r="U1941" t="s">
        <v>46</v>
      </c>
      <c r="V1941" t="s">
        <v>83</v>
      </c>
      <c r="W1941" t="s">
        <v>48</v>
      </c>
      <c r="X1941" t="s">
        <v>125</v>
      </c>
      <c r="Y1941">
        <v>71603407</v>
      </c>
      <c r="Z1941" t="s">
        <v>50</v>
      </c>
      <c r="AA1941" t="s">
        <v>51</v>
      </c>
      <c r="AB1941" t="str">
        <f>CONCATENATE(A1941,"-",AA1941)</f>
        <v>10006249-10% and Under</v>
      </c>
      <c r="AC1941" s="1">
        <v>44652</v>
      </c>
      <c r="AD1941" s="1">
        <v>45016</v>
      </c>
      <c r="AE1941" s="2">
        <v>464.58</v>
      </c>
    </row>
    <row r="1942" spans="1:31" x14ac:dyDescent="0.25">
      <c r="A1942">
        <v>10006599</v>
      </c>
      <c r="B1942" t="s">
        <v>264</v>
      </c>
      <c r="C1942" t="s">
        <v>264</v>
      </c>
      <c r="D1942" t="s">
        <v>264</v>
      </c>
      <c r="E1942">
        <v>910600001</v>
      </c>
      <c r="F1942" t="s">
        <v>265</v>
      </c>
      <c r="G1942" t="s">
        <v>266</v>
      </c>
      <c r="H1942" t="s">
        <v>73</v>
      </c>
      <c r="I1942" t="s">
        <v>35</v>
      </c>
      <c r="J1942" t="s">
        <v>268</v>
      </c>
      <c r="K1942" t="s">
        <v>269</v>
      </c>
      <c r="L1942" t="s">
        <v>270</v>
      </c>
      <c r="M1942" t="s">
        <v>239</v>
      </c>
      <c r="N1942" t="s">
        <v>240</v>
      </c>
      <c r="O1942" t="s">
        <v>271</v>
      </c>
      <c r="P1942" t="s">
        <v>79</v>
      </c>
      <c r="Q1942" t="s">
        <v>43</v>
      </c>
      <c r="R1942">
        <v>40</v>
      </c>
      <c r="S1942" t="s">
        <v>272</v>
      </c>
      <c r="T1942" t="s">
        <v>60</v>
      </c>
      <c r="U1942" t="s">
        <v>242</v>
      </c>
      <c r="V1942" t="s">
        <v>273</v>
      </c>
      <c r="W1942" t="s">
        <v>151</v>
      </c>
      <c r="X1942" t="s">
        <v>125</v>
      </c>
      <c r="Y1942">
        <v>71670820</v>
      </c>
      <c r="Z1942" t="s">
        <v>274</v>
      </c>
      <c r="AA1942" t="s">
        <v>275</v>
      </c>
      <c r="AB1942" t="str">
        <f>CONCATENATE(A1942,"-",AA1942)</f>
        <v>10006599-Between 40% and 52%</v>
      </c>
      <c r="AC1942" s="1">
        <v>44563</v>
      </c>
      <c r="AD1942" s="1">
        <v>44926</v>
      </c>
      <c r="AE1942" s="2">
        <v>1516.69</v>
      </c>
    </row>
    <row r="1943" spans="1:31" x14ac:dyDescent="0.25">
      <c r="A1943">
        <v>10006833</v>
      </c>
      <c r="B1943" t="s">
        <v>286</v>
      </c>
      <c r="C1943" t="s">
        <v>286</v>
      </c>
      <c r="D1943" t="s">
        <v>286</v>
      </c>
      <c r="E1943">
        <v>491110010</v>
      </c>
      <c r="F1943" t="s">
        <v>180</v>
      </c>
      <c r="G1943" t="s">
        <v>181</v>
      </c>
      <c r="H1943" t="s">
        <v>34</v>
      </c>
      <c r="I1943" t="s">
        <v>35</v>
      </c>
      <c r="J1943" t="s">
        <v>306</v>
      </c>
      <c r="K1943" t="s">
        <v>288</v>
      </c>
      <c r="L1943" t="s">
        <v>289</v>
      </c>
      <c r="M1943" t="s">
        <v>290</v>
      </c>
      <c r="N1943" t="s">
        <v>240</v>
      </c>
      <c r="O1943" t="s">
        <v>291</v>
      </c>
      <c r="P1943" t="s">
        <v>69</v>
      </c>
      <c r="Q1943" t="s">
        <v>43</v>
      </c>
      <c r="R1943">
        <v>58</v>
      </c>
      <c r="S1943" t="s">
        <v>289</v>
      </c>
      <c r="T1943" t="s">
        <v>45</v>
      </c>
      <c r="U1943" t="s">
        <v>242</v>
      </c>
      <c r="V1943" t="s">
        <v>307</v>
      </c>
      <c r="W1943" t="s">
        <v>151</v>
      </c>
      <c r="X1943" t="s">
        <v>125</v>
      </c>
      <c r="Y1943">
        <v>71683076</v>
      </c>
      <c r="Z1943" t="s">
        <v>274</v>
      </c>
      <c r="AA1943" t="s">
        <v>275</v>
      </c>
      <c r="AB1943" t="str">
        <f>CONCATENATE(A1943,"-",AA1943)</f>
        <v>10006833-Between 40% and 52%</v>
      </c>
      <c r="AC1943" s="1">
        <v>44774</v>
      </c>
      <c r="AD1943" s="1">
        <v>45138</v>
      </c>
      <c r="AE1943" s="2">
        <v>24309.599999999999</v>
      </c>
    </row>
    <row r="1944" spans="1:31" x14ac:dyDescent="0.25">
      <c r="A1944">
        <v>10006833</v>
      </c>
      <c r="B1944" t="s">
        <v>286</v>
      </c>
      <c r="C1944" t="s">
        <v>286</v>
      </c>
      <c r="D1944" t="s">
        <v>286</v>
      </c>
      <c r="E1944">
        <v>491110010</v>
      </c>
      <c r="F1944" t="s">
        <v>180</v>
      </c>
      <c r="G1944" t="s">
        <v>181</v>
      </c>
      <c r="H1944" t="s">
        <v>53</v>
      </c>
      <c r="I1944" t="s">
        <v>54</v>
      </c>
      <c r="J1944" t="s">
        <v>295</v>
      </c>
      <c r="K1944" t="s">
        <v>288</v>
      </c>
      <c r="L1944" t="s">
        <v>289</v>
      </c>
      <c r="M1944" t="s">
        <v>290</v>
      </c>
      <c r="N1944" t="s">
        <v>240</v>
      </c>
      <c r="O1944" t="s">
        <v>291</v>
      </c>
      <c r="P1944" t="s">
        <v>69</v>
      </c>
      <c r="Q1944" t="s">
        <v>43</v>
      </c>
      <c r="R1944" t="s">
        <v>3898</v>
      </c>
      <c r="S1944" t="s">
        <v>3899</v>
      </c>
      <c r="T1944" t="s">
        <v>57</v>
      </c>
      <c r="U1944" t="s">
        <v>293</v>
      </c>
      <c r="V1944" t="s">
        <v>296</v>
      </c>
      <c r="W1944" t="s">
        <v>151</v>
      </c>
      <c r="X1944" t="s">
        <v>125</v>
      </c>
      <c r="Y1944">
        <v>71681422</v>
      </c>
      <c r="Z1944" t="s">
        <v>274</v>
      </c>
      <c r="AA1944" t="s">
        <v>275</v>
      </c>
      <c r="AB1944" t="str">
        <f>CONCATENATE(A1944,"-",AA1944)</f>
        <v>10006833-Between 40% and 52%</v>
      </c>
      <c r="AC1944" s="1">
        <v>44409</v>
      </c>
      <c r="AD1944" s="1">
        <v>44773</v>
      </c>
      <c r="AE1944" s="2">
        <v>1143.5999999999999</v>
      </c>
    </row>
    <row r="1945" spans="1:31" x14ac:dyDescent="0.25">
      <c r="A1945">
        <v>10006833</v>
      </c>
      <c r="B1945" t="s">
        <v>286</v>
      </c>
      <c r="C1945" t="s">
        <v>286</v>
      </c>
      <c r="D1945" t="s">
        <v>286</v>
      </c>
      <c r="E1945">
        <v>491110010</v>
      </c>
      <c r="F1945" t="s">
        <v>180</v>
      </c>
      <c r="G1945" t="s">
        <v>181</v>
      </c>
      <c r="H1945" t="s">
        <v>53</v>
      </c>
      <c r="I1945" t="s">
        <v>54</v>
      </c>
      <c r="J1945" t="s">
        <v>295</v>
      </c>
      <c r="K1945" t="s">
        <v>288</v>
      </c>
      <c r="L1945" t="s">
        <v>289</v>
      </c>
      <c r="M1945" t="s">
        <v>290</v>
      </c>
      <c r="N1945" t="s">
        <v>240</v>
      </c>
      <c r="O1945" t="s">
        <v>291</v>
      </c>
      <c r="P1945" t="s">
        <v>69</v>
      </c>
      <c r="Q1945" t="s">
        <v>43</v>
      </c>
      <c r="R1945" t="s">
        <v>3900</v>
      </c>
      <c r="S1945" t="s">
        <v>779</v>
      </c>
      <c r="T1945" t="s">
        <v>57</v>
      </c>
      <c r="U1945" t="s">
        <v>293</v>
      </c>
      <c r="V1945" t="s">
        <v>296</v>
      </c>
      <c r="W1945" t="s">
        <v>151</v>
      </c>
      <c r="X1945" t="s">
        <v>125</v>
      </c>
      <c r="Y1945">
        <v>71681422</v>
      </c>
      <c r="Z1945" t="s">
        <v>274</v>
      </c>
      <c r="AA1945" t="s">
        <v>275</v>
      </c>
      <c r="AB1945" t="str">
        <f>CONCATENATE(A1945,"-",AA1945)</f>
        <v>10006833-Between 40% and 52%</v>
      </c>
      <c r="AC1945" s="1">
        <v>44409</v>
      </c>
      <c r="AD1945" s="1">
        <v>44773</v>
      </c>
      <c r="AE1945" s="2">
        <v>255.79</v>
      </c>
    </row>
    <row r="1946" spans="1:31" x14ac:dyDescent="0.25">
      <c r="A1946">
        <v>10006833</v>
      </c>
      <c r="B1946" t="s">
        <v>286</v>
      </c>
      <c r="C1946" t="s">
        <v>286</v>
      </c>
      <c r="D1946" t="s">
        <v>286</v>
      </c>
      <c r="E1946">
        <v>491110010</v>
      </c>
      <c r="F1946" t="s">
        <v>180</v>
      </c>
      <c r="G1946" t="s">
        <v>181</v>
      </c>
      <c r="H1946" t="s">
        <v>299</v>
      </c>
      <c r="I1946" t="s">
        <v>35</v>
      </c>
      <c r="J1946" t="s">
        <v>306</v>
      </c>
      <c r="K1946" t="s">
        <v>288</v>
      </c>
      <c r="L1946" t="s">
        <v>289</v>
      </c>
      <c r="M1946" t="s">
        <v>290</v>
      </c>
      <c r="N1946" t="s">
        <v>240</v>
      </c>
      <c r="O1946" t="s">
        <v>291</v>
      </c>
      <c r="P1946" t="s">
        <v>69</v>
      </c>
      <c r="Q1946" t="s">
        <v>43</v>
      </c>
      <c r="R1946">
        <v>58</v>
      </c>
      <c r="S1946" t="s">
        <v>289</v>
      </c>
      <c r="T1946" t="s">
        <v>60</v>
      </c>
      <c r="U1946" t="s">
        <v>242</v>
      </c>
      <c r="V1946" t="s">
        <v>307</v>
      </c>
      <c r="W1946" t="s">
        <v>151</v>
      </c>
      <c r="X1946" t="s">
        <v>125</v>
      </c>
      <c r="Y1946">
        <v>71683076</v>
      </c>
      <c r="Z1946" t="s">
        <v>274</v>
      </c>
      <c r="AA1946" t="s">
        <v>275</v>
      </c>
      <c r="AB1946" t="str">
        <f>CONCATENATE(A1946,"-",AA1946)</f>
        <v>10006833-Between 40% and 52%</v>
      </c>
      <c r="AC1946" s="1">
        <v>44774</v>
      </c>
      <c r="AD1946" s="1">
        <v>45138</v>
      </c>
      <c r="AE1946" s="2">
        <v>20.65</v>
      </c>
    </row>
    <row r="1947" spans="1:31" x14ac:dyDescent="0.25">
      <c r="A1947">
        <v>10006833</v>
      </c>
      <c r="B1947" t="s">
        <v>286</v>
      </c>
      <c r="C1947" t="s">
        <v>286</v>
      </c>
      <c r="D1947" t="s">
        <v>286</v>
      </c>
      <c r="E1947">
        <v>491110010</v>
      </c>
      <c r="F1947" t="s">
        <v>180</v>
      </c>
      <c r="G1947" t="s">
        <v>181</v>
      </c>
      <c r="H1947" t="s">
        <v>303</v>
      </c>
      <c r="I1947" t="s">
        <v>35</v>
      </c>
      <c r="J1947" t="s">
        <v>295</v>
      </c>
      <c r="K1947" t="s">
        <v>288</v>
      </c>
      <c r="L1947" t="s">
        <v>289</v>
      </c>
      <c r="M1947" t="s">
        <v>290</v>
      </c>
      <c r="N1947" t="s">
        <v>240</v>
      </c>
      <c r="O1947" t="s">
        <v>291</v>
      </c>
      <c r="P1947" t="s">
        <v>69</v>
      </c>
      <c r="Q1947" t="s">
        <v>43</v>
      </c>
      <c r="R1947" t="s">
        <v>3901</v>
      </c>
      <c r="S1947" t="s">
        <v>1760</v>
      </c>
      <c r="T1947" t="s">
        <v>62</v>
      </c>
      <c r="U1947" t="s">
        <v>293</v>
      </c>
      <c r="V1947" t="s">
        <v>296</v>
      </c>
      <c r="W1947" t="s">
        <v>151</v>
      </c>
      <c r="X1947" t="s">
        <v>125</v>
      </c>
      <c r="Y1947">
        <v>71681422</v>
      </c>
      <c r="Z1947" t="s">
        <v>274</v>
      </c>
      <c r="AA1947" t="s">
        <v>275</v>
      </c>
      <c r="AB1947" t="str">
        <f>CONCATENATE(A1947,"-",AA1947)</f>
        <v>10006833-Between 40% and 52%</v>
      </c>
      <c r="AC1947" s="1">
        <v>44409</v>
      </c>
      <c r="AD1947" s="1">
        <v>44773</v>
      </c>
      <c r="AE1947" s="2">
        <v>13</v>
      </c>
    </row>
    <row r="1948" spans="1:31" x14ac:dyDescent="0.25">
      <c r="A1948">
        <v>10006833</v>
      </c>
      <c r="B1948" t="s">
        <v>286</v>
      </c>
      <c r="C1948" t="s">
        <v>286</v>
      </c>
      <c r="D1948" t="s">
        <v>286</v>
      </c>
      <c r="E1948">
        <v>491110010</v>
      </c>
      <c r="F1948" t="s">
        <v>180</v>
      </c>
      <c r="G1948" t="s">
        <v>181</v>
      </c>
      <c r="H1948" t="s">
        <v>303</v>
      </c>
      <c r="I1948" t="s">
        <v>35</v>
      </c>
      <c r="J1948" t="s">
        <v>295</v>
      </c>
      <c r="K1948" t="s">
        <v>288</v>
      </c>
      <c r="L1948" t="s">
        <v>289</v>
      </c>
      <c r="M1948" t="s">
        <v>290</v>
      </c>
      <c r="N1948" t="s">
        <v>240</v>
      </c>
      <c r="O1948" t="s">
        <v>291</v>
      </c>
      <c r="P1948" t="s">
        <v>69</v>
      </c>
      <c r="Q1948" t="s">
        <v>43</v>
      </c>
      <c r="R1948">
        <v>56</v>
      </c>
      <c r="S1948" t="s">
        <v>1760</v>
      </c>
      <c r="T1948" t="s">
        <v>62</v>
      </c>
      <c r="U1948" t="s">
        <v>293</v>
      </c>
      <c r="V1948" t="s">
        <v>296</v>
      </c>
      <c r="W1948" t="s">
        <v>151</v>
      </c>
      <c r="X1948" t="s">
        <v>125</v>
      </c>
      <c r="Y1948">
        <v>71681422</v>
      </c>
      <c r="Z1948" t="s">
        <v>274</v>
      </c>
      <c r="AA1948" t="s">
        <v>275</v>
      </c>
      <c r="AB1948" t="str">
        <f>CONCATENATE(A1948,"-",AA1948)</f>
        <v>10006833-Between 40% and 52%</v>
      </c>
      <c r="AC1948" s="1">
        <v>44409</v>
      </c>
      <c r="AD1948" s="1">
        <v>44773</v>
      </c>
      <c r="AE1948" s="2">
        <v>13</v>
      </c>
    </row>
    <row r="1949" spans="1:31" x14ac:dyDescent="0.25">
      <c r="A1949">
        <v>10006833</v>
      </c>
      <c r="B1949" t="s">
        <v>286</v>
      </c>
      <c r="C1949" t="s">
        <v>286</v>
      </c>
      <c r="D1949" t="s">
        <v>286</v>
      </c>
      <c r="E1949">
        <v>491110010</v>
      </c>
      <c r="F1949" t="s">
        <v>180</v>
      </c>
      <c r="G1949" t="s">
        <v>181</v>
      </c>
      <c r="H1949" t="s">
        <v>93</v>
      </c>
      <c r="I1949" t="s">
        <v>35</v>
      </c>
      <c r="J1949" t="s">
        <v>295</v>
      </c>
      <c r="K1949" t="s">
        <v>288</v>
      </c>
      <c r="L1949" t="s">
        <v>289</v>
      </c>
      <c r="M1949" t="s">
        <v>290</v>
      </c>
      <c r="N1949" t="s">
        <v>240</v>
      </c>
      <c r="O1949" t="s">
        <v>291</v>
      </c>
      <c r="P1949" t="s">
        <v>69</v>
      </c>
      <c r="Q1949" t="s">
        <v>43</v>
      </c>
      <c r="R1949">
        <v>55</v>
      </c>
      <c r="S1949" t="s">
        <v>289</v>
      </c>
      <c r="T1949" t="s">
        <v>62</v>
      </c>
      <c r="U1949" t="s">
        <v>293</v>
      </c>
      <c r="V1949" t="s">
        <v>296</v>
      </c>
      <c r="W1949" t="s">
        <v>151</v>
      </c>
      <c r="X1949" t="s">
        <v>125</v>
      </c>
      <c r="Y1949">
        <v>71681422</v>
      </c>
      <c r="Z1949" t="s">
        <v>274</v>
      </c>
      <c r="AA1949" t="s">
        <v>275</v>
      </c>
      <c r="AB1949" t="str">
        <f>CONCATENATE(A1949,"-",AA1949)</f>
        <v>10006833-Between 40% and 52%</v>
      </c>
      <c r="AC1949" s="1">
        <v>44409</v>
      </c>
      <c r="AD1949" s="1">
        <v>44773</v>
      </c>
      <c r="AE1949" s="2">
        <v>34.700000000000003</v>
      </c>
    </row>
    <row r="1950" spans="1:31" x14ac:dyDescent="0.25">
      <c r="A1950">
        <v>10006833</v>
      </c>
      <c r="B1950" t="s">
        <v>286</v>
      </c>
      <c r="C1950" t="s">
        <v>286</v>
      </c>
      <c r="D1950" t="s">
        <v>286</v>
      </c>
      <c r="E1950">
        <v>491110010</v>
      </c>
      <c r="F1950" t="s">
        <v>180</v>
      </c>
      <c r="G1950" t="s">
        <v>181</v>
      </c>
      <c r="H1950" t="s">
        <v>216</v>
      </c>
      <c r="I1950" t="s">
        <v>35</v>
      </c>
      <c r="J1950" t="s">
        <v>295</v>
      </c>
      <c r="K1950" t="s">
        <v>288</v>
      </c>
      <c r="L1950" t="s">
        <v>289</v>
      </c>
      <c r="M1950" t="s">
        <v>290</v>
      </c>
      <c r="N1950" t="s">
        <v>240</v>
      </c>
      <c r="O1950" t="s">
        <v>291</v>
      </c>
      <c r="P1950" t="s">
        <v>69</v>
      </c>
      <c r="Q1950" t="s">
        <v>43</v>
      </c>
      <c r="R1950">
        <v>55</v>
      </c>
      <c r="S1950" t="s">
        <v>289</v>
      </c>
      <c r="T1950" t="s">
        <v>62</v>
      </c>
      <c r="U1950" t="s">
        <v>293</v>
      </c>
      <c r="V1950" t="s">
        <v>296</v>
      </c>
      <c r="W1950" t="s">
        <v>151</v>
      </c>
      <c r="X1950" t="s">
        <v>125</v>
      </c>
      <c r="Y1950">
        <v>71681422</v>
      </c>
      <c r="Z1950" t="s">
        <v>274</v>
      </c>
      <c r="AA1950" t="s">
        <v>275</v>
      </c>
      <c r="AB1950" t="str">
        <f>CONCATENATE(A1950,"-",AA1950)</f>
        <v>10006833-Between 40% and 52%</v>
      </c>
      <c r="AC1950" s="1">
        <v>44409</v>
      </c>
      <c r="AD1950" s="1">
        <v>44773</v>
      </c>
      <c r="AE1950" s="2">
        <v>1927.09</v>
      </c>
    </row>
    <row r="1951" spans="1:31" x14ac:dyDescent="0.25">
      <c r="A1951">
        <v>10006833</v>
      </c>
      <c r="B1951" t="s">
        <v>286</v>
      </c>
      <c r="C1951" t="s">
        <v>286</v>
      </c>
      <c r="D1951" t="s">
        <v>286</v>
      </c>
      <c r="E1951">
        <v>491110010</v>
      </c>
      <c r="F1951" t="s">
        <v>180</v>
      </c>
      <c r="G1951" t="s">
        <v>181</v>
      </c>
      <c r="H1951" t="s">
        <v>216</v>
      </c>
      <c r="I1951" t="s">
        <v>35</v>
      </c>
      <c r="J1951" t="s">
        <v>295</v>
      </c>
      <c r="K1951" t="s">
        <v>288</v>
      </c>
      <c r="L1951" t="s">
        <v>289</v>
      </c>
      <c r="M1951" t="s">
        <v>290</v>
      </c>
      <c r="N1951" t="s">
        <v>240</v>
      </c>
      <c r="O1951" t="s">
        <v>291</v>
      </c>
      <c r="P1951" t="s">
        <v>69</v>
      </c>
      <c r="Q1951" t="s">
        <v>43</v>
      </c>
      <c r="R1951" t="s">
        <v>3902</v>
      </c>
      <c r="S1951" t="s">
        <v>3084</v>
      </c>
      <c r="T1951" t="s">
        <v>62</v>
      </c>
      <c r="U1951" t="s">
        <v>293</v>
      </c>
      <c r="V1951" t="s">
        <v>296</v>
      </c>
      <c r="W1951" t="s">
        <v>151</v>
      </c>
      <c r="X1951" t="s">
        <v>125</v>
      </c>
      <c r="Y1951">
        <v>71681422</v>
      </c>
      <c r="Z1951" t="s">
        <v>274</v>
      </c>
      <c r="AA1951" t="s">
        <v>275</v>
      </c>
      <c r="AB1951" t="str">
        <f>CONCATENATE(A1951,"-",AA1951)</f>
        <v>10006833-Between 40% and 52%</v>
      </c>
      <c r="AC1951" s="1">
        <v>44409</v>
      </c>
      <c r="AD1951" s="1">
        <v>44773</v>
      </c>
      <c r="AE1951" s="2">
        <v>2210.0500000000002</v>
      </c>
    </row>
    <row r="1952" spans="1:31" x14ac:dyDescent="0.25">
      <c r="A1952">
        <v>10006833</v>
      </c>
      <c r="B1952" t="s">
        <v>286</v>
      </c>
      <c r="C1952" t="s">
        <v>286</v>
      </c>
      <c r="D1952" t="s">
        <v>286</v>
      </c>
      <c r="E1952">
        <v>491110010</v>
      </c>
      <c r="F1952" t="s">
        <v>180</v>
      </c>
      <c r="G1952" t="s">
        <v>181</v>
      </c>
      <c r="H1952" t="s">
        <v>216</v>
      </c>
      <c r="I1952" t="s">
        <v>35</v>
      </c>
      <c r="J1952" t="s">
        <v>295</v>
      </c>
      <c r="K1952" t="s">
        <v>288</v>
      </c>
      <c r="L1952" t="s">
        <v>289</v>
      </c>
      <c r="M1952" t="s">
        <v>290</v>
      </c>
      <c r="N1952" t="s">
        <v>240</v>
      </c>
      <c r="O1952" t="s">
        <v>291</v>
      </c>
      <c r="P1952" t="s">
        <v>69</v>
      </c>
      <c r="Q1952" t="s">
        <v>43</v>
      </c>
      <c r="R1952" t="s">
        <v>3900</v>
      </c>
      <c r="S1952" t="s">
        <v>779</v>
      </c>
      <c r="T1952" t="s">
        <v>62</v>
      </c>
      <c r="U1952" t="s">
        <v>293</v>
      </c>
      <c r="V1952" t="s">
        <v>296</v>
      </c>
      <c r="W1952" t="s">
        <v>151</v>
      </c>
      <c r="X1952" t="s">
        <v>125</v>
      </c>
      <c r="Y1952">
        <v>71681422</v>
      </c>
      <c r="Z1952" t="s">
        <v>274</v>
      </c>
      <c r="AA1952" t="s">
        <v>275</v>
      </c>
      <c r="AB1952" t="str">
        <f>CONCATENATE(A1952,"-",AA1952)</f>
        <v>10006833-Between 40% and 52%</v>
      </c>
      <c r="AC1952" s="1">
        <v>44409</v>
      </c>
      <c r="AD1952" s="1">
        <v>44773</v>
      </c>
      <c r="AE1952" s="2">
        <v>324.52</v>
      </c>
    </row>
    <row r="1953" spans="1:31" x14ac:dyDescent="0.25">
      <c r="A1953">
        <v>10006833</v>
      </c>
      <c r="B1953" t="s">
        <v>286</v>
      </c>
      <c r="C1953" t="s">
        <v>286</v>
      </c>
      <c r="D1953" t="s">
        <v>286</v>
      </c>
      <c r="E1953">
        <v>491110010</v>
      </c>
      <c r="F1953" t="s">
        <v>180</v>
      </c>
      <c r="G1953" t="s">
        <v>181</v>
      </c>
      <c r="H1953" t="s">
        <v>216</v>
      </c>
      <c r="I1953" t="s">
        <v>35</v>
      </c>
      <c r="J1953" t="s">
        <v>295</v>
      </c>
      <c r="K1953" t="s">
        <v>288</v>
      </c>
      <c r="L1953" t="s">
        <v>289</v>
      </c>
      <c r="M1953" t="s">
        <v>290</v>
      </c>
      <c r="N1953" t="s">
        <v>240</v>
      </c>
      <c r="O1953" t="s">
        <v>291</v>
      </c>
      <c r="P1953" t="s">
        <v>69</v>
      </c>
      <c r="Q1953" t="s">
        <v>43</v>
      </c>
      <c r="R1953" t="s">
        <v>3901</v>
      </c>
      <c r="S1953" t="s">
        <v>1760</v>
      </c>
      <c r="T1953" t="s">
        <v>62</v>
      </c>
      <c r="U1953" t="s">
        <v>293</v>
      </c>
      <c r="V1953" t="s">
        <v>296</v>
      </c>
      <c r="W1953" t="s">
        <v>151</v>
      </c>
      <c r="X1953" t="s">
        <v>125</v>
      </c>
      <c r="Y1953">
        <v>71681422</v>
      </c>
      <c r="Z1953" t="s">
        <v>274</v>
      </c>
      <c r="AA1953" t="s">
        <v>275</v>
      </c>
      <c r="AB1953" t="str">
        <f>CONCATENATE(A1953,"-",AA1953)</f>
        <v>10006833-Between 40% and 52%</v>
      </c>
      <c r="AC1953" s="1">
        <v>44409</v>
      </c>
      <c r="AD1953" s="1">
        <v>44773</v>
      </c>
      <c r="AE1953" s="2">
        <v>1263.96</v>
      </c>
    </row>
    <row r="1954" spans="1:31" x14ac:dyDescent="0.25">
      <c r="A1954">
        <v>10006833</v>
      </c>
      <c r="B1954" t="s">
        <v>286</v>
      </c>
      <c r="C1954" t="s">
        <v>286</v>
      </c>
      <c r="D1954" t="s">
        <v>286</v>
      </c>
      <c r="E1954">
        <v>491110010</v>
      </c>
      <c r="F1954" t="s">
        <v>180</v>
      </c>
      <c r="G1954" t="s">
        <v>181</v>
      </c>
      <c r="H1954" t="s">
        <v>586</v>
      </c>
      <c r="I1954" t="s">
        <v>35</v>
      </c>
      <c r="J1954" t="s">
        <v>295</v>
      </c>
      <c r="K1954" t="s">
        <v>288</v>
      </c>
      <c r="L1954" t="s">
        <v>289</v>
      </c>
      <c r="M1954" t="s">
        <v>290</v>
      </c>
      <c r="N1954" t="s">
        <v>240</v>
      </c>
      <c r="O1954" t="s">
        <v>291</v>
      </c>
      <c r="P1954" t="s">
        <v>69</v>
      </c>
      <c r="Q1954" t="s">
        <v>43</v>
      </c>
      <c r="R1954" t="s">
        <v>3900</v>
      </c>
      <c r="S1954" t="s">
        <v>779</v>
      </c>
      <c r="T1954" t="s">
        <v>62</v>
      </c>
      <c r="U1954" t="s">
        <v>293</v>
      </c>
      <c r="V1954" t="s">
        <v>296</v>
      </c>
      <c r="W1954" t="s">
        <v>151</v>
      </c>
      <c r="X1954" t="s">
        <v>125</v>
      </c>
      <c r="Y1954">
        <v>71681422</v>
      </c>
      <c r="Z1954" t="s">
        <v>274</v>
      </c>
      <c r="AA1954" t="s">
        <v>275</v>
      </c>
      <c r="AB1954" t="str">
        <f>CONCATENATE(A1954,"-",AA1954)</f>
        <v>10006833-Between 40% and 52%</v>
      </c>
      <c r="AC1954" s="1">
        <v>44409</v>
      </c>
      <c r="AD1954" s="1">
        <v>44773</v>
      </c>
      <c r="AE1954" s="2">
        <v>167.4</v>
      </c>
    </row>
    <row r="1955" spans="1:31" x14ac:dyDescent="0.25">
      <c r="A1955">
        <v>10006833</v>
      </c>
      <c r="B1955" t="s">
        <v>286</v>
      </c>
      <c r="C1955" t="s">
        <v>286</v>
      </c>
      <c r="D1955" t="s">
        <v>286</v>
      </c>
      <c r="E1955">
        <v>491110010</v>
      </c>
      <c r="F1955" t="s">
        <v>180</v>
      </c>
      <c r="G1955" t="s">
        <v>181</v>
      </c>
      <c r="H1955" t="s">
        <v>212</v>
      </c>
      <c r="I1955" t="s">
        <v>35</v>
      </c>
      <c r="J1955" t="s">
        <v>295</v>
      </c>
      <c r="K1955" t="s">
        <v>288</v>
      </c>
      <c r="L1955" t="s">
        <v>289</v>
      </c>
      <c r="M1955" t="s">
        <v>290</v>
      </c>
      <c r="N1955" t="s">
        <v>240</v>
      </c>
      <c r="O1955" t="s">
        <v>291</v>
      </c>
      <c r="P1955" t="s">
        <v>69</v>
      </c>
      <c r="Q1955" t="s">
        <v>43</v>
      </c>
      <c r="R1955">
        <v>55</v>
      </c>
      <c r="S1955" t="s">
        <v>289</v>
      </c>
      <c r="T1955" t="s">
        <v>213</v>
      </c>
      <c r="U1955" t="s">
        <v>293</v>
      </c>
      <c r="V1955" t="s">
        <v>296</v>
      </c>
      <c r="W1955" t="s">
        <v>151</v>
      </c>
      <c r="X1955" t="s">
        <v>125</v>
      </c>
      <c r="Y1955">
        <v>71681422</v>
      </c>
      <c r="Z1955" t="s">
        <v>274</v>
      </c>
      <c r="AA1955" t="s">
        <v>275</v>
      </c>
      <c r="AB1955" t="str">
        <f>CONCATENATE(A1955,"-",AA1955)</f>
        <v>10006833-Between 40% and 52%</v>
      </c>
      <c r="AC1955" s="1">
        <v>44409</v>
      </c>
      <c r="AD1955" s="1">
        <v>44773</v>
      </c>
      <c r="AE1955" s="2">
        <v>1292.3699999999999</v>
      </c>
    </row>
    <row r="1956" spans="1:31" x14ac:dyDescent="0.25">
      <c r="A1956">
        <v>10007715</v>
      </c>
      <c r="B1956" t="s">
        <v>312</v>
      </c>
      <c r="C1956" t="s">
        <v>312</v>
      </c>
      <c r="D1956" t="s">
        <v>312</v>
      </c>
      <c r="E1956">
        <v>965141403</v>
      </c>
      <c r="F1956" t="s">
        <v>313</v>
      </c>
      <c r="G1956" t="s">
        <v>314</v>
      </c>
      <c r="H1956" t="s">
        <v>320</v>
      </c>
      <c r="I1956" t="s">
        <v>79</v>
      </c>
      <c r="J1956" t="s">
        <v>315</v>
      </c>
      <c r="K1956" t="s">
        <v>316</v>
      </c>
      <c r="L1956" t="s">
        <v>317</v>
      </c>
      <c r="M1956" t="s">
        <v>39</v>
      </c>
      <c r="N1956" t="s">
        <v>121</v>
      </c>
      <c r="O1956" t="s">
        <v>318</v>
      </c>
      <c r="P1956" t="s">
        <v>42</v>
      </c>
      <c r="Q1956" t="s">
        <v>43</v>
      </c>
      <c r="R1956">
        <v>25</v>
      </c>
      <c r="S1956" t="s">
        <v>317</v>
      </c>
      <c r="T1956" t="s">
        <v>62</v>
      </c>
      <c r="U1956" t="s">
        <v>123</v>
      </c>
      <c r="V1956" t="s">
        <v>319</v>
      </c>
      <c r="W1956" t="s">
        <v>107</v>
      </c>
      <c r="X1956" t="s">
        <v>125</v>
      </c>
      <c r="Y1956">
        <v>41601801</v>
      </c>
      <c r="Z1956" t="s">
        <v>50</v>
      </c>
      <c r="AA1956" t="s">
        <v>51</v>
      </c>
      <c r="AB1956" t="str">
        <f>CONCATENATE(A1956,"-",AA1956)</f>
        <v>10007715-10% and Under</v>
      </c>
      <c r="AC1956" s="1">
        <v>44075</v>
      </c>
      <c r="AD1956" s="1">
        <v>45169</v>
      </c>
      <c r="AE1956" s="2">
        <v>3230</v>
      </c>
    </row>
    <row r="1957" spans="1:31" x14ac:dyDescent="0.25">
      <c r="A1957">
        <v>10007715</v>
      </c>
      <c r="B1957" t="s">
        <v>312</v>
      </c>
      <c r="C1957" t="s">
        <v>312</v>
      </c>
      <c r="D1957" t="s">
        <v>312</v>
      </c>
      <c r="E1957">
        <v>965141403</v>
      </c>
      <c r="F1957" t="s">
        <v>313</v>
      </c>
      <c r="G1957" t="s">
        <v>314</v>
      </c>
      <c r="H1957" t="s">
        <v>92</v>
      </c>
      <c r="I1957" t="s">
        <v>35</v>
      </c>
      <c r="J1957" t="s">
        <v>315</v>
      </c>
      <c r="K1957" t="s">
        <v>316</v>
      </c>
      <c r="L1957" t="s">
        <v>317</v>
      </c>
      <c r="M1957" t="s">
        <v>39</v>
      </c>
      <c r="N1957" t="s">
        <v>121</v>
      </c>
      <c r="O1957" t="s">
        <v>318</v>
      </c>
      <c r="P1957" t="s">
        <v>42</v>
      </c>
      <c r="Q1957" t="s">
        <v>43</v>
      </c>
      <c r="R1957">
        <v>23</v>
      </c>
      <c r="S1957" t="s">
        <v>317</v>
      </c>
      <c r="T1957" t="s">
        <v>62</v>
      </c>
      <c r="U1957" t="s">
        <v>123</v>
      </c>
      <c r="V1957" t="s">
        <v>319</v>
      </c>
      <c r="W1957" t="s">
        <v>107</v>
      </c>
      <c r="X1957" t="s">
        <v>125</v>
      </c>
      <c r="Y1957">
        <v>41601801</v>
      </c>
      <c r="Z1957" t="s">
        <v>50</v>
      </c>
      <c r="AA1957" t="s">
        <v>51</v>
      </c>
      <c r="AB1957" t="str">
        <f>CONCATENATE(A1957,"-",AA1957)</f>
        <v>10007715-10% and Under</v>
      </c>
      <c r="AC1957" s="1">
        <v>44075</v>
      </c>
      <c r="AD1957" s="1">
        <v>45169</v>
      </c>
      <c r="AE1957" s="2">
        <v>16.5</v>
      </c>
    </row>
    <row r="1958" spans="1:31" x14ac:dyDescent="0.25">
      <c r="A1958">
        <v>10007715</v>
      </c>
      <c r="B1958" t="s">
        <v>312</v>
      </c>
      <c r="C1958" t="s">
        <v>312</v>
      </c>
      <c r="D1958" t="s">
        <v>312</v>
      </c>
      <c r="E1958">
        <v>965141403</v>
      </c>
      <c r="F1958" t="s">
        <v>313</v>
      </c>
      <c r="G1958" t="s">
        <v>314</v>
      </c>
      <c r="H1958" t="s">
        <v>92</v>
      </c>
      <c r="I1958" t="s">
        <v>35</v>
      </c>
      <c r="J1958" t="s">
        <v>315</v>
      </c>
      <c r="K1958" t="s">
        <v>316</v>
      </c>
      <c r="L1958" t="s">
        <v>317</v>
      </c>
      <c r="M1958" t="s">
        <v>39</v>
      </c>
      <c r="N1958" t="s">
        <v>121</v>
      </c>
      <c r="O1958" t="s">
        <v>318</v>
      </c>
      <c r="P1958" t="s">
        <v>42</v>
      </c>
      <c r="Q1958" t="s">
        <v>43</v>
      </c>
      <c r="R1958">
        <v>25</v>
      </c>
      <c r="S1958" t="s">
        <v>317</v>
      </c>
      <c r="T1958" t="s">
        <v>62</v>
      </c>
      <c r="U1958" t="s">
        <v>123</v>
      </c>
      <c r="V1958" t="s">
        <v>319</v>
      </c>
      <c r="W1958" t="s">
        <v>107</v>
      </c>
      <c r="X1958" t="s">
        <v>125</v>
      </c>
      <c r="Y1958">
        <v>41601801</v>
      </c>
      <c r="Z1958" t="s">
        <v>50</v>
      </c>
      <c r="AA1958" t="s">
        <v>51</v>
      </c>
      <c r="AB1958" t="str">
        <f>CONCATENATE(A1958,"-",AA1958)</f>
        <v>10007715-10% and Under</v>
      </c>
      <c r="AC1958" s="1">
        <v>44075</v>
      </c>
      <c r="AD1958" s="1">
        <v>45169</v>
      </c>
      <c r="AE1958" s="2">
        <v>1922</v>
      </c>
    </row>
    <row r="1959" spans="1:31" x14ac:dyDescent="0.25">
      <c r="A1959">
        <v>10007715</v>
      </c>
      <c r="B1959" t="s">
        <v>312</v>
      </c>
      <c r="C1959" t="s">
        <v>312</v>
      </c>
      <c r="D1959" t="s">
        <v>312</v>
      </c>
      <c r="E1959">
        <v>965141403</v>
      </c>
      <c r="F1959" t="s">
        <v>313</v>
      </c>
      <c r="G1959" t="s">
        <v>314</v>
      </c>
      <c r="H1959" t="s">
        <v>303</v>
      </c>
      <c r="I1959" t="s">
        <v>35</v>
      </c>
      <c r="J1959" t="s">
        <v>315</v>
      </c>
      <c r="K1959" t="s">
        <v>316</v>
      </c>
      <c r="L1959" t="s">
        <v>317</v>
      </c>
      <c r="M1959" t="s">
        <v>39</v>
      </c>
      <c r="N1959" t="s">
        <v>121</v>
      </c>
      <c r="O1959" t="s">
        <v>318</v>
      </c>
      <c r="P1959" t="s">
        <v>42</v>
      </c>
      <c r="Q1959" t="s">
        <v>43</v>
      </c>
      <c r="R1959">
        <v>25</v>
      </c>
      <c r="S1959" t="s">
        <v>317</v>
      </c>
      <c r="T1959" t="s">
        <v>62</v>
      </c>
      <c r="U1959" t="s">
        <v>123</v>
      </c>
      <c r="V1959" t="s">
        <v>319</v>
      </c>
      <c r="W1959" t="s">
        <v>107</v>
      </c>
      <c r="X1959" t="s">
        <v>125</v>
      </c>
      <c r="Y1959">
        <v>41601801</v>
      </c>
      <c r="Z1959" t="s">
        <v>50</v>
      </c>
      <c r="AA1959" t="s">
        <v>51</v>
      </c>
      <c r="AB1959" t="str">
        <f>CONCATENATE(A1959,"-",AA1959)</f>
        <v>10007715-10% and Under</v>
      </c>
      <c r="AC1959" s="1">
        <v>44075</v>
      </c>
      <c r="AD1959" s="1">
        <v>45169</v>
      </c>
      <c r="AE1959" s="2">
        <v>210</v>
      </c>
    </row>
    <row r="1960" spans="1:31" x14ac:dyDescent="0.25">
      <c r="A1960">
        <v>10007715</v>
      </c>
      <c r="B1960" t="s">
        <v>312</v>
      </c>
      <c r="C1960" t="s">
        <v>312</v>
      </c>
      <c r="D1960" t="s">
        <v>312</v>
      </c>
      <c r="E1960">
        <v>965141403</v>
      </c>
      <c r="F1960" t="s">
        <v>313</v>
      </c>
      <c r="G1960" t="s">
        <v>314</v>
      </c>
      <c r="H1960" t="s">
        <v>333</v>
      </c>
      <c r="I1960" t="s">
        <v>35</v>
      </c>
      <c r="J1960" t="s">
        <v>315</v>
      </c>
      <c r="K1960" t="s">
        <v>316</v>
      </c>
      <c r="L1960" t="s">
        <v>317</v>
      </c>
      <c r="M1960" t="s">
        <v>39</v>
      </c>
      <c r="N1960" t="s">
        <v>121</v>
      </c>
      <c r="O1960" t="s">
        <v>318</v>
      </c>
      <c r="P1960" t="s">
        <v>42</v>
      </c>
      <c r="Q1960" t="s">
        <v>43</v>
      </c>
      <c r="R1960">
        <v>25</v>
      </c>
      <c r="S1960" t="s">
        <v>317</v>
      </c>
      <c r="T1960" t="s">
        <v>62</v>
      </c>
      <c r="U1960" t="s">
        <v>123</v>
      </c>
      <c r="V1960" t="s">
        <v>319</v>
      </c>
      <c r="W1960" t="s">
        <v>107</v>
      </c>
      <c r="X1960" t="s">
        <v>125</v>
      </c>
      <c r="Y1960">
        <v>41601801</v>
      </c>
      <c r="Z1960" t="s">
        <v>50</v>
      </c>
      <c r="AA1960" t="s">
        <v>51</v>
      </c>
      <c r="AB1960" t="str">
        <f>CONCATENATE(A1960,"-",AA1960)</f>
        <v>10007715-10% and Under</v>
      </c>
      <c r="AC1960" s="1">
        <v>44075</v>
      </c>
      <c r="AD1960" s="1">
        <v>45169</v>
      </c>
      <c r="AE1960" s="2">
        <v>1399.34</v>
      </c>
    </row>
    <row r="1961" spans="1:31" x14ac:dyDescent="0.25">
      <c r="A1961">
        <v>10007715</v>
      </c>
      <c r="B1961" t="s">
        <v>312</v>
      </c>
      <c r="C1961" t="s">
        <v>312</v>
      </c>
      <c r="D1961" t="s">
        <v>312</v>
      </c>
      <c r="E1961">
        <v>965141403</v>
      </c>
      <c r="F1961" t="s">
        <v>313</v>
      </c>
      <c r="G1961" t="s">
        <v>314</v>
      </c>
      <c r="H1961" t="s">
        <v>95</v>
      </c>
      <c r="I1961" t="s">
        <v>35</v>
      </c>
      <c r="J1961" t="s">
        <v>315</v>
      </c>
      <c r="K1961" t="s">
        <v>316</v>
      </c>
      <c r="L1961" t="s">
        <v>317</v>
      </c>
      <c r="M1961" t="s">
        <v>39</v>
      </c>
      <c r="N1961" t="s">
        <v>121</v>
      </c>
      <c r="O1961" t="s">
        <v>318</v>
      </c>
      <c r="P1961" t="s">
        <v>42</v>
      </c>
      <c r="Q1961" t="s">
        <v>43</v>
      </c>
      <c r="R1961">
        <v>25</v>
      </c>
      <c r="S1961" t="s">
        <v>317</v>
      </c>
      <c r="T1961" t="s">
        <v>96</v>
      </c>
      <c r="U1961" t="s">
        <v>123</v>
      </c>
      <c r="V1961" t="s">
        <v>319</v>
      </c>
      <c r="W1961" t="s">
        <v>107</v>
      </c>
      <c r="X1961" t="s">
        <v>125</v>
      </c>
      <c r="Y1961">
        <v>41601801</v>
      </c>
      <c r="Z1961" t="s">
        <v>50</v>
      </c>
      <c r="AA1961" t="s">
        <v>51</v>
      </c>
      <c r="AB1961" t="str">
        <f>CONCATENATE(A1961,"-",AA1961)</f>
        <v>10007715-10% and Under</v>
      </c>
      <c r="AC1961" s="1">
        <v>44075</v>
      </c>
      <c r="AD1961" s="1">
        <v>45169</v>
      </c>
      <c r="AE1961" s="2">
        <v>122.89</v>
      </c>
    </row>
    <row r="1962" spans="1:31" x14ac:dyDescent="0.25">
      <c r="A1962">
        <v>10007813</v>
      </c>
      <c r="B1962" t="s">
        <v>321</v>
      </c>
      <c r="C1962" t="s">
        <v>322</v>
      </c>
      <c r="D1962" t="s">
        <v>322</v>
      </c>
      <c r="E1962">
        <v>582390025</v>
      </c>
      <c r="F1962" t="s">
        <v>173</v>
      </c>
      <c r="G1962" t="s">
        <v>174</v>
      </c>
      <c r="H1962" t="s">
        <v>216</v>
      </c>
      <c r="I1962" t="s">
        <v>35</v>
      </c>
      <c r="J1962" t="s">
        <v>324</v>
      </c>
      <c r="K1962" t="s">
        <v>325</v>
      </c>
      <c r="L1962" t="s">
        <v>326</v>
      </c>
      <c r="M1962" t="s">
        <v>39</v>
      </c>
      <c r="N1962" t="s">
        <v>40</v>
      </c>
      <c r="O1962" t="s">
        <v>327</v>
      </c>
      <c r="P1962" t="s">
        <v>42</v>
      </c>
      <c r="Q1962" t="s">
        <v>43</v>
      </c>
      <c r="R1962">
        <v>67</v>
      </c>
      <c r="S1962" t="s">
        <v>328</v>
      </c>
      <c r="T1962" t="s">
        <v>62</v>
      </c>
      <c r="U1962" t="s">
        <v>46</v>
      </c>
      <c r="V1962" t="s">
        <v>329</v>
      </c>
      <c r="W1962" t="s">
        <v>107</v>
      </c>
      <c r="X1962" t="s">
        <v>125</v>
      </c>
      <c r="Y1962">
        <v>71604306</v>
      </c>
      <c r="Z1962" t="s">
        <v>50</v>
      </c>
      <c r="AA1962" t="s">
        <v>51</v>
      </c>
      <c r="AB1962" t="str">
        <f>CONCATENATE(A1962,"-",AA1962)</f>
        <v>10007813-10% and Under</v>
      </c>
      <c r="AC1962" s="1">
        <v>44013</v>
      </c>
      <c r="AD1962" s="1">
        <v>45107</v>
      </c>
      <c r="AE1962" s="2">
        <v>641.64</v>
      </c>
    </row>
    <row r="1963" spans="1:31" x14ac:dyDescent="0.25">
      <c r="A1963">
        <v>10007813</v>
      </c>
      <c r="B1963" t="s">
        <v>322</v>
      </c>
      <c r="C1963" t="s">
        <v>322</v>
      </c>
      <c r="D1963" t="s">
        <v>322</v>
      </c>
      <c r="E1963">
        <v>582390025</v>
      </c>
      <c r="F1963" t="s">
        <v>173</v>
      </c>
      <c r="G1963" t="s">
        <v>174</v>
      </c>
      <c r="H1963" t="s">
        <v>53</v>
      </c>
      <c r="I1963" t="s">
        <v>54</v>
      </c>
      <c r="J1963" t="s">
        <v>324</v>
      </c>
      <c r="K1963" t="s">
        <v>325</v>
      </c>
      <c r="L1963" t="s">
        <v>326</v>
      </c>
      <c r="M1963" t="s">
        <v>39</v>
      </c>
      <c r="N1963" t="s">
        <v>40</v>
      </c>
      <c r="O1963" t="s">
        <v>327</v>
      </c>
      <c r="P1963" t="s">
        <v>42</v>
      </c>
      <c r="Q1963" t="s">
        <v>43</v>
      </c>
      <c r="R1963">
        <v>66</v>
      </c>
      <c r="S1963" t="s">
        <v>326</v>
      </c>
      <c r="T1963" t="s">
        <v>57</v>
      </c>
      <c r="U1963" t="s">
        <v>46</v>
      </c>
      <c r="V1963" t="s">
        <v>329</v>
      </c>
      <c r="W1963" t="s">
        <v>107</v>
      </c>
      <c r="X1963" t="s">
        <v>125</v>
      </c>
      <c r="Y1963">
        <v>71604306</v>
      </c>
      <c r="Z1963" t="s">
        <v>50</v>
      </c>
      <c r="AA1963" t="s">
        <v>51</v>
      </c>
      <c r="AB1963" t="str">
        <f>CONCATENATE(A1963,"-",AA1963)</f>
        <v>10007813-10% and Under</v>
      </c>
      <c r="AC1963" s="1">
        <v>44013</v>
      </c>
      <c r="AD1963" s="1">
        <v>45107</v>
      </c>
      <c r="AE1963" s="2">
        <v>5845.12</v>
      </c>
    </row>
    <row r="1964" spans="1:31" x14ac:dyDescent="0.25">
      <c r="A1964">
        <v>10007813</v>
      </c>
      <c r="B1964" t="s">
        <v>322</v>
      </c>
      <c r="C1964" t="s">
        <v>322</v>
      </c>
      <c r="D1964" t="s">
        <v>322</v>
      </c>
      <c r="E1964">
        <v>582390025</v>
      </c>
      <c r="F1964" t="s">
        <v>173</v>
      </c>
      <c r="G1964" t="s">
        <v>174</v>
      </c>
      <c r="H1964" t="s">
        <v>133</v>
      </c>
      <c r="I1964" t="s">
        <v>35</v>
      </c>
      <c r="J1964" t="s">
        <v>324</v>
      </c>
      <c r="K1964" t="s">
        <v>325</v>
      </c>
      <c r="L1964" t="s">
        <v>326</v>
      </c>
      <c r="M1964" t="s">
        <v>39</v>
      </c>
      <c r="N1964" t="s">
        <v>40</v>
      </c>
      <c r="O1964" t="s">
        <v>327</v>
      </c>
      <c r="P1964" t="s">
        <v>42</v>
      </c>
      <c r="Q1964" t="s">
        <v>43</v>
      </c>
      <c r="R1964">
        <v>65</v>
      </c>
      <c r="S1964" t="s">
        <v>326</v>
      </c>
      <c r="T1964" t="s">
        <v>60</v>
      </c>
      <c r="U1964" t="s">
        <v>46</v>
      </c>
      <c r="V1964" t="s">
        <v>329</v>
      </c>
      <c r="W1964" t="s">
        <v>107</v>
      </c>
      <c r="X1964" t="s">
        <v>125</v>
      </c>
      <c r="Y1964">
        <v>71604306</v>
      </c>
      <c r="Z1964" t="s">
        <v>50</v>
      </c>
      <c r="AA1964" t="s">
        <v>51</v>
      </c>
      <c r="AB1964" t="str">
        <f>CONCATENATE(A1964,"-",AA1964)</f>
        <v>10007813-10% and Under</v>
      </c>
      <c r="AC1964" s="1">
        <v>44013</v>
      </c>
      <c r="AD1964" s="1">
        <v>45107</v>
      </c>
      <c r="AE1964" s="2">
        <v>0</v>
      </c>
    </row>
    <row r="1965" spans="1:31" x14ac:dyDescent="0.25">
      <c r="A1965">
        <v>10008342</v>
      </c>
      <c r="B1965" t="s">
        <v>276</v>
      </c>
      <c r="C1965" t="s">
        <v>276</v>
      </c>
      <c r="D1965" t="s">
        <v>276</v>
      </c>
      <c r="E1965">
        <v>630300080</v>
      </c>
      <c r="F1965" t="s">
        <v>277</v>
      </c>
      <c r="G1965" t="s">
        <v>278</v>
      </c>
      <c r="H1965" t="s">
        <v>34</v>
      </c>
      <c r="I1965" t="s">
        <v>35</v>
      </c>
      <c r="J1965" t="s">
        <v>334</v>
      </c>
      <c r="K1965" t="s">
        <v>280</v>
      </c>
      <c r="L1965" t="s">
        <v>281</v>
      </c>
      <c r="M1965" t="s">
        <v>103</v>
      </c>
      <c r="N1965" t="s">
        <v>67</v>
      </c>
      <c r="O1965" t="s">
        <v>331</v>
      </c>
      <c r="P1965" t="s">
        <v>79</v>
      </c>
      <c r="Q1965" t="s">
        <v>43</v>
      </c>
      <c r="R1965">
        <v>18</v>
      </c>
      <c r="S1965" t="s">
        <v>281</v>
      </c>
      <c r="T1965" t="s">
        <v>45</v>
      </c>
      <c r="U1965" t="s">
        <v>332</v>
      </c>
      <c r="V1965" t="s">
        <v>76</v>
      </c>
      <c r="W1965" t="s">
        <v>48</v>
      </c>
      <c r="X1965" t="s">
        <v>49</v>
      </c>
      <c r="Y1965">
        <v>71610175</v>
      </c>
      <c r="Z1965" t="s">
        <v>72</v>
      </c>
      <c r="AA1965">
        <v>0.26</v>
      </c>
      <c r="AB1965" t="str">
        <f>CONCATENATE(A1965,"-",AA1965)</f>
        <v>10008342-0.26</v>
      </c>
      <c r="AC1965" s="1">
        <v>44378</v>
      </c>
      <c r="AD1965" s="1">
        <v>44742</v>
      </c>
      <c r="AE1965" s="2">
        <v>1083.8699999999999</v>
      </c>
    </row>
    <row r="1966" spans="1:31" x14ac:dyDescent="0.25">
      <c r="A1966">
        <v>10008342</v>
      </c>
      <c r="B1966" t="s">
        <v>276</v>
      </c>
      <c r="C1966" t="s">
        <v>276</v>
      </c>
      <c r="D1966" t="s">
        <v>276</v>
      </c>
      <c r="E1966">
        <v>630300080</v>
      </c>
      <c r="F1966" t="s">
        <v>277</v>
      </c>
      <c r="G1966" t="s">
        <v>278</v>
      </c>
      <c r="H1966" t="s">
        <v>73</v>
      </c>
      <c r="I1966" t="s">
        <v>35</v>
      </c>
      <c r="J1966" t="s">
        <v>334</v>
      </c>
      <c r="K1966" t="s">
        <v>280</v>
      </c>
      <c r="L1966" t="s">
        <v>281</v>
      </c>
      <c r="M1966" t="s">
        <v>103</v>
      </c>
      <c r="N1966" t="s">
        <v>67</v>
      </c>
      <c r="O1966" t="s">
        <v>331</v>
      </c>
      <c r="P1966" t="s">
        <v>79</v>
      </c>
      <c r="Q1966" t="s">
        <v>43</v>
      </c>
      <c r="R1966">
        <v>18</v>
      </c>
      <c r="S1966" t="s">
        <v>281</v>
      </c>
      <c r="T1966" t="s">
        <v>60</v>
      </c>
      <c r="U1966" t="s">
        <v>332</v>
      </c>
      <c r="V1966" t="s">
        <v>76</v>
      </c>
      <c r="W1966" t="s">
        <v>48</v>
      </c>
      <c r="X1966" t="s">
        <v>49</v>
      </c>
      <c r="Y1966">
        <v>71610175</v>
      </c>
      <c r="Z1966" t="s">
        <v>72</v>
      </c>
      <c r="AA1966">
        <v>0.26</v>
      </c>
      <c r="AB1966" t="str">
        <f>CONCATENATE(A1966,"-",AA1966)</f>
        <v>10008342-0.26</v>
      </c>
      <c r="AC1966" s="1">
        <v>44378</v>
      </c>
      <c r="AD1966" s="1">
        <v>44742</v>
      </c>
      <c r="AE1966" s="2">
        <v>583.79999999999995</v>
      </c>
    </row>
    <row r="1967" spans="1:31" x14ac:dyDescent="0.25">
      <c r="A1967">
        <v>10008342</v>
      </c>
      <c r="B1967" t="s">
        <v>276</v>
      </c>
      <c r="C1967" t="s">
        <v>276</v>
      </c>
      <c r="D1967" t="s">
        <v>276</v>
      </c>
      <c r="E1967">
        <v>630300080</v>
      </c>
      <c r="F1967" t="s">
        <v>277</v>
      </c>
      <c r="G1967" t="s">
        <v>278</v>
      </c>
      <c r="H1967" t="s">
        <v>94</v>
      </c>
      <c r="I1967" t="s">
        <v>35</v>
      </c>
      <c r="J1967" t="s">
        <v>330</v>
      </c>
      <c r="K1967" t="s">
        <v>280</v>
      </c>
      <c r="L1967" t="s">
        <v>281</v>
      </c>
      <c r="M1967" t="s">
        <v>103</v>
      </c>
      <c r="N1967" t="s">
        <v>67</v>
      </c>
      <c r="O1967" t="s">
        <v>331</v>
      </c>
      <c r="P1967" t="s">
        <v>79</v>
      </c>
      <c r="Q1967" t="s">
        <v>43</v>
      </c>
      <c r="R1967">
        <v>19</v>
      </c>
      <c r="S1967" t="s">
        <v>281</v>
      </c>
      <c r="T1967" t="s">
        <v>62</v>
      </c>
      <c r="U1967" t="s">
        <v>332</v>
      </c>
      <c r="V1967" t="s">
        <v>76</v>
      </c>
      <c r="W1967" t="s">
        <v>48</v>
      </c>
      <c r="X1967" t="s">
        <v>49</v>
      </c>
      <c r="Y1967">
        <v>71610208</v>
      </c>
      <c r="Z1967" t="s">
        <v>72</v>
      </c>
      <c r="AA1967">
        <v>0.26</v>
      </c>
      <c r="AB1967" t="str">
        <f>CONCATENATE(A1967,"-",AA1967)</f>
        <v>10008342-0.26</v>
      </c>
      <c r="AC1967" s="1">
        <v>44743</v>
      </c>
      <c r="AD1967" s="1">
        <v>45107</v>
      </c>
      <c r="AE1967" s="2">
        <v>11677.24</v>
      </c>
    </row>
    <row r="1968" spans="1:31" x14ac:dyDescent="0.25">
      <c r="A1968">
        <v>10009497</v>
      </c>
      <c r="B1968" t="s">
        <v>31</v>
      </c>
      <c r="C1968" t="s">
        <v>31</v>
      </c>
      <c r="D1968" t="s">
        <v>31</v>
      </c>
      <c r="E1968">
        <v>501010007</v>
      </c>
      <c r="F1968" t="s">
        <v>32</v>
      </c>
      <c r="G1968" t="s">
        <v>33</v>
      </c>
      <c r="H1968" t="s">
        <v>1253</v>
      </c>
      <c r="I1968" t="s">
        <v>35</v>
      </c>
      <c r="J1968" t="s">
        <v>346</v>
      </c>
      <c r="K1968" t="s">
        <v>56</v>
      </c>
      <c r="L1968" t="s">
        <v>347</v>
      </c>
      <c r="M1968" t="s">
        <v>39</v>
      </c>
      <c r="N1968" t="s">
        <v>348</v>
      </c>
      <c r="O1968" t="s">
        <v>349</v>
      </c>
      <c r="P1968" t="s">
        <v>42</v>
      </c>
      <c r="Q1968" t="s">
        <v>43</v>
      </c>
      <c r="R1968">
        <v>25</v>
      </c>
      <c r="S1968" t="s">
        <v>347</v>
      </c>
      <c r="T1968" t="s">
        <v>45</v>
      </c>
      <c r="U1968" t="s">
        <v>350</v>
      </c>
      <c r="V1968" t="s">
        <v>351</v>
      </c>
      <c r="W1968" t="s">
        <v>48</v>
      </c>
      <c r="X1968" t="s">
        <v>49</v>
      </c>
      <c r="Y1968">
        <v>71601089</v>
      </c>
      <c r="Z1968" t="s">
        <v>72</v>
      </c>
      <c r="AA1968">
        <v>0.26</v>
      </c>
      <c r="AB1968" t="str">
        <f>CONCATENATE(A1968,"-",AA1968)</f>
        <v>10009497-0.26</v>
      </c>
      <c r="AC1968" s="1">
        <v>44378</v>
      </c>
      <c r="AD1968" s="1">
        <v>45107</v>
      </c>
      <c r="AE1968" s="2">
        <v>162</v>
      </c>
    </row>
    <row r="1969" spans="1:31" x14ac:dyDescent="0.25">
      <c r="A1969">
        <v>10009497</v>
      </c>
      <c r="B1969" t="s">
        <v>31</v>
      </c>
      <c r="C1969" t="s">
        <v>31</v>
      </c>
      <c r="D1969" t="s">
        <v>31</v>
      </c>
      <c r="E1969">
        <v>501010007</v>
      </c>
      <c r="F1969" t="s">
        <v>32</v>
      </c>
      <c r="G1969" t="s">
        <v>33</v>
      </c>
      <c r="H1969" t="s">
        <v>64</v>
      </c>
      <c r="I1969" t="s">
        <v>35</v>
      </c>
      <c r="J1969" t="s">
        <v>346</v>
      </c>
      <c r="K1969" t="s">
        <v>56</v>
      </c>
      <c r="L1969" t="s">
        <v>347</v>
      </c>
      <c r="M1969" t="s">
        <v>39</v>
      </c>
      <c r="N1969" t="s">
        <v>348</v>
      </c>
      <c r="O1969" t="s">
        <v>349</v>
      </c>
      <c r="P1969" t="s">
        <v>42</v>
      </c>
      <c r="Q1969" t="s">
        <v>43</v>
      </c>
      <c r="R1969">
        <v>26</v>
      </c>
      <c r="S1969" t="s">
        <v>347</v>
      </c>
      <c r="T1969" t="s">
        <v>45</v>
      </c>
      <c r="U1969" t="s">
        <v>350</v>
      </c>
      <c r="V1969" t="s">
        <v>351</v>
      </c>
      <c r="W1969" t="s">
        <v>151</v>
      </c>
      <c r="X1969" t="s">
        <v>49</v>
      </c>
      <c r="Y1969">
        <v>71601089</v>
      </c>
      <c r="Z1969" t="s">
        <v>72</v>
      </c>
      <c r="AA1969">
        <v>0.26</v>
      </c>
      <c r="AB1969" t="str">
        <f>CONCATENATE(A1969,"-",AA1969)</f>
        <v>10009497-0.26</v>
      </c>
      <c r="AC1969" s="1">
        <v>44378</v>
      </c>
      <c r="AD1969" s="1">
        <v>45107</v>
      </c>
      <c r="AE1969" s="2">
        <v>16804.05</v>
      </c>
    </row>
    <row r="1970" spans="1:31" x14ac:dyDescent="0.25">
      <c r="A1970">
        <v>10009497</v>
      </c>
      <c r="B1970" t="s">
        <v>31</v>
      </c>
      <c r="C1970" t="s">
        <v>31</v>
      </c>
      <c r="D1970" t="s">
        <v>31</v>
      </c>
      <c r="E1970">
        <v>501010007</v>
      </c>
      <c r="F1970" t="s">
        <v>32</v>
      </c>
      <c r="G1970" t="s">
        <v>33</v>
      </c>
      <c r="H1970" t="s">
        <v>154</v>
      </c>
      <c r="I1970" t="s">
        <v>35</v>
      </c>
      <c r="J1970" t="s">
        <v>346</v>
      </c>
      <c r="K1970" t="s">
        <v>56</v>
      </c>
      <c r="L1970" t="s">
        <v>347</v>
      </c>
      <c r="M1970" t="s">
        <v>39</v>
      </c>
      <c r="N1970" t="s">
        <v>348</v>
      </c>
      <c r="O1970" t="s">
        <v>349</v>
      </c>
      <c r="P1970" t="s">
        <v>42</v>
      </c>
      <c r="Q1970" t="s">
        <v>43</v>
      </c>
      <c r="R1970">
        <v>26</v>
      </c>
      <c r="S1970" t="s">
        <v>347</v>
      </c>
      <c r="T1970" t="s">
        <v>155</v>
      </c>
      <c r="U1970" t="s">
        <v>350</v>
      </c>
      <c r="V1970" t="s">
        <v>351</v>
      </c>
      <c r="W1970" t="s">
        <v>151</v>
      </c>
      <c r="X1970" t="s">
        <v>49</v>
      </c>
      <c r="Y1970">
        <v>71601089</v>
      </c>
      <c r="Z1970" t="s">
        <v>72</v>
      </c>
      <c r="AA1970">
        <v>0.26</v>
      </c>
      <c r="AB1970" t="str">
        <f>CONCATENATE(A1970,"-",AA1970)</f>
        <v>10009497-0.26</v>
      </c>
      <c r="AC1970" s="1">
        <v>44378</v>
      </c>
      <c r="AD1970" s="1">
        <v>45107</v>
      </c>
      <c r="AE1970" s="2">
        <v>250</v>
      </c>
    </row>
    <row r="1971" spans="1:31" x14ac:dyDescent="0.25">
      <c r="A1971">
        <v>10010212</v>
      </c>
      <c r="B1971" t="s">
        <v>222</v>
      </c>
      <c r="C1971" t="s">
        <v>222</v>
      </c>
      <c r="D1971" t="s">
        <v>3903</v>
      </c>
      <c r="E1971">
        <v>110530213</v>
      </c>
      <c r="F1971" t="s">
        <v>98</v>
      </c>
      <c r="G1971" t="s">
        <v>98</v>
      </c>
      <c r="H1971" t="s">
        <v>409</v>
      </c>
      <c r="I1971" t="s">
        <v>35</v>
      </c>
      <c r="J1971" t="s">
        <v>352</v>
      </c>
      <c r="K1971" t="s">
        <v>101</v>
      </c>
      <c r="L1971" t="s">
        <v>353</v>
      </c>
      <c r="M1971" t="s">
        <v>103</v>
      </c>
      <c r="N1971" t="s">
        <v>67</v>
      </c>
      <c r="O1971" t="s">
        <v>354</v>
      </c>
      <c r="P1971" t="s">
        <v>79</v>
      </c>
      <c r="Q1971" t="s">
        <v>43</v>
      </c>
      <c r="R1971">
        <v>17</v>
      </c>
      <c r="S1971" t="s">
        <v>353</v>
      </c>
      <c r="T1971" t="s">
        <v>62</v>
      </c>
      <c r="U1971" t="s">
        <v>355</v>
      </c>
      <c r="V1971" t="s">
        <v>356</v>
      </c>
      <c r="W1971" t="s">
        <v>48</v>
      </c>
      <c r="X1971" t="s">
        <v>125</v>
      </c>
      <c r="Y1971">
        <v>11610053</v>
      </c>
      <c r="Z1971" t="s">
        <v>108</v>
      </c>
      <c r="AA1971" t="s">
        <v>51</v>
      </c>
      <c r="AB1971" t="str">
        <f>CONCATENATE(A1971,"-",AA1971)</f>
        <v>10010212-10% and Under</v>
      </c>
      <c r="AC1971" s="1">
        <v>44743</v>
      </c>
      <c r="AD1971" s="1">
        <v>45107</v>
      </c>
      <c r="AE1971" s="2">
        <v>500</v>
      </c>
    </row>
    <row r="1972" spans="1:31" x14ac:dyDescent="0.25">
      <c r="A1972">
        <v>10010212</v>
      </c>
      <c r="B1972" t="s">
        <v>222</v>
      </c>
      <c r="C1972" t="s">
        <v>222</v>
      </c>
      <c r="D1972" t="s">
        <v>222</v>
      </c>
      <c r="E1972">
        <v>110530400</v>
      </c>
      <c r="F1972" t="s">
        <v>98</v>
      </c>
      <c r="G1972" t="s">
        <v>98</v>
      </c>
      <c r="H1972" t="s">
        <v>34</v>
      </c>
      <c r="I1972" t="s">
        <v>35</v>
      </c>
      <c r="J1972" t="s">
        <v>352</v>
      </c>
      <c r="K1972" t="s">
        <v>101</v>
      </c>
      <c r="L1972" t="s">
        <v>353</v>
      </c>
      <c r="M1972" t="s">
        <v>103</v>
      </c>
      <c r="N1972" t="s">
        <v>67</v>
      </c>
      <c r="O1972" t="s">
        <v>354</v>
      </c>
      <c r="P1972" t="s">
        <v>79</v>
      </c>
      <c r="Q1972" t="s">
        <v>43</v>
      </c>
      <c r="R1972">
        <v>17</v>
      </c>
      <c r="S1972" t="s">
        <v>353</v>
      </c>
      <c r="T1972" t="s">
        <v>45</v>
      </c>
      <c r="U1972" t="s">
        <v>355</v>
      </c>
      <c r="V1972" t="s">
        <v>356</v>
      </c>
      <c r="W1972" t="s">
        <v>48</v>
      </c>
      <c r="X1972" t="s">
        <v>125</v>
      </c>
      <c r="Y1972">
        <v>11610053</v>
      </c>
      <c r="Z1972" t="s">
        <v>108</v>
      </c>
      <c r="AA1972" t="s">
        <v>51</v>
      </c>
      <c r="AB1972" t="str">
        <f>CONCATENATE(A1972,"-",AA1972)</f>
        <v>10010212-10% and Under</v>
      </c>
      <c r="AC1972" s="1">
        <v>44743</v>
      </c>
      <c r="AD1972" s="1">
        <v>45107</v>
      </c>
      <c r="AE1972" s="2">
        <v>14357.73</v>
      </c>
    </row>
    <row r="1973" spans="1:31" x14ac:dyDescent="0.25">
      <c r="A1973">
        <v>10010212</v>
      </c>
      <c r="B1973" t="s">
        <v>222</v>
      </c>
      <c r="C1973" t="s">
        <v>222</v>
      </c>
      <c r="D1973" t="s">
        <v>222</v>
      </c>
      <c r="E1973">
        <v>110530400</v>
      </c>
      <c r="F1973" t="s">
        <v>98</v>
      </c>
      <c r="G1973" t="s">
        <v>98</v>
      </c>
      <c r="H1973" t="s">
        <v>53</v>
      </c>
      <c r="I1973" t="s">
        <v>54</v>
      </c>
      <c r="J1973" t="s">
        <v>3904</v>
      </c>
      <c r="K1973" t="s">
        <v>101</v>
      </c>
      <c r="L1973" t="s">
        <v>353</v>
      </c>
      <c r="M1973" t="s">
        <v>103</v>
      </c>
      <c r="N1973" t="s">
        <v>67</v>
      </c>
      <c r="O1973" t="s">
        <v>354</v>
      </c>
      <c r="P1973" t="s">
        <v>79</v>
      </c>
      <c r="Q1973" t="s">
        <v>43</v>
      </c>
      <c r="R1973">
        <v>16</v>
      </c>
      <c r="S1973" t="s">
        <v>353</v>
      </c>
      <c r="T1973" t="s">
        <v>57</v>
      </c>
      <c r="U1973" t="s">
        <v>355</v>
      </c>
      <c r="V1973" t="s">
        <v>3905</v>
      </c>
      <c r="W1973" t="s">
        <v>48</v>
      </c>
      <c r="X1973" t="s">
        <v>125</v>
      </c>
      <c r="Y1973">
        <v>11610022</v>
      </c>
      <c r="Z1973" t="s">
        <v>108</v>
      </c>
      <c r="AA1973" t="s">
        <v>51</v>
      </c>
      <c r="AB1973" t="str">
        <f>CONCATENATE(A1973,"-",AA1973)</f>
        <v>10010212-10% and Under</v>
      </c>
      <c r="AC1973" s="1">
        <v>44378</v>
      </c>
      <c r="AD1973" s="1">
        <v>44742</v>
      </c>
      <c r="AE1973" s="2">
        <v>747.21</v>
      </c>
    </row>
    <row r="1974" spans="1:31" x14ac:dyDescent="0.25">
      <c r="A1974">
        <v>10010280</v>
      </c>
      <c r="B1974" t="s">
        <v>31</v>
      </c>
      <c r="C1974" t="s">
        <v>31</v>
      </c>
      <c r="D1974" t="s">
        <v>31</v>
      </c>
      <c r="E1974">
        <v>501010007</v>
      </c>
      <c r="F1974" t="s">
        <v>32</v>
      </c>
      <c r="G1974" t="s">
        <v>33</v>
      </c>
      <c r="H1974" t="s">
        <v>64</v>
      </c>
      <c r="I1974" t="s">
        <v>35</v>
      </c>
      <c r="J1974" t="s">
        <v>361</v>
      </c>
      <c r="K1974" t="s">
        <v>56</v>
      </c>
      <c r="L1974" t="s">
        <v>358</v>
      </c>
      <c r="M1974" t="s">
        <v>103</v>
      </c>
      <c r="N1974" t="s">
        <v>67</v>
      </c>
      <c r="O1974" t="s">
        <v>359</v>
      </c>
      <c r="P1974" t="s">
        <v>79</v>
      </c>
      <c r="Q1974" t="s">
        <v>43</v>
      </c>
      <c r="R1974">
        <v>30</v>
      </c>
      <c r="S1974" t="s">
        <v>364</v>
      </c>
      <c r="T1974" t="s">
        <v>45</v>
      </c>
      <c r="U1974" t="s">
        <v>186</v>
      </c>
      <c r="V1974" t="s">
        <v>362</v>
      </c>
      <c r="W1974" t="s">
        <v>48</v>
      </c>
      <c r="X1974" t="s">
        <v>49</v>
      </c>
      <c r="Y1974">
        <v>71610223</v>
      </c>
      <c r="Z1974" t="s">
        <v>108</v>
      </c>
      <c r="AA1974" t="s">
        <v>51</v>
      </c>
      <c r="AB1974" t="str">
        <f>CONCATENATE(A1974,"-",AA1974)</f>
        <v>10010280-10% and Under</v>
      </c>
      <c r="AC1974" s="1">
        <v>44743</v>
      </c>
      <c r="AD1974" s="1">
        <v>45107</v>
      </c>
      <c r="AE1974" s="2">
        <v>73259.53</v>
      </c>
    </row>
    <row r="1975" spans="1:31" x14ac:dyDescent="0.25">
      <c r="A1975">
        <v>10010280</v>
      </c>
      <c r="B1975" t="s">
        <v>31</v>
      </c>
      <c r="C1975" t="s">
        <v>31</v>
      </c>
      <c r="D1975" t="s">
        <v>31</v>
      </c>
      <c r="E1975">
        <v>501010007</v>
      </c>
      <c r="F1975" t="s">
        <v>32</v>
      </c>
      <c r="G1975" t="s">
        <v>33</v>
      </c>
      <c r="H1975" t="s">
        <v>53</v>
      </c>
      <c r="I1975" t="s">
        <v>54</v>
      </c>
      <c r="J1975" t="s">
        <v>361</v>
      </c>
      <c r="K1975" t="s">
        <v>56</v>
      </c>
      <c r="L1975" t="s">
        <v>358</v>
      </c>
      <c r="M1975" t="s">
        <v>103</v>
      </c>
      <c r="N1975" t="s">
        <v>67</v>
      </c>
      <c r="O1975" t="s">
        <v>359</v>
      </c>
      <c r="P1975" t="s">
        <v>79</v>
      </c>
      <c r="Q1975" t="s">
        <v>43</v>
      </c>
      <c r="R1975">
        <v>30</v>
      </c>
      <c r="S1975" t="s">
        <v>364</v>
      </c>
      <c r="T1975" t="s">
        <v>57</v>
      </c>
      <c r="U1975" t="s">
        <v>186</v>
      </c>
      <c r="V1975" t="s">
        <v>362</v>
      </c>
      <c r="W1975" t="s">
        <v>48</v>
      </c>
      <c r="X1975" t="s">
        <v>49</v>
      </c>
      <c r="Y1975">
        <v>71610223</v>
      </c>
      <c r="Z1975" t="s">
        <v>108</v>
      </c>
      <c r="AA1975" t="s">
        <v>51</v>
      </c>
      <c r="AB1975" t="str">
        <f>CONCATENATE(A1975,"-",AA1975)</f>
        <v>10010280-10% and Under</v>
      </c>
      <c r="AC1975" s="1">
        <v>44743</v>
      </c>
      <c r="AD1975" s="1">
        <v>45107</v>
      </c>
      <c r="AE1975" s="2">
        <v>15035.36</v>
      </c>
    </row>
    <row r="1976" spans="1:31" x14ac:dyDescent="0.25">
      <c r="A1976">
        <v>10010280</v>
      </c>
      <c r="B1976" t="s">
        <v>31</v>
      </c>
      <c r="C1976" t="s">
        <v>31</v>
      </c>
      <c r="D1976" t="s">
        <v>31</v>
      </c>
      <c r="E1976">
        <v>501010007</v>
      </c>
      <c r="F1976" t="s">
        <v>32</v>
      </c>
      <c r="G1976" t="s">
        <v>33</v>
      </c>
      <c r="H1976" t="s">
        <v>53</v>
      </c>
      <c r="I1976" t="s">
        <v>54</v>
      </c>
      <c r="J1976" t="s">
        <v>361</v>
      </c>
      <c r="K1976" t="s">
        <v>56</v>
      </c>
      <c r="L1976" t="s">
        <v>358</v>
      </c>
      <c r="M1976" t="s">
        <v>103</v>
      </c>
      <c r="N1976" t="s">
        <v>67</v>
      </c>
      <c r="O1976" t="s">
        <v>359</v>
      </c>
      <c r="P1976" t="s">
        <v>79</v>
      </c>
      <c r="Q1976" t="s">
        <v>43</v>
      </c>
      <c r="R1976">
        <v>31</v>
      </c>
      <c r="S1976" t="s">
        <v>358</v>
      </c>
      <c r="T1976" t="s">
        <v>57</v>
      </c>
      <c r="U1976" t="s">
        <v>186</v>
      </c>
      <c r="V1976" t="s">
        <v>362</v>
      </c>
      <c r="W1976" t="s">
        <v>151</v>
      </c>
      <c r="X1976" t="s">
        <v>49</v>
      </c>
      <c r="Y1976">
        <v>71610223</v>
      </c>
      <c r="Z1976" t="s">
        <v>108</v>
      </c>
      <c r="AA1976" t="s">
        <v>51</v>
      </c>
      <c r="AB1976" t="str">
        <f>CONCATENATE(A1976,"-",AA1976)</f>
        <v>10010280-10% and Under</v>
      </c>
      <c r="AC1976" s="1">
        <v>44743</v>
      </c>
      <c r="AD1976" s="1">
        <v>45107</v>
      </c>
      <c r="AE1976" s="2">
        <v>2833.71</v>
      </c>
    </row>
    <row r="1977" spans="1:31" x14ac:dyDescent="0.25">
      <c r="A1977">
        <v>10010280</v>
      </c>
      <c r="B1977" t="s">
        <v>31</v>
      </c>
      <c r="C1977" t="s">
        <v>31</v>
      </c>
      <c r="D1977" t="s">
        <v>31</v>
      </c>
      <c r="E1977">
        <v>501010007</v>
      </c>
      <c r="F1977" t="s">
        <v>32</v>
      </c>
      <c r="G1977" t="s">
        <v>33</v>
      </c>
      <c r="H1977" t="s">
        <v>73</v>
      </c>
      <c r="I1977" t="s">
        <v>35</v>
      </c>
      <c r="J1977" t="s">
        <v>361</v>
      </c>
      <c r="K1977" t="s">
        <v>56</v>
      </c>
      <c r="L1977" t="s">
        <v>358</v>
      </c>
      <c r="M1977" t="s">
        <v>103</v>
      </c>
      <c r="N1977" t="s">
        <v>67</v>
      </c>
      <c r="O1977" t="s">
        <v>359</v>
      </c>
      <c r="P1977" t="s">
        <v>79</v>
      </c>
      <c r="Q1977" t="s">
        <v>43</v>
      </c>
      <c r="R1977">
        <v>31</v>
      </c>
      <c r="S1977" t="s">
        <v>358</v>
      </c>
      <c r="T1977" t="s">
        <v>60</v>
      </c>
      <c r="U1977" t="s">
        <v>186</v>
      </c>
      <c r="V1977" t="s">
        <v>362</v>
      </c>
      <c r="W1977" t="s">
        <v>151</v>
      </c>
      <c r="X1977" t="s">
        <v>49</v>
      </c>
      <c r="Y1977">
        <v>71610223</v>
      </c>
      <c r="Z1977" t="s">
        <v>108</v>
      </c>
      <c r="AA1977" t="s">
        <v>51</v>
      </c>
      <c r="AB1977" t="str">
        <f>CONCATENATE(A1977,"-",AA1977)</f>
        <v>10010280-10% and Under</v>
      </c>
      <c r="AC1977" s="1">
        <v>44743</v>
      </c>
      <c r="AD1977" s="1">
        <v>45107</v>
      </c>
      <c r="AE1977" s="2">
        <v>1026.75</v>
      </c>
    </row>
    <row r="1978" spans="1:31" x14ac:dyDescent="0.25">
      <c r="A1978">
        <v>10010280</v>
      </c>
      <c r="B1978" t="s">
        <v>31</v>
      </c>
      <c r="C1978" t="s">
        <v>31</v>
      </c>
      <c r="D1978" t="s">
        <v>31</v>
      </c>
      <c r="E1978">
        <v>501010007</v>
      </c>
      <c r="F1978" t="s">
        <v>32</v>
      </c>
      <c r="G1978" t="s">
        <v>33</v>
      </c>
      <c r="H1978" t="s">
        <v>202</v>
      </c>
      <c r="I1978" t="s">
        <v>35</v>
      </c>
      <c r="J1978" t="s">
        <v>363</v>
      </c>
      <c r="K1978" t="s">
        <v>56</v>
      </c>
      <c r="L1978" t="s">
        <v>358</v>
      </c>
      <c r="M1978" t="s">
        <v>103</v>
      </c>
      <c r="N1978" t="s">
        <v>67</v>
      </c>
      <c r="O1978" t="s">
        <v>359</v>
      </c>
      <c r="P1978" t="s">
        <v>79</v>
      </c>
      <c r="Q1978" t="s">
        <v>43</v>
      </c>
      <c r="R1978">
        <v>30</v>
      </c>
      <c r="S1978" t="s">
        <v>364</v>
      </c>
      <c r="T1978" t="s">
        <v>96</v>
      </c>
      <c r="U1978" t="s">
        <v>186</v>
      </c>
      <c r="W1978" t="s">
        <v>48</v>
      </c>
      <c r="X1978" t="s">
        <v>49</v>
      </c>
      <c r="Y1978">
        <v>71610223</v>
      </c>
      <c r="Z1978" t="s">
        <v>108</v>
      </c>
      <c r="AA1978" t="s">
        <v>51</v>
      </c>
      <c r="AB1978" t="str">
        <f>CONCATENATE(A1978,"-",AA1978)</f>
        <v>10010280-10% and Under</v>
      </c>
      <c r="AC1978" s="1">
        <v>44743</v>
      </c>
      <c r="AD1978" s="1">
        <v>45107</v>
      </c>
      <c r="AE1978" s="2">
        <v>0</v>
      </c>
    </row>
    <row r="1979" spans="1:31" x14ac:dyDescent="0.25">
      <c r="A1979">
        <v>10010543</v>
      </c>
      <c r="B1979" t="s">
        <v>286</v>
      </c>
      <c r="C1979" t="s">
        <v>286</v>
      </c>
      <c r="D1979" t="s">
        <v>286</v>
      </c>
      <c r="E1979">
        <v>491110010</v>
      </c>
      <c r="F1979" t="s">
        <v>180</v>
      </c>
      <c r="G1979" t="s">
        <v>181</v>
      </c>
      <c r="H1979" t="s">
        <v>216</v>
      </c>
      <c r="I1979" t="s">
        <v>35</v>
      </c>
      <c r="J1979" t="s">
        <v>366</v>
      </c>
      <c r="K1979" t="s">
        <v>367</v>
      </c>
      <c r="L1979" t="s">
        <v>368</v>
      </c>
      <c r="M1979" t="s">
        <v>39</v>
      </c>
      <c r="N1979" t="s">
        <v>40</v>
      </c>
      <c r="O1979" t="s">
        <v>369</v>
      </c>
      <c r="P1979" t="s">
        <v>42</v>
      </c>
      <c r="Q1979" t="s">
        <v>43</v>
      </c>
      <c r="R1979">
        <v>4</v>
      </c>
      <c r="S1979" t="s">
        <v>368</v>
      </c>
      <c r="T1979" t="s">
        <v>62</v>
      </c>
      <c r="U1979" t="s">
        <v>46</v>
      </c>
      <c r="V1979" t="s">
        <v>370</v>
      </c>
      <c r="W1979" t="s">
        <v>151</v>
      </c>
      <c r="X1979" t="s">
        <v>125</v>
      </c>
      <c r="Y1979">
        <v>71600213</v>
      </c>
      <c r="Z1979" t="s">
        <v>371</v>
      </c>
      <c r="AA1979" t="s">
        <v>275</v>
      </c>
      <c r="AB1979" t="str">
        <f>CONCATENATE(A1979,"-",AA1979)</f>
        <v>10010543-Between 40% and 52%</v>
      </c>
      <c r="AC1979" s="1">
        <v>43008</v>
      </c>
      <c r="AD1979" s="1">
        <v>44804</v>
      </c>
      <c r="AE1979" s="2">
        <v>966.08</v>
      </c>
    </row>
    <row r="1980" spans="1:31" x14ac:dyDescent="0.25">
      <c r="A1980">
        <v>10011333</v>
      </c>
      <c r="B1980" t="s">
        <v>97</v>
      </c>
      <c r="C1980" t="s">
        <v>97</v>
      </c>
      <c r="D1980" t="s">
        <v>97</v>
      </c>
      <c r="E1980">
        <v>110620400</v>
      </c>
      <c r="F1980" t="s">
        <v>98</v>
      </c>
      <c r="G1980" t="s">
        <v>98</v>
      </c>
      <c r="H1980" t="s">
        <v>99</v>
      </c>
      <c r="I1980" t="s">
        <v>35</v>
      </c>
      <c r="J1980" t="s">
        <v>372</v>
      </c>
      <c r="K1980" t="s">
        <v>101</v>
      </c>
      <c r="L1980" t="s">
        <v>102</v>
      </c>
      <c r="M1980" t="s">
        <v>239</v>
      </c>
      <c r="N1980" t="s">
        <v>240</v>
      </c>
      <c r="O1980" t="s">
        <v>373</v>
      </c>
      <c r="P1980" t="s">
        <v>79</v>
      </c>
      <c r="Q1980" t="s">
        <v>43</v>
      </c>
      <c r="R1980">
        <v>14</v>
      </c>
      <c r="S1980" t="s">
        <v>102</v>
      </c>
      <c r="T1980" t="s">
        <v>60</v>
      </c>
      <c r="U1980" t="s">
        <v>242</v>
      </c>
      <c r="V1980" t="s">
        <v>83</v>
      </c>
      <c r="W1980" t="s">
        <v>151</v>
      </c>
      <c r="X1980" t="s">
        <v>49</v>
      </c>
      <c r="Y1980">
        <v>71670953</v>
      </c>
      <c r="Z1980" t="s">
        <v>108</v>
      </c>
      <c r="AA1980" t="s">
        <v>51</v>
      </c>
      <c r="AB1980" t="str">
        <f>CONCATENATE(A1980,"-",AA1980)</f>
        <v>10011333-10% and Under</v>
      </c>
      <c r="AC1980" s="1">
        <v>44743</v>
      </c>
      <c r="AD1980" s="1">
        <v>45107</v>
      </c>
      <c r="AE1980" s="2">
        <v>879.55</v>
      </c>
    </row>
    <row r="1981" spans="1:31" x14ac:dyDescent="0.25">
      <c r="A1981">
        <v>10011333</v>
      </c>
      <c r="B1981" t="s">
        <v>97</v>
      </c>
      <c r="C1981" t="s">
        <v>97</v>
      </c>
      <c r="D1981" t="s">
        <v>97</v>
      </c>
      <c r="E1981">
        <v>110620400</v>
      </c>
      <c r="F1981" t="s">
        <v>98</v>
      </c>
      <c r="G1981" t="s">
        <v>98</v>
      </c>
      <c r="H1981" t="s">
        <v>212</v>
      </c>
      <c r="I1981" t="s">
        <v>35</v>
      </c>
      <c r="J1981" t="s">
        <v>3906</v>
      </c>
      <c r="K1981" t="s">
        <v>101</v>
      </c>
      <c r="L1981" t="s">
        <v>102</v>
      </c>
      <c r="M1981" t="s">
        <v>239</v>
      </c>
      <c r="N1981" t="s">
        <v>240</v>
      </c>
      <c r="O1981" t="s">
        <v>373</v>
      </c>
      <c r="P1981" t="s">
        <v>79</v>
      </c>
      <c r="Q1981" t="s">
        <v>43</v>
      </c>
      <c r="R1981">
        <v>13</v>
      </c>
      <c r="S1981" t="s">
        <v>102</v>
      </c>
      <c r="T1981" t="s">
        <v>213</v>
      </c>
      <c r="U1981" t="s">
        <v>242</v>
      </c>
      <c r="V1981" t="s">
        <v>83</v>
      </c>
      <c r="W1981" t="s">
        <v>107</v>
      </c>
      <c r="X1981" t="s">
        <v>49</v>
      </c>
      <c r="Y1981">
        <v>71670550</v>
      </c>
      <c r="Z1981" t="s">
        <v>108</v>
      </c>
      <c r="AA1981" t="s">
        <v>51</v>
      </c>
      <c r="AB1981" t="str">
        <f>CONCATENATE(A1981,"-",AA1981)</f>
        <v>10011333-10% and Under</v>
      </c>
      <c r="AC1981" s="1">
        <v>44378</v>
      </c>
      <c r="AD1981" s="1">
        <v>44742</v>
      </c>
      <c r="AE1981" s="2">
        <v>2052.35</v>
      </c>
    </row>
    <row r="1982" spans="1:31" x14ac:dyDescent="0.25">
      <c r="A1982">
        <v>10011782</v>
      </c>
      <c r="B1982" t="s">
        <v>374</v>
      </c>
      <c r="C1982" t="s">
        <v>374</v>
      </c>
      <c r="D1982" t="s">
        <v>374</v>
      </c>
      <c r="E1982">
        <v>310910070</v>
      </c>
      <c r="F1982" t="s">
        <v>142</v>
      </c>
      <c r="G1982" t="s">
        <v>143</v>
      </c>
      <c r="H1982" t="s">
        <v>53</v>
      </c>
      <c r="I1982" t="s">
        <v>54</v>
      </c>
      <c r="J1982" t="s">
        <v>3907</v>
      </c>
      <c r="K1982" t="s">
        <v>146</v>
      </c>
      <c r="L1982" t="s">
        <v>393</v>
      </c>
      <c r="M1982" t="s">
        <v>39</v>
      </c>
      <c r="N1982" t="s">
        <v>378</v>
      </c>
      <c r="O1982" t="s">
        <v>379</v>
      </c>
      <c r="P1982" t="s">
        <v>42</v>
      </c>
      <c r="Q1982" t="s">
        <v>43</v>
      </c>
      <c r="R1982">
        <v>106</v>
      </c>
      <c r="S1982" t="s">
        <v>393</v>
      </c>
      <c r="T1982" t="s">
        <v>57</v>
      </c>
      <c r="U1982" t="s">
        <v>380</v>
      </c>
      <c r="V1982" t="s">
        <v>3908</v>
      </c>
      <c r="W1982" t="s">
        <v>151</v>
      </c>
      <c r="X1982" t="s">
        <v>125</v>
      </c>
      <c r="Y1982">
        <v>71600885</v>
      </c>
      <c r="Z1982" t="s">
        <v>371</v>
      </c>
      <c r="AA1982" t="s">
        <v>275</v>
      </c>
      <c r="AB1982" t="str">
        <f>CONCATENATE(A1982,"-",AA1982)</f>
        <v>10011782-Between 40% and 52%</v>
      </c>
      <c r="AC1982" s="1">
        <v>43617</v>
      </c>
      <c r="AD1982" s="1">
        <v>44774</v>
      </c>
      <c r="AE1982" s="2">
        <v>2541.58</v>
      </c>
    </row>
    <row r="1983" spans="1:31" x14ac:dyDescent="0.25">
      <c r="A1983">
        <v>10011782</v>
      </c>
      <c r="B1983" t="s">
        <v>374</v>
      </c>
      <c r="C1983" t="s">
        <v>374</v>
      </c>
      <c r="D1983" t="s">
        <v>374</v>
      </c>
      <c r="E1983">
        <v>310910070</v>
      </c>
      <c r="F1983" t="s">
        <v>142</v>
      </c>
      <c r="G1983" t="s">
        <v>143</v>
      </c>
      <c r="H1983" t="s">
        <v>53</v>
      </c>
      <c r="I1983" t="s">
        <v>54</v>
      </c>
      <c r="J1983" t="s">
        <v>376</v>
      </c>
      <c r="K1983" t="s">
        <v>146</v>
      </c>
      <c r="L1983" t="s">
        <v>377</v>
      </c>
      <c r="M1983" t="s">
        <v>39</v>
      </c>
      <c r="N1983" t="s">
        <v>378</v>
      </c>
      <c r="O1983" t="s">
        <v>379</v>
      </c>
      <c r="P1983" t="s">
        <v>42</v>
      </c>
      <c r="Q1983" t="s">
        <v>43</v>
      </c>
      <c r="R1983">
        <v>116</v>
      </c>
      <c r="S1983" t="s">
        <v>377</v>
      </c>
      <c r="T1983" t="s">
        <v>57</v>
      </c>
      <c r="U1983" t="s">
        <v>380</v>
      </c>
      <c r="V1983" t="s">
        <v>381</v>
      </c>
      <c r="W1983" t="s">
        <v>151</v>
      </c>
      <c r="X1983" t="s">
        <v>125</v>
      </c>
      <c r="Y1983">
        <v>71600568</v>
      </c>
      <c r="Z1983" t="s">
        <v>274</v>
      </c>
      <c r="AA1983" t="s">
        <v>275</v>
      </c>
      <c r="AB1983" t="str">
        <f>CONCATENATE(A1983,"-",AA1983)</f>
        <v>10011782-Between 40% and 52%</v>
      </c>
      <c r="AC1983" s="1">
        <v>43891</v>
      </c>
      <c r="AD1983" s="1">
        <v>44895</v>
      </c>
      <c r="AE1983" s="2">
        <v>12041.01</v>
      </c>
    </row>
    <row r="1984" spans="1:31" x14ac:dyDescent="0.25">
      <c r="A1984">
        <v>10011782</v>
      </c>
      <c r="B1984" t="s">
        <v>374</v>
      </c>
      <c r="C1984" t="s">
        <v>374</v>
      </c>
      <c r="D1984" t="s">
        <v>374</v>
      </c>
      <c r="E1984">
        <v>310910070</v>
      </c>
      <c r="F1984" t="s">
        <v>142</v>
      </c>
      <c r="G1984" t="s">
        <v>143</v>
      </c>
      <c r="H1984" t="s">
        <v>2029</v>
      </c>
      <c r="I1984" t="s">
        <v>35</v>
      </c>
      <c r="J1984" t="s">
        <v>385</v>
      </c>
      <c r="K1984" t="s">
        <v>146</v>
      </c>
      <c r="L1984" t="s">
        <v>377</v>
      </c>
      <c r="M1984" t="s">
        <v>39</v>
      </c>
      <c r="N1984" t="s">
        <v>378</v>
      </c>
      <c r="O1984" t="s">
        <v>379</v>
      </c>
      <c r="P1984" t="s">
        <v>42</v>
      </c>
      <c r="Q1984" t="s">
        <v>43</v>
      </c>
      <c r="R1984">
        <v>130</v>
      </c>
      <c r="S1984" t="s">
        <v>386</v>
      </c>
      <c r="T1984" t="s">
        <v>62</v>
      </c>
      <c r="U1984" t="s">
        <v>380</v>
      </c>
      <c r="V1984" t="s">
        <v>387</v>
      </c>
      <c r="W1984" t="s">
        <v>151</v>
      </c>
      <c r="X1984" t="s">
        <v>125</v>
      </c>
      <c r="Y1984">
        <v>71600939</v>
      </c>
      <c r="Z1984" t="s">
        <v>274</v>
      </c>
      <c r="AA1984" t="s">
        <v>275</v>
      </c>
      <c r="AB1984" t="str">
        <f>CONCATENATE(A1984,"-",AA1984)</f>
        <v>10011782-Between 40% and 52%</v>
      </c>
      <c r="AC1984" s="1">
        <v>44562</v>
      </c>
      <c r="AD1984" s="1">
        <v>45015</v>
      </c>
      <c r="AE1984" s="2">
        <v>52.06</v>
      </c>
    </row>
    <row r="1985" spans="1:31" x14ac:dyDescent="0.25">
      <c r="A1985">
        <v>10011782</v>
      </c>
      <c r="B1985" t="s">
        <v>374</v>
      </c>
      <c r="C1985" t="s">
        <v>374</v>
      </c>
      <c r="D1985" t="s">
        <v>374</v>
      </c>
      <c r="E1985">
        <v>310910070</v>
      </c>
      <c r="F1985" t="s">
        <v>142</v>
      </c>
      <c r="G1985" t="s">
        <v>143</v>
      </c>
      <c r="H1985" t="s">
        <v>212</v>
      </c>
      <c r="I1985" t="s">
        <v>35</v>
      </c>
      <c r="J1985" t="s">
        <v>385</v>
      </c>
      <c r="K1985" t="s">
        <v>146</v>
      </c>
      <c r="L1985" t="s">
        <v>377</v>
      </c>
      <c r="M1985" t="s">
        <v>39</v>
      </c>
      <c r="N1985" t="s">
        <v>378</v>
      </c>
      <c r="O1985" t="s">
        <v>379</v>
      </c>
      <c r="P1985" t="s">
        <v>42</v>
      </c>
      <c r="Q1985" t="s">
        <v>43</v>
      </c>
      <c r="R1985">
        <v>130</v>
      </c>
      <c r="S1985" t="s">
        <v>386</v>
      </c>
      <c r="T1985" t="s">
        <v>213</v>
      </c>
      <c r="U1985" t="s">
        <v>380</v>
      </c>
      <c r="V1985" t="s">
        <v>387</v>
      </c>
      <c r="W1985" t="s">
        <v>151</v>
      </c>
      <c r="X1985" t="s">
        <v>125</v>
      </c>
      <c r="Y1985">
        <v>71600939</v>
      </c>
      <c r="Z1985" t="s">
        <v>274</v>
      </c>
      <c r="AA1985" t="s">
        <v>275</v>
      </c>
      <c r="AB1985" t="str">
        <f>CONCATENATE(A1985,"-",AA1985)</f>
        <v>10011782-Between 40% and 52%</v>
      </c>
      <c r="AC1985" s="1">
        <v>44562</v>
      </c>
      <c r="AD1985" s="1">
        <v>45015</v>
      </c>
      <c r="AE1985" s="2">
        <v>1680</v>
      </c>
    </row>
    <row r="1986" spans="1:31" x14ac:dyDescent="0.25">
      <c r="A1986">
        <v>10011782</v>
      </c>
      <c r="B1986" t="s">
        <v>374</v>
      </c>
      <c r="C1986" t="s">
        <v>374</v>
      </c>
      <c r="D1986" t="s">
        <v>374</v>
      </c>
      <c r="E1986">
        <v>310910070</v>
      </c>
      <c r="F1986" t="s">
        <v>142</v>
      </c>
      <c r="G1986" t="s">
        <v>143</v>
      </c>
      <c r="H1986" t="s">
        <v>202</v>
      </c>
      <c r="I1986" t="s">
        <v>35</v>
      </c>
      <c r="J1986" t="s">
        <v>385</v>
      </c>
      <c r="K1986" t="s">
        <v>146</v>
      </c>
      <c r="L1986" t="s">
        <v>377</v>
      </c>
      <c r="M1986" t="s">
        <v>39</v>
      </c>
      <c r="N1986" t="s">
        <v>378</v>
      </c>
      <c r="O1986" t="s">
        <v>379</v>
      </c>
      <c r="P1986" t="s">
        <v>42</v>
      </c>
      <c r="Q1986" t="s">
        <v>43</v>
      </c>
      <c r="R1986">
        <v>130</v>
      </c>
      <c r="S1986" t="s">
        <v>386</v>
      </c>
      <c r="T1986" t="s">
        <v>96</v>
      </c>
      <c r="U1986" t="s">
        <v>380</v>
      </c>
      <c r="V1986" t="s">
        <v>387</v>
      </c>
      <c r="W1986" t="s">
        <v>151</v>
      </c>
      <c r="X1986" t="s">
        <v>125</v>
      </c>
      <c r="Y1986">
        <v>71600939</v>
      </c>
      <c r="Z1986" t="s">
        <v>274</v>
      </c>
      <c r="AA1986" t="s">
        <v>275</v>
      </c>
      <c r="AB1986" t="str">
        <f>CONCATENATE(A1986,"-",AA1986)</f>
        <v>10011782-Between 40% and 52%</v>
      </c>
      <c r="AC1986" s="1">
        <v>44562</v>
      </c>
      <c r="AD1986" s="1">
        <v>45015</v>
      </c>
      <c r="AE1986" s="2">
        <v>332.72</v>
      </c>
    </row>
    <row r="1987" spans="1:31" x14ac:dyDescent="0.25">
      <c r="A1987">
        <v>10011782</v>
      </c>
      <c r="B1987" t="s">
        <v>374</v>
      </c>
      <c r="C1987" t="s">
        <v>374</v>
      </c>
      <c r="D1987" t="s">
        <v>1910</v>
      </c>
      <c r="E1987">
        <v>110570400</v>
      </c>
      <c r="F1987" t="s">
        <v>98</v>
      </c>
      <c r="G1987" t="s">
        <v>98</v>
      </c>
      <c r="H1987" t="s">
        <v>53</v>
      </c>
      <c r="I1987" t="s">
        <v>54</v>
      </c>
      <c r="J1987" t="s">
        <v>385</v>
      </c>
      <c r="K1987" t="s">
        <v>146</v>
      </c>
      <c r="L1987" t="s">
        <v>377</v>
      </c>
      <c r="M1987" t="s">
        <v>39</v>
      </c>
      <c r="N1987" t="s">
        <v>378</v>
      </c>
      <c r="O1987" t="s">
        <v>379</v>
      </c>
      <c r="P1987" t="s">
        <v>42</v>
      </c>
      <c r="Q1987" t="s">
        <v>43</v>
      </c>
      <c r="R1987">
        <v>130</v>
      </c>
      <c r="S1987" t="s">
        <v>386</v>
      </c>
      <c r="T1987" t="s">
        <v>57</v>
      </c>
      <c r="U1987" t="s">
        <v>380</v>
      </c>
      <c r="V1987" t="s">
        <v>387</v>
      </c>
      <c r="W1987" t="s">
        <v>151</v>
      </c>
      <c r="X1987" t="s">
        <v>125</v>
      </c>
      <c r="Y1987">
        <v>71600939</v>
      </c>
      <c r="Z1987" t="s">
        <v>274</v>
      </c>
      <c r="AA1987" t="s">
        <v>275</v>
      </c>
      <c r="AB1987" t="str">
        <f>CONCATENATE(A1987,"-",AA1987)</f>
        <v>10011782-Between 40% and 52%</v>
      </c>
      <c r="AC1987" s="1">
        <v>44562</v>
      </c>
      <c r="AD1987" s="1">
        <v>45015</v>
      </c>
      <c r="AE1987" s="2">
        <v>1110.56</v>
      </c>
    </row>
    <row r="1988" spans="1:31" x14ac:dyDescent="0.25">
      <c r="A1988">
        <v>10011782</v>
      </c>
      <c r="B1988" t="s">
        <v>374</v>
      </c>
      <c r="C1988" t="s">
        <v>374</v>
      </c>
      <c r="D1988" t="s">
        <v>1910</v>
      </c>
      <c r="E1988">
        <v>110570400</v>
      </c>
      <c r="F1988" t="s">
        <v>98</v>
      </c>
      <c r="G1988" t="s">
        <v>98</v>
      </c>
      <c r="H1988" t="s">
        <v>284</v>
      </c>
      <c r="I1988" t="s">
        <v>35</v>
      </c>
      <c r="J1988" t="s">
        <v>385</v>
      </c>
      <c r="K1988" t="s">
        <v>146</v>
      </c>
      <c r="L1988" t="s">
        <v>377</v>
      </c>
      <c r="M1988" t="s">
        <v>39</v>
      </c>
      <c r="N1988" t="s">
        <v>378</v>
      </c>
      <c r="O1988" t="s">
        <v>379</v>
      </c>
      <c r="P1988" t="s">
        <v>42</v>
      </c>
      <c r="Q1988" t="s">
        <v>43</v>
      </c>
      <c r="R1988">
        <v>130</v>
      </c>
      <c r="S1988" t="s">
        <v>386</v>
      </c>
      <c r="T1988" t="s">
        <v>213</v>
      </c>
      <c r="U1988" t="s">
        <v>380</v>
      </c>
      <c r="V1988" t="s">
        <v>387</v>
      </c>
      <c r="W1988" t="s">
        <v>151</v>
      </c>
      <c r="X1988" t="s">
        <v>125</v>
      </c>
      <c r="Y1988">
        <v>71600939</v>
      </c>
      <c r="Z1988" t="s">
        <v>274</v>
      </c>
      <c r="AA1988" t="s">
        <v>275</v>
      </c>
      <c r="AB1988" t="str">
        <f>CONCATENATE(A1988,"-",AA1988)</f>
        <v>10011782-Between 40% and 52%</v>
      </c>
      <c r="AC1988" s="1">
        <v>44562</v>
      </c>
      <c r="AD1988" s="1">
        <v>45015</v>
      </c>
      <c r="AE1988" s="2">
        <v>2100</v>
      </c>
    </row>
    <row r="1989" spans="1:31" x14ac:dyDescent="0.25">
      <c r="A1989">
        <v>10011782</v>
      </c>
      <c r="B1989" t="s">
        <v>388</v>
      </c>
      <c r="C1989" t="s">
        <v>388</v>
      </c>
      <c r="D1989" t="s">
        <v>388</v>
      </c>
      <c r="E1989">
        <v>524180050</v>
      </c>
      <c r="F1989" t="s">
        <v>389</v>
      </c>
      <c r="G1989" t="s">
        <v>390</v>
      </c>
      <c r="H1989" t="s">
        <v>53</v>
      </c>
      <c r="I1989" t="s">
        <v>54</v>
      </c>
      <c r="J1989" t="s">
        <v>3909</v>
      </c>
      <c r="K1989" t="s">
        <v>392</v>
      </c>
      <c r="L1989" t="s">
        <v>393</v>
      </c>
      <c r="M1989" t="s">
        <v>39</v>
      </c>
      <c r="N1989" t="s">
        <v>378</v>
      </c>
      <c r="O1989" t="s">
        <v>379</v>
      </c>
      <c r="P1989" t="s">
        <v>42</v>
      </c>
      <c r="Q1989" t="s">
        <v>43</v>
      </c>
      <c r="R1989">
        <v>125</v>
      </c>
      <c r="S1989" t="s">
        <v>393</v>
      </c>
      <c r="T1989" t="s">
        <v>57</v>
      </c>
      <c r="U1989" t="s">
        <v>380</v>
      </c>
      <c r="V1989" t="s">
        <v>3910</v>
      </c>
      <c r="W1989" t="s">
        <v>151</v>
      </c>
      <c r="X1989" t="s">
        <v>125</v>
      </c>
      <c r="Y1989">
        <v>71600737</v>
      </c>
      <c r="Z1989" t="s">
        <v>274</v>
      </c>
      <c r="AA1989" t="s">
        <v>275</v>
      </c>
      <c r="AB1989" t="str">
        <f>CONCATENATE(A1989,"-",AA1989)</f>
        <v>10011782-Between 40% and 52%</v>
      </c>
      <c r="AC1989" s="1">
        <v>44287</v>
      </c>
      <c r="AD1989" s="1">
        <v>44711</v>
      </c>
      <c r="AE1989" s="2">
        <v>2685.27</v>
      </c>
    </row>
    <row r="1990" spans="1:31" x14ac:dyDescent="0.25">
      <c r="A1990">
        <v>10011782</v>
      </c>
      <c r="B1990" t="s">
        <v>388</v>
      </c>
      <c r="C1990" t="s">
        <v>388</v>
      </c>
      <c r="D1990" t="s">
        <v>388</v>
      </c>
      <c r="E1990">
        <v>524180050</v>
      </c>
      <c r="F1990" t="s">
        <v>389</v>
      </c>
      <c r="G1990" t="s">
        <v>390</v>
      </c>
      <c r="H1990" t="s">
        <v>53</v>
      </c>
      <c r="I1990" t="s">
        <v>54</v>
      </c>
      <c r="J1990" t="s">
        <v>3911</v>
      </c>
      <c r="K1990" t="s">
        <v>392</v>
      </c>
      <c r="L1990" t="s">
        <v>393</v>
      </c>
      <c r="M1990" t="s">
        <v>39</v>
      </c>
      <c r="N1990" t="s">
        <v>378</v>
      </c>
      <c r="O1990" t="s">
        <v>379</v>
      </c>
      <c r="P1990" t="s">
        <v>42</v>
      </c>
      <c r="Q1990" t="s">
        <v>43</v>
      </c>
      <c r="R1990">
        <v>133</v>
      </c>
      <c r="S1990" t="s">
        <v>393</v>
      </c>
      <c r="T1990" t="s">
        <v>57</v>
      </c>
      <c r="U1990" t="s">
        <v>380</v>
      </c>
      <c r="V1990" t="s">
        <v>3912</v>
      </c>
      <c r="W1990" t="s">
        <v>151</v>
      </c>
      <c r="X1990" t="s">
        <v>125</v>
      </c>
      <c r="Y1990">
        <v>71605046</v>
      </c>
      <c r="Z1990" t="s">
        <v>274</v>
      </c>
      <c r="AA1990" t="s">
        <v>275</v>
      </c>
      <c r="AB1990" t="str">
        <f>CONCATENATE(A1990,"-",AA1990)</f>
        <v>10011782-Between 40% and 52%</v>
      </c>
      <c r="AC1990" s="1">
        <v>44621</v>
      </c>
      <c r="AD1990" s="1">
        <v>45076</v>
      </c>
      <c r="AE1990" s="2">
        <v>13000</v>
      </c>
    </row>
    <row r="1991" spans="1:31" x14ac:dyDescent="0.25">
      <c r="A1991">
        <v>10011782</v>
      </c>
      <c r="B1991" t="s">
        <v>388</v>
      </c>
      <c r="C1991" t="s">
        <v>388</v>
      </c>
      <c r="D1991" t="s">
        <v>388</v>
      </c>
      <c r="E1991">
        <v>524180050</v>
      </c>
      <c r="F1991" t="s">
        <v>389</v>
      </c>
      <c r="G1991" t="s">
        <v>390</v>
      </c>
      <c r="H1991" t="s">
        <v>53</v>
      </c>
      <c r="I1991" t="s">
        <v>54</v>
      </c>
      <c r="J1991" t="s">
        <v>3913</v>
      </c>
      <c r="K1991" t="s">
        <v>392</v>
      </c>
      <c r="L1991" t="s">
        <v>393</v>
      </c>
      <c r="M1991" t="s">
        <v>39</v>
      </c>
      <c r="N1991" t="s">
        <v>378</v>
      </c>
      <c r="O1991" t="s">
        <v>379</v>
      </c>
      <c r="P1991" t="s">
        <v>42</v>
      </c>
      <c r="Q1991" t="s">
        <v>43</v>
      </c>
      <c r="R1991">
        <v>137</v>
      </c>
      <c r="S1991" t="s">
        <v>393</v>
      </c>
      <c r="T1991" t="s">
        <v>57</v>
      </c>
      <c r="U1991" t="s">
        <v>380</v>
      </c>
      <c r="V1991" t="s">
        <v>3914</v>
      </c>
      <c r="W1991" t="s">
        <v>151</v>
      </c>
      <c r="X1991" t="s">
        <v>125</v>
      </c>
      <c r="Y1991">
        <v>71605051</v>
      </c>
      <c r="Z1991" t="s">
        <v>274</v>
      </c>
      <c r="AA1991" t="s">
        <v>275</v>
      </c>
      <c r="AB1991" t="str">
        <f>CONCATENATE(A1991,"-",AA1991)</f>
        <v>10011782-Between 40% and 52%</v>
      </c>
      <c r="AC1991" s="1">
        <v>44621</v>
      </c>
      <c r="AD1991" s="1">
        <v>45168</v>
      </c>
      <c r="AE1991" s="2">
        <v>843.5</v>
      </c>
    </row>
    <row r="1992" spans="1:31" x14ac:dyDescent="0.25">
      <c r="A1992">
        <v>10011782</v>
      </c>
      <c r="B1992" t="s">
        <v>388</v>
      </c>
      <c r="C1992" t="s">
        <v>388</v>
      </c>
      <c r="D1992" t="s">
        <v>388</v>
      </c>
      <c r="E1992">
        <v>524180050</v>
      </c>
      <c r="F1992" t="s">
        <v>389</v>
      </c>
      <c r="G1992" t="s">
        <v>390</v>
      </c>
      <c r="H1992" t="s">
        <v>59</v>
      </c>
      <c r="I1992" t="s">
        <v>35</v>
      </c>
      <c r="J1992" t="s">
        <v>391</v>
      </c>
      <c r="K1992" t="s">
        <v>392</v>
      </c>
      <c r="L1992" t="s">
        <v>393</v>
      </c>
      <c r="M1992" t="s">
        <v>39</v>
      </c>
      <c r="N1992" t="s">
        <v>378</v>
      </c>
      <c r="O1992" t="s">
        <v>379</v>
      </c>
      <c r="P1992" t="s">
        <v>42</v>
      </c>
      <c r="Q1992" t="s">
        <v>43</v>
      </c>
      <c r="R1992">
        <v>131</v>
      </c>
      <c r="S1992" t="s">
        <v>393</v>
      </c>
      <c r="T1992" t="s">
        <v>60</v>
      </c>
      <c r="U1992" t="s">
        <v>380</v>
      </c>
      <c r="V1992" t="s">
        <v>394</v>
      </c>
      <c r="W1992" t="s">
        <v>48</v>
      </c>
      <c r="X1992" t="s">
        <v>125</v>
      </c>
      <c r="Y1992">
        <v>71600940</v>
      </c>
      <c r="Z1992" t="s">
        <v>250</v>
      </c>
      <c r="AA1992" t="s">
        <v>251</v>
      </c>
      <c r="AB1992" t="str">
        <f>CONCATENATE(A1992,"-",AA1992)</f>
        <v>10011782-Between 30% and 35%</v>
      </c>
      <c r="AC1992" s="1">
        <v>44621</v>
      </c>
      <c r="AD1992" s="1">
        <v>44985</v>
      </c>
      <c r="AE1992" s="2">
        <v>36367.199999999997</v>
      </c>
    </row>
    <row r="1993" spans="1:31" x14ac:dyDescent="0.25">
      <c r="A1993">
        <v>10011782</v>
      </c>
      <c r="B1993" t="s">
        <v>388</v>
      </c>
      <c r="C1993" t="s">
        <v>388</v>
      </c>
      <c r="D1993" t="s">
        <v>388</v>
      </c>
      <c r="E1993">
        <v>524180050</v>
      </c>
      <c r="F1993" t="s">
        <v>389</v>
      </c>
      <c r="G1993" t="s">
        <v>390</v>
      </c>
      <c r="H1993" t="s">
        <v>95</v>
      </c>
      <c r="I1993" t="s">
        <v>35</v>
      </c>
      <c r="J1993" t="s">
        <v>391</v>
      </c>
      <c r="K1993" t="s">
        <v>392</v>
      </c>
      <c r="L1993" t="s">
        <v>393</v>
      </c>
      <c r="M1993" t="s">
        <v>39</v>
      </c>
      <c r="N1993" t="s">
        <v>378</v>
      </c>
      <c r="O1993" t="s">
        <v>379</v>
      </c>
      <c r="P1993" t="s">
        <v>42</v>
      </c>
      <c r="Q1993" t="s">
        <v>43</v>
      </c>
      <c r="R1993">
        <v>131</v>
      </c>
      <c r="S1993" t="s">
        <v>393</v>
      </c>
      <c r="T1993" t="s">
        <v>96</v>
      </c>
      <c r="U1993" t="s">
        <v>380</v>
      </c>
      <c r="V1993" t="s">
        <v>394</v>
      </c>
      <c r="W1993" t="s">
        <v>48</v>
      </c>
      <c r="X1993" t="s">
        <v>125</v>
      </c>
      <c r="Y1993">
        <v>71600940</v>
      </c>
      <c r="Z1993" t="s">
        <v>250</v>
      </c>
      <c r="AA1993" t="s">
        <v>251</v>
      </c>
      <c r="AB1993" t="str">
        <f>CONCATENATE(A1993,"-",AA1993)</f>
        <v>10011782-Between 30% and 35%</v>
      </c>
      <c r="AC1993" s="1">
        <v>44621</v>
      </c>
      <c r="AD1993" s="1">
        <v>44985</v>
      </c>
      <c r="AE1993" s="2">
        <v>2555.31</v>
      </c>
    </row>
    <row r="1994" spans="1:31" x14ac:dyDescent="0.25">
      <c r="A1994">
        <v>10011782</v>
      </c>
      <c r="B1994" t="s">
        <v>395</v>
      </c>
      <c r="C1994" t="s">
        <v>374</v>
      </c>
      <c r="D1994" t="s">
        <v>395</v>
      </c>
      <c r="E1994">
        <v>492310010</v>
      </c>
      <c r="F1994" t="s">
        <v>180</v>
      </c>
      <c r="G1994" t="s">
        <v>181</v>
      </c>
      <c r="H1994" t="s">
        <v>73</v>
      </c>
      <c r="I1994" t="s">
        <v>35</v>
      </c>
      <c r="J1994" t="s">
        <v>382</v>
      </c>
      <c r="K1994" t="s">
        <v>146</v>
      </c>
      <c r="L1994" t="s">
        <v>383</v>
      </c>
      <c r="M1994" t="s">
        <v>39</v>
      </c>
      <c r="N1994" t="s">
        <v>378</v>
      </c>
      <c r="O1994" t="s">
        <v>379</v>
      </c>
      <c r="P1994" t="s">
        <v>42</v>
      </c>
      <c r="Q1994" t="s">
        <v>43</v>
      </c>
      <c r="R1994">
        <v>127</v>
      </c>
      <c r="S1994" t="s">
        <v>396</v>
      </c>
      <c r="T1994" t="s">
        <v>60</v>
      </c>
      <c r="U1994" t="s">
        <v>380</v>
      </c>
      <c r="V1994" t="s">
        <v>384</v>
      </c>
      <c r="W1994" t="s">
        <v>48</v>
      </c>
      <c r="X1994" t="s">
        <v>125</v>
      </c>
      <c r="Y1994">
        <v>71600796</v>
      </c>
      <c r="Z1994" t="s">
        <v>274</v>
      </c>
      <c r="AA1994" t="s">
        <v>275</v>
      </c>
      <c r="AB1994" t="str">
        <f>CONCATENATE(A1994,"-",AA1994)</f>
        <v>10011782-Between 40% and 52%</v>
      </c>
      <c r="AC1994" s="1">
        <v>44317</v>
      </c>
      <c r="AD1994" s="1">
        <v>44956</v>
      </c>
      <c r="AE1994" s="2">
        <v>88.48</v>
      </c>
    </row>
    <row r="1995" spans="1:31" x14ac:dyDescent="0.25">
      <c r="A1995">
        <v>10012079</v>
      </c>
      <c r="B1995" t="s">
        <v>397</v>
      </c>
      <c r="C1995" t="s">
        <v>397</v>
      </c>
      <c r="D1995" t="s">
        <v>397</v>
      </c>
      <c r="E1995">
        <v>492030380</v>
      </c>
      <c r="F1995" t="s">
        <v>180</v>
      </c>
      <c r="G1995" t="s">
        <v>181</v>
      </c>
      <c r="H1995" t="s">
        <v>53</v>
      </c>
      <c r="I1995" t="s">
        <v>54</v>
      </c>
      <c r="J1995" t="s">
        <v>399</v>
      </c>
      <c r="K1995" t="s">
        <v>400</v>
      </c>
      <c r="L1995" t="s">
        <v>401</v>
      </c>
      <c r="M1995" t="s">
        <v>228</v>
      </c>
      <c r="N1995" t="s">
        <v>229</v>
      </c>
      <c r="O1995" t="s">
        <v>402</v>
      </c>
      <c r="P1995" t="s">
        <v>69</v>
      </c>
      <c r="Q1995" t="s">
        <v>43</v>
      </c>
      <c r="R1995">
        <v>15</v>
      </c>
      <c r="S1995" t="s">
        <v>401</v>
      </c>
      <c r="T1995" t="s">
        <v>57</v>
      </c>
      <c r="U1995" t="s">
        <v>403</v>
      </c>
      <c r="V1995" t="s">
        <v>404</v>
      </c>
      <c r="W1995" t="s">
        <v>151</v>
      </c>
      <c r="X1995" t="s">
        <v>125</v>
      </c>
      <c r="Y1995">
        <v>71641757</v>
      </c>
      <c r="Z1995" t="s">
        <v>50</v>
      </c>
      <c r="AA1995" t="s">
        <v>51</v>
      </c>
      <c r="AB1995" t="str">
        <f>CONCATENATE(A1995,"-",AA1995)</f>
        <v>10012079-10% and Under</v>
      </c>
      <c r="AC1995" s="1">
        <v>44713</v>
      </c>
      <c r="AD1995" s="1">
        <v>44834</v>
      </c>
      <c r="AE1995" s="2">
        <v>229</v>
      </c>
    </row>
    <row r="1996" spans="1:31" x14ac:dyDescent="0.25">
      <c r="A1996">
        <v>10012431</v>
      </c>
      <c r="B1996" t="s">
        <v>31</v>
      </c>
      <c r="C1996" t="s">
        <v>31</v>
      </c>
      <c r="D1996" t="s">
        <v>31</v>
      </c>
      <c r="E1996">
        <v>501010007</v>
      </c>
      <c r="F1996" t="s">
        <v>32</v>
      </c>
      <c r="G1996" t="s">
        <v>33</v>
      </c>
      <c r="H1996" t="s">
        <v>34</v>
      </c>
      <c r="I1996" t="s">
        <v>35</v>
      </c>
      <c r="J1996" t="s">
        <v>405</v>
      </c>
      <c r="K1996" t="s">
        <v>56</v>
      </c>
      <c r="L1996" t="s">
        <v>406</v>
      </c>
      <c r="M1996" t="s">
        <v>39</v>
      </c>
      <c r="N1996" t="s">
        <v>40</v>
      </c>
      <c r="O1996" t="s">
        <v>407</v>
      </c>
      <c r="P1996" t="s">
        <v>42</v>
      </c>
      <c r="Q1996" t="s">
        <v>43</v>
      </c>
      <c r="R1996">
        <v>19</v>
      </c>
      <c r="S1996" t="s">
        <v>406</v>
      </c>
      <c r="T1996" t="s">
        <v>45</v>
      </c>
      <c r="U1996" t="s">
        <v>46</v>
      </c>
      <c r="V1996" t="s">
        <v>408</v>
      </c>
      <c r="W1996" t="s">
        <v>233</v>
      </c>
      <c r="X1996" t="s">
        <v>49</v>
      </c>
      <c r="Y1996">
        <v>71603410</v>
      </c>
      <c r="Z1996" t="s">
        <v>72</v>
      </c>
      <c r="AA1996">
        <v>0.26</v>
      </c>
      <c r="AB1996" t="str">
        <f>CONCATENATE(A1996,"-",AA1996)</f>
        <v>10012431-0.26</v>
      </c>
      <c r="AC1996" s="1">
        <v>44409</v>
      </c>
      <c r="AD1996" s="1">
        <v>45138</v>
      </c>
      <c r="AE1996" s="2">
        <v>1039.52</v>
      </c>
    </row>
    <row r="1997" spans="1:31" x14ac:dyDescent="0.25">
      <c r="A1997">
        <v>10012431</v>
      </c>
      <c r="B1997" t="s">
        <v>31</v>
      </c>
      <c r="C1997" t="s">
        <v>31</v>
      </c>
      <c r="D1997" t="s">
        <v>31</v>
      </c>
      <c r="E1997">
        <v>501010007</v>
      </c>
      <c r="F1997" t="s">
        <v>32</v>
      </c>
      <c r="G1997" t="s">
        <v>33</v>
      </c>
      <c r="H1997" t="s">
        <v>202</v>
      </c>
      <c r="I1997" t="s">
        <v>35</v>
      </c>
      <c r="J1997" t="s">
        <v>405</v>
      </c>
      <c r="K1997" t="s">
        <v>56</v>
      </c>
      <c r="L1997" t="s">
        <v>406</v>
      </c>
      <c r="M1997" t="s">
        <v>39</v>
      </c>
      <c r="N1997" t="s">
        <v>40</v>
      </c>
      <c r="O1997" t="s">
        <v>407</v>
      </c>
      <c r="P1997" t="s">
        <v>42</v>
      </c>
      <c r="Q1997" t="s">
        <v>43</v>
      </c>
      <c r="R1997">
        <v>19</v>
      </c>
      <c r="S1997" t="s">
        <v>406</v>
      </c>
      <c r="T1997" t="s">
        <v>96</v>
      </c>
      <c r="U1997" t="s">
        <v>46</v>
      </c>
      <c r="V1997" t="s">
        <v>408</v>
      </c>
      <c r="W1997" t="s">
        <v>233</v>
      </c>
      <c r="X1997" t="s">
        <v>49</v>
      </c>
      <c r="Y1997">
        <v>71603410</v>
      </c>
      <c r="Z1997" t="s">
        <v>72</v>
      </c>
      <c r="AA1997">
        <v>0.26</v>
      </c>
      <c r="AB1997" t="str">
        <f>CONCATENATE(A1997,"-",AA1997)</f>
        <v>10012431-0.26</v>
      </c>
      <c r="AC1997" s="1">
        <v>44409</v>
      </c>
      <c r="AD1997" s="1">
        <v>45138</v>
      </c>
      <c r="AE1997" s="2">
        <v>223.87</v>
      </c>
    </row>
    <row r="1998" spans="1:31" x14ac:dyDescent="0.25">
      <c r="A1998">
        <v>10013187</v>
      </c>
      <c r="B1998" t="s">
        <v>418</v>
      </c>
      <c r="C1998" t="s">
        <v>418</v>
      </c>
      <c r="D1998" t="s">
        <v>418</v>
      </c>
      <c r="E1998">
        <v>481700001</v>
      </c>
      <c r="F1998" t="s">
        <v>419</v>
      </c>
      <c r="G1998" t="s">
        <v>420</v>
      </c>
      <c r="H1998" t="s">
        <v>73</v>
      </c>
      <c r="I1998" t="s">
        <v>35</v>
      </c>
      <c r="J1998" t="s">
        <v>421</v>
      </c>
      <c r="K1998" t="s">
        <v>422</v>
      </c>
      <c r="L1998" t="s">
        <v>422</v>
      </c>
      <c r="M1998" t="s">
        <v>39</v>
      </c>
      <c r="N1998" t="s">
        <v>40</v>
      </c>
      <c r="O1998" t="s">
        <v>423</v>
      </c>
      <c r="P1998" t="s">
        <v>42</v>
      </c>
      <c r="Q1998" t="s">
        <v>43</v>
      </c>
      <c r="R1998">
        <v>28</v>
      </c>
      <c r="S1998" t="s">
        <v>422</v>
      </c>
      <c r="T1998" t="s">
        <v>60</v>
      </c>
      <c r="U1998" t="s">
        <v>46</v>
      </c>
      <c r="V1998" t="s">
        <v>424</v>
      </c>
      <c r="W1998" t="s">
        <v>233</v>
      </c>
      <c r="X1998" t="s">
        <v>125</v>
      </c>
      <c r="Y1998">
        <v>71600702</v>
      </c>
      <c r="Z1998" t="s">
        <v>50</v>
      </c>
      <c r="AA1998" t="s">
        <v>51</v>
      </c>
      <c r="AB1998" t="str">
        <f>CONCATENATE(A1998,"-",AA1998)</f>
        <v>10013187-10% and Under</v>
      </c>
      <c r="AC1998" s="1">
        <v>42979</v>
      </c>
      <c r="AD1998" s="1">
        <v>44804</v>
      </c>
      <c r="AE1998" s="2">
        <v>287.5</v>
      </c>
    </row>
    <row r="1999" spans="1:31" x14ac:dyDescent="0.25">
      <c r="A1999">
        <v>10013187</v>
      </c>
      <c r="B1999" t="s">
        <v>418</v>
      </c>
      <c r="C1999" t="s">
        <v>418</v>
      </c>
      <c r="D1999" t="s">
        <v>418</v>
      </c>
      <c r="E1999">
        <v>481700001</v>
      </c>
      <c r="F1999" t="s">
        <v>419</v>
      </c>
      <c r="G1999" t="s">
        <v>420</v>
      </c>
      <c r="H1999" t="s">
        <v>61</v>
      </c>
      <c r="I1999" t="s">
        <v>35</v>
      </c>
      <c r="J1999" t="s">
        <v>421</v>
      </c>
      <c r="K1999" t="s">
        <v>422</v>
      </c>
      <c r="L1999" t="s">
        <v>422</v>
      </c>
      <c r="M1999" t="s">
        <v>39</v>
      </c>
      <c r="N1999" t="s">
        <v>40</v>
      </c>
      <c r="O1999" t="s">
        <v>423</v>
      </c>
      <c r="P1999" t="s">
        <v>42</v>
      </c>
      <c r="Q1999" t="s">
        <v>43</v>
      </c>
      <c r="R1999">
        <v>28</v>
      </c>
      <c r="S1999" t="s">
        <v>422</v>
      </c>
      <c r="T1999" t="s">
        <v>62</v>
      </c>
      <c r="U1999" t="s">
        <v>46</v>
      </c>
      <c r="V1999" t="s">
        <v>424</v>
      </c>
      <c r="W1999" t="s">
        <v>233</v>
      </c>
      <c r="X1999" t="s">
        <v>125</v>
      </c>
      <c r="Y1999">
        <v>71600702</v>
      </c>
      <c r="Z1999" t="s">
        <v>50</v>
      </c>
      <c r="AA1999" t="s">
        <v>51</v>
      </c>
      <c r="AB1999" t="str">
        <f>CONCATENATE(A1999,"-",AA1999)</f>
        <v>10013187-10% and Under</v>
      </c>
      <c r="AC1999" s="1">
        <v>42979</v>
      </c>
      <c r="AD1999" s="1">
        <v>44804</v>
      </c>
      <c r="AE1999" s="2">
        <v>300</v>
      </c>
    </row>
    <row r="2000" spans="1:31" x14ac:dyDescent="0.25">
      <c r="A2000">
        <v>10013187</v>
      </c>
      <c r="B2000" t="s">
        <v>418</v>
      </c>
      <c r="C2000" t="s">
        <v>418</v>
      </c>
      <c r="D2000" t="s">
        <v>418</v>
      </c>
      <c r="E2000">
        <v>481700001</v>
      </c>
      <c r="F2000" t="s">
        <v>419</v>
      </c>
      <c r="G2000" t="s">
        <v>420</v>
      </c>
      <c r="H2000" t="s">
        <v>94</v>
      </c>
      <c r="I2000" t="s">
        <v>35</v>
      </c>
      <c r="J2000" t="s">
        <v>421</v>
      </c>
      <c r="K2000" t="s">
        <v>422</v>
      </c>
      <c r="L2000" t="s">
        <v>422</v>
      </c>
      <c r="M2000" t="s">
        <v>39</v>
      </c>
      <c r="N2000" t="s">
        <v>40</v>
      </c>
      <c r="O2000" t="s">
        <v>423</v>
      </c>
      <c r="P2000" t="s">
        <v>42</v>
      </c>
      <c r="Q2000" t="s">
        <v>43</v>
      </c>
      <c r="R2000">
        <v>28</v>
      </c>
      <c r="S2000" t="s">
        <v>422</v>
      </c>
      <c r="T2000" t="s">
        <v>62</v>
      </c>
      <c r="U2000" t="s">
        <v>46</v>
      </c>
      <c r="V2000" t="s">
        <v>424</v>
      </c>
      <c r="W2000" t="s">
        <v>233</v>
      </c>
      <c r="X2000" t="s">
        <v>125</v>
      </c>
      <c r="Y2000">
        <v>71600702</v>
      </c>
      <c r="Z2000" t="s">
        <v>50</v>
      </c>
      <c r="AA2000" t="s">
        <v>51</v>
      </c>
      <c r="AB2000" t="str">
        <f>CONCATENATE(A2000,"-",AA2000)</f>
        <v>10013187-10% and Under</v>
      </c>
      <c r="AC2000" s="1">
        <v>42979</v>
      </c>
      <c r="AD2000" s="1">
        <v>44804</v>
      </c>
      <c r="AE2000" s="2">
        <v>1066.94</v>
      </c>
    </row>
    <row r="2001" spans="1:31" x14ac:dyDescent="0.25">
      <c r="A2001">
        <v>10013187</v>
      </c>
      <c r="B2001" t="s">
        <v>418</v>
      </c>
      <c r="C2001" t="s">
        <v>418</v>
      </c>
      <c r="D2001" t="s">
        <v>418</v>
      </c>
      <c r="E2001">
        <v>481700001</v>
      </c>
      <c r="F2001" t="s">
        <v>419</v>
      </c>
      <c r="G2001" t="s">
        <v>420</v>
      </c>
      <c r="H2001" t="s">
        <v>311</v>
      </c>
      <c r="I2001" t="s">
        <v>219</v>
      </c>
      <c r="J2001" t="s">
        <v>421</v>
      </c>
      <c r="K2001" t="s">
        <v>422</v>
      </c>
      <c r="L2001" t="s">
        <v>422</v>
      </c>
      <c r="M2001" t="s">
        <v>39</v>
      </c>
      <c r="N2001" t="s">
        <v>40</v>
      </c>
      <c r="O2001" t="s">
        <v>423</v>
      </c>
      <c r="P2001" t="s">
        <v>42</v>
      </c>
      <c r="Q2001" t="s">
        <v>43</v>
      </c>
      <c r="R2001">
        <v>28</v>
      </c>
      <c r="S2001" t="s">
        <v>422</v>
      </c>
      <c r="T2001" t="s">
        <v>155</v>
      </c>
      <c r="U2001" t="s">
        <v>46</v>
      </c>
      <c r="V2001" t="s">
        <v>424</v>
      </c>
      <c r="W2001" t="s">
        <v>233</v>
      </c>
      <c r="X2001" t="s">
        <v>125</v>
      </c>
      <c r="Y2001">
        <v>71600702</v>
      </c>
      <c r="Z2001" t="s">
        <v>50</v>
      </c>
      <c r="AA2001" t="s">
        <v>51</v>
      </c>
      <c r="AB2001" t="str">
        <f>CONCATENATE(A2001,"-",AA2001)</f>
        <v>10013187-10% and Under</v>
      </c>
      <c r="AC2001" s="1">
        <v>42979</v>
      </c>
      <c r="AD2001" s="1">
        <v>44804</v>
      </c>
      <c r="AE2001" s="2">
        <v>38534.089999999997</v>
      </c>
    </row>
    <row r="2002" spans="1:31" x14ac:dyDescent="0.25">
      <c r="A2002">
        <v>10013602</v>
      </c>
      <c r="B2002" t="s">
        <v>427</v>
      </c>
      <c r="C2002" t="s">
        <v>427</v>
      </c>
      <c r="D2002" t="s">
        <v>427</v>
      </c>
      <c r="E2002">
        <v>491050010</v>
      </c>
      <c r="F2002" t="s">
        <v>180</v>
      </c>
      <c r="G2002" t="s">
        <v>181</v>
      </c>
      <c r="H2002" t="s">
        <v>53</v>
      </c>
      <c r="I2002" t="s">
        <v>54</v>
      </c>
      <c r="J2002" t="s">
        <v>428</v>
      </c>
      <c r="K2002" t="s">
        <v>367</v>
      </c>
      <c r="L2002" t="s">
        <v>429</v>
      </c>
      <c r="M2002" t="s">
        <v>39</v>
      </c>
      <c r="N2002" t="s">
        <v>40</v>
      </c>
      <c r="O2002" t="s">
        <v>430</v>
      </c>
      <c r="P2002" t="s">
        <v>42</v>
      </c>
      <c r="Q2002" t="s">
        <v>43</v>
      </c>
      <c r="R2002">
        <v>3</v>
      </c>
      <c r="S2002" t="s">
        <v>429</v>
      </c>
      <c r="T2002" t="s">
        <v>57</v>
      </c>
      <c r="U2002" t="s">
        <v>46</v>
      </c>
      <c r="V2002" t="s">
        <v>431</v>
      </c>
      <c r="W2002" t="s">
        <v>151</v>
      </c>
      <c r="X2002" t="s">
        <v>125</v>
      </c>
      <c r="Y2002">
        <v>71600232</v>
      </c>
      <c r="Z2002" t="s">
        <v>371</v>
      </c>
      <c r="AA2002" t="s">
        <v>275</v>
      </c>
      <c r="AB2002" t="str">
        <f>CONCATENATE(A2002,"-",AA2002)</f>
        <v>10013602-Between 40% and 52%</v>
      </c>
      <c r="AC2002" s="1">
        <v>42633</v>
      </c>
      <c r="AD2002" s="1">
        <v>44804</v>
      </c>
      <c r="AE2002" s="2">
        <v>4422.71</v>
      </c>
    </row>
    <row r="2003" spans="1:31" x14ac:dyDescent="0.25">
      <c r="A2003">
        <v>10013683</v>
      </c>
      <c r="B2003" t="s">
        <v>222</v>
      </c>
      <c r="C2003" t="s">
        <v>222</v>
      </c>
      <c r="D2003" t="s">
        <v>222</v>
      </c>
      <c r="E2003">
        <v>110530400</v>
      </c>
      <c r="F2003" t="s">
        <v>98</v>
      </c>
      <c r="G2003" t="s">
        <v>98</v>
      </c>
      <c r="H2003" t="s">
        <v>267</v>
      </c>
      <c r="I2003" t="s">
        <v>35</v>
      </c>
      <c r="J2003" t="s">
        <v>432</v>
      </c>
      <c r="K2003" t="s">
        <v>101</v>
      </c>
      <c r="L2003" t="s">
        <v>433</v>
      </c>
      <c r="M2003" t="s">
        <v>228</v>
      </c>
      <c r="N2003" t="s">
        <v>229</v>
      </c>
      <c r="O2003" t="s">
        <v>434</v>
      </c>
      <c r="P2003" t="s">
        <v>69</v>
      </c>
      <c r="Q2003" t="s">
        <v>43</v>
      </c>
      <c r="R2003">
        <v>14</v>
      </c>
      <c r="S2003" t="s">
        <v>433</v>
      </c>
      <c r="T2003" t="s">
        <v>45</v>
      </c>
      <c r="U2003" t="s">
        <v>435</v>
      </c>
      <c r="V2003" t="s">
        <v>436</v>
      </c>
      <c r="W2003" t="s">
        <v>151</v>
      </c>
      <c r="X2003" t="s">
        <v>125</v>
      </c>
      <c r="Y2003">
        <v>71641743</v>
      </c>
      <c r="Z2003" t="s">
        <v>274</v>
      </c>
      <c r="AA2003" t="s">
        <v>275</v>
      </c>
      <c r="AB2003" t="str">
        <f>CONCATENATE(A2003,"-",AA2003)</f>
        <v>10013683-Between 40% and 52%</v>
      </c>
      <c r="AC2003" s="1">
        <v>44593</v>
      </c>
      <c r="AD2003" s="1">
        <v>44957</v>
      </c>
      <c r="AE2003" s="2">
        <v>6268.9</v>
      </c>
    </row>
    <row r="2004" spans="1:31" x14ac:dyDescent="0.25">
      <c r="A2004">
        <v>10013683</v>
      </c>
      <c r="B2004" t="s">
        <v>222</v>
      </c>
      <c r="C2004" t="s">
        <v>222</v>
      </c>
      <c r="D2004" t="s">
        <v>222</v>
      </c>
      <c r="E2004">
        <v>110530400</v>
      </c>
      <c r="F2004" t="s">
        <v>98</v>
      </c>
      <c r="G2004" t="s">
        <v>98</v>
      </c>
      <c r="H2004" t="s">
        <v>93</v>
      </c>
      <c r="I2004" t="s">
        <v>35</v>
      </c>
      <c r="J2004" t="s">
        <v>432</v>
      </c>
      <c r="K2004" t="s">
        <v>101</v>
      </c>
      <c r="L2004" t="s">
        <v>433</v>
      </c>
      <c r="M2004" t="s">
        <v>228</v>
      </c>
      <c r="N2004" t="s">
        <v>229</v>
      </c>
      <c r="O2004" t="s">
        <v>434</v>
      </c>
      <c r="P2004" t="s">
        <v>69</v>
      </c>
      <c r="Q2004" t="s">
        <v>43</v>
      </c>
      <c r="R2004">
        <v>14</v>
      </c>
      <c r="S2004" t="s">
        <v>433</v>
      </c>
      <c r="T2004" t="s">
        <v>62</v>
      </c>
      <c r="U2004" t="s">
        <v>435</v>
      </c>
      <c r="V2004" t="s">
        <v>436</v>
      </c>
      <c r="W2004" t="s">
        <v>151</v>
      </c>
      <c r="X2004" t="s">
        <v>125</v>
      </c>
      <c r="Y2004">
        <v>71641743</v>
      </c>
      <c r="Z2004" t="s">
        <v>274</v>
      </c>
      <c r="AA2004" t="s">
        <v>275</v>
      </c>
      <c r="AB2004" t="str">
        <f>CONCATENATE(A2004,"-",AA2004)</f>
        <v>10013683-Between 40% and 52%</v>
      </c>
      <c r="AC2004" s="1">
        <v>44593</v>
      </c>
      <c r="AD2004" s="1">
        <v>44957</v>
      </c>
      <c r="AE2004" s="2">
        <v>30.46</v>
      </c>
    </row>
    <row r="2005" spans="1:31" x14ac:dyDescent="0.25">
      <c r="A2005">
        <v>10014609</v>
      </c>
      <c r="B2005" t="s">
        <v>457</v>
      </c>
      <c r="C2005" t="s">
        <v>457</v>
      </c>
      <c r="D2005" t="s">
        <v>457</v>
      </c>
      <c r="E2005">
        <v>896300901</v>
      </c>
      <c r="F2005" t="s">
        <v>192</v>
      </c>
      <c r="G2005" t="s">
        <v>192</v>
      </c>
      <c r="H2005" t="s">
        <v>136</v>
      </c>
      <c r="I2005" t="s">
        <v>35</v>
      </c>
      <c r="J2005" t="s">
        <v>3915</v>
      </c>
      <c r="K2005" t="s">
        <v>194</v>
      </c>
      <c r="L2005" t="s">
        <v>459</v>
      </c>
      <c r="M2005" t="s">
        <v>290</v>
      </c>
      <c r="N2005" t="s">
        <v>240</v>
      </c>
      <c r="O2005" t="s">
        <v>460</v>
      </c>
      <c r="P2005" t="s">
        <v>69</v>
      </c>
      <c r="Q2005" t="s">
        <v>43</v>
      </c>
      <c r="R2005">
        <v>13</v>
      </c>
      <c r="S2005" t="s">
        <v>459</v>
      </c>
      <c r="T2005" t="s">
        <v>96</v>
      </c>
      <c r="U2005" t="s">
        <v>461</v>
      </c>
      <c r="V2005" t="s">
        <v>83</v>
      </c>
      <c r="W2005" t="s">
        <v>48</v>
      </c>
      <c r="X2005" t="s">
        <v>49</v>
      </c>
      <c r="Y2005">
        <v>71680738</v>
      </c>
      <c r="Z2005" t="s">
        <v>250</v>
      </c>
      <c r="AA2005" t="s">
        <v>251</v>
      </c>
      <c r="AB2005" t="str">
        <f>CONCATENATE(A2005,"-",AA2005)</f>
        <v>10014609-Between 30% and 35%</v>
      </c>
      <c r="AC2005" s="1">
        <v>44652</v>
      </c>
      <c r="AD2005" s="1">
        <v>45107</v>
      </c>
      <c r="AE2005" s="2">
        <v>159.05000000000001</v>
      </c>
    </row>
    <row r="2006" spans="1:31" x14ac:dyDescent="0.25">
      <c r="A2006">
        <v>10014634</v>
      </c>
      <c r="B2006" t="s">
        <v>462</v>
      </c>
      <c r="C2006" t="s">
        <v>462</v>
      </c>
      <c r="D2006" t="s">
        <v>462</v>
      </c>
      <c r="E2006">
        <v>460080001</v>
      </c>
      <c r="F2006" t="s">
        <v>162</v>
      </c>
      <c r="G2006" t="s">
        <v>163</v>
      </c>
      <c r="H2006" t="s">
        <v>64</v>
      </c>
      <c r="I2006" t="s">
        <v>35</v>
      </c>
      <c r="J2006" t="s">
        <v>3916</v>
      </c>
      <c r="K2006" t="s">
        <v>465</v>
      </c>
      <c r="L2006" t="s">
        <v>466</v>
      </c>
      <c r="M2006" t="s">
        <v>239</v>
      </c>
      <c r="N2006" t="s">
        <v>467</v>
      </c>
      <c r="O2006" t="s">
        <v>3917</v>
      </c>
      <c r="P2006" t="s">
        <v>79</v>
      </c>
      <c r="Q2006" t="s">
        <v>43</v>
      </c>
      <c r="R2006">
        <v>1</v>
      </c>
      <c r="S2006" t="s">
        <v>584</v>
      </c>
      <c r="T2006" t="s">
        <v>45</v>
      </c>
      <c r="U2006" t="s">
        <v>467</v>
      </c>
      <c r="V2006" t="s">
        <v>3918</v>
      </c>
      <c r="W2006" t="s">
        <v>151</v>
      </c>
      <c r="X2006" t="s">
        <v>125</v>
      </c>
      <c r="Y2006">
        <v>71671059</v>
      </c>
      <c r="Z2006" t="s">
        <v>84</v>
      </c>
      <c r="AA2006" t="s">
        <v>471</v>
      </c>
      <c r="AB2006" t="str">
        <f>CONCATENATE(A2006,"-",AA2006)</f>
        <v>10014634-WVU Foundation</v>
      </c>
      <c r="AC2006" s="1">
        <v>41456</v>
      </c>
      <c r="AD2006" s="1">
        <v>45107</v>
      </c>
      <c r="AE2006" s="2">
        <v>924.66</v>
      </c>
    </row>
    <row r="2007" spans="1:31" x14ac:dyDescent="0.25">
      <c r="A2007">
        <v>10014739</v>
      </c>
      <c r="B2007" t="s">
        <v>472</v>
      </c>
      <c r="C2007" t="s">
        <v>472</v>
      </c>
      <c r="D2007" t="s">
        <v>472</v>
      </c>
      <c r="E2007">
        <v>311330070</v>
      </c>
      <c r="F2007" t="s">
        <v>142</v>
      </c>
      <c r="G2007" t="s">
        <v>143</v>
      </c>
      <c r="H2007" t="s">
        <v>267</v>
      </c>
      <c r="I2007" t="s">
        <v>35</v>
      </c>
      <c r="J2007" t="s">
        <v>473</v>
      </c>
      <c r="K2007" t="s">
        <v>474</v>
      </c>
      <c r="L2007" t="s">
        <v>466</v>
      </c>
      <c r="M2007" t="s">
        <v>239</v>
      </c>
      <c r="N2007" t="s">
        <v>467</v>
      </c>
      <c r="O2007" t="s">
        <v>475</v>
      </c>
      <c r="P2007" t="s">
        <v>79</v>
      </c>
      <c r="Q2007" t="s">
        <v>43</v>
      </c>
      <c r="R2007">
        <v>1</v>
      </c>
      <c r="S2007" t="s">
        <v>474</v>
      </c>
      <c r="T2007" t="s">
        <v>45</v>
      </c>
      <c r="U2007" t="s">
        <v>467</v>
      </c>
      <c r="V2007" t="s">
        <v>476</v>
      </c>
      <c r="W2007" t="s">
        <v>151</v>
      </c>
      <c r="X2007" t="s">
        <v>125</v>
      </c>
      <c r="Y2007">
        <v>71671021</v>
      </c>
      <c r="Z2007" t="s">
        <v>84</v>
      </c>
      <c r="AA2007" t="s">
        <v>471</v>
      </c>
      <c r="AB2007" t="str">
        <f>CONCATENATE(A2007,"-",AA2007)</f>
        <v>10014739-WVU Foundation</v>
      </c>
      <c r="AC2007" s="1">
        <v>41456</v>
      </c>
      <c r="AD2007" s="1">
        <v>45107</v>
      </c>
      <c r="AE2007" s="2">
        <v>8005.56</v>
      </c>
    </row>
    <row r="2008" spans="1:31" x14ac:dyDescent="0.25">
      <c r="A2008">
        <v>10014739</v>
      </c>
      <c r="B2008" t="s">
        <v>472</v>
      </c>
      <c r="C2008" t="s">
        <v>472</v>
      </c>
      <c r="D2008" t="s">
        <v>472</v>
      </c>
      <c r="E2008">
        <v>311330070</v>
      </c>
      <c r="F2008" t="s">
        <v>142</v>
      </c>
      <c r="G2008" t="s">
        <v>143</v>
      </c>
      <c r="H2008" t="s">
        <v>576</v>
      </c>
      <c r="I2008" t="s">
        <v>35</v>
      </c>
      <c r="J2008" t="s">
        <v>473</v>
      </c>
      <c r="K2008" t="s">
        <v>474</v>
      </c>
      <c r="L2008" t="s">
        <v>466</v>
      </c>
      <c r="M2008" t="s">
        <v>239</v>
      </c>
      <c r="N2008" t="s">
        <v>467</v>
      </c>
      <c r="O2008" t="s">
        <v>475</v>
      </c>
      <c r="P2008" t="s">
        <v>79</v>
      </c>
      <c r="Q2008" t="s">
        <v>43</v>
      </c>
      <c r="R2008">
        <v>1</v>
      </c>
      <c r="S2008" t="s">
        <v>474</v>
      </c>
      <c r="T2008" t="s">
        <v>96</v>
      </c>
      <c r="U2008" t="s">
        <v>467</v>
      </c>
      <c r="V2008" t="s">
        <v>476</v>
      </c>
      <c r="W2008" t="s">
        <v>151</v>
      </c>
      <c r="X2008" t="s">
        <v>125</v>
      </c>
      <c r="Y2008">
        <v>71671021</v>
      </c>
      <c r="Z2008" t="s">
        <v>84</v>
      </c>
      <c r="AA2008" t="s">
        <v>471</v>
      </c>
      <c r="AB2008" t="str">
        <f>CONCATENATE(A2008,"-",AA2008)</f>
        <v>10014739-WVU Foundation</v>
      </c>
      <c r="AC2008" s="1">
        <v>41456</v>
      </c>
      <c r="AD2008" s="1">
        <v>45107</v>
      </c>
      <c r="AE2008" s="2">
        <v>3376.87</v>
      </c>
    </row>
    <row r="2009" spans="1:31" x14ac:dyDescent="0.25">
      <c r="A2009">
        <v>10014840</v>
      </c>
      <c r="B2009" t="s">
        <v>2145</v>
      </c>
      <c r="C2009" t="s">
        <v>2145</v>
      </c>
      <c r="D2009" t="s">
        <v>2145</v>
      </c>
      <c r="E2009">
        <v>492240060</v>
      </c>
      <c r="F2009" t="s">
        <v>2146</v>
      </c>
      <c r="G2009" t="s">
        <v>181</v>
      </c>
      <c r="H2009" t="s">
        <v>73</v>
      </c>
      <c r="I2009" t="s">
        <v>35</v>
      </c>
      <c r="J2009" t="s">
        <v>3919</v>
      </c>
      <c r="K2009" t="s">
        <v>2148</v>
      </c>
      <c r="L2009" t="s">
        <v>466</v>
      </c>
      <c r="M2009" t="s">
        <v>239</v>
      </c>
      <c r="N2009" t="s">
        <v>467</v>
      </c>
      <c r="O2009" t="s">
        <v>3920</v>
      </c>
      <c r="P2009" t="s">
        <v>79</v>
      </c>
      <c r="Q2009" t="s">
        <v>43</v>
      </c>
      <c r="R2009">
        <v>1</v>
      </c>
      <c r="S2009" t="s">
        <v>2148</v>
      </c>
      <c r="T2009" t="s">
        <v>60</v>
      </c>
      <c r="U2009" t="s">
        <v>467</v>
      </c>
      <c r="V2009" t="s">
        <v>3921</v>
      </c>
      <c r="W2009" t="s">
        <v>151</v>
      </c>
      <c r="X2009" t="s">
        <v>125</v>
      </c>
      <c r="Y2009">
        <v>71671086</v>
      </c>
      <c r="Z2009" t="s">
        <v>84</v>
      </c>
      <c r="AA2009" t="s">
        <v>471</v>
      </c>
      <c r="AB2009" t="str">
        <f>CONCATENATE(A2009,"-",AA2009)</f>
        <v>10014840-WVU Foundation</v>
      </c>
      <c r="AC2009" s="1">
        <v>41456</v>
      </c>
      <c r="AD2009" s="1">
        <v>45107</v>
      </c>
      <c r="AE2009" s="2">
        <v>643.66</v>
      </c>
    </row>
    <row r="2010" spans="1:31" x14ac:dyDescent="0.25">
      <c r="A2010">
        <v>10014863</v>
      </c>
      <c r="B2010" t="s">
        <v>2688</v>
      </c>
      <c r="C2010" t="s">
        <v>2688</v>
      </c>
      <c r="D2010" t="s">
        <v>2688</v>
      </c>
      <c r="E2010">
        <v>492190010</v>
      </c>
      <c r="F2010" t="s">
        <v>180</v>
      </c>
      <c r="G2010" t="s">
        <v>181</v>
      </c>
      <c r="H2010" t="s">
        <v>236</v>
      </c>
      <c r="I2010" t="s">
        <v>35</v>
      </c>
      <c r="J2010" t="s">
        <v>3922</v>
      </c>
      <c r="K2010" t="s">
        <v>610</v>
      </c>
      <c r="L2010" t="s">
        <v>466</v>
      </c>
      <c r="M2010" t="s">
        <v>239</v>
      </c>
      <c r="N2010" t="s">
        <v>467</v>
      </c>
      <c r="O2010" t="s">
        <v>3923</v>
      </c>
      <c r="P2010" t="s">
        <v>79</v>
      </c>
      <c r="Q2010" t="s">
        <v>43</v>
      </c>
      <c r="R2010">
        <v>1</v>
      </c>
      <c r="S2010" t="s">
        <v>612</v>
      </c>
      <c r="T2010" t="s">
        <v>45</v>
      </c>
      <c r="U2010" t="s">
        <v>467</v>
      </c>
      <c r="V2010" t="s">
        <v>3924</v>
      </c>
      <c r="W2010" t="s">
        <v>151</v>
      </c>
      <c r="X2010" t="s">
        <v>125</v>
      </c>
      <c r="Y2010">
        <v>71671065</v>
      </c>
      <c r="Z2010" t="s">
        <v>84</v>
      </c>
      <c r="AA2010" t="s">
        <v>471</v>
      </c>
      <c r="AB2010" t="str">
        <f>CONCATENATE(A2010,"-",AA2010)</f>
        <v>10014863-WVU Foundation</v>
      </c>
      <c r="AC2010" s="1">
        <v>41456</v>
      </c>
      <c r="AD2010" s="1">
        <v>45107</v>
      </c>
      <c r="AE2010" s="2">
        <v>1032.26</v>
      </c>
    </row>
    <row r="2011" spans="1:31" x14ac:dyDescent="0.25">
      <c r="A2011">
        <v>10014863</v>
      </c>
      <c r="B2011" t="s">
        <v>2688</v>
      </c>
      <c r="C2011" t="s">
        <v>2688</v>
      </c>
      <c r="D2011" t="s">
        <v>2688</v>
      </c>
      <c r="E2011">
        <v>492190010</v>
      </c>
      <c r="F2011" t="s">
        <v>180</v>
      </c>
      <c r="G2011" t="s">
        <v>181</v>
      </c>
      <c r="H2011" t="s">
        <v>73</v>
      </c>
      <c r="I2011" t="s">
        <v>35</v>
      </c>
      <c r="J2011" t="s">
        <v>3922</v>
      </c>
      <c r="K2011" t="s">
        <v>610</v>
      </c>
      <c r="L2011" t="s">
        <v>466</v>
      </c>
      <c r="M2011" t="s">
        <v>239</v>
      </c>
      <c r="N2011" t="s">
        <v>467</v>
      </c>
      <c r="O2011" t="s">
        <v>3923</v>
      </c>
      <c r="P2011" t="s">
        <v>79</v>
      </c>
      <c r="Q2011" t="s">
        <v>43</v>
      </c>
      <c r="R2011">
        <v>1</v>
      </c>
      <c r="S2011" t="s">
        <v>612</v>
      </c>
      <c r="T2011" t="s">
        <v>60</v>
      </c>
      <c r="U2011" t="s">
        <v>467</v>
      </c>
      <c r="V2011" t="s">
        <v>3924</v>
      </c>
      <c r="W2011" t="s">
        <v>151</v>
      </c>
      <c r="X2011" t="s">
        <v>125</v>
      </c>
      <c r="Y2011">
        <v>71671065</v>
      </c>
      <c r="Z2011" t="s">
        <v>84</v>
      </c>
      <c r="AA2011" t="s">
        <v>471</v>
      </c>
      <c r="AB2011" t="str">
        <f>CONCATENATE(A2011,"-",AA2011)</f>
        <v>10014863-WVU Foundation</v>
      </c>
      <c r="AC2011" s="1">
        <v>41456</v>
      </c>
      <c r="AD2011" s="1">
        <v>45107</v>
      </c>
      <c r="AE2011" s="2">
        <v>237.42</v>
      </c>
    </row>
    <row r="2012" spans="1:31" x14ac:dyDescent="0.25">
      <c r="A2012">
        <v>10014876</v>
      </c>
      <c r="B2012" t="s">
        <v>570</v>
      </c>
      <c r="C2012" t="s">
        <v>570</v>
      </c>
      <c r="D2012" t="s">
        <v>570</v>
      </c>
      <c r="E2012">
        <v>310880070</v>
      </c>
      <c r="F2012" t="s">
        <v>142</v>
      </c>
      <c r="G2012" t="s">
        <v>143</v>
      </c>
      <c r="H2012" t="s">
        <v>99</v>
      </c>
      <c r="I2012" t="s">
        <v>35</v>
      </c>
      <c r="J2012" t="s">
        <v>3925</v>
      </c>
      <c r="K2012" t="s">
        <v>474</v>
      </c>
      <c r="L2012" t="s">
        <v>466</v>
      </c>
      <c r="M2012" t="s">
        <v>239</v>
      </c>
      <c r="N2012" t="s">
        <v>467</v>
      </c>
      <c r="O2012" t="s">
        <v>3926</v>
      </c>
      <c r="P2012" t="s">
        <v>79</v>
      </c>
      <c r="Q2012" t="s">
        <v>43</v>
      </c>
      <c r="R2012">
        <v>1</v>
      </c>
      <c r="S2012" t="s">
        <v>474</v>
      </c>
      <c r="T2012" t="s">
        <v>60</v>
      </c>
      <c r="U2012" t="s">
        <v>467</v>
      </c>
      <c r="V2012" t="s">
        <v>3927</v>
      </c>
      <c r="W2012" t="s">
        <v>151</v>
      </c>
      <c r="X2012" t="s">
        <v>125</v>
      </c>
      <c r="Y2012">
        <v>71671022</v>
      </c>
      <c r="Z2012" t="s">
        <v>84</v>
      </c>
      <c r="AA2012" t="s">
        <v>471</v>
      </c>
      <c r="AB2012" t="str">
        <f>CONCATENATE(A2012,"-",AA2012)</f>
        <v>10014876-WVU Foundation</v>
      </c>
      <c r="AC2012" s="1">
        <v>41456</v>
      </c>
      <c r="AD2012" s="1">
        <v>45107</v>
      </c>
      <c r="AE2012" s="2">
        <v>1393.21</v>
      </c>
    </row>
    <row r="2013" spans="1:31" x14ac:dyDescent="0.25">
      <c r="A2013">
        <v>10015212</v>
      </c>
      <c r="B2013" t="s">
        <v>418</v>
      </c>
      <c r="C2013" t="s">
        <v>418</v>
      </c>
      <c r="D2013" t="s">
        <v>418</v>
      </c>
      <c r="E2013">
        <v>481700001</v>
      </c>
      <c r="F2013" t="s">
        <v>419</v>
      </c>
      <c r="G2013" t="s">
        <v>420</v>
      </c>
      <c r="H2013" t="s">
        <v>59</v>
      </c>
      <c r="I2013" t="s">
        <v>35</v>
      </c>
      <c r="J2013" t="s">
        <v>493</v>
      </c>
      <c r="K2013" t="s">
        <v>489</v>
      </c>
      <c r="L2013" t="s">
        <v>490</v>
      </c>
      <c r="M2013" t="s">
        <v>103</v>
      </c>
      <c r="N2013" t="s">
        <v>453</v>
      </c>
      <c r="O2013" t="s">
        <v>491</v>
      </c>
      <c r="P2013" t="s">
        <v>79</v>
      </c>
      <c r="Q2013" t="s">
        <v>43</v>
      </c>
      <c r="R2013">
        <v>11</v>
      </c>
      <c r="S2013" t="s">
        <v>490</v>
      </c>
      <c r="T2013" t="s">
        <v>60</v>
      </c>
      <c r="U2013" t="s">
        <v>455</v>
      </c>
      <c r="V2013" t="s">
        <v>494</v>
      </c>
      <c r="W2013" t="s">
        <v>233</v>
      </c>
      <c r="X2013" t="s">
        <v>125</v>
      </c>
      <c r="Y2013">
        <v>71610166</v>
      </c>
      <c r="Z2013" t="s">
        <v>84</v>
      </c>
      <c r="AA2013" t="s">
        <v>85</v>
      </c>
      <c r="AB2013" t="str">
        <f>CONCATENATE(A2013,"-",AA2013)</f>
        <v>10015212-Zero</v>
      </c>
      <c r="AC2013" s="1">
        <v>44013</v>
      </c>
      <c r="AD2013" s="1">
        <v>44742</v>
      </c>
      <c r="AE2013" s="2">
        <v>446.29</v>
      </c>
    </row>
    <row r="2014" spans="1:31" x14ac:dyDescent="0.25">
      <c r="A2014">
        <v>10015212</v>
      </c>
      <c r="B2014" t="s">
        <v>418</v>
      </c>
      <c r="C2014" t="s">
        <v>418</v>
      </c>
      <c r="D2014" t="s">
        <v>418</v>
      </c>
      <c r="E2014">
        <v>481700001</v>
      </c>
      <c r="F2014" t="s">
        <v>419</v>
      </c>
      <c r="G2014" t="s">
        <v>420</v>
      </c>
      <c r="H2014" t="s">
        <v>160</v>
      </c>
      <c r="I2014" t="s">
        <v>35</v>
      </c>
      <c r="J2014" t="s">
        <v>488</v>
      </c>
      <c r="K2014" t="s">
        <v>489</v>
      </c>
      <c r="L2014" t="s">
        <v>490</v>
      </c>
      <c r="M2014" t="s">
        <v>103</v>
      </c>
      <c r="N2014" t="s">
        <v>453</v>
      </c>
      <c r="O2014" t="s">
        <v>491</v>
      </c>
      <c r="P2014" t="s">
        <v>79</v>
      </c>
      <c r="Q2014" t="s">
        <v>43</v>
      </c>
      <c r="R2014">
        <v>12</v>
      </c>
      <c r="S2014" t="s">
        <v>490</v>
      </c>
      <c r="T2014" t="s">
        <v>62</v>
      </c>
      <c r="U2014" t="s">
        <v>455</v>
      </c>
      <c r="V2014" t="s">
        <v>492</v>
      </c>
      <c r="W2014" t="s">
        <v>233</v>
      </c>
      <c r="X2014" t="s">
        <v>125</v>
      </c>
      <c r="Y2014">
        <v>71616010</v>
      </c>
      <c r="Z2014" t="s">
        <v>84</v>
      </c>
      <c r="AA2014" t="s">
        <v>85</v>
      </c>
      <c r="AB2014" t="str">
        <f>CONCATENATE(A2014,"-",AA2014)</f>
        <v>10015212-Zero</v>
      </c>
      <c r="AC2014" s="1">
        <v>44432</v>
      </c>
      <c r="AD2014" s="1">
        <v>45161</v>
      </c>
      <c r="AE2014" s="2">
        <v>34.49</v>
      </c>
    </row>
    <row r="2015" spans="1:31" x14ac:dyDescent="0.25">
      <c r="A2015">
        <v>10015212</v>
      </c>
      <c r="B2015" t="s">
        <v>418</v>
      </c>
      <c r="C2015" t="s">
        <v>418</v>
      </c>
      <c r="D2015" t="s">
        <v>418</v>
      </c>
      <c r="E2015">
        <v>481700001</v>
      </c>
      <c r="F2015" t="s">
        <v>419</v>
      </c>
      <c r="G2015" t="s">
        <v>420</v>
      </c>
      <c r="H2015" t="s">
        <v>95</v>
      </c>
      <c r="I2015" t="s">
        <v>35</v>
      </c>
      <c r="J2015" t="s">
        <v>496</v>
      </c>
      <c r="K2015" t="s">
        <v>489</v>
      </c>
      <c r="L2015" t="s">
        <v>490</v>
      </c>
      <c r="M2015" t="s">
        <v>103</v>
      </c>
      <c r="N2015" t="s">
        <v>453</v>
      </c>
      <c r="O2015" t="s">
        <v>491</v>
      </c>
      <c r="P2015" t="s">
        <v>79</v>
      </c>
      <c r="Q2015" t="s">
        <v>43</v>
      </c>
      <c r="R2015">
        <v>13</v>
      </c>
      <c r="S2015" t="s">
        <v>490</v>
      </c>
      <c r="T2015" t="s">
        <v>96</v>
      </c>
      <c r="U2015" t="s">
        <v>455</v>
      </c>
      <c r="V2015" t="s">
        <v>497</v>
      </c>
      <c r="W2015" t="s">
        <v>233</v>
      </c>
      <c r="X2015" t="s">
        <v>125</v>
      </c>
      <c r="Y2015">
        <v>71610214</v>
      </c>
      <c r="Z2015" t="s">
        <v>84</v>
      </c>
      <c r="AA2015" t="s">
        <v>85</v>
      </c>
      <c r="AB2015" t="str">
        <f>CONCATENATE(A2015,"-",AA2015)</f>
        <v>10015212-Zero</v>
      </c>
      <c r="AC2015" s="1">
        <v>44743</v>
      </c>
      <c r="AD2015" s="1">
        <v>45107</v>
      </c>
      <c r="AE2015" s="2">
        <v>716.7</v>
      </c>
    </row>
    <row r="2016" spans="1:31" x14ac:dyDescent="0.25">
      <c r="A2016">
        <v>10015367</v>
      </c>
      <c r="B2016" t="s">
        <v>321</v>
      </c>
      <c r="C2016" t="s">
        <v>321</v>
      </c>
      <c r="D2016" t="s">
        <v>321</v>
      </c>
      <c r="E2016">
        <v>310920070</v>
      </c>
      <c r="F2016" t="s">
        <v>142</v>
      </c>
      <c r="G2016" t="s">
        <v>143</v>
      </c>
      <c r="H2016" t="s">
        <v>320</v>
      </c>
      <c r="I2016" t="s">
        <v>79</v>
      </c>
      <c r="J2016" t="s">
        <v>498</v>
      </c>
      <c r="K2016" t="s">
        <v>146</v>
      </c>
      <c r="L2016" t="s">
        <v>499</v>
      </c>
      <c r="M2016" t="s">
        <v>39</v>
      </c>
      <c r="N2016" t="s">
        <v>500</v>
      </c>
      <c r="O2016" t="s">
        <v>501</v>
      </c>
      <c r="P2016" t="s">
        <v>42</v>
      </c>
      <c r="Q2016" t="s">
        <v>43</v>
      </c>
      <c r="R2016">
        <v>6</v>
      </c>
      <c r="S2016" t="s">
        <v>499</v>
      </c>
      <c r="T2016" t="s">
        <v>62</v>
      </c>
      <c r="U2016" t="s">
        <v>502</v>
      </c>
      <c r="V2016" t="s">
        <v>503</v>
      </c>
      <c r="W2016" t="s">
        <v>151</v>
      </c>
      <c r="X2016" t="s">
        <v>125</v>
      </c>
      <c r="Y2016">
        <v>71600328</v>
      </c>
      <c r="Z2016" t="s">
        <v>371</v>
      </c>
      <c r="AA2016" t="s">
        <v>275</v>
      </c>
      <c r="AB2016" t="str">
        <f>CONCATENATE(A2016,"-",AA2016)</f>
        <v>10015367-Between 40% and 52%</v>
      </c>
      <c r="AC2016" s="1">
        <v>43374</v>
      </c>
      <c r="AD2016" s="1">
        <v>45199</v>
      </c>
      <c r="AE2016" s="2">
        <v>1330</v>
      </c>
    </row>
    <row r="2017" spans="1:31" x14ac:dyDescent="0.25">
      <c r="A2017">
        <v>10015367</v>
      </c>
      <c r="B2017" t="s">
        <v>321</v>
      </c>
      <c r="C2017" t="s">
        <v>321</v>
      </c>
      <c r="D2017" t="s">
        <v>321</v>
      </c>
      <c r="E2017">
        <v>310920070</v>
      </c>
      <c r="F2017" t="s">
        <v>142</v>
      </c>
      <c r="G2017" t="s">
        <v>143</v>
      </c>
      <c r="H2017" t="s">
        <v>284</v>
      </c>
      <c r="I2017" t="s">
        <v>35</v>
      </c>
      <c r="J2017" t="s">
        <v>498</v>
      </c>
      <c r="K2017" t="s">
        <v>146</v>
      </c>
      <c r="L2017" t="s">
        <v>499</v>
      </c>
      <c r="M2017" t="s">
        <v>39</v>
      </c>
      <c r="N2017" t="s">
        <v>500</v>
      </c>
      <c r="O2017" t="s">
        <v>501</v>
      </c>
      <c r="P2017" t="s">
        <v>42</v>
      </c>
      <c r="Q2017" t="s">
        <v>43</v>
      </c>
      <c r="R2017">
        <v>6</v>
      </c>
      <c r="S2017" t="s">
        <v>499</v>
      </c>
      <c r="T2017" t="s">
        <v>213</v>
      </c>
      <c r="U2017" t="s">
        <v>502</v>
      </c>
      <c r="V2017" t="s">
        <v>503</v>
      </c>
      <c r="W2017" t="s">
        <v>151</v>
      </c>
      <c r="X2017" t="s">
        <v>125</v>
      </c>
      <c r="Y2017">
        <v>71600328</v>
      </c>
      <c r="Z2017" t="s">
        <v>371</v>
      </c>
      <c r="AA2017" t="s">
        <v>275</v>
      </c>
      <c r="AB2017" t="str">
        <f>CONCATENATE(A2017,"-",AA2017)</f>
        <v>10015367-Between 40% and 52%</v>
      </c>
      <c r="AC2017" s="1">
        <v>43374</v>
      </c>
      <c r="AD2017" s="1">
        <v>45199</v>
      </c>
      <c r="AE2017" s="2">
        <v>50.4</v>
      </c>
    </row>
    <row r="2018" spans="1:31" x14ac:dyDescent="0.25">
      <c r="A2018">
        <v>10015994</v>
      </c>
      <c r="B2018" t="s">
        <v>504</v>
      </c>
      <c r="C2018" t="s">
        <v>504</v>
      </c>
      <c r="D2018" t="s">
        <v>504</v>
      </c>
      <c r="E2018">
        <v>961162701</v>
      </c>
      <c r="F2018" t="s">
        <v>313</v>
      </c>
      <c r="G2018" t="s">
        <v>314</v>
      </c>
      <c r="H2018" t="s">
        <v>1253</v>
      </c>
      <c r="I2018" t="s">
        <v>35</v>
      </c>
      <c r="J2018" t="s">
        <v>507</v>
      </c>
      <c r="K2018" t="s">
        <v>316</v>
      </c>
      <c r="L2018" t="s">
        <v>317</v>
      </c>
      <c r="M2018" t="s">
        <v>39</v>
      </c>
      <c r="N2018" t="s">
        <v>121</v>
      </c>
      <c r="O2018" t="s">
        <v>508</v>
      </c>
      <c r="P2018" t="s">
        <v>42</v>
      </c>
      <c r="Q2018" t="s">
        <v>43</v>
      </c>
      <c r="R2018">
        <v>11</v>
      </c>
      <c r="S2018" t="s">
        <v>317</v>
      </c>
      <c r="T2018" t="s">
        <v>45</v>
      </c>
      <c r="U2018" t="s">
        <v>123</v>
      </c>
      <c r="V2018" t="s">
        <v>509</v>
      </c>
      <c r="W2018" t="s">
        <v>151</v>
      </c>
      <c r="X2018" t="s">
        <v>125</v>
      </c>
      <c r="Y2018">
        <v>41601802</v>
      </c>
      <c r="Z2018" t="s">
        <v>50</v>
      </c>
      <c r="AA2018" t="s">
        <v>51</v>
      </c>
      <c r="AB2018" t="str">
        <f>CONCATENATE(A2018,"-",AA2018)</f>
        <v>10015994-10% and Under</v>
      </c>
      <c r="AC2018" s="1">
        <v>44713</v>
      </c>
      <c r="AD2018" s="1">
        <v>45077</v>
      </c>
      <c r="AE2018" s="2">
        <v>522</v>
      </c>
    </row>
    <row r="2019" spans="1:31" x14ac:dyDescent="0.25">
      <c r="A2019">
        <v>10015994</v>
      </c>
      <c r="B2019" t="s">
        <v>504</v>
      </c>
      <c r="C2019" t="s">
        <v>504</v>
      </c>
      <c r="D2019" t="s">
        <v>504</v>
      </c>
      <c r="E2019">
        <v>961162701</v>
      </c>
      <c r="F2019" t="s">
        <v>313</v>
      </c>
      <c r="G2019" t="s">
        <v>314</v>
      </c>
      <c r="H2019" t="s">
        <v>53</v>
      </c>
      <c r="I2019" t="s">
        <v>54</v>
      </c>
      <c r="J2019" t="s">
        <v>507</v>
      </c>
      <c r="K2019" t="s">
        <v>316</v>
      </c>
      <c r="L2019" t="s">
        <v>317</v>
      </c>
      <c r="M2019" t="s">
        <v>39</v>
      </c>
      <c r="N2019" t="s">
        <v>121</v>
      </c>
      <c r="O2019" t="s">
        <v>508</v>
      </c>
      <c r="P2019" t="s">
        <v>42</v>
      </c>
      <c r="Q2019" t="s">
        <v>43</v>
      </c>
      <c r="R2019">
        <v>11</v>
      </c>
      <c r="S2019" t="s">
        <v>317</v>
      </c>
      <c r="T2019" t="s">
        <v>57</v>
      </c>
      <c r="U2019" t="s">
        <v>123</v>
      </c>
      <c r="V2019" t="s">
        <v>509</v>
      </c>
      <c r="W2019" t="s">
        <v>151</v>
      </c>
      <c r="X2019" t="s">
        <v>125</v>
      </c>
      <c r="Y2019">
        <v>41601802</v>
      </c>
      <c r="Z2019" t="s">
        <v>50</v>
      </c>
      <c r="AA2019" t="s">
        <v>51</v>
      </c>
      <c r="AB2019" t="str">
        <f>CONCATENATE(A2019,"-",AA2019)</f>
        <v>10015994-10% and Under</v>
      </c>
      <c r="AC2019" s="1">
        <v>44713</v>
      </c>
      <c r="AD2019" s="1">
        <v>45077</v>
      </c>
      <c r="AE2019" s="2">
        <v>22006.81</v>
      </c>
    </row>
    <row r="2020" spans="1:31" x14ac:dyDescent="0.25">
      <c r="A2020">
        <v>10015994</v>
      </c>
      <c r="B2020" t="s">
        <v>504</v>
      </c>
      <c r="C2020" t="s">
        <v>504</v>
      </c>
      <c r="D2020" t="s">
        <v>504</v>
      </c>
      <c r="E2020">
        <v>961162701</v>
      </c>
      <c r="F2020" t="s">
        <v>313</v>
      </c>
      <c r="G2020" t="s">
        <v>314</v>
      </c>
      <c r="H2020" t="s">
        <v>409</v>
      </c>
      <c r="I2020" t="s">
        <v>35</v>
      </c>
      <c r="J2020" t="s">
        <v>507</v>
      </c>
      <c r="K2020" t="s">
        <v>316</v>
      </c>
      <c r="L2020" t="s">
        <v>317</v>
      </c>
      <c r="M2020" t="s">
        <v>39</v>
      </c>
      <c r="N2020" t="s">
        <v>121</v>
      </c>
      <c r="O2020" t="s">
        <v>508</v>
      </c>
      <c r="P2020" t="s">
        <v>42</v>
      </c>
      <c r="Q2020" t="s">
        <v>43</v>
      </c>
      <c r="R2020">
        <v>11</v>
      </c>
      <c r="S2020" t="s">
        <v>317</v>
      </c>
      <c r="T2020" t="s">
        <v>62</v>
      </c>
      <c r="U2020" t="s">
        <v>123</v>
      </c>
      <c r="V2020" t="s">
        <v>509</v>
      </c>
      <c r="W2020" t="s">
        <v>151</v>
      </c>
      <c r="X2020" t="s">
        <v>125</v>
      </c>
      <c r="Y2020">
        <v>41601802</v>
      </c>
      <c r="Z2020" t="s">
        <v>50</v>
      </c>
      <c r="AA2020" t="s">
        <v>51</v>
      </c>
      <c r="AB2020" t="str">
        <f>CONCATENATE(A2020,"-",AA2020)</f>
        <v>10015994-10% and Under</v>
      </c>
      <c r="AC2020" s="1">
        <v>44713</v>
      </c>
      <c r="AD2020" s="1">
        <v>45077</v>
      </c>
      <c r="AE2020" s="2">
        <v>380</v>
      </c>
    </row>
    <row r="2021" spans="1:31" x14ac:dyDescent="0.25">
      <c r="A2021">
        <v>10015994</v>
      </c>
      <c r="B2021" t="s">
        <v>504</v>
      </c>
      <c r="C2021" t="s">
        <v>504</v>
      </c>
      <c r="D2021" t="s">
        <v>504</v>
      </c>
      <c r="E2021">
        <v>961162701</v>
      </c>
      <c r="F2021" t="s">
        <v>313</v>
      </c>
      <c r="G2021" t="s">
        <v>314</v>
      </c>
      <c r="H2021" t="s">
        <v>320</v>
      </c>
      <c r="I2021" t="s">
        <v>79</v>
      </c>
      <c r="J2021" t="s">
        <v>507</v>
      </c>
      <c r="K2021" t="s">
        <v>316</v>
      </c>
      <c r="L2021" t="s">
        <v>317</v>
      </c>
      <c r="M2021" t="s">
        <v>39</v>
      </c>
      <c r="N2021" t="s">
        <v>121</v>
      </c>
      <c r="O2021" t="s">
        <v>508</v>
      </c>
      <c r="P2021" t="s">
        <v>42</v>
      </c>
      <c r="Q2021" t="s">
        <v>43</v>
      </c>
      <c r="R2021">
        <v>11</v>
      </c>
      <c r="S2021" t="s">
        <v>317</v>
      </c>
      <c r="T2021" t="s">
        <v>62</v>
      </c>
      <c r="U2021" t="s">
        <v>123</v>
      </c>
      <c r="V2021" t="s">
        <v>509</v>
      </c>
      <c r="W2021" t="s">
        <v>151</v>
      </c>
      <c r="X2021" t="s">
        <v>125</v>
      </c>
      <c r="Y2021">
        <v>41601802</v>
      </c>
      <c r="Z2021" t="s">
        <v>50</v>
      </c>
      <c r="AA2021" t="s">
        <v>51</v>
      </c>
      <c r="AB2021" t="str">
        <f>CONCATENATE(A2021,"-",AA2021)</f>
        <v>10015994-10% and Under</v>
      </c>
      <c r="AC2021" s="1">
        <v>44713</v>
      </c>
      <c r="AD2021" s="1">
        <v>45077</v>
      </c>
      <c r="AE2021" s="2">
        <v>2561</v>
      </c>
    </row>
    <row r="2022" spans="1:31" x14ac:dyDescent="0.25">
      <c r="A2022">
        <v>10015994</v>
      </c>
      <c r="B2022" t="s">
        <v>504</v>
      </c>
      <c r="C2022" t="s">
        <v>504</v>
      </c>
      <c r="D2022" t="s">
        <v>504</v>
      </c>
      <c r="E2022">
        <v>961162701</v>
      </c>
      <c r="F2022" t="s">
        <v>313</v>
      </c>
      <c r="G2022" t="s">
        <v>314</v>
      </c>
      <c r="H2022" t="s">
        <v>284</v>
      </c>
      <c r="I2022" t="s">
        <v>35</v>
      </c>
      <c r="J2022" t="s">
        <v>507</v>
      </c>
      <c r="K2022" t="s">
        <v>316</v>
      </c>
      <c r="L2022" t="s">
        <v>317</v>
      </c>
      <c r="M2022" t="s">
        <v>39</v>
      </c>
      <c r="N2022" t="s">
        <v>121</v>
      </c>
      <c r="O2022" t="s">
        <v>508</v>
      </c>
      <c r="P2022" t="s">
        <v>42</v>
      </c>
      <c r="Q2022" t="s">
        <v>43</v>
      </c>
      <c r="R2022">
        <v>11</v>
      </c>
      <c r="S2022" t="s">
        <v>317</v>
      </c>
      <c r="T2022" t="s">
        <v>213</v>
      </c>
      <c r="U2022" t="s">
        <v>123</v>
      </c>
      <c r="V2022" t="s">
        <v>509</v>
      </c>
      <c r="W2022" t="s">
        <v>151</v>
      </c>
      <c r="X2022" t="s">
        <v>125</v>
      </c>
      <c r="Y2022">
        <v>41601802</v>
      </c>
      <c r="Z2022" t="s">
        <v>50</v>
      </c>
      <c r="AA2022" t="s">
        <v>51</v>
      </c>
      <c r="AB2022" t="str">
        <f>CONCATENATE(A2022,"-",AA2022)</f>
        <v>10015994-10% and Under</v>
      </c>
      <c r="AC2022" s="1">
        <v>44713</v>
      </c>
      <c r="AD2022" s="1">
        <v>45077</v>
      </c>
      <c r="AE2022" s="2">
        <v>7521.3</v>
      </c>
    </row>
    <row r="2023" spans="1:31" x14ac:dyDescent="0.25">
      <c r="A2023">
        <v>10015994</v>
      </c>
      <c r="B2023" t="s">
        <v>504</v>
      </c>
      <c r="C2023" t="s">
        <v>504</v>
      </c>
      <c r="D2023" t="s">
        <v>504</v>
      </c>
      <c r="E2023">
        <v>961162701</v>
      </c>
      <c r="F2023" t="s">
        <v>313</v>
      </c>
      <c r="G2023" t="s">
        <v>314</v>
      </c>
      <c r="H2023" t="s">
        <v>136</v>
      </c>
      <c r="I2023" t="s">
        <v>35</v>
      </c>
      <c r="J2023" t="s">
        <v>507</v>
      </c>
      <c r="K2023" t="s">
        <v>316</v>
      </c>
      <c r="L2023" t="s">
        <v>317</v>
      </c>
      <c r="M2023" t="s">
        <v>39</v>
      </c>
      <c r="N2023" t="s">
        <v>121</v>
      </c>
      <c r="O2023" t="s">
        <v>508</v>
      </c>
      <c r="P2023" t="s">
        <v>42</v>
      </c>
      <c r="Q2023" t="s">
        <v>43</v>
      </c>
      <c r="R2023">
        <v>11</v>
      </c>
      <c r="S2023" t="s">
        <v>317</v>
      </c>
      <c r="T2023" t="s">
        <v>96</v>
      </c>
      <c r="U2023" t="s">
        <v>123</v>
      </c>
      <c r="V2023" t="s">
        <v>509</v>
      </c>
      <c r="W2023" t="s">
        <v>151</v>
      </c>
      <c r="X2023" t="s">
        <v>125</v>
      </c>
      <c r="Y2023">
        <v>41601802</v>
      </c>
      <c r="Z2023" t="s">
        <v>50</v>
      </c>
      <c r="AA2023" t="s">
        <v>51</v>
      </c>
      <c r="AB2023" t="str">
        <f>CONCATENATE(A2023,"-",AA2023)</f>
        <v>10015994-10% and Under</v>
      </c>
      <c r="AC2023" s="1">
        <v>44713</v>
      </c>
      <c r="AD2023" s="1">
        <v>45077</v>
      </c>
      <c r="AE2023" s="2">
        <v>727.54</v>
      </c>
    </row>
    <row r="2024" spans="1:31" x14ac:dyDescent="0.25">
      <c r="A2024">
        <v>10016086</v>
      </c>
      <c r="B2024" t="s">
        <v>161</v>
      </c>
      <c r="C2024" t="s">
        <v>161</v>
      </c>
      <c r="D2024" t="s">
        <v>161</v>
      </c>
      <c r="E2024">
        <v>460090001</v>
      </c>
      <c r="F2024" t="s">
        <v>162</v>
      </c>
      <c r="G2024" t="s">
        <v>163</v>
      </c>
      <c r="H2024" t="s">
        <v>52</v>
      </c>
      <c r="I2024" t="s">
        <v>35</v>
      </c>
      <c r="J2024" t="s">
        <v>3928</v>
      </c>
      <c r="K2024" t="s">
        <v>165</v>
      </c>
      <c r="L2024" t="s">
        <v>3929</v>
      </c>
      <c r="M2024" t="s">
        <v>66</v>
      </c>
      <c r="N2024" t="s">
        <v>67</v>
      </c>
      <c r="O2024" t="s">
        <v>3930</v>
      </c>
      <c r="P2024" t="s">
        <v>69</v>
      </c>
      <c r="Q2024" t="s">
        <v>43</v>
      </c>
      <c r="R2024">
        <v>13</v>
      </c>
      <c r="S2024" t="s">
        <v>3929</v>
      </c>
      <c r="T2024" t="s">
        <v>45</v>
      </c>
      <c r="U2024" t="s">
        <v>754</v>
      </c>
      <c r="V2024" t="s">
        <v>3931</v>
      </c>
      <c r="W2024" t="s">
        <v>345</v>
      </c>
      <c r="X2024" t="s">
        <v>125</v>
      </c>
      <c r="Y2024">
        <v>71620246</v>
      </c>
      <c r="Z2024" t="s">
        <v>250</v>
      </c>
      <c r="AA2024" t="s">
        <v>251</v>
      </c>
      <c r="AB2024" t="str">
        <f>CONCATENATE(A2024,"-",AA2024)</f>
        <v>10016086-Between 30% and 35%</v>
      </c>
      <c r="AC2024" s="1">
        <v>44377</v>
      </c>
      <c r="AD2024" s="1">
        <v>44741</v>
      </c>
      <c r="AE2024" s="2">
        <v>2028.22</v>
      </c>
    </row>
    <row r="2025" spans="1:31" x14ac:dyDescent="0.25">
      <c r="A2025">
        <v>10016250</v>
      </c>
      <c r="B2025" t="s">
        <v>114</v>
      </c>
      <c r="C2025" t="s">
        <v>511</v>
      </c>
      <c r="D2025" t="s">
        <v>114</v>
      </c>
      <c r="E2025">
        <v>300940120</v>
      </c>
      <c r="F2025" t="s">
        <v>115</v>
      </c>
      <c r="G2025" t="s">
        <v>116</v>
      </c>
      <c r="H2025" t="s">
        <v>1253</v>
      </c>
      <c r="I2025" t="s">
        <v>35</v>
      </c>
      <c r="J2025" t="s">
        <v>512</v>
      </c>
      <c r="K2025" t="s">
        <v>392</v>
      </c>
      <c r="L2025" t="s">
        <v>513</v>
      </c>
      <c r="M2025" t="s">
        <v>39</v>
      </c>
      <c r="N2025" t="s">
        <v>121</v>
      </c>
      <c r="O2025" t="s">
        <v>514</v>
      </c>
      <c r="P2025" t="s">
        <v>42</v>
      </c>
      <c r="Q2025" t="s">
        <v>43</v>
      </c>
      <c r="R2025">
        <v>19</v>
      </c>
      <c r="S2025" t="s">
        <v>513</v>
      </c>
      <c r="T2025" t="s">
        <v>45</v>
      </c>
      <c r="U2025" t="s">
        <v>123</v>
      </c>
      <c r="V2025" t="s">
        <v>515</v>
      </c>
      <c r="W2025" t="s">
        <v>48</v>
      </c>
      <c r="X2025" t="s">
        <v>125</v>
      </c>
      <c r="Y2025">
        <v>71600142</v>
      </c>
      <c r="Z2025" t="s">
        <v>50</v>
      </c>
      <c r="AA2025" t="s">
        <v>51</v>
      </c>
      <c r="AB2025" t="str">
        <f>CONCATENATE(A2025,"-",AA2025)</f>
        <v>10016250-10% and Under</v>
      </c>
      <c r="AC2025" s="1">
        <v>42979</v>
      </c>
      <c r="AD2025" s="1">
        <v>44834</v>
      </c>
      <c r="AE2025" s="2">
        <v>1020</v>
      </c>
    </row>
    <row r="2026" spans="1:31" x14ac:dyDescent="0.25">
      <c r="A2026">
        <v>10016291</v>
      </c>
      <c r="B2026" t="s">
        <v>97</v>
      </c>
      <c r="C2026" t="s">
        <v>97</v>
      </c>
      <c r="D2026" t="s">
        <v>97</v>
      </c>
      <c r="E2026">
        <v>110620400</v>
      </c>
      <c r="F2026" t="s">
        <v>98</v>
      </c>
      <c r="G2026" t="s">
        <v>98</v>
      </c>
      <c r="H2026" t="s">
        <v>99</v>
      </c>
      <c r="I2026" t="s">
        <v>35</v>
      </c>
      <c r="J2026" t="s">
        <v>3932</v>
      </c>
      <c r="K2026" t="s">
        <v>101</v>
      </c>
      <c r="L2026" t="s">
        <v>518</v>
      </c>
      <c r="M2026" t="s">
        <v>519</v>
      </c>
      <c r="N2026" t="s">
        <v>520</v>
      </c>
      <c r="O2026" t="s">
        <v>521</v>
      </c>
      <c r="P2026" t="s">
        <v>79</v>
      </c>
      <c r="Q2026" t="s">
        <v>43</v>
      </c>
      <c r="R2026">
        <v>10</v>
      </c>
      <c r="S2026" t="s">
        <v>518</v>
      </c>
      <c r="T2026" t="s">
        <v>60</v>
      </c>
      <c r="U2026" t="s">
        <v>522</v>
      </c>
      <c r="V2026" t="s">
        <v>76</v>
      </c>
      <c r="W2026" t="s">
        <v>233</v>
      </c>
      <c r="X2026" t="s">
        <v>49</v>
      </c>
      <c r="Y2026">
        <v>71650032</v>
      </c>
      <c r="Z2026" t="s">
        <v>108</v>
      </c>
      <c r="AA2026" t="s">
        <v>51</v>
      </c>
      <c r="AB2026" t="str">
        <f>CONCATENATE(A2026,"-",AA2026)</f>
        <v>10016291-10% and Under</v>
      </c>
      <c r="AC2026" s="1">
        <v>44409</v>
      </c>
      <c r="AD2026" s="1">
        <v>44773</v>
      </c>
      <c r="AE2026" s="2">
        <v>144.04</v>
      </c>
    </row>
    <row r="2027" spans="1:31" x14ac:dyDescent="0.25">
      <c r="A2027">
        <v>10016291</v>
      </c>
      <c r="B2027" t="s">
        <v>97</v>
      </c>
      <c r="C2027" t="s">
        <v>97</v>
      </c>
      <c r="D2027" t="s">
        <v>97</v>
      </c>
      <c r="E2027">
        <v>110620400</v>
      </c>
      <c r="F2027" t="s">
        <v>98</v>
      </c>
      <c r="G2027" t="s">
        <v>98</v>
      </c>
      <c r="H2027" t="s">
        <v>99</v>
      </c>
      <c r="I2027" t="s">
        <v>35</v>
      </c>
      <c r="J2027" t="s">
        <v>517</v>
      </c>
      <c r="K2027" t="s">
        <v>101</v>
      </c>
      <c r="L2027" t="s">
        <v>518</v>
      </c>
      <c r="M2027" t="s">
        <v>519</v>
      </c>
      <c r="N2027" t="s">
        <v>520</v>
      </c>
      <c r="O2027" t="s">
        <v>521</v>
      </c>
      <c r="P2027" t="s">
        <v>79</v>
      </c>
      <c r="Q2027" t="s">
        <v>43</v>
      </c>
      <c r="R2027">
        <v>11</v>
      </c>
      <c r="S2027" t="s">
        <v>518</v>
      </c>
      <c r="T2027" t="s">
        <v>60</v>
      </c>
      <c r="U2027" t="s">
        <v>522</v>
      </c>
      <c r="V2027" t="s">
        <v>76</v>
      </c>
      <c r="W2027" t="s">
        <v>151</v>
      </c>
      <c r="X2027" t="s">
        <v>49</v>
      </c>
      <c r="Y2027">
        <v>71650041</v>
      </c>
      <c r="Z2027" t="s">
        <v>108</v>
      </c>
      <c r="AA2027" t="s">
        <v>51</v>
      </c>
      <c r="AB2027" t="str">
        <f>CONCATENATE(A2027,"-",AA2027)</f>
        <v>10016291-10% and Under</v>
      </c>
      <c r="AC2027" s="1">
        <v>44774</v>
      </c>
      <c r="AD2027" s="1">
        <v>45138</v>
      </c>
      <c r="AE2027" s="2">
        <v>1725</v>
      </c>
    </row>
    <row r="2028" spans="1:31" x14ac:dyDescent="0.25">
      <c r="A2028">
        <v>10016291</v>
      </c>
      <c r="B2028" t="s">
        <v>97</v>
      </c>
      <c r="C2028" t="s">
        <v>97</v>
      </c>
      <c r="D2028" t="s">
        <v>97</v>
      </c>
      <c r="E2028">
        <v>110620400</v>
      </c>
      <c r="F2028" t="s">
        <v>98</v>
      </c>
      <c r="G2028" t="s">
        <v>98</v>
      </c>
      <c r="H2028" t="s">
        <v>283</v>
      </c>
      <c r="I2028" t="s">
        <v>35</v>
      </c>
      <c r="J2028" t="s">
        <v>517</v>
      </c>
      <c r="K2028" t="s">
        <v>101</v>
      </c>
      <c r="L2028" t="s">
        <v>518</v>
      </c>
      <c r="M2028" t="s">
        <v>519</v>
      </c>
      <c r="N2028" t="s">
        <v>520</v>
      </c>
      <c r="O2028" t="s">
        <v>521</v>
      </c>
      <c r="P2028" t="s">
        <v>79</v>
      </c>
      <c r="Q2028" t="s">
        <v>43</v>
      </c>
      <c r="R2028">
        <v>11</v>
      </c>
      <c r="S2028" t="s">
        <v>518</v>
      </c>
      <c r="T2028" t="s">
        <v>62</v>
      </c>
      <c r="U2028" t="s">
        <v>522</v>
      </c>
      <c r="V2028" t="s">
        <v>76</v>
      </c>
      <c r="W2028" t="s">
        <v>151</v>
      </c>
      <c r="X2028" t="s">
        <v>49</v>
      </c>
      <c r="Y2028">
        <v>71650041</v>
      </c>
      <c r="Z2028" t="s">
        <v>108</v>
      </c>
      <c r="AA2028" t="s">
        <v>51</v>
      </c>
      <c r="AB2028" t="str">
        <f>CONCATENATE(A2028,"-",AA2028)</f>
        <v>10016291-10% and Under</v>
      </c>
      <c r="AC2028" s="1">
        <v>44774</v>
      </c>
      <c r="AD2028" s="1">
        <v>45138</v>
      </c>
      <c r="AE2028" s="2">
        <v>96</v>
      </c>
    </row>
    <row r="2029" spans="1:31" x14ac:dyDescent="0.25">
      <c r="A2029">
        <v>10016338</v>
      </c>
      <c r="B2029" t="s">
        <v>224</v>
      </c>
      <c r="C2029" t="s">
        <v>224</v>
      </c>
      <c r="D2029" t="s">
        <v>224</v>
      </c>
      <c r="E2029">
        <v>492030390</v>
      </c>
      <c r="F2029" t="s">
        <v>180</v>
      </c>
      <c r="G2029" t="s">
        <v>181</v>
      </c>
      <c r="H2029" t="s">
        <v>34</v>
      </c>
      <c r="I2029" t="s">
        <v>35</v>
      </c>
      <c r="J2029" t="s">
        <v>532</v>
      </c>
      <c r="K2029" t="s">
        <v>226</v>
      </c>
      <c r="L2029" t="s">
        <v>258</v>
      </c>
      <c r="M2029" t="s">
        <v>39</v>
      </c>
      <c r="N2029" t="s">
        <v>40</v>
      </c>
      <c r="O2029" t="s">
        <v>530</v>
      </c>
      <c r="P2029" t="s">
        <v>42</v>
      </c>
      <c r="Q2029" t="s">
        <v>43</v>
      </c>
      <c r="R2029">
        <v>49</v>
      </c>
      <c r="S2029" t="s">
        <v>258</v>
      </c>
      <c r="T2029" t="s">
        <v>45</v>
      </c>
      <c r="U2029" t="s">
        <v>46</v>
      </c>
      <c r="V2029" t="s">
        <v>533</v>
      </c>
      <c r="W2029" t="s">
        <v>48</v>
      </c>
      <c r="X2029" t="s">
        <v>125</v>
      </c>
      <c r="Y2029">
        <v>71604475</v>
      </c>
      <c r="Z2029" t="s">
        <v>50</v>
      </c>
      <c r="AA2029" t="s">
        <v>51</v>
      </c>
      <c r="AB2029" t="str">
        <f>CONCATENATE(A2029,"-",AA2029)</f>
        <v>10016338-10% and Under</v>
      </c>
      <c r="AC2029" s="1">
        <v>44409</v>
      </c>
      <c r="AD2029" s="1">
        <v>44773</v>
      </c>
      <c r="AE2029" s="2">
        <v>507.7</v>
      </c>
    </row>
    <row r="2030" spans="1:31" x14ac:dyDescent="0.25">
      <c r="A2030">
        <v>10016338</v>
      </c>
      <c r="B2030" t="s">
        <v>224</v>
      </c>
      <c r="C2030" t="s">
        <v>224</v>
      </c>
      <c r="D2030" t="s">
        <v>224</v>
      </c>
      <c r="E2030">
        <v>492030390</v>
      </c>
      <c r="F2030" t="s">
        <v>180</v>
      </c>
      <c r="G2030" t="s">
        <v>181</v>
      </c>
      <c r="H2030" t="s">
        <v>267</v>
      </c>
      <c r="I2030" t="s">
        <v>35</v>
      </c>
      <c r="J2030" t="s">
        <v>532</v>
      </c>
      <c r="K2030" t="s">
        <v>226</v>
      </c>
      <c r="L2030" t="s">
        <v>258</v>
      </c>
      <c r="M2030" t="s">
        <v>39</v>
      </c>
      <c r="N2030" t="s">
        <v>40</v>
      </c>
      <c r="O2030" t="s">
        <v>530</v>
      </c>
      <c r="P2030" t="s">
        <v>42</v>
      </c>
      <c r="Q2030" t="s">
        <v>43</v>
      </c>
      <c r="R2030">
        <v>45</v>
      </c>
      <c r="S2030" t="s">
        <v>258</v>
      </c>
      <c r="T2030" t="s">
        <v>45</v>
      </c>
      <c r="U2030" t="s">
        <v>46</v>
      </c>
      <c r="V2030" t="s">
        <v>533</v>
      </c>
      <c r="W2030" t="s">
        <v>48</v>
      </c>
      <c r="X2030" t="s">
        <v>125</v>
      </c>
      <c r="Y2030">
        <v>71604475</v>
      </c>
      <c r="Z2030" t="s">
        <v>50</v>
      </c>
      <c r="AA2030" t="s">
        <v>51</v>
      </c>
      <c r="AB2030" t="str">
        <f>CONCATENATE(A2030,"-",AA2030)</f>
        <v>10016338-10% and Under</v>
      </c>
      <c r="AC2030" s="1">
        <v>44409</v>
      </c>
      <c r="AD2030" s="1">
        <v>44773</v>
      </c>
      <c r="AE2030" s="2">
        <v>947.1</v>
      </c>
    </row>
    <row r="2031" spans="1:31" x14ac:dyDescent="0.25">
      <c r="A2031">
        <v>10016338</v>
      </c>
      <c r="B2031" t="s">
        <v>224</v>
      </c>
      <c r="C2031" t="s">
        <v>224</v>
      </c>
      <c r="D2031" t="s">
        <v>224</v>
      </c>
      <c r="E2031">
        <v>492030390</v>
      </c>
      <c r="F2031" t="s">
        <v>180</v>
      </c>
      <c r="G2031" t="s">
        <v>181</v>
      </c>
      <c r="H2031" t="s">
        <v>52</v>
      </c>
      <c r="I2031" t="s">
        <v>35</v>
      </c>
      <c r="J2031" t="s">
        <v>532</v>
      </c>
      <c r="K2031" t="s">
        <v>226</v>
      </c>
      <c r="L2031" t="s">
        <v>258</v>
      </c>
      <c r="M2031" t="s">
        <v>39</v>
      </c>
      <c r="N2031" t="s">
        <v>40</v>
      </c>
      <c r="O2031" t="s">
        <v>530</v>
      </c>
      <c r="P2031" t="s">
        <v>42</v>
      </c>
      <c r="Q2031" t="s">
        <v>43</v>
      </c>
      <c r="R2031">
        <v>47</v>
      </c>
      <c r="S2031" t="s">
        <v>258</v>
      </c>
      <c r="T2031" t="s">
        <v>45</v>
      </c>
      <c r="U2031" t="s">
        <v>46</v>
      </c>
      <c r="V2031" t="s">
        <v>533</v>
      </c>
      <c r="W2031" t="s">
        <v>48</v>
      </c>
      <c r="X2031" t="s">
        <v>125</v>
      </c>
      <c r="Y2031">
        <v>71604475</v>
      </c>
      <c r="Z2031" t="s">
        <v>50</v>
      </c>
      <c r="AA2031" t="s">
        <v>51</v>
      </c>
      <c r="AB2031" t="str">
        <f>CONCATENATE(A2031,"-",AA2031)</f>
        <v>10016338-10% and Under</v>
      </c>
      <c r="AC2031" s="1">
        <v>44409</v>
      </c>
      <c r="AD2031" s="1">
        <v>44773</v>
      </c>
      <c r="AE2031" s="2">
        <v>506.87</v>
      </c>
    </row>
    <row r="2032" spans="1:31" x14ac:dyDescent="0.25">
      <c r="A2032">
        <v>10016338</v>
      </c>
      <c r="B2032" t="s">
        <v>224</v>
      </c>
      <c r="C2032" t="s">
        <v>224</v>
      </c>
      <c r="D2032" t="s">
        <v>224</v>
      </c>
      <c r="E2032">
        <v>492030390</v>
      </c>
      <c r="F2032" t="s">
        <v>180</v>
      </c>
      <c r="G2032" t="s">
        <v>181</v>
      </c>
      <c r="H2032" t="s">
        <v>52</v>
      </c>
      <c r="I2032" t="s">
        <v>35</v>
      </c>
      <c r="J2032" t="s">
        <v>529</v>
      </c>
      <c r="K2032" t="s">
        <v>226</v>
      </c>
      <c r="L2032" t="s">
        <v>258</v>
      </c>
      <c r="M2032" t="s">
        <v>39</v>
      </c>
      <c r="N2032" t="s">
        <v>40</v>
      </c>
      <c r="O2032" t="s">
        <v>530</v>
      </c>
      <c r="P2032" t="s">
        <v>42</v>
      </c>
      <c r="Q2032" t="s">
        <v>43</v>
      </c>
      <c r="R2032">
        <v>52</v>
      </c>
      <c r="S2032" t="s">
        <v>258</v>
      </c>
      <c r="T2032" t="s">
        <v>45</v>
      </c>
      <c r="U2032" t="s">
        <v>46</v>
      </c>
      <c r="V2032" t="s">
        <v>531</v>
      </c>
      <c r="W2032" t="s">
        <v>48</v>
      </c>
      <c r="X2032" t="s">
        <v>125</v>
      </c>
      <c r="Y2032">
        <v>71601108</v>
      </c>
      <c r="Z2032" t="s">
        <v>50</v>
      </c>
      <c r="AA2032" t="s">
        <v>51</v>
      </c>
      <c r="AB2032" t="str">
        <f>CONCATENATE(A2032,"-",AA2032)</f>
        <v>10016338-10% and Under</v>
      </c>
      <c r="AC2032" s="1">
        <v>44774</v>
      </c>
      <c r="AD2032" s="1">
        <v>45138</v>
      </c>
      <c r="AE2032" s="2">
        <v>1030</v>
      </c>
    </row>
    <row r="2033" spans="1:31" x14ac:dyDescent="0.25">
      <c r="A2033">
        <v>10016338</v>
      </c>
      <c r="B2033" t="s">
        <v>224</v>
      </c>
      <c r="C2033" t="s">
        <v>224</v>
      </c>
      <c r="D2033" t="s">
        <v>224</v>
      </c>
      <c r="E2033">
        <v>492030390</v>
      </c>
      <c r="F2033" t="s">
        <v>180</v>
      </c>
      <c r="G2033" t="s">
        <v>181</v>
      </c>
      <c r="H2033" t="s">
        <v>64</v>
      </c>
      <c r="I2033" t="s">
        <v>35</v>
      </c>
      <c r="J2033" t="s">
        <v>532</v>
      </c>
      <c r="K2033" t="s">
        <v>226</v>
      </c>
      <c r="L2033" t="s">
        <v>258</v>
      </c>
      <c r="M2033" t="s">
        <v>39</v>
      </c>
      <c r="N2033" t="s">
        <v>40</v>
      </c>
      <c r="O2033" t="s">
        <v>530</v>
      </c>
      <c r="P2033" t="s">
        <v>42</v>
      </c>
      <c r="Q2033" t="s">
        <v>43</v>
      </c>
      <c r="R2033">
        <v>45</v>
      </c>
      <c r="S2033" t="s">
        <v>258</v>
      </c>
      <c r="T2033" t="s">
        <v>45</v>
      </c>
      <c r="U2033" t="s">
        <v>46</v>
      </c>
      <c r="V2033" t="s">
        <v>533</v>
      </c>
      <c r="W2033" t="s">
        <v>48</v>
      </c>
      <c r="X2033" t="s">
        <v>125</v>
      </c>
      <c r="Y2033">
        <v>71604475</v>
      </c>
      <c r="Z2033" t="s">
        <v>50</v>
      </c>
      <c r="AA2033" t="s">
        <v>51</v>
      </c>
      <c r="AB2033" t="str">
        <f>CONCATENATE(A2033,"-",AA2033)</f>
        <v>10016338-10% and Under</v>
      </c>
      <c r="AC2033" s="1">
        <v>44409</v>
      </c>
      <c r="AD2033" s="1">
        <v>44773</v>
      </c>
      <c r="AE2033" s="2">
        <v>3453.84</v>
      </c>
    </row>
    <row r="2034" spans="1:31" x14ac:dyDescent="0.25">
      <c r="A2034">
        <v>10016338</v>
      </c>
      <c r="B2034" t="s">
        <v>224</v>
      </c>
      <c r="C2034" t="s">
        <v>224</v>
      </c>
      <c r="D2034" t="s">
        <v>224</v>
      </c>
      <c r="E2034">
        <v>492030390</v>
      </c>
      <c r="F2034" t="s">
        <v>180</v>
      </c>
      <c r="G2034" t="s">
        <v>181</v>
      </c>
      <c r="H2034" t="s">
        <v>73</v>
      </c>
      <c r="I2034" t="s">
        <v>35</v>
      </c>
      <c r="J2034" t="s">
        <v>532</v>
      </c>
      <c r="K2034" t="s">
        <v>226</v>
      </c>
      <c r="L2034" t="s">
        <v>258</v>
      </c>
      <c r="M2034" t="s">
        <v>39</v>
      </c>
      <c r="N2034" t="s">
        <v>40</v>
      </c>
      <c r="O2034" t="s">
        <v>530</v>
      </c>
      <c r="P2034" t="s">
        <v>42</v>
      </c>
      <c r="Q2034" t="s">
        <v>43</v>
      </c>
      <c r="R2034">
        <v>45</v>
      </c>
      <c r="S2034" t="s">
        <v>258</v>
      </c>
      <c r="T2034" t="s">
        <v>60</v>
      </c>
      <c r="U2034" t="s">
        <v>46</v>
      </c>
      <c r="V2034" t="s">
        <v>533</v>
      </c>
      <c r="W2034" t="s">
        <v>48</v>
      </c>
      <c r="X2034" t="s">
        <v>125</v>
      </c>
      <c r="Y2034">
        <v>71604475</v>
      </c>
      <c r="Z2034" t="s">
        <v>50</v>
      </c>
      <c r="AA2034" t="s">
        <v>51</v>
      </c>
      <c r="AB2034" t="str">
        <f>CONCATENATE(A2034,"-",AA2034)</f>
        <v>10016338-10% and Under</v>
      </c>
      <c r="AC2034" s="1">
        <v>44409</v>
      </c>
      <c r="AD2034" s="1">
        <v>44773</v>
      </c>
      <c r="AE2034" s="2">
        <v>1525.96</v>
      </c>
    </row>
    <row r="2035" spans="1:31" x14ac:dyDescent="0.25">
      <c r="A2035">
        <v>10016338</v>
      </c>
      <c r="B2035" t="s">
        <v>224</v>
      </c>
      <c r="C2035" t="s">
        <v>224</v>
      </c>
      <c r="D2035" t="s">
        <v>224</v>
      </c>
      <c r="E2035">
        <v>492030390</v>
      </c>
      <c r="F2035" t="s">
        <v>180</v>
      </c>
      <c r="G2035" t="s">
        <v>181</v>
      </c>
      <c r="H2035" t="s">
        <v>365</v>
      </c>
      <c r="I2035" t="s">
        <v>35</v>
      </c>
      <c r="J2035" t="s">
        <v>532</v>
      </c>
      <c r="K2035" t="s">
        <v>226</v>
      </c>
      <c r="L2035" t="s">
        <v>258</v>
      </c>
      <c r="M2035" t="s">
        <v>39</v>
      </c>
      <c r="N2035" t="s">
        <v>40</v>
      </c>
      <c r="O2035" t="s">
        <v>530</v>
      </c>
      <c r="P2035" t="s">
        <v>42</v>
      </c>
      <c r="Q2035" t="s">
        <v>43</v>
      </c>
      <c r="R2035">
        <v>45</v>
      </c>
      <c r="S2035" t="s">
        <v>258</v>
      </c>
      <c r="T2035" t="s">
        <v>62</v>
      </c>
      <c r="U2035" t="s">
        <v>46</v>
      </c>
      <c r="V2035" t="s">
        <v>533</v>
      </c>
      <c r="W2035" t="s">
        <v>48</v>
      </c>
      <c r="X2035" t="s">
        <v>125</v>
      </c>
      <c r="Y2035">
        <v>71604475</v>
      </c>
      <c r="Z2035" t="s">
        <v>50</v>
      </c>
      <c r="AA2035" t="s">
        <v>51</v>
      </c>
      <c r="AB2035" t="str">
        <f>CONCATENATE(A2035,"-",AA2035)</f>
        <v>10016338-10% and Under</v>
      </c>
      <c r="AC2035" s="1">
        <v>44409</v>
      </c>
      <c r="AD2035" s="1">
        <v>44773</v>
      </c>
      <c r="AE2035" s="2">
        <v>10.67</v>
      </c>
    </row>
    <row r="2036" spans="1:31" x14ac:dyDescent="0.25">
      <c r="A2036">
        <v>10016338</v>
      </c>
      <c r="B2036" t="s">
        <v>224</v>
      </c>
      <c r="C2036" t="s">
        <v>224</v>
      </c>
      <c r="D2036" t="s">
        <v>224</v>
      </c>
      <c r="E2036">
        <v>492030390</v>
      </c>
      <c r="F2036" t="s">
        <v>180</v>
      </c>
      <c r="G2036" t="s">
        <v>181</v>
      </c>
      <c r="H2036" t="s">
        <v>365</v>
      </c>
      <c r="I2036" t="s">
        <v>35</v>
      </c>
      <c r="J2036" t="s">
        <v>532</v>
      </c>
      <c r="K2036" t="s">
        <v>226</v>
      </c>
      <c r="L2036" t="s">
        <v>258</v>
      </c>
      <c r="M2036" t="s">
        <v>39</v>
      </c>
      <c r="N2036" t="s">
        <v>40</v>
      </c>
      <c r="O2036" t="s">
        <v>530</v>
      </c>
      <c r="P2036" t="s">
        <v>42</v>
      </c>
      <c r="Q2036" t="s">
        <v>43</v>
      </c>
      <c r="R2036">
        <v>48</v>
      </c>
      <c r="S2036" t="s">
        <v>258</v>
      </c>
      <c r="T2036" t="s">
        <v>62</v>
      </c>
      <c r="U2036" t="s">
        <v>46</v>
      </c>
      <c r="V2036" t="s">
        <v>533</v>
      </c>
      <c r="W2036" t="s">
        <v>48</v>
      </c>
      <c r="X2036" t="s">
        <v>125</v>
      </c>
      <c r="Y2036">
        <v>71604475</v>
      </c>
      <c r="Z2036" t="s">
        <v>50</v>
      </c>
      <c r="AA2036" t="s">
        <v>51</v>
      </c>
      <c r="AB2036" t="str">
        <f>CONCATENATE(A2036,"-",AA2036)</f>
        <v>10016338-10% and Under</v>
      </c>
      <c r="AC2036" s="1">
        <v>44409</v>
      </c>
      <c r="AD2036" s="1">
        <v>44773</v>
      </c>
      <c r="AE2036" s="2">
        <v>6.61</v>
      </c>
    </row>
    <row r="2037" spans="1:31" x14ac:dyDescent="0.25">
      <c r="A2037">
        <v>10016338</v>
      </c>
      <c r="B2037" t="s">
        <v>224</v>
      </c>
      <c r="C2037" t="s">
        <v>224</v>
      </c>
      <c r="D2037" t="s">
        <v>224</v>
      </c>
      <c r="E2037">
        <v>492030390</v>
      </c>
      <c r="F2037" t="s">
        <v>180</v>
      </c>
      <c r="G2037" t="s">
        <v>181</v>
      </c>
      <c r="H2037" t="s">
        <v>365</v>
      </c>
      <c r="I2037" t="s">
        <v>35</v>
      </c>
      <c r="J2037" t="s">
        <v>529</v>
      </c>
      <c r="K2037" t="s">
        <v>226</v>
      </c>
      <c r="L2037" t="s">
        <v>258</v>
      </c>
      <c r="M2037" t="s">
        <v>39</v>
      </c>
      <c r="N2037" t="s">
        <v>40</v>
      </c>
      <c r="O2037" t="s">
        <v>530</v>
      </c>
      <c r="P2037" t="s">
        <v>42</v>
      </c>
      <c r="Q2037" t="s">
        <v>43</v>
      </c>
      <c r="R2037">
        <v>51</v>
      </c>
      <c r="S2037" t="s">
        <v>258</v>
      </c>
      <c r="T2037" t="s">
        <v>62</v>
      </c>
      <c r="U2037" t="s">
        <v>46</v>
      </c>
      <c r="V2037" t="s">
        <v>531</v>
      </c>
      <c r="W2037" t="s">
        <v>48</v>
      </c>
      <c r="X2037" t="s">
        <v>125</v>
      </c>
      <c r="Y2037">
        <v>71601108</v>
      </c>
      <c r="Z2037" t="s">
        <v>50</v>
      </c>
      <c r="AA2037" t="s">
        <v>51</v>
      </c>
      <c r="AB2037" t="str">
        <f>CONCATENATE(A2037,"-",AA2037)</f>
        <v>10016338-10% and Under</v>
      </c>
      <c r="AC2037" s="1">
        <v>44774</v>
      </c>
      <c r="AD2037" s="1">
        <v>45138</v>
      </c>
      <c r="AE2037" s="2">
        <v>843.98</v>
      </c>
    </row>
    <row r="2038" spans="1:31" x14ac:dyDescent="0.25">
      <c r="A2038">
        <v>10016338</v>
      </c>
      <c r="B2038" t="s">
        <v>224</v>
      </c>
      <c r="C2038" t="s">
        <v>224</v>
      </c>
      <c r="D2038" t="s">
        <v>224</v>
      </c>
      <c r="E2038">
        <v>492030390</v>
      </c>
      <c r="F2038" t="s">
        <v>180</v>
      </c>
      <c r="G2038" t="s">
        <v>181</v>
      </c>
      <c r="H2038" t="s">
        <v>160</v>
      </c>
      <c r="I2038" t="s">
        <v>35</v>
      </c>
      <c r="J2038" t="s">
        <v>529</v>
      </c>
      <c r="K2038" t="s">
        <v>226</v>
      </c>
      <c r="L2038" t="s">
        <v>258</v>
      </c>
      <c r="M2038" t="s">
        <v>39</v>
      </c>
      <c r="N2038" t="s">
        <v>40</v>
      </c>
      <c r="O2038" t="s">
        <v>530</v>
      </c>
      <c r="P2038" t="s">
        <v>42</v>
      </c>
      <c r="Q2038" t="s">
        <v>43</v>
      </c>
      <c r="R2038">
        <v>51</v>
      </c>
      <c r="S2038" t="s">
        <v>258</v>
      </c>
      <c r="T2038" t="s">
        <v>62</v>
      </c>
      <c r="U2038" t="s">
        <v>46</v>
      </c>
      <c r="V2038" t="s">
        <v>531</v>
      </c>
      <c r="W2038" t="s">
        <v>48</v>
      </c>
      <c r="X2038" t="s">
        <v>125</v>
      </c>
      <c r="Y2038">
        <v>71601108</v>
      </c>
      <c r="Z2038" t="s">
        <v>50</v>
      </c>
      <c r="AA2038" t="s">
        <v>51</v>
      </c>
      <c r="AB2038" t="str">
        <f>CONCATENATE(A2038,"-",AA2038)</f>
        <v>10016338-10% and Under</v>
      </c>
      <c r="AC2038" s="1">
        <v>44774</v>
      </c>
      <c r="AD2038" s="1">
        <v>45138</v>
      </c>
      <c r="AE2038" s="2">
        <v>102.37</v>
      </c>
    </row>
    <row r="2039" spans="1:31" x14ac:dyDescent="0.25">
      <c r="A2039">
        <v>10016338</v>
      </c>
      <c r="B2039" t="s">
        <v>224</v>
      </c>
      <c r="C2039" t="s">
        <v>224</v>
      </c>
      <c r="D2039" t="s">
        <v>224</v>
      </c>
      <c r="E2039">
        <v>492030390</v>
      </c>
      <c r="F2039" t="s">
        <v>180</v>
      </c>
      <c r="G2039" t="s">
        <v>181</v>
      </c>
      <c r="H2039" t="s">
        <v>160</v>
      </c>
      <c r="I2039" t="s">
        <v>35</v>
      </c>
      <c r="J2039" t="s">
        <v>529</v>
      </c>
      <c r="K2039" t="s">
        <v>226</v>
      </c>
      <c r="L2039" t="s">
        <v>258</v>
      </c>
      <c r="M2039" t="s">
        <v>39</v>
      </c>
      <c r="N2039" t="s">
        <v>40</v>
      </c>
      <c r="O2039" t="s">
        <v>530</v>
      </c>
      <c r="P2039" t="s">
        <v>42</v>
      </c>
      <c r="Q2039" t="s">
        <v>43</v>
      </c>
      <c r="R2039">
        <v>54</v>
      </c>
      <c r="S2039" t="s">
        <v>258</v>
      </c>
      <c r="T2039" t="s">
        <v>62</v>
      </c>
      <c r="U2039" t="s">
        <v>46</v>
      </c>
      <c r="V2039" t="s">
        <v>531</v>
      </c>
      <c r="W2039" t="s">
        <v>48</v>
      </c>
      <c r="X2039" t="s">
        <v>125</v>
      </c>
      <c r="Y2039">
        <v>71601108</v>
      </c>
      <c r="Z2039" t="s">
        <v>50</v>
      </c>
      <c r="AA2039" t="s">
        <v>51</v>
      </c>
      <c r="AB2039" t="str">
        <f>CONCATENATE(A2039,"-",AA2039)</f>
        <v>10016338-10% and Under</v>
      </c>
      <c r="AC2039" s="1">
        <v>44774</v>
      </c>
      <c r="AD2039" s="1">
        <v>45138</v>
      </c>
      <c r="AE2039" s="2">
        <v>110.68</v>
      </c>
    </row>
    <row r="2040" spans="1:31" x14ac:dyDescent="0.25">
      <c r="A2040">
        <v>10016338</v>
      </c>
      <c r="B2040" t="s">
        <v>224</v>
      </c>
      <c r="C2040" t="s">
        <v>224</v>
      </c>
      <c r="D2040" t="s">
        <v>224</v>
      </c>
      <c r="E2040">
        <v>492030390</v>
      </c>
      <c r="F2040" t="s">
        <v>180</v>
      </c>
      <c r="G2040" t="s">
        <v>181</v>
      </c>
      <c r="H2040" t="s">
        <v>3897</v>
      </c>
      <c r="I2040" t="s">
        <v>79</v>
      </c>
      <c r="J2040" t="s">
        <v>532</v>
      </c>
      <c r="K2040" t="s">
        <v>226</v>
      </c>
      <c r="L2040" t="s">
        <v>258</v>
      </c>
      <c r="M2040" t="s">
        <v>39</v>
      </c>
      <c r="N2040" t="s">
        <v>40</v>
      </c>
      <c r="O2040" t="s">
        <v>530</v>
      </c>
      <c r="P2040" t="s">
        <v>42</v>
      </c>
      <c r="Q2040" t="s">
        <v>43</v>
      </c>
      <c r="R2040">
        <v>48</v>
      </c>
      <c r="S2040" t="s">
        <v>258</v>
      </c>
      <c r="T2040" t="s">
        <v>62</v>
      </c>
      <c r="U2040" t="s">
        <v>46</v>
      </c>
      <c r="V2040" t="s">
        <v>533</v>
      </c>
      <c r="W2040" t="s">
        <v>48</v>
      </c>
      <c r="X2040" t="s">
        <v>125</v>
      </c>
      <c r="Y2040">
        <v>71604475</v>
      </c>
      <c r="Z2040" t="s">
        <v>50</v>
      </c>
      <c r="AA2040" t="s">
        <v>51</v>
      </c>
      <c r="AB2040" t="str">
        <f>CONCATENATE(A2040,"-",AA2040)</f>
        <v>10016338-10% and Under</v>
      </c>
      <c r="AC2040" s="1">
        <v>44409</v>
      </c>
      <c r="AD2040" s="1">
        <v>44773</v>
      </c>
      <c r="AE2040" s="2">
        <v>13.96</v>
      </c>
    </row>
    <row r="2041" spans="1:31" x14ac:dyDescent="0.25">
      <c r="A2041">
        <v>10016338</v>
      </c>
      <c r="B2041" t="s">
        <v>224</v>
      </c>
      <c r="C2041" t="s">
        <v>224</v>
      </c>
      <c r="D2041" t="s">
        <v>224</v>
      </c>
      <c r="E2041">
        <v>492030390</v>
      </c>
      <c r="F2041" t="s">
        <v>180</v>
      </c>
      <c r="G2041" t="s">
        <v>181</v>
      </c>
      <c r="H2041" t="s">
        <v>3897</v>
      </c>
      <c r="I2041" t="s">
        <v>79</v>
      </c>
      <c r="J2041" t="s">
        <v>532</v>
      </c>
      <c r="K2041" t="s">
        <v>226</v>
      </c>
      <c r="L2041" t="s">
        <v>258</v>
      </c>
      <c r="M2041" t="s">
        <v>39</v>
      </c>
      <c r="N2041" t="s">
        <v>40</v>
      </c>
      <c r="O2041" t="s">
        <v>530</v>
      </c>
      <c r="P2041" t="s">
        <v>42</v>
      </c>
      <c r="Q2041" t="s">
        <v>43</v>
      </c>
      <c r="R2041">
        <v>50</v>
      </c>
      <c r="S2041" t="s">
        <v>258</v>
      </c>
      <c r="T2041" t="s">
        <v>62</v>
      </c>
      <c r="U2041" t="s">
        <v>46</v>
      </c>
      <c r="V2041" t="s">
        <v>533</v>
      </c>
      <c r="W2041" t="s">
        <v>48</v>
      </c>
      <c r="X2041" t="s">
        <v>125</v>
      </c>
      <c r="Y2041">
        <v>71604475</v>
      </c>
      <c r="Z2041" t="s">
        <v>50</v>
      </c>
      <c r="AA2041" t="s">
        <v>51</v>
      </c>
      <c r="AB2041" t="str">
        <f>CONCATENATE(A2041,"-",AA2041)</f>
        <v>10016338-10% and Under</v>
      </c>
      <c r="AC2041" s="1">
        <v>44409</v>
      </c>
      <c r="AD2041" s="1">
        <v>44773</v>
      </c>
      <c r="AE2041" s="2">
        <v>77.19</v>
      </c>
    </row>
    <row r="2042" spans="1:31" x14ac:dyDescent="0.25">
      <c r="A2042">
        <v>10016338</v>
      </c>
      <c r="B2042" t="s">
        <v>224</v>
      </c>
      <c r="C2042" t="s">
        <v>224</v>
      </c>
      <c r="D2042" t="s">
        <v>224</v>
      </c>
      <c r="E2042">
        <v>492030390</v>
      </c>
      <c r="F2042" t="s">
        <v>180</v>
      </c>
      <c r="G2042" t="s">
        <v>181</v>
      </c>
      <c r="H2042" t="s">
        <v>78</v>
      </c>
      <c r="I2042" t="s">
        <v>79</v>
      </c>
      <c r="J2042" t="s">
        <v>529</v>
      </c>
      <c r="K2042" t="s">
        <v>226</v>
      </c>
      <c r="L2042" t="s">
        <v>258</v>
      </c>
      <c r="M2042" t="s">
        <v>39</v>
      </c>
      <c r="N2042" t="s">
        <v>40</v>
      </c>
      <c r="O2042" t="s">
        <v>530</v>
      </c>
      <c r="P2042" t="s">
        <v>42</v>
      </c>
      <c r="Q2042" t="s">
        <v>43</v>
      </c>
      <c r="R2042">
        <v>54</v>
      </c>
      <c r="S2042" t="s">
        <v>258</v>
      </c>
      <c r="T2042" t="s">
        <v>62</v>
      </c>
      <c r="U2042" t="s">
        <v>46</v>
      </c>
      <c r="V2042" t="s">
        <v>531</v>
      </c>
      <c r="W2042" t="s">
        <v>48</v>
      </c>
      <c r="X2042" t="s">
        <v>125</v>
      </c>
      <c r="Y2042">
        <v>71601108</v>
      </c>
      <c r="Z2042" t="s">
        <v>50</v>
      </c>
      <c r="AA2042" t="s">
        <v>51</v>
      </c>
      <c r="AB2042" t="str">
        <f>CONCATENATE(A2042,"-",AA2042)</f>
        <v>10016338-10% and Under</v>
      </c>
      <c r="AC2042" s="1">
        <v>44774</v>
      </c>
      <c r="AD2042" s="1">
        <v>45138</v>
      </c>
      <c r="AE2042" s="2">
        <v>4.0199999999999996</v>
      </c>
    </row>
    <row r="2043" spans="1:31" x14ac:dyDescent="0.25">
      <c r="A2043">
        <v>10016338</v>
      </c>
      <c r="B2043" t="s">
        <v>224</v>
      </c>
      <c r="C2043" t="s">
        <v>224</v>
      </c>
      <c r="D2043" t="s">
        <v>224</v>
      </c>
      <c r="E2043">
        <v>492030390</v>
      </c>
      <c r="F2043" t="s">
        <v>180</v>
      </c>
      <c r="G2043" t="s">
        <v>181</v>
      </c>
      <c r="H2043" t="s">
        <v>410</v>
      </c>
      <c r="I2043" t="s">
        <v>79</v>
      </c>
      <c r="J2043" t="s">
        <v>532</v>
      </c>
      <c r="K2043" t="s">
        <v>226</v>
      </c>
      <c r="L2043" t="s">
        <v>258</v>
      </c>
      <c r="M2043" t="s">
        <v>39</v>
      </c>
      <c r="N2043" t="s">
        <v>40</v>
      </c>
      <c r="O2043" t="s">
        <v>530</v>
      </c>
      <c r="P2043" t="s">
        <v>42</v>
      </c>
      <c r="Q2043" t="s">
        <v>43</v>
      </c>
      <c r="R2043">
        <v>45</v>
      </c>
      <c r="S2043" t="s">
        <v>258</v>
      </c>
      <c r="T2043" t="s">
        <v>62</v>
      </c>
      <c r="U2043" t="s">
        <v>46</v>
      </c>
      <c r="V2043" t="s">
        <v>533</v>
      </c>
      <c r="W2043" t="s">
        <v>48</v>
      </c>
      <c r="X2043" t="s">
        <v>125</v>
      </c>
      <c r="Y2043">
        <v>71604475</v>
      </c>
      <c r="Z2043" t="s">
        <v>50</v>
      </c>
      <c r="AA2043" t="s">
        <v>51</v>
      </c>
      <c r="AB2043" t="str">
        <f>CONCATENATE(A2043,"-",AA2043)</f>
        <v>10016338-10% and Under</v>
      </c>
      <c r="AC2043" s="1">
        <v>44409</v>
      </c>
      <c r="AD2043" s="1">
        <v>44773</v>
      </c>
      <c r="AE2043" s="2">
        <v>22.85</v>
      </c>
    </row>
    <row r="2044" spans="1:31" x14ac:dyDescent="0.25">
      <c r="A2044">
        <v>10016338</v>
      </c>
      <c r="B2044" t="s">
        <v>224</v>
      </c>
      <c r="C2044" t="s">
        <v>224</v>
      </c>
      <c r="D2044" t="s">
        <v>224</v>
      </c>
      <c r="E2044">
        <v>492030390</v>
      </c>
      <c r="F2044" t="s">
        <v>180</v>
      </c>
      <c r="G2044" t="s">
        <v>181</v>
      </c>
      <c r="H2044" t="s">
        <v>410</v>
      </c>
      <c r="I2044" t="s">
        <v>79</v>
      </c>
      <c r="J2044" t="s">
        <v>529</v>
      </c>
      <c r="K2044" t="s">
        <v>226</v>
      </c>
      <c r="L2044" t="s">
        <v>258</v>
      </c>
      <c r="M2044" t="s">
        <v>39</v>
      </c>
      <c r="N2044" t="s">
        <v>40</v>
      </c>
      <c r="O2044" t="s">
        <v>530</v>
      </c>
      <c r="P2044" t="s">
        <v>42</v>
      </c>
      <c r="Q2044" t="s">
        <v>43</v>
      </c>
      <c r="R2044">
        <v>51</v>
      </c>
      <c r="S2044" t="s">
        <v>258</v>
      </c>
      <c r="T2044" t="s">
        <v>62</v>
      </c>
      <c r="U2044" t="s">
        <v>46</v>
      </c>
      <c r="V2044" t="s">
        <v>531</v>
      </c>
      <c r="W2044" t="s">
        <v>48</v>
      </c>
      <c r="X2044" t="s">
        <v>125</v>
      </c>
      <c r="Y2044">
        <v>71601108</v>
      </c>
      <c r="Z2044" t="s">
        <v>50</v>
      </c>
      <c r="AA2044" t="s">
        <v>51</v>
      </c>
      <c r="AB2044" t="str">
        <f>CONCATENATE(A2044,"-",AA2044)</f>
        <v>10016338-10% and Under</v>
      </c>
      <c r="AC2044" s="1">
        <v>44774</v>
      </c>
      <c r="AD2044" s="1">
        <v>45138</v>
      </c>
      <c r="AE2044" s="2">
        <v>54.85</v>
      </c>
    </row>
    <row r="2045" spans="1:31" x14ac:dyDescent="0.25">
      <c r="A2045">
        <v>10016338</v>
      </c>
      <c r="B2045" t="s">
        <v>224</v>
      </c>
      <c r="C2045" t="s">
        <v>224</v>
      </c>
      <c r="D2045" t="s">
        <v>224</v>
      </c>
      <c r="E2045">
        <v>492030390</v>
      </c>
      <c r="F2045" t="s">
        <v>180</v>
      </c>
      <c r="G2045" t="s">
        <v>181</v>
      </c>
      <c r="H2045" t="s">
        <v>534</v>
      </c>
      <c r="I2045" t="s">
        <v>79</v>
      </c>
      <c r="J2045" t="s">
        <v>529</v>
      </c>
      <c r="K2045" t="s">
        <v>226</v>
      </c>
      <c r="L2045" t="s">
        <v>258</v>
      </c>
      <c r="M2045" t="s">
        <v>39</v>
      </c>
      <c r="N2045" t="s">
        <v>40</v>
      </c>
      <c r="O2045" t="s">
        <v>530</v>
      </c>
      <c r="P2045" t="s">
        <v>42</v>
      </c>
      <c r="Q2045" t="s">
        <v>43</v>
      </c>
      <c r="R2045">
        <v>56</v>
      </c>
      <c r="S2045" t="s">
        <v>258</v>
      </c>
      <c r="T2045" t="s">
        <v>62</v>
      </c>
      <c r="U2045" t="s">
        <v>46</v>
      </c>
      <c r="V2045" t="s">
        <v>531</v>
      </c>
      <c r="W2045" t="s">
        <v>48</v>
      </c>
      <c r="X2045" t="s">
        <v>125</v>
      </c>
      <c r="Y2045">
        <v>71601108</v>
      </c>
      <c r="Z2045" t="s">
        <v>50</v>
      </c>
      <c r="AA2045" t="s">
        <v>51</v>
      </c>
      <c r="AB2045" t="str">
        <f>CONCATENATE(A2045,"-",AA2045)</f>
        <v>10016338-10% and Under</v>
      </c>
      <c r="AC2045" s="1">
        <v>44774</v>
      </c>
      <c r="AD2045" s="1">
        <v>45138</v>
      </c>
      <c r="AE2045" s="2">
        <v>148.62</v>
      </c>
    </row>
    <row r="2046" spans="1:31" x14ac:dyDescent="0.25">
      <c r="A2046">
        <v>10016397</v>
      </c>
      <c r="B2046" t="s">
        <v>535</v>
      </c>
      <c r="C2046" t="s">
        <v>535</v>
      </c>
      <c r="D2046" t="s">
        <v>535</v>
      </c>
      <c r="E2046">
        <v>486002000</v>
      </c>
      <c r="F2046" t="s">
        <v>543</v>
      </c>
      <c r="G2046" t="s">
        <v>420</v>
      </c>
      <c r="H2046" t="s">
        <v>34</v>
      </c>
      <c r="I2046" t="s">
        <v>35</v>
      </c>
      <c r="J2046" t="s">
        <v>550</v>
      </c>
      <c r="K2046" t="s">
        <v>539</v>
      </c>
      <c r="L2046" t="s">
        <v>540</v>
      </c>
      <c r="M2046" t="s">
        <v>39</v>
      </c>
      <c r="N2046" t="s">
        <v>40</v>
      </c>
      <c r="O2046" t="s">
        <v>541</v>
      </c>
      <c r="P2046" t="s">
        <v>42</v>
      </c>
      <c r="Q2046" t="s">
        <v>43</v>
      </c>
      <c r="R2046">
        <v>58</v>
      </c>
      <c r="S2046" t="s">
        <v>540</v>
      </c>
      <c r="T2046" t="s">
        <v>45</v>
      </c>
      <c r="U2046" t="s">
        <v>46</v>
      </c>
      <c r="V2046" t="s">
        <v>542</v>
      </c>
      <c r="W2046" t="s">
        <v>345</v>
      </c>
      <c r="X2046" t="s">
        <v>125</v>
      </c>
      <c r="Y2046">
        <v>71604461</v>
      </c>
      <c r="Z2046" t="s">
        <v>274</v>
      </c>
      <c r="AA2046" t="s">
        <v>275</v>
      </c>
      <c r="AB2046" t="str">
        <f>CONCATENATE(A2046,"-",AA2046)</f>
        <v>10016397-Between 40% and 52%</v>
      </c>
      <c r="AC2046" s="1">
        <v>44013</v>
      </c>
      <c r="AD2046" s="1">
        <v>45107</v>
      </c>
      <c r="AE2046" s="2">
        <v>644.4</v>
      </c>
    </row>
    <row r="2047" spans="1:31" x14ac:dyDescent="0.25">
      <c r="A2047">
        <v>10016397</v>
      </c>
      <c r="B2047" t="s">
        <v>535</v>
      </c>
      <c r="C2047" t="s">
        <v>535</v>
      </c>
      <c r="D2047" t="s">
        <v>535</v>
      </c>
      <c r="E2047">
        <v>486002000</v>
      </c>
      <c r="F2047" t="s">
        <v>543</v>
      </c>
      <c r="G2047" t="s">
        <v>420</v>
      </c>
      <c r="H2047" t="s">
        <v>236</v>
      </c>
      <c r="I2047" t="s">
        <v>35</v>
      </c>
      <c r="J2047" t="s">
        <v>548</v>
      </c>
      <c r="K2047" t="s">
        <v>539</v>
      </c>
      <c r="L2047" t="s">
        <v>540</v>
      </c>
      <c r="M2047" t="s">
        <v>39</v>
      </c>
      <c r="N2047" t="s">
        <v>40</v>
      </c>
      <c r="O2047" t="s">
        <v>541</v>
      </c>
      <c r="P2047" t="s">
        <v>42</v>
      </c>
      <c r="Q2047" t="s">
        <v>43</v>
      </c>
      <c r="R2047">
        <v>51</v>
      </c>
      <c r="S2047" t="s">
        <v>540</v>
      </c>
      <c r="T2047" t="s">
        <v>45</v>
      </c>
      <c r="U2047" t="s">
        <v>46</v>
      </c>
      <c r="V2047" t="s">
        <v>542</v>
      </c>
      <c r="W2047" t="s">
        <v>345</v>
      </c>
      <c r="X2047" t="s">
        <v>125</v>
      </c>
      <c r="Y2047">
        <v>71600631</v>
      </c>
      <c r="Z2047" t="s">
        <v>371</v>
      </c>
      <c r="AA2047" t="s">
        <v>275</v>
      </c>
      <c r="AB2047" t="str">
        <f>CONCATENATE(A2047,"-",AA2047)</f>
        <v>10016397-Between 40% and 52%</v>
      </c>
      <c r="AC2047" s="1">
        <v>43647</v>
      </c>
      <c r="AD2047" s="1">
        <v>44742</v>
      </c>
      <c r="AE2047" s="2">
        <v>431.28</v>
      </c>
    </row>
    <row r="2048" spans="1:31" x14ac:dyDescent="0.25">
      <c r="A2048">
        <v>10016397</v>
      </c>
      <c r="B2048" t="s">
        <v>535</v>
      </c>
      <c r="C2048" t="s">
        <v>535</v>
      </c>
      <c r="D2048" t="s">
        <v>535</v>
      </c>
      <c r="E2048">
        <v>486002000</v>
      </c>
      <c r="F2048" t="s">
        <v>543</v>
      </c>
      <c r="G2048" t="s">
        <v>420</v>
      </c>
      <c r="H2048" t="s">
        <v>236</v>
      </c>
      <c r="I2048" t="s">
        <v>35</v>
      </c>
      <c r="J2048" t="s">
        <v>548</v>
      </c>
      <c r="K2048" t="s">
        <v>539</v>
      </c>
      <c r="L2048" t="s">
        <v>540</v>
      </c>
      <c r="M2048" t="s">
        <v>39</v>
      </c>
      <c r="N2048" t="s">
        <v>40</v>
      </c>
      <c r="O2048" t="s">
        <v>541</v>
      </c>
      <c r="P2048" t="s">
        <v>42</v>
      </c>
      <c r="Q2048" t="s">
        <v>43</v>
      </c>
      <c r="R2048">
        <v>52</v>
      </c>
      <c r="S2048" t="s">
        <v>540</v>
      </c>
      <c r="T2048" t="s">
        <v>45</v>
      </c>
      <c r="U2048" t="s">
        <v>46</v>
      </c>
      <c r="V2048" t="s">
        <v>542</v>
      </c>
      <c r="W2048" t="s">
        <v>345</v>
      </c>
      <c r="X2048" t="s">
        <v>125</v>
      </c>
      <c r="Y2048">
        <v>71600631</v>
      </c>
      <c r="Z2048" t="s">
        <v>371</v>
      </c>
      <c r="AA2048" t="s">
        <v>275</v>
      </c>
      <c r="AB2048" t="str">
        <f>CONCATENATE(A2048,"-",AA2048)</f>
        <v>10016397-Between 40% and 52%</v>
      </c>
      <c r="AC2048" s="1">
        <v>43647</v>
      </c>
      <c r="AD2048" s="1">
        <v>44742</v>
      </c>
      <c r="AE2048" s="2">
        <v>432.17</v>
      </c>
    </row>
    <row r="2049" spans="1:31" x14ac:dyDescent="0.25">
      <c r="A2049">
        <v>10016397</v>
      </c>
      <c r="B2049" t="s">
        <v>535</v>
      </c>
      <c r="C2049" t="s">
        <v>535</v>
      </c>
      <c r="D2049" t="s">
        <v>535</v>
      </c>
      <c r="E2049">
        <v>486002000</v>
      </c>
      <c r="F2049" t="s">
        <v>543</v>
      </c>
      <c r="G2049" t="s">
        <v>420</v>
      </c>
      <c r="H2049" t="s">
        <v>236</v>
      </c>
      <c r="I2049" t="s">
        <v>35</v>
      </c>
      <c r="J2049" t="s">
        <v>555</v>
      </c>
      <c r="K2049" t="s">
        <v>539</v>
      </c>
      <c r="L2049" t="s">
        <v>540</v>
      </c>
      <c r="M2049" t="s">
        <v>39</v>
      </c>
      <c r="N2049" t="s">
        <v>40</v>
      </c>
      <c r="O2049" t="s">
        <v>541</v>
      </c>
      <c r="P2049" t="s">
        <v>42</v>
      </c>
      <c r="Q2049" t="s">
        <v>43</v>
      </c>
      <c r="R2049">
        <v>72</v>
      </c>
      <c r="S2049" t="s">
        <v>540</v>
      </c>
      <c r="T2049" t="s">
        <v>45</v>
      </c>
      <c r="U2049" t="s">
        <v>46</v>
      </c>
      <c r="V2049" t="s">
        <v>542</v>
      </c>
      <c r="W2049" t="s">
        <v>345</v>
      </c>
      <c r="X2049" t="s">
        <v>125</v>
      </c>
      <c r="Y2049">
        <v>71605239</v>
      </c>
      <c r="Z2049" t="s">
        <v>274</v>
      </c>
      <c r="AA2049" t="s">
        <v>275</v>
      </c>
      <c r="AB2049" t="str">
        <f>CONCATENATE(A2049,"-",AA2049)</f>
        <v>10016397-Between 40% and 52%</v>
      </c>
      <c r="AC2049" s="1">
        <v>44790</v>
      </c>
      <c r="AD2049" s="1">
        <v>45107</v>
      </c>
      <c r="AE2049" s="2">
        <v>5952.56</v>
      </c>
    </row>
    <row r="2050" spans="1:31" x14ac:dyDescent="0.25">
      <c r="A2050">
        <v>10016397</v>
      </c>
      <c r="B2050" t="s">
        <v>535</v>
      </c>
      <c r="C2050" t="s">
        <v>535</v>
      </c>
      <c r="D2050" t="s">
        <v>535</v>
      </c>
      <c r="E2050">
        <v>486002000</v>
      </c>
      <c r="F2050" t="s">
        <v>543</v>
      </c>
      <c r="G2050" t="s">
        <v>420</v>
      </c>
      <c r="H2050" t="s">
        <v>236</v>
      </c>
      <c r="I2050" t="s">
        <v>35</v>
      </c>
      <c r="J2050" t="s">
        <v>551</v>
      </c>
      <c r="K2050" t="s">
        <v>545</v>
      </c>
      <c r="L2050" t="s">
        <v>466</v>
      </c>
      <c r="M2050" t="s">
        <v>239</v>
      </c>
      <c r="N2050" t="s">
        <v>467</v>
      </c>
      <c r="O2050" t="s">
        <v>546</v>
      </c>
      <c r="P2050" t="s">
        <v>79</v>
      </c>
      <c r="Q2050" t="s">
        <v>43</v>
      </c>
      <c r="R2050">
        <v>75</v>
      </c>
      <c r="S2050" t="s">
        <v>540</v>
      </c>
      <c r="T2050" t="s">
        <v>45</v>
      </c>
      <c r="U2050" t="s">
        <v>467</v>
      </c>
      <c r="V2050" t="s">
        <v>552</v>
      </c>
      <c r="W2050" t="s">
        <v>345</v>
      </c>
      <c r="X2050" t="s">
        <v>125</v>
      </c>
      <c r="Y2050">
        <v>71676639</v>
      </c>
      <c r="Z2050" t="s">
        <v>84</v>
      </c>
      <c r="AA2050" t="s">
        <v>471</v>
      </c>
      <c r="AB2050" t="str">
        <f>CONCATENATE(A2050,"-",AA2050)</f>
        <v>10016397-WVU Foundation</v>
      </c>
      <c r="AC2050" s="1">
        <v>43282</v>
      </c>
      <c r="AD2050" s="1">
        <v>45107</v>
      </c>
      <c r="AE2050" s="2">
        <v>7304.63</v>
      </c>
    </row>
    <row r="2051" spans="1:31" x14ac:dyDescent="0.25">
      <c r="A2051">
        <v>10016397</v>
      </c>
      <c r="B2051" t="s">
        <v>535</v>
      </c>
      <c r="C2051" t="s">
        <v>535</v>
      </c>
      <c r="D2051" t="s">
        <v>535</v>
      </c>
      <c r="E2051">
        <v>486002000</v>
      </c>
      <c r="F2051" t="s">
        <v>543</v>
      </c>
      <c r="G2051" t="s">
        <v>420</v>
      </c>
      <c r="H2051" t="s">
        <v>267</v>
      </c>
      <c r="I2051" t="s">
        <v>35</v>
      </c>
      <c r="J2051" t="s">
        <v>538</v>
      </c>
      <c r="K2051" t="s">
        <v>539</v>
      </c>
      <c r="L2051" t="s">
        <v>540</v>
      </c>
      <c r="M2051" t="s">
        <v>39</v>
      </c>
      <c r="N2051" t="s">
        <v>40</v>
      </c>
      <c r="O2051" t="s">
        <v>541</v>
      </c>
      <c r="P2051" t="s">
        <v>42</v>
      </c>
      <c r="Q2051" t="s">
        <v>43</v>
      </c>
      <c r="R2051">
        <v>63</v>
      </c>
      <c r="S2051" t="s">
        <v>540</v>
      </c>
      <c r="T2051" t="s">
        <v>45</v>
      </c>
      <c r="U2051" t="s">
        <v>46</v>
      </c>
      <c r="V2051" t="s">
        <v>542</v>
      </c>
      <c r="W2051" t="s">
        <v>345</v>
      </c>
      <c r="X2051" t="s">
        <v>125</v>
      </c>
      <c r="Y2051">
        <v>71605126</v>
      </c>
      <c r="Z2051" t="s">
        <v>274</v>
      </c>
      <c r="AA2051" t="s">
        <v>275</v>
      </c>
      <c r="AB2051" t="str">
        <f>CONCATENATE(A2051,"-",AA2051)</f>
        <v>10016397-Between 40% and 52%</v>
      </c>
      <c r="AC2051" s="1">
        <v>44790</v>
      </c>
      <c r="AD2051" s="1">
        <v>45107</v>
      </c>
      <c r="AE2051" s="2">
        <v>9114.7900000000009</v>
      </c>
    </row>
    <row r="2052" spans="1:31" x14ac:dyDescent="0.25">
      <c r="A2052">
        <v>10016397</v>
      </c>
      <c r="B2052" t="s">
        <v>535</v>
      </c>
      <c r="C2052" t="s">
        <v>535</v>
      </c>
      <c r="D2052" t="s">
        <v>535</v>
      </c>
      <c r="E2052">
        <v>486002000</v>
      </c>
      <c r="F2052" t="s">
        <v>543</v>
      </c>
      <c r="G2052" t="s">
        <v>420</v>
      </c>
      <c r="H2052" t="s">
        <v>267</v>
      </c>
      <c r="I2052" t="s">
        <v>35</v>
      </c>
      <c r="J2052" t="s">
        <v>553</v>
      </c>
      <c r="K2052" t="s">
        <v>539</v>
      </c>
      <c r="L2052" t="s">
        <v>466</v>
      </c>
      <c r="M2052" t="s">
        <v>239</v>
      </c>
      <c r="N2052" t="s">
        <v>467</v>
      </c>
      <c r="O2052" t="s">
        <v>546</v>
      </c>
      <c r="P2052" t="s">
        <v>79</v>
      </c>
      <c r="Q2052" t="s">
        <v>43</v>
      </c>
      <c r="R2052">
        <v>78</v>
      </c>
      <c r="S2052" t="s">
        <v>540</v>
      </c>
      <c r="T2052" t="s">
        <v>45</v>
      </c>
      <c r="U2052" t="s">
        <v>467</v>
      </c>
      <c r="V2052" t="s">
        <v>554</v>
      </c>
      <c r="W2052" t="s">
        <v>345</v>
      </c>
      <c r="X2052" t="s">
        <v>125</v>
      </c>
      <c r="Y2052">
        <v>71676639</v>
      </c>
      <c r="Z2052" t="s">
        <v>84</v>
      </c>
      <c r="AA2052" t="s">
        <v>471</v>
      </c>
      <c r="AB2052" t="str">
        <f>CONCATENATE(A2052,"-",AA2052)</f>
        <v>10016397-WVU Foundation</v>
      </c>
      <c r="AC2052" s="1">
        <v>42917</v>
      </c>
      <c r="AD2052" s="1">
        <v>45107</v>
      </c>
      <c r="AE2052" s="2">
        <v>22089.19</v>
      </c>
    </row>
    <row r="2053" spans="1:31" x14ac:dyDescent="0.25">
      <c r="A2053">
        <v>10016397</v>
      </c>
      <c r="B2053" t="s">
        <v>535</v>
      </c>
      <c r="C2053" t="s">
        <v>535</v>
      </c>
      <c r="D2053" t="s">
        <v>535</v>
      </c>
      <c r="E2053">
        <v>486002000</v>
      </c>
      <c r="F2053" t="s">
        <v>543</v>
      </c>
      <c r="G2053" t="s">
        <v>420</v>
      </c>
      <c r="H2053" t="s">
        <v>64</v>
      </c>
      <c r="I2053" t="s">
        <v>35</v>
      </c>
      <c r="J2053" t="s">
        <v>550</v>
      </c>
      <c r="K2053" t="s">
        <v>539</v>
      </c>
      <c r="L2053" t="s">
        <v>540</v>
      </c>
      <c r="M2053" t="s">
        <v>39</v>
      </c>
      <c r="N2053" t="s">
        <v>40</v>
      </c>
      <c r="O2053" t="s">
        <v>541</v>
      </c>
      <c r="P2053" t="s">
        <v>42</v>
      </c>
      <c r="Q2053" t="s">
        <v>43</v>
      </c>
      <c r="R2053">
        <v>60</v>
      </c>
      <c r="S2053" t="s">
        <v>549</v>
      </c>
      <c r="T2053" t="s">
        <v>45</v>
      </c>
      <c r="U2053" t="s">
        <v>46</v>
      </c>
      <c r="V2053" t="s">
        <v>542</v>
      </c>
      <c r="W2053" t="s">
        <v>345</v>
      </c>
      <c r="X2053" t="s">
        <v>125</v>
      </c>
      <c r="Y2053">
        <v>71604461</v>
      </c>
      <c r="Z2053" t="s">
        <v>274</v>
      </c>
      <c r="AA2053" t="s">
        <v>275</v>
      </c>
      <c r="AB2053" t="str">
        <f>CONCATENATE(A2053,"-",AA2053)</f>
        <v>10016397-Between 40% and 52%</v>
      </c>
      <c r="AC2053" s="1">
        <v>44013</v>
      </c>
      <c r="AD2053" s="1">
        <v>45107</v>
      </c>
      <c r="AE2053" s="2">
        <v>18420.54</v>
      </c>
    </row>
    <row r="2054" spans="1:31" x14ac:dyDescent="0.25">
      <c r="A2054">
        <v>10016397</v>
      </c>
      <c r="B2054" t="s">
        <v>535</v>
      </c>
      <c r="C2054" t="s">
        <v>535</v>
      </c>
      <c r="D2054" t="s">
        <v>535</v>
      </c>
      <c r="E2054">
        <v>486002000</v>
      </c>
      <c r="F2054" t="s">
        <v>543</v>
      </c>
      <c r="G2054" t="s">
        <v>420</v>
      </c>
      <c r="H2054" t="s">
        <v>64</v>
      </c>
      <c r="I2054" t="s">
        <v>35</v>
      </c>
      <c r="J2054" t="s">
        <v>538</v>
      </c>
      <c r="K2054" t="s">
        <v>539</v>
      </c>
      <c r="L2054" t="s">
        <v>540</v>
      </c>
      <c r="M2054" t="s">
        <v>39</v>
      </c>
      <c r="N2054" t="s">
        <v>40</v>
      </c>
      <c r="O2054" t="s">
        <v>541</v>
      </c>
      <c r="P2054" t="s">
        <v>42</v>
      </c>
      <c r="Q2054" t="s">
        <v>43</v>
      </c>
      <c r="R2054">
        <v>62</v>
      </c>
      <c r="S2054" t="s">
        <v>540</v>
      </c>
      <c r="T2054" t="s">
        <v>45</v>
      </c>
      <c r="U2054" t="s">
        <v>46</v>
      </c>
      <c r="V2054" t="s">
        <v>542</v>
      </c>
      <c r="W2054" t="s">
        <v>345</v>
      </c>
      <c r="X2054" t="s">
        <v>125</v>
      </c>
      <c r="Y2054">
        <v>71605126</v>
      </c>
      <c r="Z2054" t="s">
        <v>274</v>
      </c>
      <c r="AA2054" t="s">
        <v>275</v>
      </c>
      <c r="AB2054" t="str">
        <f>CONCATENATE(A2054,"-",AA2054)</f>
        <v>10016397-Between 40% and 52%</v>
      </c>
      <c r="AC2054" s="1">
        <v>44790</v>
      </c>
      <c r="AD2054" s="1">
        <v>45107</v>
      </c>
      <c r="AE2054" s="2">
        <v>6543.48</v>
      </c>
    </row>
    <row r="2055" spans="1:31" x14ac:dyDescent="0.25">
      <c r="A2055">
        <v>10016397</v>
      </c>
      <c r="B2055" t="s">
        <v>535</v>
      </c>
      <c r="C2055" t="s">
        <v>535</v>
      </c>
      <c r="D2055" t="s">
        <v>535</v>
      </c>
      <c r="E2055">
        <v>486002000</v>
      </c>
      <c r="F2055" t="s">
        <v>543</v>
      </c>
      <c r="G2055" t="s">
        <v>420</v>
      </c>
      <c r="H2055" t="s">
        <v>64</v>
      </c>
      <c r="I2055" t="s">
        <v>35</v>
      </c>
      <c r="J2055" t="s">
        <v>538</v>
      </c>
      <c r="K2055" t="s">
        <v>539</v>
      </c>
      <c r="L2055" t="s">
        <v>540</v>
      </c>
      <c r="M2055" t="s">
        <v>39</v>
      </c>
      <c r="N2055" t="s">
        <v>40</v>
      </c>
      <c r="O2055" t="s">
        <v>541</v>
      </c>
      <c r="P2055" t="s">
        <v>42</v>
      </c>
      <c r="Q2055" t="s">
        <v>43</v>
      </c>
      <c r="R2055">
        <v>66</v>
      </c>
      <c r="S2055" t="s">
        <v>540</v>
      </c>
      <c r="T2055" t="s">
        <v>45</v>
      </c>
      <c r="U2055" t="s">
        <v>46</v>
      </c>
      <c r="V2055" t="s">
        <v>542</v>
      </c>
      <c r="W2055" t="s">
        <v>345</v>
      </c>
      <c r="X2055" t="s">
        <v>125</v>
      </c>
      <c r="Y2055">
        <v>71605126</v>
      </c>
      <c r="Z2055" t="s">
        <v>274</v>
      </c>
      <c r="AA2055" t="s">
        <v>275</v>
      </c>
      <c r="AB2055" t="str">
        <f>CONCATENATE(A2055,"-",AA2055)</f>
        <v>10016397-Between 40% and 52%</v>
      </c>
      <c r="AC2055" s="1">
        <v>44790</v>
      </c>
      <c r="AD2055" s="1">
        <v>45107</v>
      </c>
      <c r="AE2055" s="2">
        <v>21400.82</v>
      </c>
    </row>
    <row r="2056" spans="1:31" x14ac:dyDescent="0.25">
      <c r="A2056">
        <v>10016397</v>
      </c>
      <c r="B2056" t="s">
        <v>535</v>
      </c>
      <c r="C2056" t="s">
        <v>535</v>
      </c>
      <c r="D2056" t="s">
        <v>535</v>
      </c>
      <c r="E2056">
        <v>486002000</v>
      </c>
      <c r="F2056" t="s">
        <v>543</v>
      </c>
      <c r="G2056" t="s">
        <v>420</v>
      </c>
      <c r="H2056" t="s">
        <v>64</v>
      </c>
      <c r="I2056" t="s">
        <v>35</v>
      </c>
      <c r="J2056" t="s">
        <v>551</v>
      </c>
      <c r="K2056" t="s">
        <v>545</v>
      </c>
      <c r="L2056" t="s">
        <v>466</v>
      </c>
      <c r="M2056" t="s">
        <v>239</v>
      </c>
      <c r="N2056" t="s">
        <v>467</v>
      </c>
      <c r="O2056" t="s">
        <v>546</v>
      </c>
      <c r="P2056" t="s">
        <v>79</v>
      </c>
      <c r="Q2056" t="s">
        <v>43</v>
      </c>
      <c r="R2056">
        <v>79</v>
      </c>
      <c r="S2056" t="s">
        <v>540</v>
      </c>
      <c r="T2056" t="s">
        <v>45</v>
      </c>
      <c r="U2056" t="s">
        <v>467</v>
      </c>
      <c r="V2056" t="s">
        <v>552</v>
      </c>
      <c r="W2056" t="s">
        <v>345</v>
      </c>
      <c r="X2056" t="s">
        <v>125</v>
      </c>
      <c r="Y2056">
        <v>71676639</v>
      </c>
      <c r="Z2056" t="s">
        <v>84</v>
      </c>
      <c r="AA2056" t="s">
        <v>471</v>
      </c>
      <c r="AB2056" t="str">
        <f>CONCATENATE(A2056,"-",AA2056)</f>
        <v>10016397-WVU Foundation</v>
      </c>
      <c r="AC2056" s="1">
        <v>43282</v>
      </c>
      <c r="AD2056" s="1">
        <v>45107</v>
      </c>
      <c r="AE2056" s="2">
        <v>3115.47</v>
      </c>
    </row>
    <row r="2057" spans="1:31" x14ac:dyDescent="0.25">
      <c r="A2057">
        <v>10016397</v>
      </c>
      <c r="B2057" t="s">
        <v>535</v>
      </c>
      <c r="C2057" t="s">
        <v>535</v>
      </c>
      <c r="D2057" t="s">
        <v>535</v>
      </c>
      <c r="E2057">
        <v>486002000</v>
      </c>
      <c r="F2057" t="s">
        <v>543</v>
      </c>
      <c r="G2057" t="s">
        <v>420</v>
      </c>
      <c r="H2057" t="s">
        <v>297</v>
      </c>
      <c r="I2057" t="s">
        <v>79</v>
      </c>
      <c r="J2057" t="s">
        <v>551</v>
      </c>
      <c r="K2057" t="s">
        <v>545</v>
      </c>
      <c r="L2057" t="s">
        <v>466</v>
      </c>
      <c r="M2057" t="s">
        <v>239</v>
      </c>
      <c r="N2057" t="s">
        <v>467</v>
      </c>
      <c r="O2057" t="s">
        <v>546</v>
      </c>
      <c r="P2057" t="s">
        <v>79</v>
      </c>
      <c r="Q2057" t="s">
        <v>43</v>
      </c>
      <c r="R2057" t="s">
        <v>556</v>
      </c>
      <c r="S2057" t="s">
        <v>540</v>
      </c>
      <c r="T2057" t="s">
        <v>298</v>
      </c>
      <c r="U2057" t="s">
        <v>467</v>
      </c>
      <c r="V2057" t="s">
        <v>552</v>
      </c>
      <c r="W2057" t="s">
        <v>345</v>
      </c>
      <c r="X2057" t="s">
        <v>125</v>
      </c>
      <c r="Y2057">
        <v>71676639</v>
      </c>
      <c r="Z2057" t="s">
        <v>84</v>
      </c>
      <c r="AA2057" t="s">
        <v>471</v>
      </c>
      <c r="AB2057" t="str">
        <f>CONCATENATE(A2057,"-",AA2057)</f>
        <v>10016397-WVU Foundation</v>
      </c>
      <c r="AC2057" s="1">
        <v>43282</v>
      </c>
      <c r="AD2057" s="1">
        <v>45107</v>
      </c>
      <c r="AE2057" s="2">
        <v>20085.560000000001</v>
      </c>
    </row>
    <row r="2058" spans="1:31" x14ac:dyDescent="0.25">
      <c r="A2058">
        <v>10016397</v>
      </c>
      <c r="B2058" t="s">
        <v>535</v>
      </c>
      <c r="C2058" t="s">
        <v>535</v>
      </c>
      <c r="D2058" t="s">
        <v>535</v>
      </c>
      <c r="E2058">
        <v>486002000</v>
      </c>
      <c r="F2058" t="s">
        <v>543</v>
      </c>
      <c r="G2058" t="s">
        <v>420</v>
      </c>
      <c r="H2058" t="s">
        <v>53</v>
      </c>
      <c r="I2058" t="s">
        <v>54</v>
      </c>
      <c r="J2058" t="s">
        <v>548</v>
      </c>
      <c r="K2058" t="s">
        <v>539</v>
      </c>
      <c r="L2058" t="s">
        <v>540</v>
      </c>
      <c r="M2058" t="s">
        <v>39</v>
      </c>
      <c r="N2058" t="s">
        <v>40</v>
      </c>
      <c r="O2058" t="s">
        <v>541</v>
      </c>
      <c r="P2058" t="s">
        <v>42</v>
      </c>
      <c r="Q2058" t="s">
        <v>43</v>
      </c>
      <c r="R2058">
        <v>50</v>
      </c>
      <c r="S2058" t="s">
        <v>549</v>
      </c>
      <c r="T2058" t="s">
        <v>57</v>
      </c>
      <c r="U2058" t="s">
        <v>46</v>
      </c>
      <c r="V2058" t="s">
        <v>542</v>
      </c>
      <c r="W2058" t="s">
        <v>345</v>
      </c>
      <c r="X2058" t="s">
        <v>125</v>
      </c>
      <c r="Y2058">
        <v>71600631</v>
      </c>
      <c r="Z2058" t="s">
        <v>371</v>
      </c>
      <c r="AA2058" t="s">
        <v>275</v>
      </c>
      <c r="AB2058" t="str">
        <f>CONCATENATE(A2058,"-",AA2058)</f>
        <v>10016397-Between 40% and 52%</v>
      </c>
      <c r="AC2058" s="1">
        <v>43647</v>
      </c>
      <c r="AD2058" s="1">
        <v>44742</v>
      </c>
      <c r="AE2058" s="2">
        <v>-24305.9</v>
      </c>
    </row>
    <row r="2059" spans="1:31" x14ac:dyDescent="0.25">
      <c r="A2059">
        <v>10016397</v>
      </c>
      <c r="B2059" t="s">
        <v>535</v>
      </c>
      <c r="C2059" t="s">
        <v>535</v>
      </c>
      <c r="D2059" t="s">
        <v>535</v>
      </c>
      <c r="E2059">
        <v>486002000</v>
      </c>
      <c r="F2059" t="s">
        <v>543</v>
      </c>
      <c r="G2059" t="s">
        <v>420</v>
      </c>
      <c r="H2059" t="s">
        <v>53</v>
      </c>
      <c r="I2059" t="s">
        <v>54</v>
      </c>
      <c r="J2059" t="s">
        <v>538</v>
      </c>
      <c r="K2059" t="s">
        <v>539</v>
      </c>
      <c r="L2059" t="s">
        <v>540</v>
      </c>
      <c r="M2059" t="s">
        <v>39</v>
      </c>
      <c r="N2059" t="s">
        <v>40</v>
      </c>
      <c r="O2059" t="s">
        <v>541</v>
      </c>
      <c r="P2059" t="s">
        <v>42</v>
      </c>
      <c r="Q2059" t="s">
        <v>43</v>
      </c>
      <c r="R2059">
        <v>62</v>
      </c>
      <c r="S2059" t="s">
        <v>540</v>
      </c>
      <c r="T2059" t="s">
        <v>57</v>
      </c>
      <c r="U2059" t="s">
        <v>46</v>
      </c>
      <c r="V2059" t="s">
        <v>542</v>
      </c>
      <c r="W2059" t="s">
        <v>345</v>
      </c>
      <c r="X2059" t="s">
        <v>125</v>
      </c>
      <c r="Y2059">
        <v>71605126</v>
      </c>
      <c r="Z2059" t="s">
        <v>274</v>
      </c>
      <c r="AA2059" t="s">
        <v>275</v>
      </c>
      <c r="AB2059" t="str">
        <f>CONCATENATE(A2059,"-",AA2059)</f>
        <v>10016397-Between 40% and 52%</v>
      </c>
      <c r="AC2059" s="1">
        <v>44790</v>
      </c>
      <c r="AD2059" s="1">
        <v>45107</v>
      </c>
      <c r="AE2059" s="2">
        <v>30279.99</v>
      </c>
    </row>
    <row r="2060" spans="1:31" x14ac:dyDescent="0.25">
      <c r="A2060">
        <v>10016397</v>
      </c>
      <c r="B2060" t="s">
        <v>535</v>
      </c>
      <c r="C2060" t="s">
        <v>535</v>
      </c>
      <c r="D2060" t="s">
        <v>535</v>
      </c>
      <c r="E2060">
        <v>486002000</v>
      </c>
      <c r="F2060" t="s">
        <v>543</v>
      </c>
      <c r="G2060" t="s">
        <v>420</v>
      </c>
      <c r="H2060" t="s">
        <v>53</v>
      </c>
      <c r="I2060" t="s">
        <v>54</v>
      </c>
      <c r="J2060" t="s">
        <v>538</v>
      </c>
      <c r="K2060" t="s">
        <v>539</v>
      </c>
      <c r="L2060" t="s">
        <v>540</v>
      </c>
      <c r="M2060" t="s">
        <v>39</v>
      </c>
      <c r="N2060" t="s">
        <v>40</v>
      </c>
      <c r="O2060" t="s">
        <v>541</v>
      </c>
      <c r="P2060" t="s">
        <v>42</v>
      </c>
      <c r="Q2060" t="s">
        <v>43</v>
      </c>
      <c r="R2060">
        <v>65</v>
      </c>
      <c r="S2060" t="s">
        <v>540</v>
      </c>
      <c r="T2060" t="s">
        <v>57</v>
      </c>
      <c r="U2060" t="s">
        <v>46</v>
      </c>
      <c r="V2060" t="s">
        <v>542</v>
      </c>
      <c r="W2060" t="s">
        <v>345</v>
      </c>
      <c r="X2060" t="s">
        <v>125</v>
      </c>
      <c r="Y2060">
        <v>71605126</v>
      </c>
      <c r="Z2060" t="s">
        <v>274</v>
      </c>
      <c r="AA2060" t="s">
        <v>275</v>
      </c>
      <c r="AB2060" t="str">
        <f>CONCATENATE(A2060,"-",AA2060)</f>
        <v>10016397-Between 40% and 52%</v>
      </c>
      <c r="AC2060" s="1">
        <v>44790</v>
      </c>
      <c r="AD2060" s="1">
        <v>45107</v>
      </c>
      <c r="AE2060" s="2">
        <v>88808.37</v>
      </c>
    </row>
    <row r="2061" spans="1:31" x14ac:dyDescent="0.25">
      <c r="A2061">
        <v>10016397</v>
      </c>
      <c r="B2061" t="s">
        <v>535</v>
      </c>
      <c r="C2061" t="s">
        <v>535</v>
      </c>
      <c r="D2061" t="s">
        <v>535</v>
      </c>
      <c r="E2061">
        <v>486002000</v>
      </c>
      <c r="F2061" t="s">
        <v>543</v>
      </c>
      <c r="G2061" t="s">
        <v>420</v>
      </c>
      <c r="H2061" t="s">
        <v>59</v>
      </c>
      <c r="I2061" t="s">
        <v>35</v>
      </c>
      <c r="J2061" t="s">
        <v>548</v>
      </c>
      <c r="K2061" t="s">
        <v>539</v>
      </c>
      <c r="L2061" t="s">
        <v>540</v>
      </c>
      <c r="M2061" t="s">
        <v>39</v>
      </c>
      <c r="N2061" t="s">
        <v>40</v>
      </c>
      <c r="O2061" t="s">
        <v>541</v>
      </c>
      <c r="P2061" t="s">
        <v>42</v>
      </c>
      <c r="Q2061" t="s">
        <v>43</v>
      </c>
      <c r="R2061">
        <v>51</v>
      </c>
      <c r="S2061" t="s">
        <v>540</v>
      </c>
      <c r="T2061" t="s">
        <v>60</v>
      </c>
      <c r="U2061" t="s">
        <v>46</v>
      </c>
      <c r="V2061" t="s">
        <v>542</v>
      </c>
      <c r="W2061" t="s">
        <v>345</v>
      </c>
      <c r="X2061" t="s">
        <v>125</v>
      </c>
      <c r="Y2061">
        <v>71600631</v>
      </c>
      <c r="Z2061" t="s">
        <v>371</v>
      </c>
      <c r="AA2061" t="s">
        <v>275</v>
      </c>
      <c r="AB2061" t="str">
        <f>CONCATENATE(A2061,"-",AA2061)</f>
        <v>10016397-Between 40% and 52%</v>
      </c>
      <c r="AC2061" s="1">
        <v>43647</v>
      </c>
      <c r="AD2061" s="1">
        <v>44742</v>
      </c>
      <c r="AE2061" s="2">
        <v>81.599999999999994</v>
      </c>
    </row>
    <row r="2062" spans="1:31" x14ac:dyDescent="0.25">
      <c r="A2062">
        <v>10016397</v>
      </c>
      <c r="B2062" t="s">
        <v>535</v>
      </c>
      <c r="C2062" t="s">
        <v>535</v>
      </c>
      <c r="D2062" t="s">
        <v>535</v>
      </c>
      <c r="E2062">
        <v>486002000</v>
      </c>
      <c r="F2062" t="s">
        <v>543</v>
      </c>
      <c r="G2062" t="s">
        <v>420</v>
      </c>
      <c r="H2062" t="s">
        <v>59</v>
      </c>
      <c r="I2062" t="s">
        <v>35</v>
      </c>
      <c r="J2062" t="s">
        <v>550</v>
      </c>
      <c r="K2062" t="s">
        <v>539</v>
      </c>
      <c r="L2062" t="s">
        <v>540</v>
      </c>
      <c r="M2062" t="s">
        <v>39</v>
      </c>
      <c r="N2062" t="s">
        <v>40</v>
      </c>
      <c r="O2062" t="s">
        <v>541</v>
      </c>
      <c r="P2062" t="s">
        <v>42</v>
      </c>
      <c r="Q2062" t="s">
        <v>43</v>
      </c>
      <c r="R2062">
        <v>60</v>
      </c>
      <c r="S2062" t="s">
        <v>549</v>
      </c>
      <c r="T2062" t="s">
        <v>60</v>
      </c>
      <c r="U2062" t="s">
        <v>46</v>
      </c>
      <c r="V2062" t="s">
        <v>542</v>
      </c>
      <c r="W2062" t="s">
        <v>345</v>
      </c>
      <c r="X2062" t="s">
        <v>125</v>
      </c>
      <c r="Y2062">
        <v>71604461</v>
      </c>
      <c r="Z2062" t="s">
        <v>274</v>
      </c>
      <c r="AA2062" t="s">
        <v>275</v>
      </c>
      <c r="AB2062" t="str">
        <f>CONCATENATE(A2062,"-",AA2062)</f>
        <v>10016397-Between 40% and 52%</v>
      </c>
      <c r="AC2062" s="1">
        <v>44013</v>
      </c>
      <c r="AD2062" s="1">
        <v>45107</v>
      </c>
      <c r="AE2062" s="2">
        <v>4973.53</v>
      </c>
    </row>
    <row r="2063" spans="1:31" x14ac:dyDescent="0.25">
      <c r="A2063">
        <v>10016397</v>
      </c>
      <c r="B2063" t="s">
        <v>535</v>
      </c>
      <c r="C2063" t="s">
        <v>535</v>
      </c>
      <c r="D2063" t="s">
        <v>535</v>
      </c>
      <c r="E2063">
        <v>486002000</v>
      </c>
      <c r="F2063" t="s">
        <v>543</v>
      </c>
      <c r="G2063" t="s">
        <v>420</v>
      </c>
      <c r="H2063" t="s">
        <v>59</v>
      </c>
      <c r="I2063" t="s">
        <v>35</v>
      </c>
      <c r="J2063" t="s">
        <v>550</v>
      </c>
      <c r="K2063" t="s">
        <v>539</v>
      </c>
      <c r="L2063" t="s">
        <v>540</v>
      </c>
      <c r="M2063" t="s">
        <v>39</v>
      </c>
      <c r="N2063" t="s">
        <v>40</v>
      </c>
      <c r="O2063" t="s">
        <v>541</v>
      </c>
      <c r="P2063" t="s">
        <v>42</v>
      </c>
      <c r="Q2063" t="s">
        <v>43</v>
      </c>
      <c r="R2063">
        <v>61</v>
      </c>
      <c r="S2063" t="s">
        <v>540</v>
      </c>
      <c r="T2063" t="s">
        <v>60</v>
      </c>
      <c r="U2063" t="s">
        <v>46</v>
      </c>
      <c r="V2063" t="s">
        <v>542</v>
      </c>
      <c r="W2063" t="s">
        <v>151</v>
      </c>
      <c r="X2063" t="s">
        <v>125</v>
      </c>
      <c r="Y2063">
        <v>71604461</v>
      </c>
      <c r="Z2063" t="s">
        <v>274</v>
      </c>
      <c r="AA2063" t="s">
        <v>275</v>
      </c>
      <c r="AB2063" t="str">
        <f>CONCATENATE(A2063,"-",AA2063)</f>
        <v>10016397-Between 40% and 52%</v>
      </c>
      <c r="AC2063" s="1">
        <v>44013</v>
      </c>
      <c r="AD2063" s="1">
        <v>45107</v>
      </c>
      <c r="AE2063" s="2">
        <v>1706.41</v>
      </c>
    </row>
    <row r="2064" spans="1:31" x14ac:dyDescent="0.25">
      <c r="A2064">
        <v>10016397</v>
      </c>
      <c r="B2064" t="s">
        <v>535</v>
      </c>
      <c r="C2064" t="s">
        <v>535</v>
      </c>
      <c r="D2064" t="s">
        <v>535</v>
      </c>
      <c r="E2064">
        <v>486002000</v>
      </c>
      <c r="F2064" t="s">
        <v>543</v>
      </c>
      <c r="G2064" t="s">
        <v>420</v>
      </c>
      <c r="H2064" t="s">
        <v>59</v>
      </c>
      <c r="I2064" t="s">
        <v>35</v>
      </c>
      <c r="J2064" t="s">
        <v>538</v>
      </c>
      <c r="K2064" t="s">
        <v>539</v>
      </c>
      <c r="L2064" t="s">
        <v>540</v>
      </c>
      <c r="M2064" t="s">
        <v>39</v>
      </c>
      <c r="N2064" t="s">
        <v>40</v>
      </c>
      <c r="O2064" t="s">
        <v>541</v>
      </c>
      <c r="P2064" t="s">
        <v>42</v>
      </c>
      <c r="Q2064" t="s">
        <v>43</v>
      </c>
      <c r="R2064">
        <v>69</v>
      </c>
      <c r="S2064" t="s">
        <v>540</v>
      </c>
      <c r="T2064" t="s">
        <v>60</v>
      </c>
      <c r="U2064" t="s">
        <v>46</v>
      </c>
      <c r="V2064" t="s">
        <v>542</v>
      </c>
      <c r="W2064" t="s">
        <v>345</v>
      </c>
      <c r="X2064" t="s">
        <v>125</v>
      </c>
      <c r="Y2064">
        <v>71605126</v>
      </c>
      <c r="Z2064" t="s">
        <v>274</v>
      </c>
      <c r="AA2064" t="s">
        <v>275</v>
      </c>
      <c r="AB2064" t="str">
        <f>CONCATENATE(A2064,"-",AA2064)</f>
        <v>10016397-Between 40% and 52%</v>
      </c>
      <c r="AC2064" s="1">
        <v>44790</v>
      </c>
      <c r="AD2064" s="1">
        <v>45107</v>
      </c>
      <c r="AE2064" s="2">
        <v>72039.14</v>
      </c>
    </row>
    <row r="2065" spans="1:31" x14ac:dyDescent="0.25">
      <c r="A2065">
        <v>10016397</v>
      </c>
      <c r="B2065" t="s">
        <v>535</v>
      </c>
      <c r="C2065" t="s">
        <v>535</v>
      </c>
      <c r="D2065" t="s">
        <v>535</v>
      </c>
      <c r="E2065">
        <v>486002000</v>
      </c>
      <c r="F2065" t="s">
        <v>543</v>
      </c>
      <c r="G2065" t="s">
        <v>420</v>
      </c>
      <c r="H2065" t="s">
        <v>59</v>
      </c>
      <c r="I2065" t="s">
        <v>35</v>
      </c>
      <c r="J2065" t="s">
        <v>551</v>
      </c>
      <c r="K2065" t="s">
        <v>545</v>
      </c>
      <c r="L2065" t="s">
        <v>466</v>
      </c>
      <c r="M2065" t="s">
        <v>239</v>
      </c>
      <c r="N2065" t="s">
        <v>467</v>
      </c>
      <c r="O2065" t="s">
        <v>546</v>
      </c>
      <c r="P2065" t="s">
        <v>79</v>
      </c>
      <c r="Q2065" t="s">
        <v>43</v>
      </c>
      <c r="R2065">
        <v>56</v>
      </c>
      <c r="S2065" t="s">
        <v>540</v>
      </c>
      <c r="T2065" t="s">
        <v>60</v>
      </c>
      <c r="U2065" t="s">
        <v>467</v>
      </c>
      <c r="V2065" t="s">
        <v>552</v>
      </c>
      <c r="W2065" t="s">
        <v>345</v>
      </c>
      <c r="X2065" t="s">
        <v>125</v>
      </c>
      <c r="Y2065">
        <v>71676639</v>
      </c>
      <c r="Z2065" t="s">
        <v>84</v>
      </c>
      <c r="AA2065" t="s">
        <v>471</v>
      </c>
      <c r="AB2065" t="str">
        <f>CONCATENATE(A2065,"-",AA2065)</f>
        <v>10016397-WVU Foundation</v>
      </c>
      <c r="AC2065" s="1">
        <v>43282</v>
      </c>
      <c r="AD2065" s="1">
        <v>45107</v>
      </c>
      <c r="AE2065" s="2">
        <v>33897.379999999997</v>
      </c>
    </row>
    <row r="2066" spans="1:31" x14ac:dyDescent="0.25">
      <c r="A2066">
        <v>10016397</v>
      </c>
      <c r="B2066" t="s">
        <v>535</v>
      </c>
      <c r="C2066" t="s">
        <v>535</v>
      </c>
      <c r="D2066" t="s">
        <v>535</v>
      </c>
      <c r="E2066">
        <v>486002000</v>
      </c>
      <c r="F2066" t="s">
        <v>543</v>
      </c>
      <c r="G2066" t="s">
        <v>420</v>
      </c>
      <c r="H2066" t="s">
        <v>73</v>
      </c>
      <c r="I2066" t="s">
        <v>35</v>
      </c>
      <c r="J2066" t="s">
        <v>538</v>
      </c>
      <c r="K2066" t="s">
        <v>539</v>
      </c>
      <c r="L2066" t="s">
        <v>540</v>
      </c>
      <c r="M2066" t="s">
        <v>39</v>
      </c>
      <c r="N2066" t="s">
        <v>40</v>
      </c>
      <c r="O2066" t="s">
        <v>541</v>
      </c>
      <c r="P2066" t="s">
        <v>42</v>
      </c>
      <c r="Q2066" t="s">
        <v>43</v>
      </c>
      <c r="R2066">
        <v>67</v>
      </c>
      <c r="S2066" t="s">
        <v>540</v>
      </c>
      <c r="T2066" t="s">
        <v>60</v>
      </c>
      <c r="U2066" t="s">
        <v>46</v>
      </c>
      <c r="V2066" t="s">
        <v>542</v>
      </c>
      <c r="W2066" t="s">
        <v>345</v>
      </c>
      <c r="X2066" t="s">
        <v>125</v>
      </c>
      <c r="Y2066">
        <v>71605126</v>
      </c>
      <c r="Z2066" t="s">
        <v>274</v>
      </c>
      <c r="AA2066" t="s">
        <v>275</v>
      </c>
      <c r="AB2066" t="str">
        <f>CONCATENATE(A2066,"-",AA2066)</f>
        <v>10016397-Between 40% and 52%</v>
      </c>
      <c r="AC2066" s="1">
        <v>44790</v>
      </c>
      <c r="AD2066" s="1">
        <v>45107</v>
      </c>
      <c r="AE2066" s="2">
        <v>7029.18</v>
      </c>
    </row>
    <row r="2067" spans="1:31" x14ac:dyDescent="0.25">
      <c r="A2067">
        <v>10016397</v>
      </c>
      <c r="B2067" t="s">
        <v>535</v>
      </c>
      <c r="C2067" t="s">
        <v>535</v>
      </c>
      <c r="D2067" t="s">
        <v>535</v>
      </c>
      <c r="E2067">
        <v>486002000</v>
      </c>
      <c r="F2067" t="s">
        <v>543</v>
      </c>
      <c r="G2067" t="s">
        <v>420</v>
      </c>
      <c r="H2067" t="s">
        <v>73</v>
      </c>
      <c r="I2067" t="s">
        <v>35</v>
      </c>
      <c r="J2067" t="s">
        <v>538</v>
      </c>
      <c r="K2067" t="s">
        <v>539</v>
      </c>
      <c r="L2067" t="s">
        <v>540</v>
      </c>
      <c r="M2067" t="s">
        <v>39</v>
      </c>
      <c r="N2067" t="s">
        <v>40</v>
      </c>
      <c r="O2067" t="s">
        <v>541</v>
      </c>
      <c r="P2067" t="s">
        <v>42</v>
      </c>
      <c r="Q2067" t="s">
        <v>43</v>
      </c>
      <c r="R2067">
        <v>69</v>
      </c>
      <c r="S2067" t="s">
        <v>540</v>
      </c>
      <c r="T2067" t="s">
        <v>60</v>
      </c>
      <c r="U2067" t="s">
        <v>46</v>
      </c>
      <c r="V2067" t="s">
        <v>542</v>
      </c>
      <c r="W2067" t="s">
        <v>345</v>
      </c>
      <c r="X2067" t="s">
        <v>125</v>
      </c>
      <c r="Y2067">
        <v>71605126</v>
      </c>
      <c r="Z2067" t="s">
        <v>274</v>
      </c>
      <c r="AA2067" t="s">
        <v>275</v>
      </c>
      <c r="AB2067" t="str">
        <f>CONCATENATE(A2067,"-",AA2067)</f>
        <v>10016397-Between 40% and 52%</v>
      </c>
      <c r="AC2067" s="1">
        <v>44790</v>
      </c>
      <c r="AD2067" s="1">
        <v>45107</v>
      </c>
      <c r="AE2067" s="2">
        <v>236.87</v>
      </c>
    </row>
    <row r="2068" spans="1:31" x14ac:dyDescent="0.25">
      <c r="A2068">
        <v>10016397</v>
      </c>
      <c r="B2068" t="s">
        <v>535</v>
      </c>
      <c r="C2068" t="s">
        <v>535</v>
      </c>
      <c r="D2068" t="s">
        <v>535</v>
      </c>
      <c r="E2068">
        <v>486002000</v>
      </c>
      <c r="F2068" t="s">
        <v>543</v>
      </c>
      <c r="G2068" t="s">
        <v>420</v>
      </c>
      <c r="H2068" t="s">
        <v>73</v>
      </c>
      <c r="I2068" t="s">
        <v>35</v>
      </c>
      <c r="J2068" t="s">
        <v>553</v>
      </c>
      <c r="K2068" t="s">
        <v>539</v>
      </c>
      <c r="L2068" t="s">
        <v>466</v>
      </c>
      <c r="M2068" t="s">
        <v>239</v>
      </c>
      <c r="N2068" t="s">
        <v>467</v>
      </c>
      <c r="O2068" t="s">
        <v>546</v>
      </c>
      <c r="P2068" t="s">
        <v>79</v>
      </c>
      <c r="Q2068" t="s">
        <v>43</v>
      </c>
      <c r="R2068">
        <v>56</v>
      </c>
      <c r="S2068" t="s">
        <v>540</v>
      </c>
      <c r="T2068" t="s">
        <v>60</v>
      </c>
      <c r="U2068" t="s">
        <v>467</v>
      </c>
      <c r="V2068" t="s">
        <v>554</v>
      </c>
      <c r="W2068" t="s">
        <v>345</v>
      </c>
      <c r="X2068" t="s">
        <v>125</v>
      </c>
      <c r="Y2068">
        <v>71676639</v>
      </c>
      <c r="Z2068" t="s">
        <v>84</v>
      </c>
      <c r="AA2068" t="s">
        <v>471</v>
      </c>
      <c r="AB2068" t="str">
        <f>CONCATENATE(A2068,"-",AA2068)</f>
        <v>10016397-WVU Foundation</v>
      </c>
      <c r="AC2068" s="1">
        <v>42917</v>
      </c>
      <c r="AD2068" s="1">
        <v>45107</v>
      </c>
      <c r="AE2068" s="2">
        <v>37.159999999999997</v>
      </c>
    </row>
    <row r="2069" spans="1:31" x14ac:dyDescent="0.25">
      <c r="A2069">
        <v>10016397</v>
      </c>
      <c r="B2069" t="s">
        <v>535</v>
      </c>
      <c r="C2069" t="s">
        <v>535</v>
      </c>
      <c r="D2069" t="s">
        <v>535</v>
      </c>
      <c r="E2069">
        <v>486002000</v>
      </c>
      <c r="F2069" t="s">
        <v>543</v>
      </c>
      <c r="G2069" t="s">
        <v>420</v>
      </c>
      <c r="H2069" t="s">
        <v>144</v>
      </c>
      <c r="I2069" t="s">
        <v>35</v>
      </c>
      <c r="J2069" t="s">
        <v>558</v>
      </c>
      <c r="K2069" t="s">
        <v>539</v>
      </c>
      <c r="L2069" t="s">
        <v>540</v>
      </c>
      <c r="M2069" t="s">
        <v>39</v>
      </c>
      <c r="N2069" t="s">
        <v>40</v>
      </c>
      <c r="O2069" t="s">
        <v>541</v>
      </c>
      <c r="P2069" t="s">
        <v>42</v>
      </c>
      <c r="Q2069" t="s">
        <v>43</v>
      </c>
      <c r="R2069">
        <v>57</v>
      </c>
      <c r="S2069" t="s">
        <v>540</v>
      </c>
      <c r="T2069" t="s">
        <v>60</v>
      </c>
      <c r="U2069" t="s">
        <v>46</v>
      </c>
      <c r="V2069" t="s">
        <v>542</v>
      </c>
      <c r="W2069" t="s">
        <v>345</v>
      </c>
      <c r="X2069" t="s">
        <v>125</v>
      </c>
      <c r="Y2069">
        <v>71604455</v>
      </c>
      <c r="Z2069" t="s">
        <v>274</v>
      </c>
      <c r="AA2069" t="s">
        <v>275</v>
      </c>
      <c r="AB2069" t="str">
        <f>CONCATENATE(A2069,"-",AA2069)</f>
        <v>10016397-Between 40% and 52%</v>
      </c>
      <c r="AC2069" s="1">
        <v>44096</v>
      </c>
      <c r="AD2069" s="1">
        <v>44804</v>
      </c>
      <c r="AE2069" s="2">
        <v>586.14</v>
      </c>
    </row>
    <row r="2070" spans="1:31" x14ac:dyDescent="0.25">
      <c r="A2070">
        <v>10016397</v>
      </c>
      <c r="B2070" t="s">
        <v>535</v>
      </c>
      <c r="C2070" t="s">
        <v>535</v>
      </c>
      <c r="D2070" t="s">
        <v>535</v>
      </c>
      <c r="E2070">
        <v>486002000</v>
      </c>
      <c r="F2070" t="s">
        <v>543</v>
      </c>
      <c r="G2070" t="s">
        <v>420</v>
      </c>
      <c r="H2070" t="s">
        <v>144</v>
      </c>
      <c r="I2070" t="s">
        <v>35</v>
      </c>
      <c r="J2070" t="s">
        <v>551</v>
      </c>
      <c r="K2070" t="s">
        <v>545</v>
      </c>
      <c r="L2070" t="s">
        <v>466</v>
      </c>
      <c r="M2070" t="s">
        <v>239</v>
      </c>
      <c r="N2070" t="s">
        <v>467</v>
      </c>
      <c r="O2070" t="s">
        <v>546</v>
      </c>
      <c r="P2070" t="s">
        <v>79</v>
      </c>
      <c r="Q2070" t="s">
        <v>43</v>
      </c>
      <c r="R2070">
        <v>56</v>
      </c>
      <c r="S2070" t="s">
        <v>540</v>
      </c>
      <c r="T2070" t="s">
        <v>60</v>
      </c>
      <c r="U2070" t="s">
        <v>467</v>
      </c>
      <c r="V2070" t="s">
        <v>552</v>
      </c>
      <c r="W2070" t="s">
        <v>345</v>
      </c>
      <c r="X2070" t="s">
        <v>125</v>
      </c>
      <c r="Y2070">
        <v>71676639</v>
      </c>
      <c r="Z2070" t="s">
        <v>84</v>
      </c>
      <c r="AA2070" t="s">
        <v>471</v>
      </c>
      <c r="AB2070" t="str">
        <f>CONCATENATE(A2070,"-",AA2070)</f>
        <v>10016397-WVU Foundation</v>
      </c>
      <c r="AC2070" s="1">
        <v>43282</v>
      </c>
      <c r="AD2070" s="1">
        <v>45107</v>
      </c>
      <c r="AE2070" s="2">
        <v>79.41</v>
      </c>
    </row>
    <row r="2071" spans="1:31" x14ac:dyDescent="0.25">
      <c r="A2071">
        <v>10016397</v>
      </c>
      <c r="B2071" t="s">
        <v>535</v>
      </c>
      <c r="C2071" t="s">
        <v>535</v>
      </c>
      <c r="D2071" t="s">
        <v>535</v>
      </c>
      <c r="E2071">
        <v>486002000</v>
      </c>
      <c r="F2071" t="s">
        <v>543</v>
      </c>
      <c r="G2071" t="s">
        <v>420</v>
      </c>
      <c r="H2071" t="s">
        <v>160</v>
      </c>
      <c r="I2071" t="s">
        <v>35</v>
      </c>
      <c r="J2071" t="s">
        <v>551</v>
      </c>
      <c r="K2071" t="s">
        <v>545</v>
      </c>
      <c r="L2071" t="s">
        <v>466</v>
      </c>
      <c r="M2071" t="s">
        <v>239</v>
      </c>
      <c r="N2071" t="s">
        <v>467</v>
      </c>
      <c r="O2071" t="s">
        <v>546</v>
      </c>
      <c r="P2071" t="s">
        <v>79</v>
      </c>
      <c r="Q2071" t="s">
        <v>43</v>
      </c>
      <c r="R2071">
        <v>54</v>
      </c>
      <c r="S2071" t="s">
        <v>540</v>
      </c>
      <c r="T2071" t="s">
        <v>62</v>
      </c>
      <c r="U2071" t="s">
        <v>467</v>
      </c>
      <c r="V2071" t="s">
        <v>552</v>
      </c>
      <c r="W2071" t="s">
        <v>345</v>
      </c>
      <c r="X2071" t="s">
        <v>125</v>
      </c>
      <c r="Y2071">
        <v>71676639</v>
      </c>
      <c r="Z2071" t="s">
        <v>84</v>
      </c>
      <c r="AA2071" t="s">
        <v>471</v>
      </c>
      <c r="AB2071" t="str">
        <f>CONCATENATE(A2071,"-",AA2071)</f>
        <v>10016397-WVU Foundation</v>
      </c>
      <c r="AC2071" s="1">
        <v>43282</v>
      </c>
      <c r="AD2071" s="1">
        <v>45107</v>
      </c>
      <c r="AE2071" s="2">
        <v>188</v>
      </c>
    </row>
    <row r="2072" spans="1:31" x14ac:dyDescent="0.25">
      <c r="A2072">
        <v>10016397</v>
      </c>
      <c r="B2072" t="s">
        <v>535</v>
      </c>
      <c r="C2072" t="s">
        <v>535</v>
      </c>
      <c r="D2072" t="s">
        <v>535</v>
      </c>
      <c r="E2072">
        <v>486002000</v>
      </c>
      <c r="F2072" t="s">
        <v>543</v>
      </c>
      <c r="G2072" t="s">
        <v>420</v>
      </c>
      <c r="H2072" t="s">
        <v>216</v>
      </c>
      <c r="I2072" t="s">
        <v>35</v>
      </c>
      <c r="J2072" t="s">
        <v>550</v>
      </c>
      <c r="K2072" t="s">
        <v>539</v>
      </c>
      <c r="L2072" t="s">
        <v>540</v>
      </c>
      <c r="M2072" t="s">
        <v>39</v>
      </c>
      <c r="N2072" t="s">
        <v>40</v>
      </c>
      <c r="O2072" t="s">
        <v>541</v>
      </c>
      <c r="P2072" t="s">
        <v>42</v>
      </c>
      <c r="Q2072" t="s">
        <v>43</v>
      </c>
      <c r="R2072">
        <v>46</v>
      </c>
      <c r="S2072" t="s">
        <v>540</v>
      </c>
      <c r="T2072" t="s">
        <v>62</v>
      </c>
      <c r="U2072" t="s">
        <v>46</v>
      </c>
      <c r="V2072" t="s">
        <v>542</v>
      </c>
      <c r="W2072" t="s">
        <v>345</v>
      </c>
      <c r="X2072" t="s">
        <v>125</v>
      </c>
      <c r="Y2072">
        <v>71604461</v>
      </c>
      <c r="Z2072" t="s">
        <v>274</v>
      </c>
      <c r="AA2072" t="s">
        <v>275</v>
      </c>
      <c r="AB2072" t="str">
        <f>CONCATENATE(A2072,"-",AA2072)</f>
        <v>10016397-Between 40% and 52%</v>
      </c>
      <c r="AC2072" s="1">
        <v>44013</v>
      </c>
      <c r="AD2072" s="1">
        <v>45107</v>
      </c>
      <c r="AE2072" s="2">
        <v>-397.51</v>
      </c>
    </row>
    <row r="2073" spans="1:31" x14ac:dyDescent="0.25">
      <c r="A2073">
        <v>10016397</v>
      </c>
      <c r="B2073" t="s">
        <v>535</v>
      </c>
      <c r="C2073" t="s">
        <v>535</v>
      </c>
      <c r="D2073" t="s">
        <v>535</v>
      </c>
      <c r="E2073">
        <v>486002000</v>
      </c>
      <c r="F2073" t="s">
        <v>543</v>
      </c>
      <c r="G2073" t="s">
        <v>420</v>
      </c>
      <c r="H2073" t="s">
        <v>216</v>
      </c>
      <c r="I2073" t="s">
        <v>35</v>
      </c>
      <c r="J2073" t="s">
        <v>551</v>
      </c>
      <c r="K2073" t="s">
        <v>545</v>
      </c>
      <c r="L2073" t="s">
        <v>466</v>
      </c>
      <c r="M2073" t="s">
        <v>239</v>
      </c>
      <c r="N2073" t="s">
        <v>467</v>
      </c>
      <c r="O2073" t="s">
        <v>546</v>
      </c>
      <c r="P2073" t="s">
        <v>79</v>
      </c>
      <c r="Q2073" t="s">
        <v>43</v>
      </c>
      <c r="R2073">
        <v>38</v>
      </c>
      <c r="S2073" t="s">
        <v>540</v>
      </c>
      <c r="T2073" t="s">
        <v>62</v>
      </c>
      <c r="U2073" t="s">
        <v>467</v>
      </c>
      <c r="V2073" t="s">
        <v>552</v>
      </c>
      <c r="W2073" t="s">
        <v>345</v>
      </c>
      <c r="X2073" t="s">
        <v>125</v>
      </c>
      <c r="Y2073">
        <v>71676639</v>
      </c>
      <c r="Z2073" t="s">
        <v>84</v>
      </c>
      <c r="AA2073" t="s">
        <v>471</v>
      </c>
      <c r="AB2073" t="str">
        <f>CONCATENATE(A2073,"-",AA2073)</f>
        <v>10016397-WVU Foundation</v>
      </c>
      <c r="AC2073" s="1">
        <v>43282</v>
      </c>
      <c r="AD2073" s="1">
        <v>45107</v>
      </c>
      <c r="AE2073" s="2">
        <v>397.51</v>
      </c>
    </row>
    <row r="2074" spans="1:31" x14ac:dyDescent="0.25">
      <c r="A2074">
        <v>10016397</v>
      </c>
      <c r="B2074" t="s">
        <v>535</v>
      </c>
      <c r="C2074" t="s">
        <v>535</v>
      </c>
      <c r="D2074" t="s">
        <v>535</v>
      </c>
      <c r="E2074">
        <v>486002000</v>
      </c>
      <c r="F2074" t="s">
        <v>543</v>
      </c>
      <c r="G2074" t="s">
        <v>420</v>
      </c>
      <c r="H2074" t="s">
        <v>216</v>
      </c>
      <c r="I2074" t="s">
        <v>35</v>
      </c>
      <c r="J2074" t="s">
        <v>551</v>
      </c>
      <c r="K2074" t="s">
        <v>545</v>
      </c>
      <c r="L2074" t="s">
        <v>466</v>
      </c>
      <c r="M2074" t="s">
        <v>239</v>
      </c>
      <c r="N2074" t="s">
        <v>467</v>
      </c>
      <c r="O2074" t="s">
        <v>546</v>
      </c>
      <c r="P2074" t="s">
        <v>79</v>
      </c>
      <c r="Q2074" t="s">
        <v>43</v>
      </c>
      <c r="R2074" t="s">
        <v>3933</v>
      </c>
      <c r="S2074" t="s">
        <v>540</v>
      </c>
      <c r="T2074" t="s">
        <v>62</v>
      </c>
      <c r="U2074" t="s">
        <v>467</v>
      </c>
      <c r="V2074" t="s">
        <v>552</v>
      </c>
      <c r="W2074" t="s">
        <v>345</v>
      </c>
      <c r="X2074" t="s">
        <v>125</v>
      </c>
      <c r="Y2074">
        <v>71676639</v>
      </c>
      <c r="Z2074" t="s">
        <v>84</v>
      </c>
      <c r="AA2074" t="s">
        <v>471</v>
      </c>
      <c r="AB2074" t="str">
        <f>CONCATENATE(A2074,"-",AA2074)</f>
        <v>10016397-WVU Foundation</v>
      </c>
      <c r="AC2074" s="1">
        <v>43282</v>
      </c>
      <c r="AD2074" s="1">
        <v>45107</v>
      </c>
      <c r="AE2074" s="2">
        <v>85.64</v>
      </c>
    </row>
    <row r="2075" spans="1:31" x14ac:dyDescent="0.25">
      <c r="A2075">
        <v>10016397</v>
      </c>
      <c r="B2075" t="s">
        <v>535</v>
      </c>
      <c r="C2075" t="s">
        <v>535</v>
      </c>
      <c r="D2075" t="s">
        <v>535</v>
      </c>
      <c r="E2075">
        <v>486002000</v>
      </c>
      <c r="F2075" t="s">
        <v>543</v>
      </c>
      <c r="G2075" t="s">
        <v>420</v>
      </c>
      <c r="H2075" t="s">
        <v>154</v>
      </c>
      <c r="I2075" t="s">
        <v>35</v>
      </c>
      <c r="J2075" t="s">
        <v>538</v>
      </c>
      <c r="K2075" t="s">
        <v>539</v>
      </c>
      <c r="L2075" t="s">
        <v>540</v>
      </c>
      <c r="M2075" t="s">
        <v>39</v>
      </c>
      <c r="N2075" t="s">
        <v>40</v>
      </c>
      <c r="O2075" t="s">
        <v>541</v>
      </c>
      <c r="P2075" t="s">
        <v>42</v>
      </c>
      <c r="Q2075" t="s">
        <v>43</v>
      </c>
      <c r="R2075">
        <v>69</v>
      </c>
      <c r="S2075" t="s">
        <v>540</v>
      </c>
      <c r="T2075" t="s">
        <v>155</v>
      </c>
      <c r="U2075" t="s">
        <v>46</v>
      </c>
      <c r="V2075" t="s">
        <v>542</v>
      </c>
      <c r="W2075" t="s">
        <v>345</v>
      </c>
      <c r="X2075" t="s">
        <v>125</v>
      </c>
      <c r="Y2075">
        <v>71605126</v>
      </c>
      <c r="Z2075" t="s">
        <v>274</v>
      </c>
      <c r="AA2075" t="s">
        <v>275</v>
      </c>
      <c r="AB2075" t="str">
        <f>CONCATENATE(A2075,"-",AA2075)</f>
        <v>10016397-Between 40% and 52%</v>
      </c>
      <c r="AC2075" s="1">
        <v>44790</v>
      </c>
      <c r="AD2075" s="1">
        <v>45107</v>
      </c>
      <c r="AE2075" s="2">
        <v>2000</v>
      </c>
    </row>
    <row r="2076" spans="1:31" x14ac:dyDescent="0.25">
      <c r="A2076">
        <v>10016397</v>
      </c>
      <c r="B2076" t="s">
        <v>535</v>
      </c>
      <c r="C2076" t="s">
        <v>535</v>
      </c>
      <c r="D2076" t="s">
        <v>535</v>
      </c>
      <c r="E2076">
        <v>486002000</v>
      </c>
      <c r="F2076" t="s">
        <v>543</v>
      </c>
      <c r="G2076" t="s">
        <v>420</v>
      </c>
      <c r="H2076" t="s">
        <v>746</v>
      </c>
      <c r="I2076" t="s">
        <v>219</v>
      </c>
      <c r="J2076" t="s">
        <v>550</v>
      </c>
      <c r="K2076" t="s">
        <v>539</v>
      </c>
      <c r="L2076" t="s">
        <v>540</v>
      </c>
      <c r="M2076" t="s">
        <v>39</v>
      </c>
      <c r="N2076" t="s">
        <v>40</v>
      </c>
      <c r="O2076" t="s">
        <v>541</v>
      </c>
      <c r="P2076" t="s">
        <v>42</v>
      </c>
      <c r="Q2076" t="s">
        <v>43</v>
      </c>
      <c r="R2076" t="s">
        <v>310</v>
      </c>
      <c r="S2076" t="s">
        <v>540</v>
      </c>
      <c r="T2076" t="s">
        <v>155</v>
      </c>
      <c r="U2076" t="s">
        <v>46</v>
      </c>
      <c r="V2076" t="s">
        <v>542</v>
      </c>
      <c r="W2076" t="s">
        <v>345</v>
      </c>
      <c r="X2076" t="s">
        <v>125</v>
      </c>
      <c r="Y2076">
        <v>71604461</v>
      </c>
      <c r="Z2076" t="s">
        <v>274</v>
      </c>
      <c r="AA2076" t="s">
        <v>275</v>
      </c>
      <c r="AB2076" t="str">
        <f>CONCATENATE(A2076,"-",AA2076)</f>
        <v>10016397-Between 40% and 52%</v>
      </c>
      <c r="AC2076" s="1">
        <v>44013</v>
      </c>
      <c r="AD2076" s="1">
        <v>45107</v>
      </c>
      <c r="AE2076" s="2">
        <v>31980.54</v>
      </c>
    </row>
    <row r="2077" spans="1:31" x14ac:dyDescent="0.25">
      <c r="A2077">
        <v>10016397</v>
      </c>
      <c r="B2077" t="s">
        <v>535</v>
      </c>
      <c r="C2077" t="s">
        <v>535</v>
      </c>
      <c r="D2077" t="s">
        <v>535</v>
      </c>
      <c r="E2077">
        <v>486002000</v>
      </c>
      <c r="F2077" t="s">
        <v>543</v>
      </c>
      <c r="G2077" t="s">
        <v>420</v>
      </c>
      <c r="H2077" t="s">
        <v>1890</v>
      </c>
      <c r="I2077" t="s">
        <v>219</v>
      </c>
      <c r="J2077" t="s">
        <v>548</v>
      </c>
      <c r="K2077" t="s">
        <v>539</v>
      </c>
      <c r="L2077" t="s">
        <v>540</v>
      </c>
      <c r="M2077" t="s">
        <v>39</v>
      </c>
      <c r="N2077" t="s">
        <v>40</v>
      </c>
      <c r="O2077" t="s">
        <v>541</v>
      </c>
      <c r="P2077" t="s">
        <v>42</v>
      </c>
      <c r="Q2077" t="s">
        <v>43</v>
      </c>
      <c r="R2077" t="s">
        <v>3934</v>
      </c>
      <c r="S2077" t="s">
        <v>540</v>
      </c>
      <c r="T2077" t="s">
        <v>155</v>
      </c>
      <c r="U2077" t="s">
        <v>46</v>
      </c>
      <c r="V2077" t="s">
        <v>542</v>
      </c>
      <c r="W2077" t="s">
        <v>345</v>
      </c>
      <c r="X2077" t="s">
        <v>125</v>
      </c>
      <c r="Y2077">
        <v>71600631</v>
      </c>
      <c r="Z2077" t="s">
        <v>371</v>
      </c>
      <c r="AA2077" t="s">
        <v>275</v>
      </c>
      <c r="AB2077" t="str">
        <f>CONCATENATE(A2077,"-",AA2077)</f>
        <v>10016397-Between 40% and 52%</v>
      </c>
      <c r="AC2077" s="1">
        <v>43647</v>
      </c>
      <c r="AD2077" s="1">
        <v>44742</v>
      </c>
      <c r="AE2077" s="2">
        <v>53386.28</v>
      </c>
    </row>
    <row r="2078" spans="1:31" x14ac:dyDescent="0.25">
      <c r="A2078">
        <v>10016397</v>
      </c>
      <c r="B2078" t="s">
        <v>535</v>
      </c>
      <c r="C2078" t="s">
        <v>535</v>
      </c>
      <c r="D2078" t="s">
        <v>535</v>
      </c>
      <c r="E2078">
        <v>486002000</v>
      </c>
      <c r="F2078" t="s">
        <v>543</v>
      </c>
      <c r="G2078" t="s">
        <v>420</v>
      </c>
      <c r="H2078" t="s">
        <v>1890</v>
      </c>
      <c r="I2078" t="s">
        <v>219</v>
      </c>
      <c r="J2078" t="s">
        <v>550</v>
      </c>
      <c r="K2078" t="s">
        <v>539</v>
      </c>
      <c r="L2078" t="s">
        <v>540</v>
      </c>
      <c r="M2078" t="s">
        <v>39</v>
      </c>
      <c r="N2078" t="s">
        <v>40</v>
      </c>
      <c r="O2078" t="s">
        <v>541</v>
      </c>
      <c r="P2078" t="s">
        <v>42</v>
      </c>
      <c r="Q2078" t="s">
        <v>43</v>
      </c>
      <c r="R2078" t="s">
        <v>3935</v>
      </c>
      <c r="S2078" t="s">
        <v>540</v>
      </c>
      <c r="T2078" t="s">
        <v>155</v>
      </c>
      <c r="U2078" t="s">
        <v>46</v>
      </c>
      <c r="V2078" t="s">
        <v>542</v>
      </c>
      <c r="W2078" t="s">
        <v>345</v>
      </c>
      <c r="X2078" t="s">
        <v>125</v>
      </c>
      <c r="Y2078">
        <v>71604461</v>
      </c>
      <c r="Z2078" t="s">
        <v>274</v>
      </c>
      <c r="AA2078" t="s">
        <v>275</v>
      </c>
      <c r="AB2078" t="str">
        <f>CONCATENATE(A2078,"-",AA2078)</f>
        <v>10016397-Between 40% and 52%</v>
      </c>
      <c r="AC2078" s="1">
        <v>44013</v>
      </c>
      <c r="AD2078" s="1">
        <v>45107</v>
      </c>
      <c r="AE2078" s="2">
        <v>49354.35</v>
      </c>
    </row>
    <row r="2079" spans="1:31" x14ac:dyDescent="0.25">
      <c r="A2079">
        <v>10016397</v>
      </c>
      <c r="B2079" t="s">
        <v>535</v>
      </c>
      <c r="C2079" t="s">
        <v>535</v>
      </c>
      <c r="D2079" t="s">
        <v>535</v>
      </c>
      <c r="E2079">
        <v>486002000</v>
      </c>
      <c r="F2079" t="s">
        <v>543</v>
      </c>
      <c r="G2079" t="s">
        <v>420</v>
      </c>
      <c r="H2079" t="s">
        <v>311</v>
      </c>
      <c r="I2079" t="s">
        <v>219</v>
      </c>
      <c r="J2079" t="s">
        <v>550</v>
      </c>
      <c r="K2079" t="s">
        <v>539</v>
      </c>
      <c r="L2079" t="s">
        <v>540</v>
      </c>
      <c r="M2079" t="s">
        <v>39</v>
      </c>
      <c r="N2079" t="s">
        <v>40</v>
      </c>
      <c r="O2079" t="s">
        <v>541</v>
      </c>
      <c r="P2079" t="s">
        <v>42</v>
      </c>
      <c r="Q2079" t="s">
        <v>43</v>
      </c>
      <c r="R2079" t="s">
        <v>3936</v>
      </c>
      <c r="S2079" t="s">
        <v>540</v>
      </c>
      <c r="T2079" t="s">
        <v>155</v>
      </c>
      <c r="U2079" t="s">
        <v>46</v>
      </c>
      <c r="V2079" t="s">
        <v>542</v>
      </c>
      <c r="W2079" t="s">
        <v>345</v>
      </c>
      <c r="X2079" t="s">
        <v>125</v>
      </c>
      <c r="Y2079">
        <v>71604461</v>
      </c>
      <c r="Z2079" t="s">
        <v>274</v>
      </c>
      <c r="AA2079" t="s">
        <v>275</v>
      </c>
      <c r="AB2079" t="str">
        <f>CONCATENATE(A2079,"-",AA2079)</f>
        <v>10016397-Between 40% and 52%</v>
      </c>
      <c r="AC2079" s="1">
        <v>44013</v>
      </c>
      <c r="AD2079" s="1">
        <v>45107</v>
      </c>
      <c r="AE2079" s="2">
        <v>52607.58</v>
      </c>
    </row>
    <row r="2080" spans="1:31" x14ac:dyDescent="0.25">
      <c r="A2080">
        <v>10016397</v>
      </c>
      <c r="B2080" t="s">
        <v>535</v>
      </c>
      <c r="C2080" t="s">
        <v>535</v>
      </c>
      <c r="D2080" t="s">
        <v>535</v>
      </c>
      <c r="E2080">
        <v>486002000</v>
      </c>
      <c r="F2080" t="s">
        <v>543</v>
      </c>
      <c r="G2080" t="s">
        <v>420</v>
      </c>
      <c r="H2080" t="s">
        <v>95</v>
      </c>
      <c r="I2080" t="s">
        <v>35</v>
      </c>
      <c r="J2080" t="s">
        <v>538</v>
      </c>
      <c r="K2080" t="s">
        <v>539</v>
      </c>
      <c r="L2080" t="s">
        <v>540</v>
      </c>
      <c r="M2080" t="s">
        <v>39</v>
      </c>
      <c r="N2080" t="s">
        <v>40</v>
      </c>
      <c r="O2080" t="s">
        <v>541</v>
      </c>
      <c r="P2080" t="s">
        <v>42</v>
      </c>
      <c r="Q2080" t="s">
        <v>43</v>
      </c>
      <c r="R2080">
        <v>63</v>
      </c>
      <c r="S2080" t="s">
        <v>540</v>
      </c>
      <c r="T2080" t="s">
        <v>96</v>
      </c>
      <c r="U2080" t="s">
        <v>46</v>
      </c>
      <c r="V2080" t="s">
        <v>542</v>
      </c>
      <c r="W2080" t="s">
        <v>345</v>
      </c>
      <c r="X2080" t="s">
        <v>125</v>
      </c>
      <c r="Y2080">
        <v>71605126</v>
      </c>
      <c r="Z2080" t="s">
        <v>274</v>
      </c>
      <c r="AA2080" t="s">
        <v>275</v>
      </c>
      <c r="AB2080" t="str">
        <f>CONCATENATE(A2080,"-",AA2080)</f>
        <v>10016397-Between 40% and 52%</v>
      </c>
      <c r="AC2080" s="1">
        <v>44790</v>
      </c>
      <c r="AD2080" s="1">
        <v>45107</v>
      </c>
      <c r="AE2080" s="2">
        <v>2181.2600000000002</v>
      </c>
    </row>
    <row r="2081" spans="1:31" x14ac:dyDescent="0.25">
      <c r="A2081">
        <v>10016397</v>
      </c>
      <c r="B2081" t="s">
        <v>535</v>
      </c>
      <c r="C2081" t="s">
        <v>535</v>
      </c>
      <c r="D2081" t="s">
        <v>535</v>
      </c>
      <c r="E2081">
        <v>486002000</v>
      </c>
      <c r="F2081" t="s">
        <v>543</v>
      </c>
      <c r="G2081" t="s">
        <v>420</v>
      </c>
      <c r="H2081" t="s">
        <v>95</v>
      </c>
      <c r="I2081" t="s">
        <v>35</v>
      </c>
      <c r="J2081" t="s">
        <v>553</v>
      </c>
      <c r="K2081" t="s">
        <v>539</v>
      </c>
      <c r="L2081" t="s">
        <v>466</v>
      </c>
      <c r="M2081" t="s">
        <v>239</v>
      </c>
      <c r="N2081" t="s">
        <v>467</v>
      </c>
      <c r="O2081" t="s">
        <v>546</v>
      </c>
      <c r="P2081" t="s">
        <v>79</v>
      </c>
      <c r="Q2081" t="s">
        <v>43</v>
      </c>
      <c r="R2081">
        <v>78</v>
      </c>
      <c r="S2081" t="s">
        <v>540</v>
      </c>
      <c r="T2081" t="s">
        <v>96</v>
      </c>
      <c r="U2081" t="s">
        <v>467</v>
      </c>
      <c r="V2081" t="s">
        <v>554</v>
      </c>
      <c r="W2081" t="s">
        <v>345</v>
      </c>
      <c r="X2081" t="s">
        <v>125</v>
      </c>
      <c r="Y2081">
        <v>71676639</v>
      </c>
      <c r="Z2081" t="s">
        <v>84</v>
      </c>
      <c r="AA2081" t="s">
        <v>471</v>
      </c>
      <c r="AB2081" t="str">
        <f>CONCATENATE(A2081,"-",AA2081)</f>
        <v>10016397-WVU Foundation</v>
      </c>
      <c r="AC2081" s="1">
        <v>42917</v>
      </c>
      <c r="AD2081" s="1">
        <v>45107</v>
      </c>
      <c r="AE2081" s="2">
        <v>109.7</v>
      </c>
    </row>
    <row r="2082" spans="1:31" x14ac:dyDescent="0.25">
      <c r="A2082">
        <v>10016397</v>
      </c>
      <c r="B2082" t="s">
        <v>535</v>
      </c>
      <c r="C2082" t="s">
        <v>535</v>
      </c>
      <c r="D2082" t="s">
        <v>535</v>
      </c>
      <c r="E2082">
        <v>486002000</v>
      </c>
      <c r="F2082" t="s">
        <v>543</v>
      </c>
      <c r="G2082" t="s">
        <v>420</v>
      </c>
      <c r="H2082" t="s">
        <v>136</v>
      </c>
      <c r="I2082" t="s">
        <v>35</v>
      </c>
      <c r="J2082" t="s">
        <v>538</v>
      </c>
      <c r="K2082" t="s">
        <v>539</v>
      </c>
      <c r="L2082" t="s">
        <v>540</v>
      </c>
      <c r="M2082" t="s">
        <v>39</v>
      </c>
      <c r="N2082" t="s">
        <v>40</v>
      </c>
      <c r="O2082" t="s">
        <v>541</v>
      </c>
      <c r="P2082" t="s">
        <v>42</v>
      </c>
      <c r="Q2082" t="s">
        <v>43</v>
      </c>
      <c r="R2082">
        <v>69</v>
      </c>
      <c r="S2082" t="s">
        <v>540</v>
      </c>
      <c r="T2082" t="s">
        <v>96</v>
      </c>
      <c r="U2082" t="s">
        <v>46</v>
      </c>
      <c r="V2082" t="s">
        <v>542</v>
      </c>
      <c r="W2082" t="s">
        <v>345</v>
      </c>
      <c r="X2082" t="s">
        <v>125</v>
      </c>
      <c r="Y2082">
        <v>71605126</v>
      </c>
      <c r="Z2082" t="s">
        <v>274</v>
      </c>
      <c r="AA2082" t="s">
        <v>275</v>
      </c>
      <c r="AB2082" t="str">
        <f>CONCATENATE(A2082,"-",AA2082)</f>
        <v>10016397-Between 40% and 52%</v>
      </c>
      <c r="AC2082" s="1">
        <v>44790</v>
      </c>
      <c r="AD2082" s="1">
        <v>45107</v>
      </c>
      <c r="AE2082" s="2">
        <v>146.25</v>
      </c>
    </row>
    <row r="2083" spans="1:31" x14ac:dyDescent="0.25">
      <c r="A2083">
        <v>10016397</v>
      </c>
      <c r="B2083" t="s">
        <v>535</v>
      </c>
      <c r="C2083" t="s">
        <v>535</v>
      </c>
      <c r="D2083" t="s">
        <v>535</v>
      </c>
      <c r="E2083">
        <v>486002000</v>
      </c>
      <c r="F2083" t="s">
        <v>543</v>
      </c>
      <c r="G2083" t="s">
        <v>420</v>
      </c>
      <c r="H2083" t="s">
        <v>136</v>
      </c>
      <c r="I2083" t="s">
        <v>35</v>
      </c>
      <c r="J2083" t="s">
        <v>551</v>
      </c>
      <c r="K2083" t="s">
        <v>545</v>
      </c>
      <c r="L2083" t="s">
        <v>466</v>
      </c>
      <c r="M2083" t="s">
        <v>239</v>
      </c>
      <c r="N2083" t="s">
        <v>467</v>
      </c>
      <c r="O2083" t="s">
        <v>546</v>
      </c>
      <c r="P2083" t="s">
        <v>79</v>
      </c>
      <c r="Q2083" t="s">
        <v>43</v>
      </c>
      <c r="R2083">
        <v>73</v>
      </c>
      <c r="S2083" t="s">
        <v>540</v>
      </c>
      <c r="T2083" t="s">
        <v>96</v>
      </c>
      <c r="U2083" t="s">
        <v>467</v>
      </c>
      <c r="V2083" t="s">
        <v>552</v>
      </c>
      <c r="W2083" t="s">
        <v>345</v>
      </c>
      <c r="X2083" t="s">
        <v>125</v>
      </c>
      <c r="Y2083">
        <v>71676639</v>
      </c>
      <c r="Z2083" t="s">
        <v>84</v>
      </c>
      <c r="AA2083" t="s">
        <v>471</v>
      </c>
      <c r="AB2083" t="str">
        <f>CONCATENATE(A2083,"-",AA2083)</f>
        <v>10016397-WVU Foundation</v>
      </c>
      <c r="AC2083" s="1">
        <v>43282</v>
      </c>
      <c r="AD2083" s="1">
        <v>45107</v>
      </c>
      <c r="AE2083" s="2">
        <v>99</v>
      </c>
    </row>
    <row r="2084" spans="1:31" x14ac:dyDescent="0.25">
      <c r="A2084">
        <v>10016397</v>
      </c>
      <c r="B2084" t="s">
        <v>535</v>
      </c>
      <c r="C2084" t="s">
        <v>535</v>
      </c>
      <c r="D2084" t="s">
        <v>1453</v>
      </c>
      <c r="E2084">
        <v>492250010</v>
      </c>
      <c r="F2084" t="s">
        <v>180</v>
      </c>
      <c r="G2084" t="s">
        <v>181</v>
      </c>
      <c r="H2084" t="s">
        <v>267</v>
      </c>
      <c r="I2084" t="s">
        <v>35</v>
      </c>
      <c r="J2084" t="s">
        <v>550</v>
      </c>
      <c r="K2084" t="s">
        <v>539</v>
      </c>
      <c r="L2084" t="s">
        <v>540</v>
      </c>
      <c r="M2084" t="s">
        <v>39</v>
      </c>
      <c r="N2084" t="s">
        <v>40</v>
      </c>
      <c r="O2084" t="s">
        <v>541</v>
      </c>
      <c r="P2084" t="s">
        <v>42</v>
      </c>
      <c r="Q2084" t="s">
        <v>43</v>
      </c>
      <c r="R2084">
        <v>58</v>
      </c>
      <c r="S2084" t="s">
        <v>540</v>
      </c>
      <c r="T2084" t="s">
        <v>45</v>
      </c>
      <c r="U2084" t="s">
        <v>46</v>
      </c>
      <c r="V2084" t="s">
        <v>542</v>
      </c>
      <c r="W2084" t="s">
        <v>345</v>
      </c>
      <c r="X2084" t="s">
        <v>125</v>
      </c>
      <c r="Y2084">
        <v>71604461</v>
      </c>
      <c r="Z2084" t="s">
        <v>274</v>
      </c>
      <c r="AA2084" t="s">
        <v>275</v>
      </c>
      <c r="AB2084" t="str">
        <f>CONCATENATE(A2084,"-",AA2084)</f>
        <v>10016397-Between 40% and 52%</v>
      </c>
      <c r="AC2084" s="1">
        <v>44013</v>
      </c>
      <c r="AD2084" s="1">
        <v>45107</v>
      </c>
      <c r="AE2084" s="2">
        <v>197.28</v>
      </c>
    </row>
    <row r="2085" spans="1:31" x14ac:dyDescent="0.25">
      <c r="A2085">
        <v>10016397</v>
      </c>
      <c r="B2085" t="s">
        <v>535</v>
      </c>
      <c r="C2085" t="s">
        <v>535</v>
      </c>
      <c r="D2085" t="s">
        <v>1453</v>
      </c>
      <c r="E2085">
        <v>492250010</v>
      </c>
      <c r="F2085" t="s">
        <v>180</v>
      </c>
      <c r="G2085" t="s">
        <v>181</v>
      </c>
      <c r="H2085" t="s">
        <v>53</v>
      </c>
      <c r="I2085" t="s">
        <v>54</v>
      </c>
      <c r="J2085" t="s">
        <v>550</v>
      </c>
      <c r="K2085" t="s">
        <v>539</v>
      </c>
      <c r="L2085" t="s">
        <v>540</v>
      </c>
      <c r="M2085" t="s">
        <v>39</v>
      </c>
      <c r="N2085" t="s">
        <v>40</v>
      </c>
      <c r="O2085" t="s">
        <v>541</v>
      </c>
      <c r="P2085" t="s">
        <v>42</v>
      </c>
      <c r="Q2085" t="s">
        <v>43</v>
      </c>
      <c r="R2085">
        <v>58</v>
      </c>
      <c r="S2085" t="s">
        <v>540</v>
      </c>
      <c r="T2085" t="s">
        <v>57</v>
      </c>
      <c r="U2085" t="s">
        <v>46</v>
      </c>
      <c r="V2085" t="s">
        <v>542</v>
      </c>
      <c r="W2085" t="s">
        <v>345</v>
      </c>
      <c r="X2085" t="s">
        <v>125</v>
      </c>
      <c r="Y2085">
        <v>71604461</v>
      </c>
      <c r="Z2085" t="s">
        <v>274</v>
      </c>
      <c r="AA2085" t="s">
        <v>275</v>
      </c>
      <c r="AB2085" t="str">
        <f>CONCATENATE(A2085,"-",AA2085)</f>
        <v>10016397-Between 40% and 52%</v>
      </c>
      <c r="AC2085" s="1">
        <v>44013</v>
      </c>
      <c r="AD2085" s="1">
        <v>45107</v>
      </c>
      <c r="AE2085" s="2">
        <v>126.18</v>
      </c>
    </row>
    <row r="2086" spans="1:31" x14ac:dyDescent="0.25">
      <c r="A2086">
        <v>10016517</v>
      </c>
      <c r="B2086" t="s">
        <v>570</v>
      </c>
      <c r="C2086" t="s">
        <v>570</v>
      </c>
      <c r="D2086" t="s">
        <v>570</v>
      </c>
      <c r="E2086">
        <v>310880070</v>
      </c>
      <c r="F2086" t="s">
        <v>142</v>
      </c>
      <c r="G2086" t="s">
        <v>143</v>
      </c>
      <c r="H2086" t="s">
        <v>73</v>
      </c>
      <c r="I2086" t="s">
        <v>35</v>
      </c>
      <c r="J2086" t="s">
        <v>574</v>
      </c>
      <c r="K2086" t="s">
        <v>474</v>
      </c>
      <c r="L2086" t="s">
        <v>466</v>
      </c>
      <c r="M2086" t="s">
        <v>239</v>
      </c>
      <c r="N2086" t="s">
        <v>467</v>
      </c>
      <c r="O2086" t="s">
        <v>572</v>
      </c>
      <c r="P2086" t="s">
        <v>79</v>
      </c>
      <c r="Q2086" t="s">
        <v>43</v>
      </c>
      <c r="R2086">
        <v>1</v>
      </c>
      <c r="S2086" t="s">
        <v>474</v>
      </c>
      <c r="T2086" t="s">
        <v>60</v>
      </c>
      <c r="U2086" t="s">
        <v>467</v>
      </c>
      <c r="V2086" t="s">
        <v>575</v>
      </c>
      <c r="W2086" t="s">
        <v>151</v>
      </c>
      <c r="X2086" t="s">
        <v>125</v>
      </c>
      <c r="Y2086">
        <v>71270045</v>
      </c>
      <c r="Z2086" t="s">
        <v>84</v>
      </c>
      <c r="AA2086" t="s">
        <v>471</v>
      </c>
      <c r="AB2086" t="str">
        <f>CONCATENATE(A2086,"-",AA2086)</f>
        <v>10016517-WVU Foundation</v>
      </c>
      <c r="AC2086" s="1">
        <v>41456</v>
      </c>
      <c r="AD2086" s="1">
        <v>46387</v>
      </c>
      <c r="AE2086" s="2">
        <v>27243.55</v>
      </c>
    </row>
    <row r="2087" spans="1:31" x14ac:dyDescent="0.25">
      <c r="A2087">
        <v>10016517</v>
      </c>
      <c r="B2087" t="s">
        <v>570</v>
      </c>
      <c r="C2087" t="s">
        <v>570</v>
      </c>
      <c r="D2087" t="s">
        <v>570</v>
      </c>
      <c r="E2087">
        <v>310880070</v>
      </c>
      <c r="F2087" t="s">
        <v>142</v>
      </c>
      <c r="G2087" t="s">
        <v>143</v>
      </c>
      <c r="H2087" t="s">
        <v>99</v>
      </c>
      <c r="I2087" t="s">
        <v>35</v>
      </c>
      <c r="J2087" t="s">
        <v>571</v>
      </c>
      <c r="K2087" t="s">
        <v>474</v>
      </c>
      <c r="L2087" t="s">
        <v>466</v>
      </c>
      <c r="M2087" t="s">
        <v>239</v>
      </c>
      <c r="N2087" t="s">
        <v>467</v>
      </c>
      <c r="O2087" t="s">
        <v>572</v>
      </c>
      <c r="P2087" t="s">
        <v>79</v>
      </c>
      <c r="Q2087" t="s">
        <v>43</v>
      </c>
      <c r="R2087">
        <v>20</v>
      </c>
      <c r="S2087" t="s">
        <v>474</v>
      </c>
      <c r="T2087" t="s">
        <v>60</v>
      </c>
      <c r="U2087" t="s">
        <v>467</v>
      </c>
      <c r="V2087" t="s">
        <v>573</v>
      </c>
      <c r="W2087" t="s">
        <v>151</v>
      </c>
      <c r="X2087" t="s">
        <v>125</v>
      </c>
      <c r="Y2087">
        <v>71671019</v>
      </c>
      <c r="Z2087" t="s">
        <v>84</v>
      </c>
      <c r="AA2087" t="s">
        <v>471</v>
      </c>
      <c r="AB2087" t="str">
        <f>CONCATENATE(A2087,"-",AA2087)</f>
        <v>10016517-WVU Foundation</v>
      </c>
      <c r="AC2087" s="1">
        <v>41456</v>
      </c>
      <c r="AD2087" s="1">
        <v>45107</v>
      </c>
      <c r="AE2087" s="2">
        <v>945.76</v>
      </c>
    </row>
    <row r="2088" spans="1:31" x14ac:dyDescent="0.25">
      <c r="A2088">
        <v>10016517</v>
      </c>
      <c r="B2088" t="s">
        <v>570</v>
      </c>
      <c r="C2088" t="s">
        <v>570</v>
      </c>
      <c r="D2088" t="s">
        <v>570</v>
      </c>
      <c r="E2088">
        <v>310880070</v>
      </c>
      <c r="F2088" t="s">
        <v>142</v>
      </c>
      <c r="G2088" t="s">
        <v>143</v>
      </c>
      <c r="H2088" t="s">
        <v>152</v>
      </c>
      <c r="I2088" t="s">
        <v>35</v>
      </c>
      <c r="J2088" t="s">
        <v>574</v>
      </c>
      <c r="K2088" t="s">
        <v>474</v>
      </c>
      <c r="L2088" t="s">
        <v>466</v>
      </c>
      <c r="M2088" t="s">
        <v>239</v>
      </c>
      <c r="N2088" t="s">
        <v>467</v>
      </c>
      <c r="O2088" t="s">
        <v>572</v>
      </c>
      <c r="P2088" t="s">
        <v>79</v>
      </c>
      <c r="Q2088" t="s">
        <v>43</v>
      </c>
      <c r="R2088">
        <v>1</v>
      </c>
      <c r="S2088" t="s">
        <v>474</v>
      </c>
      <c r="T2088" t="s">
        <v>153</v>
      </c>
      <c r="U2088" t="s">
        <v>467</v>
      </c>
      <c r="V2088" t="s">
        <v>575</v>
      </c>
      <c r="W2088" t="s">
        <v>151</v>
      </c>
      <c r="X2088" t="s">
        <v>125</v>
      </c>
      <c r="Y2088">
        <v>71270045</v>
      </c>
      <c r="Z2088" t="s">
        <v>84</v>
      </c>
      <c r="AA2088" t="s">
        <v>471</v>
      </c>
      <c r="AB2088" t="str">
        <f>CONCATENATE(A2088,"-",AA2088)</f>
        <v>10016517-WVU Foundation</v>
      </c>
      <c r="AC2088" s="1">
        <v>41456</v>
      </c>
      <c r="AD2088" s="1">
        <v>46387</v>
      </c>
      <c r="AE2088" s="2">
        <v>8700</v>
      </c>
    </row>
    <row r="2089" spans="1:31" x14ac:dyDescent="0.25">
      <c r="A2089">
        <v>10016535</v>
      </c>
      <c r="B2089" t="s">
        <v>577</v>
      </c>
      <c r="C2089" t="s">
        <v>577</v>
      </c>
      <c r="D2089" t="s">
        <v>577</v>
      </c>
      <c r="E2089">
        <v>600010100</v>
      </c>
      <c r="F2089" t="s">
        <v>116</v>
      </c>
      <c r="G2089" t="s">
        <v>116</v>
      </c>
      <c r="H2089" t="s">
        <v>606</v>
      </c>
      <c r="I2089" t="s">
        <v>35</v>
      </c>
      <c r="J2089" t="s">
        <v>578</v>
      </c>
      <c r="K2089" t="s">
        <v>392</v>
      </c>
      <c r="L2089" t="s">
        <v>466</v>
      </c>
      <c r="M2089" t="s">
        <v>239</v>
      </c>
      <c r="N2089" t="s">
        <v>467</v>
      </c>
      <c r="O2089" t="s">
        <v>579</v>
      </c>
      <c r="P2089" t="s">
        <v>79</v>
      </c>
      <c r="Q2089" t="s">
        <v>43</v>
      </c>
      <c r="R2089">
        <v>1</v>
      </c>
      <c r="S2089" t="s">
        <v>392</v>
      </c>
      <c r="T2089" t="s">
        <v>62</v>
      </c>
      <c r="U2089" t="s">
        <v>467</v>
      </c>
      <c r="V2089" t="s">
        <v>580</v>
      </c>
      <c r="W2089" t="s">
        <v>151</v>
      </c>
      <c r="X2089" t="s">
        <v>125</v>
      </c>
      <c r="Y2089">
        <v>71270059</v>
      </c>
      <c r="Z2089" t="s">
        <v>84</v>
      </c>
      <c r="AA2089" t="s">
        <v>471</v>
      </c>
      <c r="AB2089" t="str">
        <f>CONCATENATE(A2089,"-",AA2089)</f>
        <v>10016535-WVU Foundation</v>
      </c>
      <c r="AC2089" s="1">
        <v>41456</v>
      </c>
      <c r="AD2089" s="1">
        <v>45107</v>
      </c>
      <c r="AE2089" s="2">
        <v>64.19</v>
      </c>
    </row>
    <row r="2090" spans="1:31" x14ac:dyDescent="0.25">
      <c r="A2090">
        <v>10016606</v>
      </c>
      <c r="B2090" t="s">
        <v>581</v>
      </c>
      <c r="C2090" t="s">
        <v>581</v>
      </c>
      <c r="D2090" t="s">
        <v>462</v>
      </c>
      <c r="E2090">
        <v>460080001</v>
      </c>
      <c r="F2090" t="s">
        <v>162</v>
      </c>
      <c r="G2090" t="s">
        <v>163</v>
      </c>
      <c r="H2090" t="s">
        <v>303</v>
      </c>
      <c r="I2090" t="s">
        <v>35</v>
      </c>
      <c r="J2090" t="s">
        <v>582</v>
      </c>
      <c r="K2090" t="s">
        <v>465</v>
      </c>
      <c r="L2090" t="s">
        <v>466</v>
      </c>
      <c r="M2090" t="s">
        <v>239</v>
      </c>
      <c r="N2090" t="s">
        <v>467</v>
      </c>
      <c r="O2090" t="s">
        <v>583</v>
      </c>
      <c r="P2090" t="s">
        <v>79</v>
      </c>
      <c r="Q2090" t="s">
        <v>43</v>
      </c>
      <c r="R2090">
        <v>1</v>
      </c>
      <c r="S2090" t="s">
        <v>584</v>
      </c>
      <c r="T2090" t="s">
        <v>62</v>
      </c>
      <c r="U2090" t="s">
        <v>467</v>
      </c>
      <c r="V2090" t="s">
        <v>585</v>
      </c>
      <c r="W2090" t="s">
        <v>151</v>
      </c>
      <c r="X2090" t="s">
        <v>125</v>
      </c>
      <c r="Y2090">
        <v>71671054</v>
      </c>
      <c r="Z2090" t="s">
        <v>84</v>
      </c>
      <c r="AA2090" t="s">
        <v>471</v>
      </c>
      <c r="AB2090" t="str">
        <f>CONCATENATE(A2090,"-",AA2090)</f>
        <v>10016606-WVU Foundation</v>
      </c>
      <c r="AC2090" s="1">
        <v>41456</v>
      </c>
      <c r="AD2090" s="1">
        <v>45107</v>
      </c>
      <c r="AE2090" s="2">
        <v>51.06</v>
      </c>
    </row>
    <row r="2091" spans="1:31" x14ac:dyDescent="0.25">
      <c r="A2091">
        <v>10016607</v>
      </c>
      <c r="B2091" t="s">
        <v>587</v>
      </c>
      <c r="C2091" t="s">
        <v>587</v>
      </c>
      <c r="D2091" t="s">
        <v>1811</v>
      </c>
      <c r="E2091">
        <v>460425071</v>
      </c>
      <c r="F2091" t="s">
        <v>162</v>
      </c>
      <c r="G2091" t="s">
        <v>163</v>
      </c>
      <c r="H2091" t="s">
        <v>267</v>
      </c>
      <c r="I2091" t="s">
        <v>35</v>
      </c>
      <c r="J2091" t="s">
        <v>588</v>
      </c>
      <c r="K2091" t="s">
        <v>465</v>
      </c>
      <c r="L2091" t="s">
        <v>466</v>
      </c>
      <c r="M2091" t="s">
        <v>239</v>
      </c>
      <c r="N2091" t="s">
        <v>467</v>
      </c>
      <c r="O2091" t="s">
        <v>589</v>
      </c>
      <c r="P2091" t="s">
        <v>79</v>
      </c>
      <c r="Q2091" t="s">
        <v>43</v>
      </c>
      <c r="R2091">
        <v>1</v>
      </c>
      <c r="S2091" t="s">
        <v>465</v>
      </c>
      <c r="T2091" t="s">
        <v>45</v>
      </c>
      <c r="U2091" t="s">
        <v>467</v>
      </c>
      <c r="V2091" t="s">
        <v>590</v>
      </c>
      <c r="W2091" t="s">
        <v>107</v>
      </c>
      <c r="X2091" t="s">
        <v>125</v>
      </c>
      <c r="Y2091">
        <v>71270027</v>
      </c>
      <c r="Z2091" t="s">
        <v>84</v>
      </c>
      <c r="AA2091" t="s">
        <v>471</v>
      </c>
      <c r="AB2091" t="str">
        <f>CONCATENATE(A2091,"-",AA2091)</f>
        <v>10016607-WVU Foundation</v>
      </c>
      <c r="AC2091" s="1">
        <v>41456</v>
      </c>
      <c r="AD2091" s="1">
        <v>45107</v>
      </c>
      <c r="AE2091" s="2">
        <v>10554.19</v>
      </c>
    </row>
    <row r="2092" spans="1:31" x14ac:dyDescent="0.25">
      <c r="A2092">
        <v>10016843</v>
      </c>
      <c r="B2092" t="s">
        <v>276</v>
      </c>
      <c r="C2092" t="s">
        <v>276</v>
      </c>
      <c r="D2092" t="s">
        <v>276</v>
      </c>
      <c r="E2092">
        <v>630300080</v>
      </c>
      <c r="F2092" t="s">
        <v>277</v>
      </c>
      <c r="G2092" t="s">
        <v>278</v>
      </c>
      <c r="H2092" t="s">
        <v>53</v>
      </c>
      <c r="I2092" t="s">
        <v>54</v>
      </c>
      <c r="J2092" t="s">
        <v>601</v>
      </c>
      <c r="K2092" t="s">
        <v>602</v>
      </c>
      <c r="L2092" t="s">
        <v>281</v>
      </c>
      <c r="M2092" t="s">
        <v>66</v>
      </c>
      <c r="N2092" t="s">
        <v>67</v>
      </c>
      <c r="O2092" t="s">
        <v>603</v>
      </c>
      <c r="P2092" t="s">
        <v>69</v>
      </c>
      <c r="Q2092" t="s">
        <v>43</v>
      </c>
      <c r="R2092">
        <v>11</v>
      </c>
      <c r="S2092" t="s">
        <v>281</v>
      </c>
      <c r="T2092" t="s">
        <v>57</v>
      </c>
      <c r="U2092" t="s">
        <v>604</v>
      </c>
      <c r="V2092" t="s">
        <v>605</v>
      </c>
      <c r="W2092" t="s">
        <v>48</v>
      </c>
      <c r="X2092" t="s">
        <v>49</v>
      </c>
      <c r="Y2092">
        <v>12620205</v>
      </c>
      <c r="Z2092" t="s">
        <v>72</v>
      </c>
      <c r="AA2092">
        <v>0.26</v>
      </c>
      <c r="AB2092" t="str">
        <f>CONCATENATE(A2092,"-",AA2092)</f>
        <v>10016843-0.26</v>
      </c>
      <c r="AC2092" s="1">
        <v>44013</v>
      </c>
      <c r="AD2092" s="1">
        <v>45107</v>
      </c>
      <c r="AE2092" s="2">
        <v>65492.71</v>
      </c>
    </row>
    <row r="2093" spans="1:31" x14ac:dyDescent="0.25">
      <c r="A2093">
        <v>10016843</v>
      </c>
      <c r="B2093" t="s">
        <v>276</v>
      </c>
      <c r="C2093" t="s">
        <v>276</v>
      </c>
      <c r="D2093" t="s">
        <v>276</v>
      </c>
      <c r="E2093">
        <v>630300080</v>
      </c>
      <c r="F2093" t="s">
        <v>277</v>
      </c>
      <c r="G2093" t="s">
        <v>278</v>
      </c>
      <c r="H2093" t="s">
        <v>53</v>
      </c>
      <c r="I2093" t="s">
        <v>54</v>
      </c>
      <c r="J2093" t="s">
        <v>601</v>
      </c>
      <c r="K2093" t="s">
        <v>602</v>
      </c>
      <c r="L2093" t="s">
        <v>281</v>
      </c>
      <c r="M2093" t="s">
        <v>66</v>
      </c>
      <c r="N2093" t="s">
        <v>67</v>
      </c>
      <c r="O2093" t="s">
        <v>603</v>
      </c>
      <c r="P2093" t="s">
        <v>69</v>
      </c>
      <c r="Q2093" t="s">
        <v>43</v>
      </c>
      <c r="R2093">
        <v>13</v>
      </c>
      <c r="S2093" t="s">
        <v>281</v>
      </c>
      <c r="T2093" t="s">
        <v>57</v>
      </c>
      <c r="U2093" t="s">
        <v>604</v>
      </c>
      <c r="V2093" t="s">
        <v>605</v>
      </c>
      <c r="W2093" t="s">
        <v>48</v>
      </c>
      <c r="X2093" t="s">
        <v>49</v>
      </c>
      <c r="Y2093">
        <v>12620205</v>
      </c>
      <c r="Z2093" t="s">
        <v>72</v>
      </c>
      <c r="AA2093">
        <v>0.26</v>
      </c>
      <c r="AB2093" t="str">
        <f>CONCATENATE(A2093,"-",AA2093)</f>
        <v>10016843-0.26</v>
      </c>
      <c r="AC2093" s="1">
        <v>44013</v>
      </c>
      <c r="AD2093" s="1">
        <v>45107</v>
      </c>
      <c r="AE2093" s="2">
        <v>100733.11</v>
      </c>
    </row>
    <row r="2094" spans="1:31" x14ac:dyDescent="0.25">
      <c r="A2094">
        <v>10016843</v>
      </c>
      <c r="B2094" t="s">
        <v>276</v>
      </c>
      <c r="C2094" t="s">
        <v>276</v>
      </c>
      <c r="D2094" t="s">
        <v>276</v>
      </c>
      <c r="E2094">
        <v>630300080</v>
      </c>
      <c r="F2094" t="s">
        <v>277</v>
      </c>
      <c r="G2094" t="s">
        <v>278</v>
      </c>
      <c r="H2094" t="s">
        <v>333</v>
      </c>
      <c r="I2094" t="s">
        <v>35</v>
      </c>
      <c r="J2094" t="s">
        <v>601</v>
      </c>
      <c r="K2094" t="s">
        <v>602</v>
      </c>
      <c r="L2094" t="s">
        <v>281</v>
      </c>
      <c r="M2094" t="s">
        <v>66</v>
      </c>
      <c r="N2094" t="s">
        <v>67</v>
      </c>
      <c r="O2094" t="s">
        <v>603</v>
      </c>
      <c r="P2094" t="s">
        <v>69</v>
      </c>
      <c r="Q2094" t="s">
        <v>43</v>
      </c>
      <c r="R2094">
        <v>13</v>
      </c>
      <c r="S2094" t="s">
        <v>281</v>
      </c>
      <c r="T2094" t="s">
        <v>62</v>
      </c>
      <c r="U2094" t="s">
        <v>604</v>
      </c>
      <c r="V2094" t="s">
        <v>605</v>
      </c>
      <c r="W2094" t="s">
        <v>48</v>
      </c>
      <c r="X2094" t="s">
        <v>49</v>
      </c>
      <c r="Y2094">
        <v>12620205</v>
      </c>
      <c r="Z2094" t="s">
        <v>72</v>
      </c>
      <c r="AA2094">
        <v>0.26</v>
      </c>
      <c r="AB2094" t="str">
        <f>CONCATENATE(A2094,"-",AA2094)</f>
        <v>10016843-0.26</v>
      </c>
      <c r="AC2094" s="1">
        <v>44013</v>
      </c>
      <c r="AD2094" s="1">
        <v>45107</v>
      </c>
      <c r="AE2094" s="2">
        <v>5990.39</v>
      </c>
    </row>
    <row r="2095" spans="1:31" x14ac:dyDescent="0.25">
      <c r="A2095">
        <v>10016843</v>
      </c>
      <c r="B2095" t="s">
        <v>276</v>
      </c>
      <c r="C2095" t="s">
        <v>276</v>
      </c>
      <c r="D2095" t="s">
        <v>276</v>
      </c>
      <c r="E2095">
        <v>630300080</v>
      </c>
      <c r="F2095" t="s">
        <v>277</v>
      </c>
      <c r="G2095" t="s">
        <v>278</v>
      </c>
      <c r="H2095" t="s">
        <v>93</v>
      </c>
      <c r="I2095" t="s">
        <v>35</v>
      </c>
      <c r="J2095" t="s">
        <v>601</v>
      </c>
      <c r="K2095" t="s">
        <v>602</v>
      </c>
      <c r="L2095" t="s">
        <v>281</v>
      </c>
      <c r="M2095" t="s">
        <v>66</v>
      </c>
      <c r="N2095" t="s">
        <v>67</v>
      </c>
      <c r="O2095" t="s">
        <v>603</v>
      </c>
      <c r="P2095" t="s">
        <v>69</v>
      </c>
      <c r="Q2095" t="s">
        <v>43</v>
      </c>
      <c r="R2095">
        <v>13</v>
      </c>
      <c r="S2095" t="s">
        <v>281</v>
      </c>
      <c r="T2095" t="s">
        <v>62</v>
      </c>
      <c r="U2095" t="s">
        <v>604</v>
      </c>
      <c r="V2095" t="s">
        <v>605</v>
      </c>
      <c r="W2095" t="s">
        <v>48</v>
      </c>
      <c r="X2095" t="s">
        <v>49</v>
      </c>
      <c r="Y2095">
        <v>12620205</v>
      </c>
      <c r="Z2095" t="s">
        <v>72</v>
      </c>
      <c r="AA2095">
        <v>0.26</v>
      </c>
      <c r="AB2095" t="str">
        <f>CONCATENATE(A2095,"-",AA2095)</f>
        <v>10016843-0.26</v>
      </c>
      <c r="AC2095" s="1">
        <v>44013</v>
      </c>
      <c r="AD2095" s="1">
        <v>45107</v>
      </c>
      <c r="AE2095" s="2">
        <v>3505.3</v>
      </c>
    </row>
    <row r="2096" spans="1:31" x14ac:dyDescent="0.25">
      <c r="A2096">
        <v>10016843</v>
      </c>
      <c r="B2096" t="s">
        <v>276</v>
      </c>
      <c r="C2096" t="s">
        <v>276</v>
      </c>
      <c r="D2096" t="s">
        <v>276</v>
      </c>
      <c r="E2096">
        <v>630300080</v>
      </c>
      <c r="F2096" t="s">
        <v>277</v>
      </c>
      <c r="G2096" t="s">
        <v>278</v>
      </c>
      <c r="H2096" t="s">
        <v>154</v>
      </c>
      <c r="I2096" t="s">
        <v>35</v>
      </c>
      <c r="J2096" t="s">
        <v>601</v>
      </c>
      <c r="K2096" t="s">
        <v>602</v>
      </c>
      <c r="L2096" t="s">
        <v>281</v>
      </c>
      <c r="M2096" t="s">
        <v>66</v>
      </c>
      <c r="N2096" t="s">
        <v>67</v>
      </c>
      <c r="O2096" t="s">
        <v>603</v>
      </c>
      <c r="P2096" t="s">
        <v>69</v>
      </c>
      <c r="Q2096" t="s">
        <v>43</v>
      </c>
      <c r="R2096">
        <v>13</v>
      </c>
      <c r="S2096" t="s">
        <v>281</v>
      </c>
      <c r="T2096" t="s">
        <v>155</v>
      </c>
      <c r="U2096" t="s">
        <v>604</v>
      </c>
      <c r="V2096" t="s">
        <v>605</v>
      </c>
      <c r="W2096" t="s">
        <v>48</v>
      </c>
      <c r="X2096" t="s">
        <v>49</v>
      </c>
      <c r="Y2096">
        <v>12620205</v>
      </c>
      <c r="Z2096" t="s">
        <v>72</v>
      </c>
      <c r="AA2096">
        <v>0.26</v>
      </c>
      <c r="AB2096" t="str">
        <f>CONCATENATE(A2096,"-",AA2096)</f>
        <v>10016843-0.26</v>
      </c>
      <c r="AC2096" s="1">
        <v>44013</v>
      </c>
      <c r="AD2096" s="1">
        <v>45107</v>
      </c>
      <c r="AE2096" s="2">
        <v>40400.79</v>
      </c>
    </row>
    <row r="2097" spans="1:31" x14ac:dyDescent="0.25">
      <c r="A2097">
        <v>10017040</v>
      </c>
      <c r="B2097" t="s">
        <v>608</v>
      </c>
      <c r="C2097" t="s">
        <v>608</v>
      </c>
      <c r="D2097" t="s">
        <v>608</v>
      </c>
      <c r="E2097">
        <v>492330010</v>
      </c>
      <c r="F2097" t="s">
        <v>180</v>
      </c>
      <c r="G2097" t="s">
        <v>181</v>
      </c>
      <c r="H2097" t="s">
        <v>398</v>
      </c>
      <c r="I2097" t="s">
        <v>35</v>
      </c>
      <c r="J2097" t="s">
        <v>609</v>
      </c>
      <c r="K2097" t="s">
        <v>610</v>
      </c>
      <c r="L2097" t="s">
        <v>466</v>
      </c>
      <c r="M2097" t="s">
        <v>239</v>
      </c>
      <c r="N2097" t="s">
        <v>467</v>
      </c>
      <c r="O2097" t="s">
        <v>611</v>
      </c>
      <c r="P2097" t="s">
        <v>79</v>
      </c>
      <c r="Q2097" t="s">
        <v>43</v>
      </c>
      <c r="R2097">
        <v>1</v>
      </c>
      <c r="S2097" t="s">
        <v>612</v>
      </c>
      <c r="T2097" t="s">
        <v>155</v>
      </c>
      <c r="U2097" t="s">
        <v>467</v>
      </c>
      <c r="V2097" t="s">
        <v>613</v>
      </c>
      <c r="W2097" t="s">
        <v>151</v>
      </c>
      <c r="X2097" t="s">
        <v>125</v>
      </c>
      <c r="Y2097">
        <v>71671068</v>
      </c>
      <c r="Z2097" t="s">
        <v>84</v>
      </c>
      <c r="AA2097" t="s">
        <v>471</v>
      </c>
      <c r="AB2097" t="str">
        <f>CONCATENATE(A2097,"-",AA2097)</f>
        <v>10017040-WVU Foundation</v>
      </c>
      <c r="AC2097" s="1">
        <v>41456</v>
      </c>
      <c r="AD2097" s="1">
        <v>45107</v>
      </c>
      <c r="AE2097" s="2">
        <v>31393.02</v>
      </c>
    </row>
    <row r="2098" spans="1:31" x14ac:dyDescent="0.25">
      <c r="A2098">
        <v>10017040</v>
      </c>
      <c r="B2098" t="s">
        <v>608</v>
      </c>
      <c r="C2098" t="s">
        <v>608</v>
      </c>
      <c r="D2098" t="s">
        <v>608</v>
      </c>
      <c r="E2098">
        <v>492330010</v>
      </c>
      <c r="F2098" t="s">
        <v>180</v>
      </c>
      <c r="G2098" t="s">
        <v>181</v>
      </c>
      <c r="H2098" t="s">
        <v>95</v>
      </c>
      <c r="I2098" t="s">
        <v>35</v>
      </c>
      <c r="J2098" t="s">
        <v>609</v>
      </c>
      <c r="K2098" t="s">
        <v>610</v>
      </c>
      <c r="L2098" t="s">
        <v>466</v>
      </c>
      <c r="M2098" t="s">
        <v>239</v>
      </c>
      <c r="N2098" t="s">
        <v>467</v>
      </c>
      <c r="O2098" t="s">
        <v>611</v>
      </c>
      <c r="P2098" t="s">
        <v>79</v>
      </c>
      <c r="Q2098" t="s">
        <v>43</v>
      </c>
      <c r="R2098">
        <v>1</v>
      </c>
      <c r="S2098" t="s">
        <v>612</v>
      </c>
      <c r="T2098" t="s">
        <v>96</v>
      </c>
      <c r="U2098" t="s">
        <v>467</v>
      </c>
      <c r="V2098" t="s">
        <v>613</v>
      </c>
      <c r="W2098" t="s">
        <v>151</v>
      </c>
      <c r="X2098" t="s">
        <v>125</v>
      </c>
      <c r="Y2098">
        <v>71671068</v>
      </c>
      <c r="Z2098" t="s">
        <v>84</v>
      </c>
      <c r="AA2098" t="s">
        <v>471</v>
      </c>
      <c r="AB2098" t="str">
        <f>CONCATENATE(A2098,"-",AA2098)</f>
        <v>10017040-WVU Foundation</v>
      </c>
      <c r="AC2098" s="1">
        <v>41456</v>
      </c>
      <c r="AD2098" s="1">
        <v>45107</v>
      </c>
      <c r="AE2098" s="2">
        <v>399.72</v>
      </c>
    </row>
    <row r="2099" spans="1:31" x14ac:dyDescent="0.25">
      <c r="A2099">
        <v>10017424</v>
      </c>
      <c r="B2099" t="s">
        <v>894</v>
      </c>
      <c r="C2099" t="s">
        <v>894</v>
      </c>
      <c r="D2099" t="s">
        <v>1096</v>
      </c>
      <c r="E2099">
        <v>460415002</v>
      </c>
      <c r="F2099" t="s">
        <v>162</v>
      </c>
      <c r="G2099" t="s">
        <v>163</v>
      </c>
      <c r="H2099" t="s">
        <v>701</v>
      </c>
      <c r="I2099" t="s">
        <v>79</v>
      </c>
      <c r="J2099" t="s">
        <v>3937</v>
      </c>
      <c r="K2099" t="s">
        <v>593</v>
      </c>
      <c r="L2099" t="s">
        <v>896</v>
      </c>
      <c r="M2099" t="s">
        <v>239</v>
      </c>
      <c r="N2099" t="s">
        <v>240</v>
      </c>
      <c r="O2099" t="s">
        <v>3938</v>
      </c>
      <c r="P2099" t="s">
        <v>79</v>
      </c>
      <c r="Q2099" t="s">
        <v>43</v>
      </c>
      <c r="R2099">
        <v>1</v>
      </c>
      <c r="S2099" t="s">
        <v>896</v>
      </c>
      <c r="T2099" t="s">
        <v>62</v>
      </c>
      <c r="U2099" t="s">
        <v>242</v>
      </c>
      <c r="V2099" t="s">
        <v>3939</v>
      </c>
      <c r="W2099" t="s">
        <v>345</v>
      </c>
      <c r="X2099" t="s">
        <v>599</v>
      </c>
      <c r="Y2099">
        <v>71672478</v>
      </c>
      <c r="Z2099" t="s">
        <v>72</v>
      </c>
      <c r="AA2099" t="s">
        <v>600</v>
      </c>
      <c r="AB2099" t="str">
        <f>CONCATENATE(A2099,"-",AA2099)</f>
        <v>10017424-Clinical Trial/Drug Study</v>
      </c>
      <c r="AC2099" s="1">
        <v>41449</v>
      </c>
      <c r="AD2099" s="1">
        <v>44926</v>
      </c>
      <c r="AE2099" s="2">
        <v>1922.47</v>
      </c>
    </row>
    <row r="2100" spans="1:31" x14ac:dyDescent="0.25">
      <c r="A2100">
        <v>10017767</v>
      </c>
      <c r="B2100" t="s">
        <v>570</v>
      </c>
      <c r="C2100" t="s">
        <v>570</v>
      </c>
      <c r="D2100" t="s">
        <v>570</v>
      </c>
      <c r="E2100">
        <v>310880070</v>
      </c>
      <c r="F2100" t="s">
        <v>142</v>
      </c>
      <c r="G2100" t="s">
        <v>143</v>
      </c>
      <c r="H2100" t="s">
        <v>212</v>
      </c>
      <c r="I2100" t="s">
        <v>35</v>
      </c>
      <c r="J2100" t="s">
        <v>3940</v>
      </c>
      <c r="K2100" t="s">
        <v>474</v>
      </c>
      <c r="L2100" t="s">
        <v>466</v>
      </c>
      <c r="M2100" t="s">
        <v>239</v>
      </c>
      <c r="N2100" t="s">
        <v>467</v>
      </c>
      <c r="O2100" t="s">
        <v>3941</v>
      </c>
      <c r="P2100" t="s">
        <v>79</v>
      </c>
      <c r="Q2100" t="s">
        <v>43</v>
      </c>
      <c r="R2100">
        <v>1</v>
      </c>
      <c r="S2100" t="s">
        <v>474</v>
      </c>
      <c r="T2100" t="s">
        <v>213</v>
      </c>
      <c r="U2100" t="s">
        <v>467</v>
      </c>
      <c r="V2100" t="s">
        <v>3942</v>
      </c>
      <c r="W2100" t="s">
        <v>151</v>
      </c>
      <c r="X2100" t="s">
        <v>125</v>
      </c>
      <c r="Y2100">
        <v>71270068</v>
      </c>
      <c r="Z2100" t="s">
        <v>84</v>
      </c>
      <c r="AA2100" t="s">
        <v>471</v>
      </c>
      <c r="AB2100" t="str">
        <f>CONCATENATE(A2100,"-",AA2100)</f>
        <v>10017767-WVU Foundation</v>
      </c>
      <c r="AC2100" s="1">
        <v>41456</v>
      </c>
      <c r="AD2100" s="1">
        <v>45107</v>
      </c>
      <c r="AE2100" s="2">
        <v>263.2</v>
      </c>
    </row>
    <row r="2101" spans="1:31" x14ac:dyDescent="0.25">
      <c r="A2101">
        <v>10018278</v>
      </c>
      <c r="B2101" t="s">
        <v>179</v>
      </c>
      <c r="C2101" t="s">
        <v>179</v>
      </c>
      <c r="D2101" t="s">
        <v>179</v>
      </c>
      <c r="E2101">
        <v>492150040</v>
      </c>
      <c r="F2101" t="s">
        <v>180</v>
      </c>
      <c r="G2101" t="s">
        <v>181</v>
      </c>
      <c r="H2101" t="s">
        <v>53</v>
      </c>
      <c r="I2101" t="s">
        <v>54</v>
      </c>
      <c r="J2101" t="s">
        <v>641</v>
      </c>
      <c r="K2101" t="s">
        <v>183</v>
      </c>
      <c r="L2101" t="s">
        <v>642</v>
      </c>
      <c r="M2101" t="s">
        <v>66</v>
      </c>
      <c r="N2101" t="s">
        <v>67</v>
      </c>
      <c r="O2101" t="s">
        <v>643</v>
      </c>
      <c r="P2101" t="s">
        <v>69</v>
      </c>
      <c r="Q2101" t="s">
        <v>43</v>
      </c>
      <c r="R2101">
        <v>9</v>
      </c>
      <c r="S2101" t="s">
        <v>642</v>
      </c>
      <c r="T2101" t="s">
        <v>57</v>
      </c>
      <c r="U2101" t="s">
        <v>169</v>
      </c>
      <c r="V2101" t="s">
        <v>644</v>
      </c>
      <c r="W2101" t="s">
        <v>48</v>
      </c>
      <c r="X2101" t="s">
        <v>125</v>
      </c>
      <c r="Y2101">
        <v>71620343</v>
      </c>
      <c r="Z2101" t="s">
        <v>250</v>
      </c>
      <c r="AA2101" t="s">
        <v>251</v>
      </c>
      <c r="AB2101" t="str">
        <f>CONCATENATE(A2101,"-",AA2101)</f>
        <v>10018278-Between 30% and 35%</v>
      </c>
      <c r="AC2101" s="1">
        <v>44743</v>
      </c>
      <c r="AD2101" s="1">
        <v>45107</v>
      </c>
      <c r="AE2101" s="2">
        <v>19781.98</v>
      </c>
    </row>
    <row r="2102" spans="1:31" x14ac:dyDescent="0.25">
      <c r="A2102">
        <v>10018278</v>
      </c>
      <c r="B2102" t="s">
        <v>179</v>
      </c>
      <c r="C2102" t="s">
        <v>179</v>
      </c>
      <c r="D2102" t="s">
        <v>179</v>
      </c>
      <c r="E2102">
        <v>492150040</v>
      </c>
      <c r="F2102" t="s">
        <v>180</v>
      </c>
      <c r="G2102" t="s">
        <v>181</v>
      </c>
      <c r="H2102" t="s">
        <v>77</v>
      </c>
      <c r="I2102" t="s">
        <v>35</v>
      </c>
      <c r="J2102" t="s">
        <v>641</v>
      </c>
      <c r="K2102" t="s">
        <v>183</v>
      </c>
      <c r="L2102" t="s">
        <v>642</v>
      </c>
      <c r="M2102" t="s">
        <v>66</v>
      </c>
      <c r="N2102" t="s">
        <v>67</v>
      </c>
      <c r="O2102" t="s">
        <v>643</v>
      </c>
      <c r="P2102" t="s">
        <v>69</v>
      </c>
      <c r="Q2102" t="s">
        <v>43</v>
      </c>
      <c r="R2102">
        <v>9</v>
      </c>
      <c r="S2102" t="s">
        <v>642</v>
      </c>
      <c r="T2102" t="s">
        <v>62</v>
      </c>
      <c r="U2102" t="s">
        <v>169</v>
      </c>
      <c r="V2102" t="s">
        <v>644</v>
      </c>
      <c r="W2102" t="s">
        <v>48</v>
      </c>
      <c r="X2102" t="s">
        <v>125</v>
      </c>
      <c r="Y2102">
        <v>71620343</v>
      </c>
      <c r="Z2102" t="s">
        <v>250</v>
      </c>
      <c r="AA2102" t="s">
        <v>251</v>
      </c>
      <c r="AB2102" t="str">
        <f>CONCATENATE(A2102,"-",AA2102)</f>
        <v>10018278-Between 30% and 35%</v>
      </c>
      <c r="AC2102" s="1">
        <v>44743</v>
      </c>
      <c r="AD2102" s="1">
        <v>45107</v>
      </c>
      <c r="AE2102" s="2">
        <v>42320</v>
      </c>
    </row>
    <row r="2103" spans="1:31" x14ac:dyDescent="0.25">
      <c r="A2103">
        <v>10018278</v>
      </c>
      <c r="B2103" t="s">
        <v>179</v>
      </c>
      <c r="C2103" t="s">
        <v>179</v>
      </c>
      <c r="D2103" t="s">
        <v>179</v>
      </c>
      <c r="E2103">
        <v>492150040</v>
      </c>
      <c r="F2103" t="s">
        <v>180</v>
      </c>
      <c r="G2103" t="s">
        <v>181</v>
      </c>
      <c r="H2103" t="s">
        <v>398</v>
      </c>
      <c r="I2103" t="s">
        <v>35</v>
      </c>
      <c r="J2103" t="s">
        <v>3943</v>
      </c>
      <c r="K2103" t="s">
        <v>183</v>
      </c>
      <c r="L2103" t="s">
        <v>642</v>
      </c>
      <c r="M2103" t="s">
        <v>66</v>
      </c>
      <c r="N2103" t="s">
        <v>67</v>
      </c>
      <c r="O2103" t="s">
        <v>643</v>
      </c>
      <c r="P2103" t="s">
        <v>69</v>
      </c>
      <c r="Q2103" t="s">
        <v>43</v>
      </c>
      <c r="R2103">
        <v>8</v>
      </c>
      <c r="S2103" t="s">
        <v>642</v>
      </c>
      <c r="T2103" t="s">
        <v>155</v>
      </c>
      <c r="U2103" t="s">
        <v>169</v>
      </c>
      <c r="V2103" t="s">
        <v>3944</v>
      </c>
      <c r="W2103" t="s">
        <v>48</v>
      </c>
      <c r="X2103" t="s">
        <v>125</v>
      </c>
      <c r="Y2103">
        <v>71620285</v>
      </c>
      <c r="Z2103" t="s">
        <v>250</v>
      </c>
      <c r="AA2103" t="s">
        <v>251</v>
      </c>
      <c r="AB2103" t="str">
        <f>CONCATENATE(A2103,"-",AA2103)</f>
        <v>10018278-Between 30% and 35%</v>
      </c>
      <c r="AC2103" s="1">
        <v>44378</v>
      </c>
      <c r="AD2103" s="1">
        <v>44742</v>
      </c>
      <c r="AE2103" s="2">
        <v>1520.33</v>
      </c>
    </row>
    <row r="2104" spans="1:31" x14ac:dyDescent="0.25">
      <c r="A2104">
        <v>10018288</v>
      </c>
      <c r="B2104" t="s">
        <v>97</v>
      </c>
      <c r="C2104" t="s">
        <v>97</v>
      </c>
      <c r="D2104" t="s">
        <v>97</v>
      </c>
      <c r="E2104">
        <v>110620400</v>
      </c>
      <c r="F2104" t="s">
        <v>98</v>
      </c>
      <c r="G2104" t="s">
        <v>98</v>
      </c>
      <c r="H2104" t="s">
        <v>99</v>
      </c>
      <c r="I2104" t="s">
        <v>35</v>
      </c>
      <c r="J2104" t="s">
        <v>3945</v>
      </c>
      <c r="K2104" t="s">
        <v>101</v>
      </c>
      <c r="L2104" t="s">
        <v>970</v>
      </c>
      <c r="M2104" t="s">
        <v>239</v>
      </c>
      <c r="N2104" t="s">
        <v>240</v>
      </c>
      <c r="O2104" t="s">
        <v>3946</v>
      </c>
      <c r="P2104" t="s">
        <v>79</v>
      </c>
      <c r="Q2104" t="s">
        <v>43</v>
      </c>
      <c r="R2104">
        <v>8</v>
      </c>
      <c r="S2104" t="s">
        <v>970</v>
      </c>
      <c r="T2104" t="s">
        <v>60</v>
      </c>
      <c r="U2104" t="s">
        <v>242</v>
      </c>
      <c r="V2104" t="s">
        <v>76</v>
      </c>
      <c r="W2104" t="s">
        <v>107</v>
      </c>
      <c r="X2104" t="s">
        <v>49</v>
      </c>
      <c r="Y2104">
        <v>71670561</v>
      </c>
      <c r="Z2104" t="s">
        <v>108</v>
      </c>
      <c r="AA2104" t="s">
        <v>51</v>
      </c>
      <c r="AB2104" t="str">
        <f>CONCATENATE(A2104,"-",AA2104)</f>
        <v>10018288-10% and Under</v>
      </c>
      <c r="AC2104" s="1">
        <v>44378</v>
      </c>
      <c r="AD2104" s="1">
        <v>44742</v>
      </c>
      <c r="AE2104" s="2">
        <v>58.84</v>
      </c>
    </row>
    <row r="2105" spans="1:31" x14ac:dyDescent="0.25">
      <c r="A2105">
        <v>10018288</v>
      </c>
      <c r="B2105" t="s">
        <v>97</v>
      </c>
      <c r="C2105" t="s">
        <v>97</v>
      </c>
      <c r="D2105" t="s">
        <v>97</v>
      </c>
      <c r="E2105">
        <v>110620400</v>
      </c>
      <c r="F2105" t="s">
        <v>98</v>
      </c>
      <c r="G2105" t="s">
        <v>98</v>
      </c>
      <c r="H2105" t="s">
        <v>212</v>
      </c>
      <c r="I2105" t="s">
        <v>35</v>
      </c>
      <c r="J2105" t="s">
        <v>3947</v>
      </c>
      <c r="K2105" t="s">
        <v>101</v>
      </c>
      <c r="L2105" t="s">
        <v>970</v>
      </c>
      <c r="M2105" t="s">
        <v>239</v>
      </c>
      <c r="N2105" t="s">
        <v>240</v>
      </c>
      <c r="O2105" t="s">
        <v>3946</v>
      </c>
      <c r="P2105" t="s">
        <v>79</v>
      </c>
      <c r="Q2105" t="s">
        <v>43</v>
      </c>
      <c r="R2105">
        <v>9</v>
      </c>
      <c r="S2105" t="s">
        <v>970</v>
      </c>
      <c r="T2105" t="s">
        <v>213</v>
      </c>
      <c r="U2105" t="s">
        <v>242</v>
      </c>
      <c r="V2105" t="s">
        <v>76</v>
      </c>
      <c r="W2105" t="s">
        <v>151</v>
      </c>
      <c r="X2105" t="s">
        <v>49</v>
      </c>
      <c r="Y2105">
        <v>71670619</v>
      </c>
      <c r="Z2105" t="s">
        <v>108</v>
      </c>
      <c r="AA2105" t="s">
        <v>51</v>
      </c>
      <c r="AB2105" t="str">
        <f>CONCATENATE(A2105,"-",AA2105)</f>
        <v>10018288-10% and Under</v>
      </c>
      <c r="AC2105" s="1">
        <v>44743</v>
      </c>
      <c r="AD2105" s="1">
        <v>45107</v>
      </c>
      <c r="AE2105" s="2">
        <v>9773.41</v>
      </c>
    </row>
    <row r="2106" spans="1:31" x14ac:dyDescent="0.25">
      <c r="A2106">
        <v>10018288</v>
      </c>
      <c r="B2106" t="s">
        <v>97</v>
      </c>
      <c r="C2106" t="s">
        <v>97</v>
      </c>
      <c r="D2106" t="s">
        <v>97</v>
      </c>
      <c r="E2106">
        <v>110620400</v>
      </c>
      <c r="F2106" t="s">
        <v>98</v>
      </c>
      <c r="G2106" t="s">
        <v>98</v>
      </c>
      <c r="H2106" t="s">
        <v>95</v>
      </c>
      <c r="I2106" t="s">
        <v>35</v>
      </c>
      <c r="J2106" t="s">
        <v>3947</v>
      </c>
      <c r="K2106" t="s">
        <v>101</v>
      </c>
      <c r="L2106" t="s">
        <v>970</v>
      </c>
      <c r="M2106" t="s">
        <v>239</v>
      </c>
      <c r="N2106" t="s">
        <v>240</v>
      </c>
      <c r="O2106" t="s">
        <v>3946</v>
      </c>
      <c r="P2106" t="s">
        <v>79</v>
      </c>
      <c r="Q2106" t="s">
        <v>43</v>
      </c>
      <c r="R2106">
        <v>9</v>
      </c>
      <c r="S2106" t="s">
        <v>970</v>
      </c>
      <c r="T2106" t="s">
        <v>96</v>
      </c>
      <c r="U2106" t="s">
        <v>242</v>
      </c>
      <c r="V2106" t="s">
        <v>76</v>
      </c>
      <c r="W2106" t="s">
        <v>151</v>
      </c>
      <c r="X2106" t="s">
        <v>49</v>
      </c>
      <c r="Y2106">
        <v>71670619</v>
      </c>
      <c r="Z2106" t="s">
        <v>108</v>
      </c>
      <c r="AA2106" t="s">
        <v>51</v>
      </c>
      <c r="AB2106" t="str">
        <f>CONCATENATE(A2106,"-",AA2106)</f>
        <v>10018288-10% and Under</v>
      </c>
      <c r="AC2106" s="1">
        <v>44743</v>
      </c>
      <c r="AD2106" s="1">
        <v>45107</v>
      </c>
      <c r="AE2106" s="2">
        <v>3229.69</v>
      </c>
    </row>
    <row r="2107" spans="1:31" x14ac:dyDescent="0.25">
      <c r="A2107">
        <v>10018418</v>
      </c>
      <c r="B2107" t="s">
        <v>3948</v>
      </c>
      <c r="C2107" t="s">
        <v>3948</v>
      </c>
      <c r="D2107" t="s">
        <v>3948</v>
      </c>
      <c r="E2107">
        <v>550212156</v>
      </c>
      <c r="F2107" t="s">
        <v>336</v>
      </c>
      <c r="G2107" t="s">
        <v>337</v>
      </c>
      <c r="H2107" t="s">
        <v>236</v>
      </c>
      <c r="I2107" t="s">
        <v>35</v>
      </c>
      <c r="J2107" t="s">
        <v>3949</v>
      </c>
      <c r="K2107" t="s">
        <v>339</v>
      </c>
      <c r="L2107" t="s">
        <v>3950</v>
      </c>
      <c r="M2107" t="s">
        <v>39</v>
      </c>
      <c r="N2107" t="s">
        <v>341</v>
      </c>
      <c r="O2107" t="s">
        <v>3951</v>
      </c>
      <c r="P2107" t="s">
        <v>42</v>
      </c>
      <c r="Q2107" t="s">
        <v>43</v>
      </c>
      <c r="R2107">
        <v>4</v>
      </c>
      <c r="S2107" t="s">
        <v>3950</v>
      </c>
      <c r="T2107" t="s">
        <v>45</v>
      </c>
      <c r="U2107" t="s">
        <v>343</v>
      </c>
      <c r="V2107" t="s">
        <v>3952</v>
      </c>
      <c r="W2107" t="s">
        <v>345</v>
      </c>
      <c r="X2107" t="s">
        <v>125</v>
      </c>
      <c r="Y2107">
        <v>71600635</v>
      </c>
      <c r="Z2107" t="s">
        <v>84</v>
      </c>
      <c r="AA2107" t="s">
        <v>85</v>
      </c>
      <c r="AB2107" t="str">
        <f>CONCATENATE(A2107,"-",AA2107)</f>
        <v>10018418-Zero</v>
      </c>
      <c r="AC2107" s="1">
        <v>43641</v>
      </c>
      <c r="AD2107" s="1">
        <v>45458</v>
      </c>
      <c r="AE2107" s="2">
        <v>6667.2</v>
      </c>
    </row>
    <row r="2108" spans="1:31" x14ac:dyDescent="0.25">
      <c r="A2108">
        <v>10018418</v>
      </c>
      <c r="B2108" t="s">
        <v>3948</v>
      </c>
      <c r="C2108" t="s">
        <v>3948</v>
      </c>
      <c r="D2108" t="s">
        <v>3948</v>
      </c>
      <c r="E2108">
        <v>550212156</v>
      </c>
      <c r="F2108" t="s">
        <v>336</v>
      </c>
      <c r="G2108" t="s">
        <v>337</v>
      </c>
      <c r="H2108" t="s">
        <v>216</v>
      </c>
      <c r="I2108" t="s">
        <v>35</v>
      </c>
      <c r="J2108" t="s">
        <v>3949</v>
      </c>
      <c r="K2108" t="s">
        <v>339</v>
      </c>
      <c r="L2108" t="s">
        <v>3950</v>
      </c>
      <c r="M2108" t="s">
        <v>39</v>
      </c>
      <c r="N2108" t="s">
        <v>341</v>
      </c>
      <c r="O2108" t="s">
        <v>3951</v>
      </c>
      <c r="P2108" t="s">
        <v>42</v>
      </c>
      <c r="Q2108" t="s">
        <v>43</v>
      </c>
      <c r="R2108">
        <v>4</v>
      </c>
      <c r="S2108" t="s">
        <v>3950</v>
      </c>
      <c r="T2108" t="s">
        <v>62</v>
      </c>
      <c r="U2108" t="s">
        <v>343</v>
      </c>
      <c r="V2108" t="s">
        <v>3952</v>
      </c>
      <c r="W2108" t="s">
        <v>345</v>
      </c>
      <c r="X2108" t="s">
        <v>125</v>
      </c>
      <c r="Y2108">
        <v>71600635</v>
      </c>
      <c r="Z2108" t="s">
        <v>84</v>
      </c>
      <c r="AA2108" t="s">
        <v>85</v>
      </c>
      <c r="AB2108" t="str">
        <f>CONCATENATE(A2108,"-",AA2108)</f>
        <v>10018418-Zero</v>
      </c>
      <c r="AC2108" s="1">
        <v>43641</v>
      </c>
      <c r="AD2108" s="1">
        <v>45458</v>
      </c>
      <c r="AE2108" s="2">
        <v>3.25</v>
      </c>
    </row>
    <row r="2109" spans="1:31" x14ac:dyDescent="0.25">
      <c r="A2109">
        <v>10018418</v>
      </c>
      <c r="B2109" t="s">
        <v>3948</v>
      </c>
      <c r="C2109" t="s">
        <v>3948</v>
      </c>
      <c r="D2109" t="s">
        <v>3948</v>
      </c>
      <c r="E2109">
        <v>550212156</v>
      </c>
      <c r="F2109" t="s">
        <v>336</v>
      </c>
      <c r="G2109" t="s">
        <v>337</v>
      </c>
      <c r="H2109" t="s">
        <v>95</v>
      </c>
      <c r="I2109" t="s">
        <v>35</v>
      </c>
      <c r="J2109" t="s">
        <v>3949</v>
      </c>
      <c r="K2109" t="s">
        <v>339</v>
      </c>
      <c r="L2109" t="s">
        <v>3950</v>
      </c>
      <c r="M2109" t="s">
        <v>39</v>
      </c>
      <c r="N2109" t="s">
        <v>341</v>
      </c>
      <c r="O2109" t="s">
        <v>3951</v>
      </c>
      <c r="P2109" t="s">
        <v>42</v>
      </c>
      <c r="Q2109" t="s">
        <v>43</v>
      </c>
      <c r="R2109">
        <v>4</v>
      </c>
      <c r="S2109" t="s">
        <v>3950</v>
      </c>
      <c r="T2109" t="s">
        <v>96</v>
      </c>
      <c r="U2109" t="s">
        <v>343</v>
      </c>
      <c r="V2109" t="s">
        <v>3952</v>
      </c>
      <c r="W2109" t="s">
        <v>345</v>
      </c>
      <c r="X2109" t="s">
        <v>125</v>
      </c>
      <c r="Y2109">
        <v>71600635</v>
      </c>
      <c r="Z2109" t="s">
        <v>84</v>
      </c>
      <c r="AA2109" t="s">
        <v>85</v>
      </c>
      <c r="AB2109" t="str">
        <f>CONCATENATE(A2109,"-",AA2109)</f>
        <v>10018418-Zero</v>
      </c>
      <c r="AC2109" s="1">
        <v>43641</v>
      </c>
      <c r="AD2109" s="1">
        <v>45458</v>
      </c>
      <c r="AE2109" s="2">
        <v>171.6</v>
      </c>
    </row>
    <row r="2110" spans="1:31" x14ac:dyDescent="0.25">
      <c r="A2110">
        <v>10018429</v>
      </c>
      <c r="B2110" t="s">
        <v>2688</v>
      </c>
      <c r="C2110" t="s">
        <v>2688</v>
      </c>
      <c r="D2110" t="s">
        <v>2688</v>
      </c>
      <c r="E2110">
        <v>492190010</v>
      </c>
      <c r="F2110" t="s">
        <v>180</v>
      </c>
      <c r="G2110" t="s">
        <v>181</v>
      </c>
      <c r="H2110" t="s">
        <v>267</v>
      </c>
      <c r="I2110" t="s">
        <v>35</v>
      </c>
      <c r="J2110" t="s">
        <v>3953</v>
      </c>
      <c r="K2110" t="s">
        <v>610</v>
      </c>
      <c r="L2110" t="s">
        <v>466</v>
      </c>
      <c r="M2110" t="s">
        <v>239</v>
      </c>
      <c r="N2110" t="s">
        <v>467</v>
      </c>
      <c r="O2110" t="s">
        <v>3954</v>
      </c>
      <c r="P2110" t="s">
        <v>79</v>
      </c>
      <c r="Q2110" t="s">
        <v>43</v>
      </c>
      <c r="R2110">
        <v>1</v>
      </c>
      <c r="S2110" t="s">
        <v>612</v>
      </c>
      <c r="T2110" t="s">
        <v>45</v>
      </c>
      <c r="U2110" t="s">
        <v>467</v>
      </c>
      <c r="V2110" t="s">
        <v>3955</v>
      </c>
      <c r="W2110" t="s">
        <v>151</v>
      </c>
      <c r="X2110" t="s">
        <v>125</v>
      </c>
      <c r="Y2110">
        <v>71671076</v>
      </c>
      <c r="Z2110" t="s">
        <v>84</v>
      </c>
      <c r="AA2110" t="s">
        <v>471</v>
      </c>
      <c r="AB2110" t="str">
        <f>CONCATENATE(A2110,"-",AA2110)</f>
        <v>10018429-WVU Foundation</v>
      </c>
      <c r="AC2110" s="1">
        <v>41456</v>
      </c>
      <c r="AD2110" s="1">
        <v>45107</v>
      </c>
      <c r="AE2110" s="2">
        <v>13424.32</v>
      </c>
    </row>
    <row r="2111" spans="1:31" x14ac:dyDescent="0.25">
      <c r="A2111">
        <v>10018518</v>
      </c>
      <c r="B2111" t="s">
        <v>663</v>
      </c>
      <c r="C2111" t="s">
        <v>663</v>
      </c>
      <c r="D2111" t="s">
        <v>663</v>
      </c>
      <c r="E2111">
        <v>580000400</v>
      </c>
      <c r="F2111" t="s">
        <v>173</v>
      </c>
      <c r="G2111" t="s">
        <v>174</v>
      </c>
      <c r="H2111" t="s">
        <v>59</v>
      </c>
      <c r="I2111" t="s">
        <v>35</v>
      </c>
      <c r="J2111" t="s">
        <v>664</v>
      </c>
      <c r="K2111" t="s">
        <v>325</v>
      </c>
      <c r="L2111" t="s">
        <v>466</v>
      </c>
      <c r="M2111" t="s">
        <v>239</v>
      </c>
      <c r="N2111" t="s">
        <v>467</v>
      </c>
      <c r="O2111" t="s">
        <v>665</v>
      </c>
      <c r="P2111" t="s">
        <v>79</v>
      </c>
      <c r="Q2111" t="s">
        <v>43</v>
      </c>
      <c r="R2111">
        <v>1</v>
      </c>
      <c r="S2111" t="s">
        <v>612</v>
      </c>
      <c r="T2111" t="s">
        <v>60</v>
      </c>
      <c r="U2111" t="s">
        <v>467</v>
      </c>
      <c r="V2111" t="s">
        <v>666</v>
      </c>
      <c r="W2111" t="s">
        <v>151</v>
      </c>
      <c r="X2111" t="s">
        <v>125</v>
      </c>
      <c r="Y2111">
        <v>71671075</v>
      </c>
      <c r="Z2111" t="s">
        <v>84</v>
      </c>
      <c r="AA2111" t="s">
        <v>471</v>
      </c>
      <c r="AB2111" t="str">
        <f>CONCATENATE(A2111,"-",AA2111)</f>
        <v>10018518-WVU Foundation</v>
      </c>
      <c r="AC2111" s="1">
        <v>41456</v>
      </c>
      <c r="AD2111" s="1">
        <v>45107</v>
      </c>
      <c r="AE2111" s="2">
        <v>46.78</v>
      </c>
    </row>
    <row r="2112" spans="1:31" x14ac:dyDescent="0.25">
      <c r="A2112">
        <v>10018653</v>
      </c>
      <c r="B2112" t="s">
        <v>141</v>
      </c>
      <c r="C2112" t="s">
        <v>141</v>
      </c>
      <c r="D2112" t="s">
        <v>141</v>
      </c>
      <c r="E2112">
        <v>310900070</v>
      </c>
      <c r="F2112" t="s">
        <v>142</v>
      </c>
      <c r="G2112" t="s">
        <v>143</v>
      </c>
      <c r="H2112" t="s">
        <v>99</v>
      </c>
      <c r="I2112" t="s">
        <v>35</v>
      </c>
      <c r="J2112" t="s">
        <v>3956</v>
      </c>
      <c r="K2112" t="s">
        <v>146</v>
      </c>
      <c r="L2112" t="s">
        <v>2414</v>
      </c>
      <c r="M2112" t="s">
        <v>66</v>
      </c>
      <c r="N2112" t="s">
        <v>67</v>
      </c>
      <c r="O2112" t="s">
        <v>3957</v>
      </c>
      <c r="P2112" t="s">
        <v>69</v>
      </c>
      <c r="Q2112" t="s">
        <v>43</v>
      </c>
      <c r="R2112">
        <v>3</v>
      </c>
      <c r="S2112" t="s">
        <v>2414</v>
      </c>
      <c r="T2112" t="s">
        <v>60</v>
      </c>
      <c r="U2112" t="s">
        <v>149</v>
      </c>
      <c r="V2112" t="s">
        <v>3958</v>
      </c>
      <c r="W2112" t="s">
        <v>151</v>
      </c>
      <c r="X2112" t="s">
        <v>125</v>
      </c>
      <c r="Y2112">
        <v>71620247</v>
      </c>
      <c r="Z2112" t="s">
        <v>274</v>
      </c>
      <c r="AA2112" t="s">
        <v>275</v>
      </c>
      <c r="AB2112" t="str">
        <f>CONCATENATE(A2112,"-",AA2112)</f>
        <v>10018653-Between 40% and 52%</v>
      </c>
      <c r="AC2112" s="1">
        <v>44197</v>
      </c>
      <c r="AD2112" s="1">
        <v>45102</v>
      </c>
      <c r="AE2112" s="2">
        <v>3318.88</v>
      </c>
    </row>
    <row r="2113" spans="1:31" x14ac:dyDescent="0.25">
      <c r="A2113">
        <v>10018693</v>
      </c>
      <c r="B2113" t="s">
        <v>667</v>
      </c>
      <c r="C2113" t="s">
        <v>667</v>
      </c>
      <c r="D2113" t="s">
        <v>667</v>
      </c>
      <c r="E2113">
        <v>745020104</v>
      </c>
      <c r="F2113" t="s">
        <v>668</v>
      </c>
      <c r="G2113" t="s">
        <v>668</v>
      </c>
      <c r="H2113" t="s">
        <v>236</v>
      </c>
      <c r="I2113" t="s">
        <v>35</v>
      </c>
      <c r="J2113" t="s">
        <v>669</v>
      </c>
      <c r="K2113" t="s">
        <v>670</v>
      </c>
      <c r="L2113" t="s">
        <v>671</v>
      </c>
      <c r="M2113" t="s">
        <v>39</v>
      </c>
      <c r="N2113" t="s">
        <v>341</v>
      </c>
      <c r="O2113" t="s">
        <v>672</v>
      </c>
      <c r="P2113" t="s">
        <v>42</v>
      </c>
      <c r="Q2113" t="s">
        <v>43</v>
      </c>
      <c r="R2113">
        <v>3</v>
      </c>
      <c r="S2113" t="s">
        <v>671</v>
      </c>
      <c r="T2113" t="s">
        <v>45</v>
      </c>
      <c r="U2113" t="s">
        <v>673</v>
      </c>
      <c r="V2113" t="s">
        <v>674</v>
      </c>
      <c r="W2113" t="s">
        <v>48</v>
      </c>
      <c r="X2113" t="s">
        <v>125</v>
      </c>
      <c r="Y2113">
        <v>71600660</v>
      </c>
      <c r="Z2113" t="s">
        <v>108</v>
      </c>
      <c r="AA2113" t="s">
        <v>51</v>
      </c>
      <c r="AB2113" t="str">
        <f>CONCATENATE(A2113,"-",AA2113)</f>
        <v>10018693-10% and Under</v>
      </c>
      <c r="AC2113" s="1">
        <v>44067</v>
      </c>
      <c r="AD2113" s="1">
        <v>45869</v>
      </c>
      <c r="AE2113" s="2">
        <v>386.8</v>
      </c>
    </row>
    <row r="2114" spans="1:31" x14ac:dyDescent="0.25">
      <c r="A2114">
        <v>10018693</v>
      </c>
      <c r="B2114" t="s">
        <v>667</v>
      </c>
      <c r="C2114" t="s">
        <v>667</v>
      </c>
      <c r="D2114" t="s">
        <v>667</v>
      </c>
      <c r="E2114">
        <v>745020104</v>
      </c>
      <c r="F2114" t="s">
        <v>668</v>
      </c>
      <c r="G2114" t="s">
        <v>668</v>
      </c>
      <c r="H2114" t="s">
        <v>64</v>
      </c>
      <c r="I2114" t="s">
        <v>35</v>
      </c>
      <c r="J2114" t="s">
        <v>669</v>
      </c>
      <c r="K2114" t="s">
        <v>670</v>
      </c>
      <c r="L2114" t="s">
        <v>671</v>
      </c>
      <c r="M2114" t="s">
        <v>39</v>
      </c>
      <c r="N2114" t="s">
        <v>341</v>
      </c>
      <c r="O2114" t="s">
        <v>672</v>
      </c>
      <c r="P2114" t="s">
        <v>42</v>
      </c>
      <c r="Q2114" t="s">
        <v>43</v>
      </c>
      <c r="R2114">
        <v>3</v>
      </c>
      <c r="S2114" t="s">
        <v>671</v>
      </c>
      <c r="T2114" t="s">
        <v>45</v>
      </c>
      <c r="U2114" t="s">
        <v>673</v>
      </c>
      <c r="V2114" t="s">
        <v>674</v>
      </c>
      <c r="W2114" t="s">
        <v>48</v>
      </c>
      <c r="X2114" t="s">
        <v>125</v>
      </c>
      <c r="Y2114">
        <v>71600660</v>
      </c>
      <c r="Z2114" t="s">
        <v>108</v>
      </c>
      <c r="AA2114" t="s">
        <v>51</v>
      </c>
      <c r="AB2114" t="str">
        <f>CONCATENATE(A2114,"-",AA2114)</f>
        <v>10018693-10% and Under</v>
      </c>
      <c r="AC2114" s="1">
        <v>44067</v>
      </c>
      <c r="AD2114" s="1">
        <v>45869</v>
      </c>
      <c r="AE2114" s="2">
        <v>20656.77</v>
      </c>
    </row>
    <row r="2115" spans="1:31" x14ac:dyDescent="0.25">
      <c r="A2115">
        <v>10018695</v>
      </c>
      <c r="B2115" t="s">
        <v>675</v>
      </c>
      <c r="C2115" t="s">
        <v>675</v>
      </c>
      <c r="D2115" t="s">
        <v>956</v>
      </c>
      <c r="E2115">
        <v>491080010</v>
      </c>
      <c r="F2115" t="s">
        <v>180</v>
      </c>
      <c r="G2115" t="s">
        <v>181</v>
      </c>
      <c r="H2115" t="s">
        <v>236</v>
      </c>
      <c r="I2115" t="s">
        <v>35</v>
      </c>
      <c r="J2115" t="s">
        <v>676</v>
      </c>
      <c r="K2115" t="s">
        <v>677</v>
      </c>
      <c r="L2115" t="s">
        <v>678</v>
      </c>
      <c r="M2115" t="s">
        <v>39</v>
      </c>
      <c r="N2115" t="s">
        <v>40</v>
      </c>
      <c r="O2115" t="s">
        <v>679</v>
      </c>
      <c r="P2115" t="s">
        <v>42</v>
      </c>
      <c r="Q2115" t="s">
        <v>43</v>
      </c>
      <c r="R2115">
        <v>63</v>
      </c>
      <c r="S2115" t="s">
        <v>681</v>
      </c>
      <c r="T2115" t="s">
        <v>45</v>
      </c>
      <c r="U2115" t="s">
        <v>46</v>
      </c>
      <c r="V2115" t="s">
        <v>680</v>
      </c>
      <c r="W2115" t="s">
        <v>345</v>
      </c>
      <c r="X2115" t="s">
        <v>125</v>
      </c>
      <c r="Y2115">
        <v>71604303</v>
      </c>
      <c r="Z2115" t="s">
        <v>274</v>
      </c>
      <c r="AA2115" t="s">
        <v>275</v>
      </c>
      <c r="AB2115" t="str">
        <f>CONCATENATE(A2115,"-",AA2115)</f>
        <v>10018695-Between 40% and 52%</v>
      </c>
      <c r="AC2115" s="1">
        <v>44027</v>
      </c>
      <c r="AD2115" s="1">
        <v>45077</v>
      </c>
      <c r="AE2115" s="2">
        <v>1574.14</v>
      </c>
    </row>
    <row r="2116" spans="1:31" x14ac:dyDescent="0.25">
      <c r="A2116">
        <v>10018695</v>
      </c>
      <c r="B2116" t="s">
        <v>675</v>
      </c>
      <c r="C2116" t="s">
        <v>675</v>
      </c>
      <c r="D2116" t="s">
        <v>675</v>
      </c>
      <c r="E2116">
        <v>486001340</v>
      </c>
      <c r="F2116" t="s">
        <v>650</v>
      </c>
      <c r="G2116" t="s">
        <v>420</v>
      </c>
      <c r="H2116" t="s">
        <v>267</v>
      </c>
      <c r="I2116" t="s">
        <v>35</v>
      </c>
      <c r="J2116" t="s">
        <v>676</v>
      </c>
      <c r="K2116" t="s">
        <v>677</v>
      </c>
      <c r="L2116" t="s">
        <v>678</v>
      </c>
      <c r="M2116" t="s">
        <v>39</v>
      </c>
      <c r="N2116" t="s">
        <v>40</v>
      </c>
      <c r="O2116" t="s">
        <v>679</v>
      </c>
      <c r="P2116" t="s">
        <v>42</v>
      </c>
      <c r="Q2116" t="s">
        <v>43</v>
      </c>
      <c r="R2116">
        <v>61</v>
      </c>
      <c r="S2116" t="s">
        <v>678</v>
      </c>
      <c r="T2116" t="s">
        <v>45</v>
      </c>
      <c r="U2116" t="s">
        <v>46</v>
      </c>
      <c r="V2116" t="s">
        <v>680</v>
      </c>
      <c r="W2116" t="s">
        <v>345</v>
      </c>
      <c r="X2116" t="s">
        <v>125</v>
      </c>
      <c r="Y2116">
        <v>71604303</v>
      </c>
      <c r="Z2116" t="s">
        <v>274</v>
      </c>
      <c r="AA2116" t="s">
        <v>275</v>
      </c>
      <c r="AB2116" t="str">
        <f>CONCATENATE(A2116,"-",AA2116)</f>
        <v>10018695-Between 40% and 52%</v>
      </c>
      <c r="AC2116" s="1">
        <v>44027</v>
      </c>
      <c r="AD2116" s="1">
        <v>45077</v>
      </c>
      <c r="AE2116" s="2">
        <v>57786.03</v>
      </c>
    </row>
    <row r="2117" spans="1:31" x14ac:dyDescent="0.25">
      <c r="A2117">
        <v>10018695</v>
      </c>
      <c r="B2117" t="s">
        <v>675</v>
      </c>
      <c r="C2117" t="s">
        <v>675</v>
      </c>
      <c r="D2117" t="s">
        <v>675</v>
      </c>
      <c r="E2117">
        <v>486001340</v>
      </c>
      <c r="F2117" t="s">
        <v>650</v>
      </c>
      <c r="G2117" t="s">
        <v>420</v>
      </c>
      <c r="H2117" t="s">
        <v>297</v>
      </c>
      <c r="I2117" t="s">
        <v>79</v>
      </c>
      <c r="J2117" t="s">
        <v>3959</v>
      </c>
      <c r="K2117" t="s">
        <v>677</v>
      </c>
      <c r="L2117" t="s">
        <v>678</v>
      </c>
      <c r="M2117" t="s">
        <v>39</v>
      </c>
      <c r="N2117" t="s">
        <v>40</v>
      </c>
      <c r="O2117" t="s">
        <v>679</v>
      </c>
      <c r="P2117" t="s">
        <v>42</v>
      </c>
      <c r="Q2117" t="s">
        <v>43</v>
      </c>
      <c r="R2117">
        <v>69</v>
      </c>
      <c r="S2117" t="s">
        <v>678</v>
      </c>
      <c r="T2117" t="s">
        <v>298</v>
      </c>
      <c r="U2117" t="s">
        <v>46</v>
      </c>
      <c r="V2117" t="s">
        <v>680</v>
      </c>
      <c r="W2117" t="s">
        <v>151</v>
      </c>
      <c r="X2117" t="s">
        <v>125</v>
      </c>
      <c r="Y2117">
        <v>71605061</v>
      </c>
      <c r="Z2117" t="s">
        <v>84</v>
      </c>
      <c r="AA2117" t="s">
        <v>85</v>
      </c>
      <c r="AB2117" t="str">
        <f>CONCATENATE(A2117,"-",AA2117)</f>
        <v>10018695-Zero</v>
      </c>
      <c r="AC2117" s="1">
        <v>44713</v>
      </c>
      <c r="AD2117" s="1">
        <v>45077</v>
      </c>
      <c r="AE2117" s="2">
        <v>165879.5</v>
      </c>
    </row>
    <row r="2118" spans="1:31" x14ac:dyDescent="0.25">
      <c r="A2118">
        <v>10018695</v>
      </c>
      <c r="B2118" t="s">
        <v>675</v>
      </c>
      <c r="C2118" t="s">
        <v>675</v>
      </c>
      <c r="D2118" t="s">
        <v>675</v>
      </c>
      <c r="E2118">
        <v>486001340</v>
      </c>
      <c r="F2118" t="s">
        <v>650</v>
      </c>
      <c r="G2118" t="s">
        <v>420</v>
      </c>
      <c r="H2118" t="s">
        <v>53</v>
      </c>
      <c r="I2118" t="s">
        <v>54</v>
      </c>
      <c r="J2118" t="s">
        <v>676</v>
      </c>
      <c r="K2118" t="s">
        <v>677</v>
      </c>
      <c r="L2118" t="s">
        <v>678</v>
      </c>
      <c r="M2118" t="s">
        <v>39</v>
      </c>
      <c r="N2118" t="s">
        <v>40</v>
      </c>
      <c r="O2118" t="s">
        <v>679</v>
      </c>
      <c r="P2118" t="s">
        <v>42</v>
      </c>
      <c r="Q2118" t="s">
        <v>43</v>
      </c>
      <c r="R2118">
        <v>56</v>
      </c>
      <c r="S2118" t="s">
        <v>3418</v>
      </c>
      <c r="T2118" t="s">
        <v>57</v>
      </c>
      <c r="U2118" t="s">
        <v>46</v>
      </c>
      <c r="V2118" t="s">
        <v>680</v>
      </c>
      <c r="W2118" t="s">
        <v>345</v>
      </c>
      <c r="X2118" t="s">
        <v>125</v>
      </c>
      <c r="Y2118">
        <v>71604303</v>
      </c>
      <c r="Z2118" t="s">
        <v>274</v>
      </c>
      <c r="AA2118" t="s">
        <v>275</v>
      </c>
      <c r="AB2118" t="str">
        <f>CONCATENATE(A2118,"-",AA2118)</f>
        <v>10018695-Between 40% and 52%</v>
      </c>
      <c r="AC2118" s="1">
        <v>44027</v>
      </c>
      <c r="AD2118" s="1">
        <v>45077</v>
      </c>
      <c r="AE2118" s="2">
        <v>-6930.36</v>
      </c>
    </row>
    <row r="2119" spans="1:31" x14ac:dyDescent="0.25">
      <c r="A2119">
        <v>10018695</v>
      </c>
      <c r="B2119" t="s">
        <v>675</v>
      </c>
      <c r="C2119" t="s">
        <v>675</v>
      </c>
      <c r="D2119" t="s">
        <v>675</v>
      </c>
      <c r="E2119">
        <v>486001340</v>
      </c>
      <c r="F2119" t="s">
        <v>650</v>
      </c>
      <c r="G2119" t="s">
        <v>420</v>
      </c>
      <c r="H2119" t="s">
        <v>53</v>
      </c>
      <c r="I2119" t="s">
        <v>54</v>
      </c>
      <c r="J2119" t="s">
        <v>676</v>
      </c>
      <c r="K2119" t="s">
        <v>677</v>
      </c>
      <c r="L2119" t="s">
        <v>678</v>
      </c>
      <c r="M2119" t="s">
        <v>39</v>
      </c>
      <c r="N2119" t="s">
        <v>40</v>
      </c>
      <c r="O2119" t="s">
        <v>679</v>
      </c>
      <c r="P2119" t="s">
        <v>42</v>
      </c>
      <c r="Q2119" t="s">
        <v>43</v>
      </c>
      <c r="R2119">
        <v>62</v>
      </c>
      <c r="S2119" t="s">
        <v>683</v>
      </c>
      <c r="T2119" t="s">
        <v>57</v>
      </c>
      <c r="U2119" t="s">
        <v>46</v>
      </c>
      <c r="V2119" t="s">
        <v>680</v>
      </c>
      <c r="W2119" t="s">
        <v>345</v>
      </c>
      <c r="X2119" t="s">
        <v>125</v>
      </c>
      <c r="Y2119">
        <v>71604303</v>
      </c>
      <c r="Z2119" t="s">
        <v>274</v>
      </c>
      <c r="AA2119" t="s">
        <v>275</v>
      </c>
      <c r="AB2119" t="str">
        <f>CONCATENATE(A2119,"-",AA2119)</f>
        <v>10018695-Between 40% and 52%</v>
      </c>
      <c r="AC2119" s="1">
        <v>44027</v>
      </c>
      <c r="AD2119" s="1">
        <v>45077</v>
      </c>
      <c r="AE2119" s="2">
        <v>68451.05</v>
      </c>
    </row>
    <row r="2120" spans="1:31" x14ac:dyDescent="0.25">
      <c r="A2120">
        <v>10018695</v>
      </c>
      <c r="B2120" t="s">
        <v>675</v>
      </c>
      <c r="C2120" t="s">
        <v>675</v>
      </c>
      <c r="D2120" t="s">
        <v>675</v>
      </c>
      <c r="E2120">
        <v>486001340</v>
      </c>
      <c r="F2120" t="s">
        <v>650</v>
      </c>
      <c r="G2120" t="s">
        <v>420</v>
      </c>
      <c r="H2120" t="s">
        <v>59</v>
      </c>
      <c r="I2120" t="s">
        <v>35</v>
      </c>
      <c r="J2120" t="s">
        <v>676</v>
      </c>
      <c r="K2120" t="s">
        <v>677</v>
      </c>
      <c r="L2120" t="s">
        <v>678</v>
      </c>
      <c r="M2120" t="s">
        <v>39</v>
      </c>
      <c r="N2120" t="s">
        <v>40</v>
      </c>
      <c r="O2120" t="s">
        <v>679</v>
      </c>
      <c r="P2120" t="s">
        <v>42</v>
      </c>
      <c r="Q2120" t="s">
        <v>43</v>
      </c>
      <c r="R2120">
        <v>64</v>
      </c>
      <c r="S2120" t="s">
        <v>684</v>
      </c>
      <c r="T2120" t="s">
        <v>60</v>
      </c>
      <c r="U2120" t="s">
        <v>46</v>
      </c>
      <c r="V2120" t="s">
        <v>680</v>
      </c>
      <c r="W2120" t="s">
        <v>345</v>
      </c>
      <c r="X2120" t="s">
        <v>125</v>
      </c>
      <c r="Y2120">
        <v>71604303</v>
      </c>
      <c r="Z2120" t="s">
        <v>274</v>
      </c>
      <c r="AA2120" t="s">
        <v>275</v>
      </c>
      <c r="AB2120" t="str">
        <f>CONCATENATE(A2120,"-",AA2120)</f>
        <v>10018695-Between 40% and 52%</v>
      </c>
      <c r="AC2120" s="1">
        <v>44027</v>
      </c>
      <c r="AD2120" s="1">
        <v>45077</v>
      </c>
      <c r="AE2120" s="2">
        <v>4555.93</v>
      </c>
    </row>
    <row r="2121" spans="1:31" x14ac:dyDescent="0.25">
      <c r="A2121">
        <v>10018695</v>
      </c>
      <c r="B2121" t="s">
        <v>675</v>
      </c>
      <c r="C2121" t="s">
        <v>675</v>
      </c>
      <c r="D2121" t="s">
        <v>675</v>
      </c>
      <c r="E2121">
        <v>486001340</v>
      </c>
      <c r="F2121" t="s">
        <v>650</v>
      </c>
      <c r="G2121" t="s">
        <v>420</v>
      </c>
      <c r="H2121" t="s">
        <v>73</v>
      </c>
      <c r="I2121" t="s">
        <v>35</v>
      </c>
      <c r="J2121" t="s">
        <v>676</v>
      </c>
      <c r="K2121" t="s">
        <v>677</v>
      </c>
      <c r="L2121" t="s">
        <v>678</v>
      </c>
      <c r="M2121" t="s">
        <v>39</v>
      </c>
      <c r="N2121" t="s">
        <v>40</v>
      </c>
      <c r="O2121" t="s">
        <v>679</v>
      </c>
      <c r="P2121" t="s">
        <v>42</v>
      </c>
      <c r="Q2121" t="s">
        <v>43</v>
      </c>
      <c r="R2121">
        <v>64</v>
      </c>
      <c r="S2121" t="s">
        <v>684</v>
      </c>
      <c r="T2121" t="s">
        <v>60</v>
      </c>
      <c r="U2121" t="s">
        <v>46</v>
      </c>
      <c r="V2121" t="s">
        <v>680</v>
      </c>
      <c r="W2121" t="s">
        <v>345</v>
      </c>
      <c r="X2121" t="s">
        <v>125</v>
      </c>
      <c r="Y2121">
        <v>71604303</v>
      </c>
      <c r="Z2121" t="s">
        <v>274</v>
      </c>
      <c r="AA2121" t="s">
        <v>275</v>
      </c>
      <c r="AB2121" t="str">
        <f>CONCATENATE(A2121,"-",AA2121)</f>
        <v>10018695-Between 40% and 52%</v>
      </c>
      <c r="AC2121" s="1">
        <v>44027</v>
      </c>
      <c r="AD2121" s="1">
        <v>45077</v>
      </c>
      <c r="AE2121" s="2">
        <v>8562.44</v>
      </c>
    </row>
    <row r="2122" spans="1:31" x14ac:dyDescent="0.25">
      <c r="A2122">
        <v>10018695</v>
      </c>
      <c r="B2122" t="s">
        <v>675</v>
      </c>
      <c r="C2122" t="s">
        <v>675</v>
      </c>
      <c r="D2122" t="s">
        <v>675</v>
      </c>
      <c r="E2122">
        <v>486001340</v>
      </c>
      <c r="F2122" t="s">
        <v>650</v>
      </c>
      <c r="G2122" t="s">
        <v>420</v>
      </c>
      <c r="H2122" t="s">
        <v>73</v>
      </c>
      <c r="I2122" t="s">
        <v>35</v>
      </c>
      <c r="J2122" t="s">
        <v>676</v>
      </c>
      <c r="K2122" t="s">
        <v>677</v>
      </c>
      <c r="L2122" t="s">
        <v>678</v>
      </c>
      <c r="M2122" t="s">
        <v>39</v>
      </c>
      <c r="N2122" t="s">
        <v>40</v>
      </c>
      <c r="O2122" t="s">
        <v>679</v>
      </c>
      <c r="P2122" t="s">
        <v>42</v>
      </c>
      <c r="Q2122" t="s">
        <v>43</v>
      </c>
      <c r="R2122">
        <v>65</v>
      </c>
      <c r="S2122" t="s">
        <v>682</v>
      </c>
      <c r="T2122" t="s">
        <v>60</v>
      </c>
      <c r="U2122" t="s">
        <v>46</v>
      </c>
      <c r="V2122" t="s">
        <v>680</v>
      </c>
      <c r="W2122" t="s">
        <v>345</v>
      </c>
      <c r="X2122" t="s">
        <v>125</v>
      </c>
      <c r="Y2122">
        <v>71604303</v>
      </c>
      <c r="Z2122" t="s">
        <v>274</v>
      </c>
      <c r="AA2122" t="s">
        <v>275</v>
      </c>
      <c r="AB2122" t="str">
        <f>CONCATENATE(A2122,"-",AA2122)</f>
        <v>10018695-Between 40% and 52%</v>
      </c>
      <c r="AC2122" s="1">
        <v>44027</v>
      </c>
      <c r="AD2122" s="1">
        <v>45077</v>
      </c>
      <c r="AE2122" s="2">
        <v>9597.86</v>
      </c>
    </row>
    <row r="2123" spans="1:31" x14ac:dyDescent="0.25">
      <c r="A2123">
        <v>10018695</v>
      </c>
      <c r="B2123" t="s">
        <v>675</v>
      </c>
      <c r="C2123" t="s">
        <v>675</v>
      </c>
      <c r="D2123" t="s">
        <v>675</v>
      </c>
      <c r="E2123">
        <v>486001340</v>
      </c>
      <c r="F2123" t="s">
        <v>650</v>
      </c>
      <c r="G2123" t="s">
        <v>420</v>
      </c>
      <c r="H2123" t="s">
        <v>216</v>
      </c>
      <c r="I2123" t="s">
        <v>35</v>
      </c>
      <c r="J2123" t="s">
        <v>676</v>
      </c>
      <c r="K2123" t="s">
        <v>677</v>
      </c>
      <c r="L2123" t="s">
        <v>678</v>
      </c>
      <c r="M2123" t="s">
        <v>39</v>
      </c>
      <c r="N2123" t="s">
        <v>40</v>
      </c>
      <c r="O2123" t="s">
        <v>679</v>
      </c>
      <c r="P2123" t="s">
        <v>42</v>
      </c>
      <c r="Q2123" t="s">
        <v>43</v>
      </c>
      <c r="R2123">
        <v>59</v>
      </c>
      <c r="S2123" t="s">
        <v>682</v>
      </c>
      <c r="T2123" t="s">
        <v>62</v>
      </c>
      <c r="U2123" t="s">
        <v>46</v>
      </c>
      <c r="V2123" t="s">
        <v>680</v>
      </c>
      <c r="W2123" t="s">
        <v>345</v>
      </c>
      <c r="X2123" t="s">
        <v>125</v>
      </c>
      <c r="Y2123">
        <v>71604303</v>
      </c>
      <c r="Z2123" t="s">
        <v>274</v>
      </c>
      <c r="AA2123" t="s">
        <v>275</v>
      </c>
      <c r="AB2123" t="str">
        <f>CONCATENATE(A2123,"-",AA2123)</f>
        <v>10018695-Between 40% and 52%</v>
      </c>
      <c r="AC2123" s="1">
        <v>44027</v>
      </c>
      <c r="AD2123" s="1">
        <v>45077</v>
      </c>
      <c r="AE2123" s="2">
        <v>91.62</v>
      </c>
    </row>
    <row r="2124" spans="1:31" x14ac:dyDescent="0.25">
      <c r="A2124">
        <v>10018695</v>
      </c>
      <c r="B2124" t="s">
        <v>675</v>
      </c>
      <c r="C2124" t="s">
        <v>675</v>
      </c>
      <c r="D2124" t="s">
        <v>675</v>
      </c>
      <c r="E2124">
        <v>486001340</v>
      </c>
      <c r="F2124" t="s">
        <v>650</v>
      </c>
      <c r="G2124" t="s">
        <v>420</v>
      </c>
      <c r="H2124" t="s">
        <v>586</v>
      </c>
      <c r="I2124" t="s">
        <v>35</v>
      </c>
      <c r="J2124" t="s">
        <v>676</v>
      </c>
      <c r="K2124" t="s">
        <v>677</v>
      </c>
      <c r="L2124" t="s">
        <v>678</v>
      </c>
      <c r="M2124" t="s">
        <v>39</v>
      </c>
      <c r="N2124" t="s">
        <v>40</v>
      </c>
      <c r="O2124" t="s">
        <v>679</v>
      </c>
      <c r="P2124" t="s">
        <v>42</v>
      </c>
      <c r="Q2124" t="s">
        <v>43</v>
      </c>
      <c r="R2124">
        <v>64</v>
      </c>
      <c r="S2124" t="s">
        <v>684</v>
      </c>
      <c r="T2124" t="s">
        <v>62</v>
      </c>
      <c r="U2124" t="s">
        <v>46</v>
      </c>
      <c r="V2124" t="s">
        <v>680</v>
      </c>
      <c r="W2124" t="s">
        <v>345</v>
      </c>
      <c r="X2124" t="s">
        <v>125</v>
      </c>
      <c r="Y2124">
        <v>71604303</v>
      </c>
      <c r="Z2124" t="s">
        <v>274</v>
      </c>
      <c r="AA2124" t="s">
        <v>275</v>
      </c>
      <c r="AB2124" t="str">
        <f>CONCATENATE(A2124,"-",AA2124)</f>
        <v>10018695-Between 40% and 52%</v>
      </c>
      <c r="AC2124" s="1">
        <v>44027</v>
      </c>
      <c r="AD2124" s="1">
        <v>45077</v>
      </c>
      <c r="AE2124" s="2">
        <v>9527.84</v>
      </c>
    </row>
    <row r="2125" spans="1:31" x14ac:dyDescent="0.25">
      <c r="A2125">
        <v>10018695</v>
      </c>
      <c r="B2125" t="s">
        <v>675</v>
      </c>
      <c r="C2125" t="s">
        <v>675</v>
      </c>
      <c r="D2125" t="s">
        <v>675</v>
      </c>
      <c r="E2125">
        <v>486001340</v>
      </c>
      <c r="F2125" t="s">
        <v>650</v>
      </c>
      <c r="G2125" t="s">
        <v>420</v>
      </c>
      <c r="H2125" t="s">
        <v>95</v>
      </c>
      <c r="I2125" t="s">
        <v>35</v>
      </c>
      <c r="J2125" t="s">
        <v>676</v>
      </c>
      <c r="K2125" t="s">
        <v>677</v>
      </c>
      <c r="L2125" t="s">
        <v>678</v>
      </c>
      <c r="M2125" t="s">
        <v>39</v>
      </c>
      <c r="N2125" t="s">
        <v>40</v>
      </c>
      <c r="O2125" t="s">
        <v>679</v>
      </c>
      <c r="P2125" t="s">
        <v>42</v>
      </c>
      <c r="Q2125" t="s">
        <v>43</v>
      </c>
      <c r="R2125">
        <v>61</v>
      </c>
      <c r="S2125" t="s">
        <v>678</v>
      </c>
      <c r="T2125" t="s">
        <v>96</v>
      </c>
      <c r="U2125" t="s">
        <v>46</v>
      </c>
      <c r="V2125" t="s">
        <v>680</v>
      </c>
      <c r="W2125" t="s">
        <v>345</v>
      </c>
      <c r="X2125" t="s">
        <v>125</v>
      </c>
      <c r="Y2125">
        <v>71604303</v>
      </c>
      <c r="Z2125" t="s">
        <v>274</v>
      </c>
      <c r="AA2125" t="s">
        <v>275</v>
      </c>
      <c r="AB2125" t="str">
        <f>CONCATENATE(A2125,"-",AA2125)</f>
        <v>10018695-Between 40% and 52%</v>
      </c>
      <c r="AC2125" s="1">
        <v>44027</v>
      </c>
      <c r="AD2125" s="1">
        <v>45077</v>
      </c>
      <c r="AE2125" s="2">
        <v>1551.28</v>
      </c>
    </row>
    <row r="2126" spans="1:31" x14ac:dyDescent="0.25">
      <c r="A2126">
        <v>10018766</v>
      </c>
      <c r="B2126" t="s">
        <v>2403</v>
      </c>
      <c r="C2126" t="s">
        <v>2403</v>
      </c>
      <c r="D2126" t="s">
        <v>2403</v>
      </c>
      <c r="E2126">
        <v>310900071</v>
      </c>
      <c r="F2126" t="s">
        <v>142</v>
      </c>
      <c r="G2126" t="s">
        <v>143</v>
      </c>
      <c r="H2126" t="s">
        <v>53</v>
      </c>
      <c r="I2126" t="s">
        <v>54</v>
      </c>
      <c r="J2126" t="s">
        <v>3960</v>
      </c>
      <c r="K2126" t="s">
        <v>146</v>
      </c>
      <c r="L2126" t="s">
        <v>2405</v>
      </c>
      <c r="M2126" t="s">
        <v>39</v>
      </c>
      <c r="N2126" t="s">
        <v>348</v>
      </c>
      <c r="O2126" t="s">
        <v>3961</v>
      </c>
      <c r="P2126" t="s">
        <v>42</v>
      </c>
      <c r="Q2126" t="s">
        <v>43</v>
      </c>
      <c r="R2126">
        <v>24</v>
      </c>
      <c r="S2126" t="s">
        <v>2405</v>
      </c>
      <c r="T2126" t="s">
        <v>57</v>
      </c>
      <c r="U2126" t="s">
        <v>3962</v>
      </c>
      <c r="V2126" t="s">
        <v>3963</v>
      </c>
      <c r="W2126" t="s">
        <v>345</v>
      </c>
      <c r="X2126" t="s">
        <v>125</v>
      </c>
      <c r="Y2126">
        <v>71604316</v>
      </c>
      <c r="Z2126" t="s">
        <v>274</v>
      </c>
      <c r="AA2126" t="s">
        <v>275</v>
      </c>
      <c r="AB2126" t="str">
        <f>CONCATENATE(A2126,"-",AA2126)</f>
        <v>10018766-Between 40% and 52%</v>
      </c>
      <c r="AC2126" s="1">
        <v>43355</v>
      </c>
      <c r="AD2126" s="1">
        <v>44742</v>
      </c>
      <c r="AE2126" s="2">
        <v>182.06</v>
      </c>
    </row>
    <row r="2127" spans="1:31" x14ac:dyDescent="0.25">
      <c r="A2127">
        <v>10018832</v>
      </c>
      <c r="B2127" t="s">
        <v>691</v>
      </c>
      <c r="C2127" t="s">
        <v>691</v>
      </c>
      <c r="D2127" t="s">
        <v>690</v>
      </c>
      <c r="E2127">
        <v>460415004</v>
      </c>
      <c r="F2127" t="s">
        <v>162</v>
      </c>
      <c r="G2127" t="s">
        <v>163</v>
      </c>
      <c r="H2127" t="s">
        <v>93</v>
      </c>
      <c r="I2127" t="s">
        <v>35</v>
      </c>
      <c r="J2127" t="s">
        <v>699</v>
      </c>
      <c r="K2127" t="s">
        <v>593</v>
      </c>
      <c r="L2127" t="s">
        <v>693</v>
      </c>
      <c r="M2127" t="s">
        <v>239</v>
      </c>
      <c r="N2127" t="s">
        <v>240</v>
      </c>
      <c r="O2127" t="s">
        <v>694</v>
      </c>
      <c r="P2127" t="s">
        <v>79</v>
      </c>
      <c r="Q2127" t="s">
        <v>43</v>
      </c>
      <c r="R2127" t="s">
        <v>700</v>
      </c>
      <c r="S2127" t="s">
        <v>696</v>
      </c>
      <c r="T2127" t="s">
        <v>62</v>
      </c>
      <c r="U2127" t="s">
        <v>242</v>
      </c>
      <c r="V2127" t="s">
        <v>698</v>
      </c>
      <c r="W2127" t="s">
        <v>345</v>
      </c>
      <c r="X2127" t="s">
        <v>599</v>
      </c>
      <c r="Y2127">
        <v>71673428</v>
      </c>
      <c r="Z2127" t="s">
        <v>72</v>
      </c>
      <c r="AA2127" t="s">
        <v>600</v>
      </c>
      <c r="AB2127" t="str">
        <f>CONCATENATE(A2127,"-",AA2127)</f>
        <v>10018832-Clinical Trial/Drug Study</v>
      </c>
      <c r="AC2127" s="1">
        <v>41699</v>
      </c>
      <c r="AD2127" s="1">
        <v>45847</v>
      </c>
      <c r="AE2127" s="2">
        <v>194.74</v>
      </c>
    </row>
    <row r="2128" spans="1:31" x14ac:dyDescent="0.25">
      <c r="A2128">
        <v>10018832</v>
      </c>
      <c r="B2128" t="s">
        <v>691</v>
      </c>
      <c r="C2128" t="s">
        <v>691</v>
      </c>
      <c r="D2128" t="s">
        <v>3964</v>
      </c>
      <c r="E2128">
        <v>460418066</v>
      </c>
      <c r="F2128" t="s">
        <v>162</v>
      </c>
      <c r="G2128" t="s">
        <v>163</v>
      </c>
      <c r="H2128" t="s">
        <v>701</v>
      </c>
      <c r="I2128" t="s">
        <v>79</v>
      </c>
      <c r="J2128" t="s">
        <v>692</v>
      </c>
      <c r="K2128" t="s">
        <v>593</v>
      </c>
      <c r="L2128" t="s">
        <v>693</v>
      </c>
      <c r="M2128" t="s">
        <v>290</v>
      </c>
      <c r="N2128" t="s">
        <v>240</v>
      </c>
      <c r="O2128" t="s">
        <v>694</v>
      </c>
      <c r="P2128" t="s">
        <v>69</v>
      </c>
      <c r="Q2128" t="s">
        <v>43</v>
      </c>
      <c r="R2128" t="s">
        <v>3965</v>
      </c>
      <c r="S2128" t="s">
        <v>1895</v>
      </c>
      <c r="T2128" t="s">
        <v>62</v>
      </c>
      <c r="U2128" t="s">
        <v>697</v>
      </c>
      <c r="V2128" t="s">
        <v>698</v>
      </c>
      <c r="W2128" t="s">
        <v>345</v>
      </c>
      <c r="X2128" t="s">
        <v>599</v>
      </c>
      <c r="Y2128">
        <v>71682925</v>
      </c>
      <c r="Z2128" t="s">
        <v>72</v>
      </c>
      <c r="AA2128" t="s">
        <v>600</v>
      </c>
      <c r="AB2128" t="str">
        <f>CONCATENATE(A2128,"-",AA2128)</f>
        <v>10018832-Clinical Trial/Drug Study</v>
      </c>
      <c r="AC2128" s="1">
        <v>41699</v>
      </c>
      <c r="AD2128" s="1">
        <v>45847</v>
      </c>
      <c r="AE2128" s="2">
        <v>755.5</v>
      </c>
    </row>
    <row r="2129" spans="1:31" x14ac:dyDescent="0.25">
      <c r="A2129">
        <v>10018832</v>
      </c>
      <c r="B2129" t="s">
        <v>691</v>
      </c>
      <c r="C2129" t="s">
        <v>691</v>
      </c>
      <c r="D2129" t="s">
        <v>994</v>
      </c>
      <c r="E2129">
        <v>460415068</v>
      </c>
      <c r="F2129" t="s">
        <v>162</v>
      </c>
      <c r="G2129" t="s">
        <v>163</v>
      </c>
      <c r="H2129" t="s">
        <v>93</v>
      </c>
      <c r="I2129" t="s">
        <v>35</v>
      </c>
      <c r="J2129" t="s">
        <v>692</v>
      </c>
      <c r="K2129" t="s">
        <v>593</v>
      </c>
      <c r="L2129" t="s">
        <v>693</v>
      </c>
      <c r="M2129" t="s">
        <v>290</v>
      </c>
      <c r="N2129" t="s">
        <v>240</v>
      </c>
      <c r="O2129" t="s">
        <v>694</v>
      </c>
      <c r="P2129" t="s">
        <v>69</v>
      </c>
      <c r="Q2129" t="s">
        <v>43</v>
      </c>
      <c r="R2129" t="s">
        <v>3966</v>
      </c>
      <c r="S2129" t="s">
        <v>997</v>
      </c>
      <c r="T2129" t="s">
        <v>62</v>
      </c>
      <c r="U2129" t="s">
        <v>697</v>
      </c>
      <c r="V2129" t="s">
        <v>698</v>
      </c>
      <c r="W2129" t="s">
        <v>345</v>
      </c>
      <c r="X2129" t="s">
        <v>599</v>
      </c>
      <c r="Y2129">
        <v>71682925</v>
      </c>
      <c r="Z2129" t="s">
        <v>72</v>
      </c>
      <c r="AA2129" t="s">
        <v>600</v>
      </c>
      <c r="AB2129" t="str">
        <f>CONCATENATE(A2129,"-",AA2129)</f>
        <v>10018832-Clinical Trial/Drug Study</v>
      </c>
      <c r="AC2129" s="1">
        <v>41699</v>
      </c>
      <c r="AD2129" s="1">
        <v>45847</v>
      </c>
      <c r="AE2129" s="2">
        <v>152.13999999999999</v>
      </c>
    </row>
    <row r="2130" spans="1:31" x14ac:dyDescent="0.25">
      <c r="A2130">
        <v>10018832</v>
      </c>
      <c r="B2130" t="s">
        <v>691</v>
      </c>
      <c r="C2130" t="s">
        <v>691</v>
      </c>
      <c r="D2130" t="s">
        <v>3241</v>
      </c>
      <c r="E2130">
        <v>460415074</v>
      </c>
      <c r="F2130" t="s">
        <v>162</v>
      </c>
      <c r="G2130" t="s">
        <v>163</v>
      </c>
      <c r="H2130" t="s">
        <v>93</v>
      </c>
      <c r="I2130" t="s">
        <v>35</v>
      </c>
      <c r="J2130" t="s">
        <v>692</v>
      </c>
      <c r="K2130" t="s">
        <v>593</v>
      </c>
      <c r="L2130" t="s">
        <v>693</v>
      </c>
      <c r="M2130" t="s">
        <v>290</v>
      </c>
      <c r="N2130" t="s">
        <v>240</v>
      </c>
      <c r="O2130" t="s">
        <v>694</v>
      </c>
      <c r="P2130" t="s">
        <v>69</v>
      </c>
      <c r="Q2130" t="s">
        <v>43</v>
      </c>
      <c r="R2130" t="s">
        <v>3967</v>
      </c>
      <c r="S2130" t="s">
        <v>3243</v>
      </c>
      <c r="T2130" t="s">
        <v>62</v>
      </c>
      <c r="U2130" t="s">
        <v>697</v>
      </c>
      <c r="V2130" t="s">
        <v>698</v>
      </c>
      <c r="W2130" t="s">
        <v>345</v>
      </c>
      <c r="X2130" t="s">
        <v>599</v>
      </c>
      <c r="Y2130">
        <v>71682925</v>
      </c>
      <c r="Z2130" t="s">
        <v>72</v>
      </c>
      <c r="AA2130" t="s">
        <v>600</v>
      </c>
      <c r="AB2130" t="str">
        <f>CONCATENATE(A2130,"-",AA2130)</f>
        <v>10018832-Clinical Trial/Drug Study</v>
      </c>
      <c r="AC2130" s="1">
        <v>41699</v>
      </c>
      <c r="AD2130" s="1">
        <v>45847</v>
      </c>
      <c r="AE2130" s="2">
        <v>424.44</v>
      </c>
    </row>
    <row r="2131" spans="1:31" x14ac:dyDescent="0.25">
      <c r="A2131">
        <v>10018832</v>
      </c>
      <c r="B2131" t="s">
        <v>691</v>
      </c>
      <c r="C2131" t="s">
        <v>691</v>
      </c>
      <c r="D2131" t="s">
        <v>3968</v>
      </c>
      <c r="E2131">
        <v>460415076</v>
      </c>
      <c r="F2131" t="s">
        <v>162</v>
      </c>
      <c r="G2131" t="s">
        <v>163</v>
      </c>
      <c r="H2131" t="s">
        <v>701</v>
      </c>
      <c r="I2131" t="s">
        <v>79</v>
      </c>
      <c r="J2131" t="s">
        <v>692</v>
      </c>
      <c r="K2131" t="s">
        <v>593</v>
      </c>
      <c r="L2131" t="s">
        <v>693</v>
      </c>
      <c r="M2131" t="s">
        <v>290</v>
      </c>
      <c r="N2131" t="s">
        <v>240</v>
      </c>
      <c r="O2131" t="s">
        <v>694</v>
      </c>
      <c r="P2131" t="s">
        <v>69</v>
      </c>
      <c r="Q2131" t="s">
        <v>43</v>
      </c>
      <c r="R2131" t="s">
        <v>3969</v>
      </c>
      <c r="S2131" t="s">
        <v>3970</v>
      </c>
      <c r="T2131" t="s">
        <v>62</v>
      </c>
      <c r="U2131" t="s">
        <v>697</v>
      </c>
      <c r="V2131" t="s">
        <v>698</v>
      </c>
      <c r="W2131" t="s">
        <v>345</v>
      </c>
      <c r="X2131" t="s">
        <v>599</v>
      </c>
      <c r="Y2131">
        <v>71682925</v>
      </c>
      <c r="Z2131" t="s">
        <v>72</v>
      </c>
      <c r="AA2131" t="s">
        <v>600</v>
      </c>
      <c r="AB2131" t="str">
        <f>CONCATENATE(A2131,"-",AA2131)</f>
        <v>10018832-Clinical Trial/Drug Study</v>
      </c>
      <c r="AC2131" s="1">
        <v>41699</v>
      </c>
      <c r="AD2131" s="1">
        <v>45847</v>
      </c>
      <c r="AE2131" s="2">
        <v>228.5</v>
      </c>
    </row>
    <row r="2132" spans="1:31" x14ac:dyDescent="0.25">
      <c r="A2132">
        <v>10018832</v>
      </c>
      <c r="B2132" t="s">
        <v>691</v>
      </c>
      <c r="C2132" t="s">
        <v>691</v>
      </c>
      <c r="D2132" t="s">
        <v>3971</v>
      </c>
      <c r="E2132">
        <v>460415078</v>
      </c>
      <c r="F2132" t="s">
        <v>162</v>
      </c>
      <c r="G2132" t="s">
        <v>163</v>
      </c>
      <c r="H2132" t="s">
        <v>53</v>
      </c>
      <c r="I2132" t="s">
        <v>54</v>
      </c>
      <c r="J2132" t="s">
        <v>692</v>
      </c>
      <c r="K2132" t="s">
        <v>593</v>
      </c>
      <c r="L2132" t="s">
        <v>693</v>
      </c>
      <c r="M2132" t="s">
        <v>290</v>
      </c>
      <c r="N2132" t="s">
        <v>240</v>
      </c>
      <c r="O2132" t="s">
        <v>694</v>
      </c>
      <c r="P2132" t="s">
        <v>69</v>
      </c>
      <c r="Q2132" t="s">
        <v>43</v>
      </c>
      <c r="R2132" t="s">
        <v>3972</v>
      </c>
      <c r="S2132" t="s">
        <v>3973</v>
      </c>
      <c r="T2132" t="s">
        <v>57</v>
      </c>
      <c r="U2132" t="s">
        <v>697</v>
      </c>
      <c r="V2132" t="s">
        <v>698</v>
      </c>
      <c r="W2132" t="s">
        <v>345</v>
      </c>
      <c r="X2132" t="s">
        <v>599</v>
      </c>
      <c r="Y2132">
        <v>71682925</v>
      </c>
      <c r="Z2132" t="s">
        <v>72</v>
      </c>
      <c r="AA2132" t="s">
        <v>600</v>
      </c>
      <c r="AB2132" t="str">
        <f>CONCATENATE(A2132,"-",AA2132)</f>
        <v>10018832-Clinical Trial/Drug Study</v>
      </c>
      <c r="AC2132" s="1">
        <v>41699</v>
      </c>
      <c r="AD2132" s="1">
        <v>45847</v>
      </c>
      <c r="AE2132" s="2">
        <v>67.319999999999993</v>
      </c>
    </row>
    <row r="2133" spans="1:31" x14ac:dyDescent="0.25">
      <c r="A2133">
        <v>10018832</v>
      </c>
      <c r="B2133" t="s">
        <v>704</v>
      </c>
      <c r="C2133" t="s">
        <v>691</v>
      </c>
      <c r="D2133" t="s">
        <v>704</v>
      </c>
      <c r="E2133">
        <v>460415077</v>
      </c>
      <c r="F2133" t="s">
        <v>162</v>
      </c>
      <c r="G2133" t="s">
        <v>163</v>
      </c>
      <c r="H2133" t="s">
        <v>93</v>
      </c>
      <c r="I2133" t="s">
        <v>35</v>
      </c>
      <c r="J2133" t="s">
        <v>692</v>
      </c>
      <c r="K2133" t="s">
        <v>593</v>
      </c>
      <c r="L2133" t="s">
        <v>693</v>
      </c>
      <c r="M2133" t="s">
        <v>290</v>
      </c>
      <c r="N2133" t="s">
        <v>240</v>
      </c>
      <c r="O2133" t="s">
        <v>694</v>
      </c>
      <c r="P2133" t="s">
        <v>69</v>
      </c>
      <c r="Q2133" t="s">
        <v>43</v>
      </c>
      <c r="R2133" t="s">
        <v>706</v>
      </c>
      <c r="S2133" t="s">
        <v>707</v>
      </c>
      <c r="T2133" t="s">
        <v>62</v>
      </c>
      <c r="U2133" t="s">
        <v>697</v>
      </c>
      <c r="V2133" t="s">
        <v>698</v>
      </c>
      <c r="W2133" t="s">
        <v>345</v>
      </c>
      <c r="X2133" t="s">
        <v>599</v>
      </c>
      <c r="Y2133">
        <v>71682925</v>
      </c>
      <c r="Z2133" t="s">
        <v>72</v>
      </c>
      <c r="AA2133" t="s">
        <v>600</v>
      </c>
      <c r="AB2133" t="str">
        <f>CONCATENATE(A2133,"-",AA2133)</f>
        <v>10018832-Clinical Trial/Drug Study</v>
      </c>
      <c r="AC2133" s="1">
        <v>41699</v>
      </c>
      <c r="AD2133" s="1">
        <v>45847</v>
      </c>
      <c r="AE2133" s="2">
        <v>244.12</v>
      </c>
    </row>
    <row r="2134" spans="1:31" x14ac:dyDescent="0.25">
      <c r="A2134">
        <v>10018832</v>
      </c>
      <c r="B2134" t="s">
        <v>3400</v>
      </c>
      <c r="C2134" t="s">
        <v>691</v>
      </c>
      <c r="D2134" t="s">
        <v>3400</v>
      </c>
      <c r="E2134">
        <v>460415085</v>
      </c>
      <c r="F2134" t="s">
        <v>162</v>
      </c>
      <c r="G2134" t="s">
        <v>163</v>
      </c>
      <c r="H2134" t="s">
        <v>53</v>
      </c>
      <c r="I2134" t="s">
        <v>54</v>
      </c>
      <c r="J2134" t="s">
        <v>692</v>
      </c>
      <c r="K2134" t="s">
        <v>593</v>
      </c>
      <c r="L2134" t="s">
        <v>693</v>
      </c>
      <c r="M2134" t="s">
        <v>290</v>
      </c>
      <c r="N2134" t="s">
        <v>240</v>
      </c>
      <c r="O2134" t="s">
        <v>694</v>
      </c>
      <c r="P2134" t="s">
        <v>69</v>
      </c>
      <c r="Q2134" t="s">
        <v>43</v>
      </c>
      <c r="R2134" t="s">
        <v>3974</v>
      </c>
      <c r="S2134" t="s">
        <v>1747</v>
      </c>
      <c r="T2134" t="s">
        <v>57</v>
      </c>
      <c r="U2134" t="s">
        <v>697</v>
      </c>
      <c r="V2134" t="s">
        <v>698</v>
      </c>
      <c r="W2134" t="s">
        <v>345</v>
      </c>
      <c r="X2134" t="s">
        <v>599</v>
      </c>
      <c r="Y2134">
        <v>71682925</v>
      </c>
      <c r="Z2134" t="s">
        <v>72</v>
      </c>
      <c r="AA2134" t="s">
        <v>600</v>
      </c>
      <c r="AB2134" t="str">
        <f>CONCATENATE(A2134,"-",AA2134)</f>
        <v>10018832-Clinical Trial/Drug Study</v>
      </c>
      <c r="AC2134" s="1">
        <v>41699</v>
      </c>
      <c r="AD2134" s="1">
        <v>45847</v>
      </c>
      <c r="AE2134" s="2">
        <v>415.44</v>
      </c>
    </row>
    <row r="2135" spans="1:31" x14ac:dyDescent="0.25">
      <c r="A2135">
        <v>10018852</v>
      </c>
      <c r="B2135" t="s">
        <v>630</v>
      </c>
      <c r="C2135" t="s">
        <v>630</v>
      </c>
      <c r="D2135" t="s">
        <v>630</v>
      </c>
      <c r="E2135">
        <v>310930070</v>
      </c>
      <c r="F2135" t="s">
        <v>142</v>
      </c>
      <c r="G2135" t="s">
        <v>143</v>
      </c>
      <c r="H2135" t="s">
        <v>53</v>
      </c>
      <c r="I2135" t="s">
        <v>54</v>
      </c>
      <c r="J2135" t="s">
        <v>713</v>
      </c>
      <c r="K2135" t="s">
        <v>146</v>
      </c>
      <c r="L2135" t="s">
        <v>714</v>
      </c>
      <c r="M2135" t="s">
        <v>66</v>
      </c>
      <c r="N2135" t="s">
        <v>67</v>
      </c>
      <c r="O2135" t="s">
        <v>715</v>
      </c>
      <c r="P2135" t="s">
        <v>69</v>
      </c>
      <c r="Q2135" t="s">
        <v>43</v>
      </c>
      <c r="R2135">
        <v>9</v>
      </c>
      <c r="S2135" t="s">
        <v>3975</v>
      </c>
      <c r="T2135" t="s">
        <v>57</v>
      </c>
      <c r="U2135" t="s">
        <v>688</v>
      </c>
      <c r="V2135" t="s">
        <v>717</v>
      </c>
      <c r="W2135" t="s">
        <v>48</v>
      </c>
      <c r="X2135" t="s">
        <v>125</v>
      </c>
      <c r="Y2135">
        <v>11620086</v>
      </c>
      <c r="Z2135" t="s">
        <v>250</v>
      </c>
      <c r="AA2135" t="s">
        <v>251</v>
      </c>
      <c r="AB2135" t="str">
        <f>CONCATENATE(A2135,"-",AA2135)</f>
        <v>10018852-Between 30% and 35%</v>
      </c>
      <c r="AC2135" s="1">
        <v>44470</v>
      </c>
      <c r="AD2135" s="1">
        <v>44834</v>
      </c>
      <c r="AE2135" s="2">
        <v>1050.5</v>
      </c>
    </row>
    <row r="2136" spans="1:31" x14ac:dyDescent="0.25">
      <c r="A2136">
        <v>10018988</v>
      </c>
      <c r="B2136" t="s">
        <v>224</v>
      </c>
      <c r="C2136" t="s">
        <v>224</v>
      </c>
      <c r="D2136" t="s">
        <v>224</v>
      </c>
      <c r="E2136">
        <v>492030390</v>
      </c>
      <c r="F2136" t="s">
        <v>180</v>
      </c>
      <c r="G2136" t="s">
        <v>181</v>
      </c>
      <c r="H2136" t="s">
        <v>93</v>
      </c>
      <c r="I2136" t="s">
        <v>35</v>
      </c>
      <c r="J2136" t="s">
        <v>3976</v>
      </c>
      <c r="K2136" t="s">
        <v>226</v>
      </c>
      <c r="L2136" t="s">
        <v>258</v>
      </c>
      <c r="M2136" t="s">
        <v>66</v>
      </c>
      <c r="N2136" t="s">
        <v>67</v>
      </c>
      <c r="O2136" t="s">
        <v>3977</v>
      </c>
      <c r="P2136" t="s">
        <v>69</v>
      </c>
      <c r="Q2136" t="s">
        <v>43</v>
      </c>
      <c r="R2136">
        <v>8</v>
      </c>
      <c r="S2136" t="s">
        <v>258</v>
      </c>
      <c r="T2136" t="s">
        <v>62</v>
      </c>
      <c r="U2136" t="s">
        <v>754</v>
      </c>
      <c r="V2136" t="s">
        <v>76</v>
      </c>
      <c r="W2136" t="s">
        <v>48</v>
      </c>
      <c r="X2136" t="s">
        <v>125</v>
      </c>
      <c r="Y2136">
        <v>71620335</v>
      </c>
      <c r="Z2136" t="s">
        <v>108</v>
      </c>
      <c r="AA2136" t="s">
        <v>51</v>
      </c>
      <c r="AB2136" t="str">
        <f>CONCATENATE(A2136,"-",AA2136)</f>
        <v>10018988-10% and Under</v>
      </c>
      <c r="AC2136" s="1">
        <v>44652</v>
      </c>
      <c r="AD2136" s="1">
        <v>45016</v>
      </c>
      <c r="AE2136" s="2">
        <v>112.98</v>
      </c>
    </row>
    <row r="2137" spans="1:31" x14ac:dyDescent="0.25">
      <c r="A2137">
        <v>10018988</v>
      </c>
      <c r="B2137" t="s">
        <v>224</v>
      </c>
      <c r="C2137" t="s">
        <v>224</v>
      </c>
      <c r="D2137" t="s">
        <v>224</v>
      </c>
      <c r="E2137">
        <v>492030390</v>
      </c>
      <c r="F2137" t="s">
        <v>180</v>
      </c>
      <c r="G2137" t="s">
        <v>181</v>
      </c>
      <c r="H2137" t="s">
        <v>154</v>
      </c>
      <c r="I2137" t="s">
        <v>35</v>
      </c>
      <c r="J2137" t="s">
        <v>3976</v>
      </c>
      <c r="K2137" t="s">
        <v>226</v>
      </c>
      <c r="L2137" t="s">
        <v>258</v>
      </c>
      <c r="M2137" t="s">
        <v>66</v>
      </c>
      <c r="N2137" t="s">
        <v>67</v>
      </c>
      <c r="O2137" t="s">
        <v>3977</v>
      </c>
      <c r="P2137" t="s">
        <v>69</v>
      </c>
      <c r="Q2137" t="s">
        <v>43</v>
      </c>
      <c r="R2137">
        <v>8</v>
      </c>
      <c r="S2137" t="s">
        <v>258</v>
      </c>
      <c r="T2137" t="s">
        <v>155</v>
      </c>
      <c r="U2137" t="s">
        <v>754</v>
      </c>
      <c r="V2137" t="s">
        <v>76</v>
      </c>
      <c r="W2137" t="s">
        <v>48</v>
      </c>
      <c r="X2137" t="s">
        <v>125</v>
      </c>
      <c r="Y2137">
        <v>71620335</v>
      </c>
      <c r="Z2137" t="s">
        <v>108</v>
      </c>
      <c r="AA2137" t="s">
        <v>51</v>
      </c>
      <c r="AB2137" t="str">
        <f>CONCATENATE(A2137,"-",AA2137)</f>
        <v>10018988-10% and Under</v>
      </c>
      <c r="AC2137" s="1">
        <v>44652</v>
      </c>
      <c r="AD2137" s="1">
        <v>45016</v>
      </c>
      <c r="AE2137" s="2">
        <v>8122.03</v>
      </c>
    </row>
    <row r="2138" spans="1:31" x14ac:dyDescent="0.25">
      <c r="A2138">
        <v>10019156</v>
      </c>
      <c r="B2138" t="s">
        <v>718</v>
      </c>
      <c r="C2138" t="s">
        <v>718</v>
      </c>
      <c r="D2138" t="s">
        <v>718</v>
      </c>
      <c r="E2138">
        <v>110630400</v>
      </c>
      <c r="F2138" t="s">
        <v>98</v>
      </c>
      <c r="G2138" t="s">
        <v>98</v>
      </c>
      <c r="H2138" t="s">
        <v>95</v>
      </c>
      <c r="I2138" t="s">
        <v>35</v>
      </c>
      <c r="J2138" t="s">
        <v>719</v>
      </c>
      <c r="K2138" t="s">
        <v>101</v>
      </c>
      <c r="L2138" t="s">
        <v>720</v>
      </c>
      <c r="M2138" t="s">
        <v>228</v>
      </c>
      <c r="N2138" t="s">
        <v>229</v>
      </c>
      <c r="O2138" t="s">
        <v>721</v>
      </c>
      <c r="P2138" t="s">
        <v>69</v>
      </c>
      <c r="Q2138" t="s">
        <v>43</v>
      </c>
      <c r="R2138">
        <v>4</v>
      </c>
      <c r="S2138" t="s">
        <v>720</v>
      </c>
      <c r="T2138" t="s">
        <v>96</v>
      </c>
      <c r="U2138" t="s">
        <v>722</v>
      </c>
      <c r="V2138" t="s">
        <v>723</v>
      </c>
      <c r="W2138" t="s">
        <v>233</v>
      </c>
      <c r="X2138" t="s">
        <v>125</v>
      </c>
      <c r="Y2138">
        <v>71643869</v>
      </c>
      <c r="Z2138" t="s">
        <v>724</v>
      </c>
      <c r="AA2138" t="s">
        <v>725</v>
      </c>
      <c r="AB2138" t="str">
        <f>CONCATENATE(A2138,"-",AA2138)</f>
        <v xml:space="preserve">10019156-Between 53% and 56% </v>
      </c>
      <c r="AC2138" s="1">
        <v>43709</v>
      </c>
      <c r="AD2138" s="1">
        <v>44804</v>
      </c>
      <c r="AE2138" s="2">
        <v>1059.95</v>
      </c>
    </row>
    <row r="2139" spans="1:31" x14ac:dyDescent="0.25">
      <c r="A2139">
        <v>10019188</v>
      </c>
      <c r="B2139" t="s">
        <v>727</v>
      </c>
      <c r="C2139" t="s">
        <v>727</v>
      </c>
      <c r="D2139" t="s">
        <v>727</v>
      </c>
      <c r="E2139">
        <v>550230669</v>
      </c>
      <c r="F2139" t="s">
        <v>336</v>
      </c>
      <c r="G2139" t="s">
        <v>337</v>
      </c>
      <c r="H2139" t="s">
        <v>92</v>
      </c>
      <c r="I2139" t="s">
        <v>35</v>
      </c>
      <c r="J2139" t="s">
        <v>732</v>
      </c>
      <c r="K2139" t="s">
        <v>339</v>
      </c>
      <c r="L2139" t="s">
        <v>729</v>
      </c>
      <c r="M2139" t="s">
        <v>39</v>
      </c>
      <c r="N2139" t="s">
        <v>40</v>
      </c>
      <c r="O2139" t="s">
        <v>730</v>
      </c>
      <c r="P2139" t="s">
        <v>42</v>
      </c>
      <c r="Q2139" t="s">
        <v>43</v>
      </c>
      <c r="R2139">
        <v>3</v>
      </c>
      <c r="S2139" t="s">
        <v>729</v>
      </c>
      <c r="T2139" t="s">
        <v>62</v>
      </c>
      <c r="U2139" t="s">
        <v>46</v>
      </c>
      <c r="V2139" t="s">
        <v>733</v>
      </c>
      <c r="W2139" t="s">
        <v>345</v>
      </c>
      <c r="X2139" t="s">
        <v>125</v>
      </c>
      <c r="Y2139">
        <v>71600612</v>
      </c>
      <c r="Z2139" t="s">
        <v>371</v>
      </c>
      <c r="AA2139" t="s">
        <v>275</v>
      </c>
      <c r="AB2139" t="str">
        <f>CONCATENATE(A2139,"-",AA2139)</f>
        <v>10019188-Between 40% and 52%</v>
      </c>
      <c r="AC2139" s="1">
        <v>43363</v>
      </c>
      <c r="AD2139" s="1">
        <v>44804</v>
      </c>
      <c r="AE2139" s="2">
        <v>20</v>
      </c>
    </row>
    <row r="2140" spans="1:31" x14ac:dyDescent="0.25">
      <c r="A2140">
        <v>10019188</v>
      </c>
      <c r="B2140" t="s">
        <v>727</v>
      </c>
      <c r="C2140" t="s">
        <v>727</v>
      </c>
      <c r="D2140" t="s">
        <v>727</v>
      </c>
      <c r="E2140">
        <v>550230669</v>
      </c>
      <c r="F2140" t="s">
        <v>336</v>
      </c>
      <c r="G2140" t="s">
        <v>337</v>
      </c>
      <c r="H2140" t="s">
        <v>212</v>
      </c>
      <c r="I2140" t="s">
        <v>35</v>
      </c>
      <c r="J2140" t="s">
        <v>732</v>
      </c>
      <c r="K2140" t="s">
        <v>339</v>
      </c>
      <c r="L2140" t="s">
        <v>729</v>
      </c>
      <c r="M2140" t="s">
        <v>39</v>
      </c>
      <c r="N2140" t="s">
        <v>40</v>
      </c>
      <c r="O2140" t="s">
        <v>730</v>
      </c>
      <c r="P2140" t="s">
        <v>42</v>
      </c>
      <c r="Q2140" t="s">
        <v>43</v>
      </c>
      <c r="R2140">
        <v>3</v>
      </c>
      <c r="S2140" t="s">
        <v>729</v>
      </c>
      <c r="T2140" t="s">
        <v>213</v>
      </c>
      <c r="U2140" t="s">
        <v>46</v>
      </c>
      <c r="V2140" t="s">
        <v>733</v>
      </c>
      <c r="W2140" t="s">
        <v>345</v>
      </c>
      <c r="X2140" t="s">
        <v>125</v>
      </c>
      <c r="Y2140">
        <v>71600612</v>
      </c>
      <c r="Z2140" t="s">
        <v>371</v>
      </c>
      <c r="AA2140" t="s">
        <v>275</v>
      </c>
      <c r="AB2140" t="str">
        <f>CONCATENATE(A2140,"-",AA2140)</f>
        <v>10019188-Between 40% and 52%</v>
      </c>
      <c r="AC2140" s="1">
        <v>43363</v>
      </c>
      <c r="AD2140" s="1">
        <v>44804</v>
      </c>
      <c r="AE2140" s="2">
        <v>4337.57</v>
      </c>
    </row>
    <row r="2141" spans="1:31" x14ac:dyDescent="0.25">
      <c r="A2141">
        <v>10019208</v>
      </c>
      <c r="B2141" t="s">
        <v>222</v>
      </c>
      <c r="C2141" t="s">
        <v>222</v>
      </c>
      <c r="D2141" t="s">
        <v>222</v>
      </c>
      <c r="E2141">
        <v>110530400</v>
      </c>
      <c r="F2141" t="s">
        <v>98</v>
      </c>
      <c r="G2141" t="s">
        <v>98</v>
      </c>
      <c r="H2141" t="s">
        <v>171</v>
      </c>
      <c r="I2141" t="s">
        <v>35</v>
      </c>
      <c r="J2141" t="s">
        <v>734</v>
      </c>
      <c r="K2141" t="s">
        <v>101</v>
      </c>
      <c r="L2141" t="s">
        <v>353</v>
      </c>
      <c r="M2141" t="s">
        <v>66</v>
      </c>
      <c r="N2141" t="s">
        <v>67</v>
      </c>
      <c r="O2141" t="s">
        <v>735</v>
      </c>
      <c r="P2141" t="s">
        <v>69</v>
      </c>
      <c r="Q2141" t="s">
        <v>43</v>
      </c>
      <c r="R2141">
        <v>3</v>
      </c>
      <c r="S2141" t="s">
        <v>353</v>
      </c>
      <c r="T2141" t="s">
        <v>62</v>
      </c>
      <c r="U2141" t="s">
        <v>149</v>
      </c>
      <c r="V2141" t="s">
        <v>736</v>
      </c>
      <c r="W2141" t="s">
        <v>151</v>
      </c>
      <c r="X2141" t="s">
        <v>125</v>
      </c>
      <c r="Y2141">
        <v>11620087</v>
      </c>
      <c r="Z2141" t="s">
        <v>250</v>
      </c>
      <c r="AA2141" t="s">
        <v>251</v>
      </c>
      <c r="AB2141" t="str">
        <f>CONCATENATE(A2141,"-",AA2141)</f>
        <v>10019208-Between 30% and 35%</v>
      </c>
      <c r="AC2141" s="1">
        <v>44743</v>
      </c>
      <c r="AD2141" s="1">
        <v>45838</v>
      </c>
      <c r="AE2141" s="2">
        <v>76.55</v>
      </c>
    </row>
    <row r="2142" spans="1:31" x14ac:dyDescent="0.25">
      <c r="A2142">
        <v>10019230</v>
      </c>
      <c r="B2142" t="s">
        <v>658</v>
      </c>
      <c r="C2142" t="s">
        <v>658</v>
      </c>
      <c r="D2142" t="s">
        <v>658</v>
      </c>
      <c r="E2142">
        <v>110590400</v>
      </c>
      <c r="F2142" t="s">
        <v>98</v>
      </c>
      <c r="G2142" t="s">
        <v>98</v>
      </c>
      <c r="H2142" t="s">
        <v>576</v>
      </c>
      <c r="I2142" t="s">
        <v>35</v>
      </c>
      <c r="J2142" t="s">
        <v>3978</v>
      </c>
      <c r="K2142" t="s">
        <v>101</v>
      </c>
      <c r="L2142" t="s">
        <v>3039</v>
      </c>
      <c r="M2142" t="s">
        <v>228</v>
      </c>
      <c r="N2142" t="s">
        <v>229</v>
      </c>
      <c r="O2142" t="s">
        <v>3979</v>
      </c>
      <c r="P2142" t="s">
        <v>69</v>
      </c>
      <c r="Q2142" t="s">
        <v>43</v>
      </c>
      <c r="R2142">
        <v>25</v>
      </c>
      <c r="S2142" t="s">
        <v>3039</v>
      </c>
      <c r="T2142" t="s">
        <v>96</v>
      </c>
      <c r="U2142" t="s">
        <v>3980</v>
      </c>
      <c r="V2142">
        <v>203405465</v>
      </c>
      <c r="W2142" t="s">
        <v>345</v>
      </c>
      <c r="X2142" t="s">
        <v>125</v>
      </c>
      <c r="Y2142">
        <v>71643861</v>
      </c>
      <c r="Z2142" t="s">
        <v>3981</v>
      </c>
      <c r="AA2142" t="s">
        <v>85</v>
      </c>
      <c r="AB2142" t="str">
        <f>CONCATENATE(A2142,"-",AA2142)</f>
        <v>10019230-Zero</v>
      </c>
      <c r="AC2142" s="1">
        <v>42095</v>
      </c>
      <c r="AD2142" s="1">
        <v>44834</v>
      </c>
      <c r="AE2142" s="2">
        <v>1710.71</v>
      </c>
    </row>
    <row r="2143" spans="1:31" x14ac:dyDescent="0.25">
      <c r="A2143">
        <v>10019344</v>
      </c>
      <c r="B2143" t="s">
        <v>2416</v>
      </c>
      <c r="C2143" t="s">
        <v>2416</v>
      </c>
      <c r="D2143" t="s">
        <v>2416</v>
      </c>
      <c r="E2143">
        <v>865080302</v>
      </c>
      <c r="F2143" t="s">
        <v>205</v>
      </c>
      <c r="G2143" t="s">
        <v>206</v>
      </c>
      <c r="H2143" t="s">
        <v>212</v>
      </c>
      <c r="I2143" t="s">
        <v>35</v>
      </c>
      <c r="J2143" t="s">
        <v>3982</v>
      </c>
      <c r="K2143" t="s">
        <v>1353</v>
      </c>
      <c r="L2143" t="s">
        <v>3983</v>
      </c>
      <c r="M2143" t="s">
        <v>519</v>
      </c>
      <c r="N2143" t="s">
        <v>520</v>
      </c>
      <c r="O2143" t="s">
        <v>3984</v>
      </c>
      <c r="P2143" t="s">
        <v>79</v>
      </c>
      <c r="Q2143" t="s">
        <v>43</v>
      </c>
      <c r="R2143">
        <v>7</v>
      </c>
      <c r="S2143" t="s">
        <v>3983</v>
      </c>
      <c r="T2143" t="s">
        <v>213</v>
      </c>
      <c r="U2143" t="s">
        <v>522</v>
      </c>
      <c r="V2143" t="s">
        <v>76</v>
      </c>
      <c r="W2143" t="s">
        <v>48</v>
      </c>
      <c r="X2143" t="s">
        <v>49</v>
      </c>
      <c r="Y2143">
        <v>71650035</v>
      </c>
      <c r="Z2143" t="s">
        <v>108</v>
      </c>
      <c r="AA2143" t="s">
        <v>51</v>
      </c>
      <c r="AB2143" t="str">
        <f>CONCATENATE(A2143,"-",AA2143)</f>
        <v>10019344-10% and Under</v>
      </c>
      <c r="AC2143" s="1">
        <v>44378</v>
      </c>
      <c r="AD2143" s="1">
        <v>44742</v>
      </c>
      <c r="AE2143" s="2">
        <v>1126.9100000000001</v>
      </c>
    </row>
    <row r="2144" spans="1:31" x14ac:dyDescent="0.25">
      <c r="A2144">
        <v>10019344</v>
      </c>
      <c r="B2144" t="s">
        <v>2585</v>
      </c>
      <c r="C2144" t="s">
        <v>2585</v>
      </c>
      <c r="D2144" t="s">
        <v>2416</v>
      </c>
      <c r="E2144">
        <v>865080302</v>
      </c>
      <c r="F2144" t="s">
        <v>205</v>
      </c>
      <c r="G2144" t="s">
        <v>206</v>
      </c>
      <c r="H2144" t="s">
        <v>99</v>
      </c>
      <c r="I2144" t="s">
        <v>35</v>
      </c>
      <c r="J2144" t="s">
        <v>3985</v>
      </c>
      <c r="K2144" t="s">
        <v>1353</v>
      </c>
      <c r="L2144" t="s">
        <v>3983</v>
      </c>
      <c r="M2144" t="s">
        <v>519</v>
      </c>
      <c r="N2144" t="s">
        <v>520</v>
      </c>
      <c r="O2144" t="s">
        <v>3984</v>
      </c>
      <c r="P2144" t="s">
        <v>79</v>
      </c>
      <c r="Q2144" t="s">
        <v>43</v>
      </c>
      <c r="R2144">
        <v>8</v>
      </c>
      <c r="S2144" t="s">
        <v>3983</v>
      </c>
      <c r="T2144" t="s">
        <v>60</v>
      </c>
      <c r="U2144" t="s">
        <v>522</v>
      </c>
      <c r="V2144" t="s">
        <v>76</v>
      </c>
      <c r="W2144" t="s">
        <v>151</v>
      </c>
      <c r="X2144" t="s">
        <v>49</v>
      </c>
      <c r="Y2144">
        <v>71650038</v>
      </c>
      <c r="Z2144" t="s">
        <v>108</v>
      </c>
      <c r="AA2144" t="s">
        <v>51</v>
      </c>
      <c r="AB2144" t="str">
        <f>CONCATENATE(A2144,"-",AA2144)</f>
        <v>10019344-10% and Under</v>
      </c>
      <c r="AC2144" s="1">
        <v>44743</v>
      </c>
      <c r="AD2144" s="1">
        <v>45107</v>
      </c>
      <c r="AE2144" s="2">
        <v>1038.06</v>
      </c>
    </row>
    <row r="2145" spans="1:31" x14ac:dyDescent="0.25">
      <c r="A2145">
        <v>10019344</v>
      </c>
      <c r="B2145" t="s">
        <v>2585</v>
      </c>
      <c r="C2145" t="s">
        <v>2585</v>
      </c>
      <c r="D2145" t="s">
        <v>2585</v>
      </c>
      <c r="E2145">
        <v>866030900</v>
      </c>
      <c r="F2145" t="s">
        <v>537</v>
      </c>
      <c r="G2145" t="s">
        <v>537</v>
      </c>
      <c r="H2145" t="s">
        <v>212</v>
      </c>
      <c r="I2145" t="s">
        <v>35</v>
      </c>
      <c r="J2145" t="s">
        <v>3985</v>
      </c>
      <c r="K2145" t="s">
        <v>1353</v>
      </c>
      <c r="L2145" t="s">
        <v>3983</v>
      </c>
      <c r="M2145" t="s">
        <v>519</v>
      </c>
      <c r="N2145" t="s">
        <v>520</v>
      </c>
      <c r="O2145" t="s">
        <v>3984</v>
      </c>
      <c r="P2145" t="s">
        <v>79</v>
      </c>
      <c r="Q2145" t="s">
        <v>43</v>
      </c>
      <c r="R2145">
        <v>8</v>
      </c>
      <c r="S2145" t="s">
        <v>3983</v>
      </c>
      <c r="T2145" t="s">
        <v>213</v>
      </c>
      <c r="U2145" t="s">
        <v>522</v>
      </c>
      <c r="V2145" t="s">
        <v>76</v>
      </c>
      <c r="W2145" t="s">
        <v>151</v>
      </c>
      <c r="X2145" t="s">
        <v>49</v>
      </c>
      <c r="Y2145">
        <v>71650038</v>
      </c>
      <c r="Z2145" t="s">
        <v>108</v>
      </c>
      <c r="AA2145" t="s">
        <v>51</v>
      </c>
      <c r="AB2145" t="str">
        <f>CONCATENATE(A2145,"-",AA2145)</f>
        <v>10019344-10% and Under</v>
      </c>
      <c r="AC2145" s="1">
        <v>44743</v>
      </c>
      <c r="AD2145" s="1">
        <v>45107</v>
      </c>
      <c r="AE2145" s="2">
        <v>10587.96</v>
      </c>
    </row>
    <row r="2146" spans="1:31" x14ac:dyDescent="0.25">
      <c r="A2146">
        <v>10019358</v>
      </c>
      <c r="B2146" t="s">
        <v>3986</v>
      </c>
      <c r="C2146" t="s">
        <v>3986</v>
      </c>
      <c r="D2146" t="s">
        <v>3987</v>
      </c>
      <c r="E2146">
        <v>550211115</v>
      </c>
      <c r="F2146" t="s">
        <v>336</v>
      </c>
      <c r="G2146" t="s">
        <v>337</v>
      </c>
      <c r="H2146" t="s">
        <v>136</v>
      </c>
      <c r="I2146" t="s">
        <v>35</v>
      </c>
      <c r="J2146" t="s">
        <v>3988</v>
      </c>
      <c r="K2146" t="s">
        <v>339</v>
      </c>
      <c r="L2146" t="s">
        <v>2428</v>
      </c>
      <c r="M2146" t="s">
        <v>239</v>
      </c>
      <c r="N2146" t="s">
        <v>240</v>
      </c>
      <c r="O2146" t="s">
        <v>3989</v>
      </c>
      <c r="P2146" t="s">
        <v>79</v>
      </c>
      <c r="Q2146" t="s">
        <v>43</v>
      </c>
      <c r="R2146">
        <v>3</v>
      </c>
      <c r="S2146" t="s">
        <v>2428</v>
      </c>
      <c r="T2146" t="s">
        <v>96</v>
      </c>
      <c r="U2146" t="s">
        <v>242</v>
      </c>
      <c r="V2146" t="s">
        <v>3990</v>
      </c>
      <c r="W2146" t="s">
        <v>345</v>
      </c>
      <c r="X2146" t="s">
        <v>125</v>
      </c>
      <c r="Y2146">
        <v>71670459</v>
      </c>
      <c r="Z2146" t="s">
        <v>274</v>
      </c>
      <c r="AA2146" t="s">
        <v>275</v>
      </c>
      <c r="AB2146" t="str">
        <f>CONCATENATE(A2146,"-",AA2146)</f>
        <v>10019358-Between 40% and 52%</v>
      </c>
      <c r="AC2146" s="1">
        <v>42095</v>
      </c>
      <c r="AD2146" s="1">
        <v>45291</v>
      </c>
      <c r="AE2146" s="2">
        <v>663.75</v>
      </c>
    </row>
    <row r="2147" spans="1:31" x14ac:dyDescent="0.25">
      <c r="A2147">
        <v>10019358</v>
      </c>
      <c r="B2147" t="s">
        <v>3986</v>
      </c>
      <c r="C2147" t="s">
        <v>3986</v>
      </c>
      <c r="D2147" t="s">
        <v>3986</v>
      </c>
      <c r="E2147">
        <v>550211810</v>
      </c>
      <c r="F2147" t="s">
        <v>336</v>
      </c>
      <c r="G2147" t="s">
        <v>337</v>
      </c>
      <c r="H2147" t="s">
        <v>53</v>
      </c>
      <c r="I2147" t="s">
        <v>54</v>
      </c>
      <c r="J2147" t="s">
        <v>3988</v>
      </c>
      <c r="K2147" t="s">
        <v>339</v>
      </c>
      <c r="L2147" t="s">
        <v>2428</v>
      </c>
      <c r="M2147" t="s">
        <v>239</v>
      </c>
      <c r="N2147" t="s">
        <v>240</v>
      </c>
      <c r="O2147" t="s">
        <v>3989</v>
      </c>
      <c r="P2147" t="s">
        <v>79</v>
      </c>
      <c r="Q2147" t="s">
        <v>43</v>
      </c>
      <c r="R2147">
        <v>3</v>
      </c>
      <c r="S2147" t="s">
        <v>2428</v>
      </c>
      <c r="T2147" t="s">
        <v>57</v>
      </c>
      <c r="U2147" t="s">
        <v>242</v>
      </c>
      <c r="V2147" t="s">
        <v>3990</v>
      </c>
      <c r="W2147" t="s">
        <v>345</v>
      </c>
      <c r="X2147" t="s">
        <v>125</v>
      </c>
      <c r="Y2147">
        <v>71670459</v>
      </c>
      <c r="Z2147" t="s">
        <v>274</v>
      </c>
      <c r="AA2147" t="s">
        <v>275</v>
      </c>
      <c r="AB2147" t="str">
        <f>CONCATENATE(A2147,"-",AA2147)</f>
        <v>10019358-Between 40% and 52%</v>
      </c>
      <c r="AC2147" s="1">
        <v>42095</v>
      </c>
      <c r="AD2147" s="1">
        <v>45291</v>
      </c>
      <c r="AE2147" s="2">
        <v>5355.46</v>
      </c>
    </row>
    <row r="2148" spans="1:31" x14ac:dyDescent="0.25">
      <c r="A2148">
        <v>10019415</v>
      </c>
      <c r="B2148" t="s">
        <v>97</v>
      </c>
      <c r="C2148" t="s">
        <v>97</v>
      </c>
      <c r="D2148" t="s">
        <v>97</v>
      </c>
      <c r="E2148">
        <v>110620400</v>
      </c>
      <c r="F2148" t="s">
        <v>98</v>
      </c>
      <c r="G2148" t="s">
        <v>98</v>
      </c>
      <c r="H2148" t="s">
        <v>99</v>
      </c>
      <c r="I2148" t="s">
        <v>35</v>
      </c>
      <c r="J2148" t="s">
        <v>3991</v>
      </c>
      <c r="K2148" t="s">
        <v>101</v>
      </c>
      <c r="L2148" t="s">
        <v>102</v>
      </c>
      <c r="M2148" t="s">
        <v>239</v>
      </c>
      <c r="N2148" t="s">
        <v>240</v>
      </c>
      <c r="O2148" t="s">
        <v>745</v>
      </c>
      <c r="P2148" t="s">
        <v>79</v>
      </c>
      <c r="Q2148" t="s">
        <v>43</v>
      </c>
      <c r="R2148">
        <v>8</v>
      </c>
      <c r="S2148" t="s">
        <v>102</v>
      </c>
      <c r="T2148" t="s">
        <v>60</v>
      </c>
      <c r="U2148" t="s">
        <v>242</v>
      </c>
      <c r="V2148" t="s">
        <v>76</v>
      </c>
      <c r="W2148" t="s">
        <v>151</v>
      </c>
      <c r="X2148" t="s">
        <v>49</v>
      </c>
      <c r="Y2148">
        <v>71670880</v>
      </c>
      <c r="Z2148" t="s">
        <v>108</v>
      </c>
      <c r="AA2148" t="s">
        <v>51</v>
      </c>
      <c r="AB2148" t="str">
        <f>CONCATENATE(A2148,"-",AA2148)</f>
        <v>10019415-10% and Under</v>
      </c>
      <c r="AC2148" s="1">
        <v>44743</v>
      </c>
      <c r="AD2148" s="1">
        <v>45107</v>
      </c>
      <c r="AE2148" s="2">
        <v>830.93</v>
      </c>
    </row>
    <row r="2149" spans="1:31" x14ac:dyDescent="0.25">
      <c r="A2149">
        <v>10019533</v>
      </c>
      <c r="B2149" t="s">
        <v>141</v>
      </c>
      <c r="C2149" t="s">
        <v>141</v>
      </c>
      <c r="D2149" t="s">
        <v>141</v>
      </c>
      <c r="E2149">
        <v>310900070</v>
      </c>
      <c r="F2149" t="s">
        <v>142</v>
      </c>
      <c r="G2149" t="s">
        <v>143</v>
      </c>
      <c r="H2149" t="s">
        <v>299</v>
      </c>
      <c r="I2149" t="s">
        <v>35</v>
      </c>
      <c r="J2149" t="s">
        <v>3992</v>
      </c>
      <c r="K2149" t="s">
        <v>146</v>
      </c>
      <c r="L2149" t="s">
        <v>748</v>
      </c>
      <c r="M2149" t="s">
        <v>66</v>
      </c>
      <c r="N2149" t="s">
        <v>67</v>
      </c>
      <c r="O2149" t="s">
        <v>749</v>
      </c>
      <c r="P2149" t="s">
        <v>69</v>
      </c>
      <c r="Q2149" t="s">
        <v>43</v>
      </c>
      <c r="R2149">
        <v>3</v>
      </c>
      <c r="S2149" t="s">
        <v>748</v>
      </c>
      <c r="T2149" t="s">
        <v>60</v>
      </c>
      <c r="U2149" t="s">
        <v>149</v>
      </c>
      <c r="V2149" t="s">
        <v>750</v>
      </c>
      <c r="W2149" t="s">
        <v>151</v>
      </c>
      <c r="X2149" t="s">
        <v>49</v>
      </c>
      <c r="Y2149">
        <v>71623747</v>
      </c>
      <c r="Z2149" t="s">
        <v>72</v>
      </c>
      <c r="AA2149">
        <v>0.26</v>
      </c>
      <c r="AB2149" t="str">
        <f>CONCATENATE(A2149,"-",AA2149)</f>
        <v>10019533-0.26</v>
      </c>
      <c r="AC2149" s="1">
        <v>42184</v>
      </c>
      <c r="AD2149" s="1">
        <v>44561</v>
      </c>
      <c r="AE2149" s="2">
        <v>9.0399999999999991</v>
      </c>
    </row>
    <row r="2150" spans="1:31" x14ac:dyDescent="0.25">
      <c r="A2150">
        <v>10019553</v>
      </c>
      <c r="B2150" t="s">
        <v>276</v>
      </c>
      <c r="C2150" t="s">
        <v>276</v>
      </c>
      <c r="D2150" t="s">
        <v>276</v>
      </c>
      <c r="E2150">
        <v>630300080</v>
      </c>
      <c r="F2150" t="s">
        <v>277</v>
      </c>
      <c r="G2150" t="s">
        <v>278</v>
      </c>
      <c r="H2150" t="s">
        <v>53</v>
      </c>
      <c r="I2150" t="s">
        <v>54</v>
      </c>
      <c r="J2150" t="s">
        <v>3993</v>
      </c>
      <c r="K2150" t="s">
        <v>280</v>
      </c>
      <c r="L2150" t="s">
        <v>281</v>
      </c>
      <c r="M2150" t="s">
        <v>66</v>
      </c>
      <c r="N2150" t="s">
        <v>67</v>
      </c>
      <c r="O2150" t="s">
        <v>753</v>
      </c>
      <c r="P2150" t="s">
        <v>69</v>
      </c>
      <c r="Q2150" t="s">
        <v>43</v>
      </c>
      <c r="R2150">
        <v>9</v>
      </c>
      <c r="S2150" t="s">
        <v>281</v>
      </c>
      <c r="T2150" t="s">
        <v>57</v>
      </c>
      <c r="U2150" t="s">
        <v>754</v>
      </c>
      <c r="V2150" t="s">
        <v>83</v>
      </c>
      <c r="W2150" t="s">
        <v>48</v>
      </c>
      <c r="X2150" t="s">
        <v>49</v>
      </c>
      <c r="Y2150">
        <v>71620361</v>
      </c>
      <c r="Z2150" t="s">
        <v>72</v>
      </c>
      <c r="AA2150">
        <v>0.26</v>
      </c>
      <c r="AB2150" t="str">
        <f>CONCATENATE(A2150,"-",AA2150)</f>
        <v>10019553-0.26</v>
      </c>
      <c r="AC2150" s="1">
        <v>44805</v>
      </c>
      <c r="AD2150" s="1">
        <v>45169</v>
      </c>
      <c r="AE2150" s="2">
        <v>28432.1</v>
      </c>
    </row>
    <row r="2151" spans="1:31" x14ac:dyDescent="0.25">
      <c r="A2151">
        <v>10019553</v>
      </c>
      <c r="B2151" t="s">
        <v>276</v>
      </c>
      <c r="C2151" t="s">
        <v>276</v>
      </c>
      <c r="D2151" t="s">
        <v>276</v>
      </c>
      <c r="E2151">
        <v>630300080</v>
      </c>
      <c r="F2151" t="s">
        <v>277</v>
      </c>
      <c r="G2151" t="s">
        <v>278</v>
      </c>
      <c r="H2151" t="s">
        <v>776</v>
      </c>
      <c r="I2151" t="s">
        <v>35</v>
      </c>
      <c r="J2151" t="s">
        <v>752</v>
      </c>
      <c r="K2151" t="s">
        <v>280</v>
      </c>
      <c r="L2151" t="s">
        <v>281</v>
      </c>
      <c r="M2151" t="s">
        <v>66</v>
      </c>
      <c r="N2151" t="s">
        <v>67</v>
      </c>
      <c r="O2151" t="s">
        <v>753</v>
      </c>
      <c r="P2151" t="s">
        <v>69</v>
      </c>
      <c r="Q2151" t="s">
        <v>43</v>
      </c>
      <c r="R2151">
        <v>8</v>
      </c>
      <c r="S2151" t="s">
        <v>281</v>
      </c>
      <c r="T2151" t="s">
        <v>62</v>
      </c>
      <c r="U2151" t="s">
        <v>754</v>
      </c>
      <c r="V2151" t="s">
        <v>755</v>
      </c>
      <c r="W2151" t="s">
        <v>48</v>
      </c>
      <c r="X2151" t="s">
        <v>49</v>
      </c>
      <c r="Y2151">
        <v>71620294</v>
      </c>
      <c r="Z2151" t="s">
        <v>72</v>
      </c>
      <c r="AA2151">
        <v>0.26</v>
      </c>
      <c r="AB2151" t="str">
        <f>CONCATENATE(A2151,"-",AA2151)</f>
        <v>10019553-0.26</v>
      </c>
      <c r="AC2151" s="1">
        <v>44440</v>
      </c>
      <c r="AD2151" s="1">
        <v>44804</v>
      </c>
      <c r="AE2151" s="2">
        <v>529.80999999999995</v>
      </c>
    </row>
    <row r="2152" spans="1:31" x14ac:dyDescent="0.25">
      <c r="A2152">
        <v>10019571</v>
      </c>
      <c r="B2152" t="s">
        <v>321</v>
      </c>
      <c r="C2152" t="s">
        <v>321</v>
      </c>
      <c r="D2152" t="s">
        <v>321</v>
      </c>
      <c r="E2152">
        <v>310920070</v>
      </c>
      <c r="F2152" t="s">
        <v>142</v>
      </c>
      <c r="G2152" t="s">
        <v>143</v>
      </c>
      <c r="H2152" t="s">
        <v>53</v>
      </c>
      <c r="I2152" t="s">
        <v>54</v>
      </c>
      <c r="J2152" t="s">
        <v>756</v>
      </c>
      <c r="K2152" t="s">
        <v>146</v>
      </c>
      <c r="L2152" t="s">
        <v>499</v>
      </c>
      <c r="M2152" t="s">
        <v>39</v>
      </c>
      <c r="N2152" t="s">
        <v>500</v>
      </c>
      <c r="O2152" t="s">
        <v>757</v>
      </c>
      <c r="P2152" t="s">
        <v>42</v>
      </c>
      <c r="Q2152" t="s">
        <v>43</v>
      </c>
      <c r="R2152">
        <v>6</v>
      </c>
      <c r="S2152" t="s">
        <v>499</v>
      </c>
      <c r="T2152" t="s">
        <v>57</v>
      </c>
      <c r="U2152" t="s">
        <v>758</v>
      </c>
      <c r="V2152" t="s">
        <v>759</v>
      </c>
      <c r="W2152" t="s">
        <v>151</v>
      </c>
      <c r="X2152" t="s">
        <v>125</v>
      </c>
      <c r="Y2152">
        <v>71600903</v>
      </c>
      <c r="Z2152" t="s">
        <v>371</v>
      </c>
      <c r="AA2152" t="s">
        <v>275</v>
      </c>
      <c r="AB2152" t="str">
        <f>CONCATENATE(A2152,"-",AA2152)</f>
        <v>10019571-Between 40% and 52%</v>
      </c>
      <c r="AC2152" s="1">
        <v>43632</v>
      </c>
      <c r="AD2152" s="1">
        <v>45092</v>
      </c>
      <c r="AE2152" s="2">
        <v>28075.69</v>
      </c>
    </row>
    <row r="2153" spans="1:31" x14ac:dyDescent="0.25">
      <c r="A2153">
        <v>10019571</v>
      </c>
      <c r="B2153" t="s">
        <v>321</v>
      </c>
      <c r="C2153" t="s">
        <v>321</v>
      </c>
      <c r="D2153" t="s">
        <v>321</v>
      </c>
      <c r="E2153">
        <v>310920070</v>
      </c>
      <c r="F2153" t="s">
        <v>142</v>
      </c>
      <c r="G2153" t="s">
        <v>143</v>
      </c>
      <c r="H2153" t="s">
        <v>73</v>
      </c>
      <c r="I2153" t="s">
        <v>35</v>
      </c>
      <c r="J2153" t="s">
        <v>760</v>
      </c>
      <c r="K2153" t="s">
        <v>146</v>
      </c>
      <c r="L2153" t="s">
        <v>499</v>
      </c>
      <c r="M2153" t="s">
        <v>39</v>
      </c>
      <c r="N2153" t="s">
        <v>500</v>
      </c>
      <c r="O2153" t="s">
        <v>757</v>
      </c>
      <c r="P2153" t="s">
        <v>42</v>
      </c>
      <c r="Q2153" t="s">
        <v>43</v>
      </c>
      <c r="R2153" t="s">
        <v>761</v>
      </c>
      <c r="S2153" t="s">
        <v>499</v>
      </c>
      <c r="T2153" t="s">
        <v>60</v>
      </c>
      <c r="U2153" t="s">
        <v>758</v>
      </c>
      <c r="V2153" t="s">
        <v>762</v>
      </c>
      <c r="W2153" t="s">
        <v>151</v>
      </c>
      <c r="X2153" t="s">
        <v>763</v>
      </c>
      <c r="Y2153">
        <v>71600942</v>
      </c>
      <c r="Z2153" t="s">
        <v>274</v>
      </c>
      <c r="AA2153" t="s">
        <v>275</v>
      </c>
      <c r="AB2153" t="str">
        <f>CONCATENATE(A2153,"-",AA2153)</f>
        <v>10019571-Between 40% and 52%</v>
      </c>
      <c r="AC2153" s="1">
        <v>44728</v>
      </c>
      <c r="AD2153" s="1">
        <v>46553</v>
      </c>
      <c r="AE2153" s="2">
        <v>1489.08</v>
      </c>
    </row>
    <row r="2154" spans="1:31" x14ac:dyDescent="0.25">
      <c r="A2154">
        <v>10019571</v>
      </c>
      <c r="B2154" t="s">
        <v>321</v>
      </c>
      <c r="C2154" t="s">
        <v>321</v>
      </c>
      <c r="D2154" t="s">
        <v>321</v>
      </c>
      <c r="E2154">
        <v>310920070</v>
      </c>
      <c r="F2154" t="s">
        <v>142</v>
      </c>
      <c r="G2154" t="s">
        <v>143</v>
      </c>
      <c r="H2154" t="s">
        <v>128</v>
      </c>
      <c r="I2154" t="s">
        <v>35</v>
      </c>
      <c r="J2154" t="s">
        <v>756</v>
      </c>
      <c r="K2154" t="s">
        <v>146</v>
      </c>
      <c r="L2154" t="s">
        <v>499</v>
      </c>
      <c r="M2154" t="s">
        <v>39</v>
      </c>
      <c r="N2154" t="s">
        <v>500</v>
      </c>
      <c r="O2154" t="s">
        <v>757</v>
      </c>
      <c r="P2154" t="s">
        <v>42</v>
      </c>
      <c r="Q2154" t="s">
        <v>43</v>
      </c>
      <c r="R2154">
        <v>6</v>
      </c>
      <c r="S2154" t="s">
        <v>499</v>
      </c>
      <c r="T2154" t="s">
        <v>62</v>
      </c>
      <c r="U2154" t="s">
        <v>758</v>
      </c>
      <c r="V2154" t="s">
        <v>759</v>
      </c>
      <c r="W2154" t="s">
        <v>151</v>
      </c>
      <c r="X2154" t="s">
        <v>125</v>
      </c>
      <c r="Y2154">
        <v>71600903</v>
      </c>
      <c r="Z2154" t="s">
        <v>371</v>
      </c>
      <c r="AA2154" t="s">
        <v>275</v>
      </c>
      <c r="AB2154" t="str">
        <f>CONCATENATE(A2154,"-",AA2154)</f>
        <v>10019571-Between 40% and 52%</v>
      </c>
      <c r="AC2154" s="1">
        <v>43632</v>
      </c>
      <c r="AD2154" s="1">
        <v>45092</v>
      </c>
      <c r="AE2154" s="2">
        <v>3017.72</v>
      </c>
    </row>
    <row r="2155" spans="1:31" x14ac:dyDescent="0.25">
      <c r="A2155">
        <v>10019571</v>
      </c>
      <c r="B2155" t="s">
        <v>321</v>
      </c>
      <c r="C2155" t="s">
        <v>321</v>
      </c>
      <c r="D2155" t="s">
        <v>321</v>
      </c>
      <c r="E2155">
        <v>310920070</v>
      </c>
      <c r="F2155" t="s">
        <v>142</v>
      </c>
      <c r="G2155" t="s">
        <v>143</v>
      </c>
      <c r="H2155" t="s">
        <v>202</v>
      </c>
      <c r="I2155" t="s">
        <v>35</v>
      </c>
      <c r="J2155" t="s">
        <v>756</v>
      </c>
      <c r="K2155" t="s">
        <v>146</v>
      </c>
      <c r="L2155" t="s">
        <v>499</v>
      </c>
      <c r="M2155" t="s">
        <v>39</v>
      </c>
      <c r="N2155" t="s">
        <v>500</v>
      </c>
      <c r="O2155" t="s">
        <v>757</v>
      </c>
      <c r="P2155" t="s">
        <v>42</v>
      </c>
      <c r="Q2155" t="s">
        <v>43</v>
      </c>
      <c r="R2155">
        <v>6</v>
      </c>
      <c r="S2155" t="s">
        <v>499</v>
      </c>
      <c r="T2155" t="s">
        <v>96</v>
      </c>
      <c r="U2155" t="s">
        <v>758</v>
      </c>
      <c r="V2155" t="s">
        <v>759</v>
      </c>
      <c r="W2155" t="s">
        <v>151</v>
      </c>
      <c r="X2155" t="s">
        <v>125</v>
      </c>
      <c r="Y2155">
        <v>71600903</v>
      </c>
      <c r="Z2155" t="s">
        <v>371</v>
      </c>
      <c r="AA2155" t="s">
        <v>275</v>
      </c>
      <c r="AB2155" t="str">
        <f>CONCATENATE(A2155,"-",AA2155)</f>
        <v>10019571-Between 40% and 52%</v>
      </c>
      <c r="AC2155" s="1">
        <v>43632</v>
      </c>
      <c r="AD2155" s="1">
        <v>45092</v>
      </c>
      <c r="AE2155" s="2">
        <v>185.46</v>
      </c>
    </row>
    <row r="2156" spans="1:31" x14ac:dyDescent="0.25">
      <c r="A2156">
        <v>10019571</v>
      </c>
      <c r="B2156" t="s">
        <v>321</v>
      </c>
      <c r="C2156" t="s">
        <v>321</v>
      </c>
      <c r="D2156" t="s">
        <v>321</v>
      </c>
      <c r="E2156">
        <v>310920070</v>
      </c>
      <c r="F2156" t="s">
        <v>142</v>
      </c>
      <c r="G2156" t="s">
        <v>143</v>
      </c>
      <c r="H2156" t="s">
        <v>477</v>
      </c>
      <c r="I2156" t="s">
        <v>35</v>
      </c>
      <c r="J2156" t="s">
        <v>756</v>
      </c>
      <c r="K2156" t="s">
        <v>146</v>
      </c>
      <c r="L2156" t="s">
        <v>499</v>
      </c>
      <c r="M2156" t="s">
        <v>39</v>
      </c>
      <c r="N2156" t="s">
        <v>500</v>
      </c>
      <c r="O2156" t="s">
        <v>757</v>
      </c>
      <c r="P2156" t="s">
        <v>42</v>
      </c>
      <c r="Q2156" t="s">
        <v>43</v>
      </c>
      <c r="R2156">
        <v>6</v>
      </c>
      <c r="S2156" t="s">
        <v>499</v>
      </c>
      <c r="T2156" t="s">
        <v>96</v>
      </c>
      <c r="U2156" t="s">
        <v>758</v>
      </c>
      <c r="V2156" t="s">
        <v>759</v>
      </c>
      <c r="W2156" t="s">
        <v>151</v>
      </c>
      <c r="X2156" t="s">
        <v>125</v>
      </c>
      <c r="Y2156">
        <v>71600903</v>
      </c>
      <c r="Z2156" t="s">
        <v>371</v>
      </c>
      <c r="AA2156" t="s">
        <v>275</v>
      </c>
      <c r="AB2156" t="str">
        <f>CONCATENATE(A2156,"-",AA2156)</f>
        <v>10019571-Between 40% and 52%</v>
      </c>
      <c r="AC2156" s="1">
        <v>43632</v>
      </c>
      <c r="AD2156" s="1">
        <v>45092</v>
      </c>
      <c r="AE2156" s="2">
        <v>298.58999999999997</v>
      </c>
    </row>
    <row r="2157" spans="1:31" x14ac:dyDescent="0.25">
      <c r="A2157">
        <v>10019634</v>
      </c>
      <c r="B2157" t="s">
        <v>764</v>
      </c>
      <c r="C2157" t="s">
        <v>764</v>
      </c>
      <c r="D2157" t="s">
        <v>764</v>
      </c>
      <c r="E2157">
        <v>550213157</v>
      </c>
      <c r="F2157" t="s">
        <v>336</v>
      </c>
      <c r="G2157" t="s">
        <v>337</v>
      </c>
      <c r="H2157" t="s">
        <v>216</v>
      </c>
      <c r="I2157" t="s">
        <v>35</v>
      </c>
      <c r="J2157" t="s">
        <v>765</v>
      </c>
      <c r="K2157" t="s">
        <v>339</v>
      </c>
      <c r="L2157" t="s">
        <v>766</v>
      </c>
      <c r="M2157" t="s">
        <v>39</v>
      </c>
      <c r="N2157" t="s">
        <v>767</v>
      </c>
      <c r="O2157" t="s">
        <v>768</v>
      </c>
      <c r="P2157" t="s">
        <v>42</v>
      </c>
      <c r="Q2157" t="s">
        <v>43</v>
      </c>
      <c r="R2157">
        <v>5</v>
      </c>
      <c r="S2157" t="s">
        <v>766</v>
      </c>
      <c r="T2157" t="s">
        <v>62</v>
      </c>
      <c r="U2157" t="s">
        <v>769</v>
      </c>
      <c r="V2157" t="s">
        <v>770</v>
      </c>
      <c r="W2157" t="s">
        <v>345</v>
      </c>
      <c r="X2157" t="s">
        <v>49</v>
      </c>
      <c r="Y2157">
        <v>71600507</v>
      </c>
      <c r="Z2157" t="s">
        <v>620</v>
      </c>
      <c r="AA2157" t="s">
        <v>621</v>
      </c>
      <c r="AB2157" t="str">
        <f>CONCATENATE(A2157,"-",AA2157)</f>
        <v>10019634-Between 11% and 19%</v>
      </c>
      <c r="AC2157" s="1">
        <v>43327</v>
      </c>
      <c r="AD2157" s="1">
        <v>45199</v>
      </c>
      <c r="AE2157" s="2">
        <v>61290.559999999998</v>
      </c>
    </row>
    <row r="2158" spans="1:31" x14ac:dyDescent="0.25">
      <c r="A2158">
        <v>10019634</v>
      </c>
      <c r="B2158" t="s">
        <v>764</v>
      </c>
      <c r="C2158" t="s">
        <v>764</v>
      </c>
      <c r="D2158" t="s">
        <v>764</v>
      </c>
      <c r="E2158">
        <v>550213157</v>
      </c>
      <c r="F2158" t="s">
        <v>336</v>
      </c>
      <c r="G2158" t="s">
        <v>337</v>
      </c>
      <c r="H2158" t="s">
        <v>212</v>
      </c>
      <c r="I2158" t="s">
        <v>35</v>
      </c>
      <c r="J2158" t="s">
        <v>765</v>
      </c>
      <c r="K2158" t="s">
        <v>339</v>
      </c>
      <c r="L2158" t="s">
        <v>766</v>
      </c>
      <c r="M2158" t="s">
        <v>39</v>
      </c>
      <c r="N2158" t="s">
        <v>767</v>
      </c>
      <c r="O2158" t="s">
        <v>768</v>
      </c>
      <c r="P2158" t="s">
        <v>42</v>
      </c>
      <c r="Q2158" t="s">
        <v>43</v>
      </c>
      <c r="R2158">
        <v>5</v>
      </c>
      <c r="S2158" t="s">
        <v>766</v>
      </c>
      <c r="T2158" t="s">
        <v>213</v>
      </c>
      <c r="U2158" t="s">
        <v>769</v>
      </c>
      <c r="V2158" t="s">
        <v>770</v>
      </c>
      <c r="W2158" t="s">
        <v>345</v>
      </c>
      <c r="X2158" t="s">
        <v>49</v>
      </c>
      <c r="Y2158">
        <v>71600507</v>
      </c>
      <c r="Z2158" t="s">
        <v>620</v>
      </c>
      <c r="AA2158" t="s">
        <v>621</v>
      </c>
      <c r="AB2158" t="str">
        <f>CONCATENATE(A2158,"-",AA2158)</f>
        <v>10019634-Between 11% and 19%</v>
      </c>
      <c r="AC2158" s="1">
        <v>43327</v>
      </c>
      <c r="AD2158" s="1">
        <v>45199</v>
      </c>
      <c r="AE2158" s="2">
        <v>6070.68</v>
      </c>
    </row>
    <row r="2159" spans="1:31" x14ac:dyDescent="0.25">
      <c r="A2159">
        <v>10019798</v>
      </c>
      <c r="B2159" t="s">
        <v>161</v>
      </c>
      <c r="C2159" t="s">
        <v>161</v>
      </c>
      <c r="D2159" t="s">
        <v>161</v>
      </c>
      <c r="E2159">
        <v>460090001</v>
      </c>
      <c r="F2159" t="s">
        <v>162</v>
      </c>
      <c r="G2159" t="s">
        <v>163</v>
      </c>
      <c r="H2159" t="s">
        <v>701</v>
      </c>
      <c r="I2159" t="s">
        <v>79</v>
      </c>
      <c r="J2159" t="s">
        <v>771</v>
      </c>
      <c r="K2159" t="s">
        <v>165</v>
      </c>
      <c r="L2159" t="s">
        <v>772</v>
      </c>
      <c r="M2159" t="s">
        <v>39</v>
      </c>
      <c r="N2159" t="s">
        <v>40</v>
      </c>
      <c r="O2159" t="s">
        <v>773</v>
      </c>
      <c r="P2159" t="s">
        <v>42</v>
      </c>
      <c r="Q2159" t="s">
        <v>43</v>
      </c>
      <c r="R2159">
        <v>15</v>
      </c>
      <c r="S2159" t="s">
        <v>772</v>
      </c>
      <c r="T2159" t="s">
        <v>62</v>
      </c>
      <c r="U2159" t="s">
        <v>46</v>
      </c>
      <c r="V2159" t="s">
        <v>775</v>
      </c>
      <c r="W2159" t="s">
        <v>48</v>
      </c>
      <c r="X2159" t="s">
        <v>125</v>
      </c>
      <c r="Y2159">
        <v>12600008</v>
      </c>
      <c r="Z2159" t="s">
        <v>250</v>
      </c>
      <c r="AA2159" t="s">
        <v>251</v>
      </c>
      <c r="AB2159" t="str">
        <f>CONCATENATE(A2159,"-",AA2159)</f>
        <v>10019798-Between 30% and 35%</v>
      </c>
      <c r="AC2159" s="1">
        <v>44012</v>
      </c>
      <c r="AD2159" s="1">
        <v>45106</v>
      </c>
      <c r="AE2159" s="2">
        <v>1600</v>
      </c>
    </row>
    <row r="2160" spans="1:31" x14ac:dyDescent="0.25">
      <c r="A2160">
        <v>10019798</v>
      </c>
      <c r="B2160" t="s">
        <v>161</v>
      </c>
      <c r="C2160" t="s">
        <v>161</v>
      </c>
      <c r="D2160" t="s">
        <v>161</v>
      </c>
      <c r="E2160">
        <v>460090001</v>
      </c>
      <c r="F2160" t="s">
        <v>162</v>
      </c>
      <c r="G2160" t="s">
        <v>163</v>
      </c>
      <c r="H2160" t="s">
        <v>63</v>
      </c>
      <c r="I2160" t="s">
        <v>35</v>
      </c>
      <c r="J2160" t="s">
        <v>771</v>
      </c>
      <c r="K2160" t="s">
        <v>165</v>
      </c>
      <c r="L2160" t="s">
        <v>772</v>
      </c>
      <c r="M2160" t="s">
        <v>39</v>
      </c>
      <c r="N2160" t="s">
        <v>40</v>
      </c>
      <c r="O2160" t="s">
        <v>773</v>
      </c>
      <c r="P2160" t="s">
        <v>42</v>
      </c>
      <c r="Q2160" t="s">
        <v>43</v>
      </c>
      <c r="R2160">
        <v>17</v>
      </c>
      <c r="S2160" t="s">
        <v>772</v>
      </c>
      <c r="T2160" t="s">
        <v>62</v>
      </c>
      <c r="U2160" t="s">
        <v>46</v>
      </c>
      <c r="V2160" t="s">
        <v>775</v>
      </c>
      <c r="W2160" t="s">
        <v>48</v>
      </c>
      <c r="X2160" t="s">
        <v>125</v>
      </c>
      <c r="Y2160">
        <v>12600008</v>
      </c>
      <c r="Z2160" t="s">
        <v>250</v>
      </c>
      <c r="AA2160" t="s">
        <v>251</v>
      </c>
      <c r="AB2160" t="str">
        <f>CONCATENATE(A2160,"-",AA2160)</f>
        <v>10019798-Between 30% and 35%</v>
      </c>
      <c r="AC2160" s="1">
        <v>44012</v>
      </c>
      <c r="AD2160" s="1">
        <v>45106</v>
      </c>
      <c r="AE2160" s="2">
        <v>149.9</v>
      </c>
    </row>
    <row r="2161" spans="1:31" x14ac:dyDescent="0.25">
      <c r="A2161">
        <v>10020077</v>
      </c>
      <c r="B2161" t="s">
        <v>427</v>
      </c>
      <c r="C2161" t="s">
        <v>427</v>
      </c>
      <c r="D2161" t="s">
        <v>427</v>
      </c>
      <c r="E2161">
        <v>491050010</v>
      </c>
      <c r="F2161" t="s">
        <v>180</v>
      </c>
      <c r="G2161" t="s">
        <v>181</v>
      </c>
      <c r="H2161" t="s">
        <v>64</v>
      </c>
      <c r="I2161" t="s">
        <v>35</v>
      </c>
      <c r="J2161" t="s">
        <v>787</v>
      </c>
      <c r="K2161" t="s">
        <v>367</v>
      </c>
      <c r="L2161" t="s">
        <v>788</v>
      </c>
      <c r="M2161" t="s">
        <v>39</v>
      </c>
      <c r="N2161" t="s">
        <v>40</v>
      </c>
      <c r="O2161" t="s">
        <v>789</v>
      </c>
      <c r="P2161" t="s">
        <v>42</v>
      </c>
      <c r="Q2161" t="s">
        <v>43</v>
      </c>
      <c r="R2161">
        <v>3</v>
      </c>
      <c r="S2161" t="s">
        <v>788</v>
      </c>
      <c r="T2161" t="s">
        <v>45</v>
      </c>
      <c r="U2161" t="s">
        <v>46</v>
      </c>
      <c r="V2161" t="s">
        <v>790</v>
      </c>
      <c r="W2161" t="s">
        <v>151</v>
      </c>
      <c r="X2161" t="s">
        <v>125</v>
      </c>
      <c r="Y2161">
        <v>71600479</v>
      </c>
      <c r="Z2161" t="s">
        <v>274</v>
      </c>
      <c r="AA2161" t="s">
        <v>275</v>
      </c>
      <c r="AB2161" t="str">
        <f>CONCATENATE(A2161,"-",AA2161)</f>
        <v>10020077-Between 40% and 52%</v>
      </c>
      <c r="AC2161" s="1">
        <v>44469</v>
      </c>
      <c r="AD2161" s="1">
        <v>45169</v>
      </c>
      <c r="AE2161" s="2">
        <v>34173.06</v>
      </c>
    </row>
    <row r="2162" spans="1:31" x14ac:dyDescent="0.25">
      <c r="A2162">
        <v>10020143</v>
      </c>
      <c r="B2162" t="s">
        <v>791</v>
      </c>
      <c r="C2162" t="s">
        <v>791</v>
      </c>
      <c r="D2162" t="s">
        <v>791</v>
      </c>
      <c r="E2162">
        <v>311320070</v>
      </c>
      <c r="F2162" t="s">
        <v>142</v>
      </c>
      <c r="G2162" t="s">
        <v>143</v>
      </c>
      <c r="H2162" t="s">
        <v>34</v>
      </c>
      <c r="I2162" t="s">
        <v>35</v>
      </c>
      <c r="J2162" t="s">
        <v>792</v>
      </c>
      <c r="K2162" t="s">
        <v>146</v>
      </c>
      <c r="L2162" t="s">
        <v>793</v>
      </c>
      <c r="M2162" t="s">
        <v>103</v>
      </c>
      <c r="N2162" t="s">
        <v>67</v>
      </c>
      <c r="O2162" t="s">
        <v>794</v>
      </c>
      <c r="P2162" t="s">
        <v>79</v>
      </c>
      <c r="Q2162" t="s">
        <v>43</v>
      </c>
      <c r="R2162">
        <v>18</v>
      </c>
      <c r="S2162" t="s">
        <v>793</v>
      </c>
      <c r="T2162" t="s">
        <v>45</v>
      </c>
      <c r="U2162" t="s">
        <v>795</v>
      </c>
      <c r="V2162" t="s">
        <v>796</v>
      </c>
      <c r="W2162" t="s">
        <v>151</v>
      </c>
      <c r="X2162" t="s">
        <v>125</v>
      </c>
      <c r="Y2162">
        <v>71610181</v>
      </c>
      <c r="Z2162" t="s">
        <v>108</v>
      </c>
      <c r="AA2162" t="s">
        <v>51</v>
      </c>
      <c r="AB2162" t="str">
        <f>CONCATENATE(A2162,"-",AA2162)</f>
        <v>10020143-10% and Under</v>
      </c>
      <c r="AC2162" s="1">
        <v>44378</v>
      </c>
      <c r="AD2162" s="1">
        <v>44742</v>
      </c>
      <c r="AE2162" s="2">
        <v>303.02999999999997</v>
      </c>
    </row>
    <row r="2163" spans="1:31" x14ac:dyDescent="0.25">
      <c r="A2163">
        <v>10020143</v>
      </c>
      <c r="B2163" t="s">
        <v>791</v>
      </c>
      <c r="C2163" t="s">
        <v>791</v>
      </c>
      <c r="D2163" t="s">
        <v>791</v>
      </c>
      <c r="E2163">
        <v>311320070</v>
      </c>
      <c r="F2163" t="s">
        <v>142</v>
      </c>
      <c r="G2163" t="s">
        <v>143</v>
      </c>
      <c r="H2163" t="s">
        <v>73</v>
      </c>
      <c r="I2163" t="s">
        <v>35</v>
      </c>
      <c r="J2163" t="s">
        <v>801</v>
      </c>
      <c r="K2163" t="s">
        <v>146</v>
      </c>
      <c r="L2163" t="s">
        <v>793</v>
      </c>
      <c r="M2163" t="s">
        <v>103</v>
      </c>
      <c r="N2163" t="s">
        <v>67</v>
      </c>
      <c r="O2163" t="s">
        <v>794</v>
      </c>
      <c r="P2163" t="s">
        <v>79</v>
      </c>
      <c r="Q2163" t="s">
        <v>43</v>
      </c>
      <c r="R2163">
        <v>22</v>
      </c>
      <c r="S2163" t="s">
        <v>793</v>
      </c>
      <c r="T2163" t="s">
        <v>60</v>
      </c>
      <c r="U2163" t="s">
        <v>795</v>
      </c>
      <c r="V2163" t="s">
        <v>802</v>
      </c>
      <c r="W2163" t="s">
        <v>151</v>
      </c>
      <c r="X2163" t="s">
        <v>125</v>
      </c>
      <c r="Y2163">
        <v>71610185</v>
      </c>
      <c r="Z2163" t="s">
        <v>108</v>
      </c>
      <c r="AA2163" t="s">
        <v>51</v>
      </c>
      <c r="AB2163" t="str">
        <f>CONCATENATE(A2163,"-",AA2163)</f>
        <v>10020143-10% and Under</v>
      </c>
      <c r="AC2163" s="1">
        <v>44743</v>
      </c>
      <c r="AD2163" s="1">
        <v>45107</v>
      </c>
      <c r="AE2163" s="2">
        <v>6733.31</v>
      </c>
    </row>
    <row r="2164" spans="1:31" x14ac:dyDescent="0.25">
      <c r="A2164">
        <v>10020143</v>
      </c>
      <c r="B2164" t="s">
        <v>791</v>
      </c>
      <c r="C2164" t="s">
        <v>791</v>
      </c>
      <c r="D2164" t="s">
        <v>791</v>
      </c>
      <c r="E2164">
        <v>311320070</v>
      </c>
      <c r="F2164" t="s">
        <v>142</v>
      </c>
      <c r="G2164" t="s">
        <v>143</v>
      </c>
      <c r="H2164" t="s">
        <v>3994</v>
      </c>
      <c r="I2164" t="s">
        <v>35</v>
      </c>
      <c r="J2164" t="s">
        <v>797</v>
      </c>
      <c r="K2164" t="s">
        <v>146</v>
      </c>
      <c r="L2164" t="s">
        <v>793</v>
      </c>
      <c r="M2164" t="s">
        <v>39</v>
      </c>
      <c r="N2164" t="s">
        <v>348</v>
      </c>
      <c r="O2164" t="s">
        <v>798</v>
      </c>
      <c r="P2164" t="s">
        <v>42</v>
      </c>
      <c r="Q2164" t="s">
        <v>43</v>
      </c>
      <c r="R2164">
        <v>19</v>
      </c>
      <c r="S2164" t="s">
        <v>793</v>
      </c>
      <c r="T2164" t="s">
        <v>62</v>
      </c>
      <c r="U2164" t="s">
        <v>799</v>
      </c>
      <c r="V2164" t="s">
        <v>800</v>
      </c>
      <c r="W2164" t="s">
        <v>151</v>
      </c>
      <c r="X2164" t="s">
        <v>125</v>
      </c>
      <c r="Y2164">
        <v>71600627</v>
      </c>
      <c r="Z2164" t="s">
        <v>250</v>
      </c>
      <c r="AA2164" t="s">
        <v>251</v>
      </c>
      <c r="AB2164" t="str">
        <f>CONCATENATE(A2164,"-",AA2164)</f>
        <v>10020143-Between 30% and 35%</v>
      </c>
      <c r="AC2164" s="1">
        <v>44197</v>
      </c>
      <c r="AD2164" s="1">
        <v>44926</v>
      </c>
      <c r="AE2164" s="2">
        <v>2262.38</v>
      </c>
    </row>
    <row r="2165" spans="1:31" x14ac:dyDescent="0.25">
      <c r="A2165">
        <v>10020143</v>
      </c>
      <c r="B2165" t="s">
        <v>791</v>
      </c>
      <c r="C2165" t="s">
        <v>791</v>
      </c>
      <c r="D2165" t="s">
        <v>791</v>
      </c>
      <c r="E2165">
        <v>311320070</v>
      </c>
      <c r="F2165" t="s">
        <v>142</v>
      </c>
      <c r="G2165" t="s">
        <v>143</v>
      </c>
      <c r="H2165" t="s">
        <v>200</v>
      </c>
      <c r="I2165" t="s">
        <v>35</v>
      </c>
      <c r="J2165" t="s">
        <v>797</v>
      </c>
      <c r="K2165" t="s">
        <v>146</v>
      </c>
      <c r="L2165" t="s">
        <v>793</v>
      </c>
      <c r="M2165" t="s">
        <v>39</v>
      </c>
      <c r="N2165" t="s">
        <v>348</v>
      </c>
      <c r="O2165" t="s">
        <v>798</v>
      </c>
      <c r="P2165" t="s">
        <v>42</v>
      </c>
      <c r="Q2165" t="s">
        <v>43</v>
      </c>
      <c r="R2165">
        <v>19</v>
      </c>
      <c r="S2165" t="s">
        <v>793</v>
      </c>
      <c r="T2165" t="s">
        <v>62</v>
      </c>
      <c r="U2165" t="s">
        <v>799</v>
      </c>
      <c r="V2165" t="s">
        <v>800</v>
      </c>
      <c r="W2165" t="s">
        <v>151</v>
      </c>
      <c r="X2165" t="s">
        <v>125</v>
      </c>
      <c r="Y2165">
        <v>71600627</v>
      </c>
      <c r="Z2165" t="s">
        <v>250</v>
      </c>
      <c r="AA2165" t="s">
        <v>251</v>
      </c>
      <c r="AB2165" t="str">
        <f>CONCATENATE(A2165,"-",AA2165)</f>
        <v>10020143-Between 30% and 35%</v>
      </c>
      <c r="AC2165" s="1">
        <v>44197</v>
      </c>
      <c r="AD2165" s="1">
        <v>44926</v>
      </c>
      <c r="AE2165" s="2">
        <v>9</v>
      </c>
    </row>
    <row r="2166" spans="1:31" x14ac:dyDescent="0.25">
      <c r="A2166">
        <v>10020143</v>
      </c>
      <c r="B2166" t="s">
        <v>791</v>
      </c>
      <c r="C2166" t="s">
        <v>791</v>
      </c>
      <c r="D2166" t="s">
        <v>3995</v>
      </c>
      <c r="E2166">
        <v>311320052</v>
      </c>
      <c r="F2166" t="s">
        <v>142</v>
      </c>
      <c r="G2166" t="s">
        <v>143</v>
      </c>
      <c r="H2166" t="s">
        <v>86</v>
      </c>
      <c r="I2166" t="s">
        <v>35</v>
      </c>
      <c r="J2166" t="s">
        <v>797</v>
      </c>
      <c r="K2166" t="s">
        <v>146</v>
      </c>
      <c r="L2166" t="s">
        <v>793</v>
      </c>
      <c r="M2166" t="s">
        <v>39</v>
      </c>
      <c r="N2166" t="s">
        <v>348</v>
      </c>
      <c r="O2166" t="s">
        <v>798</v>
      </c>
      <c r="P2166" t="s">
        <v>42</v>
      </c>
      <c r="Q2166" t="s">
        <v>43</v>
      </c>
      <c r="R2166">
        <v>19</v>
      </c>
      <c r="S2166" t="s">
        <v>793</v>
      </c>
      <c r="T2166" t="s">
        <v>45</v>
      </c>
      <c r="U2166" t="s">
        <v>799</v>
      </c>
      <c r="V2166" t="s">
        <v>800</v>
      </c>
      <c r="W2166" t="s">
        <v>151</v>
      </c>
      <c r="X2166" t="s">
        <v>125</v>
      </c>
      <c r="Y2166">
        <v>71600627</v>
      </c>
      <c r="Z2166" t="s">
        <v>250</v>
      </c>
      <c r="AA2166" t="s">
        <v>251</v>
      </c>
      <c r="AB2166" t="str">
        <f>CONCATENATE(A2166,"-",AA2166)</f>
        <v>10020143-Between 30% and 35%</v>
      </c>
      <c r="AC2166" s="1">
        <v>44197</v>
      </c>
      <c r="AD2166" s="1">
        <v>44926</v>
      </c>
      <c r="AE2166" s="2">
        <v>19759.240000000002</v>
      </c>
    </row>
    <row r="2167" spans="1:31" x14ac:dyDescent="0.25">
      <c r="A2167">
        <v>10020161</v>
      </c>
      <c r="B2167" t="s">
        <v>622</v>
      </c>
      <c r="C2167" t="s">
        <v>622</v>
      </c>
      <c r="D2167" t="s">
        <v>622</v>
      </c>
      <c r="E2167">
        <v>371020400</v>
      </c>
      <c r="F2167" t="s">
        <v>623</v>
      </c>
      <c r="G2167" t="s">
        <v>624</v>
      </c>
      <c r="H2167" t="s">
        <v>133</v>
      </c>
      <c r="I2167" t="s">
        <v>35</v>
      </c>
      <c r="J2167" t="s">
        <v>3996</v>
      </c>
      <c r="K2167" t="s">
        <v>146</v>
      </c>
      <c r="L2167" t="s">
        <v>3997</v>
      </c>
      <c r="M2167" t="s">
        <v>39</v>
      </c>
      <c r="N2167" t="s">
        <v>440</v>
      </c>
      <c r="O2167" t="s">
        <v>3998</v>
      </c>
      <c r="P2167" t="s">
        <v>42</v>
      </c>
      <c r="Q2167" t="s">
        <v>43</v>
      </c>
      <c r="R2167">
        <v>1</v>
      </c>
      <c r="S2167" t="s">
        <v>3997</v>
      </c>
      <c r="T2167" t="s">
        <v>60</v>
      </c>
      <c r="U2167" t="s">
        <v>442</v>
      </c>
      <c r="V2167" t="s">
        <v>3999</v>
      </c>
      <c r="W2167" t="s">
        <v>151</v>
      </c>
      <c r="X2167" t="s">
        <v>125</v>
      </c>
      <c r="Y2167">
        <v>71600021</v>
      </c>
      <c r="Z2167" t="s">
        <v>371</v>
      </c>
      <c r="AA2167" t="s">
        <v>275</v>
      </c>
      <c r="AB2167" t="str">
        <f>CONCATENATE(A2167,"-",AA2167)</f>
        <v>10020161-Between 40% and 52%</v>
      </c>
      <c r="AC2167" s="1">
        <v>42552</v>
      </c>
      <c r="AD2167" s="1">
        <v>45107</v>
      </c>
      <c r="AE2167" s="2">
        <v>270</v>
      </c>
    </row>
    <row r="2168" spans="1:31" x14ac:dyDescent="0.25">
      <c r="A2168">
        <v>10020307</v>
      </c>
      <c r="B2168" t="s">
        <v>427</v>
      </c>
      <c r="C2168" t="s">
        <v>427</v>
      </c>
      <c r="D2168" t="s">
        <v>2543</v>
      </c>
      <c r="E2168">
        <v>550209006</v>
      </c>
      <c r="F2168" t="s">
        <v>336</v>
      </c>
      <c r="G2168" t="s">
        <v>337</v>
      </c>
      <c r="H2168" t="s">
        <v>73</v>
      </c>
      <c r="I2168" t="s">
        <v>35</v>
      </c>
      <c r="J2168" t="s">
        <v>808</v>
      </c>
      <c r="K2168" t="s">
        <v>367</v>
      </c>
      <c r="L2168" t="s">
        <v>809</v>
      </c>
      <c r="M2168" t="s">
        <v>39</v>
      </c>
      <c r="N2168" t="s">
        <v>40</v>
      </c>
      <c r="O2168" t="s">
        <v>810</v>
      </c>
      <c r="P2168" t="s">
        <v>42</v>
      </c>
      <c r="Q2168" t="s">
        <v>43</v>
      </c>
      <c r="R2168">
        <v>3</v>
      </c>
      <c r="S2168" t="s">
        <v>809</v>
      </c>
      <c r="T2168" t="s">
        <v>60</v>
      </c>
      <c r="U2168" t="s">
        <v>46</v>
      </c>
      <c r="V2168" t="s">
        <v>812</v>
      </c>
      <c r="W2168" t="s">
        <v>151</v>
      </c>
      <c r="X2168" t="s">
        <v>125</v>
      </c>
      <c r="Y2168">
        <v>71603408</v>
      </c>
      <c r="Z2168" t="s">
        <v>274</v>
      </c>
      <c r="AA2168" t="s">
        <v>275</v>
      </c>
      <c r="AB2168" t="str">
        <f>CONCATENATE(A2168,"-",AA2168)</f>
        <v>10020307-Between 40% and 52%</v>
      </c>
      <c r="AC2168" s="1">
        <v>44572</v>
      </c>
      <c r="AD2168" s="1">
        <v>45291</v>
      </c>
      <c r="AE2168" s="2">
        <v>1819.89</v>
      </c>
    </row>
    <row r="2169" spans="1:31" x14ac:dyDescent="0.25">
      <c r="A2169">
        <v>10020307</v>
      </c>
      <c r="B2169" t="s">
        <v>427</v>
      </c>
      <c r="C2169" t="s">
        <v>427</v>
      </c>
      <c r="D2169" t="s">
        <v>427</v>
      </c>
      <c r="E2169">
        <v>491050010</v>
      </c>
      <c r="F2169" t="s">
        <v>180</v>
      </c>
      <c r="G2169" t="s">
        <v>181</v>
      </c>
      <c r="H2169" t="s">
        <v>53</v>
      </c>
      <c r="I2169" t="s">
        <v>54</v>
      </c>
      <c r="J2169" t="s">
        <v>808</v>
      </c>
      <c r="K2169" t="s">
        <v>367</v>
      </c>
      <c r="L2169" t="s">
        <v>809</v>
      </c>
      <c r="M2169" t="s">
        <v>39</v>
      </c>
      <c r="N2169" t="s">
        <v>40</v>
      </c>
      <c r="O2169" t="s">
        <v>810</v>
      </c>
      <c r="P2169" t="s">
        <v>42</v>
      </c>
      <c r="Q2169" t="s">
        <v>43</v>
      </c>
      <c r="R2169">
        <v>3</v>
      </c>
      <c r="S2169" t="s">
        <v>809</v>
      </c>
      <c r="T2169" t="s">
        <v>57</v>
      </c>
      <c r="U2169" t="s">
        <v>46</v>
      </c>
      <c r="V2169" t="s">
        <v>812</v>
      </c>
      <c r="W2169" t="s">
        <v>151</v>
      </c>
      <c r="X2169" t="s">
        <v>125</v>
      </c>
      <c r="Y2169">
        <v>71603408</v>
      </c>
      <c r="Z2169" t="s">
        <v>274</v>
      </c>
      <c r="AA2169" t="s">
        <v>275</v>
      </c>
      <c r="AB2169" t="str">
        <f>CONCATENATE(A2169,"-",AA2169)</f>
        <v>10020307-Between 40% and 52%</v>
      </c>
      <c r="AC2169" s="1">
        <v>44572</v>
      </c>
      <c r="AD2169" s="1">
        <v>45291</v>
      </c>
      <c r="AE2169" s="2">
        <v>27445.439999999999</v>
      </c>
    </row>
    <row r="2170" spans="1:31" x14ac:dyDescent="0.25">
      <c r="A2170">
        <v>10020307</v>
      </c>
      <c r="B2170" t="s">
        <v>807</v>
      </c>
      <c r="C2170" t="s">
        <v>427</v>
      </c>
      <c r="D2170" t="s">
        <v>807</v>
      </c>
      <c r="E2170">
        <v>491070010</v>
      </c>
      <c r="F2170" t="s">
        <v>180</v>
      </c>
      <c r="G2170" t="s">
        <v>181</v>
      </c>
      <c r="H2170" t="s">
        <v>53</v>
      </c>
      <c r="I2170" t="s">
        <v>54</v>
      </c>
      <c r="J2170" t="s">
        <v>808</v>
      </c>
      <c r="K2170" t="s">
        <v>367</v>
      </c>
      <c r="L2170" t="s">
        <v>809</v>
      </c>
      <c r="M2170" t="s">
        <v>39</v>
      </c>
      <c r="N2170" t="s">
        <v>40</v>
      </c>
      <c r="O2170" t="s">
        <v>810</v>
      </c>
      <c r="P2170" t="s">
        <v>42</v>
      </c>
      <c r="Q2170" t="s">
        <v>43</v>
      </c>
      <c r="R2170">
        <v>4</v>
      </c>
      <c r="S2170" t="s">
        <v>811</v>
      </c>
      <c r="T2170" t="s">
        <v>57</v>
      </c>
      <c r="U2170" t="s">
        <v>46</v>
      </c>
      <c r="V2170" t="s">
        <v>812</v>
      </c>
      <c r="W2170" t="s">
        <v>151</v>
      </c>
      <c r="X2170" t="s">
        <v>125</v>
      </c>
      <c r="Y2170">
        <v>71603408</v>
      </c>
      <c r="Z2170" t="s">
        <v>274</v>
      </c>
      <c r="AA2170" t="s">
        <v>275</v>
      </c>
      <c r="AB2170" t="str">
        <f>CONCATENATE(A2170,"-",AA2170)</f>
        <v>10020307-Between 40% and 52%</v>
      </c>
      <c r="AC2170" s="1">
        <v>44572</v>
      </c>
      <c r="AD2170" s="1">
        <v>45291</v>
      </c>
      <c r="AE2170" s="2">
        <v>48387.02</v>
      </c>
    </row>
    <row r="2171" spans="1:31" x14ac:dyDescent="0.25">
      <c r="A2171">
        <v>10020307</v>
      </c>
      <c r="B2171" t="s">
        <v>807</v>
      </c>
      <c r="C2171" t="s">
        <v>427</v>
      </c>
      <c r="D2171" t="s">
        <v>807</v>
      </c>
      <c r="E2171">
        <v>491070010</v>
      </c>
      <c r="F2171" t="s">
        <v>180</v>
      </c>
      <c r="G2171" t="s">
        <v>181</v>
      </c>
      <c r="H2171" t="s">
        <v>586</v>
      </c>
      <c r="I2171" t="s">
        <v>35</v>
      </c>
      <c r="J2171" t="s">
        <v>808</v>
      </c>
      <c r="K2171" t="s">
        <v>367</v>
      </c>
      <c r="L2171" t="s">
        <v>809</v>
      </c>
      <c r="M2171" t="s">
        <v>39</v>
      </c>
      <c r="N2171" t="s">
        <v>40</v>
      </c>
      <c r="O2171" t="s">
        <v>810</v>
      </c>
      <c r="P2171" t="s">
        <v>42</v>
      </c>
      <c r="Q2171" t="s">
        <v>43</v>
      </c>
      <c r="R2171">
        <v>4</v>
      </c>
      <c r="S2171" t="s">
        <v>811</v>
      </c>
      <c r="T2171" t="s">
        <v>62</v>
      </c>
      <c r="U2171" t="s">
        <v>46</v>
      </c>
      <c r="V2171" t="s">
        <v>812</v>
      </c>
      <c r="W2171" t="s">
        <v>151</v>
      </c>
      <c r="X2171" t="s">
        <v>125</v>
      </c>
      <c r="Y2171">
        <v>71603408</v>
      </c>
      <c r="Z2171" t="s">
        <v>274</v>
      </c>
      <c r="AA2171" t="s">
        <v>275</v>
      </c>
      <c r="AB2171" t="str">
        <f>CONCATENATE(A2171,"-",AA2171)</f>
        <v>10020307-Between 40% and 52%</v>
      </c>
      <c r="AC2171" s="1">
        <v>44572</v>
      </c>
      <c r="AD2171" s="1">
        <v>45291</v>
      </c>
      <c r="AE2171" s="2">
        <v>21129.97</v>
      </c>
    </row>
    <row r="2172" spans="1:31" x14ac:dyDescent="0.25">
      <c r="A2172">
        <v>10020390</v>
      </c>
      <c r="B2172" t="s">
        <v>608</v>
      </c>
      <c r="C2172" t="s">
        <v>608</v>
      </c>
      <c r="D2172" t="s">
        <v>608</v>
      </c>
      <c r="E2172">
        <v>492330010</v>
      </c>
      <c r="F2172" t="s">
        <v>180</v>
      </c>
      <c r="G2172" t="s">
        <v>181</v>
      </c>
      <c r="H2172" t="s">
        <v>53</v>
      </c>
      <c r="I2172" t="s">
        <v>54</v>
      </c>
      <c r="J2172" t="s">
        <v>4000</v>
      </c>
      <c r="K2172" t="s">
        <v>783</v>
      </c>
      <c r="L2172" t="s">
        <v>4001</v>
      </c>
      <c r="M2172" t="s">
        <v>239</v>
      </c>
      <c r="N2172" t="s">
        <v>240</v>
      </c>
      <c r="O2172" t="s">
        <v>4002</v>
      </c>
      <c r="P2172" t="s">
        <v>79</v>
      </c>
      <c r="Q2172" t="s">
        <v>43</v>
      </c>
      <c r="R2172">
        <v>1</v>
      </c>
      <c r="S2172" t="s">
        <v>4001</v>
      </c>
      <c r="T2172" t="s">
        <v>57</v>
      </c>
      <c r="U2172" t="s">
        <v>242</v>
      </c>
      <c r="V2172" t="s">
        <v>4003</v>
      </c>
      <c r="W2172" t="s">
        <v>151</v>
      </c>
      <c r="X2172" t="s">
        <v>599</v>
      </c>
      <c r="Y2172">
        <v>71670055</v>
      </c>
      <c r="Z2172" t="s">
        <v>72</v>
      </c>
      <c r="AA2172" t="s">
        <v>600</v>
      </c>
      <c r="AB2172" t="str">
        <f>CONCATENATE(A2172,"-",AA2172)</f>
        <v>10020390-Clinical Trial/Drug Study</v>
      </c>
      <c r="AC2172" s="1">
        <v>42269</v>
      </c>
      <c r="AD2172" s="1">
        <v>44926</v>
      </c>
      <c r="AE2172" s="2">
        <v>108.85</v>
      </c>
    </row>
    <row r="2173" spans="1:31" x14ac:dyDescent="0.25">
      <c r="A2173">
        <v>10020412</v>
      </c>
      <c r="B2173" t="s">
        <v>1344</v>
      </c>
      <c r="C2173" t="s">
        <v>1344</v>
      </c>
      <c r="D2173" t="s">
        <v>4004</v>
      </c>
      <c r="E2173">
        <v>489500032</v>
      </c>
      <c r="F2173" t="s">
        <v>4005</v>
      </c>
      <c r="G2173" t="s">
        <v>420</v>
      </c>
      <c r="H2173" t="s">
        <v>64</v>
      </c>
      <c r="I2173" t="s">
        <v>35</v>
      </c>
      <c r="J2173" t="s">
        <v>4006</v>
      </c>
      <c r="K2173" t="s">
        <v>610</v>
      </c>
      <c r="L2173" t="s">
        <v>466</v>
      </c>
      <c r="M2173" t="s">
        <v>239</v>
      </c>
      <c r="N2173" t="s">
        <v>467</v>
      </c>
      <c r="O2173" t="s">
        <v>4007</v>
      </c>
      <c r="P2173" t="s">
        <v>79</v>
      </c>
      <c r="Q2173" t="s">
        <v>43</v>
      </c>
      <c r="R2173">
        <v>1</v>
      </c>
      <c r="S2173" t="s">
        <v>610</v>
      </c>
      <c r="T2173" t="s">
        <v>45</v>
      </c>
      <c r="U2173" t="s">
        <v>467</v>
      </c>
      <c r="V2173" t="s">
        <v>4008</v>
      </c>
      <c r="W2173" t="s">
        <v>151</v>
      </c>
      <c r="X2173" t="s">
        <v>125</v>
      </c>
      <c r="Y2173">
        <v>71670053</v>
      </c>
      <c r="Z2173" t="s">
        <v>84</v>
      </c>
      <c r="AA2173" t="s">
        <v>471</v>
      </c>
      <c r="AB2173" t="str">
        <f>CONCATENATE(A2173,"-",AA2173)</f>
        <v>10020412-WVU Foundation</v>
      </c>
      <c r="AC2173" s="1">
        <v>41456</v>
      </c>
      <c r="AD2173" s="1">
        <v>45107</v>
      </c>
      <c r="AE2173" s="2">
        <v>25692.32</v>
      </c>
    </row>
    <row r="2174" spans="1:31" x14ac:dyDescent="0.25">
      <c r="A2174">
        <v>10020419</v>
      </c>
      <c r="B2174" t="s">
        <v>1000</v>
      </c>
      <c r="C2174" t="s">
        <v>1000</v>
      </c>
      <c r="D2174" t="s">
        <v>1000</v>
      </c>
      <c r="E2174">
        <v>460415052</v>
      </c>
      <c r="F2174" t="s">
        <v>162</v>
      </c>
      <c r="G2174" t="s">
        <v>163</v>
      </c>
      <c r="H2174" t="s">
        <v>53</v>
      </c>
      <c r="I2174" t="s">
        <v>54</v>
      </c>
      <c r="J2174" t="s">
        <v>4009</v>
      </c>
      <c r="K2174" t="s">
        <v>593</v>
      </c>
      <c r="L2174" t="s">
        <v>693</v>
      </c>
      <c r="M2174" t="s">
        <v>239</v>
      </c>
      <c r="N2174" t="s">
        <v>240</v>
      </c>
      <c r="O2174" t="s">
        <v>4010</v>
      </c>
      <c r="P2174" t="s">
        <v>79</v>
      </c>
      <c r="Q2174" t="s">
        <v>43</v>
      </c>
      <c r="R2174">
        <v>1</v>
      </c>
      <c r="S2174" t="s">
        <v>594</v>
      </c>
      <c r="T2174" t="s">
        <v>57</v>
      </c>
      <c r="U2174" t="s">
        <v>242</v>
      </c>
      <c r="V2174" t="s">
        <v>4011</v>
      </c>
      <c r="W2174" t="s">
        <v>345</v>
      </c>
      <c r="X2174" t="s">
        <v>599</v>
      </c>
      <c r="Y2174">
        <v>71670071</v>
      </c>
      <c r="Z2174" t="s">
        <v>72</v>
      </c>
      <c r="AA2174" t="s">
        <v>600</v>
      </c>
      <c r="AB2174" t="str">
        <f>CONCATENATE(A2174,"-",AA2174)</f>
        <v>10020419-Clinical Trial/Drug Study</v>
      </c>
      <c r="AC2174" s="1">
        <v>42228</v>
      </c>
      <c r="AD2174" s="1">
        <v>44742</v>
      </c>
      <c r="AE2174" s="2">
        <v>105.72</v>
      </c>
    </row>
    <row r="2175" spans="1:31" x14ac:dyDescent="0.25">
      <c r="A2175">
        <v>10020428</v>
      </c>
      <c r="B2175" t="s">
        <v>973</v>
      </c>
      <c r="C2175" t="s">
        <v>427</v>
      </c>
      <c r="D2175" t="s">
        <v>973</v>
      </c>
      <c r="E2175">
        <v>630200080</v>
      </c>
      <c r="F2175" t="s">
        <v>277</v>
      </c>
      <c r="G2175" t="s">
        <v>278</v>
      </c>
      <c r="H2175" t="s">
        <v>53</v>
      </c>
      <c r="I2175" t="s">
        <v>54</v>
      </c>
      <c r="J2175" t="s">
        <v>818</v>
      </c>
      <c r="K2175" t="s">
        <v>367</v>
      </c>
      <c r="L2175" t="s">
        <v>809</v>
      </c>
      <c r="M2175" t="s">
        <v>39</v>
      </c>
      <c r="N2175" t="s">
        <v>40</v>
      </c>
      <c r="O2175" t="s">
        <v>819</v>
      </c>
      <c r="P2175" t="s">
        <v>42</v>
      </c>
      <c r="Q2175" t="s">
        <v>43</v>
      </c>
      <c r="R2175">
        <v>7</v>
      </c>
      <c r="S2175" t="s">
        <v>979</v>
      </c>
      <c r="T2175" t="s">
        <v>57</v>
      </c>
      <c r="U2175" t="s">
        <v>46</v>
      </c>
      <c r="V2175" t="s">
        <v>820</v>
      </c>
      <c r="W2175" t="s">
        <v>151</v>
      </c>
      <c r="X2175" t="s">
        <v>125</v>
      </c>
      <c r="Y2175">
        <v>71603860</v>
      </c>
      <c r="Z2175" t="s">
        <v>274</v>
      </c>
      <c r="AA2175" t="s">
        <v>275</v>
      </c>
      <c r="AB2175" t="str">
        <f>CONCATENATE(A2175,"-",AA2175)</f>
        <v>10020428-Between 40% and 52%</v>
      </c>
      <c r="AC2175" s="1">
        <v>44044</v>
      </c>
      <c r="AD2175" s="1">
        <v>45138</v>
      </c>
      <c r="AE2175" s="2">
        <v>759.62</v>
      </c>
    </row>
    <row r="2176" spans="1:31" x14ac:dyDescent="0.25">
      <c r="A2176">
        <v>10020750</v>
      </c>
      <c r="B2176" t="s">
        <v>427</v>
      </c>
      <c r="C2176" t="s">
        <v>427</v>
      </c>
      <c r="D2176" t="s">
        <v>427</v>
      </c>
      <c r="E2176">
        <v>491050010</v>
      </c>
      <c r="F2176" t="s">
        <v>180</v>
      </c>
      <c r="G2176" t="s">
        <v>181</v>
      </c>
      <c r="H2176" t="s">
        <v>59</v>
      </c>
      <c r="I2176" t="s">
        <v>35</v>
      </c>
      <c r="J2176" t="s">
        <v>827</v>
      </c>
      <c r="K2176" t="s">
        <v>367</v>
      </c>
      <c r="L2176" t="s">
        <v>828</v>
      </c>
      <c r="M2176" t="s">
        <v>39</v>
      </c>
      <c r="N2176" t="s">
        <v>40</v>
      </c>
      <c r="O2176" t="s">
        <v>829</v>
      </c>
      <c r="P2176" t="s">
        <v>42</v>
      </c>
      <c r="Q2176" t="s">
        <v>43</v>
      </c>
      <c r="R2176">
        <v>2</v>
      </c>
      <c r="S2176" t="s">
        <v>828</v>
      </c>
      <c r="T2176" t="s">
        <v>60</v>
      </c>
      <c r="U2176" t="s">
        <v>46</v>
      </c>
      <c r="V2176" t="s">
        <v>830</v>
      </c>
      <c r="W2176" t="s">
        <v>151</v>
      </c>
      <c r="X2176" t="s">
        <v>125</v>
      </c>
      <c r="Y2176">
        <v>71603507</v>
      </c>
      <c r="Z2176" t="s">
        <v>274</v>
      </c>
      <c r="AA2176" t="s">
        <v>275</v>
      </c>
      <c r="AB2176" t="str">
        <f>CONCATENATE(A2176,"-",AA2176)</f>
        <v>10020750-Between 40% and 52%</v>
      </c>
      <c r="AC2176" s="1">
        <v>44348</v>
      </c>
      <c r="AD2176" s="1">
        <v>45077</v>
      </c>
      <c r="AE2176" s="2">
        <v>7162.98</v>
      </c>
    </row>
    <row r="2177" spans="1:31" x14ac:dyDescent="0.25">
      <c r="A2177">
        <v>10020750</v>
      </c>
      <c r="B2177" t="s">
        <v>427</v>
      </c>
      <c r="C2177" t="s">
        <v>427</v>
      </c>
      <c r="D2177" t="s">
        <v>427</v>
      </c>
      <c r="E2177">
        <v>491050010</v>
      </c>
      <c r="F2177" t="s">
        <v>180</v>
      </c>
      <c r="G2177" t="s">
        <v>181</v>
      </c>
      <c r="H2177" t="s">
        <v>252</v>
      </c>
      <c r="I2177" t="s">
        <v>35</v>
      </c>
      <c r="J2177" t="s">
        <v>827</v>
      </c>
      <c r="K2177" t="s">
        <v>367</v>
      </c>
      <c r="L2177" t="s">
        <v>828</v>
      </c>
      <c r="M2177" t="s">
        <v>39</v>
      </c>
      <c r="N2177" t="s">
        <v>40</v>
      </c>
      <c r="O2177" t="s">
        <v>829</v>
      </c>
      <c r="P2177" t="s">
        <v>42</v>
      </c>
      <c r="Q2177" t="s">
        <v>43</v>
      </c>
      <c r="R2177">
        <v>2</v>
      </c>
      <c r="S2177" t="s">
        <v>828</v>
      </c>
      <c r="T2177" t="s">
        <v>62</v>
      </c>
      <c r="U2177" t="s">
        <v>46</v>
      </c>
      <c r="V2177" t="s">
        <v>830</v>
      </c>
      <c r="W2177" t="s">
        <v>151</v>
      </c>
      <c r="X2177" t="s">
        <v>125</v>
      </c>
      <c r="Y2177">
        <v>71603507</v>
      </c>
      <c r="Z2177" t="s">
        <v>274</v>
      </c>
      <c r="AA2177" t="s">
        <v>275</v>
      </c>
      <c r="AB2177" t="str">
        <f>CONCATENATE(A2177,"-",AA2177)</f>
        <v>10020750-Between 40% and 52%</v>
      </c>
      <c r="AC2177" s="1">
        <v>44348</v>
      </c>
      <c r="AD2177" s="1">
        <v>45077</v>
      </c>
      <c r="AE2177" s="2">
        <v>50</v>
      </c>
    </row>
    <row r="2178" spans="1:31" x14ac:dyDescent="0.25">
      <c r="A2178">
        <v>10020902</v>
      </c>
      <c r="B2178" t="s">
        <v>608</v>
      </c>
      <c r="C2178" t="s">
        <v>608</v>
      </c>
      <c r="D2178" t="s">
        <v>608</v>
      </c>
      <c r="E2178">
        <v>492330010</v>
      </c>
      <c r="F2178" t="s">
        <v>180</v>
      </c>
      <c r="G2178" t="s">
        <v>181</v>
      </c>
      <c r="H2178" t="s">
        <v>303</v>
      </c>
      <c r="I2178" t="s">
        <v>35</v>
      </c>
      <c r="J2178" t="s">
        <v>4012</v>
      </c>
      <c r="K2178" t="s">
        <v>783</v>
      </c>
      <c r="L2178" t="s">
        <v>3849</v>
      </c>
      <c r="M2178" t="s">
        <v>39</v>
      </c>
      <c r="N2178" t="s">
        <v>40</v>
      </c>
      <c r="O2178" t="s">
        <v>4013</v>
      </c>
      <c r="P2178" t="s">
        <v>42</v>
      </c>
      <c r="Q2178" t="s">
        <v>43</v>
      </c>
      <c r="R2178">
        <v>1</v>
      </c>
      <c r="S2178" t="s">
        <v>3849</v>
      </c>
      <c r="T2178" t="s">
        <v>62</v>
      </c>
      <c r="U2178" t="s">
        <v>46</v>
      </c>
      <c r="V2178" t="s">
        <v>4014</v>
      </c>
      <c r="W2178" t="s">
        <v>151</v>
      </c>
      <c r="X2178" t="s">
        <v>125</v>
      </c>
      <c r="Y2178">
        <v>71600193</v>
      </c>
      <c r="Z2178" t="s">
        <v>371</v>
      </c>
      <c r="AA2178" t="s">
        <v>275</v>
      </c>
      <c r="AB2178" t="str">
        <f>CONCATENATE(A2178,"-",AA2178)</f>
        <v>10020902-Between 40% and 52%</v>
      </c>
      <c r="AC2178" s="1">
        <v>42614</v>
      </c>
      <c r="AD2178" s="1">
        <v>44804</v>
      </c>
      <c r="AE2178" s="2">
        <v>634.08000000000004</v>
      </c>
    </row>
    <row r="2179" spans="1:31" x14ac:dyDescent="0.25">
      <c r="A2179">
        <v>10020914</v>
      </c>
      <c r="B2179" t="s">
        <v>276</v>
      </c>
      <c r="C2179" t="s">
        <v>276</v>
      </c>
      <c r="D2179" t="s">
        <v>276</v>
      </c>
      <c r="E2179">
        <v>630300080</v>
      </c>
      <c r="F2179" t="s">
        <v>277</v>
      </c>
      <c r="G2179" t="s">
        <v>278</v>
      </c>
      <c r="H2179" t="s">
        <v>64</v>
      </c>
      <c r="I2179" t="s">
        <v>35</v>
      </c>
      <c r="J2179" t="s">
        <v>4015</v>
      </c>
      <c r="K2179" t="s">
        <v>280</v>
      </c>
      <c r="L2179" t="s">
        <v>281</v>
      </c>
      <c r="M2179" t="s">
        <v>103</v>
      </c>
      <c r="N2179" t="s">
        <v>67</v>
      </c>
      <c r="O2179" t="s">
        <v>836</v>
      </c>
      <c r="P2179" t="s">
        <v>79</v>
      </c>
      <c r="Q2179" t="s">
        <v>43</v>
      </c>
      <c r="R2179">
        <v>6</v>
      </c>
      <c r="S2179" t="s">
        <v>281</v>
      </c>
      <c r="T2179" t="s">
        <v>45</v>
      </c>
      <c r="U2179" t="s">
        <v>332</v>
      </c>
      <c r="V2179" t="s">
        <v>76</v>
      </c>
      <c r="W2179" t="s">
        <v>151</v>
      </c>
      <c r="X2179" t="s">
        <v>125</v>
      </c>
      <c r="Y2179">
        <v>71616002</v>
      </c>
      <c r="Z2179" t="s">
        <v>84</v>
      </c>
      <c r="AA2179" t="s">
        <v>85</v>
      </c>
      <c r="AB2179" t="str">
        <f>CONCATENATE(A2179,"-",AA2179)</f>
        <v>10020914-Zero</v>
      </c>
      <c r="AC2179" s="1">
        <v>44378</v>
      </c>
      <c r="AD2179" s="1">
        <v>44742</v>
      </c>
      <c r="AE2179" s="2">
        <v>1605.87</v>
      </c>
    </row>
    <row r="2180" spans="1:31" x14ac:dyDescent="0.25">
      <c r="A2180">
        <v>10020914</v>
      </c>
      <c r="B2180" t="s">
        <v>276</v>
      </c>
      <c r="C2180" t="s">
        <v>276</v>
      </c>
      <c r="D2180" t="s">
        <v>276</v>
      </c>
      <c r="E2180">
        <v>630300080</v>
      </c>
      <c r="F2180" t="s">
        <v>277</v>
      </c>
      <c r="G2180" t="s">
        <v>278</v>
      </c>
      <c r="H2180" t="s">
        <v>133</v>
      </c>
      <c r="I2180" t="s">
        <v>35</v>
      </c>
      <c r="J2180" t="s">
        <v>837</v>
      </c>
      <c r="K2180" t="s">
        <v>280</v>
      </c>
      <c r="L2180" t="s">
        <v>281</v>
      </c>
      <c r="M2180" t="s">
        <v>103</v>
      </c>
      <c r="N2180" t="s">
        <v>67</v>
      </c>
      <c r="O2180" t="s">
        <v>836</v>
      </c>
      <c r="P2180" t="s">
        <v>79</v>
      </c>
      <c r="Q2180" t="s">
        <v>43</v>
      </c>
      <c r="R2180">
        <v>7</v>
      </c>
      <c r="S2180" t="s">
        <v>281</v>
      </c>
      <c r="T2180" t="s">
        <v>60</v>
      </c>
      <c r="U2180" t="s">
        <v>332</v>
      </c>
      <c r="V2180" t="s">
        <v>76</v>
      </c>
      <c r="W2180" t="s">
        <v>151</v>
      </c>
      <c r="X2180" t="s">
        <v>125</v>
      </c>
      <c r="Y2180">
        <v>12610219</v>
      </c>
      <c r="Z2180" t="s">
        <v>72</v>
      </c>
      <c r="AA2180">
        <v>0.26</v>
      </c>
      <c r="AB2180" t="str">
        <f>CONCATENATE(A2180,"-",AA2180)</f>
        <v>10020914-0.26</v>
      </c>
      <c r="AC2180" s="1">
        <v>44743</v>
      </c>
      <c r="AD2180" s="1">
        <v>45107</v>
      </c>
      <c r="AE2180" s="2">
        <v>8.3000000000000007</v>
      </c>
    </row>
    <row r="2181" spans="1:31" x14ac:dyDescent="0.25">
      <c r="A2181">
        <v>10020914</v>
      </c>
      <c r="B2181" t="s">
        <v>276</v>
      </c>
      <c r="C2181" t="s">
        <v>276</v>
      </c>
      <c r="D2181" t="s">
        <v>276</v>
      </c>
      <c r="E2181">
        <v>630300080</v>
      </c>
      <c r="F2181" t="s">
        <v>277</v>
      </c>
      <c r="G2181" t="s">
        <v>278</v>
      </c>
      <c r="H2181" t="s">
        <v>94</v>
      </c>
      <c r="I2181" t="s">
        <v>35</v>
      </c>
      <c r="J2181" t="s">
        <v>837</v>
      </c>
      <c r="K2181" t="s">
        <v>280</v>
      </c>
      <c r="L2181" t="s">
        <v>281</v>
      </c>
      <c r="M2181" t="s">
        <v>103</v>
      </c>
      <c r="N2181" t="s">
        <v>67</v>
      </c>
      <c r="O2181" t="s">
        <v>836</v>
      </c>
      <c r="P2181" t="s">
        <v>79</v>
      </c>
      <c r="Q2181" t="s">
        <v>43</v>
      </c>
      <c r="R2181">
        <v>7</v>
      </c>
      <c r="S2181" t="s">
        <v>281</v>
      </c>
      <c r="T2181" t="s">
        <v>62</v>
      </c>
      <c r="U2181" t="s">
        <v>332</v>
      </c>
      <c r="V2181" t="s">
        <v>76</v>
      </c>
      <c r="W2181" t="s">
        <v>151</v>
      </c>
      <c r="X2181" t="s">
        <v>125</v>
      </c>
      <c r="Y2181">
        <v>12610219</v>
      </c>
      <c r="Z2181" t="s">
        <v>72</v>
      </c>
      <c r="AA2181">
        <v>0.26</v>
      </c>
      <c r="AB2181" t="str">
        <f>CONCATENATE(A2181,"-",AA2181)</f>
        <v>10020914-0.26</v>
      </c>
      <c r="AC2181" s="1">
        <v>44743</v>
      </c>
      <c r="AD2181" s="1">
        <v>45107</v>
      </c>
      <c r="AE2181" s="2">
        <v>1842.53</v>
      </c>
    </row>
    <row r="2182" spans="1:31" x14ac:dyDescent="0.25">
      <c r="A2182">
        <v>10020967</v>
      </c>
      <c r="B2182" t="s">
        <v>285</v>
      </c>
      <c r="C2182" t="s">
        <v>285</v>
      </c>
      <c r="D2182" t="s">
        <v>285</v>
      </c>
      <c r="E2182">
        <v>110470400</v>
      </c>
      <c r="F2182" t="s">
        <v>98</v>
      </c>
      <c r="G2182" t="s">
        <v>98</v>
      </c>
      <c r="H2182" t="s">
        <v>92</v>
      </c>
      <c r="I2182" t="s">
        <v>35</v>
      </c>
      <c r="J2182" t="s">
        <v>850</v>
      </c>
      <c r="K2182" t="s">
        <v>101</v>
      </c>
      <c r="L2182" t="s">
        <v>851</v>
      </c>
      <c r="M2182" t="s">
        <v>39</v>
      </c>
      <c r="N2182" t="s">
        <v>40</v>
      </c>
      <c r="O2182" t="s">
        <v>852</v>
      </c>
      <c r="P2182" t="s">
        <v>42</v>
      </c>
      <c r="Q2182" t="s">
        <v>43</v>
      </c>
      <c r="R2182">
        <v>1</v>
      </c>
      <c r="S2182" t="s">
        <v>851</v>
      </c>
      <c r="T2182" t="s">
        <v>62</v>
      </c>
      <c r="U2182" t="s">
        <v>46</v>
      </c>
      <c r="V2182" t="s">
        <v>853</v>
      </c>
      <c r="W2182" t="s">
        <v>151</v>
      </c>
      <c r="X2182" t="s">
        <v>125</v>
      </c>
      <c r="Y2182">
        <v>71600278</v>
      </c>
      <c r="Z2182" t="s">
        <v>371</v>
      </c>
      <c r="AA2182" t="s">
        <v>275</v>
      </c>
      <c r="AB2182" t="str">
        <f>CONCATENATE(A2182,"-",AA2182)</f>
        <v>10020967-Between 40% and 52%</v>
      </c>
      <c r="AC2182" s="1">
        <v>42628</v>
      </c>
      <c r="AD2182" s="1">
        <v>44804</v>
      </c>
      <c r="AE2182" s="2">
        <v>16.88</v>
      </c>
    </row>
    <row r="2183" spans="1:31" x14ac:dyDescent="0.25">
      <c r="A2183">
        <v>10021037</v>
      </c>
      <c r="B2183" t="s">
        <v>863</v>
      </c>
      <c r="C2183" t="s">
        <v>863</v>
      </c>
      <c r="D2183" t="s">
        <v>863</v>
      </c>
      <c r="E2183">
        <v>492150010</v>
      </c>
      <c r="F2183" t="s">
        <v>180</v>
      </c>
      <c r="G2183" t="s">
        <v>181</v>
      </c>
      <c r="H2183" t="s">
        <v>64</v>
      </c>
      <c r="I2183" t="s">
        <v>35</v>
      </c>
      <c r="J2183" t="s">
        <v>869</v>
      </c>
      <c r="K2183" t="s">
        <v>183</v>
      </c>
      <c r="L2183" t="s">
        <v>866</v>
      </c>
      <c r="M2183" t="s">
        <v>39</v>
      </c>
      <c r="N2183" t="s">
        <v>40</v>
      </c>
      <c r="O2183" t="s">
        <v>867</v>
      </c>
      <c r="P2183" t="s">
        <v>42</v>
      </c>
      <c r="Q2183" t="s">
        <v>43</v>
      </c>
      <c r="R2183">
        <v>6</v>
      </c>
      <c r="S2183" t="s">
        <v>866</v>
      </c>
      <c r="T2183" t="s">
        <v>45</v>
      </c>
      <c r="U2183" t="s">
        <v>46</v>
      </c>
      <c r="V2183" t="s">
        <v>868</v>
      </c>
      <c r="W2183" t="s">
        <v>151</v>
      </c>
      <c r="X2183" t="s">
        <v>125</v>
      </c>
      <c r="Y2183">
        <v>71605062</v>
      </c>
      <c r="Z2183" t="s">
        <v>274</v>
      </c>
      <c r="AA2183" t="s">
        <v>275</v>
      </c>
      <c r="AB2183" t="str">
        <f>CONCATENATE(A2183,"-",AA2183)</f>
        <v>10021037-Between 40% and 52%</v>
      </c>
      <c r="AC2183" s="1">
        <v>44805</v>
      </c>
      <c r="AD2183" s="1">
        <v>45169</v>
      </c>
      <c r="AE2183" s="2">
        <v>6546.11</v>
      </c>
    </row>
    <row r="2184" spans="1:31" x14ac:dyDescent="0.25">
      <c r="A2184">
        <v>10021037</v>
      </c>
      <c r="B2184" t="s">
        <v>863</v>
      </c>
      <c r="C2184" t="s">
        <v>863</v>
      </c>
      <c r="D2184" t="s">
        <v>863</v>
      </c>
      <c r="E2184">
        <v>492150010</v>
      </c>
      <c r="F2184" t="s">
        <v>180</v>
      </c>
      <c r="G2184" t="s">
        <v>181</v>
      </c>
      <c r="H2184" t="s">
        <v>59</v>
      </c>
      <c r="I2184" t="s">
        <v>35</v>
      </c>
      <c r="J2184" t="s">
        <v>869</v>
      </c>
      <c r="K2184" t="s">
        <v>183</v>
      </c>
      <c r="L2184" t="s">
        <v>866</v>
      </c>
      <c r="M2184" t="s">
        <v>39</v>
      </c>
      <c r="N2184" t="s">
        <v>40</v>
      </c>
      <c r="O2184" t="s">
        <v>867</v>
      </c>
      <c r="P2184" t="s">
        <v>42</v>
      </c>
      <c r="Q2184" t="s">
        <v>43</v>
      </c>
      <c r="R2184">
        <v>6</v>
      </c>
      <c r="S2184" t="s">
        <v>866</v>
      </c>
      <c r="T2184" t="s">
        <v>60</v>
      </c>
      <c r="U2184" t="s">
        <v>46</v>
      </c>
      <c r="V2184" t="s">
        <v>868</v>
      </c>
      <c r="W2184" t="s">
        <v>151</v>
      </c>
      <c r="X2184" t="s">
        <v>125</v>
      </c>
      <c r="Y2184">
        <v>71605062</v>
      </c>
      <c r="Z2184" t="s">
        <v>274</v>
      </c>
      <c r="AA2184" t="s">
        <v>275</v>
      </c>
      <c r="AB2184" t="str">
        <f>CONCATENATE(A2184,"-",AA2184)</f>
        <v>10021037-Between 40% and 52%</v>
      </c>
      <c r="AC2184" s="1">
        <v>44805</v>
      </c>
      <c r="AD2184" s="1">
        <v>45169</v>
      </c>
      <c r="AE2184" s="2">
        <v>2029.3</v>
      </c>
    </row>
    <row r="2185" spans="1:31" x14ac:dyDescent="0.25">
      <c r="A2185">
        <v>10021037</v>
      </c>
      <c r="B2185" t="s">
        <v>863</v>
      </c>
      <c r="C2185" t="s">
        <v>863</v>
      </c>
      <c r="D2185" t="s">
        <v>863</v>
      </c>
      <c r="E2185">
        <v>492150010</v>
      </c>
      <c r="F2185" t="s">
        <v>180</v>
      </c>
      <c r="G2185" t="s">
        <v>181</v>
      </c>
      <c r="H2185" t="s">
        <v>477</v>
      </c>
      <c r="I2185" t="s">
        <v>35</v>
      </c>
      <c r="J2185" t="s">
        <v>869</v>
      </c>
      <c r="K2185" t="s">
        <v>183</v>
      </c>
      <c r="L2185" t="s">
        <v>866</v>
      </c>
      <c r="M2185" t="s">
        <v>39</v>
      </c>
      <c r="N2185" t="s">
        <v>40</v>
      </c>
      <c r="O2185" t="s">
        <v>867</v>
      </c>
      <c r="P2185" t="s">
        <v>42</v>
      </c>
      <c r="Q2185" t="s">
        <v>43</v>
      </c>
      <c r="R2185">
        <v>6</v>
      </c>
      <c r="S2185" t="s">
        <v>866</v>
      </c>
      <c r="T2185" t="s">
        <v>96</v>
      </c>
      <c r="U2185" t="s">
        <v>46</v>
      </c>
      <c r="V2185" t="s">
        <v>868</v>
      </c>
      <c r="W2185" t="s">
        <v>151</v>
      </c>
      <c r="X2185" t="s">
        <v>125</v>
      </c>
      <c r="Y2185">
        <v>71605062</v>
      </c>
      <c r="Z2185" t="s">
        <v>274</v>
      </c>
      <c r="AA2185" t="s">
        <v>275</v>
      </c>
      <c r="AB2185" t="str">
        <f>CONCATENATE(A2185,"-",AA2185)</f>
        <v>10021037-Between 40% and 52%</v>
      </c>
      <c r="AC2185" s="1">
        <v>44805</v>
      </c>
      <c r="AD2185" s="1">
        <v>45169</v>
      </c>
      <c r="AE2185" s="2">
        <v>73.14</v>
      </c>
    </row>
    <row r="2186" spans="1:31" x14ac:dyDescent="0.25">
      <c r="A2186">
        <v>10021081</v>
      </c>
      <c r="B2186" t="s">
        <v>570</v>
      </c>
      <c r="C2186" t="s">
        <v>630</v>
      </c>
      <c r="D2186" t="s">
        <v>570</v>
      </c>
      <c r="E2186">
        <v>310880070</v>
      </c>
      <c r="F2186" t="s">
        <v>142</v>
      </c>
      <c r="G2186" t="s">
        <v>143</v>
      </c>
      <c r="H2186" t="s">
        <v>53</v>
      </c>
      <c r="I2186" t="s">
        <v>54</v>
      </c>
      <c r="J2186" t="s">
        <v>870</v>
      </c>
      <c r="K2186" t="s">
        <v>146</v>
      </c>
      <c r="L2186" t="s">
        <v>871</v>
      </c>
      <c r="M2186" t="s">
        <v>525</v>
      </c>
      <c r="N2186" t="s">
        <v>240</v>
      </c>
      <c r="O2186" t="s">
        <v>872</v>
      </c>
      <c r="P2186" t="s">
        <v>69</v>
      </c>
      <c r="Q2186" t="s">
        <v>43</v>
      </c>
      <c r="R2186">
        <v>1</v>
      </c>
      <c r="S2186" t="s">
        <v>871</v>
      </c>
      <c r="T2186" t="s">
        <v>57</v>
      </c>
      <c r="U2186" t="s">
        <v>874</v>
      </c>
      <c r="V2186" t="s">
        <v>875</v>
      </c>
      <c r="W2186" t="s">
        <v>151</v>
      </c>
      <c r="X2186" t="s">
        <v>125</v>
      </c>
      <c r="Y2186">
        <v>71690026</v>
      </c>
      <c r="Z2186" t="s">
        <v>371</v>
      </c>
      <c r="AA2186" t="s">
        <v>275</v>
      </c>
      <c r="AB2186" t="str">
        <f>CONCATENATE(A2186,"-",AA2186)</f>
        <v>10021081-Between 40% and 52%</v>
      </c>
      <c r="AC2186" s="1">
        <v>42644</v>
      </c>
      <c r="AD2186" s="1">
        <v>44985</v>
      </c>
      <c r="AE2186" s="2">
        <v>2236.67</v>
      </c>
    </row>
    <row r="2187" spans="1:31" x14ac:dyDescent="0.25">
      <c r="A2187">
        <v>10021081</v>
      </c>
      <c r="B2187" t="s">
        <v>374</v>
      </c>
      <c r="C2187" t="s">
        <v>630</v>
      </c>
      <c r="D2187" t="s">
        <v>374</v>
      </c>
      <c r="E2187">
        <v>310910070</v>
      </c>
      <c r="F2187" t="s">
        <v>142</v>
      </c>
      <c r="G2187" t="s">
        <v>143</v>
      </c>
      <c r="H2187" t="s">
        <v>212</v>
      </c>
      <c r="I2187" t="s">
        <v>35</v>
      </c>
      <c r="J2187" t="s">
        <v>870</v>
      </c>
      <c r="K2187" t="s">
        <v>146</v>
      </c>
      <c r="L2187" t="s">
        <v>871</v>
      </c>
      <c r="M2187" t="s">
        <v>525</v>
      </c>
      <c r="N2187" t="s">
        <v>240</v>
      </c>
      <c r="O2187" t="s">
        <v>872</v>
      </c>
      <c r="P2187" t="s">
        <v>69</v>
      </c>
      <c r="Q2187" t="s">
        <v>43</v>
      </c>
      <c r="R2187">
        <v>13</v>
      </c>
      <c r="S2187" t="s">
        <v>873</v>
      </c>
      <c r="T2187" t="s">
        <v>213</v>
      </c>
      <c r="U2187" t="s">
        <v>874</v>
      </c>
      <c r="V2187" t="s">
        <v>875</v>
      </c>
      <c r="W2187" t="s">
        <v>151</v>
      </c>
      <c r="X2187" t="s">
        <v>125</v>
      </c>
      <c r="Y2187">
        <v>71690026</v>
      </c>
      <c r="Z2187" t="s">
        <v>371</v>
      </c>
      <c r="AA2187" t="s">
        <v>275</v>
      </c>
      <c r="AB2187" t="str">
        <f>CONCATENATE(A2187,"-",AA2187)</f>
        <v>10021081-Between 40% and 52%</v>
      </c>
      <c r="AC2187" s="1">
        <v>42644</v>
      </c>
      <c r="AD2187" s="1">
        <v>44985</v>
      </c>
      <c r="AE2187" s="2">
        <v>3882.45</v>
      </c>
    </row>
    <row r="2188" spans="1:31" x14ac:dyDescent="0.25">
      <c r="A2188">
        <v>10021081</v>
      </c>
      <c r="B2188" t="s">
        <v>630</v>
      </c>
      <c r="C2188" t="s">
        <v>630</v>
      </c>
      <c r="D2188" t="s">
        <v>630</v>
      </c>
      <c r="E2188">
        <v>310930070</v>
      </c>
      <c r="F2188" t="s">
        <v>142</v>
      </c>
      <c r="G2188" t="s">
        <v>143</v>
      </c>
      <c r="H2188" t="s">
        <v>53</v>
      </c>
      <c r="I2188" t="s">
        <v>54</v>
      </c>
      <c r="J2188" t="s">
        <v>876</v>
      </c>
      <c r="K2188" t="s">
        <v>146</v>
      </c>
      <c r="L2188" t="s">
        <v>871</v>
      </c>
      <c r="M2188" t="s">
        <v>525</v>
      </c>
      <c r="N2188" t="s">
        <v>240</v>
      </c>
      <c r="O2188" t="s">
        <v>872</v>
      </c>
      <c r="P2188" t="s">
        <v>69</v>
      </c>
      <c r="Q2188" t="s">
        <v>43</v>
      </c>
      <c r="R2188">
        <v>9</v>
      </c>
      <c r="S2188" t="s">
        <v>871</v>
      </c>
      <c r="T2188" t="s">
        <v>57</v>
      </c>
      <c r="U2188" t="s">
        <v>874</v>
      </c>
      <c r="V2188" t="s">
        <v>875</v>
      </c>
      <c r="W2188" t="s">
        <v>151</v>
      </c>
      <c r="X2188" t="s">
        <v>49</v>
      </c>
      <c r="Y2188">
        <v>71690032</v>
      </c>
      <c r="Z2188" t="s">
        <v>72</v>
      </c>
      <c r="AA2188">
        <v>0.26</v>
      </c>
      <c r="AB2188" t="str">
        <f>CONCATENATE(A2188,"-",AA2188)</f>
        <v>10021081-0.26</v>
      </c>
      <c r="AC2188" s="1">
        <v>42644</v>
      </c>
      <c r="AD2188" s="1">
        <v>44985</v>
      </c>
      <c r="AE2188" s="2">
        <v>56502.22</v>
      </c>
    </row>
    <row r="2189" spans="1:31" x14ac:dyDescent="0.25">
      <c r="A2189">
        <v>10021177</v>
      </c>
      <c r="B2189" t="s">
        <v>141</v>
      </c>
      <c r="C2189" t="s">
        <v>878</v>
      </c>
      <c r="D2189" t="s">
        <v>141</v>
      </c>
      <c r="E2189">
        <v>310900070</v>
      </c>
      <c r="F2189" t="s">
        <v>142</v>
      </c>
      <c r="G2189" t="s">
        <v>143</v>
      </c>
      <c r="H2189" t="s">
        <v>73</v>
      </c>
      <c r="I2189" t="s">
        <v>35</v>
      </c>
      <c r="J2189" t="s">
        <v>881</v>
      </c>
      <c r="K2189" t="s">
        <v>392</v>
      </c>
      <c r="L2189" t="s">
        <v>882</v>
      </c>
      <c r="M2189" t="s">
        <v>39</v>
      </c>
      <c r="N2189" t="s">
        <v>341</v>
      </c>
      <c r="O2189" t="s">
        <v>883</v>
      </c>
      <c r="P2189" t="s">
        <v>42</v>
      </c>
      <c r="Q2189" t="s">
        <v>43</v>
      </c>
      <c r="R2189">
        <v>47</v>
      </c>
      <c r="S2189" t="s">
        <v>2627</v>
      </c>
      <c r="T2189" t="s">
        <v>60</v>
      </c>
      <c r="U2189" t="s">
        <v>885</v>
      </c>
      <c r="V2189" t="s">
        <v>886</v>
      </c>
      <c r="W2189" t="s">
        <v>48</v>
      </c>
      <c r="X2189" t="s">
        <v>125</v>
      </c>
      <c r="Y2189">
        <v>71600765</v>
      </c>
      <c r="Z2189" t="s">
        <v>250</v>
      </c>
      <c r="AA2189" t="s">
        <v>251</v>
      </c>
      <c r="AB2189" t="str">
        <f>CONCATENATE(A2189,"-",AA2189)</f>
        <v>10021177-Between 30% and 35%</v>
      </c>
      <c r="AC2189" s="1">
        <v>44470</v>
      </c>
      <c r="AD2189" s="1">
        <v>44985</v>
      </c>
      <c r="AE2189" s="2">
        <v>1981.1</v>
      </c>
    </row>
    <row r="2190" spans="1:31" x14ac:dyDescent="0.25">
      <c r="A2190">
        <v>10021177</v>
      </c>
      <c r="B2190" t="s">
        <v>877</v>
      </c>
      <c r="C2190" t="s">
        <v>878</v>
      </c>
      <c r="D2190" t="s">
        <v>877</v>
      </c>
      <c r="E2190">
        <v>224090000</v>
      </c>
      <c r="F2190" t="s">
        <v>879</v>
      </c>
      <c r="G2190" t="s">
        <v>880</v>
      </c>
      <c r="H2190" t="s">
        <v>93</v>
      </c>
      <c r="I2190" t="s">
        <v>35</v>
      </c>
      <c r="J2190" t="s">
        <v>881</v>
      </c>
      <c r="K2190" t="s">
        <v>392</v>
      </c>
      <c r="L2190" t="s">
        <v>882</v>
      </c>
      <c r="M2190" t="s">
        <v>39</v>
      </c>
      <c r="N2190" t="s">
        <v>341</v>
      </c>
      <c r="O2190" t="s">
        <v>883</v>
      </c>
      <c r="P2190" t="s">
        <v>42</v>
      </c>
      <c r="Q2190" t="s">
        <v>43</v>
      </c>
      <c r="R2190">
        <v>48</v>
      </c>
      <c r="S2190" t="s">
        <v>884</v>
      </c>
      <c r="T2190" t="s">
        <v>62</v>
      </c>
      <c r="U2190" t="s">
        <v>885</v>
      </c>
      <c r="V2190" t="s">
        <v>886</v>
      </c>
      <c r="W2190" t="s">
        <v>48</v>
      </c>
      <c r="X2190" t="s">
        <v>125</v>
      </c>
      <c r="Y2190">
        <v>71600765</v>
      </c>
      <c r="Z2190" t="s">
        <v>250</v>
      </c>
      <c r="AA2190" t="s">
        <v>251</v>
      </c>
      <c r="AB2190" t="str">
        <f>CONCATENATE(A2190,"-",AA2190)</f>
        <v>10021177-Between 30% and 35%</v>
      </c>
      <c r="AC2190" s="1">
        <v>44470</v>
      </c>
      <c r="AD2190" s="1">
        <v>44985</v>
      </c>
      <c r="AE2190" s="2">
        <v>303.17</v>
      </c>
    </row>
    <row r="2191" spans="1:31" x14ac:dyDescent="0.25">
      <c r="A2191">
        <v>10021403</v>
      </c>
      <c r="B2191" t="s">
        <v>2398</v>
      </c>
      <c r="C2191" t="s">
        <v>2398</v>
      </c>
      <c r="D2191" t="s">
        <v>2398</v>
      </c>
      <c r="E2191">
        <v>255010400</v>
      </c>
      <c r="F2191" t="s">
        <v>98</v>
      </c>
      <c r="G2191" t="s">
        <v>98</v>
      </c>
      <c r="H2191" t="s">
        <v>53</v>
      </c>
      <c r="I2191" t="s">
        <v>54</v>
      </c>
      <c r="J2191" t="s">
        <v>4016</v>
      </c>
      <c r="K2191" t="s">
        <v>101</v>
      </c>
      <c r="L2191" t="s">
        <v>4017</v>
      </c>
      <c r="M2191" t="s">
        <v>39</v>
      </c>
      <c r="N2191" t="s">
        <v>378</v>
      </c>
      <c r="O2191" t="s">
        <v>4018</v>
      </c>
      <c r="P2191" t="s">
        <v>42</v>
      </c>
      <c r="Q2191" t="s">
        <v>43</v>
      </c>
      <c r="R2191">
        <v>1</v>
      </c>
      <c r="S2191" t="s">
        <v>4017</v>
      </c>
      <c r="T2191" t="s">
        <v>57</v>
      </c>
      <c r="U2191" t="s">
        <v>1969</v>
      </c>
      <c r="V2191" t="s">
        <v>4019</v>
      </c>
      <c r="W2191" t="s">
        <v>151</v>
      </c>
      <c r="X2191" t="s">
        <v>125</v>
      </c>
      <c r="Y2191">
        <v>71600409</v>
      </c>
      <c r="Z2191" t="s">
        <v>371</v>
      </c>
      <c r="AA2191" t="s">
        <v>275</v>
      </c>
      <c r="AB2191" t="str">
        <f>CONCATENATE(A2191,"-",AA2191)</f>
        <v>10021403-Between 40% and 52%</v>
      </c>
      <c r="AC2191" s="1">
        <v>42644</v>
      </c>
      <c r="AD2191" s="1">
        <v>44104</v>
      </c>
      <c r="AE2191" s="2">
        <v>-2214.4</v>
      </c>
    </row>
    <row r="2192" spans="1:31" x14ac:dyDescent="0.25">
      <c r="A2192">
        <v>10021482</v>
      </c>
      <c r="B2192" t="s">
        <v>894</v>
      </c>
      <c r="C2192" t="s">
        <v>894</v>
      </c>
      <c r="D2192" t="s">
        <v>894</v>
      </c>
      <c r="E2192">
        <v>460415017</v>
      </c>
      <c r="F2192" t="s">
        <v>162</v>
      </c>
      <c r="G2192" t="s">
        <v>163</v>
      </c>
      <c r="H2192" t="s">
        <v>59</v>
      </c>
      <c r="I2192" t="s">
        <v>35</v>
      </c>
      <c r="J2192" t="s">
        <v>895</v>
      </c>
      <c r="K2192" t="s">
        <v>593</v>
      </c>
      <c r="L2192" t="s">
        <v>896</v>
      </c>
      <c r="M2192" t="s">
        <v>239</v>
      </c>
      <c r="N2192" t="s">
        <v>240</v>
      </c>
      <c r="O2192" t="s">
        <v>897</v>
      </c>
      <c r="P2192" t="s">
        <v>79</v>
      </c>
      <c r="Q2192" t="s">
        <v>43</v>
      </c>
      <c r="R2192">
        <v>1</v>
      </c>
      <c r="S2192" t="s">
        <v>898</v>
      </c>
      <c r="T2192" t="s">
        <v>60</v>
      </c>
      <c r="U2192" t="s">
        <v>242</v>
      </c>
      <c r="V2192" t="s">
        <v>899</v>
      </c>
      <c r="W2192" t="s">
        <v>345</v>
      </c>
      <c r="X2192" t="s">
        <v>599</v>
      </c>
      <c r="Y2192">
        <v>71670673</v>
      </c>
      <c r="Z2192" t="s">
        <v>72</v>
      </c>
      <c r="AA2192" t="s">
        <v>600</v>
      </c>
      <c r="AB2192" t="str">
        <f>CONCATENATE(A2192,"-",AA2192)</f>
        <v>10021482-Clinical Trial/Drug Study</v>
      </c>
      <c r="AC2192" s="1">
        <v>42558</v>
      </c>
      <c r="AD2192" s="1">
        <v>44926</v>
      </c>
      <c r="AE2192" s="2">
        <v>1183.8699999999999</v>
      </c>
    </row>
    <row r="2193" spans="1:31" x14ac:dyDescent="0.25">
      <c r="A2193">
        <v>10021490</v>
      </c>
      <c r="B2193" t="s">
        <v>217</v>
      </c>
      <c r="C2193" t="s">
        <v>217</v>
      </c>
      <c r="D2193" t="s">
        <v>217</v>
      </c>
      <c r="E2193">
        <v>896400901</v>
      </c>
      <c r="F2193" t="s">
        <v>192</v>
      </c>
      <c r="G2193" t="s">
        <v>192</v>
      </c>
      <c r="H2193" t="s">
        <v>746</v>
      </c>
      <c r="I2193" t="s">
        <v>219</v>
      </c>
      <c r="J2193" t="s">
        <v>900</v>
      </c>
      <c r="K2193" t="s">
        <v>194</v>
      </c>
      <c r="L2193" t="s">
        <v>901</v>
      </c>
      <c r="M2193" t="s">
        <v>228</v>
      </c>
      <c r="N2193" t="s">
        <v>229</v>
      </c>
      <c r="O2193" t="s">
        <v>902</v>
      </c>
      <c r="P2193" t="s">
        <v>69</v>
      </c>
      <c r="Q2193" t="s">
        <v>43</v>
      </c>
      <c r="R2193">
        <v>8</v>
      </c>
      <c r="S2193" t="s">
        <v>901</v>
      </c>
      <c r="T2193" t="s">
        <v>155</v>
      </c>
      <c r="U2193" t="s">
        <v>903</v>
      </c>
      <c r="V2193" t="s">
        <v>904</v>
      </c>
      <c r="W2193" t="s">
        <v>233</v>
      </c>
      <c r="X2193" t="s">
        <v>125</v>
      </c>
      <c r="Y2193">
        <v>71640102</v>
      </c>
      <c r="Z2193" t="s">
        <v>250</v>
      </c>
      <c r="AA2193" t="s">
        <v>251</v>
      </c>
      <c r="AB2193" t="str">
        <f>CONCATENATE(A2193,"-",AA2193)</f>
        <v>10021490-Between 30% and 35%</v>
      </c>
      <c r="AC2193" s="1">
        <v>44104</v>
      </c>
      <c r="AD2193" s="1">
        <v>44833</v>
      </c>
      <c r="AE2193" s="2">
        <v>35705.629999999997</v>
      </c>
    </row>
    <row r="2194" spans="1:31" x14ac:dyDescent="0.25">
      <c r="A2194">
        <v>10021490</v>
      </c>
      <c r="B2194" t="s">
        <v>217</v>
      </c>
      <c r="C2194" t="s">
        <v>217</v>
      </c>
      <c r="D2194" t="s">
        <v>217</v>
      </c>
      <c r="E2194">
        <v>896400901</v>
      </c>
      <c r="F2194" t="s">
        <v>192</v>
      </c>
      <c r="G2194" t="s">
        <v>192</v>
      </c>
      <c r="H2194" t="s">
        <v>136</v>
      </c>
      <c r="I2194" t="s">
        <v>35</v>
      </c>
      <c r="J2194" t="s">
        <v>900</v>
      </c>
      <c r="K2194" t="s">
        <v>194</v>
      </c>
      <c r="L2194" t="s">
        <v>901</v>
      </c>
      <c r="M2194" t="s">
        <v>228</v>
      </c>
      <c r="N2194" t="s">
        <v>229</v>
      </c>
      <c r="O2194" t="s">
        <v>902</v>
      </c>
      <c r="P2194" t="s">
        <v>69</v>
      </c>
      <c r="Q2194" t="s">
        <v>43</v>
      </c>
      <c r="R2194">
        <v>8</v>
      </c>
      <c r="S2194" t="s">
        <v>901</v>
      </c>
      <c r="T2194" t="s">
        <v>96</v>
      </c>
      <c r="U2194" t="s">
        <v>903</v>
      </c>
      <c r="V2194" t="s">
        <v>904</v>
      </c>
      <c r="W2194" t="s">
        <v>233</v>
      </c>
      <c r="X2194" t="s">
        <v>125</v>
      </c>
      <c r="Y2194">
        <v>71640102</v>
      </c>
      <c r="Z2194" t="s">
        <v>250</v>
      </c>
      <c r="AA2194" t="s">
        <v>251</v>
      </c>
      <c r="AB2194" t="str">
        <f>CONCATENATE(A2194,"-",AA2194)</f>
        <v>10021490-Between 30% and 35%</v>
      </c>
      <c r="AC2194" s="1">
        <v>44104</v>
      </c>
      <c r="AD2194" s="1">
        <v>44833</v>
      </c>
      <c r="AE2194" s="2">
        <v>-537.66</v>
      </c>
    </row>
    <row r="2195" spans="1:31" x14ac:dyDescent="0.25">
      <c r="A2195">
        <v>10021558</v>
      </c>
      <c r="B2195" t="s">
        <v>658</v>
      </c>
      <c r="C2195" t="s">
        <v>905</v>
      </c>
      <c r="D2195" t="s">
        <v>658</v>
      </c>
      <c r="E2195">
        <v>110590400</v>
      </c>
      <c r="F2195" t="s">
        <v>98</v>
      </c>
      <c r="G2195" t="s">
        <v>98</v>
      </c>
      <c r="H2195" t="s">
        <v>320</v>
      </c>
      <c r="I2195" t="s">
        <v>79</v>
      </c>
      <c r="J2195" t="s">
        <v>4020</v>
      </c>
      <c r="K2195" t="s">
        <v>392</v>
      </c>
      <c r="L2195" t="s">
        <v>907</v>
      </c>
      <c r="M2195" t="s">
        <v>39</v>
      </c>
      <c r="N2195" t="s">
        <v>440</v>
      </c>
      <c r="O2195" t="s">
        <v>908</v>
      </c>
      <c r="P2195" t="s">
        <v>42</v>
      </c>
      <c r="Q2195" t="s">
        <v>43</v>
      </c>
      <c r="R2195">
        <v>4</v>
      </c>
      <c r="S2195" t="s">
        <v>2127</v>
      </c>
      <c r="T2195" t="s">
        <v>62</v>
      </c>
      <c r="U2195" t="s">
        <v>442</v>
      </c>
      <c r="V2195" t="s">
        <v>909</v>
      </c>
      <c r="W2195" t="s">
        <v>345</v>
      </c>
      <c r="X2195" t="s">
        <v>125</v>
      </c>
      <c r="Y2195">
        <v>71601163</v>
      </c>
      <c r="Z2195" t="s">
        <v>84</v>
      </c>
      <c r="AA2195" t="s">
        <v>85</v>
      </c>
      <c r="AB2195" t="str">
        <f>CONCATENATE(A2195,"-",AA2195)</f>
        <v>10021558-Zero</v>
      </c>
      <c r="AC2195" s="1">
        <v>42917</v>
      </c>
      <c r="AD2195" s="1">
        <v>45107</v>
      </c>
      <c r="AE2195" s="2">
        <v>7250</v>
      </c>
    </row>
    <row r="2196" spans="1:31" x14ac:dyDescent="0.25">
      <c r="A2196">
        <v>10021617</v>
      </c>
      <c r="B2196" t="s">
        <v>910</v>
      </c>
      <c r="C2196" t="s">
        <v>910</v>
      </c>
      <c r="D2196" t="s">
        <v>910</v>
      </c>
      <c r="E2196">
        <v>310890070</v>
      </c>
      <c r="F2196" t="s">
        <v>142</v>
      </c>
      <c r="G2196" t="s">
        <v>143</v>
      </c>
      <c r="H2196" t="s">
        <v>267</v>
      </c>
      <c r="I2196" t="s">
        <v>35</v>
      </c>
      <c r="J2196" t="s">
        <v>4021</v>
      </c>
      <c r="K2196" t="s">
        <v>146</v>
      </c>
      <c r="L2196" t="s">
        <v>916</v>
      </c>
      <c r="M2196" t="s">
        <v>239</v>
      </c>
      <c r="N2196" t="s">
        <v>240</v>
      </c>
      <c r="O2196" t="s">
        <v>4022</v>
      </c>
      <c r="P2196" t="s">
        <v>79</v>
      </c>
      <c r="Q2196" t="s">
        <v>43</v>
      </c>
      <c r="R2196">
        <v>12</v>
      </c>
      <c r="S2196" t="s">
        <v>916</v>
      </c>
      <c r="T2196" t="s">
        <v>45</v>
      </c>
      <c r="U2196" t="s">
        <v>242</v>
      </c>
      <c r="V2196" t="s">
        <v>4023</v>
      </c>
      <c r="W2196" t="s">
        <v>151</v>
      </c>
      <c r="X2196" t="s">
        <v>125</v>
      </c>
      <c r="Y2196">
        <v>71670359</v>
      </c>
      <c r="Z2196" t="s">
        <v>371</v>
      </c>
      <c r="AA2196" t="s">
        <v>275</v>
      </c>
      <c r="AB2196" t="str">
        <f>CONCATENATE(A2196,"-",AA2196)</f>
        <v>10021617-Between 40% and 52%</v>
      </c>
      <c r="AC2196" s="1">
        <v>42826</v>
      </c>
      <c r="AD2196" s="1">
        <v>44804</v>
      </c>
      <c r="AE2196" s="2">
        <v>10750.86</v>
      </c>
    </row>
    <row r="2197" spans="1:31" x14ac:dyDescent="0.25">
      <c r="A2197">
        <v>10021617</v>
      </c>
      <c r="B2197" t="s">
        <v>910</v>
      </c>
      <c r="C2197" t="s">
        <v>910</v>
      </c>
      <c r="D2197" t="s">
        <v>910</v>
      </c>
      <c r="E2197">
        <v>310890070</v>
      </c>
      <c r="F2197" t="s">
        <v>142</v>
      </c>
      <c r="G2197" t="s">
        <v>143</v>
      </c>
      <c r="H2197" t="s">
        <v>73</v>
      </c>
      <c r="I2197" t="s">
        <v>35</v>
      </c>
      <c r="J2197" t="s">
        <v>915</v>
      </c>
      <c r="K2197" t="s">
        <v>146</v>
      </c>
      <c r="L2197" t="s">
        <v>916</v>
      </c>
      <c r="M2197" t="s">
        <v>39</v>
      </c>
      <c r="N2197" t="s">
        <v>917</v>
      </c>
      <c r="O2197" t="s">
        <v>918</v>
      </c>
      <c r="P2197" t="s">
        <v>42</v>
      </c>
      <c r="Q2197" t="s">
        <v>43</v>
      </c>
      <c r="R2197">
        <v>1</v>
      </c>
      <c r="S2197" t="s">
        <v>916</v>
      </c>
      <c r="T2197" t="s">
        <v>60</v>
      </c>
      <c r="U2197" t="s">
        <v>919</v>
      </c>
      <c r="V2197" t="s">
        <v>920</v>
      </c>
      <c r="W2197" t="s">
        <v>151</v>
      </c>
      <c r="X2197" t="s">
        <v>125</v>
      </c>
      <c r="Y2197">
        <v>71601169</v>
      </c>
      <c r="Z2197" t="s">
        <v>371</v>
      </c>
      <c r="AA2197" t="s">
        <v>275</v>
      </c>
      <c r="AB2197" t="str">
        <f>CONCATENATE(A2197,"-",AA2197)</f>
        <v>10021617-Between 40% and 52%</v>
      </c>
      <c r="AC2197" s="1">
        <v>42826</v>
      </c>
      <c r="AD2197" s="1">
        <v>45016</v>
      </c>
      <c r="AE2197" s="2">
        <v>2201.67</v>
      </c>
    </row>
    <row r="2198" spans="1:31" x14ac:dyDescent="0.25">
      <c r="A2198">
        <v>10021617</v>
      </c>
      <c r="B2198" t="s">
        <v>910</v>
      </c>
      <c r="C2198" t="s">
        <v>910</v>
      </c>
      <c r="D2198" t="s">
        <v>910</v>
      </c>
      <c r="E2198">
        <v>310890070</v>
      </c>
      <c r="F2198" t="s">
        <v>142</v>
      </c>
      <c r="G2198" t="s">
        <v>143</v>
      </c>
      <c r="H2198" t="s">
        <v>171</v>
      </c>
      <c r="I2198" t="s">
        <v>35</v>
      </c>
      <c r="J2198" t="s">
        <v>915</v>
      </c>
      <c r="K2198" t="s">
        <v>146</v>
      </c>
      <c r="L2198" t="s">
        <v>916</v>
      </c>
      <c r="M2198" t="s">
        <v>39</v>
      </c>
      <c r="N2198" t="s">
        <v>917</v>
      </c>
      <c r="O2198" t="s">
        <v>918</v>
      </c>
      <c r="P2198" t="s">
        <v>42</v>
      </c>
      <c r="Q2198" t="s">
        <v>43</v>
      </c>
      <c r="R2198">
        <v>7</v>
      </c>
      <c r="S2198" t="s">
        <v>916</v>
      </c>
      <c r="T2198" t="s">
        <v>62</v>
      </c>
      <c r="U2198" t="s">
        <v>919</v>
      </c>
      <c r="V2198" t="s">
        <v>920</v>
      </c>
      <c r="W2198" t="s">
        <v>151</v>
      </c>
      <c r="X2198" t="s">
        <v>125</v>
      </c>
      <c r="Y2198">
        <v>71601169</v>
      </c>
      <c r="Z2198" t="s">
        <v>371</v>
      </c>
      <c r="AA2198" t="s">
        <v>275</v>
      </c>
      <c r="AB2198" t="str">
        <f>CONCATENATE(A2198,"-",AA2198)</f>
        <v>10021617-Between 40% and 52%</v>
      </c>
      <c r="AC2198" s="1">
        <v>42826</v>
      </c>
      <c r="AD2198" s="1">
        <v>45016</v>
      </c>
      <c r="AE2198" s="2">
        <v>7.66</v>
      </c>
    </row>
    <row r="2199" spans="1:31" x14ac:dyDescent="0.25">
      <c r="A2199">
        <v>10021617</v>
      </c>
      <c r="B2199" t="s">
        <v>910</v>
      </c>
      <c r="C2199" t="s">
        <v>910</v>
      </c>
      <c r="D2199" t="s">
        <v>910</v>
      </c>
      <c r="E2199">
        <v>310890070</v>
      </c>
      <c r="F2199" t="s">
        <v>142</v>
      </c>
      <c r="G2199" t="s">
        <v>143</v>
      </c>
      <c r="H2199" t="s">
        <v>93</v>
      </c>
      <c r="I2199" t="s">
        <v>35</v>
      </c>
      <c r="J2199" t="s">
        <v>915</v>
      </c>
      <c r="K2199" t="s">
        <v>146</v>
      </c>
      <c r="L2199" t="s">
        <v>916</v>
      </c>
      <c r="M2199" t="s">
        <v>39</v>
      </c>
      <c r="N2199" t="s">
        <v>917</v>
      </c>
      <c r="O2199" t="s">
        <v>918</v>
      </c>
      <c r="P2199" t="s">
        <v>42</v>
      </c>
      <c r="Q2199" t="s">
        <v>43</v>
      </c>
      <c r="R2199">
        <v>7</v>
      </c>
      <c r="S2199" t="s">
        <v>916</v>
      </c>
      <c r="T2199" t="s">
        <v>62</v>
      </c>
      <c r="U2199" t="s">
        <v>919</v>
      </c>
      <c r="V2199" t="s">
        <v>920</v>
      </c>
      <c r="W2199" t="s">
        <v>151</v>
      </c>
      <c r="X2199" t="s">
        <v>125</v>
      </c>
      <c r="Y2199">
        <v>71601169</v>
      </c>
      <c r="Z2199" t="s">
        <v>371</v>
      </c>
      <c r="AA2199" t="s">
        <v>275</v>
      </c>
      <c r="AB2199" t="str">
        <f>CONCATENATE(A2199,"-",AA2199)</f>
        <v>10021617-Between 40% and 52%</v>
      </c>
      <c r="AC2199" s="1">
        <v>42826</v>
      </c>
      <c r="AD2199" s="1">
        <v>45016</v>
      </c>
      <c r="AE2199" s="2">
        <v>34.64</v>
      </c>
    </row>
    <row r="2200" spans="1:31" x14ac:dyDescent="0.25">
      <c r="A2200">
        <v>10021675</v>
      </c>
      <c r="B2200" t="s">
        <v>924</v>
      </c>
      <c r="C2200" t="s">
        <v>924</v>
      </c>
      <c r="D2200" t="s">
        <v>925</v>
      </c>
      <c r="E2200">
        <v>236040000</v>
      </c>
      <c r="F2200" t="s">
        <v>926</v>
      </c>
      <c r="G2200" t="s">
        <v>390</v>
      </c>
      <c r="H2200" t="s">
        <v>93</v>
      </c>
      <c r="I2200" t="s">
        <v>35</v>
      </c>
      <c r="J2200" t="s">
        <v>927</v>
      </c>
      <c r="K2200" t="s">
        <v>146</v>
      </c>
      <c r="L2200" t="s">
        <v>928</v>
      </c>
      <c r="M2200" t="s">
        <v>39</v>
      </c>
      <c r="N2200" t="s">
        <v>440</v>
      </c>
      <c r="O2200" t="s">
        <v>929</v>
      </c>
      <c r="P2200" t="s">
        <v>42</v>
      </c>
      <c r="Q2200" t="s">
        <v>43</v>
      </c>
      <c r="R2200">
        <v>1</v>
      </c>
      <c r="S2200" t="s">
        <v>928</v>
      </c>
      <c r="T2200" t="s">
        <v>62</v>
      </c>
      <c r="U2200" t="s">
        <v>442</v>
      </c>
      <c r="V2200" t="s">
        <v>930</v>
      </c>
      <c r="W2200" t="s">
        <v>345</v>
      </c>
      <c r="X2200" t="s">
        <v>125</v>
      </c>
      <c r="Y2200">
        <v>71600250</v>
      </c>
      <c r="Z2200" t="s">
        <v>250</v>
      </c>
      <c r="AA2200" t="s">
        <v>251</v>
      </c>
      <c r="AB2200" t="str">
        <f>CONCATENATE(A2200,"-",AA2200)</f>
        <v>10021675-Between 30% and 35%</v>
      </c>
      <c r="AC2200" s="1">
        <v>42809</v>
      </c>
      <c r="AD2200" s="1">
        <v>44985</v>
      </c>
      <c r="AE2200" s="2">
        <v>44.73</v>
      </c>
    </row>
    <row r="2201" spans="1:31" x14ac:dyDescent="0.25">
      <c r="A2201">
        <v>10021675</v>
      </c>
      <c r="B2201" t="s">
        <v>924</v>
      </c>
      <c r="C2201" t="s">
        <v>924</v>
      </c>
      <c r="D2201" t="s">
        <v>4024</v>
      </c>
      <c r="E2201">
        <v>224100523</v>
      </c>
      <c r="F2201" t="s">
        <v>879</v>
      </c>
      <c r="G2201" t="s">
        <v>880</v>
      </c>
      <c r="H2201" t="s">
        <v>946</v>
      </c>
      <c r="I2201" t="s">
        <v>35</v>
      </c>
      <c r="J2201" t="s">
        <v>931</v>
      </c>
      <c r="K2201" t="s">
        <v>474</v>
      </c>
      <c r="L2201" t="s">
        <v>928</v>
      </c>
      <c r="M2201" t="s">
        <v>39</v>
      </c>
      <c r="N2201" t="s">
        <v>440</v>
      </c>
      <c r="O2201" t="s">
        <v>929</v>
      </c>
      <c r="P2201" t="s">
        <v>42</v>
      </c>
      <c r="Q2201" t="s">
        <v>43</v>
      </c>
      <c r="R2201" t="s">
        <v>937</v>
      </c>
      <c r="S2201" t="s">
        <v>936</v>
      </c>
      <c r="T2201" t="s">
        <v>62</v>
      </c>
      <c r="U2201" t="s">
        <v>442</v>
      </c>
      <c r="V2201" t="s">
        <v>930</v>
      </c>
      <c r="W2201" t="s">
        <v>345</v>
      </c>
      <c r="X2201" t="s">
        <v>125</v>
      </c>
      <c r="Y2201">
        <v>71600698</v>
      </c>
      <c r="Z2201" t="s">
        <v>84</v>
      </c>
      <c r="AA2201" t="s">
        <v>85</v>
      </c>
      <c r="AB2201" t="str">
        <f>CONCATENATE(A2201,"-",AA2201)</f>
        <v>10021675-Zero</v>
      </c>
      <c r="AC2201" s="1">
        <v>42809</v>
      </c>
      <c r="AD2201" s="1">
        <v>44985</v>
      </c>
      <c r="AE2201" s="2">
        <v>700</v>
      </c>
    </row>
    <row r="2202" spans="1:31" x14ac:dyDescent="0.25">
      <c r="A2202">
        <v>10021675</v>
      </c>
      <c r="B2202" t="s">
        <v>924</v>
      </c>
      <c r="C2202" t="s">
        <v>924</v>
      </c>
      <c r="D2202" t="s">
        <v>924</v>
      </c>
      <c r="E2202">
        <v>310910080</v>
      </c>
      <c r="F2202" t="s">
        <v>142</v>
      </c>
      <c r="G2202" t="s">
        <v>143</v>
      </c>
      <c r="H2202" t="s">
        <v>267</v>
      </c>
      <c r="I2202" t="s">
        <v>35</v>
      </c>
      <c r="J2202" t="s">
        <v>931</v>
      </c>
      <c r="K2202" t="s">
        <v>474</v>
      </c>
      <c r="L2202" t="s">
        <v>928</v>
      </c>
      <c r="M2202" t="s">
        <v>39</v>
      </c>
      <c r="N2202" t="s">
        <v>440</v>
      </c>
      <c r="O2202" t="s">
        <v>929</v>
      </c>
      <c r="P2202" t="s">
        <v>42</v>
      </c>
      <c r="Q2202" t="s">
        <v>43</v>
      </c>
      <c r="R2202" t="s">
        <v>937</v>
      </c>
      <c r="S2202" t="s">
        <v>936</v>
      </c>
      <c r="T2202" t="s">
        <v>45</v>
      </c>
      <c r="U2202" t="s">
        <v>442</v>
      </c>
      <c r="V2202" t="s">
        <v>930</v>
      </c>
      <c r="W2202" t="s">
        <v>345</v>
      </c>
      <c r="X2202" t="s">
        <v>125</v>
      </c>
      <c r="Y2202">
        <v>71600698</v>
      </c>
      <c r="Z2202" t="s">
        <v>84</v>
      </c>
      <c r="AA2202" t="s">
        <v>85</v>
      </c>
      <c r="AB2202" t="str">
        <f>CONCATENATE(A2202,"-",AA2202)</f>
        <v>10021675-Zero</v>
      </c>
      <c r="AC2202" s="1">
        <v>42809</v>
      </c>
      <c r="AD2202" s="1">
        <v>44985</v>
      </c>
      <c r="AE2202" s="2">
        <v>6190.75</v>
      </c>
    </row>
    <row r="2203" spans="1:31" x14ac:dyDescent="0.25">
      <c r="A2203">
        <v>10021675</v>
      </c>
      <c r="B2203" t="s">
        <v>924</v>
      </c>
      <c r="C2203" t="s">
        <v>924</v>
      </c>
      <c r="D2203" t="s">
        <v>924</v>
      </c>
      <c r="E2203">
        <v>310910080</v>
      </c>
      <c r="F2203" t="s">
        <v>142</v>
      </c>
      <c r="G2203" t="s">
        <v>143</v>
      </c>
      <c r="H2203" t="s">
        <v>73</v>
      </c>
      <c r="I2203" t="s">
        <v>35</v>
      </c>
      <c r="J2203" t="s">
        <v>927</v>
      </c>
      <c r="K2203" t="s">
        <v>146</v>
      </c>
      <c r="L2203" t="s">
        <v>928</v>
      </c>
      <c r="M2203" t="s">
        <v>39</v>
      </c>
      <c r="N2203" t="s">
        <v>440</v>
      </c>
      <c r="O2203" t="s">
        <v>929</v>
      </c>
      <c r="P2203" t="s">
        <v>42</v>
      </c>
      <c r="Q2203" t="s">
        <v>43</v>
      </c>
      <c r="R2203">
        <v>1</v>
      </c>
      <c r="S2203" t="s">
        <v>928</v>
      </c>
      <c r="T2203" t="s">
        <v>60</v>
      </c>
      <c r="U2203" t="s">
        <v>442</v>
      </c>
      <c r="V2203" t="s">
        <v>930</v>
      </c>
      <c r="W2203" t="s">
        <v>345</v>
      </c>
      <c r="X2203" t="s">
        <v>125</v>
      </c>
      <c r="Y2203">
        <v>71600250</v>
      </c>
      <c r="Z2203" t="s">
        <v>250</v>
      </c>
      <c r="AA2203" t="s">
        <v>251</v>
      </c>
      <c r="AB2203" t="str">
        <f>CONCATENATE(A2203,"-",AA2203)</f>
        <v>10021675-Between 30% and 35%</v>
      </c>
      <c r="AC2203" s="1">
        <v>42809</v>
      </c>
      <c r="AD2203" s="1">
        <v>44985</v>
      </c>
      <c r="AE2203" s="2">
        <v>604.83000000000004</v>
      </c>
    </row>
    <row r="2204" spans="1:31" x14ac:dyDescent="0.25">
      <c r="A2204">
        <v>10021675</v>
      </c>
      <c r="B2204" t="s">
        <v>924</v>
      </c>
      <c r="C2204" t="s">
        <v>924</v>
      </c>
      <c r="D2204" t="s">
        <v>924</v>
      </c>
      <c r="E2204">
        <v>310910080</v>
      </c>
      <c r="F2204" t="s">
        <v>142</v>
      </c>
      <c r="G2204" t="s">
        <v>143</v>
      </c>
      <c r="H2204" t="s">
        <v>99</v>
      </c>
      <c r="I2204" t="s">
        <v>35</v>
      </c>
      <c r="J2204" t="s">
        <v>931</v>
      </c>
      <c r="K2204" t="s">
        <v>474</v>
      </c>
      <c r="L2204" t="s">
        <v>928</v>
      </c>
      <c r="M2204" t="s">
        <v>39</v>
      </c>
      <c r="N2204" t="s">
        <v>440</v>
      </c>
      <c r="O2204" t="s">
        <v>929</v>
      </c>
      <c r="P2204" t="s">
        <v>42</v>
      </c>
      <c r="Q2204" t="s">
        <v>43</v>
      </c>
      <c r="R2204" t="s">
        <v>937</v>
      </c>
      <c r="S2204" t="s">
        <v>936</v>
      </c>
      <c r="T2204" t="s">
        <v>60</v>
      </c>
      <c r="U2204" t="s">
        <v>442</v>
      </c>
      <c r="V2204" t="s">
        <v>930</v>
      </c>
      <c r="W2204" t="s">
        <v>345</v>
      </c>
      <c r="X2204" t="s">
        <v>125</v>
      </c>
      <c r="Y2204">
        <v>71600698</v>
      </c>
      <c r="Z2204" t="s">
        <v>84</v>
      </c>
      <c r="AA2204" t="s">
        <v>85</v>
      </c>
      <c r="AB2204" t="str">
        <f>CONCATENATE(A2204,"-",AA2204)</f>
        <v>10021675-Zero</v>
      </c>
      <c r="AC2204" s="1">
        <v>42809</v>
      </c>
      <c r="AD2204" s="1">
        <v>44985</v>
      </c>
      <c r="AE2204" s="2">
        <v>365.15</v>
      </c>
    </row>
    <row r="2205" spans="1:31" x14ac:dyDescent="0.25">
      <c r="A2205">
        <v>10021675</v>
      </c>
      <c r="B2205" t="s">
        <v>924</v>
      </c>
      <c r="C2205" t="s">
        <v>924</v>
      </c>
      <c r="D2205" t="s">
        <v>924</v>
      </c>
      <c r="E2205">
        <v>310910080</v>
      </c>
      <c r="F2205" t="s">
        <v>142</v>
      </c>
      <c r="G2205" t="s">
        <v>143</v>
      </c>
      <c r="H2205" t="s">
        <v>171</v>
      </c>
      <c r="I2205" t="s">
        <v>35</v>
      </c>
      <c r="J2205" t="s">
        <v>931</v>
      </c>
      <c r="K2205" t="s">
        <v>474</v>
      </c>
      <c r="L2205" t="s">
        <v>928</v>
      </c>
      <c r="M2205" t="s">
        <v>39</v>
      </c>
      <c r="N2205" t="s">
        <v>440</v>
      </c>
      <c r="O2205" t="s">
        <v>929</v>
      </c>
      <c r="P2205" t="s">
        <v>42</v>
      </c>
      <c r="Q2205" t="s">
        <v>43</v>
      </c>
      <c r="R2205" t="s">
        <v>937</v>
      </c>
      <c r="S2205" t="s">
        <v>936</v>
      </c>
      <c r="T2205" t="s">
        <v>62</v>
      </c>
      <c r="U2205" t="s">
        <v>442</v>
      </c>
      <c r="V2205" t="s">
        <v>930</v>
      </c>
      <c r="W2205" t="s">
        <v>345</v>
      </c>
      <c r="X2205" t="s">
        <v>125</v>
      </c>
      <c r="Y2205">
        <v>71600698</v>
      </c>
      <c r="Z2205" t="s">
        <v>84</v>
      </c>
      <c r="AA2205" t="s">
        <v>85</v>
      </c>
      <c r="AB2205" t="str">
        <f>CONCATENATE(A2205,"-",AA2205)</f>
        <v>10021675-Zero</v>
      </c>
      <c r="AC2205" s="1">
        <v>42809</v>
      </c>
      <c r="AD2205" s="1">
        <v>44985</v>
      </c>
      <c r="AE2205" s="2">
        <v>99.4</v>
      </c>
    </row>
    <row r="2206" spans="1:31" x14ac:dyDescent="0.25">
      <c r="A2206">
        <v>10021675</v>
      </c>
      <c r="B2206" t="s">
        <v>924</v>
      </c>
      <c r="C2206" t="s">
        <v>924</v>
      </c>
      <c r="D2206" t="s">
        <v>924</v>
      </c>
      <c r="E2206">
        <v>310910080</v>
      </c>
      <c r="F2206" t="s">
        <v>142</v>
      </c>
      <c r="G2206" t="s">
        <v>143</v>
      </c>
      <c r="H2206" t="s">
        <v>252</v>
      </c>
      <c r="I2206" t="s">
        <v>35</v>
      </c>
      <c r="J2206" t="s">
        <v>931</v>
      </c>
      <c r="K2206" t="s">
        <v>474</v>
      </c>
      <c r="L2206" t="s">
        <v>928</v>
      </c>
      <c r="M2206" t="s">
        <v>39</v>
      </c>
      <c r="N2206" t="s">
        <v>440</v>
      </c>
      <c r="O2206" t="s">
        <v>929</v>
      </c>
      <c r="P2206" t="s">
        <v>42</v>
      </c>
      <c r="Q2206" t="s">
        <v>43</v>
      </c>
      <c r="R2206" t="s">
        <v>937</v>
      </c>
      <c r="S2206" t="s">
        <v>936</v>
      </c>
      <c r="T2206" t="s">
        <v>62</v>
      </c>
      <c r="U2206" t="s">
        <v>442</v>
      </c>
      <c r="V2206" t="s">
        <v>930</v>
      </c>
      <c r="W2206" t="s">
        <v>345</v>
      </c>
      <c r="X2206" t="s">
        <v>125</v>
      </c>
      <c r="Y2206">
        <v>71600698</v>
      </c>
      <c r="Z2206" t="s">
        <v>84</v>
      </c>
      <c r="AA2206" t="s">
        <v>85</v>
      </c>
      <c r="AB2206" t="str">
        <f>CONCATENATE(A2206,"-",AA2206)</f>
        <v>10021675-Zero</v>
      </c>
      <c r="AC2206" s="1">
        <v>42809</v>
      </c>
      <c r="AD2206" s="1">
        <v>44985</v>
      </c>
      <c r="AE2206" s="2">
        <v>200</v>
      </c>
    </row>
    <row r="2207" spans="1:31" x14ac:dyDescent="0.25">
      <c r="A2207">
        <v>10021675</v>
      </c>
      <c r="B2207" t="s">
        <v>924</v>
      </c>
      <c r="C2207" t="s">
        <v>924</v>
      </c>
      <c r="D2207" t="s">
        <v>924</v>
      </c>
      <c r="E2207">
        <v>310910080</v>
      </c>
      <c r="F2207" t="s">
        <v>142</v>
      </c>
      <c r="G2207" t="s">
        <v>143</v>
      </c>
      <c r="H2207" t="s">
        <v>4025</v>
      </c>
      <c r="I2207" t="s">
        <v>219</v>
      </c>
      <c r="J2207" t="s">
        <v>931</v>
      </c>
      <c r="K2207" t="s">
        <v>474</v>
      </c>
      <c r="L2207" t="s">
        <v>928</v>
      </c>
      <c r="M2207" t="s">
        <v>39</v>
      </c>
      <c r="N2207" t="s">
        <v>440</v>
      </c>
      <c r="O2207" t="s">
        <v>929</v>
      </c>
      <c r="P2207" t="s">
        <v>42</v>
      </c>
      <c r="Q2207" t="s">
        <v>43</v>
      </c>
      <c r="R2207">
        <v>5</v>
      </c>
      <c r="S2207" t="s">
        <v>928</v>
      </c>
      <c r="T2207" t="s">
        <v>155</v>
      </c>
      <c r="U2207" t="s">
        <v>442</v>
      </c>
      <c r="V2207" t="s">
        <v>930</v>
      </c>
      <c r="W2207" t="s">
        <v>345</v>
      </c>
      <c r="X2207" t="s">
        <v>125</v>
      </c>
      <c r="Y2207">
        <v>71600698</v>
      </c>
      <c r="Z2207" t="s">
        <v>84</v>
      </c>
      <c r="AA2207" t="s">
        <v>85</v>
      </c>
      <c r="AB2207" t="str">
        <f>CONCATENATE(A2207,"-",AA2207)</f>
        <v>10021675-Zero</v>
      </c>
      <c r="AC2207" s="1">
        <v>42809</v>
      </c>
      <c r="AD2207" s="1">
        <v>44985</v>
      </c>
      <c r="AE2207" s="2">
        <v>20343.23</v>
      </c>
    </row>
    <row r="2208" spans="1:31" x14ac:dyDescent="0.25">
      <c r="A2208">
        <v>10021675</v>
      </c>
      <c r="B2208" t="s">
        <v>924</v>
      </c>
      <c r="C2208" t="s">
        <v>924</v>
      </c>
      <c r="D2208" t="s">
        <v>924</v>
      </c>
      <c r="E2208">
        <v>310910080</v>
      </c>
      <c r="F2208" t="s">
        <v>142</v>
      </c>
      <c r="G2208" t="s">
        <v>143</v>
      </c>
      <c r="H2208" t="s">
        <v>576</v>
      </c>
      <c r="I2208" t="s">
        <v>35</v>
      </c>
      <c r="J2208" t="s">
        <v>931</v>
      </c>
      <c r="K2208" t="s">
        <v>474</v>
      </c>
      <c r="L2208" t="s">
        <v>928</v>
      </c>
      <c r="M2208" t="s">
        <v>39</v>
      </c>
      <c r="N2208" t="s">
        <v>440</v>
      </c>
      <c r="O2208" t="s">
        <v>929</v>
      </c>
      <c r="P2208" t="s">
        <v>42</v>
      </c>
      <c r="Q2208" t="s">
        <v>43</v>
      </c>
      <c r="R2208" t="s">
        <v>932</v>
      </c>
      <c r="S2208" t="s">
        <v>377</v>
      </c>
      <c r="T2208" t="s">
        <v>96</v>
      </c>
      <c r="U2208" t="s">
        <v>442</v>
      </c>
      <c r="V2208" t="s">
        <v>930</v>
      </c>
      <c r="W2208" t="s">
        <v>345</v>
      </c>
      <c r="X2208" t="s">
        <v>125</v>
      </c>
      <c r="Y2208">
        <v>71600698</v>
      </c>
      <c r="Z2208" t="s">
        <v>84</v>
      </c>
      <c r="AA2208" t="s">
        <v>85</v>
      </c>
      <c r="AB2208" t="str">
        <f>CONCATENATE(A2208,"-",AA2208)</f>
        <v>10021675-Zero</v>
      </c>
      <c r="AC2208" s="1">
        <v>42809</v>
      </c>
      <c r="AD2208" s="1">
        <v>44985</v>
      </c>
      <c r="AE2208" s="2">
        <v>4957.3900000000003</v>
      </c>
    </row>
    <row r="2209" spans="1:31" x14ac:dyDescent="0.25">
      <c r="A2209">
        <v>10021675</v>
      </c>
      <c r="B2209" t="s">
        <v>924</v>
      </c>
      <c r="C2209" t="s">
        <v>924</v>
      </c>
      <c r="D2209" t="s">
        <v>924</v>
      </c>
      <c r="E2209">
        <v>310910080</v>
      </c>
      <c r="F2209" t="s">
        <v>142</v>
      </c>
      <c r="G2209" t="s">
        <v>143</v>
      </c>
      <c r="H2209" t="s">
        <v>477</v>
      </c>
      <c r="I2209" t="s">
        <v>35</v>
      </c>
      <c r="J2209" t="s">
        <v>931</v>
      </c>
      <c r="K2209" t="s">
        <v>474</v>
      </c>
      <c r="L2209" t="s">
        <v>928</v>
      </c>
      <c r="M2209" t="s">
        <v>39</v>
      </c>
      <c r="N2209" t="s">
        <v>440</v>
      </c>
      <c r="O2209" t="s">
        <v>929</v>
      </c>
      <c r="P2209" t="s">
        <v>42</v>
      </c>
      <c r="Q2209" t="s">
        <v>43</v>
      </c>
      <c r="R2209" t="s">
        <v>945</v>
      </c>
      <c r="S2209" t="s">
        <v>936</v>
      </c>
      <c r="T2209" t="s">
        <v>96</v>
      </c>
      <c r="U2209" t="s">
        <v>442</v>
      </c>
      <c r="V2209" t="s">
        <v>930</v>
      </c>
      <c r="W2209" t="s">
        <v>345</v>
      </c>
      <c r="X2209" t="s">
        <v>125</v>
      </c>
      <c r="Y2209">
        <v>71600698</v>
      </c>
      <c r="Z2209" t="s">
        <v>84</v>
      </c>
      <c r="AA2209" t="s">
        <v>85</v>
      </c>
      <c r="AB2209" t="str">
        <f>CONCATENATE(A2209,"-",AA2209)</f>
        <v>10021675-Zero</v>
      </c>
      <c r="AC2209" s="1">
        <v>42809</v>
      </c>
      <c r="AD2209" s="1">
        <v>44985</v>
      </c>
      <c r="AE2209" s="2">
        <v>225.53</v>
      </c>
    </row>
    <row r="2210" spans="1:31" x14ac:dyDescent="0.25">
      <c r="A2210">
        <v>10021675</v>
      </c>
      <c r="B2210" t="s">
        <v>924</v>
      </c>
      <c r="C2210" t="s">
        <v>924</v>
      </c>
      <c r="D2210" t="s">
        <v>924</v>
      </c>
      <c r="E2210">
        <v>310910080</v>
      </c>
      <c r="F2210" t="s">
        <v>142</v>
      </c>
      <c r="G2210" t="s">
        <v>143</v>
      </c>
      <c r="H2210" t="s">
        <v>95</v>
      </c>
      <c r="I2210" t="s">
        <v>35</v>
      </c>
      <c r="J2210" t="s">
        <v>4026</v>
      </c>
      <c r="K2210" t="s">
        <v>146</v>
      </c>
      <c r="L2210" t="s">
        <v>928</v>
      </c>
      <c r="M2210" t="s">
        <v>239</v>
      </c>
      <c r="N2210" t="s">
        <v>240</v>
      </c>
      <c r="O2210" t="s">
        <v>4027</v>
      </c>
      <c r="P2210" t="s">
        <v>79</v>
      </c>
      <c r="Q2210" t="s">
        <v>43</v>
      </c>
      <c r="R2210" t="s">
        <v>4028</v>
      </c>
      <c r="S2210" t="s">
        <v>377</v>
      </c>
      <c r="T2210" t="s">
        <v>96</v>
      </c>
      <c r="U2210" t="s">
        <v>242</v>
      </c>
      <c r="V2210" t="s">
        <v>76</v>
      </c>
      <c r="W2210" t="s">
        <v>345</v>
      </c>
      <c r="X2210" t="s">
        <v>125</v>
      </c>
      <c r="Y2210">
        <v>71671313</v>
      </c>
      <c r="Z2210" t="s">
        <v>84</v>
      </c>
      <c r="AA2210" t="s">
        <v>85</v>
      </c>
      <c r="AB2210" t="str">
        <f>CONCATENATE(A2210,"-",AA2210)</f>
        <v>10021675-Zero</v>
      </c>
      <c r="AC2210" s="1">
        <v>42887</v>
      </c>
      <c r="AD2210" s="1">
        <v>44985</v>
      </c>
      <c r="AE2210" s="2">
        <v>665.8</v>
      </c>
    </row>
    <row r="2211" spans="1:31" x14ac:dyDescent="0.25">
      <c r="A2211">
        <v>10021675</v>
      </c>
      <c r="B2211" t="s">
        <v>924</v>
      </c>
      <c r="C2211" t="s">
        <v>924</v>
      </c>
      <c r="D2211" t="s">
        <v>924</v>
      </c>
      <c r="E2211">
        <v>310910080</v>
      </c>
      <c r="F2211" t="s">
        <v>142</v>
      </c>
      <c r="G2211" t="s">
        <v>143</v>
      </c>
      <c r="H2211" t="s">
        <v>136</v>
      </c>
      <c r="I2211" t="s">
        <v>35</v>
      </c>
      <c r="J2211" t="s">
        <v>941</v>
      </c>
      <c r="K2211" t="s">
        <v>146</v>
      </c>
      <c r="L2211" t="s">
        <v>928</v>
      </c>
      <c r="M2211" t="s">
        <v>39</v>
      </c>
      <c r="N2211" t="s">
        <v>378</v>
      </c>
      <c r="O2211" t="s">
        <v>942</v>
      </c>
      <c r="P2211" t="s">
        <v>42</v>
      </c>
      <c r="Q2211" t="s">
        <v>43</v>
      </c>
      <c r="R2211" t="s">
        <v>943</v>
      </c>
      <c r="S2211" t="s">
        <v>936</v>
      </c>
      <c r="T2211" t="s">
        <v>96</v>
      </c>
      <c r="U2211" t="s">
        <v>380</v>
      </c>
      <c r="V2211" t="s">
        <v>944</v>
      </c>
      <c r="W2211" t="s">
        <v>345</v>
      </c>
      <c r="X2211" t="s">
        <v>125</v>
      </c>
      <c r="Y2211">
        <v>71600563</v>
      </c>
      <c r="Z2211" t="s">
        <v>84</v>
      </c>
      <c r="AA2211" t="s">
        <v>85</v>
      </c>
      <c r="AB2211" t="str">
        <f>CONCATENATE(A2211,"-",AA2211)</f>
        <v>10021675-Zero</v>
      </c>
      <c r="AC2211" s="1">
        <v>43891</v>
      </c>
      <c r="AD2211" s="1">
        <v>44985</v>
      </c>
      <c r="AE2211" s="2">
        <v>674.34</v>
      </c>
    </row>
    <row r="2212" spans="1:31" x14ac:dyDescent="0.25">
      <c r="A2212">
        <v>10021711</v>
      </c>
      <c r="B2212" t="s">
        <v>949</v>
      </c>
      <c r="C2212" t="s">
        <v>949</v>
      </c>
      <c r="D2212" t="s">
        <v>949</v>
      </c>
      <c r="E2212">
        <v>492390010</v>
      </c>
      <c r="F2212" t="s">
        <v>180</v>
      </c>
      <c r="G2212" t="s">
        <v>181</v>
      </c>
      <c r="H2212" t="s">
        <v>59</v>
      </c>
      <c r="I2212" t="s">
        <v>35</v>
      </c>
      <c r="J2212" t="s">
        <v>952</v>
      </c>
      <c r="K2212" t="s">
        <v>953</v>
      </c>
      <c r="L2212" t="s">
        <v>954</v>
      </c>
      <c r="M2212" t="s">
        <v>239</v>
      </c>
      <c r="N2212" t="s">
        <v>240</v>
      </c>
      <c r="O2212" t="s">
        <v>955</v>
      </c>
      <c r="P2212" t="s">
        <v>79</v>
      </c>
      <c r="Q2212" t="s">
        <v>43</v>
      </c>
      <c r="R2212">
        <v>5</v>
      </c>
      <c r="S2212" t="s">
        <v>954</v>
      </c>
      <c r="T2212" t="s">
        <v>60</v>
      </c>
      <c r="U2212" t="s">
        <v>242</v>
      </c>
      <c r="V2212">
        <v>416027.1</v>
      </c>
      <c r="W2212" t="s">
        <v>151</v>
      </c>
      <c r="X2212" t="s">
        <v>125</v>
      </c>
      <c r="Y2212">
        <v>71670258</v>
      </c>
      <c r="Z2212" t="s">
        <v>108</v>
      </c>
      <c r="AA2212" t="s">
        <v>51</v>
      </c>
      <c r="AB2212" t="str">
        <f>CONCATENATE(A2212,"-",AA2212)</f>
        <v>10021711-10% and Under</v>
      </c>
      <c r="AC2212" s="1">
        <v>42705</v>
      </c>
      <c r="AD2212" s="1">
        <v>44926</v>
      </c>
      <c r="AE2212" s="2">
        <v>5402.33</v>
      </c>
    </row>
    <row r="2213" spans="1:31" x14ac:dyDescent="0.25">
      <c r="A2213">
        <v>10021711</v>
      </c>
      <c r="B2213" t="s">
        <v>949</v>
      </c>
      <c r="C2213" t="s">
        <v>949</v>
      </c>
      <c r="D2213" t="s">
        <v>949</v>
      </c>
      <c r="E2213">
        <v>492390010</v>
      </c>
      <c r="F2213" t="s">
        <v>180</v>
      </c>
      <c r="G2213" t="s">
        <v>181</v>
      </c>
      <c r="H2213" t="s">
        <v>365</v>
      </c>
      <c r="I2213" t="s">
        <v>35</v>
      </c>
      <c r="J2213" t="s">
        <v>952</v>
      </c>
      <c r="K2213" t="s">
        <v>953</v>
      </c>
      <c r="L2213" t="s">
        <v>954</v>
      </c>
      <c r="M2213" t="s">
        <v>239</v>
      </c>
      <c r="N2213" t="s">
        <v>240</v>
      </c>
      <c r="O2213" t="s">
        <v>955</v>
      </c>
      <c r="P2213" t="s">
        <v>79</v>
      </c>
      <c r="Q2213" t="s">
        <v>43</v>
      </c>
      <c r="R2213">
        <v>5</v>
      </c>
      <c r="S2213" t="s">
        <v>954</v>
      </c>
      <c r="T2213" t="s">
        <v>62</v>
      </c>
      <c r="U2213" t="s">
        <v>242</v>
      </c>
      <c r="V2213">
        <v>416027.1</v>
      </c>
      <c r="W2213" t="s">
        <v>151</v>
      </c>
      <c r="X2213" t="s">
        <v>125</v>
      </c>
      <c r="Y2213">
        <v>71670258</v>
      </c>
      <c r="Z2213" t="s">
        <v>108</v>
      </c>
      <c r="AA2213" t="s">
        <v>51</v>
      </c>
      <c r="AB2213" t="str">
        <f>CONCATENATE(A2213,"-",AA2213)</f>
        <v>10021711-10% and Under</v>
      </c>
      <c r="AC2213" s="1">
        <v>42705</v>
      </c>
      <c r="AD2213" s="1">
        <v>44926</v>
      </c>
      <c r="AE2213" s="2">
        <v>214</v>
      </c>
    </row>
    <row r="2214" spans="1:31" x14ac:dyDescent="0.25">
      <c r="A2214">
        <v>10021725</v>
      </c>
      <c r="B2214" t="s">
        <v>2688</v>
      </c>
      <c r="C2214" t="s">
        <v>2688</v>
      </c>
      <c r="D2214" t="s">
        <v>2688</v>
      </c>
      <c r="E2214">
        <v>492190010</v>
      </c>
      <c r="F2214" t="s">
        <v>180</v>
      </c>
      <c r="G2214" t="s">
        <v>181</v>
      </c>
      <c r="H2214" t="s">
        <v>495</v>
      </c>
      <c r="I2214" t="s">
        <v>79</v>
      </c>
      <c r="J2214" t="s">
        <v>4029</v>
      </c>
      <c r="K2214" t="s">
        <v>4030</v>
      </c>
      <c r="L2214" t="s">
        <v>4030</v>
      </c>
      <c r="M2214" t="s">
        <v>239</v>
      </c>
      <c r="N2214" t="s">
        <v>240</v>
      </c>
      <c r="O2214" t="s">
        <v>4031</v>
      </c>
      <c r="P2214" t="s">
        <v>79</v>
      </c>
      <c r="Q2214" t="s">
        <v>43</v>
      </c>
      <c r="R2214">
        <v>6</v>
      </c>
      <c r="S2214" t="s">
        <v>4030</v>
      </c>
      <c r="T2214" t="s">
        <v>62</v>
      </c>
      <c r="U2214" t="s">
        <v>242</v>
      </c>
      <c r="V2214">
        <v>492683</v>
      </c>
      <c r="W2214" t="s">
        <v>151</v>
      </c>
      <c r="X2214" t="s">
        <v>125</v>
      </c>
      <c r="Y2214">
        <v>71670259</v>
      </c>
      <c r="Z2214" t="s">
        <v>84</v>
      </c>
      <c r="AA2214" t="s">
        <v>85</v>
      </c>
      <c r="AB2214" t="str">
        <f>CONCATENATE(A2214,"-",AA2214)</f>
        <v>10021725-Zero</v>
      </c>
      <c r="AC2214" s="1">
        <v>42736</v>
      </c>
      <c r="AD2214" s="1">
        <v>44743</v>
      </c>
      <c r="AE2214" s="2">
        <v>586</v>
      </c>
    </row>
    <row r="2215" spans="1:31" x14ac:dyDescent="0.25">
      <c r="A2215">
        <v>10021739</v>
      </c>
      <c r="B2215" t="s">
        <v>658</v>
      </c>
      <c r="C2215" t="s">
        <v>1761</v>
      </c>
      <c r="D2215" t="s">
        <v>658</v>
      </c>
      <c r="E2215">
        <v>110590400</v>
      </c>
      <c r="F2215" t="s">
        <v>98</v>
      </c>
      <c r="G2215" t="s">
        <v>98</v>
      </c>
      <c r="H2215" t="s">
        <v>154</v>
      </c>
      <c r="I2215" t="s">
        <v>35</v>
      </c>
      <c r="J2215" t="s">
        <v>4032</v>
      </c>
      <c r="K2215" t="s">
        <v>101</v>
      </c>
      <c r="L2215" t="s">
        <v>3039</v>
      </c>
      <c r="M2215" t="s">
        <v>39</v>
      </c>
      <c r="N2215" t="s">
        <v>440</v>
      </c>
      <c r="O2215" t="s">
        <v>4033</v>
      </c>
      <c r="P2215" t="s">
        <v>42</v>
      </c>
      <c r="Q2215" t="s">
        <v>43</v>
      </c>
      <c r="R2215">
        <v>1</v>
      </c>
      <c r="S2215" t="s">
        <v>3039</v>
      </c>
      <c r="T2215" t="s">
        <v>155</v>
      </c>
      <c r="U2215" t="s">
        <v>442</v>
      </c>
      <c r="V2215" t="s">
        <v>4034</v>
      </c>
      <c r="W2215" t="s">
        <v>233</v>
      </c>
      <c r="X2215" t="s">
        <v>125</v>
      </c>
      <c r="Y2215">
        <v>71600578</v>
      </c>
      <c r="Z2215" t="s">
        <v>371</v>
      </c>
      <c r="AA2215" t="s">
        <v>275</v>
      </c>
      <c r="AB2215" t="str">
        <f>CONCATENATE(A2215,"-",AA2215)</f>
        <v>10021739-Between 40% and 52%</v>
      </c>
      <c r="AC2215" s="1">
        <v>42948</v>
      </c>
      <c r="AD2215" s="1">
        <v>44773</v>
      </c>
      <c r="AE2215" s="2">
        <v>5000</v>
      </c>
    </row>
    <row r="2216" spans="1:31" x14ac:dyDescent="0.25">
      <c r="A2216">
        <v>10021742</v>
      </c>
      <c r="B2216" t="s">
        <v>956</v>
      </c>
      <c r="C2216" t="s">
        <v>956</v>
      </c>
      <c r="D2216" t="s">
        <v>956</v>
      </c>
      <c r="E2216">
        <v>491080010</v>
      </c>
      <c r="F2216" t="s">
        <v>180</v>
      </c>
      <c r="G2216" t="s">
        <v>181</v>
      </c>
      <c r="H2216" t="s">
        <v>53</v>
      </c>
      <c r="I2216" t="s">
        <v>54</v>
      </c>
      <c r="J2216" t="s">
        <v>958</v>
      </c>
      <c r="K2216" t="s">
        <v>367</v>
      </c>
      <c r="L2216" t="s">
        <v>959</v>
      </c>
      <c r="M2216" t="s">
        <v>39</v>
      </c>
      <c r="N2216" t="s">
        <v>40</v>
      </c>
      <c r="O2216" t="s">
        <v>960</v>
      </c>
      <c r="P2216" t="s">
        <v>42</v>
      </c>
      <c r="Q2216" t="s">
        <v>43</v>
      </c>
      <c r="R2216">
        <v>4</v>
      </c>
      <c r="S2216" t="s">
        <v>959</v>
      </c>
      <c r="T2216" t="s">
        <v>57</v>
      </c>
      <c r="U2216" t="s">
        <v>46</v>
      </c>
      <c r="V2216" t="s">
        <v>961</v>
      </c>
      <c r="W2216" t="s">
        <v>107</v>
      </c>
      <c r="X2216" t="s">
        <v>125</v>
      </c>
      <c r="Y2216">
        <v>71600579</v>
      </c>
      <c r="Z2216" t="s">
        <v>50</v>
      </c>
      <c r="AA2216" t="s">
        <v>51</v>
      </c>
      <c r="AB2216" t="str">
        <f>CONCATENATE(A2216,"-",AA2216)</f>
        <v>10021742-10% and Under</v>
      </c>
      <c r="AC2216" s="1">
        <v>42856</v>
      </c>
      <c r="AD2216" s="1">
        <v>45046</v>
      </c>
      <c r="AE2216" s="2">
        <v>4881.7700000000004</v>
      </c>
    </row>
    <row r="2217" spans="1:31" x14ac:dyDescent="0.25">
      <c r="A2217">
        <v>10021742</v>
      </c>
      <c r="B2217" t="s">
        <v>956</v>
      </c>
      <c r="C2217" t="s">
        <v>956</v>
      </c>
      <c r="D2217" t="s">
        <v>956</v>
      </c>
      <c r="E2217">
        <v>491080010</v>
      </c>
      <c r="F2217" t="s">
        <v>180</v>
      </c>
      <c r="G2217" t="s">
        <v>181</v>
      </c>
      <c r="H2217" t="s">
        <v>216</v>
      </c>
      <c r="I2217" t="s">
        <v>35</v>
      </c>
      <c r="J2217" t="s">
        <v>958</v>
      </c>
      <c r="K2217" t="s">
        <v>367</v>
      </c>
      <c r="L2217" t="s">
        <v>959</v>
      </c>
      <c r="M2217" t="s">
        <v>39</v>
      </c>
      <c r="N2217" t="s">
        <v>40</v>
      </c>
      <c r="O2217" t="s">
        <v>960</v>
      </c>
      <c r="P2217" t="s">
        <v>42</v>
      </c>
      <c r="Q2217" t="s">
        <v>43</v>
      </c>
      <c r="R2217">
        <v>4</v>
      </c>
      <c r="S2217" t="s">
        <v>959</v>
      </c>
      <c r="T2217" t="s">
        <v>62</v>
      </c>
      <c r="U2217" t="s">
        <v>46</v>
      </c>
      <c r="V2217" t="s">
        <v>961</v>
      </c>
      <c r="W2217" t="s">
        <v>107</v>
      </c>
      <c r="X2217" t="s">
        <v>125</v>
      </c>
      <c r="Y2217">
        <v>71600579</v>
      </c>
      <c r="Z2217" t="s">
        <v>50</v>
      </c>
      <c r="AA2217" t="s">
        <v>51</v>
      </c>
      <c r="AB2217" t="str">
        <f>CONCATENATE(A2217,"-",AA2217)</f>
        <v>10021742-10% and Under</v>
      </c>
      <c r="AC2217" s="1">
        <v>42856</v>
      </c>
      <c r="AD2217" s="1">
        <v>45046</v>
      </c>
      <c r="AE2217" s="2">
        <v>979</v>
      </c>
    </row>
    <row r="2218" spans="1:31" x14ac:dyDescent="0.25">
      <c r="A2218">
        <v>10021742</v>
      </c>
      <c r="B2218" t="s">
        <v>956</v>
      </c>
      <c r="C2218" t="s">
        <v>956</v>
      </c>
      <c r="D2218" t="s">
        <v>286</v>
      </c>
      <c r="E2218">
        <v>491110010</v>
      </c>
      <c r="F2218" t="s">
        <v>180</v>
      </c>
      <c r="G2218" t="s">
        <v>181</v>
      </c>
      <c r="H2218" t="s">
        <v>216</v>
      </c>
      <c r="I2218" t="s">
        <v>35</v>
      </c>
      <c r="J2218" t="s">
        <v>958</v>
      </c>
      <c r="K2218" t="s">
        <v>367</v>
      </c>
      <c r="L2218" t="s">
        <v>959</v>
      </c>
      <c r="M2218" t="s">
        <v>39</v>
      </c>
      <c r="N2218" t="s">
        <v>40</v>
      </c>
      <c r="O2218" t="s">
        <v>960</v>
      </c>
      <c r="P2218" t="s">
        <v>42</v>
      </c>
      <c r="Q2218" t="s">
        <v>43</v>
      </c>
      <c r="R2218">
        <v>4</v>
      </c>
      <c r="S2218" t="s">
        <v>959</v>
      </c>
      <c r="T2218" t="s">
        <v>62</v>
      </c>
      <c r="U2218" t="s">
        <v>46</v>
      </c>
      <c r="V2218" t="s">
        <v>961</v>
      </c>
      <c r="W2218" t="s">
        <v>107</v>
      </c>
      <c r="X2218" t="s">
        <v>125</v>
      </c>
      <c r="Y2218">
        <v>71600579</v>
      </c>
      <c r="Z2218" t="s">
        <v>50</v>
      </c>
      <c r="AA2218" t="s">
        <v>51</v>
      </c>
      <c r="AB2218" t="str">
        <f>CONCATENATE(A2218,"-",AA2218)</f>
        <v>10021742-10% and Under</v>
      </c>
      <c r="AC2218" s="1">
        <v>42856</v>
      </c>
      <c r="AD2218" s="1">
        <v>45046</v>
      </c>
      <c r="AE2218" s="2">
        <v>530</v>
      </c>
    </row>
    <row r="2219" spans="1:31" x14ac:dyDescent="0.25">
      <c r="A2219">
        <v>10021742</v>
      </c>
      <c r="B2219" t="s">
        <v>956</v>
      </c>
      <c r="C2219" t="s">
        <v>956</v>
      </c>
      <c r="D2219" t="s">
        <v>286</v>
      </c>
      <c r="E2219">
        <v>491110010</v>
      </c>
      <c r="F2219" t="s">
        <v>180</v>
      </c>
      <c r="G2219" t="s">
        <v>181</v>
      </c>
      <c r="H2219" t="s">
        <v>576</v>
      </c>
      <c r="I2219" t="s">
        <v>35</v>
      </c>
      <c r="J2219" t="s">
        <v>958</v>
      </c>
      <c r="K2219" t="s">
        <v>367</v>
      </c>
      <c r="L2219" t="s">
        <v>959</v>
      </c>
      <c r="M2219" t="s">
        <v>39</v>
      </c>
      <c r="N2219" t="s">
        <v>40</v>
      </c>
      <c r="O2219" t="s">
        <v>960</v>
      </c>
      <c r="P2219" t="s">
        <v>42</v>
      </c>
      <c r="Q2219" t="s">
        <v>43</v>
      </c>
      <c r="R2219">
        <v>4</v>
      </c>
      <c r="S2219" t="s">
        <v>959</v>
      </c>
      <c r="T2219" t="s">
        <v>96</v>
      </c>
      <c r="U2219" t="s">
        <v>46</v>
      </c>
      <c r="V2219" t="s">
        <v>961</v>
      </c>
      <c r="W2219" t="s">
        <v>107</v>
      </c>
      <c r="X2219" t="s">
        <v>125</v>
      </c>
      <c r="Y2219">
        <v>71600579</v>
      </c>
      <c r="Z2219" t="s">
        <v>50</v>
      </c>
      <c r="AA2219" t="s">
        <v>51</v>
      </c>
      <c r="AB2219" t="str">
        <f>CONCATENATE(A2219,"-",AA2219)</f>
        <v>10021742-10% and Under</v>
      </c>
      <c r="AC2219" s="1">
        <v>42856</v>
      </c>
      <c r="AD2219" s="1">
        <v>45046</v>
      </c>
      <c r="AE2219" s="2">
        <v>750</v>
      </c>
    </row>
    <row r="2220" spans="1:31" x14ac:dyDescent="0.25">
      <c r="A2220">
        <v>10021819</v>
      </c>
      <c r="B2220" t="s">
        <v>4035</v>
      </c>
      <c r="C2220" t="s">
        <v>4035</v>
      </c>
      <c r="D2220" t="s">
        <v>4035</v>
      </c>
      <c r="E2220">
        <v>460415067</v>
      </c>
      <c r="F2220" t="s">
        <v>162</v>
      </c>
      <c r="G2220" t="s">
        <v>163</v>
      </c>
      <c r="H2220" t="s">
        <v>64</v>
      </c>
      <c r="I2220" t="s">
        <v>35</v>
      </c>
      <c r="J2220" t="s">
        <v>4036</v>
      </c>
      <c r="K2220" t="s">
        <v>593</v>
      </c>
      <c r="L2220" t="s">
        <v>4037</v>
      </c>
      <c r="M2220" t="s">
        <v>239</v>
      </c>
      <c r="N2220" t="s">
        <v>240</v>
      </c>
      <c r="O2220" t="s">
        <v>4038</v>
      </c>
      <c r="P2220" t="s">
        <v>79</v>
      </c>
      <c r="Q2220" t="s">
        <v>43</v>
      </c>
      <c r="R2220">
        <v>1</v>
      </c>
      <c r="S2220" t="s">
        <v>4037</v>
      </c>
      <c r="T2220" t="s">
        <v>45</v>
      </c>
      <c r="U2220" t="s">
        <v>242</v>
      </c>
      <c r="V2220" t="s">
        <v>4039</v>
      </c>
      <c r="W2220" t="s">
        <v>345</v>
      </c>
      <c r="X2220" t="s">
        <v>599</v>
      </c>
      <c r="Y2220">
        <v>71670302</v>
      </c>
      <c r="Z2220" t="s">
        <v>72</v>
      </c>
      <c r="AA2220" t="s">
        <v>600</v>
      </c>
      <c r="AB2220" t="str">
        <f>CONCATENATE(A2220,"-",AA2220)</f>
        <v>10021819-Clinical Trial/Drug Study</v>
      </c>
      <c r="AC2220" s="1">
        <v>42720</v>
      </c>
      <c r="AD2220" s="1">
        <v>45291</v>
      </c>
      <c r="AE2220" s="2">
        <v>694.06</v>
      </c>
    </row>
    <row r="2221" spans="1:31" x14ac:dyDescent="0.25">
      <c r="A2221">
        <v>10021819</v>
      </c>
      <c r="B2221" t="s">
        <v>4035</v>
      </c>
      <c r="C2221" t="s">
        <v>4035</v>
      </c>
      <c r="D2221" t="s">
        <v>4035</v>
      </c>
      <c r="E2221">
        <v>460415067</v>
      </c>
      <c r="F2221" t="s">
        <v>162</v>
      </c>
      <c r="G2221" t="s">
        <v>163</v>
      </c>
      <c r="H2221" t="s">
        <v>59</v>
      </c>
      <c r="I2221" t="s">
        <v>35</v>
      </c>
      <c r="J2221" t="s">
        <v>4036</v>
      </c>
      <c r="K2221" t="s">
        <v>593</v>
      </c>
      <c r="L2221" t="s">
        <v>4037</v>
      </c>
      <c r="M2221" t="s">
        <v>239</v>
      </c>
      <c r="N2221" t="s">
        <v>240</v>
      </c>
      <c r="O2221" t="s">
        <v>4038</v>
      </c>
      <c r="P2221" t="s">
        <v>79</v>
      </c>
      <c r="Q2221" t="s">
        <v>43</v>
      </c>
      <c r="R2221">
        <v>1</v>
      </c>
      <c r="S2221" t="s">
        <v>4037</v>
      </c>
      <c r="T2221" t="s">
        <v>60</v>
      </c>
      <c r="U2221" t="s">
        <v>242</v>
      </c>
      <c r="V2221" t="s">
        <v>4039</v>
      </c>
      <c r="W2221" t="s">
        <v>345</v>
      </c>
      <c r="X2221" t="s">
        <v>599</v>
      </c>
      <c r="Y2221">
        <v>71670302</v>
      </c>
      <c r="Z2221" t="s">
        <v>72</v>
      </c>
      <c r="AA2221" t="s">
        <v>600</v>
      </c>
      <c r="AB2221" t="str">
        <f>CONCATENATE(A2221,"-",AA2221)</f>
        <v>10021819-Clinical Trial/Drug Study</v>
      </c>
      <c r="AC2221" s="1">
        <v>42720</v>
      </c>
      <c r="AD2221" s="1">
        <v>45291</v>
      </c>
      <c r="AE2221" s="2">
        <v>187.41</v>
      </c>
    </row>
    <row r="2222" spans="1:31" x14ac:dyDescent="0.25">
      <c r="A2222">
        <v>10021860</v>
      </c>
      <c r="B2222" t="s">
        <v>658</v>
      </c>
      <c r="C2222" t="s">
        <v>658</v>
      </c>
      <c r="D2222" t="s">
        <v>658</v>
      </c>
      <c r="E2222">
        <v>110590400</v>
      </c>
      <c r="F2222" t="s">
        <v>98</v>
      </c>
      <c r="G2222" t="s">
        <v>98</v>
      </c>
      <c r="H2222" t="s">
        <v>53</v>
      </c>
      <c r="I2222" t="s">
        <v>54</v>
      </c>
      <c r="J2222" t="s">
        <v>4040</v>
      </c>
      <c r="K2222" t="s">
        <v>101</v>
      </c>
      <c r="L2222" t="s">
        <v>2796</v>
      </c>
      <c r="M2222" t="s">
        <v>39</v>
      </c>
      <c r="N2222" t="s">
        <v>440</v>
      </c>
      <c r="O2222" t="s">
        <v>4041</v>
      </c>
      <c r="P2222" t="s">
        <v>42</v>
      </c>
      <c r="Q2222" t="s">
        <v>43</v>
      </c>
      <c r="R2222">
        <v>1</v>
      </c>
      <c r="S2222" t="s">
        <v>2796</v>
      </c>
      <c r="T2222" t="s">
        <v>57</v>
      </c>
      <c r="U2222" t="s">
        <v>442</v>
      </c>
      <c r="V2222" t="s">
        <v>4042</v>
      </c>
      <c r="W2222" t="s">
        <v>151</v>
      </c>
      <c r="X2222" t="s">
        <v>125</v>
      </c>
      <c r="Y2222">
        <v>71600588</v>
      </c>
      <c r="Z2222" t="s">
        <v>371</v>
      </c>
      <c r="AA2222" t="s">
        <v>275</v>
      </c>
      <c r="AB2222" t="str">
        <f>CONCATENATE(A2222,"-",AA2222)</f>
        <v>10021860-Between 40% and 52%</v>
      </c>
      <c r="AC2222" s="1">
        <v>42979</v>
      </c>
      <c r="AD2222" s="1">
        <v>44804</v>
      </c>
      <c r="AE2222" s="2">
        <v>5486.08</v>
      </c>
    </row>
    <row r="2223" spans="1:31" x14ac:dyDescent="0.25">
      <c r="A2223">
        <v>10021860</v>
      </c>
      <c r="B2223" t="s">
        <v>658</v>
      </c>
      <c r="C2223" t="s">
        <v>658</v>
      </c>
      <c r="D2223" t="s">
        <v>658</v>
      </c>
      <c r="E2223">
        <v>110590400</v>
      </c>
      <c r="F2223" t="s">
        <v>98</v>
      </c>
      <c r="G2223" t="s">
        <v>98</v>
      </c>
      <c r="H2223" t="s">
        <v>212</v>
      </c>
      <c r="I2223" t="s">
        <v>35</v>
      </c>
      <c r="J2223" t="s">
        <v>4040</v>
      </c>
      <c r="K2223" t="s">
        <v>101</v>
      </c>
      <c r="L2223" t="s">
        <v>2796</v>
      </c>
      <c r="M2223" t="s">
        <v>39</v>
      </c>
      <c r="N2223" t="s">
        <v>440</v>
      </c>
      <c r="O2223" t="s">
        <v>4041</v>
      </c>
      <c r="P2223" t="s">
        <v>42</v>
      </c>
      <c r="Q2223" t="s">
        <v>43</v>
      </c>
      <c r="R2223">
        <v>1</v>
      </c>
      <c r="S2223" t="s">
        <v>2796</v>
      </c>
      <c r="T2223" t="s">
        <v>213</v>
      </c>
      <c r="U2223" t="s">
        <v>442</v>
      </c>
      <c r="V2223" t="s">
        <v>4042</v>
      </c>
      <c r="W2223" t="s">
        <v>151</v>
      </c>
      <c r="X2223" t="s">
        <v>125</v>
      </c>
      <c r="Y2223">
        <v>71600588</v>
      </c>
      <c r="Z2223" t="s">
        <v>371</v>
      </c>
      <c r="AA2223" t="s">
        <v>275</v>
      </c>
      <c r="AB2223" t="str">
        <f>CONCATENATE(A2223,"-",AA2223)</f>
        <v>10021860-Between 40% and 52%</v>
      </c>
      <c r="AC2223" s="1">
        <v>42979</v>
      </c>
      <c r="AD2223" s="1">
        <v>44804</v>
      </c>
      <c r="AE2223" s="2">
        <v>10064.51</v>
      </c>
    </row>
    <row r="2224" spans="1:31" x14ac:dyDescent="0.25">
      <c r="A2224">
        <v>10021880</v>
      </c>
      <c r="B2224" t="s">
        <v>962</v>
      </c>
      <c r="C2224" t="s">
        <v>962</v>
      </c>
      <c r="D2224" t="s">
        <v>962</v>
      </c>
      <c r="E2224">
        <v>550200689</v>
      </c>
      <c r="F2224" t="s">
        <v>336</v>
      </c>
      <c r="G2224" t="s">
        <v>337</v>
      </c>
      <c r="H2224" t="s">
        <v>53</v>
      </c>
      <c r="I2224" t="s">
        <v>54</v>
      </c>
      <c r="J2224" t="s">
        <v>963</v>
      </c>
      <c r="K2224" t="s">
        <v>339</v>
      </c>
      <c r="L2224" t="s">
        <v>964</v>
      </c>
      <c r="M2224" t="s">
        <v>228</v>
      </c>
      <c r="N2224" t="s">
        <v>229</v>
      </c>
      <c r="O2224" t="s">
        <v>965</v>
      </c>
      <c r="P2224" t="s">
        <v>69</v>
      </c>
      <c r="Q2224" t="s">
        <v>43</v>
      </c>
      <c r="R2224">
        <v>3</v>
      </c>
      <c r="S2224" t="s">
        <v>964</v>
      </c>
      <c r="T2224" t="s">
        <v>57</v>
      </c>
      <c r="U2224" t="s">
        <v>966</v>
      </c>
      <c r="V2224" t="s">
        <v>967</v>
      </c>
      <c r="W2224" t="s">
        <v>151</v>
      </c>
      <c r="X2224" t="s">
        <v>125</v>
      </c>
      <c r="Y2224">
        <v>71641738</v>
      </c>
      <c r="Z2224" t="s">
        <v>968</v>
      </c>
      <c r="AA2224" t="s">
        <v>275</v>
      </c>
      <c r="AB2224" t="str">
        <f>CONCATENATE(A2224,"-",AA2224)</f>
        <v>10021880-Between 40% and 52%</v>
      </c>
      <c r="AC2224" s="1">
        <v>44317</v>
      </c>
      <c r="AD2224" s="1">
        <v>45046</v>
      </c>
      <c r="AE2224" s="2">
        <v>2345.11</v>
      </c>
    </row>
    <row r="2225" spans="1:31" x14ac:dyDescent="0.25">
      <c r="A2225">
        <v>10021918</v>
      </c>
      <c r="B2225" t="s">
        <v>97</v>
      </c>
      <c r="C2225" t="s">
        <v>97</v>
      </c>
      <c r="D2225" t="s">
        <v>97</v>
      </c>
      <c r="E2225">
        <v>110620400</v>
      </c>
      <c r="F2225" t="s">
        <v>98</v>
      </c>
      <c r="G2225" t="s">
        <v>98</v>
      </c>
      <c r="H2225" t="s">
        <v>267</v>
      </c>
      <c r="I2225" t="s">
        <v>35</v>
      </c>
      <c r="J2225" t="s">
        <v>969</v>
      </c>
      <c r="K2225" t="s">
        <v>101</v>
      </c>
      <c r="L2225" t="s">
        <v>970</v>
      </c>
      <c r="M2225" t="s">
        <v>239</v>
      </c>
      <c r="N2225" t="s">
        <v>240</v>
      </c>
      <c r="O2225" t="s">
        <v>971</v>
      </c>
      <c r="P2225" t="s">
        <v>79</v>
      </c>
      <c r="Q2225" t="s">
        <v>43</v>
      </c>
      <c r="R2225">
        <v>3</v>
      </c>
      <c r="S2225" t="s">
        <v>970</v>
      </c>
      <c r="T2225" t="s">
        <v>45</v>
      </c>
      <c r="U2225" t="s">
        <v>242</v>
      </c>
      <c r="V2225" t="s">
        <v>972</v>
      </c>
      <c r="W2225" t="s">
        <v>151</v>
      </c>
      <c r="X2225" t="s">
        <v>125</v>
      </c>
      <c r="Y2225">
        <v>71670590</v>
      </c>
      <c r="Z2225" t="s">
        <v>50</v>
      </c>
      <c r="AA2225" t="s">
        <v>51</v>
      </c>
      <c r="AB2225" t="str">
        <f>CONCATENATE(A2225,"-",AA2225)</f>
        <v>10021918-10% and Under</v>
      </c>
      <c r="AC2225" s="1">
        <v>43405</v>
      </c>
      <c r="AD2225" s="1">
        <v>44926</v>
      </c>
      <c r="AE2225" s="2">
        <v>8374.0300000000007</v>
      </c>
    </row>
    <row r="2226" spans="1:31" x14ac:dyDescent="0.25">
      <c r="A2226">
        <v>10021918</v>
      </c>
      <c r="B2226" t="s">
        <v>97</v>
      </c>
      <c r="C2226" t="s">
        <v>97</v>
      </c>
      <c r="D2226" t="s">
        <v>97</v>
      </c>
      <c r="E2226">
        <v>110620400</v>
      </c>
      <c r="F2226" t="s">
        <v>98</v>
      </c>
      <c r="G2226" t="s">
        <v>98</v>
      </c>
      <c r="H2226" t="s">
        <v>299</v>
      </c>
      <c r="I2226" t="s">
        <v>35</v>
      </c>
      <c r="J2226" t="s">
        <v>969</v>
      </c>
      <c r="K2226" t="s">
        <v>101</v>
      </c>
      <c r="L2226" t="s">
        <v>970</v>
      </c>
      <c r="M2226" t="s">
        <v>239</v>
      </c>
      <c r="N2226" t="s">
        <v>240</v>
      </c>
      <c r="O2226" t="s">
        <v>971</v>
      </c>
      <c r="P2226" t="s">
        <v>79</v>
      </c>
      <c r="Q2226" t="s">
        <v>43</v>
      </c>
      <c r="R2226">
        <v>3</v>
      </c>
      <c r="S2226" t="s">
        <v>970</v>
      </c>
      <c r="T2226" t="s">
        <v>60</v>
      </c>
      <c r="U2226" t="s">
        <v>242</v>
      </c>
      <c r="V2226" t="s">
        <v>972</v>
      </c>
      <c r="W2226" t="s">
        <v>151</v>
      </c>
      <c r="X2226" t="s">
        <v>125</v>
      </c>
      <c r="Y2226">
        <v>71670590</v>
      </c>
      <c r="Z2226" t="s">
        <v>50</v>
      </c>
      <c r="AA2226" t="s">
        <v>51</v>
      </c>
      <c r="AB2226" t="str">
        <f>CONCATENATE(A2226,"-",AA2226)</f>
        <v>10021918-10% and Under</v>
      </c>
      <c r="AC2226" s="1">
        <v>43405</v>
      </c>
      <c r="AD2226" s="1">
        <v>44926</v>
      </c>
      <c r="AE2226" s="2">
        <v>20.14</v>
      </c>
    </row>
    <row r="2227" spans="1:31" x14ac:dyDescent="0.25">
      <c r="A2227">
        <v>10021954</v>
      </c>
      <c r="B2227" t="s">
        <v>973</v>
      </c>
      <c r="C2227" t="s">
        <v>973</v>
      </c>
      <c r="D2227" t="s">
        <v>973</v>
      </c>
      <c r="E2227">
        <v>630200080</v>
      </c>
      <c r="F2227" t="s">
        <v>277</v>
      </c>
      <c r="G2227" t="s">
        <v>278</v>
      </c>
      <c r="H2227" t="s">
        <v>216</v>
      </c>
      <c r="I2227" t="s">
        <v>35</v>
      </c>
      <c r="J2227" t="s">
        <v>974</v>
      </c>
      <c r="K2227" t="s">
        <v>280</v>
      </c>
      <c r="L2227" t="s">
        <v>975</v>
      </c>
      <c r="M2227" t="s">
        <v>39</v>
      </c>
      <c r="N2227" t="s">
        <v>40</v>
      </c>
      <c r="O2227" t="s">
        <v>976</v>
      </c>
      <c r="P2227" t="s">
        <v>42</v>
      </c>
      <c r="Q2227" t="s">
        <v>43</v>
      </c>
      <c r="R2227">
        <v>1</v>
      </c>
      <c r="S2227" t="s">
        <v>975</v>
      </c>
      <c r="T2227" t="s">
        <v>62</v>
      </c>
      <c r="U2227" t="s">
        <v>46</v>
      </c>
      <c r="V2227" t="s">
        <v>977</v>
      </c>
      <c r="W2227" t="s">
        <v>151</v>
      </c>
      <c r="X2227" t="s">
        <v>125</v>
      </c>
      <c r="Y2227">
        <v>71600595</v>
      </c>
      <c r="Z2227" t="s">
        <v>371</v>
      </c>
      <c r="AA2227" t="s">
        <v>275</v>
      </c>
      <c r="AB2227" t="str">
        <f>CONCATENATE(A2227,"-",AA2227)</f>
        <v>10021954-Between 40% and 52%</v>
      </c>
      <c r="AC2227" s="1">
        <v>42901</v>
      </c>
      <c r="AD2227" s="1">
        <v>45046</v>
      </c>
      <c r="AE2227" s="2">
        <v>31951.360000000001</v>
      </c>
    </row>
    <row r="2228" spans="1:31" x14ac:dyDescent="0.25">
      <c r="A2228">
        <v>10021960</v>
      </c>
      <c r="B2228" t="s">
        <v>630</v>
      </c>
      <c r="C2228" t="s">
        <v>630</v>
      </c>
      <c r="D2228" t="s">
        <v>630</v>
      </c>
      <c r="E2228">
        <v>310930070</v>
      </c>
      <c r="F2228" t="s">
        <v>142</v>
      </c>
      <c r="G2228" t="s">
        <v>143</v>
      </c>
      <c r="H2228" t="s">
        <v>297</v>
      </c>
      <c r="I2228" t="s">
        <v>79</v>
      </c>
      <c r="J2228" t="s">
        <v>982</v>
      </c>
      <c r="K2228" t="s">
        <v>146</v>
      </c>
      <c r="L2228" t="s">
        <v>983</v>
      </c>
      <c r="M2228" t="s">
        <v>39</v>
      </c>
      <c r="N2228" t="s">
        <v>917</v>
      </c>
      <c r="O2228" t="s">
        <v>984</v>
      </c>
      <c r="P2228" t="s">
        <v>42</v>
      </c>
      <c r="Q2228" t="s">
        <v>43</v>
      </c>
      <c r="R2228">
        <v>1</v>
      </c>
      <c r="S2228" t="s">
        <v>983</v>
      </c>
      <c r="T2228" t="s">
        <v>298</v>
      </c>
      <c r="U2228" t="s">
        <v>985</v>
      </c>
      <c r="V2228" t="s">
        <v>986</v>
      </c>
      <c r="W2228" t="s">
        <v>151</v>
      </c>
      <c r="X2228" t="s">
        <v>125</v>
      </c>
      <c r="Y2228">
        <v>71600139</v>
      </c>
      <c r="Z2228" t="s">
        <v>371</v>
      </c>
      <c r="AA2228" t="s">
        <v>275</v>
      </c>
      <c r="AB2228" t="str">
        <f>CONCATENATE(A2228,"-",AA2228)</f>
        <v>10021960-Between 40% and 52%</v>
      </c>
      <c r="AC2228" s="1">
        <v>42898</v>
      </c>
      <c r="AD2228" s="1">
        <v>44816</v>
      </c>
      <c r="AE2228" s="2">
        <v>39138.720000000001</v>
      </c>
    </row>
    <row r="2229" spans="1:31" x14ac:dyDescent="0.25">
      <c r="A2229">
        <v>10021960</v>
      </c>
      <c r="B2229" t="s">
        <v>630</v>
      </c>
      <c r="C2229" t="s">
        <v>630</v>
      </c>
      <c r="D2229" t="s">
        <v>630</v>
      </c>
      <c r="E2229">
        <v>310930070</v>
      </c>
      <c r="F2229" t="s">
        <v>142</v>
      </c>
      <c r="G2229" t="s">
        <v>143</v>
      </c>
      <c r="H2229" t="s">
        <v>53</v>
      </c>
      <c r="I2229" t="s">
        <v>54</v>
      </c>
      <c r="J2229" t="s">
        <v>982</v>
      </c>
      <c r="K2229" t="s">
        <v>146</v>
      </c>
      <c r="L2229" t="s">
        <v>983</v>
      </c>
      <c r="M2229" t="s">
        <v>39</v>
      </c>
      <c r="N2229" t="s">
        <v>917</v>
      </c>
      <c r="O2229" t="s">
        <v>984</v>
      </c>
      <c r="P2229" t="s">
        <v>42</v>
      </c>
      <c r="Q2229" t="s">
        <v>43</v>
      </c>
      <c r="R2229">
        <v>2</v>
      </c>
      <c r="S2229" t="s">
        <v>983</v>
      </c>
      <c r="T2229" t="s">
        <v>57</v>
      </c>
      <c r="U2229" t="s">
        <v>985</v>
      </c>
      <c r="V2229" t="s">
        <v>986</v>
      </c>
      <c r="W2229" t="s">
        <v>151</v>
      </c>
      <c r="X2229" t="s">
        <v>125</v>
      </c>
      <c r="Y2229">
        <v>71600139</v>
      </c>
      <c r="Z2229" t="s">
        <v>371</v>
      </c>
      <c r="AA2229" t="s">
        <v>275</v>
      </c>
      <c r="AB2229" t="str">
        <f>CONCATENATE(A2229,"-",AA2229)</f>
        <v>10021960-Between 40% and 52%</v>
      </c>
      <c r="AC2229" s="1">
        <v>42898</v>
      </c>
      <c r="AD2229" s="1">
        <v>44816</v>
      </c>
      <c r="AE2229" s="2">
        <v>737.54</v>
      </c>
    </row>
    <row r="2230" spans="1:31" x14ac:dyDescent="0.25">
      <c r="A2230">
        <v>10021998</v>
      </c>
      <c r="B2230" t="s">
        <v>956</v>
      </c>
      <c r="C2230" t="s">
        <v>807</v>
      </c>
      <c r="D2230" t="s">
        <v>956</v>
      </c>
      <c r="E2230">
        <v>491080010</v>
      </c>
      <c r="F2230" t="s">
        <v>180</v>
      </c>
      <c r="G2230" t="s">
        <v>181</v>
      </c>
      <c r="H2230" t="s">
        <v>53</v>
      </c>
      <c r="I2230" t="s">
        <v>54</v>
      </c>
      <c r="J2230" t="s">
        <v>987</v>
      </c>
      <c r="K2230" t="s">
        <v>988</v>
      </c>
      <c r="L2230" t="s">
        <v>989</v>
      </c>
      <c r="M2230" t="s">
        <v>39</v>
      </c>
      <c r="N2230" t="s">
        <v>40</v>
      </c>
      <c r="O2230" t="s">
        <v>990</v>
      </c>
      <c r="P2230" t="s">
        <v>42</v>
      </c>
      <c r="Q2230" t="s">
        <v>43</v>
      </c>
      <c r="R2230">
        <v>3</v>
      </c>
      <c r="S2230" t="s">
        <v>678</v>
      </c>
      <c r="T2230" t="s">
        <v>57</v>
      </c>
      <c r="U2230" t="s">
        <v>46</v>
      </c>
      <c r="V2230" t="s">
        <v>991</v>
      </c>
      <c r="W2230" t="s">
        <v>151</v>
      </c>
      <c r="X2230" t="s">
        <v>125</v>
      </c>
      <c r="Y2230">
        <v>71605042</v>
      </c>
      <c r="Z2230" t="s">
        <v>274</v>
      </c>
      <c r="AA2230" t="s">
        <v>275</v>
      </c>
      <c r="AB2230" t="str">
        <f>CONCATENATE(A2230,"-",AA2230)</f>
        <v>10021998-Between 40% and 52%</v>
      </c>
      <c r="AC2230" s="1">
        <v>42917</v>
      </c>
      <c r="AD2230" s="1">
        <v>45077</v>
      </c>
      <c r="AE2230" s="2">
        <v>2501.83</v>
      </c>
    </row>
    <row r="2231" spans="1:31" x14ac:dyDescent="0.25">
      <c r="A2231">
        <v>10021998</v>
      </c>
      <c r="B2231" t="s">
        <v>807</v>
      </c>
      <c r="C2231" t="s">
        <v>807</v>
      </c>
      <c r="D2231" t="s">
        <v>807</v>
      </c>
      <c r="E2231">
        <v>491070010</v>
      </c>
      <c r="F2231" t="s">
        <v>180</v>
      </c>
      <c r="G2231" t="s">
        <v>181</v>
      </c>
      <c r="H2231" t="s">
        <v>53</v>
      </c>
      <c r="I2231" t="s">
        <v>54</v>
      </c>
      <c r="J2231" t="s">
        <v>992</v>
      </c>
      <c r="K2231" t="s">
        <v>988</v>
      </c>
      <c r="L2231" t="s">
        <v>989</v>
      </c>
      <c r="M2231" t="s">
        <v>39</v>
      </c>
      <c r="N2231" t="s">
        <v>40</v>
      </c>
      <c r="O2231" t="s">
        <v>990</v>
      </c>
      <c r="P2231" t="s">
        <v>42</v>
      </c>
      <c r="Q2231" t="s">
        <v>43</v>
      </c>
      <c r="R2231">
        <v>1</v>
      </c>
      <c r="S2231" t="s">
        <v>989</v>
      </c>
      <c r="T2231" t="s">
        <v>57</v>
      </c>
      <c r="U2231" t="s">
        <v>46</v>
      </c>
      <c r="V2231" t="s">
        <v>993</v>
      </c>
      <c r="W2231" t="s">
        <v>151</v>
      </c>
      <c r="X2231" t="s">
        <v>125</v>
      </c>
      <c r="Y2231">
        <v>71600140</v>
      </c>
      <c r="Z2231" t="s">
        <v>371</v>
      </c>
      <c r="AA2231" t="s">
        <v>275</v>
      </c>
      <c r="AB2231" t="str">
        <f>CONCATENATE(A2231,"-",AA2231)</f>
        <v>10021998-Between 40% and 52%</v>
      </c>
      <c r="AC2231" s="1">
        <v>42917</v>
      </c>
      <c r="AD2231" s="1">
        <v>44712</v>
      </c>
      <c r="AE2231" s="2">
        <v>-2006.67</v>
      </c>
    </row>
    <row r="2232" spans="1:31" x14ac:dyDescent="0.25">
      <c r="A2232">
        <v>10021998</v>
      </c>
      <c r="B2232" t="s">
        <v>807</v>
      </c>
      <c r="C2232" t="s">
        <v>807</v>
      </c>
      <c r="D2232" t="s">
        <v>807</v>
      </c>
      <c r="E2232">
        <v>491070010</v>
      </c>
      <c r="F2232" t="s">
        <v>180</v>
      </c>
      <c r="G2232" t="s">
        <v>181</v>
      </c>
      <c r="H2232" t="s">
        <v>99</v>
      </c>
      <c r="I2232" t="s">
        <v>35</v>
      </c>
      <c r="J2232" t="s">
        <v>987</v>
      </c>
      <c r="K2232" t="s">
        <v>988</v>
      </c>
      <c r="L2232" t="s">
        <v>989</v>
      </c>
      <c r="M2232" t="s">
        <v>39</v>
      </c>
      <c r="N2232" t="s">
        <v>40</v>
      </c>
      <c r="O2232" t="s">
        <v>990</v>
      </c>
      <c r="P2232" t="s">
        <v>42</v>
      </c>
      <c r="Q2232" t="s">
        <v>43</v>
      </c>
      <c r="R2232">
        <v>2</v>
      </c>
      <c r="S2232" t="s">
        <v>989</v>
      </c>
      <c r="T2232" t="s">
        <v>60</v>
      </c>
      <c r="U2232" t="s">
        <v>46</v>
      </c>
      <c r="V2232" t="s">
        <v>991</v>
      </c>
      <c r="W2232" t="s">
        <v>151</v>
      </c>
      <c r="X2232" t="s">
        <v>125</v>
      </c>
      <c r="Y2232">
        <v>71605042</v>
      </c>
      <c r="Z2232" t="s">
        <v>274</v>
      </c>
      <c r="AA2232" t="s">
        <v>275</v>
      </c>
      <c r="AB2232" t="str">
        <f>CONCATENATE(A2232,"-",AA2232)</f>
        <v>10021998-Between 40% and 52%</v>
      </c>
      <c r="AC2232" s="1">
        <v>42917</v>
      </c>
      <c r="AD2232" s="1">
        <v>45077</v>
      </c>
      <c r="AE2232" s="2">
        <v>1441.33</v>
      </c>
    </row>
    <row r="2233" spans="1:31" x14ac:dyDescent="0.25">
      <c r="A2233">
        <v>10021998</v>
      </c>
      <c r="B2233" t="s">
        <v>807</v>
      </c>
      <c r="C2233" t="s">
        <v>807</v>
      </c>
      <c r="D2233" t="s">
        <v>807</v>
      </c>
      <c r="E2233">
        <v>491070010</v>
      </c>
      <c r="F2233" t="s">
        <v>180</v>
      </c>
      <c r="G2233" t="s">
        <v>181</v>
      </c>
      <c r="H2233" t="s">
        <v>303</v>
      </c>
      <c r="I2233" t="s">
        <v>35</v>
      </c>
      <c r="J2233" t="s">
        <v>987</v>
      </c>
      <c r="K2233" t="s">
        <v>988</v>
      </c>
      <c r="L2233" t="s">
        <v>989</v>
      </c>
      <c r="M2233" t="s">
        <v>39</v>
      </c>
      <c r="N2233" t="s">
        <v>40</v>
      </c>
      <c r="O2233" t="s">
        <v>990</v>
      </c>
      <c r="P2233" t="s">
        <v>42</v>
      </c>
      <c r="Q2233" t="s">
        <v>43</v>
      </c>
      <c r="R2233">
        <v>2</v>
      </c>
      <c r="S2233" t="s">
        <v>989</v>
      </c>
      <c r="T2233" t="s">
        <v>62</v>
      </c>
      <c r="U2233" t="s">
        <v>46</v>
      </c>
      <c r="V2233" t="s">
        <v>991</v>
      </c>
      <c r="W2233" t="s">
        <v>151</v>
      </c>
      <c r="X2233" t="s">
        <v>125</v>
      </c>
      <c r="Y2233">
        <v>71605042</v>
      </c>
      <c r="Z2233" t="s">
        <v>274</v>
      </c>
      <c r="AA2233" t="s">
        <v>275</v>
      </c>
      <c r="AB2233" t="str">
        <f>CONCATENATE(A2233,"-",AA2233)</f>
        <v>10021998-Between 40% and 52%</v>
      </c>
      <c r="AC2233" s="1">
        <v>42917</v>
      </c>
      <c r="AD2233" s="1">
        <v>45077</v>
      </c>
      <c r="AE2233" s="2">
        <v>928.15</v>
      </c>
    </row>
    <row r="2234" spans="1:31" x14ac:dyDescent="0.25">
      <c r="A2234">
        <v>10021998</v>
      </c>
      <c r="B2234" t="s">
        <v>807</v>
      </c>
      <c r="C2234" t="s">
        <v>807</v>
      </c>
      <c r="D2234" t="s">
        <v>807</v>
      </c>
      <c r="E2234">
        <v>491070010</v>
      </c>
      <c r="F2234" t="s">
        <v>180</v>
      </c>
      <c r="G2234" t="s">
        <v>181</v>
      </c>
      <c r="H2234" t="s">
        <v>216</v>
      </c>
      <c r="I2234" t="s">
        <v>35</v>
      </c>
      <c r="J2234" t="s">
        <v>992</v>
      </c>
      <c r="K2234" t="s">
        <v>988</v>
      </c>
      <c r="L2234" t="s">
        <v>989</v>
      </c>
      <c r="M2234" t="s">
        <v>39</v>
      </c>
      <c r="N2234" t="s">
        <v>40</v>
      </c>
      <c r="O2234" t="s">
        <v>990</v>
      </c>
      <c r="P2234" t="s">
        <v>42</v>
      </c>
      <c r="Q2234" t="s">
        <v>43</v>
      </c>
      <c r="R2234">
        <v>1</v>
      </c>
      <c r="S2234" t="s">
        <v>989</v>
      </c>
      <c r="T2234" t="s">
        <v>62</v>
      </c>
      <c r="U2234" t="s">
        <v>46</v>
      </c>
      <c r="V2234" t="s">
        <v>993</v>
      </c>
      <c r="W2234" t="s">
        <v>151</v>
      </c>
      <c r="X2234" t="s">
        <v>125</v>
      </c>
      <c r="Y2234">
        <v>71600140</v>
      </c>
      <c r="Z2234" t="s">
        <v>371</v>
      </c>
      <c r="AA2234" t="s">
        <v>275</v>
      </c>
      <c r="AB2234" t="str">
        <f>CONCATENATE(A2234,"-",AA2234)</f>
        <v>10021998-Between 40% and 52%</v>
      </c>
      <c r="AC2234" s="1">
        <v>42917</v>
      </c>
      <c r="AD2234" s="1">
        <v>44712</v>
      </c>
      <c r="AE2234" s="2">
        <v>768.93</v>
      </c>
    </row>
    <row r="2235" spans="1:31" x14ac:dyDescent="0.25">
      <c r="A2235">
        <v>10022032</v>
      </c>
      <c r="B2235" t="s">
        <v>4043</v>
      </c>
      <c r="C2235" t="s">
        <v>4043</v>
      </c>
      <c r="D2235" t="s">
        <v>4043</v>
      </c>
      <c r="E2235">
        <v>905011880</v>
      </c>
      <c r="F2235" t="s">
        <v>2028</v>
      </c>
      <c r="G2235" t="s">
        <v>448</v>
      </c>
      <c r="H2235" t="s">
        <v>4044</v>
      </c>
      <c r="I2235" t="s">
        <v>2030</v>
      </c>
      <c r="J2235" t="s">
        <v>4045</v>
      </c>
      <c r="K2235" t="s">
        <v>2032</v>
      </c>
      <c r="L2235" t="s">
        <v>2033</v>
      </c>
      <c r="M2235" t="s">
        <v>39</v>
      </c>
      <c r="N2235" t="s">
        <v>2034</v>
      </c>
      <c r="O2235" t="s">
        <v>4046</v>
      </c>
      <c r="P2235" t="s">
        <v>42</v>
      </c>
      <c r="Q2235" t="s">
        <v>43</v>
      </c>
      <c r="R2235">
        <v>1</v>
      </c>
      <c r="S2235" t="s">
        <v>2033</v>
      </c>
      <c r="T2235" t="s">
        <v>487</v>
      </c>
      <c r="U2235" t="s">
        <v>2036</v>
      </c>
      <c r="V2235" t="s">
        <v>4047</v>
      </c>
      <c r="W2235" t="s">
        <v>2038</v>
      </c>
      <c r="X2235" t="s">
        <v>125</v>
      </c>
      <c r="Y2235">
        <v>11600021</v>
      </c>
      <c r="Z2235" t="s">
        <v>84</v>
      </c>
      <c r="AA2235" t="s">
        <v>85</v>
      </c>
      <c r="AB2235" t="str">
        <f>CONCATENATE(A2235,"-",AA2235)</f>
        <v>10022032-Zero</v>
      </c>
      <c r="AC2235" s="1">
        <v>42902</v>
      </c>
      <c r="AD2235" s="1">
        <v>45291</v>
      </c>
      <c r="AE2235" s="2">
        <v>119152.7</v>
      </c>
    </row>
    <row r="2236" spans="1:31" x14ac:dyDescent="0.25">
      <c r="A2236">
        <v>10022136</v>
      </c>
      <c r="B2236" t="s">
        <v>630</v>
      </c>
      <c r="C2236" t="s">
        <v>630</v>
      </c>
      <c r="D2236" t="s">
        <v>630</v>
      </c>
      <c r="E2236">
        <v>310930070</v>
      </c>
      <c r="F2236" t="s">
        <v>142</v>
      </c>
      <c r="G2236" t="s">
        <v>143</v>
      </c>
      <c r="H2236" t="s">
        <v>212</v>
      </c>
      <c r="I2236" t="s">
        <v>35</v>
      </c>
      <c r="J2236" t="s">
        <v>4048</v>
      </c>
      <c r="K2236" t="s">
        <v>146</v>
      </c>
      <c r="L2236" t="s">
        <v>1937</v>
      </c>
      <c r="M2236" t="s">
        <v>39</v>
      </c>
      <c r="N2236" t="s">
        <v>440</v>
      </c>
      <c r="O2236" t="s">
        <v>4049</v>
      </c>
      <c r="P2236" t="s">
        <v>42</v>
      </c>
      <c r="Q2236" t="s">
        <v>43</v>
      </c>
      <c r="R2236">
        <v>3</v>
      </c>
      <c r="S2236" t="s">
        <v>1937</v>
      </c>
      <c r="T2236" t="s">
        <v>213</v>
      </c>
      <c r="U2236" t="s">
        <v>442</v>
      </c>
      <c r="V2236" t="s">
        <v>4050</v>
      </c>
      <c r="W2236" t="s">
        <v>151</v>
      </c>
      <c r="X2236" t="s">
        <v>125</v>
      </c>
      <c r="Y2236">
        <v>71600659</v>
      </c>
      <c r="Z2236" t="s">
        <v>274</v>
      </c>
      <c r="AA2236" t="s">
        <v>275</v>
      </c>
      <c r="AB2236" t="str">
        <f>CONCATENATE(A2236,"-",AA2236)</f>
        <v>10022136-Between 40% and 52%</v>
      </c>
      <c r="AC2236" s="1">
        <v>44013</v>
      </c>
      <c r="AD2236" s="1">
        <v>45138</v>
      </c>
      <c r="AE2236" s="2">
        <v>3402.3</v>
      </c>
    </row>
    <row r="2237" spans="1:31" x14ac:dyDescent="0.25">
      <c r="A2237">
        <v>10022231</v>
      </c>
      <c r="B2237" t="s">
        <v>658</v>
      </c>
      <c r="C2237" t="s">
        <v>658</v>
      </c>
      <c r="D2237" t="s">
        <v>658</v>
      </c>
      <c r="E2237">
        <v>110590400</v>
      </c>
      <c r="F2237" t="s">
        <v>98</v>
      </c>
      <c r="G2237" t="s">
        <v>98</v>
      </c>
      <c r="H2237" t="s">
        <v>303</v>
      </c>
      <c r="I2237" t="s">
        <v>35</v>
      </c>
      <c r="J2237" t="s">
        <v>1013</v>
      </c>
      <c r="K2237" t="s">
        <v>101</v>
      </c>
      <c r="L2237" t="s">
        <v>1005</v>
      </c>
      <c r="M2237" t="s">
        <v>39</v>
      </c>
      <c r="N2237" t="s">
        <v>440</v>
      </c>
      <c r="O2237" t="s">
        <v>1014</v>
      </c>
      <c r="P2237" t="s">
        <v>42</v>
      </c>
      <c r="Q2237" t="s">
        <v>43</v>
      </c>
      <c r="R2237">
        <v>1</v>
      </c>
      <c r="S2237" t="s">
        <v>1005</v>
      </c>
      <c r="T2237" t="s">
        <v>62</v>
      </c>
      <c r="U2237" t="s">
        <v>442</v>
      </c>
      <c r="V2237" t="s">
        <v>1015</v>
      </c>
      <c r="W2237" t="s">
        <v>151</v>
      </c>
      <c r="X2237" t="s">
        <v>125</v>
      </c>
      <c r="Y2237">
        <v>71600692</v>
      </c>
      <c r="Z2237" t="s">
        <v>371</v>
      </c>
      <c r="AA2237" t="s">
        <v>275</v>
      </c>
      <c r="AB2237" t="str">
        <f>CONCATENATE(A2237,"-",AA2237)</f>
        <v>10022231-Between 40% and 52%</v>
      </c>
      <c r="AC2237" s="1">
        <v>42979</v>
      </c>
      <c r="AD2237" s="1">
        <v>45169</v>
      </c>
      <c r="AE2237" s="2">
        <v>293.94</v>
      </c>
    </row>
    <row r="2238" spans="1:31" x14ac:dyDescent="0.25">
      <c r="A2238">
        <v>10022231</v>
      </c>
      <c r="B2238" t="s">
        <v>658</v>
      </c>
      <c r="C2238" t="s">
        <v>658</v>
      </c>
      <c r="D2238" t="s">
        <v>658</v>
      </c>
      <c r="E2238">
        <v>110590400</v>
      </c>
      <c r="F2238" t="s">
        <v>98</v>
      </c>
      <c r="G2238" t="s">
        <v>98</v>
      </c>
      <c r="H2238" t="s">
        <v>212</v>
      </c>
      <c r="I2238" t="s">
        <v>35</v>
      </c>
      <c r="J2238" t="s">
        <v>1013</v>
      </c>
      <c r="K2238" t="s">
        <v>101</v>
      </c>
      <c r="L2238" t="s">
        <v>1005</v>
      </c>
      <c r="M2238" t="s">
        <v>39</v>
      </c>
      <c r="N2238" t="s">
        <v>440</v>
      </c>
      <c r="O2238" t="s">
        <v>1014</v>
      </c>
      <c r="P2238" t="s">
        <v>42</v>
      </c>
      <c r="Q2238" t="s">
        <v>43</v>
      </c>
      <c r="R2238">
        <v>1</v>
      </c>
      <c r="S2238" t="s">
        <v>1005</v>
      </c>
      <c r="T2238" t="s">
        <v>213</v>
      </c>
      <c r="U2238" t="s">
        <v>442</v>
      </c>
      <c r="V2238" t="s">
        <v>1015</v>
      </c>
      <c r="W2238" t="s">
        <v>151</v>
      </c>
      <c r="X2238" t="s">
        <v>125</v>
      </c>
      <c r="Y2238">
        <v>71600692</v>
      </c>
      <c r="Z2238" t="s">
        <v>371</v>
      </c>
      <c r="AA2238" t="s">
        <v>275</v>
      </c>
      <c r="AB2238" t="str">
        <f>CONCATENATE(A2238,"-",AA2238)</f>
        <v>10022231-Between 40% and 52%</v>
      </c>
      <c r="AC2238" s="1">
        <v>42979</v>
      </c>
      <c r="AD2238" s="1">
        <v>45169</v>
      </c>
      <c r="AE2238" s="2">
        <v>12500.01</v>
      </c>
    </row>
    <row r="2239" spans="1:31" x14ac:dyDescent="0.25">
      <c r="A2239">
        <v>10022298</v>
      </c>
      <c r="B2239" t="s">
        <v>1016</v>
      </c>
      <c r="C2239" t="s">
        <v>1016</v>
      </c>
      <c r="D2239" t="s">
        <v>1016</v>
      </c>
      <c r="E2239">
        <v>480902001</v>
      </c>
      <c r="F2239" t="s">
        <v>1017</v>
      </c>
      <c r="G2239" t="s">
        <v>420</v>
      </c>
      <c r="H2239" t="s">
        <v>53</v>
      </c>
      <c r="I2239" t="s">
        <v>54</v>
      </c>
      <c r="J2239" t="s">
        <v>1018</v>
      </c>
      <c r="K2239" t="s">
        <v>1019</v>
      </c>
      <c r="L2239" t="s">
        <v>1020</v>
      </c>
      <c r="M2239" t="s">
        <v>39</v>
      </c>
      <c r="N2239" t="s">
        <v>40</v>
      </c>
      <c r="O2239" t="s">
        <v>1021</v>
      </c>
      <c r="P2239" t="s">
        <v>42</v>
      </c>
      <c r="Q2239" t="s">
        <v>43</v>
      </c>
      <c r="R2239">
        <v>1</v>
      </c>
      <c r="S2239" t="s">
        <v>1020</v>
      </c>
      <c r="T2239" t="s">
        <v>57</v>
      </c>
      <c r="U2239" t="s">
        <v>46</v>
      </c>
      <c r="V2239" t="s">
        <v>1022</v>
      </c>
      <c r="W2239" t="s">
        <v>151</v>
      </c>
      <c r="X2239" t="s">
        <v>125</v>
      </c>
      <c r="Y2239">
        <v>71600701</v>
      </c>
      <c r="Z2239" t="s">
        <v>50</v>
      </c>
      <c r="AA2239" t="s">
        <v>51</v>
      </c>
      <c r="AB2239" t="str">
        <f>CONCATENATE(A2239,"-",AA2239)</f>
        <v>10022298-10% and Under</v>
      </c>
      <c r="AC2239" s="1">
        <v>42984</v>
      </c>
      <c r="AD2239" s="1">
        <v>45138</v>
      </c>
      <c r="AE2239" s="2">
        <v>12071.21</v>
      </c>
    </row>
    <row r="2240" spans="1:31" x14ac:dyDescent="0.25">
      <c r="A2240">
        <v>10022298</v>
      </c>
      <c r="B2240" t="s">
        <v>1016</v>
      </c>
      <c r="C2240" t="s">
        <v>1016</v>
      </c>
      <c r="D2240" t="s">
        <v>1016</v>
      </c>
      <c r="E2240">
        <v>480902001</v>
      </c>
      <c r="F2240" t="s">
        <v>1017</v>
      </c>
      <c r="G2240" t="s">
        <v>420</v>
      </c>
      <c r="H2240" t="s">
        <v>53</v>
      </c>
      <c r="I2240" t="s">
        <v>54</v>
      </c>
      <c r="J2240" t="s">
        <v>1018</v>
      </c>
      <c r="K2240" t="s">
        <v>1019</v>
      </c>
      <c r="L2240" t="s">
        <v>1020</v>
      </c>
      <c r="M2240" t="s">
        <v>39</v>
      </c>
      <c r="N2240" t="s">
        <v>40</v>
      </c>
      <c r="O2240" t="s">
        <v>1021</v>
      </c>
      <c r="P2240" t="s">
        <v>42</v>
      </c>
      <c r="Q2240" t="s">
        <v>43</v>
      </c>
      <c r="R2240">
        <v>4</v>
      </c>
      <c r="S2240" t="s">
        <v>1020</v>
      </c>
      <c r="T2240" t="s">
        <v>57</v>
      </c>
      <c r="U2240" t="s">
        <v>46</v>
      </c>
      <c r="V2240" t="s">
        <v>1022</v>
      </c>
      <c r="W2240" t="s">
        <v>151</v>
      </c>
      <c r="X2240" t="s">
        <v>125</v>
      </c>
      <c r="Y2240">
        <v>71600701</v>
      </c>
      <c r="Z2240" t="s">
        <v>50</v>
      </c>
      <c r="AA2240" t="s">
        <v>51</v>
      </c>
      <c r="AB2240" t="str">
        <f>CONCATENATE(A2240,"-",AA2240)</f>
        <v>10022298-10% and Under</v>
      </c>
      <c r="AC2240" s="1">
        <v>42984</v>
      </c>
      <c r="AD2240" s="1">
        <v>45138</v>
      </c>
      <c r="AE2240" s="2">
        <v>80.39</v>
      </c>
    </row>
    <row r="2241" spans="1:31" x14ac:dyDescent="0.25">
      <c r="A2241">
        <v>10022298</v>
      </c>
      <c r="B2241" t="s">
        <v>1016</v>
      </c>
      <c r="C2241" t="s">
        <v>1016</v>
      </c>
      <c r="D2241" t="s">
        <v>1016</v>
      </c>
      <c r="E2241">
        <v>480902001</v>
      </c>
      <c r="F2241" t="s">
        <v>1017</v>
      </c>
      <c r="G2241" t="s">
        <v>420</v>
      </c>
      <c r="H2241" t="s">
        <v>73</v>
      </c>
      <c r="I2241" t="s">
        <v>35</v>
      </c>
      <c r="J2241" t="s">
        <v>1018</v>
      </c>
      <c r="K2241" t="s">
        <v>1019</v>
      </c>
      <c r="L2241" t="s">
        <v>1020</v>
      </c>
      <c r="M2241" t="s">
        <v>39</v>
      </c>
      <c r="N2241" t="s">
        <v>40</v>
      </c>
      <c r="O2241" t="s">
        <v>1021</v>
      </c>
      <c r="P2241" t="s">
        <v>42</v>
      </c>
      <c r="Q2241" t="s">
        <v>43</v>
      </c>
      <c r="R2241">
        <v>2</v>
      </c>
      <c r="S2241" t="s">
        <v>1020</v>
      </c>
      <c r="T2241" t="s">
        <v>60</v>
      </c>
      <c r="U2241" t="s">
        <v>46</v>
      </c>
      <c r="V2241" t="s">
        <v>1022</v>
      </c>
      <c r="W2241" t="s">
        <v>151</v>
      </c>
      <c r="X2241" t="s">
        <v>125</v>
      </c>
      <c r="Y2241">
        <v>71600701</v>
      </c>
      <c r="Z2241" t="s">
        <v>50</v>
      </c>
      <c r="AA2241" t="s">
        <v>51</v>
      </c>
      <c r="AB2241" t="str">
        <f>CONCATENATE(A2241,"-",AA2241)</f>
        <v>10022298-10% and Under</v>
      </c>
      <c r="AC2241" s="1">
        <v>42984</v>
      </c>
      <c r="AD2241" s="1">
        <v>45138</v>
      </c>
      <c r="AE2241" s="2">
        <v>4917.8100000000004</v>
      </c>
    </row>
    <row r="2242" spans="1:31" x14ac:dyDescent="0.25">
      <c r="A2242">
        <v>10022298</v>
      </c>
      <c r="B2242" t="s">
        <v>1016</v>
      </c>
      <c r="C2242" t="s">
        <v>1016</v>
      </c>
      <c r="D2242" t="s">
        <v>1016</v>
      </c>
      <c r="E2242">
        <v>480902001</v>
      </c>
      <c r="F2242" t="s">
        <v>1017</v>
      </c>
      <c r="G2242" t="s">
        <v>420</v>
      </c>
      <c r="H2242" t="s">
        <v>73</v>
      </c>
      <c r="I2242" t="s">
        <v>35</v>
      </c>
      <c r="J2242" t="s">
        <v>1018</v>
      </c>
      <c r="K2242" t="s">
        <v>1019</v>
      </c>
      <c r="L2242" t="s">
        <v>1020</v>
      </c>
      <c r="M2242" t="s">
        <v>39</v>
      </c>
      <c r="N2242" t="s">
        <v>40</v>
      </c>
      <c r="O2242" t="s">
        <v>1021</v>
      </c>
      <c r="P2242" t="s">
        <v>42</v>
      </c>
      <c r="Q2242" t="s">
        <v>43</v>
      </c>
      <c r="R2242">
        <v>7</v>
      </c>
      <c r="S2242" t="s">
        <v>1020</v>
      </c>
      <c r="T2242" t="s">
        <v>60</v>
      </c>
      <c r="U2242" t="s">
        <v>46</v>
      </c>
      <c r="V2242" t="s">
        <v>1022</v>
      </c>
      <c r="W2242" t="s">
        <v>151</v>
      </c>
      <c r="X2242" t="s">
        <v>125</v>
      </c>
      <c r="Y2242">
        <v>71600701</v>
      </c>
      <c r="Z2242" t="s">
        <v>50</v>
      </c>
      <c r="AA2242" t="s">
        <v>51</v>
      </c>
      <c r="AB2242" t="str">
        <f>CONCATENATE(A2242,"-",AA2242)</f>
        <v>10022298-10% and Under</v>
      </c>
      <c r="AC2242" s="1">
        <v>42984</v>
      </c>
      <c r="AD2242" s="1">
        <v>45138</v>
      </c>
      <c r="AE2242" s="2">
        <v>1139.6600000000001</v>
      </c>
    </row>
    <row r="2243" spans="1:31" x14ac:dyDescent="0.25">
      <c r="A2243">
        <v>10022298</v>
      </c>
      <c r="B2243" t="s">
        <v>1016</v>
      </c>
      <c r="C2243" t="s">
        <v>1016</v>
      </c>
      <c r="D2243" t="s">
        <v>1016</v>
      </c>
      <c r="E2243">
        <v>480902001</v>
      </c>
      <c r="F2243" t="s">
        <v>1017</v>
      </c>
      <c r="G2243" t="s">
        <v>420</v>
      </c>
      <c r="H2243" t="s">
        <v>133</v>
      </c>
      <c r="I2243" t="s">
        <v>35</v>
      </c>
      <c r="J2243" t="s">
        <v>1018</v>
      </c>
      <c r="K2243" t="s">
        <v>1019</v>
      </c>
      <c r="L2243" t="s">
        <v>1020</v>
      </c>
      <c r="M2243" t="s">
        <v>39</v>
      </c>
      <c r="N2243" t="s">
        <v>40</v>
      </c>
      <c r="O2243" t="s">
        <v>1021</v>
      </c>
      <c r="P2243" t="s">
        <v>42</v>
      </c>
      <c r="Q2243" t="s">
        <v>43</v>
      </c>
      <c r="R2243">
        <v>7</v>
      </c>
      <c r="S2243" t="s">
        <v>1020</v>
      </c>
      <c r="T2243" t="s">
        <v>60</v>
      </c>
      <c r="U2243" t="s">
        <v>46</v>
      </c>
      <c r="V2243" t="s">
        <v>1022</v>
      </c>
      <c r="W2243" t="s">
        <v>151</v>
      </c>
      <c r="X2243" t="s">
        <v>125</v>
      </c>
      <c r="Y2243">
        <v>71600701</v>
      </c>
      <c r="Z2243" t="s">
        <v>50</v>
      </c>
      <c r="AA2243" t="s">
        <v>51</v>
      </c>
      <c r="AB2243" t="str">
        <f>CONCATENATE(A2243,"-",AA2243)</f>
        <v>10022298-10% and Under</v>
      </c>
      <c r="AC2243" s="1">
        <v>42984</v>
      </c>
      <c r="AD2243" s="1">
        <v>45138</v>
      </c>
      <c r="AE2243" s="2">
        <v>277.74</v>
      </c>
    </row>
    <row r="2244" spans="1:31" x14ac:dyDescent="0.25">
      <c r="A2244">
        <v>10022298</v>
      </c>
      <c r="B2244" t="s">
        <v>1016</v>
      </c>
      <c r="C2244" t="s">
        <v>1016</v>
      </c>
      <c r="D2244" t="s">
        <v>1016</v>
      </c>
      <c r="E2244">
        <v>480902001</v>
      </c>
      <c r="F2244" t="s">
        <v>1017</v>
      </c>
      <c r="G2244" t="s">
        <v>420</v>
      </c>
      <c r="H2244" t="s">
        <v>136</v>
      </c>
      <c r="I2244" t="s">
        <v>35</v>
      </c>
      <c r="J2244" t="s">
        <v>1018</v>
      </c>
      <c r="K2244" t="s">
        <v>1019</v>
      </c>
      <c r="L2244" t="s">
        <v>1020</v>
      </c>
      <c r="M2244" t="s">
        <v>39</v>
      </c>
      <c r="N2244" t="s">
        <v>40</v>
      </c>
      <c r="O2244" t="s">
        <v>1021</v>
      </c>
      <c r="P2244" t="s">
        <v>42</v>
      </c>
      <c r="Q2244" t="s">
        <v>43</v>
      </c>
      <c r="R2244">
        <v>4</v>
      </c>
      <c r="S2244" t="s">
        <v>1020</v>
      </c>
      <c r="T2244" t="s">
        <v>96</v>
      </c>
      <c r="U2244" t="s">
        <v>46</v>
      </c>
      <c r="V2244" t="s">
        <v>1022</v>
      </c>
      <c r="W2244" t="s">
        <v>151</v>
      </c>
      <c r="X2244" t="s">
        <v>125</v>
      </c>
      <c r="Y2244">
        <v>71600701</v>
      </c>
      <c r="Z2244" t="s">
        <v>50</v>
      </c>
      <c r="AA2244" t="s">
        <v>51</v>
      </c>
      <c r="AB2244" t="str">
        <f>CONCATENATE(A2244,"-",AA2244)</f>
        <v>10022298-10% and Under</v>
      </c>
      <c r="AC2244" s="1">
        <v>42984</v>
      </c>
      <c r="AD2244" s="1">
        <v>45138</v>
      </c>
      <c r="AE2244" s="2">
        <v>248.79</v>
      </c>
    </row>
    <row r="2245" spans="1:31" x14ac:dyDescent="0.25">
      <c r="A2245">
        <v>10022326</v>
      </c>
      <c r="B2245" t="s">
        <v>1027</v>
      </c>
      <c r="C2245" t="s">
        <v>1027</v>
      </c>
      <c r="D2245" t="s">
        <v>1027</v>
      </c>
      <c r="E2245">
        <v>110770400</v>
      </c>
      <c r="F2245" t="s">
        <v>98</v>
      </c>
      <c r="G2245" t="s">
        <v>98</v>
      </c>
      <c r="H2245" t="s">
        <v>267</v>
      </c>
      <c r="I2245" t="s">
        <v>35</v>
      </c>
      <c r="J2245" t="s">
        <v>1028</v>
      </c>
      <c r="K2245" t="s">
        <v>101</v>
      </c>
      <c r="L2245" t="s">
        <v>1029</v>
      </c>
      <c r="M2245" t="s">
        <v>39</v>
      </c>
      <c r="N2245" t="s">
        <v>40</v>
      </c>
      <c r="O2245" t="s">
        <v>1030</v>
      </c>
      <c r="P2245" t="s">
        <v>42</v>
      </c>
      <c r="Q2245" t="s">
        <v>43</v>
      </c>
      <c r="R2245">
        <v>7</v>
      </c>
      <c r="S2245" t="s">
        <v>1029</v>
      </c>
      <c r="T2245" t="s">
        <v>45</v>
      </c>
      <c r="U2245" t="s">
        <v>46</v>
      </c>
      <c r="V2245" t="s">
        <v>1031</v>
      </c>
      <c r="W2245" t="s">
        <v>107</v>
      </c>
      <c r="X2245" t="s">
        <v>125</v>
      </c>
      <c r="Y2245">
        <v>11600111</v>
      </c>
      <c r="Z2245" t="s">
        <v>50</v>
      </c>
      <c r="AA2245" t="s">
        <v>51</v>
      </c>
      <c r="AB2245" t="str">
        <f>CONCATENATE(A2245,"-",AA2245)</f>
        <v>10022326-10% and Under</v>
      </c>
      <c r="AC2245" s="1">
        <v>43008</v>
      </c>
      <c r="AD2245" s="1">
        <v>45107</v>
      </c>
      <c r="AE2245" s="2">
        <v>11717.63</v>
      </c>
    </row>
    <row r="2246" spans="1:31" x14ac:dyDescent="0.25">
      <c r="A2246">
        <v>10022326</v>
      </c>
      <c r="B2246" t="s">
        <v>1027</v>
      </c>
      <c r="C2246" t="s">
        <v>1027</v>
      </c>
      <c r="D2246" t="s">
        <v>1027</v>
      </c>
      <c r="E2246">
        <v>110770400</v>
      </c>
      <c r="F2246" t="s">
        <v>98</v>
      </c>
      <c r="G2246" t="s">
        <v>98</v>
      </c>
      <c r="H2246" t="s">
        <v>92</v>
      </c>
      <c r="I2246" t="s">
        <v>35</v>
      </c>
      <c r="J2246" t="s">
        <v>1028</v>
      </c>
      <c r="K2246" t="s">
        <v>101</v>
      </c>
      <c r="L2246" t="s">
        <v>1029</v>
      </c>
      <c r="M2246" t="s">
        <v>39</v>
      </c>
      <c r="N2246" t="s">
        <v>40</v>
      </c>
      <c r="O2246" t="s">
        <v>1030</v>
      </c>
      <c r="P2246" t="s">
        <v>42</v>
      </c>
      <c r="Q2246" t="s">
        <v>43</v>
      </c>
      <c r="R2246">
        <v>7</v>
      </c>
      <c r="S2246" t="s">
        <v>1029</v>
      </c>
      <c r="T2246" t="s">
        <v>62</v>
      </c>
      <c r="U2246" t="s">
        <v>46</v>
      </c>
      <c r="V2246" t="s">
        <v>1031</v>
      </c>
      <c r="W2246" t="s">
        <v>107</v>
      </c>
      <c r="X2246" t="s">
        <v>125</v>
      </c>
      <c r="Y2246">
        <v>11600111</v>
      </c>
      <c r="Z2246" t="s">
        <v>50</v>
      </c>
      <c r="AA2246" t="s">
        <v>51</v>
      </c>
      <c r="AB2246" t="str">
        <f>CONCATENATE(A2246,"-",AA2246)</f>
        <v>10022326-10% and Under</v>
      </c>
      <c r="AC2246" s="1">
        <v>43008</v>
      </c>
      <c r="AD2246" s="1">
        <v>45107</v>
      </c>
      <c r="AE2246" s="2">
        <v>192.5</v>
      </c>
    </row>
    <row r="2247" spans="1:31" x14ac:dyDescent="0.25">
      <c r="A2247">
        <v>10022353</v>
      </c>
      <c r="B2247" t="s">
        <v>374</v>
      </c>
      <c r="C2247" t="s">
        <v>374</v>
      </c>
      <c r="D2247" t="s">
        <v>374</v>
      </c>
      <c r="E2247">
        <v>310910070</v>
      </c>
      <c r="F2247" t="s">
        <v>142</v>
      </c>
      <c r="G2247" t="s">
        <v>143</v>
      </c>
      <c r="H2247" t="s">
        <v>73</v>
      </c>
      <c r="I2247" t="s">
        <v>35</v>
      </c>
      <c r="J2247" t="s">
        <v>4051</v>
      </c>
      <c r="K2247" t="s">
        <v>146</v>
      </c>
      <c r="L2247" t="s">
        <v>4052</v>
      </c>
      <c r="M2247" t="s">
        <v>39</v>
      </c>
      <c r="N2247" t="s">
        <v>348</v>
      </c>
      <c r="O2247" t="s">
        <v>4053</v>
      </c>
      <c r="P2247" t="s">
        <v>42</v>
      </c>
      <c r="Q2247" t="s">
        <v>43</v>
      </c>
      <c r="R2247">
        <v>10</v>
      </c>
      <c r="S2247" t="s">
        <v>4052</v>
      </c>
      <c r="T2247" t="s">
        <v>60</v>
      </c>
      <c r="U2247" t="s">
        <v>4054</v>
      </c>
      <c r="V2247" t="s">
        <v>4055</v>
      </c>
      <c r="W2247" t="s">
        <v>444</v>
      </c>
      <c r="X2247" t="s">
        <v>125</v>
      </c>
      <c r="Y2247">
        <v>11600131</v>
      </c>
      <c r="Z2247" t="s">
        <v>274</v>
      </c>
      <c r="AA2247" t="s">
        <v>275</v>
      </c>
      <c r="AB2247" t="str">
        <f>CONCATENATE(A2247,"-",AA2247)</f>
        <v>10022353-Between 40% and 52%</v>
      </c>
      <c r="AC2247" s="1">
        <v>44090</v>
      </c>
      <c r="AD2247" s="1">
        <v>44820</v>
      </c>
      <c r="AE2247" s="2">
        <v>-1143.5899999999999</v>
      </c>
    </row>
    <row r="2248" spans="1:31" x14ac:dyDescent="0.25">
      <c r="A2248">
        <v>10022391</v>
      </c>
      <c r="B2248" t="s">
        <v>630</v>
      </c>
      <c r="C2248" t="s">
        <v>321</v>
      </c>
      <c r="D2248" t="s">
        <v>630</v>
      </c>
      <c r="E2248">
        <v>310930070</v>
      </c>
      <c r="F2248" t="s">
        <v>142</v>
      </c>
      <c r="G2248" t="s">
        <v>143</v>
      </c>
      <c r="H2248" t="s">
        <v>53</v>
      </c>
      <c r="I2248" t="s">
        <v>54</v>
      </c>
      <c r="J2248" t="s">
        <v>1036</v>
      </c>
      <c r="K2248" t="s">
        <v>146</v>
      </c>
      <c r="L2248" t="s">
        <v>499</v>
      </c>
      <c r="M2248" t="s">
        <v>39</v>
      </c>
      <c r="N2248" t="s">
        <v>500</v>
      </c>
      <c r="O2248" t="s">
        <v>1037</v>
      </c>
      <c r="P2248" t="s">
        <v>42</v>
      </c>
      <c r="Q2248" t="s">
        <v>43</v>
      </c>
      <c r="R2248">
        <v>2</v>
      </c>
      <c r="S2248" t="s">
        <v>1038</v>
      </c>
      <c r="T2248" t="s">
        <v>57</v>
      </c>
      <c r="U2248" t="s">
        <v>502</v>
      </c>
      <c r="V2248" t="s">
        <v>1039</v>
      </c>
      <c r="W2248" t="s">
        <v>151</v>
      </c>
      <c r="X2248" t="s">
        <v>125</v>
      </c>
      <c r="Y2248">
        <v>71600212</v>
      </c>
      <c r="Z2248" t="s">
        <v>371</v>
      </c>
      <c r="AA2248" t="s">
        <v>275</v>
      </c>
      <c r="AB2248" t="str">
        <f>CONCATENATE(A2248,"-",AA2248)</f>
        <v>10022391-Between 40% and 52%</v>
      </c>
      <c r="AC2248" s="1">
        <v>42994</v>
      </c>
      <c r="AD2248" s="1">
        <v>44819</v>
      </c>
      <c r="AE2248" s="2">
        <v>4666.55</v>
      </c>
    </row>
    <row r="2249" spans="1:31" x14ac:dyDescent="0.25">
      <c r="A2249">
        <v>10022467</v>
      </c>
      <c r="B2249" t="s">
        <v>374</v>
      </c>
      <c r="C2249" t="s">
        <v>374</v>
      </c>
      <c r="D2249" t="s">
        <v>374</v>
      </c>
      <c r="E2249">
        <v>310910070</v>
      </c>
      <c r="F2249" t="s">
        <v>142</v>
      </c>
      <c r="G2249" t="s">
        <v>143</v>
      </c>
      <c r="H2249" t="s">
        <v>73</v>
      </c>
      <c r="I2249" t="s">
        <v>35</v>
      </c>
      <c r="J2249" t="s">
        <v>1046</v>
      </c>
      <c r="K2249" t="s">
        <v>146</v>
      </c>
      <c r="L2249" t="s">
        <v>936</v>
      </c>
      <c r="M2249" t="s">
        <v>103</v>
      </c>
      <c r="N2249" t="s">
        <v>453</v>
      </c>
      <c r="O2249" t="s">
        <v>1047</v>
      </c>
      <c r="P2249" t="s">
        <v>79</v>
      </c>
      <c r="Q2249" t="s">
        <v>43</v>
      </c>
      <c r="R2249">
        <v>5</v>
      </c>
      <c r="S2249" t="s">
        <v>1048</v>
      </c>
      <c r="T2249" t="s">
        <v>60</v>
      </c>
      <c r="U2249" t="s">
        <v>455</v>
      </c>
      <c r="V2249" t="s">
        <v>1049</v>
      </c>
      <c r="W2249" t="s">
        <v>151</v>
      </c>
      <c r="X2249" t="s">
        <v>125</v>
      </c>
      <c r="Y2249">
        <v>71610080</v>
      </c>
      <c r="Z2249" t="s">
        <v>84</v>
      </c>
      <c r="AA2249" t="s">
        <v>85</v>
      </c>
      <c r="AB2249" t="str">
        <f>CONCATENATE(A2249,"-",AA2249)</f>
        <v>10022467-Zero</v>
      </c>
      <c r="AC2249" s="1">
        <v>43101</v>
      </c>
      <c r="AD2249" s="1">
        <v>45291</v>
      </c>
      <c r="AE2249" s="2">
        <v>1496.66</v>
      </c>
    </row>
    <row r="2250" spans="1:31" x14ac:dyDescent="0.25">
      <c r="A2250">
        <v>10022467</v>
      </c>
      <c r="B2250" t="s">
        <v>374</v>
      </c>
      <c r="C2250" t="s">
        <v>374</v>
      </c>
      <c r="D2250" t="s">
        <v>374</v>
      </c>
      <c r="E2250">
        <v>310910070</v>
      </c>
      <c r="F2250" t="s">
        <v>142</v>
      </c>
      <c r="G2250" t="s">
        <v>143</v>
      </c>
      <c r="H2250" t="s">
        <v>99</v>
      </c>
      <c r="I2250" t="s">
        <v>35</v>
      </c>
      <c r="J2250" t="s">
        <v>1046</v>
      </c>
      <c r="K2250" t="s">
        <v>146</v>
      </c>
      <c r="L2250" t="s">
        <v>936</v>
      </c>
      <c r="M2250" t="s">
        <v>103</v>
      </c>
      <c r="N2250" t="s">
        <v>453</v>
      </c>
      <c r="O2250" t="s">
        <v>1047</v>
      </c>
      <c r="P2250" t="s">
        <v>79</v>
      </c>
      <c r="Q2250" t="s">
        <v>43</v>
      </c>
      <c r="R2250">
        <v>2</v>
      </c>
      <c r="S2250" t="s">
        <v>948</v>
      </c>
      <c r="T2250" t="s">
        <v>60</v>
      </c>
      <c r="U2250" t="s">
        <v>455</v>
      </c>
      <c r="V2250" t="s">
        <v>1049</v>
      </c>
      <c r="W2250" t="s">
        <v>151</v>
      </c>
      <c r="X2250" t="s">
        <v>125</v>
      </c>
      <c r="Y2250">
        <v>71610080</v>
      </c>
      <c r="Z2250" t="s">
        <v>84</v>
      </c>
      <c r="AA2250" t="s">
        <v>85</v>
      </c>
      <c r="AB2250" t="str">
        <f>CONCATENATE(A2250,"-",AA2250)</f>
        <v>10022467-Zero</v>
      </c>
      <c r="AC2250" s="1">
        <v>43101</v>
      </c>
      <c r="AD2250" s="1">
        <v>45291</v>
      </c>
      <c r="AE2250" s="2">
        <v>2586.6999999999998</v>
      </c>
    </row>
    <row r="2251" spans="1:31" x14ac:dyDescent="0.25">
      <c r="A2251">
        <v>10022467</v>
      </c>
      <c r="B2251" t="s">
        <v>374</v>
      </c>
      <c r="C2251" t="s">
        <v>374</v>
      </c>
      <c r="D2251" t="s">
        <v>374</v>
      </c>
      <c r="E2251">
        <v>310910070</v>
      </c>
      <c r="F2251" t="s">
        <v>142</v>
      </c>
      <c r="G2251" t="s">
        <v>143</v>
      </c>
      <c r="H2251" t="s">
        <v>299</v>
      </c>
      <c r="I2251" t="s">
        <v>35</v>
      </c>
      <c r="J2251" t="s">
        <v>1046</v>
      </c>
      <c r="K2251" t="s">
        <v>146</v>
      </c>
      <c r="L2251" t="s">
        <v>936</v>
      </c>
      <c r="M2251" t="s">
        <v>103</v>
      </c>
      <c r="N2251" t="s">
        <v>453</v>
      </c>
      <c r="O2251" t="s">
        <v>1047</v>
      </c>
      <c r="P2251" t="s">
        <v>79</v>
      </c>
      <c r="Q2251" t="s">
        <v>43</v>
      </c>
      <c r="R2251">
        <v>4</v>
      </c>
      <c r="S2251" t="s">
        <v>4056</v>
      </c>
      <c r="T2251" t="s">
        <v>60</v>
      </c>
      <c r="U2251" t="s">
        <v>455</v>
      </c>
      <c r="V2251" t="s">
        <v>1049</v>
      </c>
      <c r="W2251" t="s">
        <v>151</v>
      </c>
      <c r="X2251" t="s">
        <v>125</v>
      </c>
      <c r="Y2251">
        <v>71610080</v>
      </c>
      <c r="Z2251" t="s">
        <v>84</v>
      </c>
      <c r="AA2251" t="s">
        <v>85</v>
      </c>
      <c r="AB2251" t="str">
        <f>CONCATENATE(A2251,"-",AA2251)</f>
        <v>10022467-Zero</v>
      </c>
      <c r="AC2251" s="1">
        <v>43101</v>
      </c>
      <c r="AD2251" s="1">
        <v>45291</v>
      </c>
      <c r="AE2251" s="2">
        <v>-225.69</v>
      </c>
    </row>
    <row r="2252" spans="1:31" x14ac:dyDescent="0.25">
      <c r="A2252">
        <v>10022467</v>
      </c>
      <c r="B2252" t="s">
        <v>374</v>
      </c>
      <c r="C2252" t="s">
        <v>374</v>
      </c>
      <c r="D2252" t="s">
        <v>374</v>
      </c>
      <c r="E2252">
        <v>310910070</v>
      </c>
      <c r="F2252" t="s">
        <v>142</v>
      </c>
      <c r="G2252" t="s">
        <v>143</v>
      </c>
      <c r="H2252" t="s">
        <v>606</v>
      </c>
      <c r="I2252" t="s">
        <v>35</v>
      </c>
      <c r="J2252" t="s">
        <v>1046</v>
      </c>
      <c r="K2252" t="s">
        <v>146</v>
      </c>
      <c r="L2252" t="s">
        <v>936</v>
      </c>
      <c r="M2252" t="s">
        <v>103</v>
      </c>
      <c r="N2252" t="s">
        <v>453</v>
      </c>
      <c r="O2252" t="s">
        <v>1047</v>
      </c>
      <c r="P2252" t="s">
        <v>79</v>
      </c>
      <c r="Q2252" t="s">
        <v>43</v>
      </c>
      <c r="R2252">
        <v>2</v>
      </c>
      <c r="S2252" t="s">
        <v>948</v>
      </c>
      <c r="T2252" t="s">
        <v>62</v>
      </c>
      <c r="U2252" t="s">
        <v>455</v>
      </c>
      <c r="V2252" t="s">
        <v>1049</v>
      </c>
      <c r="W2252" t="s">
        <v>151</v>
      </c>
      <c r="X2252" t="s">
        <v>125</v>
      </c>
      <c r="Y2252">
        <v>71610080</v>
      </c>
      <c r="Z2252" t="s">
        <v>84</v>
      </c>
      <c r="AA2252" t="s">
        <v>85</v>
      </c>
      <c r="AB2252" t="str">
        <f>CONCATENATE(A2252,"-",AA2252)</f>
        <v>10022467-Zero</v>
      </c>
      <c r="AC2252" s="1">
        <v>43101</v>
      </c>
      <c r="AD2252" s="1">
        <v>45291</v>
      </c>
      <c r="AE2252" s="2">
        <v>12.99</v>
      </c>
    </row>
    <row r="2253" spans="1:31" x14ac:dyDescent="0.25">
      <c r="A2253">
        <v>10022467</v>
      </c>
      <c r="B2253" t="s">
        <v>374</v>
      </c>
      <c r="C2253" t="s">
        <v>374</v>
      </c>
      <c r="D2253" t="s">
        <v>374</v>
      </c>
      <c r="E2253">
        <v>310910070</v>
      </c>
      <c r="F2253" t="s">
        <v>142</v>
      </c>
      <c r="G2253" t="s">
        <v>143</v>
      </c>
      <c r="H2253" t="s">
        <v>212</v>
      </c>
      <c r="I2253" t="s">
        <v>35</v>
      </c>
      <c r="J2253" t="s">
        <v>1046</v>
      </c>
      <c r="K2253" t="s">
        <v>146</v>
      </c>
      <c r="L2253" t="s">
        <v>936</v>
      </c>
      <c r="M2253" t="s">
        <v>103</v>
      </c>
      <c r="N2253" t="s">
        <v>453</v>
      </c>
      <c r="O2253" t="s">
        <v>1047</v>
      </c>
      <c r="P2253" t="s">
        <v>79</v>
      </c>
      <c r="Q2253" t="s">
        <v>43</v>
      </c>
      <c r="R2253">
        <v>4</v>
      </c>
      <c r="S2253" t="s">
        <v>4056</v>
      </c>
      <c r="T2253" t="s">
        <v>213</v>
      </c>
      <c r="U2253" t="s">
        <v>455</v>
      </c>
      <c r="V2253" t="s">
        <v>1049</v>
      </c>
      <c r="W2253" t="s">
        <v>151</v>
      </c>
      <c r="X2253" t="s">
        <v>125</v>
      </c>
      <c r="Y2253">
        <v>71610080</v>
      </c>
      <c r="Z2253" t="s">
        <v>84</v>
      </c>
      <c r="AA2253" t="s">
        <v>85</v>
      </c>
      <c r="AB2253" t="str">
        <f>CONCATENATE(A2253,"-",AA2253)</f>
        <v>10022467-Zero</v>
      </c>
      <c r="AC2253" s="1">
        <v>43101</v>
      </c>
      <c r="AD2253" s="1">
        <v>45291</v>
      </c>
      <c r="AE2253" s="2">
        <v>18960.03</v>
      </c>
    </row>
    <row r="2254" spans="1:31" x14ac:dyDescent="0.25">
      <c r="A2254">
        <v>10022467</v>
      </c>
      <c r="B2254" t="s">
        <v>630</v>
      </c>
      <c r="C2254" t="s">
        <v>374</v>
      </c>
      <c r="D2254" t="s">
        <v>630</v>
      </c>
      <c r="E2254">
        <v>310930070</v>
      </c>
      <c r="F2254" t="s">
        <v>142</v>
      </c>
      <c r="G2254" t="s">
        <v>143</v>
      </c>
      <c r="H2254" t="s">
        <v>190</v>
      </c>
      <c r="I2254" t="s">
        <v>35</v>
      </c>
      <c r="J2254" t="s">
        <v>1046</v>
      </c>
      <c r="K2254" t="s">
        <v>146</v>
      </c>
      <c r="L2254" t="s">
        <v>936</v>
      </c>
      <c r="M2254" t="s">
        <v>103</v>
      </c>
      <c r="N2254" t="s">
        <v>453</v>
      </c>
      <c r="O2254" t="s">
        <v>1047</v>
      </c>
      <c r="P2254" t="s">
        <v>79</v>
      </c>
      <c r="Q2254" t="s">
        <v>43</v>
      </c>
      <c r="R2254">
        <v>6</v>
      </c>
      <c r="S2254" t="s">
        <v>1038</v>
      </c>
      <c r="T2254" t="s">
        <v>153</v>
      </c>
      <c r="U2254" t="s">
        <v>455</v>
      </c>
      <c r="V2254" t="s">
        <v>1049</v>
      </c>
      <c r="W2254" t="s">
        <v>151</v>
      </c>
      <c r="X2254" t="s">
        <v>125</v>
      </c>
      <c r="Y2254">
        <v>71610080</v>
      </c>
      <c r="Z2254" t="s">
        <v>84</v>
      </c>
      <c r="AA2254" t="s">
        <v>85</v>
      </c>
      <c r="AB2254" t="str">
        <f>CONCATENATE(A2254,"-",AA2254)</f>
        <v>10022467-Zero</v>
      </c>
      <c r="AC2254" s="1">
        <v>43101</v>
      </c>
      <c r="AD2254" s="1">
        <v>45291</v>
      </c>
      <c r="AE2254" s="2">
        <v>3121.43</v>
      </c>
    </row>
    <row r="2255" spans="1:31" x14ac:dyDescent="0.25">
      <c r="A2255">
        <v>10022534</v>
      </c>
      <c r="B2255" t="s">
        <v>31</v>
      </c>
      <c r="C2255" t="s">
        <v>31</v>
      </c>
      <c r="D2255" t="s">
        <v>31</v>
      </c>
      <c r="E2255">
        <v>501010007</v>
      </c>
      <c r="F2255" t="s">
        <v>32</v>
      </c>
      <c r="G2255" t="s">
        <v>33</v>
      </c>
      <c r="H2255" t="s">
        <v>113</v>
      </c>
      <c r="I2255" t="s">
        <v>79</v>
      </c>
      <c r="J2255" t="s">
        <v>4057</v>
      </c>
      <c r="K2255" t="s">
        <v>4058</v>
      </c>
      <c r="L2255" t="s">
        <v>81</v>
      </c>
      <c r="M2255" t="s">
        <v>290</v>
      </c>
      <c r="N2255" t="s">
        <v>240</v>
      </c>
      <c r="O2255" t="s">
        <v>4059</v>
      </c>
      <c r="P2255" t="s">
        <v>69</v>
      </c>
      <c r="Q2255" t="s">
        <v>43</v>
      </c>
      <c r="R2255">
        <v>5</v>
      </c>
      <c r="S2255" t="s">
        <v>81</v>
      </c>
      <c r="T2255" t="s">
        <v>62</v>
      </c>
      <c r="U2255" t="s">
        <v>4060</v>
      </c>
      <c r="V2255" t="s">
        <v>4061</v>
      </c>
      <c r="W2255" t="s">
        <v>345</v>
      </c>
      <c r="X2255" t="s">
        <v>125</v>
      </c>
      <c r="Y2255">
        <v>71680798</v>
      </c>
      <c r="Z2255" t="s">
        <v>250</v>
      </c>
      <c r="AA2255" t="s">
        <v>251</v>
      </c>
      <c r="AB2255" t="str">
        <f>CONCATENATE(A2255,"-",AA2255)</f>
        <v>10022534-Between 30% and 35%</v>
      </c>
      <c r="AC2255" s="1">
        <v>42856</v>
      </c>
      <c r="AD2255" s="1">
        <v>45046</v>
      </c>
      <c r="AE2255" s="2">
        <v>336.86</v>
      </c>
    </row>
    <row r="2256" spans="1:31" x14ac:dyDescent="0.25">
      <c r="A2256">
        <v>10022553</v>
      </c>
      <c r="B2256" t="s">
        <v>1056</v>
      </c>
      <c r="C2256" t="s">
        <v>1056</v>
      </c>
      <c r="D2256" t="s">
        <v>1056</v>
      </c>
      <c r="E2256">
        <v>110450400</v>
      </c>
      <c r="F2256" t="s">
        <v>98</v>
      </c>
      <c r="G2256" t="s">
        <v>98</v>
      </c>
      <c r="H2256" t="s">
        <v>53</v>
      </c>
      <c r="I2256" t="s">
        <v>54</v>
      </c>
      <c r="J2256" t="s">
        <v>1058</v>
      </c>
      <c r="K2256" t="s">
        <v>101</v>
      </c>
      <c r="L2256" t="s">
        <v>1059</v>
      </c>
      <c r="M2256" t="s">
        <v>290</v>
      </c>
      <c r="N2256" t="s">
        <v>240</v>
      </c>
      <c r="O2256" t="s">
        <v>1060</v>
      </c>
      <c r="P2256" t="s">
        <v>69</v>
      </c>
      <c r="Q2256" t="s">
        <v>43</v>
      </c>
      <c r="R2256">
        <v>3</v>
      </c>
      <c r="S2256" t="s">
        <v>1059</v>
      </c>
      <c r="T2256" t="s">
        <v>57</v>
      </c>
      <c r="U2256" t="s">
        <v>1061</v>
      </c>
      <c r="V2256">
        <v>4000158297</v>
      </c>
      <c r="W2256" t="s">
        <v>151</v>
      </c>
      <c r="X2256" t="s">
        <v>125</v>
      </c>
      <c r="Y2256">
        <v>71680286</v>
      </c>
      <c r="Z2256" t="s">
        <v>274</v>
      </c>
      <c r="AA2256" t="s">
        <v>275</v>
      </c>
      <c r="AB2256" t="str">
        <f>CONCATENATE(A2256,"-",AA2256)</f>
        <v>10022553-Between 40% and 52%</v>
      </c>
      <c r="AC2256" s="1">
        <v>43282</v>
      </c>
      <c r="AD2256" s="1">
        <v>44925</v>
      </c>
      <c r="AE2256" s="2">
        <v>1694.11</v>
      </c>
    </row>
    <row r="2257" spans="1:31" x14ac:dyDescent="0.25">
      <c r="A2257">
        <v>10022553</v>
      </c>
      <c r="B2257" t="s">
        <v>1056</v>
      </c>
      <c r="C2257" t="s">
        <v>1056</v>
      </c>
      <c r="D2257" t="s">
        <v>1056</v>
      </c>
      <c r="E2257">
        <v>110450400</v>
      </c>
      <c r="F2257" t="s">
        <v>98</v>
      </c>
      <c r="G2257" t="s">
        <v>98</v>
      </c>
      <c r="H2257" t="s">
        <v>99</v>
      </c>
      <c r="I2257" t="s">
        <v>35</v>
      </c>
      <c r="J2257" t="s">
        <v>1058</v>
      </c>
      <c r="K2257" t="s">
        <v>101</v>
      </c>
      <c r="L2257" t="s">
        <v>1059</v>
      </c>
      <c r="M2257" t="s">
        <v>290</v>
      </c>
      <c r="N2257" t="s">
        <v>240</v>
      </c>
      <c r="O2257" t="s">
        <v>1060</v>
      </c>
      <c r="P2257" t="s">
        <v>69</v>
      </c>
      <c r="Q2257" t="s">
        <v>43</v>
      </c>
      <c r="R2257">
        <v>4</v>
      </c>
      <c r="S2257" t="s">
        <v>1059</v>
      </c>
      <c r="T2257" t="s">
        <v>60</v>
      </c>
      <c r="U2257" t="s">
        <v>1061</v>
      </c>
      <c r="V2257">
        <v>4000158297</v>
      </c>
      <c r="W2257" t="s">
        <v>151</v>
      </c>
      <c r="X2257" t="s">
        <v>125</v>
      </c>
      <c r="Y2257">
        <v>71680286</v>
      </c>
      <c r="Z2257" t="s">
        <v>274</v>
      </c>
      <c r="AA2257" t="s">
        <v>275</v>
      </c>
      <c r="AB2257" t="str">
        <f>CONCATENATE(A2257,"-",AA2257)</f>
        <v>10022553-Between 40% and 52%</v>
      </c>
      <c r="AC2257" s="1">
        <v>43282</v>
      </c>
      <c r="AD2257" s="1">
        <v>44925</v>
      </c>
      <c r="AE2257" s="2">
        <v>1353.38</v>
      </c>
    </row>
    <row r="2258" spans="1:31" x14ac:dyDescent="0.25">
      <c r="A2258">
        <v>10022553</v>
      </c>
      <c r="B2258" t="s">
        <v>1056</v>
      </c>
      <c r="C2258" t="s">
        <v>1056</v>
      </c>
      <c r="D2258" t="s">
        <v>1056</v>
      </c>
      <c r="E2258">
        <v>110450400</v>
      </c>
      <c r="F2258" t="s">
        <v>98</v>
      </c>
      <c r="G2258" t="s">
        <v>98</v>
      </c>
      <c r="H2258" t="s">
        <v>216</v>
      </c>
      <c r="I2258" t="s">
        <v>35</v>
      </c>
      <c r="J2258" t="s">
        <v>1058</v>
      </c>
      <c r="K2258" t="s">
        <v>101</v>
      </c>
      <c r="L2258" t="s">
        <v>1059</v>
      </c>
      <c r="M2258" t="s">
        <v>290</v>
      </c>
      <c r="N2258" t="s">
        <v>240</v>
      </c>
      <c r="O2258" t="s">
        <v>1060</v>
      </c>
      <c r="P2258" t="s">
        <v>69</v>
      </c>
      <c r="Q2258" t="s">
        <v>43</v>
      </c>
      <c r="R2258">
        <v>4</v>
      </c>
      <c r="S2258" t="s">
        <v>1059</v>
      </c>
      <c r="T2258" t="s">
        <v>62</v>
      </c>
      <c r="U2258" t="s">
        <v>1061</v>
      </c>
      <c r="V2258">
        <v>4000158297</v>
      </c>
      <c r="W2258" t="s">
        <v>151</v>
      </c>
      <c r="X2258" t="s">
        <v>125</v>
      </c>
      <c r="Y2258">
        <v>71680286</v>
      </c>
      <c r="Z2258" t="s">
        <v>274</v>
      </c>
      <c r="AA2258" t="s">
        <v>275</v>
      </c>
      <c r="AB2258" t="str">
        <f>CONCATENATE(A2258,"-",AA2258)</f>
        <v>10022553-Between 40% and 52%</v>
      </c>
      <c r="AC2258" s="1">
        <v>43282</v>
      </c>
      <c r="AD2258" s="1">
        <v>44925</v>
      </c>
      <c r="AE2258" s="2">
        <v>94.51</v>
      </c>
    </row>
    <row r="2259" spans="1:31" x14ac:dyDescent="0.25">
      <c r="A2259">
        <v>10022553</v>
      </c>
      <c r="B2259" t="s">
        <v>1056</v>
      </c>
      <c r="C2259" t="s">
        <v>1056</v>
      </c>
      <c r="D2259" t="s">
        <v>1056</v>
      </c>
      <c r="E2259">
        <v>110450400</v>
      </c>
      <c r="F2259" t="s">
        <v>98</v>
      </c>
      <c r="G2259" t="s">
        <v>98</v>
      </c>
      <c r="H2259" t="s">
        <v>586</v>
      </c>
      <c r="I2259" t="s">
        <v>35</v>
      </c>
      <c r="J2259" t="s">
        <v>4062</v>
      </c>
      <c r="K2259" t="s">
        <v>101</v>
      </c>
      <c r="L2259" t="s">
        <v>1059</v>
      </c>
      <c r="M2259" t="s">
        <v>290</v>
      </c>
      <c r="N2259" t="s">
        <v>240</v>
      </c>
      <c r="O2259" t="s">
        <v>1060</v>
      </c>
      <c r="P2259" t="s">
        <v>69</v>
      </c>
      <c r="Q2259" t="s">
        <v>43</v>
      </c>
      <c r="R2259">
        <v>1</v>
      </c>
      <c r="S2259" t="s">
        <v>1059</v>
      </c>
      <c r="T2259" t="s">
        <v>62</v>
      </c>
      <c r="U2259" t="s">
        <v>1061</v>
      </c>
      <c r="V2259">
        <v>4000158297</v>
      </c>
      <c r="W2259" t="s">
        <v>151</v>
      </c>
      <c r="X2259" t="s">
        <v>125</v>
      </c>
      <c r="Y2259">
        <v>71680180</v>
      </c>
      <c r="Z2259" t="s">
        <v>371</v>
      </c>
      <c r="AA2259" t="s">
        <v>275</v>
      </c>
      <c r="AB2259" t="str">
        <f>CONCATENATE(A2259,"-",AA2259)</f>
        <v>10022553-Between 40% and 52%</v>
      </c>
      <c r="AC2259" s="1">
        <v>43031</v>
      </c>
      <c r="AD2259" s="1">
        <v>44925</v>
      </c>
      <c r="AE2259" s="2">
        <v>1144</v>
      </c>
    </row>
    <row r="2260" spans="1:31" x14ac:dyDescent="0.25">
      <c r="A2260">
        <v>10022553</v>
      </c>
      <c r="B2260" t="s">
        <v>1056</v>
      </c>
      <c r="C2260" t="s">
        <v>1056</v>
      </c>
      <c r="D2260" t="s">
        <v>1062</v>
      </c>
      <c r="E2260">
        <v>865010015</v>
      </c>
      <c r="F2260" t="s">
        <v>205</v>
      </c>
      <c r="G2260" t="s">
        <v>206</v>
      </c>
      <c r="H2260" t="s">
        <v>477</v>
      </c>
      <c r="I2260" t="s">
        <v>35</v>
      </c>
      <c r="J2260" t="s">
        <v>1058</v>
      </c>
      <c r="K2260" t="s">
        <v>101</v>
      </c>
      <c r="L2260" t="s">
        <v>1059</v>
      </c>
      <c r="M2260" t="s">
        <v>290</v>
      </c>
      <c r="N2260" t="s">
        <v>240</v>
      </c>
      <c r="O2260" t="s">
        <v>1060</v>
      </c>
      <c r="P2260" t="s">
        <v>69</v>
      </c>
      <c r="Q2260" t="s">
        <v>43</v>
      </c>
      <c r="R2260">
        <v>4</v>
      </c>
      <c r="S2260" t="s">
        <v>1059</v>
      </c>
      <c r="T2260" t="s">
        <v>96</v>
      </c>
      <c r="U2260" t="s">
        <v>1061</v>
      </c>
      <c r="V2260">
        <v>4000158297</v>
      </c>
      <c r="W2260" t="s">
        <v>151</v>
      </c>
      <c r="X2260" t="s">
        <v>125</v>
      </c>
      <c r="Y2260">
        <v>71680286</v>
      </c>
      <c r="Z2260" t="s">
        <v>274</v>
      </c>
      <c r="AA2260" t="s">
        <v>275</v>
      </c>
      <c r="AB2260" t="str">
        <f>CONCATENATE(A2260,"-",AA2260)</f>
        <v>10022553-Between 40% and 52%</v>
      </c>
      <c r="AC2260" s="1">
        <v>43282</v>
      </c>
      <c r="AD2260" s="1">
        <v>44925</v>
      </c>
      <c r="AE2260" s="2">
        <v>0</v>
      </c>
    </row>
    <row r="2261" spans="1:31" x14ac:dyDescent="0.25">
      <c r="A2261">
        <v>10022596</v>
      </c>
      <c r="B2261" t="s">
        <v>910</v>
      </c>
      <c r="C2261" t="s">
        <v>910</v>
      </c>
      <c r="D2261" t="s">
        <v>910</v>
      </c>
      <c r="E2261">
        <v>310890070</v>
      </c>
      <c r="F2261" t="s">
        <v>142</v>
      </c>
      <c r="G2261" t="s">
        <v>143</v>
      </c>
      <c r="H2261" t="s">
        <v>267</v>
      </c>
      <c r="I2261" t="s">
        <v>35</v>
      </c>
      <c r="J2261" t="s">
        <v>1064</v>
      </c>
      <c r="K2261" t="s">
        <v>146</v>
      </c>
      <c r="L2261" t="s">
        <v>916</v>
      </c>
      <c r="M2261" t="s">
        <v>103</v>
      </c>
      <c r="N2261" t="s">
        <v>453</v>
      </c>
      <c r="O2261" t="s">
        <v>1065</v>
      </c>
      <c r="P2261" t="s">
        <v>79</v>
      </c>
      <c r="Q2261" t="s">
        <v>43</v>
      </c>
      <c r="R2261">
        <v>1</v>
      </c>
      <c r="S2261" t="s">
        <v>916</v>
      </c>
      <c r="T2261" t="s">
        <v>45</v>
      </c>
      <c r="U2261" t="s">
        <v>455</v>
      </c>
      <c r="V2261" t="s">
        <v>1066</v>
      </c>
      <c r="W2261" t="s">
        <v>151</v>
      </c>
      <c r="X2261" t="s">
        <v>125</v>
      </c>
      <c r="Y2261">
        <v>71610082</v>
      </c>
      <c r="Z2261" t="s">
        <v>84</v>
      </c>
      <c r="AA2261" t="s">
        <v>85</v>
      </c>
      <c r="AB2261" t="str">
        <f>CONCATENATE(A2261,"-",AA2261)</f>
        <v>10022596-Zero</v>
      </c>
      <c r="AC2261" s="1">
        <v>43101</v>
      </c>
      <c r="AD2261" s="1">
        <v>45291</v>
      </c>
      <c r="AE2261" s="2">
        <v>1807</v>
      </c>
    </row>
    <row r="2262" spans="1:31" x14ac:dyDescent="0.25">
      <c r="A2262">
        <v>10022596</v>
      </c>
      <c r="B2262" t="s">
        <v>630</v>
      </c>
      <c r="C2262" t="s">
        <v>910</v>
      </c>
      <c r="D2262" t="s">
        <v>630</v>
      </c>
      <c r="E2262">
        <v>310930070</v>
      </c>
      <c r="F2262" t="s">
        <v>142</v>
      </c>
      <c r="G2262" t="s">
        <v>143</v>
      </c>
      <c r="H2262" t="s">
        <v>267</v>
      </c>
      <c r="I2262" t="s">
        <v>35</v>
      </c>
      <c r="J2262" t="s">
        <v>1064</v>
      </c>
      <c r="K2262" t="s">
        <v>146</v>
      </c>
      <c r="L2262" t="s">
        <v>916</v>
      </c>
      <c r="M2262" t="s">
        <v>103</v>
      </c>
      <c r="N2262" t="s">
        <v>453</v>
      </c>
      <c r="O2262" t="s">
        <v>1065</v>
      </c>
      <c r="P2262" t="s">
        <v>79</v>
      </c>
      <c r="Q2262" t="s">
        <v>43</v>
      </c>
      <c r="R2262">
        <v>8</v>
      </c>
      <c r="S2262" t="s">
        <v>804</v>
      </c>
      <c r="T2262" t="s">
        <v>45</v>
      </c>
      <c r="U2262" t="s">
        <v>455</v>
      </c>
      <c r="V2262" t="s">
        <v>1066</v>
      </c>
      <c r="W2262" t="s">
        <v>151</v>
      </c>
      <c r="X2262" t="s">
        <v>125</v>
      </c>
      <c r="Y2262">
        <v>71610082</v>
      </c>
      <c r="Z2262" t="s">
        <v>84</v>
      </c>
      <c r="AA2262" t="s">
        <v>85</v>
      </c>
      <c r="AB2262" t="str">
        <f>CONCATENATE(A2262,"-",AA2262)</f>
        <v>10022596-Zero</v>
      </c>
      <c r="AC2262" s="1">
        <v>43101</v>
      </c>
      <c r="AD2262" s="1">
        <v>45291</v>
      </c>
      <c r="AE2262" s="2">
        <v>3107.6</v>
      </c>
    </row>
    <row r="2263" spans="1:31" x14ac:dyDescent="0.25">
      <c r="A2263">
        <v>10022596</v>
      </c>
      <c r="B2263" t="s">
        <v>630</v>
      </c>
      <c r="C2263" t="s">
        <v>910</v>
      </c>
      <c r="D2263" t="s">
        <v>630</v>
      </c>
      <c r="E2263">
        <v>310930070</v>
      </c>
      <c r="F2263" t="s">
        <v>142</v>
      </c>
      <c r="G2263" t="s">
        <v>143</v>
      </c>
      <c r="H2263" t="s">
        <v>299</v>
      </c>
      <c r="I2263" t="s">
        <v>35</v>
      </c>
      <c r="J2263" t="s">
        <v>1064</v>
      </c>
      <c r="K2263" t="s">
        <v>146</v>
      </c>
      <c r="L2263" t="s">
        <v>916</v>
      </c>
      <c r="M2263" t="s">
        <v>103</v>
      </c>
      <c r="N2263" t="s">
        <v>453</v>
      </c>
      <c r="O2263" t="s">
        <v>1065</v>
      </c>
      <c r="P2263" t="s">
        <v>79</v>
      </c>
      <c r="Q2263" t="s">
        <v>43</v>
      </c>
      <c r="R2263">
        <v>2</v>
      </c>
      <c r="S2263" t="s">
        <v>4063</v>
      </c>
      <c r="T2263" t="s">
        <v>60</v>
      </c>
      <c r="U2263" t="s">
        <v>455</v>
      </c>
      <c r="V2263" t="s">
        <v>1066</v>
      </c>
      <c r="W2263" t="s">
        <v>151</v>
      </c>
      <c r="X2263" t="s">
        <v>125</v>
      </c>
      <c r="Y2263">
        <v>71610082</v>
      </c>
      <c r="Z2263" t="s">
        <v>84</v>
      </c>
      <c r="AA2263" t="s">
        <v>85</v>
      </c>
      <c r="AB2263" t="str">
        <f>CONCATENATE(A2263,"-",AA2263)</f>
        <v>10022596-Zero</v>
      </c>
      <c r="AC2263" s="1">
        <v>43101</v>
      </c>
      <c r="AD2263" s="1">
        <v>45291</v>
      </c>
      <c r="AE2263" s="2">
        <v>13.35</v>
      </c>
    </row>
    <row r="2264" spans="1:31" x14ac:dyDescent="0.25">
      <c r="A2264">
        <v>10022596</v>
      </c>
      <c r="B2264" t="s">
        <v>630</v>
      </c>
      <c r="C2264" t="s">
        <v>910</v>
      </c>
      <c r="D2264" t="s">
        <v>630</v>
      </c>
      <c r="E2264">
        <v>310930070</v>
      </c>
      <c r="F2264" t="s">
        <v>142</v>
      </c>
      <c r="G2264" t="s">
        <v>143</v>
      </c>
      <c r="H2264" t="s">
        <v>586</v>
      </c>
      <c r="I2264" t="s">
        <v>35</v>
      </c>
      <c r="J2264" t="s">
        <v>1064</v>
      </c>
      <c r="K2264" t="s">
        <v>146</v>
      </c>
      <c r="L2264" t="s">
        <v>916</v>
      </c>
      <c r="M2264" t="s">
        <v>103</v>
      </c>
      <c r="N2264" t="s">
        <v>453</v>
      </c>
      <c r="O2264" t="s">
        <v>1065</v>
      </c>
      <c r="P2264" t="s">
        <v>79</v>
      </c>
      <c r="Q2264" t="s">
        <v>43</v>
      </c>
      <c r="R2264">
        <v>2</v>
      </c>
      <c r="S2264" t="s">
        <v>4063</v>
      </c>
      <c r="T2264" t="s">
        <v>62</v>
      </c>
      <c r="U2264" t="s">
        <v>455</v>
      </c>
      <c r="V2264" t="s">
        <v>1066</v>
      </c>
      <c r="W2264" t="s">
        <v>151</v>
      </c>
      <c r="X2264" t="s">
        <v>125</v>
      </c>
      <c r="Y2264">
        <v>71610082</v>
      </c>
      <c r="Z2264" t="s">
        <v>84</v>
      </c>
      <c r="AA2264" t="s">
        <v>85</v>
      </c>
      <c r="AB2264" t="str">
        <f>CONCATENATE(A2264,"-",AA2264)</f>
        <v>10022596-Zero</v>
      </c>
      <c r="AC2264" s="1">
        <v>43101</v>
      </c>
      <c r="AD2264" s="1">
        <v>45291</v>
      </c>
      <c r="AE2264" s="2">
        <v>846.39</v>
      </c>
    </row>
    <row r="2265" spans="1:31" x14ac:dyDescent="0.25">
      <c r="A2265">
        <v>10022596</v>
      </c>
      <c r="B2265" t="s">
        <v>630</v>
      </c>
      <c r="C2265" t="s">
        <v>910</v>
      </c>
      <c r="D2265" t="s">
        <v>630</v>
      </c>
      <c r="E2265">
        <v>310930070</v>
      </c>
      <c r="F2265" t="s">
        <v>142</v>
      </c>
      <c r="G2265" t="s">
        <v>143</v>
      </c>
      <c r="H2265" t="s">
        <v>212</v>
      </c>
      <c r="I2265" t="s">
        <v>35</v>
      </c>
      <c r="J2265" t="s">
        <v>1064</v>
      </c>
      <c r="K2265" t="s">
        <v>146</v>
      </c>
      <c r="L2265" t="s">
        <v>916</v>
      </c>
      <c r="M2265" t="s">
        <v>103</v>
      </c>
      <c r="N2265" t="s">
        <v>453</v>
      </c>
      <c r="O2265" t="s">
        <v>1065</v>
      </c>
      <c r="P2265" t="s">
        <v>79</v>
      </c>
      <c r="Q2265" t="s">
        <v>43</v>
      </c>
      <c r="R2265">
        <v>2</v>
      </c>
      <c r="S2265" t="s">
        <v>4063</v>
      </c>
      <c r="T2265" t="s">
        <v>213</v>
      </c>
      <c r="U2265" t="s">
        <v>455</v>
      </c>
      <c r="V2265" t="s">
        <v>1066</v>
      </c>
      <c r="W2265" t="s">
        <v>151</v>
      </c>
      <c r="X2265" t="s">
        <v>125</v>
      </c>
      <c r="Y2265">
        <v>71610082</v>
      </c>
      <c r="Z2265" t="s">
        <v>84</v>
      </c>
      <c r="AA2265" t="s">
        <v>85</v>
      </c>
      <c r="AB2265" t="str">
        <f>CONCATENATE(A2265,"-",AA2265)</f>
        <v>10022596-Zero</v>
      </c>
      <c r="AC2265" s="1">
        <v>43101</v>
      </c>
      <c r="AD2265" s="1">
        <v>45291</v>
      </c>
      <c r="AE2265" s="2">
        <v>14452.83</v>
      </c>
    </row>
    <row r="2266" spans="1:31" x14ac:dyDescent="0.25">
      <c r="A2266">
        <v>10022674</v>
      </c>
      <c r="B2266" t="s">
        <v>1040</v>
      </c>
      <c r="C2266" t="s">
        <v>1075</v>
      </c>
      <c r="D2266" t="s">
        <v>1040</v>
      </c>
      <c r="E2266">
        <v>550234001</v>
      </c>
      <c r="F2266" t="s">
        <v>336</v>
      </c>
      <c r="G2266" t="s">
        <v>337</v>
      </c>
      <c r="H2266" t="s">
        <v>53</v>
      </c>
      <c r="I2266" t="s">
        <v>54</v>
      </c>
      <c r="J2266" t="s">
        <v>1076</v>
      </c>
      <c r="K2266" t="s">
        <v>339</v>
      </c>
      <c r="L2266" t="s">
        <v>1077</v>
      </c>
      <c r="M2266" t="s">
        <v>39</v>
      </c>
      <c r="N2266" t="s">
        <v>341</v>
      </c>
      <c r="O2266" t="s">
        <v>1078</v>
      </c>
      <c r="P2266" t="s">
        <v>42</v>
      </c>
      <c r="Q2266" t="s">
        <v>43</v>
      </c>
      <c r="R2266">
        <v>7</v>
      </c>
      <c r="S2266" t="s">
        <v>1043</v>
      </c>
      <c r="T2266" t="s">
        <v>57</v>
      </c>
      <c r="U2266" t="s">
        <v>673</v>
      </c>
      <c r="V2266" t="s">
        <v>1079</v>
      </c>
      <c r="W2266" t="s">
        <v>345</v>
      </c>
      <c r="X2266" t="s">
        <v>125</v>
      </c>
      <c r="Y2266">
        <v>71600746</v>
      </c>
      <c r="Z2266" t="s">
        <v>108</v>
      </c>
      <c r="AA2266" t="s">
        <v>51</v>
      </c>
      <c r="AB2266" t="str">
        <f>CONCATENATE(A2266,"-",AA2266)</f>
        <v>10022674-10% and Under</v>
      </c>
      <c r="AC2266" s="1">
        <v>43116</v>
      </c>
      <c r="AD2266" s="1">
        <v>44803</v>
      </c>
      <c r="AE2266" s="2">
        <v>-0.05</v>
      </c>
    </row>
    <row r="2267" spans="1:31" x14ac:dyDescent="0.25">
      <c r="A2267">
        <v>10022674</v>
      </c>
      <c r="B2267" t="s">
        <v>1075</v>
      </c>
      <c r="C2267" t="s">
        <v>1075</v>
      </c>
      <c r="D2267" t="s">
        <v>1075</v>
      </c>
      <c r="E2267">
        <v>550184001</v>
      </c>
      <c r="F2267" t="s">
        <v>336</v>
      </c>
      <c r="G2267" t="s">
        <v>337</v>
      </c>
      <c r="H2267" t="s">
        <v>99</v>
      </c>
      <c r="I2267" t="s">
        <v>35</v>
      </c>
      <c r="J2267" t="s">
        <v>1076</v>
      </c>
      <c r="K2267" t="s">
        <v>339</v>
      </c>
      <c r="L2267" t="s">
        <v>1077</v>
      </c>
      <c r="M2267" t="s">
        <v>39</v>
      </c>
      <c r="N2267" t="s">
        <v>341</v>
      </c>
      <c r="O2267" t="s">
        <v>1078</v>
      </c>
      <c r="P2267" t="s">
        <v>42</v>
      </c>
      <c r="Q2267" t="s">
        <v>43</v>
      </c>
      <c r="R2267">
        <v>9</v>
      </c>
      <c r="S2267" t="s">
        <v>1077</v>
      </c>
      <c r="T2267" t="s">
        <v>60</v>
      </c>
      <c r="U2267" t="s">
        <v>673</v>
      </c>
      <c r="V2267" t="s">
        <v>1079</v>
      </c>
      <c r="W2267" t="s">
        <v>345</v>
      </c>
      <c r="X2267" t="s">
        <v>125</v>
      </c>
      <c r="Y2267">
        <v>71600746</v>
      </c>
      <c r="Z2267" t="s">
        <v>108</v>
      </c>
      <c r="AA2267" t="s">
        <v>51</v>
      </c>
      <c r="AB2267" t="str">
        <f>CONCATENATE(A2267,"-",AA2267)</f>
        <v>10022674-10% and Under</v>
      </c>
      <c r="AC2267" s="1">
        <v>43116</v>
      </c>
      <c r="AD2267" s="1">
        <v>44803</v>
      </c>
      <c r="AE2267" s="2">
        <v>576.01</v>
      </c>
    </row>
    <row r="2268" spans="1:31" x14ac:dyDescent="0.25">
      <c r="A2268">
        <v>10022674</v>
      </c>
      <c r="B2268" t="s">
        <v>1075</v>
      </c>
      <c r="C2268" t="s">
        <v>1075</v>
      </c>
      <c r="D2268" t="s">
        <v>1075</v>
      </c>
      <c r="E2268">
        <v>550184001</v>
      </c>
      <c r="F2268" t="s">
        <v>336</v>
      </c>
      <c r="G2268" t="s">
        <v>337</v>
      </c>
      <c r="H2268" t="s">
        <v>216</v>
      </c>
      <c r="I2268" t="s">
        <v>35</v>
      </c>
      <c r="J2268" t="s">
        <v>1076</v>
      </c>
      <c r="K2268" t="s">
        <v>339</v>
      </c>
      <c r="L2268" t="s">
        <v>1077</v>
      </c>
      <c r="M2268" t="s">
        <v>39</v>
      </c>
      <c r="N2268" t="s">
        <v>341</v>
      </c>
      <c r="O2268" t="s">
        <v>1078</v>
      </c>
      <c r="P2268" t="s">
        <v>42</v>
      </c>
      <c r="Q2268" t="s">
        <v>43</v>
      </c>
      <c r="R2268">
        <v>9</v>
      </c>
      <c r="S2268" t="s">
        <v>1077</v>
      </c>
      <c r="T2268" t="s">
        <v>62</v>
      </c>
      <c r="U2268" t="s">
        <v>673</v>
      </c>
      <c r="V2268" t="s">
        <v>1079</v>
      </c>
      <c r="W2268" t="s">
        <v>345</v>
      </c>
      <c r="X2268" t="s">
        <v>125</v>
      </c>
      <c r="Y2268">
        <v>71600746</v>
      </c>
      <c r="Z2268" t="s">
        <v>108</v>
      </c>
      <c r="AA2268" t="s">
        <v>51</v>
      </c>
      <c r="AB2268" t="str">
        <f>CONCATENATE(A2268,"-",AA2268)</f>
        <v>10022674-10% and Under</v>
      </c>
      <c r="AC2268" s="1">
        <v>43116</v>
      </c>
      <c r="AD2268" s="1">
        <v>44803</v>
      </c>
      <c r="AE2268" s="2">
        <v>335.38</v>
      </c>
    </row>
    <row r="2269" spans="1:31" x14ac:dyDescent="0.25">
      <c r="A2269">
        <v>10022674</v>
      </c>
      <c r="B2269" t="s">
        <v>1075</v>
      </c>
      <c r="C2269" t="s">
        <v>1075</v>
      </c>
      <c r="D2269" t="s">
        <v>1075</v>
      </c>
      <c r="E2269">
        <v>550184001</v>
      </c>
      <c r="F2269" t="s">
        <v>336</v>
      </c>
      <c r="G2269" t="s">
        <v>337</v>
      </c>
      <c r="H2269" t="s">
        <v>212</v>
      </c>
      <c r="I2269" t="s">
        <v>35</v>
      </c>
      <c r="J2269" t="s">
        <v>1076</v>
      </c>
      <c r="K2269" t="s">
        <v>339</v>
      </c>
      <c r="L2269" t="s">
        <v>1077</v>
      </c>
      <c r="M2269" t="s">
        <v>39</v>
      </c>
      <c r="N2269" t="s">
        <v>341</v>
      </c>
      <c r="O2269" t="s">
        <v>1078</v>
      </c>
      <c r="P2269" t="s">
        <v>42</v>
      </c>
      <c r="Q2269" t="s">
        <v>43</v>
      </c>
      <c r="R2269">
        <v>1</v>
      </c>
      <c r="S2269" t="s">
        <v>1077</v>
      </c>
      <c r="T2269" t="s">
        <v>213</v>
      </c>
      <c r="U2269" t="s">
        <v>673</v>
      </c>
      <c r="V2269" t="s">
        <v>1079</v>
      </c>
      <c r="W2269" t="s">
        <v>345</v>
      </c>
      <c r="X2269" t="s">
        <v>125</v>
      </c>
      <c r="Y2269">
        <v>71600746</v>
      </c>
      <c r="Z2269" t="s">
        <v>108</v>
      </c>
      <c r="AA2269" t="s">
        <v>51</v>
      </c>
      <c r="AB2269" t="str">
        <f>CONCATENATE(A2269,"-",AA2269)</f>
        <v>10022674-10% and Under</v>
      </c>
      <c r="AC2269" s="1">
        <v>43116</v>
      </c>
      <c r="AD2269" s="1">
        <v>44803</v>
      </c>
      <c r="AE2269" s="2">
        <v>9318.4699999999993</v>
      </c>
    </row>
    <row r="2270" spans="1:31" x14ac:dyDescent="0.25">
      <c r="A2270">
        <v>10022674</v>
      </c>
      <c r="B2270" t="s">
        <v>1075</v>
      </c>
      <c r="C2270" t="s">
        <v>1075</v>
      </c>
      <c r="D2270" t="s">
        <v>1075</v>
      </c>
      <c r="E2270">
        <v>550184001</v>
      </c>
      <c r="F2270" t="s">
        <v>336</v>
      </c>
      <c r="G2270" t="s">
        <v>337</v>
      </c>
      <c r="H2270" t="s">
        <v>136</v>
      </c>
      <c r="I2270" t="s">
        <v>35</v>
      </c>
      <c r="J2270" t="s">
        <v>1076</v>
      </c>
      <c r="K2270" t="s">
        <v>339</v>
      </c>
      <c r="L2270" t="s">
        <v>1077</v>
      </c>
      <c r="M2270" t="s">
        <v>39</v>
      </c>
      <c r="N2270" t="s">
        <v>341</v>
      </c>
      <c r="O2270" t="s">
        <v>1078</v>
      </c>
      <c r="P2270" t="s">
        <v>42</v>
      </c>
      <c r="Q2270" t="s">
        <v>43</v>
      </c>
      <c r="R2270">
        <v>1</v>
      </c>
      <c r="S2270" t="s">
        <v>1077</v>
      </c>
      <c r="T2270" t="s">
        <v>96</v>
      </c>
      <c r="U2270" t="s">
        <v>673</v>
      </c>
      <c r="V2270" t="s">
        <v>1079</v>
      </c>
      <c r="W2270" t="s">
        <v>345</v>
      </c>
      <c r="X2270" t="s">
        <v>125</v>
      </c>
      <c r="Y2270">
        <v>71600746</v>
      </c>
      <c r="Z2270" t="s">
        <v>108</v>
      </c>
      <c r="AA2270" t="s">
        <v>51</v>
      </c>
      <c r="AB2270" t="str">
        <f>CONCATENATE(A2270,"-",AA2270)</f>
        <v>10022674-10% and Under</v>
      </c>
      <c r="AC2270" s="1">
        <v>43116</v>
      </c>
      <c r="AD2270" s="1">
        <v>44803</v>
      </c>
      <c r="AE2270" s="2">
        <v>994.09</v>
      </c>
    </row>
    <row r="2271" spans="1:31" x14ac:dyDescent="0.25">
      <c r="A2271">
        <v>10022674</v>
      </c>
      <c r="B2271" t="s">
        <v>1075</v>
      </c>
      <c r="C2271" t="s">
        <v>1075</v>
      </c>
      <c r="D2271" t="s">
        <v>1075</v>
      </c>
      <c r="E2271">
        <v>550184001</v>
      </c>
      <c r="F2271" t="s">
        <v>336</v>
      </c>
      <c r="G2271" t="s">
        <v>337</v>
      </c>
      <c r="H2271" t="s">
        <v>136</v>
      </c>
      <c r="I2271" t="s">
        <v>35</v>
      </c>
      <c r="J2271" t="s">
        <v>1076</v>
      </c>
      <c r="K2271" t="s">
        <v>339</v>
      </c>
      <c r="L2271" t="s">
        <v>1077</v>
      </c>
      <c r="M2271" t="s">
        <v>39</v>
      </c>
      <c r="N2271" t="s">
        <v>341</v>
      </c>
      <c r="O2271" t="s">
        <v>1078</v>
      </c>
      <c r="P2271" t="s">
        <v>42</v>
      </c>
      <c r="Q2271" t="s">
        <v>43</v>
      </c>
      <c r="R2271">
        <v>9</v>
      </c>
      <c r="S2271" t="s">
        <v>1077</v>
      </c>
      <c r="T2271" t="s">
        <v>96</v>
      </c>
      <c r="U2271" t="s">
        <v>673</v>
      </c>
      <c r="V2271" t="s">
        <v>1079</v>
      </c>
      <c r="W2271" t="s">
        <v>345</v>
      </c>
      <c r="X2271" t="s">
        <v>125</v>
      </c>
      <c r="Y2271">
        <v>71600746</v>
      </c>
      <c r="Z2271" t="s">
        <v>108</v>
      </c>
      <c r="AA2271" t="s">
        <v>51</v>
      </c>
      <c r="AB2271" t="str">
        <f>CONCATENATE(A2271,"-",AA2271)</f>
        <v>10022674-10% and Under</v>
      </c>
      <c r="AC2271" s="1">
        <v>43116</v>
      </c>
      <c r="AD2271" s="1">
        <v>44803</v>
      </c>
      <c r="AE2271" s="2">
        <v>3941.19</v>
      </c>
    </row>
    <row r="2272" spans="1:31" x14ac:dyDescent="0.25">
      <c r="A2272">
        <v>10022675</v>
      </c>
      <c r="B2272" t="s">
        <v>807</v>
      </c>
      <c r="C2272" t="s">
        <v>807</v>
      </c>
      <c r="D2272" t="s">
        <v>807</v>
      </c>
      <c r="E2272">
        <v>491070010</v>
      </c>
      <c r="F2272" t="s">
        <v>180</v>
      </c>
      <c r="G2272" t="s">
        <v>181</v>
      </c>
      <c r="H2272" t="s">
        <v>64</v>
      </c>
      <c r="I2272" t="s">
        <v>35</v>
      </c>
      <c r="J2272" t="s">
        <v>1080</v>
      </c>
      <c r="K2272" t="s">
        <v>988</v>
      </c>
      <c r="L2272" t="s">
        <v>1081</v>
      </c>
      <c r="M2272" t="s">
        <v>103</v>
      </c>
      <c r="N2272" t="s">
        <v>453</v>
      </c>
      <c r="O2272" t="s">
        <v>1082</v>
      </c>
      <c r="P2272" t="s">
        <v>79</v>
      </c>
      <c r="Q2272" t="s">
        <v>43</v>
      </c>
      <c r="R2272">
        <v>6</v>
      </c>
      <c r="S2272" t="s">
        <v>1084</v>
      </c>
      <c r="T2272" t="s">
        <v>45</v>
      </c>
      <c r="U2272" t="s">
        <v>455</v>
      </c>
      <c r="V2272" t="s">
        <v>1083</v>
      </c>
      <c r="W2272" t="s">
        <v>151</v>
      </c>
      <c r="X2272" t="s">
        <v>125</v>
      </c>
      <c r="Y2272">
        <v>71610085</v>
      </c>
      <c r="Z2272" t="s">
        <v>84</v>
      </c>
      <c r="AA2272" t="s">
        <v>85</v>
      </c>
      <c r="AB2272" t="str">
        <f>CONCATENATE(A2272,"-",AA2272)</f>
        <v>10022675-Zero</v>
      </c>
      <c r="AC2272" s="1">
        <v>43101</v>
      </c>
      <c r="AD2272" s="1">
        <v>44926</v>
      </c>
      <c r="AE2272" s="2">
        <v>10956.08</v>
      </c>
    </row>
    <row r="2273" spans="1:31" x14ac:dyDescent="0.25">
      <c r="A2273">
        <v>10022675</v>
      </c>
      <c r="B2273" t="s">
        <v>807</v>
      </c>
      <c r="C2273" t="s">
        <v>807</v>
      </c>
      <c r="D2273" t="s">
        <v>807</v>
      </c>
      <c r="E2273">
        <v>491070010</v>
      </c>
      <c r="F2273" t="s">
        <v>180</v>
      </c>
      <c r="G2273" t="s">
        <v>181</v>
      </c>
      <c r="H2273" t="s">
        <v>73</v>
      </c>
      <c r="I2273" t="s">
        <v>35</v>
      </c>
      <c r="J2273" t="s">
        <v>1080</v>
      </c>
      <c r="K2273" t="s">
        <v>988</v>
      </c>
      <c r="L2273" t="s">
        <v>1081</v>
      </c>
      <c r="M2273" t="s">
        <v>103</v>
      </c>
      <c r="N2273" t="s">
        <v>453</v>
      </c>
      <c r="O2273" t="s">
        <v>1082</v>
      </c>
      <c r="P2273" t="s">
        <v>79</v>
      </c>
      <c r="Q2273" t="s">
        <v>43</v>
      </c>
      <c r="R2273">
        <v>1</v>
      </c>
      <c r="S2273" t="s">
        <v>1081</v>
      </c>
      <c r="T2273" t="s">
        <v>60</v>
      </c>
      <c r="U2273" t="s">
        <v>455</v>
      </c>
      <c r="V2273" t="s">
        <v>1083</v>
      </c>
      <c r="W2273" t="s">
        <v>151</v>
      </c>
      <c r="X2273" t="s">
        <v>125</v>
      </c>
      <c r="Y2273">
        <v>71610085</v>
      </c>
      <c r="Z2273" t="s">
        <v>84</v>
      </c>
      <c r="AA2273" t="s">
        <v>85</v>
      </c>
      <c r="AB2273" t="str">
        <f>CONCATENATE(A2273,"-",AA2273)</f>
        <v>10022675-Zero</v>
      </c>
      <c r="AC2273" s="1">
        <v>43101</v>
      </c>
      <c r="AD2273" s="1">
        <v>44926</v>
      </c>
      <c r="AE2273" s="2">
        <v>1872.96</v>
      </c>
    </row>
    <row r="2274" spans="1:31" x14ac:dyDescent="0.25">
      <c r="A2274">
        <v>10022675</v>
      </c>
      <c r="B2274" t="s">
        <v>807</v>
      </c>
      <c r="C2274" t="s">
        <v>807</v>
      </c>
      <c r="D2274" t="s">
        <v>807</v>
      </c>
      <c r="E2274">
        <v>491070010</v>
      </c>
      <c r="F2274" t="s">
        <v>180</v>
      </c>
      <c r="G2274" t="s">
        <v>181</v>
      </c>
      <c r="H2274" t="s">
        <v>333</v>
      </c>
      <c r="I2274" t="s">
        <v>35</v>
      </c>
      <c r="J2274" t="s">
        <v>1080</v>
      </c>
      <c r="K2274" t="s">
        <v>988</v>
      </c>
      <c r="L2274" t="s">
        <v>1081</v>
      </c>
      <c r="M2274" t="s">
        <v>103</v>
      </c>
      <c r="N2274" t="s">
        <v>453</v>
      </c>
      <c r="O2274" t="s">
        <v>1082</v>
      </c>
      <c r="P2274" t="s">
        <v>79</v>
      </c>
      <c r="Q2274" t="s">
        <v>43</v>
      </c>
      <c r="R2274">
        <v>1</v>
      </c>
      <c r="S2274" t="s">
        <v>1081</v>
      </c>
      <c r="T2274" t="s">
        <v>62</v>
      </c>
      <c r="U2274" t="s">
        <v>455</v>
      </c>
      <c r="V2274" t="s">
        <v>1083</v>
      </c>
      <c r="W2274" t="s">
        <v>151</v>
      </c>
      <c r="X2274" t="s">
        <v>125</v>
      </c>
      <c r="Y2274">
        <v>71610085</v>
      </c>
      <c r="Z2274" t="s">
        <v>84</v>
      </c>
      <c r="AA2274" t="s">
        <v>85</v>
      </c>
      <c r="AB2274" t="str">
        <f>CONCATENATE(A2274,"-",AA2274)</f>
        <v>10022675-Zero</v>
      </c>
      <c r="AC2274" s="1">
        <v>43101</v>
      </c>
      <c r="AD2274" s="1">
        <v>44926</v>
      </c>
      <c r="AE2274" s="2">
        <v>6</v>
      </c>
    </row>
    <row r="2275" spans="1:31" x14ac:dyDescent="0.25">
      <c r="A2275">
        <v>10022675</v>
      </c>
      <c r="B2275" t="s">
        <v>807</v>
      </c>
      <c r="C2275" t="s">
        <v>807</v>
      </c>
      <c r="D2275" t="s">
        <v>807</v>
      </c>
      <c r="E2275">
        <v>491070010</v>
      </c>
      <c r="F2275" t="s">
        <v>180</v>
      </c>
      <c r="G2275" t="s">
        <v>181</v>
      </c>
      <c r="H2275" t="s">
        <v>586</v>
      </c>
      <c r="I2275" t="s">
        <v>35</v>
      </c>
      <c r="J2275" t="s">
        <v>1080</v>
      </c>
      <c r="K2275" t="s">
        <v>988</v>
      </c>
      <c r="L2275" t="s">
        <v>1081</v>
      </c>
      <c r="M2275" t="s">
        <v>103</v>
      </c>
      <c r="N2275" t="s">
        <v>453</v>
      </c>
      <c r="O2275" t="s">
        <v>1082</v>
      </c>
      <c r="P2275" t="s">
        <v>79</v>
      </c>
      <c r="Q2275" t="s">
        <v>43</v>
      </c>
      <c r="R2275">
        <v>19</v>
      </c>
      <c r="S2275" t="s">
        <v>1081</v>
      </c>
      <c r="T2275" t="s">
        <v>62</v>
      </c>
      <c r="U2275" t="s">
        <v>455</v>
      </c>
      <c r="V2275" t="s">
        <v>1083</v>
      </c>
      <c r="W2275" t="s">
        <v>151</v>
      </c>
      <c r="X2275" t="s">
        <v>125</v>
      </c>
      <c r="Y2275">
        <v>71610085</v>
      </c>
      <c r="Z2275" t="s">
        <v>84</v>
      </c>
      <c r="AA2275" t="s">
        <v>85</v>
      </c>
      <c r="AB2275" t="str">
        <f>CONCATENATE(A2275,"-",AA2275)</f>
        <v>10022675-Zero</v>
      </c>
      <c r="AC2275" s="1">
        <v>43101</v>
      </c>
      <c r="AD2275" s="1">
        <v>44926</v>
      </c>
      <c r="AE2275" s="2">
        <v>103.49</v>
      </c>
    </row>
    <row r="2276" spans="1:31" x14ac:dyDescent="0.25">
      <c r="A2276">
        <v>10022675</v>
      </c>
      <c r="B2276" t="s">
        <v>807</v>
      </c>
      <c r="C2276" t="s">
        <v>807</v>
      </c>
      <c r="D2276" t="s">
        <v>807</v>
      </c>
      <c r="E2276">
        <v>491070010</v>
      </c>
      <c r="F2276" t="s">
        <v>180</v>
      </c>
      <c r="G2276" t="s">
        <v>181</v>
      </c>
      <c r="H2276" t="s">
        <v>95</v>
      </c>
      <c r="I2276" t="s">
        <v>35</v>
      </c>
      <c r="J2276" t="s">
        <v>1080</v>
      </c>
      <c r="K2276" t="s">
        <v>988</v>
      </c>
      <c r="L2276" t="s">
        <v>1081</v>
      </c>
      <c r="M2276" t="s">
        <v>103</v>
      </c>
      <c r="N2276" t="s">
        <v>453</v>
      </c>
      <c r="O2276" t="s">
        <v>1082</v>
      </c>
      <c r="P2276" t="s">
        <v>79</v>
      </c>
      <c r="Q2276" t="s">
        <v>43</v>
      </c>
      <c r="R2276">
        <v>19</v>
      </c>
      <c r="S2276" t="s">
        <v>1081</v>
      </c>
      <c r="T2276" t="s">
        <v>96</v>
      </c>
      <c r="U2276" t="s">
        <v>455</v>
      </c>
      <c r="V2276" t="s">
        <v>1083</v>
      </c>
      <c r="W2276" t="s">
        <v>151</v>
      </c>
      <c r="X2276" t="s">
        <v>125</v>
      </c>
      <c r="Y2276">
        <v>71610085</v>
      </c>
      <c r="Z2276" t="s">
        <v>84</v>
      </c>
      <c r="AA2276" t="s">
        <v>85</v>
      </c>
      <c r="AB2276" t="str">
        <f>CONCATENATE(A2276,"-",AA2276)</f>
        <v>10022675-Zero</v>
      </c>
      <c r="AC2276" s="1">
        <v>43101</v>
      </c>
      <c r="AD2276" s="1">
        <v>44926</v>
      </c>
      <c r="AE2276" s="2">
        <v>150</v>
      </c>
    </row>
    <row r="2277" spans="1:31" x14ac:dyDescent="0.25">
      <c r="A2277">
        <v>10022747</v>
      </c>
      <c r="B2277" t="s">
        <v>285</v>
      </c>
      <c r="C2277" t="s">
        <v>285</v>
      </c>
      <c r="D2277" t="s">
        <v>285</v>
      </c>
      <c r="E2277">
        <v>110470400</v>
      </c>
      <c r="F2277" t="s">
        <v>98</v>
      </c>
      <c r="G2277" t="s">
        <v>98</v>
      </c>
      <c r="H2277" t="s">
        <v>53</v>
      </c>
      <c r="I2277" t="s">
        <v>54</v>
      </c>
      <c r="J2277" t="s">
        <v>1087</v>
      </c>
      <c r="K2277" t="s">
        <v>101</v>
      </c>
      <c r="L2277" t="s">
        <v>814</v>
      </c>
      <c r="M2277" t="s">
        <v>39</v>
      </c>
      <c r="N2277" t="s">
        <v>440</v>
      </c>
      <c r="O2277" t="s">
        <v>1088</v>
      </c>
      <c r="P2277" t="s">
        <v>42</v>
      </c>
      <c r="Q2277" t="s">
        <v>43</v>
      </c>
      <c r="R2277">
        <v>1</v>
      </c>
      <c r="S2277" t="s">
        <v>814</v>
      </c>
      <c r="T2277" t="s">
        <v>57</v>
      </c>
      <c r="U2277" t="s">
        <v>442</v>
      </c>
      <c r="V2277" t="s">
        <v>1089</v>
      </c>
      <c r="W2277" t="s">
        <v>151</v>
      </c>
      <c r="X2277" t="s">
        <v>125</v>
      </c>
      <c r="Y2277">
        <v>71600749</v>
      </c>
      <c r="Z2277" t="s">
        <v>371</v>
      </c>
      <c r="AA2277" t="s">
        <v>275</v>
      </c>
      <c r="AB2277" t="str">
        <f>CONCATENATE(A2277,"-",AA2277)</f>
        <v>10022747-Between 40% and 52%</v>
      </c>
      <c r="AC2277" s="1">
        <v>43160</v>
      </c>
      <c r="AD2277" s="1">
        <v>44985</v>
      </c>
      <c r="AE2277" s="2">
        <v>14959.8</v>
      </c>
    </row>
    <row r="2278" spans="1:31" x14ac:dyDescent="0.25">
      <c r="A2278">
        <v>10022765</v>
      </c>
      <c r="B2278" t="s">
        <v>630</v>
      </c>
      <c r="C2278" t="s">
        <v>630</v>
      </c>
      <c r="D2278" t="s">
        <v>630</v>
      </c>
      <c r="E2278">
        <v>310930070</v>
      </c>
      <c r="F2278" t="s">
        <v>142</v>
      </c>
      <c r="G2278" t="s">
        <v>143</v>
      </c>
      <c r="H2278" t="s">
        <v>212</v>
      </c>
      <c r="I2278" t="s">
        <v>35</v>
      </c>
      <c r="J2278" t="s">
        <v>1090</v>
      </c>
      <c r="K2278" t="s">
        <v>146</v>
      </c>
      <c r="L2278" t="s">
        <v>1091</v>
      </c>
      <c r="M2278" t="s">
        <v>39</v>
      </c>
      <c r="N2278" t="s">
        <v>1092</v>
      </c>
      <c r="O2278" t="s">
        <v>1093</v>
      </c>
      <c r="P2278" t="s">
        <v>42</v>
      </c>
      <c r="Q2278" t="s">
        <v>43</v>
      </c>
      <c r="R2278">
        <v>3</v>
      </c>
      <c r="S2278" t="s">
        <v>1091</v>
      </c>
      <c r="T2278" t="s">
        <v>213</v>
      </c>
      <c r="U2278" t="s">
        <v>1094</v>
      </c>
      <c r="V2278" t="s">
        <v>1095</v>
      </c>
      <c r="W2278" t="s">
        <v>151</v>
      </c>
      <c r="X2278" t="s">
        <v>125</v>
      </c>
      <c r="Y2278">
        <v>71600755</v>
      </c>
      <c r="Z2278" t="s">
        <v>371</v>
      </c>
      <c r="AA2278" t="s">
        <v>275</v>
      </c>
      <c r="AB2278" t="str">
        <f>CONCATENATE(A2278,"-",AA2278)</f>
        <v>10022765-Between 40% and 52%</v>
      </c>
      <c r="AC2278" s="1">
        <v>43146</v>
      </c>
      <c r="AD2278" s="1">
        <v>44971</v>
      </c>
      <c r="AE2278" s="2">
        <v>10311.030000000001</v>
      </c>
    </row>
    <row r="2279" spans="1:31" x14ac:dyDescent="0.25">
      <c r="A2279">
        <v>10022810</v>
      </c>
      <c r="B2279" t="s">
        <v>3742</v>
      </c>
      <c r="C2279" t="s">
        <v>3742</v>
      </c>
      <c r="D2279" t="s">
        <v>3742</v>
      </c>
      <c r="E2279">
        <v>110540400</v>
      </c>
      <c r="F2279" t="s">
        <v>98</v>
      </c>
      <c r="G2279" t="s">
        <v>98</v>
      </c>
      <c r="H2279" t="s">
        <v>409</v>
      </c>
      <c r="I2279" t="s">
        <v>35</v>
      </c>
      <c r="J2279" t="s">
        <v>4064</v>
      </c>
      <c r="K2279" t="s">
        <v>101</v>
      </c>
      <c r="L2279" t="s">
        <v>3744</v>
      </c>
      <c r="M2279" t="s">
        <v>103</v>
      </c>
      <c r="N2279" t="s">
        <v>453</v>
      </c>
      <c r="O2279" t="s">
        <v>4065</v>
      </c>
      <c r="P2279" t="s">
        <v>79</v>
      </c>
      <c r="Q2279" t="s">
        <v>43</v>
      </c>
      <c r="R2279">
        <v>3</v>
      </c>
      <c r="S2279" t="s">
        <v>3744</v>
      </c>
      <c r="T2279" t="s">
        <v>62</v>
      </c>
      <c r="U2279" t="s">
        <v>1687</v>
      </c>
      <c r="V2279" t="s">
        <v>4066</v>
      </c>
      <c r="W2279" t="s">
        <v>233</v>
      </c>
      <c r="X2279" t="s">
        <v>49</v>
      </c>
      <c r="Y2279">
        <v>71610216</v>
      </c>
      <c r="Z2279" t="s">
        <v>84</v>
      </c>
      <c r="AA2279" t="s">
        <v>85</v>
      </c>
      <c r="AB2279" t="str">
        <f>CONCATENATE(A2279,"-",AA2279)</f>
        <v>10022810-Zero</v>
      </c>
      <c r="AC2279" s="1">
        <v>44649</v>
      </c>
      <c r="AD2279" s="1">
        <v>45382</v>
      </c>
      <c r="AE2279" s="2">
        <v>2000</v>
      </c>
    </row>
    <row r="2280" spans="1:31" x14ac:dyDescent="0.25">
      <c r="A2280">
        <v>10022841</v>
      </c>
      <c r="B2280" t="s">
        <v>141</v>
      </c>
      <c r="C2280" t="s">
        <v>141</v>
      </c>
      <c r="D2280" t="s">
        <v>141</v>
      </c>
      <c r="E2280">
        <v>310900070</v>
      </c>
      <c r="F2280" t="s">
        <v>142</v>
      </c>
      <c r="G2280" t="s">
        <v>143</v>
      </c>
      <c r="H2280" t="s">
        <v>53</v>
      </c>
      <c r="I2280" t="s">
        <v>54</v>
      </c>
      <c r="J2280" t="s">
        <v>4067</v>
      </c>
      <c r="K2280" t="s">
        <v>146</v>
      </c>
      <c r="L2280" t="s">
        <v>1768</v>
      </c>
      <c r="M2280" t="s">
        <v>2065</v>
      </c>
      <c r="N2280" t="s">
        <v>229</v>
      </c>
      <c r="O2280" t="s">
        <v>4068</v>
      </c>
      <c r="P2280" t="s">
        <v>79</v>
      </c>
      <c r="Q2280" t="s">
        <v>43</v>
      </c>
      <c r="R2280">
        <v>2</v>
      </c>
      <c r="S2280" t="s">
        <v>1768</v>
      </c>
      <c r="T2280" t="s">
        <v>57</v>
      </c>
      <c r="U2280" t="s">
        <v>4069</v>
      </c>
      <c r="V2280">
        <v>362</v>
      </c>
      <c r="W2280" t="s">
        <v>151</v>
      </c>
      <c r="X2280" t="s">
        <v>125</v>
      </c>
      <c r="Y2280">
        <v>71630045</v>
      </c>
      <c r="Z2280" t="s">
        <v>620</v>
      </c>
      <c r="AA2280" t="s">
        <v>621</v>
      </c>
      <c r="AB2280" t="str">
        <f>CONCATENATE(A2280,"-",AA2280)</f>
        <v>10022841-Between 11% and 19%</v>
      </c>
      <c r="AC2280" s="1">
        <v>44300</v>
      </c>
      <c r="AD2280" s="1">
        <v>44561</v>
      </c>
      <c r="AE2280" s="2">
        <v>1831.83</v>
      </c>
    </row>
    <row r="2281" spans="1:31" x14ac:dyDescent="0.25">
      <c r="A2281">
        <v>10022851</v>
      </c>
      <c r="B2281" t="s">
        <v>1104</v>
      </c>
      <c r="C2281" t="s">
        <v>1104</v>
      </c>
      <c r="D2281" t="s">
        <v>1104</v>
      </c>
      <c r="E2281">
        <v>589000001</v>
      </c>
      <c r="F2281" t="s">
        <v>1105</v>
      </c>
      <c r="G2281" s="3" t="s">
        <v>1104</v>
      </c>
      <c r="H2281" t="s">
        <v>52</v>
      </c>
      <c r="I2281" t="s">
        <v>35</v>
      </c>
      <c r="J2281" t="s">
        <v>1106</v>
      </c>
      <c r="K2281" t="s">
        <v>325</v>
      </c>
      <c r="L2281" t="s">
        <v>1107</v>
      </c>
      <c r="M2281" t="s">
        <v>66</v>
      </c>
      <c r="N2281" t="s">
        <v>67</v>
      </c>
      <c r="O2281" t="s">
        <v>1108</v>
      </c>
      <c r="P2281" t="s">
        <v>69</v>
      </c>
      <c r="Q2281" t="s">
        <v>43</v>
      </c>
      <c r="R2281">
        <v>24</v>
      </c>
      <c r="S2281" t="s">
        <v>1107</v>
      </c>
      <c r="T2281" t="s">
        <v>45</v>
      </c>
      <c r="U2281" t="s">
        <v>604</v>
      </c>
      <c r="V2281" t="s">
        <v>1109</v>
      </c>
      <c r="W2281" t="s">
        <v>151</v>
      </c>
      <c r="X2281" t="s">
        <v>125</v>
      </c>
      <c r="Y2281">
        <v>12620216</v>
      </c>
      <c r="Z2281" t="s">
        <v>250</v>
      </c>
      <c r="AA2281" t="s">
        <v>251</v>
      </c>
      <c r="AB2281" t="str">
        <f>CONCATENATE(A2281,"-",AA2281)</f>
        <v>10022851-Between 30% and 35%</v>
      </c>
      <c r="AC2281" s="1">
        <v>44621</v>
      </c>
      <c r="AD2281" s="1">
        <v>44985</v>
      </c>
      <c r="AE2281" s="2">
        <v>44878.82</v>
      </c>
    </row>
    <row r="2282" spans="1:31" x14ac:dyDescent="0.25">
      <c r="A2282">
        <v>10022851</v>
      </c>
      <c r="B2282" t="s">
        <v>1104</v>
      </c>
      <c r="C2282" t="s">
        <v>1104</v>
      </c>
      <c r="D2282" t="s">
        <v>1104</v>
      </c>
      <c r="E2282">
        <v>589000001</v>
      </c>
      <c r="F2282" t="s">
        <v>1105</v>
      </c>
      <c r="G2282" s="3" t="s">
        <v>1104</v>
      </c>
      <c r="H2282" t="s">
        <v>160</v>
      </c>
      <c r="I2282" t="s">
        <v>35</v>
      </c>
      <c r="J2282" t="s">
        <v>1106</v>
      </c>
      <c r="K2282" t="s">
        <v>325</v>
      </c>
      <c r="L2282" t="s">
        <v>1107</v>
      </c>
      <c r="M2282" t="s">
        <v>66</v>
      </c>
      <c r="N2282" t="s">
        <v>67</v>
      </c>
      <c r="O2282" t="s">
        <v>1108</v>
      </c>
      <c r="P2282" t="s">
        <v>69</v>
      </c>
      <c r="Q2282" t="s">
        <v>43</v>
      </c>
      <c r="R2282">
        <v>24</v>
      </c>
      <c r="S2282" t="s">
        <v>1107</v>
      </c>
      <c r="T2282" t="s">
        <v>62</v>
      </c>
      <c r="U2282" t="s">
        <v>604</v>
      </c>
      <c r="V2282" t="s">
        <v>1109</v>
      </c>
      <c r="W2282" t="s">
        <v>151</v>
      </c>
      <c r="X2282" t="s">
        <v>125</v>
      </c>
      <c r="Y2282">
        <v>12620216</v>
      </c>
      <c r="Z2282" t="s">
        <v>250</v>
      </c>
      <c r="AA2282" t="s">
        <v>251</v>
      </c>
      <c r="AB2282" t="str">
        <f>CONCATENATE(A2282,"-",AA2282)</f>
        <v>10022851-Between 30% and 35%</v>
      </c>
      <c r="AC2282" s="1">
        <v>44621</v>
      </c>
      <c r="AD2282" s="1">
        <v>44985</v>
      </c>
      <c r="AE2282" s="2">
        <v>181.71</v>
      </c>
    </row>
    <row r="2283" spans="1:31" x14ac:dyDescent="0.25">
      <c r="A2283">
        <v>10022860</v>
      </c>
      <c r="B2283" t="s">
        <v>973</v>
      </c>
      <c r="C2283" t="s">
        <v>427</v>
      </c>
      <c r="D2283" t="s">
        <v>973</v>
      </c>
      <c r="E2283">
        <v>630200080</v>
      </c>
      <c r="F2283" t="s">
        <v>277</v>
      </c>
      <c r="G2283" t="s">
        <v>278</v>
      </c>
      <c r="H2283" t="s">
        <v>267</v>
      </c>
      <c r="I2283" t="s">
        <v>35</v>
      </c>
      <c r="J2283" t="s">
        <v>1110</v>
      </c>
      <c r="K2283" t="s">
        <v>367</v>
      </c>
      <c r="L2283" t="s">
        <v>1111</v>
      </c>
      <c r="M2283" t="s">
        <v>39</v>
      </c>
      <c r="N2283" t="s">
        <v>40</v>
      </c>
      <c r="O2283" t="s">
        <v>1112</v>
      </c>
      <c r="P2283" t="s">
        <v>42</v>
      </c>
      <c r="Q2283" t="s">
        <v>43</v>
      </c>
      <c r="R2283">
        <v>4</v>
      </c>
      <c r="S2283" t="s">
        <v>4070</v>
      </c>
      <c r="T2283" t="s">
        <v>45</v>
      </c>
      <c r="U2283" t="s">
        <v>46</v>
      </c>
      <c r="V2283" t="s">
        <v>1114</v>
      </c>
      <c r="W2283" t="s">
        <v>151</v>
      </c>
      <c r="X2283" t="s">
        <v>125</v>
      </c>
      <c r="Y2283">
        <v>71600383</v>
      </c>
      <c r="Z2283" t="s">
        <v>371</v>
      </c>
      <c r="AA2283" t="s">
        <v>275</v>
      </c>
      <c r="AB2283" t="str">
        <f>CONCATENATE(A2283,"-",AA2283)</f>
        <v>10022860-Between 40% and 52%</v>
      </c>
      <c r="AC2283" s="1">
        <v>43164</v>
      </c>
      <c r="AD2283" s="1">
        <v>44985</v>
      </c>
      <c r="AE2283" s="2">
        <v>2033.08</v>
      </c>
    </row>
    <row r="2284" spans="1:31" x14ac:dyDescent="0.25">
      <c r="A2284">
        <v>10022863</v>
      </c>
      <c r="B2284" t="s">
        <v>807</v>
      </c>
      <c r="C2284" t="s">
        <v>807</v>
      </c>
      <c r="D2284" t="s">
        <v>807</v>
      </c>
      <c r="E2284">
        <v>491070010</v>
      </c>
      <c r="F2284" t="s">
        <v>180</v>
      </c>
      <c r="G2284" t="s">
        <v>181</v>
      </c>
      <c r="H2284" t="s">
        <v>59</v>
      </c>
      <c r="I2284" t="s">
        <v>35</v>
      </c>
      <c r="J2284" t="s">
        <v>1115</v>
      </c>
      <c r="K2284" t="s">
        <v>988</v>
      </c>
      <c r="L2284" t="s">
        <v>1085</v>
      </c>
      <c r="M2284" t="s">
        <v>239</v>
      </c>
      <c r="N2284" t="s">
        <v>240</v>
      </c>
      <c r="O2284" t="s">
        <v>1116</v>
      </c>
      <c r="P2284" t="s">
        <v>79</v>
      </c>
      <c r="Q2284" t="s">
        <v>43</v>
      </c>
      <c r="R2284">
        <v>2</v>
      </c>
      <c r="S2284" t="s">
        <v>1085</v>
      </c>
      <c r="T2284" t="s">
        <v>60</v>
      </c>
      <c r="U2284" t="s">
        <v>242</v>
      </c>
      <c r="V2284" t="s">
        <v>1117</v>
      </c>
      <c r="W2284" t="s">
        <v>151</v>
      </c>
      <c r="X2284" t="s">
        <v>125</v>
      </c>
      <c r="Y2284">
        <v>71670785</v>
      </c>
      <c r="Z2284" t="s">
        <v>274</v>
      </c>
      <c r="AA2284" t="s">
        <v>275</v>
      </c>
      <c r="AB2284" t="str">
        <f>CONCATENATE(A2284,"-",AA2284)</f>
        <v>10022863-Between 40% and 52%</v>
      </c>
      <c r="AC2284" s="1">
        <v>44317</v>
      </c>
      <c r="AD2284" s="1">
        <v>45657</v>
      </c>
      <c r="AE2284" s="2">
        <v>14332.18</v>
      </c>
    </row>
    <row r="2285" spans="1:31" x14ac:dyDescent="0.25">
      <c r="A2285">
        <v>10022863</v>
      </c>
      <c r="B2285" t="s">
        <v>807</v>
      </c>
      <c r="C2285" t="s">
        <v>807</v>
      </c>
      <c r="D2285" t="s">
        <v>807</v>
      </c>
      <c r="E2285">
        <v>491070010</v>
      </c>
      <c r="F2285" t="s">
        <v>180</v>
      </c>
      <c r="G2285" t="s">
        <v>181</v>
      </c>
      <c r="H2285" t="s">
        <v>252</v>
      </c>
      <c r="I2285" t="s">
        <v>35</v>
      </c>
      <c r="J2285" t="s">
        <v>1115</v>
      </c>
      <c r="K2285" t="s">
        <v>988</v>
      </c>
      <c r="L2285" t="s">
        <v>1085</v>
      </c>
      <c r="M2285" t="s">
        <v>239</v>
      </c>
      <c r="N2285" t="s">
        <v>240</v>
      </c>
      <c r="O2285" t="s">
        <v>1116</v>
      </c>
      <c r="P2285" t="s">
        <v>79</v>
      </c>
      <c r="Q2285" t="s">
        <v>43</v>
      </c>
      <c r="R2285">
        <v>2</v>
      </c>
      <c r="S2285" t="s">
        <v>1085</v>
      </c>
      <c r="T2285" t="s">
        <v>62</v>
      </c>
      <c r="U2285" t="s">
        <v>242</v>
      </c>
      <c r="V2285" t="s">
        <v>1117</v>
      </c>
      <c r="W2285" t="s">
        <v>151</v>
      </c>
      <c r="X2285" t="s">
        <v>125</v>
      </c>
      <c r="Y2285">
        <v>71670785</v>
      </c>
      <c r="Z2285" t="s">
        <v>274</v>
      </c>
      <c r="AA2285" t="s">
        <v>275</v>
      </c>
      <c r="AB2285" t="str">
        <f>CONCATENATE(A2285,"-",AA2285)</f>
        <v>10022863-Between 40% and 52%</v>
      </c>
      <c r="AC2285" s="1">
        <v>44317</v>
      </c>
      <c r="AD2285" s="1">
        <v>45657</v>
      </c>
      <c r="AE2285" s="2">
        <v>14.54</v>
      </c>
    </row>
    <row r="2286" spans="1:31" x14ac:dyDescent="0.25">
      <c r="A2286">
        <v>10022899</v>
      </c>
      <c r="B2286" t="s">
        <v>1104</v>
      </c>
      <c r="C2286" t="s">
        <v>1104</v>
      </c>
      <c r="D2286" t="s">
        <v>1104</v>
      </c>
      <c r="E2286">
        <v>589000001</v>
      </c>
      <c r="F2286" t="s">
        <v>1105</v>
      </c>
      <c r="G2286" s="3" t="s">
        <v>1104</v>
      </c>
      <c r="H2286" t="s">
        <v>73</v>
      </c>
      <c r="I2286" t="s">
        <v>35</v>
      </c>
      <c r="J2286" t="s">
        <v>4071</v>
      </c>
      <c r="K2286" t="s">
        <v>325</v>
      </c>
      <c r="L2286" t="s">
        <v>2070</v>
      </c>
      <c r="M2286" t="s">
        <v>66</v>
      </c>
      <c r="N2286" t="s">
        <v>67</v>
      </c>
      <c r="O2286" t="s">
        <v>4072</v>
      </c>
      <c r="P2286" t="s">
        <v>69</v>
      </c>
      <c r="Q2286" t="s">
        <v>43</v>
      </c>
      <c r="R2286">
        <v>4</v>
      </c>
      <c r="S2286" t="s">
        <v>2070</v>
      </c>
      <c r="T2286" t="s">
        <v>60</v>
      </c>
      <c r="U2286" t="s">
        <v>186</v>
      </c>
      <c r="V2286" t="s">
        <v>4073</v>
      </c>
      <c r="W2286" t="s">
        <v>48</v>
      </c>
      <c r="X2286" t="s">
        <v>125</v>
      </c>
      <c r="Y2286">
        <v>12620214</v>
      </c>
      <c r="Z2286" t="s">
        <v>250</v>
      </c>
      <c r="AA2286" t="s">
        <v>251</v>
      </c>
      <c r="AB2286" t="str">
        <f>CONCATENATE(A2286,"-",AA2286)</f>
        <v>10022899-Between 30% and 35%</v>
      </c>
      <c r="AC2286" s="1">
        <v>44287</v>
      </c>
      <c r="AD2286" s="1">
        <v>45016</v>
      </c>
      <c r="AE2286" s="2">
        <v>37173.81</v>
      </c>
    </row>
    <row r="2287" spans="1:31" x14ac:dyDescent="0.25">
      <c r="A2287">
        <v>10022941</v>
      </c>
      <c r="B2287" t="s">
        <v>1124</v>
      </c>
      <c r="C2287" t="s">
        <v>1125</v>
      </c>
      <c r="D2287" t="s">
        <v>1124</v>
      </c>
      <c r="E2287">
        <v>170020001</v>
      </c>
      <c r="F2287" t="s">
        <v>506</v>
      </c>
      <c r="G2287" t="s">
        <v>506</v>
      </c>
      <c r="H2287" t="s">
        <v>160</v>
      </c>
      <c r="I2287" t="s">
        <v>35</v>
      </c>
      <c r="J2287" t="s">
        <v>1126</v>
      </c>
      <c r="K2287" t="s">
        <v>1127</v>
      </c>
      <c r="L2287" t="s">
        <v>466</v>
      </c>
      <c r="M2287" t="s">
        <v>239</v>
      </c>
      <c r="N2287" t="s">
        <v>467</v>
      </c>
      <c r="O2287" t="s">
        <v>1128</v>
      </c>
      <c r="P2287" t="s">
        <v>79</v>
      </c>
      <c r="Q2287" t="s">
        <v>43</v>
      </c>
      <c r="R2287">
        <v>35</v>
      </c>
      <c r="S2287" t="s">
        <v>1129</v>
      </c>
      <c r="T2287" t="s">
        <v>62</v>
      </c>
      <c r="U2287" t="s">
        <v>467</v>
      </c>
      <c r="V2287" t="s">
        <v>1130</v>
      </c>
      <c r="W2287" t="s">
        <v>107</v>
      </c>
      <c r="X2287" t="s">
        <v>125</v>
      </c>
      <c r="Y2287">
        <v>11670015</v>
      </c>
      <c r="Z2287" t="s">
        <v>84</v>
      </c>
      <c r="AA2287" t="s">
        <v>471</v>
      </c>
      <c r="AB2287" t="str">
        <f>CONCATENATE(A2287,"-",AA2287)</f>
        <v>10022941-WVU Foundation</v>
      </c>
      <c r="AC2287" s="1">
        <v>36342</v>
      </c>
      <c r="AD2287" s="1">
        <v>45473</v>
      </c>
      <c r="AE2287" s="2">
        <v>250</v>
      </c>
    </row>
    <row r="2288" spans="1:31" x14ac:dyDescent="0.25">
      <c r="A2288">
        <v>10022941</v>
      </c>
      <c r="B2288" t="s">
        <v>1124</v>
      </c>
      <c r="C2288" t="s">
        <v>1125</v>
      </c>
      <c r="D2288" t="s">
        <v>1124</v>
      </c>
      <c r="E2288">
        <v>170020001</v>
      </c>
      <c r="F2288" t="s">
        <v>506</v>
      </c>
      <c r="G2288" t="s">
        <v>506</v>
      </c>
      <c r="H2288" t="s">
        <v>136</v>
      </c>
      <c r="I2288" t="s">
        <v>35</v>
      </c>
      <c r="J2288" t="s">
        <v>1126</v>
      </c>
      <c r="K2288" t="s">
        <v>1127</v>
      </c>
      <c r="L2288" t="s">
        <v>466</v>
      </c>
      <c r="M2288" t="s">
        <v>239</v>
      </c>
      <c r="N2288" t="s">
        <v>467</v>
      </c>
      <c r="O2288" t="s">
        <v>1128</v>
      </c>
      <c r="P2288" t="s">
        <v>79</v>
      </c>
      <c r="Q2288" t="s">
        <v>43</v>
      </c>
      <c r="R2288">
        <v>35</v>
      </c>
      <c r="S2288" t="s">
        <v>1129</v>
      </c>
      <c r="T2288" t="s">
        <v>96</v>
      </c>
      <c r="U2288" t="s">
        <v>467</v>
      </c>
      <c r="V2288" t="s">
        <v>1130</v>
      </c>
      <c r="W2288" t="s">
        <v>107</v>
      </c>
      <c r="X2288" t="s">
        <v>125</v>
      </c>
      <c r="Y2288">
        <v>11670015</v>
      </c>
      <c r="Z2288" t="s">
        <v>84</v>
      </c>
      <c r="AA2288" t="s">
        <v>471</v>
      </c>
      <c r="AB2288" t="str">
        <f>CONCATENATE(A2288,"-",AA2288)</f>
        <v>10022941-WVU Foundation</v>
      </c>
      <c r="AC2288" s="1">
        <v>36342</v>
      </c>
      <c r="AD2288" s="1">
        <v>45473</v>
      </c>
      <c r="AE2288" s="2">
        <v>707.64</v>
      </c>
    </row>
    <row r="2289" spans="1:31" x14ac:dyDescent="0.25">
      <c r="A2289">
        <v>10022941</v>
      </c>
      <c r="B2289" t="s">
        <v>4074</v>
      </c>
      <c r="C2289" t="s">
        <v>4074</v>
      </c>
      <c r="D2289" t="s">
        <v>4074</v>
      </c>
      <c r="E2289">
        <v>170040102</v>
      </c>
      <c r="F2289" t="s">
        <v>506</v>
      </c>
      <c r="G2289" t="s">
        <v>506</v>
      </c>
      <c r="H2289" t="s">
        <v>284</v>
      </c>
      <c r="I2289" t="s">
        <v>35</v>
      </c>
      <c r="J2289" t="s">
        <v>4075</v>
      </c>
      <c r="K2289" t="s">
        <v>1277</v>
      </c>
      <c r="L2289" t="s">
        <v>466</v>
      </c>
      <c r="M2289" t="s">
        <v>239</v>
      </c>
      <c r="N2289" t="s">
        <v>467</v>
      </c>
      <c r="O2289" t="s">
        <v>1128</v>
      </c>
      <c r="P2289" t="s">
        <v>79</v>
      </c>
      <c r="Q2289" t="s">
        <v>43</v>
      </c>
      <c r="R2289">
        <v>55</v>
      </c>
      <c r="S2289" t="s">
        <v>4076</v>
      </c>
      <c r="T2289" t="s">
        <v>213</v>
      </c>
      <c r="U2289" t="s">
        <v>467</v>
      </c>
      <c r="V2289" t="s">
        <v>4077</v>
      </c>
      <c r="W2289" t="s">
        <v>107</v>
      </c>
      <c r="X2289" t="s">
        <v>125</v>
      </c>
      <c r="Y2289">
        <v>11670015</v>
      </c>
      <c r="Z2289" t="s">
        <v>84</v>
      </c>
      <c r="AA2289" t="s">
        <v>471</v>
      </c>
      <c r="AB2289" t="str">
        <f>CONCATENATE(A2289,"-",AA2289)</f>
        <v>10022941-WVU Foundation</v>
      </c>
      <c r="AC2289" s="1">
        <v>36342</v>
      </c>
      <c r="AD2289" s="1">
        <v>45473</v>
      </c>
      <c r="AE2289" s="2">
        <v>1960</v>
      </c>
    </row>
    <row r="2290" spans="1:31" x14ac:dyDescent="0.25">
      <c r="A2290">
        <v>10022941</v>
      </c>
      <c r="B2290" t="s">
        <v>4074</v>
      </c>
      <c r="C2290" t="s">
        <v>4074</v>
      </c>
      <c r="D2290" t="s">
        <v>4078</v>
      </c>
      <c r="E2290">
        <v>170230030</v>
      </c>
      <c r="F2290" t="s">
        <v>506</v>
      </c>
      <c r="G2290" t="s">
        <v>506</v>
      </c>
      <c r="H2290" t="s">
        <v>128</v>
      </c>
      <c r="I2290" t="s">
        <v>35</v>
      </c>
      <c r="J2290" t="s">
        <v>4075</v>
      </c>
      <c r="K2290" t="s">
        <v>1277</v>
      </c>
      <c r="L2290" t="s">
        <v>466</v>
      </c>
      <c r="M2290" t="s">
        <v>239</v>
      </c>
      <c r="N2290" t="s">
        <v>467</v>
      </c>
      <c r="O2290" t="s">
        <v>1128</v>
      </c>
      <c r="P2290" t="s">
        <v>79</v>
      </c>
      <c r="Q2290" t="s">
        <v>43</v>
      </c>
      <c r="R2290">
        <v>55</v>
      </c>
      <c r="S2290" t="s">
        <v>4076</v>
      </c>
      <c r="T2290" t="s">
        <v>62</v>
      </c>
      <c r="U2290" t="s">
        <v>467</v>
      </c>
      <c r="V2290" t="s">
        <v>4077</v>
      </c>
      <c r="W2290" t="s">
        <v>107</v>
      </c>
      <c r="X2290" t="s">
        <v>125</v>
      </c>
      <c r="Y2290">
        <v>11670015</v>
      </c>
      <c r="Z2290" t="s">
        <v>84</v>
      </c>
      <c r="AA2290" t="s">
        <v>471</v>
      </c>
      <c r="AB2290" t="str">
        <f>CONCATENATE(A2290,"-",AA2290)</f>
        <v>10022941-WVU Foundation</v>
      </c>
      <c r="AC2290" s="1">
        <v>36342</v>
      </c>
      <c r="AD2290" s="1">
        <v>45473</v>
      </c>
      <c r="AE2290" s="2">
        <v>130.9</v>
      </c>
    </row>
    <row r="2291" spans="1:31" x14ac:dyDescent="0.25">
      <c r="A2291">
        <v>10022941</v>
      </c>
      <c r="B2291" t="s">
        <v>4079</v>
      </c>
      <c r="C2291" t="s">
        <v>4079</v>
      </c>
      <c r="D2291" t="s">
        <v>1245</v>
      </c>
      <c r="E2291">
        <v>170290030</v>
      </c>
      <c r="F2291" t="s">
        <v>506</v>
      </c>
      <c r="G2291" t="s">
        <v>506</v>
      </c>
      <c r="H2291" t="s">
        <v>299</v>
      </c>
      <c r="I2291" t="s">
        <v>35</v>
      </c>
      <c r="J2291" t="s">
        <v>4080</v>
      </c>
      <c r="K2291" t="s">
        <v>1127</v>
      </c>
      <c r="L2291" t="s">
        <v>1127</v>
      </c>
      <c r="M2291" t="s">
        <v>239</v>
      </c>
      <c r="N2291" t="s">
        <v>467</v>
      </c>
      <c r="O2291" t="s">
        <v>1128</v>
      </c>
      <c r="P2291" t="s">
        <v>79</v>
      </c>
      <c r="Q2291" t="s">
        <v>43</v>
      </c>
      <c r="R2291">
        <v>299</v>
      </c>
      <c r="S2291" t="s">
        <v>1191</v>
      </c>
      <c r="T2291" t="s">
        <v>60</v>
      </c>
      <c r="U2291" t="s">
        <v>467</v>
      </c>
      <c r="V2291" t="s">
        <v>4081</v>
      </c>
      <c r="W2291" t="s">
        <v>151</v>
      </c>
      <c r="X2291" t="s">
        <v>125</v>
      </c>
      <c r="Y2291">
        <v>11670015</v>
      </c>
      <c r="Z2291" t="s">
        <v>84</v>
      </c>
      <c r="AA2291" t="s">
        <v>471</v>
      </c>
      <c r="AB2291" t="str">
        <f>CONCATENATE(A2291,"-",AA2291)</f>
        <v>10022941-WVU Foundation</v>
      </c>
      <c r="AC2291" s="1">
        <v>36708</v>
      </c>
      <c r="AD2291" s="1">
        <v>45473</v>
      </c>
      <c r="AE2291" s="2">
        <v>31.23</v>
      </c>
    </row>
    <row r="2292" spans="1:31" x14ac:dyDescent="0.25">
      <c r="A2292">
        <v>10022941</v>
      </c>
      <c r="B2292" t="s">
        <v>457</v>
      </c>
      <c r="C2292" t="s">
        <v>457</v>
      </c>
      <c r="D2292" t="s">
        <v>457</v>
      </c>
      <c r="E2292">
        <v>896300901</v>
      </c>
      <c r="F2292" t="s">
        <v>192</v>
      </c>
      <c r="G2292" t="s">
        <v>192</v>
      </c>
      <c r="H2292" t="s">
        <v>64</v>
      </c>
      <c r="I2292" t="s">
        <v>35</v>
      </c>
      <c r="J2292" t="s">
        <v>4082</v>
      </c>
      <c r="K2292" t="s">
        <v>3565</v>
      </c>
      <c r="L2292" t="s">
        <v>466</v>
      </c>
      <c r="M2292" t="s">
        <v>239</v>
      </c>
      <c r="N2292" t="s">
        <v>467</v>
      </c>
      <c r="O2292" t="s">
        <v>1128</v>
      </c>
      <c r="P2292" t="s">
        <v>79</v>
      </c>
      <c r="Q2292" t="s">
        <v>43</v>
      </c>
      <c r="R2292">
        <v>2717</v>
      </c>
      <c r="S2292" t="s">
        <v>3565</v>
      </c>
      <c r="T2292" t="s">
        <v>45</v>
      </c>
      <c r="U2292" t="s">
        <v>467</v>
      </c>
      <c r="V2292" t="s">
        <v>4083</v>
      </c>
      <c r="W2292" t="s">
        <v>1149</v>
      </c>
      <c r="X2292" t="s">
        <v>125</v>
      </c>
      <c r="Y2292">
        <v>71676639</v>
      </c>
      <c r="Z2292" t="s">
        <v>84</v>
      </c>
      <c r="AA2292" t="s">
        <v>471</v>
      </c>
      <c r="AB2292" t="str">
        <f>CONCATENATE(A2292,"-",AA2292)</f>
        <v>10022941-WVU Foundation</v>
      </c>
      <c r="AC2292" s="1">
        <v>44682</v>
      </c>
      <c r="AD2292" s="1">
        <v>45473</v>
      </c>
      <c r="AE2292" s="2">
        <v>18707.64</v>
      </c>
    </row>
    <row r="2293" spans="1:31" x14ac:dyDescent="0.25">
      <c r="A2293">
        <v>10022941</v>
      </c>
      <c r="B2293" t="s">
        <v>457</v>
      </c>
      <c r="C2293" t="s">
        <v>457</v>
      </c>
      <c r="D2293" t="s">
        <v>457</v>
      </c>
      <c r="E2293">
        <v>896300901</v>
      </c>
      <c r="F2293" t="s">
        <v>192</v>
      </c>
      <c r="G2293" t="s">
        <v>192</v>
      </c>
      <c r="H2293" t="s">
        <v>299</v>
      </c>
      <c r="I2293" t="s">
        <v>35</v>
      </c>
      <c r="J2293" t="s">
        <v>4084</v>
      </c>
      <c r="K2293" t="s">
        <v>1158</v>
      </c>
      <c r="L2293" t="s">
        <v>466</v>
      </c>
      <c r="M2293" t="s">
        <v>239</v>
      </c>
      <c r="N2293" t="s">
        <v>467</v>
      </c>
      <c r="O2293" t="s">
        <v>1128</v>
      </c>
      <c r="P2293" t="s">
        <v>79</v>
      </c>
      <c r="Q2293" t="s">
        <v>43</v>
      </c>
      <c r="R2293">
        <v>1854</v>
      </c>
      <c r="S2293" t="s">
        <v>1158</v>
      </c>
      <c r="T2293" t="s">
        <v>60</v>
      </c>
      <c r="U2293" t="s">
        <v>467</v>
      </c>
      <c r="V2293" t="s">
        <v>4085</v>
      </c>
      <c r="W2293" t="s">
        <v>151</v>
      </c>
      <c r="X2293" t="s">
        <v>125</v>
      </c>
      <c r="Y2293">
        <v>11670015</v>
      </c>
      <c r="Z2293" t="s">
        <v>84</v>
      </c>
      <c r="AA2293" t="s">
        <v>471</v>
      </c>
      <c r="AB2293" t="str">
        <f>CONCATENATE(A2293,"-",AA2293)</f>
        <v>10022941-WVU Foundation</v>
      </c>
      <c r="AC2293" s="1">
        <v>42917</v>
      </c>
      <c r="AD2293" s="1">
        <v>45838</v>
      </c>
      <c r="AE2293" s="2">
        <v>1.49</v>
      </c>
    </row>
    <row r="2294" spans="1:31" x14ac:dyDescent="0.25">
      <c r="A2294">
        <v>10022941</v>
      </c>
      <c r="B2294" t="s">
        <v>457</v>
      </c>
      <c r="C2294" t="s">
        <v>457</v>
      </c>
      <c r="D2294" t="s">
        <v>457</v>
      </c>
      <c r="E2294">
        <v>896300901</v>
      </c>
      <c r="F2294" t="s">
        <v>192</v>
      </c>
      <c r="G2294" t="s">
        <v>192</v>
      </c>
      <c r="H2294" t="s">
        <v>333</v>
      </c>
      <c r="I2294" t="s">
        <v>35</v>
      </c>
      <c r="J2294" t="s">
        <v>1170</v>
      </c>
      <c r="K2294" t="s">
        <v>1171</v>
      </c>
      <c r="L2294" t="s">
        <v>466</v>
      </c>
      <c r="M2294" t="s">
        <v>239</v>
      </c>
      <c r="N2294" t="s">
        <v>467</v>
      </c>
      <c r="O2294" t="s">
        <v>1128</v>
      </c>
      <c r="P2294" t="s">
        <v>79</v>
      </c>
      <c r="Q2294" t="s">
        <v>43</v>
      </c>
      <c r="R2294">
        <v>2870</v>
      </c>
      <c r="S2294" t="s">
        <v>101</v>
      </c>
      <c r="T2294" t="s">
        <v>62</v>
      </c>
      <c r="U2294" t="s">
        <v>467</v>
      </c>
      <c r="V2294" t="s">
        <v>1172</v>
      </c>
      <c r="W2294" t="s">
        <v>1149</v>
      </c>
      <c r="X2294" t="s">
        <v>125</v>
      </c>
      <c r="Y2294">
        <v>11670015</v>
      </c>
      <c r="Z2294" t="s">
        <v>84</v>
      </c>
      <c r="AA2294" t="s">
        <v>471</v>
      </c>
      <c r="AB2294" t="str">
        <f>CONCATENATE(A2294,"-",AA2294)</f>
        <v>10022941-WVU Foundation</v>
      </c>
      <c r="AC2294" s="1">
        <v>44835</v>
      </c>
      <c r="AD2294" s="1">
        <v>45838</v>
      </c>
      <c r="AE2294" s="2">
        <v>89.98</v>
      </c>
    </row>
    <row r="2295" spans="1:31" x14ac:dyDescent="0.25">
      <c r="A2295">
        <v>10022941</v>
      </c>
      <c r="B2295" t="s">
        <v>457</v>
      </c>
      <c r="C2295" t="s">
        <v>457</v>
      </c>
      <c r="D2295" t="s">
        <v>457</v>
      </c>
      <c r="E2295">
        <v>896300901</v>
      </c>
      <c r="F2295" t="s">
        <v>192</v>
      </c>
      <c r="G2295" t="s">
        <v>192</v>
      </c>
      <c r="H2295" t="s">
        <v>216</v>
      </c>
      <c r="I2295" t="s">
        <v>35</v>
      </c>
      <c r="J2295" t="s">
        <v>4086</v>
      </c>
      <c r="K2295" t="s">
        <v>1164</v>
      </c>
      <c r="L2295" t="s">
        <v>466</v>
      </c>
      <c r="M2295" t="s">
        <v>239</v>
      </c>
      <c r="N2295" t="s">
        <v>467</v>
      </c>
      <c r="O2295" t="s">
        <v>1128</v>
      </c>
      <c r="P2295" t="s">
        <v>79</v>
      </c>
      <c r="Q2295" t="s">
        <v>43</v>
      </c>
      <c r="R2295">
        <v>2581</v>
      </c>
      <c r="S2295" t="s">
        <v>1158</v>
      </c>
      <c r="T2295" t="s">
        <v>62</v>
      </c>
      <c r="U2295" t="s">
        <v>467</v>
      </c>
      <c r="V2295" t="s">
        <v>4087</v>
      </c>
      <c r="W2295" t="s">
        <v>1149</v>
      </c>
      <c r="X2295" t="s">
        <v>125</v>
      </c>
      <c r="Y2295">
        <v>11670015</v>
      </c>
      <c r="Z2295" t="s">
        <v>84</v>
      </c>
      <c r="AA2295" t="s">
        <v>471</v>
      </c>
      <c r="AB2295" t="str">
        <f>CONCATENATE(A2295,"-",AA2295)</f>
        <v>10022941-WVU Foundation</v>
      </c>
      <c r="AC2295" s="1">
        <v>44378</v>
      </c>
      <c r="AD2295" s="1">
        <v>45473</v>
      </c>
      <c r="AE2295" s="2">
        <v>1029.93</v>
      </c>
    </row>
    <row r="2296" spans="1:31" x14ac:dyDescent="0.25">
      <c r="A2296">
        <v>10022941</v>
      </c>
      <c r="B2296" t="s">
        <v>457</v>
      </c>
      <c r="C2296" t="s">
        <v>457</v>
      </c>
      <c r="D2296" t="s">
        <v>457</v>
      </c>
      <c r="E2296">
        <v>896300901</v>
      </c>
      <c r="F2296" t="s">
        <v>192</v>
      </c>
      <c r="G2296" t="s">
        <v>192</v>
      </c>
      <c r="H2296" t="s">
        <v>129</v>
      </c>
      <c r="I2296" t="s">
        <v>35</v>
      </c>
      <c r="J2296" t="s">
        <v>1178</v>
      </c>
      <c r="K2296" t="s">
        <v>1158</v>
      </c>
      <c r="L2296" t="s">
        <v>466</v>
      </c>
      <c r="M2296" t="s">
        <v>239</v>
      </c>
      <c r="N2296" t="s">
        <v>467</v>
      </c>
      <c r="O2296" t="s">
        <v>1128</v>
      </c>
      <c r="P2296" t="s">
        <v>79</v>
      </c>
      <c r="Q2296" t="s">
        <v>43</v>
      </c>
      <c r="R2296">
        <v>1773</v>
      </c>
      <c r="S2296" t="s">
        <v>1158</v>
      </c>
      <c r="T2296" t="s">
        <v>62</v>
      </c>
      <c r="U2296" t="s">
        <v>467</v>
      </c>
      <c r="V2296" t="s">
        <v>1179</v>
      </c>
      <c r="W2296" t="s">
        <v>107</v>
      </c>
      <c r="X2296" t="s">
        <v>125</v>
      </c>
      <c r="Y2296">
        <v>11670015</v>
      </c>
      <c r="Z2296" t="s">
        <v>84</v>
      </c>
      <c r="AA2296" t="s">
        <v>471</v>
      </c>
      <c r="AB2296" t="str">
        <f>CONCATENATE(A2296,"-",AA2296)</f>
        <v>10022941-WVU Foundation</v>
      </c>
      <c r="AC2296" s="1">
        <v>42552</v>
      </c>
      <c r="AD2296" s="1">
        <v>45473</v>
      </c>
      <c r="AE2296" s="2">
        <v>7165.02</v>
      </c>
    </row>
    <row r="2297" spans="1:31" x14ac:dyDescent="0.25">
      <c r="A2297">
        <v>10022941</v>
      </c>
      <c r="B2297" t="s">
        <v>457</v>
      </c>
      <c r="C2297" t="s">
        <v>457</v>
      </c>
      <c r="D2297" t="s">
        <v>457</v>
      </c>
      <c r="E2297">
        <v>896300901</v>
      </c>
      <c r="F2297" t="s">
        <v>192</v>
      </c>
      <c r="G2297" t="s">
        <v>192</v>
      </c>
      <c r="H2297" t="s">
        <v>129</v>
      </c>
      <c r="I2297" t="s">
        <v>35</v>
      </c>
      <c r="J2297" t="s">
        <v>4088</v>
      </c>
      <c r="K2297" t="s">
        <v>1161</v>
      </c>
      <c r="L2297" t="s">
        <v>466</v>
      </c>
      <c r="M2297" t="s">
        <v>239</v>
      </c>
      <c r="N2297" t="s">
        <v>467</v>
      </c>
      <c r="O2297" t="s">
        <v>1128</v>
      </c>
      <c r="P2297" t="s">
        <v>79</v>
      </c>
      <c r="Q2297" t="s">
        <v>43</v>
      </c>
      <c r="R2297">
        <v>2706</v>
      </c>
      <c r="S2297" t="s">
        <v>1158</v>
      </c>
      <c r="T2297" t="s">
        <v>62</v>
      </c>
      <c r="U2297" t="s">
        <v>467</v>
      </c>
      <c r="V2297" t="s">
        <v>4089</v>
      </c>
      <c r="W2297" t="s">
        <v>1149</v>
      </c>
      <c r="X2297" t="s">
        <v>125</v>
      </c>
      <c r="Y2297">
        <v>11670015</v>
      </c>
      <c r="Z2297" t="s">
        <v>84</v>
      </c>
      <c r="AA2297" t="s">
        <v>471</v>
      </c>
      <c r="AB2297" t="str">
        <f>CONCATENATE(A2297,"-",AA2297)</f>
        <v>10022941-WVU Foundation</v>
      </c>
      <c r="AC2297" s="1">
        <v>44713</v>
      </c>
      <c r="AD2297" s="1">
        <v>45473</v>
      </c>
      <c r="AE2297" s="2">
        <v>800</v>
      </c>
    </row>
    <row r="2298" spans="1:31" x14ac:dyDescent="0.25">
      <c r="A2298">
        <v>10022941</v>
      </c>
      <c r="B2298" t="s">
        <v>457</v>
      </c>
      <c r="C2298" t="s">
        <v>457</v>
      </c>
      <c r="D2298" t="s">
        <v>457</v>
      </c>
      <c r="E2298">
        <v>896300901</v>
      </c>
      <c r="F2298" t="s">
        <v>192</v>
      </c>
      <c r="G2298" t="s">
        <v>192</v>
      </c>
      <c r="H2298" t="s">
        <v>129</v>
      </c>
      <c r="I2298" t="s">
        <v>35</v>
      </c>
      <c r="J2298" t="s">
        <v>1186</v>
      </c>
      <c r="K2298" t="s">
        <v>1161</v>
      </c>
      <c r="L2298" t="s">
        <v>466</v>
      </c>
      <c r="M2298" t="s">
        <v>239</v>
      </c>
      <c r="N2298" t="s">
        <v>467</v>
      </c>
      <c r="O2298" t="s">
        <v>1128</v>
      </c>
      <c r="P2298" t="s">
        <v>79</v>
      </c>
      <c r="Q2298" t="s">
        <v>43</v>
      </c>
      <c r="R2298">
        <v>835</v>
      </c>
      <c r="S2298" t="s">
        <v>1158</v>
      </c>
      <c r="T2298" t="s">
        <v>62</v>
      </c>
      <c r="U2298" t="s">
        <v>467</v>
      </c>
      <c r="V2298" t="s">
        <v>1187</v>
      </c>
      <c r="W2298" t="s">
        <v>151</v>
      </c>
      <c r="X2298" t="s">
        <v>125</v>
      </c>
      <c r="Y2298">
        <v>11670015</v>
      </c>
      <c r="Z2298" t="s">
        <v>84</v>
      </c>
      <c r="AA2298" t="s">
        <v>471</v>
      </c>
      <c r="AB2298" t="str">
        <f>CONCATENATE(A2298,"-",AA2298)</f>
        <v>10022941-WVU Foundation</v>
      </c>
      <c r="AC2298" s="1">
        <v>39995</v>
      </c>
      <c r="AD2298" s="1">
        <v>45473</v>
      </c>
      <c r="AE2298" s="2">
        <v>1448.47</v>
      </c>
    </row>
    <row r="2299" spans="1:31" x14ac:dyDescent="0.25">
      <c r="A2299">
        <v>10022941</v>
      </c>
      <c r="B2299" t="s">
        <v>457</v>
      </c>
      <c r="C2299" t="s">
        <v>457</v>
      </c>
      <c r="D2299" t="s">
        <v>457</v>
      </c>
      <c r="E2299">
        <v>896300901</v>
      </c>
      <c r="F2299" t="s">
        <v>192</v>
      </c>
      <c r="G2299" t="s">
        <v>192</v>
      </c>
      <c r="H2299" t="s">
        <v>129</v>
      </c>
      <c r="I2299" t="s">
        <v>35</v>
      </c>
      <c r="J2299" t="s">
        <v>4090</v>
      </c>
      <c r="K2299" t="s">
        <v>1161</v>
      </c>
      <c r="L2299" t="s">
        <v>466</v>
      </c>
      <c r="M2299" t="s">
        <v>239</v>
      </c>
      <c r="N2299" t="s">
        <v>467</v>
      </c>
      <c r="O2299" t="s">
        <v>1128</v>
      </c>
      <c r="P2299" t="s">
        <v>79</v>
      </c>
      <c r="Q2299" t="s">
        <v>43</v>
      </c>
      <c r="R2299">
        <v>2728</v>
      </c>
      <c r="S2299" t="s">
        <v>1158</v>
      </c>
      <c r="T2299" t="s">
        <v>62</v>
      </c>
      <c r="U2299" t="s">
        <v>467</v>
      </c>
      <c r="V2299" t="s">
        <v>4091</v>
      </c>
      <c r="W2299" t="s">
        <v>1149</v>
      </c>
      <c r="X2299" t="s">
        <v>125</v>
      </c>
      <c r="Y2299">
        <v>11670015</v>
      </c>
      <c r="Z2299" t="s">
        <v>84</v>
      </c>
      <c r="AA2299" t="s">
        <v>471</v>
      </c>
      <c r="AB2299" t="str">
        <f>CONCATENATE(A2299,"-",AA2299)</f>
        <v>10022941-WVU Foundation</v>
      </c>
      <c r="AC2299" s="1">
        <v>44713</v>
      </c>
      <c r="AD2299" s="1">
        <v>45473</v>
      </c>
      <c r="AE2299" s="2">
        <v>800</v>
      </c>
    </row>
    <row r="2300" spans="1:31" x14ac:dyDescent="0.25">
      <c r="A2300">
        <v>10022941</v>
      </c>
      <c r="B2300" t="s">
        <v>457</v>
      </c>
      <c r="C2300" t="s">
        <v>457</v>
      </c>
      <c r="D2300" t="s">
        <v>457</v>
      </c>
      <c r="E2300">
        <v>896300901</v>
      </c>
      <c r="F2300" t="s">
        <v>192</v>
      </c>
      <c r="G2300" t="s">
        <v>192</v>
      </c>
      <c r="H2300" t="s">
        <v>202</v>
      </c>
      <c r="I2300" t="s">
        <v>35</v>
      </c>
      <c r="J2300" t="s">
        <v>4082</v>
      </c>
      <c r="K2300" t="s">
        <v>3565</v>
      </c>
      <c r="L2300" t="s">
        <v>466</v>
      </c>
      <c r="M2300" t="s">
        <v>239</v>
      </c>
      <c r="N2300" t="s">
        <v>467</v>
      </c>
      <c r="O2300" t="s">
        <v>1128</v>
      </c>
      <c r="P2300" t="s">
        <v>79</v>
      </c>
      <c r="Q2300" t="s">
        <v>43</v>
      </c>
      <c r="R2300">
        <v>2717</v>
      </c>
      <c r="S2300" t="s">
        <v>3565</v>
      </c>
      <c r="T2300" t="s">
        <v>96</v>
      </c>
      <c r="U2300" t="s">
        <v>467</v>
      </c>
      <c r="V2300" t="s">
        <v>4083</v>
      </c>
      <c r="W2300" t="s">
        <v>1149</v>
      </c>
      <c r="X2300" t="s">
        <v>125</v>
      </c>
      <c r="Y2300">
        <v>71676639</v>
      </c>
      <c r="Z2300" t="s">
        <v>84</v>
      </c>
      <c r="AA2300" t="s">
        <v>471</v>
      </c>
      <c r="AB2300" t="str">
        <f>CONCATENATE(A2300,"-",AA2300)</f>
        <v>10022941-WVU Foundation</v>
      </c>
      <c r="AC2300" s="1">
        <v>44682</v>
      </c>
      <c r="AD2300" s="1">
        <v>45473</v>
      </c>
      <c r="AE2300" s="2">
        <v>34.75</v>
      </c>
    </row>
    <row r="2301" spans="1:31" x14ac:dyDescent="0.25">
      <c r="A2301">
        <v>10022941</v>
      </c>
      <c r="B2301" t="s">
        <v>457</v>
      </c>
      <c r="C2301" t="s">
        <v>457</v>
      </c>
      <c r="D2301" t="s">
        <v>457</v>
      </c>
      <c r="E2301">
        <v>896300901</v>
      </c>
      <c r="F2301" t="s">
        <v>192</v>
      </c>
      <c r="G2301" t="s">
        <v>192</v>
      </c>
      <c r="H2301" t="s">
        <v>95</v>
      </c>
      <c r="I2301" t="s">
        <v>35</v>
      </c>
      <c r="J2301" t="s">
        <v>4082</v>
      </c>
      <c r="K2301" t="s">
        <v>3565</v>
      </c>
      <c r="L2301" t="s">
        <v>466</v>
      </c>
      <c r="M2301" t="s">
        <v>239</v>
      </c>
      <c r="N2301" t="s">
        <v>467</v>
      </c>
      <c r="O2301" t="s">
        <v>1128</v>
      </c>
      <c r="P2301" t="s">
        <v>79</v>
      </c>
      <c r="Q2301" t="s">
        <v>43</v>
      </c>
      <c r="R2301">
        <v>2717</v>
      </c>
      <c r="S2301" t="s">
        <v>3565</v>
      </c>
      <c r="T2301" t="s">
        <v>96</v>
      </c>
      <c r="U2301" t="s">
        <v>467</v>
      </c>
      <c r="V2301" t="s">
        <v>4083</v>
      </c>
      <c r="W2301" t="s">
        <v>1149</v>
      </c>
      <c r="X2301" t="s">
        <v>125</v>
      </c>
      <c r="Y2301">
        <v>71676639</v>
      </c>
      <c r="Z2301" t="s">
        <v>84</v>
      </c>
      <c r="AA2301" t="s">
        <v>471</v>
      </c>
      <c r="AB2301" t="str">
        <f>CONCATENATE(A2301,"-",AA2301)</f>
        <v>10022941-WVU Foundation</v>
      </c>
      <c r="AC2301" s="1">
        <v>44682</v>
      </c>
      <c r="AD2301" s="1">
        <v>45473</v>
      </c>
      <c r="AE2301" s="2">
        <v>236</v>
      </c>
    </row>
    <row r="2302" spans="1:31" x14ac:dyDescent="0.25">
      <c r="A2302">
        <v>10022941</v>
      </c>
      <c r="B2302" t="s">
        <v>457</v>
      </c>
      <c r="C2302" t="s">
        <v>457</v>
      </c>
      <c r="D2302" t="s">
        <v>457</v>
      </c>
      <c r="E2302">
        <v>896300901</v>
      </c>
      <c r="F2302" t="s">
        <v>192</v>
      </c>
      <c r="G2302" t="s">
        <v>192</v>
      </c>
      <c r="H2302" t="s">
        <v>136</v>
      </c>
      <c r="I2302" t="s">
        <v>35</v>
      </c>
      <c r="J2302" t="s">
        <v>1186</v>
      </c>
      <c r="K2302" t="s">
        <v>1161</v>
      </c>
      <c r="L2302" t="s">
        <v>466</v>
      </c>
      <c r="M2302" t="s">
        <v>239</v>
      </c>
      <c r="N2302" t="s">
        <v>467</v>
      </c>
      <c r="O2302" t="s">
        <v>1128</v>
      </c>
      <c r="P2302" t="s">
        <v>79</v>
      </c>
      <c r="Q2302" t="s">
        <v>43</v>
      </c>
      <c r="R2302">
        <v>835</v>
      </c>
      <c r="S2302" t="s">
        <v>1158</v>
      </c>
      <c r="T2302" t="s">
        <v>96</v>
      </c>
      <c r="U2302" t="s">
        <v>467</v>
      </c>
      <c r="V2302" t="s">
        <v>1187</v>
      </c>
      <c r="W2302" t="s">
        <v>151</v>
      </c>
      <c r="X2302" t="s">
        <v>125</v>
      </c>
      <c r="Y2302">
        <v>11670015</v>
      </c>
      <c r="Z2302" t="s">
        <v>84</v>
      </c>
      <c r="AA2302" t="s">
        <v>471</v>
      </c>
      <c r="AB2302" t="str">
        <f>CONCATENATE(A2302,"-",AA2302)</f>
        <v>10022941-WVU Foundation</v>
      </c>
      <c r="AC2302" s="1">
        <v>39995</v>
      </c>
      <c r="AD2302" s="1">
        <v>45473</v>
      </c>
      <c r="AE2302" s="2">
        <v>139.58000000000001</v>
      </c>
    </row>
    <row r="2303" spans="1:31" x14ac:dyDescent="0.25">
      <c r="A2303">
        <v>10022941</v>
      </c>
      <c r="B2303" t="s">
        <v>457</v>
      </c>
      <c r="C2303" t="s">
        <v>457</v>
      </c>
      <c r="D2303" t="s">
        <v>457</v>
      </c>
      <c r="E2303">
        <v>896300901</v>
      </c>
      <c r="F2303" t="s">
        <v>192</v>
      </c>
      <c r="G2303" t="s">
        <v>192</v>
      </c>
      <c r="H2303" t="s">
        <v>136</v>
      </c>
      <c r="I2303" t="s">
        <v>35</v>
      </c>
      <c r="J2303" t="s">
        <v>4092</v>
      </c>
      <c r="K2303" t="s">
        <v>4093</v>
      </c>
      <c r="L2303" t="s">
        <v>466</v>
      </c>
      <c r="M2303" t="s">
        <v>239</v>
      </c>
      <c r="N2303" t="s">
        <v>467</v>
      </c>
      <c r="O2303" t="s">
        <v>1128</v>
      </c>
      <c r="P2303" t="s">
        <v>79</v>
      </c>
      <c r="Q2303" t="s">
        <v>43</v>
      </c>
      <c r="R2303">
        <v>1758</v>
      </c>
      <c r="S2303" t="s">
        <v>1158</v>
      </c>
      <c r="T2303" t="s">
        <v>96</v>
      </c>
      <c r="U2303" t="s">
        <v>467</v>
      </c>
      <c r="V2303" t="s">
        <v>4094</v>
      </c>
      <c r="W2303" t="s">
        <v>151</v>
      </c>
      <c r="X2303" t="s">
        <v>125</v>
      </c>
      <c r="Y2303">
        <v>11670015</v>
      </c>
      <c r="Z2303" t="s">
        <v>84</v>
      </c>
      <c r="AA2303" t="s">
        <v>471</v>
      </c>
      <c r="AB2303" t="str">
        <f>CONCATENATE(A2303,"-",AA2303)</f>
        <v>10022941-WVU Foundation</v>
      </c>
      <c r="AC2303" s="1">
        <v>42552</v>
      </c>
      <c r="AD2303" s="1">
        <v>45473</v>
      </c>
      <c r="AE2303" s="2">
        <v>466</v>
      </c>
    </row>
    <row r="2304" spans="1:31" x14ac:dyDescent="0.25">
      <c r="A2304">
        <v>10022941</v>
      </c>
      <c r="B2304" t="s">
        <v>457</v>
      </c>
      <c r="C2304" t="s">
        <v>457</v>
      </c>
      <c r="D2304" t="s">
        <v>1196</v>
      </c>
      <c r="E2304">
        <v>894600900</v>
      </c>
      <c r="F2304" t="s">
        <v>192</v>
      </c>
      <c r="G2304" t="s">
        <v>192</v>
      </c>
      <c r="H2304" t="s">
        <v>129</v>
      </c>
      <c r="I2304" t="s">
        <v>35</v>
      </c>
      <c r="J2304" t="s">
        <v>1186</v>
      </c>
      <c r="K2304" t="s">
        <v>1161</v>
      </c>
      <c r="L2304" t="s">
        <v>466</v>
      </c>
      <c r="M2304" t="s">
        <v>239</v>
      </c>
      <c r="N2304" t="s">
        <v>467</v>
      </c>
      <c r="O2304" t="s">
        <v>1128</v>
      </c>
      <c r="P2304" t="s">
        <v>79</v>
      </c>
      <c r="Q2304" t="s">
        <v>43</v>
      </c>
      <c r="R2304">
        <v>835</v>
      </c>
      <c r="S2304" t="s">
        <v>1158</v>
      </c>
      <c r="T2304" t="s">
        <v>62</v>
      </c>
      <c r="U2304" t="s">
        <v>467</v>
      </c>
      <c r="V2304" t="s">
        <v>1187</v>
      </c>
      <c r="W2304" t="s">
        <v>151</v>
      </c>
      <c r="X2304" t="s">
        <v>125</v>
      </c>
      <c r="Y2304">
        <v>11670015</v>
      </c>
      <c r="Z2304" t="s">
        <v>84</v>
      </c>
      <c r="AA2304" t="s">
        <v>471</v>
      </c>
      <c r="AB2304" t="str">
        <f>CONCATENATE(A2304,"-",AA2304)</f>
        <v>10022941-WVU Foundation</v>
      </c>
      <c r="AC2304" s="1">
        <v>39995</v>
      </c>
      <c r="AD2304" s="1">
        <v>45473</v>
      </c>
      <c r="AE2304" s="2">
        <v>4059.45</v>
      </c>
    </row>
    <row r="2305" spans="1:31" x14ac:dyDescent="0.25">
      <c r="A2305">
        <v>10022941</v>
      </c>
      <c r="B2305" t="s">
        <v>457</v>
      </c>
      <c r="C2305" t="s">
        <v>457</v>
      </c>
      <c r="D2305" t="s">
        <v>1479</v>
      </c>
      <c r="E2305">
        <v>550209400</v>
      </c>
      <c r="F2305" t="s">
        <v>336</v>
      </c>
      <c r="G2305" t="s">
        <v>337</v>
      </c>
      <c r="H2305" t="s">
        <v>99</v>
      </c>
      <c r="I2305" t="s">
        <v>35</v>
      </c>
      <c r="J2305" t="s">
        <v>1152</v>
      </c>
      <c r="K2305" t="s">
        <v>1153</v>
      </c>
      <c r="L2305" t="s">
        <v>466</v>
      </c>
      <c r="M2305" t="s">
        <v>239</v>
      </c>
      <c r="N2305" t="s">
        <v>467</v>
      </c>
      <c r="O2305" t="s">
        <v>1128</v>
      </c>
      <c r="P2305" t="s">
        <v>79</v>
      </c>
      <c r="Q2305" t="s">
        <v>43</v>
      </c>
      <c r="R2305">
        <v>2508</v>
      </c>
      <c r="S2305" t="s">
        <v>1154</v>
      </c>
      <c r="T2305" t="s">
        <v>60</v>
      </c>
      <c r="U2305" t="s">
        <v>467</v>
      </c>
      <c r="V2305" t="s">
        <v>1155</v>
      </c>
      <c r="W2305" t="s">
        <v>1149</v>
      </c>
      <c r="X2305" t="s">
        <v>125</v>
      </c>
      <c r="Y2305">
        <v>11670015</v>
      </c>
      <c r="Z2305" t="s">
        <v>84</v>
      </c>
      <c r="AA2305" t="s">
        <v>471</v>
      </c>
      <c r="AB2305" t="str">
        <f>CONCATENATE(A2305,"-",AA2305)</f>
        <v>10022941-WVU Foundation</v>
      </c>
      <c r="AC2305" s="1">
        <v>44013</v>
      </c>
      <c r="AD2305" s="1">
        <v>45473</v>
      </c>
      <c r="AE2305" s="2">
        <v>249.24</v>
      </c>
    </row>
    <row r="2306" spans="1:31" x14ac:dyDescent="0.25">
      <c r="A2306">
        <v>10022941</v>
      </c>
      <c r="B2306" t="s">
        <v>1202</v>
      </c>
      <c r="C2306" t="s">
        <v>1202</v>
      </c>
      <c r="D2306" t="s">
        <v>1202</v>
      </c>
      <c r="E2306">
        <v>110430900</v>
      </c>
      <c r="F2306" t="s">
        <v>98</v>
      </c>
      <c r="G2306" t="s">
        <v>98</v>
      </c>
      <c r="H2306" t="s">
        <v>267</v>
      </c>
      <c r="I2306" t="s">
        <v>35</v>
      </c>
      <c r="J2306" t="s">
        <v>4095</v>
      </c>
      <c r="K2306" t="s">
        <v>101</v>
      </c>
      <c r="L2306" t="s">
        <v>466</v>
      </c>
      <c r="M2306" t="s">
        <v>239</v>
      </c>
      <c r="N2306" t="s">
        <v>467</v>
      </c>
      <c r="O2306" t="s">
        <v>1128</v>
      </c>
      <c r="P2306" t="s">
        <v>79</v>
      </c>
      <c r="Q2306" t="s">
        <v>43</v>
      </c>
      <c r="R2306">
        <v>344</v>
      </c>
      <c r="S2306" t="s">
        <v>101</v>
      </c>
      <c r="T2306" t="s">
        <v>45</v>
      </c>
      <c r="U2306" t="s">
        <v>467</v>
      </c>
      <c r="V2306" t="s">
        <v>4096</v>
      </c>
      <c r="W2306" t="s">
        <v>107</v>
      </c>
      <c r="X2306" t="s">
        <v>125</v>
      </c>
      <c r="Y2306">
        <v>11670015</v>
      </c>
      <c r="Z2306" t="s">
        <v>84</v>
      </c>
      <c r="AA2306" t="s">
        <v>471</v>
      </c>
      <c r="AB2306" t="str">
        <f>CONCATENATE(A2306,"-",AA2306)</f>
        <v>10022941-WVU Foundation</v>
      </c>
      <c r="AC2306" s="1">
        <v>37073</v>
      </c>
      <c r="AD2306" s="1">
        <v>45473</v>
      </c>
      <c r="AE2306" s="2">
        <v>6750</v>
      </c>
    </row>
    <row r="2307" spans="1:31" x14ac:dyDescent="0.25">
      <c r="A2307">
        <v>10022941</v>
      </c>
      <c r="B2307" t="s">
        <v>1202</v>
      </c>
      <c r="C2307" t="s">
        <v>1202</v>
      </c>
      <c r="D2307" t="s">
        <v>1202</v>
      </c>
      <c r="E2307">
        <v>110430900</v>
      </c>
      <c r="F2307" t="s">
        <v>98</v>
      </c>
      <c r="G2307" t="s">
        <v>98</v>
      </c>
      <c r="H2307" t="s">
        <v>52</v>
      </c>
      <c r="I2307" t="s">
        <v>35</v>
      </c>
      <c r="J2307" t="s">
        <v>4097</v>
      </c>
      <c r="K2307" t="s">
        <v>101</v>
      </c>
      <c r="L2307" t="s">
        <v>466</v>
      </c>
      <c r="M2307" t="s">
        <v>239</v>
      </c>
      <c r="N2307" t="s">
        <v>467</v>
      </c>
      <c r="O2307" t="s">
        <v>1128</v>
      </c>
      <c r="P2307" t="s">
        <v>79</v>
      </c>
      <c r="Q2307" t="s">
        <v>43</v>
      </c>
      <c r="R2307">
        <v>242</v>
      </c>
      <c r="S2307" t="s">
        <v>1673</v>
      </c>
      <c r="T2307" t="s">
        <v>45</v>
      </c>
      <c r="U2307" t="s">
        <v>467</v>
      </c>
      <c r="V2307" t="s">
        <v>4098</v>
      </c>
      <c r="W2307" t="s">
        <v>107</v>
      </c>
      <c r="X2307" t="s">
        <v>125</v>
      </c>
      <c r="Y2307">
        <v>11670015</v>
      </c>
      <c r="Z2307" t="s">
        <v>84</v>
      </c>
      <c r="AA2307" t="s">
        <v>471</v>
      </c>
      <c r="AB2307" t="str">
        <f>CONCATENATE(A2307,"-",AA2307)</f>
        <v>10022941-WVU Foundation</v>
      </c>
      <c r="AC2307" s="1">
        <v>36342</v>
      </c>
      <c r="AD2307" s="1">
        <v>45473</v>
      </c>
      <c r="AE2307" s="2">
        <v>383.09</v>
      </c>
    </row>
    <row r="2308" spans="1:31" x14ac:dyDescent="0.25">
      <c r="A2308">
        <v>10022941</v>
      </c>
      <c r="B2308" t="s">
        <v>1202</v>
      </c>
      <c r="C2308" t="s">
        <v>1202</v>
      </c>
      <c r="D2308" t="s">
        <v>1202</v>
      </c>
      <c r="E2308">
        <v>110430900</v>
      </c>
      <c r="F2308" t="s">
        <v>98</v>
      </c>
      <c r="G2308" t="s">
        <v>98</v>
      </c>
      <c r="H2308" t="s">
        <v>73</v>
      </c>
      <c r="I2308" t="s">
        <v>35</v>
      </c>
      <c r="J2308" t="s">
        <v>4099</v>
      </c>
      <c r="K2308" t="s">
        <v>101</v>
      </c>
      <c r="L2308" t="s">
        <v>466</v>
      </c>
      <c r="M2308" t="s">
        <v>239</v>
      </c>
      <c r="N2308" t="s">
        <v>467</v>
      </c>
      <c r="O2308" t="s">
        <v>1128</v>
      </c>
      <c r="P2308" t="s">
        <v>79</v>
      </c>
      <c r="Q2308" t="s">
        <v>43</v>
      </c>
      <c r="R2308">
        <v>148</v>
      </c>
      <c r="S2308" t="s">
        <v>101</v>
      </c>
      <c r="T2308" t="s">
        <v>60</v>
      </c>
      <c r="U2308" t="s">
        <v>467</v>
      </c>
      <c r="V2308" t="s">
        <v>4100</v>
      </c>
      <c r="W2308" t="s">
        <v>107</v>
      </c>
      <c r="X2308" t="s">
        <v>125</v>
      </c>
      <c r="Y2308">
        <v>11670015</v>
      </c>
      <c r="Z2308" t="s">
        <v>84</v>
      </c>
      <c r="AA2308" t="s">
        <v>471</v>
      </c>
      <c r="AB2308" t="str">
        <f>CONCATENATE(A2308,"-",AA2308)</f>
        <v>10022941-WVU Foundation</v>
      </c>
      <c r="AC2308" s="1">
        <v>36342</v>
      </c>
      <c r="AD2308" s="1">
        <v>45473</v>
      </c>
      <c r="AE2308" s="2">
        <v>3105</v>
      </c>
    </row>
    <row r="2309" spans="1:31" x14ac:dyDescent="0.25">
      <c r="A2309">
        <v>10022941</v>
      </c>
      <c r="B2309" t="s">
        <v>1202</v>
      </c>
      <c r="C2309" t="s">
        <v>1202</v>
      </c>
      <c r="D2309" t="s">
        <v>1202</v>
      </c>
      <c r="E2309">
        <v>110430900</v>
      </c>
      <c r="F2309" t="s">
        <v>98</v>
      </c>
      <c r="G2309" t="s">
        <v>98</v>
      </c>
      <c r="H2309" t="s">
        <v>73</v>
      </c>
      <c r="I2309" t="s">
        <v>35</v>
      </c>
      <c r="J2309" t="s">
        <v>4101</v>
      </c>
      <c r="K2309" t="s">
        <v>101</v>
      </c>
      <c r="L2309" t="s">
        <v>466</v>
      </c>
      <c r="M2309" t="s">
        <v>239</v>
      </c>
      <c r="N2309" t="s">
        <v>467</v>
      </c>
      <c r="O2309" t="s">
        <v>1128</v>
      </c>
      <c r="P2309" t="s">
        <v>79</v>
      </c>
      <c r="Q2309" t="s">
        <v>43</v>
      </c>
      <c r="R2309">
        <v>222</v>
      </c>
      <c r="S2309" t="s">
        <v>101</v>
      </c>
      <c r="T2309" t="s">
        <v>60</v>
      </c>
      <c r="U2309" t="s">
        <v>467</v>
      </c>
      <c r="V2309" t="s">
        <v>4102</v>
      </c>
      <c r="W2309" t="s">
        <v>107</v>
      </c>
      <c r="X2309" t="s">
        <v>125</v>
      </c>
      <c r="Y2309">
        <v>11670015</v>
      </c>
      <c r="Z2309" t="s">
        <v>84</v>
      </c>
      <c r="AA2309" t="s">
        <v>471</v>
      </c>
      <c r="AB2309" t="str">
        <f>CONCATENATE(A2309,"-",AA2309)</f>
        <v>10022941-WVU Foundation</v>
      </c>
      <c r="AC2309" s="1">
        <v>36342</v>
      </c>
      <c r="AD2309" s="1">
        <v>45473</v>
      </c>
      <c r="AE2309" s="2">
        <v>7762.5</v>
      </c>
    </row>
    <row r="2310" spans="1:31" x14ac:dyDescent="0.25">
      <c r="A2310">
        <v>10022941</v>
      </c>
      <c r="B2310" t="s">
        <v>1202</v>
      </c>
      <c r="C2310" t="s">
        <v>1202</v>
      </c>
      <c r="D2310" t="s">
        <v>1202</v>
      </c>
      <c r="E2310">
        <v>110430900</v>
      </c>
      <c r="F2310" t="s">
        <v>98</v>
      </c>
      <c r="G2310" t="s">
        <v>98</v>
      </c>
      <c r="H2310" t="s">
        <v>73</v>
      </c>
      <c r="I2310" t="s">
        <v>35</v>
      </c>
      <c r="J2310" t="s">
        <v>4103</v>
      </c>
      <c r="K2310" t="s">
        <v>101</v>
      </c>
      <c r="L2310" t="s">
        <v>466</v>
      </c>
      <c r="M2310" t="s">
        <v>239</v>
      </c>
      <c r="N2310" t="s">
        <v>467</v>
      </c>
      <c r="O2310" t="s">
        <v>1128</v>
      </c>
      <c r="P2310" t="s">
        <v>79</v>
      </c>
      <c r="Q2310" t="s">
        <v>43</v>
      </c>
      <c r="R2310">
        <v>634</v>
      </c>
      <c r="S2310" t="s">
        <v>101</v>
      </c>
      <c r="T2310" t="s">
        <v>60</v>
      </c>
      <c r="U2310" t="s">
        <v>467</v>
      </c>
      <c r="V2310" t="s">
        <v>4104</v>
      </c>
      <c r="W2310" t="s">
        <v>107</v>
      </c>
      <c r="X2310" t="s">
        <v>125</v>
      </c>
      <c r="Y2310">
        <v>11670015</v>
      </c>
      <c r="Z2310" t="s">
        <v>84</v>
      </c>
      <c r="AA2310" t="s">
        <v>471</v>
      </c>
      <c r="AB2310" t="str">
        <f>CONCATENATE(A2310,"-",AA2310)</f>
        <v>10022941-WVU Foundation</v>
      </c>
      <c r="AC2310" s="1">
        <v>38899</v>
      </c>
      <c r="AD2310" s="1">
        <v>45473</v>
      </c>
      <c r="AE2310" s="2">
        <v>828</v>
      </c>
    </row>
    <row r="2311" spans="1:31" x14ac:dyDescent="0.25">
      <c r="A2311">
        <v>10022941</v>
      </c>
      <c r="B2311" t="s">
        <v>1202</v>
      </c>
      <c r="C2311" t="s">
        <v>1202</v>
      </c>
      <c r="D2311" t="s">
        <v>1202</v>
      </c>
      <c r="E2311">
        <v>110430900</v>
      </c>
      <c r="F2311" t="s">
        <v>98</v>
      </c>
      <c r="G2311" t="s">
        <v>98</v>
      </c>
      <c r="H2311" t="s">
        <v>99</v>
      </c>
      <c r="I2311" t="s">
        <v>35</v>
      </c>
      <c r="J2311" t="s">
        <v>4105</v>
      </c>
      <c r="K2311" t="s">
        <v>101</v>
      </c>
      <c r="L2311" t="s">
        <v>466</v>
      </c>
      <c r="M2311" t="s">
        <v>239</v>
      </c>
      <c r="N2311" t="s">
        <v>467</v>
      </c>
      <c r="O2311" t="s">
        <v>1128</v>
      </c>
      <c r="P2311" t="s">
        <v>79</v>
      </c>
      <c r="Q2311" t="s">
        <v>43</v>
      </c>
      <c r="R2311">
        <v>2582</v>
      </c>
      <c r="S2311" t="s">
        <v>101</v>
      </c>
      <c r="T2311" t="s">
        <v>60</v>
      </c>
      <c r="U2311" t="s">
        <v>467</v>
      </c>
      <c r="V2311" t="s">
        <v>4106</v>
      </c>
      <c r="W2311" t="s">
        <v>107</v>
      </c>
      <c r="X2311" t="s">
        <v>125</v>
      </c>
      <c r="Y2311">
        <v>11670015</v>
      </c>
      <c r="Z2311" t="s">
        <v>84</v>
      </c>
      <c r="AA2311" t="s">
        <v>471</v>
      </c>
      <c r="AB2311" t="str">
        <f>CONCATENATE(A2311,"-",AA2311)</f>
        <v>10022941-WVU Foundation</v>
      </c>
      <c r="AC2311" s="1">
        <v>44378</v>
      </c>
      <c r="AD2311" s="1">
        <v>45473</v>
      </c>
      <c r="AE2311" s="2">
        <v>891.96</v>
      </c>
    </row>
    <row r="2312" spans="1:31" x14ac:dyDescent="0.25">
      <c r="A2312">
        <v>10022941</v>
      </c>
      <c r="B2312" t="s">
        <v>1202</v>
      </c>
      <c r="C2312" t="s">
        <v>1202</v>
      </c>
      <c r="D2312" t="s">
        <v>1202</v>
      </c>
      <c r="E2312">
        <v>110430900</v>
      </c>
      <c r="F2312" t="s">
        <v>98</v>
      </c>
      <c r="G2312" t="s">
        <v>98</v>
      </c>
      <c r="H2312" t="s">
        <v>299</v>
      </c>
      <c r="I2312" t="s">
        <v>35</v>
      </c>
      <c r="J2312" t="s">
        <v>4107</v>
      </c>
      <c r="K2312" t="s">
        <v>101</v>
      </c>
      <c r="L2312" t="s">
        <v>466</v>
      </c>
      <c r="M2312" t="s">
        <v>239</v>
      </c>
      <c r="N2312" t="s">
        <v>467</v>
      </c>
      <c r="O2312" t="s">
        <v>1128</v>
      </c>
      <c r="P2312" t="s">
        <v>79</v>
      </c>
      <c r="Q2312" t="s">
        <v>43</v>
      </c>
      <c r="R2312">
        <v>2746</v>
      </c>
      <c r="S2312" t="s">
        <v>101</v>
      </c>
      <c r="T2312" t="s">
        <v>60</v>
      </c>
      <c r="U2312" t="s">
        <v>467</v>
      </c>
      <c r="V2312" t="s">
        <v>1213</v>
      </c>
      <c r="W2312" t="s">
        <v>107</v>
      </c>
      <c r="X2312" t="s">
        <v>125</v>
      </c>
      <c r="Y2312">
        <v>11670015</v>
      </c>
      <c r="Z2312" t="s">
        <v>84</v>
      </c>
      <c r="AA2312" t="s">
        <v>471</v>
      </c>
      <c r="AB2312" t="str">
        <f>CONCATENATE(A2312,"-",AA2312)</f>
        <v>10022941-WVU Foundation</v>
      </c>
      <c r="AC2312" s="1">
        <v>44378</v>
      </c>
      <c r="AD2312" s="1">
        <v>45473</v>
      </c>
      <c r="AE2312" s="2">
        <v>16.829999999999998</v>
      </c>
    </row>
    <row r="2313" spans="1:31" x14ac:dyDescent="0.25">
      <c r="A2313">
        <v>10022941</v>
      </c>
      <c r="B2313" t="s">
        <v>1202</v>
      </c>
      <c r="C2313" t="s">
        <v>1202</v>
      </c>
      <c r="D2313" t="s">
        <v>1202</v>
      </c>
      <c r="E2313">
        <v>110430900</v>
      </c>
      <c r="F2313" t="s">
        <v>98</v>
      </c>
      <c r="G2313" t="s">
        <v>98</v>
      </c>
      <c r="H2313" t="s">
        <v>409</v>
      </c>
      <c r="I2313" t="s">
        <v>35</v>
      </c>
      <c r="J2313" t="s">
        <v>1203</v>
      </c>
      <c r="K2313" t="s">
        <v>101</v>
      </c>
      <c r="L2313" t="s">
        <v>466</v>
      </c>
      <c r="M2313" t="s">
        <v>239</v>
      </c>
      <c r="N2313" t="s">
        <v>467</v>
      </c>
      <c r="O2313" t="s">
        <v>1128</v>
      </c>
      <c r="P2313" t="s">
        <v>79</v>
      </c>
      <c r="Q2313" t="s">
        <v>43</v>
      </c>
      <c r="R2313">
        <v>2763</v>
      </c>
      <c r="S2313" t="s">
        <v>1204</v>
      </c>
      <c r="T2313" t="s">
        <v>62</v>
      </c>
      <c r="U2313" t="s">
        <v>467</v>
      </c>
      <c r="V2313" t="s">
        <v>1205</v>
      </c>
      <c r="W2313" t="s">
        <v>107</v>
      </c>
      <c r="X2313" t="s">
        <v>125</v>
      </c>
      <c r="Y2313">
        <v>11670015</v>
      </c>
      <c r="Z2313" t="s">
        <v>84</v>
      </c>
      <c r="AA2313" t="s">
        <v>471</v>
      </c>
      <c r="AB2313" t="str">
        <f>CONCATENATE(A2313,"-",AA2313)</f>
        <v>10022941-WVU Foundation</v>
      </c>
      <c r="AC2313" s="1">
        <v>44713</v>
      </c>
      <c r="AD2313" s="1">
        <v>45838</v>
      </c>
      <c r="AE2313" s="2">
        <v>209.8</v>
      </c>
    </row>
    <row r="2314" spans="1:31" x14ac:dyDescent="0.25">
      <c r="A2314">
        <v>10022941</v>
      </c>
      <c r="B2314" t="s">
        <v>1202</v>
      </c>
      <c r="C2314" t="s">
        <v>1202</v>
      </c>
      <c r="D2314" t="s">
        <v>1202</v>
      </c>
      <c r="E2314">
        <v>110430900</v>
      </c>
      <c r="F2314" t="s">
        <v>98</v>
      </c>
      <c r="G2314" t="s">
        <v>98</v>
      </c>
      <c r="H2314" t="s">
        <v>606</v>
      </c>
      <c r="I2314" t="s">
        <v>35</v>
      </c>
      <c r="J2314" t="s">
        <v>1203</v>
      </c>
      <c r="K2314" t="s">
        <v>101</v>
      </c>
      <c r="L2314" t="s">
        <v>466</v>
      </c>
      <c r="M2314" t="s">
        <v>239</v>
      </c>
      <c r="N2314" t="s">
        <v>467</v>
      </c>
      <c r="O2314" t="s">
        <v>1128</v>
      </c>
      <c r="P2314" t="s">
        <v>79</v>
      </c>
      <c r="Q2314" t="s">
        <v>43</v>
      </c>
      <c r="R2314">
        <v>2763</v>
      </c>
      <c r="S2314" t="s">
        <v>1204</v>
      </c>
      <c r="T2314" t="s">
        <v>62</v>
      </c>
      <c r="U2314" t="s">
        <v>467</v>
      </c>
      <c r="V2314" t="s">
        <v>1205</v>
      </c>
      <c r="W2314" t="s">
        <v>107</v>
      </c>
      <c r="X2314" t="s">
        <v>125</v>
      </c>
      <c r="Y2314">
        <v>11670015</v>
      </c>
      <c r="Z2314" t="s">
        <v>84</v>
      </c>
      <c r="AA2314" t="s">
        <v>471</v>
      </c>
      <c r="AB2314" t="str">
        <f>CONCATENATE(A2314,"-",AA2314)</f>
        <v>10022941-WVU Foundation</v>
      </c>
      <c r="AC2314" s="1">
        <v>44713</v>
      </c>
      <c r="AD2314" s="1">
        <v>45838</v>
      </c>
      <c r="AE2314" s="2">
        <v>476.62</v>
      </c>
    </row>
    <row r="2315" spans="1:31" x14ac:dyDescent="0.25">
      <c r="A2315">
        <v>10022941</v>
      </c>
      <c r="B2315" t="s">
        <v>1202</v>
      </c>
      <c r="C2315" t="s">
        <v>1202</v>
      </c>
      <c r="D2315" t="s">
        <v>1202</v>
      </c>
      <c r="E2315">
        <v>110430900</v>
      </c>
      <c r="F2315" t="s">
        <v>98</v>
      </c>
      <c r="G2315" t="s">
        <v>98</v>
      </c>
      <c r="H2315" t="s">
        <v>128</v>
      </c>
      <c r="I2315" t="s">
        <v>35</v>
      </c>
      <c r="J2315" t="s">
        <v>4108</v>
      </c>
      <c r="K2315" t="s">
        <v>101</v>
      </c>
      <c r="L2315" t="s">
        <v>466</v>
      </c>
      <c r="M2315" t="s">
        <v>239</v>
      </c>
      <c r="N2315" t="s">
        <v>467</v>
      </c>
      <c r="O2315" t="s">
        <v>1128</v>
      </c>
      <c r="P2315" t="s">
        <v>79</v>
      </c>
      <c r="Q2315" t="s">
        <v>43</v>
      </c>
      <c r="R2315">
        <v>684</v>
      </c>
      <c r="S2315" t="s">
        <v>101</v>
      </c>
      <c r="T2315" t="s">
        <v>62</v>
      </c>
      <c r="U2315" t="s">
        <v>467</v>
      </c>
      <c r="V2315" t="s">
        <v>4109</v>
      </c>
      <c r="W2315" t="s">
        <v>107</v>
      </c>
      <c r="X2315" t="s">
        <v>125</v>
      </c>
      <c r="Y2315">
        <v>11670015</v>
      </c>
      <c r="Z2315" t="s">
        <v>84</v>
      </c>
      <c r="AA2315" t="s">
        <v>471</v>
      </c>
      <c r="AB2315" t="str">
        <f>CONCATENATE(A2315,"-",AA2315)</f>
        <v>10022941-WVU Foundation</v>
      </c>
      <c r="AC2315" s="1">
        <v>38899</v>
      </c>
      <c r="AD2315" s="1">
        <v>45473</v>
      </c>
      <c r="AE2315" s="2">
        <v>176.25</v>
      </c>
    </row>
    <row r="2316" spans="1:31" x14ac:dyDescent="0.25">
      <c r="A2316">
        <v>10022941</v>
      </c>
      <c r="B2316" t="s">
        <v>1202</v>
      </c>
      <c r="C2316" t="s">
        <v>1202</v>
      </c>
      <c r="D2316" t="s">
        <v>1202</v>
      </c>
      <c r="E2316">
        <v>110430900</v>
      </c>
      <c r="F2316" t="s">
        <v>98</v>
      </c>
      <c r="G2316" t="s">
        <v>98</v>
      </c>
      <c r="H2316" t="s">
        <v>333</v>
      </c>
      <c r="I2316" t="s">
        <v>35</v>
      </c>
      <c r="J2316" t="s">
        <v>1203</v>
      </c>
      <c r="K2316" t="s">
        <v>101</v>
      </c>
      <c r="L2316" t="s">
        <v>466</v>
      </c>
      <c r="M2316" t="s">
        <v>239</v>
      </c>
      <c r="N2316" t="s">
        <v>467</v>
      </c>
      <c r="O2316" t="s">
        <v>1128</v>
      </c>
      <c r="P2316" t="s">
        <v>79</v>
      </c>
      <c r="Q2316" t="s">
        <v>43</v>
      </c>
      <c r="R2316">
        <v>2763</v>
      </c>
      <c r="S2316" t="s">
        <v>1204</v>
      </c>
      <c r="T2316" t="s">
        <v>62</v>
      </c>
      <c r="U2316" t="s">
        <v>467</v>
      </c>
      <c r="V2316" t="s">
        <v>1205</v>
      </c>
      <c r="W2316" t="s">
        <v>107</v>
      </c>
      <c r="X2316" t="s">
        <v>125</v>
      </c>
      <c r="Y2316">
        <v>11670015</v>
      </c>
      <c r="Z2316" t="s">
        <v>84</v>
      </c>
      <c r="AA2316" t="s">
        <v>471</v>
      </c>
      <c r="AB2316" t="str">
        <f>CONCATENATE(A2316,"-",AA2316)</f>
        <v>10022941-WVU Foundation</v>
      </c>
      <c r="AC2316" s="1">
        <v>44713</v>
      </c>
      <c r="AD2316" s="1">
        <v>45838</v>
      </c>
      <c r="AE2316" s="2">
        <v>371.35</v>
      </c>
    </row>
    <row r="2317" spans="1:31" x14ac:dyDescent="0.25">
      <c r="A2317">
        <v>10022941</v>
      </c>
      <c r="B2317" t="s">
        <v>1202</v>
      </c>
      <c r="C2317" t="s">
        <v>1202</v>
      </c>
      <c r="D2317" t="s">
        <v>1202</v>
      </c>
      <c r="E2317">
        <v>110430900</v>
      </c>
      <c r="F2317" t="s">
        <v>98</v>
      </c>
      <c r="G2317" t="s">
        <v>98</v>
      </c>
      <c r="H2317" t="s">
        <v>93</v>
      </c>
      <c r="I2317" t="s">
        <v>35</v>
      </c>
      <c r="J2317" t="s">
        <v>4110</v>
      </c>
      <c r="K2317" t="s">
        <v>101</v>
      </c>
      <c r="L2317" t="s">
        <v>466</v>
      </c>
      <c r="M2317" t="s">
        <v>239</v>
      </c>
      <c r="N2317" t="s">
        <v>467</v>
      </c>
      <c r="O2317" t="s">
        <v>1128</v>
      </c>
      <c r="P2317" t="s">
        <v>79</v>
      </c>
      <c r="Q2317" t="s">
        <v>43</v>
      </c>
      <c r="R2317">
        <v>865</v>
      </c>
      <c r="S2317" t="s">
        <v>101</v>
      </c>
      <c r="T2317" t="s">
        <v>62</v>
      </c>
      <c r="U2317" t="s">
        <v>467</v>
      </c>
      <c r="V2317" t="s">
        <v>4111</v>
      </c>
      <c r="W2317" t="s">
        <v>151</v>
      </c>
      <c r="X2317" t="s">
        <v>125</v>
      </c>
      <c r="Y2317">
        <v>11670015</v>
      </c>
      <c r="Z2317" t="s">
        <v>84</v>
      </c>
      <c r="AA2317" t="s">
        <v>471</v>
      </c>
      <c r="AB2317" t="str">
        <f>CONCATENATE(A2317,"-",AA2317)</f>
        <v>10022941-WVU Foundation</v>
      </c>
      <c r="AC2317" s="1">
        <v>39995</v>
      </c>
      <c r="AD2317" s="1">
        <v>45473</v>
      </c>
      <c r="AE2317" s="2">
        <v>70.09</v>
      </c>
    </row>
    <row r="2318" spans="1:31" x14ac:dyDescent="0.25">
      <c r="A2318">
        <v>10022941</v>
      </c>
      <c r="B2318" t="s">
        <v>1202</v>
      </c>
      <c r="C2318" t="s">
        <v>1202</v>
      </c>
      <c r="D2318" t="s">
        <v>1202</v>
      </c>
      <c r="E2318">
        <v>110430900</v>
      </c>
      <c r="F2318" t="s">
        <v>98</v>
      </c>
      <c r="G2318" t="s">
        <v>98</v>
      </c>
      <c r="H2318" t="s">
        <v>216</v>
      </c>
      <c r="I2318" t="s">
        <v>35</v>
      </c>
      <c r="J2318" t="s">
        <v>1208</v>
      </c>
      <c r="K2318" t="s">
        <v>1209</v>
      </c>
      <c r="L2318" t="s">
        <v>466</v>
      </c>
      <c r="M2318" t="s">
        <v>239</v>
      </c>
      <c r="N2318" t="s">
        <v>467</v>
      </c>
      <c r="O2318" t="s">
        <v>1128</v>
      </c>
      <c r="P2318" t="s">
        <v>79</v>
      </c>
      <c r="Q2318" t="s">
        <v>43</v>
      </c>
      <c r="R2318">
        <v>120</v>
      </c>
      <c r="S2318" t="s">
        <v>1210</v>
      </c>
      <c r="T2318" t="s">
        <v>62</v>
      </c>
      <c r="U2318" t="s">
        <v>467</v>
      </c>
      <c r="V2318" t="s">
        <v>1211</v>
      </c>
      <c r="W2318" t="s">
        <v>107</v>
      </c>
      <c r="X2318" t="s">
        <v>125</v>
      </c>
      <c r="Y2318">
        <v>11670015</v>
      </c>
      <c r="Z2318" t="s">
        <v>84</v>
      </c>
      <c r="AA2318" t="s">
        <v>471</v>
      </c>
      <c r="AB2318" t="str">
        <f>CONCATENATE(A2318,"-",AA2318)</f>
        <v>10022941-WVU Foundation</v>
      </c>
      <c r="AC2318" s="1">
        <v>36342</v>
      </c>
      <c r="AD2318" s="1">
        <v>45838</v>
      </c>
      <c r="AE2318" s="2">
        <v>109.76</v>
      </c>
    </row>
    <row r="2319" spans="1:31" x14ac:dyDescent="0.25">
      <c r="A2319">
        <v>10022941</v>
      </c>
      <c r="B2319" t="s">
        <v>1202</v>
      </c>
      <c r="C2319" t="s">
        <v>1202</v>
      </c>
      <c r="D2319" t="s">
        <v>1202</v>
      </c>
      <c r="E2319">
        <v>110430900</v>
      </c>
      <c r="F2319" t="s">
        <v>98</v>
      </c>
      <c r="G2319" t="s">
        <v>98</v>
      </c>
      <c r="H2319" t="s">
        <v>212</v>
      </c>
      <c r="I2319" t="s">
        <v>35</v>
      </c>
      <c r="J2319" t="s">
        <v>1203</v>
      </c>
      <c r="K2319" t="s">
        <v>101</v>
      </c>
      <c r="L2319" t="s">
        <v>466</v>
      </c>
      <c r="M2319" t="s">
        <v>239</v>
      </c>
      <c r="N2319" t="s">
        <v>467</v>
      </c>
      <c r="O2319" t="s">
        <v>1128</v>
      </c>
      <c r="P2319" t="s">
        <v>79</v>
      </c>
      <c r="Q2319" t="s">
        <v>43</v>
      </c>
      <c r="R2319">
        <v>2763</v>
      </c>
      <c r="S2319" t="s">
        <v>1204</v>
      </c>
      <c r="T2319" t="s">
        <v>213</v>
      </c>
      <c r="U2319" t="s">
        <v>467</v>
      </c>
      <c r="V2319" t="s">
        <v>1205</v>
      </c>
      <c r="W2319" t="s">
        <v>107</v>
      </c>
      <c r="X2319" t="s">
        <v>125</v>
      </c>
      <c r="Y2319">
        <v>11670015</v>
      </c>
      <c r="Z2319" t="s">
        <v>84</v>
      </c>
      <c r="AA2319" t="s">
        <v>471</v>
      </c>
      <c r="AB2319" t="str">
        <f>CONCATENATE(A2319,"-",AA2319)</f>
        <v>10022941-WVU Foundation</v>
      </c>
      <c r="AC2319" s="1">
        <v>44713</v>
      </c>
      <c r="AD2319" s="1">
        <v>45838</v>
      </c>
      <c r="AE2319" s="2">
        <v>2200</v>
      </c>
    </row>
    <row r="2320" spans="1:31" x14ac:dyDescent="0.25">
      <c r="A2320">
        <v>10022941</v>
      </c>
      <c r="B2320" t="s">
        <v>1202</v>
      </c>
      <c r="C2320" t="s">
        <v>1202</v>
      </c>
      <c r="D2320" t="s">
        <v>1202</v>
      </c>
      <c r="E2320">
        <v>110430900</v>
      </c>
      <c r="F2320" t="s">
        <v>98</v>
      </c>
      <c r="G2320" t="s">
        <v>98</v>
      </c>
      <c r="H2320" t="s">
        <v>576</v>
      </c>
      <c r="I2320" t="s">
        <v>35</v>
      </c>
      <c r="J2320" t="s">
        <v>4112</v>
      </c>
      <c r="K2320" t="s">
        <v>1386</v>
      </c>
      <c r="L2320" t="s">
        <v>466</v>
      </c>
      <c r="M2320" t="s">
        <v>239</v>
      </c>
      <c r="N2320" t="s">
        <v>467</v>
      </c>
      <c r="O2320" t="s">
        <v>1128</v>
      </c>
      <c r="P2320" t="s">
        <v>79</v>
      </c>
      <c r="Q2320" t="s">
        <v>43</v>
      </c>
      <c r="R2320">
        <v>1651</v>
      </c>
      <c r="S2320" t="s">
        <v>101</v>
      </c>
      <c r="T2320" t="s">
        <v>96</v>
      </c>
      <c r="U2320" t="s">
        <v>467</v>
      </c>
      <c r="V2320" t="s">
        <v>4113</v>
      </c>
      <c r="W2320" t="s">
        <v>151</v>
      </c>
      <c r="X2320" t="s">
        <v>125</v>
      </c>
      <c r="Y2320">
        <v>11670015</v>
      </c>
      <c r="Z2320" t="s">
        <v>84</v>
      </c>
      <c r="AA2320" t="s">
        <v>471</v>
      </c>
      <c r="AB2320" t="str">
        <f>CONCATENATE(A2320,"-",AA2320)</f>
        <v>10022941-WVU Foundation</v>
      </c>
      <c r="AC2320" s="1">
        <v>42552</v>
      </c>
      <c r="AD2320" s="1">
        <v>45473</v>
      </c>
      <c r="AE2320" s="2">
        <v>1130.78</v>
      </c>
    </row>
    <row r="2321" spans="1:31" x14ac:dyDescent="0.25">
      <c r="A2321">
        <v>10022941</v>
      </c>
      <c r="B2321" t="s">
        <v>1202</v>
      </c>
      <c r="C2321" t="s">
        <v>1202</v>
      </c>
      <c r="D2321" t="s">
        <v>1202</v>
      </c>
      <c r="E2321">
        <v>110430900</v>
      </c>
      <c r="F2321" t="s">
        <v>98</v>
      </c>
      <c r="G2321" t="s">
        <v>98</v>
      </c>
      <c r="H2321" t="s">
        <v>576</v>
      </c>
      <c r="I2321" t="s">
        <v>35</v>
      </c>
      <c r="J2321" t="s">
        <v>4099</v>
      </c>
      <c r="K2321" t="s">
        <v>101</v>
      </c>
      <c r="L2321" t="s">
        <v>466</v>
      </c>
      <c r="M2321" t="s">
        <v>239</v>
      </c>
      <c r="N2321" t="s">
        <v>467</v>
      </c>
      <c r="O2321" t="s">
        <v>1128</v>
      </c>
      <c r="P2321" t="s">
        <v>79</v>
      </c>
      <c r="Q2321" t="s">
        <v>43</v>
      </c>
      <c r="R2321">
        <v>148</v>
      </c>
      <c r="S2321" t="s">
        <v>101</v>
      </c>
      <c r="T2321" t="s">
        <v>96</v>
      </c>
      <c r="U2321" t="s">
        <v>467</v>
      </c>
      <c r="V2321" t="s">
        <v>4100</v>
      </c>
      <c r="W2321" t="s">
        <v>107</v>
      </c>
      <c r="X2321" t="s">
        <v>125</v>
      </c>
      <c r="Y2321">
        <v>11670015</v>
      </c>
      <c r="Z2321" t="s">
        <v>84</v>
      </c>
      <c r="AA2321" t="s">
        <v>471</v>
      </c>
      <c r="AB2321" t="str">
        <f>CONCATENATE(A2321,"-",AA2321)</f>
        <v>10022941-WVU Foundation</v>
      </c>
      <c r="AC2321" s="1">
        <v>36342</v>
      </c>
      <c r="AD2321" s="1">
        <v>45473</v>
      </c>
      <c r="AE2321" s="2">
        <v>1202.99</v>
      </c>
    </row>
    <row r="2322" spans="1:31" x14ac:dyDescent="0.25">
      <c r="A2322">
        <v>10022941</v>
      </c>
      <c r="B2322" t="s">
        <v>1202</v>
      </c>
      <c r="C2322" t="s">
        <v>1202</v>
      </c>
      <c r="D2322" t="s">
        <v>1202</v>
      </c>
      <c r="E2322">
        <v>110430900</v>
      </c>
      <c r="F2322" t="s">
        <v>98</v>
      </c>
      <c r="G2322" t="s">
        <v>98</v>
      </c>
      <c r="H2322" t="s">
        <v>95</v>
      </c>
      <c r="I2322" t="s">
        <v>35</v>
      </c>
      <c r="J2322" t="s">
        <v>4114</v>
      </c>
      <c r="K2322" t="s">
        <v>101</v>
      </c>
      <c r="L2322" t="s">
        <v>466</v>
      </c>
      <c r="M2322" t="s">
        <v>239</v>
      </c>
      <c r="N2322" t="s">
        <v>467</v>
      </c>
      <c r="O2322" t="s">
        <v>1128</v>
      </c>
      <c r="P2322" t="s">
        <v>79</v>
      </c>
      <c r="Q2322" t="s">
        <v>43</v>
      </c>
      <c r="R2322">
        <v>221</v>
      </c>
      <c r="S2322" t="s">
        <v>1141</v>
      </c>
      <c r="T2322" t="s">
        <v>96</v>
      </c>
      <c r="U2322" t="s">
        <v>467</v>
      </c>
      <c r="V2322" t="s">
        <v>4115</v>
      </c>
      <c r="W2322" t="s">
        <v>107</v>
      </c>
      <c r="X2322" t="s">
        <v>125</v>
      </c>
      <c r="Y2322">
        <v>11670015</v>
      </c>
      <c r="Z2322" t="s">
        <v>84</v>
      </c>
      <c r="AA2322" t="s">
        <v>471</v>
      </c>
      <c r="AB2322" t="str">
        <f>CONCATENATE(A2322,"-",AA2322)</f>
        <v>10022941-WVU Foundation</v>
      </c>
      <c r="AC2322" s="1">
        <v>36342</v>
      </c>
      <c r="AD2322" s="1">
        <v>45473</v>
      </c>
      <c r="AE2322" s="2">
        <v>347.43</v>
      </c>
    </row>
    <row r="2323" spans="1:31" x14ac:dyDescent="0.25">
      <c r="A2323">
        <v>10022941</v>
      </c>
      <c r="B2323" t="s">
        <v>437</v>
      </c>
      <c r="C2323" t="s">
        <v>437</v>
      </c>
      <c r="D2323" t="s">
        <v>437</v>
      </c>
      <c r="E2323">
        <v>600010080</v>
      </c>
      <c r="F2323" t="s">
        <v>116</v>
      </c>
      <c r="G2323" t="s">
        <v>116</v>
      </c>
      <c r="H2323" t="s">
        <v>236</v>
      </c>
      <c r="I2323" t="s">
        <v>35</v>
      </c>
      <c r="J2323" t="s">
        <v>1219</v>
      </c>
      <c r="K2323" t="s">
        <v>1136</v>
      </c>
      <c r="L2323" t="s">
        <v>466</v>
      </c>
      <c r="M2323" t="s">
        <v>239</v>
      </c>
      <c r="N2323" t="s">
        <v>467</v>
      </c>
      <c r="O2323" t="s">
        <v>1128</v>
      </c>
      <c r="P2323" t="s">
        <v>79</v>
      </c>
      <c r="Q2323" t="s">
        <v>43</v>
      </c>
      <c r="R2323">
        <v>2075</v>
      </c>
      <c r="S2323" t="s">
        <v>1136</v>
      </c>
      <c r="T2323" t="s">
        <v>45</v>
      </c>
      <c r="U2323" t="s">
        <v>467</v>
      </c>
      <c r="V2323" t="s">
        <v>1220</v>
      </c>
      <c r="W2323" t="s">
        <v>107</v>
      </c>
      <c r="X2323" t="s">
        <v>125</v>
      </c>
      <c r="Y2323">
        <v>11670015</v>
      </c>
      <c r="Z2323" t="s">
        <v>84</v>
      </c>
      <c r="AA2323" t="s">
        <v>471</v>
      </c>
      <c r="AB2323" t="str">
        <f>CONCATENATE(A2323,"-",AA2323)</f>
        <v>10022941-WVU Foundation</v>
      </c>
      <c r="AC2323" s="1">
        <v>43282</v>
      </c>
      <c r="AD2323" s="1">
        <v>45473</v>
      </c>
      <c r="AE2323" s="2">
        <v>35426.03</v>
      </c>
    </row>
    <row r="2324" spans="1:31" x14ac:dyDescent="0.25">
      <c r="A2324">
        <v>10022941</v>
      </c>
      <c r="B2324" t="s">
        <v>437</v>
      </c>
      <c r="C2324" t="s">
        <v>437</v>
      </c>
      <c r="D2324" t="s">
        <v>437</v>
      </c>
      <c r="E2324">
        <v>600010080</v>
      </c>
      <c r="F2324" t="s">
        <v>116</v>
      </c>
      <c r="G2324" t="s">
        <v>116</v>
      </c>
      <c r="H2324" t="s">
        <v>216</v>
      </c>
      <c r="I2324" t="s">
        <v>35</v>
      </c>
      <c r="J2324" t="s">
        <v>1219</v>
      </c>
      <c r="K2324" t="s">
        <v>1136</v>
      </c>
      <c r="L2324" t="s">
        <v>466</v>
      </c>
      <c r="M2324" t="s">
        <v>239</v>
      </c>
      <c r="N2324" t="s">
        <v>467</v>
      </c>
      <c r="O2324" t="s">
        <v>1128</v>
      </c>
      <c r="P2324" t="s">
        <v>79</v>
      </c>
      <c r="Q2324" t="s">
        <v>43</v>
      </c>
      <c r="R2324">
        <v>2075</v>
      </c>
      <c r="S2324" t="s">
        <v>1136</v>
      </c>
      <c r="T2324" t="s">
        <v>62</v>
      </c>
      <c r="U2324" t="s">
        <v>467</v>
      </c>
      <c r="V2324" t="s">
        <v>1220</v>
      </c>
      <c r="W2324" t="s">
        <v>107</v>
      </c>
      <c r="X2324" t="s">
        <v>125</v>
      </c>
      <c r="Y2324">
        <v>11670015</v>
      </c>
      <c r="Z2324" t="s">
        <v>84</v>
      </c>
      <c r="AA2324" t="s">
        <v>471</v>
      </c>
      <c r="AB2324" t="str">
        <f>CONCATENATE(A2324,"-",AA2324)</f>
        <v>10022941-WVU Foundation</v>
      </c>
      <c r="AC2324" s="1">
        <v>43282</v>
      </c>
      <c r="AD2324" s="1">
        <v>45473</v>
      </c>
      <c r="AE2324" s="2">
        <v>875.8</v>
      </c>
    </row>
    <row r="2325" spans="1:31" x14ac:dyDescent="0.25">
      <c r="A2325">
        <v>10022941</v>
      </c>
      <c r="B2325" t="s">
        <v>4116</v>
      </c>
      <c r="C2325" t="s">
        <v>4116</v>
      </c>
      <c r="D2325" t="s">
        <v>4116</v>
      </c>
      <c r="E2325">
        <v>524040000</v>
      </c>
      <c r="F2325" t="s">
        <v>389</v>
      </c>
      <c r="G2325" t="s">
        <v>390</v>
      </c>
      <c r="H2325" t="s">
        <v>776</v>
      </c>
      <c r="I2325" t="s">
        <v>35</v>
      </c>
      <c r="J2325" t="s">
        <v>4117</v>
      </c>
      <c r="K2325" t="s">
        <v>499</v>
      </c>
      <c r="L2325" t="s">
        <v>466</v>
      </c>
      <c r="M2325" t="s">
        <v>239</v>
      </c>
      <c r="N2325" t="s">
        <v>467</v>
      </c>
      <c r="O2325" t="s">
        <v>1128</v>
      </c>
      <c r="P2325" t="s">
        <v>79</v>
      </c>
      <c r="Q2325" t="s">
        <v>43</v>
      </c>
      <c r="R2325">
        <v>2858</v>
      </c>
      <c r="S2325" t="s">
        <v>499</v>
      </c>
      <c r="T2325" t="s">
        <v>62</v>
      </c>
      <c r="U2325" t="s">
        <v>467</v>
      </c>
      <c r="V2325" t="s">
        <v>4118</v>
      </c>
      <c r="W2325" t="s">
        <v>151</v>
      </c>
      <c r="X2325" t="s">
        <v>125</v>
      </c>
      <c r="Y2325">
        <v>71676639</v>
      </c>
      <c r="Z2325" t="s">
        <v>84</v>
      </c>
      <c r="AA2325" t="s">
        <v>471</v>
      </c>
      <c r="AB2325" t="str">
        <f>CONCATENATE(A2325,"-",AA2325)</f>
        <v>10022941-WVU Foundation</v>
      </c>
      <c r="AC2325" s="1">
        <v>44835</v>
      </c>
      <c r="AD2325" s="1">
        <v>46203</v>
      </c>
      <c r="AE2325" s="2">
        <v>1581.75</v>
      </c>
    </row>
    <row r="2326" spans="1:31" x14ac:dyDescent="0.25">
      <c r="A2326">
        <v>10022941</v>
      </c>
      <c r="B2326" t="s">
        <v>957</v>
      </c>
      <c r="C2326" t="s">
        <v>957</v>
      </c>
      <c r="D2326" t="s">
        <v>957</v>
      </c>
      <c r="E2326">
        <v>486001000</v>
      </c>
      <c r="F2326" t="s">
        <v>650</v>
      </c>
      <c r="G2326" t="s">
        <v>420</v>
      </c>
      <c r="H2326" t="s">
        <v>52</v>
      </c>
      <c r="I2326" t="s">
        <v>35</v>
      </c>
      <c r="J2326" t="s">
        <v>4119</v>
      </c>
      <c r="K2326" t="s">
        <v>469</v>
      </c>
      <c r="L2326" t="s">
        <v>466</v>
      </c>
      <c r="M2326" t="s">
        <v>239</v>
      </c>
      <c r="N2326" t="s">
        <v>467</v>
      </c>
      <c r="O2326" t="s">
        <v>1128</v>
      </c>
      <c r="P2326" t="s">
        <v>79</v>
      </c>
      <c r="Q2326" t="s">
        <v>43</v>
      </c>
      <c r="R2326">
        <v>2765</v>
      </c>
      <c r="S2326" t="s">
        <v>469</v>
      </c>
      <c r="T2326" t="s">
        <v>45</v>
      </c>
      <c r="U2326" t="s">
        <v>467</v>
      </c>
      <c r="V2326" t="s">
        <v>1228</v>
      </c>
      <c r="W2326" t="s">
        <v>151</v>
      </c>
      <c r="X2326" t="s">
        <v>125</v>
      </c>
      <c r="Y2326">
        <v>71676639</v>
      </c>
      <c r="Z2326" t="s">
        <v>84</v>
      </c>
      <c r="AA2326" t="s">
        <v>471</v>
      </c>
      <c r="AB2326" t="str">
        <f>CONCATENATE(A2326,"-",AA2326)</f>
        <v>10022941-WVU Foundation</v>
      </c>
      <c r="AC2326" s="1">
        <v>44743</v>
      </c>
      <c r="AD2326" s="1">
        <v>45473</v>
      </c>
      <c r="AE2326" s="2">
        <v>21807.72</v>
      </c>
    </row>
    <row r="2327" spans="1:31" x14ac:dyDescent="0.25">
      <c r="A2327">
        <v>10022941</v>
      </c>
      <c r="B2327" t="s">
        <v>1230</v>
      </c>
      <c r="C2327" t="s">
        <v>1230</v>
      </c>
      <c r="D2327" t="s">
        <v>1230</v>
      </c>
      <c r="E2327">
        <v>170270030</v>
      </c>
      <c r="F2327" t="s">
        <v>506</v>
      </c>
      <c r="G2327" t="s">
        <v>506</v>
      </c>
      <c r="H2327" t="s">
        <v>92</v>
      </c>
      <c r="I2327" t="s">
        <v>35</v>
      </c>
      <c r="J2327" t="s">
        <v>1231</v>
      </c>
      <c r="K2327" t="s">
        <v>1232</v>
      </c>
      <c r="L2327" t="s">
        <v>466</v>
      </c>
      <c r="M2327" t="s">
        <v>239</v>
      </c>
      <c r="N2327" t="s">
        <v>467</v>
      </c>
      <c r="O2327" t="s">
        <v>1128</v>
      </c>
      <c r="P2327" t="s">
        <v>79</v>
      </c>
      <c r="Q2327" t="s">
        <v>43</v>
      </c>
      <c r="R2327">
        <v>2762</v>
      </c>
      <c r="S2327" t="s">
        <v>1232</v>
      </c>
      <c r="T2327" t="s">
        <v>62</v>
      </c>
      <c r="U2327" t="s">
        <v>467</v>
      </c>
      <c r="V2327" t="s">
        <v>1233</v>
      </c>
      <c r="W2327" t="s">
        <v>107</v>
      </c>
      <c r="X2327" t="s">
        <v>125</v>
      </c>
      <c r="Y2327">
        <v>11670015</v>
      </c>
      <c r="Z2327" t="s">
        <v>84</v>
      </c>
      <c r="AA2327" t="s">
        <v>471</v>
      </c>
      <c r="AB2327" t="str">
        <f>CONCATENATE(A2327,"-",AA2327)</f>
        <v>10022941-WVU Foundation</v>
      </c>
      <c r="AC2327" s="1">
        <v>44743</v>
      </c>
      <c r="AD2327" s="1">
        <v>45838</v>
      </c>
      <c r="AE2327" s="2">
        <v>4400</v>
      </c>
    </row>
    <row r="2328" spans="1:31" x14ac:dyDescent="0.25">
      <c r="A2328">
        <v>10022941</v>
      </c>
      <c r="B2328" t="s">
        <v>1230</v>
      </c>
      <c r="C2328" t="s">
        <v>1230</v>
      </c>
      <c r="D2328" t="s">
        <v>1230</v>
      </c>
      <c r="E2328">
        <v>170270030</v>
      </c>
      <c r="F2328" t="s">
        <v>506</v>
      </c>
      <c r="G2328" t="s">
        <v>506</v>
      </c>
      <c r="H2328" t="s">
        <v>3277</v>
      </c>
      <c r="I2328" t="s">
        <v>35</v>
      </c>
      <c r="J2328" t="s">
        <v>1231</v>
      </c>
      <c r="K2328" t="s">
        <v>1232</v>
      </c>
      <c r="L2328" t="s">
        <v>466</v>
      </c>
      <c r="M2328" t="s">
        <v>239</v>
      </c>
      <c r="N2328" t="s">
        <v>467</v>
      </c>
      <c r="O2328" t="s">
        <v>1128</v>
      </c>
      <c r="P2328" t="s">
        <v>79</v>
      </c>
      <c r="Q2328" t="s">
        <v>43</v>
      </c>
      <c r="R2328">
        <v>2762</v>
      </c>
      <c r="S2328" t="s">
        <v>1232</v>
      </c>
      <c r="T2328" t="s">
        <v>62</v>
      </c>
      <c r="U2328" t="s">
        <v>467</v>
      </c>
      <c r="V2328" t="s">
        <v>1233</v>
      </c>
      <c r="W2328" t="s">
        <v>107</v>
      </c>
      <c r="X2328" t="s">
        <v>125</v>
      </c>
      <c r="Y2328">
        <v>11670015</v>
      </c>
      <c r="Z2328" t="s">
        <v>84</v>
      </c>
      <c r="AA2328" t="s">
        <v>471</v>
      </c>
      <c r="AB2328" t="str">
        <f>CONCATENATE(A2328,"-",AA2328)</f>
        <v>10022941-WVU Foundation</v>
      </c>
      <c r="AC2328" s="1">
        <v>44743</v>
      </c>
      <c r="AD2328" s="1">
        <v>45838</v>
      </c>
      <c r="AE2328" s="2">
        <v>19.760000000000002</v>
      </c>
    </row>
    <row r="2329" spans="1:31" x14ac:dyDescent="0.25">
      <c r="A2329">
        <v>10022941</v>
      </c>
      <c r="B2329" t="s">
        <v>1230</v>
      </c>
      <c r="C2329" t="s">
        <v>1230</v>
      </c>
      <c r="D2329" t="s">
        <v>1230</v>
      </c>
      <c r="E2329">
        <v>170270030</v>
      </c>
      <c r="F2329" t="s">
        <v>506</v>
      </c>
      <c r="G2329" t="s">
        <v>506</v>
      </c>
      <c r="H2329" t="s">
        <v>128</v>
      </c>
      <c r="I2329" t="s">
        <v>35</v>
      </c>
      <c r="J2329" t="s">
        <v>1231</v>
      </c>
      <c r="K2329" t="s">
        <v>1232</v>
      </c>
      <c r="L2329" t="s">
        <v>466</v>
      </c>
      <c r="M2329" t="s">
        <v>239</v>
      </c>
      <c r="N2329" t="s">
        <v>467</v>
      </c>
      <c r="O2329" t="s">
        <v>1128</v>
      </c>
      <c r="P2329" t="s">
        <v>79</v>
      </c>
      <c r="Q2329" t="s">
        <v>43</v>
      </c>
      <c r="R2329">
        <v>2762</v>
      </c>
      <c r="S2329" t="s">
        <v>1232</v>
      </c>
      <c r="T2329" t="s">
        <v>62</v>
      </c>
      <c r="U2329" t="s">
        <v>467</v>
      </c>
      <c r="V2329" t="s">
        <v>1233</v>
      </c>
      <c r="W2329" t="s">
        <v>107</v>
      </c>
      <c r="X2329" t="s">
        <v>125</v>
      </c>
      <c r="Y2329">
        <v>11670015</v>
      </c>
      <c r="Z2329" t="s">
        <v>84</v>
      </c>
      <c r="AA2329" t="s">
        <v>471</v>
      </c>
      <c r="AB2329" t="str">
        <f>CONCATENATE(A2329,"-",AA2329)</f>
        <v>10022941-WVU Foundation</v>
      </c>
      <c r="AC2329" s="1">
        <v>44743</v>
      </c>
      <c r="AD2329" s="1">
        <v>45838</v>
      </c>
      <c r="AE2329" s="2">
        <v>643.79</v>
      </c>
    </row>
    <row r="2330" spans="1:31" x14ac:dyDescent="0.25">
      <c r="A2330">
        <v>10022941</v>
      </c>
      <c r="B2330" t="s">
        <v>1230</v>
      </c>
      <c r="C2330" t="s">
        <v>1230</v>
      </c>
      <c r="D2330" t="s">
        <v>1230</v>
      </c>
      <c r="E2330">
        <v>170270030</v>
      </c>
      <c r="F2330" t="s">
        <v>506</v>
      </c>
      <c r="G2330" t="s">
        <v>506</v>
      </c>
      <c r="H2330" t="s">
        <v>1342</v>
      </c>
      <c r="I2330" t="s">
        <v>35</v>
      </c>
      <c r="J2330" t="s">
        <v>1231</v>
      </c>
      <c r="K2330" t="s">
        <v>1232</v>
      </c>
      <c r="L2330" t="s">
        <v>466</v>
      </c>
      <c r="M2330" t="s">
        <v>239</v>
      </c>
      <c r="N2330" t="s">
        <v>467</v>
      </c>
      <c r="O2330" t="s">
        <v>1128</v>
      </c>
      <c r="P2330" t="s">
        <v>79</v>
      </c>
      <c r="Q2330" t="s">
        <v>43</v>
      </c>
      <c r="R2330">
        <v>2762</v>
      </c>
      <c r="S2330" t="s">
        <v>1232</v>
      </c>
      <c r="T2330" t="s">
        <v>96</v>
      </c>
      <c r="U2330" t="s">
        <v>467</v>
      </c>
      <c r="V2330" t="s">
        <v>1233</v>
      </c>
      <c r="W2330" t="s">
        <v>107</v>
      </c>
      <c r="X2330" t="s">
        <v>125</v>
      </c>
      <c r="Y2330">
        <v>11670015</v>
      </c>
      <c r="Z2330" t="s">
        <v>84</v>
      </c>
      <c r="AA2330" t="s">
        <v>471</v>
      </c>
      <c r="AB2330" t="str">
        <f>CONCATENATE(A2330,"-",AA2330)</f>
        <v>10022941-WVU Foundation</v>
      </c>
      <c r="AC2330" s="1">
        <v>44743</v>
      </c>
      <c r="AD2330" s="1">
        <v>45838</v>
      </c>
      <c r="AE2330" s="2">
        <v>1233.47</v>
      </c>
    </row>
    <row r="2331" spans="1:31" x14ac:dyDescent="0.25">
      <c r="A2331">
        <v>10022941</v>
      </c>
      <c r="B2331" t="s">
        <v>1234</v>
      </c>
      <c r="C2331" t="s">
        <v>1234</v>
      </c>
      <c r="D2331" t="s">
        <v>1234</v>
      </c>
      <c r="E2331">
        <v>170010030</v>
      </c>
      <c r="F2331" t="s">
        <v>506</v>
      </c>
      <c r="G2331" t="s">
        <v>506</v>
      </c>
      <c r="H2331" t="s">
        <v>190</v>
      </c>
      <c r="I2331" t="s">
        <v>35</v>
      </c>
      <c r="J2331" t="s">
        <v>1235</v>
      </c>
      <c r="K2331" t="s">
        <v>1232</v>
      </c>
      <c r="L2331" t="s">
        <v>466</v>
      </c>
      <c r="M2331" t="s">
        <v>239</v>
      </c>
      <c r="N2331" t="s">
        <v>467</v>
      </c>
      <c r="O2331" t="s">
        <v>1128</v>
      </c>
      <c r="P2331" t="s">
        <v>79</v>
      </c>
      <c r="Q2331" t="s">
        <v>43</v>
      </c>
      <c r="R2331">
        <v>2500</v>
      </c>
      <c r="S2331" t="s">
        <v>1174</v>
      </c>
      <c r="T2331" t="s">
        <v>153</v>
      </c>
      <c r="U2331" t="s">
        <v>467</v>
      </c>
      <c r="V2331" t="s">
        <v>1236</v>
      </c>
      <c r="W2331" t="s">
        <v>107</v>
      </c>
      <c r="X2331" t="s">
        <v>125</v>
      </c>
      <c r="Y2331">
        <v>11670015</v>
      </c>
      <c r="Z2331" t="s">
        <v>84</v>
      </c>
      <c r="AA2331" t="s">
        <v>471</v>
      </c>
      <c r="AB2331" t="str">
        <f>CONCATENATE(A2331,"-",AA2331)</f>
        <v>10022941-WVU Foundation</v>
      </c>
      <c r="AC2331" s="1">
        <v>44013</v>
      </c>
      <c r="AD2331" s="1">
        <v>45473</v>
      </c>
      <c r="AE2331" s="2">
        <v>-1417.14</v>
      </c>
    </row>
    <row r="2332" spans="1:31" x14ac:dyDescent="0.25">
      <c r="A2332">
        <v>10022941</v>
      </c>
      <c r="B2332" t="s">
        <v>1241</v>
      </c>
      <c r="C2332" t="s">
        <v>1241</v>
      </c>
      <c r="D2332" t="s">
        <v>1241</v>
      </c>
      <c r="E2332">
        <v>170280030</v>
      </c>
      <c r="F2332" t="s">
        <v>506</v>
      </c>
      <c r="G2332" t="s">
        <v>506</v>
      </c>
      <c r="H2332" t="s">
        <v>92</v>
      </c>
      <c r="I2332" t="s">
        <v>35</v>
      </c>
      <c r="J2332" t="s">
        <v>1243</v>
      </c>
      <c r="K2332" t="s">
        <v>1232</v>
      </c>
      <c r="L2332" t="s">
        <v>466</v>
      </c>
      <c r="M2332" t="s">
        <v>239</v>
      </c>
      <c r="N2332" t="s">
        <v>467</v>
      </c>
      <c r="O2332" t="s">
        <v>1128</v>
      </c>
      <c r="P2332" t="s">
        <v>79</v>
      </c>
      <c r="Q2332" t="s">
        <v>43</v>
      </c>
      <c r="R2332">
        <v>2642</v>
      </c>
      <c r="S2332" t="s">
        <v>1232</v>
      </c>
      <c r="T2332" t="s">
        <v>62</v>
      </c>
      <c r="U2332" t="s">
        <v>467</v>
      </c>
      <c r="V2332" t="s">
        <v>1244</v>
      </c>
      <c r="W2332" t="s">
        <v>107</v>
      </c>
      <c r="X2332" t="s">
        <v>125</v>
      </c>
      <c r="Y2332">
        <v>11670015</v>
      </c>
      <c r="Z2332" t="s">
        <v>84</v>
      </c>
      <c r="AA2332" t="s">
        <v>471</v>
      </c>
      <c r="AB2332" t="str">
        <f>CONCATENATE(A2332,"-",AA2332)</f>
        <v>10022941-WVU Foundation</v>
      </c>
      <c r="AC2332" s="1">
        <v>44378</v>
      </c>
      <c r="AD2332" s="1">
        <v>45473</v>
      </c>
      <c r="AE2332" s="2">
        <v>103.87</v>
      </c>
    </row>
    <row r="2333" spans="1:31" x14ac:dyDescent="0.25">
      <c r="A2333">
        <v>10022941</v>
      </c>
      <c r="B2333" t="s">
        <v>1241</v>
      </c>
      <c r="C2333" t="s">
        <v>1241</v>
      </c>
      <c r="D2333" t="s">
        <v>1245</v>
      </c>
      <c r="E2333">
        <v>170290030</v>
      </c>
      <c r="F2333" t="s">
        <v>506</v>
      </c>
      <c r="G2333" t="s">
        <v>506</v>
      </c>
      <c r="H2333" t="s">
        <v>236</v>
      </c>
      <c r="I2333" t="s">
        <v>35</v>
      </c>
      <c r="J2333" t="s">
        <v>1246</v>
      </c>
      <c r="K2333" t="s">
        <v>1127</v>
      </c>
      <c r="L2333" t="s">
        <v>466</v>
      </c>
      <c r="M2333" t="s">
        <v>239</v>
      </c>
      <c r="N2333" t="s">
        <v>467</v>
      </c>
      <c r="O2333" t="s">
        <v>1128</v>
      </c>
      <c r="P2333" t="s">
        <v>79</v>
      </c>
      <c r="Q2333" t="s">
        <v>43</v>
      </c>
      <c r="R2333">
        <v>2310</v>
      </c>
      <c r="S2333" t="s">
        <v>1191</v>
      </c>
      <c r="T2333" t="s">
        <v>45</v>
      </c>
      <c r="U2333" t="s">
        <v>467</v>
      </c>
      <c r="V2333" t="s">
        <v>1247</v>
      </c>
      <c r="W2333" t="s">
        <v>107</v>
      </c>
      <c r="X2333" t="s">
        <v>125</v>
      </c>
      <c r="Y2333">
        <v>11670015</v>
      </c>
      <c r="Z2333" t="s">
        <v>84</v>
      </c>
      <c r="AA2333" t="s">
        <v>471</v>
      </c>
      <c r="AB2333" t="str">
        <f>CONCATENATE(A2333,"-",AA2333)</f>
        <v>10022941-WVU Foundation</v>
      </c>
      <c r="AC2333" s="1">
        <v>43282</v>
      </c>
      <c r="AD2333" s="1">
        <v>46934</v>
      </c>
      <c r="AE2333" s="2">
        <v>11222.08</v>
      </c>
    </row>
    <row r="2334" spans="1:31" x14ac:dyDescent="0.25">
      <c r="A2334">
        <v>10022941</v>
      </c>
      <c r="B2334" t="s">
        <v>1248</v>
      </c>
      <c r="C2334" t="s">
        <v>1252</v>
      </c>
      <c r="D2334" t="s">
        <v>1248</v>
      </c>
      <c r="E2334">
        <v>170190030</v>
      </c>
      <c r="F2334" t="s">
        <v>506</v>
      </c>
      <c r="G2334" t="s">
        <v>506</v>
      </c>
      <c r="H2334" t="s">
        <v>52</v>
      </c>
      <c r="I2334" t="s">
        <v>35</v>
      </c>
      <c r="J2334" t="s">
        <v>1254</v>
      </c>
      <c r="K2334" t="s">
        <v>1127</v>
      </c>
      <c r="L2334" t="s">
        <v>466</v>
      </c>
      <c r="M2334" t="s">
        <v>239</v>
      </c>
      <c r="N2334" t="s">
        <v>467</v>
      </c>
      <c r="O2334" t="s">
        <v>1128</v>
      </c>
      <c r="P2334" t="s">
        <v>79</v>
      </c>
      <c r="Q2334" t="s">
        <v>43</v>
      </c>
      <c r="R2334">
        <v>1430</v>
      </c>
      <c r="S2334" t="s">
        <v>1210</v>
      </c>
      <c r="T2334" t="s">
        <v>45</v>
      </c>
      <c r="U2334" t="s">
        <v>467</v>
      </c>
      <c r="V2334" t="s">
        <v>1255</v>
      </c>
      <c r="W2334" t="s">
        <v>151</v>
      </c>
      <c r="X2334" t="s">
        <v>125</v>
      </c>
      <c r="Y2334">
        <v>11670015</v>
      </c>
      <c r="Z2334" t="s">
        <v>84</v>
      </c>
      <c r="AA2334" t="s">
        <v>471</v>
      </c>
      <c r="AB2334" t="str">
        <f>CONCATENATE(A2334,"-",AA2334)</f>
        <v>10022941-WVU Foundation</v>
      </c>
      <c r="AC2334" s="1">
        <v>42186</v>
      </c>
      <c r="AD2334" s="1">
        <v>45473</v>
      </c>
      <c r="AE2334" s="2">
        <v>4430.8900000000003</v>
      </c>
    </row>
    <row r="2335" spans="1:31" x14ac:dyDescent="0.25">
      <c r="A2335">
        <v>10022941</v>
      </c>
      <c r="B2335" t="s">
        <v>1248</v>
      </c>
      <c r="C2335" t="s">
        <v>1252</v>
      </c>
      <c r="D2335" t="s">
        <v>1248</v>
      </c>
      <c r="E2335">
        <v>170190030</v>
      </c>
      <c r="F2335" t="s">
        <v>506</v>
      </c>
      <c r="G2335" t="s">
        <v>506</v>
      </c>
      <c r="H2335" t="s">
        <v>99</v>
      </c>
      <c r="I2335" t="s">
        <v>35</v>
      </c>
      <c r="J2335" t="s">
        <v>1254</v>
      </c>
      <c r="K2335" t="s">
        <v>1127</v>
      </c>
      <c r="L2335" t="s">
        <v>466</v>
      </c>
      <c r="M2335" t="s">
        <v>239</v>
      </c>
      <c r="N2335" t="s">
        <v>467</v>
      </c>
      <c r="O2335" t="s">
        <v>1128</v>
      </c>
      <c r="P2335" t="s">
        <v>79</v>
      </c>
      <c r="Q2335" t="s">
        <v>43</v>
      </c>
      <c r="R2335">
        <v>1430</v>
      </c>
      <c r="S2335" t="s">
        <v>1210</v>
      </c>
      <c r="T2335" t="s">
        <v>60</v>
      </c>
      <c r="U2335" t="s">
        <v>467</v>
      </c>
      <c r="V2335" t="s">
        <v>1255</v>
      </c>
      <c r="W2335" t="s">
        <v>151</v>
      </c>
      <c r="X2335" t="s">
        <v>125</v>
      </c>
      <c r="Y2335">
        <v>11670015</v>
      </c>
      <c r="Z2335" t="s">
        <v>84</v>
      </c>
      <c r="AA2335" t="s">
        <v>471</v>
      </c>
      <c r="AB2335" t="str">
        <f>CONCATENATE(A2335,"-",AA2335)</f>
        <v>10022941-WVU Foundation</v>
      </c>
      <c r="AC2335" s="1">
        <v>42186</v>
      </c>
      <c r="AD2335" s="1">
        <v>45473</v>
      </c>
      <c r="AE2335" s="2">
        <v>427.5</v>
      </c>
    </row>
    <row r="2336" spans="1:31" x14ac:dyDescent="0.25">
      <c r="A2336">
        <v>10022941</v>
      </c>
      <c r="B2336" t="s">
        <v>1245</v>
      </c>
      <c r="C2336" t="s">
        <v>1245</v>
      </c>
      <c r="D2336" t="s">
        <v>1234</v>
      </c>
      <c r="E2336">
        <v>170010030</v>
      </c>
      <c r="F2336" t="s">
        <v>506</v>
      </c>
      <c r="G2336" t="s">
        <v>506</v>
      </c>
      <c r="H2336" t="s">
        <v>128</v>
      </c>
      <c r="I2336" t="s">
        <v>35</v>
      </c>
      <c r="J2336" t="s">
        <v>1257</v>
      </c>
      <c r="K2336" t="s">
        <v>1232</v>
      </c>
      <c r="L2336" t="s">
        <v>466</v>
      </c>
      <c r="M2336" t="s">
        <v>239</v>
      </c>
      <c r="N2336" t="s">
        <v>467</v>
      </c>
      <c r="O2336" t="s">
        <v>1128</v>
      </c>
      <c r="P2336" t="s">
        <v>79</v>
      </c>
      <c r="Q2336" t="s">
        <v>43</v>
      </c>
      <c r="R2336">
        <v>2052</v>
      </c>
      <c r="S2336" t="s">
        <v>1191</v>
      </c>
      <c r="T2336" t="s">
        <v>62</v>
      </c>
      <c r="U2336" t="s">
        <v>467</v>
      </c>
      <c r="V2336" t="s">
        <v>1258</v>
      </c>
      <c r="W2336" t="s">
        <v>107</v>
      </c>
      <c r="X2336" t="s">
        <v>125</v>
      </c>
      <c r="Y2336">
        <v>12670015</v>
      </c>
      <c r="Z2336" t="s">
        <v>84</v>
      </c>
      <c r="AA2336" t="s">
        <v>471</v>
      </c>
      <c r="AB2336" t="str">
        <f>CONCATENATE(A2336,"-",AA2336)</f>
        <v>10022941-WVU Foundation</v>
      </c>
      <c r="AC2336" s="1">
        <v>43282</v>
      </c>
      <c r="AD2336" s="1">
        <v>45473</v>
      </c>
      <c r="AE2336" s="2">
        <v>500</v>
      </c>
    </row>
    <row r="2337" spans="1:31" x14ac:dyDescent="0.25">
      <c r="A2337">
        <v>10022941</v>
      </c>
      <c r="B2337" t="s">
        <v>1245</v>
      </c>
      <c r="C2337" t="s">
        <v>1245</v>
      </c>
      <c r="D2337" t="s">
        <v>1245</v>
      </c>
      <c r="E2337">
        <v>170290030</v>
      </c>
      <c r="F2337" t="s">
        <v>506</v>
      </c>
      <c r="G2337" t="s">
        <v>506</v>
      </c>
      <c r="H2337" t="s">
        <v>236</v>
      </c>
      <c r="I2337" t="s">
        <v>35</v>
      </c>
      <c r="J2337" t="s">
        <v>1257</v>
      </c>
      <c r="K2337" t="s">
        <v>1232</v>
      </c>
      <c r="L2337" t="s">
        <v>466</v>
      </c>
      <c r="M2337" t="s">
        <v>239</v>
      </c>
      <c r="N2337" t="s">
        <v>467</v>
      </c>
      <c r="O2337" t="s">
        <v>1128</v>
      </c>
      <c r="P2337" t="s">
        <v>79</v>
      </c>
      <c r="Q2337" t="s">
        <v>43</v>
      </c>
      <c r="R2337">
        <v>2052</v>
      </c>
      <c r="S2337" t="s">
        <v>1191</v>
      </c>
      <c r="T2337" t="s">
        <v>45</v>
      </c>
      <c r="U2337" t="s">
        <v>467</v>
      </c>
      <c r="V2337" t="s">
        <v>1258</v>
      </c>
      <c r="W2337" t="s">
        <v>107</v>
      </c>
      <c r="X2337" t="s">
        <v>125</v>
      </c>
      <c r="Y2337">
        <v>12670015</v>
      </c>
      <c r="Z2337" t="s">
        <v>84</v>
      </c>
      <c r="AA2337" t="s">
        <v>471</v>
      </c>
      <c r="AB2337" t="str">
        <f>CONCATENATE(A2337,"-",AA2337)</f>
        <v>10022941-WVU Foundation</v>
      </c>
      <c r="AC2337" s="1">
        <v>43282</v>
      </c>
      <c r="AD2337" s="1">
        <v>45473</v>
      </c>
      <c r="AE2337" s="2">
        <v>1869.21</v>
      </c>
    </row>
    <row r="2338" spans="1:31" x14ac:dyDescent="0.25">
      <c r="A2338">
        <v>10022941</v>
      </c>
      <c r="B2338" t="s">
        <v>1245</v>
      </c>
      <c r="C2338" t="s">
        <v>1245</v>
      </c>
      <c r="D2338" t="s">
        <v>1245</v>
      </c>
      <c r="E2338">
        <v>170290030</v>
      </c>
      <c r="F2338" t="s">
        <v>506</v>
      </c>
      <c r="G2338" t="s">
        <v>506</v>
      </c>
      <c r="H2338" t="s">
        <v>128</v>
      </c>
      <c r="I2338" t="s">
        <v>35</v>
      </c>
      <c r="J2338" t="s">
        <v>1261</v>
      </c>
      <c r="K2338" t="s">
        <v>1232</v>
      </c>
      <c r="L2338" t="s">
        <v>466</v>
      </c>
      <c r="M2338" t="s">
        <v>239</v>
      </c>
      <c r="N2338" t="s">
        <v>467</v>
      </c>
      <c r="O2338" t="s">
        <v>1128</v>
      </c>
      <c r="P2338" t="s">
        <v>79</v>
      </c>
      <c r="Q2338" t="s">
        <v>43</v>
      </c>
      <c r="R2338">
        <v>2786</v>
      </c>
      <c r="S2338" t="s">
        <v>1232</v>
      </c>
      <c r="T2338" t="s">
        <v>62</v>
      </c>
      <c r="U2338" t="s">
        <v>467</v>
      </c>
      <c r="V2338" t="s">
        <v>1262</v>
      </c>
      <c r="W2338" t="s">
        <v>107</v>
      </c>
      <c r="X2338" t="s">
        <v>125</v>
      </c>
      <c r="Y2338">
        <v>11670015</v>
      </c>
      <c r="Z2338" t="s">
        <v>84</v>
      </c>
      <c r="AA2338" t="s">
        <v>471</v>
      </c>
      <c r="AB2338" t="str">
        <f>CONCATENATE(A2338,"-",AA2338)</f>
        <v>10022941-WVU Foundation</v>
      </c>
      <c r="AC2338" s="1">
        <v>44774</v>
      </c>
      <c r="AD2338" s="1">
        <v>45473</v>
      </c>
      <c r="AE2338" s="2">
        <v>669.34</v>
      </c>
    </row>
    <row r="2339" spans="1:31" x14ac:dyDescent="0.25">
      <c r="A2339">
        <v>10022941</v>
      </c>
      <c r="B2339" t="s">
        <v>1245</v>
      </c>
      <c r="C2339" t="s">
        <v>1245</v>
      </c>
      <c r="D2339" t="s">
        <v>1245</v>
      </c>
      <c r="E2339">
        <v>170290030</v>
      </c>
      <c r="F2339" t="s">
        <v>506</v>
      </c>
      <c r="G2339" t="s">
        <v>506</v>
      </c>
      <c r="H2339" t="s">
        <v>202</v>
      </c>
      <c r="I2339" t="s">
        <v>35</v>
      </c>
      <c r="J2339" t="s">
        <v>1261</v>
      </c>
      <c r="K2339" t="s">
        <v>1232</v>
      </c>
      <c r="L2339" t="s">
        <v>466</v>
      </c>
      <c r="M2339" t="s">
        <v>239</v>
      </c>
      <c r="N2339" t="s">
        <v>467</v>
      </c>
      <c r="O2339" t="s">
        <v>1128</v>
      </c>
      <c r="P2339" t="s">
        <v>79</v>
      </c>
      <c r="Q2339" t="s">
        <v>43</v>
      </c>
      <c r="R2339">
        <v>2786</v>
      </c>
      <c r="S2339" t="s">
        <v>1232</v>
      </c>
      <c r="T2339" t="s">
        <v>96</v>
      </c>
      <c r="U2339" t="s">
        <v>467</v>
      </c>
      <c r="V2339" t="s">
        <v>1262</v>
      </c>
      <c r="W2339" t="s">
        <v>107</v>
      </c>
      <c r="X2339" t="s">
        <v>125</v>
      </c>
      <c r="Y2339">
        <v>11670015</v>
      </c>
      <c r="Z2339" t="s">
        <v>84</v>
      </c>
      <c r="AA2339" t="s">
        <v>471</v>
      </c>
      <c r="AB2339" t="str">
        <f>CONCATENATE(A2339,"-",AA2339)</f>
        <v>10022941-WVU Foundation</v>
      </c>
      <c r="AC2339" s="1">
        <v>44774</v>
      </c>
      <c r="AD2339" s="1">
        <v>45473</v>
      </c>
      <c r="AE2339" s="2">
        <v>275.51</v>
      </c>
    </row>
    <row r="2340" spans="1:31" x14ac:dyDescent="0.25">
      <c r="A2340">
        <v>10022941</v>
      </c>
      <c r="B2340" t="s">
        <v>1245</v>
      </c>
      <c r="C2340" t="s">
        <v>1245</v>
      </c>
      <c r="D2340" t="s">
        <v>1245</v>
      </c>
      <c r="E2340">
        <v>170290030</v>
      </c>
      <c r="F2340" t="s">
        <v>506</v>
      </c>
      <c r="G2340" t="s">
        <v>506</v>
      </c>
      <c r="H2340" t="s">
        <v>136</v>
      </c>
      <c r="I2340" t="s">
        <v>35</v>
      </c>
      <c r="J2340" t="s">
        <v>1261</v>
      </c>
      <c r="K2340" t="s">
        <v>1232</v>
      </c>
      <c r="L2340" t="s">
        <v>466</v>
      </c>
      <c r="M2340" t="s">
        <v>239</v>
      </c>
      <c r="N2340" t="s">
        <v>467</v>
      </c>
      <c r="O2340" t="s">
        <v>1128</v>
      </c>
      <c r="P2340" t="s">
        <v>79</v>
      </c>
      <c r="Q2340" t="s">
        <v>43</v>
      </c>
      <c r="R2340">
        <v>2786</v>
      </c>
      <c r="S2340" t="s">
        <v>1232</v>
      </c>
      <c r="T2340" t="s">
        <v>96</v>
      </c>
      <c r="U2340" t="s">
        <v>467</v>
      </c>
      <c r="V2340" t="s">
        <v>1262</v>
      </c>
      <c r="W2340" t="s">
        <v>107</v>
      </c>
      <c r="X2340" t="s">
        <v>125</v>
      </c>
      <c r="Y2340">
        <v>11670015</v>
      </c>
      <c r="Z2340" t="s">
        <v>84</v>
      </c>
      <c r="AA2340" t="s">
        <v>471</v>
      </c>
      <c r="AB2340" t="str">
        <f>CONCATENATE(A2340,"-",AA2340)</f>
        <v>10022941-WVU Foundation</v>
      </c>
      <c r="AC2340" s="1">
        <v>44774</v>
      </c>
      <c r="AD2340" s="1">
        <v>45473</v>
      </c>
      <c r="AE2340" s="2">
        <v>989.88</v>
      </c>
    </row>
    <row r="2341" spans="1:31" x14ac:dyDescent="0.25">
      <c r="A2341">
        <v>10022941</v>
      </c>
      <c r="B2341" t="s">
        <v>1237</v>
      </c>
      <c r="C2341" t="s">
        <v>1237</v>
      </c>
      <c r="D2341" t="s">
        <v>1237</v>
      </c>
      <c r="E2341">
        <v>170340001</v>
      </c>
      <c r="F2341" t="s">
        <v>506</v>
      </c>
      <c r="G2341" t="s">
        <v>506</v>
      </c>
      <c r="H2341" t="s">
        <v>236</v>
      </c>
      <c r="I2341" t="s">
        <v>35</v>
      </c>
      <c r="J2341" t="s">
        <v>1263</v>
      </c>
      <c r="K2341" t="s">
        <v>1127</v>
      </c>
      <c r="L2341" t="s">
        <v>466</v>
      </c>
      <c r="M2341" t="s">
        <v>239</v>
      </c>
      <c r="N2341" t="s">
        <v>467</v>
      </c>
      <c r="O2341" t="s">
        <v>1128</v>
      </c>
      <c r="P2341" t="s">
        <v>79</v>
      </c>
      <c r="Q2341" t="s">
        <v>43</v>
      </c>
      <c r="R2341">
        <v>1121</v>
      </c>
      <c r="S2341" t="s">
        <v>1264</v>
      </c>
      <c r="T2341" t="s">
        <v>45</v>
      </c>
      <c r="U2341" t="s">
        <v>467</v>
      </c>
      <c r="V2341" t="s">
        <v>1265</v>
      </c>
      <c r="W2341" t="s">
        <v>151</v>
      </c>
      <c r="X2341" t="s">
        <v>125</v>
      </c>
      <c r="Y2341">
        <v>11670015</v>
      </c>
      <c r="Z2341" t="s">
        <v>84</v>
      </c>
      <c r="AA2341" t="s">
        <v>471</v>
      </c>
      <c r="AB2341" t="str">
        <f>CONCATENATE(A2341,"-",AA2341)</f>
        <v>10022941-WVU Foundation</v>
      </c>
      <c r="AC2341" s="1">
        <v>41456</v>
      </c>
      <c r="AD2341" s="1">
        <v>45473</v>
      </c>
      <c r="AE2341" s="2">
        <v>17500</v>
      </c>
    </row>
    <row r="2342" spans="1:31" x14ac:dyDescent="0.25">
      <c r="A2342">
        <v>10022941</v>
      </c>
      <c r="B2342" t="s">
        <v>4120</v>
      </c>
      <c r="C2342" t="s">
        <v>4120</v>
      </c>
      <c r="D2342" t="s">
        <v>4120</v>
      </c>
      <c r="E2342">
        <v>170260125</v>
      </c>
      <c r="F2342" t="s">
        <v>506</v>
      </c>
      <c r="G2342" t="s">
        <v>506</v>
      </c>
      <c r="H2342" t="s">
        <v>171</v>
      </c>
      <c r="I2342" t="s">
        <v>35</v>
      </c>
      <c r="J2342" t="s">
        <v>4121</v>
      </c>
      <c r="K2342" t="s">
        <v>1232</v>
      </c>
      <c r="L2342" t="s">
        <v>466</v>
      </c>
      <c r="M2342" t="s">
        <v>239</v>
      </c>
      <c r="N2342" t="s">
        <v>467</v>
      </c>
      <c r="O2342" t="s">
        <v>1128</v>
      </c>
      <c r="P2342" t="s">
        <v>79</v>
      </c>
      <c r="Q2342" t="s">
        <v>43</v>
      </c>
      <c r="R2342">
        <v>2600</v>
      </c>
      <c r="S2342" t="s">
        <v>1174</v>
      </c>
      <c r="T2342" t="s">
        <v>62</v>
      </c>
      <c r="U2342" t="s">
        <v>467</v>
      </c>
      <c r="V2342" t="s">
        <v>4122</v>
      </c>
      <c r="W2342" t="s">
        <v>107</v>
      </c>
      <c r="X2342" t="s">
        <v>125</v>
      </c>
      <c r="Y2342">
        <v>12670015</v>
      </c>
      <c r="Z2342" t="s">
        <v>84</v>
      </c>
      <c r="AA2342" t="s">
        <v>471</v>
      </c>
      <c r="AB2342" t="str">
        <f>CONCATENATE(A2342,"-",AA2342)</f>
        <v>10022941-WVU Foundation</v>
      </c>
      <c r="AC2342" s="1">
        <v>44378</v>
      </c>
      <c r="AD2342" s="1">
        <v>45473</v>
      </c>
      <c r="AE2342" s="2">
        <v>213.57</v>
      </c>
    </row>
    <row r="2343" spans="1:31" x14ac:dyDescent="0.25">
      <c r="A2343">
        <v>10022941</v>
      </c>
      <c r="B2343" t="s">
        <v>4120</v>
      </c>
      <c r="C2343" t="s">
        <v>4120</v>
      </c>
      <c r="D2343" t="s">
        <v>4120</v>
      </c>
      <c r="E2343">
        <v>170260125</v>
      </c>
      <c r="F2343" t="s">
        <v>506</v>
      </c>
      <c r="G2343" t="s">
        <v>506</v>
      </c>
      <c r="H2343" t="s">
        <v>95</v>
      </c>
      <c r="I2343" t="s">
        <v>35</v>
      </c>
      <c r="J2343" t="s">
        <v>4121</v>
      </c>
      <c r="K2343" t="s">
        <v>1232</v>
      </c>
      <c r="L2343" t="s">
        <v>466</v>
      </c>
      <c r="M2343" t="s">
        <v>239</v>
      </c>
      <c r="N2343" t="s">
        <v>467</v>
      </c>
      <c r="O2343" t="s">
        <v>1128</v>
      </c>
      <c r="P2343" t="s">
        <v>79</v>
      </c>
      <c r="Q2343" t="s">
        <v>43</v>
      </c>
      <c r="R2343">
        <v>2600</v>
      </c>
      <c r="S2343" t="s">
        <v>1174</v>
      </c>
      <c r="T2343" t="s">
        <v>96</v>
      </c>
      <c r="U2343" t="s">
        <v>467</v>
      </c>
      <c r="V2343" t="s">
        <v>4122</v>
      </c>
      <c r="W2343" t="s">
        <v>107</v>
      </c>
      <c r="X2343" t="s">
        <v>125</v>
      </c>
      <c r="Y2343">
        <v>12670015</v>
      </c>
      <c r="Z2343" t="s">
        <v>84</v>
      </c>
      <c r="AA2343" t="s">
        <v>471</v>
      </c>
      <c r="AB2343" t="str">
        <f>CONCATENATE(A2343,"-",AA2343)</f>
        <v>10022941-WVU Foundation</v>
      </c>
      <c r="AC2343" s="1">
        <v>44378</v>
      </c>
      <c r="AD2343" s="1">
        <v>45473</v>
      </c>
      <c r="AE2343" s="2">
        <v>247.94</v>
      </c>
    </row>
    <row r="2344" spans="1:31" x14ac:dyDescent="0.25">
      <c r="A2344">
        <v>10022941</v>
      </c>
      <c r="B2344" t="s">
        <v>1281</v>
      </c>
      <c r="C2344" t="s">
        <v>1281</v>
      </c>
      <c r="D2344" t="s">
        <v>1281</v>
      </c>
      <c r="E2344">
        <v>170370001</v>
      </c>
      <c r="F2344" t="s">
        <v>506</v>
      </c>
      <c r="G2344" t="s">
        <v>506</v>
      </c>
      <c r="H2344" t="s">
        <v>236</v>
      </c>
      <c r="I2344" t="s">
        <v>35</v>
      </c>
      <c r="J2344" t="s">
        <v>4123</v>
      </c>
      <c r="K2344" t="s">
        <v>1232</v>
      </c>
      <c r="L2344" t="s">
        <v>466</v>
      </c>
      <c r="M2344" t="s">
        <v>239</v>
      </c>
      <c r="N2344" t="s">
        <v>467</v>
      </c>
      <c r="O2344" t="s">
        <v>1128</v>
      </c>
      <c r="P2344" t="s">
        <v>79</v>
      </c>
      <c r="Q2344" t="s">
        <v>43</v>
      </c>
      <c r="R2344">
        <v>2760</v>
      </c>
      <c r="S2344" t="s">
        <v>4124</v>
      </c>
      <c r="T2344" t="s">
        <v>45</v>
      </c>
      <c r="U2344" t="s">
        <v>467</v>
      </c>
      <c r="V2344" t="s">
        <v>4125</v>
      </c>
      <c r="W2344" t="s">
        <v>107</v>
      </c>
      <c r="X2344" t="s">
        <v>125</v>
      </c>
      <c r="Y2344">
        <v>11670015</v>
      </c>
      <c r="Z2344" t="s">
        <v>84</v>
      </c>
      <c r="AA2344" t="s">
        <v>471</v>
      </c>
      <c r="AB2344" t="str">
        <f>CONCATENATE(A2344,"-",AA2344)</f>
        <v>10022941-WVU Foundation</v>
      </c>
      <c r="AC2344" s="1">
        <v>44743</v>
      </c>
      <c r="AD2344" s="1">
        <v>45473</v>
      </c>
      <c r="AE2344" s="2">
        <v>36923.040000000001</v>
      </c>
    </row>
    <row r="2345" spans="1:31" x14ac:dyDescent="0.25">
      <c r="A2345">
        <v>10022941</v>
      </c>
      <c r="B2345" t="s">
        <v>1281</v>
      </c>
      <c r="C2345" t="s">
        <v>1281</v>
      </c>
      <c r="D2345" t="s">
        <v>1281</v>
      </c>
      <c r="E2345">
        <v>170370001</v>
      </c>
      <c r="F2345" t="s">
        <v>506</v>
      </c>
      <c r="G2345" t="s">
        <v>506</v>
      </c>
      <c r="H2345" t="s">
        <v>4126</v>
      </c>
      <c r="I2345" t="s">
        <v>35</v>
      </c>
      <c r="J2345" t="s">
        <v>4123</v>
      </c>
      <c r="K2345" t="s">
        <v>1232</v>
      </c>
      <c r="L2345" t="s">
        <v>466</v>
      </c>
      <c r="M2345" t="s">
        <v>239</v>
      </c>
      <c r="N2345" t="s">
        <v>467</v>
      </c>
      <c r="O2345" t="s">
        <v>1128</v>
      </c>
      <c r="P2345" t="s">
        <v>79</v>
      </c>
      <c r="Q2345" t="s">
        <v>43</v>
      </c>
      <c r="R2345">
        <v>2760</v>
      </c>
      <c r="S2345" t="s">
        <v>4124</v>
      </c>
      <c r="T2345" t="s">
        <v>62</v>
      </c>
      <c r="U2345" t="s">
        <v>467</v>
      </c>
      <c r="V2345" t="s">
        <v>4125</v>
      </c>
      <c r="W2345" t="s">
        <v>107</v>
      </c>
      <c r="X2345" t="s">
        <v>125</v>
      </c>
      <c r="Y2345">
        <v>11670015</v>
      </c>
      <c r="Z2345" t="s">
        <v>84</v>
      </c>
      <c r="AA2345" t="s">
        <v>471</v>
      </c>
      <c r="AB2345" t="str">
        <f>CONCATENATE(A2345,"-",AA2345)</f>
        <v>10022941-WVU Foundation</v>
      </c>
      <c r="AC2345" s="1">
        <v>44743</v>
      </c>
      <c r="AD2345" s="1">
        <v>45473</v>
      </c>
      <c r="AE2345" s="2">
        <v>3100</v>
      </c>
    </row>
    <row r="2346" spans="1:31" x14ac:dyDescent="0.25">
      <c r="A2346">
        <v>10022941</v>
      </c>
      <c r="B2346" t="s">
        <v>1281</v>
      </c>
      <c r="C2346" t="s">
        <v>1281</v>
      </c>
      <c r="D2346" t="s">
        <v>1281</v>
      </c>
      <c r="E2346">
        <v>170370001</v>
      </c>
      <c r="F2346" t="s">
        <v>506</v>
      </c>
      <c r="G2346" t="s">
        <v>506</v>
      </c>
      <c r="H2346" t="s">
        <v>95</v>
      </c>
      <c r="I2346" t="s">
        <v>35</v>
      </c>
      <c r="J2346" t="s">
        <v>4123</v>
      </c>
      <c r="K2346" t="s">
        <v>1232</v>
      </c>
      <c r="L2346" t="s">
        <v>466</v>
      </c>
      <c r="M2346" t="s">
        <v>239</v>
      </c>
      <c r="N2346" t="s">
        <v>467</v>
      </c>
      <c r="O2346" t="s">
        <v>1128</v>
      </c>
      <c r="P2346" t="s">
        <v>79</v>
      </c>
      <c r="Q2346" t="s">
        <v>43</v>
      </c>
      <c r="R2346">
        <v>2760</v>
      </c>
      <c r="S2346" t="s">
        <v>4124</v>
      </c>
      <c r="T2346" t="s">
        <v>96</v>
      </c>
      <c r="U2346" t="s">
        <v>467</v>
      </c>
      <c r="V2346" t="s">
        <v>4125</v>
      </c>
      <c r="W2346" t="s">
        <v>107</v>
      </c>
      <c r="X2346" t="s">
        <v>125</v>
      </c>
      <c r="Y2346">
        <v>11670015</v>
      </c>
      <c r="Z2346" t="s">
        <v>84</v>
      </c>
      <c r="AA2346" t="s">
        <v>471</v>
      </c>
      <c r="AB2346" t="str">
        <f>CONCATENATE(A2346,"-",AA2346)</f>
        <v>10022941-WVU Foundation</v>
      </c>
      <c r="AC2346" s="1">
        <v>44743</v>
      </c>
      <c r="AD2346" s="1">
        <v>45473</v>
      </c>
      <c r="AE2346" s="2">
        <v>1057.8499999999999</v>
      </c>
    </row>
    <row r="2347" spans="1:31" x14ac:dyDescent="0.25">
      <c r="A2347">
        <v>10022941</v>
      </c>
      <c r="B2347" t="s">
        <v>1281</v>
      </c>
      <c r="C2347" t="s">
        <v>1281</v>
      </c>
      <c r="D2347" t="s">
        <v>4127</v>
      </c>
      <c r="E2347">
        <v>170370030</v>
      </c>
      <c r="F2347" t="s">
        <v>506</v>
      </c>
      <c r="G2347" t="s">
        <v>506</v>
      </c>
      <c r="H2347" t="s">
        <v>92</v>
      </c>
      <c r="I2347" t="s">
        <v>35</v>
      </c>
      <c r="J2347" t="s">
        <v>4123</v>
      </c>
      <c r="K2347" t="s">
        <v>1232</v>
      </c>
      <c r="L2347" t="s">
        <v>466</v>
      </c>
      <c r="M2347" t="s">
        <v>239</v>
      </c>
      <c r="N2347" t="s">
        <v>467</v>
      </c>
      <c r="O2347" t="s">
        <v>1128</v>
      </c>
      <c r="P2347" t="s">
        <v>79</v>
      </c>
      <c r="Q2347" t="s">
        <v>43</v>
      </c>
      <c r="R2347">
        <v>2760</v>
      </c>
      <c r="S2347" t="s">
        <v>4124</v>
      </c>
      <c r="T2347" t="s">
        <v>62</v>
      </c>
      <c r="U2347" t="s">
        <v>467</v>
      </c>
      <c r="V2347" t="s">
        <v>4125</v>
      </c>
      <c r="W2347" t="s">
        <v>107</v>
      </c>
      <c r="X2347" t="s">
        <v>125</v>
      </c>
      <c r="Y2347">
        <v>11670015</v>
      </c>
      <c r="Z2347" t="s">
        <v>84</v>
      </c>
      <c r="AA2347" t="s">
        <v>471</v>
      </c>
      <c r="AB2347" t="str">
        <f>CONCATENATE(A2347,"-",AA2347)</f>
        <v>10022941-WVU Foundation</v>
      </c>
      <c r="AC2347" s="1">
        <v>44743</v>
      </c>
      <c r="AD2347" s="1">
        <v>45473</v>
      </c>
      <c r="AE2347" s="2">
        <v>13.04</v>
      </c>
    </row>
    <row r="2348" spans="1:31" x14ac:dyDescent="0.25">
      <c r="A2348">
        <v>10022941</v>
      </c>
      <c r="B2348" t="s">
        <v>956</v>
      </c>
      <c r="C2348" t="s">
        <v>956</v>
      </c>
      <c r="D2348" t="s">
        <v>956</v>
      </c>
      <c r="E2348">
        <v>491080010</v>
      </c>
      <c r="F2348" t="s">
        <v>180</v>
      </c>
      <c r="G2348" t="s">
        <v>181</v>
      </c>
      <c r="H2348" t="s">
        <v>64</v>
      </c>
      <c r="I2348" t="s">
        <v>35</v>
      </c>
      <c r="J2348" t="s">
        <v>4128</v>
      </c>
      <c r="K2348" t="s">
        <v>610</v>
      </c>
      <c r="L2348" t="s">
        <v>466</v>
      </c>
      <c r="M2348" t="s">
        <v>239</v>
      </c>
      <c r="N2348" t="s">
        <v>467</v>
      </c>
      <c r="O2348" t="s">
        <v>1128</v>
      </c>
      <c r="P2348" t="s">
        <v>79</v>
      </c>
      <c r="Q2348" t="s">
        <v>43</v>
      </c>
      <c r="R2348">
        <v>2445</v>
      </c>
      <c r="S2348" t="s">
        <v>610</v>
      </c>
      <c r="T2348" t="s">
        <v>45</v>
      </c>
      <c r="U2348" t="s">
        <v>467</v>
      </c>
      <c r="V2348" t="s">
        <v>4129</v>
      </c>
      <c r="W2348" t="s">
        <v>107</v>
      </c>
      <c r="X2348" t="s">
        <v>125</v>
      </c>
      <c r="Y2348">
        <v>71676639</v>
      </c>
      <c r="Z2348" t="s">
        <v>84</v>
      </c>
      <c r="AA2348" t="s">
        <v>471</v>
      </c>
      <c r="AB2348" t="str">
        <f>CONCATENATE(A2348,"-",AA2348)</f>
        <v>10022941-WVU Foundation</v>
      </c>
      <c r="AC2348" s="1">
        <v>43282</v>
      </c>
      <c r="AD2348" s="1">
        <v>45107</v>
      </c>
      <c r="AE2348" s="2">
        <v>1908.33</v>
      </c>
    </row>
    <row r="2349" spans="1:31" x14ac:dyDescent="0.25">
      <c r="A2349">
        <v>10022941</v>
      </c>
      <c r="B2349" t="s">
        <v>956</v>
      </c>
      <c r="C2349" t="s">
        <v>956</v>
      </c>
      <c r="D2349" t="s">
        <v>956</v>
      </c>
      <c r="E2349">
        <v>491080010</v>
      </c>
      <c r="F2349" t="s">
        <v>180</v>
      </c>
      <c r="G2349" t="s">
        <v>181</v>
      </c>
      <c r="H2349" t="s">
        <v>303</v>
      </c>
      <c r="I2349" t="s">
        <v>35</v>
      </c>
      <c r="J2349" t="s">
        <v>1287</v>
      </c>
      <c r="K2349" t="s">
        <v>1288</v>
      </c>
      <c r="L2349" t="s">
        <v>466</v>
      </c>
      <c r="M2349" t="s">
        <v>239</v>
      </c>
      <c r="N2349" t="s">
        <v>467</v>
      </c>
      <c r="O2349" t="s">
        <v>1128</v>
      </c>
      <c r="P2349" t="s">
        <v>79</v>
      </c>
      <c r="Q2349" t="s">
        <v>43</v>
      </c>
      <c r="R2349">
        <v>1832</v>
      </c>
      <c r="S2349" t="s">
        <v>677</v>
      </c>
      <c r="T2349" t="s">
        <v>62</v>
      </c>
      <c r="U2349" t="s">
        <v>467</v>
      </c>
      <c r="V2349" t="s">
        <v>1289</v>
      </c>
      <c r="W2349" t="s">
        <v>151</v>
      </c>
      <c r="X2349" t="s">
        <v>125</v>
      </c>
      <c r="Y2349">
        <v>71676639</v>
      </c>
      <c r="Z2349" t="s">
        <v>84</v>
      </c>
      <c r="AA2349" t="s">
        <v>471</v>
      </c>
      <c r="AB2349" t="str">
        <f>CONCATENATE(A2349,"-",AA2349)</f>
        <v>10022941-WVU Foundation</v>
      </c>
      <c r="AC2349" s="1">
        <v>43282</v>
      </c>
      <c r="AD2349" s="1">
        <v>45838</v>
      </c>
      <c r="AE2349" s="2">
        <v>118.71</v>
      </c>
    </row>
    <row r="2350" spans="1:31" x14ac:dyDescent="0.25">
      <c r="A2350">
        <v>10022941</v>
      </c>
      <c r="B2350" t="s">
        <v>427</v>
      </c>
      <c r="C2350" t="s">
        <v>427</v>
      </c>
      <c r="D2350" t="s">
        <v>2543</v>
      </c>
      <c r="E2350">
        <v>550209006</v>
      </c>
      <c r="F2350" t="s">
        <v>336</v>
      </c>
      <c r="G2350" t="s">
        <v>337</v>
      </c>
      <c r="H2350" t="s">
        <v>59</v>
      </c>
      <c r="I2350" t="s">
        <v>35</v>
      </c>
      <c r="J2350" t="s">
        <v>1295</v>
      </c>
      <c r="K2350" t="s">
        <v>1288</v>
      </c>
      <c r="L2350" t="s">
        <v>466</v>
      </c>
      <c r="M2350" t="s">
        <v>239</v>
      </c>
      <c r="N2350" t="s">
        <v>467</v>
      </c>
      <c r="O2350" t="s">
        <v>1128</v>
      </c>
      <c r="P2350" t="s">
        <v>79</v>
      </c>
      <c r="Q2350" t="s">
        <v>43</v>
      </c>
      <c r="R2350">
        <v>2300</v>
      </c>
      <c r="S2350" t="s">
        <v>1296</v>
      </c>
      <c r="T2350" t="s">
        <v>60</v>
      </c>
      <c r="U2350" t="s">
        <v>467</v>
      </c>
      <c r="V2350" t="s">
        <v>1297</v>
      </c>
      <c r="W2350" t="s">
        <v>1298</v>
      </c>
      <c r="X2350" t="s">
        <v>125</v>
      </c>
      <c r="Y2350">
        <v>71676639</v>
      </c>
      <c r="Z2350" t="s">
        <v>84</v>
      </c>
      <c r="AA2350" t="s">
        <v>471</v>
      </c>
      <c r="AB2350" t="str">
        <f>CONCATENATE(A2350,"-",AA2350)</f>
        <v>10022941-WVU Foundation</v>
      </c>
      <c r="AC2350" s="1">
        <v>43282</v>
      </c>
      <c r="AD2350" s="1">
        <v>45868</v>
      </c>
      <c r="AE2350" s="2">
        <v>246.81</v>
      </c>
    </row>
    <row r="2351" spans="1:31" x14ac:dyDescent="0.25">
      <c r="A2351">
        <v>10022941</v>
      </c>
      <c r="B2351" t="s">
        <v>427</v>
      </c>
      <c r="C2351" t="s">
        <v>427</v>
      </c>
      <c r="D2351" t="s">
        <v>427</v>
      </c>
      <c r="E2351">
        <v>491050010</v>
      </c>
      <c r="F2351" t="s">
        <v>180</v>
      </c>
      <c r="G2351" t="s">
        <v>181</v>
      </c>
      <c r="H2351" t="s">
        <v>86</v>
      </c>
      <c r="I2351" t="s">
        <v>35</v>
      </c>
      <c r="J2351" t="s">
        <v>1295</v>
      </c>
      <c r="K2351" t="s">
        <v>1288</v>
      </c>
      <c r="L2351" t="s">
        <v>466</v>
      </c>
      <c r="M2351" t="s">
        <v>239</v>
      </c>
      <c r="N2351" t="s">
        <v>467</v>
      </c>
      <c r="O2351" t="s">
        <v>1128</v>
      </c>
      <c r="P2351" t="s">
        <v>79</v>
      </c>
      <c r="Q2351" t="s">
        <v>43</v>
      </c>
      <c r="R2351">
        <v>2300</v>
      </c>
      <c r="S2351" t="s">
        <v>1296</v>
      </c>
      <c r="T2351" t="s">
        <v>45</v>
      </c>
      <c r="U2351" t="s">
        <v>467</v>
      </c>
      <c r="V2351" t="s">
        <v>1297</v>
      </c>
      <c r="W2351" t="s">
        <v>1298</v>
      </c>
      <c r="X2351" t="s">
        <v>125</v>
      </c>
      <c r="Y2351">
        <v>71676639</v>
      </c>
      <c r="Z2351" t="s">
        <v>84</v>
      </c>
      <c r="AA2351" t="s">
        <v>471</v>
      </c>
      <c r="AB2351" t="str">
        <f>CONCATENATE(A2351,"-",AA2351)</f>
        <v>10022941-WVU Foundation</v>
      </c>
      <c r="AC2351" s="1">
        <v>43282</v>
      </c>
      <c r="AD2351" s="1">
        <v>45868</v>
      </c>
      <c r="AE2351" s="2">
        <v>-45748.94</v>
      </c>
    </row>
    <row r="2352" spans="1:31" x14ac:dyDescent="0.25">
      <c r="A2352">
        <v>10022941</v>
      </c>
      <c r="B2352" t="s">
        <v>427</v>
      </c>
      <c r="C2352" t="s">
        <v>427</v>
      </c>
      <c r="D2352" t="s">
        <v>427</v>
      </c>
      <c r="E2352">
        <v>491050010</v>
      </c>
      <c r="F2352" t="s">
        <v>180</v>
      </c>
      <c r="G2352" t="s">
        <v>181</v>
      </c>
      <c r="H2352" t="s">
        <v>297</v>
      </c>
      <c r="I2352" t="s">
        <v>79</v>
      </c>
      <c r="J2352" t="s">
        <v>1301</v>
      </c>
      <c r="K2352" t="s">
        <v>1288</v>
      </c>
      <c r="L2352" t="s">
        <v>466</v>
      </c>
      <c r="M2352" t="s">
        <v>239</v>
      </c>
      <c r="N2352" t="s">
        <v>467</v>
      </c>
      <c r="O2352" t="s">
        <v>1128</v>
      </c>
      <c r="P2352" t="s">
        <v>79</v>
      </c>
      <c r="Q2352" t="s">
        <v>43</v>
      </c>
      <c r="R2352">
        <v>2751</v>
      </c>
      <c r="S2352" t="s">
        <v>1300</v>
      </c>
      <c r="T2352" t="s">
        <v>298</v>
      </c>
      <c r="U2352" t="s">
        <v>467</v>
      </c>
      <c r="V2352" t="s">
        <v>1297</v>
      </c>
      <c r="W2352" t="s">
        <v>1298</v>
      </c>
      <c r="X2352" t="s">
        <v>125</v>
      </c>
      <c r="Y2352">
        <v>71676639</v>
      </c>
      <c r="Z2352" t="s">
        <v>84</v>
      </c>
      <c r="AA2352" t="s">
        <v>471</v>
      </c>
      <c r="AB2352" t="str">
        <f>CONCATENATE(A2352,"-",AA2352)</f>
        <v>10022941-WVU Foundation</v>
      </c>
      <c r="AC2352" s="1">
        <v>44743</v>
      </c>
      <c r="AD2352" s="1">
        <v>45838</v>
      </c>
      <c r="AE2352" s="2">
        <v>121381.4</v>
      </c>
    </row>
    <row r="2353" spans="1:31" x14ac:dyDescent="0.25">
      <c r="A2353">
        <v>10022941</v>
      </c>
      <c r="B2353" t="s">
        <v>427</v>
      </c>
      <c r="C2353" t="s">
        <v>427</v>
      </c>
      <c r="D2353" t="s">
        <v>427</v>
      </c>
      <c r="E2353">
        <v>491050010</v>
      </c>
      <c r="F2353" t="s">
        <v>180</v>
      </c>
      <c r="G2353" t="s">
        <v>181</v>
      </c>
      <c r="H2353" t="s">
        <v>216</v>
      </c>
      <c r="I2353" t="s">
        <v>35</v>
      </c>
      <c r="J2353" t="s">
        <v>4130</v>
      </c>
      <c r="K2353" t="s">
        <v>1288</v>
      </c>
      <c r="L2353" t="s">
        <v>466</v>
      </c>
      <c r="M2353" t="s">
        <v>239</v>
      </c>
      <c r="N2353" t="s">
        <v>467</v>
      </c>
      <c r="O2353" t="s">
        <v>1128</v>
      </c>
      <c r="P2353" t="s">
        <v>79</v>
      </c>
      <c r="Q2353" t="s">
        <v>43</v>
      </c>
      <c r="R2353">
        <v>2752</v>
      </c>
      <c r="S2353" t="s">
        <v>1300</v>
      </c>
      <c r="T2353" t="s">
        <v>62</v>
      </c>
      <c r="U2353" t="s">
        <v>467</v>
      </c>
      <c r="V2353" t="s">
        <v>1297</v>
      </c>
      <c r="W2353" t="s">
        <v>1298</v>
      </c>
      <c r="X2353" t="s">
        <v>125</v>
      </c>
      <c r="Y2353">
        <v>71676639</v>
      </c>
      <c r="Z2353" t="s">
        <v>84</v>
      </c>
      <c r="AA2353" t="s">
        <v>471</v>
      </c>
      <c r="AB2353" t="str">
        <f>CONCATENATE(A2353,"-",AA2353)</f>
        <v>10022941-WVU Foundation</v>
      </c>
      <c r="AC2353" s="1">
        <v>44743</v>
      </c>
      <c r="AD2353" s="1">
        <v>45838</v>
      </c>
      <c r="AE2353" s="2">
        <v>54228.92</v>
      </c>
    </row>
    <row r="2354" spans="1:31" x14ac:dyDescent="0.25">
      <c r="A2354">
        <v>10022941</v>
      </c>
      <c r="B2354" t="s">
        <v>427</v>
      </c>
      <c r="C2354" t="s">
        <v>427</v>
      </c>
      <c r="D2354" t="s">
        <v>395</v>
      </c>
      <c r="E2354">
        <v>492310010</v>
      </c>
      <c r="F2354" t="s">
        <v>180</v>
      </c>
      <c r="G2354" t="s">
        <v>181</v>
      </c>
      <c r="H2354" t="s">
        <v>216</v>
      </c>
      <c r="I2354" t="s">
        <v>35</v>
      </c>
      <c r="J2354" t="s">
        <v>1301</v>
      </c>
      <c r="K2354" t="s">
        <v>1288</v>
      </c>
      <c r="L2354" t="s">
        <v>466</v>
      </c>
      <c r="M2354" t="s">
        <v>239</v>
      </c>
      <c r="N2354" t="s">
        <v>467</v>
      </c>
      <c r="O2354" t="s">
        <v>1128</v>
      </c>
      <c r="P2354" t="s">
        <v>79</v>
      </c>
      <c r="Q2354" t="s">
        <v>43</v>
      </c>
      <c r="R2354">
        <v>2751</v>
      </c>
      <c r="S2354" t="s">
        <v>1300</v>
      </c>
      <c r="T2354" t="s">
        <v>62</v>
      </c>
      <c r="U2354" t="s">
        <v>467</v>
      </c>
      <c r="V2354" t="s">
        <v>1297</v>
      </c>
      <c r="W2354" t="s">
        <v>1298</v>
      </c>
      <c r="X2354" t="s">
        <v>125</v>
      </c>
      <c r="Y2354">
        <v>71676639</v>
      </c>
      <c r="Z2354" t="s">
        <v>84</v>
      </c>
      <c r="AA2354" t="s">
        <v>471</v>
      </c>
      <c r="AB2354" t="str">
        <f>CONCATENATE(A2354,"-",AA2354)</f>
        <v>10022941-WVU Foundation</v>
      </c>
      <c r="AC2354" s="1">
        <v>44743</v>
      </c>
      <c r="AD2354" s="1">
        <v>45838</v>
      </c>
      <c r="AE2354" s="2">
        <v>552</v>
      </c>
    </row>
    <row r="2355" spans="1:31" x14ac:dyDescent="0.25">
      <c r="A2355">
        <v>10022941</v>
      </c>
      <c r="B2355" t="s">
        <v>4131</v>
      </c>
      <c r="C2355" t="s">
        <v>4131</v>
      </c>
      <c r="D2355" t="s">
        <v>4131</v>
      </c>
      <c r="E2355">
        <v>110450900</v>
      </c>
      <c r="F2355" t="s">
        <v>98</v>
      </c>
      <c r="G2355" t="s">
        <v>98</v>
      </c>
      <c r="H2355" t="s">
        <v>216</v>
      </c>
      <c r="I2355" t="s">
        <v>35</v>
      </c>
      <c r="J2355" t="s">
        <v>4132</v>
      </c>
      <c r="K2355" t="s">
        <v>101</v>
      </c>
      <c r="L2355" t="s">
        <v>466</v>
      </c>
      <c r="M2355" t="s">
        <v>239</v>
      </c>
      <c r="N2355" t="s">
        <v>467</v>
      </c>
      <c r="O2355" t="s">
        <v>1128</v>
      </c>
      <c r="P2355" t="s">
        <v>79</v>
      </c>
      <c r="Q2355" t="s">
        <v>43</v>
      </c>
      <c r="R2355">
        <v>216</v>
      </c>
      <c r="S2355" t="s">
        <v>4133</v>
      </c>
      <c r="T2355" t="s">
        <v>62</v>
      </c>
      <c r="U2355" t="s">
        <v>467</v>
      </c>
      <c r="V2355" t="s">
        <v>4134</v>
      </c>
      <c r="W2355" t="s">
        <v>107</v>
      </c>
      <c r="X2355" t="s">
        <v>125</v>
      </c>
      <c r="Y2355">
        <v>11670015</v>
      </c>
      <c r="Z2355" t="s">
        <v>84</v>
      </c>
      <c r="AA2355" t="s">
        <v>471</v>
      </c>
      <c r="AB2355" t="str">
        <f>CONCATENATE(A2355,"-",AA2355)</f>
        <v>10022941-WVU Foundation</v>
      </c>
      <c r="AC2355" s="1">
        <v>36342</v>
      </c>
      <c r="AD2355" s="1">
        <v>45473</v>
      </c>
      <c r="AE2355" s="2">
        <v>335</v>
      </c>
    </row>
    <row r="2356" spans="1:31" x14ac:dyDescent="0.25">
      <c r="A2356">
        <v>10022941</v>
      </c>
      <c r="B2356" t="s">
        <v>4131</v>
      </c>
      <c r="C2356" t="s">
        <v>4131</v>
      </c>
      <c r="D2356" t="s">
        <v>4131</v>
      </c>
      <c r="E2356">
        <v>110450900</v>
      </c>
      <c r="F2356" t="s">
        <v>98</v>
      </c>
      <c r="G2356" t="s">
        <v>98</v>
      </c>
      <c r="H2356" t="s">
        <v>212</v>
      </c>
      <c r="I2356" t="s">
        <v>35</v>
      </c>
      <c r="J2356" t="s">
        <v>4135</v>
      </c>
      <c r="K2356" t="s">
        <v>101</v>
      </c>
      <c r="L2356" t="s">
        <v>466</v>
      </c>
      <c r="M2356" t="s">
        <v>239</v>
      </c>
      <c r="N2356" t="s">
        <v>467</v>
      </c>
      <c r="O2356" t="s">
        <v>1128</v>
      </c>
      <c r="P2356" t="s">
        <v>79</v>
      </c>
      <c r="Q2356" t="s">
        <v>43</v>
      </c>
      <c r="R2356">
        <v>1454</v>
      </c>
      <c r="S2356" t="s">
        <v>4133</v>
      </c>
      <c r="T2356" t="s">
        <v>213</v>
      </c>
      <c r="U2356" t="s">
        <v>467</v>
      </c>
      <c r="V2356" t="s">
        <v>4136</v>
      </c>
      <c r="W2356" t="s">
        <v>107</v>
      </c>
      <c r="X2356" t="s">
        <v>125</v>
      </c>
      <c r="Y2356">
        <v>11670015</v>
      </c>
      <c r="Z2356" t="s">
        <v>84</v>
      </c>
      <c r="AA2356" t="s">
        <v>471</v>
      </c>
      <c r="AB2356" t="str">
        <f>CONCATENATE(A2356,"-",AA2356)</f>
        <v>10022941-WVU Foundation</v>
      </c>
      <c r="AC2356" s="1">
        <v>42552</v>
      </c>
      <c r="AD2356" s="1">
        <v>45473</v>
      </c>
      <c r="AE2356" s="2">
        <v>4047.2</v>
      </c>
    </row>
    <row r="2357" spans="1:31" x14ac:dyDescent="0.25">
      <c r="A2357">
        <v>10022941</v>
      </c>
      <c r="B2357" t="s">
        <v>4131</v>
      </c>
      <c r="C2357" t="s">
        <v>4131</v>
      </c>
      <c r="D2357" t="s">
        <v>4131</v>
      </c>
      <c r="E2357">
        <v>110450900</v>
      </c>
      <c r="F2357" t="s">
        <v>98</v>
      </c>
      <c r="G2357" t="s">
        <v>98</v>
      </c>
      <c r="H2357" t="s">
        <v>477</v>
      </c>
      <c r="I2357" t="s">
        <v>35</v>
      </c>
      <c r="J2357" t="s">
        <v>4135</v>
      </c>
      <c r="K2357" t="s">
        <v>101</v>
      </c>
      <c r="L2357" t="s">
        <v>466</v>
      </c>
      <c r="M2357" t="s">
        <v>239</v>
      </c>
      <c r="N2357" t="s">
        <v>467</v>
      </c>
      <c r="O2357" t="s">
        <v>1128</v>
      </c>
      <c r="P2357" t="s">
        <v>79</v>
      </c>
      <c r="Q2357" t="s">
        <v>43</v>
      </c>
      <c r="R2357">
        <v>1454</v>
      </c>
      <c r="S2357" t="s">
        <v>4133</v>
      </c>
      <c r="T2357" t="s">
        <v>96</v>
      </c>
      <c r="U2357" t="s">
        <v>467</v>
      </c>
      <c r="V2357" t="s">
        <v>4136</v>
      </c>
      <c r="W2357" t="s">
        <v>107</v>
      </c>
      <c r="X2357" t="s">
        <v>125</v>
      </c>
      <c r="Y2357">
        <v>11670015</v>
      </c>
      <c r="Z2357" t="s">
        <v>84</v>
      </c>
      <c r="AA2357" t="s">
        <v>471</v>
      </c>
      <c r="AB2357" t="str">
        <f>CONCATENATE(A2357,"-",AA2357)</f>
        <v>10022941-WVU Foundation</v>
      </c>
      <c r="AC2357" s="1">
        <v>42552</v>
      </c>
      <c r="AD2357" s="1">
        <v>45473</v>
      </c>
      <c r="AE2357" s="2">
        <v>356.09</v>
      </c>
    </row>
    <row r="2358" spans="1:31" x14ac:dyDescent="0.25">
      <c r="A2358">
        <v>10022941</v>
      </c>
      <c r="B2358" t="s">
        <v>1125</v>
      </c>
      <c r="C2358" t="s">
        <v>1245</v>
      </c>
      <c r="D2358" t="s">
        <v>1234</v>
      </c>
      <c r="E2358">
        <v>170010030</v>
      </c>
      <c r="F2358" t="s">
        <v>506</v>
      </c>
      <c r="G2358" t="s">
        <v>506</v>
      </c>
      <c r="H2358" t="s">
        <v>299</v>
      </c>
      <c r="I2358" t="s">
        <v>35</v>
      </c>
      <c r="J2358" t="s">
        <v>1308</v>
      </c>
      <c r="K2358" t="s">
        <v>1232</v>
      </c>
      <c r="L2358" t="s">
        <v>466</v>
      </c>
      <c r="M2358" t="s">
        <v>239</v>
      </c>
      <c r="N2358" t="s">
        <v>467</v>
      </c>
      <c r="O2358" t="s">
        <v>1128</v>
      </c>
      <c r="P2358" t="s">
        <v>79</v>
      </c>
      <c r="Q2358" t="s">
        <v>43</v>
      </c>
      <c r="R2358">
        <v>2250</v>
      </c>
      <c r="S2358" t="s">
        <v>1174</v>
      </c>
      <c r="T2358" t="s">
        <v>60</v>
      </c>
      <c r="U2358" t="s">
        <v>467</v>
      </c>
      <c r="V2358" t="s">
        <v>1309</v>
      </c>
      <c r="W2358" t="s">
        <v>107</v>
      </c>
      <c r="X2358" t="s">
        <v>125</v>
      </c>
      <c r="Y2358">
        <v>12670015</v>
      </c>
      <c r="Z2358" t="s">
        <v>84</v>
      </c>
      <c r="AA2358" t="s">
        <v>471</v>
      </c>
      <c r="AB2358" t="str">
        <f>CONCATENATE(A2358,"-",AA2358)</f>
        <v>10022941-WVU Foundation</v>
      </c>
      <c r="AC2358" s="1">
        <v>43282</v>
      </c>
      <c r="AD2358" s="1">
        <v>45473</v>
      </c>
      <c r="AE2358" s="2">
        <v>28.91</v>
      </c>
    </row>
    <row r="2359" spans="1:31" x14ac:dyDescent="0.25">
      <c r="A2359">
        <v>10022941</v>
      </c>
      <c r="B2359" t="s">
        <v>1125</v>
      </c>
      <c r="C2359" t="s">
        <v>1245</v>
      </c>
      <c r="D2359" t="s">
        <v>1125</v>
      </c>
      <c r="E2359">
        <v>170010013</v>
      </c>
      <c r="F2359" t="s">
        <v>506</v>
      </c>
      <c r="G2359" t="s">
        <v>506</v>
      </c>
      <c r="H2359" t="s">
        <v>216</v>
      </c>
      <c r="I2359" t="s">
        <v>35</v>
      </c>
      <c r="J2359" t="s">
        <v>1308</v>
      </c>
      <c r="K2359" t="s">
        <v>1232</v>
      </c>
      <c r="L2359" t="s">
        <v>466</v>
      </c>
      <c r="M2359" t="s">
        <v>239</v>
      </c>
      <c r="N2359" t="s">
        <v>467</v>
      </c>
      <c r="O2359" t="s">
        <v>1128</v>
      </c>
      <c r="P2359" t="s">
        <v>79</v>
      </c>
      <c r="Q2359" t="s">
        <v>43</v>
      </c>
      <c r="R2359">
        <v>2250</v>
      </c>
      <c r="S2359" t="s">
        <v>1174</v>
      </c>
      <c r="T2359" t="s">
        <v>62</v>
      </c>
      <c r="U2359" t="s">
        <v>467</v>
      </c>
      <c r="V2359" t="s">
        <v>1309</v>
      </c>
      <c r="W2359" t="s">
        <v>107</v>
      </c>
      <c r="X2359" t="s">
        <v>125</v>
      </c>
      <c r="Y2359">
        <v>12670015</v>
      </c>
      <c r="Z2359" t="s">
        <v>84</v>
      </c>
      <c r="AA2359" t="s">
        <v>471</v>
      </c>
      <c r="AB2359" t="str">
        <f>CONCATENATE(A2359,"-",AA2359)</f>
        <v>10022941-WVU Foundation</v>
      </c>
      <c r="AC2359" s="1">
        <v>43282</v>
      </c>
      <c r="AD2359" s="1">
        <v>45473</v>
      </c>
      <c r="AE2359" s="2">
        <v>101.93</v>
      </c>
    </row>
    <row r="2360" spans="1:31" x14ac:dyDescent="0.25">
      <c r="A2360">
        <v>10022941</v>
      </c>
      <c r="B2360" t="s">
        <v>1125</v>
      </c>
      <c r="C2360" t="s">
        <v>1245</v>
      </c>
      <c r="D2360" t="s">
        <v>1125</v>
      </c>
      <c r="E2360">
        <v>170010013</v>
      </c>
      <c r="F2360" t="s">
        <v>506</v>
      </c>
      <c r="G2360" t="s">
        <v>506</v>
      </c>
      <c r="H2360" t="s">
        <v>202</v>
      </c>
      <c r="I2360" t="s">
        <v>35</v>
      </c>
      <c r="J2360" t="s">
        <v>1308</v>
      </c>
      <c r="K2360" t="s">
        <v>1232</v>
      </c>
      <c r="L2360" t="s">
        <v>466</v>
      </c>
      <c r="M2360" t="s">
        <v>239</v>
      </c>
      <c r="N2360" t="s">
        <v>467</v>
      </c>
      <c r="O2360" t="s">
        <v>1128</v>
      </c>
      <c r="P2360" t="s">
        <v>79</v>
      </c>
      <c r="Q2360" t="s">
        <v>43</v>
      </c>
      <c r="R2360">
        <v>2250</v>
      </c>
      <c r="S2360" t="s">
        <v>1174</v>
      </c>
      <c r="T2360" t="s">
        <v>96</v>
      </c>
      <c r="U2360" t="s">
        <v>467</v>
      </c>
      <c r="V2360" t="s">
        <v>1309</v>
      </c>
      <c r="W2360" t="s">
        <v>107</v>
      </c>
      <c r="X2360" t="s">
        <v>125</v>
      </c>
      <c r="Y2360">
        <v>12670015</v>
      </c>
      <c r="Z2360" t="s">
        <v>84</v>
      </c>
      <c r="AA2360" t="s">
        <v>471</v>
      </c>
      <c r="AB2360" t="str">
        <f>CONCATENATE(A2360,"-",AA2360)</f>
        <v>10022941-WVU Foundation</v>
      </c>
      <c r="AC2360" s="1">
        <v>43282</v>
      </c>
      <c r="AD2360" s="1">
        <v>45473</v>
      </c>
      <c r="AE2360" s="2">
        <v>194.78</v>
      </c>
    </row>
    <row r="2361" spans="1:31" x14ac:dyDescent="0.25">
      <c r="A2361">
        <v>10022941</v>
      </c>
      <c r="B2361" t="s">
        <v>1125</v>
      </c>
      <c r="C2361" t="s">
        <v>1125</v>
      </c>
      <c r="D2361" t="s">
        <v>1234</v>
      </c>
      <c r="E2361">
        <v>170010030</v>
      </c>
      <c r="F2361" t="s">
        <v>506</v>
      </c>
      <c r="G2361" t="s">
        <v>506</v>
      </c>
      <c r="H2361" t="s">
        <v>160</v>
      </c>
      <c r="I2361" t="s">
        <v>35</v>
      </c>
      <c r="J2361" t="s">
        <v>1310</v>
      </c>
      <c r="K2361" t="s">
        <v>1127</v>
      </c>
      <c r="L2361" t="s">
        <v>466</v>
      </c>
      <c r="M2361" t="s">
        <v>239</v>
      </c>
      <c r="N2361" t="s">
        <v>467</v>
      </c>
      <c r="O2361" t="s">
        <v>1128</v>
      </c>
      <c r="P2361" t="s">
        <v>79</v>
      </c>
      <c r="Q2361" t="s">
        <v>43</v>
      </c>
      <c r="R2361">
        <v>30</v>
      </c>
      <c r="S2361" t="s">
        <v>1174</v>
      </c>
      <c r="T2361" t="s">
        <v>62</v>
      </c>
      <c r="U2361" t="s">
        <v>467</v>
      </c>
      <c r="V2361" t="s">
        <v>1311</v>
      </c>
      <c r="W2361" t="s">
        <v>107</v>
      </c>
      <c r="X2361" t="s">
        <v>125</v>
      </c>
      <c r="Y2361">
        <v>11670015</v>
      </c>
      <c r="Z2361" t="s">
        <v>84</v>
      </c>
      <c r="AA2361" t="s">
        <v>471</v>
      </c>
      <c r="AB2361" t="str">
        <f>CONCATENATE(A2361,"-",AA2361)</f>
        <v>10022941-WVU Foundation</v>
      </c>
      <c r="AC2361" s="1">
        <v>36342</v>
      </c>
      <c r="AD2361" s="1">
        <v>45473</v>
      </c>
      <c r="AE2361" s="2">
        <v>177.65</v>
      </c>
    </row>
    <row r="2362" spans="1:31" x14ac:dyDescent="0.25">
      <c r="A2362">
        <v>10022941</v>
      </c>
      <c r="B2362" t="s">
        <v>1125</v>
      </c>
      <c r="C2362" t="s">
        <v>1125</v>
      </c>
      <c r="D2362" t="s">
        <v>1125</v>
      </c>
      <c r="E2362">
        <v>170010013</v>
      </c>
      <c r="F2362" t="s">
        <v>506</v>
      </c>
      <c r="G2362" t="s">
        <v>506</v>
      </c>
      <c r="H2362" t="s">
        <v>93</v>
      </c>
      <c r="I2362" t="s">
        <v>35</v>
      </c>
      <c r="J2362" t="s">
        <v>1310</v>
      </c>
      <c r="K2362" t="s">
        <v>1127</v>
      </c>
      <c r="L2362" t="s">
        <v>466</v>
      </c>
      <c r="M2362" t="s">
        <v>239</v>
      </c>
      <c r="N2362" t="s">
        <v>467</v>
      </c>
      <c r="O2362" t="s">
        <v>1128</v>
      </c>
      <c r="P2362" t="s">
        <v>79</v>
      </c>
      <c r="Q2362" t="s">
        <v>43</v>
      </c>
      <c r="R2362">
        <v>30</v>
      </c>
      <c r="S2362" t="s">
        <v>1174</v>
      </c>
      <c r="T2362" t="s">
        <v>62</v>
      </c>
      <c r="U2362" t="s">
        <v>467</v>
      </c>
      <c r="V2362" t="s">
        <v>1311</v>
      </c>
      <c r="W2362" t="s">
        <v>107</v>
      </c>
      <c r="X2362" t="s">
        <v>125</v>
      </c>
      <c r="Y2362">
        <v>11670015</v>
      </c>
      <c r="Z2362" t="s">
        <v>84</v>
      </c>
      <c r="AA2362" t="s">
        <v>471</v>
      </c>
      <c r="AB2362" t="str">
        <f>CONCATENATE(A2362,"-",AA2362)</f>
        <v>10022941-WVU Foundation</v>
      </c>
      <c r="AC2362" s="1">
        <v>36342</v>
      </c>
      <c r="AD2362" s="1">
        <v>45473</v>
      </c>
      <c r="AE2362" s="2">
        <v>13.15</v>
      </c>
    </row>
    <row r="2363" spans="1:31" x14ac:dyDescent="0.25">
      <c r="A2363">
        <v>10022941</v>
      </c>
      <c r="B2363" t="s">
        <v>1312</v>
      </c>
      <c r="C2363" t="s">
        <v>1312</v>
      </c>
      <c r="D2363" t="s">
        <v>973</v>
      </c>
      <c r="E2363">
        <v>630200080</v>
      </c>
      <c r="F2363" t="s">
        <v>277</v>
      </c>
      <c r="G2363" t="s">
        <v>278</v>
      </c>
      <c r="H2363" t="s">
        <v>303</v>
      </c>
      <c r="I2363" t="s">
        <v>35</v>
      </c>
      <c r="J2363" t="s">
        <v>1316</v>
      </c>
      <c r="K2363" t="s">
        <v>1288</v>
      </c>
      <c r="L2363" t="s">
        <v>466</v>
      </c>
      <c r="M2363" t="s">
        <v>239</v>
      </c>
      <c r="N2363" t="s">
        <v>467</v>
      </c>
      <c r="O2363" t="s">
        <v>1128</v>
      </c>
      <c r="P2363" t="s">
        <v>79</v>
      </c>
      <c r="Q2363" t="s">
        <v>43</v>
      </c>
      <c r="R2363">
        <v>2116</v>
      </c>
      <c r="S2363" t="s">
        <v>610</v>
      </c>
      <c r="T2363" t="s">
        <v>62</v>
      </c>
      <c r="U2363" t="s">
        <v>467</v>
      </c>
      <c r="V2363" t="s">
        <v>1317</v>
      </c>
      <c r="W2363" t="s">
        <v>107</v>
      </c>
      <c r="X2363" t="s">
        <v>125</v>
      </c>
      <c r="Y2363">
        <v>71676639</v>
      </c>
      <c r="Z2363" t="s">
        <v>84</v>
      </c>
      <c r="AA2363" t="s">
        <v>471</v>
      </c>
      <c r="AB2363" t="str">
        <f>CONCATENATE(A2363,"-",AA2363)</f>
        <v>10022941-WVU Foundation</v>
      </c>
      <c r="AC2363" s="1">
        <v>43282</v>
      </c>
      <c r="AD2363" s="1">
        <v>45838</v>
      </c>
      <c r="AE2363" s="2">
        <v>11.41</v>
      </c>
    </row>
    <row r="2364" spans="1:31" x14ac:dyDescent="0.25">
      <c r="A2364">
        <v>10022941</v>
      </c>
      <c r="B2364" t="s">
        <v>1312</v>
      </c>
      <c r="C2364" t="s">
        <v>1312</v>
      </c>
      <c r="D2364" s="4" t="s">
        <v>1321</v>
      </c>
      <c r="E2364">
        <v>490000100</v>
      </c>
      <c r="F2364" t="s">
        <v>180</v>
      </c>
      <c r="G2364" t="s">
        <v>181</v>
      </c>
      <c r="H2364" t="s">
        <v>284</v>
      </c>
      <c r="I2364" t="s">
        <v>35</v>
      </c>
      <c r="J2364" t="s">
        <v>1318</v>
      </c>
      <c r="K2364" t="s">
        <v>1288</v>
      </c>
      <c r="L2364" t="s">
        <v>466</v>
      </c>
      <c r="M2364" t="s">
        <v>239</v>
      </c>
      <c r="N2364" t="s">
        <v>467</v>
      </c>
      <c r="O2364" t="s">
        <v>1128</v>
      </c>
      <c r="P2364" t="s">
        <v>79</v>
      </c>
      <c r="Q2364" t="s">
        <v>43</v>
      </c>
      <c r="R2364">
        <v>1811</v>
      </c>
      <c r="S2364" t="s">
        <v>610</v>
      </c>
      <c r="T2364" t="s">
        <v>213</v>
      </c>
      <c r="U2364" t="s">
        <v>467</v>
      </c>
      <c r="V2364" t="s">
        <v>1317</v>
      </c>
      <c r="W2364" t="s">
        <v>107</v>
      </c>
      <c r="X2364" t="s">
        <v>125</v>
      </c>
      <c r="Y2364">
        <v>71676639</v>
      </c>
      <c r="Z2364" t="s">
        <v>84</v>
      </c>
      <c r="AA2364" t="s">
        <v>471</v>
      </c>
      <c r="AB2364" t="str">
        <f>CONCATENATE(A2364,"-",AA2364)</f>
        <v>10022941-WVU Foundation</v>
      </c>
      <c r="AC2364" s="1">
        <v>42552</v>
      </c>
      <c r="AD2364" s="1">
        <v>45473</v>
      </c>
      <c r="AE2364" s="2">
        <v>0</v>
      </c>
    </row>
    <row r="2365" spans="1:31" x14ac:dyDescent="0.25">
      <c r="A2365">
        <v>10022941</v>
      </c>
      <c r="B2365" t="s">
        <v>1312</v>
      </c>
      <c r="C2365" t="s">
        <v>1312</v>
      </c>
      <c r="D2365" t="s">
        <v>1312</v>
      </c>
      <c r="E2365">
        <v>490000100</v>
      </c>
      <c r="F2365" t="s">
        <v>180</v>
      </c>
      <c r="G2365" t="s">
        <v>181</v>
      </c>
      <c r="H2365" t="s">
        <v>267</v>
      </c>
      <c r="I2365" t="s">
        <v>35</v>
      </c>
      <c r="J2365" t="s">
        <v>1324</v>
      </c>
      <c r="K2365" t="s">
        <v>1288</v>
      </c>
      <c r="L2365" t="s">
        <v>466</v>
      </c>
      <c r="M2365" t="s">
        <v>239</v>
      </c>
      <c r="N2365" t="s">
        <v>467</v>
      </c>
      <c r="O2365" t="s">
        <v>1128</v>
      </c>
      <c r="P2365" t="s">
        <v>79</v>
      </c>
      <c r="Q2365" t="s">
        <v>43</v>
      </c>
      <c r="R2365">
        <v>2006</v>
      </c>
      <c r="S2365" t="s">
        <v>610</v>
      </c>
      <c r="T2365" t="s">
        <v>45</v>
      </c>
      <c r="U2365" t="s">
        <v>467</v>
      </c>
      <c r="V2365" t="s">
        <v>1325</v>
      </c>
      <c r="W2365" t="s">
        <v>1298</v>
      </c>
      <c r="X2365" t="s">
        <v>125</v>
      </c>
      <c r="Y2365">
        <v>12670015</v>
      </c>
      <c r="Z2365" t="s">
        <v>84</v>
      </c>
      <c r="AA2365" t="s">
        <v>471</v>
      </c>
      <c r="AB2365" t="str">
        <f>CONCATENATE(A2365,"-",AA2365)</f>
        <v>10022941-WVU Foundation</v>
      </c>
      <c r="AC2365" s="1">
        <v>42917</v>
      </c>
      <c r="AD2365" s="1">
        <v>45473</v>
      </c>
      <c r="AE2365" s="2">
        <v>652637.87</v>
      </c>
    </row>
    <row r="2366" spans="1:31" x14ac:dyDescent="0.25">
      <c r="A2366">
        <v>10022941</v>
      </c>
      <c r="B2366" t="s">
        <v>1312</v>
      </c>
      <c r="C2366" t="s">
        <v>1312</v>
      </c>
      <c r="D2366" t="s">
        <v>1312</v>
      </c>
      <c r="E2366">
        <v>490000100</v>
      </c>
      <c r="F2366" t="s">
        <v>180</v>
      </c>
      <c r="G2366" t="s">
        <v>181</v>
      </c>
      <c r="H2366" t="s">
        <v>89</v>
      </c>
      <c r="I2366" t="s">
        <v>35</v>
      </c>
      <c r="J2366" t="s">
        <v>4137</v>
      </c>
      <c r="K2366" t="s">
        <v>1288</v>
      </c>
      <c r="L2366" t="s">
        <v>466</v>
      </c>
      <c r="M2366" t="s">
        <v>239</v>
      </c>
      <c r="N2366" t="s">
        <v>467</v>
      </c>
      <c r="O2366" t="s">
        <v>1128</v>
      </c>
      <c r="P2366" t="s">
        <v>79</v>
      </c>
      <c r="Q2366" t="s">
        <v>43</v>
      </c>
      <c r="R2366">
        <v>2149</v>
      </c>
      <c r="S2366" t="s">
        <v>677</v>
      </c>
      <c r="T2366" t="s">
        <v>45</v>
      </c>
      <c r="U2366" t="s">
        <v>467</v>
      </c>
      <c r="V2366" t="s">
        <v>1297</v>
      </c>
      <c r="W2366" t="s">
        <v>1298</v>
      </c>
      <c r="X2366" t="s">
        <v>125</v>
      </c>
      <c r="Y2366">
        <v>71676639</v>
      </c>
      <c r="Z2366" t="s">
        <v>84</v>
      </c>
      <c r="AA2366" t="s">
        <v>471</v>
      </c>
      <c r="AB2366" t="str">
        <f>CONCATENATE(A2366,"-",AA2366)</f>
        <v>10022941-WVU Foundation</v>
      </c>
      <c r="AC2366" s="1">
        <v>43282</v>
      </c>
      <c r="AD2366" s="1">
        <v>45473</v>
      </c>
      <c r="AE2366" s="2">
        <v>240</v>
      </c>
    </row>
    <row r="2367" spans="1:31" x14ac:dyDescent="0.25">
      <c r="A2367">
        <v>10022941</v>
      </c>
      <c r="B2367" t="s">
        <v>1312</v>
      </c>
      <c r="C2367" t="s">
        <v>1312</v>
      </c>
      <c r="D2367" t="s">
        <v>1312</v>
      </c>
      <c r="E2367">
        <v>490000100</v>
      </c>
      <c r="F2367" t="s">
        <v>180</v>
      </c>
      <c r="G2367" t="s">
        <v>181</v>
      </c>
      <c r="H2367" t="s">
        <v>92</v>
      </c>
      <c r="I2367" t="s">
        <v>35</v>
      </c>
      <c r="J2367" t="s">
        <v>1341</v>
      </c>
      <c r="K2367" t="s">
        <v>1288</v>
      </c>
      <c r="L2367" t="s">
        <v>466</v>
      </c>
      <c r="M2367" t="s">
        <v>239</v>
      </c>
      <c r="N2367" t="s">
        <v>467</v>
      </c>
      <c r="O2367" t="s">
        <v>1128</v>
      </c>
      <c r="P2367" t="s">
        <v>79</v>
      </c>
      <c r="Q2367" t="s">
        <v>43</v>
      </c>
      <c r="R2367">
        <v>2512</v>
      </c>
      <c r="S2367" t="s">
        <v>165</v>
      </c>
      <c r="T2367" t="s">
        <v>62</v>
      </c>
      <c r="U2367" t="s">
        <v>467</v>
      </c>
      <c r="V2367" t="s">
        <v>1297</v>
      </c>
      <c r="W2367" t="s">
        <v>1298</v>
      </c>
      <c r="X2367" t="s">
        <v>125</v>
      </c>
      <c r="Y2367">
        <v>71676639</v>
      </c>
      <c r="Z2367" t="s">
        <v>84</v>
      </c>
      <c r="AA2367" t="s">
        <v>471</v>
      </c>
      <c r="AB2367" t="str">
        <f>CONCATENATE(A2367,"-",AA2367)</f>
        <v>10022941-WVU Foundation</v>
      </c>
      <c r="AC2367" s="1">
        <v>44013</v>
      </c>
      <c r="AD2367" s="1">
        <v>45107</v>
      </c>
      <c r="AE2367" s="2">
        <v>185</v>
      </c>
    </row>
    <row r="2368" spans="1:31" x14ac:dyDescent="0.25">
      <c r="A2368">
        <v>10022941</v>
      </c>
      <c r="B2368" t="s">
        <v>1312</v>
      </c>
      <c r="C2368" t="s">
        <v>1312</v>
      </c>
      <c r="D2368" t="s">
        <v>1312</v>
      </c>
      <c r="E2368">
        <v>490000100</v>
      </c>
      <c r="F2368" t="s">
        <v>180</v>
      </c>
      <c r="G2368" t="s">
        <v>181</v>
      </c>
      <c r="H2368" t="s">
        <v>303</v>
      </c>
      <c r="I2368" t="s">
        <v>35</v>
      </c>
      <c r="J2368" t="s">
        <v>1341</v>
      </c>
      <c r="K2368" t="s">
        <v>1288</v>
      </c>
      <c r="L2368" t="s">
        <v>466</v>
      </c>
      <c r="M2368" t="s">
        <v>239</v>
      </c>
      <c r="N2368" t="s">
        <v>467</v>
      </c>
      <c r="O2368" t="s">
        <v>1128</v>
      </c>
      <c r="P2368" t="s">
        <v>79</v>
      </c>
      <c r="Q2368" t="s">
        <v>43</v>
      </c>
      <c r="R2368">
        <v>2512</v>
      </c>
      <c r="S2368" t="s">
        <v>165</v>
      </c>
      <c r="T2368" t="s">
        <v>62</v>
      </c>
      <c r="U2368" t="s">
        <v>467</v>
      </c>
      <c r="V2368" t="s">
        <v>1297</v>
      </c>
      <c r="W2368" t="s">
        <v>1298</v>
      </c>
      <c r="X2368" t="s">
        <v>125</v>
      </c>
      <c r="Y2368">
        <v>71676639</v>
      </c>
      <c r="Z2368" t="s">
        <v>84</v>
      </c>
      <c r="AA2368" t="s">
        <v>471</v>
      </c>
      <c r="AB2368" t="str">
        <f>CONCATENATE(A2368,"-",AA2368)</f>
        <v>10022941-WVU Foundation</v>
      </c>
      <c r="AC2368" s="1">
        <v>44013</v>
      </c>
      <c r="AD2368" s="1">
        <v>45107</v>
      </c>
      <c r="AE2368" s="2">
        <v>247.83</v>
      </c>
    </row>
    <row r="2369" spans="1:31" x14ac:dyDescent="0.25">
      <c r="A2369">
        <v>10022941</v>
      </c>
      <c r="B2369" t="s">
        <v>1312</v>
      </c>
      <c r="C2369" t="s">
        <v>1312</v>
      </c>
      <c r="D2369" t="s">
        <v>1312</v>
      </c>
      <c r="E2369">
        <v>490000100</v>
      </c>
      <c r="F2369" t="s">
        <v>180</v>
      </c>
      <c r="G2369" t="s">
        <v>181</v>
      </c>
      <c r="H2369" t="s">
        <v>216</v>
      </c>
      <c r="I2369" t="s">
        <v>35</v>
      </c>
      <c r="J2369" t="s">
        <v>1348</v>
      </c>
      <c r="K2369" t="s">
        <v>1288</v>
      </c>
      <c r="L2369" t="s">
        <v>466</v>
      </c>
      <c r="M2369" t="s">
        <v>239</v>
      </c>
      <c r="N2369" t="s">
        <v>467</v>
      </c>
      <c r="O2369" t="s">
        <v>1128</v>
      </c>
      <c r="P2369" t="s">
        <v>79</v>
      </c>
      <c r="Q2369" t="s">
        <v>43</v>
      </c>
      <c r="R2369">
        <v>1994</v>
      </c>
      <c r="S2369" t="s">
        <v>1314</v>
      </c>
      <c r="T2369" t="s">
        <v>62</v>
      </c>
      <c r="U2369" t="s">
        <v>467</v>
      </c>
      <c r="V2369" t="s">
        <v>1315</v>
      </c>
      <c r="W2369" t="s">
        <v>1298</v>
      </c>
      <c r="X2369" t="s">
        <v>125</v>
      </c>
      <c r="Y2369">
        <v>71676639</v>
      </c>
      <c r="Z2369" t="s">
        <v>84</v>
      </c>
      <c r="AA2369" t="s">
        <v>471</v>
      </c>
      <c r="AB2369" t="str">
        <f>CONCATENATE(A2369,"-",AA2369)</f>
        <v>10022941-WVU Foundation</v>
      </c>
      <c r="AC2369" s="1">
        <v>42917</v>
      </c>
      <c r="AD2369" s="1">
        <v>45473</v>
      </c>
      <c r="AE2369" s="2">
        <v>9266.16</v>
      </c>
    </row>
    <row r="2370" spans="1:31" x14ac:dyDescent="0.25">
      <c r="A2370">
        <v>10022941</v>
      </c>
      <c r="B2370" t="s">
        <v>1312</v>
      </c>
      <c r="C2370" t="s">
        <v>1312</v>
      </c>
      <c r="D2370" t="s">
        <v>1312</v>
      </c>
      <c r="E2370">
        <v>490000100</v>
      </c>
      <c r="F2370" t="s">
        <v>180</v>
      </c>
      <c r="G2370" t="s">
        <v>181</v>
      </c>
      <c r="H2370" t="s">
        <v>216</v>
      </c>
      <c r="I2370" t="s">
        <v>35</v>
      </c>
      <c r="J2370" t="s">
        <v>1349</v>
      </c>
      <c r="K2370" t="s">
        <v>1288</v>
      </c>
      <c r="L2370" t="s">
        <v>466</v>
      </c>
      <c r="M2370" t="s">
        <v>239</v>
      </c>
      <c r="N2370" t="s">
        <v>467</v>
      </c>
      <c r="O2370" t="s">
        <v>1128</v>
      </c>
      <c r="P2370" t="s">
        <v>79</v>
      </c>
      <c r="Q2370" t="s">
        <v>43</v>
      </c>
      <c r="R2370">
        <v>2164</v>
      </c>
      <c r="S2370" t="s">
        <v>610</v>
      </c>
      <c r="T2370" t="s">
        <v>62</v>
      </c>
      <c r="U2370" t="s">
        <v>467</v>
      </c>
      <c r="V2370" t="s">
        <v>1350</v>
      </c>
      <c r="W2370" t="s">
        <v>107</v>
      </c>
      <c r="X2370" t="s">
        <v>125</v>
      </c>
      <c r="Y2370">
        <v>71676639</v>
      </c>
      <c r="Z2370" t="s">
        <v>84</v>
      </c>
      <c r="AA2370" t="s">
        <v>471</v>
      </c>
      <c r="AB2370" t="str">
        <f>CONCATENATE(A2370,"-",AA2370)</f>
        <v>10022941-WVU Foundation</v>
      </c>
      <c r="AC2370" s="1">
        <v>43282</v>
      </c>
      <c r="AD2370" s="1">
        <v>45838</v>
      </c>
      <c r="AE2370" s="2">
        <v>2278.44</v>
      </c>
    </row>
    <row r="2371" spans="1:31" x14ac:dyDescent="0.25">
      <c r="A2371">
        <v>10022941</v>
      </c>
      <c r="B2371" t="s">
        <v>1312</v>
      </c>
      <c r="C2371" t="s">
        <v>1312</v>
      </c>
      <c r="D2371" t="s">
        <v>1312</v>
      </c>
      <c r="E2371">
        <v>490000100</v>
      </c>
      <c r="F2371" t="s">
        <v>180</v>
      </c>
      <c r="G2371" t="s">
        <v>181</v>
      </c>
      <c r="H2371" t="s">
        <v>1340</v>
      </c>
      <c r="I2371" t="s">
        <v>35</v>
      </c>
      <c r="J2371" t="s">
        <v>1322</v>
      </c>
      <c r="K2371" t="s">
        <v>1288</v>
      </c>
      <c r="L2371" t="s">
        <v>466</v>
      </c>
      <c r="M2371" t="s">
        <v>239</v>
      </c>
      <c r="N2371" t="s">
        <v>467</v>
      </c>
      <c r="O2371" t="s">
        <v>1128</v>
      </c>
      <c r="P2371" t="s">
        <v>79</v>
      </c>
      <c r="Q2371" t="s">
        <v>43</v>
      </c>
      <c r="R2371">
        <v>1190</v>
      </c>
      <c r="S2371" t="s">
        <v>1210</v>
      </c>
      <c r="T2371" t="s">
        <v>62</v>
      </c>
      <c r="U2371" t="s">
        <v>467</v>
      </c>
      <c r="V2371" t="s">
        <v>1323</v>
      </c>
      <c r="W2371" t="s">
        <v>107</v>
      </c>
      <c r="X2371" t="s">
        <v>125</v>
      </c>
      <c r="Y2371">
        <v>71676639</v>
      </c>
      <c r="Z2371" t="s">
        <v>84</v>
      </c>
      <c r="AA2371" t="s">
        <v>471</v>
      </c>
      <c r="AB2371" t="str">
        <f>CONCATENATE(A2371,"-",AA2371)</f>
        <v>10022941-WVU Foundation</v>
      </c>
      <c r="AC2371" s="1">
        <v>41821</v>
      </c>
      <c r="AD2371" s="1">
        <v>45473</v>
      </c>
      <c r="AE2371" s="2">
        <v>16277.48</v>
      </c>
    </row>
    <row r="2372" spans="1:31" x14ac:dyDescent="0.25">
      <c r="A2372">
        <v>10022941</v>
      </c>
      <c r="B2372" t="s">
        <v>1312</v>
      </c>
      <c r="C2372" t="s">
        <v>1312</v>
      </c>
      <c r="D2372" t="s">
        <v>1312</v>
      </c>
      <c r="E2372">
        <v>490000100</v>
      </c>
      <c r="F2372" t="s">
        <v>180</v>
      </c>
      <c r="G2372" t="s">
        <v>181</v>
      </c>
      <c r="H2372" t="s">
        <v>1266</v>
      </c>
      <c r="I2372" t="s">
        <v>35</v>
      </c>
      <c r="J2372" t="s">
        <v>4138</v>
      </c>
      <c r="K2372" t="s">
        <v>1288</v>
      </c>
      <c r="L2372" t="s">
        <v>466</v>
      </c>
      <c r="M2372" t="s">
        <v>239</v>
      </c>
      <c r="N2372" t="s">
        <v>467</v>
      </c>
      <c r="O2372" t="s">
        <v>1128</v>
      </c>
      <c r="P2372" t="s">
        <v>79</v>
      </c>
      <c r="Q2372" t="s">
        <v>43</v>
      </c>
      <c r="R2372">
        <v>2266</v>
      </c>
      <c r="S2372" t="s">
        <v>1288</v>
      </c>
      <c r="T2372" t="s">
        <v>153</v>
      </c>
      <c r="U2372" t="s">
        <v>467</v>
      </c>
      <c r="V2372" t="s">
        <v>4139</v>
      </c>
      <c r="W2372" t="s">
        <v>1294</v>
      </c>
      <c r="X2372" t="s">
        <v>125</v>
      </c>
      <c r="Y2372">
        <v>71676639</v>
      </c>
      <c r="Z2372" t="s">
        <v>84</v>
      </c>
      <c r="AA2372" t="s">
        <v>471</v>
      </c>
      <c r="AB2372" t="str">
        <f>CONCATENATE(A2372,"-",AA2372)</f>
        <v>10022941-WVU Foundation</v>
      </c>
      <c r="AC2372" s="1">
        <v>43282</v>
      </c>
      <c r="AD2372" s="1">
        <v>45473</v>
      </c>
      <c r="AE2372" s="2">
        <v>7000</v>
      </c>
    </row>
    <row r="2373" spans="1:31" x14ac:dyDescent="0.25">
      <c r="A2373">
        <v>10022941</v>
      </c>
      <c r="B2373" t="s">
        <v>1312</v>
      </c>
      <c r="C2373" t="s">
        <v>1312</v>
      </c>
      <c r="D2373" t="s">
        <v>1312</v>
      </c>
      <c r="E2373">
        <v>490000100</v>
      </c>
      <c r="F2373" t="s">
        <v>180</v>
      </c>
      <c r="G2373" t="s">
        <v>181</v>
      </c>
      <c r="H2373" t="s">
        <v>95</v>
      </c>
      <c r="I2373" t="s">
        <v>35</v>
      </c>
      <c r="J2373" t="s">
        <v>1334</v>
      </c>
      <c r="K2373" t="s">
        <v>1288</v>
      </c>
      <c r="L2373" t="s">
        <v>466</v>
      </c>
      <c r="M2373" t="s">
        <v>239</v>
      </c>
      <c r="N2373" t="s">
        <v>467</v>
      </c>
      <c r="O2373" t="s">
        <v>1128</v>
      </c>
      <c r="P2373" t="s">
        <v>79</v>
      </c>
      <c r="Q2373" t="s">
        <v>43</v>
      </c>
      <c r="R2373">
        <v>2708</v>
      </c>
      <c r="S2373" t="s">
        <v>1335</v>
      </c>
      <c r="T2373" t="s">
        <v>96</v>
      </c>
      <c r="U2373" t="s">
        <v>467</v>
      </c>
      <c r="V2373" t="s">
        <v>1297</v>
      </c>
      <c r="W2373" t="s">
        <v>1298</v>
      </c>
      <c r="X2373" t="s">
        <v>125</v>
      </c>
      <c r="Y2373">
        <v>71676639</v>
      </c>
      <c r="Z2373" t="s">
        <v>84</v>
      </c>
      <c r="AA2373" t="s">
        <v>471</v>
      </c>
      <c r="AB2373" t="str">
        <f>CONCATENATE(A2373,"-",AA2373)</f>
        <v>10022941-WVU Foundation</v>
      </c>
      <c r="AC2373" s="1">
        <v>44682</v>
      </c>
      <c r="AD2373" s="1">
        <v>45473</v>
      </c>
      <c r="AE2373" s="2">
        <v>1320.05</v>
      </c>
    </row>
    <row r="2374" spans="1:31" x14ac:dyDescent="0.25">
      <c r="A2374">
        <v>10022941</v>
      </c>
      <c r="B2374" t="s">
        <v>1312</v>
      </c>
      <c r="C2374" t="s">
        <v>1312</v>
      </c>
      <c r="D2374" t="s">
        <v>4140</v>
      </c>
      <c r="E2374">
        <v>492030370</v>
      </c>
      <c r="F2374" t="s">
        <v>180</v>
      </c>
      <c r="G2374" t="s">
        <v>181</v>
      </c>
      <c r="H2374" t="s">
        <v>946</v>
      </c>
      <c r="I2374" t="s">
        <v>35</v>
      </c>
      <c r="J2374" t="s">
        <v>4141</v>
      </c>
      <c r="K2374" t="s">
        <v>226</v>
      </c>
      <c r="L2374" t="s">
        <v>466</v>
      </c>
      <c r="M2374" t="s">
        <v>239</v>
      </c>
      <c r="N2374" t="s">
        <v>467</v>
      </c>
      <c r="O2374" t="s">
        <v>1128</v>
      </c>
      <c r="P2374" t="s">
        <v>79</v>
      </c>
      <c r="Q2374" t="s">
        <v>43</v>
      </c>
      <c r="R2374">
        <v>1384</v>
      </c>
      <c r="S2374" t="s">
        <v>1288</v>
      </c>
      <c r="T2374" t="s">
        <v>62</v>
      </c>
      <c r="U2374" t="s">
        <v>467</v>
      </c>
      <c r="V2374" t="s">
        <v>1297</v>
      </c>
      <c r="W2374" t="s">
        <v>107</v>
      </c>
      <c r="X2374" t="s">
        <v>125</v>
      </c>
      <c r="Y2374">
        <v>71676639</v>
      </c>
      <c r="Z2374" t="s">
        <v>84</v>
      </c>
      <c r="AA2374" t="s">
        <v>471</v>
      </c>
      <c r="AB2374" t="str">
        <f>CONCATENATE(A2374,"-",AA2374)</f>
        <v>10022941-WVU Foundation</v>
      </c>
      <c r="AC2374" s="1">
        <v>42186</v>
      </c>
      <c r="AD2374" s="1">
        <v>45107</v>
      </c>
      <c r="AE2374" s="2">
        <v>240</v>
      </c>
    </row>
    <row r="2375" spans="1:31" x14ac:dyDescent="0.25">
      <c r="A2375">
        <v>10022941</v>
      </c>
      <c r="B2375" t="s">
        <v>1312</v>
      </c>
      <c r="C2375" t="s">
        <v>1312</v>
      </c>
      <c r="D2375" t="s">
        <v>807</v>
      </c>
      <c r="E2375">
        <v>491070010</v>
      </c>
      <c r="F2375" t="s">
        <v>180</v>
      </c>
      <c r="G2375" t="s">
        <v>181</v>
      </c>
      <c r="H2375" t="s">
        <v>299</v>
      </c>
      <c r="I2375" t="s">
        <v>35</v>
      </c>
      <c r="J2375" t="s">
        <v>1349</v>
      </c>
      <c r="K2375" t="s">
        <v>1288</v>
      </c>
      <c r="L2375" t="s">
        <v>466</v>
      </c>
      <c r="M2375" t="s">
        <v>239</v>
      </c>
      <c r="N2375" t="s">
        <v>467</v>
      </c>
      <c r="O2375" t="s">
        <v>1128</v>
      </c>
      <c r="P2375" t="s">
        <v>79</v>
      </c>
      <c r="Q2375" t="s">
        <v>43</v>
      </c>
      <c r="R2375">
        <v>2164</v>
      </c>
      <c r="S2375" t="s">
        <v>610</v>
      </c>
      <c r="T2375" t="s">
        <v>60</v>
      </c>
      <c r="U2375" t="s">
        <v>467</v>
      </c>
      <c r="V2375" t="s">
        <v>1350</v>
      </c>
      <c r="W2375" t="s">
        <v>107</v>
      </c>
      <c r="X2375" t="s">
        <v>125</v>
      </c>
      <c r="Y2375">
        <v>71676639</v>
      </c>
      <c r="Z2375" t="s">
        <v>84</v>
      </c>
      <c r="AA2375" t="s">
        <v>471</v>
      </c>
      <c r="AB2375" t="str">
        <f>CONCATENATE(A2375,"-",AA2375)</f>
        <v>10022941-WVU Foundation</v>
      </c>
      <c r="AC2375" s="1">
        <v>43282</v>
      </c>
      <c r="AD2375" s="1">
        <v>45838</v>
      </c>
      <c r="AE2375" s="2">
        <v>8.82</v>
      </c>
    </row>
    <row r="2376" spans="1:31" x14ac:dyDescent="0.25">
      <c r="A2376">
        <v>10022941</v>
      </c>
      <c r="B2376" t="s">
        <v>536</v>
      </c>
      <c r="C2376" t="s">
        <v>536</v>
      </c>
      <c r="D2376" t="s">
        <v>536</v>
      </c>
      <c r="E2376">
        <v>866010900</v>
      </c>
      <c r="F2376" t="s">
        <v>537</v>
      </c>
      <c r="G2376" t="s">
        <v>537</v>
      </c>
      <c r="H2376" t="s">
        <v>333</v>
      </c>
      <c r="I2376" t="s">
        <v>35</v>
      </c>
      <c r="J2376" t="s">
        <v>4142</v>
      </c>
      <c r="K2376" t="s">
        <v>1353</v>
      </c>
      <c r="L2376" t="s">
        <v>466</v>
      </c>
      <c r="M2376" t="s">
        <v>239</v>
      </c>
      <c r="N2376" t="s">
        <v>467</v>
      </c>
      <c r="O2376" t="s">
        <v>1128</v>
      </c>
      <c r="P2376" t="s">
        <v>79</v>
      </c>
      <c r="Q2376" t="s">
        <v>43</v>
      </c>
      <c r="R2376">
        <v>2885</v>
      </c>
      <c r="S2376" t="s">
        <v>1353</v>
      </c>
      <c r="T2376" t="s">
        <v>62</v>
      </c>
      <c r="U2376" t="s">
        <v>467</v>
      </c>
      <c r="V2376" t="s">
        <v>4143</v>
      </c>
      <c r="W2376" t="s">
        <v>107</v>
      </c>
      <c r="X2376" t="s">
        <v>125</v>
      </c>
      <c r="Y2376">
        <v>11670015</v>
      </c>
      <c r="Z2376" t="s">
        <v>84</v>
      </c>
      <c r="AA2376" t="s">
        <v>471</v>
      </c>
      <c r="AB2376" t="str">
        <f>CONCATENATE(A2376,"-",AA2376)</f>
        <v>10022941-WVU Foundation</v>
      </c>
      <c r="AC2376" s="1">
        <v>44866</v>
      </c>
      <c r="AD2376" s="1">
        <v>46203</v>
      </c>
      <c r="AE2376" s="2">
        <v>50</v>
      </c>
    </row>
    <row r="2377" spans="1:31" x14ac:dyDescent="0.25">
      <c r="A2377">
        <v>10022941</v>
      </c>
      <c r="B2377" t="s">
        <v>1362</v>
      </c>
      <c r="C2377" t="s">
        <v>1362</v>
      </c>
      <c r="D2377" t="s">
        <v>1362</v>
      </c>
      <c r="E2377">
        <v>230010501</v>
      </c>
      <c r="F2377" t="s">
        <v>1363</v>
      </c>
      <c r="G2377" t="s">
        <v>1363</v>
      </c>
      <c r="H2377" t="s">
        <v>73</v>
      </c>
      <c r="I2377" t="s">
        <v>35</v>
      </c>
      <c r="J2377" t="s">
        <v>4144</v>
      </c>
      <c r="K2377" t="s">
        <v>1141</v>
      </c>
      <c r="L2377" t="s">
        <v>466</v>
      </c>
      <c r="M2377" t="s">
        <v>239</v>
      </c>
      <c r="N2377" t="s">
        <v>467</v>
      </c>
      <c r="O2377" t="s">
        <v>1128</v>
      </c>
      <c r="P2377" t="s">
        <v>79</v>
      </c>
      <c r="Q2377" t="s">
        <v>43</v>
      </c>
      <c r="R2377">
        <v>2416</v>
      </c>
      <c r="S2377" t="s">
        <v>1141</v>
      </c>
      <c r="T2377" t="s">
        <v>60</v>
      </c>
      <c r="U2377" t="s">
        <v>467</v>
      </c>
      <c r="V2377" t="s">
        <v>1365</v>
      </c>
      <c r="W2377" t="s">
        <v>107</v>
      </c>
      <c r="X2377" t="s">
        <v>125</v>
      </c>
      <c r="Y2377">
        <v>11670015</v>
      </c>
      <c r="Z2377" t="s">
        <v>84</v>
      </c>
      <c r="AA2377" t="s">
        <v>471</v>
      </c>
      <c r="AB2377" t="str">
        <f>CONCATENATE(A2377,"-",AA2377)</f>
        <v>10022941-WVU Foundation</v>
      </c>
      <c r="AC2377" s="1">
        <v>43282</v>
      </c>
      <c r="AD2377" s="1">
        <v>45473</v>
      </c>
      <c r="AE2377" s="2">
        <v>8365.4</v>
      </c>
    </row>
    <row r="2378" spans="1:31" x14ac:dyDescent="0.25">
      <c r="A2378">
        <v>10022941</v>
      </c>
      <c r="B2378" t="s">
        <v>1362</v>
      </c>
      <c r="C2378" t="s">
        <v>1362</v>
      </c>
      <c r="D2378" t="s">
        <v>1362</v>
      </c>
      <c r="E2378">
        <v>230010501</v>
      </c>
      <c r="F2378" t="s">
        <v>1363</v>
      </c>
      <c r="G2378" t="s">
        <v>1363</v>
      </c>
      <c r="H2378" t="s">
        <v>136</v>
      </c>
      <c r="I2378" t="s">
        <v>35</v>
      </c>
      <c r="J2378" t="s">
        <v>1364</v>
      </c>
      <c r="K2378" t="s">
        <v>1141</v>
      </c>
      <c r="L2378" t="s">
        <v>466</v>
      </c>
      <c r="M2378" t="s">
        <v>239</v>
      </c>
      <c r="N2378" t="s">
        <v>467</v>
      </c>
      <c r="O2378" t="s">
        <v>1128</v>
      </c>
      <c r="P2378" t="s">
        <v>79</v>
      </c>
      <c r="Q2378" t="s">
        <v>43</v>
      </c>
      <c r="R2378">
        <v>970</v>
      </c>
      <c r="S2378" t="s">
        <v>1174</v>
      </c>
      <c r="T2378" t="s">
        <v>96</v>
      </c>
      <c r="U2378" t="s">
        <v>467</v>
      </c>
      <c r="V2378" t="s">
        <v>1365</v>
      </c>
      <c r="W2378" t="s">
        <v>107</v>
      </c>
      <c r="X2378" t="s">
        <v>125</v>
      </c>
      <c r="Y2378">
        <v>11670015</v>
      </c>
      <c r="Z2378" t="s">
        <v>84</v>
      </c>
      <c r="AA2378" t="s">
        <v>471</v>
      </c>
      <c r="AB2378" t="str">
        <f>CONCATENATE(A2378,"-",AA2378)</f>
        <v>10022941-WVU Foundation</v>
      </c>
      <c r="AC2378" s="1">
        <v>40360</v>
      </c>
      <c r="AD2378" s="1">
        <v>45473</v>
      </c>
      <c r="AE2378" s="2">
        <v>198.4</v>
      </c>
    </row>
    <row r="2379" spans="1:31" x14ac:dyDescent="0.25">
      <c r="A2379">
        <v>10022941</v>
      </c>
      <c r="B2379" t="s">
        <v>4078</v>
      </c>
      <c r="C2379" t="s">
        <v>4078</v>
      </c>
      <c r="D2379" t="s">
        <v>4078</v>
      </c>
      <c r="E2379">
        <v>170230030</v>
      </c>
      <c r="F2379" t="s">
        <v>506</v>
      </c>
      <c r="G2379" t="s">
        <v>506</v>
      </c>
      <c r="H2379" t="s">
        <v>128</v>
      </c>
      <c r="I2379" t="s">
        <v>35</v>
      </c>
      <c r="J2379" t="s">
        <v>4145</v>
      </c>
      <c r="K2379" t="s">
        <v>1232</v>
      </c>
      <c r="L2379" t="s">
        <v>466</v>
      </c>
      <c r="M2379" t="s">
        <v>239</v>
      </c>
      <c r="N2379" t="s">
        <v>467</v>
      </c>
      <c r="O2379" t="s">
        <v>1128</v>
      </c>
      <c r="P2379" t="s">
        <v>79</v>
      </c>
      <c r="Q2379" t="s">
        <v>43</v>
      </c>
      <c r="R2379">
        <v>2053</v>
      </c>
      <c r="S2379" t="s">
        <v>4146</v>
      </c>
      <c r="T2379" t="s">
        <v>62</v>
      </c>
      <c r="U2379" t="s">
        <v>467</v>
      </c>
      <c r="V2379" t="s">
        <v>4147</v>
      </c>
      <c r="W2379" t="s">
        <v>107</v>
      </c>
      <c r="X2379" t="s">
        <v>125</v>
      </c>
      <c r="Y2379">
        <v>12670015</v>
      </c>
      <c r="Z2379" t="s">
        <v>84</v>
      </c>
      <c r="AA2379" t="s">
        <v>471</v>
      </c>
      <c r="AB2379" t="str">
        <f>CONCATENATE(A2379,"-",AA2379)</f>
        <v>10022941-WVU Foundation</v>
      </c>
      <c r="AC2379" s="1">
        <v>43282</v>
      </c>
      <c r="AD2379" s="1">
        <v>45838</v>
      </c>
      <c r="AE2379" s="2">
        <v>414.21</v>
      </c>
    </row>
    <row r="2380" spans="1:31" x14ac:dyDescent="0.25">
      <c r="A2380">
        <v>10022941</v>
      </c>
      <c r="B2380" t="s">
        <v>1366</v>
      </c>
      <c r="C2380" t="s">
        <v>1366</v>
      </c>
      <c r="D2380" t="s">
        <v>1366</v>
      </c>
      <c r="E2380">
        <v>310900900</v>
      </c>
      <c r="F2380" t="s">
        <v>142</v>
      </c>
      <c r="G2380" t="s">
        <v>143</v>
      </c>
      <c r="H2380" t="s">
        <v>95</v>
      </c>
      <c r="I2380" t="s">
        <v>35</v>
      </c>
      <c r="J2380" t="s">
        <v>4148</v>
      </c>
      <c r="K2380" t="s">
        <v>474</v>
      </c>
      <c r="L2380" t="s">
        <v>466</v>
      </c>
      <c r="M2380" t="s">
        <v>239</v>
      </c>
      <c r="N2380" t="s">
        <v>467</v>
      </c>
      <c r="O2380" t="s">
        <v>1128</v>
      </c>
      <c r="P2380" t="s">
        <v>79</v>
      </c>
      <c r="Q2380" t="s">
        <v>43</v>
      </c>
      <c r="R2380">
        <v>2634</v>
      </c>
      <c r="S2380" t="s">
        <v>474</v>
      </c>
      <c r="T2380" t="s">
        <v>96</v>
      </c>
      <c r="U2380" t="s">
        <v>467</v>
      </c>
      <c r="V2380" t="s">
        <v>4149</v>
      </c>
      <c r="W2380" t="s">
        <v>107</v>
      </c>
      <c r="X2380" t="s">
        <v>125</v>
      </c>
      <c r="Y2380">
        <v>11670015</v>
      </c>
      <c r="Z2380" t="s">
        <v>84</v>
      </c>
      <c r="AA2380" t="s">
        <v>471</v>
      </c>
      <c r="AB2380" t="str">
        <f>CONCATENATE(A2380,"-",AA2380)</f>
        <v>10022941-WVU Foundation</v>
      </c>
      <c r="AC2380" s="1">
        <v>44378</v>
      </c>
      <c r="AD2380" s="1">
        <v>45473</v>
      </c>
      <c r="AE2380" s="2">
        <v>64.34</v>
      </c>
    </row>
    <row r="2381" spans="1:31" x14ac:dyDescent="0.25">
      <c r="A2381">
        <v>10022941</v>
      </c>
      <c r="B2381" t="s">
        <v>1369</v>
      </c>
      <c r="C2381" t="s">
        <v>1369</v>
      </c>
      <c r="D2381" t="s">
        <v>1369</v>
      </c>
      <c r="E2381">
        <v>310910900</v>
      </c>
      <c r="F2381" t="s">
        <v>142</v>
      </c>
      <c r="G2381" t="s">
        <v>143</v>
      </c>
      <c r="H2381" t="s">
        <v>2378</v>
      </c>
      <c r="I2381" t="s">
        <v>79</v>
      </c>
      <c r="J2381" t="s">
        <v>4150</v>
      </c>
      <c r="K2381" t="s">
        <v>474</v>
      </c>
      <c r="L2381" t="s">
        <v>466</v>
      </c>
      <c r="M2381" t="s">
        <v>239</v>
      </c>
      <c r="N2381" t="s">
        <v>467</v>
      </c>
      <c r="O2381" t="s">
        <v>1128</v>
      </c>
      <c r="P2381" t="s">
        <v>79</v>
      </c>
      <c r="Q2381" t="s">
        <v>43</v>
      </c>
      <c r="R2381">
        <v>2701</v>
      </c>
      <c r="S2381" t="s">
        <v>474</v>
      </c>
      <c r="T2381" t="s">
        <v>298</v>
      </c>
      <c r="U2381" t="s">
        <v>467</v>
      </c>
      <c r="V2381" t="s">
        <v>4151</v>
      </c>
      <c r="W2381" t="s">
        <v>107</v>
      </c>
      <c r="X2381" t="s">
        <v>125</v>
      </c>
      <c r="Y2381">
        <v>11670015</v>
      </c>
      <c r="Z2381" t="s">
        <v>84</v>
      </c>
      <c r="AA2381" t="s">
        <v>471</v>
      </c>
      <c r="AB2381" t="str">
        <f>CONCATENATE(A2381,"-",AA2381)</f>
        <v>10022941-WVU Foundation</v>
      </c>
      <c r="AC2381" s="1">
        <v>44652</v>
      </c>
      <c r="AD2381" s="1">
        <v>45473</v>
      </c>
      <c r="AE2381" s="2">
        <v>0</v>
      </c>
    </row>
    <row r="2382" spans="1:31" x14ac:dyDescent="0.25">
      <c r="A2382">
        <v>10022941</v>
      </c>
      <c r="B2382" t="s">
        <v>1369</v>
      </c>
      <c r="C2382" t="s">
        <v>1369</v>
      </c>
      <c r="D2382" t="s">
        <v>1369</v>
      </c>
      <c r="E2382">
        <v>310910900</v>
      </c>
      <c r="F2382" t="s">
        <v>142</v>
      </c>
      <c r="G2382" t="s">
        <v>143</v>
      </c>
      <c r="H2382" t="s">
        <v>303</v>
      </c>
      <c r="I2382" t="s">
        <v>35</v>
      </c>
      <c r="J2382" t="s">
        <v>4152</v>
      </c>
      <c r="K2382" t="s">
        <v>474</v>
      </c>
      <c r="L2382" t="s">
        <v>466</v>
      </c>
      <c r="M2382" t="s">
        <v>239</v>
      </c>
      <c r="N2382" t="s">
        <v>467</v>
      </c>
      <c r="O2382" t="s">
        <v>1128</v>
      </c>
      <c r="P2382" t="s">
        <v>79</v>
      </c>
      <c r="Q2382" t="s">
        <v>43</v>
      </c>
      <c r="R2382">
        <v>2862</v>
      </c>
      <c r="S2382" t="s">
        <v>474</v>
      </c>
      <c r="T2382" t="s">
        <v>62</v>
      </c>
      <c r="U2382" t="s">
        <v>467</v>
      </c>
      <c r="V2382" t="s">
        <v>4153</v>
      </c>
      <c r="W2382" t="s">
        <v>107</v>
      </c>
      <c r="X2382" t="s">
        <v>125</v>
      </c>
      <c r="Y2382">
        <v>11670015</v>
      </c>
      <c r="Z2382" t="s">
        <v>84</v>
      </c>
      <c r="AA2382" t="s">
        <v>471</v>
      </c>
      <c r="AB2382" t="str">
        <f>CONCATENATE(A2382,"-",AA2382)</f>
        <v>10022941-WVU Foundation</v>
      </c>
      <c r="AC2382" s="1">
        <v>44835</v>
      </c>
      <c r="AD2382" s="1">
        <v>45473</v>
      </c>
      <c r="AE2382" s="2">
        <v>12.19</v>
      </c>
    </row>
    <row r="2383" spans="1:31" x14ac:dyDescent="0.25">
      <c r="A2383">
        <v>10022941</v>
      </c>
      <c r="B2383" t="s">
        <v>1369</v>
      </c>
      <c r="C2383" t="s">
        <v>1369</v>
      </c>
      <c r="D2383" t="s">
        <v>1369</v>
      </c>
      <c r="E2383">
        <v>310910900</v>
      </c>
      <c r="F2383" t="s">
        <v>142</v>
      </c>
      <c r="G2383" t="s">
        <v>143</v>
      </c>
      <c r="H2383" t="s">
        <v>128</v>
      </c>
      <c r="I2383" t="s">
        <v>35</v>
      </c>
      <c r="J2383" t="s">
        <v>4154</v>
      </c>
      <c r="K2383" t="s">
        <v>474</v>
      </c>
      <c r="L2383" t="s">
        <v>1327</v>
      </c>
      <c r="M2383" t="s">
        <v>239</v>
      </c>
      <c r="N2383" t="s">
        <v>467</v>
      </c>
      <c r="O2383" t="s">
        <v>1128</v>
      </c>
      <c r="P2383" t="s">
        <v>79</v>
      </c>
      <c r="Q2383" t="s">
        <v>43</v>
      </c>
      <c r="R2383">
        <v>341</v>
      </c>
      <c r="S2383" t="s">
        <v>474</v>
      </c>
      <c r="T2383" t="s">
        <v>62</v>
      </c>
      <c r="U2383" t="s">
        <v>467</v>
      </c>
      <c r="V2383" t="s">
        <v>4155</v>
      </c>
      <c r="W2383" t="s">
        <v>345</v>
      </c>
      <c r="X2383" t="s">
        <v>125</v>
      </c>
      <c r="Y2383">
        <v>11670015</v>
      </c>
      <c r="Z2383" t="s">
        <v>84</v>
      </c>
      <c r="AA2383" t="s">
        <v>471</v>
      </c>
      <c r="AB2383" t="str">
        <f>CONCATENATE(A2383,"-",AA2383)</f>
        <v>10022941-WVU Foundation</v>
      </c>
      <c r="AC2383" s="1">
        <v>37073</v>
      </c>
      <c r="AD2383" s="1">
        <v>45473</v>
      </c>
      <c r="AE2383" s="2">
        <v>1300.71</v>
      </c>
    </row>
    <row r="2384" spans="1:31" x14ac:dyDescent="0.25">
      <c r="A2384">
        <v>10022941</v>
      </c>
      <c r="B2384" t="s">
        <v>1369</v>
      </c>
      <c r="C2384" t="s">
        <v>1369</v>
      </c>
      <c r="D2384" t="s">
        <v>1369</v>
      </c>
      <c r="E2384">
        <v>310910900</v>
      </c>
      <c r="F2384" t="s">
        <v>142</v>
      </c>
      <c r="G2384" t="s">
        <v>143</v>
      </c>
      <c r="H2384" t="s">
        <v>333</v>
      </c>
      <c r="I2384" t="s">
        <v>35</v>
      </c>
      <c r="J2384" t="s">
        <v>1376</v>
      </c>
      <c r="K2384" t="s">
        <v>474</v>
      </c>
      <c r="L2384" t="s">
        <v>466</v>
      </c>
      <c r="M2384" t="s">
        <v>239</v>
      </c>
      <c r="N2384" t="s">
        <v>467</v>
      </c>
      <c r="O2384" t="s">
        <v>1128</v>
      </c>
      <c r="P2384" t="s">
        <v>79</v>
      </c>
      <c r="Q2384" t="s">
        <v>43</v>
      </c>
      <c r="R2384">
        <v>340</v>
      </c>
      <c r="S2384" t="s">
        <v>1174</v>
      </c>
      <c r="T2384" t="s">
        <v>62</v>
      </c>
      <c r="U2384" t="s">
        <v>467</v>
      </c>
      <c r="V2384" t="s">
        <v>1377</v>
      </c>
      <c r="W2384" t="s">
        <v>345</v>
      </c>
      <c r="X2384" t="s">
        <v>125</v>
      </c>
      <c r="Y2384">
        <v>11670015</v>
      </c>
      <c r="Z2384" t="s">
        <v>84</v>
      </c>
      <c r="AA2384" t="s">
        <v>471</v>
      </c>
      <c r="AB2384" t="str">
        <f>CONCATENATE(A2384,"-",AA2384)</f>
        <v>10022941-WVU Foundation</v>
      </c>
      <c r="AC2384" s="1">
        <v>37073</v>
      </c>
      <c r="AD2384" s="1">
        <v>45473</v>
      </c>
      <c r="AE2384" s="2">
        <v>451.05</v>
      </c>
    </row>
    <row r="2385" spans="1:31" x14ac:dyDescent="0.25">
      <c r="A2385">
        <v>10022941</v>
      </c>
      <c r="B2385" t="s">
        <v>1369</v>
      </c>
      <c r="C2385" t="s">
        <v>1369</v>
      </c>
      <c r="D2385" t="s">
        <v>1369</v>
      </c>
      <c r="E2385">
        <v>310910900</v>
      </c>
      <c r="F2385" t="s">
        <v>142</v>
      </c>
      <c r="G2385" t="s">
        <v>143</v>
      </c>
      <c r="H2385" t="s">
        <v>284</v>
      </c>
      <c r="I2385" t="s">
        <v>35</v>
      </c>
      <c r="J2385" t="s">
        <v>1370</v>
      </c>
      <c r="K2385" t="s">
        <v>474</v>
      </c>
      <c r="L2385" t="s">
        <v>466</v>
      </c>
      <c r="M2385" t="s">
        <v>239</v>
      </c>
      <c r="N2385" t="s">
        <v>467</v>
      </c>
      <c r="O2385" t="s">
        <v>1128</v>
      </c>
      <c r="P2385" t="s">
        <v>79</v>
      </c>
      <c r="Q2385" t="s">
        <v>43</v>
      </c>
      <c r="R2385">
        <v>2801</v>
      </c>
      <c r="S2385" t="s">
        <v>474</v>
      </c>
      <c r="T2385" t="s">
        <v>213</v>
      </c>
      <c r="U2385" t="s">
        <v>467</v>
      </c>
      <c r="V2385" t="s">
        <v>1371</v>
      </c>
      <c r="W2385" t="s">
        <v>107</v>
      </c>
      <c r="X2385" t="s">
        <v>125</v>
      </c>
      <c r="Y2385">
        <v>11670015</v>
      </c>
      <c r="Z2385" t="s">
        <v>84</v>
      </c>
      <c r="AA2385" t="s">
        <v>471</v>
      </c>
      <c r="AB2385" t="str">
        <f>CONCATENATE(A2385,"-",AA2385)</f>
        <v>10022941-WVU Foundation</v>
      </c>
      <c r="AC2385" s="1">
        <v>44774</v>
      </c>
      <c r="AD2385" s="1">
        <v>45473</v>
      </c>
      <c r="AE2385" s="2">
        <v>2856</v>
      </c>
    </row>
    <row r="2386" spans="1:31" x14ac:dyDescent="0.25">
      <c r="A2386">
        <v>10022941</v>
      </c>
      <c r="B2386" t="s">
        <v>1369</v>
      </c>
      <c r="C2386" t="s">
        <v>1369</v>
      </c>
      <c r="D2386" t="s">
        <v>1369</v>
      </c>
      <c r="E2386">
        <v>310910900</v>
      </c>
      <c r="F2386" t="s">
        <v>142</v>
      </c>
      <c r="G2386" t="s">
        <v>143</v>
      </c>
      <c r="H2386" t="s">
        <v>284</v>
      </c>
      <c r="I2386" t="s">
        <v>35</v>
      </c>
      <c r="J2386" t="s">
        <v>1376</v>
      </c>
      <c r="K2386" t="s">
        <v>474</v>
      </c>
      <c r="L2386" t="s">
        <v>466</v>
      </c>
      <c r="M2386" t="s">
        <v>239</v>
      </c>
      <c r="N2386" t="s">
        <v>467</v>
      </c>
      <c r="O2386" t="s">
        <v>1128</v>
      </c>
      <c r="P2386" t="s">
        <v>79</v>
      </c>
      <c r="Q2386" t="s">
        <v>43</v>
      </c>
      <c r="R2386">
        <v>340</v>
      </c>
      <c r="S2386" t="s">
        <v>1174</v>
      </c>
      <c r="T2386" t="s">
        <v>213</v>
      </c>
      <c r="U2386" t="s">
        <v>467</v>
      </c>
      <c r="V2386" t="s">
        <v>1377</v>
      </c>
      <c r="W2386" t="s">
        <v>345</v>
      </c>
      <c r="X2386" t="s">
        <v>125</v>
      </c>
      <c r="Y2386">
        <v>11670015</v>
      </c>
      <c r="Z2386" t="s">
        <v>84</v>
      </c>
      <c r="AA2386" t="s">
        <v>471</v>
      </c>
      <c r="AB2386" t="str">
        <f>CONCATENATE(A2386,"-",AA2386)</f>
        <v>10022941-WVU Foundation</v>
      </c>
      <c r="AC2386" s="1">
        <v>37073</v>
      </c>
      <c r="AD2386" s="1">
        <v>45473</v>
      </c>
      <c r="AE2386" s="2">
        <v>14046.16</v>
      </c>
    </row>
    <row r="2387" spans="1:31" x14ac:dyDescent="0.25">
      <c r="A2387">
        <v>10022941</v>
      </c>
      <c r="B2387" t="s">
        <v>1378</v>
      </c>
      <c r="C2387" t="s">
        <v>1378</v>
      </c>
      <c r="D2387" t="s">
        <v>1378</v>
      </c>
      <c r="E2387">
        <v>310890900</v>
      </c>
      <c r="F2387" t="s">
        <v>142</v>
      </c>
      <c r="G2387" t="s">
        <v>143</v>
      </c>
      <c r="H2387" t="s">
        <v>283</v>
      </c>
      <c r="I2387" t="s">
        <v>35</v>
      </c>
      <c r="J2387" t="s">
        <v>4156</v>
      </c>
      <c r="K2387" t="s">
        <v>474</v>
      </c>
      <c r="L2387" t="s">
        <v>1327</v>
      </c>
      <c r="M2387" t="s">
        <v>239</v>
      </c>
      <c r="N2387" t="s">
        <v>467</v>
      </c>
      <c r="O2387" t="s">
        <v>1128</v>
      </c>
      <c r="P2387" t="s">
        <v>79</v>
      </c>
      <c r="Q2387" t="s">
        <v>43</v>
      </c>
      <c r="R2387">
        <v>473</v>
      </c>
      <c r="S2387" t="s">
        <v>474</v>
      </c>
      <c r="T2387" t="s">
        <v>62</v>
      </c>
      <c r="U2387" t="s">
        <v>467</v>
      </c>
      <c r="V2387" t="s">
        <v>4157</v>
      </c>
      <c r="W2387" t="s">
        <v>345</v>
      </c>
      <c r="X2387" t="s">
        <v>125</v>
      </c>
      <c r="Y2387">
        <v>11670015</v>
      </c>
      <c r="Z2387" t="s">
        <v>84</v>
      </c>
      <c r="AA2387" t="s">
        <v>471</v>
      </c>
      <c r="AB2387" t="str">
        <f>CONCATENATE(A2387,"-",AA2387)</f>
        <v>10022941-WVU Foundation</v>
      </c>
      <c r="AC2387" s="1">
        <v>37803</v>
      </c>
      <c r="AD2387" s="1">
        <v>45473</v>
      </c>
      <c r="AE2387" s="2">
        <v>16.04</v>
      </c>
    </row>
    <row r="2388" spans="1:31" x14ac:dyDescent="0.25">
      <c r="A2388">
        <v>10022941</v>
      </c>
      <c r="B2388" t="s">
        <v>1378</v>
      </c>
      <c r="C2388" t="s">
        <v>1378</v>
      </c>
      <c r="D2388" t="s">
        <v>1378</v>
      </c>
      <c r="E2388">
        <v>310890900</v>
      </c>
      <c r="F2388" t="s">
        <v>142</v>
      </c>
      <c r="G2388" t="s">
        <v>143</v>
      </c>
      <c r="H2388" t="s">
        <v>303</v>
      </c>
      <c r="I2388" t="s">
        <v>35</v>
      </c>
      <c r="J2388" t="s">
        <v>1379</v>
      </c>
      <c r="K2388" t="s">
        <v>474</v>
      </c>
      <c r="L2388" t="s">
        <v>466</v>
      </c>
      <c r="M2388" t="s">
        <v>239</v>
      </c>
      <c r="N2388" t="s">
        <v>467</v>
      </c>
      <c r="O2388" t="s">
        <v>1128</v>
      </c>
      <c r="P2388" t="s">
        <v>79</v>
      </c>
      <c r="Q2388" t="s">
        <v>43</v>
      </c>
      <c r="R2388">
        <v>49</v>
      </c>
      <c r="S2388" t="s">
        <v>1380</v>
      </c>
      <c r="T2388" t="s">
        <v>62</v>
      </c>
      <c r="U2388" t="s">
        <v>467</v>
      </c>
      <c r="V2388" t="s">
        <v>1381</v>
      </c>
      <c r="W2388" t="s">
        <v>107</v>
      </c>
      <c r="X2388" t="s">
        <v>125</v>
      </c>
      <c r="Y2388">
        <v>11670015</v>
      </c>
      <c r="Z2388" t="s">
        <v>84</v>
      </c>
      <c r="AA2388" t="s">
        <v>471</v>
      </c>
      <c r="AB2388" t="str">
        <f>CONCATENATE(A2388,"-",AA2388)</f>
        <v>10022941-WVU Foundation</v>
      </c>
      <c r="AC2388" s="1">
        <v>36342</v>
      </c>
      <c r="AD2388" s="1">
        <v>45473</v>
      </c>
      <c r="AE2388" s="2">
        <v>16.75</v>
      </c>
    </row>
    <row r="2389" spans="1:31" x14ac:dyDescent="0.25">
      <c r="A2389">
        <v>10022941</v>
      </c>
      <c r="B2389" t="s">
        <v>1378</v>
      </c>
      <c r="C2389" t="s">
        <v>1378</v>
      </c>
      <c r="D2389" t="s">
        <v>1378</v>
      </c>
      <c r="E2389">
        <v>310890900</v>
      </c>
      <c r="F2389" t="s">
        <v>142</v>
      </c>
      <c r="G2389" t="s">
        <v>143</v>
      </c>
      <c r="H2389" t="s">
        <v>216</v>
      </c>
      <c r="I2389" t="s">
        <v>35</v>
      </c>
      <c r="J2389" t="s">
        <v>1379</v>
      </c>
      <c r="K2389" t="s">
        <v>474</v>
      </c>
      <c r="L2389" t="s">
        <v>466</v>
      </c>
      <c r="M2389" t="s">
        <v>239</v>
      </c>
      <c r="N2389" t="s">
        <v>467</v>
      </c>
      <c r="O2389" t="s">
        <v>1128</v>
      </c>
      <c r="P2389" t="s">
        <v>79</v>
      </c>
      <c r="Q2389" t="s">
        <v>43</v>
      </c>
      <c r="R2389">
        <v>49</v>
      </c>
      <c r="S2389" t="s">
        <v>1380</v>
      </c>
      <c r="T2389" t="s">
        <v>62</v>
      </c>
      <c r="U2389" t="s">
        <v>467</v>
      </c>
      <c r="V2389" t="s">
        <v>1381</v>
      </c>
      <c r="W2389" t="s">
        <v>107</v>
      </c>
      <c r="X2389" t="s">
        <v>125</v>
      </c>
      <c r="Y2389">
        <v>11670015</v>
      </c>
      <c r="Z2389" t="s">
        <v>84</v>
      </c>
      <c r="AA2389" t="s">
        <v>471</v>
      </c>
      <c r="AB2389" t="str">
        <f>CONCATENATE(A2389,"-",AA2389)</f>
        <v>10022941-WVU Foundation</v>
      </c>
      <c r="AC2389" s="1">
        <v>36342</v>
      </c>
      <c r="AD2389" s="1">
        <v>45473</v>
      </c>
      <c r="AE2389" s="2">
        <v>8388.02</v>
      </c>
    </row>
    <row r="2390" spans="1:31" x14ac:dyDescent="0.25">
      <c r="A2390">
        <v>10022941</v>
      </c>
      <c r="B2390" t="s">
        <v>1378</v>
      </c>
      <c r="C2390" t="s">
        <v>1378</v>
      </c>
      <c r="D2390" t="s">
        <v>1378</v>
      </c>
      <c r="E2390">
        <v>310890900</v>
      </c>
      <c r="F2390" t="s">
        <v>142</v>
      </c>
      <c r="G2390" t="s">
        <v>143</v>
      </c>
      <c r="H2390" t="s">
        <v>216</v>
      </c>
      <c r="I2390" t="s">
        <v>35</v>
      </c>
      <c r="J2390" t="s">
        <v>4156</v>
      </c>
      <c r="K2390" t="s">
        <v>474</v>
      </c>
      <c r="L2390" t="s">
        <v>1327</v>
      </c>
      <c r="M2390" t="s">
        <v>239</v>
      </c>
      <c r="N2390" t="s">
        <v>467</v>
      </c>
      <c r="O2390" t="s">
        <v>1128</v>
      </c>
      <c r="P2390" t="s">
        <v>79</v>
      </c>
      <c r="Q2390" t="s">
        <v>43</v>
      </c>
      <c r="R2390">
        <v>473</v>
      </c>
      <c r="S2390" t="s">
        <v>474</v>
      </c>
      <c r="T2390" t="s">
        <v>62</v>
      </c>
      <c r="U2390" t="s">
        <v>467</v>
      </c>
      <c r="V2390" t="s">
        <v>4157</v>
      </c>
      <c r="W2390" t="s">
        <v>345</v>
      </c>
      <c r="X2390" t="s">
        <v>125</v>
      </c>
      <c r="Y2390">
        <v>11670015</v>
      </c>
      <c r="Z2390" t="s">
        <v>84</v>
      </c>
      <c r="AA2390" t="s">
        <v>471</v>
      </c>
      <c r="AB2390" t="str">
        <f>CONCATENATE(A2390,"-",AA2390)</f>
        <v>10022941-WVU Foundation</v>
      </c>
      <c r="AC2390" s="1">
        <v>37803</v>
      </c>
      <c r="AD2390" s="1">
        <v>45473</v>
      </c>
      <c r="AE2390" s="2">
        <v>343.88</v>
      </c>
    </row>
    <row r="2391" spans="1:31" x14ac:dyDescent="0.25">
      <c r="A2391">
        <v>10022941</v>
      </c>
      <c r="B2391" t="s">
        <v>1382</v>
      </c>
      <c r="C2391" t="s">
        <v>1382</v>
      </c>
      <c r="D2391" t="s">
        <v>1382</v>
      </c>
      <c r="E2391">
        <v>110470900</v>
      </c>
      <c r="F2391" t="s">
        <v>98</v>
      </c>
      <c r="G2391" t="s">
        <v>98</v>
      </c>
      <c r="H2391" t="s">
        <v>212</v>
      </c>
      <c r="I2391" t="s">
        <v>35</v>
      </c>
      <c r="J2391" t="s">
        <v>1385</v>
      </c>
      <c r="K2391" t="s">
        <v>1386</v>
      </c>
      <c r="L2391" t="s">
        <v>466</v>
      </c>
      <c r="M2391" t="s">
        <v>239</v>
      </c>
      <c r="N2391" t="s">
        <v>467</v>
      </c>
      <c r="O2391" t="s">
        <v>1128</v>
      </c>
      <c r="P2391" t="s">
        <v>79</v>
      </c>
      <c r="Q2391" t="s">
        <v>43</v>
      </c>
      <c r="R2391">
        <v>1084</v>
      </c>
      <c r="S2391" t="s">
        <v>1215</v>
      </c>
      <c r="T2391" t="s">
        <v>213</v>
      </c>
      <c r="U2391" t="s">
        <v>467</v>
      </c>
      <c r="V2391" t="s">
        <v>1387</v>
      </c>
      <c r="W2391" t="s">
        <v>107</v>
      </c>
      <c r="X2391" t="s">
        <v>125</v>
      </c>
      <c r="Y2391">
        <v>11670015</v>
      </c>
      <c r="Z2391" t="s">
        <v>84</v>
      </c>
      <c r="AA2391" t="s">
        <v>471</v>
      </c>
      <c r="AB2391" t="str">
        <f>CONCATENATE(A2391,"-",AA2391)</f>
        <v>10022941-WVU Foundation</v>
      </c>
      <c r="AC2391" s="1">
        <v>41091</v>
      </c>
      <c r="AD2391" s="1">
        <v>45473</v>
      </c>
      <c r="AE2391" s="2">
        <v>1000</v>
      </c>
    </row>
    <row r="2392" spans="1:31" x14ac:dyDescent="0.25">
      <c r="A2392">
        <v>10022941</v>
      </c>
      <c r="B2392" t="s">
        <v>4158</v>
      </c>
      <c r="C2392" t="s">
        <v>4158</v>
      </c>
      <c r="D2392" t="s">
        <v>4158</v>
      </c>
      <c r="E2392">
        <v>230010519</v>
      </c>
      <c r="F2392" t="s">
        <v>1363</v>
      </c>
      <c r="G2392" t="s">
        <v>1363</v>
      </c>
      <c r="H2392" t="s">
        <v>154</v>
      </c>
      <c r="I2392" t="s">
        <v>35</v>
      </c>
      <c r="J2392" t="s">
        <v>4159</v>
      </c>
      <c r="K2392" t="s">
        <v>1141</v>
      </c>
      <c r="L2392" t="s">
        <v>466</v>
      </c>
      <c r="M2392" t="s">
        <v>239</v>
      </c>
      <c r="N2392" t="s">
        <v>467</v>
      </c>
      <c r="O2392" t="s">
        <v>1128</v>
      </c>
      <c r="P2392" t="s">
        <v>79</v>
      </c>
      <c r="Q2392" t="s">
        <v>43</v>
      </c>
      <c r="R2392">
        <v>2639</v>
      </c>
      <c r="S2392" t="s">
        <v>1141</v>
      </c>
      <c r="T2392" t="s">
        <v>155</v>
      </c>
      <c r="U2392" t="s">
        <v>467</v>
      </c>
      <c r="V2392" t="s">
        <v>4160</v>
      </c>
      <c r="W2392" t="s">
        <v>107</v>
      </c>
      <c r="X2392" t="s">
        <v>125</v>
      </c>
      <c r="Y2392">
        <v>11670015</v>
      </c>
      <c r="Z2392" t="s">
        <v>84</v>
      </c>
      <c r="AA2392" t="s">
        <v>471</v>
      </c>
      <c r="AB2392" t="str">
        <f>CONCATENATE(A2392,"-",AA2392)</f>
        <v>10022941-WVU Foundation</v>
      </c>
      <c r="AC2392" s="1">
        <v>44378</v>
      </c>
      <c r="AD2392" s="1">
        <v>45473</v>
      </c>
      <c r="AE2392" s="2">
        <v>12900</v>
      </c>
    </row>
    <row r="2393" spans="1:31" x14ac:dyDescent="0.25">
      <c r="A2393">
        <v>10022941</v>
      </c>
      <c r="B2393" t="s">
        <v>1388</v>
      </c>
      <c r="C2393" t="s">
        <v>1388</v>
      </c>
      <c r="D2393" t="s">
        <v>1388</v>
      </c>
      <c r="E2393">
        <v>110670900</v>
      </c>
      <c r="F2393" t="s">
        <v>98</v>
      </c>
      <c r="G2393" t="s">
        <v>98</v>
      </c>
      <c r="H2393" t="s">
        <v>160</v>
      </c>
      <c r="I2393" t="s">
        <v>35</v>
      </c>
      <c r="J2393" t="s">
        <v>1389</v>
      </c>
      <c r="K2393" t="s">
        <v>1386</v>
      </c>
      <c r="L2393" t="s">
        <v>466</v>
      </c>
      <c r="M2393" t="s">
        <v>239</v>
      </c>
      <c r="N2393" t="s">
        <v>467</v>
      </c>
      <c r="O2393" t="s">
        <v>1128</v>
      </c>
      <c r="P2393" t="s">
        <v>79</v>
      </c>
      <c r="Q2393" t="s">
        <v>43</v>
      </c>
      <c r="R2393">
        <v>1744</v>
      </c>
      <c r="S2393" t="s">
        <v>1390</v>
      </c>
      <c r="T2393" t="s">
        <v>62</v>
      </c>
      <c r="U2393" t="s">
        <v>467</v>
      </c>
      <c r="V2393" t="s">
        <v>1391</v>
      </c>
      <c r="W2393" t="s">
        <v>107</v>
      </c>
      <c r="X2393" t="s">
        <v>125</v>
      </c>
      <c r="Y2393">
        <v>11670015</v>
      </c>
      <c r="Z2393" t="s">
        <v>84</v>
      </c>
      <c r="AA2393" t="s">
        <v>471</v>
      </c>
      <c r="AB2393" t="str">
        <f>CONCATENATE(A2393,"-",AA2393)</f>
        <v>10022941-WVU Foundation</v>
      </c>
      <c r="AC2393" s="1">
        <v>42552</v>
      </c>
      <c r="AD2393" s="1">
        <v>45473</v>
      </c>
      <c r="AE2393" s="2">
        <v>119.26</v>
      </c>
    </row>
    <row r="2394" spans="1:31" x14ac:dyDescent="0.25">
      <c r="A2394">
        <v>10022941</v>
      </c>
      <c r="B2394" t="s">
        <v>4161</v>
      </c>
      <c r="C2394" t="s">
        <v>4162</v>
      </c>
      <c r="D2394" t="s">
        <v>4161</v>
      </c>
      <c r="E2394">
        <v>492270010</v>
      </c>
      <c r="F2394" t="s">
        <v>180</v>
      </c>
      <c r="G2394" t="s">
        <v>181</v>
      </c>
      <c r="H2394" t="s">
        <v>216</v>
      </c>
      <c r="I2394" t="s">
        <v>35</v>
      </c>
      <c r="J2394" t="s">
        <v>4163</v>
      </c>
      <c r="K2394" t="s">
        <v>325</v>
      </c>
      <c r="L2394" t="s">
        <v>466</v>
      </c>
      <c r="M2394" t="s">
        <v>239</v>
      </c>
      <c r="N2394" t="s">
        <v>467</v>
      </c>
      <c r="O2394" t="s">
        <v>1128</v>
      </c>
      <c r="P2394" t="s">
        <v>79</v>
      </c>
      <c r="Q2394" t="s">
        <v>43</v>
      </c>
      <c r="R2394">
        <v>395</v>
      </c>
      <c r="S2394" t="s">
        <v>325</v>
      </c>
      <c r="T2394" t="s">
        <v>62</v>
      </c>
      <c r="U2394" t="s">
        <v>467</v>
      </c>
      <c r="V2394" t="s">
        <v>4164</v>
      </c>
      <c r="W2394" t="s">
        <v>151</v>
      </c>
      <c r="X2394" t="s">
        <v>125</v>
      </c>
      <c r="Y2394">
        <v>12670015</v>
      </c>
      <c r="Z2394" t="s">
        <v>84</v>
      </c>
      <c r="AA2394" t="s">
        <v>471</v>
      </c>
      <c r="AB2394" t="str">
        <f>CONCATENATE(A2394,"-",AA2394)</f>
        <v>10022941-WVU Foundation</v>
      </c>
      <c r="AC2394" s="1">
        <v>37073</v>
      </c>
      <c r="AD2394" s="1">
        <v>45838</v>
      </c>
      <c r="AE2394" s="2">
        <v>12996.22</v>
      </c>
    </row>
    <row r="2395" spans="1:31" x14ac:dyDescent="0.25">
      <c r="A2395">
        <v>10022941</v>
      </c>
      <c r="B2395" t="s">
        <v>1392</v>
      </c>
      <c r="C2395" t="s">
        <v>1392</v>
      </c>
      <c r="D2395" t="s">
        <v>4165</v>
      </c>
      <c r="E2395">
        <v>499000010</v>
      </c>
      <c r="F2395" t="s">
        <v>180</v>
      </c>
      <c r="G2395" t="s">
        <v>181</v>
      </c>
      <c r="H2395" t="s">
        <v>333</v>
      </c>
      <c r="I2395" t="s">
        <v>35</v>
      </c>
      <c r="J2395" t="s">
        <v>1393</v>
      </c>
      <c r="K2395" t="s">
        <v>325</v>
      </c>
      <c r="L2395" t="s">
        <v>466</v>
      </c>
      <c r="M2395" t="s">
        <v>239</v>
      </c>
      <c r="N2395" t="s">
        <v>467</v>
      </c>
      <c r="O2395" t="s">
        <v>1128</v>
      </c>
      <c r="P2395" t="s">
        <v>79</v>
      </c>
      <c r="Q2395" t="s">
        <v>43</v>
      </c>
      <c r="R2395">
        <v>184</v>
      </c>
      <c r="S2395" t="s">
        <v>1394</v>
      </c>
      <c r="T2395" t="s">
        <v>62</v>
      </c>
      <c r="U2395" t="s">
        <v>467</v>
      </c>
      <c r="V2395" t="s">
        <v>1395</v>
      </c>
      <c r="W2395" t="s">
        <v>151</v>
      </c>
      <c r="X2395" t="s">
        <v>125</v>
      </c>
      <c r="Y2395">
        <v>12670015</v>
      </c>
      <c r="Z2395" t="s">
        <v>84</v>
      </c>
      <c r="AA2395" t="s">
        <v>471</v>
      </c>
      <c r="AB2395" t="str">
        <f>CONCATENATE(A2395,"-",AA2395)</f>
        <v>10022941-WVU Foundation</v>
      </c>
      <c r="AC2395" s="1">
        <v>36342</v>
      </c>
      <c r="AD2395" s="1">
        <v>45473</v>
      </c>
      <c r="AE2395" s="2">
        <v>156.58000000000001</v>
      </c>
    </row>
    <row r="2396" spans="1:31" x14ac:dyDescent="0.25">
      <c r="A2396">
        <v>10022941</v>
      </c>
      <c r="B2396" t="s">
        <v>4166</v>
      </c>
      <c r="C2396" t="s">
        <v>4166</v>
      </c>
      <c r="D2396" t="s">
        <v>4166</v>
      </c>
      <c r="E2396">
        <v>230020509</v>
      </c>
      <c r="F2396" t="s">
        <v>1363</v>
      </c>
      <c r="G2396" t="s">
        <v>1363</v>
      </c>
      <c r="H2396" t="s">
        <v>99</v>
      </c>
      <c r="I2396" t="s">
        <v>35</v>
      </c>
      <c r="J2396" t="s">
        <v>4167</v>
      </c>
      <c r="K2396" t="s">
        <v>1141</v>
      </c>
      <c r="L2396" t="s">
        <v>466</v>
      </c>
      <c r="M2396" t="s">
        <v>239</v>
      </c>
      <c r="N2396" t="s">
        <v>467</v>
      </c>
      <c r="O2396" t="s">
        <v>1128</v>
      </c>
      <c r="P2396" t="s">
        <v>79</v>
      </c>
      <c r="Q2396" t="s">
        <v>43</v>
      </c>
      <c r="R2396">
        <v>2093</v>
      </c>
      <c r="S2396" t="s">
        <v>1141</v>
      </c>
      <c r="T2396" t="s">
        <v>60</v>
      </c>
      <c r="U2396" t="s">
        <v>467</v>
      </c>
      <c r="V2396" t="s">
        <v>4168</v>
      </c>
      <c r="W2396" t="s">
        <v>107</v>
      </c>
      <c r="X2396" t="s">
        <v>125</v>
      </c>
      <c r="Y2396">
        <v>11670015</v>
      </c>
      <c r="Z2396" t="s">
        <v>84</v>
      </c>
      <c r="AA2396" t="s">
        <v>471</v>
      </c>
      <c r="AB2396" t="str">
        <f>CONCATENATE(A2396,"-",AA2396)</f>
        <v>10022941-WVU Foundation</v>
      </c>
      <c r="AC2396" s="1">
        <v>43282</v>
      </c>
      <c r="AD2396" s="1">
        <v>45473</v>
      </c>
      <c r="AE2396" s="2">
        <v>598.51</v>
      </c>
    </row>
    <row r="2397" spans="1:31" x14ac:dyDescent="0.25">
      <c r="A2397">
        <v>10022941</v>
      </c>
      <c r="B2397" t="s">
        <v>1396</v>
      </c>
      <c r="C2397" t="s">
        <v>1396</v>
      </c>
      <c r="D2397" t="s">
        <v>1396</v>
      </c>
      <c r="E2397">
        <v>230040502</v>
      </c>
      <c r="F2397" t="s">
        <v>1363</v>
      </c>
      <c r="G2397" t="s">
        <v>1363</v>
      </c>
      <c r="H2397" t="s">
        <v>160</v>
      </c>
      <c r="I2397" t="s">
        <v>35</v>
      </c>
      <c r="J2397" t="s">
        <v>1397</v>
      </c>
      <c r="K2397" t="s">
        <v>1141</v>
      </c>
      <c r="L2397" t="s">
        <v>466</v>
      </c>
      <c r="M2397" t="s">
        <v>239</v>
      </c>
      <c r="N2397" t="s">
        <v>467</v>
      </c>
      <c r="O2397" t="s">
        <v>1128</v>
      </c>
      <c r="P2397" t="s">
        <v>79</v>
      </c>
      <c r="Q2397" t="s">
        <v>43</v>
      </c>
      <c r="R2397">
        <v>1556</v>
      </c>
      <c r="S2397" t="s">
        <v>1141</v>
      </c>
      <c r="T2397" t="s">
        <v>62</v>
      </c>
      <c r="U2397" t="s">
        <v>467</v>
      </c>
      <c r="V2397" t="s">
        <v>1398</v>
      </c>
      <c r="W2397" t="s">
        <v>107</v>
      </c>
      <c r="X2397" t="s">
        <v>125</v>
      </c>
      <c r="Y2397">
        <v>11670015</v>
      </c>
      <c r="Z2397" t="s">
        <v>84</v>
      </c>
      <c r="AA2397" t="s">
        <v>471</v>
      </c>
      <c r="AB2397" t="str">
        <f>CONCATENATE(A2397,"-",AA2397)</f>
        <v>10022941-WVU Foundation</v>
      </c>
      <c r="AC2397" s="1">
        <v>42552</v>
      </c>
      <c r="AD2397" s="1">
        <v>45473</v>
      </c>
      <c r="AE2397" s="2">
        <v>1770.37</v>
      </c>
    </row>
    <row r="2398" spans="1:31" x14ac:dyDescent="0.25">
      <c r="A2398">
        <v>10022941</v>
      </c>
      <c r="B2398" t="s">
        <v>1399</v>
      </c>
      <c r="C2398" t="s">
        <v>1399</v>
      </c>
      <c r="D2398" t="s">
        <v>1399</v>
      </c>
      <c r="E2398">
        <v>370000001</v>
      </c>
      <c r="F2398" t="s">
        <v>623</v>
      </c>
      <c r="G2398" t="s">
        <v>624</v>
      </c>
      <c r="H2398" t="s">
        <v>154</v>
      </c>
      <c r="I2398" t="s">
        <v>35</v>
      </c>
      <c r="J2398" t="s">
        <v>4169</v>
      </c>
      <c r="K2398" t="s">
        <v>626</v>
      </c>
      <c r="L2398" t="s">
        <v>466</v>
      </c>
      <c r="M2398" t="s">
        <v>239</v>
      </c>
      <c r="N2398" t="s">
        <v>467</v>
      </c>
      <c r="O2398" t="s">
        <v>1128</v>
      </c>
      <c r="P2398" t="s">
        <v>79</v>
      </c>
      <c r="Q2398" t="s">
        <v>43</v>
      </c>
      <c r="R2398">
        <v>2010</v>
      </c>
      <c r="S2398" t="s">
        <v>4170</v>
      </c>
      <c r="T2398" t="s">
        <v>155</v>
      </c>
      <c r="U2398" t="s">
        <v>467</v>
      </c>
      <c r="V2398" t="s">
        <v>4171</v>
      </c>
      <c r="W2398" t="s">
        <v>107</v>
      </c>
      <c r="X2398" t="s">
        <v>125</v>
      </c>
      <c r="Y2398">
        <v>11670015</v>
      </c>
      <c r="Z2398" t="s">
        <v>84</v>
      </c>
      <c r="AA2398" t="s">
        <v>471</v>
      </c>
      <c r="AB2398" t="str">
        <f>CONCATENATE(A2398,"-",AA2398)</f>
        <v>10022941-WVU Foundation</v>
      </c>
      <c r="AC2398" s="1">
        <v>42917</v>
      </c>
      <c r="AD2398" s="1">
        <v>45473</v>
      </c>
      <c r="AE2398" s="2">
        <v>105.5</v>
      </c>
    </row>
    <row r="2399" spans="1:31" x14ac:dyDescent="0.25">
      <c r="A2399">
        <v>10022941</v>
      </c>
      <c r="B2399" t="s">
        <v>1399</v>
      </c>
      <c r="C2399" t="s">
        <v>1399</v>
      </c>
      <c r="D2399" t="s">
        <v>1399</v>
      </c>
      <c r="E2399">
        <v>370000001</v>
      </c>
      <c r="F2399" t="s">
        <v>623</v>
      </c>
      <c r="G2399" t="s">
        <v>624</v>
      </c>
      <c r="H2399" t="s">
        <v>154</v>
      </c>
      <c r="I2399" t="s">
        <v>35</v>
      </c>
      <c r="J2399" t="s">
        <v>4172</v>
      </c>
      <c r="K2399" t="s">
        <v>626</v>
      </c>
      <c r="L2399" t="s">
        <v>466</v>
      </c>
      <c r="M2399" t="s">
        <v>239</v>
      </c>
      <c r="N2399" t="s">
        <v>467</v>
      </c>
      <c r="O2399" t="s">
        <v>1128</v>
      </c>
      <c r="P2399" t="s">
        <v>79</v>
      </c>
      <c r="Q2399" t="s">
        <v>43</v>
      </c>
      <c r="R2399">
        <v>2011</v>
      </c>
      <c r="S2399" t="s">
        <v>626</v>
      </c>
      <c r="T2399" t="s">
        <v>155</v>
      </c>
      <c r="U2399" t="s">
        <v>467</v>
      </c>
      <c r="V2399" t="s">
        <v>4173</v>
      </c>
      <c r="W2399" t="s">
        <v>107</v>
      </c>
      <c r="X2399" t="s">
        <v>125</v>
      </c>
      <c r="Y2399">
        <v>11670015</v>
      </c>
      <c r="Z2399" t="s">
        <v>84</v>
      </c>
      <c r="AA2399" t="s">
        <v>471</v>
      </c>
      <c r="AB2399" t="str">
        <f>CONCATENATE(A2399,"-",AA2399)</f>
        <v>10022941-WVU Foundation</v>
      </c>
      <c r="AC2399" s="1">
        <v>42917</v>
      </c>
      <c r="AD2399" s="1">
        <v>45473</v>
      </c>
      <c r="AE2399" s="2">
        <v>300</v>
      </c>
    </row>
    <row r="2400" spans="1:31" x14ac:dyDescent="0.25">
      <c r="A2400">
        <v>10022941</v>
      </c>
      <c r="B2400" t="s">
        <v>3316</v>
      </c>
      <c r="C2400" t="s">
        <v>3316</v>
      </c>
      <c r="D2400" t="s">
        <v>3316</v>
      </c>
      <c r="E2400">
        <v>703010000</v>
      </c>
      <c r="F2400" t="s">
        <v>4174</v>
      </c>
      <c r="G2400" t="s">
        <v>3319</v>
      </c>
      <c r="H2400" t="s">
        <v>216</v>
      </c>
      <c r="I2400" t="s">
        <v>35</v>
      </c>
      <c r="J2400" t="s">
        <v>4175</v>
      </c>
      <c r="K2400" t="s">
        <v>4176</v>
      </c>
      <c r="L2400" t="s">
        <v>466</v>
      </c>
      <c r="M2400" t="s">
        <v>239</v>
      </c>
      <c r="N2400" t="s">
        <v>467</v>
      </c>
      <c r="O2400" t="s">
        <v>1128</v>
      </c>
      <c r="P2400" t="s">
        <v>79</v>
      </c>
      <c r="Q2400" t="s">
        <v>43</v>
      </c>
      <c r="R2400">
        <v>2212</v>
      </c>
      <c r="S2400" t="s">
        <v>3324</v>
      </c>
      <c r="T2400" t="s">
        <v>62</v>
      </c>
      <c r="U2400" t="s">
        <v>467</v>
      </c>
      <c r="V2400" t="s">
        <v>4177</v>
      </c>
      <c r="W2400" t="s">
        <v>107</v>
      </c>
      <c r="X2400" t="s">
        <v>125</v>
      </c>
      <c r="Y2400">
        <v>21670015</v>
      </c>
      <c r="Z2400" t="s">
        <v>84</v>
      </c>
      <c r="AA2400" t="s">
        <v>471</v>
      </c>
      <c r="AB2400" t="str">
        <f>CONCATENATE(A2400,"-",AA2400)</f>
        <v>10022941-WVU Foundation</v>
      </c>
      <c r="AC2400" s="1">
        <v>42552</v>
      </c>
      <c r="AD2400" s="1">
        <v>45473</v>
      </c>
      <c r="AE2400" s="2">
        <v>17801.41</v>
      </c>
    </row>
    <row r="2401" spans="1:31" x14ac:dyDescent="0.25">
      <c r="A2401">
        <v>10022941</v>
      </c>
      <c r="B2401" t="s">
        <v>3316</v>
      </c>
      <c r="C2401" t="s">
        <v>3316</v>
      </c>
      <c r="D2401" t="s">
        <v>3316</v>
      </c>
      <c r="E2401">
        <v>703010000</v>
      </c>
      <c r="F2401" t="s">
        <v>4174</v>
      </c>
      <c r="G2401" t="s">
        <v>3319</v>
      </c>
      <c r="H2401" t="s">
        <v>95</v>
      </c>
      <c r="I2401" t="s">
        <v>35</v>
      </c>
      <c r="J2401" t="s">
        <v>4175</v>
      </c>
      <c r="K2401" t="s">
        <v>4176</v>
      </c>
      <c r="L2401" t="s">
        <v>466</v>
      </c>
      <c r="M2401" t="s">
        <v>239</v>
      </c>
      <c r="N2401" t="s">
        <v>467</v>
      </c>
      <c r="O2401" t="s">
        <v>1128</v>
      </c>
      <c r="P2401" t="s">
        <v>79</v>
      </c>
      <c r="Q2401" t="s">
        <v>43</v>
      </c>
      <c r="R2401">
        <v>2212</v>
      </c>
      <c r="S2401" t="s">
        <v>3324</v>
      </c>
      <c r="T2401" t="s">
        <v>96</v>
      </c>
      <c r="U2401" t="s">
        <v>467</v>
      </c>
      <c r="V2401" t="s">
        <v>4177</v>
      </c>
      <c r="W2401" t="s">
        <v>107</v>
      </c>
      <c r="X2401" t="s">
        <v>125</v>
      </c>
      <c r="Y2401">
        <v>21670015</v>
      </c>
      <c r="Z2401" t="s">
        <v>84</v>
      </c>
      <c r="AA2401" t="s">
        <v>471</v>
      </c>
      <c r="AB2401" t="str">
        <f>CONCATENATE(A2401,"-",AA2401)</f>
        <v>10022941-WVU Foundation</v>
      </c>
      <c r="AC2401" s="1">
        <v>42552</v>
      </c>
      <c r="AD2401" s="1">
        <v>45473</v>
      </c>
      <c r="AE2401" s="2">
        <v>4233.6899999999996</v>
      </c>
    </row>
    <row r="2402" spans="1:31" x14ac:dyDescent="0.25">
      <c r="A2402">
        <v>10022941</v>
      </c>
      <c r="B2402" t="s">
        <v>1344</v>
      </c>
      <c r="C2402" t="s">
        <v>1344</v>
      </c>
      <c r="D2402" t="s">
        <v>1344</v>
      </c>
      <c r="E2402">
        <v>492030310</v>
      </c>
      <c r="F2402" t="s">
        <v>180</v>
      </c>
      <c r="G2402" t="s">
        <v>181</v>
      </c>
      <c r="H2402" t="s">
        <v>267</v>
      </c>
      <c r="I2402" t="s">
        <v>35</v>
      </c>
      <c r="J2402" t="s">
        <v>4178</v>
      </c>
      <c r="K2402" t="s">
        <v>226</v>
      </c>
      <c r="L2402" t="s">
        <v>1174</v>
      </c>
      <c r="M2402" t="s">
        <v>239</v>
      </c>
      <c r="N2402" t="s">
        <v>467</v>
      </c>
      <c r="O2402" t="s">
        <v>1128</v>
      </c>
      <c r="P2402" t="s">
        <v>79</v>
      </c>
      <c r="Q2402" t="s">
        <v>43</v>
      </c>
      <c r="R2402">
        <v>135</v>
      </c>
      <c r="S2402" t="s">
        <v>1569</v>
      </c>
      <c r="T2402" t="s">
        <v>45</v>
      </c>
      <c r="U2402" t="s">
        <v>467</v>
      </c>
      <c r="V2402" t="s">
        <v>4179</v>
      </c>
      <c r="W2402" t="s">
        <v>151</v>
      </c>
      <c r="X2402" t="s">
        <v>125</v>
      </c>
      <c r="Y2402">
        <v>12670015</v>
      </c>
      <c r="Z2402" t="s">
        <v>84</v>
      </c>
      <c r="AA2402" t="s">
        <v>471</v>
      </c>
      <c r="AB2402" t="str">
        <f>CONCATENATE(A2402,"-",AA2402)</f>
        <v>10022941-WVU Foundation</v>
      </c>
      <c r="AC2402" s="1">
        <v>36342</v>
      </c>
      <c r="AD2402" s="1">
        <v>45473</v>
      </c>
      <c r="AE2402" s="2">
        <v>37182.33</v>
      </c>
    </row>
    <row r="2403" spans="1:31" x14ac:dyDescent="0.25">
      <c r="A2403">
        <v>10022941</v>
      </c>
      <c r="B2403" t="s">
        <v>1344</v>
      </c>
      <c r="C2403" t="s">
        <v>1344</v>
      </c>
      <c r="D2403" t="s">
        <v>1344</v>
      </c>
      <c r="E2403">
        <v>492030310</v>
      </c>
      <c r="F2403" t="s">
        <v>180</v>
      </c>
      <c r="G2403" t="s">
        <v>181</v>
      </c>
      <c r="H2403" t="s">
        <v>73</v>
      </c>
      <c r="I2403" t="s">
        <v>35</v>
      </c>
      <c r="J2403" t="s">
        <v>4180</v>
      </c>
      <c r="K2403" t="s">
        <v>1288</v>
      </c>
      <c r="L2403" t="s">
        <v>466</v>
      </c>
      <c r="M2403" t="s">
        <v>239</v>
      </c>
      <c r="N2403" t="s">
        <v>467</v>
      </c>
      <c r="O2403" t="s">
        <v>1128</v>
      </c>
      <c r="P2403" t="s">
        <v>79</v>
      </c>
      <c r="Q2403" t="s">
        <v>43</v>
      </c>
      <c r="R2403">
        <v>2787</v>
      </c>
      <c r="S2403" t="s">
        <v>226</v>
      </c>
      <c r="T2403" t="s">
        <v>60</v>
      </c>
      <c r="U2403" t="s">
        <v>467</v>
      </c>
      <c r="V2403" t="s">
        <v>4181</v>
      </c>
      <c r="W2403" t="s">
        <v>1294</v>
      </c>
      <c r="X2403" t="s">
        <v>125</v>
      </c>
      <c r="Y2403">
        <v>71676639</v>
      </c>
      <c r="Z2403" t="s">
        <v>84</v>
      </c>
      <c r="AA2403" t="s">
        <v>471</v>
      </c>
      <c r="AB2403" t="str">
        <f>CONCATENATE(A2403,"-",AA2403)</f>
        <v>10022941-WVU Foundation</v>
      </c>
      <c r="AC2403" s="1">
        <v>44774</v>
      </c>
      <c r="AD2403" s="1">
        <v>45473</v>
      </c>
      <c r="AE2403" s="2">
        <v>460</v>
      </c>
    </row>
    <row r="2404" spans="1:31" x14ac:dyDescent="0.25">
      <c r="A2404">
        <v>10022941</v>
      </c>
      <c r="B2404" t="s">
        <v>1344</v>
      </c>
      <c r="C2404" t="s">
        <v>1344</v>
      </c>
      <c r="D2404" t="s">
        <v>1344</v>
      </c>
      <c r="E2404">
        <v>492030310</v>
      </c>
      <c r="F2404" t="s">
        <v>180</v>
      </c>
      <c r="G2404" t="s">
        <v>181</v>
      </c>
      <c r="H2404" t="s">
        <v>73</v>
      </c>
      <c r="I2404" t="s">
        <v>35</v>
      </c>
      <c r="J2404" t="s">
        <v>1413</v>
      </c>
      <c r="K2404" t="s">
        <v>226</v>
      </c>
      <c r="L2404" t="s">
        <v>466</v>
      </c>
      <c r="M2404" t="s">
        <v>239</v>
      </c>
      <c r="N2404" t="s">
        <v>467</v>
      </c>
      <c r="O2404" t="s">
        <v>1128</v>
      </c>
      <c r="P2404" t="s">
        <v>79</v>
      </c>
      <c r="Q2404" t="s">
        <v>43</v>
      </c>
      <c r="R2404">
        <v>2707</v>
      </c>
      <c r="S2404" t="s">
        <v>226</v>
      </c>
      <c r="T2404" t="s">
        <v>60</v>
      </c>
      <c r="U2404" t="s">
        <v>467</v>
      </c>
      <c r="V2404" t="s">
        <v>1414</v>
      </c>
      <c r="W2404" t="s">
        <v>107</v>
      </c>
      <c r="X2404" t="s">
        <v>125</v>
      </c>
      <c r="Y2404">
        <v>12670015</v>
      </c>
      <c r="Z2404" t="s">
        <v>84</v>
      </c>
      <c r="AA2404" t="s">
        <v>471</v>
      </c>
      <c r="AB2404" t="str">
        <f>CONCATENATE(A2404,"-",AA2404)</f>
        <v>10022941-WVU Foundation</v>
      </c>
      <c r="AC2404" s="1">
        <v>43282</v>
      </c>
      <c r="AD2404" s="1">
        <v>45473</v>
      </c>
      <c r="AE2404" s="2">
        <v>6832.87</v>
      </c>
    </row>
    <row r="2405" spans="1:31" x14ac:dyDescent="0.25">
      <c r="A2405">
        <v>10022941</v>
      </c>
      <c r="B2405" t="s">
        <v>1344</v>
      </c>
      <c r="C2405" t="s">
        <v>1344</v>
      </c>
      <c r="D2405" t="s">
        <v>1344</v>
      </c>
      <c r="E2405">
        <v>492030310</v>
      </c>
      <c r="F2405" t="s">
        <v>180</v>
      </c>
      <c r="G2405" t="s">
        <v>181</v>
      </c>
      <c r="H2405" t="s">
        <v>160</v>
      </c>
      <c r="I2405" t="s">
        <v>35</v>
      </c>
      <c r="J2405" t="s">
        <v>1410</v>
      </c>
      <c r="K2405" t="s">
        <v>226</v>
      </c>
      <c r="L2405" t="s">
        <v>466</v>
      </c>
      <c r="M2405" t="s">
        <v>239</v>
      </c>
      <c r="N2405" t="s">
        <v>467</v>
      </c>
      <c r="O2405" t="s">
        <v>1128</v>
      </c>
      <c r="P2405" t="s">
        <v>79</v>
      </c>
      <c r="Q2405" t="s">
        <v>43</v>
      </c>
      <c r="R2405">
        <v>2758</v>
      </c>
      <c r="S2405" t="s">
        <v>226</v>
      </c>
      <c r="T2405" t="s">
        <v>62</v>
      </c>
      <c r="U2405" t="s">
        <v>467</v>
      </c>
      <c r="V2405" t="s">
        <v>1411</v>
      </c>
      <c r="W2405" t="s">
        <v>107</v>
      </c>
      <c r="X2405" t="s">
        <v>125</v>
      </c>
      <c r="Y2405">
        <v>71676639</v>
      </c>
      <c r="Z2405" t="s">
        <v>84</v>
      </c>
      <c r="AA2405" t="s">
        <v>471</v>
      </c>
      <c r="AB2405" t="str">
        <f>CONCATENATE(A2405,"-",AA2405)</f>
        <v>10022941-WVU Foundation</v>
      </c>
      <c r="AC2405" s="1">
        <v>44743</v>
      </c>
      <c r="AD2405" s="1">
        <v>45473</v>
      </c>
      <c r="AE2405" s="2">
        <v>136.69999999999999</v>
      </c>
    </row>
    <row r="2406" spans="1:31" x14ac:dyDescent="0.25">
      <c r="A2406">
        <v>10022941</v>
      </c>
      <c r="B2406" t="s">
        <v>1344</v>
      </c>
      <c r="C2406" t="s">
        <v>1344</v>
      </c>
      <c r="D2406" t="s">
        <v>1344</v>
      </c>
      <c r="E2406">
        <v>492030310</v>
      </c>
      <c r="F2406" t="s">
        <v>180</v>
      </c>
      <c r="G2406" t="s">
        <v>181</v>
      </c>
      <c r="H2406" t="s">
        <v>160</v>
      </c>
      <c r="I2406" t="s">
        <v>35</v>
      </c>
      <c r="J2406" t="s">
        <v>4182</v>
      </c>
      <c r="K2406" t="s">
        <v>226</v>
      </c>
      <c r="L2406" t="s">
        <v>466</v>
      </c>
      <c r="M2406" t="s">
        <v>239</v>
      </c>
      <c r="N2406" t="s">
        <v>467</v>
      </c>
      <c r="O2406" t="s">
        <v>1128</v>
      </c>
      <c r="P2406" t="s">
        <v>79</v>
      </c>
      <c r="Q2406" t="s">
        <v>43</v>
      </c>
      <c r="R2406">
        <v>2657</v>
      </c>
      <c r="S2406" t="s">
        <v>226</v>
      </c>
      <c r="T2406" t="s">
        <v>62</v>
      </c>
      <c r="U2406" t="s">
        <v>467</v>
      </c>
      <c r="V2406" t="s">
        <v>4183</v>
      </c>
      <c r="W2406" t="s">
        <v>151</v>
      </c>
      <c r="X2406" t="s">
        <v>125</v>
      </c>
      <c r="Y2406">
        <v>71676639</v>
      </c>
      <c r="Z2406" t="s">
        <v>84</v>
      </c>
      <c r="AA2406" t="s">
        <v>471</v>
      </c>
      <c r="AB2406" t="str">
        <f>CONCATENATE(A2406,"-",AA2406)</f>
        <v>10022941-WVU Foundation</v>
      </c>
      <c r="AC2406" s="1">
        <v>44378</v>
      </c>
      <c r="AD2406" s="1">
        <v>45473</v>
      </c>
      <c r="AE2406" s="2">
        <v>1692.11</v>
      </c>
    </row>
    <row r="2407" spans="1:31" x14ac:dyDescent="0.25">
      <c r="A2407">
        <v>10022941</v>
      </c>
      <c r="B2407" t="s">
        <v>1344</v>
      </c>
      <c r="C2407" t="s">
        <v>1344</v>
      </c>
      <c r="D2407" t="s">
        <v>1344</v>
      </c>
      <c r="E2407">
        <v>492030310</v>
      </c>
      <c r="F2407" t="s">
        <v>180</v>
      </c>
      <c r="G2407" t="s">
        <v>181</v>
      </c>
      <c r="H2407" t="s">
        <v>252</v>
      </c>
      <c r="I2407" t="s">
        <v>35</v>
      </c>
      <c r="J2407" t="s">
        <v>1412</v>
      </c>
      <c r="K2407" t="s">
        <v>1288</v>
      </c>
      <c r="L2407" t="s">
        <v>466</v>
      </c>
      <c r="M2407" t="s">
        <v>239</v>
      </c>
      <c r="N2407" t="s">
        <v>467</v>
      </c>
      <c r="O2407" t="s">
        <v>1128</v>
      </c>
      <c r="P2407" t="s">
        <v>79</v>
      </c>
      <c r="Q2407" t="s">
        <v>43</v>
      </c>
      <c r="R2407">
        <v>2425</v>
      </c>
      <c r="S2407" t="s">
        <v>226</v>
      </c>
      <c r="T2407" t="s">
        <v>62</v>
      </c>
      <c r="U2407" t="s">
        <v>467</v>
      </c>
      <c r="V2407" t="s">
        <v>1325</v>
      </c>
      <c r="W2407" t="s">
        <v>107</v>
      </c>
      <c r="X2407" t="s">
        <v>125</v>
      </c>
      <c r="Y2407">
        <v>12670015</v>
      </c>
      <c r="Z2407" t="s">
        <v>84</v>
      </c>
      <c r="AA2407" t="s">
        <v>471</v>
      </c>
      <c r="AB2407" t="str">
        <f>CONCATENATE(A2407,"-",AA2407)</f>
        <v>10022941-WVU Foundation</v>
      </c>
      <c r="AC2407" s="1">
        <v>43282</v>
      </c>
      <c r="AD2407" s="1">
        <v>45107</v>
      </c>
      <c r="AE2407" s="2">
        <v>60</v>
      </c>
    </row>
    <row r="2408" spans="1:31" x14ac:dyDescent="0.25">
      <c r="A2408">
        <v>10022941</v>
      </c>
      <c r="B2408" t="s">
        <v>161</v>
      </c>
      <c r="C2408" t="s">
        <v>161</v>
      </c>
      <c r="D2408" t="s">
        <v>161</v>
      </c>
      <c r="E2408">
        <v>460090001</v>
      </c>
      <c r="F2408" t="s">
        <v>162</v>
      </c>
      <c r="G2408" t="s">
        <v>163</v>
      </c>
      <c r="H2408" t="s">
        <v>52</v>
      </c>
      <c r="I2408" t="s">
        <v>35</v>
      </c>
      <c r="J2408" t="s">
        <v>4184</v>
      </c>
      <c r="K2408" t="s">
        <v>165</v>
      </c>
      <c r="L2408" t="s">
        <v>466</v>
      </c>
      <c r="M2408" t="s">
        <v>239</v>
      </c>
      <c r="N2408" t="s">
        <v>467</v>
      </c>
      <c r="O2408" t="s">
        <v>1128</v>
      </c>
      <c r="P2408" t="s">
        <v>79</v>
      </c>
      <c r="Q2408" t="s">
        <v>43</v>
      </c>
      <c r="R2408">
        <v>2771</v>
      </c>
      <c r="S2408" t="s">
        <v>165</v>
      </c>
      <c r="T2408" t="s">
        <v>45</v>
      </c>
      <c r="U2408" t="s">
        <v>467</v>
      </c>
      <c r="V2408" t="s">
        <v>4185</v>
      </c>
      <c r="W2408" t="s">
        <v>2713</v>
      </c>
      <c r="X2408" t="s">
        <v>125</v>
      </c>
      <c r="Y2408">
        <v>12670015</v>
      </c>
      <c r="Z2408" t="s">
        <v>84</v>
      </c>
      <c r="AA2408" t="s">
        <v>471</v>
      </c>
      <c r="AB2408" t="str">
        <f>CONCATENATE(A2408,"-",AA2408)</f>
        <v>10022941-WVU Foundation</v>
      </c>
      <c r="AC2408" s="1">
        <v>44348</v>
      </c>
      <c r="AD2408" s="1">
        <v>45473</v>
      </c>
      <c r="AE2408" s="2">
        <v>3055.2</v>
      </c>
    </row>
    <row r="2409" spans="1:31" x14ac:dyDescent="0.25">
      <c r="A2409">
        <v>10022941</v>
      </c>
      <c r="B2409" t="s">
        <v>949</v>
      </c>
      <c r="C2409" t="s">
        <v>949</v>
      </c>
      <c r="D2409" t="s">
        <v>949</v>
      </c>
      <c r="E2409">
        <v>492390010</v>
      </c>
      <c r="F2409" t="s">
        <v>180</v>
      </c>
      <c r="G2409" t="s">
        <v>181</v>
      </c>
      <c r="H2409" t="s">
        <v>4186</v>
      </c>
      <c r="I2409" t="s">
        <v>79</v>
      </c>
      <c r="J2409" t="s">
        <v>4187</v>
      </c>
      <c r="K2409" t="s">
        <v>1288</v>
      </c>
      <c r="L2409" t="s">
        <v>466</v>
      </c>
      <c r="M2409" t="s">
        <v>239</v>
      </c>
      <c r="N2409" t="s">
        <v>467</v>
      </c>
      <c r="O2409" t="s">
        <v>1128</v>
      </c>
      <c r="P2409" t="s">
        <v>79</v>
      </c>
      <c r="Q2409" t="s">
        <v>43</v>
      </c>
      <c r="R2409">
        <v>2665</v>
      </c>
      <c r="S2409" t="s">
        <v>953</v>
      </c>
      <c r="T2409" t="s">
        <v>298</v>
      </c>
      <c r="U2409" t="s">
        <v>467</v>
      </c>
      <c r="V2409" t="s">
        <v>4188</v>
      </c>
      <c r="W2409" t="s">
        <v>1294</v>
      </c>
      <c r="X2409" t="s">
        <v>125</v>
      </c>
      <c r="Y2409">
        <v>12670015</v>
      </c>
      <c r="Z2409" t="s">
        <v>84</v>
      </c>
      <c r="AA2409" t="s">
        <v>471</v>
      </c>
      <c r="AB2409" t="str">
        <f>CONCATENATE(A2409,"-",AA2409)</f>
        <v>10022941-WVU Foundation</v>
      </c>
      <c r="AC2409" s="1">
        <v>44378</v>
      </c>
      <c r="AD2409" s="1">
        <v>45473</v>
      </c>
      <c r="AE2409" s="2">
        <v>32436</v>
      </c>
    </row>
    <row r="2410" spans="1:31" x14ac:dyDescent="0.25">
      <c r="A2410">
        <v>10022941</v>
      </c>
      <c r="B2410" t="s">
        <v>4189</v>
      </c>
      <c r="C2410" t="s">
        <v>4189</v>
      </c>
      <c r="D2410" t="s">
        <v>4189</v>
      </c>
      <c r="E2410">
        <v>110490901</v>
      </c>
      <c r="F2410" t="s">
        <v>98</v>
      </c>
      <c r="G2410" t="s">
        <v>98</v>
      </c>
      <c r="H2410" t="s">
        <v>73</v>
      </c>
      <c r="I2410" t="s">
        <v>35</v>
      </c>
      <c r="J2410" t="s">
        <v>4190</v>
      </c>
      <c r="K2410" t="s">
        <v>101</v>
      </c>
      <c r="L2410" t="s">
        <v>466</v>
      </c>
      <c r="M2410" t="s">
        <v>239</v>
      </c>
      <c r="N2410" t="s">
        <v>467</v>
      </c>
      <c r="O2410" t="s">
        <v>1128</v>
      </c>
      <c r="P2410" t="s">
        <v>79</v>
      </c>
      <c r="Q2410" t="s">
        <v>43</v>
      </c>
      <c r="R2410">
        <v>159</v>
      </c>
      <c r="S2410" t="s">
        <v>610</v>
      </c>
      <c r="T2410" t="s">
        <v>60</v>
      </c>
      <c r="U2410" t="s">
        <v>467</v>
      </c>
      <c r="V2410" t="s">
        <v>4191</v>
      </c>
      <c r="W2410" t="s">
        <v>107</v>
      </c>
      <c r="X2410" t="s">
        <v>125</v>
      </c>
      <c r="Y2410">
        <v>11670015</v>
      </c>
      <c r="Z2410" t="s">
        <v>84</v>
      </c>
      <c r="AA2410" t="s">
        <v>471</v>
      </c>
      <c r="AB2410" t="str">
        <f>CONCATENATE(A2410,"-",AA2410)</f>
        <v>10022941-WVU Foundation</v>
      </c>
      <c r="AC2410" s="1">
        <v>36342</v>
      </c>
      <c r="AD2410" s="1">
        <v>45473</v>
      </c>
      <c r="AE2410" s="2">
        <v>1242</v>
      </c>
    </row>
    <row r="2411" spans="1:31" x14ac:dyDescent="0.25">
      <c r="A2411">
        <v>10022941</v>
      </c>
      <c r="B2411" t="s">
        <v>4189</v>
      </c>
      <c r="C2411" t="s">
        <v>4189</v>
      </c>
      <c r="D2411" t="s">
        <v>4189</v>
      </c>
      <c r="E2411">
        <v>110490901</v>
      </c>
      <c r="F2411" t="s">
        <v>98</v>
      </c>
      <c r="G2411" t="s">
        <v>98</v>
      </c>
      <c r="H2411" t="s">
        <v>212</v>
      </c>
      <c r="I2411" t="s">
        <v>35</v>
      </c>
      <c r="J2411" t="s">
        <v>4190</v>
      </c>
      <c r="K2411" t="s">
        <v>101</v>
      </c>
      <c r="L2411" t="s">
        <v>466</v>
      </c>
      <c r="M2411" t="s">
        <v>239</v>
      </c>
      <c r="N2411" t="s">
        <v>467</v>
      </c>
      <c r="O2411" t="s">
        <v>1128</v>
      </c>
      <c r="P2411" t="s">
        <v>79</v>
      </c>
      <c r="Q2411" t="s">
        <v>43</v>
      </c>
      <c r="R2411">
        <v>159</v>
      </c>
      <c r="S2411" t="s">
        <v>610</v>
      </c>
      <c r="T2411" t="s">
        <v>213</v>
      </c>
      <c r="U2411" t="s">
        <v>467</v>
      </c>
      <c r="V2411" t="s">
        <v>4191</v>
      </c>
      <c r="W2411" t="s">
        <v>107</v>
      </c>
      <c r="X2411" t="s">
        <v>125</v>
      </c>
      <c r="Y2411">
        <v>11670015</v>
      </c>
      <c r="Z2411" t="s">
        <v>84</v>
      </c>
      <c r="AA2411" t="s">
        <v>471</v>
      </c>
      <c r="AB2411" t="str">
        <f>CONCATENATE(A2411,"-",AA2411)</f>
        <v>10022941-WVU Foundation</v>
      </c>
      <c r="AC2411" s="1">
        <v>36342</v>
      </c>
      <c r="AD2411" s="1">
        <v>45473</v>
      </c>
      <c r="AE2411" s="2">
        <v>787.51</v>
      </c>
    </row>
    <row r="2412" spans="1:31" x14ac:dyDescent="0.25">
      <c r="A2412">
        <v>10022941</v>
      </c>
      <c r="B2412" t="s">
        <v>1428</v>
      </c>
      <c r="C2412" t="s">
        <v>1428</v>
      </c>
      <c r="D2412" t="s">
        <v>1428</v>
      </c>
      <c r="E2412">
        <v>110490900</v>
      </c>
      <c r="F2412" t="s">
        <v>98</v>
      </c>
      <c r="G2412" t="s">
        <v>98</v>
      </c>
      <c r="H2412" t="s">
        <v>606</v>
      </c>
      <c r="I2412" t="s">
        <v>35</v>
      </c>
      <c r="J2412" t="s">
        <v>4192</v>
      </c>
      <c r="K2412" t="s">
        <v>1386</v>
      </c>
      <c r="L2412" t="s">
        <v>466</v>
      </c>
      <c r="M2412" t="s">
        <v>239</v>
      </c>
      <c r="N2412" t="s">
        <v>467</v>
      </c>
      <c r="O2412" t="s">
        <v>1128</v>
      </c>
      <c r="P2412" t="s">
        <v>79</v>
      </c>
      <c r="Q2412" t="s">
        <v>43</v>
      </c>
      <c r="R2412">
        <v>1875</v>
      </c>
      <c r="S2412" t="s">
        <v>1204</v>
      </c>
      <c r="T2412" t="s">
        <v>62</v>
      </c>
      <c r="U2412" t="s">
        <v>467</v>
      </c>
      <c r="V2412" t="s">
        <v>4193</v>
      </c>
      <c r="W2412" t="s">
        <v>107</v>
      </c>
      <c r="X2412" t="s">
        <v>125</v>
      </c>
      <c r="Y2412">
        <v>11670015</v>
      </c>
      <c r="Z2412" t="s">
        <v>84</v>
      </c>
      <c r="AA2412" t="s">
        <v>471</v>
      </c>
      <c r="AB2412" t="str">
        <f>CONCATENATE(A2412,"-",AA2412)</f>
        <v>10022941-WVU Foundation</v>
      </c>
      <c r="AC2412" s="1">
        <v>43282</v>
      </c>
      <c r="AD2412" s="1">
        <v>45838</v>
      </c>
      <c r="AE2412" s="2">
        <v>192</v>
      </c>
    </row>
    <row r="2413" spans="1:31" x14ac:dyDescent="0.25">
      <c r="A2413">
        <v>10022941</v>
      </c>
      <c r="B2413" t="s">
        <v>1434</v>
      </c>
      <c r="C2413" t="s">
        <v>1434</v>
      </c>
      <c r="D2413" t="s">
        <v>1434</v>
      </c>
      <c r="E2413">
        <v>224080000</v>
      </c>
      <c r="F2413" t="s">
        <v>879</v>
      </c>
      <c r="G2413" t="s">
        <v>880</v>
      </c>
      <c r="H2413" t="s">
        <v>299</v>
      </c>
      <c r="I2413" t="s">
        <v>35</v>
      </c>
      <c r="J2413" t="s">
        <v>1435</v>
      </c>
      <c r="K2413" t="s">
        <v>1436</v>
      </c>
      <c r="L2413" t="s">
        <v>466</v>
      </c>
      <c r="M2413" t="s">
        <v>239</v>
      </c>
      <c r="N2413" t="s">
        <v>467</v>
      </c>
      <c r="O2413" t="s">
        <v>1128</v>
      </c>
      <c r="P2413" t="s">
        <v>79</v>
      </c>
      <c r="Q2413" t="s">
        <v>43</v>
      </c>
      <c r="R2413">
        <v>2493</v>
      </c>
      <c r="S2413" t="s">
        <v>1436</v>
      </c>
      <c r="T2413" t="s">
        <v>60</v>
      </c>
      <c r="U2413" t="s">
        <v>467</v>
      </c>
      <c r="V2413" t="s">
        <v>1437</v>
      </c>
      <c r="W2413" t="s">
        <v>345</v>
      </c>
      <c r="X2413" t="s">
        <v>125</v>
      </c>
      <c r="Y2413">
        <v>71676639</v>
      </c>
      <c r="Z2413" t="s">
        <v>84</v>
      </c>
      <c r="AA2413" t="s">
        <v>471</v>
      </c>
      <c r="AB2413" t="str">
        <f>CONCATENATE(A2413,"-",AA2413)</f>
        <v>10022941-WVU Foundation</v>
      </c>
      <c r="AC2413" s="1">
        <v>44013</v>
      </c>
      <c r="AD2413" s="1">
        <v>45107</v>
      </c>
      <c r="AE2413" s="2">
        <v>25.95</v>
      </c>
    </row>
    <row r="2414" spans="1:31" x14ac:dyDescent="0.25">
      <c r="A2414">
        <v>10022941</v>
      </c>
      <c r="B2414" t="s">
        <v>1434</v>
      </c>
      <c r="C2414" t="s">
        <v>1434</v>
      </c>
      <c r="D2414" t="s">
        <v>1434</v>
      </c>
      <c r="E2414">
        <v>224080000</v>
      </c>
      <c r="F2414" t="s">
        <v>879</v>
      </c>
      <c r="G2414" t="s">
        <v>880</v>
      </c>
      <c r="H2414" t="s">
        <v>154</v>
      </c>
      <c r="I2414" t="s">
        <v>35</v>
      </c>
      <c r="J2414" t="s">
        <v>1438</v>
      </c>
      <c r="K2414" t="s">
        <v>1439</v>
      </c>
      <c r="L2414" t="s">
        <v>466</v>
      </c>
      <c r="M2414" t="s">
        <v>239</v>
      </c>
      <c r="N2414" t="s">
        <v>467</v>
      </c>
      <c r="O2414" t="s">
        <v>1128</v>
      </c>
      <c r="P2414" t="s">
        <v>79</v>
      </c>
      <c r="Q2414" t="s">
        <v>43</v>
      </c>
      <c r="R2414">
        <v>2741</v>
      </c>
      <c r="S2414" t="s">
        <v>1439</v>
      </c>
      <c r="T2414" t="s">
        <v>155</v>
      </c>
      <c r="U2414" t="s">
        <v>467</v>
      </c>
      <c r="V2414" t="s">
        <v>1440</v>
      </c>
      <c r="W2414" t="s">
        <v>151</v>
      </c>
      <c r="X2414" t="s">
        <v>125</v>
      </c>
      <c r="Y2414">
        <v>71676639</v>
      </c>
      <c r="Z2414" t="s">
        <v>84</v>
      </c>
      <c r="AA2414" t="s">
        <v>471</v>
      </c>
      <c r="AB2414" t="str">
        <f>CONCATENATE(A2414,"-",AA2414)</f>
        <v>10022941-WVU Foundation</v>
      </c>
      <c r="AC2414" s="1">
        <v>44713</v>
      </c>
      <c r="AD2414" s="1">
        <v>45473</v>
      </c>
      <c r="AE2414" s="2">
        <v>52000</v>
      </c>
    </row>
    <row r="2415" spans="1:31" x14ac:dyDescent="0.25">
      <c r="A2415">
        <v>10022941</v>
      </c>
      <c r="B2415" t="s">
        <v>1434</v>
      </c>
      <c r="C2415" t="s">
        <v>1434</v>
      </c>
      <c r="D2415" t="s">
        <v>1434</v>
      </c>
      <c r="E2415">
        <v>224080000</v>
      </c>
      <c r="F2415" t="s">
        <v>879</v>
      </c>
      <c r="G2415" t="s">
        <v>880</v>
      </c>
      <c r="H2415" t="s">
        <v>136</v>
      </c>
      <c r="I2415" t="s">
        <v>35</v>
      </c>
      <c r="J2415" t="s">
        <v>1438</v>
      </c>
      <c r="K2415" t="s">
        <v>1439</v>
      </c>
      <c r="L2415" t="s">
        <v>466</v>
      </c>
      <c r="M2415" t="s">
        <v>239</v>
      </c>
      <c r="N2415" t="s">
        <v>467</v>
      </c>
      <c r="O2415" t="s">
        <v>1128</v>
      </c>
      <c r="P2415" t="s">
        <v>79</v>
      </c>
      <c r="Q2415" t="s">
        <v>43</v>
      </c>
      <c r="R2415">
        <v>2741</v>
      </c>
      <c r="S2415" t="s">
        <v>1439</v>
      </c>
      <c r="T2415" t="s">
        <v>96</v>
      </c>
      <c r="U2415" t="s">
        <v>467</v>
      </c>
      <c r="V2415" t="s">
        <v>1440</v>
      </c>
      <c r="W2415" t="s">
        <v>151</v>
      </c>
      <c r="X2415" t="s">
        <v>125</v>
      </c>
      <c r="Y2415">
        <v>71676639</v>
      </c>
      <c r="Z2415" t="s">
        <v>84</v>
      </c>
      <c r="AA2415" t="s">
        <v>471</v>
      </c>
      <c r="AB2415" t="str">
        <f>CONCATENATE(A2415,"-",AA2415)</f>
        <v>10022941-WVU Foundation</v>
      </c>
      <c r="AC2415" s="1">
        <v>44713</v>
      </c>
      <c r="AD2415" s="1">
        <v>45473</v>
      </c>
      <c r="AE2415" s="2">
        <v>668.74</v>
      </c>
    </row>
    <row r="2416" spans="1:31" x14ac:dyDescent="0.25">
      <c r="A2416">
        <v>10022941</v>
      </c>
      <c r="B2416" t="s">
        <v>1434</v>
      </c>
      <c r="C2416" t="s">
        <v>1434</v>
      </c>
      <c r="D2416" t="s">
        <v>4194</v>
      </c>
      <c r="E2416">
        <v>810010021</v>
      </c>
      <c r="F2416" t="s">
        <v>447</v>
      </c>
      <c r="G2416" t="s">
        <v>448</v>
      </c>
      <c r="H2416" t="s">
        <v>136</v>
      </c>
      <c r="I2416" t="s">
        <v>35</v>
      </c>
      <c r="J2416" t="s">
        <v>1435</v>
      </c>
      <c r="K2416" t="s">
        <v>1436</v>
      </c>
      <c r="L2416" t="s">
        <v>466</v>
      </c>
      <c r="M2416" t="s">
        <v>239</v>
      </c>
      <c r="N2416" t="s">
        <v>467</v>
      </c>
      <c r="O2416" t="s">
        <v>1128</v>
      </c>
      <c r="P2416" t="s">
        <v>79</v>
      </c>
      <c r="Q2416" t="s">
        <v>43</v>
      </c>
      <c r="R2416">
        <v>2493</v>
      </c>
      <c r="S2416" t="s">
        <v>1436</v>
      </c>
      <c r="T2416" t="s">
        <v>96</v>
      </c>
      <c r="U2416" t="s">
        <v>467</v>
      </c>
      <c r="V2416" t="s">
        <v>1437</v>
      </c>
      <c r="W2416" t="s">
        <v>345</v>
      </c>
      <c r="X2416" t="s">
        <v>125</v>
      </c>
      <c r="Y2416">
        <v>71676639</v>
      </c>
      <c r="Z2416" t="s">
        <v>84</v>
      </c>
      <c r="AA2416" t="s">
        <v>471</v>
      </c>
      <c r="AB2416" t="str">
        <f>CONCATENATE(A2416,"-",AA2416)</f>
        <v>10022941-WVU Foundation</v>
      </c>
      <c r="AC2416" s="1">
        <v>44013</v>
      </c>
      <c r="AD2416" s="1">
        <v>45107</v>
      </c>
      <c r="AE2416" s="2">
        <v>117.98</v>
      </c>
    </row>
    <row r="2417" spans="1:31" x14ac:dyDescent="0.25">
      <c r="A2417">
        <v>10022941</v>
      </c>
      <c r="B2417" t="s">
        <v>1441</v>
      </c>
      <c r="C2417" t="s">
        <v>1441</v>
      </c>
      <c r="D2417" t="s">
        <v>1441</v>
      </c>
      <c r="E2417">
        <v>255010900</v>
      </c>
      <c r="F2417" t="s">
        <v>98</v>
      </c>
      <c r="G2417" t="s">
        <v>98</v>
      </c>
      <c r="H2417" t="s">
        <v>284</v>
      </c>
      <c r="I2417" t="s">
        <v>35</v>
      </c>
      <c r="J2417" t="s">
        <v>1442</v>
      </c>
      <c r="K2417" t="s">
        <v>101</v>
      </c>
      <c r="L2417" t="s">
        <v>466</v>
      </c>
      <c r="M2417" t="s">
        <v>239</v>
      </c>
      <c r="N2417" t="s">
        <v>467</v>
      </c>
      <c r="O2417" t="s">
        <v>1128</v>
      </c>
      <c r="P2417" t="s">
        <v>79</v>
      </c>
      <c r="Q2417" t="s">
        <v>43</v>
      </c>
      <c r="R2417">
        <v>759</v>
      </c>
      <c r="S2417" t="s">
        <v>1443</v>
      </c>
      <c r="T2417" t="s">
        <v>213</v>
      </c>
      <c r="U2417" t="s">
        <v>467</v>
      </c>
      <c r="V2417" t="s">
        <v>1444</v>
      </c>
      <c r="W2417" t="s">
        <v>107</v>
      </c>
      <c r="X2417" t="s">
        <v>125</v>
      </c>
      <c r="Y2417">
        <v>11670015</v>
      </c>
      <c r="Z2417" t="s">
        <v>84</v>
      </c>
      <c r="AA2417" t="s">
        <v>471</v>
      </c>
      <c r="AB2417" t="str">
        <f>CONCATENATE(A2417,"-",AA2417)</f>
        <v>10022941-WVU Foundation</v>
      </c>
      <c r="AC2417" s="1">
        <v>39630</v>
      </c>
      <c r="AD2417" s="1">
        <v>45473</v>
      </c>
      <c r="AE2417" s="2">
        <v>2335.92</v>
      </c>
    </row>
    <row r="2418" spans="1:31" x14ac:dyDescent="0.25">
      <c r="A2418">
        <v>10022941</v>
      </c>
      <c r="B2418" t="s">
        <v>1447</v>
      </c>
      <c r="C2418" t="s">
        <v>1447</v>
      </c>
      <c r="D2418" t="s">
        <v>1447</v>
      </c>
      <c r="E2418">
        <v>230010500</v>
      </c>
      <c r="F2418" t="s">
        <v>1363</v>
      </c>
      <c r="G2418" t="s">
        <v>1363</v>
      </c>
      <c r="H2418" t="s">
        <v>95</v>
      </c>
      <c r="I2418" t="s">
        <v>35</v>
      </c>
      <c r="J2418" t="s">
        <v>1448</v>
      </c>
      <c r="K2418" t="s">
        <v>1141</v>
      </c>
      <c r="L2418" t="s">
        <v>466</v>
      </c>
      <c r="M2418" t="s">
        <v>239</v>
      </c>
      <c r="N2418" t="s">
        <v>467</v>
      </c>
      <c r="O2418" t="s">
        <v>1128</v>
      </c>
      <c r="P2418" t="s">
        <v>79</v>
      </c>
      <c r="Q2418" t="s">
        <v>43</v>
      </c>
      <c r="R2418">
        <v>873</v>
      </c>
      <c r="S2418" t="s">
        <v>1141</v>
      </c>
      <c r="T2418" t="s">
        <v>96</v>
      </c>
      <c r="U2418" t="s">
        <v>467</v>
      </c>
      <c r="V2418" t="s">
        <v>1449</v>
      </c>
      <c r="W2418" t="s">
        <v>107</v>
      </c>
      <c r="X2418" t="s">
        <v>125</v>
      </c>
      <c r="Y2418">
        <v>11670015</v>
      </c>
      <c r="Z2418" t="s">
        <v>84</v>
      </c>
      <c r="AA2418" t="s">
        <v>471</v>
      </c>
      <c r="AB2418" t="str">
        <f>CONCATENATE(A2418,"-",AA2418)</f>
        <v>10022941-WVU Foundation</v>
      </c>
      <c r="AC2418" s="1">
        <v>40360</v>
      </c>
      <c r="AD2418" s="1">
        <v>45473</v>
      </c>
      <c r="AE2418" s="2">
        <v>848.48</v>
      </c>
    </row>
    <row r="2419" spans="1:31" x14ac:dyDescent="0.25">
      <c r="A2419">
        <v>10022941</v>
      </c>
      <c r="B2419" t="s">
        <v>1453</v>
      </c>
      <c r="C2419" t="s">
        <v>1453</v>
      </c>
      <c r="D2419" t="s">
        <v>1453</v>
      </c>
      <c r="E2419">
        <v>492250010</v>
      </c>
      <c r="F2419" t="s">
        <v>180</v>
      </c>
      <c r="G2419" t="s">
        <v>181</v>
      </c>
      <c r="H2419" t="s">
        <v>283</v>
      </c>
      <c r="I2419" t="s">
        <v>35</v>
      </c>
      <c r="J2419" t="s">
        <v>4195</v>
      </c>
      <c r="K2419" t="s">
        <v>1288</v>
      </c>
      <c r="L2419" t="s">
        <v>466</v>
      </c>
      <c r="M2419" t="s">
        <v>239</v>
      </c>
      <c r="N2419" t="s">
        <v>467</v>
      </c>
      <c r="O2419" t="s">
        <v>1128</v>
      </c>
      <c r="P2419" t="s">
        <v>79</v>
      </c>
      <c r="Q2419" t="s">
        <v>43</v>
      </c>
      <c r="R2419">
        <v>2527</v>
      </c>
      <c r="S2419" t="s">
        <v>1655</v>
      </c>
      <c r="T2419" t="s">
        <v>62</v>
      </c>
      <c r="U2419" t="s">
        <v>467</v>
      </c>
      <c r="V2419" t="s">
        <v>1325</v>
      </c>
      <c r="W2419" t="s">
        <v>1298</v>
      </c>
      <c r="X2419" t="s">
        <v>125</v>
      </c>
      <c r="Y2419">
        <v>12670015</v>
      </c>
      <c r="Z2419" t="s">
        <v>84</v>
      </c>
      <c r="AA2419" t="s">
        <v>471</v>
      </c>
      <c r="AB2419" t="str">
        <f>CONCATENATE(A2419,"-",AA2419)</f>
        <v>10022941-WVU Foundation</v>
      </c>
      <c r="AC2419" s="1">
        <v>43282</v>
      </c>
      <c r="AD2419" s="1">
        <v>45473</v>
      </c>
      <c r="AE2419" s="2">
        <v>10985.52</v>
      </c>
    </row>
    <row r="2420" spans="1:31" x14ac:dyDescent="0.25">
      <c r="A2420">
        <v>10022941</v>
      </c>
      <c r="B2420" t="s">
        <v>1453</v>
      </c>
      <c r="C2420" t="s">
        <v>1453</v>
      </c>
      <c r="D2420" t="s">
        <v>1453</v>
      </c>
      <c r="E2420">
        <v>492250010</v>
      </c>
      <c r="F2420" t="s">
        <v>180</v>
      </c>
      <c r="G2420" t="s">
        <v>181</v>
      </c>
      <c r="H2420" t="s">
        <v>252</v>
      </c>
      <c r="I2420" t="s">
        <v>35</v>
      </c>
      <c r="J2420" t="s">
        <v>4196</v>
      </c>
      <c r="K2420" t="s">
        <v>2202</v>
      </c>
      <c r="L2420" t="s">
        <v>466</v>
      </c>
      <c r="M2420" t="s">
        <v>239</v>
      </c>
      <c r="N2420" t="s">
        <v>467</v>
      </c>
      <c r="O2420" t="s">
        <v>1128</v>
      </c>
      <c r="P2420" t="s">
        <v>79</v>
      </c>
      <c r="Q2420" t="s">
        <v>43</v>
      </c>
      <c r="R2420">
        <v>2262</v>
      </c>
      <c r="S2420" t="s">
        <v>2202</v>
      </c>
      <c r="T2420" t="s">
        <v>62</v>
      </c>
      <c r="U2420" t="s">
        <v>467</v>
      </c>
      <c r="V2420" t="s">
        <v>4197</v>
      </c>
      <c r="W2420" t="s">
        <v>107</v>
      </c>
      <c r="X2420" t="s">
        <v>125</v>
      </c>
      <c r="Y2420">
        <v>12670015</v>
      </c>
      <c r="Z2420" t="s">
        <v>84</v>
      </c>
      <c r="AA2420" t="s">
        <v>471</v>
      </c>
      <c r="AB2420" t="str">
        <f>CONCATENATE(A2420,"-",AA2420)</f>
        <v>10022941-WVU Foundation</v>
      </c>
      <c r="AC2420" s="1">
        <v>43282</v>
      </c>
      <c r="AD2420" s="1">
        <v>45838</v>
      </c>
      <c r="AE2420" s="2">
        <v>2665</v>
      </c>
    </row>
    <row r="2421" spans="1:31" x14ac:dyDescent="0.25">
      <c r="A2421">
        <v>10022941</v>
      </c>
      <c r="B2421" t="s">
        <v>462</v>
      </c>
      <c r="C2421" t="s">
        <v>462</v>
      </c>
      <c r="D2421" t="s">
        <v>4198</v>
      </c>
      <c r="E2421">
        <v>460010001</v>
      </c>
      <c r="F2421" t="s">
        <v>162</v>
      </c>
      <c r="G2421" t="s">
        <v>163</v>
      </c>
      <c r="H2421" t="s">
        <v>776</v>
      </c>
      <c r="I2421" t="s">
        <v>35</v>
      </c>
      <c r="J2421" t="s">
        <v>4199</v>
      </c>
      <c r="K2421" t="s">
        <v>165</v>
      </c>
      <c r="L2421" t="s">
        <v>466</v>
      </c>
      <c r="M2421" t="s">
        <v>239</v>
      </c>
      <c r="N2421" t="s">
        <v>467</v>
      </c>
      <c r="O2421" t="s">
        <v>1128</v>
      </c>
      <c r="P2421" t="s">
        <v>79</v>
      </c>
      <c r="Q2421" t="s">
        <v>43</v>
      </c>
      <c r="R2421">
        <v>2599</v>
      </c>
      <c r="S2421" t="s">
        <v>165</v>
      </c>
      <c r="T2421" t="s">
        <v>62</v>
      </c>
      <c r="U2421" t="s">
        <v>467</v>
      </c>
      <c r="V2421" t="s">
        <v>4200</v>
      </c>
      <c r="W2421" t="s">
        <v>345</v>
      </c>
      <c r="X2421" t="s">
        <v>125</v>
      </c>
      <c r="Y2421">
        <v>12670015</v>
      </c>
      <c r="Z2421" t="s">
        <v>84</v>
      </c>
      <c r="AA2421" t="s">
        <v>471</v>
      </c>
      <c r="AB2421" t="str">
        <f>CONCATENATE(A2421,"-",AA2421)</f>
        <v>10022941-WVU Foundation</v>
      </c>
      <c r="AC2421" s="1">
        <v>44378</v>
      </c>
      <c r="AD2421" s="1">
        <v>45473</v>
      </c>
      <c r="AE2421" s="2">
        <v>6006.78</v>
      </c>
    </row>
    <row r="2422" spans="1:31" x14ac:dyDescent="0.25">
      <c r="A2422">
        <v>10022941</v>
      </c>
      <c r="B2422" t="s">
        <v>462</v>
      </c>
      <c r="C2422" t="s">
        <v>462</v>
      </c>
      <c r="D2422" t="s">
        <v>4198</v>
      </c>
      <c r="E2422">
        <v>460010001</v>
      </c>
      <c r="F2422" t="s">
        <v>162</v>
      </c>
      <c r="G2422" t="s">
        <v>163</v>
      </c>
      <c r="H2422" t="s">
        <v>160</v>
      </c>
      <c r="I2422" t="s">
        <v>35</v>
      </c>
      <c r="J2422" t="s">
        <v>4199</v>
      </c>
      <c r="K2422" t="s">
        <v>165</v>
      </c>
      <c r="L2422" t="s">
        <v>466</v>
      </c>
      <c r="M2422" t="s">
        <v>239</v>
      </c>
      <c r="N2422" t="s">
        <v>467</v>
      </c>
      <c r="O2422" t="s">
        <v>1128</v>
      </c>
      <c r="P2422" t="s">
        <v>79</v>
      </c>
      <c r="Q2422" t="s">
        <v>43</v>
      </c>
      <c r="R2422">
        <v>2599</v>
      </c>
      <c r="S2422" t="s">
        <v>165</v>
      </c>
      <c r="T2422" t="s">
        <v>62</v>
      </c>
      <c r="U2422" t="s">
        <v>467</v>
      </c>
      <c r="V2422" t="s">
        <v>4200</v>
      </c>
      <c r="W2422" t="s">
        <v>345</v>
      </c>
      <c r="X2422" t="s">
        <v>125</v>
      </c>
      <c r="Y2422">
        <v>12670015</v>
      </c>
      <c r="Z2422" t="s">
        <v>84</v>
      </c>
      <c r="AA2422" t="s">
        <v>471</v>
      </c>
      <c r="AB2422" t="str">
        <f>CONCATENATE(A2422,"-",AA2422)</f>
        <v>10022941-WVU Foundation</v>
      </c>
      <c r="AC2422" s="1">
        <v>44378</v>
      </c>
      <c r="AD2422" s="1">
        <v>45473</v>
      </c>
      <c r="AE2422" s="2">
        <v>58.75</v>
      </c>
    </row>
    <row r="2423" spans="1:31" x14ac:dyDescent="0.25">
      <c r="A2423">
        <v>10022941</v>
      </c>
      <c r="B2423" t="s">
        <v>462</v>
      </c>
      <c r="C2423" t="s">
        <v>462</v>
      </c>
      <c r="D2423" t="s">
        <v>161</v>
      </c>
      <c r="E2423">
        <v>460090001</v>
      </c>
      <c r="F2423" t="s">
        <v>162</v>
      </c>
      <c r="G2423" t="s">
        <v>163</v>
      </c>
      <c r="H2423" t="s">
        <v>136</v>
      </c>
      <c r="I2423" t="s">
        <v>35</v>
      </c>
      <c r="J2423" t="s">
        <v>1463</v>
      </c>
      <c r="K2423" t="s">
        <v>165</v>
      </c>
      <c r="L2423" t="s">
        <v>466</v>
      </c>
      <c r="M2423" t="s">
        <v>239</v>
      </c>
      <c r="N2423" t="s">
        <v>467</v>
      </c>
      <c r="O2423" t="s">
        <v>1128</v>
      </c>
      <c r="P2423" t="s">
        <v>79</v>
      </c>
      <c r="Q2423" t="s">
        <v>43</v>
      </c>
      <c r="R2423">
        <v>2455</v>
      </c>
      <c r="S2423" t="s">
        <v>165</v>
      </c>
      <c r="T2423" t="s">
        <v>96</v>
      </c>
      <c r="U2423" t="s">
        <v>467</v>
      </c>
      <c r="V2423" t="s">
        <v>1464</v>
      </c>
      <c r="W2423" t="s">
        <v>345</v>
      </c>
      <c r="X2423" t="s">
        <v>125</v>
      </c>
      <c r="Y2423">
        <v>71676639</v>
      </c>
      <c r="Z2423" t="s">
        <v>84</v>
      </c>
      <c r="AA2423" t="s">
        <v>471</v>
      </c>
      <c r="AB2423" t="str">
        <f>CONCATENATE(A2423,"-",AA2423)</f>
        <v>10022941-WVU Foundation</v>
      </c>
      <c r="AC2423" s="1">
        <v>43626</v>
      </c>
      <c r="AD2423" s="1">
        <v>46934</v>
      </c>
      <c r="AE2423" s="2">
        <v>-1019.36</v>
      </c>
    </row>
    <row r="2424" spans="1:31" x14ac:dyDescent="0.25">
      <c r="A2424">
        <v>10022941</v>
      </c>
      <c r="B2424" t="s">
        <v>462</v>
      </c>
      <c r="C2424" t="s">
        <v>462</v>
      </c>
      <c r="D2424" t="s">
        <v>462</v>
      </c>
      <c r="E2424">
        <v>460080001</v>
      </c>
      <c r="F2424" t="s">
        <v>162</v>
      </c>
      <c r="G2424" t="s">
        <v>163</v>
      </c>
      <c r="H2424" t="s">
        <v>59</v>
      </c>
      <c r="I2424" t="s">
        <v>35</v>
      </c>
      <c r="J2424" t="s">
        <v>4201</v>
      </c>
      <c r="K2424" t="s">
        <v>165</v>
      </c>
      <c r="L2424" t="s">
        <v>466</v>
      </c>
      <c r="M2424" t="s">
        <v>239</v>
      </c>
      <c r="N2424" t="s">
        <v>467</v>
      </c>
      <c r="O2424" t="s">
        <v>1128</v>
      </c>
      <c r="P2424" t="s">
        <v>79</v>
      </c>
      <c r="Q2424" t="s">
        <v>43</v>
      </c>
      <c r="R2424">
        <v>2438</v>
      </c>
      <c r="S2424" t="s">
        <v>165</v>
      </c>
      <c r="T2424" t="s">
        <v>60</v>
      </c>
      <c r="U2424" t="s">
        <v>467</v>
      </c>
      <c r="V2424" t="s">
        <v>4202</v>
      </c>
      <c r="W2424" t="s">
        <v>345</v>
      </c>
      <c r="X2424" t="s">
        <v>125</v>
      </c>
      <c r="Y2424">
        <v>71676639</v>
      </c>
      <c r="Z2424" t="s">
        <v>84</v>
      </c>
      <c r="AA2424" t="s">
        <v>471</v>
      </c>
      <c r="AB2424" t="str">
        <f>CONCATENATE(A2424,"-",AA2424)</f>
        <v>10022941-WVU Foundation</v>
      </c>
      <c r="AC2424" s="1">
        <v>43626</v>
      </c>
      <c r="AD2424" s="1">
        <v>45107</v>
      </c>
      <c r="AE2424" s="2">
        <v>3219.67</v>
      </c>
    </row>
    <row r="2425" spans="1:31" x14ac:dyDescent="0.25">
      <c r="A2425">
        <v>10022941</v>
      </c>
      <c r="B2425" t="s">
        <v>462</v>
      </c>
      <c r="C2425" t="s">
        <v>462</v>
      </c>
      <c r="D2425" t="s">
        <v>462</v>
      </c>
      <c r="E2425">
        <v>460080001</v>
      </c>
      <c r="F2425" t="s">
        <v>162</v>
      </c>
      <c r="G2425" t="s">
        <v>163</v>
      </c>
      <c r="H2425" t="s">
        <v>59</v>
      </c>
      <c r="I2425" t="s">
        <v>35</v>
      </c>
      <c r="J2425" t="s">
        <v>4203</v>
      </c>
      <c r="K2425" t="s">
        <v>465</v>
      </c>
      <c r="L2425" t="s">
        <v>466</v>
      </c>
      <c r="M2425" t="s">
        <v>239</v>
      </c>
      <c r="N2425" t="s">
        <v>467</v>
      </c>
      <c r="O2425" t="s">
        <v>1128</v>
      </c>
      <c r="P2425" t="s">
        <v>79</v>
      </c>
      <c r="Q2425" t="s">
        <v>43</v>
      </c>
      <c r="R2425">
        <v>701</v>
      </c>
      <c r="S2425" t="s">
        <v>465</v>
      </c>
      <c r="T2425" t="s">
        <v>60</v>
      </c>
      <c r="U2425" t="s">
        <v>467</v>
      </c>
      <c r="V2425" t="s">
        <v>4204</v>
      </c>
      <c r="W2425" t="s">
        <v>1294</v>
      </c>
      <c r="X2425" t="s">
        <v>125</v>
      </c>
      <c r="Y2425">
        <v>71676639</v>
      </c>
      <c r="Z2425" t="s">
        <v>84</v>
      </c>
      <c r="AA2425" t="s">
        <v>471</v>
      </c>
      <c r="AB2425" t="str">
        <f>CONCATENATE(A2425,"-",AA2425)</f>
        <v>10022941-WVU Foundation</v>
      </c>
      <c r="AC2425" s="1">
        <v>38899</v>
      </c>
      <c r="AD2425" s="1">
        <v>45473</v>
      </c>
      <c r="AE2425" s="2">
        <v>66478.37</v>
      </c>
    </row>
    <row r="2426" spans="1:31" x14ac:dyDescent="0.25">
      <c r="A2426">
        <v>10022941</v>
      </c>
      <c r="B2426" t="s">
        <v>462</v>
      </c>
      <c r="C2426" t="s">
        <v>462</v>
      </c>
      <c r="D2426" t="s">
        <v>462</v>
      </c>
      <c r="E2426">
        <v>460080001</v>
      </c>
      <c r="F2426" t="s">
        <v>162</v>
      </c>
      <c r="G2426" t="s">
        <v>163</v>
      </c>
      <c r="H2426" t="s">
        <v>216</v>
      </c>
      <c r="I2426" t="s">
        <v>35</v>
      </c>
      <c r="J2426" t="s">
        <v>1467</v>
      </c>
      <c r="K2426" t="s">
        <v>165</v>
      </c>
      <c r="L2426" t="s">
        <v>466</v>
      </c>
      <c r="M2426" t="s">
        <v>239</v>
      </c>
      <c r="N2426" t="s">
        <v>467</v>
      </c>
      <c r="O2426" t="s">
        <v>1128</v>
      </c>
      <c r="P2426" t="s">
        <v>79</v>
      </c>
      <c r="Q2426" t="s">
        <v>43</v>
      </c>
      <c r="R2426">
        <v>2669</v>
      </c>
      <c r="S2426" t="s">
        <v>165</v>
      </c>
      <c r="T2426" t="s">
        <v>62</v>
      </c>
      <c r="U2426" t="s">
        <v>467</v>
      </c>
      <c r="V2426" t="s">
        <v>1468</v>
      </c>
      <c r="W2426" t="s">
        <v>345</v>
      </c>
      <c r="X2426" t="s">
        <v>125</v>
      </c>
      <c r="Y2426">
        <v>71676639</v>
      </c>
      <c r="Z2426" t="s">
        <v>84</v>
      </c>
      <c r="AA2426" t="s">
        <v>471</v>
      </c>
      <c r="AB2426" t="str">
        <f>CONCATENATE(A2426,"-",AA2426)</f>
        <v>10022941-WVU Foundation</v>
      </c>
      <c r="AC2426" s="1">
        <v>44378</v>
      </c>
      <c r="AD2426" s="1">
        <v>45473</v>
      </c>
      <c r="AE2426" s="2">
        <v>22261.69</v>
      </c>
    </row>
    <row r="2427" spans="1:31" x14ac:dyDescent="0.25">
      <c r="A2427">
        <v>10022941</v>
      </c>
      <c r="B2427" t="s">
        <v>1303</v>
      </c>
      <c r="C2427" t="s">
        <v>4205</v>
      </c>
      <c r="D2427" t="s">
        <v>4205</v>
      </c>
      <c r="E2427">
        <v>550239400</v>
      </c>
      <c r="F2427" t="s">
        <v>336</v>
      </c>
      <c r="G2427" t="s">
        <v>337</v>
      </c>
      <c r="H2427" t="s">
        <v>299</v>
      </c>
      <c r="I2427" t="s">
        <v>35</v>
      </c>
      <c r="J2427" t="s">
        <v>4206</v>
      </c>
      <c r="K2427" t="s">
        <v>339</v>
      </c>
      <c r="L2427" t="s">
        <v>466</v>
      </c>
      <c r="M2427" t="s">
        <v>239</v>
      </c>
      <c r="N2427" t="s">
        <v>467</v>
      </c>
      <c r="O2427" t="s">
        <v>1128</v>
      </c>
      <c r="P2427" t="s">
        <v>79</v>
      </c>
      <c r="Q2427" t="s">
        <v>43</v>
      </c>
      <c r="R2427">
        <v>1232</v>
      </c>
      <c r="S2427" t="s">
        <v>339</v>
      </c>
      <c r="T2427" t="s">
        <v>60</v>
      </c>
      <c r="U2427" t="s">
        <v>467</v>
      </c>
      <c r="V2427" t="s">
        <v>4207</v>
      </c>
      <c r="W2427" t="s">
        <v>151</v>
      </c>
      <c r="X2427" t="s">
        <v>125</v>
      </c>
      <c r="Y2427">
        <v>11670015</v>
      </c>
      <c r="Z2427" t="s">
        <v>84</v>
      </c>
      <c r="AA2427" t="s">
        <v>471</v>
      </c>
      <c r="AB2427" t="str">
        <f>CONCATENATE(A2427,"-",AA2427)</f>
        <v>10022941-WVU Foundation</v>
      </c>
      <c r="AC2427" s="1">
        <v>41821</v>
      </c>
      <c r="AD2427" s="1">
        <v>45473</v>
      </c>
      <c r="AE2427" s="2">
        <v>398.4</v>
      </c>
    </row>
    <row r="2428" spans="1:31" x14ac:dyDescent="0.25">
      <c r="A2428">
        <v>10022941</v>
      </c>
      <c r="B2428" t="s">
        <v>1480</v>
      </c>
      <c r="C2428" t="s">
        <v>1480</v>
      </c>
      <c r="D2428" t="s">
        <v>1480</v>
      </c>
      <c r="E2428">
        <v>550229401</v>
      </c>
      <c r="F2428" t="s">
        <v>336</v>
      </c>
      <c r="G2428" t="s">
        <v>337</v>
      </c>
      <c r="H2428" t="s">
        <v>212</v>
      </c>
      <c r="I2428" t="s">
        <v>35</v>
      </c>
      <c r="J2428" t="s">
        <v>4208</v>
      </c>
      <c r="K2428" t="s">
        <v>339</v>
      </c>
      <c r="L2428" t="s">
        <v>466</v>
      </c>
      <c r="M2428" t="s">
        <v>239</v>
      </c>
      <c r="N2428" t="s">
        <v>467</v>
      </c>
      <c r="O2428" t="s">
        <v>1128</v>
      </c>
      <c r="P2428" t="s">
        <v>79</v>
      </c>
      <c r="Q2428" t="s">
        <v>43</v>
      </c>
      <c r="R2428">
        <v>2428</v>
      </c>
      <c r="S2428" t="s">
        <v>339</v>
      </c>
      <c r="T2428" t="s">
        <v>213</v>
      </c>
      <c r="U2428" t="s">
        <v>467</v>
      </c>
      <c r="V2428" t="s">
        <v>4209</v>
      </c>
      <c r="W2428" t="s">
        <v>48</v>
      </c>
      <c r="X2428" t="s">
        <v>125</v>
      </c>
      <c r="Y2428">
        <v>11670015</v>
      </c>
      <c r="Z2428" t="s">
        <v>84</v>
      </c>
      <c r="AA2428" t="s">
        <v>471</v>
      </c>
      <c r="AB2428" t="str">
        <f>CONCATENATE(A2428,"-",AA2428)</f>
        <v>10022941-WVU Foundation</v>
      </c>
      <c r="AC2428" s="1">
        <v>43282</v>
      </c>
      <c r="AD2428" s="1">
        <v>45473</v>
      </c>
      <c r="AE2428" s="2">
        <v>14548.57</v>
      </c>
    </row>
    <row r="2429" spans="1:31" x14ac:dyDescent="0.25">
      <c r="A2429">
        <v>10022941</v>
      </c>
      <c r="B2429" t="s">
        <v>1480</v>
      </c>
      <c r="C2429" t="s">
        <v>1480</v>
      </c>
      <c r="D2429" t="s">
        <v>1479</v>
      </c>
      <c r="E2429">
        <v>550209400</v>
      </c>
      <c r="F2429" t="s">
        <v>336</v>
      </c>
      <c r="G2429" t="s">
        <v>337</v>
      </c>
      <c r="H2429" t="s">
        <v>320</v>
      </c>
      <c r="I2429" t="s">
        <v>79</v>
      </c>
      <c r="J2429" t="s">
        <v>4210</v>
      </c>
      <c r="K2429" t="s">
        <v>339</v>
      </c>
      <c r="L2429" t="s">
        <v>466</v>
      </c>
      <c r="M2429" t="s">
        <v>239</v>
      </c>
      <c r="N2429" t="s">
        <v>467</v>
      </c>
      <c r="O2429" t="s">
        <v>1128</v>
      </c>
      <c r="P2429" t="s">
        <v>79</v>
      </c>
      <c r="Q2429" t="s">
        <v>43</v>
      </c>
      <c r="R2429">
        <v>2627</v>
      </c>
      <c r="S2429" t="s">
        <v>339</v>
      </c>
      <c r="T2429" t="s">
        <v>62</v>
      </c>
      <c r="U2429" t="s">
        <v>467</v>
      </c>
      <c r="V2429" t="s">
        <v>4211</v>
      </c>
      <c r="W2429" t="s">
        <v>107</v>
      </c>
      <c r="X2429" t="s">
        <v>125</v>
      </c>
      <c r="Y2429">
        <v>11670015</v>
      </c>
      <c r="Z2429" t="s">
        <v>84</v>
      </c>
      <c r="AA2429" t="s">
        <v>471</v>
      </c>
      <c r="AB2429" t="str">
        <f>CONCATENATE(A2429,"-",AA2429)</f>
        <v>10022941-WVU Foundation</v>
      </c>
      <c r="AC2429" s="1">
        <v>44378</v>
      </c>
      <c r="AD2429" s="1">
        <v>45473</v>
      </c>
      <c r="AE2429" s="2">
        <v>6063.01</v>
      </c>
    </row>
    <row r="2430" spans="1:31" x14ac:dyDescent="0.25">
      <c r="A2430">
        <v>10022941</v>
      </c>
      <c r="B2430" t="s">
        <v>1480</v>
      </c>
      <c r="C2430" t="s">
        <v>1480</v>
      </c>
      <c r="D2430" t="s">
        <v>1479</v>
      </c>
      <c r="E2430">
        <v>550209400</v>
      </c>
      <c r="F2430" t="s">
        <v>336</v>
      </c>
      <c r="G2430" t="s">
        <v>337</v>
      </c>
      <c r="H2430" t="s">
        <v>477</v>
      </c>
      <c r="I2430" t="s">
        <v>35</v>
      </c>
      <c r="J2430" t="s">
        <v>4210</v>
      </c>
      <c r="K2430" t="s">
        <v>339</v>
      </c>
      <c r="L2430" t="s">
        <v>466</v>
      </c>
      <c r="M2430" t="s">
        <v>239</v>
      </c>
      <c r="N2430" t="s">
        <v>467</v>
      </c>
      <c r="O2430" t="s">
        <v>1128</v>
      </c>
      <c r="P2430" t="s">
        <v>79</v>
      </c>
      <c r="Q2430" t="s">
        <v>43</v>
      </c>
      <c r="R2430">
        <v>2627</v>
      </c>
      <c r="S2430" t="s">
        <v>339</v>
      </c>
      <c r="T2430" t="s">
        <v>96</v>
      </c>
      <c r="U2430" t="s">
        <v>467</v>
      </c>
      <c r="V2430" t="s">
        <v>4211</v>
      </c>
      <c r="W2430" t="s">
        <v>107</v>
      </c>
      <c r="X2430" t="s">
        <v>125</v>
      </c>
      <c r="Y2430">
        <v>11670015</v>
      </c>
      <c r="Z2430" t="s">
        <v>84</v>
      </c>
      <c r="AA2430" t="s">
        <v>471</v>
      </c>
      <c r="AB2430" t="str">
        <f>CONCATENATE(A2430,"-",AA2430)</f>
        <v>10022941-WVU Foundation</v>
      </c>
      <c r="AC2430" s="1">
        <v>44378</v>
      </c>
      <c r="AD2430" s="1">
        <v>45473</v>
      </c>
      <c r="AE2430" s="2">
        <v>95.76</v>
      </c>
    </row>
    <row r="2431" spans="1:31" x14ac:dyDescent="0.25">
      <c r="A2431">
        <v>10022941</v>
      </c>
      <c r="B2431" t="s">
        <v>1480</v>
      </c>
      <c r="C2431" t="s">
        <v>1480</v>
      </c>
      <c r="D2431" t="s">
        <v>1479</v>
      </c>
      <c r="E2431">
        <v>550209400</v>
      </c>
      <c r="F2431" t="s">
        <v>336</v>
      </c>
      <c r="G2431" t="s">
        <v>337</v>
      </c>
      <c r="H2431" t="s">
        <v>95</v>
      </c>
      <c r="I2431" t="s">
        <v>35</v>
      </c>
      <c r="J2431" t="s">
        <v>4210</v>
      </c>
      <c r="K2431" t="s">
        <v>339</v>
      </c>
      <c r="L2431" t="s">
        <v>466</v>
      </c>
      <c r="M2431" t="s">
        <v>239</v>
      </c>
      <c r="N2431" t="s">
        <v>467</v>
      </c>
      <c r="O2431" t="s">
        <v>1128</v>
      </c>
      <c r="P2431" t="s">
        <v>79</v>
      </c>
      <c r="Q2431" t="s">
        <v>43</v>
      </c>
      <c r="R2431">
        <v>2627</v>
      </c>
      <c r="S2431" t="s">
        <v>339</v>
      </c>
      <c r="T2431" t="s">
        <v>96</v>
      </c>
      <c r="U2431" t="s">
        <v>467</v>
      </c>
      <c r="V2431" t="s">
        <v>4211</v>
      </c>
      <c r="W2431" t="s">
        <v>107</v>
      </c>
      <c r="X2431" t="s">
        <v>125</v>
      </c>
      <c r="Y2431">
        <v>11670015</v>
      </c>
      <c r="Z2431" t="s">
        <v>84</v>
      </c>
      <c r="AA2431" t="s">
        <v>471</v>
      </c>
      <c r="AB2431" t="str">
        <f>CONCATENATE(A2431,"-",AA2431)</f>
        <v>10022941-WVU Foundation</v>
      </c>
      <c r="AC2431" s="1">
        <v>44378</v>
      </c>
      <c r="AD2431" s="1">
        <v>45473</v>
      </c>
      <c r="AE2431" s="2">
        <v>563.95000000000005</v>
      </c>
    </row>
    <row r="2432" spans="1:31" x14ac:dyDescent="0.25">
      <c r="A2432">
        <v>10022941</v>
      </c>
      <c r="B2432" t="s">
        <v>1479</v>
      </c>
      <c r="C2432" t="s">
        <v>1479</v>
      </c>
      <c r="D2432" t="s">
        <v>1479</v>
      </c>
      <c r="E2432">
        <v>550209400</v>
      </c>
      <c r="F2432" t="s">
        <v>336</v>
      </c>
      <c r="G2432" t="s">
        <v>337</v>
      </c>
      <c r="H2432" t="s">
        <v>73</v>
      </c>
      <c r="I2432" t="s">
        <v>35</v>
      </c>
      <c r="J2432" t="s">
        <v>4212</v>
      </c>
      <c r="K2432" t="s">
        <v>339</v>
      </c>
      <c r="L2432" t="s">
        <v>466</v>
      </c>
      <c r="M2432" t="s">
        <v>239</v>
      </c>
      <c r="N2432" t="s">
        <v>467</v>
      </c>
      <c r="O2432" t="s">
        <v>1128</v>
      </c>
      <c r="P2432" t="s">
        <v>79</v>
      </c>
      <c r="Q2432" t="s">
        <v>43</v>
      </c>
      <c r="R2432">
        <v>1099</v>
      </c>
      <c r="S2432" t="s">
        <v>339</v>
      </c>
      <c r="T2432" t="s">
        <v>60</v>
      </c>
      <c r="U2432" t="s">
        <v>467</v>
      </c>
      <c r="V2432" t="s">
        <v>4213</v>
      </c>
      <c r="W2432" t="s">
        <v>345</v>
      </c>
      <c r="X2432" t="s">
        <v>125</v>
      </c>
      <c r="Y2432">
        <v>11670015</v>
      </c>
      <c r="Z2432" t="s">
        <v>84</v>
      </c>
      <c r="AA2432" t="s">
        <v>471</v>
      </c>
      <c r="AB2432" t="str">
        <f>CONCATENATE(A2432,"-",AA2432)</f>
        <v>10022941-WVU Foundation</v>
      </c>
      <c r="AC2432" s="1">
        <v>41091</v>
      </c>
      <c r="AD2432" s="1">
        <v>45838</v>
      </c>
      <c r="AE2432" s="2">
        <v>72.06</v>
      </c>
    </row>
    <row r="2433" spans="1:31" x14ac:dyDescent="0.25">
      <c r="A2433">
        <v>10022941</v>
      </c>
      <c r="B2433" t="s">
        <v>1479</v>
      </c>
      <c r="C2433" t="s">
        <v>1479</v>
      </c>
      <c r="D2433" t="s">
        <v>1479</v>
      </c>
      <c r="E2433">
        <v>550209400</v>
      </c>
      <c r="F2433" t="s">
        <v>336</v>
      </c>
      <c r="G2433" t="s">
        <v>337</v>
      </c>
      <c r="H2433" t="s">
        <v>4126</v>
      </c>
      <c r="I2433" t="s">
        <v>35</v>
      </c>
      <c r="J2433" t="s">
        <v>4214</v>
      </c>
      <c r="K2433" t="s">
        <v>339</v>
      </c>
      <c r="L2433" t="s">
        <v>466</v>
      </c>
      <c r="M2433" t="s">
        <v>239</v>
      </c>
      <c r="N2433" t="s">
        <v>467</v>
      </c>
      <c r="O2433" t="s">
        <v>1128</v>
      </c>
      <c r="P2433" t="s">
        <v>79</v>
      </c>
      <c r="Q2433" t="s">
        <v>43</v>
      </c>
      <c r="R2433">
        <v>2710</v>
      </c>
      <c r="S2433" t="s">
        <v>1296</v>
      </c>
      <c r="T2433" t="s">
        <v>62</v>
      </c>
      <c r="U2433" t="s">
        <v>467</v>
      </c>
      <c r="V2433" t="s">
        <v>4215</v>
      </c>
      <c r="W2433" t="s">
        <v>1294</v>
      </c>
      <c r="X2433" t="s">
        <v>125</v>
      </c>
      <c r="Y2433">
        <v>11670015</v>
      </c>
      <c r="Z2433" t="s">
        <v>84</v>
      </c>
      <c r="AA2433" t="s">
        <v>471</v>
      </c>
      <c r="AB2433" t="str">
        <f>CONCATENATE(A2433,"-",AA2433)</f>
        <v>10022941-WVU Foundation</v>
      </c>
      <c r="AC2433" s="1">
        <v>44682</v>
      </c>
      <c r="AD2433" s="1">
        <v>45473</v>
      </c>
      <c r="AE2433" s="2">
        <v>4553.95</v>
      </c>
    </row>
    <row r="2434" spans="1:31" x14ac:dyDescent="0.25">
      <c r="A2434">
        <v>10022941</v>
      </c>
      <c r="B2434" t="s">
        <v>1479</v>
      </c>
      <c r="C2434" t="s">
        <v>1479</v>
      </c>
      <c r="D2434" t="s">
        <v>1479</v>
      </c>
      <c r="E2434">
        <v>550209400</v>
      </c>
      <c r="F2434" t="s">
        <v>336</v>
      </c>
      <c r="G2434" t="s">
        <v>337</v>
      </c>
      <c r="H2434" t="s">
        <v>216</v>
      </c>
      <c r="I2434" t="s">
        <v>35</v>
      </c>
      <c r="J2434" t="s">
        <v>4216</v>
      </c>
      <c r="K2434" t="s">
        <v>339</v>
      </c>
      <c r="L2434" t="s">
        <v>466</v>
      </c>
      <c r="M2434" t="s">
        <v>239</v>
      </c>
      <c r="N2434" t="s">
        <v>467</v>
      </c>
      <c r="O2434" t="s">
        <v>1128</v>
      </c>
      <c r="P2434" t="s">
        <v>79</v>
      </c>
      <c r="Q2434" t="s">
        <v>43</v>
      </c>
      <c r="R2434">
        <v>1578</v>
      </c>
      <c r="S2434" t="s">
        <v>339</v>
      </c>
      <c r="T2434" t="s">
        <v>62</v>
      </c>
      <c r="U2434" t="s">
        <v>467</v>
      </c>
      <c r="V2434" t="s">
        <v>4217</v>
      </c>
      <c r="W2434" t="s">
        <v>107</v>
      </c>
      <c r="X2434" t="s">
        <v>125</v>
      </c>
      <c r="Y2434">
        <v>11670015</v>
      </c>
      <c r="Z2434" t="s">
        <v>84</v>
      </c>
      <c r="AA2434" t="s">
        <v>471</v>
      </c>
      <c r="AB2434" t="str">
        <f>CONCATENATE(A2434,"-",AA2434)</f>
        <v>10022941-WVU Foundation</v>
      </c>
      <c r="AC2434" s="1">
        <v>42552</v>
      </c>
      <c r="AD2434" s="1">
        <v>45473</v>
      </c>
      <c r="AE2434" s="2">
        <v>500</v>
      </c>
    </row>
    <row r="2435" spans="1:31" x14ac:dyDescent="0.25">
      <c r="A2435">
        <v>10022941</v>
      </c>
      <c r="B2435" t="s">
        <v>1487</v>
      </c>
      <c r="C2435" t="s">
        <v>1487</v>
      </c>
      <c r="D2435" t="s">
        <v>1487</v>
      </c>
      <c r="E2435">
        <v>550219400</v>
      </c>
      <c r="F2435" t="s">
        <v>336</v>
      </c>
      <c r="G2435" t="s">
        <v>337</v>
      </c>
      <c r="H2435" t="s">
        <v>252</v>
      </c>
      <c r="I2435" t="s">
        <v>35</v>
      </c>
      <c r="J2435" t="s">
        <v>4218</v>
      </c>
      <c r="K2435" t="s">
        <v>339</v>
      </c>
      <c r="L2435" t="s">
        <v>466</v>
      </c>
      <c r="M2435" t="s">
        <v>239</v>
      </c>
      <c r="N2435" t="s">
        <v>467</v>
      </c>
      <c r="O2435" t="s">
        <v>1128</v>
      </c>
      <c r="P2435" t="s">
        <v>79</v>
      </c>
      <c r="Q2435" t="s">
        <v>43</v>
      </c>
      <c r="R2435">
        <v>1031</v>
      </c>
      <c r="S2435" t="s">
        <v>339</v>
      </c>
      <c r="T2435" t="s">
        <v>62</v>
      </c>
      <c r="U2435" t="s">
        <v>467</v>
      </c>
      <c r="V2435" t="s">
        <v>4219</v>
      </c>
      <c r="W2435" t="s">
        <v>1298</v>
      </c>
      <c r="X2435" t="s">
        <v>125</v>
      </c>
      <c r="Y2435">
        <v>11670015</v>
      </c>
      <c r="Z2435" t="s">
        <v>84</v>
      </c>
      <c r="AA2435" t="s">
        <v>471</v>
      </c>
      <c r="AB2435" t="str">
        <f>CONCATENATE(A2435,"-",AA2435)</f>
        <v>10022941-WVU Foundation</v>
      </c>
      <c r="AC2435" s="1">
        <v>41091</v>
      </c>
      <c r="AD2435" s="1">
        <v>45838</v>
      </c>
      <c r="AE2435" s="2">
        <v>1680</v>
      </c>
    </row>
    <row r="2436" spans="1:31" x14ac:dyDescent="0.25">
      <c r="A2436">
        <v>10022941</v>
      </c>
      <c r="B2436" t="s">
        <v>4205</v>
      </c>
      <c r="C2436" t="s">
        <v>4205</v>
      </c>
      <c r="D2436" t="s">
        <v>4205</v>
      </c>
      <c r="E2436">
        <v>550239400</v>
      </c>
      <c r="F2436" t="s">
        <v>336</v>
      </c>
      <c r="G2436" t="s">
        <v>337</v>
      </c>
      <c r="H2436" t="s">
        <v>216</v>
      </c>
      <c r="I2436" t="s">
        <v>35</v>
      </c>
      <c r="J2436" t="s">
        <v>4220</v>
      </c>
      <c r="K2436" t="s">
        <v>339</v>
      </c>
      <c r="L2436" t="s">
        <v>466</v>
      </c>
      <c r="M2436" t="s">
        <v>239</v>
      </c>
      <c r="N2436" t="s">
        <v>467</v>
      </c>
      <c r="O2436" t="s">
        <v>1128</v>
      </c>
      <c r="P2436" t="s">
        <v>79</v>
      </c>
      <c r="Q2436" t="s">
        <v>43</v>
      </c>
      <c r="R2436">
        <v>2793</v>
      </c>
      <c r="S2436" t="s">
        <v>339</v>
      </c>
      <c r="T2436" t="s">
        <v>62</v>
      </c>
      <c r="U2436" t="s">
        <v>467</v>
      </c>
      <c r="V2436" t="s">
        <v>4221</v>
      </c>
      <c r="W2436" t="s">
        <v>151</v>
      </c>
      <c r="X2436" t="s">
        <v>125</v>
      </c>
      <c r="Y2436">
        <v>11670015</v>
      </c>
      <c r="Z2436" t="s">
        <v>84</v>
      </c>
      <c r="AA2436" t="s">
        <v>471</v>
      </c>
      <c r="AB2436" t="str">
        <f>CONCATENATE(A2436,"-",AA2436)</f>
        <v>10022941-WVU Foundation</v>
      </c>
      <c r="AC2436" s="1">
        <v>44774</v>
      </c>
      <c r="AD2436" s="1">
        <v>45473</v>
      </c>
      <c r="AE2436" s="2">
        <v>373.94</v>
      </c>
    </row>
    <row r="2437" spans="1:31" x14ac:dyDescent="0.25">
      <c r="A2437">
        <v>10022941</v>
      </c>
      <c r="B2437" t="s">
        <v>4205</v>
      </c>
      <c r="C2437" t="s">
        <v>4205</v>
      </c>
      <c r="D2437" t="s">
        <v>4205</v>
      </c>
      <c r="E2437">
        <v>550239400</v>
      </c>
      <c r="F2437" t="s">
        <v>336</v>
      </c>
      <c r="G2437" t="s">
        <v>337</v>
      </c>
      <c r="H2437" t="s">
        <v>216</v>
      </c>
      <c r="I2437" t="s">
        <v>35</v>
      </c>
      <c r="J2437" t="s">
        <v>4222</v>
      </c>
      <c r="K2437" t="s">
        <v>339</v>
      </c>
      <c r="L2437" t="s">
        <v>466</v>
      </c>
      <c r="M2437" t="s">
        <v>239</v>
      </c>
      <c r="N2437" t="s">
        <v>467</v>
      </c>
      <c r="O2437" t="s">
        <v>1128</v>
      </c>
      <c r="P2437" t="s">
        <v>79</v>
      </c>
      <c r="Q2437" t="s">
        <v>43</v>
      </c>
      <c r="R2437">
        <v>1408</v>
      </c>
      <c r="S2437" t="s">
        <v>339</v>
      </c>
      <c r="T2437" t="s">
        <v>62</v>
      </c>
      <c r="U2437" t="s">
        <v>467</v>
      </c>
      <c r="V2437" t="s">
        <v>4223</v>
      </c>
      <c r="W2437" t="s">
        <v>151</v>
      </c>
      <c r="X2437" t="s">
        <v>125</v>
      </c>
      <c r="Y2437">
        <v>11670015</v>
      </c>
      <c r="Z2437" t="s">
        <v>84</v>
      </c>
      <c r="AA2437" t="s">
        <v>471</v>
      </c>
      <c r="AB2437" t="str">
        <f>CONCATENATE(A2437,"-",AA2437)</f>
        <v>10022941-WVU Foundation</v>
      </c>
      <c r="AC2437" s="1">
        <v>42552</v>
      </c>
      <c r="AD2437" s="1">
        <v>45473</v>
      </c>
      <c r="AE2437" s="2">
        <v>31.6</v>
      </c>
    </row>
    <row r="2438" spans="1:31" x14ac:dyDescent="0.25">
      <c r="A2438">
        <v>10022941</v>
      </c>
      <c r="B2438" t="s">
        <v>4224</v>
      </c>
      <c r="C2438" t="s">
        <v>4224</v>
      </c>
      <c r="D2438" t="s">
        <v>4224</v>
      </c>
      <c r="E2438">
        <v>550249400</v>
      </c>
      <c r="F2438" t="s">
        <v>336</v>
      </c>
      <c r="G2438" t="s">
        <v>337</v>
      </c>
      <c r="H2438" t="s">
        <v>216</v>
      </c>
      <c r="I2438" t="s">
        <v>35</v>
      </c>
      <c r="J2438" t="s">
        <v>4225</v>
      </c>
      <c r="K2438" t="s">
        <v>339</v>
      </c>
      <c r="L2438" t="s">
        <v>466</v>
      </c>
      <c r="M2438" t="s">
        <v>239</v>
      </c>
      <c r="N2438" t="s">
        <v>467</v>
      </c>
      <c r="O2438" t="s">
        <v>1128</v>
      </c>
      <c r="P2438" t="s">
        <v>79</v>
      </c>
      <c r="Q2438" t="s">
        <v>43</v>
      </c>
      <c r="R2438">
        <v>2834</v>
      </c>
      <c r="S2438" t="s">
        <v>339</v>
      </c>
      <c r="T2438" t="s">
        <v>62</v>
      </c>
      <c r="U2438" t="s">
        <v>467</v>
      </c>
      <c r="V2438" t="s">
        <v>4226</v>
      </c>
      <c r="W2438" t="s">
        <v>345</v>
      </c>
      <c r="X2438" t="s">
        <v>125</v>
      </c>
      <c r="Y2438">
        <v>71676639</v>
      </c>
      <c r="Z2438" t="s">
        <v>84</v>
      </c>
      <c r="AA2438" t="s">
        <v>471</v>
      </c>
      <c r="AB2438" t="str">
        <f>CONCATENATE(A2438,"-",AA2438)</f>
        <v>10022941-WVU Foundation</v>
      </c>
      <c r="AC2438" s="1">
        <v>44682</v>
      </c>
      <c r="AD2438" s="1">
        <v>45473</v>
      </c>
      <c r="AE2438" s="2">
        <v>1065</v>
      </c>
    </row>
    <row r="2439" spans="1:31" x14ac:dyDescent="0.25">
      <c r="A2439">
        <v>10022941</v>
      </c>
      <c r="B2439" t="s">
        <v>4227</v>
      </c>
      <c r="C2439" t="s">
        <v>4227</v>
      </c>
      <c r="D2439" t="s">
        <v>4227</v>
      </c>
      <c r="E2439">
        <v>230060502</v>
      </c>
      <c r="F2439" t="s">
        <v>1363</v>
      </c>
      <c r="G2439" t="s">
        <v>1363</v>
      </c>
      <c r="H2439" t="s">
        <v>93</v>
      </c>
      <c r="I2439" t="s">
        <v>35</v>
      </c>
      <c r="J2439" t="s">
        <v>4228</v>
      </c>
      <c r="K2439" t="s">
        <v>1141</v>
      </c>
      <c r="L2439" t="s">
        <v>466</v>
      </c>
      <c r="M2439" t="s">
        <v>239</v>
      </c>
      <c r="N2439" t="s">
        <v>467</v>
      </c>
      <c r="O2439" t="s">
        <v>1128</v>
      </c>
      <c r="P2439" t="s">
        <v>79</v>
      </c>
      <c r="Q2439" t="s">
        <v>43</v>
      </c>
      <c r="R2439">
        <v>962</v>
      </c>
      <c r="S2439" t="s">
        <v>1141</v>
      </c>
      <c r="T2439" t="s">
        <v>62</v>
      </c>
      <c r="U2439" t="s">
        <v>467</v>
      </c>
      <c r="V2439" t="s">
        <v>4229</v>
      </c>
      <c r="W2439" t="s">
        <v>107</v>
      </c>
      <c r="X2439" t="s">
        <v>125</v>
      </c>
      <c r="Y2439">
        <v>11670015</v>
      </c>
      <c r="Z2439" t="s">
        <v>84</v>
      </c>
      <c r="AA2439" t="s">
        <v>471</v>
      </c>
      <c r="AB2439" t="str">
        <f>CONCATENATE(A2439,"-",AA2439)</f>
        <v>10022941-WVU Foundation</v>
      </c>
      <c r="AC2439" s="1">
        <v>40725</v>
      </c>
      <c r="AD2439" s="1">
        <v>45473</v>
      </c>
      <c r="AE2439" s="2">
        <v>406.2</v>
      </c>
    </row>
    <row r="2440" spans="1:31" x14ac:dyDescent="0.25">
      <c r="A2440">
        <v>10022941</v>
      </c>
      <c r="B2440" t="s">
        <v>1494</v>
      </c>
      <c r="C2440" t="s">
        <v>1494</v>
      </c>
      <c r="D2440" t="s">
        <v>1494</v>
      </c>
      <c r="E2440">
        <v>110530900</v>
      </c>
      <c r="F2440" t="s">
        <v>98</v>
      </c>
      <c r="G2440" t="s">
        <v>98</v>
      </c>
      <c r="H2440" t="s">
        <v>64</v>
      </c>
      <c r="I2440" t="s">
        <v>35</v>
      </c>
      <c r="J2440" t="s">
        <v>1498</v>
      </c>
      <c r="K2440" t="s">
        <v>1380</v>
      </c>
      <c r="L2440" t="s">
        <v>466</v>
      </c>
      <c r="M2440" t="s">
        <v>239</v>
      </c>
      <c r="N2440" t="s">
        <v>467</v>
      </c>
      <c r="O2440" t="s">
        <v>1128</v>
      </c>
      <c r="P2440" t="s">
        <v>79</v>
      </c>
      <c r="Q2440" t="s">
        <v>43</v>
      </c>
      <c r="R2440">
        <v>2246</v>
      </c>
      <c r="S2440" t="s">
        <v>1496</v>
      </c>
      <c r="T2440" t="s">
        <v>45</v>
      </c>
      <c r="U2440" t="s">
        <v>467</v>
      </c>
      <c r="V2440" t="s">
        <v>1500</v>
      </c>
      <c r="W2440" t="s">
        <v>107</v>
      </c>
      <c r="X2440" t="s">
        <v>125</v>
      </c>
      <c r="Y2440">
        <v>71676639</v>
      </c>
      <c r="Z2440" t="s">
        <v>84</v>
      </c>
      <c r="AA2440" t="s">
        <v>471</v>
      </c>
      <c r="AB2440" t="str">
        <f>CONCATENATE(A2440,"-",AA2440)</f>
        <v>10022941-WVU Foundation</v>
      </c>
      <c r="AC2440" s="1">
        <v>43282</v>
      </c>
      <c r="AD2440" s="1">
        <v>45473</v>
      </c>
      <c r="AE2440" s="2">
        <v>8057.49</v>
      </c>
    </row>
    <row r="2441" spans="1:31" x14ac:dyDescent="0.25">
      <c r="A2441">
        <v>10022941</v>
      </c>
      <c r="B2441" t="s">
        <v>1494</v>
      </c>
      <c r="C2441" t="s">
        <v>1494</v>
      </c>
      <c r="D2441" t="s">
        <v>1494</v>
      </c>
      <c r="E2441">
        <v>110530900</v>
      </c>
      <c r="F2441" t="s">
        <v>98</v>
      </c>
      <c r="G2441" t="s">
        <v>98</v>
      </c>
      <c r="H2441" t="s">
        <v>3277</v>
      </c>
      <c r="I2441" t="s">
        <v>35</v>
      </c>
      <c r="J2441" t="s">
        <v>1498</v>
      </c>
      <c r="K2441" t="s">
        <v>1380</v>
      </c>
      <c r="L2441" t="s">
        <v>466</v>
      </c>
      <c r="M2441" t="s">
        <v>239</v>
      </c>
      <c r="N2441" t="s">
        <v>467</v>
      </c>
      <c r="O2441" t="s">
        <v>1128</v>
      </c>
      <c r="P2441" t="s">
        <v>79</v>
      </c>
      <c r="Q2441" t="s">
        <v>43</v>
      </c>
      <c r="R2441">
        <v>2246</v>
      </c>
      <c r="S2441" t="s">
        <v>1496</v>
      </c>
      <c r="T2441" t="s">
        <v>62</v>
      </c>
      <c r="U2441" t="s">
        <v>467</v>
      </c>
      <c r="V2441" t="s">
        <v>1500</v>
      </c>
      <c r="W2441" t="s">
        <v>107</v>
      </c>
      <c r="X2441" t="s">
        <v>125</v>
      </c>
      <c r="Y2441">
        <v>71676639</v>
      </c>
      <c r="Z2441" t="s">
        <v>84</v>
      </c>
      <c r="AA2441" t="s">
        <v>471</v>
      </c>
      <c r="AB2441" t="str">
        <f>CONCATENATE(A2441,"-",AA2441)</f>
        <v>10022941-WVU Foundation</v>
      </c>
      <c r="AC2441" s="1">
        <v>43282</v>
      </c>
      <c r="AD2441" s="1">
        <v>45473</v>
      </c>
      <c r="AE2441" s="2">
        <v>146.05000000000001</v>
      </c>
    </row>
    <row r="2442" spans="1:31" x14ac:dyDescent="0.25">
      <c r="A2442">
        <v>10022941</v>
      </c>
      <c r="B2442" t="s">
        <v>1494</v>
      </c>
      <c r="C2442" t="s">
        <v>1494</v>
      </c>
      <c r="D2442" t="s">
        <v>1494</v>
      </c>
      <c r="E2442">
        <v>110530900</v>
      </c>
      <c r="F2442" t="s">
        <v>98</v>
      </c>
      <c r="G2442" t="s">
        <v>98</v>
      </c>
      <c r="H2442" t="s">
        <v>284</v>
      </c>
      <c r="I2442" t="s">
        <v>35</v>
      </c>
      <c r="J2442" t="s">
        <v>1498</v>
      </c>
      <c r="K2442" t="s">
        <v>1380</v>
      </c>
      <c r="L2442" t="s">
        <v>466</v>
      </c>
      <c r="M2442" t="s">
        <v>239</v>
      </c>
      <c r="N2442" t="s">
        <v>467</v>
      </c>
      <c r="O2442" t="s">
        <v>1128</v>
      </c>
      <c r="P2442" t="s">
        <v>79</v>
      </c>
      <c r="Q2442" t="s">
        <v>43</v>
      </c>
      <c r="R2442">
        <v>2246</v>
      </c>
      <c r="S2442" t="s">
        <v>1496</v>
      </c>
      <c r="T2442" t="s">
        <v>213</v>
      </c>
      <c r="U2442" t="s">
        <v>467</v>
      </c>
      <c r="V2442" t="s">
        <v>1500</v>
      </c>
      <c r="W2442" t="s">
        <v>107</v>
      </c>
      <c r="X2442" t="s">
        <v>125</v>
      </c>
      <c r="Y2442">
        <v>71676639</v>
      </c>
      <c r="Z2442" t="s">
        <v>84</v>
      </c>
      <c r="AA2442" t="s">
        <v>471</v>
      </c>
      <c r="AB2442" t="str">
        <f>CONCATENATE(A2442,"-",AA2442)</f>
        <v>10022941-WVU Foundation</v>
      </c>
      <c r="AC2442" s="1">
        <v>43282</v>
      </c>
      <c r="AD2442" s="1">
        <v>45473</v>
      </c>
      <c r="AE2442" s="2">
        <v>2170.5</v>
      </c>
    </row>
    <row r="2443" spans="1:31" x14ac:dyDescent="0.25">
      <c r="A2443">
        <v>10022941</v>
      </c>
      <c r="B2443" t="s">
        <v>1494</v>
      </c>
      <c r="C2443" t="s">
        <v>1494</v>
      </c>
      <c r="D2443" t="s">
        <v>1494</v>
      </c>
      <c r="E2443">
        <v>110530900</v>
      </c>
      <c r="F2443" t="s">
        <v>98</v>
      </c>
      <c r="G2443" t="s">
        <v>98</v>
      </c>
      <c r="H2443" t="s">
        <v>136</v>
      </c>
      <c r="I2443" t="s">
        <v>35</v>
      </c>
      <c r="J2443" t="s">
        <v>1495</v>
      </c>
      <c r="K2443" t="s">
        <v>101</v>
      </c>
      <c r="L2443" t="s">
        <v>466</v>
      </c>
      <c r="M2443" t="s">
        <v>239</v>
      </c>
      <c r="N2443" t="s">
        <v>467</v>
      </c>
      <c r="O2443" t="s">
        <v>1128</v>
      </c>
      <c r="P2443" t="s">
        <v>79</v>
      </c>
      <c r="Q2443" t="s">
        <v>43</v>
      </c>
      <c r="R2443">
        <v>2017</v>
      </c>
      <c r="S2443" t="s">
        <v>1496</v>
      </c>
      <c r="T2443" t="s">
        <v>96</v>
      </c>
      <c r="U2443" t="s">
        <v>467</v>
      </c>
      <c r="V2443" t="s">
        <v>1497</v>
      </c>
      <c r="W2443" t="s">
        <v>151</v>
      </c>
      <c r="X2443" t="s">
        <v>125</v>
      </c>
      <c r="Y2443">
        <v>71676639</v>
      </c>
      <c r="Z2443" t="s">
        <v>84</v>
      </c>
      <c r="AA2443" t="s">
        <v>471</v>
      </c>
      <c r="AB2443" t="str">
        <f>CONCATENATE(A2443,"-",AA2443)</f>
        <v>10022941-WVU Foundation</v>
      </c>
      <c r="AC2443" s="1">
        <v>43282</v>
      </c>
      <c r="AD2443" s="1">
        <v>45107</v>
      </c>
      <c r="AE2443" s="2">
        <v>323.41000000000003</v>
      </c>
    </row>
    <row r="2444" spans="1:31" x14ac:dyDescent="0.25">
      <c r="A2444">
        <v>10022941</v>
      </c>
      <c r="B2444" t="s">
        <v>4230</v>
      </c>
      <c r="C2444" t="s">
        <v>4230</v>
      </c>
      <c r="D2444" t="s">
        <v>4230</v>
      </c>
      <c r="E2444">
        <v>110530901</v>
      </c>
      <c r="F2444" t="s">
        <v>98</v>
      </c>
      <c r="G2444" t="s">
        <v>98</v>
      </c>
      <c r="H2444" t="s">
        <v>576</v>
      </c>
      <c r="I2444" t="s">
        <v>35</v>
      </c>
      <c r="J2444" t="s">
        <v>4231</v>
      </c>
      <c r="K2444" t="s">
        <v>101</v>
      </c>
      <c r="L2444" t="s">
        <v>466</v>
      </c>
      <c r="M2444" t="s">
        <v>239</v>
      </c>
      <c r="N2444" t="s">
        <v>467</v>
      </c>
      <c r="O2444" t="s">
        <v>1128</v>
      </c>
      <c r="P2444" t="s">
        <v>79</v>
      </c>
      <c r="Q2444" t="s">
        <v>43</v>
      </c>
      <c r="R2444">
        <v>2754</v>
      </c>
      <c r="S2444" t="s">
        <v>3882</v>
      </c>
      <c r="T2444" t="s">
        <v>96</v>
      </c>
      <c r="U2444" t="s">
        <v>467</v>
      </c>
      <c r="V2444" t="s">
        <v>1499</v>
      </c>
      <c r="W2444" t="s">
        <v>151</v>
      </c>
      <c r="X2444" t="s">
        <v>125</v>
      </c>
      <c r="Y2444">
        <v>71676639</v>
      </c>
      <c r="Z2444" t="s">
        <v>84</v>
      </c>
      <c r="AA2444" t="s">
        <v>471</v>
      </c>
      <c r="AB2444" t="str">
        <f>CONCATENATE(A2444,"-",AA2444)</f>
        <v>10022941-WVU Foundation</v>
      </c>
      <c r="AC2444" s="1">
        <v>44713</v>
      </c>
      <c r="AD2444" s="1">
        <v>46203</v>
      </c>
      <c r="AE2444" s="2">
        <v>1303.1600000000001</v>
      </c>
    </row>
    <row r="2445" spans="1:31" x14ac:dyDescent="0.25">
      <c r="A2445">
        <v>10022941</v>
      </c>
      <c r="B2445" t="s">
        <v>1501</v>
      </c>
      <c r="C2445" t="s">
        <v>1501</v>
      </c>
      <c r="D2445" t="s">
        <v>1501</v>
      </c>
      <c r="E2445">
        <v>170050025</v>
      </c>
      <c r="F2445" t="s">
        <v>506</v>
      </c>
      <c r="G2445" t="s">
        <v>506</v>
      </c>
      <c r="H2445" t="s">
        <v>128</v>
      </c>
      <c r="I2445" t="s">
        <v>35</v>
      </c>
      <c r="J2445" t="s">
        <v>1502</v>
      </c>
      <c r="K2445" t="s">
        <v>1232</v>
      </c>
      <c r="L2445" t="s">
        <v>466</v>
      </c>
      <c r="M2445" t="s">
        <v>239</v>
      </c>
      <c r="N2445" t="s">
        <v>467</v>
      </c>
      <c r="O2445" t="s">
        <v>1128</v>
      </c>
      <c r="P2445" t="s">
        <v>79</v>
      </c>
      <c r="Q2445" t="s">
        <v>43</v>
      </c>
      <c r="R2445">
        <v>2022</v>
      </c>
      <c r="S2445" t="s">
        <v>1503</v>
      </c>
      <c r="T2445" t="s">
        <v>62</v>
      </c>
      <c r="U2445" t="s">
        <v>467</v>
      </c>
      <c r="V2445" t="s">
        <v>1504</v>
      </c>
      <c r="W2445" t="s">
        <v>107</v>
      </c>
      <c r="X2445" t="s">
        <v>125</v>
      </c>
      <c r="Y2445">
        <v>12670015</v>
      </c>
      <c r="Z2445" t="s">
        <v>84</v>
      </c>
      <c r="AA2445" t="s">
        <v>471</v>
      </c>
      <c r="AB2445" t="str">
        <f>CONCATENATE(A2445,"-",AA2445)</f>
        <v>10022941-WVU Foundation</v>
      </c>
      <c r="AC2445" s="1">
        <v>43282</v>
      </c>
      <c r="AD2445" s="1">
        <v>45473</v>
      </c>
      <c r="AE2445" s="2">
        <v>246.3</v>
      </c>
    </row>
    <row r="2446" spans="1:31" x14ac:dyDescent="0.25">
      <c r="A2446">
        <v>10022941</v>
      </c>
      <c r="B2446" t="s">
        <v>4232</v>
      </c>
      <c r="C2446" t="s">
        <v>4232</v>
      </c>
      <c r="D2446" t="s">
        <v>4232</v>
      </c>
      <c r="E2446">
        <v>745020091</v>
      </c>
      <c r="F2446" t="s">
        <v>668</v>
      </c>
      <c r="G2446" t="s">
        <v>668</v>
      </c>
      <c r="H2446" t="s">
        <v>73</v>
      </c>
      <c r="I2446" t="s">
        <v>35</v>
      </c>
      <c r="J2446" t="s">
        <v>4233</v>
      </c>
      <c r="K2446" t="s">
        <v>670</v>
      </c>
      <c r="L2446" t="s">
        <v>466</v>
      </c>
      <c r="M2446" t="s">
        <v>239</v>
      </c>
      <c r="N2446" t="s">
        <v>467</v>
      </c>
      <c r="O2446" t="s">
        <v>1128</v>
      </c>
      <c r="P2446" t="s">
        <v>79</v>
      </c>
      <c r="Q2446" t="s">
        <v>43</v>
      </c>
      <c r="R2446">
        <v>773</v>
      </c>
      <c r="S2446" t="s">
        <v>670</v>
      </c>
      <c r="T2446" t="s">
        <v>60</v>
      </c>
      <c r="U2446" t="s">
        <v>467</v>
      </c>
      <c r="V2446" t="s">
        <v>4234</v>
      </c>
      <c r="W2446" t="s">
        <v>107</v>
      </c>
      <c r="X2446" t="s">
        <v>125</v>
      </c>
      <c r="Y2446">
        <v>11670015</v>
      </c>
      <c r="Z2446" t="s">
        <v>84</v>
      </c>
      <c r="AA2446" t="s">
        <v>471</v>
      </c>
      <c r="AB2446" t="str">
        <f>CONCATENATE(A2446,"-",AA2446)</f>
        <v>10022941-WVU Foundation</v>
      </c>
      <c r="AC2446" s="1">
        <v>39630</v>
      </c>
      <c r="AD2446" s="1">
        <v>45473</v>
      </c>
      <c r="AE2446" s="2">
        <v>536.63</v>
      </c>
    </row>
    <row r="2447" spans="1:31" x14ac:dyDescent="0.25">
      <c r="A2447">
        <v>10022941</v>
      </c>
      <c r="B2447" t="s">
        <v>4232</v>
      </c>
      <c r="C2447" t="s">
        <v>4232</v>
      </c>
      <c r="D2447" t="s">
        <v>4232</v>
      </c>
      <c r="E2447">
        <v>745020091</v>
      </c>
      <c r="F2447" t="s">
        <v>668</v>
      </c>
      <c r="G2447" t="s">
        <v>668</v>
      </c>
      <c r="H2447" t="s">
        <v>299</v>
      </c>
      <c r="I2447" t="s">
        <v>35</v>
      </c>
      <c r="J2447" t="s">
        <v>4233</v>
      </c>
      <c r="K2447" t="s">
        <v>670</v>
      </c>
      <c r="L2447" t="s">
        <v>466</v>
      </c>
      <c r="M2447" t="s">
        <v>239</v>
      </c>
      <c r="N2447" t="s">
        <v>467</v>
      </c>
      <c r="O2447" t="s">
        <v>1128</v>
      </c>
      <c r="P2447" t="s">
        <v>79</v>
      </c>
      <c r="Q2447" t="s">
        <v>43</v>
      </c>
      <c r="R2447">
        <v>773</v>
      </c>
      <c r="S2447" t="s">
        <v>670</v>
      </c>
      <c r="T2447" t="s">
        <v>60</v>
      </c>
      <c r="U2447" t="s">
        <v>467</v>
      </c>
      <c r="V2447" t="s">
        <v>4234</v>
      </c>
      <c r="W2447" t="s">
        <v>107</v>
      </c>
      <c r="X2447" t="s">
        <v>125</v>
      </c>
      <c r="Y2447">
        <v>11670015</v>
      </c>
      <c r="Z2447" t="s">
        <v>84</v>
      </c>
      <c r="AA2447" t="s">
        <v>471</v>
      </c>
      <c r="AB2447" t="str">
        <f>CONCATENATE(A2447,"-",AA2447)</f>
        <v>10022941-WVU Foundation</v>
      </c>
      <c r="AC2447" s="1">
        <v>39630</v>
      </c>
      <c r="AD2447" s="1">
        <v>45473</v>
      </c>
      <c r="AE2447" s="2">
        <v>19.39</v>
      </c>
    </row>
    <row r="2448" spans="1:31" x14ac:dyDescent="0.25">
      <c r="A2448">
        <v>10022941</v>
      </c>
      <c r="B2448" t="s">
        <v>1511</v>
      </c>
      <c r="C2448" t="s">
        <v>1511</v>
      </c>
      <c r="D2448" t="s">
        <v>1511</v>
      </c>
      <c r="E2448">
        <v>110540900</v>
      </c>
      <c r="F2448" t="s">
        <v>98</v>
      </c>
      <c r="G2448" t="s">
        <v>98</v>
      </c>
      <c r="H2448" t="s">
        <v>99</v>
      </c>
      <c r="I2448" t="s">
        <v>35</v>
      </c>
      <c r="J2448" t="s">
        <v>4235</v>
      </c>
      <c r="K2448" t="s">
        <v>1386</v>
      </c>
      <c r="L2448" t="s">
        <v>466</v>
      </c>
      <c r="M2448" t="s">
        <v>239</v>
      </c>
      <c r="N2448" t="s">
        <v>467</v>
      </c>
      <c r="O2448" t="s">
        <v>1128</v>
      </c>
      <c r="P2448" t="s">
        <v>79</v>
      </c>
      <c r="Q2448" t="s">
        <v>43</v>
      </c>
      <c r="R2448">
        <v>1007</v>
      </c>
      <c r="S2448" t="s">
        <v>1513</v>
      </c>
      <c r="T2448" t="s">
        <v>60</v>
      </c>
      <c r="U2448" t="s">
        <v>467</v>
      </c>
      <c r="V2448" t="s">
        <v>4236</v>
      </c>
      <c r="W2448" t="s">
        <v>151</v>
      </c>
      <c r="X2448" t="s">
        <v>125</v>
      </c>
      <c r="Y2448">
        <v>11670015</v>
      </c>
      <c r="Z2448" t="s">
        <v>84</v>
      </c>
      <c r="AA2448" t="s">
        <v>471</v>
      </c>
      <c r="AB2448" t="str">
        <f>CONCATENATE(A2448,"-",AA2448)</f>
        <v>10022941-WVU Foundation</v>
      </c>
      <c r="AC2448" s="1">
        <v>40725</v>
      </c>
      <c r="AD2448" s="1">
        <v>45838</v>
      </c>
      <c r="AE2448" s="2">
        <v>42.04</v>
      </c>
    </row>
    <row r="2449" spans="1:31" x14ac:dyDescent="0.25">
      <c r="A2449">
        <v>10022941</v>
      </c>
      <c r="B2449" t="s">
        <v>1511</v>
      </c>
      <c r="C2449" t="s">
        <v>1511</v>
      </c>
      <c r="D2449" t="s">
        <v>1511</v>
      </c>
      <c r="E2449">
        <v>110540900</v>
      </c>
      <c r="F2449" t="s">
        <v>98</v>
      </c>
      <c r="G2449" t="s">
        <v>98</v>
      </c>
      <c r="H2449" t="s">
        <v>128</v>
      </c>
      <c r="I2449" t="s">
        <v>35</v>
      </c>
      <c r="J2449" t="s">
        <v>4237</v>
      </c>
      <c r="K2449" t="s">
        <v>101</v>
      </c>
      <c r="L2449" t="s">
        <v>466</v>
      </c>
      <c r="M2449" t="s">
        <v>239</v>
      </c>
      <c r="N2449" t="s">
        <v>467</v>
      </c>
      <c r="O2449" t="s">
        <v>1128</v>
      </c>
      <c r="P2449" t="s">
        <v>79</v>
      </c>
      <c r="Q2449" t="s">
        <v>43</v>
      </c>
      <c r="R2449">
        <v>1698</v>
      </c>
      <c r="S2449" t="s">
        <v>1513</v>
      </c>
      <c r="T2449" t="s">
        <v>62</v>
      </c>
      <c r="U2449" t="s">
        <v>467</v>
      </c>
      <c r="V2449" t="s">
        <v>4238</v>
      </c>
      <c r="W2449" t="s">
        <v>107</v>
      </c>
      <c r="X2449" t="s">
        <v>125</v>
      </c>
      <c r="Y2449">
        <v>12670015</v>
      </c>
      <c r="Z2449" t="s">
        <v>84</v>
      </c>
      <c r="AA2449" t="s">
        <v>471</v>
      </c>
      <c r="AB2449" t="str">
        <f>CONCATENATE(A2449,"-",AA2449)</f>
        <v>10022941-WVU Foundation</v>
      </c>
      <c r="AC2449" s="1">
        <v>42552</v>
      </c>
      <c r="AD2449" s="1">
        <v>45473</v>
      </c>
      <c r="AE2449" s="2">
        <v>111</v>
      </c>
    </row>
    <row r="2450" spans="1:31" x14ac:dyDescent="0.25">
      <c r="A2450">
        <v>10022941</v>
      </c>
      <c r="B2450" t="s">
        <v>1511</v>
      </c>
      <c r="C2450" t="s">
        <v>1511</v>
      </c>
      <c r="D2450" t="s">
        <v>1511</v>
      </c>
      <c r="E2450">
        <v>110540900</v>
      </c>
      <c r="F2450" t="s">
        <v>98</v>
      </c>
      <c r="G2450" t="s">
        <v>98</v>
      </c>
      <c r="H2450" t="s">
        <v>212</v>
      </c>
      <c r="I2450" t="s">
        <v>35</v>
      </c>
      <c r="J2450" t="s">
        <v>4235</v>
      </c>
      <c r="K2450" t="s">
        <v>1386</v>
      </c>
      <c r="L2450" t="s">
        <v>466</v>
      </c>
      <c r="M2450" t="s">
        <v>239</v>
      </c>
      <c r="N2450" t="s">
        <v>467</v>
      </c>
      <c r="O2450" t="s">
        <v>1128</v>
      </c>
      <c r="P2450" t="s">
        <v>79</v>
      </c>
      <c r="Q2450" t="s">
        <v>43</v>
      </c>
      <c r="R2450">
        <v>1007</v>
      </c>
      <c r="S2450" t="s">
        <v>1513</v>
      </c>
      <c r="T2450" t="s">
        <v>213</v>
      </c>
      <c r="U2450" t="s">
        <v>467</v>
      </c>
      <c r="V2450" t="s">
        <v>4236</v>
      </c>
      <c r="W2450" t="s">
        <v>151</v>
      </c>
      <c r="X2450" t="s">
        <v>125</v>
      </c>
      <c r="Y2450">
        <v>11670015</v>
      </c>
      <c r="Z2450" t="s">
        <v>84</v>
      </c>
      <c r="AA2450" t="s">
        <v>471</v>
      </c>
      <c r="AB2450" t="str">
        <f>CONCATENATE(A2450,"-",AA2450)</f>
        <v>10022941-WVU Foundation</v>
      </c>
      <c r="AC2450" s="1">
        <v>40725</v>
      </c>
      <c r="AD2450" s="1">
        <v>45838</v>
      </c>
      <c r="AE2450" s="2">
        <v>466.74</v>
      </c>
    </row>
    <row r="2451" spans="1:31" x14ac:dyDescent="0.25">
      <c r="A2451">
        <v>10022941</v>
      </c>
      <c r="B2451" t="s">
        <v>1511</v>
      </c>
      <c r="C2451" t="s">
        <v>1511</v>
      </c>
      <c r="D2451" t="s">
        <v>1511</v>
      </c>
      <c r="E2451">
        <v>110540900</v>
      </c>
      <c r="F2451" t="s">
        <v>98</v>
      </c>
      <c r="G2451" t="s">
        <v>98</v>
      </c>
      <c r="H2451" t="s">
        <v>95</v>
      </c>
      <c r="I2451" t="s">
        <v>35</v>
      </c>
      <c r="J2451" t="s">
        <v>4239</v>
      </c>
      <c r="K2451" t="s">
        <v>1209</v>
      </c>
      <c r="L2451" t="s">
        <v>466</v>
      </c>
      <c r="M2451" t="s">
        <v>239</v>
      </c>
      <c r="N2451" t="s">
        <v>467</v>
      </c>
      <c r="O2451" t="s">
        <v>1128</v>
      </c>
      <c r="P2451" t="s">
        <v>79</v>
      </c>
      <c r="Q2451" t="s">
        <v>43</v>
      </c>
      <c r="R2451">
        <v>1381</v>
      </c>
      <c r="S2451" t="s">
        <v>1513</v>
      </c>
      <c r="T2451" t="s">
        <v>96</v>
      </c>
      <c r="U2451" t="s">
        <v>467</v>
      </c>
      <c r="V2451" t="s">
        <v>4240</v>
      </c>
      <c r="W2451" t="s">
        <v>107</v>
      </c>
      <c r="X2451" t="s">
        <v>125</v>
      </c>
      <c r="Y2451">
        <v>11670015</v>
      </c>
      <c r="Z2451" t="s">
        <v>84</v>
      </c>
      <c r="AA2451" t="s">
        <v>471</v>
      </c>
      <c r="AB2451" t="str">
        <f>CONCATENATE(A2451,"-",AA2451)</f>
        <v>10022941-WVU Foundation</v>
      </c>
      <c r="AC2451" s="1">
        <v>42186</v>
      </c>
      <c r="AD2451" s="1">
        <v>45838</v>
      </c>
      <c r="AE2451" s="2">
        <v>1486.68</v>
      </c>
    </row>
    <row r="2452" spans="1:31" x14ac:dyDescent="0.25">
      <c r="A2452">
        <v>10022941</v>
      </c>
      <c r="B2452" t="s">
        <v>4241</v>
      </c>
      <c r="C2452" t="s">
        <v>4241</v>
      </c>
      <c r="D2452" t="s">
        <v>4241</v>
      </c>
      <c r="E2452">
        <v>745020062</v>
      </c>
      <c r="F2452" t="s">
        <v>668</v>
      </c>
      <c r="G2452" t="s">
        <v>668</v>
      </c>
      <c r="H2452" t="s">
        <v>86</v>
      </c>
      <c r="I2452" t="s">
        <v>35</v>
      </c>
      <c r="J2452" t="s">
        <v>4242</v>
      </c>
      <c r="K2452" t="s">
        <v>670</v>
      </c>
      <c r="L2452" t="s">
        <v>466</v>
      </c>
      <c r="M2452" t="s">
        <v>239</v>
      </c>
      <c r="N2452" t="s">
        <v>467</v>
      </c>
      <c r="O2452" t="s">
        <v>1128</v>
      </c>
      <c r="P2452" t="s">
        <v>79</v>
      </c>
      <c r="Q2452" t="s">
        <v>43</v>
      </c>
      <c r="R2452">
        <v>2515</v>
      </c>
      <c r="S2452" t="s">
        <v>670</v>
      </c>
      <c r="T2452" t="s">
        <v>45</v>
      </c>
      <c r="U2452" t="s">
        <v>467</v>
      </c>
      <c r="V2452" t="s">
        <v>4243</v>
      </c>
      <c r="W2452" t="s">
        <v>151</v>
      </c>
      <c r="X2452" t="s">
        <v>125</v>
      </c>
      <c r="Y2452">
        <v>12670015</v>
      </c>
      <c r="Z2452" t="s">
        <v>84</v>
      </c>
      <c r="AA2452" t="s">
        <v>471</v>
      </c>
      <c r="AB2452" t="str">
        <f>CONCATENATE(A2452,"-",AA2452)</f>
        <v>10022941-WVU Foundation</v>
      </c>
      <c r="AC2452" s="1">
        <v>44013</v>
      </c>
      <c r="AD2452" s="1">
        <v>45107</v>
      </c>
      <c r="AE2452" s="2">
        <v>7500</v>
      </c>
    </row>
    <row r="2453" spans="1:31" x14ac:dyDescent="0.25">
      <c r="A2453">
        <v>10022941</v>
      </c>
      <c r="B2453" t="s">
        <v>1347</v>
      </c>
      <c r="C2453" t="s">
        <v>1347</v>
      </c>
      <c r="D2453" t="s">
        <v>1347</v>
      </c>
      <c r="E2453">
        <v>492260010</v>
      </c>
      <c r="F2453" t="s">
        <v>180</v>
      </c>
      <c r="G2453" t="s">
        <v>181</v>
      </c>
      <c r="H2453" t="s">
        <v>52</v>
      </c>
      <c r="I2453" t="s">
        <v>35</v>
      </c>
      <c r="J2453" t="s">
        <v>1522</v>
      </c>
      <c r="K2453" t="s">
        <v>1288</v>
      </c>
      <c r="L2453" t="s">
        <v>466</v>
      </c>
      <c r="M2453" t="s">
        <v>239</v>
      </c>
      <c r="N2453" t="s">
        <v>467</v>
      </c>
      <c r="O2453" t="s">
        <v>1128</v>
      </c>
      <c r="P2453" t="s">
        <v>79</v>
      </c>
      <c r="Q2453" t="s">
        <v>43</v>
      </c>
      <c r="R2453">
        <v>2321</v>
      </c>
      <c r="S2453" t="s">
        <v>1288</v>
      </c>
      <c r="T2453" t="s">
        <v>45</v>
      </c>
      <c r="U2453" t="s">
        <v>467</v>
      </c>
      <c r="V2453" t="s">
        <v>1325</v>
      </c>
      <c r="W2453" t="s">
        <v>1298</v>
      </c>
      <c r="X2453" t="s">
        <v>125</v>
      </c>
      <c r="Y2453">
        <v>12670015</v>
      </c>
      <c r="Z2453" t="s">
        <v>84</v>
      </c>
      <c r="AA2453" t="s">
        <v>471</v>
      </c>
      <c r="AB2453" t="str">
        <f>CONCATENATE(A2453,"-",AA2453)</f>
        <v>10022941-WVU Foundation</v>
      </c>
      <c r="AC2453" s="1">
        <v>43282</v>
      </c>
      <c r="AD2453" s="1">
        <v>45473</v>
      </c>
      <c r="AE2453" s="2">
        <v>16116.14</v>
      </c>
    </row>
    <row r="2454" spans="1:31" x14ac:dyDescent="0.25">
      <c r="A2454">
        <v>10022941</v>
      </c>
      <c r="B2454" t="s">
        <v>1347</v>
      </c>
      <c r="C2454" t="s">
        <v>1347</v>
      </c>
      <c r="D2454" t="s">
        <v>4244</v>
      </c>
      <c r="E2454">
        <v>492260020</v>
      </c>
      <c r="F2454" t="s">
        <v>180</v>
      </c>
      <c r="G2454" t="s">
        <v>181</v>
      </c>
      <c r="H2454" t="s">
        <v>252</v>
      </c>
      <c r="I2454" t="s">
        <v>35</v>
      </c>
      <c r="J2454" t="s">
        <v>4245</v>
      </c>
      <c r="K2454" t="s">
        <v>1288</v>
      </c>
      <c r="L2454" t="s">
        <v>466</v>
      </c>
      <c r="M2454" t="s">
        <v>239</v>
      </c>
      <c r="N2454" t="s">
        <v>467</v>
      </c>
      <c r="O2454" t="s">
        <v>1128</v>
      </c>
      <c r="P2454" t="s">
        <v>79</v>
      </c>
      <c r="Q2454" t="s">
        <v>43</v>
      </c>
      <c r="R2454">
        <v>2686</v>
      </c>
      <c r="S2454" t="s">
        <v>1314</v>
      </c>
      <c r="T2454" t="s">
        <v>62</v>
      </c>
      <c r="U2454" t="s">
        <v>467</v>
      </c>
      <c r="V2454" t="s">
        <v>4246</v>
      </c>
      <c r="W2454" t="s">
        <v>1298</v>
      </c>
      <c r="X2454" t="s">
        <v>125</v>
      </c>
      <c r="Y2454">
        <v>12670015</v>
      </c>
      <c r="Z2454" t="s">
        <v>84</v>
      </c>
      <c r="AA2454" t="s">
        <v>471</v>
      </c>
      <c r="AB2454" t="str">
        <f>CONCATENATE(A2454,"-",AA2454)</f>
        <v>10022941-WVU Foundation</v>
      </c>
      <c r="AC2454" s="1">
        <v>44621</v>
      </c>
      <c r="AD2454" s="1">
        <v>45473</v>
      </c>
      <c r="AE2454" s="2">
        <v>525</v>
      </c>
    </row>
    <row r="2455" spans="1:31" x14ac:dyDescent="0.25">
      <c r="A2455">
        <v>10022941</v>
      </c>
      <c r="B2455" t="s">
        <v>4247</v>
      </c>
      <c r="C2455" t="s">
        <v>4247</v>
      </c>
      <c r="D2455" t="s">
        <v>4247</v>
      </c>
      <c r="E2455">
        <v>894800900</v>
      </c>
      <c r="F2455" t="s">
        <v>192</v>
      </c>
      <c r="G2455" t="s">
        <v>192</v>
      </c>
      <c r="H2455" t="s">
        <v>216</v>
      </c>
      <c r="I2455" t="s">
        <v>35</v>
      </c>
      <c r="J2455" t="s">
        <v>4248</v>
      </c>
      <c r="K2455" t="s">
        <v>1141</v>
      </c>
      <c r="L2455" t="s">
        <v>466</v>
      </c>
      <c r="M2455" t="s">
        <v>239</v>
      </c>
      <c r="N2455" t="s">
        <v>467</v>
      </c>
      <c r="O2455" t="s">
        <v>1128</v>
      </c>
      <c r="P2455" t="s">
        <v>79</v>
      </c>
      <c r="Q2455" t="s">
        <v>43</v>
      </c>
      <c r="R2455">
        <v>467</v>
      </c>
      <c r="S2455" t="s">
        <v>194</v>
      </c>
      <c r="T2455" t="s">
        <v>62</v>
      </c>
      <c r="U2455" t="s">
        <v>467</v>
      </c>
      <c r="V2455" t="s">
        <v>4249</v>
      </c>
      <c r="W2455" t="s">
        <v>151</v>
      </c>
      <c r="X2455" t="s">
        <v>125</v>
      </c>
      <c r="Y2455">
        <v>11670015</v>
      </c>
      <c r="Z2455" t="s">
        <v>84</v>
      </c>
      <c r="AA2455" t="s">
        <v>471</v>
      </c>
      <c r="AB2455" t="str">
        <f>CONCATENATE(A2455,"-",AA2455)</f>
        <v>10022941-WVU Foundation</v>
      </c>
      <c r="AC2455" s="1">
        <v>37438</v>
      </c>
      <c r="AD2455" s="1">
        <v>45473</v>
      </c>
      <c r="AE2455" s="2">
        <v>11059.47</v>
      </c>
    </row>
    <row r="2456" spans="1:31" x14ac:dyDescent="0.25">
      <c r="A2456">
        <v>10022941</v>
      </c>
      <c r="B2456" t="s">
        <v>4250</v>
      </c>
      <c r="C2456" t="s">
        <v>4250</v>
      </c>
      <c r="D2456" t="s">
        <v>4250</v>
      </c>
      <c r="E2456">
        <v>230060507</v>
      </c>
      <c r="F2456" t="s">
        <v>1363</v>
      </c>
      <c r="G2456" t="s">
        <v>1363</v>
      </c>
      <c r="H2456" t="s">
        <v>1266</v>
      </c>
      <c r="I2456" t="s">
        <v>35</v>
      </c>
      <c r="J2456" t="s">
        <v>4251</v>
      </c>
      <c r="K2456" t="s">
        <v>1141</v>
      </c>
      <c r="L2456" t="s">
        <v>466</v>
      </c>
      <c r="M2456" t="s">
        <v>239</v>
      </c>
      <c r="N2456" t="s">
        <v>467</v>
      </c>
      <c r="O2456" t="s">
        <v>1128</v>
      </c>
      <c r="P2456" t="s">
        <v>79</v>
      </c>
      <c r="Q2456" t="s">
        <v>43</v>
      </c>
      <c r="R2456">
        <v>2070</v>
      </c>
      <c r="S2456" t="s">
        <v>1210</v>
      </c>
      <c r="T2456" t="s">
        <v>153</v>
      </c>
      <c r="U2456" t="s">
        <v>467</v>
      </c>
      <c r="V2456" t="s">
        <v>4252</v>
      </c>
      <c r="W2456" t="s">
        <v>107</v>
      </c>
      <c r="X2456" t="s">
        <v>125</v>
      </c>
      <c r="Y2456">
        <v>11670015</v>
      </c>
      <c r="Z2456" t="s">
        <v>84</v>
      </c>
      <c r="AA2456" t="s">
        <v>471</v>
      </c>
      <c r="AB2456" t="str">
        <f>CONCATENATE(A2456,"-",AA2456)</f>
        <v>10022941-WVU Foundation</v>
      </c>
      <c r="AC2456" s="1">
        <v>43282</v>
      </c>
      <c r="AD2456" s="1">
        <v>45473</v>
      </c>
      <c r="AE2456" s="2">
        <v>1943.75</v>
      </c>
    </row>
    <row r="2457" spans="1:31" x14ac:dyDescent="0.25">
      <c r="A2457">
        <v>10022941</v>
      </c>
      <c r="B2457" t="s">
        <v>4253</v>
      </c>
      <c r="C2457" t="s">
        <v>4253</v>
      </c>
      <c r="D2457" t="s">
        <v>4253</v>
      </c>
      <c r="E2457">
        <v>110750900</v>
      </c>
      <c r="F2457" t="s">
        <v>98</v>
      </c>
      <c r="G2457" t="s">
        <v>98</v>
      </c>
      <c r="H2457" t="s">
        <v>128</v>
      </c>
      <c r="I2457" t="s">
        <v>35</v>
      </c>
      <c r="J2457" t="s">
        <v>4254</v>
      </c>
      <c r="K2457" t="s">
        <v>101</v>
      </c>
      <c r="L2457" t="s">
        <v>466</v>
      </c>
      <c r="M2457" t="s">
        <v>239</v>
      </c>
      <c r="N2457" t="s">
        <v>467</v>
      </c>
      <c r="O2457" t="s">
        <v>1128</v>
      </c>
      <c r="P2457" t="s">
        <v>79</v>
      </c>
      <c r="Q2457" t="s">
        <v>43</v>
      </c>
      <c r="R2457">
        <v>709</v>
      </c>
      <c r="S2457" t="s">
        <v>4255</v>
      </c>
      <c r="T2457" t="s">
        <v>62</v>
      </c>
      <c r="U2457" t="s">
        <v>467</v>
      </c>
      <c r="V2457" t="s">
        <v>4256</v>
      </c>
      <c r="W2457" t="s">
        <v>107</v>
      </c>
      <c r="X2457" t="s">
        <v>125</v>
      </c>
      <c r="Y2457">
        <v>11670015</v>
      </c>
      <c r="Z2457" t="s">
        <v>84</v>
      </c>
      <c r="AA2457" t="s">
        <v>471</v>
      </c>
      <c r="AB2457" t="str">
        <f>CONCATENATE(A2457,"-",AA2457)</f>
        <v>10022941-WVU Foundation</v>
      </c>
      <c r="AC2457" s="1">
        <v>38899</v>
      </c>
      <c r="AD2457" s="1">
        <v>45838</v>
      </c>
      <c r="AE2457" s="2">
        <v>461.21</v>
      </c>
    </row>
    <row r="2458" spans="1:31" x14ac:dyDescent="0.25">
      <c r="A2458">
        <v>10022941</v>
      </c>
      <c r="B2458" t="s">
        <v>4253</v>
      </c>
      <c r="C2458" t="s">
        <v>4253</v>
      </c>
      <c r="D2458" t="s">
        <v>4253</v>
      </c>
      <c r="E2458">
        <v>110750900</v>
      </c>
      <c r="F2458" t="s">
        <v>98</v>
      </c>
      <c r="G2458" t="s">
        <v>98</v>
      </c>
      <c r="H2458" t="s">
        <v>136</v>
      </c>
      <c r="I2458" t="s">
        <v>35</v>
      </c>
      <c r="J2458" t="s">
        <v>4254</v>
      </c>
      <c r="K2458" t="s">
        <v>101</v>
      </c>
      <c r="L2458" t="s">
        <v>466</v>
      </c>
      <c r="M2458" t="s">
        <v>239</v>
      </c>
      <c r="N2458" t="s">
        <v>467</v>
      </c>
      <c r="O2458" t="s">
        <v>1128</v>
      </c>
      <c r="P2458" t="s">
        <v>79</v>
      </c>
      <c r="Q2458" t="s">
        <v>43</v>
      </c>
      <c r="R2458">
        <v>709</v>
      </c>
      <c r="S2458" t="s">
        <v>4255</v>
      </c>
      <c r="T2458" t="s">
        <v>96</v>
      </c>
      <c r="U2458" t="s">
        <v>467</v>
      </c>
      <c r="V2458" t="s">
        <v>4256</v>
      </c>
      <c r="W2458" t="s">
        <v>107</v>
      </c>
      <c r="X2458" t="s">
        <v>125</v>
      </c>
      <c r="Y2458">
        <v>11670015</v>
      </c>
      <c r="Z2458" t="s">
        <v>84</v>
      </c>
      <c r="AA2458" t="s">
        <v>471</v>
      </c>
      <c r="AB2458" t="str">
        <f>CONCATENATE(A2458,"-",AA2458)</f>
        <v>10022941-WVU Foundation</v>
      </c>
      <c r="AC2458" s="1">
        <v>38899</v>
      </c>
      <c r="AD2458" s="1">
        <v>45838</v>
      </c>
      <c r="AE2458" s="2">
        <v>5034</v>
      </c>
    </row>
    <row r="2459" spans="1:31" x14ac:dyDescent="0.25">
      <c r="A2459">
        <v>10022941</v>
      </c>
      <c r="B2459" t="s">
        <v>1530</v>
      </c>
      <c r="C2459" t="s">
        <v>1530</v>
      </c>
      <c r="D2459" t="s">
        <v>1530</v>
      </c>
      <c r="E2459">
        <v>310930900</v>
      </c>
      <c r="F2459" t="s">
        <v>142</v>
      </c>
      <c r="G2459" t="s">
        <v>143</v>
      </c>
      <c r="H2459" t="s">
        <v>267</v>
      </c>
      <c r="I2459" t="s">
        <v>35</v>
      </c>
      <c r="J2459" t="s">
        <v>4257</v>
      </c>
      <c r="K2459" t="s">
        <v>474</v>
      </c>
      <c r="L2459" t="s">
        <v>1327</v>
      </c>
      <c r="M2459" t="s">
        <v>239</v>
      </c>
      <c r="N2459" t="s">
        <v>467</v>
      </c>
      <c r="O2459" t="s">
        <v>1128</v>
      </c>
      <c r="P2459" t="s">
        <v>79</v>
      </c>
      <c r="Q2459" t="s">
        <v>43</v>
      </c>
      <c r="R2459">
        <v>149</v>
      </c>
      <c r="S2459" t="s">
        <v>474</v>
      </c>
      <c r="T2459" t="s">
        <v>45</v>
      </c>
      <c r="U2459" t="s">
        <v>467</v>
      </c>
      <c r="V2459" t="s">
        <v>4258</v>
      </c>
      <c r="W2459" t="s">
        <v>151</v>
      </c>
      <c r="X2459" t="s">
        <v>125</v>
      </c>
      <c r="Y2459">
        <v>11670015</v>
      </c>
      <c r="Z2459" t="s">
        <v>84</v>
      </c>
      <c r="AA2459" t="s">
        <v>471</v>
      </c>
      <c r="AB2459" t="str">
        <f>CONCATENATE(A2459,"-",AA2459)</f>
        <v>10022941-WVU Foundation</v>
      </c>
      <c r="AC2459" s="1">
        <v>36342</v>
      </c>
      <c r="AD2459" s="1">
        <v>45473</v>
      </c>
      <c r="AE2459" s="2">
        <v>5600.14</v>
      </c>
    </row>
    <row r="2460" spans="1:31" x14ac:dyDescent="0.25">
      <c r="A2460">
        <v>10022941</v>
      </c>
      <c r="B2460" t="s">
        <v>1530</v>
      </c>
      <c r="C2460" t="s">
        <v>1530</v>
      </c>
      <c r="D2460" t="s">
        <v>1530</v>
      </c>
      <c r="E2460">
        <v>310930900</v>
      </c>
      <c r="F2460" t="s">
        <v>142</v>
      </c>
      <c r="G2460" t="s">
        <v>143</v>
      </c>
      <c r="H2460" t="s">
        <v>463</v>
      </c>
      <c r="I2460" t="s">
        <v>35</v>
      </c>
      <c r="J2460" t="s">
        <v>1531</v>
      </c>
      <c r="K2460" t="s">
        <v>474</v>
      </c>
      <c r="L2460" t="s">
        <v>466</v>
      </c>
      <c r="M2460" t="s">
        <v>239</v>
      </c>
      <c r="N2460" t="s">
        <v>467</v>
      </c>
      <c r="O2460" t="s">
        <v>1128</v>
      </c>
      <c r="P2460" t="s">
        <v>79</v>
      </c>
      <c r="Q2460" t="s">
        <v>43</v>
      </c>
      <c r="R2460">
        <v>2372</v>
      </c>
      <c r="S2460" t="s">
        <v>474</v>
      </c>
      <c r="T2460" t="s">
        <v>45</v>
      </c>
      <c r="U2460" t="s">
        <v>467</v>
      </c>
      <c r="V2460" t="s">
        <v>1532</v>
      </c>
      <c r="W2460" t="s">
        <v>151</v>
      </c>
      <c r="X2460" t="s">
        <v>125</v>
      </c>
      <c r="Y2460">
        <v>11670015</v>
      </c>
      <c r="Z2460" t="s">
        <v>84</v>
      </c>
      <c r="AA2460" t="s">
        <v>471</v>
      </c>
      <c r="AB2460" t="str">
        <f>CONCATENATE(A2460,"-",AA2460)</f>
        <v>10022941-WVU Foundation</v>
      </c>
      <c r="AC2460" s="1">
        <v>43282</v>
      </c>
      <c r="AD2460" s="1">
        <v>45473</v>
      </c>
      <c r="AE2460" s="2">
        <v>8143.39</v>
      </c>
    </row>
    <row r="2461" spans="1:31" x14ac:dyDescent="0.25">
      <c r="A2461">
        <v>10022941</v>
      </c>
      <c r="B2461" t="s">
        <v>1530</v>
      </c>
      <c r="C2461" t="s">
        <v>1530</v>
      </c>
      <c r="D2461" t="s">
        <v>1530</v>
      </c>
      <c r="E2461">
        <v>310930900</v>
      </c>
      <c r="F2461" t="s">
        <v>142</v>
      </c>
      <c r="G2461" t="s">
        <v>143</v>
      </c>
      <c r="H2461" t="s">
        <v>409</v>
      </c>
      <c r="I2461" t="s">
        <v>35</v>
      </c>
      <c r="J2461" t="s">
        <v>1531</v>
      </c>
      <c r="K2461" t="s">
        <v>474</v>
      </c>
      <c r="L2461" t="s">
        <v>466</v>
      </c>
      <c r="M2461" t="s">
        <v>239</v>
      </c>
      <c r="N2461" t="s">
        <v>467</v>
      </c>
      <c r="O2461" t="s">
        <v>1128</v>
      </c>
      <c r="P2461" t="s">
        <v>79</v>
      </c>
      <c r="Q2461" t="s">
        <v>43</v>
      </c>
      <c r="R2461">
        <v>2372</v>
      </c>
      <c r="S2461" t="s">
        <v>474</v>
      </c>
      <c r="T2461" t="s">
        <v>62</v>
      </c>
      <c r="U2461" t="s">
        <v>467</v>
      </c>
      <c r="V2461" t="s">
        <v>1532</v>
      </c>
      <c r="W2461" t="s">
        <v>151</v>
      </c>
      <c r="X2461" t="s">
        <v>125</v>
      </c>
      <c r="Y2461">
        <v>11670015</v>
      </c>
      <c r="Z2461" t="s">
        <v>84</v>
      </c>
      <c r="AA2461" t="s">
        <v>471</v>
      </c>
      <c r="AB2461" t="str">
        <f>CONCATENATE(A2461,"-",AA2461)</f>
        <v>10022941-WVU Foundation</v>
      </c>
      <c r="AC2461" s="1">
        <v>43282</v>
      </c>
      <c r="AD2461" s="1">
        <v>45473</v>
      </c>
      <c r="AE2461" s="2">
        <v>218</v>
      </c>
    </row>
    <row r="2462" spans="1:31" x14ac:dyDescent="0.25">
      <c r="A2462">
        <v>10022941</v>
      </c>
      <c r="B2462" t="s">
        <v>1530</v>
      </c>
      <c r="C2462" t="s">
        <v>1530</v>
      </c>
      <c r="D2462" t="s">
        <v>1530</v>
      </c>
      <c r="E2462">
        <v>310930900</v>
      </c>
      <c r="F2462" t="s">
        <v>142</v>
      </c>
      <c r="G2462" t="s">
        <v>143</v>
      </c>
      <c r="H2462" t="s">
        <v>283</v>
      </c>
      <c r="I2462" t="s">
        <v>35</v>
      </c>
      <c r="J2462" t="s">
        <v>1535</v>
      </c>
      <c r="K2462" t="s">
        <v>474</v>
      </c>
      <c r="L2462" t="s">
        <v>466</v>
      </c>
      <c r="M2462" t="s">
        <v>239</v>
      </c>
      <c r="N2462" t="s">
        <v>467</v>
      </c>
      <c r="O2462" t="s">
        <v>1128</v>
      </c>
      <c r="P2462" t="s">
        <v>79</v>
      </c>
      <c r="Q2462" t="s">
        <v>43</v>
      </c>
      <c r="R2462">
        <v>2066</v>
      </c>
      <c r="S2462" t="s">
        <v>474</v>
      </c>
      <c r="T2462" t="s">
        <v>62</v>
      </c>
      <c r="U2462" t="s">
        <v>467</v>
      </c>
      <c r="V2462" t="s">
        <v>1536</v>
      </c>
      <c r="W2462" t="s">
        <v>107</v>
      </c>
      <c r="X2462" t="s">
        <v>125</v>
      </c>
      <c r="Y2462">
        <v>11670015</v>
      </c>
      <c r="Z2462" t="s">
        <v>84</v>
      </c>
      <c r="AA2462" t="s">
        <v>471</v>
      </c>
      <c r="AB2462" t="str">
        <f>CONCATENATE(A2462,"-",AA2462)</f>
        <v>10022941-WVU Foundation</v>
      </c>
      <c r="AC2462" s="1">
        <v>43282</v>
      </c>
      <c r="AD2462" s="1">
        <v>45473</v>
      </c>
      <c r="AE2462" s="2">
        <v>11986.64</v>
      </c>
    </row>
    <row r="2463" spans="1:31" x14ac:dyDescent="0.25">
      <c r="A2463">
        <v>10022941</v>
      </c>
      <c r="B2463" t="s">
        <v>1530</v>
      </c>
      <c r="C2463" t="s">
        <v>1530</v>
      </c>
      <c r="D2463" t="s">
        <v>1530</v>
      </c>
      <c r="E2463">
        <v>310930900</v>
      </c>
      <c r="F2463" t="s">
        <v>142</v>
      </c>
      <c r="G2463" t="s">
        <v>143</v>
      </c>
      <c r="H2463" t="s">
        <v>216</v>
      </c>
      <c r="I2463" t="s">
        <v>35</v>
      </c>
      <c r="J2463" t="s">
        <v>4259</v>
      </c>
      <c r="K2463" t="s">
        <v>474</v>
      </c>
      <c r="L2463" t="s">
        <v>466</v>
      </c>
      <c r="M2463" t="s">
        <v>239</v>
      </c>
      <c r="N2463" t="s">
        <v>467</v>
      </c>
      <c r="O2463" t="s">
        <v>1128</v>
      </c>
      <c r="P2463" t="s">
        <v>79</v>
      </c>
      <c r="Q2463" t="s">
        <v>43</v>
      </c>
      <c r="R2463">
        <v>1998</v>
      </c>
      <c r="S2463" t="s">
        <v>474</v>
      </c>
      <c r="T2463" t="s">
        <v>62</v>
      </c>
      <c r="U2463" t="s">
        <v>467</v>
      </c>
      <c r="V2463" t="s">
        <v>4260</v>
      </c>
      <c r="W2463" t="s">
        <v>107</v>
      </c>
      <c r="X2463" t="s">
        <v>125</v>
      </c>
      <c r="Y2463">
        <v>11670015</v>
      </c>
      <c r="Z2463" t="s">
        <v>84</v>
      </c>
      <c r="AA2463" t="s">
        <v>471</v>
      </c>
      <c r="AB2463" t="str">
        <f>CONCATENATE(A2463,"-",AA2463)</f>
        <v>10022941-WVU Foundation</v>
      </c>
      <c r="AC2463" s="1">
        <v>43282</v>
      </c>
      <c r="AD2463" s="1">
        <v>45473</v>
      </c>
      <c r="AE2463" s="2">
        <v>1662.14</v>
      </c>
    </row>
    <row r="2464" spans="1:31" x14ac:dyDescent="0.25">
      <c r="A2464">
        <v>10022941</v>
      </c>
      <c r="B2464" t="s">
        <v>4261</v>
      </c>
      <c r="C2464" t="s">
        <v>4261</v>
      </c>
      <c r="D2464" t="s">
        <v>4262</v>
      </c>
      <c r="E2464">
        <v>460235059</v>
      </c>
      <c r="F2464" t="s">
        <v>162</v>
      </c>
      <c r="G2464" t="s">
        <v>163</v>
      </c>
      <c r="H2464" t="s">
        <v>216</v>
      </c>
      <c r="I2464" t="s">
        <v>35</v>
      </c>
      <c r="J2464" t="s">
        <v>4263</v>
      </c>
      <c r="K2464" t="s">
        <v>465</v>
      </c>
      <c r="L2464" t="s">
        <v>466</v>
      </c>
      <c r="M2464" t="s">
        <v>239</v>
      </c>
      <c r="N2464" t="s">
        <v>467</v>
      </c>
      <c r="O2464" t="s">
        <v>1128</v>
      </c>
      <c r="P2464" t="s">
        <v>79</v>
      </c>
      <c r="Q2464" t="s">
        <v>43</v>
      </c>
      <c r="R2464">
        <v>1212</v>
      </c>
      <c r="S2464" t="s">
        <v>465</v>
      </c>
      <c r="T2464" t="s">
        <v>62</v>
      </c>
      <c r="U2464" t="s">
        <v>467</v>
      </c>
      <c r="V2464" t="s">
        <v>4264</v>
      </c>
      <c r="W2464" t="s">
        <v>151</v>
      </c>
      <c r="X2464" t="s">
        <v>125</v>
      </c>
      <c r="Y2464">
        <v>71676639</v>
      </c>
      <c r="Z2464" t="s">
        <v>84</v>
      </c>
      <c r="AA2464" t="s">
        <v>471</v>
      </c>
      <c r="AB2464" t="str">
        <f>CONCATENATE(A2464,"-",AA2464)</f>
        <v>10022941-WVU Foundation</v>
      </c>
      <c r="AC2464" s="1">
        <v>41821</v>
      </c>
      <c r="AD2464" s="1">
        <v>44742</v>
      </c>
      <c r="AE2464" s="2">
        <v>56.08</v>
      </c>
    </row>
    <row r="2465" spans="1:31" x14ac:dyDescent="0.25">
      <c r="A2465">
        <v>10022941</v>
      </c>
      <c r="B2465" t="s">
        <v>1540</v>
      </c>
      <c r="C2465" t="s">
        <v>1540</v>
      </c>
      <c r="D2465" t="s">
        <v>1540</v>
      </c>
      <c r="E2465">
        <v>410010900</v>
      </c>
      <c r="F2465" t="s">
        <v>1541</v>
      </c>
      <c r="G2465" t="s">
        <v>1541</v>
      </c>
      <c r="H2465" t="s">
        <v>52</v>
      </c>
      <c r="I2465" t="s">
        <v>35</v>
      </c>
      <c r="J2465" t="s">
        <v>4265</v>
      </c>
      <c r="K2465" t="s">
        <v>101</v>
      </c>
      <c r="L2465" t="s">
        <v>466</v>
      </c>
      <c r="M2465" t="s">
        <v>239</v>
      </c>
      <c r="N2465" t="s">
        <v>467</v>
      </c>
      <c r="O2465" t="s">
        <v>1128</v>
      </c>
      <c r="P2465" t="s">
        <v>79</v>
      </c>
      <c r="Q2465" t="s">
        <v>43</v>
      </c>
      <c r="R2465">
        <v>1117</v>
      </c>
      <c r="S2465" t="s">
        <v>1545</v>
      </c>
      <c r="T2465" t="s">
        <v>45</v>
      </c>
      <c r="U2465" t="s">
        <v>467</v>
      </c>
      <c r="V2465" t="s">
        <v>4266</v>
      </c>
      <c r="W2465" t="s">
        <v>107</v>
      </c>
      <c r="X2465" t="s">
        <v>125</v>
      </c>
      <c r="Y2465">
        <v>11670015</v>
      </c>
      <c r="Z2465" t="s">
        <v>84</v>
      </c>
      <c r="AA2465" t="s">
        <v>471</v>
      </c>
      <c r="AB2465" t="str">
        <f>CONCATENATE(A2465,"-",AA2465)</f>
        <v>10022941-WVU Foundation</v>
      </c>
      <c r="AC2465" s="1">
        <v>41456</v>
      </c>
      <c r="AD2465" s="1">
        <v>45473</v>
      </c>
      <c r="AE2465" s="2">
        <v>7549.21</v>
      </c>
    </row>
    <row r="2466" spans="1:31" x14ac:dyDescent="0.25">
      <c r="A2466">
        <v>10022941</v>
      </c>
      <c r="B2466" t="s">
        <v>1540</v>
      </c>
      <c r="C2466" t="s">
        <v>1540</v>
      </c>
      <c r="D2466" t="s">
        <v>1540</v>
      </c>
      <c r="E2466">
        <v>410010900</v>
      </c>
      <c r="F2466" t="s">
        <v>1541</v>
      </c>
      <c r="G2466" t="s">
        <v>1541</v>
      </c>
      <c r="H2466" t="s">
        <v>73</v>
      </c>
      <c r="I2466" t="s">
        <v>35</v>
      </c>
      <c r="J2466" t="s">
        <v>4265</v>
      </c>
      <c r="K2466" t="s">
        <v>101</v>
      </c>
      <c r="L2466" t="s">
        <v>466</v>
      </c>
      <c r="M2466" t="s">
        <v>239</v>
      </c>
      <c r="N2466" t="s">
        <v>467</v>
      </c>
      <c r="O2466" t="s">
        <v>1128</v>
      </c>
      <c r="P2466" t="s">
        <v>79</v>
      </c>
      <c r="Q2466" t="s">
        <v>43</v>
      </c>
      <c r="R2466">
        <v>1117</v>
      </c>
      <c r="S2466" t="s">
        <v>1545</v>
      </c>
      <c r="T2466" t="s">
        <v>60</v>
      </c>
      <c r="U2466" t="s">
        <v>467</v>
      </c>
      <c r="V2466" t="s">
        <v>4266</v>
      </c>
      <c r="W2466" t="s">
        <v>107</v>
      </c>
      <c r="X2466" t="s">
        <v>125</v>
      </c>
      <c r="Y2466">
        <v>11670015</v>
      </c>
      <c r="Z2466" t="s">
        <v>84</v>
      </c>
      <c r="AA2466" t="s">
        <v>471</v>
      </c>
      <c r="AB2466" t="str">
        <f>CONCATENATE(A2466,"-",AA2466)</f>
        <v>10022941-WVU Foundation</v>
      </c>
      <c r="AC2466" s="1">
        <v>41456</v>
      </c>
      <c r="AD2466" s="1">
        <v>45473</v>
      </c>
      <c r="AE2466" s="2">
        <v>1736.38</v>
      </c>
    </row>
    <row r="2467" spans="1:31" x14ac:dyDescent="0.25">
      <c r="A2467">
        <v>10022941</v>
      </c>
      <c r="B2467" t="s">
        <v>1540</v>
      </c>
      <c r="C2467" t="s">
        <v>1540</v>
      </c>
      <c r="D2467" t="s">
        <v>1540</v>
      </c>
      <c r="E2467">
        <v>410010900</v>
      </c>
      <c r="F2467" t="s">
        <v>1541</v>
      </c>
      <c r="G2467" t="s">
        <v>1541</v>
      </c>
      <c r="H2467" t="s">
        <v>299</v>
      </c>
      <c r="I2467" t="s">
        <v>35</v>
      </c>
      <c r="J2467" t="s">
        <v>4267</v>
      </c>
      <c r="K2467" t="s">
        <v>101</v>
      </c>
      <c r="L2467" t="s">
        <v>466</v>
      </c>
      <c r="M2467" t="s">
        <v>239</v>
      </c>
      <c r="N2467" t="s">
        <v>467</v>
      </c>
      <c r="O2467" t="s">
        <v>1128</v>
      </c>
      <c r="P2467" t="s">
        <v>79</v>
      </c>
      <c r="Q2467" t="s">
        <v>43</v>
      </c>
      <c r="R2467">
        <v>807</v>
      </c>
      <c r="S2467" t="s">
        <v>1545</v>
      </c>
      <c r="T2467" t="s">
        <v>60</v>
      </c>
      <c r="U2467" t="s">
        <v>467</v>
      </c>
      <c r="V2467" t="s">
        <v>4268</v>
      </c>
      <c r="W2467" t="s">
        <v>107</v>
      </c>
      <c r="X2467" t="s">
        <v>125</v>
      </c>
      <c r="Y2467">
        <v>11670015</v>
      </c>
      <c r="Z2467" t="s">
        <v>84</v>
      </c>
      <c r="AA2467" t="s">
        <v>471</v>
      </c>
      <c r="AB2467" t="str">
        <f>CONCATENATE(A2467,"-",AA2467)</f>
        <v>10022941-WVU Foundation</v>
      </c>
      <c r="AC2467" s="1">
        <v>39630</v>
      </c>
      <c r="AD2467" s="1">
        <v>45473</v>
      </c>
      <c r="AE2467" s="2">
        <v>0.74</v>
      </c>
    </row>
    <row r="2468" spans="1:31" x14ac:dyDescent="0.25">
      <c r="A2468">
        <v>10022941</v>
      </c>
      <c r="B2468" t="s">
        <v>1540</v>
      </c>
      <c r="C2468" t="s">
        <v>1540</v>
      </c>
      <c r="D2468" t="s">
        <v>1540</v>
      </c>
      <c r="E2468">
        <v>410010900</v>
      </c>
      <c r="F2468" t="s">
        <v>1541</v>
      </c>
      <c r="G2468" t="s">
        <v>1541</v>
      </c>
      <c r="H2468" t="s">
        <v>92</v>
      </c>
      <c r="I2468" t="s">
        <v>35</v>
      </c>
      <c r="J2468" t="s">
        <v>1547</v>
      </c>
      <c r="K2468" t="s">
        <v>101</v>
      </c>
      <c r="L2468" t="s">
        <v>466</v>
      </c>
      <c r="M2468" t="s">
        <v>239</v>
      </c>
      <c r="N2468" t="s">
        <v>467</v>
      </c>
      <c r="O2468" t="s">
        <v>1128</v>
      </c>
      <c r="P2468" t="s">
        <v>79</v>
      </c>
      <c r="Q2468" t="s">
        <v>43</v>
      </c>
      <c r="R2468">
        <v>309</v>
      </c>
      <c r="S2468" t="s">
        <v>1545</v>
      </c>
      <c r="T2468" t="s">
        <v>62</v>
      </c>
      <c r="U2468" t="s">
        <v>467</v>
      </c>
      <c r="V2468" t="s">
        <v>1548</v>
      </c>
      <c r="W2468" t="s">
        <v>107</v>
      </c>
      <c r="X2468" t="s">
        <v>125</v>
      </c>
      <c r="Y2468">
        <v>11670015</v>
      </c>
      <c r="Z2468" t="s">
        <v>84</v>
      </c>
      <c r="AA2468" t="s">
        <v>471</v>
      </c>
      <c r="AB2468" t="str">
        <f>CONCATENATE(A2468,"-",AA2468)</f>
        <v>10022941-WVU Foundation</v>
      </c>
      <c r="AC2468" s="1">
        <v>36708</v>
      </c>
      <c r="AD2468" s="1">
        <v>45473</v>
      </c>
      <c r="AE2468" s="2">
        <v>504</v>
      </c>
    </row>
    <row r="2469" spans="1:31" x14ac:dyDescent="0.25">
      <c r="A2469">
        <v>10022941</v>
      </c>
      <c r="B2469" t="s">
        <v>1540</v>
      </c>
      <c r="C2469" t="s">
        <v>1540</v>
      </c>
      <c r="D2469" t="s">
        <v>1540</v>
      </c>
      <c r="E2469">
        <v>410010900</v>
      </c>
      <c r="F2469" t="s">
        <v>1541</v>
      </c>
      <c r="G2469" t="s">
        <v>1541</v>
      </c>
      <c r="H2469" t="s">
        <v>160</v>
      </c>
      <c r="I2469" t="s">
        <v>35</v>
      </c>
      <c r="J2469" t="s">
        <v>1549</v>
      </c>
      <c r="K2469" t="s">
        <v>101</v>
      </c>
      <c r="L2469" t="s">
        <v>466</v>
      </c>
      <c r="M2469" t="s">
        <v>239</v>
      </c>
      <c r="N2469" t="s">
        <v>467</v>
      </c>
      <c r="O2469" t="s">
        <v>1128</v>
      </c>
      <c r="P2469" t="s">
        <v>79</v>
      </c>
      <c r="Q2469" t="s">
        <v>43</v>
      </c>
      <c r="R2469">
        <v>2139</v>
      </c>
      <c r="S2469" t="s">
        <v>1545</v>
      </c>
      <c r="T2469" t="s">
        <v>62</v>
      </c>
      <c r="U2469" t="s">
        <v>467</v>
      </c>
      <c r="V2469" t="s">
        <v>1550</v>
      </c>
      <c r="W2469" t="s">
        <v>1294</v>
      </c>
      <c r="X2469" t="s">
        <v>125</v>
      </c>
      <c r="Y2469">
        <v>11670015</v>
      </c>
      <c r="Z2469" t="s">
        <v>84</v>
      </c>
      <c r="AA2469" t="s">
        <v>471</v>
      </c>
      <c r="AB2469" t="str">
        <f>CONCATENATE(A2469,"-",AA2469)</f>
        <v>10022941-WVU Foundation</v>
      </c>
      <c r="AC2469" s="1">
        <v>43282</v>
      </c>
      <c r="AD2469" s="1">
        <v>45473</v>
      </c>
      <c r="AE2469" s="2">
        <v>90</v>
      </c>
    </row>
    <row r="2470" spans="1:31" x14ac:dyDescent="0.25">
      <c r="A2470">
        <v>10022941</v>
      </c>
      <c r="B2470" t="s">
        <v>1540</v>
      </c>
      <c r="C2470" t="s">
        <v>1540</v>
      </c>
      <c r="D2470" t="s">
        <v>1540</v>
      </c>
      <c r="E2470">
        <v>410010900</v>
      </c>
      <c r="F2470" t="s">
        <v>1541</v>
      </c>
      <c r="G2470" t="s">
        <v>1541</v>
      </c>
      <c r="H2470" t="s">
        <v>284</v>
      </c>
      <c r="I2470" t="s">
        <v>35</v>
      </c>
      <c r="J2470" t="s">
        <v>4267</v>
      </c>
      <c r="K2470" t="s">
        <v>101</v>
      </c>
      <c r="L2470" t="s">
        <v>466</v>
      </c>
      <c r="M2470" t="s">
        <v>239</v>
      </c>
      <c r="N2470" t="s">
        <v>467</v>
      </c>
      <c r="O2470" t="s">
        <v>1128</v>
      </c>
      <c r="P2470" t="s">
        <v>79</v>
      </c>
      <c r="Q2470" t="s">
        <v>43</v>
      </c>
      <c r="R2470">
        <v>807</v>
      </c>
      <c r="S2470" t="s">
        <v>1545</v>
      </c>
      <c r="T2470" t="s">
        <v>213</v>
      </c>
      <c r="U2470" t="s">
        <v>467</v>
      </c>
      <c r="V2470" t="s">
        <v>4268</v>
      </c>
      <c r="W2470" t="s">
        <v>107</v>
      </c>
      <c r="X2470" t="s">
        <v>125</v>
      </c>
      <c r="Y2470">
        <v>11670015</v>
      </c>
      <c r="Z2470" t="s">
        <v>84</v>
      </c>
      <c r="AA2470" t="s">
        <v>471</v>
      </c>
      <c r="AB2470" t="str">
        <f>CONCATENATE(A2470,"-",AA2470)</f>
        <v>10022941-WVU Foundation</v>
      </c>
      <c r="AC2470" s="1">
        <v>39630</v>
      </c>
      <c r="AD2470" s="1">
        <v>45473</v>
      </c>
      <c r="AE2470" s="2">
        <v>43.75</v>
      </c>
    </row>
    <row r="2471" spans="1:31" x14ac:dyDescent="0.25">
      <c r="A2471">
        <v>10022941</v>
      </c>
      <c r="B2471" t="s">
        <v>1551</v>
      </c>
      <c r="C2471" t="s">
        <v>1551</v>
      </c>
      <c r="D2471" t="s">
        <v>1551</v>
      </c>
      <c r="E2471">
        <v>230020501</v>
      </c>
      <c r="F2471" t="s">
        <v>1363</v>
      </c>
      <c r="G2471" t="s">
        <v>1363</v>
      </c>
      <c r="H2471" t="s">
        <v>133</v>
      </c>
      <c r="I2471" t="s">
        <v>35</v>
      </c>
      <c r="J2471" t="s">
        <v>4269</v>
      </c>
      <c r="K2471" t="s">
        <v>1141</v>
      </c>
      <c r="L2471" t="s">
        <v>466</v>
      </c>
      <c r="M2471" t="s">
        <v>239</v>
      </c>
      <c r="N2471" t="s">
        <v>467</v>
      </c>
      <c r="O2471" t="s">
        <v>1128</v>
      </c>
      <c r="P2471" t="s">
        <v>79</v>
      </c>
      <c r="Q2471" t="s">
        <v>43</v>
      </c>
      <c r="R2471">
        <v>2537</v>
      </c>
      <c r="S2471" t="s">
        <v>1141</v>
      </c>
      <c r="T2471" t="s">
        <v>60</v>
      </c>
      <c r="U2471" t="s">
        <v>467</v>
      </c>
      <c r="V2471" t="s">
        <v>1553</v>
      </c>
      <c r="W2471" t="s">
        <v>107</v>
      </c>
      <c r="X2471" t="s">
        <v>125</v>
      </c>
      <c r="Y2471">
        <v>11670015</v>
      </c>
      <c r="Z2471" t="s">
        <v>84</v>
      </c>
      <c r="AA2471" t="s">
        <v>471</v>
      </c>
      <c r="AB2471" t="str">
        <f>CONCATENATE(A2471,"-",AA2471)</f>
        <v>10022941-WVU Foundation</v>
      </c>
      <c r="AC2471" s="1">
        <v>44013</v>
      </c>
      <c r="AD2471" s="1">
        <v>45473</v>
      </c>
      <c r="AE2471" s="2">
        <v>202.5</v>
      </c>
    </row>
    <row r="2472" spans="1:31" x14ac:dyDescent="0.25">
      <c r="A2472">
        <v>10022941</v>
      </c>
      <c r="B2472" t="s">
        <v>1551</v>
      </c>
      <c r="C2472" t="s">
        <v>1551</v>
      </c>
      <c r="D2472" t="s">
        <v>1551</v>
      </c>
      <c r="E2472">
        <v>230020501</v>
      </c>
      <c r="F2472" t="s">
        <v>1363</v>
      </c>
      <c r="G2472" t="s">
        <v>1363</v>
      </c>
      <c r="H2472" t="s">
        <v>160</v>
      </c>
      <c r="I2472" t="s">
        <v>35</v>
      </c>
      <c r="J2472" t="s">
        <v>1552</v>
      </c>
      <c r="K2472" t="s">
        <v>1141</v>
      </c>
      <c r="L2472" t="s">
        <v>466</v>
      </c>
      <c r="M2472" t="s">
        <v>239</v>
      </c>
      <c r="N2472" t="s">
        <v>467</v>
      </c>
      <c r="O2472" t="s">
        <v>1128</v>
      </c>
      <c r="P2472" t="s">
        <v>79</v>
      </c>
      <c r="Q2472" t="s">
        <v>43</v>
      </c>
      <c r="R2472">
        <v>2535</v>
      </c>
      <c r="S2472" t="s">
        <v>1141</v>
      </c>
      <c r="T2472" t="s">
        <v>62</v>
      </c>
      <c r="U2472" t="s">
        <v>467</v>
      </c>
      <c r="V2472" t="s">
        <v>1553</v>
      </c>
      <c r="W2472" t="s">
        <v>107</v>
      </c>
      <c r="X2472" t="s">
        <v>125</v>
      </c>
      <c r="Y2472">
        <v>11670015</v>
      </c>
      <c r="Z2472" t="s">
        <v>84</v>
      </c>
      <c r="AA2472" t="s">
        <v>471</v>
      </c>
      <c r="AB2472" t="str">
        <f>CONCATENATE(A2472,"-",AA2472)</f>
        <v>10022941-WVU Foundation</v>
      </c>
      <c r="AC2472" s="1">
        <v>44013</v>
      </c>
      <c r="AD2472" s="1">
        <v>45473</v>
      </c>
      <c r="AE2472" s="2">
        <v>55</v>
      </c>
    </row>
    <row r="2473" spans="1:31" x14ac:dyDescent="0.25">
      <c r="A2473">
        <v>10022941</v>
      </c>
      <c r="B2473" t="s">
        <v>1551</v>
      </c>
      <c r="C2473" t="s">
        <v>1551</v>
      </c>
      <c r="D2473" t="s">
        <v>1551</v>
      </c>
      <c r="E2473">
        <v>230020501</v>
      </c>
      <c r="F2473" t="s">
        <v>1363</v>
      </c>
      <c r="G2473" t="s">
        <v>1363</v>
      </c>
      <c r="H2473" t="s">
        <v>160</v>
      </c>
      <c r="I2473" t="s">
        <v>35</v>
      </c>
      <c r="J2473" t="s">
        <v>4269</v>
      </c>
      <c r="K2473" t="s">
        <v>1141</v>
      </c>
      <c r="L2473" t="s">
        <v>466</v>
      </c>
      <c r="M2473" t="s">
        <v>239</v>
      </c>
      <c r="N2473" t="s">
        <v>467</v>
      </c>
      <c r="O2473" t="s">
        <v>1128</v>
      </c>
      <c r="P2473" t="s">
        <v>79</v>
      </c>
      <c r="Q2473" t="s">
        <v>43</v>
      </c>
      <c r="R2473">
        <v>2537</v>
      </c>
      <c r="S2473" t="s">
        <v>1141</v>
      </c>
      <c r="T2473" t="s">
        <v>62</v>
      </c>
      <c r="U2473" t="s">
        <v>467</v>
      </c>
      <c r="V2473" t="s">
        <v>1553</v>
      </c>
      <c r="W2473" t="s">
        <v>107</v>
      </c>
      <c r="X2473" t="s">
        <v>125</v>
      </c>
      <c r="Y2473">
        <v>11670015</v>
      </c>
      <c r="Z2473" t="s">
        <v>84</v>
      </c>
      <c r="AA2473" t="s">
        <v>471</v>
      </c>
      <c r="AB2473" t="str">
        <f>CONCATENATE(A2473,"-",AA2473)</f>
        <v>10022941-WVU Foundation</v>
      </c>
      <c r="AC2473" s="1">
        <v>44013</v>
      </c>
      <c r="AD2473" s="1">
        <v>45473</v>
      </c>
      <c r="AE2473" s="2">
        <v>1163.81</v>
      </c>
    </row>
    <row r="2474" spans="1:31" x14ac:dyDescent="0.25">
      <c r="A2474">
        <v>10022941</v>
      </c>
      <c r="B2474" t="s">
        <v>1551</v>
      </c>
      <c r="C2474" t="s">
        <v>1551</v>
      </c>
      <c r="D2474" t="s">
        <v>1551</v>
      </c>
      <c r="E2474">
        <v>230020501</v>
      </c>
      <c r="F2474" t="s">
        <v>1363</v>
      </c>
      <c r="G2474" t="s">
        <v>1363</v>
      </c>
      <c r="H2474" t="s">
        <v>576</v>
      </c>
      <c r="I2474" t="s">
        <v>35</v>
      </c>
      <c r="J2474" t="s">
        <v>1555</v>
      </c>
      <c r="K2474" t="s">
        <v>1141</v>
      </c>
      <c r="L2474" t="s">
        <v>466</v>
      </c>
      <c r="M2474" t="s">
        <v>239</v>
      </c>
      <c r="N2474" t="s">
        <v>467</v>
      </c>
      <c r="O2474" t="s">
        <v>1128</v>
      </c>
      <c r="P2474" t="s">
        <v>79</v>
      </c>
      <c r="Q2474" t="s">
        <v>43</v>
      </c>
      <c r="R2474">
        <v>726</v>
      </c>
      <c r="S2474" t="s">
        <v>1141</v>
      </c>
      <c r="T2474" t="s">
        <v>96</v>
      </c>
      <c r="U2474" t="s">
        <v>467</v>
      </c>
      <c r="V2474" t="s">
        <v>1553</v>
      </c>
      <c r="W2474" t="s">
        <v>107</v>
      </c>
      <c r="X2474" t="s">
        <v>125</v>
      </c>
      <c r="Y2474">
        <v>11670015</v>
      </c>
      <c r="Z2474" t="s">
        <v>84</v>
      </c>
      <c r="AA2474" t="s">
        <v>471</v>
      </c>
      <c r="AB2474" t="str">
        <f>CONCATENATE(A2474,"-",AA2474)</f>
        <v>10022941-WVU Foundation</v>
      </c>
      <c r="AC2474" s="1">
        <v>39264</v>
      </c>
      <c r="AD2474" s="1">
        <v>45473</v>
      </c>
      <c r="AE2474" s="2">
        <v>429.5</v>
      </c>
    </row>
    <row r="2475" spans="1:31" x14ac:dyDescent="0.25">
      <c r="A2475">
        <v>10022941</v>
      </c>
      <c r="B2475" t="s">
        <v>807</v>
      </c>
      <c r="C2475" t="s">
        <v>807</v>
      </c>
      <c r="D2475" t="s">
        <v>807</v>
      </c>
      <c r="E2475">
        <v>491070010</v>
      </c>
      <c r="F2475" t="s">
        <v>180</v>
      </c>
      <c r="G2475" t="s">
        <v>181</v>
      </c>
      <c r="H2475" t="s">
        <v>59</v>
      </c>
      <c r="I2475" t="s">
        <v>35</v>
      </c>
      <c r="J2475" t="s">
        <v>1556</v>
      </c>
      <c r="K2475" t="s">
        <v>1288</v>
      </c>
      <c r="L2475" t="s">
        <v>466</v>
      </c>
      <c r="M2475" t="s">
        <v>239</v>
      </c>
      <c r="N2475" t="s">
        <v>467</v>
      </c>
      <c r="O2475" t="s">
        <v>1128</v>
      </c>
      <c r="P2475" t="s">
        <v>79</v>
      </c>
      <c r="Q2475" t="s">
        <v>43</v>
      </c>
      <c r="R2475">
        <v>2325</v>
      </c>
      <c r="S2475" t="s">
        <v>1288</v>
      </c>
      <c r="T2475" t="s">
        <v>60</v>
      </c>
      <c r="U2475" t="s">
        <v>467</v>
      </c>
      <c r="V2475" t="s">
        <v>1297</v>
      </c>
      <c r="W2475" t="s">
        <v>1298</v>
      </c>
      <c r="X2475" t="s">
        <v>125</v>
      </c>
      <c r="Y2475">
        <v>71676639</v>
      </c>
      <c r="Z2475" t="s">
        <v>84</v>
      </c>
      <c r="AA2475" t="s">
        <v>471</v>
      </c>
      <c r="AB2475" t="str">
        <f>CONCATENATE(A2475,"-",AA2475)</f>
        <v>10022941-WVU Foundation</v>
      </c>
      <c r="AC2475" s="1">
        <v>43282</v>
      </c>
      <c r="AD2475" s="1">
        <v>45473</v>
      </c>
      <c r="AE2475" s="2">
        <v>4061.77</v>
      </c>
    </row>
    <row r="2476" spans="1:31" x14ac:dyDescent="0.25">
      <c r="A2476">
        <v>10022941</v>
      </c>
      <c r="B2476" t="s">
        <v>807</v>
      </c>
      <c r="C2476" t="s">
        <v>807</v>
      </c>
      <c r="D2476" t="s">
        <v>807</v>
      </c>
      <c r="E2476">
        <v>491070010</v>
      </c>
      <c r="F2476" t="s">
        <v>180</v>
      </c>
      <c r="G2476" t="s">
        <v>181</v>
      </c>
      <c r="H2476" t="s">
        <v>409</v>
      </c>
      <c r="I2476" t="s">
        <v>35</v>
      </c>
      <c r="J2476" t="s">
        <v>1556</v>
      </c>
      <c r="K2476" t="s">
        <v>1288</v>
      </c>
      <c r="L2476" t="s">
        <v>466</v>
      </c>
      <c r="M2476" t="s">
        <v>239</v>
      </c>
      <c r="N2476" t="s">
        <v>467</v>
      </c>
      <c r="O2476" t="s">
        <v>1128</v>
      </c>
      <c r="P2476" t="s">
        <v>79</v>
      </c>
      <c r="Q2476" t="s">
        <v>43</v>
      </c>
      <c r="R2476">
        <v>2325</v>
      </c>
      <c r="S2476" t="s">
        <v>1288</v>
      </c>
      <c r="T2476" t="s">
        <v>62</v>
      </c>
      <c r="U2476" t="s">
        <v>467</v>
      </c>
      <c r="V2476" t="s">
        <v>1297</v>
      </c>
      <c r="W2476" t="s">
        <v>1298</v>
      </c>
      <c r="X2476" t="s">
        <v>125</v>
      </c>
      <c r="Y2476">
        <v>71676639</v>
      </c>
      <c r="Z2476" t="s">
        <v>84</v>
      </c>
      <c r="AA2476" t="s">
        <v>471</v>
      </c>
      <c r="AB2476" t="str">
        <f>CONCATENATE(A2476,"-",AA2476)</f>
        <v>10022941-WVU Foundation</v>
      </c>
      <c r="AC2476" s="1">
        <v>43282</v>
      </c>
      <c r="AD2476" s="1">
        <v>45473</v>
      </c>
      <c r="AE2476" s="2">
        <v>678</v>
      </c>
    </row>
    <row r="2477" spans="1:31" x14ac:dyDescent="0.25">
      <c r="A2477">
        <v>10022941</v>
      </c>
      <c r="B2477" t="s">
        <v>4270</v>
      </c>
      <c r="C2477" t="s">
        <v>4270</v>
      </c>
      <c r="D2477" t="s">
        <v>4270</v>
      </c>
      <c r="E2477">
        <v>311330900</v>
      </c>
      <c r="F2477" t="s">
        <v>142</v>
      </c>
      <c r="G2477" t="s">
        <v>143</v>
      </c>
      <c r="H2477" t="s">
        <v>776</v>
      </c>
      <c r="I2477" t="s">
        <v>35</v>
      </c>
      <c r="J2477" t="s">
        <v>4271</v>
      </c>
      <c r="K2477" t="s">
        <v>474</v>
      </c>
      <c r="L2477" t="s">
        <v>1327</v>
      </c>
      <c r="M2477" t="s">
        <v>239</v>
      </c>
      <c r="N2477" t="s">
        <v>467</v>
      </c>
      <c r="O2477" t="s">
        <v>1128</v>
      </c>
      <c r="P2477" t="s">
        <v>79</v>
      </c>
      <c r="Q2477" t="s">
        <v>43</v>
      </c>
      <c r="R2477">
        <v>711</v>
      </c>
      <c r="S2477" t="s">
        <v>474</v>
      </c>
      <c r="T2477" t="s">
        <v>62</v>
      </c>
      <c r="U2477" t="s">
        <v>467</v>
      </c>
      <c r="V2477" t="s">
        <v>4272</v>
      </c>
      <c r="W2477" t="s">
        <v>151</v>
      </c>
      <c r="X2477" t="s">
        <v>125</v>
      </c>
      <c r="Y2477">
        <v>11670015</v>
      </c>
      <c r="Z2477" t="s">
        <v>84</v>
      </c>
      <c r="AA2477" t="s">
        <v>471</v>
      </c>
      <c r="AB2477" t="str">
        <f>CONCATENATE(A2477,"-",AA2477)</f>
        <v>10022941-WVU Foundation</v>
      </c>
      <c r="AC2477" s="1">
        <v>38899</v>
      </c>
      <c r="AD2477" s="1">
        <v>45473</v>
      </c>
      <c r="AE2477" s="2">
        <v>6905.65</v>
      </c>
    </row>
    <row r="2478" spans="1:31" x14ac:dyDescent="0.25">
      <c r="A2478">
        <v>10022941</v>
      </c>
      <c r="B2478" t="s">
        <v>4270</v>
      </c>
      <c r="C2478" t="s">
        <v>4270</v>
      </c>
      <c r="D2478" t="s">
        <v>4270</v>
      </c>
      <c r="E2478">
        <v>311330900</v>
      </c>
      <c r="F2478" t="s">
        <v>142</v>
      </c>
      <c r="G2478" t="s">
        <v>143</v>
      </c>
      <c r="H2478" t="s">
        <v>212</v>
      </c>
      <c r="I2478" t="s">
        <v>35</v>
      </c>
      <c r="J2478" t="s">
        <v>4273</v>
      </c>
      <c r="K2478" t="s">
        <v>474</v>
      </c>
      <c r="L2478" t="s">
        <v>466</v>
      </c>
      <c r="M2478" t="s">
        <v>239</v>
      </c>
      <c r="N2478" t="s">
        <v>467</v>
      </c>
      <c r="O2478" t="s">
        <v>1128</v>
      </c>
      <c r="P2478" t="s">
        <v>79</v>
      </c>
      <c r="Q2478" t="s">
        <v>43</v>
      </c>
      <c r="R2478">
        <v>2189</v>
      </c>
      <c r="S2478" t="s">
        <v>474</v>
      </c>
      <c r="T2478" t="s">
        <v>213</v>
      </c>
      <c r="U2478" t="s">
        <v>467</v>
      </c>
      <c r="V2478" t="s">
        <v>4274</v>
      </c>
      <c r="W2478" t="s">
        <v>107</v>
      </c>
      <c r="X2478" t="s">
        <v>125</v>
      </c>
      <c r="Y2478">
        <v>11670015</v>
      </c>
      <c r="Z2478" t="s">
        <v>84</v>
      </c>
      <c r="AA2478" t="s">
        <v>471</v>
      </c>
      <c r="AB2478" t="str">
        <f>CONCATENATE(A2478,"-",AA2478)</f>
        <v>10022941-WVU Foundation</v>
      </c>
      <c r="AC2478" s="1">
        <v>43282</v>
      </c>
      <c r="AD2478" s="1">
        <v>45473</v>
      </c>
      <c r="AE2478" s="2">
        <v>8846.02</v>
      </c>
    </row>
    <row r="2479" spans="1:31" x14ac:dyDescent="0.25">
      <c r="A2479">
        <v>10022941</v>
      </c>
      <c r="B2479" t="s">
        <v>1557</v>
      </c>
      <c r="C2479" t="s">
        <v>1557</v>
      </c>
      <c r="D2479" t="s">
        <v>1557</v>
      </c>
      <c r="E2479">
        <v>230060501</v>
      </c>
      <c r="F2479" t="s">
        <v>1363</v>
      </c>
      <c r="G2479" t="s">
        <v>1363</v>
      </c>
      <c r="H2479" t="s">
        <v>52</v>
      </c>
      <c r="I2479" t="s">
        <v>35</v>
      </c>
      <c r="J2479" t="s">
        <v>1558</v>
      </c>
      <c r="K2479" t="s">
        <v>1141</v>
      </c>
      <c r="L2479" t="s">
        <v>466</v>
      </c>
      <c r="M2479" t="s">
        <v>239</v>
      </c>
      <c r="N2479" t="s">
        <v>467</v>
      </c>
      <c r="O2479" t="s">
        <v>1128</v>
      </c>
      <c r="P2479" t="s">
        <v>79</v>
      </c>
      <c r="Q2479" t="s">
        <v>43</v>
      </c>
      <c r="R2479">
        <v>846</v>
      </c>
      <c r="S2479" t="s">
        <v>1141</v>
      </c>
      <c r="T2479" t="s">
        <v>45</v>
      </c>
      <c r="U2479" t="s">
        <v>467</v>
      </c>
      <c r="V2479" t="s">
        <v>1559</v>
      </c>
      <c r="W2479" t="s">
        <v>107</v>
      </c>
      <c r="X2479" t="s">
        <v>125</v>
      </c>
      <c r="Y2479">
        <v>11670015</v>
      </c>
      <c r="Z2479" t="s">
        <v>84</v>
      </c>
      <c r="AA2479" t="s">
        <v>471</v>
      </c>
      <c r="AB2479" t="str">
        <f>CONCATENATE(A2479,"-",AA2479)</f>
        <v>10022941-WVU Foundation</v>
      </c>
      <c r="AC2479" s="1">
        <v>39995</v>
      </c>
      <c r="AD2479" s="1">
        <v>45473</v>
      </c>
      <c r="AE2479" s="2">
        <v>1710</v>
      </c>
    </row>
    <row r="2480" spans="1:31" x14ac:dyDescent="0.25">
      <c r="A2480">
        <v>10022941</v>
      </c>
      <c r="B2480" t="s">
        <v>1557</v>
      </c>
      <c r="C2480" t="s">
        <v>1557</v>
      </c>
      <c r="D2480" t="s">
        <v>1557</v>
      </c>
      <c r="E2480">
        <v>230060501</v>
      </c>
      <c r="F2480" t="s">
        <v>1363</v>
      </c>
      <c r="G2480" t="s">
        <v>1363</v>
      </c>
      <c r="H2480" t="s">
        <v>333</v>
      </c>
      <c r="I2480" t="s">
        <v>35</v>
      </c>
      <c r="J2480" t="s">
        <v>1558</v>
      </c>
      <c r="K2480" t="s">
        <v>1141</v>
      </c>
      <c r="L2480" t="s">
        <v>466</v>
      </c>
      <c r="M2480" t="s">
        <v>239</v>
      </c>
      <c r="N2480" t="s">
        <v>467</v>
      </c>
      <c r="O2480" t="s">
        <v>1128</v>
      </c>
      <c r="P2480" t="s">
        <v>79</v>
      </c>
      <c r="Q2480" t="s">
        <v>43</v>
      </c>
      <c r="R2480">
        <v>846</v>
      </c>
      <c r="S2480" t="s">
        <v>1141</v>
      </c>
      <c r="T2480" t="s">
        <v>62</v>
      </c>
      <c r="U2480" t="s">
        <v>467</v>
      </c>
      <c r="V2480" t="s">
        <v>1559</v>
      </c>
      <c r="W2480" t="s">
        <v>107</v>
      </c>
      <c r="X2480" t="s">
        <v>125</v>
      </c>
      <c r="Y2480">
        <v>11670015</v>
      </c>
      <c r="Z2480" t="s">
        <v>84</v>
      </c>
      <c r="AA2480" t="s">
        <v>471</v>
      </c>
      <c r="AB2480" t="str">
        <f>CONCATENATE(A2480,"-",AA2480)</f>
        <v>10022941-WVU Foundation</v>
      </c>
      <c r="AC2480" s="1">
        <v>39995</v>
      </c>
      <c r="AD2480" s="1">
        <v>45473</v>
      </c>
      <c r="AE2480" s="2">
        <v>356.58</v>
      </c>
    </row>
    <row r="2481" spans="1:31" x14ac:dyDescent="0.25">
      <c r="A2481">
        <v>10022941</v>
      </c>
      <c r="B2481" t="s">
        <v>1560</v>
      </c>
      <c r="C2481" t="s">
        <v>1560</v>
      </c>
      <c r="D2481" t="s">
        <v>1560</v>
      </c>
      <c r="E2481">
        <v>230030500</v>
      </c>
      <c r="F2481" t="s">
        <v>1363</v>
      </c>
      <c r="G2481" t="s">
        <v>1363</v>
      </c>
      <c r="H2481" t="s">
        <v>4126</v>
      </c>
      <c r="I2481" t="s">
        <v>35</v>
      </c>
      <c r="J2481" t="s">
        <v>1561</v>
      </c>
      <c r="K2481" t="s">
        <v>1141</v>
      </c>
      <c r="L2481" t="s">
        <v>466</v>
      </c>
      <c r="M2481" t="s">
        <v>239</v>
      </c>
      <c r="N2481" t="s">
        <v>467</v>
      </c>
      <c r="O2481" t="s">
        <v>1128</v>
      </c>
      <c r="P2481" t="s">
        <v>79</v>
      </c>
      <c r="Q2481" t="s">
        <v>43</v>
      </c>
      <c r="R2481">
        <v>845</v>
      </c>
      <c r="S2481" t="s">
        <v>1141</v>
      </c>
      <c r="T2481" t="s">
        <v>62</v>
      </c>
      <c r="U2481" t="s">
        <v>467</v>
      </c>
      <c r="V2481" t="s">
        <v>1562</v>
      </c>
      <c r="W2481" t="s">
        <v>107</v>
      </c>
      <c r="X2481" t="s">
        <v>125</v>
      </c>
      <c r="Y2481">
        <v>11670015</v>
      </c>
      <c r="Z2481" t="s">
        <v>84</v>
      </c>
      <c r="AA2481" t="s">
        <v>471</v>
      </c>
      <c r="AB2481" t="str">
        <f>CONCATENATE(A2481,"-",AA2481)</f>
        <v>10022941-WVU Foundation</v>
      </c>
      <c r="AC2481" s="1">
        <v>39995</v>
      </c>
      <c r="AD2481" s="1">
        <v>45473</v>
      </c>
      <c r="AE2481" s="2">
        <v>1449.99</v>
      </c>
    </row>
    <row r="2482" spans="1:31" x14ac:dyDescent="0.25">
      <c r="A2482">
        <v>10022941</v>
      </c>
      <c r="B2482" t="s">
        <v>1563</v>
      </c>
      <c r="C2482" t="s">
        <v>1563</v>
      </c>
      <c r="D2482" t="s">
        <v>1563</v>
      </c>
      <c r="E2482">
        <v>230020504</v>
      </c>
      <c r="F2482" t="s">
        <v>1363</v>
      </c>
      <c r="G2482" t="s">
        <v>1363</v>
      </c>
      <c r="H2482" t="s">
        <v>160</v>
      </c>
      <c r="I2482" t="s">
        <v>35</v>
      </c>
      <c r="J2482" t="s">
        <v>4275</v>
      </c>
      <c r="K2482" t="s">
        <v>1141</v>
      </c>
      <c r="L2482" t="s">
        <v>466</v>
      </c>
      <c r="M2482" t="s">
        <v>239</v>
      </c>
      <c r="N2482" t="s">
        <v>467</v>
      </c>
      <c r="O2482" t="s">
        <v>1128</v>
      </c>
      <c r="P2482" t="s">
        <v>79</v>
      </c>
      <c r="Q2482" t="s">
        <v>43</v>
      </c>
      <c r="R2482">
        <v>976</v>
      </c>
      <c r="S2482" t="s">
        <v>1141</v>
      </c>
      <c r="T2482" t="s">
        <v>62</v>
      </c>
      <c r="U2482" t="s">
        <v>467</v>
      </c>
      <c r="V2482" t="s">
        <v>1565</v>
      </c>
      <c r="W2482" t="s">
        <v>107</v>
      </c>
      <c r="X2482" t="s">
        <v>125</v>
      </c>
      <c r="Y2482">
        <v>11670015</v>
      </c>
      <c r="Z2482" t="s">
        <v>84</v>
      </c>
      <c r="AA2482" t="s">
        <v>471</v>
      </c>
      <c r="AB2482" t="str">
        <f>CONCATENATE(A2482,"-",AA2482)</f>
        <v>10022941-WVU Foundation</v>
      </c>
      <c r="AC2482" s="1">
        <v>40725</v>
      </c>
      <c r="AD2482" s="1">
        <v>45473</v>
      </c>
      <c r="AE2482" s="2">
        <v>89.85</v>
      </c>
    </row>
    <row r="2483" spans="1:31" x14ac:dyDescent="0.25">
      <c r="A2483">
        <v>10022941</v>
      </c>
      <c r="B2483" t="s">
        <v>1563</v>
      </c>
      <c r="C2483" t="s">
        <v>1563</v>
      </c>
      <c r="D2483" t="s">
        <v>1563</v>
      </c>
      <c r="E2483">
        <v>230020504</v>
      </c>
      <c r="F2483" t="s">
        <v>1363</v>
      </c>
      <c r="G2483" t="s">
        <v>1363</v>
      </c>
      <c r="H2483" t="s">
        <v>93</v>
      </c>
      <c r="I2483" t="s">
        <v>35</v>
      </c>
      <c r="J2483" t="s">
        <v>4275</v>
      </c>
      <c r="K2483" t="s">
        <v>1141</v>
      </c>
      <c r="L2483" t="s">
        <v>466</v>
      </c>
      <c r="M2483" t="s">
        <v>239</v>
      </c>
      <c r="N2483" t="s">
        <v>467</v>
      </c>
      <c r="O2483" t="s">
        <v>1128</v>
      </c>
      <c r="P2483" t="s">
        <v>79</v>
      </c>
      <c r="Q2483" t="s">
        <v>43</v>
      </c>
      <c r="R2483">
        <v>976</v>
      </c>
      <c r="S2483" t="s">
        <v>1141</v>
      </c>
      <c r="T2483" t="s">
        <v>62</v>
      </c>
      <c r="U2483" t="s">
        <v>467</v>
      </c>
      <c r="V2483" t="s">
        <v>1565</v>
      </c>
      <c r="W2483" t="s">
        <v>107</v>
      </c>
      <c r="X2483" t="s">
        <v>125</v>
      </c>
      <c r="Y2483">
        <v>11670015</v>
      </c>
      <c r="Z2483" t="s">
        <v>84</v>
      </c>
      <c r="AA2483" t="s">
        <v>471</v>
      </c>
      <c r="AB2483" t="str">
        <f>CONCATENATE(A2483,"-",AA2483)</f>
        <v>10022941-WVU Foundation</v>
      </c>
      <c r="AC2483" s="1">
        <v>40725</v>
      </c>
      <c r="AD2483" s="1">
        <v>45473</v>
      </c>
      <c r="AE2483" s="2">
        <v>118.04</v>
      </c>
    </row>
    <row r="2484" spans="1:31" x14ac:dyDescent="0.25">
      <c r="A2484">
        <v>10022941</v>
      </c>
      <c r="B2484" t="s">
        <v>1563</v>
      </c>
      <c r="C2484" t="s">
        <v>1563</v>
      </c>
      <c r="D2484" t="s">
        <v>1563</v>
      </c>
      <c r="E2484">
        <v>230020504</v>
      </c>
      <c r="F2484" t="s">
        <v>1363</v>
      </c>
      <c r="G2484" t="s">
        <v>1363</v>
      </c>
      <c r="H2484" t="s">
        <v>252</v>
      </c>
      <c r="I2484" t="s">
        <v>35</v>
      </c>
      <c r="J2484" t="s">
        <v>4276</v>
      </c>
      <c r="K2484" t="s">
        <v>1141</v>
      </c>
      <c r="L2484" t="s">
        <v>466</v>
      </c>
      <c r="M2484" t="s">
        <v>239</v>
      </c>
      <c r="N2484" t="s">
        <v>467</v>
      </c>
      <c r="O2484" t="s">
        <v>1128</v>
      </c>
      <c r="P2484" t="s">
        <v>79</v>
      </c>
      <c r="Q2484" t="s">
        <v>43</v>
      </c>
      <c r="R2484">
        <v>2394</v>
      </c>
      <c r="S2484" t="s">
        <v>1141</v>
      </c>
      <c r="T2484" t="s">
        <v>62</v>
      </c>
      <c r="U2484" t="s">
        <v>467</v>
      </c>
      <c r="V2484" t="s">
        <v>1565</v>
      </c>
      <c r="W2484" t="s">
        <v>107</v>
      </c>
      <c r="X2484" t="s">
        <v>125</v>
      </c>
      <c r="Y2484">
        <v>11670015</v>
      </c>
      <c r="Z2484" t="s">
        <v>84</v>
      </c>
      <c r="AA2484" t="s">
        <v>471</v>
      </c>
      <c r="AB2484" t="str">
        <f>CONCATENATE(A2484,"-",AA2484)</f>
        <v>10022941-WVU Foundation</v>
      </c>
      <c r="AC2484" s="1">
        <v>43282</v>
      </c>
      <c r="AD2484" s="1">
        <v>45473</v>
      </c>
      <c r="AE2484" s="2">
        <v>777.07</v>
      </c>
    </row>
    <row r="2485" spans="1:31" x14ac:dyDescent="0.25">
      <c r="A2485">
        <v>10022941</v>
      </c>
      <c r="B2485" t="s">
        <v>395</v>
      </c>
      <c r="C2485" t="s">
        <v>395</v>
      </c>
      <c r="D2485" t="s">
        <v>395</v>
      </c>
      <c r="E2485">
        <v>492310010</v>
      </c>
      <c r="F2485" t="s">
        <v>180</v>
      </c>
      <c r="G2485" t="s">
        <v>181</v>
      </c>
      <c r="H2485" t="s">
        <v>2008</v>
      </c>
      <c r="I2485" t="s">
        <v>35</v>
      </c>
      <c r="J2485" t="s">
        <v>4277</v>
      </c>
      <c r="K2485" t="s">
        <v>1569</v>
      </c>
      <c r="L2485" t="s">
        <v>466</v>
      </c>
      <c r="M2485" t="s">
        <v>239</v>
      </c>
      <c r="N2485" t="s">
        <v>467</v>
      </c>
      <c r="O2485" t="s">
        <v>1128</v>
      </c>
      <c r="P2485" t="s">
        <v>79</v>
      </c>
      <c r="Q2485" t="s">
        <v>43</v>
      </c>
      <c r="R2485">
        <v>2327</v>
      </c>
      <c r="S2485" t="s">
        <v>1569</v>
      </c>
      <c r="T2485" t="s">
        <v>45</v>
      </c>
      <c r="U2485" t="s">
        <v>467</v>
      </c>
      <c r="V2485" t="s">
        <v>4278</v>
      </c>
      <c r="W2485" t="s">
        <v>107</v>
      </c>
      <c r="X2485" t="s">
        <v>125</v>
      </c>
      <c r="Y2485">
        <v>11670015</v>
      </c>
      <c r="Z2485" t="s">
        <v>84</v>
      </c>
      <c r="AA2485" t="s">
        <v>471</v>
      </c>
      <c r="AB2485" t="str">
        <f>CONCATENATE(A2485,"-",AA2485)</f>
        <v>10022941-WVU Foundation</v>
      </c>
      <c r="AC2485" s="1">
        <v>43282</v>
      </c>
      <c r="AD2485" s="1">
        <v>45107</v>
      </c>
      <c r="AE2485" s="2">
        <v>1949.64</v>
      </c>
    </row>
    <row r="2486" spans="1:31" x14ac:dyDescent="0.25">
      <c r="A2486">
        <v>10022941</v>
      </c>
      <c r="B2486" t="s">
        <v>395</v>
      </c>
      <c r="C2486" t="s">
        <v>395</v>
      </c>
      <c r="D2486" t="s">
        <v>395</v>
      </c>
      <c r="E2486">
        <v>492310010</v>
      </c>
      <c r="F2486" t="s">
        <v>180</v>
      </c>
      <c r="G2486" t="s">
        <v>181</v>
      </c>
      <c r="H2486" t="s">
        <v>59</v>
      </c>
      <c r="I2486" t="s">
        <v>35</v>
      </c>
      <c r="J2486" t="s">
        <v>4279</v>
      </c>
      <c r="K2486" t="s">
        <v>1569</v>
      </c>
      <c r="L2486" t="s">
        <v>466</v>
      </c>
      <c r="M2486" t="s">
        <v>239</v>
      </c>
      <c r="N2486" t="s">
        <v>467</v>
      </c>
      <c r="O2486" t="s">
        <v>1128</v>
      </c>
      <c r="P2486" t="s">
        <v>79</v>
      </c>
      <c r="Q2486" t="s">
        <v>43</v>
      </c>
      <c r="R2486">
        <v>2646</v>
      </c>
      <c r="S2486" t="s">
        <v>1569</v>
      </c>
      <c r="T2486" t="s">
        <v>60</v>
      </c>
      <c r="U2486" t="s">
        <v>467</v>
      </c>
      <c r="V2486" t="s">
        <v>4280</v>
      </c>
      <c r="W2486" t="s">
        <v>151</v>
      </c>
      <c r="X2486" t="s">
        <v>125</v>
      </c>
      <c r="Y2486">
        <v>71676639</v>
      </c>
      <c r="Z2486" t="s">
        <v>84</v>
      </c>
      <c r="AA2486" t="s">
        <v>471</v>
      </c>
      <c r="AB2486" t="str">
        <f>CONCATENATE(A2486,"-",AA2486)</f>
        <v>10022941-WVU Foundation</v>
      </c>
      <c r="AC2486" s="1">
        <v>44378</v>
      </c>
      <c r="AD2486" s="1">
        <v>45473</v>
      </c>
      <c r="AE2486" s="2">
        <v>5997.68</v>
      </c>
    </row>
    <row r="2487" spans="1:31" x14ac:dyDescent="0.25">
      <c r="A2487">
        <v>10022941</v>
      </c>
      <c r="B2487" t="s">
        <v>1579</v>
      </c>
      <c r="C2487" t="s">
        <v>1579</v>
      </c>
      <c r="D2487" t="s">
        <v>1579</v>
      </c>
      <c r="E2487">
        <v>492350010</v>
      </c>
      <c r="F2487" t="s">
        <v>180</v>
      </c>
      <c r="G2487" t="s">
        <v>181</v>
      </c>
      <c r="H2487" t="s">
        <v>64</v>
      </c>
      <c r="I2487" t="s">
        <v>35</v>
      </c>
      <c r="J2487" t="s">
        <v>4281</v>
      </c>
      <c r="K2487" t="s">
        <v>1288</v>
      </c>
      <c r="L2487" t="s">
        <v>466</v>
      </c>
      <c r="M2487" t="s">
        <v>239</v>
      </c>
      <c r="N2487" t="s">
        <v>467</v>
      </c>
      <c r="O2487" t="s">
        <v>1128</v>
      </c>
      <c r="P2487" t="s">
        <v>79</v>
      </c>
      <c r="Q2487" t="s">
        <v>43</v>
      </c>
      <c r="R2487">
        <v>1881</v>
      </c>
      <c r="S2487" t="s">
        <v>2927</v>
      </c>
      <c r="T2487" t="s">
        <v>45</v>
      </c>
      <c r="U2487" t="s">
        <v>467</v>
      </c>
      <c r="V2487" t="s">
        <v>1297</v>
      </c>
      <c r="W2487" t="s">
        <v>1298</v>
      </c>
      <c r="X2487" t="s">
        <v>125</v>
      </c>
      <c r="Y2487">
        <v>71676639</v>
      </c>
      <c r="Z2487" t="s">
        <v>84</v>
      </c>
      <c r="AA2487" t="s">
        <v>471</v>
      </c>
      <c r="AB2487" t="str">
        <f>CONCATENATE(A2487,"-",AA2487)</f>
        <v>10022941-WVU Foundation</v>
      </c>
      <c r="AC2487" s="1">
        <v>42917</v>
      </c>
      <c r="AD2487" s="1">
        <v>45473</v>
      </c>
      <c r="AE2487" s="2">
        <v>13589.93</v>
      </c>
    </row>
    <row r="2488" spans="1:31" x14ac:dyDescent="0.25">
      <c r="A2488">
        <v>10022941</v>
      </c>
      <c r="B2488" t="s">
        <v>1579</v>
      </c>
      <c r="C2488" t="s">
        <v>1579</v>
      </c>
      <c r="D2488" t="s">
        <v>1579</v>
      </c>
      <c r="E2488">
        <v>492350010</v>
      </c>
      <c r="F2488" t="s">
        <v>180</v>
      </c>
      <c r="G2488" t="s">
        <v>181</v>
      </c>
      <c r="H2488" t="s">
        <v>283</v>
      </c>
      <c r="I2488" t="s">
        <v>35</v>
      </c>
      <c r="J2488" t="s">
        <v>4281</v>
      </c>
      <c r="K2488" t="s">
        <v>1288</v>
      </c>
      <c r="L2488" t="s">
        <v>466</v>
      </c>
      <c r="M2488" t="s">
        <v>239</v>
      </c>
      <c r="N2488" t="s">
        <v>467</v>
      </c>
      <c r="O2488" t="s">
        <v>1128</v>
      </c>
      <c r="P2488" t="s">
        <v>79</v>
      </c>
      <c r="Q2488" t="s">
        <v>43</v>
      </c>
      <c r="R2488">
        <v>1881</v>
      </c>
      <c r="S2488" t="s">
        <v>2927</v>
      </c>
      <c r="T2488" t="s">
        <v>62</v>
      </c>
      <c r="U2488" t="s">
        <v>467</v>
      </c>
      <c r="V2488" t="s">
        <v>1297</v>
      </c>
      <c r="W2488" t="s">
        <v>1298</v>
      </c>
      <c r="X2488" t="s">
        <v>125</v>
      </c>
      <c r="Y2488">
        <v>71676639</v>
      </c>
      <c r="Z2488" t="s">
        <v>84</v>
      </c>
      <c r="AA2488" t="s">
        <v>471</v>
      </c>
      <c r="AB2488" t="str">
        <f>CONCATENATE(A2488,"-",AA2488)</f>
        <v>10022941-WVU Foundation</v>
      </c>
      <c r="AC2488" s="1">
        <v>42917</v>
      </c>
      <c r="AD2488" s="1">
        <v>45473</v>
      </c>
      <c r="AE2488" s="2">
        <v>4461.93</v>
      </c>
    </row>
    <row r="2489" spans="1:31" x14ac:dyDescent="0.25">
      <c r="A2489">
        <v>10022941</v>
      </c>
      <c r="B2489" t="s">
        <v>4282</v>
      </c>
      <c r="C2489" t="s">
        <v>4282</v>
      </c>
      <c r="D2489" t="s">
        <v>4282</v>
      </c>
      <c r="E2489">
        <v>311360900</v>
      </c>
      <c r="F2489" t="s">
        <v>142</v>
      </c>
      <c r="G2489" t="s">
        <v>143</v>
      </c>
      <c r="H2489" t="s">
        <v>267</v>
      </c>
      <c r="I2489" t="s">
        <v>35</v>
      </c>
      <c r="J2489" t="s">
        <v>4283</v>
      </c>
      <c r="K2489" t="s">
        <v>474</v>
      </c>
      <c r="L2489" t="s">
        <v>1327</v>
      </c>
      <c r="M2489" t="s">
        <v>239</v>
      </c>
      <c r="N2489" t="s">
        <v>467</v>
      </c>
      <c r="O2489" t="s">
        <v>1128</v>
      </c>
      <c r="P2489" t="s">
        <v>79</v>
      </c>
      <c r="Q2489" t="s">
        <v>43</v>
      </c>
      <c r="R2489">
        <v>138</v>
      </c>
      <c r="S2489" t="s">
        <v>4284</v>
      </c>
      <c r="T2489" t="s">
        <v>45</v>
      </c>
      <c r="U2489" t="s">
        <v>467</v>
      </c>
      <c r="V2489" t="s">
        <v>4285</v>
      </c>
      <c r="W2489" t="s">
        <v>107</v>
      </c>
      <c r="X2489" t="s">
        <v>125</v>
      </c>
      <c r="Y2489">
        <v>11670015</v>
      </c>
      <c r="Z2489" t="s">
        <v>84</v>
      </c>
      <c r="AA2489" t="s">
        <v>471</v>
      </c>
      <c r="AB2489" t="str">
        <f>CONCATENATE(A2489,"-",AA2489)</f>
        <v>10022941-WVU Foundation</v>
      </c>
      <c r="AC2489" s="1">
        <v>36342</v>
      </c>
      <c r="AD2489" s="1">
        <v>45473</v>
      </c>
      <c r="AE2489" s="2">
        <v>5601.87</v>
      </c>
    </row>
    <row r="2490" spans="1:31" x14ac:dyDescent="0.25">
      <c r="A2490">
        <v>10022941</v>
      </c>
      <c r="B2490" t="s">
        <v>4282</v>
      </c>
      <c r="C2490" t="s">
        <v>4282</v>
      </c>
      <c r="D2490" t="s">
        <v>4282</v>
      </c>
      <c r="E2490">
        <v>311360900</v>
      </c>
      <c r="F2490" t="s">
        <v>142</v>
      </c>
      <c r="G2490" t="s">
        <v>143</v>
      </c>
      <c r="H2490" t="s">
        <v>73</v>
      </c>
      <c r="I2490" t="s">
        <v>35</v>
      </c>
      <c r="J2490" t="s">
        <v>4283</v>
      </c>
      <c r="K2490" t="s">
        <v>474</v>
      </c>
      <c r="L2490" t="s">
        <v>1327</v>
      </c>
      <c r="M2490" t="s">
        <v>239</v>
      </c>
      <c r="N2490" t="s">
        <v>467</v>
      </c>
      <c r="O2490" t="s">
        <v>1128</v>
      </c>
      <c r="P2490" t="s">
        <v>79</v>
      </c>
      <c r="Q2490" t="s">
        <v>43</v>
      </c>
      <c r="R2490">
        <v>138</v>
      </c>
      <c r="S2490" t="s">
        <v>4284</v>
      </c>
      <c r="T2490" t="s">
        <v>60</v>
      </c>
      <c r="U2490" t="s">
        <v>467</v>
      </c>
      <c r="V2490" t="s">
        <v>4285</v>
      </c>
      <c r="W2490" t="s">
        <v>107</v>
      </c>
      <c r="X2490" t="s">
        <v>125</v>
      </c>
      <c r="Y2490">
        <v>11670015</v>
      </c>
      <c r="Z2490" t="s">
        <v>84</v>
      </c>
      <c r="AA2490" t="s">
        <v>471</v>
      </c>
      <c r="AB2490" t="str">
        <f>CONCATENATE(A2490,"-",AA2490)</f>
        <v>10022941-WVU Foundation</v>
      </c>
      <c r="AC2490" s="1">
        <v>36342</v>
      </c>
      <c r="AD2490" s="1">
        <v>45473</v>
      </c>
      <c r="AE2490" s="2">
        <v>1288.47</v>
      </c>
    </row>
    <row r="2491" spans="1:31" x14ac:dyDescent="0.25">
      <c r="A2491">
        <v>10022941</v>
      </c>
      <c r="B2491" t="s">
        <v>863</v>
      </c>
      <c r="C2491" t="s">
        <v>863</v>
      </c>
      <c r="D2491" t="s">
        <v>863</v>
      </c>
      <c r="E2491">
        <v>492150010</v>
      </c>
      <c r="F2491" t="s">
        <v>180</v>
      </c>
      <c r="G2491" t="s">
        <v>181</v>
      </c>
      <c r="H2491" t="s">
        <v>73</v>
      </c>
      <c r="I2491" t="s">
        <v>35</v>
      </c>
      <c r="J2491" t="s">
        <v>4286</v>
      </c>
      <c r="K2491" t="s">
        <v>1288</v>
      </c>
      <c r="L2491" t="s">
        <v>466</v>
      </c>
      <c r="M2491" t="s">
        <v>239</v>
      </c>
      <c r="N2491" t="s">
        <v>467</v>
      </c>
      <c r="O2491" t="s">
        <v>1128</v>
      </c>
      <c r="P2491" t="s">
        <v>79</v>
      </c>
      <c r="Q2491" t="s">
        <v>43</v>
      </c>
      <c r="R2491">
        <v>2162</v>
      </c>
      <c r="S2491" t="s">
        <v>3034</v>
      </c>
      <c r="T2491" t="s">
        <v>60</v>
      </c>
      <c r="U2491" t="s">
        <v>467</v>
      </c>
      <c r="V2491" t="s">
        <v>1325</v>
      </c>
      <c r="W2491" t="s">
        <v>1298</v>
      </c>
      <c r="X2491" t="s">
        <v>125</v>
      </c>
      <c r="Y2491">
        <v>12670015</v>
      </c>
      <c r="Z2491" t="s">
        <v>84</v>
      </c>
      <c r="AA2491" t="s">
        <v>471</v>
      </c>
      <c r="AB2491" t="str">
        <f>CONCATENATE(A2491,"-",AA2491)</f>
        <v>10022941-WVU Foundation</v>
      </c>
      <c r="AC2491" s="1">
        <v>43282</v>
      </c>
      <c r="AD2491" s="1">
        <v>45473</v>
      </c>
      <c r="AE2491" s="2">
        <v>1811.22</v>
      </c>
    </row>
    <row r="2492" spans="1:31" x14ac:dyDescent="0.25">
      <c r="A2492">
        <v>10022941</v>
      </c>
      <c r="B2492" t="s">
        <v>863</v>
      </c>
      <c r="C2492" t="s">
        <v>863</v>
      </c>
      <c r="D2492" t="s">
        <v>863</v>
      </c>
      <c r="E2492">
        <v>492150010</v>
      </c>
      <c r="F2492" t="s">
        <v>180</v>
      </c>
      <c r="G2492" t="s">
        <v>181</v>
      </c>
      <c r="H2492" t="s">
        <v>701</v>
      </c>
      <c r="I2492" t="s">
        <v>79</v>
      </c>
      <c r="J2492" t="s">
        <v>4287</v>
      </c>
      <c r="K2492" t="s">
        <v>183</v>
      </c>
      <c r="L2492" t="s">
        <v>466</v>
      </c>
      <c r="M2492" t="s">
        <v>239</v>
      </c>
      <c r="N2492" t="s">
        <v>467</v>
      </c>
      <c r="O2492" t="s">
        <v>1128</v>
      </c>
      <c r="P2492" t="s">
        <v>79</v>
      </c>
      <c r="Q2492" t="s">
        <v>43</v>
      </c>
      <c r="R2492">
        <v>1739</v>
      </c>
      <c r="S2492" t="s">
        <v>3034</v>
      </c>
      <c r="T2492" t="s">
        <v>62</v>
      </c>
      <c r="U2492" t="s">
        <v>467</v>
      </c>
      <c r="V2492" t="s">
        <v>4288</v>
      </c>
      <c r="W2492" t="s">
        <v>107</v>
      </c>
      <c r="X2492" t="s">
        <v>125</v>
      </c>
      <c r="Y2492">
        <v>12670015</v>
      </c>
      <c r="Z2492" t="s">
        <v>84</v>
      </c>
      <c r="AA2492" t="s">
        <v>471</v>
      </c>
      <c r="AB2492" t="str">
        <f>CONCATENATE(A2492,"-",AA2492)</f>
        <v>10022941-WVU Foundation</v>
      </c>
      <c r="AC2492" s="1">
        <v>42552</v>
      </c>
      <c r="AD2492" s="1">
        <v>45473</v>
      </c>
      <c r="AE2492" s="2">
        <v>2700</v>
      </c>
    </row>
    <row r="2493" spans="1:31" x14ac:dyDescent="0.25">
      <c r="A2493">
        <v>10022941</v>
      </c>
      <c r="B2493" t="s">
        <v>863</v>
      </c>
      <c r="C2493" t="s">
        <v>863</v>
      </c>
      <c r="D2493" t="s">
        <v>179</v>
      </c>
      <c r="E2493">
        <v>492150040</v>
      </c>
      <c r="F2493" t="s">
        <v>180</v>
      </c>
      <c r="G2493" t="s">
        <v>181</v>
      </c>
      <c r="H2493" t="s">
        <v>284</v>
      </c>
      <c r="I2493" t="s">
        <v>35</v>
      </c>
      <c r="J2493" t="s">
        <v>4289</v>
      </c>
      <c r="K2493" t="s">
        <v>183</v>
      </c>
      <c r="L2493" t="s">
        <v>466</v>
      </c>
      <c r="M2493" t="s">
        <v>239</v>
      </c>
      <c r="N2493" t="s">
        <v>467</v>
      </c>
      <c r="O2493" t="s">
        <v>1128</v>
      </c>
      <c r="P2493" t="s">
        <v>79</v>
      </c>
      <c r="Q2493" t="s">
        <v>43</v>
      </c>
      <c r="R2493">
        <v>752</v>
      </c>
      <c r="S2493" t="s">
        <v>3034</v>
      </c>
      <c r="T2493" t="s">
        <v>213</v>
      </c>
      <c r="U2493" t="s">
        <v>467</v>
      </c>
      <c r="V2493" t="s">
        <v>4290</v>
      </c>
      <c r="W2493" t="s">
        <v>151</v>
      </c>
      <c r="X2493" t="s">
        <v>125</v>
      </c>
      <c r="Y2493">
        <v>12670015</v>
      </c>
      <c r="Z2493" t="s">
        <v>84</v>
      </c>
      <c r="AA2493" t="s">
        <v>471</v>
      </c>
      <c r="AB2493" t="str">
        <f>CONCATENATE(A2493,"-",AA2493)</f>
        <v>10022941-WVU Foundation</v>
      </c>
      <c r="AC2493" s="1">
        <v>39264</v>
      </c>
      <c r="AD2493" s="1">
        <v>45473</v>
      </c>
      <c r="AE2493" s="2">
        <v>7447.5</v>
      </c>
    </row>
    <row r="2494" spans="1:31" x14ac:dyDescent="0.25">
      <c r="A2494">
        <v>10022941</v>
      </c>
      <c r="B2494" t="s">
        <v>568</v>
      </c>
      <c r="C2494" t="s">
        <v>568</v>
      </c>
      <c r="D2494" t="s">
        <v>568</v>
      </c>
      <c r="E2494">
        <v>250900000</v>
      </c>
      <c r="F2494" t="s">
        <v>479</v>
      </c>
      <c r="G2494" t="s">
        <v>480</v>
      </c>
      <c r="H2494" t="s">
        <v>267</v>
      </c>
      <c r="I2494" t="s">
        <v>35</v>
      </c>
      <c r="J2494" t="s">
        <v>1585</v>
      </c>
      <c r="K2494" t="s">
        <v>482</v>
      </c>
      <c r="L2494" t="s">
        <v>466</v>
      </c>
      <c r="M2494" t="s">
        <v>239</v>
      </c>
      <c r="N2494" t="s">
        <v>467</v>
      </c>
      <c r="O2494" t="s">
        <v>1128</v>
      </c>
      <c r="P2494" t="s">
        <v>79</v>
      </c>
      <c r="Q2494" t="s">
        <v>43</v>
      </c>
      <c r="R2494">
        <v>2692</v>
      </c>
      <c r="S2494" t="s">
        <v>482</v>
      </c>
      <c r="T2494" t="s">
        <v>45</v>
      </c>
      <c r="U2494" t="s">
        <v>467</v>
      </c>
      <c r="V2494" t="s">
        <v>1586</v>
      </c>
      <c r="W2494" t="s">
        <v>48</v>
      </c>
      <c r="X2494" t="s">
        <v>125</v>
      </c>
      <c r="Y2494">
        <v>12670015</v>
      </c>
      <c r="Z2494" t="s">
        <v>84</v>
      </c>
      <c r="AA2494" t="s">
        <v>471</v>
      </c>
      <c r="AB2494" t="str">
        <f>CONCATENATE(A2494,"-",AA2494)</f>
        <v>10022941-WVU Foundation</v>
      </c>
      <c r="AC2494" s="1">
        <v>44621</v>
      </c>
      <c r="AD2494" s="1">
        <v>45473</v>
      </c>
      <c r="AE2494" s="2">
        <v>300</v>
      </c>
    </row>
    <row r="2495" spans="1:31" x14ac:dyDescent="0.25">
      <c r="A2495">
        <v>10022941</v>
      </c>
      <c r="B2495" t="s">
        <v>568</v>
      </c>
      <c r="C2495" t="s">
        <v>568</v>
      </c>
      <c r="D2495" t="s">
        <v>568</v>
      </c>
      <c r="E2495">
        <v>250900000</v>
      </c>
      <c r="F2495" t="s">
        <v>479</v>
      </c>
      <c r="G2495" t="s">
        <v>480</v>
      </c>
      <c r="H2495" t="s">
        <v>73</v>
      </c>
      <c r="I2495" t="s">
        <v>35</v>
      </c>
      <c r="J2495" t="s">
        <v>1585</v>
      </c>
      <c r="K2495" t="s">
        <v>482</v>
      </c>
      <c r="L2495" t="s">
        <v>466</v>
      </c>
      <c r="M2495" t="s">
        <v>239</v>
      </c>
      <c r="N2495" t="s">
        <v>467</v>
      </c>
      <c r="O2495" t="s">
        <v>1128</v>
      </c>
      <c r="P2495" t="s">
        <v>79</v>
      </c>
      <c r="Q2495" t="s">
        <v>43</v>
      </c>
      <c r="R2495">
        <v>2692</v>
      </c>
      <c r="S2495" t="s">
        <v>482</v>
      </c>
      <c r="T2495" t="s">
        <v>60</v>
      </c>
      <c r="U2495" t="s">
        <v>467</v>
      </c>
      <c r="V2495" t="s">
        <v>1586</v>
      </c>
      <c r="W2495" t="s">
        <v>48</v>
      </c>
      <c r="X2495" t="s">
        <v>125</v>
      </c>
      <c r="Y2495">
        <v>12670015</v>
      </c>
      <c r="Z2495" t="s">
        <v>84</v>
      </c>
      <c r="AA2495" t="s">
        <v>471</v>
      </c>
      <c r="AB2495" t="str">
        <f>CONCATENATE(A2495,"-",AA2495)</f>
        <v>10022941-WVU Foundation</v>
      </c>
      <c r="AC2495" s="1">
        <v>44621</v>
      </c>
      <c r="AD2495" s="1">
        <v>45473</v>
      </c>
      <c r="AE2495" s="2">
        <v>138</v>
      </c>
    </row>
    <row r="2496" spans="1:31" x14ac:dyDescent="0.25">
      <c r="A2496">
        <v>10022941</v>
      </c>
      <c r="B2496" t="s">
        <v>4291</v>
      </c>
      <c r="C2496" t="s">
        <v>4291</v>
      </c>
      <c r="D2496" t="s">
        <v>4291</v>
      </c>
      <c r="E2496">
        <v>230030501</v>
      </c>
      <c r="F2496" t="s">
        <v>1363</v>
      </c>
      <c r="G2496" t="s">
        <v>1363</v>
      </c>
      <c r="H2496" t="s">
        <v>129</v>
      </c>
      <c r="I2496" t="s">
        <v>35</v>
      </c>
      <c r="J2496" t="s">
        <v>4292</v>
      </c>
      <c r="K2496" t="s">
        <v>1141</v>
      </c>
      <c r="L2496" t="s">
        <v>466</v>
      </c>
      <c r="M2496" t="s">
        <v>239</v>
      </c>
      <c r="N2496" t="s">
        <v>467</v>
      </c>
      <c r="O2496" t="s">
        <v>1128</v>
      </c>
      <c r="P2496" t="s">
        <v>79</v>
      </c>
      <c r="Q2496" t="s">
        <v>43</v>
      </c>
      <c r="R2496">
        <v>847</v>
      </c>
      <c r="S2496" t="s">
        <v>1141</v>
      </c>
      <c r="T2496" t="s">
        <v>62</v>
      </c>
      <c r="U2496" t="s">
        <v>467</v>
      </c>
      <c r="V2496" t="s">
        <v>4293</v>
      </c>
      <c r="W2496" t="s">
        <v>107</v>
      </c>
      <c r="X2496" t="s">
        <v>125</v>
      </c>
      <c r="Y2496">
        <v>11670015</v>
      </c>
      <c r="Z2496" t="s">
        <v>84</v>
      </c>
      <c r="AA2496" t="s">
        <v>471</v>
      </c>
      <c r="AB2496" t="str">
        <f>CONCATENATE(A2496,"-",AA2496)</f>
        <v>10022941-WVU Foundation</v>
      </c>
      <c r="AC2496" s="1">
        <v>39995</v>
      </c>
      <c r="AD2496" s="1">
        <v>45473</v>
      </c>
      <c r="AE2496" s="2">
        <v>345.97</v>
      </c>
    </row>
    <row r="2497" spans="1:31" x14ac:dyDescent="0.25">
      <c r="A2497">
        <v>10022941</v>
      </c>
      <c r="B2497" t="s">
        <v>1587</v>
      </c>
      <c r="C2497" t="s">
        <v>1587</v>
      </c>
      <c r="D2497" t="s">
        <v>1587</v>
      </c>
      <c r="E2497">
        <v>110590900</v>
      </c>
      <c r="F2497" t="s">
        <v>98</v>
      </c>
      <c r="G2497" t="s">
        <v>98</v>
      </c>
      <c r="H2497" t="s">
        <v>64</v>
      </c>
      <c r="I2497" t="s">
        <v>35</v>
      </c>
      <c r="J2497" t="s">
        <v>1591</v>
      </c>
      <c r="K2497" t="s">
        <v>101</v>
      </c>
      <c r="L2497" t="s">
        <v>466</v>
      </c>
      <c r="M2497" t="s">
        <v>239</v>
      </c>
      <c r="N2497" t="s">
        <v>467</v>
      </c>
      <c r="O2497" t="s">
        <v>1128</v>
      </c>
      <c r="P2497" t="s">
        <v>79</v>
      </c>
      <c r="Q2497" t="s">
        <v>43</v>
      </c>
      <c r="R2497">
        <v>2261</v>
      </c>
      <c r="S2497" t="s">
        <v>101</v>
      </c>
      <c r="T2497" t="s">
        <v>45</v>
      </c>
      <c r="U2497" t="s">
        <v>467</v>
      </c>
      <c r="V2497" t="s">
        <v>1592</v>
      </c>
      <c r="W2497" t="s">
        <v>151</v>
      </c>
      <c r="X2497" t="s">
        <v>125</v>
      </c>
      <c r="Y2497">
        <v>71676639</v>
      </c>
      <c r="Z2497" t="s">
        <v>84</v>
      </c>
      <c r="AA2497" t="s">
        <v>471</v>
      </c>
      <c r="AB2497" t="str">
        <f>CONCATENATE(A2497,"-",AA2497)</f>
        <v>10022941-WVU Foundation</v>
      </c>
      <c r="AC2497" s="1">
        <v>43282</v>
      </c>
      <c r="AD2497" s="1">
        <v>44926</v>
      </c>
      <c r="AE2497" s="2">
        <v>25870.080000000002</v>
      </c>
    </row>
    <row r="2498" spans="1:31" x14ac:dyDescent="0.25">
      <c r="A2498">
        <v>10022941</v>
      </c>
      <c r="B2498" t="s">
        <v>1587</v>
      </c>
      <c r="C2498" t="s">
        <v>1587</v>
      </c>
      <c r="D2498" t="s">
        <v>1587</v>
      </c>
      <c r="E2498">
        <v>110590900</v>
      </c>
      <c r="F2498" t="s">
        <v>98</v>
      </c>
      <c r="G2498" t="s">
        <v>98</v>
      </c>
      <c r="H2498" t="s">
        <v>59</v>
      </c>
      <c r="I2498" t="s">
        <v>35</v>
      </c>
      <c r="J2498" t="s">
        <v>1591</v>
      </c>
      <c r="K2498" t="s">
        <v>101</v>
      </c>
      <c r="L2498" t="s">
        <v>466</v>
      </c>
      <c r="M2498" t="s">
        <v>239</v>
      </c>
      <c r="N2498" t="s">
        <v>467</v>
      </c>
      <c r="O2498" t="s">
        <v>1128</v>
      </c>
      <c r="P2498" t="s">
        <v>79</v>
      </c>
      <c r="Q2498" t="s">
        <v>43</v>
      </c>
      <c r="R2498">
        <v>2261</v>
      </c>
      <c r="S2498" t="s">
        <v>101</v>
      </c>
      <c r="T2498" t="s">
        <v>60</v>
      </c>
      <c r="U2498" t="s">
        <v>467</v>
      </c>
      <c r="V2498" t="s">
        <v>1592</v>
      </c>
      <c r="W2498" t="s">
        <v>151</v>
      </c>
      <c r="X2498" t="s">
        <v>125</v>
      </c>
      <c r="Y2498">
        <v>71676639</v>
      </c>
      <c r="Z2498" t="s">
        <v>84</v>
      </c>
      <c r="AA2498" t="s">
        <v>471</v>
      </c>
      <c r="AB2498" t="str">
        <f>CONCATENATE(A2498,"-",AA2498)</f>
        <v>10022941-WVU Foundation</v>
      </c>
      <c r="AC2498" s="1">
        <v>43282</v>
      </c>
      <c r="AD2498" s="1">
        <v>44926</v>
      </c>
      <c r="AE2498" s="2">
        <v>8019.72</v>
      </c>
    </row>
    <row r="2499" spans="1:31" x14ac:dyDescent="0.25">
      <c r="A2499">
        <v>10022941</v>
      </c>
      <c r="B2499" t="s">
        <v>1587</v>
      </c>
      <c r="C2499" t="s">
        <v>1587</v>
      </c>
      <c r="D2499" t="s">
        <v>658</v>
      </c>
      <c r="E2499">
        <v>110590400</v>
      </c>
      <c r="F2499" t="s">
        <v>98</v>
      </c>
      <c r="G2499" t="s">
        <v>98</v>
      </c>
      <c r="H2499" t="s">
        <v>136</v>
      </c>
      <c r="I2499" t="s">
        <v>35</v>
      </c>
      <c r="J2499" t="s">
        <v>1588</v>
      </c>
      <c r="K2499" t="s">
        <v>101</v>
      </c>
      <c r="L2499" t="s">
        <v>466</v>
      </c>
      <c r="M2499" t="s">
        <v>239</v>
      </c>
      <c r="N2499" t="s">
        <v>467</v>
      </c>
      <c r="O2499" t="s">
        <v>1128</v>
      </c>
      <c r="P2499" t="s">
        <v>79</v>
      </c>
      <c r="Q2499" t="s">
        <v>43</v>
      </c>
      <c r="R2499">
        <v>2596</v>
      </c>
      <c r="S2499" t="s">
        <v>1589</v>
      </c>
      <c r="T2499" t="s">
        <v>96</v>
      </c>
      <c r="U2499" t="s">
        <v>467</v>
      </c>
      <c r="V2499" t="s">
        <v>1590</v>
      </c>
      <c r="W2499" t="s">
        <v>151</v>
      </c>
      <c r="X2499" t="s">
        <v>125</v>
      </c>
      <c r="Y2499">
        <v>11670015</v>
      </c>
      <c r="Z2499" t="s">
        <v>84</v>
      </c>
      <c r="AA2499" t="s">
        <v>471</v>
      </c>
      <c r="AB2499" t="str">
        <f>CONCATENATE(A2499,"-",AA2499)</f>
        <v>10022941-WVU Foundation</v>
      </c>
      <c r="AC2499" s="1">
        <v>44378</v>
      </c>
      <c r="AD2499" s="1">
        <v>45473</v>
      </c>
      <c r="AE2499" s="2">
        <v>816</v>
      </c>
    </row>
    <row r="2500" spans="1:31" x14ac:dyDescent="0.25">
      <c r="A2500">
        <v>10022941</v>
      </c>
      <c r="B2500" t="s">
        <v>286</v>
      </c>
      <c r="C2500" t="s">
        <v>286</v>
      </c>
      <c r="D2500" t="s">
        <v>956</v>
      </c>
      <c r="E2500">
        <v>491080010</v>
      </c>
      <c r="F2500" t="s">
        <v>180</v>
      </c>
      <c r="G2500" t="s">
        <v>181</v>
      </c>
      <c r="H2500" t="s">
        <v>252</v>
      </c>
      <c r="I2500" t="s">
        <v>35</v>
      </c>
      <c r="J2500" t="s">
        <v>1598</v>
      </c>
      <c r="K2500" t="s">
        <v>1335</v>
      </c>
      <c r="L2500" t="s">
        <v>466</v>
      </c>
      <c r="M2500" t="s">
        <v>239</v>
      </c>
      <c r="N2500" t="s">
        <v>467</v>
      </c>
      <c r="O2500" t="s">
        <v>1128</v>
      </c>
      <c r="P2500" t="s">
        <v>79</v>
      </c>
      <c r="Q2500" t="s">
        <v>43</v>
      </c>
      <c r="R2500">
        <v>1554</v>
      </c>
      <c r="S2500" t="s">
        <v>1335</v>
      </c>
      <c r="T2500" t="s">
        <v>62</v>
      </c>
      <c r="U2500" t="s">
        <v>467</v>
      </c>
      <c r="V2500" t="s">
        <v>1297</v>
      </c>
      <c r="W2500" t="s">
        <v>1298</v>
      </c>
      <c r="X2500" t="s">
        <v>125</v>
      </c>
      <c r="Y2500">
        <v>71676639</v>
      </c>
      <c r="Z2500" t="s">
        <v>84</v>
      </c>
      <c r="AA2500" t="s">
        <v>471</v>
      </c>
      <c r="AB2500" t="str">
        <f>CONCATENATE(A2500,"-",AA2500)</f>
        <v>10022941-WVU Foundation</v>
      </c>
      <c r="AC2500" s="1">
        <v>42552</v>
      </c>
      <c r="AD2500" s="1">
        <v>45473</v>
      </c>
      <c r="AE2500" s="2">
        <v>24.3</v>
      </c>
    </row>
    <row r="2501" spans="1:31" x14ac:dyDescent="0.25">
      <c r="A2501">
        <v>10022941</v>
      </c>
      <c r="B2501" t="s">
        <v>286</v>
      </c>
      <c r="C2501" t="s">
        <v>286</v>
      </c>
      <c r="D2501" t="s">
        <v>286</v>
      </c>
      <c r="E2501">
        <v>491110010</v>
      </c>
      <c r="F2501" t="s">
        <v>180</v>
      </c>
      <c r="G2501" t="s">
        <v>181</v>
      </c>
      <c r="H2501" t="s">
        <v>34</v>
      </c>
      <c r="I2501" t="s">
        <v>35</v>
      </c>
      <c r="J2501" t="s">
        <v>1596</v>
      </c>
      <c r="K2501" t="s">
        <v>1288</v>
      </c>
      <c r="L2501" t="s">
        <v>466</v>
      </c>
      <c r="M2501" t="s">
        <v>239</v>
      </c>
      <c r="N2501" t="s">
        <v>467</v>
      </c>
      <c r="O2501" t="s">
        <v>1128</v>
      </c>
      <c r="P2501" t="s">
        <v>79</v>
      </c>
      <c r="Q2501" t="s">
        <v>43</v>
      </c>
      <c r="R2501">
        <v>134</v>
      </c>
      <c r="S2501" t="s">
        <v>288</v>
      </c>
      <c r="T2501" t="s">
        <v>45</v>
      </c>
      <c r="U2501" t="s">
        <v>467</v>
      </c>
      <c r="V2501" t="s">
        <v>1597</v>
      </c>
      <c r="W2501" t="s">
        <v>1294</v>
      </c>
      <c r="X2501" t="s">
        <v>125</v>
      </c>
      <c r="Y2501">
        <v>12670015</v>
      </c>
      <c r="Z2501" t="s">
        <v>84</v>
      </c>
      <c r="AA2501" t="s">
        <v>471</v>
      </c>
      <c r="AB2501" t="str">
        <f>CONCATENATE(A2501,"-",AA2501)</f>
        <v>10022941-WVU Foundation</v>
      </c>
      <c r="AC2501" s="1">
        <v>36342</v>
      </c>
      <c r="AD2501" s="1">
        <v>45473</v>
      </c>
      <c r="AE2501" s="2">
        <v>3219.51</v>
      </c>
    </row>
    <row r="2502" spans="1:31" x14ac:dyDescent="0.25">
      <c r="A2502">
        <v>10022941</v>
      </c>
      <c r="B2502" t="s">
        <v>286</v>
      </c>
      <c r="C2502" t="s">
        <v>286</v>
      </c>
      <c r="D2502" t="s">
        <v>286</v>
      </c>
      <c r="E2502">
        <v>491110010</v>
      </c>
      <c r="F2502" t="s">
        <v>180</v>
      </c>
      <c r="G2502" t="s">
        <v>181</v>
      </c>
      <c r="H2502" t="s">
        <v>297</v>
      </c>
      <c r="I2502" t="s">
        <v>79</v>
      </c>
      <c r="J2502" t="s">
        <v>1594</v>
      </c>
      <c r="K2502" t="s">
        <v>1288</v>
      </c>
      <c r="L2502" t="s">
        <v>466</v>
      </c>
      <c r="M2502" t="s">
        <v>239</v>
      </c>
      <c r="N2502" t="s">
        <v>467</v>
      </c>
      <c r="O2502" t="s">
        <v>1128</v>
      </c>
      <c r="P2502" t="s">
        <v>79</v>
      </c>
      <c r="Q2502" t="s">
        <v>43</v>
      </c>
      <c r="R2502">
        <v>2628</v>
      </c>
      <c r="S2502" t="s">
        <v>288</v>
      </c>
      <c r="T2502" t="s">
        <v>298</v>
      </c>
      <c r="U2502" t="s">
        <v>467</v>
      </c>
      <c r="V2502" t="s">
        <v>1297</v>
      </c>
      <c r="W2502" t="s">
        <v>1298</v>
      </c>
      <c r="X2502" t="s">
        <v>125</v>
      </c>
      <c r="Y2502">
        <v>71676639</v>
      </c>
      <c r="Z2502" t="s">
        <v>84</v>
      </c>
      <c r="AA2502" t="s">
        <v>471</v>
      </c>
      <c r="AB2502" t="str">
        <f>CONCATENATE(A2502,"-",AA2502)</f>
        <v>10022941-WVU Foundation</v>
      </c>
      <c r="AC2502" s="1">
        <v>44378</v>
      </c>
      <c r="AD2502" s="1">
        <v>45473</v>
      </c>
      <c r="AE2502" s="2">
        <v>26356.01</v>
      </c>
    </row>
    <row r="2503" spans="1:31" x14ac:dyDescent="0.25">
      <c r="A2503">
        <v>10022941</v>
      </c>
      <c r="B2503" t="s">
        <v>286</v>
      </c>
      <c r="C2503" t="s">
        <v>286</v>
      </c>
      <c r="D2503" t="s">
        <v>286</v>
      </c>
      <c r="E2503">
        <v>491110010</v>
      </c>
      <c r="F2503" t="s">
        <v>180</v>
      </c>
      <c r="G2503" t="s">
        <v>181</v>
      </c>
      <c r="H2503" t="s">
        <v>300</v>
      </c>
      <c r="I2503" t="s">
        <v>35</v>
      </c>
      <c r="J2503" t="s">
        <v>1595</v>
      </c>
      <c r="K2503" t="s">
        <v>1288</v>
      </c>
      <c r="L2503" t="s">
        <v>466</v>
      </c>
      <c r="M2503" t="s">
        <v>239</v>
      </c>
      <c r="N2503" t="s">
        <v>467</v>
      </c>
      <c r="O2503" t="s">
        <v>1128</v>
      </c>
      <c r="P2503" t="s">
        <v>79</v>
      </c>
      <c r="Q2503" t="s">
        <v>43</v>
      </c>
      <c r="R2503">
        <v>2677</v>
      </c>
      <c r="S2503" t="s">
        <v>288</v>
      </c>
      <c r="T2503" t="s">
        <v>62</v>
      </c>
      <c r="U2503" t="s">
        <v>467</v>
      </c>
      <c r="V2503" t="s">
        <v>1297</v>
      </c>
      <c r="W2503" t="s">
        <v>1298</v>
      </c>
      <c r="X2503" t="s">
        <v>125</v>
      </c>
      <c r="Y2503">
        <v>71676639</v>
      </c>
      <c r="Z2503" t="s">
        <v>84</v>
      </c>
      <c r="AA2503" t="s">
        <v>471</v>
      </c>
      <c r="AB2503" t="str">
        <f>CONCATENATE(A2503,"-",AA2503)</f>
        <v>10022941-WVU Foundation</v>
      </c>
      <c r="AC2503" s="1">
        <v>44378</v>
      </c>
      <c r="AD2503" s="1">
        <v>45473</v>
      </c>
      <c r="AE2503" s="2">
        <v>1783.56</v>
      </c>
    </row>
    <row r="2504" spans="1:31" x14ac:dyDescent="0.25">
      <c r="A2504">
        <v>10022941</v>
      </c>
      <c r="B2504" t="s">
        <v>286</v>
      </c>
      <c r="C2504" t="s">
        <v>286</v>
      </c>
      <c r="D2504" t="s">
        <v>286</v>
      </c>
      <c r="E2504">
        <v>491110010</v>
      </c>
      <c r="F2504" t="s">
        <v>180</v>
      </c>
      <c r="G2504" t="s">
        <v>181</v>
      </c>
      <c r="H2504" t="s">
        <v>216</v>
      </c>
      <c r="I2504" t="s">
        <v>35</v>
      </c>
      <c r="J2504" t="s">
        <v>1599</v>
      </c>
      <c r="K2504" t="s">
        <v>288</v>
      </c>
      <c r="L2504" t="s">
        <v>466</v>
      </c>
      <c r="M2504" t="s">
        <v>239</v>
      </c>
      <c r="N2504" t="s">
        <v>467</v>
      </c>
      <c r="O2504" t="s">
        <v>1128</v>
      </c>
      <c r="P2504" t="s">
        <v>79</v>
      </c>
      <c r="Q2504" t="s">
        <v>43</v>
      </c>
      <c r="R2504">
        <v>1425</v>
      </c>
      <c r="S2504" t="s">
        <v>610</v>
      </c>
      <c r="T2504" t="s">
        <v>62</v>
      </c>
      <c r="U2504" t="s">
        <v>467</v>
      </c>
      <c r="V2504" t="s">
        <v>1600</v>
      </c>
      <c r="W2504" t="s">
        <v>107</v>
      </c>
      <c r="X2504" t="s">
        <v>125</v>
      </c>
      <c r="Y2504">
        <v>12670015</v>
      </c>
      <c r="Z2504" t="s">
        <v>84</v>
      </c>
      <c r="AA2504" t="s">
        <v>471</v>
      </c>
      <c r="AB2504" t="str">
        <f>CONCATENATE(A2504,"-",AA2504)</f>
        <v>10022941-WVU Foundation</v>
      </c>
      <c r="AC2504" s="1">
        <v>42552</v>
      </c>
      <c r="AD2504" s="1">
        <v>45473</v>
      </c>
      <c r="AE2504" s="2">
        <v>908.29</v>
      </c>
    </row>
    <row r="2505" spans="1:31" x14ac:dyDescent="0.25">
      <c r="A2505">
        <v>10022941</v>
      </c>
      <c r="B2505" t="s">
        <v>286</v>
      </c>
      <c r="C2505" t="s">
        <v>286</v>
      </c>
      <c r="D2505" t="s">
        <v>286</v>
      </c>
      <c r="E2505">
        <v>491110010</v>
      </c>
      <c r="F2505" t="s">
        <v>180</v>
      </c>
      <c r="G2505" t="s">
        <v>181</v>
      </c>
      <c r="H2505" t="s">
        <v>212</v>
      </c>
      <c r="I2505" t="s">
        <v>35</v>
      </c>
      <c r="J2505" t="s">
        <v>4294</v>
      </c>
      <c r="K2505" t="s">
        <v>1288</v>
      </c>
      <c r="L2505" t="s">
        <v>466</v>
      </c>
      <c r="M2505" t="s">
        <v>239</v>
      </c>
      <c r="N2505" t="s">
        <v>467</v>
      </c>
      <c r="O2505" t="s">
        <v>1128</v>
      </c>
      <c r="P2505" t="s">
        <v>79</v>
      </c>
      <c r="Q2505" t="s">
        <v>43</v>
      </c>
      <c r="R2505">
        <v>1419</v>
      </c>
      <c r="S2505" t="s">
        <v>288</v>
      </c>
      <c r="T2505" t="s">
        <v>213</v>
      </c>
      <c r="U2505" t="s">
        <v>467</v>
      </c>
      <c r="V2505" t="s">
        <v>1297</v>
      </c>
      <c r="W2505" t="s">
        <v>1298</v>
      </c>
      <c r="X2505" t="s">
        <v>125</v>
      </c>
      <c r="Y2505">
        <v>71676639</v>
      </c>
      <c r="Z2505" t="s">
        <v>84</v>
      </c>
      <c r="AA2505" t="s">
        <v>471</v>
      </c>
      <c r="AB2505" t="str">
        <f>CONCATENATE(A2505,"-",AA2505)</f>
        <v>10022941-WVU Foundation</v>
      </c>
      <c r="AC2505" s="1">
        <v>42186</v>
      </c>
      <c r="AD2505" s="1">
        <v>45473</v>
      </c>
      <c r="AE2505" s="2">
        <v>-8507.67</v>
      </c>
    </row>
    <row r="2506" spans="1:31" x14ac:dyDescent="0.25">
      <c r="A2506">
        <v>10022941</v>
      </c>
      <c r="B2506" t="s">
        <v>1603</v>
      </c>
      <c r="C2506" t="s">
        <v>1603</v>
      </c>
      <c r="D2506" t="s">
        <v>1603</v>
      </c>
      <c r="E2506">
        <v>110610900</v>
      </c>
      <c r="F2506" t="s">
        <v>98</v>
      </c>
      <c r="G2506" t="s">
        <v>98</v>
      </c>
      <c r="H2506" t="s">
        <v>128</v>
      </c>
      <c r="I2506" t="s">
        <v>35</v>
      </c>
      <c r="J2506" t="s">
        <v>4295</v>
      </c>
      <c r="K2506" t="s">
        <v>101</v>
      </c>
      <c r="L2506" t="s">
        <v>466</v>
      </c>
      <c r="M2506" t="s">
        <v>239</v>
      </c>
      <c r="N2506" t="s">
        <v>467</v>
      </c>
      <c r="O2506" t="s">
        <v>1128</v>
      </c>
      <c r="P2506" t="s">
        <v>79</v>
      </c>
      <c r="Q2506" t="s">
        <v>43</v>
      </c>
      <c r="R2506">
        <v>410</v>
      </c>
      <c r="S2506" t="s">
        <v>4296</v>
      </c>
      <c r="T2506" t="s">
        <v>62</v>
      </c>
      <c r="U2506" t="s">
        <v>467</v>
      </c>
      <c r="V2506" t="s">
        <v>4297</v>
      </c>
      <c r="W2506" t="s">
        <v>107</v>
      </c>
      <c r="X2506" t="s">
        <v>125</v>
      </c>
      <c r="Y2506">
        <v>11670015</v>
      </c>
      <c r="Z2506" t="s">
        <v>84</v>
      </c>
      <c r="AA2506" t="s">
        <v>471</v>
      </c>
      <c r="AB2506" t="str">
        <f>CONCATENATE(A2506,"-",AA2506)</f>
        <v>10022941-WVU Foundation</v>
      </c>
      <c r="AC2506" s="1">
        <v>37438</v>
      </c>
      <c r="AD2506" s="1">
        <v>45473</v>
      </c>
      <c r="AE2506" s="2">
        <v>511.22</v>
      </c>
    </row>
    <row r="2507" spans="1:31" x14ac:dyDescent="0.25">
      <c r="A2507">
        <v>10022941</v>
      </c>
      <c r="B2507" t="s">
        <v>4298</v>
      </c>
      <c r="C2507" t="s">
        <v>4298</v>
      </c>
      <c r="D2507" t="s">
        <v>4298</v>
      </c>
      <c r="E2507">
        <v>110620900</v>
      </c>
      <c r="F2507" t="s">
        <v>98</v>
      </c>
      <c r="G2507" t="s">
        <v>98</v>
      </c>
      <c r="H2507" t="s">
        <v>569</v>
      </c>
      <c r="I2507" t="s">
        <v>35</v>
      </c>
      <c r="J2507" t="s">
        <v>4299</v>
      </c>
      <c r="K2507" t="s">
        <v>101</v>
      </c>
      <c r="L2507" t="s">
        <v>466</v>
      </c>
      <c r="M2507" t="s">
        <v>239</v>
      </c>
      <c r="N2507" t="s">
        <v>467</v>
      </c>
      <c r="O2507" t="s">
        <v>1128</v>
      </c>
      <c r="P2507" t="s">
        <v>79</v>
      </c>
      <c r="Q2507" t="s">
        <v>43</v>
      </c>
      <c r="R2507">
        <v>219</v>
      </c>
      <c r="S2507" t="s">
        <v>4300</v>
      </c>
      <c r="T2507" t="s">
        <v>62</v>
      </c>
      <c r="U2507" t="s">
        <v>467</v>
      </c>
      <c r="V2507" t="s">
        <v>4301</v>
      </c>
      <c r="W2507" t="s">
        <v>107</v>
      </c>
      <c r="X2507" t="s">
        <v>125</v>
      </c>
      <c r="Y2507">
        <v>11670015</v>
      </c>
      <c r="Z2507" t="s">
        <v>84</v>
      </c>
      <c r="AA2507" t="s">
        <v>471</v>
      </c>
      <c r="AB2507" t="str">
        <f>CONCATENATE(A2507,"-",AA2507)</f>
        <v>10022941-WVU Foundation</v>
      </c>
      <c r="AC2507" s="1">
        <v>36342</v>
      </c>
      <c r="AD2507" s="1">
        <v>45107</v>
      </c>
      <c r="AE2507" s="2">
        <v>5598.04</v>
      </c>
    </row>
    <row r="2508" spans="1:31" x14ac:dyDescent="0.25">
      <c r="A2508">
        <v>10022941</v>
      </c>
      <c r="B2508" t="s">
        <v>4298</v>
      </c>
      <c r="C2508" t="s">
        <v>4298</v>
      </c>
      <c r="D2508" t="s">
        <v>4298</v>
      </c>
      <c r="E2508">
        <v>110620900</v>
      </c>
      <c r="F2508" t="s">
        <v>98</v>
      </c>
      <c r="G2508" t="s">
        <v>98</v>
      </c>
      <c r="H2508" t="s">
        <v>95</v>
      </c>
      <c r="I2508" t="s">
        <v>35</v>
      </c>
      <c r="J2508" t="s">
        <v>4302</v>
      </c>
      <c r="K2508" t="s">
        <v>1386</v>
      </c>
      <c r="L2508" t="s">
        <v>466</v>
      </c>
      <c r="M2508" t="s">
        <v>239</v>
      </c>
      <c r="N2508" t="s">
        <v>467</v>
      </c>
      <c r="O2508" t="s">
        <v>1128</v>
      </c>
      <c r="P2508" t="s">
        <v>79</v>
      </c>
      <c r="Q2508" t="s">
        <v>43</v>
      </c>
      <c r="R2508">
        <v>1694</v>
      </c>
      <c r="S2508" t="s">
        <v>4300</v>
      </c>
      <c r="T2508" t="s">
        <v>96</v>
      </c>
      <c r="U2508" t="s">
        <v>467</v>
      </c>
      <c r="V2508" t="s">
        <v>4303</v>
      </c>
      <c r="W2508" t="s">
        <v>107</v>
      </c>
      <c r="X2508" t="s">
        <v>125</v>
      </c>
      <c r="Y2508">
        <v>12670015</v>
      </c>
      <c r="Z2508" t="s">
        <v>84</v>
      </c>
      <c r="AA2508" t="s">
        <v>471</v>
      </c>
      <c r="AB2508" t="str">
        <f>CONCATENATE(A2508,"-",AA2508)</f>
        <v>10022941-WVU Foundation</v>
      </c>
      <c r="AC2508" s="1">
        <v>42552</v>
      </c>
      <c r="AD2508" s="1">
        <v>45838</v>
      </c>
      <c r="AE2508" s="2">
        <v>2320.1999999999998</v>
      </c>
    </row>
    <row r="2509" spans="1:31" x14ac:dyDescent="0.25">
      <c r="A2509">
        <v>10022941</v>
      </c>
      <c r="B2509" t="s">
        <v>4304</v>
      </c>
      <c r="C2509" t="s">
        <v>4305</v>
      </c>
      <c r="D2509" t="s">
        <v>4304</v>
      </c>
      <c r="E2509">
        <v>110630900</v>
      </c>
      <c r="F2509" t="s">
        <v>98</v>
      </c>
      <c r="G2509" t="s">
        <v>98</v>
      </c>
      <c r="H2509" t="s">
        <v>154</v>
      </c>
      <c r="I2509" t="s">
        <v>35</v>
      </c>
      <c r="J2509" t="s">
        <v>4306</v>
      </c>
      <c r="K2509" t="s">
        <v>101</v>
      </c>
      <c r="L2509" t="s">
        <v>466</v>
      </c>
      <c r="M2509" t="s">
        <v>239</v>
      </c>
      <c r="N2509" t="s">
        <v>467</v>
      </c>
      <c r="O2509" t="s">
        <v>1128</v>
      </c>
      <c r="P2509" t="s">
        <v>79</v>
      </c>
      <c r="Q2509" t="s">
        <v>43</v>
      </c>
      <c r="R2509">
        <v>40</v>
      </c>
      <c r="S2509" t="s">
        <v>1174</v>
      </c>
      <c r="T2509" t="s">
        <v>155</v>
      </c>
      <c r="U2509" t="s">
        <v>467</v>
      </c>
      <c r="V2509" t="s">
        <v>4307</v>
      </c>
      <c r="W2509" t="s">
        <v>107</v>
      </c>
      <c r="X2509" t="s">
        <v>125</v>
      </c>
      <c r="Y2509">
        <v>11670015</v>
      </c>
      <c r="Z2509" t="s">
        <v>84</v>
      </c>
      <c r="AA2509" t="s">
        <v>471</v>
      </c>
      <c r="AB2509" t="str">
        <f>CONCATENATE(A2509,"-",AA2509)</f>
        <v>10022941-WVU Foundation</v>
      </c>
      <c r="AC2509" s="1">
        <v>36342</v>
      </c>
      <c r="AD2509" s="1">
        <v>45473</v>
      </c>
      <c r="AE2509" s="2">
        <v>500</v>
      </c>
    </row>
    <row r="2510" spans="1:31" x14ac:dyDescent="0.25">
      <c r="A2510">
        <v>10022941</v>
      </c>
      <c r="B2510" t="s">
        <v>4308</v>
      </c>
      <c r="C2510" t="s">
        <v>4308</v>
      </c>
      <c r="D2510" t="s">
        <v>4308</v>
      </c>
      <c r="E2510">
        <v>745020110</v>
      </c>
      <c r="F2510" t="s">
        <v>668</v>
      </c>
      <c r="G2510" t="s">
        <v>668</v>
      </c>
      <c r="H2510" t="s">
        <v>299</v>
      </c>
      <c r="I2510" t="s">
        <v>35</v>
      </c>
      <c r="J2510" t="s">
        <v>4309</v>
      </c>
      <c r="K2510" t="s">
        <v>670</v>
      </c>
      <c r="L2510" t="s">
        <v>466</v>
      </c>
      <c r="M2510" t="s">
        <v>239</v>
      </c>
      <c r="N2510" t="s">
        <v>467</v>
      </c>
      <c r="O2510" t="s">
        <v>1128</v>
      </c>
      <c r="P2510" t="s">
        <v>79</v>
      </c>
      <c r="Q2510" t="s">
        <v>43</v>
      </c>
      <c r="R2510">
        <v>2521</v>
      </c>
      <c r="S2510" t="s">
        <v>670</v>
      </c>
      <c r="T2510" t="s">
        <v>60</v>
      </c>
      <c r="U2510" t="s">
        <v>467</v>
      </c>
      <c r="V2510" t="s">
        <v>4310</v>
      </c>
      <c r="W2510" t="s">
        <v>107</v>
      </c>
      <c r="X2510" t="s">
        <v>125</v>
      </c>
      <c r="Y2510">
        <v>11670015</v>
      </c>
      <c r="Z2510" t="s">
        <v>84</v>
      </c>
      <c r="AA2510" t="s">
        <v>471</v>
      </c>
      <c r="AB2510" t="str">
        <f>CONCATENATE(A2510,"-",AA2510)</f>
        <v>10022941-WVU Foundation</v>
      </c>
      <c r="AC2510" s="1">
        <v>44013</v>
      </c>
      <c r="AD2510" s="1">
        <v>45473</v>
      </c>
      <c r="AE2510" s="2">
        <v>166.14</v>
      </c>
    </row>
    <row r="2511" spans="1:31" x14ac:dyDescent="0.25">
      <c r="A2511">
        <v>10022941</v>
      </c>
      <c r="B2511" t="s">
        <v>1611</v>
      </c>
      <c r="C2511" t="s">
        <v>1611</v>
      </c>
      <c r="D2511" t="s">
        <v>1611</v>
      </c>
      <c r="E2511">
        <v>492130010</v>
      </c>
      <c r="F2511" t="s">
        <v>180</v>
      </c>
      <c r="G2511" t="s">
        <v>181</v>
      </c>
      <c r="H2511" t="s">
        <v>73</v>
      </c>
      <c r="I2511" t="s">
        <v>35</v>
      </c>
      <c r="J2511" t="s">
        <v>1612</v>
      </c>
      <c r="K2511" t="s">
        <v>1288</v>
      </c>
      <c r="L2511" t="s">
        <v>466</v>
      </c>
      <c r="M2511" t="s">
        <v>239</v>
      </c>
      <c r="N2511" t="s">
        <v>467</v>
      </c>
      <c r="O2511" t="s">
        <v>1128</v>
      </c>
      <c r="P2511" t="s">
        <v>79</v>
      </c>
      <c r="Q2511" t="s">
        <v>43</v>
      </c>
      <c r="R2511">
        <v>131</v>
      </c>
      <c r="S2511" t="s">
        <v>1613</v>
      </c>
      <c r="T2511" t="s">
        <v>60</v>
      </c>
      <c r="U2511" t="s">
        <v>467</v>
      </c>
      <c r="V2511" t="s">
        <v>1614</v>
      </c>
      <c r="W2511" t="s">
        <v>1294</v>
      </c>
      <c r="X2511" t="s">
        <v>125</v>
      </c>
      <c r="Y2511">
        <v>12670015</v>
      </c>
      <c r="Z2511" t="s">
        <v>84</v>
      </c>
      <c r="AA2511" t="s">
        <v>471</v>
      </c>
      <c r="AB2511" t="str">
        <f>CONCATENATE(A2511,"-",AA2511)</f>
        <v>10022941-WVU Foundation</v>
      </c>
      <c r="AC2511" s="1">
        <v>36342</v>
      </c>
      <c r="AD2511" s="1">
        <v>45473</v>
      </c>
      <c r="AE2511" s="2">
        <v>7357.35</v>
      </c>
    </row>
    <row r="2512" spans="1:31" x14ac:dyDescent="0.25">
      <c r="A2512">
        <v>10022941</v>
      </c>
      <c r="B2512" t="s">
        <v>1275</v>
      </c>
      <c r="C2512" t="s">
        <v>1275</v>
      </c>
      <c r="D2512" t="s">
        <v>1275</v>
      </c>
      <c r="E2512">
        <v>110650900</v>
      </c>
      <c r="F2512" t="s">
        <v>98</v>
      </c>
      <c r="G2512" t="s">
        <v>98</v>
      </c>
      <c r="H2512" t="s">
        <v>216</v>
      </c>
      <c r="I2512" t="s">
        <v>35</v>
      </c>
      <c r="J2512" t="s">
        <v>1623</v>
      </c>
      <c r="K2512" t="s">
        <v>101</v>
      </c>
      <c r="L2512" t="s">
        <v>466</v>
      </c>
      <c r="M2512" t="s">
        <v>239</v>
      </c>
      <c r="N2512" t="s">
        <v>467</v>
      </c>
      <c r="O2512" t="s">
        <v>1128</v>
      </c>
      <c r="P2512" t="s">
        <v>79</v>
      </c>
      <c r="Q2512" t="s">
        <v>43</v>
      </c>
      <c r="R2512">
        <v>304</v>
      </c>
      <c r="S2512" t="s">
        <v>1624</v>
      </c>
      <c r="T2512" t="s">
        <v>62</v>
      </c>
      <c r="U2512" t="s">
        <v>467</v>
      </c>
      <c r="V2512" t="s">
        <v>1625</v>
      </c>
      <c r="W2512" t="s">
        <v>107</v>
      </c>
      <c r="X2512" t="s">
        <v>125</v>
      </c>
      <c r="Y2512">
        <v>11670015</v>
      </c>
      <c r="Z2512" t="s">
        <v>84</v>
      </c>
      <c r="AA2512" t="s">
        <v>471</v>
      </c>
      <c r="AB2512" t="str">
        <f>CONCATENATE(A2512,"-",AA2512)</f>
        <v>10022941-WVU Foundation</v>
      </c>
      <c r="AC2512" s="1">
        <v>36708</v>
      </c>
      <c r="AD2512" s="1">
        <v>45473</v>
      </c>
      <c r="AE2512" s="2">
        <v>1606.32</v>
      </c>
    </row>
    <row r="2513" spans="1:31" x14ac:dyDescent="0.25">
      <c r="A2513">
        <v>10022941</v>
      </c>
      <c r="B2513" t="s">
        <v>1275</v>
      </c>
      <c r="C2513" t="s">
        <v>1275</v>
      </c>
      <c r="D2513" t="s">
        <v>1275</v>
      </c>
      <c r="E2513">
        <v>110650900</v>
      </c>
      <c r="F2513" t="s">
        <v>98</v>
      </c>
      <c r="G2513" t="s">
        <v>98</v>
      </c>
      <c r="H2513" t="s">
        <v>576</v>
      </c>
      <c r="I2513" t="s">
        <v>35</v>
      </c>
      <c r="J2513" t="s">
        <v>1623</v>
      </c>
      <c r="K2513" t="s">
        <v>101</v>
      </c>
      <c r="L2513" t="s">
        <v>466</v>
      </c>
      <c r="M2513" t="s">
        <v>239</v>
      </c>
      <c r="N2513" t="s">
        <v>467</v>
      </c>
      <c r="O2513" t="s">
        <v>1128</v>
      </c>
      <c r="P2513" t="s">
        <v>79</v>
      </c>
      <c r="Q2513" t="s">
        <v>43</v>
      </c>
      <c r="R2513">
        <v>304</v>
      </c>
      <c r="S2513" t="s">
        <v>1624</v>
      </c>
      <c r="T2513" t="s">
        <v>96</v>
      </c>
      <c r="U2513" t="s">
        <v>467</v>
      </c>
      <c r="V2513" t="s">
        <v>1625</v>
      </c>
      <c r="W2513" t="s">
        <v>107</v>
      </c>
      <c r="X2513" t="s">
        <v>125</v>
      </c>
      <c r="Y2513">
        <v>11670015</v>
      </c>
      <c r="Z2513" t="s">
        <v>84</v>
      </c>
      <c r="AA2513" t="s">
        <v>471</v>
      </c>
      <c r="AB2513" t="str">
        <f>CONCATENATE(A2513,"-",AA2513)</f>
        <v>10022941-WVU Foundation</v>
      </c>
      <c r="AC2513" s="1">
        <v>36708</v>
      </c>
      <c r="AD2513" s="1">
        <v>45473</v>
      </c>
      <c r="AE2513" s="2">
        <v>4035.32</v>
      </c>
    </row>
    <row r="2514" spans="1:31" x14ac:dyDescent="0.25">
      <c r="A2514">
        <v>10022941</v>
      </c>
      <c r="B2514" t="s">
        <v>1629</v>
      </c>
      <c r="C2514" t="s">
        <v>1629</v>
      </c>
      <c r="D2514" t="s">
        <v>1629</v>
      </c>
      <c r="E2514">
        <v>745020080</v>
      </c>
      <c r="F2514" t="s">
        <v>668</v>
      </c>
      <c r="G2514" t="s">
        <v>668</v>
      </c>
      <c r="H2514" t="s">
        <v>73</v>
      </c>
      <c r="I2514" t="s">
        <v>35</v>
      </c>
      <c r="J2514" t="s">
        <v>1630</v>
      </c>
      <c r="K2514" t="s">
        <v>1631</v>
      </c>
      <c r="L2514" t="s">
        <v>466</v>
      </c>
      <c r="M2514" t="s">
        <v>239</v>
      </c>
      <c r="N2514" t="s">
        <v>467</v>
      </c>
      <c r="O2514" t="s">
        <v>1128</v>
      </c>
      <c r="P2514" t="s">
        <v>79</v>
      </c>
      <c r="Q2514" t="s">
        <v>43</v>
      </c>
      <c r="R2514">
        <v>580</v>
      </c>
      <c r="S2514" t="s">
        <v>1632</v>
      </c>
      <c r="T2514" t="s">
        <v>60</v>
      </c>
      <c r="U2514" t="s">
        <v>467</v>
      </c>
      <c r="V2514" t="s">
        <v>1633</v>
      </c>
      <c r="W2514" t="s">
        <v>107</v>
      </c>
      <c r="X2514" t="s">
        <v>125</v>
      </c>
      <c r="Y2514">
        <v>11670015</v>
      </c>
      <c r="Z2514" t="s">
        <v>84</v>
      </c>
      <c r="AA2514" t="s">
        <v>471</v>
      </c>
      <c r="AB2514" t="str">
        <f>CONCATENATE(A2514,"-",AA2514)</f>
        <v>10022941-WVU Foundation</v>
      </c>
      <c r="AC2514" s="1">
        <v>38534</v>
      </c>
      <c r="AD2514" s="1">
        <v>46203</v>
      </c>
      <c r="AE2514" s="2">
        <v>1111.6300000000001</v>
      </c>
    </row>
    <row r="2515" spans="1:31" x14ac:dyDescent="0.25">
      <c r="A2515">
        <v>10022941</v>
      </c>
      <c r="B2515" t="s">
        <v>1634</v>
      </c>
      <c r="C2515" t="s">
        <v>457</v>
      </c>
      <c r="D2515" s="4" t="s">
        <v>1634</v>
      </c>
      <c r="E2515">
        <v>896300901</v>
      </c>
      <c r="F2515" t="s">
        <v>192</v>
      </c>
      <c r="G2515" t="s">
        <v>192</v>
      </c>
      <c r="H2515" t="s">
        <v>171</v>
      </c>
      <c r="I2515" t="s">
        <v>35</v>
      </c>
      <c r="J2515" t="s">
        <v>1635</v>
      </c>
      <c r="K2515" t="s">
        <v>1153</v>
      </c>
      <c r="L2515" t="s">
        <v>466</v>
      </c>
      <c r="M2515" t="s">
        <v>239</v>
      </c>
      <c r="N2515" t="s">
        <v>467</v>
      </c>
      <c r="O2515" t="s">
        <v>1128</v>
      </c>
      <c r="P2515" t="s">
        <v>79</v>
      </c>
      <c r="Q2515" t="s">
        <v>43</v>
      </c>
      <c r="R2515">
        <v>2311</v>
      </c>
      <c r="S2515" t="s">
        <v>1158</v>
      </c>
      <c r="T2515" t="s">
        <v>62</v>
      </c>
      <c r="U2515" t="s">
        <v>467</v>
      </c>
      <c r="V2515" t="s">
        <v>1636</v>
      </c>
      <c r="W2515" t="s">
        <v>1149</v>
      </c>
      <c r="X2515" t="s">
        <v>125</v>
      </c>
      <c r="Y2515">
        <v>11670015</v>
      </c>
      <c r="Z2515" t="s">
        <v>84</v>
      </c>
      <c r="AA2515" t="s">
        <v>471</v>
      </c>
      <c r="AB2515" t="str">
        <f>CONCATENATE(A2515,"-",AA2515)</f>
        <v>10022941-WVU Foundation</v>
      </c>
      <c r="AC2515" s="1">
        <v>43282</v>
      </c>
      <c r="AD2515" s="1">
        <v>46934</v>
      </c>
      <c r="AE2515" s="2">
        <v>19.420000000000002</v>
      </c>
    </row>
    <row r="2516" spans="1:31" x14ac:dyDescent="0.25">
      <c r="A2516">
        <v>10022941</v>
      </c>
      <c r="B2516" t="s">
        <v>1460</v>
      </c>
      <c r="C2516" t="s">
        <v>1460</v>
      </c>
      <c r="D2516" t="s">
        <v>1460</v>
      </c>
      <c r="E2516">
        <v>310880900</v>
      </c>
      <c r="F2516" t="s">
        <v>142</v>
      </c>
      <c r="G2516" t="s">
        <v>143</v>
      </c>
      <c r="H2516" t="s">
        <v>236</v>
      </c>
      <c r="I2516" t="s">
        <v>35</v>
      </c>
      <c r="J2516" t="s">
        <v>1652</v>
      </c>
      <c r="K2516" t="s">
        <v>474</v>
      </c>
      <c r="L2516" t="s">
        <v>466</v>
      </c>
      <c r="M2516" t="s">
        <v>239</v>
      </c>
      <c r="N2516" t="s">
        <v>467</v>
      </c>
      <c r="O2516" t="s">
        <v>1128</v>
      </c>
      <c r="P2516" t="s">
        <v>79</v>
      </c>
      <c r="Q2516" t="s">
        <v>43</v>
      </c>
      <c r="R2516">
        <v>2552</v>
      </c>
      <c r="S2516" t="s">
        <v>474</v>
      </c>
      <c r="T2516" t="s">
        <v>45</v>
      </c>
      <c r="U2516" t="s">
        <v>467</v>
      </c>
      <c r="V2516" t="s">
        <v>1653</v>
      </c>
      <c r="W2516" t="s">
        <v>107</v>
      </c>
      <c r="X2516" t="s">
        <v>125</v>
      </c>
      <c r="Y2516">
        <v>11670015</v>
      </c>
      <c r="Z2516" t="s">
        <v>84</v>
      </c>
      <c r="AA2516" t="s">
        <v>471</v>
      </c>
      <c r="AB2516" t="str">
        <f>CONCATENATE(A2516,"-",AA2516)</f>
        <v>10022941-WVU Foundation</v>
      </c>
      <c r="AC2516" s="1">
        <v>44013</v>
      </c>
      <c r="AD2516" s="1">
        <v>45473</v>
      </c>
      <c r="AE2516" s="2">
        <v>8069.14</v>
      </c>
    </row>
    <row r="2517" spans="1:31" x14ac:dyDescent="0.25">
      <c r="A2517">
        <v>10022941</v>
      </c>
      <c r="B2517" t="s">
        <v>1460</v>
      </c>
      <c r="C2517" t="s">
        <v>1460</v>
      </c>
      <c r="D2517" t="s">
        <v>1460</v>
      </c>
      <c r="E2517">
        <v>310880900</v>
      </c>
      <c r="F2517" t="s">
        <v>142</v>
      </c>
      <c r="G2517" t="s">
        <v>143</v>
      </c>
      <c r="H2517" t="s">
        <v>52</v>
      </c>
      <c r="I2517" t="s">
        <v>35</v>
      </c>
      <c r="J2517" t="s">
        <v>4311</v>
      </c>
      <c r="K2517" t="s">
        <v>474</v>
      </c>
      <c r="L2517" t="s">
        <v>466</v>
      </c>
      <c r="M2517" t="s">
        <v>239</v>
      </c>
      <c r="N2517" t="s">
        <v>467</v>
      </c>
      <c r="O2517" t="s">
        <v>1128</v>
      </c>
      <c r="P2517" t="s">
        <v>79</v>
      </c>
      <c r="Q2517" t="s">
        <v>43</v>
      </c>
      <c r="R2517">
        <v>2277</v>
      </c>
      <c r="S2517" t="s">
        <v>474</v>
      </c>
      <c r="T2517" t="s">
        <v>45</v>
      </c>
      <c r="U2517" t="s">
        <v>467</v>
      </c>
      <c r="V2517" t="s">
        <v>4312</v>
      </c>
      <c r="W2517" t="s">
        <v>107</v>
      </c>
      <c r="X2517" t="s">
        <v>125</v>
      </c>
      <c r="Y2517">
        <v>11670015</v>
      </c>
      <c r="Z2517" t="s">
        <v>84</v>
      </c>
      <c r="AA2517" t="s">
        <v>471</v>
      </c>
      <c r="AB2517" t="str">
        <f>CONCATENATE(A2517,"-",AA2517)</f>
        <v>10022941-WVU Foundation</v>
      </c>
      <c r="AC2517" s="1">
        <v>43282</v>
      </c>
      <c r="AD2517" s="1">
        <v>45107</v>
      </c>
      <c r="AE2517" s="2">
        <v>33164.879999999997</v>
      </c>
    </row>
    <row r="2518" spans="1:31" x14ac:dyDescent="0.25">
      <c r="A2518">
        <v>10022941</v>
      </c>
      <c r="B2518" t="s">
        <v>1460</v>
      </c>
      <c r="C2518" t="s">
        <v>1460</v>
      </c>
      <c r="D2518" t="s">
        <v>1460</v>
      </c>
      <c r="E2518">
        <v>310880900</v>
      </c>
      <c r="F2518" t="s">
        <v>142</v>
      </c>
      <c r="G2518" t="s">
        <v>143</v>
      </c>
      <c r="H2518" t="s">
        <v>297</v>
      </c>
      <c r="I2518" t="s">
        <v>79</v>
      </c>
      <c r="J2518" t="s">
        <v>1648</v>
      </c>
      <c r="K2518" t="s">
        <v>474</v>
      </c>
      <c r="L2518" t="s">
        <v>466</v>
      </c>
      <c r="M2518" t="s">
        <v>239</v>
      </c>
      <c r="N2518" t="s">
        <v>467</v>
      </c>
      <c r="O2518" t="s">
        <v>1128</v>
      </c>
      <c r="P2518" t="s">
        <v>79</v>
      </c>
      <c r="Q2518" t="s">
        <v>43</v>
      </c>
      <c r="R2518">
        <v>1382</v>
      </c>
      <c r="S2518" t="s">
        <v>474</v>
      </c>
      <c r="T2518" t="s">
        <v>298</v>
      </c>
      <c r="U2518" t="s">
        <v>467</v>
      </c>
      <c r="V2518" t="s">
        <v>1649</v>
      </c>
      <c r="W2518" t="s">
        <v>151</v>
      </c>
      <c r="X2518" t="s">
        <v>125</v>
      </c>
      <c r="Y2518">
        <v>71676639</v>
      </c>
      <c r="Z2518" t="s">
        <v>84</v>
      </c>
      <c r="AA2518" t="s">
        <v>471</v>
      </c>
      <c r="AB2518" t="str">
        <f>CONCATENATE(A2518,"-",AA2518)</f>
        <v>10022941-WVU Foundation</v>
      </c>
      <c r="AC2518" s="1">
        <v>42186</v>
      </c>
      <c r="AD2518" s="1">
        <v>45473</v>
      </c>
      <c r="AE2518" s="2">
        <v>11471.45</v>
      </c>
    </row>
    <row r="2519" spans="1:31" x14ac:dyDescent="0.25">
      <c r="A2519">
        <v>10022941</v>
      </c>
      <c r="B2519" t="s">
        <v>1460</v>
      </c>
      <c r="C2519" t="s">
        <v>1460</v>
      </c>
      <c r="D2519" t="s">
        <v>1460</v>
      </c>
      <c r="E2519">
        <v>310880900</v>
      </c>
      <c r="F2519" t="s">
        <v>142</v>
      </c>
      <c r="G2519" t="s">
        <v>143</v>
      </c>
      <c r="H2519" t="s">
        <v>283</v>
      </c>
      <c r="I2519" t="s">
        <v>35</v>
      </c>
      <c r="J2519" t="s">
        <v>4313</v>
      </c>
      <c r="K2519" t="s">
        <v>474</v>
      </c>
      <c r="L2519" t="s">
        <v>466</v>
      </c>
      <c r="M2519" t="s">
        <v>239</v>
      </c>
      <c r="N2519" t="s">
        <v>467</v>
      </c>
      <c r="O2519" t="s">
        <v>1128</v>
      </c>
      <c r="P2519" t="s">
        <v>79</v>
      </c>
      <c r="Q2519" t="s">
        <v>43</v>
      </c>
      <c r="R2519">
        <v>1440</v>
      </c>
      <c r="S2519" t="s">
        <v>101</v>
      </c>
      <c r="T2519" t="s">
        <v>62</v>
      </c>
      <c r="U2519" t="s">
        <v>467</v>
      </c>
      <c r="V2519" t="s">
        <v>4314</v>
      </c>
      <c r="W2519" t="s">
        <v>151</v>
      </c>
      <c r="X2519" t="s">
        <v>125</v>
      </c>
      <c r="Y2519">
        <v>11670015</v>
      </c>
      <c r="Z2519" t="s">
        <v>84</v>
      </c>
      <c r="AA2519" t="s">
        <v>471</v>
      </c>
      <c r="AB2519" t="str">
        <f>CONCATENATE(A2519,"-",AA2519)</f>
        <v>10022941-WVU Foundation</v>
      </c>
      <c r="AC2519" s="1">
        <v>42552</v>
      </c>
      <c r="AD2519" s="1">
        <v>45838</v>
      </c>
      <c r="AE2519" s="2">
        <v>3500</v>
      </c>
    </row>
    <row r="2520" spans="1:31" x14ac:dyDescent="0.25">
      <c r="A2520">
        <v>10022941</v>
      </c>
      <c r="B2520" t="s">
        <v>1460</v>
      </c>
      <c r="C2520" t="s">
        <v>1460</v>
      </c>
      <c r="D2520" t="s">
        <v>1460</v>
      </c>
      <c r="E2520">
        <v>310880900</v>
      </c>
      <c r="F2520" t="s">
        <v>142</v>
      </c>
      <c r="G2520" t="s">
        <v>143</v>
      </c>
      <c r="H2520" t="s">
        <v>160</v>
      </c>
      <c r="I2520" t="s">
        <v>35</v>
      </c>
      <c r="J2520" t="s">
        <v>1642</v>
      </c>
      <c r="K2520" t="s">
        <v>474</v>
      </c>
      <c r="L2520" t="s">
        <v>466</v>
      </c>
      <c r="M2520" t="s">
        <v>239</v>
      </c>
      <c r="N2520" t="s">
        <v>467</v>
      </c>
      <c r="O2520" t="s">
        <v>1128</v>
      </c>
      <c r="P2520" t="s">
        <v>79</v>
      </c>
      <c r="Q2520" t="s">
        <v>43</v>
      </c>
      <c r="R2520">
        <v>2329</v>
      </c>
      <c r="S2520" t="s">
        <v>474</v>
      </c>
      <c r="T2520" t="s">
        <v>62</v>
      </c>
      <c r="U2520" t="s">
        <v>467</v>
      </c>
      <c r="V2520" t="s">
        <v>1643</v>
      </c>
      <c r="W2520" t="s">
        <v>1298</v>
      </c>
      <c r="X2520" t="s">
        <v>125</v>
      </c>
      <c r="Y2520">
        <v>11670015</v>
      </c>
      <c r="Z2520" t="s">
        <v>84</v>
      </c>
      <c r="AA2520" t="s">
        <v>471</v>
      </c>
      <c r="AB2520" t="str">
        <f>CONCATENATE(A2520,"-",AA2520)</f>
        <v>10022941-WVU Foundation</v>
      </c>
      <c r="AC2520" s="1">
        <v>43160</v>
      </c>
      <c r="AD2520" s="1">
        <v>46934</v>
      </c>
      <c r="AE2520" s="2">
        <v>7253.73</v>
      </c>
    </row>
    <row r="2521" spans="1:31" x14ac:dyDescent="0.25">
      <c r="A2521">
        <v>10022941</v>
      </c>
      <c r="B2521" t="s">
        <v>1460</v>
      </c>
      <c r="C2521" t="s">
        <v>1460</v>
      </c>
      <c r="D2521" t="s">
        <v>1460</v>
      </c>
      <c r="E2521">
        <v>310880900</v>
      </c>
      <c r="F2521" t="s">
        <v>142</v>
      </c>
      <c r="G2521" t="s">
        <v>143</v>
      </c>
      <c r="H2521" t="s">
        <v>212</v>
      </c>
      <c r="I2521" t="s">
        <v>35</v>
      </c>
      <c r="J2521" t="s">
        <v>4315</v>
      </c>
      <c r="K2521" t="s">
        <v>474</v>
      </c>
      <c r="L2521" t="s">
        <v>466</v>
      </c>
      <c r="M2521" t="s">
        <v>239</v>
      </c>
      <c r="N2521" t="s">
        <v>467</v>
      </c>
      <c r="O2521" t="s">
        <v>1128</v>
      </c>
      <c r="P2521" t="s">
        <v>79</v>
      </c>
      <c r="Q2521" t="s">
        <v>43</v>
      </c>
      <c r="R2521">
        <v>2202</v>
      </c>
      <c r="S2521" t="s">
        <v>474</v>
      </c>
      <c r="T2521" t="s">
        <v>213</v>
      </c>
      <c r="U2521" t="s">
        <v>467</v>
      </c>
      <c r="V2521" t="s">
        <v>4316</v>
      </c>
      <c r="W2521" t="s">
        <v>107</v>
      </c>
      <c r="X2521" t="s">
        <v>125</v>
      </c>
      <c r="Y2521">
        <v>11670015</v>
      </c>
      <c r="Z2521" t="s">
        <v>84</v>
      </c>
      <c r="AA2521" t="s">
        <v>471</v>
      </c>
      <c r="AB2521" t="str">
        <f>CONCATENATE(A2521,"-",AA2521)</f>
        <v>10022941-WVU Foundation</v>
      </c>
      <c r="AC2521" s="1">
        <v>43282</v>
      </c>
      <c r="AD2521" s="1">
        <v>45473</v>
      </c>
      <c r="AE2521" s="2">
        <v>10511.88</v>
      </c>
    </row>
    <row r="2522" spans="1:31" x14ac:dyDescent="0.25">
      <c r="A2522">
        <v>10022941</v>
      </c>
      <c r="B2522" t="s">
        <v>1460</v>
      </c>
      <c r="C2522" t="s">
        <v>1460</v>
      </c>
      <c r="D2522" t="s">
        <v>1460</v>
      </c>
      <c r="E2522">
        <v>310880900</v>
      </c>
      <c r="F2522" t="s">
        <v>142</v>
      </c>
      <c r="G2522" t="s">
        <v>143</v>
      </c>
      <c r="H2522" t="s">
        <v>284</v>
      </c>
      <c r="I2522" t="s">
        <v>35</v>
      </c>
      <c r="J2522" t="s">
        <v>1642</v>
      </c>
      <c r="K2522" t="s">
        <v>474</v>
      </c>
      <c r="L2522" t="s">
        <v>466</v>
      </c>
      <c r="M2522" t="s">
        <v>239</v>
      </c>
      <c r="N2522" t="s">
        <v>467</v>
      </c>
      <c r="O2522" t="s">
        <v>1128</v>
      </c>
      <c r="P2522" t="s">
        <v>79</v>
      </c>
      <c r="Q2522" t="s">
        <v>43</v>
      </c>
      <c r="R2522">
        <v>2329</v>
      </c>
      <c r="S2522" t="s">
        <v>474</v>
      </c>
      <c r="T2522" t="s">
        <v>213</v>
      </c>
      <c r="U2522" t="s">
        <v>467</v>
      </c>
      <c r="V2522" t="s">
        <v>1643</v>
      </c>
      <c r="W2522" t="s">
        <v>1298</v>
      </c>
      <c r="X2522" t="s">
        <v>125</v>
      </c>
      <c r="Y2522">
        <v>11670015</v>
      </c>
      <c r="Z2522" t="s">
        <v>84</v>
      </c>
      <c r="AA2522" t="s">
        <v>471</v>
      </c>
      <c r="AB2522" t="str">
        <f>CONCATENATE(A2522,"-",AA2522)</f>
        <v>10022941-WVU Foundation</v>
      </c>
      <c r="AC2522" s="1">
        <v>43160</v>
      </c>
      <c r="AD2522" s="1">
        <v>46934</v>
      </c>
      <c r="AE2522" s="2">
        <v>22506.34</v>
      </c>
    </row>
    <row r="2523" spans="1:31" x14ac:dyDescent="0.25">
      <c r="A2523">
        <v>10022941</v>
      </c>
      <c r="B2523" t="s">
        <v>1460</v>
      </c>
      <c r="C2523" t="s">
        <v>1460</v>
      </c>
      <c r="D2523" t="s">
        <v>1460</v>
      </c>
      <c r="E2523">
        <v>310880900</v>
      </c>
      <c r="F2523" t="s">
        <v>142</v>
      </c>
      <c r="G2523" t="s">
        <v>143</v>
      </c>
      <c r="H2523" t="s">
        <v>95</v>
      </c>
      <c r="I2523" t="s">
        <v>35</v>
      </c>
      <c r="J2523" t="s">
        <v>4317</v>
      </c>
      <c r="K2523" t="s">
        <v>474</v>
      </c>
      <c r="L2523" t="s">
        <v>466</v>
      </c>
      <c r="M2523" t="s">
        <v>239</v>
      </c>
      <c r="N2523" t="s">
        <v>467</v>
      </c>
      <c r="O2523" t="s">
        <v>1128</v>
      </c>
      <c r="P2523" t="s">
        <v>79</v>
      </c>
      <c r="Q2523" t="s">
        <v>43</v>
      </c>
      <c r="R2523">
        <v>1681</v>
      </c>
      <c r="S2523" t="s">
        <v>474</v>
      </c>
      <c r="T2523" t="s">
        <v>96</v>
      </c>
      <c r="U2523" t="s">
        <v>467</v>
      </c>
      <c r="V2523" t="s">
        <v>4318</v>
      </c>
      <c r="W2523" t="s">
        <v>107</v>
      </c>
      <c r="X2523" t="s">
        <v>125</v>
      </c>
      <c r="Y2523">
        <v>11670015</v>
      </c>
      <c r="Z2523" t="s">
        <v>84</v>
      </c>
      <c r="AA2523" t="s">
        <v>471</v>
      </c>
      <c r="AB2523" t="str">
        <f>CONCATENATE(A2523,"-",AA2523)</f>
        <v>10022941-WVU Foundation</v>
      </c>
      <c r="AC2523" s="1">
        <v>42552</v>
      </c>
      <c r="AD2523" s="1">
        <v>45473</v>
      </c>
      <c r="AE2523" s="2">
        <v>6765.28</v>
      </c>
    </row>
    <row r="2524" spans="1:31" x14ac:dyDescent="0.25">
      <c r="A2524">
        <v>10022941</v>
      </c>
      <c r="B2524" t="s">
        <v>4319</v>
      </c>
      <c r="C2524" t="s">
        <v>4319</v>
      </c>
      <c r="D2524" t="s">
        <v>4319</v>
      </c>
      <c r="E2524">
        <v>745020083</v>
      </c>
      <c r="F2524" t="s">
        <v>668</v>
      </c>
      <c r="G2524" t="s">
        <v>668</v>
      </c>
      <c r="H2524" t="s">
        <v>267</v>
      </c>
      <c r="I2524" t="s">
        <v>35</v>
      </c>
      <c r="J2524" t="s">
        <v>4320</v>
      </c>
      <c r="K2524" t="s">
        <v>670</v>
      </c>
      <c r="L2524" t="s">
        <v>466</v>
      </c>
      <c r="M2524" t="s">
        <v>239</v>
      </c>
      <c r="N2524" t="s">
        <v>467</v>
      </c>
      <c r="O2524" t="s">
        <v>1128</v>
      </c>
      <c r="P2524" t="s">
        <v>79</v>
      </c>
      <c r="Q2524" t="s">
        <v>43</v>
      </c>
      <c r="R2524">
        <v>658</v>
      </c>
      <c r="S2524" t="s">
        <v>670</v>
      </c>
      <c r="T2524" t="s">
        <v>45</v>
      </c>
      <c r="U2524" t="s">
        <v>467</v>
      </c>
      <c r="V2524" t="s">
        <v>4321</v>
      </c>
      <c r="W2524" t="s">
        <v>107</v>
      </c>
      <c r="X2524" t="s">
        <v>125</v>
      </c>
      <c r="Y2524">
        <v>11670015</v>
      </c>
      <c r="Z2524" t="s">
        <v>84</v>
      </c>
      <c r="AA2524" t="s">
        <v>471</v>
      </c>
      <c r="AB2524" t="str">
        <f>CONCATENATE(A2524,"-",AA2524)</f>
        <v>10022941-WVU Foundation</v>
      </c>
      <c r="AC2524" s="1">
        <v>38899</v>
      </c>
      <c r="AD2524" s="1">
        <v>45473</v>
      </c>
      <c r="AE2524" s="2">
        <v>2333.33</v>
      </c>
    </row>
    <row r="2525" spans="1:31" x14ac:dyDescent="0.25">
      <c r="A2525">
        <v>10022941</v>
      </c>
      <c r="B2525" t="s">
        <v>651</v>
      </c>
      <c r="C2525" t="s">
        <v>651</v>
      </c>
      <c r="D2525" t="s">
        <v>651</v>
      </c>
      <c r="E2525">
        <v>492110010</v>
      </c>
      <c r="F2525" t="s">
        <v>180</v>
      </c>
      <c r="G2525" t="s">
        <v>181</v>
      </c>
      <c r="H2525" t="s">
        <v>99</v>
      </c>
      <c r="I2525" t="s">
        <v>35</v>
      </c>
      <c r="J2525" t="s">
        <v>1658</v>
      </c>
      <c r="K2525" t="s">
        <v>1288</v>
      </c>
      <c r="L2525" t="s">
        <v>466</v>
      </c>
      <c r="M2525" t="s">
        <v>239</v>
      </c>
      <c r="N2525" t="s">
        <v>467</v>
      </c>
      <c r="O2525" t="s">
        <v>1128</v>
      </c>
      <c r="P2525" t="s">
        <v>79</v>
      </c>
      <c r="Q2525" t="s">
        <v>43</v>
      </c>
      <c r="R2525">
        <v>2346</v>
      </c>
      <c r="S2525" t="s">
        <v>654</v>
      </c>
      <c r="T2525" t="s">
        <v>60</v>
      </c>
      <c r="U2525" t="s">
        <v>467</v>
      </c>
      <c r="V2525" t="s">
        <v>1297</v>
      </c>
      <c r="W2525" t="s">
        <v>1298</v>
      </c>
      <c r="X2525" t="s">
        <v>125</v>
      </c>
      <c r="Y2525">
        <v>71676639</v>
      </c>
      <c r="Z2525" t="s">
        <v>84</v>
      </c>
      <c r="AA2525" t="s">
        <v>471</v>
      </c>
      <c r="AB2525" t="str">
        <f>CONCATENATE(A2525,"-",AA2525)</f>
        <v>10022941-WVU Foundation</v>
      </c>
      <c r="AC2525" s="1">
        <v>43282</v>
      </c>
      <c r="AD2525" s="1">
        <v>45473</v>
      </c>
      <c r="AE2525" s="2">
        <v>0.78</v>
      </c>
    </row>
    <row r="2526" spans="1:31" x14ac:dyDescent="0.25">
      <c r="A2526">
        <v>10022941</v>
      </c>
      <c r="B2526" t="s">
        <v>651</v>
      </c>
      <c r="C2526" t="s">
        <v>651</v>
      </c>
      <c r="D2526" t="s">
        <v>651</v>
      </c>
      <c r="E2526">
        <v>492110010</v>
      </c>
      <c r="F2526" t="s">
        <v>180</v>
      </c>
      <c r="G2526" t="s">
        <v>181</v>
      </c>
      <c r="H2526" t="s">
        <v>160</v>
      </c>
      <c r="I2526" t="s">
        <v>35</v>
      </c>
      <c r="J2526" t="s">
        <v>1654</v>
      </c>
      <c r="K2526" t="s">
        <v>1288</v>
      </c>
      <c r="L2526" t="s">
        <v>466</v>
      </c>
      <c r="M2526" t="s">
        <v>239</v>
      </c>
      <c r="N2526" t="s">
        <v>467</v>
      </c>
      <c r="O2526" t="s">
        <v>1128</v>
      </c>
      <c r="P2526" t="s">
        <v>79</v>
      </c>
      <c r="Q2526" t="s">
        <v>43</v>
      </c>
      <c r="R2526">
        <v>2526</v>
      </c>
      <c r="S2526" t="s">
        <v>1655</v>
      </c>
      <c r="T2526" t="s">
        <v>62</v>
      </c>
      <c r="U2526" t="s">
        <v>467</v>
      </c>
      <c r="V2526" t="s">
        <v>1325</v>
      </c>
      <c r="W2526" t="s">
        <v>1298</v>
      </c>
      <c r="X2526" t="s">
        <v>125</v>
      </c>
      <c r="Y2526">
        <v>12670015</v>
      </c>
      <c r="Z2526" t="s">
        <v>84</v>
      </c>
      <c r="AA2526" t="s">
        <v>471</v>
      </c>
      <c r="AB2526" t="str">
        <f>CONCATENATE(A2526,"-",AA2526)</f>
        <v>10022941-WVU Foundation</v>
      </c>
      <c r="AC2526" s="1">
        <v>43282</v>
      </c>
      <c r="AD2526" s="1">
        <v>45473</v>
      </c>
      <c r="AE2526" s="2">
        <v>140</v>
      </c>
    </row>
    <row r="2527" spans="1:31" x14ac:dyDescent="0.25">
      <c r="A2527">
        <v>10022941</v>
      </c>
      <c r="B2527" t="s">
        <v>651</v>
      </c>
      <c r="C2527" t="s">
        <v>651</v>
      </c>
      <c r="D2527" t="s">
        <v>651</v>
      </c>
      <c r="E2527">
        <v>492110010</v>
      </c>
      <c r="F2527" t="s">
        <v>180</v>
      </c>
      <c r="G2527" t="s">
        <v>181</v>
      </c>
      <c r="H2527" t="s">
        <v>284</v>
      </c>
      <c r="I2527" t="s">
        <v>35</v>
      </c>
      <c r="J2527" t="s">
        <v>1658</v>
      </c>
      <c r="K2527" t="s">
        <v>1288</v>
      </c>
      <c r="L2527" t="s">
        <v>466</v>
      </c>
      <c r="M2527" t="s">
        <v>239</v>
      </c>
      <c r="N2527" t="s">
        <v>467</v>
      </c>
      <c r="O2527" t="s">
        <v>1128</v>
      </c>
      <c r="P2527" t="s">
        <v>79</v>
      </c>
      <c r="Q2527" t="s">
        <v>43</v>
      </c>
      <c r="R2527">
        <v>2346</v>
      </c>
      <c r="S2527" t="s">
        <v>654</v>
      </c>
      <c r="T2527" t="s">
        <v>213</v>
      </c>
      <c r="U2527" t="s">
        <v>467</v>
      </c>
      <c r="V2527" t="s">
        <v>1297</v>
      </c>
      <c r="W2527" t="s">
        <v>1298</v>
      </c>
      <c r="X2527" t="s">
        <v>125</v>
      </c>
      <c r="Y2527">
        <v>71676639</v>
      </c>
      <c r="Z2527" t="s">
        <v>84</v>
      </c>
      <c r="AA2527" t="s">
        <v>471</v>
      </c>
      <c r="AB2527" t="str">
        <f>CONCATENATE(A2527,"-",AA2527)</f>
        <v>10022941-WVU Foundation</v>
      </c>
      <c r="AC2527" s="1">
        <v>43282</v>
      </c>
      <c r="AD2527" s="1">
        <v>45473</v>
      </c>
      <c r="AE2527" s="2">
        <v>1087.4100000000001</v>
      </c>
    </row>
    <row r="2528" spans="1:31" x14ac:dyDescent="0.25">
      <c r="A2528">
        <v>10022941</v>
      </c>
      <c r="B2528" t="s">
        <v>651</v>
      </c>
      <c r="C2528" t="s">
        <v>651</v>
      </c>
      <c r="D2528" t="s">
        <v>651</v>
      </c>
      <c r="E2528">
        <v>492110010</v>
      </c>
      <c r="F2528" t="s">
        <v>180</v>
      </c>
      <c r="G2528" t="s">
        <v>181</v>
      </c>
      <c r="H2528" t="s">
        <v>136</v>
      </c>
      <c r="I2528" t="s">
        <v>35</v>
      </c>
      <c r="J2528" t="s">
        <v>1654</v>
      </c>
      <c r="K2528" t="s">
        <v>1288</v>
      </c>
      <c r="L2528" t="s">
        <v>466</v>
      </c>
      <c r="M2528" t="s">
        <v>239</v>
      </c>
      <c r="N2528" t="s">
        <v>467</v>
      </c>
      <c r="O2528" t="s">
        <v>1128</v>
      </c>
      <c r="P2528" t="s">
        <v>79</v>
      </c>
      <c r="Q2528" t="s">
        <v>43</v>
      </c>
      <c r="R2528">
        <v>2526</v>
      </c>
      <c r="S2528" t="s">
        <v>1655</v>
      </c>
      <c r="T2528" t="s">
        <v>96</v>
      </c>
      <c r="U2528" t="s">
        <v>467</v>
      </c>
      <c r="V2528" t="s">
        <v>1325</v>
      </c>
      <c r="W2528" t="s">
        <v>1298</v>
      </c>
      <c r="X2528" t="s">
        <v>125</v>
      </c>
      <c r="Y2528">
        <v>12670015</v>
      </c>
      <c r="Z2528" t="s">
        <v>84</v>
      </c>
      <c r="AA2528" t="s">
        <v>471</v>
      </c>
      <c r="AB2528" t="str">
        <f>CONCATENATE(A2528,"-",AA2528)</f>
        <v>10022941-WVU Foundation</v>
      </c>
      <c r="AC2528" s="1">
        <v>43282</v>
      </c>
      <c r="AD2528" s="1">
        <v>45473</v>
      </c>
      <c r="AE2528" s="2">
        <v>233.46</v>
      </c>
    </row>
    <row r="2529" spans="1:31" x14ac:dyDescent="0.25">
      <c r="A2529">
        <v>10022941</v>
      </c>
      <c r="B2529" t="s">
        <v>1659</v>
      </c>
      <c r="C2529" t="s">
        <v>1659</v>
      </c>
      <c r="D2529" t="s">
        <v>1659</v>
      </c>
      <c r="E2529">
        <v>963614502</v>
      </c>
      <c r="F2529" t="s">
        <v>1660</v>
      </c>
      <c r="G2529" t="s">
        <v>314</v>
      </c>
      <c r="H2529" t="s">
        <v>216</v>
      </c>
      <c r="I2529" t="s">
        <v>35</v>
      </c>
      <c r="J2529" t="s">
        <v>1661</v>
      </c>
      <c r="K2529" t="s">
        <v>1416</v>
      </c>
      <c r="L2529" t="s">
        <v>466</v>
      </c>
      <c r="M2529" t="s">
        <v>239</v>
      </c>
      <c r="N2529" t="s">
        <v>467</v>
      </c>
      <c r="O2529" t="s">
        <v>1128</v>
      </c>
      <c r="P2529" t="s">
        <v>79</v>
      </c>
      <c r="Q2529" t="s">
        <v>43</v>
      </c>
      <c r="R2529">
        <v>2553</v>
      </c>
      <c r="S2529" t="s">
        <v>1416</v>
      </c>
      <c r="T2529" t="s">
        <v>62</v>
      </c>
      <c r="U2529" t="s">
        <v>467</v>
      </c>
      <c r="V2529" t="s">
        <v>1662</v>
      </c>
      <c r="W2529" t="s">
        <v>233</v>
      </c>
      <c r="X2529" t="s">
        <v>125</v>
      </c>
      <c r="Y2529">
        <v>41670015</v>
      </c>
      <c r="Z2529" t="s">
        <v>84</v>
      </c>
      <c r="AA2529" t="s">
        <v>471</v>
      </c>
      <c r="AB2529" t="str">
        <f>CONCATENATE(A2529,"-",AA2529)</f>
        <v>10022941-WVU Foundation</v>
      </c>
      <c r="AC2529" s="1">
        <v>44013</v>
      </c>
      <c r="AD2529" s="1">
        <v>45473</v>
      </c>
      <c r="AE2529" s="2">
        <v>446.32</v>
      </c>
    </row>
    <row r="2530" spans="1:31" x14ac:dyDescent="0.25">
      <c r="A2530">
        <v>10022941</v>
      </c>
      <c r="B2530" t="s">
        <v>1664</v>
      </c>
      <c r="C2530" t="s">
        <v>1664</v>
      </c>
      <c r="D2530" t="s">
        <v>1663</v>
      </c>
      <c r="E2530">
        <v>963634801</v>
      </c>
      <c r="F2530" t="s">
        <v>1660</v>
      </c>
      <c r="G2530" t="s">
        <v>314</v>
      </c>
      <c r="H2530" t="s">
        <v>299</v>
      </c>
      <c r="I2530" t="s">
        <v>35</v>
      </c>
      <c r="J2530" t="s">
        <v>4322</v>
      </c>
      <c r="K2530" t="s">
        <v>316</v>
      </c>
      <c r="L2530" t="s">
        <v>466</v>
      </c>
      <c r="M2530" t="s">
        <v>239</v>
      </c>
      <c r="N2530" t="s">
        <v>467</v>
      </c>
      <c r="O2530" t="s">
        <v>1128</v>
      </c>
      <c r="P2530" t="s">
        <v>79</v>
      </c>
      <c r="Q2530" t="s">
        <v>43</v>
      </c>
      <c r="R2530">
        <v>1862</v>
      </c>
      <c r="S2530" t="s">
        <v>316</v>
      </c>
      <c r="T2530" t="s">
        <v>60</v>
      </c>
      <c r="U2530" t="s">
        <v>467</v>
      </c>
      <c r="V2530" t="s">
        <v>4323</v>
      </c>
      <c r="W2530" t="s">
        <v>107</v>
      </c>
      <c r="X2530" t="s">
        <v>125</v>
      </c>
      <c r="Y2530">
        <v>41670015</v>
      </c>
      <c r="Z2530" t="s">
        <v>84</v>
      </c>
      <c r="AA2530" t="s">
        <v>471</v>
      </c>
      <c r="AB2530" t="str">
        <f>CONCATENATE(A2530,"-",AA2530)</f>
        <v>10022941-WVU Foundation</v>
      </c>
      <c r="AC2530" s="1">
        <v>43282</v>
      </c>
      <c r="AD2530" s="1">
        <v>45473</v>
      </c>
      <c r="AE2530" s="2">
        <v>-65.88</v>
      </c>
    </row>
    <row r="2531" spans="1:31" x14ac:dyDescent="0.25">
      <c r="A2531">
        <v>10022941</v>
      </c>
      <c r="B2531" t="s">
        <v>4324</v>
      </c>
      <c r="C2531" t="s">
        <v>4324</v>
      </c>
      <c r="D2531" t="s">
        <v>4324</v>
      </c>
      <c r="E2531">
        <v>963604401</v>
      </c>
      <c r="F2531" t="s">
        <v>1660</v>
      </c>
      <c r="G2531" t="s">
        <v>314</v>
      </c>
      <c r="H2531" t="s">
        <v>284</v>
      </c>
      <c r="I2531" t="s">
        <v>35</v>
      </c>
      <c r="J2531" t="s">
        <v>4325</v>
      </c>
      <c r="K2531" t="s">
        <v>316</v>
      </c>
      <c r="L2531" t="s">
        <v>466</v>
      </c>
      <c r="M2531" t="s">
        <v>239</v>
      </c>
      <c r="N2531" t="s">
        <v>467</v>
      </c>
      <c r="O2531" t="s">
        <v>1128</v>
      </c>
      <c r="P2531" t="s">
        <v>79</v>
      </c>
      <c r="Q2531" t="s">
        <v>43</v>
      </c>
      <c r="R2531">
        <v>1244</v>
      </c>
      <c r="S2531" t="s">
        <v>4326</v>
      </c>
      <c r="T2531" t="s">
        <v>213</v>
      </c>
      <c r="U2531" t="s">
        <v>467</v>
      </c>
      <c r="V2531" t="s">
        <v>4327</v>
      </c>
      <c r="W2531" t="s">
        <v>107</v>
      </c>
      <c r="X2531" t="s">
        <v>125</v>
      </c>
      <c r="Y2531">
        <v>41670015</v>
      </c>
      <c r="Z2531" t="s">
        <v>84</v>
      </c>
      <c r="AA2531" t="s">
        <v>471</v>
      </c>
      <c r="AB2531" t="str">
        <f>CONCATENATE(A2531,"-",AA2531)</f>
        <v>10022941-WVU Foundation</v>
      </c>
      <c r="AC2531" s="1">
        <v>41821</v>
      </c>
      <c r="AD2531" s="1">
        <v>45473</v>
      </c>
      <c r="AE2531" s="2">
        <v>-150</v>
      </c>
    </row>
    <row r="2532" spans="1:31" x14ac:dyDescent="0.25">
      <c r="A2532">
        <v>10022941</v>
      </c>
      <c r="B2532" t="s">
        <v>4328</v>
      </c>
      <c r="C2532" t="s">
        <v>4329</v>
      </c>
      <c r="D2532" t="s">
        <v>4328</v>
      </c>
      <c r="E2532">
        <v>897102000</v>
      </c>
      <c r="F2532" t="s">
        <v>192</v>
      </c>
      <c r="G2532" t="s">
        <v>192</v>
      </c>
      <c r="H2532" t="s">
        <v>160</v>
      </c>
      <c r="I2532" t="s">
        <v>35</v>
      </c>
      <c r="J2532" t="s">
        <v>4330</v>
      </c>
      <c r="K2532" t="s">
        <v>1158</v>
      </c>
      <c r="L2532" t="s">
        <v>466</v>
      </c>
      <c r="M2532" t="s">
        <v>239</v>
      </c>
      <c r="N2532" t="s">
        <v>467</v>
      </c>
      <c r="O2532" t="s">
        <v>1128</v>
      </c>
      <c r="P2532" t="s">
        <v>79</v>
      </c>
      <c r="Q2532" t="s">
        <v>43</v>
      </c>
      <c r="R2532">
        <v>2690</v>
      </c>
      <c r="S2532" t="s">
        <v>1296</v>
      </c>
      <c r="T2532" t="s">
        <v>62</v>
      </c>
      <c r="U2532" t="s">
        <v>467</v>
      </c>
      <c r="V2532" t="s">
        <v>4331</v>
      </c>
      <c r="W2532" t="s">
        <v>1149</v>
      </c>
      <c r="X2532" t="s">
        <v>125</v>
      </c>
      <c r="Y2532">
        <v>11670015</v>
      </c>
      <c r="Z2532" t="s">
        <v>84</v>
      </c>
      <c r="AA2532" t="s">
        <v>471</v>
      </c>
      <c r="AB2532" t="str">
        <f>CONCATENATE(A2532,"-",AA2532)</f>
        <v>10022941-WVU Foundation</v>
      </c>
      <c r="AC2532" s="1">
        <v>44621</v>
      </c>
      <c r="AD2532" s="1">
        <v>45473</v>
      </c>
      <c r="AE2532" s="2">
        <v>1382.68</v>
      </c>
    </row>
    <row r="2533" spans="1:31" x14ac:dyDescent="0.25">
      <c r="A2533">
        <v>10022954</v>
      </c>
      <c r="B2533" t="s">
        <v>285</v>
      </c>
      <c r="C2533" t="s">
        <v>285</v>
      </c>
      <c r="D2533" t="s">
        <v>285</v>
      </c>
      <c r="E2533">
        <v>110470400</v>
      </c>
      <c r="F2533" t="s">
        <v>98</v>
      </c>
      <c r="G2533" t="s">
        <v>98</v>
      </c>
      <c r="H2533" t="s">
        <v>73</v>
      </c>
      <c r="I2533" t="s">
        <v>35</v>
      </c>
      <c r="J2533" t="s">
        <v>1675</v>
      </c>
      <c r="K2533" t="s">
        <v>101</v>
      </c>
      <c r="L2533" t="s">
        <v>1676</v>
      </c>
      <c r="M2533" t="s">
        <v>39</v>
      </c>
      <c r="N2533" t="s">
        <v>440</v>
      </c>
      <c r="O2533" t="s">
        <v>1677</v>
      </c>
      <c r="P2533" t="s">
        <v>42</v>
      </c>
      <c r="Q2533" t="s">
        <v>43</v>
      </c>
      <c r="R2533">
        <v>1</v>
      </c>
      <c r="S2533" t="s">
        <v>1676</v>
      </c>
      <c r="T2533" t="s">
        <v>60</v>
      </c>
      <c r="U2533" t="s">
        <v>442</v>
      </c>
      <c r="V2533" t="s">
        <v>1678</v>
      </c>
      <c r="W2533" t="s">
        <v>151</v>
      </c>
      <c r="X2533" t="s">
        <v>125</v>
      </c>
      <c r="Y2533">
        <v>71600416</v>
      </c>
      <c r="Z2533" t="s">
        <v>371</v>
      </c>
      <c r="AA2533" t="s">
        <v>275</v>
      </c>
      <c r="AB2533" t="str">
        <f>CONCATENATE(A2533,"-",AA2533)</f>
        <v>10022954-Between 40% and 52%</v>
      </c>
      <c r="AC2533" s="1">
        <v>43221</v>
      </c>
      <c r="AD2533" s="1">
        <v>45046</v>
      </c>
      <c r="AE2533" s="2">
        <v>955.93</v>
      </c>
    </row>
    <row r="2534" spans="1:31" x14ac:dyDescent="0.25">
      <c r="A2534">
        <v>10022954</v>
      </c>
      <c r="B2534" t="s">
        <v>285</v>
      </c>
      <c r="C2534" t="s">
        <v>285</v>
      </c>
      <c r="D2534" t="s">
        <v>285</v>
      </c>
      <c r="E2534">
        <v>110470400</v>
      </c>
      <c r="F2534" t="s">
        <v>98</v>
      </c>
      <c r="G2534" t="s">
        <v>98</v>
      </c>
      <c r="H2534" t="s">
        <v>212</v>
      </c>
      <c r="I2534" t="s">
        <v>35</v>
      </c>
      <c r="J2534" t="s">
        <v>1675</v>
      </c>
      <c r="K2534" t="s">
        <v>101</v>
      </c>
      <c r="L2534" t="s">
        <v>1676</v>
      </c>
      <c r="M2534" t="s">
        <v>39</v>
      </c>
      <c r="N2534" t="s">
        <v>440</v>
      </c>
      <c r="O2534" t="s">
        <v>1677</v>
      </c>
      <c r="P2534" t="s">
        <v>42</v>
      </c>
      <c r="Q2534" t="s">
        <v>43</v>
      </c>
      <c r="R2534">
        <v>1</v>
      </c>
      <c r="S2534" t="s">
        <v>1676</v>
      </c>
      <c r="T2534" t="s">
        <v>213</v>
      </c>
      <c r="U2534" t="s">
        <v>442</v>
      </c>
      <c r="V2534" t="s">
        <v>1678</v>
      </c>
      <c r="W2534" t="s">
        <v>151</v>
      </c>
      <c r="X2534" t="s">
        <v>125</v>
      </c>
      <c r="Y2534">
        <v>71600416</v>
      </c>
      <c r="Z2534" t="s">
        <v>371</v>
      </c>
      <c r="AA2534" t="s">
        <v>275</v>
      </c>
      <c r="AB2534" t="str">
        <f>CONCATENATE(A2534,"-",AA2534)</f>
        <v>10022954-Between 40% and 52%</v>
      </c>
      <c r="AC2534" s="1">
        <v>43221</v>
      </c>
      <c r="AD2534" s="1">
        <v>45046</v>
      </c>
      <c r="AE2534" s="2">
        <v>20885.38</v>
      </c>
    </row>
    <row r="2535" spans="1:31" x14ac:dyDescent="0.25">
      <c r="A2535">
        <v>10022961</v>
      </c>
      <c r="B2535" t="s">
        <v>1056</v>
      </c>
      <c r="C2535" t="s">
        <v>1056</v>
      </c>
      <c r="D2535" t="s">
        <v>1056</v>
      </c>
      <c r="E2535">
        <v>110450400</v>
      </c>
      <c r="F2535" t="s">
        <v>98</v>
      </c>
      <c r="G2535" t="s">
        <v>98</v>
      </c>
      <c r="H2535" t="s">
        <v>99</v>
      </c>
      <c r="I2535" t="s">
        <v>35</v>
      </c>
      <c r="J2535" t="s">
        <v>1679</v>
      </c>
      <c r="K2535" t="s">
        <v>101</v>
      </c>
      <c r="L2535" t="s">
        <v>1059</v>
      </c>
      <c r="M2535" t="s">
        <v>228</v>
      </c>
      <c r="N2535" t="s">
        <v>229</v>
      </c>
      <c r="O2535" t="s">
        <v>1680</v>
      </c>
      <c r="P2535" t="s">
        <v>69</v>
      </c>
      <c r="Q2535" t="s">
        <v>43</v>
      </c>
      <c r="R2535">
        <v>1</v>
      </c>
      <c r="S2535" t="s">
        <v>1059</v>
      </c>
      <c r="T2535" t="s">
        <v>60</v>
      </c>
      <c r="U2535" t="s">
        <v>1681</v>
      </c>
      <c r="V2535" t="s">
        <v>1682</v>
      </c>
      <c r="W2535" t="s">
        <v>151</v>
      </c>
      <c r="X2535" t="s">
        <v>125</v>
      </c>
      <c r="Y2535">
        <v>71640129</v>
      </c>
      <c r="Z2535" t="s">
        <v>371</v>
      </c>
      <c r="AA2535" t="s">
        <v>275</v>
      </c>
      <c r="AB2535" t="str">
        <f>CONCATENATE(A2535,"-",AA2535)</f>
        <v>10022961-Between 40% and 52%</v>
      </c>
      <c r="AC2535" s="1">
        <v>42993</v>
      </c>
      <c r="AD2535" s="1">
        <v>45183</v>
      </c>
      <c r="AE2535" s="2">
        <v>1778.58</v>
      </c>
    </row>
    <row r="2536" spans="1:31" x14ac:dyDescent="0.25">
      <c r="A2536">
        <v>10022961</v>
      </c>
      <c r="B2536" t="s">
        <v>1056</v>
      </c>
      <c r="C2536" t="s">
        <v>1056</v>
      </c>
      <c r="D2536" t="s">
        <v>1056</v>
      </c>
      <c r="E2536">
        <v>110450400</v>
      </c>
      <c r="F2536" t="s">
        <v>98</v>
      </c>
      <c r="G2536" t="s">
        <v>98</v>
      </c>
      <c r="H2536" t="s">
        <v>216</v>
      </c>
      <c r="I2536" t="s">
        <v>35</v>
      </c>
      <c r="J2536" t="s">
        <v>1679</v>
      </c>
      <c r="K2536" t="s">
        <v>101</v>
      </c>
      <c r="L2536" t="s">
        <v>1059</v>
      </c>
      <c r="M2536" t="s">
        <v>228</v>
      </c>
      <c r="N2536" t="s">
        <v>229</v>
      </c>
      <c r="O2536" t="s">
        <v>1680</v>
      </c>
      <c r="P2536" t="s">
        <v>69</v>
      </c>
      <c r="Q2536" t="s">
        <v>43</v>
      </c>
      <c r="R2536">
        <v>1</v>
      </c>
      <c r="S2536" t="s">
        <v>1059</v>
      </c>
      <c r="T2536" t="s">
        <v>62</v>
      </c>
      <c r="U2536" t="s">
        <v>1681</v>
      </c>
      <c r="V2536" t="s">
        <v>1682</v>
      </c>
      <c r="W2536" t="s">
        <v>151</v>
      </c>
      <c r="X2536" t="s">
        <v>125</v>
      </c>
      <c r="Y2536">
        <v>71640129</v>
      </c>
      <c r="Z2536" t="s">
        <v>371</v>
      </c>
      <c r="AA2536" t="s">
        <v>275</v>
      </c>
      <c r="AB2536" t="str">
        <f>CONCATENATE(A2536,"-",AA2536)</f>
        <v>10022961-Between 40% and 52%</v>
      </c>
      <c r="AC2536" s="1">
        <v>42993</v>
      </c>
      <c r="AD2536" s="1">
        <v>45183</v>
      </c>
      <c r="AE2536" s="2">
        <v>57.94</v>
      </c>
    </row>
    <row r="2537" spans="1:31" x14ac:dyDescent="0.25">
      <c r="A2537">
        <v>10022993</v>
      </c>
      <c r="B2537" t="s">
        <v>1132</v>
      </c>
      <c r="C2537" t="s">
        <v>1132</v>
      </c>
      <c r="D2537" t="s">
        <v>1132</v>
      </c>
      <c r="E2537">
        <v>640010016</v>
      </c>
      <c r="F2537" t="s">
        <v>1683</v>
      </c>
      <c r="G2537" t="s">
        <v>116</v>
      </c>
      <c r="H2537" t="s">
        <v>73</v>
      </c>
      <c r="I2537" t="s">
        <v>35</v>
      </c>
      <c r="J2537" t="s">
        <v>1684</v>
      </c>
      <c r="K2537" t="s">
        <v>392</v>
      </c>
      <c r="L2537" t="s">
        <v>1685</v>
      </c>
      <c r="M2537" t="s">
        <v>103</v>
      </c>
      <c r="N2537" t="s">
        <v>453</v>
      </c>
      <c r="O2537" t="s">
        <v>1686</v>
      </c>
      <c r="P2537" t="s">
        <v>79</v>
      </c>
      <c r="Q2537" t="s">
        <v>43</v>
      </c>
      <c r="R2537">
        <v>9</v>
      </c>
      <c r="S2537" t="s">
        <v>1685</v>
      </c>
      <c r="T2537" t="s">
        <v>60</v>
      </c>
      <c r="U2537" t="s">
        <v>1687</v>
      </c>
      <c r="V2537" t="s">
        <v>1688</v>
      </c>
      <c r="W2537" t="s">
        <v>151</v>
      </c>
      <c r="X2537" t="s">
        <v>125</v>
      </c>
      <c r="Y2537">
        <v>71610209</v>
      </c>
      <c r="Z2537" t="s">
        <v>84</v>
      </c>
      <c r="AA2537" t="s">
        <v>85</v>
      </c>
      <c r="AB2537" t="str">
        <f>CONCATENATE(A2537,"-",AA2537)</f>
        <v>10022993-Zero</v>
      </c>
      <c r="AC2537" s="1">
        <v>44628</v>
      </c>
      <c r="AD2537" s="1">
        <v>45382</v>
      </c>
      <c r="AE2537" s="2">
        <v>920.01</v>
      </c>
    </row>
    <row r="2538" spans="1:31" x14ac:dyDescent="0.25">
      <c r="A2538">
        <v>10022993</v>
      </c>
      <c r="B2538" t="s">
        <v>1132</v>
      </c>
      <c r="C2538" t="s">
        <v>1132</v>
      </c>
      <c r="D2538" t="s">
        <v>1132</v>
      </c>
      <c r="E2538">
        <v>640010016</v>
      </c>
      <c r="F2538" t="s">
        <v>1683</v>
      </c>
      <c r="G2538" t="s">
        <v>116</v>
      </c>
      <c r="H2538" t="s">
        <v>284</v>
      </c>
      <c r="I2538" t="s">
        <v>35</v>
      </c>
      <c r="J2538" t="s">
        <v>1684</v>
      </c>
      <c r="K2538" t="s">
        <v>392</v>
      </c>
      <c r="L2538" t="s">
        <v>1685</v>
      </c>
      <c r="M2538" t="s">
        <v>103</v>
      </c>
      <c r="N2538" t="s">
        <v>453</v>
      </c>
      <c r="O2538" t="s">
        <v>1686</v>
      </c>
      <c r="P2538" t="s">
        <v>79</v>
      </c>
      <c r="Q2538" t="s">
        <v>43</v>
      </c>
      <c r="R2538">
        <v>9</v>
      </c>
      <c r="S2538" t="s">
        <v>1685</v>
      </c>
      <c r="T2538" t="s">
        <v>213</v>
      </c>
      <c r="U2538" t="s">
        <v>1687</v>
      </c>
      <c r="V2538" t="s">
        <v>1688</v>
      </c>
      <c r="W2538" t="s">
        <v>151</v>
      </c>
      <c r="X2538" t="s">
        <v>125</v>
      </c>
      <c r="Y2538">
        <v>71610209</v>
      </c>
      <c r="Z2538" t="s">
        <v>84</v>
      </c>
      <c r="AA2538" t="s">
        <v>85</v>
      </c>
      <c r="AB2538" t="str">
        <f>CONCATENATE(A2538,"-",AA2538)</f>
        <v>10022993-Zero</v>
      </c>
      <c r="AC2538" s="1">
        <v>44628</v>
      </c>
      <c r="AD2538" s="1">
        <v>45382</v>
      </c>
      <c r="AE2538" s="2">
        <v>12462.5</v>
      </c>
    </row>
    <row r="2539" spans="1:31" x14ac:dyDescent="0.25">
      <c r="A2539">
        <v>10023025</v>
      </c>
      <c r="B2539" t="s">
        <v>395</v>
      </c>
      <c r="C2539" t="s">
        <v>395</v>
      </c>
      <c r="D2539" t="s">
        <v>395</v>
      </c>
      <c r="E2539">
        <v>492310010</v>
      </c>
      <c r="F2539" t="s">
        <v>180</v>
      </c>
      <c r="G2539" t="s">
        <v>181</v>
      </c>
      <c r="H2539" t="s">
        <v>99</v>
      </c>
      <c r="I2539" t="s">
        <v>35</v>
      </c>
      <c r="J2539" t="s">
        <v>4332</v>
      </c>
      <c r="K2539" t="s">
        <v>1569</v>
      </c>
      <c r="L2539" t="s">
        <v>4333</v>
      </c>
      <c r="M2539" t="s">
        <v>39</v>
      </c>
      <c r="N2539" t="s">
        <v>40</v>
      </c>
      <c r="O2539" t="s">
        <v>4334</v>
      </c>
      <c r="P2539" t="s">
        <v>42</v>
      </c>
      <c r="Q2539" t="s">
        <v>43</v>
      </c>
      <c r="R2539">
        <v>1</v>
      </c>
      <c r="S2539" t="s">
        <v>4333</v>
      </c>
      <c r="T2539" t="s">
        <v>60</v>
      </c>
      <c r="U2539" t="s">
        <v>46</v>
      </c>
      <c r="V2539" t="s">
        <v>4335</v>
      </c>
      <c r="W2539" t="s">
        <v>151</v>
      </c>
      <c r="X2539" t="s">
        <v>125</v>
      </c>
      <c r="Y2539">
        <v>71600421</v>
      </c>
      <c r="Z2539" t="s">
        <v>371</v>
      </c>
      <c r="AA2539" t="s">
        <v>275</v>
      </c>
      <c r="AB2539" t="str">
        <f>CONCATENATE(A2539,"-",AA2539)</f>
        <v>10023025-Between 40% and 52%</v>
      </c>
      <c r="AC2539" s="1">
        <v>43221</v>
      </c>
      <c r="AD2539" s="1">
        <v>45046</v>
      </c>
      <c r="AE2539" s="2">
        <v>1322.33</v>
      </c>
    </row>
    <row r="2540" spans="1:31" x14ac:dyDescent="0.25">
      <c r="A2540">
        <v>10023025</v>
      </c>
      <c r="B2540" t="s">
        <v>395</v>
      </c>
      <c r="C2540" t="s">
        <v>395</v>
      </c>
      <c r="D2540" t="s">
        <v>395</v>
      </c>
      <c r="E2540">
        <v>492310010</v>
      </c>
      <c r="F2540" t="s">
        <v>180</v>
      </c>
      <c r="G2540" t="s">
        <v>181</v>
      </c>
      <c r="H2540" t="s">
        <v>299</v>
      </c>
      <c r="I2540" t="s">
        <v>35</v>
      </c>
      <c r="J2540" t="s">
        <v>4332</v>
      </c>
      <c r="K2540" t="s">
        <v>1569</v>
      </c>
      <c r="L2540" t="s">
        <v>4333</v>
      </c>
      <c r="M2540" t="s">
        <v>39</v>
      </c>
      <c r="N2540" t="s">
        <v>40</v>
      </c>
      <c r="O2540" t="s">
        <v>4334</v>
      </c>
      <c r="P2540" t="s">
        <v>42</v>
      </c>
      <c r="Q2540" t="s">
        <v>43</v>
      </c>
      <c r="R2540">
        <v>1</v>
      </c>
      <c r="S2540" t="s">
        <v>4333</v>
      </c>
      <c r="T2540" t="s">
        <v>60</v>
      </c>
      <c r="U2540" t="s">
        <v>46</v>
      </c>
      <c r="V2540" t="s">
        <v>4335</v>
      </c>
      <c r="W2540" t="s">
        <v>151</v>
      </c>
      <c r="X2540" t="s">
        <v>125</v>
      </c>
      <c r="Y2540">
        <v>71600421</v>
      </c>
      <c r="Z2540" t="s">
        <v>371</v>
      </c>
      <c r="AA2540" t="s">
        <v>275</v>
      </c>
      <c r="AB2540" t="str">
        <f>CONCATENATE(A2540,"-",AA2540)</f>
        <v>10023025-Between 40% and 52%</v>
      </c>
      <c r="AC2540" s="1">
        <v>43221</v>
      </c>
      <c r="AD2540" s="1">
        <v>45046</v>
      </c>
      <c r="AE2540" s="2">
        <v>43.01</v>
      </c>
    </row>
    <row r="2541" spans="1:31" x14ac:dyDescent="0.25">
      <c r="A2541">
        <v>10023025</v>
      </c>
      <c r="B2541" t="s">
        <v>395</v>
      </c>
      <c r="C2541" t="s">
        <v>395</v>
      </c>
      <c r="D2541" t="s">
        <v>395</v>
      </c>
      <c r="E2541">
        <v>492310010</v>
      </c>
      <c r="F2541" t="s">
        <v>180</v>
      </c>
      <c r="G2541" t="s">
        <v>181</v>
      </c>
      <c r="H2541" t="s">
        <v>303</v>
      </c>
      <c r="I2541" t="s">
        <v>35</v>
      </c>
      <c r="J2541" t="s">
        <v>4332</v>
      </c>
      <c r="K2541" t="s">
        <v>1569</v>
      </c>
      <c r="L2541" t="s">
        <v>4333</v>
      </c>
      <c r="M2541" t="s">
        <v>39</v>
      </c>
      <c r="N2541" t="s">
        <v>40</v>
      </c>
      <c r="O2541" t="s">
        <v>4334</v>
      </c>
      <c r="P2541" t="s">
        <v>42</v>
      </c>
      <c r="Q2541" t="s">
        <v>43</v>
      </c>
      <c r="R2541">
        <v>1</v>
      </c>
      <c r="S2541" t="s">
        <v>4333</v>
      </c>
      <c r="T2541" t="s">
        <v>62</v>
      </c>
      <c r="U2541" t="s">
        <v>46</v>
      </c>
      <c r="V2541" t="s">
        <v>4335</v>
      </c>
      <c r="W2541" t="s">
        <v>151</v>
      </c>
      <c r="X2541" t="s">
        <v>125</v>
      </c>
      <c r="Y2541">
        <v>71600421</v>
      </c>
      <c r="Z2541" t="s">
        <v>371</v>
      </c>
      <c r="AA2541" t="s">
        <v>275</v>
      </c>
      <c r="AB2541" t="str">
        <f>CONCATENATE(A2541,"-",AA2541)</f>
        <v>10023025-Between 40% and 52%</v>
      </c>
      <c r="AC2541" s="1">
        <v>43221</v>
      </c>
      <c r="AD2541" s="1">
        <v>45046</v>
      </c>
      <c r="AE2541" s="2">
        <v>350.65</v>
      </c>
    </row>
    <row r="2542" spans="1:31" x14ac:dyDescent="0.25">
      <c r="A2542">
        <v>10023039</v>
      </c>
      <c r="B2542" t="s">
        <v>658</v>
      </c>
      <c r="C2542" t="s">
        <v>658</v>
      </c>
      <c r="D2542" t="s">
        <v>658</v>
      </c>
      <c r="E2542">
        <v>110590400</v>
      </c>
      <c r="F2542" t="s">
        <v>98</v>
      </c>
      <c r="G2542" t="s">
        <v>98</v>
      </c>
      <c r="H2542" t="s">
        <v>267</v>
      </c>
      <c r="I2542" t="s">
        <v>35</v>
      </c>
      <c r="J2542" t="s">
        <v>4336</v>
      </c>
      <c r="K2542" t="s">
        <v>101</v>
      </c>
      <c r="L2542" t="s">
        <v>2143</v>
      </c>
      <c r="M2542" t="s">
        <v>39</v>
      </c>
      <c r="N2542" t="s">
        <v>440</v>
      </c>
      <c r="O2542" t="s">
        <v>4337</v>
      </c>
      <c r="P2542" t="s">
        <v>42</v>
      </c>
      <c r="Q2542" t="s">
        <v>43</v>
      </c>
      <c r="R2542">
        <v>1</v>
      </c>
      <c r="S2542" t="s">
        <v>2143</v>
      </c>
      <c r="T2542" t="s">
        <v>45</v>
      </c>
      <c r="U2542" t="s">
        <v>442</v>
      </c>
      <c r="V2542" t="s">
        <v>4338</v>
      </c>
      <c r="W2542" t="s">
        <v>151</v>
      </c>
      <c r="X2542" t="s">
        <v>125</v>
      </c>
      <c r="Y2542">
        <v>71600424</v>
      </c>
      <c r="Z2542" t="s">
        <v>371</v>
      </c>
      <c r="AA2542" t="s">
        <v>275</v>
      </c>
      <c r="AB2542" t="str">
        <f>CONCATENATE(A2542,"-",AA2542)</f>
        <v>10023039-Between 40% and 52%</v>
      </c>
      <c r="AC2542" s="1">
        <v>43235</v>
      </c>
      <c r="AD2542" s="1">
        <v>45046</v>
      </c>
      <c r="AE2542" s="2">
        <v>11771.05</v>
      </c>
    </row>
    <row r="2543" spans="1:31" x14ac:dyDescent="0.25">
      <c r="A2543">
        <v>10023039</v>
      </c>
      <c r="B2543" t="s">
        <v>658</v>
      </c>
      <c r="C2543" t="s">
        <v>658</v>
      </c>
      <c r="D2543" t="s">
        <v>658</v>
      </c>
      <c r="E2543">
        <v>110590400</v>
      </c>
      <c r="F2543" t="s">
        <v>98</v>
      </c>
      <c r="G2543" t="s">
        <v>98</v>
      </c>
      <c r="H2543" t="s">
        <v>99</v>
      </c>
      <c r="I2543" t="s">
        <v>35</v>
      </c>
      <c r="J2543" t="s">
        <v>4336</v>
      </c>
      <c r="K2543" t="s">
        <v>101</v>
      </c>
      <c r="L2543" t="s">
        <v>2143</v>
      </c>
      <c r="M2543" t="s">
        <v>39</v>
      </c>
      <c r="N2543" t="s">
        <v>440</v>
      </c>
      <c r="O2543" t="s">
        <v>4337</v>
      </c>
      <c r="P2543" t="s">
        <v>42</v>
      </c>
      <c r="Q2543" t="s">
        <v>43</v>
      </c>
      <c r="R2543">
        <v>1</v>
      </c>
      <c r="S2543" t="s">
        <v>2143</v>
      </c>
      <c r="T2543" t="s">
        <v>60</v>
      </c>
      <c r="U2543" t="s">
        <v>442</v>
      </c>
      <c r="V2543" t="s">
        <v>4338</v>
      </c>
      <c r="W2543" t="s">
        <v>151</v>
      </c>
      <c r="X2543" t="s">
        <v>125</v>
      </c>
      <c r="Y2543">
        <v>71600424</v>
      </c>
      <c r="Z2543" t="s">
        <v>371</v>
      </c>
      <c r="AA2543" t="s">
        <v>275</v>
      </c>
      <c r="AB2543" t="str">
        <f>CONCATENATE(A2543,"-",AA2543)</f>
        <v>10023039-Between 40% and 52%</v>
      </c>
      <c r="AC2543" s="1">
        <v>43235</v>
      </c>
      <c r="AD2543" s="1">
        <v>45046</v>
      </c>
      <c r="AE2543" s="2">
        <v>2220.7199999999998</v>
      </c>
    </row>
    <row r="2544" spans="1:31" x14ac:dyDescent="0.25">
      <c r="A2544">
        <v>10023041</v>
      </c>
      <c r="B2544" t="s">
        <v>322</v>
      </c>
      <c r="C2544" t="s">
        <v>322</v>
      </c>
      <c r="D2544" t="s">
        <v>322</v>
      </c>
      <c r="E2544">
        <v>582390025</v>
      </c>
      <c r="F2544" t="s">
        <v>173</v>
      </c>
      <c r="G2544" t="s">
        <v>174</v>
      </c>
      <c r="H2544" t="s">
        <v>73</v>
      </c>
      <c r="I2544" t="s">
        <v>35</v>
      </c>
      <c r="J2544" t="s">
        <v>4339</v>
      </c>
      <c r="K2544" t="s">
        <v>325</v>
      </c>
      <c r="L2544" t="s">
        <v>326</v>
      </c>
      <c r="M2544" t="s">
        <v>39</v>
      </c>
      <c r="N2544" t="s">
        <v>40</v>
      </c>
      <c r="O2544" t="s">
        <v>4340</v>
      </c>
      <c r="P2544" t="s">
        <v>42</v>
      </c>
      <c r="Q2544" t="s">
        <v>43</v>
      </c>
      <c r="R2544">
        <v>10</v>
      </c>
      <c r="S2544" t="s">
        <v>4341</v>
      </c>
      <c r="T2544" t="s">
        <v>60</v>
      </c>
      <c r="U2544" t="s">
        <v>46</v>
      </c>
      <c r="V2544" t="s">
        <v>4342</v>
      </c>
      <c r="W2544" t="s">
        <v>151</v>
      </c>
      <c r="X2544" t="s">
        <v>125</v>
      </c>
      <c r="Y2544">
        <v>71600422</v>
      </c>
      <c r="Z2544" t="s">
        <v>50</v>
      </c>
      <c r="AA2544" t="s">
        <v>51</v>
      </c>
      <c r="AB2544" t="str">
        <f>CONCATENATE(A2544,"-",AA2544)</f>
        <v>10023041-10% and Under</v>
      </c>
      <c r="AC2544" s="1">
        <v>43221</v>
      </c>
      <c r="AD2544" s="1">
        <v>45046</v>
      </c>
      <c r="AE2544" s="2">
        <v>35328.21</v>
      </c>
    </row>
    <row r="2545" spans="1:31" x14ac:dyDescent="0.25">
      <c r="A2545">
        <v>10023041</v>
      </c>
      <c r="B2545" t="s">
        <v>322</v>
      </c>
      <c r="C2545" t="s">
        <v>322</v>
      </c>
      <c r="D2545" t="s">
        <v>322</v>
      </c>
      <c r="E2545">
        <v>582390025</v>
      </c>
      <c r="F2545" t="s">
        <v>173</v>
      </c>
      <c r="G2545" t="s">
        <v>174</v>
      </c>
      <c r="H2545" t="s">
        <v>136</v>
      </c>
      <c r="I2545" t="s">
        <v>35</v>
      </c>
      <c r="J2545" t="s">
        <v>4339</v>
      </c>
      <c r="K2545" t="s">
        <v>325</v>
      </c>
      <c r="L2545" t="s">
        <v>326</v>
      </c>
      <c r="M2545" t="s">
        <v>39</v>
      </c>
      <c r="N2545" t="s">
        <v>40</v>
      </c>
      <c r="O2545" t="s">
        <v>4340</v>
      </c>
      <c r="P2545" t="s">
        <v>42</v>
      </c>
      <c r="Q2545" t="s">
        <v>43</v>
      </c>
      <c r="R2545">
        <v>10</v>
      </c>
      <c r="S2545" t="s">
        <v>4341</v>
      </c>
      <c r="T2545" t="s">
        <v>96</v>
      </c>
      <c r="U2545" t="s">
        <v>46</v>
      </c>
      <c r="V2545" t="s">
        <v>4342</v>
      </c>
      <c r="W2545" t="s">
        <v>151</v>
      </c>
      <c r="X2545" t="s">
        <v>125</v>
      </c>
      <c r="Y2545">
        <v>71600422</v>
      </c>
      <c r="Z2545" t="s">
        <v>50</v>
      </c>
      <c r="AA2545" t="s">
        <v>51</v>
      </c>
      <c r="AB2545" t="str">
        <f>CONCATENATE(A2545,"-",AA2545)</f>
        <v>10023041-10% and Under</v>
      </c>
      <c r="AC2545" s="1">
        <v>43221</v>
      </c>
      <c r="AD2545" s="1">
        <v>45046</v>
      </c>
      <c r="AE2545" s="2">
        <v>316.22000000000003</v>
      </c>
    </row>
    <row r="2546" spans="1:31" x14ac:dyDescent="0.25">
      <c r="A2546">
        <v>10023058</v>
      </c>
      <c r="B2546" t="s">
        <v>1056</v>
      </c>
      <c r="C2546" t="s">
        <v>1056</v>
      </c>
      <c r="D2546" t="s">
        <v>1056</v>
      </c>
      <c r="E2546">
        <v>110450400</v>
      </c>
      <c r="F2546" t="s">
        <v>98</v>
      </c>
      <c r="G2546" t="s">
        <v>98</v>
      </c>
      <c r="H2546" t="s">
        <v>73</v>
      </c>
      <c r="I2546" t="s">
        <v>35</v>
      </c>
      <c r="J2546" t="s">
        <v>1689</v>
      </c>
      <c r="K2546" t="s">
        <v>101</v>
      </c>
      <c r="L2546" t="s">
        <v>1690</v>
      </c>
      <c r="M2546" t="s">
        <v>228</v>
      </c>
      <c r="N2546" t="s">
        <v>229</v>
      </c>
      <c r="O2546" t="s">
        <v>1691</v>
      </c>
      <c r="P2546" t="s">
        <v>69</v>
      </c>
      <c r="Q2546" t="s">
        <v>43</v>
      </c>
      <c r="R2546">
        <v>4</v>
      </c>
      <c r="S2546" t="s">
        <v>1690</v>
      </c>
      <c r="T2546" t="s">
        <v>60</v>
      </c>
      <c r="U2546" t="s">
        <v>1692</v>
      </c>
      <c r="V2546" t="s">
        <v>1693</v>
      </c>
      <c r="W2546" t="s">
        <v>151</v>
      </c>
      <c r="X2546" t="s">
        <v>125</v>
      </c>
      <c r="Y2546">
        <v>71640426</v>
      </c>
      <c r="Z2546" t="s">
        <v>274</v>
      </c>
      <c r="AA2546" t="s">
        <v>275</v>
      </c>
      <c r="AB2546" t="str">
        <f>CONCATENATE(A2546,"-",AA2546)</f>
        <v>10023058-Between 40% and 52%</v>
      </c>
      <c r="AC2546" s="1">
        <v>43466</v>
      </c>
      <c r="AD2546" s="1">
        <v>45260</v>
      </c>
      <c r="AE2546" s="2">
        <v>1102.02</v>
      </c>
    </row>
    <row r="2547" spans="1:31" x14ac:dyDescent="0.25">
      <c r="A2547">
        <v>10023058</v>
      </c>
      <c r="B2547" t="s">
        <v>1056</v>
      </c>
      <c r="C2547" t="s">
        <v>1056</v>
      </c>
      <c r="D2547" t="s">
        <v>1056</v>
      </c>
      <c r="E2547">
        <v>110450400</v>
      </c>
      <c r="F2547" t="s">
        <v>98</v>
      </c>
      <c r="G2547" t="s">
        <v>98</v>
      </c>
      <c r="H2547" t="s">
        <v>216</v>
      </c>
      <c r="I2547" t="s">
        <v>35</v>
      </c>
      <c r="J2547" t="s">
        <v>1689</v>
      </c>
      <c r="K2547" t="s">
        <v>101</v>
      </c>
      <c r="L2547" t="s">
        <v>1690</v>
      </c>
      <c r="M2547" t="s">
        <v>228</v>
      </c>
      <c r="N2547" t="s">
        <v>229</v>
      </c>
      <c r="O2547" t="s">
        <v>1691</v>
      </c>
      <c r="P2547" t="s">
        <v>69</v>
      </c>
      <c r="Q2547" t="s">
        <v>43</v>
      </c>
      <c r="R2547">
        <v>4</v>
      </c>
      <c r="S2547" t="s">
        <v>1690</v>
      </c>
      <c r="T2547" t="s">
        <v>62</v>
      </c>
      <c r="U2547" t="s">
        <v>1692</v>
      </c>
      <c r="V2547" t="s">
        <v>1693</v>
      </c>
      <c r="W2547" t="s">
        <v>151</v>
      </c>
      <c r="X2547" t="s">
        <v>125</v>
      </c>
      <c r="Y2547">
        <v>71640426</v>
      </c>
      <c r="Z2547" t="s">
        <v>274</v>
      </c>
      <c r="AA2547" t="s">
        <v>275</v>
      </c>
      <c r="AB2547" t="str">
        <f>CONCATENATE(A2547,"-",AA2547)</f>
        <v>10023058-Between 40% and 52%</v>
      </c>
      <c r="AC2547" s="1">
        <v>43466</v>
      </c>
      <c r="AD2547" s="1">
        <v>45260</v>
      </c>
      <c r="AE2547" s="2">
        <v>28072.17</v>
      </c>
    </row>
    <row r="2548" spans="1:31" x14ac:dyDescent="0.25">
      <c r="A2548">
        <v>10023058</v>
      </c>
      <c r="B2548" t="s">
        <v>1056</v>
      </c>
      <c r="C2548" t="s">
        <v>1056</v>
      </c>
      <c r="D2548" t="s">
        <v>1056</v>
      </c>
      <c r="E2548">
        <v>110450400</v>
      </c>
      <c r="F2548" t="s">
        <v>98</v>
      </c>
      <c r="G2548" t="s">
        <v>98</v>
      </c>
      <c r="H2548" t="s">
        <v>576</v>
      </c>
      <c r="I2548" t="s">
        <v>35</v>
      </c>
      <c r="J2548" t="s">
        <v>1689</v>
      </c>
      <c r="K2548" t="s">
        <v>101</v>
      </c>
      <c r="L2548" t="s">
        <v>1690</v>
      </c>
      <c r="M2548" t="s">
        <v>228</v>
      </c>
      <c r="N2548" t="s">
        <v>229</v>
      </c>
      <c r="O2548" t="s">
        <v>1691</v>
      </c>
      <c r="P2548" t="s">
        <v>69</v>
      </c>
      <c r="Q2548" t="s">
        <v>43</v>
      </c>
      <c r="R2548">
        <v>1</v>
      </c>
      <c r="S2548" t="s">
        <v>1690</v>
      </c>
      <c r="T2548" t="s">
        <v>96</v>
      </c>
      <c r="U2548" t="s">
        <v>1692</v>
      </c>
      <c r="V2548" t="s">
        <v>1693</v>
      </c>
      <c r="W2548" t="s">
        <v>151</v>
      </c>
      <c r="X2548" t="s">
        <v>125</v>
      </c>
      <c r="Y2548">
        <v>71640426</v>
      </c>
      <c r="Z2548" t="s">
        <v>274</v>
      </c>
      <c r="AA2548" t="s">
        <v>275</v>
      </c>
      <c r="AB2548" t="str">
        <f>CONCATENATE(A2548,"-",AA2548)</f>
        <v>10023058-Between 40% and 52%</v>
      </c>
      <c r="AC2548" s="1">
        <v>43466</v>
      </c>
      <c r="AD2548" s="1">
        <v>45260</v>
      </c>
      <c r="AE2548" s="2">
        <v>0</v>
      </c>
    </row>
    <row r="2549" spans="1:31" x14ac:dyDescent="0.25">
      <c r="A2549">
        <v>10023058</v>
      </c>
      <c r="B2549" t="s">
        <v>1056</v>
      </c>
      <c r="C2549" t="s">
        <v>1056</v>
      </c>
      <c r="D2549" t="s">
        <v>1056</v>
      </c>
      <c r="E2549">
        <v>110450400</v>
      </c>
      <c r="F2549" t="s">
        <v>98</v>
      </c>
      <c r="G2549" t="s">
        <v>98</v>
      </c>
      <c r="H2549" t="s">
        <v>576</v>
      </c>
      <c r="I2549" t="s">
        <v>35</v>
      </c>
      <c r="J2549" t="s">
        <v>1689</v>
      </c>
      <c r="K2549" t="s">
        <v>101</v>
      </c>
      <c r="L2549" t="s">
        <v>1690</v>
      </c>
      <c r="M2549" t="s">
        <v>228</v>
      </c>
      <c r="N2549" t="s">
        <v>229</v>
      </c>
      <c r="O2549" t="s">
        <v>1691</v>
      </c>
      <c r="P2549" t="s">
        <v>69</v>
      </c>
      <c r="Q2549" t="s">
        <v>43</v>
      </c>
      <c r="R2549">
        <v>4</v>
      </c>
      <c r="S2549" t="s">
        <v>1690</v>
      </c>
      <c r="T2549" t="s">
        <v>96</v>
      </c>
      <c r="U2549" t="s">
        <v>1692</v>
      </c>
      <c r="V2549" t="s">
        <v>1693</v>
      </c>
      <c r="W2549" t="s">
        <v>151</v>
      </c>
      <c r="X2549" t="s">
        <v>125</v>
      </c>
      <c r="Y2549">
        <v>71640426</v>
      </c>
      <c r="Z2549" t="s">
        <v>274</v>
      </c>
      <c r="AA2549" t="s">
        <v>275</v>
      </c>
      <c r="AB2549" t="str">
        <f>CONCATENATE(A2549,"-",AA2549)</f>
        <v>10023058-Between 40% and 52%</v>
      </c>
      <c r="AC2549" s="1">
        <v>43466</v>
      </c>
      <c r="AD2549" s="1">
        <v>45260</v>
      </c>
      <c r="AE2549" s="2">
        <v>2619.7600000000002</v>
      </c>
    </row>
    <row r="2550" spans="1:31" x14ac:dyDescent="0.25">
      <c r="A2550">
        <v>10023066</v>
      </c>
      <c r="B2550" t="s">
        <v>863</v>
      </c>
      <c r="C2550" t="s">
        <v>831</v>
      </c>
      <c r="D2550" t="s">
        <v>831</v>
      </c>
      <c r="E2550">
        <v>486002200</v>
      </c>
      <c r="F2550" t="s">
        <v>650</v>
      </c>
      <c r="G2550" t="s">
        <v>420</v>
      </c>
      <c r="H2550" t="s">
        <v>701</v>
      </c>
      <c r="I2550" t="s">
        <v>79</v>
      </c>
      <c r="J2550" t="s">
        <v>4343</v>
      </c>
      <c r="K2550" t="s">
        <v>183</v>
      </c>
      <c r="L2550" t="s">
        <v>238</v>
      </c>
      <c r="M2550" t="s">
        <v>239</v>
      </c>
      <c r="N2550" t="s">
        <v>240</v>
      </c>
      <c r="O2550" t="s">
        <v>4344</v>
      </c>
      <c r="P2550" t="s">
        <v>79</v>
      </c>
      <c r="Q2550" t="s">
        <v>43</v>
      </c>
      <c r="R2550">
        <v>1</v>
      </c>
      <c r="S2550" t="s">
        <v>238</v>
      </c>
      <c r="T2550" t="s">
        <v>62</v>
      </c>
      <c r="U2550" t="s">
        <v>242</v>
      </c>
      <c r="V2550" t="s">
        <v>4345</v>
      </c>
      <c r="W2550" t="s">
        <v>151</v>
      </c>
      <c r="X2550" t="s">
        <v>599</v>
      </c>
      <c r="Y2550">
        <v>71670575</v>
      </c>
      <c r="Z2550" t="s">
        <v>72</v>
      </c>
      <c r="AA2550" t="s">
        <v>600</v>
      </c>
      <c r="AB2550" t="str">
        <f>CONCATENATE(A2550,"-",AA2550)</f>
        <v>10023066-Clinical Trial/Drug Study</v>
      </c>
      <c r="AC2550" s="1">
        <v>42917</v>
      </c>
      <c r="AD2550" s="1">
        <v>44834</v>
      </c>
      <c r="AE2550" s="2">
        <v>414.75</v>
      </c>
    </row>
    <row r="2551" spans="1:31" x14ac:dyDescent="0.25">
      <c r="A2551">
        <v>10023095</v>
      </c>
      <c r="B2551" t="s">
        <v>4346</v>
      </c>
      <c r="C2551" t="s">
        <v>4346</v>
      </c>
      <c r="D2551" t="s">
        <v>4346</v>
      </c>
      <c r="E2551">
        <v>550212911</v>
      </c>
      <c r="F2551" t="s">
        <v>336</v>
      </c>
      <c r="G2551" t="s">
        <v>337</v>
      </c>
      <c r="H2551" t="s">
        <v>53</v>
      </c>
      <c r="I2551" t="s">
        <v>54</v>
      </c>
      <c r="J2551" t="s">
        <v>4347</v>
      </c>
      <c r="K2551" t="s">
        <v>339</v>
      </c>
      <c r="L2551" t="s">
        <v>340</v>
      </c>
      <c r="M2551" t="s">
        <v>39</v>
      </c>
      <c r="N2551" t="s">
        <v>341</v>
      </c>
      <c r="O2551" t="s">
        <v>4348</v>
      </c>
      <c r="P2551" t="s">
        <v>42</v>
      </c>
      <c r="Q2551" t="s">
        <v>43</v>
      </c>
      <c r="R2551">
        <v>3</v>
      </c>
      <c r="S2551" t="s">
        <v>2428</v>
      </c>
      <c r="T2551" t="s">
        <v>57</v>
      </c>
      <c r="U2551" t="s">
        <v>825</v>
      </c>
      <c r="V2551" t="s">
        <v>4349</v>
      </c>
      <c r="W2551" t="s">
        <v>345</v>
      </c>
      <c r="X2551" t="s">
        <v>125</v>
      </c>
      <c r="Y2551">
        <v>11600117</v>
      </c>
      <c r="Z2551" t="s">
        <v>4350</v>
      </c>
      <c r="AA2551" t="s">
        <v>725</v>
      </c>
      <c r="AB2551" t="str">
        <f>CONCATENATE(A2551,"-",AA2551)</f>
        <v xml:space="preserve">10023095-Between 53% and 56% </v>
      </c>
      <c r="AC2551" s="1">
        <v>43221</v>
      </c>
      <c r="AD2551" s="1">
        <v>45046</v>
      </c>
      <c r="AE2551" s="2">
        <v>11315.13</v>
      </c>
    </row>
    <row r="2552" spans="1:31" x14ac:dyDescent="0.25">
      <c r="A2552">
        <v>10023095</v>
      </c>
      <c r="B2552" t="s">
        <v>4346</v>
      </c>
      <c r="C2552" t="s">
        <v>4346</v>
      </c>
      <c r="D2552" t="s">
        <v>4346</v>
      </c>
      <c r="E2552">
        <v>550212911</v>
      </c>
      <c r="F2552" t="s">
        <v>336</v>
      </c>
      <c r="G2552" t="s">
        <v>337</v>
      </c>
      <c r="H2552" t="s">
        <v>323</v>
      </c>
      <c r="I2552" t="s">
        <v>35</v>
      </c>
      <c r="J2552" t="s">
        <v>4347</v>
      </c>
      <c r="K2552" t="s">
        <v>339</v>
      </c>
      <c r="L2552" t="s">
        <v>340</v>
      </c>
      <c r="M2552" t="s">
        <v>39</v>
      </c>
      <c r="N2552" t="s">
        <v>341</v>
      </c>
      <c r="O2552" t="s">
        <v>4348</v>
      </c>
      <c r="P2552" t="s">
        <v>42</v>
      </c>
      <c r="Q2552" t="s">
        <v>43</v>
      </c>
      <c r="R2552">
        <v>4</v>
      </c>
      <c r="S2552" t="s">
        <v>2617</v>
      </c>
      <c r="T2552" t="s">
        <v>62</v>
      </c>
      <c r="U2552" t="s">
        <v>825</v>
      </c>
      <c r="V2552" t="s">
        <v>4349</v>
      </c>
      <c r="W2552" t="s">
        <v>345</v>
      </c>
      <c r="X2552" t="s">
        <v>125</v>
      </c>
      <c r="Y2552">
        <v>11600117</v>
      </c>
      <c r="Z2552" t="s">
        <v>4350</v>
      </c>
      <c r="AA2552" t="s">
        <v>725</v>
      </c>
      <c r="AB2552" t="str">
        <f>CONCATENATE(A2552,"-",AA2552)</f>
        <v xml:space="preserve">10023095-Between 53% and 56% </v>
      </c>
      <c r="AC2552" s="1">
        <v>43221</v>
      </c>
      <c r="AD2552" s="1">
        <v>45046</v>
      </c>
      <c r="AE2552" s="2">
        <v>289</v>
      </c>
    </row>
    <row r="2553" spans="1:31" x14ac:dyDescent="0.25">
      <c r="A2553">
        <v>10023095</v>
      </c>
      <c r="B2553" t="s">
        <v>4346</v>
      </c>
      <c r="C2553" t="s">
        <v>4346</v>
      </c>
      <c r="D2553" t="s">
        <v>4346</v>
      </c>
      <c r="E2553">
        <v>550212911</v>
      </c>
      <c r="F2553" t="s">
        <v>336</v>
      </c>
      <c r="G2553" t="s">
        <v>337</v>
      </c>
      <c r="H2553" t="s">
        <v>136</v>
      </c>
      <c r="I2553" t="s">
        <v>35</v>
      </c>
      <c r="J2553" t="s">
        <v>4347</v>
      </c>
      <c r="K2553" t="s">
        <v>339</v>
      </c>
      <c r="L2553" t="s">
        <v>340</v>
      </c>
      <c r="M2553" t="s">
        <v>39</v>
      </c>
      <c r="N2553" t="s">
        <v>341</v>
      </c>
      <c r="O2553" t="s">
        <v>4348</v>
      </c>
      <c r="P2553" t="s">
        <v>42</v>
      </c>
      <c r="Q2553" t="s">
        <v>43</v>
      </c>
      <c r="R2553">
        <v>4</v>
      </c>
      <c r="S2553" t="s">
        <v>2617</v>
      </c>
      <c r="T2553" t="s">
        <v>96</v>
      </c>
      <c r="U2553" t="s">
        <v>825</v>
      </c>
      <c r="V2553" t="s">
        <v>4349</v>
      </c>
      <c r="W2553" t="s">
        <v>345</v>
      </c>
      <c r="X2553" t="s">
        <v>125</v>
      </c>
      <c r="Y2553">
        <v>11600117</v>
      </c>
      <c r="Z2553" t="s">
        <v>4350</v>
      </c>
      <c r="AA2553" t="s">
        <v>725</v>
      </c>
      <c r="AB2553" t="str">
        <f>CONCATENATE(A2553,"-",AA2553)</f>
        <v xml:space="preserve">10023095-Between 53% and 56% </v>
      </c>
      <c r="AC2553" s="1">
        <v>43221</v>
      </c>
      <c r="AD2553" s="1">
        <v>45046</v>
      </c>
      <c r="AE2553" s="2">
        <v>158</v>
      </c>
    </row>
    <row r="2554" spans="1:31" x14ac:dyDescent="0.25">
      <c r="A2554">
        <v>10023108</v>
      </c>
      <c r="B2554" t="s">
        <v>31</v>
      </c>
      <c r="C2554" t="s">
        <v>31</v>
      </c>
      <c r="D2554" t="s">
        <v>31</v>
      </c>
      <c r="E2554">
        <v>501010007</v>
      </c>
      <c r="F2554" t="s">
        <v>32</v>
      </c>
      <c r="G2554" t="s">
        <v>33</v>
      </c>
      <c r="H2554" t="s">
        <v>1253</v>
      </c>
      <c r="I2554" t="s">
        <v>35</v>
      </c>
      <c r="J2554" t="s">
        <v>1694</v>
      </c>
      <c r="K2554" t="s">
        <v>56</v>
      </c>
      <c r="L2554" t="s">
        <v>1695</v>
      </c>
      <c r="M2554" t="s">
        <v>39</v>
      </c>
      <c r="N2554" t="s">
        <v>40</v>
      </c>
      <c r="O2554" t="s">
        <v>1696</v>
      </c>
      <c r="P2554" t="s">
        <v>42</v>
      </c>
      <c r="Q2554" t="s">
        <v>43</v>
      </c>
      <c r="R2554">
        <v>7</v>
      </c>
      <c r="S2554" t="s">
        <v>1695</v>
      </c>
      <c r="T2554" t="s">
        <v>45</v>
      </c>
      <c r="U2554" t="s">
        <v>46</v>
      </c>
      <c r="V2554" t="s">
        <v>1697</v>
      </c>
      <c r="W2554" t="s">
        <v>151</v>
      </c>
      <c r="X2554" t="s">
        <v>49</v>
      </c>
      <c r="Y2554">
        <v>71600428</v>
      </c>
      <c r="Z2554" t="s">
        <v>72</v>
      </c>
      <c r="AA2554">
        <v>0.26</v>
      </c>
      <c r="AB2554" t="str">
        <f>CONCATENATE(A2554,"-",AA2554)</f>
        <v>10023108-0.26</v>
      </c>
      <c r="AC2554" s="1">
        <v>43252</v>
      </c>
      <c r="AD2554" s="1">
        <v>45077</v>
      </c>
      <c r="AE2554" s="2">
        <v>162</v>
      </c>
    </row>
    <row r="2555" spans="1:31" x14ac:dyDescent="0.25">
      <c r="A2555">
        <v>10023108</v>
      </c>
      <c r="B2555" t="s">
        <v>31</v>
      </c>
      <c r="C2555" t="s">
        <v>31</v>
      </c>
      <c r="D2555" t="s">
        <v>31</v>
      </c>
      <c r="E2555">
        <v>501010007</v>
      </c>
      <c r="F2555" t="s">
        <v>32</v>
      </c>
      <c r="G2555" t="s">
        <v>33</v>
      </c>
      <c r="H2555" t="s">
        <v>64</v>
      </c>
      <c r="I2555" t="s">
        <v>35</v>
      </c>
      <c r="J2555" t="s">
        <v>1694</v>
      </c>
      <c r="K2555" t="s">
        <v>56</v>
      </c>
      <c r="L2555" t="s">
        <v>1695</v>
      </c>
      <c r="M2555" t="s">
        <v>39</v>
      </c>
      <c r="N2555" t="s">
        <v>40</v>
      </c>
      <c r="O2555" t="s">
        <v>1696</v>
      </c>
      <c r="P2555" t="s">
        <v>42</v>
      </c>
      <c r="Q2555" t="s">
        <v>43</v>
      </c>
      <c r="R2555">
        <v>7</v>
      </c>
      <c r="S2555" t="s">
        <v>1695</v>
      </c>
      <c r="T2555" t="s">
        <v>45</v>
      </c>
      <c r="U2555" t="s">
        <v>46</v>
      </c>
      <c r="V2555" t="s">
        <v>1697</v>
      </c>
      <c r="W2555" t="s">
        <v>151</v>
      </c>
      <c r="X2555" t="s">
        <v>49</v>
      </c>
      <c r="Y2555">
        <v>71600428</v>
      </c>
      <c r="Z2555" t="s">
        <v>72</v>
      </c>
      <c r="AA2555">
        <v>0.26</v>
      </c>
      <c r="AB2555" t="str">
        <f>CONCATENATE(A2555,"-",AA2555)</f>
        <v>10023108-0.26</v>
      </c>
      <c r="AC2555" s="1">
        <v>43252</v>
      </c>
      <c r="AD2555" s="1">
        <v>45077</v>
      </c>
      <c r="AE2555" s="2">
        <v>15338.9</v>
      </c>
    </row>
    <row r="2556" spans="1:31" x14ac:dyDescent="0.25">
      <c r="A2556">
        <v>10023216</v>
      </c>
      <c r="B2556" t="s">
        <v>658</v>
      </c>
      <c r="C2556" t="s">
        <v>1761</v>
      </c>
      <c r="D2556" t="s">
        <v>658</v>
      </c>
      <c r="E2556">
        <v>110590400</v>
      </c>
      <c r="F2556" t="s">
        <v>98</v>
      </c>
      <c r="G2556" t="s">
        <v>98</v>
      </c>
      <c r="H2556" t="s">
        <v>236</v>
      </c>
      <c r="I2556" t="s">
        <v>35</v>
      </c>
      <c r="J2556" t="s">
        <v>4351</v>
      </c>
      <c r="K2556" t="s">
        <v>101</v>
      </c>
      <c r="L2556" t="s">
        <v>2439</v>
      </c>
      <c r="M2556" t="s">
        <v>39</v>
      </c>
      <c r="N2556" t="s">
        <v>440</v>
      </c>
      <c r="O2556" t="s">
        <v>4352</v>
      </c>
      <c r="P2556" t="s">
        <v>42</v>
      </c>
      <c r="Q2556" t="s">
        <v>43</v>
      </c>
      <c r="R2556">
        <v>1</v>
      </c>
      <c r="S2556" t="s">
        <v>2439</v>
      </c>
      <c r="T2556" t="s">
        <v>45</v>
      </c>
      <c r="U2556" t="s">
        <v>442</v>
      </c>
      <c r="V2556" t="s">
        <v>4353</v>
      </c>
      <c r="W2556" t="s">
        <v>345</v>
      </c>
      <c r="X2556" t="s">
        <v>125</v>
      </c>
      <c r="Y2556">
        <v>71600466</v>
      </c>
      <c r="Z2556" t="s">
        <v>371</v>
      </c>
      <c r="AA2556" t="s">
        <v>275</v>
      </c>
      <c r="AB2556" t="str">
        <f>CONCATENATE(A2556,"-",AA2556)</f>
        <v>10023216-Between 40% and 52%</v>
      </c>
      <c r="AC2556" s="1">
        <v>43344</v>
      </c>
      <c r="AD2556" s="1">
        <v>45169</v>
      </c>
      <c r="AE2556" s="2">
        <v>2369.4299999999998</v>
      </c>
    </row>
    <row r="2557" spans="1:31" x14ac:dyDescent="0.25">
      <c r="A2557">
        <v>10023216</v>
      </c>
      <c r="B2557" t="s">
        <v>658</v>
      </c>
      <c r="C2557" t="s">
        <v>1761</v>
      </c>
      <c r="D2557" t="s">
        <v>658</v>
      </c>
      <c r="E2557">
        <v>110590400</v>
      </c>
      <c r="F2557" t="s">
        <v>98</v>
      </c>
      <c r="G2557" t="s">
        <v>98</v>
      </c>
      <c r="H2557" t="s">
        <v>73</v>
      </c>
      <c r="I2557" t="s">
        <v>35</v>
      </c>
      <c r="J2557" t="s">
        <v>4351</v>
      </c>
      <c r="K2557" t="s">
        <v>101</v>
      </c>
      <c r="L2557" t="s">
        <v>2439</v>
      </c>
      <c r="M2557" t="s">
        <v>39</v>
      </c>
      <c r="N2557" t="s">
        <v>440</v>
      </c>
      <c r="O2557" t="s">
        <v>4352</v>
      </c>
      <c r="P2557" t="s">
        <v>42</v>
      </c>
      <c r="Q2557" t="s">
        <v>43</v>
      </c>
      <c r="R2557">
        <v>1</v>
      </c>
      <c r="S2557" t="s">
        <v>2439</v>
      </c>
      <c r="T2557" t="s">
        <v>60</v>
      </c>
      <c r="U2557" t="s">
        <v>442</v>
      </c>
      <c r="V2557" t="s">
        <v>4353</v>
      </c>
      <c r="W2557" t="s">
        <v>345</v>
      </c>
      <c r="X2557" t="s">
        <v>125</v>
      </c>
      <c r="Y2557">
        <v>71600466</v>
      </c>
      <c r="Z2557" t="s">
        <v>371</v>
      </c>
      <c r="AA2557" t="s">
        <v>275</v>
      </c>
      <c r="AB2557" t="str">
        <f>CONCATENATE(A2557,"-",AA2557)</f>
        <v>10023216-Between 40% and 52%</v>
      </c>
      <c r="AC2557" s="1">
        <v>43344</v>
      </c>
      <c r="AD2557" s="1">
        <v>45169</v>
      </c>
      <c r="AE2557" s="2">
        <v>1873.21</v>
      </c>
    </row>
    <row r="2558" spans="1:31" x14ac:dyDescent="0.25">
      <c r="A2558">
        <v>10023243</v>
      </c>
      <c r="B2558" t="s">
        <v>863</v>
      </c>
      <c r="C2558" t="s">
        <v>863</v>
      </c>
      <c r="D2558" t="s">
        <v>863</v>
      </c>
      <c r="E2558">
        <v>492150010</v>
      </c>
      <c r="F2558" t="s">
        <v>180</v>
      </c>
      <c r="G2558" t="s">
        <v>181</v>
      </c>
      <c r="H2558" t="s">
        <v>92</v>
      </c>
      <c r="I2558" t="s">
        <v>35</v>
      </c>
      <c r="J2558" t="s">
        <v>4354</v>
      </c>
      <c r="K2558" t="s">
        <v>183</v>
      </c>
      <c r="L2558" t="s">
        <v>4355</v>
      </c>
      <c r="M2558" t="s">
        <v>290</v>
      </c>
      <c r="N2558" t="s">
        <v>2380</v>
      </c>
      <c r="O2558" t="s">
        <v>4356</v>
      </c>
      <c r="P2558" t="s">
        <v>69</v>
      </c>
      <c r="Q2558" t="s">
        <v>43</v>
      </c>
      <c r="R2558">
        <v>2</v>
      </c>
      <c r="S2558" t="s">
        <v>4355</v>
      </c>
      <c r="T2558" t="s">
        <v>62</v>
      </c>
      <c r="U2558" t="s">
        <v>4357</v>
      </c>
      <c r="V2558" t="s">
        <v>4358</v>
      </c>
      <c r="W2558" t="s">
        <v>151</v>
      </c>
      <c r="X2558" t="s">
        <v>599</v>
      </c>
      <c r="Y2558">
        <v>71680284</v>
      </c>
      <c r="Z2558" t="s">
        <v>72</v>
      </c>
      <c r="AA2558" t="s">
        <v>600</v>
      </c>
      <c r="AB2558" t="str">
        <f>CONCATENATE(A2558,"-",AA2558)</f>
        <v>10023243-Clinical Trial/Drug Study</v>
      </c>
      <c r="AC2558" s="1">
        <v>43958</v>
      </c>
      <c r="AD2558" s="1">
        <v>45406</v>
      </c>
      <c r="AE2558" s="2">
        <v>45</v>
      </c>
    </row>
    <row r="2559" spans="1:31" x14ac:dyDescent="0.25">
      <c r="A2559">
        <v>10023249</v>
      </c>
      <c r="B2559" t="s">
        <v>630</v>
      </c>
      <c r="C2559" t="s">
        <v>630</v>
      </c>
      <c r="D2559" t="s">
        <v>630</v>
      </c>
      <c r="E2559">
        <v>310930070</v>
      </c>
      <c r="F2559" t="s">
        <v>142</v>
      </c>
      <c r="G2559" t="s">
        <v>143</v>
      </c>
      <c r="H2559" t="s">
        <v>212</v>
      </c>
      <c r="I2559" t="s">
        <v>35</v>
      </c>
      <c r="J2559" t="s">
        <v>1706</v>
      </c>
      <c r="K2559" t="s">
        <v>146</v>
      </c>
      <c r="L2559" t="s">
        <v>1707</v>
      </c>
      <c r="M2559" t="s">
        <v>239</v>
      </c>
      <c r="N2559" t="s">
        <v>240</v>
      </c>
      <c r="O2559" t="s">
        <v>1708</v>
      </c>
      <c r="P2559" t="s">
        <v>79</v>
      </c>
      <c r="Q2559" t="s">
        <v>43</v>
      </c>
      <c r="R2559">
        <v>5</v>
      </c>
      <c r="S2559" t="s">
        <v>1707</v>
      </c>
      <c r="T2559" t="s">
        <v>213</v>
      </c>
      <c r="U2559" t="s">
        <v>242</v>
      </c>
      <c r="V2559" t="s">
        <v>1709</v>
      </c>
      <c r="W2559" t="s">
        <v>151</v>
      </c>
      <c r="X2559" t="s">
        <v>125</v>
      </c>
      <c r="Y2559">
        <v>71670524</v>
      </c>
      <c r="Z2559" t="s">
        <v>1710</v>
      </c>
      <c r="AA2559" t="s">
        <v>1711</v>
      </c>
      <c r="AB2559" t="str">
        <f>CONCATENATE(A2559,"-",AA2559)</f>
        <v>10023249-Between 20% and 25%</v>
      </c>
      <c r="AC2559" s="1">
        <v>44044</v>
      </c>
      <c r="AD2559" s="1">
        <v>44985</v>
      </c>
      <c r="AE2559" s="2">
        <v>10700.71</v>
      </c>
    </row>
    <row r="2560" spans="1:31" x14ac:dyDescent="0.25">
      <c r="A2560">
        <v>10023267</v>
      </c>
      <c r="B2560" t="s">
        <v>1056</v>
      </c>
      <c r="C2560" t="s">
        <v>1056</v>
      </c>
      <c r="D2560" t="s">
        <v>1056</v>
      </c>
      <c r="E2560">
        <v>110450400</v>
      </c>
      <c r="F2560" t="s">
        <v>98</v>
      </c>
      <c r="G2560" t="s">
        <v>98</v>
      </c>
      <c r="H2560" t="s">
        <v>284</v>
      </c>
      <c r="I2560" t="s">
        <v>35</v>
      </c>
      <c r="J2560" t="s">
        <v>4359</v>
      </c>
      <c r="K2560" t="s">
        <v>101</v>
      </c>
      <c r="L2560" t="s">
        <v>4360</v>
      </c>
      <c r="M2560" t="s">
        <v>39</v>
      </c>
      <c r="N2560" t="s">
        <v>341</v>
      </c>
      <c r="O2560" t="s">
        <v>4361</v>
      </c>
      <c r="P2560" t="s">
        <v>42</v>
      </c>
      <c r="Q2560" t="s">
        <v>43</v>
      </c>
      <c r="R2560">
        <v>1</v>
      </c>
      <c r="S2560" t="s">
        <v>4360</v>
      </c>
      <c r="T2560" t="s">
        <v>213</v>
      </c>
      <c r="U2560" t="s">
        <v>343</v>
      </c>
      <c r="V2560" t="s">
        <v>4362</v>
      </c>
      <c r="W2560" t="s">
        <v>151</v>
      </c>
      <c r="X2560" t="s">
        <v>125</v>
      </c>
      <c r="Y2560">
        <v>71600470</v>
      </c>
      <c r="Z2560" t="s">
        <v>108</v>
      </c>
      <c r="AA2560" t="s">
        <v>51</v>
      </c>
      <c r="AB2560" t="str">
        <f>CONCATENATE(A2560,"-",AA2560)</f>
        <v>10023267-10% and Under</v>
      </c>
      <c r="AC2560" s="1">
        <v>43277</v>
      </c>
      <c r="AD2560" s="1">
        <v>45108</v>
      </c>
      <c r="AE2560" s="2">
        <v>1387.5</v>
      </c>
    </row>
    <row r="2561" spans="1:31" x14ac:dyDescent="0.25">
      <c r="A2561">
        <v>10023270</v>
      </c>
      <c r="B2561" t="s">
        <v>658</v>
      </c>
      <c r="C2561" t="s">
        <v>1761</v>
      </c>
      <c r="D2561" t="s">
        <v>658</v>
      </c>
      <c r="E2561">
        <v>110590400</v>
      </c>
      <c r="F2561" t="s">
        <v>98</v>
      </c>
      <c r="G2561" t="s">
        <v>98</v>
      </c>
      <c r="H2561" t="s">
        <v>267</v>
      </c>
      <c r="I2561" t="s">
        <v>35</v>
      </c>
      <c r="J2561" t="s">
        <v>4363</v>
      </c>
      <c r="K2561" t="s">
        <v>101</v>
      </c>
      <c r="L2561" t="s">
        <v>2796</v>
      </c>
      <c r="M2561" t="s">
        <v>39</v>
      </c>
      <c r="N2561" t="s">
        <v>440</v>
      </c>
      <c r="O2561" t="s">
        <v>4364</v>
      </c>
      <c r="P2561" t="s">
        <v>42</v>
      </c>
      <c r="Q2561" t="s">
        <v>43</v>
      </c>
      <c r="R2561">
        <v>1</v>
      </c>
      <c r="S2561" t="s">
        <v>2796</v>
      </c>
      <c r="T2561" t="s">
        <v>45</v>
      </c>
      <c r="U2561" t="s">
        <v>442</v>
      </c>
      <c r="V2561" t="s">
        <v>4365</v>
      </c>
      <c r="W2561" t="s">
        <v>345</v>
      </c>
      <c r="X2561" t="s">
        <v>125</v>
      </c>
      <c r="Y2561">
        <v>71600473</v>
      </c>
      <c r="Z2561" t="s">
        <v>371</v>
      </c>
      <c r="AA2561" t="s">
        <v>275</v>
      </c>
      <c r="AB2561" t="str">
        <f>CONCATENATE(A2561,"-",AA2561)</f>
        <v>10023270-Between 40% and 52%</v>
      </c>
      <c r="AC2561" s="1">
        <v>43344</v>
      </c>
      <c r="AD2561" s="1">
        <v>45138</v>
      </c>
      <c r="AE2561" s="2">
        <v>5745.86</v>
      </c>
    </row>
    <row r="2562" spans="1:31" x14ac:dyDescent="0.25">
      <c r="A2562">
        <v>10023270</v>
      </c>
      <c r="B2562" t="s">
        <v>658</v>
      </c>
      <c r="C2562" t="s">
        <v>1761</v>
      </c>
      <c r="D2562" t="s">
        <v>658</v>
      </c>
      <c r="E2562">
        <v>110590400</v>
      </c>
      <c r="F2562" t="s">
        <v>98</v>
      </c>
      <c r="G2562" t="s">
        <v>98</v>
      </c>
      <c r="H2562" t="s">
        <v>53</v>
      </c>
      <c r="I2562" t="s">
        <v>54</v>
      </c>
      <c r="J2562" t="s">
        <v>4363</v>
      </c>
      <c r="K2562" t="s">
        <v>101</v>
      </c>
      <c r="L2562" t="s">
        <v>2796</v>
      </c>
      <c r="M2562" t="s">
        <v>39</v>
      </c>
      <c r="N2562" t="s">
        <v>440</v>
      </c>
      <c r="O2562" t="s">
        <v>4364</v>
      </c>
      <c r="P2562" t="s">
        <v>42</v>
      </c>
      <c r="Q2562" t="s">
        <v>43</v>
      </c>
      <c r="R2562">
        <v>1</v>
      </c>
      <c r="S2562" t="s">
        <v>2796</v>
      </c>
      <c r="T2562" t="s">
        <v>57</v>
      </c>
      <c r="U2562" t="s">
        <v>442</v>
      </c>
      <c r="V2562" t="s">
        <v>4365</v>
      </c>
      <c r="W2562" t="s">
        <v>345</v>
      </c>
      <c r="X2562" t="s">
        <v>125</v>
      </c>
      <c r="Y2562">
        <v>71600473</v>
      </c>
      <c r="Z2562" t="s">
        <v>371</v>
      </c>
      <c r="AA2562" t="s">
        <v>275</v>
      </c>
      <c r="AB2562" t="str">
        <f>CONCATENATE(A2562,"-",AA2562)</f>
        <v>10023270-Between 40% and 52%</v>
      </c>
      <c r="AC2562" s="1">
        <v>43344</v>
      </c>
      <c r="AD2562" s="1">
        <v>45138</v>
      </c>
      <c r="AE2562" s="2">
        <v>24487.19</v>
      </c>
    </row>
    <row r="2563" spans="1:31" x14ac:dyDescent="0.25">
      <c r="A2563">
        <v>10023270</v>
      </c>
      <c r="B2563" t="s">
        <v>658</v>
      </c>
      <c r="C2563" t="s">
        <v>1761</v>
      </c>
      <c r="D2563" t="s">
        <v>658</v>
      </c>
      <c r="E2563">
        <v>110590400</v>
      </c>
      <c r="F2563" t="s">
        <v>98</v>
      </c>
      <c r="G2563" t="s">
        <v>98</v>
      </c>
      <c r="H2563" t="s">
        <v>99</v>
      </c>
      <c r="I2563" t="s">
        <v>35</v>
      </c>
      <c r="J2563" t="s">
        <v>4363</v>
      </c>
      <c r="K2563" t="s">
        <v>101</v>
      </c>
      <c r="L2563" t="s">
        <v>2796</v>
      </c>
      <c r="M2563" t="s">
        <v>39</v>
      </c>
      <c r="N2563" t="s">
        <v>440</v>
      </c>
      <c r="O2563" t="s">
        <v>4364</v>
      </c>
      <c r="P2563" t="s">
        <v>42</v>
      </c>
      <c r="Q2563" t="s">
        <v>43</v>
      </c>
      <c r="R2563">
        <v>1</v>
      </c>
      <c r="S2563" t="s">
        <v>2796</v>
      </c>
      <c r="T2563" t="s">
        <v>60</v>
      </c>
      <c r="U2563" t="s">
        <v>442</v>
      </c>
      <c r="V2563" t="s">
        <v>4365</v>
      </c>
      <c r="W2563" t="s">
        <v>345</v>
      </c>
      <c r="X2563" t="s">
        <v>125</v>
      </c>
      <c r="Y2563">
        <v>71600473</v>
      </c>
      <c r="Z2563" t="s">
        <v>371</v>
      </c>
      <c r="AA2563" t="s">
        <v>275</v>
      </c>
      <c r="AB2563" t="str">
        <f>CONCATENATE(A2563,"-",AA2563)</f>
        <v>10023270-Between 40% and 52%</v>
      </c>
      <c r="AC2563" s="1">
        <v>43344</v>
      </c>
      <c r="AD2563" s="1">
        <v>45138</v>
      </c>
      <c r="AE2563" s="2">
        <v>1336.17</v>
      </c>
    </row>
    <row r="2564" spans="1:31" x14ac:dyDescent="0.25">
      <c r="A2564">
        <v>10023279</v>
      </c>
      <c r="B2564" t="s">
        <v>570</v>
      </c>
      <c r="C2564" t="s">
        <v>570</v>
      </c>
      <c r="D2564" t="s">
        <v>570</v>
      </c>
      <c r="E2564">
        <v>310880070</v>
      </c>
      <c r="F2564" t="s">
        <v>142</v>
      </c>
      <c r="G2564" t="s">
        <v>143</v>
      </c>
      <c r="H2564" t="s">
        <v>136</v>
      </c>
      <c r="I2564" t="s">
        <v>35</v>
      </c>
      <c r="J2564" t="s">
        <v>571</v>
      </c>
      <c r="K2564" t="s">
        <v>474</v>
      </c>
      <c r="L2564" t="s">
        <v>466</v>
      </c>
      <c r="M2564" t="s">
        <v>239</v>
      </c>
      <c r="N2564" t="s">
        <v>467</v>
      </c>
      <c r="O2564" t="s">
        <v>1712</v>
      </c>
      <c r="P2564" t="s">
        <v>79</v>
      </c>
      <c r="Q2564" t="s">
        <v>43</v>
      </c>
      <c r="R2564">
        <v>1</v>
      </c>
      <c r="S2564" t="s">
        <v>474</v>
      </c>
      <c r="T2564" t="s">
        <v>96</v>
      </c>
      <c r="U2564" t="s">
        <v>467</v>
      </c>
      <c r="V2564" t="s">
        <v>573</v>
      </c>
      <c r="W2564" t="s">
        <v>151</v>
      </c>
      <c r="X2564" t="s">
        <v>125</v>
      </c>
      <c r="Y2564">
        <v>71671019</v>
      </c>
      <c r="Z2564" t="s">
        <v>84</v>
      </c>
      <c r="AA2564" t="s">
        <v>471</v>
      </c>
      <c r="AB2564" t="str">
        <f>CONCATENATE(A2564,"-",AA2564)</f>
        <v>10023279-WVU Foundation</v>
      </c>
      <c r="AC2564" s="1">
        <v>41456</v>
      </c>
      <c r="AD2564" s="1">
        <v>45107</v>
      </c>
      <c r="AE2564" s="2">
        <v>7.3</v>
      </c>
    </row>
    <row r="2565" spans="1:31" x14ac:dyDescent="0.25">
      <c r="A2565">
        <v>10023288</v>
      </c>
      <c r="B2565" t="s">
        <v>608</v>
      </c>
      <c r="C2565" t="s">
        <v>608</v>
      </c>
      <c r="D2565" t="s">
        <v>608</v>
      </c>
      <c r="E2565">
        <v>492330010</v>
      </c>
      <c r="F2565" t="s">
        <v>180</v>
      </c>
      <c r="G2565" t="s">
        <v>181</v>
      </c>
      <c r="H2565" t="s">
        <v>2008</v>
      </c>
      <c r="I2565" t="s">
        <v>35</v>
      </c>
      <c r="J2565" t="s">
        <v>1713</v>
      </c>
      <c r="K2565" t="s">
        <v>783</v>
      </c>
      <c r="L2565" t="s">
        <v>1714</v>
      </c>
      <c r="M2565" t="s">
        <v>239</v>
      </c>
      <c r="N2565" t="s">
        <v>240</v>
      </c>
      <c r="O2565" t="s">
        <v>1715</v>
      </c>
      <c r="P2565" t="s">
        <v>79</v>
      </c>
      <c r="Q2565" t="s">
        <v>43</v>
      </c>
      <c r="R2565">
        <v>4</v>
      </c>
      <c r="S2565" t="s">
        <v>1714</v>
      </c>
      <c r="T2565" t="s">
        <v>45</v>
      </c>
      <c r="U2565" t="s">
        <v>242</v>
      </c>
      <c r="V2565">
        <v>33552</v>
      </c>
      <c r="W2565" t="s">
        <v>151</v>
      </c>
      <c r="X2565" t="s">
        <v>125</v>
      </c>
      <c r="Y2565">
        <v>71670786</v>
      </c>
      <c r="Z2565" t="s">
        <v>84</v>
      </c>
      <c r="AA2565" t="s">
        <v>85</v>
      </c>
      <c r="AB2565" t="str">
        <f>CONCATENATE(A2565,"-",AA2565)</f>
        <v>10023288-Zero</v>
      </c>
      <c r="AC2565" s="1">
        <v>44409</v>
      </c>
      <c r="AD2565" s="1">
        <v>44773</v>
      </c>
      <c r="AE2565" s="2">
        <v>1217.79</v>
      </c>
    </row>
    <row r="2566" spans="1:31" x14ac:dyDescent="0.25">
      <c r="A2566">
        <v>10023288</v>
      </c>
      <c r="B2566" t="s">
        <v>608</v>
      </c>
      <c r="C2566" t="s">
        <v>608</v>
      </c>
      <c r="D2566" t="s">
        <v>608</v>
      </c>
      <c r="E2566">
        <v>492330010</v>
      </c>
      <c r="F2566" t="s">
        <v>180</v>
      </c>
      <c r="G2566" t="s">
        <v>181</v>
      </c>
      <c r="H2566" t="s">
        <v>2008</v>
      </c>
      <c r="I2566" t="s">
        <v>35</v>
      </c>
      <c r="J2566" t="s">
        <v>1716</v>
      </c>
      <c r="K2566" t="s">
        <v>783</v>
      </c>
      <c r="L2566" t="s">
        <v>1714</v>
      </c>
      <c r="M2566" t="s">
        <v>239</v>
      </c>
      <c r="N2566" t="s">
        <v>240</v>
      </c>
      <c r="O2566" t="s">
        <v>1715</v>
      </c>
      <c r="P2566" t="s">
        <v>79</v>
      </c>
      <c r="Q2566" t="s">
        <v>43</v>
      </c>
      <c r="R2566">
        <v>5</v>
      </c>
      <c r="S2566" t="s">
        <v>1714</v>
      </c>
      <c r="T2566" t="s">
        <v>45</v>
      </c>
      <c r="U2566" t="s">
        <v>242</v>
      </c>
      <c r="V2566">
        <v>55718</v>
      </c>
      <c r="W2566" t="s">
        <v>151</v>
      </c>
      <c r="X2566" t="s">
        <v>125</v>
      </c>
      <c r="Y2566">
        <v>71670875</v>
      </c>
      <c r="Z2566" t="s">
        <v>84</v>
      </c>
      <c r="AA2566" t="s">
        <v>85</v>
      </c>
      <c r="AB2566" t="str">
        <f>CONCATENATE(A2566,"-",AA2566)</f>
        <v>10023288-Zero</v>
      </c>
      <c r="AC2566" s="1">
        <v>44774</v>
      </c>
      <c r="AD2566" s="1">
        <v>45138</v>
      </c>
      <c r="AE2566" s="2">
        <v>6891.3</v>
      </c>
    </row>
    <row r="2567" spans="1:31" x14ac:dyDescent="0.25">
      <c r="A2567">
        <v>10023299</v>
      </c>
      <c r="B2567" t="s">
        <v>910</v>
      </c>
      <c r="C2567" t="s">
        <v>910</v>
      </c>
      <c r="D2567" t="s">
        <v>910</v>
      </c>
      <c r="E2567">
        <v>310890070</v>
      </c>
      <c r="F2567" t="s">
        <v>142</v>
      </c>
      <c r="G2567" t="s">
        <v>143</v>
      </c>
      <c r="H2567" t="s">
        <v>216</v>
      </c>
      <c r="I2567" t="s">
        <v>35</v>
      </c>
      <c r="J2567" t="s">
        <v>1717</v>
      </c>
      <c r="K2567" t="s">
        <v>146</v>
      </c>
      <c r="L2567" t="s">
        <v>916</v>
      </c>
      <c r="M2567" t="s">
        <v>290</v>
      </c>
      <c r="N2567" t="s">
        <v>240</v>
      </c>
      <c r="O2567" t="s">
        <v>1718</v>
      </c>
      <c r="P2567" t="s">
        <v>69</v>
      </c>
      <c r="Q2567" t="s">
        <v>43</v>
      </c>
      <c r="R2567">
        <v>1</v>
      </c>
      <c r="S2567" t="s">
        <v>916</v>
      </c>
      <c r="T2567" t="s">
        <v>62</v>
      </c>
      <c r="U2567" t="s">
        <v>1719</v>
      </c>
      <c r="V2567" t="s">
        <v>1720</v>
      </c>
      <c r="W2567" t="s">
        <v>151</v>
      </c>
      <c r="X2567" t="s">
        <v>125</v>
      </c>
      <c r="Y2567">
        <v>71680046</v>
      </c>
      <c r="Z2567" t="s">
        <v>371</v>
      </c>
      <c r="AA2567" t="s">
        <v>275</v>
      </c>
      <c r="AB2567" t="str">
        <f>CONCATENATE(A2567,"-",AA2567)</f>
        <v>10023299-Between 40% and 52%</v>
      </c>
      <c r="AC2567" s="1">
        <v>43101</v>
      </c>
      <c r="AD2567" s="1">
        <v>44834</v>
      </c>
      <c r="AE2567" s="2">
        <v>-225</v>
      </c>
    </row>
    <row r="2568" spans="1:31" x14ac:dyDescent="0.25">
      <c r="A2568">
        <v>10023303</v>
      </c>
      <c r="B2568" t="s">
        <v>321</v>
      </c>
      <c r="C2568" t="s">
        <v>321</v>
      </c>
      <c r="D2568" t="s">
        <v>321</v>
      </c>
      <c r="E2568">
        <v>310920070</v>
      </c>
      <c r="F2568" t="s">
        <v>142</v>
      </c>
      <c r="G2568" t="s">
        <v>143</v>
      </c>
      <c r="H2568" t="s">
        <v>73</v>
      </c>
      <c r="I2568" t="s">
        <v>35</v>
      </c>
      <c r="J2568" t="s">
        <v>1721</v>
      </c>
      <c r="K2568" t="s">
        <v>146</v>
      </c>
      <c r="L2568" t="s">
        <v>1722</v>
      </c>
      <c r="M2568" t="s">
        <v>39</v>
      </c>
      <c r="N2568" t="s">
        <v>341</v>
      </c>
      <c r="O2568" t="s">
        <v>1723</v>
      </c>
      <c r="P2568" t="s">
        <v>42</v>
      </c>
      <c r="Q2568" t="s">
        <v>43</v>
      </c>
      <c r="R2568">
        <v>5</v>
      </c>
      <c r="S2568" t="s">
        <v>1722</v>
      </c>
      <c r="T2568" t="s">
        <v>60</v>
      </c>
      <c r="U2568" t="s">
        <v>1724</v>
      </c>
      <c r="V2568" t="s">
        <v>1725</v>
      </c>
      <c r="W2568" t="s">
        <v>48</v>
      </c>
      <c r="X2568" t="s">
        <v>125</v>
      </c>
      <c r="Y2568">
        <v>11603595</v>
      </c>
      <c r="Z2568" t="s">
        <v>1726</v>
      </c>
      <c r="AA2568" t="s">
        <v>51</v>
      </c>
      <c r="AB2568" t="str">
        <f>CONCATENATE(A2568,"-",AA2568)</f>
        <v>10023303-10% and Under</v>
      </c>
      <c r="AC2568" s="1">
        <v>44301</v>
      </c>
      <c r="AD2568" s="1">
        <v>45031</v>
      </c>
      <c r="AE2568" s="2">
        <v>2388.42</v>
      </c>
    </row>
    <row r="2569" spans="1:31" x14ac:dyDescent="0.25">
      <c r="A2569">
        <v>10023303</v>
      </c>
      <c r="B2569" t="s">
        <v>321</v>
      </c>
      <c r="C2569" t="s">
        <v>321</v>
      </c>
      <c r="D2569" t="s">
        <v>321</v>
      </c>
      <c r="E2569">
        <v>310920070</v>
      </c>
      <c r="F2569" t="s">
        <v>142</v>
      </c>
      <c r="G2569" t="s">
        <v>143</v>
      </c>
      <c r="H2569" t="s">
        <v>73</v>
      </c>
      <c r="I2569" t="s">
        <v>35</v>
      </c>
      <c r="J2569" t="s">
        <v>1721</v>
      </c>
      <c r="K2569" t="s">
        <v>146</v>
      </c>
      <c r="L2569" t="s">
        <v>1722</v>
      </c>
      <c r="M2569" t="s">
        <v>39</v>
      </c>
      <c r="N2569" t="s">
        <v>341</v>
      </c>
      <c r="O2569" t="s">
        <v>1723</v>
      </c>
      <c r="P2569" t="s">
        <v>42</v>
      </c>
      <c r="Q2569" t="s">
        <v>43</v>
      </c>
      <c r="R2569">
        <v>6</v>
      </c>
      <c r="S2569" t="s">
        <v>686</v>
      </c>
      <c r="T2569" t="s">
        <v>60</v>
      </c>
      <c r="U2569" t="s">
        <v>1724</v>
      </c>
      <c r="V2569" t="s">
        <v>1725</v>
      </c>
      <c r="W2569" t="s">
        <v>48</v>
      </c>
      <c r="X2569" t="s">
        <v>125</v>
      </c>
      <c r="Y2569">
        <v>11603595</v>
      </c>
      <c r="Z2569" t="s">
        <v>1726</v>
      </c>
      <c r="AA2569" t="s">
        <v>51</v>
      </c>
      <c r="AB2569" t="str">
        <f>CONCATENATE(A2569,"-",AA2569)</f>
        <v>10023303-10% and Under</v>
      </c>
      <c r="AC2569" s="1">
        <v>44301</v>
      </c>
      <c r="AD2569" s="1">
        <v>45031</v>
      </c>
      <c r="AE2569" s="2">
        <v>1241.5999999999999</v>
      </c>
    </row>
    <row r="2570" spans="1:31" x14ac:dyDescent="0.25">
      <c r="A2570">
        <v>10023305</v>
      </c>
      <c r="B2570" t="s">
        <v>4366</v>
      </c>
      <c r="C2570" t="s">
        <v>4366</v>
      </c>
      <c r="D2570" t="s">
        <v>4367</v>
      </c>
      <c r="E2570">
        <v>492030410</v>
      </c>
      <c r="F2570" t="s">
        <v>180</v>
      </c>
      <c r="G2570" t="s">
        <v>181</v>
      </c>
      <c r="H2570" t="s">
        <v>236</v>
      </c>
      <c r="I2570" t="s">
        <v>35</v>
      </c>
      <c r="J2570" t="s">
        <v>4368</v>
      </c>
      <c r="K2570" t="s">
        <v>226</v>
      </c>
      <c r="L2570" t="s">
        <v>4369</v>
      </c>
      <c r="M2570" t="s">
        <v>239</v>
      </c>
      <c r="N2570" t="s">
        <v>240</v>
      </c>
      <c r="O2570" t="s">
        <v>4370</v>
      </c>
      <c r="P2570" t="s">
        <v>79</v>
      </c>
      <c r="Q2570" t="s">
        <v>43</v>
      </c>
      <c r="R2570">
        <v>4</v>
      </c>
      <c r="S2570" t="s">
        <v>4369</v>
      </c>
      <c r="T2570" t="s">
        <v>45</v>
      </c>
      <c r="U2570" t="s">
        <v>242</v>
      </c>
      <c r="V2570" t="s">
        <v>4371</v>
      </c>
      <c r="W2570" t="s">
        <v>151</v>
      </c>
      <c r="X2570" t="s">
        <v>125</v>
      </c>
      <c r="Y2570">
        <v>71670545</v>
      </c>
      <c r="Z2570" t="s">
        <v>84</v>
      </c>
      <c r="AA2570" t="s">
        <v>85</v>
      </c>
      <c r="AB2570" t="str">
        <f>CONCATENATE(A2570,"-",AA2570)</f>
        <v>10023305-Zero</v>
      </c>
      <c r="AC2570" s="1">
        <v>44378</v>
      </c>
      <c r="AD2570" s="1">
        <v>44742</v>
      </c>
      <c r="AE2570" s="2">
        <v>223.11</v>
      </c>
    </row>
    <row r="2571" spans="1:31" x14ac:dyDescent="0.25">
      <c r="A2571">
        <v>10023321</v>
      </c>
      <c r="B2571" t="s">
        <v>1104</v>
      </c>
      <c r="C2571" t="s">
        <v>1104</v>
      </c>
      <c r="D2571" t="s">
        <v>1104</v>
      </c>
      <c r="E2571">
        <v>589000001</v>
      </c>
      <c r="F2571" t="s">
        <v>1105</v>
      </c>
      <c r="G2571" s="3" t="s">
        <v>1104</v>
      </c>
      <c r="H2571" t="s">
        <v>73</v>
      </c>
      <c r="I2571" t="s">
        <v>35</v>
      </c>
      <c r="J2571" t="s">
        <v>1727</v>
      </c>
      <c r="K2571" t="s">
        <v>325</v>
      </c>
      <c r="L2571" t="s">
        <v>1728</v>
      </c>
      <c r="M2571" t="s">
        <v>66</v>
      </c>
      <c r="N2571" t="s">
        <v>67</v>
      </c>
      <c r="O2571" t="s">
        <v>1729</v>
      </c>
      <c r="P2571" t="s">
        <v>69</v>
      </c>
      <c r="Q2571" t="s">
        <v>43</v>
      </c>
      <c r="R2571">
        <v>8</v>
      </c>
      <c r="S2571" t="s">
        <v>1728</v>
      </c>
      <c r="T2571" t="s">
        <v>60</v>
      </c>
      <c r="U2571" t="s">
        <v>604</v>
      </c>
      <c r="V2571" t="s">
        <v>1730</v>
      </c>
      <c r="W2571" t="s">
        <v>48</v>
      </c>
      <c r="X2571" t="s">
        <v>125</v>
      </c>
      <c r="Y2571">
        <v>12620135</v>
      </c>
      <c r="Z2571" t="s">
        <v>250</v>
      </c>
      <c r="AA2571" t="s">
        <v>251</v>
      </c>
      <c r="AB2571" t="str">
        <f>CONCATENATE(A2571,"-",AA2571)</f>
        <v>10023321-Between 30% and 35%</v>
      </c>
      <c r="AC2571" s="1">
        <v>44564</v>
      </c>
      <c r="AD2571" s="1">
        <v>45016</v>
      </c>
      <c r="AE2571" s="2">
        <v>16795.259999999998</v>
      </c>
    </row>
    <row r="2572" spans="1:31" x14ac:dyDescent="0.25">
      <c r="A2572">
        <v>10023321</v>
      </c>
      <c r="B2572" t="s">
        <v>1104</v>
      </c>
      <c r="C2572" t="s">
        <v>1104</v>
      </c>
      <c r="D2572" t="s">
        <v>1104</v>
      </c>
      <c r="E2572">
        <v>589000001</v>
      </c>
      <c r="F2572" t="s">
        <v>1105</v>
      </c>
      <c r="G2572" s="3" t="s">
        <v>1104</v>
      </c>
      <c r="H2572" t="s">
        <v>333</v>
      </c>
      <c r="I2572" t="s">
        <v>35</v>
      </c>
      <c r="J2572" t="s">
        <v>1727</v>
      </c>
      <c r="K2572" t="s">
        <v>325</v>
      </c>
      <c r="L2572" t="s">
        <v>1728</v>
      </c>
      <c r="M2572" t="s">
        <v>66</v>
      </c>
      <c r="N2572" t="s">
        <v>67</v>
      </c>
      <c r="O2572" t="s">
        <v>1729</v>
      </c>
      <c r="P2572" t="s">
        <v>69</v>
      </c>
      <c r="Q2572" t="s">
        <v>43</v>
      </c>
      <c r="R2572">
        <v>8</v>
      </c>
      <c r="S2572" t="s">
        <v>1728</v>
      </c>
      <c r="T2572" t="s">
        <v>62</v>
      </c>
      <c r="U2572" t="s">
        <v>604</v>
      </c>
      <c r="V2572" t="s">
        <v>1730</v>
      </c>
      <c r="W2572" t="s">
        <v>48</v>
      </c>
      <c r="X2572" t="s">
        <v>125</v>
      </c>
      <c r="Y2572">
        <v>12620135</v>
      </c>
      <c r="Z2572" t="s">
        <v>250</v>
      </c>
      <c r="AA2572" t="s">
        <v>251</v>
      </c>
      <c r="AB2572" t="str">
        <f>CONCATENATE(A2572,"-",AA2572)</f>
        <v>10023321-Between 30% and 35%</v>
      </c>
      <c r="AC2572" s="1">
        <v>44564</v>
      </c>
      <c r="AD2572" s="1">
        <v>45016</v>
      </c>
      <c r="AE2572" s="2">
        <v>452.44</v>
      </c>
    </row>
    <row r="2573" spans="1:31" x14ac:dyDescent="0.25">
      <c r="A2573">
        <v>10023424</v>
      </c>
      <c r="B2573" t="s">
        <v>285</v>
      </c>
      <c r="C2573" t="s">
        <v>285</v>
      </c>
      <c r="D2573" t="s">
        <v>285</v>
      </c>
      <c r="E2573">
        <v>110470400</v>
      </c>
      <c r="F2573" t="s">
        <v>98</v>
      </c>
      <c r="G2573" t="s">
        <v>98</v>
      </c>
      <c r="H2573" t="s">
        <v>216</v>
      </c>
      <c r="I2573" t="s">
        <v>35</v>
      </c>
      <c r="J2573" t="s">
        <v>4372</v>
      </c>
      <c r="K2573" t="s">
        <v>101</v>
      </c>
      <c r="L2573" t="s">
        <v>3180</v>
      </c>
      <c r="M2573" t="s">
        <v>39</v>
      </c>
      <c r="N2573" t="s">
        <v>440</v>
      </c>
      <c r="O2573" t="s">
        <v>4373</v>
      </c>
      <c r="P2573" t="s">
        <v>42</v>
      </c>
      <c r="Q2573" t="s">
        <v>43</v>
      </c>
      <c r="R2573">
        <v>1</v>
      </c>
      <c r="S2573" t="s">
        <v>3180</v>
      </c>
      <c r="T2573" t="s">
        <v>62</v>
      </c>
      <c r="U2573" t="s">
        <v>442</v>
      </c>
      <c r="V2573" t="s">
        <v>4374</v>
      </c>
      <c r="W2573" t="s">
        <v>151</v>
      </c>
      <c r="X2573" t="s">
        <v>125</v>
      </c>
      <c r="Y2573">
        <v>71600452</v>
      </c>
      <c r="Z2573" t="s">
        <v>371</v>
      </c>
      <c r="AA2573" t="s">
        <v>275</v>
      </c>
      <c r="AB2573" t="str">
        <f>CONCATENATE(A2573,"-",AA2573)</f>
        <v>10023424-Between 40% and 52%</v>
      </c>
      <c r="AC2573" s="1">
        <v>43313</v>
      </c>
      <c r="AD2573" s="1">
        <v>45138</v>
      </c>
      <c r="AE2573" s="2">
        <v>-1158.33</v>
      </c>
    </row>
    <row r="2574" spans="1:31" x14ac:dyDescent="0.25">
      <c r="A2574">
        <v>10023427</v>
      </c>
      <c r="B2574" t="s">
        <v>658</v>
      </c>
      <c r="C2574" t="s">
        <v>658</v>
      </c>
      <c r="D2574" t="s">
        <v>658</v>
      </c>
      <c r="E2574">
        <v>110590400</v>
      </c>
      <c r="F2574" t="s">
        <v>98</v>
      </c>
      <c r="G2574" t="s">
        <v>98</v>
      </c>
      <c r="H2574" t="s">
        <v>267</v>
      </c>
      <c r="I2574" t="s">
        <v>35</v>
      </c>
      <c r="J2574" t="s">
        <v>1740</v>
      </c>
      <c r="K2574" t="s">
        <v>101</v>
      </c>
      <c r="L2574" t="s">
        <v>1010</v>
      </c>
      <c r="M2574" t="s">
        <v>39</v>
      </c>
      <c r="N2574" t="s">
        <v>440</v>
      </c>
      <c r="O2574" t="s">
        <v>1741</v>
      </c>
      <c r="P2574" t="s">
        <v>42</v>
      </c>
      <c r="Q2574" t="s">
        <v>43</v>
      </c>
      <c r="R2574">
        <v>1</v>
      </c>
      <c r="S2574" t="s">
        <v>1010</v>
      </c>
      <c r="T2574" t="s">
        <v>45</v>
      </c>
      <c r="U2574" t="s">
        <v>442</v>
      </c>
      <c r="V2574">
        <v>1804428</v>
      </c>
      <c r="W2574" t="s">
        <v>151</v>
      </c>
      <c r="X2574" t="s">
        <v>125</v>
      </c>
      <c r="Y2574">
        <v>71600455</v>
      </c>
      <c r="Z2574" t="s">
        <v>371</v>
      </c>
      <c r="AA2574" t="s">
        <v>275</v>
      </c>
      <c r="AB2574" t="str">
        <f>CONCATENATE(A2574,"-",AA2574)</f>
        <v>10023427-Between 40% and 52%</v>
      </c>
      <c r="AC2574" s="1">
        <v>43327</v>
      </c>
      <c r="AD2574" s="1">
        <v>44773</v>
      </c>
      <c r="AE2574" s="2">
        <v>4161.04</v>
      </c>
    </row>
    <row r="2575" spans="1:31" x14ac:dyDescent="0.25">
      <c r="A2575">
        <v>10023443</v>
      </c>
      <c r="B2575" t="s">
        <v>956</v>
      </c>
      <c r="C2575" t="s">
        <v>956</v>
      </c>
      <c r="D2575" t="s">
        <v>956</v>
      </c>
      <c r="E2575">
        <v>491080010</v>
      </c>
      <c r="F2575" t="s">
        <v>180</v>
      </c>
      <c r="G2575" t="s">
        <v>181</v>
      </c>
      <c r="H2575" t="s">
        <v>64</v>
      </c>
      <c r="I2575" t="s">
        <v>35</v>
      </c>
      <c r="J2575" t="s">
        <v>4375</v>
      </c>
      <c r="K2575" t="s">
        <v>677</v>
      </c>
      <c r="L2575" t="s">
        <v>2840</v>
      </c>
      <c r="M2575" t="s">
        <v>39</v>
      </c>
      <c r="N2575" t="s">
        <v>40</v>
      </c>
      <c r="O2575" t="s">
        <v>4376</v>
      </c>
      <c r="P2575" t="s">
        <v>42</v>
      </c>
      <c r="Q2575" t="s">
        <v>43</v>
      </c>
      <c r="R2575">
        <v>3</v>
      </c>
      <c r="S2575" t="s">
        <v>2840</v>
      </c>
      <c r="T2575" t="s">
        <v>45</v>
      </c>
      <c r="U2575" t="s">
        <v>46</v>
      </c>
      <c r="V2575" t="s">
        <v>4377</v>
      </c>
      <c r="W2575" t="s">
        <v>151</v>
      </c>
      <c r="X2575" t="s">
        <v>125</v>
      </c>
      <c r="Y2575">
        <v>71600494</v>
      </c>
      <c r="Z2575" t="s">
        <v>274</v>
      </c>
      <c r="AA2575" t="s">
        <v>275</v>
      </c>
      <c r="AB2575" t="str">
        <f>CONCATENATE(A2575,"-",AA2575)</f>
        <v>10023443-Between 40% and 52%</v>
      </c>
      <c r="AC2575" s="1">
        <v>43617</v>
      </c>
      <c r="AD2575" s="1">
        <v>44712</v>
      </c>
      <c r="AE2575" s="2">
        <v>-669.3</v>
      </c>
    </row>
    <row r="2576" spans="1:31" x14ac:dyDescent="0.25">
      <c r="A2576">
        <v>10023443</v>
      </c>
      <c r="B2576" t="s">
        <v>956</v>
      </c>
      <c r="C2576" t="s">
        <v>956</v>
      </c>
      <c r="D2576" t="s">
        <v>956</v>
      </c>
      <c r="E2576">
        <v>491080010</v>
      </c>
      <c r="F2576" t="s">
        <v>180</v>
      </c>
      <c r="G2576" t="s">
        <v>181</v>
      </c>
      <c r="H2576" t="s">
        <v>53</v>
      </c>
      <c r="I2576" t="s">
        <v>54</v>
      </c>
      <c r="J2576" t="s">
        <v>4375</v>
      </c>
      <c r="K2576" t="s">
        <v>677</v>
      </c>
      <c r="L2576" t="s">
        <v>2840</v>
      </c>
      <c r="M2576" t="s">
        <v>39</v>
      </c>
      <c r="N2576" t="s">
        <v>40</v>
      </c>
      <c r="O2576" t="s">
        <v>4376</v>
      </c>
      <c r="P2576" t="s">
        <v>42</v>
      </c>
      <c r="Q2576" t="s">
        <v>43</v>
      </c>
      <c r="R2576">
        <v>3</v>
      </c>
      <c r="S2576" t="s">
        <v>2840</v>
      </c>
      <c r="T2576" t="s">
        <v>57</v>
      </c>
      <c r="U2576" t="s">
        <v>46</v>
      </c>
      <c r="V2576" t="s">
        <v>4377</v>
      </c>
      <c r="W2576" t="s">
        <v>151</v>
      </c>
      <c r="X2576" t="s">
        <v>125</v>
      </c>
      <c r="Y2576">
        <v>71600494</v>
      </c>
      <c r="Z2576" t="s">
        <v>274</v>
      </c>
      <c r="AA2576" t="s">
        <v>275</v>
      </c>
      <c r="AB2576" t="str">
        <f>CONCATENATE(A2576,"-",AA2576)</f>
        <v>10023443-Between 40% and 52%</v>
      </c>
      <c r="AC2576" s="1">
        <v>43617</v>
      </c>
      <c r="AD2576" s="1">
        <v>44712</v>
      </c>
      <c r="AE2576" s="2">
        <v>-442.02</v>
      </c>
    </row>
    <row r="2577" spans="1:31" x14ac:dyDescent="0.25">
      <c r="A2577">
        <v>10023443</v>
      </c>
      <c r="B2577" t="s">
        <v>956</v>
      </c>
      <c r="C2577" t="s">
        <v>1607</v>
      </c>
      <c r="D2577" t="s">
        <v>956</v>
      </c>
      <c r="E2577">
        <v>491080010</v>
      </c>
      <c r="F2577" t="s">
        <v>180</v>
      </c>
      <c r="G2577" t="s">
        <v>181</v>
      </c>
      <c r="H2577" t="s">
        <v>73</v>
      </c>
      <c r="I2577" t="s">
        <v>35</v>
      </c>
      <c r="J2577" t="s">
        <v>4378</v>
      </c>
      <c r="K2577" t="s">
        <v>677</v>
      </c>
      <c r="L2577" t="s">
        <v>2840</v>
      </c>
      <c r="M2577" t="s">
        <v>39</v>
      </c>
      <c r="N2577" t="s">
        <v>40</v>
      </c>
      <c r="O2577" t="s">
        <v>4376</v>
      </c>
      <c r="P2577" t="s">
        <v>42</v>
      </c>
      <c r="Q2577" t="s">
        <v>43</v>
      </c>
      <c r="R2577">
        <v>2</v>
      </c>
      <c r="S2577" t="s">
        <v>2840</v>
      </c>
      <c r="T2577" t="s">
        <v>60</v>
      </c>
      <c r="U2577" t="s">
        <v>46</v>
      </c>
      <c r="V2577" t="s">
        <v>4377</v>
      </c>
      <c r="W2577" t="s">
        <v>151</v>
      </c>
      <c r="X2577" t="s">
        <v>125</v>
      </c>
      <c r="Y2577">
        <v>71600454</v>
      </c>
      <c r="Z2577" t="s">
        <v>371</v>
      </c>
      <c r="AA2577" t="s">
        <v>275</v>
      </c>
      <c r="AB2577" t="str">
        <f>CONCATENATE(A2577,"-",AA2577)</f>
        <v>10023443-Between 40% and 52%</v>
      </c>
      <c r="AC2577" s="1">
        <v>43252</v>
      </c>
      <c r="AD2577" s="1">
        <v>44712</v>
      </c>
      <c r="AE2577" s="2">
        <v>-21.85</v>
      </c>
    </row>
    <row r="2578" spans="1:31" x14ac:dyDescent="0.25">
      <c r="A2578">
        <v>10023451</v>
      </c>
      <c r="B2578" t="s">
        <v>222</v>
      </c>
      <c r="C2578" t="s">
        <v>222</v>
      </c>
      <c r="D2578" t="s">
        <v>222</v>
      </c>
      <c r="E2578">
        <v>110530400</v>
      </c>
      <c r="F2578" t="s">
        <v>98</v>
      </c>
      <c r="G2578" t="s">
        <v>98</v>
      </c>
      <c r="H2578" t="s">
        <v>73</v>
      </c>
      <c r="I2578" t="s">
        <v>35</v>
      </c>
      <c r="J2578" t="s">
        <v>4379</v>
      </c>
      <c r="K2578" t="s">
        <v>101</v>
      </c>
      <c r="L2578" t="s">
        <v>3882</v>
      </c>
      <c r="M2578" t="s">
        <v>239</v>
      </c>
      <c r="N2578" t="s">
        <v>240</v>
      </c>
      <c r="O2578" t="s">
        <v>4380</v>
      </c>
      <c r="P2578" t="s">
        <v>79</v>
      </c>
      <c r="Q2578" t="s">
        <v>43</v>
      </c>
      <c r="R2578">
        <v>4</v>
      </c>
      <c r="S2578" t="s">
        <v>3882</v>
      </c>
      <c r="T2578" t="s">
        <v>60</v>
      </c>
      <c r="U2578" t="s">
        <v>242</v>
      </c>
      <c r="V2578" t="s">
        <v>76</v>
      </c>
      <c r="W2578" t="s">
        <v>48</v>
      </c>
      <c r="X2578" t="s">
        <v>125</v>
      </c>
      <c r="Y2578">
        <v>71670799</v>
      </c>
      <c r="Z2578" t="s">
        <v>250</v>
      </c>
      <c r="AA2578" t="s">
        <v>251</v>
      </c>
      <c r="AB2578" t="str">
        <f>CONCATENATE(A2578,"-",AA2578)</f>
        <v>10023451-Between 30% and 35%</v>
      </c>
      <c r="AC2578" s="1">
        <v>44378</v>
      </c>
      <c r="AD2578" s="1">
        <v>44742</v>
      </c>
      <c r="AE2578" s="2">
        <v>266.61</v>
      </c>
    </row>
    <row r="2579" spans="1:31" x14ac:dyDescent="0.25">
      <c r="A2579">
        <v>10023491</v>
      </c>
      <c r="B2579" t="s">
        <v>1742</v>
      </c>
      <c r="C2579" t="s">
        <v>1742</v>
      </c>
      <c r="D2579" t="s">
        <v>1742</v>
      </c>
      <c r="E2579">
        <v>460225023</v>
      </c>
      <c r="F2579" t="s">
        <v>162</v>
      </c>
      <c r="G2579" t="s">
        <v>163</v>
      </c>
      <c r="H2579" t="s">
        <v>267</v>
      </c>
      <c r="I2579" t="s">
        <v>35</v>
      </c>
      <c r="J2579" t="s">
        <v>1743</v>
      </c>
      <c r="K2579" t="s">
        <v>165</v>
      </c>
      <c r="L2579" t="s">
        <v>1113</v>
      </c>
      <c r="M2579" t="s">
        <v>39</v>
      </c>
      <c r="N2579" t="s">
        <v>40</v>
      </c>
      <c r="O2579" t="s">
        <v>1744</v>
      </c>
      <c r="P2579" t="s">
        <v>42</v>
      </c>
      <c r="Q2579" t="s">
        <v>43</v>
      </c>
      <c r="R2579">
        <v>35</v>
      </c>
      <c r="S2579" t="s">
        <v>1113</v>
      </c>
      <c r="T2579" t="s">
        <v>45</v>
      </c>
      <c r="U2579" t="s">
        <v>46</v>
      </c>
      <c r="V2579" t="s">
        <v>76</v>
      </c>
      <c r="W2579" t="s">
        <v>345</v>
      </c>
      <c r="X2579" t="s">
        <v>125</v>
      </c>
      <c r="Y2579">
        <v>71603504</v>
      </c>
      <c r="Z2579" t="s">
        <v>371</v>
      </c>
      <c r="AA2579" t="s">
        <v>275</v>
      </c>
      <c r="AB2579" t="str">
        <f>CONCATENATE(A2579,"-",AA2579)</f>
        <v>10023491-Between 40% and 52%</v>
      </c>
      <c r="AC2579" s="1">
        <v>44378</v>
      </c>
      <c r="AD2579" s="1">
        <v>44742</v>
      </c>
      <c r="AE2579" s="2">
        <v>2971.53</v>
      </c>
    </row>
    <row r="2580" spans="1:31" x14ac:dyDescent="0.25">
      <c r="A2580">
        <v>10023491</v>
      </c>
      <c r="B2580" t="s">
        <v>1742</v>
      </c>
      <c r="C2580" t="s">
        <v>1742</v>
      </c>
      <c r="D2580" t="s">
        <v>1742</v>
      </c>
      <c r="E2580">
        <v>460225023</v>
      </c>
      <c r="F2580" t="s">
        <v>162</v>
      </c>
      <c r="G2580" t="s">
        <v>163</v>
      </c>
      <c r="H2580" t="s">
        <v>216</v>
      </c>
      <c r="I2580" t="s">
        <v>35</v>
      </c>
      <c r="J2580" t="s">
        <v>1743</v>
      </c>
      <c r="K2580" t="s">
        <v>165</v>
      </c>
      <c r="L2580" t="s">
        <v>1113</v>
      </c>
      <c r="M2580" t="s">
        <v>39</v>
      </c>
      <c r="N2580" t="s">
        <v>40</v>
      </c>
      <c r="O2580" t="s">
        <v>1744</v>
      </c>
      <c r="P2580" t="s">
        <v>42</v>
      </c>
      <c r="Q2580" t="s">
        <v>43</v>
      </c>
      <c r="R2580">
        <v>35</v>
      </c>
      <c r="S2580" t="s">
        <v>1113</v>
      </c>
      <c r="T2580" t="s">
        <v>62</v>
      </c>
      <c r="U2580" t="s">
        <v>46</v>
      </c>
      <c r="V2580" t="s">
        <v>76</v>
      </c>
      <c r="W2580" t="s">
        <v>345</v>
      </c>
      <c r="X2580" t="s">
        <v>125</v>
      </c>
      <c r="Y2580">
        <v>71603504</v>
      </c>
      <c r="Z2580" t="s">
        <v>371</v>
      </c>
      <c r="AA2580" t="s">
        <v>275</v>
      </c>
      <c r="AB2580" t="str">
        <f>CONCATENATE(A2580,"-",AA2580)</f>
        <v>10023491-Between 40% and 52%</v>
      </c>
      <c r="AC2580" s="1">
        <v>44378</v>
      </c>
      <c r="AD2580" s="1">
        <v>44742</v>
      </c>
      <c r="AE2580" s="2">
        <v>2324.73</v>
      </c>
    </row>
    <row r="2581" spans="1:31" x14ac:dyDescent="0.25">
      <c r="A2581">
        <v>10023491</v>
      </c>
      <c r="B2581" t="s">
        <v>1750</v>
      </c>
      <c r="C2581" t="s">
        <v>1742</v>
      </c>
      <c r="D2581" t="s">
        <v>1750</v>
      </c>
      <c r="E2581">
        <v>460395022</v>
      </c>
      <c r="F2581" t="s">
        <v>162</v>
      </c>
      <c r="G2581" t="s">
        <v>163</v>
      </c>
      <c r="H2581" t="s">
        <v>236</v>
      </c>
      <c r="I2581" t="s">
        <v>35</v>
      </c>
      <c r="J2581" t="s">
        <v>1745</v>
      </c>
      <c r="K2581" t="s">
        <v>165</v>
      </c>
      <c r="L2581" t="s">
        <v>1113</v>
      </c>
      <c r="M2581" t="s">
        <v>39</v>
      </c>
      <c r="N2581" t="s">
        <v>40</v>
      </c>
      <c r="O2581" t="s">
        <v>1744</v>
      </c>
      <c r="P2581" t="s">
        <v>42</v>
      </c>
      <c r="Q2581" t="s">
        <v>43</v>
      </c>
      <c r="R2581">
        <v>51</v>
      </c>
      <c r="S2581" t="s">
        <v>1751</v>
      </c>
      <c r="T2581" t="s">
        <v>45</v>
      </c>
      <c r="U2581" t="s">
        <v>46</v>
      </c>
      <c r="V2581" t="s">
        <v>76</v>
      </c>
      <c r="W2581" t="s">
        <v>345</v>
      </c>
      <c r="X2581" t="s">
        <v>125</v>
      </c>
      <c r="Y2581">
        <v>71605124</v>
      </c>
      <c r="Z2581" t="s">
        <v>371</v>
      </c>
      <c r="AA2581" t="s">
        <v>275</v>
      </c>
      <c r="AB2581" t="str">
        <f>CONCATENATE(A2581,"-",AA2581)</f>
        <v>10023491-Between 40% and 52%</v>
      </c>
      <c r="AC2581" s="1">
        <v>44743</v>
      </c>
      <c r="AD2581" s="1">
        <v>45107</v>
      </c>
      <c r="AE2581" s="2">
        <v>28760.51</v>
      </c>
    </row>
    <row r="2582" spans="1:31" x14ac:dyDescent="0.25">
      <c r="A2582">
        <v>10023491</v>
      </c>
      <c r="B2582" t="s">
        <v>1750</v>
      </c>
      <c r="C2582" t="s">
        <v>1742</v>
      </c>
      <c r="D2582" t="s">
        <v>1750</v>
      </c>
      <c r="E2582">
        <v>460395022</v>
      </c>
      <c r="F2582" t="s">
        <v>162</v>
      </c>
      <c r="G2582" t="s">
        <v>163</v>
      </c>
      <c r="H2582" t="s">
        <v>99</v>
      </c>
      <c r="I2582" t="s">
        <v>35</v>
      </c>
      <c r="J2582" t="s">
        <v>1745</v>
      </c>
      <c r="K2582" t="s">
        <v>165</v>
      </c>
      <c r="L2582" t="s">
        <v>1113</v>
      </c>
      <c r="M2582" t="s">
        <v>39</v>
      </c>
      <c r="N2582" t="s">
        <v>40</v>
      </c>
      <c r="O2582" t="s">
        <v>1744</v>
      </c>
      <c r="P2582" t="s">
        <v>42</v>
      </c>
      <c r="Q2582" t="s">
        <v>43</v>
      </c>
      <c r="R2582">
        <v>51</v>
      </c>
      <c r="S2582" t="s">
        <v>1751</v>
      </c>
      <c r="T2582" t="s">
        <v>60</v>
      </c>
      <c r="U2582" t="s">
        <v>46</v>
      </c>
      <c r="V2582" t="s">
        <v>76</v>
      </c>
      <c r="W2582" t="s">
        <v>345</v>
      </c>
      <c r="X2582" t="s">
        <v>125</v>
      </c>
      <c r="Y2582">
        <v>71605124</v>
      </c>
      <c r="Z2582" t="s">
        <v>371</v>
      </c>
      <c r="AA2582" t="s">
        <v>275</v>
      </c>
      <c r="AB2582" t="str">
        <f>CONCATENATE(A2582,"-",AA2582)</f>
        <v>10023491-Between 40% and 52%</v>
      </c>
      <c r="AC2582" s="1">
        <v>44743</v>
      </c>
      <c r="AD2582" s="1">
        <v>45107</v>
      </c>
      <c r="AE2582" s="2">
        <v>1235.0999999999999</v>
      </c>
    </row>
    <row r="2583" spans="1:31" x14ac:dyDescent="0.25">
      <c r="A2583">
        <v>10023491</v>
      </c>
      <c r="B2583" t="s">
        <v>1752</v>
      </c>
      <c r="C2583" t="s">
        <v>1742</v>
      </c>
      <c r="D2583" t="s">
        <v>1752</v>
      </c>
      <c r="E2583">
        <v>460395025</v>
      </c>
      <c r="F2583" t="s">
        <v>162</v>
      </c>
      <c r="G2583" t="s">
        <v>163</v>
      </c>
      <c r="H2583" t="s">
        <v>53</v>
      </c>
      <c r="I2583" t="s">
        <v>54</v>
      </c>
      <c r="J2583" t="s">
        <v>1743</v>
      </c>
      <c r="K2583" t="s">
        <v>165</v>
      </c>
      <c r="L2583" t="s">
        <v>1113</v>
      </c>
      <c r="M2583" t="s">
        <v>39</v>
      </c>
      <c r="N2583" t="s">
        <v>40</v>
      </c>
      <c r="O2583" t="s">
        <v>1744</v>
      </c>
      <c r="P2583" t="s">
        <v>42</v>
      </c>
      <c r="Q2583" t="s">
        <v>43</v>
      </c>
      <c r="R2583">
        <v>36</v>
      </c>
      <c r="S2583" t="s">
        <v>1753</v>
      </c>
      <c r="T2583" t="s">
        <v>57</v>
      </c>
      <c r="U2583" t="s">
        <v>46</v>
      </c>
      <c r="V2583" t="s">
        <v>76</v>
      </c>
      <c r="W2583" t="s">
        <v>345</v>
      </c>
      <c r="X2583" t="s">
        <v>125</v>
      </c>
      <c r="Y2583">
        <v>71603504</v>
      </c>
      <c r="Z2583" t="s">
        <v>371</v>
      </c>
      <c r="AA2583" t="s">
        <v>275</v>
      </c>
      <c r="AB2583" t="str">
        <f>CONCATENATE(A2583,"-",AA2583)</f>
        <v>10023491-Between 40% and 52%</v>
      </c>
      <c r="AC2583" s="1">
        <v>44378</v>
      </c>
      <c r="AD2583" s="1">
        <v>44742</v>
      </c>
      <c r="AE2583" s="2">
        <v>1568.51</v>
      </c>
    </row>
    <row r="2584" spans="1:31" x14ac:dyDescent="0.25">
      <c r="A2584">
        <v>10023491</v>
      </c>
      <c r="B2584" t="s">
        <v>1752</v>
      </c>
      <c r="C2584" t="s">
        <v>1742</v>
      </c>
      <c r="D2584" t="s">
        <v>1752</v>
      </c>
      <c r="E2584">
        <v>460395025</v>
      </c>
      <c r="F2584" t="s">
        <v>162</v>
      </c>
      <c r="G2584" t="s">
        <v>163</v>
      </c>
      <c r="H2584" t="s">
        <v>73</v>
      </c>
      <c r="I2584" t="s">
        <v>35</v>
      </c>
      <c r="J2584" t="s">
        <v>1745</v>
      </c>
      <c r="K2584" t="s">
        <v>165</v>
      </c>
      <c r="L2584" t="s">
        <v>1113</v>
      </c>
      <c r="M2584" t="s">
        <v>39</v>
      </c>
      <c r="N2584" t="s">
        <v>40</v>
      </c>
      <c r="O2584" t="s">
        <v>1744</v>
      </c>
      <c r="P2584" t="s">
        <v>42</v>
      </c>
      <c r="Q2584" t="s">
        <v>43</v>
      </c>
      <c r="R2584">
        <v>46</v>
      </c>
      <c r="S2584" t="s">
        <v>1753</v>
      </c>
      <c r="T2584" t="s">
        <v>60</v>
      </c>
      <c r="U2584" t="s">
        <v>46</v>
      </c>
      <c r="V2584" t="s">
        <v>76</v>
      </c>
      <c r="W2584" t="s">
        <v>345</v>
      </c>
      <c r="X2584" t="s">
        <v>125</v>
      </c>
      <c r="Y2584">
        <v>71605124</v>
      </c>
      <c r="Z2584" t="s">
        <v>371</v>
      </c>
      <c r="AA2584" t="s">
        <v>275</v>
      </c>
      <c r="AB2584" t="str">
        <f>CONCATENATE(A2584,"-",AA2584)</f>
        <v>10023491-Between 40% and 52%</v>
      </c>
      <c r="AC2584" s="1">
        <v>44743</v>
      </c>
      <c r="AD2584" s="1">
        <v>45107</v>
      </c>
      <c r="AE2584" s="2">
        <v>4703.38</v>
      </c>
    </row>
    <row r="2585" spans="1:31" x14ac:dyDescent="0.25">
      <c r="A2585">
        <v>10023491</v>
      </c>
      <c r="B2585" t="s">
        <v>1752</v>
      </c>
      <c r="C2585" t="s">
        <v>1742</v>
      </c>
      <c r="D2585" t="s">
        <v>1752</v>
      </c>
      <c r="E2585">
        <v>460395025</v>
      </c>
      <c r="F2585" t="s">
        <v>162</v>
      </c>
      <c r="G2585" t="s">
        <v>163</v>
      </c>
      <c r="H2585" t="s">
        <v>216</v>
      </c>
      <c r="I2585" t="s">
        <v>35</v>
      </c>
      <c r="J2585" t="s">
        <v>1745</v>
      </c>
      <c r="K2585" t="s">
        <v>165</v>
      </c>
      <c r="L2585" t="s">
        <v>1113</v>
      </c>
      <c r="M2585" t="s">
        <v>39</v>
      </c>
      <c r="N2585" t="s">
        <v>40</v>
      </c>
      <c r="O2585" t="s">
        <v>1744</v>
      </c>
      <c r="P2585" t="s">
        <v>42</v>
      </c>
      <c r="Q2585" t="s">
        <v>43</v>
      </c>
      <c r="R2585">
        <v>46</v>
      </c>
      <c r="S2585" t="s">
        <v>1753</v>
      </c>
      <c r="T2585" t="s">
        <v>62</v>
      </c>
      <c r="U2585" t="s">
        <v>46</v>
      </c>
      <c r="V2585" t="s">
        <v>76</v>
      </c>
      <c r="W2585" t="s">
        <v>345</v>
      </c>
      <c r="X2585" t="s">
        <v>125</v>
      </c>
      <c r="Y2585">
        <v>71605124</v>
      </c>
      <c r="Z2585" t="s">
        <v>371</v>
      </c>
      <c r="AA2585" t="s">
        <v>275</v>
      </c>
      <c r="AB2585" t="str">
        <f>CONCATENATE(A2585,"-",AA2585)</f>
        <v>10023491-Between 40% and 52%</v>
      </c>
      <c r="AC2585" s="1">
        <v>44743</v>
      </c>
      <c r="AD2585" s="1">
        <v>45107</v>
      </c>
      <c r="AE2585" s="2">
        <v>544</v>
      </c>
    </row>
    <row r="2586" spans="1:31" x14ac:dyDescent="0.25">
      <c r="A2586">
        <v>10023491</v>
      </c>
      <c r="B2586" t="s">
        <v>1754</v>
      </c>
      <c r="C2586" t="s">
        <v>1742</v>
      </c>
      <c r="D2586" t="s">
        <v>1754</v>
      </c>
      <c r="E2586">
        <v>460395072</v>
      </c>
      <c r="F2586" t="s">
        <v>162</v>
      </c>
      <c r="G2586" t="s">
        <v>163</v>
      </c>
      <c r="H2586" t="s">
        <v>1340</v>
      </c>
      <c r="I2586" t="s">
        <v>35</v>
      </c>
      <c r="J2586" t="s">
        <v>1743</v>
      </c>
      <c r="K2586" t="s">
        <v>165</v>
      </c>
      <c r="L2586" t="s">
        <v>1113</v>
      </c>
      <c r="M2586" t="s">
        <v>39</v>
      </c>
      <c r="N2586" t="s">
        <v>40</v>
      </c>
      <c r="O2586" t="s">
        <v>1744</v>
      </c>
      <c r="P2586" t="s">
        <v>42</v>
      </c>
      <c r="Q2586" t="s">
        <v>43</v>
      </c>
      <c r="R2586">
        <v>37</v>
      </c>
      <c r="S2586" t="s">
        <v>1755</v>
      </c>
      <c r="T2586" t="s">
        <v>62</v>
      </c>
      <c r="U2586" t="s">
        <v>46</v>
      </c>
      <c r="V2586" t="s">
        <v>76</v>
      </c>
      <c r="W2586" t="s">
        <v>345</v>
      </c>
      <c r="X2586" t="s">
        <v>125</v>
      </c>
      <c r="Y2586">
        <v>71603504</v>
      </c>
      <c r="Z2586" t="s">
        <v>371</v>
      </c>
      <c r="AA2586" t="s">
        <v>275</v>
      </c>
      <c r="AB2586" t="str">
        <f>CONCATENATE(A2586,"-",AA2586)</f>
        <v>10023491-Between 40% and 52%</v>
      </c>
      <c r="AC2586" s="1">
        <v>44378</v>
      </c>
      <c r="AD2586" s="1">
        <v>44742</v>
      </c>
      <c r="AE2586" s="2">
        <v>18300</v>
      </c>
    </row>
    <row r="2587" spans="1:31" x14ac:dyDescent="0.25">
      <c r="A2587">
        <v>10023491</v>
      </c>
      <c r="B2587" t="s">
        <v>1757</v>
      </c>
      <c r="C2587" t="s">
        <v>1742</v>
      </c>
      <c r="D2587" t="s">
        <v>1757</v>
      </c>
      <c r="E2587">
        <v>460390576</v>
      </c>
      <c r="F2587" t="s">
        <v>162</v>
      </c>
      <c r="G2587" t="s">
        <v>163</v>
      </c>
      <c r="H2587" t="s">
        <v>59</v>
      </c>
      <c r="I2587" t="s">
        <v>35</v>
      </c>
      <c r="J2587" t="s">
        <v>1743</v>
      </c>
      <c r="K2587" t="s">
        <v>165</v>
      </c>
      <c r="L2587" t="s">
        <v>1113</v>
      </c>
      <c r="M2587" t="s">
        <v>39</v>
      </c>
      <c r="N2587" t="s">
        <v>40</v>
      </c>
      <c r="O2587" t="s">
        <v>1744</v>
      </c>
      <c r="P2587" t="s">
        <v>42</v>
      </c>
      <c r="Q2587" t="s">
        <v>43</v>
      </c>
      <c r="R2587">
        <v>40</v>
      </c>
      <c r="S2587" t="s">
        <v>429</v>
      </c>
      <c r="T2587" t="s">
        <v>60</v>
      </c>
      <c r="U2587" t="s">
        <v>46</v>
      </c>
      <c r="V2587" t="s">
        <v>76</v>
      </c>
      <c r="W2587" t="s">
        <v>345</v>
      </c>
      <c r="X2587" t="s">
        <v>125</v>
      </c>
      <c r="Y2587">
        <v>71603504</v>
      </c>
      <c r="Z2587" t="s">
        <v>371</v>
      </c>
      <c r="AA2587" t="s">
        <v>275</v>
      </c>
      <c r="AB2587" t="str">
        <f>CONCATENATE(A2587,"-",AA2587)</f>
        <v>10023491-Between 40% and 52%</v>
      </c>
      <c r="AC2587" s="1">
        <v>44378</v>
      </c>
      <c r="AD2587" s="1">
        <v>44742</v>
      </c>
      <c r="AE2587" s="2">
        <v>183.85</v>
      </c>
    </row>
    <row r="2588" spans="1:31" x14ac:dyDescent="0.25">
      <c r="A2588">
        <v>10023491</v>
      </c>
      <c r="B2588" t="s">
        <v>1757</v>
      </c>
      <c r="C2588" t="s">
        <v>1742</v>
      </c>
      <c r="D2588" t="s">
        <v>1757</v>
      </c>
      <c r="E2588">
        <v>460390576</v>
      </c>
      <c r="F2588" t="s">
        <v>162</v>
      </c>
      <c r="G2588" t="s">
        <v>163</v>
      </c>
      <c r="H2588" t="s">
        <v>73</v>
      </c>
      <c r="I2588" t="s">
        <v>35</v>
      </c>
      <c r="J2588" t="s">
        <v>1743</v>
      </c>
      <c r="K2588" t="s">
        <v>165</v>
      </c>
      <c r="L2588" t="s">
        <v>1113</v>
      </c>
      <c r="M2588" t="s">
        <v>39</v>
      </c>
      <c r="N2588" t="s">
        <v>40</v>
      </c>
      <c r="O2588" t="s">
        <v>1744</v>
      </c>
      <c r="P2588" t="s">
        <v>42</v>
      </c>
      <c r="Q2588" t="s">
        <v>43</v>
      </c>
      <c r="R2588">
        <v>40</v>
      </c>
      <c r="S2588" t="s">
        <v>429</v>
      </c>
      <c r="T2588" t="s">
        <v>60</v>
      </c>
      <c r="U2588" t="s">
        <v>46</v>
      </c>
      <c r="V2588" t="s">
        <v>76</v>
      </c>
      <c r="W2588" t="s">
        <v>345</v>
      </c>
      <c r="X2588" t="s">
        <v>125</v>
      </c>
      <c r="Y2588">
        <v>71603504</v>
      </c>
      <c r="Z2588" t="s">
        <v>371</v>
      </c>
      <c r="AA2588" t="s">
        <v>275</v>
      </c>
      <c r="AB2588" t="str">
        <f>CONCATENATE(A2588,"-",AA2588)</f>
        <v>10023491-Between 40% and 52%</v>
      </c>
      <c r="AC2588" s="1">
        <v>44378</v>
      </c>
      <c r="AD2588" s="1">
        <v>44742</v>
      </c>
      <c r="AE2588" s="2">
        <v>417.97</v>
      </c>
    </row>
    <row r="2589" spans="1:31" x14ac:dyDescent="0.25">
      <c r="A2589">
        <v>10023491</v>
      </c>
      <c r="B2589" t="s">
        <v>1759</v>
      </c>
      <c r="C2589" t="s">
        <v>1742</v>
      </c>
      <c r="D2589" t="s">
        <v>1759</v>
      </c>
      <c r="E2589">
        <v>460395080</v>
      </c>
      <c r="F2589" t="s">
        <v>162</v>
      </c>
      <c r="G2589" t="s">
        <v>163</v>
      </c>
      <c r="H2589" t="s">
        <v>303</v>
      </c>
      <c r="I2589" t="s">
        <v>35</v>
      </c>
      <c r="J2589" t="s">
        <v>1745</v>
      </c>
      <c r="K2589" t="s">
        <v>165</v>
      </c>
      <c r="L2589" t="s">
        <v>1113</v>
      </c>
      <c r="M2589" t="s">
        <v>39</v>
      </c>
      <c r="N2589" t="s">
        <v>40</v>
      </c>
      <c r="O2589" t="s">
        <v>1744</v>
      </c>
      <c r="P2589" t="s">
        <v>42</v>
      </c>
      <c r="Q2589" t="s">
        <v>43</v>
      </c>
      <c r="R2589">
        <v>52</v>
      </c>
      <c r="S2589" t="s">
        <v>1760</v>
      </c>
      <c r="T2589" t="s">
        <v>62</v>
      </c>
      <c r="U2589" t="s">
        <v>46</v>
      </c>
      <c r="V2589" t="s">
        <v>76</v>
      </c>
      <c r="W2589" t="s">
        <v>345</v>
      </c>
      <c r="X2589" t="s">
        <v>125</v>
      </c>
      <c r="Y2589">
        <v>71605124</v>
      </c>
      <c r="Z2589" t="s">
        <v>371</v>
      </c>
      <c r="AA2589" t="s">
        <v>275</v>
      </c>
      <c r="AB2589" t="str">
        <f>CONCATENATE(A2589,"-",AA2589)</f>
        <v>10023491-Between 40% and 52%</v>
      </c>
      <c r="AC2589" s="1">
        <v>44743</v>
      </c>
      <c r="AD2589" s="1">
        <v>45107</v>
      </c>
      <c r="AE2589" s="2">
        <v>154.88</v>
      </c>
    </row>
    <row r="2590" spans="1:31" x14ac:dyDescent="0.25">
      <c r="A2590">
        <v>10023491</v>
      </c>
      <c r="B2590" t="s">
        <v>1759</v>
      </c>
      <c r="C2590" t="s">
        <v>1742</v>
      </c>
      <c r="D2590" t="s">
        <v>1759</v>
      </c>
      <c r="E2590">
        <v>460395080</v>
      </c>
      <c r="F2590" t="s">
        <v>162</v>
      </c>
      <c r="G2590" t="s">
        <v>163</v>
      </c>
      <c r="H2590" t="s">
        <v>586</v>
      </c>
      <c r="I2590" t="s">
        <v>35</v>
      </c>
      <c r="J2590" t="s">
        <v>1745</v>
      </c>
      <c r="K2590" t="s">
        <v>165</v>
      </c>
      <c r="L2590" t="s">
        <v>1113</v>
      </c>
      <c r="M2590" t="s">
        <v>39</v>
      </c>
      <c r="N2590" t="s">
        <v>40</v>
      </c>
      <c r="O2590" t="s">
        <v>1744</v>
      </c>
      <c r="P2590" t="s">
        <v>42</v>
      </c>
      <c r="Q2590" t="s">
        <v>43</v>
      </c>
      <c r="R2590">
        <v>52</v>
      </c>
      <c r="S2590" t="s">
        <v>1760</v>
      </c>
      <c r="T2590" t="s">
        <v>62</v>
      </c>
      <c r="U2590" t="s">
        <v>46</v>
      </c>
      <c r="V2590" t="s">
        <v>76</v>
      </c>
      <c r="W2590" t="s">
        <v>345</v>
      </c>
      <c r="X2590" t="s">
        <v>125</v>
      </c>
      <c r="Y2590">
        <v>71605124</v>
      </c>
      <c r="Z2590" t="s">
        <v>371</v>
      </c>
      <c r="AA2590" t="s">
        <v>275</v>
      </c>
      <c r="AB2590" t="str">
        <f>CONCATENATE(A2590,"-",AA2590)</f>
        <v>10023491-Between 40% and 52%</v>
      </c>
      <c r="AC2590" s="1">
        <v>44743</v>
      </c>
      <c r="AD2590" s="1">
        <v>45107</v>
      </c>
      <c r="AE2590" s="2">
        <v>4073.34</v>
      </c>
    </row>
    <row r="2591" spans="1:31" x14ac:dyDescent="0.25">
      <c r="A2591">
        <v>10023498</v>
      </c>
      <c r="B2591" t="s">
        <v>222</v>
      </c>
      <c r="C2591" t="s">
        <v>222</v>
      </c>
      <c r="D2591" t="s">
        <v>222</v>
      </c>
      <c r="E2591">
        <v>110530400</v>
      </c>
      <c r="F2591" t="s">
        <v>98</v>
      </c>
      <c r="G2591" t="s">
        <v>98</v>
      </c>
      <c r="H2591" t="s">
        <v>86</v>
      </c>
      <c r="I2591" t="s">
        <v>35</v>
      </c>
      <c r="J2591" t="s">
        <v>4381</v>
      </c>
      <c r="K2591" t="s">
        <v>101</v>
      </c>
      <c r="L2591" t="s">
        <v>353</v>
      </c>
      <c r="M2591" t="s">
        <v>103</v>
      </c>
      <c r="N2591" t="s">
        <v>67</v>
      </c>
      <c r="O2591" t="s">
        <v>4382</v>
      </c>
      <c r="P2591" t="s">
        <v>79</v>
      </c>
      <c r="Q2591" t="s">
        <v>43</v>
      </c>
      <c r="R2591">
        <v>4</v>
      </c>
      <c r="S2591" t="s">
        <v>353</v>
      </c>
      <c r="T2591" t="s">
        <v>45</v>
      </c>
      <c r="U2591" t="s">
        <v>355</v>
      </c>
      <c r="V2591" t="s">
        <v>4383</v>
      </c>
      <c r="W2591" t="s">
        <v>151</v>
      </c>
      <c r="X2591" t="s">
        <v>125</v>
      </c>
      <c r="Y2591">
        <v>11610049</v>
      </c>
      <c r="Z2591" t="s">
        <v>108</v>
      </c>
      <c r="AA2591" t="s">
        <v>51</v>
      </c>
      <c r="AB2591" t="str">
        <f>CONCATENATE(A2591,"-",AA2591)</f>
        <v>10023498-10% and Under</v>
      </c>
      <c r="AC2591" s="1">
        <v>44515</v>
      </c>
      <c r="AD2591" s="1">
        <v>44879</v>
      </c>
      <c r="AE2591" s="2">
        <v>30492.05</v>
      </c>
    </row>
    <row r="2592" spans="1:31" x14ac:dyDescent="0.25">
      <c r="A2592">
        <v>10023560</v>
      </c>
      <c r="B2592" t="s">
        <v>667</v>
      </c>
      <c r="C2592" t="s">
        <v>667</v>
      </c>
      <c r="D2592" t="s">
        <v>667</v>
      </c>
      <c r="E2592">
        <v>745020104</v>
      </c>
      <c r="F2592" t="s">
        <v>668</v>
      </c>
      <c r="G2592" t="s">
        <v>668</v>
      </c>
      <c r="H2592" t="s">
        <v>59</v>
      </c>
      <c r="I2592" t="s">
        <v>35</v>
      </c>
      <c r="J2592" t="s">
        <v>1773</v>
      </c>
      <c r="K2592" t="s">
        <v>670</v>
      </c>
      <c r="L2592" t="s">
        <v>882</v>
      </c>
      <c r="M2592" t="s">
        <v>39</v>
      </c>
      <c r="N2592" t="s">
        <v>341</v>
      </c>
      <c r="O2592" t="s">
        <v>1771</v>
      </c>
      <c r="P2592" t="s">
        <v>42</v>
      </c>
      <c r="Q2592" t="s">
        <v>43</v>
      </c>
      <c r="R2592">
        <v>2</v>
      </c>
      <c r="S2592" t="s">
        <v>882</v>
      </c>
      <c r="T2592" t="s">
        <v>60</v>
      </c>
      <c r="U2592" t="s">
        <v>673</v>
      </c>
      <c r="V2592" t="s">
        <v>1774</v>
      </c>
      <c r="W2592" t="s">
        <v>48</v>
      </c>
      <c r="X2592" t="s">
        <v>125</v>
      </c>
      <c r="Y2592">
        <v>71604451</v>
      </c>
      <c r="Z2592" t="s">
        <v>108</v>
      </c>
      <c r="AA2592" t="s">
        <v>51</v>
      </c>
      <c r="AB2592" t="str">
        <f>CONCATENATE(A2592,"-",AA2592)</f>
        <v>10023560-10% and Under</v>
      </c>
      <c r="AC2592" s="1">
        <v>44090</v>
      </c>
      <c r="AD2592" s="1">
        <v>45200</v>
      </c>
      <c r="AE2592" s="2">
        <v>18418.55</v>
      </c>
    </row>
    <row r="2593" spans="1:31" x14ac:dyDescent="0.25">
      <c r="A2593">
        <v>10023560</v>
      </c>
      <c r="B2593" t="s">
        <v>667</v>
      </c>
      <c r="C2593" t="s">
        <v>667</v>
      </c>
      <c r="D2593" t="s">
        <v>667</v>
      </c>
      <c r="E2593">
        <v>745020104</v>
      </c>
      <c r="F2593" t="s">
        <v>668</v>
      </c>
      <c r="G2593" t="s">
        <v>668</v>
      </c>
      <c r="H2593" t="s">
        <v>73</v>
      </c>
      <c r="I2593" t="s">
        <v>35</v>
      </c>
      <c r="J2593" t="s">
        <v>1773</v>
      </c>
      <c r="K2593" t="s">
        <v>670</v>
      </c>
      <c r="L2593" t="s">
        <v>882</v>
      </c>
      <c r="M2593" t="s">
        <v>39</v>
      </c>
      <c r="N2593" t="s">
        <v>341</v>
      </c>
      <c r="O2593" t="s">
        <v>1771</v>
      </c>
      <c r="P2593" t="s">
        <v>42</v>
      </c>
      <c r="Q2593" t="s">
        <v>43</v>
      </c>
      <c r="R2593">
        <v>2</v>
      </c>
      <c r="S2593" t="s">
        <v>882</v>
      </c>
      <c r="T2593" t="s">
        <v>60</v>
      </c>
      <c r="U2593" t="s">
        <v>673</v>
      </c>
      <c r="V2593" t="s">
        <v>1774</v>
      </c>
      <c r="W2593" t="s">
        <v>48</v>
      </c>
      <c r="X2593" t="s">
        <v>125</v>
      </c>
      <c r="Y2593">
        <v>71604451</v>
      </c>
      <c r="Z2593" t="s">
        <v>108</v>
      </c>
      <c r="AA2593" t="s">
        <v>51</v>
      </c>
      <c r="AB2593" t="str">
        <f>CONCATENATE(A2593,"-",AA2593)</f>
        <v>10023560-10% and Under</v>
      </c>
      <c r="AC2593" s="1">
        <v>44090</v>
      </c>
      <c r="AD2593" s="1">
        <v>45200</v>
      </c>
      <c r="AE2593" s="2">
        <v>6010.46</v>
      </c>
    </row>
    <row r="2594" spans="1:31" x14ac:dyDescent="0.25">
      <c r="A2594">
        <v>10023560</v>
      </c>
      <c r="B2594" t="s">
        <v>667</v>
      </c>
      <c r="C2594" t="s">
        <v>667</v>
      </c>
      <c r="D2594" t="s">
        <v>667</v>
      </c>
      <c r="E2594">
        <v>745020104</v>
      </c>
      <c r="F2594" t="s">
        <v>668</v>
      </c>
      <c r="G2594" t="s">
        <v>668</v>
      </c>
      <c r="H2594" t="s">
        <v>160</v>
      </c>
      <c r="I2594" t="s">
        <v>35</v>
      </c>
      <c r="J2594" t="s">
        <v>1773</v>
      </c>
      <c r="K2594" t="s">
        <v>670</v>
      </c>
      <c r="L2594" t="s">
        <v>882</v>
      </c>
      <c r="M2594" t="s">
        <v>39</v>
      </c>
      <c r="N2594" t="s">
        <v>341</v>
      </c>
      <c r="O2594" t="s">
        <v>1771</v>
      </c>
      <c r="P2594" t="s">
        <v>42</v>
      </c>
      <c r="Q2594" t="s">
        <v>43</v>
      </c>
      <c r="R2594">
        <v>2</v>
      </c>
      <c r="S2594" t="s">
        <v>882</v>
      </c>
      <c r="T2594" t="s">
        <v>62</v>
      </c>
      <c r="U2594" t="s">
        <v>673</v>
      </c>
      <c r="V2594" t="s">
        <v>1774</v>
      </c>
      <c r="W2594" t="s">
        <v>48</v>
      </c>
      <c r="X2594" t="s">
        <v>125</v>
      </c>
      <c r="Y2594">
        <v>71604451</v>
      </c>
      <c r="Z2594" t="s">
        <v>108</v>
      </c>
      <c r="AA2594" t="s">
        <v>51</v>
      </c>
      <c r="AB2594" t="str">
        <f>CONCATENATE(A2594,"-",AA2594)</f>
        <v>10023560-10% and Under</v>
      </c>
      <c r="AC2594" s="1">
        <v>44090</v>
      </c>
      <c r="AD2594" s="1">
        <v>45200</v>
      </c>
      <c r="AE2594" s="2">
        <v>59.89</v>
      </c>
    </row>
    <row r="2595" spans="1:31" x14ac:dyDescent="0.25">
      <c r="A2595">
        <v>10023560</v>
      </c>
      <c r="B2595" t="s">
        <v>667</v>
      </c>
      <c r="C2595" t="s">
        <v>667</v>
      </c>
      <c r="D2595" s="4" t="s">
        <v>1775</v>
      </c>
      <c r="E2595">
        <v>745020104</v>
      </c>
      <c r="F2595" t="s">
        <v>668</v>
      </c>
      <c r="G2595" t="s">
        <v>668</v>
      </c>
      <c r="H2595" t="s">
        <v>136</v>
      </c>
      <c r="I2595" t="s">
        <v>35</v>
      </c>
      <c r="J2595" t="s">
        <v>1773</v>
      </c>
      <c r="K2595" t="s">
        <v>670</v>
      </c>
      <c r="L2595" t="s">
        <v>882</v>
      </c>
      <c r="M2595" t="s">
        <v>39</v>
      </c>
      <c r="N2595" t="s">
        <v>341</v>
      </c>
      <c r="O2595" t="s">
        <v>1771</v>
      </c>
      <c r="P2595" t="s">
        <v>42</v>
      </c>
      <c r="Q2595" t="s">
        <v>43</v>
      </c>
      <c r="R2595">
        <v>2</v>
      </c>
      <c r="S2595" t="s">
        <v>882</v>
      </c>
      <c r="T2595" t="s">
        <v>96</v>
      </c>
      <c r="U2595" t="s">
        <v>673</v>
      </c>
      <c r="V2595" t="s">
        <v>1774</v>
      </c>
      <c r="W2595" t="s">
        <v>48</v>
      </c>
      <c r="X2595" t="s">
        <v>125</v>
      </c>
      <c r="Y2595">
        <v>71604451</v>
      </c>
      <c r="Z2595" t="s">
        <v>108</v>
      </c>
      <c r="AA2595" t="s">
        <v>51</v>
      </c>
      <c r="AB2595" t="str">
        <f>CONCATENATE(A2595,"-",AA2595)</f>
        <v>10023560-10% and Under</v>
      </c>
      <c r="AC2595" s="1">
        <v>44090</v>
      </c>
      <c r="AD2595" s="1">
        <v>45200</v>
      </c>
      <c r="AE2595" s="2">
        <v>147.5</v>
      </c>
    </row>
    <row r="2596" spans="1:31" x14ac:dyDescent="0.25">
      <c r="A2596">
        <v>10023562</v>
      </c>
      <c r="B2596" t="s">
        <v>667</v>
      </c>
      <c r="C2596" t="s">
        <v>667</v>
      </c>
      <c r="D2596" t="s">
        <v>667</v>
      </c>
      <c r="E2596">
        <v>745020104</v>
      </c>
      <c r="F2596" t="s">
        <v>668</v>
      </c>
      <c r="G2596" t="s">
        <v>668</v>
      </c>
      <c r="H2596" t="s">
        <v>64</v>
      </c>
      <c r="I2596" t="s">
        <v>35</v>
      </c>
      <c r="J2596" t="s">
        <v>4384</v>
      </c>
      <c r="K2596" t="s">
        <v>670</v>
      </c>
      <c r="L2596" t="s">
        <v>671</v>
      </c>
      <c r="M2596" t="s">
        <v>39</v>
      </c>
      <c r="N2596" t="s">
        <v>341</v>
      </c>
      <c r="O2596" t="s">
        <v>4385</v>
      </c>
      <c r="P2596" t="s">
        <v>42</v>
      </c>
      <c r="Q2596" t="s">
        <v>43</v>
      </c>
      <c r="R2596">
        <v>1</v>
      </c>
      <c r="S2596" t="s">
        <v>671</v>
      </c>
      <c r="T2596" t="s">
        <v>45</v>
      </c>
      <c r="U2596" t="s">
        <v>673</v>
      </c>
      <c r="V2596" t="s">
        <v>4386</v>
      </c>
      <c r="W2596" t="s">
        <v>48</v>
      </c>
      <c r="X2596" t="s">
        <v>125</v>
      </c>
      <c r="Y2596">
        <v>71600510</v>
      </c>
      <c r="Z2596" t="s">
        <v>108</v>
      </c>
      <c r="AA2596" t="s">
        <v>51</v>
      </c>
      <c r="AB2596" t="str">
        <f>CONCATENATE(A2596,"-",AA2596)</f>
        <v>10023562-10% and Under</v>
      </c>
      <c r="AC2596" s="1">
        <v>43327</v>
      </c>
      <c r="AD2596" s="1">
        <v>45016</v>
      </c>
      <c r="AE2596" s="2">
        <v>-4059.35</v>
      </c>
    </row>
    <row r="2597" spans="1:31" x14ac:dyDescent="0.25">
      <c r="A2597">
        <v>10023562</v>
      </c>
      <c r="B2597" t="s">
        <v>667</v>
      </c>
      <c r="C2597" t="s">
        <v>667</v>
      </c>
      <c r="D2597" t="s">
        <v>667</v>
      </c>
      <c r="E2597">
        <v>745020104</v>
      </c>
      <c r="F2597" t="s">
        <v>668</v>
      </c>
      <c r="G2597" t="s">
        <v>668</v>
      </c>
      <c r="H2597" t="s">
        <v>53</v>
      </c>
      <c r="I2597" t="s">
        <v>54</v>
      </c>
      <c r="J2597" t="s">
        <v>4384</v>
      </c>
      <c r="K2597" t="s">
        <v>670</v>
      </c>
      <c r="L2597" t="s">
        <v>671</v>
      </c>
      <c r="M2597" t="s">
        <v>39</v>
      </c>
      <c r="N2597" t="s">
        <v>341</v>
      </c>
      <c r="O2597" t="s">
        <v>4385</v>
      </c>
      <c r="P2597" t="s">
        <v>42</v>
      </c>
      <c r="Q2597" t="s">
        <v>43</v>
      </c>
      <c r="R2597">
        <v>1</v>
      </c>
      <c r="S2597" t="s">
        <v>671</v>
      </c>
      <c r="T2597" t="s">
        <v>57</v>
      </c>
      <c r="U2597" t="s">
        <v>673</v>
      </c>
      <c r="V2597" t="s">
        <v>4386</v>
      </c>
      <c r="W2597" t="s">
        <v>48</v>
      </c>
      <c r="X2597" t="s">
        <v>125</v>
      </c>
      <c r="Y2597">
        <v>71600510</v>
      </c>
      <c r="Z2597" t="s">
        <v>108</v>
      </c>
      <c r="AA2597" t="s">
        <v>51</v>
      </c>
      <c r="AB2597" t="str">
        <f>CONCATENATE(A2597,"-",AA2597)</f>
        <v>10023562-10% and Under</v>
      </c>
      <c r="AC2597" s="1">
        <v>43327</v>
      </c>
      <c r="AD2597" s="1">
        <v>45016</v>
      </c>
      <c r="AE2597" s="2">
        <v>-1776.61</v>
      </c>
    </row>
    <row r="2598" spans="1:31" x14ac:dyDescent="0.25">
      <c r="A2598">
        <v>10023616</v>
      </c>
      <c r="B2598" t="s">
        <v>31</v>
      </c>
      <c r="C2598" t="s">
        <v>31</v>
      </c>
      <c r="D2598" t="s">
        <v>31</v>
      </c>
      <c r="E2598">
        <v>501010007</v>
      </c>
      <c r="F2598" t="s">
        <v>32</v>
      </c>
      <c r="G2598" t="s">
        <v>33</v>
      </c>
      <c r="H2598" t="s">
        <v>252</v>
      </c>
      <c r="I2598" t="s">
        <v>35</v>
      </c>
      <c r="J2598" t="s">
        <v>1776</v>
      </c>
      <c r="K2598" t="s">
        <v>56</v>
      </c>
      <c r="L2598" t="s">
        <v>81</v>
      </c>
      <c r="M2598" t="s">
        <v>39</v>
      </c>
      <c r="N2598" t="s">
        <v>40</v>
      </c>
      <c r="O2598" t="s">
        <v>1777</v>
      </c>
      <c r="P2598" t="s">
        <v>42</v>
      </c>
      <c r="Q2598" t="s">
        <v>43</v>
      </c>
      <c r="R2598">
        <v>4</v>
      </c>
      <c r="S2598" t="s">
        <v>81</v>
      </c>
      <c r="T2598" t="s">
        <v>62</v>
      </c>
      <c r="U2598" t="s">
        <v>46</v>
      </c>
      <c r="V2598" t="s">
        <v>1778</v>
      </c>
      <c r="W2598" t="s">
        <v>345</v>
      </c>
      <c r="X2598" t="s">
        <v>49</v>
      </c>
      <c r="Y2598">
        <v>71600514</v>
      </c>
      <c r="Z2598" t="s">
        <v>72</v>
      </c>
      <c r="AA2598">
        <v>0.26</v>
      </c>
      <c r="AB2598" t="str">
        <f>CONCATENATE(A2598,"-",AA2598)</f>
        <v>10023616-0.26</v>
      </c>
      <c r="AC2598" s="1">
        <v>43344</v>
      </c>
      <c r="AD2598" s="1">
        <v>45169</v>
      </c>
      <c r="AE2598" s="2">
        <v>9.0299999999999994</v>
      </c>
    </row>
    <row r="2599" spans="1:31" x14ac:dyDescent="0.25">
      <c r="A2599">
        <v>10023618</v>
      </c>
      <c r="B2599" t="s">
        <v>427</v>
      </c>
      <c r="C2599" t="s">
        <v>1611</v>
      </c>
      <c r="D2599" t="s">
        <v>427</v>
      </c>
      <c r="E2599">
        <v>491050010</v>
      </c>
      <c r="F2599" t="s">
        <v>180</v>
      </c>
      <c r="G2599" t="s">
        <v>181</v>
      </c>
      <c r="H2599" t="s">
        <v>212</v>
      </c>
      <c r="I2599" t="s">
        <v>35</v>
      </c>
      <c r="J2599" t="s">
        <v>1779</v>
      </c>
      <c r="K2599" t="s">
        <v>1780</v>
      </c>
      <c r="L2599" t="s">
        <v>1781</v>
      </c>
      <c r="M2599" t="s">
        <v>39</v>
      </c>
      <c r="N2599" t="s">
        <v>40</v>
      </c>
      <c r="O2599" t="s">
        <v>1782</v>
      </c>
      <c r="P2599" t="s">
        <v>42</v>
      </c>
      <c r="Q2599" t="s">
        <v>43</v>
      </c>
      <c r="R2599">
        <v>2</v>
      </c>
      <c r="S2599" t="s">
        <v>3127</v>
      </c>
      <c r="T2599" t="s">
        <v>213</v>
      </c>
      <c r="U2599" t="s">
        <v>46</v>
      </c>
      <c r="V2599" t="s">
        <v>1783</v>
      </c>
      <c r="W2599" t="s">
        <v>151</v>
      </c>
      <c r="X2599" t="s">
        <v>125</v>
      </c>
      <c r="Y2599">
        <v>71600515</v>
      </c>
      <c r="Z2599" t="s">
        <v>371</v>
      </c>
      <c r="AA2599" t="s">
        <v>275</v>
      </c>
      <c r="AB2599" t="str">
        <f>CONCATENATE(A2599,"-",AA2599)</f>
        <v>10023618-Between 40% and 52%</v>
      </c>
      <c r="AC2599" s="1">
        <v>43320</v>
      </c>
      <c r="AD2599" s="1">
        <v>45046</v>
      </c>
      <c r="AE2599" s="2">
        <v>168</v>
      </c>
    </row>
    <row r="2600" spans="1:31" x14ac:dyDescent="0.25">
      <c r="A2600">
        <v>10023618</v>
      </c>
      <c r="B2600" t="s">
        <v>427</v>
      </c>
      <c r="C2600" t="s">
        <v>1611</v>
      </c>
      <c r="D2600" t="s">
        <v>427</v>
      </c>
      <c r="E2600">
        <v>491050010</v>
      </c>
      <c r="F2600" t="s">
        <v>180</v>
      </c>
      <c r="G2600" t="s">
        <v>181</v>
      </c>
      <c r="H2600" t="s">
        <v>284</v>
      </c>
      <c r="I2600" t="s">
        <v>35</v>
      </c>
      <c r="J2600" t="s">
        <v>1779</v>
      </c>
      <c r="K2600" t="s">
        <v>1780</v>
      </c>
      <c r="L2600" t="s">
        <v>1781</v>
      </c>
      <c r="M2600" t="s">
        <v>39</v>
      </c>
      <c r="N2600" t="s">
        <v>40</v>
      </c>
      <c r="O2600" t="s">
        <v>1782</v>
      </c>
      <c r="P2600" t="s">
        <v>42</v>
      </c>
      <c r="Q2600" t="s">
        <v>43</v>
      </c>
      <c r="R2600">
        <v>2</v>
      </c>
      <c r="S2600" t="s">
        <v>3127</v>
      </c>
      <c r="T2600" t="s">
        <v>213</v>
      </c>
      <c r="U2600" t="s">
        <v>46</v>
      </c>
      <c r="V2600" t="s">
        <v>1783</v>
      </c>
      <c r="W2600" t="s">
        <v>151</v>
      </c>
      <c r="X2600" t="s">
        <v>125</v>
      </c>
      <c r="Y2600">
        <v>71600515</v>
      </c>
      <c r="Z2600" t="s">
        <v>371</v>
      </c>
      <c r="AA2600" t="s">
        <v>275</v>
      </c>
      <c r="AB2600" t="str">
        <f>CONCATENATE(A2600,"-",AA2600)</f>
        <v>10023618-Between 40% and 52%</v>
      </c>
      <c r="AC2600" s="1">
        <v>43320</v>
      </c>
      <c r="AD2600" s="1">
        <v>45046</v>
      </c>
      <c r="AE2600" s="2">
        <v>12</v>
      </c>
    </row>
    <row r="2601" spans="1:31" x14ac:dyDescent="0.25">
      <c r="A2601">
        <v>10023618</v>
      </c>
      <c r="B2601" t="s">
        <v>807</v>
      </c>
      <c r="C2601" t="s">
        <v>1611</v>
      </c>
      <c r="D2601" t="s">
        <v>807</v>
      </c>
      <c r="E2601">
        <v>491070010</v>
      </c>
      <c r="F2601" t="s">
        <v>180</v>
      </c>
      <c r="G2601" t="s">
        <v>181</v>
      </c>
      <c r="H2601" t="s">
        <v>53</v>
      </c>
      <c r="I2601" t="s">
        <v>54</v>
      </c>
      <c r="J2601" t="s">
        <v>1779</v>
      </c>
      <c r="K2601" t="s">
        <v>1780</v>
      </c>
      <c r="L2601" t="s">
        <v>1781</v>
      </c>
      <c r="M2601" t="s">
        <v>39</v>
      </c>
      <c r="N2601" t="s">
        <v>40</v>
      </c>
      <c r="O2601" t="s">
        <v>1782</v>
      </c>
      <c r="P2601" t="s">
        <v>42</v>
      </c>
      <c r="Q2601" t="s">
        <v>43</v>
      </c>
      <c r="R2601">
        <v>3</v>
      </c>
      <c r="S2601" t="s">
        <v>811</v>
      </c>
      <c r="T2601" t="s">
        <v>57</v>
      </c>
      <c r="U2601" t="s">
        <v>46</v>
      </c>
      <c r="V2601" t="s">
        <v>1783</v>
      </c>
      <c r="W2601" t="s">
        <v>151</v>
      </c>
      <c r="X2601" t="s">
        <v>125</v>
      </c>
      <c r="Y2601">
        <v>71600515</v>
      </c>
      <c r="Z2601" t="s">
        <v>371</v>
      </c>
      <c r="AA2601" t="s">
        <v>275</v>
      </c>
      <c r="AB2601" t="str">
        <f>CONCATENATE(A2601,"-",AA2601)</f>
        <v>10023618-Between 40% and 52%</v>
      </c>
      <c r="AC2601" s="1">
        <v>43320</v>
      </c>
      <c r="AD2601" s="1">
        <v>45046</v>
      </c>
      <c r="AE2601" s="2">
        <v>546.59</v>
      </c>
    </row>
    <row r="2602" spans="1:31" x14ac:dyDescent="0.25">
      <c r="A2602">
        <v>10023618</v>
      </c>
      <c r="B2602" t="s">
        <v>1611</v>
      </c>
      <c r="C2602" t="s">
        <v>1611</v>
      </c>
      <c r="D2602" t="s">
        <v>1611</v>
      </c>
      <c r="E2602">
        <v>492130010</v>
      </c>
      <c r="F2602" t="s">
        <v>180</v>
      </c>
      <c r="G2602" t="s">
        <v>181</v>
      </c>
      <c r="H2602" t="s">
        <v>86</v>
      </c>
      <c r="I2602" t="s">
        <v>35</v>
      </c>
      <c r="J2602" t="s">
        <v>1779</v>
      </c>
      <c r="K2602" t="s">
        <v>1780</v>
      </c>
      <c r="L2602" t="s">
        <v>1781</v>
      </c>
      <c r="M2602" t="s">
        <v>39</v>
      </c>
      <c r="N2602" t="s">
        <v>40</v>
      </c>
      <c r="O2602" t="s">
        <v>1782</v>
      </c>
      <c r="P2602" t="s">
        <v>42</v>
      </c>
      <c r="Q2602" t="s">
        <v>43</v>
      </c>
      <c r="R2602">
        <v>1</v>
      </c>
      <c r="S2602" t="s">
        <v>1781</v>
      </c>
      <c r="T2602" t="s">
        <v>45</v>
      </c>
      <c r="U2602" t="s">
        <v>46</v>
      </c>
      <c r="V2602" t="s">
        <v>1783</v>
      </c>
      <c r="W2602" t="s">
        <v>151</v>
      </c>
      <c r="X2602" t="s">
        <v>125</v>
      </c>
      <c r="Y2602">
        <v>71600515</v>
      </c>
      <c r="Z2602" t="s">
        <v>371</v>
      </c>
      <c r="AA2602" t="s">
        <v>275</v>
      </c>
      <c r="AB2602" t="str">
        <f>CONCATENATE(A2602,"-",AA2602)</f>
        <v>10023618-Between 40% and 52%</v>
      </c>
      <c r="AC2602" s="1">
        <v>43320</v>
      </c>
      <c r="AD2602" s="1">
        <v>45046</v>
      </c>
      <c r="AE2602" s="2">
        <v>5004.59</v>
      </c>
    </row>
    <row r="2603" spans="1:31" x14ac:dyDescent="0.25">
      <c r="A2603">
        <v>10023618</v>
      </c>
      <c r="B2603" t="s">
        <v>1611</v>
      </c>
      <c r="C2603" t="s">
        <v>1611</v>
      </c>
      <c r="D2603" t="s">
        <v>1611</v>
      </c>
      <c r="E2603">
        <v>492130010</v>
      </c>
      <c r="F2603" t="s">
        <v>180</v>
      </c>
      <c r="G2603" t="s">
        <v>181</v>
      </c>
      <c r="H2603" t="s">
        <v>53</v>
      </c>
      <c r="I2603" t="s">
        <v>54</v>
      </c>
      <c r="J2603" t="s">
        <v>1779</v>
      </c>
      <c r="K2603" t="s">
        <v>1780</v>
      </c>
      <c r="L2603" t="s">
        <v>1781</v>
      </c>
      <c r="M2603" t="s">
        <v>39</v>
      </c>
      <c r="N2603" t="s">
        <v>40</v>
      </c>
      <c r="O2603" t="s">
        <v>1782</v>
      </c>
      <c r="P2603" t="s">
        <v>42</v>
      </c>
      <c r="Q2603" t="s">
        <v>43</v>
      </c>
      <c r="R2603">
        <v>1</v>
      </c>
      <c r="S2603" t="s">
        <v>1781</v>
      </c>
      <c r="T2603" t="s">
        <v>57</v>
      </c>
      <c r="U2603" t="s">
        <v>46</v>
      </c>
      <c r="V2603" t="s">
        <v>1783</v>
      </c>
      <c r="W2603" t="s">
        <v>151</v>
      </c>
      <c r="X2603" t="s">
        <v>125</v>
      </c>
      <c r="Y2603">
        <v>71600515</v>
      </c>
      <c r="Z2603" t="s">
        <v>371</v>
      </c>
      <c r="AA2603" t="s">
        <v>275</v>
      </c>
      <c r="AB2603" t="str">
        <f>CONCATENATE(A2603,"-",AA2603)</f>
        <v>10023618-Between 40% and 52%</v>
      </c>
      <c r="AC2603" s="1">
        <v>43320</v>
      </c>
      <c r="AD2603" s="1">
        <v>45046</v>
      </c>
      <c r="AE2603" s="2">
        <v>26336.12</v>
      </c>
    </row>
    <row r="2604" spans="1:31" x14ac:dyDescent="0.25">
      <c r="A2604">
        <v>10023660</v>
      </c>
      <c r="B2604" t="s">
        <v>608</v>
      </c>
      <c r="C2604" t="s">
        <v>608</v>
      </c>
      <c r="D2604" t="s">
        <v>608</v>
      </c>
      <c r="E2604">
        <v>492330010</v>
      </c>
      <c r="F2604" t="s">
        <v>180</v>
      </c>
      <c r="G2604" t="s">
        <v>181</v>
      </c>
      <c r="H2604" t="s">
        <v>333</v>
      </c>
      <c r="I2604" t="s">
        <v>35</v>
      </c>
      <c r="J2604" t="s">
        <v>1787</v>
      </c>
      <c r="K2604" t="s">
        <v>783</v>
      </c>
      <c r="L2604" t="s">
        <v>1788</v>
      </c>
      <c r="M2604" t="s">
        <v>39</v>
      </c>
      <c r="N2604" t="s">
        <v>40</v>
      </c>
      <c r="O2604" t="s">
        <v>1789</v>
      </c>
      <c r="P2604" t="s">
        <v>42</v>
      </c>
      <c r="Q2604" t="s">
        <v>43</v>
      </c>
      <c r="R2604">
        <v>1</v>
      </c>
      <c r="S2604" t="s">
        <v>1788</v>
      </c>
      <c r="T2604" t="s">
        <v>62</v>
      </c>
      <c r="U2604" t="s">
        <v>46</v>
      </c>
      <c r="V2604" t="s">
        <v>1790</v>
      </c>
      <c r="W2604" t="s">
        <v>151</v>
      </c>
      <c r="X2604" t="s">
        <v>125</v>
      </c>
      <c r="Y2604">
        <v>71600600</v>
      </c>
      <c r="Z2604" t="s">
        <v>50</v>
      </c>
      <c r="AA2604" t="s">
        <v>51</v>
      </c>
      <c r="AB2604" t="str">
        <f>CONCATENATE(A2604,"-",AA2604)</f>
        <v>10023660-10% and Under</v>
      </c>
      <c r="AC2604" s="1">
        <v>43350</v>
      </c>
      <c r="AD2604" s="1">
        <v>45169</v>
      </c>
      <c r="AE2604" s="2">
        <v>30.49</v>
      </c>
    </row>
    <row r="2605" spans="1:31" x14ac:dyDescent="0.25">
      <c r="A2605">
        <v>10023695</v>
      </c>
      <c r="B2605" t="s">
        <v>630</v>
      </c>
      <c r="C2605" t="s">
        <v>630</v>
      </c>
      <c r="D2605" t="s">
        <v>630</v>
      </c>
      <c r="E2605">
        <v>310930070</v>
      </c>
      <c r="F2605" t="s">
        <v>142</v>
      </c>
      <c r="G2605" t="s">
        <v>143</v>
      </c>
      <c r="H2605" t="s">
        <v>53</v>
      </c>
      <c r="I2605" t="s">
        <v>54</v>
      </c>
      <c r="J2605" t="s">
        <v>1791</v>
      </c>
      <c r="K2605" t="s">
        <v>146</v>
      </c>
      <c r="L2605" t="s">
        <v>1792</v>
      </c>
      <c r="M2605" t="s">
        <v>39</v>
      </c>
      <c r="N2605" t="s">
        <v>917</v>
      </c>
      <c r="O2605" t="s">
        <v>1793</v>
      </c>
      <c r="P2605" t="s">
        <v>42</v>
      </c>
      <c r="Q2605" t="s">
        <v>43</v>
      </c>
      <c r="R2605">
        <v>2</v>
      </c>
      <c r="S2605" t="s">
        <v>4387</v>
      </c>
      <c r="T2605" t="s">
        <v>57</v>
      </c>
      <c r="U2605" t="s">
        <v>1122</v>
      </c>
      <c r="V2605" t="s">
        <v>1794</v>
      </c>
      <c r="W2605" t="s">
        <v>151</v>
      </c>
      <c r="X2605" t="s">
        <v>125</v>
      </c>
      <c r="Y2605">
        <v>71600604</v>
      </c>
      <c r="Z2605" t="s">
        <v>371</v>
      </c>
      <c r="AA2605" t="s">
        <v>275</v>
      </c>
      <c r="AB2605" t="str">
        <f>CONCATENATE(A2605,"-",AA2605)</f>
        <v>10023695-Between 40% and 52%</v>
      </c>
      <c r="AC2605" s="1">
        <v>43333</v>
      </c>
      <c r="AD2605" s="1">
        <v>44793</v>
      </c>
      <c r="AE2605" s="2">
        <v>0.32</v>
      </c>
    </row>
    <row r="2606" spans="1:31" x14ac:dyDescent="0.25">
      <c r="A2606">
        <v>10023695</v>
      </c>
      <c r="B2606" t="s">
        <v>630</v>
      </c>
      <c r="C2606" t="s">
        <v>630</v>
      </c>
      <c r="D2606" t="s">
        <v>630</v>
      </c>
      <c r="E2606">
        <v>310930070</v>
      </c>
      <c r="F2606" t="s">
        <v>142</v>
      </c>
      <c r="G2606" t="s">
        <v>143</v>
      </c>
      <c r="H2606" t="s">
        <v>586</v>
      </c>
      <c r="I2606" t="s">
        <v>35</v>
      </c>
      <c r="J2606" t="s">
        <v>1791</v>
      </c>
      <c r="K2606" t="s">
        <v>146</v>
      </c>
      <c r="L2606" t="s">
        <v>1792</v>
      </c>
      <c r="M2606" t="s">
        <v>39</v>
      </c>
      <c r="N2606" t="s">
        <v>917</v>
      </c>
      <c r="O2606" t="s">
        <v>1793</v>
      </c>
      <c r="P2606" t="s">
        <v>42</v>
      </c>
      <c r="Q2606" t="s">
        <v>43</v>
      </c>
      <c r="R2606">
        <v>1</v>
      </c>
      <c r="S2606" t="s">
        <v>1792</v>
      </c>
      <c r="T2606" t="s">
        <v>62</v>
      </c>
      <c r="U2606" t="s">
        <v>1122</v>
      </c>
      <c r="V2606" t="s">
        <v>1794</v>
      </c>
      <c r="W2606" t="s">
        <v>151</v>
      </c>
      <c r="X2606" t="s">
        <v>125</v>
      </c>
      <c r="Y2606">
        <v>71600604</v>
      </c>
      <c r="Z2606" t="s">
        <v>371</v>
      </c>
      <c r="AA2606" t="s">
        <v>275</v>
      </c>
      <c r="AB2606" t="str">
        <f>CONCATENATE(A2606,"-",AA2606)</f>
        <v>10023695-Between 40% and 52%</v>
      </c>
      <c r="AC2606" s="1">
        <v>43333</v>
      </c>
      <c r="AD2606" s="1">
        <v>44793</v>
      </c>
      <c r="AE2606" s="2">
        <v>315</v>
      </c>
    </row>
    <row r="2607" spans="1:31" x14ac:dyDescent="0.25">
      <c r="A2607">
        <v>10023701</v>
      </c>
      <c r="B2607" t="s">
        <v>630</v>
      </c>
      <c r="C2607" t="s">
        <v>630</v>
      </c>
      <c r="D2607" t="s">
        <v>630</v>
      </c>
      <c r="E2607">
        <v>310930070</v>
      </c>
      <c r="F2607" t="s">
        <v>142</v>
      </c>
      <c r="G2607" t="s">
        <v>143</v>
      </c>
      <c r="H2607" t="s">
        <v>93</v>
      </c>
      <c r="I2607" t="s">
        <v>35</v>
      </c>
      <c r="J2607" t="s">
        <v>1795</v>
      </c>
      <c r="K2607" t="s">
        <v>146</v>
      </c>
      <c r="L2607" t="s">
        <v>1119</v>
      </c>
      <c r="M2607" t="s">
        <v>39</v>
      </c>
      <c r="N2607" t="s">
        <v>917</v>
      </c>
      <c r="O2607" t="s">
        <v>1796</v>
      </c>
      <c r="P2607" t="s">
        <v>42</v>
      </c>
      <c r="Q2607" t="s">
        <v>43</v>
      </c>
      <c r="R2607">
        <v>3</v>
      </c>
      <c r="S2607" t="s">
        <v>1119</v>
      </c>
      <c r="T2607" t="s">
        <v>62</v>
      </c>
      <c r="U2607" t="s">
        <v>1797</v>
      </c>
      <c r="V2607" t="s">
        <v>1798</v>
      </c>
      <c r="W2607" t="s">
        <v>151</v>
      </c>
      <c r="X2607" t="s">
        <v>125</v>
      </c>
      <c r="Y2607">
        <v>71600608</v>
      </c>
      <c r="Z2607" t="s">
        <v>371</v>
      </c>
      <c r="AA2607" t="s">
        <v>275</v>
      </c>
      <c r="AB2607" t="str">
        <f>CONCATENATE(A2607,"-",AA2607)</f>
        <v>10023701-Between 40% and 52%</v>
      </c>
      <c r="AC2607" s="1">
        <v>43344</v>
      </c>
      <c r="AD2607" s="1">
        <v>45016</v>
      </c>
      <c r="AE2607" s="2">
        <v>477.84</v>
      </c>
    </row>
    <row r="2608" spans="1:31" x14ac:dyDescent="0.25">
      <c r="A2608">
        <v>10023701</v>
      </c>
      <c r="B2608" t="s">
        <v>630</v>
      </c>
      <c r="C2608" t="s">
        <v>630</v>
      </c>
      <c r="D2608" t="s">
        <v>630</v>
      </c>
      <c r="E2608">
        <v>310930070</v>
      </c>
      <c r="F2608" t="s">
        <v>142</v>
      </c>
      <c r="G2608" t="s">
        <v>143</v>
      </c>
      <c r="H2608" t="s">
        <v>216</v>
      </c>
      <c r="I2608" t="s">
        <v>35</v>
      </c>
      <c r="J2608" t="s">
        <v>1795</v>
      </c>
      <c r="K2608" t="s">
        <v>146</v>
      </c>
      <c r="L2608" t="s">
        <v>1119</v>
      </c>
      <c r="M2608" t="s">
        <v>39</v>
      </c>
      <c r="N2608" t="s">
        <v>917</v>
      </c>
      <c r="O2608" t="s">
        <v>1796</v>
      </c>
      <c r="P2608" t="s">
        <v>42</v>
      </c>
      <c r="Q2608" t="s">
        <v>43</v>
      </c>
      <c r="R2608">
        <v>3</v>
      </c>
      <c r="S2608" t="s">
        <v>1119</v>
      </c>
      <c r="T2608" t="s">
        <v>62</v>
      </c>
      <c r="U2608" t="s">
        <v>1797</v>
      </c>
      <c r="V2608" t="s">
        <v>1798</v>
      </c>
      <c r="W2608" t="s">
        <v>151</v>
      </c>
      <c r="X2608" t="s">
        <v>125</v>
      </c>
      <c r="Y2608">
        <v>71600608</v>
      </c>
      <c r="Z2608" t="s">
        <v>371</v>
      </c>
      <c r="AA2608" t="s">
        <v>275</v>
      </c>
      <c r="AB2608" t="str">
        <f>CONCATENATE(A2608,"-",AA2608)</f>
        <v>10023701-Between 40% and 52%</v>
      </c>
      <c r="AC2608" s="1">
        <v>43344</v>
      </c>
      <c r="AD2608" s="1">
        <v>45016</v>
      </c>
      <c r="AE2608" s="2">
        <v>10801.37</v>
      </c>
    </row>
    <row r="2609" spans="1:31" x14ac:dyDescent="0.25">
      <c r="A2609">
        <v>10023701</v>
      </c>
      <c r="B2609" t="s">
        <v>630</v>
      </c>
      <c r="C2609" t="s">
        <v>630</v>
      </c>
      <c r="D2609" t="s">
        <v>630</v>
      </c>
      <c r="E2609">
        <v>310930070</v>
      </c>
      <c r="F2609" t="s">
        <v>142</v>
      </c>
      <c r="G2609" t="s">
        <v>143</v>
      </c>
      <c r="H2609" t="s">
        <v>746</v>
      </c>
      <c r="I2609" t="s">
        <v>219</v>
      </c>
      <c r="J2609" t="s">
        <v>1795</v>
      </c>
      <c r="K2609" t="s">
        <v>146</v>
      </c>
      <c r="L2609" t="s">
        <v>1119</v>
      </c>
      <c r="M2609" t="s">
        <v>39</v>
      </c>
      <c r="N2609" t="s">
        <v>917</v>
      </c>
      <c r="O2609" t="s">
        <v>1796</v>
      </c>
      <c r="P2609" t="s">
        <v>42</v>
      </c>
      <c r="Q2609" t="s">
        <v>43</v>
      </c>
      <c r="R2609">
        <v>3</v>
      </c>
      <c r="S2609" t="s">
        <v>1119</v>
      </c>
      <c r="T2609" t="s">
        <v>155</v>
      </c>
      <c r="U2609" t="s">
        <v>1797</v>
      </c>
      <c r="V2609" t="s">
        <v>1798</v>
      </c>
      <c r="W2609" t="s">
        <v>151</v>
      </c>
      <c r="X2609" t="s">
        <v>125</v>
      </c>
      <c r="Y2609">
        <v>71600608</v>
      </c>
      <c r="Z2609" t="s">
        <v>371</v>
      </c>
      <c r="AA2609" t="s">
        <v>275</v>
      </c>
      <c r="AB2609" t="str">
        <f>CONCATENATE(A2609,"-",AA2609)</f>
        <v>10023701-Between 40% and 52%</v>
      </c>
      <c r="AC2609" s="1">
        <v>43344</v>
      </c>
      <c r="AD2609" s="1">
        <v>45016</v>
      </c>
      <c r="AE2609" s="2">
        <v>2707.85</v>
      </c>
    </row>
    <row r="2610" spans="1:31" x14ac:dyDescent="0.25">
      <c r="A2610">
        <v>10023704</v>
      </c>
      <c r="B2610" t="s">
        <v>1910</v>
      </c>
      <c r="C2610" t="s">
        <v>905</v>
      </c>
      <c r="D2610" t="s">
        <v>1910</v>
      </c>
      <c r="E2610">
        <v>110570400</v>
      </c>
      <c r="F2610" t="s">
        <v>98</v>
      </c>
      <c r="G2610" t="s">
        <v>98</v>
      </c>
      <c r="H2610" t="s">
        <v>267</v>
      </c>
      <c r="I2610" t="s">
        <v>35</v>
      </c>
      <c r="J2610" t="s">
        <v>4388</v>
      </c>
      <c r="K2610" t="s">
        <v>101</v>
      </c>
      <c r="L2610" t="s">
        <v>2127</v>
      </c>
      <c r="M2610" t="s">
        <v>39</v>
      </c>
      <c r="N2610" t="s">
        <v>440</v>
      </c>
      <c r="O2610" t="s">
        <v>4389</v>
      </c>
      <c r="P2610" t="s">
        <v>42</v>
      </c>
      <c r="Q2610" t="s">
        <v>43</v>
      </c>
      <c r="R2610">
        <v>3</v>
      </c>
      <c r="S2610" t="s">
        <v>4390</v>
      </c>
      <c r="T2610" t="s">
        <v>45</v>
      </c>
      <c r="U2610" t="s">
        <v>442</v>
      </c>
      <c r="V2610" t="s">
        <v>4391</v>
      </c>
      <c r="W2610" t="s">
        <v>151</v>
      </c>
      <c r="X2610" t="s">
        <v>125</v>
      </c>
      <c r="Y2610">
        <v>71600602</v>
      </c>
      <c r="Z2610" t="s">
        <v>371</v>
      </c>
      <c r="AA2610" t="s">
        <v>275</v>
      </c>
      <c r="AB2610" t="str">
        <f>CONCATENATE(A2610,"-",AA2610)</f>
        <v>10023704-Between 40% and 52%</v>
      </c>
      <c r="AC2610" s="1">
        <v>43344</v>
      </c>
      <c r="AD2610" s="1">
        <v>45535</v>
      </c>
      <c r="AE2610" s="2">
        <v>4738.7700000000004</v>
      </c>
    </row>
    <row r="2611" spans="1:31" x14ac:dyDescent="0.25">
      <c r="A2611">
        <v>10023754</v>
      </c>
      <c r="B2611" t="s">
        <v>1811</v>
      </c>
      <c r="C2611" t="s">
        <v>1811</v>
      </c>
      <c r="D2611" t="s">
        <v>1811</v>
      </c>
      <c r="E2611">
        <v>460425071</v>
      </c>
      <c r="F2611" t="s">
        <v>162</v>
      </c>
      <c r="G2611" t="s">
        <v>163</v>
      </c>
      <c r="H2611" t="s">
        <v>216</v>
      </c>
      <c r="I2611" t="s">
        <v>35</v>
      </c>
      <c r="J2611" t="s">
        <v>1812</v>
      </c>
      <c r="K2611" t="s">
        <v>165</v>
      </c>
      <c r="L2611" t="s">
        <v>678</v>
      </c>
      <c r="M2611" t="s">
        <v>39</v>
      </c>
      <c r="N2611" t="s">
        <v>40</v>
      </c>
      <c r="O2611" t="s">
        <v>1813</v>
      </c>
      <c r="P2611" t="s">
        <v>42</v>
      </c>
      <c r="Q2611" t="s">
        <v>43</v>
      </c>
      <c r="R2611">
        <v>1</v>
      </c>
      <c r="S2611" t="s">
        <v>678</v>
      </c>
      <c r="T2611" t="s">
        <v>62</v>
      </c>
      <c r="U2611" t="s">
        <v>46</v>
      </c>
      <c r="V2611" t="s">
        <v>1814</v>
      </c>
      <c r="W2611" t="s">
        <v>345</v>
      </c>
      <c r="X2611" t="s">
        <v>125</v>
      </c>
      <c r="Y2611">
        <v>71600315</v>
      </c>
      <c r="Z2611" t="s">
        <v>371</v>
      </c>
      <c r="AA2611" t="s">
        <v>275</v>
      </c>
      <c r="AB2611" t="str">
        <f>CONCATENATE(A2611,"-",AA2611)</f>
        <v>10023754-Between 40% and 52%</v>
      </c>
      <c r="AC2611" s="1">
        <v>43282</v>
      </c>
      <c r="AD2611" s="1">
        <v>44742</v>
      </c>
      <c r="AE2611" s="2">
        <v>1073.5999999999999</v>
      </c>
    </row>
    <row r="2612" spans="1:31" x14ac:dyDescent="0.25">
      <c r="A2612">
        <v>10023765</v>
      </c>
      <c r="B2612" t="s">
        <v>791</v>
      </c>
      <c r="C2612" t="s">
        <v>791</v>
      </c>
      <c r="D2612" t="s">
        <v>791</v>
      </c>
      <c r="E2612">
        <v>311320070</v>
      </c>
      <c r="F2612" t="s">
        <v>142</v>
      </c>
      <c r="G2612" t="s">
        <v>143</v>
      </c>
      <c r="H2612" t="s">
        <v>236</v>
      </c>
      <c r="I2612" t="s">
        <v>35</v>
      </c>
      <c r="J2612" t="s">
        <v>1816</v>
      </c>
      <c r="K2612" t="s">
        <v>146</v>
      </c>
      <c r="L2612" t="s">
        <v>1817</v>
      </c>
      <c r="M2612" t="s">
        <v>39</v>
      </c>
      <c r="N2612" t="s">
        <v>348</v>
      </c>
      <c r="O2612" t="s">
        <v>1818</v>
      </c>
      <c r="P2612" t="s">
        <v>42</v>
      </c>
      <c r="Q2612" t="s">
        <v>43</v>
      </c>
      <c r="R2612">
        <v>7</v>
      </c>
      <c r="S2612" t="s">
        <v>1817</v>
      </c>
      <c r="T2612" t="s">
        <v>45</v>
      </c>
      <c r="U2612" t="s">
        <v>1820</v>
      </c>
      <c r="V2612" t="s">
        <v>1821</v>
      </c>
      <c r="W2612" t="s">
        <v>233</v>
      </c>
      <c r="X2612" t="s">
        <v>125</v>
      </c>
      <c r="Y2612">
        <v>71600762</v>
      </c>
      <c r="Z2612" t="s">
        <v>250</v>
      </c>
      <c r="AA2612" t="s">
        <v>251</v>
      </c>
      <c r="AB2612" t="str">
        <f>CONCATENATE(A2612,"-",AA2612)</f>
        <v>10023765-Between 30% and 35%</v>
      </c>
      <c r="AC2612" s="1">
        <v>44469</v>
      </c>
      <c r="AD2612" s="1">
        <v>44833</v>
      </c>
      <c r="AE2612" s="2">
        <v>739.2</v>
      </c>
    </row>
    <row r="2613" spans="1:31" x14ac:dyDescent="0.25">
      <c r="A2613">
        <v>10023765</v>
      </c>
      <c r="B2613" t="s">
        <v>1815</v>
      </c>
      <c r="C2613" t="s">
        <v>791</v>
      </c>
      <c r="D2613" t="s">
        <v>1815</v>
      </c>
      <c r="E2613">
        <v>310930073</v>
      </c>
      <c r="F2613" t="s">
        <v>142</v>
      </c>
      <c r="G2613" t="s">
        <v>143</v>
      </c>
      <c r="H2613" t="s">
        <v>53</v>
      </c>
      <c r="I2613" t="s">
        <v>54</v>
      </c>
      <c r="J2613" t="s">
        <v>1816</v>
      </c>
      <c r="K2613" t="s">
        <v>146</v>
      </c>
      <c r="L2613" t="s">
        <v>1817</v>
      </c>
      <c r="M2613" t="s">
        <v>39</v>
      </c>
      <c r="N2613" t="s">
        <v>348</v>
      </c>
      <c r="O2613" t="s">
        <v>1818</v>
      </c>
      <c r="P2613" t="s">
        <v>42</v>
      </c>
      <c r="Q2613" t="s">
        <v>43</v>
      </c>
      <c r="R2613">
        <v>8</v>
      </c>
      <c r="S2613" t="s">
        <v>1819</v>
      </c>
      <c r="T2613" t="s">
        <v>57</v>
      </c>
      <c r="U2613" t="s">
        <v>1820</v>
      </c>
      <c r="V2613" t="s">
        <v>1821</v>
      </c>
      <c r="W2613" t="s">
        <v>233</v>
      </c>
      <c r="X2613" t="s">
        <v>125</v>
      </c>
      <c r="Y2613">
        <v>71600762</v>
      </c>
      <c r="Z2613" t="s">
        <v>250</v>
      </c>
      <c r="AA2613" t="s">
        <v>251</v>
      </c>
      <c r="AB2613" t="str">
        <f>CONCATENATE(A2613,"-",AA2613)</f>
        <v>10023765-Between 30% and 35%</v>
      </c>
      <c r="AC2613" s="1">
        <v>44469</v>
      </c>
      <c r="AD2613" s="1">
        <v>44833</v>
      </c>
      <c r="AE2613" s="2">
        <v>104.52</v>
      </c>
    </row>
    <row r="2614" spans="1:31" x14ac:dyDescent="0.25">
      <c r="A2614">
        <v>10023765</v>
      </c>
      <c r="B2614" t="s">
        <v>630</v>
      </c>
      <c r="C2614" t="s">
        <v>791</v>
      </c>
      <c r="D2614" t="s">
        <v>630</v>
      </c>
      <c r="E2614">
        <v>310930070</v>
      </c>
      <c r="F2614" t="s">
        <v>142</v>
      </c>
      <c r="G2614" t="s">
        <v>143</v>
      </c>
      <c r="H2614" t="s">
        <v>216</v>
      </c>
      <c r="I2614" t="s">
        <v>35</v>
      </c>
      <c r="J2614" t="s">
        <v>4392</v>
      </c>
      <c r="K2614" t="s">
        <v>146</v>
      </c>
      <c r="L2614" t="s">
        <v>1817</v>
      </c>
      <c r="M2614" t="s">
        <v>39</v>
      </c>
      <c r="N2614" t="s">
        <v>348</v>
      </c>
      <c r="O2614" t="s">
        <v>1818</v>
      </c>
      <c r="P2614" t="s">
        <v>42</v>
      </c>
      <c r="Q2614" t="s">
        <v>43</v>
      </c>
      <c r="R2614">
        <v>10</v>
      </c>
      <c r="S2614" t="s">
        <v>1817</v>
      </c>
      <c r="T2614" t="s">
        <v>62</v>
      </c>
      <c r="U2614" t="s">
        <v>1820</v>
      </c>
      <c r="V2614" t="s">
        <v>4393</v>
      </c>
      <c r="W2614" t="s">
        <v>233</v>
      </c>
      <c r="X2614" t="s">
        <v>125</v>
      </c>
      <c r="Y2614">
        <v>71605244</v>
      </c>
      <c r="Z2614" t="s">
        <v>250</v>
      </c>
      <c r="AA2614" t="s">
        <v>251</v>
      </c>
      <c r="AB2614" t="str">
        <f>CONCATENATE(A2614,"-",AA2614)</f>
        <v>10023765-Between 30% and 35%</v>
      </c>
      <c r="AC2614" s="1">
        <v>44835</v>
      </c>
      <c r="AD2614" s="1">
        <v>45199</v>
      </c>
      <c r="AE2614" s="2">
        <v>217.86</v>
      </c>
    </row>
    <row r="2615" spans="1:31" x14ac:dyDescent="0.25">
      <c r="A2615">
        <v>10023821</v>
      </c>
      <c r="B2615" t="s">
        <v>1056</v>
      </c>
      <c r="C2615" t="s">
        <v>1056</v>
      </c>
      <c r="D2615" t="s">
        <v>1056</v>
      </c>
      <c r="E2615">
        <v>110450400</v>
      </c>
      <c r="F2615" t="s">
        <v>98</v>
      </c>
      <c r="G2615" t="s">
        <v>98</v>
      </c>
      <c r="H2615" t="s">
        <v>53</v>
      </c>
      <c r="I2615" t="s">
        <v>54</v>
      </c>
      <c r="J2615" t="s">
        <v>1825</v>
      </c>
      <c r="K2615" t="s">
        <v>101</v>
      </c>
      <c r="L2615" t="s">
        <v>1690</v>
      </c>
      <c r="M2615" t="s">
        <v>39</v>
      </c>
      <c r="N2615" t="s">
        <v>917</v>
      </c>
      <c r="O2615" t="s">
        <v>1826</v>
      </c>
      <c r="P2615" t="s">
        <v>42</v>
      </c>
      <c r="Q2615" t="s">
        <v>43</v>
      </c>
      <c r="R2615">
        <v>1</v>
      </c>
      <c r="S2615" t="s">
        <v>1690</v>
      </c>
      <c r="T2615" t="s">
        <v>57</v>
      </c>
      <c r="U2615" t="s">
        <v>1827</v>
      </c>
      <c r="V2615" t="s">
        <v>1828</v>
      </c>
      <c r="W2615" t="s">
        <v>151</v>
      </c>
      <c r="X2615" t="s">
        <v>125</v>
      </c>
      <c r="Y2615">
        <v>11600025</v>
      </c>
      <c r="Z2615" t="s">
        <v>371</v>
      </c>
      <c r="AA2615" t="s">
        <v>275</v>
      </c>
      <c r="AB2615" t="str">
        <f>CONCATENATE(A2615,"-",AA2615)</f>
        <v>10023821-Between 40% and 52%</v>
      </c>
      <c r="AC2615" s="1">
        <v>43358</v>
      </c>
      <c r="AD2615" s="1">
        <v>44818</v>
      </c>
      <c r="AE2615" s="2">
        <v>690.33</v>
      </c>
    </row>
    <row r="2616" spans="1:31" x14ac:dyDescent="0.25">
      <c r="A2616">
        <v>10023821</v>
      </c>
      <c r="B2616" t="s">
        <v>1056</v>
      </c>
      <c r="C2616" t="s">
        <v>1056</v>
      </c>
      <c r="D2616" t="s">
        <v>2043</v>
      </c>
      <c r="E2616">
        <v>550232913</v>
      </c>
      <c r="F2616" t="s">
        <v>336</v>
      </c>
      <c r="G2616" t="s">
        <v>337</v>
      </c>
      <c r="H2616" t="s">
        <v>320</v>
      </c>
      <c r="I2616" t="s">
        <v>79</v>
      </c>
      <c r="J2616" t="s">
        <v>1825</v>
      </c>
      <c r="K2616" t="s">
        <v>101</v>
      </c>
      <c r="L2616" t="s">
        <v>1690</v>
      </c>
      <c r="M2616" t="s">
        <v>39</v>
      </c>
      <c r="N2616" t="s">
        <v>917</v>
      </c>
      <c r="O2616" t="s">
        <v>1826</v>
      </c>
      <c r="P2616" t="s">
        <v>42</v>
      </c>
      <c r="Q2616" t="s">
        <v>43</v>
      </c>
      <c r="R2616">
        <v>1</v>
      </c>
      <c r="S2616" t="s">
        <v>1690</v>
      </c>
      <c r="T2616" t="s">
        <v>62</v>
      </c>
      <c r="U2616" t="s">
        <v>1827</v>
      </c>
      <c r="V2616" t="s">
        <v>1828</v>
      </c>
      <c r="W2616" t="s">
        <v>151</v>
      </c>
      <c r="X2616" t="s">
        <v>125</v>
      </c>
      <c r="Y2616">
        <v>11600025</v>
      </c>
      <c r="Z2616" t="s">
        <v>371</v>
      </c>
      <c r="AA2616" t="s">
        <v>275</v>
      </c>
      <c r="AB2616" t="str">
        <f>CONCATENATE(A2616,"-",AA2616)</f>
        <v>10023821-Between 40% and 52%</v>
      </c>
      <c r="AC2616" s="1">
        <v>43358</v>
      </c>
      <c r="AD2616" s="1">
        <v>44818</v>
      </c>
      <c r="AE2616" s="2">
        <v>-1381.17</v>
      </c>
    </row>
    <row r="2617" spans="1:31" x14ac:dyDescent="0.25">
      <c r="A2617">
        <v>10023821</v>
      </c>
      <c r="B2617" t="s">
        <v>1829</v>
      </c>
      <c r="C2617" t="s">
        <v>1056</v>
      </c>
      <c r="D2617" t="s">
        <v>1056</v>
      </c>
      <c r="E2617">
        <v>110450400</v>
      </c>
      <c r="F2617" t="s">
        <v>98</v>
      </c>
      <c r="G2617" t="s">
        <v>98</v>
      </c>
      <c r="H2617" t="s">
        <v>53</v>
      </c>
      <c r="I2617" t="s">
        <v>54</v>
      </c>
      <c r="J2617" t="s">
        <v>1825</v>
      </c>
      <c r="K2617" t="s">
        <v>101</v>
      </c>
      <c r="L2617" t="s">
        <v>1690</v>
      </c>
      <c r="M2617" t="s">
        <v>39</v>
      </c>
      <c r="N2617" t="s">
        <v>917</v>
      </c>
      <c r="O2617" t="s">
        <v>1826</v>
      </c>
      <c r="P2617" t="s">
        <v>42</v>
      </c>
      <c r="Q2617" t="s">
        <v>43</v>
      </c>
      <c r="R2617">
        <v>10</v>
      </c>
      <c r="S2617" t="s">
        <v>1690</v>
      </c>
      <c r="T2617" t="s">
        <v>57</v>
      </c>
      <c r="U2617" t="s">
        <v>1827</v>
      </c>
      <c r="V2617" t="s">
        <v>1828</v>
      </c>
      <c r="W2617" t="s">
        <v>151</v>
      </c>
      <c r="X2617" t="s">
        <v>125</v>
      </c>
      <c r="Y2617">
        <v>11600025</v>
      </c>
      <c r="Z2617" t="s">
        <v>371</v>
      </c>
      <c r="AA2617" t="s">
        <v>275</v>
      </c>
      <c r="AB2617" t="str">
        <f>CONCATENATE(A2617,"-",AA2617)</f>
        <v>10023821-Between 40% and 52%</v>
      </c>
      <c r="AC2617" s="1">
        <v>43358</v>
      </c>
      <c r="AD2617" s="1">
        <v>44818</v>
      </c>
      <c r="AE2617" s="2">
        <v>435.38</v>
      </c>
    </row>
    <row r="2618" spans="1:31" x14ac:dyDescent="0.25">
      <c r="A2618">
        <v>10023821</v>
      </c>
      <c r="B2618" t="s">
        <v>1829</v>
      </c>
      <c r="C2618" t="s">
        <v>1056</v>
      </c>
      <c r="D2618" t="s">
        <v>1829</v>
      </c>
      <c r="E2618">
        <v>550230688</v>
      </c>
      <c r="F2618" t="s">
        <v>336</v>
      </c>
      <c r="G2618" t="s">
        <v>337</v>
      </c>
      <c r="H2618" t="s">
        <v>303</v>
      </c>
      <c r="I2618" t="s">
        <v>35</v>
      </c>
      <c r="J2618" t="s">
        <v>1825</v>
      </c>
      <c r="K2618" t="s">
        <v>101</v>
      </c>
      <c r="L2618" t="s">
        <v>1690</v>
      </c>
      <c r="M2618" t="s">
        <v>39</v>
      </c>
      <c r="N2618" t="s">
        <v>917</v>
      </c>
      <c r="O2618" t="s">
        <v>1826</v>
      </c>
      <c r="P2618" t="s">
        <v>42</v>
      </c>
      <c r="Q2618" t="s">
        <v>43</v>
      </c>
      <c r="R2618">
        <v>10</v>
      </c>
      <c r="S2618" t="s">
        <v>1690</v>
      </c>
      <c r="T2618" t="s">
        <v>62</v>
      </c>
      <c r="U2618" t="s">
        <v>1827</v>
      </c>
      <c r="V2618" t="s">
        <v>1828</v>
      </c>
      <c r="W2618" t="s">
        <v>151</v>
      </c>
      <c r="X2618" t="s">
        <v>125</v>
      </c>
      <c r="Y2618">
        <v>11600025</v>
      </c>
      <c r="Z2618" t="s">
        <v>371</v>
      </c>
      <c r="AA2618" t="s">
        <v>275</v>
      </c>
      <c r="AB2618" t="str">
        <f>CONCATENATE(A2618,"-",AA2618)</f>
        <v>10023821-Between 40% and 52%</v>
      </c>
      <c r="AC2618" s="1">
        <v>43358</v>
      </c>
      <c r="AD2618" s="1">
        <v>44818</v>
      </c>
      <c r="AE2618" s="2">
        <v>20</v>
      </c>
    </row>
    <row r="2619" spans="1:31" x14ac:dyDescent="0.25">
      <c r="A2619">
        <v>10023821</v>
      </c>
      <c r="B2619" t="s">
        <v>1829</v>
      </c>
      <c r="C2619" t="s">
        <v>1056</v>
      </c>
      <c r="D2619" t="s">
        <v>1829</v>
      </c>
      <c r="E2619">
        <v>550230688</v>
      </c>
      <c r="F2619" t="s">
        <v>336</v>
      </c>
      <c r="G2619" t="s">
        <v>337</v>
      </c>
      <c r="H2619" t="s">
        <v>586</v>
      </c>
      <c r="I2619" t="s">
        <v>35</v>
      </c>
      <c r="J2619" t="s">
        <v>1825</v>
      </c>
      <c r="K2619" t="s">
        <v>101</v>
      </c>
      <c r="L2619" t="s">
        <v>1690</v>
      </c>
      <c r="M2619" t="s">
        <v>39</v>
      </c>
      <c r="N2619" t="s">
        <v>917</v>
      </c>
      <c r="O2619" t="s">
        <v>1826</v>
      </c>
      <c r="P2619" t="s">
        <v>42</v>
      </c>
      <c r="Q2619" t="s">
        <v>43</v>
      </c>
      <c r="R2619">
        <v>10</v>
      </c>
      <c r="S2619" t="s">
        <v>1690</v>
      </c>
      <c r="T2619" t="s">
        <v>62</v>
      </c>
      <c r="U2619" t="s">
        <v>1827</v>
      </c>
      <c r="V2619" t="s">
        <v>1828</v>
      </c>
      <c r="W2619" t="s">
        <v>151</v>
      </c>
      <c r="X2619" t="s">
        <v>125</v>
      </c>
      <c r="Y2619">
        <v>11600025</v>
      </c>
      <c r="Z2619" t="s">
        <v>371</v>
      </c>
      <c r="AA2619" t="s">
        <v>275</v>
      </c>
      <c r="AB2619" t="str">
        <f>CONCATENATE(A2619,"-",AA2619)</f>
        <v>10023821-Between 40% and 52%</v>
      </c>
      <c r="AC2619" s="1">
        <v>43358</v>
      </c>
      <c r="AD2619" s="1">
        <v>44818</v>
      </c>
      <c r="AE2619" s="2">
        <v>120</v>
      </c>
    </row>
    <row r="2620" spans="1:31" x14ac:dyDescent="0.25">
      <c r="A2620">
        <v>10023821</v>
      </c>
      <c r="B2620" t="s">
        <v>1829</v>
      </c>
      <c r="C2620" t="s">
        <v>1056</v>
      </c>
      <c r="D2620" t="s">
        <v>1829</v>
      </c>
      <c r="E2620">
        <v>550230688</v>
      </c>
      <c r="F2620" t="s">
        <v>336</v>
      </c>
      <c r="G2620" t="s">
        <v>337</v>
      </c>
      <c r="H2620" t="s">
        <v>576</v>
      </c>
      <c r="I2620" t="s">
        <v>35</v>
      </c>
      <c r="J2620" t="s">
        <v>1825</v>
      </c>
      <c r="K2620" t="s">
        <v>101</v>
      </c>
      <c r="L2620" t="s">
        <v>1690</v>
      </c>
      <c r="M2620" t="s">
        <v>39</v>
      </c>
      <c r="N2620" t="s">
        <v>917</v>
      </c>
      <c r="O2620" t="s">
        <v>1826</v>
      </c>
      <c r="P2620" t="s">
        <v>42</v>
      </c>
      <c r="Q2620" t="s">
        <v>43</v>
      </c>
      <c r="R2620">
        <v>10</v>
      </c>
      <c r="S2620" t="s">
        <v>1690</v>
      </c>
      <c r="T2620" t="s">
        <v>96</v>
      </c>
      <c r="U2620" t="s">
        <v>1827</v>
      </c>
      <c r="V2620" t="s">
        <v>1828</v>
      </c>
      <c r="W2620" t="s">
        <v>151</v>
      </c>
      <c r="X2620" t="s">
        <v>125</v>
      </c>
      <c r="Y2620">
        <v>11600025</v>
      </c>
      <c r="Z2620" t="s">
        <v>371</v>
      </c>
      <c r="AA2620" t="s">
        <v>275</v>
      </c>
      <c r="AB2620" t="str">
        <f>CONCATENATE(A2620,"-",AA2620)</f>
        <v>10023821-Between 40% and 52%</v>
      </c>
      <c r="AC2620" s="1">
        <v>43358</v>
      </c>
      <c r="AD2620" s="1">
        <v>44818</v>
      </c>
      <c r="AE2620" s="2">
        <v>997.92</v>
      </c>
    </row>
    <row r="2621" spans="1:31" x14ac:dyDescent="0.25">
      <c r="A2621">
        <v>10023822</v>
      </c>
      <c r="B2621" t="s">
        <v>1000</v>
      </c>
      <c r="C2621" t="s">
        <v>1000</v>
      </c>
      <c r="D2621" t="s">
        <v>690</v>
      </c>
      <c r="E2621">
        <v>460415004</v>
      </c>
      <c r="F2621" t="s">
        <v>162</v>
      </c>
      <c r="G2621" t="s">
        <v>163</v>
      </c>
      <c r="H2621" t="s">
        <v>701</v>
      </c>
      <c r="I2621" t="s">
        <v>79</v>
      </c>
      <c r="J2621" t="s">
        <v>4394</v>
      </c>
      <c r="K2621" t="s">
        <v>593</v>
      </c>
      <c r="L2621" t="s">
        <v>696</v>
      </c>
      <c r="M2621" t="s">
        <v>239</v>
      </c>
      <c r="N2621" t="s">
        <v>240</v>
      </c>
      <c r="O2621" t="s">
        <v>4395</v>
      </c>
      <c r="P2621" t="s">
        <v>79</v>
      </c>
      <c r="Q2621" t="s">
        <v>43</v>
      </c>
      <c r="R2621">
        <v>1</v>
      </c>
      <c r="S2621" t="s">
        <v>696</v>
      </c>
      <c r="T2621" t="s">
        <v>62</v>
      </c>
      <c r="U2621" t="s">
        <v>242</v>
      </c>
      <c r="V2621" t="s">
        <v>4396</v>
      </c>
      <c r="W2621" t="s">
        <v>345</v>
      </c>
      <c r="X2621" t="s">
        <v>599</v>
      </c>
      <c r="Y2621">
        <v>12674598</v>
      </c>
      <c r="Z2621" t="s">
        <v>72</v>
      </c>
      <c r="AA2621" t="s">
        <v>600</v>
      </c>
      <c r="AB2621" t="str">
        <f>CONCATENATE(A2621,"-",AA2621)</f>
        <v>10023822-Clinical Trial/Drug Study</v>
      </c>
      <c r="AC2621" s="1">
        <v>43265</v>
      </c>
      <c r="AD2621" s="1">
        <v>44926</v>
      </c>
      <c r="AE2621" s="2">
        <v>1636.69</v>
      </c>
    </row>
    <row r="2622" spans="1:31" x14ac:dyDescent="0.25">
      <c r="A2622">
        <v>10023861</v>
      </c>
      <c r="B2622" t="s">
        <v>658</v>
      </c>
      <c r="C2622" t="s">
        <v>658</v>
      </c>
      <c r="D2622" t="s">
        <v>658</v>
      </c>
      <c r="E2622">
        <v>110590400</v>
      </c>
      <c r="F2622" t="s">
        <v>98</v>
      </c>
      <c r="G2622" t="s">
        <v>98</v>
      </c>
      <c r="H2622" t="s">
        <v>267</v>
      </c>
      <c r="I2622" t="s">
        <v>35</v>
      </c>
      <c r="J2622" t="s">
        <v>4397</v>
      </c>
      <c r="K2622" t="s">
        <v>101</v>
      </c>
      <c r="L2622" t="s">
        <v>2253</v>
      </c>
      <c r="M2622" t="s">
        <v>39</v>
      </c>
      <c r="N2622" t="s">
        <v>917</v>
      </c>
      <c r="O2622" t="s">
        <v>4398</v>
      </c>
      <c r="P2622" t="s">
        <v>42</v>
      </c>
      <c r="Q2622" t="s">
        <v>43</v>
      </c>
      <c r="R2622">
        <v>1</v>
      </c>
      <c r="S2622" t="s">
        <v>2253</v>
      </c>
      <c r="T2622" t="s">
        <v>45</v>
      </c>
      <c r="U2622" t="s">
        <v>4399</v>
      </c>
      <c r="V2622" t="s">
        <v>4400</v>
      </c>
      <c r="W2622" t="s">
        <v>151</v>
      </c>
      <c r="X2622" t="s">
        <v>125</v>
      </c>
      <c r="Y2622">
        <v>71600390</v>
      </c>
      <c r="Z2622" t="s">
        <v>371</v>
      </c>
      <c r="AA2622" t="s">
        <v>275</v>
      </c>
      <c r="AB2622" t="str">
        <f>CONCATENATE(A2622,"-",AA2622)</f>
        <v>10023861-Between 40% and 52%</v>
      </c>
      <c r="AC2622" s="1">
        <v>43374</v>
      </c>
      <c r="AD2622" s="1">
        <v>45199</v>
      </c>
      <c r="AE2622" s="2">
        <v>8052.78</v>
      </c>
    </row>
    <row r="2623" spans="1:31" x14ac:dyDescent="0.25">
      <c r="A2623">
        <v>10023867</v>
      </c>
      <c r="B2623" t="s">
        <v>658</v>
      </c>
      <c r="C2623" t="s">
        <v>905</v>
      </c>
      <c r="D2623" t="s">
        <v>658</v>
      </c>
      <c r="E2623">
        <v>110590400</v>
      </c>
      <c r="F2623" t="s">
        <v>98</v>
      </c>
      <c r="G2623" t="s">
        <v>98</v>
      </c>
      <c r="H2623" t="s">
        <v>267</v>
      </c>
      <c r="I2623" t="s">
        <v>35</v>
      </c>
      <c r="J2623" t="s">
        <v>1831</v>
      </c>
      <c r="K2623" t="s">
        <v>101</v>
      </c>
      <c r="L2623" t="s">
        <v>907</v>
      </c>
      <c r="M2623" t="s">
        <v>39</v>
      </c>
      <c r="N2623" t="s">
        <v>440</v>
      </c>
      <c r="O2623" t="s">
        <v>1832</v>
      </c>
      <c r="P2623" t="s">
        <v>42</v>
      </c>
      <c r="Q2623" t="s">
        <v>43</v>
      </c>
      <c r="R2623">
        <v>1</v>
      </c>
      <c r="S2623" t="s">
        <v>907</v>
      </c>
      <c r="T2623" t="s">
        <v>45</v>
      </c>
      <c r="U2623" t="s">
        <v>442</v>
      </c>
      <c r="V2623" t="s">
        <v>1833</v>
      </c>
      <c r="W2623" t="s">
        <v>151</v>
      </c>
      <c r="X2623" t="s">
        <v>125</v>
      </c>
      <c r="Y2623">
        <v>71600392</v>
      </c>
      <c r="Z2623" t="s">
        <v>371</v>
      </c>
      <c r="AA2623" t="s">
        <v>275</v>
      </c>
      <c r="AB2623" t="str">
        <f>CONCATENATE(A2623,"-",AA2623)</f>
        <v>10023867-Between 40% and 52%</v>
      </c>
      <c r="AC2623" s="1">
        <v>43647</v>
      </c>
      <c r="AD2623" s="1">
        <v>45473</v>
      </c>
      <c r="AE2623" s="2">
        <v>9637.77</v>
      </c>
    </row>
    <row r="2624" spans="1:31" x14ac:dyDescent="0.25">
      <c r="A2624">
        <v>10023867</v>
      </c>
      <c r="B2624" t="s">
        <v>658</v>
      </c>
      <c r="C2624" t="s">
        <v>905</v>
      </c>
      <c r="D2624" t="s">
        <v>658</v>
      </c>
      <c r="E2624">
        <v>110590400</v>
      </c>
      <c r="F2624" t="s">
        <v>98</v>
      </c>
      <c r="G2624" t="s">
        <v>98</v>
      </c>
      <c r="H2624" t="s">
        <v>99</v>
      </c>
      <c r="I2624" t="s">
        <v>35</v>
      </c>
      <c r="J2624" t="s">
        <v>1831</v>
      </c>
      <c r="K2624" t="s">
        <v>101</v>
      </c>
      <c r="L2624" t="s">
        <v>907</v>
      </c>
      <c r="M2624" t="s">
        <v>39</v>
      </c>
      <c r="N2624" t="s">
        <v>440</v>
      </c>
      <c r="O2624" t="s">
        <v>1832</v>
      </c>
      <c r="P2624" t="s">
        <v>42</v>
      </c>
      <c r="Q2624" t="s">
        <v>43</v>
      </c>
      <c r="R2624">
        <v>1</v>
      </c>
      <c r="S2624" t="s">
        <v>907</v>
      </c>
      <c r="T2624" t="s">
        <v>60</v>
      </c>
      <c r="U2624" t="s">
        <v>442</v>
      </c>
      <c r="V2624" t="s">
        <v>1833</v>
      </c>
      <c r="W2624" t="s">
        <v>151</v>
      </c>
      <c r="X2624" t="s">
        <v>125</v>
      </c>
      <c r="Y2624">
        <v>71600392</v>
      </c>
      <c r="Z2624" t="s">
        <v>371</v>
      </c>
      <c r="AA2624" t="s">
        <v>275</v>
      </c>
      <c r="AB2624" t="str">
        <f>CONCATENATE(A2624,"-",AA2624)</f>
        <v>10023867-Between 40% and 52%</v>
      </c>
      <c r="AC2624" s="1">
        <v>43647</v>
      </c>
      <c r="AD2624" s="1">
        <v>45473</v>
      </c>
      <c r="AE2624" s="2">
        <v>568.84</v>
      </c>
    </row>
    <row r="2625" spans="1:31" x14ac:dyDescent="0.25">
      <c r="A2625">
        <v>10023867</v>
      </c>
      <c r="B2625" t="s">
        <v>658</v>
      </c>
      <c r="C2625" t="s">
        <v>905</v>
      </c>
      <c r="D2625" t="s">
        <v>658</v>
      </c>
      <c r="E2625">
        <v>110590400</v>
      </c>
      <c r="F2625" t="s">
        <v>98</v>
      </c>
      <c r="G2625" t="s">
        <v>98</v>
      </c>
      <c r="H2625" t="s">
        <v>320</v>
      </c>
      <c r="I2625" t="s">
        <v>79</v>
      </c>
      <c r="J2625" t="s">
        <v>4401</v>
      </c>
      <c r="K2625" t="s">
        <v>101</v>
      </c>
      <c r="L2625" t="s">
        <v>907</v>
      </c>
      <c r="M2625" t="s">
        <v>39</v>
      </c>
      <c r="N2625" t="s">
        <v>440</v>
      </c>
      <c r="O2625" t="s">
        <v>1832</v>
      </c>
      <c r="P2625" t="s">
        <v>42</v>
      </c>
      <c r="Q2625" t="s">
        <v>43</v>
      </c>
      <c r="R2625">
        <v>2</v>
      </c>
      <c r="S2625" t="s">
        <v>907</v>
      </c>
      <c r="T2625" t="s">
        <v>62</v>
      </c>
      <c r="U2625" t="s">
        <v>442</v>
      </c>
      <c r="V2625" t="s">
        <v>1833</v>
      </c>
      <c r="W2625" t="s">
        <v>151</v>
      </c>
      <c r="X2625" t="s">
        <v>125</v>
      </c>
      <c r="Y2625">
        <v>71600958</v>
      </c>
      <c r="Z2625" t="s">
        <v>84</v>
      </c>
      <c r="AA2625" t="s">
        <v>85</v>
      </c>
      <c r="AB2625" t="str">
        <f>CONCATENATE(A2625,"-",AA2625)</f>
        <v>10023867-Zero</v>
      </c>
      <c r="AC2625" s="1">
        <v>43647</v>
      </c>
      <c r="AD2625" s="1">
        <v>45473</v>
      </c>
      <c r="AE2625" s="2">
        <v>36119</v>
      </c>
    </row>
    <row r="2626" spans="1:31" x14ac:dyDescent="0.25">
      <c r="A2626">
        <v>10023867</v>
      </c>
      <c r="B2626" t="s">
        <v>658</v>
      </c>
      <c r="C2626" t="s">
        <v>905</v>
      </c>
      <c r="D2626" t="s">
        <v>658</v>
      </c>
      <c r="E2626">
        <v>110590400</v>
      </c>
      <c r="F2626" t="s">
        <v>98</v>
      </c>
      <c r="G2626" t="s">
        <v>98</v>
      </c>
      <c r="H2626" t="s">
        <v>154</v>
      </c>
      <c r="I2626" t="s">
        <v>35</v>
      </c>
      <c r="J2626" t="s">
        <v>1831</v>
      </c>
      <c r="K2626" t="s">
        <v>101</v>
      </c>
      <c r="L2626" t="s">
        <v>907</v>
      </c>
      <c r="M2626" t="s">
        <v>39</v>
      </c>
      <c r="N2626" t="s">
        <v>440</v>
      </c>
      <c r="O2626" t="s">
        <v>1832</v>
      </c>
      <c r="P2626" t="s">
        <v>42</v>
      </c>
      <c r="Q2626" t="s">
        <v>43</v>
      </c>
      <c r="R2626">
        <v>1</v>
      </c>
      <c r="S2626" t="s">
        <v>907</v>
      </c>
      <c r="T2626" t="s">
        <v>155</v>
      </c>
      <c r="U2626" t="s">
        <v>442</v>
      </c>
      <c r="V2626" t="s">
        <v>1833</v>
      </c>
      <c r="W2626" t="s">
        <v>151</v>
      </c>
      <c r="X2626" t="s">
        <v>125</v>
      </c>
      <c r="Y2626">
        <v>71600392</v>
      </c>
      <c r="Z2626" t="s">
        <v>371</v>
      </c>
      <c r="AA2626" t="s">
        <v>275</v>
      </c>
      <c r="AB2626" t="str">
        <f>CONCATENATE(A2626,"-",AA2626)</f>
        <v>10023867-Between 40% and 52%</v>
      </c>
      <c r="AC2626" s="1">
        <v>43647</v>
      </c>
      <c r="AD2626" s="1">
        <v>45473</v>
      </c>
      <c r="AE2626" s="2">
        <v>1500</v>
      </c>
    </row>
    <row r="2627" spans="1:31" x14ac:dyDescent="0.25">
      <c r="A2627">
        <v>10023870</v>
      </c>
      <c r="B2627" t="s">
        <v>141</v>
      </c>
      <c r="C2627" t="s">
        <v>141</v>
      </c>
      <c r="D2627" t="s">
        <v>141</v>
      </c>
      <c r="E2627">
        <v>310900070</v>
      </c>
      <c r="F2627" t="s">
        <v>142</v>
      </c>
      <c r="G2627" t="s">
        <v>143</v>
      </c>
      <c r="H2627" t="s">
        <v>267</v>
      </c>
      <c r="I2627" t="s">
        <v>35</v>
      </c>
      <c r="J2627" t="s">
        <v>1840</v>
      </c>
      <c r="K2627" t="s">
        <v>474</v>
      </c>
      <c r="L2627" t="s">
        <v>1835</v>
      </c>
      <c r="M2627" t="s">
        <v>228</v>
      </c>
      <c r="N2627" t="s">
        <v>229</v>
      </c>
      <c r="O2627" t="s">
        <v>1836</v>
      </c>
      <c r="P2627" t="s">
        <v>69</v>
      </c>
      <c r="Q2627" t="s">
        <v>43</v>
      </c>
      <c r="R2627">
        <v>29</v>
      </c>
      <c r="S2627" t="s">
        <v>1835</v>
      </c>
      <c r="T2627" t="s">
        <v>45</v>
      </c>
      <c r="U2627" t="s">
        <v>1837</v>
      </c>
      <c r="V2627" t="s">
        <v>1838</v>
      </c>
      <c r="W2627" t="s">
        <v>151</v>
      </c>
      <c r="X2627" t="s">
        <v>125</v>
      </c>
      <c r="Y2627">
        <v>71640617</v>
      </c>
      <c r="Z2627" t="s">
        <v>274</v>
      </c>
      <c r="AA2627" t="s">
        <v>275</v>
      </c>
      <c r="AB2627" t="str">
        <f>CONCATENATE(A2627,"-",AA2627)</f>
        <v>10023870-Between 40% and 52%</v>
      </c>
      <c r="AC2627" s="1">
        <v>43739</v>
      </c>
      <c r="AD2627" s="1">
        <v>45565</v>
      </c>
      <c r="AE2627" s="2">
        <v>9823.49</v>
      </c>
    </row>
    <row r="2628" spans="1:31" x14ac:dyDescent="0.25">
      <c r="A2628">
        <v>10023870</v>
      </c>
      <c r="B2628" t="s">
        <v>141</v>
      </c>
      <c r="C2628" t="s">
        <v>141</v>
      </c>
      <c r="D2628" t="s">
        <v>141</v>
      </c>
      <c r="E2628">
        <v>310900070</v>
      </c>
      <c r="F2628" t="s">
        <v>142</v>
      </c>
      <c r="G2628" t="s">
        <v>143</v>
      </c>
      <c r="H2628" t="s">
        <v>53</v>
      </c>
      <c r="I2628" t="s">
        <v>54</v>
      </c>
      <c r="J2628" t="s">
        <v>1840</v>
      </c>
      <c r="K2628" t="s">
        <v>474</v>
      </c>
      <c r="L2628" t="s">
        <v>1835</v>
      </c>
      <c r="M2628" t="s">
        <v>228</v>
      </c>
      <c r="N2628" t="s">
        <v>229</v>
      </c>
      <c r="O2628" t="s">
        <v>1836</v>
      </c>
      <c r="P2628" t="s">
        <v>69</v>
      </c>
      <c r="Q2628" t="s">
        <v>43</v>
      </c>
      <c r="R2628">
        <v>16</v>
      </c>
      <c r="S2628" t="s">
        <v>1835</v>
      </c>
      <c r="T2628" t="s">
        <v>57</v>
      </c>
      <c r="U2628" t="s">
        <v>1837</v>
      </c>
      <c r="V2628" t="s">
        <v>1838</v>
      </c>
      <c r="W2628" t="s">
        <v>151</v>
      </c>
      <c r="X2628" t="s">
        <v>125</v>
      </c>
      <c r="Y2628">
        <v>71640617</v>
      </c>
      <c r="Z2628" t="s">
        <v>274</v>
      </c>
      <c r="AA2628" t="s">
        <v>275</v>
      </c>
      <c r="AB2628" t="str">
        <f>CONCATENATE(A2628,"-",AA2628)</f>
        <v>10023870-Between 40% and 52%</v>
      </c>
      <c r="AC2628" s="1">
        <v>43739</v>
      </c>
      <c r="AD2628" s="1">
        <v>45565</v>
      </c>
      <c r="AE2628" s="2">
        <v>14080.31</v>
      </c>
    </row>
    <row r="2629" spans="1:31" x14ac:dyDescent="0.25">
      <c r="A2629">
        <v>10023870</v>
      </c>
      <c r="B2629" t="s">
        <v>141</v>
      </c>
      <c r="C2629" t="s">
        <v>141</v>
      </c>
      <c r="D2629" t="s">
        <v>141</v>
      </c>
      <c r="E2629">
        <v>310900070</v>
      </c>
      <c r="F2629" t="s">
        <v>142</v>
      </c>
      <c r="G2629" t="s">
        <v>143</v>
      </c>
      <c r="H2629" t="s">
        <v>53</v>
      </c>
      <c r="I2629" t="s">
        <v>54</v>
      </c>
      <c r="J2629" t="s">
        <v>1840</v>
      </c>
      <c r="K2629" t="s">
        <v>474</v>
      </c>
      <c r="L2629" t="s">
        <v>1835</v>
      </c>
      <c r="M2629" t="s">
        <v>228</v>
      </c>
      <c r="N2629" t="s">
        <v>229</v>
      </c>
      <c r="O2629" t="s">
        <v>1836</v>
      </c>
      <c r="P2629" t="s">
        <v>69</v>
      </c>
      <c r="Q2629" t="s">
        <v>43</v>
      </c>
      <c r="R2629">
        <v>29</v>
      </c>
      <c r="S2629" t="s">
        <v>1835</v>
      </c>
      <c r="T2629" t="s">
        <v>57</v>
      </c>
      <c r="U2629" t="s">
        <v>1837</v>
      </c>
      <c r="V2629" t="s">
        <v>1838</v>
      </c>
      <c r="W2629" t="s">
        <v>151</v>
      </c>
      <c r="X2629" t="s">
        <v>125</v>
      </c>
      <c r="Y2629">
        <v>71640617</v>
      </c>
      <c r="Z2629" t="s">
        <v>274</v>
      </c>
      <c r="AA2629" t="s">
        <v>275</v>
      </c>
      <c r="AB2629" t="str">
        <f>CONCATENATE(A2629,"-",AA2629)</f>
        <v>10023870-Between 40% and 52%</v>
      </c>
      <c r="AC2629" s="1">
        <v>43739</v>
      </c>
      <c r="AD2629" s="1">
        <v>45565</v>
      </c>
      <c r="AE2629" s="2">
        <v>6283.1</v>
      </c>
    </row>
    <row r="2630" spans="1:31" x14ac:dyDescent="0.25">
      <c r="A2630">
        <v>10023870</v>
      </c>
      <c r="B2630" t="s">
        <v>141</v>
      </c>
      <c r="C2630" t="s">
        <v>141</v>
      </c>
      <c r="D2630" t="s">
        <v>141</v>
      </c>
      <c r="E2630">
        <v>310900070</v>
      </c>
      <c r="F2630" t="s">
        <v>142</v>
      </c>
      <c r="G2630" t="s">
        <v>143</v>
      </c>
      <c r="H2630" t="s">
        <v>53</v>
      </c>
      <c r="I2630" t="s">
        <v>54</v>
      </c>
      <c r="J2630" t="s">
        <v>1840</v>
      </c>
      <c r="K2630" t="s">
        <v>474</v>
      </c>
      <c r="L2630" t="s">
        <v>1835</v>
      </c>
      <c r="M2630" t="s">
        <v>228</v>
      </c>
      <c r="N2630" t="s">
        <v>229</v>
      </c>
      <c r="O2630" t="s">
        <v>1836</v>
      </c>
      <c r="P2630" t="s">
        <v>69</v>
      </c>
      <c r="Q2630" t="s">
        <v>43</v>
      </c>
      <c r="R2630">
        <v>30</v>
      </c>
      <c r="S2630" t="s">
        <v>1843</v>
      </c>
      <c r="T2630" t="s">
        <v>57</v>
      </c>
      <c r="U2630" t="s">
        <v>1837</v>
      </c>
      <c r="V2630" t="s">
        <v>1838</v>
      </c>
      <c r="W2630" t="s">
        <v>151</v>
      </c>
      <c r="X2630" t="s">
        <v>125</v>
      </c>
      <c r="Y2630">
        <v>71640617</v>
      </c>
      <c r="Z2630" t="s">
        <v>274</v>
      </c>
      <c r="AA2630" t="s">
        <v>275</v>
      </c>
      <c r="AB2630" t="str">
        <f>CONCATENATE(A2630,"-",AA2630)</f>
        <v>10023870-Between 40% and 52%</v>
      </c>
      <c r="AC2630" s="1">
        <v>43739</v>
      </c>
      <c r="AD2630" s="1">
        <v>45565</v>
      </c>
      <c r="AE2630" s="2">
        <v>2860.6</v>
      </c>
    </row>
    <row r="2631" spans="1:31" x14ac:dyDescent="0.25">
      <c r="A2631">
        <v>10023870</v>
      </c>
      <c r="B2631" t="s">
        <v>141</v>
      </c>
      <c r="C2631" t="s">
        <v>141</v>
      </c>
      <c r="D2631" t="s">
        <v>141</v>
      </c>
      <c r="E2631">
        <v>310900070</v>
      </c>
      <c r="F2631" t="s">
        <v>142</v>
      </c>
      <c r="G2631" t="s">
        <v>143</v>
      </c>
      <c r="H2631" t="s">
        <v>77</v>
      </c>
      <c r="I2631" t="s">
        <v>35</v>
      </c>
      <c r="J2631" t="s">
        <v>1840</v>
      </c>
      <c r="K2631" t="s">
        <v>474</v>
      </c>
      <c r="L2631" t="s">
        <v>1835</v>
      </c>
      <c r="M2631" t="s">
        <v>228</v>
      </c>
      <c r="N2631" t="s">
        <v>229</v>
      </c>
      <c r="O2631" t="s">
        <v>1836</v>
      </c>
      <c r="P2631" t="s">
        <v>69</v>
      </c>
      <c r="Q2631" t="s">
        <v>43</v>
      </c>
      <c r="R2631">
        <v>30</v>
      </c>
      <c r="S2631" t="s">
        <v>1843</v>
      </c>
      <c r="T2631" t="s">
        <v>62</v>
      </c>
      <c r="U2631" t="s">
        <v>1837</v>
      </c>
      <c r="V2631" t="s">
        <v>1838</v>
      </c>
      <c r="W2631" t="s">
        <v>151</v>
      </c>
      <c r="X2631" t="s">
        <v>125</v>
      </c>
      <c r="Y2631">
        <v>71640617</v>
      </c>
      <c r="Z2631" t="s">
        <v>274</v>
      </c>
      <c r="AA2631" t="s">
        <v>275</v>
      </c>
      <c r="AB2631" t="str">
        <f>CONCATENATE(A2631,"-",AA2631)</f>
        <v>10023870-Between 40% and 52%</v>
      </c>
      <c r="AC2631" s="1">
        <v>43739</v>
      </c>
      <c r="AD2631" s="1">
        <v>45565</v>
      </c>
      <c r="AE2631" s="2">
        <v>128.27000000000001</v>
      </c>
    </row>
    <row r="2632" spans="1:31" x14ac:dyDescent="0.25">
      <c r="A2632">
        <v>10023870</v>
      </c>
      <c r="B2632" t="s">
        <v>141</v>
      </c>
      <c r="C2632" t="s">
        <v>141</v>
      </c>
      <c r="D2632" t="s">
        <v>141</v>
      </c>
      <c r="E2632">
        <v>310900070</v>
      </c>
      <c r="F2632" t="s">
        <v>142</v>
      </c>
      <c r="G2632" t="s">
        <v>143</v>
      </c>
      <c r="H2632" t="s">
        <v>283</v>
      </c>
      <c r="I2632" t="s">
        <v>35</v>
      </c>
      <c r="J2632" t="s">
        <v>4402</v>
      </c>
      <c r="K2632" t="s">
        <v>146</v>
      </c>
      <c r="L2632" t="s">
        <v>1835</v>
      </c>
      <c r="M2632" t="s">
        <v>228</v>
      </c>
      <c r="N2632" t="s">
        <v>229</v>
      </c>
      <c r="O2632" t="s">
        <v>1836</v>
      </c>
      <c r="P2632" t="s">
        <v>69</v>
      </c>
      <c r="Q2632" t="s">
        <v>43</v>
      </c>
      <c r="R2632">
        <v>40</v>
      </c>
      <c r="S2632" t="s">
        <v>1835</v>
      </c>
      <c r="T2632" t="s">
        <v>62</v>
      </c>
      <c r="U2632" t="s">
        <v>1837</v>
      </c>
      <c r="V2632" t="s">
        <v>1842</v>
      </c>
      <c r="W2632" t="s">
        <v>151</v>
      </c>
      <c r="X2632" t="s">
        <v>125</v>
      </c>
      <c r="Y2632">
        <v>71641747</v>
      </c>
      <c r="Z2632" t="s">
        <v>274</v>
      </c>
      <c r="AA2632" t="s">
        <v>275</v>
      </c>
      <c r="AB2632" t="str">
        <f>CONCATENATE(A2632,"-",AA2632)</f>
        <v>10023870-Between 40% and 52%</v>
      </c>
      <c r="AC2632" s="1">
        <v>44562</v>
      </c>
      <c r="AD2632" s="1">
        <v>45127</v>
      </c>
      <c r="AE2632" s="2">
        <v>3745</v>
      </c>
    </row>
    <row r="2633" spans="1:31" x14ac:dyDescent="0.25">
      <c r="A2633">
        <v>10023870</v>
      </c>
      <c r="B2633" t="s">
        <v>141</v>
      </c>
      <c r="C2633" t="s">
        <v>141</v>
      </c>
      <c r="D2633" t="s">
        <v>141</v>
      </c>
      <c r="E2633">
        <v>310900070</v>
      </c>
      <c r="F2633" t="s">
        <v>142</v>
      </c>
      <c r="G2633" t="s">
        <v>143</v>
      </c>
      <c r="H2633" t="s">
        <v>252</v>
      </c>
      <c r="I2633" t="s">
        <v>35</v>
      </c>
      <c r="J2633" t="s">
        <v>1840</v>
      </c>
      <c r="K2633" t="s">
        <v>474</v>
      </c>
      <c r="L2633" t="s">
        <v>1835</v>
      </c>
      <c r="M2633" t="s">
        <v>228</v>
      </c>
      <c r="N2633" t="s">
        <v>229</v>
      </c>
      <c r="O2633" t="s">
        <v>1836</v>
      </c>
      <c r="P2633" t="s">
        <v>69</v>
      </c>
      <c r="Q2633" t="s">
        <v>43</v>
      </c>
      <c r="R2633">
        <v>16</v>
      </c>
      <c r="S2633" t="s">
        <v>1835</v>
      </c>
      <c r="T2633" t="s">
        <v>62</v>
      </c>
      <c r="U2633" t="s">
        <v>1837</v>
      </c>
      <c r="V2633" t="s">
        <v>1838</v>
      </c>
      <c r="W2633" t="s">
        <v>151</v>
      </c>
      <c r="X2633" t="s">
        <v>125</v>
      </c>
      <c r="Y2633">
        <v>71640617</v>
      </c>
      <c r="Z2633" t="s">
        <v>274</v>
      </c>
      <c r="AA2633" t="s">
        <v>275</v>
      </c>
      <c r="AB2633" t="str">
        <f>CONCATENATE(A2633,"-",AA2633)</f>
        <v>10023870-Between 40% and 52%</v>
      </c>
      <c r="AC2633" s="1">
        <v>43739</v>
      </c>
      <c r="AD2633" s="1">
        <v>45565</v>
      </c>
      <c r="AE2633" s="2">
        <v>250</v>
      </c>
    </row>
    <row r="2634" spans="1:31" x14ac:dyDescent="0.25">
      <c r="A2634">
        <v>10023870</v>
      </c>
      <c r="B2634" t="s">
        <v>141</v>
      </c>
      <c r="C2634" t="s">
        <v>141</v>
      </c>
      <c r="D2634" t="s">
        <v>141</v>
      </c>
      <c r="E2634">
        <v>310900070</v>
      </c>
      <c r="F2634" t="s">
        <v>142</v>
      </c>
      <c r="G2634" t="s">
        <v>143</v>
      </c>
      <c r="H2634" t="s">
        <v>252</v>
      </c>
      <c r="I2634" t="s">
        <v>35</v>
      </c>
      <c r="J2634" t="s">
        <v>1839</v>
      </c>
      <c r="K2634" t="s">
        <v>474</v>
      </c>
      <c r="L2634" t="s">
        <v>1835</v>
      </c>
      <c r="M2634" t="s">
        <v>228</v>
      </c>
      <c r="N2634" t="s">
        <v>229</v>
      </c>
      <c r="O2634" t="s">
        <v>1836</v>
      </c>
      <c r="P2634" t="s">
        <v>69</v>
      </c>
      <c r="Q2634" t="s">
        <v>43</v>
      </c>
      <c r="R2634">
        <v>2</v>
      </c>
      <c r="S2634" t="s">
        <v>1835</v>
      </c>
      <c r="T2634" t="s">
        <v>62</v>
      </c>
      <c r="U2634" t="s">
        <v>1837</v>
      </c>
      <c r="V2634" t="s">
        <v>1838</v>
      </c>
      <c r="W2634" t="s">
        <v>151</v>
      </c>
      <c r="X2634" t="s">
        <v>125</v>
      </c>
      <c r="Y2634">
        <v>71640413</v>
      </c>
      <c r="Z2634" t="s">
        <v>371</v>
      </c>
      <c r="AA2634" t="s">
        <v>275</v>
      </c>
      <c r="AB2634" t="str">
        <f>CONCATENATE(A2634,"-",AA2634)</f>
        <v>10023870-Between 40% and 52%</v>
      </c>
      <c r="AC2634" s="1">
        <v>43256</v>
      </c>
      <c r="AD2634" s="1">
        <v>45199</v>
      </c>
      <c r="AE2634" s="2">
        <v>-250</v>
      </c>
    </row>
    <row r="2635" spans="1:31" x14ac:dyDescent="0.25">
      <c r="A2635">
        <v>10023870</v>
      </c>
      <c r="B2635" t="s">
        <v>141</v>
      </c>
      <c r="C2635" t="s">
        <v>141</v>
      </c>
      <c r="D2635" t="s">
        <v>141</v>
      </c>
      <c r="E2635">
        <v>310900070</v>
      </c>
      <c r="F2635" t="s">
        <v>142</v>
      </c>
      <c r="G2635" t="s">
        <v>143</v>
      </c>
      <c r="H2635" t="s">
        <v>216</v>
      </c>
      <c r="I2635" t="s">
        <v>35</v>
      </c>
      <c r="J2635" t="s">
        <v>4403</v>
      </c>
      <c r="K2635" t="s">
        <v>146</v>
      </c>
      <c r="L2635" t="s">
        <v>1835</v>
      </c>
      <c r="M2635" t="s">
        <v>228</v>
      </c>
      <c r="N2635" t="s">
        <v>229</v>
      </c>
      <c r="O2635" t="s">
        <v>1836</v>
      </c>
      <c r="P2635" t="s">
        <v>69</v>
      </c>
      <c r="Q2635" t="s">
        <v>43</v>
      </c>
      <c r="R2635">
        <v>38</v>
      </c>
      <c r="S2635" t="s">
        <v>1835</v>
      </c>
      <c r="T2635" t="s">
        <v>62</v>
      </c>
      <c r="U2635" t="s">
        <v>1837</v>
      </c>
      <c r="V2635" t="s">
        <v>1842</v>
      </c>
      <c r="W2635" t="s">
        <v>151</v>
      </c>
      <c r="X2635" t="s">
        <v>125</v>
      </c>
      <c r="Y2635">
        <v>71640169</v>
      </c>
      <c r="Z2635" t="s">
        <v>274</v>
      </c>
      <c r="AA2635" t="s">
        <v>275</v>
      </c>
      <c r="AB2635" t="str">
        <f>CONCATENATE(A2635,"-",AA2635)</f>
        <v>10023870-Between 40% and 52%</v>
      </c>
      <c r="AC2635" s="1">
        <v>44242</v>
      </c>
      <c r="AD2635" s="1">
        <v>44787</v>
      </c>
      <c r="AE2635" s="2">
        <v>50.7</v>
      </c>
    </row>
    <row r="2636" spans="1:31" x14ac:dyDescent="0.25">
      <c r="A2636">
        <v>10023870</v>
      </c>
      <c r="B2636" t="s">
        <v>141</v>
      </c>
      <c r="C2636" t="s">
        <v>141</v>
      </c>
      <c r="D2636" t="s">
        <v>141</v>
      </c>
      <c r="E2636">
        <v>310900070</v>
      </c>
      <c r="F2636" t="s">
        <v>142</v>
      </c>
      <c r="G2636" t="s">
        <v>143</v>
      </c>
      <c r="H2636" t="s">
        <v>212</v>
      </c>
      <c r="I2636" t="s">
        <v>35</v>
      </c>
      <c r="J2636" t="s">
        <v>1840</v>
      </c>
      <c r="K2636" t="s">
        <v>474</v>
      </c>
      <c r="L2636" t="s">
        <v>1835</v>
      </c>
      <c r="M2636" t="s">
        <v>228</v>
      </c>
      <c r="N2636" t="s">
        <v>229</v>
      </c>
      <c r="O2636" t="s">
        <v>1836</v>
      </c>
      <c r="P2636" t="s">
        <v>69</v>
      </c>
      <c r="Q2636" t="s">
        <v>43</v>
      </c>
      <c r="R2636">
        <v>20</v>
      </c>
      <c r="S2636" t="s">
        <v>1835</v>
      </c>
      <c r="T2636" t="s">
        <v>213</v>
      </c>
      <c r="U2636" t="s">
        <v>1837</v>
      </c>
      <c r="V2636" t="s">
        <v>1838</v>
      </c>
      <c r="W2636" t="s">
        <v>151</v>
      </c>
      <c r="X2636" t="s">
        <v>125</v>
      </c>
      <c r="Y2636">
        <v>71640617</v>
      </c>
      <c r="Z2636" t="s">
        <v>274</v>
      </c>
      <c r="AA2636" t="s">
        <v>275</v>
      </c>
      <c r="AB2636" t="str">
        <f>CONCATENATE(A2636,"-",AA2636)</f>
        <v>10023870-Between 40% and 52%</v>
      </c>
      <c r="AC2636" s="1">
        <v>43739</v>
      </c>
      <c r="AD2636" s="1">
        <v>45565</v>
      </c>
      <c r="AE2636" s="2">
        <v>7147.39</v>
      </c>
    </row>
    <row r="2637" spans="1:31" x14ac:dyDescent="0.25">
      <c r="A2637">
        <v>10023870</v>
      </c>
      <c r="B2637" t="s">
        <v>141</v>
      </c>
      <c r="C2637" t="s">
        <v>141</v>
      </c>
      <c r="D2637" t="s">
        <v>141</v>
      </c>
      <c r="E2637">
        <v>310900070</v>
      </c>
      <c r="F2637" t="s">
        <v>142</v>
      </c>
      <c r="G2637" t="s">
        <v>143</v>
      </c>
      <c r="H2637" t="s">
        <v>284</v>
      </c>
      <c r="I2637" t="s">
        <v>35</v>
      </c>
      <c r="J2637" t="s">
        <v>1840</v>
      </c>
      <c r="K2637" t="s">
        <v>474</v>
      </c>
      <c r="L2637" t="s">
        <v>1835</v>
      </c>
      <c r="M2637" t="s">
        <v>228</v>
      </c>
      <c r="N2637" t="s">
        <v>229</v>
      </c>
      <c r="O2637" t="s">
        <v>1836</v>
      </c>
      <c r="P2637" t="s">
        <v>69</v>
      </c>
      <c r="Q2637" t="s">
        <v>43</v>
      </c>
      <c r="R2637">
        <v>16</v>
      </c>
      <c r="S2637" t="s">
        <v>1835</v>
      </c>
      <c r="T2637" t="s">
        <v>213</v>
      </c>
      <c r="U2637" t="s">
        <v>1837</v>
      </c>
      <c r="V2637" t="s">
        <v>1838</v>
      </c>
      <c r="W2637" t="s">
        <v>151</v>
      </c>
      <c r="X2637" t="s">
        <v>125</v>
      </c>
      <c r="Y2637">
        <v>71640617</v>
      </c>
      <c r="Z2637" t="s">
        <v>274</v>
      </c>
      <c r="AA2637" t="s">
        <v>275</v>
      </c>
      <c r="AB2637" t="str">
        <f>CONCATENATE(A2637,"-",AA2637)</f>
        <v>10023870-Between 40% and 52%</v>
      </c>
      <c r="AC2637" s="1">
        <v>43739</v>
      </c>
      <c r="AD2637" s="1">
        <v>45565</v>
      </c>
      <c r="AE2637" s="2">
        <v>30</v>
      </c>
    </row>
    <row r="2638" spans="1:31" x14ac:dyDescent="0.25">
      <c r="A2638">
        <v>10023870</v>
      </c>
      <c r="B2638" t="s">
        <v>141</v>
      </c>
      <c r="C2638" t="s">
        <v>141</v>
      </c>
      <c r="D2638" t="s">
        <v>141</v>
      </c>
      <c r="E2638">
        <v>310900070</v>
      </c>
      <c r="F2638" t="s">
        <v>142</v>
      </c>
      <c r="G2638" t="s">
        <v>143</v>
      </c>
      <c r="H2638" t="s">
        <v>477</v>
      </c>
      <c r="I2638" t="s">
        <v>35</v>
      </c>
      <c r="J2638" t="s">
        <v>1840</v>
      </c>
      <c r="K2638" t="s">
        <v>474</v>
      </c>
      <c r="L2638" t="s">
        <v>1835</v>
      </c>
      <c r="M2638" t="s">
        <v>228</v>
      </c>
      <c r="N2638" t="s">
        <v>229</v>
      </c>
      <c r="O2638" t="s">
        <v>1836</v>
      </c>
      <c r="P2638" t="s">
        <v>69</v>
      </c>
      <c r="Q2638" t="s">
        <v>43</v>
      </c>
      <c r="R2638">
        <v>16</v>
      </c>
      <c r="S2638" t="s">
        <v>1835</v>
      </c>
      <c r="T2638" t="s">
        <v>96</v>
      </c>
      <c r="U2638" t="s">
        <v>1837</v>
      </c>
      <c r="V2638" t="s">
        <v>1838</v>
      </c>
      <c r="W2638" t="s">
        <v>151</v>
      </c>
      <c r="X2638" t="s">
        <v>125</v>
      </c>
      <c r="Y2638">
        <v>71640617</v>
      </c>
      <c r="Z2638" t="s">
        <v>274</v>
      </c>
      <c r="AA2638" t="s">
        <v>275</v>
      </c>
      <c r="AB2638" t="str">
        <f>CONCATENATE(A2638,"-",AA2638)</f>
        <v>10023870-Between 40% and 52%</v>
      </c>
      <c r="AC2638" s="1">
        <v>43739</v>
      </c>
      <c r="AD2638" s="1">
        <v>45565</v>
      </c>
      <c r="AE2638" s="2">
        <v>290.02</v>
      </c>
    </row>
    <row r="2639" spans="1:31" x14ac:dyDescent="0.25">
      <c r="A2639">
        <v>10023882</v>
      </c>
      <c r="B2639" t="s">
        <v>1852</v>
      </c>
      <c r="C2639" t="s">
        <v>1852</v>
      </c>
      <c r="D2639" t="s">
        <v>1852</v>
      </c>
      <c r="E2639">
        <v>550204001</v>
      </c>
      <c r="F2639" t="s">
        <v>336</v>
      </c>
      <c r="G2639" t="s">
        <v>337</v>
      </c>
      <c r="H2639" t="s">
        <v>283</v>
      </c>
      <c r="I2639" t="s">
        <v>35</v>
      </c>
      <c r="J2639" t="s">
        <v>1858</v>
      </c>
      <c r="K2639" t="s">
        <v>339</v>
      </c>
      <c r="L2639" t="s">
        <v>1854</v>
      </c>
      <c r="M2639" t="s">
        <v>39</v>
      </c>
      <c r="N2639" t="s">
        <v>348</v>
      </c>
      <c r="O2639" t="s">
        <v>1855</v>
      </c>
      <c r="P2639" t="s">
        <v>42</v>
      </c>
      <c r="Q2639" t="s">
        <v>43</v>
      </c>
      <c r="R2639">
        <v>9</v>
      </c>
      <c r="S2639" t="s">
        <v>1854</v>
      </c>
      <c r="T2639" t="s">
        <v>62</v>
      </c>
      <c r="U2639" t="s">
        <v>1856</v>
      </c>
      <c r="V2639" t="s">
        <v>1859</v>
      </c>
      <c r="W2639" t="s">
        <v>48</v>
      </c>
      <c r="X2639" t="s">
        <v>125</v>
      </c>
      <c r="Y2639">
        <v>71601107</v>
      </c>
      <c r="Z2639" t="s">
        <v>250</v>
      </c>
      <c r="AA2639" t="s">
        <v>251</v>
      </c>
      <c r="AB2639" t="str">
        <f>CONCATENATE(A2639,"-",AA2639)</f>
        <v>10023882-Between 30% and 35%</v>
      </c>
      <c r="AC2639" s="1">
        <v>44743</v>
      </c>
      <c r="AD2639" s="1">
        <v>45107</v>
      </c>
      <c r="AE2639" s="2">
        <v>3472.33</v>
      </c>
    </row>
    <row r="2640" spans="1:31" x14ac:dyDescent="0.25">
      <c r="A2640">
        <v>10023882</v>
      </c>
      <c r="B2640" t="s">
        <v>1852</v>
      </c>
      <c r="C2640" t="s">
        <v>1852</v>
      </c>
      <c r="D2640" t="s">
        <v>1852</v>
      </c>
      <c r="E2640">
        <v>550204001</v>
      </c>
      <c r="F2640" t="s">
        <v>336</v>
      </c>
      <c r="G2640" t="s">
        <v>337</v>
      </c>
      <c r="H2640" t="s">
        <v>152</v>
      </c>
      <c r="I2640" t="s">
        <v>35</v>
      </c>
      <c r="J2640" t="s">
        <v>1858</v>
      </c>
      <c r="K2640" t="s">
        <v>339</v>
      </c>
      <c r="L2640" t="s">
        <v>1854</v>
      </c>
      <c r="M2640" t="s">
        <v>39</v>
      </c>
      <c r="N2640" t="s">
        <v>348</v>
      </c>
      <c r="O2640" t="s">
        <v>1855</v>
      </c>
      <c r="P2640" t="s">
        <v>42</v>
      </c>
      <c r="Q2640" t="s">
        <v>43</v>
      </c>
      <c r="R2640">
        <v>9</v>
      </c>
      <c r="S2640" t="s">
        <v>1854</v>
      </c>
      <c r="T2640" t="s">
        <v>153</v>
      </c>
      <c r="U2640" t="s">
        <v>1856</v>
      </c>
      <c r="V2640" t="s">
        <v>1859</v>
      </c>
      <c r="W2640" t="s">
        <v>48</v>
      </c>
      <c r="X2640" t="s">
        <v>125</v>
      </c>
      <c r="Y2640">
        <v>71601107</v>
      </c>
      <c r="Z2640" t="s">
        <v>250</v>
      </c>
      <c r="AA2640" t="s">
        <v>251</v>
      </c>
      <c r="AB2640" t="str">
        <f>CONCATENATE(A2640,"-",AA2640)</f>
        <v>10023882-Between 30% and 35%</v>
      </c>
      <c r="AC2640" s="1">
        <v>44743</v>
      </c>
      <c r="AD2640" s="1">
        <v>45107</v>
      </c>
      <c r="AE2640" s="2">
        <v>20770.169999999998</v>
      </c>
    </row>
    <row r="2641" spans="1:31" x14ac:dyDescent="0.25">
      <c r="A2641">
        <v>10023882</v>
      </c>
      <c r="B2641" t="s">
        <v>1852</v>
      </c>
      <c r="C2641" t="s">
        <v>1852</v>
      </c>
      <c r="D2641" t="s">
        <v>1852</v>
      </c>
      <c r="E2641">
        <v>550204001</v>
      </c>
      <c r="F2641" t="s">
        <v>336</v>
      </c>
      <c r="G2641" t="s">
        <v>337</v>
      </c>
      <c r="H2641" t="s">
        <v>1342</v>
      </c>
      <c r="I2641" t="s">
        <v>35</v>
      </c>
      <c r="J2641" t="s">
        <v>1858</v>
      </c>
      <c r="K2641" t="s">
        <v>339</v>
      </c>
      <c r="L2641" t="s">
        <v>1854</v>
      </c>
      <c r="M2641" t="s">
        <v>39</v>
      </c>
      <c r="N2641" t="s">
        <v>348</v>
      </c>
      <c r="O2641" t="s">
        <v>1855</v>
      </c>
      <c r="P2641" t="s">
        <v>42</v>
      </c>
      <c r="Q2641" t="s">
        <v>43</v>
      </c>
      <c r="R2641">
        <v>9</v>
      </c>
      <c r="S2641" t="s">
        <v>1854</v>
      </c>
      <c r="T2641" t="s">
        <v>96</v>
      </c>
      <c r="U2641" t="s">
        <v>1856</v>
      </c>
      <c r="V2641" t="s">
        <v>1859</v>
      </c>
      <c r="W2641" t="s">
        <v>48</v>
      </c>
      <c r="X2641" t="s">
        <v>125</v>
      </c>
      <c r="Y2641">
        <v>71601107</v>
      </c>
      <c r="Z2641" t="s">
        <v>250</v>
      </c>
      <c r="AA2641" t="s">
        <v>251</v>
      </c>
      <c r="AB2641" t="str">
        <f>CONCATENATE(A2641,"-",AA2641)</f>
        <v>10023882-Between 30% and 35%</v>
      </c>
      <c r="AC2641" s="1">
        <v>44743</v>
      </c>
      <c r="AD2641" s="1">
        <v>45107</v>
      </c>
      <c r="AE2641" s="2">
        <v>8671.2099999999991</v>
      </c>
    </row>
    <row r="2642" spans="1:31" x14ac:dyDescent="0.25">
      <c r="A2642">
        <v>10023925</v>
      </c>
      <c r="B2642" t="s">
        <v>2699</v>
      </c>
      <c r="C2642" t="s">
        <v>2699</v>
      </c>
      <c r="D2642" t="s">
        <v>2699</v>
      </c>
      <c r="E2642">
        <v>460410001</v>
      </c>
      <c r="F2642" t="s">
        <v>162</v>
      </c>
      <c r="G2642" t="s">
        <v>163</v>
      </c>
      <c r="H2642" t="s">
        <v>701</v>
      </c>
      <c r="I2642" t="s">
        <v>79</v>
      </c>
      <c r="J2642" t="s">
        <v>4404</v>
      </c>
      <c r="K2642" t="s">
        <v>593</v>
      </c>
      <c r="L2642" t="s">
        <v>2701</v>
      </c>
      <c r="M2642" t="s">
        <v>239</v>
      </c>
      <c r="N2642" t="s">
        <v>240</v>
      </c>
      <c r="O2642" t="s">
        <v>4405</v>
      </c>
      <c r="P2642" t="s">
        <v>79</v>
      </c>
      <c r="Q2642" t="s">
        <v>43</v>
      </c>
      <c r="R2642">
        <v>1</v>
      </c>
      <c r="S2642" t="s">
        <v>2701</v>
      </c>
      <c r="T2642" t="s">
        <v>62</v>
      </c>
      <c r="U2642" t="s">
        <v>242</v>
      </c>
      <c r="V2642" t="s">
        <v>4406</v>
      </c>
      <c r="W2642" t="s">
        <v>345</v>
      </c>
      <c r="X2642" t="s">
        <v>599</v>
      </c>
      <c r="Y2642">
        <v>12674599</v>
      </c>
      <c r="Z2642" t="s">
        <v>72</v>
      </c>
      <c r="AA2642" t="s">
        <v>600</v>
      </c>
      <c r="AB2642" t="str">
        <f>CONCATENATE(A2642,"-",AA2642)</f>
        <v>10023925-Clinical Trial/Drug Study</v>
      </c>
      <c r="AC2642" s="1">
        <v>43363</v>
      </c>
      <c r="AD2642" s="1">
        <v>46386</v>
      </c>
      <c r="AE2642" s="2">
        <v>5932.24</v>
      </c>
    </row>
    <row r="2643" spans="1:31" x14ac:dyDescent="0.25">
      <c r="A2643">
        <v>10023940</v>
      </c>
      <c r="B2643" t="s">
        <v>172</v>
      </c>
      <c r="C2643" t="s">
        <v>172</v>
      </c>
      <c r="D2643" t="s">
        <v>172</v>
      </c>
      <c r="E2643">
        <v>580000500</v>
      </c>
      <c r="F2643" t="s">
        <v>173</v>
      </c>
      <c r="G2643" t="s">
        <v>174</v>
      </c>
      <c r="H2643" t="s">
        <v>73</v>
      </c>
      <c r="I2643" t="s">
        <v>35</v>
      </c>
      <c r="J2643" t="s">
        <v>1871</v>
      </c>
      <c r="K2643" t="s">
        <v>325</v>
      </c>
      <c r="L2643" t="s">
        <v>774</v>
      </c>
      <c r="M2643" t="s">
        <v>228</v>
      </c>
      <c r="N2643" t="s">
        <v>1872</v>
      </c>
      <c r="O2643" t="s">
        <v>1873</v>
      </c>
      <c r="P2643" t="s">
        <v>69</v>
      </c>
      <c r="Q2643" t="s">
        <v>43</v>
      </c>
      <c r="R2643">
        <v>4</v>
      </c>
      <c r="S2643" t="s">
        <v>774</v>
      </c>
      <c r="T2643" t="s">
        <v>60</v>
      </c>
      <c r="U2643" t="s">
        <v>1874</v>
      </c>
      <c r="V2643" t="s">
        <v>1875</v>
      </c>
      <c r="W2643" t="s">
        <v>151</v>
      </c>
      <c r="X2643" t="s">
        <v>125</v>
      </c>
      <c r="Y2643">
        <v>71641728</v>
      </c>
      <c r="Z2643" t="s">
        <v>250</v>
      </c>
      <c r="AA2643" t="s">
        <v>251</v>
      </c>
      <c r="AB2643" t="str">
        <f>CONCATENATE(A2643,"-",AA2643)</f>
        <v>10023940-Between 30% and 35%</v>
      </c>
      <c r="AC2643" s="1">
        <v>44378</v>
      </c>
      <c r="AD2643" s="1">
        <v>44742</v>
      </c>
      <c r="AE2643" s="2">
        <v>157.24</v>
      </c>
    </row>
    <row r="2644" spans="1:31" x14ac:dyDescent="0.25">
      <c r="A2644">
        <v>10023948</v>
      </c>
      <c r="B2644" t="s">
        <v>1877</v>
      </c>
      <c r="C2644" t="s">
        <v>1877</v>
      </c>
      <c r="D2644" t="s">
        <v>1877</v>
      </c>
      <c r="E2644">
        <v>580000700</v>
      </c>
      <c r="F2644" t="s">
        <v>173</v>
      </c>
      <c r="G2644" t="s">
        <v>174</v>
      </c>
      <c r="H2644" t="s">
        <v>267</v>
      </c>
      <c r="I2644" t="s">
        <v>35</v>
      </c>
      <c r="J2644" t="s">
        <v>1879</v>
      </c>
      <c r="K2644" t="s">
        <v>325</v>
      </c>
      <c r="L2644" t="s">
        <v>1880</v>
      </c>
      <c r="M2644" t="s">
        <v>66</v>
      </c>
      <c r="N2644" t="s">
        <v>67</v>
      </c>
      <c r="O2644" t="s">
        <v>1881</v>
      </c>
      <c r="P2644" t="s">
        <v>69</v>
      </c>
      <c r="Q2644" t="s">
        <v>43</v>
      </c>
      <c r="R2644">
        <v>10</v>
      </c>
      <c r="S2644" t="s">
        <v>1880</v>
      </c>
      <c r="T2644" t="s">
        <v>45</v>
      </c>
      <c r="U2644" t="s">
        <v>186</v>
      </c>
      <c r="V2644" t="s">
        <v>1883</v>
      </c>
      <c r="W2644" t="s">
        <v>48</v>
      </c>
      <c r="X2644" t="s">
        <v>125</v>
      </c>
      <c r="Y2644">
        <v>12620122</v>
      </c>
      <c r="Z2644" t="s">
        <v>250</v>
      </c>
      <c r="AA2644" t="s">
        <v>251</v>
      </c>
      <c r="AB2644" t="str">
        <f>CONCATENATE(A2644,"-",AA2644)</f>
        <v>10023948-Between 30% and 35%</v>
      </c>
      <c r="AC2644" s="1">
        <v>44377</v>
      </c>
      <c r="AD2644" s="1">
        <v>44741</v>
      </c>
      <c r="AE2644" s="2">
        <v>602.24</v>
      </c>
    </row>
    <row r="2645" spans="1:31" x14ac:dyDescent="0.25">
      <c r="A2645">
        <v>10023953</v>
      </c>
      <c r="B2645" t="s">
        <v>1884</v>
      </c>
      <c r="C2645" t="s">
        <v>217</v>
      </c>
      <c r="D2645" t="s">
        <v>1884</v>
      </c>
      <c r="E2645">
        <v>866020900</v>
      </c>
      <c r="F2645" t="s">
        <v>537</v>
      </c>
      <c r="G2645" t="s">
        <v>537</v>
      </c>
      <c r="H2645" t="s">
        <v>73</v>
      </c>
      <c r="I2645" t="s">
        <v>35</v>
      </c>
      <c r="J2645" t="s">
        <v>1885</v>
      </c>
      <c r="K2645" t="s">
        <v>1353</v>
      </c>
      <c r="L2645" t="s">
        <v>1886</v>
      </c>
      <c r="M2645" t="s">
        <v>39</v>
      </c>
      <c r="N2645" t="s">
        <v>40</v>
      </c>
      <c r="O2645" t="s">
        <v>1887</v>
      </c>
      <c r="P2645" t="s">
        <v>42</v>
      </c>
      <c r="Q2645" t="s">
        <v>43</v>
      </c>
      <c r="R2645">
        <v>15</v>
      </c>
      <c r="S2645" t="s">
        <v>1886</v>
      </c>
      <c r="T2645" t="s">
        <v>60</v>
      </c>
      <c r="U2645" t="s">
        <v>46</v>
      </c>
      <c r="V2645" t="s">
        <v>1888</v>
      </c>
      <c r="W2645" t="s">
        <v>48</v>
      </c>
      <c r="X2645" t="s">
        <v>49</v>
      </c>
      <c r="Y2645">
        <v>11601892</v>
      </c>
      <c r="Z2645" t="s">
        <v>72</v>
      </c>
      <c r="AA2645">
        <v>0.26</v>
      </c>
      <c r="AB2645" t="str">
        <f>CONCATENATE(A2645,"-",AA2645)</f>
        <v>10023953-0.26</v>
      </c>
      <c r="AC2645" s="1">
        <v>43373</v>
      </c>
      <c r="AD2645" s="1">
        <v>45198</v>
      </c>
      <c r="AE2645" s="2">
        <v>4640.1499999999996</v>
      </c>
    </row>
    <row r="2646" spans="1:31" x14ac:dyDescent="0.25">
      <c r="A2646">
        <v>10023953</v>
      </c>
      <c r="B2646" t="s">
        <v>217</v>
      </c>
      <c r="C2646" t="s">
        <v>217</v>
      </c>
      <c r="D2646" t="s">
        <v>217</v>
      </c>
      <c r="E2646">
        <v>896400901</v>
      </c>
      <c r="F2646" t="s">
        <v>192</v>
      </c>
      <c r="G2646" t="s">
        <v>192</v>
      </c>
      <c r="H2646" t="s">
        <v>236</v>
      </c>
      <c r="I2646" t="s">
        <v>35</v>
      </c>
      <c r="J2646" t="s">
        <v>1885</v>
      </c>
      <c r="K2646" t="s">
        <v>1353</v>
      </c>
      <c r="L2646" t="s">
        <v>1886</v>
      </c>
      <c r="M2646" t="s">
        <v>39</v>
      </c>
      <c r="N2646" t="s">
        <v>40</v>
      </c>
      <c r="O2646" t="s">
        <v>1887</v>
      </c>
      <c r="P2646" t="s">
        <v>42</v>
      </c>
      <c r="Q2646" t="s">
        <v>43</v>
      </c>
      <c r="R2646">
        <v>13</v>
      </c>
      <c r="S2646" t="s">
        <v>1889</v>
      </c>
      <c r="T2646" t="s">
        <v>45</v>
      </c>
      <c r="U2646" t="s">
        <v>46</v>
      </c>
      <c r="V2646" t="s">
        <v>1888</v>
      </c>
      <c r="W2646" t="s">
        <v>48</v>
      </c>
      <c r="X2646" t="s">
        <v>49</v>
      </c>
      <c r="Y2646">
        <v>11601892</v>
      </c>
      <c r="Z2646" t="s">
        <v>72</v>
      </c>
      <c r="AA2646">
        <v>0.26</v>
      </c>
      <c r="AB2646" t="str">
        <f>CONCATENATE(A2646,"-",AA2646)</f>
        <v>10023953-0.26</v>
      </c>
      <c r="AC2646" s="1">
        <v>43373</v>
      </c>
      <c r="AD2646" s="1">
        <v>45198</v>
      </c>
      <c r="AE2646" s="2">
        <v>2145.41</v>
      </c>
    </row>
    <row r="2647" spans="1:31" x14ac:dyDescent="0.25">
      <c r="A2647">
        <v>10023953</v>
      </c>
      <c r="B2647" t="s">
        <v>217</v>
      </c>
      <c r="C2647" t="s">
        <v>217</v>
      </c>
      <c r="D2647" t="s">
        <v>217</v>
      </c>
      <c r="E2647">
        <v>896400901</v>
      </c>
      <c r="F2647" t="s">
        <v>192</v>
      </c>
      <c r="G2647" t="s">
        <v>192</v>
      </c>
      <c r="H2647" t="s">
        <v>53</v>
      </c>
      <c r="I2647" t="s">
        <v>54</v>
      </c>
      <c r="J2647" t="s">
        <v>1885</v>
      </c>
      <c r="K2647" t="s">
        <v>1353</v>
      </c>
      <c r="L2647" t="s">
        <v>1886</v>
      </c>
      <c r="M2647" t="s">
        <v>39</v>
      </c>
      <c r="N2647" t="s">
        <v>40</v>
      </c>
      <c r="O2647" t="s">
        <v>1887</v>
      </c>
      <c r="P2647" t="s">
        <v>42</v>
      </c>
      <c r="Q2647" t="s">
        <v>43</v>
      </c>
      <c r="R2647">
        <v>16</v>
      </c>
      <c r="S2647" t="s">
        <v>1889</v>
      </c>
      <c r="T2647" t="s">
        <v>57</v>
      </c>
      <c r="U2647" t="s">
        <v>46</v>
      </c>
      <c r="V2647" t="s">
        <v>1888</v>
      </c>
      <c r="W2647" t="s">
        <v>48</v>
      </c>
      <c r="X2647" t="s">
        <v>49</v>
      </c>
      <c r="Y2647">
        <v>11601892</v>
      </c>
      <c r="Z2647" t="s">
        <v>72</v>
      </c>
      <c r="AA2647">
        <v>0.26</v>
      </c>
      <c r="AB2647" t="str">
        <f>CONCATENATE(A2647,"-",AA2647)</f>
        <v>10023953-0.26</v>
      </c>
      <c r="AC2647" s="1">
        <v>43373</v>
      </c>
      <c r="AD2647" s="1">
        <v>45198</v>
      </c>
      <c r="AE2647" s="2">
        <v>2089.94</v>
      </c>
    </row>
    <row r="2648" spans="1:31" x14ac:dyDescent="0.25">
      <c r="A2648">
        <v>10023953</v>
      </c>
      <c r="B2648" t="s">
        <v>217</v>
      </c>
      <c r="C2648" t="s">
        <v>217</v>
      </c>
      <c r="D2648" t="s">
        <v>217</v>
      </c>
      <c r="E2648">
        <v>896400901</v>
      </c>
      <c r="F2648" t="s">
        <v>192</v>
      </c>
      <c r="G2648" t="s">
        <v>192</v>
      </c>
      <c r="H2648" t="s">
        <v>128</v>
      </c>
      <c r="I2648" t="s">
        <v>35</v>
      </c>
      <c r="J2648" t="s">
        <v>1885</v>
      </c>
      <c r="K2648" t="s">
        <v>1353</v>
      </c>
      <c r="L2648" t="s">
        <v>1886</v>
      </c>
      <c r="M2648" t="s">
        <v>39</v>
      </c>
      <c r="N2648" t="s">
        <v>40</v>
      </c>
      <c r="O2648" t="s">
        <v>1887</v>
      </c>
      <c r="P2648" t="s">
        <v>42</v>
      </c>
      <c r="Q2648" t="s">
        <v>43</v>
      </c>
      <c r="R2648">
        <v>13</v>
      </c>
      <c r="S2648" t="s">
        <v>1889</v>
      </c>
      <c r="T2648" t="s">
        <v>62</v>
      </c>
      <c r="U2648" t="s">
        <v>46</v>
      </c>
      <c r="V2648" t="s">
        <v>1888</v>
      </c>
      <c r="W2648" t="s">
        <v>48</v>
      </c>
      <c r="X2648" t="s">
        <v>49</v>
      </c>
      <c r="Y2648">
        <v>11601892</v>
      </c>
      <c r="Z2648" t="s">
        <v>72</v>
      </c>
      <c r="AA2648">
        <v>0.26</v>
      </c>
      <c r="AB2648" t="str">
        <f>CONCATENATE(A2648,"-",AA2648)</f>
        <v>10023953-0.26</v>
      </c>
      <c r="AC2648" s="1">
        <v>43373</v>
      </c>
      <c r="AD2648" s="1">
        <v>45198</v>
      </c>
      <c r="AE2648" s="2">
        <v>489</v>
      </c>
    </row>
    <row r="2649" spans="1:31" x14ac:dyDescent="0.25">
      <c r="A2649">
        <v>10023953</v>
      </c>
      <c r="B2649" t="s">
        <v>217</v>
      </c>
      <c r="C2649" t="s">
        <v>217</v>
      </c>
      <c r="D2649" t="s">
        <v>217</v>
      </c>
      <c r="E2649">
        <v>896400901</v>
      </c>
      <c r="F2649" t="s">
        <v>192</v>
      </c>
      <c r="G2649" t="s">
        <v>192</v>
      </c>
      <c r="H2649" t="s">
        <v>93</v>
      </c>
      <c r="I2649" t="s">
        <v>35</v>
      </c>
      <c r="J2649" t="s">
        <v>1885</v>
      </c>
      <c r="K2649" t="s">
        <v>1353</v>
      </c>
      <c r="L2649" t="s">
        <v>1886</v>
      </c>
      <c r="M2649" t="s">
        <v>39</v>
      </c>
      <c r="N2649" t="s">
        <v>40</v>
      </c>
      <c r="O2649" t="s">
        <v>1887</v>
      </c>
      <c r="P2649" t="s">
        <v>42</v>
      </c>
      <c r="Q2649" t="s">
        <v>43</v>
      </c>
      <c r="R2649">
        <v>13</v>
      </c>
      <c r="S2649" t="s">
        <v>1889</v>
      </c>
      <c r="T2649" t="s">
        <v>62</v>
      </c>
      <c r="U2649" t="s">
        <v>46</v>
      </c>
      <c r="V2649" t="s">
        <v>1888</v>
      </c>
      <c r="W2649" t="s">
        <v>48</v>
      </c>
      <c r="X2649" t="s">
        <v>49</v>
      </c>
      <c r="Y2649">
        <v>11601892</v>
      </c>
      <c r="Z2649" t="s">
        <v>72</v>
      </c>
      <c r="AA2649">
        <v>0.26</v>
      </c>
      <c r="AB2649" t="str">
        <f>CONCATENATE(A2649,"-",AA2649)</f>
        <v>10023953-0.26</v>
      </c>
      <c r="AC2649" s="1">
        <v>43373</v>
      </c>
      <c r="AD2649" s="1">
        <v>45198</v>
      </c>
      <c r="AE2649" s="2">
        <v>1089.1600000000001</v>
      </c>
    </row>
    <row r="2650" spans="1:31" x14ac:dyDescent="0.25">
      <c r="A2650">
        <v>10023953</v>
      </c>
      <c r="B2650" t="s">
        <v>217</v>
      </c>
      <c r="C2650" t="s">
        <v>217</v>
      </c>
      <c r="D2650" t="s">
        <v>217</v>
      </c>
      <c r="E2650">
        <v>896400901</v>
      </c>
      <c r="F2650" t="s">
        <v>192</v>
      </c>
      <c r="G2650" t="s">
        <v>192</v>
      </c>
      <c r="H2650" t="s">
        <v>216</v>
      </c>
      <c r="I2650" t="s">
        <v>35</v>
      </c>
      <c r="J2650" t="s">
        <v>1885</v>
      </c>
      <c r="K2650" t="s">
        <v>1353</v>
      </c>
      <c r="L2650" t="s">
        <v>1886</v>
      </c>
      <c r="M2650" t="s">
        <v>39</v>
      </c>
      <c r="N2650" t="s">
        <v>40</v>
      </c>
      <c r="O2650" t="s">
        <v>1887</v>
      </c>
      <c r="P2650" t="s">
        <v>42</v>
      </c>
      <c r="Q2650" t="s">
        <v>43</v>
      </c>
      <c r="R2650">
        <v>13</v>
      </c>
      <c r="S2650" t="s">
        <v>1889</v>
      </c>
      <c r="T2650" t="s">
        <v>62</v>
      </c>
      <c r="U2650" t="s">
        <v>46</v>
      </c>
      <c r="V2650" t="s">
        <v>1888</v>
      </c>
      <c r="W2650" t="s">
        <v>48</v>
      </c>
      <c r="X2650" t="s">
        <v>49</v>
      </c>
      <c r="Y2650">
        <v>11601892</v>
      </c>
      <c r="Z2650" t="s">
        <v>72</v>
      </c>
      <c r="AA2650">
        <v>0.26</v>
      </c>
      <c r="AB2650" t="str">
        <f>CONCATENATE(A2650,"-",AA2650)</f>
        <v>10023953-0.26</v>
      </c>
      <c r="AC2650" s="1">
        <v>43373</v>
      </c>
      <c r="AD2650" s="1">
        <v>45198</v>
      </c>
      <c r="AE2650" s="2">
        <v>39958.339999999997</v>
      </c>
    </row>
    <row r="2651" spans="1:31" x14ac:dyDescent="0.25">
      <c r="A2651">
        <v>10023953</v>
      </c>
      <c r="B2651" t="s">
        <v>217</v>
      </c>
      <c r="C2651" t="s">
        <v>217</v>
      </c>
      <c r="D2651" t="s">
        <v>217</v>
      </c>
      <c r="E2651">
        <v>896400901</v>
      </c>
      <c r="F2651" t="s">
        <v>192</v>
      </c>
      <c r="G2651" t="s">
        <v>192</v>
      </c>
      <c r="H2651" t="s">
        <v>216</v>
      </c>
      <c r="I2651" t="s">
        <v>35</v>
      </c>
      <c r="J2651" t="s">
        <v>1885</v>
      </c>
      <c r="K2651" t="s">
        <v>1353</v>
      </c>
      <c r="L2651" t="s">
        <v>1886</v>
      </c>
      <c r="M2651" t="s">
        <v>39</v>
      </c>
      <c r="N2651" t="s">
        <v>40</v>
      </c>
      <c r="O2651" t="s">
        <v>1887</v>
      </c>
      <c r="P2651" t="s">
        <v>42</v>
      </c>
      <c r="Q2651" t="s">
        <v>43</v>
      </c>
      <c r="R2651">
        <v>16</v>
      </c>
      <c r="S2651" t="s">
        <v>1889</v>
      </c>
      <c r="T2651" t="s">
        <v>62</v>
      </c>
      <c r="U2651" t="s">
        <v>46</v>
      </c>
      <c r="V2651" t="s">
        <v>1888</v>
      </c>
      <c r="W2651" t="s">
        <v>48</v>
      </c>
      <c r="X2651" t="s">
        <v>49</v>
      </c>
      <c r="Y2651">
        <v>11601892</v>
      </c>
      <c r="Z2651" t="s">
        <v>72</v>
      </c>
      <c r="AA2651">
        <v>0.26</v>
      </c>
      <c r="AB2651" t="str">
        <f>CONCATENATE(A2651,"-",AA2651)</f>
        <v>10023953-0.26</v>
      </c>
      <c r="AC2651" s="1">
        <v>43373</v>
      </c>
      <c r="AD2651" s="1">
        <v>45198</v>
      </c>
      <c r="AE2651" s="2">
        <v>729.16</v>
      </c>
    </row>
    <row r="2652" spans="1:31" x14ac:dyDescent="0.25">
      <c r="A2652">
        <v>10023953</v>
      </c>
      <c r="B2652" t="s">
        <v>1891</v>
      </c>
      <c r="C2652" t="s">
        <v>217</v>
      </c>
      <c r="D2652" t="s">
        <v>1891</v>
      </c>
      <c r="E2652">
        <v>865080502</v>
      </c>
      <c r="F2652" t="s">
        <v>205</v>
      </c>
      <c r="G2652" t="s">
        <v>206</v>
      </c>
      <c r="H2652" t="s">
        <v>171</v>
      </c>
      <c r="I2652" t="s">
        <v>35</v>
      </c>
      <c r="J2652" t="s">
        <v>1885</v>
      </c>
      <c r="K2652" t="s">
        <v>1353</v>
      </c>
      <c r="L2652" t="s">
        <v>1886</v>
      </c>
      <c r="M2652" t="s">
        <v>39</v>
      </c>
      <c r="N2652" t="s">
        <v>40</v>
      </c>
      <c r="O2652" t="s">
        <v>1887</v>
      </c>
      <c r="P2652" t="s">
        <v>42</v>
      </c>
      <c r="Q2652" t="s">
        <v>43</v>
      </c>
      <c r="R2652">
        <v>12</v>
      </c>
      <c r="S2652" t="s">
        <v>1886</v>
      </c>
      <c r="T2652" t="s">
        <v>62</v>
      </c>
      <c r="U2652" t="s">
        <v>46</v>
      </c>
      <c r="V2652" t="s">
        <v>1888</v>
      </c>
      <c r="W2652" t="s">
        <v>48</v>
      </c>
      <c r="X2652" t="s">
        <v>49</v>
      </c>
      <c r="Y2652">
        <v>11601892</v>
      </c>
      <c r="Z2652" t="s">
        <v>72</v>
      </c>
      <c r="AA2652">
        <v>0.26</v>
      </c>
      <c r="AB2652" t="str">
        <f>CONCATENATE(A2652,"-",AA2652)</f>
        <v>10023953-0.26</v>
      </c>
      <c r="AC2652" s="1">
        <v>43373</v>
      </c>
      <c r="AD2652" s="1">
        <v>45198</v>
      </c>
      <c r="AE2652" s="2">
        <v>176.27</v>
      </c>
    </row>
    <row r="2653" spans="1:31" x14ac:dyDescent="0.25">
      <c r="A2653">
        <v>10023953</v>
      </c>
      <c r="B2653" t="s">
        <v>1891</v>
      </c>
      <c r="C2653" t="s">
        <v>217</v>
      </c>
      <c r="D2653" t="s">
        <v>1891</v>
      </c>
      <c r="E2653">
        <v>865080502</v>
      </c>
      <c r="F2653" t="s">
        <v>205</v>
      </c>
      <c r="G2653" t="s">
        <v>206</v>
      </c>
      <c r="H2653" t="s">
        <v>212</v>
      </c>
      <c r="I2653" t="s">
        <v>35</v>
      </c>
      <c r="J2653" t="s">
        <v>1885</v>
      </c>
      <c r="K2653" t="s">
        <v>1353</v>
      </c>
      <c r="L2653" t="s">
        <v>1886</v>
      </c>
      <c r="M2653" t="s">
        <v>39</v>
      </c>
      <c r="N2653" t="s">
        <v>40</v>
      </c>
      <c r="O2653" t="s">
        <v>1887</v>
      </c>
      <c r="P2653" t="s">
        <v>42</v>
      </c>
      <c r="Q2653" t="s">
        <v>43</v>
      </c>
      <c r="R2653">
        <v>12</v>
      </c>
      <c r="S2653" t="s">
        <v>1886</v>
      </c>
      <c r="T2653" t="s">
        <v>213</v>
      </c>
      <c r="U2653" t="s">
        <v>46</v>
      </c>
      <c r="V2653" t="s">
        <v>1888</v>
      </c>
      <c r="W2653" t="s">
        <v>48</v>
      </c>
      <c r="X2653" t="s">
        <v>49</v>
      </c>
      <c r="Y2653">
        <v>11601892</v>
      </c>
      <c r="Z2653" t="s">
        <v>72</v>
      </c>
      <c r="AA2653">
        <v>0.26</v>
      </c>
      <c r="AB2653" t="str">
        <f>CONCATENATE(A2653,"-",AA2653)</f>
        <v>10023953-0.26</v>
      </c>
      <c r="AC2653" s="1">
        <v>43373</v>
      </c>
      <c r="AD2653" s="1">
        <v>45198</v>
      </c>
      <c r="AE2653" s="2">
        <v>4879.46</v>
      </c>
    </row>
    <row r="2654" spans="1:31" x14ac:dyDescent="0.25">
      <c r="A2654">
        <v>10023953</v>
      </c>
      <c r="B2654" t="s">
        <v>1891</v>
      </c>
      <c r="C2654" t="s">
        <v>217</v>
      </c>
      <c r="D2654" t="s">
        <v>1891</v>
      </c>
      <c r="E2654">
        <v>865080502</v>
      </c>
      <c r="F2654" t="s">
        <v>205</v>
      </c>
      <c r="G2654" t="s">
        <v>206</v>
      </c>
      <c r="H2654" t="s">
        <v>136</v>
      </c>
      <c r="I2654" t="s">
        <v>35</v>
      </c>
      <c r="J2654" t="s">
        <v>1885</v>
      </c>
      <c r="K2654" t="s">
        <v>1353</v>
      </c>
      <c r="L2654" t="s">
        <v>1886</v>
      </c>
      <c r="M2654" t="s">
        <v>39</v>
      </c>
      <c r="N2654" t="s">
        <v>40</v>
      </c>
      <c r="O2654" t="s">
        <v>1887</v>
      </c>
      <c r="P2654" t="s">
        <v>42</v>
      </c>
      <c r="Q2654" t="s">
        <v>43</v>
      </c>
      <c r="R2654">
        <v>12</v>
      </c>
      <c r="S2654" t="s">
        <v>1886</v>
      </c>
      <c r="T2654" t="s">
        <v>96</v>
      </c>
      <c r="U2654" t="s">
        <v>46</v>
      </c>
      <c r="V2654" t="s">
        <v>1888</v>
      </c>
      <c r="W2654" t="s">
        <v>48</v>
      </c>
      <c r="X2654" t="s">
        <v>49</v>
      </c>
      <c r="Y2654">
        <v>11601892</v>
      </c>
      <c r="Z2654" t="s">
        <v>72</v>
      </c>
      <c r="AA2654">
        <v>0.26</v>
      </c>
      <c r="AB2654" t="str">
        <f>CONCATENATE(A2654,"-",AA2654)</f>
        <v>10023953-0.26</v>
      </c>
      <c r="AC2654" s="1">
        <v>43373</v>
      </c>
      <c r="AD2654" s="1">
        <v>45198</v>
      </c>
      <c r="AE2654" s="2">
        <v>543.72</v>
      </c>
    </row>
    <row r="2655" spans="1:31" x14ac:dyDescent="0.25">
      <c r="A2655">
        <v>10023953</v>
      </c>
      <c r="B2655" t="s">
        <v>172</v>
      </c>
      <c r="C2655" t="s">
        <v>217</v>
      </c>
      <c r="D2655" t="s">
        <v>172</v>
      </c>
      <c r="E2655">
        <v>580000500</v>
      </c>
      <c r="F2655" t="s">
        <v>173</v>
      </c>
      <c r="G2655" t="s">
        <v>174</v>
      </c>
      <c r="H2655" t="s">
        <v>53</v>
      </c>
      <c r="I2655" t="s">
        <v>54</v>
      </c>
      <c r="J2655" t="s">
        <v>1885</v>
      </c>
      <c r="K2655" t="s">
        <v>1353</v>
      </c>
      <c r="L2655" t="s">
        <v>1886</v>
      </c>
      <c r="M2655" t="s">
        <v>39</v>
      </c>
      <c r="N2655" t="s">
        <v>40</v>
      </c>
      <c r="O2655" t="s">
        <v>1887</v>
      </c>
      <c r="P2655" t="s">
        <v>42</v>
      </c>
      <c r="Q2655" t="s">
        <v>43</v>
      </c>
      <c r="R2655">
        <v>14</v>
      </c>
      <c r="S2655" t="s">
        <v>1892</v>
      </c>
      <c r="T2655" t="s">
        <v>57</v>
      </c>
      <c r="U2655" t="s">
        <v>46</v>
      </c>
      <c r="V2655" t="s">
        <v>1888</v>
      </c>
      <c r="W2655" t="s">
        <v>48</v>
      </c>
      <c r="X2655" t="s">
        <v>49</v>
      </c>
      <c r="Y2655">
        <v>11601892</v>
      </c>
      <c r="Z2655" t="s">
        <v>72</v>
      </c>
      <c r="AA2655">
        <v>0.26</v>
      </c>
      <c r="AB2655" t="str">
        <f>CONCATENATE(A2655,"-",AA2655)</f>
        <v>10023953-0.26</v>
      </c>
      <c r="AC2655" s="1">
        <v>43373</v>
      </c>
      <c r="AD2655" s="1">
        <v>45198</v>
      </c>
      <c r="AE2655" s="2">
        <v>1530.31</v>
      </c>
    </row>
    <row r="2656" spans="1:31" x14ac:dyDescent="0.25">
      <c r="A2656">
        <v>10024013</v>
      </c>
      <c r="B2656" t="s">
        <v>1290</v>
      </c>
      <c r="C2656" t="s">
        <v>1903</v>
      </c>
      <c r="D2656" s="4" t="s">
        <v>4407</v>
      </c>
      <c r="E2656">
        <v>492210010</v>
      </c>
      <c r="F2656" t="s">
        <v>180</v>
      </c>
      <c r="G2656" t="s">
        <v>181</v>
      </c>
      <c r="H2656" t="s">
        <v>569</v>
      </c>
      <c r="I2656" t="s">
        <v>35</v>
      </c>
      <c r="J2656" t="s">
        <v>1906</v>
      </c>
      <c r="K2656" t="s">
        <v>1609</v>
      </c>
      <c r="L2656" t="s">
        <v>1907</v>
      </c>
      <c r="M2656" t="s">
        <v>39</v>
      </c>
      <c r="N2656" t="s">
        <v>40</v>
      </c>
      <c r="O2656" t="s">
        <v>1908</v>
      </c>
      <c r="P2656" t="s">
        <v>42</v>
      </c>
      <c r="Q2656" t="s">
        <v>43</v>
      </c>
      <c r="R2656">
        <v>9</v>
      </c>
      <c r="S2656" t="s">
        <v>2197</v>
      </c>
      <c r="T2656" t="s">
        <v>62</v>
      </c>
      <c r="U2656" t="s">
        <v>46</v>
      </c>
      <c r="V2656" t="s">
        <v>1909</v>
      </c>
      <c r="W2656" t="s">
        <v>345</v>
      </c>
      <c r="X2656" t="s">
        <v>125</v>
      </c>
      <c r="Y2656">
        <v>71600965</v>
      </c>
      <c r="Z2656" t="s">
        <v>371</v>
      </c>
      <c r="AA2656" t="s">
        <v>275</v>
      </c>
      <c r="AB2656" t="str">
        <f>CONCATENATE(A2656,"-",AA2656)</f>
        <v>10024013-Between 40% and 52%</v>
      </c>
      <c r="AC2656" s="1">
        <v>43373</v>
      </c>
      <c r="AD2656" s="1">
        <v>45169</v>
      </c>
      <c r="AE2656" s="2">
        <v>0</v>
      </c>
    </row>
    <row r="2657" spans="1:31" x14ac:dyDescent="0.25">
      <c r="A2657">
        <v>10024013</v>
      </c>
      <c r="B2657" t="s">
        <v>1290</v>
      </c>
      <c r="C2657" t="s">
        <v>1903</v>
      </c>
      <c r="D2657" t="s">
        <v>1290</v>
      </c>
      <c r="E2657">
        <v>492210010</v>
      </c>
      <c r="F2657" t="s">
        <v>180</v>
      </c>
      <c r="G2657" t="s">
        <v>181</v>
      </c>
      <c r="H2657" t="s">
        <v>569</v>
      </c>
      <c r="I2657" t="s">
        <v>35</v>
      </c>
      <c r="J2657" t="s">
        <v>1906</v>
      </c>
      <c r="K2657" t="s">
        <v>1609</v>
      </c>
      <c r="L2657" t="s">
        <v>1907</v>
      </c>
      <c r="M2657" t="s">
        <v>39</v>
      </c>
      <c r="N2657" t="s">
        <v>40</v>
      </c>
      <c r="O2657" t="s">
        <v>1908</v>
      </c>
      <c r="P2657" t="s">
        <v>42</v>
      </c>
      <c r="Q2657" t="s">
        <v>43</v>
      </c>
      <c r="R2657">
        <v>9</v>
      </c>
      <c r="S2657" t="s">
        <v>2197</v>
      </c>
      <c r="T2657" t="s">
        <v>62</v>
      </c>
      <c r="U2657" t="s">
        <v>46</v>
      </c>
      <c r="V2657" t="s">
        <v>1909</v>
      </c>
      <c r="W2657" t="s">
        <v>345</v>
      </c>
      <c r="X2657" t="s">
        <v>125</v>
      </c>
      <c r="Y2657">
        <v>71600965</v>
      </c>
      <c r="Z2657" t="s">
        <v>371</v>
      </c>
      <c r="AA2657" t="s">
        <v>275</v>
      </c>
      <c r="AB2657" t="str">
        <f>CONCATENATE(A2657,"-",AA2657)</f>
        <v>10024013-Between 40% and 52%</v>
      </c>
      <c r="AC2657" s="1">
        <v>43373</v>
      </c>
      <c r="AD2657" s="1">
        <v>45169</v>
      </c>
      <c r="AE2657" s="2">
        <v>650</v>
      </c>
    </row>
    <row r="2658" spans="1:31" x14ac:dyDescent="0.25">
      <c r="A2658">
        <v>10024013</v>
      </c>
      <c r="B2658" t="s">
        <v>1903</v>
      </c>
      <c r="C2658" t="s">
        <v>1903</v>
      </c>
      <c r="D2658" t="s">
        <v>1903</v>
      </c>
      <c r="E2658">
        <v>492508014</v>
      </c>
      <c r="F2658" t="s">
        <v>180</v>
      </c>
      <c r="G2658" t="s">
        <v>181</v>
      </c>
      <c r="H2658" t="s">
        <v>73</v>
      </c>
      <c r="I2658" t="s">
        <v>35</v>
      </c>
      <c r="J2658" t="s">
        <v>1906</v>
      </c>
      <c r="K2658" t="s">
        <v>1609</v>
      </c>
      <c r="L2658" t="s">
        <v>1907</v>
      </c>
      <c r="M2658" t="s">
        <v>39</v>
      </c>
      <c r="N2658" t="s">
        <v>40</v>
      </c>
      <c r="O2658" t="s">
        <v>1908</v>
      </c>
      <c r="P2658" t="s">
        <v>42</v>
      </c>
      <c r="Q2658" t="s">
        <v>43</v>
      </c>
      <c r="R2658">
        <v>13</v>
      </c>
      <c r="S2658" t="s">
        <v>1907</v>
      </c>
      <c r="T2658" t="s">
        <v>60</v>
      </c>
      <c r="U2658" t="s">
        <v>46</v>
      </c>
      <c r="V2658" t="s">
        <v>1909</v>
      </c>
      <c r="W2658" t="s">
        <v>345</v>
      </c>
      <c r="X2658" t="s">
        <v>125</v>
      </c>
      <c r="Y2658">
        <v>71600965</v>
      </c>
      <c r="Z2658" t="s">
        <v>371</v>
      </c>
      <c r="AA2658" t="s">
        <v>275</v>
      </c>
      <c r="AB2658" t="str">
        <f>CONCATENATE(A2658,"-",AA2658)</f>
        <v>10024013-Between 40% and 52%</v>
      </c>
      <c r="AC2658" s="1">
        <v>43373</v>
      </c>
      <c r="AD2658" s="1">
        <v>45169</v>
      </c>
      <c r="AE2658" s="2">
        <v>346.15</v>
      </c>
    </row>
    <row r="2659" spans="1:31" x14ac:dyDescent="0.25">
      <c r="A2659">
        <v>10024037</v>
      </c>
      <c r="B2659" t="s">
        <v>222</v>
      </c>
      <c r="C2659" t="s">
        <v>222</v>
      </c>
      <c r="D2659" t="s">
        <v>222</v>
      </c>
      <c r="E2659">
        <v>110530400</v>
      </c>
      <c r="F2659" t="s">
        <v>98</v>
      </c>
      <c r="G2659" t="s">
        <v>98</v>
      </c>
      <c r="H2659" t="s">
        <v>236</v>
      </c>
      <c r="I2659" t="s">
        <v>35</v>
      </c>
      <c r="J2659" t="s">
        <v>1930</v>
      </c>
      <c r="K2659" t="s">
        <v>101</v>
      </c>
      <c r="L2659" t="s">
        <v>1931</v>
      </c>
      <c r="M2659" t="s">
        <v>525</v>
      </c>
      <c r="N2659" t="s">
        <v>240</v>
      </c>
      <c r="O2659" t="s">
        <v>1924</v>
      </c>
      <c r="P2659" t="s">
        <v>69</v>
      </c>
      <c r="Q2659" t="s">
        <v>43</v>
      </c>
      <c r="R2659">
        <v>48</v>
      </c>
      <c r="S2659" t="s">
        <v>1931</v>
      </c>
      <c r="T2659" t="s">
        <v>45</v>
      </c>
      <c r="U2659" t="s">
        <v>1925</v>
      </c>
      <c r="V2659" t="s">
        <v>1932</v>
      </c>
      <c r="W2659" t="s">
        <v>151</v>
      </c>
      <c r="X2659" t="s">
        <v>125</v>
      </c>
      <c r="Y2659">
        <v>71691342</v>
      </c>
      <c r="Z2659" t="s">
        <v>274</v>
      </c>
      <c r="AA2659" t="s">
        <v>275</v>
      </c>
      <c r="AB2659" t="str">
        <f>CONCATENATE(A2659,"-",AA2659)</f>
        <v>10024037-Between 40% and 52%</v>
      </c>
      <c r="AC2659" s="1">
        <v>44377</v>
      </c>
      <c r="AD2659" s="1">
        <v>45290</v>
      </c>
      <c r="AE2659" s="2">
        <v>11921.05</v>
      </c>
    </row>
    <row r="2660" spans="1:31" x14ac:dyDescent="0.25">
      <c r="A2660">
        <v>10024037</v>
      </c>
      <c r="B2660" t="s">
        <v>222</v>
      </c>
      <c r="C2660" t="s">
        <v>222</v>
      </c>
      <c r="D2660" t="s">
        <v>222</v>
      </c>
      <c r="E2660">
        <v>110530400</v>
      </c>
      <c r="F2660" t="s">
        <v>98</v>
      </c>
      <c r="G2660" t="s">
        <v>98</v>
      </c>
      <c r="H2660" t="s">
        <v>236</v>
      </c>
      <c r="I2660" t="s">
        <v>35</v>
      </c>
      <c r="J2660" t="s">
        <v>4408</v>
      </c>
      <c r="K2660" t="s">
        <v>101</v>
      </c>
      <c r="L2660" t="s">
        <v>4409</v>
      </c>
      <c r="M2660" t="s">
        <v>525</v>
      </c>
      <c r="N2660" t="s">
        <v>240</v>
      </c>
      <c r="O2660" t="s">
        <v>1924</v>
      </c>
      <c r="P2660" t="s">
        <v>69</v>
      </c>
      <c r="Q2660" t="s">
        <v>43</v>
      </c>
      <c r="R2660">
        <v>62</v>
      </c>
      <c r="S2660" t="s">
        <v>4409</v>
      </c>
      <c r="T2660" t="s">
        <v>45</v>
      </c>
      <c r="U2660" t="s">
        <v>1925</v>
      </c>
      <c r="V2660" t="s">
        <v>4410</v>
      </c>
      <c r="W2660" t="s">
        <v>151</v>
      </c>
      <c r="X2660" t="s">
        <v>125</v>
      </c>
      <c r="Y2660">
        <v>71690190</v>
      </c>
      <c r="Z2660" t="s">
        <v>274</v>
      </c>
      <c r="AA2660" t="s">
        <v>275</v>
      </c>
      <c r="AB2660" t="str">
        <f>CONCATENATE(A2660,"-",AA2660)</f>
        <v>10024037-Between 40% and 52%</v>
      </c>
      <c r="AC2660" s="1">
        <v>44743</v>
      </c>
      <c r="AD2660" s="1">
        <v>45290</v>
      </c>
      <c r="AE2660" s="2">
        <v>5223.5600000000004</v>
      </c>
    </row>
    <row r="2661" spans="1:31" x14ac:dyDescent="0.25">
      <c r="A2661">
        <v>10024037</v>
      </c>
      <c r="B2661" t="s">
        <v>222</v>
      </c>
      <c r="C2661" t="s">
        <v>222</v>
      </c>
      <c r="D2661" t="s">
        <v>222</v>
      </c>
      <c r="E2661">
        <v>110530400</v>
      </c>
      <c r="F2661" t="s">
        <v>98</v>
      </c>
      <c r="G2661" t="s">
        <v>98</v>
      </c>
      <c r="H2661" t="s">
        <v>267</v>
      </c>
      <c r="I2661" t="s">
        <v>35</v>
      </c>
      <c r="J2661" t="s">
        <v>4408</v>
      </c>
      <c r="K2661" t="s">
        <v>101</v>
      </c>
      <c r="L2661" t="s">
        <v>4409</v>
      </c>
      <c r="M2661" t="s">
        <v>525</v>
      </c>
      <c r="N2661" t="s">
        <v>240</v>
      </c>
      <c r="O2661" t="s">
        <v>1924</v>
      </c>
      <c r="P2661" t="s">
        <v>69</v>
      </c>
      <c r="Q2661" t="s">
        <v>43</v>
      </c>
      <c r="R2661">
        <v>62</v>
      </c>
      <c r="S2661" t="s">
        <v>4409</v>
      </c>
      <c r="T2661" t="s">
        <v>45</v>
      </c>
      <c r="U2661" t="s">
        <v>1925</v>
      </c>
      <c r="V2661" t="s">
        <v>4410</v>
      </c>
      <c r="W2661" t="s">
        <v>151</v>
      </c>
      <c r="X2661" t="s">
        <v>125</v>
      </c>
      <c r="Y2661">
        <v>71690190</v>
      </c>
      <c r="Z2661" t="s">
        <v>274</v>
      </c>
      <c r="AA2661" t="s">
        <v>275</v>
      </c>
      <c r="AB2661" t="str">
        <f>CONCATENATE(A2661,"-",AA2661)</f>
        <v>10024037-Between 40% and 52%</v>
      </c>
      <c r="AC2661" s="1">
        <v>44743</v>
      </c>
      <c r="AD2661" s="1">
        <v>45290</v>
      </c>
      <c r="AE2661" s="2">
        <v>11495.06</v>
      </c>
    </row>
    <row r="2662" spans="1:31" x14ac:dyDescent="0.25">
      <c r="A2662">
        <v>10024037</v>
      </c>
      <c r="B2662" t="s">
        <v>222</v>
      </c>
      <c r="C2662" t="s">
        <v>222</v>
      </c>
      <c r="D2662" t="s">
        <v>222</v>
      </c>
      <c r="E2662">
        <v>110530400</v>
      </c>
      <c r="F2662" t="s">
        <v>98</v>
      </c>
      <c r="G2662" t="s">
        <v>98</v>
      </c>
      <c r="H2662" t="s">
        <v>99</v>
      </c>
      <c r="I2662" t="s">
        <v>35</v>
      </c>
      <c r="J2662" t="s">
        <v>4408</v>
      </c>
      <c r="K2662" t="s">
        <v>101</v>
      </c>
      <c r="L2662" t="s">
        <v>4409</v>
      </c>
      <c r="M2662" t="s">
        <v>525</v>
      </c>
      <c r="N2662" t="s">
        <v>240</v>
      </c>
      <c r="O2662" t="s">
        <v>1924</v>
      </c>
      <c r="P2662" t="s">
        <v>69</v>
      </c>
      <c r="Q2662" t="s">
        <v>43</v>
      </c>
      <c r="R2662">
        <v>62</v>
      </c>
      <c r="S2662" t="s">
        <v>4409</v>
      </c>
      <c r="T2662" t="s">
        <v>60</v>
      </c>
      <c r="U2662" t="s">
        <v>1925</v>
      </c>
      <c r="V2662" t="s">
        <v>4410</v>
      </c>
      <c r="W2662" t="s">
        <v>151</v>
      </c>
      <c r="X2662" t="s">
        <v>125</v>
      </c>
      <c r="Y2662">
        <v>71690190</v>
      </c>
      <c r="Z2662" t="s">
        <v>274</v>
      </c>
      <c r="AA2662" t="s">
        <v>275</v>
      </c>
      <c r="AB2662" t="str">
        <f>CONCATENATE(A2662,"-",AA2662)</f>
        <v>10024037-Between 40% and 52%</v>
      </c>
      <c r="AC2662" s="1">
        <v>44743</v>
      </c>
      <c r="AD2662" s="1">
        <v>45290</v>
      </c>
      <c r="AE2662" s="2">
        <v>893.51</v>
      </c>
    </row>
    <row r="2663" spans="1:31" x14ac:dyDescent="0.25">
      <c r="A2663">
        <v>10024037</v>
      </c>
      <c r="B2663" t="s">
        <v>1815</v>
      </c>
      <c r="C2663" t="s">
        <v>1815</v>
      </c>
      <c r="D2663" t="s">
        <v>1815</v>
      </c>
      <c r="E2663">
        <v>310930073</v>
      </c>
      <c r="F2663" t="s">
        <v>142</v>
      </c>
      <c r="G2663" t="s">
        <v>143</v>
      </c>
      <c r="H2663" t="s">
        <v>53</v>
      </c>
      <c r="I2663" t="s">
        <v>54</v>
      </c>
      <c r="J2663" t="s">
        <v>1936</v>
      </c>
      <c r="K2663" t="s">
        <v>146</v>
      </c>
      <c r="L2663" t="s">
        <v>1937</v>
      </c>
      <c r="M2663" t="s">
        <v>525</v>
      </c>
      <c r="N2663" t="s">
        <v>240</v>
      </c>
      <c r="O2663" t="s">
        <v>1924</v>
      </c>
      <c r="P2663" t="s">
        <v>69</v>
      </c>
      <c r="Q2663" t="s">
        <v>43</v>
      </c>
      <c r="R2663">
        <v>52</v>
      </c>
      <c r="S2663" t="s">
        <v>1937</v>
      </c>
      <c r="T2663" t="s">
        <v>57</v>
      </c>
      <c r="U2663" t="s">
        <v>1925</v>
      </c>
      <c r="V2663" t="s">
        <v>1938</v>
      </c>
      <c r="W2663" t="s">
        <v>151</v>
      </c>
      <c r="X2663" t="s">
        <v>125</v>
      </c>
      <c r="Y2663">
        <v>71690169</v>
      </c>
      <c r="Z2663" t="s">
        <v>274</v>
      </c>
      <c r="AA2663" t="s">
        <v>275</v>
      </c>
      <c r="AB2663" t="str">
        <f>CONCATENATE(A2663,"-",AA2663)</f>
        <v>10024037-Between 40% and 52%</v>
      </c>
      <c r="AC2663" s="1">
        <v>44417</v>
      </c>
      <c r="AD2663" s="1">
        <v>44926</v>
      </c>
      <c r="AE2663" s="2">
        <v>10182.23</v>
      </c>
    </row>
    <row r="2664" spans="1:31" x14ac:dyDescent="0.25">
      <c r="A2664">
        <v>10024037</v>
      </c>
      <c r="B2664" t="s">
        <v>1815</v>
      </c>
      <c r="C2664" t="s">
        <v>1815</v>
      </c>
      <c r="D2664" t="s">
        <v>1815</v>
      </c>
      <c r="E2664">
        <v>310930073</v>
      </c>
      <c r="F2664" t="s">
        <v>142</v>
      </c>
      <c r="G2664" t="s">
        <v>143</v>
      </c>
      <c r="H2664" t="s">
        <v>212</v>
      </c>
      <c r="I2664" t="s">
        <v>35</v>
      </c>
      <c r="J2664" t="s">
        <v>1936</v>
      </c>
      <c r="K2664" t="s">
        <v>146</v>
      </c>
      <c r="L2664" t="s">
        <v>1937</v>
      </c>
      <c r="M2664" t="s">
        <v>525</v>
      </c>
      <c r="N2664" t="s">
        <v>240</v>
      </c>
      <c r="O2664" t="s">
        <v>1924</v>
      </c>
      <c r="P2664" t="s">
        <v>69</v>
      </c>
      <c r="Q2664" t="s">
        <v>43</v>
      </c>
      <c r="R2664">
        <v>52</v>
      </c>
      <c r="S2664" t="s">
        <v>1937</v>
      </c>
      <c r="T2664" t="s">
        <v>213</v>
      </c>
      <c r="U2664" t="s">
        <v>1925</v>
      </c>
      <c r="V2664" t="s">
        <v>1938</v>
      </c>
      <c r="W2664" t="s">
        <v>151</v>
      </c>
      <c r="X2664" t="s">
        <v>125</v>
      </c>
      <c r="Y2664">
        <v>71690169</v>
      </c>
      <c r="Z2664" t="s">
        <v>274</v>
      </c>
      <c r="AA2664" t="s">
        <v>275</v>
      </c>
      <c r="AB2664" t="str">
        <f>CONCATENATE(A2664,"-",AA2664)</f>
        <v>10024037-Between 40% and 52%</v>
      </c>
      <c r="AC2664" s="1">
        <v>44417</v>
      </c>
      <c r="AD2664" s="1">
        <v>44926</v>
      </c>
      <c r="AE2664" s="2">
        <v>11005.72</v>
      </c>
    </row>
    <row r="2665" spans="1:31" x14ac:dyDescent="0.25">
      <c r="A2665">
        <v>10024037</v>
      </c>
      <c r="B2665" t="s">
        <v>630</v>
      </c>
      <c r="C2665" t="s">
        <v>630</v>
      </c>
      <c r="D2665" t="s">
        <v>630</v>
      </c>
      <c r="E2665">
        <v>310930070</v>
      </c>
      <c r="F2665" t="s">
        <v>142</v>
      </c>
      <c r="G2665" t="s">
        <v>143</v>
      </c>
      <c r="H2665" t="s">
        <v>267</v>
      </c>
      <c r="I2665" t="s">
        <v>35</v>
      </c>
      <c r="J2665" t="s">
        <v>1943</v>
      </c>
      <c r="K2665" t="s">
        <v>474</v>
      </c>
      <c r="L2665" t="s">
        <v>1944</v>
      </c>
      <c r="M2665" t="s">
        <v>525</v>
      </c>
      <c r="N2665" t="s">
        <v>240</v>
      </c>
      <c r="O2665" t="s">
        <v>1924</v>
      </c>
      <c r="P2665" t="s">
        <v>69</v>
      </c>
      <c r="Q2665" t="s">
        <v>43</v>
      </c>
      <c r="R2665">
        <v>43</v>
      </c>
      <c r="S2665" t="s">
        <v>1944</v>
      </c>
      <c r="T2665" t="s">
        <v>45</v>
      </c>
      <c r="U2665" t="s">
        <v>1925</v>
      </c>
      <c r="V2665" t="s">
        <v>1945</v>
      </c>
      <c r="W2665" t="s">
        <v>151</v>
      </c>
      <c r="X2665" t="s">
        <v>125</v>
      </c>
      <c r="Y2665">
        <v>71690140</v>
      </c>
      <c r="Z2665" t="s">
        <v>274</v>
      </c>
      <c r="AA2665" t="s">
        <v>275</v>
      </c>
      <c r="AB2665" t="str">
        <f>CONCATENATE(A2665,"-",AA2665)</f>
        <v>10024037-Between 40% and 52%</v>
      </c>
      <c r="AC2665" s="1">
        <v>43840</v>
      </c>
      <c r="AD2665" s="1">
        <v>44803</v>
      </c>
      <c r="AE2665" s="2">
        <v>-1410.93</v>
      </c>
    </row>
    <row r="2666" spans="1:31" x14ac:dyDescent="0.25">
      <c r="A2666">
        <v>10024037</v>
      </c>
      <c r="B2666" t="s">
        <v>630</v>
      </c>
      <c r="C2666" t="s">
        <v>630</v>
      </c>
      <c r="D2666" t="s">
        <v>630</v>
      </c>
      <c r="E2666">
        <v>310930070</v>
      </c>
      <c r="F2666" t="s">
        <v>142</v>
      </c>
      <c r="G2666" t="s">
        <v>143</v>
      </c>
      <c r="H2666" t="s">
        <v>53</v>
      </c>
      <c r="I2666" t="s">
        <v>54</v>
      </c>
      <c r="J2666" t="s">
        <v>1941</v>
      </c>
      <c r="K2666" t="s">
        <v>146</v>
      </c>
      <c r="L2666" t="s">
        <v>1792</v>
      </c>
      <c r="M2666" t="s">
        <v>525</v>
      </c>
      <c r="N2666" t="s">
        <v>240</v>
      </c>
      <c r="O2666" t="s">
        <v>1924</v>
      </c>
      <c r="P2666" t="s">
        <v>69</v>
      </c>
      <c r="Q2666" t="s">
        <v>43</v>
      </c>
      <c r="R2666">
        <v>17</v>
      </c>
      <c r="S2666" t="s">
        <v>1792</v>
      </c>
      <c r="T2666" t="s">
        <v>57</v>
      </c>
      <c r="U2666" t="s">
        <v>1925</v>
      </c>
      <c r="V2666" t="s">
        <v>1942</v>
      </c>
      <c r="W2666" t="s">
        <v>151</v>
      </c>
      <c r="X2666" t="s">
        <v>49</v>
      </c>
      <c r="Y2666">
        <v>71692660</v>
      </c>
      <c r="Z2666" t="s">
        <v>72</v>
      </c>
      <c r="AA2666">
        <v>0.26</v>
      </c>
      <c r="AB2666" t="str">
        <f>CONCATENATE(A2666,"-",AA2666)</f>
        <v>10024037-0.26</v>
      </c>
      <c r="AC2666" s="1">
        <v>43465</v>
      </c>
      <c r="AD2666" s="1">
        <v>45290</v>
      </c>
      <c r="AE2666" s="2">
        <v>11571.89</v>
      </c>
    </row>
    <row r="2667" spans="1:31" x14ac:dyDescent="0.25">
      <c r="A2667">
        <v>10024037</v>
      </c>
      <c r="B2667" t="s">
        <v>630</v>
      </c>
      <c r="C2667" t="s">
        <v>630</v>
      </c>
      <c r="D2667" t="s">
        <v>630</v>
      </c>
      <c r="E2667">
        <v>310930070</v>
      </c>
      <c r="F2667" t="s">
        <v>142</v>
      </c>
      <c r="G2667" t="s">
        <v>143</v>
      </c>
      <c r="H2667" t="s">
        <v>73</v>
      </c>
      <c r="I2667" t="s">
        <v>35</v>
      </c>
      <c r="J2667" t="s">
        <v>4411</v>
      </c>
      <c r="K2667" t="s">
        <v>146</v>
      </c>
      <c r="L2667" t="s">
        <v>1937</v>
      </c>
      <c r="M2667" t="s">
        <v>525</v>
      </c>
      <c r="N2667" t="s">
        <v>240</v>
      </c>
      <c r="O2667" t="s">
        <v>1924</v>
      </c>
      <c r="P2667" t="s">
        <v>69</v>
      </c>
      <c r="Q2667" t="s">
        <v>43</v>
      </c>
      <c r="R2667">
        <v>41</v>
      </c>
      <c r="S2667" t="s">
        <v>1937</v>
      </c>
      <c r="T2667" t="s">
        <v>60</v>
      </c>
      <c r="U2667" t="s">
        <v>1925</v>
      </c>
      <c r="V2667" t="s">
        <v>4412</v>
      </c>
      <c r="W2667" t="s">
        <v>151</v>
      </c>
      <c r="X2667" t="s">
        <v>125</v>
      </c>
      <c r="Y2667">
        <v>71690132</v>
      </c>
      <c r="Z2667" t="s">
        <v>274</v>
      </c>
      <c r="AA2667" t="s">
        <v>275</v>
      </c>
      <c r="AB2667" t="str">
        <f>CONCATENATE(A2667,"-",AA2667)</f>
        <v>10024037-Between 40% and 52%</v>
      </c>
      <c r="AC2667" s="1">
        <v>43752</v>
      </c>
      <c r="AD2667" s="1">
        <v>45290</v>
      </c>
      <c r="AE2667" s="2">
        <v>874.58</v>
      </c>
    </row>
    <row r="2668" spans="1:31" x14ac:dyDescent="0.25">
      <c r="A2668">
        <v>10024037</v>
      </c>
      <c r="B2668" t="s">
        <v>630</v>
      </c>
      <c r="C2668" t="s">
        <v>630</v>
      </c>
      <c r="D2668" t="s">
        <v>630</v>
      </c>
      <c r="E2668">
        <v>310930070</v>
      </c>
      <c r="F2668" t="s">
        <v>142</v>
      </c>
      <c r="G2668" t="s">
        <v>143</v>
      </c>
      <c r="H2668" t="s">
        <v>99</v>
      </c>
      <c r="I2668" t="s">
        <v>35</v>
      </c>
      <c r="J2668" t="s">
        <v>4411</v>
      </c>
      <c r="K2668" t="s">
        <v>146</v>
      </c>
      <c r="L2668" t="s">
        <v>1937</v>
      </c>
      <c r="M2668" t="s">
        <v>525</v>
      </c>
      <c r="N2668" t="s">
        <v>240</v>
      </c>
      <c r="O2668" t="s">
        <v>1924</v>
      </c>
      <c r="P2668" t="s">
        <v>69</v>
      </c>
      <c r="Q2668" t="s">
        <v>43</v>
      </c>
      <c r="R2668">
        <v>41</v>
      </c>
      <c r="S2668" t="s">
        <v>1937</v>
      </c>
      <c r="T2668" t="s">
        <v>60</v>
      </c>
      <c r="U2668" t="s">
        <v>1925</v>
      </c>
      <c r="V2668" t="s">
        <v>4412</v>
      </c>
      <c r="W2668" t="s">
        <v>151</v>
      </c>
      <c r="X2668" t="s">
        <v>125</v>
      </c>
      <c r="Y2668">
        <v>71690132</v>
      </c>
      <c r="Z2668" t="s">
        <v>274</v>
      </c>
      <c r="AA2668" t="s">
        <v>275</v>
      </c>
      <c r="AB2668" t="str">
        <f>CONCATENATE(A2668,"-",AA2668)</f>
        <v>10024037-Between 40% and 52%</v>
      </c>
      <c r="AC2668" s="1">
        <v>43752</v>
      </c>
      <c r="AD2668" s="1">
        <v>45290</v>
      </c>
      <c r="AE2668" s="2">
        <v>372.76</v>
      </c>
    </row>
    <row r="2669" spans="1:31" x14ac:dyDescent="0.25">
      <c r="A2669">
        <v>10024037</v>
      </c>
      <c r="B2669" t="s">
        <v>630</v>
      </c>
      <c r="C2669" t="s">
        <v>630</v>
      </c>
      <c r="D2669" t="s">
        <v>630</v>
      </c>
      <c r="E2669">
        <v>310930070</v>
      </c>
      <c r="F2669" t="s">
        <v>142</v>
      </c>
      <c r="G2669" t="s">
        <v>143</v>
      </c>
      <c r="H2669" t="s">
        <v>586</v>
      </c>
      <c r="I2669" t="s">
        <v>35</v>
      </c>
      <c r="J2669" t="s">
        <v>4413</v>
      </c>
      <c r="K2669" t="s">
        <v>146</v>
      </c>
      <c r="L2669" t="s">
        <v>1934</v>
      </c>
      <c r="M2669" t="s">
        <v>525</v>
      </c>
      <c r="N2669" t="s">
        <v>240</v>
      </c>
      <c r="O2669" t="s">
        <v>1924</v>
      </c>
      <c r="P2669" t="s">
        <v>69</v>
      </c>
      <c r="Q2669" t="s">
        <v>43</v>
      </c>
      <c r="R2669">
        <v>42</v>
      </c>
      <c r="S2669" t="s">
        <v>1934</v>
      </c>
      <c r="T2669" t="s">
        <v>62</v>
      </c>
      <c r="U2669" t="s">
        <v>1925</v>
      </c>
      <c r="V2669" t="s">
        <v>4414</v>
      </c>
      <c r="W2669" t="s">
        <v>151</v>
      </c>
      <c r="X2669" t="s">
        <v>125</v>
      </c>
      <c r="Y2669">
        <v>71690133</v>
      </c>
      <c r="Z2669" t="s">
        <v>274</v>
      </c>
      <c r="AA2669" t="s">
        <v>275</v>
      </c>
      <c r="AB2669" t="str">
        <f>CONCATENATE(A2669,"-",AA2669)</f>
        <v>10024037-Between 40% and 52%</v>
      </c>
      <c r="AC2669" s="1">
        <v>43465</v>
      </c>
      <c r="AD2669" s="1">
        <v>45290</v>
      </c>
      <c r="AE2669" s="2">
        <v>735.58</v>
      </c>
    </row>
    <row r="2670" spans="1:31" x14ac:dyDescent="0.25">
      <c r="A2670">
        <v>10024037</v>
      </c>
      <c r="B2670" t="s">
        <v>630</v>
      </c>
      <c r="C2670" t="s">
        <v>630</v>
      </c>
      <c r="D2670" t="s">
        <v>630</v>
      </c>
      <c r="E2670">
        <v>310930070</v>
      </c>
      <c r="F2670" t="s">
        <v>142</v>
      </c>
      <c r="G2670" t="s">
        <v>143</v>
      </c>
      <c r="H2670" t="s">
        <v>586</v>
      </c>
      <c r="I2670" t="s">
        <v>35</v>
      </c>
      <c r="J2670" t="s">
        <v>1943</v>
      </c>
      <c r="K2670" t="s">
        <v>474</v>
      </c>
      <c r="L2670" t="s">
        <v>1944</v>
      </c>
      <c r="M2670" t="s">
        <v>525</v>
      </c>
      <c r="N2670" t="s">
        <v>240</v>
      </c>
      <c r="O2670" t="s">
        <v>1924</v>
      </c>
      <c r="P2670" t="s">
        <v>69</v>
      </c>
      <c r="Q2670" t="s">
        <v>43</v>
      </c>
      <c r="R2670">
        <v>43</v>
      </c>
      <c r="S2670" t="s">
        <v>1944</v>
      </c>
      <c r="T2670" t="s">
        <v>62</v>
      </c>
      <c r="U2670" t="s">
        <v>1925</v>
      </c>
      <c r="V2670" t="s">
        <v>1945</v>
      </c>
      <c r="W2670" t="s">
        <v>151</v>
      </c>
      <c r="X2670" t="s">
        <v>125</v>
      </c>
      <c r="Y2670">
        <v>71690140</v>
      </c>
      <c r="Z2670" t="s">
        <v>274</v>
      </c>
      <c r="AA2670" t="s">
        <v>275</v>
      </c>
      <c r="AB2670" t="str">
        <f>CONCATENATE(A2670,"-",AA2670)</f>
        <v>10024037-Between 40% and 52%</v>
      </c>
      <c r="AC2670" s="1">
        <v>43840</v>
      </c>
      <c r="AD2670" s="1">
        <v>44803</v>
      </c>
      <c r="AE2670" s="2">
        <v>296.42</v>
      </c>
    </row>
    <row r="2671" spans="1:31" x14ac:dyDescent="0.25">
      <c r="A2671">
        <v>10024037</v>
      </c>
      <c r="B2671" t="s">
        <v>630</v>
      </c>
      <c r="C2671" t="s">
        <v>630</v>
      </c>
      <c r="D2671" t="s">
        <v>630</v>
      </c>
      <c r="E2671">
        <v>310930070</v>
      </c>
      <c r="F2671" t="s">
        <v>142</v>
      </c>
      <c r="G2671" t="s">
        <v>143</v>
      </c>
      <c r="H2671" t="s">
        <v>212</v>
      </c>
      <c r="I2671" t="s">
        <v>35</v>
      </c>
      <c r="J2671" t="s">
        <v>4411</v>
      </c>
      <c r="K2671" t="s">
        <v>146</v>
      </c>
      <c r="L2671" t="s">
        <v>1937</v>
      </c>
      <c r="M2671" t="s">
        <v>525</v>
      </c>
      <c r="N2671" t="s">
        <v>240</v>
      </c>
      <c r="O2671" t="s">
        <v>1924</v>
      </c>
      <c r="P2671" t="s">
        <v>69</v>
      </c>
      <c r="Q2671" t="s">
        <v>43</v>
      </c>
      <c r="R2671">
        <v>41</v>
      </c>
      <c r="S2671" t="s">
        <v>1937</v>
      </c>
      <c r="T2671" t="s">
        <v>213</v>
      </c>
      <c r="U2671" t="s">
        <v>1925</v>
      </c>
      <c r="V2671" t="s">
        <v>4412</v>
      </c>
      <c r="W2671" t="s">
        <v>151</v>
      </c>
      <c r="X2671" t="s">
        <v>125</v>
      </c>
      <c r="Y2671">
        <v>71690132</v>
      </c>
      <c r="Z2671" t="s">
        <v>274</v>
      </c>
      <c r="AA2671" t="s">
        <v>275</v>
      </c>
      <c r="AB2671" t="str">
        <f>CONCATENATE(A2671,"-",AA2671)</f>
        <v>10024037-Between 40% and 52%</v>
      </c>
      <c r="AC2671" s="1">
        <v>43752</v>
      </c>
      <c r="AD2671" s="1">
        <v>45290</v>
      </c>
      <c r="AE2671" s="2">
        <v>4141.8</v>
      </c>
    </row>
    <row r="2672" spans="1:31" x14ac:dyDescent="0.25">
      <c r="A2672">
        <v>10024037</v>
      </c>
      <c r="B2672" t="s">
        <v>1946</v>
      </c>
      <c r="C2672" t="s">
        <v>1946</v>
      </c>
      <c r="D2672" t="s">
        <v>1946</v>
      </c>
      <c r="E2672">
        <v>311360070</v>
      </c>
      <c r="F2672" t="s">
        <v>142</v>
      </c>
      <c r="G2672" t="s">
        <v>143</v>
      </c>
      <c r="H2672" t="s">
        <v>212</v>
      </c>
      <c r="I2672" t="s">
        <v>35</v>
      </c>
      <c r="J2672" t="s">
        <v>1950</v>
      </c>
      <c r="K2672" t="s">
        <v>146</v>
      </c>
      <c r="L2672" t="s">
        <v>1948</v>
      </c>
      <c r="M2672" t="s">
        <v>525</v>
      </c>
      <c r="N2672" t="s">
        <v>240</v>
      </c>
      <c r="O2672" t="s">
        <v>1924</v>
      </c>
      <c r="P2672" t="s">
        <v>69</v>
      </c>
      <c r="Q2672" t="s">
        <v>43</v>
      </c>
      <c r="R2672">
        <v>64</v>
      </c>
      <c r="S2672" t="s">
        <v>1948</v>
      </c>
      <c r="T2672" t="s">
        <v>213</v>
      </c>
      <c r="U2672" t="s">
        <v>1925</v>
      </c>
      <c r="V2672" t="s">
        <v>1951</v>
      </c>
      <c r="W2672" t="s">
        <v>151</v>
      </c>
      <c r="X2672" t="s">
        <v>125</v>
      </c>
      <c r="Y2672">
        <v>71690194</v>
      </c>
      <c r="Z2672" t="s">
        <v>274</v>
      </c>
      <c r="AA2672" t="s">
        <v>275</v>
      </c>
      <c r="AB2672" t="str">
        <f>CONCATENATE(A2672,"-",AA2672)</f>
        <v>10024037-Between 40% and 52%</v>
      </c>
      <c r="AC2672" s="1">
        <v>44743</v>
      </c>
      <c r="AD2672" s="1">
        <v>45290</v>
      </c>
      <c r="AE2672" s="2">
        <v>1643.08</v>
      </c>
    </row>
    <row r="2673" spans="1:31" x14ac:dyDescent="0.25">
      <c r="A2673">
        <v>10024088</v>
      </c>
      <c r="B2673" t="s">
        <v>222</v>
      </c>
      <c r="C2673" t="s">
        <v>222</v>
      </c>
      <c r="D2673" t="s">
        <v>222</v>
      </c>
      <c r="E2673">
        <v>110530400</v>
      </c>
      <c r="F2673" t="s">
        <v>98</v>
      </c>
      <c r="G2673" t="s">
        <v>98</v>
      </c>
      <c r="H2673" t="s">
        <v>53</v>
      </c>
      <c r="I2673" t="s">
        <v>54</v>
      </c>
      <c r="J2673" t="s">
        <v>1958</v>
      </c>
      <c r="K2673" t="s">
        <v>101</v>
      </c>
      <c r="L2673" t="s">
        <v>1959</v>
      </c>
      <c r="M2673" t="s">
        <v>228</v>
      </c>
      <c r="N2673" t="s">
        <v>229</v>
      </c>
      <c r="O2673" t="s">
        <v>1960</v>
      </c>
      <c r="P2673" t="s">
        <v>69</v>
      </c>
      <c r="Q2673" t="s">
        <v>43</v>
      </c>
      <c r="R2673">
        <v>1</v>
      </c>
      <c r="S2673" t="s">
        <v>1959</v>
      </c>
      <c r="T2673" t="s">
        <v>57</v>
      </c>
      <c r="U2673" t="s">
        <v>1961</v>
      </c>
      <c r="V2673" t="s">
        <v>1962</v>
      </c>
      <c r="W2673" t="s">
        <v>151</v>
      </c>
      <c r="X2673" t="s">
        <v>49</v>
      </c>
      <c r="Y2673">
        <v>11643588</v>
      </c>
      <c r="Z2673" t="s">
        <v>72</v>
      </c>
      <c r="AA2673">
        <v>0.26</v>
      </c>
      <c r="AB2673" t="str">
        <f>CONCATENATE(A2673,"-",AA2673)</f>
        <v>10024088-0.26</v>
      </c>
      <c r="AC2673" s="1">
        <v>43344</v>
      </c>
      <c r="AD2673" s="1">
        <v>45169</v>
      </c>
      <c r="AE2673" s="2">
        <v>26547.95</v>
      </c>
    </row>
    <row r="2674" spans="1:31" x14ac:dyDescent="0.25">
      <c r="A2674">
        <v>10024088</v>
      </c>
      <c r="B2674" t="s">
        <v>222</v>
      </c>
      <c r="C2674" t="s">
        <v>222</v>
      </c>
      <c r="D2674" t="s">
        <v>222</v>
      </c>
      <c r="E2674">
        <v>110530400</v>
      </c>
      <c r="F2674" t="s">
        <v>98</v>
      </c>
      <c r="G2674" t="s">
        <v>98</v>
      </c>
      <c r="H2674" t="s">
        <v>95</v>
      </c>
      <c r="I2674" t="s">
        <v>35</v>
      </c>
      <c r="J2674" t="s">
        <v>1958</v>
      </c>
      <c r="K2674" t="s">
        <v>101</v>
      </c>
      <c r="L2674" t="s">
        <v>1959</v>
      </c>
      <c r="M2674" t="s">
        <v>228</v>
      </c>
      <c r="N2674" t="s">
        <v>229</v>
      </c>
      <c r="O2674" t="s">
        <v>1960</v>
      </c>
      <c r="P2674" t="s">
        <v>69</v>
      </c>
      <c r="Q2674" t="s">
        <v>43</v>
      </c>
      <c r="R2674">
        <v>1</v>
      </c>
      <c r="S2674" t="s">
        <v>1959</v>
      </c>
      <c r="T2674" t="s">
        <v>96</v>
      </c>
      <c r="U2674" t="s">
        <v>1961</v>
      </c>
      <c r="V2674" t="s">
        <v>1962</v>
      </c>
      <c r="W2674" t="s">
        <v>151</v>
      </c>
      <c r="X2674" t="s">
        <v>49</v>
      </c>
      <c r="Y2674">
        <v>11643588</v>
      </c>
      <c r="Z2674" t="s">
        <v>72</v>
      </c>
      <c r="AA2674">
        <v>0.26</v>
      </c>
      <c r="AB2674" t="str">
        <f>CONCATENATE(A2674,"-",AA2674)</f>
        <v>10024088-0.26</v>
      </c>
      <c r="AC2674" s="1">
        <v>43344</v>
      </c>
      <c r="AD2674" s="1">
        <v>45169</v>
      </c>
      <c r="AE2674" s="2">
        <v>1494.78</v>
      </c>
    </row>
    <row r="2675" spans="1:31" x14ac:dyDescent="0.25">
      <c r="A2675">
        <v>10024150</v>
      </c>
      <c r="B2675" t="s">
        <v>395</v>
      </c>
      <c r="C2675" t="s">
        <v>395</v>
      </c>
      <c r="D2675" t="s">
        <v>395</v>
      </c>
      <c r="E2675">
        <v>492310010</v>
      </c>
      <c r="F2675" t="s">
        <v>180</v>
      </c>
      <c r="G2675" t="s">
        <v>181</v>
      </c>
      <c r="H2675" t="s">
        <v>99</v>
      </c>
      <c r="I2675" t="s">
        <v>35</v>
      </c>
      <c r="J2675" t="s">
        <v>1971</v>
      </c>
      <c r="K2675" t="s">
        <v>1569</v>
      </c>
      <c r="L2675" t="s">
        <v>1972</v>
      </c>
      <c r="M2675" t="s">
        <v>239</v>
      </c>
      <c r="N2675" t="s">
        <v>240</v>
      </c>
      <c r="O2675" t="s">
        <v>1973</v>
      </c>
      <c r="P2675" t="s">
        <v>79</v>
      </c>
      <c r="Q2675" t="s">
        <v>43</v>
      </c>
      <c r="R2675">
        <v>4</v>
      </c>
      <c r="S2675" t="s">
        <v>1972</v>
      </c>
      <c r="T2675" t="s">
        <v>60</v>
      </c>
      <c r="U2675" t="s">
        <v>242</v>
      </c>
      <c r="V2675" t="s">
        <v>76</v>
      </c>
      <c r="W2675" t="s">
        <v>151</v>
      </c>
      <c r="X2675" t="s">
        <v>125</v>
      </c>
      <c r="Y2675">
        <v>71670830</v>
      </c>
      <c r="Z2675" t="s">
        <v>84</v>
      </c>
      <c r="AA2675" t="s">
        <v>85</v>
      </c>
      <c r="AB2675" t="str">
        <f>CONCATENATE(A2675,"-",AA2675)</f>
        <v>10024150-Zero</v>
      </c>
      <c r="AC2675" s="1">
        <v>44562</v>
      </c>
      <c r="AD2675" s="1">
        <v>44926</v>
      </c>
      <c r="AE2675" s="2">
        <v>508.83</v>
      </c>
    </row>
    <row r="2676" spans="1:31" x14ac:dyDescent="0.25">
      <c r="A2676">
        <v>10024156</v>
      </c>
      <c r="B2676" t="s">
        <v>172</v>
      </c>
      <c r="C2676" t="s">
        <v>2183</v>
      </c>
      <c r="D2676" t="s">
        <v>172</v>
      </c>
      <c r="E2676">
        <v>580000500</v>
      </c>
      <c r="F2676" t="s">
        <v>173</v>
      </c>
      <c r="G2676" t="s">
        <v>174</v>
      </c>
      <c r="H2676" t="s">
        <v>236</v>
      </c>
      <c r="I2676" t="s">
        <v>35</v>
      </c>
      <c r="J2676" t="s">
        <v>4415</v>
      </c>
      <c r="K2676" t="s">
        <v>325</v>
      </c>
      <c r="L2676" t="s">
        <v>774</v>
      </c>
      <c r="M2676" t="s">
        <v>290</v>
      </c>
      <c r="N2676" t="s">
        <v>240</v>
      </c>
      <c r="O2676" t="s">
        <v>4416</v>
      </c>
      <c r="P2676" t="s">
        <v>69</v>
      </c>
      <c r="Q2676" t="s">
        <v>43</v>
      </c>
      <c r="R2676">
        <v>3</v>
      </c>
      <c r="S2676" t="s">
        <v>774</v>
      </c>
      <c r="T2676" t="s">
        <v>45</v>
      </c>
      <c r="U2676" t="s">
        <v>3577</v>
      </c>
      <c r="V2676">
        <v>122021</v>
      </c>
      <c r="W2676" t="s">
        <v>48</v>
      </c>
      <c r="X2676" t="s">
        <v>125</v>
      </c>
      <c r="Y2676">
        <v>71680290</v>
      </c>
      <c r="Z2676" t="s">
        <v>250</v>
      </c>
      <c r="AA2676" t="s">
        <v>251</v>
      </c>
      <c r="AB2676" t="str">
        <f>CONCATENATE(A2676,"-",AA2676)</f>
        <v>10024156-Between 30% and 35%</v>
      </c>
      <c r="AC2676" s="1">
        <v>44044</v>
      </c>
      <c r="AD2676" s="1">
        <v>44773</v>
      </c>
      <c r="AE2676" s="2">
        <v>39.270000000000003</v>
      </c>
    </row>
    <row r="2677" spans="1:31" x14ac:dyDescent="0.25">
      <c r="A2677">
        <v>10024156</v>
      </c>
      <c r="B2677" t="s">
        <v>172</v>
      </c>
      <c r="C2677" t="s">
        <v>172</v>
      </c>
      <c r="D2677" t="s">
        <v>172</v>
      </c>
      <c r="E2677">
        <v>580000500</v>
      </c>
      <c r="F2677" t="s">
        <v>173</v>
      </c>
      <c r="G2677" t="s">
        <v>174</v>
      </c>
      <c r="H2677" t="s">
        <v>59</v>
      </c>
      <c r="I2677" t="s">
        <v>35</v>
      </c>
      <c r="J2677" t="s">
        <v>4417</v>
      </c>
      <c r="K2677" t="s">
        <v>2120</v>
      </c>
      <c r="L2677" t="s">
        <v>774</v>
      </c>
      <c r="M2677" t="s">
        <v>290</v>
      </c>
      <c r="N2677" t="s">
        <v>240</v>
      </c>
      <c r="O2677" t="s">
        <v>4416</v>
      </c>
      <c r="P2677" t="s">
        <v>69</v>
      </c>
      <c r="Q2677" t="s">
        <v>43</v>
      </c>
      <c r="R2677">
        <v>4</v>
      </c>
      <c r="S2677" t="s">
        <v>774</v>
      </c>
      <c r="T2677" t="s">
        <v>60</v>
      </c>
      <c r="U2677" t="s">
        <v>3577</v>
      </c>
      <c r="V2677" t="s">
        <v>4418</v>
      </c>
      <c r="W2677" t="s">
        <v>151</v>
      </c>
      <c r="X2677" t="s">
        <v>125</v>
      </c>
      <c r="Y2677">
        <v>71680221</v>
      </c>
      <c r="Z2677" t="s">
        <v>250</v>
      </c>
      <c r="AA2677" t="s">
        <v>251</v>
      </c>
      <c r="AB2677" t="str">
        <f>CONCATENATE(A2677,"-",AA2677)</f>
        <v>10024156-Between 30% and 35%</v>
      </c>
      <c r="AC2677" s="1">
        <v>44774</v>
      </c>
      <c r="AD2677" s="1">
        <v>45138</v>
      </c>
      <c r="AE2677" s="2">
        <v>954.69</v>
      </c>
    </row>
    <row r="2678" spans="1:31" x14ac:dyDescent="0.25">
      <c r="A2678">
        <v>10024169</v>
      </c>
      <c r="B2678" t="s">
        <v>1974</v>
      </c>
      <c r="C2678" t="s">
        <v>1974</v>
      </c>
      <c r="D2678" t="s">
        <v>1974</v>
      </c>
      <c r="E2678">
        <v>622050010</v>
      </c>
      <c r="F2678" t="s">
        <v>1975</v>
      </c>
      <c r="G2678" t="s">
        <v>1806</v>
      </c>
      <c r="H2678" t="s">
        <v>53</v>
      </c>
      <c r="I2678" t="s">
        <v>54</v>
      </c>
      <c r="J2678" t="s">
        <v>1976</v>
      </c>
      <c r="K2678" t="s">
        <v>392</v>
      </c>
      <c r="L2678" t="s">
        <v>1977</v>
      </c>
      <c r="M2678" t="s">
        <v>39</v>
      </c>
      <c r="N2678" t="s">
        <v>121</v>
      </c>
      <c r="O2678" t="s">
        <v>1978</v>
      </c>
      <c r="P2678" t="s">
        <v>42</v>
      </c>
      <c r="Q2678" t="s">
        <v>43</v>
      </c>
      <c r="R2678">
        <v>1</v>
      </c>
      <c r="S2678" t="s">
        <v>1977</v>
      </c>
      <c r="T2678" t="s">
        <v>57</v>
      </c>
      <c r="U2678" t="s">
        <v>123</v>
      </c>
      <c r="V2678" t="s">
        <v>1979</v>
      </c>
      <c r="W2678" t="s">
        <v>48</v>
      </c>
      <c r="X2678" t="s">
        <v>125</v>
      </c>
      <c r="Y2678">
        <v>71600971</v>
      </c>
      <c r="Z2678" t="s">
        <v>50</v>
      </c>
      <c r="AA2678" t="s">
        <v>51</v>
      </c>
      <c r="AB2678" t="str">
        <f>CONCATENATE(A2678,"-",AA2678)</f>
        <v>10024169-10% and Under</v>
      </c>
      <c r="AC2678" s="1">
        <v>43374</v>
      </c>
      <c r="AD2678" s="1">
        <v>44834</v>
      </c>
      <c r="AE2678" s="2">
        <v>74.400000000000006</v>
      </c>
    </row>
    <row r="2679" spans="1:31" x14ac:dyDescent="0.25">
      <c r="A2679">
        <v>10024190</v>
      </c>
      <c r="B2679" t="s">
        <v>374</v>
      </c>
      <c r="C2679" t="s">
        <v>374</v>
      </c>
      <c r="D2679" t="s">
        <v>374</v>
      </c>
      <c r="E2679">
        <v>310910070</v>
      </c>
      <c r="F2679" t="s">
        <v>142</v>
      </c>
      <c r="G2679" t="s">
        <v>143</v>
      </c>
      <c r="H2679" t="s">
        <v>73</v>
      </c>
      <c r="I2679" t="s">
        <v>35</v>
      </c>
      <c r="J2679" t="s">
        <v>1980</v>
      </c>
      <c r="K2679" t="s">
        <v>146</v>
      </c>
      <c r="L2679" t="s">
        <v>928</v>
      </c>
      <c r="M2679" t="s">
        <v>66</v>
      </c>
      <c r="N2679" t="s">
        <v>67</v>
      </c>
      <c r="O2679" t="s">
        <v>1981</v>
      </c>
      <c r="P2679" t="s">
        <v>69</v>
      </c>
      <c r="Q2679" t="s">
        <v>43</v>
      </c>
      <c r="R2679">
        <v>2</v>
      </c>
      <c r="S2679" t="s">
        <v>928</v>
      </c>
      <c r="T2679" t="s">
        <v>60</v>
      </c>
      <c r="U2679" t="s">
        <v>1982</v>
      </c>
      <c r="V2679" t="s">
        <v>76</v>
      </c>
      <c r="W2679" t="s">
        <v>151</v>
      </c>
      <c r="X2679" t="s">
        <v>125</v>
      </c>
      <c r="Y2679">
        <v>11620078</v>
      </c>
      <c r="Z2679" t="s">
        <v>371</v>
      </c>
      <c r="AA2679" t="s">
        <v>275</v>
      </c>
      <c r="AB2679" t="str">
        <f>CONCATENATE(A2679,"-",AA2679)</f>
        <v>10024190-Between 40% and 52%</v>
      </c>
      <c r="AC2679" s="1">
        <v>43374</v>
      </c>
      <c r="AD2679" s="1">
        <v>44834</v>
      </c>
      <c r="AE2679" s="2">
        <v>977.89</v>
      </c>
    </row>
    <row r="2680" spans="1:31" x14ac:dyDescent="0.25">
      <c r="A2680">
        <v>10024275</v>
      </c>
      <c r="B2680" t="s">
        <v>973</v>
      </c>
      <c r="C2680" t="s">
        <v>807</v>
      </c>
      <c r="D2680" t="s">
        <v>973</v>
      </c>
      <c r="E2680">
        <v>630200080</v>
      </c>
      <c r="F2680" t="s">
        <v>277</v>
      </c>
      <c r="G2680" t="s">
        <v>278</v>
      </c>
      <c r="H2680" t="s">
        <v>52</v>
      </c>
      <c r="I2680" t="s">
        <v>35</v>
      </c>
      <c r="J2680" t="s">
        <v>4419</v>
      </c>
      <c r="K2680" t="s">
        <v>988</v>
      </c>
      <c r="L2680" t="s">
        <v>1081</v>
      </c>
      <c r="M2680" t="s">
        <v>39</v>
      </c>
      <c r="N2680" t="s">
        <v>40</v>
      </c>
      <c r="O2680" t="s">
        <v>4420</v>
      </c>
      <c r="P2680" t="s">
        <v>42</v>
      </c>
      <c r="Q2680" t="s">
        <v>43</v>
      </c>
      <c r="R2680">
        <v>2</v>
      </c>
      <c r="S2680" t="s">
        <v>1113</v>
      </c>
      <c r="T2680" t="s">
        <v>45</v>
      </c>
      <c r="U2680" t="s">
        <v>46</v>
      </c>
      <c r="V2680" t="s">
        <v>4421</v>
      </c>
      <c r="W2680" t="s">
        <v>151</v>
      </c>
      <c r="X2680" t="s">
        <v>125</v>
      </c>
      <c r="Y2680">
        <v>71602080</v>
      </c>
      <c r="Z2680" t="s">
        <v>274</v>
      </c>
      <c r="AA2680" t="s">
        <v>275</v>
      </c>
      <c r="AB2680" t="str">
        <f>CONCATENATE(A2680,"-",AA2680)</f>
        <v>10024275-Between 40% and 52%</v>
      </c>
      <c r="AC2680" s="1">
        <v>43511</v>
      </c>
      <c r="AD2680" s="1">
        <v>44957</v>
      </c>
      <c r="AE2680" s="2">
        <v>5007.6499999999996</v>
      </c>
    </row>
    <row r="2681" spans="1:31" x14ac:dyDescent="0.25">
      <c r="A2681">
        <v>10024275</v>
      </c>
      <c r="B2681" t="s">
        <v>807</v>
      </c>
      <c r="C2681" t="s">
        <v>807</v>
      </c>
      <c r="D2681" t="s">
        <v>807</v>
      </c>
      <c r="E2681">
        <v>491070010</v>
      </c>
      <c r="F2681" t="s">
        <v>180</v>
      </c>
      <c r="G2681" t="s">
        <v>181</v>
      </c>
      <c r="H2681" t="s">
        <v>64</v>
      </c>
      <c r="I2681" t="s">
        <v>35</v>
      </c>
      <c r="J2681" t="s">
        <v>4419</v>
      </c>
      <c r="K2681" t="s">
        <v>988</v>
      </c>
      <c r="L2681" t="s">
        <v>1081</v>
      </c>
      <c r="M2681" t="s">
        <v>39</v>
      </c>
      <c r="N2681" t="s">
        <v>40</v>
      </c>
      <c r="O2681" t="s">
        <v>4420</v>
      </c>
      <c r="P2681" t="s">
        <v>42</v>
      </c>
      <c r="Q2681" t="s">
        <v>43</v>
      </c>
      <c r="R2681">
        <v>1</v>
      </c>
      <c r="S2681" t="s">
        <v>1081</v>
      </c>
      <c r="T2681" t="s">
        <v>45</v>
      </c>
      <c r="U2681" t="s">
        <v>46</v>
      </c>
      <c r="V2681" t="s">
        <v>4421</v>
      </c>
      <c r="W2681" t="s">
        <v>151</v>
      </c>
      <c r="X2681" t="s">
        <v>125</v>
      </c>
      <c r="Y2681">
        <v>71602080</v>
      </c>
      <c r="Z2681" t="s">
        <v>274</v>
      </c>
      <c r="AA2681" t="s">
        <v>275</v>
      </c>
      <c r="AB2681" t="str">
        <f>CONCATENATE(A2681,"-",AA2681)</f>
        <v>10024275-Between 40% and 52%</v>
      </c>
      <c r="AC2681" s="1">
        <v>43511</v>
      </c>
      <c r="AD2681" s="1">
        <v>44957</v>
      </c>
      <c r="AE2681" s="2">
        <v>44479.01</v>
      </c>
    </row>
    <row r="2682" spans="1:31" x14ac:dyDescent="0.25">
      <c r="A2682">
        <v>10024275</v>
      </c>
      <c r="B2682" t="s">
        <v>807</v>
      </c>
      <c r="C2682" t="s">
        <v>807</v>
      </c>
      <c r="D2682" t="s">
        <v>807</v>
      </c>
      <c r="E2682">
        <v>491070010</v>
      </c>
      <c r="F2682" t="s">
        <v>180</v>
      </c>
      <c r="G2682" t="s">
        <v>181</v>
      </c>
      <c r="H2682" t="s">
        <v>586</v>
      </c>
      <c r="I2682" t="s">
        <v>35</v>
      </c>
      <c r="J2682" t="s">
        <v>4419</v>
      </c>
      <c r="K2682" t="s">
        <v>988</v>
      </c>
      <c r="L2682" t="s">
        <v>1081</v>
      </c>
      <c r="M2682" t="s">
        <v>39</v>
      </c>
      <c r="N2682" t="s">
        <v>40</v>
      </c>
      <c r="O2682" t="s">
        <v>4420</v>
      </c>
      <c r="P2682" t="s">
        <v>42</v>
      </c>
      <c r="Q2682" t="s">
        <v>43</v>
      </c>
      <c r="R2682">
        <v>1</v>
      </c>
      <c r="S2682" t="s">
        <v>1081</v>
      </c>
      <c r="T2682" t="s">
        <v>62</v>
      </c>
      <c r="U2682" t="s">
        <v>46</v>
      </c>
      <c r="V2682" t="s">
        <v>4421</v>
      </c>
      <c r="W2682" t="s">
        <v>151</v>
      </c>
      <c r="X2682" t="s">
        <v>125</v>
      </c>
      <c r="Y2682">
        <v>71602080</v>
      </c>
      <c r="Z2682" t="s">
        <v>274</v>
      </c>
      <c r="AA2682" t="s">
        <v>275</v>
      </c>
      <c r="AB2682" t="str">
        <f>CONCATENATE(A2682,"-",AA2682)</f>
        <v>10024275-Between 40% and 52%</v>
      </c>
      <c r="AC2682" s="1">
        <v>43511</v>
      </c>
      <c r="AD2682" s="1">
        <v>44957</v>
      </c>
      <c r="AE2682" s="2">
        <v>7198.66</v>
      </c>
    </row>
    <row r="2683" spans="1:31" x14ac:dyDescent="0.25">
      <c r="A2683">
        <v>10024279</v>
      </c>
      <c r="B2683" t="s">
        <v>1104</v>
      </c>
      <c r="C2683" t="s">
        <v>1104</v>
      </c>
      <c r="D2683" t="s">
        <v>1104</v>
      </c>
      <c r="E2683">
        <v>589000001</v>
      </c>
      <c r="F2683" t="s">
        <v>1105</v>
      </c>
      <c r="G2683" s="3" t="s">
        <v>1104</v>
      </c>
      <c r="H2683" t="s">
        <v>86</v>
      </c>
      <c r="I2683" t="s">
        <v>35</v>
      </c>
      <c r="J2683" t="s">
        <v>1983</v>
      </c>
      <c r="K2683" t="s">
        <v>325</v>
      </c>
      <c r="L2683" t="s">
        <v>1984</v>
      </c>
      <c r="M2683" t="s">
        <v>66</v>
      </c>
      <c r="N2683" t="s">
        <v>67</v>
      </c>
      <c r="O2683" t="s">
        <v>1985</v>
      </c>
      <c r="P2683" t="s">
        <v>69</v>
      </c>
      <c r="Q2683" t="s">
        <v>43</v>
      </c>
      <c r="R2683">
        <v>13</v>
      </c>
      <c r="S2683" t="s">
        <v>1984</v>
      </c>
      <c r="T2683" t="s">
        <v>45</v>
      </c>
      <c r="U2683" t="s">
        <v>186</v>
      </c>
      <c r="V2683" t="s">
        <v>1986</v>
      </c>
      <c r="W2683" t="s">
        <v>48</v>
      </c>
      <c r="X2683" t="s">
        <v>49</v>
      </c>
      <c r="Y2683">
        <v>12620124</v>
      </c>
      <c r="Z2683" t="s">
        <v>250</v>
      </c>
      <c r="AA2683" t="s">
        <v>251</v>
      </c>
      <c r="AB2683" t="str">
        <f>CONCATENATE(A2683,"-",AA2683)</f>
        <v>10024279-Between 30% and 35%</v>
      </c>
      <c r="AC2683" s="1">
        <v>44378</v>
      </c>
      <c r="AD2683" s="1">
        <v>44742</v>
      </c>
      <c r="AE2683" s="2">
        <v>8154</v>
      </c>
    </row>
    <row r="2684" spans="1:31" x14ac:dyDescent="0.25">
      <c r="A2684">
        <v>10024279</v>
      </c>
      <c r="B2684" t="s">
        <v>1104</v>
      </c>
      <c r="C2684" t="s">
        <v>1104</v>
      </c>
      <c r="D2684" t="s">
        <v>1104</v>
      </c>
      <c r="E2684">
        <v>589000001</v>
      </c>
      <c r="F2684" t="s">
        <v>1105</v>
      </c>
      <c r="G2684" s="3" t="s">
        <v>1104</v>
      </c>
      <c r="H2684" t="s">
        <v>52</v>
      </c>
      <c r="I2684" t="s">
        <v>35</v>
      </c>
      <c r="J2684" t="s">
        <v>1983</v>
      </c>
      <c r="K2684" t="s">
        <v>325</v>
      </c>
      <c r="L2684" t="s">
        <v>1984</v>
      </c>
      <c r="M2684" t="s">
        <v>66</v>
      </c>
      <c r="N2684" t="s">
        <v>67</v>
      </c>
      <c r="O2684" t="s">
        <v>1985</v>
      </c>
      <c r="P2684" t="s">
        <v>69</v>
      </c>
      <c r="Q2684" t="s">
        <v>43</v>
      </c>
      <c r="R2684">
        <v>13</v>
      </c>
      <c r="S2684" t="s">
        <v>1984</v>
      </c>
      <c r="T2684" t="s">
        <v>45</v>
      </c>
      <c r="U2684" t="s">
        <v>186</v>
      </c>
      <c r="V2684" t="s">
        <v>1986</v>
      </c>
      <c r="W2684" t="s">
        <v>48</v>
      </c>
      <c r="X2684" t="s">
        <v>49</v>
      </c>
      <c r="Y2684">
        <v>12620124</v>
      </c>
      <c r="Z2684" t="s">
        <v>250</v>
      </c>
      <c r="AA2684" t="s">
        <v>251</v>
      </c>
      <c r="AB2684" t="str">
        <f>CONCATENATE(A2684,"-",AA2684)</f>
        <v>10024279-Between 30% and 35%</v>
      </c>
      <c r="AC2684" s="1">
        <v>44378</v>
      </c>
      <c r="AD2684" s="1">
        <v>44742</v>
      </c>
      <c r="AE2684" s="2">
        <v>4205.79</v>
      </c>
    </row>
    <row r="2685" spans="1:31" x14ac:dyDescent="0.25">
      <c r="A2685">
        <v>10024279</v>
      </c>
      <c r="B2685" t="s">
        <v>1104</v>
      </c>
      <c r="C2685" t="s">
        <v>1104</v>
      </c>
      <c r="D2685" t="s">
        <v>1104</v>
      </c>
      <c r="E2685">
        <v>589000001</v>
      </c>
      <c r="F2685" t="s">
        <v>1105</v>
      </c>
      <c r="G2685" s="3" t="s">
        <v>1104</v>
      </c>
      <c r="H2685" t="s">
        <v>73</v>
      </c>
      <c r="I2685" t="s">
        <v>35</v>
      </c>
      <c r="J2685" t="s">
        <v>1987</v>
      </c>
      <c r="K2685" t="s">
        <v>325</v>
      </c>
      <c r="L2685" t="s">
        <v>1988</v>
      </c>
      <c r="M2685" t="s">
        <v>66</v>
      </c>
      <c r="N2685" t="s">
        <v>67</v>
      </c>
      <c r="O2685" t="s">
        <v>1985</v>
      </c>
      <c r="P2685" t="s">
        <v>69</v>
      </c>
      <c r="Q2685" t="s">
        <v>43</v>
      </c>
      <c r="R2685">
        <v>14</v>
      </c>
      <c r="S2685" t="s">
        <v>1988</v>
      </c>
      <c r="T2685" t="s">
        <v>60</v>
      </c>
      <c r="U2685" t="s">
        <v>186</v>
      </c>
      <c r="V2685" t="s">
        <v>1989</v>
      </c>
      <c r="W2685" t="s">
        <v>48</v>
      </c>
      <c r="X2685" t="s">
        <v>49</v>
      </c>
      <c r="Y2685">
        <v>12620221</v>
      </c>
      <c r="Z2685" t="s">
        <v>250</v>
      </c>
      <c r="AA2685" t="s">
        <v>251</v>
      </c>
      <c r="AB2685" t="str">
        <f>CONCATENATE(A2685,"-",AA2685)</f>
        <v>10024279-Between 30% and 35%</v>
      </c>
      <c r="AC2685" s="1">
        <v>44743</v>
      </c>
      <c r="AD2685" s="1">
        <v>45107</v>
      </c>
      <c r="AE2685" s="2">
        <v>47940.33</v>
      </c>
    </row>
    <row r="2686" spans="1:31" x14ac:dyDescent="0.25">
      <c r="A2686">
        <v>10024279</v>
      </c>
      <c r="B2686" t="s">
        <v>1104</v>
      </c>
      <c r="C2686" t="s">
        <v>1104</v>
      </c>
      <c r="D2686" t="s">
        <v>1104</v>
      </c>
      <c r="E2686">
        <v>589000001</v>
      </c>
      <c r="F2686" t="s">
        <v>1105</v>
      </c>
      <c r="G2686" s="3" t="s">
        <v>1104</v>
      </c>
      <c r="H2686" t="s">
        <v>92</v>
      </c>
      <c r="I2686" t="s">
        <v>35</v>
      </c>
      <c r="J2686" t="s">
        <v>1987</v>
      </c>
      <c r="K2686" t="s">
        <v>325</v>
      </c>
      <c r="L2686" t="s">
        <v>1988</v>
      </c>
      <c r="M2686" t="s">
        <v>66</v>
      </c>
      <c r="N2686" t="s">
        <v>67</v>
      </c>
      <c r="O2686" t="s">
        <v>1985</v>
      </c>
      <c r="P2686" t="s">
        <v>69</v>
      </c>
      <c r="Q2686" t="s">
        <v>43</v>
      </c>
      <c r="R2686">
        <v>14</v>
      </c>
      <c r="S2686" t="s">
        <v>1988</v>
      </c>
      <c r="T2686" t="s">
        <v>62</v>
      </c>
      <c r="U2686" t="s">
        <v>186</v>
      </c>
      <c r="V2686" t="s">
        <v>1989</v>
      </c>
      <c r="W2686" t="s">
        <v>48</v>
      </c>
      <c r="X2686" t="s">
        <v>49</v>
      </c>
      <c r="Y2686">
        <v>12620221</v>
      </c>
      <c r="Z2686" t="s">
        <v>250</v>
      </c>
      <c r="AA2686" t="s">
        <v>251</v>
      </c>
      <c r="AB2686" t="str">
        <f>CONCATENATE(A2686,"-",AA2686)</f>
        <v>10024279-Between 30% and 35%</v>
      </c>
      <c r="AC2686" s="1">
        <v>44743</v>
      </c>
      <c r="AD2686" s="1">
        <v>45107</v>
      </c>
      <c r="AE2686" s="2">
        <v>630</v>
      </c>
    </row>
    <row r="2687" spans="1:31" x14ac:dyDescent="0.25">
      <c r="A2687">
        <v>10024279</v>
      </c>
      <c r="B2687" t="s">
        <v>1104</v>
      </c>
      <c r="C2687" t="s">
        <v>1104</v>
      </c>
      <c r="D2687" t="s">
        <v>1104</v>
      </c>
      <c r="E2687">
        <v>589000001</v>
      </c>
      <c r="F2687" t="s">
        <v>1105</v>
      </c>
      <c r="G2687" s="3" t="s">
        <v>1104</v>
      </c>
      <c r="H2687" t="s">
        <v>283</v>
      </c>
      <c r="I2687" t="s">
        <v>35</v>
      </c>
      <c r="J2687" t="s">
        <v>1987</v>
      </c>
      <c r="K2687" t="s">
        <v>325</v>
      </c>
      <c r="L2687" t="s">
        <v>1988</v>
      </c>
      <c r="M2687" t="s">
        <v>66</v>
      </c>
      <c r="N2687" t="s">
        <v>67</v>
      </c>
      <c r="O2687" t="s">
        <v>1985</v>
      </c>
      <c r="P2687" t="s">
        <v>69</v>
      </c>
      <c r="Q2687" t="s">
        <v>43</v>
      </c>
      <c r="R2687">
        <v>14</v>
      </c>
      <c r="S2687" t="s">
        <v>1988</v>
      </c>
      <c r="T2687" t="s">
        <v>62</v>
      </c>
      <c r="U2687" t="s">
        <v>186</v>
      </c>
      <c r="V2687" t="s">
        <v>1989</v>
      </c>
      <c r="W2687" t="s">
        <v>48</v>
      </c>
      <c r="X2687" t="s">
        <v>49</v>
      </c>
      <c r="Y2687">
        <v>12620221</v>
      </c>
      <c r="Z2687" t="s">
        <v>250</v>
      </c>
      <c r="AA2687" t="s">
        <v>251</v>
      </c>
      <c r="AB2687" t="str">
        <f>CONCATENATE(A2687,"-",AA2687)</f>
        <v>10024279-Between 30% and 35%</v>
      </c>
      <c r="AC2687" s="1">
        <v>44743</v>
      </c>
      <c r="AD2687" s="1">
        <v>45107</v>
      </c>
      <c r="AE2687" s="2">
        <v>1450</v>
      </c>
    </row>
    <row r="2688" spans="1:31" x14ac:dyDescent="0.25">
      <c r="A2688">
        <v>10024285</v>
      </c>
      <c r="B2688" t="s">
        <v>1104</v>
      </c>
      <c r="C2688" t="s">
        <v>1104</v>
      </c>
      <c r="D2688" t="s">
        <v>1104</v>
      </c>
      <c r="E2688">
        <v>589000001</v>
      </c>
      <c r="F2688" t="s">
        <v>1105</v>
      </c>
      <c r="G2688" s="3" t="s">
        <v>1104</v>
      </c>
      <c r="H2688" t="s">
        <v>284</v>
      </c>
      <c r="I2688" t="s">
        <v>35</v>
      </c>
      <c r="J2688" t="s">
        <v>1995</v>
      </c>
      <c r="K2688" t="s">
        <v>325</v>
      </c>
      <c r="L2688" t="s">
        <v>1107</v>
      </c>
      <c r="M2688" t="s">
        <v>66</v>
      </c>
      <c r="N2688" t="s">
        <v>67</v>
      </c>
      <c r="O2688" t="s">
        <v>1996</v>
      </c>
      <c r="P2688" t="s">
        <v>69</v>
      </c>
      <c r="Q2688" t="s">
        <v>43</v>
      </c>
      <c r="R2688">
        <v>6</v>
      </c>
      <c r="S2688" t="s">
        <v>466</v>
      </c>
      <c r="T2688" t="s">
        <v>213</v>
      </c>
      <c r="U2688" t="s">
        <v>604</v>
      </c>
      <c r="V2688" t="s">
        <v>1997</v>
      </c>
      <c r="W2688" t="s">
        <v>48</v>
      </c>
      <c r="X2688" t="s">
        <v>125</v>
      </c>
      <c r="Y2688">
        <v>12620229</v>
      </c>
      <c r="Z2688" t="s">
        <v>250</v>
      </c>
      <c r="AA2688" t="s">
        <v>251</v>
      </c>
      <c r="AB2688" t="str">
        <f>CONCATENATE(A2688,"-",AA2688)</f>
        <v>10024285-Between 30% and 35%</v>
      </c>
      <c r="AC2688" s="1">
        <v>44834</v>
      </c>
      <c r="AD2688" s="1">
        <v>45198</v>
      </c>
      <c r="AE2688" s="2">
        <v>2919.73</v>
      </c>
    </row>
    <row r="2689" spans="1:31" x14ac:dyDescent="0.25">
      <c r="A2689">
        <v>10024285</v>
      </c>
      <c r="B2689" t="s">
        <v>1104</v>
      </c>
      <c r="C2689" t="s">
        <v>1104</v>
      </c>
      <c r="D2689" t="s">
        <v>1104</v>
      </c>
      <c r="E2689">
        <v>589000001</v>
      </c>
      <c r="F2689" t="s">
        <v>1105</v>
      </c>
      <c r="G2689" s="3" t="s">
        <v>1104</v>
      </c>
      <c r="H2689" t="s">
        <v>136</v>
      </c>
      <c r="I2689" t="s">
        <v>35</v>
      </c>
      <c r="J2689" t="s">
        <v>1995</v>
      </c>
      <c r="K2689" t="s">
        <v>325</v>
      </c>
      <c r="L2689" t="s">
        <v>1107</v>
      </c>
      <c r="M2689" t="s">
        <v>66</v>
      </c>
      <c r="N2689" t="s">
        <v>67</v>
      </c>
      <c r="O2689" t="s">
        <v>1996</v>
      </c>
      <c r="P2689" t="s">
        <v>69</v>
      </c>
      <c r="Q2689" t="s">
        <v>43</v>
      </c>
      <c r="R2689">
        <v>6</v>
      </c>
      <c r="S2689" t="s">
        <v>466</v>
      </c>
      <c r="T2689" t="s">
        <v>96</v>
      </c>
      <c r="U2689" t="s">
        <v>604</v>
      </c>
      <c r="V2689" t="s">
        <v>1997</v>
      </c>
      <c r="W2689" t="s">
        <v>48</v>
      </c>
      <c r="X2689" t="s">
        <v>125</v>
      </c>
      <c r="Y2689">
        <v>12620229</v>
      </c>
      <c r="Z2689" t="s">
        <v>250</v>
      </c>
      <c r="AA2689" t="s">
        <v>251</v>
      </c>
      <c r="AB2689" t="str">
        <f>CONCATENATE(A2689,"-",AA2689)</f>
        <v>10024285-Between 30% and 35%</v>
      </c>
      <c r="AC2689" s="1">
        <v>44834</v>
      </c>
      <c r="AD2689" s="1">
        <v>45198</v>
      </c>
      <c r="AE2689" s="2">
        <v>59.25</v>
      </c>
    </row>
    <row r="2690" spans="1:31" x14ac:dyDescent="0.25">
      <c r="A2690">
        <v>10024316</v>
      </c>
      <c r="B2690" t="s">
        <v>630</v>
      </c>
      <c r="C2690" t="s">
        <v>630</v>
      </c>
      <c r="D2690" t="s">
        <v>630</v>
      </c>
      <c r="E2690">
        <v>310930070</v>
      </c>
      <c r="F2690" t="s">
        <v>142</v>
      </c>
      <c r="G2690" t="s">
        <v>143</v>
      </c>
      <c r="H2690" t="s">
        <v>53</v>
      </c>
      <c r="I2690" t="s">
        <v>54</v>
      </c>
      <c r="J2690" t="s">
        <v>1998</v>
      </c>
      <c r="K2690" t="s">
        <v>146</v>
      </c>
      <c r="L2690" t="s">
        <v>1038</v>
      </c>
      <c r="M2690" t="s">
        <v>39</v>
      </c>
      <c r="N2690" t="s">
        <v>440</v>
      </c>
      <c r="O2690" t="s">
        <v>1999</v>
      </c>
      <c r="P2690" t="s">
        <v>42</v>
      </c>
      <c r="Q2690" t="s">
        <v>43</v>
      </c>
      <c r="R2690">
        <v>1</v>
      </c>
      <c r="S2690" t="s">
        <v>1038</v>
      </c>
      <c r="T2690" t="s">
        <v>57</v>
      </c>
      <c r="U2690" t="s">
        <v>442</v>
      </c>
      <c r="V2690" t="s">
        <v>2000</v>
      </c>
      <c r="W2690" t="s">
        <v>151</v>
      </c>
      <c r="X2690" t="s">
        <v>125</v>
      </c>
      <c r="Y2690">
        <v>71602083</v>
      </c>
      <c r="Z2690" t="s">
        <v>274</v>
      </c>
      <c r="AA2690" t="s">
        <v>275</v>
      </c>
      <c r="AB2690" t="str">
        <f>CONCATENATE(A2690,"-",AA2690)</f>
        <v>10024316-Between 40% and 52%</v>
      </c>
      <c r="AC2690" s="1">
        <v>43525</v>
      </c>
      <c r="AD2690" s="1">
        <v>44985</v>
      </c>
      <c r="AE2690" s="2">
        <v>4428.09</v>
      </c>
    </row>
    <row r="2691" spans="1:31" x14ac:dyDescent="0.25">
      <c r="A2691">
        <v>10024320</v>
      </c>
      <c r="B2691" t="s">
        <v>1290</v>
      </c>
      <c r="C2691" t="s">
        <v>1104</v>
      </c>
      <c r="D2691" t="s">
        <v>1290</v>
      </c>
      <c r="E2691">
        <v>492210010</v>
      </c>
      <c r="F2691" t="s">
        <v>180</v>
      </c>
      <c r="G2691" t="s">
        <v>181</v>
      </c>
      <c r="H2691" t="s">
        <v>64</v>
      </c>
      <c r="I2691" t="s">
        <v>35</v>
      </c>
      <c r="J2691" t="s">
        <v>4422</v>
      </c>
      <c r="K2691" t="s">
        <v>325</v>
      </c>
      <c r="L2691" t="s">
        <v>466</v>
      </c>
      <c r="M2691" t="s">
        <v>66</v>
      </c>
      <c r="N2691" t="s">
        <v>67</v>
      </c>
      <c r="O2691" t="s">
        <v>2004</v>
      </c>
      <c r="P2691" t="s">
        <v>69</v>
      </c>
      <c r="Q2691" t="s">
        <v>43</v>
      </c>
      <c r="R2691">
        <v>37</v>
      </c>
      <c r="S2691" t="s">
        <v>3357</v>
      </c>
      <c r="T2691" t="s">
        <v>45</v>
      </c>
      <c r="U2691" t="s">
        <v>186</v>
      </c>
      <c r="V2691" t="s">
        <v>76</v>
      </c>
      <c r="W2691" t="s">
        <v>48</v>
      </c>
      <c r="X2691" t="s">
        <v>125</v>
      </c>
      <c r="Y2691">
        <v>71620336</v>
      </c>
      <c r="Z2691" t="s">
        <v>84</v>
      </c>
      <c r="AA2691" t="s">
        <v>85</v>
      </c>
      <c r="AB2691" t="str">
        <f>CONCATENATE(A2691,"-",AA2691)</f>
        <v>10024320-Zero</v>
      </c>
      <c r="AC2691" s="1">
        <v>44469</v>
      </c>
      <c r="AD2691" s="1">
        <v>44833</v>
      </c>
      <c r="AE2691" s="2">
        <v>16334.13</v>
      </c>
    </row>
    <row r="2692" spans="1:31" x14ac:dyDescent="0.25">
      <c r="A2692">
        <v>10024320</v>
      </c>
      <c r="B2692" t="s">
        <v>1290</v>
      </c>
      <c r="C2692" t="s">
        <v>1104</v>
      </c>
      <c r="D2692" t="s">
        <v>1290</v>
      </c>
      <c r="E2692">
        <v>492210010</v>
      </c>
      <c r="F2692" t="s">
        <v>180</v>
      </c>
      <c r="G2692" t="s">
        <v>181</v>
      </c>
      <c r="H2692" t="s">
        <v>190</v>
      </c>
      <c r="I2692" t="s">
        <v>35</v>
      </c>
      <c r="J2692" t="s">
        <v>2003</v>
      </c>
      <c r="K2692" t="s">
        <v>325</v>
      </c>
      <c r="L2692" t="s">
        <v>1988</v>
      </c>
      <c r="M2692" t="s">
        <v>66</v>
      </c>
      <c r="N2692" t="s">
        <v>67</v>
      </c>
      <c r="O2692" t="s">
        <v>2004</v>
      </c>
      <c r="P2692" t="s">
        <v>69</v>
      </c>
      <c r="Q2692" t="s">
        <v>43</v>
      </c>
      <c r="R2692">
        <v>37</v>
      </c>
      <c r="S2692" t="s">
        <v>3357</v>
      </c>
      <c r="T2692" t="s">
        <v>153</v>
      </c>
      <c r="U2692" t="s">
        <v>186</v>
      </c>
      <c r="V2692" t="s">
        <v>2006</v>
      </c>
      <c r="W2692" t="s">
        <v>48</v>
      </c>
      <c r="X2692" t="s">
        <v>125</v>
      </c>
      <c r="Y2692">
        <v>12620131</v>
      </c>
      <c r="Z2692" t="s">
        <v>250</v>
      </c>
      <c r="AA2692" t="s">
        <v>251</v>
      </c>
      <c r="AB2692" t="str">
        <f>CONCATENATE(A2692,"-",AA2692)</f>
        <v>10024320-Between 30% and 35%</v>
      </c>
      <c r="AC2692" s="1">
        <v>44469</v>
      </c>
      <c r="AD2692" s="1">
        <v>44833</v>
      </c>
      <c r="AE2692" s="2">
        <v>17193</v>
      </c>
    </row>
    <row r="2693" spans="1:31" x14ac:dyDescent="0.25">
      <c r="A2693">
        <v>10024320</v>
      </c>
      <c r="B2693" t="s">
        <v>2002</v>
      </c>
      <c r="C2693" t="s">
        <v>1104</v>
      </c>
      <c r="D2693" t="s">
        <v>2002</v>
      </c>
      <c r="E2693">
        <v>373010400</v>
      </c>
      <c r="F2693" t="s">
        <v>623</v>
      </c>
      <c r="G2693" t="s">
        <v>624</v>
      </c>
      <c r="H2693" t="s">
        <v>73</v>
      </c>
      <c r="I2693" t="s">
        <v>35</v>
      </c>
      <c r="J2693" t="s">
        <v>2003</v>
      </c>
      <c r="K2693" t="s">
        <v>325</v>
      </c>
      <c r="L2693" t="s">
        <v>1988</v>
      </c>
      <c r="M2693" t="s">
        <v>66</v>
      </c>
      <c r="N2693" t="s">
        <v>67</v>
      </c>
      <c r="O2693" t="s">
        <v>2004</v>
      </c>
      <c r="P2693" t="s">
        <v>69</v>
      </c>
      <c r="Q2693" t="s">
        <v>43</v>
      </c>
      <c r="R2693">
        <v>46</v>
      </c>
      <c r="S2693" t="s">
        <v>2005</v>
      </c>
      <c r="T2693" t="s">
        <v>60</v>
      </c>
      <c r="U2693" t="s">
        <v>186</v>
      </c>
      <c r="V2693" t="s">
        <v>2006</v>
      </c>
      <c r="W2693" t="s">
        <v>48</v>
      </c>
      <c r="X2693" t="s">
        <v>125</v>
      </c>
      <c r="Y2693">
        <v>12620131</v>
      </c>
      <c r="Z2693" t="s">
        <v>250</v>
      </c>
      <c r="AA2693" t="s">
        <v>251</v>
      </c>
      <c r="AB2693" t="str">
        <f>CONCATENATE(A2693,"-",AA2693)</f>
        <v>10024320-Between 30% and 35%</v>
      </c>
      <c r="AC2693" s="1">
        <v>44469</v>
      </c>
      <c r="AD2693" s="1">
        <v>44833</v>
      </c>
      <c r="AE2693" s="2">
        <v>3215.86</v>
      </c>
    </row>
    <row r="2694" spans="1:31" x14ac:dyDescent="0.25">
      <c r="A2694">
        <v>10024320</v>
      </c>
      <c r="B2694" t="s">
        <v>1104</v>
      </c>
      <c r="C2694" t="s">
        <v>1104</v>
      </c>
      <c r="D2694" t="s">
        <v>1104</v>
      </c>
      <c r="E2694">
        <v>589000001</v>
      </c>
      <c r="F2694" t="s">
        <v>1105</v>
      </c>
      <c r="G2694" s="3" t="s">
        <v>1104</v>
      </c>
      <c r="H2694" t="s">
        <v>86</v>
      </c>
      <c r="I2694" t="s">
        <v>35</v>
      </c>
      <c r="J2694" t="s">
        <v>2003</v>
      </c>
      <c r="K2694" t="s">
        <v>325</v>
      </c>
      <c r="L2694" t="s">
        <v>1988</v>
      </c>
      <c r="M2694" t="s">
        <v>66</v>
      </c>
      <c r="N2694" t="s">
        <v>67</v>
      </c>
      <c r="O2694" t="s">
        <v>2004</v>
      </c>
      <c r="P2694" t="s">
        <v>69</v>
      </c>
      <c r="Q2694" t="s">
        <v>43</v>
      </c>
      <c r="R2694">
        <v>38</v>
      </c>
      <c r="S2694" t="s">
        <v>1988</v>
      </c>
      <c r="T2694" t="s">
        <v>45</v>
      </c>
      <c r="U2694" t="s">
        <v>186</v>
      </c>
      <c r="V2694" t="s">
        <v>2006</v>
      </c>
      <c r="W2694" t="s">
        <v>48</v>
      </c>
      <c r="X2694" t="s">
        <v>125</v>
      </c>
      <c r="Y2694">
        <v>12620131</v>
      </c>
      <c r="Z2694" t="s">
        <v>250</v>
      </c>
      <c r="AA2694" t="s">
        <v>251</v>
      </c>
      <c r="AB2694" t="str">
        <f>CONCATENATE(A2694,"-",AA2694)</f>
        <v>10024320-Between 30% and 35%</v>
      </c>
      <c r="AC2694" s="1">
        <v>44469</v>
      </c>
      <c r="AD2694" s="1">
        <v>44833</v>
      </c>
      <c r="AE2694" s="2">
        <v>58072.47</v>
      </c>
    </row>
    <row r="2695" spans="1:31" x14ac:dyDescent="0.25">
      <c r="A2695">
        <v>10024320</v>
      </c>
      <c r="B2695" t="s">
        <v>1104</v>
      </c>
      <c r="C2695" t="s">
        <v>1104</v>
      </c>
      <c r="D2695" t="s">
        <v>1104</v>
      </c>
      <c r="E2695">
        <v>589000001</v>
      </c>
      <c r="F2695" t="s">
        <v>1105</v>
      </c>
      <c r="G2695" s="3" t="s">
        <v>1104</v>
      </c>
      <c r="H2695" t="s">
        <v>52</v>
      </c>
      <c r="I2695" t="s">
        <v>35</v>
      </c>
      <c r="J2695" t="s">
        <v>2003</v>
      </c>
      <c r="K2695" t="s">
        <v>325</v>
      </c>
      <c r="L2695" t="s">
        <v>1988</v>
      </c>
      <c r="M2695" t="s">
        <v>66</v>
      </c>
      <c r="N2695" t="s">
        <v>67</v>
      </c>
      <c r="O2695" t="s">
        <v>2004</v>
      </c>
      <c r="P2695" t="s">
        <v>69</v>
      </c>
      <c r="Q2695" t="s">
        <v>43</v>
      </c>
      <c r="R2695">
        <v>38</v>
      </c>
      <c r="S2695" t="s">
        <v>1988</v>
      </c>
      <c r="T2695" t="s">
        <v>45</v>
      </c>
      <c r="U2695" t="s">
        <v>186</v>
      </c>
      <c r="V2695" t="s">
        <v>2006</v>
      </c>
      <c r="W2695" t="s">
        <v>48</v>
      </c>
      <c r="X2695" t="s">
        <v>125</v>
      </c>
      <c r="Y2695">
        <v>12620131</v>
      </c>
      <c r="Z2695" t="s">
        <v>250</v>
      </c>
      <c r="AA2695" t="s">
        <v>251</v>
      </c>
      <c r="AB2695" t="str">
        <f>CONCATENATE(A2695,"-",AA2695)</f>
        <v>10024320-Between 30% and 35%</v>
      </c>
      <c r="AC2695" s="1">
        <v>44469</v>
      </c>
      <c r="AD2695" s="1">
        <v>44833</v>
      </c>
      <c r="AE2695" s="2">
        <v>17837.11</v>
      </c>
    </row>
    <row r="2696" spans="1:31" x14ac:dyDescent="0.25">
      <c r="A2696">
        <v>10024320</v>
      </c>
      <c r="B2696" t="s">
        <v>1104</v>
      </c>
      <c r="C2696" t="s">
        <v>1104</v>
      </c>
      <c r="D2696" t="s">
        <v>1104</v>
      </c>
      <c r="E2696">
        <v>589000001</v>
      </c>
      <c r="F2696" t="s">
        <v>1105</v>
      </c>
      <c r="G2696" s="3" t="s">
        <v>1104</v>
      </c>
      <c r="H2696" t="s">
        <v>154</v>
      </c>
      <c r="I2696" t="s">
        <v>35</v>
      </c>
      <c r="J2696" t="s">
        <v>2003</v>
      </c>
      <c r="K2696" t="s">
        <v>325</v>
      </c>
      <c r="L2696" t="s">
        <v>1988</v>
      </c>
      <c r="M2696" t="s">
        <v>66</v>
      </c>
      <c r="N2696" t="s">
        <v>67</v>
      </c>
      <c r="O2696" t="s">
        <v>2004</v>
      </c>
      <c r="P2696" t="s">
        <v>69</v>
      </c>
      <c r="Q2696" t="s">
        <v>43</v>
      </c>
      <c r="R2696">
        <v>38</v>
      </c>
      <c r="S2696" t="s">
        <v>1988</v>
      </c>
      <c r="T2696" t="s">
        <v>155</v>
      </c>
      <c r="U2696" t="s">
        <v>186</v>
      </c>
      <c r="V2696" t="s">
        <v>2006</v>
      </c>
      <c r="W2696" t="s">
        <v>48</v>
      </c>
      <c r="X2696" t="s">
        <v>125</v>
      </c>
      <c r="Y2696">
        <v>12620131</v>
      </c>
      <c r="Z2696" t="s">
        <v>250</v>
      </c>
      <c r="AA2696" t="s">
        <v>251</v>
      </c>
      <c r="AB2696" t="str">
        <f>CONCATENATE(A2696,"-",AA2696)</f>
        <v>10024320-Between 30% and 35%</v>
      </c>
      <c r="AC2696" s="1">
        <v>44469</v>
      </c>
      <c r="AD2696" s="1">
        <v>44833</v>
      </c>
      <c r="AE2696" s="2">
        <v>20000</v>
      </c>
    </row>
    <row r="2697" spans="1:31" x14ac:dyDescent="0.25">
      <c r="A2697">
        <v>10024320</v>
      </c>
      <c r="B2697" t="s">
        <v>1104</v>
      </c>
      <c r="C2697" t="s">
        <v>1104</v>
      </c>
      <c r="D2697" t="s">
        <v>1104</v>
      </c>
      <c r="E2697">
        <v>589000001</v>
      </c>
      <c r="F2697" t="s">
        <v>1105</v>
      </c>
      <c r="G2697" s="3" t="s">
        <v>1104</v>
      </c>
      <c r="H2697" t="s">
        <v>1890</v>
      </c>
      <c r="I2697" t="s">
        <v>219</v>
      </c>
      <c r="J2697" t="s">
        <v>2003</v>
      </c>
      <c r="K2697" t="s">
        <v>325</v>
      </c>
      <c r="L2697" t="s">
        <v>1988</v>
      </c>
      <c r="M2697" t="s">
        <v>66</v>
      </c>
      <c r="N2697" t="s">
        <v>67</v>
      </c>
      <c r="O2697" t="s">
        <v>2004</v>
      </c>
      <c r="P2697" t="s">
        <v>69</v>
      </c>
      <c r="Q2697" t="s">
        <v>43</v>
      </c>
      <c r="R2697">
        <v>38</v>
      </c>
      <c r="S2697" t="s">
        <v>1988</v>
      </c>
      <c r="T2697" t="s">
        <v>155</v>
      </c>
      <c r="U2697" t="s">
        <v>186</v>
      </c>
      <c r="V2697" t="s">
        <v>2006</v>
      </c>
      <c r="W2697" t="s">
        <v>48</v>
      </c>
      <c r="X2697" t="s">
        <v>125</v>
      </c>
      <c r="Y2697">
        <v>12620131</v>
      </c>
      <c r="Z2697" t="s">
        <v>250</v>
      </c>
      <c r="AA2697" t="s">
        <v>251</v>
      </c>
      <c r="AB2697" t="str">
        <f>CONCATENATE(A2697,"-",AA2697)</f>
        <v>10024320-Between 30% and 35%</v>
      </c>
      <c r="AC2697" s="1">
        <v>44469</v>
      </c>
      <c r="AD2697" s="1">
        <v>44833</v>
      </c>
      <c r="AE2697" s="2">
        <v>382500</v>
      </c>
    </row>
    <row r="2698" spans="1:31" x14ac:dyDescent="0.25">
      <c r="A2698">
        <v>10024320</v>
      </c>
      <c r="B2698" t="s">
        <v>1347</v>
      </c>
      <c r="C2698" t="s">
        <v>1104</v>
      </c>
      <c r="D2698" t="s">
        <v>1347</v>
      </c>
      <c r="E2698">
        <v>492260010</v>
      </c>
      <c r="F2698" t="s">
        <v>180</v>
      </c>
      <c r="G2698" t="s">
        <v>181</v>
      </c>
      <c r="H2698" t="s">
        <v>216</v>
      </c>
      <c r="I2698" t="s">
        <v>35</v>
      </c>
      <c r="J2698" t="s">
        <v>2003</v>
      </c>
      <c r="K2698" t="s">
        <v>325</v>
      </c>
      <c r="L2698" t="s">
        <v>1988</v>
      </c>
      <c r="M2698" t="s">
        <v>66</v>
      </c>
      <c r="N2698" t="s">
        <v>67</v>
      </c>
      <c r="O2698" t="s">
        <v>2004</v>
      </c>
      <c r="P2698" t="s">
        <v>69</v>
      </c>
      <c r="Q2698" t="s">
        <v>43</v>
      </c>
      <c r="R2698">
        <v>44</v>
      </c>
      <c r="S2698" t="s">
        <v>2010</v>
      </c>
      <c r="T2698" t="s">
        <v>62</v>
      </c>
      <c r="U2698" t="s">
        <v>186</v>
      </c>
      <c r="V2698" t="s">
        <v>2006</v>
      </c>
      <c r="W2698" t="s">
        <v>48</v>
      </c>
      <c r="X2698" t="s">
        <v>125</v>
      </c>
      <c r="Y2698">
        <v>12620131</v>
      </c>
      <c r="Z2698" t="s">
        <v>250</v>
      </c>
      <c r="AA2698" t="s">
        <v>251</v>
      </c>
      <c r="AB2698" t="str">
        <f>CONCATENATE(A2698,"-",AA2698)</f>
        <v>10024320-Between 30% and 35%</v>
      </c>
      <c r="AC2698" s="1">
        <v>44469</v>
      </c>
      <c r="AD2698" s="1">
        <v>44833</v>
      </c>
      <c r="AE2698" s="2">
        <v>2040.2</v>
      </c>
    </row>
    <row r="2699" spans="1:31" x14ac:dyDescent="0.25">
      <c r="A2699">
        <v>10024320</v>
      </c>
      <c r="B2699" t="s">
        <v>97</v>
      </c>
      <c r="C2699" t="s">
        <v>1104</v>
      </c>
      <c r="D2699" t="s">
        <v>97</v>
      </c>
      <c r="E2699">
        <v>110620400</v>
      </c>
      <c r="F2699" t="s">
        <v>98</v>
      </c>
      <c r="G2699" t="s">
        <v>98</v>
      </c>
      <c r="H2699" t="s">
        <v>746</v>
      </c>
      <c r="I2699" t="s">
        <v>219</v>
      </c>
      <c r="J2699" t="s">
        <v>4423</v>
      </c>
      <c r="K2699" t="s">
        <v>2069</v>
      </c>
      <c r="L2699" t="s">
        <v>4424</v>
      </c>
      <c r="M2699" t="s">
        <v>66</v>
      </c>
      <c r="N2699" t="s">
        <v>67</v>
      </c>
      <c r="O2699" t="s">
        <v>2004</v>
      </c>
      <c r="P2699" t="s">
        <v>69</v>
      </c>
      <c r="Q2699" t="s">
        <v>43</v>
      </c>
      <c r="R2699">
        <v>20</v>
      </c>
      <c r="S2699" t="s">
        <v>2162</v>
      </c>
      <c r="T2699" t="s">
        <v>155</v>
      </c>
      <c r="U2699" t="s">
        <v>186</v>
      </c>
      <c r="V2699" t="s">
        <v>4425</v>
      </c>
      <c r="W2699" t="s">
        <v>48</v>
      </c>
      <c r="X2699" t="s">
        <v>125</v>
      </c>
      <c r="Y2699">
        <v>12620118</v>
      </c>
      <c r="Z2699" t="s">
        <v>250</v>
      </c>
      <c r="AA2699" t="s">
        <v>251</v>
      </c>
      <c r="AB2699" t="str">
        <f>CONCATENATE(A2699,"-",AA2699)</f>
        <v>10024320-Between 30% and 35%</v>
      </c>
      <c r="AC2699" s="1">
        <v>43747</v>
      </c>
      <c r="AD2699" s="1">
        <v>44468</v>
      </c>
      <c r="AE2699" s="2">
        <v>45930.879999999997</v>
      </c>
    </row>
    <row r="2700" spans="1:31" x14ac:dyDescent="0.25">
      <c r="A2700">
        <v>10024320</v>
      </c>
      <c r="B2700" t="s">
        <v>4426</v>
      </c>
      <c r="C2700" t="s">
        <v>1104</v>
      </c>
      <c r="D2700" t="s">
        <v>4426</v>
      </c>
      <c r="E2700">
        <v>570160001</v>
      </c>
      <c r="F2700" t="s">
        <v>1732</v>
      </c>
      <c r="G2700" t="s">
        <v>1733</v>
      </c>
      <c r="H2700" t="s">
        <v>64</v>
      </c>
      <c r="I2700" t="s">
        <v>35</v>
      </c>
      <c r="J2700" t="s">
        <v>2003</v>
      </c>
      <c r="K2700" t="s">
        <v>325</v>
      </c>
      <c r="L2700" t="s">
        <v>1988</v>
      </c>
      <c r="M2700" t="s">
        <v>66</v>
      </c>
      <c r="N2700" t="s">
        <v>67</v>
      </c>
      <c r="O2700" t="s">
        <v>2004</v>
      </c>
      <c r="P2700" t="s">
        <v>69</v>
      </c>
      <c r="Q2700" t="s">
        <v>43</v>
      </c>
      <c r="R2700">
        <v>40</v>
      </c>
      <c r="S2700" t="s">
        <v>4427</v>
      </c>
      <c r="T2700" t="s">
        <v>45</v>
      </c>
      <c r="U2700" t="s">
        <v>186</v>
      </c>
      <c r="V2700" t="s">
        <v>2006</v>
      </c>
      <c r="W2700" t="s">
        <v>48</v>
      </c>
      <c r="X2700" t="s">
        <v>125</v>
      </c>
      <c r="Y2700">
        <v>12620131</v>
      </c>
      <c r="Z2700" t="s">
        <v>250</v>
      </c>
      <c r="AA2700" t="s">
        <v>251</v>
      </c>
      <c r="AB2700" t="str">
        <f>CONCATENATE(A2700,"-",AA2700)</f>
        <v>10024320-Between 30% and 35%</v>
      </c>
      <c r="AC2700" s="1">
        <v>44469</v>
      </c>
      <c r="AD2700" s="1">
        <v>44833</v>
      </c>
      <c r="AE2700" s="2">
        <v>0</v>
      </c>
    </row>
    <row r="2701" spans="1:31" x14ac:dyDescent="0.25">
      <c r="A2701">
        <v>10024341</v>
      </c>
      <c r="B2701" t="s">
        <v>2012</v>
      </c>
      <c r="C2701" t="s">
        <v>2013</v>
      </c>
      <c r="D2701" t="s">
        <v>2012</v>
      </c>
      <c r="E2701">
        <v>550212920</v>
      </c>
      <c r="F2701" t="s">
        <v>336</v>
      </c>
      <c r="G2701" t="s">
        <v>337</v>
      </c>
      <c r="H2701" t="s">
        <v>1890</v>
      </c>
      <c r="I2701" t="s">
        <v>219</v>
      </c>
      <c r="J2701" t="s">
        <v>2014</v>
      </c>
      <c r="K2701" t="s">
        <v>339</v>
      </c>
      <c r="L2701" t="s">
        <v>2015</v>
      </c>
      <c r="M2701" t="s">
        <v>39</v>
      </c>
      <c r="N2701" t="s">
        <v>341</v>
      </c>
      <c r="O2701" t="s">
        <v>2016</v>
      </c>
      <c r="P2701" t="s">
        <v>42</v>
      </c>
      <c r="Q2701" t="s">
        <v>43</v>
      </c>
      <c r="R2701">
        <v>1</v>
      </c>
      <c r="S2701" t="s">
        <v>2015</v>
      </c>
      <c r="T2701" t="s">
        <v>155</v>
      </c>
      <c r="U2701" t="s">
        <v>825</v>
      </c>
      <c r="V2701" t="s">
        <v>2017</v>
      </c>
      <c r="W2701" t="s">
        <v>345</v>
      </c>
      <c r="X2701" t="s">
        <v>125</v>
      </c>
      <c r="Y2701">
        <v>71602085</v>
      </c>
      <c r="Z2701" t="s">
        <v>371</v>
      </c>
      <c r="AA2701" t="s">
        <v>275</v>
      </c>
      <c r="AB2701" t="str">
        <f>CONCATENATE(A2701,"-",AA2701)</f>
        <v>10024341-Between 40% and 52%</v>
      </c>
      <c r="AC2701" s="1">
        <v>43586</v>
      </c>
      <c r="AD2701" s="1">
        <v>45046</v>
      </c>
      <c r="AE2701" s="2">
        <v>22157.279999999999</v>
      </c>
    </row>
    <row r="2702" spans="1:31" x14ac:dyDescent="0.25">
      <c r="A2702">
        <v>10024344</v>
      </c>
      <c r="B2702" t="s">
        <v>179</v>
      </c>
      <c r="C2702" t="s">
        <v>179</v>
      </c>
      <c r="D2702" t="s">
        <v>179</v>
      </c>
      <c r="E2702">
        <v>492150040</v>
      </c>
      <c r="F2702" t="s">
        <v>180</v>
      </c>
      <c r="G2702" t="s">
        <v>181</v>
      </c>
      <c r="H2702" t="s">
        <v>53</v>
      </c>
      <c r="I2702" t="s">
        <v>54</v>
      </c>
      <c r="J2702" t="s">
        <v>4428</v>
      </c>
      <c r="K2702" t="s">
        <v>183</v>
      </c>
      <c r="L2702" t="s">
        <v>238</v>
      </c>
      <c r="M2702" t="s">
        <v>239</v>
      </c>
      <c r="N2702" t="s">
        <v>240</v>
      </c>
      <c r="O2702" t="s">
        <v>4429</v>
      </c>
      <c r="P2702" t="s">
        <v>79</v>
      </c>
      <c r="Q2702" t="s">
        <v>43</v>
      </c>
      <c r="R2702">
        <v>1</v>
      </c>
      <c r="S2702" t="s">
        <v>238</v>
      </c>
      <c r="T2702" t="s">
        <v>57</v>
      </c>
      <c r="U2702" t="s">
        <v>242</v>
      </c>
      <c r="V2702" t="s">
        <v>4430</v>
      </c>
      <c r="W2702" t="s">
        <v>151</v>
      </c>
      <c r="X2702" t="s">
        <v>599</v>
      </c>
      <c r="Y2702">
        <v>12672780</v>
      </c>
      <c r="Z2702" t="s">
        <v>72</v>
      </c>
      <c r="AA2702" t="s">
        <v>600</v>
      </c>
      <c r="AB2702" t="str">
        <f>CONCATENATE(A2702,"-",AA2702)</f>
        <v>10024344-Clinical Trial/Drug Study</v>
      </c>
      <c r="AC2702" s="1">
        <v>43476</v>
      </c>
      <c r="AD2702" s="1">
        <v>45016</v>
      </c>
      <c r="AE2702" s="2">
        <v>4397.9399999999996</v>
      </c>
    </row>
    <row r="2703" spans="1:31" x14ac:dyDescent="0.25">
      <c r="A2703">
        <v>10024376</v>
      </c>
      <c r="B2703" t="s">
        <v>2018</v>
      </c>
      <c r="C2703" t="s">
        <v>1845</v>
      </c>
      <c r="D2703" t="s">
        <v>2018</v>
      </c>
      <c r="E2703">
        <v>550202919</v>
      </c>
      <c r="F2703" t="s">
        <v>336</v>
      </c>
      <c r="G2703" t="s">
        <v>337</v>
      </c>
      <c r="H2703" t="s">
        <v>212</v>
      </c>
      <c r="I2703" t="s">
        <v>35</v>
      </c>
      <c r="J2703" t="s">
        <v>2019</v>
      </c>
      <c r="K2703" t="s">
        <v>339</v>
      </c>
      <c r="L2703" t="s">
        <v>2020</v>
      </c>
      <c r="M2703" t="s">
        <v>39</v>
      </c>
      <c r="N2703" t="s">
        <v>341</v>
      </c>
      <c r="O2703" t="s">
        <v>2021</v>
      </c>
      <c r="P2703" t="s">
        <v>42</v>
      </c>
      <c r="Q2703" t="s">
        <v>43</v>
      </c>
      <c r="R2703">
        <v>1</v>
      </c>
      <c r="S2703" t="s">
        <v>2020</v>
      </c>
      <c r="T2703" t="s">
        <v>213</v>
      </c>
      <c r="U2703" t="s">
        <v>825</v>
      </c>
      <c r="V2703" t="s">
        <v>2022</v>
      </c>
      <c r="W2703" t="s">
        <v>345</v>
      </c>
      <c r="X2703" t="s">
        <v>125</v>
      </c>
      <c r="Y2703">
        <v>11601895</v>
      </c>
      <c r="Z2703" t="s">
        <v>968</v>
      </c>
      <c r="AA2703" t="s">
        <v>275</v>
      </c>
      <c r="AB2703" t="str">
        <f>CONCATENATE(A2703,"-",AA2703)</f>
        <v>10024376-Between 40% and 52%</v>
      </c>
      <c r="AC2703" s="1">
        <v>43539</v>
      </c>
      <c r="AD2703" s="1">
        <v>44999</v>
      </c>
      <c r="AE2703" s="2">
        <v>7379.57</v>
      </c>
    </row>
    <row r="2704" spans="1:31" x14ac:dyDescent="0.25">
      <c r="A2704">
        <v>10024378</v>
      </c>
      <c r="B2704" t="s">
        <v>286</v>
      </c>
      <c r="C2704" t="s">
        <v>286</v>
      </c>
      <c r="D2704" t="s">
        <v>286</v>
      </c>
      <c r="E2704">
        <v>491110010</v>
      </c>
      <c r="F2704" t="s">
        <v>180</v>
      </c>
      <c r="G2704" t="s">
        <v>181</v>
      </c>
      <c r="H2704" t="s">
        <v>99</v>
      </c>
      <c r="I2704" t="s">
        <v>35</v>
      </c>
      <c r="J2704" t="s">
        <v>4431</v>
      </c>
      <c r="K2704" t="s">
        <v>288</v>
      </c>
      <c r="L2704" t="s">
        <v>289</v>
      </c>
      <c r="M2704" t="s">
        <v>39</v>
      </c>
      <c r="N2704" t="s">
        <v>341</v>
      </c>
      <c r="O2704" t="s">
        <v>4432</v>
      </c>
      <c r="P2704" t="s">
        <v>42</v>
      </c>
      <c r="Q2704" t="s">
        <v>43</v>
      </c>
      <c r="R2704">
        <v>1</v>
      </c>
      <c r="S2704" t="s">
        <v>289</v>
      </c>
      <c r="T2704" t="s">
        <v>60</v>
      </c>
      <c r="U2704" t="s">
        <v>825</v>
      </c>
      <c r="V2704" t="s">
        <v>4433</v>
      </c>
      <c r="W2704" t="s">
        <v>151</v>
      </c>
      <c r="X2704" t="s">
        <v>125</v>
      </c>
      <c r="Y2704">
        <v>71602092</v>
      </c>
      <c r="Z2704" t="s">
        <v>968</v>
      </c>
      <c r="AA2704" t="s">
        <v>275</v>
      </c>
      <c r="AB2704" t="str">
        <f>CONCATENATE(A2704,"-",AA2704)</f>
        <v>10024378-Between 40% and 52%</v>
      </c>
      <c r="AC2704" s="1">
        <v>43617</v>
      </c>
      <c r="AD2704" s="1">
        <v>44712</v>
      </c>
      <c r="AE2704" s="2">
        <v>604.16</v>
      </c>
    </row>
    <row r="2705" spans="1:31" x14ac:dyDescent="0.25">
      <c r="A2705">
        <v>10024378</v>
      </c>
      <c r="B2705" t="s">
        <v>286</v>
      </c>
      <c r="C2705" t="s">
        <v>286</v>
      </c>
      <c r="D2705" t="s">
        <v>286</v>
      </c>
      <c r="E2705">
        <v>491110010</v>
      </c>
      <c r="F2705" t="s">
        <v>180</v>
      </c>
      <c r="G2705" t="s">
        <v>181</v>
      </c>
      <c r="H2705" t="s">
        <v>212</v>
      </c>
      <c r="I2705" t="s">
        <v>35</v>
      </c>
      <c r="J2705" t="s">
        <v>4431</v>
      </c>
      <c r="K2705" t="s">
        <v>288</v>
      </c>
      <c r="L2705" t="s">
        <v>289</v>
      </c>
      <c r="M2705" t="s">
        <v>39</v>
      </c>
      <c r="N2705" t="s">
        <v>341</v>
      </c>
      <c r="O2705" t="s">
        <v>4432</v>
      </c>
      <c r="P2705" t="s">
        <v>42</v>
      </c>
      <c r="Q2705" t="s">
        <v>43</v>
      </c>
      <c r="R2705">
        <v>1</v>
      </c>
      <c r="S2705" t="s">
        <v>289</v>
      </c>
      <c r="T2705" t="s">
        <v>213</v>
      </c>
      <c r="U2705" t="s">
        <v>825</v>
      </c>
      <c r="V2705" t="s">
        <v>4433</v>
      </c>
      <c r="W2705" t="s">
        <v>151</v>
      </c>
      <c r="X2705" t="s">
        <v>125</v>
      </c>
      <c r="Y2705">
        <v>71602092</v>
      </c>
      <c r="Z2705" t="s">
        <v>968</v>
      </c>
      <c r="AA2705" t="s">
        <v>275</v>
      </c>
      <c r="AB2705" t="str">
        <f>CONCATENATE(A2705,"-",AA2705)</f>
        <v>10024378-Between 40% and 52%</v>
      </c>
      <c r="AC2705" s="1">
        <v>43617</v>
      </c>
      <c r="AD2705" s="1">
        <v>44712</v>
      </c>
      <c r="AE2705" s="2">
        <v>7107.66</v>
      </c>
    </row>
    <row r="2706" spans="1:31" x14ac:dyDescent="0.25">
      <c r="A2706">
        <v>10024427</v>
      </c>
      <c r="B2706" t="s">
        <v>335</v>
      </c>
      <c r="C2706" t="s">
        <v>608</v>
      </c>
      <c r="D2706" t="s">
        <v>335</v>
      </c>
      <c r="E2706">
        <v>550214001</v>
      </c>
      <c r="F2706" t="s">
        <v>336</v>
      </c>
      <c r="G2706" t="s">
        <v>337</v>
      </c>
      <c r="H2706" t="s">
        <v>64</v>
      </c>
      <c r="I2706" t="s">
        <v>35</v>
      </c>
      <c r="J2706" t="s">
        <v>2023</v>
      </c>
      <c r="K2706" t="s">
        <v>783</v>
      </c>
      <c r="L2706" t="s">
        <v>2024</v>
      </c>
      <c r="M2706" t="s">
        <v>39</v>
      </c>
      <c r="N2706" t="s">
        <v>917</v>
      </c>
      <c r="O2706" t="s">
        <v>2025</v>
      </c>
      <c r="P2706" t="s">
        <v>42</v>
      </c>
      <c r="Q2706" t="s">
        <v>43</v>
      </c>
      <c r="R2706">
        <v>2</v>
      </c>
      <c r="S2706" t="s">
        <v>2015</v>
      </c>
      <c r="T2706" t="s">
        <v>45</v>
      </c>
      <c r="U2706" t="s">
        <v>1122</v>
      </c>
      <c r="V2706" t="s">
        <v>2026</v>
      </c>
      <c r="W2706" t="s">
        <v>151</v>
      </c>
      <c r="X2706" t="s">
        <v>125</v>
      </c>
      <c r="Y2706">
        <v>71600886</v>
      </c>
      <c r="Z2706" t="s">
        <v>371</v>
      </c>
      <c r="AA2706" t="s">
        <v>275</v>
      </c>
      <c r="AB2706" t="str">
        <f>CONCATENATE(A2706,"-",AA2706)</f>
        <v>10024427-Between 40% and 52%</v>
      </c>
      <c r="AC2706" s="1">
        <v>43466</v>
      </c>
      <c r="AD2706" s="1">
        <v>45016</v>
      </c>
      <c r="AE2706" s="2">
        <v>-3846.46</v>
      </c>
    </row>
    <row r="2707" spans="1:31" x14ac:dyDescent="0.25">
      <c r="A2707">
        <v>10024427</v>
      </c>
      <c r="B2707" t="s">
        <v>335</v>
      </c>
      <c r="C2707" t="s">
        <v>608</v>
      </c>
      <c r="D2707" t="s">
        <v>335</v>
      </c>
      <c r="E2707">
        <v>550214001</v>
      </c>
      <c r="F2707" t="s">
        <v>336</v>
      </c>
      <c r="G2707" t="s">
        <v>337</v>
      </c>
      <c r="H2707" t="s">
        <v>59</v>
      </c>
      <c r="I2707" t="s">
        <v>35</v>
      </c>
      <c r="J2707" t="s">
        <v>2023</v>
      </c>
      <c r="K2707" t="s">
        <v>783</v>
      </c>
      <c r="L2707" t="s">
        <v>2024</v>
      </c>
      <c r="M2707" t="s">
        <v>39</v>
      </c>
      <c r="N2707" t="s">
        <v>917</v>
      </c>
      <c r="O2707" t="s">
        <v>2025</v>
      </c>
      <c r="P2707" t="s">
        <v>42</v>
      </c>
      <c r="Q2707" t="s">
        <v>43</v>
      </c>
      <c r="R2707">
        <v>2</v>
      </c>
      <c r="S2707" t="s">
        <v>2015</v>
      </c>
      <c r="T2707" t="s">
        <v>60</v>
      </c>
      <c r="U2707" t="s">
        <v>1122</v>
      </c>
      <c r="V2707" t="s">
        <v>2026</v>
      </c>
      <c r="W2707" t="s">
        <v>151</v>
      </c>
      <c r="X2707" t="s">
        <v>125</v>
      </c>
      <c r="Y2707">
        <v>71600886</v>
      </c>
      <c r="Z2707" t="s">
        <v>371</v>
      </c>
      <c r="AA2707" t="s">
        <v>275</v>
      </c>
      <c r="AB2707" t="str">
        <f>CONCATENATE(A2707,"-",AA2707)</f>
        <v>10024427-Between 40% and 52%</v>
      </c>
      <c r="AC2707" s="1">
        <v>43466</v>
      </c>
      <c r="AD2707" s="1">
        <v>45016</v>
      </c>
      <c r="AE2707" s="2">
        <v>-1038.54</v>
      </c>
    </row>
    <row r="2708" spans="1:31" x14ac:dyDescent="0.25">
      <c r="A2708">
        <v>10024427</v>
      </c>
      <c r="B2708" t="s">
        <v>335</v>
      </c>
      <c r="C2708" t="s">
        <v>608</v>
      </c>
      <c r="D2708" t="s">
        <v>335</v>
      </c>
      <c r="E2708">
        <v>550214001</v>
      </c>
      <c r="F2708" t="s">
        <v>336</v>
      </c>
      <c r="G2708" t="s">
        <v>337</v>
      </c>
      <c r="H2708" t="s">
        <v>212</v>
      </c>
      <c r="I2708" t="s">
        <v>35</v>
      </c>
      <c r="J2708" t="s">
        <v>2023</v>
      </c>
      <c r="K2708" t="s">
        <v>783</v>
      </c>
      <c r="L2708" t="s">
        <v>2024</v>
      </c>
      <c r="M2708" t="s">
        <v>39</v>
      </c>
      <c r="N2708" t="s">
        <v>917</v>
      </c>
      <c r="O2708" t="s">
        <v>2025</v>
      </c>
      <c r="P2708" t="s">
        <v>42</v>
      </c>
      <c r="Q2708" t="s">
        <v>43</v>
      </c>
      <c r="R2708">
        <v>2</v>
      </c>
      <c r="S2708" t="s">
        <v>2015</v>
      </c>
      <c r="T2708" t="s">
        <v>213</v>
      </c>
      <c r="U2708" t="s">
        <v>1122</v>
      </c>
      <c r="V2708" t="s">
        <v>2026</v>
      </c>
      <c r="W2708" t="s">
        <v>151</v>
      </c>
      <c r="X2708" t="s">
        <v>125</v>
      </c>
      <c r="Y2708">
        <v>71600886</v>
      </c>
      <c r="Z2708" t="s">
        <v>371</v>
      </c>
      <c r="AA2708" t="s">
        <v>275</v>
      </c>
      <c r="AB2708" t="str">
        <f>CONCATENATE(A2708,"-",AA2708)</f>
        <v>10024427-Between 40% and 52%</v>
      </c>
      <c r="AC2708" s="1">
        <v>43466</v>
      </c>
      <c r="AD2708" s="1">
        <v>45016</v>
      </c>
      <c r="AE2708" s="2">
        <v>-638.48</v>
      </c>
    </row>
    <row r="2709" spans="1:31" x14ac:dyDescent="0.25">
      <c r="A2709">
        <v>10024427</v>
      </c>
      <c r="B2709" t="s">
        <v>608</v>
      </c>
      <c r="C2709" t="s">
        <v>608</v>
      </c>
      <c r="D2709" t="s">
        <v>608</v>
      </c>
      <c r="E2709">
        <v>492330010</v>
      </c>
      <c r="F2709" t="s">
        <v>180</v>
      </c>
      <c r="G2709" t="s">
        <v>181</v>
      </c>
      <c r="H2709" t="s">
        <v>61</v>
      </c>
      <c r="I2709" t="s">
        <v>35</v>
      </c>
      <c r="J2709" t="s">
        <v>2023</v>
      </c>
      <c r="K2709" t="s">
        <v>783</v>
      </c>
      <c r="L2709" t="s">
        <v>2024</v>
      </c>
      <c r="M2709" t="s">
        <v>39</v>
      </c>
      <c r="N2709" t="s">
        <v>917</v>
      </c>
      <c r="O2709" t="s">
        <v>2025</v>
      </c>
      <c r="P2709" t="s">
        <v>42</v>
      </c>
      <c r="Q2709" t="s">
        <v>43</v>
      </c>
      <c r="R2709">
        <v>1</v>
      </c>
      <c r="S2709" t="s">
        <v>2024</v>
      </c>
      <c r="T2709" t="s">
        <v>62</v>
      </c>
      <c r="U2709" t="s">
        <v>1122</v>
      </c>
      <c r="V2709" t="s">
        <v>2026</v>
      </c>
      <c r="W2709" t="s">
        <v>151</v>
      </c>
      <c r="X2709" t="s">
        <v>125</v>
      </c>
      <c r="Y2709">
        <v>71600886</v>
      </c>
      <c r="Z2709" t="s">
        <v>371</v>
      </c>
      <c r="AA2709" t="s">
        <v>275</v>
      </c>
      <c r="AB2709" t="str">
        <f>CONCATENATE(A2709,"-",AA2709)</f>
        <v>10024427-Between 40% and 52%</v>
      </c>
      <c r="AC2709" s="1">
        <v>43466</v>
      </c>
      <c r="AD2709" s="1">
        <v>45016</v>
      </c>
      <c r="AE2709" s="2">
        <v>2055</v>
      </c>
    </row>
    <row r="2710" spans="1:31" x14ac:dyDescent="0.25">
      <c r="A2710">
        <v>10024471</v>
      </c>
      <c r="B2710" t="s">
        <v>374</v>
      </c>
      <c r="C2710" t="s">
        <v>374</v>
      </c>
      <c r="D2710" t="s">
        <v>374</v>
      </c>
      <c r="E2710">
        <v>310910070</v>
      </c>
      <c r="F2710" t="s">
        <v>142</v>
      </c>
      <c r="G2710" t="s">
        <v>143</v>
      </c>
      <c r="H2710" t="s">
        <v>463</v>
      </c>
      <c r="I2710" t="s">
        <v>35</v>
      </c>
      <c r="J2710" t="s">
        <v>4434</v>
      </c>
      <c r="K2710" t="s">
        <v>146</v>
      </c>
      <c r="L2710" t="s">
        <v>4435</v>
      </c>
      <c r="M2710" t="s">
        <v>39</v>
      </c>
      <c r="N2710" t="s">
        <v>1092</v>
      </c>
      <c r="O2710" t="s">
        <v>4436</v>
      </c>
      <c r="P2710" t="s">
        <v>42</v>
      </c>
      <c r="Q2710" t="s">
        <v>43</v>
      </c>
      <c r="R2710">
        <v>1</v>
      </c>
      <c r="S2710" t="s">
        <v>4435</v>
      </c>
      <c r="T2710" t="s">
        <v>45</v>
      </c>
      <c r="U2710" t="s">
        <v>4437</v>
      </c>
      <c r="V2710" t="s">
        <v>4438</v>
      </c>
      <c r="W2710" t="s">
        <v>151</v>
      </c>
      <c r="X2710" t="s">
        <v>125</v>
      </c>
      <c r="Y2710">
        <v>71600884</v>
      </c>
      <c r="Z2710" t="s">
        <v>274</v>
      </c>
      <c r="AA2710" t="s">
        <v>275</v>
      </c>
      <c r="AB2710" t="str">
        <f>CONCATENATE(A2710,"-",AA2710)</f>
        <v>10024471-Between 40% and 52%</v>
      </c>
      <c r="AC2710" s="1">
        <v>43586</v>
      </c>
      <c r="AD2710" s="1">
        <v>44957</v>
      </c>
      <c r="AE2710" s="2">
        <v>11484.36</v>
      </c>
    </row>
    <row r="2711" spans="1:31" x14ac:dyDescent="0.25">
      <c r="A2711">
        <v>10024485</v>
      </c>
      <c r="B2711" t="s">
        <v>2027</v>
      </c>
      <c r="C2711" t="s">
        <v>2027</v>
      </c>
      <c r="D2711" t="s">
        <v>2027</v>
      </c>
      <c r="E2711">
        <v>905013395</v>
      </c>
      <c r="F2711" t="s">
        <v>2028</v>
      </c>
      <c r="G2711" t="s">
        <v>448</v>
      </c>
      <c r="H2711" t="s">
        <v>4439</v>
      </c>
      <c r="I2711" t="s">
        <v>2030</v>
      </c>
      <c r="J2711" t="s">
        <v>2031</v>
      </c>
      <c r="K2711" t="s">
        <v>2032</v>
      </c>
      <c r="L2711" t="s">
        <v>2033</v>
      </c>
      <c r="M2711" t="s">
        <v>39</v>
      </c>
      <c r="N2711" t="s">
        <v>2034</v>
      </c>
      <c r="O2711" t="s">
        <v>2035</v>
      </c>
      <c r="P2711" t="s">
        <v>42</v>
      </c>
      <c r="Q2711" t="s">
        <v>43</v>
      </c>
      <c r="R2711">
        <v>1</v>
      </c>
      <c r="S2711" t="s">
        <v>2033</v>
      </c>
      <c r="T2711" t="s">
        <v>4440</v>
      </c>
      <c r="U2711" t="s">
        <v>2036</v>
      </c>
      <c r="V2711" t="s">
        <v>2037</v>
      </c>
      <c r="W2711" t="s">
        <v>2038</v>
      </c>
      <c r="X2711" t="s">
        <v>125</v>
      </c>
      <c r="Y2711">
        <v>11601896</v>
      </c>
      <c r="Z2711" t="s">
        <v>84</v>
      </c>
      <c r="AA2711" t="s">
        <v>85</v>
      </c>
      <c r="AB2711" t="str">
        <f>CONCATENATE(A2711,"-",AA2711)</f>
        <v>10024485-Zero</v>
      </c>
      <c r="AC2711" s="1">
        <v>43840</v>
      </c>
      <c r="AD2711" s="1">
        <v>45291</v>
      </c>
      <c r="AE2711" s="2">
        <v>6464</v>
      </c>
    </row>
    <row r="2712" spans="1:31" x14ac:dyDescent="0.25">
      <c r="A2712">
        <v>10024486</v>
      </c>
      <c r="B2712" t="s">
        <v>2039</v>
      </c>
      <c r="C2712" t="s">
        <v>2039</v>
      </c>
      <c r="D2712" t="s">
        <v>4441</v>
      </c>
      <c r="E2712">
        <v>491110044</v>
      </c>
      <c r="F2712" t="s">
        <v>180</v>
      </c>
      <c r="G2712" t="s">
        <v>181</v>
      </c>
      <c r="H2712" t="s">
        <v>53</v>
      </c>
      <c r="I2712" t="s">
        <v>54</v>
      </c>
      <c r="J2712" t="s">
        <v>2040</v>
      </c>
      <c r="K2712" t="s">
        <v>339</v>
      </c>
      <c r="L2712" t="s">
        <v>1830</v>
      </c>
      <c r="M2712" t="s">
        <v>39</v>
      </c>
      <c r="N2712" t="s">
        <v>341</v>
      </c>
      <c r="O2712" t="s">
        <v>2041</v>
      </c>
      <c r="P2712" t="s">
        <v>42</v>
      </c>
      <c r="Q2712" t="s">
        <v>43</v>
      </c>
      <c r="R2712">
        <v>5</v>
      </c>
      <c r="S2712" t="s">
        <v>1830</v>
      </c>
      <c r="T2712" t="s">
        <v>57</v>
      </c>
      <c r="U2712" t="s">
        <v>825</v>
      </c>
      <c r="V2712" t="s">
        <v>2042</v>
      </c>
      <c r="W2712" t="s">
        <v>345</v>
      </c>
      <c r="X2712" t="s">
        <v>125</v>
      </c>
      <c r="Y2712">
        <v>11601897</v>
      </c>
      <c r="Z2712" t="s">
        <v>968</v>
      </c>
      <c r="AA2712" t="s">
        <v>275</v>
      </c>
      <c r="AB2712" t="str">
        <f>CONCATENATE(A2712,"-",AA2712)</f>
        <v>10024486-Between 40% and 52%</v>
      </c>
      <c r="AC2712" s="1">
        <v>43586</v>
      </c>
      <c r="AD2712" s="1">
        <v>45046</v>
      </c>
      <c r="AE2712" s="2">
        <v>264</v>
      </c>
    </row>
    <row r="2713" spans="1:31" x14ac:dyDescent="0.25">
      <c r="A2713">
        <v>10024486</v>
      </c>
      <c r="B2713" t="s">
        <v>2039</v>
      </c>
      <c r="C2713" t="s">
        <v>2039</v>
      </c>
      <c r="D2713" t="s">
        <v>2039</v>
      </c>
      <c r="E2713">
        <v>550232921</v>
      </c>
      <c r="F2713" t="s">
        <v>336</v>
      </c>
      <c r="G2713" t="s">
        <v>337</v>
      </c>
      <c r="H2713" t="s">
        <v>99</v>
      </c>
      <c r="I2713" t="s">
        <v>35</v>
      </c>
      <c r="J2713" t="s">
        <v>2040</v>
      </c>
      <c r="K2713" t="s">
        <v>339</v>
      </c>
      <c r="L2713" t="s">
        <v>1830</v>
      </c>
      <c r="M2713" t="s">
        <v>39</v>
      </c>
      <c r="N2713" t="s">
        <v>341</v>
      </c>
      <c r="O2713" t="s">
        <v>2041</v>
      </c>
      <c r="P2713" t="s">
        <v>42</v>
      </c>
      <c r="Q2713" t="s">
        <v>43</v>
      </c>
      <c r="R2713">
        <v>5</v>
      </c>
      <c r="S2713" t="s">
        <v>1830</v>
      </c>
      <c r="T2713" t="s">
        <v>60</v>
      </c>
      <c r="U2713" t="s">
        <v>825</v>
      </c>
      <c r="V2713" t="s">
        <v>2042</v>
      </c>
      <c r="W2713" t="s">
        <v>345</v>
      </c>
      <c r="X2713" t="s">
        <v>125</v>
      </c>
      <c r="Y2713">
        <v>11601897</v>
      </c>
      <c r="Z2713" t="s">
        <v>968</v>
      </c>
      <c r="AA2713" t="s">
        <v>275</v>
      </c>
      <c r="AB2713" t="str">
        <f>CONCATENATE(A2713,"-",AA2713)</f>
        <v>10024486-Between 40% and 52%</v>
      </c>
      <c r="AC2713" s="1">
        <v>43586</v>
      </c>
      <c r="AD2713" s="1">
        <v>45046</v>
      </c>
      <c r="AE2713" s="2">
        <v>1164.9000000000001</v>
      </c>
    </row>
    <row r="2714" spans="1:31" x14ac:dyDescent="0.25">
      <c r="A2714">
        <v>10024486</v>
      </c>
      <c r="B2714" t="s">
        <v>2039</v>
      </c>
      <c r="C2714" t="s">
        <v>2039</v>
      </c>
      <c r="D2714" t="s">
        <v>2039</v>
      </c>
      <c r="E2714">
        <v>550232921</v>
      </c>
      <c r="F2714" t="s">
        <v>336</v>
      </c>
      <c r="G2714" t="s">
        <v>337</v>
      </c>
      <c r="H2714" t="s">
        <v>99</v>
      </c>
      <c r="I2714" t="s">
        <v>35</v>
      </c>
      <c r="J2714" t="s">
        <v>2040</v>
      </c>
      <c r="K2714" t="s">
        <v>339</v>
      </c>
      <c r="L2714" t="s">
        <v>1830</v>
      </c>
      <c r="M2714" t="s">
        <v>39</v>
      </c>
      <c r="N2714" t="s">
        <v>341</v>
      </c>
      <c r="O2714" t="s">
        <v>2041</v>
      </c>
      <c r="P2714" t="s">
        <v>42</v>
      </c>
      <c r="Q2714" t="s">
        <v>43</v>
      </c>
      <c r="R2714">
        <v>6</v>
      </c>
      <c r="S2714" t="s">
        <v>2267</v>
      </c>
      <c r="T2714" t="s">
        <v>60</v>
      </c>
      <c r="U2714" t="s">
        <v>825</v>
      </c>
      <c r="V2714" t="s">
        <v>2042</v>
      </c>
      <c r="W2714" t="s">
        <v>345</v>
      </c>
      <c r="X2714" t="s">
        <v>125</v>
      </c>
      <c r="Y2714">
        <v>11601897</v>
      </c>
      <c r="Z2714" t="s">
        <v>968</v>
      </c>
      <c r="AA2714" t="s">
        <v>275</v>
      </c>
      <c r="AB2714" t="str">
        <f>CONCATENATE(A2714,"-",AA2714)</f>
        <v>10024486-Between 40% and 52%</v>
      </c>
      <c r="AC2714" s="1">
        <v>43586</v>
      </c>
      <c r="AD2714" s="1">
        <v>45046</v>
      </c>
      <c r="AE2714" s="2">
        <v>979.56</v>
      </c>
    </row>
    <row r="2715" spans="1:31" x14ac:dyDescent="0.25">
      <c r="A2715">
        <v>10024486</v>
      </c>
      <c r="B2715" t="s">
        <v>2039</v>
      </c>
      <c r="C2715" t="s">
        <v>2039</v>
      </c>
      <c r="D2715" t="s">
        <v>2039</v>
      </c>
      <c r="E2715">
        <v>550232921</v>
      </c>
      <c r="F2715" t="s">
        <v>336</v>
      </c>
      <c r="G2715" t="s">
        <v>337</v>
      </c>
      <c r="H2715" t="s">
        <v>284</v>
      </c>
      <c r="I2715" t="s">
        <v>35</v>
      </c>
      <c r="J2715" t="s">
        <v>2040</v>
      </c>
      <c r="K2715" t="s">
        <v>339</v>
      </c>
      <c r="L2715" t="s">
        <v>1830</v>
      </c>
      <c r="M2715" t="s">
        <v>39</v>
      </c>
      <c r="N2715" t="s">
        <v>341</v>
      </c>
      <c r="O2715" t="s">
        <v>2041</v>
      </c>
      <c r="P2715" t="s">
        <v>42</v>
      </c>
      <c r="Q2715" t="s">
        <v>43</v>
      </c>
      <c r="R2715">
        <v>6</v>
      </c>
      <c r="S2715" t="s">
        <v>2267</v>
      </c>
      <c r="T2715" t="s">
        <v>213</v>
      </c>
      <c r="U2715" t="s">
        <v>825</v>
      </c>
      <c r="V2715" t="s">
        <v>2042</v>
      </c>
      <c r="W2715" t="s">
        <v>345</v>
      </c>
      <c r="X2715" t="s">
        <v>125</v>
      </c>
      <c r="Y2715">
        <v>11601897</v>
      </c>
      <c r="Z2715" t="s">
        <v>968</v>
      </c>
      <c r="AA2715" t="s">
        <v>275</v>
      </c>
      <c r="AB2715" t="str">
        <f>CONCATENATE(A2715,"-",AA2715)</f>
        <v>10024486-Between 40% and 52%</v>
      </c>
      <c r="AC2715" s="1">
        <v>43586</v>
      </c>
      <c r="AD2715" s="1">
        <v>45046</v>
      </c>
      <c r="AE2715" s="2">
        <v>216</v>
      </c>
    </row>
    <row r="2716" spans="1:31" x14ac:dyDescent="0.25">
      <c r="A2716">
        <v>10024506</v>
      </c>
      <c r="B2716" t="s">
        <v>1290</v>
      </c>
      <c r="C2716" t="s">
        <v>1290</v>
      </c>
      <c r="D2716" t="s">
        <v>1290</v>
      </c>
      <c r="E2716">
        <v>492210010</v>
      </c>
      <c r="F2716" t="s">
        <v>180</v>
      </c>
      <c r="G2716" t="s">
        <v>181</v>
      </c>
      <c r="H2716" t="s">
        <v>267</v>
      </c>
      <c r="I2716" t="s">
        <v>35</v>
      </c>
      <c r="J2716" t="s">
        <v>4442</v>
      </c>
      <c r="K2716" t="s">
        <v>2192</v>
      </c>
      <c r="L2716" t="s">
        <v>4443</v>
      </c>
      <c r="M2716" t="s">
        <v>66</v>
      </c>
      <c r="N2716" t="s">
        <v>67</v>
      </c>
      <c r="O2716" t="s">
        <v>4444</v>
      </c>
      <c r="P2716" t="s">
        <v>69</v>
      </c>
      <c r="Q2716" t="s">
        <v>43</v>
      </c>
      <c r="R2716">
        <v>4</v>
      </c>
      <c r="S2716" t="s">
        <v>2197</v>
      </c>
      <c r="T2716" t="s">
        <v>45</v>
      </c>
      <c r="U2716" t="s">
        <v>186</v>
      </c>
      <c r="V2716" t="s">
        <v>4445</v>
      </c>
      <c r="W2716" t="s">
        <v>48</v>
      </c>
      <c r="X2716" t="s">
        <v>125</v>
      </c>
      <c r="Y2716">
        <v>71623184</v>
      </c>
      <c r="Z2716" t="s">
        <v>250</v>
      </c>
      <c r="AA2716" t="s">
        <v>251</v>
      </c>
      <c r="AB2716" t="str">
        <f>CONCATENATE(A2716,"-",AA2716)</f>
        <v>10024506-Between 30% and 35%</v>
      </c>
      <c r="AC2716" s="1">
        <v>44469</v>
      </c>
      <c r="AD2716" s="1">
        <v>44833</v>
      </c>
      <c r="AE2716" s="2">
        <v>5121.38</v>
      </c>
    </row>
    <row r="2717" spans="1:31" x14ac:dyDescent="0.25">
      <c r="A2717">
        <v>10024506</v>
      </c>
      <c r="B2717" t="s">
        <v>1290</v>
      </c>
      <c r="C2717" t="s">
        <v>1290</v>
      </c>
      <c r="D2717" t="s">
        <v>1290</v>
      </c>
      <c r="E2717">
        <v>492210010</v>
      </c>
      <c r="F2717" t="s">
        <v>180</v>
      </c>
      <c r="G2717" t="s">
        <v>181</v>
      </c>
      <c r="H2717" t="s">
        <v>160</v>
      </c>
      <c r="I2717" t="s">
        <v>35</v>
      </c>
      <c r="J2717" t="s">
        <v>4442</v>
      </c>
      <c r="K2717" t="s">
        <v>2192</v>
      </c>
      <c r="L2717" t="s">
        <v>4443</v>
      </c>
      <c r="M2717" t="s">
        <v>66</v>
      </c>
      <c r="N2717" t="s">
        <v>67</v>
      </c>
      <c r="O2717" t="s">
        <v>4444</v>
      </c>
      <c r="P2717" t="s">
        <v>69</v>
      </c>
      <c r="Q2717" t="s">
        <v>43</v>
      </c>
      <c r="R2717">
        <v>4</v>
      </c>
      <c r="S2717" t="s">
        <v>2197</v>
      </c>
      <c r="T2717" t="s">
        <v>62</v>
      </c>
      <c r="U2717" t="s">
        <v>186</v>
      </c>
      <c r="V2717" t="s">
        <v>4445</v>
      </c>
      <c r="W2717" t="s">
        <v>48</v>
      </c>
      <c r="X2717" t="s">
        <v>125</v>
      </c>
      <c r="Y2717">
        <v>71623184</v>
      </c>
      <c r="Z2717" t="s">
        <v>250</v>
      </c>
      <c r="AA2717" t="s">
        <v>251</v>
      </c>
      <c r="AB2717" t="str">
        <f>CONCATENATE(A2717,"-",AA2717)</f>
        <v>10024506-Between 30% and 35%</v>
      </c>
      <c r="AC2717" s="1">
        <v>44469</v>
      </c>
      <c r="AD2717" s="1">
        <v>44833</v>
      </c>
      <c r="AE2717" s="2">
        <v>0</v>
      </c>
    </row>
    <row r="2718" spans="1:31" x14ac:dyDescent="0.25">
      <c r="A2718">
        <v>10024528</v>
      </c>
      <c r="B2718" t="s">
        <v>141</v>
      </c>
      <c r="C2718" t="s">
        <v>141</v>
      </c>
      <c r="D2718" t="s">
        <v>141</v>
      </c>
      <c r="E2718">
        <v>310900070</v>
      </c>
      <c r="F2718" t="s">
        <v>142</v>
      </c>
      <c r="G2718" t="s">
        <v>143</v>
      </c>
      <c r="H2718" t="s">
        <v>171</v>
      </c>
      <c r="I2718" t="s">
        <v>35</v>
      </c>
      <c r="J2718" t="s">
        <v>2048</v>
      </c>
      <c r="K2718" t="s">
        <v>146</v>
      </c>
      <c r="L2718" t="s">
        <v>1928</v>
      </c>
      <c r="M2718" t="s">
        <v>228</v>
      </c>
      <c r="N2718" t="s">
        <v>229</v>
      </c>
      <c r="O2718" t="s">
        <v>2049</v>
      </c>
      <c r="P2718" t="s">
        <v>69</v>
      </c>
      <c r="Q2718" t="s">
        <v>43</v>
      </c>
      <c r="R2718">
        <v>1</v>
      </c>
      <c r="S2718" t="s">
        <v>1928</v>
      </c>
      <c r="T2718" t="s">
        <v>62</v>
      </c>
      <c r="U2718" t="s">
        <v>2050</v>
      </c>
      <c r="V2718" t="s">
        <v>2051</v>
      </c>
      <c r="W2718" t="s">
        <v>151</v>
      </c>
      <c r="X2718" t="s">
        <v>125</v>
      </c>
      <c r="Y2718">
        <v>71640588</v>
      </c>
      <c r="Z2718" t="s">
        <v>2052</v>
      </c>
      <c r="AA2718" t="s">
        <v>621</v>
      </c>
      <c r="AB2718" t="str">
        <f>CONCATENATE(A2718,"-",AA2718)</f>
        <v>10024528-Between 11% and 19%</v>
      </c>
      <c r="AC2718" s="1">
        <v>43521</v>
      </c>
      <c r="AD2718" s="1">
        <v>44865</v>
      </c>
      <c r="AE2718" s="2">
        <v>42.6</v>
      </c>
    </row>
    <row r="2719" spans="1:31" x14ac:dyDescent="0.25">
      <c r="A2719">
        <v>10024558</v>
      </c>
      <c r="B2719" t="s">
        <v>2054</v>
      </c>
      <c r="C2719" t="s">
        <v>1290</v>
      </c>
      <c r="D2719" t="s">
        <v>2054</v>
      </c>
      <c r="E2719">
        <v>580001000</v>
      </c>
      <c r="F2719" t="s">
        <v>173</v>
      </c>
      <c r="G2719" t="s">
        <v>174</v>
      </c>
      <c r="H2719" t="s">
        <v>94</v>
      </c>
      <c r="I2719" t="s">
        <v>35</v>
      </c>
      <c r="J2719" t="s">
        <v>2055</v>
      </c>
      <c r="K2719" t="s">
        <v>2056</v>
      </c>
      <c r="L2719" t="s">
        <v>2057</v>
      </c>
      <c r="M2719" t="s">
        <v>239</v>
      </c>
      <c r="N2719" t="s">
        <v>240</v>
      </c>
      <c r="O2719" t="s">
        <v>2058</v>
      </c>
      <c r="P2719" t="s">
        <v>79</v>
      </c>
      <c r="Q2719" t="s">
        <v>43</v>
      </c>
      <c r="R2719">
        <v>1</v>
      </c>
      <c r="S2719" t="s">
        <v>2059</v>
      </c>
      <c r="T2719" t="s">
        <v>62</v>
      </c>
      <c r="U2719" t="s">
        <v>242</v>
      </c>
      <c r="V2719" t="s">
        <v>2060</v>
      </c>
      <c r="W2719" t="s">
        <v>151</v>
      </c>
      <c r="X2719" t="s">
        <v>125</v>
      </c>
      <c r="Y2719">
        <v>71670761</v>
      </c>
      <c r="Z2719" t="s">
        <v>2061</v>
      </c>
      <c r="AA2719" t="s">
        <v>275</v>
      </c>
      <c r="AB2719" t="str">
        <f>CONCATENATE(A2719,"-",AA2719)</f>
        <v>10024558-Between 40% and 52%</v>
      </c>
      <c r="AC2719" s="1">
        <v>43647</v>
      </c>
      <c r="AD2719" s="1">
        <v>45838</v>
      </c>
      <c r="AE2719" s="2">
        <v>95.8</v>
      </c>
    </row>
    <row r="2720" spans="1:31" x14ac:dyDescent="0.25">
      <c r="A2720">
        <v>10024609</v>
      </c>
      <c r="B2720" t="s">
        <v>286</v>
      </c>
      <c r="C2720" t="s">
        <v>286</v>
      </c>
      <c r="D2720" t="s">
        <v>286</v>
      </c>
      <c r="E2720">
        <v>491110010</v>
      </c>
      <c r="F2720" t="s">
        <v>180</v>
      </c>
      <c r="G2720" t="s">
        <v>181</v>
      </c>
      <c r="H2720" t="s">
        <v>53</v>
      </c>
      <c r="I2720" t="s">
        <v>54</v>
      </c>
      <c r="J2720" t="s">
        <v>2076</v>
      </c>
      <c r="K2720" t="s">
        <v>367</v>
      </c>
      <c r="L2720" t="s">
        <v>2077</v>
      </c>
      <c r="M2720" t="s">
        <v>239</v>
      </c>
      <c r="N2720" t="s">
        <v>240</v>
      </c>
      <c r="O2720" t="s">
        <v>2078</v>
      </c>
      <c r="P2720" t="s">
        <v>79</v>
      </c>
      <c r="Q2720" t="s">
        <v>43</v>
      </c>
      <c r="R2720">
        <v>3</v>
      </c>
      <c r="S2720" t="s">
        <v>2077</v>
      </c>
      <c r="T2720" t="s">
        <v>57</v>
      </c>
      <c r="U2720" t="s">
        <v>242</v>
      </c>
      <c r="V2720" t="s">
        <v>2079</v>
      </c>
      <c r="W2720" t="s">
        <v>151</v>
      </c>
      <c r="X2720" t="s">
        <v>125</v>
      </c>
      <c r="Y2720">
        <v>71670764</v>
      </c>
      <c r="Z2720" t="s">
        <v>108</v>
      </c>
      <c r="AA2720" t="s">
        <v>51</v>
      </c>
      <c r="AB2720" t="str">
        <f>CONCATENATE(A2720,"-",AA2720)</f>
        <v>10024609-10% and Under</v>
      </c>
      <c r="AC2720" s="1">
        <v>43647</v>
      </c>
      <c r="AD2720" s="1">
        <v>44742</v>
      </c>
      <c r="AE2720" s="2">
        <v>-63.75</v>
      </c>
    </row>
    <row r="2721" spans="1:31" x14ac:dyDescent="0.25">
      <c r="A2721">
        <v>10024609</v>
      </c>
      <c r="B2721" t="s">
        <v>286</v>
      </c>
      <c r="C2721" t="s">
        <v>286</v>
      </c>
      <c r="D2721" t="s">
        <v>286</v>
      </c>
      <c r="E2721">
        <v>491110010</v>
      </c>
      <c r="F2721" t="s">
        <v>180</v>
      </c>
      <c r="G2721" t="s">
        <v>181</v>
      </c>
      <c r="H2721" t="s">
        <v>586</v>
      </c>
      <c r="I2721" t="s">
        <v>35</v>
      </c>
      <c r="J2721" t="s">
        <v>2076</v>
      </c>
      <c r="K2721" t="s">
        <v>367</v>
      </c>
      <c r="L2721" t="s">
        <v>2077</v>
      </c>
      <c r="M2721" t="s">
        <v>239</v>
      </c>
      <c r="N2721" t="s">
        <v>240</v>
      </c>
      <c r="O2721" t="s">
        <v>2078</v>
      </c>
      <c r="P2721" t="s">
        <v>79</v>
      </c>
      <c r="Q2721" t="s">
        <v>43</v>
      </c>
      <c r="R2721">
        <v>3</v>
      </c>
      <c r="S2721" t="s">
        <v>2077</v>
      </c>
      <c r="T2721" t="s">
        <v>62</v>
      </c>
      <c r="U2721" t="s">
        <v>242</v>
      </c>
      <c r="V2721" t="s">
        <v>2079</v>
      </c>
      <c r="W2721" t="s">
        <v>151</v>
      </c>
      <c r="X2721" t="s">
        <v>125</v>
      </c>
      <c r="Y2721">
        <v>71670764</v>
      </c>
      <c r="Z2721" t="s">
        <v>108</v>
      </c>
      <c r="AA2721" t="s">
        <v>51</v>
      </c>
      <c r="AB2721" t="str">
        <f>CONCATENATE(A2721,"-",AA2721)</f>
        <v>10024609-10% and Under</v>
      </c>
      <c r="AC2721" s="1">
        <v>43647</v>
      </c>
      <c r="AD2721" s="1">
        <v>44742</v>
      </c>
      <c r="AE2721" s="2">
        <v>-2514.0700000000002</v>
      </c>
    </row>
    <row r="2722" spans="1:31" x14ac:dyDescent="0.25">
      <c r="A2722">
        <v>10024613</v>
      </c>
      <c r="B2722" t="s">
        <v>395</v>
      </c>
      <c r="C2722" t="s">
        <v>395</v>
      </c>
      <c r="D2722" t="s">
        <v>395</v>
      </c>
      <c r="E2722">
        <v>492310010</v>
      </c>
      <c r="F2722" t="s">
        <v>180</v>
      </c>
      <c r="G2722" t="s">
        <v>181</v>
      </c>
      <c r="H2722" t="s">
        <v>303</v>
      </c>
      <c r="I2722" t="s">
        <v>35</v>
      </c>
      <c r="J2722" t="s">
        <v>2080</v>
      </c>
      <c r="K2722" t="s">
        <v>1569</v>
      </c>
      <c r="L2722" t="s">
        <v>2081</v>
      </c>
      <c r="M2722" t="s">
        <v>39</v>
      </c>
      <c r="N2722" t="s">
        <v>40</v>
      </c>
      <c r="O2722" t="s">
        <v>2082</v>
      </c>
      <c r="P2722" t="s">
        <v>42</v>
      </c>
      <c r="Q2722" t="s">
        <v>43</v>
      </c>
      <c r="R2722">
        <v>1</v>
      </c>
      <c r="S2722" t="s">
        <v>2081</v>
      </c>
      <c r="T2722" t="s">
        <v>62</v>
      </c>
      <c r="U2722" t="s">
        <v>46</v>
      </c>
      <c r="V2722" t="s">
        <v>2083</v>
      </c>
      <c r="W2722" t="s">
        <v>151</v>
      </c>
      <c r="X2722" t="s">
        <v>125</v>
      </c>
      <c r="Y2722">
        <v>71600901</v>
      </c>
      <c r="Z2722" t="s">
        <v>274</v>
      </c>
      <c r="AA2722" t="s">
        <v>275</v>
      </c>
      <c r="AB2722" t="str">
        <f>CONCATENATE(A2722,"-",AA2722)</f>
        <v>10024613-Between 40% and 52%</v>
      </c>
      <c r="AC2722" s="1">
        <v>43617</v>
      </c>
      <c r="AD2722" s="1">
        <v>45077</v>
      </c>
      <c r="AE2722" s="2">
        <v>249.06</v>
      </c>
    </row>
    <row r="2723" spans="1:31" x14ac:dyDescent="0.25">
      <c r="A2723">
        <v>10024653</v>
      </c>
      <c r="B2723" t="s">
        <v>222</v>
      </c>
      <c r="C2723" t="s">
        <v>222</v>
      </c>
      <c r="D2723" t="s">
        <v>222</v>
      </c>
      <c r="E2723">
        <v>110530400</v>
      </c>
      <c r="F2723" t="s">
        <v>98</v>
      </c>
      <c r="G2723" t="s">
        <v>98</v>
      </c>
      <c r="H2723" t="s">
        <v>99</v>
      </c>
      <c r="I2723" t="s">
        <v>35</v>
      </c>
      <c r="J2723" t="s">
        <v>4446</v>
      </c>
      <c r="K2723" t="s">
        <v>101</v>
      </c>
      <c r="L2723" t="s">
        <v>3105</v>
      </c>
      <c r="M2723" t="s">
        <v>39</v>
      </c>
      <c r="N2723" t="s">
        <v>341</v>
      </c>
      <c r="O2723" t="s">
        <v>4447</v>
      </c>
      <c r="P2723" t="s">
        <v>42</v>
      </c>
      <c r="Q2723" t="s">
        <v>43</v>
      </c>
      <c r="R2723">
        <v>5</v>
      </c>
      <c r="S2723" t="s">
        <v>3105</v>
      </c>
      <c r="T2723" t="s">
        <v>60</v>
      </c>
      <c r="U2723" t="s">
        <v>343</v>
      </c>
      <c r="V2723" t="s">
        <v>4448</v>
      </c>
      <c r="W2723" t="s">
        <v>151</v>
      </c>
      <c r="X2723" t="s">
        <v>125</v>
      </c>
      <c r="Y2723">
        <v>71600759</v>
      </c>
      <c r="Z2723" t="s">
        <v>84</v>
      </c>
      <c r="AA2723" t="s">
        <v>85</v>
      </c>
      <c r="AB2723" t="str">
        <f>CONCATENATE(A2723,"-",AA2723)</f>
        <v>10024653-Zero</v>
      </c>
      <c r="AC2723" s="1">
        <v>44449</v>
      </c>
      <c r="AD2723" s="1">
        <v>44834</v>
      </c>
      <c r="AE2723" s="2">
        <v>420.88</v>
      </c>
    </row>
    <row r="2724" spans="1:31" x14ac:dyDescent="0.25">
      <c r="A2724">
        <v>10024670</v>
      </c>
      <c r="B2724" t="s">
        <v>472</v>
      </c>
      <c r="C2724" t="s">
        <v>472</v>
      </c>
      <c r="D2724" t="s">
        <v>472</v>
      </c>
      <c r="E2724">
        <v>311330070</v>
      </c>
      <c r="F2724" t="s">
        <v>142</v>
      </c>
      <c r="G2724" t="s">
        <v>143</v>
      </c>
      <c r="H2724" t="s">
        <v>267</v>
      </c>
      <c r="I2724" t="s">
        <v>35</v>
      </c>
      <c r="J2724" t="s">
        <v>2087</v>
      </c>
      <c r="K2724" t="s">
        <v>146</v>
      </c>
      <c r="L2724" t="s">
        <v>2088</v>
      </c>
      <c r="M2724" t="s">
        <v>239</v>
      </c>
      <c r="N2724" t="s">
        <v>240</v>
      </c>
      <c r="O2724" t="s">
        <v>2089</v>
      </c>
      <c r="P2724" t="s">
        <v>79</v>
      </c>
      <c r="Q2724" t="s">
        <v>43</v>
      </c>
      <c r="R2724">
        <v>1</v>
      </c>
      <c r="S2724" t="s">
        <v>2088</v>
      </c>
      <c r="T2724" t="s">
        <v>45</v>
      </c>
      <c r="U2724" t="s">
        <v>242</v>
      </c>
      <c r="V2724" t="s">
        <v>76</v>
      </c>
      <c r="W2724" t="s">
        <v>151</v>
      </c>
      <c r="X2724" t="s">
        <v>125</v>
      </c>
      <c r="Y2724">
        <v>71670770</v>
      </c>
      <c r="Z2724" t="s">
        <v>2090</v>
      </c>
      <c r="AA2724" t="s">
        <v>51</v>
      </c>
      <c r="AB2724" t="str">
        <f>CONCATENATE(A2724,"-",AA2724)</f>
        <v>10024670-10% and Under</v>
      </c>
      <c r="AC2724" s="1">
        <v>43692</v>
      </c>
      <c r="AD2724" s="1">
        <v>45291</v>
      </c>
      <c r="AE2724" s="2">
        <v>5126.2</v>
      </c>
    </row>
    <row r="2725" spans="1:31" x14ac:dyDescent="0.25">
      <c r="A2725">
        <v>10024670</v>
      </c>
      <c r="B2725" t="s">
        <v>472</v>
      </c>
      <c r="C2725" t="s">
        <v>472</v>
      </c>
      <c r="D2725" t="s">
        <v>472</v>
      </c>
      <c r="E2725">
        <v>311330070</v>
      </c>
      <c r="F2725" t="s">
        <v>142</v>
      </c>
      <c r="G2725" t="s">
        <v>143</v>
      </c>
      <c r="H2725" t="s">
        <v>463</v>
      </c>
      <c r="I2725" t="s">
        <v>35</v>
      </c>
      <c r="J2725" t="s">
        <v>2087</v>
      </c>
      <c r="K2725" t="s">
        <v>146</v>
      </c>
      <c r="L2725" t="s">
        <v>2088</v>
      </c>
      <c r="M2725" t="s">
        <v>239</v>
      </c>
      <c r="N2725" t="s">
        <v>240</v>
      </c>
      <c r="O2725" t="s">
        <v>2089</v>
      </c>
      <c r="P2725" t="s">
        <v>79</v>
      </c>
      <c r="Q2725" t="s">
        <v>43</v>
      </c>
      <c r="R2725">
        <v>1</v>
      </c>
      <c r="S2725" t="s">
        <v>2088</v>
      </c>
      <c r="T2725" t="s">
        <v>45</v>
      </c>
      <c r="U2725" t="s">
        <v>242</v>
      </c>
      <c r="V2725" t="s">
        <v>76</v>
      </c>
      <c r="W2725" t="s">
        <v>151</v>
      </c>
      <c r="X2725" t="s">
        <v>125</v>
      </c>
      <c r="Y2725">
        <v>71670770</v>
      </c>
      <c r="Z2725" t="s">
        <v>2090</v>
      </c>
      <c r="AA2725" t="s">
        <v>51</v>
      </c>
      <c r="AB2725" t="str">
        <f>CONCATENATE(A2725,"-",AA2725)</f>
        <v>10024670-10% and Under</v>
      </c>
      <c r="AC2725" s="1">
        <v>43692</v>
      </c>
      <c r="AD2725" s="1">
        <v>45291</v>
      </c>
      <c r="AE2725" s="2">
        <v>7905.3</v>
      </c>
    </row>
    <row r="2726" spans="1:31" x14ac:dyDescent="0.25">
      <c r="A2726">
        <v>10024670</v>
      </c>
      <c r="B2726" t="s">
        <v>472</v>
      </c>
      <c r="C2726" t="s">
        <v>472</v>
      </c>
      <c r="D2726" t="s">
        <v>472</v>
      </c>
      <c r="E2726">
        <v>311330070</v>
      </c>
      <c r="F2726" t="s">
        <v>142</v>
      </c>
      <c r="G2726" t="s">
        <v>143</v>
      </c>
      <c r="H2726" t="s">
        <v>99</v>
      </c>
      <c r="I2726" t="s">
        <v>35</v>
      </c>
      <c r="J2726" t="s">
        <v>2087</v>
      </c>
      <c r="K2726" t="s">
        <v>146</v>
      </c>
      <c r="L2726" t="s">
        <v>2088</v>
      </c>
      <c r="M2726" t="s">
        <v>239</v>
      </c>
      <c r="N2726" t="s">
        <v>240</v>
      </c>
      <c r="O2726" t="s">
        <v>2089</v>
      </c>
      <c r="P2726" t="s">
        <v>79</v>
      </c>
      <c r="Q2726" t="s">
        <v>43</v>
      </c>
      <c r="R2726">
        <v>1</v>
      </c>
      <c r="S2726" t="s">
        <v>2088</v>
      </c>
      <c r="T2726" t="s">
        <v>60</v>
      </c>
      <c r="U2726" t="s">
        <v>242</v>
      </c>
      <c r="V2726" t="s">
        <v>76</v>
      </c>
      <c r="W2726" t="s">
        <v>151</v>
      </c>
      <c r="X2726" t="s">
        <v>125</v>
      </c>
      <c r="Y2726">
        <v>71670770</v>
      </c>
      <c r="Z2726" t="s">
        <v>2090</v>
      </c>
      <c r="AA2726" t="s">
        <v>51</v>
      </c>
      <c r="AB2726" t="str">
        <f>CONCATENATE(A2726,"-",AA2726)</f>
        <v>10024670-10% and Under</v>
      </c>
      <c r="AC2726" s="1">
        <v>43692</v>
      </c>
      <c r="AD2726" s="1">
        <v>45291</v>
      </c>
      <c r="AE2726" s="2">
        <v>1103.42</v>
      </c>
    </row>
    <row r="2727" spans="1:31" x14ac:dyDescent="0.25">
      <c r="A2727">
        <v>10024670</v>
      </c>
      <c r="B2727" t="s">
        <v>472</v>
      </c>
      <c r="C2727" t="s">
        <v>472</v>
      </c>
      <c r="D2727" t="s">
        <v>472</v>
      </c>
      <c r="E2727">
        <v>311330070</v>
      </c>
      <c r="F2727" t="s">
        <v>142</v>
      </c>
      <c r="G2727" t="s">
        <v>143</v>
      </c>
      <c r="H2727" t="s">
        <v>95</v>
      </c>
      <c r="I2727" t="s">
        <v>35</v>
      </c>
      <c r="J2727" t="s">
        <v>2087</v>
      </c>
      <c r="K2727" t="s">
        <v>146</v>
      </c>
      <c r="L2727" t="s">
        <v>2088</v>
      </c>
      <c r="M2727" t="s">
        <v>239</v>
      </c>
      <c r="N2727" t="s">
        <v>240</v>
      </c>
      <c r="O2727" t="s">
        <v>2089</v>
      </c>
      <c r="P2727" t="s">
        <v>79</v>
      </c>
      <c r="Q2727" t="s">
        <v>43</v>
      </c>
      <c r="R2727">
        <v>1</v>
      </c>
      <c r="S2727" t="s">
        <v>2088</v>
      </c>
      <c r="T2727" t="s">
        <v>96</v>
      </c>
      <c r="U2727" t="s">
        <v>242</v>
      </c>
      <c r="V2727" t="s">
        <v>76</v>
      </c>
      <c r="W2727" t="s">
        <v>151</v>
      </c>
      <c r="X2727" t="s">
        <v>125</v>
      </c>
      <c r="Y2727">
        <v>71670770</v>
      </c>
      <c r="Z2727" t="s">
        <v>2090</v>
      </c>
      <c r="AA2727" t="s">
        <v>51</v>
      </c>
      <c r="AB2727" t="str">
        <f>CONCATENATE(A2727,"-",AA2727)</f>
        <v>10024670-10% and Under</v>
      </c>
      <c r="AC2727" s="1">
        <v>43692</v>
      </c>
      <c r="AD2727" s="1">
        <v>45291</v>
      </c>
      <c r="AE2727" s="2">
        <v>402.15</v>
      </c>
    </row>
    <row r="2728" spans="1:31" x14ac:dyDescent="0.25">
      <c r="A2728">
        <v>10024707</v>
      </c>
      <c r="B2728" t="s">
        <v>427</v>
      </c>
      <c r="C2728" t="s">
        <v>427</v>
      </c>
      <c r="D2728" t="s">
        <v>427</v>
      </c>
      <c r="E2728">
        <v>491050010</v>
      </c>
      <c r="F2728" t="s">
        <v>180</v>
      </c>
      <c r="G2728" t="s">
        <v>181</v>
      </c>
      <c r="H2728" t="s">
        <v>53</v>
      </c>
      <c r="I2728" t="s">
        <v>54</v>
      </c>
      <c r="J2728" t="s">
        <v>2105</v>
      </c>
      <c r="K2728" t="s">
        <v>367</v>
      </c>
      <c r="L2728" t="s">
        <v>2106</v>
      </c>
      <c r="M2728" t="s">
        <v>39</v>
      </c>
      <c r="N2728" t="s">
        <v>40</v>
      </c>
      <c r="O2728" t="s">
        <v>2107</v>
      </c>
      <c r="P2728" t="s">
        <v>42</v>
      </c>
      <c r="Q2728" t="s">
        <v>43</v>
      </c>
      <c r="R2728">
        <v>3</v>
      </c>
      <c r="S2728" t="s">
        <v>2106</v>
      </c>
      <c r="T2728" t="s">
        <v>57</v>
      </c>
      <c r="U2728" t="s">
        <v>46</v>
      </c>
      <c r="V2728" t="s">
        <v>2108</v>
      </c>
      <c r="W2728" t="s">
        <v>107</v>
      </c>
      <c r="X2728" t="s">
        <v>125</v>
      </c>
      <c r="Y2728">
        <v>71600630</v>
      </c>
      <c r="Z2728" t="s">
        <v>50</v>
      </c>
      <c r="AA2728" t="s">
        <v>51</v>
      </c>
      <c r="AB2728" t="str">
        <f>CONCATENATE(A2728,"-",AA2728)</f>
        <v>10024707-10% and Under</v>
      </c>
      <c r="AC2728" s="1">
        <v>43647</v>
      </c>
      <c r="AD2728" s="1">
        <v>45107</v>
      </c>
      <c r="AE2728" s="2">
        <v>951.06</v>
      </c>
    </row>
    <row r="2729" spans="1:31" x14ac:dyDescent="0.25">
      <c r="A2729">
        <v>10024707</v>
      </c>
      <c r="B2729" t="s">
        <v>427</v>
      </c>
      <c r="C2729" t="s">
        <v>427</v>
      </c>
      <c r="D2729" t="s">
        <v>427</v>
      </c>
      <c r="E2729">
        <v>491050010</v>
      </c>
      <c r="F2729" t="s">
        <v>180</v>
      </c>
      <c r="G2729" t="s">
        <v>181</v>
      </c>
      <c r="H2729" t="s">
        <v>99</v>
      </c>
      <c r="I2729" t="s">
        <v>35</v>
      </c>
      <c r="J2729" t="s">
        <v>2105</v>
      </c>
      <c r="K2729" t="s">
        <v>367</v>
      </c>
      <c r="L2729" t="s">
        <v>2106</v>
      </c>
      <c r="M2729" t="s">
        <v>39</v>
      </c>
      <c r="N2729" t="s">
        <v>40</v>
      </c>
      <c r="O2729" t="s">
        <v>2107</v>
      </c>
      <c r="P2729" t="s">
        <v>42</v>
      </c>
      <c r="Q2729" t="s">
        <v>43</v>
      </c>
      <c r="R2729">
        <v>3</v>
      </c>
      <c r="S2729" t="s">
        <v>2106</v>
      </c>
      <c r="T2729" t="s">
        <v>60</v>
      </c>
      <c r="U2729" t="s">
        <v>46</v>
      </c>
      <c r="V2729" t="s">
        <v>2108</v>
      </c>
      <c r="W2729" t="s">
        <v>107</v>
      </c>
      <c r="X2729" t="s">
        <v>125</v>
      </c>
      <c r="Y2729">
        <v>71600630</v>
      </c>
      <c r="Z2729" t="s">
        <v>50</v>
      </c>
      <c r="AA2729" t="s">
        <v>51</v>
      </c>
      <c r="AB2729" t="str">
        <f>CONCATENATE(A2729,"-",AA2729)</f>
        <v>10024707-10% and Under</v>
      </c>
      <c r="AC2729" s="1">
        <v>43647</v>
      </c>
      <c r="AD2729" s="1">
        <v>45107</v>
      </c>
      <c r="AE2729" s="2">
        <v>419.41</v>
      </c>
    </row>
    <row r="2730" spans="1:31" x14ac:dyDescent="0.25">
      <c r="A2730">
        <v>10024707</v>
      </c>
      <c r="B2730" t="s">
        <v>427</v>
      </c>
      <c r="C2730" t="s">
        <v>427</v>
      </c>
      <c r="D2730" t="s">
        <v>427</v>
      </c>
      <c r="E2730">
        <v>491050010</v>
      </c>
      <c r="F2730" t="s">
        <v>180</v>
      </c>
      <c r="G2730" t="s">
        <v>181</v>
      </c>
      <c r="H2730" t="s">
        <v>299</v>
      </c>
      <c r="I2730" t="s">
        <v>35</v>
      </c>
      <c r="J2730" t="s">
        <v>2105</v>
      </c>
      <c r="K2730" t="s">
        <v>367</v>
      </c>
      <c r="L2730" t="s">
        <v>2106</v>
      </c>
      <c r="M2730" t="s">
        <v>39</v>
      </c>
      <c r="N2730" t="s">
        <v>40</v>
      </c>
      <c r="O2730" t="s">
        <v>2107</v>
      </c>
      <c r="P2730" t="s">
        <v>42</v>
      </c>
      <c r="Q2730" t="s">
        <v>43</v>
      </c>
      <c r="R2730">
        <v>4</v>
      </c>
      <c r="S2730" t="s">
        <v>2106</v>
      </c>
      <c r="T2730" t="s">
        <v>60</v>
      </c>
      <c r="U2730" t="s">
        <v>46</v>
      </c>
      <c r="V2730" t="s">
        <v>2108</v>
      </c>
      <c r="W2730" t="s">
        <v>151</v>
      </c>
      <c r="X2730" t="s">
        <v>125</v>
      </c>
      <c r="Y2730">
        <v>71600630</v>
      </c>
      <c r="Z2730" t="s">
        <v>50</v>
      </c>
      <c r="AA2730" t="s">
        <v>51</v>
      </c>
      <c r="AB2730" t="str">
        <f>CONCATENATE(A2730,"-",AA2730)</f>
        <v>10024707-10% and Under</v>
      </c>
      <c r="AC2730" s="1">
        <v>43647</v>
      </c>
      <c r="AD2730" s="1">
        <v>45107</v>
      </c>
      <c r="AE2730" s="2">
        <v>2.2999999999999998</v>
      </c>
    </row>
    <row r="2731" spans="1:31" x14ac:dyDescent="0.25">
      <c r="A2731">
        <v>10024716</v>
      </c>
      <c r="B2731" t="s">
        <v>2109</v>
      </c>
      <c r="C2731" t="s">
        <v>2109</v>
      </c>
      <c r="D2731" t="s">
        <v>2109</v>
      </c>
      <c r="E2731">
        <v>110610400</v>
      </c>
      <c r="F2731" t="s">
        <v>98</v>
      </c>
      <c r="G2731" t="s">
        <v>98</v>
      </c>
      <c r="H2731" t="s">
        <v>154</v>
      </c>
      <c r="I2731" t="s">
        <v>35</v>
      </c>
      <c r="J2731" t="s">
        <v>2110</v>
      </c>
      <c r="K2731" t="s">
        <v>101</v>
      </c>
      <c r="L2731" t="s">
        <v>2111</v>
      </c>
      <c r="M2731" t="s">
        <v>39</v>
      </c>
      <c r="N2731" t="s">
        <v>1092</v>
      </c>
      <c r="O2731" t="s">
        <v>2112</v>
      </c>
      <c r="P2731" t="s">
        <v>42</v>
      </c>
      <c r="Q2731" t="s">
        <v>43</v>
      </c>
      <c r="R2731">
        <v>1</v>
      </c>
      <c r="S2731" t="s">
        <v>2111</v>
      </c>
      <c r="T2731" t="s">
        <v>155</v>
      </c>
      <c r="U2731" t="s">
        <v>2113</v>
      </c>
      <c r="V2731" t="s">
        <v>2114</v>
      </c>
      <c r="W2731" t="s">
        <v>151</v>
      </c>
      <c r="X2731" t="s">
        <v>125</v>
      </c>
      <c r="Y2731">
        <v>11600028</v>
      </c>
      <c r="Z2731" t="s">
        <v>371</v>
      </c>
      <c r="AA2731" t="s">
        <v>275</v>
      </c>
      <c r="AB2731" t="str">
        <f>CONCATENATE(A2731,"-",AA2731)</f>
        <v>10024716-Between 40% and 52%</v>
      </c>
      <c r="AC2731" s="1">
        <v>43678</v>
      </c>
      <c r="AD2731" s="1">
        <v>45138</v>
      </c>
      <c r="AE2731" s="2">
        <v>17018.68</v>
      </c>
    </row>
    <row r="2732" spans="1:31" x14ac:dyDescent="0.25">
      <c r="A2732">
        <v>10024719</v>
      </c>
      <c r="B2732" t="s">
        <v>2116</v>
      </c>
      <c r="C2732" t="s">
        <v>2116</v>
      </c>
      <c r="D2732" t="s">
        <v>2116</v>
      </c>
      <c r="E2732">
        <v>965101006</v>
      </c>
      <c r="F2732" t="s">
        <v>313</v>
      </c>
      <c r="G2732" t="s">
        <v>314</v>
      </c>
      <c r="H2732" t="s">
        <v>53</v>
      </c>
      <c r="I2732" t="s">
        <v>54</v>
      </c>
      <c r="J2732" t="s">
        <v>2117</v>
      </c>
      <c r="K2732" t="s">
        <v>316</v>
      </c>
      <c r="L2732" t="s">
        <v>317</v>
      </c>
      <c r="M2732" t="s">
        <v>103</v>
      </c>
      <c r="N2732" t="s">
        <v>453</v>
      </c>
      <c r="O2732" t="s">
        <v>2118</v>
      </c>
      <c r="P2732" t="s">
        <v>79</v>
      </c>
      <c r="Q2732" t="s">
        <v>43</v>
      </c>
      <c r="R2732">
        <v>1</v>
      </c>
      <c r="S2732" t="s">
        <v>317</v>
      </c>
      <c r="T2732" t="s">
        <v>57</v>
      </c>
      <c r="U2732" t="s">
        <v>455</v>
      </c>
      <c r="V2732" t="s">
        <v>2099</v>
      </c>
      <c r="W2732" t="s">
        <v>2100</v>
      </c>
      <c r="X2732" t="s">
        <v>125</v>
      </c>
      <c r="Y2732">
        <v>71620171</v>
      </c>
      <c r="Z2732" t="s">
        <v>50</v>
      </c>
      <c r="AA2732" t="s">
        <v>51</v>
      </c>
      <c r="AB2732" t="str">
        <f>CONCATENATE(A2732,"-",AA2732)</f>
        <v>10024719-10% and Under</v>
      </c>
      <c r="AC2732" s="1">
        <v>43570</v>
      </c>
      <c r="AD2732" s="1">
        <v>44828</v>
      </c>
      <c r="AE2732" s="2">
        <v>1041.1500000000001</v>
      </c>
    </row>
    <row r="2733" spans="1:31" x14ac:dyDescent="0.25">
      <c r="A2733">
        <v>10024725</v>
      </c>
      <c r="B2733" t="s">
        <v>956</v>
      </c>
      <c r="C2733" t="s">
        <v>956</v>
      </c>
      <c r="D2733" t="s">
        <v>956</v>
      </c>
      <c r="E2733">
        <v>491080010</v>
      </c>
      <c r="F2733" t="s">
        <v>180</v>
      </c>
      <c r="G2733" t="s">
        <v>181</v>
      </c>
      <c r="H2733" t="s">
        <v>99</v>
      </c>
      <c r="I2733" t="s">
        <v>35</v>
      </c>
      <c r="J2733" t="s">
        <v>2119</v>
      </c>
      <c r="K2733" t="s">
        <v>2120</v>
      </c>
      <c r="L2733" t="s">
        <v>2121</v>
      </c>
      <c r="M2733" t="s">
        <v>39</v>
      </c>
      <c r="N2733" t="s">
        <v>40</v>
      </c>
      <c r="O2733" t="s">
        <v>2122</v>
      </c>
      <c r="P2733" t="s">
        <v>42</v>
      </c>
      <c r="Q2733" t="s">
        <v>43</v>
      </c>
      <c r="R2733">
        <v>5</v>
      </c>
      <c r="S2733" t="s">
        <v>2121</v>
      </c>
      <c r="T2733" t="s">
        <v>60</v>
      </c>
      <c r="U2733" t="s">
        <v>46</v>
      </c>
      <c r="V2733" t="s">
        <v>2123</v>
      </c>
      <c r="W2733" t="s">
        <v>107</v>
      </c>
      <c r="X2733" t="s">
        <v>125</v>
      </c>
      <c r="Y2733">
        <v>71600633</v>
      </c>
      <c r="Z2733" t="s">
        <v>50</v>
      </c>
      <c r="AA2733" t="s">
        <v>51</v>
      </c>
      <c r="AB2733" t="str">
        <f>CONCATENATE(A2733,"-",AA2733)</f>
        <v>10024725-10% and Under</v>
      </c>
      <c r="AC2733" s="1">
        <v>43647</v>
      </c>
      <c r="AD2733" s="1">
        <v>45107</v>
      </c>
      <c r="AE2733" s="2">
        <v>8830.07</v>
      </c>
    </row>
    <row r="2734" spans="1:31" x14ac:dyDescent="0.25">
      <c r="A2734">
        <v>10024725</v>
      </c>
      <c r="B2734" t="s">
        <v>956</v>
      </c>
      <c r="C2734" t="s">
        <v>956</v>
      </c>
      <c r="D2734" t="s">
        <v>956</v>
      </c>
      <c r="E2734">
        <v>491080010</v>
      </c>
      <c r="F2734" t="s">
        <v>180</v>
      </c>
      <c r="G2734" t="s">
        <v>181</v>
      </c>
      <c r="H2734" t="s">
        <v>92</v>
      </c>
      <c r="I2734" t="s">
        <v>35</v>
      </c>
      <c r="J2734" t="s">
        <v>2119</v>
      </c>
      <c r="K2734" t="s">
        <v>2120</v>
      </c>
      <c r="L2734" t="s">
        <v>2121</v>
      </c>
      <c r="M2734" t="s">
        <v>39</v>
      </c>
      <c r="N2734" t="s">
        <v>40</v>
      </c>
      <c r="O2734" t="s">
        <v>2122</v>
      </c>
      <c r="P2734" t="s">
        <v>42</v>
      </c>
      <c r="Q2734" t="s">
        <v>43</v>
      </c>
      <c r="R2734">
        <v>4</v>
      </c>
      <c r="S2734" t="s">
        <v>2121</v>
      </c>
      <c r="T2734" t="s">
        <v>62</v>
      </c>
      <c r="U2734" t="s">
        <v>46</v>
      </c>
      <c r="V2734" t="s">
        <v>2123</v>
      </c>
      <c r="W2734" t="s">
        <v>107</v>
      </c>
      <c r="X2734" t="s">
        <v>125</v>
      </c>
      <c r="Y2734">
        <v>71600633</v>
      </c>
      <c r="Z2734" t="s">
        <v>50</v>
      </c>
      <c r="AA2734" t="s">
        <v>51</v>
      </c>
      <c r="AB2734" t="str">
        <f>CONCATENATE(A2734,"-",AA2734)</f>
        <v>10024725-10% and Under</v>
      </c>
      <c r="AC2734" s="1">
        <v>43647</v>
      </c>
      <c r="AD2734" s="1">
        <v>45107</v>
      </c>
      <c r="AE2734" s="2">
        <v>1721</v>
      </c>
    </row>
    <row r="2735" spans="1:31" x14ac:dyDescent="0.25">
      <c r="A2735">
        <v>10024731</v>
      </c>
      <c r="B2735" t="s">
        <v>658</v>
      </c>
      <c r="C2735" t="s">
        <v>905</v>
      </c>
      <c r="D2735" t="s">
        <v>658</v>
      </c>
      <c r="E2735">
        <v>110590400</v>
      </c>
      <c r="F2735" t="s">
        <v>98</v>
      </c>
      <c r="G2735" t="s">
        <v>98</v>
      </c>
      <c r="H2735" t="s">
        <v>154</v>
      </c>
      <c r="I2735" t="s">
        <v>35</v>
      </c>
      <c r="J2735" t="s">
        <v>2130</v>
      </c>
      <c r="K2735" t="s">
        <v>101</v>
      </c>
      <c r="L2735" t="s">
        <v>2127</v>
      </c>
      <c r="M2735" t="s">
        <v>103</v>
      </c>
      <c r="N2735" t="s">
        <v>453</v>
      </c>
      <c r="O2735" t="s">
        <v>2128</v>
      </c>
      <c r="P2735" t="s">
        <v>79</v>
      </c>
      <c r="Q2735" t="s">
        <v>43</v>
      </c>
      <c r="R2735">
        <v>3</v>
      </c>
      <c r="S2735" t="s">
        <v>2127</v>
      </c>
      <c r="T2735" t="s">
        <v>155</v>
      </c>
      <c r="U2735" t="s">
        <v>1687</v>
      </c>
      <c r="V2735" t="s">
        <v>2131</v>
      </c>
      <c r="W2735" t="s">
        <v>48</v>
      </c>
      <c r="X2735" t="s">
        <v>125</v>
      </c>
      <c r="Y2735">
        <v>71610138</v>
      </c>
      <c r="Z2735" t="s">
        <v>84</v>
      </c>
      <c r="AA2735" t="s">
        <v>85</v>
      </c>
      <c r="AB2735" t="str">
        <f>CONCATENATE(A2735,"-",AA2735)</f>
        <v>10024731-Zero</v>
      </c>
      <c r="AC2735" s="1">
        <v>43543</v>
      </c>
      <c r="AD2735" s="1">
        <v>45107</v>
      </c>
      <c r="AE2735" s="2">
        <v>11050</v>
      </c>
    </row>
    <row r="2736" spans="1:31" x14ac:dyDescent="0.25">
      <c r="A2736">
        <v>10024731</v>
      </c>
      <c r="B2736" t="s">
        <v>658</v>
      </c>
      <c r="C2736" t="s">
        <v>905</v>
      </c>
      <c r="D2736" t="s">
        <v>905</v>
      </c>
      <c r="E2736">
        <v>524990000</v>
      </c>
      <c r="F2736" t="s">
        <v>389</v>
      </c>
      <c r="G2736" t="s">
        <v>390</v>
      </c>
      <c r="H2736" t="s">
        <v>136</v>
      </c>
      <c r="I2736" t="s">
        <v>35</v>
      </c>
      <c r="J2736" t="s">
        <v>2126</v>
      </c>
      <c r="K2736" t="s">
        <v>101</v>
      </c>
      <c r="L2736" t="s">
        <v>2127</v>
      </c>
      <c r="M2736" t="s">
        <v>103</v>
      </c>
      <c r="N2736" t="s">
        <v>453</v>
      </c>
      <c r="O2736" t="s">
        <v>2128</v>
      </c>
      <c r="P2736" t="s">
        <v>79</v>
      </c>
      <c r="Q2736" t="s">
        <v>43</v>
      </c>
      <c r="R2736">
        <v>1</v>
      </c>
      <c r="S2736" t="s">
        <v>2127</v>
      </c>
      <c r="T2736" t="s">
        <v>96</v>
      </c>
      <c r="U2736" t="s">
        <v>1687</v>
      </c>
      <c r="V2736" t="s">
        <v>2129</v>
      </c>
      <c r="W2736" t="s">
        <v>48</v>
      </c>
      <c r="X2736" t="s">
        <v>125</v>
      </c>
      <c r="Y2736">
        <v>71610121</v>
      </c>
      <c r="Z2736" t="s">
        <v>84</v>
      </c>
      <c r="AA2736" t="s">
        <v>85</v>
      </c>
      <c r="AB2736" t="str">
        <f>CONCATENATE(A2736,"-",AA2736)</f>
        <v>10024731-Zero</v>
      </c>
      <c r="AC2736" s="1">
        <v>43622</v>
      </c>
      <c r="AD2736" s="1">
        <v>45107</v>
      </c>
      <c r="AE2736" s="2">
        <v>100</v>
      </c>
    </row>
    <row r="2737" spans="1:31" x14ac:dyDescent="0.25">
      <c r="A2737">
        <v>10024739</v>
      </c>
      <c r="B2737" t="s">
        <v>172</v>
      </c>
      <c r="C2737" t="s">
        <v>172</v>
      </c>
      <c r="D2737" t="s">
        <v>172</v>
      </c>
      <c r="E2737">
        <v>580000500</v>
      </c>
      <c r="F2737" t="s">
        <v>173</v>
      </c>
      <c r="G2737" t="s">
        <v>174</v>
      </c>
      <c r="H2737" t="s">
        <v>267</v>
      </c>
      <c r="I2737" t="s">
        <v>35</v>
      </c>
      <c r="J2737" t="s">
        <v>4449</v>
      </c>
      <c r="K2737" t="s">
        <v>325</v>
      </c>
      <c r="L2737" t="s">
        <v>2133</v>
      </c>
      <c r="M2737" t="s">
        <v>290</v>
      </c>
      <c r="N2737" t="s">
        <v>240</v>
      </c>
      <c r="O2737" t="s">
        <v>2134</v>
      </c>
      <c r="P2737" t="s">
        <v>69</v>
      </c>
      <c r="Q2737" t="s">
        <v>43</v>
      </c>
      <c r="R2737">
        <v>4</v>
      </c>
      <c r="S2737" t="s">
        <v>2133</v>
      </c>
      <c r="T2737" t="s">
        <v>45</v>
      </c>
      <c r="U2737" t="s">
        <v>2135</v>
      </c>
      <c r="V2737" t="s">
        <v>83</v>
      </c>
      <c r="W2737" t="s">
        <v>48</v>
      </c>
      <c r="X2737" t="s">
        <v>125</v>
      </c>
      <c r="Y2737">
        <v>71680734</v>
      </c>
      <c r="Z2737" t="s">
        <v>250</v>
      </c>
      <c r="AA2737" t="s">
        <v>251</v>
      </c>
      <c r="AB2737" t="str">
        <f>CONCATENATE(A2737,"-",AA2737)</f>
        <v>10024739-Between 30% and 35%</v>
      </c>
      <c r="AC2737" s="1">
        <v>44470</v>
      </c>
      <c r="AD2737" s="1">
        <v>44834</v>
      </c>
      <c r="AE2737" s="2">
        <v>25183.24</v>
      </c>
    </row>
    <row r="2738" spans="1:31" x14ac:dyDescent="0.25">
      <c r="A2738">
        <v>10024743</v>
      </c>
      <c r="B2738" t="s">
        <v>1050</v>
      </c>
      <c r="C2738" t="s">
        <v>1050</v>
      </c>
      <c r="D2738" t="s">
        <v>1050</v>
      </c>
      <c r="E2738">
        <v>486002100</v>
      </c>
      <c r="F2738" t="s">
        <v>543</v>
      </c>
      <c r="G2738" t="s">
        <v>420</v>
      </c>
      <c r="H2738" t="s">
        <v>701</v>
      </c>
      <c r="I2738" t="s">
        <v>79</v>
      </c>
      <c r="J2738" t="s">
        <v>4450</v>
      </c>
      <c r="K2738" t="s">
        <v>1052</v>
      </c>
      <c r="L2738" t="s">
        <v>4451</v>
      </c>
      <c r="M2738" t="s">
        <v>239</v>
      </c>
      <c r="N2738" t="s">
        <v>240</v>
      </c>
      <c r="O2738" t="s">
        <v>4452</v>
      </c>
      <c r="P2738" t="s">
        <v>79</v>
      </c>
      <c r="Q2738" t="s">
        <v>43</v>
      </c>
      <c r="R2738">
        <v>1</v>
      </c>
      <c r="S2738" t="s">
        <v>4451</v>
      </c>
      <c r="T2738" t="s">
        <v>62</v>
      </c>
      <c r="U2738" t="s">
        <v>242</v>
      </c>
      <c r="V2738" t="s">
        <v>4453</v>
      </c>
      <c r="W2738" t="s">
        <v>151</v>
      </c>
      <c r="X2738" t="s">
        <v>599</v>
      </c>
      <c r="Y2738">
        <v>12670005</v>
      </c>
      <c r="Z2738" t="s">
        <v>72</v>
      </c>
      <c r="AA2738" t="s">
        <v>600</v>
      </c>
      <c r="AB2738" t="str">
        <f>CONCATENATE(A2738,"-",AA2738)</f>
        <v>10024743-Clinical Trial/Drug Study</v>
      </c>
      <c r="AC2738" s="1">
        <v>43520</v>
      </c>
      <c r="AD2738" s="1">
        <v>44926</v>
      </c>
      <c r="AE2738" s="2">
        <v>0</v>
      </c>
    </row>
    <row r="2739" spans="1:31" x14ac:dyDescent="0.25">
      <c r="A2739">
        <v>10024747</v>
      </c>
      <c r="B2739" t="s">
        <v>4454</v>
      </c>
      <c r="C2739" t="s">
        <v>1040</v>
      </c>
      <c r="D2739" t="s">
        <v>4454</v>
      </c>
      <c r="E2739">
        <v>550202922</v>
      </c>
      <c r="F2739" t="s">
        <v>336</v>
      </c>
      <c r="G2739" t="s">
        <v>337</v>
      </c>
      <c r="H2739" t="s">
        <v>53</v>
      </c>
      <c r="I2739" t="s">
        <v>54</v>
      </c>
      <c r="J2739" t="s">
        <v>4455</v>
      </c>
      <c r="K2739" t="s">
        <v>339</v>
      </c>
      <c r="L2739" t="s">
        <v>2460</v>
      </c>
      <c r="M2739" t="s">
        <v>39</v>
      </c>
      <c r="N2739" t="s">
        <v>341</v>
      </c>
      <c r="O2739" t="s">
        <v>4456</v>
      </c>
      <c r="P2739" t="s">
        <v>42</v>
      </c>
      <c r="Q2739" t="s">
        <v>43</v>
      </c>
      <c r="R2739">
        <v>1</v>
      </c>
      <c r="S2739" t="s">
        <v>2460</v>
      </c>
      <c r="T2739" t="s">
        <v>57</v>
      </c>
      <c r="U2739" t="s">
        <v>825</v>
      </c>
      <c r="V2739" t="s">
        <v>4457</v>
      </c>
      <c r="W2739" t="s">
        <v>345</v>
      </c>
      <c r="X2739" t="s">
        <v>125</v>
      </c>
      <c r="Y2739">
        <v>11600029</v>
      </c>
      <c r="Z2739" t="s">
        <v>968</v>
      </c>
      <c r="AA2739" t="s">
        <v>275</v>
      </c>
      <c r="AB2739" t="str">
        <f>CONCATENATE(A2739,"-",AA2739)</f>
        <v>10024747-Between 40% and 52%</v>
      </c>
      <c r="AC2739" s="1">
        <v>43617</v>
      </c>
      <c r="AD2739" s="1">
        <v>45077</v>
      </c>
      <c r="AE2739" s="2">
        <v>5812.56</v>
      </c>
    </row>
    <row r="2740" spans="1:31" x14ac:dyDescent="0.25">
      <c r="A2740">
        <v>10024749</v>
      </c>
      <c r="B2740" t="s">
        <v>2958</v>
      </c>
      <c r="C2740" t="s">
        <v>2958</v>
      </c>
      <c r="D2740" t="s">
        <v>2958</v>
      </c>
      <c r="E2740">
        <v>486002500</v>
      </c>
      <c r="F2740" t="s">
        <v>543</v>
      </c>
      <c r="G2740" t="s">
        <v>420</v>
      </c>
      <c r="H2740" t="s">
        <v>569</v>
      </c>
      <c r="I2740" t="s">
        <v>35</v>
      </c>
      <c r="J2740" t="s">
        <v>4458</v>
      </c>
      <c r="K2740" t="s">
        <v>1052</v>
      </c>
      <c r="L2740" t="s">
        <v>4459</v>
      </c>
      <c r="M2740" t="s">
        <v>239</v>
      </c>
      <c r="N2740" t="s">
        <v>240</v>
      </c>
      <c r="O2740" t="s">
        <v>4460</v>
      </c>
      <c r="P2740" t="s">
        <v>79</v>
      </c>
      <c r="Q2740" t="s">
        <v>43</v>
      </c>
      <c r="R2740">
        <v>1</v>
      </c>
      <c r="S2740" t="s">
        <v>4459</v>
      </c>
      <c r="T2740" t="s">
        <v>62</v>
      </c>
      <c r="U2740" t="s">
        <v>242</v>
      </c>
      <c r="V2740" t="s">
        <v>4461</v>
      </c>
      <c r="W2740" t="s">
        <v>151</v>
      </c>
      <c r="X2740" t="s">
        <v>599</v>
      </c>
      <c r="Y2740">
        <v>12670006</v>
      </c>
      <c r="Z2740" t="s">
        <v>72</v>
      </c>
      <c r="AA2740" t="s">
        <v>600</v>
      </c>
      <c r="AB2740" t="str">
        <f>CONCATENATE(A2740,"-",AA2740)</f>
        <v>10024749-Clinical Trial/Drug Study</v>
      </c>
      <c r="AC2740" s="1">
        <v>43574</v>
      </c>
      <c r="AD2740" s="1">
        <v>45038</v>
      </c>
      <c r="AE2740" s="2">
        <v>580.98</v>
      </c>
    </row>
    <row r="2741" spans="1:31" x14ac:dyDescent="0.25">
      <c r="A2741">
        <v>10024749</v>
      </c>
      <c r="B2741" t="s">
        <v>2958</v>
      </c>
      <c r="C2741" t="s">
        <v>2958</v>
      </c>
      <c r="D2741" t="s">
        <v>2958</v>
      </c>
      <c r="E2741">
        <v>486002500</v>
      </c>
      <c r="F2741" t="s">
        <v>543</v>
      </c>
      <c r="G2741" t="s">
        <v>420</v>
      </c>
      <c r="H2741" t="s">
        <v>160</v>
      </c>
      <c r="I2741" t="s">
        <v>35</v>
      </c>
      <c r="J2741" t="s">
        <v>4458</v>
      </c>
      <c r="K2741" t="s">
        <v>1052</v>
      </c>
      <c r="L2741" t="s">
        <v>4459</v>
      </c>
      <c r="M2741" t="s">
        <v>239</v>
      </c>
      <c r="N2741" t="s">
        <v>240</v>
      </c>
      <c r="O2741" t="s">
        <v>4460</v>
      </c>
      <c r="P2741" t="s">
        <v>79</v>
      </c>
      <c r="Q2741" t="s">
        <v>43</v>
      </c>
      <c r="R2741">
        <v>1</v>
      </c>
      <c r="S2741" t="s">
        <v>4459</v>
      </c>
      <c r="T2741" t="s">
        <v>62</v>
      </c>
      <c r="U2741" t="s">
        <v>242</v>
      </c>
      <c r="V2741" t="s">
        <v>4461</v>
      </c>
      <c r="W2741" t="s">
        <v>151</v>
      </c>
      <c r="X2741" t="s">
        <v>599</v>
      </c>
      <c r="Y2741">
        <v>12670006</v>
      </c>
      <c r="Z2741" t="s">
        <v>72</v>
      </c>
      <c r="AA2741" t="s">
        <v>600</v>
      </c>
      <c r="AB2741" t="str">
        <f>CONCATENATE(A2741,"-",AA2741)</f>
        <v>10024749-Clinical Trial/Drug Study</v>
      </c>
      <c r="AC2741" s="1">
        <v>43574</v>
      </c>
      <c r="AD2741" s="1">
        <v>45038</v>
      </c>
      <c r="AE2741" s="2">
        <v>322.89</v>
      </c>
    </row>
    <row r="2742" spans="1:31" x14ac:dyDescent="0.25">
      <c r="A2742">
        <v>10024781</v>
      </c>
      <c r="B2742" t="s">
        <v>374</v>
      </c>
      <c r="C2742" t="s">
        <v>374</v>
      </c>
      <c r="D2742" t="s">
        <v>374</v>
      </c>
      <c r="E2742">
        <v>310910070</v>
      </c>
      <c r="F2742" t="s">
        <v>142</v>
      </c>
      <c r="G2742" t="s">
        <v>143</v>
      </c>
      <c r="H2742" t="s">
        <v>99</v>
      </c>
      <c r="I2742" t="s">
        <v>35</v>
      </c>
      <c r="J2742" t="s">
        <v>4462</v>
      </c>
      <c r="K2742" t="s">
        <v>146</v>
      </c>
      <c r="L2742" t="s">
        <v>4463</v>
      </c>
      <c r="M2742" t="s">
        <v>39</v>
      </c>
      <c r="N2742" t="s">
        <v>440</v>
      </c>
      <c r="O2742" t="s">
        <v>4464</v>
      </c>
      <c r="P2742" t="s">
        <v>42</v>
      </c>
      <c r="Q2742" t="s">
        <v>43</v>
      </c>
      <c r="R2742">
        <v>1</v>
      </c>
      <c r="S2742" t="s">
        <v>4463</v>
      </c>
      <c r="T2742" t="s">
        <v>60</v>
      </c>
      <c r="U2742" t="s">
        <v>442</v>
      </c>
      <c r="V2742" t="s">
        <v>4465</v>
      </c>
      <c r="W2742" t="s">
        <v>151</v>
      </c>
      <c r="X2742" t="s">
        <v>125</v>
      </c>
      <c r="Y2742">
        <v>71600636</v>
      </c>
      <c r="Z2742" t="s">
        <v>371</v>
      </c>
      <c r="AA2742" t="s">
        <v>275</v>
      </c>
      <c r="AB2742" t="str">
        <f>CONCATENATE(A2742,"-",AA2742)</f>
        <v>10024781-Between 40% and 52%</v>
      </c>
      <c r="AC2742" s="1">
        <v>43647</v>
      </c>
      <c r="AD2742" s="1">
        <v>45107</v>
      </c>
      <c r="AE2742" s="2">
        <v>1916.67</v>
      </c>
    </row>
    <row r="2743" spans="1:31" x14ac:dyDescent="0.25">
      <c r="A2743">
        <v>10024781</v>
      </c>
      <c r="B2743" t="s">
        <v>374</v>
      </c>
      <c r="C2743" t="s">
        <v>374</v>
      </c>
      <c r="D2743" t="s">
        <v>374</v>
      </c>
      <c r="E2743">
        <v>310910070</v>
      </c>
      <c r="F2743" t="s">
        <v>142</v>
      </c>
      <c r="G2743" t="s">
        <v>143</v>
      </c>
      <c r="H2743" t="s">
        <v>586</v>
      </c>
      <c r="I2743" t="s">
        <v>35</v>
      </c>
      <c r="J2743" t="s">
        <v>4462</v>
      </c>
      <c r="K2743" t="s">
        <v>146</v>
      </c>
      <c r="L2743" t="s">
        <v>4463</v>
      </c>
      <c r="M2743" t="s">
        <v>39</v>
      </c>
      <c r="N2743" t="s">
        <v>440</v>
      </c>
      <c r="O2743" t="s">
        <v>4464</v>
      </c>
      <c r="P2743" t="s">
        <v>42</v>
      </c>
      <c r="Q2743" t="s">
        <v>43</v>
      </c>
      <c r="R2743">
        <v>1</v>
      </c>
      <c r="S2743" t="s">
        <v>4463</v>
      </c>
      <c r="T2743" t="s">
        <v>62</v>
      </c>
      <c r="U2743" t="s">
        <v>442</v>
      </c>
      <c r="V2743" t="s">
        <v>4465</v>
      </c>
      <c r="W2743" t="s">
        <v>151</v>
      </c>
      <c r="X2743" t="s">
        <v>125</v>
      </c>
      <c r="Y2743">
        <v>71600636</v>
      </c>
      <c r="Z2743" t="s">
        <v>371</v>
      </c>
      <c r="AA2743" t="s">
        <v>275</v>
      </c>
      <c r="AB2743" t="str">
        <f>CONCATENATE(A2743,"-",AA2743)</f>
        <v>10024781-Between 40% and 52%</v>
      </c>
      <c r="AC2743" s="1">
        <v>43647</v>
      </c>
      <c r="AD2743" s="1">
        <v>45107</v>
      </c>
      <c r="AE2743" s="2">
        <v>1669.59</v>
      </c>
    </row>
    <row r="2744" spans="1:31" x14ac:dyDescent="0.25">
      <c r="A2744">
        <v>10024792</v>
      </c>
      <c r="B2744" t="s">
        <v>658</v>
      </c>
      <c r="C2744" t="s">
        <v>658</v>
      </c>
      <c r="D2744" t="s">
        <v>658</v>
      </c>
      <c r="E2744">
        <v>110590400</v>
      </c>
      <c r="F2744" t="s">
        <v>98</v>
      </c>
      <c r="G2744" t="s">
        <v>98</v>
      </c>
      <c r="H2744" t="s">
        <v>267</v>
      </c>
      <c r="I2744" t="s">
        <v>35</v>
      </c>
      <c r="J2744" t="s">
        <v>4466</v>
      </c>
      <c r="K2744" t="s">
        <v>101</v>
      </c>
      <c r="L2744" t="s">
        <v>2143</v>
      </c>
      <c r="M2744" t="s">
        <v>39</v>
      </c>
      <c r="N2744" t="s">
        <v>500</v>
      </c>
      <c r="O2744" t="s">
        <v>4467</v>
      </c>
      <c r="P2744" t="s">
        <v>42</v>
      </c>
      <c r="Q2744" t="s">
        <v>43</v>
      </c>
      <c r="R2744">
        <v>1</v>
      </c>
      <c r="S2744" t="s">
        <v>2143</v>
      </c>
      <c r="T2744" t="s">
        <v>45</v>
      </c>
      <c r="U2744" t="s">
        <v>502</v>
      </c>
      <c r="V2744" t="s">
        <v>4468</v>
      </c>
      <c r="W2744" t="s">
        <v>151</v>
      </c>
      <c r="X2744" t="s">
        <v>125</v>
      </c>
      <c r="Y2744">
        <v>71600637</v>
      </c>
      <c r="Z2744" t="s">
        <v>371</v>
      </c>
      <c r="AA2744" t="s">
        <v>275</v>
      </c>
      <c r="AB2744" t="str">
        <f>CONCATENATE(A2744,"-",AA2744)</f>
        <v>10024792-Between 40% and 52%</v>
      </c>
      <c r="AC2744" s="1">
        <v>43578</v>
      </c>
      <c r="AD2744" s="1">
        <v>45038</v>
      </c>
      <c r="AE2744" s="2">
        <v>17686.14</v>
      </c>
    </row>
    <row r="2745" spans="1:31" x14ac:dyDescent="0.25">
      <c r="A2745">
        <v>10024800</v>
      </c>
      <c r="B2745" t="s">
        <v>658</v>
      </c>
      <c r="C2745" t="s">
        <v>658</v>
      </c>
      <c r="D2745" t="s">
        <v>658</v>
      </c>
      <c r="E2745">
        <v>110590400</v>
      </c>
      <c r="F2745" t="s">
        <v>98</v>
      </c>
      <c r="G2745" t="s">
        <v>98</v>
      </c>
      <c r="H2745" t="s">
        <v>212</v>
      </c>
      <c r="I2745" t="s">
        <v>35</v>
      </c>
      <c r="J2745" t="s">
        <v>4469</v>
      </c>
      <c r="K2745" t="s">
        <v>101</v>
      </c>
      <c r="L2745" t="s">
        <v>660</v>
      </c>
      <c r="M2745" t="s">
        <v>39</v>
      </c>
      <c r="N2745" t="s">
        <v>440</v>
      </c>
      <c r="O2745" t="s">
        <v>4470</v>
      </c>
      <c r="P2745" t="s">
        <v>42</v>
      </c>
      <c r="Q2745" t="s">
        <v>43</v>
      </c>
      <c r="R2745">
        <v>1</v>
      </c>
      <c r="S2745" t="s">
        <v>660</v>
      </c>
      <c r="T2745" t="s">
        <v>213</v>
      </c>
      <c r="U2745" t="s">
        <v>442</v>
      </c>
      <c r="V2745" t="s">
        <v>4471</v>
      </c>
      <c r="W2745" t="s">
        <v>151</v>
      </c>
      <c r="X2745" t="s">
        <v>125</v>
      </c>
      <c r="Y2745">
        <v>71600639</v>
      </c>
      <c r="Z2745" t="s">
        <v>274</v>
      </c>
      <c r="AA2745" t="s">
        <v>275</v>
      </c>
      <c r="AB2745" t="str">
        <f>CONCATENATE(A2745,"-",AA2745)</f>
        <v>10024800-Between 40% and 52%</v>
      </c>
      <c r="AC2745" s="1">
        <v>43661</v>
      </c>
      <c r="AD2745" s="1">
        <v>45473</v>
      </c>
      <c r="AE2745" s="2">
        <v>9749.66</v>
      </c>
    </row>
    <row r="2746" spans="1:31" x14ac:dyDescent="0.25">
      <c r="A2746">
        <v>10024814</v>
      </c>
      <c r="B2746" t="s">
        <v>1434</v>
      </c>
      <c r="C2746" t="s">
        <v>1434</v>
      </c>
      <c r="D2746" t="s">
        <v>1434</v>
      </c>
      <c r="E2746">
        <v>224080000</v>
      </c>
      <c r="F2746" t="s">
        <v>879</v>
      </c>
      <c r="G2746" t="s">
        <v>880</v>
      </c>
      <c r="H2746" t="s">
        <v>64</v>
      </c>
      <c r="I2746" t="s">
        <v>35</v>
      </c>
      <c r="J2746" t="s">
        <v>2136</v>
      </c>
      <c r="K2746" t="s">
        <v>392</v>
      </c>
      <c r="L2746" t="s">
        <v>1439</v>
      </c>
      <c r="M2746" t="s">
        <v>66</v>
      </c>
      <c r="N2746" t="s">
        <v>67</v>
      </c>
      <c r="O2746" t="s">
        <v>2137</v>
      </c>
      <c r="P2746" t="s">
        <v>69</v>
      </c>
      <c r="Q2746" t="s">
        <v>43</v>
      </c>
      <c r="R2746">
        <v>1</v>
      </c>
      <c r="S2746" t="s">
        <v>1439</v>
      </c>
      <c r="T2746" t="s">
        <v>45</v>
      </c>
      <c r="U2746" t="s">
        <v>1025</v>
      </c>
      <c r="V2746" t="s">
        <v>2138</v>
      </c>
      <c r="W2746" t="s">
        <v>345</v>
      </c>
      <c r="X2746" t="s">
        <v>49</v>
      </c>
      <c r="Y2746">
        <v>71620281</v>
      </c>
      <c r="Z2746" t="s">
        <v>1710</v>
      </c>
      <c r="AA2746" t="s">
        <v>1711</v>
      </c>
      <c r="AB2746" t="str">
        <f>CONCATENATE(A2746,"-",AA2746)</f>
        <v>10024814-Between 20% and 25%</v>
      </c>
      <c r="AC2746" s="1">
        <v>43617</v>
      </c>
      <c r="AD2746" s="1">
        <v>45107</v>
      </c>
      <c r="AE2746" s="2">
        <v>3286.27</v>
      </c>
    </row>
    <row r="2747" spans="1:31" x14ac:dyDescent="0.25">
      <c r="A2747">
        <v>10024823</v>
      </c>
      <c r="B2747" t="s">
        <v>1104</v>
      </c>
      <c r="C2747" t="s">
        <v>1104</v>
      </c>
      <c r="D2747" t="s">
        <v>1104</v>
      </c>
      <c r="E2747">
        <v>589000001</v>
      </c>
      <c r="F2747" t="s">
        <v>1105</v>
      </c>
      <c r="G2747" s="3" t="s">
        <v>1104</v>
      </c>
      <c r="H2747" t="s">
        <v>73</v>
      </c>
      <c r="I2747" t="s">
        <v>35</v>
      </c>
      <c r="J2747" t="s">
        <v>4472</v>
      </c>
      <c r="K2747" t="s">
        <v>2120</v>
      </c>
      <c r="L2747" t="s">
        <v>4473</v>
      </c>
      <c r="M2747" t="s">
        <v>239</v>
      </c>
      <c r="N2747" t="s">
        <v>240</v>
      </c>
      <c r="O2747" t="s">
        <v>4474</v>
      </c>
      <c r="P2747" t="s">
        <v>79</v>
      </c>
      <c r="Q2747" t="s">
        <v>43</v>
      </c>
      <c r="R2747">
        <v>1</v>
      </c>
      <c r="S2747" t="s">
        <v>4473</v>
      </c>
      <c r="T2747" t="s">
        <v>60</v>
      </c>
      <c r="U2747" t="s">
        <v>242</v>
      </c>
      <c r="V2747" t="s">
        <v>4475</v>
      </c>
      <c r="W2747" t="s">
        <v>151</v>
      </c>
      <c r="X2747" t="s">
        <v>125</v>
      </c>
      <c r="Y2747">
        <v>71670608</v>
      </c>
      <c r="Z2747" t="s">
        <v>274</v>
      </c>
      <c r="AA2747" t="s">
        <v>275</v>
      </c>
      <c r="AB2747" t="str">
        <f>CONCATENATE(A2747,"-",AA2747)</f>
        <v>10024823-Between 40% and 52%</v>
      </c>
      <c r="AC2747" s="1">
        <v>43647</v>
      </c>
      <c r="AD2747" s="1">
        <v>45046</v>
      </c>
      <c r="AE2747" s="2">
        <v>3152.74</v>
      </c>
    </row>
    <row r="2748" spans="1:31" x14ac:dyDescent="0.25">
      <c r="A2748">
        <v>10024834</v>
      </c>
      <c r="B2748" t="s">
        <v>658</v>
      </c>
      <c r="C2748" t="s">
        <v>321</v>
      </c>
      <c r="D2748" t="s">
        <v>658</v>
      </c>
      <c r="E2748">
        <v>110590400</v>
      </c>
      <c r="F2748" t="s">
        <v>98</v>
      </c>
      <c r="G2748" t="s">
        <v>98</v>
      </c>
      <c r="H2748" t="s">
        <v>236</v>
      </c>
      <c r="I2748" t="s">
        <v>35</v>
      </c>
      <c r="J2748" t="s">
        <v>2139</v>
      </c>
      <c r="K2748" t="s">
        <v>146</v>
      </c>
      <c r="L2748" t="s">
        <v>499</v>
      </c>
      <c r="M2748" t="s">
        <v>39</v>
      </c>
      <c r="N2748" t="s">
        <v>500</v>
      </c>
      <c r="O2748" t="s">
        <v>2140</v>
      </c>
      <c r="P2748" t="s">
        <v>42</v>
      </c>
      <c r="Q2748" t="s">
        <v>43</v>
      </c>
      <c r="R2748">
        <v>5</v>
      </c>
      <c r="S2748" t="s">
        <v>2142</v>
      </c>
      <c r="T2748" t="s">
        <v>45</v>
      </c>
      <c r="U2748" t="s">
        <v>758</v>
      </c>
      <c r="V2748" t="s">
        <v>2141</v>
      </c>
      <c r="W2748" t="s">
        <v>151</v>
      </c>
      <c r="X2748" t="s">
        <v>125</v>
      </c>
      <c r="Y2748">
        <v>71600640</v>
      </c>
      <c r="Z2748" t="s">
        <v>371</v>
      </c>
      <c r="AA2748" t="s">
        <v>275</v>
      </c>
      <c r="AB2748" t="str">
        <f>CONCATENATE(A2748,"-",AA2748)</f>
        <v>10024834-Between 40% and 52%</v>
      </c>
      <c r="AC2748" s="1">
        <v>43601</v>
      </c>
      <c r="AD2748" s="1">
        <v>45061</v>
      </c>
      <c r="AE2748" s="2">
        <v>7306.37</v>
      </c>
    </row>
    <row r="2749" spans="1:31" x14ac:dyDescent="0.25">
      <c r="A2749">
        <v>10024834</v>
      </c>
      <c r="B2749" t="s">
        <v>658</v>
      </c>
      <c r="C2749" t="s">
        <v>321</v>
      </c>
      <c r="D2749" t="s">
        <v>658</v>
      </c>
      <c r="E2749">
        <v>110590400</v>
      </c>
      <c r="F2749" t="s">
        <v>98</v>
      </c>
      <c r="G2749" t="s">
        <v>98</v>
      </c>
      <c r="H2749" t="s">
        <v>73</v>
      </c>
      <c r="I2749" t="s">
        <v>35</v>
      </c>
      <c r="J2749" t="s">
        <v>2139</v>
      </c>
      <c r="K2749" t="s">
        <v>146</v>
      </c>
      <c r="L2749" t="s">
        <v>499</v>
      </c>
      <c r="M2749" t="s">
        <v>39</v>
      </c>
      <c r="N2749" t="s">
        <v>500</v>
      </c>
      <c r="O2749" t="s">
        <v>2140</v>
      </c>
      <c r="P2749" t="s">
        <v>42</v>
      </c>
      <c r="Q2749" t="s">
        <v>43</v>
      </c>
      <c r="R2749">
        <v>4</v>
      </c>
      <c r="S2749" t="s">
        <v>1010</v>
      </c>
      <c r="T2749" t="s">
        <v>60</v>
      </c>
      <c r="U2749" t="s">
        <v>758</v>
      </c>
      <c r="V2749" t="s">
        <v>2141</v>
      </c>
      <c r="W2749" t="s">
        <v>151</v>
      </c>
      <c r="X2749" t="s">
        <v>125</v>
      </c>
      <c r="Y2749">
        <v>71600640</v>
      </c>
      <c r="Z2749" t="s">
        <v>371</v>
      </c>
      <c r="AA2749" t="s">
        <v>275</v>
      </c>
      <c r="AB2749" t="str">
        <f>CONCATENATE(A2749,"-",AA2749)</f>
        <v>10024834-Between 40% and 52%</v>
      </c>
      <c r="AC2749" s="1">
        <v>43601</v>
      </c>
      <c r="AD2749" s="1">
        <v>45061</v>
      </c>
      <c r="AE2749" s="2">
        <v>502.75</v>
      </c>
    </row>
    <row r="2750" spans="1:31" x14ac:dyDescent="0.25">
      <c r="A2750">
        <v>10024834</v>
      </c>
      <c r="B2750" t="s">
        <v>658</v>
      </c>
      <c r="C2750" t="s">
        <v>321</v>
      </c>
      <c r="D2750" t="s">
        <v>658</v>
      </c>
      <c r="E2750">
        <v>110590400</v>
      </c>
      <c r="F2750" t="s">
        <v>98</v>
      </c>
      <c r="G2750" t="s">
        <v>98</v>
      </c>
      <c r="H2750" t="s">
        <v>99</v>
      </c>
      <c r="I2750" t="s">
        <v>35</v>
      </c>
      <c r="J2750" t="s">
        <v>2139</v>
      </c>
      <c r="K2750" t="s">
        <v>146</v>
      </c>
      <c r="L2750" t="s">
        <v>499</v>
      </c>
      <c r="M2750" t="s">
        <v>39</v>
      </c>
      <c r="N2750" t="s">
        <v>500</v>
      </c>
      <c r="O2750" t="s">
        <v>2140</v>
      </c>
      <c r="P2750" t="s">
        <v>42</v>
      </c>
      <c r="Q2750" t="s">
        <v>43</v>
      </c>
      <c r="R2750">
        <v>3</v>
      </c>
      <c r="S2750" t="s">
        <v>660</v>
      </c>
      <c r="T2750" t="s">
        <v>60</v>
      </c>
      <c r="U2750" t="s">
        <v>758</v>
      </c>
      <c r="V2750" t="s">
        <v>2141</v>
      </c>
      <c r="W2750" t="s">
        <v>151</v>
      </c>
      <c r="X2750" t="s">
        <v>125</v>
      </c>
      <c r="Y2750">
        <v>71600640</v>
      </c>
      <c r="Z2750" t="s">
        <v>371</v>
      </c>
      <c r="AA2750" t="s">
        <v>275</v>
      </c>
      <c r="AB2750" t="str">
        <f>CONCATENATE(A2750,"-",AA2750)</f>
        <v>10024834-Between 40% and 52%</v>
      </c>
      <c r="AC2750" s="1">
        <v>43601</v>
      </c>
      <c r="AD2750" s="1">
        <v>45061</v>
      </c>
      <c r="AE2750" s="2">
        <v>1551.47</v>
      </c>
    </row>
    <row r="2751" spans="1:31" x14ac:dyDescent="0.25">
      <c r="A2751">
        <v>10024835</v>
      </c>
      <c r="B2751" t="s">
        <v>2145</v>
      </c>
      <c r="C2751" t="s">
        <v>2145</v>
      </c>
      <c r="D2751" t="s">
        <v>2145</v>
      </c>
      <c r="E2751">
        <v>492240060</v>
      </c>
      <c r="F2751" t="s">
        <v>2146</v>
      </c>
      <c r="G2751" t="s">
        <v>181</v>
      </c>
      <c r="H2751" t="s">
        <v>1266</v>
      </c>
      <c r="I2751" t="s">
        <v>35</v>
      </c>
      <c r="J2751" t="s">
        <v>2147</v>
      </c>
      <c r="K2751" t="s">
        <v>2148</v>
      </c>
      <c r="L2751" t="s">
        <v>2149</v>
      </c>
      <c r="M2751" t="s">
        <v>103</v>
      </c>
      <c r="N2751" t="s">
        <v>67</v>
      </c>
      <c r="O2751" t="s">
        <v>2150</v>
      </c>
      <c r="P2751" t="s">
        <v>79</v>
      </c>
      <c r="Q2751" t="s">
        <v>43</v>
      </c>
      <c r="R2751">
        <v>1</v>
      </c>
      <c r="S2751" t="s">
        <v>2149</v>
      </c>
      <c r="T2751" t="s">
        <v>153</v>
      </c>
      <c r="U2751" t="s">
        <v>186</v>
      </c>
      <c r="V2751" t="s">
        <v>2151</v>
      </c>
      <c r="W2751" t="s">
        <v>48</v>
      </c>
      <c r="X2751" t="s">
        <v>125</v>
      </c>
      <c r="Y2751">
        <v>12610004</v>
      </c>
      <c r="Z2751" t="s">
        <v>250</v>
      </c>
      <c r="AA2751" t="s">
        <v>251</v>
      </c>
      <c r="AB2751" t="str">
        <f>CONCATENATE(A2751,"-",AA2751)</f>
        <v>10024835-Between 30% and 35%</v>
      </c>
      <c r="AC2751" s="1">
        <v>43678</v>
      </c>
      <c r="AD2751" s="1">
        <v>44773</v>
      </c>
      <c r="AE2751" s="2">
        <v>3444.24</v>
      </c>
    </row>
    <row r="2752" spans="1:31" x14ac:dyDescent="0.25">
      <c r="A2752">
        <v>10024853</v>
      </c>
      <c r="B2752" t="s">
        <v>2152</v>
      </c>
      <c r="C2752" t="s">
        <v>2153</v>
      </c>
      <c r="D2752" t="s">
        <v>2153</v>
      </c>
      <c r="E2752">
        <v>550230664</v>
      </c>
      <c r="F2752" t="s">
        <v>336</v>
      </c>
      <c r="G2752" t="s">
        <v>337</v>
      </c>
      <c r="H2752" t="s">
        <v>73</v>
      </c>
      <c r="I2752" t="s">
        <v>35</v>
      </c>
      <c r="J2752" t="s">
        <v>2154</v>
      </c>
      <c r="K2752" t="s">
        <v>339</v>
      </c>
      <c r="L2752" t="s">
        <v>2155</v>
      </c>
      <c r="M2752" t="s">
        <v>39</v>
      </c>
      <c r="N2752" t="s">
        <v>341</v>
      </c>
      <c r="O2752" t="s">
        <v>2156</v>
      </c>
      <c r="P2752" t="s">
        <v>42</v>
      </c>
      <c r="Q2752" t="s">
        <v>43</v>
      </c>
      <c r="R2752">
        <v>1</v>
      </c>
      <c r="S2752" t="s">
        <v>2155</v>
      </c>
      <c r="T2752" t="s">
        <v>60</v>
      </c>
      <c r="U2752" t="s">
        <v>343</v>
      </c>
      <c r="V2752" t="s">
        <v>2157</v>
      </c>
      <c r="W2752" t="s">
        <v>345</v>
      </c>
      <c r="X2752" t="s">
        <v>125</v>
      </c>
      <c r="Y2752">
        <v>71601875</v>
      </c>
      <c r="Z2752" t="s">
        <v>620</v>
      </c>
      <c r="AA2752" t="s">
        <v>621</v>
      </c>
      <c r="AB2752" t="str">
        <f>CONCATENATE(A2752,"-",AA2752)</f>
        <v>10024853-Between 11% and 19%</v>
      </c>
      <c r="AC2752" s="1">
        <v>43669</v>
      </c>
      <c r="AD2752" s="1">
        <v>44926</v>
      </c>
      <c r="AE2752" s="2">
        <v>401.97</v>
      </c>
    </row>
    <row r="2753" spans="1:31" x14ac:dyDescent="0.25">
      <c r="A2753">
        <v>10024853</v>
      </c>
      <c r="B2753" t="s">
        <v>2152</v>
      </c>
      <c r="C2753" t="s">
        <v>2153</v>
      </c>
      <c r="D2753" t="s">
        <v>2152</v>
      </c>
      <c r="E2753">
        <v>550230724</v>
      </c>
      <c r="F2753" t="s">
        <v>336</v>
      </c>
      <c r="G2753" t="s">
        <v>337</v>
      </c>
      <c r="H2753" t="s">
        <v>53</v>
      </c>
      <c r="I2753" t="s">
        <v>54</v>
      </c>
      <c r="J2753" t="s">
        <v>2154</v>
      </c>
      <c r="K2753" t="s">
        <v>339</v>
      </c>
      <c r="L2753" t="s">
        <v>2155</v>
      </c>
      <c r="M2753" t="s">
        <v>39</v>
      </c>
      <c r="N2753" t="s">
        <v>341</v>
      </c>
      <c r="O2753" t="s">
        <v>2156</v>
      </c>
      <c r="P2753" t="s">
        <v>42</v>
      </c>
      <c r="Q2753" t="s">
        <v>43</v>
      </c>
      <c r="R2753">
        <v>1</v>
      </c>
      <c r="S2753" t="s">
        <v>2155</v>
      </c>
      <c r="T2753" t="s">
        <v>57</v>
      </c>
      <c r="U2753" t="s">
        <v>343</v>
      </c>
      <c r="V2753" t="s">
        <v>2157</v>
      </c>
      <c r="W2753" t="s">
        <v>345</v>
      </c>
      <c r="X2753" t="s">
        <v>125</v>
      </c>
      <c r="Y2753">
        <v>71601875</v>
      </c>
      <c r="Z2753" t="s">
        <v>620</v>
      </c>
      <c r="AA2753" t="s">
        <v>621</v>
      </c>
      <c r="AB2753" t="str">
        <f>CONCATENATE(A2753,"-",AA2753)</f>
        <v>10024853-Between 11% and 19%</v>
      </c>
      <c r="AC2753" s="1">
        <v>43669</v>
      </c>
      <c r="AD2753" s="1">
        <v>44926</v>
      </c>
      <c r="AE2753" s="2">
        <v>315.42</v>
      </c>
    </row>
    <row r="2754" spans="1:31" x14ac:dyDescent="0.25">
      <c r="A2754">
        <v>10024875</v>
      </c>
      <c r="B2754" t="s">
        <v>1063</v>
      </c>
      <c r="C2754" t="s">
        <v>1040</v>
      </c>
      <c r="D2754" t="s">
        <v>1063</v>
      </c>
      <c r="E2754">
        <v>550240691</v>
      </c>
      <c r="F2754" t="s">
        <v>336</v>
      </c>
      <c r="G2754" t="s">
        <v>337</v>
      </c>
      <c r="H2754" t="s">
        <v>212</v>
      </c>
      <c r="I2754" t="s">
        <v>35</v>
      </c>
      <c r="J2754" t="s">
        <v>2158</v>
      </c>
      <c r="K2754" t="s">
        <v>339</v>
      </c>
      <c r="L2754" t="s">
        <v>823</v>
      </c>
      <c r="M2754" t="s">
        <v>39</v>
      </c>
      <c r="N2754" t="s">
        <v>440</v>
      </c>
      <c r="O2754" t="s">
        <v>2159</v>
      </c>
      <c r="P2754" t="s">
        <v>42</v>
      </c>
      <c r="Q2754" t="s">
        <v>43</v>
      </c>
      <c r="R2754">
        <v>1</v>
      </c>
      <c r="S2754" t="s">
        <v>823</v>
      </c>
      <c r="T2754" t="s">
        <v>213</v>
      </c>
      <c r="U2754" t="s">
        <v>442</v>
      </c>
      <c r="V2754" t="s">
        <v>2160</v>
      </c>
      <c r="W2754" t="s">
        <v>345</v>
      </c>
      <c r="X2754" t="s">
        <v>125</v>
      </c>
      <c r="Y2754">
        <v>71601878</v>
      </c>
      <c r="Z2754" t="s">
        <v>371</v>
      </c>
      <c r="AA2754" t="s">
        <v>275</v>
      </c>
      <c r="AB2754" t="str">
        <f>CONCATENATE(A2754,"-",AA2754)</f>
        <v>10024875-Between 40% and 52%</v>
      </c>
      <c r="AC2754" s="1">
        <v>43709</v>
      </c>
      <c r="AD2754" s="1">
        <v>45535</v>
      </c>
      <c r="AE2754" s="2">
        <v>8307.7199999999993</v>
      </c>
    </row>
    <row r="2755" spans="1:31" x14ac:dyDescent="0.25">
      <c r="A2755">
        <v>10024880</v>
      </c>
      <c r="B2755" t="s">
        <v>1290</v>
      </c>
      <c r="C2755" t="s">
        <v>1290</v>
      </c>
      <c r="D2755" t="s">
        <v>1290</v>
      </c>
      <c r="E2755">
        <v>492210010</v>
      </c>
      <c r="F2755" t="s">
        <v>180</v>
      </c>
      <c r="G2755" t="s">
        <v>181</v>
      </c>
      <c r="H2755" t="s">
        <v>236</v>
      </c>
      <c r="I2755" t="s">
        <v>35</v>
      </c>
      <c r="J2755" t="s">
        <v>2161</v>
      </c>
      <c r="K2755" t="s">
        <v>2056</v>
      </c>
      <c r="L2755" t="s">
        <v>2162</v>
      </c>
      <c r="M2755" t="s">
        <v>39</v>
      </c>
      <c r="N2755" t="s">
        <v>40</v>
      </c>
      <c r="O2755" t="s">
        <v>2163</v>
      </c>
      <c r="P2755" t="s">
        <v>42</v>
      </c>
      <c r="Q2755" t="s">
        <v>43</v>
      </c>
      <c r="R2755">
        <v>1</v>
      </c>
      <c r="S2755" t="s">
        <v>2162</v>
      </c>
      <c r="T2755" t="s">
        <v>45</v>
      </c>
      <c r="U2755" t="s">
        <v>46</v>
      </c>
      <c r="V2755" t="s">
        <v>2164</v>
      </c>
      <c r="W2755" t="s">
        <v>48</v>
      </c>
      <c r="X2755" t="s">
        <v>125</v>
      </c>
      <c r="Y2755">
        <v>71601880</v>
      </c>
      <c r="Z2755" t="s">
        <v>250</v>
      </c>
      <c r="AA2755" t="s">
        <v>251</v>
      </c>
      <c r="AB2755" t="str">
        <f>CONCATENATE(A2755,"-",AA2755)</f>
        <v>10024880-Between 30% and 35%</v>
      </c>
      <c r="AC2755" s="1">
        <v>43678</v>
      </c>
      <c r="AD2755" s="1">
        <v>45138</v>
      </c>
      <c r="AE2755" s="2">
        <v>4507.2299999999996</v>
      </c>
    </row>
    <row r="2756" spans="1:31" x14ac:dyDescent="0.25">
      <c r="A2756">
        <v>10024880</v>
      </c>
      <c r="B2756" t="s">
        <v>1290</v>
      </c>
      <c r="C2756" t="s">
        <v>1290</v>
      </c>
      <c r="D2756" t="s">
        <v>1290</v>
      </c>
      <c r="E2756">
        <v>492210010</v>
      </c>
      <c r="F2756" t="s">
        <v>180</v>
      </c>
      <c r="G2756" t="s">
        <v>181</v>
      </c>
      <c r="H2756" t="s">
        <v>53</v>
      </c>
      <c r="I2756" t="s">
        <v>54</v>
      </c>
      <c r="J2756" t="s">
        <v>2161</v>
      </c>
      <c r="K2756" t="s">
        <v>2056</v>
      </c>
      <c r="L2756" t="s">
        <v>2162</v>
      </c>
      <c r="M2756" t="s">
        <v>39</v>
      </c>
      <c r="N2756" t="s">
        <v>40</v>
      </c>
      <c r="O2756" t="s">
        <v>2163</v>
      </c>
      <c r="P2756" t="s">
        <v>42</v>
      </c>
      <c r="Q2756" t="s">
        <v>43</v>
      </c>
      <c r="R2756">
        <v>1</v>
      </c>
      <c r="S2756" t="s">
        <v>2162</v>
      </c>
      <c r="T2756" t="s">
        <v>57</v>
      </c>
      <c r="U2756" t="s">
        <v>46</v>
      </c>
      <c r="V2756" t="s">
        <v>2164</v>
      </c>
      <c r="W2756" t="s">
        <v>48</v>
      </c>
      <c r="X2756" t="s">
        <v>125</v>
      </c>
      <c r="Y2756">
        <v>71601880</v>
      </c>
      <c r="Z2756" t="s">
        <v>250</v>
      </c>
      <c r="AA2756" t="s">
        <v>251</v>
      </c>
      <c r="AB2756" t="str">
        <f>CONCATENATE(A2756,"-",AA2756)</f>
        <v>10024880-Between 30% and 35%</v>
      </c>
      <c r="AC2756" s="1">
        <v>43678</v>
      </c>
      <c r="AD2756" s="1">
        <v>45138</v>
      </c>
      <c r="AE2756" s="2">
        <v>16115.78</v>
      </c>
    </row>
    <row r="2757" spans="1:31" x14ac:dyDescent="0.25">
      <c r="A2757">
        <v>10024908</v>
      </c>
      <c r="B2757" t="s">
        <v>321</v>
      </c>
      <c r="C2757" t="s">
        <v>321</v>
      </c>
      <c r="D2757" t="s">
        <v>321</v>
      </c>
      <c r="E2757">
        <v>310920070</v>
      </c>
      <c r="F2757" t="s">
        <v>142</v>
      </c>
      <c r="G2757" t="s">
        <v>143</v>
      </c>
      <c r="H2757" t="s">
        <v>212</v>
      </c>
      <c r="I2757" t="s">
        <v>35</v>
      </c>
      <c r="J2757" t="s">
        <v>2171</v>
      </c>
      <c r="K2757" t="s">
        <v>146</v>
      </c>
      <c r="L2757" t="s">
        <v>2172</v>
      </c>
      <c r="M2757" t="s">
        <v>39</v>
      </c>
      <c r="N2757" t="s">
        <v>40</v>
      </c>
      <c r="O2757" t="s">
        <v>2173</v>
      </c>
      <c r="P2757" t="s">
        <v>42</v>
      </c>
      <c r="Q2757" t="s">
        <v>43</v>
      </c>
      <c r="R2757">
        <v>1</v>
      </c>
      <c r="S2757" t="s">
        <v>2172</v>
      </c>
      <c r="T2757" t="s">
        <v>213</v>
      </c>
      <c r="U2757" t="s">
        <v>416</v>
      </c>
      <c r="V2757" t="s">
        <v>2174</v>
      </c>
      <c r="W2757" t="s">
        <v>151</v>
      </c>
      <c r="X2757" t="s">
        <v>125</v>
      </c>
      <c r="Y2757">
        <v>71601884</v>
      </c>
      <c r="Z2757" t="s">
        <v>274</v>
      </c>
      <c r="AA2757" t="s">
        <v>275</v>
      </c>
      <c r="AB2757" t="str">
        <f>CONCATENATE(A2757,"-",AA2757)</f>
        <v>10024908-Between 40% and 52%</v>
      </c>
      <c r="AC2757" s="1">
        <v>43709</v>
      </c>
      <c r="AD2757" s="1">
        <v>45412</v>
      </c>
      <c r="AE2757" s="2">
        <v>1510.72</v>
      </c>
    </row>
    <row r="2758" spans="1:31" x14ac:dyDescent="0.25">
      <c r="A2758">
        <v>10024918</v>
      </c>
      <c r="B2758" t="s">
        <v>179</v>
      </c>
      <c r="C2758" t="s">
        <v>179</v>
      </c>
      <c r="D2758" t="s">
        <v>179</v>
      </c>
      <c r="E2758">
        <v>492150040</v>
      </c>
      <c r="F2758" t="s">
        <v>180</v>
      </c>
      <c r="G2758" t="s">
        <v>181</v>
      </c>
      <c r="H2758" t="s">
        <v>154</v>
      </c>
      <c r="I2758" t="s">
        <v>35</v>
      </c>
      <c r="J2758" t="s">
        <v>4476</v>
      </c>
      <c r="K2758" t="s">
        <v>183</v>
      </c>
      <c r="L2758" t="s">
        <v>238</v>
      </c>
      <c r="M2758" t="s">
        <v>239</v>
      </c>
      <c r="N2758" t="s">
        <v>240</v>
      </c>
      <c r="O2758" t="s">
        <v>4477</v>
      </c>
      <c r="P2758" t="s">
        <v>79</v>
      </c>
      <c r="Q2758" t="s">
        <v>43</v>
      </c>
      <c r="R2758">
        <v>3</v>
      </c>
      <c r="S2758" t="s">
        <v>238</v>
      </c>
      <c r="T2758" t="s">
        <v>155</v>
      </c>
      <c r="U2758" t="s">
        <v>242</v>
      </c>
      <c r="V2758" t="s">
        <v>4478</v>
      </c>
      <c r="W2758" t="s">
        <v>48</v>
      </c>
      <c r="X2758" t="s">
        <v>125</v>
      </c>
      <c r="Y2758">
        <v>71670659</v>
      </c>
      <c r="Z2758" t="s">
        <v>50</v>
      </c>
      <c r="AA2758" t="s">
        <v>51</v>
      </c>
      <c r="AB2758" t="str">
        <f>CONCATENATE(A2758,"-",AA2758)</f>
        <v>10024918-10% and Under</v>
      </c>
      <c r="AC2758" s="1">
        <v>43556</v>
      </c>
      <c r="AD2758" s="1">
        <v>44651</v>
      </c>
      <c r="AE2758" s="2">
        <v>22487</v>
      </c>
    </row>
    <row r="2759" spans="1:31" x14ac:dyDescent="0.25">
      <c r="A2759">
        <v>10024920</v>
      </c>
      <c r="B2759" t="s">
        <v>630</v>
      </c>
      <c r="C2759" t="s">
        <v>472</v>
      </c>
      <c r="D2759" t="s">
        <v>630</v>
      </c>
      <c r="E2759">
        <v>310930070</v>
      </c>
      <c r="F2759" t="s">
        <v>142</v>
      </c>
      <c r="G2759" t="s">
        <v>143</v>
      </c>
      <c r="H2759" t="s">
        <v>267</v>
      </c>
      <c r="I2759" t="s">
        <v>35</v>
      </c>
      <c r="J2759" t="s">
        <v>2175</v>
      </c>
      <c r="K2759" t="s">
        <v>146</v>
      </c>
      <c r="L2759" t="s">
        <v>2176</v>
      </c>
      <c r="M2759" t="s">
        <v>239</v>
      </c>
      <c r="N2759" t="s">
        <v>240</v>
      </c>
      <c r="O2759" t="s">
        <v>2177</v>
      </c>
      <c r="P2759" t="s">
        <v>79</v>
      </c>
      <c r="Q2759" t="s">
        <v>43</v>
      </c>
      <c r="R2759">
        <v>2</v>
      </c>
      <c r="S2759" t="s">
        <v>1091</v>
      </c>
      <c r="T2759" t="s">
        <v>45</v>
      </c>
      <c r="U2759" t="s">
        <v>242</v>
      </c>
      <c r="V2759" t="s">
        <v>2178</v>
      </c>
      <c r="W2759" t="s">
        <v>151</v>
      </c>
      <c r="X2759" t="s">
        <v>125</v>
      </c>
      <c r="Y2759">
        <v>71670657</v>
      </c>
      <c r="Z2759" t="s">
        <v>1710</v>
      </c>
      <c r="AA2759" t="s">
        <v>1711</v>
      </c>
      <c r="AB2759" t="str">
        <f>CONCATENATE(A2759,"-",AA2759)</f>
        <v>10024920-Between 20% and 25%</v>
      </c>
      <c r="AC2759" s="1">
        <v>43709</v>
      </c>
      <c r="AD2759" s="1">
        <v>45046</v>
      </c>
      <c r="AE2759" s="2">
        <v>2998.89</v>
      </c>
    </row>
    <row r="2760" spans="1:31" x14ac:dyDescent="0.25">
      <c r="A2760">
        <v>10024920</v>
      </c>
      <c r="B2760" t="s">
        <v>630</v>
      </c>
      <c r="C2760" t="s">
        <v>472</v>
      </c>
      <c r="D2760" t="s">
        <v>630</v>
      </c>
      <c r="E2760">
        <v>310930070</v>
      </c>
      <c r="F2760" t="s">
        <v>142</v>
      </c>
      <c r="G2760" t="s">
        <v>143</v>
      </c>
      <c r="H2760" t="s">
        <v>73</v>
      </c>
      <c r="I2760" t="s">
        <v>35</v>
      </c>
      <c r="J2760" t="s">
        <v>2175</v>
      </c>
      <c r="K2760" t="s">
        <v>146</v>
      </c>
      <c r="L2760" t="s">
        <v>2176</v>
      </c>
      <c r="M2760" t="s">
        <v>239</v>
      </c>
      <c r="N2760" t="s">
        <v>240</v>
      </c>
      <c r="O2760" t="s">
        <v>2177</v>
      </c>
      <c r="P2760" t="s">
        <v>79</v>
      </c>
      <c r="Q2760" t="s">
        <v>43</v>
      </c>
      <c r="R2760">
        <v>3</v>
      </c>
      <c r="S2760" t="s">
        <v>1038</v>
      </c>
      <c r="T2760" t="s">
        <v>60</v>
      </c>
      <c r="U2760" t="s">
        <v>242</v>
      </c>
      <c r="V2760" t="s">
        <v>2178</v>
      </c>
      <c r="W2760" t="s">
        <v>151</v>
      </c>
      <c r="X2760" t="s">
        <v>125</v>
      </c>
      <c r="Y2760">
        <v>71670657</v>
      </c>
      <c r="Z2760" t="s">
        <v>1710</v>
      </c>
      <c r="AA2760" t="s">
        <v>1711</v>
      </c>
      <c r="AB2760" t="str">
        <f>CONCATENATE(A2760,"-",AA2760)</f>
        <v>10024920-Between 20% and 25%</v>
      </c>
      <c r="AC2760" s="1">
        <v>43709</v>
      </c>
      <c r="AD2760" s="1">
        <v>45046</v>
      </c>
      <c r="AE2760" s="2">
        <v>1810.27</v>
      </c>
    </row>
    <row r="2761" spans="1:31" x14ac:dyDescent="0.25">
      <c r="A2761">
        <v>10024920</v>
      </c>
      <c r="B2761" t="s">
        <v>630</v>
      </c>
      <c r="C2761" t="s">
        <v>472</v>
      </c>
      <c r="D2761" t="s">
        <v>630</v>
      </c>
      <c r="E2761">
        <v>310930070</v>
      </c>
      <c r="F2761" t="s">
        <v>142</v>
      </c>
      <c r="G2761" t="s">
        <v>143</v>
      </c>
      <c r="H2761" t="s">
        <v>99</v>
      </c>
      <c r="I2761" t="s">
        <v>35</v>
      </c>
      <c r="J2761" t="s">
        <v>2175</v>
      </c>
      <c r="K2761" t="s">
        <v>146</v>
      </c>
      <c r="L2761" t="s">
        <v>2176</v>
      </c>
      <c r="M2761" t="s">
        <v>239</v>
      </c>
      <c r="N2761" t="s">
        <v>240</v>
      </c>
      <c r="O2761" t="s">
        <v>2177</v>
      </c>
      <c r="P2761" t="s">
        <v>79</v>
      </c>
      <c r="Q2761" t="s">
        <v>43</v>
      </c>
      <c r="R2761">
        <v>3</v>
      </c>
      <c r="S2761" t="s">
        <v>1038</v>
      </c>
      <c r="T2761" t="s">
        <v>60</v>
      </c>
      <c r="U2761" t="s">
        <v>242</v>
      </c>
      <c r="V2761" t="s">
        <v>2178</v>
      </c>
      <c r="W2761" t="s">
        <v>151</v>
      </c>
      <c r="X2761" t="s">
        <v>125</v>
      </c>
      <c r="Y2761">
        <v>71670657</v>
      </c>
      <c r="Z2761" t="s">
        <v>1710</v>
      </c>
      <c r="AA2761" t="s">
        <v>1711</v>
      </c>
      <c r="AB2761" t="str">
        <f>CONCATENATE(A2761,"-",AA2761)</f>
        <v>10024920-Between 20% and 25%</v>
      </c>
      <c r="AC2761" s="1">
        <v>43709</v>
      </c>
      <c r="AD2761" s="1">
        <v>45046</v>
      </c>
      <c r="AE2761" s="2">
        <v>1581.49</v>
      </c>
    </row>
    <row r="2762" spans="1:31" x14ac:dyDescent="0.25">
      <c r="A2762">
        <v>10024920</v>
      </c>
      <c r="B2762" t="s">
        <v>630</v>
      </c>
      <c r="C2762" t="s">
        <v>472</v>
      </c>
      <c r="D2762" t="s">
        <v>630</v>
      </c>
      <c r="E2762">
        <v>310930070</v>
      </c>
      <c r="F2762" t="s">
        <v>142</v>
      </c>
      <c r="G2762" t="s">
        <v>143</v>
      </c>
      <c r="H2762" t="s">
        <v>303</v>
      </c>
      <c r="I2762" t="s">
        <v>35</v>
      </c>
      <c r="J2762" t="s">
        <v>2175</v>
      </c>
      <c r="K2762" t="s">
        <v>146</v>
      </c>
      <c r="L2762" t="s">
        <v>2176</v>
      </c>
      <c r="M2762" t="s">
        <v>239</v>
      </c>
      <c r="N2762" t="s">
        <v>240</v>
      </c>
      <c r="O2762" t="s">
        <v>2177</v>
      </c>
      <c r="P2762" t="s">
        <v>79</v>
      </c>
      <c r="Q2762" t="s">
        <v>43</v>
      </c>
      <c r="R2762">
        <v>3</v>
      </c>
      <c r="S2762" t="s">
        <v>1038</v>
      </c>
      <c r="T2762" t="s">
        <v>62</v>
      </c>
      <c r="U2762" t="s">
        <v>242</v>
      </c>
      <c r="V2762" t="s">
        <v>2178</v>
      </c>
      <c r="W2762" t="s">
        <v>151</v>
      </c>
      <c r="X2762" t="s">
        <v>125</v>
      </c>
      <c r="Y2762">
        <v>71670657</v>
      </c>
      <c r="Z2762" t="s">
        <v>1710</v>
      </c>
      <c r="AA2762" t="s">
        <v>1711</v>
      </c>
      <c r="AB2762" t="str">
        <f>CONCATENATE(A2762,"-",AA2762)</f>
        <v>10024920-Between 20% and 25%</v>
      </c>
      <c r="AC2762" s="1">
        <v>43709</v>
      </c>
      <c r="AD2762" s="1">
        <v>45046</v>
      </c>
      <c r="AE2762" s="2">
        <v>9.31</v>
      </c>
    </row>
    <row r="2763" spans="1:31" x14ac:dyDescent="0.25">
      <c r="A2763">
        <v>10024946</v>
      </c>
      <c r="B2763" t="s">
        <v>2184</v>
      </c>
      <c r="C2763" t="s">
        <v>2184</v>
      </c>
      <c r="D2763" t="s">
        <v>2184</v>
      </c>
      <c r="E2763">
        <v>460275019</v>
      </c>
      <c r="F2763" t="s">
        <v>162</v>
      </c>
      <c r="G2763" t="s">
        <v>163</v>
      </c>
      <c r="H2763" t="s">
        <v>236</v>
      </c>
      <c r="I2763" t="s">
        <v>35</v>
      </c>
      <c r="J2763" t="s">
        <v>4479</v>
      </c>
      <c r="K2763" t="s">
        <v>165</v>
      </c>
      <c r="L2763" t="s">
        <v>772</v>
      </c>
      <c r="M2763" t="s">
        <v>228</v>
      </c>
      <c r="N2763" t="s">
        <v>229</v>
      </c>
      <c r="O2763" t="s">
        <v>2186</v>
      </c>
      <c r="P2763" t="s">
        <v>69</v>
      </c>
      <c r="Q2763" t="s">
        <v>43</v>
      </c>
      <c r="R2763">
        <v>10</v>
      </c>
      <c r="S2763" t="s">
        <v>772</v>
      </c>
      <c r="T2763" t="s">
        <v>45</v>
      </c>
      <c r="U2763" t="s">
        <v>1863</v>
      </c>
      <c r="V2763" t="s">
        <v>4480</v>
      </c>
      <c r="W2763" t="s">
        <v>345</v>
      </c>
      <c r="X2763" t="s">
        <v>125</v>
      </c>
      <c r="Y2763">
        <v>12640036</v>
      </c>
      <c r="Z2763" t="s">
        <v>371</v>
      </c>
      <c r="AA2763" t="s">
        <v>275</v>
      </c>
      <c r="AB2763" t="str">
        <f>CONCATENATE(A2763,"-",AA2763)</f>
        <v>10024946-Between 40% and 52%</v>
      </c>
      <c r="AC2763" s="1">
        <v>44652</v>
      </c>
      <c r="AD2763" s="1">
        <v>45016</v>
      </c>
      <c r="AE2763" s="2">
        <v>1726.8</v>
      </c>
    </row>
    <row r="2764" spans="1:31" x14ac:dyDescent="0.25">
      <c r="A2764">
        <v>10024946</v>
      </c>
      <c r="B2764" t="s">
        <v>863</v>
      </c>
      <c r="C2764" t="s">
        <v>863</v>
      </c>
      <c r="D2764" t="s">
        <v>863</v>
      </c>
      <c r="E2764">
        <v>492150010</v>
      </c>
      <c r="F2764" t="s">
        <v>180</v>
      </c>
      <c r="G2764" t="s">
        <v>181</v>
      </c>
      <c r="H2764" t="s">
        <v>236</v>
      </c>
      <c r="I2764" t="s">
        <v>35</v>
      </c>
      <c r="J2764" t="s">
        <v>4481</v>
      </c>
      <c r="K2764" t="s">
        <v>3034</v>
      </c>
      <c r="L2764" t="s">
        <v>772</v>
      </c>
      <c r="M2764" t="s">
        <v>228</v>
      </c>
      <c r="N2764" t="s">
        <v>229</v>
      </c>
      <c r="O2764" t="s">
        <v>2186</v>
      </c>
      <c r="P2764" t="s">
        <v>69</v>
      </c>
      <c r="Q2764" t="s">
        <v>43</v>
      </c>
      <c r="R2764">
        <v>9</v>
      </c>
      <c r="S2764" t="s">
        <v>4482</v>
      </c>
      <c r="T2764" t="s">
        <v>45</v>
      </c>
      <c r="U2764" t="s">
        <v>1863</v>
      </c>
      <c r="V2764" t="s">
        <v>4483</v>
      </c>
      <c r="W2764" t="s">
        <v>345</v>
      </c>
      <c r="X2764" t="s">
        <v>125</v>
      </c>
      <c r="Y2764">
        <v>12640035</v>
      </c>
      <c r="Z2764" t="s">
        <v>371</v>
      </c>
      <c r="AA2764" t="s">
        <v>275</v>
      </c>
      <c r="AB2764" t="str">
        <f>CONCATENATE(A2764,"-",AA2764)</f>
        <v>10024946-Between 40% and 52%</v>
      </c>
      <c r="AC2764" s="1">
        <v>44652</v>
      </c>
      <c r="AD2764" s="1">
        <v>45016</v>
      </c>
      <c r="AE2764" s="2">
        <v>5661.95</v>
      </c>
    </row>
    <row r="2765" spans="1:31" x14ac:dyDescent="0.25">
      <c r="A2765">
        <v>10024946</v>
      </c>
      <c r="B2765" t="s">
        <v>863</v>
      </c>
      <c r="C2765" t="s">
        <v>863</v>
      </c>
      <c r="D2765" t="s">
        <v>863</v>
      </c>
      <c r="E2765">
        <v>492150010</v>
      </c>
      <c r="F2765" t="s">
        <v>180</v>
      </c>
      <c r="G2765" t="s">
        <v>181</v>
      </c>
      <c r="H2765" t="s">
        <v>53</v>
      </c>
      <c r="I2765" t="s">
        <v>54</v>
      </c>
      <c r="J2765" t="s">
        <v>4484</v>
      </c>
      <c r="K2765" t="s">
        <v>3034</v>
      </c>
      <c r="L2765" t="s">
        <v>772</v>
      </c>
      <c r="M2765" t="s">
        <v>228</v>
      </c>
      <c r="N2765" t="s">
        <v>229</v>
      </c>
      <c r="O2765" t="s">
        <v>2186</v>
      </c>
      <c r="P2765" t="s">
        <v>69</v>
      </c>
      <c r="Q2765" t="s">
        <v>43</v>
      </c>
      <c r="R2765">
        <v>7</v>
      </c>
      <c r="S2765" t="s">
        <v>4482</v>
      </c>
      <c r="T2765" t="s">
        <v>57</v>
      </c>
      <c r="U2765" t="s">
        <v>1863</v>
      </c>
      <c r="V2765" t="s">
        <v>4485</v>
      </c>
      <c r="W2765" t="s">
        <v>345</v>
      </c>
      <c r="X2765" t="s">
        <v>125</v>
      </c>
      <c r="Y2765">
        <v>12640033</v>
      </c>
      <c r="Z2765" t="s">
        <v>371</v>
      </c>
      <c r="AA2765" t="s">
        <v>275</v>
      </c>
      <c r="AB2765" t="str">
        <f>CONCATENATE(A2765,"-",AA2765)</f>
        <v>10024946-Between 40% and 52%</v>
      </c>
      <c r="AC2765" s="1">
        <v>44652</v>
      </c>
      <c r="AD2765" s="1">
        <v>45016</v>
      </c>
      <c r="AE2765" s="2">
        <v>3655.3</v>
      </c>
    </row>
    <row r="2766" spans="1:31" x14ac:dyDescent="0.25">
      <c r="A2766">
        <v>10024967</v>
      </c>
      <c r="B2766" t="s">
        <v>1290</v>
      </c>
      <c r="C2766" t="s">
        <v>1290</v>
      </c>
      <c r="D2766" t="s">
        <v>1290</v>
      </c>
      <c r="E2766">
        <v>492210010</v>
      </c>
      <c r="F2766" t="s">
        <v>180</v>
      </c>
      <c r="G2766" t="s">
        <v>181</v>
      </c>
      <c r="H2766" t="s">
        <v>776</v>
      </c>
      <c r="I2766" t="s">
        <v>35</v>
      </c>
      <c r="J2766" t="s">
        <v>2191</v>
      </c>
      <c r="K2766" t="s">
        <v>2192</v>
      </c>
      <c r="L2766" t="s">
        <v>2193</v>
      </c>
      <c r="M2766" t="s">
        <v>66</v>
      </c>
      <c r="N2766" t="s">
        <v>67</v>
      </c>
      <c r="O2766" t="s">
        <v>2194</v>
      </c>
      <c r="P2766" t="s">
        <v>69</v>
      </c>
      <c r="Q2766" t="s">
        <v>43</v>
      </c>
      <c r="R2766">
        <v>4</v>
      </c>
      <c r="S2766" t="s">
        <v>2193</v>
      </c>
      <c r="T2766" t="s">
        <v>62</v>
      </c>
      <c r="U2766" t="s">
        <v>186</v>
      </c>
      <c r="V2766" t="s">
        <v>2195</v>
      </c>
      <c r="W2766" t="s">
        <v>48</v>
      </c>
      <c r="X2766" t="s">
        <v>125</v>
      </c>
      <c r="Y2766">
        <v>71620322</v>
      </c>
      <c r="Z2766" t="s">
        <v>250</v>
      </c>
      <c r="AA2766" t="s">
        <v>251</v>
      </c>
      <c r="AB2766" t="str">
        <f>CONCATENATE(A2766,"-",AA2766)</f>
        <v>10024967-Between 30% and 35%</v>
      </c>
      <c r="AC2766" s="1">
        <v>43738</v>
      </c>
      <c r="AD2766" s="1">
        <v>44833</v>
      </c>
      <c r="AE2766" s="2">
        <v>3169</v>
      </c>
    </row>
    <row r="2767" spans="1:31" x14ac:dyDescent="0.25">
      <c r="A2767">
        <v>10024967</v>
      </c>
      <c r="B2767" t="s">
        <v>1290</v>
      </c>
      <c r="C2767" t="s">
        <v>1290</v>
      </c>
      <c r="D2767" t="s">
        <v>1290</v>
      </c>
      <c r="E2767">
        <v>492210010</v>
      </c>
      <c r="F2767" t="s">
        <v>180</v>
      </c>
      <c r="G2767" t="s">
        <v>181</v>
      </c>
      <c r="H2767" t="s">
        <v>559</v>
      </c>
      <c r="I2767" t="s">
        <v>219</v>
      </c>
      <c r="J2767" t="s">
        <v>2191</v>
      </c>
      <c r="K2767" t="s">
        <v>2192</v>
      </c>
      <c r="L2767" t="s">
        <v>2193</v>
      </c>
      <c r="M2767" t="s">
        <v>66</v>
      </c>
      <c r="N2767" t="s">
        <v>67</v>
      </c>
      <c r="O2767" t="s">
        <v>2194</v>
      </c>
      <c r="P2767" t="s">
        <v>69</v>
      </c>
      <c r="Q2767" t="s">
        <v>43</v>
      </c>
      <c r="R2767">
        <v>4</v>
      </c>
      <c r="S2767" t="s">
        <v>2193</v>
      </c>
      <c r="T2767" t="s">
        <v>155</v>
      </c>
      <c r="U2767" t="s">
        <v>186</v>
      </c>
      <c r="V2767" t="s">
        <v>2195</v>
      </c>
      <c r="W2767" t="s">
        <v>48</v>
      </c>
      <c r="X2767" t="s">
        <v>125</v>
      </c>
      <c r="Y2767">
        <v>71620322</v>
      </c>
      <c r="Z2767" t="s">
        <v>250</v>
      </c>
      <c r="AA2767" t="s">
        <v>251</v>
      </c>
      <c r="AB2767" t="str">
        <f>CONCATENATE(A2767,"-",AA2767)</f>
        <v>10024967-Between 30% and 35%</v>
      </c>
      <c r="AC2767" s="1">
        <v>43738</v>
      </c>
      <c r="AD2767" s="1">
        <v>44833</v>
      </c>
      <c r="AE2767" s="2">
        <v>164342</v>
      </c>
    </row>
    <row r="2768" spans="1:31" x14ac:dyDescent="0.25">
      <c r="A2768">
        <v>10024976</v>
      </c>
      <c r="B2768" t="s">
        <v>1290</v>
      </c>
      <c r="C2768" t="s">
        <v>1290</v>
      </c>
      <c r="D2768" t="s">
        <v>1290</v>
      </c>
      <c r="E2768">
        <v>492210010</v>
      </c>
      <c r="F2768" t="s">
        <v>180</v>
      </c>
      <c r="G2768" t="s">
        <v>181</v>
      </c>
      <c r="H2768" t="s">
        <v>73</v>
      </c>
      <c r="I2768" t="s">
        <v>35</v>
      </c>
      <c r="J2768" t="s">
        <v>2196</v>
      </c>
      <c r="K2768" t="s">
        <v>2056</v>
      </c>
      <c r="L2768" t="s">
        <v>2197</v>
      </c>
      <c r="M2768" t="s">
        <v>66</v>
      </c>
      <c r="N2768" t="s">
        <v>67</v>
      </c>
      <c r="O2768" t="s">
        <v>2198</v>
      </c>
      <c r="P2768" t="s">
        <v>69</v>
      </c>
      <c r="Q2768" t="s">
        <v>43</v>
      </c>
      <c r="R2768">
        <v>6</v>
      </c>
      <c r="S2768" t="s">
        <v>2197</v>
      </c>
      <c r="T2768" t="s">
        <v>60</v>
      </c>
      <c r="U2768" t="s">
        <v>186</v>
      </c>
      <c r="V2768" t="s">
        <v>2199</v>
      </c>
      <c r="W2768" t="s">
        <v>151</v>
      </c>
      <c r="X2768" t="s">
        <v>125</v>
      </c>
      <c r="Y2768">
        <v>71620332</v>
      </c>
      <c r="Z2768" t="s">
        <v>250</v>
      </c>
      <c r="AA2768" t="s">
        <v>251</v>
      </c>
      <c r="AB2768" t="str">
        <f>CONCATENATE(A2768,"-",AA2768)</f>
        <v>10024976-Between 30% and 35%</v>
      </c>
      <c r="AC2768" s="1">
        <v>44469</v>
      </c>
      <c r="AD2768" s="1">
        <v>44833</v>
      </c>
      <c r="AE2768" s="2">
        <v>699.32</v>
      </c>
    </row>
    <row r="2769" spans="1:31" x14ac:dyDescent="0.25">
      <c r="A2769">
        <v>10024976</v>
      </c>
      <c r="B2769" t="s">
        <v>1290</v>
      </c>
      <c r="C2769" t="s">
        <v>1290</v>
      </c>
      <c r="D2769" t="s">
        <v>1290</v>
      </c>
      <c r="E2769">
        <v>492210010</v>
      </c>
      <c r="F2769" t="s">
        <v>180</v>
      </c>
      <c r="G2769" t="s">
        <v>181</v>
      </c>
      <c r="H2769" t="s">
        <v>561</v>
      </c>
      <c r="I2769" t="s">
        <v>219</v>
      </c>
      <c r="J2769" t="s">
        <v>2196</v>
      </c>
      <c r="K2769" t="s">
        <v>2056</v>
      </c>
      <c r="L2769" t="s">
        <v>2197</v>
      </c>
      <c r="M2769" t="s">
        <v>66</v>
      </c>
      <c r="N2769" t="s">
        <v>67</v>
      </c>
      <c r="O2769" t="s">
        <v>2198</v>
      </c>
      <c r="P2769" t="s">
        <v>69</v>
      </c>
      <c r="Q2769" t="s">
        <v>43</v>
      </c>
      <c r="R2769">
        <v>6</v>
      </c>
      <c r="S2769" t="s">
        <v>2197</v>
      </c>
      <c r="T2769" t="s">
        <v>155</v>
      </c>
      <c r="U2769" t="s">
        <v>186</v>
      </c>
      <c r="V2769" t="s">
        <v>2199</v>
      </c>
      <c r="W2769" t="s">
        <v>151</v>
      </c>
      <c r="X2769" t="s">
        <v>125</v>
      </c>
      <c r="Y2769">
        <v>71620332</v>
      </c>
      <c r="Z2769" t="s">
        <v>250</v>
      </c>
      <c r="AA2769" t="s">
        <v>251</v>
      </c>
      <c r="AB2769" t="str">
        <f>CONCATENATE(A2769,"-",AA2769)</f>
        <v>10024976-Between 30% and 35%</v>
      </c>
      <c r="AC2769" s="1">
        <v>44469</v>
      </c>
      <c r="AD2769" s="1">
        <v>44833</v>
      </c>
      <c r="AE2769" s="2">
        <v>96070.48</v>
      </c>
    </row>
    <row r="2770" spans="1:31" x14ac:dyDescent="0.25">
      <c r="A2770">
        <v>10024976</v>
      </c>
      <c r="B2770" t="s">
        <v>1290</v>
      </c>
      <c r="C2770" t="s">
        <v>1290</v>
      </c>
      <c r="D2770" t="s">
        <v>1290</v>
      </c>
      <c r="E2770">
        <v>492210010</v>
      </c>
      <c r="F2770" t="s">
        <v>180</v>
      </c>
      <c r="G2770" t="s">
        <v>181</v>
      </c>
      <c r="H2770" t="s">
        <v>4486</v>
      </c>
      <c r="I2770" t="s">
        <v>219</v>
      </c>
      <c r="J2770" t="s">
        <v>2196</v>
      </c>
      <c r="K2770" t="s">
        <v>2056</v>
      </c>
      <c r="L2770" t="s">
        <v>2197</v>
      </c>
      <c r="M2770" t="s">
        <v>66</v>
      </c>
      <c r="N2770" t="s">
        <v>67</v>
      </c>
      <c r="O2770" t="s">
        <v>2198</v>
      </c>
      <c r="P2770" t="s">
        <v>69</v>
      </c>
      <c r="Q2770" t="s">
        <v>43</v>
      </c>
      <c r="R2770">
        <v>6</v>
      </c>
      <c r="S2770" t="s">
        <v>2197</v>
      </c>
      <c r="T2770" t="s">
        <v>155</v>
      </c>
      <c r="U2770" t="s">
        <v>186</v>
      </c>
      <c r="V2770" t="s">
        <v>2199</v>
      </c>
      <c r="W2770" t="s">
        <v>151</v>
      </c>
      <c r="X2770" t="s">
        <v>125</v>
      </c>
      <c r="Y2770">
        <v>71620332</v>
      </c>
      <c r="Z2770" t="s">
        <v>250</v>
      </c>
      <c r="AA2770" t="s">
        <v>251</v>
      </c>
      <c r="AB2770" t="str">
        <f>CONCATENATE(A2770,"-",AA2770)</f>
        <v>10024976-Between 30% and 35%</v>
      </c>
      <c r="AC2770" s="1">
        <v>44469</v>
      </c>
      <c r="AD2770" s="1">
        <v>44833</v>
      </c>
      <c r="AE2770" s="2">
        <v>38717.21</v>
      </c>
    </row>
    <row r="2771" spans="1:31" x14ac:dyDescent="0.25">
      <c r="A2771">
        <v>10024978</v>
      </c>
      <c r="B2771" t="s">
        <v>1453</v>
      </c>
      <c r="C2771" t="s">
        <v>1453</v>
      </c>
      <c r="D2771" t="s">
        <v>1453</v>
      </c>
      <c r="E2771">
        <v>492250010</v>
      </c>
      <c r="F2771" t="s">
        <v>180</v>
      </c>
      <c r="G2771" t="s">
        <v>181</v>
      </c>
      <c r="H2771" t="s">
        <v>53</v>
      </c>
      <c r="I2771" t="s">
        <v>54</v>
      </c>
      <c r="J2771" t="s">
        <v>2206</v>
      </c>
      <c r="K2771" t="s">
        <v>2202</v>
      </c>
      <c r="L2771" t="s">
        <v>2203</v>
      </c>
      <c r="M2771" t="s">
        <v>39</v>
      </c>
      <c r="N2771" t="s">
        <v>40</v>
      </c>
      <c r="O2771" t="s">
        <v>2204</v>
      </c>
      <c r="P2771" t="s">
        <v>42</v>
      </c>
      <c r="Q2771" t="s">
        <v>43</v>
      </c>
      <c r="R2771">
        <v>7</v>
      </c>
      <c r="S2771" t="s">
        <v>2203</v>
      </c>
      <c r="T2771" t="s">
        <v>57</v>
      </c>
      <c r="U2771" t="s">
        <v>46</v>
      </c>
      <c r="V2771" t="s">
        <v>2207</v>
      </c>
      <c r="W2771" t="s">
        <v>107</v>
      </c>
      <c r="X2771" t="s">
        <v>125</v>
      </c>
      <c r="Y2771">
        <v>12600006</v>
      </c>
      <c r="Z2771" t="s">
        <v>50</v>
      </c>
      <c r="AA2771" t="s">
        <v>51</v>
      </c>
      <c r="AB2771" t="str">
        <f>CONCATENATE(A2771,"-",AA2771)</f>
        <v>10024978-10% and Under</v>
      </c>
      <c r="AC2771" s="1">
        <v>44805</v>
      </c>
      <c r="AD2771" s="1">
        <v>45107</v>
      </c>
      <c r="AE2771" s="2">
        <v>698.32</v>
      </c>
    </row>
    <row r="2772" spans="1:31" x14ac:dyDescent="0.25">
      <c r="A2772">
        <v>10024978</v>
      </c>
      <c r="B2772" t="s">
        <v>1453</v>
      </c>
      <c r="C2772" t="s">
        <v>1453</v>
      </c>
      <c r="D2772" t="s">
        <v>1453</v>
      </c>
      <c r="E2772">
        <v>492250010</v>
      </c>
      <c r="F2772" t="s">
        <v>180</v>
      </c>
      <c r="G2772" t="s">
        <v>181</v>
      </c>
      <c r="H2772" t="s">
        <v>73</v>
      </c>
      <c r="I2772" t="s">
        <v>35</v>
      </c>
      <c r="J2772" t="s">
        <v>2201</v>
      </c>
      <c r="K2772" t="s">
        <v>2202</v>
      </c>
      <c r="L2772" t="s">
        <v>2203</v>
      </c>
      <c r="M2772" t="s">
        <v>39</v>
      </c>
      <c r="N2772" t="s">
        <v>40</v>
      </c>
      <c r="O2772" t="s">
        <v>2204</v>
      </c>
      <c r="P2772" t="s">
        <v>42</v>
      </c>
      <c r="Q2772" t="s">
        <v>43</v>
      </c>
      <c r="R2772">
        <v>5</v>
      </c>
      <c r="S2772" t="s">
        <v>2203</v>
      </c>
      <c r="T2772" t="s">
        <v>60</v>
      </c>
      <c r="U2772" t="s">
        <v>46</v>
      </c>
      <c r="V2772" t="s">
        <v>2205</v>
      </c>
      <c r="W2772" t="s">
        <v>107</v>
      </c>
      <c r="X2772" t="s">
        <v>125</v>
      </c>
      <c r="Y2772">
        <v>12600006</v>
      </c>
      <c r="Z2772" t="s">
        <v>50</v>
      </c>
      <c r="AA2772" t="s">
        <v>51</v>
      </c>
      <c r="AB2772" t="str">
        <f>CONCATENATE(A2772,"-",AA2772)</f>
        <v>10024978-10% and Under</v>
      </c>
      <c r="AC2772" s="1">
        <v>43709</v>
      </c>
      <c r="AD2772" s="1">
        <v>44804</v>
      </c>
      <c r="AE2772" s="2">
        <v>993.33</v>
      </c>
    </row>
    <row r="2773" spans="1:31" x14ac:dyDescent="0.25">
      <c r="A2773">
        <v>10024978</v>
      </c>
      <c r="B2773" t="s">
        <v>97</v>
      </c>
      <c r="C2773" t="s">
        <v>1453</v>
      </c>
      <c r="D2773" t="s">
        <v>97</v>
      </c>
      <c r="E2773">
        <v>110620400</v>
      </c>
      <c r="F2773" t="s">
        <v>98</v>
      </c>
      <c r="G2773" t="s">
        <v>98</v>
      </c>
      <c r="H2773" t="s">
        <v>267</v>
      </c>
      <c r="I2773" t="s">
        <v>35</v>
      </c>
      <c r="J2773" t="s">
        <v>2201</v>
      </c>
      <c r="K2773" t="s">
        <v>2202</v>
      </c>
      <c r="L2773" t="s">
        <v>2203</v>
      </c>
      <c r="M2773" t="s">
        <v>39</v>
      </c>
      <c r="N2773" t="s">
        <v>40</v>
      </c>
      <c r="O2773" t="s">
        <v>2204</v>
      </c>
      <c r="P2773" t="s">
        <v>42</v>
      </c>
      <c r="Q2773" t="s">
        <v>43</v>
      </c>
      <c r="R2773">
        <v>6</v>
      </c>
      <c r="S2773" t="s">
        <v>102</v>
      </c>
      <c r="T2773" t="s">
        <v>45</v>
      </c>
      <c r="U2773" t="s">
        <v>46</v>
      </c>
      <c r="V2773" t="s">
        <v>2205</v>
      </c>
      <c r="W2773" t="s">
        <v>107</v>
      </c>
      <c r="X2773" t="s">
        <v>125</v>
      </c>
      <c r="Y2773">
        <v>12600006</v>
      </c>
      <c r="Z2773" t="s">
        <v>50</v>
      </c>
      <c r="AA2773" t="s">
        <v>51</v>
      </c>
      <c r="AB2773" t="str">
        <f>CONCATENATE(A2773,"-",AA2773)</f>
        <v>10024978-10% and Under</v>
      </c>
      <c r="AC2773" s="1">
        <v>43709</v>
      </c>
      <c r="AD2773" s="1">
        <v>44804</v>
      </c>
      <c r="AE2773" s="2">
        <v>1883.98</v>
      </c>
    </row>
    <row r="2774" spans="1:31" x14ac:dyDescent="0.25">
      <c r="A2774">
        <v>10024978</v>
      </c>
      <c r="B2774" t="s">
        <v>97</v>
      </c>
      <c r="C2774" t="s">
        <v>1453</v>
      </c>
      <c r="D2774" t="s">
        <v>97</v>
      </c>
      <c r="E2774">
        <v>110620400</v>
      </c>
      <c r="F2774" t="s">
        <v>98</v>
      </c>
      <c r="G2774" t="s">
        <v>98</v>
      </c>
      <c r="H2774" t="s">
        <v>53</v>
      </c>
      <c r="I2774" t="s">
        <v>54</v>
      </c>
      <c r="J2774" t="s">
        <v>2201</v>
      </c>
      <c r="K2774" t="s">
        <v>2202</v>
      </c>
      <c r="L2774" t="s">
        <v>2203</v>
      </c>
      <c r="M2774" t="s">
        <v>39</v>
      </c>
      <c r="N2774" t="s">
        <v>40</v>
      </c>
      <c r="O2774" t="s">
        <v>2204</v>
      </c>
      <c r="P2774" t="s">
        <v>42</v>
      </c>
      <c r="Q2774" t="s">
        <v>43</v>
      </c>
      <c r="R2774">
        <v>6</v>
      </c>
      <c r="S2774" t="s">
        <v>102</v>
      </c>
      <c r="T2774" t="s">
        <v>57</v>
      </c>
      <c r="U2774" t="s">
        <v>46</v>
      </c>
      <c r="V2774" t="s">
        <v>2205</v>
      </c>
      <c r="W2774" t="s">
        <v>107</v>
      </c>
      <c r="X2774" t="s">
        <v>125</v>
      </c>
      <c r="Y2774">
        <v>12600006</v>
      </c>
      <c r="Z2774" t="s">
        <v>50</v>
      </c>
      <c r="AA2774" t="s">
        <v>51</v>
      </c>
      <c r="AB2774" t="str">
        <f>CONCATENATE(A2774,"-",AA2774)</f>
        <v>10024978-10% and Under</v>
      </c>
      <c r="AC2774" s="1">
        <v>43709</v>
      </c>
      <c r="AD2774" s="1">
        <v>44804</v>
      </c>
      <c r="AE2774" s="2">
        <v>185.38</v>
      </c>
    </row>
    <row r="2775" spans="1:31" x14ac:dyDescent="0.25">
      <c r="A2775">
        <v>10024985</v>
      </c>
      <c r="B2775" t="s">
        <v>427</v>
      </c>
      <c r="C2775" t="s">
        <v>427</v>
      </c>
      <c r="D2775" t="s">
        <v>427</v>
      </c>
      <c r="E2775">
        <v>491050010</v>
      </c>
      <c r="F2775" t="s">
        <v>180</v>
      </c>
      <c r="G2775" t="s">
        <v>181</v>
      </c>
      <c r="H2775" t="s">
        <v>267</v>
      </c>
      <c r="I2775" t="s">
        <v>35</v>
      </c>
      <c r="J2775" t="s">
        <v>2208</v>
      </c>
      <c r="K2775" t="s">
        <v>367</v>
      </c>
      <c r="L2775" t="s">
        <v>2209</v>
      </c>
      <c r="M2775" t="s">
        <v>39</v>
      </c>
      <c r="N2775" t="s">
        <v>40</v>
      </c>
      <c r="O2775" t="s">
        <v>2210</v>
      </c>
      <c r="P2775" t="s">
        <v>42</v>
      </c>
      <c r="Q2775" t="s">
        <v>43</v>
      </c>
      <c r="R2775">
        <v>2</v>
      </c>
      <c r="S2775" t="s">
        <v>2209</v>
      </c>
      <c r="T2775" t="s">
        <v>45</v>
      </c>
      <c r="U2775" t="s">
        <v>46</v>
      </c>
      <c r="V2775" t="s">
        <v>2211</v>
      </c>
      <c r="W2775" t="s">
        <v>151</v>
      </c>
      <c r="X2775" t="s">
        <v>125</v>
      </c>
      <c r="Y2775">
        <v>71603808</v>
      </c>
      <c r="Z2775" t="s">
        <v>274</v>
      </c>
      <c r="AA2775" t="s">
        <v>275</v>
      </c>
      <c r="AB2775" t="str">
        <f>CONCATENATE(A2775,"-",AA2775)</f>
        <v>10024985-Between 40% and 52%</v>
      </c>
      <c r="AC2775" s="1">
        <v>43678</v>
      </c>
      <c r="AD2775" s="1">
        <v>45077</v>
      </c>
      <c r="AE2775" s="2">
        <v>30170.29</v>
      </c>
    </row>
    <row r="2776" spans="1:31" x14ac:dyDescent="0.25">
      <c r="A2776">
        <v>10024985</v>
      </c>
      <c r="B2776" t="s">
        <v>427</v>
      </c>
      <c r="C2776" t="s">
        <v>427</v>
      </c>
      <c r="D2776" t="s">
        <v>427</v>
      </c>
      <c r="E2776">
        <v>491050010</v>
      </c>
      <c r="F2776" t="s">
        <v>180</v>
      </c>
      <c r="G2776" t="s">
        <v>181</v>
      </c>
      <c r="H2776" t="s">
        <v>303</v>
      </c>
      <c r="I2776" t="s">
        <v>35</v>
      </c>
      <c r="J2776" t="s">
        <v>2208</v>
      </c>
      <c r="K2776" t="s">
        <v>367</v>
      </c>
      <c r="L2776" t="s">
        <v>2209</v>
      </c>
      <c r="M2776" t="s">
        <v>39</v>
      </c>
      <c r="N2776" t="s">
        <v>40</v>
      </c>
      <c r="O2776" t="s">
        <v>2210</v>
      </c>
      <c r="P2776" t="s">
        <v>42</v>
      </c>
      <c r="Q2776" t="s">
        <v>43</v>
      </c>
      <c r="R2776">
        <v>2</v>
      </c>
      <c r="S2776" t="s">
        <v>2209</v>
      </c>
      <c r="T2776" t="s">
        <v>62</v>
      </c>
      <c r="U2776" t="s">
        <v>46</v>
      </c>
      <c r="V2776" t="s">
        <v>2211</v>
      </c>
      <c r="W2776" t="s">
        <v>151</v>
      </c>
      <c r="X2776" t="s">
        <v>125</v>
      </c>
      <c r="Y2776">
        <v>71603808</v>
      </c>
      <c r="Z2776" t="s">
        <v>274</v>
      </c>
      <c r="AA2776" t="s">
        <v>275</v>
      </c>
      <c r="AB2776" t="str">
        <f>CONCATENATE(A2776,"-",AA2776)</f>
        <v>10024985-Between 40% and 52%</v>
      </c>
      <c r="AC2776" s="1">
        <v>43678</v>
      </c>
      <c r="AD2776" s="1">
        <v>45077</v>
      </c>
      <c r="AE2776" s="2">
        <v>82.18</v>
      </c>
    </row>
    <row r="2777" spans="1:31" x14ac:dyDescent="0.25">
      <c r="A2777">
        <v>10024989</v>
      </c>
      <c r="B2777" t="s">
        <v>2212</v>
      </c>
      <c r="C2777" t="s">
        <v>2212</v>
      </c>
      <c r="D2777" t="s">
        <v>2212</v>
      </c>
      <c r="E2777">
        <v>110690400</v>
      </c>
      <c r="F2777" t="s">
        <v>98</v>
      </c>
      <c r="G2777" t="s">
        <v>98</v>
      </c>
      <c r="H2777" t="s">
        <v>92</v>
      </c>
      <c r="I2777" t="s">
        <v>35</v>
      </c>
      <c r="J2777" t="s">
        <v>2213</v>
      </c>
      <c r="K2777" t="s">
        <v>101</v>
      </c>
      <c r="L2777" t="s">
        <v>2214</v>
      </c>
      <c r="M2777" t="s">
        <v>39</v>
      </c>
      <c r="N2777" t="s">
        <v>440</v>
      </c>
      <c r="O2777" t="s">
        <v>2215</v>
      </c>
      <c r="P2777" t="s">
        <v>42</v>
      </c>
      <c r="Q2777" t="s">
        <v>43</v>
      </c>
      <c r="R2777">
        <v>1</v>
      </c>
      <c r="S2777" t="s">
        <v>2214</v>
      </c>
      <c r="T2777" t="s">
        <v>62</v>
      </c>
      <c r="U2777" t="s">
        <v>442</v>
      </c>
      <c r="V2777" t="s">
        <v>2217</v>
      </c>
      <c r="W2777" t="s">
        <v>151</v>
      </c>
      <c r="X2777" t="s">
        <v>125</v>
      </c>
      <c r="Y2777">
        <v>71604280</v>
      </c>
      <c r="Z2777" t="s">
        <v>274</v>
      </c>
      <c r="AA2777" t="s">
        <v>275</v>
      </c>
      <c r="AB2777" t="str">
        <f>CONCATENATE(A2777,"-",AA2777)</f>
        <v>10024989-Between 40% and 52%</v>
      </c>
      <c r="AC2777" s="1">
        <v>43700</v>
      </c>
      <c r="AD2777" s="1">
        <v>45169</v>
      </c>
      <c r="AE2777" s="2">
        <v>1388.4</v>
      </c>
    </row>
    <row r="2778" spans="1:31" x14ac:dyDescent="0.25">
      <c r="A2778">
        <v>10024993</v>
      </c>
      <c r="B2778" t="s">
        <v>910</v>
      </c>
      <c r="C2778" t="s">
        <v>910</v>
      </c>
      <c r="D2778" t="s">
        <v>910</v>
      </c>
      <c r="E2778">
        <v>310890070</v>
      </c>
      <c r="F2778" t="s">
        <v>142</v>
      </c>
      <c r="G2778" t="s">
        <v>143</v>
      </c>
      <c r="H2778" t="s">
        <v>99</v>
      </c>
      <c r="I2778" t="s">
        <v>35</v>
      </c>
      <c r="J2778" t="s">
        <v>4487</v>
      </c>
      <c r="K2778" t="s">
        <v>146</v>
      </c>
      <c r="L2778" t="s">
        <v>1121</v>
      </c>
      <c r="M2778" t="s">
        <v>39</v>
      </c>
      <c r="N2778" t="s">
        <v>917</v>
      </c>
      <c r="O2778" t="s">
        <v>4488</v>
      </c>
      <c r="P2778" t="s">
        <v>42</v>
      </c>
      <c r="Q2778" t="s">
        <v>43</v>
      </c>
      <c r="R2778">
        <v>1</v>
      </c>
      <c r="S2778" t="s">
        <v>1121</v>
      </c>
      <c r="T2778" t="s">
        <v>60</v>
      </c>
      <c r="U2778" t="s">
        <v>1122</v>
      </c>
      <c r="V2778" t="s">
        <v>4489</v>
      </c>
      <c r="W2778" t="s">
        <v>151</v>
      </c>
      <c r="X2778" t="s">
        <v>125</v>
      </c>
      <c r="Y2778">
        <v>71601877</v>
      </c>
      <c r="Z2778" t="s">
        <v>274</v>
      </c>
      <c r="AA2778" t="s">
        <v>275</v>
      </c>
      <c r="AB2778" t="str">
        <f>CONCATENATE(A2778,"-",AA2778)</f>
        <v>10024993-Between 40% and 52%</v>
      </c>
      <c r="AC2778" s="1">
        <v>43678</v>
      </c>
      <c r="AD2778" s="1">
        <v>44957</v>
      </c>
      <c r="AE2778" s="2">
        <v>3376.79</v>
      </c>
    </row>
    <row r="2779" spans="1:31" x14ac:dyDescent="0.25">
      <c r="A2779">
        <v>10025010</v>
      </c>
      <c r="B2779" t="s">
        <v>2225</v>
      </c>
      <c r="C2779" t="s">
        <v>2225</v>
      </c>
      <c r="D2779" t="s">
        <v>2225</v>
      </c>
      <c r="E2779">
        <v>570120001</v>
      </c>
      <c r="F2779" t="s">
        <v>1732</v>
      </c>
      <c r="G2779" t="s">
        <v>1733</v>
      </c>
      <c r="H2779" t="s">
        <v>53</v>
      </c>
      <c r="I2779" t="s">
        <v>54</v>
      </c>
      <c r="J2779" t="s">
        <v>2226</v>
      </c>
      <c r="K2779" t="s">
        <v>2227</v>
      </c>
      <c r="L2779" t="s">
        <v>2228</v>
      </c>
      <c r="M2779" t="s">
        <v>39</v>
      </c>
      <c r="N2779" t="s">
        <v>40</v>
      </c>
      <c r="O2779" t="s">
        <v>2229</v>
      </c>
      <c r="P2779" t="s">
        <v>42</v>
      </c>
      <c r="Q2779" t="s">
        <v>43</v>
      </c>
      <c r="R2779">
        <v>1</v>
      </c>
      <c r="S2779" t="s">
        <v>2228</v>
      </c>
      <c r="T2779" t="s">
        <v>57</v>
      </c>
      <c r="U2779" t="s">
        <v>46</v>
      </c>
      <c r="V2779" t="s">
        <v>2230</v>
      </c>
      <c r="W2779" t="s">
        <v>151</v>
      </c>
      <c r="X2779" t="s">
        <v>125</v>
      </c>
      <c r="Y2779">
        <v>71604285</v>
      </c>
      <c r="Z2779" t="s">
        <v>371</v>
      </c>
      <c r="AA2779" t="s">
        <v>275</v>
      </c>
      <c r="AB2779" t="str">
        <f>CONCATENATE(A2779,"-",AA2779)</f>
        <v>10025010-Between 40% and 52%</v>
      </c>
      <c r="AC2779" s="1">
        <v>43709</v>
      </c>
      <c r="AD2779" s="1">
        <v>45169</v>
      </c>
      <c r="AE2779" s="2">
        <v>6482.22</v>
      </c>
    </row>
    <row r="2780" spans="1:31" x14ac:dyDescent="0.25">
      <c r="A2780">
        <v>10025049</v>
      </c>
      <c r="B2780" t="s">
        <v>1910</v>
      </c>
      <c r="C2780" t="s">
        <v>427</v>
      </c>
      <c r="D2780" t="s">
        <v>1910</v>
      </c>
      <c r="E2780">
        <v>110570400</v>
      </c>
      <c r="F2780" t="s">
        <v>98</v>
      </c>
      <c r="G2780" t="s">
        <v>98</v>
      </c>
      <c r="H2780" t="s">
        <v>267</v>
      </c>
      <c r="I2780" t="s">
        <v>35</v>
      </c>
      <c r="J2780" t="s">
        <v>4490</v>
      </c>
      <c r="K2780" t="s">
        <v>367</v>
      </c>
      <c r="L2780" t="s">
        <v>4491</v>
      </c>
      <c r="M2780" t="s">
        <v>228</v>
      </c>
      <c r="N2780" t="s">
        <v>229</v>
      </c>
      <c r="O2780" t="s">
        <v>4492</v>
      </c>
      <c r="P2780" t="s">
        <v>69</v>
      </c>
      <c r="Q2780" t="s">
        <v>43</v>
      </c>
      <c r="R2780">
        <v>4</v>
      </c>
      <c r="S2780" t="s">
        <v>4493</v>
      </c>
      <c r="T2780" t="s">
        <v>45</v>
      </c>
      <c r="U2780" t="s">
        <v>2067</v>
      </c>
      <c r="V2780" t="s">
        <v>4494</v>
      </c>
      <c r="W2780" t="s">
        <v>151</v>
      </c>
      <c r="X2780" t="s">
        <v>125</v>
      </c>
      <c r="Y2780">
        <v>71640609</v>
      </c>
      <c r="Z2780" t="s">
        <v>274</v>
      </c>
      <c r="AA2780" t="s">
        <v>275</v>
      </c>
      <c r="AB2780" t="str">
        <f>CONCATENATE(A2780,"-",AA2780)</f>
        <v>10025049-Between 40% and 52%</v>
      </c>
      <c r="AC2780" s="1">
        <v>43556</v>
      </c>
      <c r="AD2780" s="1">
        <v>45016</v>
      </c>
      <c r="AE2780" s="2">
        <v>12659</v>
      </c>
    </row>
    <row r="2781" spans="1:31" x14ac:dyDescent="0.25">
      <c r="A2781">
        <v>10025057</v>
      </c>
      <c r="B2781" t="s">
        <v>203</v>
      </c>
      <c r="C2781" t="s">
        <v>203</v>
      </c>
      <c r="D2781" t="s">
        <v>203</v>
      </c>
      <c r="E2781">
        <v>865090002</v>
      </c>
      <c r="F2781" t="s">
        <v>205</v>
      </c>
      <c r="G2781" t="s">
        <v>206</v>
      </c>
      <c r="H2781" t="s">
        <v>52</v>
      </c>
      <c r="I2781" t="s">
        <v>35</v>
      </c>
      <c r="J2781" t="s">
        <v>2231</v>
      </c>
      <c r="K2781" t="s">
        <v>1353</v>
      </c>
      <c r="L2781" t="s">
        <v>2232</v>
      </c>
      <c r="M2781" t="s">
        <v>103</v>
      </c>
      <c r="N2781" t="s">
        <v>67</v>
      </c>
      <c r="O2781" t="s">
        <v>2233</v>
      </c>
      <c r="P2781" t="s">
        <v>79</v>
      </c>
      <c r="Q2781" t="s">
        <v>43</v>
      </c>
      <c r="R2781">
        <v>3</v>
      </c>
      <c r="S2781" t="s">
        <v>2232</v>
      </c>
      <c r="T2781" t="s">
        <v>45</v>
      </c>
      <c r="U2781" t="s">
        <v>2234</v>
      </c>
      <c r="V2781" t="s">
        <v>2235</v>
      </c>
      <c r="W2781" t="s">
        <v>48</v>
      </c>
      <c r="X2781" t="s">
        <v>125</v>
      </c>
      <c r="Y2781">
        <v>71620292</v>
      </c>
      <c r="Z2781" t="s">
        <v>250</v>
      </c>
      <c r="AA2781" t="s">
        <v>251</v>
      </c>
      <c r="AB2781" t="str">
        <f>CONCATENATE(A2781,"-",AA2781)</f>
        <v>10025057-Between 30% and 35%</v>
      </c>
      <c r="AC2781" s="1">
        <v>44378</v>
      </c>
      <c r="AD2781" s="1">
        <v>44742</v>
      </c>
      <c r="AE2781" s="2">
        <v>1869.23</v>
      </c>
    </row>
    <row r="2782" spans="1:31" x14ac:dyDescent="0.25">
      <c r="A2782">
        <v>10025057</v>
      </c>
      <c r="B2782" t="s">
        <v>203</v>
      </c>
      <c r="C2782" t="s">
        <v>203</v>
      </c>
      <c r="D2782" t="s">
        <v>203</v>
      </c>
      <c r="E2782">
        <v>865090002</v>
      </c>
      <c r="F2782" t="s">
        <v>205</v>
      </c>
      <c r="G2782" t="s">
        <v>206</v>
      </c>
      <c r="H2782" t="s">
        <v>212</v>
      </c>
      <c r="I2782" t="s">
        <v>35</v>
      </c>
      <c r="J2782" t="s">
        <v>2231</v>
      </c>
      <c r="K2782" t="s">
        <v>1353</v>
      </c>
      <c r="L2782" t="s">
        <v>2232</v>
      </c>
      <c r="M2782" t="s">
        <v>103</v>
      </c>
      <c r="N2782" t="s">
        <v>67</v>
      </c>
      <c r="O2782" t="s">
        <v>2233</v>
      </c>
      <c r="P2782" t="s">
        <v>79</v>
      </c>
      <c r="Q2782" t="s">
        <v>43</v>
      </c>
      <c r="R2782">
        <v>3</v>
      </c>
      <c r="S2782" t="s">
        <v>2232</v>
      </c>
      <c r="T2782" t="s">
        <v>213</v>
      </c>
      <c r="U2782" t="s">
        <v>2234</v>
      </c>
      <c r="V2782" t="s">
        <v>2235</v>
      </c>
      <c r="W2782" t="s">
        <v>48</v>
      </c>
      <c r="X2782" t="s">
        <v>125</v>
      </c>
      <c r="Y2782">
        <v>71620292</v>
      </c>
      <c r="Z2782" t="s">
        <v>250</v>
      </c>
      <c r="AA2782" t="s">
        <v>251</v>
      </c>
      <c r="AB2782" t="str">
        <f>CONCATENATE(A2782,"-",AA2782)</f>
        <v>10025057-Between 30% and 35%</v>
      </c>
      <c r="AC2782" s="1">
        <v>44378</v>
      </c>
      <c r="AD2782" s="1">
        <v>44742</v>
      </c>
      <c r="AE2782" s="2">
        <v>646.36</v>
      </c>
    </row>
    <row r="2783" spans="1:31" x14ac:dyDescent="0.25">
      <c r="A2783">
        <v>10025057</v>
      </c>
      <c r="B2783" t="s">
        <v>2236</v>
      </c>
      <c r="C2783" t="s">
        <v>2236</v>
      </c>
      <c r="D2783" t="s">
        <v>2236</v>
      </c>
      <c r="E2783">
        <v>866070900</v>
      </c>
      <c r="F2783" t="s">
        <v>537</v>
      </c>
      <c r="G2783" t="s">
        <v>537</v>
      </c>
      <c r="H2783" t="s">
        <v>53</v>
      </c>
      <c r="I2783" t="s">
        <v>54</v>
      </c>
      <c r="J2783" t="s">
        <v>2237</v>
      </c>
      <c r="K2783" t="s">
        <v>1353</v>
      </c>
      <c r="L2783" t="s">
        <v>2232</v>
      </c>
      <c r="M2783" t="s">
        <v>103</v>
      </c>
      <c r="N2783" t="s">
        <v>67</v>
      </c>
      <c r="O2783" t="s">
        <v>2233</v>
      </c>
      <c r="P2783" t="s">
        <v>79</v>
      </c>
      <c r="Q2783" t="s">
        <v>43</v>
      </c>
      <c r="R2783">
        <v>4</v>
      </c>
      <c r="S2783" t="s">
        <v>2232</v>
      </c>
      <c r="T2783" t="s">
        <v>57</v>
      </c>
      <c r="U2783" t="s">
        <v>2234</v>
      </c>
      <c r="V2783" t="s">
        <v>2238</v>
      </c>
      <c r="W2783" t="s">
        <v>151</v>
      </c>
      <c r="X2783" t="s">
        <v>125</v>
      </c>
      <c r="Y2783">
        <v>71620364</v>
      </c>
      <c r="Z2783" t="s">
        <v>250</v>
      </c>
      <c r="AA2783" t="s">
        <v>251</v>
      </c>
      <c r="AB2783" t="str">
        <f>CONCATENATE(A2783,"-",AA2783)</f>
        <v>10025057-Between 30% and 35%</v>
      </c>
      <c r="AC2783" s="1">
        <v>44743</v>
      </c>
      <c r="AD2783" s="1">
        <v>45107</v>
      </c>
      <c r="AE2783" s="2">
        <v>24597.7</v>
      </c>
    </row>
    <row r="2784" spans="1:31" x14ac:dyDescent="0.25">
      <c r="A2784">
        <v>10025064</v>
      </c>
      <c r="B2784" t="s">
        <v>910</v>
      </c>
      <c r="C2784" t="s">
        <v>374</v>
      </c>
      <c r="D2784" t="s">
        <v>374</v>
      </c>
      <c r="E2784">
        <v>310910070</v>
      </c>
      <c r="F2784" t="s">
        <v>142</v>
      </c>
      <c r="G2784" t="s">
        <v>143</v>
      </c>
      <c r="H2784" t="s">
        <v>53</v>
      </c>
      <c r="I2784" t="s">
        <v>54</v>
      </c>
      <c r="J2784" t="s">
        <v>2239</v>
      </c>
      <c r="K2784" t="s">
        <v>146</v>
      </c>
      <c r="L2784" t="s">
        <v>2240</v>
      </c>
      <c r="M2784" t="s">
        <v>39</v>
      </c>
      <c r="N2784" t="s">
        <v>440</v>
      </c>
      <c r="O2784" t="s">
        <v>2241</v>
      </c>
      <c r="P2784" t="s">
        <v>42</v>
      </c>
      <c r="Q2784" t="s">
        <v>43</v>
      </c>
      <c r="R2784">
        <v>16</v>
      </c>
      <c r="S2784" t="s">
        <v>4495</v>
      </c>
      <c r="T2784" t="s">
        <v>57</v>
      </c>
      <c r="U2784" t="s">
        <v>442</v>
      </c>
      <c r="V2784" t="s">
        <v>2242</v>
      </c>
      <c r="W2784" t="s">
        <v>151</v>
      </c>
      <c r="X2784" t="s">
        <v>125</v>
      </c>
      <c r="Y2784">
        <v>71604286</v>
      </c>
      <c r="Z2784" t="s">
        <v>274</v>
      </c>
      <c r="AA2784" t="s">
        <v>275</v>
      </c>
      <c r="AB2784" t="str">
        <f>CONCATENATE(A2784,"-",AA2784)</f>
        <v>10025064-Between 40% and 52%</v>
      </c>
      <c r="AC2784" s="1">
        <v>43678</v>
      </c>
      <c r="AD2784" s="1">
        <v>45138</v>
      </c>
      <c r="AE2784" s="2">
        <v>0</v>
      </c>
    </row>
    <row r="2785" spans="1:31" x14ac:dyDescent="0.25">
      <c r="A2785">
        <v>10025064</v>
      </c>
      <c r="B2785" t="s">
        <v>374</v>
      </c>
      <c r="C2785" t="s">
        <v>374</v>
      </c>
      <c r="D2785" t="s">
        <v>374</v>
      </c>
      <c r="E2785">
        <v>310910070</v>
      </c>
      <c r="F2785" t="s">
        <v>142</v>
      </c>
      <c r="G2785" t="s">
        <v>143</v>
      </c>
      <c r="H2785" t="s">
        <v>212</v>
      </c>
      <c r="I2785" t="s">
        <v>35</v>
      </c>
      <c r="J2785" t="s">
        <v>2239</v>
      </c>
      <c r="K2785" t="s">
        <v>146</v>
      </c>
      <c r="L2785" t="s">
        <v>2240</v>
      </c>
      <c r="M2785" t="s">
        <v>39</v>
      </c>
      <c r="N2785" t="s">
        <v>440</v>
      </c>
      <c r="O2785" t="s">
        <v>2241</v>
      </c>
      <c r="P2785" t="s">
        <v>42</v>
      </c>
      <c r="Q2785" t="s">
        <v>43</v>
      </c>
      <c r="R2785">
        <v>1</v>
      </c>
      <c r="S2785" t="s">
        <v>2244</v>
      </c>
      <c r="T2785" t="s">
        <v>213</v>
      </c>
      <c r="U2785" t="s">
        <v>442</v>
      </c>
      <c r="V2785" t="s">
        <v>2242</v>
      </c>
      <c r="W2785" t="s">
        <v>151</v>
      </c>
      <c r="X2785" t="s">
        <v>125</v>
      </c>
      <c r="Y2785">
        <v>71604286</v>
      </c>
      <c r="Z2785" t="s">
        <v>274</v>
      </c>
      <c r="AA2785" t="s">
        <v>275</v>
      </c>
      <c r="AB2785" t="str">
        <f>CONCATENATE(A2785,"-",AA2785)</f>
        <v>10025064-Between 40% and 52%</v>
      </c>
      <c r="AC2785" s="1">
        <v>43678</v>
      </c>
      <c r="AD2785" s="1">
        <v>45138</v>
      </c>
      <c r="AE2785" s="2">
        <v>47473.83</v>
      </c>
    </row>
    <row r="2786" spans="1:31" x14ac:dyDescent="0.25">
      <c r="A2786">
        <v>10025064</v>
      </c>
      <c r="B2786" t="s">
        <v>374</v>
      </c>
      <c r="C2786" t="s">
        <v>374</v>
      </c>
      <c r="D2786" t="s">
        <v>374</v>
      </c>
      <c r="E2786">
        <v>310910070</v>
      </c>
      <c r="F2786" t="s">
        <v>142</v>
      </c>
      <c r="G2786" t="s">
        <v>143</v>
      </c>
      <c r="H2786" t="s">
        <v>1890</v>
      </c>
      <c r="I2786" t="s">
        <v>219</v>
      </c>
      <c r="J2786" t="s">
        <v>2239</v>
      </c>
      <c r="K2786" t="s">
        <v>146</v>
      </c>
      <c r="L2786" t="s">
        <v>2240</v>
      </c>
      <c r="M2786" t="s">
        <v>39</v>
      </c>
      <c r="N2786" t="s">
        <v>440</v>
      </c>
      <c r="O2786" t="s">
        <v>2241</v>
      </c>
      <c r="P2786" t="s">
        <v>42</v>
      </c>
      <c r="Q2786" t="s">
        <v>43</v>
      </c>
      <c r="R2786">
        <v>1</v>
      </c>
      <c r="S2786" t="s">
        <v>2244</v>
      </c>
      <c r="T2786" t="s">
        <v>155</v>
      </c>
      <c r="U2786" t="s">
        <v>442</v>
      </c>
      <c r="V2786" t="s">
        <v>2242</v>
      </c>
      <c r="W2786" t="s">
        <v>151</v>
      </c>
      <c r="X2786" t="s">
        <v>125</v>
      </c>
      <c r="Y2786">
        <v>71604286</v>
      </c>
      <c r="Z2786" t="s">
        <v>274</v>
      </c>
      <c r="AA2786" t="s">
        <v>275</v>
      </c>
      <c r="AB2786" t="str">
        <f>CONCATENATE(A2786,"-",AA2786)</f>
        <v>10025064-Between 40% and 52%</v>
      </c>
      <c r="AC2786" s="1">
        <v>43678</v>
      </c>
      <c r="AD2786" s="1">
        <v>45138</v>
      </c>
      <c r="AE2786" s="2">
        <v>116381.71</v>
      </c>
    </row>
    <row r="2787" spans="1:31" x14ac:dyDescent="0.25">
      <c r="A2787">
        <v>10025064</v>
      </c>
      <c r="B2787" t="s">
        <v>374</v>
      </c>
      <c r="C2787" t="s">
        <v>374</v>
      </c>
      <c r="D2787" t="s">
        <v>374</v>
      </c>
      <c r="E2787">
        <v>310910070</v>
      </c>
      <c r="F2787" t="s">
        <v>142</v>
      </c>
      <c r="G2787" t="s">
        <v>143</v>
      </c>
      <c r="H2787" t="s">
        <v>559</v>
      </c>
      <c r="I2787" t="s">
        <v>219</v>
      </c>
      <c r="J2787" t="s">
        <v>2239</v>
      </c>
      <c r="K2787" t="s">
        <v>146</v>
      </c>
      <c r="L2787" t="s">
        <v>2240</v>
      </c>
      <c r="M2787" t="s">
        <v>39</v>
      </c>
      <c r="N2787" t="s">
        <v>440</v>
      </c>
      <c r="O2787" t="s">
        <v>2241</v>
      </c>
      <c r="P2787" t="s">
        <v>42</v>
      </c>
      <c r="Q2787" t="s">
        <v>43</v>
      </c>
      <c r="R2787" t="s">
        <v>4496</v>
      </c>
      <c r="S2787" t="s">
        <v>2240</v>
      </c>
      <c r="T2787" t="s">
        <v>155</v>
      </c>
      <c r="U2787" t="s">
        <v>442</v>
      </c>
      <c r="V2787" t="s">
        <v>2242</v>
      </c>
      <c r="W2787" t="s">
        <v>151</v>
      </c>
      <c r="X2787" t="s">
        <v>125</v>
      </c>
      <c r="Y2787">
        <v>71604286</v>
      </c>
      <c r="Z2787" t="s">
        <v>274</v>
      </c>
      <c r="AA2787" t="s">
        <v>275</v>
      </c>
      <c r="AB2787" t="str">
        <f>CONCATENATE(A2787,"-",AA2787)</f>
        <v>10025064-Between 40% and 52%</v>
      </c>
      <c r="AC2787" s="1">
        <v>43678</v>
      </c>
      <c r="AD2787" s="1">
        <v>45138</v>
      </c>
      <c r="AE2787" s="2">
        <v>17549.990000000002</v>
      </c>
    </row>
    <row r="2788" spans="1:31" x14ac:dyDescent="0.25">
      <c r="A2788">
        <v>10025064</v>
      </c>
      <c r="B2788" t="s">
        <v>658</v>
      </c>
      <c r="C2788" t="s">
        <v>374</v>
      </c>
      <c r="D2788" t="s">
        <v>658</v>
      </c>
      <c r="E2788">
        <v>110590400</v>
      </c>
      <c r="F2788" t="s">
        <v>98</v>
      </c>
      <c r="G2788" t="s">
        <v>98</v>
      </c>
      <c r="H2788" t="s">
        <v>73</v>
      </c>
      <c r="I2788" t="s">
        <v>35</v>
      </c>
      <c r="J2788" t="s">
        <v>2239</v>
      </c>
      <c r="K2788" t="s">
        <v>146</v>
      </c>
      <c r="L2788" t="s">
        <v>2240</v>
      </c>
      <c r="M2788" t="s">
        <v>39</v>
      </c>
      <c r="N2788" t="s">
        <v>440</v>
      </c>
      <c r="O2788" t="s">
        <v>2241</v>
      </c>
      <c r="P2788" t="s">
        <v>42</v>
      </c>
      <c r="Q2788" t="s">
        <v>43</v>
      </c>
      <c r="R2788">
        <v>12</v>
      </c>
      <c r="S2788" t="s">
        <v>2127</v>
      </c>
      <c r="T2788" t="s">
        <v>60</v>
      </c>
      <c r="U2788" t="s">
        <v>442</v>
      </c>
      <c r="V2788" t="s">
        <v>2242</v>
      </c>
      <c r="W2788" t="s">
        <v>151</v>
      </c>
      <c r="X2788" t="s">
        <v>125</v>
      </c>
      <c r="Y2788">
        <v>71604286</v>
      </c>
      <c r="Z2788" t="s">
        <v>274</v>
      </c>
      <c r="AA2788" t="s">
        <v>275</v>
      </c>
      <c r="AB2788" t="str">
        <f>CONCATENATE(A2788,"-",AA2788)</f>
        <v>10025064-Between 40% and 52%</v>
      </c>
      <c r="AC2788" s="1">
        <v>43678</v>
      </c>
      <c r="AD2788" s="1">
        <v>45138</v>
      </c>
      <c r="AE2788" s="2">
        <v>596.91</v>
      </c>
    </row>
    <row r="2789" spans="1:31" x14ac:dyDescent="0.25">
      <c r="A2789">
        <v>10025095</v>
      </c>
      <c r="B2789" t="s">
        <v>1027</v>
      </c>
      <c r="C2789" t="s">
        <v>1027</v>
      </c>
      <c r="D2789" t="s">
        <v>2450</v>
      </c>
      <c r="E2789">
        <v>110650400</v>
      </c>
      <c r="F2789" t="s">
        <v>98</v>
      </c>
      <c r="G2789" t="s">
        <v>98</v>
      </c>
      <c r="H2789" t="s">
        <v>92</v>
      </c>
      <c r="I2789" t="s">
        <v>35</v>
      </c>
      <c r="J2789" t="s">
        <v>2247</v>
      </c>
      <c r="K2789" t="s">
        <v>101</v>
      </c>
      <c r="L2789" t="s">
        <v>2248</v>
      </c>
      <c r="M2789" t="s">
        <v>239</v>
      </c>
      <c r="N2789" t="s">
        <v>240</v>
      </c>
      <c r="O2789" t="s">
        <v>2249</v>
      </c>
      <c r="P2789" t="s">
        <v>79</v>
      </c>
      <c r="Q2789" t="s">
        <v>43</v>
      </c>
      <c r="R2789">
        <v>1</v>
      </c>
      <c r="S2789" t="s">
        <v>2248</v>
      </c>
      <c r="T2789" t="s">
        <v>62</v>
      </c>
      <c r="U2789" t="s">
        <v>242</v>
      </c>
      <c r="V2789" t="s">
        <v>2250</v>
      </c>
      <c r="W2789" t="s">
        <v>48</v>
      </c>
      <c r="X2789" t="s">
        <v>125</v>
      </c>
      <c r="Y2789">
        <v>71670174</v>
      </c>
      <c r="Z2789" t="s">
        <v>84</v>
      </c>
      <c r="AA2789" t="s">
        <v>85</v>
      </c>
      <c r="AB2789" t="str">
        <f>CONCATENATE(A2789,"-",AA2789)</f>
        <v>10025095-Zero</v>
      </c>
      <c r="AC2789" s="1">
        <v>43739</v>
      </c>
      <c r="AD2789" s="1">
        <v>45169</v>
      </c>
      <c r="AE2789" s="2">
        <v>-670</v>
      </c>
    </row>
    <row r="2790" spans="1:31" x14ac:dyDescent="0.25">
      <c r="A2790">
        <v>10025095</v>
      </c>
      <c r="B2790" t="s">
        <v>1027</v>
      </c>
      <c r="C2790" t="s">
        <v>1027</v>
      </c>
      <c r="D2790" t="s">
        <v>1027</v>
      </c>
      <c r="E2790">
        <v>110770400</v>
      </c>
      <c r="F2790" t="s">
        <v>98</v>
      </c>
      <c r="G2790" t="s">
        <v>98</v>
      </c>
      <c r="H2790" t="s">
        <v>92</v>
      </c>
      <c r="I2790" t="s">
        <v>35</v>
      </c>
      <c r="J2790" t="s">
        <v>2247</v>
      </c>
      <c r="K2790" t="s">
        <v>101</v>
      </c>
      <c r="L2790" t="s">
        <v>2248</v>
      </c>
      <c r="M2790" t="s">
        <v>239</v>
      </c>
      <c r="N2790" t="s">
        <v>240</v>
      </c>
      <c r="O2790" t="s">
        <v>2249</v>
      </c>
      <c r="P2790" t="s">
        <v>79</v>
      </c>
      <c r="Q2790" t="s">
        <v>43</v>
      </c>
      <c r="R2790">
        <v>1</v>
      </c>
      <c r="S2790" t="s">
        <v>2248</v>
      </c>
      <c r="T2790" t="s">
        <v>62</v>
      </c>
      <c r="U2790" t="s">
        <v>242</v>
      </c>
      <c r="V2790" t="s">
        <v>2250</v>
      </c>
      <c r="W2790" t="s">
        <v>48</v>
      </c>
      <c r="X2790" t="s">
        <v>125</v>
      </c>
      <c r="Y2790">
        <v>71670174</v>
      </c>
      <c r="Z2790" t="s">
        <v>84</v>
      </c>
      <c r="AA2790" t="s">
        <v>85</v>
      </c>
      <c r="AB2790" t="str">
        <f>CONCATENATE(A2790,"-",AA2790)</f>
        <v>10025095-Zero</v>
      </c>
      <c r="AC2790" s="1">
        <v>43739</v>
      </c>
      <c r="AD2790" s="1">
        <v>45169</v>
      </c>
      <c r="AE2790" s="2">
        <v>970</v>
      </c>
    </row>
    <row r="2791" spans="1:31" x14ac:dyDescent="0.25">
      <c r="A2791">
        <v>10025095</v>
      </c>
      <c r="B2791" t="s">
        <v>1027</v>
      </c>
      <c r="C2791" t="s">
        <v>1027</v>
      </c>
      <c r="D2791" t="s">
        <v>1027</v>
      </c>
      <c r="E2791">
        <v>110770400</v>
      </c>
      <c r="F2791" t="s">
        <v>98</v>
      </c>
      <c r="G2791" t="s">
        <v>98</v>
      </c>
      <c r="H2791" t="s">
        <v>569</v>
      </c>
      <c r="I2791" t="s">
        <v>35</v>
      </c>
      <c r="J2791" t="s">
        <v>2247</v>
      </c>
      <c r="K2791" t="s">
        <v>101</v>
      </c>
      <c r="L2791" t="s">
        <v>2248</v>
      </c>
      <c r="M2791" t="s">
        <v>239</v>
      </c>
      <c r="N2791" t="s">
        <v>240</v>
      </c>
      <c r="O2791" t="s">
        <v>2249</v>
      </c>
      <c r="P2791" t="s">
        <v>79</v>
      </c>
      <c r="Q2791" t="s">
        <v>43</v>
      </c>
      <c r="R2791">
        <v>1</v>
      </c>
      <c r="S2791" t="s">
        <v>2248</v>
      </c>
      <c r="T2791" t="s">
        <v>62</v>
      </c>
      <c r="U2791" t="s">
        <v>242</v>
      </c>
      <c r="V2791" t="s">
        <v>2250</v>
      </c>
      <c r="W2791" t="s">
        <v>48</v>
      </c>
      <c r="X2791" t="s">
        <v>125</v>
      </c>
      <c r="Y2791">
        <v>71670174</v>
      </c>
      <c r="Z2791" t="s">
        <v>84</v>
      </c>
      <c r="AA2791" t="s">
        <v>85</v>
      </c>
      <c r="AB2791" t="str">
        <f>CONCATENATE(A2791,"-",AA2791)</f>
        <v>10025095-Zero</v>
      </c>
      <c r="AC2791" s="1">
        <v>43739</v>
      </c>
      <c r="AD2791" s="1">
        <v>45169</v>
      </c>
      <c r="AE2791" s="2">
        <v>180</v>
      </c>
    </row>
    <row r="2792" spans="1:31" x14ac:dyDescent="0.25">
      <c r="A2792">
        <v>10025095</v>
      </c>
      <c r="B2792" t="s">
        <v>1027</v>
      </c>
      <c r="C2792" t="s">
        <v>1027</v>
      </c>
      <c r="D2792" t="s">
        <v>1027</v>
      </c>
      <c r="E2792">
        <v>110770400</v>
      </c>
      <c r="F2792" t="s">
        <v>98</v>
      </c>
      <c r="G2792" t="s">
        <v>98</v>
      </c>
      <c r="H2792" t="s">
        <v>284</v>
      </c>
      <c r="I2792" t="s">
        <v>35</v>
      </c>
      <c r="J2792" t="s">
        <v>2247</v>
      </c>
      <c r="K2792" t="s">
        <v>101</v>
      </c>
      <c r="L2792" t="s">
        <v>2248</v>
      </c>
      <c r="M2792" t="s">
        <v>239</v>
      </c>
      <c r="N2792" t="s">
        <v>240</v>
      </c>
      <c r="O2792" t="s">
        <v>2249</v>
      </c>
      <c r="P2792" t="s">
        <v>79</v>
      </c>
      <c r="Q2792" t="s">
        <v>43</v>
      </c>
      <c r="R2792">
        <v>1</v>
      </c>
      <c r="S2792" t="s">
        <v>2248</v>
      </c>
      <c r="T2792" t="s">
        <v>213</v>
      </c>
      <c r="U2792" t="s">
        <v>242</v>
      </c>
      <c r="V2792" t="s">
        <v>2250</v>
      </c>
      <c r="W2792" t="s">
        <v>48</v>
      </c>
      <c r="X2792" t="s">
        <v>125</v>
      </c>
      <c r="Y2792">
        <v>71670174</v>
      </c>
      <c r="Z2792" t="s">
        <v>84</v>
      </c>
      <c r="AA2792" t="s">
        <v>85</v>
      </c>
      <c r="AB2792" t="str">
        <f>CONCATENATE(A2792,"-",AA2792)</f>
        <v>10025095-Zero</v>
      </c>
      <c r="AC2792" s="1">
        <v>43739</v>
      </c>
      <c r="AD2792" s="1">
        <v>45169</v>
      </c>
      <c r="AE2792" s="2">
        <v>3514.5</v>
      </c>
    </row>
    <row r="2793" spans="1:31" x14ac:dyDescent="0.25">
      <c r="A2793">
        <v>10025100</v>
      </c>
      <c r="B2793" t="s">
        <v>2958</v>
      </c>
      <c r="C2793" t="s">
        <v>2958</v>
      </c>
      <c r="D2793" t="s">
        <v>4497</v>
      </c>
      <c r="E2793">
        <v>492030373</v>
      </c>
      <c r="F2793" t="s">
        <v>180</v>
      </c>
      <c r="G2793" t="s">
        <v>181</v>
      </c>
      <c r="H2793" t="s">
        <v>53</v>
      </c>
      <c r="I2793" t="s">
        <v>54</v>
      </c>
      <c r="J2793" t="s">
        <v>4498</v>
      </c>
      <c r="K2793" t="s">
        <v>1052</v>
      </c>
      <c r="L2793" t="s">
        <v>4499</v>
      </c>
      <c r="M2793" t="s">
        <v>239</v>
      </c>
      <c r="N2793" t="s">
        <v>240</v>
      </c>
      <c r="O2793" t="s">
        <v>4500</v>
      </c>
      <c r="P2793" t="s">
        <v>79</v>
      </c>
      <c r="Q2793" t="s">
        <v>43</v>
      </c>
      <c r="R2793">
        <v>1</v>
      </c>
      <c r="S2793" t="s">
        <v>4499</v>
      </c>
      <c r="T2793" t="s">
        <v>57</v>
      </c>
      <c r="U2793" t="s">
        <v>242</v>
      </c>
      <c r="V2793" t="s">
        <v>4501</v>
      </c>
      <c r="W2793" t="s">
        <v>151</v>
      </c>
      <c r="X2793" t="s">
        <v>599</v>
      </c>
      <c r="Y2793">
        <v>12670034</v>
      </c>
      <c r="Z2793" t="s">
        <v>72</v>
      </c>
      <c r="AA2793" t="s">
        <v>600</v>
      </c>
      <c r="AB2793" t="str">
        <f>CONCATENATE(A2793,"-",AA2793)</f>
        <v>10025100-Clinical Trial/Drug Study</v>
      </c>
      <c r="AC2793" s="1">
        <v>43431</v>
      </c>
      <c r="AD2793" s="1">
        <v>44895</v>
      </c>
      <c r="AE2793" s="2">
        <v>-369.82</v>
      </c>
    </row>
    <row r="2794" spans="1:31" x14ac:dyDescent="0.25">
      <c r="A2794">
        <v>10025108</v>
      </c>
      <c r="B2794" t="s">
        <v>3676</v>
      </c>
      <c r="C2794" t="s">
        <v>1611</v>
      </c>
      <c r="D2794" t="s">
        <v>1611</v>
      </c>
      <c r="E2794">
        <v>492130010</v>
      </c>
      <c r="F2794" t="s">
        <v>180</v>
      </c>
      <c r="G2794" t="s">
        <v>181</v>
      </c>
      <c r="H2794" t="s">
        <v>569</v>
      </c>
      <c r="I2794" t="s">
        <v>35</v>
      </c>
      <c r="J2794" t="s">
        <v>4502</v>
      </c>
      <c r="K2794" t="s">
        <v>4503</v>
      </c>
      <c r="L2794" t="s">
        <v>3679</v>
      </c>
      <c r="M2794" t="s">
        <v>239</v>
      </c>
      <c r="N2794" t="s">
        <v>240</v>
      </c>
      <c r="O2794" t="s">
        <v>4504</v>
      </c>
      <c r="P2794" t="s">
        <v>79</v>
      </c>
      <c r="Q2794" t="s">
        <v>43</v>
      </c>
      <c r="R2794">
        <v>2</v>
      </c>
      <c r="S2794" t="s">
        <v>3679</v>
      </c>
      <c r="T2794" t="s">
        <v>62</v>
      </c>
      <c r="U2794" t="s">
        <v>242</v>
      </c>
      <c r="V2794" t="s">
        <v>4505</v>
      </c>
      <c r="W2794" t="s">
        <v>151</v>
      </c>
      <c r="X2794" t="s">
        <v>599</v>
      </c>
      <c r="Y2794">
        <v>12670033</v>
      </c>
      <c r="Z2794" t="s">
        <v>72</v>
      </c>
      <c r="AA2794" t="s">
        <v>600</v>
      </c>
      <c r="AB2794" t="str">
        <f>CONCATENATE(A2794,"-",AA2794)</f>
        <v>10025108-Clinical Trial/Drug Study</v>
      </c>
      <c r="AC2794" s="1">
        <v>43664</v>
      </c>
      <c r="AD2794" s="1">
        <v>45042</v>
      </c>
      <c r="AE2794" s="2">
        <v>295</v>
      </c>
    </row>
    <row r="2795" spans="1:31" x14ac:dyDescent="0.25">
      <c r="A2795">
        <v>10025135</v>
      </c>
      <c r="B2795" t="s">
        <v>285</v>
      </c>
      <c r="C2795" t="s">
        <v>285</v>
      </c>
      <c r="D2795" t="s">
        <v>285</v>
      </c>
      <c r="E2795">
        <v>110470400</v>
      </c>
      <c r="F2795" t="s">
        <v>98</v>
      </c>
      <c r="G2795" t="s">
        <v>98</v>
      </c>
      <c r="H2795" t="s">
        <v>2479</v>
      </c>
      <c r="I2795" t="s">
        <v>35</v>
      </c>
      <c r="J2795" t="s">
        <v>2256</v>
      </c>
      <c r="K2795" t="s">
        <v>101</v>
      </c>
      <c r="L2795" t="s">
        <v>2257</v>
      </c>
      <c r="M2795" t="s">
        <v>39</v>
      </c>
      <c r="N2795" t="s">
        <v>40</v>
      </c>
      <c r="O2795" t="s">
        <v>2258</v>
      </c>
      <c r="P2795" t="s">
        <v>42</v>
      </c>
      <c r="Q2795" t="s">
        <v>43</v>
      </c>
      <c r="R2795">
        <v>1</v>
      </c>
      <c r="S2795" t="s">
        <v>2257</v>
      </c>
      <c r="T2795" t="s">
        <v>45</v>
      </c>
      <c r="U2795" t="s">
        <v>46</v>
      </c>
      <c r="V2795" t="s">
        <v>2259</v>
      </c>
      <c r="W2795" t="s">
        <v>151</v>
      </c>
      <c r="X2795" t="s">
        <v>125</v>
      </c>
      <c r="Y2795">
        <v>71600487</v>
      </c>
      <c r="Z2795" t="s">
        <v>274</v>
      </c>
      <c r="AA2795" t="s">
        <v>275</v>
      </c>
      <c r="AB2795" t="str">
        <f>CONCATENATE(A2795,"-",AA2795)</f>
        <v>10025135-Between 40% and 52%</v>
      </c>
      <c r="AC2795" s="1">
        <v>43709</v>
      </c>
      <c r="AD2795" s="1">
        <v>45169</v>
      </c>
      <c r="AE2795" s="2">
        <v>180</v>
      </c>
    </row>
    <row r="2796" spans="1:31" x14ac:dyDescent="0.25">
      <c r="A2796">
        <v>10025135</v>
      </c>
      <c r="B2796" t="s">
        <v>285</v>
      </c>
      <c r="C2796" t="s">
        <v>285</v>
      </c>
      <c r="D2796" t="s">
        <v>285</v>
      </c>
      <c r="E2796">
        <v>110470400</v>
      </c>
      <c r="F2796" t="s">
        <v>98</v>
      </c>
      <c r="G2796" t="s">
        <v>98</v>
      </c>
      <c r="H2796" t="s">
        <v>283</v>
      </c>
      <c r="I2796" t="s">
        <v>35</v>
      </c>
      <c r="J2796" t="s">
        <v>2256</v>
      </c>
      <c r="K2796" t="s">
        <v>101</v>
      </c>
      <c r="L2796" t="s">
        <v>2257</v>
      </c>
      <c r="M2796" t="s">
        <v>39</v>
      </c>
      <c r="N2796" t="s">
        <v>40</v>
      </c>
      <c r="O2796" t="s">
        <v>2258</v>
      </c>
      <c r="P2796" t="s">
        <v>42</v>
      </c>
      <c r="Q2796" t="s">
        <v>43</v>
      </c>
      <c r="R2796">
        <v>1</v>
      </c>
      <c r="S2796" t="s">
        <v>2257</v>
      </c>
      <c r="T2796" t="s">
        <v>62</v>
      </c>
      <c r="U2796" t="s">
        <v>46</v>
      </c>
      <c r="V2796" t="s">
        <v>2259</v>
      </c>
      <c r="W2796" t="s">
        <v>151</v>
      </c>
      <c r="X2796" t="s">
        <v>125</v>
      </c>
      <c r="Y2796">
        <v>71600487</v>
      </c>
      <c r="Z2796" t="s">
        <v>274</v>
      </c>
      <c r="AA2796" t="s">
        <v>275</v>
      </c>
      <c r="AB2796" t="str">
        <f>CONCATENATE(A2796,"-",AA2796)</f>
        <v>10025135-Between 40% and 52%</v>
      </c>
      <c r="AC2796" s="1">
        <v>43709</v>
      </c>
      <c r="AD2796" s="1">
        <v>45169</v>
      </c>
      <c r="AE2796" s="2">
        <v>549.99</v>
      </c>
    </row>
    <row r="2797" spans="1:31" x14ac:dyDescent="0.25">
      <c r="A2797">
        <v>10025154</v>
      </c>
      <c r="B2797" t="s">
        <v>2888</v>
      </c>
      <c r="C2797" t="s">
        <v>2271</v>
      </c>
      <c r="D2797" t="s">
        <v>2888</v>
      </c>
      <c r="E2797">
        <v>310930074</v>
      </c>
      <c r="F2797" t="s">
        <v>142</v>
      </c>
      <c r="G2797" t="s">
        <v>143</v>
      </c>
      <c r="H2797" t="s">
        <v>267</v>
      </c>
      <c r="I2797" t="s">
        <v>35</v>
      </c>
      <c r="J2797" t="s">
        <v>2272</v>
      </c>
      <c r="K2797" t="s">
        <v>101</v>
      </c>
      <c r="L2797" t="s">
        <v>660</v>
      </c>
      <c r="M2797" t="s">
        <v>39</v>
      </c>
      <c r="N2797" t="s">
        <v>917</v>
      </c>
      <c r="O2797" t="s">
        <v>2273</v>
      </c>
      <c r="P2797" t="s">
        <v>42</v>
      </c>
      <c r="Q2797" t="s">
        <v>43</v>
      </c>
      <c r="R2797">
        <v>12</v>
      </c>
      <c r="S2797" t="s">
        <v>2395</v>
      </c>
      <c r="T2797" t="s">
        <v>45</v>
      </c>
      <c r="U2797" t="s">
        <v>1827</v>
      </c>
      <c r="V2797" t="s">
        <v>2274</v>
      </c>
      <c r="W2797" t="s">
        <v>151</v>
      </c>
      <c r="X2797" t="s">
        <v>125</v>
      </c>
      <c r="Y2797">
        <v>71600489</v>
      </c>
      <c r="Z2797" t="s">
        <v>274</v>
      </c>
      <c r="AA2797" t="s">
        <v>275</v>
      </c>
      <c r="AB2797" t="str">
        <f>CONCATENATE(A2797,"-",AA2797)</f>
        <v>10025154-Between 40% and 52%</v>
      </c>
      <c r="AC2797" s="1">
        <v>43692</v>
      </c>
      <c r="AD2797" s="1">
        <v>45152</v>
      </c>
      <c r="AE2797" s="2">
        <v>5022.74</v>
      </c>
    </row>
    <row r="2798" spans="1:31" x14ac:dyDescent="0.25">
      <c r="A2798">
        <v>10025154</v>
      </c>
      <c r="B2798" t="s">
        <v>2888</v>
      </c>
      <c r="C2798" t="s">
        <v>2271</v>
      </c>
      <c r="D2798" t="s">
        <v>2888</v>
      </c>
      <c r="E2798">
        <v>310930074</v>
      </c>
      <c r="F2798" t="s">
        <v>142</v>
      </c>
      <c r="G2798" t="s">
        <v>143</v>
      </c>
      <c r="H2798" t="s">
        <v>212</v>
      </c>
      <c r="I2798" t="s">
        <v>35</v>
      </c>
      <c r="J2798" t="s">
        <v>2272</v>
      </c>
      <c r="K2798" t="s">
        <v>101</v>
      </c>
      <c r="L2798" t="s">
        <v>660</v>
      </c>
      <c r="M2798" t="s">
        <v>39</v>
      </c>
      <c r="N2798" t="s">
        <v>917</v>
      </c>
      <c r="O2798" t="s">
        <v>2273</v>
      </c>
      <c r="P2798" t="s">
        <v>42</v>
      </c>
      <c r="Q2798" t="s">
        <v>43</v>
      </c>
      <c r="R2798">
        <v>12</v>
      </c>
      <c r="S2798" t="s">
        <v>2395</v>
      </c>
      <c r="T2798" t="s">
        <v>213</v>
      </c>
      <c r="U2798" t="s">
        <v>1827</v>
      </c>
      <c r="V2798" t="s">
        <v>2274</v>
      </c>
      <c r="W2798" t="s">
        <v>151</v>
      </c>
      <c r="X2798" t="s">
        <v>125</v>
      </c>
      <c r="Y2798">
        <v>71600489</v>
      </c>
      <c r="Z2798" t="s">
        <v>274</v>
      </c>
      <c r="AA2798" t="s">
        <v>275</v>
      </c>
      <c r="AB2798" t="str">
        <f>CONCATENATE(A2798,"-",AA2798)</f>
        <v>10025154-Between 40% and 52%</v>
      </c>
      <c r="AC2798" s="1">
        <v>43692</v>
      </c>
      <c r="AD2798" s="1">
        <v>45152</v>
      </c>
      <c r="AE2798" s="2">
        <v>14452.83</v>
      </c>
    </row>
    <row r="2799" spans="1:31" x14ac:dyDescent="0.25">
      <c r="A2799">
        <v>10025154</v>
      </c>
      <c r="B2799" t="s">
        <v>658</v>
      </c>
      <c r="C2799" t="s">
        <v>2271</v>
      </c>
      <c r="D2799" t="s">
        <v>658</v>
      </c>
      <c r="E2799">
        <v>110590400</v>
      </c>
      <c r="F2799" t="s">
        <v>98</v>
      </c>
      <c r="G2799" t="s">
        <v>98</v>
      </c>
      <c r="H2799" t="s">
        <v>64</v>
      </c>
      <c r="I2799" t="s">
        <v>35</v>
      </c>
      <c r="J2799" t="s">
        <v>2272</v>
      </c>
      <c r="K2799" t="s">
        <v>101</v>
      </c>
      <c r="L2799" t="s">
        <v>660</v>
      </c>
      <c r="M2799" t="s">
        <v>39</v>
      </c>
      <c r="N2799" t="s">
        <v>917</v>
      </c>
      <c r="O2799" t="s">
        <v>2273</v>
      </c>
      <c r="P2799" t="s">
        <v>42</v>
      </c>
      <c r="Q2799" t="s">
        <v>43</v>
      </c>
      <c r="R2799">
        <v>1</v>
      </c>
      <c r="S2799" t="s">
        <v>2144</v>
      </c>
      <c r="T2799" t="s">
        <v>45</v>
      </c>
      <c r="U2799" t="s">
        <v>1827</v>
      </c>
      <c r="V2799" t="s">
        <v>2274</v>
      </c>
      <c r="W2799" t="s">
        <v>151</v>
      </c>
      <c r="X2799" t="s">
        <v>125</v>
      </c>
      <c r="Y2799">
        <v>71600489</v>
      </c>
      <c r="Z2799" t="s">
        <v>274</v>
      </c>
      <c r="AA2799" t="s">
        <v>275</v>
      </c>
      <c r="AB2799" t="str">
        <f>CONCATENATE(A2799,"-",AA2799)</f>
        <v>10025154-Between 40% and 52%</v>
      </c>
      <c r="AC2799" s="1">
        <v>43692</v>
      </c>
      <c r="AD2799" s="1">
        <v>45152</v>
      </c>
      <c r="AE2799" s="2">
        <v>652.95000000000005</v>
      </c>
    </row>
    <row r="2800" spans="1:31" x14ac:dyDescent="0.25">
      <c r="A2800">
        <v>10025154</v>
      </c>
      <c r="B2800" t="s">
        <v>658</v>
      </c>
      <c r="C2800" t="s">
        <v>2271</v>
      </c>
      <c r="D2800" t="s">
        <v>658</v>
      </c>
      <c r="E2800">
        <v>110590400</v>
      </c>
      <c r="F2800" t="s">
        <v>98</v>
      </c>
      <c r="G2800" t="s">
        <v>98</v>
      </c>
      <c r="H2800" t="s">
        <v>64</v>
      </c>
      <c r="I2800" t="s">
        <v>35</v>
      </c>
      <c r="J2800" t="s">
        <v>2272</v>
      </c>
      <c r="K2800" t="s">
        <v>101</v>
      </c>
      <c r="L2800" t="s">
        <v>660</v>
      </c>
      <c r="M2800" t="s">
        <v>39</v>
      </c>
      <c r="N2800" t="s">
        <v>917</v>
      </c>
      <c r="O2800" t="s">
        <v>2273</v>
      </c>
      <c r="P2800" t="s">
        <v>42</v>
      </c>
      <c r="Q2800" t="s">
        <v>43</v>
      </c>
      <c r="R2800">
        <v>7</v>
      </c>
      <c r="S2800" t="s">
        <v>660</v>
      </c>
      <c r="T2800" t="s">
        <v>45</v>
      </c>
      <c r="U2800" t="s">
        <v>1827</v>
      </c>
      <c r="V2800" t="s">
        <v>2274</v>
      </c>
      <c r="W2800" t="s">
        <v>151</v>
      </c>
      <c r="X2800" t="s">
        <v>125</v>
      </c>
      <c r="Y2800">
        <v>71600489</v>
      </c>
      <c r="Z2800" t="s">
        <v>274</v>
      </c>
      <c r="AA2800" t="s">
        <v>275</v>
      </c>
      <c r="AB2800" t="str">
        <f>CONCATENATE(A2800,"-",AA2800)</f>
        <v>10025154-Between 40% and 52%</v>
      </c>
      <c r="AC2800" s="1">
        <v>43692</v>
      </c>
      <c r="AD2800" s="1">
        <v>45152</v>
      </c>
      <c r="AE2800" s="2">
        <v>62475.22</v>
      </c>
    </row>
    <row r="2801" spans="1:31" x14ac:dyDescent="0.25">
      <c r="A2801">
        <v>10025154</v>
      </c>
      <c r="B2801" t="s">
        <v>658</v>
      </c>
      <c r="C2801" t="s">
        <v>2271</v>
      </c>
      <c r="D2801" t="s">
        <v>658</v>
      </c>
      <c r="E2801">
        <v>110590400</v>
      </c>
      <c r="F2801" t="s">
        <v>98</v>
      </c>
      <c r="G2801" t="s">
        <v>98</v>
      </c>
      <c r="H2801" t="s">
        <v>53</v>
      </c>
      <c r="I2801" t="s">
        <v>54</v>
      </c>
      <c r="J2801" t="s">
        <v>2272</v>
      </c>
      <c r="K2801" t="s">
        <v>101</v>
      </c>
      <c r="L2801" t="s">
        <v>660</v>
      </c>
      <c r="M2801" t="s">
        <v>39</v>
      </c>
      <c r="N2801" t="s">
        <v>917</v>
      </c>
      <c r="O2801" t="s">
        <v>2273</v>
      </c>
      <c r="P2801" t="s">
        <v>42</v>
      </c>
      <c r="Q2801" t="s">
        <v>43</v>
      </c>
      <c r="R2801">
        <v>5</v>
      </c>
      <c r="S2801" t="s">
        <v>1010</v>
      </c>
      <c r="T2801" t="s">
        <v>57</v>
      </c>
      <c r="U2801" t="s">
        <v>1827</v>
      </c>
      <c r="V2801" t="s">
        <v>2274</v>
      </c>
      <c r="W2801" t="s">
        <v>151</v>
      </c>
      <c r="X2801" t="s">
        <v>125</v>
      </c>
      <c r="Y2801">
        <v>71600489</v>
      </c>
      <c r="Z2801" t="s">
        <v>274</v>
      </c>
      <c r="AA2801" t="s">
        <v>275</v>
      </c>
      <c r="AB2801" t="str">
        <f>CONCATENATE(A2801,"-",AA2801)</f>
        <v>10025154-Between 40% and 52%</v>
      </c>
      <c r="AC2801" s="1">
        <v>43692</v>
      </c>
      <c r="AD2801" s="1">
        <v>45152</v>
      </c>
      <c r="AE2801" s="2">
        <v>34378.42</v>
      </c>
    </row>
    <row r="2802" spans="1:31" x14ac:dyDescent="0.25">
      <c r="A2802">
        <v>10025154</v>
      </c>
      <c r="B2802" t="s">
        <v>658</v>
      </c>
      <c r="C2802" t="s">
        <v>2271</v>
      </c>
      <c r="D2802" t="s">
        <v>658</v>
      </c>
      <c r="E2802">
        <v>110590400</v>
      </c>
      <c r="F2802" t="s">
        <v>98</v>
      </c>
      <c r="G2802" t="s">
        <v>98</v>
      </c>
      <c r="H2802" t="s">
        <v>59</v>
      </c>
      <c r="I2802" t="s">
        <v>35</v>
      </c>
      <c r="J2802" t="s">
        <v>2272</v>
      </c>
      <c r="K2802" t="s">
        <v>101</v>
      </c>
      <c r="L2802" t="s">
        <v>660</v>
      </c>
      <c r="M2802" t="s">
        <v>39</v>
      </c>
      <c r="N2802" t="s">
        <v>917</v>
      </c>
      <c r="O2802" t="s">
        <v>2273</v>
      </c>
      <c r="P2802" t="s">
        <v>42</v>
      </c>
      <c r="Q2802" t="s">
        <v>43</v>
      </c>
      <c r="R2802">
        <v>7</v>
      </c>
      <c r="S2802" t="s">
        <v>660</v>
      </c>
      <c r="T2802" t="s">
        <v>60</v>
      </c>
      <c r="U2802" t="s">
        <v>1827</v>
      </c>
      <c r="V2802" t="s">
        <v>2274</v>
      </c>
      <c r="W2802" t="s">
        <v>151</v>
      </c>
      <c r="X2802" t="s">
        <v>125</v>
      </c>
      <c r="Y2802">
        <v>71600489</v>
      </c>
      <c r="Z2802" t="s">
        <v>274</v>
      </c>
      <c r="AA2802" t="s">
        <v>275</v>
      </c>
      <c r="AB2802" t="str">
        <f>CONCATENATE(A2802,"-",AA2802)</f>
        <v>10025154-Between 40% and 52%</v>
      </c>
      <c r="AC2802" s="1">
        <v>43692</v>
      </c>
      <c r="AD2802" s="1">
        <v>45152</v>
      </c>
      <c r="AE2802" s="2">
        <v>19367.29</v>
      </c>
    </row>
    <row r="2803" spans="1:31" x14ac:dyDescent="0.25">
      <c r="A2803">
        <v>10025154</v>
      </c>
      <c r="B2803" t="s">
        <v>658</v>
      </c>
      <c r="C2803" t="s">
        <v>2271</v>
      </c>
      <c r="D2803" t="s">
        <v>658</v>
      </c>
      <c r="E2803">
        <v>110590400</v>
      </c>
      <c r="F2803" t="s">
        <v>98</v>
      </c>
      <c r="G2803" t="s">
        <v>98</v>
      </c>
      <c r="H2803" t="s">
        <v>99</v>
      </c>
      <c r="I2803" t="s">
        <v>35</v>
      </c>
      <c r="J2803" t="s">
        <v>2272</v>
      </c>
      <c r="K2803" t="s">
        <v>101</v>
      </c>
      <c r="L2803" t="s">
        <v>660</v>
      </c>
      <c r="M2803" t="s">
        <v>39</v>
      </c>
      <c r="N2803" t="s">
        <v>917</v>
      </c>
      <c r="O2803" t="s">
        <v>2273</v>
      </c>
      <c r="P2803" t="s">
        <v>42</v>
      </c>
      <c r="Q2803" t="s">
        <v>43</v>
      </c>
      <c r="R2803">
        <v>7</v>
      </c>
      <c r="S2803" t="s">
        <v>660</v>
      </c>
      <c r="T2803" t="s">
        <v>60</v>
      </c>
      <c r="U2803" t="s">
        <v>1827</v>
      </c>
      <c r="V2803" t="s">
        <v>2274</v>
      </c>
      <c r="W2803" t="s">
        <v>151</v>
      </c>
      <c r="X2803" t="s">
        <v>125</v>
      </c>
      <c r="Y2803">
        <v>71600489</v>
      </c>
      <c r="Z2803" t="s">
        <v>274</v>
      </c>
      <c r="AA2803" t="s">
        <v>275</v>
      </c>
      <c r="AB2803" t="str">
        <f>CONCATENATE(A2803,"-",AA2803)</f>
        <v>10025154-Between 40% and 52%</v>
      </c>
      <c r="AC2803" s="1">
        <v>43692</v>
      </c>
      <c r="AD2803" s="1">
        <v>45152</v>
      </c>
      <c r="AE2803" s="2">
        <v>2567.58</v>
      </c>
    </row>
    <row r="2804" spans="1:31" x14ac:dyDescent="0.25">
      <c r="A2804">
        <v>10025154</v>
      </c>
      <c r="B2804" t="s">
        <v>658</v>
      </c>
      <c r="C2804" t="s">
        <v>2271</v>
      </c>
      <c r="D2804" t="s">
        <v>658</v>
      </c>
      <c r="E2804">
        <v>110590400</v>
      </c>
      <c r="F2804" t="s">
        <v>98</v>
      </c>
      <c r="G2804" t="s">
        <v>98</v>
      </c>
      <c r="H2804" t="s">
        <v>216</v>
      </c>
      <c r="I2804" t="s">
        <v>35</v>
      </c>
      <c r="J2804" t="s">
        <v>2272</v>
      </c>
      <c r="K2804" t="s">
        <v>101</v>
      </c>
      <c r="L2804" t="s">
        <v>660</v>
      </c>
      <c r="M2804" t="s">
        <v>39</v>
      </c>
      <c r="N2804" t="s">
        <v>917</v>
      </c>
      <c r="O2804" t="s">
        <v>2273</v>
      </c>
      <c r="P2804" t="s">
        <v>42</v>
      </c>
      <c r="Q2804" t="s">
        <v>43</v>
      </c>
      <c r="R2804">
        <v>6</v>
      </c>
      <c r="S2804" t="s">
        <v>2143</v>
      </c>
      <c r="T2804" t="s">
        <v>62</v>
      </c>
      <c r="U2804" t="s">
        <v>1827</v>
      </c>
      <c r="V2804" t="s">
        <v>2274</v>
      </c>
      <c r="W2804" t="s">
        <v>151</v>
      </c>
      <c r="X2804" t="s">
        <v>125</v>
      </c>
      <c r="Y2804">
        <v>71600489</v>
      </c>
      <c r="Z2804" t="s">
        <v>274</v>
      </c>
      <c r="AA2804" t="s">
        <v>275</v>
      </c>
      <c r="AB2804" t="str">
        <f>CONCATENATE(A2804,"-",AA2804)</f>
        <v>10025154-Between 40% and 52%</v>
      </c>
      <c r="AC2804" s="1">
        <v>43692</v>
      </c>
      <c r="AD2804" s="1">
        <v>45152</v>
      </c>
      <c r="AE2804" s="2">
        <v>1653</v>
      </c>
    </row>
    <row r="2805" spans="1:31" x14ac:dyDescent="0.25">
      <c r="A2805">
        <v>10025154</v>
      </c>
      <c r="B2805" t="s">
        <v>658</v>
      </c>
      <c r="C2805" t="s">
        <v>2271</v>
      </c>
      <c r="D2805" t="s">
        <v>658</v>
      </c>
      <c r="E2805">
        <v>110590400</v>
      </c>
      <c r="F2805" t="s">
        <v>98</v>
      </c>
      <c r="G2805" t="s">
        <v>98</v>
      </c>
      <c r="H2805" t="s">
        <v>477</v>
      </c>
      <c r="I2805" t="s">
        <v>35</v>
      </c>
      <c r="J2805" t="s">
        <v>2272</v>
      </c>
      <c r="K2805" t="s">
        <v>101</v>
      </c>
      <c r="L2805" t="s">
        <v>660</v>
      </c>
      <c r="M2805" t="s">
        <v>39</v>
      </c>
      <c r="N2805" t="s">
        <v>917</v>
      </c>
      <c r="O2805" t="s">
        <v>2273</v>
      </c>
      <c r="P2805" t="s">
        <v>42</v>
      </c>
      <c r="Q2805" t="s">
        <v>43</v>
      </c>
      <c r="R2805">
        <v>4</v>
      </c>
      <c r="S2805" t="s">
        <v>660</v>
      </c>
      <c r="T2805" t="s">
        <v>96</v>
      </c>
      <c r="U2805" t="s">
        <v>1827</v>
      </c>
      <c r="V2805" t="s">
        <v>2274</v>
      </c>
      <c r="W2805" t="s">
        <v>151</v>
      </c>
      <c r="X2805" t="s">
        <v>125</v>
      </c>
      <c r="Y2805">
        <v>71600489</v>
      </c>
      <c r="Z2805" t="s">
        <v>274</v>
      </c>
      <c r="AA2805" t="s">
        <v>275</v>
      </c>
      <c r="AB2805" t="str">
        <f>CONCATENATE(A2805,"-",AA2805)</f>
        <v>10025154-Between 40% and 52%</v>
      </c>
      <c r="AC2805" s="1">
        <v>43692</v>
      </c>
      <c r="AD2805" s="1">
        <v>45152</v>
      </c>
      <c r="AE2805" s="2">
        <v>-333.59</v>
      </c>
    </row>
    <row r="2806" spans="1:31" x14ac:dyDescent="0.25">
      <c r="A2806">
        <v>10025154</v>
      </c>
      <c r="B2806" t="s">
        <v>658</v>
      </c>
      <c r="C2806" t="s">
        <v>2271</v>
      </c>
      <c r="D2806" t="s">
        <v>658</v>
      </c>
      <c r="E2806">
        <v>110590400</v>
      </c>
      <c r="F2806" t="s">
        <v>98</v>
      </c>
      <c r="G2806" t="s">
        <v>98</v>
      </c>
      <c r="H2806" t="s">
        <v>95</v>
      </c>
      <c r="I2806" t="s">
        <v>35</v>
      </c>
      <c r="J2806" t="s">
        <v>2272</v>
      </c>
      <c r="K2806" t="s">
        <v>101</v>
      </c>
      <c r="L2806" t="s">
        <v>660</v>
      </c>
      <c r="M2806" t="s">
        <v>39</v>
      </c>
      <c r="N2806" t="s">
        <v>917</v>
      </c>
      <c r="O2806" t="s">
        <v>2273</v>
      </c>
      <c r="P2806" t="s">
        <v>42</v>
      </c>
      <c r="Q2806" t="s">
        <v>43</v>
      </c>
      <c r="R2806">
        <v>7</v>
      </c>
      <c r="S2806" t="s">
        <v>660</v>
      </c>
      <c r="T2806" t="s">
        <v>96</v>
      </c>
      <c r="U2806" t="s">
        <v>1827</v>
      </c>
      <c r="V2806" t="s">
        <v>2274</v>
      </c>
      <c r="W2806" t="s">
        <v>151</v>
      </c>
      <c r="X2806" t="s">
        <v>125</v>
      </c>
      <c r="Y2806">
        <v>71600489</v>
      </c>
      <c r="Z2806" t="s">
        <v>274</v>
      </c>
      <c r="AA2806" t="s">
        <v>275</v>
      </c>
      <c r="AB2806" t="str">
        <f>CONCATENATE(A2806,"-",AA2806)</f>
        <v>10025154-Between 40% and 52%</v>
      </c>
      <c r="AC2806" s="1">
        <v>43692</v>
      </c>
      <c r="AD2806" s="1">
        <v>45152</v>
      </c>
      <c r="AE2806" s="2">
        <v>4177.47</v>
      </c>
    </row>
    <row r="2807" spans="1:31" x14ac:dyDescent="0.25">
      <c r="A2807">
        <v>10025164</v>
      </c>
      <c r="B2807" t="s">
        <v>1877</v>
      </c>
      <c r="C2807" t="s">
        <v>1877</v>
      </c>
      <c r="D2807" t="s">
        <v>1877</v>
      </c>
      <c r="E2807">
        <v>580000700</v>
      </c>
      <c r="F2807" t="s">
        <v>173</v>
      </c>
      <c r="G2807" t="s">
        <v>174</v>
      </c>
      <c r="H2807" t="s">
        <v>236</v>
      </c>
      <c r="I2807" t="s">
        <v>35</v>
      </c>
      <c r="J2807" t="s">
        <v>2280</v>
      </c>
      <c r="K2807" t="s">
        <v>325</v>
      </c>
      <c r="L2807" t="s">
        <v>2276</v>
      </c>
      <c r="M2807" t="s">
        <v>39</v>
      </c>
      <c r="N2807" t="s">
        <v>40</v>
      </c>
      <c r="O2807" t="s">
        <v>2277</v>
      </c>
      <c r="P2807" t="s">
        <v>42</v>
      </c>
      <c r="Q2807" t="s">
        <v>43</v>
      </c>
      <c r="R2807">
        <v>44</v>
      </c>
      <c r="S2807" t="s">
        <v>2276</v>
      </c>
      <c r="T2807" t="s">
        <v>45</v>
      </c>
      <c r="U2807" t="s">
        <v>46</v>
      </c>
      <c r="V2807" t="s">
        <v>2279</v>
      </c>
      <c r="W2807" t="s">
        <v>48</v>
      </c>
      <c r="X2807" t="s">
        <v>125</v>
      </c>
      <c r="Y2807">
        <v>71600367</v>
      </c>
      <c r="Z2807" t="s">
        <v>250</v>
      </c>
      <c r="AA2807" t="s">
        <v>251</v>
      </c>
      <c r="AB2807" t="str">
        <f>CONCATENATE(A2807,"-",AA2807)</f>
        <v>10025164-Between 30% and 35%</v>
      </c>
      <c r="AC2807" s="1">
        <v>43738</v>
      </c>
      <c r="AD2807" s="1">
        <v>45198</v>
      </c>
      <c r="AE2807" s="2">
        <v>2340.7399999999998</v>
      </c>
    </row>
    <row r="2808" spans="1:31" x14ac:dyDescent="0.25">
      <c r="A2808">
        <v>10025164</v>
      </c>
      <c r="B2808" t="s">
        <v>1877</v>
      </c>
      <c r="C2808" t="s">
        <v>1877</v>
      </c>
      <c r="D2808" t="s">
        <v>1877</v>
      </c>
      <c r="E2808">
        <v>580000700</v>
      </c>
      <c r="F2808" t="s">
        <v>173</v>
      </c>
      <c r="G2808" t="s">
        <v>174</v>
      </c>
      <c r="H2808" t="s">
        <v>53</v>
      </c>
      <c r="I2808" t="s">
        <v>54</v>
      </c>
      <c r="J2808" t="s">
        <v>2280</v>
      </c>
      <c r="K2808" t="s">
        <v>325</v>
      </c>
      <c r="L2808" t="s">
        <v>2276</v>
      </c>
      <c r="M2808" t="s">
        <v>39</v>
      </c>
      <c r="N2808" t="s">
        <v>40</v>
      </c>
      <c r="O2808" t="s">
        <v>2277</v>
      </c>
      <c r="P2808" t="s">
        <v>42</v>
      </c>
      <c r="Q2808" t="s">
        <v>43</v>
      </c>
      <c r="R2808">
        <v>30</v>
      </c>
      <c r="S2808" t="s">
        <v>2133</v>
      </c>
      <c r="T2808" t="s">
        <v>57</v>
      </c>
      <c r="U2808" t="s">
        <v>46</v>
      </c>
      <c r="V2808" t="s">
        <v>2279</v>
      </c>
      <c r="W2808" t="s">
        <v>48</v>
      </c>
      <c r="X2808" t="s">
        <v>125</v>
      </c>
      <c r="Y2808">
        <v>71600367</v>
      </c>
      <c r="Z2808" t="s">
        <v>250</v>
      </c>
      <c r="AA2808" t="s">
        <v>251</v>
      </c>
      <c r="AB2808" t="str">
        <f>CONCATENATE(A2808,"-",AA2808)</f>
        <v>10025164-Between 30% and 35%</v>
      </c>
      <c r="AC2808" s="1">
        <v>43738</v>
      </c>
      <c r="AD2808" s="1">
        <v>45198</v>
      </c>
      <c r="AE2808" s="2">
        <v>16672.66</v>
      </c>
    </row>
    <row r="2809" spans="1:31" x14ac:dyDescent="0.25">
      <c r="A2809">
        <v>10025164</v>
      </c>
      <c r="B2809" t="s">
        <v>1877</v>
      </c>
      <c r="C2809" t="s">
        <v>1877</v>
      </c>
      <c r="D2809" t="s">
        <v>1877</v>
      </c>
      <c r="E2809">
        <v>580000700</v>
      </c>
      <c r="F2809" t="s">
        <v>173</v>
      </c>
      <c r="G2809" t="s">
        <v>174</v>
      </c>
      <c r="H2809" t="s">
        <v>53</v>
      </c>
      <c r="I2809" t="s">
        <v>54</v>
      </c>
      <c r="J2809" t="s">
        <v>2280</v>
      </c>
      <c r="K2809" t="s">
        <v>325</v>
      </c>
      <c r="L2809" t="s">
        <v>2276</v>
      </c>
      <c r="M2809" t="s">
        <v>39</v>
      </c>
      <c r="N2809" t="s">
        <v>40</v>
      </c>
      <c r="O2809" t="s">
        <v>2277</v>
      </c>
      <c r="P2809" t="s">
        <v>42</v>
      </c>
      <c r="Q2809" t="s">
        <v>43</v>
      </c>
      <c r="R2809">
        <v>44</v>
      </c>
      <c r="S2809" t="s">
        <v>2276</v>
      </c>
      <c r="T2809" t="s">
        <v>57</v>
      </c>
      <c r="U2809" t="s">
        <v>46</v>
      </c>
      <c r="V2809" t="s">
        <v>2279</v>
      </c>
      <c r="W2809" t="s">
        <v>48</v>
      </c>
      <c r="X2809" t="s">
        <v>125</v>
      </c>
      <c r="Y2809">
        <v>71600367</v>
      </c>
      <c r="Z2809" t="s">
        <v>250</v>
      </c>
      <c r="AA2809" t="s">
        <v>251</v>
      </c>
      <c r="AB2809" t="str">
        <f>CONCATENATE(A2809,"-",AA2809)</f>
        <v>10025164-Between 30% and 35%</v>
      </c>
      <c r="AC2809" s="1">
        <v>43738</v>
      </c>
      <c r="AD2809" s="1">
        <v>45198</v>
      </c>
      <c r="AE2809" s="2">
        <v>15371.38</v>
      </c>
    </row>
    <row r="2810" spans="1:31" x14ac:dyDescent="0.25">
      <c r="A2810">
        <v>10025164</v>
      </c>
      <c r="B2810" t="s">
        <v>1877</v>
      </c>
      <c r="C2810" t="s">
        <v>1877</v>
      </c>
      <c r="D2810" t="s">
        <v>1877</v>
      </c>
      <c r="E2810">
        <v>580000700</v>
      </c>
      <c r="F2810" t="s">
        <v>173</v>
      </c>
      <c r="G2810" t="s">
        <v>174</v>
      </c>
      <c r="H2810" t="s">
        <v>59</v>
      </c>
      <c r="I2810" t="s">
        <v>35</v>
      </c>
      <c r="J2810" t="s">
        <v>2280</v>
      </c>
      <c r="K2810" t="s">
        <v>325</v>
      </c>
      <c r="L2810" t="s">
        <v>2276</v>
      </c>
      <c r="M2810" t="s">
        <v>39</v>
      </c>
      <c r="N2810" t="s">
        <v>40</v>
      </c>
      <c r="O2810" t="s">
        <v>2277</v>
      </c>
      <c r="P2810" t="s">
        <v>42</v>
      </c>
      <c r="Q2810" t="s">
        <v>43</v>
      </c>
      <c r="R2810">
        <v>30</v>
      </c>
      <c r="S2810" t="s">
        <v>2133</v>
      </c>
      <c r="T2810" t="s">
        <v>60</v>
      </c>
      <c r="U2810" t="s">
        <v>46</v>
      </c>
      <c r="V2810" t="s">
        <v>2279</v>
      </c>
      <c r="W2810" t="s">
        <v>48</v>
      </c>
      <c r="X2810" t="s">
        <v>125</v>
      </c>
      <c r="Y2810">
        <v>71600367</v>
      </c>
      <c r="Z2810" t="s">
        <v>250</v>
      </c>
      <c r="AA2810" t="s">
        <v>251</v>
      </c>
      <c r="AB2810" t="str">
        <f>CONCATENATE(A2810,"-",AA2810)</f>
        <v>10025164-Between 30% and 35%</v>
      </c>
      <c r="AC2810" s="1">
        <v>43738</v>
      </c>
      <c r="AD2810" s="1">
        <v>45198</v>
      </c>
      <c r="AE2810" s="2">
        <v>3232.86</v>
      </c>
    </row>
    <row r="2811" spans="1:31" x14ac:dyDescent="0.25">
      <c r="A2811">
        <v>10025164</v>
      </c>
      <c r="B2811" t="s">
        <v>1877</v>
      </c>
      <c r="C2811" t="s">
        <v>1877</v>
      </c>
      <c r="D2811" t="s">
        <v>1877</v>
      </c>
      <c r="E2811">
        <v>580000700</v>
      </c>
      <c r="F2811" t="s">
        <v>173</v>
      </c>
      <c r="G2811" t="s">
        <v>174</v>
      </c>
      <c r="H2811" t="s">
        <v>92</v>
      </c>
      <c r="I2811" t="s">
        <v>35</v>
      </c>
      <c r="J2811" t="s">
        <v>2280</v>
      </c>
      <c r="K2811" t="s">
        <v>325</v>
      </c>
      <c r="L2811" t="s">
        <v>2276</v>
      </c>
      <c r="M2811" t="s">
        <v>39</v>
      </c>
      <c r="N2811" t="s">
        <v>40</v>
      </c>
      <c r="O2811" t="s">
        <v>2277</v>
      </c>
      <c r="P2811" t="s">
        <v>42</v>
      </c>
      <c r="Q2811" t="s">
        <v>43</v>
      </c>
      <c r="R2811">
        <v>44</v>
      </c>
      <c r="S2811" t="s">
        <v>2276</v>
      </c>
      <c r="T2811" t="s">
        <v>62</v>
      </c>
      <c r="U2811" t="s">
        <v>46</v>
      </c>
      <c r="V2811" t="s">
        <v>2279</v>
      </c>
      <c r="W2811" t="s">
        <v>48</v>
      </c>
      <c r="X2811" t="s">
        <v>125</v>
      </c>
      <c r="Y2811">
        <v>71600367</v>
      </c>
      <c r="Z2811" t="s">
        <v>250</v>
      </c>
      <c r="AA2811" t="s">
        <v>251</v>
      </c>
      <c r="AB2811" t="str">
        <f>CONCATENATE(A2811,"-",AA2811)</f>
        <v>10025164-Between 30% and 35%</v>
      </c>
      <c r="AC2811" s="1">
        <v>43738</v>
      </c>
      <c r="AD2811" s="1">
        <v>45198</v>
      </c>
      <c r="AE2811" s="2">
        <v>4072.23</v>
      </c>
    </row>
    <row r="2812" spans="1:31" x14ac:dyDescent="0.25">
      <c r="A2812">
        <v>10025164</v>
      </c>
      <c r="B2812" t="s">
        <v>1877</v>
      </c>
      <c r="C2812" t="s">
        <v>1877</v>
      </c>
      <c r="D2812" t="s">
        <v>1877</v>
      </c>
      <c r="E2812">
        <v>580000700</v>
      </c>
      <c r="F2812" t="s">
        <v>173</v>
      </c>
      <c r="G2812" t="s">
        <v>174</v>
      </c>
      <c r="H2812" t="s">
        <v>333</v>
      </c>
      <c r="I2812" t="s">
        <v>35</v>
      </c>
      <c r="J2812" t="s">
        <v>2280</v>
      </c>
      <c r="K2812" t="s">
        <v>325</v>
      </c>
      <c r="L2812" t="s">
        <v>2276</v>
      </c>
      <c r="M2812" t="s">
        <v>39</v>
      </c>
      <c r="N2812" t="s">
        <v>40</v>
      </c>
      <c r="O2812" t="s">
        <v>2277</v>
      </c>
      <c r="P2812" t="s">
        <v>42</v>
      </c>
      <c r="Q2812" t="s">
        <v>43</v>
      </c>
      <c r="R2812">
        <v>44</v>
      </c>
      <c r="S2812" t="s">
        <v>2276</v>
      </c>
      <c r="T2812" t="s">
        <v>62</v>
      </c>
      <c r="U2812" t="s">
        <v>46</v>
      </c>
      <c r="V2812" t="s">
        <v>2279</v>
      </c>
      <c r="W2812" t="s">
        <v>48</v>
      </c>
      <c r="X2812" t="s">
        <v>125</v>
      </c>
      <c r="Y2812">
        <v>71600367</v>
      </c>
      <c r="Z2812" t="s">
        <v>250</v>
      </c>
      <c r="AA2812" t="s">
        <v>251</v>
      </c>
      <c r="AB2812" t="str">
        <f>CONCATENATE(A2812,"-",AA2812)</f>
        <v>10025164-Between 30% and 35%</v>
      </c>
      <c r="AC2812" s="1">
        <v>43738</v>
      </c>
      <c r="AD2812" s="1">
        <v>45198</v>
      </c>
      <c r="AE2812" s="2">
        <v>379.24</v>
      </c>
    </row>
    <row r="2813" spans="1:31" x14ac:dyDescent="0.25">
      <c r="A2813">
        <v>10025164</v>
      </c>
      <c r="B2813" t="s">
        <v>172</v>
      </c>
      <c r="C2813" t="s">
        <v>1877</v>
      </c>
      <c r="D2813" t="s">
        <v>172</v>
      </c>
      <c r="E2813">
        <v>580000500</v>
      </c>
      <c r="F2813" t="s">
        <v>173</v>
      </c>
      <c r="G2813" t="s">
        <v>174</v>
      </c>
      <c r="H2813" t="s">
        <v>267</v>
      </c>
      <c r="I2813" t="s">
        <v>35</v>
      </c>
      <c r="J2813" t="s">
        <v>2275</v>
      </c>
      <c r="K2813" t="s">
        <v>325</v>
      </c>
      <c r="L2813" t="s">
        <v>2276</v>
      </c>
      <c r="M2813" t="s">
        <v>39</v>
      </c>
      <c r="N2813" t="s">
        <v>40</v>
      </c>
      <c r="O2813" t="s">
        <v>2277</v>
      </c>
      <c r="P2813" t="s">
        <v>42</v>
      </c>
      <c r="Q2813" t="s">
        <v>43</v>
      </c>
      <c r="R2813">
        <v>51</v>
      </c>
      <c r="S2813" t="s">
        <v>2133</v>
      </c>
      <c r="T2813" t="s">
        <v>45</v>
      </c>
      <c r="U2813" t="s">
        <v>46</v>
      </c>
      <c r="V2813" t="s">
        <v>2279</v>
      </c>
      <c r="W2813" t="s">
        <v>345</v>
      </c>
      <c r="X2813" t="s">
        <v>125</v>
      </c>
      <c r="Y2813">
        <v>71600490</v>
      </c>
      <c r="Z2813" t="s">
        <v>371</v>
      </c>
      <c r="AA2813" t="s">
        <v>275</v>
      </c>
      <c r="AB2813" t="str">
        <f>CONCATENATE(A2813,"-",AA2813)</f>
        <v>10025164-Between 40% and 52%</v>
      </c>
      <c r="AC2813" s="1">
        <v>43738</v>
      </c>
      <c r="AD2813" s="1">
        <v>45198</v>
      </c>
      <c r="AE2813" s="2">
        <v>7264.2</v>
      </c>
    </row>
    <row r="2814" spans="1:31" x14ac:dyDescent="0.25">
      <c r="A2814">
        <v>10025164</v>
      </c>
      <c r="B2814" t="s">
        <v>172</v>
      </c>
      <c r="C2814" t="s">
        <v>1877</v>
      </c>
      <c r="D2814" t="s">
        <v>172</v>
      </c>
      <c r="E2814">
        <v>580000500</v>
      </c>
      <c r="F2814" t="s">
        <v>173</v>
      </c>
      <c r="G2814" t="s">
        <v>174</v>
      </c>
      <c r="H2814" t="s">
        <v>53</v>
      </c>
      <c r="I2814" t="s">
        <v>54</v>
      </c>
      <c r="J2814" t="s">
        <v>2280</v>
      </c>
      <c r="K2814" t="s">
        <v>325</v>
      </c>
      <c r="L2814" t="s">
        <v>2276</v>
      </c>
      <c r="M2814" t="s">
        <v>39</v>
      </c>
      <c r="N2814" t="s">
        <v>40</v>
      </c>
      <c r="O2814" t="s">
        <v>2277</v>
      </c>
      <c r="P2814" t="s">
        <v>42</v>
      </c>
      <c r="Q2814" t="s">
        <v>43</v>
      </c>
      <c r="R2814">
        <v>31</v>
      </c>
      <c r="S2814" t="s">
        <v>2133</v>
      </c>
      <c r="T2814" t="s">
        <v>57</v>
      </c>
      <c r="U2814" t="s">
        <v>46</v>
      </c>
      <c r="V2814" t="s">
        <v>2279</v>
      </c>
      <c r="W2814" t="s">
        <v>48</v>
      </c>
      <c r="X2814" t="s">
        <v>125</v>
      </c>
      <c r="Y2814">
        <v>71600367</v>
      </c>
      <c r="Z2814" t="s">
        <v>250</v>
      </c>
      <c r="AA2814" t="s">
        <v>251</v>
      </c>
      <c r="AB2814" t="str">
        <f>CONCATENATE(A2814,"-",AA2814)</f>
        <v>10025164-Between 30% and 35%</v>
      </c>
      <c r="AC2814" s="1">
        <v>43738</v>
      </c>
      <c r="AD2814" s="1">
        <v>45198</v>
      </c>
      <c r="AE2814" s="2">
        <v>762.46</v>
      </c>
    </row>
    <row r="2815" spans="1:31" x14ac:dyDescent="0.25">
      <c r="A2815">
        <v>10025164</v>
      </c>
      <c r="B2815" t="s">
        <v>172</v>
      </c>
      <c r="C2815" t="s">
        <v>1877</v>
      </c>
      <c r="D2815" t="s">
        <v>172</v>
      </c>
      <c r="E2815">
        <v>580000500</v>
      </c>
      <c r="F2815" t="s">
        <v>173</v>
      </c>
      <c r="G2815" t="s">
        <v>174</v>
      </c>
      <c r="H2815" t="s">
        <v>53</v>
      </c>
      <c r="I2815" t="s">
        <v>54</v>
      </c>
      <c r="J2815" t="s">
        <v>2280</v>
      </c>
      <c r="K2815" t="s">
        <v>325</v>
      </c>
      <c r="L2815" t="s">
        <v>2276</v>
      </c>
      <c r="M2815" t="s">
        <v>39</v>
      </c>
      <c r="N2815" t="s">
        <v>40</v>
      </c>
      <c r="O2815" t="s">
        <v>2277</v>
      </c>
      <c r="P2815" t="s">
        <v>42</v>
      </c>
      <c r="Q2815" t="s">
        <v>43</v>
      </c>
      <c r="R2815">
        <v>45</v>
      </c>
      <c r="S2815" t="s">
        <v>2133</v>
      </c>
      <c r="T2815" t="s">
        <v>57</v>
      </c>
      <c r="U2815" t="s">
        <v>46</v>
      </c>
      <c r="V2815" t="s">
        <v>2279</v>
      </c>
      <c r="W2815" t="s">
        <v>48</v>
      </c>
      <c r="X2815" t="s">
        <v>125</v>
      </c>
      <c r="Y2815">
        <v>71600367</v>
      </c>
      <c r="Z2815" t="s">
        <v>250</v>
      </c>
      <c r="AA2815" t="s">
        <v>251</v>
      </c>
      <c r="AB2815" t="str">
        <f>CONCATENATE(A2815,"-",AA2815)</f>
        <v>10025164-Between 30% and 35%</v>
      </c>
      <c r="AC2815" s="1">
        <v>43738</v>
      </c>
      <c r="AD2815" s="1">
        <v>45198</v>
      </c>
      <c r="AE2815" s="2">
        <v>580.72</v>
      </c>
    </row>
    <row r="2816" spans="1:31" x14ac:dyDescent="0.25">
      <c r="A2816">
        <v>10025181</v>
      </c>
      <c r="B2816" t="s">
        <v>285</v>
      </c>
      <c r="C2816" t="s">
        <v>285</v>
      </c>
      <c r="D2816" t="s">
        <v>285</v>
      </c>
      <c r="E2816">
        <v>110470400</v>
      </c>
      <c r="F2816" t="s">
        <v>98</v>
      </c>
      <c r="G2816" t="s">
        <v>98</v>
      </c>
      <c r="H2816" t="s">
        <v>267</v>
      </c>
      <c r="I2816" t="s">
        <v>35</v>
      </c>
      <c r="J2816" t="s">
        <v>2281</v>
      </c>
      <c r="K2816" t="s">
        <v>101</v>
      </c>
      <c r="L2816" t="s">
        <v>2282</v>
      </c>
      <c r="M2816" t="s">
        <v>39</v>
      </c>
      <c r="N2816" t="s">
        <v>40</v>
      </c>
      <c r="O2816" t="s">
        <v>2283</v>
      </c>
      <c r="P2816" t="s">
        <v>42</v>
      </c>
      <c r="Q2816" t="s">
        <v>43</v>
      </c>
      <c r="R2816">
        <v>3</v>
      </c>
      <c r="S2816" t="s">
        <v>4506</v>
      </c>
      <c r="T2816" t="s">
        <v>45</v>
      </c>
      <c r="U2816" t="s">
        <v>46</v>
      </c>
      <c r="V2816" t="s">
        <v>2284</v>
      </c>
      <c r="W2816" t="s">
        <v>151</v>
      </c>
      <c r="X2816" t="s">
        <v>125</v>
      </c>
      <c r="Y2816">
        <v>71600491</v>
      </c>
      <c r="Z2816" t="s">
        <v>274</v>
      </c>
      <c r="AA2816" t="s">
        <v>275</v>
      </c>
      <c r="AB2816" t="str">
        <f>CONCATENATE(A2816,"-",AA2816)</f>
        <v>10025181-Between 40% and 52%</v>
      </c>
      <c r="AC2816" s="1">
        <v>43731</v>
      </c>
      <c r="AD2816" s="1">
        <v>45169</v>
      </c>
      <c r="AE2816" s="2">
        <v>6714.32</v>
      </c>
    </row>
    <row r="2817" spans="1:31" x14ac:dyDescent="0.25">
      <c r="A2817">
        <v>10025181</v>
      </c>
      <c r="B2817" t="s">
        <v>285</v>
      </c>
      <c r="C2817" t="s">
        <v>285</v>
      </c>
      <c r="D2817" t="s">
        <v>285</v>
      </c>
      <c r="E2817">
        <v>110470400</v>
      </c>
      <c r="F2817" t="s">
        <v>98</v>
      </c>
      <c r="G2817" t="s">
        <v>98</v>
      </c>
      <c r="H2817" t="s">
        <v>92</v>
      </c>
      <c r="I2817" t="s">
        <v>35</v>
      </c>
      <c r="J2817" t="s">
        <v>2281</v>
      </c>
      <c r="K2817" t="s">
        <v>101</v>
      </c>
      <c r="L2817" t="s">
        <v>2282</v>
      </c>
      <c r="M2817" t="s">
        <v>39</v>
      </c>
      <c r="N2817" t="s">
        <v>40</v>
      </c>
      <c r="O2817" t="s">
        <v>2283</v>
      </c>
      <c r="P2817" t="s">
        <v>42</v>
      </c>
      <c r="Q2817" t="s">
        <v>43</v>
      </c>
      <c r="R2817">
        <v>2</v>
      </c>
      <c r="S2817" t="s">
        <v>2285</v>
      </c>
      <c r="T2817" t="s">
        <v>62</v>
      </c>
      <c r="U2817" t="s">
        <v>46</v>
      </c>
      <c r="V2817" t="s">
        <v>2284</v>
      </c>
      <c r="W2817" t="s">
        <v>151</v>
      </c>
      <c r="X2817" t="s">
        <v>125</v>
      </c>
      <c r="Y2817">
        <v>71600491</v>
      </c>
      <c r="Z2817" t="s">
        <v>274</v>
      </c>
      <c r="AA2817" t="s">
        <v>275</v>
      </c>
      <c r="AB2817" t="str">
        <f>CONCATENATE(A2817,"-",AA2817)</f>
        <v>10025181-Between 40% and 52%</v>
      </c>
      <c r="AC2817" s="1">
        <v>43731</v>
      </c>
      <c r="AD2817" s="1">
        <v>45169</v>
      </c>
      <c r="AE2817" s="2">
        <v>350</v>
      </c>
    </row>
    <row r="2818" spans="1:31" x14ac:dyDescent="0.25">
      <c r="A2818">
        <v>10025181</v>
      </c>
      <c r="B2818" t="s">
        <v>285</v>
      </c>
      <c r="C2818" t="s">
        <v>285</v>
      </c>
      <c r="D2818" t="s">
        <v>285</v>
      </c>
      <c r="E2818">
        <v>110470400</v>
      </c>
      <c r="F2818" t="s">
        <v>98</v>
      </c>
      <c r="G2818" t="s">
        <v>98</v>
      </c>
      <c r="H2818" t="s">
        <v>283</v>
      </c>
      <c r="I2818" t="s">
        <v>35</v>
      </c>
      <c r="J2818" t="s">
        <v>2281</v>
      </c>
      <c r="K2818" t="s">
        <v>101</v>
      </c>
      <c r="L2818" t="s">
        <v>2282</v>
      </c>
      <c r="M2818" t="s">
        <v>39</v>
      </c>
      <c r="N2818" t="s">
        <v>40</v>
      </c>
      <c r="O2818" t="s">
        <v>2283</v>
      </c>
      <c r="P2818" t="s">
        <v>42</v>
      </c>
      <c r="Q2818" t="s">
        <v>43</v>
      </c>
      <c r="R2818">
        <v>1</v>
      </c>
      <c r="S2818" t="s">
        <v>2282</v>
      </c>
      <c r="T2818" t="s">
        <v>62</v>
      </c>
      <c r="U2818" t="s">
        <v>46</v>
      </c>
      <c r="V2818" t="s">
        <v>2284</v>
      </c>
      <c r="W2818" t="s">
        <v>151</v>
      </c>
      <c r="X2818" t="s">
        <v>125</v>
      </c>
      <c r="Y2818">
        <v>71600491</v>
      </c>
      <c r="Z2818" t="s">
        <v>274</v>
      </c>
      <c r="AA2818" t="s">
        <v>275</v>
      </c>
      <c r="AB2818" t="str">
        <f>CONCATENATE(A2818,"-",AA2818)</f>
        <v>10025181-Between 40% and 52%</v>
      </c>
      <c r="AC2818" s="1">
        <v>43731</v>
      </c>
      <c r="AD2818" s="1">
        <v>45169</v>
      </c>
      <c r="AE2818" s="2">
        <v>3449.58</v>
      </c>
    </row>
    <row r="2819" spans="1:31" x14ac:dyDescent="0.25">
      <c r="A2819">
        <v>10025183</v>
      </c>
      <c r="B2819" t="s">
        <v>426</v>
      </c>
      <c r="C2819" t="s">
        <v>426</v>
      </c>
      <c r="D2819" t="s">
        <v>1104</v>
      </c>
      <c r="E2819">
        <v>589000001</v>
      </c>
      <c r="F2819" t="s">
        <v>1105</v>
      </c>
      <c r="G2819" s="3" t="s">
        <v>1104</v>
      </c>
      <c r="H2819" t="s">
        <v>86</v>
      </c>
      <c r="I2819" t="s">
        <v>35</v>
      </c>
      <c r="J2819" t="s">
        <v>2290</v>
      </c>
      <c r="K2819" t="s">
        <v>2291</v>
      </c>
      <c r="L2819" t="s">
        <v>1988</v>
      </c>
      <c r="M2819" t="s">
        <v>39</v>
      </c>
      <c r="N2819" t="s">
        <v>40</v>
      </c>
      <c r="O2819" t="s">
        <v>2288</v>
      </c>
      <c r="P2819" t="s">
        <v>42</v>
      </c>
      <c r="Q2819" t="s">
        <v>43</v>
      </c>
      <c r="R2819">
        <v>1</v>
      </c>
      <c r="S2819" t="s">
        <v>1988</v>
      </c>
      <c r="T2819" t="s">
        <v>45</v>
      </c>
      <c r="U2819" t="s">
        <v>46</v>
      </c>
      <c r="V2819" t="s">
        <v>2289</v>
      </c>
      <c r="W2819" t="s">
        <v>48</v>
      </c>
      <c r="X2819" t="s">
        <v>49</v>
      </c>
      <c r="Y2819">
        <v>71600495</v>
      </c>
      <c r="Z2819" t="s">
        <v>250</v>
      </c>
      <c r="AA2819" t="s">
        <v>251</v>
      </c>
      <c r="AB2819" t="str">
        <f>CONCATENATE(A2819,"-",AA2819)</f>
        <v>10025183-Between 30% and 35%</v>
      </c>
      <c r="AC2819" s="1">
        <v>43709</v>
      </c>
      <c r="AD2819" s="1">
        <v>44804</v>
      </c>
      <c r="AE2819" s="2">
        <v>-10809.1</v>
      </c>
    </row>
    <row r="2820" spans="1:31" x14ac:dyDescent="0.25">
      <c r="A2820">
        <v>10025183</v>
      </c>
      <c r="B2820" t="s">
        <v>426</v>
      </c>
      <c r="C2820" t="s">
        <v>426</v>
      </c>
      <c r="D2820" t="s">
        <v>418</v>
      </c>
      <c r="E2820">
        <v>481700001</v>
      </c>
      <c r="F2820" t="s">
        <v>419</v>
      </c>
      <c r="G2820" t="s">
        <v>420</v>
      </c>
      <c r="H2820" t="s">
        <v>236</v>
      </c>
      <c r="I2820" t="s">
        <v>35</v>
      </c>
      <c r="J2820" t="s">
        <v>2286</v>
      </c>
      <c r="K2820" t="s">
        <v>1314</v>
      </c>
      <c r="L2820" t="s">
        <v>2287</v>
      </c>
      <c r="M2820" t="s">
        <v>39</v>
      </c>
      <c r="N2820" t="s">
        <v>40</v>
      </c>
      <c r="O2820" t="s">
        <v>2288</v>
      </c>
      <c r="P2820" t="s">
        <v>42</v>
      </c>
      <c r="Q2820" t="s">
        <v>43</v>
      </c>
      <c r="R2820">
        <v>2</v>
      </c>
      <c r="S2820" t="s">
        <v>2287</v>
      </c>
      <c r="T2820" t="s">
        <v>45</v>
      </c>
      <c r="U2820" t="s">
        <v>46</v>
      </c>
      <c r="V2820" t="s">
        <v>2289</v>
      </c>
      <c r="W2820" t="s">
        <v>151</v>
      </c>
      <c r="X2820" t="s">
        <v>49</v>
      </c>
      <c r="Y2820">
        <v>71605112</v>
      </c>
      <c r="Z2820" t="s">
        <v>250</v>
      </c>
      <c r="AA2820" t="s">
        <v>251</v>
      </c>
      <c r="AB2820" t="str">
        <f>CONCATENATE(A2820,"-",AA2820)</f>
        <v>10025183-Between 30% and 35%</v>
      </c>
      <c r="AC2820" s="1">
        <v>44805</v>
      </c>
      <c r="AD2820" s="1">
        <v>45900</v>
      </c>
      <c r="AE2820" s="2">
        <v>236.6</v>
      </c>
    </row>
    <row r="2821" spans="1:31" x14ac:dyDescent="0.25">
      <c r="A2821">
        <v>10025183</v>
      </c>
      <c r="B2821" t="s">
        <v>426</v>
      </c>
      <c r="C2821" t="s">
        <v>426</v>
      </c>
      <c r="D2821" t="s">
        <v>418</v>
      </c>
      <c r="E2821">
        <v>481700001</v>
      </c>
      <c r="F2821" t="s">
        <v>419</v>
      </c>
      <c r="G2821" t="s">
        <v>420</v>
      </c>
      <c r="H2821" t="s">
        <v>59</v>
      </c>
      <c r="I2821" t="s">
        <v>35</v>
      </c>
      <c r="J2821" t="s">
        <v>2286</v>
      </c>
      <c r="K2821" t="s">
        <v>1314</v>
      </c>
      <c r="L2821" t="s">
        <v>2287</v>
      </c>
      <c r="M2821" t="s">
        <v>39</v>
      </c>
      <c r="N2821" t="s">
        <v>40</v>
      </c>
      <c r="O2821" t="s">
        <v>2288</v>
      </c>
      <c r="P2821" t="s">
        <v>42</v>
      </c>
      <c r="Q2821" t="s">
        <v>43</v>
      </c>
      <c r="R2821">
        <v>2</v>
      </c>
      <c r="S2821" t="s">
        <v>2287</v>
      </c>
      <c r="T2821" t="s">
        <v>60</v>
      </c>
      <c r="U2821" t="s">
        <v>46</v>
      </c>
      <c r="V2821" t="s">
        <v>2289</v>
      </c>
      <c r="W2821" t="s">
        <v>151</v>
      </c>
      <c r="X2821" t="s">
        <v>49</v>
      </c>
      <c r="Y2821">
        <v>71605112</v>
      </c>
      <c r="Z2821" t="s">
        <v>250</v>
      </c>
      <c r="AA2821" t="s">
        <v>251</v>
      </c>
      <c r="AB2821" t="str">
        <f>CONCATENATE(A2821,"-",AA2821)</f>
        <v>10025183-Between 30% and 35%</v>
      </c>
      <c r="AC2821" s="1">
        <v>44805</v>
      </c>
      <c r="AD2821" s="1">
        <v>45900</v>
      </c>
      <c r="AE2821" s="2">
        <v>4498.57</v>
      </c>
    </row>
    <row r="2822" spans="1:31" x14ac:dyDescent="0.25">
      <c r="A2822">
        <v>10025183</v>
      </c>
      <c r="B2822" t="s">
        <v>426</v>
      </c>
      <c r="C2822" t="s">
        <v>426</v>
      </c>
      <c r="D2822" t="s">
        <v>426</v>
      </c>
      <c r="E2822">
        <v>481701001</v>
      </c>
      <c r="F2822" t="s">
        <v>419</v>
      </c>
      <c r="G2822" t="s">
        <v>420</v>
      </c>
      <c r="H2822" t="s">
        <v>236</v>
      </c>
      <c r="I2822" t="s">
        <v>35</v>
      </c>
      <c r="J2822" t="s">
        <v>2290</v>
      </c>
      <c r="K2822" t="s">
        <v>2291</v>
      </c>
      <c r="L2822" t="s">
        <v>1988</v>
      </c>
      <c r="M2822" t="s">
        <v>39</v>
      </c>
      <c r="N2822" t="s">
        <v>40</v>
      </c>
      <c r="O2822" t="s">
        <v>2288</v>
      </c>
      <c r="P2822" t="s">
        <v>42</v>
      </c>
      <c r="Q2822" t="s">
        <v>43</v>
      </c>
      <c r="R2822">
        <v>1</v>
      </c>
      <c r="S2822" t="s">
        <v>1988</v>
      </c>
      <c r="T2822" t="s">
        <v>45</v>
      </c>
      <c r="U2822" t="s">
        <v>46</v>
      </c>
      <c r="V2822" t="s">
        <v>2289</v>
      </c>
      <c r="W2822" t="s">
        <v>48</v>
      </c>
      <c r="X2822" t="s">
        <v>49</v>
      </c>
      <c r="Y2822">
        <v>71600495</v>
      </c>
      <c r="Z2822" t="s">
        <v>250</v>
      </c>
      <c r="AA2822" t="s">
        <v>251</v>
      </c>
      <c r="AB2822" t="str">
        <f>CONCATENATE(A2822,"-",AA2822)</f>
        <v>10025183-Between 30% and 35%</v>
      </c>
      <c r="AC2822" s="1">
        <v>43709</v>
      </c>
      <c r="AD2822" s="1">
        <v>44804</v>
      </c>
      <c r="AE2822" s="2">
        <v>29897.03</v>
      </c>
    </row>
    <row r="2823" spans="1:31" x14ac:dyDescent="0.25">
      <c r="A2823">
        <v>10025183</v>
      </c>
      <c r="B2823" t="s">
        <v>426</v>
      </c>
      <c r="C2823" t="s">
        <v>426</v>
      </c>
      <c r="D2823" t="s">
        <v>426</v>
      </c>
      <c r="E2823">
        <v>481701001</v>
      </c>
      <c r="F2823" t="s">
        <v>419</v>
      </c>
      <c r="G2823" t="s">
        <v>420</v>
      </c>
      <c r="H2823" t="s">
        <v>236</v>
      </c>
      <c r="I2823" t="s">
        <v>35</v>
      </c>
      <c r="J2823" t="s">
        <v>2286</v>
      </c>
      <c r="K2823" t="s">
        <v>1314</v>
      </c>
      <c r="L2823" t="s">
        <v>2287</v>
      </c>
      <c r="M2823" t="s">
        <v>39</v>
      </c>
      <c r="N2823" t="s">
        <v>40</v>
      </c>
      <c r="O2823" t="s">
        <v>2288</v>
      </c>
      <c r="P2823" t="s">
        <v>42</v>
      </c>
      <c r="Q2823" t="s">
        <v>43</v>
      </c>
      <c r="R2823">
        <v>2</v>
      </c>
      <c r="S2823" t="s">
        <v>2287</v>
      </c>
      <c r="T2823" t="s">
        <v>45</v>
      </c>
      <c r="U2823" t="s">
        <v>46</v>
      </c>
      <c r="V2823" t="s">
        <v>2289</v>
      </c>
      <c r="W2823" t="s">
        <v>151</v>
      </c>
      <c r="X2823" t="s">
        <v>49</v>
      </c>
      <c r="Y2823">
        <v>71605112</v>
      </c>
      <c r="Z2823" t="s">
        <v>250</v>
      </c>
      <c r="AA2823" t="s">
        <v>251</v>
      </c>
      <c r="AB2823" t="str">
        <f>CONCATENATE(A2823,"-",AA2823)</f>
        <v>10025183-Between 30% and 35%</v>
      </c>
      <c r="AC2823" s="1">
        <v>44805</v>
      </c>
      <c r="AD2823" s="1">
        <v>45900</v>
      </c>
      <c r="AE2823" s="2">
        <v>1585.47</v>
      </c>
    </row>
    <row r="2824" spans="1:31" x14ac:dyDescent="0.25">
      <c r="A2824">
        <v>10025183</v>
      </c>
      <c r="B2824" t="s">
        <v>426</v>
      </c>
      <c r="C2824" t="s">
        <v>426</v>
      </c>
      <c r="D2824" t="s">
        <v>426</v>
      </c>
      <c r="E2824">
        <v>481701001</v>
      </c>
      <c r="F2824" t="s">
        <v>419</v>
      </c>
      <c r="G2824" t="s">
        <v>420</v>
      </c>
      <c r="H2824" t="s">
        <v>299</v>
      </c>
      <c r="I2824" t="s">
        <v>35</v>
      </c>
      <c r="J2824" t="s">
        <v>2290</v>
      </c>
      <c r="K2824" t="s">
        <v>2291</v>
      </c>
      <c r="L2824" t="s">
        <v>1988</v>
      </c>
      <c r="M2824" t="s">
        <v>39</v>
      </c>
      <c r="N2824" t="s">
        <v>40</v>
      </c>
      <c r="O2824" t="s">
        <v>2288</v>
      </c>
      <c r="P2824" t="s">
        <v>42</v>
      </c>
      <c r="Q2824" t="s">
        <v>43</v>
      </c>
      <c r="R2824">
        <v>1</v>
      </c>
      <c r="S2824" t="s">
        <v>1988</v>
      </c>
      <c r="T2824" t="s">
        <v>60</v>
      </c>
      <c r="U2824" t="s">
        <v>46</v>
      </c>
      <c r="V2824" t="s">
        <v>2289</v>
      </c>
      <c r="W2824" t="s">
        <v>48</v>
      </c>
      <c r="X2824" t="s">
        <v>49</v>
      </c>
      <c r="Y2824">
        <v>71600495</v>
      </c>
      <c r="Z2824" t="s">
        <v>250</v>
      </c>
      <c r="AA2824" t="s">
        <v>251</v>
      </c>
      <c r="AB2824" t="str">
        <f>CONCATENATE(A2824,"-",AA2824)</f>
        <v>10025183-Between 30% and 35%</v>
      </c>
      <c r="AC2824" s="1">
        <v>43709</v>
      </c>
      <c r="AD2824" s="1">
        <v>44804</v>
      </c>
      <c r="AE2824" s="2">
        <v>157.37</v>
      </c>
    </row>
    <row r="2825" spans="1:31" x14ac:dyDescent="0.25">
      <c r="A2825">
        <v>10025186</v>
      </c>
      <c r="B2825" t="s">
        <v>1075</v>
      </c>
      <c r="C2825" t="s">
        <v>1040</v>
      </c>
      <c r="D2825" t="s">
        <v>1075</v>
      </c>
      <c r="E2825">
        <v>550184001</v>
      </c>
      <c r="F2825" t="s">
        <v>336</v>
      </c>
      <c r="G2825" t="s">
        <v>337</v>
      </c>
      <c r="H2825" t="s">
        <v>236</v>
      </c>
      <c r="I2825" t="s">
        <v>35</v>
      </c>
      <c r="J2825" t="s">
        <v>4507</v>
      </c>
      <c r="K2825" t="s">
        <v>339</v>
      </c>
      <c r="L2825" t="s">
        <v>3631</v>
      </c>
      <c r="M2825" t="s">
        <v>39</v>
      </c>
      <c r="N2825" t="s">
        <v>2034</v>
      </c>
      <c r="O2825" t="s">
        <v>4508</v>
      </c>
      <c r="P2825" t="s">
        <v>42</v>
      </c>
      <c r="Q2825" t="s">
        <v>43</v>
      </c>
      <c r="R2825">
        <v>2</v>
      </c>
      <c r="S2825" t="s">
        <v>1077</v>
      </c>
      <c r="T2825" t="s">
        <v>45</v>
      </c>
      <c r="U2825" t="s">
        <v>2782</v>
      </c>
      <c r="V2825" t="s">
        <v>4509</v>
      </c>
      <c r="W2825" t="s">
        <v>345</v>
      </c>
      <c r="X2825" t="s">
        <v>125</v>
      </c>
      <c r="Y2825">
        <v>11600042</v>
      </c>
      <c r="Z2825" t="s">
        <v>274</v>
      </c>
      <c r="AA2825" t="s">
        <v>275</v>
      </c>
      <c r="AB2825" t="str">
        <f>CONCATENATE(A2825,"-",AA2825)</f>
        <v>10025186-Between 40% and 52%</v>
      </c>
      <c r="AC2825" s="1">
        <v>43738</v>
      </c>
      <c r="AD2825" s="1">
        <v>45198</v>
      </c>
      <c r="AE2825" s="2">
        <v>1099.3599999999999</v>
      </c>
    </row>
    <row r="2826" spans="1:31" x14ac:dyDescent="0.25">
      <c r="A2826">
        <v>10025213</v>
      </c>
      <c r="B2826" t="s">
        <v>622</v>
      </c>
      <c r="C2826" t="s">
        <v>622</v>
      </c>
      <c r="D2826" t="s">
        <v>622</v>
      </c>
      <c r="E2826">
        <v>371020400</v>
      </c>
      <c r="F2826" t="s">
        <v>623</v>
      </c>
      <c r="G2826" t="s">
        <v>624</v>
      </c>
      <c r="H2826" t="s">
        <v>212</v>
      </c>
      <c r="I2826" t="s">
        <v>35</v>
      </c>
      <c r="J2826" t="s">
        <v>2299</v>
      </c>
      <c r="K2826" t="s">
        <v>2300</v>
      </c>
      <c r="L2826" t="s">
        <v>2301</v>
      </c>
      <c r="M2826" t="s">
        <v>39</v>
      </c>
      <c r="N2826" t="s">
        <v>121</v>
      </c>
      <c r="O2826" t="s">
        <v>2302</v>
      </c>
      <c r="P2826" t="s">
        <v>42</v>
      </c>
      <c r="Q2826" t="s">
        <v>43</v>
      </c>
      <c r="R2826">
        <v>3</v>
      </c>
      <c r="S2826" t="s">
        <v>2301</v>
      </c>
      <c r="T2826" t="s">
        <v>213</v>
      </c>
      <c r="U2826" t="s">
        <v>123</v>
      </c>
      <c r="V2826" t="s">
        <v>2303</v>
      </c>
      <c r="W2826" t="s">
        <v>151</v>
      </c>
      <c r="X2826" t="s">
        <v>125</v>
      </c>
      <c r="Y2826">
        <v>11603599</v>
      </c>
      <c r="Z2826" t="s">
        <v>274</v>
      </c>
      <c r="AA2826" t="s">
        <v>275</v>
      </c>
      <c r="AB2826" t="str">
        <f>CONCATENATE(A2826,"-",AA2826)</f>
        <v>10025213-Between 40% and 52%</v>
      </c>
      <c r="AC2826" s="1">
        <v>44470</v>
      </c>
      <c r="AD2826" s="1">
        <v>45199</v>
      </c>
      <c r="AE2826" s="2">
        <v>4197.99</v>
      </c>
    </row>
    <row r="2827" spans="1:31" x14ac:dyDescent="0.25">
      <c r="A2827">
        <v>10025213</v>
      </c>
      <c r="B2827" t="s">
        <v>622</v>
      </c>
      <c r="C2827" t="s">
        <v>622</v>
      </c>
      <c r="D2827" t="s">
        <v>2304</v>
      </c>
      <c r="E2827">
        <v>372040401</v>
      </c>
      <c r="F2827" t="s">
        <v>623</v>
      </c>
      <c r="G2827" t="s">
        <v>624</v>
      </c>
      <c r="H2827" t="s">
        <v>73</v>
      </c>
      <c r="I2827" t="s">
        <v>35</v>
      </c>
      <c r="J2827" t="s">
        <v>2299</v>
      </c>
      <c r="K2827" t="s">
        <v>2300</v>
      </c>
      <c r="L2827" t="s">
        <v>2301</v>
      </c>
      <c r="M2827" t="s">
        <v>39</v>
      </c>
      <c r="N2827" t="s">
        <v>121</v>
      </c>
      <c r="O2827" t="s">
        <v>2302</v>
      </c>
      <c r="P2827" t="s">
        <v>42</v>
      </c>
      <c r="Q2827" t="s">
        <v>43</v>
      </c>
      <c r="R2827">
        <v>3</v>
      </c>
      <c r="S2827" t="s">
        <v>2301</v>
      </c>
      <c r="T2827" t="s">
        <v>60</v>
      </c>
      <c r="U2827" t="s">
        <v>123</v>
      </c>
      <c r="V2827" t="s">
        <v>2303</v>
      </c>
      <c r="W2827" t="s">
        <v>151</v>
      </c>
      <c r="X2827" t="s">
        <v>125</v>
      </c>
      <c r="Y2827">
        <v>11603599</v>
      </c>
      <c r="Z2827" t="s">
        <v>274</v>
      </c>
      <c r="AA2827" t="s">
        <v>275</v>
      </c>
      <c r="AB2827" t="str">
        <f>CONCATENATE(A2827,"-",AA2827)</f>
        <v>10025213-Between 40% and 52%</v>
      </c>
      <c r="AC2827" s="1">
        <v>44470</v>
      </c>
      <c r="AD2827" s="1">
        <v>45199</v>
      </c>
      <c r="AE2827" s="2">
        <v>1966.06</v>
      </c>
    </row>
    <row r="2828" spans="1:31" x14ac:dyDescent="0.25">
      <c r="A2828">
        <v>10025213</v>
      </c>
      <c r="B2828" t="s">
        <v>905</v>
      </c>
      <c r="C2828" t="s">
        <v>622</v>
      </c>
      <c r="D2828" t="s">
        <v>905</v>
      </c>
      <c r="E2828">
        <v>524990000</v>
      </c>
      <c r="F2828" t="s">
        <v>389</v>
      </c>
      <c r="G2828" t="s">
        <v>390</v>
      </c>
      <c r="H2828" t="s">
        <v>236</v>
      </c>
      <c r="I2828" t="s">
        <v>35</v>
      </c>
      <c r="J2828" t="s">
        <v>2299</v>
      </c>
      <c r="K2828" t="s">
        <v>2300</v>
      </c>
      <c r="L2828" t="s">
        <v>2301</v>
      </c>
      <c r="M2828" t="s">
        <v>39</v>
      </c>
      <c r="N2828" t="s">
        <v>121</v>
      </c>
      <c r="O2828" t="s">
        <v>2302</v>
      </c>
      <c r="P2828" t="s">
        <v>42</v>
      </c>
      <c r="Q2828" t="s">
        <v>43</v>
      </c>
      <c r="R2828">
        <v>4</v>
      </c>
      <c r="S2828" t="s">
        <v>2305</v>
      </c>
      <c r="T2828" t="s">
        <v>45</v>
      </c>
      <c r="U2828" t="s">
        <v>123</v>
      </c>
      <c r="V2828" t="s">
        <v>2303</v>
      </c>
      <c r="W2828" t="s">
        <v>151</v>
      </c>
      <c r="X2828" t="s">
        <v>125</v>
      </c>
      <c r="Y2828">
        <v>11603599</v>
      </c>
      <c r="Z2828" t="s">
        <v>274</v>
      </c>
      <c r="AA2828" t="s">
        <v>275</v>
      </c>
      <c r="AB2828" t="str">
        <f>CONCATENATE(A2828,"-",AA2828)</f>
        <v>10025213-Between 40% and 52%</v>
      </c>
      <c r="AC2828" s="1">
        <v>44470</v>
      </c>
      <c r="AD2828" s="1">
        <v>45199</v>
      </c>
      <c r="AE2828" s="2">
        <v>12195</v>
      </c>
    </row>
    <row r="2829" spans="1:31" x14ac:dyDescent="0.25">
      <c r="A2829">
        <v>10025220</v>
      </c>
      <c r="B2829" t="s">
        <v>2002</v>
      </c>
      <c r="C2829" t="s">
        <v>2002</v>
      </c>
      <c r="D2829" t="s">
        <v>2002</v>
      </c>
      <c r="E2829">
        <v>373010400</v>
      </c>
      <c r="F2829" t="s">
        <v>623</v>
      </c>
      <c r="G2829" t="s">
        <v>624</v>
      </c>
      <c r="H2829" t="s">
        <v>53</v>
      </c>
      <c r="I2829" t="s">
        <v>54</v>
      </c>
      <c r="J2829" t="s">
        <v>2306</v>
      </c>
      <c r="K2829" t="s">
        <v>626</v>
      </c>
      <c r="L2829" t="s">
        <v>2005</v>
      </c>
      <c r="M2829" t="s">
        <v>39</v>
      </c>
      <c r="N2829" t="s">
        <v>121</v>
      </c>
      <c r="O2829" t="s">
        <v>2307</v>
      </c>
      <c r="P2829" t="s">
        <v>42</v>
      </c>
      <c r="Q2829" t="s">
        <v>43</v>
      </c>
      <c r="R2829">
        <v>6</v>
      </c>
      <c r="S2829" t="s">
        <v>2005</v>
      </c>
      <c r="T2829" t="s">
        <v>57</v>
      </c>
      <c r="U2829" t="s">
        <v>123</v>
      </c>
      <c r="V2829" t="s">
        <v>2308</v>
      </c>
      <c r="W2829" t="s">
        <v>151</v>
      </c>
      <c r="X2829" t="s">
        <v>125</v>
      </c>
      <c r="Y2829">
        <v>71601879</v>
      </c>
      <c r="Z2829" t="s">
        <v>50</v>
      </c>
      <c r="AA2829" t="s">
        <v>51</v>
      </c>
      <c r="AB2829" t="str">
        <f>CONCATENATE(A2829,"-",AA2829)</f>
        <v>10025220-10% and Under</v>
      </c>
      <c r="AC2829" s="1">
        <v>43739</v>
      </c>
      <c r="AD2829" s="1">
        <v>45199</v>
      </c>
      <c r="AE2829" s="2">
        <v>11949.32</v>
      </c>
    </row>
    <row r="2830" spans="1:31" x14ac:dyDescent="0.25">
      <c r="A2830">
        <v>10025220</v>
      </c>
      <c r="B2830" t="s">
        <v>2002</v>
      </c>
      <c r="C2830" t="s">
        <v>2002</v>
      </c>
      <c r="D2830" t="s">
        <v>2002</v>
      </c>
      <c r="E2830">
        <v>373010400</v>
      </c>
      <c r="F2830" t="s">
        <v>623</v>
      </c>
      <c r="G2830" t="s">
        <v>624</v>
      </c>
      <c r="H2830" t="s">
        <v>99</v>
      </c>
      <c r="I2830" t="s">
        <v>35</v>
      </c>
      <c r="J2830" t="s">
        <v>2306</v>
      </c>
      <c r="K2830" t="s">
        <v>626</v>
      </c>
      <c r="L2830" t="s">
        <v>2005</v>
      </c>
      <c r="M2830" t="s">
        <v>39</v>
      </c>
      <c r="N2830" t="s">
        <v>121</v>
      </c>
      <c r="O2830" t="s">
        <v>2307</v>
      </c>
      <c r="P2830" t="s">
        <v>42</v>
      </c>
      <c r="Q2830" t="s">
        <v>43</v>
      </c>
      <c r="R2830">
        <v>6</v>
      </c>
      <c r="S2830" t="s">
        <v>2005</v>
      </c>
      <c r="T2830" t="s">
        <v>60</v>
      </c>
      <c r="U2830" t="s">
        <v>123</v>
      </c>
      <c r="V2830" t="s">
        <v>2308</v>
      </c>
      <c r="W2830" t="s">
        <v>151</v>
      </c>
      <c r="X2830" t="s">
        <v>125</v>
      </c>
      <c r="Y2830">
        <v>71601879</v>
      </c>
      <c r="Z2830" t="s">
        <v>50</v>
      </c>
      <c r="AA2830" t="s">
        <v>51</v>
      </c>
      <c r="AB2830" t="str">
        <f>CONCATENATE(A2830,"-",AA2830)</f>
        <v>10025220-10% and Under</v>
      </c>
      <c r="AC2830" s="1">
        <v>43739</v>
      </c>
      <c r="AD2830" s="1">
        <v>45199</v>
      </c>
      <c r="AE2830" s="2">
        <v>705.61</v>
      </c>
    </row>
    <row r="2831" spans="1:31" x14ac:dyDescent="0.25">
      <c r="A2831">
        <v>10025220</v>
      </c>
      <c r="B2831" t="s">
        <v>2309</v>
      </c>
      <c r="C2831" t="s">
        <v>2002</v>
      </c>
      <c r="D2831" t="s">
        <v>1540</v>
      </c>
      <c r="E2831">
        <v>410010900</v>
      </c>
      <c r="F2831" t="s">
        <v>1541</v>
      </c>
      <c r="G2831" t="s">
        <v>1541</v>
      </c>
      <c r="H2831" t="s">
        <v>53</v>
      </c>
      <c r="I2831" t="s">
        <v>54</v>
      </c>
      <c r="J2831" t="s">
        <v>2306</v>
      </c>
      <c r="K2831" t="s">
        <v>626</v>
      </c>
      <c r="L2831" t="s">
        <v>2005</v>
      </c>
      <c r="M2831" t="s">
        <v>39</v>
      </c>
      <c r="N2831" t="s">
        <v>121</v>
      </c>
      <c r="O2831" t="s">
        <v>2307</v>
      </c>
      <c r="P2831" t="s">
        <v>42</v>
      </c>
      <c r="Q2831" t="s">
        <v>43</v>
      </c>
      <c r="R2831">
        <v>7</v>
      </c>
      <c r="S2831" t="s">
        <v>2310</v>
      </c>
      <c r="T2831" t="s">
        <v>57</v>
      </c>
      <c r="U2831" t="s">
        <v>123</v>
      </c>
      <c r="V2831" t="s">
        <v>2308</v>
      </c>
      <c r="W2831" t="s">
        <v>151</v>
      </c>
      <c r="X2831" t="s">
        <v>125</v>
      </c>
      <c r="Y2831">
        <v>71601879</v>
      </c>
      <c r="Z2831" t="s">
        <v>50</v>
      </c>
      <c r="AA2831" t="s">
        <v>51</v>
      </c>
      <c r="AB2831" t="str">
        <f>CONCATENATE(A2831,"-",AA2831)</f>
        <v>10025220-10% and Under</v>
      </c>
      <c r="AC2831" s="1">
        <v>43739</v>
      </c>
      <c r="AD2831" s="1">
        <v>45199</v>
      </c>
      <c r="AE2831" s="2">
        <v>1608.96</v>
      </c>
    </row>
    <row r="2832" spans="1:31" x14ac:dyDescent="0.25">
      <c r="A2832">
        <v>10025229</v>
      </c>
      <c r="B2832" t="s">
        <v>172</v>
      </c>
      <c r="C2832" t="s">
        <v>172</v>
      </c>
      <c r="D2832" t="s">
        <v>172</v>
      </c>
      <c r="E2832">
        <v>580000500</v>
      </c>
      <c r="F2832" t="s">
        <v>173</v>
      </c>
      <c r="G2832" t="s">
        <v>174</v>
      </c>
      <c r="H2832" t="s">
        <v>283</v>
      </c>
      <c r="I2832" t="s">
        <v>35</v>
      </c>
      <c r="J2832" t="s">
        <v>2317</v>
      </c>
      <c r="K2832" t="s">
        <v>325</v>
      </c>
      <c r="L2832" t="s">
        <v>2133</v>
      </c>
      <c r="M2832" t="s">
        <v>39</v>
      </c>
      <c r="N2832" t="s">
        <v>40</v>
      </c>
      <c r="O2832" t="s">
        <v>2318</v>
      </c>
      <c r="P2832" t="s">
        <v>42</v>
      </c>
      <c r="Q2832" t="s">
        <v>43</v>
      </c>
      <c r="R2832">
        <v>1</v>
      </c>
      <c r="S2832" t="s">
        <v>2133</v>
      </c>
      <c r="T2832" t="s">
        <v>62</v>
      </c>
      <c r="U2832" t="s">
        <v>46</v>
      </c>
      <c r="V2832" t="s">
        <v>2320</v>
      </c>
      <c r="W2832" t="s">
        <v>151</v>
      </c>
      <c r="X2832" t="s">
        <v>125</v>
      </c>
      <c r="Y2832">
        <v>71600518</v>
      </c>
      <c r="Z2832" t="s">
        <v>371</v>
      </c>
      <c r="AA2832" t="s">
        <v>275</v>
      </c>
      <c r="AB2832" t="str">
        <f>CONCATENATE(A2832,"-",AA2832)</f>
        <v>10025229-Between 40% and 52%</v>
      </c>
      <c r="AC2832" s="1">
        <v>43718</v>
      </c>
      <c r="AD2832" s="1">
        <v>45107</v>
      </c>
      <c r="AE2832" s="2">
        <v>1198</v>
      </c>
    </row>
    <row r="2833" spans="1:31" x14ac:dyDescent="0.25">
      <c r="A2833">
        <v>10025229</v>
      </c>
      <c r="B2833" t="s">
        <v>172</v>
      </c>
      <c r="C2833" t="s">
        <v>172</v>
      </c>
      <c r="D2833" t="s">
        <v>172</v>
      </c>
      <c r="E2833">
        <v>580000500</v>
      </c>
      <c r="F2833" t="s">
        <v>173</v>
      </c>
      <c r="G2833" t="s">
        <v>174</v>
      </c>
      <c r="H2833" t="s">
        <v>569</v>
      </c>
      <c r="I2833" t="s">
        <v>35</v>
      </c>
      <c r="J2833" t="s">
        <v>2317</v>
      </c>
      <c r="K2833" t="s">
        <v>325</v>
      </c>
      <c r="L2833" t="s">
        <v>2133</v>
      </c>
      <c r="M2833" t="s">
        <v>39</v>
      </c>
      <c r="N2833" t="s">
        <v>40</v>
      </c>
      <c r="O2833" t="s">
        <v>2318</v>
      </c>
      <c r="P2833" t="s">
        <v>42</v>
      </c>
      <c r="Q2833" t="s">
        <v>43</v>
      </c>
      <c r="R2833">
        <v>1</v>
      </c>
      <c r="S2833" t="s">
        <v>2133</v>
      </c>
      <c r="T2833" t="s">
        <v>62</v>
      </c>
      <c r="U2833" t="s">
        <v>46</v>
      </c>
      <c r="V2833" t="s">
        <v>2320</v>
      </c>
      <c r="W2833" t="s">
        <v>151</v>
      </c>
      <c r="X2833" t="s">
        <v>125</v>
      </c>
      <c r="Y2833">
        <v>71600518</v>
      </c>
      <c r="Z2833" t="s">
        <v>371</v>
      </c>
      <c r="AA2833" t="s">
        <v>275</v>
      </c>
      <c r="AB2833" t="str">
        <f>CONCATENATE(A2833,"-",AA2833)</f>
        <v>10025229-Between 40% and 52%</v>
      </c>
      <c r="AC2833" s="1">
        <v>43718</v>
      </c>
      <c r="AD2833" s="1">
        <v>45107</v>
      </c>
      <c r="AE2833" s="2">
        <v>525</v>
      </c>
    </row>
    <row r="2834" spans="1:31" x14ac:dyDescent="0.25">
      <c r="A2834">
        <v>10025262</v>
      </c>
      <c r="B2834" t="s">
        <v>1104</v>
      </c>
      <c r="C2834" t="s">
        <v>1104</v>
      </c>
      <c r="D2834" t="s">
        <v>1104</v>
      </c>
      <c r="E2834">
        <v>589000001</v>
      </c>
      <c r="F2834" t="s">
        <v>1105</v>
      </c>
      <c r="G2834" s="3" t="s">
        <v>1104</v>
      </c>
      <c r="H2834" t="s">
        <v>86</v>
      </c>
      <c r="I2834" t="s">
        <v>35</v>
      </c>
      <c r="J2834" t="s">
        <v>2330</v>
      </c>
      <c r="K2834" t="s">
        <v>325</v>
      </c>
      <c r="L2834" t="s">
        <v>1984</v>
      </c>
      <c r="M2834" t="s">
        <v>66</v>
      </c>
      <c r="N2834" t="s">
        <v>67</v>
      </c>
      <c r="O2834" t="s">
        <v>2331</v>
      </c>
      <c r="P2834" t="s">
        <v>69</v>
      </c>
      <c r="Q2834" t="s">
        <v>43</v>
      </c>
      <c r="R2834">
        <v>3</v>
      </c>
      <c r="S2834" t="s">
        <v>1984</v>
      </c>
      <c r="T2834" t="s">
        <v>45</v>
      </c>
      <c r="U2834" t="s">
        <v>604</v>
      </c>
      <c r="V2834" t="s">
        <v>2332</v>
      </c>
      <c r="W2834" t="s">
        <v>48</v>
      </c>
      <c r="X2834" t="s">
        <v>125</v>
      </c>
      <c r="Y2834">
        <v>12620126</v>
      </c>
      <c r="Z2834" t="s">
        <v>250</v>
      </c>
      <c r="AA2834" t="s">
        <v>251</v>
      </c>
      <c r="AB2834" t="str">
        <f>CONCATENATE(A2834,"-",AA2834)</f>
        <v>10025262-Between 30% and 35%</v>
      </c>
      <c r="AC2834" s="1">
        <v>44470</v>
      </c>
      <c r="AD2834" s="1">
        <v>45199</v>
      </c>
      <c r="AE2834" s="2">
        <v>25402.33</v>
      </c>
    </row>
    <row r="2835" spans="1:31" x14ac:dyDescent="0.25">
      <c r="A2835">
        <v>10025262</v>
      </c>
      <c r="B2835" t="s">
        <v>1104</v>
      </c>
      <c r="C2835" t="s">
        <v>1104</v>
      </c>
      <c r="D2835" t="s">
        <v>1104</v>
      </c>
      <c r="E2835">
        <v>589000001</v>
      </c>
      <c r="F2835" t="s">
        <v>1105</v>
      </c>
      <c r="G2835" s="3" t="s">
        <v>1104</v>
      </c>
      <c r="H2835" t="s">
        <v>283</v>
      </c>
      <c r="I2835" t="s">
        <v>35</v>
      </c>
      <c r="J2835" t="s">
        <v>2330</v>
      </c>
      <c r="K2835" t="s">
        <v>325</v>
      </c>
      <c r="L2835" t="s">
        <v>1984</v>
      </c>
      <c r="M2835" t="s">
        <v>66</v>
      </c>
      <c r="N2835" t="s">
        <v>67</v>
      </c>
      <c r="O2835" t="s">
        <v>2331</v>
      </c>
      <c r="P2835" t="s">
        <v>69</v>
      </c>
      <c r="Q2835" t="s">
        <v>43</v>
      </c>
      <c r="R2835">
        <v>3</v>
      </c>
      <c r="S2835" t="s">
        <v>1984</v>
      </c>
      <c r="T2835" t="s">
        <v>62</v>
      </c>
      <c r="U2835" t="s">
        <v>604</v>
      </c>
      <c r="V2835" t="s">
        <v>2332</v>
      </c>
      <c r="W2835" t="s">
        <v>48</v>
      </c>
      <c r="X2835" t="s">
        <v>125</v>
      </c>
      <c r="Y2835">
        <v>12620126</v>
      </c>
      <c r="Z2835" t="s">
        <v>250</v>
      </c>
      <c r="AA2835" t="s">
        <v>251</v>
      </c>
      <c r="AB2835" t="str">
        <f>CONCATENATE(A2835,"-",AA2835)</f>
        <v>10025262-Between 30% and 35%</v>
      </c>
      <c r="AC2835" s="1">
        <v>44470</v>
      </c>
      <c r="AD2835" s="1">
        <v>45199</v>
      </c>
      <c r="AE2835" s="2">
        <v>1345</v>
      </c>
    </row>
    <row r="2836" spans="1:31" x14ac:dyDescent="0.25">
      <c r="A2836">
        <v>10025262</v>
      </c>
      <c r="B2836" t="s">
        <v>1104</v>
      </c>
      <c r="C2836" t="s">
        <v>1104</v>
      </c>
      <c r="D2836" t="s">
        <v>1104</v>
      </c>
      <c r="E2836">
        <v>589000001</v>
      </c>
      <c r="F2836" t="s">
        <v>1105</v>
      </c>
      <c r="G2836" s="3" t="s">
        <v>1104</v>
      </c>
      <c r="H2836" t="s">
        <v>212</v>
      </c>
      <c r="I2836" t="s">
        <v>35</v>
      </c>
      <c r="J2836" t="s">
        <v>2330</v>
      </c>
      <c r="K2836" t="s">
        <v>325</v>
      </c>
      <c r="L2836" t="s">
        <v>1984</v>
      </c>
      <c r="M2836" t="s">
        <v>66</v>
      </c>
      <c r="N2836" t="s">
        <v>67</v>
      </c>
      <c r="O2836" t="s">
        <v>2331</v>
      </c>
      <c r="P2836" t="s">
        <v>69</v>
      </c>
      <c r="Q2836" t="s">
        <v>43</v>
      </c>
      <c r="R2836">
        <v>3</v>
      </c>
      <c r="S2836" t="s">
        <v>1984</v>
      </c>
      <c r="T2836" t="s">
        <v>213</v>
      </c>
      <c r="U2836" t="s">
        <v>604</v>
      </c>
      <c r="V2836" t="s">
        <v>2332</v>
      </c>
      <c r="W2836" t="s">
        <v>48</v>
      </c>
      <c r="X2836" t="s">
        <v>125</v>
      </c>
      <c r="Y2836">
        <v>12620126</v>
      </c>
      <c r="Z2836" t="s">
        <v>250</v>
      </c>
      <c r="AA2836" t="s">
        <v>251</v>
      </c>
      <c r="AB2836" t="str">
        <f>CONCATENATE(A2836,"-",AA2836)</f>
        <v>10025262-Between 30% and 35%</v>
      </c>
      <c r="AC2836" s="1">
        <v>44470</v>
      </c>
      <c r="AD2836" s="1">
        <v>45199</v>
      </c>
      <c r="AE2836" s="2">
        <v>8884.6299999999992</v>
      </c>
    </row>
    <row r="2837" spans="1:31" x14ac:dyDescent="0.25">
      <c r="A2837">
        <v>10025266</v>
      </c>
      <c r="B2837" t="s">
        <v>335</v>
      </c>
      <c r="C2837" t="s">
        <v>2616</v>
      </c>
      <c r="D2837" t="s">
        <v>335</v>
      </c>
      <c r="E2837">
        <v>550214001</v>
      </c>
      <c r="F2837" t="s">
        <v>336</v>
      </c>
      <c r="G2837" t="s">
        <v>337</v>
      </c>
      <c r="H2837" t="s">
        <v>73</v>
      </c>
      <c r="I2837" t="s">
        <v>35</v>
      </c>
      <c r="J2837" t="s">
        <v>4510</v>
      </c>
      <c r="K2837" t="s">
        <v>339</v>
      </c>
      <c r="L2837" t="s">
        <v>2617</v>
      </c>
      <c r="M2837" t="s">
        <v>39</v>
      </c>
      <c r="N2837" t="s">
        <v>341</v>
      </c>
      <c r="O2837" t="s">
        <v>4511</v>
      </c>
      <c r="P2837" t="s">
        <v>42</v>
      </c>
      <c r="Q2837" t="s">
        <v>43</v>
      </c>
      <c r="R2837">
        <v>4</v>
      </c>
      <c r="S2837" t="s">
        <v>2015</v>
      </c>
      <c r="T2837" t="s">
        <v>60</v>
      </c>
      <c r="U2837" t="s">
        <v>4512</v>
      </c>
      <c r="V2837" t="s">
        <v>4513</v>
      </c>
      <c r="W2837" t="s">
        <v>345</v>
      </c>
      <c r="X2837" t="s">
        <v>125</v>
      </c>
      <c r="Y2837">
        <v>71600520</v>
      </c>
      <c r="Z2837" t="s">
        <v>250</v>
      </c>
      <c r="AA2837" t="s">
        <v>251</v>
      </c>
      <c r="AB2837" t="str">
        <f>CONCATENATE(A2837,"-",AA2837)</f>
        <v>10025266-Between 30% and 35%</v>
      </c>
      <c r="AC2837" s="1">
        <v>43738</v>
      </c>
      <c r="AD2837" s="1">
        <v>45199</v>
      </c>
      <c r="AE2837" s="2">
        <v>1327.95</v>
      </c>
    </row>
    <row r="2838" spans="1:31" x14ac:dyDescent="0.25">
      <c r="A2838">
        <v>10025271</v>
      </c>
      <c r="B2838" t="s">
        <v>1829</v>
      </c>
      <c r="C2838" t="s">
        <v>1845</v>
      </c>
      <c r="D2838" t="s">
        <v>1829</v>
      </c>
      <c r="E2838">
        <v>550230688</v>
      </c>
      <c r="F2838" t="s">
        <v>336</v>
      </c>
      <c r="G2838" t="s">
        <v>337</v>
      </c>
      <c r="H2838" t="s">
        <v>409</v>
      </c>
      <c r="I2838" t="s">
        <v>35</v>
      </c>
      <c r="J2838" t="s">
        <v>2333</v>
      </c>
      <c r="K2838" t="s">
        <v>339</v>
      </c>
      <c r="L2838" t="s">
        <v>1830</v>
      </c>
      <c r="M2838" t="s">
        <v>228</v>
      </c>
      <c r="N2838" t="s">
        <v>229</v>
      </c>
      <c r="O2838" t="s">
        <v>2334</v>
      </c>
      <c r="P2838" t="s">
        <v>69</v>
      </c>
      <c r="Q2838" t="s">
        <v>43</v>
      </c>
      <c r="R2838">
        <v>3</v>
      </c>
      <c r="S2838" t="s">
        <v>1830</v>
      </c>
      <c r="T2838" t="s">
        <v>62</v>
      </c>
      <c r="U2838" t="s">
        <v>2335</v>
      </c>
      <c r="V2838" t="s">
        <v>2336</v>
      </c>
      <c r="W2838" t="s">
        <v>345</v>
      </c>
      <c r="X2838" t="s">
        <v>125</v>
      </c>
      <c r="Y2838">
        <v>71640618</v>
      </c>
      <c r="Z2838" t="s">
        <v>274</v>
      </c>
      <c r="AA2838" t="s">
        <v>275</v>
      </c>
      <c r="AB2838" t="str">
        <f>CONCATENATE(A2838,"-",AA2838)</f>
        <v>10025271-Between 40% and 52%</v>
      </c>
      <c r="AC2838" s="1">
        <v>43723</v>
      </c>
      <c r="AD2838" s="1">
        <v>45183</v>
      </c>
      <c r="AE2838" s="2">
        <v>179</v>
      </c>
    </row>
    <row r="2839" spans="1:31" x14ac:dyDescent="0.25">
      <c r="A2839">
        <v>10025271</v>
      </c>
      <c r="B2839" t="s">
        <v>1829</v>
      </c>
      <c r="C2839" t="s">
        <v>1845</v>
      </c>
      <c r="D2839" t="s">
        <v>1829</v>
      </c>
      <c r="E2839">
        <v>550230688</v>
      </c>
      <c r="F2839" t="s">
        <v>336</v>
      </c>
      <c r="G2839" t="s">
        <v>337</v>
      </c>
      <c r="H2839" t="s">
        <v>303</v>
      </c>
      <c r="I2839" t="s">
        <v>35</v>
      </c>
      <c r="J2839" t="s">
        <v>2333</v>
      </c>
      <c r="K2839" t="s">
        <v>339</v>
      </c>
      <c r="L2839" t="s">
        <v>1830</v>
      </c>
      <c r="M2839" t="s">
        <v>228</v>
      </c>
      <c r="N2839" t="s">
        <v>229</v>
      </c>
      <c r="O2839" t="s">
        <v>2334</v>
      </c>
      <c r="P2839" t="s">
        <v>69</v>
      </c>
      <c r="Q2839" t="s">
        <v>43</v>
      </c>
      <c r="R2839">
        <v>3</v>
      </c>
      <c r="S2839" t="s">
        <v>1830</v>
      </c>
      <c r="T2839" t="s">
        <v>62</v>
      </c>
      <c r="U2839" t="s">
        <v>2335</v>
      </c>
      <c r="V2839" t="s">
        <v>2336</v>
      </c>
      <c r="W2839" t="s">
        <v>345</v>
      </c>
      <c r="X2839" t="s">
        <v>125</v>
      </c>
      <c r="Y2839">
        <v>71640618</v>
      </c>
      <c r="Z2839" t="s">
        <v>274</v>
      </c>
      <c r="AA2839" t="s">
        <v>275</v>
      </c>
      <c r="AB2839" t="str">
        <f>CONCATENATE(A2839,"-",AA2839)</f>
        <v>10025271-Between 40% and 52%</v>
      </c>
      <c r="AC2839" s="1">
        <v>43723</v>
      </c>
      <c r="AD2839" s="1">
        <v>45183</v>
      </c>
      <c r="AE2839" s="2">
        <v>78.36</v>
      </c>
    </row>
    <row r="2840" spans="1:31" x14ac:dyDescent="0.25">
      <c r="A2840">
        <v>10025275</v>
      </c>
      <c r="B2840" t="s">
        <v>374</v>
      </c>
      <c r="C2840" t="s">
        <v>374</v>
      </c>
      <c r="D2840" t="s">
        <v>374</v>
      </c>
      <c r="E2840">
        <v>310910070</v>
      </c>
      <c r="F2840" t="s">
        <v>142</v>
      </c>
      <c r="G2840" t="s">
        <v>143</v>
      </c>
      <c r="H2840" t="s">
        <v>267</v>
      </c>
      <c r="I2840" t="s">
        <v>35</v>
      </c>
      <c r="J2840" t="s">
        <v>2337</v>
      </c>
      <c r="K2840" t="s">
        <v>146</v>
      </c>
      <c r="L2840" t="s">
        <v>524</v>
      </c>
      <c r="M2840" t="s">
        <v>39</v>
      </c>
      <c r="N2840" t="s">
        <v>440</v>
      </c>
      <c r="O2840" t="s">
        <v>2338</v>
      </c>
      <c r="P2840" t="s">
        <v>42</v>
      </c>
      <c r="Q2840" t="s">
        <v>43</v>
      </c>
      <c r="R2840">
        <v>1</v>
      </c>
      <c r="S2840" t="s">
        <v>524</v>
      </c>
      <c r="T2840" t="s">
        <v>45</v>
      </c>
      <c r="U2840" t="s">
        <v>442</v>
      </c>
      <c r="V2840" t="s">
        <v>2339</v>
      </c>
      <c r="W2840" t="s">
        <v>151</v>
      </c>
      <c r="X2840" t="s">
        <v>125</v>
      </c>
      <c r="Y2840">
        <v>71600537</v>
      </c>
      <c r="Z2840" t="s">
        <v>274</v>
      </c>
      <c r="AA2840" t="s">
        <v>275</v>
      </c>
      <c r="AB2840" t="str">
        <f>CONCATENATE(A2840,"-",AA2840)</f>
        <v>10025275-Between 40% and 52%</v>
      </c>
      <c r="AC2840" s="1">
        <v>43831</v>
      </c>
      <c r="AD2840" s="1">
        <v>45657</v>
      </c>
      <c r="AE2840" s="2">
        <v>4258.8900000000003</v>
      </c>
    </row>
    <row r="2841" spans="1:31" x14ac:dyDescent="0.25">
      <c r="A2841">
        <v>10025275</v>
      </c>
      <c r="B2841" t="s">
        <v>374</v>
      </c>
      <c r="C2841" t="s">
        <v>374</v>
      </c>
      <c r="D2841" t="s">
        <v>374</v>
      </c>
      <c r="E2841">
        <v>310910070</v>
      </c>
      <c r="F2841" t="s">
        <v>142</v>
      </c>
      <c r="G2841" t="s">
        <v>143</v>
      </c>
      <c r="H2841" t="s">
        <v>53</v>
      </c>
      <c r="I2841" t="s">
        <v>54</v>
      </c>
      <c r="J2841" t="s">
        <v>2337</v>
      </c>
      <c r="K2841" t="s">
        <v>146</v>
      </c>
      <c r="L2841" t="s">
        <v>524</v>
      </c>
      <c r="M2841" t="s">
        <v>39</v>
      </c>
      <c r="N2841" t="s">
        <v>440</v>
      </c>
      <c r="O2841" t="s">
        <v>2338</v>
      </c>
      <c r="P2841" t="s">
        <v>42</v>
      </c>
      <c r="Q2841" t="s">
        <v>43</v>
      </c>
      <c r="R2841">
        <v>1</v>
      </c>
      <c r="S2841" t="s">
        <v>524</v>
      </c>
      <c r="T2841" t="s">
        <v>57</v>
      </c>
      <c r="U2841" t="s">
        <v>442</v>
      </c>
      <c r="V2841" t="s">
        <v>2339</v>
      </c>
      <c r="W2841" t="s">
        <v>151</v>
      </c>
      <c r="X2841" t="s">
        <v>125</v>
      </c>
      <c r="Y2841">
        <v>71600537</v>
      </c>
      <c r="Z2841" t="s">
        <v>274</v>
      </c>
      <c r="AA2841" t="s">
        <v>275</v>
      </c>
      <c r="AB2841" t="str">
        <f>CONCATENATE(A2841,"-",AA2841)</f>
        <v>10025275-Between 40% and 52%</v>
      </c>
      <c r="AC2841" s="1">
        <v>43831</v>
      </c>
      <c r="AD2841" s="1">
        <v>45657</v>
      </c>
      <c r="AE2841" s="2">
        <v>3369.35</v>
      </c>
    </row>
    <row r="2842" spans="1:31" x14ac:dyDescent="0.25">
      <c r="A2842">
        <v>10025278</v>
      </c>
      <c r="B2842" t="s">
        <v>2340</v>
      </c>
      <c r="C2842" t="s">
        <v>2340</v>
      </c>
      <c r="D2842" t="s">
        <v>2340</v>
      </c>
      <c r="E2842">
        <v>788010014</v>
      </c>
      <c r="F2842" t="s">
        <v>2341</v>
      </c>
      <c r="G2842" t="s">
        <v>2341</v>
      </c>
      <c r="H2842" t="s">
        <v>933</v>
      </c>
      <c r="I2842" t="s">
        <v>79</v>
      </c>
      <c r="J2842" t="s">
        <v>2342</v>
      </c>
      <c r="K2842" t="s">
        <v>2343</v>
      </c>
      <c r="L2842" t="s">
        <v>2344</v>
      </c>
      <c r="M2842" t="s">
        <v>39</v>
      </c>
      <c r="N2842" t="s">
        <v>500</v>
      </c>
      <c r="O2842" t="s">
        <v>2345</v>
      </c>
      <c r="P2842" t="s">
        <v>42</v>
      </c>
      <c r="Q2842" t="s">
        <v>43</v>
      </c>
      <c r="R2842">
        <v>2</v>
      </c>
      <c r="S2842" t="s">
        <v>2344</v>
      </c>
      <c r="T2842" t="s">
        <v>298</v>
      </c>
      <c r="U2842" t="s">
        <v>2346</v>
      </c>
      <c r="V2842" t="s">
        <v>2347</v>
      </c>
      <c r="W2842" t="s">
        <v>2348</v>
      </c>
      <c r="X2842" t="s">
        <v>49</v>
      </c>
      <c r="Y2842">
        <v>71600538</v>
      </c>
      <c r="Z2842" t="s">
        <v>72</v>
      </c>
      <c r="AA2842">
        <v>0.26</v>
      </c>
      <c r="AB2842" t="str">
        <f>CONCATENATE(A2842,"-",AA2842)</f>
        <v>10025278-0.26</v>
      </c>
      <c r="AC2842" s="1">
        <v>43739</v>
      </c>
      <c r="AD2842" s="1">
        <v>45016</v>
      </c>
      <c r="AE2842" s="2">
        <v>18077.740000000002</v>
      </c>
    </row>
    <row r="2843" spans="1:31" x14ac:dyDescent="0.25">
      <c r="A2843">
        <v>10025278</v>
      </c>
      <c r="B2843" t="s">
        <v>2340</v>
      </c>
      <c r="C2843" t="s">
        <v>2340</v>
      </c>
      <c r="D2843" t="s">
        <v>2340</v>
      </c>
      <c r="E2843">
        <v>788010014</v>
      </c>
      <c r="F2843" t="s">
        <v>2341</v>
      </c>
      <c r="G2843" t="s">
        <v>2341</v>
      </c>
      <c r="H2843" t="s">
        <v>53</v>
      </c>
      <c r="I2843" t="s">
        <v>54</v>
      </c>
      <c r="J2843" t="s">
        <v>2342</v>
      </c>
      <c r="K2843" t="s">
        <v>2343</v>
      </c>
      <c r="L2843" t="s">
        <v>2344</v>
      </c>
      <c r="M2843" t="s">
        <v>39</v>
      </c>
      <c r="N2843" t="s">
        <v>500</v>
      </c>
      <c r="O2843" t="s">
        <v>2345</v>
      </c>
      <c r="P2843" t="s">
        <v>42</v>
      </c>
      <c r="Q2843" t="s">
        <v>43</v>
      </c>
      <c r="R2843">
        <v>2</v>
      </c>
      <c r="S2843" t="s">
        <v>2344</v>
      </c>
      <c r="T2843" t="s">
        <v>57</v>
      </c>
      <c r="U2843" t="s">
        <v>2346</v>
      </c>
      <c r="V2843" t="s">
        <v>2347</v>
      </c>
      <c r="W2843" t="s">
        <v>2348</v>
      </c>
      <c r="X2843" t="s">
        <v>49</v>
      </c>
      <c r="Y2843">
        <v>71600538</v>
      </c>
      <c r="Z2843" t="s">
        <v>72</v>
      </c>
      <c r="AA2843">
        <v>0.26</v>
      </c>
      <c r="AB2843" t="str">
        <f>CONCATENATE(A2843,"-",AA2843)</f>
        <v>10025278-0.26</v>
      </c>
      <c r="AC2843" s="1">
        <v>43739</v>
      </c>
      <c r="AD2843" s="1">
        <v>45016</v>
      </c>
      <c r="AE2843" s="2">
        <v>31391.45</v>
      </c>
    </row>
    <row r="2844" spans="1:31" x14ac:dyDescent="0.25">
      <c r="A2844">
        <v>10025278</v>
      </c>
      <c r="B2844" t="s">
        <v>2340</v>
      </c>
      <c r="C2844" t="s">
        <v>2340</v>
      </c>
      <c r="D2844" t="s">
        <v>2340</v>
      </c>
      <c r="E2844">
        <v>788010014</v>
      </c>
      <c r="F2844" t="s">
        <v>2341</v>
      </c>
      <c r="G2844" t="s">
        <v>2341</v>
      </c>
      <c r="H2844" t="s">
        <v>333</v>
      </c>
      <c r="I2844" t="s">
        <v>35</v>
      </c>
      <c r="J2844" t="s">
        <v>2342</v>
      </c>
      <c r="K2844" t="s">
        <v>2343</v>
      </c>
      <c r="L2844" t="s">
        <v>2344</v>
      </c>
      <c r="M2844" t="s">
        <v>39</v>
      </c>
      <c r="N2844" t="s">
        <v>500</v>
      </c>
      <c r="O2844" t="s">
        <v>2345</v>
      </c>
      <c r="P2844" t="s">
        <v>42</v>
      </c>
      <c r="Q2844" t="s">
        <v>43</v>
      </c>
      <c r="R2844">
        <v>1</v>
      </c>
      <c r="S2844" t="s">
        <v>2344</v>
      </c>
      <c r="T2844" t="s">
        <v>62</v>
      </c>
      <c r="U2844" t="s">
        <v>2346</v>
      </c>
      <c r="V2844" t="s">
        <v>2347</v>
      </c>
      <c r="W2844" t="s">
        <v>2348</v>
      </c>
      <c r="X2844" t="s">
        <v>49</v>
      </c>
      <c r="Y2844">
        <v>71600538</v>
      </c>
      <c r="Z2844" t="s">
        <v>72</v>
      </c>
      <c r="AA2844">
        <v>0.26</v>
      </c>
      <c r="AB2844" t="str">
        <f>CONCATENATE(A2844,"-",AA2844)</f>
        <v>10025278-0.26</v>
      </c>
      <c r="AC2844" s="1">
        <v>43739</v>
      </c>
      <c r="AD2844" s="1">
        <v>45016</v>
      </c>
      <c r="AE2844" s="2">
        <v>653.5</v>
      </c>
    </row>
    <row r="2845" spans="1:31" x14ac:dyDescent="0.25">
      <c r="A2845">
        <v>10025278</v>
      </c>
      <c r="B2845" t="s">
        <v>2340</v>
      </c>
      <c r="C2845" t="s">
        <v>2340</v>
      </c>
      <c r="D2845" t="s">
        <v>2340</v>
      </c>
      <c r="E2845">
        <v>788010014</v>
      </c>
      <c r="F2845" t="s">
        <v>2341</v>
      </c>
      <c r="G2845" t="s">
        <v>2341</v>
      </c>
      <c r="H2845" t="s">
        <v>3023</v>
      </c>
      <c r="I2845" t="s">
        <v>79</v>
      </c>
      <c r="J2845" t="s">
        <v>2342</v>
      </c>
      <c r="K2845" t="s">
        <v>2343</v>
      </c>
      <c r="L2845" t="s">
        <v>2344</v>
      </c>
      <c r="M2845" t="s">
        <v>39</v>
      </c>
      <c r="N2845" t="s">
        <v>500</v>
      </c>
      <c r="O2845" t="s">
        <v>2345</v>
      </c>
      <c r="P2845" t="s">
        <v>42</v>
      </c>
      <c r="Q2845" t="s">
        <v>43</v>
      </c>
      <c r="R2845">
        <v>1</v>
      </c>
      <c r="S2845" t="s">
        <v>2344</v>
      </c>
      <c r="T2845" t="s">
        <v>62</v>
      </c>
      <c r="U2845" t="s">
        <v>2346</v>
      </c>
      <c r="V2845" t="s">
        <v>2347</v>
      </c>
      <c r="W2845" t="s">
        <v>2348</v>
      </c>
      <c r="X2845" t="s">
        <v>49</v>
      </c>
      <c r="Y2845">
        <v>71600538</v>
      </c>
      <c r="Z2845" t="s">
        <v>72</v>
      </c>
      <c r="AA2845">
        <v>0.26</v>
      </c>
      <c r="AB2845" t="str">
        <f>CONCATENATE(A2845,"-",AA2845)</f>
        <v>10025278-0.26</v>
      </c>
      <c r="AC2845" s="1">
        <v>43739</v>
      </c>
      <c r="AD2845" s="1">
        <v>45016</v>
      </c>
      <c r="AE2845" s="2">
        <v>1204.05</v>
      </c>
    </row>
    <row r="2846" spans="1:31" x14ac:dyDescent="0.25">
      <c r="A2846">
        <v>10025278</v>
      </c>
      <c r="B2846" t="s">
        <v>2340</v>
      </c>
      <c r="C2846" t="s">
        <v>2340</v>
      </c>
      <c r="D2846" t="s">
        <v>2340</v>
      </c>
      <c r="E2846">
        <v>788010014</v>
      </c>
      <c r="F2846" t="s">
        <v>2341</v>
      </c>
      <c r="G2846" t="s">
        <v>2341</v>
      </c>
      <c r="H2846" t="s">
        <v>154</v>
      </c>
      <c r="I2846" t="s">
        <v>35</v>
      </c>
      <c r="J2846" t="s">
        <v>2342</v>
      </c>
      <c r="K2846" t="s">
        <v>2343</v>
      </c>
      <c r="L2846" t="s">
        <v>2344</v>
      </c>
      <c r="M2846" t="s">
        <v>39</v>
      </c>
      <c r="N2846" t="s">
        <v>500</v>
      </c>
      <c r="O2846" t="s">
        <v>2345</v>
      </c>
      <c r="P2846" t="s">
        <v>42</v>
      </c>
      <c r="Q2846" t="s">
        <v>43</v>
      </c>
      <c r="R2846">
        <v>1</v>
      </c>
      <c r="S2846" t="s">
        <v>2344</v>
      </c>
      <c r="T2846" t="s">
        <v>155</v>
      </c>
      <c r="U2846" t="s">
        <v>2346</v>
      </c>
      <c r="V2846" t="s">
        <v>2347</v>
      </c>
      <c r="W2846" t="s">
        <v>2348</v>
      </c>
      <c r="X2846" t="s">
        <v>49</v>
      </c>
      <c r="Y2846">
        <v>71600538</v>
      </c>
      <c r="Z2846" t="s">
        <v>72</v>
      </c>
      <c r="AA2846">
        <v>0.26</v>
      </c>
      <c r="AB2846" t="str">
        <f>CONCATENATE(A2846,"-",AA2846)</f>
        <v>10025278-0.26</v>
      </c>
      <c r="AC2846" s="1">
        <v>43739</v>
      </c>
      <c r="AD2846" s="1">
        <v>45016</v>
      </c>
      <c r="AE2846" s="2">
        <v>24706.42</v>
      </c>
    </row>
    <row r="2847" spans="1:31" x14ac:dyDescent="0.25">
      <c r="A2847">
        <v>10025278</v>
      </c>
      <c r="B2847" t="s">
        <v>2340</v>
      </c>
      <c r="C2847" t="s">
        <v>2340</v>
      </c>
      <c r="D2847" t="s">
        <v>2340</v>
      </c>
      <c r="E2847">
        <v>788010014</v>
      </c>
      <c r="F2847" t="s">
        <v>2341</v>
      </c>
      <c r="G2847" t="s">
        <v>2341</v>
      </c>
      <c r="H2847" t="s">
        <v>746</v>
      </c>
      <c r="I2847" t="s">
        <v>219</v>
      </c>
      <c r="J2847" t="s">
        <v>2342</v>
      </c>
      <c r="K2847" t="s">
        <v>2343</v>
      </c>
      <c r="L2847" t="s">
        <v>2344</v>
      </c>
      <c r="M2847" t="s">
        <v>39</v>
      </c>
      <c r="N2847" t="s">
        <v>500</v>
      </c>
      <c r="O2847" t="s">
        <v>2345</v>
      </c>
      <c r="P2847" t="s">
        <v>42</v>
      </c>
      <c r="Q2847" t="s">
        <v>43</v>
      </c>
      <c r="R2847">
        <v>2</v>
      </c>
      <c r="S2847" t="s">
        <v>2344</v>
      </c>
      <c r="T2847" t="s">
        <v>155</v>
      </c>
      <c r="U2847" t="s">
        <v>2346</v>
      </c>
      <c r="V2847" t="s">
        <v>2347</v>
      </c>
      <c r="W2847" t="s">
        <v>2348</v>
      </c>
      <c r="X2847" t="s">
        <v>49</v>
      </c>
      <c r="Y2847">
        <v>71600538</v>
      </c>
      <c r="Z2847" t="s">
        <v>72</v>
      </c>
      <c r="AA2847">
        <v>0.26</v>
      </c>
      <c r="AB2847" t="str">
        <f>CONCATENATE(A2847,"-",AA2847)</f>
        <v>10025278-0.26</v>
      </c>
      <c r="AC2847" s="1">
        <v>43739</v>
      </c>
      <c r="AD2847" s="1">
        <v>45016</v>
      </c>
      <c r="AE2847" s="2">
        <v>22980</v>
      </c>
    </row>
    <row r="2848" spans="1:31" x14ac:dyDescent="0.25">
      <c r="A2848">
        <v>10025297</v>
      </c>
      <c r="B2848" t="s">
        <v>1903</v>
      </c>
      <c r="C2848" t="s">
        <v>1903</v>
      </c>
      <c r="D2848" t="s">
        <v>1903</v>
      </c>
      <c r="E2848">
        <v>492508014</v>
      </c>
      <c r="F2848" t="s">
        <v>180</v>
      </c>
      <c r="G2848" t="s">
        <v>181</v>
      </c>
      <c r="H2848" t="s">
        <v>64</v>
      </c>
      <c r="I2848" t="s">
        <v>35</v>
      </c>
      <c r="J2848" t="s">
        <v>2349</v>
      </c>
      <c r="K2848" t="s">
        <v>1609</v>
      </c>
      <c r="L2848" t="s">
        <v>2350</v>
      </c>
      <c r="M2848" t="s">
        <v>239</v>
      </c>
      <c r="N2848" t="s">
        <v>240</v>
      </c>
      <c r="O2848" t="s">
        <v>2351</v>
      </c>
      <c r="P2848" t="s">
        <v>79</v>
      </c>
      <c r="Q2848" t="s">
        <v>43</v>
      </c>
      <c r="R2848">
        <v>2</v>
      </c>
      <c r="S2848" t="s">
        <v>2350</v>
      </c>
      <c r="T2848" t="s">
        <v>45</v>
      </c>
      <c r="U2848" t="s">
        <v>242</v>
      </c>
      <c r="V2848" t="s">
        <v>2352</v>
      </c>
      <c r="W2848" t="s">
        <v>151</v>
      </c>
      <c r="X2848" t="s">
        <v>125</v>
      </c>
      <c r="Y2848">
        <v>71690162</v>
      </c>
      <c r="Z2848" t="s">
        <v>274</v>
      </c>
      <c r="AA2848" t="s">
        <v>275</v>
      </c>
      <c r="AB2848" t="str">
        <f>CONCATENATE(A2848,"-",AA2848)</f>
        <v>10025297-Between 40% and 52%</v>
      </c>
      <c r="AC2848" s="1">
        <v>44197</v>
      </c>
      <c r="AD2848" s="1">
        <v>44808</v>
      </c>
      <c r="AE2848" s="2">
        <v>8100.1</v>
      </c>
    </row>
    <row r="2849" spans="1:31" x14ac:dyDescent="0.25">
      <c r="A2849">
        <v>10025297</v>
      </c>
      <c r="B2849" t="s">
        <v>1903</v>
      </c>
      <c r="C2849" t="s">
        <v>1903</v>
      </c>
      <c r="D2849" t="s">
        <v>1903</v>
      </c>
      <c r="E2849">
        <v>492508014</v>
      </c>
      <c r="F2849" t="s">
        <v>180</v>
      </c>
      <c r="G2849" t="s">
        <v>181</v>
      </c>
      <c r="H2849" t="s">
        <v>99</v>
      </c>
      <c r="I2849" t="s">
        <v>35</v>
      </c>
      <c r="J2849" t="s">
        <v>4514</v>
      </c>
      <c r="K2849" t="s">
        <v>1609</v>
      </c>
      <c r="L2849" t="s">
        <v>2296</v>
      </c>
      <c r="M2849" t="s">
        <v>239</v>
      </c>
      <c r="N2849" t="s">
        <v>240</v>
      </c>
      <c r="O2849" t="s">
        <v>2351</v>
      </c>
      <c r="P2849" t="s">
        <v>79</v>
      </c>
      <c r="Q2849" t="s">
        <v>43</v>
      </c>
      <c r="R2849">
        <v>3</v>
      </c>
      <c r="S2849" t="s">
        <v>2296</v>
      </c>
      <c r="T2849" t="s">
        <v>60</v>
      </c>
      <c r="U2849" t="s">
        <v>242</v>
      </c>
      <c r="V2849" t="s">
        <v>4515</v>
      </c>
      <c r="W2849" t="s">
        <v>151</v>
      </c>
      <c r="X2849" t="s">
        <v>125</v>
      </c>
      <c r="Y2849">
        <v>71691350</v>
      </c>
      <c r="Z2849" t="s">
        <v>274</v>
      </c>
      <c r="AA2849" t="s">
        <v>275</v>
      </c>
      <c r="AB2849" t="str">
        <f>CONCATENATE(A2849,"-",AA2849)</f>
        <v>10025297-Between 40% and 52%</v>
      </c>
      <c r="AC2849" s="1">
        <v>44197</v>
      </c>
      <c r="AD2849" s="1">
        <v>44957</v>
      </c>
      <c r="AE2849" s="2">
        <v>810</v>
      </c>
    </row>
    <row r="2850" spans="1:31" x14ac:dyDescent="0.25">
      <c r="A2850">
        <v>10025310</v>
      </c>
      <c r="B2850" t="s">
        <v>172</v>
      </c>
      <c r="C2850" t="s">
        <v>172</v>
      </c>
      <c r="D2850" t="s">
        <v>172</v>
      </c>
      <c r="E2850">
        <v>580000500</v>
      </c>
      <c r="F2850" t="s">
        <v>173</v>
      </c>
      <c r="G2850" t="s">
        <v>174</v>
      </c>
      <c r="H2850" t="s">
        <v>154</v>
      </c>
      <c r="I2850" t="s">
        <v>35</v>
      </c>
      <c r="J2850" t="s">
        <v>2361</v>
      </c>
      <c r="K2850" t="s">
        <v>2362</v>
      </c>
      <c r="L2850" t="s">
        <v>2363</v>
      </c>
      <c r="M2850" t="s">
        <v>39</v>
      </c>
      <c r="N2850" t="s">
        <v>40</v>
      </c>
      <c r="O2850" t="s">
        <v>2364</v>
      </c>
      <c r="P2850" t="s">
        <v>42</v>
      </c>
      <c r="Q2850" t="s">
        <v>43</v>
      </c>
      <c r="R2850">
        <v>1</v>
      </c>
      <c r="S2850" t="s">
        <v>2363</v>
      </c>
      <c r="T2850" t="s">
        <v>155</v>
      </c>
      <c r="U2850" t="s">
        <v>46</v>
      </c>
      <c r="V2850" t="s">
        <v>2366</v>
      </c>
      <c r="W2850" t="s">
        <v>151</v>
      </c>
      <c r="X2850" t="s">
        <v>125</v>
      </c>
      <c r="Y2850">
        <v>71600542</v>
      </c>
      <c r="Z2850" t="s">
        <v>274</v>
      </c>
      <c r="AA2850" t="s">
        <v>275</v>
      </c>
      <c r="AB2850" t="str">
        <f>CONCATENATE(A2850,"-",AA2850)</f>
        <v>10025310-Between 40% and 52%</v>
      </c>
      <c r="AC2850" s="1">
        <v>43723</v>
      </c>
      <c r="AD2850" s="1">
        <v>45138</v>
      </c>
      <c r="AE2850" s="2">
        <v>150</v>
      </c>
    </row>
    <row r="2851" spans="1:31" x14ac:dyDescent="0.25">
      <c r="A2851">
        <v>10025319</v>
      </c>
      <c r="B2851" t="s">
        <v>179</v>
      </c>
      <c r="C2851" t="s">
        <v>179</v>
      </c>
      <c r="D2851" t="s">
        <v>179</v>
      </c>
      <c r="E2851">
        <v>492150040</v>
      </c>
      <c r="F2851" t="s">
        <v>180</v>
      </c>
      <c r="G2851" t="s">
        <v>181</v>
      </c>
      <c r="H2851" t="s">
        <v>53</v>
      </c>
      <c r="I2851" t="s">
        <v>54</v>
      </c>
      <c r="J2851" t="s">
        <v>2368</v>
      </c>
      <c r="K2851" t="s">
        <v>183</v>
      </c>
      <c r="L2851" t="s">
        <v>2369</v>
      </c>
      <c r="M2851" t="s">
        <v>239</v>
      </c>
      <c r="N2851" t="s">
        <v>240</v>
      </c>
      <c r="O2851" t="s">
        <v>2370</v>
      </c>
      <c r="P2851" t="s">
        <v>79</v>
      </c>
      <c r="Q2851" t="s">
        <v>43</v>
      </c>
      <c r="R2851">
        <v>1</v>
      </c>
      <c r="S2851" t="s">
        <v>2369</v>
      </c>
      <c r="T2851" t="s">
        <v>57</v>
      </c>
      <c r="U2851" t="s">
        <v>242</v>
      </c>
      <c r="V2851" t="s">
        <v>2371</v>
      </c>
      <c r="W2851" t="s">
        <v>151</v>
      </c>
      <c r="X2851" t="s">
        <v>599</v>
      </c>
      <c r="Y2851">
        <v>12670010</v>
      </c>
      <c r="Z2851" t="s">
        <v>72</v>
      </c>
      <c r="AA2851" t="s">
        <v>600</v>
      </c>
      <c r="AB2851" t="str">
        <f>CONCATENATE(A2851,"-",AA2851)</f>
        <v>10025319-Clinical Trial/Drug Study</v>
      </c>
      <c r="AC2851" s="1">
        <v>43738</v>
      </c>
      <c r="AD2851" s="1">
        <v>45048</v>
      </c>
      <c r="AE2851" s="2">
        <v>1416.53</v>
      </c>
    </row>
    <row r="2852" spans="1:31" x14ac:dyDescent="0.25">
      <c r="A2852">
        <v>10025337</v>
      </c>
      <c r="B2852" t="s">
        <v>141</v>
      </c>
      <c r="C2852" t="s">
        <v>1434</v>
      </c>
      <c r="D2852" t="s">
        <v>141</v>
      </c>
      <c r="E2852">
        <v>310900070</v>
      </c>
      <c r="F2852" t="s">
        <v>142</v>
      </c>
      <c r="G2852" t="s">
        <v>143</v>
      </c>
      <c r="H2852" t="s">
        <v>53</v>
      </c>
      <c r="I2852" t="s">
        <v>54</v>
      </c>
      <c r="J2852" t="s">
        <v>2372</v>
      </c>
      <c r="K2852" t="s">
        <v>392</v>
      </c>
      <c r="L2852" t="s">
        <v>2373</v>
      </c>
      <c r="M2852" t="s">
        <v>39</v>
      </c>
      <c r="N2852" t="s">
        <v>917</v>
      </c>
      <c r="O2852" t="s">
        <v>2374</v>
      </c>
      <c r="P2852" t="s">
        <v>42</v>
      </c>
      <c r="Q2852" t="s">
        <v>43</v>
      </c>
      <c r="R2852">
        <v>4</v>
      </c>
      <c r="S2852" t="s">
        <v>2375</v>
      </c>
      <c r="T2852" t="s">
        <v>57</v>
      </c>
      <c r="U2852" t="s">
        <v>1122</v>
      </c>
      <c r="V2852" t="s">
        <v>2376</v>
      </c>
      <c r="W2852" t="s">
        <v>48</v>
      </c>
      <c r="X2852" t="s">
        <v>125</v>
      </c>
      <c r="Y2852">
        <v>71600545</v>
      </c>
      <c r="Z2852" t="s">
        <v>250</v>
      </c>
      <c r="AA2852" t="s">
        <v>251</v>
      </c>
      <c r="AB2852" t="str">
        <f>CONCATENATE(A2852,"-",AA2852)</f>
        <v>10025337-Between 30% and 35%</v>
      </c>
      <c r="AC2852" s="1">
        <v>43739</v>
      </c>
      <c r="AD2852" s="1">
        <v>45199</v>
      </c>
      <c r="AE2852" s="2">
        <v>790.64</v>
      </c>
    </row>
    <row r="2853" spans="1:31" x14ac:dyDescent="0.25">
      <c r="A2853">
        <v>10025337</v>
      </c>
      <c r="B2853" t="s">
        <v>141</v>
      </c>
      <c r="C2853" t="s">
        <v>1434</v>
      </c>
      <c r="D2853" t="s">
        <v>141</v>
      </c>
      <c r="E2853">
        <v>310900070</v>
      </c>
      <c r="F2853" t="s">
        <v>142</v>
      </c>
      <c r="G2853" t="s">
        <v>143</v>
      </c>
      <c r="H2853" t="s">
        <v>216</v>
      </c>
      <c r="I2853" t="s">
        <v>35</v>
      </c>
      <c r="J2853" t="s">
        <v>2372</v>
      </c>
      <c r="K2853" t="s">
        <v>392</v>
      </c>
      <c r="L2853" t="s">
        <v>2373</v>
      </c>
      <c r="M2853" t="s">
        <v>39</v>
      </c>
      <c r="N2853" t="s">
        <v>917</v>
      </c>
      <c r="O2853" t="s">
        <v>2374</v>
      </c>
      <c r="P2853" t="s">
        <v>42</v>
      </c>
      <c r="Q2853" t="s">
        <v>43</v>
      </c>
      <c r="R2853">
        <v>4</v>
      </c>
      <c r="S2853" t="s">
        <v>2375</v>
      </c>
      <c r="T2853" t="s">
        <v>62</v>
      </c>
      <c r="U2853" t="s">
        <v>1122</v>
      </c>
      <c r="V2853" t="s">
        <v>2376</v>
      </c>
      <c r="W2853" t="s">
        <v>48</v>
      </c>
      <c r="X2853" t="s">
        <v>125</v>
      </c>
      <c r="Y2853">
        <v>71600545</v>
      </c>
      <c r="Z2853" t="s">
        <v>250</v>
      </c>
      <c r="AA2853" t="s">
        <v>251</v>
      </c>
      <c r="AB2853" t="str">
        <f>CONCATENATE(A2853,"-",AA2853)</f>
        <v>10025337-Between 30% and 35%</v>
      </c>
      <c r="AC2853" s="1">
        <v>43739</v>
      </c>
      <c r="AD2853" s="1">
        <v>45199</v>
      </c>
      <c r="AE2853" s="2">
        <v>1795.24</v>
      </c>
    </row>
    <row r="2854" spans="1:31" x14ac:dyDescent="0.25">
      <c r="A2854">
        <v>10025337</v>
      </c>
      <c r="B2854" t="s">
        <v>141</v>
      </c>
      <c r="C2854" t="s">
        <v>1434</v>
      </c>
      <c r="D2854" t="s">
        <v>1434</v>
      </c>
      <c r="E2854">
        <v>224080000</v>
      </c>
      <c r="F2854" t="s">
        <v>879</v>
      </c>
      <c r="G2854" t="s">
        <v>880</v>
      </c>
      <c r="H2854" t="s">
        <v>216</v>
      </c>
      <c r="I2854" t="s">
        <v>35</v>
      </c>
      <c r="J2854" t="s">
        <v>2372</v>
      </c>
      <c r="K2854" t="s">
        <v>392</v>
      </c>
      <c r="L2854" t="s">
        <v>2373</v>
      </c>
      <c r="M2854" t="s">
        <v>39</v>
      </c>
      <c r="N2854" t="s">
        <v>917</v>
      </c>
      <c r="O2854" t="s">
        <v>2374</v>
      </c>
      <c r="P2854" t="s">
        <v>42</v>
      </c>
      <c r="Q2854" t="s">
        <v>43</v>
      </c>
      <c r="R2854">
        <v>2</v>
      </c>
      <c r="S2854" t="s">
        <v>1928</v>
      </c>
      <c r="T2854" t="s">
        <v>62</v>
      </c>
      <c r="U2854" t="s">
        <v>1122</v>
      </c>
      <c r="V2854" t="s">
        <v>2376</v>
      </c>
      <c r="W2854" t="s">
        <v>48</v>
      </c>
      <c r="X2854" t="s">
        <v>125</v>
      </c>
      <c r="Y2854">
        <v>71600545</v>
      </c>
      <c r="Z2854" t="s">
        <v>250</v>
      </c>
      <c r="AA2854" t="s">
        <v>251</v>
      </c>
      <c r="AB2854" t="str">
        <f>CONCATENATE(A2854,"-",AA2854)</f>
        <v>10025337-Between 30% and 35%</v>
      </c>
      <c r="AC2854" s="1">
        <v>43739</v>
      </c>
      <c r="AD2854" s="1">
        <v>45199</v>
      </c>
      <c r="AE2854" s="2">
        <v>283.36</v>
      </c>
    </row>
    <row r="2855" spans="1:31" x14ac:dyDescent="0.25">
      <c r="A2855">
        <v>10025337</v>
      </c>
      <c r="B2855" t="s">
        <v>1434</v>
      </c>
      <c r="C2855" t="s">
        <v>1434</v>
      </c>
      <c r="D2855" t="s">
        <v>1434</v>
      </c>
      <c r="E2855">
        <v>224080000</v>
      </c>
      <c r="F2855" t="s">
        <v>879</v>
      </c>
      <c r="G2855" t="s">
        <v>880</v>
      </c>
      <c r="H2855" t="s">
        <v>53</v>
      </c>
      <c r="I2855" t="s">
        <v>54</v>
      </c>
      <c r="J2855" t="s">
        <v>2372</v>
      </c>
      <c r="K2855" t="s">
        <v>392</v>
      </c>
      <c r="L2855" t="s">
        <v>2373</v>
      </c>
      <c r="M2855" t="s">
        <v>39</v>
      </c>
      <c r="N2855" t="s">
        <v>917</v>
      </c>
      <c r="O2855" t="s">
        <v>2374</v>
      </c>
      <c r="P2855" t="s">
        <v>42</v>
      </c>
      <c r="Q2855" t="s">
        <v>43</v>
      </c>
      <c r="R2855">
        <v>1</v>
      </c>
      <c r="S2855" t="s">
        <v>2373</v>
      </c>
      <c r="T2855" t="s">
        <v>57</v>
      </c>
      <c r="U2855" t="s">
        <v>1122</v>
      </c>
      <c r="V2855" t="s">
        <v>2376</v>
      </c>
      <c r="W2855" t="s">
        <v>48</v>
      </c>
      <c r="X2855" t="s">
        <v>125</v>
      </c>
      <c r="Y2855">
        <v>71600545</v>
      </c>
      <c r="Z2855" t="s">
        <v>250</v>
      </c>
      <c r="AA2855" t="s">
        <v>251</v>
      </c>
      <c r="AB2855" t="str">
        <f>CONCATENATE(A2855,"-",AA2855)</f>
        <v>10025337-Between 30% and 35%</v>
      </c>
      <c r="AC2855" s="1">
        <v>43739</v>
      </c>
      <c r="AD2855" s="1">
        <v>45199</v>
      </c>
      <c r="AE2855" s="2">
        <v>144580.07</v>
      </c>
    </row>
    <row r="2856" spans="1:31" x14ac:dyDescent="0.25">
      <c r="A2856">
        <v>10025337</v>
      </c>
      <c r="B2856" t="s">
        <v>1434</v>
      </c>
      <c r="C2856" t="s">
        <v>1434</v>
      </c>
      <c r="D2856" t="s">
        <v>1434</v>
      </c>
      <c r="E2856">
        <v>224080000</v>
      </c>
      <c r="F2856" t="s">
        <v>879</v>
      </c>
      <c r="G2856" t="s">
        <v>880</v>
      </c>
      <c r="H2856" t="s">
        <v>93</v>
      </c>
      <c r="I2856" t="s">
        <v>35</v>
      </c>
      <c r="J2856" t="s">
        <v>2372</v>
      </c>
      <c r="K2856" t="s">
        <v>392</v>
      </c>
      <c r="L2856" t="s">
        <v>2373</v>
      </c>
      <c r="M2856" t="s">
        <v>39</v>
      </c>
      <c r="N2856" t="s">
        <v>917</v>
      </c>
      <c r="O2856" t="s">
        <v>2374</v>
      </c>
      <c r="P2856" t="s">
        <v>42</v>
      </c>
      <c r="Q2856" t="s">
        <v>43</v>
      </c>
      <c r="R2856">
        <v>1</v>
      </c>
      <c r="S2856" t="s">
        <v>2373</v>
      </c>
      <c r="T2856" t="s">
        <v>62</v>
      </c>
      <c r="U2856" t="s">
        <v>1122</v>
      </c>
      <c r="V2856" t="s">
        <v>2376</v>
      </c>
      <c r="W2856" t="s">
        <v>48</v>
      </c>
      <c r="X2856" t="s">
        <v>125</v>
      </c>
      <c r="Y2856">
        <v>71600545</v>
      </c>
      <c r="Z2856" t="s">
        <v>250</v>
      </c>
      <c r="AA2856" t="s">
        <v>251</v>
      </c>
      <c r="AB2856" t="str">
        <f>CONCATENATE(A2856,"-",AA2856)</f>
        <v>10025337-Between 30% and 35%</v>
      </c>
      <c r="AC2856" s="1">
        <v>43739</v>
      </c>
      <c r="AD2856" s="1">
        <v>45199</v>
      </c>
      <c r="AE2856" s="2">
        <v>-7706.77</v>
      </c>
    </row>
    <row r="2857" spans="1:31" x14ac:dyDescent="0.25">
      <c r="A2857">
        <v>10025337</v>
      </c>
      <c r="B2857" t="s">
        <v>1434</v>
      </c>
      <c r="C2857" t="s">
        <v>1434</v>
      </c>
      <c r="D2857" t="s">
        <v>1434</v>
      </c>
      <c r="E2857">
        <v>224080000</v>
      </c>
      <c r="F2857" t="s">
        <v>879</v>
      </c>
      <c r="G2857" t="s">
        <v>880</v>
      </c>
      <c r="H2857" t="s">
        <v>202</v>
      </c>
      <c r="I2857" t="s">
        <v>35</v>
      </c>
      <c r="J2857" t="s">
        <v>2372</v>
      </c>
      <c r="K2857" t="s">
        <v>392</v>
      </c>
      <c r="L2857" t="s">
        <v>2373</v>
      </c>
      <c r="M2857" t="s">
        <v>39</v>
      </c>
      <c r="N2857" t="s">
        <v>917</v>
      </c>
      <c r="O2857" t="s">
        <v>2374</v>
      </c>
      <c r="P2857" t="s">
        <v>42</v>
      </c>
      <c r="Q2857" t="s">
        <v>43</v>
      </c>
      <c r="R2857">
        <v>1</v>
      </c>
      <c r="S2857" t="s">
        <v>2373</v>
      </c>
      <c r="T2857" t="s">
        <v>96</v>
      </c>
      <c r="U2857" t="s">
        <v>1122</v>
      </c>
      <c r="V2857" t="s">
        <v>2376</v>
      </c>
      <c r="W2857" t="s">
        <v>48</v>
      </c>
      <c r="X2857" t="s">
        <v>125</v>
      </c>
      <c r="Y2857">
        <v>71600545</v>
      </c>
      <c r="Z2857" t="s">
        <v>250</v>
      </c>
      <c r="AA2857" t="s">
        <v>251</v>
      </c>
      <c r="AB2857" t="str">
        <f>CONCATENATE(A2857,"-",AA2857)</f>
        <v>10025337-Between 30% and 35%</v>
      </c>
      <c r="AC2857" s="1">
        <v>43739</v>
      </c>
      <c r="AD2857" s="1">
        <v>45199</v>
      </c>
      <c r="AE2857" s="2">
        <v>3223.42</v>
      </c>
    </row>
    <row r="2858" spans="1:31" x14ac:dyDescent="0.25">
      <c r="A2858">
        <v>10025349</v>
      </c>
      <c r="B2858" t="s">
        <v>374</v>
      </c>
      <c r="C2858" t="s">
        <v>374</v>
      </c>
      <c r="D2858" t="s">
        <v>374</v>
      </c>
      <c r="E2858">
        <v>310910070</v>
      </c>
      <c r="F2858" t="s">
        <v>142</v>
      </c>
      <c r="G2858" t="s">
        <v>143</v>
      </c>
      <c r="H2858" t="s">
        <v>53</v>
      </c>
      <c r="I2858" t="s">
        <v>54</v>
      </c>
      <c r="J2858" t="s">
        <v>2379</v>
      </c>
      <c r="K2858" t="s">
        <v>146</v>
      </c>
      <c r="L2858" t="s">
        <v>948</v>
      </c>
      <c r="M2858" t="s">
        <v>290</v>
      </c>
      <c r="N2858" t="s">
        <v>2380</v>
      </c>
      <c r="O2858" t="s">
        <v>2381</v>
      </c>
      <c r="P2858" t="s">
        <v>69</v>
      </c>
      <c r="Q2858" t="s">
        <v>43</v>
      </c>
      <c r="R2858">
        <v>1</v>
      </c>
      <c r="S2858" t="s">
        <v>948</v>
      </c>
      <c r="T2858" t="s">
        <v>57</v>
      </c>
      <c r="U2858" t="s">
        <v>2382</v>
      </c>
      <c r="V2858" t="s">
        <v>2383</v>
      </c>
      <c r="W2858" t="s">
        <v>151</v>
      </c>
      <c r="X2858" t="s">
        <v>125</v>
      </c>
      <c r="Y2858">
        <v>11680014</v>
      </c>
      <c r="Z2858" t="s">
        <v>274</v>
      </c>
      <c r="AA2858" t="s">
        <v>275</v>
      </c>
      <c r="AB2858" t="str">
        <f>CONCATENATE(A2858,"-",AA2858)</f>
        <v>10025349-Between 40% and 52%</v>
      </c>
      <c r="AC2858" s="1">
        <v>44501</v>
      </c>
      <c r="AD2858" s="1">
        <v>45199</v>
      </c>
      <c r="AE2858" s="2">
        <v>17907.09</v>
      </c>
    </row>
    <row r="2859" spans="1:31" x14ac:dyDescent="0.25">
      <c r="A2859">
        <v>10025349</v>
      </c>
      <c r="B2859" t="s">
        <v>374</v>
      </c>
      <c r="C2859" t="s">
        <v>374</v>
      </c>
      <c r="D2859" t="s">
        <v>374</v>
      </c>
      <c r="E2859">
        <v>310910070</v>
      </c>
      <c r="F2859" t="s">
        <v>142</v>
      </c>
      <c r="G2859" t="s">
        <v>143</v>
      </c>
      <c r="H2859" t="s">
        <v>73</v>
      </c>
      <c r="I2859" t="s">
        <v>35</v>
      </c>
      <c r="J2859" t="s">
        <v>4516</v>
      </c>
      <c r="K2859" t="s">
        <v>146</v>
      </c>
      <c r="L2859" t="s">
        <v>948</v>
      </c>
      <c r="M2859" t="s">
        <v>239</v>
      </c>
      <c r="N2859" t="s">
        <v>2380</v>
      </c>
      <c r="O2859" t="s">
        <v>2381</v>
      </c>
      <c r="P2859" t="s">
        <v>79</v>
      </c>
      <c r="Q2859" t="s">
        <v>43</v>
      </c>
      <c r="R2859">
        <v>1</v>
      </c>
      <c r="S2859" t="s">
        <v>948</v>
      </c>
      <c r="T2859" t="s">
        <v>60</v>
      </c>
      <c r="U2859" t="s">
        <v>242</v>
      </c>
      <c r="V2859" t="s">
        <v>4517</v>
      </c>
      <c r="W2859" t="s">
        <v>151</v>
      </c>
      <c r="X2859" t="s">
        <v>125</v>
      </c>
      <c r="Y2859">
        <v>11670661</v>
      </c>
      <c r="Z2859" t="s">
        <v>274</v>
      </c>
      <c r="AA2859" t="s">
        <v>275</v>
      </c>
      <c r="AB2859" t="str">
        <f>CONCATENATE(A2859,"-",AA2859)</f>
        <v>10025349-Between 40% and 52%</v>
      </c>
      <c r="AC2859" s="1">
        <v>43621</v>
      </c>
      <c r="AD2859" s="1">
        <v>44834</v>
      </c>
      <c r="AE2859" s="2">
        <v>-3196.89</v>
      </c>
    </row>
    <row r="2860" spans="1:31" x14ac:dyDescent="0.25">
      <c r="A2860">
        <v>10025352</v>
      </c>
      <c r="B2860" t="s">
        <v>2398</v>
      </c>
      <c r="C2860" t="s">
        <v>2398</v>
      </c>
      <c r="D2860" t="s">
        <v>2398</v>
      </c>
      <c r="E2860">
        <v>255010400</v>
      </c>
      <c r="F2860" t="s">
        <v>98</v>
      </c>
      <c r="G2860" t="s">
        <v>98</v>
      </c>
      <c r="H2860" t="s">
        <v>73</v>
      </c>
      <c r="I2860" t="s">
        <v>35</v>
      </c>
      <c r="J2860" t="s">
        <v>4518</v>
      </c>
      <c r="K2860" t="s">
        <v>101</v>
      </c>
      <c r="L2860" t="s">
        <v>2865</v>
      </c>
      <c r="M2860" t="s">
        <v>39</v>
      </c>
      <c r="N2860" t="s">
        <v>378</v>
      </c>
      <c r="O2860" t="s">
        <v>4519</v>
      </c>
      <c r="P2860" t="s">
        <v>42</v>
      </c>
      <c r="Q2860" t="s">
        <v>43</v>
      </c>
      <c r="R2860">
        <v>2</v>
      </c>
      <c r="S2860" t="s">
        <v>2865</v>
      </c>
      <c r="T2860" t="s">
        <v>60</v>
      </c>
      <c r="U2860" t="s">
        <v>1969</v>
      </c>
      <c r="V2860" t="s">
        <v>4520</v>
      </c>
      <c r="W2860" t="s">
        <v>151</v>
      </c>
      <c r="X2860" t="s">
        <v>125</v>
      </c>
      <c r="Y2860">
        <v>71603856</v>
      </c>
      <c r="Z2860" t="s">
        <v>274</v>
      </c>
      <c r="AA2860" t="s">
        <v>275</v>
      </c>
      <c r="AB2860" t="str">
        <f>CONCATENATE(A2860,"-",AA2860)</f>
        <v>10025352-Between 40% and 52%</v>
      </c>
      <c r="AC2860" s="1">
        <v>43831</v>
      </c>
      <c r="AD2860" s="1">
        <v>44926</v>
      </c>
      <c r="AE2860" s="2">
        <v>1200.28</v>
      </c>
    </row>
    <row r="2861" spans="1:31" x14ac:dyDescent="0.25">
      <c r="A2861">
        <v>10025352</v>
      </c>
      <c r="B2861" t="s">
        <v>2398</v>
      </c>
      <c r="C2861" t="s">
        <v>2398</v>
      </c>
      <c r="D2861" t="s">
        <v>2398</v>
      </c>
      <c r="E2861">
        <v>255010400</v>
      </c>
      <c r="F2861" t="s">
        <v>98</v>
      </c>
      <c r="G2861" t="s">
        <v>98</v>
      </c>
      <c r="H2861" t="s">
        <v>93</v>
      </c>
      <c r="I2861" t="s">
        <v>35</v>
      </c>
      <c r="J2861" t="s">
        <v>4518</v>
      </c>
      <c r="K2861" t="s">
        <v>101</v>
      </c>
      <c r="L2861" t="s">
        <v>2865</v>
      </c>
      <c r="M2861" t="s">
        <v>39</v>
      </c>
      <c r="N2861" t="s">
        <v>378</v>
      </c>
      <c r="O2861" t="s">
        <v>4519</v>
      </c>
      <c r="P2861" t="s">
        <v>42</v>
      </c>
      <c r="Q2861" t="s">
        <v>43</v>
      </c>
      <c r="R2861">
        <v>2</v>
      </c>
      <c r="S2861" t="s">
        <v>2865</v>
      </c>
      <c r="T2861" t="s">
        <v>62</v>
      </c>
      <c r="U2861" t="s">
        <v>1969</v>
      </c>
      <c r="V2861" t="s">
        <v>4520</v>
      </c>
      <c r="W2861" t="s">
        <v>151</v>
      </c>
      <c r="X2861" t="s">
        <v>125</v>
      </c>
      <c r="Y2861">
        <v>71603856</v>
      </c>
      <c r="Z2861" t="s">
        <v>274</v>
      </c>
      <c r="AA2861" t="s">
        <v>275</v>
      </c>
      <c r="AB2861" t="str">
        <f>CONCATENATE(A2861,"-",AA2861)</f>
        <v>10025352-Between 40% and 52%</v>
      </c>
      <c r="AC2861" s="1">
        <v>43831</v>
      </c>
      <c r="AD2861" s="1">
        <v>44926</v>
      </c>
      <c r="AE2861" s="2">
        <v>14.5</v>
      </c>
    </row>
    <row r="2862" spans="1:31" x14ac:dyDescent="0.25">
      <c r="A2862">
        <v>10025356</v>
      </c>
      <c r="B2862" t="s">
        <v>888</v>
      </c>
      <c r="C2862" t="s">
        <v>888</v>
      </c>
      <c r="D2862" t="s">
        <v>887</v>
      </c>
      <c r="E2862">
        <v>492050010</v>
      </c>
      <c r="F2862" t="s">
        <v>180</v>
      </c>
      <c r="G2862" t="s">
        <v>181</v>
      </c>
      <c r="H2862" t="s">
        <v>53</v>
      </c>
      <c r="I2862" t="s">
        <v>54</v>
      </c>
      <c r="J2862" t="s">
        <v>4521</v>
      </c>
      <c r="K2862" t="s">
        <v>1071</v>
      </c>
      <c r="L2862" t="s">
        <v>1900</v>
      </c>
      <c r="M2862" t="s">
        <v>239</v>
      </c>
      <c r="N2862" t="s">
        <v>240</v>
      </c>
      <c r="O2862" t="s">
        <v>4522</v>
      </c>
      <c r="P2862" t="s">
        <v>79</v>
      </c>
      <c r="Q2862" t="s">
        <v>43</v>
      </c>
      <c r="R2862">
        <v>1</v>
      </c>
      <c r="S2862" t="s">
        <v>1900</v>
      </c>
      <c r="T2862" t="s">
        <v>57</v>
      </c>
      <c r="U2862" t="s">
        <v>242</v>
      </c>
      <c r="V2862" t="s">
        <v>4523</v>
      </c>
      <c r="W2862" t="s">
        <v>345</v>
      </c>
      <c r="X2862" t="s">
        <v>599</v>
      </c>
      <c r="Y2862">
        <v>12670012</v>
      </c>
      <c r="Z2862" t="s">
        <v>72</v>
      </c>
      <c r="AA2862" t="s">
        <v>600</v>
      </c>
      <c r="AB2862" t="str">
        <f>CONCATENATE(A2862,"-",AA2862)</f>
        <v>10025356-Clinical Trial/Drug Study</v>
      </c>
      <c r="AC2862" s="1">
        <v>43604</v>
      </c>
      <c r="AD2862" s="1">
        <v>45430</v>
      </c>
      <c r="AE2862" s="2">
        <v>156</v>
      </c>
    </row>
    <row r="2863" spans="1:31" x14ac:dyDescent="0.25">
      <c r="A2863">
        <v>10025392</v>
      </c>
      <c r="B2863" t="s">
        <v>843</v>
      </c>
      <c r="C2863" t="s">
        <v>843</v>
      </c>
      <c r="D2863" t="s">
        <v>843</v>
      </c>
      <c r="E2863">
        <v>550214002</v>
      </c>
      <c r="F2863" t="s">
        <v>336</v>
      </c>
      <c r="G2863" t="s">
        <v>337</v>
      </c>
      <c r="H2863" t="s">
        <v>53</v>
      </c>
      <c r="I2863" t="s">
        <v>54</v>
      </c>
      <c r="J2863" t="s">
        <v>4524</v>
      </c>
      <c r="K2863" t="s">
        <v>339</v>
      </c>
      <c r="L2863" t="s">
        <v>845</v>
      </c>
      <c r="M2863" t="s">
        <v>39</v>
      </c>
      <c r="N2863" t="s">
        <v>341</v>
      </c>
      <c r="O2863" t="s">
        <v>4525</v>
      </c>
      <c r="P2863" t="s">
        <v>42</v>
      </c>
      <c r="Q2863" t="s">
        <v>43</v>
      </c>
      <c r="R2863">
        <v>1</v>
      </c>
      <c r="S2863" t="s">
        <v>845</v>
      </c>
      <c r="T2863" t="s">
        <v>57</v>
      </c>
      <c r="U2863" t="s">
        <v>343</v>
      </c>
      <c r="V2863" t="s">
        <v>4526</v>
      </c>
      <c r="W2863" t="s">
        <v>345</v>
      </c>
      <c r="X2863" t="s">
        <v>49</v>
      </c>
      <c r="Y2863">
        <v>71600556</v>
      </c>
      <c r="Z2863" t="s">
        <v>72</v>
      </c>
      <c r="AA2863">
        <v>0.26</v>
      </c>
      <c r="AB2863" t="str">
        <f>CONCATENATE(A2863,"-",AA2863)</f>
        <v>10025392-0.26</v>
      </c>
      <c r="AC2863" s="1">
        <v>43739</v>
      </c>
      <c r="AD2863" s="1">
        <v>45657</v>
      </c>
      <c r="AE2863" s="2">
        <v>41477.379999999997</v>
      </c>
    </row>
    <row r="2864" spans="1:31" x14ac:dyDescent="0.25">
      <c r="A2864">
        <v>10025392</v>
      </c>
      <c r="B2864" t="s">
        <v>843</v>
      </c>
      <c r="C2864" t="s">
        <v>843</v>
      </c>
      <c r="D2864" t="s">
        <v>843</v>
      </c>
      <c r="E2864">
        <v>550214002</v>
      </c>
      <c r="F2864" t="s">
        <v>336</v>
      </c>
      <c r="G2864" t="s">
        <v>337</v>
      </c>
      <c r="H2864" t="s">
        <v>477</v>
      </c>
      <c r="I2864" t="s">
        <v>35</v>
      </c>
      <c r="J2864" t="s">
        <v>4524</v>
      </c>
      <c r="K2864" t="s">
        <v>339</v>
      </c>
      <c r="L2864" t="s">
        <v>845</v>
      </c>
      <c r="M2864" t="s">
        <v>39</v>
      </c>
      <c r="N2864" t="s">
        <v>341</v>
      </c>
      <c r="O2864" t="s">
        <v>4525</v>
      </c>
      <c r="P2864" t="s">
        <v>42</v>
      </c>
      <c r="Q2864" t="s">
        <v>43</v>
      </c>
      <c r="R2864">
        <v>1</v>
      </c>
      <c r="S2864" t="s">
        <v>845</v>
      </c>
      <c r="T2864" t="s">
        <v>96</v>
      </c>
      <c r="U2864" t="s">
        <v>343</v>
      </c>
      <c r="V2864" t="s">
        <v>4526</v>
      </c>
      <c r="W2864" t="s">
        <v>345</v>
      </c>
      <c r="X2864" t="s">
        <v>49</v>
      </c>
      <c r="Y2864">
        <v>71600556</v>
      </c>
      <c r="Z2864" t="s">
        <v>72</v>
      </c>
      <c r="AA2864">
        <v>0.26</v>
      </c>
      <c r="AB2864" t="str">
        <f>CONCATENATE(A2864,"-",AA2864)</f>
        <v>10025392-0.26</v>
      </c>
      <c r="AC2864" s="1">
        <v>43739</v>
      </c>
      <c r="AD2864" s="1">
        <v>45657</v>
      </c>
      <c r="AE2864" s="2">
        <v>5569.92</v>
      </c>
    </row>
    <row r="2865" spans="1:31" x14ac:dyDescent="0.25">
      <c r="A2865">
        <v>10025407</v>
      </c>
      <c r="B2865" t="s">
        <v>630</v>
      </c>
      <c r="C2865" t="s">
        <v>630</v>
      </c>
      <c r="D2865" t="s">
        <v>630</v>
      </c>
      <c r="E2865">
        <v>310930070</v>
      </c>
      <c r="F2865" t="s">
        <v>142</v>
      </c>
      <c r="G2865" t="s">
        <v>143</v>
      </c>
      <c r="H2865" t="s">
        <v>92</v>
      </c>
      <c r="I2865" t="s">
        <v>35</v>
      </c>
      <c r="J2865" t="s">
        <v>2394</v>
      </c>
      <c r="K2865" t="s">
        <v>146</v>
      </c>
      <c r="L2865" t="s">
        <v>2395</v>
      </c>
      <c r="M2865" t="s">
        <v>39</v>
      </c>
      <c r="N2865" t="s">
        <v>440</v>
      </c>
      <c r="O2865" t="s">
        <v>2396</v>
      </c>
      <c r="P2865" t="s">
        <v>42</v>
      </c>
      <c r="Q2865" t="s">
        <v>43</v>
      </c>
      <c r="R2865">
        <v>1</v>
      </c>
      <c r="S2865" t="s">
        <v>2395</v>
      </c>
      <c r="T2865" t="s">
        <v>62</v>
      </c>
      <c r="U2865" t="s">
        <v>442</v>
      </c>
      <c r="V2865" t="s">
        <v>2397</v>
      </c>
      <c r="W2865" t="s">
        <v>151</v>
      </c>
      <c r="X2865" t="s">
        <v>125</v>
      </c>
      <c r="Y2865">
        <v>71600559</v>
      </c>
      <c r="Z2865" t="s">
        <v>274</v>
      </c>
      <c r="AA2865" t="s">
        <v>275</v>
      </c>
      <c r="AB2865" t="str">
        <f>CONCATENATE(A2865,"-",AA2865)</f>
        <v>10025407-Between 40% and 52%</v>
      </c>
      <c r="AC2865" s="1">
        <v>43800</v>
      </c>
      <c r="AD2865" s="1">
        <v>44895</v>
      </c>
      <c r="AE2865" s="2">
        <v>218</v>
      </c>
    </row>
    <row r="2866" spans="1:31" x14ac:dyDescent="0.25">
      <c r="A2866">
        <v>10025407</v>
      </c>
      <c r="B2866" t="s">
        <v>630</v>
      </c>
      <c r="C2866" t="s">
        <v>630</v>
      </c>
      <c r="D2866" t="s">
        <v>630</v>
      </c>
      <c r="E2866">
        <v>310930070</v>
      </c>
      <c r="F2866" t="s">
        <v>142</v>
      </c>
      <c r="G2866" t="s">
        <v>143</v>
      </c>
      <c r="H2866" t="s">
        <v>576</v>
      </c>
      <c r="I2866" t="s">
        <v>35</v>
      </c>
      <c r="J2866" t="s">
        <v>2394</v>
      </c>
      <c r="K2866" t="s">
        <v>146</v>
      </c>
      <c r="L2866" t="s">
        <v>2395</v>
      </c>
      <c r="M2866" t="s">
        <v>39</v>
      </c>
      <c r="N2866" t="s">
        <v>440</v>
      </c>
      <c r="O2866" t="s">
        <v>2396</v>
      </c>
      <c r="P2866" t="s">
        <v>42</v>
      </c>
      <c r="Q2866" t="s">
        <v>43</v>
      </c>
      <c r="R2866">
        <v>1</v>
      </c>
      <c r="S2866" t="s">
        <v>2395</v>
      </c>
      <c r="T2866" t="s">
        <v>96</v>
      </c>
      <c r="U2866" t="s">
        <v>442</v>
      </c>
      <c r="V2866" t="s">
        <v>2397</v>
      </c>
      <c r="W2866" t="s">
        <v>151</v>
      </c>
      <c r="X2866" t="s">
        <v>125</v>
      </c>
      <c r="Y2866">
        <v>71600559</v>
      </c>
      <c r="Z2866" t="s">
        <v>274</v>
      </c>
      <c r="AA2866" t="s">
        <v>275</v>
      </c>
      <c r="AB2866" t="str">
        <f>CONCATENATE(A2866,"-",AA2866)</f>
        <v>10025407-Between 40% and 52%</v>
      </c>
      <c r="AC2866" s="1">
        <v>43800</v>
      </c>
      <c r="AD2866" s="1">
        <v>44895</v>
      </c>
      <c r="AE2866" s="2">
        <v>1315.74</v>
      </c>
    </row>
    <row r="2867" spans="1:31" x14ac:dyDescent="0.25">
      <c r="A2867">
        <v>10025413</v>
      </c>
      <c r="B2867" t="s">
        <v>222</v>
      </c>
      <c r="C2867" t="s">
        <v>222</v>
      </c>
      <c r="D2867" t="s">
        <v>222</v>
      </c>
      <c r="E2867">
        <v>110530400</v>
      </c>
      <c r="F2867" t="s">
        <v>98</v>
      </c>
      <c r="G2867" t="s">
        <v>98</v>
      </c>
      <c r="H2867" t="s">
        <v>323</v>
      </c>
      <c r="I2867" t="s">
        <v>35</v>
      </c>
      <c r="J2867" t="s">
        <v>4527</v>
      </c>
      <c r="K2867" t="s">
        <v>101</v>
      </c>
      <c r="L2867" t="s">
        <v>4528</v>
      </c>
      <c r="M2867" t="s">
        <v>39</v>
      </c>
      <c r="N2867" t="s">
        <v>500</v>
      </c>
      <c r="O2867" t="s">
        <v>4529</v>
      </c>
      <c r="P2867" t="s">
        <v>42</v>
      </c>
      <c r="Q2867" t="s">
        <v>43</v>
      </c>
      <c r="R2867">
        <v>1</v>
      </c>
      <c r="S2867" t="s">
        <v>4528</v>
      </c>
      <c r="T2867" t="s">
        <v>62</v>
      </c>
      <c r="U2867" t="s">
        <v>502</v>
      </c>
      <c r="V2867" t="s">
        <v>4530</v>
      </c>
      <c r="W2867" t="s">
        <v>151</v>
      </c>
      <c r="X2867" t="s">
        <v>125</v>
      </c>
      <c r="Y2867">
        <v>71603807</v>
      </c>
      <c r="Z2867" t="s">
        <v>371</v>
      </c>
      <c r="AA2867" t="s">
        <v>275</v>
      </c>
      <c r="AB2867" t="str">
        <f>CONCATENATE(A2867,"-",AA2867)</f>
        <v>10025413-Between 40% and 52%</v>
      </c>
      <c r="AC2867" s="1">
        <v>43774</v>
      </c>
      <c r="AD2867" s="1">
        <v>45234</v>
      </c>
      <c r="AE2867" s="2">
        <v>215.31</v>
      </c>
    </row>
    <row r="2868" spans="1:31" x14ac:dyDescent="0.25">
      <c r="A2868">
        <v>10025413</v>
      </c>
      <c r="B2868" t="s">
        <v>222</v>
      </c>
      <c r="C2868" t="s">
        <v>222</v>
      </c>
      <c r="D2868" t="s">
        <v>222</v>
      </c>
      <c r="E2868">
        <v>110530400</v>
      </c>
      <c r="F2868" t="s">
        <v>98</v>
      </c>
      <c r="G2868" t="s">
        <v>98</v>
      </c>
      <c r="H2868" t="s">
        <v>586</v>
      </c>
      <c r="I2868" t="s">
        <v>35</v>
      </c>
      <c r="J2868" t="s">
        <v>4527</v>
      </c>
      <c r="K2868" t="s">
        <v>101</v>
      </c>
      <c r="L2868" t="s">
        <v>4528</v>
      </c>
      <c r="M2868" t="s">
        <v>39</v>
      </c>
      <c r="N2868" t="s">
        <v>500</v>
      </c>
      <c r="O2868" t="s">
        <v>4529</v>
      </c>
      <c r="P2868" t="s">
        <v>42</v>
      </c>
      <c r="Q2868" t="s">
        <v>43</v>
      </c>
      <c r="R2868">
        <v>1</v>
      </c>
      <c r="S2868" t="s">
        <v>4528</v>
      </c>
      <c r="T2868" t="s">
        <v>62</v>
      </c>
      <c r="U2868" t="s">
        <v>502</v>
      </c>
      <c r="V2868" t="s">
        <v>4530</v>
      </c>
      <c r="W2868" t="s">
        <v>151</v>
      </c>
      <c r="X2868" t="s">
        <v>125</v>
      </c>
      <c r="Y2868">
        <v>71603807</v>
      </c>
      <c r="Z2868" t="s">
        <v>371</v>
      </c>
      <c r="AA2868" t="s">
        <v>275</v>
      </c>
      <c r="AB2868" t="str">
        <f>CONCATENATE(A2868,"-",AA2868)</f>
        <v>10025413-Between 40% and 52%</v>
      </c>
      <c r="AC2868" s="1">
        <v>43774</v>
      </c>
      <c r="AD2868" s="1">
        <v>45234</v>
      </c>
      <c r="AE2868" s="2">
        <v>1033.07</v>
      </c>
    </row>
    <row r="2869" spans="1:31" x14ac:dyDescent="0.25">
      <c r="A2869">
        <v>10025457</v>
      </c>
      <c r="B2869" t="s">
        <v>888</v>
      </c>
      <c r="C2869" t="s">
        <v>888</v>
      </c>
      <c r="D2869" t="s">
        <v>887</v>
      </c>
      <c r="E2869">
        <v>492050010</v>
      </c>
      <c r="F2869" t="s">
        <v>180</v>
      </c>
      <c r="G2869" t="s">
        <v>181</v>
      </c>
      <c r="H2869" t="s">
        <v>569</v>
      </c>
      <c r="I2869" t="s">
        <v>35</v>
      </c>
      <c r="J2869" t="s">
        <v>4531</v>
      </c>
      <c r="K2869" t="s">
        <v>1071</v>
      </c>
      <c r="L2869" t="s">
        <v>4532</v>
      </c>
      <c r="M2869" t="s">
        <v>239</v>
      </c>
      <c r="N2869" t="s">
        <v>240</v>
      </c>
      <c r="O2869" t="s">
        <v>4533</v>
      </c>
      <c r="P2869" t="s">
        <v>79</v>
      </c>
      <c r="Q2869" t="s">
        <v>43</v>
      </c>
      <c r="R2869">
        <v>1</v>
      </c>
      <c r="S2869" t="s">
        <v>4532</v>
      </c>
      <c r="T2869" t="s">
        <v>62</v>
      </c>
      <c r="U2869" t="s">
        <v>242</v>
      </c>
      <c r="V2869" t="s">
        <v>4534</v>
      </c>
      <c r="W2869" t="s">
        <v>151</v>
      </c>
      <c r="X2869" t="s">
        <v>599</v>
      </c>
      <c r="Y2869">
        <v>12671085</v>
      </c>
      <c r="Z2869" t="s">
        <v>72</v>
      </c>
      <c r="AA2869" t="s">
        <v>600</v>
      </c>
      <c r="AB2869" t="str">
        <f>CONCATENATE(A2869,"-",AA2869)</f>
        <v>10025457-Clinical Trial/Drug Study</v>
      </c>
      <c r="AC2869" s="1">
        <v>43766</v>
      </c>
      <c r="AD2869" s="1">
        <v>45596</v>
      </c>
      <c r="AE2869" s="2">
        <v>400</v>
      </c>
    </row>
    <row r="2870" spans="1:31" x14ac:dyDescent="0.25">
      <c r="A2870">
        <v>10025461</v>
      </c>
      <c r="B2870" t="s">
        <v>1922</v>
      </c>
      <c r="C2870" t="s">
        <v>2403</v>
      </c>
      <c r="D2870" t="s">
        <v>1922</v>
      </c>
      <c r="E2870">
        <v>310890071</v>
      </c>
      <c r="F2870" t="s">
        <v>142</v>
      </c>
      <c r="G2870" t="s">
        <v>143</v>
      </c>
      <c r="H2870" t="s">
        <v>299</v>
      </c>
      <c r="I2870" t="s">
        <v>35</v>
      </c>
      <c r="J2870" t="s">
        <v>2412</v>
      </c>
      <c r="K2870" t="s">
        <v>146</v>
      </c>
      <c r="L2870" t="s">
        <v>2405</v>
      </c>
      <c r="M2870" t="s">
        <v>239</v>
      </c>
      <c r="N2870" t="s">
        <v>240</v>
      </c>
      <c r="O2870" t="s">
        <v>2411</v>
      </c>
      <c r="P2870" t="s">
        <v>79</v>
      </c>
      <c r="Q2870" t="s">
        <v>43</v>
      </c>
      <c r="R2870">
        <v>11</v>
      </c>
      <c r="S2870" t="s">
        <v>2781</v>
      </c>
      <c r="T2870" t="s">
        <v>60</v>
      </c>
      <c r="U2870" t="s">
        <v>242</v>
      </c>
      <c r="V2870">
        <v>10015046</v>
      </c>
      <c r="W2870" t="s">
        <v>345</v>
      </c>
      <c r="X2870" t="s">
        <v>125</v>
      </c>
      <c r="Y2870">
        <v>71670867</v>
      </c>
      <c r="Z2870" t="s">
        <v>84</v>
      </c>
      <c r="AA2870" t="s">
        <v>85</v>
      </c>
      <c r="AB2870" t="str">
        <f>CONCATENATE(A2870,"-",AA2870)</f>
        <v>10025461-Zero</v>
      </c>
      <c r="AC2870" s="1">
        <v>44666</v>
      </c>
      <c r="AD2870" s="1">
        <v>44865</v>
      </c>
      <c r="AE2870" s="2">
        <v>41.11</v>
      </c>
    </row>
    <row r="2871" spans="1:31" x14ac:dyDescent="0.25">
      <c r="A2871">
        <v>10025461</v>
      </c>
      <c r="B2871" t="s">
        <v>910</v>
      </c>
      <c r="C2871" t="s">
        <v>2403</v>
      </c>
      <c r="D2871" t="s">
        <v>910</v>
      </c>
      <c r="E2871">
        <v>310890070</v>
      </c>
      <c r="F2871" t="s">
        <v>142</v>
      </c>
      <c r="G2871" t="s">
        <v>143</v>
      </c>
      <c r="H2871" t="s">
        <v>73</v>
      </c>
      <c r="I2871" t="s">
        <v>35</v>
      </c>
      <c r="J2871" t="s">
        <v>2415</v>
      </c>
      <c r="K2871" t="s">
        <v>474</v>
      </c>
      <c r="L2871" t="s">
        <v>2405</v>
      </c>
      <c r="M2871" t="s">
        <v>39</v>
      </c>
      <c r="N2871" t="s">
        <v>440</v>
      </c>
      <c r="O2871" t="s">
        <v>2406</v>
      </c>
      <c r="P2871" t="s">
        <v>42</v>
      </c>
      <c r="Q2871" t="s">
        <v>43</v>
      </c>
      <c r="R2871">
        <v>2</v>
      </c>
      <c r="S2871" t="s">
        <v>2781</v>
      </c>
      <c r="T2871" t="s">
        <v>60</v>
      </c>
      <c r="U2871" t="s">
        <v>442</v>
      </c>
      <c r="V2871" t="s">
        <v>2409</v>
      </c>
      <c r="W2871" t="s">
        <v>345</v>
      </c>
      <c r="X2871" t="s">
        <v>125</v>
      </c>
      <c r="Y2871">
        <v>71603811</v>
      </c>
      <c r="Z2871" t="s">
        <v>250</v>
      </c>
      <c r="AA2871" t="s">
        <v>251</v>
      </c>
      <c r="AB2871" t="str">
        <f>CONCATENATE(A2871,"-",AA2871)</f>
        <v>10025461-Between 30% and 35%</v>
      </c>
      <c r="AC2871" s="1">
        <v>43814</v>
      </c>
      <c r="AD2871" s="1">
        <v>45626</v>
      </c>
      <c r="AE2871" s="2">
        <v>689.72</v>
      </c>
    </row>
    <row r="2872" spans="1:31" x14ac:dyDescent="0.25">
      <c r="A2872">
        <v>10025461</v>
      </c>
      <c r="B2872" t="s">
        <v>2403</v>
      </c>
      <c r="C2872" t="s">
        <v>2403</v>
      </c>
      <c r="D2872" t="s">
        <v>2403</v>
      </c>
      <c r="E2872">
        <v>310900071</v>
      </c>
      <c r="F2872" t="s">
        <v>142</v>
      </c>
      <c r="G2872" t="s">
        <v>143</v>
      </c>
      <c r="H2872" t="s">
        <v>267</v>
      </c>
      <c r="I2872" t="s">
        <v>35</v>
      </c>
      <c r="J2872" t="s">
        <v>4535</v>
      </c>
      <c r="K2872" t="s">
        <v>146</v>
      </c>
      <c r="L2872" t="s">
        <v>2405</v>
      </c>
      <c r="M2872" t="s">
        <v>239</v>
      </c>
      <c r="N2872" t="s">
        <v>240</v>
      </c>
      <c r="O2872" t="s">
        <v>2411</v>
      </c>
      <c r="P2872" t="s">
        <v>79</v>
      </c>
      <c r="Q2872" t="s">
        <v>43</v>
      </c>
      <c r="R2872">
        <v>6</v>
      </c>
      <c r="S2872" t="s">
        <v>2405</v>
      </c>
      <c r="T2872" t="s">
        <v>45</v>
      </c>
      <c r="U2872" t="s">
        <v>242</v>
      </c>
      <c r="V2872" t="s">
        <v>76</v>
      </c>
      <c r="W2872" t="s">
        <v>345</v>
      </c>
      <c r="X2872" t="s">
        <v>125</v>
      </c>
      <c r="Y2872">
        <v>71670560</v>
      </c>
      <c r="Z2872" t="s">
        <v>84</v>
      </c>
      <c r="AA2872" t="s">
        <v>85</v>
      </c>
      <c r="AB2872" t="str">
        <f>CONCATENATE(A2872,"-",AA2872)</f>
        <v>10025461-Zero</v>
      </c>
      <c r="AC2872" s="1">
        <v>43814</v>
      </c>
      <c r="AD2872" s="1">
        <v>45626</v>
      </c>
      <c r="AE2872" s="2">
        <v>19351.23</v>
      </c>
    </row>
    <row r="2873" spans="1:31" x14ac:dyDescent="0.25">
      <c r="A2873">
        <v>10025461</v>
      </c>
      <c r="B2873" t="s">
        <v>2403</v>
      </c>
      <c r="C2873" t="s">
        <v>2403</v>
      </c>
      <c r="D2873" t="s">
        <v>2403</v>
      </c>
      <c r="E2873">
        <v>310900071</v>
      </c>
      <c r="F2873" t="s">
        <v>142</v>
      </c>
      <c r="G2873" t="s">
        <v>143</v>
      </c>
      <c r="H2873" t="s">
        <v>53</v>
      </c>
      <c r="I2873" t="s">
        <v>54</v>
      </c>
      <c r="J2873" t="s">
        <v>2415</v>
      </c>
      <c r="K2873" t="s">
        <v>474</v>
      </c>
      <c r="L2873" t="s">
        <v>2405</v>
      </c>
      <c r="M2873" t="s">
        <v>39</v>
      </c>
      <c r="N2873" t="s">
        <v>440</v>
      </c>
      <c r="O2873" t="s">
        <v>2406</v>
      </c>
      <c r="P2873" t="s">
        <v>42</v>
      </c>
      <c r="Q2873" t="s">
        <v>43</v>
      </c>
      <c r="R2873">
        <v>1</v>
      </c>
      <c r="S2873" t="s">
        <v>2405</v>
      </c>
      <c r="T2873" t="s">
        <v>57</v>
      </c>
      <c r="U2873" t="s">
        <v>442</v>
      </c>
      <c r="V2873" t="s">
        <v>2409</v>
      </c>
      <c r="W2873" t="s">
        <v>345</v>
      </c>
      <c r="X2873" t="s">
        <v>125</v>
      </c>
      <c r="Y2873">
        <v>71603811</v>
      </c>
      <c r="Z2873" t="s">
        <v>250</v>
      </c>
      <c r="AA2873" t="s">
        <v>251</v>
      </c>
      <c r="AB2873" t="str">
        <f>CONCATENATE(A2873,"-",AA2873)</f>
        <v>10025461-Between 30% and 35%</v>
      </c>
      <c r="AC2873" s="1">
        <v>43814</v>
      </c>
      <c r="AD2873" s="1">
        <v>45626</v>
      </c>
      <c r="AE2873" s="2">
        <v>1752.39</v>
      </c>
    </row>
    <row r="2874" spans="1:31" x14ac:dyDescent="0.25">
      <c r="A2874">
        <v>10025461</v>
      </c>
      <c r="B2874" t="s">
        <v>2403</v>
      </c>
      <c r="C2874" t="s">
        <v>2403</v>
      </c>
      <c r="D2874" t="s">
        <v>2403</v>
      </c>
      <c r="E2874">
        <v>310900071</v>
      </c>
      <c r="F2874" t="s">
        <v>142</v>
      </c>
      <c r="G2874" t="s">
        <v>143</v>
      </c>
      <c r="H2874" t="s">
        <v>99</v>
      </c>
      <c r="I2874" t="s">
        <v>35</v>
      </c>
      <c r="J2874" t="s">
        <v>2410</v>
      </c>
      <c r="K2874" t="s">
        <v>146</v>
      </c>
      <c r="L2874" t="s">
        <v>2405</v>
      </c>
      <c r="M2874" t="s">
        <v>239</v>
      </c>
      <c r="N2874" t="s">
        <v>240</v>
      </c>
      <c r="O2874" t="s">
        <v>2411</v>
      </c>
      <c r="P2874" t="s">
        <v>79</v>
      </c>
      <c r="Q2874" t="s">
        <v>43</v>
      </c>
      <c r="R2874">
        <v>8</v>
      </c>
      <c r="S2874" t="s">
        <v>2405</v>
      </c>
      <c r="T2874" t="s">
        <v>60</v>
      </c>
      <c r="U2874" t="s">
        <v>242</v>
      </c>
      <c r="V2874" t="s">
        <v>76</v>
      </c>
      <c r="W2874" t="s">
        <v>345</v>
      </c>
      <c r="X2874" t="s">
        <v>125</v>
      </c>
      <c r="Y2874">
        <v>71670691</v>
      </c>
      <c r="Z2874" t="s">
        <v>84</v>
      </c>
      <c r="AA2874" t="s">
        <v>85</v>
      </c>
      <c r="AB2874" t="str">
        <f>CONCATENATE(A2874,"-",AA2874)</f>
        <v>10025461-Zero</v>
      </c>
      <c r="AC2874" s="1">
        <v>44595</v>
      </c>
      <c r="AD2874" s="1">
        <v>45626</v>
      </c>
      <c r="AE2874" s="2">
        <v>1615.16</v>
      </c>
    </row>
    <row r="2875" spans="1:31" x14ac:dyDescent="0.25">
      <c r="A2875">
        <v>10025461</v>
      </c>
      <c r="B2875" t="s">
        <v>2403</v>
      </c>
      <c r="C2875" t="s">
        <v>2403</v>
      </c>
      <c r="D2875" t="s">
        <v>2403</v>
      </c>
      <c r="E2875">
        <v>310900071</v>
      </c>
      <c r="F2875" t="s">
        <v>142</v>
      </c>
      <c r="G2875" t="s">
        <v>143</v>
      </c>
      <c r="H2875" t="s">
        <v>99</v>
      </c>
      <c r="I2875" t="s">
        <v>35</v>
      </c>
      <c r="J2875" t="s">
        <v>2412</v>
      </c>
      <c r="K2875" t="s">
        <v>146</v>
      </c>
      <c r="L2875" t="s">
        <v>2405</v>
      </c>
      <c r="M2875" t="s">
        <v>239</v>
      </c>
      <c r="N2875" t="s">
        <v>240</v>
      </c>
      <c r="O2875" t="s">
        <v>2411</v>
      </c>
      <c r="P2875" t="s">
        <v>79</v>
      </c>
      <c r="Q2875" t="s">
        <v>43</v>
      </c>
      <c r="R2875">
        <v>9</v>
      </c>
      <c r="S2875" t="s">
        <v>2405</v>
      </c>
      <c r="T2875" t="s">
        <v>60</v>
      </c>
      <c r="U2875" t="s">
        <v>242</v>
      </c>
      <c r="V2875">
        <v>10015046</v>
      </c>
      <c r="W2875" t="s">
        <v>345</v>
      </c>
      <c r="X2875" t="s">
        <v>125</v>
      </c>
      <c r="Y2875">
        <v>71670867</v>
      </c>
      <c r="Z2875" t="s">
        <v>84</v>
      </c>
      <c r="AA2875" t="s">
        <v>85</v>
      </c>
      <c r="AB2875" t="str">
        <f>CONCATENATE(A2875,"-",AA2875)</f>
        <v>10025461-Zero</v>
      </c>
      <c r="AC2875" s="1">
        <v>44666</v>
      </c>
      <c r="AD2875" s="1">
        <v>44865</v>
      </c>
      <c r="AE2875" s="2">
        <v>541.61</v>
      </c>
    </row>
    <row r="2876" spans="1:31" x14ac:dyDescent="0.25">
      <c r="A2876">
        <v>10025461</v>
      </c>
      <c r="B2876" t="s">
        <v>2403</v>
      </c>
      <c r="C2876" t="s">
        <v>2403</v>
      </c>
      <c r="D2876" t="s">
        <v>2403</v>
      </c>
      <c r="E2876">
        <v>310900071</v>
      </c>
      <c r="F2876" t="s">
        <v>142</v>
      </c>
      <c r="G2876" t="s">
        <v>143</v>
      </c>
      <c r="H2876" t="s">
        <v>216</v>
      </c>
      <c r="I2876" t="s">
        <v>35</v>
      </c>
      <c r="J2876" t="s">
        <v>2412</v>
      </c>
      <c r="K2876" t="s">
        <v>146</v>
      </c>
      <c r="L2876" t="s">
        <v>2405</v>
      </c>
      <c r="M2876" t="s">
        <v>239</v>
      </c>
      <c r="N2876" t="s">
        <v>240</v>
      </c>
      <c r="O2876" t="s">
        <v>2411</v>
      </c>
      <c r="P2876" t="s">
        <v>79</v>
      </c>
      <c r="Q2876" t="s">
        <v>43</v>
      </c>
      <c r="R2876">
        <v>9</v>
      </c>
      <c r="S2876" t="s">
        <v>2405</v>
      </c>
      <c r="T2876" t="s">
        <v>62</v>
      </c>
      <c r="U2876" t="s">
        <v>242</v>
      </c>
      <c r="V2876">
        <v>10015046</v>
      </c>
      <c r="W2876" t="s">
        <v>345</v>
      </c>
      <c r="X2876" t="s">
        <v>125</v>
      </c>
      <c r="Y2876">
        <v>71670867</v>
      </c>
      <c r="Z2876" t="s">
        <v>84</v>
      </c>
      <c r="AA2876" t="s">
        <v>85</v>
      </c>
      <c r="AB2876" t="str">
        <f>CONCATENATE(A2876,"-",AA2876)</f>
        <v>10025461-Zero</v>
      </c>
      <c r="AC2876" s="1">
        <v>44666</v>
      </c>
      <c r="AD2876" s="1">
        <v>44865</v>
      </c>
      <c r="AE2876" s="2">
        <v>604.19000000000005</v>
      </c>
    </row>
    <row r="2877" spans="1:31" x14ac:dyDescent="0.25">
      <c r="A2877">
        <v>10025501</v>
      </c>
      <c r="B2877" t="s">
        <v>658</v>
      </c>
      <c r="C2877" t="s">
        <v>1761</v>
      </c>
      <c r="D2877" t="s">
        <v>1761</v>
      </c>
      <c r="E2877">
        <v>524980000</v>
      </c>
      <c r="F2877" t="s">
        <v>389</v>
      </c>
      <c r="G2877" t="s">
        <v>390</v>
      </c>
      <c r="H2877" t="s">
        <v>99</v>
      </c>
      <c r="I2877" t="s">
        <v>35</v>
      </c>
      <c r="J2877" t="s">
        <v>4536</v>
      </c>
      <c r="K2877" t="s">
        <v>101</v>
      </c>
      <c r="L2877" t="s">
        <v>4537</v>
      </c>
      <c r="M2877" t="s">
        <v>39</v>
      </c>
      <c r="N2877" t="s">
        <v>440</v>
      </c>
      <c r="O2877" t="s">
        <v>4538</v>
      </c>
      <c r="P2877" t="s">
        <v>42</v>
      </c>
      <c r="Q2877" t="s">
        <v>43</v>
      </c>
      <c r="R2877">
        <v>1</v>
      </c>
      <c r="S2877" t="s">
        <v>4537</v>
      </c>
      <c r="T2877" t="s">
        <v>60</v>
      </c>
      <c r="U2877" t="s">
        <v>442</v>
      </c>
      <c r="V2877" t="s">
        <v>4539</v>
      </c>
      <c r="W2877" t="s">
        <v>345</v>
      </c>
      <c r="X2877" t="s">
        <v>125</v>
      </c>
      <c r="Y2877">
        <v>71603812</v>
      </c>
      <c r="Z2877" t="s">
        <v>274</v>
      </c>
      <c r="AA2877" t="s">
        <v>275</v>
      </c>
      <c r="AB2877" t="str">
        <f>CONCATENATE(A2877,"-",AA2877)</f>
        <v>10025501-Between 40% and 52%</v>
      </c>
      <c r="AC2877" s="1">
        <v>43814</v>
      </c>
      <c r="AD2877" s="1">
        <v>45626</v>
      </c>
      <c r="AE2877" s="2">
        <v>-2047.91</v>
      </c>
    </row>
    <row r="2878" spans="1:31" x14ac:dyDescent="0.25">
      <c r="A2878">
        <v>10025526</v>
      </c>
      <c r="B2878" t="s">
        <v>395</v>
      </c>
      <c r="C2878" t="s">
        <v>395</v>
      </c>
      <c r="D2878" t="s">
        <v>395</v>
      </c>
      <c r="E2878">
        <v>492310010</v>
      </c>
      <c r="F2878" t="s">
        <v>180</v>
      </c>
      <c r="G2878" t="s">
        <v>181</v>
      </c>
      <c r="H2878" t="s">
        <v>64</v>
      </c>
      <c r="I2878" t="s">
        <v>35</v>
      </c>
      <c r="J2878" t="s">
        <v>4540</v>
      </c>
      <c r="K2878" t="s">
        <v>1569</v>
      </c>
      <c r="L2878" t="s">
        <v>3327</v>
      </c>
      <c r="M2878" t="s">
        <v>239</v>
      </c>
      <c r="N2878" t="s">
        <v>240</v>
      </c>
      <c r="O2878" t="s">
        <v>4541</v>
      </c>
      <c r="P2878" t="s">
        <v>79</v>
      </c>
      <c r="Q2878" t="s">
        <v>43</v>
      </c>
      <c r="R2878">
        <v>1</v>
      </c>
      <c r="S2878" t="s">
        <v>3327</v>
      </c>
      <c r="T2878" t="s">
        <v>45</v>
      </c>
      <c r="U2878" t="s">
        <v>242</v>
      </c>
      <c r="V2878" t="s">
        <v>4542</v>
      </c>
      <c r="W2878" t="s">
        <v>151</v>
      </c>
      <c r="X2878" t="s">
        <v>599</v>
      </c>
      <c r="Y2878">
        <v>71670908</v>
      </c>
      <c r="Z2878" t="s">
        <v>84</v>
      </c>
      <c r="AA2878" t="s">
        <v>85</v>
      </c>
      <c r="AB2878" t="str">
        <f>CONCATENATE(A2878,"-",AA2878)</f>
        <v>10025526-Zero</v>
      </c>
      <c r="AC2878" s="1">
        <v>43761</v>
      </c>
      <c r="AD2878" s="1">
        <v>44934</v>
      </c>
      <c r="AE2878" s="2">
        <v>1876.15</v>
      </c>
    </row>
    <row r="2879" spans="1:31" x14ac:dyDescent="0.25">
      <c r="A2879">
        <v>10025547</v>
      </c>
      <c r="B2879" t="s">
        <v>2416</v>
      </c>
      <c r="C2879" t="s">
        <v>2416</v>
      </c>
      <c r="D2879" t="s">
        <v>2416</v>
      </c>
      <c r="E2879">
        <v>865080302</v>
      </c>
      <c r="F2879" t="s">
        <v>205</v>
      </c>
      <c r="G2879" t="s">
        <v>206</v>
      </c>
      <c r="H2879" t="s">
        <v>53</v>
      </c>
      <c r="I2879" t="s">
        <v>54</v>
      </c>
      <c r="J2879" t="s">
        <v>2418</v>
      </c>
      <c r="K2879" t="s">
        <v>1353</v>
      </c>
      <c r="L2879" t="s">
        <v>2419</v>
      </c>
      <c r="M2879" t="s">
        <v>228</v>
      </c>
      <c r="N2879" t="s">
        <v>229</v>
      </c>
      <c r="O2879" t="s">
        <v>2420</v>
      </c>
      <c r="P2879" t="s">
        <v>69</v>
      </c>
      <c r="Q2879" t="s">
        <v>43</v>
      </c>
      <c r="R2879">
        <v>5</v>
      </c>
      <c r="S2879" t="s">
        <v>2419</v>
      </c>
      <c r="T2879" t="s">
        <v>57</v>
      </c>
      <c r="U2879" t="s">
        <v>2421</v>
      </c>
      <c r="V2879" t="s">
        <v>2422</v>
      </c>
      <c r="W2879" t="s">
        <v>151</v>
      </c>
      <c r="X2879" t="s">
        <v>49</v>
      </c>
      <c r="Y2879">
        <v>11640004</v>
      </c>
      <c r="Z2879" t="s">
        <v>50</v>
      </c>
      <c r="AA2879" t="s">
        <v>51</v>
      </c>
      <c r="AB2879" t="str">
        <f>CONCATENATE(A2879,"-",AA2879)</f>
        <v>10025547-10% and Under</v>
      </c>
      <c r="AC2879" s="1">
        <v>43739</v>
      </c>
      <c r="AD2879" s="1">
        <v>44834</v>
      </c>
      <c r="AE2879" s="2">
        <v>247.12</v>
      </c>
    </row>
    <row r="2880" spans="1:31" x14ac:dyDescent="0.25">
      <c r="A2880">
        <v>10025547</v>
      </c>
      <c r="B2880" t="s">
        <v>2416</v>
      </c>
      <c r="C2880" t="s">
        <v>2416</v>
      </c>
      <c r="D2880" t="s">
        <v>2416</v>
      </c>
      <c r="E2880">
        <v>865080302</v>
      </c>
      <c r="F2880" t="s">
        <v>205</v>
      </c>
      <c r="G2880" t="s">
        <v>206</v>
      </c>
      <c r="H2880" t="s">
        <v>216</v>
      </c>
      <c r="I2880" t="s">
        <v>35</v>
      </c>
      <c r="J2880" t="s">
        <v>2418</v>
      </c>
      <c r="K2880" t="s">
        <v>1353</v>
      </c>
      <c r="L2880" t="s">
        <v>2419</v>
      </c>
      <c r="M2880" t="s">
        <v>228</v>
      </c>
      <c r="N2880" t="s">
        <v>229</v>
      </c>
      <c r="O2880" t="s">
        <v>2420</v>
      </c>
      <c r="P2880" t="s">
        <v>69</v>
      </c>
      <c r="Q2880" t="s">
        <v>43</v>
      </c>
      <c r="R2880">
        <v>5</v>
      </c>
      <c r="S2880" t="s">
        <v>2419</v>
      </c>
      <c r="T2880" t="s">
        <v>62</v>
      </c>
      <c r="U2880" t="s">
        <v>2421</v>
      </c>
      <c r="V2880" t="s">
        <v>2422</v>
      </c>
      <c r="W2880" t="s">
        <v>151</v>
      </c>
      <c r="X2880" t="s">
        <v>49</v>
      </c>
      <c r="Y2880">
        <v>11640004</v>
      </c>
      <c r="Z2880" t="s">
        <v>50</v>
      </c>
      <c r="AA2880" t="s">
        <v>51</v>
      </c>
      <c r="AB2880" t="str">
        <f>CONCATENATE(A2880,"-",AA2880)</f>
        <v>10025547-10% and Under</v>
      </c>
      <c r="AC2880" s="1">
        <v>43739</v>
      </c>
      <c r="AD2880" s="1">
        <v>44834</v>
      </c>
      <c r="AE2880" s="2">
        <v>341.11</v>
      </c>
    </row>
    <row r="2881" spans="1:31" x14ac:dyDescent="0.25">
      <c r="A2881">
        <v>10025547</v>
      </c>
      <c r="B2881" t="s">
        <v>2416</v>
      </c>
      <c r="C2881" t="s">
        <v>2416</v>
      </c>
      <c r="D2881" t="s">
        <v>2416</v>
      </c>
      <c r="E2881">
        <v>865080302</v>
      </c>
      <c r="F2881" t="s">
        <v>205</v>
      </c>
      <c r="G2881" t="s">
        <v>206</v>
      </c>
      <c r="H2881" t="s">
        <v>61</v>
      </c>
      <c r="I2881" t="s">
        <v>35</v>
      </c>
      <c r="J2881" t="s">
        <v>4543</v>
      </c>
      <c r="K2881" t="s">
        <v>1353</v>
      </c>
      <c r="L2881" t="s">
        <v>2419</v>
      </c>
      <c r="M2881" t="s">
        <v>228</v>
      </c>
      <c r="N2881" t="s">
        <v>229</v>
      </c>
      <c r="O2881" t="s">
        <v>2420</v>
      </c>
      <c r="P2881" t="s">
        <v>69</v>
      </c>
      <c r="Q2881" t="s">
        <v>43</v>
      </c>
      <c r="R2881">
        <v>6</v>
      </c>
      <c r="S2881" t="s">
        <v>2419</v>
      </c>
      <c r="T2881" t="s">
        <v>62</v>
      </c>
      <c r="U2881" t="s">
        <v>2421</v>
      </c>
      <c r="V2881" t="s">
        <v>2422</v>
      </c>
      <c r="W2881" t="s">
        <v>151</v>
      </c>
      <c r="X2881" t="s">
        <v>49</v>
      </c>
      <c r="Y2881">
        <v>11640005</v>
      </c>
      <c r="Z2881" t="s">
        <v>84</v>
      </c>
      <c r="AA2881" t="s">
        <v>85</v>
      </c>
      <c r="AB2881" t="str">
        <f>CONCATENATE(A2881,"-",AA2881)</f>
        <v>10025547-Zero</v>
      </c>
      <c r="AC2881" s="1">
        <v>43739</v>
      </c>
      <c r="AD2881" s="1">
        <v>44834</v>
      </c>
      <c r="AE2881" s="2">
        <v>25</v>
      </c>
    </row>
    <row r="2882" spans="1:31" x14ac:dyDescent="0.25">
      <c r="A2882">
        <v>10025586</v>
      </c>
      <c r="B2882" t="s">
        <v>335</v>
      </c>
      <c r="C2882" t="s">
        <v>335</v>
      </c>
      <c r="D2882" t="s">
        <v>3987</v>
      </c>
      <c r="E2882">
        <v>550211115</v>
      </c>
      <c r="F2882" t="s">
        <v>336</v>
      </c>
      <c r="G2882" t="s">
        <v>337</v>
      </c>
      <c r="H2882" t="s">
        <v>53</v>
      </c>
      <c r="I2882" t="s">
        <v>54</v>
      </c>
      <c r="J2882" t="s">
        <v>2427</v>
      </c>
      <c r="K2882" t="s">
        <v>339</v>
      </c>
      <c r="L2882" t="s">
        <v>2428</v>
      </c>
      <c r="M2882" t="s">
        <v>103</v>
      </c>
      <c r="N2882" t="s">
        <v>67</v>
      </c>
      <c r="O2882" t="s">
        <v>2429</v>
      </c>
      <c r="P2882" t="s">
        <v>79</v>
      </c>
      <c r="Q2882" t="s">
        <v>43</v>
      </c>
      <c r="R2882">
        <v>1</v>
      </c>
      <c r="S2882" t="s">
        <v>2428</v>
      </c>
      <c r="T2882" t="s">
        <v>57</v>
      </c>
      <c r="U2882" t="s">
        <v>2430</v>
      </c>
      <c r="V2882" t="s">
        <v>2431</v>
      </c>
      <c r="W2882" t="s">
        <v>345</v>
      </c>
      <c r="X2882" t="s">
        <v>49</v>
      </c>
      <c r="Y2882">
        <v>11610032</v>
      </c>
      <c r="Z2882" t="s">
        <v>108</v>
      </c>
      <c r="AA2882" t="s">
        <v>51</v>
      </c>
      <c r="AB2882" t="str">
        <f>CONCATENATE(A2882,"-",AA2882)</f>
        <v>10025586-10% and Under</v>
      </c>
      <c r="AC2882" s="1">
        <v>43865</v>
      </c>
      <c r="AD2882" s="1">
        <v>45107</v>
      </c>
      <c r="AE2882" s="2">
        <v>980.22</v>
      </c>
    </row>
    <row r="2883" spans="1:31" x14ac:dyDescent="0.25">
      <c r="A2883">
        <v>10025586</v>
      </c>
      <c r="B2883" t="s">
        <v>335</v>
      </c>
      <c r="C2883" t="s">
        <v>335</v>
      </c>
      <c r="D2883" t="s">
        <v>335</v>
      </c>
      <c r="E2883">
        <v>550214001</v>
      </c>
      <c r="F2883" t="s">
        <v>336</v>
      </c>
      <c r="G2883" t="s">
        <v>337</v>
      </c>
      <c r="H2883" t="s">
        <v>216</v>
      </c>
      <c r="I2883" t="s">
        <v>35</v>
      </c>
      <c r="J2883" t="s">
        <v>2427</v>
      </c>
      <c r="K2883" t="s">
        <v>339</v>
      </c>
      <c r="L2883" t="s">
        <v>2428</v>
      </c>
      <c r="M2883" t="s">
        <v>103</v>
      </c>
      <c r="N2883" t="s">
        <v>67</v>
      </c>
      <c r="O2883" t="s">
        <v>2429</v>
      </c>
      <c r="P2883" t="s">
        <v>79</v>
      </c>
      <c r="Q2883" t="s">
        <v>43</v>
      </c>
      <c r="R2883">
        <v>1</v>
      </c>
      <c r="S2883" t="s">
        <v>2428</v>
      </c>
      <c r="T2883" t="s">
        <v>62</v>
      </c>
      <c r="U2883" t="s">
        <v>2430</v>
      </c>
      <c r="V2883" t="s">
        <v>2431</v>
      </c>
      <c r="W2883" t="s">
        <v>345</v>
      </c>
      <c r="X2883" t="s">
        <v>49</v>
      </c>
      <c r="Y2883">
        <v>11610032</v>
      </c>
      <c r="Z2883" t="s">
        <v>108</v>
      </c>
      <c r="AA2883" t="s">
        <v>51</v>
      </c>
      <c r="AB2883" t="str">
        <f>CONCATENATE(A2883,"-",AA2883)</f>
        <v>10025586-10% and Under</v>
      </c>
      <c r="AC2883" s="1">
        <v>43865</v>
      </c>
      <c r="AD2883" s="1">
        <v>45107</v>
      </c>
      <c r="AE2883" s="2">
        <v>7848.31</v>
      </c>
    </row>
    <row r="2884" spans="1:31" x14ac:dyDescent="0.25">
      <c r="A2884">
        <v>10025640</v>
      </c>
      <c r="B2884" t="s">
        <v>2432</v>
      </c>
      <c r="C2884" t="s">
        <v>2432</v>
      </c>
      <c r="D2884" t="s">
        <v>2432</v>
      </c>
      <c r="E2884">
        <v>492030400</v>
      </c>
      <c r="F2884" t="s">
        <v>180</v>
      </c>
      <c r="G2884" t="s">
        <v>181</v>
      </c>
      <c r="H2884" t="s">
        <v>34</v>
      </c>
      <c r="I2884" t="s">
        <v>35</v>
      </c>
      <c r="J2884" t="s">
        <v>2433</v>
      </c>
      <c r="K2884" t="s">
        <v>226</v>
      </c>
      <c r="L2884" t="s">
        <v>2434</v>
      </c>
      <c r="M2884" t="s">
        <v>290</v>
      </c>
      <c r="N2884" t="s">
        <v>2380</v>
      </c>
      <c r="O2884" t="s">
        <v>2435</v>
      </c>
      <c r="P2884" t="s">
        <v>69</v>
      </c>
      <c r="Q2884" t="s">
        <v>43</v>
      </c>
      <c r="R2884">
        <v>7</v>
      </c>
      <c r="S2884" t="s">
        <v>2434</v>
      </c>
      <c r="T2884" t="s">
        <v>45</v>
      </c>
      <c r="U2884" t="s">
        <v>2436</v>
      </c>
      <c r="V2884" t="s">
        <v>2437</v>
      </c>
      <c r="W2884" t="s">
        <v>151</v>
      </c>
      <c r="X2884" t="s">
        <v>125</v>
      </c>
      <c r="Y2884">
        <v>12682057</v>
      </c>
      <c r="Z2884" t="s">
        <v>274</v>
      </c>
      <c r="AA2884" t="s">
        <v>275</v>
      </c>
      <c r="AB2884" t="str">
        <f>CONCATENATE(A2884,"-",AA2884)</f>
        <v>10025640-Between 40% and 52%</v>
      </c>
      <c r="AC2884" s="1">
        <v>43732</v>
      </c>
      <c r="AD2884" s="1">
        <v>45107</v>
      </c>
      <c r="AE2884" s="2">
        <v>173.1</v>
      </c>
    </row>
    <row r="2885" spans="1:31" x14ac:dyDescent="0.25">
      <c r="A2885">
        <v>10025640</v>
      </c>
      <c r="B2885" t="s">
        <v>2432</v>
      </c>
      <c r="C2885" t="s">
        <v>2432</v>
      </c>
      <c r="D2885" t="s">
        <v>2432</v>
      </c>
      <c r="E2885">
        <v>492030400</v>
      </c>
      <c r="F2885" t="s">
        <v>180</v>
      </c>
      <c r="G2885" t="s">
        <v>181</v>
      </c>
      <c r="H2885" t="s">
        <v>154</v>
      </c>
      <c r="I2885" t="s">
        <v>35</v>
      </c>
      <c r="J2885" t="s">
        <v>2433</v>
      </c>
      <c r="K2885" t="s">
        <v>226</v>
      </c>
      <c r="L2885" t="s">
        <v>2434</v>
      </c>
      <c r="M2885" t="s">
        <v>290</v>
      </c>
      <c r="N2885" t="s">
        <v>2380</v>
      </c>
      <c r="O2885" t="s">
        <v>2435</v>
      </c>
      <c r="P2885" t="s">
        <v>69</v>
      </c>
      <c r="Q2885" t="s">
        <v>43</v>
      </c>
      <c r="R2885">
        <v>7</v>
      </c>
      <c r="S2885" t="s">
        <v>2434</v>
      </c>
      <c r="T2885" t="s">
        <v>155</v>
      </c>
      <c r="U2885" t="s">
        <v>2436</v>
      </c>
      <c r="V2885" t="s">
        <v>2437</v>
      </c>
      <c r="W2885" t="s">
        <v>151</v>
      </c>
      <c r="X2885" t="s">
        <v>125</v>
      </c>
      <c r="Y2885">
        <v>12682057</v>
      </c>
      <c r="Z2885" t="s">
        <v>274</v>
      </c>
      <c r="AA2885" t="s">
        <v>275</v>
      </c>
      <c r="AB2885" t="str">
        <f>CONCATENATE(A2885,"-",AA2885)</f>
        <v>10025640-Between 40% and 52%</v>
      </c>
      <c r="AC2885" s="1">
        <v>43732</v>
      </c>
      <c r="AD2885" s="1">
        <v>45107</v>
      </c>
      <c r="AE2885" s="2">
        <v>2305.54</v>
      </c>
    </row>
    <row r="2886" spans="1:31" x14ac:dyDescent="0.25">
      <c r="A2886">
        <v>10025642</v>
      </c>
      <c r="B2886" t="s">
        <v>658</v>
      </c>
      <c r="C2886" t="s">
        <v>658</v>
      </c>
      <c r="D2886" t="s">
        <v>658</v>
      </c>
      <c r="E2886">
        <v>110590400</v>
      </c>
      <c r="F2886" t="s">
        <v>98</v>
      </c>
      <c r="G2886" t="s">
        <v>98</v>
      </c>
      <c r="H2886" t="s">
        <v>320</v>
      </c>
      <c r="I2886" t="s">
        <v>79</v>
      </c>
      <c r="J2886" t="s">
        <v>4544</v>
      </c>
      <c r="K2886" t="s">
        <v>101</v>
      </c>
      <c r="L2886" t="s">
        <v>2439</v>
      </c>
      <c r="M2886" t="s">
        <v>39</v>
      </c>
      <c r="N2886" t="s">
        <v>440</v>
      </c>
      <c r="O2886" t="s">
        <v>2440</v>
      </c>
      <c r="P2886" t="s">
        <v>42</v>
      </c>
      <c r="Q2886" t="s">
        <v>43</v>
      </c>
      <c r="R2886">
        <v>2</v>
      </c>
      <c r="S2886" t="s">
        <v>2439</v>
      </c>
      <c r="T2886" t="s">
        <v>62</v>
      </c>
      <c r="U2886" t="s">
        <v>442</v>
      </c>
      <c r="V2886" t="s">
        <v>2441</v>
      </c>
      <c r="W2886" t="s">
        <v>151</v>
      </c>
      <c r="X2886" t="s">
        <v>125</v>
      </c>
      <c r="Y2886">
        <v>71600562</v>
      </c>
      <c r="Z2886" t="s">
        <v>84</v>
      </c>
      <c r="AA2886" t="s">
        <v>85</v>
      </c>
      <c r="AB2886" t="str">
        <f>CONCATENATE(A2886,"-",AA2886)</f>
        <v>10025642-Zero</v>
      </c>
      <c r="AC2886" s="1">
        <v>43862</v>
      </c>
      <c r="AD2886" s="1">
        <v>45322</v>
      </c>
      <c r="AE2886" s="2">
        <v>10320</v>
      </c>
    </row>
    <row r="2887" spans="1:31" x14ac:dyDescent="0.25">
      <c r="A2887">
        <v>10025642</v>
      </c>
      <c r="B2887" t="s">
        <v>658</v>
      </c>
      <c r="C2887" t="s">
        <v>658</v>
      </c>
      <c r="D2887" t="s">
        <v>658</v>
      </c>
      <c r="E2887">
        <v>110590400</v>
      </c>
      <c r="F2887" t="s">
        <v>98</v>
      </c>
      <c r="G2887" t="s">
        <v>98</v>
      </c>
      <c r="H2887" t="s">
        <v>1242</v>
      </c>
      <c r="I2887" t="s">
        <v>79</v>
      </c>
      <c r="J2887" t="s">
        <v>4544</v>
      </c>
      <c r="K2887" t="s">
        <v>101</v>
      </c>
      <c r="L2887" t="s">
        <v>2439</v>
      </c>
      <c r="M2887" t="s">
        <v>39</v>
      </c>
      <c r="N2887" t="s">
        <v>440</v>
      </c>
      <c r="O2887" t="s">
        <v>2440</v>
      </c>
      <c r="P2887" t="s">
        <v>42</v>
      </c>
      <c r="Q2887" t="s">
        <v>43</v>
      </c>
      <c r="R2887">
        <v>2</v>
      </c>
      <c r="S2887" t="s">
        <v>2439</v>
      </c>
      <c r="T2887" t="s">
        <v>62</v>
      </c>
      <c r="U2887" t="s">
        <v>442</v>
      </c>
      <c r="V2887" t="s">
        <v>2441</v>
      </c>
      <c r="W2887" t="s">
        <v>151</v>
      </c>
      <c r="X2887" t="s">
        <v>125</v>
      </c>
      <c r="Y2887">
        <v>71600562</v>
      </c>
      <c r="Z2887" t="s">
        <v>84</v>
      </c>
      <c r="AA2887" t="s">
        <v>85</v>
      </c>
      <c r="AB2887" t="str">
        <f>CONCATENATE(A2887,"-",AA2887)</f>
        <v>10025642-Zero</v>
      </c>
      <c r="AC2887" s="1">
        <v>43862</v>
      </c>
      <c r="AD2887" s="1">
        <v>45322</v>
      </c>
      <c r="AE2887" s="2">
        <v>1000</v>
      </c>
    </row>
    <row r="2888" spans="1:31" x14ac:dyDescent="0.25">
      <c r="A2888">
        <v>10025642</v>
      </c>
      <c r="B2888" t="s">
        <v>658</v>
      </c>
      <c r="C2888" t="s">
        <v>658</v>
      </c>
      <c r="D2888" t="s">
        <v>658</v>
      </c>
      <c r="E2888">
        <v>110590400</v>
      </c>
      <c r="F2888" t="s">
        <v>98</v>
      </c>
      <c r="G2888" t="s">
        <v>98</v>
      </c>
      <c r="H2888" t="s">
        <v>129</v>
      </c>
      <c r="I2888" t="s">
        <v>35</v>
      </c>
      <c r="J2888" t="s">
        <v>4544</v>
      </c>
      <c r="K2888" t="s">
        <v>101</v>
      </c>
      <c r="L2888" t="s">
        <v>2439</v>
      </c>
      <c r="M2888" t="s">
        <v>39</v>
      </c>
      <c r="N2888" t="s">
        <v>440</v>
      </c>
      <c r="O2888" t="s">
        <v>2440</v>
      </c>
      <c r="P2888" t="s">
        <v>42</v>
      </c>
      <c r="Q2888" t="s">
        <v>43</v>
      </c>
      <c r="R2888">
        <v>2</v>
      </c>
      <c r="S2888" t="s">
        <v>2439</v>
      </c>
      <c r="T2888" t="s">
        <v>62</v>
      </c>
      <c r="U2888" t="s">
        <v>442</v>
      </c>
      <c r="V2888" t="s">
        <v>2441</v>
      </c>
      <c r="W2888" t="s">
        <v>151</v>
      </c>
      <c r="X2888" t="s">
        <v>125</v>
      </c>
      <c r="Y2888">
        <v>71600562</v>
      </c>
      <c r="Z2888" t="s">
        <v>84</v>
      </c>
      <c r="AA2888" t="s">
        <v>85</v>
      </c>
      <c r="AB2888" t="str">
        <f>CONCATENATE(A2888,"-",AA2888)</f>
        <v>10025642-Zero</v>
      </c>
      <c r="AC2888" s="1">
        <v>43862</v>
      </c>
      <c r="AD2888" s="1">
        <v>45322</v>
      </c>
      <c r="AE2888" s="2">
        <v>28924.87</v>
      </c>
    </row>
    <row r="2889" spans="1:31" x14ac:dyDescent="0.25">
      <c r="A2889">
        <v>10025678</v>
      </c>
      <c r="B2889" t="s">
        <v>1032</v>
      </c>
      <c r="C2889" t="s">
        <v>1032</v>
      </c>
      <c r="D2889" t="s">
        <v>1032</v>
      </c>
      <c r="E2889">
        <v>550213156</v>
      </c>
      <c r="F2889" t="s">
        <v>336</v>
      </c>
      <c r="G2889" t="s">
        <v>337</v>
      </c>
      <c r="H2889" t="s">
        <v>53</v>
      </c>
      <c r="I2889" t="s">
        <v>54</v>
      </c>
      <c r="J2889" t="s">
        <v>4545</v>
      </c>
      <c r="K2889" t="s">
        <v>339</v>
      </c>
      <c r="L2889" t="s">
        <v>845</v>
      </c>
      <c r="M2889" t="s">
        <v>66</v>
      </c>
      <c r="N2889" t="s">
        <v>67</v>
      </c>
      <c r="O2889" t="s">
        <v>4546</v>
      </c>
      <c r="P2889" t="s">
        <v>69</v>
      </c>
      <c r="Q2889" t="s">
        <v>43</v>
      </c>
      <c r="R2889">
        <v>1</v>
      </c>
      <c r="S2889" t="s">
        <v>845</v>
      </c>
      <c r="T2889" t="s">
        <v>57</v>
      </c>
      <c r="U2889" t="s">
        <v>4547</v>
      </c>
      <c r="V2889" t="s">
        <v>76</v>
      </c>
      <c r="W2889" t="s">
        <v>345</v>
      </c>
      <c r="X2889" t="s">
        <v>49</v>
      </c>
      <c r="Y2889">
        <v>71620187</v>
      </c>
      <c r="Z2889" t="s">
        <v>108</v>
      </c>
      <c r="AA2889" t="s">
        <v>51</v>
      </c>
      <c r="AB2889" t="str">
        <f>CONCATENATE(A2889,"-",AA2889)</f>
        <v>10025678-10% and Under</v>
      </c>
      <c r="AC2889" s="1">
        <v>43845</v>
      </c>
      <c r="AD2889" s="1">
        <v>45199</v>
      </c>
      <c r="AE2889" s="2">
        <v>3385.1</v>
      </c>
    </row>
    <row r="2890" spans="1:31" x14ac:dyDescent="0.25">
      <c r="A2890">
        <v>10025687</v>
      </c>
      <c r="B2890" t="s">
        <v>2445</v>
      </c>
      <c r="C2890" t="s">
        <v>2013</v>
      </c>
      <c r="D2890" t="s">
        <v>2445</v>
      </c>
      <c r="E2890">
        <v>550211807</v>
      </c>
      <c r="F2890" t="s">
        <v>336</v>
      </c>
      <c r="G2890" t="s">
        <v>337</v>
      </c>
      <c r="H2890" t="s">
        <v>267</v>
      </c>
      <c r="I2890" t="s">
        <v>35</v>
      </c>
      <c r="J2890" t="s">
        <v>2446</v>
      </c>
      <c r="K2890" t="s">
        <v>339</v>
      </c>
      <c r="L2890" t="s">
        <v>2015</v>
      </c>
      <c r="M2890" t="s">
        <v>290</v>
      </c>
      <c r="N2890" t="s">
        <v>240</v>
      </c>
      <c r="O2890" t="s">
        <v>2447</v>
      </c>
      <c r="P2890" t="s">
        <v>69</v>
      </c>
      <c r="Q2890" t="s">
        <v>43</v>
      </c>
      <c r="R2890">
        <v>2</v>
      </c>
      <c r="S2890" t="s">
        <v>2015</v>
      </c>
      <c r="T2890" t="s">
        <v>45</v>
      </c>
      <c r="U2890" t="s">
        <v>2448</v>
      </c>
      <c r="V2890" t="s">
        <v>2449</v>
      </c>
      <c r="W2890" t="s">
        <v>345</v>
      </c>
      <c r="X2890" t="s">
        <v>125</v>
      </c>
      <c r="Y2890">
        <v>71680055</v>
      </c>
      <c r="Z2890" t="s">
        <v>620</v>
      </c>
      <c r="AA2890" t="s">
        <v>621</v>
      </c>
      <c r="AB2890" t="str">
        <f>CONCATENATE(A2890,"-",AA2890)</f>
        <v>10025687-Between 11% and 19%</v>
      </c>
      <c r="AC2890" s="1">
        <v>43891</v>
      </c>
      <c r="AD2890" s="1">
        <v>44986</v>
      </c>
      <c r="AE2890" s="2">
        <v>5773.69</v>
      </c>
    </row>
    <row r="2891" spans="1:31" x14ac:dyDescent="0.25">
      <c r="A2891">
        <v>10025687</v>
      </c>
      <c r="B2891" t="s">
        <v>2445</v>
      </c>
      <c r="C2891" t="s">
        <v>2013</v>
      </c>
      <c r="D2891" t="s">
        <v>2445</v>
      </c>
      <c r="E2891">
        <v>550211807</v>
      </c>
      <c r="F2891" t="s">
        <v>336</v>
      </c>
      <c r="G2891" t="s">
        <v>337</v>
      </c>
      <c r="H2891" t="s">
        <v>73</v>
      </c>
      <c r="I2891" t="s">
        <v>35</v>
      </c>
      <c r="J2891" t="s">
        <v>2446</v>
      </c>
      <c r="K2891" t="s">
        <v>339</v>
      </c>
      <c r="L2891" t="s">
        <v>2015</v>
      </c>
      <c r="M2891" t="s">
        <v>290</v>
      </c>
      <c r="N2891" t="s">
        <v>240</v>
      </c>
      <c r="O2891" t="s">
        <v>2447</v>
      </c>
      <c r="P2891" t="s">
        <v>69</v>
      </c>
      <c r="Q2891" t="s">
        <v>43</v>
      </c>
      <c r="R2891">
        <v>2</v>
      </c>
      <c r="S2891" t="s">
        <v>2015</v>
      </c>
      <c r="T2891" t="s">
        <v>60</v>
      </c>
      <c r="U2891" t="s">
        <v>2448</v>
      </c>
      <c r="V2891" t="s">
        <v>2449</v>
      </c>
      <c r="W2891" t="s">
        <v>345</v>
      </c>
      <c r="X2891" t="s">
        <v>125</v>
      </c>
      <c r="Y2891">
        <v>71680055</v>
      </c>
      <c r="Z2891" t="s">
        <v>620</v>
      </c>
      <c r="AA2891" t="s">
        <v>621</v>
      </c>
      <c r="AB2891" t="str">
        <f>CONCATENATE(A2891,"-",AA2891)</f>
        <v>10025687-Between 11% and 19%</v>
      </c>
      <c r="AC2891" s="1">
        <v>43891</v>
      </c>
      <c r="AD2891" s="1">
        <v>44986</v>
      </c>
      <c r="AE2891" s="2">
        <v>1327.95</v>
      </c>
    </row>
    <row r="2892" spans="1:31" x14ac:dyDescent="0.25">
      <c r="A2892">
        <v>10025687</v>
      </c>
      <c r="B2892" t="s">
        <v>2445</v>
      </c>
      <c r="C2892" t="s">
        <v>2013</v>
      </c>
      <c r="D2892" t="s">
        <v>2445</v>
      </c>
      <c r="E2892">
        <v>550211807</v>
      </c>
      <c r="F2892" t="s">
        <v>336</v>
      </c>
      <c r="G2892" t="s">
        <v>337</v>
      </c>
      <c r="H2892" t="s">
        <v>216</v>
      </c>
      <c r="I2892" t="s">
        <v>35</v>
      </c>
      <c r="J2892" t="s">
        <v>2446</v>
      </c>
      <c r="K2892" t="s">
        <v>339</v>
      </c>
      <c r="L2892" t="s">
        <v>2015</v>
      </c>
      <c r="M2892" t="s">
        <v>290</v>
      </c>
      <c r="N2892" t="s">
        <v>240</v>
      </c>
      <c r="O2892" t="s">
        <v>2447</v>
      </c>
      <c r="P2892" t="s">
        <v>69</v>
      </c>
      <c r="Q2892" t="s">
        <v>43</v>
      </c>
      <c r="R2892">
        <v>2</v>
      </c>
      <c r="S2892" t="s">
        <v>2015</v>
      </c>
      <c r="T2892" t="s">
        <v>62</v>
      </c>
      <c r="U2892" t="s">
        <v>2448</v>
      </c>
      <c r="V2892" t="s">
        <v>2449</v>
      </c>
      <c r="W2892" t="s">
        <v>345</v>
      </c>
      <c r="X2892" t="s">
        <v>125</v>
      </c>
      <c r="Y2892">
        <v>71680055</v>
      </c>
      <c r="Z2892" t="s">
        <v>620</v>
      </c>
      <c r="AA2892" t="s">
        <v>621</v>
      </c>
      <c r="AB2892" t="str">
        <f>CONCATENATE(A2892,"-",AA2892)</f>
        <v>10025687-Between 11% and 19%</v>
      </c>
      <c r="AC2892" s="1">
        <v>43891</v>
      </c>
      <c r="AD2892" s="1">
        <v>44986</v>
      </c>
      <c r="AE2892" s="2">
        <v>658</v>
      </c>
    </row>
    <row r="2893" spans="1:31" x14ac:dyDescent="0.25">
      <c r="A2893">
        <v>10025687</v>
      </c>
      <c r="B2893" t="s">
        <v>2445</v>
      </c>
      <c r="C2893" t="s">
        <v>2013</v>
      </c>
      <c r="D2893" t="s">
        <v>2445</v>
      </c>
      <c r="E2893">
        <v>550211807</v>
      </c>
      <c r="F2893" t="s">
        <v>336</v>
      </c>
      <c r="G2893" t="s">
        <v>337</v>
      </c>
      <c r="H2893" t="s">
        <v>212</v>
      </c>
      <c r="I2893" t="s">
        <v>35</v>
      </c>
      <c r="J2893" t="s">
        <v>2446</v>
      </c>
      <c r="K2893" t="s">
        <v>339</v>
      </c>
      <c r="L2893" t="s">
        <v>2015</v>
      </c>
      <c r="M2893" t="s">
        <v>290</v>
      </c>
      <c r="N2893" t="s">
        <v>240</v>
      </c>
      <c r="O2893" t="s">
        <v>2447</v>
      </c>
      <c r="P2893" t="s">
        <v>69</v>
      </c>
      <c r="Q2893" t="s">
        <v>43</v>
      </c>
      <c r="R2893">
        <v>2</v>
      </c>
      <c r="S2893" t="s">
        <v>2015</v>
      </c>
      <c r="T2893" t="s">
        <v>213</v>
      </c>
      <c r="U2893" t="s">
        <v>2448</v>
      </c>
      <c r="V2893" t="s">
        <v>2449</v>
      </c>
      <c r="W2893" t="s">
        <v>345</v>
      </c>
      <c r="X2893" t="s">
        <v>125</v>
      </c>
      <c r="Y2893">
        <v>71680055</v>
      </c>
      <c r="Z2893" t="s">
        <v>620</v>
      </c>
      <c r="AA2893" t="s">
        <v>621</v>
      </c>
      <c r="AB2893" t="str">
        <f>CONCATENATE(A2893,"-",AA2893)</f>
        <v>10025687-Between 11% and 19%</v>
      </c>
      <c r="AC2893" s="1">
        <v>43891</v>
      </c>
      <c r="AD2893" s="1">
        <v>44986</v>
      </c>
      <c r="AE2893" s="2">
        <v>9346.17</v>
      </c>
    </row>
    <row r="2894" spans="1:31" x14ac:dyDescent="0.25">
      <c r="A2894">
        <v>10025687</v>
      </c>
      <c r="B2894" t="s">
        <v>2445</v>
      </c>
      <c r="C2894" t="s">
        <v>2013</v>
      </c>
      <c r="D2894" t="s">
        <v>2012</v>
      </c>
      <c r="E2894">
        <v>550212920</v>
      </c>
      <c r="F2894" t="s">
        <v>336</v>
      </c>
      <c r="G2894" t="s">
        <v>337</v>
      </c>
      <c r="H2894" t="s">
        <v>136</v>
      </c>
      <c r="I2894" t="s">
        <v>35</v>
      </c>
      <c r="J2894" t="s">
        <v>2446</v>
      </c>
      <c r="K2894" t="s">
        <v>339</v>
      </c>
      <c r="L2894" t="s">
        <v>2015</v>
      </c>
      <c r="M2894" t="s">
        <v>290</v>
      </c>
      <c r="N2894" t="s">
        <v>240</v>
      </c>
      <c r="O2894" t="s">
        <v>2447</v>
      </c>
      <c r="P2894" t="s">
        <v>69</v>
      </c>
      <c r="Q2894" t="s">
        <v>43</v>
      </c>
      <c r="R2894">
        <v>2</v>
      </c>
      <c r="S2894" t="s">
        <v>2015</v>
      </c>
      <c r="T2894" t="s">
        <v>96</v>
      </c>
      <c r="U2894" t="s">
        <v>2448</v>
      </c>
      <c r="V2894" t="s">
        <v>2449</v>
      </c>
      <c r="W2894" t="s">
        <v>345</v>
      </c>
      <c r="X2894" t="s">
        <v>125</v>
      </c>
      <c r="Y2894">
        <v>71680055</v>
      </c>
      <c r="Z2894" t="s">
        <v>620</v>
      </c>
      <c r="AA2894" t="s">
        <v>621</v>
      </c>
      <c r="AB2894" t="str">
        <f>CONCATENATE(A2894,"-",AA2894)</f>
        <v>10025687-Between 11% and 19%</v>
      </c>
      <c r="AC2894" s="1">
        <v>43891</v>
      </c>
      <c r="AD2894" s="1">
        <v>44986</v>
      </c>
      <c r="AE2894" s="2">
        <v>585.29</v>
      </c>
    </row>
    <row r="2895" spans="1:31" x14ac:dyDescent="0.25">
      <c r="A2895">
        <v>10025706</v>
      </c>
      <c r="B2895" t="s">
        <v>2450</v>
      </c>
      <c r="C2895" t="s">
        <v>2450</v>
      </c>
      <c r="D2895" t="s">
        <v>2450</v>
      </c>
      <c r="E2895">
        <v>110650400</v>
      </c>
      <c r="F2895" t="s">
        <v>98</v>
      </c>
      <c r="G2895" t="s">
        <v>98</v>
      </c>
      <c r="H2895" t="s">
        <v>284</v>
      </c>
      <c r="I2895" t="s">
        <v>35</v>
      </c>
      <c r="J2895" t="s">
        <v>2451</v>
      </c>
      <c r="K2895" t="s">
        <v>101</v>
      </c>
      <c r="L2895" t="s">
        <v>2452</v>
      </c>
      <c r="M2895" t="s">
        <v>2065</v>
      </c>
      <c r="N2895" t="s">
        <v>229</v>
      </c>
      <c r="O2895" t="s">
        <v>2453</v>
      </c>
      <c r="P2895" t="s">
        <v>79</v>
      </c>
      <c r="Q2895" t="s">
        <v>43</v>
      </c>
      <c r="R2895">
        <v>1</v>
      </c>
      <c r="S2895" t="s">
        <v>2452</v>
      </c>
      <c r="T2895" t="s">
        <v>213</v>
      </c>
      <c r="U2895" t="s">
        <v>2454</v>
      </c>
      <c r="V2895" t="s">
        <v>83</v>
      </c>
      <c r="W2895" t="s">
        <v>151</v>
      </c>
      <c r="X2895" t="s">
        <v>49</v>
      </c>
      <c r="Y2895">
        <v>71630025</v>
      </c>
      <c r="Z2895" t="s">
        <v>84</v>
      </c>
      <c r="AA2895" t="s">
        <v>85</v>
      </c>
      <c r="AB2895" t="str">
        <f>CONCATENATE(A2895,"-",AA2895)</f>
        <v>10025706-Zero</v>
      </c>
      <c r="AC2895" s="1">
        <v>44013</v>
      </c>
      <c r="AD2895" s="1">
        <v>45107</v>
      </c>
      <c r="AE2895" s="2">
        <v>1158.75</v>
      </c>
    </row>
    <row r="2896" spans="1:31" x14ac:dyDescent="0.25">
      <c r="A2896">
        <v>10025706</v>
      </c>
      <c r="B2896" t="s">
        <v>2450</v>
      </c>
      <c r="C2896" t="s">
        <v>2450</v>
      </c>
      <c r="D2896" t="s">
        <v>2450</v>
      </c>
      <c r="E2896">
        <v>110650400</v>
      </c>
      <c r="F2896" t="s">
        <v>98</v>
      </c>
      <c r="G2896" t="s">
        <v>98</v>
      </c>
      <c r="H2896" t="s">
        <v>95</v>
      </c>
      <c r="I2896" t="s">
        <v>35</v>
      </c>
      <c r="J2896" t="s">
        <v>2451</v>
      </c>
      <c r="K2896" t="s">
        <v>101</v>
      </c>
      <c r="L2896" t="s">
        <v>2452</v>
      </c>
      <c r="M2896" t="s">
        <v>2065</v>
      </c>
      <c r="N2896" t="s">
        <v>229</v>
      </c>
      <c r="O2896" t="s">
        <v>2453</v>
      </c>
      <c r="P2896" t="s">
        <v>79</v>
      </c>
      <c r="Q2896" t="s">
        <v>43</v>
      </c>
      <c r="R2896">
        <v>1</v>
      </c>
      <c r="S2896" t="s">
        <v>2452</v>
      </c>
      <c r="T2896" t="s">
        <v>96</v>
      </c>
      <c r="U2896" t="s">
        <v>2454</v>
      </c>
      <c r="V2896" t="s">
        <v>83</v>
      </c>
      <c r="W2896" t="s">
        <v>151</v>
      </c>
      <c r="X2896" t="s">
        <v>49</v>
      </c>
      <c r="Y2896">
        <v>71630025</v>
      </c>
      <c r="Z2896" t="s">
        <v>84</v>
      </c>
      <c r="AA2896" t="s">
        <v>85</v>
      </c>
      <c r="AB2896" t="str">
        <f>CONCATENATE(A2896,"-",AA2896)</f>
        <v>10025706-Zero</v>
      </c>
      <c r="AC2896" s="1">
        <v>44013</v>
      </c>
      <c r="AD2896" s="1">
        <v>45107</v>
      </c>
      <c r="AE2896" s="2">
        <v>2131.04</v>
      </c>
    </row>
    <row r="2897" spans="1:31" x14ac:dyDescent="0.25">
      <c r="A2897">
        <v>10025708</v>
      </c>
      <c r="B2897" t="s">
        <v>1056</v>
      </c>
      <c r="C2897" t="s">
        <v>1056</v>
      </c>
      <c r="D2897" t="s">
        <v>1056</v>
      </c>
      <c r="E2897">
        <v>110450400</v>
      </c>
      <c r="F2897" t="s">
        <v>98</v>
      </c>
      <c r="G2897" t="s">
        <v>98</v>
      </c>
      <c r="H2897" t="s">
        <v>53</v>
      </c>
      <c r="I2897" t="s">
        <v>54</v>
      </c>
      <c r="J2897" t="s">
        <v>2455</v>
      </c>
      <c r="K2897" t="s">
        <v>101</v>
      </c>
      <c r="L2897" t="s">
        <v>1690</v>
      </c>
      <c r="M2897" t="s">
        <v>290</v>
      </c>
      <c r="N2897" t="s">
        <v>2380</v>
      </c>
      <c r="O2897" t="s">
        <v>2456</v>
      </c>
      <c r="P2897" t="s">
        <v>69</v>
      </c>
      <c r="Q2897" t="s">
        <v>43</v>
      </c>
      <c r="R2897">
        <v>1</v>
      </c>
      <c r="S2897" t="s">
        <v>1690</v>
      </c>
      <c r="T2897" t="s">
        <v>57</v>
      </c>
      <c r="U2897" t="s">
        <v>2457</v>
      </c>
      <c r="V2897">
        <v>4500003316</v>
      </c>
      <c r="W2897" t="s">
        <v>151</v>
      </c>
      <c r="X2897" t="s">
        <v>125</v>
      </c>
      <c r="Y2897">
        <v>71680056</v>
      </c>
      <c r="Z2897" t="s">
        <v>274</v>
      </c>
      <c r="AA2897" t="s">
        <v>275</v>
      </c>
      <c r="AB2897" t="str">
        <f>CONCATENATE(A2897,"-",AA2897)</f>
        <v>10025708-Between 40% and 52%</v>
      </c>
      <c r="AC2897" s="1">
        <v>43723</v>
      </c>
      <c r="AD2897" s="1">
        <v>45183</v>
      </c>
      <c r="AE2897" s="2">
        <v>521.69000000000005</v>
      </c>
    </row>
    <row r="2898" spans="1:31" x14ac:dyDescent="0.25">
      <c r="A2898">
        <v>10025714</v>
      </c>
      <c r="B2898" t="s">
        <v>1104</v>
      </c>
      <c r="C2898" t="s">
        <v>1104</v>
      </c>
      <c r="D2898" t="s">
        <v>1104</v>
      </c>
      <c r="E2898">
        <v>589000001</v>
      </c>
      <c r="F2898" t="s">
        <v>1105</v>
      </c>
      <c r="G2898" s="3" t="s">
        <v>1104</v>
      </c>
      <c r="H2898" t="s">
        <v>73</v>
      </c>
      <c r="I2898" t="s">
        <v>35</v>
      </c>
      <c r="J2898" t="s">
        <v>4548</v>
      </c>
      <c r="K2898" t="s">
        <v>325</v>
      </c>
      <c r="L2898" t="s">
        <v>4549</v>
      </c>
      <c r="M2898" t="s">
        <v>66</v>
      </c>
      <c r="N2898" t="s">
        <v>67</v>
      </c>
      <c r="O2898" t="s">
        <v>4550</v>
      </c>
      <c r="P2898" t="s">
        <v>69</v>
      </c>
      <c r="Q2898" t="s">
        <v>43</v>
      </c>
      <c r="R2898">
        <v>7</v>
      </c>
      <c r="S2898" t="s">
        <v>4549</v>
      </c>
      <c r="T2898" t="s">
        <v>60</v>
      </c>
      <c r="U2898" t="s">
        <v>186</v>
      </c>
      <c r="V2898" t="s">
        <v>4551</v>
      </c>
      <c r="W2898" t="s">
        <v>48</v>
      </c>
      <c r="X2898" t="s">
        <v>49</v>
      </c>
      <c r="Y2898">
        <v>12620129</v>
      </c>
      <c r="Z2898" t="s">
        <v>250</v>
      </c>
      <c r="AA2898" t="s">
        <v>251</v>
      </c>
      <c r="AB2898" t="str">
        <f>CONCATENATE(A2898,"-",AA2898)</f>
        <v>10025714-Between 30% and 35%</v>
      </c>
      <c r="AC2898" s="1">
        <v>44469</v>
      </c>
      <c r="AD2898" s="1">
        <v>44833</v>
      </c>
      <c r="AE2898" s="2">
        <v>12842.98</v>
      </c>
    </row>
    <row r="2899" spans="1:31" x14ac:dyDescent="0.25">
      <c r="A2899">
        <v>10025716</v>
      </c>
      <c r="B2899" t="s">
        <v>1197</v>
      </c>
      <c r="C2899" t="s">
        <v>1040</v>
      </c>
      <c r="D2899" t="s">
        <v>1197</v>
      </c>
      <c r="E2899">
        <v>896200901</v>
      </c>
      <c r="F2899" t="s">
        <v>192</v>
      </c>
      <c r="G2899" t="s">
        <v>192</v>
      </c>
      <c r="H2899" t="s">
        <v>53</v>
      </c>
      <c r="I2899" t="s">
        <v>54</v>
      </c>
      <c r="J2899" t="s">
        <v>2463</v>
      </c>
      <c r="K2899" t="s">
        <v>339</v>
      </c>
      <c r="L2899" t="s">
        <v>2460</v>
      </c>
      <c r="M2899" t="s">
        <v>39</v>
      </c>
      <c r="N2899" t="s">
        <v>341</v>
      </c>
      <c r="O2899" t="s">
        <v>2461</v>
      </c>
      <c r="P2899" t="s">
        <v>42</v>
      </c>
      <c r="Q2899" t="s">
        <v>43</v>
      </c>
      <c r="R2899">
        <v>4</v>
      </c>
      <c r="S2899" t="s">
        <v>2565</v>
      </c>
      <c r="T2899" t="s">
        <v>57</v>
      </c>
      <c r="U2899" t="s">
        <v>825</v>
      </c>
      <c r="V2899" t="s">
        <v>2462</v>
      </c>
      <c r="W2899" t="s">
        <v>345</v>
      </c>
      <c r="X2899" t="s">
        <v>125</v>
      </c>
      <c r="Y2899">
        <v>11600040</v>
      </c>
      <c r="Z2899" t="s">
        <v>274</v>
      </c>
      <c r="AA2899" t="s">
        <v>275</v>
      </c>
      <c r="AB2899" t="str">
        <f>CONCATENATE(A2899,"-",AA2899)</f>
        <v>10025716-Between 40% and 52%</v>
      </c>
      <c r="AC2899" s="1">
        <v>43922</v>
      </c>
      <c r="AD2899" s="1">
        <v>45382</v>
      </c>
      <c r="AE2899" s="2">
        <v>721</v>
      </c>
    </row>
    <row r="2900" spans="1:31" x14ac:dyDescent="0.25">
      <c r="A2900">
        <v>10025716</v>
      </c>
      <c r="B2900" t="s">
        <v>1197</v>
      </c>
      <c r="C2900" t="s">
        <v>1040</v>
      </c>
      <c r="D2900" t="s">
        <v>1197</v>
      </c>
      <c r="E2900">
        <v>896200901</v>
      </c>
      <c r="F2900" t="s">
        <v>192</v>
      </c>
      <c r="G2900" t="s">
        <v>192</v>
      </c>
      <c r="H2900" t="s">
        <v>73</v>
      </c>
      <c r="I2900" t="s">
        <v>35</v>
      </c>
      <c r="J2900" t="s">
        <v>2463</v>
      </c>
      <c r="K2900" t="s">
        <v>339</v>
      </c>
      <c r="L2900" t="s">
        <v>2460</v>
      </c>
      <c r="M2900" t="s">
        <v>39</v>
      </c>
      <c r="N2900" t="s">
        <v>341</v>
      </c>
      <c r="O2900" t="s">
        <v>2461</v>
      </c>
      <c r="P2900" t="s">
        <v>42</v>
      </c>
      <c r="Q2900" t="s">
        <v>43</v>
      </c>
      <c r="R2900">
        <v>4</v>
      </c>
      <c r="S2900" t="s">
        <v>2565</v>
      </c>
      <c r="T2900" t="s">
        <v>60</v>
      </c>
      <c r="U2900" t="s">
        <v>825</v>
      </c>
      <c r="V2900" t="s">
        <v>2462</v>
      </c>
      <c r="W2900" t="s">
        <v>345</v>
      </c>
      <c r="X2900" t="s">
        <v>125</v>
      </c>
      <c r="Y2900">
        <v>11600040</v>
      </c>
      <c r="Z2900" t="s">
        <v>274</v>
      </c>
      <c r="AA2900" t="s">
        <v>275</v>
      </c>
      <c r="AB2900" t="str">
        <f>CONCATENATE(A2900,"-",AA2900)</f>
        <v>10025716-Between 40% and 52%</v>
      </c>
      <c r="AC2900" s="1">
        <v>43922</v>
      </c>
      <c r="AD2900" s="1">
        <v>45382</v>
      </c>
      <c r="AE2900" s="2">
        <v>259.3</v>
      </c>
    </row>
    <row r="2901" spans="1:31" x14ac:dyDescent="0.25">
      <c r="A2901">
        <v>10025716</v>
      </c>
      <c r="B2901" t="s">
        <v>2458</v>
      </c>
      <c r="C2901" t="s">
        <v>1845</v>
      </c>
      <c r="D2901" t="s">
        <v>4454</v>
      </c>
      <c r="E2901">
        <v>550202922</v>
      </c>
      <c r="F2901" t="s">
        <v>336</v>
      </c>
      <c r="G2901" t="s">
        <v>337</v>
      </c>
      <c r="H2901" t="s">
        <v>284</v>
      </c>
      <c r="I2901" t="s">
        <v>35</v>
      </c>
      <c r="J2901" t="s">
        <v>2459</v>
      </c>
      <c r="K2901" t="s">
        <v>339</v>
      </c>
      <c r="L2901" t="s">
        <v>2460</v>
      </c>
      <c r="M2901" t="s">
        <v>39</v>
      </c>
      <c r="N2901" t="s">
        <v>341</v>
      </c>
      <c r="O2901" t="s">
        <v>2461</v>
      </c>
      <c r="P2901" t="s">
        <v>42</v>
      </c>
      <c r="Q2901" t="s">
        <v>43</v>
      </c>
      <c r="R2901">
        <v>6</v>
      </c>
      <c r="S2901" t="s">
        <v>2460</v>
      </c>
      <c r="T2901" t="s">
        <v>213</v>
      </c>
      <c r="U2901" t="s">
        <v>825</v>
      </c>
      <c r="V2901" t="s">
        <v>2462</v>
      </c>
      <c r="W2901" t="s">
        <v>345</v>
      </c>
      <c r="X2901" t="s">
        <v>125</v>
      </c>
      <c r="Y2901">
        <v>11600044</v>
      </c>
      <c r="Z2901" t="s">
        <v>84</v>
      </c>
      <c r="AA2901" t="s">
        <v>85</v>
      </c>
      <c r="AB2901" t="str">
        <f>CONCATENATE(A2901,"-",AA2901)</f>
        <v>10025716-Zero</v>
      </c>
      <c r="AC2901" s="1">
        <v>43922</v>
      </c>
      <c r="AD2901" s="1">
        <v>45382</v>
      </c>
      <c r="AE2901" s="2">
        <v>489</v>
      </c>
    </row>
    <row r="2902" spans="1:31" x14ac:dyDescent="0.25">
      <c r="A2902">
        <v>10025745</v>
      </c>
      <c r="B2902" t="s">
        <v>374</v>
      </c>
      <c r="C2902" t="s">
        <v>630</v>
      </c>
      <c r="D2902" t="s">
        <v>374</v>
      </c>
      <c r="E2902">
        <v>310910070</v>
      </c>
      <c r="F2902" t="s">
        <v>142</v>
      </c>
      <c r="G2902" t="s">
        <v>143</v>
      </c>
      <c r="H2902" t="s">
        <v>216</v>
      </c>
      <c r="I2902" t="s">
        <v>35</v>
      </c>
      <c r="J2902" t="s">
        <v>2464</v>
      </c>
      <c r="K2902" t="s">
        <v>146</v>
      </c>
      <c r="L2902" t="s">
        <v>1934</v>
      </c>
      <c r="M2902" t="s">
        <v>39</v>
      </c>
      <c r="N2902" t="s">
        <v>917</v>
      </c>
      <c r="O2902" t="s">
        <v>2465</v>
      </c>
      <c r="P2902" t="s">
        <v>42</v>
      </c>
      <c r="Q2902" t="s">
        <v>43</v>
      </c>
      <c r="R2902">
        <v>6</v>
      </c>
      <c r="S2902" t="s">
        <v>4552</v>
      </c>
      <c r="T2902" t="s">
        <v>62</v>
      </c>
      <c r="U2902" t="s">
        <v>1122</v>
      </c>
      <c r="V2902" t="s">
        <v>2466</v>
      </c>
      <c r="W2902" t="s">
        <v>151</v>
      </c>
      <c r="X2902" t="s">
        <v>125</v>
      </c>
      <c r="Y2902">
        <v>71600566</v>
      </c>
      <c r="Z2902" t="s">
        <v>274</v>
      </c>
      <c r="AA2902" t="s">
        <v>275</v>
      </c>
      <c r="AB2902" t="str">
        <f>CONCATENATE(A2902,"-",AA2902)</f>
        <v>10025745-Between 40% and 52%</v>
      </c>
      <c r="AC2902" s="1">
        <v>43831</v>
      </c>
      <c r="AD2902" s="1">
        <v>45291</v>
      </c>
      <c r="AE2902" s="2">
        <v>191.97</v>
      </c>
    </row>
    <row r="2903" spans="1:31" x14ac:dyDescent="0.25">
      <c r="A2903">
        <v>10025745</v>
      </c>
      <c r="B2903" t="s">
        <v>630</v>
      </c>
      <c r="C2903" t="s">
        <v>630</v>
      </c>
      <c r="D2903" t="s">
        <v>630</v>
      </c>
      <c r="E2903">
        <v>310930070</v>
      </c>
      <c r="F2903" t="s">
        <v>142</v>
      </c>
      <c r="G2903" t="s">
        <v>143</v>
      </c>
      <c r="H2903" t="s">
        <v>303</v>
      </c>
      <c r="I2903" t="s">
        <v>35</v>
      </c>
      <c r="J2903" t="s">
        <v>2464</v>
      </c>
      <c r="K2903" t="s">
        <v>146</v>
      </c>
      <c r="L2903" t="s">
        <v>1934</v>
      </c>
      <c r="M2903" t="s">
        <v>39</v>
      </c>
      <c r="N2903" t="s">
        <v>917</v>
      </c>
      <c r="O2903" t="s">
        <v>2465</v>
      </c>
      <c r="P2903" t="s">
        <v>42</v>
      </c>
      <c r="Q2903" t="s">
        <v>43</v>
      </c>
      <c r="R2903">
        <v>5</v>
      </c>
      <c r="S2903" t="s">
        <v>1934</v>
      </c>
      <c r="T2903" t="s">
        <v>62</v>
      </c>
      <c r="U2903" t="s">
        <v>1122</v>
      </c>
      <c r="V2903" t="s">
        <v>2466</v>
      </c>
      <c r="W2903" t="s">
        <v>151</v>
      </c>
      <c r="X2903" t="s">
        <v>125</v>
      </c>
      <c r="Y2903">
        <v>71600566</v>
      </c>
      <c r="Z2903" t="s">
        <v>274</v>
      </c>
      <c r="AA2903" t="s">
        <v>275</v>
      </c>
      <c r="AB2903" t="str">
        <f>CONCATENATE(A2903,"-",AA2903)</f>
        <v>10025745-Between 40% and 52%</v>
      </c>
      <c r="AC2903" s="1">
        <v>43831</v>
      </c>
      <c r="AD2903" s="1">
        <v>45291</v>
      </c>
      <c r="AE2903" s="2">
        <v>317.82</v>
      </c>
    </row>
    <row r="2904" spans="1:31" x14ac:dyDescent="0.25">
      <c r="A2904">
        <v>10025745</v>
      </c>
      <c r="B2904" t="s">
        <v>630</v>
      </c>
      <c r="C2904" t="s">
        <v>630</v>
      </c>
      <c r="D2904" t="s">
        <v>630</v>
      </c>
      <c r="E2904">
        <v>310930070</v>
      </c>
      <c r="F2904" t="s">
        <v>142</v>
      </c>
      <c r="G2904" t="s">
        <v>143</v>
      </c>
      <c r="H2904" t="s">
        <v>303</v>
      </c>
      <c r="I2904" t="s">
        <v>35</v>
      </c>
      <c r="J2904" t="s">
        <v>2464</v>
      </c>
      <c r="K2904" t="s">
        <v>146</v>
      </c>
      <c r="L2904" t="s">
        <v>1934</v>
      </c>
      <c r="M2904" t="s">
        <v>39</v>
      </c>
      <c r="N2904" t="s">
        <v>917</v>
      </c>
      <c r="O2904" t="s">
        <v>2465</v>
      </c>
      <c r="P2904" t="s">
        <v>42</v>
      </c>
      <c r="Q2904" t="s">
        <v>43</v>
      </c>
      <c r="R2904">
        <v>7</v>
      </c>
      <c r="S2904" t="s">
        <v>2691</v>
      </c>
      <c r="T2904" t="s">
        <v>62</v>
      </c>
      <c r="U2904" t="s">
        <v>1122</v>
      </c>
      <c r="V2904" t="s">
        <v>2466</v>
      </c>
      <c r="W2904" t="s">
        <v>151</v>
      </c>
      <c r="X2904" t="s">
        <v>125</v>
      </c>
      <c r="Y2904">
        <v>71600566</v>
      </c>
      <c r="Z2904" t="s">
        <v>274</v>
      </c>
      <c r="AA2904" t="s">
        <v>275</v>
      </c>
      <c r="AB2904" t="str">
        <f>CONCATENATE(A2904,"-",AA2904)</f>
        <v>10025745-Between 40% and 52%</v>
      </c>
      <c r="AC2904" s="1">
        <v>43831</v>
      </c>
      <c r="AD2904" s="1">
        <v>45291</v>
      </c>
      <c r="AE2904" s="2">
        <v>25</v>
      </c>
    </row>
    <row r="2905" spans="1:31" x14ac:dyDescent="0.25">
      <c r="A2905">
        <v>10025745</v>
      </c>
      <c r="B2905" t="s">
        <v>630</v>
      </c>
      <c r="C2905" t="s">
        <v>630</v>
      </c>
      <c r="D2905" t="s">
        <v>630</v>
      </c>
      <c r="E2905">
        <v>310930070</v>
      </c>
      <c r="F2905" t="s">
        <v>142</v>
      </c>
      <c r="G2905" t="s">
        <v>143</v>
      </c>
      <c r="H2905" t="s">
        <v>216</v>
      </c>
      <c r="I2905" t="s">
        <v>35</v>
      </c>
      <c r="J2905" t="s">
        <v>2464</v>
      </c>
      <c r="K2905" t="s">
        <v>146</v>
      </c>
      <c r="L2905" t="s">
        <v>1934</v>
      </c>
      <c r="M2905" t="s">
        <v>39</v>
      </c>
      <c r="N2905" t="s">
        <v>917</v>
      </c>
      <c r="O2905" t="s">
        <v>2465</v>
      </c>
      <c r="P2905" t="s">
        <v>42</v>
      </c>
      <c r="Q2905" t="s">
        <v>43</v>
      </c>
      <c r="R2905">
        <v>5</v>
      </c>
      <c r="S2905" t="s">
        <v>1934</v>
      </c>
      <c r="T2905" t="s">
        <v>62</v>
      </c>
      <c r="U2905" t="s">
        <v>1122</v>
      </c>
      <c r="V2905" t="s">
        <v>2466</v>
      </c>
      <c r="W2905" t="s">
        <v>151</v>
      </c>
      <c r="X2905" t="s">
        <v>125</v>
      </c>
      <c r="Y2905">
        <v>71600566</v>
      </c>
      <c r="Z2905" t="s">
        <v>274</v>
      </c>
      <c r="AA2905" t="s">
        <v>275</v>
      </c>
      <c r="AB2905" t="str">
        <f>CONCATENATE(A2905,"-",AA2905)</f>
        <v>10025745-Between 40% and 52%</v>
      </c>
      <c r="AC2905" s="1">
        <v>43831</v>
      </c>
      <c r="AD2905" s="1">
        <v>45291</v>
      </c>
      <c r="AE2905" s="2">
        <v>5377.5</v>
      </c>
    </row>
    <row r="2906" spans="1:31" x14ac:dyDescent="0.25">
      <c r="A2906">
        <v>10025745</v>
      </c>
      <c r="B2906" t="s">
        <v>630</v>
      </c>
      <c r="C2906" t="s">
        <v>630</v>
      </c>
      <c r="D2906" t="s">
        <v>630</v>
      </c>
      <c r="E2906">
        <v>310930070</v>
      </c>
      <c r="F2906" t="s">
        <v>142</v>
      </c>
      <c r="G2906" t="s">
        <v>143</v>
      </c>
      <c r="H2906" t="s">
        <v>586</v>
      </c>
      <c r="I2906" t="s">
        <v>35</v>
      </c>
      <c r="J2906" t="s">
        <v>2464</v>
      </c>
      <c r="K2906" t="s">
        <v>146</v>
      </c>
      <c r="L2906" t="s">
        <v>1934</v>
      </c>
      <c r="M2906" t="s">
        <v>39</v>
      </c>
      <c r="N2906" t="s">
        <v>917</v>
      </c>
      <c r="O2906" t="s">
        <v>2465</v>
      </c>
      <c r="P2906" t="s">
        <v>42</v>
      </c>
      <c r="Q2906" t="s">
        <v>43</v>
      </c>
      <c r="R2906">
        <v>7</v>
      </c>
      <c r="S2906" t="s">
        <v>2691</v>
      </c>
      <c r="T2906" t="s">
        <v>62</v>
      </c>
      <c r="U2906" t="s">
        <v>1122</v>
      </c>
      <c r="V2906" t="s">
        <v>2466</v>
      </c>
      <c r="W2906" t="s">
        <v>151</v>
      </c>
      <c r="X2906" t="s">
        <v>125</v>
      </c>
      <c r="Y2906">
        <v>71600566</v>
      </c>
      <c r="Z2906" t="s">
        <v>274</v>
      </c>
      <c r="AA2906" t="s">
        <v>275</v>
      </c>
      <c r="AB2906" t="str">
        <f>CONCATENATE(A2906,"-",AA2906)</f>
        <v>10025745-Between 40% and 52%</v>
      </c>
      <c r="AC2906" s="1">
        <v>43831</v>
      </c>
      <c r="AD2906" s="1">
        <v>45291</v>
      </c>
      <c r="AE2906" s="2">
        <v>331.96</v>
      </c>
    </row>
    <row r="2907" spans="1:31" x14ac:dyDescent="0.25">
      <c r="A2907">
        <v>10025750</v>
      </c>
      <c r="B2907" t="s">
        <v>374</v>
      </c>
      <c r="C2907" t="s">
        <v>374</v>
      </c>
      <c r="D2907" t="s">
        <v>374</v>
      </c>
      <c r="E2907">
        <v>310910070</v>
      </c>
      <c r="F2907" t="s">
        <v>142</v>
      </c>
      <c r="G2907" t="s">
        <v>143</v>
      </c>
      <c r="H2907" t="s">
        <v>299</v>
      </c>
      <c r="I2907" t="s">
        <v>35</v>
      </c>
      <c r="J2907" t="s">
        <v>2467</v>
      </c>
      <c r="K2907" t="s">
        <v>146</v>
      </c>
      <c r="L2907" t="s">
        <v>948</v>
      </c>
      <c r="M2907" t="s">
        <v>290</v>
      </c>
      <c r="N2907" t="s">
        <v>2380</v>
      </c>
      <c r="O2907" t="s">
        <v>2468</v>
      </c>
      <c r="P2907" t="s">
        <v>69</v>
      </c>
      <c r="Q2907" t="s">
        <v>43</v>
      </c>
      <c r="R2907">
        <v>1</v>
      </c>
      <c r="S2907" t="s">
        <v>948</v>
      </c>
      <c r="T2907" t="s">
        <v>60</v>
      </c>
      <c r="U2907" t="s">
        <v>2469</v>
      </c>
      <c r="V2907" t="s">
        <v>2470</v>
      </c>
      <c r="W2907" t="s">
        <v>151</v>
      </c>
      <c r="X2907" t="s">
        <v>125</v>
      </c>
      <c r="Y2907">
        <v>11680006</v>
      </c>
      <c r="Z2907" t="s">
        <v>274</v>
      </c>
      <c r="AA2907" t="s">
        <v>275</v>
      </c>
      <c r="AB2907" t="str">
        <f>CONCATENATE(A2907,"-",AA2907)</f>
        <v>10025750-Between 40% and 52%</v>
      </c>
      <c r="AC2907" s="1">
        <v>43713</v>
      </c>
      <c r="AD2907" s="1">
        <v>44834</v>
      </c>
      <c r="AE2907" s="2">
        <v>0</v>
      </c>
    </row>
    <row r="2908" spans="1:31" x14ac:dyDescent="0.25">
      <c r="A2908">
        <v>10025750</v>
      </c>
      <c r="B2908" t="s">
        <v>374</v>
      </c>
      <c r="C2908" t="s">
        <v>374</v>
      </c>
      <c r="D2908" t="s">
        <v>374</v>
      </c>
      <c r="E2908">
        <v>310910070</v>
      </c>
      <c r="F2908" t="s">
        <v>142</v>
      </c>
      <c r="G2908" t="s">
        <v>143</v>
      </c>
      <c r="H2908" t="s">
        <v>212</v>
      </c>
      <c r="I2908" t="s">
        <v>35</v>
      </c>
      <c r="J2908" t="s">
        <v>4553</v>
      </c>
      <c r="K2908" t="s">
        <v>146</v>
      </c>
      <c r="L2908" t="s">
        <v>948</v>
      </c>
      <c r="M2908" t="s">
        <v>290</v>
      </c>
      <c r="N2908" t="s">
        <v>2380</v>
      </c>
      <c r="O2908" t="s">
        <v>2468</v>
      </c>
      <c r="P2908" t="s">
        <v>69</v>
      </c>
      <c r="Q2908" t="s">
        <v>43</v>
      </c>
      <c r="R2908">
        <v>1</v>
      </c>
      <c r="S2908" t="s">
        <v>948</v>
      </c>
      <c r="T2908" t="s">
        <v>213</v>
      </c>
      <c r="U2908" t="s">
        <v>2382</v>
      </c>
      <c r="V2908">
        <v>204384</v>
      </c>
      <c r="W2908" t="s">
        <v>151</v>
      </c>
      <c r="X2908" t="s">
        <v>125</v>
      </c>
      <c r="Y2908">
        <v>11681626</v>
      </c>
      <c r="Z2908" t="s">
        <v>274</v>
      </c>
      <c r="AA2908" t="s">
        <v>275</v>
      </c>
      <c r="AB2908" t="str">
        <f>CONCATENATE(A2908,"-",AA2908)</f>
        <v>10025750-Between 40% and 52%</v>
      </c>
      <c r="AC2908" s="1">
        <v>44621</v>
      </c>
      <c r="AD2908" s="1">
        <v>45199</v>
      </c>
      <c r="AE2908" s="2">
        <v>3992.06</v>
      </c>
    </row>
    <row r="2909" spans="1:31" x14ac:dyDescent="0.25">
      <c r="A2909">
        <v>10025769</v>
      </c>
      <c r="B2909" t="s">
        <v>630</v>
      </c>
      <c r="C2909" t="s">
        <v>630</v>
      </c>
      <c r="D2909" t="s">
        <v>630</v>
      </c>
      <c r="E2909">
        <v>310930070</v>
      </c>
      <c r="F2909" t="s">
        <v>142</v>
      </c>
      <c r="G2909" t="s">
        <v>143</v>
      </c>
      <c r="H2909" t="s">
        <v>53</v>
      </c>
      <c r="I2909" t="s">
        <v>54</v>
      </c>
      <c r="J2909" t="s">
        <v>2471</v>
      </c>
      <c r="K2909" t="s">
        <v>146</v>
      </c>
      <c r="L2909" t="s">
        <v>1707</v>
      </c>
      <c r="M2909" t="s">
        <v>39</v>
      </c>
      <c r="N2909" t="s">
        <v>917</v>
      </c>
      <c r="O2909" t="s">
        <v>2472</v>
      </c>
      <c r="P2909" t="s">
        <v>42</v>
      </c>
      <c r="Q2909" t="s">
        <v>43</v>
      </c>
      <c r="R2909">
        <v>1</v>
      </c>
      <c r="S2909" t="s">
        <v>1707</v>
      </c>
      <c r="T2909" t="s">
        <v>57</v>
      </c>
      <c r="U2909" t="s">
        <v>1122</v>
      </c>
      <c r="V2909" t="s">
        <v>2473</v>
      </c>
      <c r="W2909" t="s">
        <v>151</v>
      </c>
      <c r="X2909" t="s">
        <v>125</v>
      </c>
      <c r="Y2909">
        <v>71603845</v>
      </c>
      <c r="Z2909" t="s">
        <v>274</v>
      </c>
      <c r="AA2909" t="s">
        <v>275</v>
      </c>
      <c r="AB2909" t="str">
        <f>CONCATENATE(A2909,"-",AA2909)</f>
        <v>10025769-Between 40% and 52%</v>
      </c>
      <c r="AC2909" s="1">
        <v>43910</v>
      </c>
      <c r="AD2909" s="1">
        <v>44823</v>
      </c>
      <c r="AE2909" s="2">
        <v>141.96</v>
      </c>
    </row>
    <row r="2910" spans="1:31" x14ac:dyDescent="0.25">
      <c r="A2910">
        <v>10025769</v>
      </c>
      <c r="B2910" t="s">
        <v>630</v>
      </c>
      <c r="C2910" t="s">
        <v>630</v>
      </c>
      <c r="D2910" t="s">
        <v>630</v>
      </c>
      <c r="E2910">
        <v>310930070</v>
      </c>
      <c r="F2910" t="s">
        <v>142</v>
      </c>
      <c r="G2910" t="s">
        <v>143</v>
      </c>
      <c r="H2910" t="s">
        <v>53</v>
      </c>
      <c r="I2910" t="s">
        <v>54</v>
      </c>
      <c r="J2910" t="s">
        <v>2471</v>
      </c>
      <c r="K2910" t="s">
        <v>146</v>
      </c>
      <c r="L2910" t="s">
        <v>1707</v>
      </c>
      <c r="M2910" t="s">
        <v>39</v>
      </c>
      <c r="N2910" t="s">
        <v>917</v>
      </c>
      <c r="O2910" t="s">
        <v>2472</v>
      </c>
      <c r="P2910" t="s">
        <v>42</v>
      </c>
      <c r="Q2910" t="s">
        <v>43</v>
      </c>
      <c r="R2910">
        <v>8</v>
      </c>
      <c r="S2910" t="s">
        <v>1736</v>
      </c>
      <c r="T2910" t="s">
        <v>57</v>
      </c>
      <c r="U2910" t="s">
        <v>1122</v>
      </c>
      <c r="V2910" t="s">
        <v>2473</v>
      </c>
      <c r="W2910" t="s">
        <v>151</v>
      </c>
      <c r="X2910" t="s">
        <v>125</v>
      </c>
      <c r="Y2910">
        <v>71603845</v>
      </c>
      <c r="Z2910" t="s">
        <v>274</v>
      </c>
      <c r="AA2910" t="s">
        <v>275</v>
      </c>
      <c r="AB2910" t="str">
        <f>CONCATENATE(A2910,"-",AA2910)</f>
        <v>10025769-Between 40% and 52%</v>
      </c>
      <c r="AC2910" s="1">
        <v>43910</v>
      </c>
      <c r="AD2910" s="1">
        <v>44823</v>
      </c>
      <c r="AE2910" s="2">
        <v>3673.84</v>
      </c>
    </row>
    <row r="2911" spans="1:31" x14ac:dyDescent="0.25">
      <c r="A2911">
        <v>10025769</v>
      </c>
      <c r="B2911" t="s">
        <v>630</v>
      </c>
      <c r="C2911" t="s">
        <v>630</v>
      </c>
      <c r="D2911" t="s">
        <v>630</v>
      </c>
      <c r="E2911">
        <v>310930070</v>
      </c>
      <c r="F2911" t="s">
        <v>142</v>
      </c>
      <c r="G2911" t="s">
        <v>143</v>
      </c>
      <c r="H2911" t="s">
        <v>99</v>
      </c>
      <c r="I2911" t="s">
        <v>35</v>
      </c>
      <c r="J2911" t="s">
        <v>2471</v>
      </c>
      <c r="K2911" t="s">
        <v>146</v>
      </c>
      <c r="L2911" t="s">
        <v>1707</v>
      </c>
      <c r="M2911" t="s">
        <v>39</v>
      </c>
      <c r="N2911" t="s">
        <v>917</v>
      </c>
      <c r="O2911" t="s">
        <v>2472</v>
      </c>
      <c r="P2911" t="s">
        <v>42</v>
      </c>
      <c r="Q2911" t="s">
        <v>43</v>
      </c>
      <c r="R2911">
        <v>6</v>
      </c>
      <c r="S2911" t="s">
        <v>1707</v>
      </c>
      <c r="T2911" t="s">
        <v>60</v>
      </c>
      <c r="U2911" t="s">
        <v>1122</v>
      </c>
      <c r="V2911" t="s">
        <v>2473</v>
      </c>
      <c r="W2911" t="s">
        <v>151</v>
      </c>
      <c r="X2911" t="s">
        <v>125</v>
      </c>
      <c r="Y2911">
        <v>71603845</v>
      </c>
      <c r="Z2911" t="s">
        <v>274</v>
      </c>
      <c r="AA2911" t="s">
        <v>275</v>
      </c>
      <c r="AB2911" t="str">
        <f>CONCATENATE(A2911,"-",AA2911)</f>
        <v>10025769-Between 40% and 52%</v>
      </c>
      <c r="AC2911" s="1">
        <v>43910</v>
      </c>
      <c r="AD2911" s="1">
        <v>44823</v>
      </c>
      <c r="AE2911" s="2">
        <v>1763.61</v>
      </c>
    </row>
    <row r="2912" spans="1:31" x14ac:dyDescent="0.25">
      <c r="A2912">
        <v>10025771</v>
      </c>
      <c r="B2912" t="s">
        <v>2475</v>
      </c>
      <c r="C2912" t="s">
        <v>2475</v>
      </c>
      <c r="D2912" t="s">
        <v>2475</v>
      </c>
      <c r="E2912">
        <v>310910082</v>
      </c>
      <c r="F2912" t="s">
        <v>142</v>
      </c>
      <c r="G2912" t="s">
        <v>143</v>
      </c>
      <c r="H2912" t="s">
        <v>73</v>
      </c>
      <c r="I2912" t="s">
        <v>35</v>
      </c>
      <c r="J2912" t="s">
        <v>2476</v>
      </c>
      <c r="K2912" t="s">
        <v>146</v>
      </c>
      <c r="L2912" t="s">
        <v>948</v>
      </c>
      <c r="M2912" t="s">
        <v>39</v>
      </c>
      <c r="N2912" t="s">
        <v>440</v>
      </c>
      <c r="O2912" t="s">
        <v>2477</v>
      </c>
      <c r="P2912" t="s">
        <v>42</v>
      </c>
      <c r="Q2912" t="s">
        <v>43</v>
      </c>
      <c r="R2912">
        <v>1</v>
      </c>
      <c r="S2912" t="s">
        <v>948</v>
      </c>
      <c r="T2912" t="s">
        <v>60</v>
      </c>
      <c r="U2912" t="s">
        <v>442</v>
      </c>
      <c r="V2912" t="s">
        <v>2478</v>
      </c>
      <c r="W2912" t="s">
        <v>151</v>
      </c>
      <c r="X2912" t="s">
        <v>125</v>
      </c>
      <c r="Y2912">
        <v>71603847</v>
      </c>
      <c r="Z2912" t="s">
        <v>274</v>
      </c>
      <c r="AA2912" t="s">
        <v>275</v>
      </c>
      <c r="AB2912" t="str">
        <f>CONCATENATE(A2912,"-",AA2912)</f>
        <v>10025771-Between 40% and 52%</v>
      </c>
      <c r="AC2912" s="1">
        <v>43922</v>
      </c>
      <c r="AD2912" s="1">
        <v>45747</v>
      </c>
      <c r="AE2912" s="2">
        <v>2076.02</v>
      </c>
    </row>
    <row r="2913" spans="1:31" x14ac:dyDescent="0.25">
      <c r="A2913">
        <v>10025771</v>
      </c>
      <c r="B2913" t="s">
        <v>2475</v>
      </c>
      <c r="C2913" t="s">
        <v>2475</v>
      </c>
      <c r="D2913" t="s">
        <v>374</v>
      </c>
      <c r="E2913">
        <v>310910070</v>
      </c>
      <c r="F2913" t="s">
        <v>142</v>
      </c>
      <c r="G2913" t="s">
        <v>143</v>
      </c>
      <c r="H2913" t="s">
        <v>463</v>
      </c>
      <c r="I2913" t="s">
        <v>35</v>
      </c>
      <c r="J2913" t="s">
        <v>2476</v>
      </c>
      <c r="K2913" t="s">
        <v>146</v>
      </c>
      <c r="L2913" t="s">
        <v>948</v>
      </c>
      <c r="M2913" t="s">
        <v>39</v>
      </c>
      <c r="N2913" t="s">
        <v>440</v>
      </c>
      <c r="O2913" t="s">
        <v>2477</v>
      </c>
      <c r="P2913" t="s">
        <v>42</v>
      </c>
      <c r="Q2913" t="s">
        <v>43</v>
      </c>
      <c r="R2913">
        <v>1</v>
      </c>
      <c r="S2913" t="s">
        <v>948</v>
      </c>
      <c r="T2913" t="s">
        <v>45</v>
      </c>
      <c r="U2913" t="s">
        <v>442</v>
      </c>
      <c r="V2913" t="s">
        <v>2478</v>
      </c>
      <c r="W2913" t="s">
        <v>151</v>
      </c>
      <c r="X2913" t="s">
        <v>125</v>
      </c>
      <c r="Y2913">
        <v>71603847</v>
      </c>
      <c r="Z2913" t="s">
        <v>274</v>
      </c>
      <c r="AA2913" t="s">
        <v>275</v>
      </c>
      <c r="AB2913" t="str">
        <f>CONCATENATE(A2913,"-",AA2913)</f>
        <v>10025771-Between 40% and 52%</v>
      </c>
      <c r="AC2913" s="1">
        <v>43922</v>
      </c>
      <c r="AD2913" s="1">
        <v>45747</v>
      </c>
      <c r="AE2913" s="2">
        <v>13789.11</v>
      </c>
    </row>
    <row r="2914" spans="1:31" x14ac:dyDescent="0.25">
      <c r="A2914">
        <v>10025771</v>
      </c>
      <c r="B2914" t="s">
        <v>2475</v>
      </c>
      <c r="C2914" t="s">
        <v>2475</v>
      </c>
      <c r="D2914" t="s">
        <v>374</v>
      </c>
      <c r="E2914">
        <v>310910070</v>
      </c>
      <c r="F2914" t="s">
        <v>142</v>
      </c>
      <c r="G2914" t="s">
        <v>143</v>
      </c>
      <c r="H2914" t="s">
        <v>77</v>
      </c>
      <c r="I2914" t="s">
        <v>35</v>
      </c>
      <c r="J2914" t="s">
        <v>2476</v>
      </c>
      <c r="K2914" t="s">
        <v>146</v>
      </c>
      <c r="L2914" t="s">
        <v>948</v>
      </c>
      <c r="M2914" t="s">
        <v>39</v>
      </c>
      <c r="N2914" t="s">
        <v>440</v>
      </c>
      <c r="O2914" t="s">
        <v>2477</v>
      </c>
      <c r="P2914" t="s">
        <v>42</v>
      </c>
      <c r="Q2914" t="s">
        <v>43</v>
      </c>
      <c r="R2914">
        <v>1</v>
      </c>
      <c r="S2914" t="s">
        <v>948</v>
      </c>
      <c r="T2914" t="s">
        <v>62</v>
      </c>
      <c r="U2914" t="s">
        <v>442</v>
      </c>
      <c r="V2914" t="s">
        <v>2478</v>
      </c>
      <c r="W2914" t="s">
        <v>151</v>
      </c>
      <c r="X2914" t="s">
        <v>125</v>
      </c>
      <c r="Y2914">
        <v>71603847</v>
      </c>
      <c r="Z2914" t="s">
        <v>274</v>
      </c>
      <c r="AA2914" t="s">
        <v>275</v>
      </c>
      <c r="AB2914" t="str">
        <f>CONCATENATE(A2914,"-",AA2914)</f>
        <v>10025771-Between 40% and 52%</v>
      </c>
      <c r="AC2914" s="1">
        <v>43922</v>
      </c>
      <c r="AD2914" s="1">
        <v>45747</v>
      </c>
      <c r="AE2914" s="2">
        <v>1.17</v>
      </c>
    </row>
    <row r="2915" spans="1:31" x14ac:dyDescent="0.25">
      <c r="A2915">
        <v>10025777</v>
      </c>
      <c r="B2915" t="s">
        <v>427</v>
      </c>
      <c r="C2915" t="s">
        <v>427</v>
      </c>
      <c r="D2915" t="s">
        <v>427</v>
      </c>
      <c r="E2915">
        <v>491050010</v>
      </c>
      <c r="F2915" t="s">
        <v>180</v>
      </c>
      <c r="G2915" t="s">
        <v>181</v>
      </c>
      <c r="H2915" t="s">
        <v>53</v>
      </c>
      <c r="I2915" t="s">
        <v>54</v>
      </c>
      <c r="J2915" t="s">
        <v>4554</v>
      </c>
      <c r="K2915" t="s">
        <v>367</v>
      </c>
      <c r="L2915" t="s">
        <v>3195</v>
      </c>
      <c r="M2915" t="s">
        <v>39</v>
      </c>
      <c r="N2915" t="s">
        <v>40</v>
      </c>
      <c r="O2915" t="s">
        <v>4555</v>
      </c>
      <c r="P2915" t="s">
        <v>42</v>
      </c>
      <c r="Q2915" t="s">
        <v>43</v>
      </c>
      <c r="R2915">
        <v>1</v>
      </c>
      <c r="S2915" t="s">
        <v>3195</v>
      </c>
      <c r="T2915" t="s">
        <v>57</v>
      </c>
      <c r="U2915" t="s">
        <v>46</v>
      </c>
      <c r="V2915" t="s">
        <v>4556</v>
      </c>
      <c r="W2915" t="s">
        <v>151</v>
      </c>
      <c r="X2915" t="s">
        <v>125</v>
      </c>
      <c r="Y2915">
        <v>71603850</v>
      </c>
      <c r="Z2915" t="s">
        <v>274</v>
      </c>
      <c r="AA2915" t="s">
        <v>275</v>
      </c>
      <c r="AB2915" t="str">
        <f>CONCATENATE(A2915,"-",AA2915)</f>
        <v>10025777-Between 40% and 52%</v>
      </c>
      <c r="AC2915" s="1">
        <v>43922</v>
      </c>
      <c r="AD2915" s="1">
        <v>45016</v>
      </c>
      <c r="AE2915" s="2">
        <v>46405.46</v>
      </c>
    </row>
    <row r="2916" spans="1:31" x14ac:dyDescent="0.25">
      <c r="A2916">
        <v>10025777</v>
      </c>
      <c r="B2916" t="s">
        <v>427</v>
      </c>
      <c r="C2916" t="s">
        <v>427</v>
      </c>
      <c r="D2916" t="s">
        <v>427</v>
      </c>
      <c r="E2916">
        <v>491050010</v>
      </c>
      <c r="F2916" t="s">
        <v>180</v>
      </c>
      <c r="G2916" t="s">
        <v>181</v>
      </c>
      <c r="H2916" t="s">
        <v>59</v>
      </c>
      <c r="I2916" t="s">
        <v>35</v>
      </c>
      <c r="J2916" t="s">
        <v>4554</v>
      </c>
      <c r="K2916" t="s">
        <v>367</v>
      </c>
      <c r="L2916" t="s">
        <v>3195</v>
      </c>
      <c r="M2916" t="s">
        <v>39</v>
      </c>
      <c r="N2916" t="s">
        <v>40</v>
      </c>
      <c r="O2916" t="s">
        <v>4555</v>
      </c>
      <c r="P2916" t="s">
        <v>42</v>
      </c>
      <c r="Q2916" t="s">
        <v>43</v>
      </c>
      <c r="R2916">
        <v>1</v>
      </c>
      <c r="S2916" t="s">
        <v>3195</v>
      </c>
      <c r="T2916" t="s">
        <v>60</v>
      </c>
      <c r="U2916" t="s">
        <v>46</v>
      </c>
      <c r="V2916" t="s">
        <v>4556</v>
      </c>
      <c r="W2916" t="s">
        <v>151</v>
      </c>
      <c r="X2916" t="s">
        <v>125</v>
      </c>
      <c r="Y2916">
        <v>71603850</v>
      </c>
      <c r="Z2916" t="s">
        <v>274</v>
      </c>
      <c r="AA2916" t="s">
        <v>275</v>
      </c>
      <c r="AB2916" t="str">
        <f>CONCATENATE(A2916,"-",AA2916)</f>
        <v>10025777-Between 40% and 52%</v>
      </c>
      <c r="AC2916" s="1">
        <v>43922</v>
      </c>
      <c r="AD2916" s="1">
        <v>45016</v>
      </c>
      <c r="AE2916" s="2">
        <v>3883.77</v>
      </c>
    </row>
    <row r="2917" spans="1:31" x14ac:dyDescent="0.25">
      <c r="A2917">
        <v>10025777</v>
      </c>
      <c r="B2917" t="s">
        <v>427</v>
      </c>
      <c r="C2917" t="s">
        <v>427</v>
      </c>
      <c r="D2917" t="s">
        <v>427</v>
      </c>
      <c r="E2917">
        <v>491050010</v>
      </c>
      <c r="F2917" t="s">
        <v>180</v>
      </c>
      <c r="G2917" t="s">
        <v>181</v>
      </c>
      <c r="H2917" t="s">
        <v>73</v>
      </c>
      <c r="I2917" t="s">
        <v>35</v>
      </c>
      <c r="J2917" t="s">
        <v>4554</v>
      </c>
      <c r="K2917" t="s">
        <v>367</v>
      </c>
      <c r="L2917" t="s">
        <v>3195</v>
      </c>
      <c r="M2917" t="s">
        <v>39</v>
      </c>
      <c r="N2917" t="s">
        <v>40</v>
      </c>
      <c r="O2917" t="s">
        <v>4555</v>
      </c>
      <c r="P2917" t="s">
        <v>42</v>
      </c>
      <c r="Q2917" t="s">
        <v>43</v>
      </c>
      <c r="R2917">
        <v>1</v>
      </c>
      <c r="S2917" t="s">
        <v>3195</v>
      </c>
      <c r="T2917" t="s">
        <v>60</v>
      </c>
      <c r="U2917" t="s">
        <v>46</v>
      </c>
      <c r="V2917" t="s">
        <v>4556</v>
      </c>
      <c r="W2917" t="s">
        <v>151</v>
      </c>
      <c r="X2917" t="s">
        <v>125</v>
      </c>
      <c r="Y2917">
        <v>71603850</v>
      </c>
      <c r="Z2917" t="s">
        <v>274</v>
      </c>
      <c r="AA2917" t="s">
        <v>275</v>
      </c>
      <c r="AB2917" t="str">
        <f>CONCATENATE(A2917,"-",AA2917)</f>
        <v>10025777-Between 40% and 52%</v>
      </c>
      <c r="AC2917" s="1">
        <v>43922</v>
      </c>
      <c r="AD2917" s="1">
        <v>45016</v>
      </c>
      <c r="AE2917" s="2">
        <v>6442.42</v>
      </c>
    </row>
    <row r="2918" spans="1:31" x14ac:dyDescent="0.25">
      <c r="A2918">
        <v>10025777</v>
      </c>
      <c r="B2918" t="s">
        <v>427</v>
      </c>
      <c r="C2918" t="s">
        <v>427</v>
      </c>
      <c r="D2918" t="s">
        <v>427</v>
      </c>
      <c r="E2918">
        <v>491050010</v>
      </c>
      <c r="F2918" t="s">
        <v>180</v>
      </c>
      <c r="G2918" t="s">
        <v>181</v>
      </c>
      <c r="H2918" t="s">
        <v>303</v>
      </c>
      <c r="I2918" t="s">
        <v>35</v>
      </c>
      <c r="J2918" t="s">
        <v>4554</v>
      </c>
      <c r="K2918" t="s">
        <v>367</v>
      </c>
      <c r="L2918" t="s">
        <v>3195</v>
      </c>
      <c r="M2918" t="s">
        <v>39</v>
      </c>
      <c r="N2918" t="s">
        <v>40</v>
      </c>
      <c r="O2918" t="s">
        <v>4555</v>
      </c>
      <c r="P2918" t="s">
        <v>42</v>
      </c>
      <c r="Q2918" t="s">
        <v>43</v>
      </c>
      <c r="R2918">
        <v>1</v>
      </c>
      <c r="S2918" t="s">
        <v>3195</v>
      </c>
      <c r="T2918" t="s">
        <v>62</v>
      </c>
      <c r="U2918" t="s">
        <v>46</v>
      </c>
      <c r="V2918" t="s">
        <v>4556</v>
      </c>
      <c r="W2918" t="s">
        <v>151</v>
      </c>
      <c r="X2918" t="s">
        <v>125</v>
      </c>
      <c r="Y2918">
        <v>71603850</v>
      </c>
      <c r="Z2918" t="s">
        <v>274</v>
      </c>
      <c r="AA2918" t="s">
        <v>275</v>
      </c>
      <c r="AB2918" t="str">
        <f>CONCATENATE(A2918,"-",AA2918)</f>
        <v>10025777-Between 40% and 52%</v>
      </c>
      <c r="AC2918" s="1">
        <v>43922</v>
      </c>
      <c r="AD2918" s="1">
        <v>45016</v>
      </c>
      <c r="AE2918" s="2">
        <v>70.67</v>
      </c>
    </row>
    <row r="2919" spans="1:31" x14ac:dyDescent="0.25">
      <c r="A2919">
        <v>10025777</v>
      </c>
      <c r="B2919" t="s">
        <v>427</v>
      </c>
      <c r="C2919" t="s">
        <v>427</v>
      </c>
      <c r="D2919" t="s">
        <v>427</v>
      </c>
      <c r="E2919">
        <v>491050010</v>
      </c>
      <c r="F2919" t="s">
        <v>180</v>
      </c>
      <c r="G2919" t="s">
        <v>181</v>
      </c>
      <c r="H2919" t="s">
        <v>93</v>
      </c>
      <c r="I2919" t="s">
        <v>35</v>
      </c>
      <c r="J2919" t="s">
        <v>4554</v>
      </c>
      <c r="K2919" t="s">
        <v>367</v>
      </c>
      <c r="L2919" t="s">
        <v>3195</v>
      </c>
      <c r="M2919" t="s">
        <v>39</v>
      </c>
      <c r="N2919" t="s">
        <v>40</v>
      </c>
      <c r="O2919" t="s">
        <v>4555</v>
      </c>
      <c r="P2919" t="s">
        <v>42</v>
      </c>
      <c r="Q2919" t="s">
        <v>43</v>
      </c>
      <c r="R2919">
        <v>1</v>
      </c>
      <c r="S2919" t="s">
        <v>3195</v>
      </c>
      <c r="T2919" t="s">
        <v>62</v>
      </c>
      <c r="U2919" t="s">
        <v>46</v>
      </c>
      <c r="V2919" t="s">
        <v>4556</v>
      </c>
      <c r="W2919" t="s">
        <v>151</v>
      </c>
      <c r="X2919" t="s">
        <v>125</v>
      </c>
      <c r="Y2919">
        <v>71603850</v>
      </c>
      <c r="Z2919" t="s">
        <v>274</v>
      </c>
      <c r="AA2919" t="s">
        <v>275</v>
      </c>
      <c r="AB2919" t="str">
        <f>CONCATENATE(A2919,"-",AA2919)</f>
        <v>10025777-Between 40% and 52%</v>
      </c>
      <c r="AC2919" s="1">
        <v>43922</v>
      </c>
      <c r="AD2919" s="1">
        <v>45016</v>
      </c>
      <c r="AE2919" s="2">
        <v>29.24</v>
      </c>
    </row>
    <row r="2920" spans="1:31" x14ac:dyDescent="0.25">
      <c r="A2920">
        <v>10025783</v>
      </c>
      <c r="B2920" t="s">
        <v>1434</v>
      </c>
      <c r="C2920" t="s">
        <v>1434</v>
      </c>
      <c r="D2920" t="s">
        <v>1434</v>
      </c>
      <c r="E2920">
        <v>224080000</v>
      </c>
      <c r="F2920" t="s">
        <v>879</v>
      </c>
      <c r="G2920" t="s">
        <v>880</v>
      </c>
      <c r="H2920" t="s">
        <v>64</v>
      </c>
      <c r="I2920" t="s">
        <v>35</v>
      </c>
      <c r="J2920" t="s">
        <v>2481</v>
      </c>
      <c r="K2920" t="s">
        <v>392</v>
      </c>
      <c r="L2920" t="s">
        <v>1613</v>
      </c>
      <c r="M2920" t="s">
        <v>2065</v>
      </c>
      <c r="N2920" t="s">
        <v>1872</v>
      </c>
      <c r="O2920" t="s">
        <v>2482</v>
      </c>
      <c r="P2920" t="s">
        <v>79</v>
      </c>
      <c r="Q2920" t="s">
        <v>43</v>
      </c>
      <c r="R2920">
        <v>2</v>
      </c>
      <c r="S2920" t="s">
        <v>1613</v>
      </c>
      <c r="T2920" t="s">
        <v>45</v>
      </c>
      <c r="U2920" t="s">
        <v>2483</v>
      </c>
      <c r="V2920" t="s">
        <v>2484</v>
      </c>
      <c r="W2920" t="s">
        <v>48</v>
      </c>
      <c r="X2920" t="s">
        <v>125</v>
      </c>
      <c r="Y2920">
        <v>71630046</v>
      </c>
      <c r="Z2920" t="s">
        <v>250</v>
      </c>
      <c r="AA2920" t="s">
        <v>251</v>
      </c>
      <c r="AB2920" t="str">
        <f>CONCATENATE(A2920,"-",AA2920)</f>
        <v>10025783-Between 30% and 35%</v>
      </c>
      <c r="AC2920" s="1">
        <v>44331</v>
      </c>
      <c r="AD2920" s="1">
        <v>44834</v>
      </c>
      <c r="AE2920" s="2">
        <v>-119.38</v>
      </c>
    </row>
    <row r="2921" spans="1:31" x14ac:dyDescent="0.25">
      <c r="A2921">
        <v>10025813</v>
      </c>
      <c r="B2921" t="s">
        <v>4557</v>
      </c>
      <c r="C2921" t="s">
        <v>4557</v>
      </c>
      <c r="D2921" t="s">
        <v>4557</v>
      </c>
      <c r="E2921">
        <v>550200727</v>
      </c>
      <c r="F2921" t="s">
        <v>336</v>
      </c>
      <c r="G2921" t="s">
        <v>337</v>
      </c>
      <c r="H2921" t="s">
        <v>53</v>
      </c>
      <c r="I2921" t="s">
        <v>54</v>
      </c>
      <c r="J2921" t="s">
        <v>4558</v>
      </c>
      <c r="K2921" t="s">
        <v>339</v>
      </c>
      <c r="L2921" t="s">
        <v>4559</v>
      </c>
      <c r="M2921" t="s">
        <v>239</v>
      </c>
      <c r="N2921" t="s">
        <v>240</v>
      </c>
      <c r="O2921" t="s">
        <v>4560</v>
      </c>
      <c r="P2921" t="s">
        <v>79</v>
      </c>
      <c r="Q2921" t="s">
        <v>43</v>
      </c>
      <c r="R2921">
        <v>1</v>
      </c>
      <c r="S2921" t="s">
        <v>4559</v>
      </c>
      <c r="T2921" t="s">
        <v>57</v>
      </c>
      <c r="U2921" t="s">
        <v>242</v>
      </c>
      <c r="V2921" t="s">
        <v>76</v>
      </c>
      <c r="W2921" t="s">
        <v>345</v>
      </c>
      <c r="X2921" t="s">
        <v>125</v>
      </c>
      <c r="Y2921">
        <v>71673941</v>
      </c>
      <c r="Z2921" t="s">
        <v>274</v>
      </c>
      <c r="AA2921" t="s">
        <v>275</v>
      </c>
      <c r="AB2921" t="str">
        <f>CONCATENATE(A2921,"-",AA2921)</f>
        <v>10025813-Between 40% and 52%</v>
      </c>
      <c r="AC2921" s="1">
        <v>43860</v>
      </c>
      <c r="AD2921" s="1">
        <v>45320</v>
      </c>
      <c r="AE2921" s="2">
        <v>1197.4100000000001</v>
      </c>
    </row>
    <row r="2922" spans="1:31" x14ac:dyDescent="0.25">
      <c r="A2922">
        <v>10025827</v>
      </c>
      <c r="B2922" t="s">
        <v>910</v>
      </c>
      <c r="C2922" t="s">
        <v>910</v>
      </c>
      <c r="D2922" t="s">
        <v>910</v>
      </c>
      <c r="E2922">
        <v>310890070</v>
      </c>
      <c r="F2922" t="s">
        <v>142</v>
      </c>
      <c r="G2922" t="s">
        <v>143</v>
      </c>
      <c r="H2922" t="s">
        <v>212</v>
      </c>
      <c r="I2922" t="s">
        <v>35</v>
      </c>
      <c r="J2922" t="s">
        <v>2485</v>
      </c>
      <c r="K2922" t="s">
        <v>146</v>
      </c>
      <c r="L2922" t="s">
        <v>916</v>
      </c>
      <c r="M2922" t="s">
        <v>39</v>
      </c>
      <c r="N2922" t="s">
        <v>917</v>
      </c>
      <c r="O2922" t="s">
        <v>2486</v>
      </c>
      <c r="P2922" t="s">
        <v>42</v>
      </c>
      <c r="Q2922" t="s">
        <v>43</v>
      </c>
      <c r="R2922">
        <v>1</v>
      </c>
      <c r="S2922" t="s">
        <v>916</v>
      </c>
      <c r="T2922" t="s">
        <v>213</v>
      </c>
      <c r="U2922" t="s">
        <v>1122</v>
      </c>
      <c r="V2922" t="s">
        <v>2487</v>
      </c>
      <c r="W2922" t="s">
        <v>151</v>
      </c>
      <c r="X2922" t="s">
        <v>125</v>
      </c>
      <c r="Y2922">
        <v>71603857</v>
      </c>
      <c r="Z2922" t="s">
        <v>274</v>
      </c>
      <c r="AA2922" t="s">
        <v>275</v>
      </c>
      <c r="AB2922" t="str">
        <f>CONCATENATE(A2922,"-",AA2922)</f>
        <v>10025827-Between 40% and 52%</v>
      </c>
      <c r="AC2922" s="1">
        <v>43910</v>
      </c>
      <c r="AD2922" s="1">
        <v>45004</v>
      </c>
      <c r="AE2922" s="2">
        <v>16079.96</v>
      </c>
    </row>
    <row r="2923" spans="1:31" x14ac:dyDescent="0.25">
      <c r="A2923">
        <v>10025827</v>
      </c>
      <c r="B2923" t="s">
        <v>910</v>
      </c>
      <c r="C2923" t="s">
        <v>910</v>
      </c>
      <c r="D2923" t="s">
        <v>910</v>
      </c>
      <c r="E2923">
        <v>310890070</v>
      </c>
      <c r="F2923" t="s">
        <v>142</v>
      </c>
      <c r="G2923" t="s">
        <v>143</v>
      </c>
      <c r="H2923" t="s">
        <v>95</v>
      </c>
      <c r="I2923" t="s">
        <v>35</v>
      </c>
      <c r="J2923" t="s">
        <v>2485</v>
      </c>
      <c r="K2923" t="s">
        <v>146</v>
      </c>
      <c r="L2923" t="s">
        <v>916</v>
      </c>
      <c r="M2923" t="s">
        <v>39</v>
      </c>
      <c r="N2923" t="s">
        <v>917</v>
      </c>
      <c r="O2923" t="s">
        <v>2486</v>
      </c>
      <c r="P2923" t="s">
        <v>42</v>
      </c>
      <c r="Q2923" t="s">
        <v>43</v>
      </c>
      <c r="R2923">
        <v>1</v>
      </c>
      <c r="S2923" t="s">
        <v>916</v>
      </c>
      <c r="T2923" t="s">
        <v>96</v>
      </c>
      <c r="U2923" t="s">
        <v>1122</v>
      </c>
      <c r="V2923" t="s">
        <v>2487</v>
      </c>
      <c r="W2923" t="s">
        <v>151</v>
      </c>
      <c r="X2923" t="s">
        <v>125</v>
      </c>
      <c r="Y2923">
        <v>71603857</v>
      </c>
      <c r="Z2923" t="s">
        <v>274</v>
      </c>
      <c r="AA2923" t="s">
        <v>275</v>
      </c>
      <c r="AB2923" t="str">
        <f>CONCATENATE(A2923,"-",AA2923)</f>
        <v>10025827-Between 40% and 52%</v>
      </c>
      <c r="AC2923" s="1">
        <v>43910</v>
      </c>
      <c r="AD2923" s="1">
        <v>45004</v>
      </c>
      <c r="AE2923" s="2">
        <v>3435.13</v>
      </c>
    </row>
    <row r="2924" spans="1:31" x14ac:dyDescent="0.25">
      <c r="A2924">
        <v>10025828</v>
      </c>
      <c r="B2924" t="s">
        <v>321</v>
      </c>
      <c r="C2924" t="s">
        <v>321</v>
      </c>
      <c r="D2924" t="s">
        <v>321</v>
      </c>
      <c r="E2924">
        <v>310920070</v>
      </c>
      <c r="F2924" t="s">
        <v>142</v>
      </c>
      <c r="G2924" t="s">
        <v>143</v>
      </c>
      <c r="H2924" t="s">
        <v>53</v>
      </c>
      <c r="I2924" t="s">
        <v>54</v>
      </c>
      <c r="J2924" t="s">
        <v>2489</v>
      </c>
      <c r="K2924" t="s">
        <v>146</v>
      </c>
      <c r="L2924" t="s">
        <v>499</v>
      </c>
      <c r="M2924" t="s">
        <v>39</v>
      </c>
      <c r="N2924" t="s">
        <v>500</v>
      </c>
      <c r="O2924" t="s">
        <v>2490</v>
      </c>
      <c r="P2924" t="s">
        <v>42</v>
      </c>
      <c r="Q2924" t="s">
        <v>43</v>
      </c>
      <c r="R2924">
        <v>3</v>
      </c>
      <c r="S2924" t="s">
        <v>499</v>
      </c>
      <c r="T2924" t="s">
        <v>57</v>
      </c>
      <c r="U2924" t="s">
        <v>2491</v>
      </c>
      <c r="V2924" t="s">
        <v>2492</v>
      </c>
      <c r="W2924" t="s">
        <v>444</v>
      </c>
      <c r="X2924" t="s">
        <v>125</v>
      </c>
      <c r="Y2924">
        <v>71600624</v>
      </c>
      <c r="Z2924" t="s">
        <v>250</v>
      </c>
      <c r="AA2924" t="s">
        <v>251</v>
      </c>
      <c r="AB2924" t="str">
        <f>CONCATENATE(A2924,"-",AA2924)</f>
        <v>10025828-Between 30% and 35%</v>
      </c>
      <c r="AC2924" s="1">
        <v>43931</v>
      </c>
      <c r="AD2924" s="1">
        <v>45391</v>
      </c>
      <c r="AE2924" s="2">
        <v>28662.63</v>
      </c>
    </row>
    <row r="2925" spans="1:31" x14ac:dyDescent="0.25">
      <c r="A2925">
        <v>10025828</v>
      </c>
      <c r="B2925" t="s">
        <v>321</v>
      </c>
      <c r="C2925" t="s">
        <v>321</v>
      </c>
      <c r="D2925" t="s">
        <v>321</v>
      </c>
      <c r="E2925">
        <v>310920070</v>
      </c>
      <c r="F2925" t="s">
        <v>142</v>
      </c>
      <c r="G2925" t="s">
        <v>143</v>
      </c>
      <c r="H2925" t="s">
        <v>99</v>
      </c>
      <c r="I2925" t="s">
        <v>35</v>
      </c>
      <c r="J2925" t="s">
        <v>2495</v>
      </c>
      <c r="K2925" t="s">
        <v>146</v>
      </c>
      <c r="L2925" t="s">
        <v>499</v>
      </c>
      <c r="M2925" t="s">
        <v>39</v>
      </c>
      <c r="N2925" t="s">
        <v>500</v>
      </c>
      <c r="O2925" t="s">
        <v>2490</v>
      </c>
      <c r="P2925" t="s">
        <v>42</v>
      </c>
      <c r="Q2925" t="s">
        <v>43</v>
      </c>
      <c r="R2925" t="s">
        <v>2496</v>
      </c>
      <c r="S2925" t="s">
        <v>499</v>
      </c>
      <c r="T2925" t="s">
        <v>60</v>
      </c>
      <c r="U2925" t="s">
        <v>2491</v>
      </c>
      <c r="V2925" t="s">
        <v>2492</v>
      </c>
      <c r="W2925" t="s">
        <v>444</v>
      </c>
      <c r="X2925" t="s">
        <v>125</v>
      </c>
      <c r="Y2925">
        <v>71604450</v>
      </c>
      <c r="Z2925" t="s">
        <v>84</v>
      </c>
      <c r="AA2925" t="s">
        <v>85</v>
      </c>
      <c r="AB2925" t="str">
        <f>CONCATENATE(A2925,"-",AA2925)</f>
        <v>10025828-Zero</v>
      </c>
      <c r="AC2925" s="1">
        <v>43931</v>
      </c>
      <c r="AD2925" s="1">
        <v>45391</v>
      </c>
      <c r="AE2925" s="2">
        <v>1971.63</v>
      </c>
    </row>
    <row r="2926" spans="1:31" x14ac:dyDescent="0.25">
      <c r="A2926">
        <v>10025828</v>
      </c>
      <c r="B2926" t="s">
        <v>321</v>
      </c>
      <c r="C2926" t="s">
        <v>321</v>
      </c>
      <c r="D2926" t="s">
        <v>321</v>
      </c>
      <c r="E2926">
        <v>310920070</v>
      </c>
      <c r="F2926" t="s">
        <v>142</v>
      </c>
      <c r="G2926" t="s">
        <v>143</v>
      </c>
      <c r="H2926" t="s">
        <v>303</v>
      </c>
      <c r="I2926" t="s">
        <v>35</v>
      </c>
      <c r="J2926" t="s">
        <v>2489</v>
      </c>
      <c r="K2926" t="s">
        <v>146</v>
      </c>
      <c r="L2926" t="s">
        <v>499</v>
      </c>
      <c r="M2926" t="s">
        <v>39</v>
      </c>
      <c r="N2926" t="s">
        <v>500</v>
      </c>
      <c r="O2926" t="s">
        <v>2490</v>
      </c>
      <c r="P2926" t="s">
        <v>42</v>
      </c>
      <c r="Q2926" t="s">
        <v>43</v>
      </c>
      <c r="R2926">
        <v>3</v>
      </c>
      <c r="S2926" t="s">
        <v>499</v>
      </c>
      <c r="T2926" t="s">
        <v>62</v>
      </c>
      <c r="U2926" t="s">
        <v>2491</v>
      </c>
      <c r="V2926" t="s">
        <v>2492</v>
      </c>
      <c r="W2926" t="s">
        <v>444</v>
      </c>
      <c r="X2926" t="s">
        <v>125</v>
      </c>
      <c r="Y2926">
        <v>71600624</v>
      </c>
      <c r="Z2926" t="s">
        <v>250</v>
      </c>
      <c r="AA2926" t="s">
        <v>251</v>
      </c>
      <c r="AB2926" t="str">
        <f>CONCATENATE(A2926,"-",AA2926)</f>
        <v>10025828-Between 30% and 35%</v>
      </c>
      <c r="AC2926" s="1">
        <v>43931</v>
      </c>
      <c r="AD2926" s="1">
        <v>45391</v>
      </c>
      <c r="AE2926" s="2">
        <v>0</v>
      </c>
    </row>
    <row r="2927" spans="1:31" x14ac:dyDescent="0.25">
      <c r="A2927">
        <v>10025828</v>
      </c>
      <c r="B2927" t="s">
        <v>321</v>
      </c>
      <c r="C2927" t="s">
        <v>321</v>
      </c>
      <c r="D2927" t="s">
        <v>321</v>
      </c>
      <c r="E2927">
        <v>310920070</v>
      </c>
      <c r="F2927" t="s">
        <v>142</v>
      </c>
      <c r="G2927" t="s">
        <v>143</v>
      </c>
      <c r="H2927" t="s">
        <v>218</v>
      </c>
      <c r="I2927" t="s">
        <v>219</v>
      </c>
      <c r="J2927" t="s">
        <v>2489</v>
      </c>
      <c r="K2927" t="s">
        <v>146</v>
      </c>
      <c r="L2927" t="s">
        <v>499</v>
      </c>
      <c r="M2927" t="s">
        <v>39</v>
      </c>
      <c r="N2927" t="s">
        <v>500</v>
      </c>
      <c r="O2927" t="s">
        <v>2490</v>
      </c>
      <c r="P2927" t="s">
        <v>42</v>
      </c>
      <c r="Q2927" t="s">
        <v>43</v>
      </c>
      <c r="R2927" t="s">
        <v>4561</v>
      </c>
      <c r="S2927" t="s">
        <v>499</v>
      </c>
      <c r="T2927" t="s">
        <v>155</v>
      </c>
      <c r="U2927" t="s">
        <v>2491</v>
      </c>
      <c r="V2927" t="s">
        <v>2492</v>
      </c>
      <c r="W2927" t="s">
        <v>444</v>
      </c>
      <c r="X2927" t="s">
        <v>125</v>
      </c>
      <c r="Y2927">
        <v>71600624</v>
      </c>
      <c r="Z2927" t="s">
        <v>250</v>
      </c>
      <c r="AA2927" t="s">
        <v>251</v>
      </c>
      <c r="AB2927" t="str">
        <f>CONCATENATE(A2927,"-",AA2927)</f>
        <v>10025828-Between 30% and 35%</v>
      </c>
      <c r="AC2927" s="1">
        <v>43931</v>
      </c>
      <c r="AD2927" s="1">
        <v>45391</v>
      </c>
      <c r="AE2927" s="2">
        <v>14025.95</v>
      </c>
    </row>
    <row r="2928" spans="1:31" x14ac:dyDescent="0.25">
      <c r="A2928">
        <v>10025831</v>
      </c>
      <c r="B2928" t="s">
        <v>1104</v>
      </c>
      <c r="C2928" t="s">
        <v>1104</v>
      </c>
      <c r="D2928" t="s">
        <v>1104</v>
      </c>
      <c r="E2928">
        <v>589000001</v>
      </c>
      <c r="F2928" t="s">
        <v>1105</v>
      </c>
      <c r="G2928" s="3" t="s">
        <v>1104</v>
      </c>
      <c r="H2928" t="s">
        <v>52</v>
      </c>
      <c r="I2928" t="s">
        <v>35</v>
      </c>
      <c r="J2928" t="s">
        <v>2501</v>
      </c>
      <c r="K2928" t="s">
        <v>325</v>
      </c>
      <c r="L2928" t="s">
        <v>2499</v>
      </c>
      <c r="M2928" t="s">
        <v>66</v>
      </c>
      <c r="N2928" t="s">
        <v>67</v>
      </c>
      <c r="O2928" t="s">
        <v>2500</v>
      </c>
      <c r="P2928" t="s">
        <v>69</v>
      </c>
      <c r="Q2928" t="s">
        <v>43</v>
      </c>
      <c r="R2928">
        <v>3</v>
      </c>
      <c r="S2928" t="s">
        <v>2499</v>
      </c>
      <c r="T2928" t="s">
        <v>45</v>
      </c>
      <c r="U2928" t="s">
        <v>604</v>
      </c>
      <c r="V2928" t="s">
        <v>2502</v>
      </c>
      <c r="W2928" t="s">
        <v>48</v>
      </c>
      <c r="X2928" t="s">
        <v>125</v>
      </c>
      <c r="Y2928">
        <v>12620123</v>
      </c>
      <c r="Z2928" t="s">
        <v>250</v>
      </c>
      <c r="AA2928" t="s">
        <v>251</v>
      </c>
      <c r="AB2928" t="str">
        <f>CONCATENATE(A2928,"-",AA2928)</f>
        <v>10025831-Between 30% and 35%</v>
      </c>
      <c r="AC2928" s="1">
        <v>44378</v>
      </c>
      <c r="AD2928" s="1">
        <v>44742</v>
      </c>
      <c r="AE2928" s="2">
        <v>5933.18</v>
      </c>
    </row>
    <row r="2929" spans="1:31" x14ac:dyDescent="0.25">
      <c r="A2929">
        <v>10025831</v>
      </c>
      <c r="B2929" t="s">
        <v>1104</v>
      </c>
      <c r="C2929" t="s">
        <v>1104</v>
      </c>
      <c r="D2929" t="s">
        <v>1104</v>
      </c>
      <c r="E2929">
        <v>589000001</v>
      </c>
      <c r="F2929" t="s">
        <v>1105</v>
      </c>
      <c r="G2929" s="3" t="s">
        <v>1104</v>
      </c>
      <c r="H2929" t="s">
        <v>52</v>
      </c>
      <c r="I2929" t="s">
        <v>35</v>
      </c>
      <c r="J2929" t="s">
        <v>4562</v>
      </c>
      <c r="K2929" t="s">
        <v>325</v>
      </c>
      <c r="L2929" t="s">
        <v>2499</v>
      </c>
      <c r="M2929" t="s">
        <v>66</v>
      </c>
      <c r="N2929" t="s">
        <v>67</v>
      </c>
      <c r="O2929" t="s">
        <v>2500</v>
      </c>
      <c r="P2929" t="s">
        <v>69</v>
      </c>
      <c r="Q2929" t="s">
        <v>43</v>
      </c>
      <c r="R2929">
        <v>4</v>
      </c>
      <c r="S2929" t="s">
        <v>2499</v>
      </c>
      <c r="T2929" t="s">
        <v>45</v>
      </c>
      <c r="U2929" t="s">
        <v>604</v>
      </c>
      <c r="V2929" t="s">
        <v>4563</v>
      </c>
      <c r="W2929" t="s">
        <v>48</v>
      </c>
      <c r="X2929" t="s">
        <v>125</v>
      </c>
      <c r="Y2929">
        <v>12620227</v>
      </c>
      <c r="Z2929" t="s">
        <v>250</v>
      </c>
      <c r="AA2929" t="s">
        <v>251</v>
      </c>
      <c r="AB2929" t="str">
        <f>CONCATENATE(A2929,"-",AA2929)</f>
        <v>10025831-Between 30% and 35%</v>
      </c>
      <c r="AC2929" s="1">
        <v>44743</v>
      </c>
      <c r="AD2929" s="1">
        <v>44834</v>
      </c>
      <c r="AE2929" s="2">
        <v>57670.93</v>
      </c>
    </row>
    <row r="2930" spans="1:31" x14ac:dyDescent="0.25">
      <c r="A2930">
        <v>10025831</v>
      </c>
      <c r="B2930" t="s">
        <v>1104</v>
      </c>
      <c r="C2930" t="s">
        <v>1104</v>
      </c>
      <c r="D2930" t="s">
        <v>1104</v>
      </c>
      <c r="E2930">
        <v>589000001</v>
      </c>
      <c r="F2930" t="s">
        <v>1105</v>
      </c>
      <c r="G2930" s="3" t="s">
        <v>1104</v>
      </c>
      <c r="H2930" t="s">
        <v>99</v>
      </c>
      <c r="I2930" t="s">
        <v>35</v>
      </c>
      <c r="J2930" t="s">
        <v>4562</v>
      </c>
      <c r="K2930" t="s">
        <v>325</v>
      </c>
      <c r="L2930" t="s">
        <v>2499</v>
      </c>
      <c r="M2930" t="s">
        <v>66</v>
      </c>
      <c r="N2930" t="s">
        <v>67</v>
      </c>
      <c r="O2930" t="s">
        <v>2500</v>
      </c>
      <c r="P2930" t="s">
        <v>69</v>
      </c>
      <c r="Q2930" t="s">
        <v>43</v>
      </c>
      <c r="R2930">
        <v>4</v>
      </c>
      <c r="S2930" t="s">
        <v>2499</v>
      </c>
      <c r="T2930" t="s">
        <v>60</v>
      </c>
      <c r="U2930" t="s">
        <v>604</v>
      </c>
      <c r="V2930" t="s">
        <v>4563</v>
      </c>
      <c r="W2930" t="s">
        <v>48</v>
      </c>
      <c r="X2930" t="s">
        <v>125</v>
      </c>
      <c r="Y2930">
        <v>12620227</v>
      </c>
      <c r="Z2930" t="s">
        <v>250</v>
      </c>
      <c r="AA2930" t="s">
        <v>251</v>
      </c>
      <c r="AB2930" t="str">
        <f>CONCATENATE(A2930,"-",AA2930)</f>
        <v>10025831-Between 30% and 35%</v>
      </c>
      <c r="AC2930" s="1">
        <v>44743</v>
      </c>
      <c r="AD2930" s="1">
        <v>44834</v>
      </c>
      <c r="AE2930" s="2">
        <v>1102.8499999999999</v>
      </c>
    </row>
    <row r="2931" spans="1:31" x14ac:dyDescent="0.25">
      <c r="A2931">
        <v>10025831</v>
      </c>
      <c r="B2931" t="s">
        <v>1104</v>
      </c>
      <c r="C2931" t="s">
        <v>1104</v>
      </c>
      <c r="D2931" t="s">
        <v>1104</v>
      </c>
      <c r="E2931">
        <v>589000001</v>
      </c>
      <c r="F2931" t="s">
        <v>1105</v>
      </c>
      <c r="G2931" s="3" t="s">
        <v>1104</v>
      </c>
      <c r="H2931" t="s">
        <v>92</v>
      </c>
      <c r="I2931" t="s">
        <v>35</v>
      </c>
      <c r="J2931" t="s">
        <v>2501</v>
      </c>
      <c r="K2931" t="s">
        <v>325</v>
      </c>
      <c r="L2931" t="s">
        <v>2499</v>
      </c>
      <c r="M2931" t="s">
        <v>66</v>
      </c>
      <c r="N2931" t="s">
        <v>67</v>
      </c>
      <c r="O2931" t="s">
        <v>2500</v>
      </c>
      <c r="P2931" t="s">
        <v>69</v>
      </c>
      <c r="Q2931" t="s">
        <v>43</v>
      </c>
      <c r="R2931">
        <v>3</v>
      </c>
      <c r="S2931" t="s">
        <v>2499</v>
      </c>
      <c r="T2931" t="s">
        <v>62</v>
      </c>
      <c r="U2931" t="s">
        <v>604</v>
      </c>
      <c r="V2931" t="s">
        <v>2502</v>
      </c>
      <c r="W2931" t="s">
        <v>48</v>
      </c>
      <c r="X2931" t="s">
        <v>125</v>
      </c>
      <c r="Y2931">
        <v>12620123</v>
      </c>
      <c r="Z2931" t="s">
        <v>250</v>
      </c>
      <c r="AA2931" t="s">
        <v>251</v>
      </c>
      <c r="AB2931" t="str">
        <f>CONCATENATE(A2931,"-",AA2931)</f>
        <v>10025831-Between 30% and 35%</v>
      </c>
      <c r="AC2931" s="1">
        <v>44378</v>
      </c>
      <c r="AD2931" s="1">
        <v>44742</v>
      </c>
      <c r="AE2931" s="2">
        <v>-1260</v>
      </c>
    </row>
    <row r="2932" spans="1:31" x14ac:dyDescent="0.25">
      <c r="A2932">
        <v>10025831</v>
      </c>
      <c r="B2932" t="s">
        <v>1104</v>
      </c>
      <c r="C2932" t="s">
        <v>1104</v>
      </c>
      <c r="D2932" t="s">
        <v>1104</v>
      </c>
      <c r="E2932">
        <v>589000001</v>
      </c>
      <c r="F2932" t="s">
        <v>1105</v>
      </c>
      <c r="G2932" s="3" t="s">
        <v>1104</v>
      </c>
      <c r="H2932" t="s">
        <v>92</v>
      </c>
      <c r="I2932" t="s">
        <v>35</v>
      </c>
      <c r="J2932" t="s">
        <v>2498</v>
      </c>
      <c r="K2932" t="s">
        <v>325</v>
      </c>
      <c r="L2932" t="s">
        <v>2499</v>
      </c>
      <c r="M2932" t="s">
        <v>66</v>
      </c>
      <c r="N2932" t="s">
        <v>67</v>
      </c>
      <c r="O2932" t="s">
        <v>2500</v>
      </c>
      <c r="P2932" t="s">
        <v>69</v>
      </c>
      <c r="Q2932" t="s">
        <v>43</v>
      </c>
      <c r="R2932">
        <v>5</v>
      </c>
      <c r="S2932" t="s">
        <v>2499</v>
      </c>
      <c r="T2932" t="s">
        <v>62</v>
      </c>
      <c r="U2932" t="s">
        <v>604</v>
      </c>
      <c r="V2932" t="s">
        <v>83</v>
      </c>
      <c r="W2932" t="s">
        <v>48</v>
      </c>
      <c r="X2932" t="s">
        <v>125</v>
      </c>
      <c r="Y2932">
        <v>12620224</v>
      </c>
      <c r="Z2932" t="s">
        <v>250</v>
      </c>
      <c r="AA2932" t="s">
        <v>251</v>
      </c>
      <c r="AB2932" t="str">
        <f>CONCATENATE(A2932,"-",AA2932)</f>
        <v>10025831-Between 30% and 35%</v>
      </c>
      <c r="AC2932" s="1">
        <v>44805</v>
      </c>
      <c r="AD2932" s="1">
        <v>44926</v>
      </c>
      <c r="AE2932" s="2">
        <v>2567.08</v>
      </c>
    </row>
    <row r="2933" spans="1:31" x14ac:dyDescent="0.25">
      <c r="A2933">
        <v>10025831</v>
      </c>
      <c r="B2933" t="s">
        <v>1104</v>
      </c>
      <c r="C2933" t="s">
        <v>1104</v>
      </c>
      <c r="D2933" t="s">
        <v>1104</v>
      </c>
      <c r="E2933">
        <v>589000001</v>
      </c>
      <c r="F2933" t="s">
        <v>1105</v>
      </c>
      <c r="G2933" s="3" t="s">
        <v>1104</v>
      </c>
      <c r="H2933" t="s">
        <v>128</v>
      </c>
      <c r="I2933" t="s">
        <v>35</v>
      </c>
      <c r="J2933" t="s">
        <v>4562</v>
      </c>
      <c r="K2933" t="s">
        <v>325</v>
      </c>
      <c r="L2933" t="s">
        <v>2499</v>
      </c>
      <c r="M2933" t="s">
        <v>66</v>
      </c>
      <c r="N2933" t="s">
        <v>67</v>
      </c>
      <c r="O2933" t="s">
        <v>2500</v>
      </c>
      <c r="P2933" t="s">
        <v>69</v>
      </c>
      <c r="Q2933" t="s">
        <v>43</v>
      </c>
      <c r="R2933">
        <v>4</v>
      </c>
      <c r="S2933" t="s">
        <v>2499</v>
      </c>
      <c r="T2933" t="s">
        <v>62</v>
      </c>
      <c r="U2933" t="s">
        <v>604</v>
      </c>
      <c r="V2933" t="s">
        <v>4563</v>
      </c>
      <c r="W2933" t="s">
        <v>48</v>
      </c>
      <c r="X2933" t="s">
        <v>125</v>
      </c>
      <c r="Y2933">
        <v>12620227</v>
      </c>
      <c r="Z2933" t="s">
        <v>250</v>
      </c>
      <c r="AA2933" t="s">
        <v>251</v>
      </c>
      <c r="AB2933" t="str">
        <f>CONCATENATE(A2933,"-",AA2933)</f>
        <v>10025831-Between 30% and 35%</v>
      </c>
      <c r="AC2933" s="1">
        <v>44743</v>
      </c>
      <c r="AD2933" s="1">
        <v>44834</v>
      </c>
      <c r="AE2933" s="2">
        <v>73.5</v>
      </c>
    </row>
    <row r="2934" spans="1:31" x14ac:dyDescent="0.25">
      <c r="A2934">
        <v>10025831</v>
      </c>
      <c r="B2934" t="s">
        <v>1104</v>
      </c>
      <c r="C2934" t="s">
        <v>1104</v>
      </c>
      <c r="D2934" t="s">
        <v>1104</v>
      </c>
      <c r="E2934">
        <v>589000001</v>
      </c>
      <c r="F2934" t="s">
        <v>1105</v>
      </c>
      <c r="G2934" s="3" t="s">
        <v>1104</v>
      </c>
      <c r="H2934" t="s">
        <v>333</v>
      </c>
      <c r="I2934" t="s">
        <v>35</v>
      </c>
      <c r="J2934" t="s">
        <v>2501</v>
      </c>
      <c r="K2934" t="s">
        <v>325</v>
      </c>
      <c r="L2934" t="s">
        <v>2499</v>
      </c>
      <c r="M2934" t="s">
        <v>66</v>
      </c>
      <c r="N2934" t="s">
        <v>67</v>
      </c>
      <c r="O2934" t="s">
        <v>2500</v>
      </c>
      <c r="P2934" t="s">
        <v>69</v>
      </c>
      <c r="Q2934" t="s">
        <v>43</v>
      </c>
      <c r="R2934">
        <v>3</v>
      </c>
      <c r="S2934" t="s">
        <v>2499</v>
      </c>
      <c r="T2934" t="s">
        <v>62</v>
      </c>
      <c r="U2934" t="s">
        <v>604</v>
      </c>
      <c r="V2934" t="s">
        <v>2502</v>
      </c>
      <c r="W2934" t="s">
        <v>48</v>
      </c>
      <c r="X2934" t="s">
        <v>125</v>
      </c>
      <c r="Y2934">
        <v>12620123</v>
      </c>
      <c r="Z2934" t="s">
        <v>250</v>
      </c>
      <c r="AA2934" t="s">
        <v>251</v>
      </c>
      <c r="AB2934" t="str">
        <f>CONCATENATE(A2934,"-",AA2934)</f>
        <v>10025831-Between 30% and 35%</v>
      </c>
      <c r="AC2934" s="1">
        <v>44378</v>
      </c>
      <c r="AD2934" s="1">
        <v>44742</v>
      </c>
      <c r="AE2934" s="2">
        <v>350.75</v>
      </c>
    </row>
    <row r="2935" spans="1:31" x14ac:dyDescent="0.25">
      <c r="A2935">
        <v>10025831</v>
      </c>
      <c r="B2935" t="s">
        <v>1104</v>
      </c>
      <c r="C2935" t="s">
        <v>1104</v>
      </c>
      <c r="D2935" t="s">
        <v>1104</v>
      </c>
      <c r="E2935">
        <v>589000001</v>
      </c>
      <c r="F2935" t="s">
        <v>1105</v>
      </c>
      <c r="G2935" s="3" t="s">
        <v>1104</v>
      </c>
      <c r="H2935" t="s">
        <v>212</v>
      </c>
      <c r="I2935" t="s">
        <v>35</v>
      </c>
      <c r="J2935" t="s">
        <v>2501</v>
      </c>
      <c r="K2935" t="s">
        <v>325</v>
      </c>
      <c r="L2935" t="s">
        <v>2499</v>
      </c>
      <c r="M2935" t="s">
        <v>66</v>
      </c>
      <c r="N2935" t="s">
        <v>67</v>
      </c>
      <c r="O2935" t="s">
        <v>2500</v>
      </c>
      <c r="P2935" t="s">
        <v>69</v>
      </c>
      <c r="Q2935" t="s">
        <v>43</v>
      </c>
      <c r="R2935">
        <v>3</v>
      </c>
      <c r="S2935" t="s">
        <v>2499</v>
      </c>
      <c r="T2935" t="s">
        <v>213</v>
      </c>
      <c r="U2935" t="s">
        <v>604</v>
      </c>
      <c r="V2935" t="s">
        <v>2502</v>
      </c>
      <c r="W2935" t="s">
        <v>48</v>
      </c>
      <c r="X2935" t="s">
        <v>125</v>
      </c>
      <c r="Y2935">
        <v>12620123</v>
      </c>
      <c r="Z2935" t="s">
        <v>250</v>
      </c>
      <c r="AA2935" t="s">
        <v>251</v>
      </c>
      <c r="AB2935" t="str">
        <f>CONCATENATE(A2935,"-",AA2935)</f>
        <v>10025831-Between 30% and 35%</v>
      </c>
      <c r="AC2935" s="1">
        <v>44378</v>
      </c>
      <c r="AD2935" s="1">
        <v>44742</v>
      </c>
      <c r="AE2935" s="2">
        <v>1938.42</v>
      </c>
    </row>
    <row r="2936" spans="1:31" x14ac:dyDescent="0.25">
      <c r="A2936">
        <v>10025831</v>
      </c>
      <c r="B2936" t="s">
        <v>1104</v>
      </c>
      <c r="C2936" t="s">
        <v>1104</v>
      </c>
      <c r="D2936" t="s">
        <v>1104</v>
      </c>
      <c r="E2936">
        <v>589000001</v>
      </c>
      <c r="F2936" t="s">
        <v>1105</v>
      </c>
      <c r="G2936" s="3" t="s">
        <v>1104</v>
      </c>
      <c r="H2936" t="s">
        <v>202</v>
      </c>
      <c r="I2936" t="s">
        <v>35</v>
      </c>
      <c r="J2936" t="s">
        <v>2498</v>
      </c>
      <c r="K2936" t="s">
        <v>325</v>
      </c>
      <c r="L2936" t="s">
        <v>2499</v>
      </c>
      <c r="M2936" t="s">
        <v>66</v>
      </c>
      <c r="N2936" t="s">
        <v>67</v>
      </c>
      <c r="O2936" t="s">
        <v>2500</v>
      </c>
      <c r="P2936" t="s">
        <v>69</v>
      </c>
      <c r="Q2936" t="s">
        <v>43</v>
      </c>
      <c r="R2936">
        <v>5</v>
      </c>
      <c r="S2936" t="s">
        <v>2499</v>
      </c>
      <c r="T2936" t="s">
        <v>96</v>
      </c>
      <c r="U2936" t="s">
        <v>604</v>
      </c>
      <c r="V2936" t="s">
        <v>83</v>
      </c>
      <c r="W2936" t="s">
        <v>48</v>
      </c>
      <c r="X2936" t="s">
        <v>125</v>
      </c>
      <c r="Y2936">
        <v>12620224</v>
      </c>
      <c r="Z2936" t="s">
        <v>250</v>
      </c>
      <c r="AA2936" t="s">
        <v>251</v>
      </c>
      <c r="AB2936" t="str">
        <f>CONCATENATE(A2936,"-",AA2936)</f>
        <v>10025831-Between 30% and 35%</v>
      </c>
      <c r="AC2936" s="1">
        <v>44805</v>
      </c>
      <c r="AD2936" s="1">
        <v>44926</v>
      </c>
      <c r="AE2936" s="2">
        <v>92.73</v>
      </c>
    </row>
    <row r="2937" spans="1:31" x14ac:dyDescent="0.25">
      <c r="A2937">
        <v>10025850</v>
      </c>
      <c r="B2937" t="s">
        <v>622</v>
      </c>
      <c r="C2937" t="s">
        <v>622</v>
      </c>
      <c r="D2937" t="s">
        <v>622</v>
      </c>
      <c r="E2937">
        <v>371020400</v>
      </c>
      <c r="F2937" t="s">
        <v>623</v>
      </c>
      <c r="G2937" t="s">
        <v>624</v>
      </c>
      <c r="H2937" t="s">
        <v>1342</v>
      </c>
      <c r="I2937" t="s">
        <v>35</v>
      </c>
      <c r="J2937" t="s">
        <v>2508</v>
      </c>
      <c r="K2937" t="s">
        <v>626</v>
      </c>
      <c r="L2937" t="s">
        <v>2509</v>
      </c>
      <c r="M2937" t="s">
        <v>103</v>
      </c>
      <c r="N2937" t="s">
        <v>453</v>
      </c>
      <c r="O2937" t="s">
        <v>2510</v>
      </c>
      <c r="P2937" t="s">
        <v>79</v>
      </c>
      <c r="Q2937" t="s">
        <v>43</v>
      </c>
      <c r="R2937">
        <v>1</v>
      </c>
      <c r="S2937" t="s">
        <v>2509</v>
      </c>
      <c r="T2937" t="s">
        <v>96</v>
      </c>
      <c r="U2937" t="s">
        <v>1687</v>
      </c>
      <c r="V2937" t="s">
        <v>2511</v>
      </c>
      <c r="W2937" t="s">
        <v>151</v>
      </c>
      <c r="X2937" t="s">
        <v>125</v>
      </c>
      <c r="Y2937">
        <v>71610140</v>
      </c>
      <c r="Z2937" t="s">
        <v>84</v>
      </c>
      <c r="AA2937" t="s">
        <v>85</v>
      </c>
      <c r="AB2937" t="str">
        <f>CONCATENATE(A2937,"-",AA2937)</f>
        <v>10025850-Zero</v>
      </c>
      <c r="AC2937" s="1">
        <v>43909</v>
      </c>
      <c r="AD2937" s="1">
        <v>45838</v>
      </c>
      <c r="AE2937" s="2">
        <v>22474.15</v>
      </c>
    </row>
    <row r="2938" spans="1:31" x14ac:dyDescent="0.25">
      <c r="A2938">
        <v>10025852</v>
      </c>
      <c r="B2938" t="s">
        <v>1290</v>
      </c>
      <c r="C2938" t="s">
        <v>1104</v>
      </c>
      <c r="D2938" t="s">
        <v>1290</v>
      </c>
      <c r="E2938">
        <v>492210010</v>
      </c>
      <c r="F2938" t="s">
        <v>180</v>
      </c>
      <c r="G2938" t="s">
        <v>181</v>
      </c>
      <c r="H2938" t="s">
        <v>236</v>
      </c>
      <c r="I2938" t="s">
        <v>35</v>
      </c>
      <c r="J2938" t="s">
        <v>2512</v>
      </c>
      <c r="K2938" t="s">
        <v>325</v>
      </c>
      <c r="L2938" t="s">
        <v>2499</v>
      </c>
      <c r="M2938" t="s">
        <v>66</v>
      </c>
      <c r="N2938" t="s">
        <v>67</v>
      </c>
      <c r="O2938" t="s">
        <v>2513</v>
      </c>
      <c r="P2938" t="s">
        <v>69</v>
      </c>
      <c r="Q2938" t="s">
        <v>43</v>
      </c>
      <c r="R2938">
        <v>10</v>
      </c>
      <c r="S2938" t="s">
        <v>2514</v>
      </c>
      <c r="T2938" t="s">
        <v>45</v>
      </c>
      <c r="U2938" t="s">
        <v>604</v>
      </c>
      <c r="V2938" t="s">
        <v>2515</v>
      </c>
      <c r="W2938" t="s">
        <v>48</v>
      </c>
      <c r="X2938" t="s">
        <v>125</v>
      </c>
      <c r="Y2938">
        <v>12620121</v>
      </c>
      <c r="Z2938" t="s">
        <v>250</v>
      </c>
      <c r="AA2938" t="s">
        <v>251</v>
      </c>
      <c r="AB2938" t="str">
        <f>CONCATENATE(A2938,"-",AA2938)</f>
        <v>10025852-Between 30% and 35%</v>
      </c>
      <c r="AC2938" s="1">
        <v>44378</v>
      </c>
      <c r="AD2938" s="1">
        <v>44773</v>
      </c>
      <c r="AE2938" s="2">
        <v>198.27</v>
      </c>
    </row>
    <row r="2939" spans="1:31" x14ac:dyDescent="0.25">
      <c r="A2939">
        <v>10025852</v>
      </c>
      <c r="B2939" t="s">
        <v>1104</v>
      </c>
      <c r="C2939" t="s">
        <v>1104</v>
      </c>
      <c r="D2939" t="s">
        <v>1104</v>
      </c>
      <c r="E2939">
        <v>589000001</v>
      </c>
      <c r="F2939" t="s">
        <v>1105</v>
      </c>
      <c r="G2939" s="3" t="s">
        <v>1104</v>
      </c>
      <c r="H2939" t="s">
        <v>52</v>
      </c>
      <c r="I2939" t="s">
        <v>35</v>
      </c>
      <c r="J2939" t="s">
        <v>4564</v>
      </c>
      <c r="K2939" t="s">
        <v>325</v>
      </c>
      <c r="L2939" t="s">
        <v>2499</v>
      </c>
      <c r="M2939" t="s">
        <v>66</v>
      </c>
      <c r="N2939" t="s">
        <v>67</v>
      </c>
      <c r="O2939" t="s">
        <v>2513</v>
      </c>
      <c r="P2939" t="s">
        <v>69</v>
      </c>
      <c r="Q2939" t="s">
        <v>43</v>
      </c>
      <c r="R2939">
        <v>4</v>
      </c>
      <c r="S2939" t="s">
        <v>2499</v>
      </c>
      <c r="T2939" t="s">
        <v>45</v>
      </c>
      <c r="U2939" t="s">
        <v>604</v>
      </c>
      <c r="V2939" t="s">
        <v>4565</v>
      </c>
      <c r="W2939" t="s">
        <v>48</v>
      </c>
      <c r="X2939" t="s">
        <v>125</v>
      </c>
      <c r="Y2939">
        <v>12620120</v>
      </c>
      <c r="Z2939" t="s">
        <v>250</v>
      </c>
      <c r="AA2939" t="s">
        <v>251</v>
      </c>
      <c r="AB2939" t="str">
        <f>CONCATENATE(A2939,"-",AA2939)</f>
        <v>10025852-Between 30% and 35%</v>
      </c>
      <c r="AC2939" s="1">
        <v>44317</v>
      </c>
      <c r="AD2939" s="1">
        <v>44651</v>
      </c>
      <c r="AE2939" s="2">
        <v>8437.52</v>
      </c>
    </row>
    <row r="2940" spans="1:31" x14ac:dyDescent="0.25">
      <c r="A2940">
        <v>10025852</v>
      </c>
      <c r="B2940" t="s">
        <v>1104</v>
      </c>
      <c r="C2940" t="s">
        <v>1104</v>
      </c>
      <c r="D2940" t="s">
        <v>1104</v>
      </c>
      <c r="E2940">
        <v>589000001</v>
      </c>
      <c r="F2940" t="s">
        <v>1105</v>
      </c>
      <c r="G2940" s="3" t="s">
        <v>1104</v>
      </c>
      <c r="H2940" t="s">
        <v>53</v>
      </c>
      <c r="I2940" t="s">
        <v>54</v>
      </c>
      <c r="J2940" t="s">
        <v>4564</v>
      </c>
      <c r="K2940" t="s">
        <v>325</v>
      </c>
      <c r="L2940" t="s">
        <v>2499</v>
      </c>
      <c r="M2940" t="s">
        <v>66</v>
      </c>
      <c r="N2940" t="s">
        <v>67</v>
      </c>
      <c r="O2940" t="s">
        <v>2513</v>
      </c>
      <c r="P2940" t="s">
        <v>69</v>
      </c>
      <c r="Q2940" t="s">
        <v>43</v>
      </c>
      <c r="R2940">
        <v>4</v>
      </c>
      <c r="S2940" t="s">
        <v>2499</v>
      </c>
      <c r="T2940" t="s">
        <v>57</v>
      </c>
      <c r="U2940" t="s">
        <v>604</v>
      </c>
      <c r="V2940" t="s">
        <v>4565</v>
      </c>
      <c r="W2940" t="s">
        <v>48</v>
      </c>
      <c r="X2940" t="s">
        <v>125</v>
      </c>
      <c r="Y2940">
        <v>12620120</v>
      </c>
      <c r="Z2940" t="s">
        <v>250</v>
      </c>
      <c r="AA2940" t="s">
        <v>251</v>
      </c>
      <c r="AB2940" t="str">
        <f>CONCATENATE(A2940,"-",AA2940)</f>
        <v>10025852-Between 30% and 35%</v>
      </c>
      <c r="AC2940" s="1">
        <v>44317</v>
      </c>
      <c r="AD2940" s="1">
        <v>44651</v>
      </c>
      <c r="AE2940" s="2">
        <v>3400.32</v>
      </c>
    </row>
    <row r="2941" spans="1:31" x14ac:dyDescent="0.25">
      <c r="A2941">
        <v>10025852</v>
      </c>
      <c r="B2941" t="s">
        <v>1104</v>
      </c>
      <c r="C2941" t="s">
        <v>1104</v>
      </c>
      <c r="D2941" t="s">
        <v>1104</v>
      </c>
      <c r="E2941">
        <v>589000001</v>
      </c>
      <c r="F2941" t="s">
        <v>1105</v>
      </c>
      <c r="G2941" s="3" t="s">
        <v>1104</v>
      </c>
      <c r="H2941" t="s">
        <v>59</v>
      </c>
      <c r="I2941" t="s">
        <v>35</v>
      </c>
      <c r="J2941" t="s">
        <v>4566</v>
      </c>
      <c r="K2941" t="s">
        <v>325</v>
      </c>
      <c r="L2941" t="s">
        <v>466</v>
      </c>
      <c r="M2941" t="s">
        <v>66</v>
      </c>
      <c r="N2941" t="s">
        <v>67</v>
      </c>
      <c r="O2941" t="s">
        <v>2513</v>
      </c>
      <c r="P2941" t="s">
        <v>69</v>
      </c>
      <c r="Q2941" t="s">
        <v>43</v>
      </c>
      <c r="R2941">
        <v>15</v>
      </c>
      <c r="S2941" t="s">
        <v>2499</v>
      </c>
      <c r="T2941" t="s">
        <v>60</v>
      </c>
      <c r="U2941" t="s">
        <v>604</v>
      </c>
      <c r="V2941" t="s">
        <v>83</v>
      </c>
      <c r="W2941" t="s">
        <v>48</v>
      </c>
      <c r="X2941" t="s">
        <v>125</v>
      </c>
      <c r="Y2941">
        <v>71620357</v>
      </c>
      <c r="Z2941" t="s">
        <v>84</v>
      </c>
      <c r="AA2941" t="s">
        <v>85</v>
      </c>
      <c r="AB2941" t="str">
        <f>CONCATENATE(A2941,"-",AA2941)</f>
        <v>10025852-Zero</v>
      </c>
      <c r="AC2941" s="1">
        <v>44774</v>
      </c>
      <c r="AD2941" s="1">
        <v>45138</v>
      </c>
      <c r="AE2941" s="2">
        <v>13785.45</v>
      </c>
    </row>
    <row r="2942" spans="1:31" x14ac:dyDescent="0.25">
      <c r="A2942">
        <v>10025852</v>
      </c>
      <c r="B2942" t="s">
        <v>1104</v>
      </c>
      <c r="C2942" t="s">
        <v>1104</v>
      </c>
      <c r="D2942" t="s">
        <v>1104</v>
      </c>
      <c r="E2942">
        <v>589000001</v>
      </c>
      <c r="F2942" t="s">
        <v>1105</v>
      </c>
      <c r="G2942" s="3" t="s">
        <v>1104</v>
      </c>
      <c r="H2942" t="s">
        <v>99</v>
      </c>
      <c r="I2942" t="s">
        <v>35</v>
      </c>
      <c r="J2942" t="s">
        <v>2512</v>
      </c>
      <c r="K2942" t="s">
        <v>325</v>
      </c>
      <c r="L2942" t="s">
        <v>2499</v>
      </c>
      <c r="M2942" t="s">
        <v>66</v>
      </c>
      <c r="N2942" t="s">
        <v>67</v>
      </c>
      <c r="O2942" t="s">
        <v>2513</v>
      </c>
      <c r="P2942" t="s">
        <v>69</v>
      </c>
      <c r="Q2942" t="s">
        <v>43</v>
      </c>
      <c r="R2942">
        <v>8</v>
      </c>
      <c r="S2942" t="s">
        <v>2499</v>
      </c>
      <c r="T2942" t="s">
        <v>60</v>
      </c>
      <c r="U2942" t="s">
        <v>604</v>
      </c>
      <c r="V2942" t="s">
        <v>2515</v>
      </c>
      <c r="W2942" t="s">
        <v>48</v>
      </c>
      <c r="X2942" t="s">
        <v>125</v>
      </c>
      <c r="Y2942">
        <v>12620121</v>
      </c>
      <c r="Z2942" t="s">
        <v>250</v>
      </c>
      <c r="AA2942" t="s">
        <v>251</v>
      </c>
      <c r="AB2942" t="str">
        <f>CONCATENATE(A2942,"-",AA2942)</f>
        <v>10025852-Between 30% and 35%</v>
      </c>
      <c r="AC2942" s="1">
        <v>44378</v>
      </c>
      <c r="AD2942" s="1">
        <v>44773</v>
      </c>
      <c r="AE2942" s="2">
        <v>368.29</v>
      </c>
    </row>
    <row r="2943" spans="1:31" x14ac:dyDescent="0.25">
      <c r="A2943">
        <v>10025852</v>
      </c>
      <c r="B2943" t="s">
        <v>1104</v>
      </c>
      <c r="C2943" t="s">
        <v>1104</v>
      </c>
      <c r="D2943" t="s">
        <v>1104</v>
      </c>
      <c r="E2943">
        <v>589000001</v>
      </c>
      <c r="F2943" t="s">
        <v>1105</v>
      </c>
      <c r="G2943" s="3" t="s">
        <v>1104</v>
      </c>
      <c r="H2943" t="s">
        <v>171</v>
      </c>
      <c r="I2943" t="s">
        <v>35</v>
      </c>
      <c r="J2943" t="s">
        <v>2516</v>
      </c>
      <c r="K2943" t="s">
        <v>325</v>
      </c>
      <c r="L2943" t="s">
        <v>2499</v>
      </c>
      <c r="M2943" t="s">
        <v>66</v>
      </c>
      <c r="N2943" t="s">
        <v>67</v>
      </c>
      <c r="O2943" t="s">
        <v>2513</v>
      </c>
      <c r="P2943" t="s">
        <v>69</v>
      </c>
      <c r="Q2943" t="s">
        <v>43</v>
      </c>
      <c r="R2943">
        <v>15</v>
      </c>
      <c r="S2943" t="s">
        <v>2499</v>
      </c>
      <c r="T2943" t="s">
        <v>62</v>
      </c>
      <c r="U2943" t="s">
        <v>604</v>
      </c>
      <c r="V2943" t="s">
        <v>83</v>
      </c>
      <c r="W2943" t="s">
        <v>48</v>
      </c>
      <c r="X2943" t="s">
        <v>125</v>
      </c>
      <c r="Y2943">
        <v>12620222</v>
      </c>
      <c r="Z2943" t="s">
        <v>250</v>
      </c>
      <c r="AA2943" t="s">
        <v>251</v>
      </c>
      <c r="AB2943" t="str">
        <f>CONCATENATE(A2943,"-",AA2943)</f>
        <v>10025852-Between 30% and 35%</v>
      </c>
      <c r="AC2943" s="1">
        <v>44774</v>
      </c>
      <c r="AD2943" s="1">
        <v>45138</v>
      </c>
      <c r="AE2943" s="2">
        <v>28.58</v>
      </c>
    </row>
    <row r="2944" spans="1:31" x14ac:dyDescent="0.25">
      <c r="A2944">
        <v>10025852</v>
      </c>
      <c r="B2944" t="s">
        <v>1104</v>
      </c>
      <c r="C2944" t="s">
        <v>1104</v>
      </c>
      <c r="D2944" t="s">
        <v>1104</v>
      </c>
      <c r="E2944">
        <v>589000001</v>
      </c>
      <c r="F2944" t="s">
        <v>1105</v>
      </c>
      <c r="G2944" s="3" t="s">
        <v>1104</v>
      </c>
      <c r="H2944" t="s">
        <v>212</v>
      </c>
      <c r="I2944" t="s">
        <v>35</v>
      </c>
      <c r="J2944" t="s">
        <v>2516</v>
      </c>
      <c r="K2944" t="s">
        <v>325</v>
      </c>
      <c r="L2944" t="s">
        <v>2499</v>
      </c>
      <c r="M2944" t="s">
        <v>66</v>
      </c>
      <c r="N2944" t="s">
        <v>67</v>
      </c>
      <c r="O2944" t="s">
        <v>2513</v>
      </c>
      <c r="P2944" t="s">
        <v>69</v>
      </c>
      <c r="Q2944" t="s">
        <v>43</v>
      </c>
      <c r="R2944">
        <v>15</v>
      </c>
      <c r="S2944" t="s">
        <v>2499</v>
      </c>
      <c r="T2944" t="s">
        <v>213</v>
      </c>
      <c r="U2944" t="s">
        <v>604</v>
      </c>
      <c r="V2944" t="s">
        <v>83</v>
      </c>
      <c r="W2944" t="s">
        <v>48</v>
      </c>
      <c r="X2944" t="s">
        <v>125</v>
      </c>
      <c r="Y2944">
        <v>12620222</v>
      </c>
      <c r="Z2944" t="s">
        <v>250</v>
      </c>
      <c r="AA2944" t="s">
        <v>251</v>
      </c>
      <c r="AB2944" t="str">
        <f>CONCATENATE(A2944,"-",AA2944)</f>
        <v>10025852-Between 30% and 35%</v>
      </c>
      <c r="AC2944" s="1">
        <v>44774</v>
      </c>
      <c r="AD2944" s="1">
        <v>45138</v>
      </c>
      <c r="AE2944" s="2">
        <v>14538.49</v>
      </c>
    </row>
    <row r="2945" spans="1:31" x14ac:dyDescent="0.25">
      <c r="A2945">
        <v>10025857</v>
      </c>
      <c r="B2945" t="s">
        <v>179</v>
      </c>
      <c r="C2945" t="s">
        <v>179</v>
      </c>
      <c r="D2945" t="s">
        <v>179</v>
      </c>
      <c r="E2945">
        <v>492150040</v>
      </c>
      <c r="F2945" t="s">
        <v>180</v>
      </c>
      <c r="G2945" t="s">
        <v>181</v>
      </c>
      <c r="H2945" t="s">
        <v>53</v>
      </c>
      <c r="I2945" t="s">
        <v>54</v>
      </c>
      <c r="J2945" t="s">
        <v>4567</v>
      </c>
      <c r="K2945" t="s">
        <v>183</v>
      </c>
      <c r="L2945" t="s">
        <v>238</v>
      </c>
      <c r="M2945" t="s">
        <v>239</v>
      </c>
      <c r="N2945" t="s">
        <v>240</v>
      </c>
      <c r="O2945" t="s">
        <v>4568</v>
      </c>
      <c r="P2945" t="s">
        <v>79</v>
      </c>
      <c r="Q2945" t="s">
        <v>43</v>
      </c>
      <c r="R2945">
        <v>1</v>
      </c>
      <c r="S2945" t="s">
        <v>238</v>
      </c>
      <c r="T2945" t="s">
        <v>57</v>
      </c>
      <c r="U2945" t="s">
        <v>242</v>
      </c>
      <c r="V2945" t="s">
        <v>4569</v>
      </c>
      <c r="W2945" t="s">
        <v>151</v>
      </c>
      <c r="X2945" t="s">
        <v>599</v>
      </c>
      <c r="Y2945">
        <v>12670060</v>
      </c>
      <c r="Z2945" t="s">
        <v>72</v>
      </c>
      <c r="AA2945" t="s">
        <v>600</v>
      </c>
      <c r="AB2945" t="str">
        <f>CONCATENATE(A2945,"-",AA2945)</f>
        <v>10025857-Clinical Trial/Drug Study</v>
      </c>
      <c r="AC2945" s="1">
        <v>43819</v>
      </c>
      <c r="AD2945" s="1">
        <v>10970</v>
      </c>
      <c r="AE2945" s="2">
        <v>58.56</v>
      </c>
    </row>
    <row r="2946" spans="1:31" x14ac:dyDescent="0.25">
      <c r="A2946">
        <v>10025862</v>
      </c>
      <c r="B2946" t="s">
        <v>335</v>
      </c>
      <c r="C2946" t="s">
        <v>335</v>
      </c>
      <c r="D2946" t="s">
        <v>335</v>
      </c>
      <c r="E2946">
        <v>550214001</v>
      </c>
      <c r="F2946" t="s">
        <v>336</v>
      </c>
      <c r="G2946" t="s">
        <v>337</v>
      </c>
      <c r="H2946" t="s">
        <v>299</v>
      </c>
      <c r="I2946" t="s">
        <v>35</v>
      </c>
      <c r="J2946" t="s">
        <v>4570</v>
      </c>
      <c r="K2946" t="s">
        <v>339</v>
      </c>
      <c r="L2946" t="s">
        <v>2428</v>
      </c>
      <c r="M2946" t="s">
        <v>103</v>
      </c>
      <c r="N2946" t="s">
        <v>67</v>
      </c>
      <c r="O2946" t="s">
        <v>4571</v>
      </c>
      <c r="P2946" t="s">
        <v>79</v>
      </c>
      <c r="Q2946" t="s">
        <v>43</v>
      </c>
      <c r="R2946">
        <v>1</v>
      </c>
      <c r="S2946" t="s">
        <v>2428</v>
      </c>
      <c r="T2946" t="s">
        <v>60</v>
      </c>
      <c r="U2946" t="s">
        <v>2430</v>
      </c>
      <c r="V2946" t="s">
        <v>4572</v>
      </c>
      <c r="W2946" t="s">
        <v>345</v>
      </c>
      <c r="X2946" t="s">
        <v>49</v>
      </c>
      <c r="Y2946">
        <v>11610035</v>
      </c>
      <c r="Z2946" t="s">
        <v>108</v>
      </c>
      <c r="AA2946" t="s">
        <v>51</v>
      </c>
      <c r="AB2946" t="str">
        <f>CONCATENATE(A2946,"-",AA2946)</f>
        <v>10025862-10% and Under</v>
      </c>
      <c r="AC2946" s="1">
        <v>43922</v>
      </c>
      <c r="AD2946" s="1">
        <v>45107</v>
      </c>
      <c r="AE2946" s="2">
        <v>65.67</v>
      </c>
    </row>
    <row r="2947" spans="1:31" x14ac:dyDescent="0.25">
      <c r="A2947">
        <v>10025873</v>
      </c>
      <c r="B2947" t="s">
        <v>1197</v>
      </c>
      <c r="C2947" t="s">
        <v>1197</v>
      </c>
      <c r="D2947" t="s">
        <v>1197</v>
      </c>
      <c r="E2947">
        <v>896200901</v>
      </c>
      <c r="F2947" t="s">
        <v>192</v>
      </c>
      <c r="G2947" t="s">
        <v>192</v>
      </c>
      <c r="H2947" t="s">
        <v>53</v>
      </c>
      <c r="I2947" t="s">
        <v>54</v>
      </c>
      <c r="J2947" t="s">
        <v>4573</v>
      </c>
      <c r="K2947" t="s">
        <v>194</v>
      </c>
      <c r="L2947" t="s">
        <v>2102</v>
      </c>
      <c r="M2947" t="s">
        <v>228</v>
      </c>
      <c r="N2947" t="s">
        <v>229</v>
      </c>
      <c r="O2947" t="s">
        <v>4574</v>
      </c>
      <c r="P2947" t="s">
        <v>69</v>
      </c>
      <c r="Q2947" t="s">
        <v>43</v>
      </c>
      <c r="R2947">
        <v>1</v>
      </c>
      <c r="S2947" t="s">
        <v>2102</v>
      </c>
      <c r="T2947" t="s">
        <v>57</v>
      </c>
      <c r="U2947" t="s">
        <v>2050</v>
      </c>
      <c r="V2947" t="s">
        <v>4575</v>
      </c>
      <c r="W2947" t="s">
        <v>151</v>
      </c>
      <c r="X2947" t="s">
        <v>125</v>
      </c>
      <c r="Y2947">
        <v>71643871</v>
      </c>
      <c r="Z2947" t="s">
        <v>2052</v>
      </c>
      <c r="AA2947" t="s">
        <v>621</v>
      </c>
      <c r="AB2947" t="str">
        <f>CONCATENATE(A2947,"-",AA2947)</f>
        <v>10025873-Between 11% and 19%</v>
      </c>
      <c r="AC2947" s="1">
        <v>43891</v>
      </c>
      <c r="AD2947" s="1">
        <v>45046</v>
      </c>
      <c r="AE2947" s="2">
        <v>1272.3599999999999</v>
      </c>
    </row>
    <row r="2948" spans="1:31" x14ac:dyDescent="0.25">
      <c r="A2948">
        <v>10025873</v>
      </c>
      <c r="B2948" t="s">
        <v>1197</v>
      </c>
      <c r="C2948" t="s">
        <v>1197</v>
      </c>
      <c r="D2948" t="s">
        <v>1197</v>
      </c>
      <c r="E2948">
        <v>896200901</v>
      </c>
      <c r="F2948" t="s">
        <v>192</v>
      </c>
      <c r="G2948" t="s">
        <v>192</v>
      </c>
      <c r="H2948" t="s">
        <v>216</v>
      </c>
      <c r="I2948" t="s">
        <v>35</v>
      </c>
      <c r="J2948" t="s">
        <v>4573</v>
      </c>
      <c r="K2948" t="s">
        <v>194</v>
      </c>
      <c r="L2948" t="s">
        <v>2102</v>
      </c>
      <c r="M2948" t="s">
        <v>228</v>
      </c>
      <c r="N2948" t="s">
        <v>229</v>
      </c>
      <c r="O2948" t="s">
        <v>4574</v>
      </c>
      <c r="P2948" t="s">
        <v>69</v>
      </c>
      <c r="Q2948" t="s">
        <v>43</v>
      </c>
      <c r="R2948">
        <v>1</v>
      </c>
      <c r="S2948" t="s">
        <v>2102</v>
      </c>
      <c r="T2948" t="s">
        <v>62</v>
      </c>
      <c r="U2948" t="s">
        <v>2050</v>
      </c>
      <c r="V2948" t="s">
        <v>4575</v>
      </c>
      <c r="W2948" t="s">
        <v>151</v>
      </c>
      <c r="X2948" t="s">
        <v>125</v>
      </c>
      <c r="Y2948">
        <v>71643871</v>
      </c>
      <c r="Z2948" t="s">
        <v>2052</v>
      </c>
      <c r="AA2948" t="s">
        <v>621</v>
      </c>
      <c r="AB2948" t="str">
        <f>CONCATENATE(A2948,"-",AA2948)</f>
        <v>10025873-Between 11% and 19%</v>
      </c>
      <c r="AC2948" s="1">
        <v>43891</v>
      </c>
      <c r="AD2948" s="1">
        <v>45046</v>
      </c>
      <c r="AE2948" s="2">
        <v>1954.05</v>
      </c>
    </row>
    <row r="2949" spans="1:31" x14ac:dyDescent="0.25">
      <c r="A2949">
        <v>10025876</v>
      </c>
      <c r="B2949" t="s">
        <v>956</v>
      </c>
      <c r="C2949" t="s">
        <v>97</v>
      </c>
      <c r="D2949" t="s">
        <v>97</v>
      </c>
      <c r="E2949">
        <v>110620400</v>
      </c>
      <c r="F2949" t="s">
        <v>98</v>
      </c>
      <c r="G2949" t="s">
        <v>98</v>
      </c>
      <c r="H2949" t="s">
        <v>53</v>
      </c>
      <c r="I2949" t="s">
        <v>54</v>
      </c>
      <c r="J2949" t="s">
        <v>2523</v>
      </c>
      <c r="K2949" t="s">
        <v>101</v>
      </c>
      <c r="L2949" t="s">
        <v>2524</v>
      </c>
      <c r="M2949" t="s">
        <v>39</v>
      </c>
      <c r="N2949" t="s">
        <v>40</v>
      </c>
      <c r="O2949" t="s">
        <v>2525</v>
      </c>
      <c r="P2949" t="s">
        <v>42</v>
      </c>
      <c r="Q2949" t="s">
        <v>43</v>
      </c>
      <c r="R2949">
        <v>3</v>
      </c>
      <c r="S2949" t="s">
        <v>2645</v>
      </c>
      <c r="T2949" t="s">
        <v>57</v>
      </c>
      <c r="U2949" t="s">
        <v>46</v>
      </c>
      <c r="V2949" t="s">
        <v>2526</v>
      </c>
      <c r="W2949" t="s">
        <v>151</v>
      </c>
      <c r="X2949" t="s">
        <v>125</v>
      </c>
      <c r="Y2949">
        <v>71603861</v>
      </c>
      <c r="Z2949" t="s">
        <v>50</v>
      </c>
      <c r="AA2949" t="s">
        <v>51</v>
      </c>
      <c r="AB2949" t="str">
        <f>CONCATENATE(A2949,"-",AA2949)</f>
        <v>10025876-10% and Under</v>
      </c>
      <c r="AC2949" s="1">
        <v>43952</v>
      </c>
      <c r="AD2949" s="1">
        <v>44985</v>
      </c>
      <c r="AE2949" s="2">
        <v>936.04</v>
      </c>
    </row>
    <row r="2950" spans="1:31" x14ac:dyDescent="0.25">
      <c r="A2950">
        <v>10025876</v>
      </c>
      <c r="B2950" t="s">
        <v>4576</v>
      </c>
      <c r="C2950" t="s">
        <v>97</v>
      </c>
      <c r="D2950" t="s">
        <v>4576</v>
      </c>
      <c r="E2950">
        <v>600010006</v>
      </c>
      <c r="F2950" t="s">
        <v>116</v>
      </c>
      <c r="G2950" t="s">
        <v>116</v>
      </c>
      <c r="H2950" t="s">
        <v>53</v>
      </c>
      <c r="I2950" t="s">
        <v>54</v>
      </c>
      <c r="J2950" t="s">
        <v>2523</v>
      </c>
      <c r="K2950" t="s">
        <v>101</v>
      </c>
      <c r="L2950" t="s">
        <v>2524</v>
      </c>
      <c r="M2950" t="s">
        <v>39</v>
      </c>
      <c r="N2950" t="s">
        <v>40</v>
      </c>
      <c r="O2950" t="s">
        <v>2525</v>
      </c>
      <c r="P2950" t="s">
        <v>42</v>
      </c>
      <c r="Q2950" t="s">
        <v>43</v>
      </c>
      <c r="R2950">
        <v>4</v>
      </c>
      <c r="S2950" t="s">
        <v>4577</v>
      </c>
      <c r="T2950" t="s">
        <v>57</v>
      </c>
      <c r="U2950" t="s">
        <v>46</v>
      </c>
      <c r="V2950" t="s">
        <v>2526</v>
      </c>
      <c r="W2950" t="s">
        <v>151</v>
      </c>
      <c r="X2950" t="s">
        <v>125</v>
      </c>
      <c r="Y2950">
        <v>71603861</v>
      </c>
      <c r="Z2950" t="s">
        <v>50</v>
      </c>
      <c r="AA2950" t="s">
        <v>51</v>
      </c>
      <c r="AB2950" t="str">
        <f>CONCATENATE(A2950,"-",AA2950)</f>
        <v>10025876-10% and Under</v>
      </c>
      <c r="AC2950" s="1">
        <v>43952</v>
      </c>
      <c r="AD2950" s="1">
        <v>44985</v>
      </c>
      <c r="AE2950" s="2">
        <v>1685.3</v>
      </c>
    </row>
    <row r="2951" spans="1:31" x14ac:dyDescent="0.25">
      <c r="A2951">
        <v>10025876</v>
      </c>
      <c r="B2951" t="s">
        <v>97</v>
      </c>
      <c r="C2951" t="s">
        <v>97</v>
      </c>
      <c r="D2951" t="s">
        <v>97</v>
      </c>
      <c r="E2951">
        <v>110620400</v>
      </c>
      <c r="F2951" t="s">
        <v>98</v>
      </c>
      <c r="G2951" t="s">
        <v>98</v>
      </c>
      <c r="H2951" t="s">
        <v>53</v>
      </c>
      <c r="I2951" t="s">
        <v>54</v>
      </c>
      <c r="J2951" t="s">
        <v>2523</v>
      </c>
      <c r="K2951" t="s">
        <v>101</v>
      </c>
      <c r="L2951" t="s">
        <v>2524</v>
      </c>
      <c r="M2951" t="s">
        <v>39</v>
      </c>
      <c r="N2951" t="s">
        <v>40</v>
      </c>
      <c r="O2951" t="s">
        <v>2525</v>
      </c>
      <c r="P2951" t="s">
        <v>42</v>
      </c>
      <c r="Q2951" t="s">
        <v>43</v>
      </c>
      <c r="R2951">
        <v>6</v>
      </c>
      <c r="S2951" t="s">
        <v>102</v>
      </c>
      <c r="T2951" t="s">
        <v>57</v>
      </c>
      <c r="U2951" t="s">
        <v>46</v>
      </c>
      <c r="V2951" t="s">
        <v>2526</v>
      </c>
      <c r="W2951" t="s">
        <v>151</v>
      </c>
      <c r="X2951" t="s">
        <v>125</v>
      </c>
      <c r="Y2951">
        <v>71603861</v>
      </c>
      <c r="Z2951" t="s">
        <v>50</v>
      </c>
      <c r="AA2951" t="s">
        <v>51</v>
      </c>
      <c r="AB2951" t="str">
        <f>CONCATENATE(A2951,"-",AA2951)</f>
        <v>10025876-10% and Under</v>
      </c>
      <c r="AC2951" s="1">
        <v>43952</v>
      </c>
      <c r="AD2951" s="1">
        <v>44985</v>
      </c>
      <c r="AE2951" s="2">
        <v>564.07000000000005</v>
      </c>
    </row>
    <row r="2952" spans="1:31" x14ac:dyDescent="0.25">
      <c r="A2952">
        <v>10025876</v>
      </c>
      <c r="B2952" t="s">
        <v>97</v>
      </c>
      <c r="C2952" t="s">
        <v>97</v>
      </c>
      <c r="D2952" t="s">
        <v>97</v>
      </c>
      <c r="E2952">
        <v>110620400</v>
      </c>
      <c r="F2952" t="s">
        <v>98</v>
      </c>
      <c r="G2952" t="s">
        <v>98</v>
      </c>
      <c r="H2952" t="s">
        <v>216</v>
      </c>
      <c r="I2952" t="s">
        <v>35</v>
      </c>
      <c r="J2952" t="s">
        <v>2523</v>
      </c>
      <c r="K2952" t="s">
        <v>101</v>
      </c>
      <c r="L2952" t="s">
        <v>2524</v>
      </c>
      <c r="M2952" t="s">
        <v>39</v>
      </c>
      <c r="N2952" t="s">
        <v>40</v>
      </c>
      <c r="O2952" t="s">
        <v>2525</v>
      </c>
      <c r="P2952" t="s">
        <v>42</v>
      </c>
      <c r="Q2952" t="s">
        <v>43</v>
      </c>
      <c r="R2952">
        <v>1</v>
      </c>
      <c r="S2952" t="s">
        <v>2524</v>
      </c>
      <c r="T2952" t="s">
        <v>62</v>
      </c>
      <c r="U2952" t="s">
        <v>46</v>
      </c>
      <c r="V2952" t="s">
        <v>2526</v>
      </c>
      <c r="W2952" t="s">
        <v>151</v>
      </c>
      <c r="X2952" t="s">
        <v>125</v>
      </c>
      <c r="Y2952">
        <v>71603861</v>
      </c>
      <c r="Z2952" t="s">
        <v>50</v>
      </c>
      <c r="AA2952" t="s">
        <v>51</v>
      </c>
      <c r="AB2952" t="str">
        <f>CONCATENATE(A2952,"-",AA2952)</f>
        <v>10025876-10% and Under</v>
      </c>
      <c r="AC2952" s="1">
        <v>43952</v>
      </c>
      <c r="AD2952" s="1">
        <v>44985</v>
      </c>
      <c r="AE2952" s="2">
        <v>11947.97</v>
      </c>
    </row>
    <row r="2953" spans="1:31" x14ac:dyDescent="0.25">
      <c r="A2953">
        <v>10025892</v>
      </c>
      <c r="B2953" t="s">
        <v>622</v>
      </c>
      <c r="C2953" t="s">
        <v>622</v>
      </c>
      <c r="D2953" t="s">
        <v>536</v>
      </c>
      <c r="E2953">
        <v>866010900</v>
      </c>
      <c r="F2953" t="s">
        <v>537</v>
      </c>
      <c r="G2953" t="s">
        <v>537</v>
      </c>
      <c r="H2953" t="s">
        <v>212</v>
      </c>
      <c r="I2953" t="s">
        <v>35</v>
      </c>
      <c r="J2953" t="s">
        <v>2528</v>
      </c>
      <c r="K2953" t="s">
        <v>626</v>
      </c>
      <c r="L2953" t="s">
        <v>2509</v>
      </c>
      <c r="M2953" t="s">
        <v>39</v>
      </c>
      <c r="N2953" t="s">
        <v>440</v>
      </c>
      <c r="O2953" t="s">
        <v>2529</v>
      </c>
      <c r="P2953" t="s">
        <v>42</v>
      </c>
      <c r="Q2953" t="s">
        <v>43</v>
      </c>
      <c r="R2953">
        <v>1</v>
      </c>
      <c r="S2953" t="s">
        <v>2509</v>
      </c>
      <c r="T2953" t="s">
        <v>213</v>
      </c>
      <c r="U2953" t="s">
        <v>442</v>
      </c>
      <c r="V2953" t="s">
        <v>2530</v>
      </c>
      <c r="W2953" t="s">
        <v>151</v>
      </c>
      <c r="X2953" t="s">
        <v>125</v>
      </c>
      <c r="Y2953">
        <v>71603862</v>
      </c>
      <c r="Z2953" t="s">
        <v>274</v>
      </c>
      <c r="AA2953" t="s">
        <v>275</v>
      </c>
      <c r="AB2953" t="str">
        <f>CONCATENATE(A2953,"-",AA2953)</f>
        <v>10025892-Between 40% and 52%</v>
      </c>
      <c r="AC2953" s="1">
        <v>43983</v>
      </c>
      <c r="AD2953" s="1">
        <v>46173</v>
      </c>
      <c r="AE2953" s="2">
        <v>2046.14</v>
      </c>
    </row>
    <row r="2954" spans="1:31" x14ac:dyDescent="0.25">
      <c r="A2954">
        <v>10025892</v>
      </c>
      <c r="B2954" t="s">
        <v>622</v>
      </c>
      <c r="C2954" t="s">
        <v>622</v>
      </c>
      <c r="D2954" t="s">
        <v>622</v>
      </c>
      <c r="E2954">
        <v>371020400</v>
      </c>
      <c r="F2954" t="s">
        <v>623</v>
      </c>
      <c r="G2954" t="s">
        <v>624</v>
      </c>
      <c r="H2954" t="s">
        <v>128</v>
      </c>
      <c r="I2954" t="s">
        <v>35</v>
      </c>
      <c r="J2954" t="s">
        <v>2528</v>
      </c>
      <c r="K2954" t="s">
        <v>626</v>
      </c>
      <c r="L2954" t="s">
        <v>2509</v>
      </c>
      <c r="M2954" t="s">
        <v>39</v>
      </c>
      <c r="N2954" t="s">
        <v>440</v>
      </c>
      <c r="O2954" t="s">
        <v>2529</v>
      </c>
      <c r="P2954" t="s">
        <v>42</v>
      </c>
      <c r="Q2954" t="s">
        <v>43</v>
      </c>
      <c r="R2954">
        <v>1</v>
      </c>
      <c r="S2954" t="s">
        <v>2509</v>
      </c>
      <c r="T2954" t="s">
        <v>62</v>
      </c>
      <c r="U2954" t="s">
        <v>442</v>
      </c>
      <c r="V2954" t="s">
        <v>2530</v>
      </c>
      <c r="W2954" t="s">
        <v>151</v>
      </c>
      <c r="X2954" t="s">
        <v>125</v>
      </c>
      <c r="Y2954">
        <v>71603862</v>
      </c>
      <c r="Z2954" t="s">
        <v>274</v>
      </c>
      <c r="AA2954" t="s">
        <v>275</v>
      </c>
      <c r="AB2954" t="str">
        <f>CONCATENATE(A2954,"-",AA2954)</f>
        <v>10025892-Between 40% and 52%</v>
      </c>
      <c r="AC2954" s="1">
        <v>43983</v>
      </c>
      <c r="AD2954" s="1">
        <v>46173</v>
      </c>
      <c r="AE2954" s="2">
        <v>704.47</v>
      </c>
    </row>
    <row r="2955" spans="1:31" x14ac:dyDescent="0.25">
      <c r="A2955">
        <v>10025892</v>
      </c>
      <c r="B2955" t="s">
        <v>622</v>
      </c>
      <c r="C2955" t="s">
        <v>622</v>
      </c>
      <c r="D2955" t="s">
        <v>622</v>
      </c>
      <c r="E2955">
        <v>371020400</v>
      </c>
      <c r="F2955" t="s">
        <v>623</v>
      </c>
      <c r="G2955" t="s">
        <v>624</v>
      </c>
      <c r="H2955" t="s">
        <v>160</v>
      </c>
      <c r="I2955" t="s">
        <v>35</v>
      </c>
      <c r="J2955" t="s">
        <v>2528</v>
      </c>
      <c r="K2955" t="s">
        <v>626</v>
      </c>
      <c r="L2955" t="s">
        <v>2509</v>
      </c>
      <c r="M2955" t="s">
        <v>39</v>
      </c>
      <c r="N2955" t="s">
        <v>440</v>
      </c>
      <c r="O2955" t="s">
        <v>2529</v>
      </c>
      <c r="P2955" t="s">
        <v>42</v>
      </c>
      <c r="Q2955" t="s">
        <v>43</v>
      </c>
      <c r="R2955">
        <v>1</v>
      </c>
      <c r="S2955" t="s">
        <v>2509</v>
      </c>
      <c r="T2955" t="s">
        <v>62</v>
      </c>
      <c r="U2955" t="s">
        <v>442</v>
      </c>
      <c r="V2955" t="s">
        <v>2530</v>
      </c>
      <c r="W2955" t="s">
        <v>151</v>
      </c>
      <c r="X2955" t="s">
        <v>125</v>
      </c>
      <c r="Y2955">
        <v>71603862</v>
      </c>
      <c r="Z2955" t="s">
        <v>274</v>
      </c>
      <c r="AA2955" t="s">
        <v>275</v>
      </c>
      <c r="AB2955" t="str">
        <f>CONCATENATE(A2955,"-",AA2955)</f>
        <v>10025892-Between 40% and 52%</v>
      </c>
      <c r="AC2955" s="1">
        <v>43983</v>
      </c>
      <c r="AD2955" s="1">
        <v>46173</v>
      </c>
      <c r="AE2955" s="2">
        <v>1920</v>
      </c>
    </row>
    <row r="2956" spans="1:31" x14ac:dyDescent="0.25">
      <c r="A2956">
        <v>10025892</v>
      </c>
      <c r="B2956" t="s">
        <v>622</v>
      </c>
      <c r="C2956" t="s">
        <v>622</v>
      </c>
      <c r="D2956" t="s">
        <v>622</v>
      </c>
      <c r="E2956">
        <v>371020400</v>
      </c>
      <c r="F2956" t="s">
        <v>623</v>
      </c>
      <c r="G2956" t="s">
        <v>624</v>
      </c>
      <c r="H2956" t="s">
        <v>94</v>
      </c>
      <c r="I2956" t="s">
        <v>35</v>
      </c>
      <c r="J2956" t="s">
        <v>2528</v>
      </c>
      <c r="K2956" t="s">
        <v>626</v>
      </c>
      <c r="L2956" t="s">
        <v>2509</v>
      </c>
      <c r="M2956" t="s">
        <v>39</v>
      </c>
      <c r="N2956" t="s">
        <v>440</v>
      </c>
      <c r="O2956" t="s">
        <v>2529</v>
      </c>
      <c r="P2956" t="s">
        <v>42</v>
      </c>
      <c r="Q2956" t="s">
        <v>43</v>
      </c>
      <c r="R2956">
        <v>1</v>
      </c>
      <c r="S2956" t="s">
        <v>2509</v>
      </c>
      <c r="T2956" t="s">
        <v>62</v>
      </c>
      <c r="U2956" t="s">
        <v>442</v>
      </c>
      <c r="V2956" t="s">
        <v>2530</v>
      </c>
      <c r="W2956" t="s">
        <v>151</v>
      </c>
      <c r="X2956" t="s">
        <v>125</v>
      </c>
      <c r="Y2956">
        <v>71603862</v>
      </c>
      <c r="Z2956" t="s">
        <v>274</v>
      </c>
      <c r="AA2956" t="s">
        <v>275</v>
      </c>
      <c r="AB2956" t="str">
        <f>CONCATENATE(A2956,"-",AA2956)</f>
        <v>10025892-Between 40% and 52%</v>
      </c>
      <c r="AC2956" s="1">
        <v>43983</v>
      </c>
      <c r="AD2956" s="1">
        <v>46173</v>
      </c>
      <c r="AE2956" s="2">
        <v>499.8</v>
      </c>
    </row>
    <row r="2957" spans="1:31" x14ac:dyDescent="0.25">
      <c r="A2957">
        <v>10025892</v>
      </c>
      <c r="B2957" t="s">
        <v>622</v>
      </c>
      <c r="C2957" t="s">
        <v>622</v>
      </c>
      <c r="D2957" t="s">
        <v>622</v>
      </c>
      <c r="E2957">
        <v>371020400</v>
      </c>
      <c r="F2957" t="s">
        <v>623</v>
      </c>
      <c r="G2957" t="s">
        <v>624</v>
      </c>
      <c r="H2957" t="s">
        <v>1342</v>
      </c>
      <c r="I2957" t="s">
        <v>35</v>
      </c>
      <c r="J2957" t="s">
        <v>2528</v>
      </c>
      <c r="K2957" t="s">
        <v>626</v>
      </c>
      <c r="L2957" t="s">
        <v>2509</v>
      </c>
      <c r="M2957" t="s">
        <v>39</v>
      </c>
      <c r="N2957" t="s">
        <v>440</v>
      </c>
      <c r="O2957" t="s">
        <v>2529</v>
      </c>
      <c r="P2957" t="s">
        <v>42</v>
      </c>
      <c r="Q2957" t="s">
        <v>43</v>
      </c>
      <c r="R2957">
        <v>1</v>
      </c>
      <c r="S2957" t="s">
        <v>2509</v>
      </c>
      <c r="T2957" t="s">
        <v>96</v>
      </c>
      <c r="U2957" t="s">
        <v>442</v>
      </c>
      <c r="V2957" t="s">
        <v>2530</v>
      </c>
      <c r="W2957" t="s">
        <v>151</v>
      </c>
      <c r="X2957" t="s">
        <v>125</v>
      </c>
      <c r="Y2957">
        <v>71603862</v>
      </c>
      <c r="Z2957" t="s">
        <v>274</v>
      </c>
      <c r="AA2957" t="s">
        <v>275</v>
      </c>
      <c r="AB2957" t="str">
        <f>CONCATENATE(A2957,"-",AA2957)</f>
        <v>10025892-Between 40% and 52%</v>
      </c>
      <c r="AC2957" s="1">
        <v>43983</v>
      </c>
      <c r="AD2957" s="1">
        <v>46173</v>
      </c>
      <c r="AE2957" s="2">
        <v>822.57</v>
      </c>
    </row>
    <row r="2958" spans="1:31" x14ac:dyDescent="0.25">
      <c r="A2958">
        <v>10025899</v>
      </c>
      <c r="B2958" t="s">
        <v>286</v>
      </c>
      <c r="C2958" t="s">
        <v>286</v>
      </c>
      <c r="D2958" t="s">
        <v>286</v>
      </c>
      <c r="E2958">
        <v>491110010</v>
      </c>
      <c r="F2958" t="s">
        <v>180</v>
      </c>
      <c r="G2958" t="s">
        <v>181</v>
      </c>
      <c r="H2958" t="s">
        <v>34</v>
      </c>
      <c r="I2958" t="s">
        <v>35</v>
      </c>
      <c r="J2958" t="s">
        <v>2531</v>
      </c>
      <c r="K2958" t="s">
        <v>367</v>
      </c>
      <c r="L2958" t="s">
        <v>2532</v>
      </c>
      <c r="M2958" t="s">
        <v>39</v>
      </c>
      <c r="N2958" t="s">
        <v>40</v>
      </c>
      <c r="O2958" t="s">
        <v>2533</v>
      </c>
      <c r="P2958" t="s">
        <v>42</v>
      </c>
      <c r="Q2958" t="s">
        <v>43</v>
      </c>
      <c r="R2958">
        <v>1</v>
      </c>
      <c r="S2958" t="s">
        <v>2532</v>
      </c>
      <c r="T2958" t="s">
        <v>45</v>
      </c>
      <c r="U2958" t="s">
        <v>46</v>
      </c>
      <c r="V2958" t="s">
        <v>2534</v>
      </c>
      <c r="W2958" t="s">
        <v>151</v>
      </c>
      <c r="X2958" t="s">
        <v>125</v>
      </c>
      <c r="Y2958">
        <v>71603349</v>
      </c>
      <c r="Z2958" t="s">
        <v>274</v>
      </c>
      <c r="AA2958" t="s">
        <v>275</v>
      </c>
      <c r="AB2958" t="str">
        <f>CONCATENATE(A2958,"-",AA2958)</f>
        <v>10025899-Between 40% and 52%</v>
      </c>
      <c r="AC2958" s="1">
        <v>43952</v>
      </c>
      <c r="AD2958" s="1">
        <v>44985</v>
      </c>
      <c r="AE2958" s="2">
        <v>19610.37</v>
      </c>
    </row>
    <row r="2959" spans="1:31" x14ac:dyDescent="0.25">
      <c r="A2959">
        <v>10025899</v>
      </c>
      <c r="B2959" t="s">
        <v>286</v>
      </c>
      <c r="C2959" t="s">
        <v>286</v>
      </c>
      <c r="D2959" t="s">
        <v>286</v>
      </c>
      <c r="E2959">
        <v>491110010</v>
      </c>
      <c r="F2959" t="s">
        <v>180</v>
      </c>
      <c r="G2959" t="s">
        <v>181</v>
      </c>
      <c r="H2959" t="s">
        <v>59</v>
      </c>
      <c r="I2959" t="s">
        <v>35</v>
      </c>
      <c r="J2959" t="s">
        <v>2531</v>
      </c>
      <c r="K2959" t="s">
        <v>367</v>
      </c>
      <c r="L2959" t="s">
        <v>2532</v>
      </c>
      <c r="M2959" t="s">
        <v>39</v>
      </c>
      <c r="N2959" t="s">
        <v>40</v>
      </c>
      <c r="O2959" t="s">
        <v>2533</v>
      </c>
      <c r="P2959" t="s">
        <v>42</v>
      </c>
      <c r="Q2959" t="s">
        <v>43</v>
      </c>
      <c r="R2959">
        <v>1</v>
      </c>
      <c r="S2959" t="s">
        <v>2532</v>
      </c>
      <c r="T2959" t="s">
        <v>60</v>
      </c>
      <c r="U2959" t="s">
        <v>46</v>
      </c>
      <c r="V2959" t="s">
        <v>2534</v>
      </c>
      <c r="W2959" t="s">
        <v>151</v>
      </c>
      <c r="X2959" t="s">
        <v>125</v>
      </c>
      <c r="Y2959">
        <v>71603349</v>
      </c>
      <c r="Z2959" t="s">
        <v>274</v>
      </c>
      <c r="AA2959" t="s">
        <v>275</v>
      </c>
      <c r="AB2959" t="str">
        <f>CONCATENATE(A2959,"-",AA2959)</f>
        <v>10025899-Between 40% and 52%</v>
      </c>
      <c r="AC2959" s="1">
        <v>43952</v>
      </c>
      <c r="AD2959" s="1">
        <v>44985</v>
      </c>
      <c r="AE2959" s="2">
        <v>1287.7</v>
      </c>
    </row>
    <row r="2960" spans="1:31" x14ac:dyDescent="0.25">
      <c r="A2960">
        <v>10025899</v>
      </c>
      <c r="B2960" t="s">
        <v>286</v>
      </c>
      <c r="C2960" t="s">
        <v>286</v>
      </c>
      <c r="D2960" t="s">
        <v>286</v>
      </c>
      <c r="E2960">
        <v>491110010</v>
      </c>
      <c r="F2960" t="s">
        <v>180</v>
      </c>
      <c r="G2960" t="s">
        <v>181</v>
      </c>
      <c r="H2960" t="s">
        <v>299</v>
      </c>
      <c r="I2960" t="s">
        <v>35</v>
      </c>
      <c r="J2960" t="s">
        <v>2531</v>
      </c>
      <c r="K2960" t="s">
        <v>367</v>
      </c>
      <c r="L2960" t="s">
        <v>2532</v>
      </c>
      <c r="M2960" t="s">
        <v>39</v>
      </c>
      <c r="N2960" t="s">
        <v>40</v>
      </c>
      <c r="O2960" t="s">
        <v>2533</v>
      </c>
      <c r="P2960" t="s">
        <v>42</v>
      </c>
      <c r="Q2960" t="s">
        <v>43</v>
      </c>
      <c r="R2960">
        <v>1</v>
      </c>
      <c r="S2960" t="s">
        <v>2532</v>
      </c>
      <c r="T2960" t="s">
        <v>60</v>
      </c>
      <c r="U2960" t="s">
        <v>46</v>
      </c>
      <c r="V2960" t="s">
        <v>2534</v>
      </c>
      <c r="W2960" t="s">
        <v>151</v>
      </c>
      <c r="X2960" t="s">
        <v>125</v>
      </c>
      <c r="Y2960">
        <v>71603349</v>
      </c>
      <c r="Z2960" t="s">
        <v>274</v>
      </c>
      <c r="AA2960" t="s">
        <v>275</v>
      </c>
      <c r="AB2960" t="str">
        <f>CONCATENATE(A2960,"-",AA2960)</f>
        <v>10025899-Between 40% and 52%</v>
      </c>
      <c r="AC2960" s="1">
        <v>43952</v>
      </c>
      <c r="AD2960" s="1">
        <v>44985</v>
      </c>
      <c r="AE2960" s="2">
        <v>60.3</v>
      </c>
    </row>
    <row r="2961" spans="1:31" x14ac:dyDescent="0.25">
      <c r="A2961">
        <v>10025899</v>
      </c>
      <c r="B2961" t="s">
        <v>286</v>
      </c>
      <c r="C2961" t="s">
        <v>286</v>
      </c>
      <c r="D2961" t="s">
        <v>286</v>
      </c>
      <c r="E2961">
        <v>491110010</v>
      </c>
      <c r="F2961" t="s">
        <v>180</v>
      </c>
      <c r="G2961" t="s">
        <v>181</v>
      </c>
      <c r="H2961" t="s">
        <v>216</v>
      </c>
      <c r="I2961" t="s">
        <v>35</v>
      </c>
      <c r="J2961" t="s">
        <v>2531</v>
      </c>
      <c r="K2961" t="s">
        <v>367</v>
      </c>
      <c r="L2961" t="s">
        <v>2532</v>
      </c>
      <c r="M2961" t="s">
        <v>39</v>
      </c>
      <c r="N2961" t="s">
        <v>40</v>
      </c>
      <c r="O2961" t="s">
        <v>2533</v>
      </c>
      <c r="P2961" t="s">
        <v>42</v>
      </c>
      <c r="Q2961" t="s">
        <v>43</v>
      </c>
      <c r="R2961">
        <v>1</v>
      </c>
      <c r="S2961" t="s">
        <v>2532</v>
      </c>
      <c r="T2961" t="s">
        <v>62</v>
      </c>
      <c r="U2961" t="s">
        <v>46</v>
      </c>
      <c r="V2961" t="s">
        <v>2534</v>
      </c>
      <c r="W2961" t="s">
        <v>151</v>
      </c>
      <c r="X2961" t="s">
        <v>125</v>
      </c>
      <c r="Y2961">
        <v>71603349</v>
      </c>
      <c r="Z2961" t="s">
        <v>274</v>
      </c>
      <c r="AA2961" t="s">
        <v>275</v>
      </c>
      <c r="AB2961" t="str">
        <f>CONCATENATE(A2961,"-",AA2961)</f>
        <v>10025899-Between 40% and 52%</v>
      </c>
      <c r="AC2961" s="1">
        <v>43952</v>
      </c>
      <c r="AD2961" s="1">
        <v>44985</v>
      </c>
      <c r="AE2961" s="2">
        <v>58361.78</v>
      </c>
    </row>
    <row r="2962" spans="1:31" x14ac:dyDescent="0.25">
      <c r="A2962">
        <v>10025899</v>
      </c>
      <c r="B2962" t="s">
        <v>286</v>
      </c>
      <c r="C2962" t="s">
        <v>286</v>
      </c>
      <c r="D2962" t="s">
        <v>286</v>
      </c>
      <c r="E2962">
        <v>491110010</v>
      </c>
      <c r="F2962" t="s">
        <v>180</v>
      </c>
      <c r="G2962" t="s">
        <v>181</v>
      </c>
      <c r="H2962" t="s">
        <v>95</v>
      </c>
      <c r="I2962" t="s">
        <v>35</v>
      </c>
      <c r="J2962" t="s">
        <v>2531</v>
      </c>
      <c r="K2962" t="s">
        <v>367</v>
      </c>
      <c r="L2962" t="s">
        <v>2532</v>
      </c>
      <c r="M2962" t="s">
        <v>39</v>
      </c>
      <c r="N2962" t="s">
        <v>40</v>
      </c>
      <c r="O2962" t="s">
        <v>2533</v>
      </c>
      <c r="P2962" t="s">
        <v>42</v>
      </c>
      <c r="Q2962" t="s">
        <v>43</v>
      </c>
      <c r="R2962">
        <v>1</v>
      </c>
      <c r="S2962" t="s">
        <v>2532</v>
      </c>
      <c r="T2962" t="s">
        <v>96</v>
      </c>
      <c r="U2962" t="s">
        <v>46</v>
      </c>
      <c r="V2962" t="s">
        <v>2534</v>
      </c>
      <c r="W2962" t="s">
        <v>151</v>
      </c>
      <c r="X2962" t="s">
        <v>125</v>
      </c>
      <c r="Y2962">
        <v>71603349</v>
      </c>
      <c r="Z2962" t="s">
        <v>274</v>
      </c>
      <c r="AA2962" t="s">
        <v>275</v>
      </c>
      <c r="AB2962" t="str">
        <f>CONCATENATE(A2962,"-",AA2962)</f>
        <v>10025899-Between 40% and 52%</v>
      </c>
      <c r="AC2962" s="1">
        <v>43952</v>
      </c>
      <c r="AD2962" s="1">
        <v>44985</v>
      </c>
      <c r="AE2962" s="2">
        <v>2990.47</v>
      </c>
    </row>
    <row r="2963" spans="1:31" x14ac:dyDescent="0.25">
      <c r="A2963">
        <v>10025913</v>
      </c>
      <c r="B2963" t="s">
        <v>910</v>
      </c>
      <c r="C2963" t="s">
        <v>910</v>
      </c>
      <c r="D2963" t="s">
        <v>910</v>
      </c>
      <c r="E2963">
        <v>310890070</v>
      </c>
      <c r="F2963" t="s">
        <v>142</v>
      </c>
      <c r="G2963" t="s">
        <v>143</v>
      </c>
      <c r="H2963" t="s">
        <v>63</v>
      </c>
      <c r="I2963" t="s">
        <v>35</v>
      </c>
      <c r="J2963" t="s">
        <v>2535</v>
      </c>
      <c r="K2963" t="s">
        <v>146</v>
      </c>
      <c r="L2963" t="s">
        <v>871</v>
      </c>
      <c r="M2963" t="s">
        <v>525</v>
      </c>
      <c r="N2963" t="s">
        <v>240</v>
      </c>
      <c r="O2963" t="s">
        <v>2536</v>
      </c>
      <c r="P2963" t="s">
        <v>69</v>
      </c>
      <c r="Q2963" t="s">
        <v>43</v>
      </c>
      <c r="R2963">
        <v>2</v>
      </c>
      <c r="S2963" t="s">
        <v>871</v>
      </c>
      <c r="T2963" t="s">
        <v>62</v>
      </c>
      <c r="U2963" t="s">
        <v>2537</v>
      </c>
      <c r="V2963" t="s">
        <v>2538</v>
      </c>
      <c r="W2963" t="s">
        <v>151</v>
      </c>
      <c r="X2963" t="s">
        <v>49</v>
      </c>
      <c r="Y2963">
        <v>71691578</v>
      </c>
      <c r="Z2963" t="s">
        <v>72</v>
      </c>
      <c r="AA2963">
        <v>0.26</v>
      </c>
      <c r="AB2963" t="str">
        <f>CONCATENATE(A2963,"-",AA2963)</f>
        <v>10025913-0.26</v>
      </c>
      <c r="AC2963" s="1">
        <v>43955</v>
      </c>
      <c r="AD2963" s="1">
        <v>44957</v>
      </c>
      <c r="AE2963" s="2">
        <v>4501.47</v>
      </c>
    </row>
    <row r="2964" spans="1:31" x14ac:dyDescent="0.25">
      <c r="A2964">
        <v>10025917</v>
      </c>
      <c r="B2964" t="s">
        <v>2109</v>
      </c>
      <c r="C2964" t="s">
        <v>2109</v>
      </c>
      <c r="D2964" t="s">
        <v>2109</v>
      </c>
      <c r="E2964">
        <v>110610400</v>
      </c>
      <c r="F2964" t="s">
        <v>98</v>
      </c>
      <c r="G2964" t="s">
        <v>98</v>
      </c>
      <c r="H2964" t="s">
        <v>267</v>
      </c>
      <c r="I2964" t="s">
        <v>35</v>
      </c>
      <c r="J2964" t="s">
        <v>2539</v>
      </c>
      <c r="K2964" t="s">
        <v>101</v>
      </c>
      <c r="L2964" t="s">
        <v>2540</v>
      </c>
      <c r="M2964" t="s">
        <v>39</v>
      </c>
      <c r="N2964" t="s">
        <v>440</v>
      </c>
      <c r="O2964" t="s">
        <v>2541</v>
      </c>
      <c r="P2964" t="s">
        <v>42</v>
      </c>
      <c r="Q2964" t="s">
        <v>43</v>
      </c>
      <c r="R2964">
        <v>1</v>
      </c>
      <c r="S2964" t="s">
        <v>2540</v>
      </c>
      <c r="T2964" t="s">
        <v>45</v>
      </c>
      <c r="U2964" t="s">
        <v>442</v>
      </c>
      <c r="V2964" t="s">
        <v>2542</v>
      </c>
      <c r="W2964" t="s">
        <v>151</v>
      </c>
      <c r="X2964" t="s">
        <v>125</v>
      </c>
      <c r="Y2964">
        <v>71603354</v>
      </c>
      <c r="Z2964" t="s">
        <v>274</v>
      </c>
      <c r="AA2964" t="s">
        <v>275</v>
      </c>
      <c r="AB2964" t="str">
        <f>CONCATENATE(A2964,"-",AA2964)</f>
        <v>10025917-Between 40% and 52%</v>
      </c>
      <c r="AC2964" s="1">
        <v>43983</v>
      </c>
      <c r="AD2964" s="1">
        <v>45077</v>
      </c>
      <c r="AE2964" s="2">
        <v>6072.3</v>
      </c>
    </row>
    <row r="2965" spans="1:31" x14ac:dyDescent="0.25">
      <c r="A2965">
        <v>10025932</v>
      </c>
      <c r="B2965" t="s">
        <v>956</v>
      </c>
      <c r="C2965" t="s">
        <v>427</v>
      </c>
      <c r="D2965" t="s">
        <v>956</v>
      </c>
      <c r="E2965">
        <v>491080010</v>
      </c>
      <c r="F2965" t="s">
        <v>180</v>
      </c>
      <c r="G2965" t="s">
        <v>181</v>
      </c>
      <c r="H2965" t="s">
        <v>267</v>
      </c>
      <c r="I2965" t="s">
        <v>35</v>
      </c>
      <c r="J2965" t="s">
        <v>2544</v>
      </c>
      <c r="K2965" t="s">
        <v>367</v>
      </c>
      <c r="L2965" t="s">
        <v>646</v>
      </c>
      <c r="M2965" t="s">
        <v>39</v>
      </c>
      <c r="N2965" t="s">
        <v>40</v>
      </c>
      <c r="O2965" t="s">
        <v>2545</v>
      </c>
      <c r="P2965" t="s">
        <v>42</v>
      </c>
      <c r="Q2965" t="s">
        <v>43</v>
      </c>
      <c r="R2965">
        <v>2</v>
      </c>
      <c r="S2965" t="s">
        <v>3084</v>
      </c>
      <c r="T2965" t="s">
        <v>45</v>
      </c>
      <c r="U2965" t="s">
        <v>46</v>
      </c>
      <c r="V2965" t="s">
        <v>2546</v>
      </c>
      <c r="W2965" t="s">
        <v>151</v>
      </c>
      <c r="X2965" t="s">
        <v>125</v>
      </c>
      <c r="Y2965">
        <v>71603359</v>
      </c>
      <c r="Z2965" t="s">
        <v>274</v>
      </c>
      <c r="AA2965" t="s">
        <v>275</v>
      </c>
      <c r="AB2965" t="str">
        <f>CONCATENATE(A2965,"-",AA2965)</f>
        <v>10025932-Between 40% and 52%</v>
      </c>
      <c r="AC2965" s="1">
        <v>43966</v>
      </c>
      <c r="AD2965" s="1">
        <v>45046</v>
      </c>
      <c r="AE2965" s="2">
        <v>3723.03</v>
      </c>
    </row>
    <row r="2966" spans="1:31" x14ac:dyDescent="0.25">
      <c r="A2966">
        <v>10025932</v>
      </c>
      <c r="B2966" t="s">
        <v>956</v>
      </c>
      <c r="C2966" t="s">
        <v>427</v>
      </c>
      <c r="D2966" t="s">
        <v>956</v>
      </c>
      <c r="E2966">
        <v>491080010</v>
      </c>
      <c r="F2966" t="s">
        <v>180</v>
      </c>
      <c r="G2966" t="s">
        <v>181</v>
      </c>
      <c r="H2966" t="s">
        <v>53</v>
      </c>
      <c r="I2966" t="s">
        <v>54</v>
      </c>
      <c r="J2966" t="s">
        <v>2544</v>
      </c>
      <c r="K2966" t="s">
        <v>367</v>
      </c>
      <c r="L2966" t="s">
        <v>646</v>
      </c>
      <c r="M2966" t="s">
        <v>39</v>
      </c>
      <c r="N2966" t="s">
        <v>40</v>
      </c>
      <c r="O2966" t="s">
        <v>2545</v>
      </c>
      <c r="P2966" t="s">
        <v>42</v>
      </c>
      <c r="Q2966" t="s">
        <v>43</v>
      </c>
      <c r="R2966">
        <v>2</v>
      </c>
      <c r="S2966" t="s">
        <v>3084</v>
      </c>
      <c r="T2966" t="s">
        <v>57</v>
      </c>
      <c r="U2966" t="s">
        <v>46</v>
      </c>
      <c r="V2966" t="s">
        <v>2546</v>
      </c>
      <c r="W2966" t="s">
        <v>151</v>
      </c>
      <c r="X2966" t="s">
        <v>125</v>
      </c>
      <c r="Y2966">
        <v>71603359</v>
      </c>
      <c r="Z2966" t="s">
        <v>274</v>
      </c>
      <c r="AA2966" t="s">
        <v>275</v>
      </c>
      <c r="AB2966" t="str">
        <f>CONCATENATE(A2966,"-",AA2966)</f>
        <v>10025932-Between 40% and 52%</v>
      </c>
      <c r="AC2966" s="1">
        <v>43966</v>
      </c>
      <c r="AD2966" s="1">
        <v>45046</v>
      </c>
      <c r="AE2966" s="2">
        <v>2520.6799999999998</v>
      </c>
    </row>
    <row r="2967" spans="1:31" x14ac:dyDescent="0.25">
      <c r="A2967">
        <v>10025932</v>
      </c>
      <c r="B2967" t="s">
        <v>427</v>
      </c>
      <c r="C2967" t="s">
        <v>427</v>
      </c>
      <c r="D2967" t="s">
        <v>427</v>
      </c>
      <c r="E2967">
        <v>491050010</v>
      </c>
      <c r="F2967" t="s">
        <v>180</v>
      </c>
      <c r="G2967" t="s">
        <v>181</v>
      </c>
      <c r="H2967" t="s">
        <v>53</v>
      </c>
      <c r="I2967" t="s">
        <v>54</v>
      </c>
      <c r="J2967" t="s">
        <v>2544</v>
      </c>
      <c r="K2967" t="s">
        <v>367</v>
      </c>
      <c r="L2967" t="s">
        <v>646</v>
      </c>
      <c r="M2967" t="s">
        <v>39</v>
      </c>
      <c r="N2967" t="s">
        <v>40</v>
      </c>
      <c r="O2967" t="s">
        <v>2545</v>
      </c>
      <c r="P2967" t="s">
        <v>42</v>
      </c>
      <c r="Q2967" t="s">
        <v>43</v>
      </c>
      <c r="R2967">
        <v>1</v>
      </c>
      <c r="S2967" t="s">
        <v>646</v>
      </c>
      <c r="T2967" t="s">
        <v>57</v>
      </c>
      <c r="U2967" t="s">
        <v>46</v>
      </c>
      <c r="V2967" t="s">
        <v>2546</v>
      </c>
      <c r="W2967" t="s">
        <v>151</v>
      </c>
      <c r="X2967" t="s">
        <v>125</v>
      </c>
      <c r="Y2967">
        <v>71603359</v>
      </c>
      <c r="Z2967" t="s">
        <v>274</v>
      </c>
      <c r="AA2967" t="s">
        <v>275</v>
      </c>
      <c r="AB2967" t="str">
        <f>CONCATENATE(A2967,"-",AA2967)</f>
        <v>10025932-Between 40% and 52%</v>
      </c>
      <c r="AC2967" s="1">
        <v>43966</v>
      </c>
      <c r="AD2967" s="1">
        <v>45046</v>
      </c>
      <c r="AE2967" s="2">
        <v>73047.81</v>
      </c>
    </row>
    <row r="2968" spans="1:31" x14ac:dyDescent="0.25">
      <c r="A2968">
        <v>10025932</v>
      </c>
      <c r="B2968" t="s">
        <v>427</v>
      </c>
      <c r="C2968" t="s">
        <v>427</v>
      </c>
      <c r="D2968" t="s">
        <v>427</v>
      </c>
      <c r="E2968">
        <v>491050010</v>
      </c>
      <c r="F2968" t="s">
        <v>180</v>
      </c>
      <c r="G2968" t="s">
        <v>181</v>
      </c>
      <c r="H2968" t="s">
        <v>99</v>
      </c>
      <c r="I2968" t="s">
        <v>35</v>
      </c>
      <c r="J2968" t="s">
        <v>2544</v>
      </c>
      <c r="K2968" t="s">
        <v>367</v>
      </c>
      <c r="L2968" t="s">
        <v>646</v>
      </c>
      <c r="M2968" t="s">
        <v>39</v>
      </c>
      <c r="N2968" t="s">
        <v>40</v>
      </c>
      <c r="O2968" t="s">
        <v>2545</v>
      </c>
      <c r="P2968" t="s">
        <v>42</v>
      </c>
      <c r="Q2968" t="s">
        <v>43</v>
      </c>
      <c r="R2968">
        <v>1</v>
      </c>
      <c r="S2968" t="s">
        <v>646</v>
      </c>
      <c r="T2968" t="s">
        <v>60</v>
      </c>
      <c r="U2968" t="s">
        <v>46</v>
      </c>
      <c r="V2968" t="s">
        <v>2546</v>
      </c>
      <c r="W2968" t="s">
        <v>151</v>
      </c>
      <c r="X2968" t="s">
        <v>125</v>
      </c>
      <c r="Y2968">
        <v>71603359</v>
      </c>
      <c r="Z2968" t="s">
        <v>274</v>
      </c>
      <c r="AA2968" t="s">
        <v>275</v>
      </c>
      <c r="AB2968" t="str">
        <f>CONCATENATE(A2968,"-",AA2968)</f>
        <v>10025932-Between 40% and 52%</v>
      </c>
      <c r="AC2968" s="1">
        <v>43966</v>
      </c>
      <c r="AD2968" s="1">
        <v>45046</v>
      </c>
      <c r="AE2968" s="2">
        <v>3765.37</v>
      </c>
    </row>
    <row r="2969" spans="1:31" x14ac:dyDescent="0.25">
      <c r="A2969">
        <v>10025932</v>
      </c>
      <c r="B2969" t="s">
        <v>427</v>
      </c>
      <c r="C2969" t="s">
        <v>427</v>
      </c>
      <c r="D2969" t="s">
        <v>427</v>
      </c>
      <c r="E2969">
        <v>491050010</v>
      </c>
      <c r="F2969" t="s">
        <v>180</v>
      </c>
      <c r="G2969" t="s">
        <v>181</v>
      </c>
      <c r="H2969" t="s">
        <v>212</v>
      </c>
      <c r="I2969" t="s">
        <v>35</v>
      </c>
      <c r="J2969" t="s">
        <v>2544</v>
      </c>
      <c r="K2969" t="s">
        <v>367</v>
      </c>
      <c r="L2969" t="s">
        <v>646</v>
      </c>
      <c r="M2969" t="s">
        <v>39</v>
      </c>
      <c r="N2969" t="s">
        <v>40</v>
      </c>
      <c r="O2969" t="s">
        <v>2545</v>
      </c>
      <c r="P2969" t="s">
        <v>42</v>
      </c>
      <c r="Q2969" t="s">
        <v>43</v>
      </c>
      <c r="R2969">
        <v>1</v>
      </c>
      <c r="S2969" t="s">
        <v>646</v>
      </c>
      <c r="T2969" t="s">
        <v>213</v>
      </c>
      <c r="U2969" t="s">
        <v>46</v>
      </c>
      <c r="V2969" t="s">
        <v>2546</v>
      </c>
      <c r="W2969" t="s">
        <v>151</v>
      </c>
      <c r="X2969" t="s">
        <v>125</v>
      </c>
      <c r="Y2969">
        <v>71603359</v>
      </c>
      <c r="Z2969" t="s">
        <v>274</v>
      </c>
      <c r="AA2969" t="s">
        <v>275</v>
      </c>
      <c r="AB2969" t="str">
        <f>CONCATENATE(A2969,"-",AA2969)</f>
        <v>10025932-Between 40% and 52%</v>
      </c>
      <c r="AC2969" s="1">
        <v>43966</v>
      </c>
      <c r="AD2969" s="1">
        <v>45046</v>
      </c>
      <c r="AE2969" s="2">
        <v>42010.07</v>
      </c>
    </row>
    <row r="2970" spans="1:31" x14ac:dyDescent="0.25">
      <c r="A2970">
        <v>10025940</v>
      </c>
      <c r="B2970" t="s">
        <v>2398</v>
      </c>
      <c r="C2970" t="s">
        <v>2398</v>
      </c>
      <c r="D2970" t="s">
        <v>2398</v>
      </c>
      <c r="E2970">
        <v>255010400</v>
      </c>
      <c r="F2970" t="s">
        <v>98</v>
      </c>
      <c r="G2970" t="s">
        <v>98</v>
      </c>
      <c r="H2970" t="s">
        <v>73</v>
      </c>
      <c r="I2970" t="s">
        <v>35</v>
      </c>
      <c r="J2970" t="s">
        <v>4578</v>
      </c>
      <c r="K2970" t="s">
        <v>101</v>
      </c>
      <c r="L2970" t="s">
        <v>2400</v>
      </c>
      <c r="M2970" t="s">
        <v>39</v>
      </c>
      <c r="N2970" t="s">
        <v>348</v>
      </c>
      <c r="O2970" t="s">
        <v>4579</v>
      </c>
      <c r="P2970" t="s">
        <v>42</v>
      </c>
      <c r="Q2970" t="s">
        <v>43</v>
      </c>
      <c r="R2970">
        <v>3</v>
      </c>
      <c r="S2970" t="s">
        <v>2865</v>
      </c>
      <c r="T2970" t="s">
        <v>60</v>
      </c>
      <c r="U2970" t="s">
        <v>4580</v>
      </c>
      <c r="V2970" t="s">
        <v>4581</v>
      </c>
      <c r="W2970" t="s">
        <v>48</v>
      </c>
      <c r="X2970" t="s">
        <v>125</v>
      </c>
      <c r="Y2970">
        <v>71603358</v>
      </c>
      <c r="Z2970" t="s">
        <v>250</v>
      </c>
      <c r="AA2970" t="s">
        <v>251</v>
      </c>
      <c r="AB2970" t="str">
        <f>CONCATENATE(A2970,"-",AA2970)</f>
        <v>10025940-Between 30% and 35%</v>
      </c>
      <c r="AC2970" s="1">
        <v>43962</v>
      </c>
      <c r="AD2970" s="1">
        <v>44895</v>
      </c>
      <c r="AE2970" s="2">
        <v>2017.57</v>
      </c>
    </row>
    <row r="2971" spans="1:31" x14ac:dyDescent="0.25">
      <c r="A2971">
        <v>10025940</v>
      </c>
      <c r="B2971" t="s">
        <v>2398</v>
      </c>
      <c r="C2971" t="s">
        <v>2398</v>
      </c>
      <c r="D2971" t="s">
        <v>2398</v>
      </c>
      <c r="E2971">
        <v>255010400</v>
      </c>
      <c r="F2971" t="s">
        <v>98</v>
      </c>
      <c r="G2971" t="s">
        <v>98</v>
      </c>
      <c r="H2971" t="s">
        <v>133</v>
      </c>
      <c r="I2971" t="s">
        <v>35</v>
      </c>
      <c r="J2971" t="s">
        <v>4578</v>
      </c>
      <c r="K2971" t="s">
        <v>101</v>
      </c>
      <c r="L2971" t="s">
        <v>2400</v>
      </c>
      <c r="M2971" t="s">
        <v>39</v>
      </c>
      <c r="N2971" t="s">
        <v>348</v>
      </c>
      <c r="O2971" t="s">
        <v>4579</v>
      </c>
      <c r="P2971" t="s">
        <v>42</v>
      </c>
      <c r="Q2971" t="s">
        <v>43</v>
      </c>
      <c r="R2971">
        <v>1</v>
      </c>
      <c r="S2971" t="s">
        <v>2400</v>
      </c>
      <c r="T2971" t="s">
        <v>60</v>
      </c>
      <c r="U2971" t="s">
        <v>4580</v>
      </c>
      <c r="V2971" t="s">
        <v>4581</v>
      </c>
      <c r="W2971" t="s">
        <v>48</v>
      </c>
      <c r="X2971" t="s">
        <v>125</v>
      </c>
      <c r="Y2971">
        <v>71603358</v>
      </c>
      <c r="Z2971" t="s">
        <v>250</v>
      </c>
      <c r="AA2971" t="s">
        <v>251</v>
      </c>
      <c r="AB2971" t="str">
        <f>CONCATENATE(A2971,"-",AA2971)</f>
        <v>10025940-Between 30% and 35%</v>
      </c>
      <c r="AC2971" s="1">
        <v>43962</v>
      </c>
      <c r="AD2971" s="1">
        <v>44895</v>
      </c>
      <c r="AE2971" s="2">
        <v>37.119999999999997</v>
      </c>
    </row>
    <row r="2972" spans="1:31" x14ac:dyDescent="0.25">
      <c r="A2972">
        <v>10025944</v>
      </c>
      <c r="B2972" t="s">
        <v>1579</v>
      </c>
      <c r="C2972" t="s">
        <v>1579</v>
      </c>
      <c r="D2972" t="s">
        <v>1579</v>
      </c>
      <c r="E2972">
        <v>492350010</v>
      </c>
      <c r="F2972" t="s">
        <v>180</v>
      </c>
      <c r="G2972" t="s">
        <v>181</v>
      </c>
      <c r="H2972" t="s">
        <v>701</v>
      </c>
      <c r="I2972" t="s">
        <v>79</v>
      </c>
      <c r="J2972" t="s">
        <v>4582</v>
      </c>
      <c r="K2972" t="s">
        <v>2927</v>
      </c>
      <c r="L2972" t="s">
        <v>4583</v>
      </c>
      <c r="M2972" t="s">
        <v>239</v>
      </c>
      <c r="N2972" t="s">
        <v>240</v>
      </c>
      <c r="O2972" t="s">
        <v>4584</v>
      </c>
      <c r="P2972" t="s">
        <v>79</v>
      </c>
      <c r="Q2972" t="s">
        <v>43</v>
      </c>
      <c r="R2972">
        <v>1</v>
      </c>
      <c r="S2972" t="s">
        <v>4583</v>
      </c>
      <c r="T2972" t="s">
        <v>62</v>
      </c>
      <c r="U2972" t="s">
        <v>242</v>
      </c>
      <c r="V2972" t="s">
        <v>4585</v>
      </c>
      <c r="W2972" t="s">
        <v>151</v>
      </c>
      <c r="X2972" t="s">
        <v>599</v>
      </c>
      <c r="Y2972">
        <v>12670062</v>
      </c>
      <c r="Z2972" t="s">
        <v>72</v>
      </c>
      <c r="AA2972" t="s">
        <v>600</v>
      </c>
      <c r="AB2972" t="str">
        <f>CONCATENATE(A2972,"-",AA2972)</f>
        <v>10025944-Clinical Trial/Drug Study</v>
      </c>
      <c r="AC2972" s="1">
        <v>43697</v>
      </c>
      <c r="AD2972" s="1">
        <v>44773</v>
      </c>
      <c r="AE2972" s="2">
        <v>5420</v>
      </c>
    </row>
    <row r="2973" spans="1:31" x14ac:dyDescent="0.25">
      <c r="A2973">
        <v>10025956</v>
      </c>
      <c r="B2973" t="s">
        <v>1056</v>
      </c>
      <c r="C2973" t="s">
        <v>807</v>
      </c>
      <c r="D2973" t="s">
        <v>1056</v>
      </c>
      <c r="E2973">
        <v>110450400</v>
      </c>
      <c r="F2973" t="s">
        <v>98</v>
      </c>
      <c r="G2973" t="s">
        <v>98</v>
      </c>
      <c r="H2973" t="s">
        <v>59</v>
      </c>
      <c r="I2973" t="s">
        <v>35</v>
      </c>
      <c r="J2973" t="s">
        <v>2553</v>
      </c>
      <c r="K2973" t="s">
        <v>988</v>
      </c>
      <c r="L2973" t="s">
        <v>1085</v>
      </c>
      <c r="M2973" t="s">
        <v>39</v>
      </c>
      <c r="N2973" t="s">
        <v>40</v>
      </c>
      <c r="O2973" t="s">
        <v>2551</v>
      </c>
      <c r="P2973" t="s">
        <v>42</v>
      </c>
      <c r="Q2973" t="s">
        <v>43</v>
      </c>
      <c r="R2973">
        <v>2</v>
      </c>
      <c r="S2973" t="s">
        <v>3017</v>
      </c>
      <c r="T2973" t="s">
        <v>60</v>
      </c>
      <c r="U2973" t="s">
        <v>46</v>
      </c>
      <c r="V2973" t="s">
        <v>2552</v>
      </c>
      <c r="W2973" t="s">
        <v>151</v>
      </c>
      <c r="X2973" t="s">
        <v>125</v>
      </c>
      <c r="Y2973">
        <v>71603361</v>
      </c>
      <c r="Z2973" t="s">
        <v>274</v>
      </c>
      <c r="AA2973" t="s">
        <v>275</v>
      </c>
      <c r="AB2973" t="str">
        <f>CONCATENATE(A2973,"-",AA2973)</f>
        <v>10025956-Between 40% and 52%</v>
      </c>
      <c r="AC2973" s="1">
        <v>43966</v>
      </c>
      <c r="AD2973" s="1">
        <v>45046</v>
      </c>
      <c r="AE2973" s="2">
        <v>676.9</v>
      </c>
    </row>
    <row r="2974" spans="1:31" x14ac:dyDescent="0.25">
      <c r="A2974">
        <v>10025971</v>
      </c>
      <c r="B2974" t="s">
        <v>910</v>
      </c>
      <c r="C2974" t="s">
        <v>910</v>
      </c>
      <c r="D2974" t="s">
        <v>910</v>
      </c>
      <c r="E2974">
        <v>310890070</v>
      </c>
      <c r="F2974" t="s">
        <v>142</v>
      </c>
      <c r="G2974" t="s">
        <v>143</v>
      </c>
      <c r="H2974" t="s">
        <v>212</v>
      </c>
      <c r="I2974" t="s">
        <v>35</v>
      </c>
      <c r="J2974" t="s">
        <v>2554</v>
      </c>
      <c r="K2974" t="s">
        <v>146</v>
      </c>
      <c r="L2974" t="s">
        <v>2555</v>
      </c>
      <c r="M2974" t="s">
        <v>39</v>
      </c>
      <c r="N2974" t="s">
        <v>440</v>
      </c>
      <c r="O2974" t="s">
        <v>2556</v>
      </c>
      <c r="P2974" t="s">
        <v>42</v>
      </c>
      <c r="Q2974" t="s">
        <v>43</v>
      </c>
      <c r="R2974">
        <v>1</v>
      </c>
      <c r="S2974" t="s">
        <v>2555</v>
      </c>
      <c r="T2974" t="s">
        <v>213</v>
      </c>
      <c r="U2974" t="s">
        <v>442</v>
      </c>
      <c r="V2974" t="s">
        <v>2557</v>
      </c>
      <c r="W2974" t="s">
        <v>151</v>
      </c>
      <c r="X2974" t="s">
        <v>125</v>
      </c>
      <c r="Y2974">
        <v>71603363</v>
      </c>
      <c r="Z2974" t="s">
        <v>274</v>
      </c>
      <c r="AA2974" t="s">
        <v>275</v>
      </c>
      <c r="AB2974" t="str">
        <f>CONCATENATE(A2974,"-",AA2974)</f>
        <v>10025971-Between 40% and 52%</v>
      </c>
      <c r="AC2974" s="1">
        <v>44044</v>
      </c>
      <c r="AD2974" s="1">
        <v>45138</v>
      </c>
      <c r="AE2974" s="2">
        <v>4644.12</v>
      </c>
    </row>
    <row r="2975" spans="1:31" x14ac:dyDescent="0.25">
      <c r="A2975">
        <v>10025977</v>
      </c>
      <c r="B2975" t="s">
        <v>1903</v>
      </c>
      <c r="C2975" t="s">
        <v>1903</v>
      </c>
      <c r="D2975" t="s">
        <v>1903</v>
      </c>
      <c r="E2975">
        <v>492508014</v>
      </c>
      <c r="F2975" t="s">
        <v>180</v>
      </c>
      <c r="G2975" t="s">
        <v>181</v>
      </c>
      <c r="H2975" t="s">
        <v>53</v>
      </c>
      <c r="I2975" t="s">
        <v>54</v>
      </c>
      <c r="J2975" t="s">
        <v>4586</v>
      </c>
      <c r="K2975" t="s">
        <v>1609</v>
      </c>
      <c r="L2975" t="s">
        <v>2296</v>
      </c>
      <c r="M2975" t="s">
        <v>525</v>
      </c>
      <c r="N2975" t="s">
        <v>240</v>
      </c>
      <c r="O2975" t="s">
        <v>4587</v>
      </c>
      <c r="P2975" t="s">
        <v>69</v>
      </c>
      <c r="Q2975" t="s">
        <v>43</v>
      </c>
      <c r="R2975">
        <v>1</v>
      </c>
      <c r="S2975" t="s">
        <v>2296</v>
      </c>
      <c r="T2975" t="s">
        <v>57</v>
      </c>
      <c r="U2975" t="s">
        <v>4588</v>
      </c>
      <c r="V2975" t="s">
        <v>4589</v>
      </c>
      <c r="W2975" t="s">
        <v>345</v>
      </c>
      <c r="X2975" t="s">
        <v>125</v>
      </c>
      <c r="Y2975">
        <v>71691580</v>
      </c>
      <c r="Z2975" t="s">
        <v>274</v>
      </c>
      <c r="AA2975" t="s">
        <v>275</v>
      </c>
      <c r="AB2975" t="str">
        <f>CONCATENATE(A2975,"-",AA2975)</f>
        <v>10025977-Between 40% and 52%</v>
      </c>
      <c r="AC2975" s="1">
        <v>43984</v>
      </c>
      <c r="AD2975" s="1">
        <v>44865</v>
      </c>
      <c r="AE2975" s="2">
        <v>2064.87</v>
      </c>
    </row>
    <row r="2976" spans="1:31" x14ac:dyDescent="0.25">
      <c r="A2976">
        <v>10025977</v>
      </c>
      <c r="B2976" t="s">
        <v>1903</v>
      </c>
      <c r="C2976" t="s">
        <v>1903</v>
      </c>
      <c r="D2976" t="s">
        <v>1903</v>
      </c>
      <c r="E2976">
        <v>492508014</v>
      </c>
      <c r="F2976" t="s">
        <v>180</v>
      </c>
      <c r="G2976" t="s">
        <v>181</v>
      </c>
      <c r="H2976" t="s">
        <v>746</v>
      </c>
      <c r="I2976" t="s">
        <v>219</v>
      </c>
      <c r="J2976" t="s">
        <v>4586</v>
      </c>
      <c r="K2976" t="s">
        <v>1609</v>
      </c>
      <c r="L2976" t="s">
        <v>2296</v>
      </c>
      <c r="M2976" t="s">
        <v>525</v>
      </c>
      <c r="N2976" t="s">
        <v>240</v>
      </c>
      <c r="O2976" t="s">
        <v>4587</v>
      </c>
      <c r="P2976" t="s">
        <v>69</v>
      </c>
      <c r="Q2976" t="s">
        <v>43</v>
      </c>
      <c r="R2976">
        <v>1</v>
      </c>
      <c r="S2976" t="s">
        <v>2296</v>
      </c>
      <c r="T2976" t="s">
        <v>155</v>
      </c>
      <c r="U2976" t="s">
        <v>4588</v>
      </c>
      <c r="V2976" t="s">
        <v>4589</v>
      </c>
      <c r="W2976" t="s">
        <v>345</v>
      </c>
      <c r="X2976" t="s">
        <v>125</v>
      </c>
      <c r="Y2976">
        <v>71691580</v>
      </c>
      <c r="Z2976" t="s">
        <v>274</v>
      </c>
      <c r="AA2976" t="s">
        <v>275</v>
      </c>
      <c r="AB2976" t="str">
        <f>CONCATENATE(A2976,"-",AA2976)</f>
        <v>10025977-Between 40% and 52%</v>
      </c>
      <c r="AC2976" s="1">
        <v>43984</v>
      </c>
      <c r="AD2976" s="1">
        <v>44865</v>
      </c>
      <c r="AE2976" s="2">
        <v>106084.39</v>
      </c>
    </row>
    <row r="2977" spans="1:31" x14ac:dyDescent="0.25">
      <c r="A2977">
        <v>10026031</v>
      </c>
      <c r="B2977" t="s">
        <v>1027</v>
      </c>
      <c r="C2977" t="s">
        <v>1027</v>
      </c>
      <c r="D2977" t="s">
        <v>1027</v>
      </c>
      <c r="E2977">
        <v>110770400</v>
      </c>
      <c r="F2977" t="s">
        <v>98</v>
      </c>
      <c r="G2977" t="s">
        <v>98</v>
      </c>
      <c r="H2977" t="s">
        <v>73</v>
      </c>
      <c r="I2977" t="s">
        <v>35</v>
      </c>
      <c r="J2977" t="s">
        <v>2568</v>
      </c>
      <c r="K2977" t="s">
        <v>101</v>
      </c>
      <c r="L2977" t="s">
        <v>2569</v>
      </c>
      <c r="M2977" t="s">
        <v>66</v>
      </c>
      <c r="N2977" t="s">
        <v>67</v>
      </c>
      <c r="O2977" t="s">
        <v>2570</v>
      </c>
      <c r="P2977" t="s">
        <v>69</v>
      </c>
      <c r="Q2977" t="s">
        <v>43</v>
      </c>
      <c r="R2977">
        <v>5</v>
      </c>
      <c r="S2977" t="s">
        <v>2569</v>
      </c>
      <c r="T2977" t="s">
        <v>60</v>
      </c>
      <c r="U2977" t="s">
        <v>70</v>
      </c>
      <c r="V2977" t="s">
        <v>2571</v>
      </c>
      <c r="W2977" t="s">
        <v>107</v>
      </c>
      <c r="X2977" t="s">
        <v>125</v>
      </c>
      <c r="Y2977">
        <v>71620288</v>
      </c>
      <c r="Z2977" t="s">
        <v>724</v>
      </c>
      <c r="AA2977" t="s">
        <v>725</v>
      </c>
      <c r="AB2977" t="str">
        <f>CONCATENATE(A2977,"-",AA2977)</f>
        <v xml:space="preserve">10026031-Between 53% and 56% </v>
      </c>
      <c r="AC2977" s="1">
        <v>44378</v>
      </c>
      <c r="AD2977" s="1">
        <v>44742</v>
      </c>
      <c r="AE2977" s="2">
        <v>300.69</v>
      </c>
    </row>
    <row r="2978" spans="1:31" x14ac:dyDescent="0.25">
      <c r="A2978">
        <v>10026031</v>
      </c>
      <c r="B2978" t="s">
        <v>1027</v>
      </c>
      <c r="C2978" t="s">
        <v>1027</v>
      </c>
      <c r="D2978" t="s">
        <v>1027</v>
      </c>
      <c r="E2978">
        <v>110770400</v>
      </c>
      <c r="F2978" t="s">
        <v>98</v>
      </c>
      <c r="G2978" t="s">
        <v>98</v>
      </c>
      <c r="H2978" t="s">
        <v>73</v>
      </c>
      <c r="I2978" t="s">
        <v>35</v>
      </c>
      <c r="J2978" t="s">
        <v>2568</v>
      </c>
      <c r="K2978" t="s">
        <v>101</v>
      </c>
      <c r="L2978" t="s">
        <v>2569</v>
      </c>
      <c r="M2978" t="s">
        <v>66</v>
      </c>
      <c r="N2978" t="s">
        <v>67</v>
      </c>
      <c r="O2978" t="s">
        <v>2570</v>
      </c>
      <c r="P2978" t="s">
        <v>69</v>
      </c>
      <c r="Q2978" t="s">
        <v>43</v>
      </c>
      <c r="R2978">
        <v>6</v>
      </c>
      <c r="S2978" t="s">
        <v>2569</v>
      </c>
      <c r="T2978" t="s">
        <v>60</v>
      </c>
      <c r="U2978" t="s">
        <v>70</v>
      </c>
      <c r="V2978" t="s">
        <v>2571</v>
      </c>
      <c r="W2978" t="s">
        <v>107</v>
      </c>
      <c r="X2978" t="s">
        <v>125</v>
      </c>
      <c r="Y2978">
        <v>71620288</v>
      </c>
      <c r="Z2978" t="s">
        <v>724</v>
      </c>
      <c r="AA2978" t="s">
        <v>725</v>
      </c>
      <c r="AB2978" t="str">
        <f>CONCATENATE(A2978,"-",AA2978)</f>
        <v xml:space="preserve">10026031-Between 53% and 56% </v>
      </c>
      <c r="AC2978" s="1">
        <v>44378</v>
      </c>
      <c r="AD2978" s="1">
        <v>44742</v>
      </c>
      <c r="AE2978" s="2">
        <v>228.78</v>
      </c>
    </row>
    <row r="2979" spans="1:31" x14ac:dyDescent="0.25">
      <c r="A2979">
        <v>10026031</v>
      </c>
      <c r="B2979" t="s">
        <v>1027</v>
      </c>
      <c r="C2979" t="s">
        <v>1027</v>
      </c>
      <c r="D2979" t="s">
        <v>1027</v>
      </c>
      <c r="E2979">
        <v>110770400</v>
      </c>
      <c r="F2979" t="s">
        <v>98</v>
      </c>
      <c r="G2979" t="s">
        <v>98</v>
      </c>
      <c r="H2979" t="s">
        <v>99</v>
      </c>
      <c r="I2979" t="s">
        <v>35</v>
      </c>
      <c r="J2979" t="s">
        <v>2568</v>
      </c>
      <c r="K2979" t="s">
        <v>101</v>
      </c>
      <c r="L2979" t="s">
        <v>2569</v>
      </c>
      <c r="M2979" t="s">
        <v>66</v>
      </c>
      <c r="N2979" t="s">
        <v>67</v>
      </c>
      <c r="O2979" t="s">
        <v>2570</v>
      </c>
      <c r="P2979" t="s">
        <v>69</v>
      </c>
      <c r="Q2979" t="s">
        <v>43</v>
      </c>
      <c r="R2979">
        <v>4</v>
      </c>
      <c r="S2979" t="s">
        <v>2569</v>
      </c>
      <c r="T2979" t="s">
        <v>60</v>
      </c>
      <c r="U2979" t="s">
        <v>70</v>
      </c>
      <c r="V2979" t="s">
        <v>2571</v>
      </c>
      <c r="W2979" t="s">
        <v>107</v>
      </c>
      <c r="X2979" t="s">
        <v>125</v>
      </c>
      <c r="Y2979">
        <v>71620288</v>
      </c>
      <c r="Z2979" t="s">
        <v>724</v>
      </c>
      <c r="AA2979" t="s">
        <v>725</v>
      </c>
      <c r="AB2979" t="str">
        <f>CONCATENATE(A2979,"-",AA2979)</f>
        <v xml:space="preserve">10026031-Between 53% and 56% </v>
      </c>
      <c r="AC2979" s="1">
        <v>44378</v>
      </c>
      <c r="AD2979" s="1">
        <v>44742</v>
      </c>
      <c r="AE2979" s="2">
        <v>21.18</v>
      </c>
    </row>
    <row r="2980" spans="1:31" x14ac:dyDescent="0.25">
      <c r="A2980">
        <v>10026031</v>
      </c>
      <c r="B2980" t="s">
        <v>1027</v>
      </c>
      <c r="C2980" t="s">
        <v>1027</v>
      </c>
      <c r="D2980" t="s">
        <v>1027</v>
      </c>
      <c r="E2980">
        <v>110770400</v>
      </c>
      <c r="F2980" t="s">
        <v>98</v>
      </c>
      <c r="G2980" t="s">
        <v>98</v>
      </c>
      <c r="H2980" t="s">
        <v>99</v>
      </c>
      <c r="I2980" t="s">
        <v>35</v>
      </c>
      <c r="J2980" t="s">
        <v>2568</v>
      </c>
      <c r="K2980" t="s">
        <v>101</v>
      </c>
      <c r="L2980" t="s">
        <v>2569</v>
      </c>
      <c r="M2980" t="s">
        <v>66</v>
      </c>
      <c r="N2980" t="s">
        <v>67</v>
      </c>
      <c r="O2980" t="s">
        <v>2570</v>
      </c>
      <c r="P2980" t="s">
        <v>69</v>
      </c>
      <c r="Q2980" t="s">
        <v>43</v>
      </c>
      <c r="R2980">
        <v>5</v>
      </c>
      <c r="S2980" t="s">
        <v>2569</v>
      </c>
      <c r="T2980" t="s">
        <v>60</v>
      </c>
      <c r="U2980" t="s">
        <v>70</v>
      </c>
      <c r="V2980" t="s">
        <v>2571</v>
      </c>
      <c r="W2980" t="s">
        <v>107</v>
      </c>
      <c r="X2980" t="s">
        <v>125</v>
      </c>
      <c r="Y2980">
        <v>71620288</v>
      </c>
      <c r="Z2980" t="s">
        <v>724</v>
      </c>
      <c r="AA2980" t="s">
        <v>725</v>
      </c>
      <c r="AB2980" t="str">
        <f>CONCATENATE(A2980,"-",AA2980)</f>
        <v xml:space="preserve">10026031-Between 53% and 56% </v>
      </c>
      <c r="AC2980" s="1">
        <v>44378</v>
      </c>
      <c r="AD2980" s="1">
        <v>44742</v>
      </c>
      <c r="AE2980" s="2">
        <v>21.18</v>
      </c>
    </row>
    <row r="2981" spans="1:31" x14ac:dyDescent="0.25">
      <c r="A2981">
        <v>10026031</v>
      </c>
      <c r="B2981" t="s">
        <v>1027</v>
      </c>
      <c r="C2981" t="s">
        <v>1027</v>
      </c>
      <c r="D2981" t="s">
        <v>1027</v>
      </c>
      <c r="E2981">
        <v>110770400</v>
      </c>
      <c r="F2981" t="s">
        <v>98</v>
      </c>
      <c r="G2981" t="s">
        <v>98</v>
      </c>
      <c r="H2981" t="s">
        <v>94</v>
      </c>
      <c r="I2981" t="s">
        <v>35</v>
      </c>
      <c r="J2981" t="s">
        <v>2568</v>
      </c>
      <c r="K2981" t="s">
        <v>101</v>
      </c>
      <c r="L2981" t="s">
        <v>2569</v>
      </c>
      <c r="M2981" t="s">
        <v>66</v>
      </c>
      <c r="N2981" t="s">
        <v>67</v>
      </c>
      <c r="O2981" t="s">
        <v>2570</v>
      </c>
      <c r="P2981" t="s">
        <v>69</v>
      </c>
      <c r="Q2981" t="s">
        <v>43</v>
      </c>
      <c r="R2981">
        <v>5</v>
      </c>
      <c r="S2981" t="s">
        <v>2569</v>
      </c>
      <c r="T2981" t="s">
        <v>62</v>
      </c>
      <c r="U2981" t="s">
        <v>70</v>
      </c>
      <c r="V2981" t="s">
        <v>2571</v>
      </c>
      <c r="W2981" t="s">
        <v>107</v>
      </c>
      <c r="X2981" t="s">
        <v>125</v>
      </c>
      <c r="Y2981">
        <v>71620288</v>
      </c>
      <c r="Z2981" t="s">
        <v>724</v>
      </c>
      <c r="AA2981" t="s">
        <v>725</v>
      </c>
      <c r="AB2981" t="str">
        <f>CONCATENATE(A2981,"-",AA2981)</f>
        <v xml:space="preserve">10026031-Between 53% and 56% </v>
      </c>
      <c r="AC2981" s="1">
        <v>44378</v>
      </c>
      <c r="AD2981" s="1">
        <v>44742</v>
      </c>
      <c r="AE2981" s="2">
        <v>8.73</v>
      </c>
    </row>
    <row r="2982" spans="1:31" x14ac:dyDescent="0.25">
      <c r="A2982">
        <v>10026040</v>
      </c>
      <c r="B2982" t="s">
        <v>608</v>
      </c>
      <c r="C2982" t="s">
        <v>608</v>
      </c>
      <c r="D2982" t="s">
        <v>608</v>
      </c>
      <c r="E2982">
        <v>492330010</v>
      </c>
      <c r="F2982" t="s">
        <v>180</v>
      </c>
      <c r="G2982" t="s">
        <v>181</v>
      </c>
      <c r="H2982" t="s">
        <v>267</v>
      </c>
      <c r="I2982" t="s">
        <v>35</v>
      </c>
      <c r="J2982" t="s">
        <v>2572</v>
      </c>
      <c r="K2982" t="s">
        <v>783</v>
      </c>
      <c r="L2982" t="s">
        <v>2573</v>
      </c>
      <c r="M2982" t="s">
        <v>39</v>
      </c>
      <c r="N2982" t="s">
        <v>1092</v>
      </c>
      <c r="O2982" t="s">
        <v>2574</v>
      </c>
      <c r="P2982" t="s">
        <v>42</v>
      </c>
      <c r="Q2982" t="s">
        <v>43</v>
      </c>
      <c r="R2982">
        <v>3</v>
      </c>
      <c r="S2982" t="s">
        <v>2573</v>
      </c>
      <c r="T2982" t="s">
        <v>45</v>
      </c>
      <c r="U2982" t="s">
        <v>2113</v>
      </c>
      <c r="V2982" t="s">
        <v>2575</v>
      </c>
      <c r="W2982" t="s">
        <v>151</v>
      </c>
      <c r="X2982" t="s">
        <v>125</v>
      </c>
      <c r="Y2982">
        <v>71604291</v>
      </c>
      <c r="Z2982" t="s">
        <v>274</v>
      </c>
      <c r="AA2982" t="s">
        <v>275</v>
      </c>
      <c r="AB2982" t="str">
        <f>CONCATENATE(A2982,"-",AA2982)</f>
        <v>10026040-Between 40% and 52%</v>
      </c>
      <c r="AC2982" s="1">
        <v>43971</v>
      </c>
      <c r="AD2982" s="1">
        <v>44884</v>
      </c>
      <c r="AE2982" s="2">
        <v>4784.3999999999996</v>
      </c>
    </row>
    <row r="2983" spans="1:31" x14ac:dyDescent="0.25">
      <c r="A2983">
        <v>10026040</v>
      </c>
      <c r="B2983" t="s">
        <v>608</v>
      </c>
      <c r="C2983" t="s">
        <v>608</v>
      </c>
      <c r="D2983" t="s">
        <v>608</v>
      </c>
      <c r="E2983">
        <v>492330010</v>
      </c>
      <c r="F2983" t="s">
        <v>180</v>
      </c>
      <c r="G2983" t="s">
        <v>181</v>
      </c>
      <c r="H2983" t="s">
        <v>216</v>
      </c>
      <c r="I2983" t="s">
        <v>35</v>
      </c>
      <c r="J2983" t="s">
        <v>2572</v>
      </c>
      <c r="K2983" t="s">
        <v>783</v>
      </c>
      <c r="L2983" t="s">
        <v>2573</v>
      </c>
      <c r="M2983" t="s">
        <v>39</v>
      </c>
      <c r="N2983" t="s">
        <v>1092</v>
      </c>
      <c r="O2983" t="s">
        <v>2574</v>
      </c>
      <c r="P2983" t="s">
        <v>42</v>
      </c>
      <c r="Q2983" t="s">
        <v>43</v>
      </c>
      <c r="R2983">
        <v>3</v>
      </c>
      <c r="S2983" t="s">
        <v>2573</v>
      </c>
      <c r="T2983" t="s">
        <v>62</v>
      </c>
      <c r="U2983" t="s">
        <v>2113</v>
      </c>
      <c r="V2983" t="s">
        <v>2575</v>
      </c>
      <c r="W2983" t="s">
        <v>151</v>
      </c>
      <c r="X2983" t="s">
        <v>125</v>
      </c>
      <c r="Y2983">
        <v>71604291</v>
      </c>
      <c r="Z2983" t="s">
        <v>274</v>
      </c>
      <c r="AA2983" t="s">
        <v>275</v>
      </c>
      <c r="AB2983" t="str">
        <f>CONCATENATE(A2983,"-",AA2983)</f>
        <v>10026040-Between 40% and 52%</v>
      </c>
      <c r="AC2983" s="1">
        <v>43971</v>
      </c>
      <c r="AD2983" s="1">
        <v>44884</v>
      </c>
      <c r="AE2983" s="2">
        <v>55468.15</v>
      </c>
    </row>
    <row r="2984" spans="1:31" x14ac:dyDescent="0.25">
      <c r="A2984">
        <v>10026040</v>
      </c>
      <c r="B2984" t="s">
        <v>608</v>
      </c>
      <c r="C2984" t="s">
        <v>608</v>
      </c>
      <c r="D2984" t="s">
        <v>608</v>
      </c>
      <c r="E2984">
        <v>492330010</v>
      </c>
      <c r="F2984" t="s">
        <v>180</v>
      </c>
      <c r="G2984" t="s">
        <v>181</v>
      </c>
      <c r="H2984" t="s">
        <v>746</v>
      </c>
      <c r="I2984" t="s">
        <v>219</v>
      </c>
      <c r="J2984" t="s">
        <v>2572</v>
      </c>
      <c r="K2984" t="s">
        <v>783</v>
      </c>
      <c r="L2984" t="s">
        <v>2573</v>
      </c>
      <c r="M2984" t="s">
        <v>39</v>
      </c>
      <c r="N2984" t="s">
        <v>1092</v>
      </c>
      <c r="O2984" t="s">
        <v>2574</v>
      </c>
      <c r="P2984" t="s">
        <v>42</v>
      </c>
      <c r="Q2984" t="s">
        <v>43</v>
      </c>
      <c r="R2984">
        <v>1</v>
      </c>
      <c r="S2984" t="s">
        <v>2573</v>
      </c>
      <c r="T2984" t="s">
        <v>155</v>
      </c>
      <c r="U2984" t="s">
        <v>2113</v>
      </c>
      <c r="V2984" t="s">
        <v>2575</v>
      </c>
      <c r="W2984" t="s">
        <v>151</v>
      </c>
      <c r="X2984" t="s">
        <v>125</v>
      </c>
      <c r="Y2984">
        <v>71604291</v>
      </c>
      <c r="Z2984" t="s">
        <v>274</v>
      </c>
      <c r="AA2984" t="s">
        <v>275</v>
      </c>
      <c r="AB2984" t="str">
        <f>CONCATENATE(A2984,"-",AA2984)</f>
        <v>10026040-Between 40% and 52%</v>
      </c>
      <c r="AC2984" s="1">
        <v>43971</v>
      </c>
      <c r="AD2984" s="1">
        <v>44884</v>
      </c>
      <c r="AE2984" s="2">
        <v>8339</v>
      </c>
    </row>
    <row r="2985" spans="1:31" x14ac:dyDescent="0.25">
      <c r="A2985">
        <v>10026052</v>
      </c>
      <c r="B2985" t="s">
        <v>1290</v>
      </c>
      <c r="C2985" t="s">
        <v>1290</v>
      </c>
      <c r="D2985" t="s">
        <v>1290</v>
      </c>
      <c r="E2985">
        <v>492210010</v>
      </c>
      <c r="F2985" t="s">
        <v>180</v>
      </c>
      <c r="G2985" t="s">
        <v>181</v>
      </c>
      <c r="H2985" t="s">
        <v>53</v>
      </c>
      <c r="I2985" t="s">
        <v>54</v>
      </c>
      <c r="J2985" t="s">
        <v>2576</v>
      </c>
      <c r="K2985" t="s">
        <v>2056</v>
      </c>
      <c r="L2985" t="s">
        <v>2577</v>
      </c>
      <c r="M2985" t="s">
        <v>39</v>
      </c>
      <c r="N2985" t="s">
        <v>40</v>
      </c>
      <c r="O2985" t="s">
        <v>2578</v>
      </c>
      <c r="P2985" t="s">
        <v>42</v>
      </c>
      <c r="Q2985" t="s">
        <v>43</v>
      </c>
      <c r="R2985">
        <v>2</v>
      </c>
      <c r="S2985" t="s">
        <v>2577</v>
      </c>
      <c r="T2985" t="s">
        <v>57</v>
      </c>
      <c r="U2985" t="s">
        <v>46</v>
      </c>
      <c r="V2985" t="s">
        <v>2579</v>
      </c>
      <c r="W2985" t="s">
        <v>107</v>
      </c>
      <c r="X2985" t="s">
        <v>125</v>
      </c>
      <c r="Y2985">
        <v>12600009</v>
      </c>
      <c r="Z2985" t="s">
        <v>50</v>
      </c>
      <c r="AA2985" t="s">
        <v>51</v>
      </c>
      <c r="AB2985" t="str">
        <f>CONCATENATE(A2985,"-",AA2985)</f>
        <v>10026052-10% and Under</v>
      </c>
      <c r="AC2985" s="1">
        <v>44013</v>
      </c>
      <c r="AD2985" s="1">
        <v>45107</v>
      </c>
      <c r="AE2985" s="2">
        <v>228.14</v>
      </c>
    </row>
    <row r="2986" spans="1:31" x14ac:dyDescent="0.25">
      <c r="A2986">
        <v>10026077</v>
      </c>
      <c r="B2986" t="s">
        <v>335</v>
      </c>
      <c r="C2986" t="s">
        <v>335</v>
      </c>
      <c r="D2986" t="s">
        <v>335</v>
      </c>
      <c r="E2986">
        <v>550214001</v>
      </c>
      <c r="F2986" t="s">
        <v>336</v>
      </c>
      <c r="G2986" t="s">
        <v>337</v>
      </c>
      <c r="H2986" t="s">
        <v>99</v>
      </c>
      <c r="I2986" t="s">
        <v>35</v>
      </c>
      <c r="J2986" t="s">
        <v>2580</v>
      </c>
      <c r="K2986" t="s">
        <v>339</v>
      </c>
      <c r="L2986" t="s">
        <v>340</v>
      </c>
      <c r="M2986" t="s">
        <v>39</v>
      </c>
      <c r="N2986" t="s">
        <v>341</v>
      </c>
      <c r="O2986" t="s">
        <v>2581</v>
      </c>
      <c r="P2986" t="s">
        <v>42</v>
      </c>
      <c r="Q2986" t="s">
        <v>43</v>
      </c>
      <c r="R2986">
        <v>2</v>
      </c>
      <c r="S2986" t="s">
        <v>340</v>
      </c>
      <c r="T2986" t="s">
        <v>60</v>
      </c>
      <c r="U2986" t="s">
        <v>343</v>
      </c>
      <c r="V2986" t="s">
        <v>2582</v>
      </c>
      <c r="W2986" t="s">
        <v>345</v>
      </c>
      <c r="X2986" t="s">
        <v>49</v>
      </c>
      <c r="Y2986">
        <v>11603594</v>
      </c>
      <c r="Z2986" t="s">
        <v>108</v>
      </c>
      <c r="AA2986" t="s">
        <v>51</v>
      </c>
      <c r="AB2986" t="str">
        <f>CONCATENATE(A2986,"-",AA2986)</f>
        <v>10026077-10% and Under</v>
      </c>
      <c r="AC2986" s="1">
        <v>44357</v>
      </c>
      <c r="AD2986" s="1">
        <v>45107</v>
      </c>
      <c r="AE2986" s="2">
        <v>1486.06</v>
      </c>
    </row>
    <row r="2987" spans="1:31" x14ac:dyDescent="0.25">
      <c r="A2987">
        <v>10026077</v>
      </c>
      <c r="B2987" t="s">
        <v>335</v>
      </c>
      <c r="C2987" t="s">
        <v>335</v>
      </c>
      <c r="D2987" t="s">
        <v>335</v>
      </c>
      <c r="E2987">
        <v>550214001</v>
      </c>
      <c r="F2987" t="s">
        <v>336</v>
      </c>
      <c r="G2987" t="s">
        <v>337</v>
      </c>
      <c r="H2987" t="s">
        <v>216</v>
      </c>
      <c r="I2987" t="s">
        <v>35</v>
      </c>
      <c r="J2987" t="s">
        <v>2580</v>
      </c>
      <c r="K2987" t="s">
        <v>339</v>
      </c>
      <c r="L2987" t="s">
        <v>340</v>
      </c>
      <c r="M2987" t="s">
        <v>39</v>
      </c>
      <c r="N2987" t="s">
        <v>341</v>
      </c>
      <c r="O2987" t="s">
        <v>2581</v>
      </c>
      <c r="P2987" t="s">
        <v>42</v>
      </c>
      <c r="Q2987" t="s">
        <v>43</v>
      </c>
      <c r="R2987">
        <v>2</v>
      </c>
      <c r="S2987" t="s">
        <v>340</v>
      </c>
      <c r="T2987" t="s">
        <v>62</v>
      </c>
      <c r="U2987" t="s">
        <v>343</v>
      </c>
      <c r="V2987" t="s">
        <v>2582</v>
      </c>
      <c r="W2987" t="s">
        <v>345</v>
      </c>
      <c r="X2987" t="s">
        <v>49</v>
      </c>
      <c r="Y2987">
        <v>11603594</v>
      </c>
      <c r="Z2987" t="s">
        <v>108</v>
      </c>
      <c r="AA2987" t="s">
        <v>51</v>
      </c>
      <c r="AB2987" t="str">
        <f>CONCATENATE(A2987,"-",AA2987)</f>
        <v>10026077-10% and Under</v>
      </c>
      <c r="AC2987" s="1">
        <v>44357</v>
      </c>
      <c r="AD2987" s="1">
        <v>45107</v>
      </c>
      <c r="AE2987" s="2">
        <v>3175.02</v>
      </c>
    </row>
    <row r="2988" spans="1:31" x14ac:dyDescent="0.25">
      <c r="A2988">
        <v>10026077</v>
      </c>
      <c r="B2988" t="s">
        <v>335</v>
      </c>
      <c r="C2988" t="s">
        <v>335</v>
      </c>
      <c r="D2988" t="s">
        <v>335</v>
      </c>
      <c r="E2988">
        <v>550214001</v>
      </c>
      <c r="F2988" t="s">
        <v>336</v>
      </c>
      <c r="G2988" t="s">
        <v>337</v>
      </c>
      <c r="H2988" t="s">
        <v>190</v>
      </c>
      <c r="I2988" t="s">
        <v>35</v>
      </c>
      <c r="J2988" t="s">
        <v>2580</v>
      </c>
      <c r="K2988" t="s">
        <v>339</v>
      </c>
      <c r="L2988" t="s">
        <v>340</v>
      </c>
      <c r="M2988" t="s">
        <v>39</v>
      </c>
      <c r="N2988" t="s">
        <v>341</v>
      </c>
      <c r="O2988" t="s">
        <v>2581</v>
      </c>
      <c r="P2988" t="s">
        <v>42</v>
      </c>
      <c r="Q2988" t="s">
        <v>43</v>
      </c>
      <c r="R2988">
        <v>2</v>
      </c>
      <c r="S2988" t="s">
        <v>340</v>
      </c>
      <c r="T2988" t="s">
        <v>153</v>
      </c>
      <c r="U2988" t="s">
        <v>343</v>
      </c>
      <c r="V2988" t="s">
        <v>2582</v>
      </c>
      <c r="W2988" t="s">
        <v>345</v>
      </c>
      <c r="X2988" t="s">
        <v>49</v>
      </c>
      <c r="Y2988">
        <v>11603594</v>
      </c>
      <c r="Z2988" t="s">
        <v>108</v>
      </c>
      <c r="AA2988" t="s">
        <v>51</v>
      </c>
      <c r="AB2988" t="str">
        <f>CONCATENATE(A2988,"-",AA2988)</f>
        <v>10026077-10% and Under</v>
      </c>
      <c r="AC2988" s="1">
        <v>44357</v>
      </c>
      <c r="AD2988" s="1">
        <v>45107</v>
      </c>
      <c r="AE2988" s="2">
        <v>33524.720000000001</v>
      </c>
    </row>
    <row r="2989" spans="1:31" x14ac:dyDescent="0.25">
      <c r="A2989">
        <v>10026119</v>
      </c>
      <c r="B2989" t="s">
        <v>1878</v>
      </c>
      <c r="C2989" t="s">
        <v>1878</v>
      </c>
      <c r="D2989" t="s">
        <v>1878</v>
      </c>
      <c r="E2989">
        <v>865070602</v>
      </c>
      <c r="F2989" t="s">
        <v>205</v>
      </c>
      <c r="G2989" t="s">
        <v>206</v>
      </c>
      <c r="H2989" t="s">
        <v>64</v>
      </c>
      <c r="I2989" t="s">
        <v>35</v>
      </c>
      <c r="J2989" t="s">
        <v>2589</v>
      </c>
      <c r="K2989" t="s">
        <v>1353</v>
      </c>
      <c r="L2989" t="s">
        <v>2232</v>
      </c>
      <c r="M2989" t="s">
        <v>239</v>
      </c>
      <c r="N2989" t="s">
        <v>240</v>
      </c>
      <c r="O2989" t="s">
        <v>2588</v>
      </c>
      <c r="P2989" t="s">
        <v>79</v>
      </c>
      <c r="Q2989" t="s">
        <v>43</v>
      </c>
      <c r="R2989">
        <v>2</v>
      </c>
      <c r="S2989" t="s">
        <v>2232</v>
      </c>
      <c r="T2989" t="s">
        <v>45</v>
      </c>
      <c r="U2989" t="s">
        <v>242</v>
      </c>
      <c r="V2989" t="s">
        <v>83</v>
      </c>
      <c r="W2989" t="s">
        <v>48</v>
      </c>
      <c r="X2989" t="s">
        <v>49</v>
      </c>
      <c r="Y2989">
        <v>71670612</v>
      </c>
      <c r="Z2989" t="s">
        <v>108</v>
      </c>
      <c r="AA2989" t="s">
        <v>51</v>
      </c>
      <c r="AB2989" t="str">
        <f>CONCATENATE(A2989,"-",AA2989)</f>
        <v>10026119-10% and Under</v>
      </c>
      <c r="AC2989" s="1">
        <v>44404</v>
      </c>
      <c r="AD2989" s="1">
        <v>44768</v>
      </c>
      <c r="AE2989" s="2">
        <v>3538.51</v>
      </c>
    </row>
    <row r="2990" spans="1:31" x14ac:dyDescent="0.25">
      <c r="A2990">
        <v>10026168</v>
      </c>
      <c r="B2990" t="s">
        <v>395</v>
      </c>
      <c r="C2990" t="s">
        <v>395</v>
      </c>
      <c r="D2990" t="s">
        <v>395</v>
      </c>
      <c r="E2990">
        <v>492310010</v>
      </c>
      <c r="F2990" t="s">
        <v>180</v>
      </c>
      <c r="G2990" t="s">
        <v>181</v>
      </c>
      <c r="H2990" t="s">
        <v>64</v>
      </c>
      <c r="I2990" t="s">
        <v>35</v>
      </c>
      <c r="J2990" t="s">
        <v>4590</v>
      </c>
      <c r="K2990" t="s">
        <v>1569</v>
      </c>
      <c r="L2990" t="s">
        <v>1972</v>
      </c>
      <c r="M2990" t="s">
        <v>239</v>
      </c>
      <c r="N2990" t="s">
        <v>240</v>
      </c>
      <c r="O2990" t="s">
        <v>4591</v>
      </c>
      <c r="P2990" t="s">
        <v>79</v>
      </c>
      <c r="Q2990" t="s">
        <v>43</v>
      </c>
      <c r="R2990">
        <v>1</v>
      </c>
      <c r="S2990" t="s">
        <v>1972</v>
      </c>
      <c r="T2990" t="s">
        <v>45</v>
      </c>
      <c r="U2990" t="s">
        <v>242</v>
      </c>
      <c r="V2990" t="s">
        <v>4592</v>
      </c>
      <c r="W2990" t="s">
        <v>151</v>
      </c>
      <c r="X2990" t="s">
        <v>125</v>
      </c>
      <c r="Y2990">
        <v>71670517</v>
      </c>
      <c r="Z2990" t="s">
        <v>84</v>
      </c>
      <c r="AA2990" t="s">
        <v>85</v>
      </c>
      <c r="AB2990" t="str">
        <f>CONCATENATE(A2990,"-",AA2990)</f>
        <v>10026168-Zero</v>
      </c>
      <c r="AC2990" s="1">
        <v>44075</v>
      </c>
      <c r="AD2990" s="1">
        <v>44804</v>
      </c>
      <c r="AE2990" s="2">
        <v>-4135.38</v>
      </c>
    </row>
    <row r="2991" spans="1:31" x14ac:dyDescent="0.25">
      <c r="A2991">
        <v>10026168</v>
      </c>
      <c r="B2991" t="s">
        <v>395</v>
      </c>
      <c r="C2991" t="s">
        <v>395</v>
      </c>
      <c r="D2991" t="s">
        <v>395</v>
      </c>
      <c r="E2991">
        <v>492310010</v>
      </c>
      <c r="F2991" t="s">
        <v>180</v>
      </c>
      <c r="G2991" t="s">
        <v>181</v>
      </c>
      <c r="H2991" t="s">
        <v>73</v>
      </c>
      <c r="I2991" t="s">
        <v>35</v>
      </c>
      <c r="J2991" t="s">
        <v>4590</v>
      </c>
      <c r="K2991" t="s">
        <v>1569</v>
      </c>
      <c r="L2991" t="s">
        <v>1972</v>
      </c>
      <c r="M2991" t="s">
        <v>239</v>
      </c>
      <c r="N2991" t="s">
        <v>240</v>
      </c>
      <c r="O2991" t="s">
        <v>4591</v>
      </c>
      <c r="P2991" t="s">
        <v>79</v>
      </c>
      <c r="Q2991" t="s">
        <v>43</v>
      </c>
      <c r="R2991">
        <v>1</v>
      </c>
      <c r="S2991" t="s">
        <v>1972</v>
      </c>
      <c r="T2991" t="s">
        <v>60</v>
      </c>
      <c r="U2991" t="s">
        <v>242</v>
      </c>
      <c r="V2991" t="s">
        <v>4592</v>
      </c>
      <c r="W2991" t="s">
        <v>151</v>
      </c>
      <c r="X2991" t="s">
        <v>125</v>
      </c>
      <c r="Y2991">
        <v>71670517</v>
      </c>
      <c r="Z2991" t="s">
        <v>84</v>
      </c>
      <c r="AA2991" t="s">
        <v>85</v>
      </c>
      <c r="AB2991" t="str">
        <f>CONCATENATE(A2991,"-",AA2991)</f>
        <v>10026168-Zero</v>
      </c>
      <c r="AC2991" s="1">
        <v>44075</v>
      </c>
      <c r="AD2991" s="1">
        <v>44804</v>
      </c>
      <c r="AE2991" s="2">
        <v>42.35</v>
      </c>
    </row>
    <row r="2992" spans="1:31" x14ac:dyDescent="0.25">
      <c r="A2992">
        <v>10026181</v>
      </c>
      <c r="B2992" t="s">
        <v>286</v>
      </c>
      <c r="C2992" t="s">
        <v>286</v>
      </c>
      <c r="D2992" t="s">
        <v>286</v>
      </c>
      <c r="E2992">
        <v>491110010</v>
      </c>
      <c r="F2992" t="s">
        <v>180</v>
      </c>
      <c r="G2992" t="s">
        <v>181</v>
      </c>
      <c r="H2992" t="s">
        <v>64</v>
      </c>
      <c r="I2992" t="s">
        <v>35</v>
      </c>
      <c r="J2992" t="s">
        <v>2605</v>
      </c>
      <c r="K2992" t="s">
        <v>367</v>
      </c>
      <c r="L2992" t="s">
        <v>2077</v>
      </c>
      <c r="M2992" t="s">
        <v>228</v>
      </c>
      <c r="N2992" t="s">
        <v>229</v>
      </c>
      <c r="O2992" t="s">
        <v>2606</v>
      </c>
      <c r="P2992" t="s">
        <v>69</v>
      </c>
      <c r="Q2992" t="s">
        <v>43</v>
      </c>
      <c r="R2992">
        <v>1</v>
      </c>
      <c r="S2992" t="s">
        <v>2077</v>
      </c>
      <c r="T2992" t="s">
        <v>45</v>
      </c>
      <c r="U2992" t="s">
        <v>231</v>
      </c>
      <c r="V2992" t="s">
        <v>2607</v>
      </c>
      <c r="W2992" t="s">
        <v>151</v>
      </c>
      <c r="X2992" t="s">
        <v>125</v>
      </c>
      <c r="Y2992">
        <v>71640149</v>
      </c>
      <c r="Z2992" t="s">
        <v>274</v>
      </c>
      <c r="AA2992" t="s">
        <v>275</v>
      </c>
      <c r="AB2992" t="str">
        <f>CONCATENATE(A2992,"-",AA2992)</f>
        <v>10026181-Between 40% and 52%</v>
      </c>
      <c r="AC2992" s="1">
        <v>43952</v>
      </c>
      <c r="AD2992" s="1">
        <v>44985</v>
      </c>
      <c r="AE2992" s="2">
        <v>8023.51</v>
      </c>
    </row>
    <row r="2993" spans="1:31" x14ac:dyDescent="0.25">
      <c r="A2993">
        <v>10026181</v>
      </c>
      <c r="B2993" t="s">
        <v>286</v>
      </c>
      <c r="C2993" t="s">
        <v>286</v>
      </c>
      <c r="D2993" t="s">
        <v>286</v>
      </c>
      <c r="E2993">
        <v>491110010</v>
      </c>
      <c r="F2993" t="s">
        <v>180</v>
      </c>
      <c r="G2993" t="s">
        <v>181</v>
      </c>
      <c r="H2993" t="s">
        <v>586</v>
      </c>
      <c r="I2993" t="s">
        <v>35</v>
      </c>
      <c r="J2993" t="s">
        <v>2605</v>
      </c>
      <c r="K2993" t="s">
        <v>367</v>
      </c>
      <c r="L2993" t="s">
        <v>2077</v>
      </c>
      <c r="M2993" t="s">
        <v>228</v>
      </c>
      <c r="N2993" t="s">
        <v>229</v>
      </c>
      <c r="O2993" t="s">
        <v>2606</v>
      </c>
      <c r="P2993" t="s">
        <v>69</v>
      </c>
      <c r="Q2993" t="s">
        <v>43</v>
      </c>
      <c r="R2993">
        <v>1</v>
      </c>
      <c r="S2993" t="s">
        <v>2077</v>
      </c>
      <c r="T2993" t="s">
        <v>62</v>
      </c>
      <c r="U2993" t="s">
        <v>231</v>
      </c>
      <c r="V2993" t="s">
        <v>2607</v>
      </c>
      <c r="W2993" t="s">
        <v>151</v>
      </c>
      <c r="X2993" t="s">
        <v>125</v>
      </c>
      <c r="Y2993">
        <v>71640149</v>
      </c>
      <c r="Z2993" t="s">
        <v>274</v>
      </c>
      <c r="AA2993" t="s">
        <v>275</v>
      </c>
      <c r="AB2993" t="str">
        <f>CONCATENATE(A2993,"-",AA2993)</f>
        <v>10026181-Between 40% and 52%</v>
      </c>
      <c r="AC2993" s="1">
        <v>43952</v>
      </c>
      <c r="AD2993" s="1">
        <v>44985</v>
      </c>
      <c r="AE2993" s="2">
        <v>16218.84</v>
      </c>
    </row>
    <row r="2994" spans="1:31" x14ac:dyDescent="0.25">
      <c r="A2994">
        <v>10026185</v>
      </c>
      <c r="B2994" t="s">
        <v>4593</v>
      </c>
      <c r="C2994" t="s">
        <v>2013</v>
      </c>
      <c r="D2994" t="s">
        <v>4593</v>
      </c>
      <c r="E2994">
        <v>550230694</v>
      </c>
      <c r="F2994" t="s">
        <v>336</v>
      </c>
      <c r="G2994" t="s">
        <v>337</v>
      </c>
      <c r="H2994" t="s">
        <v>303</v>
      </c>
      <c r="I2994" t="s">
        <v>35</v>
      </c>
      <c r="J2994" t="s">
        <v>2608</v>
      </c>
      <c r="K2994" t="s">
        <v>339</v>
      </c>
      <c r="L2994" t="s">
        <v>2015</v>
      </c>
      <c r="M2994" t="s">
        <v>39</v>
      </c>
      <c r="N2994" t="s">
        <v>341</v>
      </c>
      <c r="O2994" t="s">
        <v>2609</v>
      </c>
      <c r="P2994" t="s">
        <v>42</v>
      </c>
      <c r="Q2994" t="s">
        <v>43</v>
      </c>
      <c r="R2994">
        <v>2</v>
      </c>
      <c r="S2994" t="s">
        <v>1043</v>
      </c>
      <c r="T2994" t="s">
        <v>62</v>
      </c>
      <c r="U2994" t="s">
        <v>825</v>
      </c>
      <c r="V2994" t="s">
        <v>2610</v>
      </c>
      <c r="W2994" t="s">
        <v>345</v>
      </c>
      <c r="X2994" t="s">
        <v>125</v>
      </c>
      <c r="Y2994">
        <v>11600050</v>
      </c>
      <c r="Z2994" t="s">
        <v>274</v>
      </c>
      <c r="AA2994" t="s">
        <v>275</v>
      </c>
      <c r="AB2994" t="str">
        <f>CONCATENATE(A2994,"-",AA2994)</f>
        <v>10026185-Between 40% and 52%</v>
      </c>
      <c r="AC2994" s="1">
        <v>44075</v>
      </c>
      <c r="AD2994" s="1">
        <v>45900</v>
      </c>
      <c r="AE2994" s="2">
        <v>88.16</v>
      </c>
    </row>
    <row r="2995" spans="1:31" x14ac:dyDescent="0.25">
      <c r="A2995">
        <v>10026185</v>
      </c>
      <c r="B2995" t="s">
        <v>2612</v>
      </c>
      <c r="C2995" t="s">
        <v>2013</v>
      </c>
      <c r="D2995" t="s">
        <v>2612</v>
      </c>
      <c r="E2995">
        <v>550211806</v>
      </c>
      <c r="F2995" t="s">
        <v>336</v>
      </c>
      <c r="G2995" t="s">
        <v>337</v>
      </c>
      <c r="H2995" t="s">
        <v>236</v>
      </c>
      <c r="I2995" t="s">
        <v>35</v>
      </c>
      <c r="J2995" t="s">
        <v>2608</v>
      </c>
      <c r="K2995" t="s">
        <v>339</v>
      </c>
      <c r="L2995" t="s">
        <v>2015</v>
      </c>
      <c r="M2995" t="s">
        <v>39</v>
      </c>
      <c r="N2995" t="s">
        <v>341</v>
      </c>
      <c r="O2995" t="s">
        <v>2609</v>
      </c>
      <c r="P2995" t="s">
        <v>42</v>
      </c>
      <c r="Q2995" t="s">
        <v>43</v>
      </c>
      <c r="R2995">
        <v>4</v>
      </c>
      <c r="S2995" t="s">
        <v>2613</v>
      </c>
      <c r="T2995" t="s">
        <v>45</v>
      </c>
      <c r="U2995" t="s">
        <v>825</v>
      </c>
      <c r="V2995" t="s">
        <v>2610</v>
      </c>
      <c r="W2995" t="s">
        <v>345</v>
      </c>
      <c r="X2995" t="s">
        <v>125</v>
      </c>
      <c r="Y2995">
        <v>11600050</v>
      </c>
      <c r="Z2995" t="s">
        <v>274</v>
      </c>
      <c r="AA2995" t="s">
        <v>275</v>
      </c>
      <c r="AB2995" t="str">
        <f>CONCATENATE(A2995,"-",AA2995)</f>
        <v>10026185-Between 40% and 52%</v>
      </c>
      <c r="AC2995" s="1">
        <v>44075</v>
      </c>
      <c r="AD2995" s="1">
        <v>45900</v>
      </c>
      <c r="AE2995" s="2">
        <v>17124.36</v>
      </c>
    </row>
    <row r="2996" spans="1:31" x14ac:dyDescent="0.25">
      <c r="A2996">
        <v>10026185</v>
      </c>
      <c r="B2996" t="s">
        <v>2612</v>
      </c>
      <c r="C2996" t="s">
        <v>2013</v>
      </c>
      <c r="D2996" t="s">
        <v>2612</v>
      </c>
      <c r="E2996">
        <v>550211806</v>
      </c>
      <c r="F2996" t="s">
        <v>336</v>
      </c>
      <c r="G2996" t="s">
        <v>337</v>
      </c>
      <c r="H2996" t="s">
        <v>284</v>
      </c>
      <c r="I2996" t="s">
        <v>35</v>
      </c>
      <c r="J2996" t="s">
        <v>2608</v>
      </c>
      <c r="K2996" t="s">
        <v>339</v>
      </c>
      <c r="L2996" t="s">
        <v>2015</v>
      </c>
      <c r="M2996" t="s">
        <v>39</v>
      </c>
      <c r="N2996" t="s">
        <v>341</v>
      </c>
      <c r="O2996" t="s">
        <v>2609</v>
      </c>
      <c r="P2996" t="s">
        <v>42</v>
      </c>
      <c r="Q2996" t="s">
        <v>43</v>
      </c>
      <c r="R2996">
        <v>4</v>
      </c>
      <c r="S2996" t="s">
        <v>2613</v>
      </c>
      <c r="T2996" t="s">
        <v>213</v>
      </c>
      <c r="U2996" t="s">
        <v>825</v>
      </c>
      <c r="V2996" t="s">
        <v>2610</v>
      </c>
      <c r="W2996" t="s">
        <v>345</v>
      </c>
      <c r="X2996" t="s">
        <v>125</v>
      </c>
      <c r="Y2996">
        <v>11600050</v>
      </c>
      <c r="Z2996" t="s">
        <v>274</v>
      </c>
      <c r="AA2996" t="s">
        <v>275</v>
      </c>
      <c r="AB2996" t="str">
        <f>CONCATENATE(A2996,"-",AA2996)</f>
        <v>10026185-Between 40% and 52%</v>
      </c>
      <c r="AC2996" s="1">
        <v>44075</v>
      </c>
      <c r="AD2996" s="1">
        <v>45900</v>
      </c>
      <c r="AE2996" s="2">
        <v>5123.03</v>
      </c>
    </row>
    <row r="2997" spans="1:31" x14ac:dyDescent="0.25">
      <c r="A2997">
        <v>10026185</v>
      </c>
      <c r="B2997" t="s">
        <v>2612</v>
      </c>
      <c r="C2997" t="s">
        <v>2445</v>
      </c>
      <c r="D2997" t="s">
        <v>2612</v>
      </c>
      <c r="E2997">
        <v>550211806</v>
      </c>
      <c r="F2997" t="s">
        <v>336</v>
      </c>
      <c r="G2997" t="s">
        <v>337</v>
      </c>
      <c r="H2997" t="s">
        <v>95</v>
      </c>
      <c r="I2997" t="s">
        <v>35</v>
      </c>
      <c r="J2997" t="s">
        <v>2614</v>
      </c>
      <c r="K2997" t="s">
        <v>339</v>
      </c>
      <c r="L2997" t="s">
        <v>2015</v>
      </c>
      <c r="M2997" t="s">
        <v>39</v>
      </c>
      <c r="N2997" t="s">
        <v>341</v>
      </c>
      <c r="O2997" t="s">
        <v>2609</v>
      </c>
      <c r="P2997" t="s">
        <v>42</v>
      </c>
      <c r="Q2997" t="s">
        <v>43</v>
      </c>
      <c r="R2997">
        <v>4</v>
      </c>
      <c r="S2997" t="s">
        <v>2613</v>
      </c>
      <c r="T2997" t="s">
        <v>96</v>
      </c>
      <c r="U2997" t="s">
        <v>825</v>
      </c>
      <c r="V2997" t="s">
        <v>2615</v>
      </c>
      <c r="W2997" t="s">
        <v>345</v>
      </c>
      <c r="X2997" t="s">
        <v>125</v>
      </c>
      <c r="Y2997">
        <v>71600620</v>
      </c>
      <c r="Z2997" t="s">
        <v>84</v>
      </c>
      <c r="AA2997" t="s">
        <v>85</v>
      </c>
      <c r="AB2997" t="str">
        <f>CONCATENATE(A2997,"-",AA2997)</f>
        <v>10026185-Zero</v>
      </c>
      <c r="AC2997" s="1">
        <v>44075</v>
      </c>
      <c r="AD2997" s="1">
        <v>45900</v>
      </c>
      <c r="AE2997" s="2">
        <v>0</v>
      </c>
    </row>
    <row r="2998" spans="1:31" x14ac:dyDescent="0.25">
      <c r="A2998">
        <v>10026185</v>
      </c>
      <c r="B2998" t="s">
        <v>2612</v>
      </c>
      <c r="C2998" t="s">
        <v>2445</v>
      </c>
      <c r="D2998" t="s">
        <v>1075</v>
      </c>
      <c r="E2998">
        <v>550184001</v>
      </c>
      <c r="F2998" t="s">
        <v>336</v>
      </c>
      <c r="G2998" t="s">
        <v>337</v>
      </c>
      <c r="H2998" t="s">
        <v>59</v>
      </c>
      <c r="I2998" t="s">
        <v>35</v>
      </c>
      <c r="J2998" t="s">
        <v>2614</v>
      </c>
      <c r="K2998" t="s">
        <v>339</v>
      </c>
      <c r="L2998" t="s">
        <v>2015</v>
      </c>
      <c r="M2998" t="s">
        <v>39</v>
      </c>
      <c r="N2998" t="s">
        <v>341</v>
      </c>
      <c r="O2998" t="s">
        <v>2609</v>
      </c>
      <c r="P2998" t="s">
        <v>42</v>
      </c>
      <c r="Q2998" t="s">
        <v>43</v>
      </c>
      <c r="R2998">
        <v>4</v>
      </c>
      <c r="S2998" t="s">
        <v>2613</v>
      </c>
      <c r="T2998" t="s">
        <v>60</v>
      </c>
      <c r="U2998" t="s">
        <v>825</v>
      </c>
      <c r="V2998" t="s">
        <v>2615</v>
      </c>
      <c r="W2998" t="s">
        <v>345</v>
      </c>
      <c r="X2998" t="s">
        <v>125</v>
      </c>
      <c r="Y2998">
        <v>71600620</v>
      </c>
      <c r="Z2998" t="s">
        <v>84</v>
      </c>
      <c r="AA2998" t="s">
        <v>85</v>
      </c>
      <c r="AB2998" t="str">
        <f>CONCATENATE(A2998,"-",AA2998)</f>
        <v>10026185-Zero</v>
      </c>
      <c r="AC2998" s="1">
        <v>44075</v>
      </c>
      <c r="AD2998" s="1">
        <v>45900</v>
      </c>
      <c r="AE2998" s="2">
        <v>704.19</v>
      </c>
    </row>
    <row r="2999" spans="1:31" x14ac:dyDescent="0.25">
      <c r="A2999">
        <v>10026185</v>
      </c>
      <c r="B2999" t="s">
        <v>2616</v>
      </c>
      <c r="C2999" t="s">
        <v>2013</v>
      </c>
      <c r="D2999" t="s">
        <v>2616</v>
      </c>
      <c r="E2999">
        <v>550211804</v>
      </c>
      <c r="F2999" t="s">
        <v>336</v>
      </c>
      <c r="G2999" t="s">
        <v>337</v>
      </c>
      <c r="H2999" t="s">
        <v>53</v>
      </c>
      <c r="I2999" t="s">
        <v>54</v>
      </c>
      <c r="J2999" t="s">
        <v>2608</v>
      </c>
      <c r="K2999" t="s">
        <v>339</v>
      </c>
      <c r="L2999" t="s">
        <v>2015</v>
      </c>
      <c r="M2999" t="s">
        <v>39</v>
      </c>
      <c r="N2999" t="s">
        <v>341</v>
      </c>
      <c r="O2999" t="s">
        <v>2609</v>
      </c>
      <c r="P2999" t="s">
        <v>42</v>
      </c>
      <c r="Q2999" t="s">
        <v>43</v>
      </c>
      <c r="R2999">
        <v>3</v>
      </c>
      <c r="S2999" t="s">
        <v>2617</v>
      </c>
      <c r="T2999" t="s">
        <v>57</v>
      </c>
      <c r="U2999" t="s">
        <v>825</v>
      </c>
      <c r="V2999" t="s">
        <v>2610</v>
      </c>
      <c r="W2999" t="s">
        <v>345</v>
      </c>
      <c r="X2999" t="s">
        <v>125</v>
      </c>
      <c r="Y2999">
        <v>11600050</v>
      </c>
      <c r="Z2999" t="s">
        <v>274</v>
      </c>
      <c r="AA2999" t="s">
        <v>275</v>
      </c>
      <c r="AB2999" t="str">
        <f>CONCATENATE(A2999,"-",AA2999)</f>
        <v>10026185-Between 40% and 52%</v>
      </c>
      <c r="AC2999" s="1">
        <v>44075</v>
      </c>
      <c r="AD2999" s="1">
        <v>45900</v>
      </c>
      <c r="AE2999" s="2">
        <v>5784.39</v>
      </c>
    </row>
    <row r="3000" spans="1:31" x14ac:dyDescent="0.25">
      <c r="A3000">
        <v>10026185</v>
      </c>
      <c r="B3000" t="s">
        <v>2616</v>
      </c>
      <c r="C3000" t="s">
        <v>2013</v>
      </c>
      <c r="D3000" t="s">
        <v>2616</v>
      </c>
      <c r="E3000">
        <v>550211804</v>
      </c>
      <c r="F3000" t="s">
        <v>336</v>
      </c>
      <c r="G3000" t="s">
        <v>337</v>
      </c>
      <c r="H3000" t="s">
        <v>171</v>
      </c>
      <c r="I3000" t="s">
        <v>35</v>
      </c>
      <c r="J3000" t="s">
        <v>2608</v>
      </c>
      <c r="K3000" t="s">
        <v>339</v>
      </c>
      <c r="L3000" t="s">
        <v>2015</v>
      </c>
      <c r="M3000" t="s">
        <v>39</v>
      </c>
      <c r="N3000" t="s">
        <v>341</v>
      </c>
      <c r="O3000" t="s">
        <v>2609</v>
      </c>
      <c r="P3000" t="s">
        <v>42</v>
      </c>
      <c r="Q3000" t="s">
        <v>43</v>
      </c>
      <c r="R3000">
        <v>3</v>
      </c>
      <c r="S3000" t="s">
        <v>2617</v>
      </c>
      <c r="T3000" t="s">
        <v>62</v>
      </c>
      <c r="U3000" t="s">
        <v>825</v>
      </c>
      <c r="V3000" t="s">
        <v>2610</v>
      </c>
      <c r="W3000" t="s">
        <v>345</v>
      </c>
      <c r="X3000" t="s">
        <v>125</v>
      </c>
      <c r="Y3000">
        <v>11600050</v>
      </c>
      <c r="Z3000" t="s">
        <v>274</v>
      </c>
      <c r="AA3000" t="s">
        <v>275</v>
      </c>
      <c r="AB3000" t="str">
        <f>CONCATENATE(A3000,"-",AA3000)</f>
        <v>10026185-Between 40% and 52%</v>
      </c>
      <c r="AC3000" s="1">
        <v>44075</v>
      </c>
      <c r="AD3000" s="1">
        <v>45900</v>
      </c>
      <c r="AE3000" s="2">
        <v>8.01</v>
      </c>
    </row>
    <row r="3001" spans="1:31" x14ac:dyDescent="0.25">
      <c r="A3001">
        <v>10026185</v>
      </c>
      <c r="B3001" t="s">
        <v>2616</v>
      </c>
      <c r="C3001" t="s">
        <v>2013</v>
      </c>
      <c r="D3001" t="s">
        <v>2616</v>
      </c>
      <c r="E3001">
        <v>550211804</v>
      </c>
      <c r="F3001" t="s">
        <v>336</v>
      </c>
      <c r="G3001" t="s">
        <v>337</v>
      </c>
      <c r="H3001" t="s">
        <v>212</v>
      </c>
      <c r="I3001" t="s">
        <v>35</v>
      </c>
      <c r="J3001" t="s">
        <v>2608</v>
      </c>
      <c r="K3001" t="s">
        <v>339</v>
      </c>
      <c r="L3001" t="s">
        <v>2015</v>
      </c>
      <c r="M3001" t="s">
        <v>39</v>
      </c>
      <c r="N3001" t="s">
        <v>341</v>
      </c>
      <c r="O3001" t="s">
        <v>2609</v>
      </c>
      <c r="P3001" t="s">
        <v>42</v>
      </c>
      <c r="Q3001" t="s">
        <v>43</v>
      </c>
      <c r="R3001">
        <v>3</v>
      </c>
      <c r="S3001" t="s">
        <v>2617</v>
      </c>
      <c r="T3001" t="s">
        <v>213</v>
      </c>
      <c r="U3001" t="s">
        <v>825</v>
      </c>
      <c r="V3001" t="s">
        <v>2610</v>
      </c>
      <c r="W3001" t="s">
        <v>345</v>
      </c>
      <c r="X3001" t="s">
        <v>125</v>
      </c>
      <c r="Y3001">
        <v>11600050</v>
      </c>
      <c r="Z3001" t="s">
        <v>274</v>
      </c>
      <c r="AA3001" t="s">
        <v>275</v>
      </c>
      <c r="AB3001" t="str">
        <f>CONCATENATE(A3001,"-",AA3001)</f>
        <v>10026185-Between 40% and 52%</v>
      </c>
      <c r="AC3001" s="1">
        <v>44075</v>
      </c>
      <c r="AD3001" s="1">
        <v>45900</v>
      </c>
      <c r="AE3001" s="2">
        <v>9346.17</v>
      </c>
    </row>
    <row r="3002" spans="1:31" x14ac:dyDescent="0.25">
      <c r="A3002">
        <v>10026185</v>
      </c>
      <c r="B3002" t="s">
        <v>2445</v>
      </c>
      <c r="C3002" t="s">
        <v>2013</v>
      </c>
      <c r="D3002" t="s">
        <v>2165</v>
      </c>
      <c r="E3002">
        <v>236050000</v>
      </c>
      <c r="F3002" t="s">
        <v>926</v>
      </c>
      <c r="G3002" t="s">
        <v>390</v>
      </c>
      <c r="H3002" t="s">
        <v>53</v>
      </c>
      <c r="I3002" t="s">
        <v>54</v>
      </c>
      <c r="J3002" t="s">
        <v>2608</v>
      </c>
      <c r="K3002" t="s">
        <v>339</v>
      </c>
      <c r="L3002" t="s">
        <v>2015</v>
      </c>
      <c r="M3002" t="s">
        <v>39</v>
      </c>
      <c r="N3002" t="s">
        <v>341</v>
      </c>
      <c r="O3002" t="s">
        <v>2609</v>
      </c>
      <c r="P3002" t="s">
        <v>42</v>
      </c>
      <c r="Q3002" t="s">
        <v>43</v>
      </c>
      <c r="R3002">
        <v>1</v>
      </c>
      <c r="S3002" t="s">
        <v>948</v>
      </c>
      <c r="T3002" t="s">
        <v>57</v>
      </c>
      <c r="U3002" t="s">
        <v>825</v>
      </c>
      <c r="V3002" t="s">
        <v>2610</v>
      </c>
      <c r="W3002" t="s">
        <v>345</v>
      </c>
      <c r="X3002" t="s">
        <v>125</v>
      </c>
      <c r="Y3002">
        <v>11600050</v>
      </c>
      <c r="Z3002" t="s">
        <v>274</v>
      </c>
      <c r="AA3002" t="s">
        <v>275</v>
      </c>
      <c r="AB3002" t="str">
        <f>CONCATENATE(A3002,"-",AA3002)</f>
        <v>10026185-Between 40% and 52%</v>
      </c>
      <c r="AC3002" s="1">
        <v>44075</v>
      </c>
      <c r="AD3002" s="1">
        <v>45900</v>
      </c>
      <c r="AE3002" s="2">
        <v>1443</v>
      </c>
    </row>
    <row r="3003" spans="1:31" x14ac:dyDescent="0.25">
      <c r="A3003">
        <v>10026185</v>
      </c>
      <c r="B3003" t="s">
        <v>2445</v>
      </c>
      <c r="C3003" t="s">
        <v>2013</v>
      </c>
      <c r="D3003" t="s">
        <v>2165</v>
      </c>
      <c r="E3003">
        <v>236050000</v>
      </c>
      <c r="F3003" t="s">
        <v>926</v>
      </c>
      <c r="G3003" t="s">
        <v>390</v>
      </c>
      <c r="H3003" t="s">
        <v>136</v>
      </c>
      <c r="I3003" t="s">
        <v>35</v>
      </c>
      <c r="J3003" t="s">
        <v>2608</v>
      </c>
      <c r="K3003" t="s">
        <v>339</v>
      </c>
      <c r="L3003" t="s">
        <v>2015</v>
      </c>
      <c r="M3003" t="s">
        <v>39</v>
      </c>
      <c r="N3003" t="s">
        <v>341</v>
      </c>
      <c r="O3003" t="s">
        <v>2609</v>
      </c>
      <c r="P3003" t="s">
        <v>42</v>
      </c>
      <c r="Q3003" t="s">
        <v>43</v>
      </c>
      <c r="R3003">
        <v>1</v>
      </c>
      <c r="S3003" t="s">
        <v>948</v>
      </c>
      <c r="T3003" t="s">
        <v>96</v>
      </c>
      <c r="U3003" t="s">
        <v>825</v>
      </c>
      <c r="V3003" t="s">
        <v>2610</v>
      </c>
      <c r="W3003" t="s">
        <v>345</v>
      </c>
      <c r="X3003" t="s">
        <v>125</v>
      </c>
      <c r="Y3003">
        <v>11600050</v>
      </c>
      <c r="Z3003" t="s">
        <v>274</v>
      </c>
      <c r="AA3003" t="s">
        <v>275</v>
      </c>
      <c r="AB3003" t="str">
        <f>CONCATENATE(A3003,"-",AA3003)</f>
        <v>10026185-Between 40% and 52%</v>
      </c>
      <c r="AC3003" s="1">
        <v>44075</v>
      </c>
      <c r="AD3003" s="1">
        <v>45900</v>
      </c>
      <c r="AE3003" s="2">
        <v>275</v>
      </c>
    </row>
    <row r="3004" spans="1:31" x14ac:dyDescent="0.25">
      <c r="A3004">
        <v>10026185</v>
      </c>
      <c r="B3004" t="s">
        <v>2445</v>
      </c>
      <c r="C3004" t="s">
        <v>2445</v>
      </c>
      <c r="D3004" t="s">
        <v>2445</v>
      </c>
      <c r="E3004">
        <v>550211807</v>
      </c>
      <c r="F3004" t="s">
        <v>336</v>
      </c>
      <c r="G3004" t="s">
        <v>337</v>
      </c>
      <c r="H3004" t="s">
        <v>59</v>
      </c>
      <c r="I3004" t="s">
        <v>35</v>
      </c>
      <c r="J3004" t="s">
        <v>2614</v>
      </c>
      <c r="K3004" t="s">
        <v>339</v>
      </c>
      <c r="L3004" t="s">
        <v>2015</v>
      </c>
      <c r="M3004" t="s">
        <v>39</v>
      </c>
      <c r="N3004" t="s">
        <v>341</v>
      </c>
      <c r="O3004" t="s">
        <v>2609</v>
      </c>
      <c r="P3004" t="s">
        <v>42</v>
      </c>
      <c r="Q3004" t="s">
        <v>43</v>
      </c>
      <c r="R3004">
        <v>1</v>
      </c>
      <c r="S3004" t="s">
        <v>948</v>
      </c>
      <c r="T3004" t="s">
        <v>60</v>
      </c>
      <c r="U3004" t="s">
        <v>825</v>
      </c>
      <c r="V3004" t="s">
        <v>2615</v>
      </c>
      <c r="W3004" t="s">
        <v>345</v>
      </c>
      <c r="X3004" t="s">
        <v>125</v>
      </c>
      <c r="Y3004">
        <v>71600620</v>
      </c>
      <c r="Z3004" t="s">
        <v>84</v>
      </c>
      <c r="AA3004" t="s">
        <v>85</v>
      </c>
      <c r="AB3004" t="str">
        <f>CONCATENATE(A3004,"-",AA3004)</f>
        <v>10026185-Zero</v>
      </c>
      <c r="AC3004" s="1">
        <v>44075</v>
      </c>
      <c r="AD3004" s="1">
        <v>45900</v>
      </c>
      <c r="AE3004" s="2">
        <v>7724.61</v>
      </c>
    </row>
    <row r="3005" spans="1:31" x14ac:dyDescent="0.25">
      <c r="A3005">
        <v>10026185</v>
      </c>
      <c r="B3005" t="s">
        <v>608</v>
      </c>
      <c r="C3005" t="s">
        <v>2013</v>
      </c>
      <c r="D3005" t="s">
        <v>608</v>
      </c>
      <c r="E3005">
        <v>492330010</v>
      </c>
      <c r="F3005" t="s">
        <v>180</v>
      </c>
      <c r="G3005" t="s">
        <v>181</v>
      </c>
      <c r="H3005" t="s">
        <v>53</v>
      </c>
      <c r="I3005" t="s">
        <v>54</v>
      </c>
      <c r="J3005" t="s">
        <v>2608</v>
      </c>
      <c r="K3005" t="s">
        <v>339</v>
      </c>
      <c r="L3005" t="s">
        <v>2015</v>
      </c>
      <c r="M3005" t="s">
        <v>39</v>
      </c>
      <c r="N3005" t="s">
        <v>341</v>
      </c>
      <c r="O3005" t="s">
        <v>2609</v>
      </c>
      <c r="P3005" t="s">
        <v>42</v>
      </c>
      <c r="Q3005" t="s">
        <v>43</v>
      </c>
      <c r="R3005">
        <v>9</v>
      </c>
      <c r="S3005" t="s">
        <v>2024</v>
      </c>
      <c r="T3005" t="s">
        <v>57</v>
      </c>
      <c r="U3005" t="s">
        <v>825</v>
      </c>
      <c r="V3005" t="s">
        <v>2610</v>
      </c>
      <c r="W3005" t="s">
        <v>151</v>
      </c>
      <c r="X3005" t="s">
        <v>125</v>
      </c>
      <c r="Y3005">
        <v>11600050</v>
      </c>
      <c r="Z3005" t="s">
        <v>274</v>
      </c>
      <c r="AA3005" t="s">
        <v>275</v>
      </c>
      <c r="AB3005" t="str">
        <f>CONCATENATE(A3005,"-",AA3005)</f>
        <v>10026185-Between 40% and 52%</v>
      </c>
      <c r="AC3005" s="1">
        <v>44075</v>
      </c>
      <c r="AD3005" s="1">
        <v>45900</v>
      </c>
      <c r="AE3005" s="2">
        <v>13960.75</v>
      </c>
    </row>
    <row r="3006" spans="1:31" x14ac:dyDescent="0.25">
      <c r="A3006">
        <v>10026185</v>
      </c>
      <c r="B3006" t="s">
        <v>608</v>
      </c>
      <c r="C3006" t="s">
        <v>2013</v>
      </c>
      <c r="D3006" t="s">
        <v>608</v>
      </c>
      <c r="E3006">
        <v>492330010</v>
      </c>
      <c r="F3006" t="s">
        <v>180</v>
      </c>
      <c r="G3006" t="s">
        <v>181</v>
      </c>
      <c r="H3006" t="s">
        <v>99</v>
      </c>
      <c r="I3006" t="s">
        <v>35</v>
      </c>
      <c r="J3006" t="s">
        <v>2608</v>
      </c>
      <c r="K3006" t="s">
        <v>339</v>
      </c>
      <c r="L3006" t="s">
        <v>2015</v>
      </c>
      <c r="M3006" t="s">
        <v>39</v>
      </c>
      <c r="N3006" t="s">
        <v>341</v>
      </c>
      <c r="O3006" t="s">
        <v>2609</v>
      </c>
      <c r="P3006" t="s">
        <v>42</v>
      </c>
      <c r="Q3006" t="s">
        <v>43</v>
      </c>
      <c r="R3006">
        <v>9</v>
      </c>
      <c r="S3006" t="s">
        <v>2024</v>
      </c>
      <c r="T3006" t="s">
        <v>60</v>
      </c>
      <c r="U3006" t="s">
        <v>825</v>
      </c>
      <c r="V3006" t="s">
        <v>2610</v>
      </c>
      <c r="W3006" t="s">
        <v>151</v>
      </c>
      <c r="X3006" t="s">
        <v>125</v>
      </c>
      <c r="Y3006">
        <v>11600050</v>
      </c>
      <c r="Z3006" t="s">
        <v>274</v>
      </c>
      <c r="AA3006" t="s">
        <v>275</v>
      </c>
      <c r="AB3006" t="str">
        <f>CONCATENATE(A3006,"-",AA3006)</f>
        <v>10026185-Between 40% and 52%</v>
      </c>
      <c r="AC3006" s="1">
        <v>44075</v>
      </c>
      <c r="AD3006" s="1">
        <v>45900</v>
      </c>
      <c r="AE3006" s="2">
        <v>731.44</v>
      </c>
    </row>
    <row r="3007" spans="1:31" x14ac:dyDescent="0.25">
      <c r="A3007">
        <v>10026185</v>
      </c>
      <c r="B3007" t="s">
        <v>608</v>
      </c>
      <c r="C3007" t="s">
        <v>2013</v>
      </c>
      <c r="D3007" t="s">
        <v>608</v>
      </c>
      <c r="E3007">
        <v>492330010</v>
      </c>
      <c r="F3007" t="s">
        <v>180</v>
      </c>
      <c r="G3007" t="s">
        <v>181</v>
      </c>
      <c r="H3007" t="s">
        <v>586</v>
      </c>
      <c r="I3007" t="s">
        <v>35</v>
      </c>
      <c r="J3007" t="s">
        <v>2608</v>
      </c>
      <c r="K3007" t="s">
        <v>339</v>
      </c>
      <c r="L3007" t="s">
        <v>2015</v>
      </c>
      <c r="M3007" t="s">
        <v>39</v>
      </c>
      <c r="N3007" t="s">
        <v>341</v>
      </c>
      <c r="O3007" t="s">
        <v>2609</v>
      </c>
      <c r="P3007" t="s">
        <v>42</v>
      </c>
      <c r="Q3007" t="s">
        <v>43</v>
      </c>
      <c r="R3007">
        <v>9</v>
      </c>
      <c r="S3007" t="s">
        <v>2024</v>
      </c>
      <c r="T3007" t="s">
        <v>62</v>
      </c>
      <c r="U3007" t="s">
        <v>825</v>
      </c>
      <c r="V3007" t="s">
        <v>2610</v>
      </c>
      <c r="W3007" t="s">
        <v>151</v>
      </c>
      <c r="X3007" t="s">
        <v>125</v>
      </c>
      <c r="Y3007">
        <v>11600050</v>
      </c>
      <c r="Z3007" t="s">
        <v>274</v>
      </c>
      <c r="AA3007" t="s">
        <v>275</v>
      </c>
      <c r="AB3007" t="str">
        <f>CONCATENATE(A3007,"-",AA3007)</f>
        <v>10026185-Between 40% and 52%</v>
      </c>
      <c r="AC3007" s="1">
        <v>44075</v>
      </c>
      <c r="AD3007" s="1">
        <v>45900</v>
      </c>
      <c r="AE3007" s="2">
        <v>45</v>
      </c>
    </row>
    <row r="3008" spans="1:31" x14ac:dyDescent="0.25">
      <c r="A3008">
        <v>10026190</v>
      </c>
      <c r="B3008" t="s">
        <v>97</v>
      </c>
      <c r="C3008" t="s">
        <v>97</v>
      </c>
      <c r="D3008" t="s">
        <v>97</v>
      </c>
      <c r="E3008">
        <v>110620400</v>
      </c>
      <c r="F3008" t="s">
        <v>98</v>
      </c>
      <c r="G3008" t="s">
        <v>98</v>
      </c>
      <c r="H3008" t="s">
        <v>64</v>
      </c>
      <c r="I3008" t="s">
        <v>35</v>
      </c>
      <c r="J3008" t="s">
        <v>4594</v>
      </c>
      <c r="K3008" t="s">
        <v>101</v>
      </c>
      <c r="L3008" t="s">
        <v>466</v>
      </c>
      <c r="M3008" t="s">
        <v>2065</v>
      </c>
      <c r="N3008" t="s">
        <v>229</v>
      </c>
      <c r="O3008" t="s">
        <v>4595</v>
      </c>
      <c r="P3008" t="s">
        <v>79</v>
      </c>
      <c r="Q3008" t="s">
        <v>43</v>
      </c>
      <c r="R3008">
        <v>1</v>
      </c>
      <c r="S3008" t="s">
        <v>254</v>
      </c>
      <c r="T3008" t="s">
        <v>45</v>
      </c>
      <c r="U3008" t="s">
        <v>231</v>
      </c>
      <c r="V3008" t="s">
        <v>4596</v>
      </c>
      <c r="W3008" t="s">
        <v>151</v>
      </c>
      <c r="X3008" t="s">
        <v>125</v>
      </c>
      <c r="Y3008">
        <v>71620306</v>
      </c>
      <c r="Z3008" t="s">
        <v>84</v>
      </c>
      <c r="AA3008" t="s">
        <v>85</v>
      </c>
      <c r="AB3008" t="str">
        <f>CONCATENATE(A3008,"-",AA3008)</f>
        <v>10026190-Zero</v>
      </c>
      <c r="AC3008" s="1">
        <v>43998</v>
      </c>
      <c r="AD3008" s="1">
        <v>44926</v>
      </c>
      <c r="AE3008" s="2">
        <v>8335.06</v>
      </c>
    </row>
    <row r="3009" spans="1:31" x14ac:dyDescent="0.25">
      <c r="A3009">
        <v>10026192</v>
      </c>
      <c r="B3009" t="s">
        <v>956</v>
      </c>
      <c r="C3009" t="s">
        <v>956</v>
      </c>
      <c r="D3009" t="s">
        <v>956</v>
      </c>
      <c r="E3009">
        <v>491080010</v>
      </c>
      <c r="F3009" t="s">
        <v>180</v>
      </c>
      <c r="G3009" t="s">
        <v>181</v>
      </c>
      <c r="H3009" t="s">
        <v>236</v>
      </c>
      <c r="I3009" t="s">
        <v>35</v>
      </c>
      <c r="J3009" t="s">
        <v>2618</v>
      </c>
      <c r="K3009" t="s">
        <v>2120</v>
      </c>
      <c r="L3009" t="s">
        <v>2619</v>
      </c>
      <c r="M3009" t="s">
        <v>39</v>
      </c>
      <c r="N3009" t="s">
        <v>40</v>
      </c>
      <c r="O3009" t="s">
        <v>2620</v>
      </c>
      <c r="P3009" t="s">
        <v>42</v>
      </c>
      <c r="Q3009" t="s">
        <v>43</v>
      </c>
      <c r="R3009">
        <v>1</v>
      </c>
      <c r="S3009" t="s">
        <v>2619</v>
      </c>
      <c r="T3009" t="s">
        <v>45</v>
      </c>
      <c r="U3009" t="s">
        <v>46</v>
      </c>
      <c r="V3009" t="s">
        <v>2621</v>
      </c>
      <c r="W3009" t="s">
        <v>151</v>
      </c>
      <c r="X3009" t="s">
        <v>125</v>
      </c>
      <c r="Y3009">
        <v>71604310</v>
      </c>
      <c r="Z3009" t="s">
        <v>274</v>
      </c>
      <c r="AA3009" t="s">
        <v>275</v>
      </c>
      <c r="AB3009" t="str">
        <f>CONCATENATE(A3009,"-",AA3009)</f>
        <v>10026192-Between 40% and 52%</v>
      </c>
      <c r="AC3009" s="1">
        <v>44044</v>
      </c>
      <c r="AD3009" s="1">
        <v>45077</v>
      </c>
      <c r="AE3009" s="2">
        <v>31848.36</v>
      </c>
    </row>
    <row r="3010" spans="1:31" x14ac:dyDescent="0.25">
      <c r="A3010">
        <v>10026206</v>
      </c>
      <c r="B3010" t="s">
        <v>2631</v>
      </c>
      <c r="C3010" t="s">
        <v>2631</v>
      </c>
      <c r="D3010" t="s">
        <v>2631</v>
      </c>
      <c r="E3010">
        <v>550211124</v>
      </c>
      <c r="F3010" t="s">
        <v>336</v>
      </c>
      <c r="G3010" t="s">
        <v>337</v>
      </c>
      <c r="H3010" t="s">
        <v>95</v>
      </c>
      <c r="I3010" t="s">
        <v>35</v>
      </c>
      <c r="J3010" t="s">
        <v>2632</v>
      </c>
      <c r="K3010" t="s">
        <v>339</v>
      </c>
      <c r="L3010" t="s">
        <v>2261</v>
      </c>
      <c r="M3010" t="s">
        <v>66</v>
      </c>
      <c r="N3010" t="s">
        <v>67</v>
      </c>
      <c r="O3010" t="s">
        <v>2633</v>
      </c>
      <c r="P3010" t="s">
        <v>69</v>
      </c>
      <c r="Q3010" t="s">
        <v>43</v>
      </c>
      <c r="R3010">
        <v>1</v>
      </c>
      <c r="S3010" t="s">
        <v>2261</v>
      </c>
      <c r="T3010" t="s">
        <v>96</v>
      </c>
      <c r="U3010" t="s">
        <v>2430</v>
      </c>
      <c r="V3010" t="s">
        <v>2634</v>
      </c>
      <c r="W3010" t="s">
        <v>345</v>
      </c>
      <c r="X3010" t="s">
        <v>49</v>
      </c>
      <c r="Y3010">
        <v>11620484</v>
      </c>
      <c r="Z3010" t="s">
        <v>108</v>
      </c>
      <c r="AA3010" t="s">
        <v>51</v>
      </c>
      <c r="AB3010" t="str">
        <f>CONCATENATE(A3010,"-",AA3010)</f>
        <v>10026206-10% and Under</v>
      </c>
      <c r="AC3010" s="1">
        <v>44028</v>
      </c>
      <c r="AD3010" s="1">
        <v>45473</v>
      </c>
      <c r="AE3010" s="2">
        <v>1009.02</v>
      </c>
    </row>
    <row r="3011" spans="1:31" x14ac:dyDescent="0.25">
      <c r="A3011">
        <v>10026211</v>
      </c>
      <c r="B3011" t="s">
        <v>97</v>
      </c>
      <c r="C3011" t="s">
        <v>97</v>
      </c>
      <c r="D3011" t="s">
        <v>97</v>
      </c>
      <c r="E3011">
        <v>110620400</v>
      </c>
      <c r="F3011" t="s">
        <v>98</v>
      </c>
      <c r="G3011" t="s">
        <v>98</v>
      </c>
      <c r="H3011" t="s">
        <v>53</v>
      </c>
      <c r="I3011" t="s">
        <v>54</v>
      </c>
      <c r="J3011" t="s">
        <v>2635</v>
      </c>
      <c r="K3011" t="s">
        <v>101</v>
      </c>
      <c r="L3011" t="s">
        <v>2278</v>
      </c>
      <c r="M3011" t="s">
        <v>39</v>
      </c>
      <c r="N3011" t="s">
        <v>40</v>
      </c>
      <c r="O3011" t="s">
        <v>2636</v>
      </c>
      <c r="P3011" t="s">
        <v>42</v>
      </c>
      <c r="Q3011" t="s">
        <v>43</v>
      </c>
      <c r="R3011">
        <v>5</v>
      </c>
      <c r="S3011" t="s">
        <v>4597</v>
      </c>
      <c r="T3011" t="s">
        <v>57</v>
      </c>
      <c r="U3011" t="s">
        <v>46</v>
      </c>
      <c r="V3011" t="s">
        <v>2637</v>
      </c>
      <c r="W3011" t="s">
        <v>151</v>
      </c>
      <c r="X3011" t="s">
        <v>125</v>
      </c>
      <c r="Y3011">
        <v>71604309</v>
      </c>
      <c r="Z3011" t="s">
        <v>274</v>
      </c>
      <c r="AA3011" t="s">
        <v>275</v>
      </c>
      <c r="AB3011" t="str">
        <f>CONCATENATE(A3011,"-",AA3011)</f>
        <v>10026211-Between 40% and 52%</v>
      </c>
      <c r="AC3011" s="1">
        <v>44044</v>
      </c>
      <c r="AD3011" s="1">
        <v>44773</v>
      </c>
      <c r="AE3011" s="2">
        <v>8709.8799999999992</v>
      </c>
    </row>
    <row r="3012" spans="1:31" x14ac:dyDescent="0.25">
      <c r="A3012">
        <v>10026211</v>
      </c>
      <c r="B3012" t="s">
        <v>97</v>
      </c>
      <c r="C3012" t="s">
        <v>97</v>
      </c>
      <c r="D3012" t="s">
        <v>97</v>
      </c>
      <c r="E3012">
        <v>110620400</v>
      </c>
      <c r="F3012" t="s">
        <v>98</v>
      </c>
      <c r="G3012" t="s">
        <v>98</v>
      </c>
      <c r="H3012" t="s">
        <v>73</v>
      </c>
      <c r="I3012" t="s">
        <v>35</v>
      </c>
      <c r="J3012" t="s">
        <v>2635</v>
      </c>
      <c r="K3012" t="s">
        <v>101</v>
      </c>
      <c r="L3012" t="s">
        <v>2278</v>
      </c>
      <c r="M3012" t="s">
        <v>39</v>
      </c>
      <c r="N3012" t="s">
        <v>40</v>
      </c>
      <c r="O3012" t="s">
        <v>2636</v>
      </c>
      <c r="P3012" t="s">
        <v>42</v>
      </c>
      <c r="Q3012" t="s">
        <v>43</v>
      </c>
      <c r="R3012">
        <v>4</v>
      </c>
      <c r="S3012" t="s">
        <v>2278</v>
      </c>
      <c r="T3012" t="s">
        <v>60</v>
      </c>
      <c r="U3012" t="s">
        <v>46</v>
      </c>
      <c r="V3012" t="s">
        <v>2637</v>
      </c>
      <c r="W3012" t="s">
        <v>151</v>
      </c>
      <c r="X3012" t="s">
        <v>125</v>
      </c>
      <c r="Y3012">
        <v>71604309</v>
      </c>
      <c r="Z3012" t="s">
        <v>274</v>
      </c>
      <c r="AA3012" t="s">
        <v>275</v>
      </c>
      <c r="AB3012" t="str">
        <f>CONCATENATE(A3012,"-",AA3012)</f>
        <v>10026211-Between 40% and 52%</v>
      </c>
      <c r="AC3012" s="1">
        <v>44044</v>
      </c>
      <c r="AD3012" s="1">
        <v>44773</v>
      </c>
      <c r="AE3012" s="2">
        <v>4189.2299999999996</v>
      </c>
    </row>
    <row r="3013" spans="1:31" x14ac:dyDescent="0.25">
      <c r="A3013">
        <v>10026227</v>
      </c>
      <c r="B3013" t="s">
        <v>956</v>
      </c>
      <c r="C3013" t="s">
        <v>956</v>
      </c>
      <c r="D3013" t="s">
        <v>956</v>
      </c>
      <c r="E3013">
        <v>491080010</v>
      </c>
      <c r="F3013" t="s">
        <v>180</v>
      </c>
      <c r="G3013" t="s">
        <v>181</v>
      </c>
      <c r="H3013" t="s">
        <v>267</v>
      </c>
      <c r="I3013" t="s">
        <v>35</v>
      </c>
      <c r="J3013" t="s">
        <v>2644</v>
      </c>
      <c r="K3013" t="s">
        <v>280</v>
      </c>
      <c r="L3013" t="s">
        <v>2645</v>
      </c>
      <c r="M3013" t="s">
        <v>39</v>
      </c>
      <c r="N3013" t="s">
        <v>40</v>
      </c>
      <c r="O3013" t="s">
        <v>2646</v>
      </c>
      <c r="P3013" t="s">
        <v>42</v>
      </c>
      <c r="Q3013" t="s">
        <v>43</v>
      </c>
      <c r="R3013">
        <v>1</v>
      </c>
      <c r="S3013" t="s">
        <v>2645</v>
      </c>
      <c r="T3013" t="s">
        <v>45</v>
      </c>
      <c r="U3013" t="s">
        <v>46</v>
      </c>
      <c r="V3013" t="s">
        <v>2647</v>
      </c>
      <c r="W3013" t="s">
        <v>151</v>
      </c>
      <c r="X3013" t="s">
        <v>125</v>
      </c>
      <c r="Y3013">
        <v>71604315</v>
      </c>
      <c r="Z3013" t="s">
        <v>274</v>
      </c>
      <c r="AA3013" t="s">
        <v>275</v>
      </c>
      <c r="AB3013" t="str">
        <f>CONCATENATE(A3013,"-",AA3013)</f>
        <v>10026227-Between 40% and 52%</v>
      </c>
      <c r="AC3013" s="1">
        <v>44075</v>
      </c>
      <c r="AD3013" s="1">
        <v>45138</v>
      </c>
      <c r="AE3013" s="2">
        <v>27675.87</v>
      </c>
    </row>
    <row r="3014" spans="1:31" x14ac:dyDescent="0.25">
      <c r="A3014">
        <v>10026227</v>
      </c>
      <c r="B3014" t="s">
        <v>956</v>
      </c>
      <c r="C3014" t="s">
        <v>956</v>
      </c>
      <c r="D3014" t="s">
        <v>956</v>
      </c>
      <c r="E3014">
        <v>491080010</v>
      </c>
      <c r="F3014" t="s">
        <v>180</v>
      </c>
      <c r="G3014" t="s">
        <v>181</v>
      </c>
      <c r="H3014" t="s">
        <v>73</v>
      </c>
      <c r="I3014" t="s">
        <v>35</v>
      </c>
      <c r="J3014" t="s">
        <v>2644</v>
      </c>
      <c r="K3014" t="s">
        <v>280</v>
      </c>
      <c r="L3014" t="s">
        <v>2645</v>
      </c>
      <c r="M3014" t="s">
        <v>39</v>
      </c>
      <c r="N3014" t="s">
        <v>40</v>
      </c>
      <c r="O3014" t="s">
        <v>2646</v>
      </c>
      <c r="P3014" t="s">
        <v>42</v>
      </c>
      <c r="Q3014" t="s">
        <v>43</v>
      </c>
      <c r="R3014">
        <v>1</v>
      </c>
      <c r="S3014" t="s">
        <v>2645</v>
      </c>
      <c r="T3014" t="s">
        <v>60</v>
      </c>
      <c r="U3014" t="s">
        <v>46</v>
      </c>
      <c r="V3014" t="s">
        <v>2647</v>
      </c>
      <c r="W3014" t="s">
        <v>151</v>
      </c>
      <c r="X3014" t="s">
        <v>125</v>
      </c>
      <c r="Y3014">
        <v>71604315</v>
      </c>
      <c r="Z3014" t="s">
        <v>274</v>
      </c>
      <c r="AA3014" t="s">
        <v>275</v>
      </c>
      <c r="AB3014" t="str">
        <f>CONCATENATE(A3014,"-",AA3014)</f>
        <v>10026227-Between 40% and 52%</v>
      </c>
      <c r="AC3014" s="1">
        <v>44075</v>
      </c>
      <c r="AD3014" s="1">
        <v>45138</v>
      </c>
      <c r="AE3014" s="2">
        <v>12283.98</v>
      </c>
    </row>
    <row r="3015" spans="1:31" x14ac:dyDescent="0.25">
      <c r="A3015">
        <v>10026227</v>
      </c>
      <c r="B3015" t="s">
        <v>956</v>
      </c>
      <c r="C3015" t="s">
        <v>956</v>
      </c>
      <c r="D3015" t="s">
        <v>956</v>
      </c>
      <c r="E3015">
        <v>491080010</v>
      </c>
      <c r="F3015" t="s">
        <v>180</v>
      </c>
      <c r="G3015" t="s">
        <v>181</v>
      </c>
      <c r="H3015" t="s">
        <v>216</v>
      </c>
      <c r="I3015" t="s">
        <v>35</v>
      </c>
      <c r="J3015" t="s">
        <v>2644</v>
      </c>
      <c r="K3015" t="s">
        <v>280</v>
      </c>
      <c r="L3015" t="s">
        <v>2645</v>
      </c>
      <c r="M3015" t="s">
        <v>39</v>
      </c>
      <c r="N3015" t="s">
        <v>40</v>
      </c>
      <c r="O3015" t="s">
        <v>2646</v>
      </c>
      <c r="P3015" t="s">
        <v>42</v>
      </c>
      <c r="Q3015" t="s">
        <v>43</v>
      </c>
      <c r="R3015">
        <v>1</v>
      </c>
      <c r="S3015" t="s">
        <v>2645</v>
      </c>
      <c r="T3015" t="s">
        <v>62</v>
      </c>
      <c r="U3015" t="s">
        <v>46</v>
      </c>
      <c r="V3015" t="s">
        <v>2647</v>
      </c>
      <c r="W3015" t="s">
        <v>151</v>
      </c>
      <c r="X3015" t="s">
        <v>125</v>
      </c>
      <c r="Y3015">
        <v>71604315</v>
      </c>
      <c r="Z3015" t="s">
        <v>274</v>
      </c>
      <c r="AA3015" t="s">
        <v>275</v>
      </c>
      <c r="AB3015" t="str">
        <f>CONCATENATE(A3015,"-",AA3015)</f>
        <v>10026227-Between 40% and 52%</v>
      </c>
      <c r="AC3015" s="1">
        <v>44075</v>
      </c>
      <c r="AD3015" s="1">
        <v>45138</v>
      </c>
      <c r="AE3015" s="2">
        <v>14738.35</v>
      </c>
    </row>
    <row r="3016" spans="1:31" x14ac:dyDescent="0.25">
      <c r="A3016">
        <v>10026227</v>
      </c>
      <c r="B3016" t="s">
        <v>956</v>
      </c>
      <c r="C3016" t="s">
        <v>956</v>
      </c>
      <c r="D3016" t="s">
        <v>956</v>
      </c>
      <c r="E3016">
        <v>491080010</v>
      </c>
      <c r="F3016" t="s">
        <v>180</v>
      </c>
      <c r="G3016" t="s">
        <v>181</v>
      </c>
      <c r="H3016" t="s">
        <v>586</v>
      </c>
      <c r="I3016" t="s">
        <v>35</v>
      </c>
      <c r="J3016" t="s">
        <v>2644</v>
      </c>
      <c r="K3016" t="s">
        <v>280</v>
      </c>
      <c r="L3016" t="s">
        <v>2645</v>
      </c>
      <c r="M3016" t="s">
        <v>39</v>
      </c>
      <c r="N3016" t="s">
        <v>40</v>
      </c>
      <c r="O3016" t="s">
        <v>2646</v>
      </c>
      <c r="P3016" t="s">
        <v>42</v>
      </c>
      <c r="Q3016" t="s">
        <v>43</v>
      </c>
      <c r="R3016">
        <v>1</v>
      </c>
      <c r="S3016" t="s">
        <v>2645</v>
      </c>
      <c r="T3016" t="s">
        <v>62</v>
      </c>
      <c r="U3016" t="s">
        <v>46</v>
      </c>
      <c r="V3016" t="s">
        <v>2647</v>
      </c>
      <c r="W3016" t="s">
        <v>151</v>
      </c>
      <c r="X3016" t="s">
        <v>125</v>
      </c>
      <c r="Y3016">
        <v>71604315</v>
      </c>
      <c r="Z3016" t="s">
        <v>274</v>
      </c>
      <c r="AA3016" t="s">
        <v>275</v>
      </c>
      <c r="AB3016" t="str">
        <f>CONCATENATE(A3016,"-",AA3016)</f>
        <v>10026227-Between 40% and 52%</v>
      </c>
      <c r="AC3016" s="1">
        <v>44075</v>
      </c>
      <c r="AD3016" s="1">
        <v>45138</v>
      </c>
      <c r="AE3016" s="2">
        <v>104.8</v>
      </c>
    </row>
    <row r="3017" spans="1:31" x14ac:dyDescent="0.25">
      <c r="A3017">
        <v>10026227</v>
      </c>
      <c r="B3017" t="s">
        <v>956</v>
      </c>
      <c r="C3017" t="s">
        <v>956</v>
      </c>
      <c r="D3017" t="s">
        <v>956</v>
      </c>
      <c r="E3017">
        <v>491080010</v>
      </c>
      <c r="F3017" t="s">
        <v>180</v>
      </c>
      <c r="G3017" t="s">
        <v>181</v>
      </c>
      <c r="H3017" t="s">
        <v>212</v>
      </c>
      <c r="I3017" t="s">
        <v>35</v>
      </c>
      <c r="J3017" t="s">
        <v>2644</v>
      </c>
      <c r="K3017" t="s">
        <v>280</v>
      </c>
      <c r="L3017" t="s">
        <v>2645</v>
      </c>
      <c r="M3017" t="s">
        <v>39</v>
      </c>
      <c r="N3017" t="s">
        <v>40</v>
      </c>
      <c r="O3017" t="s">
        <v>2646</v>
      </c>
      <c r="P3017" t="s">
        <v>42</v>
      </c>
      <c r="Q3017" t="s">
        <v>43</v>
      </c>
      <c r="R3017">
        <v>1</v>
      </c>
      <c r="S3017" t="s">
        <v>2645</v>
      </c>
      <c r="T3017" t="s">
        <v>213</v>
      </c>
      <c r="U3017" t="s">
        <v>46</v>
      </c>
      <c r="V3017" t="s">
        <v>2647</v>
      </c>
      <c r="W3017" t="s">
        <v>151</v>
      </c>
      <c r="X3017" t="s">
        <v>125</v>
      </c>
      <c r="Y3017">
        <v>71604315</v>
      </c>
      <c r="Z3017" t="s">
        <v>274</v>
      </c>
      <c r="AA3017" t="s">
        <v>275</v>
      </c>
      <c r="AB3017" t="str">
        <f>CONCATENATE(A3017,"-",AA3017)</f>
        <v>10026227-Between 40% and 52%</v>
      </c>
      <c r="AC3017" s="1">
        <v>44075</v>
      </c>
      <c r="AD3017" s="1">
        <v>45138</v>
      </c>
      <c r="AE3017" s="2">
        <v>15281.88</v>
      </c>
    </row>
    <row r="3018" spans="1:31" x14ac:dyDescent="0.25">
      <c r="A3018">
        <v>10026261</v>
      </c>
      <c r="B3018" t="s">
        <v>97</v>
      </c>
      <c r="C3018" t="s">
        <v>97</v>
      </c>
      <c r="D3018" t="s">
        <v>97</v>
      </c>
      <c r="E3018">
        <v>110620400</v>
      </c>
      <c r="F3018" t="s">
        <v>98</v>
      </c>
      <c r="G3018" t="s">
        <v>98</v>
      </c>
      <c r="H3018" t="s">
        <v>59</v>
      </c>
      <c r="I3018" t="s">
        <v>35</v>
      </c>
      <c r="J3018" t="s">
        <v>4598</v>
      </c>
      <c r="K3018" t="s">
        <v>101</v>
      </c>
      <c r="L3018" t="s">
        <v>3899</v>
      </c>
      <c r="M3018" t="s">
        <v>39</v>
      </c>
      <c r="N3018" t="s">
        <v>40</v>
      </c>
      <c r="O3018" t="s">
        <v>4599</v>
      </c>
      <c r="P3018" t="s">
        <v>42</v>
      </c>
      <c r="Q3018" t="s">
        <v>43</v>
      </c>
      <c r="R3018">
        <v>1</v>
      </c>
      <c r="S3018" t="s">
        <v>3899</v>
      </c>
      <c r="T3018" t="s">
        <v>60</v>
      </c>
      <c r="U3018" t="s">
        <v>46</v>
      </c>
      <c r="V3018" t="s">
        <v>4600</v>
      </c>
      <c r="W3018" t="s">
        <v>151</v>
      </c>
      <c r="X3018" t="s">
        <v>125</v>
      </c>
      <c r="Y3018">
        <v>71600645</v>
      </c>
      <c r="Z3018" t="s">
        <v>274</v>
      </c>
      <c r="AA3018" t="s">
        <v>275</v>
      </c>
      <c r="AB3018" t="str">
        <f>CONCATENATE(A3018,"-",AA3018)</f>
        <v>10026261-Between 40% and 52%</v>
      </c>
      <c r="AC3018" s="1">
        <v>44044</v>
      </c>
      <c r="AD3018" s="1">
        <v>45138</v>
      </c>
      <c r="AE3018" s="2">
        <v>3051.71</v>
      </c>
    </row>
    <row r="3019" spans="1:31" x14ac:dyDescent="0.25">
      <c r="A3019">
        <v>10026261</v>
      </c>
      <c r="B3019" t="s">
        <v>97</v>
      </c>
      <c r="C3019" t="s">
        <v>97</v>
      </c>
      <c r="D3019" t="s">
        <v>97</v>
      </c>
      <c r="E3019">
        <v>110620400</v>
      </c>
      <c r="F3019" t="s">
        <v>98</v>
      </c>
      <c r="G3019" t="s">
        <v>98</v>
      </c>
      <c r="H3019" t="s">
        <v>216</v>
      </c>
      <c r="I3019" t="s">
        <v>35</v>
      </c>
      <c r="J3019" t="s">
        <v>4598</v>
      </c>
      <c r="K3019" t="s">
        <v>101</v>
      </c>
      <c r="L3019" t="s">
        <v>3899</v>
      </c>
      <c r="M3019" t="s">
        <v>39</v>
      </c>
      <c r="N3019" t="s">
        <v>40</v>
      </c>
      <c r="O3019" t="s">
        <v>4599</v>
      </c>
      <c r="P3019" t="s">
        <v>42</v>
      </c>
      <c r="Q3019" t="s">
        <v>43</v>
      </c>
      <c r="R3019">
        <v>1</v>
      </c>
      <c r="S3019" t="s">
        <v>3899</v>
      </c>
      <c r="T3019" t="s">
        <v>62</v>
      </c>
      <c r="U3019" t="s">
        <v>46</v>
      </c>
      <c r="V3019" t="s">
        <v>4600</v>
      </c>
      <c r="W3019" t="s">
        <v>151</v>
      </c>
      <c r="X3019" t="s">
        <v>125</v>
      </c>
      <c r="Y3019">
        <v>71600645</v>
      </c>
      <c r="Z3019" t="s">
        <v>274</v>
      </c>
      <c r="AA3019" t="s">
        <v>275</v>
      </c>
      <c r="AB3019" t="str">
        <f>CONCATENATE(A3019,"-",AA3019)</f>
        <v>10026261-Between 40% and 52%</v>
      </c>
      <c r="AC3019" s="1">
        <v>44044</v>
      </c>
      <c r="AD3019" s="1">
        <v>45138</v>
      </c>
      <c r="AE3019" s="2">
        <v>23333.46</v>
      </c>
    </row>
    <row r="3020" spans="1:31" x14ac:dyDescent="0.25">
      <c r="A3020">
        <v>10026267</v>
      </c>
      <c r="B3020" t="s">
        <v>807</v>
      </c>
      <c r="C3020" t="s">
        <v>973</v>
      </c>
      <c r="D3020" t="s">
        <v>807</v>
      </c>
      <c r="E3020">
        <v>491070010</v>
      </c>
      <c r="F3020" t="s">
        <v>180</v>
      </c>
      <c r="G3020" t="s">
        <v>181</v>
      </c>
      <c r="H3020" t="s">
        <v>53</v>
      </c>
      <c r="I3020" t="s">
        <v>54</v>
      </c>
      <c r="J3020" t="s">
        <v>2656</v>
      </c>
      <c r="K3020" t="s">
        <v>280</v>
      </c>
      <c r="L3020" t="s">
        <v>979</v>
      </c>
      <c r="M3020" t="s">
        <v>39</v>
      </c>
      <c r="N3020" t="s">
        <v>40</v>
      </c>
      <c r="O3020" t="s">
        <v>2657</v>
      </c>
      <c r="P3020" t="s">
        <v>42</v>
      </c>
      <c r="Q3020" t="s">
        <v>43</v>
      </c>
      <c r="R3020">
        <v>3</v>
      </c>
      <c r="S3020" t="s">
        <v>811</v>
      </c>
      <c r="T3020" t="s">
        <v>57</v>
      </c>
      <c r="U3020" t="s">
        <v>46</v>
      </c>
      <c r="V3020" t="s">
        <v>2658</v>
      </c>
      <c r="W3020" t="s">
        <v>151</v>
      </c>
      <c r="X3020" t="s">
        <v>125</v>
      </c>
      <c r="Y3020">
        <v>71600646</v>
      </c>
      <c r="Z3020" t="s">
        <v>274</v>
      </c>
      <c r="AA3020" t="s">
        <v>275</v>
      </c>
      <c r="AB3020" t="str">
        <f>CONCATENATE(A3020,"-",AA3020)</f>
        <v>10026267-Between 40% and 52%</v>
      </c>
      <c r="AC3020" s="1">
        <v>44047</v>
      </c>
      <c r="AD3020" s="1">
        <v>45077</v>
      </c>
      <c r="AE3020" s="2">
        <v>3423.08</v>
      </c>
    </row>
    <row r="3021" spans="1:31" x14ac:dyDescent="0.25">
      <c r="A3021">
        <v>10026267</v>
      </c>
      <c r="B3021" t="s">
        <v>807</v>
      </c>
      <c r="C3021" t="s">
        <v>973</v>
      </c>
      <c r="D3021" t="s">
        <v>807</v>
      </c>
      <c r="E3021">
        <v>491070010</v>
      </c>
      <c r="F3021" t="s">
        <v>180</v>
      </c>
      <c r="G3021" t="s">
        <v>181</v>
      </c>
      <c r="H3021" t="s">
        <v>73</v>
      </c>
      <c r="I3021" t="s">
        <v>35</v>
      </c>
      <c r="J3021" t="s">
        <v>2656</v>
      </c>
      <c r="K3021" t="s">
        <v>280</v>
      </c>
      <c r="L3021" t="s">
        <v>979</v>
      </c>
      <c r="M3021" t="s">
        <v>39</v>
      </c>
      <c r="N3021" t="s">
        <v>40</v>
      </c>
      <c r="O3021" t="s">
        <v>2657</v>
      </c>
      <c r="P3021" t="s">
        <v>42</v>
      </c>
      <c r="Q3021" t="s">
        <v>43</v>
      </c>
      <c r="R3021">
        <v>3</v>
      </c>
      <c r="S3021" t="s">
        <v>811</v>
      </c>
      <c r="T3021" t="s">
        <v>60</v>
      </c>
      <c r="U3021" t="s">
        <v>46</v>
      </c>
      <c r="V3021" t="s">
        <v>2658</v>
      </c>
      <c r="W3021" t="s">
        <v>151</v>
      </c>
      <c r="X3021" t="s">
        <v>125</v>
      </c>
      <c r="Y3021">
        <v>71600646</v>
      </c>
      <c r="Z3021" t="s">
        <v>274</v>
      </c>
      <c r="AA3021" t="s">
        <v>275</v>
      </c>
      <c r="AB3021" t="str">
        <f>CONCATENATE(A3021,"-",AA3021)</f>
        <v>10026267-Between 40% and 52%</v>
      </c>
      <c r="AC3021" s="1">
        <v>44047</v>
      </c>
      <c r="AD3021" s="1">
        <v>45077</v>
      </c>
      <c r="AE3021" s="2">
        <v>1230.92</v>
      </c>
    </row>
    <row r="3022" spans="1:31" x14ac:dyDescent="0.25">
      <c r="A3022">
        <v>10026281</v>
      </c>
      <c r="B3022" t="s">
        <v>285</v>
      </c>
      <c r="C3022" t="s">
        <v>285</v>
      </c>
      <c r="D3022" t="s">
        <v>285</v>
      </c>
      <c r="E3022">
        <v>110470400</v>
      </c>
      <c r="F3022" t="s">
        <v>98</v>
      </c>
      <c r="G3022" t="s">
        <v>98</v>
      </c>
      <c r="H3022" t="s">
        <v>99</v>
      </c>
      <c r="I3022" t="s">
        <v>35</v>
      </c>
      <c r="J3022" t="s">
        <v>2666</v>
      </c>
      <c r="K3022" t="s">
        <v>101</v>
      </c>
      <c r="L3022" t="s">
        <v>1861</v>
      </c>
      <c r="M3022" t="s">
        <v>39</v>
      </c>
      <c r="N3022" t="s">
        <v>440</v>
      </c>
      <c r="O3022" t="s">
        <v>2667</v>
      </c>
      <c r="P3022" t="s">
        <v>42</v>
      </c>
      <c r="Q3022" t="s">
        <v>43</v>
      </c>
      <c r="R3022">
        <v>1</v>
      </c>
      <c r="S3022" t="s">
        <v>1861</v>
      </c>
      <c r="T3022" t="s">
        <v>60</v>
      </c>
      <c r="U3022" t="s">
        <v>442</v>
      </c>
      <c r="V3022" t="s">
        <v>2668</v>
      </c>
      <c r="W3022" t="s">
        <v>151</v>
      </c>
      <c r="X3022" t="s">
        <v>125</v>
      </c>
      <c r="Y3022">
        <v>71600651</v>
      </c>
      <c r="Z3022" t="s">
        <v>274</v>
      </c>
      <c r="AA3022" t="s">
        <v>275</v>
      </c>
      <c r="AB3022" t="str">
        <f>CONCATENATE(A3022,"-",AA3022)</f>
        <v>10026281-Between 40% and 52%</v>
      </c>
      <c r="AC3022" s="1">
        <v>44058</v>
      </c>
      <c r="AD3022" s="1">
        <v>45138</v>
      </c>
      <c r="AE3022" s="2">
        <v>2194.04</v>
      </c>
    </row>
    <row r="3023" spans="1:31" x14ac:dyDescent="0.25">
      <c r="A3023">
        <v>10026281</v>
      </c>
      <c r="B3023" t="s">
        <v>285</v>
      </c>
      <c r="C3023" t="s">
        <v>285</v>
      </c>
      <c r="D3023" t="s">
        <v>285</v>
      </c>
      <c r="E3023">
        <v>110470400</v>
      </c>
      <c r="F3023" t="s">
        <v>98</v>
      </c>
      <c r="G3023" t="s">
        <v>98</v>
      </c>
      <c r="H3023" t="s">
        <v>212</v>
      </c>
      <c r="I3023" t="s">
        <v>35</v>
      </c>
      <c r="J3023" t="s">
        <v>2666</v>
      </c>
      <c r="K3023" t="s">
        <v>101</v>
      </c>
      <c r="L3023" t="s">
        <v>1861</v>
      </c>
      <c r="M3023" t="s">
        <v>39</v>
      </c>
      <c r="N3023" t="s">
        <v>440</v>
      </c>
      <c r="O3023" t="s">
        <v>2667</v>
      </c>
      <c r="P3023" t="s">
        <v>42</v>
      </c>
      <c r="Q3023" t="s">
        <v>43</v>
      </c>
      <c r="R3023">
        <v>1</v>
      </c>
      <c r="S3023" t="s">
        <v>1861</v>
      </c>
      <c r="T3023" t="s">
        <v>213</v>
      </c>
      <c r="U3023" t="s">
        <v>442</v>
      </c>
      <c r="V3023" t="s">
        <v>2668</v>
      </c>
      <c r="W3023" t="s">
        <v>151</v>
      </c>
      <c r="X3023" t="s">
        <v>125</v>
      </c>
      <c r="Y3023">
        <v>71600651</v>
      </c>
      <c r="Z3023" t="s">
        <v>274</v>
      </c>
      <c r="AA3023" t="s">
        <v>275</v>
      </c>
      <c r="AB3023" t="str">
        <f>CONCATENATE(A3023,"-",AA3023)</f>
        <v>10026281-Between 40% and 52%</v>
      </c>
      <c r="AC3023" s="1">
        <v>44058</v>
      </c>
      <c r="AD3023" s="1">
        <v>45138</v>
      </c>
      <c r="AE3023" s="2">
        <v>24438.62</v>
      </c>
    </row>
    <row r="3024" spans="1:31" x14ac:dyDescent="0.25">
      <c r="A3024">
        <v>10026307</v>
      </c>
      <c r="B3024" t="s">
        <v>4367</v>
      </c>
      <c r="C3024" t="s">
        <v>4367</v>
      </c>
      <c r="D3024" t="s">
        <v>4367</v>
      </c>
      <c r="E3024">
        <v>492030410</v>
      </c>
      <c r="F3024" t="s">
        <v>180</v>
      </c>
      <c r="G3024" t="s">
        <v>181</v>
      </c>
      <c r="H3024" t="s">
        <v>495</v>
      </c>
      <c r="I3024" t="s">
        <v>79</v>
      </c>
      <c r="J3024" t="s">
        <v>4601</v>
      </c>
      <c r="K3024" t="s">
        <v>226</v>
      </c>
      <c r="L3024" t="s">
        <v>4602</v>
      </c>
      <c r="M3024" t="s">
        <v>239</v>
      </c>
      <c r="N3024" t="s">
        <v>240</v>
      </c>
      <c r="O3024" t="s">
        <v>4603</v>
      </c>
      <c r="P3024" t="s">
        <v>79</v>
      </c>
      <c r="Q3024" t="s">
        <v>43</v>
      </c>
      <c r="R3024">
        <v>1</v>
      </c>
      <c r="S3024" t="s">
        <v>4602</v>
      </c>
      <c r="T3024" t="s">
        <v>62</v>
      </c>
      <c r="U3024" t="s">
        <v>242</v>
      </c>
      <c r="V3024" t="s">
        <v>4604</v>
      </c>
      <c r="W3024" t="s">
        <v>151</v>
      </c>
      <c r="X3024" t="s">
        <v>599</v>
      </c>
      <c r="Y3024">
        <v>12672790</v>
      </c>
      <c r="Z3024" t="s">
        <v>72</v>
      </c>
      <c r="AA3024" t="s">
        <v>600</v>
      </c>
      <c r="AB3024" t="str">
        <f>CONCATENATE(A3024,"-",AA3024)</f>
        <v>10026307-Clinical Trial/Drug Study</v>
      </c>
      <c r="AC3024" s="1">
        <v>44001</v>
      </c>
      <c r="AD3024" s="1">
        <v>45107</v>
      </c>
      <c r="AE3024" s="2">
        <v>2400</v>
      </c>
    </row>
    <row r="3025" spans="1:31" x14ac:dyDescent="0.25">
      <c r="A3025">
        <v>10026310</v>
      </c>
      <c r="B3025" t="s">
        <v>374</v>
      </c>
      <c r="C3025" t="s">
        <v>374</v>
      </c>
      <c r="D3025" t="s">
        <v>374</v>
      </c>
      <c r="E3025">
        <v>310910070</v>
      </c>
      <c r="F3025" t="s">
        <v>142</v>
      </c>
      <c r="G3025" t="s">
        <v>143</v>
      </c>
      <c r="H3025" t="s">
        <v>99</v>
      </c>
      <c r="I3025" t="s">
        <v>35</v>
      </c>
      <c r="J3025" t="s">
        <v>4605</v>
      </c>
      <c r="K3025" t="s">
        <v>146</v>
      </c>
      <c r="L3025" t="s">
        <v>873</v>
      </c>
      <c r="M3025" t="s">
        <v>525</v>
      </c>
      <c r="N3025" t="s">
        <v>240</v>
      </c>
      <c r="O3025" t="s">
        <v>4606</v>
      </c>
      <c r="P3025" t="s">
        <v>69</v>
      </c>
      <c r="Q3025" t="s">
        <v>43</v>
      </c>
      <c r="R3025">
        <v>1</v>
      </c>
      <c r="S3025" t="s">
        <v>873</v>
      </c>
      <c r="T3025" t="s">
        <v>60</v>
      </c>
      <c r="U3025" t="s">
        <v>4607</v>
      </c>
      <c r="V3025" t="s">
        <v>76</v>
      </c>
      <c r="W3025" t="s">
        <v>151</v>
      </c>
      <c r="X3025" t="s">
        <v>125</v>
      </c>
      <c r="Y3025">
        <v>71690147</v>
      </c>
      <c r="Z3025" t="s">
        <v>274</v>
      </c>
      <c r="AA3025" t="s">
        <v>275</v>
      </c>
      <c r="AB3025" t="str">
        <f>CONCATENATE(A3025,"-",AA3025)</f>
        <v>10026310-Between 40% and 52%</v>
      </c>
      <c r="AC3025" s="1">
        <v>44013</v>
      </c>
      <c r="AD3025" s="1">
        <v>45230</v>
      </c>
      <c r="AE3025" s="2">
        <v>1101.8</v>
      </c>
    </row>
    <row r="3026" spans="1:31" x14ac:dyDescent="0.25">
      <c r="A3026">
        <v>10026310</v>
      </c>
      <c r="B3026" t="s">
        <v>374</v>
      </c>
      <c r="C3026" t="s">
        <v>374</v>
      </c>
      <c r="D3026" t="s">
        <v>374</v>
      </c>
      <c r="E3026">
        <v>310910070</v>
      </c>
      <c r="F3026" t="s">
        <v>142</v>
      </c>
      <c r="G3026" t="s">
        <v>143</v>
      </c>
      <c r="H3026" t="s">
        <v>212</v>
      </c>
      <c r="I3026" t="s">
        <v>35</v>
      </c>
      <c r="J3026" t="s">
        <v>4605</v>
      </c>
      <c r="K3026" t="s">
        <v>146</v>
      </c>
      <c r="L3026" t="s">
        <v>873</v>
      </c>
      <c r="M3026" t="s">
        <v>525</v>
      </c>
      <c r="N3026" t="s">
        <v>240</v>
      </c>
      <c r="O3026" t="s">
        <v>4606</v>
      </c>
      <c r="P3026" t="s">
        <v>69</v>
      </c>
      <c r="Q3026" t="s">
        <v>43</v>
      </c>
      <c r="R3026">
        <v>1</v>
      </c>
      <c r="S3026" t="s">
        <v>873</v>
      </c>
      <c r="T3026" t="s">
        <v>213</v>
      </c>
      <c r="U3026" t="s">
        <v>4607</v>
      </c>
      <c r="V3026" t="s">
        <v>76</v>
      </c>
      <c r="W3026" t="s">
        <v>151</v>
      </c>
      <c r="X3026" t="s">
        <v>125</v>
      </c>
      <c r="Y3026">
        <v>71690147</v>
      </c>
      <c r="Z3026" t="s">
        <v>274</v>
      </c>
      <c r="AA3026" t="s">
        <v>275</v>
      </c>
      <c r="AB3026" t="str">
        <f>CONCATENATE(A3026,"-",AA3026)</f>
        <v>10026310-Between 40% and 52%</v>
      </c>
      <c r="AC3026" s="1">
        <v>44013</v>
      </c>
      <c r="AD3026" s="1">
        <v>45230</v>
      </c>
      <c r="AE3026" s="2">
        <v>12241.83</v>
      </c>
    </row>
    <row r="3027" spans="1:31" x14ac:dyDescent="0.25">
      <c r="A3027">
        <v>10026323</v>
      </c>
      <c r="B3027" t="s">
        <v>630</v>
      </c>
      <c r="C3027" t="s">
        <v>630</v>
      </c>
      <c r="D3027" t="s">
        <v>630</v>
      </c>
      <c r="E3027">
        <v>310930070</v>
      </c>
      <c r="F3027" t="s">
        <v>142</v>
      </c>
      <c r="G3027" t="s">
        <v>143</v>
      </c>
      <c r="H3027" t="s">
        <v>86</v>
      </c>
      <c r="I3027" t="s">
        <v>35</v>
      </c>
      <c r="J3027" t="s">
        <v>2670</v>
      </c>
      <c r="K3027" t="s">
        <v>146</v>
      </c>
      <c r="L3027" t="s">
        <v>2671</v>
      </c>
      <c r="M3027" t="s">
        <v>290</v>
      </c>
      <c r="N3027" t="s">
        <v>240</v>
      </c>
      <c r="O3027" t="s">
        <v>2672</v>
      </c>
      <c r="P3027" t="s">
        <v>69</v>
      </c>
      <c r="Q3027" t="s">
        <v>43</v>
      </c>
      <c r="R3027">
        <v>1</v>
      </c>
      <c r="S3027" t="s">
        <v>2671</v>
      </c>
      <c r="T3027" t="s">
        <v>45</v>
      </c>
      <c r="U3027" t="s">
        <v>2673</v>
      </c>
      <c r="V3027" t="s">
        <v>76</v>
      </c>
      <c r="W3027" t="s">
        <v>151</v>
      </c>
      <c r="X3027" t="s">
        <v>125</v>
      </c>
      <c r="Y3027">
        <v>71680289</v>
      </c>
      <c r="Z3027" t="s">
        <v>274</v>
      </c>
      <c r="AA3027" t="s">
        <v>275</v>
      </c>
      <c r="AB3027" t="str">
        <f>CONCATENATE(A3027,"-",AA3027)</f>
        <v>10026323-Between 40% and 52%</v>
      </c>
      <c r="AC3027" s="1">
        <v>44004</v>
      </c>
      <c r="AD3027" s="1">
        <v>44926</v>
      </c>
      <c r="AE3027" s="2">
        <v>14807.71</v>
      </c>
    </row>
    <row r="3028" spans="1:31" x14ac:dyDescent="0.25">
      <c r="A3028">
        <v>10026323</v>
      </c>
      <c r="B3028" t="s">
        <v>630</v>
      </c>
      <c r="C3028" t="s">
        <v>630</v>
      </c>
      <c r="D3028" t="s">
        <v>630</v>
      </c>
      <c r="E3028">
        <v>310930070</v>
      </c>
      <c r="F3028" t="s">
        <v>142</v>
      </c>
      <c r="G3028" t="s">
        <v>143</v>
      </c>
      <c r="H3028" t="s">
        <v>53</v>
      </c>
      <c r="I3028" t="s">
        <v>54</v>
      </c>
      <c r="J3028" t="s">
        <v>4608</v>
      </c>
      <c r="K3028" t="s">
        <v>146</v>
      </c>
      <c r="L3028" t="s">
        <v>2671</v>
      </c>
      <c r="M3028" t="s">
        <v>239</v>
      </c>
      <c r="N3028" t="s">
        <v>240</v>
      </c>
      <c r="O3028" t="s">
        <v>2672</v>
      </c>
      <c r="P3028" t="s">
        <v>79</v>
      </c>
      <c r="Q3028" t="s">
        <v>43</v>
      </c>
      <c r="R3028">
        <v>6</v>
      </c>
      <c r="S3028" t="s">
        <v>2671</v>
      </c>
      <c r="T3028" t="s">
        <v>57</v>
      </c>
      <c r="U3028" t="s">
        <v>242</v>
      </c>
      <c r="V3028" t="s">
        <v>76</v>
      </c>
      <c r="W3028" t="s">
        <v>151</v>
      </c>
      <c r="X3028" t="s">
        <v>125</v>
      </c>
      <c r="Y3028">
        <v>71670444</v>
      </c>
      <c r="Z3028" t="s">
        <v>274</v>
      </c>
      <c r="AA3028" t="s">
        <v>275</v>
      </c>
      <c r="AB3028" t="str">
        <f>CONCATENATE(A3028,"-",AA3028)</f>
        <v>10026323-Between 40% and 52%</v>
      </c>
      <c r="AC3028" s="1">
        <v>44102</v>
      </c>
      <c r="AD3028" s="1">
        <v>44408</v>
      </c>
      <c r="AE3028" s="2">
        <v>-148.30000000000001</v>
      </c>
    </row>
    <row r="3029" spans="1:31" x14ac:dyDescent="0.25">
      <c r="A3029">
        <v>10026323</v>
      </c>
      <c r="B3029" t="s">
        <v>630</v>
      </c>
      <c r="C3029" t="s">
        <v>630</v>
      </c>
      <c r="D3029" t="s">
        <v>630</v>
      </c>
      <c r="E3029">
        <v>310930070</v>
      </c>
      <c r="F3029" t="s">
        <v>142</v>
      </c>
      <c r="G3029" t="s">
        <v>143</v>
      </c>
      <c r="H3029" t="s">
        <v>73</v>
      </c>
      <c r="I3029" t="s">
        <v>35</v>
      </c>
      <c r="J3029" t="s">
        <v>2670</v>
      </c>
      <c r="K3029" t="s">
        <v>146</v>
      </c>
      <c r="L3029" t="s">
        <v>2671</v>
      </c>
      <c r="M3029" t="s">
        <v>290</v>
      </c>
      <c r="N3029" t="s">
        <v>240</v>
      </c>
      <c r="O3029" t="s">
        <v>2672</v>
      </c>
      <c r="P3029" t="s">
        <v>69</v>
      </c>
      <c r="Q3029" t="s">
        <v>43</v>
      </c>
      <c r="R3029">
        <v>1</v>
      </c>
      <c r="S3029" t="s">
        <v>2671</v>
      </c>
      <c r="T3029" t="s">
        <v>60</v>
      </c>
      <c r="U3029" t="s">
        <v>2673</v>
      </c>
      <c r="V3029" t="s">
        <v>76</v>
      </c>
      <c r="W3029" t="s">
        <v>151</v>
      </c>
      <c r="X3029" t="s">
        <v>125</v>
      </c>
      <c r="Y3029">
        <v>71680289</v>
      </c>
      <c r="Z3029" t="s">
        <v>274</v>
      </c>
      <c r="AA3029" t="s">
        <v>275</v>
      </c>
      <c r="AB3029" t="str">
        <f>CONCATENATE(A3029,"-",AA3029)</f>
        <v>10026323-Between 40% and 52%</v>
      </c>
      <c r="AC3029" s="1">
        <v>44004</v>
      </c>
      <c r="AD3029" s="1">
        <v>44926</v>
      </c>
      <c r="AE3029" s="2">
        <v>18403.7</v>
      </c>
    </row>
    <row r="3030" spans="1:31" x14ac:dyDescent="0.25">
      <c r="A3030">
        <v>10026323</v>
      </c>
      <c r="B3030" t="s">
        <v>630</v>
      </c>
      <c r="C3030" t="s">
        <v>630</v>
      </c>
      <c r="D3030" t="s">
        <v>630</v>
      </c>
      <c r="E3030">
        <v>310930070</v>
      </c>
      <c r="F3030" t="s">
        <v>142</v>
      </c>
      <c r="G3030" t="s">
        <v>143</v>
      </c>
      <c r="H3030" t="s">
        <v>73</v>
      </c>
      <c r="I3030" t="s">
        <v>35</v>
      </c>
      <c r="J3030" t="s">
        <v>2670</v>
      </c>
      <c r="K3030" t="s">
        <v>146</v>
      </c>
      <c r="L3030" t="s">
        <v>2671</v>
      </c>
      <c r="M3030" t="s">
        <v>290</v>
      </c>
      <c r="N3030" t="s">
        <v>240</v>
      </c>
      <c r="O3030" t="s">
        <v>2672</v>
      </c>
      <c r="P3030" t="s">
        <v>69</v>
      </c>
      <c r="Q3030" t="s">
        <v>43</v>
      </c>
      <c r="R3030">
        <v>8</v>
      </c>
      <c r="S3030" t="s">
        <v>4609</v>
      </c>
      <c r="T3030" t="s">
        <v>60</v>
      </c>
      <c r="U3030" t="s">
        <v>2673</v>
      </c>
      <c r="V3030" t="s">
        <v>76</v>
      </c>
      <c r="W3030" t="s">
        <v>151</v>
      </c>
      <c r="X3030" t="s">
        <v>125</v>
      </c>
      <c r="Y3030">
        <v>71680289</v>
      </c>
      <c r="Z3030" t="s">
        <v>274</v>
      </c>
      <c r="AA3030" t="s">
        <v>275</v>
      </c>
      <c r="AB3030" t="str">
        <f>CONCATENATE(A3030,"-",AA3030)</f>
        <v>10026323-Between 40% and 52%</v>
      </c>
      <c r="AC3030" s="1">
        <v>44004</v>
      </c>
      <c r="AD3030" s="1">
        <v>44926</v>
      </c>
      <c r="AE3030" s="2">
        <v>3253.35</v>
      </c>
    </row>
    <row r="3031" spans="1:31" x14ac:dyDescent="0.25">
      <c r="A3031">
        <v>10026323</v>
      </c>
      <c r="B3031" t="s">
        <v>630</v>
      </c>
      <c r="C3031" t="s">
        <v>630</v>
      </c>
      <c r="D3031" t="s">
        <v>630</v>
      </c>
      <c r="E3031">
        <v>310930070</v>
      </c>
      <c r="F3031" t="s">
        <v>142</v>
      </c>
      <c r="G3031" t="s">
        <v>143</v>
      </c>
      <c r="H3031" t="s">
        <v>333</v>
      </c>
      <c r="I3031" t="s">
        <v>35</v>
      </c>
      <c r="J3031" t="s">
        <v>2670</v>
      </c>
      <c r="K3031" t="s">
        <v>146</v>
      </c>
      <c r="L3031" t="s">
        <v>2671</v>
      </c>
      <c r="M3031" t="s">
        <v>290</v>
      </c>
      <c r="N3031" t="s">
        <v>240</v>
      </c>
      <c r="O3031" t="s">
        <v>2672</v>
      </c>
      <c r="P3031" t="s">
        <v>69</v>
      </c>
      <c r="Q3031" t="s">
        <v>43</v>
      </c>
      <c r="R3031">
        <v>1</v>
      </c>
      <c r="S3031" t="s">
        <v>2671</v>
      </c>
      <c r="T3031" t="s">
        <v>62</v>
      </c>
      <c r="U3031" t="s">
        <v>2673</v>
      </c>
      <c r="V3031" t="s">
        <v>76</v>
      </c>
      <c r="W3031" t="s">
        <v>151</v>
      </c>
      <c r="X3031" t="s">
        <v>125</v>
      </c>
      <c r="Y3031">
        <v>71680289</v>
      </c>
      <c r="Z3031" t="s">
        <v>274</v>
      </c>
      <c r="AA3031" t="s">
        <v>275</v>
      </c>
      <c r="AB3031" t="str">
        <f>CONCATENATE(A3031,"-",AA3031)</f>
        <v>10026323-Between 40% and 52%</v>
      </c>
      <c r="AC3031" s="1">
        <v>44004</v>
      </c>
      <c r="AD3031" s="1">
        <v>44926</v>
      </c>
      <c r="AE3031" s="2">
        <v>354.09</v>
      </c>
    </row>
    <row r="3032" spans="1:31" x14ac:dyDescent="0.25">
      <c r="A3032">
        <v>10026323</v>
      </c>
      <c r="B3032" t="s">
        <v>630</v>
      </c>
      <c r="C3032" t="s">
        <v>630</v>
      </c>
      <c r="D3032" t="s">
        <v>630</v>
      </c>
      <c r="E3032">
        <v>310930070</v>
      </c>
      <c r="F3032" t="s">
        <v>142</v>
      </c>
      <c r="G3032" t="s">
        <v>143</v>
      </c>
      <c r="H3032" t="s">
        <v>216</v>
      </c>
      <c r="I3032" t="s">
        <v>35</v>
      </c>
      <c r="J3032" t="s">
        <v>2670</v>
      </c>
      <c r="K3032" t="s">
        <v>146</v>
      </c>
      <c r="L3032" t="s">
        <v>2671</v>
      </c>
      <c r="M3032" t="s">
        <v>290</v>
      </c>
      <c r="N3032" t="s">
        <v>240</v>
      </c>
      <c r="O3032" t="s">
        <v>2672</v>
      </c>
      <c r="P3032" t="s">
        <v>69</v>
      </c>
      <c r="Q3032" t="s">
        <v>43</v>
      </c>
      <c r="R3032">
        <v>1</v>
      </c>
      <c r="S3032" t="s">
        <v>2671</v>
      </c>
      <c r="T3032" t="s">
        <v>62</v>
      </c>
      <c r="U3032" t="s">
        <v>2673</v>
      </c>
      <c r="V3032" t="s">
        <v>76</v>
      </c>
      <c r="W3032" t="s">
        <v>151</v>
      </c>
      <c r="X3032" t="s">
        <v>125</v>
      </c>
      <c r="Y3032">
        <v>71680289</v>
      </c>
      <c r="Z3032" t="s">
        <v>274</v>
      </c>
      <c r="AA3032" t="s">
        <v>275</v>
      </c>
      <c r="AB3032" t="str">
        <f>CONCATENATE(A3032,"-",AA3032)</f>
        <v>10026323-Between 40% and 52%</v>
      </c>
      <c r="AC3032" s="1">
        <v>44004</v>
      </c>
      <c r="AD3032" s="1">
        <v>44926</v>
      </c>
      <c r="AE3032" s="2">
        <v>535.6</v>
      </c>
    </row>
    <row r="3033" spans="1:31" x14ac:dyDescent="0.25">
      <c r="A3033">
        <v>10026323</v>
      </c>
      <c r="B3033" t="s">
        <v>630</v>
      </c>
      <c r="C3033" t="s">
        <v>630</v>
      </c>
      <c r="D3033" t="s">
        <v>630</v>
      </c>
      <c r="E3033">
        <v>310930070</v>
      </c>
      <c r="F3033" t="s">
        <v>142</v>
      </c>
      <c r="G3033" t="s">
        <v>143</v>
      </c>
      <c r="H3033" t="s">
        <v>576</v>
      </c>
      <c r="I3033" t="s">
        <v>35</v>
      </c>
      <c r="J3033" t="s">
        <v>2670</v>
      </c>
      <c r="K3033" t="s">
        <v>146</v>
      </c>
      <c r="L3033" t="s">
        <v>2671</v>
      </c>
      <c r="M3033" t="s">
        <v>290</v>
      </c>
      <c r="N3033" t="s">
        <v>240</v>
      </c>
      <c r="O3033" t="s">
        <v>2672</v>
      </c>
      <c r="P3033" t="s">
        <v>69</v>
      </c>
      <c r="Q3033" t="s">
        <v>43</v>
      </c>
      <c r="R3033">
        <v>1</v>
      </c>
      <c r="S3033" t="s">
        <v>2671</v>
      </c>
      <c r="T3033" t="s">
        <v>96</v>
      </c>
      <c r="U3033" t="s">
        <v>2673</v>
      </c>
      <c r="V3033" t="s">
        <v>76</v>
      </c>
      <c r="W3033" t="s">
        <v>151</v>
      </c>
      <c r="X3033" t="s">
        <v>125</v>
      </c>
      <c r="Y3033">
        <v>71680289</v>
      </c>
      <c r="Z3033" t="s">
        <v>274</v>
      </c>
      <c r="AA3033" t="s">
        <v>275</v>
      </c>
      <c r="AB3033" t="str">
        <f>CONCATENATE(A3033,"-",AA3033)</f>
        <v>10026323-Between 40% and 52%</v>
      </c>
      <c r="AC3033" s="1">
        <v>44004</v>
      </c>
      <c r="AD3033" s="1">
        <v>44926</v>
      </c>
      <c r="AE3033" s="2">
        <v>3208.07</v>
      </c>
    </row>
    <row r="3034" spans="1:31" x14ac:dyDescent="0.25">
      <c r="A3034">
        <v>10026325</v>
      </c>
      <c r="B3034" t="s">
        <v>472</v>
      </c>
      <c r="C3034" t="s">
        <v>472</v>
      </c>
      <c r="D3034" t="s">
        <v>472</v>
      </c>
      <c r="E3034">
        <v>311330070</v>
      </c>
      <c r="F3034" t="s">
        <v>142</v>
      </c>
      <c r="G3034" t="s">
        <v>143</v>
      </c>
      <c r="H3034" t="s">
        <v>202</v>
      </c>
      <c r="I3034" t="s">
        <v>35</v>
      </c>
      <c r="J3034" t="s">
        <v>2674</v>
      </c>
      <c r="K3034" t="s">
        <v>146</v>
      </c>
      <c r="L3034" t="s">
        <v>2176</v>
      </c>
      <c r="M3034" t="s">
        <v>239</v>
      </c>
      <c r="N3034" t="s">
        <v>240</v>
      </c>
      <c r="O3034" t="s">
        <v>2675</v>
      </c>
      <c r="P3034" t="s">
        <v>79</v>
      </c>
      <c r="Q3034" t="s">
        <v>43</v>
      </c>
      <c r="R3034">
        <v>1</v>
      </c>
      <c r="S3034" t="s">
        <v>2176</v>
      </c>
      <c r="T3034" t="s">
        <v>96</v>
      </c>
      <c r="U3034" t="s">
        <v>242</v>
      </c>
      <c r="V3034" t="s">
        <v>2676</v>
      </c>
      <c r="W3034" t="s">
        <v>151</v>
      </c>
      <c r="X3034" t="s">
        <v>125</v>
      </c>
      <c r="Y3034">
        <v>71670526</v>
      </c>
      <c r="Z3034" t="s">
        <v>1710</v>
      </c>
      <c r="AA3034" t="s">
        <v>1711</v>
      </c>
      <c r="AB3034" t="str">
        <f>CONCATENATE(A3034,"-",AA3034)</f>
        <v>10026325-Between 20% and 25%</v>
      </c>
      <c r="AC3034" s="1">
        <v>44075</v>
      </c>
      <c r="AD3034" s="1">
        <v>45046</v>
      </c>
      <c r="AE3034" s="2">
        <v>97</v>
      </c>
    </row>
    <row r="3035" spans="1:31" x14ac:dyDescent="0.25">
      <c r="A3035">
        <v>10026325</v>
      </c>
      <c r="B3035" t="s">
        <v>472</v>
      </c>
      <c r="C3035" t="s">
        <v>472</v>
      </c>
      <c r="D3035" t="s">
        <v>472</v>
      </c>
      <c r="E3035">
        <v>311330070</v>
      </c>
      <c r="F3035" t="s">
        <v>142</v>
      </c>
      <c r="G3035" t="s">
        <v>143</v>
      </c>
      <c r="H3035" t="s">
        <v>95</v>
      </c>
      <c r="I3035" t="s">
        <v>35</v>
      </c>
      <c r="J3035" t="s">
        <v>2674</v>
      </c>
      <c r="K3035" t="s">
        <v>146</v>
      </c>
      <c r="L3035" t="s">
        <v>2176</v>
      </c>
      <c r="M3035" t="s">
        <v>239</v>
      </c>
      <c r="N3035" t="s">
        <v>240</v>
      </c>
      <c r="O3035" t="s">
        <v>2675</v>
      </c>
      <c r="P3035" t="s">
        <v>79</v>
      </c>
      <c r="Q3035" t="s">
        <v>43</v>
      </c>
      <c r="R3035">
        <v>1</v>
      </c>
      <c r="S3035" t="s">
        <v>2176</v>
      </c>
      <c r="T3035" t="s">
        <v>96</v>
      </c>
      <c r="U3035" t="s">
        <v>242</v>
      </c>
      <c r="V3035" t="s">
        <v>2676</v>
      </c>
      <c r="W3035" t="s">
        <v>151</v>
      </c>
      <c r="X3035" t="s">
        <v>125</v>
      </c>
      <c r="Y3035">
        <v>71670526</v>
      </c>
      <c r="Z3035" t="s">
        <v>1710</v>
      </c>
      <c r="AA3035" t="s">
        <v>1711</v>
      </c>
      <c r="AB3035" t="str">
        <f>CONCATENATE(A3035,"-",AA3035)</f>
        <v>10026325-Between 20% and 25%</v>
      </c>
      <c r="AC3035" s="1">
        <v>44075</v>
      </c>
      <c r="AD3035" s="1">
        <v>45046</v>
      </c>
      <c r="AE3035" s="2">
        <v>2025.61</v>
      </c>
    </row>
    <row r="3036" spans="1:31" x14ac:dyDescent="0.25">
      <c r="A3036">
        <v>10026337</v>
      </c>
      <c r="B3036" t="s">
        <v>427</v>
      </c>
      <c r="C3036" t="s">
        <v>427</v>
      </c>
      <c r="D3036" t="s">
        <v>427</v>
      </c>
      <c r="E3036">
        <v>491050010</v>
      </c>
      <c r="F3036" t="s">
        <v>180</v>
      </c>
      <c r="G3036" t="s">
        <v>181</v>
      </c>
      <c r="H3036" t="s">
        <v>64</v>
      </c>
      <c r="I3036" t="s">
        <v>35</v>
      </c>
      <c r="J3036" t="s">
        <v>2681</v>
      </c>
      <c r="K3036" t="s">
        <v>367</v>
      </c>
      <c r="L3036" t="s">
        <v>302</v>
      </c>
      <c r="M3036" t="s">
        <v>239</v>
      </c>
      <c r="N3036" t="s">
        <v>240</v>
      </c>
      <c r="O3036" t="s">
        <v>2682</v>
      </c>
      <c r="P3036" t="s">
        <v>79</v>
      </c>
      <c r="Q3036" t="s">
        <v>43</v>
      </c>
      <c r="R3036">
        <v>1</v>
      </c>
      <c r="S3036" t="s">
        <v>302</v>
      </c>
      <c r="T3036" t="s">
        <v>45</v>
      </c>
      <c r="U3036" t="s">
        <v>242</v>
      </c>
      <c r="V3036">
        <v>4002489921</v>
      </c>
      <c r="W3036" t="s">
        <v>151</v>
      </c>
      <c r="X3036" t="s">
        <v>125</v>
      </c>
      <c r="Y3036">
        <v>71670522</v>
      </c>
      <c r="Z3036" t="s">
        <v>274</v>
      </c>
      <c r="AA3036" t="s">
        <v>275</v>
      </c>
      <c r="AB3036" t="str">
        <f>CONCATENATE(A3036,"-",AA3036)</f>
        <v>10026337-Between 40% and 52%</v>
      </c>
      <c r="AC3036" s="1">
        <v>44058</v>
      </c>
      <c r="AD3036" s="1">
        <v>45138</v>
      </c>
      <c r="AE3036" s="2">
        <v>576.91</v>
      </c>
    </row>
    <row r="3037" spans="1:31" x14ac:dyDescent="0.25">
      <c r="A3037">
        <v>10026340</v>
      </c>
      <c r="B3037" t="s">
        <v>949</v>
      </c>
      <c r="C3037" t="s">
        <v>949</v>
      </c>
      <c r="D3037" t="s">
        <v>949</v>
      </c>
      <c r="E3037">
        <v>492390010</v>
      </c>
      <c r="F3037" t="s">
        <v>180</v>
      </c>
      <c r="G3037" t="s">
        <v>181</v>
      </c>
      <c r="H3037" t="s">
        <v>53</v>
      </c>
      <c r="I3037" t="s">
        <v>54</v>
      </c>
      <c r="J3037" t="s">
        <v>2683</v>
      </c>
      <c r="K3037" t="s">
        <v>953</v>
      </c>
      <c r="L3037" t="s">
        <v>2684</v>
      </c>
      <c r="M3037" t="s">
        <v>39</v>
      </c>
      <c r="N3037" t="s">
        <v>40</v>
      </c>
      <c r="O3037" t="s">
        <v>2685</v>
      </c>
      <c r="P3037" t="s">
        <v>42</v>
      </c>
      <c r="Q3037" t="s">
        <v>43</v>
      </c>
      <c r="R3037">
        <v>9</v>
      </c>
      <c r="S3037" t="s">
        <v>2684</v>
      </c>
      <c r="T3037" t="s">
        <v>57</v>
      </c>
      <c r="U3037" t="s">
        <v>46</v>
      </c>
      <c r="V3037" t="s">
        <v>2687</v>
      </c>
      <c r="W3037" t="s">
        <v>151</v>
      </c>
      <c r="X3037" t="s">
        <v>125</v>
      </c>
      <c r="Y3037">
        <v>71600658</v>
      </c>
      <c r="Z3037" t="s">
        <v>620</v>
      </c>
      <c r="AA3037" t="s">
        <v>621</v>
      </c>
      <c r="AB3037" t="str">
        <f>CONCATENATE(A3037,"-",AA3037)</f>
        <v>10026340-Between 11% and 19%</v>
      </c>
      <c r="AC3037" s="1">
        <v>44075</v>
      </c>
      <c r="AD3037" s="1">
        <v>45169</v>
      </c>
      <c r="AE3037" s="2">
        <v>5549</v>
      </c>
    </row>
    <row r="3038" spans="1:31" x14ac:dyDescent="0.25">
      <c r="A3038">
        <v>10026340</v>
      </c>
      <c r="B3038" t="s">
        <v>949</v>
      </c>
      <c r="C3038" t="s">
        <v>949</v>
      </c>
      <c r="D3038" t="s">
        <v>949</v>
      </c>
      <c r="E3038">
        <v>492390010</v>
      </c>
      <c r="F3038" t="s">
        <v>180</v>
      </c>
      <c r="G3038" t="s">
        <v>181</v>
      </c>
      <c r="H3038" t="s">
        <v>59</v>
      </c>
      <c r="I3038" t="s">
        <v>35</v>
      </c>
      <c r="J3038" t="s">
        <v>2683</v>
      </c>
      <c r="K3038" t="s">
        <v>953</v>
      </c>
      <c r="L3038" t="s">
        <v>2684</v>
      </c>
      <c r="M3038" t="s">
        <v>39</v>
      </c>
      <c r="N3038" t="s">
        <v>40</v>
      </c>
      <c r="O3038" t="s">
        <v>2685</v>
      </c>
      <c r="P3038" t="s">
        <v>42</v>
      </c>
      <c r="Q3038" t="s">
        <v>43</v>
      </c>
      <c r="R3038">
        <v>5</v>
      </c>
      <c r="S3038" t="s">
        <v>2684</v>
      </c>
      <c r="T3038" t="s">
        <v>60</v>
      </c>
      <c r="U3038" t="s">
        <v>46</v>
      </c>
      <c r="V3038" t="s">
        <v>2687</v>
      </c>
      <c r="W3038" t="s">
        <v>151</v>
      </c>
      <c r="X3038" t="s">
        <v>125</v>
      </c>
      <c r="Y3038">
        <v>71600658</v>
      </c>
      <c r="Z3038" t="s">
        <v>620</v>
      </c>
      <c r="AA3038" t="s">
        <v>621</v>
      </c>
      <c r="AB3038" t="str">
        <f>CONCATENATE(A3038,"-",AA3038)</f>
        <v>10026340-Between 11% and 19%</v>
      </c>
      <c r="AC3038" s="1">
        <v>44075</v>
      </c>
      <c r="AD3038" s="1">
        <v>45169</v>
      </c>
      <c r="AE3038" s="2">
        <v>1213.3399999999999</v>
      </c>
    </row>
    <row r="3039" spans="1:31" x14ac:dyDescent="0.25">
      <c r="A3039">
        <v>10026362</v>
      </c>
      <c r="B3039" t="s">
        <v>2631</v>
      </c>
      <c r="C3039" t="s">
        <v>2631</v>
      </c>
      <c r="D3039" t="s">
        <v>2631</v>
      </c>
      <c r="E3039">
        <v>550211124</v>
      </c>
      <c r="F3039" t="s">
        <v>336</v>
      </c>
      <c r="G3039" t="s">
        <v>337</v>
      </c>
      <c r="H3039" t="s">
        <v>53</v>
      </c>
      <c r="I3039" t="s">
        <v>54</v>
      </c>
      <c r="J3039" t="s">
        <v>4610</v>
      </c>
      <c r="K3039" t="s">
        <v>339</v>
      </c>
      <c r="L3039" t="s">
        <v>2261</v>
      </c>
      <c r="M3039" t="s">
        <v>66</v>
      </c>
      <c r="N3039" t="s">
        <v>67</v>
      </c>
      <c r="O3039" t="s">
        <v>4611</v>
      </c>
      <c r="P3039" t="s">
        <v>69</v>
      </c>
      <c r="Q3039" t="s">
        <v>43</v>
      </c>
      <c r="R3039">
        <v>1</v>
      </c>
      <c r="S3039" t="s">
        <v>2261</v>
      </c>
      <c r="T3039" t="s">
        <v>57</v>
      </c>
      <c r="U3039" t="s">
        <v>2430</v>
      </c>
      <c r="V3039" t="s">
        <v>4612</v>
      </c>
      <c r="W3039" t="s">
        <v>345</v>
      </c>
      <c r="X3039" t="s">
        <v>125</v>
      </c>
      <c r="Y3039">
        <v>11620485</v>
      </c>
      <c r="Z3039" t="s">
        <v>108</v>
      </c>
      <c r="AA3039" t="s">
        <v>51</v>
      </c>
      <c r="AB3039" t="str">
        <f>CONCATENATE(A3039,"-",AA3039)</f>
        <v>10026362-10% and Under</v>
      </c>
      <c r="AC3039" s="1">
        <v>44039</v>
      </c>
      <c r="AD3039" s="1">
        <v>44804</v>
      </c>
      <c r="AE3039" s="2">
        <v>138.02000000000001</v>
      </c>
    </row>
    <row r="3040" spans="1:31" x14ac:dyDescent="0.25">
      <c r="A3040">
        <v>10026365</v>
      </c>
      <c r="B3040" t="s">
        <v>630</v>
      </c>
      <c r="C3040" t="s">
        <v>630</v>
      </c>
      <c r="D3040" t="s">
        <v>630</v>
      </c>
      <c r="E3040">
        <v>310930070</v>
      </c>
      <c r="F3040" t="s">
        <v>142</v>
      </c>
      <c r="G3040" t="s">
        <v>143</v>
      </c>
      <c r="H3040" t="s">
        <v>283</v>
      </c>
      <c r="I3040" t="s">
        <v>35</v>
      </c>
      <c r="J3040" t="s">
        <v>2690</v>
      </c>
      <c r="K3040" t="s">
        <v>146</v>
      </c>
      <c r="L3040" t="s">
        <v>2691</v>
      </c>
      <c r="M3040" t="s">
        <v>228</v>
      </c>
      <c r="N3040" t="s">
        <v>229</v>
      </c>
      <c r="O3040" t="s">
        <v>2692</v>
      </c>
      <c r="P3040" t="s">
        <v>69</v>
      </c>
      <c r="Q3040" t="s">
        <v>43</v>
      </c>
      <c r="R3040">
        <v>1</v>
      </c>
      <c r="S3040" t="s">
        <v>2691</v>
      </c>
      <c r="T3040" t="s">
        <v>62</v>
      </c>
      <c r="U3040" t="s">
        <v>2693</v>
      </c>
      <c r="V3040" t="s">
        <v>2694</v>
      </c>
      <c r="W3040" t="s">
        <v>151</v>
      </c>
      <c r="X3040" t="s">
        <v>125</v>
      </c>
      <c r="Y3040">
        <v>71643875</v>
      </c>
      <c r="Z3040" t="s">
        <v>274</v>
      </c>
      <c r="AA3040" t="s">
        <v>275</v>
      </c>
      <c r="AB3040" t="str">
        <f>CONCATENATE(A3040,"-",AA3040)</f>
        <v>10026365-Between 40% and 52%</v>
      </c>
      <c r="AC3040" s="1">
        <v>43983</v>
      </c>
      <c r="AD3040" s="1">
        <v>45077</v>
      </c>
      <c r="AE3040" s="2">
        <v>20.32</v>
      </c>
    </row>
    <row r="3041" spans="1:31" x14ac:dyDescent="0.25">
      <c r="A3041">
        <v>10026368</v>
      </c>
      <c r="B3041" t="s">
        <v>97</v>
      </c>
      <c r="C3041" t="s">
        <v>97</v>
      </c>
      <c r="D3041" t="s">
        <v>97</v>
      </c>
      <c r="E3041">
        <v>110620400</v>
      </c>
      <c r="F3041" t="s">
        <v>98</v>
      </c>
      <c r="G3041" t="s">
        <v>98</v>
      </c>
      <c r="H3041" t="s">
        <v>99</v>
      </c>
      <c r="I3041" t="s">
        <v>35</v>
      </c>
      <c r="J3041" t="s">
        <v>4613</v>
      </c>
      <c r="K3041" t="s">
        <v>101</v>
      </c>
      <c r="L3041" t="s">
        <v>518</v>
      </c>
      <c r="M3041" t="s">
        <v>519</v>
      </c>
      <c r="N3041" t="s">
        <v>520</v>
      </c>
      <c r="O3041" t="s">
        <v>4614</v>
      </c>
      <c r="P3041" t="s">
        <v>79</v>
      </c>
      <c r="Q3041" t="s">
        <v>43</v>
      </c>
      <c r="R3041">
        <v>1</v>
      </c>
      <c r="S3041" t="s">
        <v>518</v>
      </c>
      <c r="T3041" t="s">
        <v>60</v>
      </c>
      <c r="U3041" t="s">
        <v>522</v>
      </c>
      <c r="V3041" t="s">
        <v>83</v>
      </c>
      <c r="W3041" t="s">
        <v>233</v>
      </c>
      <c r="X3041" t="s">
        <v>49</v>
      </c>
      <c r="Y3041">
        <v>71650033</v>
      </c>
      <c r="Z3041" t="s">
        <v>108</v>
      </c>
      <c r="AA3041" t="s">
        <v>51</v>
      </c>
      <c r="AB3041" t="str">
        <f>CONCATENATE(A3041,"-",AA3041)</f>
        <v>10026368-10% and Under</v>
      </c>
      <c r="AC3041" s="1">
        <v>44044</v>
      </c>
      <c r="AD3041" s="1">
        <v>44743</v>
      </c>
      <c r="AE3041" s="2">
        <v>72.02</v>
      </c>
    </row>
    <row r="3042" spans="1:31" x14ac:dyDescent="0.25">
      <c r="A3042">
        <v>10026370</v>
      </c>
      <c r="B3042" t="s">
        <v>395</v>
      </c>
      <c r="C3042" t="s">
        <v>395</v>
      </c>
      <c r="D3042" t="s">
        <v>395</v>
      </c>
      <c r="E3042">
        <v>492310010</v>
      </c>
      <c r="F3042" t="s">
        <v>180</v>
      </c>
      <c r="G3042" t="s">
        <v>181</v>
      </c>
      <c r="H3042" t="s">
        <v>64</v>
      </c>
      <c r="I3042" t="s">
        <v>35</v>
      </c>
      <c r="J3042" t="s">
        <v>4615</v>
      </c>
      <c r="K3042" t="s">
        <v>1569</v>
      </c>
      <c r="L3042" t="s">
        <v>3327</v>
      </c>
      <c r="M3042" t="s">
        <v>239</v>
      </c>
      <c r="N3042" t="s">
        <v>240</v>
      </c>
      <c r="O3042" t="s">
        <v>4616</v>
      </c>
      <c r="P3042" t="s">
        <v>79</v>
      </c>
      <c r="Q3042" t="s">
        <v>43</v>
      </c>
      <c r="R3042">
        <v>1</v>
      </c>
      <c r="S3042" t="s">
        <v>3327</v>
      </c>
      <c r="T3042" t="s">
        <v>45</v>
      </c>
      <c r="U3042" t="s">
        <v>242</v>
      </c>
      <c r="V3042" t="s">
        <v>4617</v>
      </c>
      <c r="W3042" t="s">
        <v>151</v>
      </c>
      <c r="X3042" t="s">
        <v>599</v>
      </c>
      <c r="Y3042">
        <v>71670913</v>
      </c>
      <c r="Z3042" t="s">
        <v>84</v>
      </c>
      <c r="AA3042" t="s">
        <v>85</v>
      </c>
      <c r="AB3042" t="str">
        <f>CONCATENATE(A3042,"-",AA3042)</f>
        <v>10026370-Zero</v>
      </c>
      <c r="AC3042" s="1">
        <v>43647</v>
      </c>
      <c r="AD3042" s="1">
        <v>44772</v>
      </c>
      <c r="AE3042" s="2">
        <v>11592.23</v>
      </c>
    </row>
    <row r="3043" spans="1:31" x14ac:dyDescent="0.25">
      <c r="A3043">
        <v>10026372</v>
      </c>
      <c r="B3043" t="s">
        <v>1434</v>
      </c>
      <c r="C3043" t="s">
        <v>1434</v>
      </c>
      <c r="D3043" t="s">
        <v>1434</v>
      </c>
      <c r="E3043">
        <v>224080000</v>
      </c>
      <c r="F3043" t="s">
        <v>879</v>
      </c>
      <c r="G3043" t="s">
        <v>880</v>
      </c>
      <c r="H3043" t="s">
        <v>154</v>
      </c>
      <c r="I3043" t="s">
        <v>35</v>
      </c>
      <c r="J3043" t="s">
        <v>2695</v>
      </c>
      <c r="K3043" t="s">
        <v>392</v>
      </c>
      <c r="L3043" t="s">
        <v>2696</v>
      </c>
      <c r="M3043" t="s">
        <v>39</v>
      </c>
      <c r="N3043" t="s">
        <v>1848</v>
      </c>
      <c r="O3043" t="s">
        <v>2697</v>
      </c>
      <c r="P3043" t="s">
        <v>42</v>
      </c>
      <c r="Q3043" t="s">
        <v>43</v>
      </c>
      <c r="R3043">
        <v>1</v>
      </c>
      <c r="S3043" t="s">
        <v>2696</v>
      </c>
      <c r="T3043" t="s">
        <v>155</v>
      </c>
      <c r="U3043" t="s">
        <v>1850</v>
      </c>
      <c r="V3043" t="s">
        <v>2698</v>
      </c>
      <c r="W3043" t="s">
        <v>345</v>
      </c>
      <c r="X3043" t="s">
        <v>49</v>
      </c>
      <c r="Y3043">
        <v>71600661</v>
      </c>
      <c r="Z3043" t="s">
        <v>1726</v>
      </c>
      <c r="AA3043" t="s">
        <v>51</v>
      </c>
      <c r="AB3043" t="str">
        <f>CONCATENATE(A3043,"-",AA3043)</f>
        <v>10026372-10% and Under</v>
      </c>
      <c r="AC3043" s="1">
        <v>44105</v>
      </c>
      <c r="AD3043" s="1">
        <v>45199</v>
      </c>
      <c r="AE3043" s="2">
        <v>29612.94</v>
      </c>
    </row>
    <row r="3044" spans="1:31" x14ac:dyDescent="0.25">
      <c r="A3044">
        <v>10026372</v>
      </c>
      <c r="B3044" t="s">
        <v>1434</v>
      </c>
      <c r="C3044" t="s">
        <v>1434</v>
      </c>
      <c r="D3044" t="s">
        <v>1434</v>
      </c>
      <c r="E3044">
        <v>224080000</v>
      </c>
      <c r="F3044" t="s">
        <v>879</v>
      </c>
      <c r="G3044" t="s">
        <v>880</v>
      </c>
      <c r="H3044" t="s">
        <v>136</v>
      </c>
      <c r="I3044" t="s">
        <v>35</v>
      </c>
      <c r="J3044" t="s">
        <v>2695</v>
      </c>
      <c r="K3044" t="s">
        <v>392</v>
      </c>
      <c r="L3044" t="s">
        <v>2696</v>
      </c>
      <c r="M3044" t="s">
        <v>39</v>
      </c>
      <c r="N3044" t="s">
        <v>1848</v>
      </c>
      <c r="O3044" t="s">
        <v>2697</v>
      </c>
      <c r="P3044" t="s">
        <v>42</v>
      </c>
      <c r="Q3044" t="s">
        <v>43</v>
      </c>
      <c r="R3044">
        <v>1</v>
      </c>
      <c r="S3044" t="s">
        <v>2696</v>
      </c>
      <c r="T3044" t="s">
        <v>96</v>
      </c>
      <c r="U3044" t="s">
        <v>1850</v>
      </c>
      <c r="V3044" t="s">
        <v>2698</v>
      </c>
      <c r="W3044" t="s">
        <v>345</v>
      </c>
      <c r="X3044" t="s">
        <v>49</v>
      </c>
      <c r="Y3044">
        <v>71600661</v>
      </c>
      <c r="Z3044" t="s">
        <v>1726</v>
      </c>
      <c r="AA3044" t="s">
        <v>51</v>
      </c>
      <c r="AB3044" t="str">
        <f>CONCATENATE(A3044,"-",AA3044)</f>
        <v>10026372-10% and Under</v>
      </c>
      <c r="AC3044" s="1">
        <v>44105</v>
      </c>
      <c r="AD3044" s="1">
        <v>45199</v>
      </c>
      <c r="AE3044" s="2">
        <v>61.65</v>
      </c>
    </row>
    <row r="3045" spans="1:31" x14ac:dyDescent="0.25">
      <c r="A3045">
        <v>10026385</v>
      </c>
      <c r="B3045" t="s">
        <v>1104</v>
      </c>
      <c r="C3045" t="s">
        <v>1104</v>
      </c>
      <c r="D3045" t="s">
        <v>1104</v>
      </c>
      <c r="E3045">
        <v>589000001</v>
      </c>
      <c r="F3045" t="s">
        <v>1105</v>
      </c>
      <c r="G3045" s="3" t="s">
        <v>1104</v>
      </c>
      <c r="H3045" t="s">
        <v>236</v>
      </c>
      <c r="I3045" t="s">
        <v>35</v>
      </c>
      <c r="J3045" t="s">
        <v>2708</v>
      </c>
      <c r="K3045" t="s">
        <v>325</v>
      </c>
      <c r="L3045" t="s">
        <v>2709</v>
      </c>
      <c r="M3045" t="s">
        <v>66</v>
      </c>
      <c r="N3045" t="s">
        <v>67</v>
      </c>
      <c r="O3045" t="s">
        <v>2710</v>
      </c>
      <c r="P3045" t="s">
        <v>69</v>
      </c>
      <c r="Q3045" t="s">
        <v>43</v>
      </c>
      <c r="R3045">
        <v>5</v>
      </c>
      <c r="S3045" t="s">
        <v>2709</v>
      </c>
      <c r="T3045" t="s">
        <v>45</v>
      </c>
      <c r="U3045" t="s">
        <v>604</v>
      </c>
      <c r="V3045" t="s">
        <v>2712</v>
      </c>
      <c r="W3045" t="s">
        <v>48</v>
      </c>
      <c r="X3045" t="s">
        <v>125</v>
      </c>
      <c r="Y3045">
        <v>12620128</v>
      </c>
      <c r="Z3045" t="s">
        <v>250</v>
      </c>
      <c r="AA3045" t="s">
        <v>251</v>
      </c>
      <c r="AB3045" t="str">
        <f>CONCATENATE(A3045,"-",AA3045)</f>
        <v>10026385-Between 30% and 35%</v>
      </c>
      <c r="AC3045" s="1">
        <v>44470</v>
      </c>
      <c r="AD3045" s="1">
        <v>44834</v>
      </c>
      <c r="AE3045" s="2">
        <v>2020.52</v>
      </c>
    </row>
    <row r="3046" spans="1:31" x14ac:dyDescent="0.25">
      <c r="A3046">
        <v>10026385</v>
      </c>
      <c r="B3046" t="s">
        <v>1104</v>
      </c>
      <c r="C3046" t="s">
        <v>1104</v>
      </c>
      <c r="D3046" t="s">
        <v>1104</v>
      </c>
      <c r="E3046">
        <v>589000001</v>
      </c>
      <c r="F3046" t="s">
        <v>1105</v>
      </c>
      <c r="G3046" s="3" t="s">
        <v>1104</v>
      </c>
      <c r="H3046" t="s">
        <v>99</v>
      </c>
      <c r="I3046" t="s">
        <v>35</v>
      </c>
      <c r="J3046" t="s">
        <v>2708</v>
      </c>
      <c r="K3046" t="s">
        <v>325</v>
      </c>
      <c r="L3046" t="s">
        <v>2709</v>
      </c>
      <c r="M3046" t="s">
        <v>66</v>
      </c>
      <c r="N3046" t="s">
        <v>67</v>
      </c>
      <c r="O3046" t="s">
        <v>2710</v>
      </c>
      <c r="P3046" t="s">
        <v>69</v>
      </c>
      <c r="Q3046" t="s">
        <v>43</v>
      </c>
      <c r="R3046">
        <v>5</v>
      </c>
      <c r="S3046" t="s">
        <v>2709</v>
      </c>
      <c r="T3046" t="s">
        <v>60</v>
      </c>
      <c r="U3046" t="s">
        <v>604</v>
      </c>
      <c r="V3046" t="s">
        <v>2712</v>
      </c>
      <c r="W3046" t="s">
        <v>48</v>
      </c>
      <c r="X3046" t="s">
        <v>125</v>
      </c>
      <c r="Y3046">
        <v>12620128</v>
      </c>
      <c r="Z3046" t="s">
        <v>250</v>
      </c>
      <c r="AA3046" t="s">
        <v>251</v>
      </c>
      <c r="AB3046" t="str">
        <f>CONCATENATE(A3046,"-",AA3046)</f>
        <v>10026385-Between 30% and 35%</v>
      </c>
      <c r="AC3046" s="1">
        <v>44470</v>
      </c>
      <c r="AD3046" s="1">
        <v>44834</v>
      </c>
      <c r="AE3046" s="2">
        <v>193.84</v>
      </c>
    </row>
    <row r="3047" spans="1:31" x14ac:dyDescent="0.25">
      <c r="A3047">
        <v>10026385</v>
      </c>
      <c r="B3047" t="s">
        <v>1104</v>
      </c>
      <c r="C3047" t="s">
        <v>1104</v>
      </c>
      <c r="D3047" t="s">
        <v>1104</v>
      </c>
      <c r="E3047">
        <v>589000001</v>
      </c>
      <c r="F3047" t="s">
        <v>1105</v>
      </c>
      <c r="G3047" s="3" t="s">
        <v>1104</v>
      </c>
      <c r="H3047" t="s">
        <v>61</v>
      </c>
      <c r="I3047" t="s">
        <v>35</v>
      </c>
      <c r="J3047" t="s">
        <v>2708</v>
      </c>
      <c r="K3047" t="s">
        <v>325</v>
      </c>
      <c r="L3047" t="s">
        <v>2709</v>
      </c>
      <c r="M3047" t="s">
        <v>66</v>
      </c>
      <c r="N3047" t="s">
        <v>67</v>
      </c>
      <c r="O3047" t="s">
        <v>2710</v>
      </c>
      <c r="P3047" t="s">
        <v>69</v>
      </c>
      <c r="Q3047" t="s">
        <v>43</v>
      </c>
      <c r="R3047">
        <v>5</v>
      </c>
      <c r="S3047" t="s">
        <v>2709</v>
      </c>
      <c r="T3047" t="s">
        <v>62</v>
      </c>
      <c r="U3047" t="s">
        <v>604</v>
      </c>
      <c r="V3047" t="s">
        <v>2712</v>
      </c>
      <c r="W3047" t="s">
        <v>48</v>
      </c>
      <c r="X3047" t="s">
        <v>125</v>
      </c>
      <c r="Y3047">
        <v>12620128</v>
      </c>
      <c r="Z3047" t="s">
        <v>250</v>
      </c>
      <c r="AA3047" t="s">
        <v>251</v>
      </c>
      <c r="AB3047" t="str">
        <f>CONCATENATE(A3047,"-",AA3047)</f>
        <v>10026385-Between 30% and 35%</v>
      </c>
      <c r="AC3047" s="1">
        <v>44470</v>
      </c>
      <c r="AD3047" s="1">
        <v>44834</v>
      </c>
      <c r="AE3047" s="2">
        <v>1260</v>
      </c>
    </row>
    <row r="3048" spans="1:31" x14ac:dyDescent="0.25">
      <c r="A3048">
        <v>10026385</v>
      </c>
      <c r="B3048" t="s">
        <v>1731</v>
      </c>
      <c r="C3048" t="s">
        <v>1104</v>
      </c>
      <c r="D3048" t="s">
        <v>1731</v>
      </c>
      <c r="E3048">
        <v>570100001</v>
      </c>
      <c r="F3048" t="s">
        <v>1732</v>
      </c>
      <c r="G3048" t="s">
        <v>1733</v>
      </c>
      <c r="H3048" t="s">
        <v>73</v>
      </c>
      <c r="I3048" t="s">
        <v>35</v>
      </c>
      <c r="J3048" t="s">
        <v>2708</v>
      </c>
      <c r="K3048" t="s">
        <v>325</v>
      </c>
      <c r="L3048" t="s">
        <v>2709</v>
      </c>
      <c r="M3048" t="s">
        <v>66</v>
      </c>
      <c r="N3048" t="s">
        <v>67</v>
      </c>
      <c r="O3048" t="s">
        <v>2710</v>
      </c>
      <c r="P3048" t="s">
        <v>69</v>
      </c>
      <c r="Q3048" t="s">
        <v>43</v>
      </c>
      <c r="R3048">
        <v>6</v>
      </c>
      <c r="S3048" t="s">
        <v>1734</v>
      </c>
      <c r="T3048" t="s">
        <v>60</v>
      </c>
      <c r="U3048" t="s">
        <v>604</v>
      </c>
      <c r="V3048" t="s">
        <v>2712</v>
      </c>
      <c r="W3048" t="s">
        <v>48</v>
      </c>
      <c r="X3048" t="s">
        <v>125</v>
      </c>
      <c r="Y3048">
        <v>12620128</v>
      </c>
      <c r="Z3048" t="s">
        <v>250</v>
      </c>
      <c r="AA3048" t="s">
        <v>251</v>
      </c>
      <c r="AB3048" t="str">
        <f>CONCATENATE(A3048,"-",AA3048)</f>
        <v>10026385-Between 30% and 35%</v>
      </c>
      <c r="AC3048" s="1">
        <v>44470</v>
      </c>
      <c r="AD3048" s="1">
        <v>44834</v>
      </c>
      <c r="AE3048" s="2">
        <v>864.43</v>
      </c>
    </row>
    <row r="3049" spans="1:31" x14ac:dyDescent="0.25">
      <c r="A3049">
        <v>10026402</v>
      </c>
      <c r="B3049" t="s">
        <v>321</v>
      </c>
      <c r="C3049" t="s">
        <v>321</v>
      </c>
      <c r="D3049" t="s">
        <v>321</v>
      </c>
      <c r="E3049">
        <v>310920070</v>
      </c>
      <c r="F3049" t="s">
        <v>142</v>
      </c>
      <c r="G3049" t="s">
        <v>143</v>
      </c>
      <c r="H3049" t="s">
        <v>1266</v>
      </c>
      <c r="I3049" t="s">
        <v>35</v>
      </c>
      <c r="J3049" t="s">
        <v>2718</v>
      </c>
      <c r="K3049" t="s">
        <v>146</v>
      </c>
      <c r="L3049" t="s">
        <v>2172</v>
      </c>
      <c r="M3049" t="s">
        <v>39</v>
      </c>
      <c r="N3049" t="s">
        <v>40</v>
      </c>
      <c r="O3049" t="s">
        <v>2719</v>
      </c>
      <c r="P3049" t="s">
        <v>42</v>
      </c>
      <c r="Q3049" t="s">
        <v>43</v>
      </c>
      <c r="R3049">
        <v>1</v>
      </c>
      <c r="S3049" t="s">
        <v>2172</v>
      </c>
      <c r="T3049" t="s">
        <v>153</v>
      </c>
      <c r="U3049" t="s">
        <v>416</v>
      </c>
      <c r="V3049" t="s">
        <v>2720</v>
      </c>
      <c r="W3049" t="s">
        <v>151</v>
      </c>
      <c r="X3049" t="s">
        <v>125</v>
      </c>
      <c r="Y3049">
        <v>71600621</v>
      </c>
      <c r="Z3049" t="s">
        <v>274</v>
      </c>
      <c r="AA3049" t="s">
        <v>275</v>
      </c>
      <c r="AB3049" t="str">
        <f>CONCATENATE(A3049,"-",AA3049)</f>
        <v>10026402-Between 40% and 52%</v>
      </c>
      <c r="AC3049" s="1">
        <v>44075</v>
      </c>
      <c r="AD3049" s="1">
        <v>44926</v>
      </c>
      <c r="AE3049" s="2">
        <v>10332.299999999999</v>
      </c>
    </row>
    <row r="3050" spans="1:31" x14ac:dyDescent="0.25">
      <c r="A3050">
        <v>10026402</v>
      </c>
      <c r="B3050" t="s">
        <v>321</v>
      </c>
      <c r="C3050" t="s">
        <v>321</v>
      </c>
      <c r="D3050" t="s">
        <v>321</v>
      </c>
      <c r="E3050">
        <v>310920070</v>
      </c>
      <c r="F3050" t="s">
        <v>142</v>
      </c>
      <c r="G3050" t="s">
        <v>143</v>
      </c>
      <c r="H3050" t="s">
        <v>212</v>
      </c>
      <c r="I3050" t="s">
        <v>35</v>
      </c>
      <c r="J3050" t="s">
        <v>2718</v>
      </c>
      <c r="K3050" t="s">
        <v>146</v>
      </c>
      <c r="L3050" t="s">
        <v>2172</v>
      </c>
      <c r="M3050" t="s">
        <v>39</v>
      </c>
      <c r="N3050" t="s">
        <v>40</v>
      </c>
      <c r="O3050" t="s">
        <v>2719</v>
      </c>
      <c r="P3050" t="s">
        <v>42</v>
      </c>
      <c r="Q3050" t="s">
        <v>43</v>
      </c>
      <c r="R3050">
        <v>1</v>
      </c>
      <c r="S3050" t="s">
        <v>2172</v>
      </c>
      <c r="T3050" t="s">
        <v>213</v>
      </c>
      <c r="U3050" t="s">
        <v>416</v>
      </c>
      <c r="V3050" t="s">
        <v>2720</v>
      </c>
      <c r="W3050" t="s">
        <v>151</v>
      </c>
      <c r="X3050" t="s">
        <v>125</v>
      </c>
      <c r="Y3050">
        <v>71600621</v>
      </c>
      <c r="Z3050" t="s">
        <v>274</v>
      </c>
      <c r="AA3050" t="s">
        <v>275</v>
      </c>
      <c r="AB3050" t="str">
        <f>CONCATENATE(A3050,"-",AA3050)</f>
        <v>10026402-Between 40% and 52%</v>
      </c>
      <c r="AC3050" s="1">
        <v>44075</v>
      </c>
      <c r="AD3050" s="1">
        <v>44926</v>
      </c>
      <c r="AE3050" s="2">
        <v>4139.8500000000004</v>
      </c>
    </row>
    <row r="3051" spans="1:31" x14ac:dyDescent="0.25">
      <c r="A3051">
        <v>10026410</v>
      </c>
      <c r="B3051" t="s">
        <v>4618</v>
      </c>
      <c r="C3051" t="s">
        <v>4618</v>
      </c>
      <c r="D3051" t="s">
        <v>570</v>
      </c>
      <c r="E3051">
        <v>310880070</v>
      </c>
      <c r="F3051" t="s">
        <v>142</v>
      </c>
      <c r="G3051" t="s">
        <v>143</v>
      </c>
      <c r="H3051" t="s">
        <v>267</v>
      </c>
      <c r="I3051" t="s">
        <v>35</v>
      </c>
      <c r="J3051" t="s">
        <v>4619</v>
      </c>
      <c r="K3051" t="s">
        <v>626</v>
      </c>
      <c r="L3051" t="s">
        <v>2390</v>
      </c>
      <c r="M3051" t="s">
        <v>228</v>
      </c>
      <c r="N3051" t="s">
        <v>229</v>
      </c>
      <c r="O3051" t="s">
        <v>4620</v>
      </c>
      <c r="P3051" t="s">
        <v>69</v>
      </c>
      <c r="Q3051" t="s">
        <v>43</v>
      </c>
      <c r="R3051">
        <v>1</v>
      </c>
      <c r="S3051" t="s">
        <v>2390</v>
      </c>
      <c r="T3051" t="s">
        <v>45</v>
      </c>
      <c r="U3051" t="s">
        <v>4621</v>
      </c>
      <c r="V3051" t="s">
        <v>4622</v>
      </c>
      <c r="W3051" t="s">
        <v>151</v>
      </c>
      <c r="X3051" t="s">
        <v>49</v>
      </c>
      <c r="Y3051">
        <v>71640436</v>
      </c>
      <c r="Z3051" t="s">
        <v>250</v>
      </c>
      <c r="AA3051" t="s">
        <v>251</v>
      </c>
      <c r="AB3051" t="str">
        <f>CONCATENATE(A3051,"-",AA3051)</f>
        <v>10026410-Between 30% and 35%</v>
      </c>
      <c r="AC3051" s="1">
        <v>43831</v>
      </c>
      <c r="AD3051" s="1">
        <v>45657</v>
      </c>
      <c r="AE3051" s="2">
        <v>1484.92</v>
      </c>
    </row>
    <row r="3052" spans="1:31" x14ac:dyDescent="0.25">
      <c r="A3052">
        <v>10026413</v>
      </c>
      <c r="B3052" t="s">
        <v>1347</v>
      </c>
      <c r="C3052" t="s">
        <v>1347</v>
      </c>
      <c r="D3052" t="s">
        <v>1347</v>
      </c>
      <c r="E3052">
        <v>492260010</v>
      </c>
      <c r="F3052" t="s">
        <v>180</v>
      </c>
      <c r="G3052" t="s">
        <v>181</v>
      </c>
      <c r="H3052" t="s">
        <v>267</v>
      </c>
      <c r="I3052" t="s">
        <v>35</v>
      </c>
      <c r="J3052" t="s">
        <v>2721</v>
      </c>
      <c r="K3052" t="s">
        <v>1314</v>
      </c>
      <c r="L3052" t="s">
        <v>2722</v>
      </c>
      <c r="M3052" t="s">
        <v>39</v>
      </c>
      <c r="N3052" t="s">
        <v>40</v>
      </c>
      <c r="O3052" t="s">
        <v>2723</v>
      </c>
      <c r="P3052" t="s">
        <v>42</v>
      </c>
      <c r="Q3052" t="s">
        <v>43</v>
      </c>
      <c r="R3052">
        <v>5</v>
      </c>
      <c r="S3052" t="s">
        <v>2726</v>
      </c>
      <c r="T3052" t="s">
        <v>45</v>
      </c>
      <c r="U3052" t="s">
        <v>46</v>
      </c>
      <c r="V3052" t="s">
        <v>2724</v>
      </c>
      <c r="W3052" t="s">
        <v>151</v>
      </c>
      <c r="X3052" t="s">
        <v>125</v>
      </c>
      <c r="Y3052">
        <v>71600663</v>
      </c>
      <c r="Z3052" t="s">
        <v>274</v>
      </c>
      <c r="AA3052" t="s">
        <v>275</v>
      </c>
      <c r="AB3052" t="str">
        <f>CONCATENATE(A3052,"-",AA3052)</f>
        <v>10026413-Between 40% and 52%</v>
      </c>
      <c r="AC3052" s="1">
        <v>44075</v>
      </c>
      <c r="AD3052" s="1">
        <v>44804</v>
      </c>
      <c r="AE3052" s="2">
        <v>14936.18</v>
      </c>
    </row>
    <row r="3053" spans="1:31" x14ac:dyDescent="0.25">
      <c r="A3053">
        <v>10026413</v>
      </c>
      <c r="B3053" t="s">
        <v>1347</v>
      </c>
      <c r="C3053" t="s">
        <v>1347</v>
      </c>
      <c r="D3053" t="s">
        <v>1347</v>
      </c>
      <c r="E3053">
        <v>492260010</v>
      </c>
      <c r="F3053" t="s">
        <v>180</v>
      </c>
      <c r="G3053" t="s">
        <v>181</v>
      </c>
      <c r="H3053" t="s">
        <v>99</v>
      </c>
      <c r="I3053" t="s">
        <v>35</v>
      </c>
      <c r="J3053" t="s">
        <v>2721</v>
      </c>
      <c r="K3053" t="s">
        <v>1314</v>
      </c>
      <c r="L3053" t="s">
        <v>2722</v>
      </c>
      <c r="M3053" t="s">
        <v>39</v>
      </c>
      <c r="N3053" t="s">
        <v>40</v>
      </c>
      <c r="O3053" t="s">
        <v>2723</v>
      </c>
      <c r="P3053" t="s">
        <v>42</v>
      </c>
      <c r="Q3053" t="s">
        <v>43</v>
      </c>
      <c r="R3053">
        <v>4</v>
      </c>
      <c r="S3053" t="s">
        <v>2722</v>
      </c>
      <c r="T3053" t="s">
        <v>60</v>
      </c>
      <c r="U3053" t="s">
        <v>46</v>
      </c>
      <c r="V3053" t="s">
        <v>2724</v>
      </c>
      <c r="W3053" t="s">
        <v>151</v>
      </c>
      <c r="X3053" t="s">
        <v>125</v>
      </c>
      <c r="Y3053">
        <v>71600663</v>
      </c>
      <c r="Z3053" t="s">
        <v>274</v>
      </c>
      <c r="AA3053" t="s">
        <v>275</v>
      </c>
      <c r="AB3053" t="str">
        <f>CONCATENATE(A3053,"-",AA3053)</f>
        <v>10026413-Between 40% and 52%</v>
      </c>
      <c r="AC3053" s="1">
        <v>44075</v>
      </c>
      <c r="AD3053" s="1">
        <v>44804</v>
      </c>
      <c r="AE3053" s="2">
        <v>334.74</v>
      </c>
    </row>
    <row r="3054" spans="1:31" x14ac:dyDescent="0.25">
      <c r="A3054">
        <v>10026415</v>
      </c>
      <c r="B3054" t="s">
        <v>956</v>
      </c>
      <c r="C3054" t="s">
        <v>2594</v>
      </c>
      <c r="D3054" t="s">
        <v>956</v>
      </c>
      <c r="E3054">
        <v>491080010</v>
      </c>
      <c r="F3054" t="s">
        <v>180</v>
      </c>
      <c r="G3054" t="s">
        <v>181</v>
      </c>
      <c r="H3054" t="s">
        <v>73</v>
      </c>
      <c r="I3054" t="s">
        <v>35</v>
      </c>
      <c r="J3054" t="s">
        <v>2725</v>
      </c>
      <c r="K3054" t="s">
        <v>1314</v>
      </c>
      <c r="L3054" t="s">
        <v>2726</v>
      </c>
      <c r="M3054" t="s">
        <v>39</v>
      </c>
      <c r="N3054" t="s">
        <v>40</v>
      </c>
      <c r="O3054" t="s">
        <v>2727</v>
      </c>
      <c r="P3054" t="s">
        <v>42</v>
      </c>
      <c r="Q3054" t="s">
        <v>43</v>
      </c>
      <c r="R3054">
        <v>11</v>
      </c>
      <c r="S3054" t="s">
        <v>959</v>
      </c>
      <c r="T3054" t="s">
        <v>60</v>
      </c>
      <c r="U3054" t="s">
        <v>46</v>
      </c>
      <c r="V3054" t="s">
        <v>2728</v>
      </c>
      <c r="W3054" t="s">
        <v>151</v>
      </c>
      <c r="X3054" t="s">
        <v>125</v>
      </c>
      <c r="Y3054">
        <v>71604493</v>
      </c>
      <c r="Z3054" t="s">
        <v>274</v>
      </c>
      <c r="AA3054" t="s">
        <v>275</v>
      </c>
      <c r="AB3054" t="str">
        <f>CONCATENATE(A3054,"-",AA3054)</f>
        <v>10026415-Between 40% and 52%</v>
      </c>
      <c r="AC3054" s="1">
        <v>44440</v>
      </c>
      <c r="AD3054" s="1">
        <v>45138</v>
      </c>
      <c r="AE3054" s="2">
        <v>824.72</v>
      </c>
    </row>
    <row r="3055" spans="1:31" x14ac:dyDescent="0.25">
      <c r="A3055">
        <v>10026415</v>
      </c>
      <c r="B3055" t="s">
        <v>1347</v>
      </c>
      <c r="C3055" t="s">
        <v>2594</v>
      </c>
      <c r="D3055" t="s">
        <v>1347</v>
      </c>
      <c r="E3055">
        <v>492260010</v>
      </c>
      <c r="F3055" t="s">
        <v>180</v>
      </c>
      <c r="G3055" t="s">
        <v>181</v>
      </c>
      <c r="H3055" t="s">
        <v>53</v>
      </c>
      <c r="I3055" t="s">
        <v>54</v>
      </c>
      <c r="J3055" t="s">
        <v>2725</v>
      </c>
      <c r="K3055" t="s">
        <v>1314</v>
      </c>
      <c r="L3055" t="s">
        <v>2726</v>
      </c>
      <c r="M3055" t="s">
        <v>39</v>
      </c>
      <c r="N3055" t="s">
        <v>40</v>
      </c>
      <c r="O3055" t="s">
        <v>2727</v>
      </c>
      <c r="P3055" t="s">
        <v>42</v>
      </c>
      <c r="Q3055" t="s">
        <v>43</v>
      </c>
      <c r="R3055">
        <v>8</v>
      </c>
      <c r="S3055" t="s">
        <v>2726</v>
      </c>
      <c r="T3055" t="s">
        <v>57</v>
      </c>
      <c r="U3055" t="s">
        <v>46</v>
      </c>
      <c r="V3055" t="s">
        <v>2728</v>
      </c>
      <c r="W3055" t="s">
        <v>151</v>
      </c>
      <c r="X3055" t="s">
        <v>125</v>
      </c>
      <c r="Y3055">
        <v>71604493</v>
      </c>
      <c r="Z3055" t="s">
        <v>274</v>
      </c>
      <c r="AA3055" t="s">
        <v>275</v>
      </c>
      <c r="AB3055" t="str">
        <f>CONCATENATE(A3055,"-",AA3055)</f>
        <v>10026415-Between 40% and 52%</v>
      </c>
      <c r="AC3055" s="1">
        <v>44440</v>
      </c>
      <c r="AD3055" s="1">
        <v>45138</v>
      </c>
      <c r="AE3055" s="2">
        <v>1309.73</v>
      </c>
    </row>
    <row r="3056" spans="1:31" x14ac:dyDescent="0.25">
      <c r="A3056">
        <v>10026415</v>
      </c>
      <c r="B3056" t="s">
        <v>1347</v>
      </c>
      <c r="C3056" t="s">
        <v>2594</v>
      </c>
      <c r="D3056" t="s">
        <v>1347</v>
      </c>
      <c r="E3056">
        <v>492260010</v>
      </c>
      <c r="F3056" t="s">
        <v>180</v>
      </c>
      <c r="G3056" t="s">
        <v>181</v>
      </c>
      <c r="H3056" t="s">
        <v>73</v>
      </c>
      <c r="I3056" t="s">
        <v>35</v>
      </c>
      <c r="J3056" t="s">
        <v>2725</v>
      </c>
      <c r="K3056" t="s">
        <v>1314</v>
      </c>
      <c r="L3056" t="s">
        <v>2726</v>
      </c>
      <c r="M3056" t="s">
        <v>39</v>
      </c>
      <c r="N3056" t="s">
        <v>40</v>
      </c>
      <c r="O3056" t="s">
        <v>2727</v>
      </c>
      <c r="P3056" t="s">
        <v>42</v>
      </c>
      <c r="Q3056" t="s">
        <v>43</v>
      </c>
      <c r="R3056">
        <v>8</v>
      </c>
      <c r="S3056" t="s">
        <v>2726</v>
      </c>
      <c r="T3056" t="s">
        <v>60</v>
      </c>
      <c r="U3056" t="s">
        <v>46</v>
      </c>
      <c r="V3056" t="s">
        <v>2728</v>
      </c>
      <c r="W3056" t="s">
        <v>151</v>
      </c>
      <c r="X3056" t="s">
        <v>125</v>
      </c>
      <c r="Y3056">
        <v>71604493</v>
      </c>
      <c r="Z3056" t="s">
        <v>274</v>
      </c>
      <c r="AA3056" t="s">
        <v>275</v>
      </c>
      <c r="AB3056" t="str">
        <f>CONCATENATE(A3056,"-",AA3056)</f>
        <v>10026415-Between 40% and 52%</v>
      </c>
      <c r="AC3056" s="1">
        <v>44440</v>
      </c>
      <c r="AD3056" s="1">
        <v>45138</v>
      </c>
      <c r="AE3056" s="2">
        <v>463.88</v>
      </c>
    </row>
    <row r="3057" spans="1:31" x14ac:dyDescent="0.25">
      <c r="A3057">
        <v>10026415</v>
      </c>
      <c r="B3057" t="s">
        <v>1811</v>
      </c>
      <c r="C3057" t="s">
        <v>2594</v>
      </c>
      <c r="D3057" t="s">
        <v>1811</v>
      </c>
      <c r="E3057">
        <v>460425071</v>
      </c>
      <c r="F3057" t="s">
        <v>162</v>
      </c>
      <c r="G3057" t="s">
        <v>163</v>
      </c>
      <c r="H3057" t="s">
        <v>53</v>
      </c>
      <c r="I3057" t="s">
        <v>54</v>
      </c>
      <c r="J3057" t="s">
        <v>2725</v>
      </c>
      <c r="K3057" t="s">
        <v>1314</v>
      </c>
      <c r="L3057" t="s">
        <v>2726</v>
      </c>
      <c r="M3057" t="s">
        <v>39</v>
      </c>
      <c r="N3057" t="s">
        <v>40</v>
      </c>
      <c r="O3057" t="s">
        <v>2727</v>
      </c>
      <c r="P3057" t="s">
        <v>42</v>
      </c>
      <c r="Q3057" t="s">
        <v>43</v>
      </c>
      <c r="R3057">
        <v>7</v>
      </c>
      <c r="S3057" t="s">
        <v>678</v>
      </c>
      <c r="T3057" t="s">
        <v>57</v>
      </c>
      <c r="U3057" t="s">
        <v>46</v>
      </c>
      <c r="V3057" t="s">
        <v>2728</v>
      </c>
      <c r="W3057" t="s">
        <v>151</v>
      </c>
      <c r="X3057" t="s">
        <v>125</v>
      </c>
      <c r="Y3057">
        <v>71604493</v>
      </c>
      <c r="Z3057" t="s">
        <v>274</v>
      </c>
      <c r="AA3057" t="s">
        <v>275</v>
      </c>
      <c r="AB3057" t="str">
        <f>CONCATENATE(A3057,"-",AA3057)</f>
        <v>10026415-Between 40% and 52%</v>
      </c>
      <c r="AC3057" s="1">
        <v>44440</v>
      </c>
      <c r="AD3057" s="1">
        <v>45138</v>
      </c>
      <c r="AE3057" s="2">
        <v>3024.99</v>
      </c>
    </row>
    <row r="3058" spans="1:31" x14ac:dyDescent="0.25">
      <c r="A3058">
        <v>10026415</v>
      </c>
      <c r="B3058" t="s">
        <v>1811</v>
      </c>
      <c r="C3058" t="s">
        <v>2594</v>
      </c>
      <c r="D3058" t="s">
        <v>1811</v>
      </c>
      <c r="E3058">
        <v>460425071</v>
      </c>
      <c r="F3058" t="s">
        <v>162</v>
      </c>
      <c r="G3058" t="s">
        <v>163</v>
      </c>
      <c r="H3058" t="s">
        <v>73</v>
      </c>
      <c r="I3058" t="s">
        <v>35</v>
      </c>
      <c r="J3058" t="s">
        <v>2725</v>
      </c>
      <c r="K3058" t="s">
        <v>1314</v>
      </c>
      <c r="L3058" t="s">
        <v>2726</v>
      </c>
      <c r="M3058" t="s">
        <v>39</v>
      </c>
      <c r="N3058" t="s">
        <v>40</v>
      </c>
      <c r="O3058" t="s">
        <v>2727</v>
      </c>
      <c r="P3058" t="s">
        <v>42</v>
      </c>
      <c r="Q3058" t="s">
        <v>43</v>
      </c>
      <c r="R3058">
        <v>7</v>
      </c>
      <c r="S3058" t="s">
        <v>678</v>
      </c>
      <c r="T3058" t="s">
        <v>60</v>
      </c>
      <c r="U3058" t="s">
        <v>46</v>
      </c>
      <c r="V3058" t="s">
        <v>2728</v>
      </c>
      <c r="W3058" t="s">
        <v>151</v>
      </c>
      <c r="X3058" t="s">
        <v>125</v>
      </c>
      <c r="Y3058">
        <v>71604493</v>
      </c>
      <c r="Z3058" t="s">
        <v>274</v>
      </c>
      <c r="AA3058" t="s">
        <v>275</v>
      </c>
      <c r="AB3058" t="str">
        <f>CONCATENATE(A3058,"-",AA3058)</f>
        <v>10026415-Between 40% and 52%</v>
      </c>
      <c r="AC3058" s="1">
        <v>44440</v>
      </c>
      <c r="AD3058" s="1">
        <v>45138</v>
      </c>
      <c r="AE3058" s="2">
        <v>1087.8</v>
      </c>
    </row>
    <row r="3059" spans="1:31" x14ac:dyDescent="0.25">
      <c r="A3059">
        <v>10026426</v>
      </c>
      <c r="B3059" t="s">
        <v>172</v>
      </c>
      <c r="C3059" t="s">
        <v>172</v>
      </c>
      <c r="D3059" t="s">
        <v>172</v>
      </c>
      <c r="E3059">
        <v>580000500</v>
      </c>
      <c r="F3059" t="s">
        <v>173</v>
      </c>
      <c r="G3059" t="s">
        <v>174</v>
      </c>
      <c r="H3059" t="s">
        <v>59</v>
      </c>
      <c r="I3059" t="s">
        <v>35</v>
      </c>
      <c r="J3059" t="s">
        <v>2729</v>
      </c>
      <c r="K3059" t="s">
        <v>325</v>
      </c>
      <c r="L3059" t="s">
        <v>774</v>
      </c>
      <c r="M3059" t="s">
        <v>66</v>
      </c>
      <c r="N3059" t="s">
        <v>67</v>
      </c>
      <c r="O3059" t="s">
        <v>2730</v>
      </c>
      <c r="P3059" t="s">
        <v>69</v>
      </c>
      <c r="Q3059" t="s">
        <v>43</v>
      </c>
      <c r="R3059">
        <v>2</v>
      </c>
      <c r="S3059" t="s">
        <v>774</v>
      </c>
      <c r="T3059" t="s">
        <v>60</v>
      </c>
      <c r="U3059" t="s">
        <v>754</v>
      </c>
      <c r="V3059" t="s">
        <v>2731</v>
      </c>
      <c r="W3059" t="s">
        <v>48</v>
      </c>
      <c r="X3059" t="s">
        <v>125</v>
      </c>
      <c r="Y3059">
        <v>71620319</v>
      </c>
      <c r="Z3059" t="s">
        <v>250</v>
      </c>
      <c r="AA3059" t="s">
        <v>251</v>
      </c>
      <c r="AB3059" t="str">
        <f>CONCATENATE(A3059,"-",AA3059)</f>
        <v>10026426-Between 30% and 35%</v>
      </c>
      <c r="AC3059" s="1">
        <v>44377</v>
      </c>
      <c r="AD3059" s="1">
        <v>44741</v>
      </c>
      <c r="AE3059" s="2">
        <v>1425.47</v>
      </c>
    </row>
    <row r="3060" spans="1:31" x14ac:dyDescent="0.25">
      <c r="A3060">
        <v>10026426</v>
      </c>
      <c r="B3060" t="s">
        <v>172</v>
      </c>
      <c r="C3060" t="s">
        <v>172</v>
      </c>
      <c r="D3060" t="s">
        <v>172</v>
      </c>
      <c r="E3060">
        <v>580000500</v>
      </c>
      <c r="F3060" t="s">
        <v>173</v>
      </c>
      <c r="G3060" t="s">
        <v>174</v>
      </c>
      <c r="H3060" t="s">
        <v>73</v>
      </c>
      <c r="I3060" t="s">
        <v>35</v>
      </c>
      <c r="J3060" t="s">
        <v>2729</v>
      </c>
      <c r="K3060" t="s">
        <v>325</v>
      </c>
      <c r="L3060" t="s">
        <v>774</v>
      </c>
      <c r="M3060" t="s">
        <v>66</v>
      </c>
      <c r="N3060" t="s">
        <v>67</v>
      </c>
      <c r="O3060" t="s">
        <v>2730</v>
      </c>
      <c r="P3060" t="s">
        <v>69</v>
      </c>
      <c r="Q3060" t="s">
        <v>43</v>
      </c>
      <c r="R3060">
        <v>2</v>
      </c>
      <c r="S3060" t="s">
        <v>774</v>
      </c>
      <c r="T3060" t="s">
        <v>60</v>
      </c>
      <c r="U3060" t="s">
        <v>754</v>
      </c>
      <c r="V3060" t="s">
        <v>2731</v>
      </c>
      <c r="W3060" t="s">
        <v>48</v>
      </c>
      <c r="X3060" t="s">
        <v>125</v>
      </c>
      <c r="Y3060">
        <v>71620319</v>
      </c>
      <c r="Z3060" t="s">
        <v>250</v>
      </c>
      <c r="AA3060" t="s">
        <v>251</v>
      </c>
      <c r="AB3060" t="str">
        <f>CONCATENATE(A3060,"-",AA3060)</f>
        <v>10026426-Between 30% and 35%</v>
      </c>
      <c r="AC3060" s="1">
        <v>44377</v>
      </c>
      <c r="AD3060" s="1">
        <v>44741</v>
      </c>
      <c r="AE3060" s="2">
        <v>2110.85</v>
      </c>
    </row>
    <row r="3061" spans="1:31" x14ac:dyDescent="0.25">
      <c r="A3061">
        <v>10026426</v>
      </c>
      <c r="B3061" t="s">
        <v>172</v>
      </c>
      <c r="C3061" t="s">
        <v>172</v>
      </c>
      <c r="D3061" t="s">
        <v>172</v>
      </c>
      <c r="E3061">
        <v>580000500</v>
      </c>
      <c r="F3061" t="s">
        <v>173</v>
      </c>
      <c r="G3061" t="s">
        <v>174</v>
      </c>
      <c r="H3061" t="s">
        <v>92</v>
      </c>
      <c r="I3061" t="s">
        <v>35</v>
      </c>
      <c r="J3061" t="s">
        <v>2729</v>
      </c>
      <c r="K3061" t="s">
        <v>325</v>
      </c>
      <c r="L3061" t="s">
        <v>774</v>
      </c>
      <c r="M3061" t="s">
        <v>66</v>
      </c>
      <c r="N3061" t="s">
        <v>67</v>
      </c>
      <c r="O3061" t="s">
        <v>2730</v>
      </c>
      <c r="P3061" t="s">
        <v>69</v>
      </c>
      <c r="Q3061" t="s">
        <v>43</v>
      </c>
      <c r="R3061">
        <v>2</v>
      </c>
      <c r="S3061" t="s">
        <v>774</v>
      </c>
      <c r="T3061" t="s">
        <v>62</v>
      </c>
      <c r="U3061" t="s">
        <v>754</v>
      </c>
      <c r="V3061" t="s">
        <v>2731</v>
      </c>
      <c r="W3061" t="s">
        <v>48</v>
      </c>
      <c r="X3061" t="s">
        <v>125</v>
      </c>
      <c r="Y3061">
        <v>71620319</v>
      </c>
      <c r="Z3061" t="s">
        <v>250</v>
      </c>
      <c r="AA3061" t="s">
        <v>251</v>
      </c>
      <c r="AB3061" t="str">
        <f>CONCATENATE(A3061,"-",AA3061)</f>
        <v>10026426-Between 30% and 35%</v>
      </c>
      <c r="AC3061" s="1">
        <v>44377</v>
      </c>
      <c r="AD3061" s="1">
        <v>44741</v>
      </c>
      <c r="AE3061" s="2">
        <v>218.28</v>
      </c>
    </row>
    <row r="3062" spans="1:31" x14ac:dyDescent="0.25">
      <c r="A3062">
        <v>10026433</v>
      </c>
      <c r="B3062" t="s">
        <v>910</v>
      </c>
      <c r="C3062" t="s">
        <v>910</v>
      </c>
      <c r="D3062" t="s">
        <v>910</v>
      </c>
      <c r="E3062">
        <v>310890070</v>
      </c>
      <c r="F3062" t="s">
        <v>142</v>
      </c>
      <c r="G3062" t="s">
        <v>143</v>
      </c>
      <c r="H3062" t="s">
        <v>53</v>
      </c>
      <c r="I3062" t="s">
        <v>54</v>
      </c>
      <c r="J3062" t="s">
        <v>2732</v>
      </c>
      <c r="K3062" t="s">
        <v>146</v>
      </c>
      <c r="L3062" t="s">
        <v>916</v>
      </c>
      <c r="M3062" t="s">
        <v>39</v>
      </c>
      <c r="N3062" t="s">
        <v>440</v>
      </c>
      <c r="O3062" t="s">
        <v>2733</v>
      </c>
      <c r="P3062" t="s">
        <v>42</v>
      </c>
      <c r="Q3062" t="s">
        <v>43</v>
      </c>
      <c r="R3062">
        <v>1</v>
      </c>
      <c r="S3062" t="s">
        <v>916</v>
      </c>
      <c r="T3062" t="s">
        <v>57</v>
      </c>
      <c r="U3062" t="s">
        <v>442</v>
      </c>
      <c r="V3062" t="s">
        <v>2734</v>
      </c>
      <c r="W3062" t="s">
        <v>151</v>
      </c>
      <c r="X3062" t="s">
        <v>125</v>
      </c>
      <c r="Y3062">
        <v>71600623</v>
      </c>
      <c r="Z3062" t="s">
        <v>274</v>
      </c>
      <c r="AA3062" t="s">
        <v>275</v>
      </c>
      <c r="AB3062" t="str">
        <f>CONCATENATE(A3062,"-",AA3062)</f>
        <v>10026433-Between 40% and 52%</v>
      </c>
      <c r="AC3062" s="1">
        <v>44058</v>
      </c>
      <c r="AD3062" s="1">
        <v>45138</v>
      </c>
      <c r="AE3062" s="2">
        <v>19582.509999999998</v>
      </c>
    </row>
    <row r="3063" spans="1:31" x14ac:dyDescent="0.25">
      <c r="A3063">
        <v>10026448</v>
      </c>
      <c r="B3063" t="s">
        <v>2398</v>
      </c>
      <c r="C3063" t="s">
        <v>2398</v>
      </c>
      <c r="D3063" t="s">
        <v>2398</v>
      </c>
      <c r="E3063">
        <v>255010400</v>
      </c>
      <c r="F3063" t="s">
        <v>98</v>
      </c>
      <c r="G3063" t="s">
        <v>98</v>
      </c>
      <c r="H3063" t="s">
        <v>136</v>
      </c>
      <c r="I3063" t="s">
        <v>35</v>
      </c>
      <c r="J3063" t="s">
        <v>2736</v>
      </c>
      <c r="K3063" t="s">
        <v>101</v>
      </c>
      <c r="L3063" t="s">
        <v>2737</v>
      </c>
      <c r="M3063" t="s">
        <v>2065</v>
      </c>
      <c r="N3063" t="s">
        <v>229</v>
      </c>
      <c r="O3063" t="s">
        <v>2738</v>
      </c>
      <c r="P3063" t="s">
        <v>79</v>
      </c>
      <c r="Q3063" t="s">
        <v>43</v>
      </c>
      <c r="R3063">
        <v>1</v>
      </c>
      <c r="S3063" t="s">
        <v>2737</v>
      </c>
      <c r="T3063" t="s">
        <v>96</v>
      </c>
      <c r="U3063" t="s">
        <v>2739</v>
      </c>
      <c r="V3063" t="s">
        <v>2740</v>
      </c>
      <c r="W3063" t="s">
        <v>151</v>
      </c>
      <c r="X3063" t="s">
        <v>125</v>
      </c>
      <c r="Y3063">
        <v>71640438</v>
      </c>
      <c r="Z3063" t="s">
        <v>274</v>
      </c>
      <c r="AA3063" t="s">
        <v>275</v>
      </c>
      <c r="AB3063" t="str">
        <f>CONCATENATE(A3063,"-",AA3063)</f>
        <v>10026448-Between 40% and 52%</v>
      </c>
      <c r="AC3063" s="1">
        <v>43983</v>
      </c>
      <c r="AD3063" s="1">
        <v>45077</v>
      </c>
      <c r="AE3063" s="2">
        <v>4011.54</v>
      </c>
    </row>
    <row r="3064" spans="1:31" x14ac:dyDescent="0.25">
      <c r="A3064">
        <v>10026456</v>
      </c>
      <c r="B3064" t="s">
        <v>374</v>
      </c>
      <c r="C3064" t="s">
        <v>630</v>
      </c>
      <c r="D3064" t="s">
        <v>374</v>
      </c>
      <c r="E3064">
        <v>310910070</v>
      </c>
      <c r="F3064" t="s">
        <v>142</v>
      </c>
      <c r="G3064" t="s">
        <v>143</v>
      </c>
      <c r="H3064" t="s">
        <v>236</v>
      </c>
      <c r="I3064" t="s">
        <v>35</v>
      </c>
      <c r="J3064" t="s">
        <v>4623</v>
      </c>
      <c r="K3064" t="s">
        <v>146</v>
      </c>
      <c r="L3064" t="s">
        <v>1934</v>
      </c>
      <c r="M3064" t="s">
        <v>39</v>
      </c>
      <c r="N3064" t="s">
        <v>917</v>
      </c>
      <c r="O3064" t="s">
        <v>4624</v>
      </c>
      <c r="P3064" t="s">
        <v>42</v>
      </c>
      <c r="Q3064" t="s">
        <v>43</v>
      </c>
      <c r="R3064">
        <v>2</v>
      </c>
      <c r="S3064" t="s">
        <v>4625</v>
      </c>
      <c r="T3064" t="s">
        <v>45</v>
      </c>
      <c r="U3064" t="s">
        <v>1122</v>
      </c>
      <c r="V3064" t="s">
        <v>4626</v>
      </c>
      <c r="W3064" t="s">
        <v>151</v>
      </c>
      <c r="X3064" t="s">
        <v>125</v>
      </c>
      <c r="Y3064">
        <v>71604448</v>
      </c>
      <c r="Z3064" t="s">
        <v>274</v>
      </c>
      <c r="AA3064" t="s">
        <v>275</v>
      </c>
      <c r="AB3064" t="str">
        <f>CONCATENATE(A3064,"-",AA3064)</f>
        <v>10026456-Between 40% and 52%</v>
      </c>
      <c r="AC3064" s="1">
        <v>44060</v>
      </c>
      <c r="AD3064" s="1">
        <v>45154</v>
      </c>
      <c r="AE3064" s="2">
        <v>3580.6</v>
      </c>
    </row>
    <row r="3065" spans="1:31" x14ac:dyDescent="0.25">
      <c r="A3065">
        <v>10026456</v>
      </c>
      <c r="B3065" t="s">
        <v>374</v>
      </c>
      <c r="C3065" t="s">
        <v>630</v>
      </c>
      <c r="D3065" t="s">
        <v>374</v>
      </c>
      <c r="E3065">
        <v>310910070</v>
      </c>
      <c r="F3065" t="s">
        <v>142</v>
      </c>
      <c r="G3065" t="s">
        <v>143</v>
      </c>
      <c r="H3065" t="s">
        <v>53</v>
      </c>
      <c r="I3065" t="s">
        <v>54</v>
      </c>
      <c r="J3065" t="s">
        <v>4623</v>
      </c>
      <c r="K3065" t="s">
        <v>146</v>
      </c>
      <c r="L3065" t="s">
        <v>1934</v>
      </c>
      <c r="M3065" t="s">
        <v>39</v>
      </c>
      <c r="N3065" t="s">
        <v>917</v>
      </c>
      <c r="O3065" t="s">
        <v>4624</v>
      </c>
      <c r="P3065" t="s">
        <v>42</v>
      </c>
      <c r="Q3065" t="s">
        <v>43</v>
      </c>
      <c r="R3065">
        <v>2</v>
      </c>
      <c r="S3065" t="s">
        <v>4625</v>
      </c>
      <c r="T3065" t="s">
        <v>57</v>
      </c>
      <c r="U3065" t="s">
        <v>1122</v>
      </c>
      <c r="V3065" t="s">
        <v>4626</v>
      </c>
      <c r="W3065" t="s">
        <v>151</v>
      </c>
      <c r="X3065" t="s">
        <v>125</v>
      </c>
      <c r="Y3065">
        <v>71604448</v>
      </c>
      <c r="Z3065" t="s">
        <v>274</v>
      </c>
      <c r="AA3065" t="s">
        <v>275</v>
      </c>
      <c r="AB3065" t="str">
        <f>CONCATENATE(A3065,"-",AA3065)</f>
        <v>10026456-Between 40% and 52%</v>
      </c>
      <c r="AC3065" s="1">
        <v>44060</v>
      </c>
      <c r="AD3065" s="1">
        <v>45154</v>
      </c>
      <c r="AE3065" s="2">
        <v>9112.15</v>
      </c>
    </row>
    <row r="3066" spans="1:31" x14ac:dyDescent="0.25">
      <c r="A3066">
        <v>10026456</v>
      </c>
      <c r="B3066" t="s">
        <v>374</v>
      </c>
      <c r="C3066" t="s">
        <v>630</v>
      </c>
      <c r="D3066" t="s">
        <v>374</v>
      </c>
      <c r="E3066">
        <v>310910070</v>
      </c>
      <c r="F3066" t="s">
        <v>142</v>
      </c>
      <c r="G3066" t="s">
        <v>143</v>
      </c>
      <c r="H3066" t="s">
        <v>212</v>
      </c>
      <c r="I3066" t="s">
        <v>35</v>
      </c>
      <c r="J3066" t="s">
        <v>4623</v>
      </c>
      <c r="K3066" t="s">
        <v>146</v>
      </c>
      <c r="L3066" t="s">
        <v>1934</v>
      </c>
      <c r="M3066" t="s">
        <v>39</v>
      </c>
      <c r="N3066" t="s">
        <v>917</v>
      </c>
      <c r="O3066" t="s">
        <v>4624</v>
      </c>
      <c r="P3066" t="s">
        <v>42</v>
      </c>
      <c r="Q3066" t="s">
        <v>43</v>
      </c>
      <c r="R3066">
        <v>2</v>
      </c>
      <c r="S3066" t="s">
        <v>4625</v>
      </c>
      <c r="T3066" t="s">
        <v>213</v>
      </c>
      <c r="U3066" t="s">
        <v>1122</v>
      </c>
      <c r="V3066" t="s">
        <v>4626</v>
      </c>
      <c r="W3066" t="s">
        <v>151</v>
      </c>
      <c r="X3066" t="s">
        <v>125</v>
      </c>
      <c r="Y3066">
        <v>71604448</v>
      </c>
      <c r="Z3066" t="s">
        <v>274</v>
      </c>
      <c r="AA3066" t="s">
        <v>275</v>
      </c>
      <c r="AB3066" t="str">
        <f>CONCATENATE(A3066,"-",AA3066)</f>
        <v>10026456-Between 40% and 52%</v>
      </c>
      <c r="AC3066" s="1">
        <v>44060</v>
      </c>
      <c r="AD3066" s="1">
        <v>45154</v>
      </c>
      <c r="AE3066" s="2">
        <v>7476.95</v>
      </c>
    </row>
    <row r="3067" spans="1:31" x14ac:dyDescent="0.25">
      <c r="A3067">
        <v>10026460</v>
      </c>
      <c r="B3067" t="s">
        <v>395</v>
      </c>
      <c r="C3067" t="s">
        <v>395</v>
      </c>
      <c r="D3067" t="s">
        <v>395</v>
      </c>
      <c r="E3067">
        <v>492310010</v>
      </c>
      <c r="F3067" t="s">
        <v>180</v>
      </c>
      <c r="G3067" t="s">
        <v>181</v>
      </c>
      <c r="H3067" t="s">
        <v>64</v>
      </c>
      <c r="I3067" t="s">
        <v>35</v>
      </c>
      <c r="J3067" t="s">
        <v>2750</v>
      </c>
      <c r="K3067" t="s">
        <v>1569</v>
      </c>
      <c r="L3067" t="s">
        <v>2747</v>
      </c>
      <c r="M3067" t="s">
        <v>39</v>
      </c>
      <c r="N3067" t="s">
        <v>40</v>
      </c>
      <c r="O3067" t="s">
        <v>2748</v>
      </c>
      <c r="P3067" t="s">
        <v>42</v>
      </c>
      <c r="Q3067" t="s">
        <v>43</v>
      </c>
      <c r="R3067">
        <v>3</v>
      </c>
      <c r="S3067" t="s">
        <v>2747</v>
      </c>
      <c r="T3067" t="s">
        <v>45</v>
      </c>
      <c r="U3067" t="s">
        <v>46</v>
      </c>
      <c r="V3067" t="s">
        <v>2749</v>
      </c>
      <c r="W3067" t="s">
        <v>151</v>
      </c>
      <c r="X3067" t="s">
        <v>125</v>
      </c>
      <c r="Y3067">
        <v>71604457</v>
      </c>
      <c r="Z3067" t="s">
        <v>84</v>
      </c>
      <c r="AA3067" t="s">
        <v>85</v>
      </c>
      <c r="AB3067" t="str">
        <f>CONCATENATE(A3067,"-",AA3067)</f>
        <v>10026460-Zero</v>
      </c>
      <c r="AC3067" s="1">
        <v>44104</v>
      </c>
      <c r="AD3067" s="1">
        <v>45169</v>
      </c>
      <c r="AE3067" s="2">
        <v>4350</v>
      </c>
    </row>
    <row r="3068" spans="1:31" x14ac:dyDescent="0.25">
      <c r="A3068">
        <v>10026460</v>
      </c>
      <c r="B3068" t="s">
        <v>395</v>
      </c>
      <c r="C3068" t="s">
        <v>395</v>
      </c>
      <c r="D3068" t="s">
        <v>395</v>
      </c>
      <c r="E3068">
        <v>492310010</v>
      </c>
      <c r="F3068" t="s">
        <v>180</v>
      </c>
      <c r="G3068" t="s">
        <v>181</v>
      </c>
      <c r="H3068" t="s">
        <v>154</v>
      </c>
      <c r="I3068" t="s">
        <v>35</v>
      </c>
      <c r="J3068" t="s">
        <v>2746</v>
      </c>
      <c r="K3068" t="s">
        <v>1569</v>
      </c>
      <c r="L3068" t="s">
        <v>2747</v>
      </c>
      <c r="M3068" t="s">
        <v>39</v>
      </c>
      <c r="N3068" t="s">
        <v>40</v>
      </c>
      <c r="O3068" t="s">
        <v>2748</v>
      </c>
      <c r="P3068" t="s">
        <v>42</v>
      </c>
      <c r="Q3068" t="s">
        <v>43</v>
      </c>
      <c r="R3068">
        <v>3</v>
      </c>
      <c r="S3068" t="s">
        <v>2747</v>
      </c>
      <c r="T3068" t="s">
        <v>155</v>
      </c>
      <c r="U3068" t="s">
        <v>46</v>
      </c>
      <c r="V3068" t="s">
        <v>2749</v>
      </c>
      <c r="W3068" t="s">
        <v>151</v>
      </c>
      <c r="X3068" t="s">
        <v>125</v>
      </c>
      <c r="Y3068">
        <v>12600010</v>
      </c>
      <c r="Z3068" t="s">
        <v>274</v>
      </c>
      <c r="AA3068" t="s">
        <v>275</v>
      </c>
      <c r="AB3068" t="str">
        <f>CONCATENATE(A3068,"-",AA3068)</f>
        <v>10026460-Between 40% and 52%</v>
      </c>
      <c r="AC3068" s="1">
        <v>44104</v>
      </c>
      <c r="AD3068" s="1">
        <v>45169</v>
      </c>
      <c r="AE3068" s="2">
        <v>10866.64</v>
      </c>
    </row>
    <row r="3069" spans="1:31" x14ac:dyDescent="0.25">
      <c r="A3069">
        <v>10026460</v>
      </c>
      <c r="B3069" t="s">
        <v>395</v>
      </c>
      <c r="C3069" t="s">
        <v>395</v>
      </c>
      <c r="D3069" t="s">
        <v>395</v>
      </c>
      <c r="E3069">
        <v>492310010</v>
      </c>
      <c r="F3069" t="s">
        <v>180</v>
      </c>
      <c r="G3069" t="s">
        <v>181</v>
      </c>
      <c r="H3069" t="s">
        <v>398</v>
      </c>
      <c r="I3069" t="s">
        <v>35</v>
      </c>
      <c r="J3069" t="s">
        <v>2746</v>
      </c>
      <c r="K3069" t="s">
        <v>1569</v>
      </c>
      <c r="L3069" t="s">
        <v>2747</v>
      </c>
      <c r="M3069" t="s">
        <v>39</v>
      </c>
      <c r="N3069" t="s">
        <v>40</v>
      </c>
      <c r="O3069" t="s">
        <v>2748</v>
      </c>
      <c r="P3069" t="s">
        <v>42</v>
      </c>
      <c r="Q3069" t="s">
        <v>43</v>
      </c>
      <c r="R3069">
        <v>2</v>
      </c>
      <c r="S3069" t="s">
        <v>2747</v>
      </c>
      <c r="T3069" t="s">
        <v>155</v>
      </c>
      <c r="U3069" t="s">
        <v>46</v>
      </c>
      <c r="V3069" t="s">
        <v>2749</v>
      </c>
      <c r="W3069" t="s">
        <v>151</v>
      </c>
      <c r="X3069" t="s">
        <v>125</v>
      </c>
      <c r="Y3069">
        <v>12600010</v>
      </c>
      <c r="Z3069" t="s">
        <v>274</v>
      </c>
      <c r="AA3069" t="s">
        <v>275</v>
      </c>
      <c r="AB3069" t="str">
        <f>CONCATENATE(A3069,"-",AA3069)</f>
        <v>10026460-Between 40% and 52%</v>
      </c>
      <c r="AC3069" s="1">
        <v>44104</v>
      </c>
      <c r="AD3069" s="1">
        <v>45169</v>
      </c>
      <c r="AE3069" s="2">
        <v>54150</v>
      </c>
    </row>
    <row r="3070" spans="1:31" x14ac:dyDescent="0.25">
      <c r="A3070">
        <v>10026467</v>
      </c>
      <c r="B3070" t="s">
        <v>1197</v>
      </c>
      <c r="C3070" t="s">
        <v>1197</v>
      </c>
      <c r="D3070" t="s">
        <v>1197</v>
      </c>
      <c r="E3070">
        <v>896200901</v>
      </c>
      <c r="F3070" t="s">
        <v>192</v>
      </c>
      <c r="G3070" t="s">
        <v>192</v>
      </c>
      <c r="H3070" t="s">
        <v>409</v>
      </c>
      <c r="I3070" t="s">
        <v>35</v>
      </c>
      <c r="J3070" t="s">
        <v>2751</v>
      </c>
      <c r="K3070" t="s">
        <v>194</v>
      </c>
      <c r="L3070" t="s">
        <v>2102</v>
      </c>
      <c r="M3070" t="s">
        <v>228</v>
      </c>
      <c r="N3070" t="s">
        <v>229</v>
      </c>
      <c r="O3070" t="s">
        <v>2752</v>
      </c>
      <c r="P3070" t="s">
        <v>69</v>
      </c>
      <c r="Q3070" t="s">
        <v>43</v>
      </c>
      <c r="R3070">
        <v>2</v>
      </c>
      <c r="S3070" t="s">
        <v>2102</v>
      </c>
      <c r="T3070" t="s">
        <v>62</v>
      </c>
      <c r="U3070" t="s">
        <v>2753</v>
      </c>
      <c r="V3070" t="s">
        <v>2754</v>
      </c>
      <c r="W3070" t="s">
        <v>151</v>
      </c>
      <c r="X3070" t="s">
        <v>125</v>
      </c>
      <c r="Y3070">
        <v>71643883</v>
      </c>
      <c r="Z3070" t="s">
        <v>108</v>
      </c>
      <c r="AA3070" t="s">
        <v>51</v>
      </c>
      <c r="AB3070" t="str">
        <f>CONCATENATE(A3070,"-",AA3070)</f>
        <v>10026467-10% and Under</v>
      </c>
      <c r="AC3070" s="1">
        <v>44440</v>
      </c>
      <c r="AD3070" s="1">
        <v>45169</v>
      </c>
      <c r="AE3070" s="2">
        <v>60</v>
      </c>
    </row>
    <row r="3071" spans="1:31" x14ac:dyDescent="0.25">
      <c r="A3071">
        <v>10026469</v>
      </c>
      <c r="B3071" t="s">
        <v>395</v>
      </c>
      <c r="C3071" t="s">
        <v>395</v>
      </c>
      <c r="D3071" t="s">
        <v>395</v>
      </c>
      <c r="E3071">
        <v>492310010</v>
      </c>
      <c r="F3071" t="s">
        <v>180</v>
      </c>
      <c r="G3071" t="s">
        <v>181</v>
      </c>
      <c r="H3071" t="s">
        <v>236</v>
      </c>
      <c r="I3071" t="s">
        <v>35</v>
      </c>
      <c r="J3071" t="s">
        <v>2755</v>
      </c>
      <c r="K3071" t="s">
        <v>1569</v>
      </c>
      <c r="L3071" t="s">
        <v>1972</v>
      </c>
      <c r="M3071" t="s">
        <v>228</v>
      </c>
      <c r="N3071" t="s">
        <v>229</v>
      </c>
      <c r="O3071" t="s">
        <v>2756</v>
      </c>
      <c r="P3071" t="s">
        <v>69</v>
      </c>
      <c r="Q3071" t="s">
        <v>43</v>
      </c>
      <c r="R3071">
        <v>1</v>
      </c>
      <c r="S3071" t="s">
        <v>1972</v>
      </c>
      <c r="T3071" t="s">
        <v>45</v>
      </c>
      <c r="U3071" t="s">
        <v>2744</v>
      </c>
      <c r="V3071" t="s">
        <v>2757</v>
      </c>
      <c r="W3071" t="s">
        <v>151</v>
      </c>
      <c r="X3071" t="s">
        <v>125</v>
      </c>
      <c r="Y3071">
        <v>71640439</v>
      </c>
      <c r="Z3071" t="s">
        <v>274</v>
      </c>
      <c r="AA3071" t="s">
        <v>275</v>
      </c>
      <c r="AB3071" t="str">
        <f>CONCATENATE(A3071,"-",AA3071)</f>
        <v>10026469-Between 40% and 52%</v>
      </c>
      <c r="AC3071" s="1">
        <v>44075</v>
      </c>
      <c r="AD3071" s="1">
        <v>45107</v>
      </c>
      <c r="AE3071" s="2">
        <v>5382.81</v>
      </c>
    </row>
    <row r="3072" spans="1:31" x14ac:dyDescent="0.25">
      <c r="A3072">
        <v>10026477</v>
      </c>
      <c r="B3072" t="s">
        <v>374</v>
      </c>
      <c r="C3072" t="s">
        <v>1761</v>
      </c>
      <c r="D3072" t="s">
        <v>374</v>
      </c>
      <c r="E3072">
        <v>310910070</v>
      </c>
      <c r="F3072" t="s">
        <v>142</v>
      </c>
      <c r="G3072" t="s">
        <v>143</v>
      </c>
      <c r="H3072" t="s">
        <v>53</v>
      </c>
      <c r="I3072" t="s">
        <v>54</v>
      </c>
      <c r="J3072" t="s">
        <v>2758</v>
      </c>
      <c r="K3072" t="s">
        <v>146</v>
      </c>
      <c r="L3072" t="s">
        <v>2678</v>
      </c>
      <c r="M3072" t="s">
        <v>39</v>
      </c>
      <c r="N3072" t="s">
        <v>440</v>
      </c>
      <c r="O3072" t="s">
        <v>2759</v>
      </c>
      <c r="P3072" t="s">
        <v>42</v>
      </c>
      <c r="Q3072" t="s">
        <v>43</v>
      </c>
      <c r="R3072">
        <v>1</v>
      </c>
      <c r="S3072" t="s">
        <v>2678</v>
      </c>
      <c r="T3072" t="s">
        <v>57</v>
      </c>
      <c r="U3072" t="s">
        <v>442</v>
      </c>
      <c r="V3072" t="s">
        <v>2760</v>
      </c>
      <c r="W3072" t="s">
        <v>345</v>
      </c>
      <c r="X3072" t="s">
        <v>125</v>
      </c>
      <c r="Y3072">
        <v>71604452</v>
      </c>
      <c r="Z3072" t="s">
        <v>274</v>
      </c>
      <c r="AA3072" t="s">
        <v>275</v>
      </c>
      <c r="AB3072" t="str">
        <f>CONCATENATE(A3072,"-",AA3072)</f>
        <v>10026477-Between 40% and 52%</v>
      </c>
      <c r="AC3072" s="1">
        <v>44105</v>
      </c>
      <c r="AD3072" s="1">
        <v>45199</v>
      </c>
      <c r="AE3072" s="2">
        <v>36376.6</v>
      </c>
    </row>
    <row r="3073" spans="1:31" x14ac:dyDescent="0.25">
      <c r="A3073">
        <v>10026477</v>
      </c>
      <c r="B3073" t="s">
        <v>374</v>
      </c>
      <c r="C3073" t="s">
        <v>1761</v>
      </c>
      <c r="D3073" t="s">
        <v>374</v>
      </c>
      <c r="E3073">
        <v>310910070</v>
      </c>
      <c r="F3073" t="s">
        <v>142</v>
      </c>
      <c r="G3073" t="s">
        <v>143</v>
      </c>
      <c r="H3073" t="s">
        <v>99</v>
      </c>
      <c r="I3073" t="s">
        <v>35</v>
      </c>
      <c r="J3073" t="s">
        <v>2758</v>
      </c>
      <c r="K3073" t="s">
        <v>146</v>
      </c>
      <c r="L3073" t="s">
        <v>2678</v>
      </c>
      <c r="M3073" t="s">
        <v>39</v>
      </c>
      <c r="N3073" t="s">
        <v>440</v>
      </c>
      <c r="O3073" t="s">
        <v>2759</v>
      </c>
      <c r="P3073" t="s">
        <v>42</v>
      </c>
      <c r="Q3073" t="s">
        <v>43</v>
      </c>
      <c r="R3073">
        <v>1</v>
      </c>
      <c r="S3073" t="s">
        <v>2678</v>
      </c>
      <c r="T3073" t="s">
        <v>60</v>
      </c>
      <c r="U3073" t="s">
        <v>442</v>
      </c>
      <c r="V3073" t="s">
        <v>2760</v>
      </c>
      <c r="W3073" t="s">
        <v>345</v>
      </c>
      <c r="X3073" t="s">
        <v>125</v>
      </c>
      <c r="Y3073">
        <v>71604452</v>
      </c>
      <c r="Z3073" t="s">
        <v>274</v>
      </c>
      <c r="AA3073" t="s">
        <v>275</v>
      </c>
      <c r="AB3073" t="str">
        <f>CONCATENATE(A3073,"-",AA3073)</f>
        <v>10026477-Between 40% and 52%</v>
      </c>
      <c r="AC3073" s="1">
        <v>44105</v>
      </c>
      <c r="AD3073" s="1">
        <v>45199</v>
      </c>
      <c r="AE3073" s="2">
        <v>641.04</v>
      </c>
    </row>
    <row r="3074" spans="1:31" x14ac:dyDescent="0.25">
      <c r="A3074">
        <v>10026477</v>
      </c>
      <c r="B3074" t="s">
        <v>374</v>
      </c>
      <c r="C3074" t="s">
        <v>1761</v>
      </c>
      <c r="D3074" t="s">
        <v>374</v>
      </c>
      <c r="E3074">
        <v>310910070</v>
      </c>
      <c r="F3074" t="s">
        <v>142</v>
      </c>
      <c r="G3074" t="s">
        <v>143</v>
      </c>
      <c r="H3074" t="s">
        <v>216</v>
      </c>
      <c r="I3074" t="s">
        <v>35</v>
      </c>
      <c r="J3074" t="s">
        <v>2758</v>
      </c>
      <c r="K3074" t="s">
        <v>146</v>
      </c>
      <c r="L3074" t="s">
        <v>2678</v>
      </c>
      <c r="M3074" t="s">
        <v>39</v>
      </c>
      <c r="N3074" t="s">
        <v>440</v>
      </c>
      <c r="O3074" t="s">
        <v>2759</v>
      </c>
      <c r="P3074" t="s">
        <v>42</v>
      </c>
      <c r="Q3074" t="s">
        <v>43</v>
      </c>
      <c r="R3074">
        <v>1</v>
      </c>
      <c r="S3074" t="s">
        <v>2678</v>
      </c>
      <c r="T3074" t="s">
        <v>62</v>
      </c>
      <c r="U3074" t="s">
        <v>442</v>
      </c>
      <c r="V3074" t="s">
        <v>2760</v>
      </c>
      <c r="W3074" t="s">
        <v>345</v>
      </c>
      <c r="X3074" t="s">
        <v>125</v>
      </c>
      <c r="Y3074">
        <v>71604452</v>
      </c>
      <c r="Z3074" t="s">
        <v>274</v>
      </c>
      <c r="AA3074" t="s">
        <v>275</v>
      </c>
      <c r="AB3074" t="str">
        <f>CONCATENATE(A3074,"-",AA3074)</f>
        <v>10026477-Between 40% and 52%</v>
      </c>
      <c r="AC3074" s="1">
        <v>44105</v>
      </c>
      <c r="AD3074" s="1">
        <v>45199</v>
      </c>
      <c r="AE3074" s="2">
        <v>3702.48</v>
      </c>
    </row>
    <row r="3075" spans="1:31" x14ac:dyDescent="0.25">
      <c r="A3075">
        <v>10026482</v>
      </c>
      <c r="B3075" t="s">
        <v>630</v>
      </c>
      <c r="C3075" t="s">
        <v>321</v>
      </c>
      <c r="D3075" t="s">
        <v>630</v>
      </c>
      <c r="E3075">
        <v>310930070</v>
      </c>
      <c r="F3075" t="s">
        <v>142</v>
      </c>
      <c r="G3075" t="s">
        <v>143</v>
      </c>
      <c r="H3075" t="s">
        <v>99</v>
      </c>
      <c r="I3075" t="s">
        <v>35</v>
      </c>
      <c r="J3075" t="s">
        <v>2767</v>
      </c>
      <c r="K3075" t="s">
        <v>146</v>
      </c>
      <c r="L3075" t="s">
        <v>499</v>
      </c>
      <c r="M3075" t="s">
        <v>39</v>
      </c>
      <c r="N3075" t="s">
        <v>500</v>
      </c>
      <c r="O3075" t="s">
        <v>2768</v>
      </c>
      <c r="P3075" t="s">
        <v>42</v>
      </c>
      <c r="Q3075" t="s">
        <v>43</v>
      </c>
      <c r="R3075">
        <v>3</v>
      </c>
      <c r="S3075" t="s">
        <v>1934</v>
      </c>
      <c r="T3075" t="s">
        <v>60</v>
      </c>
      <c r="U3075" t="s">
        <v>758</v>
      </c>
      <c r="V3075" t="s">
        <v>2769</v>
      </c>
      <c r="W3075" t="s">
        <v>151</v>
      </c>
      <c r="X3075" t="s">
        <v>125</v>
      </c>
      <c r="Y3075">
        <v>71600626</v>
      </c>
      <c r="Z3075" t="s">
        <v>274</v>
      </c>
      <c r="AA3075" t="s">
        <v>275</v>
      </c>
      <c r="AB3075" t="str">
        <f>CONCATENATE(A3075,"-",AA3075)</f>
        <v>10026482-Between 40% and 52%</v>
      </c>
      <c r="AC3075" s="1">
        <v>44105</v>
      </c>
      <c r="AD3075" s="1">
        <v>45199</v>
      </c>
      <c r="AE3075" s="2">
        <v>1132.54</v>
      </c>
    </row>
    <row r="3076" spans="1:31" x14ac:dyDescent="0.25">
      <c r="A3076">
        <v>10026482</v>
      </c>
      <c r="B3076" t="s">
        <v>630</v>
      </c>
      <c r="C3076" t="s">
        <v>321</v>
      </c>
      <c r="D3076" t="s">
        <v>630</v>
      </c>
      <c r="E3076">
        <v>310930070</v>
      </c>
      <c r="F3076" t="s">
        <v>142</v>
      </c>
      <c r="G3076" t="s">
        <v>143</v>
      </c>
      <c r="H3076" t="s">
        <v>212</v>
      </c>
      <c r="I3076" t="s">
        <v>35</v>
      </c>
      <c r="J3076" t="s">
        <v>2767</v>
      </c>
      <c r="K3076" t="s">
        <v>146</v>
      </c>
      <c r="L3076" t="s">
        <v>499</v>
      </c>
      <c r="M3076" t="s">
        <v>39</v>
      </c>
      <c r="N3076" t="s">
        <v>500</v>
      </c>
      <c r="O3076" t="s">
        <v>2768</v>
      </c>
      <c r="P3076" t="s">
        <v>42</v>
      </c>
      <c r="Q3076" t="s">
        <v>43</v>
      </c>
      <c r="R3076">
        <v>2</v>
      </c>
      <c r="S3076" t="s">
        <v>2691</v>
      </c>
      <c r="T3076" t="s">
        <v>213</v>
      </c>
      <c r="U3076" t="s">
        <v>758</v>
      </c>
      <c r="V3076" t="s">
        <v>2769</v>
      </c>
      <c r="W3076" t="s">
        <v>151</v>
      </c>
      <c r="X3076" t="s">
        <v>125</v>
      </c>
      <c r="Y3076">
        <v>71600626</v>
      </c>
      <c r="Z3076" t="s">
        <v>274</v>
      </c>
      <c r="AA3076" t="s">
        <v>275</v>
      </c>
      <c r="AB3076" t="str">
        <f>CONCATENATE(A3076,"-",AA3076)</f>
        <v>10026482-Between 40% and 52%</v>
      </c>
      <c r="AC3076" s="1">
        <v>44105</v>
      </c>
      <c r="AD3076" s="1">
        <v>45199</v>
      </c>
      <c r="AE3076" s="2">
        <v>26444.47</v>
      </c>
    </row>
    <row r="3077" spans="1:31" x14ac:dyDescent="0.25">
      <c r="A3077">
        <v>10026509</v>
      </c>
      <c r="B3077" t="s">
        <v>863</v>
      </c>
      <c r="C3077" t="s">
        <v>863</v>
      </c>
      <c r="D3077" t="s">
        <v>863</v>
      </c>
      <c r="E3077">
        <v>492150010</v>
      </c>
      <c r="F3077" t="s">
        <v>180</v>
      </c>
      <c r="G3077" t="s">
        <v>181</v>
      </c>
      <c r="H3077" t="s">
        <v>73</v>
      </c>
      <c r="I3077" t="s">
        <v>35</v>
      </c>
      <c r="J3077" t="s">
        <v>2774</v>
      </c>
      <c r="K3077" t="s">
        <v>183</v>
      </c>
      <c r="L3077" t="s">
        <v>2775</v>
      </c>
      <c r="M3077" t="s">
        <v>290</v>
      </c>
      <c r="N3077" t="s">
        <v>2380</v>
      </c>
      <c r="O3077" t="s">
        <v>2776</v>
      </c>
      <c r="P3077" t="s">
        <v>69</v>
      </c>
      <c r="Q3077" t="s">
        <v>43</v>
      </c>
      <c r="R3077">
        <v>1</v>
      </c>
      <c r="S3077" t="s">
        <v>2775</v>
      </c>
      <c r="T3077" t="s">
        <v>60</v>
      </c>
      <c r="U3077" t="s">
        <v>2777</v>
      </c>
      <c r="V3077" t="s">
        <v>2778</v>
      </c>
      <c r="W3077" t="s">
        <v>151</v>
      </c>
      <c r="X3077" t="s">
        <v>599</v>
      </c>
      <c r="Y3077">
        <v>12640026</v>
      </c>
      <c r="Z3077" t="s">
        <v>72</v>
      </c>
      <c r="AA3077" t="s">
        <v>600</v>
      </c>
      <c r="AB3077" t="str">
        <f>CONCATENATE(A3077,"-",AA3077)</f>
        <v>10026509-Clinical Trial/Drug Study</v>
      </c>
      <c r="AC3077" s="1">
        <v>43831</v>
      </c>
      <c r="AD3077" s="1">
        <v>45169</v>
      </c>
      <c r="AE3077" s="2">
        <v>227.03</v>
      </c>
    </row>
    <row r="3078" spans="1:31" x14ac:dyDescent="0.25">
      <c r="A3078">
        <v>10026509</v>
      </c>
      <c r="B3078" t="s">
        <v>863</v>
      </c>
      <c r="C3078" t="s">
        <v>863</v>
      </c>
      <c r="D3078" t="s">
        <v>863</v>
      </c>
      <c r="E3078">
        <v>492150010</v>
      </c>
      <c r="F3078" t="s">
        <v>180</v>
      </c>
      <c r="G3078" t="s">
        <v>181</v>
      </c>
      <c r="H3078" t="s">
        <v>495</v>
      </c>
      <c r="I3078" t="s">
        <v>79</v>
      </c>
      <c r="J3078" t="s">
        <v>2774</v>
      </c>
      <c r="K3078" t="s">
        <v>183</v>
      </c>
      <c r="L3078" t="s">
        <v>2775</v>
      </c>
      <c r="M3078" t="s">
        <v>290</v>
      </c>
      <c r="N3078" t="s">
        <v>2380</v>
      </c>
      <c r="O3078" t="s">
        <v>2776</v>
      </c>
      <c r="P3078" t="s">
        <v>69</v>
      </c>
      <c r="Q3078" t="s">
        <v>43</v>
      </c>
      <c r="R3078">
        <v>1</v>
      </c>
      <c r="S3078" t="s">
        <v>2775</v>
      </c>
      <c r="T3078" t="s">
        <v>62</v>
      </c>
      <c r="U3078" t="s">
        <v>2777</v>
      </c>
      <c r="V3078" t="s">
        <v>2778</v>
      </c>
      <c r="W3078" t="s">
        <v>151</v>
      </c>
      <c r="X3078" t="s">
        <v>599</v>
      </c>
      <c r="Y3078">
        <v>12640026</v>
      </c>
      <c r="Z3078" t="s">
        <v>72</v>
      </c>
      <c r="AA3078" t="s">
        <v>600</v>
      </c>
      <c r="AB3078" t="str">
        <f>CONCATENATE(A3078,"-",AA3078)</f>
        <v>10026509-Clinical Trial/Drug Study</v>
      </c>
      <c r="AC3078" s="1">
        <v>43831</v>
      </c>
      <c r="AD3078" s="1">
        <v>45169</v>
      </c>
      <c r="AE3078" s="2">
        <v>10250</v>
      </c>
    </row>
    <row r="3079" spans="1:31" x14ac:dyDescent="0.25">
      <c r="A3079">
        <v>10026513</v>
      </c>
      <c r="B3079" t="s">
        <v>910</v>
      </c>
      <c r="C3079" t="s">
        <v>141</v>
      </c>
      <c r="D3079" t="s">
        <v>1922</v>
      </c>
      <c r="E3079">
        <v>310890071</v>
      </c>
      <c r="F3079" t="s">
        <v>142</v>
      </c>
      <c r="G3079" t="s">
        <v>143</v>
      </c>
      <c r="H3079" t="s">
        <v>53</v>
      </c>
      <c r="I3079" t="s">
        <v>54</v>
      </c>
      <c r="J3079" t="s">
        <v>2779</v>
      </c>
      <c r="K3079" t="s">
        <v>146</v>
      </c>
      <c r="L3079" t="s">
        <v>2405</v>
      </c>
      <c r="M3079" t="s">
        <v>39</v>
      </c>
      <c r="N3079" t="s">
        <v>2034</v>
      </c>
      <c r="O3079" t="s">
        <v>2780</v>
      </c>
      <c r="P3079" t="s">
        <v>42</v>
      </c>
      <c r="Q3079" t="s">
        <v>43</v>
      </c>
      <c r="R3079">
        <v>2</v>
      </c>
      <c r="S3079" t="s">
        <v>2781</v>
      </c>
      <c r="T3079" t="s">
        <v>57</v>
      </c>
      <c r="U3079" t="s">
        <v>2782</v>
      </c>
      <c r="V3079" t="s">
        <v>2783</v>
      </c>
      <c r="W3079" t="s">
        <v>151</v>
      </c>
      <c r="X3079" t="s">
        <v>125</v>
      </c>
      <c r="Y3079">
        <v>71604454</v>
      </c>
      <c r="Z3079" t="s">
        <v>274</v>
      </c>
      <c r="AA3079" t="s">
        <v>275</v>
      </c>
      <c r="AB3079" t="str">
        <f>CONCATENATE(A3079,"-",AA3079)</f>
        <v>10026513-Between 40% and 52%</v>
      </c>
      <c r="AC3079" s="1">
        <v>44104</v>
      </c>
      <c r="AD3079" s="1">
        <v>45198</v>
      </c>
      <c r="AE3079" s="2">
        <v>370.1</v>
      </c>
    </row>
    <row r="3080" spans="1:31" x14ac:dyDescent="0.25">
      <c r="A3080">
        <v>10026513</v>
      </c>
      <c r="B3080" t="s">
        <v>141</v>
      </c>
      <c r="C3080" t="s">
        <v>141</v>
      </c>
      <c r="D3080" t="s">
        <v>2403</v>
      </c>
      <c r="E3080">
        <v>310900071</v>
      </c>
      <c r="F3080" t="s">
        <v>142</v>
      </c>
      <c r="G3080" t="s">
        <v>143</v>
      </c>
      <c r="H3080" t="s">
        <v>53</v>
      </c>
      <c r="I3080" t="s">
        <v>54</v>
      </c>
      <c r="J3080" t="s">
        <v>2779</v>
      </c>
      <c r="K3080" t="s">
        <v>146</v>
      </c>
      <c r="L3080" t="s">
        <v>2405</v>
      </c>
      <c r="M3080" t="s">
        <v>39</v>
      </c>
      <c r="N3080" t="s">
        <v>2034</v>
      </c>
      <c r="O3080" t="s">
        <v>2780</v>
      </c>
      <c r="P3080" t="s">
        <v>42</v>
      </c>
      <c r="Q3080" t="s">
        <v>43</v>
      </c>
      <c r="R3080">
        <v>1</v>
      </c>
      <c r="S3080" t="s">
        <v>2405</v>
      </c>
      <c r="T3080" t="s">
        <v>57</v>
      </c>
      <c r="U3080" t="s">
        <v>2782</v>
      </c>
      <c r="V3080" t="s">
        <v>2783</v>
      </c>
      <c r="W3080" t="s">
        <v>151</v>
      </c>
      <c r="X3080" t="s">
        <v>125</v>
      </c>
      <c r="Y3080">
        <v>71604454</v>
      </c>
      <c r="Z3080" t="s">
        <v>274</v>
      </c>
      <c r="AA3080" t="s">
        <v>275</v>
      </c>
      <c r="AB3080" t="str">
        <f>CONCATENATE(A3080,"-",AA3080)</f>
        <v>10026513-Between 40% and 52%</v>
      </c>
      <c r="AC3080" s="1">
        <v>44104</v>
      </c>
      <c r="AD3080" s="1">
        <v>45198</v>
      </c>
      <c r="AE3080" s="2">
        <v>3507.32</v>
      </c>
    </row>
    <row r="3081" spans="1:31" x14ac:dyDescent="0.25">
      <c r="A3081">
        <v>10026513</v>
      </c>
      <c r="B3081" t="s">
        <v>141</v>
      </c>
      <c r="C3081" t="s">
        <v>141</v>
      </c>
      <c r="D3081" t="s">
        <v>2403</v>
      </c>
      <c r="E3081">
        <v>310900071</v>
      </c>
      <c r="F3081" t="s">
        <v>142</v>
      </c>
      <c r="G3081" t="s">
        <v>143</v>
      </c>
      <c r="H3081" t="s">
        <v>99</v>
      </c>
      <c r="I3081" t="s">
        <v>35</v>
      </c>
      <c r="J3081" t="s">
        <v>2779</v>
      </c>
      <c r="K3081" t="s">
        <v>146</v>
      </c>
      <c r="L3081" t="s">
        <v>2405</v>
      </c>
      <c r="M3081" t="s">
        <v>39</v>
      </c>
      <c r="N3081" t="s">
        <v>2034</v>
      </c>
      <c r="O3081" t="s">
        <v>2780</v>
      </c>
      <c r="P3081" t="s">
        <v>42</v>
      </c>
      <c r="Q3081" t="s">
        <v>43</v>
      </c>
      <c r="R3081">
        <v>1</v>
      </c>
      <c r="S3081" t="s">
        <v>2405</v>
      </c>
      <c r="T3081" t="s">
        <v>60</v>
      </c>
      <c r="U3081" t="s">
        <v>2782</v>
      </c>
      <c r="V3081" t="s">
        <v>2783</v>
      </c>
      <c r="W3081" t="s">
        <v>151</v>
      </c>
      <c r="X3081" t="s">
        <v>125</v>
      </c>
      <c r="Y3081">
        <v>71604454</v>
      </c>
      <c r="Z3081" t="s">
        <v>274</v>
      </c>
      <c r="AA3081" t="s">
        <v>275</v>
      </c>
      <c r="AB3081" t="str">
        <f>CONCATENATE(A3081,"-",AA3081)</f>
        <v>10026513-Between 40% and 52%</v>
      </c>
      <c r="AC3081" s="1">
        <v>44104</v>
      </c>
      <c r="AD3081" s="1">
        <v>45198</v>
      </c>
      <c r="AE3081" s="2">
        <v>269.45</v>
      </c>
    </row>
    <row r="3082" spans="1:31" x14ac:dyDescent="0.25">
      <c r="A3082">
        <v>10026513</v>
      </c>
      <c r="B3082" t="s">
        <v>141</v>
      </c>
      <c r="C3082" t="s">
        <v>141</v>
      </c>
      <c r="D3082" t="s">
        <v>141</v>
      </c>
      <c r="E3082">
        <v>310900070</v>
      </c>
      <c r="F3082" t="s">
        <v>142</v>
      </c>
      <c r="G3082" t="s">
        <v>143</v>
      </c>
      <c r="H3082" t="s">
        <v>267</v>
      </c>
      <c r="I3082" t="s">
        <v>35</v>
      </c>
      <c r="J3082" t="s">
        <v>2779</v>
      </c>
      <c r="K3082" t="s">
        <v>146</v>
      </c>
      <c r="L3082" t="s">
        <v>2405</v>
      </c>
      <c r="M3082" t="s">
        <v>39</v>
      </c>
      <c r="N3082" t="s">
        <v>2034</v>
      </c>
      <c r="O3082" t="s">
        <v>2780</v>
      </c>
      <c r="P3082" t="s">
        <v>42</v>
      </c>
      <c r="Q3082" t="s">
        <v>43</v>
      </c>
      <c r="R3082">
        <v>3</v>
      </c>
      <c r="S3082" t="s">
        <v>1843</v>
      </c>
      <c r="T3082" t="s">
        <v>45</v>
      </c>
      <c r="U3082" t="s">
        <v>2782</v>
      </c>
      <c r="V3082" t="s">
        <v>2783</v>
      </c>
      <c r="W3082" t="s">
        <v>151</v>
      </c>
      <c r="X3082" t="s">
        <v>125</v>
      </c>
      <c r="Y3082">
        <v>71604454</v>
      </c>
      <c r="Z3082" t="s">
        <v>274</v>
      </c>
      <c r="AA3082" t="s">
        <v>275</v>
      </c>
      <c r="AB3082" t="str">
        <f>CONCATENATE(A3082,"-",AA3082)</f>
        <v>10026513-Between 40% and 52%</v>
      </c>
      <c r="AC3082" s="1">
        <v>44104</v>
      </c>
      <c r="AD3082" s="1">
        <v>45198</v>
      </c>
      <c r="AE3082" s="2">
        <v>16567.55</v>
      </c>
    </row>
    <row r="3083" spans="1:31" x14ac:dyDescent="0.25">
      <c r="A3083">
        <v>10026513</v>
      </c>
      <c r="B3083" t="s">
        <v>141</v>
      </c>
      <c r="C3083" t="s">
        <v>141</v>
      </c>
      <c r="D3083" t="s">
        <v>141</v>
      </c>
      <c r="E3083">
        <v>310900070</v>
      </c>
      <c r="F3083" t="s">
        <v>142</v>
      </c>
      <c r="G3083" t="s">
        <v>143</v>
      </c>
      <c r="H3083" t="s">
        <v>297</v>
      </c>
      <c r="I3083" t="s">
        <v>79</v>
      </c>
      <c r="J3083" t="s">
        <v>2779</v>
      </c>
      <c r="K3083" t="s">
        <v>146</v>
      </c>
      <c r="L3083" t="s">
        <v>2405</v>
      </c>
      <c r="M3083" t="s">
        <v>39</v>
      </c>
      <c r="N3083" t="s">
        <v>2034</v>
      </c>
      <c r="O3083" t="s">
        <v>2780</v>
      </c>
      <c r="P3083" t="s">
        <v>42</v>
      </c>
      <c r="Q3083" t="s">
        <v>43</v>
      </c>
      <c r="R3083">
        <v>1</v>
      </c>
      <c r="S3083" t="s">
        <v>2405</v>
      </c>
      <c r="T3083" t="s">
        <v>298</v>
      </c>
      <c r="U3083" t="s">
        <v>2782</v>
      </c>
      <c r="V3083" t="s">
        <v>2783</v>
      </c>
      <c r="W3083" t="s">
        <v>151</v>
      </c>
      <c r="X3083" t="s">
        <v>125</v>
      </c>
      <c r="Y3083">
        <v>71604454</v>
      </c>
      <c r="Z3083" t="s">
        <v>274</v>
      </c>
      <c r="AA3083" t="s">
        <v>275</v>
      </c>
      <c r="AB3083" t="str">
        <f>CONCATENATE(A3083,"-",AA3083)</f>
        <v>10026513-Between 40% and 52%</v>
      </c>
      <c r="AC3083" s="1">
        <v>44104</v>
      </c>
      <c r="AD3083" s="1">
        <v>45198</v>
      </c>
      <c r="AE3083" s="2">
        <v>3000</v>
      </c>
    </row>
    <row r="3084" spans="1:31" x14ac:dyDescent="0.25">
      <c r="A3084">
        <v>10026513</v>
      </c>
      <c r="B3084" t="s">
        <v>141</v>
      </c>
      <c r="C3084" t="s">
        <v>141</v>
      </c>
      <c r="D3084" t="s">
        <v>141</v>
      </c>
      <c r="E3084">
        <v>310900070</v>
      </c>
      <c r="F3084" t="s">
        <v>142</v>
      </c>
      <c r="G3084" t="s">
        <v>143</v>
      </c>
      <c r="H3084" t="s">
        <v>216</v>
      </c>
      <c r="I3084" t="s">
        <v>35</v>
      </c>
      <c r="J3084" t="s">
        <v>2779</v>
      </c>
      <c r="K3084" t="s">
        <v>146</v>
      </c>
      <c r="L3084" t="s">
        <v>2405</v>
      </c>
      <c r="M3084" t="s">
        <v>39</v>
      </c>
      <c r="N3084" t="s">
        <v>2034</v>
      </c>
      <c r="O3084" t="s">
        <v>2780</v>
      </c>
      <c r="P3084" t="s">
        <v>42</v>
      </c>
      <c r="Q3084" t="s">
        <v>43</v>
      </c>
      <c r="R3084">
        <v>1</v>
      </c>
      <c r="S3084" t="s">
        <v>2405</v>
      </c>
      <c r="T3084" t="s">
        <v>62</v>
      </c>
      <c r="U3084" t="s">
        <v>2782</v>
      </c>
      <c r="V3084" t="s">
        <v>2783</v>
      </c>
      <c r="W3084" t="s">
        <v>151</v>
      </c>
      <c r="X3084" t="s">
        <v>125</v>
      </c>
      <c r="Y3084">
        <v>71604454</v>
      </c>
      <c r="Z3084" t="s">
        <v>274</v>
      </c>
      <c r="AA3084" t="s">
        <v>275</v>
      </c>
      <c r="AB3084" t="str">
        <f>CONCATENATE(A3084,"-",AA3084)</f>
        <v>10026513-Between 40% and 52%</v>
      </c>
      <c r="AC3084" s="1">
        <v>44104</v>
      </c>
      <c r="AD3084" s="1">
        <v>45198</v>
      </c>
      <c r="AE3084" s="2">
        <v>2031.32</v>
      </c>
    </row>
    <row r="3085" spans="1:31" x14ac:dyDescent="0.25">
      <c r="A3085">
        <v>10026533</v>
      </c>
      <c r="B3085" t="s">
        <v>658</v>
      </c>
      <c r="C3085" t="s">
        <v>658</v>
      </c>
      <c r="D3085" t="s">
        <v>658</v>
      </c>
      <c r="E3085">
        <v>110590400</v>
      </c>
      <c r="F3085" t="s">
        <v>98</v>
      </c>
      <c r="G3085" t="s">
        <v>98</v>
      </c>
      <c r="H3085" t="s">
        <v>212</v>
      </c>
      <c r="I3085" t="s">
        <v>35</v>
      </c>
      <c r="J3085" t="s">
        <v>4627</v>
      </c>
      <c r="K3085" t="s">
        <v>101</v>
      </c>
      <c r="L3085" t="s">
        <v>2874</v>
      </c>
      <c r="M3085" t="s">
        <v>39</v>
      </c>
      <c r="N3085" t="s">
        <v>917</v>
      </c>
      <c r="O3085" t="s">
        <v>4628</v>
      </c>
      <c r="P3085" t="s">
        <v>42</v>
      </c>
      <c r="Q3085" t="s">
        <v>43</v>
      </c>
      <c r="R3085">
        <v>2</v>
      </c>
      <c r="S3085" t="s">
        <v>2874</v>
      </c>
      <c r="T3085" t="s">
        <v>213</v>
      </c>
      <c r="U3085" t="s">
        <v>1827</v>
      </c>
      <c r="V3085" t="s">
        <v>4629</v>
      </c>
      <c r="W3085" t="s">
        <v>151</v>
      </c>
      <c r="X3085" t="s">
        <v>125</v>
      </c>
      <c r="Y3085">
        <v>11600133</v>
      </c>
      <c r="Z3085" t="s">
        <v>274</v>
      </c>
      <c r="AA3085" t="s">
        <v>275</v>
      </c>
      <c r="AB3085" t="str">
        <f>CONCATENATE(A3085,"-",AA3085)</f>
        <v>10026533-Between 40% and 52%</v>
      </c>
      <c r="AC3085" s="1">
        <v>44075</v>
      </c>
      <c r="AD3085" s="1">
        <v>45169</v>
      </c>
      <c r="AE3085" s="2">
        <v>13184.62</v>
      </c>
    </row>
    <row r="3086" spans="1:31" x14ac:dyDescent="0.25">
      <c r="A3086">
        <v>10026552</v>
      </c>
      <c r="B3086" t="s">
        <v>658</v>
      </c>
      <c r="C3086" t="s">
        <v>1761</v>
      </c>
      <c r="D3086" t="s">
        <v>658</v>
      </c>
      <c r="E3086">
        <v>110590400</v>
      </c>
      <c r="F3086" t="s">
        <v>98</v>
      </c>
      <c r="G3086" t="s">
        <v>98</v>
      </c>
      <c r="H3086" t="s">
        <v>73</v>
      </c>
      <c r="I3086" t="s">
        <v>35</v>
      </c>
      <c r="J3086" t="s">
        <v>2795</v>
      </c>
      <c r="K3086" t="s">
        <v>101</v>
      </c>
      <c r="L3086" t="s">
        <v>2796</v>
      </c>
      <c r="M3086" t="s">
        <v>290</v>
      </c>
      <c r="N3086" t="s">
        <v>348</v>
      </c>
      <c r="O3086" t="s">
        <v>2797</v>
      </c>
      <c r="P3086" t="s">
        <v>69</v>
      </c>
      <c r="Q3086" t="s">
        <v>43</v>
      </c>
      <c r="R3086">
        <v>1</v>
      </c>
      <c r="S3086" t="s">
        <v>2796</v>
      </c>
      <c r="T3086" t="s">
        <v>60</v>
      </c>
      <c r="U3086" t="s">
        <v>2798</v>
      </c>
      <c r="V3086" t="s">
        <v>2799</v>
      </c>
      <c r="W3086" t="s">
        <v>345</v>
      </c>
      <c r="X3086" t="s">
        <v>125</v>
      </c>
      <c r="Y3086">
        <v>71680721</v>
      </c>
      <c r="Z3086" t="s">
        <v>274</v>
      </c>
      <c r="AA3086" t="s">
        <v>275</v>
      </c>
      <c r="AB3086" t="str">
        <f>CONCATENATE(A3086,"-",AA3086)</f>
        <v>10026552-Between 40% and 52%</v>
      </c>
      <c r="AC3086" s="1">
        <v>44094</v>
      </c>
      <c r="AD3086" s="1">
        <v>44823</v>
      </c>
      <c r="AE3086" s="2">
        <v>946.62</v>
      </c>
    </row>
    <row r="3087" spans="1:31" x14ac:dyDescent="0.25">
      <c r="A3087">
        <v>10026564</v>
      </c>
      <c r="B3087" t="s">
        <v>472</v>
      </c>
      <c r="C3087" t="s">
        <v>472</v>
      </c>
      <c r="D3087" t="s">
        <v>472</v>
      </c>
      <c r="E3087">
        <v>311330070</v>
      </c>
      <c r="F3087" t="s">
        <v>142</v>
      </c>
      <c r="G3087" t="s">
        <v>143</v>
      </c>
      <c r="H3087" t="s">
        <v>53</v>
      </c>
      <c r="I3087" t="s">
        <v>54</v>
      </c>
      <c r="J3087" t="s">
        <v>4630</v>
      </c>
      <c r="K3087" t="s">
        <v>146</v>
      </c>
      <c r="L3087" t="s">
        <v>2088</v>
      </c>
      <c r="M3087" t="s">
        <v>39</v>
      </c>
      <c r="N3087" t="s">
        <v>767</v>
      </c>
      <c r="O3087" t="s">
        <v>4631</v>
      </c>
      <c r="P3087" t="s">
        <v>42</v>
      </c>
      <c r="Q3087" t="s">
        <v>43</v>
      </c>
      <c r="R3087">
        <v>1</v>
      </c>
      <c r="S3087" t="s">
        <v>2088</v>
      </c>
      <c r="T3087" t="s">
        <v>57</v>
      </c>
      <c r="U3087" t="s">
        <v>2168</v>
      </c>
      <c r="V3087" t="s">
        <v>4632</v>
      </c>
      <c r="W3087" t="s">
        <v>151</v>
      </c>
      <c r="X3087" t="s">
        <v>125</v>
      </c>
      <c r="Y3087">
        <v>71603976</v>
      </c>
      <c r="Z3087" t="s">
        <v>274</v>
      </c>
      <c r="AA3087" t="s">
        <v>275</v>
      </c>
      <c r="AB3087" t="str">
        <f>CONCATENATE(A3087,"-",AA3087)</f>
        <v>10026564-Between 40% and 52%</v>
      </c>
      <c r="AC3087" s="1">
        <v>44105</v>
      </c>
      <c r="AD3087" s="1">
        <v>45077</v>
      </c>
      <c r="AE3087" s="2">
        <v>12308.65</v>
      </c>
    </row>
    <row r="3088" spans="1:31" x14ac:dyDescent="0.25">
      <c r="A3088">
        <v>10026564</v>
      </c>
      <c r="B3088" t="s">
        <v>472</v>
      </c>
      <c r="C3088" t="s">
        <v>472</v>
      </c>
      <c r="D3088" t="s">
        <v>472</v>
      </c>
      <c r="E3088">
        <v>311330070</v>
      </c>
      <c r="F3088" t="s">
        <v>142</v>
      </c>
      <c r="G3088" t="s">
        <v>143</v>
      </c>
      <c r="H3088" t="s">
        <v>99</v>
      </c>
      <c r="I3088" t="s">
        <v>35</v>
      </c>
      <c r="J3088" t="s">
        <v>4630</v>
      </c>
      <c r="K3088" t="s">
        <v>146</v>
      </c>
      <c r="L3088" t="s">
        <v>2088</v>
      </c>
      <c r="M3088" t="s">
        <v>39</v>
      </c>
      <c r="N3088" t="s">
        <v>767</v>
      </c>
      <c r="O3088" t="s">
        <v>4631</v>
      </c>
      <c r="P3088" t="s">
        <v>42</v>
      </c>
      <c r="Q3088" t="s">
        <v>43</v>
      </c>
      <c r="R3088">
        <v>1</v>
      </c>
      <c r="S3088" t="s">
        <v>2088</v>
      </c>
      <c r="T3088" t="s">
        <v>60</v>
      </c>
      <c r="U3088" t="s">
        <v>2168</v>
      </c>
      <c r="V3088" t="s">
        <v>4632</v>
      </c>
      <c r="W3088" t="s">
        <v>151</v>
      </c>
      <c r="X3088" t="s">
        <v>125</v>
      </c>
      <c r="Y3088">
        <v>71603976</v>
      </c>
      <c r="Z3088" t="s">
        <v>274</v>
      </c>
      <c r="AA3088" t="s">
        <v>275</v>
      </c>
      <c r="AB3088" t="str">
        <f>CONCATENATE(A3088,"-",AA3088)</f>
        <v>10026564-Between 40% and 52%</v>
      </c>
      <c r="AC3088" s="1">
        <v>44105</v>
      </c>
      <c r="AD3088" s="1">
        <v>45077</v>
      </c>
      <c r="AE3088" s="2">
        <v>660.43</v>
      </c>
    </row>
    <row r="3089" spans="1:31" x14ac:dyDescent="0.25">
      <c r="A3089">
        <v>10026568</v>
      </c>
      <c r="B3089" t="s">
        <v>658</v>
      </c>
      <c r="C3089" t="s">
        <v>658</v>
      </c>
      <c r="D3089" t="s">
        <v>658</v>
      </c>
      <c r="E3089">
        <v>110590400</v>
      </c>
      <c r="F3089" t="s">
        <v>98</v>
      </c>
      <c r="G3089" t="s">
        <v>98</v>
      </c>
      <c r="H3089" t="s">
        <v>463</v>
      </c>
      <c r="I3089" t="s">
        <v>35</v>
      </c>
      <c r="J3089" t="s">
        <v>2806</v>
      </c>
      <c r="K3089" t="s">
        <v>101</v>
      </c>
      <c r="L3089" t="s">
        <v>2807</v>
      </c>
      <c r="M3089" t="s">
        <v>39</v>
      </c>
      <c r="N3089" t="s">
        <v>917</v>
      </c>
      <c r="O3089" t="s">
        <v>2808</v>
      </c>
      <c r="P3089" t="s">
        <v>42</v>
      </c>
      <c r="Q3089" t="s">
        <v>43</v>
      </c>
      <c r="R3089">
        <v>3</v>
      </c>
      <c r="S3089" t="s">
        <v>2807</v>
      </c>
      <c r="T3089" t="s">
        <v>45</v>
      </c>
      <c r="U3089" t="s">
        <v>1827</v>
      </c>
      <c r="V3089" t="s">
        <v>2809</v>
      </c>
      <c r="W3089" t="s">
        <v>151</v>
      </c>
      <c r="X3089" t="s">
        <v>125</v>
      </c>
      <c r="Y3089">
        <v>11600134</v>
      </c>
      <c r="Z3089" t="s">
        <v>274</v>
      </c>
      <c r="AA3089" t="s">
        <v>275</v>
      </c>
      <c r="AB3089" t="str">
        <f>CONCATENATE(A3089,"-",AA3089)</f>
        <v>10026568-Between 40% and 52%</v>
      </c>
      <c r="AC3089" s="1">
        <v>44075</v>
      </c>
      <c r="AD3089" s="1">
        <v>44804</v>
      </c>
      <c r="AE3089" s="2">
        <v>1824.37</v>
      </c>
    </row>
    <row r="3090" spans="1:31" x14ac:dyDescent="0.25">
      <c r="A3090">
        <v>10026576</v>
      </c>
      <c r="B3090" t="s">
        <v>1197</v>
      </c>
      <c r="C3090" t="s">
        <v>1197</v>
      </c>
      <c r="D3090" t="s">
        <v>1197</v>
      </c>
      <c r="E3090">
        <v>896200901</v>
      </c>
      <c r="F3090" t="s">
        <v>192</v>
      </c>
      <c r="G3090" t="s">
        <v>192</v>
      </c>
      <c r="H3090" t="s">
        <v>64</v>
      </c>
      <c r="I3090" t="s">
        <v>35</v>
      </c>
      <c r="J3090" t="s">
        <v>2810</v>
      </c>
      <c r="K3090" t="s">
        <v>194</v>
      </c>
      <c r="L3090" t="s">
        <v>2102</v>
      </c>
      <c r="M3090" t="s">
        <v>228</v>
      </c>
      <c r="N3090" t="s">
        <v>229</v>
      </c>
      <c r="O3090" t="s">
        <v>2811</v>
      </c>
      <c r="P3090" t="s">
        <v>69</v>
      </c>
      <c r="Q3090" t="s">
        <v>43</v>
      </c>
      <c r="R3090">
        <v>1</v>
      </c>
      <c r="S3090" t="s">
        <v>2102</v>
      </c>
      <c r="T3090" t="s">
        <v>45</v>
      </c>
      <c r="U3090" t="s">
        <v>2050</v>
      </c>
      <c r="V3090" t="s">
        <v>2812</v>
      </c>
      <c r="W3090" t="s">
        <v>151</v>
      </c>
      <c r="X3090" t="s">
        <v>125</v>
      </c>
      <c r="Y3090">
        <v>11640009</v>
      </c>
      <c r="Z3090" t="s">
        <v>2052</v>
      </c>
      <c r="AA3090" t="s">
        <v>621</v>
      </c>
      <c r="AB3090" t="str">
        <f>CONCATENATE(A3090,"-",AA3090)</f>
        <v>10026576-Between 11% and 19%</v>
      </c>
      <c r="AC3090" s="1">
        <v>44044</v>
      </c>
      <c r="AD3090" s="1">
        <v>45260</v>
      </c>
      <c r="AE3090" s="2">
        <v>0</v>
      </c>
    </row>
    <row r="3091" spans="1:31" x14ac:dyDescent="0.25">
      <c r="A3091">
        <v>10026580</v>
      </c>
      <c r="B3091" t="s">
        <v>286</v>
      </c>
      <c r="C3091" t="s">
        <v>286</v>
      </c>
      <c r="D3091" t="s">
        <v>286</v>
      </c>
      <c r="E3091">
        <v>491110010</v>
      </c>
      <c r="F3091" t="s">
        <v>180</v>
      </c>
      <c r="G3091" t="s">
        <v>181</v>
      </c>
      <c r="H3091" t="s">
        <v>409</v>
      </c>
      <c r="I3091" t="s">
        <v>35</v>
      </c>
      <c r="J3091" t="s">
        <v>2813</v>
      </c>
      <c r="K3091" t="s">
        <v>367</v>
      </c>
      <c r="L3091" t="s">
        <v>2814</v>
      </c>
      <c r="M3091" t="s">
        <v>39</v>
      </c>
      <c r="N3091" t="s">
        <v>40</v>
      </c>
      <c r="O3091" t="s">
        <v>2815</v>
      </c>
      <c r="P3091" t="s">
        <v>42</v>
      </c>
      <c r="Q3091" t="s">
        <v>43</v>
      </c>
      <c r="R3091">
        <v>1</v>
      </c>
      <c r="S3091" t="s">
        <v>2814</v>
      </c>
      <c r="T3091" t="s">
        <v>62</v>
      </c>
      <c r="U3091" t="s">
        <v>46</v>
      </c>
      <c r="V3091" t="s">
        <v>2816</v>
      </c>
      <c r="W3091" t="s">
        <v>151</v>
      </c>
      <c r="X3091" t="s">
        <v>125</v>
      </c>
      <c r="Y3091">
        <v>71603981</v>
      </c>
      <c r="Z3091" t="s">
        <v>50</v>
      </c>
      <c r="AA3091" t="s">
        <v>51</v>
      </c>
      <c r="AB3091" t="str">
        <f>CONCATENATE(A3091,"-",AA3091)</f>
        <v>10026580-10% and Under</v>
      </c>
      <c r="AC3091" s="1">
        <v>44104</v>
      </c>
      <c r="AD3091" s="1">
        <v>45169</v>
      </c>
      <c r="AE3091" s="2">
        <v>50</v>
      </c>
    </row>
    <row r="3092" spans="1:31" x14ac:dyDescent="0.25">
      <c r="A3092">
        <v>10026580</v>
      </c>
      <c r="B3092" t="s">
        <v>286</v>
      </c>
      <c r="C3092" t="s">
        <v>286</v>
      </c>
      <c r="D3092" t="s">
        <v>286</v>
      </c>
      <c r="E3092">
        <v>491110010</v>
      </c>
      <c r="F3092" t="s">
        <v>180</v>
      </c>
      <c r="G3092" t="s">
        <v>181</v>
      </c>
      <c r="H3092" t="s">
        <v>303</v>
      </c>
      <c r="I3092" t="s">
        <v>35</v>
      </c>
      <c r="J3092" t="s">
        <v>2813</v>
      </c>
      <c r="K3092" t="s">
        <v>367</v>
      </c>
      <c r="L3092" t="s">
        <v>2814</v>
      </c>
      <c r="M3092" t="s">
        <v>39</v>
      </c>
      <c r="N3092" t="s">
        <v>40</v>
      </c>
      <c r="O3092" t="s">
        <v>2815</v>
      </c>
      <c r="P3092" t="s">
        <v>42</v>
      </c>
      <c r="Q3092" t="s">
        <v>43</v>
      </c>
      <c r="R3092">
        <v>1</v>
      </c>
      <c r="S3092" t="s">
        <v>2814</v>
      </c>
      <c r="T3092" t="s">
        <v>62</v>
      </c>
      <c r="U3092" t="s">
        <v>46</v>
      </c>
      <c r="V3092" t="s">
        <v>2816</v>
      </c>
      <c r="W3092" t="s">
        <v>151</v>
      </c>
      <c r="X3092" t="s">
        <v>125</v>
      </c>
      <c r="Y3092">
        <v>71603981</v>
      </c>
      <c r="Z3092" t="s">
        <v>50</v>
      </c>
      <c r="AA3092" t="s">
        <v>51</v>
      </c>
      <c r="AB3092" t="str">
        <f>CONCATENATE(A3092,"-",AA3092)</f>
        <v>10026580-10% and Under</v>
      </c>
      <c r="AC3092" s="1">
        <v>44104</v>
      </c>
      <c r="AD3092" s="1">
        <v>45169</v>
      </c>
      <c r="AE3092" s="2">
        <v>619.97</v>
      </c>
    </row>
    <row r="3093" spans="1:31" x14ac:dyDescent="0.25">
      <c r="A3093">
        <v>10026582</v>
      </c>
      <c r="B3093" t="s">
        <v>658</v>
      </c>
      <c r="C3093" t="s">
        <v>658</v>
      </c>
      <c r="D3093" t="s">
        <v>658</v>
      </c>
      <c r="E3093">
        <v>110590400</v>
      </c>
      <c r="F3093" t="s">
        <v>98</v>
      </c>
      <c r="G3093" t="s">
        <v>98</v>
      </c>
      <c r="H3093" t="s">
        <v>95</v>
      </c>
      <c r="I3093" t="s">
        <v>35</v>
      </c>
      <c r="J3093" t="s">
        <v>4633</v>
      </c>
      <c r="K3093" t="s">
        <v>101</v>
      </c>
      <c r="L3093" t="s">
        <v>2253</v>
      </c>
      <c r="M3093" t="s">
        <v>39</v>
      </c>
      <c r="N3093" t="s">
        <v>917</v>
      </c>
      <c r="O3093" t="s">
        <v>4634</v>
      </c>
      <c r="P3093" t="s">
        <v>42</v>
      </c>
      <c r="Q3093" t="s">
        <v>43</v>
      </c>
      <c r="R3093">
        <v>1</v>
      </c>
      <c r="S3093" t="s">
        <v>2253</v>
      </c>
      <c r="T3093" t="s">
        <v>96</v>
      </c>
      <c r="U3093" t="s">
        <v>1827</v>
      </c>
      <c r="V3093" t="s">
        <v>4635</v>
      </c>
      <c r="W3093" t="s">
        <v>151</v>
      </c>
      <c r="X3093" t="s">
        <v>125</v>
      </c>
      <c r="Y3093">
        <v>71603982</v>
      </c>
      <c r="Z3093" t="s">
        <v>274</v>
      </c>
      <c r="AA3093" t="s">
        <v>275</v>
      </c>
      <c r="AB3093" t="str">
        <f>CONCATENATE(A3093,"-",AA3093)</f>
        <v>10026582-Between 40% and 52%</v>
      </c>
      <c r="AC3093" s="1">
        <v>44075</v>
      </c>
      <c r="AD3093" s="1">
        <v>45169</v>
      </c>
      <c r="AE3093" s="2">
        <v>3809.77</v>
      </c>
    </row>
    <row r="3094" spans="1:31" x14ac:dyDescent="0.25">
      <c r="A3094">
        <v>10026591</v>
      </c>
      <c r="B3094" t="s">
        <v>2823</v>
      </c>
      <c r="C3094" t="s">
        <v>2823</v>
      </c>
      <c r="D3094" t="s">
        <v>2823</v>
      </c>
      <c r="E3094">
        <v>460415048</v>
      </c>
      <c r="F3094" t="s">
        <v>162</v>
      </c>
      <c r="G3094" t="s">
        <v>163</v>
      </c>
      <c r="H3094" t="s">
        <v>495</v>
      </c>
      <c r="I3094" t="s">
        <v>79</v>
      </c>
      <c r="J3094" t="s">
        <v>4636</v>
      </c>
      <c r="K3094" t="s">
        <v>996</v>
      </c>
      <c r="L3094" t="s">
        <v>2826</v>
      </c>
      <c r="M3094" t="s">
        <v>239</v>
      </c>
      <c r="N3094" t="s">
        <v>240</v>
      </c>
      <c r="O3094" t="s">
        <v>4637</v>
      </c>
      <c r="P3094" t="s">
        <v>79</v>
      </c>
      <c r="Q3094" t="s">
        <v>43</v>
      </c>
      <c r="R3094">
        <v>1</v>
      </c>
      <c r="S3094" t="s">
        <v>2826</v>
      </c>
      <c r="T3094" t="s">
        <v>62</v>
      </c>
      <c r="U3094" t="s">
        <v>242</v>
      </c>
      <c r="V3094" t="s">
        <v>2828</v>
      </c>
      <c r="W3094" t="s">
        <v>345</v>
      </c>
      <c r="X3094" t="s">
        <v>599</v>
      </c>
      <c r="Y3094">
        <v>12671342</v>
      </c>
      <c r="Z3094" t="s">
        <v>72</v>
      </c>
      <c r="AA3094" t="s">
        <v>600</v>
      </c>
      <c r="AB3094" t="str">
        <f>CONCATENATE(A3094,"-",AA3094)</f>
        <v>10026591-Clinical Trial/Drug Study</v>
      </c>
      <c r="AC3094" s="1">
        <v>43942</v>
      </c>
      <c r="AD3094" s="1">
        <v>45626</v>
      </c>
      <c r="AE3094" s="2">
        <v>400</v>
      </c>
    </row>
    <row r="3095" spans="1:31" x14ac:dyDescent="0.25">
      <c r="A3095">
        <v>10026609</v>
      </c>
      <c r="B3095" t="s">
        <v>4638</v>
      </c>
      <c r="C3095" t="s">
        <v>1040</v>
      </c>
      <c r="D3095" t="s">
        <v>4639</v>
      </c>
      <c r="E3095">
        <v>550211081</v>
      </c>
      <c r="F3095" t="s">
        <v>336</v>
      </c>
      <c r="G3095" t="s">
        <v>337</v>
      </c>
      <c r="H3095" t="s">
        <v>284</v>
      </c>
      <c r="I3095" t="s">
        <v>35</v>
      </c>
      <c r="J3095" t="s">
        <v>2829</v>
      </c>
      <c r="K3095" t="s">
        <v>339</v>
      </c>
      <c r="L3095" t="s">
        <v>1043</v>
      </c>
      <c r="M3095" t="s">
        <v>103</v>
      </c>
      <c r="N3095" t="s">
        <v>67</v>
      </c>
      <c r="O3095" t="s">
        <v>2830</v>
      </c>
      <c r="P3095" t="s">
        <v>79</v>
      </c>
      <c r="Q3095" t="s">
        <v>43</v>
      </c>
      <c r="R3095">
        <v>2</v>
      </c>
      <c r="S3095" t="s">
        <v>1847</v>
      </c>
      <c r="T3095" t="s">
        <v>213</v>
      </c>
      <c r="U3095" t="s">
        <v>2831</v>
      </c>
      <c r="V3095" t="s">
        <v>76</v>
      </c>
      <c r="W3095" t="s">
        <v>345</v>
      </c>
      <c r="X3095" t="s">
        <v>49</v>
      </c>
      <c r="Y3095">
        <v>11610151</v>
      </c>
      <c r="Z3095" t="s">
        <v>84</v>
      </c>
      <c r="AA3095" t="s">
        <v>85</v>
      </c>
      <c r="AB3095" t="str">
        <f>CONCATENATE(A3095,"-",AA3095)</f>
        <v>10026609-Zero</v>
      </c>
      <c r="AC3095" s="1">
        <v>43935</v>
      </c>
      <c r="AD3095" s="1">
        <v>45395</v>
      </c>
      <c r="AE3095" s="2">
        <v>945</v>
      </c>
    </row>
    <row r="3096" spans="1:31" x14ac:dyDescent="0.25">
      <c r="A3096">
        <v>10026609</v>
      </c>
      <c r="B3096" t="s">
        <v>4638</v>
      </c>
      <c r="C3096" t="s">
        <v>1040</v>
      </c>
      <c r="D3096" t="s">
        <v>4638</v>
      </c>
      <c r="E3096">
        <v>550211812</v>
      </c>
      <c r="F3096" t="s">
        <v>336</v>
      </c>
      <c r="G3096" t="s">
        <v>337</v>
      </c>
      <c r="H3096" t="s">
        <v>299</v>
      </c>
      <c r="I3096" t="s">
        <v>35</v>
      </c>
      <c r="J3096" t="s">
        <v>2829</v>
      </c>
      <c r="K3096" t="s">
        <v>339</v>
      </c>
      <c r="L3096" t="s">
        <v>1043</v>
      </c>
      <c r="M3096" t="s">
        <v>103</v>
      </c>
      <c r="N3096" t="s">
        <v>67</v>
      </c>
      <c r="O3096" t="s">
        <v>2830</v>
      </c>
      <c r="P3096" t="s">
        <v>79</v>
      </c>
      <c r="Q3096" t="s">
        <v>43</v>
      </c>
      <c r="R3096">
        <v>2</v>
      </c>
      <c r="S3096" t="s">
        <v>1847</v>
      </c>
      <c r="T3096" t="s">
        <v>60</v>
      </c>
      <c r="U3096" t="s">
        <v>2831</v>
      </c>
      <c r="V3096" t="s">
        <v>76</v>
      </c>
      <c r="W3096" t="s">
        <v>345</v>
      </c>
      <c r="X3096" t="s">
        <v>49</v>
      </c>
      <c r="Y3096">
        <v>11610151</v>
      </c>
      <c r="Z3096" t="s">
        <v>84</v>
      </c>
      <c r="AA3096" t="s">
        <v>85</v>
      </c>
      <c r="AB3096" t="str">
        <f>CONCATENATE(A3096,"-",AA3096)</f>
        <v>10026609-Zero</v>
      </c>
      <c r="AC3096" s="1">
        <v>43935</v>
      </c>
      <c r="AD3096" s="1">
        <v>45395</v>
      </c>
      <c r="AE3096" s="2">
        <v>55.87</v>
      </c>
    </row>
    <row r="3097" spans="1:31" x14ac:dyDescent="0.25">
      <c r="A3097">
        <v>10026652</v>
      </c>
      <c r="B3097" t="s">
        <v>956</v>
      </c>
      <c r="C3097" t="s">
        <v>956</v>
      </c>
      <c r="D3097" t="s">
        <v>956</v>
      </c>
      <c r="E3097">
        <v>491080010</v>
      </c>
      <c r="F3097" t="s">
        <v>180</v>
      </c>
      <c r="G3097" t="s">
        <v>181</v>
      </c>
      <c r="H3097" t="s">
        <v>267</v>
      </c>
      <c r="I3097" t="s">
        <v>35</v>
      </c>
      <c r="J3097" t="s">
        <v>2839</v>
      </c>
      <c r="K3097" t="s">
        <v>677</v>
      </c>
      <c r="L3097" t="s">
        <v>2840</v>
      </c>
      <c r="M3097" t="s">
        <v>39</v>
      </c>
      <c r="N3097" t="s">
        <v>40</v>
      </c>
      <c r="O3097" t="s">
        <v>2841</v>
      </c>
      <c r="P3097" t="s">
        <v>42</v>
      </c>
      <c r="Q3097" t="s">
        <v>43</v>
      </c>
      <c r="R3097">
        <v>1</v>
      </c>
      <c r="S3097" t="s">
        <v>2840</v>
      </c>
      <c r="T3097" t="s">
        <v>45</v>
      </c>
      <c r="U3097" t="s">
        <v>46</v>
      </c>
      <c r="V3097" t="s">
        <v>2842</v>
      </c>
      <c r="W3097" t="s">
        <v>151</v>
      </c>
      <c r="X3097" t="s">
        <v>125</v>
      </c>
      <c r="Y3097">
        <v>71603984</v>
      </c>
      <c r="Z3097" t="s">
        <v>274</v>
      </c>
      <c r="AA3097" t="s">
        <v>275</v>
      </c>
      <c r="AB3097" t="str">
        <f>CONCATENATE(A3097,"-",AA3097)</f>
        <v>10026652-Between 40% and 52%</v>
      </c>
      <c r="AC3097" s="1">
        <v>44150</v>
      </c>
      <c r="AD3097" s="1">
        <v>45230</v>
      </c>
      <c r="AE3097" s="2">
        <v>15247.89</v>
      </c>
    </row>
    <row r="3098" spans="1:31" x14ac:dyDescent="0.25">
      <c r="A3098">
        <v>10026652</v>
      </c>
      <c r="B3098" t="s">
        <v>956</v>
      </c>
      <c r="C3098" t="s">
        <v>956</v>
      </c>
      <c r="D3098" t="s">
        <v>956</v>
      </c>
      <c r="E3098">
        <v>491080010</v>
      </c>
      <c r="F3098" t="s">
        <v>180</v>
      </c>
      <c r="G3098" t="s">
        <v>181</v>
      </c>
      <c r="H3098" t="s">
        <v>53</v>
      </c>
      <c r="I3098" t="s">
        <v>54</v>
      </c>
      <c r="J3098" t="s">
        <v>2839</v>
      </c>
      <c r="K3098" t="s">
        <v>677</v>
      </c>
      <c r="L3098" t="s">
        <v>2840</v>
      </c>
      <c r="M3098" t="s">
        <v>39</v>
      </c>
      <c r="N3098" t="s">
        <v>40</v>
      </c>
      <c r="O3098" t="s">
        <v>2841</v>
      </c>
      <c r="P3098" t="s">
        <v>42</v>
      </c>
      <c r="Q3098" t="s">
        <v>43</v>
      </c>
      <c r="R3098">
        <v>1</v>
      </c>
      <c r="S3098" t="s">
        <v>2840</v>
      </c>
      <c r="T3098" t="s">
        <v>57</v>
      </c>
      <c r="U3098" t="s">
        <v>46</v>
      </c>
      <c r="V3098" t="s">
        <v>2842</v>
      </c>
      <c r="W3098" t="s">
        <v>151</v>
      </c>
      <c r="X3098" t="s">
        <v>125</v>
      </c>
      <c r="Y3098">
        <v>71603984</v>
      </c>
      <c r="Z3098" t="s">
        <v>274</v>
      </c>
      <c r="AA3098" t="s">
        <v>275</v>
      </c>
      <c r="AB3098" t="str">
        <f>CONCATENATE(A3098,"-",AA3098)</f>
        <v>10026652-Between 40% and 52%</v>
      </c>
      <c r="AC3098" s="1">
        <v>44150</v>
      </c>
      <c r="AD3098" s="1">
        <v>45230</v>
      </c>
      <c r="AE3098" s="2">
        <v>31981.56</v>
      </c>
    </row>
    <row r="3099" spans="1:31" x14ac:dyDescent="0.25">
      <c r="A3099">
        <v>10026652</v>
      </c>
      <c r="B3099" t="s">
        <v>956</v>
      </c>
      <c r="C3099" t="s">
        <v>956</v>
      </c>
      <c r="D3099" t="s">
        <v>956</v>
      </c>
      <c r="E3099">
        <v>491080010</v>
      </c>
      <c r="F3099" t="s">
        <v>180</v>
      </c>
      <c r="G3099" t="s">
        <v>181</v>
      </c>
      <c r="H3099" t="s">
        <v>586</v>
      </c>
      <c r="I3099" t="s">
        <v>35</v>
      </c>
      <c r="J3099" t="s">
        <v>2839</v>
      </c>
      <c r="K3099" t="s">
        <v>677</v>
      </c>
      <c r="L3099" t="s">
        <v>2840</v>
      </c>
      <c r="M3099" t="s">
        <v>39</v>
      </c>
      <c r="N3099" t="s">
        <v>40</v>
      </c>
      <c r="O3099" t="s">
        <v>2841</v>
      </c>
      <c r="P3099" t="s">
        <v>42</v>
      </c>
      <c r="Q3099" t="s">
        <v>43</v>
      </c>
      <c r="R3099">
        <v>1</v>
      </c>
      <c r="S3099" t="s">
        <v>2840</v>
      </c>
      <c r="T3099" t="s">
        <v>62</v>
      </c>
      <c r="U3099" t="s">
        <v>46</v>
      </c>
      <c r="V3099" t="s">
        <v>2842</v>
      </c>
      <c r="W3099" t="s">
        <v>151</v>
      </c>
      <c r="X3099" t="s">
        <v>125</v>
      </c>
      <c r="Y3099">
        <v>71603984</v>
      </c>
      <c r="Z3099" t="s">
        <v>274</v>
      </c>
      <c r="AA3099" t="s">
        <v>275</v>
      </c>
      <c r="AB3099" t="str">
        <f>CONCATENATE(A3099,"-",AA3099)</f>
        <v>10026652-Between 40% and 52%</v>
      </c>
      <c r="AC3099" s="1">
        <v>44150</v>
      </c>
      <c r="AD3099" s="1">
        <v>45230</v>
      </c>
      <c r="AE3099" s="2">
        <v>22071.78</v>
      </c>
    </row>
    <row r="3100" spans="1:31" x14ac:dyDescent="0.25">
      <c r="A3100">
        <v>10026667</v>
      </c>
      <c r="B3100" t="s">
        <v>2843</v>
      </c>
      <c r="C3100" t="s">
        <v>608</v>
      </c>
      <c r="D3100" t="s">
        <v>2843</v>
      </c>
      <c r="E3100">
        <v>492290010</v>
      </c>
      <c r="F3100" t="s">
        <v>180</v>
      </c>
      <c r="G3100" t="s">
        <v>181</v>
      </c>
      <c r="H3100" t="s">
        <v>569</v>
      </c>
      <c r="I3100" t="s">
        <v>35</v>
      </c>
      <c r="J3100" t="s">
        <v>2844</v>
      </c>
      <c r="K3100" t="s">
        <v>783</v>
      </c>
      <c r="L3100" t="s">
        <v>2845</v>
      </c>
      <c r="M3100" t="s">
        <v>239</v>
      </c>
      <c r="N3100" t="s">
        <v>240</v>
      </c>
      <c r="O3100" t="s">
        <v>2846</v>
      </c>
      <c r="P3100" t="s">
        <v>79</v>
      </c>
      <c r="Q3100" t="s">
        <v>43</v>
      </c>
      <c r="R3100">
        <v>2</v>
      </c>
      <c r="S3100" t="s">
        <v>4640</v>
      </c>
      <c r="T3100" t="s">
        <v>62</v>
      </c>
      <c r="U3100" t="s">
        <v>242</v>
      </c>
      <c r="V3100" t="s">
        <v>2847</v>
      </c>
      <c r="W3100" t="s">
        <v>151</v>
      </c>
      <c r="X3100" t="s">
        <v>599</v>
      </c>
      <c r="Y3100">
        <v>12671345</v>
      </c>
      <c r="Z3100" t="s">
        <v>72</v>
      </c>
      <c r="AA3100" t="s">
        <v>600</v>
      </c>
      <c r="AB3100" t="str">
        <f>CONCATENATE(A3100,"-",AA3100)</f>
        <v>10026667-Clinical Trial/Drug Study</v>
      </c>
      <c r="AC3100" s="1">
        <v>44022</v>
      </c>
      <c r="AD3100" s="1">
        <v>45838</v>
      </c>
      <c r="AE3100" s="2">
        <v>300</v>
      </c>
    </row>
    <row r="3101" spans="1:31" x14ac:dyDescent="0.25">
      <c r="A3101">
        <v>10026667</v>
      </c>
      <c r="B3101" t="s">
        <v>2843</v>
      </c>
      <c r="C3101" t="s">
        <v>608</v>
      </c>
      <c r="D3101" t="s">
        <v>2843</v>
      </c>
      <c r="E3101">
        <v>492290010</v>
      </c>
      <c r="F3101" t="s">
        <v>180</v>
      </c>
      <c r="G3101" t="s">
        <v>181</v>
      </c>
      <c r="H3101" t="s">
        <v>701</v>
      </c>
      <c r="I3101" t="s">
        <v>79</v>
      </c>
      <c r="J3101" t="s">
        <v>2844</v>
      </c>
      <c r="K3101" t="s">
        <v>783</v>
      </c>
      <c r="L3101" t="s">
        <v>2845</v>
      </c>
      <c r="M3101" t="s">
        <v>239</v>
      </c>
      <c r="N3101" t="s">
        <v>240</v>
      </c>
      <c r="O3101" t="s">
        <v>2846</v>
      </c>
      <c r="P3101" t="s">
        <v>79</v>
      </c>
      <c r="Q3101" t="s">
        <v>43</v>
      </c>
      <c r="R3101">
        <v>2</v>
      </c>
      <c r="S3101" t="s">
        <v>4640</v>
      </c>
      <c r="T3101" t="s">
        <v>62</v>
      </c>
      <c r="U3101" t="s">
        <v>242</v>
      </c>
      <c r="V3101" t="s">
        <v>2847</v>
      </c>
      <c r="W3101" t="s">
        <v>151</v>
      </c>
      <c r="X3101" t="s">
        <v>599</v>
      </c>
      <c r="Y3101">
        <v>12671345</v>
      </c>
      <c r="Z3101" t="s">
        <v>72</v>
      </c>
      <c r="AA3101" t="s">
        <v>600</v>
      </c>
      <c r="AB3101" t="str">
        <f>CONCATENATE(A3101,"-",AA3101)</f>
        <v>10026667-Clinical Trial/Drug Study</v>
      </c>
      <c r="AC3101" s="1">
        <v>44022</v>
      </c>
      <c r="AD3101" s="1">
        <v>45838</v>
      </c>
      <c r="AE3101" s="2">
        <v>2335</v>
      </c>
    </row>
    <row r="3102" spans="1:31" x14ac:dyDescent="0.25">
      <c r="A3102">
        <v>10026681</v>
      </c>
      <c r="B3102" t="s">
        <v>321</v>
      </c>
      <c r="C3102" t="s">
        <v>321</v>
      </c>
      <c r="D3102" t="s">
        <v>321</v>
      </c>
      <c r="E3102">
        <v>310920070</v>
      </c>
      <c r="F3102" t="s">
        <v>142</v>
      </c>
      <c r="G3102" t="s">
        <v>143</v>
      </c>
      <c r="H3102" t="s">
        <v>267</v>
      </c>
      <c r="I3102" t="s">
        <v>35</v>
      </c>
      <c r="J3102" t="s">
        <v>4641</v>
      </c>
      <c r="K3102" t="s">
        <v>146</v>
      </c>
      <c r="L3102" t="s">
        <v>1722</v>
      </c>
      <c r="M3102" t="s">
        <v>39</v>
      </c>
      <c r="N3102" t="s">
        <v>1848</v>
      </c>
      <c r="O3102" t="s">
        <v>4642</v>
      </c>
      <c r="P3102" t="s">
        <v>42</v>
      </c>
      <c r="Q3102" t="s">
        <v>43</v>
      </c>
      <c r="R3102">
        <v>2</v>
      </c>
      <c r="S3102" t="s">
        <v>686</v>
      </c>
      <c r="T3102" t="s">
        <v>45</v>
      </c>
      <c r="U3102" t="s">
        <v>1850</v>
      </c>
      <c r="V3102">
        <v>96380601</v>
      </c>
      <c r="W3102" t="s">
        <v>48</v>
      </c>
      <c r="X3102" t="s">
        <v>125</v>
      </c>
      <c r="Y3102">
        <v>11603589</v>
      </c>
      <c r="Z3102" t="s">
        <v>250</v>
      </c>
      <c r="AA3102" t="s">
        <v>251</v>
      </c>
      <c r="AB3102" t="str">
        <f>CONCATENATE(A3102,"-",AA3102)</f>
        <v>10026681-Between 30% and 35%</v>
      </c>
      <c r="AC3102" s="1">
        <v>44105</v>
      </c>
      <c r="AD3102" s="1">
        <v>45199</v>
      </c>
      <c r="AE3102" s="2">
        <v>4731.76</v>
      </c>
    </row>
    <row r="3103" spans="1:31" x14ac:dyDescent="0.25">
      <c r="A3103">
        <v>10026686</v>
      </c>
      <c r="B3103" t="s">
        <v>630</v>
      </c>
      <c r="C3103" t="s">
        <v>630</v>
      </c>
      <c r="D3103" t="s">
        <v>630</v>
      </c>
      <c r="E3103">
        <v>310930070</v>
      </c>
      <c r="F3103" t="s">
        <v>142</v>
      </c>
      <c r="G3103" t="s">
        <v>143</v>
      </c>
      <c r="H3103" t="s">
        <v>53</v>
      </c>
      <c r="I3103" t="s">
        <v>54</v>
      </c>
      <c r="J3103" t="s">
        <v>4643</v>
      </c>
      <c r="K3103" t="s">
        <v>146</v>
      </c>
      <c r="L3103" t="s">
        <v>4644</v>
      </c>
      <c r="M3103" t="s">
        <v>290</v>
      </c>
      <c r="N3103" t="s">
        <v>2380</v>
      </c>
      <c r="O3103" t="s">
        <v>4645</v>
      </c>
      <c r="P3103" t="s">
        <v>69</v>
      </c>
      <c r="Q3103" t="s">
        <v>43</v>
      </c>
      <c r="R3103">
        <v>1</v>
      </c>
      <c r="S3103" t="s">
        <v>4644</v>
      </c>
      <c r="T3103" t="s">
        <v>57</v>
      </c>
      <c r="U3103" t="s">
        <v>2469</v>
      </c>
      <c r="V3103" t="s">
        <v>4646</v>
      </c>
      <c r="W3103" t="s">
        <v>151</v>
      </c>
      <c r="X3103" t="s">
        <v>125</v>
      </c>
      <c r="Y3103">
        <v>71680725</v>
      </c>
      <c r="Z3103" t="s">
        <v>274</v>
      </c>
      <c r="AA3103" t="s">
        <v>275</v>
      </c>
      <c r="AB3103" t="str">
        <f>CONCATENATE(A3103,"-",AA3103)</f>
        <v>10026686-Between 40% and 52%</v>
      </c>
      <c r="AC3103" s="1">
        <v>44075</v>
      </c>
      <c r="AD3103" s="1">
        <v>45900</v>
      </c>
      <c r="AE3103" s="2">
        <v>27602.400000000001</v>
      </c>
    </row>
    <row r="3104" spans="1:31" x14ac:dyDescent="0.25">
      <c r="A3104">
        <v>10026686</v>
      </c>
      <c r="B3104" t="s">
        <v>630</v>
      </c>
      <c r="C3104" t="s">
        <v>630</v>
      </c>
      <c r="D3104" t="s">
        <v>630</v>
      </c>
      <c r="E3104">
        <v>310930070</v>
      </c>
      <c r="F3104" t="s">
        <v>142</v>
      </c>
      <c r="G3104" t="s">
        <v>143</v>
      </c>
      <c r="H3104" t="s">
        <v>73</v>
      </c>
      <c r="I3104" t="s">
        <v>35</v>
      </c>
      <c r="J3104" t="s">
        <v>4643</v>
      </c>
      <c r="K3104" t="s">
        <v>146</v>
      </c>
      <c r="L3104" t="s">
        <v>4644</v>
      </c>
      <c r="M3104" t="s">
        <v>290</v>
      </c>
      <c r="N3104" t="s">
        <v>2380</v>
      </c>
      <c r="O3104" t="s">
        <v>4645</v>
      </c>
      <c r="P3104" t="s">
        <v>69</v>
      </c>
      <c r="Q3104" t="s">
        <v>43</v>
      </c>
      <c r="R3104">
        <v>1</v>
      </c>
      <c r="S3104" t="s">
        <v>4644</v>
      </c>
      <c r="T3104" t="s">
        <v>60</v>
      </c>
      <c r="U3104" t="s">
        <v>2469</v>
      </c>
      <c r="V3104" t="s">
        <v>4646</v>
      </c>
      <c r="W3104" t="s">
        <v>151</v>
      </c>
      <c r="X3104" t="s">
        <v>125</v>
      </c>
      <c r="Y3104">
        <v>71680725</v>
      </c>
      <c r="Z3104" t="s">
        <v>274</v>
      </c>
      <c r="AA3104" t="s">
        <v>275</v>
      </c>
      <c r="AB3104" t="str">
        <f>CONCATENATE(A3104,"-",AA3104)</f>
        <v>10026686-Between 40% and 52%</v>
      </c>
      <c r="AC3104" s="1">
        <v>44075</v>
      </c>
      <c r="AD3104" s="1">
        <v>45900</v>
      </c>
      <c r="AE3104" s="2">
        <v>1608.4</v>
      </c>
    </row>
    <row r="3105" spans="1:31" x14ac:dyDescent="0.25">
      <c r="A3105">
        <v>10026686</v>
      </c>
      <c r="B3105" t="s">
        <v>630</v>
      </c>
      <c r="C3105" t="s">
        <v>630</v>
      </c>
      <c r="D3105" t="s">
        <v>1133</v>
      </c>
      <c r="E3105">
        <v>785010010</v>
      </c>
      <c r="F3105" t="s">
        <v>1134</v>
      </c>
      <c r="G3105" t="s">
        <v>390</v>
      </c>
      <c r="H3105" t="s">
        <v>53</v>
      </c>
      <c r="I3105" t="s">
        <v>54</v>
      </c>
      <c r="J3105" t="s">
        <v>4643</v>
      </c>
      <c r="K3105" t="s">
        <v>146</v>
      </c>
      <c r="L3105" t="s">
        <v>4644</v>
      </c>
      <c r="M3105" t="s">
        <v>290</v>
      </c>
      <c r="N3105" t="s">
        <v>2380</v>
      </c>
      <c r="O3105" t="s">
        <v>4645</v>
      </c>
      <c r="P3105" t="s">
        <v>69</v>
      </c>
      <c r="Q3105" t="s">
        <v>43</v>
      </c>
      <c r="R3105">
        <v>1</v>
      </c>
      <c r="S3105" t="s">
        <v>4644</v>
      </c>
      <c r="T3105" t="s">
        <v>57</v>
      </c>
      <c r="U3105" t="s">
        <v>2469</v>
      </c>
      <c r="V3105" t="s">
        <v>4646</v>
      </c>
      <c r="W3105" t="s">
        <v>151</v>
      </c>
      <c r="X3105" t="s">
        <v>125</v>
      </c>
      <c r="Y3105">
        <v>71680725</v>
      </c>
      <c r="Z3105" t="s">
        <v>274</v>
      </c>
      <c r="AA3105" t="s">
        <v>275</v>
      </c>
      <c r="AB3105" t="str">
        <f>CONCATENATE(A3105,"-",AA3105)</f>
        <v>10026686-Between 40% and 52%</v>
      </c>
      <c r="AC3105" s="1">
        <v>44075</v>
      </c>
      <c r="AD3105" s="1">
        <v>45900</v>
      </c>
      <c r="AE3105" s="2">
        <v>-75.400000000000006</v>
      </c>
    </row>
    <row r="3106" spans="1:31" x14ac:dyDescent="0.25">
      <c r="A3106">
        <v>10026721</v>
      </c>
      <c r="B3106" t="s">
        <v>630</v>
      </c>
      <c r="C3106" t="s">
        <v>630</v>
      </c>
      <c r="D3106" t="s">
        <v>630</v>
      </c>
      <c r="E3106">
        <v>310930070</v>
      </c>
      <c r="F3106" t="s">
        <v>142</v>
      </c>
      <c r="G3106" t="s">
        <v>143</v>
      </c>
      <c r="H3106" t="s">
        <v>73</v>
      </c>
      <c r="I3106" t="s">
        <v>35</v>
      </c>
      <c r="J3106" t="s">
        <v>2860</v>
      </c>
      <c r="K3106" t="s">
        <v>146</v>
      </c>
      <c r="L3106" t="s">
        <v>2861</v>
      </c>
      <c r="M3106" t="s">
        <v>39</v>
      </c>
      <c r="N3106" t="s">
        <v>917</v>
      </c>
      <c r="O3106" t="s">
        <v>2862</v>
      </c>
      <c r="P3106" t="s">
        <v>42</v>
      </c>
      <c r="Q3106" t="s">
        <v>43</v>
      </c>
      <c r="R3106">
        <v>1</v>
      </c>
      <c r="S3106" t="s">
        <v>2861</v>
      </c>
      <c r="T3106" t="s">
        <v>60</v>
      </c>
      <c r="U3106" t="s">
        <v>1122</v>
      </c>
      <c r="V3106" t="s">
        <v>2863</v>
      </c>
      <c r="W3106" t="s">
        <v>151</v>
      </c>
      <c r="X3106" t="s">
        <v>125</v>
      </c>
      <c r="Y3106">
        <v>71603992</v>
      </c>
      <c r="Z3106" t="s">
        <v>274</v>
      </c>
      <c r="AA3106" t="s">
        <v>275</v>
      </c>
      <c r="AB3106" t="str">
        <f>CONCATENATE(A3106,"-",AA3106)</f>
        <v>10026721-Between 40% and 52%</v>
      </c>
      <c r="AC3106" s="1">
        <v>44105</v>
      </c>
      <c r="AD3106" s="1">
        <v>45107</v>
      </c>
      <c r="AE3106" s="2">
        <v>1067.0899999999999</v>
      </c>
    </row>
    <row r="3107" spans="1:31" x14ac:dyDescent="0.25">
      <c r="A3107">
        <v>10026721</v>
      </c>
      <c r="B3107" t="s">
        <v>630</v>
      </c>
      <c r="C3107" t="s">
        <v>630</v>
      </c>
      <c r="D3107" t="s">
        <v>630</v>
      </c>
      <c r="E3107">
        <v>310930070</v>
      </c>
      <c r="F3107" t="s">
        <v>142</v>
      </c>
      <c r="G3107" t="s">
        <v>143</v>
      </c>
      <c r="H3107" t="s">
        <v>559</v>
      </c>
      <c r="I3107" t="s">
        <v>219</v>
      </c>
      <c r="J3107" t="s">
        <v>2860</v>
      </c>
      <c r="K3107" t="s">
        <v>146</v>
      </c>
      <c r="L3107" t="s">
        <v>2861</v>
      </c>
      <c r="M3107" t="s">
        <v>39</v>
      </c>
      <c r="N3107" t="s">
        <v>917</v>
      </c>
      <c r="O3107" t="s">
        <v>2862</v>
      </c>
      <c r="P3107" t="s">
        <v>42</v>
      </c>
      <c r="Q3107" t="s">
        <v>43</v>
      </c>
      <c r="R3107">
        <v>1</v>
      </c>
      <c r="S3107" t="s">
        <v>2861</v>
      </c>
      <c r="T3107" t="s">
        <v>155</v>
      </c>
      <c r="U3107" t="s">
        <v>1122</v>
      </c>
      <c r="V3107" t="s">
        <v>2863</v>
      </c>
      <c r="W3107" t="s">
        <v>151</v>
      </c>
      <c r="X3107" t="s">
        <v>125</v>
      </c>
      <c r="Y3107">
        <v>71603992</v>
      </c>
      <c r="Z3107" t="s">
        <v>274</v>
      </c>
      <c r="AA3107" t="s">
        <v>275</v>
      </c>
      <c r="AB3107" t="str">
        <f>CONCATENATE(A3107,"-",AA3107)</f>
        <v>10026721-Between 40% and 52%</v>
      </c>
      <c r="AC3107" s="1">
        <v>44105</v>
      </c>
      <c r="AD3107" s="1">
        <v>45107</v>
      </c>
      <c r="AE3107" s="2">
        <v>34039</v>
      </c>
    </row>
    <row r="3108" spans="1:31" x14ac:dyDescent="0.25">
      <c r="A3108">
        <v>10026731</v>
      </c>
      <c r="B3108" t="s">
        <v>2398</v>
      </c>
      <c r="C3108" t="s">
        <v>2398</v>
      </c>
      <c r="D3108" t="s">
        <v>2398</v>
      </c>
      <c r="E3108">
        <v>255010400</v>
      </c>
      <c r="F3108" t="s">
        <v>98</v>
      </c>
      <c r="G3108" t="s">
        <v>98</v>
      </c>
      <c r="H3108" t="s">
        <v>53</v>
      </c>
      <c r="I3108" t="s">
        <v>54</v>
      </c>
      <c r="J3108" t="s">
        <v>2864</v>
      </c>
      <c r="K3108" t="s">
        <v>101</v>
      </c>
      <c r="L3108" t="s">
        <v>2865</v>
      </c>
      <c r="M3108" t="s">
        <v>39</v>
      </c>
      <c r="N3108" t="s">
        <v>378</v>
      </c>
      <c r="O3108" t="s">
        <v>2866</v>
      </c>
      <c r="P3108" t="s">
        <v>42</v>
      </c>
      <c r="Q3108" t="s">
        <v>43</v>
      </c>
      <c r="R3108">
        <v>1</v>
      </c>
      <c r="S3108" t="s">
        <v>2865</v>
      </c>
      <c r="T3108" t="s">
        <v>57</v>
      </c>
      <c r="U3108" t="s">
        <v>1969</v>
      </c>
      <c r="V3108" t="s">
        <v>2867</v>
      </c>
      <c r="W3108" t="s">
        <v>151</v>
      </c>
      <c r="X3108" t="s">
        <v>125</v>
      </c>
      <c r="Y3108">
        <v>71604463</v>
      </c>
      <c r="Z3108" t="s">
        <v>274</v>
      </c>
      <c r="AA3108" t="s">
        <v>275</v>
      </c>
      <c r="AB3108" t="str">
        <f>CONCATENATE(A3108,"-",AA3108)</f>
        <v>10026731-Between 40% and 52%</v>
      </c>
      <c r="AC3108" s="1">
        <v>44197</v>
      </c>
      <c r="AD3108" s="1">
        <v>44926</v>
      </c>
      <c r="AE3108" s="2">
        <v>9055.8799999999992</v>
      </c>
    </row>
    <row r="3109" spans="1:31" x14ac:dyDescent="0.25">
      <c r="A3109">
        <v>10026731</v>
      </c>
      <c r="B3109" t="s">
        <v>2398</v>
      </c>
      <c r="C3109" t="s">
        <v>2398</v>
      </c>
      <c r="D3109" t="s">
        <v>2398</v>
      </c>
      <c r="E3109">
        <v>255010400</v>
      </c>
      <c r="F3109" t="s">
        <v>98</v>
      </c>
      <c r="G3109" t="s">
        <v>98</v>
      </c>
      <c r="H3109" t="s">
        <v>73</v>
      </c>
      <c r="I3109" t="s">
        <v>35</v>
      </c>
      <c r="J3109" t="s">
        <v>2864</v>
      </c>
      <c r="K3109" t="s">
        <v>101</v>
      </c>
      <c r="L3109" t="s">
        <v>2865</v>
      </c>
      <c r="M3109" t="s">
        <v>39</v>
      </c>
      <c r="N3109" t="s">
        <v>378</v>
      </c>
      <c r="O3109" t="s">
        <v>2866</v>
      </c>
      <c r="P3109" t="s">
        <v>42</v>
      </c>
      <c r="Q3109" t="s">
        <v>43</v>
      </c>
      <c r="R3109">
        <v>2</v>
      </c>
      <c r="S3109" t="s">
        <v>2400</v>
      </c>
      <c r="T3109" t="s">
        <v>60</v>
      </c>
      <c r="U3109" t="s">
        <v>1969</v>
      </c>
      <c r="V3109" t="s">
        <v>2867</v>
      </c>
      <c r="W3109" t="s">
        <v>151</v>
      </c>
      <c r="X3109" t="s">
        <v>125</v>
      </c>
      <c r="Y3109">
        <v>71604463</v>
      </c>
      <c r="Z3109" t="s">
        <v>274</v>
      </c>
      <c r="AA3109" t="s">
        <v>275</v>
      </c>
      <c r="AB3109" t="str">
        <f>CONCATENATE(A3109,"-",AA3109)</f>
        <v>10026731-Between 40% and 52%</v>
      </c>
      <c r="AC3109" s="1">
        <v>44197</v>
      </c>
      <c r="AD3109" s="1">
        <v>44926</v>
      </c>
      <c r="AE3109" s="2">
        <v>7045.26</v>
      </c>
    </row>
    <row r="3110" spans="1:31" x14ac:dyDescent="0.25">
      <c r="A3110">
        <v>10026731</v>
      </c>
      <c r="B3110" t="s">
        <v>2398</v>
      </c>
      <c r="C3110" t="s">
        <v>2398</v>
      </c>
      <c r="D3110" t="s">
        <v>2398</v>
      </c>
      <c r="E3110">
        <v>255010400</v>
      </c>
      <c r="F3110" t="s">
        <v>98</v>
      </c>
      <c r="G3110" t="s">
        <v>98</v>
      </c>
      <c r="H3110" t="s">
        <v>1340</v>
      </c>
      <c r="I3110" t="s">
        <v>35</v>
      </c>
      <c r="J3110" t="s">
        <v>2864</v>
      </c>
      <c r="K3110" t="s">
        <v>101</v>
      </c>
      <c r="L3110" t="s">
        <v>2865</v>
      </c>
      <c r="M3110" t="s">
        <v>39</v>
      </c>
      <c r="N3110" t="s">
        <v>378</v>
      </c>
      <c r="O3110" t="s">
        <v>2866</v>
      </c>
      <c r="P3110" t="s">
        <v>42</v>
      </c>
      <c r="Q3110" t="s">
        <v>43</v>
      </c>
      <c r="R3110">
        <v>2</v>
      </c>
      <c r="S3110" t="s">
        <v>2400</v>
      </c>
      <c r="T3110" t="s">
        <v>62</v>
      </c>
      <c r="U3110" t="s">
        <v>1969</v>
      </c>
      <c r="V3110" t="s">
        <v>2867</v>
      </c>
      <c r="W3110" t="s">
        <v>151</v>
      </c>
      <c r="X3110" t="s">
        <v>125</v>
      </c>
      <c r="Y3110">
        <v>71604463</v>
      </c>
      <c r="Z3110" t="s">
        <v>274</v>
      </c>
      <c r="AA3110" t="s">
        <v>275</v>
      </c>
      <c r="AB3110" t="str">
        <f>CONCATENATE(A3110,"-",AA3110)</f>
        <v>10026731-Between 40% and 52%</v>
      </c>
      <c r="AC3110" s="1">
        <v>44197</v>
      </c>
      <c r="AD3110" s="1">
        <v>44926</v>
      </c>
      <c r="AE3110" s="2">
        <v>1065.21</v>
      </c>
    </row>
    <row r="3111" spans="1:31" x14ac:dyDescent="0.25">
      <c r="A3111">
        <v>10026731</v>
      </c>
      <c r="B3111" t="s">
        <v>2398</v>
      </c>
      <c r="C3111" t="s">
        <v>2398</v>
      </c>
      <c r="D3111" t="s">
        <v>2398</v>
      </c>
      <c r="E3111">
        <v>255010400</v>
      </c>
      <c r="F3111" t="s">
        <v>98</v>
      </c>
      <c r="G3111" t="s">
        <v>98</v>
      </c>
      <c r="H3111" t="s">
        <v>576</v>
      </c>
      <c r="I3111" t="s">
        <v>35</v>
      </c>
      <c r="J3111" t="s">
        <v>2864</v>
      </c>
      <c r="K3111" t="s">
        <v>101</v>
      </c>
      <c r="L3111" t="s">
        <v>2865</v>
      </c>
      <c r="M3111" t="s">
        <v>39</v>
      </c>
      <c r="N3111" t="s">
        <v>378</v>
      </c>
      <c r="O3111" t="s">
        <v>2866</v>
      </c>
      <c r="P3111" t="s">
        <v>42</v>
      </c>
      <c r="Q3111" t="s">
        <v>43</v>
      </c>
      <c r="R3111">
        <v>1</v>
      </c>
      <c r="S3111" t="s">
        <v>2865</v>
      </c>
      <c r="T3111" t="s">
        <v>96</v>
      </c>
      <c r="U3111" t="s">
        <v>1969</v>
      </c>
      <c r="V3111" t="s">
        <v>2867</v>
      </c>
      <c r="W3111" t="s">
        <v>151</v>
      </c>
      <c r="X3111" t="s">
        <v>125</v>
      </c>
      <c r="Y3111">
        <v>71604463</v>
      </c>
      <c r="Z3111" t="s">
        <v>274</v>
      </c>
      <c r="AA3111" t="s">
        <v>275</v>
      </c>
      <c r="AB3111" t="str">
        <f>CONCATENATE(A3111,"-",AA3111)</f>
        <v>10026731-Between 40% and 52%</v>
      </c>
      <c r="AC3111" s="1">
        <v>44197</v>
      </c>
      <c r="AD3111" s="1">
        <v>44926</v>
      </c>
      <c r="AE3111" s="2">
        <v>2039.25</v>
      </c>
    </row>
    <row r="3112" spans="1:31" x14ac:dyDescent="0.25">
      <c r="A3112">
        <v>10026731</v>
      </c>
      <c r="B3112" t="s">
        <v>2398</v>
      </c>
      <c r="C3112" t="s">
        <v>2398</v>
      </c>
      <c r="D3112" t="s">
        <v>2398</v>
      </c>
      <c r="E3112">
        <v>255010400</v>
      </c>
      <c r="F3112" t="s">
        <v>98</v>
      </c>
      <c r="G3112" t="s">
        <v>98</v>
      </c>
      <c r="H3112" t="s">
        <v>576</v>
      </c>
      <c r="I3112" t="s">
        <v>35</v>
      </c>
      <c r="J3112" t="s">
        <v>2864</v>
      </c>
      <c r="K3112" t="s">
        <v>101</v>
      </c>
      <c r="L3112" t="s">
        <v>2865</v>
      </c>
      <c r="M3112" t="s">
        <v>39</v>
      </c>
      <c r="N3112" t="s">
        <v>378</v>
      </c>
      <c r="O3112" t="s">
        <v>2866</v>
      </c>
      <c r="P3112" t="s">
        <v>42</v>
      </c>
      <c r="Q3112" t="s">
        <v>43</v>
      </c>
      <c r="R3112">
        <v>2</v>
      </c>
      <c r="S3112" t="s">
        <v>2400</v>
      </c>
      <c r="T3112" t="s">
        <v>96</v>
      </c>
      <c r="U3112" t="s">
        <v>1969</v>
      </c>
      <c r="V3112" t="s">
        <v>2867</v>
      </c>
      <c r="W3112" t="s">
        <v>151</v>
      </c>
      <c r="X3112" t="s">
        <v>125</v>
      </c>
      <c r="Y3112">
        <v>71604463</v>
      </c>
      <c r="Z3112" t="s">
        <v>274</v>
      </c>
      <c r="AA3112" t="s">
        <v>275</v>
      </c>
      <c r="AB3112" t="str">
        <f>CONCATENATE(A3112,"-",AA3112)</f>
        <v>10026731-Between 40% and 52%</v>
      </c>
      <c r="AC3112" s="1">
        <v>44197</v>
      </c>
      <c r="AD3112" s="1">
        <v>44926</v>
      </c>
      <c r="AE3112" s="2">
        <v>1839.45</v>
      </c>
    </row>
    <row r="3113" spans="1:31" x14ac:dyDescent="0.25">
      <c r="A3113">
        <v>10026737</v>
      </c>
      <c r="B3113" t="s">
        <v>395</v>
      </c>
      <c r="C3113" t="s">
        <v>395</v>
      </c>
      <c r="D3113" t="s">
        <v>395</v>
      </c>
      <c r="E3113">
        <v>492310010</v>
      </c>
      <c r="F3113" t="s">
        <v>180</v>
      </c>
      <c r="G3113" t="s">
        <v>181</v>
      </c>
      <c r="H3113" t="s">
        <v>59</v>
      </c>
      <c r="I3113" t="s">
        <v>35</v>
      </c>
      <c r="J3113" t="s">
        <v>2868</v>
      </c>
      <c r="K3113" t="s">
        <v>1569</v>
      </c>
      <c r="L3113" t="s">
        <v>1972</v>
      </c>
      <c r="M3113" t="s">
        <v>39</v>
      </c>
      <c r="N3113" t="s">
        <v>40</v>
      </c>
      <c r="O3113" t="s">
        <v>2869</v>
      </c>
      <c r="P3113" t="s">
        <v>42</v>
      </c>
      <c r="Q3113" t="s">
        <v>43</v>
      </c>
      <c r="R3113">
        <v>1</v>
      </c>
      <c r="S3113" t="s">
        <v>1972</v>
      </c>
      <c r="T3113" t="s">
        <v>60</v>
      </c>
      <c r="U3113" t="s">
        <v>46</v>
      </c>
      <c r="V3113" t="s">
        <v>2870</v>
      </c>
      <c r="W3113" t="s">
        <v>151</v>
      </c>
      <c r="X3113" t="s">
        <v>125</v>
      </c>
      <c r="Y3113">
        <v>71604464</v>
      </c>
      <c r="Z3113" t="s">
        <v>274</v>
      </c>
      <c r="AA3113" t="s">
        <v>275</v>
      </c>
      <c r="AB3113" t="str">
        <f>CONCATENATE(A3113,"-",AA3113)</f>
        <v>10026737-Between 40% and 52%</v>
      </c>
      <c r="AC3113" s="1">
        <v>44197</v>
      </c>
      <c r="AD3113" s="1">
        <v>45260</v>
      </c>
      <c r="AE3113" s="2">
        <v>16172.44</v>
      </c>
    </row>
    <row r="3114" spans="1:31" x14ac:dyDescent="0.25">
      <c r="A3114">
        <v>10026737</v>
      </c>
      <c r="B3114" t="s">
        <v>395</v>
      </c>
      <c r="C3114" t="s">
        <v>395</v>
      </c>
      <c r="D3114" t="s">
        <v>395</v>
      </c>
      <c r="E3114">
        <v>492310010</v>
      </c>
      <c r="F3114" t="s">
        <v>180</v>
      </c>
      <c r="G3114" t="s">
        <v>181</v>
      </c>
      <c r="H3114" t="s">
        <v>283</v>
      </c>
      <c r="I3114" t="s">
        <v>35</v>
      </c>
      <c r="J3114" t="s">
        <v>2868</v>
      </c>
      <c r="K3114" t="s">
        <v>1569</v>
      </c>
      <c r="L3114" t="s">
        <v>1972</v>
      </c>
      <c r="M3114" t="s">
        <v>39</v>
      </c>
      <c r="N3114" t="s">
        <v>40</v>
      </c>
      <c r="O3114" t="s">
        <v>2869</v>
      </c>
      <c r="P3114" t="s">
        <v>42</v>
      </c>
      <c r="Q3114" t="s">
        <v>43</v>
      </c>
      <c r="R3114">
        <v>1</v>
      </c>
      <c r="S3114" t="s">
        <v>1972</v>
      </c>
      <c r="T3114" t="s">
        <v>62</v>
      </c>
      <c r="U3114" t="s">
        <v>46</v>
      </c>
      <c r="V3114" t="s">
        <v>2870</v>
      </c>
      <c r="W3114" t="s">
        <v>151</v>
      </c>
      <c r="X3114" t="s">
        <v>125</v>
      </c>
      <c r="Y3114">
        <v>71604464</v>
      </c>
      <c r="Z3114" t="s">
        <v>274</v>
      </c>
      <c r="AA3114" t="s">
        <v>275</v>
      </c>
      <c r="AB3114" t="str">
        <f>CONCATENATE(A3114,"-",AA3114)</f>
        <v>10026737-Between 40% and 52%</v>
      </c>
      <c r="AC3114" s="1">
        <v>44197</v>
      </c>
      <c r="AD3114" s="1">
        <v>45260</v>
      </c>
      <c r="AE3114" s="2">
        <v>876.47</v>
      </c>
    </row>
    <row r="3115" spans="1:31" x14ac:dyDescent="0.25">
      <c r="A3115">
        <v>10026747</v>
      </c>
      <c r="B3115" t="s">
        <v>658</v>
      </c>
      <c r="C3115" t="s">
        <v>2398</v>
      </c>
      <c r="D3115" t="s">
        <v>658</v>
      </c>
      <c r="E3115">
        <v>110590400</v>
      </c>
      <c r="F3115" t="s">
        <v>98</v>
      </c>
      <c r="G3115" t="s">
        <v>98</v>
      </c>
      <c r="H3115" t="s">
        <v>73</v>
      </c>
      <c r="I3115" t="s">
        <v>35</v>
      </c>
      <c r="J3115" t="s">
        <v>2871</v>
      </c>
      <c r="K3115" t="s">
        <v>101</v>
      </c>
      <c r="L3115" t="s">
        <v>2400</v>
      </c>
      <c r="M3115" t="s">
        <v>39</v>
      </c>
      <c r="N3115" t="s">
        <v>378</v>
      </c>
      <c r="O3115" t="s">
        <v>2872</v>
      </c>
      <c r="P3115" t="s">
        <v>42</v>
      </c>
      <c r="Q3115" t="s">
        <v>43</v>
      </c>
      <c r="R3115">
        <v>2</v>
      </c>
      <c r="S3115" t="s">
        <v>2874</v>
      </c>
      <c r="T3115" t="s">
        <v>60</v>
      </c>
      <c r="U3115" t="s">
        <v>1969</v>
      </c>
      <c r="V3115" t="s">
        <v>2873</v>
      </c>
      <c r="W3115" t="s">
        <v>151</v>
      </c>
      <c r="X3115" t="s">
        <v>125</v>
      </c>
      <c r="Y3115">
        <v>71604462</v>
      </c>
      <c r="Z3115" t="s">
        <v>274</v>
      </c>
      <c r="AA3115" t="s">
        <v>275</v>
      </c>
      <c r="AB3115" t="str">
        <f>CONCATENATE(A3115,"-",AA3115)</f>
        <v>10026747-Between 40% and 52%</v>
      </c>
      <c r="AC3115" s="1">
        <v>44197</v>
      </c>
      <c r="AD3115" s="1">
        <v>44926</v>
      </c>
      <c r="AE3115" s="2">
        <v>2011.77</v>
      </c>
    </row>
    <row r="3116" spans="1:31" x14ac:dyDescent="0.25">
      <c r="A3116">
        <v>10026747</v>
      </c>
      <c r="B3116" t="s">
        <v>658</v>
      </c>
      <c r="C3116" t="s">
        <v>2398</v>
      </c>
      <c r="D3116" t="s">
        <v>658</v>
      </c>
      <c r="E3116">
        <v>110590400</v>
      </c>
      <c r="F3116" t="s">
        <v>98</v>
      </c>
      <c r="G3116" t="s">
        <v>98</v>
      </c>
      <c r="H3116" t="s">
        <v>99</v>
      </c>
      <c r="I3116" t="s">
        <v>35</v>
      </c>
      <c r="J3116" t="s">
        <v>2871</v>
      </c>
      <c r="K3116" t="s">
        <v>101</v>
      </c>
      <c r="L3116" t="s">
        <v>2400</v>
      </c>
      <c r="M3116" t="s">
        <v>39</v>
      </c>
      <c r="N3116" t="s">
        <v>378</v>
      </c>
      <c r="O3116" t="s">
        <v>2872</v>
      </c>
      <c r="P3116" t="s">
        <v>42</v>
      </c>
      <c r="Q3116" t="s">
        <v>43</v>
      </c>
      <c r="R3116">
        <v>2</v>
      </c>
      <c r="S3116" t="s">
        <v>2874</v>
      </c>
      <c r="T3116" t="s">
        <v>60</v>
      </c>
      <c r="U3116" t="s">
        <v>1969</v>
      </c>
      <c r="V3116" t="s">
        <v>2873</v>
      </c>
      <c r="W3116" t="s">
        <v>151</v>
      </c>
      <c r="X3116" t="s">
        <v>125</v>
      </c>
      <c r="Y3116">
        <v>71604462</v>
      </c>
      <c r="Z3116" t="s">
        <v>274</v>
      </c>
      <c r="AA3116" t="s">
        <v>275</v>
      </c>
      <c r="AB3116" t="str">
        <f>CONCATENATE(A3116,"-",AA3116)</f>
        <v>10026747-Between 40% and 52%</v>
      </c>
      <c r="AC3116" s="1">
        <v>44197</v>
      </c>
      <c r="AD3116" s="1">
        <v>44926</v>
      </c>
      <c r="AE3116" s="2">
        <v>896.88</v>
      </c>
    </row>
    <row r="3117" spans="1:31" x14ac:dyDescent="0.25">
      <c r="A3117">
        <v>10026758</v>
      </c>
      <c r="B3117" t="s">
        <v>335</v>
      </c>
      <c r="C3117" t="s">
        <v>335</v>
      </c>
      <c r="D3117" t="s">
        <v>335</v>
      </c>
      <c r="E3117">
        <v>550214001</v>
      </c>
      <c r="F3117" t="s">
        <v>336</v>
      </c>
      <c r="G3117" t="s">
        <v>337</v>
      </c>
      <c r="H3117" t="s">
        <v>171</v>
      </c>
      <c r="I3117" t="s">
        <v>35</v>
      </c>
      <c r="J3117" t="s">
        <v>4647</v>
      </c>
      <c r="K3117" t="s">
        <v>339</v>
      </c>
      <c r="L3117" t="s">
        <v>3457</v>
      </c>
      <c r="M3117" t="s">
        <v>228</v>
      </c>
      <c r="N3117" t="s">
        <v>1872</v>
      </c>
      <c r="O3117" t="s">
        <v>4648</v>
      </c>
      <c r="P3117" t="s">
        <v>69</v>
      </c>
      <c r="Q3117" t="s">
        <v>43</v>
      </c>
      <c r="R3117">
        <v>1</v>
      </c>
      <c r="S3117" t="s">
        <v>3457</v>
      </c>
      <c r="T3117" t="s">
        <v>62</v>
      </c>
      <c r="U3117" t="s">
        <v>4649</v>
      </c>
      <c r="V3117" t="s">
        <v>4650</v>
      </c>
      <c r="W3117" t="s">
        <v>151</v>
      </c>
      <c r="X3117" t="s">
        <v>125</v>
      </c>
      <c r="Y3117">
        <v>71640453</v>
      </c>
      <c r="Z3117" t="s">
        <v>274</v>
      </c>
      <c r="AA3117" t="s">
        <v>275</v>
      </c>
      <c r="AB3117" t="str">
        <f>CONCATENATE(A3117,"-",AA3117)</f>
        <v>10026758-Between 40% and 52%</v>
      </c>
      <c r="AC3117" s="1">
        <v>44182</v>
      </c>
      <c r="AD3117" s="1">
        <v>45153</v>
      </c>
      <c r="AE3117" s="2">
        <v>502.33</v>
      </c>
    </row>
    <row r="3118" spans="1:31" x14ac:dyDescent="0.25">
      <c r="A3118">
        <v>10026769</v>
      </c>
      <c r="B3118" t="s">
        <v>1347</v>
      </c>
      <c r="C3118" t="s">
        <v>1347</v>
      </c>
      <c r="D3118" t="s">
        <v>1347</v>
      </c>
      <c r="E3118">
        <v>492260010</v>
      </c>
      <c r="F3118" t="s">
        <v>180</v>
      </c>
      <c r="G3118" t="s">
        <v>181</v>
      </c>
      <c r="H3118" t="s">
        <v>73</v>
      </c>
      <c r="I3118" t="s">
        <v>35</v>
      </c>
      <c r="J3118" t="s">
        <v>2875</v>
      </c>
      <c r="K3118" t="s">
        <v>1314</v>
      </c>
      <c r="L3118" t="s">
        <v>2722</v>
      </c>
      <c r="M3118" t="s">
        <v>239</v>
      </c>
      <c r="N3118" t="s">
        <v>240</v>
      </c>
      <c r="O3118" t="s">
        <v>2876</v>
      </c>
      <c r="P3118" t="s">
        <v>79</v>
      </c>
      <c r="Q3118" t="s">
        <v>43</v>
      </c>
      <c r="R3118">
        <v>6</v>
      </c>
      <c r="S3118" t="s">
        <v>2722</v>
      </c>
      <c r="T3118" t="s">
        <v>60</v>
      </c>
      <c r="U3118" t="s">
        <v>242</v>
      </c>
      <c r="V3118" t="s">
        <v>2877</v>
      </c>
      <c r="W3118" t="s">
        <v>151</v>
      </c>
      <c r="X3118" t="s">
        <v>125</v>
      </c>
      <c r="Y3118">
        <v>12671094</v>
      </c>
      <c r="Z3118" t="s">
        <v>108</v>
      </c>
      <c r="AA3118" t="s">
        <v>51</v>
      </c>
      <c r="AB3118" t="str">
        <f>CONCATENATE(A3118,"-",AA3118)</f>
        <v>10026769-10% and Under</v>
      </c>
      <c r="AC3118" s="1">
        <v>44197</v>
      </c>
      <c r="AD3118" s="1">
        <v>45291</v>
      </c>
      <c r="AE3118" s="2">
        <v>5113.3900000000003</v>
      </c>
    </row>
    <row r="3119" spans="1:31" x14ac:dyDescent="0.25">
      <c r="A3119">
        <v>10026769</v>
      </c>
      <c r="B3119" t="s">
        <v>1347</v>
      </c>
      <c r="C3119" t="s">
        <v>1347</v>
      </c>
      <c r="D3119" t="s">
        <v>1347</v>
      </c>
      <c r="E3119">
        <v>492260010</v>
      </c>
      <c r="F3119" t="s">
        <v>180</v>
      </c>
      <c r="G3119" t="s">
        <v>181</v>
      </c>
      <c r="H3119" t="s">
        <v>1340</v>
      </c>
      <c r="I3119" t="s">
        <v>35</v>
      </c>
      <c r="J3119" t="s">
        <v>2875</v>
      </c>
      <c r="K3119" t="s">
        <v>1314</v>
      </c>
      <c r="L3119" t="s">
        <v>2722</v>
      </c>
      <c r="M3119" t="s">
        <v>239</v>
      </c>
      <c r="N3119" t="s">
        <v>240</v>
      </c>
      <c r="O3119" t="s">
        <v>2876</v>
      </c>
      <c r="P3119" t="s">
        <v>79</v>
      </c>
      <c r="Q3119" t="s">
        <v>43</v>
      </c>
      <c r="R3119">
        <v>6</v>
      </c>
      <c r="S3119" t="s">
        <v>2722</v>
      </c>
      <c r="T3119" t="s">
        <v>62</v>
      </c>
      <c r="U3119" t="s">
        <v>242</v>
      </c>
      <c r="V3119" t="s">
        <v>2877</v>
      </c>
      <c r="W3119" t="s">
        <v>151</v>
      </c>
      <c r="X3119" t="s">
        <v>125</v>
      </c>
      <c r="Y3119">
        <v>12671094</v>
      </c>
      <c r="Z3119" t="s">
        <v>108</v>
      </c>
      <c r="AA3119" t="s">
        <v>51</v>
      </c>
      <c r="AB3119" t="str">
        <f>CONCATENATE(A3119,"-",AA3119)</f>
        <v>10026769-10% and Under</v>
      </c>
      <c r="AC3119" s="1">
        <v>44197</v>
      </c>
      <c r="AD3119" s="1">
        <v>45291</v>
      </c>
      <c r="AE3119" s="2">
        <v>2264.86</v>
      </c>
    </row>
    <row r="3120" spans="1:31" x14ac:dyDescent="0.25">
      <c r="A3120">
        <v>10026773</v>
      </c>
      <c r="B3120" t="s">
        <v>2878</v>
      </c>
      <c r="C3120" t="s">
        <v>2878</v>
      </c>
      <c r="D3120" t="s">
        <v>2878</v>
      </c>
      <c r="E3120">
        <v>550232927</v>
      </c>
      <c r="F3120" t="s">
        <v>336</v>
      </c>
      <c r="G3120" t="s">
        <v>337</v>
      </c>
      <c r="H3120" t="s">
        <v>73</v>
      </c>
      <c r="I3120" t="s">
        <v>35</v>
      </c>
      <c r="J3120" t="s">
        <v>2880</v>
      </c>
      <c r="K3120" t="s">
        <v>339</v>
      </c>
      <c r="L3120" t="s">
        <v>2881</v>
      </c>
      <c r="M3120" t="s">
        <v>39</v>
      </c>
      <c r="N3120" t="s">
        <v>341</v>
      </c>
      <c r="O3120" t="s">
        <v>2882</v>
      </c>
      <c r="P3120" t="s">
        <v>42</v>
      </c>
      <c r="Q3120" t="s">
        <v>43</v>
      </c>
      <c r="R3120">
        <v>1</v>
      </c>
      <c r="S3120" t="s">
        <v>2881</v>
      </c>
      <c r="T3120" t="s">
        <v>60</v>
      </c>
      <c r="U3120" t="s">
        <v>825</v>
      </c>
      <c r="V3120" t="s">
        <v>2883</v>
      </c>
      <c r="W3120" t="s">
        <v>345</v>
      </c>
      <c r="X3120" t="s">
        <v>125</v>
      </c>
      <c r="Y3120">
        <v>11603591</v>
      </c>
      <c r="Z3120" t="s">
        <v>968</v>
      </c>
      <c r="AA3120" t="s">
        <v>275</v>
      </c>
      <c r="AB3120" t="str">
        <f>CONCATENATE(A3120,"-",AA3120)</f>
        <v>10026773-Between 40% and 52%</v>
      </c>
      <c r="AC3120" s="1">
        <v>44197</v>
      </c>
      <c r="AD3120" s="1">
        <v>45657</v>
      </c>
      <c r="AE3120" s="2">
        <v>6837.29</v>
      </c>
    </row>
    <row r="3121" spans="1:31" x14ac:dyDescent="0.25">
      <c r="A3121">
        <v>10026784</v>
      </c>
      <c r="B3121" t="s">
        <v>2888</v>
      </c>
      <c r="C3121" t="s">
        <v>2888</v>
      </c>
      <c r="D3121" t="s">
        <v>2888</v>
      </c>
      <c r="E3121">
        <v>310930074</v>
      </c>
      <c r="F3121" t="s">
        <v>142</v>
      </c>
      <c r="G3121" t="s">
        <v>143</v>
      </c>
      <c r="H3121" t="s">
        <v>267</v>
      </c>
      <c r="I3121" t="s">
        <v>35</v>
      </c>
      <c r="J3121" t="s">
        <v>2889</v>
      </c>
      <c r="K3121" t="s">
        <v>146</v>
      </c>
      <c r="L3121" t="s">
        <v>1091</v>
      </c>
      <c r="M3121" t="s">
        <v>525</v>
      </c>
      <c r="N3121" t="s">
        <v>240</v>
      </c>
      <c r="O3121" t="s">
        <v>2890</v>
      </c>
      <c r="P3121" t="s">
        <v>69</v>
      </c>
      <c r="Q3121" t="s">
        <v>43</v>
      </c>
      <c r="R3121">
        <v>3</v>
      </c>
      <c r="S3121" t="s">
        <v>1038</v>
      </c>
      <c r="T3121" t="s">
        <v>45</v>
      </c>
      <c r="U3121" t="s">
        <v>2891</v>
      </c>
      <c r="V3121" t="s">
        <v>76</v>
      </c>
      <c r="W3121" t="s">
        <v>151</v>
      </c>
      <c r="X3121" t="s">
        <v>125</v>
      </c>
      <c r="Y3121">
        <v>71690172</v>
      </c>
      <c r="Z3121" t="s">
        <v>274</v>
      </c>
      <c r="AA3121" t="s">
        <v>275</v>
      </c>
      <c r="AB3121" t="str">
        <f>CONCATENATE(A3121,"-",AA3121)</f>
        <v>10026784-Between 40% and 52%</v>
      </c>
      <c r="AC3121" s="1">
        <v>44440</v>
      </c>
      <c r="AD3121" s="1">
        <v>45241</v>
      </c>
      <c r="AE3121" s="2">
        <v>5315.55</v>
      </c>
    </row>
    <row r="3122" spans="1:31" x14ac:dyDescent="0.25">
      <c r="A3122">
        <v>10026784</v>
      </c>
      <c r="B3122" t="s">
        <v>2888</v>
      </c>
      <c r="C3122" t="s">
        <v>2888</v>
      </c>
      <c r="D3122" t="s">
        <v>2888</v>
      </c>
      <c r="E3122">
        <v>310930074</v>
      </c>
      <c r="F3122" t="s">
        <v>142</v>
      </c>
      <c r="G3122" t="s">
        <v>143</v>
      </c>
      <c r="H3122" t="s">
        <v>463</v>
      </c>
      <c r="I3122" t="s">
        <v>35</v>
      </c>
      <c r="J3122" t="s">
        <v>2889</v>
      </c>
      <c r="K3122" t="s">
        <v>146</v>
      </c>
      <c r="L3122" t="s">
        <v>1091</v>
      </c>
      <c r="M3122" t="s">
        <v>525</v>
      </c>
      <c r="N3122" t="s">
        <v>240</v>
      </c>
      <c r="O3122" t="s">
        <v>2890</v>
      </c>
      <c r="P3122" t="s">
        <v>69</v>
      </c>
      <c r="Q3122" t="s">
        <v>43</v>
      </c>
      <c r="R3122">
        <v>2</v>
      </c>
      <c r="S3122" t="s">
        <v>1091</v>
      </c>
      <c r="T3122" t="s">
        <v>45</v>
      </c>
      <c r="U3122" t="s">
        <v>2891</v>
      </c>
      <c r="V3122" t="s">
        <v>76</v>
      </c>
      <c r="W3122" t="s">
        <v>151</v>
      </c>
      <c r="X3122" t="s">
        <v>125</v>
      </c>
      <c r="Y3122">
        <v>71690172</v>
      </c>
      <c r="Z3122" t="s">
        <v>274</v>
      </c>
      <c r="AA3122" t="s">
        <v>275</v>
      </c>
      <c r="AB3122" t="str">
        <f>CONCATENATE(A3122,"-",AA3122)</f>
        <v>10026784-Between 40% and 52%</v>
      </c>
      <c r="AC3122" s="1">
        <v>44440</v>
      </c>
      <c r="AD3122" s="1">
        <v>45241</v>
      </c>
      <c r="AE3122" s="2">
        <v>7178.8</v>
      </c>
    </row>
    <row r="3123" spans="1:31" x14ac:dyDescent="0.25">
      <c r="A3123">
        <v>10026801</v>
      </c>
      <c r="B3123" t="s">
        <v>285</v>
      </c>
      <c r="C3123" t="s">
        <v>285</v>
      </c>
      <c r="D3123" t="s">
        <v>285</v>
      </c>
      <c r="E3123">
        <v>110470400</v>
      </c>
      <c r="F3123" t="s">
        <v>98</v>
      </c>
      <c r="G3123" t="s">
        <v>98</v>
      </c>
      <c r="H3123" t="s">
        <v>267</v>
      </c>
      <c r="I3123" t="s">
        <v>35</v>
      </c>
      <c r="J3123" t="s">
        <v>2892</v>
      </c>
      <c r="K3123" t="s">
        <v>101</v>
      </c>
      <c r="L3123" t="s">
        <v>1861</v>
      </c>
      <c r="M3123" t="s">
        <v>39</v>
      </c>
      <c r="N3123" t="s">
        <v>40</v>
      </c>
      <c r="O3123" t="s">
        <v>2893</v>
      </c>
      <c r="P3123" t="s">
        <v>42</v>
      </c>
      <c r="Q3123" t="s">
        <v>43</v>
      </c>
      <c r="R3123">
        <v>2</v>
      </c>
      <c r="S3123" t="s">
        <v>2285</v>
      </c>
      <c r="T3123" t="s">
        <v>45</v>
      </c>
      <c r="U3123" t="s">
        <v>46</v>
      </c>
      <c r="V3123" t="s">
        <v>2894</v>
      </c>
      <c r="W3123" t="s">
        <v>151</v>
      </c>
      <c r="X3123" t="s">
        <v>125</v>
      </c>
      <c r="Y3123">
        <v>71600664</v>
      </c>
      <c r="Z3123" t="s">
        <v>274</v>
      </c>
      <c r="AA3123" t="s">
        <v>275</v>
      </c>
      <c r="AB3123" t="str">
        <f>CONCATENATE(A3123,"-",AA3123)</f>
        <v>10026801-Between 40% and 52%</v>
      </c>
      <c r="AC3123" s="1">
        <v>44197</v>
      </c>
      <c r="AD3123" s="1">
        <v>44926</v>
      </c>
      <c r="AE3123" s="2">
        <v>3843.39</v>
      </c>
    </row>
    <row r="3124" spans="1:31" x14ac:dyDescent="0.25">
      <c r="A3124">
        <v>10026801</v>
      </c>
      <c r="B3124" t="s">
        <v>285</v>
      </c>
      <c r="C3124" t="s">
        <v>285</v>
      </c>
      <c r="D3124" t="s">
        <v>285</v>
      </c>
      <c r="E3124">
        <v>110470400</v>
      </c>
      <c r="F3124" t="s">
        <v>98</v>
      </c>
      <c r="G3124" t="s">
        <v>98</v>
      </c>
      <c r="H3124" t="s">
        <v>64</v>
      </c>
      <c r="I3124" t="s">
        <v>35</v>
      </c>
      <c r="J3124" t="s">
        <v>2892</v>
      </c>
      <c r="K3124" t="s">
        <v>101</v>
      </c>
      <c r="L3124" t="s">
        <v>1861</v>
      </c>
      <c r="M3124" t="s">
        <v>39</v>
      </c>
      <c r="N3124" t="s">
        <v>40</v>
      </c>
      <c r="O3124" t="s">
        <v>2893</v>
      </c>
      <c r="P3124" t="s">
        <v>42</v>
      </c>
      <c r="Q3124" t="s">
        <v>43</v>
      </c>
      <c r="R3124">
        <v>1</v>
      </c>
      <c r="S3124" t="s">
        <v>1861</v>
      </c>
      <c r="T3124" t="s">
        <v>45</v>
      </c>
      <c r="U3124" t="s">
        <v>46</v>
      </c>
      <c r="V3124" t="s">
        <v>2894</v>
      </c>
      <c r="W3124" t="s">
        <v>151</v>
      </c>
      <c r="X3124" t="s">
        <v>125</v>
      </c>
      <c r="Y3124">
        <v>71600664</v>
      </c>
      <c r="Z3124" t="s">
        <v>274</v>
      </c>
      <c r="AA3124" t="s">
        <v>275</v>
      </c>
      <c r="AB3124" t="str">
        <f>CONCATENATE(A3124,"-",AA3124)</f>
        <v>10026801-Between 40% and 52%</v>
      </c>
      <c r="AC3124" s="1">
        <v>44197</v>
      </c>
      <c r="AD3124" s="1">
        <v>44926</v>
      </c>
      <c r="AE3124" s="2">
        <v>27033.69</v>
      </c>
    </row>
    <row r="3125" spans="1:31" x14ac:dyDescent="0.25">
      <c r="A3125">
        <v>10026801</v>
      </c>
      <c r="B3125" t="s">
        <v>285</v>
      </c>
      <c r="C3125" t="s">
        <v>285</v>
      </c>
      <c r="D3125" t="s">
        <v>285</v>
      </c>
      <c r="E3125">
        <v>110470400</v>
      </c>
      <c r="F3125" t="s">
        <v>98</v>
      </c>
      <c r="G3125" t="s">
        <v>98</v>
      </c>
      <c r="H3125" t="s">
        <v>212</v>
      </c>
      <c r="I3125" t="s">
        <v>35</v>
      </c>
      <c r="J3125" t="s">
        <v>2892</v>
      </c>
      <c r="K3125" t="s">
        <v>101</v>
      </c>
      <c r="L3125" t="s">
        <v>1861</v>
      </c>
      <c r="M3125" t="s">
        <v>39</v>
      </c>
      <c r="N3125" t="s">
        <v>40</v>
      </c>
      <c r="O3125" t="s">
        <v>2893</v>
      </c>
      <c r="P3125" t="s">
        <v>42</v>
      </c>
      <c r="Q3125" t="s">
        <v>43</v>
      </c>
      <c r="R3125">
        <v>1</v>
      </c>
      <c r="S3125" t="s">
        <v>1861</v>
      </c>
      <c r="T3125" t="s">
        <v>213</v>
      </c>
      <c r="U3125" t="s">
        <v>46</v>
      </c>
      <c r="V3125" t="s">
        <v>2894</v>
      </c>
      <c r="W3125" t="s">
        <v>151</v>
      </c>
      <c r="X3125" t="s">
        <v>125</v>
      </c>
      <c r="Y3125">
        <v>71600664</v>
      </c>
      <c r="Z3125" t="s">
        <v>274</v>
      </c>
      <c r="AA3125" t="s">
        <v>275</v>
      </c>
      <c r="AB3125" t="str">
        <f>CONCATENATE(A3125,"-",AA3125)</f>
        <v>10026801-Between 40% and 52%</v>
      </c>
      <c r="AC3125" s="1">
        <v>44197</v>
      </c>
      <c r="AD3125" s="1">
        <v>44926</v>
      </c>
      <c r="AE3125" s="2">
        <v>23285.47</v>
      </c>
    </row>
    <row r="3126" spans="1:31" x14ac:dyDescent="0.25">
      <c r="A3126">
        <v>10026807</v>
      </c>
      <c r="B3126" t="s">
        <v>1197</v>
      </c>
      <c r="C3126" t="s">
        <v>1197</v>
      </c>
      <c r="D3126" t="s">
        <v>1197</v>
      </c>
      <c r="E3126">
        <v>896200901</v>
      </c>
      <c r="F3126" t="s">
        <v>192</v>
      </c>
      <c r="G3126" t="s">
        <v>192</v>
      </c>
      <c r="H3126" t="s">
        <v>93</v>
      </c>
      <c r="I3126" t="s">
        <v>35</v>
      </c>
      <c r="J3126" t="s">
        <v>2895</v>
      </c>
      <c r="K3126" t="s">
        <v>194</v>
      </c>
      <c r="L3126" t="s">
        <v>2102</v>
      </c>
      <c r="M3126" t="s">
        <v>66</v>
      </c>
      <c r="N3126" t="s">
        <v>67</v>
      </c>
      <c r="O3126" t="s">
        <v>2896</v>
      </c>
      <c r="P3126" t="s">
        <v>69</v>
      </c>
      <c r="Q3126" t="s">
        <v>43</v>
      </c>
      <c r="R3126">
        <v>1</v>
      </c>
      <c r="S3126" t="s">
        <v>2102</v>
      </c>
      <c r="T3126" t="s">
        <v>62</v>
      </c>
      <c r="U3126" t="s">
        <v>2897</v>
      </c>
      <c r="V3126" t="s">
        <v>2898</v>
      </c>
      <c r="W3126" t="s">
        <v>151</v>
      </c>
      <c r="X3126" t="s">
        <v>125</v>
      </c>
      <c r="Y3126">
        <v>71620203</v>
      </c>
      <c r="Z3126" t="s">
        <v>84</v>
      </c>
      <c r="AA3126" t="s">
        <v>85</v>
      </c>
      <c r="AB3126" t="str">
        <f>CONCATENATE(A3126,"-",AA3126)</f>
        <v>10026807-Zero</v>
      </c>
      <c r="AC3126" s="1">
        <v>44104</v>
      </c>
      <c r="AD3126" s="1">
        <v>45198</v>
      </c>
      <c r="AE3126" s="2">
        <v>129.78</v>
      </c>
    </row>
    <row r="3127" spans="1:31" x14ac:dyDescent="0.25">
      <c r="A3127">
        <v>10026807</v>
      </c>
      <c r="B3127" t="s">
        <v>1197</v>
      </c>
      <c r="C3127" t="s">
        <v>1197</v>
      </c>
      <c r="D3127" t="s">
        <v>1197</v>
      </c>
      <c r="E3127">
        <v>896200901</v>
      </c>
      <c r="F3127" t="s">
        <v>192</v>
      </c>
      <c r="G3127" t="s">
        <v>192</v>
      </c>
      <c r="H3127" t="s">
        <v>136</v>
      </c>
      <c r="I3127" t="s">
        <v>35</v>
      </c>
      <c r="J3127" t="s">
        <v>2895</v>
      </c>
      <c r="K3127" t="s">
        <v>194</v>
      </c>
      <c r="L3127" t="s">
        <v>2102</v>
      </c>
      <c r="M3127" t="s">
        <v>66</v>
      </c>
      <c r="N3127" t="s">
        <v>67</v>
      </c>
      <c r="O3127" t="s">
        <v>2896</v>
      </c>
      <c r="P3127" t="s">
        <v>69</v>
      </c>
      <c r="Q3127" t="s">
        <v>43</v>
      </c>
      <c r="R3127">
        <v>1</v>
      </c>
      <c r="S3127" t="s">
        <v>2102</v>
      </c>
      <c r="T3127" t="s">
        <v>96</v>
      </c>
      <c r="U3127" t="s">
        <v>2897</v>
      </c>
      <c r="V3127" t="s">
        <v>2898</v>
      </c>
      <c r="W3127" t="s">
        <v>151</v>
      </c>
      <c r="X3127" t="s">
        <v>125</v>
      </c>
      <c r="Y3127">
        <v>71620203</v>
      </c>
      <c r="Z3127" t="s">
        <v>84</v>
      </c>
      <c r="AA3127" t="s">
        <v>85</v>
      </c>
      <c r="AB3127" t="str">
        <f>CONCATENATE(A3127,"-",AA3127)</f>
        <v>10026807-Zero</v>
      </c>
      <c r="AC3127" s="1">
        <v>44104</v>
      </c>
      <c r="AD3127" s="1">
        <v>45198</v>
      </c>
      <c r="AE3127" s="2">
        <v>722.04</v>
      </c>
    </row>
    <row r="3128" spans="1:31" x14ac:dyDescent="0.25">
      <c r="A3128">
        <v>10026819</v>
      </c>
      <c r="B3128" t="s">
        <v>807</v>
      </c>
      <c r="C3128" t="s">
        <v>807</v>
      </c>
      <c r="D3128" t="s">
        <v>807</v>
      </c>
      <c r="E3128">
        <v>491070010</v>
      </c>
      <c r="F3128" t="s">
        <v>180</v>
      </c>
      <c r="G3128" t="s">
        <v>181</v>
      </c>
      <c r="H3128" t="s">
        <v>59</v>
      </c>
      <c r="I3128" t="s">
        <v>35</v>
      </c>
      <c r="J3128" t="s">
        <v>2903</v>
      </c>
      <c r="K3128" t="s">
        <v>988</v>
      </c>
      <c r="L3128" t="s">
        <v>1085</v>
      </c>
      <c r="M3128" t="s">
        <v>39</v>
      </c>
      <c r="N3128" t="s">
        <v>1092</v>
      </c>
      <c r="O3128" t="s">
        <v>2904</v>
      </c>
      <c r="P3128" t="s">
        <v>42</v>
      </c>
      <c r="Q3128" t="s">
        <v>43</v>
      </c>
      <c r="R3128">
        <v>1</v>
      </c>
      <c r="S3128" t="s">
        <v>1085</v>
      </c>
      <c r="T3128" t="s">
        <v>60</v>
      </c>
      <c r="U3128" t="s">
        <v>2113</v>
      </c>
      <c r="V3128" t="s">
        <v>2905</v>
      </c>
      <c r="W3128" t="s">
        <v>151</v>
      </c>
      <c r="X3128" t="s">
        <v>125</v>
      </c>
      <c r="Y3128">
        <v>71604466</v>
      </c>
      <c r="Z3128" t="s">
        <v>274</v>
      </c>
      <c r="AA3128" t="s">
        <v>275</v>
      </c>
      <c r="AB3128" t="str">
        <f>CONCATENATE(A3128,"-",AA3128)</f>
        <v>10026819-Between 40% and 52%</v>
      </c>
      <c r="AC3128" s="1">
        <v>44207</v>
      </c>
      <c r="AD3128" s="1">
        <v>44936</v>
      </c>
      <c r="AE3128" s="2">
        <v>13694.8</v>
      </c>
    </row>
    <row r="3129" spans="1:31" x14ac:dyDescent="0.25">
      <c r="A3129">
        <v>10026819</v>
      </c>
      <c r="B3129" t="s">
        <v>807</v>
      </c>
      <c r="C3129" t="s">
        <v>807</v>
      </c>
      <c r="D3129" t="s">
        <v>807</v>
      </c>
      <c r="E3129">
        <v>491070010</v>
      </c>
      <c r="F3129" t="s">
        <v>180</v>
      </c>
      <c r="G3129" t="s">
        <v>181</v>
      </c>
      <c r="H3129" t="s">
        <v>93</v>
      </c>
      <c r="I3129" t="s">
        <v>35</v>
      </c>
      <c r="J3129" t="s">
        <v>2903</v>
      </c>
      <c r="K3129" t="s">
        <v>988</v>
      </c>
      <c r="L3129" t="s">
        <v>1085</v>
      </c>
      <c r="M3129" t="s">
        <v>39</v>
      </c>
      <c r="N3129" t="s">
        <v>1092</v>
      </c>
      <c r="O3129" t="s">
        <v>2904</v>
      </c>
      <c r="P3129" t="s">
        <v>42</v>
      </c>
      <c r="Q3129" t="s">
        <v>43</v>
      </c>
      <c r="R3129">
        <v>2</v>
      </c>
      <c r="S3129" t="s">
        <v>1084</v>
      </c>
      <c r="T3129" t="s">
        <v>62</v>
      </c>
      <c r="U3129" t="s">
        <v>2113</v>
      </c>
      <c r="V3129" t="s">
        <v>2905</v>
      </c>
      <c r="W3129" t="s">
        <v>151</v>
      </c>
      <c r="X3129" t="s">
        <v>125</v>
      </c>
      <c r="Y3129">
        <v>71604466</v>
      </c>
      <c r="Z3129" t="s">
        <v>274</v>
      </c>
      <c r="AA3129" t="s">
        <v>275</v>
      </c>
      <c r="AB3129" t="str">
        <f>CONCATENATE(A3129,"-",AA3129)</f>
        <v>10026819-Between 40% and 52%</v>
      </c>
      <c r="AC3129" s="1">
        <v>44207</v>
      </c>
      <c r="AD3129" s="1">
        <v>44936</v>
      </c>
      <c r="AE3129" s="2">
        <v>9.94</v>
      </c>
    </row>
    <row r="3130" spans="1:31" x14ac:dyDescent="0.25">
      <c r="A3130">
        <v>10026819</v>
      </c>
      <c r="B3130" t="s">
        <v>807</v>
      </c>
      <c r="C3130" t="s">
        <v>807</v>
      </c>
      <c r="D3130" t="s">
        <v>807</v>
      </c>
      <c r="E3130">
        <v>491070010</v>
      </c>
      <c r="F3130" t="s">
        <v>180</v>
      </c>
      <c r="G3130" t="s">
        <v>181</v>
      </c>
      <c r="H3130" t="s">
        <v>216</v>
      </c>
      <c r="I3130" t="s">
        <v>35</v>
      </c>
      <c r="J3130" t="s">
        <v>2903</v>
      </c>
      <c r="K3130" t="s">
        <v>988</v>
      </c>
      <c r="L3130" t="s">
        <v>1085</v>
      </c>
      <c r="M3130" t="s">
        <v>39</v>
      </c>
      <c r="N3130" t="s">
        <v>1092</v>
      </c>
      <c r="O3130" t="s">
        <v>2904</v>
      </c>
      <c r="P3130" t="s">
        <v>42</v>
      </c>
      <c r="Q3130" t="s">
        <v>43</v>
      </c>
      <c r="R3130">
        <v>2</v>
      </c>
      <c r="S3130" t="s">
        <v>1084</v>
      </c>
      <c r="T3130" t="s">
        <v>62</v>
      </c>
      <c r="U3130" t="s">
        <v>2113</v>
      </c>
      <c r="V3130" t="s">
        <v>2905</v>
      </c>
      <c r="W3130" t="s">
        <v>151</v>
      </c>
      <c r="X3130" t="s">
        <v>125</v>
      </c>
      <c r="Y3130">
        <v>71604466</v>
      </c>
      <c r="Z3130" t="s">
        <v>274</v>
      </c>
      <c r="AA3130" t="s">
        <v>275</v>
      </c>
      <c r="AB3130" t="str">
        <f>CONCATENATE(A3130,"-",AA3130)</f>
        <v>10026819-Between 40% and 52%</v>
      </c>
      <c r="AC3130" s="1">
        <v>44207</v>
      </c>
      <c r="AD3130" s="1">
        <v>44936</v>
      </c>
      <c r="AE3130" s="2">
        <v>2954.88</v>
      </c>
    </row>
    <row r="3131" spans="1:31" x14ac:dyDescent="0.25">
      <c r="A3131">
        <v>10026819</v>
      </c>
      <c r="B3131" t="s">
        <v>807</v>
      </c>
      <c r="C3131" t="s">
        <v>807</v>
      </c>
      <c r="D3131" t="s">
        <v>807</v>
      </c>
      <c r="E3131">
        <v>491070010</v>
      </c>
      <c r="F3131" t="s">
        <v>180</v>
      </c>
      <c r="G3131" t="s">
        <v>181</v>
      </c>
      <c r="H3131" t="s">
        <v>746</v>
      </c>
      <c r="I3131" t="s">
        <v>219</v>
      </c>
      <c r="J3131" t="s">
        <v>2903</v>
      </c>
      <c r="K3131" t="s">
        <v>988</v>
      </c>
      <c r="L3131" t="s">
        <v>1085</v>
      </c>
      <c r="M3131" t="s">
        <v>39</v>
      </c>
      <c r="N3131" t="s">
        <v>1092</v>
      </c>
      <c r="O3131" t="s">
        <v>2904</v>
      </c>
      <c r="P3131" t="s">
        <v>42</v>
      </c>
      <c r="Q3131" t="s">
        <v>43</v>
      </c>
      <c r="R3131">
        <v>1</v>
      </c>
      <c r="S3131" t="s">
        <v>1085</v>
      </c>
      <c r="T3131" t="s">
        <v>155</v>
      </c>
      <c r="U3131" t="s">
        <v>2113</v>
      </c>
      <c r="V3131" t="s">
        <v>2905</v>
      </c>
      <c r="W3131" t="s">
        <v>151</v>
      </c>
      <c r="X3131" t="s">
        <v>125</v>
      </c>
      <c r="Y3131">
        <v>71604466</v>
      </c>
      <c r="Z3131" t="s">
        <v>274</v>
      </c>
      <c r="AA3131" t="s">
        <v>275</v>
      </c>
      <c r="AB3131" t="str">
        <f>CONCATENATE(A3131,"-",AA3131)</f>
        <v>10026819-Between 40% and 52%</v>
      </c>
      <c r="AC3131" s="1">
        <v>44207</v>
      </c>
      <c r="AD3131" s="1">
        <v>44936</v>
      </c>
      <c r="AE3131" s="2">
        <v>91866.240000000005</v>
      </c>
    </row>
    <row r="3132" spans="1:31" x14ac:dyDescent="0.25">
      <c r="A3132">
        <v>10026825</v>
      </c>
      <c r="B3132" t="s">
        <v>2906</v>
      </c>
      <c r="C3132" t="s">
        <v>2906</v>
      </c>
      <c r="D3132" t="s">
        <v>2153</v>
      </c>
      <c r="E3132">
        <v>550230664</v>
      </c>
      <c r="F3132" t="s">
        <v>336</v>
      </c>
      <c r="G3132" t="s">
        <v>337</v>
      </c>
      <c r="H3132" t="s">
        <v>160</v>
      </c>
      <c r="I3132" t="s">
        <v>35</v>
      </c>
      <c r="J3132" t="s">
        <v>2907</v>
      </c>
      <c r="K3132" t="s">
        <v>339</v>
      </c>
      <c r="L3132" t="s">
        <v>2155</v>
      </c>
      <c r="M3132" t="s">
        <v>39</v>
      </c>
      <c r="N3132" t="s">
        <v>341</v>
      </c>
      <c r="O3132" t="s">
        <v>2908</v>
      </c>
      <c r="P3132" t="s">
        <v>42</v>
      </c>
      <c r="Q3132" t="s">
        <v>43</v>
      </c>
      <c r="R3132">
        <v>1</v>
      </c>
      <c r="S3132" t="s">
        <v>2155</v>
      </c>
      <c r="T3132" t="s">
        <v>62</v>
      </c>
      <c r="U3132" t="s">
        <v>825</v>
      </c>
      <c r="V3132" t="s">
        <v>2909</v>
      </c>
      <c r="W3132" t="s">
        <v>345</v>
      </c>
      <c r="X3132" t="s">
        <v>125</v>
      </c>
      <c r="Y3132">
        <v>71604468</v>
      </c>
      <c r="Z3132" t="s">
        <v>968</v>
      </c>
      <c r="AA3132" t="s">
        <v>275</v>
      </c>
      <c r="AB3132" t="str">
        <f>CONCATENATE(A3132,"-",AA3132)</f>
        <v>10026825-Between 40% and 52%</v>
      </c>
      <c r="AC3132" s="1">
        <v>44228</v>
      </c>
      <c r="AD3132" s="1">
        <v>45322</v>
      </c>
      <c r="AE3132" s="2">
        <v>27.42</v>
      </c>
    </row>
    <row r="3133" spans="1:31" x14ac:dyDescent="0.25">
      <c r="A3133">
        <v>10026825</v>
      </c>
      <c r="B3133" t="s">
        <v>2906</v>
      </c>
      <c r="C3133" t="s">
        <v>2906</v>
      </c>
      <c r="D3133" t="s">
        <v>2906</v>
      </c>
      <c r="E3133">
        <v>550232928</v>
      </c>
      <c r="F3133" t="s">
        <v>336</v>
      </c>
      <c r="G3133" t="s">
        <v>337</v>
      </c>
      <c r="H3133" t="s">
        <v>576</v>
      </c>
      <c r="I3133" t="s">
        <v>35</v>
      </c>
      <c r="J3133" t="s">
        <v>2907</v>
      </c>
      <c r="K3133" t="s">
        <v>339</v>
      </c>
      <c r="L3133" t="s">
        <v>2155</v>
      </c>
      <c r="M3133" t="s">
        <v>39</v>
      </c>
      <c r="N3133" t="s">
        <v>341</v>
      </c>
      <c r="O3133" t="s">
        <v>2908</v>
      </c>
      <c r="P3133" t="s">
        <v>42</v>
      </c>
      <c r="Q3133" t="s">
        <v>43</v>
      </c>
      <c r="R3133">
        <v>1</v>
      </c>
      <c r="S3133" t="s">
        <v>2155</v>
      </c>
      <c r="T3133" t="s">
        <v>96</v>
      </c>
      <c r="U3133" t="s">
        <v>825</v>
      </c>
      <c r="V3133" t="s">
        <v>2909</v>
      </c>
      <c r="W3133" t="s">
        <v>345</v>
      </c>
      <c r="X3133" t="s">
        <v>125</v>
      </c>
      <c r="Y3133">
        <v>71604468</v>
      </c>
      <c r="Z3133" t="s">
        <v>968</v>
      </c>
      <c r="AA3133" t="s">
        <v>275</v>
      </c>
      <c r="AB3133" t="str">
        <f>CONCATENATE(A3133,"-",AA3133)</f>
        <v>10026825-Between 40% and 52%</v>
      </c>
      <c r="AC3133" s="1">
        <v>44228</v>
      </c>
      <c r="AD3133" s="1">
        <v>45322</v>
      </c>
      <c r="AE3133" s="2">
        <v>1662.73</v>
      </c>
    </row>
    <row r="3134" spans="1:31" x14ac:dyDescent="0.25">
      <c r="A3134">
        <v>10026841</v>
      </c>
      <c r="B3134" t="s">
        <v>888</v>
      </c>
      <c r="C3134" t="s">
        <v>888</v>
      </c>
      <c r="D3134" t="s">
        <v>888</v>
      </c>
      <c r="E3134">
        <v>492107917</v>
      </c>
      <c r="F3134" t="s">
        <v>180</v>
      </c>
      <c r="G3134" t="s">
        <v>181</v>
      </c>
      <c r="H3134" t="s">
        <v>586</v>
      </c>
      <c r="I3134" t="s">
        <v>35</v>
      </c>
      <c r="J3134" t="s">
        <v>4651</v>
      </c>
      <c r="K3134" t="s">
        <v>1071</v>
      </c>
      <c r="L3134" t="s">
        <v>3460</v>
      </c>
      <c r="M3134" t="s">
        <v>239</v>
      </c>
      <c r="N3134" t="s">
        <v>240</v>
      </c>
      <c r="O3134" t="s">
        <v>4652</v>
      </c>
      <c r="P3134" t="s">
        <v>79</v>
      </c>
      <c r="Q3134" t="s">
        <v>43</v>
      </c>
      <c r="R3134">
        <v>1</v>
      </c>
      <c r="S3134" t="s">
        <v>3460</v>
      </c>
      <c r="T3134" t="s">
        <v>62</v>
      </c>
      <c r="U3134" t="s">
        <v>242</v>
      </c>
      <c r="V3134" t="s">
        <v>4653</v>
      </c>
      <c r="W3134" t="s">
        <v>151</v>
      </c>
      <c r="X3134" t="s">
        <v>599</v>
      </c>
      <c r="Y3134">
        <v>12670586</v>
      </c>
      <c r="Z3134" t="s">
        <v>72</v>
      </c>
      <c r="AA3134" t="s">
        <v>600</v>
      </c>
      <c r="AB3134" t="str">
        <f>CONCATENATE(A3134,"-",AA3134)</f>
        <v>10026841-Clinical Trial/Drug Study</v>
      </c>
      <c r="AC3134" s="1">
        <v>44185</v>
      </c>
      <c r="AD3134" s="1">
        <v>44926</v>
      </c>
      <c r="AE3134" s="2">
        <v>687.75</v>
      </c>
    </row>
    <row r="3135" spans="1:31" x14ac:dyDescent="0.25">
      <c r="A3135">
        <v>10026844</v>
      </c>
      <c r="B3135" t="s">
        <v>321</v>
      </c>
      <c r="C3135" t="s">
        <v>321</v>
      </c>
      <c r="D3135" t="s">
        <v>321</v>
      </c>
      <c r="E3135">
        <v>310920070</v>
      </c>
      <c r="F3135" t="s">
        <v>142</v>
      </c>
      <c r="G3135" t="s">
        <v>143</v>
      </c>
      <c r="H3135" t="s">
        <v>1890</v>
      </c>
      <c r="I3135" t="s">
        <v>219</v>
      </c>
      <c r="J3135" t="s">
        <v>2910</v>
      </c>
      <c r="K3135" t="s">
        <v>146</v>
      </c>
      <c r="L3135" t="s">
        <v>2911</v>
      </c>
      <c r="M3135" t="s">
        <v>228</v>
      </c>
      <c r="N3135" t="s">
        <v>229</v>
      </c>
      <c r="O3135" t="s">
        <v>2912</v>
      </c>
      <c r="P3135" t="s">
        <v>69</v>
      </c>
      <c r="Q3135" t="s">
        <v>43</v>
      </c>
      <c r="R3135">
        <v>1</v>
      </c>
      <c r="S3135" t="s">
        <v>2911</v>
      </c>
      <c r="T3135" t="s">
        <v>155</v>
      </c>
      <c r="U3135" t="s">
        <v>1681</v>
      </c>
      <c r="V3135" t="s">
        <v>2913</v>
      </c>
      <c r="W3135" t="s">
        <v>151</v>
      </c>
      <c r="X3135" t="s">
        <v>125</v>
      </c>
      <c r="Y3135">
        <v>71640456</v>
      </c>
      <c r="Z3135" t="s">
        <v>274</v>
      </c>
      <c r="AA3135" t="s">
        <v>275</v>
      </c>
      <c r="AB3135" t="str">
        <f>CONCATENATE(A3135,"-",AA3135)</f>
        <v>10026844-Between 40% and 52%</v>
      </c>
      <c r="AC3135" s="1">
        <v>44136</v>
      </c>
      <c r="AD3135" s="1">
        <v>44957</v>
      </c>
      <c r="AE3135" s="2">
        <v>32920.01</v>
      </c>
    </row>
    <row r="3136" spans="1:31" x14ac:dyDescent="0.25">
      <c r="A3136">
        <v>10026849</v>
      </c>
      <c r="B3136" t="s">
        <v>807</v>
      </c>
      <c r="C3136" t="s">
        <v>807</v>
      </c>
      <c r="D3136" t="s">
        <v>807</v>
      </c>
      <c r="E3136">
        <v>491070010</v>
      </c>
      <c r="F3136" t="s">
        <v>180</v>
      </c>
      <c r="G3136" t="s">
        <v>181</v>
      </c>
      <c r="H3136" t="s">
        <v>586</v>
      </c>
      <c r="I3136" t="s">
        <v>35</v>
      </c>
      <c r="J3136" t="s">
        <v>2914</v>
      </c>
      <c r="K3136" t="s">
        <v>988</v>
      </c>
      <c r="L3136" t="s">
        <v>1081</v>
      </c>
      <c r="M3136" t="s">
        <v>39</v>
      </c>
      <c r="N3136" t="s">
        <v>40</v>
      </c>
      <c r="O3136" t="s">
        <v>2915</v>
      </c>
      <c r="P3136" t="s">
        <v>42</v>
      </c>
      <c r="Q3136" t="s">
        <v>43</v>
      </c>
      <c r="R3136">
        <v>1</v>
      </c>
      <c r="S3136" t="s">
        <v>1081</v>
      </c>
      <c r="T3136" t="s">
        <v>62</v>
      </c>
      <c r="U3136" t="s">
        <v>46</v>
      </c>
      <c r="V3136" t="s">
        <v>2916</v>
      </c>
      <c r="W3136" t="s">
        <v>151</v>
      </c>
      <c r="X3136" t="s">
        <v>125</v>
      </c>
      <c r="Y3136">
        <v>71600309</v>
      </c>
      <c r="Z3136" t="s">
        <v>274</v>
      </c>
      <c r="AA3136" t="s">
        <v>275</v>
      </c>
      <c r="AB3136" t="str">
        <f>CONCATENATE(A3136,"-",AA3136)</f>
        <v>10026849-Between 40% and 52%</v>
      </c>
      <c r="AC3136" s="1">
        <v>44217</v>
      </c>
      <c r="AD3136" s="1">
        <v>45291</v>
      </c>
      <c r="AE3136" s="2">
        <v>1970.37</v>
      </c>
    </row>
    <row r="3137" spans="1:31" x14ac:dyDescent="0.25">
      <c r="A3137">
        <v>10026849</v>
      </c>
      <c r="B3137" t="s">
        <v>807</v>
      </c>
      <c r="C3137" t="s">
        <v>807</v>
      </c>
      <c r="D3137" t="s">
        <v>807</v>
      </c>
      <c r="E3137">
        <v>491070010</v>
      </c>
      <c r="F3137" t="s">
        <v>180</v>
      </c>
      <c r="G3137" t="s">
        <v>181</v>
      </c>
      <c r="H3137" t="s">
        <v>284</v>
      </c>
      <c r="I3137" t="s">
        <v>35</v>
      </c>
      <c r="J3137" t="s">
        <v>2914</v>
      </c>
      <c r="K3137" t="s">
        <v>988</v>
      </c>
      <c r="L3137" t="s">
        <v>1081</v>
      </c>
      <c r="M3137" t="s">
        <v>39</v>
      </c>
      <c r="N3137" t="s">
        <v>40</v>
      </c>
      <c r="O3137" t="s">
        <v>2915</v>
      </c>
      <c r="P3137" t="s">
        <v>42</v>
      </c>
      <c r="Q3137" t="s">
        <v>43</v>
      </c>
      <c r="R3137">
        <v>1</v>
      </c>
      <c r="S3137" t="s">
        <v>1081</v>
      </c>
      <c r="T3137" t="s">
        <v>213</v>
      </c>
      <c r="U3137" t="s">
        <v>46</v>
      </c>
      <c r="V3137" t="s">
        <v>2916</v>
      </c>
      <c r="W3137" t="s">
        <v>151</v>
      </c>
      <c r="X3137" t="s">
        <v>125</v>
      </c>
      <c r="Y3137">
        <v>71600309</v>
      </c>
      <c r="Z3137" t="s">
        <v>274</v>
      </c>
      <c r="AA3137" t="s">
        <v>275</v>
      </c>
      <c r="AB3137" t="str">
        <f>CONCATENATE(A3137,"-",AA3137)</f>
        <v>10026849-Between 40% and 52%</v>
      </c>
      <c r="AC3137" s="1">
        <v>44217</v>
      </c>
      <c r="AD3137" s="1">
        <v>45291</v>
      </c>
      <c r="AE3137" s="2">
        <v>1288</v>
      </c>
    </row>
    <row r="3138" spans="1:31" x14ac:dyDescent="0.25">
      <c r="A3138">
        <v>10026849</v>
      </c>
      <c r="B3138" t="s">
        <v>807</v>
      </c>
      <c r="C3138" t="s">
        <v>807</v>
      </c>
      <c r="D3138" t="s">
        <v>807</v>
      </c>
      <c r="E3138">
        <v>491070010</v>
      </c>
      <c r="F3138" t="s">
        <v>180</v>
      </c>
      <c r="G3138" t="s">
        <v>181</v>
      </c>
      <c r="H3138" t="s">
        <v>576</v>
      </c>
      <c r="I3138" t="s">
        <v>35</v>
      </c>
      <c r="J3138" t="s">
        <v>2914</v>
      </c>
      <c r="K3138" t="s">
        <v>988</v>
      </c>
      <c r="L3138" t="s">
        <v>1081</v>
      </c>
      <c r="M3138" t="s">
        <v>39</v>
      </c>
      <c r="N3138" t="s">
        <v>40</v>
      </c>
      <c r="O3138" t="s">
        <v>2915</v>
      </c>
      <c r="P3138" t="s">
        <v>42</v>
      </c>
      <c r="Q3138" t="s">
        <v>43</v>
      </c>
      <c r="R3138">
        <v>1</v>
      </c>
      <c r="S3138" t="s">
        <v>1081</v>
      </c>
      <c r="T3138" t="s">
        <v>96</v>
      </c>
      <c r="U3138" t="s">
        <v>46</v>
      </c>
      <c r="V3138" t="s">
        <v>2916</v>
      </c>
      <c r="W3138" t="s">
        <v>151</v>
      </c>
      <c r="X3138" t="s">
        <v>125</v>
      </c>
      <c r="Y3138">
        <v>71600309</v>
      </c>
      <c r="Z3138" t="s">
        <v>274</v>
      </c>
      <c r="AA3138" t="s">
        <v>275</v>
      </c>
      <c r="AB3138" t="str">
        <f>CONCATENATE(A3138,"-",AA3138)</f>
        <v>10026849-Between 40% and 52%</v>
      </c>
      <c r="AC3138" s="1">
        <v>44217</v>
      </c>
      <c r="AD3138" s="1">
        <v>45291</v>
      </c>
      <c r="AE3138" s="2">
        <v>134.03</v>
      </c>
    </row>
    <row r="3139" spans="1:31" x14ac:dyDescent="0.25">
      <c r="A3139">
        <v>10026870</v>
      </c>
      <c r="B3139" t="s">
        <v>1050</v>
      </c>
      <c r="C3139" t="s">
        <v>1050</v>
      </c>
      <c r="D3139" t="s">
        <v>1050</v>
      </c>
      <c r="E3139">
        <v>486002100</v>
      </c>
      <c r="F3139" t="s">
        <v>543</v>
      </c>
      <c r="G3139" t="s">
        <v>420</v>
      </c>
      <c r="H3139" t="s">
        <v>569</v>
      </c>
      <c r="I3139" t="s">
        <v>35</v>
      </c>
      <c r="J3139" t="s">
        <v>4654</v>
      </c>
      <c r="K3139" t="s">
        <v>593</v>
      </c>
      <c r="L3139" t="s">
        <v>1053</v>
      </c>
      <c r="M3139" t="s">
        <v>239</v>
      </c>
      <c r="N3139" t="s">
        <v>240</v>
      </c>
      <c r="O3139" t="s">
        <v>4655</v>
      </c>
      <c r="P3139" t="s">
        <v>79</v>
      </c>
      <c r="Q3139" t="s">
        <v>43</v>
      </c>
      <c r="R3139">
        <v>1</v>
      </c>
      <c r="S3139" t="s">
        <v>1053</v>
      </c>
      <c r="T3139" t="s">
        <v>62</v>
      </c>
      <c r="U3139" t="s">
        <v>242</v>
      </c>
      <c r="V3139" t="s">
        <v>4656</v>
      </c>
      <c r="W3139" t="s">
        <v>345</v>
      </c>
      <c r="X3139" t="s">
        <v>599</v>
      </c>
      <c r="Y3139">
        <v>12670589</v>
      </c>
      <c r="Z3139" t="s">
        <v>72</v>
      </c>
      <c r="AA3139" t="s">
        <v>600</v>
      </c>
      <c r="AB3139" t="str">
        <f>CONCATENATE(A3139,"-",AA3139)</f>
        <v>10026870-Clinical Trial/Drug Study</v>
      </c>
      <c r="AC3139" s="1">
        <v>43965</v>
      </c>
      <c r="AD3139" s="1">
        <v>45291</v>
      </c>
      <c r="AE3139" s="2">
        <v>450</v>
      </c>
    </row>
    <row r="3140" spans="1:31" x14ac:dyDescent="0.25">
      <c r="A3140">
        <v>10026870</v>
      </c>
      <c r="B3140" t="s">
        <v>1050</v>
      </c>
      <c r="C3140" t="s">
        <v>1050</v>
      </c>
      <c r="D3140" t="s">
        <v>1050</v>
      </c>
      <c r="E3140">
        <v>486002100</v>
      </c>
      <c r="F3140" t="s">
        <v>543</v>
      </c>
      <c r="G3140" t="s">
        <v>420</v>
      </c>
      <c r="H3140" t="s">
        <v>701</v>
      </c>
      <c r="I3140" t="s">
        <v>79</v>
      </c>
      <c r="J3140" t="s">
        <v>4654</v>
      </c>
      <c r="K3140" t="s">
        <v>593</v>
      </c>
      <c r="L3140" t="s">
        <v>1053</v>
      </c>
      <c r="M3140" t="s">
        <v>239</v>
      </c>
      <c r="N3140" t="s">
        <v>240</v>
      </c>
      <c r="O3140" t="s">
        <v>4655</v>
      </c>
      <c r="P3140" t="s">
        <v>79</v>
      </c>
      <c r="Q3140" t="s">
        <v>43</v>
      </c>
      <c r="R3140">
        <v>1</v>
      </c>
      <c r="S3140" t="s">
        <v>1053</v>
      </c>
      <c r="T3140" t="s">
        <v>62</v>
      </c>
      <c r="U3140" t="s">
        <v>242</v>
      </c>
      <c r="V3140" t="s">
        <v>4656</v>
      </c>
      <c r="W3140" t="s">
        <v>345</v>
      </c>
      <c r="X3140" t="s">
        <v>599</v>
      </c>
      <c r="Y3140">
        <v>12670589</v>
      </c>
      <c r="Z3140" t="s">
        <v>72</v>
      </c>
      <c r="AA3140" t="s">
        <v>600</v>
      </c>
      <c r="AB3140" t="str">
        <f>CONCATENATE(A3140,"-",AA3140)</f>
        <v>10026870-Clinical Trial/Drug Study</v>
      </c>
      <c r="AC3140" s="1">
        <v>43965</v>
      </c>
      <c r="AD3140" s="1">
        <v>45291</v>
      </c>
      <c r="AE3140" s="2">
        <v>2975.28</v>
      </c>
    </row>
    <row r="3141" spans="1:31" x14ac:dyDescent="0.25">
      <c r="A3141">
        <v>10026894</v>
      </c>
      <c r="B3141" t="s">
        <v>4657</v>
      </c>
      <c r="C3141" t="s">
        <v>4657</v>
      </c>
      <c r="D3141" t="s">
        <v>4657</v>
      </c>
      <c r="E3141">
        <v>524240000</v>
      </c>
      <c r="F3141" t="s">
        <v>389</v>
      </c>
      <c r="G3141" t="s">
        <v>390</v>
      </c>
      <c r="H3141" t="s">
        <v>64</v>
      </c>
      <c r="I3141" t="s">
        <v>35</v>
      </c>
      <c r="J3141" t="s">
        <v>4658</v>
      </c>
      <c r="K3141" t="s">
        <v>392</v>
      </c>
      <c r="L3141" t="s">
        <v>4659</v>
      </c>
      <c r="M3141" t="s">
        <v>239</v>
      </c>
      <c r="N3141" t="s">
        <v>240</v>
      </c>
      <c r="O3141" t="s">
        <v>4660</v>
      </c>
      <c r="P3141" t="s">
        <v>79</v>
      </c>
      <c r="Q3141" t="s">
        <v>43</v>
      </c>
      <c r="R3141">
        <v>3</v>
      </c>
      <c r="S3141" t="s">
        <v>4659</v>
      </c>
      <c r="T3141" t="s">
        <v>45</v>
      </c>
      <c r="U3141" t="s">
        <v>242</v>
      </c>
      <c r="V3141" t="s">
        <v>4661</v>
      </c>
      <c r="W3141" t="s">
        <v>151</v>
      </c>
      <c r="X3141" t="s">
        <v>125</v>
      </c>
      <c r="Y3141">
        <v>71680060</v>
      </c>
      <c r="Z3141" t="s">
        <v>250</v>
      </c>
      <c r="AA3141" t="s">
        <v>251</v>
      </c>
      <c r="AB3141" t="str">
        <f>CONCATENATE(A3141,"-",AA3141)</f>
        <v>10026894-Between 30% and 35%</v>
      </c>
      <c r="AC3141" s="1">
        <v>44166</v>
      </c>
      <c r="AD3141" s="1">
        <v>44804</v>
      </c>
      <c r="AE3141" s="2">
        <v>6363.38</v>
      </c>
    </row>
    <row r="3142" spans="1:31" x14ac:dyDescent="0.25">
      <c r="A3142">
        <v>10026901</v>
      </c>
      <c r="B3142" t="s">
        <v>1096</v>
      </c>
      <c r="C3142" t="s">
        <v>1096</v>
      </c>
      <c r="D3142" t="s">
        <v>1096</v>
      </c>
      <c r="E3142">
        <v>460415002</v>
      </c>
      <c r="F3142" t="s">
        <v>162</v>
      </c>
      <c r="G3142" t="s">
        <v>163</v>
      </c>
      <c r="H3142" t="s">
        <v>59</v>
      </c>
      <c r="I3142" t="s">
        <v>35</v>
      </c>
      <c r="J3142" t="s">
        <v>2920</v>
      </c>
      <c r="K3142" t="s">
        <v>593</v>
      </c>
      <c r="L3142" t="s">
        <v>466</v>
      </c>
      <c r="M3142" t="s">
        <v>239</v>
      </c>
      <c r="N3142" t="s">
        <v>240</v>
      </c>
      <c r="O3142" t="s">
        <v>2921</v>
      </c>
      <c r="P3142" t="s">
        <v>79</v>
      </c>
      <c r="Q3142" t="s">
        <v>43</v>
      </c>
      <c r="R3142">
        <v>1</v>
      </c>
      <c r="S3142" t="s">
        <v>896</v>
      </c>
      <c r="T3142" t="s">
        <v>60</v>
      </c>
      <c r="U3142" t="s">
        <v>242</v>
      </c>
      <c r="V3142" t="s">
        <v>2922</v>
      </c>
      <c r="W3142" t="s">
        <v>345</v>
      </c>
      <c r="X3142" t="s">
        <v>599</v>
      </c>
      <c r="Y3142">
        <v>71670686</v>
      </c>
      <c r="Z3142" t="s">
        <v>84</v>
      </c>
      <c r="AA3142" t="s">
        <v>85</v>
      </c>
      <c r="AB3142" t="str">
        <f>CONCATENATE(A3142,"-",AA3142)</f>
        <v>10026901-Zero</v>
      </c>
      <c r="AC3142" s="1">
        <v>44025</v>
      </c>
      <c r="AD3142" s="1">
        <v>45260</v>
      </c>
      <c r="AE3142" s="2">
        <v>-1235.32</v>
      </c>
    </row>
    <row r="3143" spans="1:31" x14ac:dyDescent="0.25">
      <c r="A3143">
        <v>10026909</v>
      </c>
      <c r="B3143" t="s">
        <v>1290</v>
      </c>
      <c r="C3143" t="s">
        <v>1290</v>
      </c>
      <c r="D3143" t="s">
        <v>1290</v>
      </c>
      <c r="E3143">
        <v>492210010</v>
      </c>
      <c r="F3143" t="s">
        <v>180</v>
      </c>
      <c r="G3143" t="s">
        <v>181</v>
      </c>
      <c r="H3143" t="s">
        <v>59</v>
      </c>
      <c r="I3143" t="s">
        <v>35</v>
      </c>
      <c r="J3143" t="s">
        <v>4662</v>
      </c>
      <c r="K3143" t="s">
        <v>2056</v>
      </c>
      <c r="L3143" t="s">
        <v>466</v>
      </c>
      <c r="M3143" t="s">
        <v>290</v>
      </c>
      <c r="N3143" t="s">
        <v>2380</v>
      </c>
      <c r="O3143" t="s">
        <v>4663</v>
      </c>
      <c r="P3143" t="s">
        <v>69</v>
      </c>
      <c r="Q3143" t="s">
        <v>43</v>
      </c>
      <c r="R3143">
        <v>3</v>
      </c>
      <c r="S3143" t="s">
        <v>4664</v>
      </c>
      <c r="T3143" t="s">
        <v>60</v>
      </c>
      <c r="U3143" t="s">
        <v>3113</v>
      </c>
      <c r="V3143" t="s">
        <v>4665</v>
      </c>
      <c r="W3143" t="s">
        <v>151</v>
      </c>
      <c r="X3143" t="s">
        <v>125</v>
      </c>
      <c r="Y3143">
        <v>71680221</v>
      </c>
      <c r="Z3143" t="s">
        <v>84</v>
      </c>
      <c r="AA3143" t="s">
        <v>85</v>
      </c>
      <c r="AB3143" t="str">
        <f>CONCATENATE(A3143,"-",AA3143)</f>
        <v>10026909-Zero</v>
      </c>
      <c r="AC3143" s="1">
        <v>44621</v>
      </c>
      <c r="AD3143" s="1">
        <v>44985</v>
      </c>
      <c r="AE3143" s="2">
        <v>42339</v>
      </c>
    </row>
    <row r="3144" spans="1:31" x14ac:dyDescent="0.25">
      <c r="A3144">
        <v>10026909</v>
      </c>
      <c r="B3144" t="s">
        <v>1290</v>
      </c>
      <c r="C3144" t="s">
        <v>1290</v>
      </c>
      <c r="D3144" t="s">
        <v>1290</v>
      </c>
      <c r="E3144">
        <v>492210010</v>
      </c>
      <c r="F3144" t="s">
        <v>180</v>
      </c>
      <c r="G3144" t="s">
        <v>181</v>
      </c>
      <c r="H3144" t="s">
        <v>94</v>
      </c>
      <c r="I3144" t="s">
        <v>35</v>
      </c>
      <c r="J3144" t="s">
        <v>4666</v>
      </c>
      <c r="K3144" t="s">
        <v>2056</v>
      </c>
      <c r="L3144" t="s">
        <v>4664</v>
      </c>
      <c r="M3144" t="s">
        <v>290</v>
      </c>
      <c r="N3144" t="s">
        <v>2380</v>
      </c>
      <c r="O3144" t="s">
        <v>4663</v>
      </c>
      <c r="P3144" t="s">
        <v>69</v>
      </c>
      <c r="Q3144" t="s">
        <v>43</v>
      </c>
      <c r="R3144">
        <v>3</v>
      </c>
      <c r="S3144" t="s">
        <v>4664</v>
      </c>
      <c r="T3144" t="s">
        <v>62</v>
      </c>
      <c r="U3144" t="s">
        <v>3113</v>
      </c>
      <c r="V3144" t="s">
        <v>4665</v>
      </c>
      <c r="W3144" t="s">
        <v>151</v>
      </c>
      <c r="X3144" t="s">
        <v>125</v>
      </c>
      <c r="Y3144">
        <v>12680010</v>
      </c>
      <c r="Z3144" t="s">
        <v>274</v>
      </c>
      <c r="AA3144" t="s">
        <v>600</v>
      </c>
      <c r="AB3144" t="str">
        <f>CONCATENATE(A3144,"-",AA3144)</f>
        <v>10026909-Clinical Trial/Drug Study</v>
      </c>
      <c r="AC3144" s="1">
        <v>44621</v>
      </c>
      <c r="AD3144" s="1">
        <v>44985</v>
      </c>
      <c r="AE3144" s="2">
        <v>128.27000000000001</v>
      </c>
    </row>
    <row r="3145" spans="1:31" x14ac:dyDescent="0.25">
      <c r="A3145">
        <v>10026909</v>
      </c>
      <c r="B3145" t="s">
        <v>1290</v>
      </c>
      <c r="C3145" t="s">
        <v>1290</v>
      </c>
      <c r="D3145" t="s">
        <v>4667</v>
      </c>
      <c r="E3145">
        <v>485001725</v>
      </c>
      <c r="F3145" t="s">
        <v>650</v>
      </c>
      <c r="G3145" t="s">
        <v>420</v>
      </c>
      <c r="H3145" t="s">
        <v>128</v>
      </c>
      <c r="I3145" t="s">
        <v>35</v>
      </c>
      <c r="J3145" t="s">
        <v>4666</v>
      </c>
      <c r="K3145" t="s">
        <v>2056</v>
      </c>
      <c r="L3145" t="s">
        <v>4664</v>
      </c>
      <c r="M3145" t="s">
        <v>290</v>
      </c>
      <c r="N3145" t="s">
        <v>2380</v>
      </c>
      <c r="O3145" t="s">
        <v>4663</v>
      </c>
      <c r="P3145" t="s">
        <v>69</v>
      </c>
      <c r="Q3145" t="s">
        <v>43</v>
      </c>
      <c r="R3145">
        <v>3</v>
      </c>
      <c r="S3145" t="s">
        <v>4664</v>
      </c>
      <c r="T3145" t="s">
        <v>62</v>
      </c>
      <c r="U3145" t="s">
        <v>3113</v>
      </c>
      <c r="V3145" t="s">
        <v>4665</v>
      </c>
      <c r="W3145" t="s">
        <v>151</v>
      </c>
      <c r="X3145" t="s">
        <v>125</v>
      </c>
      <c r="Y3145">
        <v>12680010</v>
      </c>
      <c r="Z3145" t="s">
        <v>274</v>
      </c>
      <c r="AA3145" t="s">
        <v>600</v>
      </c>
      <c r="AB3145" t="str">
        <f>CONCATENATE(A3145,"-",AA3145)</f>
        <v>10026909-Clinical Trial/Drug Study</v>
      </c>
      <c r="AC3145" s="1">
        <v>44621</v>
      </c>
      <c r="AD3145" s="1">
        <v>44985</v>
      </c>
      <c r="AE3145" s="2">
        <v>279.27</v>
      </c>
    </row>
    <row r="3146" spans="1:31" x14ac:dyDescent="0.25">
      <c r="A3146">
        <v>10026915</v>
      </c>
      <c r="B3146" t="s">
        <v>1579</v>
      </c>
      <c r="C3146" t="s">
        <v>1579</v>
      </c>
      <c r="D3146" t="s">
        <v>1579</v>
      </c>
      <c r="E3146">
        <v>492350010</v>
      </c>
      <c r="F3146" t="s">
        <v>180</v>
      </c>
      <c r="G3146" t="s">
        <v>181</v>
      </c>
      <c r="H3146" t="s">
        <v>59</v>
      </c>
      <c r="I3146" t="s">
        <v>35</v>
      </c>
      <c r="J3146" t="s">
        <v>2926</v>
      </c>
      <c r="K3146" t="s">
        <v>2927</v>
      </c>
      <c r="L3146" t="s">
        <v>2928</v>
      </c>
      <c r="M3146" t="s">
        <v>239</v>
      </c>
      <c r="N3146" t="s">
        <v>240</v>
      </c>
      <c r="O3146" t="s">
        <v>2929</v>
      </c>
      <c r="P3146" t="s">
        <v>79</v>
      </c>
      <c r="Q3146" t="s">
        <v>43</v>
      </c>
      <c r="R3146">
        <v>1</v>
      </c>
      <c r="S3146" t="s">
        <v>2928</v>
      </c>
      <c r="T3146" t="s">
        <v>60</v>
      </c>
      <c r="U3146" t="s">
        <v>242</v>
      </c>
      <c r="V3146" t="s">
        <v>2930</v>
      </c>
      <c r="W3146" t="s">
        <v>151</v>
      </c>
      <c r="X3146" t="s">
        <v>599</v>
      </c>
      <c r="Y3146">
        <v>71670534</v>
      </c>
      <c r="Z3146" t="s">
        <v>84</v>
      </c>
      <c r="AA3146" t="s">
        <v>85</v>
      </c>
      <c r="AB3146" t="str">
        <f>CONCATENATE(A3146,"-",AA3146)</f>
        <v>10026915-Zero</v>
      </c>
      <c r="AC3146" s="1">
        <v>43887</v>
      </c>
      <c r="AD3146" s="1">
        <v>44742</v>
      </c>
      <c r="AE3146" s="2">
        <v>-273.3</v>
      </c>
    </row>
    <row r="3147" spans="1:31" x14ac:dyDescent="0.25">
      <c r="A3147">
        <v>10026919</v>
      </c>
      <c r="B3147" t="s">
        <v>3400</v>
      </c>
      <c r="C3147" t="s">
        <v>3400</v>
      </c>
      <c r="D3147" t="s">
        <v>3400</v>
      </c>
      <c r="E3147">
        <v>460415085</v>
      </c>
      <c r="F3147" t="s">
        <v>162</v>
      </c>
      <c r="G3147" t="s">
        <v>163</v>
      </c>
      <c r="H3147" t="s">
        <v>701</v>
      </c>
      <c r="I3147" t="s">
        <v>79</v>
      </c>
      <c r="J3147" t="s">
        <v>4668</v>
      </c>
      <c r="K3147" t="s">
        <v>593</v>
      </c>
      <c r="L3147" t="s">
        <v>1747</v>
      </c>
      <c r="M3147" t="s">
        <v>239</v>
      </c>
      <c r="N3147" t="s">
        <v>240</v>
      </c>
      <c r="O3147" t="s">
        <v>4669</v>
      </c>
      <c r="P3147" t="s">
        <v>79</v>
      </c>
      <c r="Q3147" t="s">
        <v>43</v>
      </c>
      <c r="R3147">
        <v>1</v>
      </c>
      <c r="S3147" t="s">
        <v>1747</v>
      </c>
      <c r="T3147" t="s">
        <v>62</v>
      </c>
      <c r="U3147" t="s">
        <v>242</v>
      </c>
      <c r="V3147" t="s">
        <v>4670</v>
      </c>
      <c r="W3147" t="s">
        <v>151</v>
      </c>
      <c r="X3147" t="s">
        <v>599</v>
      </c>
      <c r="Y3147">
        <v>12671359</v>
      </c>
      <c r="Z3147" t="s">
        <v>72</v>
      </c>
      <c r="AA3147" t="s">
        <v>600</v>
      </c>
      <c r="AB3147" t="str">
        <f>CONCATENATE(A3147,"-",AA3147)</f>
        <v>10026919-Clinical Trial/Drug Study</v>
      </c>
      <c r="AC3147" s="1">
        <v>43973</v>
      </c>
      <c r="AD3147" s="1">
        <v>46721</v>
      </c>
      <c r="AE3147" s="2">
        <v>355</v>
      </c>
    </row>
    <row r="3148" spans="1:31" x14ac:dyDescent="0.25">
      <c r="A3148">
        <v>10026919</v>
      </c>
      <c r="B3148" t="s">
        <v>3400</v>
      </c>
      <c r="C3148" t="s">
        <v>3400</v>
      </c>
      <c r="D3148" t="s">
        <v>3400</v>
      </c>
      <c r="E3148">
        <v>460415085</v>
      </c>
      <c r="F3148" t="s">
        <v>162</v>
      </c>
      <c r="G3148" t="s">
        <v>163</v>
      </c>
      <c r="H3148" t="s">
        <v>586</v>
      </c>
      <c r="I3148" t="s">
        <v>35</v>
      </c>
      <c r="J3148" t="s">
        <v>4668</v>
      </c>
      <c r="K3148" t="s">
        <v>593</v>
      </c>
      <c r="L3148" t="s">
        <v>1747</v>
      </c>
      <c r="M3148" t="s">
        <v>239</v>
      </c>
      <c r="N3148" t="s">
        <v>240</v>
      </c>
      <c r="O3148" t="s">
        <v>4669</v>
      </c>
      <c r="P3148" t="s">
        <v>79</v>
      </c>
      <c r="Q3148" t="s">
        <v>43</v>
      </c>
      <c r="R3148">
        <v>1</v>
      </c>
      <c r="S3148" t="s">
        <v>1747</v>
      </c>
      <c r="T3148" t="s">
        <v>62</v>
      </c>
      <c r="U3148" t="s">
        <v>242</v>
      </c>
      <c r="V3148" t="s">
        <v>4670</v>
      </c>
      <c r="W3148" t="s">
        <v>151</v>
      </c>
      <c r="X3148" t="s">
        <v>599</v>
      </c>
      <c r="Y3148">
        <v>12671359</v>
      </c>
      <c r="Z3148" t="s">
        <v>72</v>
      </c>
      <c r="AA3148" t="s">
        <v>600</v>
      </c>
      <c r="AB3148" t="str">
        <f>CONCATENATE(A3148,"-",AA3148)</f>
        <v>10026919-Clinical Trial/Drug Study</v>
      </c>
      <c r="AC3148" s="1">
        <v>43973</v>
      </c>
      <c r="AD3148" s="1">
        <v>46721</v>
      </c>
      <c r="AE3148" s="2">
        <v>98.27</v>
      </c>
    </row>
    <row r="3149" spans="1:31" x14ac:dyDescent="0.25">
      <c r="A3149">
        <v>10026932</v>
      </c>
      <c r="B3149" t="s">
        <v>1104</v>
      </c>
      <c r="C3149" t="s">
        <v>222</v>
      </c>
      <c r="D3149" t="s">
        <v>1104</v>
      </c>
      <c r="E3149">
        <v>589000001</v>
      </c>
      <c r="F3149" t="s">
        <v>1105</v>
      </c>
      <c r="G3149" s="3" t="s">
        <v>1104</v>
      </c>
      <c r="H3149" t="s">
        <v>99</v>
      </c>
      <c r="I3149" t="s">
        <v>35</v>
      </c>
      <c r="J3149" t="s">
        <v>4671</v>
      </c>
      <c r="K3149" t="s">
        <v>325</v>
      </c>
      <c r="L3149" t="s">
        <v>3353</v>
      </c>
      <c r="M3149" t="s">
        <v>39</v>
      </c>
      <c r="N3149" t="s">
        <v>341</v>
      </c>
      <c r="O3149" t="s">
        <v>4672</v>
      </c>
      <c r="P3149" t="s">
        <v>42</v>
      </c>
      <c r="Q3149" t="s">
        <v>43</v>
      </c>
      <c r="R3149">
        <v>2</v>
      </c>
      <c r="S3149" t="s">
        <v>3353</v>
      </c>
      <c r="T3149" t="s">
        <v>60</v>
      </c>
      <c r="U3149" t="s">
        <v>825</v>
      </c>
      <c r="V3149" t="s">
        <v>4673</v>
      </c>
      <c r="W3149" t="s">
        <v>233</v>
      </c>
      <c r="X3149" t="s">
        <v>49</v>
      </c>
      <c r="Y3149">
        <v>71600733</v>
      </c>
      <c r="Z3149" t="s">
        <v>72</v>
      </c>
      <c r="AA3149">
        <v>0.26</v>
      </c>
      <c r="AB3149" t="str">
        <f>CONCATENATE(A3149,"-",AA3149)</f>
        <v>10026932-0.26</v>
      </c>
      <c r="AC3149" s="1">
        <v>44228</v>
      </c>
      <c r="AD3149" s="1">
        <v>46053</v>
      </c>
      <c r="AE3149" s="2">
        <v>661.48</v>
      </c>
    </row>
    <row r="3150" spans="1:31" x14ac:dyDescent="0.25">
      <c r="A3150">
        <v>10026937</v>
      </c>
      <c r="B3150" t="s">
        <v>141</v>
      </c>
      <c r="C3150" t="s">
        <v>141</v>
      </c>
      <c r="D3150" t="s">
        <v>141</v>
      </c>
      <c r="E3150">
        <v>310900070</v>
      </c>
      <c r="F3150" t="s">
        <v>142</v>
      </c>
      <c r="G3150" t="s">
        <v>143</v>
      </c>
      <c r="H3150" t="s">
        <v>53</v>
      </c>
      <c r="I3150" t="s">
        <v>54</v>
      </c>
      <c r="J3150" t="s">
        <v>4674</v>
      </c>
      <c r="K3150" t="s">
        <v>146</v>
      </c>
      <c r="L3150" t="s">
        <v>4675</v>
      </c>
      <c r="M3150" t="s">
        <v>103</v>
      </c>
      <c r="N3150" t="s">
        <v>67</v>
      </c>
      <c r="O3150" t="s">
        <v>4676</v>
      </c>
      <c r="P3150" t="s">
        <v>79</v>
      </c>
      <c r="Q3150" t="s">
        <v>43</v>
      </c>
      <c r="R3150">
        <v>1</v>
      </c>
      <c r="S3150" t="s">
        <v>4675</v>
      </c>
      <c r="T3150" t="s">
        <v>57</v>
      </c>
      <c r="U3150" t="s">
        <v>149</v>
      </c>
      <c r="V3150">
        <v>2101029</v>
      </c>
      <c r="W3150" t="s">
        <v>48</v>
      </c>
      <c r="X3150" t="s">
        <v>125</v>
      </c>
      <c r="Y3150">
        <v>71610174</v>
      </c>
      <c r="Z3150" t="s">
        <v>250</v>
      </c>
      <c r="AA3150" t="s">
        <v>251</v>
      </c>
      <c r="AB3150" t="str">
        <f>CONCATENATE(A3150,"-",AA3150)</f>
        <v>10026937-Between 30% and 35%</v>
      </c>
      <c r="AC3150" s="1">
        <v>44244</v>
      </c>
      <c r="AD3150" s="1">
        <v>44973</v>
      </c>
      <c r="AE3150" s="2">
        <v>647.65</v>
      </c>
    </row>
    <row r="3151" spans="1:31" x14ac:dyDescent="0.25">
      <c r="A3151">
        <v>10026951</v>
      </c>
      <c r="B3151" t="s">
        <v>161</v>
      </c>
      <c r="C3151" t="s">
        <v>161</v>
      </c>
      <c r="D3151" t="s">
        <v>161</v>
      </c>
      <c r="E3151">
        <v>460090001</v>
      </c>
      <c r="F3151" t="s">
        <v>162</v>
      </c>
      <c r="G3151" t="s">
        <v>163</v>
      </c>
      <c r="H3151" t="s">
        <v>53</v>
      </c>
      <c r="I3151" t="s">
        <v>54</v>
      </c>
      <c r="J3151" t="s">
        <v>2941</v>
      </c>
      <c r="K3151" t="s">
        <v>165</v>
      </c>
      <c r="L3151" t="s">
        <v>772</v>
      </c>
      <c r="M3151" t="s">
        <v>290</v>
      </c>
      <c r="N3151" t="s">
        <v>240</v>
      </c>
      <c r="O3151" t="s">
        <v>2942</v>
      </c>
      <c r="P3151" t="s">
        <v>69</v>
      </c>
      <c r="Q3151" t="s">
        <v>43</v>
      </c>
      <c r="R3151">
        <v>1</v>
      </c>
      <c r="S3151" t="s">
        <v>772</v>
      </c>
      <c r="T3151" t="s">
        <v>57</v>
      </c>
      <c r="U3151" t="s">
        <v>2943</v>
      </c>
      <c r="V3151" t="s">
        <v>2944</v>
      </c>
      <c r="W3151" t="s">
        <v>345</v>
      </c>
      <c r="X3151" t="s">
        <v>125</v>
      </c>
      <c r="Y3151">
        <v>71680202</v>
      </c>
      <c r="Z3151" t="s">
        <v>274</v>
      </c>
      <c r="AA3151" t="s">
        <v>275</v>
      </c>
      <c r="AB3151" t="str">
        <f>CONCATENATE(A3151,"-",AA3151)</f>
        <v>10026951-Between 40% and 52%</v>
      </c>
      <c r="AC3151" s="1">
        <v>44211</v>
      </c>
      <c r="AD3151" s="1">
        <v>44849</v>
      </c>
      <c r="AE3151" s="2">
        <v>1300</v>
      </c>
    </row>
    <row r="3152" spans="1:31" x14ac:dyDescent="0.25">
      <c r="A3152">
        <v>10026960</v>
      </c>
      <c r="B3152" t="s">
        <v>905</v>
      </c>
      <c r="C3152" t="s">
        <v>905</v>
      </c>
      <c r="D3152" t="s">
        <v>905</v>
      </c>
      <c r="E3152">
        <v>524990000</v>
      </c>
      <c r="F3152" t="s">
        <v>389</v>
      </c>
      <c r="G3152" t="s">
        <v>390</v>
      </c>
      <c r="H3152" t="s">
        <v>267</v>
      </c>
      <c r="I3152" t="s">
        <v>35</v>
      </c>
      <c r="J3152" t="s">
        <v>2945</v>
      </c>
      <c r="K3152" t="s">
        <v>101</v>
      </c>
      <c r="L3152" t="s">
        <v>2946</v>
      </c>
      <c r="M3152" t="s">
        <v>39</v>
      </c>
      <c r="N3152" t="s">
        <v>440</v>
      </c>
      <c r="O3152" t="s">
        <v>2947</v>
      </c>
      <c r="P3152" t="s">
        <v>42</v>
      </c>
      <c r="Q3152" t="s">
        <v>43</v>
      </c>
      <c r="R3152">
        <v>1</v>
      </c>
      <c r="S3152" t="s">
        <v>2946</v>
      </c>
      <c r="T3152" t="s">
        <v>45</v>
      </c>
      <c r="U3152" t="s">
        <v>442</v>
      </c>
      <c r="V3152" t="s">
        <v>2948</v>
      </c>
      <c r="W3152" t="s">
        <v>345</v>
      </c>
      <c r="X3152" t="s">
        <v>125</v>
      </c>
      <c r="Y3152">
        <v>71603980</v>
      </c>
      <c r="Z3152" t="s">
        <v>274</v>
      </c>
      <c r="AA3152" t="s">
        <v>275</v>
      </c>
      <c r="AB3152" t="str">
        <f>CONCATENATE(A3152,"-",AA3152)</f>
        <v>10026960-Between 40% and 52%</v>
      </c>
      <c r="AC3152" s="1">
        <v>44348</v>
      </c>
      <c r="AD3152" s="1">
        <v>45443</v>
      </c>
      <c r="AE3152" s="2">
        <v>15583.93</v>
      </c>
    </row>
    <row r="3153" spans="1:31" x14ac:dyDescent="0.25">
      <c r="A3153">
        <v>10026960</v>
      </c>
      <c r="B3153" t="s">
        <v>905</v>
      </c>
      <c r="C3153" t="s">
        <v>905</v>
      </c>
      <c r="D3153" t="s">
        <v>905</v>
      </c>
      <c r="E3153">
        <v>524990000</v>
      </c>
      <c r="F3153" t="s">
        <v>389</v>
      </c>
      <c r="G3153" t="s">
        <v>390</v>
      </c>
      <c r="H3153" t="s">
        <v>320</v>
      </c>
      <c r="I3153" t="s">
        <v>79</v>
      </c>
      <c r="J3153" t="s">
        <v>2949</v>
      </c>
      <c r="K3153" t="s">
        <v>101</v>
      </c>
      <c r="L3153" t="s">
        <v>2946</v>
      </c>
      <c r="M3153" t="s">
        <v>39</v>
      </c>
      <c r="N3153" t="s">
        <v>440</v>
      </c>
      <c r="O3153" t="s">
        <v>2947</v>
      </c>
      <c r="P3153" t="s">
        <v>42</v>
      </c>
      <c r="Q3153" t="s">
        <v>43</v>
      </c>
      <c r="R3153">
        <v>2</v>
      </c>
      <c r="S3153" t="s">
        <v>2946</v>
      </c>
      <c r="T3153" t="s">
        <v>62</v>
      </c>
      <c r="U3153" t="s">
        <v>442</v>
      </c>
      <c r="V3153" t="s">
        <v>2948</v>
      </c>
      <c r="W3153" t="s">
        <v>345</v>
      </c>
      <c r="X3153" t="s">
        <v>125</v>
      </c>
      <c r="Y3153">
        <v>71603985</v>
      </c>
      <c r="Z3153" t="s">
        <v>84</v>
      </c>
      <c r="AA3153" t="s">
        <v>85</v>
      </c>
      <c r="AB3153" t="str">
        <f>CONCATENATE(A3153,"-",AA3153)</f>
        <v>10026960-Zero</v>
      </c>
      <c r="AC3153" s="1">
        <v>44348</v>
      </c>
      <c r="AD3153" s="1">
        <v>45443</v>
      </c>
      <c r="AE3153" s="2">
        <v>47945</v>
      </c>
    </row>
    <row r="3154" spans="1:31" x14ac:dyDescent="0.25">
      <c r="A3154">
        <v>10026970</v>
      </c>
      <c r="B3154" t="s">
        <v>31</v>
      </c>
      <c r="C3154" t="s">
        <v>31</v>
      </c>
      <c r="D3154" t="s">
        <v>31</v>
      </c>
      <c r="E3154">
        <v>501010007</v>
      </c>
      <c r="F3154" t="s">
        <v>32</v>
      </c>
      <c r="G3154" t="s">
        <v>33</v>
      </c>
      <c r="H3154" t="s">
        <v>53</v>
      </c>
      <c r="I3154" t="s">
        <v>54</v>
      </c>
      <c r="J3154" t="s">
        <v>2950</v>
      </c>
      <c r="K3154" t="s">
        <v>37</v>
      </c>
      <c r="L3154" t="s">
        <v>81</v>
      </c>
      <c r="M3154" t="s">
        <v>2065</v>
      </c>
      <c r="N3154" t="s">
        <v>229</v>
      </c>
      <c r="O3154" t="s">
        <v>2951</v>
      </c>
      <c r="P3154" t="s">
        <v>79</v>
      </c>
      <c r="Q3154" t="s">
        <v>43</v>
      </c>
      <c r="R3154">
        <v>4</v>
      </c>
      <c r="S3154" t="s">
        <v>81</v>
      </c>
      <c r="T3154" t="s">
        <v>57</v>
      </c>
      <c r="U3154" t="s">
        <v>2952</v>
      </c>
      <c r="V3154">
        <v>1004506</v>
      </c>
      <c r="W3154" t="s">
        <v>48</v>
      </c>
      <c r="X3154" t="s">
        <v>125</v>
      </c>
      <c r="Y3154">
        <v>71630044</v>
      </c>
      <c r="Z3154" t="s">
        <v>50</v>
      </c>
      <c r="AA3154" t="s">
        <v>51</v>
      </c>
      <c r="AB3154" t="str">
        <f>CONCATENATE(A3154,"-",AA3154)</f>
        <v>10026970-10% and Under</v>
      </c>
      <c r="AC3154" s="1">
        <v>44085</v>
      </c>
      <c r="AD3154" s="1">
        <v>44834</v>
      </c>
      <c r="AE3154" s="2">
        <v>1977.12</v>
      </c>
    </row>
    <row r="3155" spans="1:31" x14ac:dyDescent="0.25">
      <c r="A3155">
        <v>10026970</v>
      </c>
      <c r="B3155" t="s">
        <v>31</v>
      </c>
      <c r="C3155" t="s">
        <v>31</v>
      </c>
      <c r="D3155" t="s">
        <v>31</v>
      </c>
      <c r="E3155">
        <v>501010007</v>
      </c>
      <c r="F3155" t="s">
        <v>32</v>
      </c>
      <c r="G3155" t="s">
        <v>33</v>
      </c>
      <c r="H3155" t="s">
        <v>73</v>
      </c>
      <c r="I3155" t="s">
        <v>35</v>
      </c>
      <c r="J3155" t="s">
        <v>2950</v>
      </c>
      <c r="K3155" t="s">
        <v>37</v>
      </c>
      <c r="L3155" t="s">
        <v>81</v>
      </c>
      <c r="M3155" t="s">
        <v>2065</v>
      </c>
      <c r="N3155" t="s">
        <v>229</v>
      </c>
      <c r="O3155" t="s">
        <v>2951</v>
      </c>
      <c r="P3155" t="s">
        <v>79</v>
      </c>
      <c r="Q3155" t="s">
        <v>43</v>
      </c>
      <c r="R3155">
        <v>4</v>
      </c>
      <c r="S3155" t="s">
        <v>81</v>
      </c>
      <c r="T3155" t="s">
        <v>60</v>
      </c>
      <c r="U3155" t="s">
        <v>2952</v>
      </c>
      <c r="V3155">
        <v>1004506</v>
      </c>
      <c r="W3155" t="s">
        <v>48</v>
      </c>
      <c r="X3155" t="s">
        <v>125</v>
      </c>
      <c r="Y3155">
        <v>71630044</v>
      </c>
      <c r="Z3155" t="s">
        <v>50</v>
      </c>
      <c r="AA3155" t="s">
        <v>51</v>
      </c>
      <c r="AB3155" t="str">
        <f>CONCATENATE(A3155,"-",AA3155)</f>
        <v>10026970-10% and Under</v>
      </c>
      <c r="AC3155" s="1">
        <v>44085</v>
      </c>
      <c r="AD3155" s="1">
        <v>44834</v>
      </c>
      <c r="AE3155" s="2">
        <v>791.66</v>
      </c>
    </row>
    <row r="3156" spans="1:31" x14ac:dyDescent="0.25">
      <c r="A3156">
        <v>10026984</v>
      </c>
      <c r="B3156" t="s">
        <v>630</v>
      </c>
      <c r="C3156" t="s">
        <v>630</v>
      </c>
      <c r="D3156" t="s">
        <v>630</v>
      </c>
      <c r="E3156">
        <v>310930070</v>
      </c>
      <c r="F3156" t="s">
        <v>142</v>
      </c>
      <c r="G3156" t="s">
        <v>143</v>
      </c>
      <c r="H3156" t="s">
        <v>53</v>
      </c>
      <c r="I3156" t="s">
        <v>54</v>
      </c>
      <c r="J3156" t="s">
        <v>4677</v>
      </c>
      <c r="K3156" t="s">
        <v>146</v>
      </c>
      <c r="L3156" t="s">
        <v>2691</v>
      </c>
      <c r="M3156" t="s">
        <v>39</v>
      </c>
      <c r="N3156" t="s">
        <v>500</v>
      </c>
      <c r="O3156" t="s">
        <v>4678</v>
      </c>
      <c r="P3156" t="s">
        <v>42</v>
      </c>
      <c r="Q3156" t="s">
        <v>43</v>
      </c>
      <c r="R3156">
        <v>1</v>
      </c>
      <c r="S3156" t="s">
        <v>2691</v>
      </c>
      <c r="T3156" t="s">
        <v>57</v>
      </c>
      <c r="U3156" t="s">
        <v>4679</v>
      </c>
      <c r="V3156" t="s">
        <v>4680</v>
      </c>
      <c r="W3156" t="s">
        <v>151</v>
      </c>
      <c r="X3156" t="s">
        <v>125</v>
      </c>
      <c r="Y3156">
        <v>71604471</v>
      </c>
      <c r="Z3156" t="s">
        <v>274</v>
      </c>
      <c r="AA3156" t="s">
        <v>275</v>
      </c>
      <c r="AB3156" t="str">
        <f>CONCATENATE(A3156,"-",AA3156)</f>
        <v>10026984-Between 40% and 52%</v>
      </c>
      <c r="AC3156" s="1">
        <v>44201</v>
      </c>
      <c r="AD3156" s="1">
        <v>44930</v>
      </c>
      <c r="AE3156" s="2">
        <v>14067.8</v>
      </c>
    </row>
    <row r="3157" spans="1:31" x14ac:dyDescent="0.25">
      <c r="A3157">
        <v>10026989</v>
      </c>
      <c r="B3157" t="s">
        <v>764</v>
      </c>
      <c r="C3157" t="s">
        <v>764</v>
      </c>
      <c r="D3157" t="s">
        <v>764</v>
      </c>
      <c r="E3157">
        <v>550213157</v>
      </c>
      <c r="F3157" t="s">
        <v>336</v>
      </c>
      <c r="G3157" t="s">
        <v>337</v>
      </c>
      <c r="H3157" t="s">
        <v>133</v>
      </c>
      <c r="I3157" t="s">
        <v>35</v>
      </c>
      <c r="J3157" t="s">
        <v>2954</v>
      </c>
      <c r="K3157" t="s">
        <v>339</v>
      </c>
      <c r="L3157" t="s">
        <v>2955</v>
      </c>
      <c r="M3157" t="s">
        <v>39</v>
      </c>
      <c r="N3157" t="s">
        <v>767</v>
      </c>
      <c r="O3157" t="s">
        <v>2956</v>
      </c>
      <c r="P3157" t="s">
        <v>42</v>
      </c>
      <c r="Q3157" t="s">
        <v>43</v>
      </c>
      <c r="R3157">
        <v>1</v>
      </c>
      <c r="S3157" t="s">
        <v>2955</v>
      </c>
      <c r="T3157" t="s">
        <v>60</v>
      </c>
      <c r="U3157" t="s">
        <v>2168</v>
      </c>
      <c r="V3157" t="s">
        <v>2957</v>
      </c>
      <c r="W3157" t="s">
        <v>345</v>
      </c>
      <c r="X3157" t="s">
        <v>49</v>
      </c>
      <c r="Y3157">
        <v>71600790</v>
      </c>
      <c r="Z3157" t="s">
        <v>620</v>
      </c>
      <c r="AA3157" t="s">
        <v>621</v>
      </c>
      <c r="AB3157" t="str">
        <f>CONCATENATE(A3157,"-",AA3157)</f>
        <v>10026989-Between 11% and 19%</v>
      </c>
      <c r="AC3157" s="1">
        <v>44264</v>
      </c>
      <c r="AD3157" s="1">
        <v>45107</v>
      </c>
      <c r="AE3157" s="2">
        <v>455.52</v>
      </c>
    </row>
    <row r="3158" spans="1:31" x14ac:dyDescent="0.25">
      <c r="A3158">
        <v>10027017</v>
      </c>
      <c r="B3158" t="s">
        <v>2958</v>
      </c>
      <c r="C3158" t="s">
        <v>2958</v>
      </c>
      <c r="D3158" t="s">
        <v>2958</v>
      </c>
      <c r="E3158">
        <v>486002500</v>
      </c>
      <c r="F3158" t="s">
        <v>543</v>
      </c>
      <c r="G3158" t="s">
        <v>420</v>
      </c>
      <c r="H3158" t="s">
        <v>53</v>
      </c>
      <c r="I3158" t="s">
        <v>54</v>
      </c>
      <c r="J3158" t="s">
        <v>2959</v>
      </c>
      <c r="K3158" t="s">
        <v>1052</v>
      </c>
      <c r="L3158" t="s">
        <v>2960</v>
      </c>
      <c r="M3158" t="s">
        <v>290</v>
      </c>
      <c r="N3158" t="s">
        <v>240</v>
      </c>
      <c r="O3158" t="s">
        <v>2961</v>
      </c>
      <c r="P3158" t="s">
        <v>69</v>
      </c>
      <c r="Q3158" t="s">
        <v>43</v>
      </c>
      <c r="R3158">
        <v>1</v>
      </c>
      <c r="S3158" t="s">
        <v>2960</v>
      </c>
      <c r="T3158" t="s">
        <v>57</v>
      </c>
      <c r="U3158" t="s">
        <v>2962</v>
      </c>
      <c r="V3158" t="s">
        <v>2963</v>
      </c>
      <c r="W3158" t="s">
        <v>345</v>
      </c>
      <c r="X3158" t="s">
        <v>599</v>
      </c>
      <c r="Y3158">
        <v>12682081</v>
      </c>
      <c r="Z3158" t="s">
        <v>274</v>
      </c>
      <c r="AA3158" t="s">
        <v>600</v>
      </c>
      <c r="AB3158" t="str">
        <f>CONCATENATE(A3158,"-",AA3158)</f>
        <v>10027017-Clinical Trial/Drug Study</v>
      </c>
      <c r="AC3158" s="1">
        <v>44162</v>
      </c>
      <c r="AD3158" s="1">
        <v>44926</v>
      </c>
      <c r="AE3158" s="2">
        <v>9828</v>
      </c>
    </row>
    <row r="3159" spans="1:31" x14ac:dyDescent="0.25">
      <c r="A3159">
        <v>10027021</v>
      </c>
      <c r="B3159" t="s">
        <v>2450</v>
      </c>
      <c r="C3159" t="s">
        <v>2450</v>
      </c>
      <c r="D3159" t="s">
        <v>2450</v>
      </c>
      <c r="E3159">
        <v>110650400</v>
      </c>
      <c r="F3159" t="s">
        <v>98</v>
      </c>
      <c r="G3159" t="s">
        <v>98</v>
      </c>
      <c r="H3159" t="s">
        <v>99</v>
      </c>
      <c r="I3159" t="s">
        <v>35</v>
      </c>
      <c r="J3159" t="s">
        <v>2964</v>
      </c>
      <c r="K3159" t="s">
        <v>101</v>
      </c>
      <c r="L3159" t="s">
        <v>2965</v>
      </c>
      <c r="M3159" t="s">
        <v>39</v>
      </c>
      <c r="N3159" t="s">
        <v>440</v>
      </c>
      <c r="O3159" t="s">
        <v>2966</v>
      </c>
      <c r="P3159" t="s">
        <v>42</v>
      </c>
      <c r="Q3159" t="s">
        <v>43</v>
      </c>
      <c r="R3159">
        <v>1</v>
      </c>
      <c r="S3159" t="s">
        <v>2965</v>
      </c>
      <c r="T3159" t="s">
        <v>60</v>
      </c>
      <c r="U3159" t="s">
        <v>442</v>
      </c>
      <c r="V3159" t="s">
        <v>2967</v>
      </c>
      <c r="W3159" t="s">
        <v>151</v>
      </c>
      <c r="X3159" t="s">
        <v>125</v>
      </c>
      <c r="Y3159">
        <v>71600792</v>
      </c>
      <c r="Z3159" t="s">
        <v>274</v>
      </c>
      <c r="AA3159" t="s">
        <v>275</v>
      </c>
      <c r="AB3159" t="str">
        <f>CONCATENATE(A3159,"-",AA3159)</f>
        <v>10027021-Between 40% and 52%</v>
      </c>
      <c r="AC3159" s="1">
        <v>44331</v>
      </c>
      <c r="AD3159" s="1">
        <v>45412</v>
      </c>
      <c r="AE3159" s="2">
        <v>1118.42</v>
      </c>
    </row>
    <row r="3160" spans="1:31" x14ac:dyDescent="0.25">
      <c r="A3160">
        <v>10027031</v>
      </c>
      <c r="B3160" t="s">
        <v>1056</v>
      </c>
      <c r="C3160" t="s">
        <v>1056</v>
      </c>
      <c r="D3160" t="s">
        <v>1056</v>
      </c>
      <c r="E3160">
        <v>110450400</v>
      </c>
      <c r="F3160" t="s">
        <v>98</v>
      </c>
      <c r="G3160" t="s">
        <v>98</v>
      </c>
      <c r="H3160" t="s">
        <v>99</v>
      </c>
      <c r="I3160" t="s">
        <v>35</v>
      </c>
      <c r="J3160" t="s">
        <v>4681</v>
      </c>
      <c r="K3160" t="s">
        <v>101</v>
      </c>
      <c r="L3160" t="s">
        <v>2357</v>
      </c>
      <c r="M3160" t="s">
        <v>39</v>
      </c>
      <c r="N3160" t="s">
        <v>440</v>
      </c>
      <c r="O3160" t="s">
        <v>4682</v>
      </c>
      <c r="P3160" t="s">
        <v>42</v>
      </c>
      <c r="Q3160" t="s">
        <v>43</v>
      </c>
      <c r="R3160">
        <v>1</v>
      </c>
      <c r="S3160" t="s">
        <v>2357</v>
      </c>
      <c r="T3160" t="s">
        <v>60</v>
      </c>
      <c r="U3160" t="s">
        <v>442</v>
      </c>
      <c r="V3160" t="s">
        <v>4683</v>
      </c>
      <c r="W3160" t="s">
        <v>151</v>
      </c>
      <c r="X3160" t="s">
        <v>125</v>
      </c>
      <c r="Y3160">
        <v>71600793</v>
      </c>
      <c r="Z3160" t="s">
        <v>274</v>
      </c>
      <c r="AA3160" t="s">
        <v>275</v>
      </c>
      <c r="AB3160" t="str">
        <f>CONCATENATE(A3160,"-",AA3160)</f>
        <v>10027031-Between 40% and 52%</v>
      </c>
      <c r="AC3160" s="1">
        <v>44348</v>
      </c>
      <c r="AD3160" s="1">
        <v>46173</v>
      </c>
      <c r="AE3160" s="2">
        <v>1307.58</v>
      </c>
    </row>
    <row r="3161" spans="1:31" x14ac:dyDescent="0.25">
      <c r="A3161">
        <v>10027031</v>
      </c>
      <c r="B3161" t="s">
        <v>1056</v>
      </c>
      <c r="C3161" t="s">
        <v>1056</v>
      </c>
      <c r="D3161" t="s">
        <v>1056</v>
      </c>
      <c r="E3161">
        <v>110450400</v>
      </c>
      <c r="F3161" t="s">
        <v>98</v>
      </c>
      <c r="G3161" t="s">
        <v>98</v>
      </c>
      <c r="H3161" t="s">
        <v>171</v>
      </c>
      <c r="I3161" t="s">
        <v>35</v>
      </c>
      <c r="J3161" t="s">
        <v>4681</v>
      </c>
      <c r="K3161" t="s">
        <v>101</v>
      </c>
      <c r="L3161" t="s">
        <v>2357</v>
      </c>
      <c r="M3161" t="s">
        <v>39</v>
      </c>
      <c r="N3161" t="s">
        <v>440</v>
      </c>
      <c r="O3161" t="s">
        <v>4682</v>
      </c>
      <c r="P3161" t="s">
        <v>42</v>
      </c>
      <c r="Q3161" t="s">
        <v>43</v>
      </c>
      <c r="R3161">
        <v>1</v>
      </c>
      <c r="S3161" t="s">
        <v>2357</v>
      </c>
      <c r="T3161" t="s">
        <v>62</v>
      </c>
      <c r="U3161" t="s">
        <v>442</v>
      </c>
      <c r="V3161" t="s">
        <v>4683</v>
      </c>
      <c r="W3161" t="s">
        <v>151</v>
      </c>
      <c r="X3161" t="s">
        <v>125</v>
      </c>
      <c r="Y3161">
        <v>71600793</v>
      </c>
      <c r="Z3161" t="s">
        <v>274</v>
      </c>
      <c r="AA3161" t="s">
        <v>275</v>
      </c>
      <c r="AB3161" t="str">
        <f>CONCATENATE(A3161,"-",AA3161)</f>
        <v>10027031-Between 40% and 52%</v>
      </c>
      <c r="AC3161" s="1">
        <v>44348</v>
      </c>
      <c r="AD3161" s="1">
        <v>46173</v>
      </c>
      <c r="AE3161" s="2">
        <v>1082.21</v>
      </c>
    </row>
    <row r="3162" spans="1:31" x14ac:dyDescent="0.25">
      <c r="A3162">
        <v>10027031</v>
      </c>
      <c r="B3162" t="s">
        <v>1056</v>
      </c>
      <c r="C3162" t="s">
        <v>1056</v>
      </c>
      <c r="D3162" t="s">
        <v>1056</v>
      </c>
      <c r="E3162">
        <v>110450400</v>
      </c>
      <c r="F3162" t="s">
        <v>98</v>
      </c>
      <c r="G3162" t="s">
        <v>98</v>
      </c>
      <c r="H3162" t="s">
        <v>136</v>
      </c>
      <c r="I3162" t="s">
        <v>35</v>
      </c>
      <c r="J3162" t="s">
        <v>4681</v>
      </c>
      <c r="K3162" t="s">
        <v>101</v>
      </c>
      <c r="L3162" t="s">
        <v>2357</v>
      </c>
      <c r="M3162" t="s">
        <v>39</v>
      </c>
      <c r="N3162" t="s">
        <v>440</v>
      </c>
      <c r="O3162" t="s">
        <v>4682</v>
      </c>
      <c r="P3162" t="s">
        <v>42</v>
      </c>
      <c r="Q3162" t="s">
        <v>43</v>
      </c>
      <c r="R3162">
        <v>1</v>
      </c>
      <c r="S3162" t="s">
        <v>2357</v>
      </c>
      <c r="T3162" t="s">
        <v>96</v>
      </c>
      <c r="U3162" t="s">
        <v>442</v>
      </c>
      <c r="V3162" t="s">
        <v>4683</v>
      </c>
      <c r="W3162" t="s">
        <v>151</v>
      </c>
      <c r="X3162" t="s">
        <v>125</v>
      </c>
      <c r="Y3162">
        <v>71600793</v>
      </c>
      <c r="Z3162" t="s">
        <v>274</v>
      </c>
      <c r="AA3162" t="s">
        <v>275</v>
      </c>
      <c r="AB3162" t="str">
        <f>CONCATENATE(A3162,"-",AA3162)</f>
        <v>10027031-Between 40% and 52%</v>
      </c>
      <c r="AC3162" s="1">
        <v>44348</v>
      </c>
      <c r="AD3162" s="1">
        <v>46173</v>
      </c>
      <c r="AE3162" s="2">
        <v>901.5</v>
      </c>
    </row>
    <row r="3163" spans="1:31" x14ac:dyDescent="0.25">
      <c r="A3163">
        <v>10027031</v>
      </c>
      <c r="B3163" t="s">
        <v>1056</v>
      </c>
      <c r="C3163" t="s">
        <v>1056</v>
      </c>
      <c r="D3163" t="s">
        <v>4684</v>
      </c>
      <c r="E3163">
        <v>600010072</v>
      </c>
      <c r="F3163" t="s">
        <v>116</v>
      </c>
      <c r="G3163" t="s">
        <v>116</v>
      </c>
      <c r="H3163" t="s">
        <v>95</v>
      </c>
      <c r="I3163" t="s">
        <v>35</v>
      </c>
      <c r="J3163" t="s">
        <v>4681</v>
      </c>
      <c r="K3163" t="s">
        <v>101</v>
      </c>
      <c r="L3163" t="s">
        <v>2357</v>
      </c>
      <c r="M3163" t="s">
        <v>39</v>
      </c>
      <c r="N3163" t="s">
        <v>440</v>
      </c>
      <c r="O3163" t="s">
        <v>4682</v>
      </c>
      <c r="P3163" t="s">
        <v>42</v>
      </c>
      <c r="Q3163" t="s">
        <v>43</v>
      </c>
      <c r="R3163">
        <v>1</v>
      </c>
      <c r="S3163" t="s">
        <v>2357</v>
      </c>
      <c r="T3163" t="s">
        <v>96</v>
      </c>
      <c r="U3163" t="s">
        <v>442</v>
      </c>
      <c r="V3163" t="s">
        <v>4683</v>
      </c>
      <c r="W3163" t="s">
        <v>151</v>
      </c>
      <c r="X3163" t="s">
        <v>125</v>
      </c>
      <c r="Y3163">
        <v>71600793</v>
      </c>
      <c r="Z3163" t="s">
        <v>274</v>
      </c>
      <c r="AA3163" t="s">
        <v>275</v>
      </c>
      <c r="AB3163" t="str">
        <f>CONCATENATE(A3163,"-",AA3163)</f>
        <v>10027031-Between 40% and 52%</v>
      </c>
      <c r="AC3163" s="1">
        <v>44348</v>
      </c>
      <c r="AD3163" s="1">
        <v>46173</v>
      </c>
      <c r="AE3163" s="2">
        <v>0</v>
      </c>
    </row>
    <row r="3164" spans="1:31" x14ac:dyDescent="0.25">
      <c r="A3164">
        <v>10027047</v>
      </c>
      <c r="B3164" t="s">
        <v>1903</v>
      </c>
      <c r="C3164" t="s">
        <v>1903</v>
      </c>
      <c r="D3164" t="s">
        <v>1903</v>
      </c>
      <c r="E3164">
        <v>492508014</v>
      </c>
      <c r="F3164" t="s">
        <v>180</v>
      </c>
      <c r="G3164" t="s">
        <v>181</v>
      </c>
      <c r="H3164" t="s">
        <v>86</v>
      </c>
      <c r="I3164" t="s">
        <v>35</v>
      </c>
      <c r="J3164" t="s">
        <v>4685</v>
      </c>
      <c r="K3164" t="s">
        <v>1609</v>
      </c>
      <c r="L3164" t="s">
        <v>2972</v>
      </c>
      <c r="M3164" t="s">
        <v>525</v>
      </c>
      <c r="N3164" t="s">
        <v>240</v>
      </c>
      <c r="O3164" t="s">
        <v>2973</v>
      </c>
      <c r="P3164" t="s">
        <v>69</v>
      </c>
      <c r="Q3164" t="s">
        <v>43</v>
      </c>
      <c r="R3164">
        <v>3</v>
      </c>
      <c r="S3164" t="s">
        <v>2972</v>
      </c>
      <c r="T3164" t="s">
        <v>45</v>
      </c>
      <c r="U3164" t="s">
        <v>2975</v>
      </c>
      <c r="V3164" t="s">
        <v>4686</v>
      </c>
      <c r="W3164" t="s">
        <v>345</v>
      </c>
      <c r="X3164" t="s">
        <v>49</v>
      </c>
      <c r="Y3164">
        <v>71690193</v>
      </c>
      <c r="Z3164" t="s">
        <v>72</v>
      </c>
      <c r="AA3164">
        <v>0.26</v>
      </c>
      <c r="AB3164" t="str">
        <f>CONCATENATE(A3164,"-",AA3164)</f>
        <v>10027047-0.26</v>
      </c>
      <c r="AC3164" s="1">
        <v>44521</v>
      </c>
      <c r="AD3164" s="1">
        <v>44972</v>
      </c>
      <c r="AE3164" s="2">
        <v>10750</v>
      </c>
    </row>
    <row r="3165" spans="1:31" x14ac:dyDescent="0.25">
      <c r="A3165">
        <v>10027047</v>
      </c>
      <c r="B3165" t="s">
        <v>1903</v>
      </c>
      <c r="C3165" t="s">
        <v>1903</v>
      </c>
      <c r="D3165" t="s">
        <v>1903</v>
      </c>
      <c r="E3165">
        <v>492508014</v>
      </c>
      <c r="F3165" t="s">
        <v>180</v>
      </c>
      <c r="G3165" t="s">
        <v>181</v>
      </c>
      <c r="H3165" t="s">
        <v>64</v>
      </c>
      <c r="I3165" t="s">
        <v>35</v>
      </c>
      <c r="J3165" t="s">
        <v>4687</v>
      </c>
      <c r="K3165" t="s">
        <v>1609</v>
      </c>
      <c r="L3165" t="s">
        <v>2974</v>
      </c>
      <c r="M3165" t="s">
        <v>525</v>
      </c>
      <c r="N3165" t="s">
        <v>240</v>
      </c>
      <c r="O3165" t="s">
        <v>2973</v>
      </c>
      <c r="P3165" t="s">
        <v>69</v>
      </c>
      <c r="Q3165" t="s">
        <v>43</v>
      </c>
      <c r="R3165">
        <v>2</v>
      </c>
      <c r="S3165" t="s">
        <v>2974</v>
      </c>
      <c r="T3165" t="s">
        <v>45</v>
      </c>
      <c r="U3165" t="s">
        <v>2975</v>
      </c>
      <c r="V3165" t="s">
        <v>4688</v>
      </c>
      <c r="W3165" t="s">
        <v>151</v>
      </c>
      <c r="X3165" t="s">
        <v>49</v>
      </c>
      <c r="Y3165">
        <v>71690189</v>
      </c>
      <c r="Z3165" t="s">
        <v>274</v>
      </c>
      <c r="AA3165" t="s">
        <v>275</v>
      </c>
      <c r="AB3165" t="str">
        <f>CONCATENATE(A3165,"-",AA3165)</f>
        <v>10027047-Between 40% and 52%</v>
      </c>
      <c r="AC3165" s="1">
        <v>44243</v>
      </c>
      <c r="AD3165" s="1">
        <v>45107</v>
      </c>
      <c r="AE3165" s="2">
        <v>16108.91</v>
      </c>
    </row>
    <row r="3166" spans="1:31" x14ac:dyDescent="0.25">
      <c r="A3166">
        <v>10027047</v>
      </c>
      <c r="B3166" t="s">
        <v>1903</v>
      </c>
      <c r="C3166" t="s">
        <v>1903</v>
      </c>
      <c r="D3166" t="s">
        <v>1903</v>
      </c>
      <c r="E3166">
        <v>492508014</v>
      </c>
      <c r="F3166" t="s">
        <v>180</v>
      </c>
      <c r="G3166" t="s">
        <v>181</v>
      </c>
      <c r="H3166" t="s">
        <v>53</v>
      </c>
      <c r="I3166" t="s">
        <v>54</v>
      </c>
      <c r="J3166" t="s">
        <v>2971</v>
      </c>
      <c r="K3166" t="s">
        <v>1609</v>
      </c>
      <c r="L3166" t="s">
        <v>2972</v>
      </c>
      <c r="M3166" t="s">
        <v>525</v>
      </c>
      <c r="N3166" t="s">
        <v>240</v>
      </c>
      <c r="O3166" t="s">
        <v>2973</v>
      </c>
      <c r="P3166" t="s">
        <v>69</v>
      </c>
      <c r="Q3166" t="s">
        <v>43</v>
      </c>
      <c r="R3166">
        <v>1</v>
      </c>
      <c r="S3166" t="s">
        <v>2974</v>
      </c>
      <c r="T3166" t="s">
        <v>57</v>
      </c>
      <c r="U3166" t="s">
        <v>2975</v>
      </c>
      <c r="V3166" t="s">
        <v>2976</v>
      </c>
      <c r="W3166" t="s">
        <v>345</v>
      </c>
      <c r="X3166" t="s">
        <v>49</v>
      </c>
      <c r="Y3166">
        <v>71690161</v>
      </c>
      <c r="Z3166" t="s">
        <v>72</v>
      </c>
      <c r="AA3166">
        <v>0.26</v>
      </c>
      <c r="AB3166" t="str">
        <f>CONCATENATE(A3166,"-",AA3166)</f>
        <v>10027047-0.26</v>
      </c>
      <c r="AC3166" s="1">
        <v>44243</v>
      </c>
      <c r="AD3166" s="1">
        <v>44985</v>
      </c>
      <c r="AE3166" s="2">
        <v>91341.3</v>
      </c>
    </row>
    <row r="3167" spans="1:31" x14ac:dyDescent="0.25">
      <c r="A3167">
        <v>10027047</v>
      </c>
      <c r="B3167" t="s">
        <v>1903</v>
      </c>
      <c r="C3167" t="s">
        <v>1903</v>
      </c>
      <c r="D3167" t="s">
        <v>1903</v>
      </c>
      <c r="E3167">
        <v>492508014</v>
      </c>
      <c r="F3167" t="s">
        <v>180</v>
      </c>
      <c r="G3167" t="s">
        <v>181</v>
      </c>
      <c r="H3167" t="s">
        <v>73</v>
      </c>
      <c r="I3167" t="s">
        <v>35</v>
      </c>
      <c r="J3167" t="s">
        <v>4685</v>
      </c>
      <c r="K3167" t="s">
        <v>1609</v>
      </c>
      <c r="L3167" t="s">
        <v>2972</v>
      </c>
      <c r="M3167" t="s">
        <v>525</v>
      </c>
      <c r="N3167" t="s">
        <v>240</v>
      </c>
      <c r="O3167" t="s">
        <v>2973</v>
      </c>
      <c r="P3167" t="s">
        <v>69</v>
      </c>
      <c r="Q3167" t="s">
        <v>43</v>
      </c>
      <c r="R3167">
        <v>3</v>
      </c>
      <c r="S3167" t="s">
        <v>2972</v>
      </c>
      <c r="T3167" t="s">
        <v>60</v>
      </c>
      <c r="U3167" t="s">
        <v>2975</v>
      </c>
      <c r="V3167" t="s">
        <v>4686</v>
      </c>
      <c r="W3167" t="s">
        <v>345</v>
      </c>
      <c r="X3167" t="s">
        <v>49</v>
      </c>
      <c r="Y3167">
        <v>71690193</v>
      </c>
      <c r="Z3167" t="s">
        <v>72</v>
      </c>
      <c r="AA3167">
        <v>0.26</v>
      </c>
      <c r="AB3167" t="str">
        <f>CONCATENATE(A3167,"-",AA3167)</f>
        <v>10027047-0.26</v>
      </c>
      <c r="AC3167" s="1">
        <v>44521</v>
      </c>
      <c r="AD3167" s="1">
        <v>44972</v>
      </c>
      <c r="AE3167" s="2">
        <v>3622.5</v>
      </c>
    </row>
    <row r="3168" spans="1:31" x14ac:dyDescent="0.25">
      <c r="A3168">
        <v>10027061</v>
      </c>
      <c r="B3168" t="s">
        <v>4689</v>
      </c>
      <c r="C3168" t="s">
        <v>4689</v>
      </c>
      <c r="D3168" t="s">
        <v>4689</v>
      </c>
      <c r="E3168">
        <v>550211800</v>
      </c>
      <c r="F3168" t="s">
        <v>336</v>
      </c>
      <c r="G3168" t="s">
        <v>337</v>
      </c>
      <c r="H3168" t="s">
        <v>53</v>
      </c>
      <c r="I3168" t="s">
        <v>54</v>
      </c>
      <c r="J3168" t="s">
        <v>4690</v>
      </c>
      <c r="K3168" t="s">
        <v>339</v>
      </c>
      <c r="L3168" t="s">
        <v>4691</v>
      </c>
      <c r="M3168" t="s">
        <v>39</v>
      </c>
      <c r="N3168" t="s">
        <v>341</v>
      </c>
      <c r="O3168" t="s">
        <v>4692</v>
      </c>
      <c r="P3168" t="s">
        <v>42</v>
      </c>
      <c r="Q3168" t="s">
        <v>43</v>
      </c>
      <c r="R3168">
        <v>1</v>
      </c>
      <c r="S3168" t="s">
        <v>4691</v>
      </c>
      <c r="T3168" t="s">
        <v>57</v>
      </c>
      <c r="U3168" t="s">
        <v>343</v>
      </c>
      <c r="V3168" t="s">
        <v>4693</v>
      </c>
      <c r="W3168" t="s">
        <v>345</v>
      </c>
      <c r="X3168" t="s">
        <v>125</v>
      </c>
      <c r="Y3168">
        <v>71600797</v>
      </c>
      <c r="Z3168" t="s">
        <v>250</v>
      </c>
      <c r="AA3168" t="s">
        <v>251</v>
      </c>
      <c r="AB3168" t="str">
        <f>CONCATENATE(A3168,"-",AA3168)</f>
        <v>10027061-Between 30% and 35%</v>
      </c>
      <c r="AC3168" s="1">
        <v>44278</v>
      </c>
      <c r="AD3168" s="1">
        <v>44804</v>
      </c>
      <c r="AE3168" s="2">
        <v>1445.3</v>
      </c>
    </row>
    <row r="3169" spans="1:31" x14ac:dyDescent="0.25">
      <c r="A3169">
        <v>10027063</v>
      </c>
      <c r="B3169" t="s">
        <v>1290</v>
      </c>
      <c r="C3169" t="s">
        <v>1877</v>
      </c>
      <c r="D3169" t="s">
        <v>1290</v>
      </c>
      <c r="E3169">
        <v>492210010</v>
      </c>
      <c r="F3169" t="s">
        <v>180</v>
      </c>
      <c r="G3169" t="s">
        <v>181</v>
      </c>
      <c r="H3169" t="s">
        <v>73</v>
      </c>
      <c r="I3169" t="s">
        <v>35</v>
      </c>
      <c r="J3169" t="s">
        <v>2977</v>
      </c>
      <c r="K3169" t="s">
        <v>325</v>
      </c>
      <c r="L3169" t="s">
        <v>2978</v>
      </c>
      <c r="M3169" t="s">
        <v>290</v>
      </c>
      <c r="N3169" t="s">
        <v>240</v>
      </c>
      <c r="O3169" t="s">
        <v>2979</v>
      </c>
      <c r="P3169" t="s">
        <v>69</v>
      </c>
      <c r="Q3169" t="s">
        <v>43</v>
      </c>
      <c r="R3169">
        <v>3</v>
      </c>
      <c r="S3169" t="s">
        <v>4694</v>
      </c>
      <c r="T3169" t="s">
        <v>60</v>
      </c>
      <c r="U3169" t="s">
        <v>293</v>
      </c>
      <c r="V3169" t="s">
        <v>2980</v>
      </c>
      <c r="W3169" t="s">
        <v>151</v>
      </c>
      <c r="X3169" t="s">
        <v>125</v>
      </c>
      <c r="Y3169">
        <v>71680217</v>
      </c>
      <c r="Z3169" t="s">
        <v>250</v>
      </c>
      <c r="AA3169" t="s">
        <v>251</v>
      </c>
      <c r="AB3169" t="str">
        <f>CONCATENATE(A3169,"-",AA3169)</f>
        <v>10027063-Between 30% and 35%</v>
      </c>
      <c r="AC3169" s="1">
        <v>44469</v>
      </c>
      <c r="AD3169" s="1">
        <v>44833</v>
      </c>
      <c r="AE3169" s="2">
        <v>296.88</v>
      </c>
    </row>
    <row r="3170" spans="1:31" x14ac:dyDescent="0.25">
      <c r="A3170">
        <v>10027063</v>
      </c>
      <c r="B3170" t="s">
        <v>1877</v>
      </c>
      <c r="C3170" t="s">
        <v>1877</v>
      </c>
      <c r="D3170" t="s">
        <v>1877</v>
      </c>
      <c r="E3170">
        <v>580000700</v>
      </c>
      <c r="F3170" t="s">
        <v>173</v>
      </c>
      <c r="G3170" t="s">
        <v>174</v>
      </c>
      <c r="H3170" t="s">
        <v>73</v>
      </c>
      <c r="I3170" t="s">
        <v>35</v>
      </c>
      <c r="J3170" t="s">
        <v>2977</v>
      </c>
      <c r="K3170" t="s">
        <v>325</v>
      </c>
      <c r="L3170" t="s">
        <v>2978</v>
      </c>
      <c r="M3170" t="s">
        <v>290</v>
      </c>
      <c r="N3170" t="s">
        <v>240</v>
      </c>
      <c r="O3170" t="s">
        <v>2979</v>
      </c>
      <c r="P3170" t="s">
        <v>69</v>
      </c>
      <c r="Q3170" t="s">
        <v>43</v>
      </c>
      <c r="R3170">
        <v>2</v>
      </c>
      <c r="S3170" t="s">
        <v>2978</v>
      </c>
      <c r="T3170" t="s">
        <v>60</v>
      </c>
      <c r="U3170" t="s">
        <v>293</v>
      </c>
      <c r="V3170" t="s">
        <v>2980</v>
      </c>
      <c r="W3170" t="s">
        <v>151</v>
      </c>
      <c r="X3170" t="s">
        <v>125</v>
      </c>
      <c r="Y3170">
        <v>71680217</v>
      </c>
      <c r="Z3170" t="s">
        <v>250</v>
      </c>
      <c r="AA3170" t="s">
        <v>251</v>
      </c>
      <c r="AB3170" t="str">
        <f>CONCATENATE(A3170,"-",AA3170)</f>
        <v>10027063-Between 30% and 35%</v>
      </c>
      <c r="AC3170" s="1">
        <v>44469</v>
      </c>
      <c r="AD3170" s="1">
        <v>44833</v>
      </c>
      <c r="AE3170" s="2">
        <v>2772.58</v>
      </c>
    </row>
    <row r="3171" spans="1:31" x14ac:dyDescent="0.25">
      <c r="A3171">
        <v>10027063</v>
      </c>
      <c r="B3171" t="s">
        <v>1877</v>
      </c>
      <c r="C3171" t="s">
        <v>1877</v>
      </c>
      <c r="D3171" t="s">
        <v>1877</v>
      </c>
      <c r="E3171">
        <v>580000700</v>
      </c>
      <c r="F3171" t="s">
        <v>173</v>
      </c>
      <c r="G3171" t="s">
        <v>174</v>
      </c>
      <c r="H3171" t="s">
        <v>299</v>
      </c>
      <c r="I3171" t="s">
        <v>35</v>
      </c>
      <c r="J3171" t="s">
        <v>2977</v>
      </c>
      <c r="K3171" t="s">
        <v>325</v>
      </c>
      <c r="L3171" t="s">
        <v>2978</v>
      </c>
      <c r="M3171" t="s">
        <v>290</v>
      </c>
      <c r="N3171" t="s">
        <v>240</v>
      </c>
      <c r="O3171" t="s">
        <v>2979</v>
      </c>
      <c r="P3171" t="s">
        <v>69</v>
      </c>
      <c r="Q3171" t="s">
        <v>43</v>
      </c>
      <c r="R3171">
        <v>2</v>
      </c>
      <c r="S3171" t="s">
        <v>2978</v>
      </c>
      <c r="T3171" t="s">
        <v>60</v>
      </c>
      <c r="U3171" t="s">
        <v>293</v>
      </c>
      <c r="V3171" t="s">
        <v>2980</v>
      </c>
      <c r="W3171" t="s">
        <v>151</v>
      </c>
      <c r="X3171" t="s">
        <v>125</v>
      </c>
      <c r="Y3171">
        <v>71680217</v>
      </c>
      <c r="Z3171" t="s">
        <v>250</v>
      </c>
      <c r="AA3171" t="s">
        <v>251</v>
      </c>
      <c r="AB3171" t="str">
        <f>CONCATENATE(A3171,"-",AA3171)</f>
        <v>10027063-Between 30% and 35%</v>
      </c>
      <c r="AC3171" s="1">
        <v>44469</v>
      </c>
      <c r="AD3171" s="1">
        <v>44833</v>
      </c>
      <c r="AE3171" s="2">
        <v>23.49</v>
      </c>
    </row>
    <row r="3172" spans="1:31" x14ac:dyDescent="0.25">
      <c r="A3172">
        <v>10027063</v>
      </c>
      <c r="B3172" t="s">
        <v>1877</v>
      </c>
      <c r="C3172" t="s">
        <v>1877</v>
      </c>
      <c r="D3172" t="s">
        <v>1877</v>
      </c>
      <c r="E3172">
        <v>580000700</v>
      </c>
      <c r="F3172" t="s">
        <v>173</v>
      </c>
      <c r="G3172" t="s">
        <v>174</v>
      </c>
      <c r="H3172" t="s">
        <v>136</v>
      </c>
      <c r="I3172" t="s">
        <v>35</v>
      </c>
      <c r="J3172" t="s">
        <v>2977</v>
      </c>
      <c r="K3172" t="s">
        <v>325</v>
      </c>
      <c r="L3172" t="s">
        <v>2978</v>
      </c>
      <c r="M3172" t="s">
        <v>290</v>
      </c>
      <c r="N3172" t="s">
        <v>240</v>
      </c>
      <c r="O3172" t="s">
        <v>2979</v>
      </c>
      <c r="P3172" t="s">
        <v>69</v>
      </c>
      <c r="Q3172" t="s">
        <v>43</v>
      </c>
      <c r="R3172">
        <v>2</v>
      </c>
      <c r="S3172" t="s">
        <v>2978</v>
      </c>
      <c r="T3172" t="s">
        <v>96</v>
      </c>
      <c r="U3172" t="s">
        <v>293</v>
      </c>
      <c r="V3172" t="s">
        <v>2980</v>
      </c>
      <c r="W3172" t="s">
        <v>151</v>
      </c>
      <c r="X3172" t="s">
        <v>125</v>
      </c>
      <c r="Y3172">
        <v>71680217</v>
      </c>
      <c r="Z3172" t="s">
        <v>250</v>
      </c>
      <c r="AA3172" t="s">
        <v>251</v>
      </c>
      <c r="AB3172" t="str">
        <f>CONCATENATE(A3172,"-",AA3172)</f>
        <v>10027063-Between 30% and 35%</v>
      </c>
      <c r="AC3172" s="1">
        <v>44469</v>
      </c>
      <c r="AD3172" s="1">
        <v>44833</v>
      </c>
      <c r="AE3172" s="2">
        <v>2428.34</v>
      </c>
    </row>
    <row r="3173" spans="1:31" x14ac:dyDescent="0.25">
      <c r="A3173">
        <v>10027070</v>
      </c>
      <c r="B3173" t="s">
        <v>395</v>
      </c>
      <c r="C3173" t="s">
        <v>395</v>
      </c>
      <c r="D3173" t="s">
        <v>395</v>
      </c>
      <c r="E3173">
        <v>492310010</v>
      </c>
      <c r="F3173" t="s">
        <v>180</v>
      </c>
      <c r="G3173" t="s">
        <v>181</v>
      </c>
      <c r="H3173" t="s">
        <v>59</v>
      </c>
      <c r="I3173" t="s">
        <v>35</v>
      </c>
      <c r="J3173" t="s">
        <v>4695</v>
      </c>
      <c r="K3173" t="s">
        <v>1569</v>
      </c>
      <c r="L3173" t="s">
        <v>3327</v>
      </c>
      <c r="M3173" t="s">
        <v>239</v>
      </c>
      <c r="N3173" t="s">
        <v>240</v>
      </c>
      <c r="O3173" t="s">
        <v>4696</v>
      </c>
      <c r="P3173" t="s">
        <v>79</v>
      </c>
      <c r="Q3173" t="s">
        <v>43</v>
      </c>
      <c r="R3173">
        <v>1</v>
      </c>
      <c r="S3173" t="s">
        <v>3327</v>
      </c>
      <c r="T3173" t="s">
        <v>60</v>
      </c>
      <c r="U3173" t="s">
        <v>242</v>
      </c>
      <c r="V3173" t="s">
        <v>4697</v>
      </c>
      <c r="W3173" t="s">
        <v>151</v>
      </c>
      <c r="X3173" t="s">
        <v>599</v>
      </c>
      <c r="Y3173">
        <v>71670920</v>
      </c>
      <c r="Z3173" t="s">
        <v>84</v>
      </c>
      <c r="AA3173" t="s">
        <v>85</v>
      </c>
      <c r="AB3173" t="str">
        <f>CONCATENATE(A3173,"-",AA3173)</f>
        <v>10027070-Zero</v>
      </c>
      <c r="AC3173" s="1">
        <v>44168</v>
      </c>
      <c r="AD3173" s="1">
        <v>45156</v>
      </c>
      <c r="AE3173" s="2">
        <v>2145.11</v>
      </c>
    </row>
    <row r="3174" spans="1:31" x14ac:dyDescent="0.25">
      <c r="A3174">
        <v>10027071</v>
      </c>
      <c r="B3174" t="s">
        <v>630</v>
      </c>
      <c r="C3174" t="s">
        <v>630</v>
      </c>
      <c r="D3174" t="s">
        <v>630</v>
      </c>
      <c r="E3174">
        <v>310930070</v>
      </c>
      <c r="F3174" t="s">
        <v>142</v>
      </c>
      <c r="G3174" t="s">
        <v>143</v>
      </c>
      <c r="H3174" t="s">
        <v>73</v>
      </c>
      <c r="I3174" t="s">
        <v>35</v>
      </c>
      <c r="J3174" t="s">
        <v>2983</v>
      </c>
      <c r="K3174" t="s">
        <v>146</v>
      </c>
      <c r="L3174" t="s">
        <v>804</v>
      </c>
      <c r="M3174" t="s">
        <v>228</v>
      </c>
      <c r="N3174" t="s">
        <v>229</v>
      </c>
      <c r="O3174" t="s">
        <v>2984</v>
      </c>
      <c r="P3174" t="s">
        <v>69</v>
      </c>
      <c r="Q3174" t="s">
        <v>43</v>
      </c>
      <c r="R3174">
        <v>1</v>
      </c>
      <c r="S3174" t="s">
        <v>804</v>
      </c>
      <c r="T3174" t="s">
        <v>60</v>
      </c>
      <c r="U3174" t="s">
        <v>2985</v>
      </c>
      <c r="V3174" t="s">
        <v>2986</v>
      </c>
      <c r="W3174" t="s">
        <v>151</v>
      </c>
      <c r="X3174" t="s">
        <v>125</v>
      </c>
      <c r="Y3174">
        <v>71640103</v>
      </c>
      <c r="Z3174" t="s">
        <v>274</v>
      </c>
      <c r="AA3174" t="s">
        <v>275</v>
      </c>
      <c r="AB3174" t="str">
        <f>CONCATENATE(A3174,"-",AA3174)</f>
        <v>10027071-Between 40% and 52%</v>
      </c>
      <c r="AC3174" s="1">
        <v>44105</v>
      </c>
      <c r="AD3174" s="1">
        <v>45199</v>
      </c>
      <c r="AE3174" s="2">
        <v>2664.55</v>
      </c>
    </row>
    <row r="3175" spans="1:31" x14ac:dyDescent="0.25">
      <c r="A3175">
        <v>10027077</v>
      </c>
      <c r="B3175" t="s">
        <v>807</v>
      </c>
      <c r="C3175" t="s">
        <v>807</v>
      </c>
      <c r="D3175" t="s">
        <v>807</v>
      </c>
      <c r="E3175">
        <v>491070010</v>
      </c>
      <c r="F3175" t="s">
        <v>180</v>
      </c>
      <c r="G3175" t="s">
        <v>181</v>
      </c>
      <c r="H3175" t="s">
        <v>73</v>
      </c>
      <c r="I3175" t="s">
        <v>35</v>
      </c>
      <c r="J3175" t="s">
        <v>2987</v>
      </c>
      <c r="K3175" t="s">
        <v>988</v>
      </c>
      <c r="L3175" t="s">
        <v>1081</v>
      </c>
      <c r="M3175" t="s">
        <v>239</v>
      </c>
      <c r="N3175" t="s">
        <v>240</v>
      </c>
      <c r="O3175" t="s">
        <v>2988</v>
      </c>
      <c r="P3175" t="s">
        <v>79</v>
      </c>
      <c r="Q3175" t="s">
        <v>43</v>
      </c>
      <c r="R3175">
        <v>1</v>
      </c>
      <c r="S3175" t="s">
        <v>1081</v>
      </c>
      <c r="T3175" t="s">
        <v>60</v>
      </c>
      <c r="U3175" t="s">
        <v>242</v>
      </c>
      <c r="V3175" t="s">
        <v>76</v>
      </c>
      <c r="W3175" t="s">
        <v>151</v>
      </c>
      <c r="X3175" t="s">
        <v>125</v>
      </c>
      <c r="Y3175">
        <v>71670455</v>
      </c>
      <c r="Z3175" t="s">
        <v>274</v>
      </c>
      <c r="AA3175" t="s">
        <v>275</v>
      </c>
      <c r="AB3175" t="str">
        <f>CONCATENATE(A3175,"-",AA3175)</f>
        <v>10027077-Between 40% and 52%</v>
      </c>
      <c r="AC3175" s="1">
        <v>44280</v>
      </c>
      <c r="AD3175" s="1">
        <v>45009</v>
      </c>
      <c r="AE3175" s="2">
        <v>936.49</v>
      </c>
    </row>
    <row r="3176" spans="1:31" x14ac:dyDescent="0.25">
      <c r="A3176">
        <v>10027077</v>
      </c>
      <c r="B3176" t="s">
        <v>807</v>
      </c>
      <c r="C3176" t="s">
        <v>807</v>
      </c>
      <c r="D3176" t="s">
        <v>807</v>
      </c>
      <c r="E3176">
        <v>491070010</v>
      </c>
      <c r="F3176" t="s">
        <v>180</v>
      </c>
      <c r="G3176" t="s">
        <v>181</v>
      </c>
      <c r="H3176" t="s">
        <v>99</v>
      </c>
      <c r="I3176" t="s">
        <v>35</v>
      </c>
      <c r="J3176" t="s">
        <v>2987</v>
      </c>
      <c r="K3176" t="s">
        <v>988</v>
      </c>
      <c r="L3176" t="s">
        <v>1081</v>
      </c>
      <c r="M3176" t="s">
        <v>239</v>
      </c>
      <c r="N3176" t="s">
        <v>240</v>
      </c>
      <c r="O3176" t="s">
        <v>2988</v>
      </c>
      <c r="P3176" t="s">
        <v>79</v>
      </c>
      <c r="Q3176" t="s">
        <v>43</v>
      </c>
      <c r="R3176">
        <v>1</v>
      </c>
      <c r="S3176" t="s">
        <v>1081</v>
      </c>
      <c r="T3176" t="s">
        <v>60</v>
      </c>
      <c r="U3176" t="s">
        <v>242</v>
      </c>
      <c r="V3176" t="s">
        <v>76</v>
      </c>
      <c r="W3176" t="s">
        <v>151</v>
      </c>
      <c r="X3176" t="s">
        <v>125</v>
      </c>
      <c r="Y3176">
        <v>71670455</v>
      </c>
      <c r="Z3176" t="s">
        <v>274</v>
      </c>
      <c r="AA3176" t="s">
        <v>275</v>
      </c>
      <c r="AB3176" t="str">
        <f>CONCATENATE(A3176,"-",AA3176)</f>
        <v>10027077-Between 40% and 52%</v>
      </c>
      <c r="AC3176" s="1">
        <v>44280</v>
      </c>
      <c r="AD3176" s="1">
        <v>45009</v>
      </c>
      <c r="AE3176" s="2">
        <v>2741.33</v>
      </c>
    </row>
    <row r="3177" spans="1:31" x14ac:dyDescent="0.25">
      <c r="A3177">
        <v>10027077</v>
      </c>
      <c r="B3177" t="s">
        <v>807</v>
      </c>
      <c r="C3177" t="s">
        <v>807</v>
      </c>
      <c r="D3177" t="s">
        <v>807</v>
      </c>
      <c r="E3177">
        <v>491070010</v>
      </c>
      <c r="F3177" t="s">
        <v>180</v>
      </c>
      <c r="G3177" t="s">
        <v>181</v>
      </c>
      <c r="H3177" t="s">
        <v>128</v>
      </c>
      <c r="I3177" t="s">
        <v>35</v>
      </c>
      <c r="J3177" t="s">
        <v>2987</v>
      </c>
      <c r="K3177" t="s">
        <v>988</v>
      </c>
      <c r="L3177" t="s">
        <v>1081</v>
      </c>
      <c r="M3177" t="s">
        <v>239</v>
      </c>
      <c r="N3177" t="s">
        <v>240</v>
      </c>
      <c r="O3177" t="s">
        <v>2988</v>
      </c>
      <c r="P3177" t="s">
        <v>79</v>
      </c>
      <c r="Q3177" t="s">
        <v>43</v>
      </c>
      <c r="R3177">
        <v>1</v>
      </c>
      <c r="S3177" t="s">
        <v>1081</v>
      </c>
      <c r="T3177" t="s">
        <v>62</v>
      </c>
      <c r="U3177" t="s">
        <v>242</v>
      </c>
      <c r="V3177" t="s">
        <v>76</v>
      </c>
      <c r="W3177" t="s">
        <v>151</v>
      </c>
      <c r="X3177" t="s">
        <v>125</v>
      </c>
      <c r="Y3177">
        <v>71670455</v>
      </c>
      <c r="Z3177" t="s">
        <v>274</v>
      </c>
      <c r="AA3177" t="s">
        <v>275</v>
      </c>
      <c r="AB3177" t="str">
        <f>CONCATENATE(A3177,"-",AA3177)</f>
        <v>10027077-Between 40% and 52%</v>
      </c>
      <c r="AC3177" s="1">
        <v>44280</v>
      </c>
      <c r="AD3177" s="1">
        <v>45009</v>
      </c>
      <c r="AE3177" s="2">
        <v>1269.7</v>
      </c>
    </row>
    <row r="3178" spans="1:31" x14ac:dyDescent="0.25">
      <c r="A3178">
        <v>10027094</v>
      </c>
      <c r="B3178" t="s">
        <v>1040</v>
      </c>
      <c r="C3178" t="s">
        <v>1040</v>
      </c>
      <c r="D3178" t="s">
        <v>1040</v>
      </c>
      <c r="E3178">
        <v>550234001</v>
      </c>
      <c r="F3178" t="s">
        <v>336</v>
      </c>
      <c r="G3178" t="s">
        <v>337</v>
      </c>
      <c r="H3178" t="s">
        <v>53</v>
      </c>
      <c r="I3178" t="s">
        <v>54</v>
      </c>
      <c r="J3178" t="s">
        <v>2994</v>
      </c>
      <c r="K3178" t="s">
        <v>339</v>
      </c>
      <c r="L3178" t="s">
        <v>2995</v>
      </c>
      <c r="M3178" t="s">
        <v>39</v>
      </c>
      <c r="N3178" t="s">
        <v>440</v>
      </c>
      <c r="O3178" t="s">
        <v>2996</v>
      </c>
      <c r="P3178" t="s">
        <v>42</v>
      </c>
      <c r="Q3178" t="s">
        <v>43</v>
      </c>
      <c r="R3178">
        <v>1</v>
      </c>
      <c r="S3178" t="s">
        <v>2995</v>
      </c>
      <c r="T3178" t="s">
        <v>57</v>
      </c>
      <c r="U3178" t="s">
        <v>442</v>
      </c>
      <c r="V3178" t="s">
        <v>2997</v>
      </c>
      <c r="W3178" t="s">
        <v>345</v>
      </c>
      <c r="X3178" t="s">
        <v>125</v>
      </c>
      <c r="Y3178">
        <v>71603495</v>
      </c>
      <c r="Z3178" t="s">
        <v>274</v>
      </c>
      <c r="AA3178" t="s">
        <v>275</v>
      </c>
      <c r="AB3178" t="str">
        <f>CONCATENATE(A3178,"-",AA3178)</f>
        <v>10027094-Between 40% and 52%</v>
      </c>
      <c r="AC3178" s="1">
        <v>44317</v>
      </c>
      <c r="AD3178" s="1">
        <v>45412</v>
      </c>
      <c r="AE3178" s="2">
        <v>2172.25</v>
      </c>
    </row>
    <row r="3179" spans="1:31" x14ac:dyDescent="0.25">
      <c r="A3179">
        <v>10027096</v>
      </c>
      <c r="B3179" t="s">
        <v>1040</v>
      </c>
      <c r="C3179" t="s">
        <v>1040</v>
      </c>
      <c r="D3179" t="s">
        <v>1040</v>
      </c>
      <c r="E3179">
        <v>550234001</v>
      </c>
      <c r="F3179" t="s">
        <v>336</v>
      </c>
      <c r="G3179" t="s">
        <v>337</v>
      </c>
      <c r="H3179" t="s">
        <v>53</v>
      </c>
      <c r="I3179" t="s">
        <v>54</v>
      </c>
      <c r="J3179" t="s">
        <v>2998</v>
      </c>
      <c r="K3179" t="s">
        <v>339</v>
      </c>
      <c r="L3179" t="s">
        <v>2881</v>
      </c>
      <c r="M3179" t="s">
        <v>228</v>
      </c>
      <c r="N3179" t="s">
        <v>229</v>
      </c>
      <c r="O3179" t="s">
        <v>2999</v>
      </c>
      <c r="P3179" t="s">
        <v>69</v>
      </c>
      <c r="Q3179" t="s">
        <v>43</v>
      </c>
      <c r="R3179">
        <v>1</v>
      </c>
      <c r="S3179" t="s">
        <v>2881</v>
      </c>
      <c r="T3179" t="s">
        <v>57</v>
      </c>
      <c r="U3179" t="s">
        <v>2050</v>
      </c>
      <c r="V3179" t="s">
        <v>3000</v>
      </c>
      <c r="W3179" t="s">
        <v>345</v>
      </c>
      <c r="X3179" t="s">
        <v>125</v>
      </c>
      <c r="Y3179">
        <v>71640104</v>
      </c>
      <c r="Z3179" t="s">
        <v>2052</v>
      </c>
      <c r="AA3179" t="s">
        <v>621</v>
      </c>
      <c r="AB3179" t="str">
        <f>CONCATENATE(A3179,"-",AA3179)</f>
        <v>10027096-Between 11% and 19%</v>
      </c>
      <c r="AC3179" s="1">
        <v>44256</v>
      </c>
      <c r="AD3179" s="1">
        <v>45351</v>
      </c>
      <c r="AE3179" s="2">
        <v>2536.48</v>
      </c>
    </row>
    <row r="3180" spans="1:31" x14ac:dyDescent="0.25">
      <c r="A3180">
        <v>10027096</v>
      </c>
      <c r="B3180" t="s">
        <v>1040</v>
      </c>
      <c r="C3180" t="s">
        <v>1040</v>
      </c>
      <c r="D3180" t="s">
        <v>1040</v>
      </c>
      <c r="E3180">
        <v>550234001</v>
      </c>
      <c r="F3180" t="s">
        <v>336</v>
      </c>
      <c r="G3180" t="s">
        <v>337</v>
      </c>
      <c r="H3180" t="s">
        <v>216</v>
      </c>
      <c r="I3180" t="s">
        <v>35</v>
      </c>
      <c r="J3180" t="s">
        <v>2998</v>
      </c>
      <c r="K3180" t="s">
        <v>339</v>
      </c>
      <c r="L3180" t="s">
        <v>2881</v>
      </c>
      <c r="M3180" t="s">
        <v>228</v>
      </c>
      <c r="N3180" t="s">
        <v>229</v>
      </c>
      <c r="O3180" t="s">
        <v>2999</v>
      </c>
      <c r="P3180" t="s">
        <v>69</v>
      </c>
      <c r="Q3180" t="s">
        <v>43</v>
      </c>
      <c r="R3180">
        <v>1</v>
      </c>
      <c r="S3180" t="s">
        <v>2881</v>
      </c>
      <c r="T3180" t="s">
        <v>62</v>
      </c>
      <c r="U3180" t="s">
        <v>2050</v>
      </c>
      <c r="V3180" t="s">
        <v>3000</v>
      </c>
      <c r="W3180" t="s">
        <v>345</v>
      </c>
      <c r="X3180" t="s">
        <v>125</v>
      </c>
      <c r="Y3180">
        <v>71640104</v>
      </c>
      <c r="Z3180" t="s">
        <v>2052</v>
      </c>
      <c r="AA3180" t="s">
        <v>621</v>
      </c>
      <c r="AB3180" t="str">
        <f>CONCATENATE(A3180,"-",AA3180)</f>
        <v>10027096-Between 11% and 19%</v>
      </c>
      <c r="AC3180" s="1">
        <v>44256</v>
      </c>
      <c r="AD3180" s="1">
        <v>45351</v>
      </c>
      <c r="AE3180" s="2">
        <v>8614.2199999999993</v>
      </c>
    </row>
    <row r="3181" spans="1:31" x14ac:dyDescent="0.25">
      <c r="A3181">
        <v>10027096</v>
      </c>
      <c r="B3181" t="s">
        <v>1040</v>
      </c>
      <c r="C3181" t="s">
        <v>1040</v>
      </c>
      <c r="D3181" t="s">
        <v>1040</v>
      </c>
      <c r="E3181">
        <v>550234001</v>
      </c>
      <c r="F3181" t="s">
        <v>336</v>
      </c>
      <c r="G3181" t="s">
        <v>337</v>
      </c>
      <c r="H3181" t="s">
        <v>94</v>
      </c>
      <c r="I3181" t="s">
        <v>35</v>
      </c>
      <c r="J3181" t="s">
        <v>2998</v>
      </c>
      <c r="K3181" t="s">
        <v>339</v>
      </c>
      <c r="L3181" t="s">
        <v>2881</v>
      </c>
      <c r="M3181" t="s">
        <v>228</v>
      </c>
      <c r="N3181" t="s">
        <v>229</v>
      </c>
      <c r="O3181" t="s">
        <v>2999</v>
      </c>
      <c r="P3181" t="s">
        <v>69</v>
      </c>
      <c r="Q3181" t="s">
        <v>43</v>
      </c>
      <c r="R3181">
        <v>1</v>
      </c>
      <c r="S3181" t="s">
        <v>2881</v>
      </c>
      <c r="T3181" t="s">
        <v>62</v>
      </c>
      <c r="U3181" t="s">
        <v>2050</v>
      </c>
      <c r="V3181" t="s">
        <v>3000</v>
      </c>
      <c r="W3181" t="s">
        <v>345</v>
      </c>
      <c r="X3181" t="s">
        <v>125</v>
      </c>
      <c r="Y3181">
        <v>71640104</v>
      </c>
      <c r="Z3181" t="s">
        <v>2052</v>
      </c>
      <c r="AA3181" t="s">
        <v>621</v>
      </c>
      <c r="AB3181" t="str">
        <f>CONCATENATE(A3181,"-",AA3181)</f>
        <v>10027096-Between 11% and 19%</v>
      </c>
      <c r="AC3181" s="1">
        <v>44256</v>
      </c>
      <c r="AD3181" s="1">
        <v>45351</v>
      </c>
      <c r="AE3181" s="2">
        <v>10.59</v>
      </c>
    </row>
    <row r="3182" spans="1:31" x14ac:dyDescent="0.25">
      <c r="A3182">
        <v>10027096</v>
      </c>
      <c r="B3182" t="s">
        <v>1040</v>
      </c>
      <c r="C3182" t="s">
        <v>1040</v>
      </c>
      <c r="D3182" t="s">
        <v>4698</v>
      </c>
      <c r="E3182">
        <v>630100060</v>
      </c>
      <c r="F3182" t="s">
        <v>277</v>
      </c>
      <c r="G3182" t="s">
        <v>278</v>
      </c>
      <c r="H3182" t="s">
        <v>53</v>
      </c>
      <c r="I3182" t="s">
        <v>54</v>
      </c>
      <c r="J3182" t="s">
        <v>2998</v>
      </c>
      <c r="K3182" t="s">
        <v>339</v>
      </c>
      <c r="L3182" t="s">
        <v>2881</v>
      </c>
      <c r="M3182" t="s">
        <v>228</v>
      </c>
      <c r="N3182" t="s">
        <v>229</v>
      </c>
      <c r="O3182" t="s">
        <v>2999</v>
      </c>
      <c r="P3182" t="s">
        <v>69</v>
      </c>
      <c r="Q3182" t="s">
        <v>43</v>
      </c>
      <c r="R3182">
        <v>1</v>
      </c>
      <c r="S3182" t="s">
        <v>2881</v>
      </c>
      <c r="T3182" t="s">
        <v>57</v>
      </c>
      <c r="U3182" t="s">
        <v>2050</v>
      </c>
      <c r="V3182" t="s">
        <v>3000</v>
      </c>
      <c r="W3182" t="s">
        <v>345</v>
      </c>
      <c r="X3182" t="s">
        <v>125</v>
      </c>
      <c r="Y3182">
        <v>71640104</v>
      </c>
      <c r="Z3182" t="s">
        <v>2052</v>
      </c>
      <c r="AA3182" t="s">
        <v>621</v>
      </c>
      <c r="AB3182" t="str">
        <f>CONCATENATE(A3182,"-",AA3182)</f>
        <v>10027096-Between 11% and 19%</v>
      </c>
      <c r="AC3182" s="1">
        <v>44256</v>
      </c>
      <c r="AD3182" s="1">
        <v>45351</v>
      </c>
      <c r="AE3182" s="2">
        <v>53.5</v>
      </c>
    </row>
    <row r="3183" spans="1:31" x14ac:dyDescent="0.25">
      <c r="A3183">
        <v>10027098</v>
      </c>
      <c r="B3183" t="s">
        <v>222</v>
      </c>
      <c r="C3183" t="s">
        <v>222</v>
      </c>
      <c r="D3183" t="s">
        <v>222</v>
      </c>
      <c r="E3183">
        <v>110530400</v>
      </c>
      <c r="F3183" t="s">
        <v>98</v>
      </c>
      <c r="G3183" t="s">
        <v>98</v>
      </c>
      <c r="H3183" t="s">
        <v>212</v>
      </c>
      <c r="I3183" t="s">
        <v>35</v>
      </c>
      <c r="J3183" t="s">
        <v>3001</v>
      </c>
      <c r="K3183" t="s">
        <v>101</v>
      </c>
      <c r="L3183" t="s">
        <v>2623</v>
      </c>
      <c r="M3183" t="s">
        <v>39</v>
      </c>
      <c r="N3183" t="s">
        <v>440</v>
      </c>
      <c r="O3183" t="s">
        <v>3002</v>
      </c>
      <c r="P3183" t="s">
        <v>42</v>
      </c>
      <c r="Q3183" t="s">
        <v>43</v>
      </c>
      <c r="R3183">
        <v>1</v>
      </c>
      <c r="S3183" t="s">
        <v>2623</v>
      </c>
      <c r="T3183" t="s">
        <v>213</v>
      </c>
      <c r="U3183" t="s">
        <v>442</v>
      </c>
      <c r="V3183" t="s">
        <v>3003</v>
      </c>
      <c r="W3183" t="s">
        <v>151</v>
      </c>
      <c r="X3183" t="s">
        <v>125</v>
      </c>
      <c r="Y3183">
        <v>71603494</v>
      </c>
      <c r="Z3183" t="s">
        <v>274</v>
      </c>
      <c r="AA3183" t="s">
        <v>275</v>
      </c>
      <c r="AB3183" t="str">
        <f>CONCATENATE(A3183,"-",AA3183)</f>
        <v>10027098-Between 40% and 52%</v>
      </c>
      <c r="AC3183" s="1">
        <v>44440</v>
      </c>
      <c r="AD3183" s="1">
        <v>46265</v>
      </c>
      <c r="AE3183" s="2">
        <v>20137.02</v>
      </c>
    </row>
    <row r="3184" spans="1:31" x14ac:dyDescent="0.25">
      <c r="A3184">
        <v>10027113</v>
      </c>
      <c r="B3184" t="s">
        <v>2594</v>
      </c>
      <c r="C3184" t="s">
        <v>2594</v>
      </c>
      <c r="D3184" t="s">
        <v>2594</v>
      </c>
      <c r="E3184">
        <v>492260040</v>
      </c>
      <c r="F3184" t="s">
        <v>180</v>
      </c>
      <c r="G3184" t="s">
        <v>181</v>
      </c>
      <c r="H3184" t="s">
        <v>53</v>
      </c>
      <c r="I3184" t="s">
        <v>54</v>
      </c>
      <c r="J3184" t="s">
        <v>3004</v>
      </c>
      <c r="K3184" t="s">
        <v>367</v>
      </c>
      <c r="L3184" t="s">
        <v>2596</v>
      </c>
      <c r="M3184" t="s">
        <v>39</v>
      </c>
      <c r="N3184" t="s">
        <v>1092</v>
      </c>
      <c r="O3184" t="s">
        <v>3005</v>
      </c>
      <c r="P3184" t="s">
        <v>42</v>
      </c>
      <c r="Q3184" t="s">
        <v>43</v>
      </c>
      <c r="R3184">
        <v>1</v>
      </c>
      <c r="S3184" t="s">
        <v>2596</v>
      </c>
      <c r="T3184" t="s">
        <v>57</v>
      </c>
      <c r="U3184" t="s">
        <v>3007</v>
      </c>
      <c r="V3184" t="s">
        <v>3008</v>
      </c>
      <c r="W3184" t="s">
        <v>151</v>
      </c>
      <c r="X3184" t="s">
        <v>125</v>
      </c>
      <c r="Y3184">
        <v>71603496</v>
      </c>
      <c r="Z3184" t="s">
        <v>274</v>
      </c>
      <c r="AA3184" t="s">
        <v>275</v>
      </c>
      <c r="AB3184" t="str">
        <f>CONCATENATE(A3184,"-",AA3184)</f>
        <v>10027113-Between 40% and 52%</v>
      </c>
      <c r="AC3184" s="1">
        <v>44242</v>
      </c>
      <c r="AD3184" s="1">
        <v>45336</v>
      </c>
      <c r="AE3184" s="2">
        <v>11539.02</v>
      </c>
    </row>
    <row r="3185" spans="1:31" x14ac:dyDescent="0.25">
      <c r="A3185">
        <v>10027113</v>
      </c>
      <c r="B3185" t="s">
        <v>2594</v>
      </c>
      <c r="C3185" t="s">
        <v>2594</v>
      </c>
      <c r="D3185" t="s">
        <v>2594</v>
      </c>
      <c r="E3185">
        <v>492260040</v>
      </c>
      <c r="F3185" t="s">
        <v>180</v>
      </c>
      <c r="G3185" t="s">
        <v>181</v>
      </c>
      <c r="H3185" t="s">
        <v>99</v>
      </c>
      <c r="I3185" t="s">
        <v>35</v>
      </c>
      <c r="J3185" t="s">
        <v>3004</v>
      </c>
      <c r="K3185" t="s">
        <v>367</v>
      </c>
      <c r="L3185" t="s">
        <v>2596</v>
      </c>
      <c r="M3185" t="s">
        <v>39</v>
      </c>
      <c r="N3185" t="s">
        <v>1092</v>
      </c>
      <c r="O3185" t="s">
        <v>3005</v>
      </c>
      <c r="P3185" t="s">
        <v>42</v>
      </c>
      <c r="Q3185" t="s">
        <v>43</v>
      </c>
      <c r="R3185">
        <v>1</v>
      </c>
      <c r="S3185" t="s">
        <v>2596</v>
      </c>
      <c r="T3185" t="s">
        <v>60</v>
      </c>
      <c r="U3185" t="s">
        <v>3007</v>
      </c>
      <c r="V3185" t="s">
        <v>3008</v>
      </c>
      <c r="W3185" t="s">
        <v>151</v>
      </c>
      <c r="X3185" t="s">
        <v>125</v>
      </c>
      <c r="Y3185">
        <v>71603496</v>
      </c>
      <c r="Z3185" t="s">
        <v>274</v>
      </c>
      <c r="AA3185" t="s">
        <v>275</v>
      </c>
      <c r="AB3185" t="str">
        <f>CONCATENATE(A3185,"-",AA3185)</f>
        <v>10027113-Between 40% and 52%</v>
      </c>
      <c r="AC3185" s="1">
        <v>44242</v>
      </c>
      <c r="AD3185" s="1">
        <v>45336</v>
      </c>
      <c r="AE3185" s="2">
        <v>571.15</v>
      </c>
    </row>
    <row r="3186" spans="1:31" x14ac:dyDescent="0.25">
      <c r="A3186">
        <v>10027113</v>
      </c>
      <c r="B3186" t="s">
        <v>4244</v>
      </c>
      <c r="C3186" t="s">
        <v>2594</v>
      </c>
      <c r="D3186" t="s">
        <v>4244</v>
      </c>
      <c r="E3186">
        <v>492260020</v>
      </c>
      <c r="F3186" t="s">
        <v>180</v>
      </c>
      <c r="G3186" t="s">
        <v>181</v>
      </c>
      <c r="H3186" t="s">
        <v>73</v>
      </c>
      <c r="I3186" t="s">
        <v>35</v>
      </c>
      <c r="J3186" t="s">
        <v>3004</v>
      </c>
      <c r="K3186" t="s">
        <v>367</v>
      </c>
      <c r="L3186" t="s">
        <v>2596</v>
      </c>
      <c r="M3186" t="s">
        <v>39</v>
      </c>
      <c r="N3186" t="s">
        <v>1092</v>
      </c>
      <c r="O3186" t="s">
        <v>3005</v>
      </c>
      <c r="P3186" t="s">
        <v>42</v>
      </c>
      <c r="Q3186" t="s">
        <v>43</v>
      </c>
      <c r="R3186">
        <v>2</v>
      </c>
      <c r="S3186" t="s">
        <v>4699</v>
      </c>
      <c r="T3186" t="s">
        <v>60</v>
      </c>
      <c r="U3186" t="s">
        <v>3007</v>
      </c>
      <c r="V3186" t="s">
        <v>3008</v>
      </c>
      <c r="W3186" t="s">
        <v>151</v>
      </c>
      <c r="X3186" t="s">
        <v>125</v>
      </c>
      <c r="Y3186">
        <v>71603496</v>
      </c>
      <c r="Z3186" t="s">
        <v>274</v>
      </c>
      <c r="AA3186" t="s">
        <v>275</v>
      </c>
      <c r="AB3186" t="str">
        <f>CONCATENATE(A3186,"-",AA3186)</f>
        <v>10027113-Between 40% and 52%</v>
      </c>
      <c r="AC3186" s="1">
        <v>44242</v>
      </c>
      <c r="AD3186" s="1">
        <v>45336</v>
      </c>
      <c r="AE3186" s="2">
        <v>2528.0500000000002</v>
      </c>
    </row>
    <row r="3187" spans="1:31" x14ac:dyDescent="0.25">
      <c r="A3187">
        <v>10027123</v>
      </c>
      <c r="B3187" t="s">
        <v>1056</v>
      </c>
      <c r="C3187" t="s">
        <v>1056</v>
      </c>
      <c r="D3187" t="s">
        <v>1056</v>
      </c>
      <c r="E3187">
        <v>110450400</v>
      </c>
      <c r="F3187" t="s">
        <v>98</v>
      </c>
      <c r="G3187" t="s">
        <v>98</v>
      </c>
      <c r="H3187" t="s">
        <v>93</v>
      </c>
      <c r="I3187" t="s">
        <v>35</v>
      </c>
      <c r="J3187" t="s">
        <v>3016</v>
      </c>
      <c r="K3187" t="s">
        <v>101</v>
      </c>
      <c r="L3187" t="s">
        <v>3017</v>
      </c>
      <c r="M3187" t="s">
        <v>66</v>
      </c>
      <c r="N3187" t="s">
        <v>67</v>
      </c>
      <c r="O3187" t="s">
        <v>3018</v>
      </c>
      <c r="P3187" t="s">
        <v>69</v>
      </c>
      <c r="Q3187" t="s">
        <v>43</v>
      </c>
      <c r="R3187">
        <v>1</v>
      </c>
      <c r="S3187" t="s">
        <v>393</v>
      </c>
      <c r="T3187" t="s">
        <v>62</v>
      </c>
      <c r="U3187" t="s">
        <v>186</v>
      </c>
      <c r="V3187" t="s">
        <v>3019</v>
      </c>
      <c r="W3187" t="s">
        <v>48</v>
      </c>
      <c r="X3187" t="s">
        <v>125</v>
      </c>
      <c r="Y3187">
        <v>71623896</v>
      </c>
      <c r="Z3187" t="s">
        <v>250</v>
      </c>
      <c r="AA3187" t="s">
        <v>251</v>
      </c>
      <c r="AB3187" t="str">
        <f>CONCATENATE(A3187,"-",AA3187)</f>
        <v>10027123-Between 30% and 35%</v>
      </c>
      <c r="AC3187" s="1">
        <v>44317</v>
      </c>
      <c r="AD3187" s="1">
        <v>44926</v>
      </c>
      <c r="AE3187" s="2">
        <v>12840.92</v>
      </c>
    </row>
    <row r="3188" spans="1:31" x14ac:dyDescent="0.25">
      <c r="A3188">
        <v>10027123</v>
      </c>
      <c r="B3188" t="s">
        <v>1056</v>
      </c>
      <c r="C3188" t="s">
        <v>1056</v>
      </c>
      <c r="D3188" t="s">
        <v>1056</v>
      </c>
      <c r="E3188">
        <v>110450400</v>
      </c>
      <c r="F3188" t="s">
        <v>98</v>
      </c>
      <c r="G3188" t="s">
        <v>98</v>
      </c>
      <c r="H3188" t="s">
        <v>284</v>
      </c>
      <c r="I3188" t="s">
        <v>35</v>
      </c>
      <c r="J3188" t="s">
        <v>3016</v>
      </c>
      <c r="K3188" t="s">
        <v>101</v>
      </c>
      <c r="L3188" t="s">
        <v>3017</v>
      </c>
      <c r="M3188" t="s">
        <v>66</v>
      </c>
      <c r="N3188" t="s">
        <v>67</v>
      </c>
      <c r="O3188" t="s">
        <v>3018</v>
      </c>
      <c r="P3188" t="s">
        <v>69</v>
      </c>
      <c r="Q3188" t="s">
        <v>43</v>
      </c>
      <c r="R3188">
        <v>1</v>
      </c>
      <c r="S3188" t="s">
        <v>393</v>
      </c>
      <c r="T3188" t="s">
        <v>213</v>
      </c>
      <c r="U3188" t="s">
        <v>186</v>
      </c>
      <c r="V3188" t="s">
        <v>3019</v>
      </c>
      <c r="W3188" t="s">
        <v>48</v>
      </c>
      <c r="X3188" t="s">
        <v>125</v>
      </c>
      <c r="Y3188">
        <v>71623896</v>
      </c>
      <c r="Z3188" t="s">
        <v>250</v>
      </c>
      <c r="AA3188" t="s">
        <v>251</v>
      </c>
      <c r="AB3188" t="str">
        <f>CONCATENATE(A3188,"-",AA3188)</f>
        <v>10027123-Between 30% and 35%</v>
      </c>
      <c r="AC3188" s="1">
        <v>44317</v>
      </c>
      <c r="AD3188" s="1">
        <v>44926</v>
      </c>
      <c r="AE3188" s="2">
        <v>8982</v>
      </c>
    </row>
    <row r="3189" spans="1:31" x14ac:dyDescent="0.25">
      <c r="A3189">
        <v>10027123</v>
      </c>
      <c r="B3189" t="s">
        <v>141</v>
      </c>
      <c r="C3189" t="s">
        <v>1056</v>
      </c>
      <c r="D3189" t="s">
        <v>141</v>
      </c>
      <c r="E3189">
        <v>310900070</v>
      </c>
      <c r="F3189" t="s">
        <v>142</v>
      </c>
      <c r="G3189" t="s">
        <v>143</v>
      </c>
      <c r="H3189" t="s">
        <v>53</v>
      </c>
      <c r="I3189" t="s">
        <v>54</v>
      </c>
      <c r="J3189" t="s">
        <v>3016</v>
      </c>
      <c r="K3189" t="s">
        <v>101</v>
      </c>
      <c r="L3189" t="s">
        <v>3017</v>
      </c>
      <c r="M3189" t="s">
        <v>66</v>
      </c>
      <c r="N3189" t="s">
        <v>67</v>
      </c>
      <c r="O3189" t="s">
        <v>3018</v>
      </c>
      <c r="P3189" t="s">
        <v>69</v>
      </c>
      <c r="Q3189" t="s">
        <v>43</v>
      </c>
      <c r="R3189">
        <v>2</v>
      </c>
      <c r="S3189" t="s">
        <v>2627</v>
      </c>
      <c r="T3189" t="s">
        <v>57</v>
      </c>
      <c r="U3189" t="s">
        <v>186</v>
      </c>
      <c r="V3189" t="s">
        <v>3019</v>
      </c>
      <c r="W3189" t="s">
        <v>48</v>
      </c>
      <c r="X3189" t="s">
        <v>125</v>
      </c>
      <c r="Y3189">
        <v>71623896</v>
      </c>
      <c r="Z3189" t="s">
        <v>250</v>
      </c>
      <c r="AA3189" t="s">
        <v>251</v>
      </c>
      <c r="AB3189" t="str">
        <f>CONCATENATE(A3189,"-",AA3189)</f>
        <v>10027123-Between 30% and 35%</v>
      </c>
      <c r="AC3189" s="1">
        <v>44317</v>
      </c>
      <c r="AD3189" s="1">
        <v>44926</v>
      </c>
      <c r="AE3189" s="2">
        <v>43232.46</v>
      </c>
    </row>
    <row r="3190" spans="1:31" x14ac:dyDescent="0.25">
      <c r="A3190">
        <v>10027128</v>
      </c>
      <c r="B3190" t="s">
        <v>956</v>
      </c>
      <c r="C3190" t="s">
        <v>956</v>
      </c>
      <c r="D3190" t="s">
        <v>956</v>
      </c>
      <c r="E3190">
        <v>491080010</v>
      </c>
      <c r="F3190" t="s">
        <v>180</v>
      </c>
      <c r="G3190" t="s">
        <v>181</v>
      </c>
      <c r="H3190" t="s">
        <v>53</v>
      </c>
      <c r="I3190" t="s">
        <v>54</v>
      </c>
      <c r="J3190" t="s">
        <v>4700</v>
      </c>
      <c r="K3190" t="s">
        <v>2120</v>
      </c>
      <c r="L3190" t="s">
        <v>2814</v>
      </c>
      <c r="M3190" t="s">
        <v>228</v>
      </c>
      <c r="N3190" t="s">
        <v>229</v>
      </c>
      <c r="O3190" t="s">
        <v>4701</v>
      </c>
      <c r="P3190" t="s">
        <v>69</v>
      </c>
      <c r="Q3190" t="s">
        <v>43</v>
      </c>
      <c r="R3190">
        <v>1</v>
      </c>
      <c r="S3190" t="s">
        <v>2814</v>
      </c>
      <c r="T3190" t="s">
        <v>57</v>
      </c>
      <c r="U3190" t="s">
        <v>4702</v>
      </c>
      <c r="V3190" t="s">
        <v>4703</v>
      </c>
      <c r="W3190" t="s">
        <v>151</v>
      </c>
      <c r="X3190" t="s">
        <v>125</v>
      </c>
      <c r="Y3190">
        <v>71640180</v>
      </c>
      <c r="Z3190" t="s">
        <v>274</v>
      </c>
      <c r="AA3190" t="s">
        <v>275</v>
      </c>
      <c r="AB3190" t="str">
        <f>CONCATENATE(A3190,"-",AA3190)</f>
        <v>10027128-Between 40% and 52%</v>
      </c>
      <c r="AC3190" s="1">
        <v>44242</v>
      </c>
      <c r="AD3190" s="1">
        <v>44926</v>
      </c>
      <c r="AE3190" s="2">
        <v>40567.69</v>
      </c>
    </row>
    <row r="3191" spans="1:31" x14ac:dyDescent="0.25">
      <c r="A3191">
        <v>10027128</v>
      </c>
      <c r="B3191" t="s">
        <v>956</v>
      </c>
      <c r="C3191" t="s">
        <v>956</v>
      </c>
      <c r="D3191" t="s">
        <v>956</v>
      </c>
      <c r="E3191">
        <v>491080010</v>
      </c>
      <c r="F3191" t="s">
        <v>180</v>
      </c>
      <c r="G3191" t="s">
        <v>181</v>
      </c>
      <c r="H3191" t="s">
        <v>216</v>
      </c>
      <c r="I3191" t="s">
        <v>35</v>
      </c>
      <c r="J3191" t="s">
        <v>4700</v>
      </c>
      <c r="K3191" t="s">
        <v>2120</v>
      </c>
      <c r="L3191" t="s">
        <v>2814</v>
      </c>
      <c r="M3191" t="s">
        <v>228</v>
      </c>
      <c r="N3191" t="s">
        <v>229</v>
      </c>
      <c r="O3191" t="s">
        <v>4701</v>
      </c>
      <c r="P3191" t="s">
        <v>69</v>
      </c>
      <c r="Q3191" t="s">
        <v>43</v>
      </c>
      <c r="R3191">
        <v>1</v>
      </c>
      <c r="S3191" t="s">
        <v>2814</v>
      </c>
      <c r="T3191" t="s">
        <v>62</v>
      </c>
      <c r="U3191" t="s">
        <v>4702</v>
      </c>
      <c r="V3191" t="s">
        <v>4703</v>
      </c>
      <c r="W3191" t="s">
        <v>151</v>
      </c>
      <c r="X3191" t="s">
        <v>125</v>
      </c>
      <c r="Y3191">
        <v>71640180</v>
      </c>
      <c r="Z3191" t="s">
        <v>274</v>
      </c>
      <c r="AA3191" t="s">
        <v>275</v>
      </c>
      <c r="AB3191" t="str">
        <f>CONCATENATE(A3191,"-",AA3191)</f>
        <v>10027128-Between 40% and 52%</v>
      </c>
      <c r="AC3191" s="1">
        <v>44242</v>
      </c>
      <c r="AD3191" s="1">
        <v>44926</v>
      </c>
      <c r="AE3191" s="2">
        <v>14331.92</v>
      </c>
    </row>
    <row r="3192" spans="1:31" x14ac:dyDescent="0.25">
      <c r="A3192">
        <v>10027133</v>
      </c>
      <c r="B3192" t="s">
        <v>31</v>
      </c>
      <c r="C3192" t="s">
        <v>31</v>
      </c>
      <c r="D3192" t="s">
        <v>31</v>
      </c>
      <c r="E3192">
        <v>501010007</v>
      </c>
      <c r="F3192" t="s">
        <v>32</v>
      </c>
      <c r="G3192" t="s">
        <v>33</v>
      </c>
      <c r="H3192" t="s">
        <v>52</v>
      </c>
      <c r="I3192" t="s">
        <v>35</v>
      </c>
      <c r="J3192" t="s">
        <v>4704</v>
      </c>
      <c r="K3192" t="s">
        <v>56</v>
      </c>
      <c r="L3192" t="s">
        <v>81</v>
      </c>
      <c r="M3192" t="s">
        <v>103</v>
      </c>
      <c r="N3192" t="s">
        <v>67</v>
      </c>
      <c r="O3192" t="s">
        <v>3021</v>
      </c>
      <c r="P3192" t="s">
        <v>79</v>
      </c>
      <c r="Q3192" t="s">
        <v>43</v>
      </c>
      <c r="R3192">
        <v>3</v>
      </c>
      <c r="S3192" t="s">
        <v>81</v>
      </c>
      <c r="T3192" t="s">
        <v>45</v>
      </c>
      <c r="U3192" t="s">
        <v>186</v>
      </c>
      <c r="V3192" t="s">
        <v>83</v>
      </c>
      <c r="W3192" t="s">
        <v>48</v>
      </c>
      <c r="X3192" t="s">
        <v>49</v>
      </c>
      <c r="Y3192">
        <v>71616147</v>
      </c>
      <c r="Z3192" t="s">
        <v>72</v>
      </c>
      <c r="AA3192">
        <v>0.26</v>
      </c>
      <c r="AB3192" t="str">
        <f>CONCATENATE(A3192,"-",AA3192)</f>
        <v>10027133-0.26</v>
      </c>
      <c r="AC3192" s="1">
        <v>44834</v>
      </c>
      <c r="AD3192" s="1">
        <v>45198</v>
      </c>
      <c r="AE3192" s="2">
        <v>954</v>
      </c>
    </row>
    <row r="3193" spans="1:31" x14ac:dyDescent="0.25">
      <c r="A3193">
        <v>10027133</v>
      </c>
      <c r="B3193" t="s">
        <v>31</v>
      </c>
      <c r="C3193" t="s">
        <v>31</v>
      </c>
      <c r="D3193" t="s">
        <v>31</v>
      </c>
      <c r="E3193">
        <v>501010007</v>
      </c>
      <c r="F3193" t="s">
        <v>32</v>
      </c>
      <c r="G3193" t="s">
        <v>33</v>
      </c>
      <c r="H3193" t="s">
        <v>64</v>
      </c>
      <c r="I3193" t="s">
        <v>35</v>
      </c>
      <c r="J3193" t="s">
        <v>3020</v>
      </c>
      <c r="K3193" t="s">
        <v>56</v>
      </c>
      <c r="L3193" t="s">
        <v>81</v>
      </c>
      <c r="M3193" t="s">
        <v>103</v>
      </c>
      <c r="N3193" t="s">
        <v>67</v>
      </c>
      <c r="O3193" t="s">
        <v>3021</v>
      </c>
      <c r="P3193" t="s">
        <v>79</v>
      </c>
      <c r="Q3193" t="s">
        <v>43</v>
      </c>
      <c r="R3193">
        <v>2</v>
      </c>
      <c r="S3193" t="s">
        <v>81</v>
      </c>
      <c r="T3193" t="s">
        <v>45</v>
      </c>
      <c r="U3193" t="s">
        <v>186</v>
      </c>
      <c r="V3193" t="s">
        <v>3022</v>
      </c>
      <c r="W3193" t="s">
        <v>48</v>
      </c>
      <c r="X3193" t="s">
        <v>49</v>
      </c>
      <c r="Y3193">
        <v>71616009</v>
      </c>
      <c r="Z3193" t="s">
        <v>72</v>
      </c>
      <c r="AA3193">
        <v>0.26</v>
      </c>
      <c r="AB3193" t="str">
        <f>CONCATENATE(A3193,"-",AA3193)</f>
        <v>10027133-0.26</v>
      </c>
      <c r="AC3193" s="1">
        <v>44469</v>
      </c>
      <c r="AD3193" s="1">
        <v>44834</v>
      </c>
      <c r="AE3193" s="2">
        <v>51698.95</v>
      </c>
    </row>
    <row r="3194" spans="1:31" x14ac:dyDescent="0.25">
      <c r="A3194">
        <v>10027133</v>
      </c>
      <c r="B3194" t="s">
        <v>31</v>
      </c>
      <c r="C3194" t="s">
        <v>31</v>
      </c>
      <c r="D3194" t="s">
        <v>31</v>
      </c>
      <c r="E3194">
        <v>501010007</v>
      </c>
      <c r="F3194" t="s">
        <v>32</v>
      </c>
      <c r="G3194" t="s">
        <v>33</v>
      </c>
      <c r="H3194" t="s">
        <v>365</v>
      </c>
      <c r="I3194" t="s">
        <v>35</v>
      </c>
      <c r="J3194" t="s">
        <v>4704</v>
      </c>
      <c r="K3194" t="s">
        <v>56</v>
      </c>
      <c r="L3194" t="s">
        <v>81</v>
      </c>
      <c r="M3194" t="s">
        <v>103</v>
      </c>
      <c r="N3194" t="s">
        <v>67</v>
      </c>
      <c r="O3194" t="s">
        <v>3021</v>
      </c>
      <c r="P3194" t="s">
        <v>79</v>
      </c>
      <c r="Q3194" t="s">
        <v>43</v>
      </c>
      <c r="R3194">
        <v>3</v>
      </c>
      <c r="S3194" t="s">
        <v>81</v>
      </c>
      <c r="T3194" t="s">
        <v>62</v>
      </c>
      <c r="U3194" t="s">
        <v>186</v>
      </c>
      <c r="V3194" t="s">
        <v>83</v>
      </c>
      <c r="W3194" t="s">
        <v>48</v>
      </c>
      <c r="X3194" t="s">
        <v>49</v>
      </c>
      <c r="Y3194">
        <v>71616147</v>
      </c>
      <c r="Z3194" t="s">
        <v>72</v>
      </c>
      <c r="AA3194">
        <v>0.26</v>
      </c>
      <c r="AB3194" t="str">
        <f>CONCATENATE(A3194,"-",AA3194)</f>
        <v>10027133-0.26</v>
      </c>
      <c r="AC3194" s="1">
        <v>44834</v>
      </c>
      <c r="AD3194" s="1">
        <v>45198</v>
      </c>
      <c r="AE3194" s="2">
        <v>1178.6400000000001</v>
      </c>
    </row>
    <row r="3195" spans="1:31" x14ac:dyDescent="0.25">
      <c r="A3195">
        <v>10027133</v>
      </c>
      <c r="B3195" t="s">
        <v>31</v>
      </c>
      <c r="C3195" t="s">
        <v>31</v>
      </c>
      <c r="D3195" t="s">
        <v>31</v>
      </c>
      <c r="E3195">
        <v>501010007</v>
      </c>
      <c r="F3195" t="s">
        <v>32</v>
      </c>
      <c r="G3195" t="s">
        <v>33</v>
      </c>
      <c r="H3195" t="s">
        <v>94</v>
      </c>
      <c r="I3195" t="s">
        <v>35</v>
      </c>
      <c r="J3195" t="s">
        <v>3020</v>
      </c>
      <c r="K3195" t="s">
        <v>56</v>
      </c>
      <c r="L3195" t="s">
        <v>81</v>
      </c>
      <c r="M3195" t="s">
        <v>103</v>
      </c>
      <c r="N3195" t="s">
        <v>67</v>
      </c>
      <c r="O3195" t="s">
        <v>3021</v>
      </c>
      <c r="P3195" t="s">
        <v>79</v>
      </c>
      <c r="Q3195" t="s">
        <v>43</v>
      </c>
      <c r="R3195">
        <v>2</v>
      </c>
      <c r="S3195" t="s">
        <v>81</v>
      </c>
      <c r="T3195" t="s">
        <v>62</v>
      </c>
      <c r="U3195" t="s">
        <v>186</v>
      </c>
      <c r="V3195" t="s">
        <v>3022</v>
      </c>
      <c r="W3195" t="s">
        <v>48</v>
      </c>
      <c r="X3195" t="s">
        <v>49</v>
      </c>
      <c r="Y3195">
        <v>71616009</v>
      </c>
      <c r="Z3195" t="s">
        <v>72</v>
      </c>
      <c r="AA3195">
        <v>0.26</v>
      </c>
      <c r="AB3195" t="str">
        <f>CONCATENATE(A3195,"-",AA3195)</f>
        <v>10027133-0.26</v>
      </c>
      <c r="AC3195" s="1">
        <v>44469</v>
      </c>
      <c r="AD3195" s="1">
        <v>44834</v>
      </c>
      <c r="AE3195" s="2">
        <v>93.05</v>
      </c>
    </row>
    <row r="3196" spans="1:31" x14ac:dyDescent="0.25">
      <c r="A3196">
        <v>10027133</v>
      </c>
      <c r="B3196" t="s">
        <v>31</v>
      </c>
      <c r="C3196" t="s">
        <v>31</v>
      </c>
      <c r="D3196" t="s">
        <v>31</v>
      </c>
      <c r="E3196">
        <v>501010007</v>
      </c>
      <c r="F3196" t="s">
        <v>32</v>
      </c>
      <c r="G3196" t="s">
        <v>33</v>
      </c>
      <c r="H3196" t="s">
        <v>3023</v>
      </c>
      <c r="I3196" t="s">
        <v>79</v>
      </c>
      <c r="J3196" t="s">
        <v>4704</v>
      </c>
      <c r="K3196" t="s">
        <v>56</v>
      </c>
      <c r="L3196" t="s">
        <v>81</v>
      </c>
      <c r="M3196" t="s">
        <v>103</v>
      </c>
      <c r="N3196" t="s">
        <v>67</v>
      </c>
      <c r="O3196" t="s">
        <v>3021</v>
      </c>
      <c r="P3196" t="s">
        <v>79</v>
      </c>
      <c r="Q3196" t="s">
        <v>43</v>
      </c>
      <c r="R3196">
        <v>3</v>
      </c>
      <c r="S3196" t="s">
        <v>81</v>
      </c>
      <c r="T3196" t="s">
        <v>62</v>
      </c>
      <c r="U3196" t="s">
        <v>186</v>
      </c>
      <c r="V3196" t="s">
        <v>83</v>
      </c>
      <c r="W3196" t="s">
        <v>48</v>
      </c>
      <c r="X3196" t="s">
        <v>49</v>
      </c>
      <c r="Y3196">
        <v>71616147</v>
      </c>
      <c r="Z3196" t="s">
        <v>72</v>
      </c>
      <c r="AA3196">
        <v>0.26</v>
      </c>
      <c r="AB3196" t="str">
        <f>CONCATENATE(A3196,"-",AA3196)</f>
        <v>10027133-0.26</v>
      </c>
      <c r="AC3196" s="1">
        <v>44834</v>
      </c>
      <c r="AD3196" s="1">
        <v>45198</v>
      </c>
      <c r="AE3196" s="2">
        <v>17.37</v>
      </c>
    </row>
    <row r="3197" spans="1:31" x14ac:dyDescent="0.25">
      <c r="A3197">
        <v>10027133</v>
      </c>
      <c r="B3197" t="s">
        <v>31</v>
      </c>
      <c r="C3197" t="s">
        <v>31</v>
      </c>
      <c r="D3197" t="s">
        <v>31</v>
      </c>
      <c r="E3197">
        <v>501010007</v>
      </c>
      <c r="F3197" t="s">
        <v>32</v>
      </c>
      <c r="G3197" t="s">
        <v>33</v>
      </c>
      <c r="H3197" t="s">
        <v>202</v>
      </c>
      <c r="I3197" t="s">
        <v>35</v>
      </c>
      <c r="J3197" t="s">
        <v>4704</v>
      </c>
      <c r="K3197" t="s">
        <v>56</v>
      </c>
      <c r="L3197" t="s">
        <v>81</v>
      </c>
      <c r="M3197" t="s">
        <v>103</v>
      </c>
      <c r="N3197" t="s">
        <v>67</v>
      </c>
      <c r="O3197" t="s">
        <v>3021</v>
      </c>
      <c r="P3197" t="s">
        <v>79</v>
      </c>
      <c r="Q3197" t="s">
        <v>43</v>
      </c>
      <c r="R3197">
        <v>3</v>
      </c>
      <c r="S3197" t="s">
        <v>81</v>
      </c>
      <c r="T3197" t="s">
        <v>96</v>
      </c>
      <c r="U3197" t="s">
        <v>186</v>
      </c>
      <c r="V3197" t="s">
        <v>83</v>
      </c>
      <c r="W3197" t="s">
        <v>48</v>
      </c>
      <c r="X3197" t="s">
        <v>49</v>
      </c>
      <c r="Y3197">
        <v>71616147</v>
      </c>
      <c r="Z3197" t="s">
        <v>72</v>
      </c>
      <c r="AA3197">
        <v>0.26</v>
      </c>
      <c r="AB3197" t="str">
        <f>CONCATENATE(A3197,"-",AA3197)</f>
        <v>10027133-0.26</v>
      </c>
      <c r="AC3197" s="1">
        <v>44834</v>
      </c>
      <c r="AD3197" s="1">
        <v>45198</v>
      </c>
      <c r="AE3197" s="2">
        <v>185.46</v>
      </c>
    </row>
    <row r="3198" spans="1:31" x14ac:dyDescent="0.25">
      <c r="A3198">
        <v>10027133</v>
      </c>
      <c r="B3198" t="s">
        <v>31</v>
      </c>
      <c r="C3198" t="s">
        <v>31</v>
      </c>
      <c r="D3198" t="s">
        <v>31</v>
      </c>
      <c r="E3198">
        <v>501010007</v>
      </c>
      <c r="F3198" t="s">
        <v>32</v>
      </c>
      <c r="G3198" t="s">
        <v>33</v>
      </c>
      <c r="H3198" t="s">
        <v>95</v>
      </c>
      <c r="I3198" t="s">
        <v>35</v>
      </c>
      <c r="J3198" t="s">
        <v>4704</v>
      </c>
      <c r="K3198" t="s">
        <v>56</v>
      </c>
      <c r="L3198" t="s">
        <v>81</v>
      </c>
      <c r="M3198" t="s">
        <v>103</v>
      </c>
      <c r="N3198" t="s">
        <v>67</v>
      </c>
      <c r="O3198" t="s">
        <v>3021</v>
      </c>
      <c r="P3198" t="s">
        <v>79</v>
      </c>
      <c r="Q3198" t="s">
        <v>43</v>
      </c>
      <c r="R3198">
        <v>3</v>
      </c>
      <c r="S3198" t="s">
        <v>81</v>
      </c>
      <c r="T3198" t="s">
        <v>96</v>
      </c>
      <c r="U3198" t="s">
        <v>186</v>
      </c>
      <c r="V3198" t="s">
        <v>83</v>
      </c>
      <c r="W3198" t="s">
        <v>48</v>
      </c>
      <c r="X3198" t="s">
        <v>49</v>
      </c>
      <c r="Y3198">
        <v>71616147</v>
      </c>
      <c r="Z3198" t="s">
        <v>72</v>
      </c>
      <c r="AA3198">
        <v>0.26</v>
      </c>
      <c r="AB3198" t="str">
        <f>CONCATENATE(A3198,"-",AA3198)</f>
        <v>10027133-0.26</v>
      </c>
      <c r="AC3198" s="1">
        <v>44834</v>
      </c>
      <c r="AD3198" s="1">
        <v>45198</v>
      </c>
      <c r="AE3198" s="2">
        <v>1312.5</v>
      </c>
    </row>
    <row r="3199" spans="1:31" x14ac:dyDescent="0.25">
      <c r="A3199">
        <v>10027133</v>
      </c>
      <c r="B3199" t="s">
        <v>31</v>
      </c>
      <c r="C3199" t="s">
        <v>31</v>
      </c>
      <c r="D3199" t="s">
        <v>31</v>
      </c>
      <c r="E3199">
        <v>501010007</v>
      </c>
      <c r="F3199" t="s">
        <v>32</v>
      </c>
      <c r="G3199" t="s">
        <v>33</v>
      </c>
      <c r="H3199" t="s">
        <v>136</v>
      </c>
      <c r="I3199" t="s">
        <v>35</v>
      </c>
      <c r="J3199" t="s">
        <v>3020</v>
      </c>
      <c r="K3199" t="s">
        <v>56</v>
      </c>
      <c r="L3199" t="s">
        <v>81</v>
      </c>
      <c r="M3199" t="s">
        <v>103</v>
      </c>
      <c r="N3199" t="s">
        <v>67</v>
      </c>
      <c r="O3199" t="s">
        <v>3021</v>
      </c>
      <c r="P3199" t="s">
        <v>79</v>
      </c>
      <c r="Q3199" t="s">
        <v>43</v>
      </c>
      <c r="R3199">
        <v>2</v>
      </c>
      <c r="S3199" t="s">
        <v>81</v>
      </c>
      <c r="T3199" t="s">
        <v>96</v>
      </c>
      <c r="U3199" t="s">
        <v>186</v>
      </c>
      <c r="V3199" t="s">
        <v>3022</v>
      </c>
      <c r="W3199" t="s">
        <v>48</v>
      </c>
      <c r="X3199" t="s">
        <v>49</v>
      </c>
      <c r="Y3199">
        <v>71616009</v>
      </c>
      <c r="Z3199" t="s">
        <v>72</v>
      </c>
      <c r="AA3199">
        <v>0.26</v>
      </c>
      <c r="AB3199" t="str">
        <f>CONCATENATE(A3199,"-",AA3199)</f>
        <v>10027133-0.26</v>
      </c>
      <c r="AC3199" s="1">
        <v>44469</v>
      </c>
      <c r="AD3199" s="1">
        <v>44834</v>
      </c>
      <c r="AE3199" s="2">
        <v>47.5</v>
      </c>
    </row>
    <row r="3200" spans="1:31" x14ac:dyDescent="0.25">
      <c r="A3200">
        <v>10027133</v>
      </c>
      <c r="B3200" t="s">
        <v>31</v>
      </c>
      <c r="C3200" t="s">
        <v>31</v>
      </c>
      <c r="D3200" t="s">
        <v>31</v>
      </c>
      <c r="E3200">
        <v>501010007</v>
      </c>
      <c r="F3200" t="s">
        <v>32</v>
      </c>
      <c r="G3200" t="s">
        <v>33</v>
      </c>
      <c r="H3200" t="s">
        <v>136</v>
      </c>
      <c r="I3200" t="s">
        <v>35</v>
      </c>
      <c r="J3200" t="s">
        <v>4704</v>
      </c>
      <c r="K3200" t="s">
        <v>56</v>
      </c>
      <c r="L3200" t="s">
        <v>81</v>
      </c>
      <c r="M3200" t="s">
        <v>103</v>
      </c>
      <c r="N3200" t="s">
        <v>67</v>
      </c>
      <c r="O3200" t="s">
        <v>3021</v>
      </c>
      <c r="P3200" t="s">
        <v>79</v>
      </c>
      <c r="Q3200" t="s">
        <v>43</v>
      </c>
      <c r="R3200">
        <v>3</v>
      </c>
      <c r="S3200" t="s">
        <v>81</v>
      </c>
      <c r="T3200" t="s">
        <v>96</v>
      </c>
      <c r="U3200" t="s">
        <v>186</v>
      </c>
      <c r="V3200" t="s">
        <v>83</v>
      </c>
      <c r="W3200" t="s">
        <v>48</v>
      </c>
      <c r="X3200" t="s">
        <v>49</v>
      </c>
      <c r="Y3200">
        <v>71616147</v>
      </c>
      <c r="Z3200" t="s">
        <v>72</v>
      </c>
      <c r="AA3200">
        <v>0.26</v>
      </c>
      <c r="AB3200" t="str">
        <f>CONCATENATE(A3200,"-",AA3200)</f>
        <v>10027133-0.26</v>
      </c>
      <c r="AC3200" s="1">
        <v>44834</v>
      </c>
      <c r="AD3200" s="1">
        <v>45198</v>
      </c>
      <c r="AE3200" s="2">
        <v>53.13</v>
      </c>
    </row>
    <row r="3201" spans="1:31" x14ac:dyDescent="0.25">
      <c r="A3201">
        <v>10027145</v>
      </c>
      <c r="B3201" t="s">
        <v>3027</v>
      </c>
      <c r="C3201" t="s">
        <v>1845</v>
      </c>
      <c r="D3201" t="s">
        <v>3027</v>
      </c>
      <c r="E3201">
        <v>550240731</v>
      </c>
      <c r="F3201" t="s">
        <v>336</v>
      </c>
      <c r="G3201" t="s">
        <v>337</v>
      </c>
      <c r="H3201" t="s">
        <v>99</v>
      </c>
      <c r="I3201" t="s">
        <v>35</v>
      </c>
      <c r="J3201" t="s">
        <v>3028</v>
      </c>
      <c r="K3201" t="s">
        <v>339</v>
      </c>
      <c r="L3201" t="s">
        <v>3029</v>
      </c>
      <c r="M3201" t="s">
        <v>228</v>
      </c>
      <c r="N3201" t="s">
        <v>229</v>
      </c>
      <c r="O3201" t="s">
        <v>3030</v>
      </c>
      <c r="P3201" t="s">
        <v>69</v>
      </c>
      <c r="Q3201" t="s">
        <v>43</v>
      </c>
      <c r="R3201">
        <v>3</v>
      </c>
      <c r="S3201" t="s">
        <v>3031</v>
      </c>
      <c r="T3201" t="s">
        <v>60</v>
      </c>
      <c r="U3201" t="s">
        <v>2050</v>
      </c>
      <c r="V3201" t="s">
        <v>3032</v>
      </c>
      <c r="W3201" t="s">
        <v>345</v>
      </c>
      <c r="X3201" t="s">
        <v>125</v>
      </c>
      <c r="Y3201">
        <v>71640152</v>
      </c>
      <c r="Z3201" t="s">
        <v>2052</v>
      </c>
      <c r="AA3201" t="s">
        <v>621</v>
      </c>
      <c r="AB3201" t="str">
        <f>CONCATENATE(A3201,"-",AA3201)</f>
        <v>10027145-Between 11% and 19%</v>
      </c>
      <c r="AC3201" s="1">
        <v>44256</v>
      </c>
      <c r="AD3201" s="1">
        <v>45351</v>
      </c>
      <c r="AE3201" s="2">
        <v>1869.35</v>
      </c>
    </row>
    <row r="3202" spans="1:31" x14ac:dyDescent="0.25">
      <c r="A3202">
        <v>10027145</v>
      </c>
      <c r="B3202" t="s">
        <v>1040</v>
      </c>
      <c r="C3202" t="s">
        <v>1845</v>
      </c>
      <c r="D3202" t="s">
        <v>4705</v>
      </c>
      <c r="E3202">
        <v>600010033</v>
      </c>
      <c r="F3202" t="s">
        <v>116</v>
      </c>
      <c r="G3202" t="s">
        <v>116</v>
      </c>
      <c r="H3202" t="s">
        <v>136</v>
      </c>
      <c r="I3202" t="s">
        <v>35</v>
      </c>
      <c r="J3202" t="s">
        <v>3028</v>
      </c>
      <c r="K3202" t="s">
        <v>339</v>
      </c>
      <c r="L3202" t="s">
        <v>3029</v>
      </c>
      <c r="M3202" t="s">
        <v>228</v>
      </c>
      <c r="N3202" t="s">
        <v>229</v>
      </c>
      <c r="O3202" t="s">
        <v>3030</v>
      </c>
      <c r="P3202" t="s">
        <v>69</v>
      </c>
      <c r="Q3202" t="s">
        <v>43</v>
      </c>
      <c r="R3202">
        <v>1</v>
      </c>
      <c r="S3202" t="s">
        <v>3029</v>
      </c>
      <c r="T3202" t="s">
        <v>96</v>
      </c>
      <c r="U3202" t="s">
        <v>2050</v>
      </c>
      <c r="V3202" t="s">
        <v>3032</v>
      </c>
      <c r="W3202" t="s">
        <v>345</v>
      </c>
      <c r="X3202" t="s">
        <v>125</v>
      </c>
      <c r="Y3202">
        <v>71640152</v>
      </c>
      <c r="Z3202" t="s">
        <v>2052</v>
      </c>
      <c r="AA3202" t="s">
        <v>621</v>
      </c>
      <c r="AB3202" t="str">
        <f>CONCATENATE(A3202,"-",AA3202)</f>
        <v>10027145-Between 11% and 19%</v>
      </c>
      <c r="AC3202" s="1">
        <v>44256</v>
      </c>
      <c r="AD3202" s="1">
        <v>45351</v>
      </c>
      <c r="AE3202" s="2">
        <v>0</v>
      </c>
    </row>
    <row r="3203" spans="1:31" x14ac:dyDescent="0.25">
      <c r="A3203">
        <v>10027145</v>
      </c>
      <c r="B3203" t="s">
        <v>1040</v>
      </c>
      <c r="C3203" t="s">
        <v>1845</v>
      </c>
      <c r="D3203" t="s">
        <v>1040</v>
      </c>
      <c r="E3203">
        <v>550234001</v>
      </c>
      <c r="F3203" t="s">
        <v>336</v>
      </c>
      <c r="G3203" t="s">
        <v>337</v>
      </c>
      <c r="H3203" t="s">
        <v>53</v>
      </c>
      <c r="I3203" t="s">
        <v>54</v>
      </c>
      <c r="J3203" t="s">
        <v>3028</v>
      </c>
      <c r="K3203" t="s">
        <v>339</v>
      </c>
      <c r="L3203" t="s">
        <v>3029</v>
      </c>
      <c r="M3203" t="s">
        <v>228</v>
      </c>
      <c r="N3203" t="s">
        <v>229</v>
      </c>
      <c r="O3203" t="s">
        <v>3030</v>
      </c>
      <c r="P3203" t="s">
        <v>69</v>
      </c>
      <c r="Q3203" t="s">
        <v>43</v>
      </c>
      <c r="R3203">
        <v>1</v>
      </c>
      <c r="S3203" t="s">
        <v>3029</v>
      </c>
      <c r="T3203" t="s">
        <v>57</v>
      </c>
      <c r="U3203" t="s">
        <v>2050</v>
      </c>
      <c r="V3203" t="s">
        <v>3032</v>
      </c>
      <c r="W3203" t="s">
        <v>345</v>
      </c>
      <c r="X3203" t="s">
        <v>125</v>
      </c>
      <c r="Y3203">
        <v>71640152</v>
      </c>
      <c r="Z3203" t="s">
        <v>2052</v>
      </c>
      <c r="AA3203" t="s">
        <v>621</v>
      </c>
      <c r="AB3203" t="str">
        <f>CONCATENATE(A3203,"-",AA3203)</f>
        <v>10027145-Between 11% and 19%</v>
      </c>
      <c r="AC3203" s="1">
        <v>44256</v>
      </c>
      <c r="AD3203" s="1">
        <v>45351</v>
      </c>
      <c r="AE3203" s="2">
        <v>902.26</v>
      </c>
    </row>
    <row r="3204" spans="1:31" x14ac:dyDescent="0.25">
      <c r="A3204">
        <v>10027145</v>
      </c>
      <c r="B3204" t="s">
        <v>1040</v>
      </c>
      <c r="C3204" t="s">
        <v>1845</v>
      </c>
      <c r="D3204" t="s">
        <v>1040</v>
      </c>
      <c r="E3204">
        <v>550234001</v>
      </c>
      <c r="F3204" t="s">
        <v>336</v>
      </c>
      <c r="G3204" t="s">
        <v>337</v>
      </c>
      <c r="H3204" t="s">
        <v>746</v>
      </c>
      <c r="I3204" t="s">
        <v>219</v>
      </c>
      <c r="J3204" t="s">
        <v>3028</v>
      </c>
      <c r="K3204" t="s">
        <v>339</v>
      </c>
      <c r="L3204" t="s">
        <v>3029</v>
      </c>
      <c r="M3204" t="s">
        <v>228</v>
      </c>
      <c r="N3204" t="s">
        <v>229</v>
      </c>
      <c r="O3204" t="s">
        <v>3030</v>
      </c>
      <c r="P3204" t="s">
        <v>69</v>
      </c>
      <c r="Q3204" t="s">
        <v>43</v>
      </c>
      <c r="R3204">
        <v>1</v>
      </c>
      <c r="S3204" t="s">
        <v>3029</v>
      </c>
      <c r="T3204" t="s">
        <v>155</v>
      </c>
      <c r="U3204" t="s">
        <v>2050</v>
      </c>
      <c r="V3204" t="s">
        <v>3032</v>
      </c>
      <c r="W3204" t="s">
        <v>345</v>
      </c>
      <c r="X3204" t="s">
        <v>125</v>
      </c>
      <c r="Y3204">
        <v>71640152</v>
      </c>
      <c r="Z3204" t="s">
        <v>2052</v>
      </c>
      <c r="AA3204" t="s">
        <v>621</v>
      </c>
      <c r="AB3204" t="str">
        <f>CONCATENATE(A3204,"-",AA3204)</f>
        <v>10027145-Between 11% and 19%</v>
      </c>
      <c r="AC3204" s="1">
        <v>44256</v>
      </c>
      <c r="AD3204" s="1">
        <v>45351</v>
      </c>
      <c r="AE3204" s="2">
        <v>6980.85</v>
      </c>
    </row>
    <row r="3205" spans="1:31" x14ac:dyDescent="0.25">
      <c r="A3205">
        <v>10027149</v>
      </c>
      <c r="B3205" t="s">
        <v>179</v>
      </c>
      <c r="C3205" t="s">
        <v>179</v>
      </c>
      <c r="D3205" t="s">
        <v>224</v>
      </c>
      <c r="E3205">
        <v>492030390</v>
      </c>
      <c r="F3205" t="s">
        <v>180</v>
      </c>
      <c r="G3205" t="s">
        <v>181</v>
      </c>
      <c r="H3205" t="s">
        <v>236</v>
      </c>
      <c r="I3205" t="s">
        <v>35</v>
      </c>
      <c r="J3205" t="s">
        <v>3033</v>
      </c>
      <c r="K3205" t="s">
        <v>3034</v>
      </c>
      <c r="L3205" t="s">
        <v>3035</v>
      </c>
      <c r="M3205" t="s">
        <v>66</v>
      </c>
      <c r="N3205" t="s">
        <v>67</v>
      </c>
      <c r="O3205" t="s">
        <v>3036</v>
      </c>
      <c r="P3205" t="s">
        <v>69</v>
      </c>
      <c r="Q3205" t="s">
        <v>43</v>
      </c>
      <c r="R3205">
        <v>2</v>
      </c>
      <c r="S3205" t="s">
        <v>3035</v>
      </c>
      <c r="T3205" t="s">
        <v>45</v>
      </c>
      <c r="U3205" t="s">
        <v>70</v>
      </c>
      <c r="V3205" t="s">
        <v>3037</v>
      </c>
      <c r="W3205" t="s">
        <v>151</v>
      </c>
      <c r="X3205" t="s">
        <v>49</v>
      </c>
      <c r="Y3205">
        <v>71620237</v>
      </c>
      <c r="Z3205" t="s">
        <v>250</v>
      </c>
      <c r="AA3205" t="s">
        <v>251</v>
      </c>
      <c r="AB3205" t="str">
        <f>CONCATENATE(A3205,"-",AA3205)</f>
        <v>10027149-Between 30% and 35%</v>
      </c>
      <c r="AC3205" s="1">
        <v>44197</v>
      </c>
      <c r="AD3205" s="1">
        <v>44926</v>
      </c>
      <c r="AE3205" s="2">
        <v>3851.97</v>
      </c>
    </row>
    <row r="3206" spans="1:31" x14ac:dyDescent="0.25">
      <c r="A3206">
        <v>10027149</v>
      </c>
      <c r="B3206" t="s">
        <v>179</v>
      </c>
      <c r="C3206" t="s">
        <v>179</v>
      </c>
      <c r="D3206" t="s">
        <v>179</v>
      </c>
      <c r="E3206">
        <v>492150040</v>
      </c>
      <c r="F3206" t="s">
        <v>180</v>
      </c>
      <c r="G3206" t="s">
        <v>181</v>
      </c>
      <c r="H3206" t="s">
        <v>95</v>
      </c>
      <c r="I3206" t="s">
        <v>35</v>
      </c>
      <c r="J3206" t="s">
        <v>3033</v>
      </c>
      <c r="K3206" t="s">
        <v>3034</v>
      </c>
      <c r="L3206" t="s">
        <v>3035</v>
      </c>
      <c r="M3206" t="s">
        <v>66</v>
      </c>
      <c r="N3206" t="s">
        <v>67</v>
      </c>
      <c r="O3206" t="s">
        <v>3036</v>
      </c>
      <c r="P3206" t="s">
        <v>69</v>
      </c>
      <c r="Q3206" t="s">
        <v>43</v>
      </c>
      <c r="R3206">
        <v>2</v>
      </c>
      <c r="S3206" t="s">
        <v>3035</v>
      </c>
      <c r="T3206" t="s">
        <v>96</v>
      </c>
      <c r="U3206" t="s">
        <v>70</v>
      </c>
      <c r="V3206" t="s">
        <v>3037</v>
      </c>
      <c r="W3206" t="s">
        <v>151</v>
      </c>
      <c r="X3206" t="s">
        <v>49</v>
      </c>
      <c r="Y3206">
        <v>71620237</v>
      </c>
      <c r="Z3206" t="s">
        <v>250</v>
      </c>
      <c r="AA3206" t="s">
        <v>251</v>
      </c>
      <c r="AB3206" t="str">
        <f>CONCATENATE(A3206,"-",AA3206)</f>
        <v>10027149-Between 30% and 35%</v>
      </c>
      <c r="AC3206" s="1">
        <v>44197</v>
      </c>
      <c r="AD3206" s="1">
        <v>44926</v>
      </c>
      <c r="AE3206" s="2">
        <v>3107.17</v>
      </c>
    </row>
    <row r="3207" spans="1:31" x14ac:dyDescent="0.25">
      <c r="A3207">
        <v>10027156</v>
      </c>
      <c r="B3207" t="s">
        <v>658</v>
      </c>
      <c r="C3207" t="s">
        <v>1761</v>
      </c>
      <c r="D3207" t="s">
        <v>658</v>
      </c>
      <c r="E3207">
        <v>110590400</v>
      </c>
      <c r="F3207" t="s">
        <v>98</v>
      </c>
      <c r="G3207" t="s">
        <v>98</v>
      </c>
      <c r="H3207" t="s">
        <v>64</v>
      </c>
      <c r="I3207" t="s">
        <v>35</v>
      </c>
      <c r="J3207" t="s">
        <v>3038</v>
      </c>
      <c r="K3207" t="s">
        <v>101</v>
      </c>
      <c r="L3207" t="s">
        <v>3039</v>
      </c>
      <c r="M3207" t="s">
        <v>228</v>
      </c>
      <c r="N3207" t="s">
        <v>229</v>
      </c>
      <c r="O3207" t="s">
        <v>3040</v>
      </c>
      <c r="P3207" t="s">
        <v>69</v>
      </c>
      <c r="Q3207" t="s">
        <v>43</v>
      </c>
      <c r="R3207">
        <v>1</v>
      </c>
      <c r="S3207" t="s">
        <v>3039</v>
      </c>
      <c r="T3207" t="s">
        <v>45</v>
      </c>
      <c r="U3207" t="s">
        <v>2693</v>
      </c>
      <c r="V3207" t="s">
        <v>3041</v>
      </c>
      <c r="W3207" t="s">
        <v>345</v>
      </c>
      <c r="X3207" t="s">
        <v>125</v>
      </c>
      <c r="Y3207">
        <v>71640155</v>
      </c>
      <c r="Z3207" t="s">
        <v>274</v>
      </c>
      <c r="AA3207" t="s">
        <v>275</v>
      </c>
      <c r="AB3207" t="str">
        <f>CONCATENATE(A3207,"-",AA3207)</f>
        <v>10027156-Between 40% and 52%</v>
      </c>
      <c r="AC3207" s="1">
        <v>44287</v>
      </c>
      <c r="AD3207" s="1">
        <v>45016</v>
      </c>
      <c r="AE3207" s="2">
        <v>68118.080000000002</v>
      </c>
    </row>
    <row r="3208" spans="1:31" x14ac:dyDescent="0.25">
      <c r="A3208">
        <v>10027156</v>
      </c>
      <c r="B3208" t="s">
        <v>658</v>
      </c>
      <c r="C3208" t="s">
        <v>1761</v>
      </c>
      <c r="D3208" t="s">
        <v>658</v>
      </c>
      <c r="E3208">
        <v>110590400</v>
      </c>
      <c r="F3208" t="s">
        <v>98</v>
      </c>
      <c r="G3208" t="s">
        <v>98</v>
      </c>
      <c r="H3208" t="s">
        <v>59</v>
      </c>
      <c r="I3208" t="s">
        <v>35</v>
      </c>
      <c r="J3208" t="s">
        <v>3038</v>
      </c>
      <c r="K3208" t="s">
        <v>101</v>
      </c>
      <c r="L3208" t="s">
        <v>3039</v>
      </c>
      <c r="M3208" t="s">
        <v>228</v>
      </c>
      <c r="N3208" t="s">
        <v>229</v>
      </c>
      <c r="O3208" t="s">
        <v>3040</v>
      </c>
      <c r="P3208" t="s">
        <v>69</v>
      </c>
      <c r="Q3208" t="s">
        <v>43</v>
      </c>
      <c r="R3208">
        <v>1</v>
      </c>
      <c r="S3208" t="s">
        <v>3039</v>
      </c>
      <c r="T3208" t="s">
        <v>60</v>
      </c>
      <c r="U3208" t="s">
        <v>2693</v>
      </c>
      <c r="V3208" t="s">
        <v>3041</v>
      </c>
      <c r="W3208" t="s">
        <v>345</v>
      </c>
      <c r="X3208" t="s">
        <v>125</v>
      </c>
      <c r="Y3208">
        <v>71640155</v>
      </c>
      <c r="Z3208" t="s">
        <v>274</v>
      </c>
      <c r="AA3208" t="s">
        <v>275</v>
      </c>
      <c r="AB3208" t="str">
        <f>CONCATENATE(A3208,"-",AA3208)</f>
        <v>10027156-Between 40% and 52%</v>
      </c>
      <c r="AC3208" s="1">
        <v>44287</v>
      </c>
      <c r="AD3208" s="1">
        <v>45016</v>
      </c>
      <c r="AE3208" s="2">
        <v>20962.25</v>
      </c>
    </row>
    <row r="3209" spans="1:31" x14ac:dyDescent="0.25">
      <c r="A3209">
        <v>10027156</v>
      </c>
      <c r="B3209" t="s">
        <v>658</v>
      </c>
      <c r="C3209" t="s">
        <v>1761</v>
      </c>
      <c r="D3209" t="s">
        <v>658</v>
      </c>
      <c r="E3209">
        <v>110590400</v>
      </c>
      <c r="F3209" t="s">
        <v>98</v>
      </c>
      <c r="G3209" t="s">
        <v>98</v>
      </c>
      <c r="H3209" t="s">
        <v>160</v>
      </c>
      <c r="I3209" t="s">
        <v>35</v>
      </c>
      <c r="J3209" t="s">
        <v>3038</v>
      </c>
      <c r="K3209" t="s">
        <v>101</v>
      </c>
      <c r="L3209" t="s">
        <v>3039</v>
      </c>
      <c r="M3209" t="s">
        <v>228</v>
      </c>
      <c r="N3209" t="s">
        <v>229</v>
      </c>
      <c r="O3209" t="s">
        <v>3040</v>
      </c>
      <c r="P3209" t="s">
        <v>69</v>
      </c>
      <c r="Q3209" t="s">
        <v>43</v>
      </c>
      <c r="R3209">
        <v>1</v>
      </c>
      <c r="S3209" t="s">
        <v>3039</v>
      </c>
      <c r="T3209" t="s">
        <v>62</v>
      </c>
      <c r="U3209" t="s">
        <v>2693</v>
      </c>
      <c r="V3209" t="s">
        <v>3041</v>
      </c>
      <c r="W3209" t="s">
        <v>345</v>
      </c>
      <c r="X3209" t="s">
        <v>125</v>
      </c>
      <c r="Y3209">
        <v>71640155</v>
      </c>
      <c r="Z3209" t="s">
        <v>274</v>
      </c>
      <c r="AA3209" t="s">
        <v>275</v>
      </c>
      <c r="AB3209" t="str">
        <f>CONCATENATE(A3209,"-",AA3209)</f>
        <v>10027156-Between 40% and 52%</v>
      </c>
      <c r="AC3209" s="1">
        <v>44287</v>
      </c>
      <c r="AD3209" s="1">
        <v>45016</v>
      </c>
      <c r="AE3209" s="2">
        <v>733.78</v>
      </c>
    </row>
    <row r="3210" spans="1:31" x14ac:dyDescent="0.25">
      <c r="A3210">
        <v>10027156</v>
      </c>
      <c r="B3210" t="s">
        <v>658</v>
      </c>
      <c r="C3210" t="s">
        <v>1761</v>
      </c>
      <c r="D3210" t="s">
        <v>658</v>
      </c>
      <c r="E3210">
        <v>110590400</v>
      </c>
      <c r="F3210" t="s">
        <v>98</v>
      </c>
      <c r="G3210" t="s">
        <v>98</v>
      </c>
      <c r="H3210" t="s">
        <v>63</v>
      </c>
      <c r="I3210" t="s">
        <v>35</v>
      </c>
      <c r="J3210" t="s">
        <v>3038</v>
      </c>
      <c r="K3210" t="s">
        <v>101</v>
      </c>
      <c r="L3210" t="s">
        <v>3039</v>
      </c>
      <c r="M3210" t="s">
        <v>228</v>
      </c>
      <c r="N3210" t="s">
        <v>229</v>
      </c>
      <c r="O3210" t="s">
        <v>3040</v>
      </c>
      <c r="P3210" t="s">
        <v>69</v>
      </c>
      <c r="Q3210" t="s">
        <v>43</v>
      </c>
      <c r="R3210">
        <v>1</v>
      </c>
      <c r="S3210" t="s">
        <v>3039</v>
      </c>
      <c r="T3210" t="s">
        <v>62</v>
      </c>
      <c r="U3210" t="s">
        <v>2693</v>
      </c>
      <c r="V3210" t="s">
        <v>3041</v>
      </c>
      <c r="W3210" t="s">
        <v>345</v>
      </c>
      <c r="X3210" t="s">
        <v>125</v>
      </c>
      <c r="Y3210">
        <v>71640155</v>
      </c>
      <c r="Z3210" t="s">
        <v>274</v>
      </c>
      <c r="AA3210" t="s">
        <v>275</v>
      </c>
      <c r="AB3210" t="str">
        <f>CONCATENATE(A3210,"-",AA3210)</f>
        <v>10027156-Between 40% and 52%</v>
      </c>
      <c r="AC3210" s="1">
        <v>44287</v>
      </c>
      <c r="AD3210" s="1">
        <v>45016</v>
      </c>
      <c r="AE3210" s="2">
        <v>2167</v>
      </c>
    </row>
    <row r="3211" spans="1:31" x14ac:dyDescent="0.25">
      <c r="A3211">
        <v>10027156</v>
      </c>
      <c r="B3211" t="s">
        <v>658</v>
      </c>
      <c r="C3211" t="s">
        <v>1761</v>
      </c>
      <c r="D3211" t="s">
        <v>658</v>
      </c>
      <c r="E3211">
        <v>110590400</v>
      </c>
      <c r="F3211" t="s">
        <v>98</v>
      </c>
      <c r="G3211" t="s">
        <v>98</v>
      </c>
      <c r="H3211" t="s">
        <v>212</v>
      </c>
      <c r="I3211" t="s">
        <v>35</v>
      </c>
      <c r="J3211" t="s">
        <v>3038</v>
      </c>
      <c r="K3211" t="s">
        <v>101</v>
      </c>
      <c r="L3211" t="s">
        <v>3039</v>
      </c>
      <c r="M3211" t="s">
        <v>228</v>
      </c>
      <c r="N3211" t="s">
        <v>229</v>
      </c>
      <c r="O3211" t="s">
        <v>3040</v>
      </c>
      <c r="P3211" t="s">
        <v>69</v>
      </c>
      <c r="Q3211" t="s">
        <v>43</v>
      </c>
      <c r="R3211">
        <v>1</v>
      </c>
      <c r="S3211" t="s">
        <v>3039</v>
      </c>
      <c r="T3211" t="s">
        <v>213</v>
      </c>
      <c r="U3211" t="s">
        <v>2693</v>
      </c>
      <c r="V3211" t="s">
        <v>3041</v>
      </c>
      <c r="W3211" t="s">
        <v>345</v>
      </c>
      <c r="X3211" t="s">
        <v>125</v>
      </c>
      <c r="Y3211">
        <v>71640155</v>
      </c>
      <c r="Z3211" t="s">
        <v>274</v>
      </c>
      <c r="AA3211" t="s">
        <v>275</v>
      </c>
      <c r="AB3211" t="str">
        <f>CONCATENATE(A3211,"-",AA3211)</f>
        <v>10027156-Between 40% and 52%</v>
      </c>
      <c r="AC3211" s="1">
        <v>44287</v>
      </c>
      <c r="AD3211" s="1">
        <v>45016</v>
      </c>
      <c r="AE3211" s="2">
        <v>39100.01</v>
      </c>
    </row>
    <row r="3212" spans="1:31" x14ac:dyDescent="0.25">
      <c r="A3212">
        <v>10027170</v>
      </c>
      <c r="B3212" t="s">
        <v>1056</v>
      </c>
      <c r="C3212" t="s">
        <v>1056</v>
      </c>
      <c r="D3212" t="s">
        <v>1056</v>
      </c>
      <c r="E3212">
        <v>110450400</v>
      </c>
      <c r="F3212" t="s">
        <v>98</v>
      </c>
      <c r="G3212" t="s">
        <v>98</v>
      </c>
      <c r="H3212" t="s">
        <v>299</v>
      </c>
      <c r="I3212" t="s">
        <v>35</v>
      </c>
      <c r="J3212" t="s">
        <v>3042</v>
      </c>
      <c r="K3212" t="s">
        <v>101</v>
      </c>
      <c r="L3212" t="s">
        <v>3017</v>
      </c>
      <c r="M3212" t="s">
        <v>3043</v>
      </c>
      <c r="N3212" t="s">
        <v>229</v>
      </c>
      <c r="O3212" t="s">
        <v>3044</v>
      </c>
      <c r="P3212" t="s">
        <v>69</v>
      </c>
      <c r="Q3212" t="s">
        <v>43</v>
      </c>
      <c r="R3212">
        <v>2</v>
      </c>
      <c r="S3212" t="s">
        <v>3017</v>
      </c>
      <c r="T3212" t="s">
        <v>60</v>
      </c>
      <c r="U3212" t="s">
        <v>1704</v>
      </c>
      <c r="V3212" t="s">
        <v>3045</v>
      </c>
      <c r="W3212" t="s">
        <v>151</v>
      </c>
      <c r="X3212" t="s">
        <v>125</v>
      </c>
      <c r="Y3212">
        <v>71640156</v>
      </c>
      <c r="Z3212" t="s">
        <v>274</v>
      </c>
      <c r="AA3212" t="s">
        <v>275</v>
      </c>
      <c r="AB3212" t="str">
        <f>CONCATENATE(A3212,"-",AA3212)</f>
        <v>10027170-Between 40% and 52%</v>
      </c>
      <c r="AC3212" s="1">
        <v>44218</v>
      </c>
      <c r="AD3212" s="1">
        <v>44926</v>
      </c>
      <c r="AE3212" s="2">
        <v>100.56</v>
      </c>
    </row>
    <row r="3213" spans="1:31" x14ac:dyDescent="0.25">
      <c r="A3213">
        <v>10027170</v>
      </c>
      <c r="B3213" t="s">
        <v>1056</v>
      </c>
      <c r="C3213" t="s">
        <v>1056</v>
      </c>
      <c r="D3213" t="s">
        <v>1056</v>
      </c>
      <c r="E3213">
        <v>110450400</v>
      </c>
      <c r="F3213" t="s">
        <v>98</v>
      </c>
      <c r="G3213" t="s">
        <v>98</v>
      </c>
      <c r="H3213" t="s">
        <v>128</v>
      </c>
      <c r="I3213" t="s">
        <v>35</v>
      </c>
      <c r="J3213" t="s">
        <v>3042</v>
      </c>
      <c r="K3213" t="s">
        <v>101</v>
      </c>
      <c r="L3213" t="s">
        <v>3017</v>
      </c>
      <c r="M3213" t="s">
        <v>3043</v>
      </c>
      <c r="N3213" t="s">
        <v>229</v>
      </c>
      <c r="O3213" t="s">
        <v>3044</v>
      </c>
      <c r="P3213" t="s">
        <v>69</v>
      </c>
      <c r="Q3213" t="s">
        <v>43</v>
      </c>
      <c r="R3213">
        <v>2</v>
      </c>
      <c r="S3213" t="s">
        <v>3017</v>
      </c>
      <c r="T3213" t="s">
        <v>62</v>
      </c>
      <c r="U3213" t="s">
        <v>1704</v>
      </c>
      <c r="V3213" t="s">
        <v>3045</v>
      </c>
      <c r="W3213" t="s">
        <v>151</v>
      </c>
      <c r="X3213" t="s">
        <v>125</v>
      </c>
      <c r="Y3213">
        <v>71640156</v>
      </c>
      <c r="Z3213" t="s">
        <v>274</v>
      </c>
      <c r="AA3213" t="s">
        <v>275</v>
      </c>
      <c r="AB3213" t="str">
        <f>CONCATENATE(A3213,"-",AA3213)</f>
        <v>10027170-Between 40% and 52%</v>
      </c>
      <c r="AC3213" s="1">
        <v>44218</v>
      </c>
      <c r="AD3213" s="1">
        <v>44926</v>
      </c>
      <c r="AE3213" s="2">
        <v>74.75</v>
      </c>
    </row>
    <row r="3214" spans="1:31" x14ac:dyDescent="0.25">
      <c r="A3214">
        <v>10027179</v>
      </c>
      <c r="B3214" t="s">
        <v>97</v>
      </c>
      <c r="C3214" t="s">
        <v>97</v>
      </c>
      <c r="D3214" t="s">
        <v>97</v>
      </c>
      <c r="E3214">
        <v>110620400</v>
      </c>
      <c r="F3214" t="s">
        <v>98</v>
      </c>
      <c r="G3214" t="s">
        <v>98</v>
      </c>
      <c r="H3214" t="s">
        <v>99</v>
      </c>
      <c r="I3214" t="s">
        <v>35</v>
      </c>
      <c r="J3214" t="s">
        <v>4706</v>
      </c>
      <c r="K3214" t="s">
        <v>101</v>
      </c>
      <c r="L3214" t="s">
        <v>518</v>
      </c>
      <c r="M3214" t="s">
        <v>39</v>
      </c>
      <c r="N3214" t="s">
        <v>440</v>
      </c>
      <c r="O3214" t="s">
        <v>3047</v>
      </c>
      <c r="P3214" t="s">
        <v>42</v>
      </c>
      <c r="Q3214" t="s">
        <v>43</v>
      </c>
      <c r="R3214">
        <v>1</v>
      </c>
      <c r="S3214" t="s">
        <v>518</v>
      </c>
      <c r="T3214" t="s">
        <v>60</v>
      </c>
      <c r="U3214" t="s">
        <v>442</v>
      </c>
      <c r="V3214" t="s">
        <v>3048</v>
      </c>
      <c r="W3214" t="s">
        <v>151</v>
      </c>
      <c r="X3214" t="s">
        <v>125</v>
      </c>
      <c r="Y3214">
        <v>71603499</v>
      </c>
      <c r="Z3214" t="s">
        <v>274</v>
      </c>
      <c r="AA3214" t="s">
        <v>275</v>
      </c>
      <c r="AB3214" t="str">
        <f>CONCATENATE(A3214,"-",AA3214)</f>
        <v>10027179-Between 40% and 52%</v>
      </c>
      <c r="AC3214" s="1">
        <v>44423</v>
      </c>
      <c r="AD3214" s="1">
        <v>45504</v>
      </c>
      <c r="AE3214" s="2">
        <v>367.3</v>
      </c>
    </row>
    <row r="3215" spans="1:31" x14ac:dyDescent="0.25">
      <c r="A3215">
        <v>10027179</v>
      </c>
      <c r="B3215" t="s">
        <v>97</v>
      </c>
      <c r="C3215" t="s">
        <v>97</v>
      </c>
      <c r="D3215" t="s">
        <v>97</v>
      </c>
      <c r="E3215">
        <v>110620400</v>
      </c>
      <c r="F3215" t="s">
        <v>98</v>
      </c>
      <c r="G3215" t="s">
        <v>98</v>
      </c>
      <c r="H3215" t="s">
        <v>128</v>
      </c>
      <c r="I3215" t="s">
        <v>35</v>
      </c>
      <c r="J3215" t="s">
        <v>3046</v>
      </c>
      <c r="K3215" t="s">
        <v>101</v>
      </c>
      <c r="L3215" t="s">
        <v>518</v>
      </c>
      <c r="M3215" t="s">
        <v>39</v>
      </c>
      <c r="N3215" t="s">
        <v>440</v>
      </c>
      <c r="O3215" t="s">
        <v>3047</v>
      </c>
      <c r="P3215" t="s">
        <v>42</v>
      </c>
      <c r="Q3215" t="s">
        <v>43</v>
      </c>
      <c r="R3215">
        <v>2</v>
      </c>
      <c r="S3215" t="s">
        <v>518</v>
      </c>
      <c r="T3215" t="s">
        <v>62</v>
      </c>
      <c r="U3215" t="s">
        <v>442</v>
      </c>
      <c r="V3215" t="s">
        <v>3048</v>
      </c>
      <c r="W3215" t="s">
        <v>151</v>
      </c>
      <c r="X3215" t="s">
        <v>125</v>
      </c>
      <c r="Y3215">
        <v>71603505</v>
      </c>
      <c r="Z3215" t="s">
        <v>84</v>
      </c>
      <c r="AA3215" t="s">
        <v>85</v>
      </c>
      <c r="AB3215" t="str">
        <f>CONCATENATE(A3215,"-",AA3215)</f>
        <v>10027179-Zero</v>
      </c>
      <c r="AC3215" s="1">
        <v>44423</v>
      </c>
      <c r="AD3215" s="1">
        <v>45504</v>
      </c>
      <c r="AE3215" s="2">
        <v>476</v>
      </c>
    </row>
    <row r="3216" spans="1:31" x14ac:dyDescent="0.25">
      <c r="A3216">
        <v>10027179</v>
      </c>
      <c r="B3216" t="s">
        <v>97</v>
      </c>
      <c r="C3216" t="s">
        <v>97</v>
      </c>
      <c r="D3216" t="s">
        <v>97</v>
      </c>
      <c r="E3216">
        <v>110620400</v>
      </c>
      <c r="F3216" t="s">
        <v>98</v>
      </c>
      <c r="G3216" t="s">
        <v>98</v>
      </c>
      <c r="H3216" t="s">
        <v>200</v>
      </c>
      <c r="I3216" t="s">
        <v>35</v>
      </c>
      <c r="J3216" t="s">
        <v>3046</v>
      </c>
      <c r="K3216" t="s">
        <v>101</v>
      </c>
      <c r="L3216" t="s">
        <v>518</v>
      </c>
      <c r="M3216" t="s">
        <v>39</v>
      </c>
      <c r="N3216" t="s">
        <v>440</v>
      </c>
      <c r="O3216" t="s">
        <v>3047</v>
      </c>
      <c r="P3216" t="s">
        <v>42</v>
      </c>
      <c r="Q3216" t="s">
        <v>43</v>
      </c>
      <c r="R3216">
        <v>2</v>
      </c>
      <c r="S3216" t="s">
        <v>518</v>
      </c>
      <c r="T3216" t="s">
        <v>62</v>
      </c>
      <c r="U3216" t="s">
        <v>442</v>
      </c>
      <c r="V3216" t="s">
        <v>3048</v>
      </c>
      <c r="W3216" t="s">
        <v>151</v>
      </c>
      <c r="X3216" t="s">
        <v>125</v>
      </c>
      <c r="Y3216">
        <v>71603505</v>
      </c>
      <c r="Z3216" t="s">
        <v>84</v>
      </c>
      <c r="AA3216" t="s">
        <v>85</v>
      </c>
      <c r="AB3216" t="str">
        <f>CONCATENATE(A3216,"-",AA3216)</f>
        <v>10027179-Zero</v>
      </c>
      <c r="AC3216" s="1">
        <v>44423</v>
      </c>
      <c r="AD3216" s="1">
        <v>45504</v>
      </c>
      <c r="AE3216" s="2">
        <v>159.30000000000001</v>
      </c>
    </row>
    <row r="3217" spans="1:31" x14ac:dyDescent="0.25">
      <c r="A3217">
        <v>10027179</v>
      </c>
      <c r="B3217" t="s">
        <v>97</v>
      </c>
      <c r="C3217" t="s">
        <v>97</v>
      </c>
      <c r="D3217" t="s">
        <v>97</v>
      </c>
      <c r="E3217">
        <v>110620400</v>
      </c>
      <c r="F3217" t="s">
        <v>98</v>
      </c>
      <c r="G3217" t="s">
        <v>98</v>
      </c>
      <c r="H3217" t="s">
        <v>212</v>
      </c>
      <c r="I3217" t="s">
        <v>35</v>
      </c>
      <c r="J3217" t="s">
        <v>4706</v>
      </c>
      <c r="K3217" t="s">
        <v>101</v>
      </c>
      <c r="L3217" t="s">
        <v>518</v>
      </c>
      <c r="M3217" t="s">
        <v>39</v>
      </c>
      <c r="N3217" t="s">
        <v>440</v>
      </c>
      <c r="O3217" t="s">
        <v>3047</v>
      </c>
      <c r="P3217" t="s">
        <v>42</v>
      </c>
      <c r="Q3217" t="s">
        <v>43</v>
      </c>
      <c r="R3217">
        <v>1</v>
      </c>
      <c r="S3217" t="s">
        <v>518</v>
      </c>
      <c r="T3217" t="s">
        <v>213</v>
      </c>
      <c r="U3217" t="s">
        <v>442</v>
      </c>
      <c r="V3217" t="s">
        <v>3048</v>
      </c>
      <c r="W3217" t="s">
        <v>151</v>
      </c>
      <c r="X3217" t="s">
        <v>125</v>
      </c>
      <c r="Y3217">
        <v>71603499</v>
      </c>
      <c r="Z3217" t="s">
        <v>274</v>
      </c>
      <c r="AA3217" t="s">
        <v>275</v>
      </c>
      <c r="AB3217" t="str">
        <f>CONCATENATE(A3217,"-",AA3217)</f>
        <v>10027179-Between 40% and 52%</v>
      </c>
      <c r="AC3217" s="1">
        <v>44423</v>
      </c>
      <c r="AD3217" s="1">
        <v>45504</v>
      </c>
      <c r="AE3217" s="2">
        <v>4081.22</v>
      </c>
    </row>
    <row r="3218" spans="1:31" x14ac:dyDescent="0.25">
      <c r="A3218">
        <v>10027185</v>
      </c>
      <c r="B3218" t="s">
        <v>4707</v>
      </c>
      <c r="C3218" t="s">
        <v>4707</v>
      </c>
      <c r="D3218" t="s">
        <v>4707</v>
      </c>
      <c r="E3218">
        <v>460215042</v>
      </c>
      <c r="F3218" t="s">
        <v>162</v>
      </c>
      <c r="G3218" t="s">
        <v>163</v>
      </c>
      <c r="H3218" t="s">
        <v>53</v>
      </c>
      <c r="I3218" t="s">
        <v>54</v>
      </c>
      <c r="J3218" t="s">
        <v>4708</v>
      </c>
      <c r="K3218" t="s">
        <v>165</v>
      </c>
      <c r="L3218" t="s">
        <v>4709</v>
      </c>
      <c r="M3218" t="s">
        <v>239</v>
      </c>
      <c r="N3218" t="s">
        <v>240</v>
      </c>
      <c r="O3218" t="s">
        <v>4710</v>
      </c>
      <c r="P3218" t="s">
        <v>79</v>
      </c>
      <c r="Q3218" t="s">
        <v>43</v>
      </c>
      <c r="R3218">
        <v>1</v>
      </c>
      <c r="S3218" t="s">
        <v>4709</v>
      </c>
      <c r="T3218" t="s">
        <v>57</v>
      </c>
      <c r="U3218" t="s">
        <v>242</v>
      </c>
      <c r="V3218" t="s">
        <v>83</v>
      </c>
      <c r="W3218" t="s">
        <v>345</v>
      </c>
      <c r="X3218" t="s">
        <v>125</v>
      </c>
      <c r="Y3218">
        <v>71670542</v>
      </c>
      <c r="Z3218" t="s">
        <v>274</v>
      </c>
      <c r="AA3218" t="s">
        <v>275</v>
      </c>
      <c r="AB3218" t="str">
        <f>CONCATENATE(A3218,"-",AA3218)</f>
        <v>10027185-Between 40% and 52%</v>
      </c>
      <c r="AC3218" s="1">
        <v>44307</v>
      </c>
      <c r="AD3218" s="1">
        <v>46132</v>
      </c>
      <c r="AE3218" s="2">
        <v>106.91</v>
      </c>
    </row>
    <row r="3219" spans="1:31" x14ac:dyDescent="0.25">
      <c r="A3219">
        <v>10027187</v>
      </c>
      <c r="B3219" t="s">
        <v>4711</v>
      </c>
      <c r="C3219" t="s">
        <v>4711</v>
      </c>
      <c r="D3219" t="s">
        <v>4711</v>
      </c>
      <c r="E3219">
        <v>570110001</v>
      </c>
      <c r="F3219" t="s">
        <v>1732</v>
      </c>
      <c r="G3219" t="s">
        <v>1733</v>
      </c>
      <c r="H3219" t="s">
        <v>236</v>
      </c>
      <c r="I3219" t="s">
        <v>35</v>
      </c>
      <c r="J3219" t="s">
        <v>4712</v>
      </c>
      <c r="K3219" t="s">
        <v>2227</v>
      </c>
      <c r="L3219" t="s">
        <v>4713</v>
      </c>
      <c r="M3219" t="s">
        <v>239</v>
      </c>
      <c r="N3219" t="s">
        <v>240</v>
      </c>
      <c r="O3219" t="s">
        <v>4714</v>
      </c>
      <c r="P3219" t="s">
        <v>79</v>
      </c>
      <c r="Q3219" t="s">
        <v>43</v>
      </c>
      <c r="R3219">
        <v>1</v>
      </c>
      <c r="S3219" t="s">
        <v>4713</v>
      </c>
      <c r="T3219" t="s">
        <v>45</v>
      </c>
      <c r="U3219" t="s">
        <v>242</v>
      </c>
      <c r="V3219" t="s">
        <v>76</v>
      </c>
      <c r="W3219" t="s">
        <v>151</v>
      </c>
      <c r="X3219" t="s">
        <v>125</v>
      </c>
      <c r="Y3219">
        <v>71670543</v>
      </c>
      <c r="Z3219" t="s">
        <v>84</v>
      </c>
      <c r="AA3219" t="s">
        <v>85</v>
      </c>
      <c r="AB3219" t="str">
        <f>CONCATENATE(A3219,"-",AA3219)</f>
        <v>10027187-Zero</v>
      </c>
      <c r="AC3219" s="1">
        <v>44348</v>
      </c>
      <c r="AD3219" s="1">
        <v>44712</v>
      </c>
      <c r="AE3219" s="2">
        <v>-500.41</v>
      </c>
    </row>
    <row r="3220" spans="1:31" x14ac:dyDescent="0.25">
      <c r="A3220">
        <v>10027202</v>
      </c>
      <c r="B3220" t="s">
        <v>1922</v>
      </c>
      <c r="C3220" t="s">
        <v>910</v>
      </c>
      <c r="D3220" t="s">
        <v>910</v>
      </c>
      <c r="E3220">
        <v>310890070</v>
      </c>
      <c r="F3220" t="s">
        <v>142</v>
      </c>
      <c r="G3220" t="s">
        <v>143</v>
      </c>
      <c r="H3220" t="s">
        <v>236</v>
      </c>
      <c r="I3220" t="s">
        <v>35</v>
      </c>
      <c r="J3220" t="s">
        <v>3054</v>
      </c>
      <c r="K3220" t="s">
        <v>146</v>
      </c>
      <c r="L3220" t="s">
        <v>1121</v>
      </c>
      <c r="M3220" t="s">
        <v>290</v>
      </c>
      <c r="N3220" t="s">
        <v>240</v>
      </c>
      <c r="O3220" t="s">
        <v>3055</v>
      </c>
      <c r="P3220" t="s">
        <v>69</v>
      </c>
      <c r="Q3220" t="s">
        <v>43</v>
      </c>
      <c r="R3220">
        <v>2</v>
      </c>
      <c r="S3220" t="s">
        <v>1121</v>
      </c>
      <c r="T3220" t="s">
        <v>45</v>
      </c>
      <c r="U3220" t="s">
        <v>2943</v>
      </c>
      <c r="V3220" t="s">
        <v>3056</v>
      </c>
      <c r="W3220" t="s">
        <v>151</v>
      </c>
      <c r="X3220" t="s">
        <v>125</v>
      </c>
      <c r="Y3220">
        <v>71680063</v>
      </c>
      <c r="Z3220" t="s">
        <v>274</v>
      </c>
      <c r="AA3220" t="s">
        <v>275</v>
      </c>
      <c r="AB3220" t="str">
        <f>CONCATENATE(A3220,"-",AA3220)</f>
        <v>10027202-Between 40% and 52%</v>
      </c>
      <c r="AC3220" s="1">
        <v>44316</v>
      </c>
      <c r="AD3220" s="1">
        <v>44834</v>
      </c>
      <c r="AE3220" s="2">
        <v>2395.64</v>
      </c>
    </row>
    <row r="3221" spans="1:31" x14ac:dyDescent="0.25">
      <c r="A3221">
        <v>10027206</v>
      </c>
      <c r="B3221" t="s">
        <v>630</v>
      </c>
      <c r="C3221" t="s">
        <v>630</v>
      </c>
      <c r="D3221" t="s">
        <v>630</v>
      </c>
      <c r="E3221">
        <v>310930070</v>
      </c>
      <c r="F3221" t="s">
        <v>142</v>
      </c>
      <c r="G3221" t="s">
        <v>143</v>
      </c>
      <c r="H3221" t="s">
        <v>99</v>
      </c>
      <c r="I3221" t="s">
        <v>35</v>
      </c>
      <c r="J3221" t="s">
        <v>3057</v>
      </c>
      <c r="K3221" t="s">
        <v>146</v>
      </c>
      <c r="L3221" t="s">
        <v>2395</v>
      </c>
      <c r="M3221" t="s">
        <v>290</v>
      </c>
      <c r="N3221" t="s">
        <v>240</v>
      </c>
      <c r="O3221" t="s">
        <v>3058</v>
      </c>
      <c r="P3221" t="s">
        <v>69</v>
      </c>
      <c r="Q3221" t="s">
        <v>43</v>
      </c>
      <c r="R3221">
        <v>1</v>
      </c>
      <c r="S3221" t="s">
        <v>2395</v>
      </c>
      <c r="T3221" t="s">
        <v>60</v>
      </c>
      <c r="U3221" t="s">
        <v>3059</v>
      </c>
      <c r="V3221" t="s">
        <v>3060</v>
      </c>
      <c r="W3221" t="s">
        <v>151</v>
      </c>
      <c r="X3221" t="s">
        <v>125</v>
      </c>
      <c r="Y3221">
        <v>71680062</v>
      </c>
      <c r="Z3221" t="s">
        <v>274</v>
      </c>
      <c r="AA3221" t="s">
        <v>275</v>
      </c>
      <c r="AB3221" t="str">
        <f>CONCATENATE(A3221,"-",AA3221)</f>
        <v>10027206-Between 40% and 52%</v>
      </c>
      <c r="AC3221" s="1">
        <v>44256</v>
      </c>
      <c r="AD3221" s="1">
        <v>44985</v>
      </c>
      <c r="AE3221" s="2">
        <v>577.88</v>
      </c>
    </row>
    <row r="3222" spans="1:31" x14ac:dyDescent="0.25">
      <c r="A3222">
        <v>10027209</v>
      </c>
      <c r="B3222" t="s">
        <v>4715</v>
      </c>
      <c r="C3222" t="s">
        <v>1877</v>
      </c>
      <c r="D3222" t="s">
        <v>4715</v>
      </c>
      <c r="E3222">
        <v>110670400</v>
      </c>
      <c r="F3222" t="s">
        <v>98</v>
      </c>
      <c r="G3222" t="s">
        <v>98</v>
      </c>
      <c r="H3222" t="s">
        <v>73</v>
      </c>
      <c r="I3222" t="s">
        <v>35</v>
      </c>
      <c r="J3222" t="s">
        <v>3061</v>
      </c>
      <c r="K3222" t="s">
        <v>325</v>
      </c>
      <c r="L3222" t="s">
        <v>2978</v>
      </c>
      <c r="M3222" t="s">
        <v>39</v>
      </c>
      <c r="N3222" t="s">
        <v>40</v>
      </c>
      <c r="O3222" t="s">
        <v>3062</v>
      </c>
      <c r="P3222" t="s">
        <v>42</v>
      </c>
      <c r="Q3222" t="s">
        <v>43</v>
      </c>
      <c r="R3222">
        <v>3</v>
      </c>
      <c r="S3222" t="s">
        <v>4716</v>
      </c>
      <c r="T3222" t="s">
        <v>60</v>
      </c>
      <c r="U3222" t="s">
        <v>46</v>
      </c>
      <c r="V3222" t="s">
        <v>3063</v>
      </c>
      <c r="W3222" t="s">
        <v>151</v>
      </c>
      <c r="X3222" t="s">
        <v>125</v>
      </c>
      <c r="Y3222">
        <v>71603502</v>
      </c>
      <c r="Z3222" t="s">
        <v>250</v>
      </c>
      <c r="AA3222" t="s">
        <v>251</v>
      </c>
      <c r="AB3222" t="str">
        <f>CONCATENATE(A3222,"-",AA3222)</f>
        <v>10027209-Between 30% and 35%</v>
      </c>
      <c r="AC3222" s="1">
        <v>44327</v>
      </c>
      <c r="AD3222" s="1">
        <v>44833</v>
      </c>
      <c r="AE3222" s="2">
        <v>1605.01</v>
      </c>
    </row>
    <row r="3223" spans="1:31" x14ac:dyDescent="0.25">
      <c r="A3223">
        <v>10027209</v>
      </c>
      <c r="B3223" t="s">
        <v>1877</v>
      </c>
      <c r="C3223" t="s">
        <v>1877</v>
      </c>
      <c r="D3223" t="s">
        <v>1877</v>
      </c>
      <c r="E3223">
        <v>580000700</v>
      </c>
      <c r="F3223" t="s">
        <v>173</v>
      </c>
      <c r="G3223" t="s">
        <v>174</v>
      </c>
      <c r="H3223" t="s">
        <v>73</v>
      </c>
      <c r="I3223" t="s">
        <v>35</v>
      </c>
      <c r="J3223" t="s">
        <v>3061</v>
      </c>
      <c r="K3223" t="s">
        <v>325</v>
      </c>
      <c r="L3223" t="s">
        <v>2978</v>
      </c>
      <c r="M3223" t="s">
        <v>39</v>
      </c>
      <c r="N3223" t="s">
        <v>40</v>
      </c>
      <c r="O3223" t="s">
        <v>3062</v>
      </c>
      <c r="P3223" t="s">
        <v>42</v>
      </c>
      <c r="Q3223" t="s">
        <v>43</v>
      </c>
      <c r="R3223">
        <v>1</v>
      </c>
      <c r="S3223" t="s">
        <v>2978</v>
      </c>
      <c r="T3223" t="s">
        <v>60</v>
      </c>
      <c r="U3223" t="s">
        <v>46</v>
      </c>
      <c r="V3223" t="s">
        <v>3063</v>
      </c>
      <c r="W3223" t="s">
        <v>151</v>
      </c>
      <c r="X3223" t="s">
        <v>125</v>
      </c>
      <c r="Y3223">
        <v>71603502</v>
      </c>
      <c r="Z3223" t="s">
        <v>250</v>
      </c>
      <c r="AA3223" t="s">
        <v>251</v>
      </c>
      <c r="AB3223" t="str">
        <f>CONCATENATE(A3223,"-",AA3223)</f>
        <v>10027209-Between 30% and 35%</v>
      </c>
      <c r="AC3223" s="1">
        <v>44327</v>
      </c>
      <c r="AD3223" s="1">
        <v>44833</v>
      </c>
      <c r="AE3223" s="2">
        <v>1841.91</v>
      </c>
    </row>
    <row r="3224" spans="1:31" x14ac:dyDescent="0.25">
      <c r="A3224">
        <v>10027209</v>
      </c>
      <c r="B3224" t="s">
        <v>1877</v>
      </c>
      <c r="C3224" t="s">
        <v>1877</v>
      </c>
      <c r="D3224" t="s">
        <v>1877</v>
      </c>
      <c r="E3224">
        <v>580000700</v>
      </c>
      <c r="F3224" t="s">
        <v>173</v>
      </c>
      <c r="G3224" t="s">
        <v>174</v>
      </c>
      <c r="H3224" t="s">
        <v>212</v>
      </c>
      <c r="I3224" t="s">
        <v>35</v>
      </c>
      <c r="J3224" t="s">
        <v>3061</v>
      </c>
      <c r="K3224" t="s">
        <v>325</v>
      </c>
      <c r="L3224" t="s">
        <v>2978</v>
      </c>
      <c r="M3224" t="s">
        <v>39</v>
      </c>
      <c r="N3224" t="s">
        <v>40</v>
      </c>
      <c r="O3224" t="s">
        <v>3062</v>
      </c>
      <c r="P3224" t="s">
        <v>42</v>
      </c>
      <c r="Q3224" t="s">
        <v>43</v>
      </c>
      <c r="R3224">
        <v>1</v>
      </c>
      <c r="S3224" t="s">
        <v>2978</v>
      </c>
      <c r="T3224" t="s">
        <v>213</v>
      </c>
      <c r="U3224" t="s">
        <v>46</v>
      </c>
      <c r="V3224" t="s">
        <v>3063</v>
      </c>
      <c r="W3224" t="s">
        <v>151</v>
      </c>
      <c r="X3224" t="s">
        <v>125</v>
      </c>
      <c r="Y3224">
        <v>71603502</v>
      </c>
      <c r="Z3224" t="s">
        <v>250</v>
      </c>
      <c r="AA3224" t="s">
        <v>251</v>
      </c>
      <c r="AB3224" t="str">
        <f>CONCATENATE(A3224,"-",AA3224)</f>
        <v>10027209-Between 30% and 35%</v>
      </c>
      <c r="AC3224" s="1">
        <v>44327</v>
      </c>
      <c r="AD3224" s="1">
        <v>44833</v>
      </c>
      <c r="AE3224" s="2">
        <v>-3036.96</v>
      </c>
    </row>
    <row r="3225" spans="1:31" x14ac:dyDescent="0.25">
      <c r="A3225">
        <v>10027213</v>
      </c>
      <c r="B3225" t="s">
        <v>973</v>
      </c>
      <c r="C3225" t="s">
        <v>973</v>
      </c>
      <c r="D3225" t="s">
        <v>973</v>
      </c>
      <c r="E3225">
        <v>630200080</v>
      </c>
      <c r="F3225" t="s">
        <v>277</v>
      </c>
      <c r="G3225" t="s">
        <v>278</v>
      </c>
      <c r="H3225" t="s">
        <v>52</v>
      </c>
      <c r="I3225" t="s">
        <v>35</v>
      </c>
      <c r="J3225" t="s">
        <v>3064</v>
      </c>
      <c r="K3225" t="s">
        <v>280</v>
      </c>
      <c r="L3225" t="s">
        <v>1113</v>
      </c>
      <c r="M3225" t="s">
        <v>239</v>
      </c>
      <c r="N3225" t="s">
        <v>240</v>
      </c>
      <c r="O3225" t="s">
        <v>3065</v>
      </c>
      <c r="P3225" t="s">
        <v>79</v>
      </c>
      <c r="Q3225" t="s">
        <v>43</v>
      </c>
      <c r="R3225">
        <v>1</v>
      </c>
      <c r="S3225" t="s">
        <v>1113</v>
      </c>
      <c r="T3225" t="s">
        <v>45</v>
      </c>
      <c r="U3225" t="s">
        <v>242</v>
      </c>
      <c r="V3225" t="s">
        <v>76</v>
      </c>
      <c r="W3225" t="s">
        <v>151</v>
      </c>
      <c r="X3225" t="s">
        <v>125</v>
      </c>
      <c r="Y3225">
        <v>71670458</v>
      </c>
      <c r="Z3225" t="s">
        <v>274</v>
      </c>
      <c r="AA3225" t="s">
        <v>275</v>
      </c>
      <c r="AB3225" t="str">
        <f>CONCATENATE(A3225,"-",AA3225)</f>
        <v>10027213-Between 40% and 52%</v>
      </c>
      <c r="AC3225" s="1">
        <v>44256</v>
      </c>
      <c r="AD3225" s="1">
        <v>44986</v>
      </c>
      <c r="AE3225" s="2">
        <v>1288.5999999999999</v>
      </c>
    </row>
    <row r="3226" spans="1:31" x14ac:dyDescent="0.25">
      <c r="A3226">
        <v>10027213</v>
      </c>
      <c r="B3226" t="s">
        <v>973</v>
      </c>
      <c r="C3226" t="s">
        <v>973</v>
      </c>
      <c r="D3226" t="s">
        <v>973</v>
      </c>
      <c r="E3226">
        <v>630200080</v>
      </c>
      <c r="F3226" t="s">
        <v>277</v>
      </c>
      <c r="G3226" t="s">
        <v>278</v>
      </c>
      <c r="H3226" t="s">
        <v>53</v>
      </c>
      <c r="I3226" t="s">
        <v>54</v>
      </c>
      <c r="J3226" t="s">
        <v>3064</v>
      </c>
      <c r="K3226" t="s">
        <v>280</v>
      </c>
      <c r="L3226" t="s">
        <v>1113</v>
      </c>
      <c r="M3226" t="s">
        <v>239</v>
      </c>
      <c r="N3226" t="s">
        <v>240</v>
      </c>
      <c r="O3226" t="s">
        <v>3065</v>
      </c>
      <c r="P3226" t="s">
        <v>79</v>
      </c>
      <c r="Q3226" t="s">
        <v>43</v>
      </c>
      <c r="R3226">
        <v>1</v>
      </c>
      <c r="S3226" t="s">
        <v>1113</v>
      </c>
      <c r="T3226" t="s">
        <v>57</v>
      </c>
      <c r="U3226" t="s">
        <v>242</v>
      </c>
      <c r="V3226" t="s">
        <v>76</v>
      </c>
      <c r="W3226" t="s">
        <v>151</v>
      </c>
      <c r="X3226" t="s">
        <v>125</v>
      </c>
      <c r="Y3226">
        <v>71670458</v>
      </c>
      <c r="Z3226" t="s">
        <v>274</v>
      </c>
      <c r="AA3226" t="s">
        <v>275</v>
      </c>
      <c r="AB3226" t="str">
        <f>CONCATENATE(A3226,"-",AA3226)</f>
        <v>10027213-Between 40% and 52%</v>
      </c>
      <c r="AC3226" s="1">
        <v>44256</v>
      </c>
      <c r="AD3226" s="1">
        <v>44986</v>
      </c>
      <c r="AE3226" s="2">
        <v>7876.75</v>
      </c>
    </row>
    <row r="3227" spans="1:31" x14ac:dyDescent="0.25">
      <c r="A3227">
        <v>10027213</v>
      </c>
      <c r="B3227" t="s">
        <v>973</v>
      </c>
      <c r="C3227" t="s">
        <v>973</v>
      </c>
      <c r="D3227" t="s">
        <v>973</v>
      </c>
      <c r="E3227">
        <v>630200080</v>
      </c>
      <c r="F3227" t="s">
        <v>277</v>
      </c>
      <c r="G3227" t="s">
        <v>278</v>
      </c>
      <c r="H3227" t="s">
        <v>73</v>
      </c>
      <c r="I3227" t="s">
        <v>35</v>
      </c>
      <c r="J3227" t="s">
        <v>3064</v>
      </c>
      <c r="K3227" t="s">
        <v>280</v>
      </c>
      <c r="L3227" t="s">
        <v>1113</v>
      </c>
      <c r="M3227" t="s">
        <v>239</v>
      </c>
      <c r="N3227" t="s">
        <v>240</v>
      </c>
      <c r="O3227" t="s">
        <v>3065</v>
      </c>
      <c r="P3227" t="s">
        <v>79</v>
      </c>
      <c r="Q3227" t="s">
        <v>43</v>
      </c>
      <c r="R3227">
        <v>1</v>
      </c>
      <c r="S3227" t="s">
        <v>1113</v>
      </c>
      <c r="T3227" t="s">
        <v>60</v>
      </c>
      <c r="U3227" t="s">
        <v>242</v>
      </c>
      <c r="V3227" t="s">
        <v>76</v>
      </c>
      <c r="W3227" t="s">
        <v>151</v>
      </c>
      <c r="X3227" t="s">
        <v>125</v>
      </c>
      <c r="Y3227">
        <v>71670458</v>
      </c>
      <c r="Z3227" t="s">
        <v>274</v>
      </c>
      <c r="AA3227" t="s">
        <v>275</v>
      </c>
      <c r="AB3227" t="str">
        <f>CONCATENATE(A3227,"-",AA3227)</f>
        <v>10027213-Between 40% and 52%</v>
      </c>
      <c r="AC3227" s="1">
        <v>44256</v>
      </c>
      <c r="AD3227" s="1">
        <v>44986</v>
      </c>
      <c r="AE3227" s="2">
        <v>296.35000000000002</v>
      </c>
    </row>
    <row r="3228" spans="1:31" x14ac:dyDescent="0.25">
      <c r="A3228">
        <v>10027213</v>
      </c>
      <c r="B3228" t="s">
        <v>973</v>
      </c>
      <c r="C3228" t="s">
        <v>973</v>
      </c>
      <c r="D3228" t="s">
        <v>973</v>
      </c>
      <c r="E3228">
        <v>630200080</v>
      </c>
      <c r="F3228" t="s">
        <v>277</v>
      </c>
      <c r="G3228" t="s">
        <v>278</v>
      </c>
      <c r="H3228" t="s">
        <v>93</v>
      </c>
      <c r="I3228" t="s">
        <v>35</v>
      </c>
      <c r="J3228" t="s">
        <v>3064</v>
      </c>
      <c r="K3228" t="s">
        <v>280</v>
      </c>
      <c r="L3228" t="s">
        <v>1113</v>
      </c>
      <c r="M3228" t="s">
        <v>239</v>
      </c>
      <c r="N3228" t="s">
        <v>240</v>
      </c>
      <c r="O3228" t="s">
        <v>3065</v>
      </c>
      <c r="P3228" t="s">
        <v>79</v>
      </c>
      <c r="Q3228" t="s">
        <v>43</v>
      </c>
      <c r="R3228">
        <v>1</v>
      </c>
      <c r="S3228" t="s">
        <v>1113</v>
      </c>
      <c r="T3228" t="s">
        <v>62</v>
      </c>
      <c r="U3228" t="s">
        <v>242</v>
      </c>
      <c r="V3228" t="s">
        <v>76</v>
      </c>
      <c r="W3228" t="s">
        <v>151</v>
      </c>
      <c r="X3228" t="s">
        <v>125</v>
      </c>
      <c r="Y3228">
        <v>71670458</v>
      </c>
      <c r="Z3228" t="s">
        <v>274</v>
      </c>
      <c r="AA3228" t="s">
        <v>275</v>
      </c>
      <c r="AB3228" t="str">
        <f>CONCATENATE(A3228,"-",AA3228)</f>
        <v>10027213-Between 40% and 52%</v>
      </c>
      <c r="AC3228" s="1">
        <v>44256</v>
      </c>
      <c r="AD3228" s="1">
        <v>44986</v>
      </c>
      <c r="AE3228" s="2">
        <v>181.33</v>
      </c>
    </row>
    <row r="3229" spans="1:31" x14ac:dyDescent="0.25">
      <c r="A3229">
        <v>10027242</v>
      </c>
      <c r="B3229" t="s">
        <v>1197</v>
      </c>
      <c r="C3229" t="s">
        <v>1197</v>
      </c>
      <c r="D3229" t="s">
        <v>1197</v>
      </c>
      <c r="E3229">
        <v>896200901</v>
      </c>
      <c r="F3229" t="s">
        <v>192</v>
      </c>
      <c r="G3229" t="s">
        <v>192</v>
      </c>
      <c r="H3229" t="s">
        <v>73</v>
      </c>
      <c r="I3229" t="s">
        <v>35</v>
      </c>
      <c r="J3229" t="s">
        <v>3072</v>
      </c>
      <c r="K3229" t="s">
        <v>194</v>
      </c>
      <c r="L3229" t="s">
        <v>2565</v>
      </c>
      <c r="M3229" t="s">
        <v>228</v>
      </c>
      <c r="N3229" t="s">
        <v>229</v>
      </c>
      <c r="O3229" t="s">
        <v>3073</v>
      </c>
      <c r="P3229" t="s">
        <v>69</v>
      </c>
      <c r="Q3229" t="s">
        <v>43</v>
      </c>
      <c r="R3229">
        <v>1</v>
      </c>
      <c r="S3229" t="s">
        <v>2565</v>
      </c>
      <c r="T3229" t="s">
        <v>60</v>
      </c>
      <c r="U3229" t="s">
        <v>3074</v>
      </c>
      <c r="V3229" t="s">
        <v>3075</v>
      </c>
      <c r="W3229" t="s">
        <v>1149</v>
      </c>
      <c r="X3229" t="s">
        <v>125</v>
      </c>
      <c r="Y3229">
        <v>71640159</v>
      </c>
      <c r="Z3229" t="s">
        <v>250</v>
      </c>
      <c r="AA3229" t="s">
        <v>251</v>
      </c>
      <c r="AB3229" t="str">
        <f>CONCATENATE(A3229,"-",AA3229)</f>
        <v>10027242-Between 30% and 35%</v>
      </c>
      <c r="AC3229" s="1">
        <v>44287</v>
      </c>
      <c r="AD3229" s="1">
        <v>44834</v>
      </c>
      <c r="AE3229" s="2">
        <v>1278.28</v>
      </c>
    </row>
    <row r="3230" spans="1:31" x14ac:dyDescent="0.25">
      <c r="A3230">
        <v>10027247</v>
      </c>
      <c r="B3230" t="s">
        <v>3076</v>
      </c>
      <c r="C3230" t="s">
        <v>910</v>
      </c>
      <c r="D3230" t="s">
        <v>3076</v>
      </c>
      <c r="E3230">
        <v>310890082</v>
      </c>
      <c r="F3230" t="s">
        <v>142</v>
      </c>
      <c r="G3230" t="s">
        <v>143</v>
      </c>
      <c r="H3230" t="s">
        <v>267</v>
      </c>
      <c r="I3230" t="s">
        <v>35</v>
      </c>
      <c r="J3230" t="s">
        <v>3077</v>
      </c>
      <c r="K3230" t="s">
        <v>146</v>
      </c>
      <c r="L3230" t="s">
        <v>2555</v>
      </c>
      <c r="M3230" t="s">
        <v>39</v>
      </c>
      <c r="N3230" t="s">
        <v>40</v>
      </c>
      <c r="O3230" t="s">
        <v>3078</v>
      </c>
      <c r="P3230" t="s">
        <v>42</v>
      </c>
      <c r="Q3230" t="s">
        <v>43</v>
      </c>
      <c r="R3230">
        <v>1</v>
      </c>
      <c r="S3230" t="s">
        <v>2555</v>
      </c>
      <c r="T3230" t="s">
        <v>45</v>
      </c>
      <c r="U3230" t="s">
        <v>46</v>
      </c>
      <c r="V3230" t="s">
        <v>3079</v>
      </c>
      <c r="W3230" t="s">
        <v>151</v>
      </c>
      <c r="X3230" t="s">
        <v>125</v>
      </c>
      <c r="Y3230">
        <v>71603508</v>
      </c>
      <c r="Z3230" t="s">
        <v>274</v>
      </c>
      <c r="AA3230" t="s">
        <v>275</v>
      </c>
      <c r="AB3230" t="str">
        <f>CONCATENATE(A3230,"-",AA3230)</f>
        <v>10027247-Between 40% and 52%</v>
      </c>
      <c r="AC3230" s="1">
        <v>44348</v>
      </c>
      <c r="AD3230" s="1">
        <v>45443</v>
      </c>
      <c r="AE3230" s="2">
        <v>15486.33</v>
      </c>
    </row>
    <row r="3231" spans="1:31" x14ac:dyDescent="0.25">
      <c r="A3231">
        <v>10027251</v>
      </c>
      <c r="B3231" t="s">
        <v>395</v>
      </c>
      <c r="C3231" t="s">
        <v>395</v>
      </c>
      <c r="D3231" t="s">
        <v>395</v>
      </c>
      <c r="E3231">
        <v>492310010</v>
      </c>
      <c r="F3231" t="s">
        <v>180</v>
      </c>
      <c r="G3231" t="s">
        <v>181</v>
      </c>
      <c r="H3231" t="s">
        <v>53</v>
      </c>
      <c r="I3231" t="s">
        <v>54</v>
      </c>
      <c r="J3231" t="s">
        <v>4717</v>
      </c>
      <c r="K3231" t="s">
        <v>1569</v>
      </c>
      <c r="L3231" t="s">
        <v>1972</v>
      </c>
      <c r="M3231" t="s">
        <v>39</v>
      </c>
      <c r="N3231" t="s">
        <v>40</v>
      </c>
      <c r="O3231" t="s">
        <v>4718</v>
      </c>
      <c r="P3231" t="s">
        <v>42</v>
      </c>
      <c r="Q3231" t="s">
        <v>43</v>
      </c>
      <c r="R3231">
        <v>1</v>
      </c>
      <c r="S3231" t="s">
        <v>1972</v>
      </c>
      <c r="T3231" t="s">
        <v>57</v>
      </c>
      <c r="U3231" t="s">
        <v>46</v>
      </c>
      <c r="V3231" t="s">
        <v>4719</v>
      </c>
      <c r="W3231" t="s">
        <v>151</v>
      </c>
      <c r="X3231" t="s">
        <v>125</v>
      </c>
      <c r="Y3231">
        <v>71603509</v>
      </c>
      <c r="Z3231" t="s">
        <v>274</v>
      </c>
      <c r="AA3231" t="s">
        <v>275</v>
      </c>
      <c r="AB3231" t="str">
        <f>CONCATENATE(A3231,"-",AA3231)</f>
        <v>10027251-Between 40% and 52%</v>
      </c>
      <c r="AC3231" s="1">
        <v>44348</v>
      </c>
      <c r="AD3231" s="1">
        <v>45016</v>
      </c>
      <c r="AE3231" s="2">
        <v>58874.26</v>
      </c>
    </row>
    <row r="3232" spans="1:31" x14ac:dyDescent="0.25">
      <c r="A3232">
        <v>10027253</v>
      </c>
      <c r="B3232" t="s">
        <v>1056</v>
      </c>
      <c r="C3232" t="s">
        <v>807</v>
      </c>
      <c r="D3232" t="s">
        <v>1056</v>
      </c>
      <c r="E3232">
        <v>110450400</v>
      </c>
      <c r="F3232" t="s">
        <v>98</v>
      </c>
      <c r="G3232" t="s">
        <v>98</v>
      </c>
      <c r="H3232" t="s">
        <v>212</v>
      </c>
      <c r="I3232" t="s">
        <v>35</v>
      </c>
      <c r="J3232" t="s">
        <v>3080</v>
      </c>
      <c r="K3232" t="s">
        <v>988</v>
      </c>
      <c r="L3232" t="s">
        <v>1086</v>
      </c>
      <c r="M3232" t="s">
        <v>39</v>
      </c>
      <c r="N3232" t="s">
        <v>40</v>
      </c>
      <c r="O3232" t="s">
        <v>3081</v>
      </c>
      <c r="P3232" t="s">
        <v>42</v>
      </c>
      <c r="Q3232" t="s">
        <v>43</v>
      </c>
      <c r="R3232">
        <v>3</v>
      </c>
      <c r="S3232" t="s">
        <v>1760</v>
      </c>
      <c r="T3232" t="s">
        <v>213</v>
      </c>
      <c r="U3232" t="s">
        <v>46</v>
      </c>
      <c r="V3232" t="s">
        <v>3082</v>
      </c>
      <c r="W3232" t="s">
        <v>151</v>
      </c>
      <c r="X3232" t="s">
        <v>125</v>
      </c>
      <c r="Y3232">
        <v>71603510</v>
      </c>
      <c r="Z3232" t="s">
        <v>274</v>
      </c>
      <c r="AA3232" t="s">
        <v>275</v>
      </c>
      <c r="AB3232" t="str">
        <f>CONCATENATE(A3232,"-",AA3232)</f>
        <v>10027253-Between 40% and 52%</v>
      </c>
      <c r="AC3232" s="1">
        <v>44348</v>
      </c>
      <c r="AD3232" s="1">
        <v>45077</v>
      </c>
      <c r="AE3232" s="2">
        <v>-161.55000000000001</v>
      </c>
    </row>
    <row r="3233" spans="1:31" x14ac:dyDescent="0.25">
      <c r="A3233">
        <v>10027253</v>
      </c>
      <c r="B3233" t="s">
        <v>807</v>
      </c>
      <c r="C3233" t="s">
        <v>807</v>
      </c>
      <c r="D3233" t="s">
        <v>1056</v>
      </c>
      <c r="E3233">
        <v>110450400</v>
      </c>
      <c r="F3233" t="s">
        <v>98</v>
      </c>
      <c r="G3233" t="s">
        <v>98</v>
      </c>
      <c r="H3233" t="s">
        <v>53</v>
      </c>
      <c r="I3233" t="s">
        <v>54</v>
      </c>
      <c r="J3233" t="s">
        <v>3080</v>
      </c>
      <c r="K3233" t="s">
        <v>988</v>
      </c>
      <c r="L3233" t="s">
        <v>1086</v>
      </c>
      <c r="M3233" t="s">
        <v>39</v>
      </c>
      <c r="N3233" t="s">
        <v>40</v>
      </c>
      <c r="O3233" t="s">
        <v>3081</v>
      </c>
      <c r="P3233" t="s">
        <v>42</v>
      </c>
      <c r="Q3233" t="s">
        <v>43</v>
      </c>
      <c r="R3233">
        <v>1</v>
      </c>
      <c r="S3233" t="s">
        <v>1086</v>
      </c>
      <c r="T3233" t="s">
        <v>57</v>
      </c>
      <c r="U3233" t="s">
        <v>46</v>
      </c>
      <c r="V3233" t="s">
        <v>3082</v>
      </c>
      <c r="W3233" t="s">
        <v>151</v>
      </c>
      <c r="X3233" t="s">
        <v>125</v>
      </c>
      <c r="Y3233">
        <v>71603510</v>
      </c>
      <c r="Z3233" t="s">
        <v>274</v>
      </c>
      <c r="AA3233" t="s">
        <v>275</v>
      </c>
      <c r="AB3233" t="str">
        <f>CONCATENATE(A3233,"-",AA3233)</f>
        <v>10027253-Between 40% and 52%</v>
      </c>
      <c r="AC3233" s="1">
        <v>44348</v>
      </c>
      <c r="AD3233" s="1">
        <v>45077</v>
      </c>
      <c r="AE3233" s="2">
        <v>4185.5200000000004</v>
      </c>
    </row>
    <row r="3234" spans="1:31" x14ac:dyDescent="0.25">
      <c r="A3234">
        <v>10027253</v>
      </c>
      <c r="B3234" t="s">
        <v>807</v>
      </c>
      <c r="C3234" t="s">
        <v>807</v>
      </c>
      <c r="D3234" t="s">
        <v>807</v>
      </c>
      <c r="E3234">
        <v>491070010</v>
      </c>
      <c r="F3234" t="s">
        <v>180</v>
      </c>
      <c r="G3234" t="s">
        <v>181</v>
      </c>
      <c r="H3234" t="s">
        <v>284</v>
      </c>
      <c r="I3234" t="s">
        <v>35</v>
      </c>
      <c r="J3234" t="s">
        <v>3080</v>
      </c>
      <c r="K3234" t="s">
        <v>988</v>
      </c>
      <c r="L3234" t="s">
        <v>1086</v>
      </c>
      <c r="M3234" t="s">
        <v>39</v>
      </c>
      <c r="N3234" t="s">
        <v>40</v>
      </c>
      <c r="O3234" t="s">
        <v>3081</v>
      </c>
      <c r="P3234" t="s">
        <v>42</v>
      </c>
      <c r="Q3234" t="s">
        <v>43</v>
      </c>
      <c r="R3234">
        <v>1</v>
      </c>
      <c r="S3234" t="s">
        <v>1086</v>
      </c>
      <c r="T3234" t="s">
        <v>213</v>
      </c>
      <c r="U3234" t="s">
        <v>46</v>
      </c>
      <c r="V3234" t="s">
        <v>3082</v>
      </c>
      <c r="W3234" t="s">
        <v>151</v>
      </c>
      <c r="X3234" t="s">
        <v>125</v>
      </c>
      <c r="Y3234">
        <v>71603510</v>
      </c>
      <c r="Z3234" t="s">
        <v>274</v>
      </c>
      <c r="AA3234" t="s">
        <v>275</v>
      </c>
      <c r="AB3234" t="str">
        <f>CONCATENATE(A3234,"-",AA3234)</f>
        <v>10027253-Between 40% and 52%</v>
      </c>
      <c r="AC3234" s="1">
        <v>44348</v>
      </c>
      <c r="AD3234" s="1">
        <v>45077</v>
      </c>
      <c r="AE3234" s="2">
        <v>612</v>
      </c>
    </row>
    <row r="3235" spans="1:31" x14ac:dyDescent="0.25">
      <c r="A3235">
        <v>10027255</v>
      </c>
      <c r="B3235" t="s">
        <v>764</v>
      </c>
      <c r="C3235" t="s">
        <v>764</v>
      </c>
      <c r="D3235" t="s">
        <v>764</v>
      </c>
      <c r="E3235">
        <v>550213157</v>
      </c>
      <c r="F3235" t="s">
        <v>336</v>
      </c>
      <c r="G3235" t="s">
        <v>337</v>
      </c>
      <c r="H3235" t="s">
        <v>99</v>
      </c>
      <c r="I3235" t="s">
        <v>35</v>
      </c>
      <c r="J3235" t="s">
        <v>4720</v>
      </c>
      <c r="K3235" t="s">
        <v>339</v>
      </c>
      <c r="L3235" t="s">
        <v>766</v>
      </c>
      <c r="M3235" t="s">
        <v>228</v>
      </c>
      <c r="N3235" t="s">
        <v>1872</v>
      </c>
      <c r="O3235" t="s">
        <v>4721</v>
      </c>
      <c r="P3235" t="s">
        <v>69</v>
      </c>
      <c r="Q3235" t="s">
        <v>43</v>
      </c>
      <c r="R3235">
        <v>1</v>
      </c>
      <c r="S3235" t="s">
        <v>766</v>
      </c>
      <c r="T3235" t="s">
        <v>60</v>
      </c>
      <c r="U3235" t="s">
        <v>4722</v>
      </c>
      <c r="V3235" t="s">
        <v>4723</v>
      </c>
      <c r="W3235" t="s">
        <v>345</v>
      </c>
      <c r="X3235" t="s">
        <v>49</v>
      </c>
      <c r="Y3235">
        <v>71640160</v>
      </c>
      <c r="Z3235" t="s">
        <v>72</v>
      </c>
      <c r="AA3235">
        <v>0.26</v>
      </c>
      <c r="AB3235" t="str">
        <f>CONCATENATE(A3235,"-",AA3235)</f>
        <v>10027255-0.26</v>
      </c>
      <c r="AC3235" s="1">
        <v>44334</v>
      </c>
      <c r="AD3235" s="1">
        <v>45291</v>
      </c>
      <c r="AE3235" s="2">
        <v>193.16</v>
      </c>
    </row>
    <row r="3236" spans="1:31" x14ac:dyDescent="0.25">
      <c r="A3236">
        <v>10027266</v>
      </c>
      <c r="B3236" t="s">
        <v>3964</v>
      </c>
      <c r="C3236" t="s">
        <v>3964</v>
      </c>
      <c r="D3236" t="s">
        <v>3964</v>
      </c>
      <c r="E3236">
        <v>460418066</v>
      </c>
      <c r="F3236" t="s">
        <v>162</v>
      </c>
      <c r="G3236" t="s">
        <v>163</v>
      </c>
      <c r="H3236" t="s">
        <v>59</v>
      </c>
      <c r="I3236" t="s">
        <v>35</v>
      </c>
      <c r="J3236" t="s">
        <v>4724</v>
      </c>
      <c r="K3236" t="s">
        <v>1052</v>
      </c>
      <c r="L3236" t="s">
        <v>466</v>
      </c>
      <c r="M3236" t="s">
        <v>525</v>
      </c>
      <c r="N3236" t="s">
        <v>240</v>
      </c>
      <c r="O3236" t="s">
        <v>4725</v>
      </c>
      <c r="P3236" t="s">
        <v>69</v>
      </c>
      <c r="Q3236" t="s">
        <v>43</v>
      </c>
      <c r="R3236">
        <v>1</v>
      </c>
      <c r="S3236" t="s">
        <v>1895</v>
      </c>
      <c r="T3236" t="s">
        <v>60</v>
      </c>
      <c r="U3236" t="s">
        <v>597</v>
      </c>
      <c r="V3236" t="s">
        <v>4726</v>
      </c>
      <c r="W3236" t="s">
        <v>345</v>
      </c>
      <c r="X3236" t="s">
        <v>599</v>
      </c>
      <c r="Y3236">
        <v>71690184</v>
      </c>
      <c r="Z3236" t="s">
        <v>84</v>
      </c>
      <c r="AA3236" t="s">
        <v>85</v>
      </c>
      <c r="AB3236" t="str">
        <f>CONCATENATE(A3236,"-",AA3236)</f>
        <v>10027266-Zero</v>
      </c>
      <c r="AC3236" s="1">
        <v>44245</v>
      </c>
      <c r="AD3236" s="1">
        <v>45077</v>
      </c>
      <c r="AE3236" s="2">
        <v>-2164.56</v>
      </c>
    </row>
    <row r="3237" spans="1:31" x14ac:dyDescent="0.25">
      <c r="A3237">
        <v>10027268</v>
      </c>
      <c r="B3237" t="s">
        <v>2953</v>
      </c>
      <c r="C3237" t="s">
        <v>2953</v>
      </c>
      <c r="D3237" t="s">
        <v>2953</v>
      </c>
      <c r="E3237">
        <v>550211128</v>
      </c>
      <c r="F3237" t="s">
        <v>336</v>
      </c>
      <c r="G3237" t="s">
        <v>337</v>
      </c>
      <c r="H3237" t="s">
        <v>53</v>
      </c>
      <c r="I3237" t="s">
        <v>54</v>
      </c>
      <c r="J3237" t="s">
        <v>4727</v>
      </c>
      <c r="K3237" t="s">
        <v>339</v>
      </c>
      <c r="L3237" t="s">
        <v>3265</v>
      </c>
      <c r="M3237" t="s">
        <v>239</v>
      </c>
      <c r="N3237" t="s">
        <v>240</v>
      </c>
      <c r="O3237" t="s">
        <v>4728</v>
      </c>
      <c r="P3237" t="s">
        <v>79</v>
      </c>
      <c r="Q3237" t="s">
        <v>43</v>
      </c>
      <c r="R3237">
        <v>1</v>
      </c>
      <c r="S3237" t="s">
        <v>3265</v>
      </c>
      <c r="T3237" t="s">
        <v>57</v>
      </c>
      <c r="U3237" t="s">
        <v>242</v>
      </c>
      <c r="V3237" t="s">
        <v>4729</v>
      </c>
      <c r="W3237" t="s">
        <v>345</v>
      </c>
      <c r="X3237" t="s">
        <v>125</v>
      </c>
      <c r="Y3237">
        <v>71670782</v>
      </c>
      <c r="Z3237" t="s">
        <v>1710</v>
      </c>
      <c r="AA3237" t="s">
        <v>1711</v>
      </c>
      <c r="AB3237" t="str">
        <f>CONCATENATE(A3237,"-",AA3237)</f>
        <v>10027268-Between 20% and 25%</v>
      </c>
      <c r="AC3237" s="1">
        <v>44287</v>
      </c>
      <c r="AD3237" s="1">
        <v>45443</v>
      </c>
      <c r="AE3237" s="2">
        <v>917.6</v>
      </c>
    </row>
    <row r="3238" spans="1:31" x14ac:dyDescent="0.25">
      <c r="A3238">
        <v>10027268</v>
      </c>
      <c r="B3238" t="s">
        <v>2953</v>
      </c>
      <c r="C3238" t="s">
        <v>2953</v>
      </c>
      <c r="D3238" t="s">
        <v>2953</v>
      </c>
      <c r="E3238">
        <v>550211128</v>
      </c>
      <c r="F3238" t="s">
        <v>336</v>
      </c>
      <c r="G3238" t="s">
        <v>337</v>
      </c>
      <c r="H3238" t="s">
        <v>73</v>
      </c>
      <c r="I3238" t="s">
        <v>35</v>
      </c>
      <c r="J3238" t="s">
        <v>4727</v>
      </c>
      <c r="K3238" t="s">
        <v>339</v>
      </c>
      <c r="L3238" t="s">
        <v>3265</v>
      </c>
      <c r="M3238" t="s">
        <v>239</v>
      </c>
      <c r="N3238" t="s">
        <v>240</v>
      </c>
      <c r="O3238" t="s">
        <v>4728</v>
      </c>
      <c r="P3238" t="s">
        <v>79</v>
      </c>
      <c r="Q3238" t="s">
        <v>43</v>
      </c>
      <c r="R3238">
        <v>1</v>
      </c>
      <c r="S3238" t="s">
        <v>3265</v>
      </c>
      <c r="T3238" t="s">
        <v>60</v>
      </c>
      <c r="U3238" t="s">
        <v>242</v>
      </c>
      <c r="V3238" t="s">
        <v>4729</v>
      </c>
      <c r="W3238" t="s">
        <v>345</v>
      </c>
      <c r="X3238" t="s">
        <v>125</v>
      </c>
      <c r="Y3238">
        <v>71670782</v>
      </c>
      <c r="Z3238" t="s">
        <v>1710</v>
      </c>
      <c r="AA3238" t="s">
        <v>1711</v>
      </c>
      <c r="AB3238" t="str">
        <f>CONCATENATE(A3238,"-",AA3238)</f>
        <v>10027268-Between 20% and 25%</v>
      </c>
      <c r="AC3238" s="1">
        <v>44287</v>
      </c>
      <c r="AD3238" s="1">
        <v>45443</v>
      </c>
      <c r="AE3238" s="2">
        <v>836.67</v>
      </c>
    </row>
    <row r="3239" spans="1:31" x14ac:dyDescent="0.25">
      <c r="A3239">
        <v>10027301</v>
      </c>
      <c r="B3239" t="s">
        <v>1903</v>
      </c>
      <c r="C3239" t="s">
        <v>1903</v>
      </c>
      <c r="D3239" t="s">
        <v>1903</v>
      </c>
      <c r="E3239">
        <v>492508014</v>
      </c>
      <c r="F3239" t="s">
        <v>180</v>
      </c>
      <c r="G3239" t="s">
        <v>181</v>
      </c>
      <c r="H3239" t="s">
        <v>236</v>
      </c>
      <c r="I3239" t="s">
        <v>35</v>
      </c>
      <c r="J3239" t="s">
        <v>4730</v>
      </c>
      <c r="K3239" t="s">
        <v>1609</v>
      </c>
      <c r="L3239" t="s">
        <v>2296</v>
      </c>
      <c r="M3239" t="s">
        <v>239</v>
      </c>
      <c r="N3239" t="s">
        <v>240</v>
      </c>
      <c r="O3239" t="s">
        <v>4731</v>
      </c>
      <c r="P3239" t="s">
        <v>79</v>
      </c>
      <c r="Q3239" t="s">
        <v>43</v>
      </c>
      <c r="R3239">
        <v>1</v>
      </c>
      <c r="S3239" t="s">
        <v>2296</v>
      </c>
      <c r="T3239" t="s">
        <v>45</v>
      </c>
      <c r="U3239" t="s">
        <v>242</v>
      </c>
      <c r="V3239" t="s">
        <v>4732</v>
      </c>
      <c r="W3239" t="s">
        <v>345</v>
      </c>
      <c r="X3239" t="s">
        <v>125</v>
      </c>
      <c r="Y3239">
        <v>71690166</v>
      </c>
      <c r="Z3239" t="s">
        <v>274</v>
      </c>
      <c r="AA3239" t="s">
        <v>275</v>
      </c>
      <c r="AB3239" t="str">
        <f>CONCATENATE(A3239,"-",AA3239)</f>
        <v>10027301-Between 40% and 52%</v>
      </c>
      <c r="AC3239" s="1">
        <v>44272</v>
      </c>
      <c r="AD3239" s="1">
        <v>44926</v>
      </c>
      <c r="AE3239" s="2">
        <v>6691.25</v>
      </c>
    </row>
    <row r="3240" spans="1:31" x14ac:dyDescent="0.25">
      <c r="A3240">
        <v>10027301</v>
      </c>
      <c r="B3240" t="s">
        <v>1903</v>
      </c>
      <c r="C3240" t="s">
        <v>1903</v>
      </c>
      <c r="D3240" t="s">
        <v>1903</v>
      </c>
      <c r="E3240">
        <v>492508014</v>
      </c>
      <c r="F3240" t="s">
        <v>180</v>
      </c>
      <c r="G3240" t="s">
        <v>181</v>
      </c>
      <c r="H3240" t="s">
        <v>73</v>
      </c>
      <c r="I3240" t="s">
        <v>35</v>
      </c>
      <c r="J3240" t="s">
        <v>4730</v>
      </c>
      <c r="K3240" t="s">
        <v>1609</v>
      </c>
      <c r="L3240" t="s">
        <v>2296</v>
      </c>
      <c r="M3240" t="s">
        <v>239</v>
      </c>
      <c r="N3240" t="s">
        <v>240</v>
      </c>
      <c r="O3240" t="s">
        <v>4731</v>
      </c>
      <c r="P3240" t="s">
        <v>79</v>
      </c>
      <c r="Q3240" t="s">
        <v>43</v>
      </c>
      <c r="R3240">
        <v>1</v>
      </c>
      <c r="S3240" t="s">
        <v>2296</v>
      </c>
      <c r="T3240" t="s">
        <v>60</v>
      </c>
      <c r="U3240" t="s">
        <v>242</v>
      </c>
      <c r="V3240" t="s">
        <v>4732</v>
      </c>
      <c r="W3240" t="s">
        <v>345</v>
      </c>
      <c r="X3240" t="s">
        <v>125</v>
      </c>
      <c r="Y3240">
        <v>71690166</v>
      </c>
      <c r="Z3240" t="s">
        <v>274</v>
      </c>
      <c r="AA3240" t="s">
        <v>275</v>
      </c>
      <c r="AB3240" t="str">
        <f>CONCATENATE(A3240,"-",AA3240)</f>
        <v>10027301-Between 40% and 52%</v>
      </c>
      <c r="AC3240" s="1">
        <v>44272</v>
      </c>
      <c r="AD3240" s="1">
        <v>44926</v>
      </c>
      <c r="AE3240" s="2">
        <v>1538.99</v>
      </c>
    </row>
    <row r="3241" spans="1:31" x14ac:dyDescent="0.25">
      <c r="A3241">
        <v>10027315</v>
      </c>
      <c r="B3241" t="s">
        <v>956</v>
      </c>
      <c r="C3241" t="s">
        <v>956</v>
      </c>
      <c r="D3241" t="s">
        <v>956</v>
      </c>
      <c r="E3241">
        <v>491080010</v>
      </c>
      <c r="F3241" t="s">
        <v>180</v>
      </c>
      <c r="G3241" t="s">
        <v>181</v>
      </c>
      <c r="H3241" t="s">
        <v>133</v>
      </c>
      <c r="I3241" t="s">
        <v>35</v>
      </c>
      <c r="J3241" t="s">
        <v>3083</v>
      </c>
      <c r="K3241" t="s">
        <v>2120</v>
      </c>
      <c r="L3241" t="s">
        <v>3084</v>
      </c>
      <c r="M3241" t="s">
        <v>39</v>
      </c>
      <c r="N3241" t="s">
        <v>40</v>
      </c>
      <c r="O3241" t="s">
        <v>3085</v>
      </c>
      <c r="P3241" t="s">
        <v>42</v>
      </c>
      <c r="Q3241" t="s">
        <v>43</v>
      </c>
      <c r="R3241">
        <v>1</v>
      </c>
      <c r="S3241" t="s">
        <v>3084</v>
      </c>
      <c r="T3241" t="s">
        <v>60</v>
      </c>
      <c r="U3241" t="s">
        <v>46</v>
      </c>
      <c r="V3241" t="s">
        <v>3086</v>
      </c>
      <c r="W3241" t="s">
        <v>151</v>
      </c>
      <c r="X3241" t="s">
        <v>125</v>
      </c>
      <c r="Y3241">
        <v>71603511</v>
      </c>
      <c r="Z3241" t="s">
        <v>274</v>
      </c>
      <c r="AA3241" t="s">
        <v>275</v>
      </c>
      <c r="AB3241" t="str">
        <f>CONCATENATE(A3241,"-",AA3241)</f>
        <v>10027315-Between 40% and 52%</v>
      </c>
      <c r="AC3241" s="1">
        <v>44348</v>
      </c>
      <c r="AD3241" s="1">
        <v>45016</v>
      </c>
      <c r="AE3241" s="2">
        <v>550.67999999999995</v>
      </c>
    </row>
    <row r="3242" spans="1:31" x14ac:dyDescent="0.25">
      <c r="A3242">
        <v>10027315</v>
      </c>
      <c r="B3242" t="s">
        <v>956</v>
      </c>
      <c r="C3242" t="s">
        <v>956</v>
      </c>
      <c r="D3242" t="s">
        <v>956</v>
      </c>
      <c r="E3242">
        <v>491080010</v>
      </c>
      <c r="F3242" t="s">
        <v>180</v>
      </c>
      <c r="G3242" t="s">
        <v>181</v>
      </c>
      <c r="H3242" t="s">
        <v>92</v>
      </c>
      <c r="I3242" t="s">
        <v>35</v>
      </c>
      <c r="J3242" t="s">
        <v>3083</v>
      </c>
      <c r="K3242" t="s">
        <v>2120</v>
      </c>
      <c r="L3242" t="s">
        <v>3084</v>
      </c>
      <c r="M3242" t="s">
        <v>39</v>
      </c>
      <c r="N3242" t="s">
        <v>40</v>
      </c>
      <c r="O3242" t="s">
        <v>3085</v>
      </c>
      <c r="P3242" t="s">
        <v>42</v>
      </c>
      <c r="Q3242" t="s">
        <v>43</v>
      </c>
      <c r="R3242">
        <v>1</v>
      </c>
      <c r="S3242" t="s">
        <v>3084</v>
      </c>
      <c r="T3242" t="s">
        <v>62</v>
      </c>
      <c r="U3242" t="s">
        <v>46</v>
      </c>
      <c r="V3242" t="s">
        <v>3086</v>
      </c>
      <c r="W3242" t="s">
        <v>151</v>
      </c>
      <c r="X3242" t="s">
        <v>125</v>
      </c>
      <c r="Y3242">
        <v>71603511</v>
      </c>
      <c r="Z3242" t="s">
        <v>274</v>
      </c>
      <c r="AA3242" t="s">
        <v>275</v>
      </c>
      <c r="AB3242" t="str">
        <f>CONCATENATE(A3242,"-",AA3242)</f>
        <v>10027315-Between 40% and 52%</v>
      </c>
      <c r="AC3242" s="1">
        <v>44348</v>
      </c>
      <c r="AD3242" s="1">
        <v>45016</v>
      </c>
      <c r="AE3242" s="2">
        <v>665</v>
      </c>
    </row>
    <row r="3243" spans="1:31" x14ac:dyDescent="0.25">
      <c r="A3243">
        <v>10027315</v>
      </c>
      <c r="B3243" t="s">
        <v>956</v>
      </c>
      <c r="C3243" t="s">
        <v>956</v>
      </c>
      <c r="D3243" t="s">
        <v>956</v>
      </c>
      <c r="E3243">
        <v>491080010</v>
      </c>
      <c r="F3243" t="s">
        <v>180</v>
      </c>
      <c r="G3243" t="s">
        <v>181</v>
      </c>
      <c r="H3243" t="s">
        <v>95</v>
      </c>
      <c r="I3243" t="s">
        <v>35</v>
      </c>
      <c r="J3243" t="s">
        <v>3083</v>
      </c>
      <c r="K3243" t="s">
        <v>2120</v>
      </c>
      <c r="L3243" t="s">
        <v>3084</v>
      </c>
      <c r="M3243" t="s">
        <v>39</v>
      </c>
      <c r="N3243" t="s">
        <v>40</v>
      </c>
      <c r="O3243" t="s">
        <v>3085</v>
      </c>
      <c r="P3243" t="s">
        <v>42</v>
      </c>
      <c r="Q3243" t="s">
        <v>43</v>
      </c>
      <c r="R3243">
        <v>1</v>
      </c>
      <c r="S3243" t="s">
        <v>3084</v>
      </c>
      <c r="T3243" t="s">
        <v>96</v>
      </c>
      <c r="U3243" t="s">
        <v>46</v>
      </c>
      <c r="V3243" t="s">
        <v>3086</v>
      </c>
      <c r="W3243" t="s">
        <v>151</v>
      </c>
      <c r="X3243" t="s">
        <v>125</v>
      </c>
      <c r="Y3243">
        <v>71603511</v>
      </c>
      <c r="Z3243" t="s">
        <v>274</v>
      </c>
      <c r="AA3243" t="s">
        <v>275</v>
      </c>
      <c r="AB3243" t="str">
        <f>CONCATENATE(A3243,"-",AA3243)</f>
        <v>10027315-Between 40% and 52%</v>
      </c>
      <c r="AC3243" s="1">
        <v>44348</v>
      </c>
      <c r="AD3243" s="1">
        <v>45016</v>
      </c>
      <c r="AE3243" s="2">
        <v>984.85</v>
      </c>
    </row>
    <row r="3244" spans="1:31" x14ac:dyDescent="0.25">
      <c r="A3244">
        <v>10027318</v>
      </c>
      <c r="B3244" t="s">
        <v>658</v>
      </c>
      <c r="C3244" t="s">
        <v>658</v>
      </c>
      <c r="D3244" t="s">
        <v>658</v>
      </c>
      <c r="E3244">
        <v>110590400</v>
      </c>
      <c r="F3244" t="s">
        <v>98</v>
      </c>
      <c r="G3244" t="s">
        <v>98</v>
      </c>
      <c r="H3244" t="s">
        <v>73</v>
      </c>
      <c r="I3244" t="s">
        <v>35</v>
      </c>
      <c r="J3244" t="s">
        <v>4733</v>
      </c>
      <c r="K3244" t="s">
        <v>101</v>
      </c>
      <c r="L3244" t="s">
        <v>4734</v>
      </c>
      <c r="M3244" t="s">
        <v>39</v>
      </c>
      <c r="N3244" t="s">
        <v>440</v>
      </c>
      <c r="O3244" t="s">
        <v>4735</v>
      </c>
      <c r="P3244" t="s">
        <v>42</v>
      </c>
      <c r="Q3244" t="s">
        <v>43</v>
      </c>
      <c r="R3244">
        <v>1</v>
      </c>
      <c r="S3244" t="s">
        <v>4734</v>
      </c>
      <c r="T3244" t="s">
        <v>60</v>
      </c>
      <c r="U3244" t="s">
        <v>442</v>
      </c>
      <c r="V3244" t="s">
        <v>4736</v>
      </c>
      <c r="W3244" t="s">
        <v>151</v>
      </c>
      <c r="X3244" t="s">
        <v>125</v>
      </c>
      <c r="Y3244">
        <v>71603513</v>
      </c>
      <c r="Z3244" t="s">
        <v>274</v>
      </c>
      <c r="AA3244" t="s">
        <v>275</v>
      </c>
      <c r="AB3244" t="str">
        <f>CONCATENATE(A3244,"-",AA3244)</f>
        <v>10027318-Between 40% and 52%</v>
      </c>
      <c r="AC3244" s="1">
        <v>44348</v>
      </c>
      <c r="AD3244" s="1">
        <v>45443</v>
      </c>
      <c r="AE3244" s="2">
        <v>1385.62</v>
      </c>
    </row>
    <row r="3245" spans="1:31" x14ac:dyDescent="0.25">
      <c r="A3245">
        <v>10027318</v>
      </c>
      <c r="B3245" t="s">
        <v>658</v>
      </c>
      <c r="C3245" t="s">
        <v>658</v>
      </c>
      <c r="D3245" t="s">
        <v>658</v>
      </c>
      <c r="E3245">
        <v>110590400</v>
      </c>
      <c r="F3245" t="s">
        <v>98</v>
      </c>
      <c r="G3245" t="s">
        <v>98</v>
      </c>
      <c r="H3245" t="s">
        <v>216</v>
      </c>
      <c r="I3245" t="s">
        <v>35</v>
      </c>
      <c r="J3245" t="s">
        <v>4733</v>
      </c>
      <c r="K3245" t="s">
        <v>101</v>
      </c>
      <c r="L3245" t="s">
        <v>4734</v>
      </c>
      <c r="M3245" t="s">
        <v>39</v>
      </c>
      <c r="N3245" t="s">
        <v>440</v>
      </c>
      <c r="O3245" t="s">
        <v>4735</v>
      </c>
      <c r="P3245" t="s">
        <v>42</v>
      </c>
      <c r="Q3245" t="s">
        <v>43</v>
      </c>
      <c r="R3245">
        <v>1</v>
      </c>
      <c r="S3245" t="s">
        <v>4734</v>
      </c>
      <c r="T3245" t="s">
        <v>62</v>
      </c>
      <c r="U3245" t="s">
        <v>442</v>
      </c>
      <c r="V3245" t="s">
        <v>4736</v>
      </c>
      <c r="W3245" t="s">
        <v>151</v>
      </c>
      <c r="X3245" t="s">
        <v>125</v>
      </c>
      <c r="Y3245">
        <v>71603513</v>
      </c>
      <c r="Z3245" t="s">
        <v>274</v>
      </c>
      <c r="AA3245" t="s">
        <v>275</v>
      </c>
      <c r="AB3245" t="str">
        <f>CONCATENATE(A3245,"-",AA3245)</f>
        <v>10027318-Between 40% and 52%</v>
      </c>
      <c r="AC3245" s="1">
        <v>44348</v>
      </c>
      <c r="AD3245" s="1">
        <v>45443</v>
      </c>
      <c r="AE3245" s="2">
        <v>2109.27</v>
      </c>
    </row>
    <row r="3246" spans="1:31" x14ac:dyDescent="0.25">
      <c r="A3246">
        <v>10027331</v>
      </c>
      <c r="B3246" t="s">
        <v>418</v>
      </c>
      <c r="C3246" t="s">
        <v>418</v>
      </c>
      <c r="D3246" t="s">
        <v>418</v>
      </c>
      <c r="E3246">
        <v>481700001</v>
      </c>
      <c r="F3246" t="s">
        <v>419</v>
      </c>
      <c r="G3246" t="s">
        <v>420</v>
      </c>
      <c r="H3246" t="s">
        <v>1890</v>
      </c>
      <c r="I3246" t="s">
        <v>219</v>
      </c>
      <c r="J3246" t="s">
        <v>4737</v>
      </c>
      <c r="K3246" t="s">
        <v>4738</v>
      </c>
      <c r="L3246" t="s">
        <v>489</v>
      </c>
      <c r="M3246" t="s">
        <v>39</v>
      </c>
      <c r="N3246" t="s">
        <v>3269</v>
      </c>
      <c r="O3246" t="s">
        <v>4739</v>
      </c>
      <c r="P3246" t="s">
        <v>42</v>
      </c>
      <c r="Q3246" t="s">
        <v>43</v>
      </c>
      <c r="R3246">
        <v>1</v>
      </c>
      <c r="S3246" t="s">
        <v>489</v>
      </c>
      <c r="T3246" t="s">
        <v>155</v>
      </c>
      <c r="U3246" t="s">
        <v>3271</v>
      </c>
      <c r="V3246" t="s">
        <v>4740</v>
      </c>
      <c r="W3246" t="s">
        <v>48</v>
      </c>
      <c r="X3246" t="s">
        <v>125</v>
      </c>
      <c r="Y3246">
        <v>71603506</v>
      </c>
      <c r="Z3246" t="s">
        <v>250</v>
      </c>
      <c r="AA3246" t="s">
        <v>251</v>
      </c>
      <c r="AB3246" t="str">
        <f>CONCATENATE(A3246,"-",AA3246)</f>
        <v>10027331-Between 30% and 35%</v>
      </c>
      <c r="AC3246" s="1">
        <v>44287</v>
      </c>
      <c r="AD3246" s="1">
        <v>45016</v>
      </c>
      <c r="AE3246" s="2">
        <v>27779.96</v>
      </c>
    </row>
    <row r="3247" spans="1:31" x14ac:dyDescent="0.25">
      <c r="A3247">
        <v>10027331</v>
      </c>
      <c r="B3247" t="s">
        <v>418</v>
      </c>
      <c r="C3247" t="s">
        <v>418</v>
      </c>
      <c r="D3247" t="s">
        <v>418</v>
      </c>
      <c r="E3247">
        <v>481700001</v>
      </c>
      <c r="F3247" t="s">
        <v>419</v>
      </c>
      <c r="G3247" t="s">
        <v>420</v>
      </c>
      <c r="H3247" t="s">
        <v>202</v>
      </c>
      <c r="I3247" t="s">
        <v>35</v>
      </c>
      <c r="J3247" t="s">
        <v>4737</v>
      </c>
      <c r="K3247" t="s">
        <v>4738</v>
      </c>
      <c r="L3247" t="s">
        <v>489</v>
      </c>
      <c r="M3247" t="s">
        <v>39</v>
      </c>
      <c r="N3247" t="s">
        <v>3269</v>
      </c>
      <c r="O3247" t="s">
        <v>4739</v>
      </c>
      <c r="P3247" t="s">
        <v>42</v>
      </c>
      <c r="Q3247" t="s">
        <v>43</v>
      </c>
      <c r="R3247">
        <v>1</v>
      </c>
      <c r="S3247" t="s">
        <v>489</v>
      </c>
      <c r="T3247" t="s">
        <v>96</v>
      </c>
      <c r="U3247" t="s">
        <v>3271</v>
      </c>
      <c r="V3247" t="s">
        <v>4740</v>
      </c>
      <c r="W3247" t="s">
        <v>48</v>
      </c>
      <c r="X3247" t="s">
        <v>125</v>
      </c>
      <c r="Y3247">
        <v>71603506</v>
      </c>
      <c r="Z3247" t="s">
        <v>250</v>
      </c>
      <c r="AA3247" t="s">
        <v>251</v>
      </c>
      <c r="AB3247" t="str">
        <f>CONCATENATE(A3247,"-",AA3247)</f>
        <v>10027331-Between 30% and 35%</v>
      </c>
      <c r="AC3247" s="1">
        <v>44287</v>
      </c>
      <c r="AD3247" s="1">
        <v>45016</v>
      </c>
      <c r="AE3247" s="2">
        <v>335.68</v>
      </c>
    </row>
    <row r="3248" spans="1:31" x14ac:dyDescent="0.25">
      <c r="A3248">
        <v>10027337</v>
      </c>
      <c r="B3248" t="s">
        <v>276</v>
      </c>
      <c r="C3248" t="s">
        <v>276</v>
      </c>
      <c r="D3248" t="s">
        <v>973</v>
      </c>
      <c r="E3248">
        <v>630200080</v>
      </c>
      <c r="F3248" t="s">
        <v>277</v>
      </c>
      <c r="G3248" t="s">
        <v>278</v>
      </c>
      <c r="H3248" t="s">
        <v>160</v>
      </c>
      <c r="I3248" t="s">
        <v>35</v>
      </c>
      <c r="J3248" t="s">
        <v>3094</v>
      </c>
      <c r="K3248" t="s">
        <v>280</v>
      </c>
      <c r="L3248" t="s">
        <v>3095</v>
      </c>
      <c r="M3248" t="s">
        <v>239</v>
      </c>
      <c r="N3248" t="s">
        <v>240</v>
      </c>
      <c r="O3248" t="s">
        <v>3096</v>
      </c>
      <c r="P3248" t="s">
        <v>79</v>
      </c>
      <c r="Q3248" t="s">
        <v>43</v>
      </c>
      <c r="R3248">
        <v>1</v>
      </c>
      <c r="S3248" t="s">
        <v>3095</v>
      </c>
      <c r="T3248" t="s">
        <v>62</v>
      </c>
      <c r="U3248" t="s">
        <v>242</v>
      </c>
      <c r="V3248" t="s">
        <v>3097</v>
      </c>
      <c r="W3248" t="s">
        <v>151</v>
      </c>
      <c r="X3248" t="s">
        <v>125</v>
      </c>
      <c r="Y3248">
        <v>71670790</v>
      </c>
      <c r="Z3248" t="s">
        <v>1710</v>
      </c>
      <c r="AA3248" t="s">
        <v>1711</v>
      </c>
      <c r="AB3248" t="str">
        <f>CONCATENATE(A3248,"-",AA3248)</f>
        <v>10027337-Between 20% and 25%</v>
      </c>
      <c r="AC3248" s="1">
        <v>44378</v>
      </c>
      <c r="AD3248" s="1">
        <v>45838</v>
      </c>
      <c r="AE3248" s="2">
        <v>39.99</v>
      </c>
    </row>
    <row r="3249" spans="1:31" x14ac:dyDescent="0.25">
      <c r="A3249">
        <v>10027337</v>
      </c>
      <c r="B3249" t="s">
        <v>276</v>
      </c>
      <c r="C3249" t="s">
        <v>276</v>
      </c>
      <c r="D3249" t="s">
        <v>973</v>
      </c>
      <c r="E3249">
        <v>630200080</v>
      </c>
      <c r="F3249" t="s">
        <v>277</v>
      </c>
      <c r="G3249" t="s">
        <v>278</v>
      </c>
      <c r="H3249" t="s">
        <v>93</v>
      </c>
      <c r="I3249" t="s">
        <v>35</v>
      </c>
      <c r="J3249" t="s">
        <v>3094</v>
      </c>
      <c r="K3249" t="s">
        <v>280</v>
      </c>
      <c r="L3249" t="s">
        <v>3095</v>
      </c>
      <c r="M3249" t="s">
        <v>239</v>
      </c>
      <c r="N3249" t="s">
        <v>240</v>
      </c>
      <c r="O3249" t="s">
        <v>3096</v>
      </c>
      <c r="P3249" t="s">
        <v>79</v>
      </c>
      <c r="Q3249" t="s">
        <v>43</v>
      </c>
      <c r="R3249">
        <v>1</v>
      </c>
      <c r="S3249" t="s">
        <v>3095</v>
      </c>
      <c r="T3249" t="s">
        <v>62</v>
      </c>
      <c r="U3249" t="s">
        <v>242</v>
      </c>
      <c r="V3249" t="s">
        <v>3097</v>
      </c>
      <c r="W3249" t="s">
        <v>151</v>
      </c>
      <c r="X3249" t="s">
        <v>125</v>
      </c>
      <c r="Y3249">
        <v>71670790</v>
      </c>
      <c r="Z3249" t="s">
        <v>1710</v>
      </c>
      <c r="AA3249" t="s">
        <v>1711</v>
      </c>
      <c r="AB3249" t="str">
        <f>CONCATENATE(A3249,"-",AA3249)</f>
        <v>10027337-Between 20% and 25%</v>
      </c>
      <c r="AC3249" s="1">
        <v>44378</v>
      </c>
      <c r="AD3249" s="1">
        <v>45838</v>
      </c>
      <c r="AE3249" s="2">
        <v>60.37</v>
      </c>
    </row>
    <row r="3250" spans="1:31" x14ac:dyDescent="0.25">
      <c r="A3250">
        <v>10027337</v>
      </c>
      <c r="B3250" t="s">
        <v>276</v>
      </c>
      <c r="C3250" t="s">
        <v>276</v>
      </c>
      <c r="D3250" t="s">
        <v>276</v>
      </c>
      <c r="E3250">
        <v>630300080</v>
      </c>
      <c r="F3250" t="s">
        <v>277</v>
      </c>
      <c r="G3250" t="s">
        <v>278</v>
      </c>
      <c r="H3250" t="s">
        <v>267</v>
      </c>
      <c r="I3250" t="s">
        <v>35</v>
      </c>
      <c r="J3250" t="s">
        <v>3094</v>
      </c>
      <c r="K3250" t="s">
        <v>280</v>
      </c>
      <c r="L3250" t="s">
        <v>3095</v>
      </c>
      <c r="M3250" t="s">
        <v>239</v>
      </c>
      <c r="N3250" t="s">
        <v>240</v>
      </c>
      <c r="O3250" t="s">
        <v>3096</v>
      </c>
      <c r="P3250" t="s">
        <v>79</v>
      </c>
      <c r="Q3250" t="s">
        <v>43</v>
      </c>
      <c r="R3250">
        <v>1</v>
      </c>
      <c r="S3250" t="s">
        <v>3095</v>
      </c>
      <c r="T3250" t="s">
        <v>45</v>
      </c>
      <c r="U3250" t="s">
        <v>242</v>
      </c>
      <c r="V3250" t="s">
        <v>3097</v>
      </c>
      <c r="W3250" t="s">
        <v>151</v>
      </c>
      <c r="X3250" t="s">
        <v>125</v>
      </c>
      <c r="Y3250">
        <v>71670790</v>
      </c>
      <c r="Z3250" t="s">
        <v>1710</v>
      </c>
      <c r="AA3250" t="s">
        <v>1711</v>
      </c>
      <c r="AB3250" t="str">
        <f>CONCATENATE(A3250,"-",AA3250)</f>
        <v>10027337-Between 20% and 25%</v>
      </c>
      <c r="AC3250" s="1">
        <v>44378</v>
      </c>
      <c r="AD3250" s="1">
        <v>45838</v>
      </c>
      <c r="AE3250" s="2">
        <v>22670.06</v>
      </c>
    </row>
    <row r="3251" spans="1:31" x14ac:dyDescent="0.25">
      <c r="A3251">
        <v>10027337</v>
      </c>
      <c r="B3251" t="s">
        <v>276</v>
      </c>
      <c r="C3251" t="s">
        <v>276</v>
      </c>
      <c r="D3251" t="s">
        <v>276</v>
      </c>
      <c r="E3251">
        <v>630300080</v>
      </c>
      <c r="F3251" t="s">
        <v>277</v>
      </c>
      <c r="G3251" t="s">
        <v>278</v>
      </c>
      <c r="H3251" t="s">
        <v>99</v>
      </c>
      <c r="I3251" t="s">
        <v>35</v>
      </c>
      <c r="J3251" t="s">
        <v>3094</v>
      </c>
      <c r="K3251" t="s">
        <v>280</v>
      </c>
      <c r="L3251" t="s">
        <v>3095</v>
      </c>
      <c r="M3251" t="s">
        <v>239</v>
      </c>
      <c r="N3251" t="s">
        <v>240</v>
      </c>
      <c r="O3251" t="s">
        <v>3096</v>
      </c>
      <c r="P3251" t="s">
        <v>79</v>
      </c>
      <c r="Q3251" t="s">
        <v>43</v>
      </c>
      <c r="R3251">
        <v>1</v>
      </c>
      <c r="S3251" t="s">
        <v>3095</v>
      </c>
      <c r="T3251" t="s">
        <v>60</v>
      </c>
      <c r="U3251" t="s">
        <v>242</v>
      </c>
      <c r="V3251" t="s">
        <v>3097</v>
      </c>
      <c r="W3251" t="s">
        <v>151</v>
      </c>
      <c r="X3251" t="s">
        <v>125</v>
      </c>
      <c r="Y3251">
        <v>71670790</v>
      </c>
      <c r="Z3251" t="s">
        <v>1710</v>
      </c>
      <c r="AA3251" t="s">
        <v>1711</v>
      </c>
      <c r="AB3251" t="str">
        <f>CONCATENATE(A3251,"-",AA3251)</f>
        <v>10027337-Between 20% and 25%</v>
      </c>
      <c r="AC3251" s="1">
        <v>44378</v>
      </c>
      <c r="AD3251" s="1">
        <v>45838</v>
      </c>
      <c r="AE3251" s="2">
        <v>290.76</v>
      </c>
    </row>
    <row r="3252" spans="1:31" x14ac:dyDescent="0.25">
      <c r="A3252">
        <v>10027337</v>
      </c>
      <c r="B3252" t="s">
        <v>276</v>
      </c>
      <c r="C3252" t="s">
        <v>276</v>
      </c>
      <c r="D3252" t="s">
        <v>276</v>
      </c>
      <c r="E3252">
        <v>630300080</v>
      </c>
      <c r="F3252" t="s">
        <v>277</v>
      </c>
      <c r="G3252" t="s">
        <v>278</v>
      </c>
      <c r="H3252" t="s">
        <v>144</v>
      </c>
      <c r="I3252" t="s">
        <v>35</v>
      </c>
      <c r="J3252" t="s">
        <v>3094</v>
      </c>
      <c r="K3252" t="s">
        <v>280</v>
      </c>
      <c r="L3252" t="s">
        <v>3095</v>
      </c>
      <c r="M3252" t="s">
        <v>239</v>
      </c>
      <c r="N3252" t="s">
        <v>240</v>
      </c>
      <c r="O3252" t="s">
        <v>3096</v>
      </c>
      <c r="P3252" t="s">
        <v>79</v>
      </c>
      <c r="Q3252" t="s">
        <v>43</v>
      </c>
      <c r="R3252">
        <v>1</v>
      </c>
      <c r="S3252" t="s">
        <v>3095</v>
      </c>
      <c r="T3252" t="s">
        <v>60</v>
      </c>
      <c r="U3252" t="s">
        <v>242</v>
      </c>
      <c r="V3252" t="s">
        <v>3097</v>
      </c>
      <c r="W3252" t="s">
        <v>151</v>
      </c>
      <c r="X3252" t="s">
        <v>125</v>
      </c>
      <c r="Y3252">
        <v>71670790</v>
      </c>
      <c r="Z3252" t="s">
        <v>1710</v>
      </c>
      <c r="AA3252" t="s">
        <v>1711</v>
      </c>
      <c r="AB3252" t="str">
        <f>CONCATENATE(A3252,"-",AA3252)</f>
        <v>10027337-Between 20% and 25%</v>
      </c>
      <c r="AC3252" s="1">
        <v>44378</v>
      </c>
      <c r="AD3252" s="1">
        <v>45838</v>
      </c>
      <c r="AE3252" s="2">
        <v>523.26</v>
      </c>
    </row>
    <row r="3253" spans="1:31" x14ac:dyDescent="0.25">
      <c r="A3253">
        <v>10027350</v>
      </c>
      <c r="B3253" t="s">
        <v>3098</v>
      </c>
      <c r="C3253" t="s">
        <v>3098</v>
      </c>
      <c r="D3253" t="s">
        <v>3098</v>
      </c>
      <c r="E3253">
        <v>747010053</v>
      </c>
      <c r="F3253" t="s">
        <v>1668</v>
      </c>
      <c r="G3253" t="s">
        <v>116</v>
      </c>
      <c r="H3253" t="s">
        <v>86</v>
      </c>
      <c r="I3253" t="s">
        <v>35</v>
      </c>
      <c r="J3253" t="s">
        <v>3099</v>
      </c>
      <c r="K3253" t="s">
        <v>1670</v>
      </c>
      <c r="L3253" t="s">
        <v>3100</v>
      </c>
      <c r="M3253" t="s">
        <v>39</v>
      </c>
      <c r="N3253" t="s">
        <v>348</v>
      </c>
      <c r="O3253" t="s">
        <v>3101</v>
      </c>
      <c r="P3253" t="s">
        <v>42</v>
      </c>
      <c r="Q3253" t="s">
        <v>43</v>
      </c>
      <c r="R3253">
        <v>1</v>
      </c>
      <c r="S3253" t="s">
        <v>3100</v>
      </c>
      <c r="T3253" t="s">
        <v>45</v>
      </c>
      <c r="U3253" t="s">
        <v>3102</v>
      </c>
      <c r="V3253" t="s">
        <v>3103</v>
      </c>
      <c r="W3253" t="s">
        <v>48</v>
      </c>
      <c r="X3253" t="s">
        <v>125</v>
      </c>
      <c r="Y3253">
        <v>11603593</v>
      </c>
      <c r="Z3253" t="s">
        <v>250</v>
      </c>
      <c r="AA3253" t="s">
        <v>251</v>
      </c>
      <c r="AB3253" t="str">
        <f>CONCATENATE(A3253,"-",AA3253)</f>
        <v>10027350-Between 30% and 35%</v>
      </c>
      <c r="AC3253" s="1">
        <v>44348</v>
      </c>
      <c r="AD3253" s="1">
        <v>44712</v>
      </c>
      <c r="AE3253" s="2">
        <v>9187.7999999999993</v>
      </c>
    </row>
    <row r="3254" spans="1:31" x14ac:dyDescent="0.25">
      <c r="A3254">
        <v>10027368</v>
      </c>
      <c r="B3254" t="s">
        <v>264</v>
      </c>
      <c r="C3254" t="s">
        <v>264</v>
      </c>
      <c r="D3254" t="s">
        <v>264</v>
      </c>
      <c r="E3254">
        <v>910600001</v>
      </c>
      <c r="F3254" t="s">
        <v>265</v>
      </c>
      <c r="G3254" t="s">
        <v>266</v>
      </c>
      <c r="H3254" t="s">
        <v>34</v>
      </c>
      <c r="I3254" t="s">
        <v>35</v>
      </c>
      <c r="J3254" t="s">
        <v>3108</v>
      </c>
      <c r="K3254" t="s">
        <v>269</v>
      </c>
      <c r="L3254" t="s">
        <v>270</v>
      </c>
      <c r="M3254" t="s">
        <v>66</v>
      </c>
      <c r="N3254" t="s">
        <v>67</v>
      </c>
      <c r="O3254" t="s">
        <v>3109</v>
      </c>
      <c r="P3254" t="s">
        <v>69</v>
      </c>
      <c r="Q3254" t="s">
        <v>43</v>
      </c>
      <c r="R3254">
        <v>2</v>
      </c>
      <c r="S3254" t="s">
        <v>270</v>
      </c>
      <c r="T3254" t="s">
        <v>45</v>
      </c>
      <c r="U3254" t="s">
        <v>186</v>
      </c>
      <c r="V3254" t="s">
        <v>3110</v>
      </c>
      <c r="W3254" t="s">
        <v>48</v>
      </c>
      <c r="X3254" t="s">
        <v>125</v>
      </c>
      <c r="Y3254">
        <v>71620338</v>
      </c>
      <c r="Z3254" t="s">
        <v>250</v>
      </c>
      <c r="AA3254" t="s">
        <v>251</v>
      </c>
      <c r="AB3254" t="str">
        <f>CONCATENATE(A3254,"-",AA3254)</f>
        <v>10027368-Between 30% and 35%</v>
      </c>
      <c r="AC3254" s="1">
        <v>44562</v>
      </c>
      <c r="AD3254" s="1">
        <v>44926</v>
      </c>
      <c r="AE3254" s="2">
        <v>2888.87</v>
      </c>
    </row>
    <row r="3255" spans="1:31" x14ac:dyDescent="0.25">
      <c r="A3255">
        <v>10027368</v>
      </c>
      <c r="B3255" t="s">
        <v>264</v>
      </c>
      <c r="C3255" t="s">
        <v>264</v>
      </c>
      <c r="D3255" t="s">
        <v>264</v>
      </c>
      <c r="E3255">
        <v>910600001</v>
      </c>
      <c r="F3255" t="s">
        <v>265</v>
      </c>
      <c r="G3255" t="s">
        <v>266</v>
      </c>
      <c r="H3255" t="s">
        <v>73</v>
      </c>
      <c r="I3255" t="s">
        <v>35</v>
      </c>
      <c r="J3255" t="s">
        <v>3108</v>
      </c>
      <c r="K3255" t="s">
        <v>269</v>
      </c>
      <c r="L3255" t="s">
        <v>270</v>
      </c>
      <c r="M3255" t="s">
        <v>66</v>
      </c>
      <c r="N3255" t="s">
        <v>67</v>
      </c>
      <c r="O3255" t="s">
        <v>3109</v>
      </c>
      <c r="P3255" t="s">
        <v>69</v>
      </c>
      <c r="Q3255" t="s">
        <v>43</v>
      </c>
      <c r="R3255">
        <v>2</v>
      </c>
      <c r="S3255" t="s">
        <v>270</v>
      </c>
      <c r="T3255" t="s">
        <v>60</v>
      </c>
      <c r="U3255" t="s">
        <v>186</v>
      </c>
      <c r="V3255" t="s">
        <v>3110</v>
      </c>
      <c r="W3255" t="s">
        <v>48</v>
      </c>
      <c r="X3255" t="s">
        <v>125</v>
      </c>
      <c r="Y3255">
        <v>71620338</v>
      </c>
      <c r="Z3255" t="s">
        <v>250</v>
      </c>
      <c r="AA3255" t="s">
        <v>251</v>
      </c>
      <c r="AB3255" t="str">
        <f>CONCATENATE(A3255,"-",AA3255)</f>
        <v>10027368-Between 30% and 35%</v>
      </c>
      <c r="AC3255" s="1">
        <v>44562</v>
      </c>
      <c r="AD3255" s="1">
        <v>44926</v>
      </c>
      <c r="AE3255" s="2">
        <v>12436.69</v>
      </c>
    </row>
    <row r="3256" spans="1:31" x14ac:dyDescent="0.25">
      <c r="A3256">
        <v>10027386</v>
      </c>
      <c r="B3256" t="s">
        <v>535</v>
      </c>
      <c r="C3256" t="s">
        <v>535</v>
      </c>
      <c r="D3256" t="s">
        <v>535</v>
      </c>
      <c r="E3256">
        <v>486002000</v>
      </c>
      <c r="F3256" t="s">
        <v>543</v>
      </c>
      <c r="G3256" t="s">
        <v>420</v>
      </c>
      <c r="H3256" t="s">
        <v>64</v>
      </c>
      <c r="I3256" t="s">
        <v>35</v>
      </c>
      <c r="J3256" t="s">
        <v>4741</v>
      </c>
      <c r="K3256" t="s">
        <v>539</v>
      </c>
      <c r="L3256" t="s">
        <v>466</v>
      </c>
      <c r="M3256" t="s">
        <v>290</v>
      </c>
      <c r="N3256" t="s">
        <v>2380</v>
      </c>
      <c r="O3256" t="s">
        <v>3112</v>
      </c>
      <c r="P3256" t="s">
        <v>69</v>
      </c>
      <c r="Q3256" t="s">
        <v>43</v>
      </c>
      <c r="R3256">
        <v>2</v>
      </c>
      <c r="S3256" t="s">
        <v>540</v>
      </c>
      <c r="T3256" t="s">
        <v>45</v>
      </c>
      <c r="U3256" t="s">
        <v>3113</v>
      </c>
      <c r="V3256" t="s">
        <v>3114</v>
      </c>
      <c r="W3256" t="s">
        <v>48</v>
      </c>
      <c r="X3256" t="s">
        <v>125</v>
      </c>
      <c r="Y3256">
        <v>71681638</v>
      </c>
      <c r="Z3256" t="s">
        <v>84</v>
      </c>
      <c r="AA3256" t="s">
        <v>85</v>
      </c>
      <c r="AB3256" t="str">
        <f>CONCATENATE(A3256,"-",AA3256)</f>
        <v>10027386-Zero</v>
      </c>
      <c r="AC3256" s="1">
        <v>44470</v>
      </c>
      <c r="AD3256" s="1">
        <v>45069</v>
      </c>
      <c r="AE3256" s="2">
        <v>107109.33</v>
      </c>
    </row>
    <row r="3257" spans="1:31" x14ac:dyDescent="0.25">
      <c r="A3257">
        <v>10027386</v>
      </c>
      <c r="B3257" t="s">
        <v>535</v>
      </c>
      <c r="C3257" t="s">
        <v>535</v>
      </c>
      <c r="D3257" t="s">
        <v>535</v>
      </c>
      <c r="E3257">
        <v>486002000</v>
      </c>
      <c r="F3257" t="s">
        <v>543</v>
      </c>
      <c r="G3257" t="s">
        <v>420</v>
      </c>
      <c r="H3257" t="s">
        <v>152</v>
      </c>
      <c r="I3257" t="s">
        <v>35</v>
      </c>
      <c r="J3257" t="s">
        <v>4741</v>
      </c>
      <c r="K3257" t="s">
        <v>539</v>
      </c>
      <c r="L3257" t="s">
        <v>466</v>
      </c>
      <c r="M3257" t="s">
        <v>290</v>
      </c>
      <c r="N3257" t="s">
        <v>2380</v>
      </c>
      <c r="O3257" t="s">
        <v>3112</v>
      </c>
      <c r="P3257" t="s">
        <v>69</v>
      </c>
      <c r="Q3257" t="s">
        <v>43</v>
      </c>
      <c r="R3257">
        <v>2</v>
      </c>
      <c r="S3257" t="s">
        <v>540</v>
      </c>
      <c r="T3257" t="s">
        <v>153</v>
      </c>
      <c r="U3257" t="s">
        <v>3113</v>
      </c>
      <c r="V3257" t="s">
        <v>3114</v>
      </c>
      <c r="W3257" t="s">
        <v>48</v>
      </c>
      <c r="X3257" t="s">
        <v>125</v>
      </c>
      <c r="Y3257">
        <v>71681638</v>
      </c>
      <c r="Z3257" t="s">
        <v>84</v>
      </c>
      <c r="AA3257" t="s">
        <v>85</v>
      </c>
      <c r="AB3257" t="str">
        <f>CONCATENATE(A3257,"-",AA3257)</f>
        <v>10027386-Zero</v>
      </c>
      <c r="AC3257" s="1">
        <v>44470</v>
      </c>
      <c r="AD3257" s="1">
        <v>45069</v>
      </c>
      <c r="AE3257" s="2">
        <v>26291.4</v>
      </c>
    </row>
    <row r="3258" spans="1:31" x14ac:dyDescent="0.25">
      <c r="A3258">
        <v>10027386</v>
      </c>
      <c r="B3258" t="s">
        <v>535</v>
      </c>
      <c r="C3258" t="s">
        <v>535</v>
      </c>
      <c r="D3258" t="s">
        <v>535</v>
      </c>
      <c r="E3258">
        <v>486002000</v>
      </c>
      <c r="F3258" t="s">
        <v>543</v>
      </c>
      <c r="G3258" t="s">
        <v>420</v>
      </c>
      <c r="H3258" t="s">
        <v>559</v>
      </c>
      <c r="I3258" t="s">
        <v>219</v>
      </c>
      <c r="J3258" t="s">
        <v>3115</v>
      </c>
      <c r="K3258" t="s">
        <v>539</v>
      </c>
      <c r="L3258" t="s">
        <v>540</v>
      </c>
      <c r="M3258" t="s">
        <v>290</v>
      </c>
      <c r="N3258" t="s">
        <v>2380</v>
      </c>
      <c r="O3258" t="s">
        <v>3112</v>
      </c>
      <c r="P3258" t="s">
        <v>69</v>
      </c>
      <c r="Q3258" t="s">
        <v>43</v>
      </c>
      <c r="R3258" t="s">
        <v>4742</v>
      </c>
      <c r="S3258" t="s">
        <v>540</v>
      </c>
      <c r="T3258" t="s">
        <v>155</v>
      </c>
      <c r="U3258" t="s">
        <v>3113</v>
      </c>
      <c r="V3258" t="s">
        <v>3114</v>
      </c>
      <c r="W3258" t="s">
        <v>48</v>
      </c>
      <c r="X3258" t="s">
        <v>125</v>
      </c>
      <c r="Y3258">
        <v>12682063</v>
      </c>
      <c r="Z3258" t="s">
        <v>84</v>
      </c>
      <c r="AA3258" t="s">
        <v>600</v>
      </c>
      <c r="AB3258" t="str">
        <f>CONCATENATE(A3258,"-",AA3258)</f>
        <v>10027386-Clinical Trial/Drug Study</v>
      </c>
      <c r="AC3258" s="1">
        <v>44470</v>
      </c>
      <c r="AD3258" s="1">
        <v>45069</v>
      </c>
      <c r="AE3258" s="2">
        <v>105501.39</v>
      </c>
    </row>
    <row r="3259" spans="1:31" x14ac:dyDescent="0.25">
      <c r="A3259">
        <v>10027389</v>
      </c>
      <c r="B3259" t="s">
        <v>285</v>
      </c>
      <c r="C3259" t="s">
        <v>285</v>
      </c>
      <c r="D3259" t="s">
        <v>285</v>
      </c>
      <c r="E3259">
        <v>110470400</v>
      </c>
      <c r="F3259" t="s">
        <v>98</v>
      </c>
      <c r="G3259" t="s">
        <v>98</v>
      </c>
      <c r="H3259" t="s">
        <v>59</v>
      </c>
      <c r="I3259" t="s">
        <v>35</v>
      </c>
      <c r="J3259" t="s">
        <v>4743</v>
      </c>
      <c r="K3259" t="s">
        <v>101</v>
      </c>
      <c r="L3259" t="s">
        <v>2257</v>
      </c>
      <c r="M3259" t="s">
        <v>39</v>
      </c>
      <c r="N3259" t="s">
        <v>440</v>
      </c>
      <c r="O3259" t="s">
        <v>4744</v>
      </c>
      <c r="P3259" t="s">
        <v>42</v>
      </c>
      <c r="Q3259" t="s">
        <v>43</v>
      </c>
      <c r="R3259">
        <v>1</v>
      </c>
      <c r="S3259" t="s">
        <v>2257</v>
      </c>
      <c r="T3259" t="s">
        <v>60</v>
      </c>
      <c r="U3259" t="s">
        <v>442</v>
      </c>
      <c r="V3259" t="s">
        <v>4745</v>
      </c>
      <c r="W3259" t="s">
        <v>151</v>
      </c>
      <c r="X3259" t="s">
        <v>125</v>
      </c>
      <c r="Y3259">
        <v>71603517</v>
      </c>
      <c r="Z3259" t="s">
        <v>274</v>
      </c>
      <c r="AA3259" t="s">
        <v>275</v>
      </c>
      <c r="AB3259" t="str">
        <f>CONCATENATE(A3259,"-",AA3259)</f>
        <v>10027389-Between 40% and 52%</v>
      </c>
      <c r="AC3259" s="1">
        <v>44409</v>
      </c>
      <c r="AD3259" s="1">
        <v>45504</v>
      </c>
      <c r="AE3259" s="2">
        <v>3316.45</v>
      </c>
    </row>
    <row r="3260" spans="1:31" x14ac:dyDescent="0.25">
      <c r="A3260">
        <v>10027389</v>
      </c>
      <c r="B3260" t="s">
        <v>285</v>
      </c>
      <c r="C3260" t="s">
        <v>285</v>
      </c>
      <c r="D3260" t="s">
        <v>285</v>
      </c>
      <c r="E3260">
        <v>110470400</v>
      </c>
      <c r="F3260" t="s">
        <v>98</v>
      </c>
      <c r="G3260" t="s">
        <v>98</v>
      </c>
      <c r="H3260" t="s">
        <v>73</v>
      </c>
      <c r="I3260" t="s">
        <v>35</v>
      </c>
      <c r="J3260" t="s">
        <v>4743</v>
      </c>
      <c r="K3260" t="s">
        <v>101</v>
      </c>
      <c r="L3260" t="s">
        <v>2257</v>
      </c>
      <c r="M3260" t="s">
        <v>39</v>
      </c>
      <c r="N3260" t="s">
        <v>440</v>
      </c>
      <c r="O3260" t="s">
        <v>4744</v>
      </c>
      <c r="P3260" t="s">
        <v>42</v>
      </c>
      <c r="Q3260" t="s">
        <v>43</v>
      </c>
      <c r="R3260">
        <v>1</v>
      </c>
      <c r="S3260" t="s">
        <v>2257</v>
      </c>
      <c r="T3260" t="s">
        <v>60</v>
      </c>
      <c r="U3260" t="s">
        <v>442</v>
      </c>
      <c r="V3260" t="s">
        <v>4745</v>
      </c>
      <c r="W3260" t="s">
        <v>151</v>
      </c>
      <c r="X3260" t="s">
        <v>125</v>
      </c>
      <c r="Y3260">
        <v>71603517</v>
      </c>
      <c r="Z3260" t="s">
        <v>274</v>
      </c>
      <c r="AA3260" t="s">
        <v>275</v>
      </c>
      <c r="AB3260" t="str">
        <f>CONCATENATE(A3260,"-",AA3260)</f>
        <v>10027389-Between 40% and 52%</v>
      </c>
      <c r="AC3260" s="1">
        <v>44409</v>
      </c>
      <c r="AD3260" s="1">
        <v>45504</v>
      </c>
      <c r="AE3260" s="2">
        <v>1548.63</v>
      </c>
    </row>
    <row r="3261" spans="1:31" x14ac:dyDescent="0.25">
      <c r="A3261">
        <v>10027389</v>
      </c>
      <c r="B3261" t="s">
        <v>285</v>
      </c>
      <c r="C3261" t="s">
        <v>285</v>
      </c>
      <c r="D3261" t="s">
        <v>285</v>
      </c>
      <c r="E3261">
        <v>110470400</v>
      </c>
      <c r="F3261" t="s">
        <v>98</v>
      </c>
      <c r="G3261" t="s">
        <v>98</v>
      </c>
      <c r="H3261" t="s">
        <v>303</v>
      </c>
      <c r="I3261" t="s">
        <v>35</v>
      </c>
      <c r="J3261" t="s">
        <v>4743</v>
      </c>
      <c r="K3261" t="s">
        <v>101</v>
      </c>
      <c r="L3261" t="s">
        <v>2257</v>
      </c>
      <c r="M3261" t="s">
        <v>39</v>
      </c>
      <c r="N3261" t="s">
        <v>440</v>
      </c>
      <c r="O3261" t="s">
        <v>4744</v>
      </c>
      <c r="P3261" t="s">
        <v>42</v>
      </c>
      <c r="Q3261" t="s">
        <v>43</v>
      </c>
      <c r="R3261">
        <v>1</v>
      </c>
      <c r="S3261" t="s">
        <v>2257</v>
      </c>
      <c r="T3261" t="s">
        <v>62</v>
      </c>
      <c r="U3261" t="s">
        <v>442</v>
      </c>
      <c r="V3261" t="s">
        <v>4745</v>
      </c>
      <c r="W3261" t="s">
        <v>151</v>
      </c>
      <c r="X3261" t="s">
        <v>125</v>
      </c>
      <c r="Y3261">
        <v>71603517</v>
      </c>
      <c r="Z3261" t="s">
        <v>274</v>
      </c>
      <c r="AA3261" t="s">
        <v>275</v>
      </c>
      <c r="AB3261" t="str">
        <f>CONCATENATE(A3261,"-",AA3261)</f>
        <v>10027389-Between 40% and 52%</v>
      </c>
      <c r="AC3261" s="1">
        <v>44409</v>
      </c>
      <c r="AD3261" s="1">
        <v>45504</v>
      </c>
      <c r="AE3261" s="2">
        <v>55.67</v>
      </c>
    </row>
    <row r="3262" spans="1:31" x14ac:dyDescent="0.25">
      <c r="A3262">
        <v>10027389</v>
      </c>
      <c r="B3262" t="s">
        <v>285</v>
      </c>
      <c r="C3262" t="s">
        <v>285</v>
      </c>
      <c r="D3262" t="s">
        <v>285</v>
      </c>
      <c r="E3262">
        <v>110470400</v>
      </c>
      <c r="F3262" t="s">
        <v>98</v>
      </c>
      <c r="G3262" t="s">
        <v>98</v>
      </c>
      <c r="H3262" t="s">
        <v>216</v>
      </c>
      <c r="I3262" t="s">
        <v>35</v>
      </c>
      <c r="J3262" t="s">
        <v>4743</v>
      </c>
      <c r="K3262" t="s">
        <v>101</v>
      </c>
      <c r="L3262" t="s">
        <v>2257</v>
      </c>
      <c r="M3262" t="s">
        <v>39</v>
      </c>
      <c r="N3262" t="s">
        <v>440</v>
      </c>
      <c r="O3262" t="s">
        <v>4744</v>
      </c>
      <c r="P3262" t="s">
        <v>42</v>
      </c>
      <c r="Q3262" t="s">
        <v>43</v>
      </c>
      <c r="R3262">
        <v>1</v>
      </c>
      <c r="S3262" t="s">
        <v>2257</v>
      </c>
      <c r="T3262" t="s">
        <v>62</v>
      </c>
      <c r="U3262" t="s">
        <v>442</v>
      </c>
      <c r="V3262" t="s">
        <v>4745</v>
      </c>
      <c r="W3262" t="s">
        <v>151</v>
      </c>
      <c r="X3262" t="s">
        <v>125</v>
      </c>
      <c r="Y3262">
        <v>71603517</v>
      </c>
      <c r="Z3262" t="s">
        <v>274</v>
      </c>
      <c r="AA3262" t="s">
        <v>275</v>
      </c>
      <c r="AB3262" t="str">
        <f>CONCATENATE(A3262,"-",AA3262)</f>
        <v>10027389-Between 40% and 52%</v>
      </c>
      <c r="AC3262" s="1">
        <v>44409</v>
      </c>
      <c r="AD3262" s="1">
        <v>45504</v>
      </c>
      <c r="AE3262" s="2">
        <v>10412.700000000001</v>
      </c>
    </row>
    <row r="3263" spans="1:31" x14ac:dyDescent="0.25">
      <c r="A3263">
        <v>10027392</v>
      </c>
      <c r="B3263" t="s">
        <v>3117</v>
      </c>
      <c r="C3263" t="s">
        <v>3117</v>
      </c>
      <c r="D3263" s="4" t="s">
        <v>2251</v>
      </c>
      <c r="E3263">
        <v>492240070</v>
      </c>
      <c r="F3263" t="s">
        <v>2146</v>
      </c>
      <c r="G3263" t="s">
        <v>181</v>
      </c>
      <c r="H3263" t="s">
        <v>409</v>
      </c>
      <c r="I3263" t="s">
        <v>35</v>
      </c>
      <c r="J3263" t="s">
        <v>3118</v>
      </c>
      <c r="K3263" t="s">
        <v>2148</v>
      </c>
      <c r="L3263" t="s">
        <v>3119</v>
      </c>
      <c r="M3263" t="s">
        <v>39</v>
      </c>
      <c r="N3263" t="s">
        <v>40</v>
      </c>
      <c r="O3263" t="s">
        <v>3120</v>
      </c>
      <c r="P3263" t="s">
        <v>42</v>
      </c>
      <c r="Q3263" t="s">
        <v>43</v>
      </c>
      <c r="R3263">
        <v>1</v>
      </c>
      <c r="S3263" t="s">
        <v>3119</v>
      </c>
      <c r="T3263" t="s">
        <v>62</v>
      </c>
      <c r="U3263" t="s">
        <v>46</v>
      </c>
      <c r="V3263" t="s">
        <v>3121</v>
      </c>
      <c r="W3263" t="s">
        <v>107</v>
      </c>
      <c r="X3263" t="s">
        <v>125</v>
      </c>
      <c r="Y3263">
        <v>71603518</v>
      </c>
      <c r="Z3263" t="s">
        <v>50</v>
      </c>
      <c r="AA3263" t="s">
        <v>51</v>
      </c>
      <c r="AB3263" t="str">
        <f>CONCATENATE(A3263,"-",AA3263)</f>
        <v>10027392-10% and Under</v>
      </c>
      <c r="AC3263" s="1">
        <v>44378</v>
      </c>
      <c r="AD3263" s="1">
        <v>45107</v>
      </c>
      <c r="AE3263" s="2">
        <v>-1540</v>
      </c>
    </row>
    <row r="3264" spans="1:31" x14ac:dyDescent="0.25">
      <c r="A3264">
        <v>10027392</v>
      </c>
      <c r="B3264" t="s">
        <v>3117</v>
      </c>
      <c r="C3264" t="s">
        <v>3117</v>
      </c>
      <c r="D3264" s="4" t="s">
        <v>2251</v>
      </c>
      <c r="E3264">
        <v>492240070</v>
      </c>
      <c r="F3264" t="s">
        <v>2146</v>
      </c>
      <c r="G3264" t="s">
        <v>181</v>
      </c>
      <c r="H3264" t="s">
        <v>449</v>
      </c>
      <c r="I3264" t="s">
        <v>79</v>
      </c>
      <c r="J3264" t="s">
        <v>3118</v>
      </c>
      <c r="K3264" t="s">
        <v>2148</v>
      </c>
      <c r="L3264" t="s">
        <v>3119</v>
      </c>
      <c r="M3264" t="s">
        <v>39</v>
      </c>
      <c r="N3264" t="s">
        <v>40</v>
      </c>
      <c r="O3264" t="s">
        <v>3120</v>
      </c>
      <c r="P3264" t="s">
        <v>42</v>
      </c>
      <c r="Q3264" t="s">
        <v>43</v>
      </c>
      <c r="R3264">
        <v>1</v>
      </c>
      <c r="S3264" t="s">
        <v>3119</v>
      </c>
      <c r="T3264" t="s">
        <v>62</v>
      </c>
      <c r="U3264" t="s">
        <v>46</v>
      </c>
      <c r="V3264" t="s">
        <v>3121</v>
      </c>
      <c r="W3264" t="s">
        <v>107</v>
      </c>
      <c r="X3264" t="s">
        <v>125</v>
      </c>
      <c r="Y3264">
        <v>71603518</v>
      </c>
      <c r="Z3264" t="s">
        <v>50</v>
      </c>
      <c r="AA3264" t="s">
        <v>51</v>
      </c>
      <c r="AB3264" t="str">
        <f>CONCATENATE(A3264,"-",AA3264)</f>
        <v>10027392-10% and Under</v>
      </c>
      <c r="AC3264" s="1">
        <v>44378</v>
      </c>
      <c r="AD3264" s="1">
        <v>45107</v>
      </c>
      <c r="AE3264" s="2">
        <v>-670</v>
      </c>
    </row>
    <row r="3265" spans="1:31" x14ac:dyDescent="0.25">
      <c r="A3265">
        <v>10027423</v>
      </c>
      <c r="B3265" t="s">
        <v>994</v>
      </c>
      <c r="C3265" t="s">
        <v>994</v>
      </c>
      <c r="D3265" t="s">
        <v>994</v>
      </c>
      <c r="E3265">
        <v>460415068</v>
      </c>
      <c r="F3265" t="s">
        <v>162</v>
      </c>
      <c r="G3265" t="s">
        <v>163</v>
      </c>
      <c r="H3265" t="s">
        <v>701</v>
      </c>
      <c r="I3265" t="s">
        <v>79</v>
      </c>
      <c r="J3265" t="s">
        <v>4746</v>
      </c>
      <c r="K3265" t="s">
        <v>593</v>
      </c>
      <c r="L3265" t="s">
        <v>997</v>
      </c>
      <c r="M3265" t="s">
        <v>239</v>
      </c>
      <c r="N3265" t="s">
        <v>240</v>
      </c>
      <c r="O3265" t="s">
        <v>4747</v>
      </c>
      <c r="P3265" t="s">
        <v>79</v>
      </c>
      <c r="Q3265" t="s">
        <v>43</v>
      </c>
      <c r="R3265">
        <v>1</v>
      </c>
      <c r="S3265" t="s">
        <v>997</v>
      </c>
      <c r="T3265" t="s">
        <v>62</v>
      </c>
      <c r="U3265" t="s">
        <v>242</v>
      </c>
      <c r="V3265" t="s">
        <v>4748</v>
      </c>
      <c r="W3265" t="s">
        <v>345</v>
      </c>
      <c r="X3265" t="s">
        <v>599</v>
      </c>
      <c r="Y3265">
        <v>12671354</v>
      </c>
      <c r="Z3265" t="s">
        <v>72</v>
      </c>
      <c r="AA3265" t="s">
        <v>600</v>
      </c>
      <c r="AB3265" t="str">
        <f>CONCATENATE(A3265,"-",AA3265)</f>
        <v>10027423-Clinical Trial/Drug Study</v>
      </c>
      <c r="AC3265" s="1">
        <v>43886</v>
      </c>
      <c r="AD3265" s="1">
        <v>45369</v>
      </c>
      <c r="AE3265" s="2">
        <v>335</v>
      </c>
    </row>
    <row r="3266" spans="1:31" x14ac:dyDescent="0.25">
      <c r="A3266">
        <v>10027433</v>
      </c>
      <c r="B3266" t="s">
        <v>141</v>
      </c>
      <c r="C3266" t="s">
        <v>141</v>
      </c>
      <c r="D3266" t="s">
        <v>141</v>
      </c>
      <c r="E3266">
        <v>310900070</v>
      </c>
      <c r="F3266" t="s">
        <v>142</v>
      </c>
      <c r="G3266" t="s">
        <v>143</v>
      </c>
      <c r="H3266" t="s">
        <v>53</v>
      </c>
      <c r="I3266" t="s">
        <v>54</v>
      </c>
      <c r="J3266" t="s">
        <v>3122</v>
      </c>
      <c r="K3266" t="s">
        <v>146</v>
      </c>
      <c r="L3266" t="s">
        <v>3123</v>
      </c>
      <c r="M3266" t="s">
        <v>39</v>
      </c>
      <c r="N3266" t="s">
        <v>767</v>
      </c>
      <c r="O3266" t="s">
        <v>3124</v>
      </c>
      <c r="P3266" t="s">
        <v>42</v>
      </c>
      <c r="Q3266" t="s">
        <v>43</v>
      </c>
      <c r="R3266">
        <v>2</v>
      </c>
      <c r="S3266" t="s">
        <v>2375</v>
      </c>
      <c r="T3266" t="s">
        <v>57</v>
      </c>
      <c r="U3266" t="s">
        <v>2168</v>
      </c>
      <c r="V3266" t="s">
        <v>3125</v>
      </c>
      <c r="W3266" t="s">
        <v>151</v>
      </c>
      <c r="X3266" t="s">
        <v>125</v>
      </c>
      <c r="Y3266">
        <v>71603520</v>
      </c>
      <c r="Z3266" t="s">
        <v>274</v>
      </c>
      <c r="AA3266" t="s">
        <v>275</v>
      </c>
      <c r="AB3266" t="str">
        <f>CONCATENATE(A3266,"-",AA3266)</f>
        <v>10027433-Between 40% and 52%</v>
      </c>
      <c r="AC3266" s="1">
        <v>44317</v>
      </c>
      <c r="AD3266" s="1">
        <v>45046</v>
      </c>
      <c r="AE3266" s="2">
        <v>10882.3</v>
      </c>
    </row>
    <row r="3267" spans="1:31" x14ac:dyDescent="0.25">
      <c r="A3267">
        <v>10027433</v>
      </c>
      <c r="B3267" t="s">
        <v>141</v>
      </c>
      <c r="C3267" t="s">
        <v>141</v>
      </c>
      <c r="D3267" t="s">
        <v>141</v>
      </c>
      <c r="E3267">
        <v>310900070</v>
      </c>
      <c r="F3267" t="s">
        <v>142</v>
      </c>
      <c r="G3267" t="s">
        <v>143</v>
      </c>
      <c r="H3267" t="s">
        <v>99</v>
      </c>
      <c r="I3267" t="s">
        <v>35</v>
      </c>
      <c r="J3267" t="s">
        <v>3122</v>
      </c>
      <c r="K3267" t="s">
        <v>146</v>
      </c>
      <c r="L3267" t="s">
        <v>3123</v>
      </c>
      <c r="M3267" t="s">
        <v>39</v>
      </c>
      <c r="N3267" t="s">
        <v>767</v>
      </c>
      <c r="O3267" t="s">
        <v>3124</v>
      </c>
      <c r="P3267" t="s">
        <v>42</v>
      </c>
      <c r="Q3267" t="s">
        <v>43</v>
      </c>
      <c r="R3267">
        <v>1</v>
      </c>
      <c r="S3267" t="s">
        <v>3123</v>
      </c>
      <c r="T3267" t="s">
        <v>60</v>
      </c>
      <c r="U3267" t="s">
        <v>2168</v>
      </c>
      <c r="V3267" t="s">
        <v>3125</v>
      </c>
      <c r="W3267" t="s">
        <v>151</v>
      </c>
      <c r="X3267" t="s">
        <v>125</v>
      </c>
      <c r="Y3267">
        <v>71603520</v>
      </c>
      <c r="Z3267" t="s">
        <v>274</v>
      </c>
      <c r="AA3267" t="s">
        <v>275</v>
      </c>
      <c r="AB3267" t="str">
        <f>CONCATENATE(A3267,"-",AA3267)</f>
        <v>10027433-Between 40% and 52%</v>
      </c>
      <c r="AC3267" s="1">
        <v>44317</v>
      </c>
      <c r="AD3267" s="1">
        <v>45046</v>
      </c>
      <c r="AE3267" s="2">
        <v>498.67</v>
      </c>
    </row>
    <row r="3268" spans="1:31" x14ac:dyDescent="0.25">
      <c r="A3268">
        <v>10027433</v>
      </c>
      <c r="B3268" t="s">
        <v>141</v>
      </c>
      <c r="C3268" t="s">
        <v>141</v>
      </c>
      <c r="D3268" t="s">
        <v>141</v>
      </c>
      <c r="E3268">
        <v>310900070</v>
      </c>
      <c r="F3268" t="s">
        <v>142</v>
      </c>
      <c r="G3268" t="s">
        <v>143</v>
      </c>
      <c r="H3268" t="s">
        <v>92</v>
      </c>
      <c r="I3268" t="s">
        <v>35</v>
      </c>
      <c r="J3268" t="s">
        <v>3122</v>
      </c>
      <c r="K3268" t="s">
        <v>146</v>
      </c>
      <c r="L3268" t="s">
        <v>3123</v>
      </c>
      <c r="M3268" t="s">
        <v>39</v>
      </c>
      <c r="N3268" t="s">
        <v>767</v>
      </c>
      <c r="O3268" t="s">
        <v>3124</v>
      </c>
      <c r="P3268" t="s">
        <v>42</v>
      </c>
      <c r="Q3268" t="s">
        <v>43</v>
      </c>
      <c r="R3268">
        <v>1</v>
      </c>
      <c r="S3268" t="s">
        <v>3123</v>
      </c>
      <c r="T3268" t="s">
        <v>62</v>
      </c>
      <c r="U3268" t="s">
        <v>2168</v>
      </c>
      <c r="V3268" t="s">
        <v>3125</v>
      </c>
      <c r="W3268" t="s">
        <v>151</v>
      </c>
      <c r="X3268" t="s">
        <v>125</v>
      </c>
      <c r="Y3268">
        <v>71603520</v>
      </c>
      <c r="Z3268" t="s">
        <v>274</v>
      </c>
      <c r="AA3268" t="s">
        <v>275</v>
      </c>
      <c r="AB3268" t="str">
        <f>CONCATENATE(A3268,"-",AA3268)</f>
        <v>10027433-Between 40% and 52%</v>
      </c>
      <c r="AC3268" s="1">
        <v>44317</v>
      </c>
      <c r="AD3268" s="1">
        <v>45046</v>
      </c>
      <c r="AE3268" s="2">
        <v>20</v>
      </c>
    </row>
    <row r="3269" spans="1:31" x14ac:dyDescent="0.25">
      <c r="A3269">
        <v>10027433</v>
      </c>
      <c r="B3269" t="s">
        <v>141</v>
      </c>
      <c r="C3269" t="s">
        <v>141</v>
      </c>
      <c r="D3269" t="s">
        <v>141</v>
      </c>
      <c r="E3269">
        <v>310900070</v>
      </c>
      <c r="F3269" t="s">
        <v>142</v>
      </c>
      <c r="G3269" t="s">
        <v>143</v>
      </c>
      <c r="H3269" t="s">
        <v>93</v>
      </c>
      <c r="I3269" t="s">
        <v>35</v>
      </c>
      <c r="J3269" t="s">
        <v>3122</v>
      </c>
      <c r="K3269" t="s">
        <v>146</v>
      </c>
      <c r="L3269" t="s">
        <v>3123</v>
      </c>
      <c r="M3269" t="s">
        <v>39</v>
      </c>
      <c r="N3269" t="s">
        <v>767</v>
      </c>
      <c r="O3269" t="s">
        <v>3124</v>
      </c>
      <c r="P3269" t="s">
        <v>42</v>
      </c>
      <c r="Q3269" t="s">
        <v>43</v>
      </c>
      <c r="R3269">
        <v>1</v>
      </c>
      <c r="S3269" t="s">
        <v>3123</v>
      </c>
      <c r="T3269" t="s">
        <v>62</v>
      </c>
      <c r="U3269" t="s">
        <v>2168</v>
      </c>
      <c r="V3269" t="s">
        <v>3125</v>
      </c>
      <c r="W3269" t="s">
        <v>151</v>
      </c>
      <c r="X3269" t="s">
        <v>125</v>
      </c>
      <c r="Y3269">
        <v>71603520</v>
      </c>
      <c r="Z3269" t="s">
        <v>274</v>
      </c>
      <c r="AA3269" t="s">
        <v>275</v>
      </c>
      <c r="AB3269" t="str">
        <f>CONCATENATE(A3269,"-",AA3269)</f>
        <v>10027433-Between 40% and 52%</v>
      </c>
      <c r="AC3269" s="1">
        <v>44317</v>
      </c>
      <c r="AD3269" s="1">
        <v>45046</v>
      </c>
      <c r="AE3269" s="2">
        <v>25.45</v>
      </c>
    </row>
    <row r="3270" spans="1:31" x14ac:dyDescent="0.25">
      <c r="A3270">
        <v>10027433</v>
      </c>
      <c r="B3270" t="s">
        <v>141</v>
      </c>
      <c r="C3270" t="s">
        <v>141</v>
      </c>
      <c r="D3270" t="s">
        <v>141</v>
      </c>
      <c r="E3270">
        <v>310900070</v>
      </c>
      <c r="F3270" t="s">
        <v>142</v>
      </c>
      <c r="G3270" t="s">
        <v>143</v>
      </c>
      <c r="H3270" t="s">
        <v>216</v>
      </c>
      <c r="I3270" t="s">
        <v>35</v>
      </c>
      <c r="J3270" t="s">
        <v>3122</v>
      </c>
      <c r="K3270" t="s">
        <v>146</v>
      </c>
      <c r="L3270" t="s">
        <v>3123</v>
      </c>
      <c r="M3270" t="s">
        <v>39</v>
      </c>
      <c r="N3270" t="s">
        <v>767</v>
      </c>
      <c r="O3270" t="s">
        <v>3124</v>
      </c>
      <c r="P3270" t="s">
        <v>42</v>
      </c>
      <c r="Q3270" t="s">
        <v>43</v>
      </c>
      <c r="R3270">
        <v>1</v>
      </c>
      <c r="S3270" t="s">
        <v>3123</v>
      </c>
      <c r="T3270" t="s">
        <v>62</v>
      </c>
      <c r="U3270" t="s">
        <v>2168</v>
      </c>
      <c r="V3270" t="s">
        <v>3125</v>
      </c>
      <c r="W3270" t="s">
        <v>151</v>
      </c>
      <c r="X3270" t="s">
        <v>125</v>
      </c>
      <c r="Y3270">
        <v>71603520</v>
      </c>
      <c r="Z3270" t="s">
        <v>274</v>
      </c>
      <c r="AA3270" t="s">
        <v>275</v>
      </c>
      <c r="AB3270" t="str">
        <f>CONCATENATE(A3270,"-",AA3270)</f>
        <v>10027433-Between 40% and 52%</v>
      </c>
      <c r="AC3270" s="1">
        <v>44317</v>
      </c>
      <c r="AD3270" s="1">
        <v>45046</v>
      </c>
      <c r="AE3270" s="2">
        <v>1557.48</v>
      </c>
    </row>
    <row r="3271" spans="1:31" x14ac:dyDescent="0.25">
      <c r="A3271">
        <v>10027436</v>
      </c>
      <c r="B3271" t="s">
        <v>1815</v>
      </c>
      <c r="C3271" t="s">
        <v>630</v>
      </c>
      <c r="D3271" t="s">
        <v>1815</v>
      </c>
      <c r="E3271">
        <v>310930073</v>
      </c>
      <c r="F3271" t="s">
        <v>142</v>
      </c>
      <c r="G3271" t="s">
        <v>143</v>
      </c>
      <c r="H3271" t="s">
        <v>303</v>
      </c>
      <c r="I3271" t="s">
        <v>35</v>
      </c>
      <c r="J3271" t="s">
        <v>3130</v>
      </c>
      <c r="K3271" t="s">
        <v>146</v>
      </c>
      <c r="L3271" t="s">
        <v>466</v>
      </c>
      <c r="M3271" t="s">
        <v>39</v>
      </c>
      <c r="N3271" t="s">
        <v>440</v>
      </c>
      <c r="O3271" t="s">
        <v>3131</v>
      </c>
      <c r="P3271" t="s">
        <v>42</v>
      </c>
      <c r="Q3271" t="s">
        <v>43</v>
      </c>
      <c r="R3271">
        <v>1</v>
      </c>
      <c r="S3271" t="s">
        <v>3132</v>
      </c>
      <c r="T3271" t="s">
        <v>62</v>
      </c>
      <c r="U3271" t="s">
        <v>442</v>
      </c>
      <c r="V3271" t="s">
        <v>3133</v>
      </c>
      <c r="W3271" t="s">
        <v>151</v>
      </c>
      <c r="X3271" t="s">
        <v>125</v>
      </c>
      <c r="Y3271">
        <v>71601087</v>
      </c>
      <c r="Z3271" t="s">
        <v>274</v>
      </c>
      <c r="AA3271" t="s">
        <v>275</v>
      </c>
      <c r="AB3271" t="str">
        <f>CONCATENATE(A3271,"-",AA3271)</f>
        <v>10027436-Between 40% and 52%</v>
      </c>
      <c r="AC3271" s="1">
        <v>44378</v>
      </c>
      <c r="AD3271" s="1">
        <v>45199</v>
      </c>
      <c r="AE3271" s="2">
        <v>56.06</v>
      </c>
    </row>
    <row r="3272" spans="1:31" x14ac:dyDescent="0.25">
      <c r="A3272">
        <v>10027436</v>
      </c>
      <c r="B3272" t="s">
        <v>1815</v>
      </c>
      <c r="C3272" t="s">
        <v>630</v>
      </c>
      <c r="D3272" t="s">
        <v>1815</v>
      </c>
      <c r="E3272">
        <v>310930073</v>
      </c>
      <c r="F3272" t="s">
        <v>142</v>
      </c>
      <c r="G3272" t="s">
        <v>143</v>
      </c>
      <c r="H3272" t="s">
        <v>215</v>
      </c>
      <c r="I3272" t="s">
        <v>35</v>
      </c>
      <c r="J3272" t="s">
        <v>3130</v>
      </c>
      <c r="K3272" t="s">
        <v>146</v>
      </c>
      <c r="L3272" t="s">
        <v>466</v>
      </c>
      <c r="M3272" t="s">
        <v>39</v>
      </c>
      <c r="N3272" t="s">
        <v>440</v>
      </c>
      <c r="O3272" t="s">
        <v>3131</v>
      </c>
      <c r="P3272" t="s">
        <v>42</v>
      </c>
      <c r="Q3272" t="s">
        <v>43</v>
      </c>
      <c r="R3272">
        <v>1</v>
      </c>
      <c r="S3272" t="s">
        <v>3132</v>
      </c>
      <c r="T3272" t="s">
        <v>62</v>
      </c>
      <c r="U3272" t="s">
        <v>442</v>
      </c>
      <c r="V3272" t="s">
        <v>3133</v>
      </c>
      <c r="W3272" t="s">
        <v>151</v>
      </c>
      <c r="X3272" t="s">
        <v>125</v>
      </c>
      <c r="Y3272">
        <v>71601087</v>
      </c>
      <c r="Z3272" t="s">
        <v>274</v>
      </c>
      <c r="AA3272" t="s">
        <v>275</v>
      </c>
      <c r="AB3272" t="str">
        <f>CONCATENATE(A3272,"-",AA3272)</f>
        <v>10027436-Between 40% and 52%</v>
      </c>
      <c r="AC3272" s="1">
        <v>44378</v>
      </c>
      <c r="AD3272" s="1">
        <v>45199</v>
      </c>
      <c r="AE3272" s="2">
        <v>96.57</v>
      </c>
    </row>
    <row r="3273" spans="1:31" x14ac:dyDescent="0.25">
      <c r="A3273">
        <v>10027456</v>
      </c>
      <c r="B3273" t="s">
        <v>1852</v>
      </c>
      <c r="C3273" t="s">
        <v>1852</v>
      </c>
      <c r="D3273" t="s">
        <v>1852</v>
      </c>
      <c r="E3273">
        <v>550204001</v>
      </c>
      <c r="F3273" t="s">
        <v>336</v>
      </c>
      <c r="G3273" t="s">
        <v>337</v>
      </c>
      <c r="H3273" t="s">
        <v>53</v>
      </c>
      <c r="I3273" t="s">
        <v>54</v>
      </c>
      <c r="J3273" t="s">
        <v>3134</v>
      </c>
      <c r="K3273" t="s">
        <v>339</v>
      </c>
      <c r="L3273" t="s">
        <v>3135</v>
      </c>
      <c r="M3273" t="s">
        <v>239</v>
      </c>
      <c r="N3273" t="s">
        <v>240</v>
      </c>
      <c r="O3273" t="s">
        <v>3136</v>
      </c>
      <c r="P3273" t="s">
        <v>79</v>
      </c>
      <c r="Q3273" t="s">
        <v>43</v>
      </c>
      <c r="R3273">
        <v>1</v>
      </c>
      <c r="S3273" t="s">
        <v>3135</v>
      </c>
      <c r="T3273" t="s">
        <v>57</v>
      </c>
      <c r="U3273" t="s">
        <v>242</v>
      </c>
      <c r="V3273" t="s">
        <v>3137</v>
      </c>
      <c r="W3273" t="s">
        <v>345</v>
      </c>
      <c r="X3273" t="s">
        <v>125</v>
      </c>
      <c r="Y3273">
        <v>71670544</v>
      </c>
      <c r="Z3273" t="s">
        <v>274</v>
      </c>
      <c r="AA3273" t="s">
        <v>275</v>
      </c>
      <c r="AB3273" t="str">
        <f>CONCATENATE(A3273,"-",AA3273)</f>
        <v>10027456-Between 40% and 52%</v>
      </c>
      <c r="AC3273" s="1">
        <v>44378</v>
      </c>
      <c r="AD3273" s="1">
        <v>45077</v>
      </c>
      <c r="AE3273" s="2">
        <v>610.38</v>
      </c>
    </row>
    <row r="3274" spans="1:31" x14ac:dyDescent="0.25">
      <c r="A3274">
        <v>10027458</v>
      </c>
      <c r="B3274" t="s">
        <v>1056</v>
      </c>
      <c r="C3274" t="s">
        <v>1056</v>
      </c>
      <c r="D3274" t="s">
        <v>1056</v>
      </c>
      <c r="E3274">
        <v>110450400</v>
      </c>
      <c r="F3274" t="s">
        <v>98</v>
      </c>
      <c r="G3274" t="s">
        <v>98</v>
      </c>
      <c r="H3274" t="s">
        <v>64</v>
      </c>
      <c r="I3274" t="s">
        <v>35</v>
      </c>
      <c r="J3274" t="s">
        <v>4749</v>
      </c>
      <c r="K3274" t="s">
        <v>101</v>
      </c>
      <c r="L3274" t="s">
        <v>4750</v>
      </c>
      <c r="M3274" t="s">
        <v>39</v>
      </c>
      <c r="N3274" t="s">
        <v>40</v>
      </c>
      <c r="O3274" t="s">
        <v>4751</v>
      </c>
      <c r="P3274" t="s">
        <v>42</v>
      </c>
      <c r="Q3274" t="s">
        <v>43</v>
      </c>
      <c r="R3274">
        <v>1</v>
      </c>
      <c r="S3274" t="s">
        <v>4750</v>
      </c>
      <c r="T3274" t="s">
        <v>45</v>
      </c>
      <c r="U3274" t="s">
        <v>46</v>
      </c>
      <c r="V3274" t="s">
        <v>4752</v>
      </c>
      <c r="W3274" t="s">
        <v>151</v>
      </c>
      <c r="X3274" t="s">
        <v>125</v>
      </c>
      <c r="Y3274">
        <v>71601088</v>
      </c>
      <c r="Z3274" t="s">
        <v>274</v>
      </c>
      <c r="AA3274" t="s">
        <v>275</v>
      </c>
      <c r="AB3274" t="str">
        <f>CONCATENATE(A3274,"-",AA3274)</f>
        <v>10027458-Between 40% and 52%</v>
      </c>
      <c r="AC3274" s="1">
        <v>44393</v>
      </c>
      <c r="AD3274" s="1">
        <v>45107</v>
      </c>
      <c r="AE3274" s="2">
        <v>12499.74</v>
      </c>
    </row>
    <row r="3275" spans="1:31" x14ac:dyDescent="0.25">
      <c r="A3275">
        <v>10027458</v>
      </c>
      <c r="B3275" t="s">
        <v>1056</v>
      </c>
      <c r="C3275" t="s">
        <v>1056</v>
      </c>
      <c r="D3275" t="s">
        <v>1056</v>
      </c>
      <c r="E3275">
        <v>110450400</v>
      </c>
      <c r="F3275" t="s">
        <v>98</v>
      </c>
      <c r="G3275" t="s">
        <v>98</v>
      </c>
      <c r="H3275" t="s">
        <v>73</v>
      </c>
      <c r="I3275" t="s">
        <v>35</v>
      </c>
      <c r="J3275" t="s">
        <v>4749</v>
      </c>
      <c r="K3275" t="s">
        <v>101</v>
      </c>
      <c r="L3275" t="s">
        <v>4750</v>
      </c>
      <c r="M3275" t="s">
        <v>39</v>
      </c>
      <c r="N3275" t="s">
        <v>40</v>
      </c>
      <c r="O3275" t="s">
        <v>4751</v>
      </c>
      <c r="P3275" t="s">
        <v>42</v>
      </c>
      <c r="Q3275" t="s">
        <v>43</v>
      </c>
      <c r="R3275">
        <v>1</v>
      </c>
      <c r="S3275" t="s">
        <v>4750</v>
      </c>
      <c r="T3275" t="s">
        <v>60</v>
      </c>
      <c r="U3275" t="s">
        <v>46</v>
      </c>
      <c r="V3275" t="s">
        <v>4752</v>
      </c>
      <c r="W3275" t="s">
        <v>151</v>
      </c>
      <c r="X3275" t="s">
        <v>125</v>
      </c>
      <c r="Y3275">
        <v>71601088</v>
      </c>
      <c r="Z3275" t="s">
        <v>274</v>
      </c>
      <c r="AA3275" t="s">
        <v>275</v>
      </c>
      <c r="AB3275" t="str">
        <f>CONCATENATE(A3275,"-",AA3275)</f>
        <v>10027458-Between 40% and 52%</v>
      </c>
      <c r="AC3275" s="1">
        <v>44393</v>
      </c>
      <c r="AD3275" s="1">
        <v>45107</v>
      </c>
      <c r="AE3275" s="2">
        <v>3182.8</v>
      </c>
    </row>
    <row r="3276" spans="1:31" x14ac:dyDescent="0.25">
      <c r="A3276">
        <v>10027458</v>
      </c>
      <c r="B3276" t="s">
        <v>1056</v>
      </c>
      <c r="C3276" t="s">
        <v>1056</v>
      </c>
      <c r="D3276" t="s">
        <v>1056</v>
      </c>
      <c r="E3276">
        <v>110450400</v>
      </c>
      <c r="F3276" t="s">
        <v>98</v>
      </c>
      <c r="G3276" t="s">
        <v>98</v>
      </c>
      <c r="H3276" t="s">
        <v>99</v>
      </c>
      <c r="I3276" t="s">
        <v>35</v>
      </c>
      <c r="J3276" t="s">
        <v>4749</v>
      </c>
      <c r="K3276" t="s">
        <v>101</v>
      </c>
      <c r="L3276" t="s">
        <v>4750</v>
      </c>
      <c r="M3276" t="s">
        <v>39</v>
      </c>
      <c r="N3276" t="s">
        <v>40</v>
      </c>
      <c r="O3276" t="s">
        <v>4751</v>
      </c>
      <c r="P3276" t="s">
        <v>42</v>
      </c>
      <c r="Q3276" t="s">
        <v>43</v>
      </c>
      <c r="R3276">
        <v>1</v>
      </c>
      <c r="S3276" t="s">
        <v>4750</v>
      </c>
      <c r="T3276" t="s">
        <v>60</v>
      </c>
      <c r="U3276" t="s">
        <v>46</v>
      </c>
      <c r="V3276" t="s">
        <v>4752</v>
      </c>
      <c r="W3276" t="s">
        <v>151</v>
      </c>
      <c r="X3276" t="s">
        <v>125</v>
      </c>
      <c r="Y3276">
        <v>71601088</v>
      </c>
      <c r="Z3276" t="s">
        <v>274</v>
      </c>
      <c r="AA3276" t="s">
        <v>275</v>
      </c>
      <c r="AB3276" t="str">
        <f>CONCATENATE(A3276,"-",AA3276)</f>
        <v>10027458-Between 40% and 52%</v>
      </c>
      <c r="AC3276" s="1">
        <v>44393</v>
      </c>
      <c r="AD3276" s="1">
        <v>45107</v>
      </c>
      <c r="AE3276" s="2">
        <v>1078.67</v>
      </c>
    </row>
    <row r="3277" spans="1:31" x14ac:dyDescent="0.25">
      <c r="A3277">
        <v>10027458</v>
      </c>
      <c r="B3277" t="s">
        <v>1056</v>
      </c>
      <c r="C3277" t="s">
        <v>1056</v>
      </c>
      <c r="D3277" t="s">
        <v>1056</v>
      </c>
      <c r="E3277">
        <v>110450400</v>
      </c>
      <c r="F3277" t="s">
        <v>98</v>
      </c>
      <c r="G3277" t="s">
        <v>98</v>
      </c>
      <c r="H3277" t="s">
        <v>303</v>
      </c>
      <c r="I3277" t="s">
        <v>35</v>
      </c>
      <c r="J3277" t="s">
        <v>4749</v>
      </c>
      <c r="K3277" t="s">
        <v>101</v>
      </c>
      <c r="L3277" t="s">
        <v>4750</v>
      </c>
      <c r="M3277" t="s">
        <v>39</v>
      </c>
      <c r="N3277" t="s">
        <v>40</v>
      </c>
      <c r="O3277" t="s">
        <v>4751</v>
      </c>
      <c r="P3277" t="s">
        <v>42</v>
      </c>
      <c r="Q3277" t="s">
        <v>43</v>
      </c>
      <c r="R3277">
        <v>1</v>
      </c>
      <c r="S3277" t="s">
        <v>4750</v>
      </c>
      <c r="T3277" t="s">
        <v>62</v>
      </c>
      <c r="U3277" t="s">
        <v>46</v>
      </c>
      <c r="V3277" t="s">
        <v>4752</v>
      </c>
      <c r="W3277" t="s">
        <v>151</v>
      </c>
      <c r="X3277" t="s">
        <v>125</v>
      </c>
      <c r="Y3277">
        <v>71601088</v>
      </c>
      <c r="Z3277" t="s">
        <v>274</v>
      </c>
      <c r="AA3277" t="s">
        <v>275</v>
      </c>
      <c r="AB3277" t="str">
        <f>CONCATENATE(A3277,"-",AA3277)</f>
        <v>10027458-Between 40% and 52%</v>
      </c>
      <c r="AC3277" s="1">
        <v>44393</v>
      </c>
      <c r="AD3277" s="1">
        <v>45107</v>
      </c>
      <c r="AE3277" s="2">
        <v>367.81</v>
      </c>
    </row>
    <row r="3278" spans="1:31" x14ac:dyDescent="0.25">
      <c r="A3278">
        <v>10027472</v>
      </c>
      <c r="B3278" t="s">
        <v>395</v>
      </c>
      <c r="C3278" t="s">
        <v>395</v>
      </c>
      <c r="D3278" t="s">
        <v>395</v>
      </c>
      <c r="E3278">
        <v>492310010</v>
      </c>
      <c r="F3278" t="s">
        <v>180</v>
      </c>
      <c r="G3278" t="s">
        <v>181</v>
      </c>
      <c r="H3278" t="s">
        <v>59</v>
      </c>
      <c r="I3278" t="s">
        <v>35</v>
      </c>
      <c r="J3278" t="s">
        <v>4753</v>
      </c>
      <c r="K3278" t="s">
        <v>1569</v>
      </c>
      <c r="L3278" t="s">
        <v>3327</v>
      </c>
      <c r="M3278" t="s">
        <v>239</v>
      </c>
      <c r="N3278" t="s">
        <v>240</v>
      </c>
      <c r="O3278" t="s">
        <v>4754</v>
      </c>
      <c r="P3278" t="s">
        <v>79</v>
      </c>
      <c r="Q3278" t="s">
        <v>43</v>
      </c>
      <c r="R3278">
        <v>1</v>
      </c>
      <c r="S3278" t="s">
        <v>3327</v>
      </c>
      <c r="T3278" t="s">
        <v>60</v>
      </c>
      <c r="U3278" t="s">
        <v>242</v>
      </c>
      <c r="V3278" t="s">
        <v>4755</v>
      </c>
      <c r="W3278" t="s">
        <v>151</v>
      </c>
      <c r="X3278" t="s">
        <v>599</v>
      </c>
      <c r="Y3278">
        <v>71670918</v>
      </c>
      <c r="Z3278" t="s">
        <v>84</v>
      </c>
      <c r="AA3278" t="s">
        <v>85</v>
      </c>
      <c r="AB3278" t="str">
        <f>CONCATENATE(A3278,"-",AA3278)</f>
        <v>10027472-Zero</v>
      </c>
      <c r="AC3278" s="1">
        <v>44123</v>
      </c>
      <c r="AD3278" s="1">
        <v>45016</v>
      </c>
      <c r="AE3278" s="2">
        <v>928.21</v>
      </c>
    </row>
    <row r="3279" spans="1:31" x14ac:dyDescent="0.25">
      <c r="A3279">
        <v>10027489</v>
      </c>
      <c r="B3279" t="s">
        <v>1815</v>
      </c>
      <c r="C3279" t="s">
        <v>1815</v>
      </c>
      <c r="D3279" t="s">
        <v>1815</v>
      </c>
      <c r="E3279">
        <v>310930073</v>
      </c>
      <c r="F3279" t="s">
        <v>142</v>
      </c>
      <c r="G3279" t="s">
        <v>143</v>
      </c>
      <c r="H3279" t="s">
        <v>267</v>
      </c>
      <c r="I3279" t="s">
        <v>35</v>
      </c>
      <c r="J3279" t="s">
        <v>3141</v>
      </c>
      <c r="K3279" t="s">
        <v>146</v>
      </c>
      <c r="L3279" t="s">
        <v>3142</v>
      </c>
      <c r="M3279" t="s">
        <v>228</v>
      </c>
      <c r="N3279" t="s">
        <v>1872</v>
      </c>
      <c r="O3279" t="s">
        <v>3143</v>
      </c>
      <c r="P3279" t="s">
        <v>69</v>
      </c>
      <c r="Q3279" t="s">
        <v>43</v>
      </c>
      <c r="R3279">
        <v>1</v>
      </c>
      <c r="S3279" t="s">
        <v>3142</v>
      </c>
      <c r="T3279" t="s">
        <v>45</v>
      </c>
      <c r="U3279" t="s">
        <v>3144</v>
      </c>
      <c r="V3279" t="s">
        <v>3145</v>
      </c>
      <c r="W3279" t="s">
        <v>151</v>
      </c>
      <c r="X3279" t="s">
        <v>125</v>
      </c>
      <c r="Y3279">
        <v>71640172</v>
      </c>
      <c r="Z3279" t="s">
        <v>274</v>
      </c>
      <c r="AA3279" t="s">
        <v>275</v>
      </c>
      <c r="AB3279" t="str">
        <f>CONCATENATE(A3279,"-",AA3279)</f>
        <v>10027489-Between 40% and 52%</v>
      </c>
      <c r="AC3279" s="1">
        <v>44044</v>
      </c>
      <c r="AD3279" s="1">
        <v>45138</v>
      </c>
      <c r="AE3279" s="2">
        <v>-4939.3999999999996</v>
      </c>
    </row>
    <row r="3280" spans="1:31" x14ac:dyDescent="0.25">
      <c r="A3280">
        <v>10027489</v>
      </c>
      <c r="B3280" t="s">
        <v>1815</v>
      </c>
      <c r="C3280" t="s">
        <v>1815</v>
      </c>
      <c r="D3280" t="s">
        <v>1815</v>
      </c>
      <c r="E3280">
        <v>310930073</v>
      </c>
      <c r="F3280" t="s">
        <v>142</v>
      </c>
      <c r="G3280" t="s">
        <v>143</v>
      </c>
      <c r="H3280" t="s">
        <v>95</v>
      </c>
      <c r="I3280" t="s">
        <v>35</v>
      </c>
      <c r="J3280" t="s">
        <v>3141</v>
      </c>
      <c r="K3280" t="s">
        <v>146</v>
      </c>
      <c r="L3280" t="s">
        <v>3142</v>
      </c>
      <c r="M3280" t="s">
        <v>228</v>
      </c>
      <c r="N3280" t="s">
        <v>1872</v>
      </c>
      <c r="O3280" t="s">
        <v>3143</v>
      </c>
      <c r="P3280" t="s">
        <v>69</v>
      </c>
      <c r="Q3280" t="s">
        <v>43</v>
      </c>
      <c r="R3280">
        <v>2</v>
      </c>
      <c r="S3280" t="s">
        <v>3142</v>
      </c>
      <c r="T3280" t="s">
        <v>96</v>
      </c>
      <c r="U3280" t="s">
        <v>3144</v>
      </c>
      <c r="V3280" t="s">
        <v>3145</v>
      </c>
      <c r="W3280" t="s">
        <v>151</v>
      </c>
      <c r="X3280" t="s">
        <v>125</v>
      </c>
      <c r="Y3280">
        <v>71640172</v>
      </c>
      <c r="Z3280" t="s">
        <v>274</v>
      </c>
      <c r="AA3280" t="s">
        <v>275</v>
      </c>
      <c r="AB3280" t="str">
        <f>CONCATENATE(A3280,"-",AA3280)</f>
        <v>10027489-Between 40% and 52%</v>
      </c>
      <c r="AC3280" s="1">
        <v>44044</v>
      </c>
      <c r="AD3280" s="1">
        <v>45138</v>
      </c>
      <c r="AE3280" s="2">
        <v>950.2</v>
      </c>
    </row>
    <row r="3281" spans="1:31" x14ac:dyDescent="0.25">
      <c r="A3281">
        <v>10027489</v>
      </c>
      <c r="B3281" t="s">
        <v>1815</v>
      </c>
      <c r="C3281" t="s">
        <v>1815</v>
      </c>
      <c r="D3281" t="s">
        <v>1815</v>
      </c>
      <c r="E3281">
        <v>310930073</v>
      </c>
      <c r="F3281" t="s">
        <v>142</v>
      </c>
      <c r="G3281" t="s">
        <v>143</v>
      </c>
      <c r="H3281" t="s">
        <v>136</v>
      </c>
      <c r="I3281" t="s">
        <v>35</v>
      </c>
      <c r="J3281" t="s">
        <v>3141</v>
      </c>
      <c r="K3281" t="s">
        <v>146</v>
      </c>
      <c r="L3281" t="s">
        <v>3142</v>
      </c>
      <c r="M3281" t="s">
        <v>228</v>
      </c>
      <c r="N3281" t="s">
        <v>1872</v>
      </c>
      <c r="O3281" t="s">
        <v>3143</v>
      </c>
      <c r="P3281" t="s">
        <v>69</v>
      </c>
      <c r="Q3281" t="s">
        <v>43</v>
      </c>
      <c r="R3281">
        <v>2</v>
      </c>
      <c r="S3281" t="s">
        <v>3142</v>
      </c>
      <c r="T3281" t="s">
        <v>96</v>
      </c>
      <c r="U3281" t="s">
        <v>3144</v>
      </c>
      <c r="V3281" t="s">
        <v>3145</v>
      </c>
      <c r="W3281" t="s">
        <v>151</v>
      </c>
      <c r="X3281" t="s">
        <v>125</v>
      </c>
      <c r="Y3281">
        <v>71640172</v>
      </c>
      <c r="Z3281" t="s">
        <v>274</v>
      </c>
      <c r="AA3281" t="s">
        <v>275</v>
      </c>
      <c r="AB3281" t="str">
        <f>CONCATENATE(A3281,"-",AA3281)</f>
        <v>10027489-Between 40% and 52%</v>
      </c>
      <c r="AC3281" s="1">
        <v>44044</v>
      </c>
      <c r="AD3281" s="1">
        <v>45138</v>
      </c>
      <c r="AE3281" s="2">
        <v>1064.19</v>
      </c>
    </row>
    <row r="3282" spans="1:31" x14ac:dyDescent="0.25">
      <c r="A3282">
        <v>10027497</v>
      </c>
      <c r="B3282" t="s">
        <v>4756</v>
      </c>
      <c r="C3282" t="s">
        <v>1891</v>
      </c>
      <c r="D3282" t="s">
        <v>1891</v>
      </c>
      <c r="E3282">
        <v>865080502</v>
      </c>
      <c r="F3282" t="s">
        <v>205</v>
      </c>
      <c r="G3282" t="s">
        <v>206</v>
      </c>
      <c r="H3282" t="s">
        <v>133</v>
      </c>
      <c r="I3282" t="s">
        <v>35</v>
      </c>
      <c r="J3282" t="s">
        <v>4757</v>
      </c>
      <c r="K3282" t="s">
        <v>1353</v>
      </c>
      <c r="L3282" t="s">
        <v>4758</v>
      </c>
      <c r="M3282" t="s">
        <v>103</v>
      </c>
      <c r="N3282" t="s">
        <v>453</v>
      </c>
      <c r="O3282" t="s">
        <v>4759</v>
      </c>
      <c r="P3282" t="s">
        <v>79</v>
      </c>
      <c r="Q3282" t="s">
        <v>43</v>
      </c>
      <c r="R3282">
        <v>4</v>
      </c>
      <c r="S3282" t="s">
        <v>4760</v>
      </c>
      <c r="T3282" t="s">
        <v>60</v>
      </c>
      <c r="U3282" t="s">
        <v>455</v>
      </c>
      <c r="V3282" t="s">
        <v>4761</v>
      </c>
      <c r="W3282" t="s">
        <v>1294</v>
      </c>
      <c r="X3282" t="s">
        <v>125</v>
      </c>
      <c r="Y3282">
        <v>11610018</v>
      </c>
      <c r="Z3282" t="s">
        <v>84</v>
      </c>
      <c r="AA3282" t="s">
        <v>85</v>
      </c>
      <c r="AB3282" t="str">
        <f>CONCATENATE(A3282,"-",AA3282)</f>
        <v>10027497-Zero</v>
      </c>
      <c r="AC3282" s="1">
        <v>44348</v>
      </c>
      <c r="AD3282" s="1">
        <v>44926</v>
      </c>
      <c r="AE3282" s="2">
        <v>65.849999999999994</v>
      </c>
    </row>
    <row r="3283" spans="1:31" x14ac:dyDescent="0.25">
      <c r="A3283">
        <v>10027498</v>
      </c>
      <c r="B3283" t="s">
        <v>1056</v>
      </c>
      <c r="C3283" t="s">
        <v>1056</v>
      </c>
      <c r="D3283" t="s">
        <v>1056</v>
      </c>
      <c r="E3283">
        <v>110450400</v>
      </c>
      <c r="F3283" t="s">
        <v>98</v>
      </c>
      <c r="G3283" t="s">
        <v>98</v>
      </c>
      <c r="H3283" t="s">
        <v>73</v>
      </c>
      <c r="I3283" t="s">
        <v>35</v>
      </c>
      <c r="J3283" t="s">
        <v>4762</v>
      </c>
      <c r="K3283" t="s">
        <v>101</v>
      </c>
      <c r="L3283" t="s">
        <v>3606</v>
      </c>
      <c r="M3283" t="s">
        <v>39</v>
      </c>
      <c r="N3283" t="s">
        <v>440</v>
      </c>
      <c r="O3283" t="s">
        <v>4763</v>
      </c>
      <c r="P3283" t="s">
        <v>42</v>
      </c>
      <c r="Q3283" t="s">
        <v>43</v>
      </c>
      <c r="R3283">
        <v>1</v>
      </c>
      <c r="S3283" t="s">
        <v>3606</v>
      </c>
      <c r="T3283" t="s">
        <v>60</v>
      </c>
      <c r="U3283" t="s">
        <v>442</v>
      </c>
      <c r="V3283" t="s">
        <v>4764</v>
      </c>
      <c r="W3283" t="s">
        <v>151</v>
      </c>
      <c r="X3283" t="s">
        <v>49</v>
      </c>
      <c r="Y3283">
        <v>71604473</v>
      </c>
      <c r="Z3283" t="s">
        <v>72</v>
      </c>
      <c r="AA3283">
        <v>0.26</v>
      </c>
      <c r="AB3283" t="str">
        <f>CONCATENATE(A3283,"-",AA3283)</f>
        <v>10027498-0.26</v>
      </c>
      <c r="AC3283" s="1">
        <v>44562</v>
      </c>
      <c r="AD3283" s="1">
        <v>45777</v>
      </c>
      <c r="AE3283" s="2">
        <v>698.12</v>
      </c>
    </row>
    <row r="3284" spans="1:31" x14ac:dyDescent="0.25">
      <c r="A3284">
        <v>10027504</v>
      </c>
      <c r="B3284" t="s">
        <v>141</v>
      </c>
      <c r="C3284" t="s">
        <v>141</v>
      </c>
      <c r="D3284" t="s">
        <v>141</v>
      </c>
      <c r="E3284">
        <v>310900070</v>
      </c>
      <c r="F3284" t="s">
        <v>142</v>
      </c>
      <c r="G3284" t="s">
        <v>143</v>
      </c>
      <c r="H3284" t="s">
        <v>53</v>
      </c>
      <c r="I3284" t="s">
        <v>54</v>
      </c>
      <c r="J3284" t="s">
        <v>3146</v>
      </c>
      <c r="K3284" t="s">
        <v>146</v>
      </c>
      <c r="L3284" t="s">
        <v>2375</v>
      </c>
      <c r="M3284" t="s">
        <v>39</v>
      </c>
      <c r="N3284" t="s">
        <v>767</v>
      </c>
      <c r="O3284" t="s">
        <v>3147</v>
      </c>
      <c r="P3284" t="s">
        <v>42</v>
      </c>
      <c r="Q3284" t="s">
        <v>43</v>
      </c>
      <c r="R3284">
        <v>1</v>
      </c>
      <c r="S3284" t="s">
        <v>2375</v>
      </c>
      <c r="T3284" t="s">
        <v>57</v>
      </c>
      <c r="U3284" t="s">
        <v>2168</v>
      </c>
      <c r="V3284" t="s">
        <v>3148</v>
      </c>
      <c r="W3284" t="s">
        <v>151</v>
      </c>
      <c r="X3284" t="s">
        <v>125</v>
      </c>
      <c r="Y3284">
        <v>71604474</v>
      </c>
      <c r="Z3284" t="s">
        <v>274</v>
      </c>
      <c r="AA3284" t="s">
        <v>275</v>
      </c>
      <c r="AB3284" t="str">
        <f>CONCATENATE(A3284,"-",AA3284)</f>
        <v>10027504-Between 40% and 52%</v>
      </c>
      <c r="AC3284" s="1">
        <v>44347</v>
      </c>
      <c r="AD3284" s="1">
        <v>45076</v>
      </c>
      <c r="AE3284" s="2">
        <v>7182</v>
      </c>
    </row>
    <row r="3285" spans="1:31" x14ac:dyDescent="0.25">
      <c r="A3285">
        <v>10027504</v>
      </c>
      <c r="B3285" t="s">
        <v>141</v>
      </c>
      <c r="C3285" t="s">
        <v>141</v>
      </c>
      <c r="D3285" t="s">
        <v>141</v>
      </c>
      <c r="E3285">
        <v>310900070</v>
      </c>
      <c r="F3285" t="s">
        <v>142</v>
      </c>
      <c r="G3285" t="s">
        <v>143</v>
      </c>
      <c r="H3285" t="s">
        <v>53</v>
      </c>
      <c r="I3285" t="s">
        <v>54</v>
      </c>
      <c r="J3285" t="s">
        <v>3146</v>
      </c>
      <c r="K3285" t="s">
        <v>146</v>
      </c>
      <c r="L3285" t="s">
        <v>2375</v>
      </c>
      <c r="M3285" t="s">
        <v>39</v>
      </c>
      <c r="N3285" t="s">
        <v>767</v>
      </c>
      <c r="O3285" t="s">
        <v>3147</v>
      </c>
      <c r="P3285" t="s">
        <v>42</v>
      </c>
      <c r="Q3285" t="s">
        <v>43</v>
      </c>
      <c r="R3285">
        <v>2</v>
      </c>
      <c r="S3285" t="s">
        <v>3123</v>
      </c>
      <c r="T3285" t="s">
        <v>57</v>
      </c>
      <c r="U3285" t="s">
        <v>2168</v>
      </c>
      <c r="V3285" t="s">
        <v>3148</v>
      </c>
      <c r="W3285" t="s">
        <v>151</v>
      </c>
      <c r="X3285" t="s">
        <v>125</v>
      </c>
      <c r="Y3285">
        <v>71604474</v>
      </c>
      <c r="Z3285" t="s">
        <v>274</v>
      </c>
      <c r="AA3285" t="s">
        <v>275</v>
      </c>
      <c r="AB3285" t="str">
        <f>CONCATENATE(A3285,"-",AA3285)</f>
        <v>10027504-Between 40% and 52%</v>
      </c>
      <c r="AC3285" s="1">
        <v>44347</v>
      </c>
      <c r="AD3285" s="1">
        <v>45076</v>
      </c>
      <c r="AE3285" s="2">
        <v>6341.63</v>
      </c>
    </row>
    <row r="3286" spans="1:31" x14ac:dyDescent="0.25">
      <c r="A3286">
        <v>10027504</v>
      </c>
      <c r="B3286" t="s">
        <v>141</v>
      </c>
      <c r="C3286" t="s">
        <v>141</v>
      </c>
      <c r="D3286" t="s">
        <v>141</v>
      </c>
      <c r="E3286">
        <v>310900070</v>
      </c>
      <c r="F3286" t="s">
        <v>142</v>
      </c>
      <c r="G3286" t="s">
        <v>143</v>
      </c>
      <c r="H3286" t="s">
        <v>171</v>
      </c>
      <c r="I3286" t="s">
        <v>35</v>
      </c>
      <c r="J3286" t="s">
        <v>3146</v>
      </c>
      <c r="K3286" t="s">
        <v>146</v>
      </c>
      <c r="L3286" t="s">
        <v>2375</v>
      </c>
      <c r="M3286" t="s">
        <v>39</v>
      </c>
      <c r="N3286" t="s">
        <v>767</v>
      </c>
      <c r="O3286" t="s">
        <v>3147</v>
      </c>
      <c r="P3286" t="s">
        <v>42</v>
      </c>
      <c r="Q3286" t="s">
        <v>43</v>
      </c>
      <c r="R3286">
        <v>1</v>
      </c>
      <c r="S3286" t="s">
        <v>2375</v>
      </c>
      <c r="T3286" t="s">
        <v>62</v>
      </c>
      <c r="U3286" t="s">
        <v>2168</v>
      </c>
      <c r="V3286" t="s">
        <v>3148</v>
      </c>
      <c r="W3286" t="s">
        <v>151</v>
      </c>
      <c r="X3286" t="s">
        <v>125</v>
      </c>
      <c r="Y3286">
        <v>71604474</v>
      </c>
      <c r="Z3286" t="s">
        <v>274</v>
      </c>
      <c r="AA3286" t="s">
        <v>275</v>
      </c>
      <c r="AB3286" t="str">
        <f>CONCATENATE(A3286,"-",AA3286)</f>
        <v>10027504-Between 40% and 52%</v>
      </c>
      <c r="AC3286" s="1">
        <v>44347</v>
      </c>
      <c r="AD3286" s="1">
        <v>45076</v>
      </c>
      <c r="AE3286" s="2">
        <v>135.91999999999999</v>
      </c>
    </row>
    <row r="3287" spans="1:31" x14ac:dyDescent="0.25">
      <c r="A3287">
        <v>10027504</v>
      </c>
      <c r="B3287" t="s">
        <v>141</v>
      </c>
      <c r="C3287" t="s">
        <v>141</v>
      </c>
      <c r="D3287" t="s">
        <v>141</v>
      </c>
      <c r="E3287">
        <v>310900070</v>
      </c>
      <c r="F3287" t="s">
        <v>142</v>
      </c>
      <c r="G3287" t="s">
        <v>143</v>
      </c>
      <c r="H3287" t="s">
        <v>212</v>
      </c>
      <c r="I3287" t="s">
        <v>35</v>
      </c>
      <c r="J3287" t="s">
        <v>3146</v>
      </c>
      <c r="K3287" t="s">
        <v>146</v>
      </c>
      <c r="L3287" t="s">
        <v>2375</v>
      </c>
      <c r="M3287" t="s">
        <v>39</v>
      </c>
      <c r="N3287" t="s">
        <v>767</v>
      </c>
      <c r="O3287" t="s">
        <v>3147</v>
      </c>
      <c r="P3287" t="s">
        <v>42</v>
      </c>
      <c r="Q3287" t="s">
        <v>43</v>
      </c>
      <c r="R3287">
        <v>1</v>
      </c>
      <c r="S3287" t="s">
        <v>2375</v>
      </c>
      <c r="T3287" t="s">
        <v>213</v>
      </c>
      <c r="U3287" t="s">
        <v>2168</v>
      </c>
      <c r="V3287" t="s">
        <v>3148</v>
      </c>
      <c r="W3287" t="s">
        <v>151</v>
      </c>
      <c r="X3287" t="s">
        <v>125</v>
      </c>
      <c r="Y3287">
        <v>71604474</v>
      </c>
      <c r="Z3287" t="s">
        <v>274</v>
      </c>
      <c r="AA3287" t="s">
        <v>275</v>
      </c>
      <c r="AB3287" t="str">
        <f>CONCATENATE(A3287,"-",AA3287)</f>
        <v>10027504-Between 40% and 52%</v>
      </c>
      <c r="AC3287" s="1">
        <v>44347</v>
      </c>
      <c r="AD3287" s="1">
        <v>45076</v>
      </c>
      <c r="AE3287" s="2">
        <v>12339</v>
      </c>
    </row>
    <row r="3288" spans="1:31" x14ac:dyDescent="0.25">
      <c r="A3288">
        <v>10027504</v>
      </c>
      <c r="B3288" t="s">
        <v>141</v>
      </c>
      <c r="C3288" t="s">
        <v>141</v>
      </c>
      <c r="D3288" t="s">
        <v>141</v>
      </c>
      <c r="E3288">
        <v>310900070</v>
      </c>
      <c r="F3288" t="s">
        <v>142</v>
      </c>
      <c r="G3288" t="s">
        <v>143</v>
      </c>
      <c r="H3288" t="s">
        <v>212</v>
      </c>
      <c r="I3288" t="s">
        <v>35</v>
      </c>
      <c r="J3288" t="s">
        <v>3146</v>
      </c>
      <c r="K3288" t="s">
        <v>146</v>
      </c>
      <c r="L3288" t="s">
        <v>2375</v>
      </c>
      <c r="M3288" t="s">
        <v>39</v>
      </c>
      <c r="N3288" t="s">
        <v>767</v>
      </c>
      <c r="O3288" t="s">
        <v>3147</v>
      </c>
      <c r="P3288" t="s">
        <v>42</v>
      </c>
      <c r="Q3288" t="s">
        <v>43</v>
      </c>
      <c r="R3288">
        <v>2</v>
      </c>
      <c r="S3288" t="s">
        <v>3123</v>
      </c>
      <c r="T3288" t="s">
        <v>213</v>
      </c>
      <c r="U3288" t="s">
        <v>2168</v>
      </c>
      <c r="V3288" t="s">
        <v>3148</v>
      </c>
      <c r="W3288" t="s">
        <v>151</v>
      </c>
      <c r="X3288" t="s">
        <v>125</v>
      </c>
      <c r="Y3288">
        <v>71604474</v>
      </c>
      <c r="Z3288" t="s">
        <v>274</v>
      </c>
      <c r="AA3288" t="s">
        <v>275</v>
      </c>
      <c r="AB3288" t="str">
        <f>CONCATENATE(A3288,"-",AA3288)</f>
        <v>10027504-Between 40% and 52%</v>
      </c>
      <c r="AC3288" s="1">
        <v>44347</v>
      </c>
      <c r="AD3288" s="1">
        <v>45076</v>
      </c>
      <c r="AE3288" s="2">
        <v>10470.040000000001</v>
      </c>
    </row>
    <row r="3289" spans="1:31" x14ac:dyDescent="0.25">
      <c r="A3289">
        <v>10027511</v>
      </c>
      <c r="B3289" t="s">
        <v>276</v>
      </c>
      <c r="C3289" t="s">
        <v>276</v>
      </c>
      <c r="D3289" t="s">
        <v>276</v>
      </c>
      <c r="E3289">
        <v>630300080</v>
      </c>
      <c r="F3289" t="s">
        <v>277</v>
      </c>
      <c r="G3289" t="s">
        <v>278</v>
      </c>
      <c r="H3289" t="s">
        <v>93</v>
      </c>
      <c r="I3289" t="s">
        <v>35</v>
      </c>
      <c r="J3289" t="s">
        <v>3149</v>
      </c>
      <c r="K3289" t="s">
        <v>280</v>
      </c>
      <c r="L3289" t="s">
        <v>281</v>
      </c>
      <c r="M3289" t="s">
        <v>103</v>
      </c>
      <c r="N3289" t="s">
        <v>67</v>
      </c>
      <c r="O3289" t="s">
        <v>3150</v>
      </c>
      <c r="P3289" t="s">
        <v>79</v>
      </c>
      <c r="Q3289" t="s">
        <v>43</v>
      </c>
      <c r="R3289">
        <v>2</v>
      </c>
      <c r="S3289" t="s">
        <v>281</v>
      </c>
      <c r="T3289" t="s">
        <v>62</v>
      </c>
      <c r="U3289" t="s">
        <v>186</v>
      </c>
      <c r="V3289" t="s">
        <v>3151</v>
      </c>
      <c r="W3289" t="s">
        <v>48</v>
      </c>
      <c r="X3289" t="s">
        <v>49</v>
      </c>
      <c r="Y3289">
        <v>71610144</v>
      </c>
      <c r="Z3289" t="s">
        <v>72</v>
      </c>
      <c r="AA3289">
        <v>0.26</v>
      </c>
      <c r="AB3289" t="str">
        <f>CONCATENATE(A3289,"-",AA3289)</f>
        <v>10027511-0.26</v>
      </c>
      <c r="AC3289" s="1">
        <v>44743</v>
      </c>
      <c r="AD3289" s="1">
        <v>45107</v>
      </c>
      <c r="AE3289" s="2">
        <v>9.26</v>
      </c>
    </row>
    <row r="3290" spans="1:31" x14ac:dyDescent="0.25">
      <c r="A3290">
        <v>10027511</v>
      </c>
      <c r="B3290" t="s">
        <v>276</v>
      </c>
      <c r="C3290" t="s">
        <v>276</v>
      </c>
      <c r="D3290" t="s">
        <v>276</v>
      </c>
      <c r="E3290">
        <v>630300080</v>
      </c>
      <c r="F3290" t="s">
        <v>277</v>
      </c>
      <c r="G3290" t="s">
        <v>278</v>
      </c>
      <c r="H3290" t="s">
        <v>94</v>
      </c>
      <c r="I3290" t="s">
        <v>35</v>
      </c>
      <c r="J3290" t="s">
        <v>4765</v>
      </c>
      <c r="K3290" t="s">
        <v>280</v>
      </c>
      <c r="L3290" t="s">
        <v>281</v>
      </c>
      <c r="M3290" t="s">
        <v>103</v>
      </c>
      <c r="N3290" t="s">
        <v>67</v>
      </c>
      <c r="O3290" t="s">
        <v>3150</v>
      </c>
      <c r="P3290" t="s">
        <v>79</v>
      </c>
      <c r="Q3290" t="s">
        <v>43</v>
      </c>
      <c r="R3290">
        <v>1</v>
      </c>
      <c r="S3290" t="s">
        <v>281</v>
      </c>
      <c r="T3290" t="s">
        <v>62</v>
      </c>
      <c r="U3290" t="s">
        <v>186</v>
      </c>
      <c r="V3290" t="s">
        <v>76</v>
      </c>
      <c r="W3290" t="s">
        <v>48</v>
      </c>
      <c r="X3290" t="s">
        <v>49</v>
      </c>
      <c r="Y3290">
        <v>71610183</v>
      </c>
      <c r="Z3290" t="s">
        <v>72</v>
      </c>
      <c r="AA3290">
        <v>0.26</v>
      </c>
      <c r="AB3290" t="str">
        <f>CONCATENATE(A3290,"-",AA3290)</f>
        <v>10027511-0.26</v>
      </c>
      <c r="AC3290" s="1">
        <v>44378</v>
      </c>
      <c r="AD3290" s="1">
        <v>44742</v>
      </c>
      <c r="AE3290" s="2">
        <v>335.91</v>
      </c>
    </row>
    <row r="3291" spans="1:31" x14ac:dyDescent="0.25">
      <c r="A3291">
        <v>10027511</v>
      </c>
      <c r="B3291" t="s">
        <v>276</v>
      </c>
      <c r="C3291" t="s">
        <v>276</v>
      </c>
      <c r="D3291" t="s">
        <v>276</v>
      </c>
      <c r="E3291">
        <v>630300080</v>
      </c>
      <c r="F3291" t="s">
        <v>277</v>
      </c>
      <c r="G3291" t="s">
        <v>278</v>
      </c>
      <c r="H3291" t="s">
        <v>410</v>
      </c>
      <c r="I3291" t="s">
        <v>79</v>
      </c>
      <c r="J3291" t="s">
        <v>3149</v>
      </c>
      <c r="K3291" t="s">
        <v>280</v>
      </c>
      <c r="L3291" t="s">
        <v>281</v>
      </c>
      <c r="M3291" t="s">
        <v>103</v>
      </c>
      <c r="N3291" t="s">
        <v>67</v>
      </c>
      <c r="O3291" t="s">
        <v>3150</v>
      </c>
      <c r="P3291" t="s">
        <v>79</v>
      </c>
      <c r="Q3291" t="s">
        <v>43</v>
      </c>
      <c r="R3291">
        <v>2</v>
      </c>
      <c r="S3291" t="s">
        <v>281</v>
      </c>
      <c r="T3291" t="s">
        <v>62</v>
      </c>
      <c r="U3291" t="s">
        <v>186</v>
      </c>
      <c r="V3291" t="s">
        <v>3151</v>
      </c>
      <c r="W3291" t="s">
        <v>48</v>
      </c>
      <c r="X3291" t="s">
        <v>49</v>
      </c>
      <c r="Y3291">
        <v>71610144</v>
      </c>
      <c r="Z3291" t="s">
        <v>72</v>
      </c>
      <c r="AA3291">
        <v>0.26</v>
      </c>
      <c r="AB3291" t="str">
        <f>CONCATENATE(A3291,"-",AA3291)</f>
        <v>10027511-0.26</v>
      </c>
      <c r="AC3291" s="1">
        <v>44743</v>
      </c>
      <c r="AD3291" s="1">
        <v>45107</v>
      </c>
      <c r="AE3291" s="2">
        <v>50.58</v>
      </c>
    </row>
    <row r="3292" spans="1:31" x14ac:dyDescent="0.25">
      <c r="A3292">
        <v>10027511</v>
      </c>
      <c r="B3292" t="s">
        <v>276</v>
      </c>
      <c r="C3292" t="s">
        <v>276</v>
      </c>
      <c r="D3292" t="s">
        <v>276</v>
      </c>
      <c r="E3292">
        <v>630300080</v>
      </c>
      <c r="F3292" t="s">
        <v>277</v>
      </c>
      <c r="G3292" t="s">
        <v>278</v>
      </c>
      <c r="H3292" t="s">
        <v>95</v>
      </c>
      <c r="I3292" t="s">
        <v>35</v>
      </c>
      <c r="J3292" t="s">
        <v>3149</v>
      </c>
      <c r="K3292" t="s">
        <v>280</v>
      </c>
      <c r="L3292" t="s">
        <v>281</v>
      </c>
      <c r="M3292" t="s">
        <v>103</v>
      </c>
      <c r="N3292" t="s">
        <v>67</v>
      </c>
      <c r="O3292" t="s">
        <v>3150</v>
      </c>
      <c r="P3292" t="s">
        <v>79</v>
      </c>
      <c r="Q3292" t="s">
        <v>43</v>
      </c>
      <c r="R3292">
        <v>2</v>
      </c>
      <c r="S3292" t="s">
        <v>281</v>
      </c>
      <c r="T3292" t="s">
        <v>96</v>
      </c>
      <c r="U3292" t="s">
        <v>186</v>
      </c>
      <c r="V3292" t="s">
        <v>3151</v>
      </c>
      <c r="W3292" t="s">
        <v>48</v>
      </c>
      <c r="X3292" t="s">
        <v>49</v>
      </c>
      <c r="Y3292">
        <v>71610144</v>
      </c>
      <c r="Z3292" t="s">
        <v>72</v>
      </c>
      <c r="AA3292">
        <v>0.26</v>
      </c>
      <c r="AB3292" t="str">
        <f>CONCATENATE(A3292,"-",AA3292)</f>
        <v>10027511-0.26</v>
      </c>
      <c r="AC3292" s="1">
        <v>44743</v>
      </c>
      <c r="AD3292" s="1">
        <v>45107</v>
      </c>
      <c r="AE3292" s="2">
        <v>940.96</v>
      </c>
    </row>
    <row r="3293" spans="1:31" x14ac:dyDescent="0.25">
      <c r="A3293">
        <v>10027515</v>
      </c>
      <c r="B3293" t="s">
        <v>172</v>
      </c>
      <c r="C3293" t="s">
        <v>172</v>
      </c>
      <c r="D3293" t="s">
        <v>172</v>
      </c>
      <c r="E3293">
        <v>580000500</v>
      </c>
      <c r="F3293" t="s">
        <v>173</v>
      </c>
      <c r="G3293" t="s">
        <v>174</v>
      </c>
      <c r="H3293" t="s">
        <v>73</v>
      </c>
      <c r="I3293" t="s">
        <v>35</v>
      </c>
      <c r="J3293" t="s">
        <v>3152</v>
      </c>
      <c r="K3293" t="s">
        <v>325</v>
      </c>
      <c r="L3293" t="s">
        <v>774</v>
      </c>
      <c r="M3293" t="s">
        <v>66</v>
      </c>
      <c r="N3293" t="s">
        <v>67</v>
      </c>
      <c r="O3293" t="s">
        <v>3153</v>
      </c>
      <c r="P3293" t="s">
        <v>69</v>
      </c>
      <c r="Q3293" t="s">
        <v>43</v>
      </c>
      <c r="R3293">
        <v>1</v>
      </c>
      <c r="S3293" t="s">
        <v>774</v>
      </c>
      <c r="T3293" t="s">
        <v>60</v>
      </c>
      <c r="U3293" t="s">
        <v>186</v>
      </c>
      <c r="V3293" t="s">
        <v>3154</v>
      </c>
      <c r="W3293" t="s">
        <v>48</v>
      </c>
      <c r="X3293" t="s">
        <v>125</v>
      </c>
      <c r="Y3293">
        <v>71620287</v>
      </c>
      <c r="Z3293" t="s">
        <v>250</v>
      </c>
      <c r="AA3293" t="s">
        <v>251</v>
      </c>
      <c r="AB3293" t="str">
        <f>CONCATENATE(A3293,"-",AA3293)</f>
        <v>10027515-Between 30% and 35%</v>
      </c>
      <c r="AC3293" s="1">
        <v>44377</v>
      </c>
      <c r="AD3293" s="1">
        <v>44741</v>
      </c>
      <c r="AE3293" s="2">
        <v>14.78</v>
      </c>
    </row>
    <row r="3294" spans="1:31" x14ac:dyDescent="0.25">
      <c r="A3294">
        <v>10027517</v>
      </c>
      <c r="B3294" t="s">
        <v>1040</v>
      </c>
      <c r="C3294" t="s">
        <v>1845</v>
      </c>
      <c r="D3294" t="s">
        <v>1040</v>
      </c>
      <c r="E3294">
        <v>550234001</v>
      </c>
      <c r="F3294" t="s">
        <v>336</v>
      </c>
      <c r="G3294" t="s">
        <v>337</v>
      </c>
      <c r="H3294" t="s">
        <v>303</v>
      </c>
      <c r="I3294" t="s">
        <v>35</v>
      </c>
      <c r="J3294" t="s">
        <v>3155</v>
      </c>
      <c r="K3294" t="s">
        <v>339</v>
      </c>
      <c r="L3294" t="s">
        <v>1830</v>
      </c>
      <c r="M3294" t="s">
        <v>39</v>
      </c>
      <c r="N3294" t="s">
        <v>440</v>
      </c>
      <c r="O3294" t="s">
        <v>3156</v>
      </c>
      <c r="P3294" t="s">
        <v>42</v>
      </c>
      <c r="Q3294" t="s">
        <v>43</v>
      </c>
      <c r="R3294">
        <v>1</v>
      </c>
      <c r="S3294" t="s">
        <v>1830</v>
      </c>
      <c r="T3294" t="s">
        <v>62</v>
      </c>
      <c r="U3294" t="s">
        <v>442</v>
      </c>
      <c r="V3294" t="s">
        <v>3157</v>
      </c>
      <c r="W3294" t="s">
        <v>151</v>
      </c>
      <c r="X3294" t="s">
        <v>125</v>
      </c>
      <c r="Y3294">
        <v>71601095</v>
      </c>
      <c r="Z3294" t="s">
        <v>274</v>
      </c>
      <c r="AA3294" t="s">
        <v>275</v>
      </c>
      <c r="AB3294" t="str">
        <f>CONCATENATE(A3294,"-",AA3294)</f>
        <v>10027517-Between 40% and 52%</v>
      </c>
      <c r="AC3294" s="1">
        <v>44423</v>
      </c>
      <c r="AD3294" s="1">
        <v>45504</v>
      </c>
      <c r="AE3294" s="2">
        <v>10.73</v>
      </c>
    </row>
    <row r="3295" spans="1:31" x14ac:dyDescent="0.25">
      <c r="A3295">
        <v>10027527</v>
      </c>
      <c r="B3295" t="s">
        <v>3466</v>
      </c>
      <c r="C3295" t="s">
        <v>3466</v>
      </c>
      <c r="D3295" t="s">
        <v>3466</v>
      </c>
      <c r="E3295">
        <v>550224001</v>
      </c>
      <c r="F3295" t="s">
        <v>336</v>
      </c>
      <c r="G3295" t="s">
        <v>337</v>
      </c>
      <c r="H3295" t="s">
        <v>477</v>
      </c>
      <c r="I3295" t="s">
        <v>35</v>
      </c>
      <c r="J3295" t="s">
        <v>4766</v>
      </c>
      <c r="K3295" t="s">
        <v>339</v>
      </c>
      <c r="L3295" t="s">
        <v>4767</v>
      </c>
      <c r="M3295" t="s">
        <v>228</v>
      </c>
      <c r="N3295" t="s">
        <v>229</v>
      </c>
      <c r="O3295" t="s">
        <v>4768</v>
      </c>
      <c r="P3295" t="s">
        <v>69</v>
      </c>
      <c r="Q3295" t="s">
        <v>43</v>
      </c>
      <c r="R3295">
        <v>1</v>
      </c>
      <c r="S3295" t="s">
        <v>4767</v>
      </c>
      <c r="T3295" t="s">
        <v>96</v>
      </c>
      <c r="U3295" t="s">
        <v>903</v>
      </c>
      <c r="V3295" t="s">
        <v>4769</v>
      </c>
      <c r="W3295" t="s">
        <v>345</v>
      </c>
      <c r="X3295" t="s">
        <v>125</v>
      </c>
      <c r="Y3295">
        <v>71640178</v>
      </c>
      <c r="Z3295" t="s">
        <v>250</v>
      </c>
      <c r="AA3295" t="s">
        <v>251</v>
      </c>
      <c r="AB3295" t="str">
        <f>CONCATENATE(A3295,"-",AA3295)</f>
        <v>10027527-Between 30% and 35%</v>
      </c>
      <c r="AC3295" s="1">
        <v>44337</v>
      </c>
      <c r="AD3295" s="1">
        <v>44833</v>
      </c>
      <c r="AE3295" s="2">
        <v>786.24</v>
      </c>
    </row>
    <row r="3296" spans="1:31" x14ac:dyDescent="0.25">
      <c r="A3296">
        <v>10027527</v>
      </c>
      <c r="B3296" t="s">
        <v>3466</v>
      </c>
      <c r="C3296" t="s">
        <v>3466</v>
      </c>
      <c r="D3296" t="s">
        <v>3466</v>
      </c>
      <c r="E3296">
        <v>550224001</v>
      </c>
      <c r="F3296" t="s">
        <v>336</v>
      </c>
      <c r="G3296" t="s">
        <v>337</v>
      </c>
      <c r="H3296" t="s">
        <v>95</v>
      </c>
      <c r="I3296" t="s">
        <v>35</v>
      </c>
      <c r="J3296" t="s">
        <v>4766</v>
      </c>
      <c r="K3296" t="s">
        <v>339</v>
      </c>
      <c r="L3296" t="s">
        <v>4767</v>
      </c>
      <c r="M3296" t="s">
        <v>228</v>
      </c>
      <c r="N3296" t="s">
        <v>229</v>
      </c>
      <c r="O3296" t="s">
        <v>4768</v>
      </c>
      <c r="P3296" t="s">
        <v>69</v>
      </c>
      <c r="Q3296" t="s">
        <v>43</v>
      </c>
      <c r="R3296">
        <v>1</v>
      </c>
      <c r="S3296" t="s">
        <v>4767</v>
      </c>
      <c r="T3296" t="s">
        <v>96</v>
      </c>
      <c r="U3296" t="s">
        <v>903</v>
      </c>
      <c r="V3296" t="s">
        <v>4769</v>
      </c>
      <c r="W3296" t="s">
        <v>345</v>
      </c>
      <c r="X3296" t="s">
        <v>125</v>
      </c>
      <c r="Y3296">
        <v>71640178</v>
      </c>
      <c r="Z3296" t="s">
        <v>250</v>
      </c>
      <c r="AA3296" t="s">
        <v>251</v>
      </c>
      <c r="AB3296" t="str">
        <f>CONCATENATE(A3296,"-",AA3296)</f>
        <v>10027527-Between 30% and 35%</v>
      </c>
      <c r="AC3296" s="1">
        <v>44337</v>
      </c>
      <c r="AD3296" s="1">
        <v>44833</v>
      </c>
      <c r="AE3296" s="2">
        <v>1566.64</v>
      </c>
    </row>
    <row r="3297" spans="1:31" x14ac:dyDescent="0.25">
      <c r="A3297">
        <v>10027530</v>
      </c>
      <c r="B3297" t="s">
        <v>1922</v>
      </c>
      <c r="C3297" t="s">
        <v>1922</v>
      </c>
      <c r="D3297" t="s">
        <v>910</v>
      </c>
      <c r="E3297">
        <v>310890070</v>
      </c>
      <c r="F3297" t="s">
        <v>142</v>
      </c>
      <c r="G3297" t="s">
        <v>143</v>
      </c>
      <c r="H3297" t="s">
        <v>284</v>
      </c>
      <c r="I3297" t="s">
        <v>35</v>
      </c>
      <c r="J3297" t="s">
        <v>4770</v>
      </c>
      <c r="K3297" t="s">
        <v>146</v>
      </c>
      <c r="L3297" t="s">
        <v>2219</v>
      </c>
      <c r="M3297" t="s">
        <v>525</v>
      </c>
      <c r="N3297" t="s">
        <v>240</v>
      </c>
      <c r="O3297" t="s">
        <v>4771</v>
      </c>
      <c r="P3297" t="s">
        <v>69</v>
      </c>
      <c r="Q3297" t="s">
        <v>43</v>
      </c>
      <c r="R3297">
        <v>1</v>
      </c>
      <c r="S3297" t="s">
        <v>2219</v>
      </c>
      <c r="T3297" t="s">
        <v>213</v>
      </c>
      <c r="U3297" t="s">
        <v>4772</v>
      </c>
      <c r="V3297" t="s">
        <v>76</v>
      </c>
      <c r="W3297" t="s">
        <v>151</v>
      </c>
      <c r="X3297" t="s">
        <v>125</v>
      </c>
      <c r="Y3297">
        <v>71690170</v>
      </c>
      <c r="Z3297" t="s">
        <v>274</v>
      </c>
      <c r="AA3297" t="s">
        <v>275</v>
      </c>
      <c r="AB3297" t="str">
        <f>CONCATENATE(A3297,"-",AA3297)</f>
        <v>10027530-Between 40% and 52%</v>
      </c>
      <c r="AC3297" s="1">
        <v>44197</v>
      </c>
      <c r="AD3297" s="1">
        <v>44742</v>
      </c>
      <c r="AE3297" s="2">
        <v>283.5</v>
      </c>
    </row>
    <row r="3298" spans="1:31" x14ac:dyDescent="0.25">
      <c r="A3298">
        <v>10027533</v>
      </c>
      <c r="B3298" t="s">
        <v>335</v>
      </c>
      <c r="C3298" t="s">
        <v>335</v>
      </c>
      <c r="D3298" t="s">
        <v>335</v>
      </c>
      <c r="E3298">
        <v>550214001</v>
      </c>
      <c r="F3298" t="s">
        <v>336</v>
      </c>
      <c r="G3298" t="s">
        <v>337</v>
      </c>
      <c r="H3298" t="s">
        <v>53</v>
      </c>
      <c r="I3298" t="s">
        <v>54</v>
      </c>
      <c r="J3298" t="s">
        <v>3158</v>
      </c>
      <c r="K3298" t="s">
        <v>339</v>
      </c>
      <c r="L3298" t="s">
        <v>1919</v>
      </c>
      <c r="M3298" t="s">
        <v>66</v>
      </c>
      <c r="N3298" t="s">
        <v>67</v>
      </c>
      <c r="O3298" t="s">
        <v>3159</v>
      </c>
      <c r="P3298" t="s">
        <v>69</v>
      </c>
      <c r="Q3298" t="s">
        <v>43</v>
      </c>
      <c r="R3298">
        <v>1</v>
      </c>
      <c r="S3298" t="s">
        <v>1919</v>
      </c>
      <c r="T3298" t="s">
        <v>57</v>
      </c>
      <c r="U3298" t="s">
        <v>1921</v>
      </c>
      <c r="V3298" t="s">
        <v>3160</v>
      </c>
      <c r="W3298" t="s">
        <v>345</v>
      </c>
      <c r="X3298" t="s">
        <v>125</v>
      </c>
      <c r="Y3298">
        <v>11623534</v>
      </c>
      <c r="Z3298" t="s">
        <v>108</v>
      </c>
      <c r="AA3298" t="s">
        <v>51</v>
      </c>
      <c r="AB3298" t="str">
        <f>CONCATENATE(A3298,"-",AA3298)</f>
        <v>10027533-10% and Under</v>
      </c>
      <c r="AC3298" s="1">
        <v>44385</v>
      </c>
      <c r="AD3298" s="1">
        <v>45808</v>
      </c>
      <c r="AE3298" s="2">
        <v>3150.1</v>
      </c>
    </row>
    <row r="3299" spans="1:31" x14ac:dyDescent="0.25">
      <c r="A3299">
        <v>10027533</v>
      </c>
      <c r="B3299" t="s">
        <v>335</v>
      </c>
      <c r="C3299" t="s">
        <v>335</v>
      </c>
      <c r="D3299" t="s">
        <v>335</v>
      </c>
      <c r="E3299">
        <v>550214001</v>
      </c>
      <c r="F3299" t="s">
        <v>336</v>
      </c>
      <c r="G3299" t="s">
        <v>337</v>
      </c>
      <c r="H3299" t="s">
        <v>73</v>
      </c>
      <c r="I3299" t="s">
        <v>35</v>
      </c>
      <c r="J3299" t="s">
        <v>3158</v>
      </c>
      <c r="K3299" t="s">
        <v>339</v>
      </c>
      <c r="L3299" t="s">
        <v>1919</v>
      </c>
      <c r="M3299" t="s">
        <v>66</v>
      </c>
      <c r="N3299" t="s">
        <v>67</v>
      </c>
      <c r="O3299" t="s">
        <v>3159</v>
      </c>
      <c r="P3299" t="s">
        <v>69</v>
      </c>
      <c r="Q3299" t="s">
        <v>43</v>
      </c>
      <c r="R3299">
        <v>1</v>
      </c>
      <c r="S3299" t="s">
        <v>1919</v>
      </c>
      <c r="T3299" t="s">
        <v>60</v>
      </c>
      <c r="U3299" t="s">
        <v>1921</v>
      </c>
      <c r="V3299" t="s">
        <v>3160</v>
      </c>
      <c r="W3299" t="s">
        <v>345</v>
      </c>
      <c r="X3299" t="s">
        <v>125</v>
      </c>
      <c r="Y3299">
        <v>11623534</v>
      </c>
      <c r="Z3299" t="s">
        <v>108</v>
      </c>
      <c r="AA3299" t="s">
        <v>51</v>
      </c>
      <c r="AB3299" t="str">
        <f>CONCATENATE(A3299,"-",AA3299)</f>
        <v>10027533-10% and Under</v>
      </c>
      <c r="AC3299" s="1">
        <v>44385</v>
      </c>
      <c r="AD3299" s="1">
        <v>45808</v>
      </c>
      <c r="AE3299" s="2">
        <v>2290.6799999999998</v>
      </c>
    </row>
    <row r="3300" spans="1:31" x14ac:dyDescent="0.25">
      <c r="A3300">
        <v>10027533</v>
      </c>
      <c r="B3300" t="s">
        <v>335</v>
      </c>
      <c r="C3300" t="s">
        <v>335</v>
      </c>
      <c r="D3300" t="s">
        <v>335</v>
      </c>
      <c r="E3300">
        <v>550214001</v>
      </c>
      <c r="F3300" t="s">
        <v>336</v>
      </c>
      <c r="G3300" t="s">
        <v>337</v>
      </c>
      <c r="H3300" t="s">
        <v>136</v>
      </c>
      <c r="I3300" t="s">
        <v>35</v>
      </c>
      <c r="J3300" t="s">
        <v>3158</v>
      </c>
      <c r="K3300" t="s">
        <v>339</v>
      </c>
      <c r="L3300" t="s">
        <v>1919</v>
      </c>
      <c r="M3300" t="s">
        <v>66</v>
      </c>
      <c r="N3300" t="s">
        <v>67</v>
      </c>
      <c r="O3300" t="s">
        <v>3159</v>
      </c>
      <c r="P3300" t="s">
        <v>69</v>
      </c>
      <c r="Q3300" t="s">
        <v>43</v>
      </c>
      <c r="R3300">
        <v>1</v>
      </c>
      <c r="S3300" t="s">
        <v>1919</v>
      </c>
      <c r="T3300" t="s">
        <v>96</v>
      </c>
      <c r="U3300" t="s">
        <v>1921</v>
      </c>
      <c r="V3300" t="s">
        <v>3160</v>
      </c>
      <c r="W3300" t="s">
        <v>345</v>
      </c>
      <c r="X3300" t="s">
        <v>125</v>
      </c>
      <c r="Y3300">
        <v>11623534</v>
      </c>
      <c r="Z3300" t="s">
        <v>108</v>
      </c>
      <c r="AA3300" t="s">
        <v>51</v>
      </c>
      <c r="AB3300" t="str">
        <f>CONCATENATE(A3300,"-",AA3300)</f>
        <v>10027533-10% and Under</v>
      </c>
      <c r="AC3300" s="1">
        <v>44385</v>
      </c>
      <c r="AD3300" s="1">
        <v>45808</v>
      </c>
      <c r="AE3300" s="2">
        <v>621.36</v>
      </c>
    </row>
    <row r="3301" spans="1:31" x14ac:dyDescent="0.25">
      <c r="A3301">
        <v>10027541</v>
      </c>
      <c r="B3301" t="s">
        <v>285</v>
      </c>
      <c r="C3301" t="s">
        <v>285</v>
      </c>
      <c r="D3301" t="s">
        <v>285</v>
      </c>
      <c r="E3301">
        <v>110470400</v>
      </c>
      <c r="F3301" t="s">
        <v>98</v>
      </c>
      <c r="G3301" t="s">
        <v>98</v>
      </c>
      <c r="H3301" t="s">
        <v>53</v>
      </c>
      <c r="I3301" t="s">
        <v>54</v>
      </c>
      <c r="J3301" t="s">
        <v>3164</v>
      </c>
      <c r="K3301" t="s">
        <v>101</v>
      </c>
      <c r="L3301" t="s">
        <v>3165</v>
      </c>
      <c r="M3301" t="s">
        <v>39</v>
      </c>
      <c r="N3301" t="s">
        <v>440</v>
      </c>
      <c r="O3301" t="s">
        <v>3166</v>
      </c>
      <c r="P3301" t="s">
        <v>42</v>
      </c>
      <c r="Q3301" t="s">
        <v>43</v>
      </c>
      <c r="R3301">
        <v>1</v>
      </c>
      <c r="S3301" t="s">
        <v>3165</v>
      </c>
      <c r="T3301" t="s">
        <v>57</v>
      </c>
      <c r="U3301" t="s">
        <v>442</v>
      </c>
      <c r="V3301" t="s">
        <v>3168</v>
      </c>
      <c r="W3301" t="s">
        <v>151</v>
      </c>
      <c r="X3301" t="s">
        <v>125</v>
      </c>
      <c r="Y3301">
        <v>71604479</v>
      </c>
      <c r="Z3301" t="s">
        <v>274</v>
      </c>
      <c r="AA3301" t="s">
        <v>275</v>
      </c>
      <c r="AB3301" t="str">
        <f>CONCATENATE(A3301,"-",AA3301)</f>
        <v>10027541-Between 40% and 52%</v>
      </c>
      <c r="AC3301" s="1">
        <v>44423</v>
      </c>
      <c r="AD3301" s="1">
        <v>45504</v>
      </c>
      <c r="AE3301" s="2">
        <v>20142.169999999998</v>
      </c>
    </row>
    <row r="3302" spans="1:31" x14ac:dyDescent="0.25">
      <c r="A3302">
        <v>10027543</v>
      </c>
      <c r="B3302" t="s">
        <v>375</v>
      </c>
      <c r="C3302" t="s">
        <v>1761</v>
      </c>
      <c r="D3302" t="s">
        <v>374</v>
      </c>
      <c r="E3302">
        <v>310910070</v>
      </c>
      <c r="F3302" t="s">
        <v>142</v>
      </c>
      <c r="G3302" t="s">
        <v>143</v>
      </c>
      <c r="H3302" t="s">
        <v>216</v>
      </c>
      <c r="I3302" t="s">
        <v>35</v>
      </c>
      <c r="J3302" t="s">
        <v>3169</v>
      </c>
      <c r="K3302" t="s">
        <v>146</v>
      </c>
      <c r="L3302" t="s">
        <v>2678</v>
      </c>
      <c r="M3302" t="s">
        <v>39</v>
      </c>
      <c r="N3302" t="s">
        <v>440</v>
      </c>
      <c r="O3302" t="s">
        <v>3170</v>
      </c>
      <c r="P3302" t="s">
        <v>42</v>
      </c>
      <c r="Q3302" t="s">
        <v>43</v>
      </c>
      <c r="R3302">
        <v>1</v>
      </c>
      <c r="S3302" t="s">
        <v>2678</v>
      </c>
      <c r="T3302" t="s">
        <v>62</v>
      </c>
      <c r="U3302" t="s">
        <v>442</v>
      </c>
      <c r="V3302" t="s">
        <v>3171</v>
      </c>
      <c r="W3302" t="s">
        <v>345</v>
      </c>
      <c r="X3302" t="s">
        <v>125</v>
      </c>
      <c r="Y3302">
        <v>71604482</v>
      </c>
      <c r="Z3302" t="s">
        <v>274</v>
      </c>
      <c r="AA3302" t="s">
        <v>275</v>
      </c>
      <c r="AB3302" t="str">
        <f>CONCATENATE(A3302,"-",AA3302)</f>
        <v>10027543-Between 40% and 52%</v>
      </c>
      <c r="AC3302" s="1">
        <v>44440</v>
      </c>
      <c r="AD3302" s="1">
        <v>45535</v>
      </c>
      <c r="AE3302" s="2">
        <v>2171.1</v>
      </c>
    </row>
    <row r="3303" spans="1:31" x14ac:dyDescent="0.25">
      <c r="A3303">
        <v>10027548</v>
      </c>
      <c r="B3303" t="s">
        <v>395</v>
      </c>
      <c r="C3303" t="s">
        <v>395</v>
      </c>
      <c r="D3303" t="s">
        <v>395</v>
      </c>
      <c r="E3303">
        <v>492310010</v>
      </c>
      <c r="F3303" t="s">
        <v>180</v>
      </c>
      <c r="G3303" t="s">
        <v>181</v>
      </c>
      <c r="H3303" t="s">
        <v>53</v>
      </c>
      <c r="I3303" t="s">
        <v>54</v>
      </c>
      <c r="J3303" t="s">
        <v>3172</v>
      </c>
      <c r="K3303" t="s">
        <v>1569</v>
      </c>
      <c r="L3303" t="s">
        <v>3173</v>
      </c>
      <c r="M3303" t="s">
        <v>39</v>
      </c>
      <c r="N3303" t="s">
        <v>40</v>
      </c>
      <c r="O3303" t="s">
        <v>3174</v>
      </c>
      <c r="P3303" t="s">
        <v>42</v>
      </c>
      <c r="Q3303" t="s">
        <v>43</v>
      </c>
      <c r="R3303">
        <v>1</v>
      </c>
      <c r="S3303" t="s">
        <v>3173</v>
      </c>
      <c r="T3303" t="s">
        <v>57</v>
      </c>
      <c r="U3303" t="s">
        <v>46</v>
      </c>
      <c r="V3303" t="s">
        <v>3175</v>
      </c>
      <c r="W3303" t="s">
        <v>151</v>
      </c>
      <c r="X3303" t="s">
        <v>125</v>
      </c>
      <c r="Y3303">
        <v>71604483</v>
      </c>
      <c r="Z3303" t="s">
        <v>274</v>
      </c>
      <c r="AA3303" t="s">
        <v>275</v>
      </c>
      <c r="AB3303" t="str">
        <f>CONCATENATE(A3303,"-",AA3303)</f>
        <v>10027548-Between 40% and 52%</v>
      </c>
      <c r="AC3303" s="1">
        <v>44409</v>
      </c>
      <c r="AD3303" s="1">
        <v>45138</v>
      </c>
      <c r="AE3303" s="2">
        <v>99869.48</v>
      </c>
    </row>
    <row r="3304" spans="1:31" x14ac:dyDescent="0.25">
      <c r="A3304">
        <v>10027548</v>
      </c>
      <c r="B3304" t="s">
        <v>395</v>
      </c>
      <c r="C3304" t="s">
        <v>395</v>
      </c>
      <c r="D3304" t="s">
        <v>395</v>
      </c>
      <c r="E3304">
        <v>492310010</v>
      </c>
      <c r="F3304" t="s">
        <v>180</v>
      </c>
      <c r="G3304" t="s">
        <v>181</v>
      </c>
      <c r="H3304" t="s">
        <v>586</v>
      </c>
      <c r="I3304" t="s">
        <v>35</v>
      </c>
      <c r="J3304" t="s">
        <v>3172</v>
      </c>
      <c r="K3304" t="s">
        <v>1569</v>
      </c>
      <c r="L3304" t="s">
        <v>3173</v>
      </c>
      <c r="M3304" t="s">
        <v>39</v>
      </c>
      <c r="N3304" t="s">
        <v>40</v>
      </c>
      <c r="O3304" t="s">
        <v>3174</v>
      </c>
      <c r="P3304" t="s">
        <v>42</v>
      </c>
      <c r="Q3304" t="s">
        <v>43</v>
      </c>
      <c r="R3304">
        <v>1</v>
      </c>
      <c r="S3304" t="s">
        <v>3173</v>
      </c>
      <c r="T3304" t="s">
        <v>62</v>
      </c>
      <c r="U3304" t="s">
        <v>46</v>
      </c>
      <c r="V3304" t="s">
        <v>3175</v>
      </c>
      <c r="W3304" t="s">
        <v>151</v>
      </c>
      <c r="X3304" t="s">
        <v>125</v>
      </c>
      <c r="Y3304">
        <v>71604483</v>
      </c>
      <c r="Z3304" t="s">
        <v>274</v>
      </c>
      <c r="AA3304" t="s">
        <v>275</v>
      </c>
      <c r="AB3304" t="str">
        <f>CONCATENATE(A3304,"-",AA3304)</f>
        <v>10027548-Between 40% and 52%</v>
      </c>
      <c r="AC3304" s="1">
        <v>44409</v>
      </c>
      <c r="AD3304" s="1">
        <v>45138</v>
      </c>
      <c r="AE3304" s="2">
        <v>21844.46</v>
      </c>
    </row>
    <row r="3305" spans="1:31" x14ac:dyDescent="0.25">
      <c r="A3305">
        <v>10027558</v>
      </c>
      <c r="B3305" t="s">
        <v>3742</v>
      </c>
      <c r="C3305" t="s">
        <v>3742</v>
      </c>
      <c r="D3305" t="s">
        <v>3742</v>
      </c>
      <c r="E3305">
        <v>110540400</v>
      </c>
      <c r="F3305" t="s">
        <v>98</v>
      </c>
      <c r="G3305" t="s">
        <v>98</v>
      </c>
      <c r="H3305" t="s">
        <v>299</v>
      </c>
      <c r="I3305" t="s">
        <v>35</v>
      </c>
      <c r="J3305" t="s">
        <v>4773</v>
      </c>
      <c r="K3305" t="s">
        <v>101</v>
      </c>
      <c r="L3305" t="s">
        <v>4774</v>
      </c>
      <c r="M3305" t="s">
        <v>239</v>
      </c>
      <c r="N3305" t="s">
        <v>240</v>
      </c>
      <c r="O3305" t="s">
        <v>4775</v>
      </c>
      <c r="P3305" t="s">
        <v>79</v>
      </c>
      <c r="Q3305" t="s">
        <v>43</v>
      </c>
      <c r="R3305">
        <v>1</v>
      </c>
      <c r="S3305" t="s">
        <v>4774</v>
      </c>
      <c r="T3305" t="s">
        <v>60</v>
      </c>
      <c r="U3305" t="s">
        <v>242</v>
      </c>
      <c r="V3305" t="s">
        <v>4776</v>
      </c>
      <c r="W3305" t="s">
        <v>151</v>
      </c>
      <c r="X3305" t="s">
        <v>125</v>
      </c>
      <c r="Y3305">
        <v>11670671</v>
      </c>
      <c r="Z3305" t="s">
        <v>84</v>
      </c>
      <c r="AA3305" t="s">
        <v>85</v>
      </c>
      <c r="AB3305" t="str">
        <f>CONCATENATE(A3305,"-",AA3305)</f>
        <v>10027558-Zero</v>
      </c>
      <c r="AC3305" s="1">
        <v>44378</v>
      </c>
      <c r="AD3305" s="1">
        <v>45107</v>
      </c>
      <c r="AE3305" s="2">
        <v>12.49</v>
      </c>
    </row>
    <row r="3306" spans="1:31" x14ac:dyDescent="0.25">
      <c r="A3306">
        <v>10027562</v>
      </c>
      <c r="B3306" t="s">
        <v>285</v>
      </c>
      <c r="C3306" t="s">
        <v>285</v>
      </c>
      <c r="D3306" t="s">
        <v>285</v>
      </c>
      <c r="E3306">
        <v>110470400</v>
      </c>
      <c r="F3306" t="s">
        <v>98</v>
      </c>
      <c r="G3306" t="s">
        <v>98</v>
      </c>
      <c r="H3306" t="s">
        <v>93</v>
      </c>
      <c r="I3306" t="s">
        <v>35</v>
      </c>
      <c r="J3306" t="s">
        <v>3179</v>
      </c>
      <c r="K3306" t="s">
        <v>101</v>
      </c>
      <c r="L3306" t="s">
        <v>3180</v>
      </c>
      <c r="M3306" t="s">
        <v>39</v>
      </c>
      <c r="N3306" t="s">
        <v>440</v>
      </c>
      <c r="O3306" t="s">
        <v>3181</v>
      </c>
      <c r="P3306" t="s">
        <v>42</v>
      </c>
      <c r="Q3306" t="s">
        <v>43</v>
      </c>
      <c r="R3306">
        <v>1</v>
      </c>
      <c r="S3306" t="s">
        <v>3180</v>
      </c>
      <c r="T3306" t="s">
        <v>62</v>
      </c>
      <c r="U3306" t="s">
        <v>442</v>
      </c>
      <c r="V3306" t="s">
        <v>3182</v>
      </c>
      <c r="W3306" t="s">
        <v>151</v>
      </c>
      <c r="X3306" t="s">
        <v>125</v>
      </c>
      <c r="Y3306">
        <v>71604486</v>
      </c>
      <c r="Z3306" t="s">
        <v>274</v>
      </c>
      <c r="AA3306" t="s">
        <v>275</v>
      </c>
      <c r="AB3306" t="str">
        <f>CONCATENATE(A3306,"-",AA3306)</f>
        <v>10027562-Between 40% and 52%</v>
      </c>
      <c r="AC3306" s="1">
        <v>44440</v>
      </c>
      <c r="AD3306" s="1">
        <v>45535</v>
      </c>
      <c r="AE3306" s="2">
        <v>127.84</v>
      </c>
    </row>
    <row r="3307" spans="1:31" x14ac:dyDescent="0.25">
      <c r="A3307">
        <v>10027564</v>
      </c>
      <c r="B3307" t="s">
        <v>658</v>
      </c>
      <c r="C3307" t="s">
        <v>1761</v>
      </c>
      <c r="D3307" t="s">
        <v>658</v>
      </c>
      <c r="E3307">
        <v>110590400</v>
      </c>
      <c r="F3307" t="s">
        <v>98</v>
      </c>
      <c r="G3307" t="s">
        <v>98</v>
      </c>
      <c r="H3307" t="s">
        <v>95</v>
      </c>
      <c r="I3307" t="s">
        <v>35</v>
      </c>
      <c r="J3307" t="s">
        <v>4777</v>
      </c>
      <c r="K3307" t="s">
        <v>101</v>
      </c>
      <c r="L3307" t="s">
        <v>3039</v>
      </c>
      <c r="M3307" t="s">
        <v>39</v>
      </c>
      <c r="N3307" t="s">
        <v>440</v>
      </c>
      <c r="O3307" t="s">
        <v>4778</v>
      </c>
      <c r="P3307" t="s">
        <v>42</v>
      </c>
      <c r="Q3307" t="s">
        <v>43</v>
      </c>
      <c r="R3307">
        <v>1</v>
      </c>
      <c r="S3307" t="s">
        <v>3039</v>
      </c>
      <c r="T3307" t="s">
        <v>96</v>
      </c>
      <c r="U3307" t="s">
        <v>442</v>
      </c>
      <c r="V3307" t="s">
        <v>4779</v>
      </c>
      <c r="W3307" t="s">
        <v>345</v>
      </c>
      <c r="X3307" t="s">
        <v>125</v>
      </c>
      <c r="Y3307">
        <v>71604487</v>
      </c>
      <c r="Z3307" t="s">
        <v>274</v>
      </c>
      <c r="AA3307" t="s">
        <v>275</v>
      </c>
      <c r="AB3307" t="str">
        <f>CONCATENATE(A3307,"-",AA3307)</f>
        <v>10027564-Between 40% and 52%</v>
      </c>
      <c r="AC3307" s="1">
        <v>44562</v>
      </c>
      <c r="AD3307" s="1">
        <v>46387</v>
      </c>
      <c r="AE3307" s="2">
        <v>10090.56</v>
      </c>
    </row>
    <row r="3308" spans="1:31" x14ac:dyDescent="0.25">
      <c r="A3308">
        <v>10027582</v>
      </c>
      <c r="B3308" t="s">
        <v>888</v>
      </c>
      <c r="C3308" t="s">
        <v>888</v>
      </c>
      <c r="D3308" t="s">
        <v>888</v>
      </c>
      <c r="E3308">
        <v>492107917</v>
      </c>
      <c r="F3308" t="s">
        <v>180</v>
      </c>
      <c r="G3308" t="s">
        <v>181</v>
      </c>
      <c r="H3308" t="s">
        <v>73</v>
      </c>
      <c r="I3308" t="s">
        <v>35</v>
      </c>
      <c r="J3308" t="s">
        <v>3187</v>
      </c>
      <c r="K3308" t="s">
        <v>1071</v>
      </c>
      <c r="L3308" t="s">
        <v>3188</v>
      </c>
      <c r="M3308" t="s">
        <v>39</v>
      </c>
      <c r="N3308" t="s">
        <v>40</v>
      </c>
      <c r="O3308" t="s">
        <v>3189</v>
      </c>
      <c r="P3308" t="s">
        <v>42</v>
      </c>
      <c r="Q3308" t="s">
        <v>43</v>
      </c>
      <c r="R3308">
        <v>1</v>
      </c>
      <c r="S3308" t="s">
        <v>3188</v>
      </c>
      <c r="T3308" t="s">
        <v>60</v>
      </c>
      <c r="U3308" t="s">
        <v>46</v>
      </c>
      <c r="V3308" t="s">
        <v>3190</v>
      </c>
      <c r="W3308" t="s">
        <v>151</v>
      </c>
      <c r="X3308" t="s">
        <v>125</v>
      </c>
      <c r="Y3308">
        <v>71604477</v>
      </c>
      <c r="Z3308" t="s">
        <v>50</v>
      </c>
      <c r="AA3308" t="s">
        <v>51</v>
      </c>
      <c r="AB3308" t="str">
        <f>CONCATENATE(A3308,"-",AA3308)</f>
        <v>10027582-10% and Under</v>
      </c>
      <c r="AC3308" s="1">
        <v>44440</v>
      </c>
      <c r="AD3308" s="1">
        <v>45107</v>
      </c>
      <c r="AE3308" s="2">
        <v>5387.77</v>
      </c>
    </row>
    <row r="3309" spans="1:31" x14ac:dyDescent="0.25">
      <c r="A3309">
        <v>10027582</v>
      </c>
      <c r="B3309" t="s">
        <v>888</v>
      </c>
      <c r="C3309" t="s">
        <v>888</v>
      </c>
      <c r="D3309" t="s">
        <v>888</v>
      </c>
      <c r="E3309">
        <v>492107917</v>
      </c>
      <c r="F3309" t="s">
        <v>180</v>
      </c>
      <c r="G3309" t="s">
        <v>181</v>
      </c>
      <c r="H3309" t="s">
        <v>569</v>
      </c>
      <c r="I3309" t="s">
        <v>35</v>
      </c>
      <c r="J3309" t="s">
        <v>3187</v>
      </c>
      <c r="K3309" t="s">
        <v>1071</v>
      </c>
      <c r="L3309" t="s">
        <v>3188</v>
      </c>
      <c r="M3309" t="s">
        <v>39</v>
      </c>
      <c r="N3309" t="s">
        <v>40</v>
      </c>
      <c r="O3309" t="s">
        <v>3189</v>
      </c>
      <c r="P3309" t="s">
        <v>42</v>
      </c>
      <c r="Q3309" t="s">
        <v>43</v>
      </c>
      <c r="R3309">
        <v>1</v>
      </c>
      <c r="S3309" t="s">
        <v>3188</v>
      </c>
      <c r="T3309" t="s">
        <v>62</v>
      </c>
      <c r="U3309" t="s">
        <v>46</v>
      </c>
      <c r="V3309" t="s">
        <v>3190</v>
      </c>
      <c r="W3309" t="s">
        <v>151</v>
      </c>
      <c r="X3309" t="s">
        <v>125</v>
      </c>
      <c r="Y3309">
        <v>71604477</v>
      </c>
      <c r="Z3309" t="s">
        <v>50</v>
      </c>
      <c r="AA3309" t="s">
        <v>51</v>
      </c>
      <c r="AB3309" t="str">
        <f>CONCATENATE(A3309,"-",AA3309)</f>
        <v>10027582-10% and Under</v>
      </c>
      <c r="AC3309" s="1">
        <v>44440</v>
      </c>
      <c r="AD3309" s="1">
        <v>45107</v>
      </c>
      <c r="AE3309" s="2">
        <v>350</v>
      </c>
    </row>
    <row r="3310" spans="1:31" x14ac:dyDescent="0.25">
      <c r="A3310">
        <v>10027597</v>
      </c>
      <c r="B3310" t="s">
        <v>427</v>
      </c>
      <c r="C3310" t="s">
        <v>427</v>
      </c>
      <c r="D3310" t="s">
        <v>427</v>
      </c>
      <c r="E3310">
        <v>491050010</v>
      </c>
      <c r="F3310" t="s">
        <v>180</v>
      </c>
      <c r="G3310" t="s">
        <v>181</v>
      </c>
      <c r="H3310" t="s">
        <v>99</v>
      </c>
      <c r="I3310" t="s">
        <v>35</v>
      </c>
      <c r="J3310" t="s">
        <v>3194</v>
      </c>
      <c r="K3310" t="s">
        <v>367</v>
      </c>
      <c r="L3310" t="s">
        <v>3195</v>
      </c>
      <c r="M3310" t="s">
        <v>39</v>
      </c>
      <c r="N3310" t="s">
        <v>40</v>
      </c>
      <c r="O3310" t="s">
        <v>3196</v>
      </c>
      <c r="P3310" t="s">
        <v>42</v>
      </c>
      <c r="Q3310" t="s">
        <v>43</v>
      </c>
      <c r="R3310">
        <v>1</v>
      </c>
      <c r="S3310" t="s">
        <v>3195</v>
      </c>
      <c r="T3310" t="s">
        <v>60</v>
      </c>
      <c r="U3310" t="s">
        <v>46</v>
      </c>
      <c r="V3310" t="s">
        <v>3197</v>
      </c>
      <c r="W3310" t="s">
        <v>444</v>
      </c>
      <c r="X3310" t="s">
        <v>125</v>
      </c>
      <c r="Y3310">
        <v>71604491</v>
      </c>
      <c r="Z3310" t="s">
        <v>84</v>
      </c>
      <c r="AA3310" t="s">
        <v>85</v>
      </c>
      <c r="AB3310" t="str">
        <f>CONCATENATE(A3310,"-",AA3310)</f>
        <v>10027597-Zero</v>
      </c>
      <c r="AC3310" s="1">
        <v>44418</v>
      </c>
      <c r="AD3310" s="1">
        <v>45147</v>
      </c>
      <c r="AE3310" s="2">
        <v>241.43</v>
      </c>
    </row>
    <row r="3311" spans="1:31" x14ac:dyDescent="0.25">
      <c r="A3311">
        <v>10027597</v>
      </c>
      <c r="B3311" t="s">
        <v>427</v>
      </c>
      <c r="C3311" t="s">
        <v>427</v>
      </c>
      <c r="D3311" t="s">
        <v>427</v>
      </c>
      <c r="E3311">
        <v>491050010</v>
      </c>
      <c r="F3311" t="s">
        <v>180</v>
      </c>
      <c r="G3311" t="s">
        <v>181</v>
      </c>
      <c r="H3311" t="s">
        <v>303</v>
      </c>
      <c r="I3311" t="s">
        <v>35</v>
      </c>
      <c r="J3311" t="s">
        <v>3194</v>
      </c>
      <c r="K3311" t="s">
        <v>367</v>
      </c>
      <c r="L3311" t="s">
        <v>3195</v>
      </c>
      <c r="M3311" t="s">
        <v>39</v>
      </c>
      <c r="N3311" t="s">
        <v>40</v>
      </c>
      <c r="O3311" t="s">
        <v>3196</v>
      </c>
      <c r="P3311" t="s">
        <v>42</v>
      </c>
      <c r="Q3311" t="s">
        <v>43</v>
      </c>
      <c r="R3311">
        <v>1</v>
      </c>
      <c r="S3311" t="s">
        <v>3195</v>
      </c>
      <c r="T3311" t="s">
        <v>62</v>
      </c>
      <c r="U3311" t="s">
        <v>46</v>
      </c>
      <c r="V3311" t="s">
        <v>3197</v>
      </c>
      <c r="W3311" t="s">
        <v>444</v>
      </c>
      <c r="X3311" t="s">
        <v>125</v>
      </c>
      <c r="Y3311">
        <v>71604491</v>
      </c>
      <c r="Z3311" t="s">
        <v>84</v>
      </c>
      <c r="AA3311" t="s">
        <v>85</v>
      </c>
      <c r="AB3311" t="str">
        <f>CONCATENATE(A3311,"-",AA3311)</f>
        <v>10027597-Zero</v>
      </c>
      <c r="AC3311" s="1">
        <v>44418</v>
      </c>
      <c r="AD3311" s="1">
        <v>45147</v>
      </c>
      <c r="AE3311" s="2">
        <v>12.08</v>
      </c>
    </row>
    <row r="3312" spans="1:31" x14ac:dyDescent="0.25">
      <c r="A3312">
        <v>10027597</v>
      </c>
      <c r="B3312" t="s">
        <v>427</v>
      </c>
      <c r="C3312" t="s">
        <v>427</v>
      </c>
      <c r="D3312" t="s">
        <v>427</v>
      </c>
      <c r="E3312">
        <v>491050010</v>
      </c>
      <c r="F3312" t="s">
        <v>180</v>
      </c>
      <c r="G3312" t="s">
        <v>181</v>
      </c>
      <c r="H3312" t="s">
        <v>212</v>
      </c>
      <c r="I3312" t="s">
        <v>35</v>
      </c>
      <c r="J3312" t="s">
        <v>3194</v>
      </c>
      <c r="K3312" t="s">
        <v>367</v>
      </c>
      <c r="L3312" t="s">
        <v>3195</v>
      </c>
      <c r="M3312" t="s">
        <v>39</v>
      </c>
      <c r="N3312" t="s">
        <v>40</v>
      </c>
      <c r="O3312" t="s">
        <v>3196</v>
      </c>
      <c r="P3312" t="s">
        <v>42</v>
      </c>
      <c r="Q3312" t="s">
        <v>43</v>
      </c>
      <c r="R3312">
        <v>1</v>
      </c>
      <c r="S3312" t="s">
        <v>3195</v>
      </c>
      <c r="T3312" t="s">
        <v>213</v>
      </c>
      <c r="U3312" t="s">
        <v>46</v>
      </c>
      <c r="V3312" t="s">
        <v>3197</v>
      </c>
      <c r="W3312" t="s">
        <v>444</v>
      </c>
      <c r="X3312" t="s">
        <v>125</v>
      </c>
      <c r="Y3312">
        <v>71604491</v>
      </c>
      <c r="Z3312" t="s">
        <v>84</v>
      </c>
      <c r="AA3312" t="s">
        <v>85</v>
      </c>
      <c r="AB3312" t="str">
        <f>CONCATENATE(A3312,"-",AA3312)</f>
        <v>10027597-Zero</v>
      </c>
      <c r="AC3312" s="1">
        <v>44418</v>
      </c>
      <c r="AD3312" s="1">
        <v>45147</v>
      </c>
      <c r="AE3312" s="2">
        <v>2682.71</v>
      </c>
    </row>
    <row r="3313" spans="1:31" x14ac:dyDescent="0.25">
      <c r="A3313">
        <v>10027597</v>
      </c>
      <c r="B3313" t="s">
        <v>427</v>
      </c>
      <c r="C3313" t="s">
        <v>427</v>
      </c>
      <c r="D3313" t="s">
        <v>427</v>
      </c>
      <c r="E3313">
        <v>491050010</v>
      </c>
      <c r="F3313" t="s">
        <v>180</v>
      </c>
      <c r="G3313" t="s">
        <v>181</v>
      </c>
      <c r="H3313" t="s">
        <v>212</v>
      </c>
      <c r="I3313" t="s">
        <v>35</v>
      </c>
      <c r="J3313" t="s">
        <v>3194</v>
      </c>
      <c r="K3313" t="s">
        <v>367</v>
      </c>
      <c r="L3313" t="s">
        <v>3195</v>
      </c>
      <c r="M3313" t="s">
        <v>39</v>
      </c>
      <c r="N3313" t="s">
        <v>40</v>
      </c>
      <c r="O3313" t="s">
        <v>3196</v>
      </c>
      <c r="P3313" t="s">
        <v>42</v>
      </c>
      <c r="Q3313" t="s">
        <v>43</v>
      </c>
      <c r="R3313">
        <v>2</v>
      </c>
      <c r="S3313" t="s">
        <v>3195</v>
      </c>
      <c r="T3313" t="s">
        <v>213</v>
      </c>
      <c r="U3313" t="s">
        <v>46</v>
      </c>
      <c r="V3313" t="s">
        <v>3197</v>
      </c>
      <c r="W3313" t="s">
        <v>444</v>
      </c>
      <c r="X3313" t="s">
        <v>125</v>
      </c>
      <c r="Y3313">
        <v>71604491</v>
      </c>
      <c r="Z3313" t="s">
        <v>84</v>
      </c>
      <c r="AA3313" t="s">
        <v>85</v>
      </c>
      <c r="AB3313" t="str">
        <f>CONCATENATE(A3313,"-",AA3313)</f>
        <v>10027597-Zero</v>
      </c>
      <c r="AC3313" s="1">
        <v>44418</v>
      </c>
      <c r="AD3313" s="1">
        <v>45147</v>
      </c>
      <c r="AE3313" s="2">
        <v>9159.2000000000007</v>
      </c>
    </row>
    <row r="3314" spans="1:31" x14ac:dyDescent="0.25">
      <c r="A3314">
        <v>10027597</v>
      </c>
      <c r="B3314" t="s">
        <v>427</v>
      </c>
      <c r="C3314" t="s">
        <v>427</v>
      </c>
      <c r="D3314" t="s">
        <v>1008</v>
      </c>
      <c r="E3314">
        <v>236010099</v>
      </c>
      <c r="F3314" t="s">
        <v>926</v>
      </c>
      <c r="G3314" t="s">
        <v>390</v>
      </c>
      <c r="H3314" t="s">
        <v>95</v>
      </c>
      <c r="I3314" t="s">
        <v>35</v>
      </c>
      <c r="J3314" t="s">
        <v>3194</v>
      </c>
      <c r="K3314" t="s">
        <v>367</v>
      </c>
      <c r="L3314" t="s">
        <v>3195</v>
      </c>
      <c r="M3314" t="s">
        <v>39</v>
      </c>
      <c r="N3314" t="s">
        <v>40</v>
      </c>
      <c r="O3314" t="s">
        <v>3196</v>
      </c>
      <c r="P3314" t="s">
        <v>42</v>
      </c>
      <c r="Q3314" t="s">
        <v>43</v>
      </c>
      <c r="R3314">
        <v>1</v>
      </c>
      <c r="S3314" t="s">
        <v>3195</v>
      </c>
      <c r="T3314" t="s">
        <v>96</v>
      </c>
      <c r="U3314" t="s">
        <v>46</v>
      </c>
      <c r="V3314" t="s">
        <v>3197</v>
      </c>
      <c r="W3314" t="s">
        <v>444</v>
      </c>
      <c r="X3314" t="s">
        <v>125</v>
      </c>
      <c r="Y3314">
        <v>71604491</v>
      </c>
      <c r="Z3314" t="s">
        <v>84</v>
      </c>
      <c r="AA3314" t="s">
        <v>85</v>
      </c>
      <c r="AB3314" t="str">
        <f>CONCATENATE(A3314,"-",AA3314)</f>
        <v>10027597-Zero</v>
      </c>
      <c r="AC3314" s="1">
        <v>44418</v>
      </c>
      <c r="AD3314" s="1">
        <v>45147</v>
      </c>
      <c r="AE3314" s="2">
        <v>355.5</v>
      </c>
    </row>
    <row r="3315" spans="1:31" x14ac:dyDescent="0.25">
      <c r="A3315">
        <v>10027607</v>
      </c>
      <c r="B3315" t="s">
        <v>1104</v>
      </c>
      <c r="C3315" t="s">
        <v>1104</v>
      </c>
      <c r="D3315" t="s">
        <v>1104</v>
      </c>
      <c r="E3315">
        <v>589000001</v>
      </c>
      <c r="F3315" t="s">
        <v>1105</v>
      </c>
      <c r="G3315" s="3" t="s">
        <v>1104</v>
      </c>
      <c r="H3315" t="s">
        <v>52</v>
      </c>
      <c r="I3315" t="s">
        <v>35</v>
      </c>
      <c r="J3315" t="s">
        <v>3198</v>
      </c>
      <c r="K3315" t="s">
        <v>325</v>
      </c>
      <c r="L3315" t="s">
        <v>3199</v>
      </c>
      <c r="M3315" t="s">
        <v>66</v>
      </c>
      <c r="N3315" t="s">
        <v>67</v>
      </c>
      <c r="O3315" t="s">
        <v>3200</v>
      </c>
      <c r="P3315" t="s">
        <v>69</v>
      </c>
      <c r="Q3315" t="s">
        <v>43</v>
      </c>
      <c r="R3315">
        <v>1</v>
      </c>
      <c r="S3315" t="s">
        <v>3199</v>
      </c>
      <c r="T3315" t="s">
        <v>45</v>
      </c>
      <c r="U3315" t="s">
        <v>604</v>
      </c>
      <c r="V3315" t="s">
        <v>3201</v>
      </c>
      <c r="W3315" t="s">
        <v>48</v>
      </c>
      <c r="X3315" t="s">
        <v>125</v>
      </c>
      <c r="Y3315">
        <v>12620130</v>
      </c>
      <c r="Z3315" t="s">
        <v>250</v>
      </c>
      <c r="AA3315" t="s">
        <v>251</v>
      </c>
      <c r="AB3315" t="str">
        <f>CONCATENATE(A3315,"-",AA3315)</f>
        <v>10027607-Between 30% and 35%</v>
      </c>
      <c r="AC3315" s="1">
        <v>44409</v>
      </c>
      <c r="AD3315" s="1">
        <v>44742</v>
      </c>
      <c r="AE3315" s="2">
        <v>752.85</v>
      </c>
    </row>
    <row r="3316" spans="1:31" x14ac:dyDescent="0.25">
      <c r="A3316">
        <v>10027616</v>
      </c>
      <c r="B3316" t="s">
        <v>222</v>
      </c>
      <c r="C3316" t="s">
        <v>222</v>
      </c>
      <c r="D3316" t="s">
        <v>222</v>
      </c>
      <c r="E3316">
        <v>110530400</v>
      </c>
      <c r="F3316" t="s">
        <v>98</v>
      </c>
      <c r="G3316" t="s">
        <v>98</v>
      </c>
      <c r="H3316" t="s">
        <v>320</v>
      </c>
      <c r="I3316" t="s">
        <v>79</v>
      </c>
      <c r="J3316" t="s">
        <v>4780</v>
      </c>
      <c r="K3316" t="s">
        <v>101</v>
      </c>
      <c r="L3316" t="s">
        <v>1496</v>
      </c>
      <c r="M3316" t="s">
        <v>39</v>
      </c>
      <c r="N3316" t="s">
        <v>341</v>
      </c>
      <c r="O3316" t="s">
        <v>4781</v>
      </c>
      <c r="P3316" t="s">
        <v>42</v>
      </c>
      <c r="Q3316" t="s">
        <v>43</v>
      </c>
      <c r="R3316">
        <v>2</v>
      </c>
      <c r="S3316" t="s">
        <v>1496</v>
      </c>
      <c r="T3316" t="s">
        <v>62</v>
      </c>
      <c r="U3316" t="s">
        <v>825</v>
      </c>
      <c r="V3316" t="s">
        <v>4782</v>
      </c>
      <c r="W3316" t="s">
        <v>151</v>
      </c>
      <c r="X3316" t="s">
        <v>125</v>
      </c>
      <c r="Y3316">
        <v>11603601</v>
      </c>
      <c r="Z3316" t="s">
        <v>84</v>
      </c>
      <c r="AA3316" t="s">
        <v>85</v>
      </c>
      <c r="AB3316" t="str">
        <f>CONCATENATE(A3316,"-",AA3316)</f>
        <v>10027616-Zero</v>
      </c>
      <c r="AC3316" s="1">
        <v>44440</v>
      </c>
      <c r="AD3316" s="1">
        <v>45169</v>
      </c>
      <c r="AE3316" s="2">
        <v>6000</v>
      </c>
    </row>
    <row r="3317" spans="1:31" x14ac:dyDescent="0.25">
      <c r="A3317">
        <v>10027639</v>
      </c>
      <c r="B3317" t="s">
        <v>2594</v>
      </c>
      <c r="C3317" t="s">
        <v>2594</v>
      </c>
      <c r="D3317" t="s">
        <v>1347</v>
      </c>
      <c r="E3317">
        <v>492260010</v>
      </c>
      <c r="F3317" t="s">
        <v>180</v>
      </c>
      <c r="G3317" t="s">
        <v>181</v>
      </c>
      <c r="H3317" t="s">
        <v>303</v>
      </c>
      <c r="I3317" t="s">
        <v>35</v>
      </c>
      <c r="J3317" t="s">
        <v>4783</v>
      </c>
      <c r="K3317" t="s">
        <v>1314</v>
      </c>
      <c r="L3317" t="s">
        <v>4784</v>
      </c>
      <c r="M3317" t="s">
        <v>39</v>
      </c>
      <c r="N3317" t="s">
        <v>40</v>
      </c>
      <c r="O3317" t="s">
        <v>4785</v>
      </c>
      <c r="P3317" t="s">
        <v>42</v>
      </c>
      <c r="Q3317" t="s">
        <v>43</v>
      </c>
      <c r="R3317">
        <v>1</v>
      </c>
      <c r="S3317" t="s">
        <v>4784</v>
      </c>
      <c r="T3317" t="s">
        <v>62</v>
      </c>
      <c r="U3317" t="s">
        <v>46</v>
      </c>
      <c r="V3317" t="s">
        <v>4786</v>
      </c>
      <c r="W3317" t="s">
        <v>151</v>
      </c>
      <c r="X3317" t="s">
        <v>125</v>
      </c>
      <c r="Y3317">
        <v>71604495</v>
      </c>
      <c r="Z3317" t="s">
        <v>274</v>
      </c>
      <c r="AA3317" t="s">
        <v>275</v>
      </c>
      <c r="AB3317" t="str">
        <f>CONCATENATE(A3317,"-",AA3317)</f>
        <v>10027639-Between 40% and 52%</v>
      </c>
      <c r="AC3317" s="1">
        <v>44442</v>
      </c>
      <c r="AD3317" s="1">
        <v>45169</v>
      </c>
      <c r="AE3317" s="2">
        <v>236.62</v>
      </c>
    </row>
    <row r="3318" spans="1:31" x14ac:dyDescent="0.25">
      <c r="A3318">
        <v>10027639</v>
      </c>
      <c r="B3318" t="s">
        <v>2594</v>
      </c>
      <c r="C3318" t="s">
        <v>2594</v>
      </c>
      <c r="D3318" t="s">
        <v>1347</v>
      </c>
      <c r="E3318">
        <v>492260010</v>
      </c>
      <c r="F3318" t="s">
        <v>180</v>
      </c>
      <c r="G3318" t="s">
        <v>181</v>
      </c>
      <c r="H3318" t="s">
        <v>216</v>
      </c>
      <c r="I3318" t="s">
        <v>35</v>
      </c>
      <c r="J3318" t="s">
        <v>4783</v>
      </c>
      <c r="K3318" t="s">
        <v>1314</v>
      </c>
      <c r="L3318" t="s">
        <v>4784</v>
      </c>
      <c r="M3318" t="s">
        <v>39</v>
      </c>
      <c r="N3318" t="s">
        <v>40</v>
      </c>
      <c r="O3318" t="s">
        <v>4785</v>
      </c>
      <c r="P3318" t="s">
        <v>42</v>
      </c>
      <c r="Q3318" t="s">
        <v>43</v>
      </c>
      <c r="R3318">
        <v>1</v>
      </c>
      <c r="S3318" t="s">
        <v>4784</v>
      </c>
      <c r="T3318" t="s">
        <v>62</v>
      </c>
      <c r="U3318" t="s">
        <v>46</v>
      </c>
      <c r="V3318" t="s">
        <v>4786</v>
      </c>
      <c r="W3318" t="s">
        <v>151</v>
      </c>
      <c r="X3318" t="s">
        <v>125</v>
      </c>
      <c r="Y3318">
        <v>71604495</v>
      </c>
      <c r="Z3318" t="s">
        <v>274</v>
      </c>
      <c r="AA3318" t="s">
        <v>275</v>
      </c>
      <c r="AB3318" t="str">
        <f>CONCATENATE(A3318,"-",AA3318)</f>
        <v>10027639-Between 40% and 52%</v>
      </c>
      <c r="AC3318" s="1">
        <v>44442</v>
      </c>
      <c r="AD3318" s="1">
        <v>45169</v>
      </c>
      <c r="AE3318" s="2">
        <v>7121.1</v>
      </c>
    </row>
    <row r="3319" spans="1:31" x14ac:dyDescent="0.25">
      <c r="A3319">
        <v>10027642</v>
      </c>
      <c r="B3319" t="s">
        <v>395</v>
      </c>
      <c r="C3319" t="s">
        <v>395</v>
      </c>
      <c r="D3319" t="s">
        <v>395</v>
      </c>
      <c r="E3319">
        <v>492310010</v>
      </c>
      <c r="F3319" t="s">
        <v>180</v>
      </c>
      <c r="G3319" t="s">
        <v>181</v>
      </c>
      <c r="H3319" t="s">
        <v>53</v>
      </c>
      <c r="I3319" t="s">
        <v>54</v>
      </c>
      <c r="J3319" t="s">
        <v>4787</v>
      </c>
      <c r="K3319" t="s">
        <v>1569</v>
      </c>
      <c r="L3319" t="s">
        <v>3327</v>
      </c>
      <c r="M3319" t="s">
        <v>239</v>
      </c>
      <c r="N3319" t="s">
        <v>240</v>
      </c>
      <c r="O3319" t="s">
        <v>4788</v>
      </c>
      <c r="P3319" t="s">
        <v>79</v>
      </c>
      <c r="Q3319" t="s">
        <v>43</v>
      </c>
      <c r="R3319">
        <v>1</v>
      </c>
      <c r="S3319" t="s">
        <v>3327</v>
      </c>
      <c r="T3319" t="s">
        <v>57</v>
      </c>
      <c r="U3319" t="s">
        <v>242</v>
      </c>
      <c r="V3319" t="s">
        <v>4789</v>
      </c>
      <c r="W3319" t="s">
        <v>151</v>
      </c>
      <c r="X3319" t="s">
        <v>599</v>
      </c>
      <c r="Y3319">
        <v>12671360</v>
      </c>
      <c r="Z3319" t="s">
        <v>72</v>
      </c>
      <c r="AA3319" t="s">
        <v>600</v>
      </c>
      <c r="AB3319" t="str">
        <f>CONCATENATE(A3319,"-",AA3319)</f>
        <v>10027642-Clinical Trial/Drug Study</v>
      </c>
      <c r="AC3319" s="1">
        <v>44076</v>
      </c>
      <c r="AD3319" s="1">
        <v>45073</v>
      </c>
      <c r="AE3319" s="2">
        <v>2054.54</v>
      </c>
    </row>
    <row r="3320" spans="1:31" x14ac:dyDescent="0.25">
      <c r="A3320">
        <v>10027649</v>
      </c>
      <c r="B3320" t="s">
        <v>2062</v>
      </c>
      <c r="C3320" t="s">
        <v>1290</v>
      </c>
      <c r="D3320" t="s">
        <v>1290</v>
      </c>
      <c r="E3320">
        <v>492210010</v>
      </c>
      <c r="F3320" t="s">
        <v>180</v>
      </c>
      <c r="G3320" t="s">
        <v>181</v>
      </c>
      <c r="H3320" t="s">
        <v>53</v>
      </c>
      <c r="I3320" t="s">
        <v>54</v>
      </c>
      <c r="J3320" t="s">
        <v>3202</v>
      </c>
      <c r="K3320" t="s">
        <v>2056</v>
      </c>
      <c r="L3320" t="s">
        <v>2686</v>
      </c>
      <c r="M3320" t="s">
        <v>239</v>
      </c>
      <c r="N3320" t="s">
        <v>240</v>
      </c>
      <c r="O3320" t="s">
        <v>3203</v>
      </c>
      <c r="P3320" t="s">
        <v>79</v>
      </c>
      <c r="Q3320" t="s">
        <v>43</v>
      </c>
      <c r="R3320">
        <v>1</v>
      </c>
      <c r="S3320" t="s">
        <v>2064</v>
      </c>
      <c r="T3320" t="s">
        <v>57</v>
      </c>
      <c r="U3320" t="s">
        <v>242</v>
      </c>
      <c r="V3320" t="s">
        <v>3204</v>
      </c>
      <c r="W3320" t="s">
        <v>345</v>
      </c>
      <c r="X3320" t="s">
        <v>125</v>
      </c>
      <c r="Y3320">
        <v>71670559</v>
      </c>
      <c r="Z3320" t="s">
        <v>274</v>
      </c>
      <c r="AA3320" t="s">
        <v>275</v>
      </c>
      <c r="AB3320" t="str">
        <f>CONCATENATE(A3320,"-",AA3320)</f>
        <v>10027649-Between 40% and 52%</v>
      </c>
      <c r="AC3320" s="1">
        <v>44378</v>
      </c>
      <c r="AD3320" s="1">
        <v>45107</v>
      </c>
      <c r="AE3320" s="2">
        <v>73.61</v>
      </c>
    </row>
    <row r="3321" spans="1:31" x14ac:dyDescent="0.25">
      <c r="A3321">
        <v>10027649</v>
      </c>
      <c r="B3321" t="s">
        <v>2062</v>
      </c>
      <c r="C3321" t="s">
        <v>1290</v>
      </c>
      <c r="D3321" t="s">
        <v>1290</v>
      </c>
      <c r="E3321">
        <v>492210010</v>
      </c>
      <c r="F3321" t="s">
        <v>180</v>
      </c>
      <c r="G3321" t="s">
        <v>181</v>
      </c>
      <c r="H3321" t="s">
        <v>333</v>
      </c>
      <c r="I3321" t="s">
        <v>35</v>
      </c>
      <c r="J3321" t="s">
        <v>3202</v>
      </c>
      <c r="K3321" t="s">
        <v>2056</v>
      </c>
      <c r="L3321" t="s">
        <v>2686</v>
      </c>
      <c r="M3321" t="s">
        <v>239</v>
      </c>
      <c r="N3321" t="s">
        <v>240</v>
      </c>
      <c r="O3321" t="s">
        <v>3203</v>
      </c>
      <c r="P3321" t="s">
        <v>79</v>
      </c>
      <c r="Q3321" t="s">
        <v>43</v>
      </c>
      <c r="R3321">
        <v>1</v>
      </c>
      <c r="S3321" t="s">
        <v>2064</v>
      </c>
      <c r="T3321" t="s">
        <v>62</v>
      </c>
      <c r="U3321" t="s">
        <v>242</v>
      </c>
      <c r="V3321" t="s">
        <v>3204</v>
      </c>
      <c r="W3321" t="s">
        <v>345</v>
      </c>
      <c r="X3321" t="s">
        <v>125</v>
      </c>
      <c r="Y3321">
        <v>71670559</v>
      </c>
      <c r="Z3321" t="s">
        <v>274</v>
      </c>
      <c r="AA3321" t="s">
        <v>275</v>
      </c>
      <c r="AB3321" t="str">
        <f>CONCATENATE(A3321,"-",AA3321)</f>
        <v>10027649-Between 40% and 52%</v>
      </c>
      <c r="AC3321" s="1">
        <v>44378</v>
      </c>
      <c r="AD3321" s="1">
        <v>45107</v>
      </c>
      <c r="AE3321" s="2">
        <v>141.56</v>
      </c>
    </row>
    <row r="3322" spans="1:31" x14ac:dyDescent="0.25">
      <c r="A3322">
        <v>10027649</v>
      </c>
      <c r="B3322" t="s">
        <v>2062</v>
      </c>
      <c r="C3322" t="s">
        <v>1290</v>
      </c>
      <c r="D3322" t="s">
        <v>2054</v>
      </c>
      <c r="E3322">
        <v>580001000</v>
      </c>
      <c r="F3322" t="s">
        <v>173</v>
      </c>
      <c r="G3322" t="s">
        <v>174</v>
      </c>
      <c r="H3322" t="s">
        <v>133</v>
      </c>
      <c r="I3322" t="s">
        <v>35</v>
      </c>
      <c r="J3322" t="s">
        <v>3202</v>
      </c>
      <c r="K3322" t="s">
        <v>2056</v>
      </c>
      <c r="L3322" t="s">
        <v>2686</v>
      </c>
      <c r="M3322" t="s">
        <v>239</v>
      </c>
      <c r="N3322" t="s">
        <v>240</v>
      </c>
      <c r="O3322" t="s">
        <v>3203</v>
      </c>
      <c r="P3322" t="s">
        <v>79</v>
      </c>
      <c r="Q3322" t="s">
        <v>43</v>
      </c>
      <c r="R3322">
        <v>1</v>
      </c>
      <c r="S3322" t="s">
        <v>2064</v>
      </c>
      <c r="T3322" t="s">
        <v>60</v>
      </c>
      <c r="U3322" t="s">
        <v>242</v>
      </c>
      <c r="V3322" t="s">
        <v>3204</v>
      </c>
      <c r="W3322" t="s">
        <v>345</v>
      </c>
      <c r="X3322" t="s">
        <v>125</v>
      </c>
      <c r="Y3322">
        <v>71670559</v>
      </c>
      <c r="Z3322" t="s">
        <v>274</v>
      </c>
      <c r="AA3322" t="s">
        <v>275</v>
      </c>
      <c r="AB3322" t="str">
        <f>CONCATENATE(A3322,"-",AA3322)</f>
        <v>10027649-Between 40% and 52%</v>
      </c>
      <c r="AC3322" s="1">
        <v>44378</v>
      </c>
      <c r="AD3322" s="1">
        <v>45107</v>
      </c>
      <c r="AE3322" s="2">
        <v>961.88</v>
      </c>
    </row>
    <row r="3323" spans="1:31" x14ac:dyDescent="0.25">
      <c r="A3323">
        <v>10027649</v>
      </c>
      <c r="B3323" t="s">
        <v>2062</v>
      </c>
      <c r="C3323" t="s">
        <v>1290</v>
      </c>
      <c r="D3323" t="s">
        <v>2054</v>
      </c>
      <c r="E3323">
        <v>580001000</v>
      </c>
      <c r="F3323" t="s">
        <v>173</v>
      </c>
      <c r="G3323" t="s">
        <v>174</v>
      </c>
      <c r="H3323" t="s">
        <v>93</v>
      </c>
      <c r="I3323" t="s">
        <v>35</v>
      </c>
      <c r="J3323" t="s">
        <v>3202</v>
      </c>
      <c r="K3323" t="s">
        <v>2056</v>
      </c>
      <c r="L3323" t="s">
        <v>2686</v>
      </c>
      <c r="M3323" t="s">
        <v>239</v>
      </c>
      <c r="N3323" t="s">
        <v>240</v>
      </c>
      <c r="O3323" t="s">
        <v>3203</v>
      </c>
      <c r="P3323" t="s">
        <v>79</v>
      </c>
      <c r="Q3323" t="s">
        <v>43</v>
      </c>
      <c r="R3323">
        <v>1</v>
      </c>
      <c r="S3323" t="s">
        <v>2064</v>
      </c>
      <c r="T3323" t="s">
        <v>62</v>
      </c>
      <c r="U3323" t="s">
        <v>242</v>
      </c>
      <c r="V3323" t="s">
        <v>3204</v>
      </c>
      <c r="W3323" t="s">
        <v>345</v>
      </c>
      <c r="X3323" t="s">
        <v>125</v>
      </c>
      <c r="Y3323">
        <v>71670559</v>
      </c>
      <c r="Z3323" t="s">
        <v>274</v>
      </c>
      <c r="AA3323" t="s">
        <v>275</v>
      </c>
      <c r="AB3323" t="str">
        <f>CONCATENATE(A3323,"-",AA3323)</f>
        <v>10027649-Between 40% and 52%</v>
      </c>
      <c r="AC3323" s="1">
        <v>44378</v>
      </c>
      <c r="AD3323" s="1">
        <v>45107</v>
      </c>
      <c r="AE3323" s="2">
        <v>9096.5400000000009</v>
      </c>
    </row>
    <row r="3324" spans="1:31" x14ac:dyDescent="0.25">
      <c r="A3324">
        <v>10027649</v>
      </c>
      <c r="B3324" t="s">
        <v>2062</v>
      </c>
      <c r="C3324" t="s">
        <v>1290</v>
      </c>
      <c r="D3324" t="s">
        <v>4790</v>
      </c>
      <c r="E3324">
        <v>492400051</v>
      </c>
      <c r="F3324" t="s">
        <v>180</v>
      </c>
      <c r="G3324" t="s">
        <v>181</v>
      </c>
      <c r="H3324" t="s">
        <v>53</v>
      </c>
      <c r="I3324" t="s">
        <v>54</v>
      </c>
      <c r="J3324" t="s">
        <v>3202</v>
      </c>
      <c r="K3324" t="s">
        <v>2056</v>
      </c>
      <c r="L3324" t="s">
        <v>2686</v>
      </c>
      <c r="M3324" t="s">
        <v>239</v>
      </c>
      <c r="N3324" t="s">
        <v>240</v>
      </c>
      <c r="O3324" t="s">
        <v>3203</v>
      </c>
      <c r="P3324" t="s">
        <v>79</v>
      </c>
      <c r="Q3324" t="s">
        <v>43</v>
      </c>
      <c r="R3324">
        <v>1</v>
      </c>
      <c r="S3324" t="s">
        <v>2064</v>
      </c>
      <c r="T3324" t="s">
        <v>57</v>
      </c>
      <c r="U3324" t="s">
        <v>242</v>
      </c>
      <c r="V3324" t="s">
        <v>3204</v>
      </c>
      <c r="W3324" t="s">
        <v>345</v>
      </c>
      <c r="X3324" t="s">
        <v>125</v>
      </c>
      <c r="Y3324">
        <v>71670559</v>
      </c>
      <c r="Z3324" t="s">
        <v>274</v>
      </c>
      <c r="AA3324" t="s">
        <v>275</v>
      </c>
      <c r="AB3324" t="str">
        <f>CONCATENATE(A3324,"-",AA3324)</f>
        <v>10027649-Between 40% and 52%</v>
      </c>
      <c r="AC3324" s="1">
        <v>44378</v>
      </c>
      <c r="AD3324" s="1">
        <v>45107</v>
      </c>
      <c r="AE3324" s="2">
        <v>31.2</v>
      </c>
    </row>
    <row r="3325" spans="1:31" x14ac:dyDescent="0.25">
      <c r="A3325">
        <v>10027649</v>
      </c>
      <c r="B3325" t="s">
        <v>2062</v>
      </c>
      <c r="C3325" t="s">
        <v>1290</v>
      </c>
      <c r="D3325" t="s">
        <v>4790</v>
      </c>
      <c r="E3325">
        <v>492400051</v>
      </c>
      <c r="F3325" t="s">
        <v>180</v>
      </c>
      <c r="G3325" t="s">
        <v>181</v>
      </c>
      <c r="H3325" t="s">
        <v>93</v>
      </c>
      <c r="I3325" t="s">
        <v>35</v>
      </c>
      <c r="J3325" t="s">
        <v>3202</v>
      </c>
      <c r="K3325" t="s">
        <v>2056</v>
      </c>
      <c r="L3325" t="s">
        <v>2686</v>
      </c>
      <c r="M3325" t="s">
        <v>239</v>
      </c>
      <c r="N3325" t="s">
        <v>240</v>
      </c>
      <c r="O3325" t="s">
        <v>3203</v>
      </c>
      <c r="P3325" t="s">
        <v>79</v>
      </c>
      <c r="Q3325" t="s">
        <v>43</v>
      </c>
      <c r="R3325">
        <v>1</v>
      </c>
      <c r="S3325" t="s">
        <v>2064</v>
      </c>
      <c r="T3325" t="s">
        <v>62</v>
      </c>
      <c r="U3325" t="s">
        <v>242</v>
      </c>
      <c r="V3325" t="s">
        <v>3204</v>
      </c>
      <c r="W3325" t="s">
        <v>345</v>
      </c>
      <c r="X3325" t="s">
        <v>125</v>
      </c>
      <c r="Y3325">
        <v>71670559</v>
      </c>
      <c r="Z3325" t="s">
        <v>274</v>
      </c>
      <c r="AA3325" t="s">
        <v>275</v>
      </c>
      <c r="AB3325" t="str">
        <f>CONCATENATE(A3325,"-",AA3325)</f>
        <v>10027649-Between 40% and 52%</v>
      </c>
      <c r="AC3325" s="1">
        <v>44378</v>
      </c>
      <c r="AD3325" s="1">
        <v>45107</v>
      </c>
      <c r="AE3325" s="2">
        <v>60</v>
      </c>
    </row>
    <row r="3326" spans="1:31" x14ac:dyDescent="0.25">
      <c r="A3326">
        <v>10027649</v>
      </c>
      <c r="B3326" t="s">
        <v>2062</v>
      </c>
      <c r="C3326" t="s">
        <v>1290</v>
      </c>
      <c r="D3326" t="s">
        <v>2062</v>
      </c>
      <c r="E3326">
        <v>480170001</v>
      </c>
      <c r="F3326" t="s">
        <v>3205</v>
      </c>
      <c r="G3326" t="s">
        <v>420</v>
      </c>
      <c r="H3326" t="s">
        <v>53</v>
      </c>
      <c r="I3326" t="s">
        <v>54</v>
      </c>
      <c r="J3326" t="s">
        <v>3202</v>
      </c>
      <c r="K3326" t="s">
        <v>2056</v>
      </c>
      <c r="L3326" t="s">
        <v>2686</v>
      </c>
      <c r="M3326" t="s">
        <v>239</v>
      </c>
      <c r="N3326" t="s">
        <v>240</v>
      </c>
      <c r="O3326" t="s">
        <v>3203</v>
      </c>
      <c r="P3326" t="s">
        <v>79</v>
      </c>
      <c r="Q3326" t="s">
        <v>43</v>
      </c>
      <c r="R3326">
        <v>1</v>
      </c>
      <c r="S3326" t="s">
        <v>2064</v>
      </c>
      <c r="T3326" t="s">
        <v>57</v>
      </c>
      <c r="U3326" t="s">
        <v>242</v>
      </c>
      <c r="V3326" t="s">
        <v>3204</v>
      </c>
      <c r="W3326" t="s">
        <v>345</v>
      </c>
      <c r="X3326" t="s">
        <v>125</v>
      </c>
      <c r="Y3326">
        <v>71670559</v>
      </c>
      <c r="Z3326" t="s">
        <v>274</v>
      </c>
      <c r="AA3326" t="s">
        <v>275</v>
      </c>
      <c r="AB3326" t="str">
        <f>CONCATENATE(A3326,"-",AA3326)</f>
        <v>10027649-Between 40% and 52%</v>
      </c>
      <c r="AC3326" s="1">
        <v>44378</v>
      </c>
      <c r="AD3326" s="1">
        <v>45107</v>
      </c>
      <c r="AE3326" s="2">
        <v>534.72</v>
      </c>
    </row>
    <row r="3327" spans="1:31" x14ac:dyDescent="0.25">
      <c r="A3327">
        <v>10027651</v>
      </c>
      <c r="B3327" t="s">
        <v>427</v>
      </c>
      <c r="C3327" t="s">
        <v>2475</v>
      </c>
      <c r="D3327" t="s">
        <v>427</v>
      </c>
      <c r="E3327">
        <v>491050010</v>
      </c>
      <c r="F3327" t="s">
        <v>180</v>
      </c>
      <c r="G3327" t="s">
        <v>181</v>
      </c>
      <c r="H3327" t="s">
        <v>53</v>
      </c>
      <c r="I3327" t="s">
        <v>54</v>
      </c>
      <c r="J3327" t="s">
        <v>3206</v>
      </c>
      <c r="K3327" t="s">
        <v>146</v>
      </c>
      <c r="L3327" t="s">
        <v>2240</v>
      </c>
      <c r="M3327" t="s">
        <v>39</v>
      </c>
      <c r="N3327" t="s">
        <v>440</v>
      </c>
      <c r="O3327" t="s">
        <v>3207</v>
      </c>
      <c r="P3327" t="s">
        <v>42</v>
      </c>
      <c r="Q3327" t="s">
        <v>43</v>
      </c>
      <c r="R3327">
        <v>13</v>
      </c>
      <c r="S3327" t="s">
        <v>2106</v>
      </c>
      <c r="T3327" t="s">
        <v>57</v>
      </c>
      <c r="U3327" t="s">
        <v>442</v>
      </c>
      <c r="V3327" t="s">
        <v>3208</v>
      </c>
      <c r="W3327" t="s">
        <v>151</v>
      </c>
      <c r="X3327" t="s">
        <v>125</v>
      </c>
      <c r="Y3327">
        <v>71604497</v>
      </c>
      <c r="Z3327" t="s">
        <v>274</v>
      </c>
      <c r="AA3327" t="s">
        <v>275</v>
      </c>
      <c r="AB3327" t="str">
        <f>CONCATENATE(A3327,"-",AA3327)</f>
        <v>10027651-Between 40% and 52%</v>
      </c>
      <c r="AC3327" s="1">
        <v>44440</v>
      </c>
      <c r="AD3327" s="1">
        <v>46265</v>
      </c>
      <c r="AE3327" s="2">
        <v>1562.7</v>
      </c>
    </row>
    <row r="3328" spans="1:31" x14ac:dyDescent="0.25">
      <c r="A3328">
        <v>10027651</v>
      </c>
      <c r="B3328" t="s">
        <v>427</v>
      </c>
      <c r="C3328" t="s">
        <v>2475</v>
      </c>
      <c r="D3328" t="s">
        <v>2475</v>
      </c>
      <c r="E3328">
        <v>310910082</v>
      </c>
      <c r="F3328" t="s">
        <v>142</v>
      </c>
      <c r="G3328" t="s">
        <v>143</v>
      </c>
      <c r="H3328" t="s">
        <v>53</v>
      </c>
      <c r="I3328" t="s">
        <v>54</v>
      </c>
      <c r="J3328" t="s">
        <v>3206</v>
      </c>
      <c r="K3328" t="s">
        <v>146</v>
      </c>
      <c r="L3328" t="s">
        <v>2240</v>
      </c>
      <c r="M3328" t="s">
        <v>39</v>
      </c>
      <c r="N3328" t="s">
        <v>440</v>
      </c>
      <c r="O3328" t="s">
        <v>3207</v>
      </c>
      <c r="P3328" t="s">
        <v>42</v>
      </c>
      <c r="Q3328" t="s">
        <v>43</v>
      </c>
      <c r="R3328">
        <v>13</v>
      </c>
      <c r="S3328" t="s">
        <v>2106</v>
      </c>
      <c r="T3328" t="s">
        <v>57</v>
      </c>
      <c r="U3328" t="s">
        <v>442</v>
      </c>
      <c r="V3328" t="s">
        <v>3208</v>
      </c>
      <c r="W3328" t="s">
        <v>151</v>
      </c>
      <c r="X3328" t="s">
        <v>125</v>
      </c>
      <c r="Y3328">
        <v>71604497</v>
      </c>
      <c r="Z3328" t="s">
        <v>274</v>
      </c>
      <c r="AA3328" t="s">
        <v>275</v>
      </c>
      <c r="AB3328" t="str">
        <f>CONCATENATE(A3328,"-",AA3328)</f>
        <v>10027651-Between 40% and 52%</v>
      </c>
      <c r="AC3328" s="1">
        <v>44440</v>
      </c>
      <c r="AD3328" s="1">
        <v>46265</v>
      </c>
      <c r="AE3328" s="2">
        <v>1242.8</v>
      </c>
    </row>
    <row r="3329" spans="1:31" x14ac:dyDescent="0.25">
      <c r="A3329">
        <v>10027651</v>
      </c>
      <c r="B3329" t="s">
        <v>807</v>
      </c>
      <c r="C3329" t="s">
        <v>2475</v>
      </c>
      <c r="D3329" t="s">
        <v>807</v>
      </c>
      <c r="E3329">
        <v>491070010</v>
      </c>
      <c r="F3329" t="s">
        <v>180</v>
      </c>
      <c r="G3329" t="s">
        <v>181</v>
      </c>
      <c r="H3329" t="s">
        <v>267</v>
      </c>
      <c r="I3329" t="s">
        <v>35</v>
      </c>
      <c r="J3329" t="s">
        <v>3206</v>
      </c>
      <c r="K3329" t="s">
        <v>146</v>
      </c>
      <c r="L3329" t="s">
        <v>2240</v>
      </c>
      <c r="M3329" t="s">
        <v>39</v>
      </c>
      <c r="N3329" t="s">
        <v>440</v>
      </c>
      <c r="O3329" t="s">
        <v>3207</v>
      </c>
      <c r="P3329" t="s">
        <v>42</v>
      </c>
      <c r="Q3329" t="s">
        <v>43</v>
      </c>
      <c r="R3329">
        <v>15</v>
      </c>
      <c r="S3329" t="s">
        <v>1760</v>
      </c>
      <c r="T3329" t="s">
        <v>45</v>
      </c>
      <c r="U3329" t="s">
        <v>442</v>
      </c>
      <c r="V3329" t="s">
        <v>3208</v>
      </c>
      <c r="W3329" t="s">
        <v>151</v>
      </c>
      <c r="X3329" t="s">
        <v>125</v>
      </c>
      <c r="Y3329">
        <v>71604497</v>
      </c>
      <c r="Z3329" t="s">
        <v>274</v>
      </c>
      <c r="AA3329" t="s">
        <v>275</v>
      </c>
      <c r="AB3329" t="str">
        <f>CONCATENATE(A3329,"-",AA3329)</f>
        <v>10027651-Between 40% and 52%</v>
      </c>
      <c r="AC3329" s="1">
        <v>44440</v>
      </c>
      <c r="AD3329" s="1">
        <v>46265</v>
      </c>
      <c r="AE3329" s="2">
        <v>1848.8</v>
      </c>
    </row>
    <row r="3330" spans="1:31" x14ac:dyDescent="0.25">
      <c r="A3330">
        <v>10027651</v>
      </c>
      <c r="B3330" t="s">
        <v>807</v>
      </c>
      <c r="C3330" t="s">
        <v>2475</v>
      </c>
      <c r="D3330" t="s">
        <v>807</v>
      </c>
      <c r="E3330">
        <v>491070010</v>
      </c>
      <c r="F3330" t="s">
        <v>180</v>
      </c>
      <c r="G3330" t="s">
        <v>181</v>
      </c>
      <c r="H3330" t="s">
        <v>73</v>
      </c>
      <c r="I3330" t="s">
        <v>35</v>
      </c>
      <c r="J3330" t="s">
        <v>3206</v>
      </c>
      <c r="K3330" t="s">
        <v>146</v>
      </c>
      <c r="L3330" t="s">
        <v>2240</v>
      </c>
      <c r="M3330" t="s">
        <v>39</v>
      </c>
      <c r="N3330" t="s">
        <v>440</v>
      </c>
      <c r="O3330" t="s">
        <v>3207</v>
      </c>
      <c r="P3330" t="s">
        <v>42</v>
      </c>
      <c r="Q3330" t="s">
        <v>43</v>
      </c>
      <c r="R3330">
        <v>15</v>
      </c>
      <c r="S3330" t="s">
        <v>1760</v>
      </c>
      <c r="T3330" t="s">
        <v>60</v>
      </c>
      <c r="U3330" t="s">
        <v>442</v>
      </c>
      <c r="V3330" t="s">
        <v>3208</v>
      </c>
      <c r="W3330" t="s">
        <v>151</v>
      </c>
      <c r="X3330" t="s">
        <v>125</v>
      </c>
      <c r="Y3330">
        <v>71604497</v>
      </c>
      <c r="Z3330" t="s">
        <v>274</v>
      </c>
      <c r="AA3330" t="s">
        <v>275</v>
      </c>
      <c r="AB3330" t="str">
        <f>CONCATENATE(A3330,"-",AA3330)</f>
        <v>10027651-Between 40% and 52%</v>
      </c>
      <c r="AC3330" s="1">
        <v>44440</v>
      </c>
      <c r="AD3330" s="1">
        <v>46265</v>
      </c>
      <c r="AE3330" s="2">
        <v>425.27</v>
      </c>
    </row>
    <row r="3331" spans="1:31" x14ac:dyDescent="0.25">
      <c r="A3331">
        <v>10027651</v>
      </c>
      <c r="B3331" t="s">
        <v>658</v>
      </c>
      <c r="C3331" t="s">
        <v>2475</v>
      </c>
      <c r="D3331" t="s">
        <v>4791</v>
      </c>
      <c r="E3331">
        <v>110580400</v>
      </c>
      <c r="F3331" t="s">
        <v>98</v>
      </c>
      <c r="G3331" t="s">
        <v>98</v>
      </c>
      <c r="H3331" t="s">
        <v>267</v>
      </c>
      <c r="I3331" t="s">
        <v>35</v>
      </c>
      <c r="J3331" t="s">
        <v>3206</v>
      </c>
      <c r="K3331" t="s">
        <v>146</v>
      </c>
      <c r="L3331" t="s">
        <v>2240</v>
      </c>
      <c r="M3331" t="s">
        <v>39</v>
      </c>
      <c r="N3331" t="s">
        <v>440</v>
      </c>
      <c r="O3331" t="s">
        <v>3207</v>
      </c>
      <c r="P3331" t="s">
        <v>42</v>
      </c>
      <c r="Q3331" t="s">
        <v>43</v>
      </c>
      <c r="R3331">
        <v>5</v>
      </c>
      <c r="S3331" t="s">
        <v>2127</v>
      </c>
      <c r="T3331" t="s">
        <v>45</v>
      </c>
      <c r="U3331" t="s">
        <v>442</v>
      </c>
      <c r="V3331" t="s">
        <v>3208</v>
      </c>
      <c r="W3331" t="s">
        <v>345</v>
      </c>
      <c r="X3331" t="s">
        <v>125</v>
      </c>
      <c r="Y3331">
        <v>71604497</v>
      </c>
      <c r="Z3331" t="s">
        <v>274</v>
      </c>
      <c r="AA3331" t="s">
        <v>275</v>
      </c>
      <c r="AB3331" t="str">
        <f>CONCATENATE(A3331,"-",AA3331)</f>
        <v>10027651-Between 40% and 52%</v>
      </c>
      <c r="AC3331" s="1">
        <v>44440</v>
      </c>
      <c r="AD3331" s="1">
        <v>46265</v>
      </c>
      <c r="AE3331" s="2">
        <v>5315.17</v>
      </c>
    </row>
    <row r="3332" spans="1:31" x14ac:dyDescent="0.25">
      <c r="A3332">
        <v>10027651</v>
      </c>
      <c r="B3332" t="s">
        <v>658</v>
      </c>
      <c r="C3332" t="s">
        <v>2475</v>
      </c>
      <c r="D3332" t="s">
        <v>4791</v>
      </c>
      <c r="E3332">
        <v>110580400</v>
      </c>
      <c r="F3332" t="s">
        <v>98</v>
      </c>
      <c r="G3332" t="s">
        <v>98</v>
      </c>
      <c r="H3332" t="s">
        <v>53</v>
      </c>
      <c r="I3332" t="s">
        <v>54</v>
      </c>
      <c r="J3332" t="s">
        <v>3206</v>
      </c>
      <c r="K3332" t="s">
        <v>146</v>
      </c>
      <c r="L3332" t="s">
        <v>2240</v>
      </c>
      <c r="M3332" t="s">
        <v>39</v>
      </c>
      <c r="N3332" t="s">
        <v>440</v>
      </c>
      <c r="O3332" t="s">
        <v>3207</v>
      </c>
      <c r="P3332" t="s">
        <v>42</v>
      </c>
      <c r="Q3332" t="s">
        <v>43</v>
      </c>
      <c r="R3332">
        <v>5</v>
      </c>
      <c r="S3332" t="s">
        <v>2127</v>
      </c>
      <c r="T3332" t="s">
        <v>57</v>
      </c>
      <c r="U3332" t="s">
        <v>442</v>
      </c>
      <c r="V3332" t="s">
        <v>3208</v>
      </c>
      <c r="W3332" t="s">
        <v>345</v>
      </c>
      <c r="X3332" t="s">
        <v>125</v>
      </c>
      <c r="Y3332">
        <v>71604497</v>
      </c>
      <c r="Z3332" t="s">
        <v>274</v>
      </c>
      <c r="AA3332" t="s">
        <v>275</v>
      </c>
      <c r="AB3332" t="str">
        <f>CONCATENATE(A3332,"-",AA3332)</f>
        <v>10027651-Between 40% and 52%</v>
      </c>
      <c r="AC3332" s="1">
        <v>44440</v>
      </c>
      <c r="AD3332" s="1">
        <v>46265</v>
      </c>
      <c r="AE3332" s="2">
        <v>3399.58</v>
      </c>
    </row>
    <row r="3333" spans="1:31" x14ac:dyDescent="0.25">
      <c r="A3333">
        <v>10027651</v>
      </c>
      <c r="B3333" t="s">
        <v>658</v>
      </c>
      <c r="C3333" t="s">
        <v>2475</v>
      </c>
      <c r="D3333" t="s">
        <v>658</v>
      </c>
      <c r="E3333">
        <v>110590400</v>
      </c>
      <c r="F3333" t="s">
        <v>98</v>
      </c>
      <c r="G3333" t="s">
        <v>98</v>
      </c>
      <c r="H3333" t="s">
        <v>73</v>
      </c>
      <c r="I3333" t="s">
        <v>35</v>
      </c>
      <c r="J3333" t="s">
        <v>3206</v>
      </c>
      <c r="K3333" t="s">
        <v>146</v>
      </c>
      <c r="L3333" t="s">
        <v>2240</v>
      </c>
      <c r="M3333" t="s">
        <v>39</v>
      </c>
      <c r="N3333" t="s">
        <v>440</v>
      </c>
      <c r="O3333" t="s">
        <v>3207</v>
      </c>
      <c r="P3333" t="s">
        <v>42</v>
      </c>
      <c r="Q3333" t="s">
        <v>43</v>
      </c>
      <c r="R3333">
        <v>5</v>
      </c>
      <c r="S3333" t="s">
        <v>2127</v>
      </c>
      <c r="T3333" t="s">
        <v>60</v>
      </c>
      <c r="U3333" t="s">
        <v>442</v>
      </c>
      <c r="V3333" t="s">
        <v>3208</v>
      </c>
      <c r="W3333" t="s">
        <v>345</v>
      </c>
      <c r="X3333" t="s">
        <v>125</v>
      </c>
      <c r="Y3333">
        <v>71604497</v>
      </c>
      <c r="Z3333" t="s">
        <v>274</v>
      </c>
      <c r="AA3333" t="s">
        <v>275</v>
      </c>
      <c r="AB3333" t="str">
        <f>CONCATENATE(A3333,"-",AA3333)</f>
        <v>10027651-Between 40% and 52%</v>
      </c>
      <c r="AC3333" s="1">
        <v>44440</v>
      </c>
      <c r="AD3333" s="1">
        <v>46265</v>
      </c>
      <c r="AE3333" s="2">
        <v>1240.93</v>
      </c>
    </row>
    <row r="3334" spans="1:31" x14ac:dyDescent="0.25">
      <c r="A3334">
        <v>10027656</v>
      </c>
      <c r="B3334" t="s">
        <v>3209</v>
      </c>
      <c r="C3334" t="s">
        <v>3209</v>
      </c>
      <c r="D3334" t="s">
        <v>4792</v>
      </c>
      <c r="E3334">
        <v>170190001</v>
      </c>
      <c r="F3334" t="s">
        <v>506</v>
      </c>
      <c r="G3334" t="s">
        <v>506</v>
      </c>
      <c r="H3334" t="s">
        <v>53</v>
      </c>
      <c r="I3334" t="s">
        <v>54</v>
      </c>
      <c r="J3334" t="s">
        <v>4793</v>
      </c>
      <c r="K3334" t="s">
        <v>1232</v>
      </c>
      <c r="L3334" t="s">
        <v>3211</v>
      </c>
      <c r="M3334" t="s">
        <v>103</v>
      </c>
      <c r="N3334" t="s">
        <v>453</v>
      </c>
      <c r="O3334" t="s">
        <v>3212</v>
      </c>
      <c r="P3334" t="s">
        <v>79</v>
      </c>
      <c r="Q3334" t="s">
        <v>43</v>
      </c>
      <c r="R3334">
        <v>2</v>
      </c>
      <c r="S3334" t="s">
        <v>3211</v>
      </c>
      <c r="T3334" t="s">
        <v>57</v>
      </c>
      <c r="U3334" t="s">
        <v>1687</v>
      </c>
      <c r="V3334" t="s">
        <v>4794</v>
      </c>
      <c r="W3334" t="s">
        <v>151</v>
      </c>
      <c r="X3334" t="s">
        <v>125</v>
      </c>
      <c r="Y3334">
        <v>71610217</v>
      </c>
      <c r="Z3334" t="s">
        <v>250</v>
      </c>
      <c r="AA3334" t="s">
        <v>251</v>
      </c>
      <c r="AB3334" t="str">
        <f>CONCATENATE(A3334,"-",AA3334)</f>
        <v>10027656-Between 30% and 35%</v>
      </c>
      <c r="AC3334" s="1">
        <v>44713</v>
      </c>
      <c r="AD3334" s="1">
        <v>45382</v>
      </c>
      <c r="AE3334" s="2">
        <v>68.17</v>
      </c>
    </row>
    <row r="3335" spans="1:31" x14ac:dyDescent="0.25">
      <c r="A3335">
        <v>10027658</v>
      </c>
      <c r="B3335" t="s">
        <v>141</v>
      </c>
      <c r="C3335" t="s">
        <v>141</v>
      </c>
      <c r="D3335" t="s">
        <v>141</v>
      </c>
      <c r="E3335">
        <v>310900070</v>
      </c>
      <c r="F3335" t="s">
        <v>142</v>
      </c>
      <c r="G3335" t="s">
        <v>143</v>
      </c>
      <c r="H3335" t="s">
        <v>53</v>
      </c>
      <c r="I3335" t="s">
        <v>54</v>
      </c>
      <c r="J3335" t="s">
        <v>3214</v>
      </c>
      <c r="K3335" t="s">
        <v>146</v>
      </c>
      <c r="L3335" t="s">
        <v>1835</v>
      </c>
      <c r="M3335" t="s">
        <v>39</v>
      </c>
      <c r="N3335" t="s">
        <v>440</v>
      </c>
      <c r="O3335" t="s">
        <v>3215</v>
      </c>
      <c r="P3335" t="s">
        <v>42</v>
      </c>
      <c r="Q3335" t="s">
        <v>43</v>
      </c>
      <c r="R3335">
        <v>1</v>
      </c>
      <c r="S3335" t="s">
        <v>1835</v>
      </c>
      <c r="T3335" t="s">
        <v>57</v>
      </c>
      <c r="U3335" t="s">
        <v>442</v>
      </c>
      <c r="V3335" t="s">
        <v>3216</v>
      </c>
      <c r="W3335" t="s">
        <v>151</v>
      </c>
      <c r="X3335" t="s">
        <v>125</v>
      </c>
      <c r="Y3335">
        <v>71604494</v>
      </c>
      <c r="Z3335" t="s">
        <v>274</v>
      </c>
      <c r="AA3335" t="s">
        <v>275</v>
      </c>
      <c r="AB3335" t="str">
        <f>CONCATENATE(A3335,"-",AA3335)</f>
        <v>10027658-Between 40% and 52%</v>
      </c>
      <c r="AC3335" s="1">
        <v>44470</v>
      </c>
      <c r="AD3335" s="1">
        <v>44834</v>
      </c>
      <c r="AE3335" s="2">
        <v>16674.86</v>
      </c>
    </row>
    <row r="3336" spans="1:31" x14ac:dyDescent="0.25">
      <c r="A3336">
        <v>10027670</v>
      </c>
      <c r="B3336" t="s">
        <v>2888</v>
      </c>
      <c r="C3336" t="s">
        <v>2888</v>
      </c>
      <c r="D3336" t="s">
        <v>2888</v>
      </c>
      <c r="E3336">
        <v>310930074</v>
      </c>
      <c r="F3336" t="s">
        <v>142</v>
      </c>
      <c r="G3336" t="s">
        <v>143</v>
      </c>
      <c r="H3336" t="s">
        <v>53</v>
      </c>
      <c r="I3336" t="s">
        <v>54</v>
      </c>
      <c r="J3336" t="s">
        <v>4795</v>
      </c>
      <c r="K3336" t="s">
        <v>146</v>
      </c>
      <c r="L3336" t="s">
        <v>3525</v>
      </c>
      <c r="M3336" t="s">
        <v>39</v>
      </c>
      <c r="N3336" t="s">
        <v>348</v>
      </c>
      <c r="O3336" t="s">
        <v>4796</v>
      </c>
      <c r="P3336" t="s">
        <v>42</v>
      </c>
      <c r="Q3336" t="s">
        <v>43</v>
      </c>
      <c r="R3336">
        <v>1</v>
      </c>
      <c r="S3336" t="s">
        <v>3525</v>
      </c>
      <c r="T3336" t="s">
        <v>57</v>
      </c>
      <c r="U3336" t="s">
        <v>4797</v>
      </c>
      <c r="V3336" t="s">
        <v>4798</v>
      </c>
      <c r="W3336" t="s">
        <v>151</v>
      </c>
      <c r="X3336" t="s">
        <v>125</v>
      </c>
      <c r="Y3336">
        <v>71604500</v>
      </c>
      <c r="Z3336" t="s">
        <v>274</v>
      </c>
      <c r="AA3336" t="s">
        <v>275</v>
      </c>
      <c r="AB3336" t="str">
        <f>CONCATENATE(A3336,"-",AA3336)</f>
        <v>10027670-Between 40% and 52%</v>
      </c>
      <c r="AC3336" s="1">
        <v>44440</v>
      </c>
      <c r="AD3336" s="1">
        <v>45169</v>
      </c>
      <c r="AE3336" s="2">
        <v>11229.71</v>
      </c>
    </row>
    <row r="3337" spans="1:31" x14ac:dyDescent="0.25">
      <c r="A3337">
        <v>10027670</v>
      </c>
      <c r="B3337" t="s">
        <v>2888</v>
      </c>
      <c r="C3337" t="s">
        <v>2888</v>
      </c>
      <c r="D3337" t="s">
        <v>2888</v>
      </c>
      <c r="E3337">
        <v>310930074</v>
      </c>
      <c r="F3337" t="s">
        <v>142</v>
      </c>
      <c r="G3337" t="s">
        <v>143</v>
      </c>
      <c r="H3337" t="s">
        <v>1890</v>
      </c>
      <c r="I3337" t="s">
        <v>219</v>
      </c>
      <c r="J3337" t="s">
        <v>4795</v>
      </c>
      <c r="K3337" t="s">
        <v>146</v>
      </c>
      <c r="L3337" t="s">
        <v>3525</v>
      </c>
      <c r="M3337" t="s">
        <v>39</v>
      </c>
      <c r="N3337" t="s">
        <v>348</v>
      </c>
      <c r="O3337" t="s">
        <v>4796</v>
      </c>
      <c r="P3337" t="s">
        <v>42</v>
      </c>
      <c r="Q3337" t="s">
        <v>43</v>
      </c>
      <c r="R3337">
        <v>1</v>
      </c>
      <c r="S3337" t="s">
        <v>3525</v>
      </c>
      <c r="T3337" t="s">
        <v>155</v>
      </c>
      <c r="U3337" t="s">
        <v>4797</v>
      </c>
      <c r="V3337" t="s">
        <v>4798</v>
      </c>
      <c r="W3337" t="s">
        <v>151</v>
      </c>
      <c r="X3337" t="s">
        <v>125</v>
      </c>
      <c r="Y3337">
        <v>71604500</v>
      </c>
      <c r="Z3337" t="s">
        <v>274</v>
      </c>
      <c r="AA3337" t="s">
        <v>275</v>
      </c>
      <c r="AB3337" t="str">
        <f>CONCATENATE(A3337,"-",AA3337)</f>
        <v>10027670-Between 40% and 52%</v>
      </c>
      <c r="AC3337" s="1">
        <v>44440</v>
      </c>
      <c r="AD3337" s="1">
        <v>45169</v>
      </c>
      <c r="AE3337" s="2">
        <v>37242.03</v>
      </c>
    </row>
    <row r="3338" spans="1:31" x14ac:dyDescent="0.25">
      <c r="A3338">
        <v>10027671</v>
      </c>
      <c r="B3338" t="s">
        <v>956</v>
      </c>
      <c r="C3338" t="s">
        <v>956</v>
      </c>
      <c r="D3338" t="s">
        <v>956</v>
      </c>
      <c r="E3338">
        <v>491080010</v>
      </c>
      <c r="F3338" t="s">
        <v>180</v>
      </c>
      <c r="G3338" t="s">
        <v>181</v>
      </c>
      <c r="H3338" t="s">
        <v>93</v>
      </c>
      <c r="I3338" t="s">
        <v>35</v>
      </c>
      <c r="J3338" t="s">
        <v>3217</v>
      </c>
      <c r="K3338" t="s">
        <v>2120</v>
      </c>
      <c r="L3338" t="s">
        <v>3084</v>
      </c>
      <c r="M3338" t="s">
        <v>39</v>
      </c>
      <c r="N3338" t="s">
        <v>40</v>
      </c>
      <c r="O3338" t="s">
        <v>3218</v>
      </c>
      <c r="P3338" t="s">
        <v>42</v>
      </c>
      <c r="Q3338" t="s">
        <v>43</v>
      </c>
      <c r="R3338">
        <v>1</v>
      </c>
      <c r="S3338" t="s">
        <v>3084</v>
      </c>
      <c r="T3338" t="s">
        <v>62</v>
      </c>
      <c r="U3338" t="s">
        <v>46</v>
      </c>
      <c r="V3338" t="s">
        <v>3219</v>
      </c>
      <c r="W3338" t="s">
        <v>151</v>
      </c>
      <c r="X3338" t="s">
        <v>125</v>
      </c>
      <c r="Y3338">
        <v>71604499</v>
      </c>
      <c r="Z3338" t="s">
        <v>274</v>
      </c>
      <c r="AA3338" t="s">
        <v>275</v>
      </c>
      <c r="AB3338" t="str">
        <f>CONCATENATE(A3338,"-",AA3338)</f>
        <v>10027671-Between 40% and 52%</v>
      </c>
      <c r="AC3338" s="1">
        <v>44469</v>
      </c>
      <c r="AD3338" s="1">
        <v>45077</v>
      </c>
      <c r="AE3338" s="2">
        <v>77.709999999999994</v>
      </c>
    </row>
    <row r="3339" spans="1:31" x14ac:dyDescent="0.25">
      <c r="A3339">
        <v>10027671</v>
      </c>
      <c r="B3339" t="s">
        <v>956</v>
      </c>
      <c r="C3339" t="s">
        <v>956</v>
      </c>
      <c r="D3339" t="s">
        <v>956</v>
      </c>
      <c r="E3339">
        <v>491080010</v>
      </c>
      <c r="F3339" t="s">
        <v>180</v>
      </c>
      <c r="G3339" t="s">
        <v>181</v>
      </c>
      <c r="H3339" t="s">
        <v>284</v>
      </c>
      <c r="I3339" t="s">
        <v>35</v>
      </c>
      <c r="J3339" t="s">
        <v>3217</v>
      </c>
      <c r="K3339" t="s">
        <v>2120</v>
      </c>
      <c r="L3339" t="s">
        <v>3084</v>
      </c>
      <c r="M3339" t="s">
        <v>39</v>
      </c>
      <c r="N3339" t="s">
        <v>40</v>
      </c>
      <c r="O3339" t="s">
        <v>3218</v>
      </c>
      <c r="P3339" t="s">
        <v>42</v>
      </c>
      <c r="Q3339" t="s">
        <v>43</v>
      </c>
      <c r="R3339">
        <v>1</v>
      </c>
      <c r="S3339" t="s">
        <v>3084</v>
      </c>
      <c r="T3339" t="s">
        <v>213</v>
      </c>
      <c r="U3339" t="s">
        <v>46</v>
      </c>
      <c r="V3339" t="s">
        <v>3219</v>
      </c>
      <c r="W3339" t="s">
        <v>151</v>
      </c>
      <c r="X3339" t="s">
        <v>125</v>
      </c>
      <c r="Y3339">
        <v>71604499</v>
      </c>
      <c r="Z3339" t="s">
        <v>274</v>
      </c>
      <c r="AA3339" t="s">
        <v>275</v>
      </c>
      <c r="AB3339" t="str">
        <f>CONCATENATE(A3339,"-",AA3339)</f>
        <v>10027671-Between 40% and 52%</v>
      </c>
      <c r="AC3339" s="1">
        <v>44469</v>
      </c>
      <c r="AD3339" s="1">
        <v>45077</v>
      </c>
      <c r="AE3339" s="2">
        <v>3892.99</v>
      </c>
    </row>
    <row r="3340" spans="1:31" x14ac:dyDescent="0.25">
      <c r="A3340">
        <v>10027682</v>
      </c>
      <c r="B3340" t="s">
        <v>1922</v>
      </c>
      <c r="C3340" t="s">
        <v>1922</v>
      </c>
      <c r="D3340" t="s">
        <v>1922</v>
      </c>
      <c r="E3340">
        <v>310890071</v>
      </c>
      <c r="F3340" t="s">
        <v>142</v>
      </c>
      <c r="G3340" t="s">
        <v>143</v>
      </c>
      <c r="H3340" t="s">
        <v>236</v>
      </c>
      <c r="I3340" t="s">
        <v>35</v>
      </c>
      <c r="J3340" t="s">
        <v>3220</v>
      </c>
      <c r="K3340" t="s">
        <v>146</v>
      </c>
      <c r="L3340" t="s">
        <v>3221</v>
      </c>
      <c r="M3340" t="s">
        <v>39</v>
      </c>
      <c r="N3340" t="s">
        <v>917</v>
      </c>
      <c r="O3340" t="s">
        <v>3222</v>
      </c>
      <c r="P3340" t="s">
        <v>42</v>
      </c>
      <c r="Q3340" t="s">
        <v>43</v>
      </c>
      <c r="R3340">
        <v>1</v>
      </c>
      <c r="S3340" t="s">
        <v>3221</v>
      </c>
      <c r="T3340" t="s">
        <v>45</v>
      </c>
      <c r="U3340" t="s">
        <v>1797</v>
      </c>
      <c r="V3340" t="s">
        <v>3223</v>
      </c>
      <c r="W3340" t="s">
        <v>151</v>
      </c>
      <c r="X3340" t="s">
        <v>125</v>
      </c>
      <c r="Y3340">
        <v>71604503</v>
      </c>
      <c r="Z3340" t="s">
        <v>274</v>
      </c>
      <c r="AA3340" t="s">
        <v>275</v>
      </c>
      <c r="AB3340" t="str">
        <f>CONCATENATE(A3340,"-",AA3340)</f>
        <v>10027682-Between 40% and 52%</v>
      </c>
      <c r="AC3340" s="1">
        <v>44440</v>
      </c>
      <c r="AD3340" s="1">
        <v>44985</v>
      </c>
      <c r="AE3340" s="2">
        <v>7680.04</v>
      </c>
    </row>
    <row r="3341" spans="1:31" x14ac:dyDescent="0.25">
      <c r="A3341">
        <v>10027682</v>
      </c>
      <c r="B3341" t="s">
        <v>1922</v>
      </c>
      <c r="C3341" t="s">
        <v>1922</v>
      </c>
      <c r="D3341" t="s">
        <v>1922</v>
      </c>
      <c r="E3341">
        <v>310890071</v>
      </c>
      <c r="F3341" t="s">
        <v>142</v>
      </c>
      <c r="G3341" t="s">
        <v>143</v>
      </c>
      <c r="H3341" t="s">
        <v>297</v>
      </c>
      <c r="I3341" t="s">
        <v>79</v>
      </c>
      <c r="J3341" t="s">
        <v>3220</v>
      </c>
      <c r="K3341" t="s">
        <v>146</v>
      </c>
      <c r="L3341" t="s">
        <v>3221</v>
      </c>
      <c r="M3341" t="s">
        <v>39</v>
      </c>
      <c r="N3341" t="s">
        <v>917</v>
      </c>
      <c r="O3341" t="s">
        <v>3222</v>
      </c>
      <c r="P3341" t="s">
        <v>42</v>
      </c>
      <c r="Q3341" t="s">
        <v>43</v>
      </c>
      <c r="R3341">
        <v>1</v>
      </c>
      <c r="S3341" t="s">
        <v>3221</v>
      </c>
      <c r="T3341" t="s">
        <v>298</v>
      </c>
      <c r="U3341" t="s">
        <v>1797</v>
      </c>
      <c r="V3341" t="s">
        <v>3223</v>
      </c>
      <c r="W3341" t="s">
        <v>151</v>
      </c>
      <c r="X3341" t="s">
        <v>125</v>
      </c>
      <c r="Y3341">
        <v>71604503</v>
      </c>
      <c r="Z3341" t="s">
        <v>274</v>
      </c>
      <c r="AA3341" t="s">
        <v>275</v>
      </c>
      <c r="AB3341" t="str">
        <f>CONCATENATE(A3341,"-",AA3341)</f>
        <v>10027682-Between 40% and 52%</v>
      </c>
      <c r="AC3341" s="1">
        <v>44440</v>
      </c>
      <c r="AD3341" s="1">
        <v>44985</v>
      </c>
      <c r="AE3341" s="2">
        <v>95701.46</v>
      </c>
    </row>
    <row r="3342" spans="1:31" x14ac:dyDescent="0.25">
      <c r="A3342">
        <v>10027682</v>
      </c>
      <c r="B3342" t="s">
        <v>222</v>
      </c>
      <c r="C3342" t="s">
        <v>1922</v>
      </c>
      <c r="D3342" t="s">
        <v>222</v>
      </c>
      <c r="E3342">
        <v>110530400</v>
      </c>
      <c r="F3342" t="s">
        <v>98</v>
      </c>
      <c r="G3342" t="s">
        <v>98</v>
      </c>
      <c r="H3342" t="s">
        <v>216</v>
      </c>
      <c r="I3342" t="s">
        <v>35</v>
      </c>
      <c r="J3342" t="s">
        <v>3220</v>
      </c>
      <c r="K3342" t="s">
        <v>146</v>
      </c>
      <c r="L3342" t="s">
        <v>3221</v>
      </c>
      <c r="M3342" t="s">
        <v>39</v>
      </c>
      <c r="N3342" t="s">
        <v>917</v>
      </c>
      <c r="O3342" t="s">
        <v>3222</v>
      </c>
      <c r="P3342" t="s">
        <v>42</v>
      </c>
      <c r="Q3342" t="s">
        <v>43</v>
      </c>
      <c r="R3342">
        <v>8</v>
      </c>
      <c r="S3342" t="s">
        <v>1931</v>
      </c>
      <c r="T3342" t="s">
        <v>62</v>
      </c>
      <c r="U3342" t="s">
        <v>1797</v>
      </c>
      <c r="V3342" t="s">
        <v>3223</v>
      </c>
      <c r="W3342" t="s">
        <v>151</v>
      </c>
      <c r="X3342" t="s">
        <v>125</v>
      </c>
      <c r="Y3342">
        <v>71604503</v>
      </c>
      <c r="Z3342" t="s">
        <v>274</v>
      </c>
      <c r="AA3342" t="s">
        <v>275</v>
      </c>
      <c r="AB3342" t="str">
        <f>CONCATENATE(A3342,"-",AA3342)</f>
        <v>10027682-Between 40% and 52%</v>
      </c>
      <c r="AC3342" s="1">
        <v>44440</v>
      </c>
      <c r="AD3342" s="1">
        <v>44985</v>
      </c>
      <c r="AE3342" s="2">
        <v>5604.44</v>
      </c>
    </row>
    <row r="3343" spans="1:31" x14ac:dyDescent="0.25">
      <c r="A3343">
        <v>10027682</v>
      </c>
      <c r="B3343" t="s">
        <v>3225</v>
      </c>
      <c r="C3343" t="s">
        <v>1922</v>
      </c>
      <c r="D3343" t="s">
        <v>3225</v>
      </c>
      <c r="E3343">
        <v>224150000</v>
      </c>
      <c r="F3343" t="s">
        <v>879</v>
      </c>
      <c r="G3343" t="s">
        <v>880</v>
      </c>
      <c r="H3343" t="s">
        <v>64</v>
      </c>
      <c r="I3343" t="s">
        <v>35</v>
      </c>
      <c r="J3343" t="s">
        <v>3220</v>
      </c>
      <c r="K3343" t="s">
        <v>146</v>
      </c>
      <c r="L3343" t="s">
        <v>3221</v>
      </c>
      <c r="M3343" t="s">
        <v>39</v>
      </c>
      <c r="N3343" t="s">
        <v>917</v>
      </c>
      <c r="O3343" t="s">
        <v>3222</v>
      </c>
      <c r="P3343" t="s">
        <v>42</v>
      </c>
      <c r="Q3343" t="s">
        <v>43</v>
      </c>
      <c r="R3343">
        <v>3</v>
      </c>
      <c r="S3343" t="s">
        <v>3226</v>
      </c>
      <c r="T3343" t="s">
        <v>45</v>
      </c>
      <c r="U3343" t="s">
        <v>1797</v>
      </c>
      <c r="V3343" t="s">
        <v>3223</v>
      </c>
      <c r="W3343" t="s">
        <v>345</v>
      </c>
      <c r="X3343" t="s">
        <v>125</v>
      </c>
      <c r="Y3343">
        <v>71604503</v>
      </c>
      <c r="Z3343" t="s">
        <v>274</v>
      </c>
      <c r="AA3343" t="s">
        <v>275</v>
      </c>
      <c r="AB3343" t="str">
        <f>CONCATENATE(A3343,"-",AA3343)</f>
        <v>10027682-Between 40% and 52%</v>
      </c>
      <c r="AC3343" s="1">
        <v>44440</v>
      </c>
      <c r="AD3343" s="1">
        <v>44985</v>
      </c>
      <c r="AE3343" s="2">
        <v>9852.57</v>
      </c>
    </row>
    <row r="3344" spans="1:31" x14ac:dyDescent="0.25">
      <c r="A3344">
        <v>10027682</v>
      </c>
      <c r="B3344" t="s">
        <v>3225</v>
      </c>
      <c r="C3344" t="s">
        <v>1922</v>
      </c>
      <c r="D3344" t="s">
        <v>3225</v>
      </c>
      <c r="E3344">
        <v>224150000</v>
      </c>
      <c r="F3344" t="s">
        <v>879</v>
      </c>
      <c r="G3344" t="s">
        <v>880</v>
      </c>
      <c r="H3344" t="s">
        <v>73</v>
      </c>
      <c r="I3344" t="s">
        <v>35</v>
      </c>
      <c r="J3344" t="s">
        <v>3220</v>
      </c>
      <c r="K3344" t="s">
        <v>146</v>
      </c>
      <c r="L3344" t="s">
        <v>3221</v>
      </c>
      <c r="M3344" t="s">
        <v>39</v>
      </c>
      <c r="N3344" t="s">
        <v>917</v>
      </c>
      <c r="O3344" t="s">
        <v>3222</v>
      </c>
      <c r="P3344" t="s">
        <v>42</v>
      </c>
      <c r="Q3344" t="s">
        <v>43</v>
      </c>
      <c r="R3344">
        <v>3</v>
      </c>
      <c r="S3344" t="s">
        <v>3226</v>
      </c>
      <c r="T3344" t="s">
        <v>60</v>
      </c>
      <c r="U3344" t="s">
        <v>1797</v>
      </c>
      <c r="V3344" t="s">
        <v>3223</v>
      </c>
      <c r="W3344" t="s">
        <v>345</v>
      </c>
      <c r="X3344" t="s">
        <v>125</v>
      </c>
      <c r="Y3344">
        <v>71604503</v>
      </c>
      <c r="Z3344" t="s">
        <v>274</v>
      </c>
      <c r="AA3344" t="s">
        <v>275</v>
      </c>
      <c r="AB3344" t="str">
        <f>CONCATENATE(A3344,"-",AA3344)</f>
        <v>10027682-Between 40% and 52%</v>
      </c>
      <c r="AC3344" s="1">
        <v>44440</v>
      </c>
      <c r="AD3344" s="1">
        <v>44985</v>
      </c>
      <c r="AE3344" s="2">
        <v>315.23</v>
      </c>
    </row>
    <row r="3345" spans="1:31" x14ac:dyDescent="0.25">
      <c r="A3345">
        <v>10027696</v>
      </c>
      <c r="B3345" t="s">
        <v>1104</v>
      </c>
      <c r="C3345" t="s">
        <v>1104</v>
      </c>
      <c r="D3345" t="s">
        <v>1104</v>
      </c>
      <c r="E3345">
        <v>589000001</v>
      </c>
      <c r="F3345" t="s">
        <v>1105</v>
      </c>
      <c r="G3345" s="3" t="s">
        <v>1104</v>
      </c>
      <c r="H3345" t="s">
        <v>53</v>
      </c>
      <c r="I3345" t="s">
        <v>54</v>
      </c>
      <c r="J3345" t="s">
        <v>3227</v>
      </c>
      <c r="K3345" t="s">
        <v>325</v>
      </c>
      <c r="L3345" t="s">
        <v>3228</v>
      </c>
      <c r="M3345" t="s">
        <v>66</v>
      </c>
      <c r="N3345" t="s">
        <v>67</v>
      </c>
      <c r="O3345" t="s">
        <v>3229</v>
      </c>
      <c r="P3345" t="s">
        <v>69</v>
      </c>
      <c r="Q3345" t="s">
        <v>43</v>
      </c>
      <c r="R3345">
        <v>2</v>
      </c>
      <c r="S3345" t="s">
        <v>3228</v>
      </c>
      <c r="T3345" t="s">
        <v>57</v>
      </c>
      <c r="U3345" t="s">
        <v>186</v>
      </c>
      <c r="V3345" t="s">
        <v>3230</v>
      </c>
      <c r="W3345" t="s">
        <v>151</v>
      </c>
      <c r="X3345" t="s">
        <v>125</v>
      </c>
      <c r="Y3345">
        <v>12620230</v>
      </c>
      <c r="Z3345" t="s">
        <v>250</v>
      </c>
      <c r="AA3345" t="s">
        <v>251</v>
      </c>
      <c r="AB3345" t="str">
        <f>CONCATENATE(A3345,"-",AA3345)</f>
        <v>10027696-Between 30% and 35%</v>
      </c>
      <c r="AC3345" s="1">
        <v>44807</v>
      </c>
      <c r="AD3345" s="1">
        <v>45171</v>
      </c>
      <c r="AE3345" s="2">
        <v>24640.38</v>
      </c>
    </row>
    <row r="3346" spans="1:31" x14ac:dyDescent="0.25">
      <c r="A3346">
        <v>10027704</v>
      </c>
      <c r="B3346" t="s">
        <v>457</v>
      </c>
      <c r="C3346" t="s">
        <v>457</v>
      </c>
      <c r="D3346" t="s">
        <v>4799</v>
      </c>
      <c r="E3346">
        <v>894600100</v>
      </c>
      <c r="F3346" t="s">
        <v>192</v>
      </c>
      <c r="G3346" t="s">
        <v>192</v>
      </c>
      <c r="H3346" t="s">
        <v>53</v>
      </c>
      <c r="I3346" t="s">
        <v>54</v>
      </c>
      <c r="J3346" t="s">
        <v>4800</v>
      </c>
      <c r="K3346" t="s">
        <v>194</v>
      </c>
      <c r="L3346" t="s">
        <v>459</v>
      </c>
      <c r="M3346" t="s">
        <v>290</v>
      </c>
      <c r="N3346" t="s">
        <v>240</v>
      </c>
      <c r="O3346" t="s">
        <v>3233</v>
      </c>
      <c r="P3346" t="s">
        <v>69</v>
      </c>
      <c r="Q3346" t="s">
        <v>43</v>
      </c>
      <c r="R3346">
        <v>1</v>
      </c>
      <c r="S3346" t="s">
        <v>459</v>
      </c>
      <c r="T3346" t="s">
        <v>57</v>
      </c>
      <c r="U3346" t="s">
        <v>461</v>
      </c>
      <c r="V3346" t="s">
        <v>83</v>
      </c>
      <c r="W3346" t="s">
        <v>48</v>
      </c>
      <c r="X3346" t="s">
        <v>125</v>
      </c>
      <c r="Y3346">
        <v>71680210</v>
      </c>
      <c r="Z3346" t="s">
        <v>250</v>
      </c>
      <c r="AA3346" t="s">
        <v>251</v>
      </c>
      <c r="AB3346" t="str">
        <f>CONCATENATE(A3346,"-",AA3346)</f>
        <v>10027704-Between 30% and 35%</v>
      </c>
      <c r="AC3346" s="1">
        <v>44348</v>
      </c>
      <c r="AD3346" s="1">
        <v>44804</v>
      </c>
      <c r="AE3346" s="2">
        <v>207.12</v>
      </c>
    </row>
    <row r="3347" spans="1:31" x14ac:dyDescent="0.25">
      <c r="A3347">
        <v>10027776</v>
      </c>
      <c r="B3347" t="s">
        <v>4801</v>
      </c>
      <c r="C3347" t="s">
        <v>4801</v>
      </c>
      <c r="D3347" t="s">
        <v>4801</v>
      </c>
      <c r="E3347">
        <v>550230726</v>
      </c>
      <c r="F3347" t="s">
        <v>336</v>
      </c>
      <c r="G3347" t="s">
        <v>337</v>
      </c>
      <c r="H3347" t="s">
        <v>73</v>
      </c>
      <c r="I3347" t="s">
        <v>35</v>
      </c>
      <c r="J3347" t="s">
        <v>4802</v>
      </c>
      <c r="K3347" t="s">
        <v>339</v>
      </c>
      <c r="L3347" t="s">
        <v>4803</v>
      </c>
      <c r="M3347" t="s">
        <v>39</v>
      </c>
      <c r="N3347" t="s">
        <v>341</v>
      </c>
      <c r="O3347" t="s">
        <v>4804</v>
      </c>
      <c r="P3347" t="s">
        <v>42</v>
      </c>
      <c r="Q3347" t="s">
        <v>43</v>
      </c>
      <c r="R3347">
        <v>1</v>
      </c>
      <c r="S3347" t="s">
        <v>4803</v>
      </c>
      <c r="T3347" t="s">
        <v>60</v>
      </c>
      <c r="U3347" t="s">
        <v>673</v>
      </c>
      <c r="V3347" t="s">
        <v>4805</v>
      </c>
      <c r="W3347" t="s">
        <v>345</v>
      </c>
      <c r="X3347" t="s">
        <v>125</v>
      </c>
      <c r="Y3347">
        <v>71604502</v>
      </c>
      <c r="Z3347" t="s">
        <v>108</v>
      </c>
      <c r="AA3347" t="s">
        <v>51</v>
      </c>
      <c r="AB3347" t="str">
        <f>CONCATENATE(A3347,"-",AA3347)</f>
        <v>10027776-10% and Under</v>
      </c>
      <c r="AC3347" s="1">
        <v>44448</v>
      </c>
      <c r="AD3347" s="1">
        <v>45549</v>
      </c>
      <c r="AE3347" s="2">
        <v>1278.42</v>
      </c>
    </row>
    <row r="3348" spans="1:31" x14ac:dyDescent="0.25">
      <c r="A3348">
        <v>10027776</v>
      </c>
      <c r="B3348" t="s">
        <v>4801</v>
      </c>
      <c r="C3348" t="s">
        <v>4801</v>
      </c>
      <c r="D3348" t="s">
        <v>4801</v>
      </c>
      <c r="E3348">
        <v>550230726</v>
      </c>
      <c r="F3348" t="s">
        <v>336</v>
      </c>
      <c r="G3348" t="s">
        <v>337</v>
      </c>
      <c r="H3348" t="s">
        <v>299</v>
      </c>
      <c r="I3348" t="s">
        <v>35</v>
      </c>
      <c r="J3348" t="s">
        <v>4802</v>
      </c>
      <c r="K3348" t="s">
        <v>339</v>
      </c>
      <c r="L3348" t="s">
        <v>4803</v>
      </c>
      <c r="M3348" t="s">
        <v>39</v>
      </c>
      <c r="N3348" t="s">
        <v>341</v>
      </c>
      <c r="O3348" t="s">
        <v>4804</v>
      </c>
      <c r="P3348" t="s">
        <v>42</v>
      </c>
      <c r="Q3348" t="s">
        <v>43</v>
      </c>
      <c r="R3348">
        <v>1</v>
      </c>
      <c r="S3348" t="s">
        <v>4803</v>
      </c>
      <c r="T3348" t="s">
        <v>60</v>
      </c>
      <c r="U3348" t="s">
        <v>673</v>
      </c>
      <c r="V3348" t="s">
        <v>4805</v>
      </c>
      <c r="W3348" t="s">
        <v>345</v>
      </c>
      <c r="X3348" t="s">
        <v>125</v>
      </c>
      <c r="Y3348">
        <v>71604502</v>
      </c>
      <c r="Z3348" t="s">
        <v>108</v>
      </c>
      <c r="AA3348" t="s">
        <v>51</v>
      </c>
      <c r="AB3348" t="str">
        <f>CONCATENATE(A3348,"-",AA3348)</f>
        <v>10027776-10% and Under</v>
      </c>
      <c r="AC3348" s="1">
        <v>44448</v>
      </c>
      <c r="AD3348" s="1">
        <v>45549</v>
      </c>
      <c r="AE3348" s="2">
        <v>42.29</v>
      </c>
    </row>
    <row r="3349" spans="1:31" x14ac:dyDescent="0.25">
      <c r="A3349">
        <v>10027778</v>
      </c>
      <c r="B3349" t="s">
        <v>457</v>
      </c>
      <c r="C3349" t="s">
        <v>457</v>
      </c>
      <c r="D3349" t="s">
        <v>457</v>
      </c>
      <c r="E3349">
        <v>896300901</v>
      </c>
      <c r="F3349" t="s">
        <v>192</v>
      </c>
      <c r="G3349" t="s">
        <v>192</v>
      </c>
      <c r="H3349" t="s">
        <v>136</v>
      </c>
      <c r="I3349" t="s">
        <v>35</v>
      </c>
      <c r="J3349" t="s">
        <v>3234</v>
      </c>
      <c r="K3349" t="s">
        <v>194</v>
      </c>
      <c r="L3349" t="s">
        <v>459</v>
      </c>
      <c r="M3349" t="s">
        <v>228</v>
      </c>
      <c r="N3349" t="s">
        <v>229</v>
      </c>
      <c r="O3349" t="s">
        <v>3235</v>
      </c>
      <c r="P3349" t="s">
        <v>69</v>
      </c>
      <c r="Q3349" t="s">
        <v>43</v>
      </c>
      <c r="R3349">
        <v>3</v>
      </c>
      <c r="S3349" t="s">
        <v>459</v>
      </c>
      <c r="T3349" t="s">
        <v>96</v>
      </c>
      <c r="U3349" t="s">
        <v>3236</v>
      </c>
      <c r="V3349" t="s">
        <v>3237</v>
      </c>
      <c r="W3349" t="s">
        <v>48</v>
      </c>
      <c r="X3349" t="s">
        <v>49</v>
      </c>
      <c r="Y3349">
        <v>11640011</v>
      </c>
      <c r="Z3349" t="s">
        <v>84</v>
      </c>
      <c r="AA3349" t="s">
        <v>85</v>
      </c>
      <c r="AB3349" t="str">
        <f>CONCATENATE(A3349,"-",AA3349)</f>
        <v>10027778-Zero</v>
      </c>
      <c r="AC3349" s="1">
        <v>44433</v>
      </c>
      <c r="AD3349" s="1">
        <v>45162</v>
      </c>
      <c r="AE3349" s="2">
        <v>201.34</v>
      </c>
    </row>
    <row r="3350" spans="1:31" x14ac:dyDescent="0.25">
      <c r="A3350">
        <v>10027783</v>
      </c>
      <c r="B3350" t="s">
        <v>1815</v>
      </c>
      <c r="C3350" t="s">
        <v>1815</v>
      </c>
      <c r="D3350" t="s">
        <v>1815</v>
      </c>
      <c r="E3350">
        <v>310930073</v>
      </c>
      <c r="F3350" t="s">
        <v>142</v>
      </c>
      <c r="G3350" t="s">
        <v>143</v>
      </c>
      <c r="H3350" t="s">
        <v>267</v>
      </c>
      <c r="I3350" t="s">
        <v>35</v>
      </c>
      <c r="J3350" t="s">
        <v>4806</v>
      </c>
      <c r="K3350" t="s">
        <v>146</v>
      </c>
      <c r="L3350" t="s">
        <v>4644</v>
      </c>
      <c r="M3350" t="s">
        <v>39</v>
      </c>
      <c r="N3350" t="s">
        <v>440</v>
      </c>
      <c r="O3350" t="s">
        <v>4807</v>
      </c>
      <c r="P3350" t="s">
        <v>42</v>
      </c>
      <c r="Q3350" t="s">
        <v>43</v>
      </c>
      <c r="R3350">
        <v>1</v>
      </c>
      <c r="S3350" t="s">
        <v>4644</v>
      </c>
      <c r="T3350" t="s">
        <v>45</v>
      </c>
      <c r="U3350" t="s">
        <v>442</v>
      </c>
      <c r="V3350" t="s">
        <v>4808</v>
      </c>
      <c r="W3350" t="s">
        <v>151</v>
      </c>
      <c r="X3350" t="s">
        <v>125</v>
      </c>
      <c r="Y3350">
        <v>71604506</v>
      </c>
      <c r="Z3350" t="s">
        <v>274</v>
      </c>
      <c r="AA3350" t="s">
        <v>275</v>
      </c>
      <c r="AB3350" t="str">
        <f>CONCATENATE(A3350,"-",AA3350)</f>
        <v>10027783-Between 40% and 52%</v>
      </c>
      <c r="AC3350" s="1">
        <v>44470</v>
      </c>
      <c r="AD3350" s="1">
        <v>45930</v>
      </c>
      <c r="AE3350" s="2">
        <v>6992.96</v>
      </c>
    </row>
    <row r="3351" spans="1:31" x14ac:dyDescent="0.25">
      <c r="A3351">
        <v>10027796</v>
      </c>
      <c r="B3351" t="s">
        <v>3241</v>
      </c>
      <c r="C3351" t="s">
        <v>3241</v>
      </c>
      <c r="D3351" t="s">
        <v>3241</v>
      </c>
      <c r="E3351">
        <v>460415074</v>
      </c>
      <c r="F3351" t="s">
        <v>162</v>
      </c>
      <c r="G3351" t="s">
        <v>163</v>
      </c>
      <c r="H3351" t="s">
        <v>495</v>
      </c>
      <c r="I3351" t="s">
        <v>79</v>
      </c>
      <c r="J3351" t="s">
        <v>3242</v>
      </c>
      <c r="K3351" t="s">
        <v>593</v>
      </c>
      <c r="L3351" t="s">
        <v>3243</v>
      </c>
      <c r="M3351" t="s">
        <v>239</v>
      </c>
      <c r="N3351" t="s">
        <v>240</v>
      </c>
      <c r="O3351" t="s">
        <v>3244</v>
      </c>
      <c r="P3351" t="s">
        <v>79</v>
      </c>
      <c r="Q3351" t="s">
        <v>43</v>
      </c>
      <c r="R3351">
        <v>1</v>
      </c>
      <c r="S3351" t="s">
        <v>3243</v>
      </c>
      <c r="T3351" t="s">
        <v>62</v>
      </c>
      <c r="U3351" t="s">
        <v>242</v>
      </c>
      <c r="V3351" t="s">
        <v>3245</v>
      </c>
      <c r="W3351" t="s">
        <v>345</v>
      </c>
      <c r="X3351" t="s">
        <v>599</v>
      </c>
      <c r="Y3351">
        <v>12670078</v>
      </c>
      <c r="Z3351" t="s">
        <v>72</v>
      </c>
      <c r="AA3351" t="s">
        <v>600</v>
      </c>
      <c r="AB3351" t="str">
        <f>CONCATENATE(A3351,"-",AA3351)</f>
        <v>10027796-Clinical Trial/Drug Study</v>
      </c>
      <c r="AC3351" s="1">
        <v>44043</v>
      </c>
      <c r="AD3351" s="1">
        <v>45291</v>
      </c>
      <c r="AE3351" s="2">
        <v>400</v>
      </c>
    </row>
    <row r="3352" spans="1:31" x14ac:dyDescent="0.25">
      <c r="A3352">
        <v>10027806</v>
      </c>
      <c r="B3352" t="s">
        <v>472</v>
      </c>
      <c r="C3352" t="s">
        <v>472</v>
      </c>
      <c r="D3352" t="s">
        <v>472</v>
      </c>
      <c r="E3352">
        <v>311330070</v>
      </c>
      <c r="F3352" t="s">
        <v>142</v>
      </c>
      <c r="G3352" t="s">
        <v>143</v>
      </c>
      <c r="H3352" t="s">
        <v>73</v>
      </c>
      <c r="I3352" t="s">
        <v>35</v>
      </c>
      <c r="J3352" t="s">
        <v>3246</v>
      </c>
      <c r="K3352" t="s">
        <v>146</v>
      </c>
      <c r="L3352" t="s">
        <v>3247</v>
      </c>
      <c r="M3352" t="s">
        <v>2065</v>
      </c>
      <c r="N3352" t="s">
        <v>229</v>
      </c>
      <c r="O3352" t="s">
        <v>3248</v>
      </c>
      <c r="P3352" t="s">
        <v>79</v>
      </c>
      <c r="Q3352" t="s">
        <v>43</v>
      </c>
      <c r="R3352">
        <v>1</v>
      </c>
      <c r="S3352" t="s">
        <v>3247</v>
      </c>
      <c r="T3352" t="s">
        <v>60</v>
      </c>
      <c r="U3352" t="s">
        <v>2629</v>
      </c>
      <c r="V3352" t="s">
        <v>3249</v>
      </c>
      <c r="W3352" t="s">
        <v>151</v>
      </c>
      <c r="X3352" t="s">
        <v>125</v>
      </c>
      <c r="Y3352">
        <v>71630049</v>
      </c>
      <c r="Z3352" t="s">
        <v>1710</v>
      </c>
      <c r="AA3352" t="s">
        <v>1711</v>
      </c>
      <c r="AB3352" t="str">
        <f>CONCATENATE(A3352,"-",AA3352)</f>
        <v>10027806-Between 20% and 25%</v>
      </c>
      <c r="AC3352" s="1">
        <v>44287</v>
      </c>
      <c r="AD3352" s="1">
        <v>45015</v>
      </c>
      <c r="AE3352" s="2">
        <v>859.17</v>
      </c>
    </row>
    <row r="3353" spans="1:31" x14ac:dyDescent="0.25">
      <c r="A3353">
        <v>10027816</v>
      </c>
      <c r="B3353" t="s">
        <v>658</v>
      </c>
      <c r="C3353" t="s">
        <v>2271</v>
      </c>
      <c r="D3353" t="s">
        <v>658</v>
      </c>
      <c r="E3353">
        <v>110590400</v>
      </c>
      <c r="F3353" t="s">
        <v>98</v>
      </c>
      <c r="G3353" t="s">
        <v>98</v>
      </c>
      <c r="H3353" t="s">
        <v>73</v>
      </c>
      <c r="I3353" t="s">
        <v>35</v>
      </c>
      <c r="J3353" t="s">
        <v>4809</v>
      </c>
      <c r="K3353" t="s">
        <v>101</v>
      </c>
      <c r="L3353" t="s">
        <v>2142</v>
      </c>
      <c r="M3353" t="s">
        <v>39</v>
      </c>
      <c r="N3353" t="s">
        <v>500</v>
      </c>
      <c r="O3353" t="s">
        <v>4810</v>
      </c>
      <c r="P3353" t="s">
        <v>42</v>
      </c>
      <c r="Q3353" t="s">
        <v>43</v>
      </c>
      <c r="R3353">
        <v>1</v>
      </c>
      <c r="S3353" t="s">
        <v>2142</v>
      </c>
      <c r="T3353" t="s">
        <v>60</v>
      </c>
      <c r="U3353" t="s">
        <v>3252</v>
      </c>
      <c r="V3353" t="s">
        <v>4811</v>
      </c>
      <c r="W3353" t="s">
        <v>345</v>
      </c>
      <c r="X3353" t="s">
        <v>125</v>
      </c>
      <c r="Y3353">
        <v>71604522</v>
      </c>
      <c r="Z3353" t="s">
        <v>274</v>
      </c>
      <c r="AA3353" t="s">
        <v>275</v>
      </c>
      <c r="AB3353" t="str">
        <f>CONCATENATE(A3353,"-",AA3353)</f>
        <v>10027816-Between 40% and 52%</v>
      </c>
      <c r="AC3353" s="1">
        <v>44440</v>
      </c>
      <c r="AD3353" s="1">
        <v>45535</v>
      </c>
      <c r="AE3353" s="2">
        <v>4751.21</v>
      </c>
    </row>
    <row r="3354" spans="1:31" x14ac:dyDescent="0.25">
      <c r="A3354">
        <v>10027820</v>
      </c>
      <c r="B3354" t="s">
        <v>335</v>
      </c>
      <c r="C3354" t="s">
        <v>335</v>
      </c>
      <c r="D3354" t="s">
        <v>335</v>
      </c>
      <c r="E3354">
        <v>550214001</v>
      </c>
      <c r="F3354" t="s">
        <v>336</v>
      </c>
      <c r="G3354" t="s">
        <v>337</v>
      </c>
      <c r="H3354" t="s">
        <v>236</v>
      </c>
      <c r="I3354" t="s">
        <v>35</v>
      </c>
      <c r="J3354" t="s">
        <v>3264</v>
      </c>
      <c r="K3354" t="s">
        <v>339</v>
      </c>
      <c r="L3354" t="s">
        <v>3265</v>
      </c>
      <c r="M3354" t="s">
        <v>39</v>
      </c>
      <c r="N3354" t="s">
        <v>341</v>
      </c>
      <c r="O3354" t="s">
        <v>3266</v>
      </c>
      <c r="P3354" t="s">
        <v>42</v>
      </c>
      <c r="Q3354" t="s">
        <v>43</v>
      </c>
      <c r="R3354">
        <v>1</v>
      </c>
      <c r="S3354" t="s">
        <v>3265</v>
      </c>
      <c r="T3354" t="s">
        <v>45</v>
      </c>
      <c r="U3354" t="s">
        <v>343</v>
      </c>
      <c r="V3354" t="s">
        <v>3267</v>
      </c>
      <c r="W3354" t="s">
        <v>345</v>
      </c>
      <c r="X3354" t="s">
        <v>125</v>
      </c>
      <c r="Y3354">
        <v>71600758</v>
      </c>
      <c r="Z3354" t="s">
        <v>274</v>
      </c>
      <c r="AA3354" t="s">
        <v>275</v>
      </c>
      <c r="AB3354" t="str">
        <f>CONCATENATE(A3354,"-",AA3354)</f>
        <v>10027820-Between 40% and 52%</v>
      </c>
      <c r="AC3354" s="1">
        <v>44378</v>
      </c>
      <c r="AD3354" s="1">
        <v>45443</v>
      </c>
      <c r="AE3354" s="2">
        <v>3637.71</v>
      </c>
    </row>
    <row r="3355" spans="1:31" x14ac:dyDescent="0.25">
      <c r="A3355">
        <v>10027820</v>
      </c>
      <c r="B3355" t="s">
        <v>335</v>
      </c>
      <c r="C3355" t="s">
        <v>335</v>
      </c>
      <c r="D3355" t="s">
        <v>335</v>
      </c>
      <c r="E3355">
        <v>550214001</v>
      </c>
      <c r="F3355" t="s">
        <v>336</v>
      </c>
      <c r="G3355" t="s">
        <v>337</v>
      </c>
      <c r="H3355" t="s">
        <v>73</v>
      </c>
      <c r="I3355" t="s">
        <v>35</v>
      </c>
      <c r="J3355" t="s">
        <v>3264</v>
      </c>
      <c r="K3355" t="s">
        <v>339</v>
      </c>
      <c r="L3355" t="s">
        <v>3265</v>
      </c>
      <c r="M3355" t="s">
        <v>39</v>
      </c>
      <c r="N3355" t="s">
        <v>341</v>
      </c>
      <c r="O3355" t="s">
        <v>3266</v>
      </c>
      <c r="P3355" t="s">
        <v>42</v>
      </c>
      <c r="Q3355" t="s">
        <v>43</v>
      </c>
      <c r="R3355">
        <v>1</v>
      </c>
      <c r="S3355" t="s">
        <v>3265</v>
      </c>
      <c r="T3355" t="s">
        <v>60</v>
      </c>
      <c r="U3355" t="s">
        <v>343</v>
      </c>
      <c r="V3355" t="s">
        <v>3267</v>
      </c>
      <c r="W3355" t="s">
        <v>345</v>
      </c>
      <c r="X3355" t="s">
        <v>125</v>
      </c>
      <c r="Y3355">
        <v>71600758</v>
      </c>
      <c r="Z3355" t="s">
        <v>274</v>
      </c>
      <c r="AA3355" t="s">
        <v>275</v>
      </c>
      <c r="AB3355" t="str">
        <f>CONCATENATE(A3355,"-",AA3355)</f>
        <v>10027820-Between 40% and 52%</v>
      </c>
      <c r="AC3355" s="1">
        <v>44378</v>
      </c>
      <c r="AD3355" s="1">
        <v>45443</v>
      </c>
      <c r="AE3355" s="2">
        <v>836.67</v>
      </c>
    </row>
    <row r="3356" spans="1:31" x14ac:dyDescent="0.25">
      <c r="A3356">
        <v>10027820</v>
      </c>
      <c r="B3356" t="s">
        <v>335</v>
      </c>
      <c r="C3356" t="s">
        <v>335</v>
      </c>
      <c r="D3356" t="s">
        <v>335</v>
      </c>
      <c r="E3356">
        <v>550214001</v>
      </c>
      <c r="F3356" t="s">
        <v>336</v>
      </c>
      <c r="G3356" t="s">
        <v>337</v>
      </c>
      <c r="H3356" t="s">
        <v>216</v>
      </c>
      <c r="I3356" t="s">
        <v>35</v>
      </c>
      <c r="J3356" t="s">
        <v>3264</v>
      </c>
      <c r="K3356" t="s">
        <v>339</v>
      </c>
      <c r="L3356" t="s">
        <v>3265</v>
      </c>
      <c r="M3356" t="s">
        <v>39</v>
      </c>
      <c r="N3356" t="s">
        <v>341</v>
      </c>
      <c r="O3356" t="s">
        <v>3266</v>
      </c>
      <c r="P3356" t="s">
        <v>42</v>
      </c>
      <c r="Q3356" t="s">
        <v>43</v>
      </c>
      <c r="R3356">
        <v>1</v>
      </c>
      <c r="S3356" t="s">
        <v>3265</v>
      </c>
      <c r="T3356" t="s">
        <v>62</v>
      </c>
      <c r="U3356" t="s">
        <v>343</v>
      </c>
      <c r="V3356" t="s">
        <v>3267</v>
      </c>
      <c r="W3356" t="s">
        <v>345</v>
      </c>
      <c r="X3356" t="s">
        <v>125</v>
      </c>
      <c r="Y3356">
        <v>71600758</v>
      </c>
      <c r="Z3356" t="s">
        <v>274</v>
      </c>
      <c r="AA3356" t="s">
        <v>275</v>
      </c>
      <c r="AB3356" t="str">
        <f>CONCATENATE(A3356,"-",AA3356)</f>
        <v>10027820-Between 40% and 52%</v>
      </c>
      <c r="AC3356" s="1">
        <v>44378</v>
      </c>
      <c r="AD3356" s="1">
        <v>45443</v>
      </c>
      <c r="AE3356" s="2">
        <v>459.28</v>
      </c>
    </row>
    <row r="3357" spans="1:31" x14ac:dyDescent="0.25">
      <c r="A3357">
        <v>10027829</v>
      </c>
      <c r="B3357" t="s">
        <v>2002</v>
      </c>
      <c r="C3357" t="s">
        <v>2002</v>
      </c>
      <c r="D3357" t="s">
        <v>2002</v>
      </c>
      <c r="E3357">
        <v>373010400</v>
      </c>
      <c r="F3357" t="s">
        <v>623</v>
      </c>
      <c r="G3357" t="s">
        <v>624</v>
      </c>
      <c r="H3357" t="s">
        <v>215</v>
      </c>
      <c r="I3357" t="s">
        <v>35</v>
      </c>
      <c r="J3357" t="s">
        <v>3273</v>
      </c>
      <c r="K3357" t="s">
        <v>626</v>
      </c>
      <c r="L3357" t="s">
        <v>3274</v>
      </c>
      <c r="M3357" t="s">
        <v>39</v>
      </c>
      <c r="N3357" t="s">
        <v>40</v>
      </c>
      <c r="O3357" t="s">
        <v>3275</v>
      </c>
      <c r="P3357" t="s">
        <v>42</v>
      </c>
      <c r="Q3357" t="s">
        <v>43</v>
      </c>
      <c r="R3357">
        <v>1</v>
      </c>
      <c r="S3357" t="s">
        <v>3274</v>
      </c>
      <c r="T3357" t="s">
        <v>62</v>
      </c>
      <c r="U3357" t="s">
        <v>46</v>
      </c>
      <c r="V3357" t="s">
        <v>3276</v>
      </c>
      <c r="W3357" t="s">
        <v>107</v>
      </c>
      <c r="X3357" t="s">
        <v>125</v>
      </c>
      <c r="Y3357">
        <v>71600763</v>
      </c>
      <c r="Z3357" t="s">
        <v>50</v>
      </c>
      <c r="AA3357" t="s">
        <v>51</v>
      </c>
      <c r="AB3357" t="str">
        <f>CONCATENATE(A3357,"-",AA3357)</f>
        <v>10027829-10% and Under</v>
      </c>
      <c r="AC3357" s="1">
        <v>44469</v>
      </c>
      <c r="AD3357" s="1">
        <v>45198</v>
      </c>
      <c r="AE3357" s="2">
        <v>169.14</v>
      </c>
    </row>
    <row r="3358" spans="1:31" x14ac:dyDescent="0.25">
      <c r="A3358">
        <v>10027832</v>
      </c>
      <c r="B3358" t="s">
        <v>956</v>
      </c>
      <c r="C3358" t="s">
        <v>956</v>
      </c>
      <c r="D3358" t="s">
        <v>956</v>
      </c>
      <c r="E3358">
        <v>491080010</v>
      </c>
      <c r="F3358" t="s">
        <v>180</v>
      </c>
      <c r="G3358" t="s">
        <v>181</v>
      </c>
      <c r="H3358" t="s">
        <v>267</v>
      </c>
      <c r="I3358" t="s">
        <v>35</v>
      </c>
      <c r="J3358" t="s">
        <v>4812</v>
      </c>
      <c r="K3358" t="s">
        <v>2120</v>
      </c>
      <c r="L3358" t="s">
        <v>2645</v>
      </c>
      <c r="M3358" t="s">
        <v>39</v>
      </c>
      <c r="N3358" t="s">
        <v>40</v>
      </c>
      <c r="O3358" t="s">
        <v>4813</v>
      </c>
      <c r="P3358" t="s">
        <v>42</v>
      </c>
      <c r="Q3358" t="s">
        <v>43</v>
      </c>
      <c r="R3358">
        <v>1</v>
      </c>
      <c r="S3358" t="s">
        <v>2645</v>
      </c>
      <c r="T3358" t="s">
        <v>45</v>
      </c>
      <c r="U3358" t="s">
        <v>46</v>
      </c>
      <c r="V3358" t="s">
        <v>4814</v>
      </c>
      <c r="W3358" t="s">
        <v>345</v>
      </c>
      <c r="X3358" t="s">
        <v>125</v>
      </c>
      <c r="Y3358">
        <v>71600764</v>
      </c>
      <c r="Z3358" t="s">
        <v>274</v>
      </c>
      <c r="AA3358" t="s">
        <v>275</v>
      </c>
      <c r="AB3358" t="str">
        <f>CONCATENATE(A3358,"-",AA3358)</f>
        <v>10027832-Between 40% and 52%</v>
      </c>
      <c r="AC3358" s="1">
        <v>44454</v>
      </c>
      <c r="AD3358" s="1">
        <v>45077</v>
      </c>
      <c r="AE3358" s="2">
        <v>30247.38</v>
      </c>
    </row>
    <row r="3359" spans="1:31" x14ac:dyDescent="0.25">
      <c r="A3359">
        <v>10027832</v>
      </c>
      <c r="B3359" t="s">
        <v>956</v>
      </c>
      <c r="C3359" t="s">
        <v>956</v>
      </c>
      <c r="D3359" t="s">
        <v>956</v>
      </c>
      <c r="E3359">
        <v>491080010</v>
      </c>
      <c r="F3359" t="s">
        <v>180</v>
      </c>
      <c r="G3359" t="s">
        <v>181</v>
      </c>
      <c r="H3359" t="s">
        <v>216</v>
      </c>
      <c r="I3359" t="s">
        <v>35</v>
      </c>
      <c r="J3359" t="s">
        <v>4812</v>
      </c>
      <c r="K3359" t="s">
        <v>2120</v>
      </c>
      <c r="L3359" t="s">
        <v>2645</v>
      </c>
      <c r="M3359" t="s">
        <v>39</v>
      </c>
      <c r="N3359" t="s">
        <v>40</v>
      </c>
      <c r="O3359" t="s">
        <v>4813</v>
      </c>
      <c r="P3359" t="s">
        <v>42</v>
      </c>
      <c r="Q3359" t="s">
        <v>43</v>
      </c>
      <c r="R3359">
        <v>1</v>
      </c>
      <c r="S3359" t="s">
        <v>2645</v>
      </c>
      <c r="T3359" t="s">
        <v>62</v>
      </c>
      <c r="U3359" t="s">
        <v>46</v>
      </c>
      <c r="V3359" t="s">
        <v>4814</v>
      </c>
      <c r="W3359" t="s">
        <v>345</v>
      </c>
      <c r="X3359" t="s">
        <v>125</v>
      </c>
      <c r="Y3359">
        <v>71600764</v>
      </c>
      <c r="Z3359" t="s">
        <v>274</v>
      </c>
      <c r="AA3359" t="s">
        <v>275</v>
      </c>
      <c r="AB3359" t="str">
        <f>CONCATENATE(A3359,"-",AA3359)</f>
        <v>10027832-Between 40% and 52%</v>
      </c>
      <c r="AC3359" s="1">
        <v>44454</v>
      </c>
      <c r="AD3359" s="1">
        <v>45077</v>
      </c>
      <c r="AE3359" s="2">
        <v>12687.41</v>
      </c>
    </row>
    <row r="3360" spans="1:31" x14ac:dyDescent="0.25">
      <c r="A3360">
        <v>10027832</v>
      </c>
      <c r="B3360" t="s">
        <v>956</v>
      </c>
      <c r="C3360" t="s">
        <v>956</v>
      </c>
      <c r="D3360" t="s">
        <v>956</v>
      </c>
      <c r="E3360">
        <v>491080010</v>
      </c>
      <c r="F3360" t="s">
        <v>180</v>
      </c>
      <c r="G3360" t="s">
        <v>181</v>
      </c>
      <c r="H3360" t="s">
        <v>746</v>
      </c>
      <c r="I3360" t="s">
        <v>219</v>
      </c>
      <c r="J3360" t="s">
        <v>4812</v>
      </c>
      <c r="K3360" t="s">
        <v>2120</v>
      </c>
      <c r="L3360" t="s">
        <v>2645</v>
      </c>
      <c r="M3360" t="s">
        <v>39</v>
      </c>
      <c r="N3360" t="s">
        <v>40</v>
      </c>
      <c r="O3360" t="s">
        <v>4813</v>
      </c>
      <c r="P3360" t="s">
        <v>42</v>
      </c>
      <c r="Q3360" t="s">
        <v>43</v>
      </c>
      <c r="R3360">
        <v>1</v>
      </c>
      <c r="S3360" t="s">
        <v>2645</v>
      </c>
      <c r="T3360" t="s">
        <v>155</v>
      </c>
      <c r="U3360" t="s">
        <v>46</v>
      </c>
      <c r="V3360" t="s">
        <v>4814</v>
      </c>
      <c r="W3360" t="s">
        <v>345</v>
      </c>
      <c r="X3360" t="s">
        <v>125</v>
      </c>
      <c r="Y3360">
        <v>71600764</v>
      </c>
      <c r="Z3360" t="s">
        <v>274</v>
      </c>
      <c r="AA3360" t="s">
        <v>275</v>
      </c>
      <c r="AB3360" t="str">
        <f>CONCATENATE(A3360,"-",AA3360)</f>
        <v>10027832-Between 40% and 52%</v>
      </c>
      <c r="AC3360" s="1">
        <v>44454</v>
      </c>
      <c r="AD3360" s="1">
        <v>45077</v>
      </c>
      <c r="AE3360" s="2">
        <v>72351.839999999997</v>
      </c>
    </row>
    <row r="3361" spans="1:31" x14ac:dyDescent="0.25">
      <c r="A3361">
        <v>10027839</v>
      </c>
      <c r="B3361" t="s">
        <v>97</v>
      </c>
      <c r="C3361" t="s">
        <v>97</v>
      </c>
      <c r="D3361" t="s">
        <v>97</v>
      </c>
      <c r="E3361">
        <v>110620400</v>
      </c>
      <c r="F3361" t="s">
        <v>98</v>
      </c>
      <c r="G3361" t="s">
        <v>98</v>
      </c>
      <c r="H3361" t="s">
        <v>53</v>
      </c>
      <c r="I3361" t="s">
        <v>54</v>
      </c>
      <c r="J3361" t="s">
        <v>3278</v>
      </c>
      <c r="K3361" t="s">
        <v>101</v>
      </c>
      <c r="L3361" t="s">
        <v>2278</v>
      </c>
      <c r="M3361" t="s">
        <v>228</v>
      </c>
      <c r="N3361" t="s">
        <v>229</v>
      </c>
      <c r="O3361" t="s">
        <v>3279</v>
      </c>
      <c r="P3361" t="s">
        <v>69</v>
      </c>
      <c r="Q3361" t="s">
        <v>43</v>
      </c>
      <c r="R3361">
        <v>1</v>
      </c>
      <c r="S3361" t="s">
        <v>2278</v>
      </c>
      <c r="T3361" t="s">
        <v>57</v>
      </c>
      <c r="U3361" t="s">
        <v>3280</v>
      </c>
      <c r="V3361" t="s">
        <v>3281</v>
      </c>
      <c r="W3361" t="s">
        <v>151</v>
      </c>
      <c r="X3361" t="s">
        <v>125</v>
      </c>
      <c r="Y3361">
        <v>71643877</v>
      </c>
      <c r="Z3361" t="s">
        <v>274</v>
      </c>
      <c r="AA3361" t="s">
        <v>275</v>
      </c>
      <c r="AB3361" t="str">
        <f>CONCATENATE(A3361,"-",AA3361)</f>
        <v>10027839-Between 40% and 52%</v>
      </c>
      <c r="AC3361" s="1">
        <v>44440</v>
      </c>
      <c r="AD3361" s="1">
        <v>44804</v>
      </c>
      <c r="AE3361" s="2">
        <v>5095.41</v>
      </c>
    </row>
    <row r="3362" spans="1:31" x14ac:dyDescent="0.25">
      <c r="A3362">
        <v>10027841</v>
      </c>
      <c r="B3362" t="s">
        <v>1815</v>
      </c>
      <c r="C3362" t="s">
        <v>1815</v>
      </c>
      <c r="D3362" t="s">
        <v>630</v>
      </c>
      <c r="E3362">
        <v>310930070</v>
      </c>
      <c r="F3362" t="s">
        <v>142</v>
      </c>
      <c r="G3362" t="s">
        <v>143</v>
      </c>
      <c r="H3362" t="s">
        <v>95</v>
      </c>
      <c r="I3362" t="s">
        <v>35</v>
      </c>
      <c r="J3362" t="s">
        <v>4815</v>
      </c>
      <c r="K3362" t="s">
        <v>146</v>
      </c>
      <c r="L3362" t="s">
        <v>1934</v>
      </c>
      <c r="M3362" t="s">
        <v>228</v>
      </c>
      <c r="N3362" t="s">
        <v>229</v>
      </c>
      <c r="O3362" t="s">
        <v>4816</v>
      </c>
      <c r="P3362" t="s">
        <v>69</v>
      </c>
      <c r="Q3362" t="s">
        <v>43</v>
      </c>
      <c r="R3362">
        <v>1</v>
      </c>
      <c r="S3362" t="s">
        <v>1934</v>
      </c>
      <c r="T3362" t="s">
        <v>96</v>
      </c>
      <c r="U3362" t="s">
        <v>4817</v>
      </c>
      <c r="V3362" t="s">
        <v>4818</v>
      </c>
      <c r="W3362" t="s">
        <v>151</v>
      </c>
      <c r="X3362" t="s">
        <v>125</v>
      </c>
      <c r="Y3362">
        <v>71640181</v>
      </c>
      <c r="Z3362" t="s">
        <v>274</v>
      </c>
      <c r="AA3362" t="s">
        <v>275</v>
      </c>
      <c r="AB3362" t="str">
        <f>CONCATENATE(A3362,"-",AA3362)</f>
        <v>10027841-Between 40% and 52%</v>
      </c>
      <c r="AC3362" s="1">
        <v>44424</v>
      </c>
      <c r="AD3362" s="1">
        <v>45519</v>
      </c>
      <c r="AE3362" s="2">
        <v>165</v>
      </c>
    </row>
    <row r="3363" spans="1:31" x14ac:dyDescent="0.25">
      <c r="A3363">
        <v>10027858</v>
      </c>
      <c r="B3363" t="s">
        <v>321</v>
      </c>
      <c r="C3363" t="s">
        <v>321</v>
      </c>
      <c r="D3363" t="s">
        <v>321</v>
      </c>
      <c r="E3363">
        <v>310920070</v>
      </c>
      <c r="F3363" t="s">
        <v>142</v>
      </c>
      <c r="G3363" t="s">
        <v>143</v>
      </c>
      <c r="H3363" t="s">
        <v>53</v>
      </c>
      <c r="I3363" t="s">
        <v>54</v>
      </c>
      <c r="J3363" t="s">
        <v>4819</v>
      </c>
      <c r="K3363" t="s">
        <v>146</v>
      </c>
      <c r="L3363" t="s">
        <v>499</v>
      </c>
      <c r="M3363" t="s">
        <v>39</v>
      </c>
      <c r="N3363" t="s">
        <v>500</v>
      </c>
      <c r="O3363" t="s">
        <v>4820</v>
      </c>
      <c r="P3363" t="s">
        <v>42</v>
      </c>
      <c r="Q3363" t="s">
        <v>43</v>
      </c>
      <c r="R3363">
        <v>1</v>
      </c>
      <c r="S3363" t="s">
        <v>499</v>
      </c>
      <c r="T3363" t="s">
        <v>57</v>
      </c>
      <c r="U3363" t="s">
        <v>758</v>
      </c>
      <c r="V3363" t="s">
        <v>4821</v>
      </c>
      <c r="W3363" t="s">
        <v>151</v>
      </c>
      <c r="X3363" t="s">
        <v>125</v>
      </c>
      <c r="Y3363">
        <v>71600717</v>
      </c>
      <c r="Z3363" t="s">
        <v>274</v>
      </c>
      <c r="AA3363" t="s">
        <v>275</v>
      </c>
      <c r="AB3363" t="str">
        <f>CONCATENATE(A3363,"-",AA3363)</f>
        <v>10027858-Between 40% and 52%</v>
      </c>
      <c r="AC3363" s="1">
        <v>44348</v>
      </c>
      <c r="AD3363" s="1">
        <v>45077</v>
      </c>
      <c r="AE3363" s="2">
        <v>11238.47</v>
      </c>
    </row>
    <row r="3364" spans="1:31" x14ac:dyDescent="0.25">
      <c r="A3364">
        <v>10027860</v>
      </c>
      <c r="B3364" t="s">
        <v>4822</v>
      </c>
      <c r="C3364" t="s">
        <v>4822</v>
      </c>
      <c r="D3364" t="s">
        <v>4822</v>
      </c>
      <c r="E3364">
        <v>550200702</v>
      </c>
      <c r="F3364" t="s">
        <v>336</v>
      </c>
      <c r="G3364" t="s">
        <v>337</v>
      </c>
      <c r="H3364" t="s">
        <v>303</v>
      </c>
      <c r="I3364" t="s">
        <v>35</v>
      </c>
      <c r="J3364" t="s">
        <v>4823</v>
      </c>
      <c r="K3364" t="s">
        <v>339</v>
      </c>
      <c r="L3364" t="s">
        <v>4824</v>
      </c>
      <c r="M3364" t="s">
        <v>228</v>
      </c>
      <c r="N3364" t="s">
        <v>229</v>
      </c>
      <c r="O3364" t="s">
        <v>4825</v>
      </c>
      <c r="P3364" t="s">
        <v>69</v>
      </c>
      <c r="Q3364" t="s">
        <v>43</v>
      </c>
      <c r="R3364">
        <v>1</v>
      </c>
      <c r="S3364" t="s">
        <v>4824</v>
      </c>
      <c r="T3364" t="s">
        <v>62</v>
      </c>
      <c r="U3364" t="s">
        <v>2050</v>
      </c>
      <c r="V3364" t="s">
        <v>4826</v>
      </c>
      <c r="W3364" t="s">
        <v>345</v>
      </c>
      <c r="X3364" t="s">
        <v>125</v>
      </c>
      <c r="Y3364">
        <v>71643880</v>
      </c>
      <c r="Z3364" t="s">
        <v>108</v>
      </c>
      <c r="AA3364" t="s">
        <v>51</v>
      </c>
      <c r="AB3364" t="str">
        <f>CONCATENATE(A3364,"-",AA3364)</f>
        <v>10027860-10% and Under</v>
      </c>
      <c r="AC3364" s="1">
        <v>44409</v>
      </c>
      <c r="AD3364" s="1">
        <v>45169</v>
      </c>
      <c r="AE3364" s="2">
        <v>59.5</v>
      </c>
    </row>
    <row r="3365" spans="1:31" x14ac:dyDescent="0.25">
      <c r="A3365">
        <v>10027860</v>
      </c>
      <c r="B3365" t="s">
        <v>4822</v>
      </c>
      <c r="C3365" t="s">
        <v>4822</v>
      </c>
      <c r="D3365" t="s">
        <v>4822</v>
      </c>
      <c r="E3365">
        <v>550200702</v>
      </c>
      <c r="F3365" t="s">
        <v>336</v>
      </c>
      <c r="G3365" t="s">
        <v>337</v>
      </c>
      <c r="H3365" t="s">
        <v>216</v>
      </c>
      <c r="I3365" t="s">
        <v>35</v>
      </c>
      <c r="J3365" t="s">
        <v>4823</v>
      </c>
      <c r="K3365" t="s">
        <v>339</v>
      </c>
      <c r="L3365" t="s">
        <v>4824</v>
      </c>
      <c r="M3365" t="s">
        <v>228</v>
      </c>
      <c r="N3365" t="s">
        <v>229</v>
      </c>
      <c r="O3365" t="s">
        <v>4825</v>
      </c>
      <c r="P3365" t="s">
        <v>69</v>
      </c>
      <c r="Q3365" t="s">
        <v>43</v>
      </c>
      <c r="R3365">
        <v>1</v>
      </c>
      <c r="S3365" t="s">
        <v>4824</v>
      </c>
      <c r="T3365" t="s">
        <v>62</v>
      </c>
      <c r="U3365" t="s">
        <v>2050</v>
      </c>
      <c r="V3365" t="s">
        <v>4826</v>
      </c>
      <c r="W3365" t="s">
        <v>345</v>
      </c>
      <c r="X3365" t="s">
        <v>125</v>
      </c>
      <c r="Y3365">
        <v>71643880</v>
      </c>
      <c r="Z3365" t="s">
        <v>108</v>
      </c>
      <c r="AA3365" t="s">
        <v>51</v>
      </c>
      <c r="AB3365" t="str">
        <f>CONCATENATE(A3365,"-",AA3365)</f>
        <v>10027860-10% and Under</v>
      </c>
      <c r="AC3365" s="1">
        <v>44409</v>
      </c>
      <c r="AD3365" s="1">
        <v>45169</v>
      </c>
      <c r="AE3365" s="2">
        <v>3068.83</v>
      </c>
    </row>
    <row r="3366" spans="1:31" x14ac:dyDescent="0.25">
      <c r="A3366">
        <v>10027867</v>
      </c>
      <c r="B3366" t="s">
        <v>1639</v>
      </c>
      <c r="C3366" t="s">
        <v>1639</v>
      </c>
      <c r="D3366" t="s">
        <v>1639</v>
      </c>
      <c r="E3366">
        <v>170360001</v>
      </c>
      <c r="F3366" t="s">
        <v>506</v>
      </c>
      <c r="G3366" t="s">
        <v>506</v>
      </c>
      <c r="H3366" t="s">
        <v>53</v>
      </c>
      <c r="I3366" t="s">
        <v>54</v>
      </c>
      <c r="J3366" t="s">
        <v>4827</v>
      </c>
      <c r="K3366" t="s">
        <v>1232</v>
      </c>
      <c r="L3366" t="s">
        <v>4828</v>
      </c>
      <c r="M3366" t="s">
        <v>103</v>
      </c>
      <c r="N3366" t="s">
        <v>67</v>
      </c>
      <c r="O3366" t="s">
        <v>4829</v>
      </c>
      <c r="P3366" t="s">
        <v>79</v>
      </c>
      <c r="Q3366" t="s">
        <v>43</v>
      </c>
      <c r="R3366">
        <v>1</v>
      </c>
      <c r="S3366" t="s">
        <v>4828</v>
      </c>
      <c r="T3366" t="s">
        <v>57</v>
      </c>
      <c r="U3366" t="s">
        <v>4830</v>
      </c>
      <c r="V3366" t="s">
        <v>4831</v>
      </c>
      <c r="W3366" t="s">
        <v>48</v>
      </c>
      <c r="X3366" t="s">
        <v>125</v>
      </c>
      <c r="Y3366">
        <v>71616008</v>
      </c>
      <c r="Z3366" t="s">
        <v>250</v>
      </c>
      <c r="AA3366" t="s">
        <v>251</v>
      </c>
      <c r="AB3366" t="str">
        <f>CONCATENATE(A3366,"-",AA3366)</f>
        <v>10027867-Between 30% and 35%</v>
      </c>
      <c r="AC3366" s="1">
        <v>44454</v>
      </c>
      <c r="AD3366" s="1">
        <v>44819</v>
      </c>
      <c r="AE3366" s="2">
        <v>7599.31</v>
      </c>
    </row>
    <row r="3367" spans="1:31" x14ac:dyDescent="0.25">
      <c r="A3367">
        <v>10027867</v>
      </c>
      <c r="B3367" t="s">
        <v>1639</v>
      </c>
      <c r="C3367" t="s">
        <v>1639</v>
      </c>
      <c r="D3367" t="s">
        <v>1639</v>
      </c>
      <c r="E3367">
        <v>170360001</v>
      </c>
      <c r="F3367" t="s">
        <v>506</v>
      </c>
      <c r="G3367" t="s">
        <v>506</v>
      </c>
      <c r="H3367" t="s">
        <v>154</v>
      </c>
      <c r="I3367" t="s">
        <v>35</v>
      </c>
      <c r="J3367" t="s">
        <v>4827</v>
      </c>
      <c r="K3367" t="s">
        <v>1232</v>
      </c>
      <c r="L3367" t="s">
        <v>4828</v>
      </c>
      <c r="M3367" t="s">
        <v>103</v>
      </c>
      <c r="N3367" t="s">
        <v>67</v>
      </c>
      <c r="O3367" t="s">
        <v>4829</v>
      </c>
      <c r="P3367" t="s">
        <v>79</v>
      </c>
      <c r="Q3367" t="s">
        <v>43</v>
      </c>
      <c r="R3367">
        <v>1</v>
      </c>
      <c r="S3367" t="s">
        <v>4828</v>
      </c>
      <c r="T3367" t="s">
        <v>155</v>
      </c>
      <c r="U3367" t="s">
        <v>4830</v>
      </c>
      <c r="V3367" t="s">
        <v>4831</v>
      </c>
      <c r="W3367" t="s">
        <v>48</v>
      </c>
      <c r="X3367" t="s">
        <v>125</v>
      </c>
      <c r="Y3367">
        <v>71616008</v>
      </c>
      <c r="Z3367" t="s">
        <v>250</v>
      </c>
      <c r="AA3367" t="s">
        <v>251</v>
      </c>
      <c r="AB3367" t="str">
        <f>CONCATENATE(A3367,"-",AA3367)</f>
        <v>10027867-Between 30% and 35%</v>
      </c>
      <c r="AC3367" s="1">
        <v>44454</v>
      </c>
      <c r="AD3367" s="1">
        <v>44819</v>
      </c>
      <c r="AE3367" s="2">
        <v>21719.9</v>
      </c>
    </row>
    <row r="3368" spans="1:31" x14ac:dyDescent="0.25">
      <c r="A3368">
        <v>10027882</v>
      </c>
      <c r="B3368" t="s">
        <v>658</v>
      </c>
      <c r="C3368" t="s">
        <v>2271</v>
      </c>
      <c r="D3368" t="s">
        <v>658</v>
      </c>
      <c r="E3368">
        <v>110590400</v>
      </c>
      <c r="F3368" t="s">
        <v>98</v>
      </c>
      <c r="G3368" t="s">
        <v>98</v>
      </c>
      <c r="H3368" t="s">
        <v>53</v>
      </c>
      <c r="I3368" t="s">
        <v>54</v>
      </c>
      <c r="J3368" t="s">
        <v>4832</v>
      </c>
      <c r="K3368" t="s">
        <v>101</v>
      </c>
      <c r="L3368" t="s">
        <v>2144</v>
      </c>
      <c r="M3368" t="s">
        <v>39</v>
      </c>
      <c r="N3368" t="s">
        <v>500</v>
      </c>
      <c r="O3368" t="s">
        <v>4833</v>
      </c>
      <c r="P3368" t="s">
        <v>42</v>
      </c>
      <c r="Q3368" t="s">
        <v>43</v>
      </c>
      <c r="R3368">
        <v>1</v>
      </c>
      <c r="S3368" t="s">
        <v>2144</v>
      </c>
      <c r="T3368" t="s">
        <v>57</v>
      </c>
      <c r="U3368" t="s">
        <v>3252</v>
      </c>
      <c r="V3368" t="s">
        <v>4834</v>
      </c>
      <c r="W3368" t="s">
        <v>345</v>
      </c>
      <c r="X3368" t="s">
        <v>125</v>
      </c>
      <c r="Y3368">
        <v>71603401</v>
      </c>
      <c r="Z3368" t="s">
        <v>274</v>
      </c>
      <c r="AA3368" t="s">
        <v>275</v>
      </c>
      <c r="AB3368" t="str">
        <f>CONCATENATE(A3368,"-",AA3368)</f>
        <v>10027882-Between 40% and 52%</v>
      </c>
      <c r="AC3368" s="1">
        <v>44495</v>
      </c>
      <c r="AD3368" s="1">
        <v>45224</v>
      </c>
      <c r="AE3368" s="2">
        <v>13894.53</v>
      </c>
    </row>
    <row r="3369" spans="1:31" x14ac:dyDescent="0.25">
      <c r="A3369">
        <v>10027882</v>
      </c>
      <c r="B3369" t="s">
        <v>658</v>
      </c>
      <c r="C3369" t="s">
        <v>2271</v>
      </c>
      <c r="D3369" t="s">
        <v>658</v>
      </c>
      <c r="E3369">
        <v>110590400</v>
      </c>
      <c r="F3369" t="s">
        <v>98</v>
      </c>
      <c r="G3369" t="s">
        <v>98</v>
      </c>
      <c r="H3369" t="s">
        <v>1890</v>
      </c>
      <c r="I3369" t="s">
        <v>219</v>
      </c>
      <c r="J3369" t="s">
        <v>4832</v>
      </c>
      <c r="K3369" t="s">
        <v>101</v>
      </c>
      <c r="L3369" t="s">
        <v>2144</v>
      </c>
      <c r="M3369" t="s">
        <v>39</v>
      </c>
      <c r="N3369" t="s">
        <v>500</v>
      </c>
      <c r="O3369" t="s">
        <v>4833</v>
      </c>
      <c r="P3369" t="s">
        <v>42</v>
      </c>
      <c r="Q3369" t="s">
        <v>43</v>
      </c>
      <c r="R3369">
        <v>1</v>
      </c>
      <c r="S3369" t="s">
        <v>2144</v>
      </c>
      <c r="T3369" t="s">
        <v>155</v>
      </c>
      <c r="U3369" t="s">
        <v>3252</v>
      </c>
      <c r="V3369" t="s">
        <v>4834</v>
      </c>
      <c r="W3369" t="s">
        <v>345</v>
      </c>
      <c r="X3369" t="s">
        <v>125</v>
      </c>
      <c r="Y3369">
        <v>71603401</v>
      </c>
      <c r="Z3369" t="s">
        <v>274</v>
      </c>
      <c r="AA3369" t="s">
        <v>275</v>
      </c>
      <c r="AB3369" t="str">
        <f>CONCATENATE(A3369,"-",AA3369)</f>
        <v>10027882-Between 40% and 52%</v>
      </c>
      <c r="AC3369" s="1">
        <v>44495</v>
      </c>
      <c r="AD3369" s="1">
        <v>45224</v>
      </c>
      <c r="AE3369" s="2">
        <v>102962.36</v>
      </c>
    </row>
    <row r="3370" spans="1:31" x14ac:dyDescent="0.25">
      <c r="A3370">
        <v>10027886</v>
      </c>
      <c r="B3370" t="s">
        <v>667</v>
      </c>
      <c r="C3370" t="s">
        <v>667</v>
      </c>
      <c r="D3370" t="s">
        <v>667</v>
      </c>
      <c r="E3370">
        <v>745020104</v>
      </c>
      <c r="F3370" t="s">
        <v>668</v>
      </c>
      <c r="G3370" t="s">
        <v>668</v>
      </c>
      <c r="H3370" t="s">
        <v>64</v>
      </c>
      <c r="I3370" t="s">
        <v>35</v>
      </c>
      <c r="J3370" t="s">
        <v>3297</v>
      </c>
      <c r="K3370" t="s">
        <v>670</v>
      </c>
      <c r="L3370" t="s">
        <v>882</v>
      </c>
      <c r="M3370" t="s">
        <v>39</v>
      </c>
      <c r="N3370" t="s">
        <v>341</v>
      </c>
      <c r="O3370" t="s">
        <v>3298</v>
      </c>
      <c r="P3370" t="s">
        <v>42</v>
      </c>
      <c r="Q3370" t="s">
        <v>43</v>
      </c>
      <c r="R3370">
        <v>1</v>
      </c>
      <c r="S3370" t="s">
        <v>882</v>
      </c>
      <c r="T3370" t="s">
        <v>45</v>
      </c>
      <c r="U3370" t="s">
        <v>673</v>
      </c>
      <c r="V3370" t="s">
        <v>3299</v>
      </c>
      <c r="W3370" t="s">
        <v>48</v>
      </c>
      <c r="X3370" t="s">
        <v>125</v>
      </c>
      <c r="Y3370">
        <v>71604513</v>
      </c>
      <c r="Z3370" t="s">
        <v>108</v>
      </c>
      <c r="AA3370" t="s">
        <v>51</v>
      </c>
      <c r="AB3370" t="str">
        <f>CONCATENATE(A3370,"-",AA3370)</f>
        <v>10027886-10% and Under</v>
      </c>
      <c r="AC3370" s="1">
        <v>44468</v>
      </c>
      <c r="AD3370" s="1">
        <v>45929</v>
      </c>
      <c r="AE3370" s="2">
        <v>101193.12</v>
      </c>
    </row>
    <row r="3371" spans="1:31" x14ac:dyDescent="0.25">
      <c r="A3371">
        <v>10027886</v>
      </c>
      <c r="B3371" t="s">
        <v>667</v>
      </c>
      <c r="C3371" t="s">
        <v>667</v>
      </c>
      <c r="D3371" t="s">
        <v>667</v>
      </c>
      <c r="E3371">
        <v>745020104</v>
      </c>
      <c r="F3371" t="s">
        <v>668</v>
      </c>
      <c r="G3371" t="s">
        <v>668</v>
      </c>
      <c r="H3371" t="s">
        <v>4126</v>
      </c>
      <c r="I3371" t="s">
        <v>35</v>
      </c>
      <c r="J3371" t="s">
        <v>3297</v>
      </c>
      <c r="K3371" t="s">
        <v>670</v>
      </c>
      <c r="L3371" t="s">
        <v>882</v>
      </c>
      <c r="M3371" t="s">
        <v>39</v>
      </c>
      <c r="N3371" t="s">
        <v>341</v>
      </c>
      <c r="O3371" t="s">
        <v>3298</v>
      </c>
      <c r="P3371" t="s">
        <v>42</v>
      </c>
      <c r="Q3371" t="s">
        <v>43</v>
      </c>
      <c r="R3371">
        <v>1</v>
      </c>
      <c r="S3371" t="s">
        <v>882</v>
      </c>
      <c r="T3371" t="s">
        <v>62</v>
      </c>
      <c r="U3371" t="s">
        <v>673</v>
      </c>
      <c r="V3371" t="s">
        <v>3299</v>
      </c>
      <c r="W3371" t="s">
        <v>48</v>
      </c>
      <c r="X3371" t="s">
        <v>125</v>
      </c>
      <c r="Y3371">
        <v>71604513</v>
      </c>
      <c r="Z3371" t="s">
        <v>108</v>
      </c>
      <c r="AA3371" t="s">
        <v>51</v>
      </c>
      <c r="AB3371" t="str">
        <f>CONCATENATE(A3371,"-",AA3371)</f>
        <v>10027886-10% and Under</v>
      </c>
      <c r="AC3371" s="1">
        <v>44468</v>
      </c>
      <c r="AD3371" s="1">
        <v>45929</v>
      </c>
      <c r="AE3371" s="2">
        <v>3241.26</v>
      </c>
    </row>
    <row r="3372" spans="1:31" x14ac:dyDescent="0.25">
      <c r="A3372">
        <v>10027886</v>
      </c>
      <c r="B3372" t="s">
        <v>667</v>
      </c>
      <c r="C3372" t="s">
        <v>667</v>
      </c>
      <c r="D3372" t="s">
        <v>667</v>
      </c>
      <c r="E3372">
        <v>745020104</v>
      </c>
      <c r="F3372" t="s">
        <v>668</v>
      </c>
      <c r="G3372" t="s">
        <v>668</v>
      </c>
      <c r="H3372" t="s">
        <v>252</v>
      </c>
      <c r="I3372" t="s">
        <v>35</v>
      </c>
      <c r="J3372" t="s">
        <v>3297</v>
      </c>
      <c r="K3372" t="s">
        <v>670</v>
      </c>
      <c r="L3372" t="s">
        <v>882</v>
      </c>
      <c r="M3372" t="s">
        <v>39</v>
      </c>
      <c r="N3372" t="s">
        <v>341</v>
      </c>
      <c r="O3372" t="s">
        <v>3298</v>
      </c>
      <c r="P3372" t="s">
        <v>42</v>
      </c>
      <c r="Q3372" t="s">
        <v>43</v>
      </c>
      <c r="R3372">
        <v>1</v>
      </c>
      <c r="S3372" t="s">
        <v>882</v>
      </c>
      <c r="T3372" t="s">
        <v>62</v>
      </c>
      <c r="U3372" t="s">
        <v>673</v>
      </c>
      <c r="V3372" t="s">
        <v>3299</v>
      </c>
      <c r="W3372" t="s">
        <v>48</v>
      </c>
      <c r="X3372" t="s">
        <v>125</v>
      </c>
      <c r="Y3372">
        <v>71604513</v>
      </c>
      <c r="Z3372" t="s">
        <v>108</v>
      </c>
      <c r="AA3372" t="s">
        <v>51</v>
      </c>
      <c r="AB3372" t="str">
        <f>CONCATENATE(A3372,"-",AA3372)</f>
        <v>10027886-10% and Under</v>
      </c>
      <c r="AC3372" s="1">
        <v>44468</v>
      </c>
      <c r="AD3372" s="1">
        <v>45929</v>
      </c>
      <c r="AE3372" s="2">
        <v>45</v>
      </c>
    </row>
    <row r="3373" spans="1:31" x14ac:dyDescent="0.25">
      <c r="A3373">
        <v>10027886</v>
      </c>
      <c r="B3373" t="s">
        <v>667</v>
      </c>
      <c r="C3373" t="s">
        <v>667</v>
      </c>
      <c r="D3373" t="s">
        <v>2124</v>
      </c>
      <c r="E3373">
        <v>240010016</v>
      </c>
      <c r="F3373" t="s">
        <v>2125</v>
      </c>
      <c r="G3373" t="s">
        <v>390</v>
      </c>
      <c r="H3373" t="s">
        <v>53</v>
      </c>
      <c r="I3373" t="s">
        <v>54</v>
      </c>
      <c r="J3373" t="s">
        <v>3297</v>
      </c>
      <c r="K3373" t="s">
        <v>670</v>
      </c>
      <c r="L3373" t="s">
        <v>882</v>
      </c>
      <c r="M3373" t="s">
        <v>39</v>
      </c>
      <c r="N3373" t="s">
        <v>341</v>
      </c>
      <c r="O3373" t="s">
        <v>3298</v>
      </c>
      <c r="P3373" t="s">
        <v>42</v>
      </c>
      <c r="Q3373" t="s">
        <v>43</v>
      </c>
      <c r="R3373">
        <v>1</v>
      </c>
      <c r="S3373" t="s">
        <v>882</v>
      </c>
      <c r="T3373" t="s">
        <v>57</v>
      </c>
      <c r="U3373" t="s">
        <v>673</v>
      </c>
      <c r="V3373" t="s">
        <v>3299</v>
      </c>
      <c r="W3373" t="s">
        <v>48</v>
      </c>
      <c r="X3373" t="s">
        <v>125</v>
      </c>
      <c r="Y3373">
        <v>71604513</v>
      </c>
      <c r="Z3373" t="s">
        <v>108</v>
      </c>
      <c r="AA3373" t="s">
        <v>51</v>
      </c>
      <c r="AB3373" t="str">
        <f>CONCATENATE(A3373,"-",AA3373)</f>
        <v>10027886-10% and Under</v>
      </c>
      <c r="AC3373" s="1">
        <v>44468</v>
      </c>
      <c r="AD3373" s="1">
        <v>45929</v>
      </c>
      <c r="AE3373" s="2">
        <v>28.5</v>
      </c>
    </row>
    <row r="3374" spans="1:31" x14ac:dyDescent="0.25">
      <c r="A3374">
        <v>10027893</v>
      </c>
      <c r="B3374" t="s">
        <v>1197</v>
      </c>
      <c r="C3374" t="s">
        <v>1197</v>
      </c>
      <c r="D3374" t="s">
        <v>1197</v>
      </c>
      <c r="E3374">
        <v>896200901</v>
      </c>
      <c r="F3374" t="s">
        <v>192</v>
      </c>
      <c r="G3374" t="s">
        <v>192</v>
      </c>
      <c r="H3374" t="s">
        <v>53</v>
      </c>
      <c r="I3374" t="s">
        <v>54</v>
      </c>
      <c r="J3374" t="s">
        <v>3300</v>
      </c>
      <c r="K3374" t="s">
        <v>194</v>
      </c>
      <c r="L3374" t="s">
        <v>2771</v>
      </c>
      <c r="M3374" t="s">
        <v>39</v>
      </c>
      <c r="N3374" t="s">
        <v>341</v>
      </c>
      <c r="O3374" t="s">
        <v>3301</v>
      </c>
      <c r="P3374" t="s">
        <v>42</v>
      </c>
      <c r="Q3374" t="s">
        <v>43</v>
      </c>
      <c r="R3374">
        <v>1</v>
      </c>
      <c r="S3374" t="s">
        <v>2771</v>
      </c>
      <c r="T3374" t="s">
        <v>57</v>
      </c>
      <c r="U3374" t="s">
        <v>673</v>
      </c>
      <c r="V3374" t="s">
        <v>3302</v>
      </c>
      <c r="W3374" t="s">
        <v>48</v>
      </c>
      <c r="X3374" t="s">
        <v>125</v>
      </c>
      <c r="Y3374">
        <v>71604517</v>
      </c>
      <c r="Z3374" t="s">
        <v>108</v>
      </c>
      <c r="AA3374" t="s">
        <v>51</v>
      </c>
      <c r="AB3374" t="str">
        <f>CONCATENATE(A3374,"-",AA3374)</f>
        <v>10027893-10% and Under</v>
      </c>
      <c r="AC3374" s="1">
        <v>44459</v>
      </c>
      <c r="AD3374" s="1">
        <v>45550</v>
      </c>
      <c r="AE3374" s="2">
        <v>356.29</v>
      </c>
    </row>
    <row r="3375" spans="1:31" x14ac:dyDescent="0.25">
      <c r="A3375">
        <v>10027899</v>
      </c>
      <c r="B3375" t="s">
        <v>4835</v>
      </c>
      <c r="C3375" t="s">
        <v>4835</v>
      </c>
      <c r="D3375" t="s">
        <v>4835</v>
      </c>
      <c r="E3375">
        <v>110430400</v>
      </c>
      <c r="F3375" t="s">
        <v>98</v>
      </c>
      <c r="G3375" t="s">
        <v>98</v>
      </c>
      <c r="H3375" t="s">
        <v>236</v>
      </c>
      <c r="I3375" t="s">
        <v>35</v>
      </c>
      <c r="J3375" t="s">
        <v>4836</v>
      </c>
      <c r="K3375" t="s">
        <v>101</v>
      </c>
      <c r="L3375" t="s">
        <v>4837</v>
      </c>
      <c r="M3375" t="s">
        <v>228</v>
      </c>
      <c r="N3375" t="s">
        <v>229</v>
      </c>
      <c r="O3375" t="s">
        <v>4838</v>
      </c>
      <c r="P3375" t="s">
        <v>69</v>
      </c>
      <c r="Q3375" t="s">
        <v>43</v>
      </c>
      <c r="R3375">
        <v>1</v>
      </c>
      <c r="S3375" t="s">
        <v>4837</v>
      </c>
      <c r="T3375" t="s">
        <v>45</v>
      </c>
      <c r="U3375" t="s">
        <v>2050</v>
      </c>
      <c r="V3375" t="s">
        <v>4839</v>
      </c>
      <c r="W3375" t="s">
        <v>345</v>
      </c>
      <c r="X3375" t="s">
        <v>125</v>
      </c>
      <c r="Y3375">
        <v>71643881</v>
      </c>
      <c r="Z3375" t="s">
        <v>108</v>
      </c>
      <c r="AA3375" t="s">
        <v>51</v>
      </c>
      <c r="AB3375" t="str">
        <f>CONCATENATE(A3375,"-",AA3375)</f>
        <v>10027899-10% and Under</v>
      </c>
      <c r="AC3375" s="1">
        <v>44409</v>
      </c>
      <c r="AD3375" s="1">
        <v>44926</v>
      </c>
      <c r="AE3375" s="2">
        <v>3286.56</v>
      </c>
    </row>
    <row r="3376" spans="1:31" x14ac:dyDescent="0.25">
      <c r="A3376">
        <v>10027899</v>
      </c>
      <c r="B3376" t="s">
        <v>4835</v>
      </c>
      <c r="C3376" t="s">
        <v>4835</v>
      </c>
      <c r="D3376" t="s">
        <v>4835</v>
      </c>
      <c r="E3376">
        <v>110430400</v>
      </c>
      <c r="F3376" t="s">
        <v>98</v>
      </c>
      <c r="G3376" t="s">
        <v>98</v>
      </c>
      <c r="H3376" t="s">
        <v>53</v>
      </c>
      <c r="I3376" t="s">
        <v>54</v>
      </c>
      <c r="J3376" t="s">
        <v>4836</v>
      </c>
      <c r="K3376" t="s">
        <v>101</v>
      </c>
      <c r="L3376" t="s">
        <v>4837</v>
      </c>
      <c r="M3376" t="s">
        <v>228</v>
      </c>
      <c r="N3376" t="s">
        <v>229</v>
      </c>
      <c r="O3376" t="s">
        <v>4838</v>
      </c>
      <c r="P3376" t="s">
        <v>69</v>
      </c>
      <c r="Q3376" t="s">
        <v>43</v>
      </c>
      <c r="R3376">
        <v>1</v>
      </c>
      <c r="S3376" t="s">
        <v>4837</v>
      </c>
      <c r="T3376" t="s">
        <v>57</v>
      </c>
      <c r="U3376" t="s">
        <v>2050</v>
      </c>
      <c r="V3376" t="s">
        <v>4839</v>
      </c>
      <c r="W3376" t="s">
        <v>345</v>
      </c>
      <c r="X3376" t="s">
        <v>125</v>
      </c>
      <c r="Y3376">
        <v>71643881</v>
      </c>
      <c r="Z3376" t="s">
        <v>108</v>
      </c>
      <c r="AA3376" t="s">
        <v>51</v>
      </c>
      <c r="AB3376" t="str">
        <f>CONCATENATE(A3376,"-",AA3376)</f>
        <v>10027899-10% and Under</v>
      </c>
      <c r="AC3376" s="1">
        <v>44409</v>
      </c>
      <c r="AD3376" s="1">
        <v>44926</v>
      </c>
      <c r="AE3376" s="2">
        <v>502.47</v>
      </c>
    </row>
    <row r="3377" spans="1:31" x14ac:dyDescent="0.25">
      <c r="A3377">
        <v>10027914</v>
      </c>
      <c r="B3377" t="s">
        <v>1197</v>
      </c>
      <c r="C3377" t="s">
        <v>1197</v>
      </c>
      <c r="D3377" t="s">
        <v>1197</v>
      </c>
      <c r="E3377">
        <v>896200901</v>
      </c>
      <c r="F3377" t="s">
        <v>192</v>
      </c>
      <c r="G3377" t="s">
        <v>192</v>
      </c>
      <c r="H3377" t="s">
        <v>53</v>
      </c>
      <c r="I3377" t="s">
        <v>54</v>
      </c>
      <c r="J3377" t="s">
        <v>3308</v>
      </c>
      <c r="K3377" t="s">
        <v>194</v>
      </c>
      <c r="L3377" t="s">
        <v>2565</v>
      </c>
      <c r="M3377" t="s">
        <v>39</v>
      </c>
      <c r="N3377" t="s">
        <v>341</v>
      </c>
      <c r="O3377" t="s">
        <v>3309</v>
      </c>
      <c r="P3377" t="s">
        <v>42</v>
      </c>
      <c r="Q3377" t="s">
        <v>43</v>
      </c>
      <c r="R3377">
        <v>1</v>
      </c>
      <c r="S3377" t="s">
        <v>2565</v>
      </c>
      <c r="T3377" t="s">
        <v>57</v>
      </c>
      <c r="U3377" t="s">
        <v>3310</v>
      </c>
      <c r="V3377" t="s">
        <v>3311</v>
      </c>
      <c r="W3377" t="s">
        <v>48</v>
      </c>
      <c r="X3377" t="s">
        <v>125</v>
      </c>
      <c r="Y3377">
        <v>71604519</v>
      </c>
      <c r="Z3377" t="s">
        <v>108</v>
      </c>
      <c r="AA3377" t="s">
        <v>51</v>
      </c>
      <c r="AB3377" t="str">
        <f>CONCATENATE(A3377,"-",AA3377)</f>
        <v>10027914-10% and Under</v>
      </c>
      <c r="AC3377" s="1">
        <v>44467</v>
      </c>
      <c r="AD3377" s="1">
        <v>44804</v>
      </c>
      <c r="AE3377" s="2">
        <v>88.47</v>
      </c>
    </row>
    <row r="3378" spans="1:31" x14ac:dyDescent="0.25">
      <c r="A3378">
        <v>10027917</v>
      </c>
      <c r="B3378" t="s">
        <v>1434</v>
      </c>
      <c r="C3378" t="s">
        <v>1434</v>
      </c>
      <c r="D3378" t="s">
        <v>1434</v>
      </c>
      <c r="E3378">
        <v>224080000</v>
      </c>
      <c r="F3378" t="s">
        <v>879</v>
      </c>
      <c r="G3378" t="s">
        <v>880</v>
      </c>
      <c r="H3378" t="s">
        <v>52</v>
      </c>
      <c r="I3378" t="s">
        <v>35</v>
      </c>
      <c r="J3378" t="s">
        <v>3312</v>
      </c>
      <c r="K3378" t="s">
        <v>392</v>
      </c>
      <c r="L3378" t="s">
        <v>2373</v>
      </c>
      <c r="M3378" t="s">
        <v>39</v>
      </c>
      <c r="N3378" t="s">
        <v>767</v>
      </c>
      <c r="O3378" t="s">
        <v>3313</v>
      </c>
      <c r="P3378" t="s">
        <v>42</v>
      </c>
      <c r="Q3378" t="s">
        <v>43</v>
      </c>
      <c r="R3378">
        <v>16</v>
      </c>
      <c r="S3378" t="s">
        <v>1436</v>
      </c>
      <c r="T3378" t="s">
        <v>45</v>
      </c>
      <c r="U3378" t="s">
        <v>769</v>
      </c>
      <c r="V3378" t="s">
        <v>3314</v>
      </c>
      <c r="W3378" t="s">
        <v>151</v>
      </c>
      <c r="X3378" t="s">
        <v>125</v>
      </c>
      <c r="Y3378">
        <v>71604520</v>
      </c>
      <c r="Z3378" t="s">
        <v>84</v>
      </c>
      <c r="AA3378" t="s">
        <v>85</v>
      </c>
      <c r="AB3378" t="str">
        <f>CONCATENATE(A3378,"-",AA3378)</f>
        <v>10027917-Zero</v>
      </c>
      <c r="AC3378" s="1">
        <v>44440</v>
      </c>
      <c r="AD3378" s="1">
        <v>45169</v>
      </c>
      <c r="AE3378" s="2">
        <v>492.34</v>
      </c>
    </row>
    <row r="3379" spans="1:31" x14ac:dyDescent="0.25">
      <c r="A3379">
        <v>10027927</v>
      </c>
      <c r="B3379" t="s">
        <v>3316</v>
      </c>
      <c r="C3379" t="s">
        <v>3316</v>
      </c>
      <c r="D3379" t="s">
        <v>3316</v>
      </c>
      <c r="E3379">
        <v>703010000</v>
      </c>
      <c r="F3379" t="s">
        <v>4174</v>
      </c>
      <c r="G3379" t="s">
        <v>3319</v>
      </c>
      <c r="H3379" t="s">
        <v>236</v>
      </c>
      <c r="I3379" t="s">
        <v>35</v>
      </c>
      <c r="J3379" t="s">
        <v>3320</v>
      </c>
      <c r="K3379" t="s">
        <v>3321</v>
      </c>
      <c r="L3379" t="s">
        <v>3322</v>
      </c>
      <c r="M3379" t="s">
        <v>39</v>
      </c>
      <c r="N3379" t="s">
        <v>121</v>
      </c>
      <c r="O3379" t="s">
        <v>3323</v>
      </c>
      <c r="P3379" t="s">
        <v>42</v>
      </c>
      <c r="Q3379" t="s">
        <v>43</v>
      </c>
      <c r="R3379">
        <v>1</v>
      </c>
      <c r="S3379" t="s">
        <v>3324</v>
      </c>
      <c r="T3379" t="s">
        <v>45</v>
      </c>
      <c r="U3379" t="s">
        <v>123</v>
      </c>
      <c r="V3379" t="s">
        <v>3325</v>
      </c>
      <c r="W3379" t="s">
        <v>48</v>
      </c>
      <c r="X3379" t="s">
        <v>125</v>
      </c>
      <c r="Y3379">
        <v>21608972</v>
      </c>
      <c r="Z3379" t="s">
        <v>84</v>
      </c>
      <c r="AA3379" t="s">
        <v>85</v>
      </c>
      <c r="AB3379" t="str">
        <f>CONCATENATE(A3379,"-",AA3379)</f>
        <v>10027927-Zero</v>
      </c>
      <c r="AC3379" s="1">
        <v>44470</v>
      </c>
      <c r="AD3379" s="1">
        <v>45199</v>
      </c>
      <c r="AE3379" s="2">
        <v>5574.27</v>
      </c>
    </row>
    <row r="3380" spans="1:31" x14ac:dyDescent="0.25">
      <c r="A3380">
        <v>10027927</v>
      </c>
      <c r="B3380" t="s">
        <v>3316</v>
      </c>
      <c r="C3380" t="s">
        <v>3316</v>
      </c>
      <c r="D3380" t="s">
        <v>3316</v>
      </c>
      <c r="E3380">
        <v>703010000</v>
      </c>
      <c r="F3380" t="s">
        <v>4174</v>
      </c>
      <c r="G3380" t="s">
        <v>3319</v>
      </c>
      <c r="H3380" t="s">
        <v>299</v>
      </c>
      <c r="I3380" t="s">
        <v>35</v>
      </c>
      <c r="J3380" t="s">
        <v>3320</v>
      </c>
      <c r="K3380" t="s">
        <v>3321</v>
      </c>
      <c r="L3380" t="s">
        <v>3322</v>
      </c>
      <c r="M3380" t="s">
        <v>39</v>
      </c>
      <c r="N3380" t="s">
        <v>121</v>
      </c>
      <c r="O3380" t="s">
        <v>3323</v>
      </c>
      <c r="P3380" t="s">
        <v>42</v>
      </c>
      <c r="Q3380" t="s">
        <v>43</v>
      </c>
      <c r="R3380">
        <v>1</v>
      </c>
      <c r="S3380" t="s">
        <v>3324</v>
      </c>
      <c r="T3380" t="s">
        <v>60</v>
      </c>
      <c r="U3380" t="s">
        <v>123</v>
      </c>
      <c r="V3380" t="s">
        <v>3325</v>
      </c>
      <c r="W3380" t="s">
        <v>48</v>
      </c>
      <c r="X3380" t="s">
        <v>125</v>
      </c>
      <c r="Y3380">
        <v>21608972</v>
      </c>
      <c r="Z3380" t="s">
        <v>84</v>
      </c>
      <c r="AA3380" t="s">
        <v>85</v>
      </c>
      <c r="AB3380" t="str">
        <f>CONCATENATE(A3380,"-",AA3380)</f>
        <v>10027927-Zero</v>
      </c>
      <c r="AC3380" s="1">
        <v>44470</v>
      </c>
      <c r="AD3380" s="1">
        <v>45199</v>
      </c>
      <c r="AE3380" s="2">
        <v>280.08</v>
      </c>
    </row>
    <row r="3381" spans="1:31" x14ac:dyDescent="0.25">
      <c r="A3381">
        <v>10027927</v>
      </c>
      <c r="B3381" t="s">
        <v>3316</v>
      </c>
      <c r="C3381" t="s">
        <v>3316</v>
      </c>
      <c r="D3381" t="s">
        <v>3316</v>
      </c>
      <c r="E3381">
        <v>703010000</v>
      </c>
      <c r="F3381" t="s">
        <v>4174</v>
      </c>
      <c r="G3381" t="s">
        <v>3319</v>
      </c>
      <c r="H3381" t="s">
        <v>129</v>
      </c>
      <c r="I3381" t="s">
        <v>35</v>
      </c>
      <c r="J3381" t="s">
        <v>3320</v>
      </c>
      <c r="K3381" t="s">
        <v>3321</v>
      </c>
      <c r="L3381" t="s">
        <v>3322</v>
      </c>
      <c r="M3381" t="s">
        <v>39</v>
      </c>
      <c r="N3381" t="s">
        <v>121</v>
      </c>
      <c r="O3381" t="s">
        <v>3323</v>
      </c>
      <c r="P3381" t="s">
        <v>42</v>
      </c>
      <c r="Q3381" t="s">
        <v>43</v>
      </c>
      <c r="R3381">
        <v>1</v>
      </c>
      <c r="S3381" t="s">
        <v>3324</v>
      </c>
      <c r="T3381" t="s">
        <v>62</v>
      </c>
      <c r="U3381" t="s">
        <v>123</v>
      </c>
      <c r="V3381" t="s">
        <v>3325</v>
      </c>
      <c r="W3381" t="s">
        <v>48</v>
      </c>
      <c r="X3381" t="s">
        <v>125</v>
      </c>
      <c r="Y3381">
        <v>21608972</v>
      </c>
      <c r="Z3381" t="s">
        <v>84</v>
      </c>
      <c r="AA3381" t="s">
        <v>85</v>
      </c>
      <c r="AB3381" t="str">
        <f>CONCATENATE(A3381,"-",AA3381)</f>
        <v>10027927-Zero</v>
      </c>
      <c r="AC3381" s="1">
        <v>44470</v>
      </c>
      <c r="AD3381" s="1">
        <v>45199</v>
      </c>
      <c r="AE3381" s="2">
        <v>205.76</v>
      </c>
    </row>
    <row r="3382" spans="1:31" x14ac:dyDescent="0.25">
      <c r="A3382">
        <v>10027927</v>
      </c>
      <c r="B3382" t="s">
        <v>3316</v>
      </c>
      <c r="C3382" t="s">
        <v>3316</v>
      </c>
      <c r="D3382" t="s">
        <v>3317</v>
      </c>
      <c r="E3382">
        <v>701010000</v>
      </c>
      <c r="F3382" t="s">
        <v>3318</v>
      </c>
      <c r="G3382" t="s">
        <v>3319</v>
      </c>
      <c r="H3382" t="s">
        <v>52</v>
      </c>
      <c r="I3382" t="s">
        <v>35</v>
      </c>
      <c r="J3382" t="s">
        <v>3320</v>
      </c>
      <c r="K3382" t="s">
        <v>3321</v>
      </c>
      <c r="L3382" t="s">
        <v>3322</v>
      </c>
      <c r="M3382" t="s">
        <v>39</v>
      </c>
      <c r="N3382" t="s">
        <v>121</v>
      </c>
      <c r="O3382" t="s">
        <v>3323</v>
      </c>
      <c r="P3382" t="s">
        <v>42</v>
      </c>
      <c r="Q3382" t="s">
        <v>43</v>
      </c>
      <c r="R3382">
        <v>1</v>
      </c>
      <c r="S3382" t="s">
        <v>3324</v>
      </c>
      <c r="T3382" t="s">
        <v>45</v>
      </c>
      <c r="U3382" t="s">
        <v>123</v>
      </c>
      <c r="V3382" t="s">
        <v>3325</v>
      </c>
      <c r="W3382" t="s">
        <v>48</v>
      </c>
      <c r="X3382" t="s">
        <v>125</v>
      </c>
      <c r="Y3382">
        <v>21608972</v>
      </c>
      <c r="Z3382" t="s">
        <v>84</v>
      </c>
      <c r="AA3382" t="s">
        <v>85</v>
      </c>
      <c r="AB3382" t="str">
        <f>CONCATENATE(A3382,"-",AA3382)</f>
        <v>10027927-Zero</v>
      </c>
      <c r="AC3382" s="1">
        <v>44470</v>
      </c>
      <c r="AD3382" s="1">
        <v>45199</v>
      </c>
      <c r="AE3382" s="2">
        <v>25442.35</v>
      </c>
    </row>
    <row r="3383" spans="1:31" x14ac:dyDescent="0.25">
      <c r="A3383">
        <v>10027927</v>
      </c>
      <c r="B3383" t="s">
        <v>3316</v>
      </c>
      <c r="C3383" t="s">
        <v>3316</v>
      </c>
      <c r="D3383" t="s">
        <v>3317</v>
      </c>
      <c r="E3383">
        <v>701010000</v>
      </c>
      <c r="F3383" t="s">
        <v>3318</v>
      </c>
      <c r="G3383" t="s">
        <v>3319</v>
      </c>
      <c r="H3383" t="s">
        <v>160</v>
      </c>
      <c r="I3383" t="s">
        <v>35</v>
      </c>
      <c r="J3383" t="s">
        <v>3320</v>
      </c>
      <c r="K3383" t="s">
        <v>3321</v>
      </c>
      <c r="L3383" t="s">
        <v>3322</v>
      </c>
      <c r="M3383" t="s">
        <v>39</v>
      </c>
      <c r="N3383" t="s">
        <v>121</v>
      </c>
      <c r="O3383" t="s">
        <v>3323</v>
      </c>
      <c r="P3383" t="s">
        <v>42</v>
      </c>
      <c r="Q3383" t="s">
        <v>43</v>
      </c>
      <c r="R3383">
        <v>1</v>
      </c>
      <c r="S3383" t="s">
        <v>3324</v>
      </c>
      <c r="T3383" t="s">
        <v>62</v>
      </c>
      <c r="U3383" t="s">
        <v>123</v>
      </c>
      <c r="V3383" t="s">
        <v>3325</v>
      </c>
      <c r="W3383" t="s">
        <v>48</v>
      </c>
      <c r="X3383" t="s">
        <v>125</v>
      </c>
      <c r="Y3383">
        <v>21608972</v>
      </c>
      <c r="Z3383" t="s">
        <v>84</v>
      </c>
      <c r="AA3383" t="s">
        <v>85</v>
      </c>
      <c r="AB3383" t="str">
        <f>CONCATENATE(A3383,"-",AA3383)</f>
        <v>10027927-Zero</v>
      </c>
      <c r="AC3383" s="1">
        <v>44470</v>
      </c>
      <c r="AD3383" s="1">
        <v>45199</v>
      </c>
      <c r="AE3383" s="2">
        <v>6421.04</v>
      </c>
    </row>
    <row r="3384" spans="1:31" x14ac:dyDescent="0.25">
      <c r="A3384">
        <v>10027938</v>
      </c>
      <c r="B3384" t="s">
        <v>395</v>
      </c>
      <c r="C3384" t="s">
        <v>395</v>
      </c>
      <c r="D3384" t="s">
        <v>395</v>
      </c>
      <c r="E3384">
        <v>492310010</v>
      </c>
      <c r="F3384" t="s">
        <v>180</v>
      </c>
      <c r="G3384" t="s">
        <v>181</v>
      </c>
      <c r="H3384" t="s">
        <v>154</v>
      </c>
      <c r="I3384" t="s">
        <v>35</v>
      </c>
      <c r="J3384" t="s">
        <v>3326</v>
      </c>
      <c r="K3384" t="s">
        <v>1569</v>
      </c>
      <c r="L3384" t="s">
        <v>3327</v>
      </c>
      <c r="M3384" t="s">
        <v>239</v>
      </c>
      <c r="N3384" t="s">
        <v>240</v>
      </c>
      <c r="O3384" t="s">
        <v>3328</v>
      </c>
      <c r="P3384" t="s">
        <v>79</v>
      </c>
      <c r="Q3384" t="s">
        <v>43</v>
      </c>
      <c r="R3384">
        <v>1</v>
      </c>
      <c r="S3384" t="s">
        <v>3327</v>
      </c>
      <c r="T3384" t="s">
        <v>155</v>
      </c>
      <c r="U3384" t="s">
        <v>242</v>
      </c>
      <c r="V3384" t="s">
        <v>3329</v>
      </c>
      <c r="W3384" t="s">
        <v>151</v>
      </c>
      <c r="X3384" t="s">
        <v>599</v>
      </c>
      <c r="Y3384">
        <v>12670085</v>
      </c>
      <c r="Z3384" t="s">
        <v>72</v>
      </c>
      <c r="AA3384" t="s">
        <v>600</v>
      </c>
      <c r="AB3384" t="str">
        <f>CONCATENATE(A3384,"-",AA3384)</f>
        <v>10027938-Clinical Trial/Drug Study</v>
      </c>
      <c r="AC3384" s="1">
        <v>44131</v>
      </c>
      <c r="AD3384" s="1">
        <v>45309</v>
      </c>
      <c r="AE3384" s="2">
        <v>2444.35</v>
      </c>
    </row>
    <row r="3385" spans="1:31" x14ac:dyDescent="0.25">
      <c r="A3385">
        <v>10027940</v>
      </c>
      <c r="B3385" t="s">
        <v>1852</v>
      </c>
      <c r="C3385" t="s">
        <v>1852</v>
      </c>
      <c r="D3385" t="s">
        <v>1852</v>
      </c>
      <c r="E3385">
        <v>550204001</v>
      </c>
      <c r="F3385" t="s">
        <v>336</v>
      </c>
      <c r="G3385" t="s">
        <v>337</v>
      </c>
      <c r="H3385" t="s">
        <v>53</v>
      </c>
      <c r="I3385" t="s">
        <v>54</v>
      </c>
      <c r="J3385" t="s">
        <v>4840</v>
      </c>
      <c r="K3385" t="s">
        <v>339</v>
      </c>
      <c r="L3385" t="s">
        <v>3135</v>
      </c>
      <c r="M3385" t="s">
        <v>239</v>
      </c>
      <c r="N3385" t="s">
        <v>240</v>
      </c>
      <c r="O3385" t="s">
        <v>4841</v>
      </c>
      <c r="P3385" t="s">
        <v>79</v>
      </c>
      <c r="Q3385" t="s">
        <v>43</v>
      </c>
      <c r="R3385">
        <v>1</v>
      </c>
      <c r="S3385" t="s">
        <v>3135</v>
      </c>
      <c r="T3385" t="s">
        <v>57</v>
      </c>
      <c r="U3385" t="s">
        <v>242</v>
      </c>
      <c r="V3385" t="s">
        <v>76</v>
      </c>
      <c r="W3385" t="s">
        <v>151</v>
      </c>
      <c r="X3385" t="s">
        <v>125</v>
      </c>
      <c r="Y3385">
        <v>71670911</v>
      </c>
      <c r="Z3385" t="s">
        <v>274</v>
      </c>
      <c r="AA3385" t="s">
        <v>275</v>
      </c>
      <c r="AB3385" t="str">
        <f>CONCATENATE(A3385,"-",AA3385)</f>
        <v>10027940-Between 40% and 52%</v>
      </c>
      <c r="AC3385" s="1">
        <v>44474</v>
      </c>
      <c r="AD3385" s="1">
        <v>45203</v>
      </c>
      <c r="AE3385" s="2">
        <v>1040</v>
      </c>
    </row>
    <row r="3386" spans="1:31" x14ac:dyDescent="0.25">
      <c r="A3386">
        <v>10027942</v>
      </c>
      <c r="B3386" t="s">
        <v>1852</v>
      </c>
      <c r="C3386" t="s">
        <v>1852</v>
      </c>
      <c r="D3386" t="s">
        <v>1852</v>
      </c>
      <c r="E3386">
        <v>550204001</v>
      </c>
      <c r="F3386" t="s">
        <v>336</v>
      </c>
      <c r="G3386" t="s">
        <v>337</v>
      </c>
      <c r="H3386" t="s">
        <v>95</v>
      </c>
      <c r="I3386" t="s">
        <v>35</v>
      </c>
      <c r="J3386" t="s">
        <v>3330</v>
      </c>
      <c r="K3386" t="s">
        <v>339</v>
      </c>
      <c r="L3386" t="s">
        <v>3135</v>
      </c>
      <c r="M3386" t="s">
        <v>239</v>
      </c>
      <c r="N3386" t="s">
        <v>240</v>
      </c>
      <c r="O3386" t="s">
        <v>3331</v>
      </c>
      <c r="P3386" t="s">
        <v>79</v>
      </c>
      <c r="Q3386" t="s">
        <v>43</v>
      </c>
      <c r="R3386">
        <v>1</v>
      </c>
      <c r="S3386" t="s">
        <v>3135</v>
      </c>
      <c r="T3386" t="s">
        <v>96</v>
      </c>
      <c r="U3386" t="s">
        <v>242</v>
      </c>
      <c r="V3386" t="s">
        <v>76</v>
      </c>
      <c r="W3386" t="s">
        <v>151</v>
      </c>
      <c r="X3386" t="s">
        <v>49</v>
      </c>
      <c r="Y3386">
        <v>71670906</v>
      </c>
      <c r="Z3386" t="s">
        <v>3332</v>
      </c>
      <c r="AA3386" t="s">
        <v>1711</v>
      </c>
      <c r="AB3386" t="str">
        <f>CONCATENATE(A3386,"-",AA3386)</f>
        <v>10027942-Between 20% and 25%</v>
      </c>
      <c r="AC3386" s="1">
        <v>44495</v>
      </c>
      <c r="AD3386" s="1">
        <v>45224</v>
      </c>
      <c r="AE3386" s="2">
        <v>1031.56</v>
      </c>
    </row>
    <row r="3387" spans="1:31" x14ac:dyDescent="0.25">
      <c r="A3387">
        <v>10027950</v>
      </c>
      <c r="B3387" t="s">
        <v>1434</v>
      </c>
      <c r="C3387" t="s">
        <v>1434</v>
      </c>
      <c r="D3387" t="s">
        <v>1434</v>
      </c>
      <c r="E3387">
        <v>224080000</v>
      </c>
      <c r="F3387" t="s">
        <v>879</v>
      </c>
      <c r="G3387" t="s">
        <v>880</v>
      </c>
      <c r="H3387" t="s">
        <v>64</v>
      </c>
      <c r="I3387" t="s">
        <v>35</v>
      </c>
      <c r="J3387" t="s">
        <v>3333</v>
      </c>
      <c r="K3387" t="s">
        <v>392</v>
      </c>
      <c r="L3387" t="s">
        <v>1613</v>
      </c>
      <c r="M3387" t="s">
        <v>39</v>
      </c>
      <c r="N3387" t="s">
        <v>1848</v>
      </c>
      <c r="O3387" t="s">
        <v>3334</v>
      </c>
      <c r="P3387" t="s">
        <v>42</v>
      </c>
      <c r="Q3387" t="s">
        <v>43</v>
      </c>
      <c r="R3387">
        <v>1</v>
      </c>
      <c r="S3387" t="s">
        <v>1613</v>
      </c>
      <c r="T3387" t="s">
        <v>45</v>
      </c>
      <c r="U3387" t="s">
        <v>1850</v>
      </c>
      <c r="V3387">
        <v>96390301</v>
      </c>
      <c r="W3387" t="s">
        <v>48</v>
      </c>
      <c r="X3387" t="s">
        <v>125</v>
      </c>
      <c r="Y3387">
        <v>71604521</v>
      </c>
      <c r="Z3387" t="s">
        <v>1726</v>
      </c>
      <c r="AA3387" t="s">
        <v>51</v>
      </c>
      <c r="AB3387" t="str">
        <f>CONCATENATE(A3387,"-",AA3387)</f>
        <v>10027950-10% and Under</v>
      </c>
      <c r="AC3387" s="1">
        <v>44378</v>
      </c>
      <c r="AD3387" s="1">
        <v>46295</v>
      </c>
      <c r="AE3387" s="2">
        <v>65089.49</v>
      </c>
    </row>
    <row r="3388" spans="1:31" x14ac:dyDescent="0.25">
      <c r="A3388">
        <v>10027950</v>
      </c>
      <c r="B3388" t="s">
        <v>1434</v>
      </c>
      <c r="C3388" t="s">
        <v>1434</v>
      </c>
      <c r="D3388" t="s">
        <v>1434</v>
      </c>
      <c r="E3388">
        <v>224080000</v>
      </c>
      <c r="F3388" t="s">
        <v>879</v>
      </c>
      <c r="G3388" t="s">
        <v>880</v>
      </c>
      <c r="H3388" t="s">
        <v>160</v>
      </c>
      <c r="I3388" t="s">
        <v>35</v>
      </c>
      <c r="J3388" t="s">
        <v>3333</v>
      </c>
      <c r="K3388" t="s">
        <v>392</v>
      </c>
      <c r="L3388" t="s">
        <v>1613</v>
      </c>
      <c r="M3388" t="s">
        <v>39</v>
      </c>
      <c r="N3388" t="s">
        <v>1848</v>
      </c>
      <c r="O3388" t="s">
        <v>3334</v>
      </c>
      <c r="P3388" t="s">
        <v>42</v>
      </c>
      <c r="Q3388" t="s">
        <v>43</v>
      </c>
      <c r="R3388">
        <v>1</v>
      </c>
      <c r="S3388" t="s">
        <v>1613</v>
      </c>
      <c r="T3388" t="s">
        <v>62</v>
      </c>
      <c r="U3388" t="s">
        <v>1850</v>
      </c>
      <c r="V3388">
        <v>96390301</v>
      </c>
      <c r="W3388" t="s">
        <v>48</v>
      </c>
      <c r="X3388" t="s">
        <v>125</v>
      </c>
      <c r="Y3388">
        <v>71604521</v>
      </c>
      <c r="Z3388" t="s">
        <v>1726</v>
      </c>
      <c r="AA3388" t="s">
        <v>51</v>
      </c>
      <c r="AB3388" t="str">
        <f>CONCATENATE(A3388,"-",AA3388)</f>
        <v>10027950-10% and Under</v>
      </c>
      <c r="AC3388" s="1">
        <v>44378</v>
      </c>
      <c r="AD3388" s="1">
        <v>46295</v>
      </c>
      <c r="AE3388" s="2">
        <v>300.14999999999998</v>
      </c>
    </row>
    <row r="3389" spans="1:31" x14ac:dyDescent="0.25">
      <c r="A3389">
        <v>10027950</v>
      </c>
      <c r="B3389" t="s">
        <v>172</v>
      </c>
      <c r="C3389" t="s">
        <v>1434</v>
      </c>
      <c r="D3389" t="s">
        <v>172</v>
      </c>
      <c r="E3389">
        <v>580000500</v>
      </c>
      <c r="F3389" t="s">
        <v>173</v>
      </c>
      <c r="G3389" t="s">
        <v>174</v>
      </c>
      <c r="H3389" t="s">
        <v>53</v>
      </c>
      <c r="I3389" t="s">
        <v>54</v>
      </c>
      <c r="J3389" t="s">
        <v>3333</v>
      </c>
      <c r="K3389" t="s">
        <v>392</v>
      </c>
      <c r="L3389" t="s">
        <v>1613</v>
      </c>
      <c r="M3389" t="s">
        <v>39</v>
      </c>
      <c r="N3389" t="s">
        <v>1848</v>
      </c>
      <c r="O3389" t="s">
        <v>3334</v>
      </c>
      <c r="P3389" t="s">
        <v>42</v>
      </c>
      <c r="Q3389" t="s">
        <v>43</v>
      </c>
      <c r="R3389">
        <v>3</v>
      </c>
      <c r="S3389" t="s">
        <v>4842</v>
      </c>
      <c r="T3389" t="s">
        <v>57</v>
      </c>
      <c r="U3389" t="s">
        <v>1850</v>
      </c>
      <c r="V3389">
        <v>96390301</v>
      </c>
      <c r="W3389" t="s">
        <v>48</v>
      </c>
      <c r="X3389" t="s">
        <v>125</v>
      </c>
      <c r="Y3389">
        <v>71604521</v>
      </c>
      <c r="Z3389" t="s">
        <v>1726</v>
      </c>
      <c r="AA3389" t="s">
        <v>51</v>
      </c>
      <c r="AB3389" t="str">
        <f>CONCATENATE(A3389,"-",AA3389)</f>
        <v>10027950-10% and Under</v>
      </c>
      <c r="AC3389" s="1">
        <v>44378</v>
      </c>
      <c r="AD3389" s="1">
        <v>46295</v>
      </c>
      <c r="AE3389" s="2">
        <v>644.04</v>
      </c>
    </row>
    <row r="3390" spans="1:31" x14ac:dyDescent="0.25">
      <c r="A3390">
        <v>10027950</v>
      </c>
      <c r="B3390" t="s">
        <v>172</v>
      </c>
      <c r="C3390" t="s">
        <v>1434</v>
      </c>
      <c r="D3390" t="s">
        <v>172</v>
      </c>
      <c r="E3390">
        <v>580000500</v>
      </c>
      <c r="F3390" t="s">
        <v>173</v>
      </c>
      <c r="G3390" t="s">
        <v>174</v>
      </c>
      <c r="H3390" t="s">
        <v>73</v>
      </c>
      <c r="I3390" t="s">
        <v>35</v>
      </c>
      <c r="J3390" t="s">
        <v>3333</v>
      </c>
      <c r="K3390" t="s">
        <v>392</v>
      </c>
      <c r="L3390" t="s">
        <v>1613</v>
      </c>
      <c r="M3390" t="s">
        <v>39</v>
      </c>
      <c r="N3390" t="s">
        <v>1848</v>
      </c>
      <c r="O3390" t="s">
        <v>3334</v>
      </c>
      <c r="P3390" t="s">
        <v>42</v>
      </c>
      <c r="Q3390" t="s">
        <v>43</v>
      </c>
      <c r="R3390">
        <v>3</v>
      </c>
      <c r="S3390" t="s">
        <v>4842</v>
      </c>
      <c r="T3390" t="s">
        <v>60</v>
      </c>
      <c r="U3390" t="s">
        <v>1850</v>
      </c>
      <c r="V3390">
        <v>96390301</v>
      </c>
      <c r="W3390" t="s">
        <v>48</v>
      </c>
      <c r="X3390" t="s">
        <v>125</v>
      </c>
      <c r="Y3390">
        <v>71604521</v>
      </c>
      <c r="Z3390" t="s">
        <v>1726</v>
      </c>
      <c r="AA3390" t="s">
        <v>51</v>
      </c>
      <c r="AB3390" t="str">
        <f>CONCATENATE(A3390,"-",AA3390)</f>
        <v>10027950-10% and Under</v>
      </c>
      <c r="AC3390" s="1">
        <v>44378</v>
      </c>
      <c r="AD3390" s="1">
        <v>46295</v>
      </c>
      <c r="AE3390" s="2">
        <v>1115.1199999999999</v>
      </c>
    </row>
    <row r="3391" spans="1:31" x14ac:dyDescent="0.25">
      <c r="A3391">
        <v>10027952</v>
      </c>
      <c r="B3391" t="s">
        <v>658</v>
      </c>
      <c r="C3391" t="s">
        <v>2271</v>
      </c>
      <c r="D3391" t="s">
        <v>658</v>
      </c>
      <c r="E3391">
        <v>110590400</v>
      </c>
      <c r="F3391" t="s">
        <v>98</v>
      </c>
      <c r="G3391" t="s">
        <v>98</v>
      </c>
      <c r="H3391" t="s">
        <v>53</v>
      </c>
      <c r="I3391" t="s">
        <v>54</v>
      </c>
      <c r="J3391" t="s">
        <v>4843</v>
      </c>
      <c r="K3391" t="s">
        <v>101</v>
      </c>
      <c r="L3391" t="s">
        <v>2144</v>
      </c>
      <c r="M3391" t="s">
        <v>228</v>
      </c>
      <c r="N3391" t="s">
        <v>229</v>
      </c>
      <c r="O3391" t="s">
        <v>4844</v>
      </c>
      <c r="P3391" t="s">
        <v>69</v>
      </c>
      <c r="Q3391" t="s">
        <v>43</v>
      </c>
      <c r="R3391">
        <v>1</v>
      </c>
      <c r="S3391" t="s">
        <v>2144</v>
      </c>
      <c r="T3391" t="s">
        <v>57</v>
      </c>
      <c r="U3391" t="s">
        <v>1681</v>
      </c>
      <c r="V3391" t="s">
        <v>4845</v>
      </c>
      <c r="W3391" t="s">
        <v>345</v>
      </c>
      <c r="X3391" t="s">
        <v>125</v>
      </c>
      <c r="Y3391">
        <v>71643884</v>
      </c>
      <c r="Z3391" t="s">
        <v>274</v>
      </c>
      <c r="AA3391" t="s">
        <v>275</v>
      </c>
      <c r="AB3391" t="str">
        <f>CONCATENATE(A3391,"-",AA3391)</f>
        <v>10027952-Between 40% and 52%</v>
      </c>
      <c r="AC3391" s="1">
        <v>44348</v>
      </c>
      <c r="AD3391" s="1">
        <v>45077</v>
      </c>
      <c r="AE3391" s="2">
        <v>9348.14</v>
      </c>
    </row>
    <row r="3392" spans="1:31" x14ac:dyDescent="0.25">
      <c r="A3392">
        <v>10027960</v>
      </c>
      <c r="B3392" t="s">
        <v>457</v>
      </c>
      <c r="C3392" t="s">
        <v>457</v>
      </c>
      <c r="D3392" t="s">
        <v>457</v>
      </c>
      <c r="E3392">
        <v>896300901</v>
      </c>
      <c r="F3392" t="s">
        <v>192</v>
      </c>
      <c r="G3392" t="s">
        <v>192</v>
      </c>
      <c r="H3392" t="s">
        <v>133</v>
      </c>
      <c r="I3392" t="s">
        <v>35</v>
      </c>
      <c r="J3392" t="s">
        <v>3335</v>
      </c>
      <c r="K3392" t="s">
        <v>194</v>
      </c>
      <c r="L3392" t="s">
        <v>459</v>
      </c>
      <c r="M3392" t="s">
        <v>239</v>
      </c>
      <c r="N3392" t="s">
        <v>240</v>
      </c>
      <c r="O3392" t="s">
        <v>3336</v>
      </c>
      <c r="P3392" t="s">
        <v>79</v>
      </c>
      <c r="Q3392" t="s">
        <v>43</v>
      </c>
      <c r="R3392">
        <v>1</v>
      </c>
      <c r="S3392" t="s">
        <v>459</v>
      </c>
      <c r="T3392" t="s">
        <v>60</v>
      </c>
      <c r="U3392" t="s">
        <v>242</v>
      </c>
      <c r="V3392" t="s">
        <v>83</v>
      </c>
      <c r="W3392" t="s">
        <v>48</v>
      </c>
      <c r="X3392" t="s">
        <v>125</v>
      </c>
      <c r="Y3392">
        <v>11670672</v>
      </c>
      <c r="Z3392" t="s">
        <v>108</v>
      </c>
      <c r="AA3392" t="s">
        <v>51</v>
      </c>
      <c r="AB3392" t="str">
        <f>CONCATENATE(A3392,"-",AA3392)</f>
        <v>10027960-10% and Under</v>
      </c>
      <c r="AC3392" s="1">
        <v>44440</v>
      </c>
      <c r="AD3392" s="1">
        <v>44804</v>
      </c>
      <c r="AE3392" s="2">
        <v>225.35</v>
      </c>
    </row>
    <row r="3393" spans="1:31" x14ac:dyDescent="0.25">
      <c r="A3393">
        <v>10027963</v>
      </c>
      <c r="B3393" t="s">
        <v>321</v>
      </c>
      <c r="C3393" t="s">
        <v>321</v>
      </c>
      <c r="D3393" t="s">
        <v>321</v>
      </c>
      <c r="E3393">
        <v>310920070</v>
      </c>
      <c r="F3393" t="s">
        <v>142</v>
      </c>
      <c r="G3393" t="s">
        <v>143</v>
      </c>
      <c r="H3393" t="s">
        <v>53</v>
      </c>
      <c r="I3393" t="s">
        <v>54</v>
      </c>
      <c r="J3393" t="s">
        <v>4846</v>
      </c>
      <c r="K3393" t="s">
        <v>146</v>
      </c>
      <c r="L3393" t="s">
        <v>4847</v>
      </c>
      <c r="M3393" t="s">
        <v>228</v>
      </c>
      <c r="N3393" t="s">
        <v>229</v>
      </c>
      <c r="O3393" t="s">
        <v>4848</v>
      </c>
      <c r="P3393" t="s">
        <v>69</v>
      </c>
      <c r="Q3393" t="s">
        <v>43</v>
      </c>
      <c r="R3393">
        <v>1</v>
      </c>
      <c r="S3393" t="s">
        <v>4847</v>
      </c>
      <c r="T3393" t="s">
        <v>57</v>
      </c>
      <c r="U3393" t="s">
        <v>4849</v>
      </c>
      <c r="V3393" t="s">
        <v>4850</v>
      </c>
      <c r="W3393" t="s">
        <v>151</v>
      </c>
      <c r="X3393" t="s">
        <v>125</v>
      </c>
      <c r="Y3393">
        <v>71643888</v>
      </c>
      <c r="Z3393" t="s">
        <v>274</v>
      </c>
      <c r="AA3393" t="s">
        <v>275</v>
      </c>
      <c r="AB3393" t="str">
        <f>CONCATENATE(A3393,"-",AA3393)</f>
        <v>10027963-Between 40% and 52%</v>
      </c>
      <c r="AC3393" s="1">
        <v>44409</v>
      </c>
      <c r="AD3393" s="1">
        <v>44773</v>
      </c>
      <c r="AE3393" s="2">
        <v>900.72</v>
      </c>
    </row>
    <row r="3394" spans="1:31" x14ac:dyDescent="0.25">
      <c r="A3394">
        <v>10027966</v>
      </c>
      <c r="B3394" t="s">
        <v>1922</v>
      </c>
      <c r="C3394" t="s">
        <v>1922</v>
      </c>
      <c r="D3394" t="s">
        <v>1922</v>
      </c>
      <c r="E3394">
        <v>310890071</v>
      </c>
      <c r="F3394" t="s">
        <v>142</v>
      </c>
      <c r="G3394" t="s">
        <v>143</v>
      </c>
      <c r="H3394" t="s">
        <v>95</v>
      </c>
      <c r="I3394" t="s">
        <v>35</v>
      </c>
      <c r="J3394" t="s">
        <v>4851</v>
      </c>
      <c r="K3394" t="s">
        <v>146</v>
      </c>
      <c r="L3394" t="s">
        <v>1121</v>
      </c>
      <c r="M3394" t="s">
        <v>525</v>
      </c>
      <c r="N3394" t="s">
        <v>240</v>
      </c>
      <c r="O3394" t="s">
        <v>4852</v>
      </c>
      <c r="P3394" t="s">
        <v>69</v>
      </c>
      <c r="Q3394" t="s">
        <v>43</v>
      </c>
      <c r="R3394">
        <v>1</v>
      </c>
      <c r="S3394" t="s">
        <v>1121</v>
      </c>
      <c r="T3394" t="s">
        <v>96</v>
      </c>
      <c r="U3394" t="s">
        <v>2046</v>
      </c>
      <c r="V3394" t="s">
        <v>4853</v>
      </c>
      <c r="W3394" t="s">
        <v>151</v>
      </c>
      <c r="X3394" t="s">
        <v>125</v>
      </c>
      <c r="Y3394">
        <v>71690175</v>
      </c>
      <c r="Z3394" t="s">
        <v>274</v>
      </c>
      <c r="AA3394" t="s">
        <v>275</v>
      </c>
      <c r="AB3394" t="str">
        <f>CONCATENATE(A3394,"-",AA3394)</f>
        <v>10027966-Between 40% and 52%</v>
      </c>
      <c r="AC3394" s="1">
        <v>44470</v>
      </c>
      <c r="AD3394" s="1">
        <v>44865</v>
      </c>
      <c r="AE3394" s="2">
        <v>961.57</v>
      </c>
    </row>
    <row r="3395" spans="1:31" x14ac:dyDescent="0.25">
      <c r="A3395">
        <v>10027988</v>
      </c>
      <c r="B3395" t="s">
        <v>2761</v>
      </c>
      <c r="C3395" t="s">
        <v>2761</v>
      </c>
      <c r="D3395" t="s">
        <v>2761</v>
      </c>
      <c r="E3395">
        <v>896500901</v>
      </c>
      <c r="F3395" t="s">
        <v>192</v>
      </c>
      <c r="G3395" t="s">
        <v>192</v>
      </c>
      <c r="H3395" t="s">
        <v>99</v>
      </c>
      <c r="I3395" t="s">
        <v>35</v>
      </c>
      <c r="J3395" t="s">
        <v>3337</v>
      </c>
      <c r="K3395" t="s">
        <v>194</v>
      </c>
      <c r="L3395" t="s">
        <v>3338</v>
      </c>
      <c r="M3395" t="s">
        <v>66</v>
      </c>
      <c r="N3395" t="s">
        <v>67</v>
      </c>
      <c r="O3395" t="s">
        <v>3339</v>
      </c>
      <c r="P3395" t="s">
        <v>69</v>
      </c>
      <c r="Q3395" t="s">
        <v>43</v>
      </c>
      <c r="R3395">
        <v>1</v>
      </c>
      <c r="S3395" t="s">
        <v>3338</v>
      </c>
      <c r="T3395" t="s">
        <v>60</v>
      </c>
      <c r="U3395" t="s">
        <v>3340</v>
      </c>
      <c r="V3395" t="s">
        <v>3341</v>
      </c>
      <c r="W3395" t="s">
        <v>48</v>
      </c>
      <c r="X3395" t="s">
        <v>125</v>
      </c>
      <c r="Y3395">
        <v>11640013</v>
      </c>
      <c r="Z3395" t="s">
        <v>250</v>
      </c>
      <c r="AA3395" t="s">
        <v>251</v>
      </c>
      <c r="AB3395" t="str">
        <f>CONCATENATE(A3395,"-",AA3395)</f>
        <v>10027988-Between 30% and 35%</v>
      </c>
      <c r="AC3395" s="1">
        <v>44440</v>
      </c>
      <c r="AD3395" s="1">
        <v>45077</v>
      </c>
      <c r="AE3395" s="2">
        <v>598.51</v>
      </c>
    </row>
    <row r="3396" spans="1:31" x14ac:dyDescent="0.25">
      <c r="A3396">
        <v>10028001</v>
      </c>
      <c r="B3396" t="s">
        <v>437</v>
      </c>
      <c r="C3396" t="s">
        <v>437</v>
      </c>
      <c r="D3396" t="s">
        <v>437</v>
      </c>
      <c r="E3396">
        <v>600010080</v>
      </c>
      <c r="F3396" t="s">
        <v>116</v>
      </c>
      <c r="G3396" t="s">
        <v>116</v>
      </c>
      <c r="H3396" t="s">
        <v>776</v>
      </c>
      <c r="I3396" t="s">
        <v>35</v>
      </c>
      <c r="J3396" t="s">
        <v>3345</v>
      </c>
      <c r="K3396" t="s">
        <v>392</v>
      </c>
      <c r="L3396" t="s">
        <v>1222</v>
      </c>
      <c r="M3396" t="s">
        <v>66</v>
      </c>
      <c r="N3396" t="s">
        <v>453</v>
      </c>
      <c r="O3396" t="s">
        <v>3346</v>
      </c>
      <c r="P3396" t="s">
        <v>69</v>
      </c>
      <c r="Q3396" t="s">
        <v>43</v>
      </c>
      <c r="R3396">
        <v>3</v>
      </c>
      <c r="S3396" t="s">
        <v>1222</v>
      </c>
      <c r="T3396" t="s">
        <v>62</v>
      </c>
      <c r="U3396" t="s">
        <v>1687</v>
      </c>
      <c r="V3396" t="s">
        <v>3347</v>
      </c>
      <c r="W3396" t="s">
        <v>107</v>
      </c>
      <c r="X3396" t="s">
        <v>125</v>
      </c>
      <c r="Y3396">
        <v>11620088</v>
      </c>
      <c r="Z3396" t="s">
        <v>3348</v>
      </c>
      <c r="AA3396" t="s">
        <v>51</v>
      </c>
      <c r="AB3396" t="str">
        <f>CONCATENATE(A3396,"-",AA3396)</f>
        <v>10028001-10% and Under</v>
      </c>
      <c r="AC3396" s="1">
        <v>43903</v>
      </c>
      <c r="AD3396" s="1">
        <v>45565</v>
      </c>
      <c r="AE3396" s="2">
        <v>4616.5</v>
      </c>
    </row>
    <row r="3397" spans="1:31" x14ac:dyDescent="0.25">
      <c r="A3397">
        <v>10028001</v>
      </c>
      <c r="B3397" t="s">
        <v>437</v>
      </c>
      <c r="C3397" t="s">
        <v>437</v>
      </c>
      <c r="D3397" t="s">
        <v>437</v>
      </c>
      <c r="E3397">
        <v>600010080</v>
      </c>
      <c r="F3397" t="s">
        <v>116</v>
      </c>
      <c r="G3397" t="s">
        <v>116</v>
      </c>
      <c r="H3397" t="s">
        <v>283</v>
      </c>
      <c r="I3397" t="s">
        <v>35</v>
      </c>
      <c r="J3397" t="s">
        <v>3345</v>
      </c>
      <c r="K3397" t="s">
        <v>392</v>
      </c>
      <c r="L3397" t="s">
        <v>1222</v>
      </c>
      <c r="M3397" t="s">
        <v>66</v>
      </c>
      <c r="N3397" t="s">
        <v>453</v>
      </c>
      <c r="O3397" t="s">
        <v>3346</v>
      </c>
      <c r="P3397" t="s">
        <v>69</v>
      </c>
      <c r="Q3397" t="s">
        <v>43</v>
      </c>
      <c r="R3397">
        <v>3</v>
      </c>
      <c r="S3397" t="s">
        <v>1222</v>
      </c>
      <c r="T3397" t="s">
        <v>62</v>
      </c>
      <c r="U3397" t="s">
        <v>1687</v>
      </c>
      <c r="V3397" t="s">
        <v>3347</v>
      </c>
      <c r="W3397" t="s">
        <v>107</v>
      </c>
      <c r="X3397" t="s">
        <v>125</v>
      </c>
      <c r="Y3397">
        <v>11620088</v>
      </c>
      <c r="Z3397" t="s">
        <v>3348</v>
      </c>
      <c r="AA3397" t="s">
        <v>51</v>
      </c>
      <c r="AB3397" t="str">
        <f>CONCATENATE(A3397,"-",AA3397)</f>
        <v>10028001-10% and Under</v>
      </c>
      <c r="AC3397" s="1">
        <v>43903</v>
      </c>
      <c r="AD3397" s="1">
        <v>45565</v>
      </c>
      <c r="AE3397" s="2">
        <v>3486.99</v>
      </c>
    </row>
    <row r="3398" spans="1:31" x14ac:dyDescent="0.25">
      <c r="A3398">
        <v>10028001</v>
      </c>
      <c r="B3398" t="s">
        <v>437</v>
      </c>
      <c r="C3398" t="s">
        <v>437</v>
      </c>
      <c r="D3398" t="s">
        <v>437</v>
      </c>
      <c r="E3398">
        <v>600010080</v>
      </c>
      <c r="F3398" t="s">
        <v>116</v>
      </c>
      <c r="G3398" t="s">
        <v>116</v>
      </c>
      <c r="H3398" t="s">
        <v>202</v>
      </c>
      <c r="I3398" t="s">
        <v>35</v>
      </c>
      <c r="J3398" t="s">
        <v>3345</v>
      </c>
      <c r="K3398" t="s">
        <v>392</v>
      </c>
      <c r="L3398" t="s">
        <v>1222</v>
      </c>
      <c r="M3398" t="s">
        <v>66</v>
      </c>
      <c r="N3398" t="s">
        <v>453</v>
      </c>
      <c r="O3398" t="s">
        <v>3346</v>
      </c>
      <c r="P3398" t="s">
        <v>69</v>
      </c>
      <c r="Q3398" t="s">
        <v>43</v>
      </c>
      <c r="R3398">
        <v>3</v>
      </c>
      <c r="S3398" t="s">
        <v>1222</v>
      </c>
      <c r="T3398" t="s">
        <v>96</v>
      </c>
      <c r="U3398" t="s">
        <v>1687</v>
      </c>
      <c r="V3398" t="s">
        <v>3347</v>
      </c>
      <c r="W3398" t="s">
        <v>107</v>
      </c>
      <c r="X3398" t="s">
        <v>125</v>
      </c>
      <c r="Y3398">
        <v>11620088</v>
      </c>
      <c r="Z3398" t="s">
        <v>3348</v>
      </c>
      <c r="AA3398" t="s">
        <v>51</v>
      </c>
      <c r="AB3398" t="str">
        <f>CONCATENATE(A3398,"-",AA3398)</f>
        <v>10028001-10% and Under</v>
      </c>
      <c r="AC3398" s="1">
        <v>43903</v>
      </c>
      <c r="AD3398" s="1">
        <v>45565</v>
      </c>
      <c r="AE3398" s="2">
        <v>12658.09</v>
      </c>
    </row>
    <row r="3399" spans="1:31" x14ac:dyDescent="0.25">
      <c r="A3399">
        <v>10028003</v>
      </c>
      <c r="B3399" t="s">
        <v>658</v>
      </c>
      <c r="C3399" t="s">
        <v>658</v>
      </c>
      <c r="D3399" t="s">
        <v>658</v>
      </c>
      <c r="E3399">
        <v>110590400</v>
      </c>
      <c r="F3399" t="s">
        <v>98</v>
      </c>
      <c r="G3399" t="s">
        <v>98</v>
      </c>
      <c r="H3399" t="s">
        <v>64</v>
      </c>
      <c r="I3399" t="s">
        <v>35</v>
      </c>
      <c r="J3399" t="s">
        <v>3349</v>
      </c>
      <c r="K3399" t="s">
        <v>101</v>
      </c>
      <c r="L3399" t="s">
        <v>1005</v>
      </c>
      <c r="M3399" t="s">
        <v>39</v>
      </c>
      <c r="N3399" t="s">
        <v>1092</v>
      </c>
      <c r="O3399" t="s">
        <v>3350</v>
      </c>
      <c r="P3399" t="s">
        <v>42</v>
      </c>
      <c r="Q3399" t="s">
        <v>43</v>
      </c>
      <c r="R3399">
        <v>1</v>
      </c>
      <c r="S3399" t="s">
        <v>1005</v>
      </c>
      <c r="T3399" t="s">
        <v>45</v>
      </c>
      <c r="U3399" t="s">
        <v>2113</v>
      </c>
      <c r="V3399" t="s">
        <v>3351</v>
      </c>
      <c r="W3399" t="s">
        <v>151</v>
      </c>
      <c r="X3399" t="s">
        <v>125</v>
      </c>
      <c r="Y3399">
        <v>71604524</v>
      </c>
      <c r="Z3399" t="s">
        <v>274</v>
      </c>
      <c r="AA3399" t="s">
        <v>275</v>
      </c>
      <c r="AB3399" t="str">
        <f>CONCATENATE(A3399,"-",AA3399)</f>
        <v>10028003-Between 40% and 52%</v>
      </c>
      <c r="AC3399" s="1">
        <v>44509</v>
      </c>
      <c r="AD3399" s="1">
        <v>44873</v>
      </c>
      <c r="AE3399" s="2">
        <v>17980.759999999998</v>
      </c>
    </row>
    <row r="3400" spans="1:31" x14ac:dyDescent="0.25">
      <c r="A3400">
        <v>10028003</v>
      </c>
      <c r="B3400" t="s">
        <v>658</v>
      </c>
      <c r="C3400" t="s">
        <v>658</v>
      </c>
      <c r="D3400" t="s">
        <v>658</v>
      </c>
      <c r="E3400">
        <v>110590400</v>
      </c>
      <c r="F3400" t="s">
        <v>98</v>
      </c>
      <c r="G3400" t="s">
        <v>98</v>
      </c>
      <c r="H3400" t="s">
        <v>59</v>
      </c>
      <c r="I3400" t="s">
        <v>35</v>
      </c>
      <c r="J3400" t="s">
        <v>3349</v>
      </c>
      <c r="K3400" t="s">
        <v>101</v>
      </c>
      <c r="L3400" t="s">
        <v>1005</v>
      </c>
      <c r="M3400" t="s">
        <v>39</v>
      </c>
      <c r="N3400" t="s">
        <v>1092</v>
      </c>
      <c r="O3400" t="s">
        <v>3350</v>
      </c>
      <c r="P3400" t="s">
        <v>42</v>
      </c>
      <c r="Q3400" t="s">
        <v>43</v>
      </c>
      <c r="R3400">
        <v>1</v>
      </c>
      <c r="S3400" t="s">
        <v>1005</v>
      </c>
      <c r="T3400" t="s">
        <v>60</v>
      </c>
      <c r="U3400" t="s">
        <v>2113</v>
      </c>
      <c r="V3400" t="s">
        <v>3351</v>
      </c>
      <c r="W3400" t="s">
        <v>151</v>
      </c>
      <c r="X3400" t="s">
        <v>125</v>
      </c>
      <c r="Y3400">
        <v>71604524</v>
      </c>
      <c r="Z3400" t="s">
        <v>274</v>
      </c>
      <c r="AA3400" t="s">
        <v>275</v>
      </c>
      <c r="AB3400" t="str">
        <f>CONCATENATE(A3400,"-",AA3400)</f>
        <v>10028003-Between 40% and 52%</v>
      </c>
      <c r="AC3400" s="1">
        <v>44509</v>
      </c>
      <c r="AD3400" s="1">
        <v>44873</v>
      </c>
      <c r="AE3400" s="2">
        <v>5574.04</v>
      </c>
    </row>
    <row r="3401" spans="1:31" x14ac:dyDescent="0.25">
      <c r="A3401">
        <v>10028005</v>
      </c>
      <c r="B3401" t="s">
        <v>1104</v>
      </c>
      <c r="C3401" t="s">
        <v>1104</v>
      </c>
      <c r="D3401" t="s">
        <v>1104</v>
      </c>
      <c r="E3401">
        <v>589000001</v>
      </c>
      <c r="F3401" t="s">
        <v>1105</v>
      </c>
      <c r="G3401" s="3" t="s">
        <v>1104</v>
      </c>
      <c r="H3401" t="s">
        <v>95</v>
      </c>
      <c r="I3401" t="s">
        <v>35</v>
      </c>
      <c r="J3401" t="s">
        <v>3352</v>
      </c>
      <c r="K3401" t="s">
        <v>325</v>
      </c>
      <c r="L3401" t="s">
        <v>3353</v>
      </c>
      <c r="M3401" t="s">
        <v>239</v>
      </c>
      <c r="N3401" t="s">
        <v>240</v>
      </c>
      <c r="O3401" t="s">
        <v>3354</v>
      </c>
      <c r="P3401" t="s">
        <v>79</v>
      </c>
      <c r="Q3401" t="s">
        <v>43</v>
      </c>
      <c r="R3401">
        <v>1</v>
      </c>
      <c r="S3401" t="s">
        <v>3353</v>
      </c>
      <c r="T3401" t="s">
        <v>96</v>
      </c>
      <c r="U3401" t="s">
        <v>242</v>
      </c>
      <c r="V3401" t="s">
        <v>3355</v>
      </c>
      <c r="W3401" t="s">
        <v>151</v>
      </c>
      <c r="X3401" t="s">
        <v>125</v>
      </c>
      <c r="Y3401">
        <v>71670917</v>
      </c>
      <c r="Z3401" t="s">
        <v>250</v>
      </c>
      <c r="AA3401" t="s">
        <v>251</v>
      </c>
      <c r="AB3401" t="str">
        <f>CONCATENATE(A3401,"-",AA3401)</f>
        <v>10028005-Between 30% and 35%</v>
      </c>
      <c r="AC3401" s="1">
        <v>44505</v>
      </c>
      <c r="AD3401" s="1">
        <v>44834</v>
      </c>
      <c r="AE3401" s="2">
        <v>351.51</v>
      </c>
    </row>
    <row r="3402" spans="1:31" x14ac:dyDescent="0.25">
      <c r="A3402">
        <v>10028008</v>
      </c>
      <c r="B3402" t="s">
        <v>1290</v>
      </c>
      <c r="C3402" t="s">
        <v>1290</v>
      </c>
      <c r="D3402" t="s">
        <v>1290</v>
      </c>
      <c r="E3402">
        <v>492210010</v>
      </c>
      <c r="F3402" t="s">
        <v>180</v>
      </c>
      <c r="G3402" t="s">
        <v>181</v>
      </c>
      <c r="H3402" t="s">
        <v>190</v>
      </c>
      <c r="I3402" t="s">
        <v>35</v>
      </c>
      <c r="J3402" t="s">
        <v>3356</v>
      </c>
      <c r="K3402" t="s">
        <v>2056</v>
      </c>
      <c r="L3402" t="s">
        <v>3357</v>
      </c>
      <c r="M3402" t="s">
        <v>228</v>
      </c>
      <c r="N3402" t="s">
        <v>229</v>
      </c>
      <c r="O3402" t="s">
        <v>3358</v>
      </c>
      <c r="P3402" t="s">
        <v>69</v>
      </c>
      <c r="Q3402" t="s">
        <v>43</v>
      </c>
      <c r="R3402">
        <v>1</v>
      </c>
      <c r="S3402" t="s">
        <v>3357</v>
      </c>
      <c r="T3402" t="s">
        <v>153</v>
      </c>
      <c r="U3402" t="s">
        <v>903</v>
      </c>
      <c r="V3402" t="s">
        <v>3359</v>
      </c>
      <c r="W3402" t="s">
        <v>151</v>
      </c>
      <c r="X3402" t="s">
        <v>125</v>
      </c>
      <c r="Y3402">
        <v>71643890</v>
      </c>
      <c r="Z3402" t="s">
        <v>274</v>
      </c>
      <c r="AA3402" t="s">
        <v>275</v>
      </c>
      <c r="AB3402" t="str">
        <f>CONCATENATE(A3402,"-",AA3402)</f>
        <v>10028008-Between 40% and 52%</v>
      </c>
      <c r="AC3402" s="1">
        <v>44166</v>
      </c>
      <c r="AD3402" s="1">
        <v>44895</v>
      </c>
      <c r="AE3402" s="2">
        <v>6739</v>
      </c>
    </row>
    <row r="3403" spans="1:31" x14ac:dyDescent="0.25">
      <c r="A3403">
        <v>10028008</v>
      </c>
      <c r="B3403" t="s">
        <v>1290</v>
      </c>
      <c r="C3403" t="s">
        <v>1290</v>
      </c>
      <c r="D3403" t="s">
        <v>4854</v>
      </c>
      <c r="E3403">
        <v>489400031</v>
      </c>
      <c r="F3403" t="s">
        <v>4855</v>
      </c>
      <c r="G3403" t="s">
        <v>420</v>
      </c>
      <c r="H3403" t="s">
        <v>160</v>
      </c>
      <c r="I3403" t="s">
        <v>35</v>
      </c>
      <c r="J3403" t="s">
        <v>3356</v>
      </c>
      <c r="K3403" t="s">
        <v>2056</v>
      </c>
      <c r="L3403" t="s">
        <v>3357</v>
      </c>
      <c r="M3403" t="s">
        <v>228</v>
      </c>
      <c r="N3403" t="s">
        <v>229</v>
      </c>
      <c r="O3403" t="s">
        <v>3358</v>
      </c>
      <c r="P3403" t="s">
        <v>69</v>
      </c>
      <c r="Q3403" t="s">
        <v>43</v>
      </c>
      <c r="R3403">
        <v>1</v>
      </c>
      <c r="S3403" t="s">
        <v>3357</v>
      </c>
      <c r="T3403" t="s">
        <v>62</v>
      </c>
      <c r="U3403" t="s">
        <v>903</v>
      </c>
      <c r="V3403" t="s">
        <v>3359</v>
      </c>
      <c r="W3403" t="s">
        <v>151</v>
      </c>
      <c r="X3403" t="s">
        <v>125</v>
      </c>
      <c r="Y3403">
        <v>71643890</v>
      </c>
      <c r="Z3403" t="s">
        <v>274</v>
      </c>
      <c r="AA3403" t="s">
        <v>275</v>
      </c>
      <c r="AB3403" t="str">
        <f>CONCATENATE(A3403,"-",AA3403)</f>
        <v>10028008-Between 40% and 52%</v>
      </c>
      <c r="AC3403" s="1">
        <v>44166</v>
      </c>
      <c r="AD3403" s="1">
        <v>44895</v>
      </c>
      <c r="AE3403" s="2">
        <v>21.16</v>
      </c>
    </row>
    <row r="3404" spans="1:31" x14ac:dyDescent="0.25">
      <c r="A3404">
        <v>10028013</v>
      </c>
      <c r="B3404" t="s">
        <v>2761</v>
      </c>
      <c r="C3404" t="s">
        <v>2761</v>
      </c>
      <c r="D3404" t="s">
        <v>2761</v>
      </c>
      <c r="E3404">
        <v>896500901</v>
      </c>
      <c r="F3404" t="s">
        <v>192</v>
      </c>
      <c r="G3404" t="s">
        <v>192</v>
      </c>
      <c r="H3404" t="s">
        <v>99</v>
      </c>
      <c r="I3404" t="s">
        <v>35</v>
      </c>
      <c r="J3404" t="s">
        <v>4856</v>
      </c>
      <c r="K3404" t="s">
        <v>194</v>
      </c>
      <c r="L3404" t="s">
        <v>4857</v>
      </c>
      <c r="M3404" t="s">
        <v>39</v>
      </c>
      <c r="N3404" t="s">
        <v>348</v>
      </c>
      <c r="O3404" t="s">
        <v>4858</v>
      </c>
      <c r="P3404" t="s">
        <v>42</v>
      </c>
      <c r="Q3404" t="s">
        <v>43</v>
      </c>
      <c r="R3404">
        <v>1</v>
      </c>
      <c r="S3404" t="s">
        <v>4857</v>
      </c>
      <c r="T3404" t="s">
        <v>60</v>
      </c>
      <c r="U3404" t="s">
        <v>4859</v>
      </c>
      <c r="V3404" t="s">
        <v>4860</v>
      </c>
      <c r="W3404" t="s">
        <v>151</v>
      </c>
      <c r="X3404" t="s">
        <v>49</v>
      </c>
      <c r="Y3404">
        <v>71604525</v>
      </c>
      <c r="Z3404" t="s">
        <v>250</v>
      </c>
      <c r="AA3404" t="s">
        <v>251</v>
      </c>
      <c r="AB3404" t="str">
        <f>CONCATENATE(A3404,"-",AA3404)</f>
        <v>10028013-Between 30% and 35%</v>
      </c>
      <c r="AC3404" s="1">
        <v>44469</v>
      </c>
      <c r="AD3404" s="1">
        <v>44924</v>
      </c>
      <c r="AE3404" s="2">
        <v>614.25</v>
      </c>
    </row>
    <row r="3405" spans="1:31" x14ac:dyDescent="0.25">
      <c r="A3405">
        <v>10028013</v>
      </c>
      <c r="B3405" t="s">
        <v>2761</v>
      </c>
      <c r="C3405" t="s">
        <v>2761</v>
      </c>
      <c r="D3405" t="s">
        <v>2761</v>
      </c>
      <c r="E3405">
        <v>896500901</v>
      </c>
      <c r="F3405" t="s">
        <v>192</v>
      </c>
      <c r="G3405" t="s">
        <v>192</v>
      </c>
      <c r="H3405" t="s">
        <v>212</v>
      </c>
      <c r="I3405" t="s">
        <v>35</v>
      </c>
      <c r="J3405" t="s">
        <v>4856</v>
      </c>
      <c r="K3405" t="s">
        <v>194</v>
      </c>
      <c r="L3405" t="s">
        <v>4857</v>
      </c>
      <c r="M3405" t="s">
        <v>39</v>
      </c>
      <c r="N3405" t="s">
        <v>348</v>
      </c>
      <c r="O3405" t="s">
        <v>4858</v>
      </c>
      <c r="P3405" t="s">
        <v>42</v>
      </c>
      <c r="Q3405" t="s">
        <v>43</v>
      </c>
      <c r="R3405">
        <v>1</v>
      </c>
      <c r="S3405" t="s">
        <v>4857</v>
      </c>
      <c r="T3405" t="s">
        <v>213</v>
      </c>
      <c r="U3405" t="s">
        <v>4859</v>
      </c>
      <c r="V3405" t="s">
        <v>4860</v>
      </c>
      <c r="W3405" t="s">
        <v>151</v>
      </c>
      <c r="X3405" t="s">
        <v>49</v>
      </c>
      <c r="Y3405">
        <v>71604525</v>
      </c>
      <c r="Z3405" t="s">
        <v>250</v>
      </c>
      <c r="AA3405" t="s">
        <v>251</v>
      </c>
      <c r="AB3405" t="str">
        <f>CONCATENATE(A3405,"-",AA3405)</f>
        <v>10028013-Between 30% and 35%</v>
      </c>
      <c r="AC3405" s="1">
        <v>44469</v>
      </c>
      <c r="AD3405" s="1">
        <v>44924</v>
      </c>
      <c r="AE3405" s="2">
        <v>6825</v>
      </c>
    </row>
    <row r="3406" spans="1:31" x14ac:dyDescent="0.25">
      <c r="A3406">
        <v>10028036</v>
      </c>
      <c r="B3406" t="s">
        <v>141</v>
      </c>
      <c r="C3406" t="s">
        <v>141</v>
      </c>
      <c r="D3406" t="s">
        <v>141</v>
      </c>
      <c r="E3406">
        <v>310900070</v>
      </c>
      <c r="F3406" t="s">
        <v>142</v>
      </c>
      <c r="G3406" t="s">
        <v>143</v>
      </c>
      <c r="H3406" t="s">
        <v>267</v>
      </c>
      <c r="I3406" t="s">
        <v>35</v>
      </c>
      <c r="J3406" t="s">
        <v>3366</v>
      </c>
      <c r="K3406" t="s">
        <v>146</v>
      </c>
      <c r="L3406" t="s">
        <v>3367</v>
      </c>
      <c r="M3406" t="s">
        <v>228</v>
      </c>
      <c r="N3406" t="s">
        <v>229</v>
      </c>
      <c r="O3406" t="s">
        <v>3368</v>
      </c>
      <c r="P3406" t="s">
        <v>69</v>
      </c>
      <c r="Q3406" t="s">
        <v>43</v>
      </c>
      <c r="R3406">
        <v>1</v>
      </c>
      <c r="S3406" t="s">
        <v>3367</v>
      </c>
      <c r="T3406" t="s">
        <v>45</v>
      </c>
      <c r="U3406" t="s">
        <v>3369</v>
      </c>
      <c r="V3406" t="s">
        <v>3370</v>
      </c>
      <c r="W3406" t="s">
        <v>151</v>
      </c>
      <c r="X3406" t="s">
        <v>125</v>
      </c>
      <c r="Y3406">
        <v>71643891</v>
      </c>
      <c r="Z3406" t="s">
        <v>274</v>
      </c>
      <c r="AA3406" t="s">
        <v>275</v>
      </c>
      <c r="AB3406" t="str">
        <f>CONCATENATE(A3406,"-",AA3406)</f>
        <v>10028036-Between 40% and 52%</v>
      </c>
      <c r="AC3406" s="1">
        <v>44424</v>
      </c>
      <c r="AD3406" s="1">
        <v>44985</v>
      </c>
      <c r="AE3406" s="2">
        <v>5462.76</v>
      </c>
    </row>
    <row r="3407" spans="1:31" x14ac:dyDescent="0.25">
      <c r="A3407">
        <v>10028039</v>
      </c>
      <c r="B3407" t="s">
        <v>1434</v>
      </c>
      <c r="C3407" t="s">
        <v>1434</v>
      </c>
      <c r="D3407" t="s">
        <v>1434</v>
      </c>
      <c r="E3407">
        <v>224080000</v>
      </c>
      <c r="F3407" t="s">
        <v>879</v>
      </c>
      <c r="G3407" t="s">
        <v>880</v>
      </c>
      <c r="H3407" t="s">
        <v>52</v>
      </c>
      <c r="I3407" t="s">
        <v>35</v>
      </c>
      <c r="J3407" t="s">
        <v>4861</v>
      </c>
      <c r="K3407" t="s">
        <v>392</v>
      </c>
      <c r="L3407" t="s">
        <v>1436</v>
      </c>
      <c r="M3407" t="s">
        <v>239</v>
      </c>
      <c r="N3407" t="s">
        <v>240</v>
      </c>
      <c r="O3407" t="s">
        <v>4862</v>
      </c>
      <c r="P3407" t="s">
        <v>79</v>
      </c>
      <c r="Q3407" t="s">
        <v>43</v>
      </c>
      <c r="R3407">
        <v>1</v>
      </c>
      <c r="S3407" t="s">
        <v>1436</v>
      </c>
      <c r="T3407" t="s">
        <v>45</v>
      </c>
      <c r="U3407" t="s">
        <v>242</v>
      </c>
      <c r="V3407" t="s">
        <v>83</v>
      </c>
      <c r="W3407" t="s">
        <v>151</v>
      </c>
      <c r="X3407" t="s">
        <v>125</v>
      </c>
      <c r="Y3407">
        <v>71670921</v>
      </c>
      <c r="Z3407" t="s">
        <v>274</v>
      </c>
      <c r="AA3407" t="s">
        <v>275</v>
      </c>
      <c r="AB3407" t="str">
        <f>CONCATENATE(A3407,"-",AA3407)</f>
        <v>10028039-Between 40% and 52%</v>
      </c>
      <c r="AC3407" s="1">
        <v>44488</v>
      </c>
      <c r="AD3407" s="1">
        <v>44805</v>
      </c>
      <c r="AE3407" s="2">
        <v>5752.79</v>
      </c>
    </row>
    <row r="3408" spans="1:31" x14ac:dyDescent="0.25">
      <c r="A3408">
        <v>10028039</v>
      </c>
      <c r="B3408" t="s">
        <v>1434</v>
      </c>
      <c r="C3408" t="s">
        <v>1434</v>
      </c>
      <c r="D3408" t="s">
        <v>1434</v>
      </c>
      <c r="E3408">
        <v>224080000</v>
      </c>
      <c r="F3408" t="s">
        <v>879</v>
      </c>
      <c r="G3408" t="s">
        <v>880</v>
      </c>
      <c r="H3408" t="s">
        <v>53</v>
      </c>
      <c r="I3408" t="s">
        <v>54</v>
      </c>
      <c r="J3408" t="s">
        <v>4861</v>
      </c>
      <c r="K3408" t="s">
        <v>392</v>
      </c>
      <c r="L3408" t="s">
        <v>1436</v>
      </c>
      <c r="M3408" t="s">
        <v>239</v>
      </c>
      <c r="N3408" t="s">
        <v>240</v>
      </c>
      <c r="O3408" t="s">
        <v>4862</v>
      </c>
      <c r="P3408" t="s">
        <v>79</v>
      </c>
      <c r="Q3408" t="s">
        <v>43</v>
      </c>
      <c r="R3408">
        <v>1</v>
      </c>
      <c r="S3408" t="s">
        <v>1436</v>
      </c>
      <c r="T3408" t="s">
        <v>57</v>
      </c>
      <c r="U3408" t="s">
        <v>242</v>
      </c>
      <c r="V3408" t="s">
        <v>83</v>
      </c>
      <c r="W3408" t="s">
        <v>151</v>
      </c>
      <c r="X3408" t="s">
        <v>125</v>
      </c>
      <c r="Y3408">
        <v>71670921</v>
      </c>
      <c r="Z3408" t="s">
        <v>274</v>
      </c>
      <c r="AA3408" t="s">
        <v>275</v>
      </c>
      <c r="AB3408" t="str">
        <f>CONCATENATE(A3408,"-",AA3408)</f>
        <v>10028039-Between 40% and 52%</v>
      </c>
      <c r="AC3408" s="1">
        <v>44488</v>
      </c>
      <c r="AD3408" s="1">
        <v>44805</v>
      </c>
      <c r="AE3408" s="2">
        <v>4528.72</v>
      </c>
    </row>
    <row r="3409" spans="1:31" x14ac:dyDescent="0.25">
      <c r="A3409">
        <v>10028039</v>
      </c>
      <c r="B3409" t="s">
        <v>1434</v>
      </c>
      <c r="C3409" t="s">
        <v>1434</v>
      </c>
      <c r="D3409" t="s">
        <v>1434</v>
      </c>
      <c r="E3409">
        <v>224080000</v>
      </c>
      <c r="F3409" t="s">
        <v>879</v>
      </c>
      <c r="G3409" t="s">
        <v>880</v>
      </c>
      <c r="H3409" t="s">
        <v>59</v>
      </c>
      <c r="I3409" t="s">
        <v>35</v>
      </c>
      <c r="J3409" t="s">
        <v>4861</v>
      </c>
      <c r="K3409" t="s">
        <v>392</v>
      </c>
      <c r="L3409" t="s">
        <v>1436</v>
      </c>
      <c r="M3409" t="s">
        <v>239</v>
      </c>
      <c r="N3409" t="s">
        <v>240</v>
      </c>
      <c r="O3409" t="s">
        <v>4862</v>
      </c>
      <c r="P3409" t="s">
        <v>79</v>
      </c>
      <c r="Q3409" t="s">
        <v>43</v>
      </c>
      <c r="R3409">
        <v>1</v>
      </c>
      <c r="S3409" t="s">
        <v>1436</v>
      </c>
      <c r="T3409" t="s">
        <v>60</v>
      </c>
      <c r="U3409" t="s">
        <v>242</v>
      </c>
      <c r="V3409" t="s">
        <v>83</v>
      </c>
      <c r="W3409" t="s">
        <v>151</v>
      </c>
      <c r="X3409" t="s">
        <v>125</v>
      </c>
      <c r="Y3409">
        <v>71670921</v>
      </c>
      <c r="Z3409" t="s">
        <v>274</v>
      </c>
      <c r="AA3409" t="s">
        <v>275</v>
      </c>
      <c r="AB3409" t="str">
        <f>CONCATENATE(A3409,"-",AA3409)</f>
        <v>10028039-Between 40% and 52%</v>
      </c>
      <c r="AC3409" s="1">
        <v>44488</v>
      </c>
      <c r="AD3409" s="1">
        <v>44805</v>
      </c>
      <c r="AE3409" s="2">
        <v>386.52</v>
      </c>
    </row>
    <row r="3410" spans="1:31" x14ac:dyDescent="0.25">
      <c r="A3410">
        <v>10028046</v>
      </c>
      <c r="B3410" t="s">
        <v>3259</v>
      </c>
      <c r="C3410" t="s">
        <v>3259</v>
      </c>
      <c r="D3410" t="s">
        <v>2958</v>
      </c>
      <c r="E3410">
        <v>486002500</v>
      </c>
      <c r="F3410" t="s">
        <v>543</v>
      </c>
      <c r="G3410" t="s">
        <v>420</v>
      </c>
      <c r="H3410" t="s">
        <v>495</v>
      </c>
      <c r="I3410" t="s">
        <v>79</v>
      </c>
      <c r="J3410" t="s">
        <v>4863</v>
      </c>
      <c r="K3410" t="s">
        <v>1052</v>
      </c>
      <c r="L3410" t="s">
        <v>4602</v>
      </c>
      <c r="M3410" t="s">
        <v>239</v>
      </c>
      <c r="N3410" t="s">
        <v>240</v>
      </c>
      <c r="O3410" t="s">
        <v>4864</v>
      </c>
      <c r="P3410" t="s">
        <v>79</v>
      </c>
      <c r="Q3410" t="s">
        <v>43</v>
      </c>
      <c r="R3410">
        <v>1</v>
      </c>
      <c r="S3410" t="s">
        <v>4602</v>
      </c>
      <c r="T3410" t="s">
        <v>62</v>
      </c>
      <c r="U3410" t="s">
        <v>242</v>
      </c>
      <c r="V3410" t="s">
        <v>4865</v>
      </c>
      <c r="W3410" t="s">
        <v>151</v>
      </c>
      <c r="X3410" t="s">
        <v>599</v>
      </c>
      <c r="Y3410">
        <v>12670094</v>
      </c>
      <c r="Z3410" t="s">
        <v>72</v>
      </c>
      <c r="AA3410" t="s">
        <v>600</v>
      </c>
      <c r="AB3410" t="str">
        <f>CONCATENATE(A3410,"-",AA3410)</f>
        <v>10028046-Clinical Trial/Drug Study</v>
      </c>
      <c r="AC3410" s="1">
        <v>44396</v>
      </c>
      <c r="AD3410" s="1">
        <v>45504</v>
      </c>
      <c r="AE3410" s="2">
        <v>1850</v>
      </c>
    </row>
    <row r="3411" spans="1:31" x14ac:dyDescent="0.25">
      <c r="A3411">
        <v>10028046</v>
      </c>
      <c r="B3411" t="s">
        <v>3259</v>
      </c>
      <c r="C3411" t="s">
        <v>3259</v>
      </c>
      <c r="D3411" t="s">
        <v>3259</v>
      </c>
      <c r="E3411">
        <v>486022500</v>
      </c>
      <c r="F3411" t="s">
        <v>4866</v>
      </c>
      <c r="G3411" t="s">
        <v>420</v>
      </c>
      <c r="H3411" t="s">
        <v>495</v>
      </c>
      <c r="I3411" t="s">
        <v>79</v>
      </c>
      <c r="J3411" t="s">
        <v>4863</v>
      </c>
      <c r="K3411" t="s">
        <v>1052</v>
      </c>
      <c r="L3411" t="s">
        <v>4602</v>
      </c>
      <c r="M3411" t="s">
        <v>239</v>
      </c>
      <c r="N3411" t="s">
        <v>240</v>
      </c>
      <c r="O3411" t="s">
        <v>4864</v>
      </c>
      <c r="P3411" t="s">
        <v>79</v>
      </c>
      <c r="Q3411" t="s">
        <v>43</v>
      </c>
      <c r="R3411">
        <v>1</v>
      </c>
      <c r="S3411" t="s">
        <v>4602</v>
      </c>
      <c r="T3411" t="s">
        <v>62</v>
      </c>
      <c r="U3411" t="s">
        <v>242</v>
      </c>
      <c r="V3411" t="s">
        <v>4865</v>
      </c>
      <c r="W3411" t="s">
        <v>151</v>
      </c>
      <c r="X3411" t="s">
        <v>599</v>
      </c>
      <c r="Y3411">
        <v>12670094</v>
      </c>
      <c r="Z3411" t="s">
        <v>72</v>
      </c>
      <c r="AA3411" t="s">
        <v>600</v>
      </c>
      <c r="AB3411" t="str">
        <f>CONCATENATE(A3411,"-",AA3411)</f>
        <v>10028046-Clinical Trial/Drug Study</v>
      </c>
      <c r="AC3411" s="1">
        <v>44396</v>
      </c>
      <c r="AD3411" s="1">
        <v>45504</v>
      </c>
      <c r="AE3411" s="2">
        <v>3650</v>
      </c>
    </row>
    <row r="3412" spans="1:31" x14ac:dyDescent="0.25">
      <c r="A3412">
        <v>10028057</v>
      </c>
      <c r="B3412" t="s">
        <v>1075</v>
      </c>
      <c r="C3412" t="s">
        <v>1075</v>
      </c>
      <c r="D3412" t="s">
        <v>1075</v>
      </c>
      <c r="E3412">
        <v>550184001</v>
      </c>
      <c r="F3412" t="s">
        <v>336</v>
      </c>
      <c r="G3412" t="s">
        <v>337</v>
      </c>
      <c r="H3412" t="s">
        <v>52</v>
      </c>
      <c r="I3412" t="s">
        <v>35</v>
      </c>
      <c r="J3412" t="s">
        <v>3371</v>
      </c>
      <c r="K3412" t="s">
        <v>339</v>
      </c>
      <c r="L3412" t="s">
        <v>1077</v>
      </c>
      <c r="M3412" t="s">
        <v>66</v>
      </c>
      <c r="N3412" t="s">
        <v>67</v>
      </c>
      <c r="O3412" t="s">
        <v>3372</v>
      </c>
      <c r="P3412" t="s">
        <v>69</v>
      </c>
      <c r="Q3412" t="s">
        <v>43</v>
      </c>
      <c r="R3412">
        <v>1</v>
      </c>
      <c r="S3412" t="s">
        <v>1077</v>
      </c>
      <c r="T3412" t="s">
        <v>45</v>
      </c>
      <c r="U3412" t="s">
        <v>2430</v>
      </c>
      <c r="V3412" t="s">
        <v>3373</v>
      </c>
      <c r="W3412" t="s">
        <v>151</v>
      </c>
      <c r="X3412" t="s">
        <v>125</v>
      </c>
      <c r="Y3412">
        <v>11620085</v>
      </c>
      <c r="Z3412" t="s">
        <v>108</v>
      </c>
      <c r="AA3412" t="s">
        <v>51</v>
      </c>
      <c r="AB3412" t="str">
        <f>CONCATENATE(A3412,"-",AA3412)</f>
        <v>10028057-10% and Under</v>
      </c>
      <c r="AC3412" s="1">
        <v>44501</v>
      </c>
      <c r="AD3412" s="1">
        <v>46326</v>
      </c>
      <c r="AE3412" s="2">
        <v>22745.5</v>
      </c>
    </row>
    <row r="3413" spans="1:31" x14ac:dyDescent="0.25">
      <c r="A3413">
        <v>10028057</v>
      </c>
      <c r="B3413" t="s">
        <v>1075</v>
      </c>
      <c r="C3413" t="s">
        <v>1075</v>
      </c>
      <c r="D3413" t="s">
        <v>1075</v>
      </c>
      <c r="E3413">
        <v>550184001</v>
      </c>
      <c r="F3413" t="s">
        <v>336</v>
      </c>
      <c r="G3413" t="s">
        <v>337</v>
      </c>
      <c r="H3413" t="s">
        <v>3994</v>
      </c>
      <c r="I3413" t="s">
        <v>35</v>
      </c>
      <c r="J3413" t="s">
        <v>3371</v>
      </c>
      <c r="K3413" t="s">
        <v>339</v>
      </c>
      <c r="L3413" t="s">
        <v>1077</v>
      </c>
      <c r="M3413" t="s">
        <v>66</v>
      </c>
      <c r="N3413" t="s">
        <v>67</v>
      </c>
      <c r="O3413" t="s">
        <v>3372</v>
      </c>
      <c r="P3413" t="s">
        <v>69</v>
      </c>
      <c r="Q3413" t="s">
        <v>43</v>
      </c>
      <c r="R3413">
        <v>1</v>
      </c>
      <c r="S3413" t="s">
        <v>1077</v>
      </c>
      <c r="T3413" t="s">
        <v>62</v>
      </c>
      <c r="U3413" t="s">
        <v>2430</v>
      </c>
      <c r="V3413" t="s">
        <v>3373</v>
      </c>
      <c r="W3413" t="s">
        <v>151</v>
      </c>
      <c r="X3413" t="s">
        <v>125</v>
      </c>
      <c r="Y3413">
        <v>11620085</v>
      </c>
      <c r="Z3413" t="s">
        <v>108</v>
      </c>
      <c r="AA3413" t="s">
        <v>51</v>
      </c>
      <c r="AB3413" t="str">
        <f>CONCATENATE(A3413,"-",AA3413)</f>
        <v>10028057-10% and Under</v>
      </c>
      <c r="AC3413" s="1">
        <v>44501</v>
      </c>
      <c r="AD3413" s="1">
        <v>46326</v>
      </c>
      <c r="AE3413" s="2">
        <v>373.33</v>
      </c>
    </row>
    <row r="3414" spans="1:31" x14ac:dyDescent="0.25">
      <c r="A3414">
        <v>10028070</v>
      </c>
      <c r="B3414" t="s">
        <v>1815</v>
      </c>
      <c r="C3414" t="s">
        <v>1815</v>
      </c>
      <c r="D3414" t="s">
        <v>630</v>
      </c>
      <c r="E3414">
        <v>310930070</v>
      </c>
      <c r="F3414" t="s">
        <v>142</v>
      </c>
      <c r="G3414" t="s">
        <v>143</v>
      </c>
      <c r="H3414" t="s">
        <v>260</v>
      </c>
      <c r="I3414" t="s">
        <v>79</v>
      </c>
      <c r="J3414" t="s">
        <v>3375</v>
      </c>
      <c r="K3414" t="s">
        <v>146</v>
      </c>
      <c r="L3414" t="s">
        <v>2861</v>
      </c>
      <c r="M3414" t="s">
        <v>239</v>
      </c>
      <c r="N3414" t="s">
        <v>240</v>
      </c>
      <c r="O3414" t="s">
        <v>3376</v>
      </c>
      <c r="P3414" t="s">
        <v>79</v>
      </c>
      <c r="Q3414" t="s">
        <v>43</v>
      </c>
      <c r="R3414">
        <v>1</v>
      </c>
      <c r="S3414" t="s">
        <v>2861</v>
      </c>
      <c r="T3414" t="s">
        <v>62</v>
      </c>
      <c r="U3414" t="s">
        <v>242</v>
      </c>
      <c r="V3414" t="s">
        <v>3377</v>
      </c>
      <c r="W3414" t="s">
        <v>151</v>
      </c>
      <c r="X3414" t="s">
        <v>125</v>
      </c>
      <c r="Y3414">
        <v>71670614</v>
      </c>
      <c r="Z3414" t="s">
        <v>274</v>
      </c>
      <c r="AA3414" t="s">
        <v>275</v>
      </c>
      <c r="AB3414" t="str">
        <f>CONCATENATE(A3414,"-",AA3414)</f>
        <v>10028070-Between 40% and 52%</v>
      </c>
      <c r="AC3414" s="1">
        <v>44468</v>
      </c>
      <c r="AD3414" s="1">
        <v>45379</v>
      </c>
      <c r="AE3414" s="2">
        <v>4.99</v>
      </c>
    </row>
    <row r="3415" spans="1:31" x14ac:dyDescent="0.25">
      <c r="A3415">
        <v>10028071</v>
      </c>
      <c r="B3415" t="s">
        <v>4867</v>
      </c>
      <c r="C3415" t="s">
        <v>3378</v>
      </c>
      <c r="D3415" t="s">
        <v>4867</v>
      </c>
      <c r="E3415">
        <v>170060038</v>
      </c>
      <c r="F3415" t="s">
        <v>506</v>
      </c>
      <c r="G3415" t="s">
        <v>506</v>
      </c>
      <c r="H3415" t="s">
        <v>92</v>
      </c>
      <c r="I3415" t="s">
        <v>35</v>
      </c>
      <c r="J3415" t="s">
        <v>3380</v>
      </c>
      <c r="K3415" t="s">
        <v>392</v>
      </c>
      <c r="L3415" t="s">
        <v>2373</v>
      </c>
      <c r="M3415" t="s">
        <v>39</v>
      </c>
      <c r="N3415" t="s">
        <v>917</v>
      </c>
      <c r="O3415" t="s">
        <v>3381</v>
      </c>
      <c r="P3415" t="s">
        <v>42</v>
      </c>
      <c r="Q3415" t="s">
        <v>43</v>
      </c>
      <c r="R3415">
        <v>4</v>
      </c>
      <c r="S3415" t="s">
        <v>4063</v>
      </c>
      <c r="T3415" t="s">
        <v>62</v>
      </c>
      <c r="U3415" t="s">
        <v>1122</v>
      </c>
      <c r="V3415" t="s">
        <v>3383</v>
      </c>
      <c r="W3415" t="s">
        <v>151</v>
      </c>
      <c r="X3415" t="s">
        <v>125</v>
      </c>
      <c r="Y3415">
        <v>71603396</v>
      </c>
      <c r="Z3415" t="s">
        <v>274</v>
      </c>
      <c r="AA3415" t="s">
        <v>275</v>
      </c>
      <c r="AB3415" t="str">
        <f>CONCATENATE(A3415,"-",AA3415)</f>
        <v>10028071-Between 40% and 52%</v>
      </c>
      <c r="AC3415" s="1">
        <v>44470</v>
      </c>
      <c r="AD3415" s="1">
        <v>45199</v>
      </c>
      <c r="AE3415" s="2">
        <v>1700</v>
      </c>
    </row>
    <row r="3416" spans="1:31" x14ac:dyDescent="0.25">
      <c r="A3416">
        <v>10028071</v>
      </c>
      <c r="B3416" t="s">
        <v>910</v>
      </c>
      <c r="C3416" t="s">
        <v>3378</v>
      </c>
      <c r="D3416" t="s">
        <v>910</v>
      </c>
      <c r="E3416">
        <v>310890070</v>
      </c>
      <c r="F3416" t="s">
        <v>142</v>
      </c>
      <c r="G3416" t="s">
        <v>143</v>
      </c>
      <c r="H3416" t="s">
        <v>463</v>
      </c>
      <c r="I3416" t="s">
        <v>35</v>
      </c>
      <c r="J3416" t="s">
        <v>3380</v>
      </c>
      <c r="K3416" t="s">
        <v>392</v>
      </c>
      <c r="L3416" t="s">
        <v>2373</v>
      </c>
      <c r="M3416" t="s">
        <v>39</v>
      </c>
      <c r="N3416" t="s">
        <v>917</v>
      </c>
      <c r="O3416" t="s">
        <v>3381</v>
      </c>
      <c r="P3416" t="s">
        <v>42</v>
      </c>
      <c r="Q3416" t="s">
        <v>43</v>
      </c>
      <c r="R3416">
        <v>2</v>
      </c>
      <c r="S3416" t="s">
        <v>916</v>
      </c>
      <c r="T3416" t="s">
        <v>45</v>
      </c>
      <c r="U3416" t="s">
        <v>1122</v>
      </c>
      <c r="V3416" t="s">
        <v>3383</v>
      </c>
      <c r="W3416" t="s">
        <v>151</v>
      </c>
      <c r="X3416" t="s">
        <v>125</v>
      </c>
      <c r="Y3416">
        <v>71603396</v>
      </c>
      <c r="Z3416" t="s">
        <v>274</v>
      </c>
      <c r="AA3416" t="s">
        <v>275</v>
      </c>
      <c r="AB3416" t="str">
        <f>CONCATENATE(A3416,"-",AA3416)</f>
        <v>10028071-Between 40% and 52%</v>
      </c>
      <c r="AC3416" s="1">
        <v>44470</v>
      </c>
      <c r="AD3416" s="1">
        <v>45199</v>
      </c>
      <c r="AE3416" s="2">
        <v>2821.39</v>
      </c>
    </row>
    <row r="3417" spans="1:31" x14ac:dyDescent="0.25">
      <c r="A3417">
        <v>10028076</v>
      </c>
      <c r="B3417" t="s">
        <v>4867</v>
      </c>
      <c r="C3417" t="s">
        <v>4867</v>
      </c>
      <c r="D3417" t="s">
        <v>4867</v>
      </c>
      <c r="E3417">
        <v>170060038</v>
      </c>
      <c r="F3417" t="s">
        <v>506</v>
      </c>
      <c r="G3417" t="s">
        <v>506</v>
      </c>
      <c r="H3417" t="s">
        <v>73</v>
      </c>
      <c r="I3417" t="s">
        <v>35</v>
      </c>
      <c r="J3417" t="s">
        <v>4868</v>
      </c>
      <c r="K3417" t="s">
        <v>1232</v>
      </c>
      <c r="L3417" t="s">
        <v>4063</v>
      </c>
      <c r="M3417" t="s">
        <v>39</v>
      </c>
      <c r="N3417" t="s">
        <v>3269</v>
      </c>
      <c r="O3417" t="s">
        <v>4869</v>
      </c>
      <c r="P3417" t="s">
        <v>42</v>
      </c>
      <c r="Q3417" t="s">
        <v>43</v>
      </c>
      <c r="R3417">
        <v>1</v>
      </c>
      <c r="S3417" t="s">
        <v>4063</v>
      </c>
      <c r="T3417" t="s">
        <v>60</v>
      </c>
      <c r="U3417" t="s">
        <v>3271</v>
      </c>
      <c r="V3417" t="s">
        <v>4870</v>
      </c>
      <c r="W3417" t="s">
        <v>151</v>
      </c>
      <c r="X3417" t="s">
        <v>125</v>
      </c>
      <c r="Y3417">
        <v>71603397</v>
      </c>
      <c r="Z3417" t="s">
        <v>250</v>
      </c>
      <c r="AA3417" t="s">
        <v>251</v>
      </c>
      <c r="AB3417" t="str">
        <f>CONCATENATE(A3417,"-",AA3417)</f>
        <v>10028076-Between 30% and 35%</v>
      </c>
      <c r="AC3417" s="1">
        <v>44564</v>
      </c>
      <c r="AD3417" s="1">
        <v>44834</v>
      </c>
      <c r="AE3417" s="2">
        <v>-14.13</v>
      </c>
    </row>
    <row r="3418" spans="1:31" x14ac:dyDescent="0.25">
      <c r="A3418">
        <v>10028084</v>
      </c>
      <c r="B3418" t="s">
        <v>3098</v>
      </c>
      <c r="C3418" t="s">
        <v>3098</v>
      </c>
      <c r="D3418" t="s">
        <v>3098</v>
      </c>
      <c r="E3418">
        <v>747010053</v>
      </c>
      <c r="F3418" t="s">
        <v>1668</v>
      </c>
      <c r="G3418" t="s">
        <v>116</v>
      </c>
      <c r="H3418" t="s">
        <v>252</v>
      </c>
      <c r="I3418" t="s">
        <v>35</v>
      </c>
      <c r="J3418" t="s">
        <v>4871</v>
      </c>
      <c r="K3418" t="s">
        <v>1670</v>
      </c>
      <c r="L3418" t="s">
        <v>4872</v>
      </c>
      <c r="M3418" t="s">
        <v>290</v>
      </c>
      <c r="N3418" t="s">
        <v>240</v>
      </c>
      <c r="O3418" t="s">
        <v>4873</v>
      </c>
      <c r="P3418" t="s">
        <v>69</v>
      </c>
      <c r="Q3418" t="s">
        <v>43</v>
      </c>
      <c r="R3418">
        <v>1</v>
      </c>
      <c r="S3418" t="s">
        <v>4872</v>
      </c>
      <c r="T3418" t="s">
        <v>62</v>
      </c>
      <c r="U3418" t="s">
        <v>4874</v>
      </c>
      <c r="V3418" t="s">
        <v>4875</v>
      </c>
      <c r="W3418" t="s">
        <v>48</v>
      </c>
      <c r="X3418" t="s">
        <v>125</v>
      </c>
      <c r="Y3418">
        <v>71681635</v>
      </c>
      <c r="Z3418" t="s">
        <v>84</v>
      </c>
      <c r="AA3418" t="s">
        <v>85</v>
      </c>
      <c r="AB3418" t="str">
        <f>CONCATENATE(A3418,"-",AA3418)</f>
        <v>10028084-Zero</v>
      </c>
      <c r="AC3418" s="1">
        <v>44501</v>
      </c>
      <c r="AD3418" s="1">
        <v>45077</v>
      </c>
      <c r="AE3418" s="2">
        <v>6404</v>
      </c>
    </row>
    <row r="3419" spans="1:31" x14ac:dyDescent="0.25">
      <c r="A3419">
        <v>10028092</v>
      </c>
      <c r="B3419" t="s">
        <v>1815</v>
      </c>
      <c r="C3419" t="s">
        <v>1815</v>
      </c>
      <c r="D3419" t="s">
        <v>1815</v>
      </c>
      <c r="E3419">
        <v>310930073</v>
      </c>
      <c r="F3419" t="s">
        <v>142</v>
      </c>
      <c r="G3419" t="s">
        <v>143</v>
      </c>
      <c r="H3419" t="s">
        <v>73</v>
      </c>
      <c r="I3419" t="s">
        <v>35</v>
      </c>
      <c r="J3419" t="s">
        <v>4876</v>
      </c>
      <c r="K3419" t="s">
        <v>146</v>
      </c>
      <c r="L3419" t="s">
        <v>1792</v>
      </c>
      <c r="M3419" t="s">
        <v>39</v>
      </c>
      <c r="N3419" t="s">
        <v>917</v>
      </c>
      <c r="O3419" t="s">
        <v>4877</v>
      </c>
      <c r="P3419" t="s">
        <v>42</v>
      </c>
      <c r="Q3419" t="s">
        <v>43</v>
      </c>
      <c r="R3419">
        <v>1</v>
      </c>
      <c r="S3419" t="s">
        <v>1792</v>
      </c>
      <c r="T3419" t="s">
        <v>60</v>
      </c>
      <c r="U3419" t="s">
        <v>1122</v>
      </c>
      <c r="V3419" t="s">
        <v>4878</v>
      </c>
      <c r="W3419" t="s">
        <v>151</v>
      </c>
      <c r="X3419" t="s">
        <v>125</v>
      </c>
      <c r="Y3419">
        <v>71603399</v>
      </c>
      <c r="Z3419" t="s">
        <v>274</v>
      </c>
      <c r="AA3419" t="s">
        <v>275</v>
      </c>
      <c r="AB3419" t="str">
        <f>CONCATENATE(A3419,"-",AA3419)</f>
        <v>10028092-Between 40% and 52%</v>
      </c>
      <c r="AC3419" s="1">
        <v>44454</v>
      </c>
      <c r="AD3419" s="1">
        <v>45549</v>
      </c>
      <c r="AE3419" s="2">
        <v>1851.46</v>
      </c>
    </row>
    <row r="3420" spans="1:31" x14ac:dyDescent="0.25">
      <c r="A3420">
        <v>10028109</v>
      </c>
      <c r="B3420" t="s">
        <v>1027</v>
      </c>
      <c r="C3420" t="s">
        <v>1027</v>
      </c>
      <c r="D3420" t="s">
        <v>1027</v>
      </c>
      <c r="E3420">
        <v>110770400</v>
      </c>
      <c r="F3420" t="s">
        <v>98</v>
      </c>
      <c r="G3420" t="s">
        <v>98</v>
      </c>
      <c r="H3420" t="s">
        <v>267</v>
      </c>
      <c r="I3420" t="s">
        <v>35</v>
      </c>
      <c r="J3420" t="s">
        <v>3389</v>
      </c>
      <c r="K3420" t="s">
        <v>101</v>
      </c>
      <c r="L3420" t="s">
        <v>2011</v>
      </c>
      <c r="M3420" t="s">
        <v>66</v>
      </c>
      <c r="N3420" t="s">
        <v>67</v>
      </c>
      <c r="O3420" t="s">
        <v>3390</v>
      </c>
      <c r="P3420" t="s">
        <v>69</v>
      </c>
      <c r="Q3420" t="s">
        <v>43</v>
      </c>
      <c r="R3420">
        <v>3</v>
      </c>
      <c r="S3420" t="s">
        <v>2011</v>
      </c>
      <c r="T3420" t="s">
        <v>45</v>
      </c>
      <c r="U3420" t="s">
        <v>186</v>
      </c>
      <c r="V3420" t="s">
        <v>76</v>
      </c>
      <c r="W3420" t="s">
        <v>107</v>
      </c>
      <c r="X3420" t="s">
        <v>125</v>
      </c>
      <c r="Y3420">
        <v>71620356</v>
      </c>
      <c r="Z3420" t="s">
        <v>724</v>
      </c>
      <c r="AA3420" t="s">
        <v>725</v>
      </c>
      <c r="AB3420" t="str">
        <f>CONCATENATE(A3420,"-",AA3420)</f>
        <v xml:space="preserve">10028109-Between 53% and 56% </v>
      </c>
      <c r="AC3420" s="1">
        <v>44805</v>
      </c>
      <c r="AD3420" s="1">
        <v>45169</v>
      </c>
      <c r="AE3420" s="2">
        <v>9120.1200000000008</v>
      </c>
    </row>
    <row r="3421" spans="1:31" x14ac:dyDescent="0.25">
      <c r="A3421">
        <v>10028109</v>
      </c>
      <c r="B3421" t="s">
        <v>1027</v>
      </c>
      <c r="C3421" t="s">
        <v>1027</v>
      </c>
      <c r="D3421" t="s">
        <v>1027</v>
      </c>
      <c r="E3421">
        <v>110770400</v>
      </c>
      <c r="F3421" t="s">
        <v>98</v>
      </c>
      <c r="G3421" t="s">
        <v>98</v>
      </c>
      <c r="H3421" t="s">
        <v>73</v>
      </c>
      <c r="I3421" t="s">
        <v>35</v>
      </c>
      <c r="J3421" t="s">
        <v>4879</v>
      </c>
      <c r="K3421" t="s">
        <v>101</v>
      </c>
      <c r="L3421" t="s">
        <v>2011</v>
      </c>
      <c r="M3421" t="s">
        <v>66</v>
      </c>
      <c r="N3421" t="s">
        <v>67</v>
      </c>
      <c r="O3421" t="s">
        <v>3390</v>
      </c>
      <c r="P3421" t="s">
        <v>69</v>
      </c>
      <c r="Q3421" t="s">
        <v>43</v>
      </c>
      <c r="R3421">
        <v>2</v>
      </c>
      <c r="S3421" t="s">
        <v>4880</v>
      </c>
      <c r="T3421" t="s">
        <v>60</v>
      </c>
      <c r="U3421" t="s">
        <v>186</v>
      </c>
      <c r="V3421" t="s">
        <v>4881</v>
      </c>
      <c r="W3421" t="s">
        <v>107</v>
      </c>
      <c r="X3421" t="s">
        <v>125</v>
      </c>
      <c r="Y3421">
        <v>71620308</v>
      </c>
      <c r="Z3421" t="s">
        <v>724</v>
      </c>
      <c r="AA3421" t="s">
        <v>725</v>
      </c>
      <c r="AB3421" t="str">
        <f>CONCATENATE(A3421,"-",AA3421)</f>
        <v xml:space="preserve">10028109-Between 53% and 56% </v>
      </c>
      <c r="AC3421" s="1">
        <v>44440</v>
      </c>
      <c r="AD3421" s="1">
        <v>44804</v>
      </c>
      <c r="AE3421" s="2">
        <v>627.54</v>
      </c>
    </row>
    <row r="3422" spans="1:31" x14ac:dyDescent="0.25">
      <c r="A3422">
        <v>10028112</v>
      </c>
      <c r="B3422" t="s">
        <v>2888</v>
      </c>
      <c r="C3422" t="s">
        <v>2888</v>
      </c>
      <c r="D3422" t="s">
        <v>2888</v>
      </c>
      <c r="E3422">
        <v>310930074</v>
      </c>
      <c r="F3422" t="s">
        <v>142</v>
      </c>
      <c r="G3422" t="s">
        <v>143</v>
      </c>
      <c r="H3422" t="s">
        <v>576</v>
      </c>
      <c r="I3422" t="s">
        <v>35</v>
      </c>
      <c r="J3422" t="s">
        <v>3391</v>
      </c>
      <c r="K3422" t="s">
        <v>146</v>
      </c>
      <c r="L3422" t="s">
        <v>2395</v>
      </c>
      <c r="M3422" t="s">
        <v>39</v>
      </c>
      <c r="N3422" t="s">
        <v>440</v>
      </c>
      <c r="O3422" t="s">
        <v>3392</v>
      </c>
      <c r="P3422" t="s">
        <v>42</v>
      </c>
      <c r="Q3422" t="s">
        <v>43</v>
      </c>
      <c r="R3422">
        <v>1</v>
      </c>
      <c r="S3422" t="s">
        <v>2395</v>
      </c>
      <c r="T3422" t="s">
        <v>96</v>
      </c>
      <c r="U3422" t="s">
        <v>442</v>
      </c>
      <c r="V3422" t="s">
        <v>3393</v>
      </c>
      <c r="W3422" t="s">
        <v>345</v>
      </c>
      <c r="X3422" t="s">
        <v>125</v>
      </c>
      <c r="Y3422">
        <v>71603400</v>
      </c>
      <c r="Z3422" t="s">
        <v>274</v>
      </c>
      <c r="AA3422" t="s">
        <v>275</v>
      </c>
      <c r="AB3422" t="str">
        <f>CONCATENATE(A3422,"-",AA3422)</f>
        <v>10028112-Between 40% and 52%</v>
      </c>
      <c r="AC3422" s="1">
        <v>44743</v>
      </c>
      <c r="AD3422" s="1">
        <v>45107</v>
      </c>
      <c r="AE3422" s="2">
        <v>3293.73</v>
      </c>
    </row>
    <row r="3423" spans="1:31" x14ac:dyDescent="0.25">
      <c r="A3423">
        <v>10028114</v>
      </c>
      <c r="B3423" t="s">
        <v>3512</v>
      </c>
      <c r="C3423" t="s">
        <v>1040</v>
      </c>
      <c r="D3423" t="s">
        <v>1040</v>
      </c>
      <c r="E3423">
        <v>550234001</v>
      </c>
      <c r="F3423" t="s">
        <v>336</v>
      </c>
      <c r="G3423" t="s">
        <v>337</v>
      </c>
      <c r="H3423" t="s">
        <v>99</v>
      </c>
      <c r="I3423" t="s">
        <v>35</v>
      </c>
      <c r="J3423" t="s">
        <v>4882</v>
      </c>
      <c r="K3423" t="s">
        <v>339</v>
      </c>
      <c r="L3423" t="s">
        <v>2155</v>
      </c>
      <c r="M3423" t="s">
        <v>66</v>
      </c>
      <c r="N3423" t="s">
        <v>67</v>
      </c>
      <c r="O3423" t="s">
        <v>4883</v>
      </c>
      <c r="P3423" t="s">
        <v>69</v>
      </c>
      <c r="Q3423" t="s">
        <v>43</v>
      </c>
      <c r="R3423">
        <v>2</v>
      </c>
      <c r="S3423" t="s">
        <v>3514</v>
      </c>
      <c r="T3423" t="s">
        <v>60</v>
      </c>
      <c r="U3423" t="s">
        <v>2897</v>
      </c>
      <c r="V3423" t="s">
        <v>4884</v>
      </c>
      <c r="W3423" t="s">
        <v>345</v>
      </c>
      <c r="X3423" t="s">
        <v>125</v>
      </c>
      <c r="Y3423">
        <v>71620307</v>
      </c>
      <c r="Z3423" t="s">
        <v>84</v>
      </c>
      <c r="AA3423" t="s">
        <v>85</v>
      </c>
      <c r="AB3423" t="str">
        <f>CONCATENATE(A3423,"-",AA3423)</f>
        <v>10028114-Zero</v>
      </c>
      <c r="AC3423" s="1">
        <v>44469</v>
      </c>
      <c r="AD3423" s="1">
        <v>45198</v>
      </c>
      <c r="AE3423" s="2">
        <v>303.24</v>
      </c>
    </row>
    <row r="3424" spans="1:31" x14ac:dyDescent="0.25">
      <c r="A3424">
        <v>10028114</v>
      </c>
      <c r="B3424" t="s">
        <v>1040</v>
      </c>
      <c r="C3424" t="s">
        <v>1040</v>
      </c>
      <c r="D3424" t="s">
        <v>2153</v>
      </c>
      <c r="E3424">
        <v>550230664</v>
      </c>
      <c r="F3424" t="s">
        <v>336</v>
      </c>
      <c r="G3424" t="s">
        <v>337</v>
      </c>
      <c r="H3424" t="s">
        <v>136</v>
      </c>
      <c r="I3424" t="s">
        <v>35</v>
      </c>
      <c r="J3424" t="s">
        <v>4882</v>
      </c>
      <c r="K3424" t="s">
        <v>339</v>
      </c>
      <c r="L3424" t="s">
        <v>2155</v>
      </c>
      <c r="M3424" t="s">
        <v>66</v>
      </c>
      <c r="N3424" t="s">
        <v>67</v>
      </c>
      <c r="O3424" t="s">
        <v>4883</v>
      </c>
      <c r="P3424" t="s">
        <v>69</v>
      </c>
      <c r="Q3424" t="s">
        <v>43</v>
      </c>
      <c r="R3424">
        <v>1</v>
      </c>
      <c r="S3424" t="s">
        <v>2155</v>
      </c>
      <c r="T3424" t="s">
        <v>96</v>
      </c>
      <c r="U3424" t="s">
        <v>2897</v>
      </c>
      <c r="V3424" t="s">
        <v>4884</v>
      </c>
      <c r="W3424" t="s">
        <v>345</v>
      </c>
      <c r="X3424" t="s">
        <v>125</v>
      </c>
      <c r="Y3424">
        <v>71620307</v>
      </c>
      <c r="Z3424" t="s">
        <v>84</v>
      </c>
      <c r="AA3424" t="s">
        <v>85</v>
      </c>
      <c r="AB3424" t="str">
        <f>CONCATENATE(A3424,"-",AA3424)</f>
        <v>10028114-Zero</v>
      </c>
      <c r="AC3424" s="1">
        <v>44469</v>
      </c>
      <c r="AD3424" s="1">
        <v>45198</v>
      </c>
      <c r="AE3424" s="2">
        <v>791.82</v>
      </c>
    </row>
    <row r="3425" spans="1:31" x14ac:dyDescent="0.25">
      <c r="A3425">
        <v>10028114</v>
      </c>
      <c r="B3425" t="s">
        <v>1040</v>
      </c>
      <c r="C3425" t="s">
        <v>1040</v>
      </c>
      <c r="D3425" t="s">
        <v>2152</v>
      </c>
      <c r="E3425">
        <v>550230724</v>
      </c>
      <c r="F3425" t="s">
        <v>336</v>
      </c>
      <c r="G3425" t="s">
        <v>337</v>
      </c>
      <c r="H3425" t="s">
        <v>216</v>
      </c>
      <c r="I3425" t="s">
        <v>35</v>
      </c>
      <c r="J3425" t="s">
        <v>4882</v>
      </c>
      <c r="K3425" t="s">
        <v>339</v>
      </c>
      <c r="L3425" t="s">
        <v>2155</v>
      </c>
      <c r="M3425" t="s">
        <v>66</v>
      </c>
      <c r="N3425" t="s">
        <v>67</v>
      </c>
      <c r="O3425" t="s">
        <v>4883</v>
      </c>
      <c r="P3425" t="s">
        <v>69</v>
      </c>
      <c r="Q3425" t="s">
        <v>43</v>
      </c>
      <c r="R3425">
        <v>1</v>
      </c>
      <c r="S3425" t="s">
        <v>2155</v>
      </c>
      <c r="T3425" t="s">
        <v>62</v>
      </c>
      <c r="U3425" t="s">
        <v>2897</v>
      </c>
      <c r="V3425" t="s">
        <v>4884</v>
      </c>
      <c r="W3425" t="s">
        <v>345</v>
      </c>
      <c r="X3425" t="s">
        <v>125</v>
      </c>
      <c r="Y3425">
        <v>71620307</v>
      </c>
      <c r="Z3425" t="s">
        <v>84</v>
      </c>
      <c r="AA3425" t="s">
        <v>85</v>
      </c>
      <c r="AB3425" t="str">
        <f>CONCATENATE(A3425,"-",AA3425)</f>
        <v>10028114-Zero</v>
      </c>
      <c r="AC3425" s="1">
        <v>44469</v>
      </c>
      <c r="AD3425" s="1">
        <v>45198</v>
      </c>
      <c r="AE3425" s="2">
        <v>110.89</v>
      </c>
    </row>
    <row r="3426" spans="1:31" x14ac:dyDescent="0.25">
      <c r="A3426">
        <v>10028120</v>
      </c>
      <c r="B3426" t="s">
        <v>535</v>
      </c>
      <c r="C3426" t="s">
        <v>2321</v>
      </c>
      <c r="D3426" t="s">
        <v>535</v>
      </c>
      <c r="E3426">
        <v>486002000</v>
      </c>
      <c r="F3426" t="s">
        <v>543</v>
      </c>
      <c r="G3426" t="s">
        <v>420</v>
      </c>
      <c r="H3426" t="s">
        <v>299</v>
      </c>
      <c r="I3426" t="s">
        <v>35</v>
      </c>
      <c r="J3426" t="s">
        <v>3395</v>
      </c>
      <c r="K3426" t="s">
        <v>325</v>
      </c>
      <c r="L3426" t="s">
        <v>3396</v>
      </c>
      <c r="M3426" t="s">
        <v>39</v>
      </c>
      <c r="N3426" t="s">
        <v>40</v>
      </c>
      <c r="O3426" t="s">
        <v>3397</v>
      </c>
      <c r="P3426" t="s">
        <v>42</v>
      </c>
      <c r="Q3426" t="s">
        <v>43</v>
      </c>
      <c r="R3426">
        <v>6</v>
      </c>
      <c r="S3426" t="s">
        <v>539</v>
      </c>
      <c r="T3426" t="s">
        <v>60</v>
      </c>
      <c r="U3426" t="s">
        <v>46</v>
      </c>
      <c r="V3426" t="s">
        <v>3399</v>
      </c>
      <c r="W3426" t="s">
        <v>151</v>
      </c>
      <c r="X3426" t="s">
        <v>125</v>
      </c>
      <c r="Y3426">
        <v>71603398</v>
      </c>
      <c r="Z3426" t="s">
        <v>274</v>
      </c>
      <c r="AA3426" t="s">
        <v>275</v>
      </c>
      <c r="AB3426" t="str">
        <f>CONCATENATE(A3426,"-",AA3426)</f>
        <v>10028120-Between 40% and 52%</v>
      </c>
      <c r="AC3426" s="1">
        <v>44562</v>
      </c>
      <c r="AD3426" s="1">
        <v>45260</v>
      </c>
      <c r="AE3426" s="2">
        <v>138.02000000000001</v>
      </c>
    </row>
    <row r="3427" spans="1:31" x14ac:dyDescent="0.25">
      <c r="A3427">
        <v>10028120</v>
      </c>
      <c r="B3427" t="s">
        <v>2321</v>
      </c>
      <c r="C3427" t="s">
        <v>2321</v>
      </c>
      <c r="D3427" t="s">
        <v>663</v>
      </c>
      <c r="E3427">
        <v>580000400</v>
      </c>
      <c r="F3427" t="s">
        <v>173</v>
      </c>
      <c r="G3427" t="s">
        <v>174</v>
      </c>
      <c r="H3427" t="s">
        <v>236</v>
      </c>
      <c r="I3427" t="s">
        <v>35</v>
      </c>
      <c r="J3427" t="s">
        <v>3395</v>
      </c>
      <c r="K3427" t="s">
        <v>325</v>
      </c>
      <c r="L3427" t="s">
        <v>3396</v>
      </c>
      <c r="M3427" t="s">
        <v>39</v>
      </c>
      <c r="N3427" t="s">
        <v>40</v>
      </c>
      <c r="O3427" t="s">
        <v>3397</v>
      </c>
      <c r="P3427" t="s">
        <v>42</v>
      </c>
      <c r="Q3427" t="s">
        <v>43</v>
      </c>
      <c r="R3427">
        <v>1</v>
      </c>
      <c r="S3427" t="s">
        <v>3396</v>
      </c>
      <c r="T3427" t="s">
        <v>45</v>
      </c>
      <c r="U3427" t="s">
        <v>46</v>
      </c>
      <c r="V3427" t="s">
        <v>3399</v>
      </c>
      <c r="W3427" t="s">
        <v>151</v>
      </c>
      <c r="X3427" t="s">
        <v>125</v>
      </c>
      <c r="Y3427">
        <v>71603398</v>
      </c>
      <c r="Z3427" t="s">
        <v>274</v>
      </c>
      <c r="AA3427" t="s">
        <v>275</v>
      </c>
      <c r="AB3427" t="str">
        <f>CONCATENATE(A3427,"-",AA3427)</f>
        <v>10028120-Between 40% and 52%</v>
      </c>
      <c r="AC3427" s="1">
        <v>44562</v>
      </c>
      <c r="AD3427" s="1">
        <v>45260</v>
      </c>
      <c r="AE3427" s="2">
        <v>12748.68</v>
      </c>
    </row>
    <row r="3428" spans="1:31" x14ac:dyDescent="0.25">
      <c r="A3428">
        <v>10028130</v>
      </c>
      <c r="B3428" t="s">
        <v>321</v>
      </c>
      <c r="C3428" t="s">
        <v>321</v>
      </c>
      <c r="D3428" t="s">
        <v>2321</v>
      </c>
      <c r="E3428">
        <v>580003400</v>
      </c>
      <c r="F3428" t="s">
        <v>173</v>
      </c>
      <c r="G3428" t="s">
        <v>174</v>
      </c>
      <c r="H3428" t="s">
        <v>53</v>
      </c>
      <c r="I3428" t="s">
        <v>54</v>
      </c>
      <c r="J3428" t="s">
        <v>4885</v>
      </c>
      <c r="K3428" t="s">
        <v>146</v>
      </c>
      <c r="L3428" t="s">
        <v>499</v>
      </c>
      <c r="M3428" t="s">
        <v>39</v>
      </c>
      <c r="N3428" t="s">
        <v>500</v>
      </c>
      <c r="O3428" t="s">
        <v>4886</v>
      </c>
      <c r="P3428" t="s">
        <v>42</v>
      </c>
      <c r="Q3428" t="s">
        <v>43</v>
      </c>
      <c r="R3428">
        <v>1</v>
      </c>
      <c r="S3428" t="s">
        <v>499</v>
      </c>
      <c r="T3428" t="s">
        <v>57</v>
      </c>
      <c r="U3428" t="s">
        <v>758</v>
      </c>
      <c r="V3428" t="s">
        <v>4887</v>
      </c>
      <c r="W3428" t="s">
        <v>151</v>
      </c>
      <c r="X3428" t="s">
        <v>125</v>
      </c>
      <c r="Y3428">
        <v>71603402</v>
      </c>
      <c r="Z3428" t="s">
        <v>274</v>
      </c>
      <c r="AA3428" t="s">
        <v>275</v>
      </c>
      <c r="AB3428" t="str">
        <f>CONCATENATE(A3428,"-",AA3428)</f>
        <v>10028130-Between 40% and 52%</v>
      </c>
      <c r="AC3428" s="1">
        <v>44428</v>
      </c>
      <c r="AD3428" s="1">
        <v>45157</v>
      </c>
      <c r="AE3428" s="2">
        <v>98.24</v>
      </c>
    </row>
    <row r="3429" spans="1:31" x14ac:dyDescent="0.25">
      <c r="A3429">
        <v>10028135</v>
      </c>
      <c r="B3429" t="s">
        <v>375</v>
      </c>
      <c r="C3429" t="s">
        <v>2475</v>
      </c>
      <c r="D3429" t="s">
        <v>375</v>
      </c>
      <c r="E3429">
        <v>310910083</v>
      </c>
      <c r="F3429" t="s">
        <v>142</v>
      </c>
      <c r="G3429" t="s">
        <v>143</v>
      </c>
      <c r="H3429" t="s">
        <v>95</v>
      </c>
      <c r="I3429" t="s">
        <v>35</v>
      </c>
      <c r="J3429" t="s">
        <v>3404</v>
      </c>
      <c r="K3429" t="s">
        <v>146</v>
      </c>
      <c r="L3429" t="s">
        <v>3405</v>
      </c>
      <c r="M3429" t="s">
        <v>228</v>
      </c>
      <c r="N3429" t="s">
        <v>229</v>
      </c>
      <c r="O3429" t="s">
        <v>3406</v>
      </c>
      <c r="P3429" t="s">
        <v>69</v>
      </c>
      <c r="Q3429" t="s">
        <v>43</v>
      </c>
      <c r="R3429">
        <v>3</v>
      </c>
      <c r="S3429" t="s">
        <v>3405</v>
      </c>
      <c r="T3429" t="s">
        <v>96</v>
      </c>
      <c r="U3429" t="s">
        <v>3369</v>
      </c>
      <c r="V3429" t="s">
        <v>3407</v>
      </c>
      <c r="W3429" t="s">
        <v>151</v>
      </c>
      <c r="X3429" t="s">
        <v>125</v>
      </c>
      <c r="Y3429">
        <v>71641730</v>
      </c>
      <c r="Z3429" t="s">
        <v>274</v>
      </c>
      <c r="AA3429" t="s">
        <v>275</v>
      </c>
      <c r="AB3429" t="str">
        <f>CONCATENATE(A3429,"-",AA3429)</f>
        <v>10028135-Between 40% and 52%</v>
      </c>
      <c r="AC3429" s="1">
        <v>44409</v>
      </c>
      <c r="AD3429" s="1">
        <v>45200</v>
      </c>
      <c r="AE3429" s="2">
        <v>883.68</v>
      </c>
    </row>
    <row r="3430" spans="1:31" x14ac:dyDescent="0.25">
      <c r="A3430">
        <v>10028146</v>
      </c>
      <c r="B3430" t="s">
        <v>286</v>
      </c>
      <c r="C3430" t="s">
        <v>286</v>
      </c>
      <c r="D3430" t="s">
        <v>286</v>
      </c>
      <c r="E3430">
        <v>491110010</v>
      </c>
      <c r="F3430" t="s">
        <v>180</v>
      </c>
      <c r="G3430" t="s">
        <v>181</v>
      </c>
      <c r="H3430" t="s">
        <v>64</v>
      </c>
      <c r="I3430" t="s">
        <v>35</v>
      </c>
      <c r="J3430" t="s">
        <v>3408</v>
      </c>
      <c r="K3430" t="s">
        <v>367</v>
      </c>
      <c r="L3430" t="s">
        <v>2077</v>
      </c>
      <c r="M3430" t="s">
        <v>228</v>
      </c>
      <c r="N3430" t="s">
        <v>229</v>
      </c>
      <c r="O3430" t="s">
        <v>3409</v>
      </c>
      <c r="P3430" t="s">
        <v>69</v>
      </c>
      <c r="Q3430" t="s">
        <v>43</v>
      </c>
      <c r="R3430">
        <v>1</v>
      </c>
      <c r="S3430" t="s">
        <v>2077</v>
      </c>
      <c r="T3430" t="s">
        <v>45</v>
      </c>
      <c r="U3430" t="s">
        <v>231</v>
      </c>
      <c r="V3430" t="s">
        <v>3410</v>
      </c>
      <c r="W3430" t="s">
        <v>151</v>
      </c>
      <c r="X3430" t="s">
        <v>125</v>
      </c>
      <c r="Y3430">
        <v>71641731</v>
      </c>
      <c r="Z3430" t="s">
        <v>274</v>
      </c>
      <c r="AA3430" t="s">
        <v>275</v>
      </c>
      <c r="AB3430" t="str">
        <f>CONCATENATE(A3430,"-",AA3430)</f>
        <v>10028146-Between 40% and 52%</v>
      </c>
      <c r="AC3430" s="1">
        <v>44317</v>
      </c>
      <c r="AD3430" s="1">
        <v>44985</v>
      </c>
      <c r="AE3430" s="2">
        <v>32206.89</v>
      </c>
    </row>
    <row r="3431" spans="1:31" x14ac:dyDescent="0.25">
      <c r="A3431">
        <v>10028146</v>
      </c>
      <c r="B3431" t="s">
        <v>286</v>
      </c>
      <c r="C3431" t="s">
        <v>286</v>
      </c>
      <c r="D3431" t="s">
        <v>286</v>
      </c>
      <c r="E3431">
        <v>491110010</v>
      </c>
      <c r="F3431" t="s">
        <v>180</v>
      </c>
      <c r="G3431" t="s">
        <v>181</v>
      </c>
      <c r="H3431" t="s">
        <v>53</v>
      </c>
      <c r="I3431" t="s">
        <v>54</v>
      </c>
      <c r="J3431" t="s">
        <v>3408</v>
      </c>
      <c r="K3431" t="s">
        <v>367</v>
      </c>
      <c r="L3431" t="s">
        <v>2077</v>
      </c>
      <c r="M3431" t="s">
        <v>228</v>
      </c>
      <c r="N3431" t="s">
        <v>229</v>
      </c>
      <c r="O3431" t="s">
        <v>3409</v>
      </c>
      <c r="P3431" t="s">
        <v>69</v>
      </c>
      <c r="Q3431" t="s">
        <v>43</v>
      </c>
      <c r="R3431">
        <v>1</v>
      </c>
      <c r="S3431" t="s">
        <v>2077</v>
      </c>
      <c r="T3431" t="s">
        <v>57</v>
      </c>
      <c r="U3431" t="s">
        <v>231</v>
      </c>
      <c r="V3431" t="s">
        <v>3410</v>
      </c>
      <c r="W3431" t="s">
        <v>151</v>
      </c>
      <c r="X3431" t="s">
        <v>125</v>
      </c>
      <c r="Y3431">
        <v>71641731</v>
      </c>
      <c r="Z3431" t="s">
        <v>274</v>
      </c>
      <c r="AA3431" t="s">
        <v>275</v>
      </c>
      <c r="AB3431" t="str">
        <f>CONCATENATE(A3431,"-",AA3431)</f>
        <v>10028146-Between 40% and 52%</v>
      </c>
      <c r="AC3431" s="1">
        <v>44317</v>
      </c>
      <c r="AD3431" s="1">
        <v>44985</v>
      </c>
      <c r="AE3431" s="2">
        <v>78049.45</v>
      </c>
    </row>
    <row r="3432" spans="1:31" x14ac:dyDescent="0.25">
      <c r="A3432">
        <v>10028146</v>
      </c>
      <c r="B3432" t="s">
        <v>286</v>
      </c>
      <c r="C3432" t="s">
        <v>286</v>
      </c>
      <c r="D3432" t="s">
        <v>286</v>
      </c>
      <c r="E3432">
        <v>491110010</v>
      </c>
      <c r="F3432" t="s">
        <v>180</v>
      </c>
      <c r="G3432" t="s">
        <v>181</v>
      </c>
      <c r="H3432" t="s">
        <v>284</v>
      </c>
      <c r="I3432" t="s">
        <v>35</v>
      </c>
      <c r="J3432" t="s">
        <v>3408</v>
      </c>
      <c r="K3432" t="s">
        <v>367</v>
      </c>
      <c r="L3432" t="s">
        <v>2077</v>
      </c>
      <c r="M3432" t="s">
        <v>228</v>
      </c>
      <c r="N3432" t="s">
        <v>229</v>
      </c>
      <c r="O3432" t="s">
        <v>3409</v>
      </c>
      <c r="P3432" t="s">
        <v>69</v>
      </c>
      <c r="Q3432" t="s">
        <v>43</v>
      </c>
      <c r="R3432">
        <v>1</v>
      </c>
      <c r="S3432" t="s">
        <v>2077</v>
      </c>
      <c r="T3432" t="s">
        <v>213</v>
      </c>
      <c r="U3432" t="s">
        <v>231</v>
      </c>
      <c r="V3432" t="s">
        <v>3410</v>
      </c>
      <c r="W3432" t="s">
        <v>151</v>
      </c>
      <c r="X3432" t="s">
        <v>125</v>
      </c>
      <c r="Y3432">
        <v>71641731</v>
      </c>
      <c r="Z3432" t="s">
        <v>274</v>
      </c>
      <c r="AA3432" t="s">
        <v>275</v>
      </c>
      <c r="AB3432" t="str">
        <f>CONCATENATE(A3432,"-",AA3432)</f>
        <v>10028146-Between 40% and 52%</v>
      </c>
      <c r="AC3432" s="1">
        <v>44317</v>
      </c>
      <c r="AD3432" s="1">
        <v>44985</v>
      </c>
      <c r="AE3432" s="2">
        <v>4143.6000000000004</v>
      </c>
    </row>
    <row r="3433" spans="1:31" x14ac:dyDescent="0.25">
      <c r="A3433">
        <v>10028146</v>
      </c>
      <c r="B3433" t="s">
        <v>286</v>
      </c>
      <c r="C3433" t="s">
        <v>286</v>
      </c>
      <c r="D3433" t="s">
        <v>286</v>
      </c>
      <c r="E3433">
        <v>491110010</v>
      </c>
      <c r="F3433" t="s">
        <v>180</v>
      </c>
      <c r="G3433" t="s">
        <v>181</v>
      </c>
      <c r="H3433" t="s">
        <v>95</v>
      </c>
      <c r="I3433" t="s">
        <v>35</v>
      </c>
      <c r="J3433" t="s">
        <v>3408</v>
      </c>
      <c r="K3433" t="s">
        <v>367</v>
      </c>
      <c r="L3433" t="s">
        <v>2077</v>
      </c>
      <c r="M3433" t="s">
        <v>228</v>
      </c>
      <c r="N3433" t="s">
        <v>229</v>
      </c>
      <c r="O3433" t="s">
        <v>3409</v>
      </c>
      <c r="P3433" t="s">
        <v>69</v>
      </c>
      <c r="Q3433" t="s">
        <v>43</v>
      </c>
      <c r="R3433">
        <v>1</v>
      </c>
      <c r="S3433" t="s">
        <v>2077</v>
      </c>
      <c r="T3433" t="s">
        <v>96</v>
      </c>
      <c r="U3433" t="s">
        <v>231</v>
      </c>
      <c r="V3433" t="s">
        <v>3410</v>
      </c>
      <c r="W3433" t="s">
        <v>151</v>
      </c>
      <c r="X3433" t="s">
        <v>125</v>
      </c>
      <c r="Y3433">
        <v>71641731</v>
      </c>
      <c r="Z3433" t="s">
        <v>274</v>
      </c>
      <c r="AA3433" t="s">
        <v>275</v>
      </c>
      <c r="AB3433" t="str">
        <f>CONCATENATE(A3433,"-",AA3433)</f>
        <v>10028146-Between 40% and 52%</v>
      </c>
      <c r="AC3433" s="1">
        <v>44317</v>
      </c>
      <c r="AD3433" s="1">
        <v>44985</v>
      </c>
      <c r="AE3433" s="2">
        <v>2416.25</v>
      </c>
    </row>
    <row r="3434" spans="1:31" x14ac:dyDescent="0.25">
      <c r="A3434">
        <v>10028152</v>
      </c>
      <c r="B3434" t="s">
        <v>1197</v>
      </c>
      <c r="C3434" t="s">
        <v>1197</v>
      </c>
      <c r="D3434" t="s">
        <v>1197</v>
      </c>
      <c r="E3434">
        <v>896200901</v>
      </c>
      <c r="F3434" t="s">
        <v>192</v>
      </c>
      <c r="G3434" t="s">
        <v>192</v>
      </c>
      <c r="H3434" t="s">
        <v>73</v>
      </c>
      <c r="I3434" t="s">
        <v>35</v>
      </c>
      <c r="J3434" t="s">
        <v>4888</v>
      </c>
      <c r="K3434" t="s">
        <v>194</v>
      </c>
      <c r="L3434" t="s">
        <v>3283</v>
      </c>
      <c r="M3434" t="s">
        <v>66</v>
      </c>
      <c r="N3434" t="s">
        <v>67</v>
      </c>
      <c r="O3434" t="s">
        <v>4889</v>
      </c>
      <c r="P3434" t="s">
        <v>69</v>
      </c>
      <c r="Q3434" t="s">
        <v>43</v>
      </c>
      <c r="R3434">
        <v>1</v>
      </c>
      <c r="S3434" t="s">
        <v>3283</v>
      </c>
      <c r="T3434" t="s">
        <v>60</v>
      </c>
      <c r="U3434" t="s">
        <v>2897</v>
      </c>
      <c r="V3434" t="s">
        <v>4890</v>
      </c>
      <c r="W3434" t="s">
        <v>151</v>
      </c>
      <c r="X3434" t="s">
        <v>125</v>
      </c>
      <c r="Y3434">
        <v>71620310</v>
      </c>
      <c r="Z3434" t="s">
        <v>84</v>
      </c>
      <c r="AA3434" t="s">
        <v>85</v>
      </c>
      <c r="AB3434" t="str">
        <f>CONCATENATE(A3434,"-",AA3434)</f>
        <v>10028152-Zero</v>
      </c>
      <c r="AC3434" s="1">
        <v>44469</v>
      </c>
      <c r="AD3434" s="1">
        <v>45198</v>
      </c>
      <c r="AE3434" s="2">
        <v>157.88999999999999</v>
      </c>
    </row>
    <row r="3435" spans="1:31" x14ac:dyDescent="0.25">
      <c r="A3435">
        <v>10028155</v>
      </c>
      <c r="B3435" t="s">
        <v>1877</v>
      </c>
      <c r="C3435" t="s">
        <v>1877</v>
      </c>
      <c r="D3435" t="s">
        <v>1877</v>
      </c>
      <c r="E3435">
        <v>580000700</v>
      </c>
      <c r="F3435" t="s">
        <v>173</v>
      </c>
      <c r="G3435" t="s">
        <v>174</v>
      </c>
      <c r="H3435" t="s">
        <v>299</v>
      </c>
      <c r="I3435" t="s">
        <v>35</v>
      </c>
      <c r="J3435" t="s">
        <v>3414</v>
      </c>
      <c r="K3435" t="s">
        <v>325</v>
      </c>
      <c r="L3435" t="s">
        <v>2978</v>
      </c>
      <c r="M3435" t="s">
        <v>66</v>
      </c>
      <c r="N3435" t="s">
        <v>453</v>
      </c>
      <c r="O3435" t="s">
        <v>3415</v>
      </c>
      <c r="P3435" t="s">
        <v>69</v>
      </c>
      <c r="Q3435" t="s">
        <v>43</v>
      </c>
      <c r="R3435">
        <v>1</v>
      </c>
      <c r="S3435" t="s">
        <v>2978</v>
      </c>
      <c r="T3435" t="s">
        <v>60</v>
      </c>
      <c r="U3435" t="s">
        <v>1687</v>
      </c>
      <c r="V3435" t="s">
        <v>3416</v>
      </c>
      <c r="W3435" t="s">
        <v>48</v>
      </c>
      <c r="X3435" t="s">
        <v>125</v>
      </c>
      <c r="Y3435">
        <v>71620311</v>
      </c>
      <c r="Z3435" t="s">
        <v>3348</v>
      </c>
      <c r="AA3435" t="s">
        <v>51</v>
      </c>
      <c r="AB3435" t="str">
        <f>CONCATENATE(A3435,"-",AA3435)</f>
        <v>10028155-10% and Under</v>
      </c>
      <c r="AC3435" s="1">
        <v>44469</v>
      </c>
      <c r="AD3435" s="1">
        <v>44833</v>
      </c>
      <c r="AE3435" s="2">
        <v>23.49</v>
      </c>
    </row>
    <row r="3436" spans="1:31" x14ac:dyDescent="0.25">
      <c r="A3436">
        <v>10028157</v>
      </c>
      <c r="B3436" t="s">
        <v>807</v>
      </c>
      <c r="C3436" t="s">
        <v>807</v>
      </c>
      <c r="D3436" t="s">
        <v>807</v>
      </c>
      <c r="E3436">
        <v>491070010</v>
      </c>
      <c r="F3436" t="s">
        <v>180</v>
      </c>
      <c r="G3436" t="s">
        <v>181</v>
      </c>
      <c r="H3436" t="s">
        <v>236</v>
      </c>
      <c r="I3436" t="s">
        <v>35</v>
      </c>
      <c r="J3436" t="s">
        <v>3417</v>
      </c>
      <c r="K3436" t="s">
        <v>988</v>
      </c>
      <c r="L3436" t="s">
        <v>3418</v>
      </c>
      <c r="M3436" t="s">
        <v>39</v>
      </c>
      <c r="N3436" t="s">
        <v>40</v>
      </c>
      <c r="O3436" t="s">
        <v>3419</v>
      </c>
      <c r="P3436" t="s">
        <v>42</v>
      </c>
      <c r="Q3436" t="s">
        <v>43</v>
      </c>
      <c r="R3436">
        <v>1</v>
      </c>
      <c r="S3436" t="s">
        <v>3418</v>
      </c>
      <c r="T3436" t="s">
        <v>45</v>
      </c>
      <c r="U3436" t="s">
        <v>46</v>
      </c>
      <c r="V3436" t="s">
        <v>3420</v>
      </c>
      <c r="W3436" t="s">
        <v>151</v>
      </c>
      <c r="X3436" t="s">
        <v>125</v>
      </c>
      <c r="Y3436">
        <v>71603404</v>
      </c>
      <c r="Z3436" t="s">
        <v>274</v>
      </c>
      <c r="AA3436" t="s">
        <v>275</v>
      </c>
      <c r="AB3436" t="str">
        <f>CONCATENATE(A3436,"-",AA3436)</f>
        <v>10028157-Between 40% and 52%</v>
      </c>
      <c r="AC3436" s="1">
        <v>44562</v>
      </c>
      <c r="AD3436" s="1">
        <v>44926</v>
      </c>
      <c r="AE3436" s="2">
        <v>8479.7199999999993</v>
      </c>
    </row>
    <row r="3437" spans="1:31" x14ac:dyDescent="0.25">
      <c r="A3437">
        <v>10028157</v>
      </c>
      <c r="B3437" t="s">
        <v>807</v>
      </c>
      <c r="C3437" t="s">
        <v>807</v>
      </c>
      <c r="D3437" t="s">
        <v>807</v>
      </c>
      <c r="E3437">
        <v>491070010</v>
      </c>
      <c r="F3437" t="s">
        <v>180</v>
      </c>
      <c r="G3437" t="s">
        <v>181</v>
      </c>
      <c r="H3437" t="s">
        <v>303</v>
      </c>
      <c r="I3437" t="s">
        <v>35</v>
      </c>
      <c r="J3437" t="s">
        <v>3417</v>
      </c>
      <c r="K3437" t="s">
        <v>988</v>
      </c>
      <c r="L3437" t="s">
        <v>3418</v>
      </c>
      <c r="M3437" t="s">
        <v>39</v>
      </c>
      <c r="N3437" t="s">
        <v>40</v>
      </c>
      <c r="O3437" t="s">
        <v>3419</v>
      </c>
      <c r="P3437" t="s">
        <v>42</v>
      </c>
      <c r="Q3437" t="s">
        <v>43</v>
      </c>
      <c r="R3437">
        <v>1</v>
      </c>
      <c r="S3437" t="s">
        <v>3418</v>
      </c>
      <c r="T3437" t="s">
        <v>62</v>
      </c>
      <c r="U3437" t="s">
        <v>46</v>
      </c>
      <c r="V3437" t="s">
        <v>3420</v>
      </c>
      <c r="W3437" t="s">
        <v>151</v>
      </c>
      <c r="X3437" t="s">
        <v>125</v>
      </c>
      <c r="Y3437">
        <v>71603404</v>
      </c>
      <c r="Z3437" t="s">
        <v>274</v>
      </c>
      <c r="AA3437" t="s">
        <v>275</v>
      </c>
      <c r="AB3437" t="str">
        <f>CONCATENATE(A3437,"-",AA3437)</f>
        <v>10028157-Between 40% and 52%</v>
      </c>
      <c r="AC3437" s="1">
        <v>44562</v>
      </c>
      <c r="AD3437" s="1">
        <v>44926</v>
      </c>
      <c r="AE3437" s="2">
        <v>960.42</v>
      </c>
    </row>
    <row r="3438" spans="1:31" x14ac:dyDescent="0.25">
      <c r="A3438">
        <v>10028157</v>
      </c>
      <c r="B3438" t="s">
        <v>807</v>
      </c>
      <c r="C3438" t="s">
        <v>807</v>
      </c>
      <c r="D3438" t="s">
        <v>675</v>
      </c>
      <c r="E3438">
        <v>486001340</v>
      </c>
      <c r="F3438" t="s">
        <v>650</v>
      </c>
      <c r="G3438" t="s">
        <v>420</v>
      </c>
      <c r="H3438" t="s">
        <v>64</v>
      </c>
      <c r="I3438" t="s">
        <v>35</v>
      </c>
      <c r="J3438" t="s">
        <v>3417</v>
      </c>
      <c r="K3438" t="s">
        <v>988</v>
      </c>
      <c r="L3438" t="s">
        <v>3418</v>
      </c>
      <c r="M3438" t="s">
        <v>39</v>
      </c>
      <c r="N3438" t="s">
        <v>40</v>
      </c>
      <c r="O3438" t="s">
        <v>3419</v>
      </c>
      <c r="P3438" t="s">
        <v>42</v>
      </c>
      <c r="Q3438" t="s">
        <v>43</v>
      </c>
      <c r="R3438">
        <v>1</v>
      </c>
      <c r="S3438" t="s">
        <v>3418</v>
      </c>
      <c r="T3438" t="s">
        <v>45</v>
      </c>
      <c r="U3438" t="s">
        <v>46</v>
      </c>
      <c r="V3438" t="s">
        <v>3420</v>
      </c>
      <c r="W3438" t="s">
        <v>151</v>
      </c>
      <c r="X3438" t="s">
        <v>125</v>
      </c>
      <c r="Y3438">
        <v>71603404</v>
      </c>
      <c r="Z3438" t="s">
        <v>274</v>
      </c>
      <c r="AA3438" t="s">
        <v>275</v>
      </c>
      <c r="AB3438" t="str">
        <f>CONCATENATE(A3438,"-",AA3438)</f>
        <v>10028157-Between 40% and 52%</v>
      </c>
      <c r="AC3438" s="1">
        <v>44562</v>
      </c>
      <c r="AD3438" s="1">
        <v>44926</v>
      </c>
      <c r="AE3438" s="2">
        <v>9219.2000000000007</v>
      </c>
    </row>
    <row r="3439" spans="1:31" x14ac:dyDescent="0.25">
      <c r="A3439">
        <v>10028160</v>
      </c>
      <c r="B3439" t="s">
        <v>4867</v>
      </c>
      <c r="C3439" t="s">
        <v>321</v>
      </c>
      <c r="D3439" t="s">
        <v>321</v>
      </c>
      <c r="E3439">
        <v>310920070</v>
      </c>
      <c r="F3439" t="s">
        <v>142</v>
      </c>
      <c r="G3439" t="s">
        <v>143</v>
      </c>
      <c r="H3439" t="s">
        <v>73</v>
      </c>
      <c r="I3439" t="s">
        <v>35</v>
      </c>
      <c r="J3439" t="s">
        <v>3421</v>
      </c>
      <c r="K3439" t="s">
        <v>146</v>
      </c>
      <c r="L3439" t="s">
        <v>2911</v>
      </c>
      <c r="M3439" t="s">
        <v>228</v>
      </c>
      <c r="N3439" t="s">
        <v>229</v>
      </c>
      <c r="O3439" t="s">
        <v>3422</v>
      </c>
      <c r="P3439" t="s">
        <v>69</v>
      </c>
      <c r="Q3439" t="s">
        <v>43</v>
      </c>
      <c r="R3439">
        <v>4</v>
      </c>
      <c r="S3439" t="s">
        <v>4063</v>
      </c>
      <c r="T3439" t="s">
        <v>60</v>
      </c>
      <c r="U3439" t="s">
        <v>3424</v>
      </c>
      <c r="V3439" t="s">
        <v>3425</v>
      </c>
      <c r="W3439" t="s">
        <v>151</v>
      </c>
      <c r="X3439" t="s">
        <v>125</v>
      </c>
      <c r="Y3439">
        <v>71641732</v>
      </c>
      <c r="Z3439" t="s">
        <v>274</v>
      </c>
      <c r="AA3439" t="s">
        <v>275</v>
      </c>
      <c r="AB3439" t="str">
        <f>CONCATENATE(A3439,"-",AA3439)</f>
        <v>10028160-Between 40% and 52%</v>
      </c>
      <c r="AC3439" s="1">
        <v>44470</v>
      </c>
      <c r="AD3439" s="1">
        <v>45199</v>
      </c>
      <c r="AE3439" s="2">
        <v>491.08</v>
      </c>
    </row>
    <row r="3440" spans="1:31" x14ac:dyDescent="0.25">
      <c r="A3440">
        <v>10028160</v>
      </c>
      <c r="B3440" t="s">
        <v>321</v>
      </c>
      <c r="C3440" t="s">
        <v>321</v>
      </c>
      <c r="D3440" t="s">
        <v>321</v>
      </c>
      <c r="E3440">
        <v>310920070</v>
      </c>
      <c r="F3440" t="s">
        <v>142</v>
      </c>
      <c r="G3440" t="s">
        <v>143</v>
      </c>
      <c r="H3440" t="s">
        <v>303</v>
      </c>
      <c r="I3440" t="s">
        <v>35</v>
      </c>
      <c r="J3440" t="s">
        <v>3421</v>
      </c>
      <c r="K3440" t="s">
        <v>146</v>
      </c>
      <c r="L3440" t="s">
        <v>2911</v>
      </c>
      <c r="M3440" t="s">
        <v>228</v>
      </c>
      <c r="N3440" t="s">
        <v>229</v>
      </c>
      <c r="O3440" t="s">
        <v>3422</v>
      </c>
      <c r="P3440" t="s">
        <v>69</v>
      </c>
      <c r="Q3440" t="s">
        <v>43</v>
      </c>
      <c r="R3440">
        <v>2</v>
      </c>
      <c r="S3440" t="s">
        <v>3426</v>
      </c>
      <c r="T3440" t="s">
        <v>62</v>
      </c>
      <c r="U3440" t="s">
        <v>3424</v>
      </c>
      <c r="V3440" t="s">
        <v>3425</v>
      </c>
      <c r="W3440" t="s">
        <v>151</v>
      </c>
      <c r="X3440" t="s">
        <v>125</v>
      </c>
      <c r="Y3440">
        <v>71641732</v>
      </c>
      <c r="Z3440" t="s">
        <v>274</v>
      </c>
      <c r="AA3440" t="s">
        <v>275</v>
      </c>
      <c r="AB3440" t="str">
        <f>CONCATENATE(A3440,"-",AA3440)</f>
        <v>10028160-Between 40% and 52%</v>
      </c>
      <c r="AC3440" s="1">
        <v>44470</v>
      </c>
      <c r="AD3440" s="1">
        <v>45199</v>
      </c>
      <c r="AE3440" s="2">
        <v>31.06</v>
      </c>
    </row>
    <row r="3441" spans="1:31" x14ac:dyDescent="0.25">
      <c r="A3441">
        <v>10028160</v>
      </c>
      <c r="B3441" t="s">
        <v>321</v>
      </c>
      <c r="C3441" t="s">
        <v>321</v>
      </c>
      <c r="D3441" t="s">
        <v>321</v>
      </c>
      <c r="E3441">
        <v>310920070</v>
      </c>
      <c r="F3441" t="s">
        <v>142</v>
      </c>
      <c r="G3441" t="s">
        <v>143</v>
      </c>
      <c r="H3441" t="s">
        <v>477</v>
      </c>
      <c r="I3441" t="s">
        <v>35</v>
      </c>
      <c r="J3441" t="s">
        <v>3421</v>
      </c>
      <c r="K3441" t="s">
        <v>146</v>
      </c>
      <c r="L3441" t="s">
        <v>2911</v>
      </c>
      <c r="M3441" t="s">
        <v>228</v>
      </c>
      <c r="N3441" t="s">
        <v>229</v>
      </c>
      <c r="O3441" t="s">
        <v>3422</v>
      </c>
      <c r="P3441" t="s">
        <v>69</v>
      </c>
      <c r="Q3441" t="s">
        <v>43</v>
      </c>
      <c r="R3441">
        <v>2</v>
      </c>
      <c r="S3441" t="s">
        <v>3426</v>
      </c>
      <c r="T3441" t="s">
        <v>96</v>
      </c>
      <c r="U3441" t="s">
        <v>3424</v>
      </c>
      <c r="V3441" t="s">
        <v>3425</v>
      </c>
      <c r="W3441" t="s">
        <v>151</v>
      </c>
      <c r="X3441" t="s">
        <v>125</v>
      </c>
      <c r="Y3441">
        <v>71641732</v>
      </c>
      <c r="Z3441" t="s">
        <v>274</v>
      </c>
      <c r="AA3441" t="s">
        <v>275</v>
      </c>
      <c r="AB3441" t="str">
        <f>CONCATENATE(A3441,"-",AA3441)</f>
        <v>10028160-Between 40% and 52%</v>
      </c>
      <c r="AC3441" s="1">
        <v>44470</v>
      </c>
      <c r="AD3441" s="1">
        <v>45199</v>
      </c>
      <c r="AE3441" s="2">
        <v>144.91999999999999</v>
      </c>
    </row>
    <row r="3442" spans="1:31" x14ac:dyDescent="0.25">
      <c r="A3442">
        <v>10028160</v>
      </c>
      <c r="B3442" t="s">
        <v>321</v>
      </c>
      <c r="C3442" t="s">
        <v>321</v>
      </c>
      <c r="D3442" s="4" t="s">
        <v>4891</v>
      </c>
      <c r="E3442">
        <v>310920070</v>
      </c>
      <c r="F3442" t="s">
        <v>142</v>
      </c>
      <c r="G3442" t="s">
        <v>143</v>
      </c>
      <c r="H3442" t="s">
        <v>216</v>
      </c>
      <c r="I3442" t="s">
        <v>35</v>
      </c>
      <c r="J3442" t="s">
        <v>3421</v>
      </c>
      <c r="K3442" t="s">
        <v>146</v>
      </c>
      <c r="L3442" t="s">
        <v>2911</v>
      </c>
      <c r="M3442" t="s">
        <v>228</v>
      </c>
      <c r="N3442" t="s">
        <v>229</v>
      </c>
      <c r="O3442" t="s">
        <v>3422</v>
      </c>
      <c r="P3442" t="s">
        <v>69</v>
      </c>
      <c r="Q3442" t="s">
        <v>43</v>
      </c>
      <c r="R3442">
        <v>1</v>
      </c>
      <c r="S3442" t="s">
        <v>1914</v>
      </c>
      <c r="T3442" t="s">
        <v>62</v>
      </c>
      <c r="U3442" t="s">
        <v>3424</v>
      </c>
      <c r="V3442" t="s">
        <v>3425</v>
      </c>
      <c r="W3442" t="s">
        <v>151</v>
      </c>
      <c r="X3442" t="s">
        <v>125</v>
      </c>
      <c r="Y3442">
        <v>71641732</v>
      </c>
      <c r="Z3442" t="s">
        <v>274</v>
      </c>
      <c r="AA3442" t="s">
        <v>275</v>
      </c>
      <c r="AB3442" t="str">
        <f>CONCATENATE(A3442,"-",AA3442)</f>
        <v>10028160-Between 40% and 52%</v>
      </c>
      <c r="AC3442" s="1">
        <v>44470</v>
      </c>
      <c r="AD3442" s="1">
        <v>45199</v>
      </c>
      <c r="AE3442" s="2">
        <v>709</v>
      </c>
    </row>
    <row r="3443" spans="1:31" x14ac:dyDescent="0.25">
      <c r="A3443">
        <v>10028163</v>
      </c>
      <c r="B3443" t="s">
        <v>2888</v>
      </c>
      <c r="C3443" t="s">
        <v>2888</v>
      </c>
      <c r="D3443" t="s">
        <v>2888</v>
      </c>
      <c r="E3443">
        <v>310930074</v>
      </c>
      <c r="F3443" t="s">
        <v>142</v>
      </c>
      <c r="G3443" t="s">
        <v>143</v>
      </c>
      <c r="H3443" t="s">
        <v>73</v>
      </c>
      <c r="I3443" t="s">
        <v>35</v>
      </c>
      <c r="J3443" t="s">
        <v>3427</v>
      </c>
      <c r="K3443" t="s">
        <v>146</v>
      </c>
      <c r="L3443" t="s">
        <v>1038</v>
      </c>
      <c r="M3443" t="s">
        <v>39</v>
      </c>
      <c r="N3443" t="s">
        <v>341</v>
      </c>
      <c r="O3443" t="s">
        <v>3428</v>
      </c>
      <c r="P3443" t="s">
        <v>42</v>
      </c>
      <c r="Q3443" t="s">
        <v>43</v>
      </c>
      <c r="R3443">
        <v>1</v>
      </c>
      <c r="S3443" t="s">
        <v>1038</v>
      </c>
      <c r="T3443" t="s">
        <v>60</v>
      </c>
      <c r="U3443" t="s">
        <v>825</v>
      </c>
      <c r="V3443" t="s">
        <v>3429</v>
      </c>
      <c r="W3443" t="s">
        <v>151</v>
      </c>
      <c r="X3443" t="s">
        <v>125</v>
      </c>
      <c r="Y3443">
        <v>71603405</v>
      </c>
      <c r="Z3443" t="s">
        <v>968</v>
      </c>
      <c r="AA3443" t="s">
        <v>275</v>
      </c>
      <c r="AB3443" t="str">
        <f>CONCATENATE(A3443,"-",AA3443)</f>
        <v>10028163-Between 40% and 52%</v>
      </c>
      <c r="AC3443" s="1">
        <v>44501</v>
      </c>
      <c r="AD3443" s="1">
        <v>45961</v>
      </c>
      <c r="AE3443" s="2">
        <v>407.36</v>
      </c>
    </row>
    <row r="3444" spans="1:31" x14ac:dyDescent="0.25">
      <c r="A3444">
        <v>10028172</v>
      </c>
      <c r="B3444" t="s">
        <v>1104</v>
      </c>
      <c r="C3444" t="s">
        <v>1104</v>
      </c>
      <c r="D3444" t="s">
        <v>1104</v>
      </c>
      <c r="E3444">
        <v>589000001</v>
      </c>
      <c r="F3444" t="s">
        <v>1105</v>
      </c>
      <c r="G3444" s="3" t="s">
        <v>1104</v>
      </c>
      <c r="H3444" t="s">
        <v>52</v>
      </c>
      <c r="I3444" t="s">
        <v>35</v>
      </c>
      <c r="J3444" t="s">
        <v>4892</v>
      </c>
      <c r="K3444" t="s">
        <v>325</v>
      </c>
      <c r="L3444" t="s">
        <v>2424</v>
      </c>
      <c r="M3444" t="s">
        <v>66</v>
      </c>
      <c r="N3444" t="s">
        <v>67</v>
      </c>
      <c r="O3444" t="s">
        <v>4893</v>
      </c>
      <c r="P3444" t="s">
        <v>69</v>
      </c>
      <c r="Q3444" t="s">
        <v>43</v>
      </c>
      <c r="R3444">
        <v>2</v>
      </c>
      <c r="S3444" t="s">
        <v>2424</v>
      </c>
      <c r="T3444" t="s">
        <v>45</v>
      </c>
      <c r="U3444" t="s">
        <v>604</v>
      </c>
      <c r="V3444" t="s">
        <v>4894</v>
      </c>
      <c r="W3444" t="s">
        <v>48</v>
      </c>
      <c r="X3444" t="s">
        <v>125</v>
      </c>
      <c r="Y3444">
        <v>12620218</v>
      </c>
      <c r="Z3444" t="s">
        <v>250</v>
      </c>
      <c r="AA3444" t="s">
        <v>251</v>
      </c>
      <c r="AB3444" t="str">
        <f>CONCATENATE(A3444,"-",AA3444)</f>
        <v>10028172-Between 30% and 35%</v>
      </c>
      <c r="AC3444" s="1">
        <v>44652</v>
      </c>
      <c r="AD3444" s="1">
        <v>44926</v>
      </c>
      <c r="AE3444" s="2">
        <v>102629.64</v>
      </c>
    </row>
    <row r="3445" spans="1:31" x14ac:dyDescent="0.25">
      <c r="A3445">
        <v>10028172</v>
      </c>
      <c r="B3445" t="s">
        <v>1104</v>
      </c>
      <c r="C3445" t="s">
        <v>1104</v>
      </c>
      <c r="D3445" t="s">
        <v>1104</v>
      </c>
      <c r="E3445">
        <v>589000001</v>
      </c>
      <c r="F3445" t="s">
        <v>1105</v>
      </c>
      <c r="G3445" s="3" t="s">
        <v>1104</v>
      </c>
      <c r="H3445" t="s">
        <v>776</v>
      </c>
      <c r="I3445" t="s">
        <v>35</v>
      </c>
      <c r="J3445" t="s">
        <v>4892</v>
      </c>
      <c r="K3445" t="s">
        <v>325</v>
      </c>
      <c r="L3445" t="s">
        <v>2424</v>
      </c>
      <c r="M3445" t="s">
        <v>66</v>
      </c>
      <c r="N3445" t="s">
        <v>67</v>
      </c>
      <c r="O3445" t="s">
        <v>4893</v>
      </c>
      <c r="P3445" t="s">
        <v>69</v>
      </c>
      <c r="Q3445" t="s">
        <v>43</v>
      </c>
      <c r="R3445">
        <v>2</v>
      </c>
      <c r="S3445" t="s">
        <v>2424</v>
      </c>
      <c r="T3445" t="s">
        <v>62</v>
      </c>
      <c r="U3445" t="s">
        <v>604</v>
      </c>
      <c r="V3445" t="s">
        <v>4894</v>
      </c>
      <c r="W3445" t="s">
        <v>48</v>
      </c>
      <c r="X3445" t="s">
        <v>125</v>
      </c>
      <c r="Y3445">
        <v>12620218</v>
      </c>
      <c r="Z3445" t="s">
        <v>250</v>
      </c>
      <c r="AA3445" t="s">
        <v>251</v>
      </c>
      <c r="AB3445" t="str">
        <f>CONCATENATE(A3445,"-",AA3445)</f>
        <v>10028172-Between 30% and 35%</v>
      </c>
      <c r="AC3445" s="1">
        <v>44652</v>
      </c>
      <c r="AD3445" s="1">
        <v>44926</v>
      </c>
      <c r="AE3445" s="2">
        <v>1384.81</v>
      </c>
    </row>
    <row r="3446" spans="1:31" x14ac:dyDescent="0.25">
      <c r="A3446">
        <v>10028177</v>
      </c>
      <c r="B3446" t="s">
        <v>1104</v>
      </c>
      <c r="C3446" t="s">
        <v>1104</v>
      </c>
      <c r="D3446" t="s">
        <v>1104</v>
      </c>
      <c r="E3446">
        <v>589000001</v>
      </c>
      <c r="F3446" t="s">
        <v>1105</v>
      </c>
      <c r="G3446" s="3" t="s">
        <v>1104</v>
      </c>
      <c r="H3446" t="s">
        <v>53</v>
      </c>
      <c r="I3446" t="s">
        <v>54</v>
      </c>
      <c r="J3446" t="s">
        <v>3435</v>
      </c>
      <c r="K3446" t="s">
        <v>325</v>
      </c>
      <c r="L3446" t="s">
        <v>3436</v>
      </c>
      <c r="M3446" t="s">
        <v>66</v>
      </c>
      <c r="N3446" t="s">
        <v>67</v>
      </c>
      <c r="O3446" t="s">
        <v>3437</v>
      </c>
      <c r="P3446" t="s">
        <v>69</v>
      </c>
      <c r="Q3446" t="s">
        <v>43</v>
      </c>
      <c r="R3446">
        <v>1</v>
      </c>
      <c r="S3446" t="s">
        <v>3436</v>
      </c>
      <c r="T3446" t="s">
        <v>57</v>
      </c>
      <c r="U3446" t="s">
        <v>604</v>
      </c>
      <c r="V3446" t="s">
        <v>3438</v>
      </c>
      <c r="W3446" t="s">
        <v>2713</v>
      </c>
      <c r="X3446" t="s">
        <v>125</v>
      </c>
      <c r="Y3446">
        <v>12620133</v>
      </c>
      <c r="Z3446" t="s">
        <v>250</v>
      </c>
      <c r="AA3446" t="s">
        <v>251</v>
      </c>
      <c r="AB3446" t="str">
        <f>CONCATENATE(A3446,"-",AA3446)</f>
        <v>10028177-Between 30% and 35%</v>
      </c>
      <c r="AC3446" s="1">
        <v>44515</v>
      </c>
      <c r="AD3446" s="1">
        <v>45000</v>
      </c>
      <c r="AE3446" s="2">
        <v>36328.92</v>
      </c>
    </row>
    <row r="3447" spans="1:31" x14ac:dyDescent="0.25">
      <c r="A3447">
        <v>10028177</v>
      </c>
      <c r="B3447" t="s">
        <v>1104</v>
      </c>
      <c r="C3447" t="s">
        <v>1104</v>
      </c>
      <c r="D3447" t="s">
        <v>1104</v>
      </c>
      <c r="E3447">
        <v>589000001</v>
      </c>
      <c r="F3447" t="s">
        <v>1105</v>
      </c>
      <c r="G3447" s="3" t="s">
        <v>1104</v>
      </c>
      <c r="H3447" t="s">
        <v>1890</v>
      </c>
      <c r="I3447" t="s">
        <v>219</v>
      </c>
      <c r="J3447" t="s">
        <v>3435</v>
      </c>
      <c r="K3447" t="s">
        <v>325</v>
      </c>
      <c r="L3447" t="s">
        <v>3436</v>
      </c>
      <c r="M3447" t="s">
        <v>66</v>
      </c>
      <c r="N3447" t="s">
        <v>67</v>
      </c>
      <c r="O3447" t="s">
        <v>3437</v>
      </c>
      <c r="P3447" t="s">
        <v>69</v>
      </c>
      <c r="Q3447" t="s">
        <v>43</v>
      </c>
      <c r="R3447">
        <v>1</v>
      </c>
      <c r="S3447" t="s">
        <v>3436</v>
      </c>
      <c r="T3447" t="s">
        <v>155</v>
      </c>
      <c r="U3447" t="s">
        <v>604</v>
      </c>
      <c r="V3447" t="s">
        <v>3438</v>
      </c>
      <c r="W3447" t="s">
        <v>2713</v>
      </c>
      <c r="X3447" t="s">
        <v>125</v>
      </c>
      <c r="Y3447">
        <v>12620133</v>
      </c>
      <c r="Z3447" t="s">
        <v>250</v>
      </c>
      <c r="AA3447" t="s">
        <v>251</v>
      </c>
      <c r="AB3447" t="str">
        <f>CONCATENATE(A3447,"-",AA3447)</f>
        <v>10028177-Between 30% and 35%</v>
      </c>
      <c r="AC3447" s="1">
        <v>44515</v>
      </c>
      <c r="AD3447" s="1">
        <v>45000</v>
      </c>
      <c r="AE3447" s="2">
        <v>756.86</v>
      </c>
    </row>
    <row r="3448" spans="1:31" x14ac:dyDescent="0.25">
      <c r="A3448">
        <v>10028182</v>
      </c>
      <c r="B3448" t="s">
        <v>375</v>
      </c>
      <c r="C3448" t="s">
        <v>375</v>
      </c>
      <c r="D3448" t="s">
        <v>375</v>
      </c>
      <c r="E3448">
        <v>310910083</v>
      </c>
      <c r="F3448" t="s">
        <v>142</v>
      </c>
      <c r="G3448" t="s">
        <v>143</v>
      </c>
      <c r="H3448" t="s">
        <v>267</v>
      </c>
      <c r="I3448" t="s">
        <v>35</v>
      </c>
      <c r="J3448" t="s">
        <v>3439</v>
      </c>
      <c r="K3448" t="s">
        <v>146</v>
      </c>
      <c r="L3448" t="s">
        <v>377</v>
      </c>
      <c r="M3448" t="s">
        <v>525</v>
      </c>
      <c r="N3448" t="s">
        <v>240</v>
      </c>
      <c r="O3448" t="s">
        <v>3440</v>
      </c>
      <c r="P3448" t="s">
        <v>69</v>
      </c>
      <c r="Q3448" t="s">
        <v>43</v>
      </c>
      <c r="R3448">
        <v>1</v>
      </c>
      <c r="S3448" t="s">
        <v>377</v>
      </c>
      <c r="T3448" t="s">
        <v>45</v>
      </c>
      <c r="U3448" t="s">
        <v>3441</v>
      </c>
      <c r="V3448" t="s">
        <v>3442</v>
      </c>
      <c r="W3448" t="s">
        <v>151</v>
      </c>
      <c r="X3448" t="s">
        <v>125</v>
      </c>
      <c r="Y3448">
        <v>71690181</v>
      </c>
      <c r="Z3448" t="s">
        <v>274</v>
      </c>
      <c r="AA3448" t="s">
        <v>275</v>
      </c>
      <c r="AB3448" t="str">
        <f>CONCATENATE(A3448,"-",AA3448)</f>
        <v>10028182-Between 40% and 52%</v>
      </c>
      <c r="AC3448" s="1">
        <v>44512</v>
      </c>
      <c r="AD3448" s="1">
        <v>45057</v>
      </c>
      <c r="AE3448" s="2">
        <v>2568.04</v>
      </c>
    </row>
    <row r="3449" spans="1:31" x14ac:dyDescent="0.25">
      <c r="A3449">
        <v>10028182</v>
      </c>
      <c r="B3449" t="s">
        <v>375</v>
      </c>
      <c r="C3449" t="s">
        <v>375</v>
      </c>
      <c r="D3449" t="s">
        <v>374</v>
      </c>
      <c r="E3449">
        <v>310910070</v>
      </c>
      <c r="F3449" t="s">
        <v>142</v>
      </c>
      <c r="G3449" t="s">
        <v>143</v>
      </c>
      <c r="H3449" t="s">
        <v>212</v>
      </c>
      <c r="I3449" t="s">
        <v>35</v>
      </c>
      <c r="J3449" t="s">
        <v>3439</v>
      </c>
      <c r="K3449" t="s">
        <v>146</v>
      </c>
      <c r="L3449" t="s">
        <v>377</v>
      </c>
      <c r="M3449" t="s">
        <v>525</v>
      </c>
      <c r="N3449" t="s">
        <v>240</v>
      </c>
      <c r="O3449" t="s">
        <v>3440</v>
      </c>
      <c r="P3449" t="s">
        <v>69</v>
      </c>
      <c r="Q3449" t="s">
        <v>43</v>
      </c>
      <c r="R3449">
        <v>1</v>
      </c>
      <c r="S3449" t="s">
        <v>377</v>
      </c>
      <c r="T3449" t="s">
        <v>213</v>
      </c>
      <c r="U3449" t="s">
        <v>3441</v>
      </c>
      <c r="V3449" t="s">
        <v>3442</v>
      </c>
      <c r="W3449" t="s">
        <v>151</v>
      </c>
      <c r="X3449" t="s">
        <v>125</v>
      </c>
      <c r="Y3449">
        <v>71690181</v>
      </c>
      <c r="Z3449" t="s">
        <v>274</v>
      </c>
      <c r="AA3449" t="s">
        <v>275</v>
      </c>
      <c r="AB3449" t="str">
        <f>CONCATENATE(A3449,"-",AA3449)</f>
        <v>10028182-Between 40% and 52%</v>
      </c>
      <c r="AC3449" s="1">
        <v>44512</v>
      </c>
      <c r="AD3449" s="1">
        <v>45057</v>
      </c>
      <c r="AE3449" s="2">
        <v>6130.8</v>
      </c>
    </row>
    <row r="3450" spans="1:31" x14ac:dyDescent="0.25">
      <c r="A3450">
        <v>10028182</v>
      </c>
      <c r="B3450" t="s">
        <v>375</v>
      </c>
      <c r="C3450" t="s">
        <v>375</v>
      </c>
      <c r="D3450" t="s">
        <v>374</v>
      </c>
      <c r="E3450">
        <v>310910070</v>
      </c>
      <c r="F3450" t="s">
        <v>142</v>
      </c>
      <c r="G3450" t="s">
        <v>143</v>
      </c>
      <c r="H3450" t="s">
        <v>284</v>
      </c>
      <c r="I3450" t="s">
        <v>35</v>
      </c>
      <c r="J3450" t="s">
        <v>3439</v>
      </c>
      <c r="K3450" t="s">
        <v>146</v>
      </c>
      <c r="L3450" t="s">
        <v>377</v>
      </c>
      <c r="M3450" t="s">
        <v>525</v>
      </c>
      <c r="N3450" t="s">
        <v>240</v>
      </c>
      <c r="O3450" t="s">
        <v>3440</v>
      </c>
      <c r="P3450" t="s">
        <v>69</v>
      </c>
      <c r="Q3450" t="s">
        <v>43</v>
      </c>
      <c r="R3450">
        <v>1</v>
      </c>
      <c r="S3450" t="s">
        <v>377</v>
      </c>
      <c r="T3450" t="s">
        <v>213</v>
      </c>
      <c r="U3450" t="s">
        <v>3441</v>
      </c>
      <c r="V3450" t="s">
        <v>3442</v>
      </c>
      <c r="W3450" t="s">
        <v>151</v>
      </c>
      <c r="X3450" t="s">
        <v>125</v>
      </c>
      <c r="Y3450">
        <v>71690181</v>
      </c>
      <c r="Z3450" t="s">
        <v>274</v>
      </c>
      <c r="AA3450" t="s">
        <v>275</v>
      </c>
      <c r="AB3450" t="str">
        <f>CONCATENATE(A3450,"-",AA3450)</f>
        <v>10028182-Between 40% and 52%</v>
      </c>
      <c r="AC3450" s="1">
        <v>44512</v>
      </c>
      <c r="AD3450" s="1">
        <v>45057</v>
      </c>
      <c r="AE3450" s="2">
        <v>154.5</v>
      </c>
    </row>
    <row r="3451" spans="1:31" x14ac:dyDescent="0.25">
      <c r="A3451">
        <v>10028202</v>
      </c>
      <c r="B3451" t="s">
        <v>1056</v>
      </c>
      <c r="C3451" t="s">
        <v>1056</v>
      </c>
      <c r="D3451" t="s">
        <v>1056</v>
      </c>
      <c r="E3451">
        <v>110450400</v>
      </c>
      <c r="F3451" t="s">
        <v>98</v>
      </c>
      <c r="G3451" t="s">
        <v>98</v>
      </c>
      <c r="H3451" t="s">
        <v>477</v>
      </c>
      <c r="I3451" t="s">
        <v>35</v>
      </c>
      <c r="J3451" t="s">
        <v>4895</v>
      </c>
      <c r="K3451" t="s">
        <v>101</v>
      </c>
      <c r="L3451" t="s">
        <v>3606</v>
      </c>
      <c r="M3451" t="s">
        <v>39</v>
      </c>
      <c r="N3451" t="s">
        <v>500</v>
      </c>
      <c r="O3451" t="s">
        <v>4896</v>
      </c>
      <c r="P3451" t="s">
        <v>42</v>
      </c>
      <c r="Q3451" t="s">
        <v>43</v>
      </c>
      <c r="R3451">
        <v>1</v>
      </c>
      <c r="S3451" t="s">
        <v>3606</v>
      </c>
      <c r="T3451" t="s">
        <v>96</v>
      </c>
      <c r="U3451" t="s">
        <v>3252</v>
      </c>
      <c r="V3451" t="s">
        <v>4897</v>
      </c>
      <c r="W3451" t="s">
        <v>151</v>
      </c>
      <c r="X3451" t="s">
        <v>125</v>
      </c>
      <c r="Y3451">
        <v>71603406</v>
      </c>
      <c r="Z3451" t="s">
        <v>274</v>
      </c>
      <c r="AA3451" t="s">
        <v>275</v>
      </c>
      <c r="AB3451" t="str">
        <f>CONCATENATE(A3451,"-",AA3451)</f>
        <v>10028202-Between 40% and 52%</v>
      </c>
      <c r="AC3451" s="1">
        <v>44470</v>
      </c>
      <c r="AD3451" s="1">
        <v>45565</v>
      </c>
      <c r="AE3451" s="2">
        <v>122.18</v>
      </c>
    </row>
    <row r="3452" spans="1:31" x14ac:dyDescent="0.25">
      <c r="A3452">
        <v>10028207</v>
      </c>
      <c r="B3452" t="s">
        <v>2309</v>
      </c>
      <c r="C3452" t="s">
        <v>2309</v>
      </c>
      <c r="D3452" t="s">
        <v>2309</v>
      </c>
      <c r="E3452">
        <v>410010400</v>
      </c>
      <c r="F3452" t="s">
        <v>1541</v>
      </c>
      <c r="G3452" t="s">
        <v>1541</v>
      </c>
      <c r="H3452" t="s">
        <v>93</v>
      </c>
      <c r="I3452" t="s">
        <v>35</v>
      </c>
      <c r="J3452" t="s">
        <v>3446</v>
      </c>
      <c r="K3452" t="s">
        <v>101</v>
      </c>
      <c r="L3452" t="s">
        <v>3447</v>
      </c>
      <c r="M3452" t="s">
        <v>66</v>
      </c>
      <c r="N3452" t="s">
        <v>67</v>
      </c>
      <c r="O3452" t="s">
        <v>3448</v>
      </c>
      <c r="P3452" t="s">
        <v>69</v>
      </c>
      <c r="Q3452" t="s">
        <v>43</v>
      </c>
      <c r="R3452">
        <v>1</v>
      </c>
      <c r="S3452" t="s">
        <v>3447</v>
      </c>
      <c r="T3452" t="s">
        <v>62</v>
      </c>
      <c r="U3452" t="s">
        <v>186</v>
      </c>
      <c r="V3452" t="s">
        <v>3449</v>
      </c>
      <c r="W3452" t="s">
        <v>48</v>
      </c>
      <c r="X3452" t="s">
        <v>125</v>
      </c>
      <c r="Y3452">
        <v>71620317</v>
      </c>
      <c r="Z3452" t="s">
        <v>250</v>
      </c>
      <c r="AA3452" t="s">
        <v>251</v>
      </c>
      <c r="AB3452" t="str">
        <f>CONCATENATE(A3452,"-",AA3452)</f>
        <v>10028207-Between 30% and 35%</v>
      </c>
      <c r="AC3452" s="1">
        <v>44515</v>
      </c>
      <c r="AD3452" s="1">
        <v>45107</v>
      </c>
      <c r="AE3452" s="2">
        <v>1801.64</v>
      </c>
    </row>
    <row r="3453" spans="1:31" x14ac:dyDescent="0.25">
      <c r="A3453">
        <v>10028209</v>
      </c>
      <c r="B3453" t="s">
        <v>4898</v>
      </c>
      <c r="C3453" t="s">
        <v>437</v>
      </c>
      <c r="D3453" t="s">
        <v>4898</v>
      </c>
      <c r="E3453">
        <v>700010010</v>
      </c>
      <c r="F3453" t="s">
        <v>4899</v>
      </c>
      <c r="G3453" t="s">
        <v>448</v>
      </c>
      <c r="H3453" t="s">
        <v>64</v>
      </c>
      <c r="I3453" t="s">
        <v>35</v>
      </c>
      <c r="J3453" t="s">
        <v>4900</v>
      </c>
      <c r="K3453" t="s">
        <v>451</v>
      </c>
      <c r="L3453" t="s">
        <v>4901</v>
      </c>
      <c r="M3453" t="s">
        <v>66</v>
      </c>
      <c r="N3453" t="s">
        <v>67</v>
      </c>
      <c r="O3453" t="s">
        <v>4902</v>
      </c>
      <c r="P3453" t="s">
        <v>69</v>
      </c>
      <c r="Q3453" t="s">
        <v>43</v>
      </c>
      <c r="R3453">
        <v>1</v>
      </c>
      <c r="S3453" t="s">
        <v>4901</v>
      </c>
      <c r="T3453" t="s">
        <v>45</v>
      </c>
      <c r="U3453" t="s">
        <v>186</v>
      </c>
      <c r="V3453" t="s">
        <v>4903</v>
      </c>
      <c r="W3453" t="s">
        <v>48</v>
      </c>
      <c r="X3453" t="s">
        <v>49</v>
      </c>
      <c r="Y3453">
        <v>71620318</v>
      </c>
      <c r="Z3453" t="s">
        <v>72</v>
      </c>
      <c r="AA3453">
        <v>0.26</v>
      </c>
      <c r="AB3453" t="str">
        <f>CONCATENATE(A3453,"-",AA3453)</f>
        <v>10028209-0.26</v>
      </c>
      <c r="AC3453" s="1">
        <v>44378</v>
      </c>
      <c r="AD3453" s="1">
        <v>44742</v>
      </c>
      <c r="AE3453" s="2">
        <v>3461.58</v>
      </c>
    </row>
    <row r="3454" spans="1:31" x14ac:dyDescent="0.25">
      <c r="A3454">
        <v>10028236</v>
      </c>
      <c r="B3454" t="s">
        <v>1056</v>
      </c>
      <c r="C3454" t="s">
        <v>1056</v>
      </c>
      <c r="D3454" t="s">
        <v>1056</v>
      </c>
      <c r="E3454">
        <v>110450400</v>
      </c>
      <c r="F3454" t="s">
        <v>98</v>
      </c>
      <c r="G3454" t="s">
        <v>98</v>
      </c>
      <c r="H3454" t="s">
        <v>99</v>
      </c>
      <c r="I3454" t="s">
        <v>35</v>
      </c>
      <c r="J3454" t="s">
        <v>3463</v>
      </c>
      <c r="K3454" t="s">
        <v>101</v>
      </c>
      <c r="L3454" t="s">
        <v>3464</v>
      </c>
      <c r="M3454" t="s">
        <v>39</v>
      </c>
      <c r="N3454" t="s">
        <v>440</v>
      </c>
      <c r="O3454" t="s">
        <v>3465</v>
      </c>
      <c r="P3454" t="s">
        <v>42</v>
      </c>
      <c r="Q3454" t="s">
        <v>43</v>
      </c>
      <c r="R3454">
        <v>2</v>
      </c>
      <c r="S3454" t="s">
        <v>1699</v>
      </c>
      <c r="T3454" t="s">
        <v>60</v>
      </c>
      <c r="U3454" t="s">
        <v>442</v>
      </c>
      <c r="V3454" t="s">
        <v>76</v>
      </c>
      <c r="W3454" t="s">
        <v>151</v>
      </c>
      <c r="X3454" t="s">
        <v>125</v>
      </c>
      <c r="Y3454">
        <v>71603409</v>
      </c>
      <c r="Z3454" t="s">
        <v>274</v>
      </c>
      <c r="AA3454" t="s">
        <v>275</v>
      </c>
      <c r="AB3454" t="str">
        <f>CONCATENATE(A3454,"-",AA3454)</f>
        <v>10028236-Between 40% and 52%</v>
      </c>
      <c r="AC3454" s="1">
        <v>44593</v>
      </c>
      <c r="AD3454" s="1">
        <v>46173</v>
      </c>
      <c r="AE3454" s="2">
        <v>1139.99</v>
      </c>
    </row>
    <row r="3455" spans="1:31" x14ac:dyDescent="0.25">
      <c r="A3455">
        <v>10028248</v>
      </c>
      <c r="B3455" t="s">
        <v>1434</v>
      </c>
      <c r="C3455" t="s">
        <v>1434</v>
      </c>
      <c r="D3455" t="s">
        <v>1434</v>
      </c>
      <c r="E3455">
        <v>224080000</v>
      </c>
      <c r="F3455" t="s">
        <v>879</v>
      </c>
      <c r="G3455" t="s">
        <v>880</v>
      </c>
      <c r="H3455" t="s">
        <v>59</v>
      </c>
      <c r="I3455" t="s">
        <v>35</v>
      </c>
      <c r="J3455" t="s">
        <v>3471</v>
      </c>
      <c r="K3455" t="s">
        <v>392</v>
      </c>
      <c r="L3455" t="s">
        <v>1436</v>
      </c>
      <c r="M3455" t="s">
        <v>66</v>
      </c>
      <c r="N3455" t="s">
        <v>67</v>
      </c>
      <c r="O3455" t="s">
        <v>3472</v>
      </c>
      <c r="P3455" t="s">
        <v>69</v>
      </c>
      <c r="Q3455" t="s">
        <v>43</v>
      </c>
      <c r="R3455">
        <v>1</v>
      </c>
      <c r="S3455" t="s">
        <v>1436</v>
      </c>
      <c r="T3455" t="s">
        <v>60</v>
      </c>
      <c r="U3455" t="s">
        <v>1025</v>
      </c>
      <c r="V3455" t="s">
        <v>3473</v>
      </c>
      <c r="W3455" t="s">
        <v>345</v>
      </c>
      <c r="X3455" t="s">
        <v>49</v>
      </c>
      <c r="Y3455">
        <v>71620321</v>
      </c>
      <c r="Z3455" t="s">
        <v>108</v>
      </c>
      <c r="AA3455" t="s">
        <v>51</v>
      </c>
      <c r="AB3455" t="str">
        <f>CONCATENATE(A3455,"-",AA3455)</f>
        <v>10028248-10% and Under</v>
      </c>
      <c r="AC3455" s="1">
        <v>44424</v>
      </c>
      <c r="AD3455" s="1">
        <v>45565</v>
      </c>
      <c r="AE3455" s="2">
        <v>180.67</v>
      </c>
    </row>
    <row r="3456" spans="1:31" x14ac:dyDescent="0.25">
      <c r="A3456">
        <v>10028262</v>
      </c>
      <c r="B3456" t="s">
        <v>3400</v>
      </c>
      <c r="C3456" t="s">
        <v>3400</v>
      </c>
      <c r="D3456" t="s">
        <v>3400</v>
      </c>
      <c r="E3456">
        <v>460415085</v>
      </c>
      <c r="F3456" t="s">
        <v>162</v>
      </c>
      <c r="G3456" t="s">
        <v>163</v>
      </c>
      <c r="H3456" t="s">
        <v>333</v>
      </c>
      <c r="I3456" t="s">
        <v>35</v>
      </c>
      <c r="J3456" t="s">
        <v>3482</v>
      </c>
      <c r="K3456" t="s">
        <v>593</v>
      </c>
      <c r="L3456" t="s">
        <v>1747</v>
      </c>
      <c r="M3456" t="s">
        <v>239</v>
      </c>
      <c r="N3456" t="s">
        <v>240</v>
      </c>
      <c r="O3456" t="s">
        <v>3483</v>
      </c>
      <c r="P3456" t="s">
        <v>79</v>
      </c>
      <c r="Q3456" t="s">
        <v>43</v>
      </c>
      <c r="R3456">
        <v>1</v>
      </c>
      <c r="S3456" t="s">
        <v>1747</v>
      </c>
      <c r="T3456" t="s">
        <v>62</v>
      </c>
      <c r="U3456" t="s">
        <v>242</v>
      </c>
      <c r="V3456" t="s">
        <v>3484</v>
      </c>
      <c r="W3456" t="s">
        <v>151</v>
      </c>
      <c r="X3456" t="s">
        <v>599</v>
      </c>
      <c r="Y3456">
        <v>12671364</v>
      </c>
      <c r="Z3456" t="s">
        <v>72</v>
      </c>
      <c r="AA3456" t="s">
        <v>600</v>
      </c>
      <c r="AB3456" t="str">
        <f>CONCATENATE(A3456,"-",AA3456)</f>
        <v>10028262-Clinical Trial/Drug Study</v>
      </c>
      <c r="AC3456" s="1">
        <v>44317</v>
      </c>
      <c r="AD3456" s="1">
        <v>45016</v>
      </c>
      <c r="AE3456" s="2">
        <v>9.65</v>
      </c>
    </row>
    <row r="3457" spans="1:31" x14ac:dyDescent="0.25">
      <c r="A3457">
        <v>10028268</v>
      </c>
      <c r="B3457" t="s">
        <v>3027</v>
      </c>
      <c r="C3457" t="s">
        <v>3027</v>
      </c>
      <c r="D3457" t="s">
        <v>3027</v>
      </c>
      <c r="E3457">
        <v>550240731</v>
      </c>
      <c r="F3457" t="s">
        <v>336</v>
      </c>
      <c r="G3457" t="s">
        <v>337</v>
      </c>
      <c r="H3457" t="s">
        <v>299</v>
      </c>
      <c r="I3457" t="s">
        <v>35</v>
      </c>
      <c r="J3457" t="s">
        <v>4904</v>
      </c>
      <c r="K3457" t="s">
        <v>339</v>
      </c>
      <c r="L3457" t="s">
        <v>3031</v>
      </c>
      <c r="M3457" t="s">
        <v>228</v>
      </c>
      <c r="N3457" t="s">
        <v>229</v>
      </c>
      <c r="O3457" t="s">
        <v>4905</v>
      </c>
      <c r="P3457" t="s">
        <v>69</v>
      </c>
      <c r="Q3457" t="s">
        <v>43</v>
      </c>
      <c r="R3457">
        <v>1</v>
      </c>
      <c r="S3457" t="s">
        <v>3031</v>
      </c>
      <c r="T3457" t="s">
        <v>60</v>
      </c>
      <c r="U3457" t="s">
        <v>4906</v>
      </c>
      <c r="V3457" t="s">
        <v>4907</v>
      </c>
      <c r="W3457" t="s">
        <v>151</v>
      </c>
      <c r="X3457" t="s">
        <v>125</v>
      </c>
      <c r="Y3457">
        <v>71641734</v>
      </c>
      <c r="Z3457" t="s">
        <v>108</v>
      </c>
      <c r="AA3457" t="s">
        <v>51</v>
      </c>
      <c r="AB3457" t="str">
        <f>CONCATENATE(A3457,"-",AA3457)</f>
        <v>10028268-10% and Under</v>
      </c>
      <c r="AC3457" s="1">
        <v>44563</v>
      </c>
      <c r="AD3457" s="1">
        <v>44803</v>
      </c>
      <c r="AE3457" s="2">
        <v>110.7</v>
      </c>
    </row>
    <row r="3458" spans="1:31" x14ac:dyDescent="0.25">
      <c r="A3458">
        <v>10028272</v>
      </c>
      <c r="B3458" t="s">
        <v>427</v>
      </c>
      <c r="C3458" t="s">
        <v>427</v>
      </c>
      <c r="D3458" t="s">
        <v>2543</v>
      </c>
      <c r="E3458">
        <v>550209006</v>
      </c>
      <c r="F3458" t="s">
        <v>336</v>
      </c>
      <c r="G3458" t="s">
        <v>337</v>
      </c>
      <c r="H3458" t="s">
        <v>73</v>
      </c>
      <c r="I3458" t="s">
        <v>35</v>
      </c>
      <c r="J3458" t="s">
        <v>3485</v>
      </c>
      <c r="K3458" t="s">
        <v>367</v>
      </c>
      <c r="L3458" t="s">
        <v>3195</v>
      </c>
      <c r="M3458" t="s">
        <v>39</v>
      </c>
      <c r="N3458" t="s">
        <v>40</v>
      </c>
      <c r="O3458" t="s">
        <v>3486</v>
      </c>
      <c r="P3458" t="s">
        <v>42</v>
      </c>
      <c r="Q3458" t="s">
        <v>43</v>
      </c>
      <c r="R3458">
        <v>1</v>
      </c>
      <c r="S3458" t="s">
        <v>3195</v>
      </c>
      <c r="T3458" t="s">
        <v>60</v>
      </c>
      <c r="U3458" t="s">
        <v>46</v>
      </c>
      <c r="V3458" t="s">
        <v>3487</v>
      </c>
      <c r="W3458" t="s">
        <v>151</v>
      </c>
      <c r="X3458" t="s">
        <v>125</v>
      </c>
      <c r="Y3458">
        <v>71600799</v>
      </c>
      <c r="Z3458" t="s">
        <v>274</v>
      </c>
      <c r="AA3458" t="s">
        <v>275</v>
      </c>
      <c r="AB3458" t="str">
        <f>CONCATENATE(A3458,"-",AA3458)</f>
        <v>10028272-Between 40% and 52%</v>
      </c>
      <c r="AC3458" s="1">
        <v>44640</v>
      </c>
      <c r="AD3458" s="1">
        <v>44957</v>
      </c>
      <c r="AE3458" s="2">
        <v>561.71</v>
      </c>
    </row>
    <row r="3459" spans="1:31" x14ac:dyDescent="0.25">
      <c r="A3459">
        <v>10028272</v>
      </c>
      <c r="B3459" t="s">
        <v>427</v>
      </c>
      <c r="C3459" t="s">
        <v>427</v>
      </c>
      <c r="D3459" t="s">
        <v>427</v>
      </c>
      <c r="E3459">
        <v>491050010</v>
      </c>
      <c r="F3459" t="s">
        <v>180</v>
      </c>
      <c r="G3459" t="s">
        <v>181</v>
      </c>
      <c r="H3459" t="s">
        <v>297</v>
      </c>
      <c r="I3459" t="s">
        <v>79</v>
      </c>
      <c r="J3459" t="s">
        <v>3485</v>
      </c>
      <c r="K3459" t="s">
        <v>367</v>
      </c>
      <c r="L3459" t="s">
        <v>3195</v>
      </c>
      <c r="M3459" t="s">
        <v>39</v>
      </c>
      <c r="N3459" t="s">
        <v>40</v>
      </c>
      <c r="O3459" t="s">
        <v>3486</v>
      </c>
      <c r="P3459" t="s">
        <v>42</v>
      </c>
      <c r="Q3459" t="s">
        <v>43</v>
      </c>
      <c r="R3459">
        <v>5</v>
      </c>
      <c r="S3459" t="s">
        <v>2934</v>
      </c>
      <c r="T3459" t="s">
        <v>298</v>
      </c>
      <c r="U3459" t="s">
        <v>46</v>
      </c>
      <c r="V3459" t="s">
        <v>3487</v>
      </c>
      <c r="W3459" t="s">
        <v>151</v>
      </c>
      <c r="X3459" t="s">
        <v>125</v>
      </c>
      <c r="Y3459">
        <v>71600799</v>
      </c>
      <c r="Z3459" t="s">
        <v>274</v>
      </c>
      <c r="AA3459" t="s">
        <v>275</v>
      </c>
      <c r="AB3459" t="str">
        <f>CONCATENATE(A3459,"-",AA3459)</f>
        <v>10028272-Between 40% and 52%</v>
      </c>
      <c r="AC3459" s="1">
        <v>44640</v>
      </c>
      <c r="AD3459" s="1">
        <v>44957</v>
      </c>
      <c r="AE3459" s="2">
        <v>10304.15</v>
      </c>
    </row>
    <row r="3460" spans="1:31" x14ac:dyDescent="0.25">
      <c r="A3460">
        <v>10028272</v>
      </c>
      <c r="B3460" t="s">
        <v>427</v>
      </c>
      <c r="C3460" t="s">
        <v>427</v>
      </c>
      <c r="D3460" t="s">
        <v>427</v>
      </c>
      <c r="E3460">
        <v>491050010</v>
      </c>
      <c r="F3460" t="s">
        <v>180</v>
      </c>
      <c r="G3460" t="s">
        <v>181</v>
      </c>
      <c r="H3460" t="s">
        <v>73</v>
      </c>
      <c r="I3460" t="s">
        <v>35</v>
      </c>
      <c r="J3460" t="s">
        <v>3485</v>
      </c>
      <c r="K3460" t="s">
        <v>367</v>
      </c>
      <c r="L3460" t="s">
        <v>3195</v>
      </c>
      <c r="M3460" t="s">
        <v>39</v>
      </c>
      <c r="N3460" t="s">
        <v>40</v>
      </c>
      <c r="O3460" t="s">
        <v>3486</v>
      </c>
      <c r="P3460" t="s">
        <v>42</v>
      </c>
      <c r="Q3460" t="s">
        <v>43</v>
      </c>
      <c r="R3460">
        <v>6</v>
      </c>
      <c r="S3460" t="s">
        <v>302</v>
      </c>
      <c r="T3460" t="s">
        <v>60</v>
      </c>
      <c r="U3460" t="s">
        <v>46</v>
      </c>
      <c r="V3460" t="s">
        <v>3487</v>
      </c>
      <c r="W3460" t="s">
        <v>151</v>
      </c>
      <c r="X3460" t="s">
        <v>125</v>
      </c>
      <c r="Y3460">
        <v>71600799</v>
      </c>
      <c r="Z3460" t="s">
        <v>274</v>
      </c>
      <c r="AA3460" t="s">
        <v>275</v>
      </c>
      <c r="AB3460" t="str">
        <f>CONCATENATE(A3460,"-",AA3460)</f>
        <v>10028272-Between 40% and 52%</v>
      </c>
      <c r="AC3460" s="1">
        <v>44640</v>
      </c>
      <c r="AD3460" s="1">
        <v>44957</v>
      </c>
      <c r="AE3460" s="2">
        <v>4543.84</v>
      </c>
    </row>
    <row r="3461" spans="1:31" x14ac:dyDescent="0.25">
      <c r="A3461">
        <v>10028272</v>
      </c>
      <c r="B3461" t="s">
        <v>427</v>
      </c>
      <c r="C3461" t="s">
        <v>427</v>
      </c>
      <c r="D3461" t="s">
        <v>427</v>
      </c>
      <c r="E3461">
        <v>491050010</v>
      </c>
      <c r="F3461" t="s">
        <v>180</v>
      </c>
      <c r="G3461" t="s">
        <v>181</v>
      </c>
      <c r="H3461" t="s">
        <v>303</v>
      </c>
      <c r="I3461" t="s">
        <v>35</v>
      </c>
      <c r="J3461" t="s">
        <v>3485</v>
      </c>
      <c r="K3461" t="s">
        <v>367</v>
      </c>
      <c r="L3461" t="s">
        <v>3195</v>
      </c>
      <c r="M3461" t="s">
        <v>39</v>
      </c>
      <c r="N3461" t="s">
        <v>40</v>
      </c>
      <c r="O3461" t="s">
        <v>3486</v>
      </c>
      <c r="P3461" t="s">
        <v>42</v>
      </c>
      <c r="Q3461" t="s">
        <v>43</v>
      </c>
      <c r="R3461">
        <v>5</v>
      </c>
      <c r="S3461" t="s">
        <v>2934</v>
      </c>
      <c r="T3461" t="s">
        <v>62</v>
      </c>
      <c r="U3461" t="s">
        <v>46</v>
      </c>
      <c r="V3461" t="s">
        <v>3487</v>
      </c>
      <c r="W3461" t="s">
        <v>151</v>
      </c>
      <c r="X3461" t="s">
        <v>125</v>
      </c>
      <c r="Y3461">
        <v>71600799</v>
      </c>
      <c r="Z3461" t="s">
        <v>274</v>
      </c>
      <c r="AA3461" t="s">
        <v>275</v>
      </c>
      <c r="AB3461" t="str">
        <f>CONCATENATE(A3461,"-",AA3461)</f>
        <v>10028272-Between 40% and 52%</v>
      </c>
      <c r="AC3461" s="1">
        <v>44640</v>
      </c>
      <c r="AD3461" s="1">
        <v>44957</v>
      </c>
      <c r="AE3461" s="2">
        <v>222.13</v>
      </c>
    </row>
    <row r="3462" spans="1:31" x14ac:dyDescent="0.25">
      <c r="A3462">
        <v>10028272</v>
      </c>
      <c r="B3462" t="s">
        <v>427</v>
      </c>
      <c r="C3462" t="s">
        <v>427</v>
      </c>
      <c r="D3462" t="s">
        <v>427</v>
      </c>
      <c r="E3462">
        <v>491050010</v>
      </c>
      <c r="F3462" t="s">
        <v>180</v>
      </c>
      <c r="G3462" t="s">
        <v>181</v>
      </c>
      <c r="H3462" t="s">
        <v>216</v>
      </c>
      <c r="I3462" t="s">
        <v>35</v>
      </c>
      <c r="J3462" t="s">
        <v>3485</v>
      </c>
      <c r="K3462" t="s">
        <v>367</v>
      </c>
      <c r="L3462" t="s">
        <v>3195</v>
      </c>
      <c r="M3462" t="s">
        <v>39</v>
      </c>
      <c r="N3462" t="s">
        <v>40</v>
      </c>
      <c r="O3462" t="s">
        <v>3486</v>
      </c>
      <c r="P3462" t="s">
        <v>42</v>
      </c>
      <c r="Q3462" t="s">
        <v>43</v>
      </c>
      <c r="R3462">
        <v>1</v>
      </c>
      <c r="S3462" t="s">
        <v>3195</v>
      </c>
      <c r="T3462" t="s">
        <v>62</v>
      </c>
      <c r="U3462" t="s">
        <v>46</v>
      </c>
      <c r="V3462" t="s">
        <v>3487</v>
      </c>
      <c r="W3462" t="s">
        <v>151</v>
      </c>
      <c r="X3462" t="s">
        <v>125</v>
      </c>
      <c r="Y3462">
        <v>71600799</v>
      </c>
      <c r="Z3462" t="s">
        <v>274</v>
      </c>
      <c r="AA3462" t="s">
        <v>275</v>
      </c>
      <c r="AB3462" t="str">
        <f>CONCATENATE(A3462,"-",AA3462)</f>
        <v>10028272-Between 40% and 52%</v>
      </c>
      <c r="AC3462" s="1">
        <v>44640</v>
      </c>
      <c r="AD3462" s="1">
        <v>44957</v>
      </c>
      <c r="AE3462" s="2">
        <v>4642.38</v>
      </c>
    </row>
    <row r="3463" spans="1:31" x14ac:dyDescent="0.25">
      <c r="A3463">
        <v>10028272</v>
      </c>
      <c r="B3463" t="s">
        <v>427</v>
      </c>
      <c r="C3463" t="s">
        <v>427</v>
      </c>
      <c r="D3463" t="s">
        <v>427</v>
      </c>
      <c r="E3463">
        <v>491050010</v>
      </c>
      <c r="F3463" t="s">
        <v>180</v>
      </c>
      <c r="G3463" t="s">
        <v>181</v>
      </c>
      <c r="H3463" t="s">
        <v>212</v>
      </c>
      <c r="I3463" t="s">
        <v>35</v>
      </c>
      <c r="J3463" t="s">
        <v>3485</v>
      </c>
      <c r="K3463" t="s">
        <v>367</v>
      </c>
      <c r="L3463" t="s">
        <v>3195</v>
      </c>
      <c r="M3463" t="s">
        <v>39</v>
      </c>
      <c r="N3463" t="s">
        <v>40</v>
      </c>
      <c r="O3463" t="s">
        <v>3486</v>
      </c>
      <c r="P3463" t="s">
        <v>42</v>
      </c>
      <c r="Q3463" t="s">
        <v>43</v>
      </c>
      <c r="R3463">
        <v>6</v>
      </c>
      <c r="S3463" t="s">
        <v>302</v>
      </c>
      <c r="T3463" t="s">
        <v>213</v>
      </c>
      <c r="U3463" t="s">
        <v>46</v>
      </c>
      <c r="V3463" t="s">
        <v>3487</v>
      </c>
      <c r="W3463" t="s">
        <v>151</v>
      </c>
      <c r="X3463" t="s">
        <v>125</v>
      </c>
      <c r="Y3463">
        <v>71600799</v>
      </c>
      <c r="Z3463" t="s">
        <v>274</v>
      </c>
      <c r="AA3463" t="s">
        <v>275</v>
      </c>
      <c r="AB3463" t="str">
        <f>CONCATENATE(A3463,"-",AA3463)</f>
        <v>10028272-Between 40% and 52%</v>
      </c>
      <c r="AC3463" s="1">
        <v>44640</v>
      </c>
      <c r="AD3463" s="1">
        <v>44957</v>
      </c>
      <c r="AE3463" s="2">
        <v>16076.96</v>
      </c>
    </row>
    <row r="3464" spans="1:31" x14ac:dyDescent="0.25">
      <c r="A3464">
        <v>10028272</v>
      </c>
      <c r="B3464" t="s">
        <v>427</v>
      </c>
      <c r="C3464" t="s">
        <v>427</v>
      </c>
      <c r="D3464" t="s">
        <v>427</v>
      </c>
      <c r="E3464">
        <v>491050010</v>
      </c>
      <c r="F3464" t="s">
        <v>180</v>
      </c>
      <c r="G3464" t="s">
        <v>181</v>
      </c>
      <c r="H3464" t="s">
        <v>284</v>
      </c>
      <c r="I3464" t="s">
        <v>35</v>
      </c>
      <c r="J3464" t="s">
        <v>3485</v>
      </c>
      <c r="K3464" t="s">
        <v>367</v>
      </c>
      <c r="L3464" t="s">
        <v>3195</v>
      </c>
      <c r="M3464" t="s">
        <v>39</v>
      </c>
      <c r="N3464" t="s">
        <v>40</v>
      </c>
      <c r="O3464" t="s">
        <v>3486</v>
      </c>
      <c r="P3464" t="s">
        <v>42</v>
      </c>
      <c r="Q3464" t="s">
        <v>43</v>
      </c>
      <c r="R3464">
        <v>1</v>
      </c>
      <c r="S3464" t="s">
        <v>3195</v>
      </c>
      <c r="T3464" t="s">
        <v>213</v>
      </c>
      <c r="U3464" t="s">
        <v>46</v>
      </c>
      <c r="V3464" t="s">
        <v>3487</v>
      </c>
      <c r="W3464" t="s">
        <v>151</v>
      </c>
      <c r="X3464" t="s">
        <v>125</v>
      </c>
      <c r="Y3464">
        <v>71600799</v>
      </c>
      <c r="Z3464" t="s">
        <v>274</v>
      </c>
      <c r="AA3464" t="s">
        <v>275</v>
      </c>
      <c r="AB3464" t="str">
        <f>CONCATENATE(A3464,"-",AA3464)</f>
        <v>10028272-Between 40% and 52%</v>
      </c>
      <c r="AC3464" s="1">
        <v>44640</v>
      </c>
      <c r="AD3464" s="1">
        <v>44957</v>
      </c>
      <c r="AE3464" s="2">
        <v>21333.279999999999</v>
      </c>
    </row>
    <row r="3465" spans="1:31" x14ac:dyDescent="0.25">
      <c r="A3465">
        <v>10028272</v>
      </c>
      <c r="B3465" t="s">
        <v>427</v>
      </c>
      <c r="C3465" t="s">
        <v>427</v>
      </c>
      <c r="D3465" t="s">
        <v>1056</v>
      </c>
      <c r="E3465">
        <v>110450400</v>
      </c>
      <c r="F3465" t="s">
        <v>98</v>
      </c>
      <c r="G3465" t="s">
        <v>98</v>
      </c>
      <c r="H3465" t="s">
        <v>212</v>
      </c>
      <c r="I3465" t="s">
        <v>35</v>
      </c>
      <c r="J3465" t="s">
        <v>3485</v>
      </c>
      <c r="K3465" t="s">
        <v>367</v>
      </c>
      <c r="L3465" t="s">
        <v>3195</v>
      </c>
      <c r="M3465" t="s">
        <v>39</v>
      </c>
      <c r="N3465" t="s">
        <v>40</v>
      </c>
      <c r="O3465" t="s">
        <v>3486</v>
      </c>
      <c r="P3465" t="s">
        <v>42</v>
      </c>
      <c r="Q3465" t="s">
        <v>43</v>
      </c>
      <c r="R3465">
        <v>5</v>
      </c>
      <c r="S3465" t="s">
        <v>2934</v>
      </c>
      <c r="T3465" t="s">
        <v>213</v>
      </c>
      <c r="U3465" t="s">
        <v>46</v>
      </c>
      <c r="V3465" t="s">
        <v>3487</v>
      </c>
      <c r="W3465" t="s">
        <v>151</v>
      </c>
      <c r="X3465" t="s">
        <v>125</v>
      </c>
      <c r="Y3465">
        <v>71600799</v>
      </c>
      <c r="Z3465" t="s">
        <v>274</v>
      </c>
      <c r="AA3465" t="s">
        <v>275</v>
      </c>
      <c r="AB3465" t="str">
        <f>CONCATENATE(A3465,"-",AA3465)</f>
        <v>10028272-Between 40% and 52%</v>
      </c>
      <c r="AC3465" s="1">
        <v>44640</v>
      </c>
      <c r="AD3465" s="1">
        <v>44957</v>
      </c>
      <c r="AE3465" s="2">
        <v>0</v>
      </c>
    </row>
    <row r="3466" spans="1:31" x14ac:dyDescent="0.25">
      <c r="A3466">
        <v>10028274</v>
      </c>
      <c r="B3466" t="s">
        <v>4908</v>
      </c>
      <c r="C3466" t="s">
        <v>4909</v>
      </c>
      <c r="D3466" t="s">
        <v>4908</v>
      </c>
      <c r="E3466">
        <v>868070004</v>
      </c>
      <c r="F3466" t="s">
        <v>4910</v>
      </c>
      <c r="G3466" t="s">
        <v>448</v>
      </c>
      <c r="H3466" t="s">
        <v>4911</v>
      </c>
      <c r="I3466" t="s">
        <v>35</v>
      </c>
      <c r="J3466" t="s">
        <v>4912</v>
      </c>
      <c r="K3466" t="s">
        <v>2787</v>
      </c>
      <c r="L3466" t="s">
        <v>4913</v>
      </c>
      <c r="M3466" t="s">
        <v>66</v>
      </c>
      <c r="N3466" t="s">
        <v>67</v>
      </c>
      <c r="O3466" t="s">
        <v>4914</v>
      </c>
      <c r="P3466" t="s">
        <v>69</v>
      </c>
      <c r="Q3466" t="s">
        <v>43</v>
      </c>
      <c r="R3466">
        <v>1</v>
      </c>
      <c r="S3466" t="s">
        <v>4913</v>
      </c>
      <c r="T3466" t="s">
        <v>487</v>
      </c>
      <c r="U3466" t="s">
        <v>4547</v>
      </c>
      <c r="V3466" t="s">
        <v>4915</v>
      </c>
      <c r="W3466" t="s">
        <v>151</v>
      </c>
      <c r="X3466" t="s">
        <v>125</v>
      </c>
      <c r="Y3466">
        <v>71620324</v>
      </c>
      <c r="Z3466" t="s">
        <v>84</v>
      </c>
      <c r="AA3466" t="s">
        <v>85</v>
      </c>
      <c r="AB3466" t="str">
        <f>CONCATENATE(A3466,"-",AA3466)</f>
        <v>10028274-Zero</v>
      </c>
      <c r="AC3466" s="1">
        <v>44487</v>
      </c>
      <c r="AD3466" s="1">
        <v>44834</v>
      </c>
      <c r="AE3466" s="2">
        <v>10000</v>
      </c>
    </row>
    <row r="3467" spans="1:31" x14ac:dyDescent="0.25">
      <c r="A3467">
        <v>10028283</v>
      </c>
      <c r="B3467" t="s">
        <v>1040</v>
      </c>
      <c r="C3467" t="s">
        <v>1040</v>
      </c>
      <c r="D3467" t="s">
        <v>1040</v>
      </c>
      <c r="E3467">
        <v>550234001</v>
      </c>
      <c r="F3467" t="s">
        <v>336</v>
      </c>
      <c r="G3467" t="s">
        <v>337</v>
      </c>
      <c r="H3467" t="s">
        <v>212</v>
      </c>
      <c r="I3467" t="s">
        <v>35</v>
      </c>
      <c r="J3467" t="s">
        <v>4916</v>
      </c>
      <c r="K3467" t="s">
        <v>339</v>
      </c>
      <c r="L3467" t="s">
        <v>1830</v>
      </c>
      <c r="M3467" t="s">
        <v>39</v>
      </c>
      <c r="N3467" t="s">
        <v>341</v>
      </c>
      <c r="O3467" t="s">
        <v>4917</v>
      </c>
      <c r="P3467" t="s">
        <v>42</v>
      </c>
      <c r="Q3467" t="s">
        <v>43</v>
      </c>
      <c r="R3467">
        <v>1</v>
      </c>
      <c r="S3467" t="s">
        <v>1830</v>
      </c>
      <c r="T3467" t="s">
        <v>213</v>
      </c>
      <c r="U3467" t="s">
        <v>825</v>
      </c>
      <c r="V3467" t="s">
        <v>4918</v>
      </c>
      <c r="W3467" t="s">
        <v>345</v>
      </c>
      <c r="X3467" t="s">
        <v>125</v>
      </c>
      <c r="Y3467">
        <v>71600800</v>
      </c>
      <c r="Z3467" t="s">
        <v>968</v>
      </c>
      <c r="AA3467" t="s">
        <v>275</v>
      </c>
      <c r="AB3467" t="str">
        <f>CONCATENATE(A3467,"-",AA3467)</f>
        <v>10028283-Between 40% and 52%</v>
      </c>
      <c r="AC3467" s="1">
        <v>44562</v>
      </c>
      <c r="AD3467" s="1">
        <v>46387</v>
      </c>
      <c r="AE3467" s="2">
        <v>8848.4</v>
      </c>
    </row>
    <row r="3468" spans="1:31" x14ac:dyDescent="0.25">
      <c r="A3468">
        <v>10028285</v>
      </c>
      <c r="B3468" t="s">
        <v>276</v>
      </c>
      <c r="C3468" t="s">
        <v>276</v>
      </c>
      <c r="D3468" t="s">
        <v>276</v>
      </c>
      <c r="E3468">
        <v>630300080</v>
      </c>
      <c r="F3468" t="s">
        <v>277</v>
      </c>
      <c r="G3468" t="s">
        <v>278</v>
      </c>
      <c r="H3468" t="s">
        <v>267</v>
      </c>
      <c r="I3468" t="s">
        <v>35</v>
      </c>
      <c r="J3468" t="s">
        <v>3493</v>
      </c>
      <c r="K3468" t="s">
        <v>280</v>
      </c>
      <c r="L3468" t="s">
        <v>3494</v>
      </c>
      <c r="M3468" t="s">
        <v>239</v>
      </c>
      <c r="N3468" t="s">
        <v>240</v>
      </c>
      <c r="O3468" t="s">
        <v>3495</v>
      </c>
      <c r="P3468" t="s">
        <v>79</v>
      </c>
      <c r="Q3468" t="s">
        <v>43</v>
      </c>
      <c r="R3468">
        <v>1</v>
      </c>
      <c r="S3468" t="s">
        <v>3494</v>
      </c>
      <c r="T3468" t="s">
        <v>45</v>
      </c>
      <c r="U3468" t="s">
        <v>242</v>
      </c>
      <c r="V3468" t="s">
        <v>83</v>
      </c>
      <c r="W3468" t="s">
        <v>151</v>
      </c>
      <c r="X3468" t="s">
        <v>125</v>
      </c>
      <c r="Y3468">
        <v>71670815</v>
      </c>
      <c r="Z3468" t="s">
        <v>3496</v>
      </c>
      <c r="AA3468" t="s">
        <v>251</v>
      </c>
      <c r="AB3468" t="str">
        <f>CONCATENATE(A3468,"-",AA3468)</f>
        <v>10028285-Between 30% and 35%</v>
      </c>
      <c r="AC3468" s="1">
        <v>44553</v>
      </c>
      <c r="AD3468" s="1">
        <v>45282</v>
      </c>
      <c r="AE3468" s="2">
        <v>10562.1</v>
      </c>
    </row>
    <row r="3469" spans="1:31" x14ac:dyDescent="0.25">
      <c r="A3469">
        <v>10028285</v>
      </c>
      <c r="B3469" t="s">
        <v>276</v>
      </c>
      <c r="C3469" t="s">
        <v>276</v>
      </c>
      <c r="D3469" t="s">
        <v>276</v>
      </c>
      <c r="E3469">
        <v>630300080</v>
      </c>
      <c r="F3469" t="s">
        <v>277</v>
      </c>
      <c r="G3469" t="s">
        <v>278</v>
      </c>
      <c r="H3469" t="s">
        <v>154</v>
      </c>
      <c r="I3469" t="s">
        <v>35</v>
      </c>
      <c r="J3469" t="s">
        <v>3493</v>
      </c>
      <c r="K3469" t="s">
        <v>280</v>
      </c>
      <c r="L3469" t="s">
        <v>3494</v>
      </c>
      <c r="M3469" t="s">
        <v>239</v>
      </c>
      <c r="N3469" t="s">
        <v>240</v>
      </c>
      <c r="O3469" t="s">
        <v>3495</v>
      </c>
      <c r="P3469" t="s">
        <v>79</v>
      </c>
      <c r="Q3469" t="s">
        <v>43</v>
      </c>
      <c r="R3469">
        <v>1</v>
      </c>
      <c r="S3469" t="s">
        <v>3494</v>
      </c>
      <c r="T3469" t="s">
        <v>155</v>
      </c>
      <c r="U3469" t="s">
        <v>242</v>
      </c>
      <c r="V3469" t="s">
        <v>83</v>
      </c>
      <c r="W3469" t="s">
        <v>151</v>
      </c>
      <c r="X3469" t="s">
        <v>125</v>
      </c>
      <c r="Y3469">
        <v>71670815</v>
      </c>
      <c r="Z3469" t="s">
        <v>3496</v>
      </c>
      <c r="AA3469" t="s">
        <v>251</v>
      </c>
      <c r="AB3469" t="str">
        <f>CONCATENATE(A3469,"-",AA3469)</f>
        <v>10028285-Between 30% and 35%</v>
      </c>
      <c r="AC3469" s="1">
        <v>44553</v>
      </c>
      <c r="AD3469" s="1">
        <v>45282</v>
      </c>
      <c r="AE3469" s="2">
        <v>3000</v>
      </c>
    </row>
    <row r="3470" spans="1:31" x14ac:dyDescent="0.25">
      <c r="A3470">
        <v>10028285</v>
      </c>
      <c r="B3470" t="s">
        <v>276</v>
      </c>
      <c r="C3470" t="s">
        <v>276</v>
      </c>
      <c r="D3470" t="s">
        <v>276</v>
      </c>
      <c r="E3470">
        <v>630300080</v>
      </c>
      <c r="F3470" t="s">
        <v>277</v>
      </c>
      <c r="G3470" t="s">
        <v>278</v>
      </c>
      <c r="H3470" t="s">
        <v>95</v>
      </c>
      <c r="I3470" t="s">
        <v>35</v>
      </c>
      <c r="J3470" t="s">
        <v>3493</v>
      </c>
      <c r="K3470" t="s">
        <v>280</v>
      </c>
      <c r="L3470" t="s">
        <v>3494</v>
      </c>
      <c r="M3470" t="s">
        <v>239</v>
      </c>
      <c r="N3470" t="s">
        <v>240</v>
      </c>
      <c r="O3470" t="s">
        <v>3495</v>
      </c>
      <c r="P3470" t="s">
        <v>79</v>
      </c>
      <c r="Q3470" t="s">
        <v>43</v>
      </c>
      <c r="R3470">
        <v>1</v>
      </c>
      <c r="S3470" t="s">
        <v>3494</v>
      </c>
      <c r="T3470" t="s">
        <v>96</v>
      </c>
      <c r="U3470" t="s">
        <v>242</v>
      </c>
      <c r="V3470" t="s">
        <v>83</v>
      </c>
      <c r="W3470" t="s">
        <v>151</v>
      </c>
      <c r="X3470" t="s">
        <v>125</v>
      </c>
      <c r="Y3470">
        <v>71670815</v>
      </c>
      <c r="Z3470" t="s">
        <v>3496</v>
      </c>
      <c r="AA3470" t="s">
        <v>251</v>
      </c>
      <c r="AB3470" t="str">
        <f>CONCATENATE(A3470,"-",AA3470)</f>
        <v>10028285-Between 30% and 35%</v>
      </c>
      <c r="AC3470" s="1">
        <v>44553</v>
      </c>
      <c r="AD3470" s="1">
        <v>45282</v>
      </c>
      <c r="AE3470" s="2">
        <v>1833.6</v>
      </c>
    </row>
    <row r="3471" spans="1:31" x14ac:dyDescent="0.25">
      <c r="A3471">
        <v>10028305</v>
      </c>
      <c r="B3471" t="s">
        <v>1347</v>
      </c>
      <c r="C3471" t="s">
        <v>1347</v>
      </c>
      <c r="D3471" t="s">
        <v>1347</v>
      </c>
      <c r="E3471">
        <v>492260010</v>
      </c>
      <c r="F3471" t="s">
        <v>180</v>
      </c>
      <c r="G3471" t="s">
        <v>181</v>
      </c>
      <c r="H3471" t="s">
        <v>409</v>
      </c>
      <c r="I3471" t="s">
        <v>35</v>
      </c>
      <c r="J3471" t="s">
        <v>3504</v>
      </c>
      <c r="K3471" t="s">
        <v>1314</v>
      </c>
      <c r="L3471" t="s">
        <v>3505</v>
      </c>
      <c r="M3471" t="s">
        <v>66</v>
      </c>
      <c r="N3471" t="s">
        <v>453</v>
      </c>
      <c r="O3471" t="s">
        <v>3506</v>
      </c>
      <c r="P3471" t="s">
        <v>69</v>
      </c>
      <c r="Q3471" t="s">
        <v>43</v>
      </c>
      <c r="R3471">
        <v>1</v>
      </c>
      <c r="S3471" t="s">
        <v>3505</v>
      </c>
      <c r="T3471" t="s">
        <v>62</v>
      </c>
      <c r="U3471" t="s">
        <v>1687</v>
      </c>
      <c r="V3471" t="s">
        <v>3507</v>
      </c>
      <c r="W3471" t="s">
        <v>151</v>
      </c>
      <c r="X3471" t="s">
        <v>49</v>
      </c>
      <c r="Y3471">
        <v>71620325</v>
      </c>
      <c r="Z3471" t="s">
        <v>108</v>
      </c>
      <c r="AA3471" t="s">
        <v>51</v>
      </c>
      <c r="AB3471" t="str">
        <f>CONCATENATE(A3471,"-",AA3471)</f>
        <v>10028305-10% and Under</v>
      </c>
      <c r="AC3471" s="1">
        <v>44378</v>
      </c>
      <c r="AD3471" s="1">
        <v>45199</v>
      </c>
      <c r="AE3471" s="2">
        <v>199.95</v>
      </c>
    </row>
    <row r="3472" spans="1:31" x14ac:dyDescent="0.25">
      <c r="A3472">
        <v>10028305</v>
      </c>
      <c r="B3472" t="s">
        <v>1347</v>
      </c>
      <c r="C3472" t="s">
        <v>1347</v>
      </c>
      <c r="D3472" t="s">
        <v>1347</v>
      </c>
      <c r="E3472">
        <v>492260010</v>
      </c>
      <c r="F3472" t="s">
        <v>180</v>
      </c>
      <c r="G3472" t="s">
        <v>181</v>
      </c>
      <c r="H3472" t="s">
        <v>216</v>
      </c>
      <c r="I3472" t="s">
        <v>35</v>
      </c>
      <c r="J3472" t="s">
        <v>3504</v>
      </c>
      <c r="K3472" t="s">
        <v>1314</v>
      </c>
      <c r="L3472" t="s">
        <v>3505</v>
      </c>
      <c r="M3472" t="s">
        <v>66</v>
      </c>
      <c r="N3472" t="s">
        <v>453</v>
      </c>
      <c r="O3472" t="s">
        <v>3506</v>
      </c>
      <c r="P3472" t="s">
        <v>69</v>
      </c>
      <c r="Q3472" t="s">
        <v>43</v>
      </c>
      <c r="R3472">
        <v>1</v>
      </c>
      <c r="S3472" t="s">
        <v>3505</v>
      </c>
      <c r="T3472" t="s">
        <v>62</v>
      </c>
      <c r="U3472" t="s">
        <v>1687</v>
      </c>
      <c r="V3472" t="s">
        <v>3507</v>
      </c>
      <c r="W3472" t="s">
        <v>151</v>
      </c>
      <c r="X3472" t="s">
        <v>49</v>
      </c>
      <c r="Y3472">
        <v>71620325</v>
      </c>
      <c r="Z3472" t="s">
        <v>108</v>
      </c>
      <c r="AA3472" t="s">
        <v>51</v>
      </c>
      <c r="AB3472" t="str">
        <f>CONCATENATE(A3472,"-",AA3472)</f>
        <v>10028305-10% and Under</v>
      </c>
      <c r="AC3472" s="1">
        <v>44378</v>
      </c>
      <c r="AD3472" s="1">
        <v>45199</v>
      </c>
      <c r="AE3472" s="2">
        <v>55.64</v>
      </c>
    </row>
    <row r="3473" spans="1:31" x14ac:dyDescent="0.25">
      <c r="A3473">
        <v>10028307</v>
      </c>
      <c r="B3473" t="s">
        <v>2398</v>
      </c>
      <c r="C3473" t="s">
        <v>2398</v>
      </c>
      <c r="D3473" t="s">
        <v>2398</v>
      </c>
      <c r="E3473">
        <v>255010400</v>
      </c>
      <c r="F3473" t="s">
        <v>98</v>
      </c>
      <c r="G3473" t="s">
        <v>98</v>
      </c>
      <c r="H3473" t="s">
        <v>73</v>
      </c>
      <c r="I3473" t="s">
        <v>35</v>
      </c>
      <c r="J3473" t="s">
        <v>3508</v>
      </c>
      <c r="K3473" t="s">
        <v>101</v>
      </c>
      <c r="L3473" t="s">
        <v>3509</v>
      </c>
      <c r="M3473" t="s">
        <v>39</v>
      </c>
      <c r="N3473" t="s">
        <v>378</v>
      </c>
      <c r="O3473" t="s">
        <v>3510</v>
      </c>
      <c r="P3473" t="s">
        <v>42</v>
      </c>
      <c r="Q3473" t="s">
        <v>43</v>
      </c>
      <c r="R3473">
        <v>1</v>
      </c>
      <c r="S3473" t="s">
        <v>3509</v>
      </c>
      <c r="T3473" t="s">
        <v>60</v>
      </c>
      <c r="U3473" t="s">
        <v>1969</v>
      </c>
      <c r="V3473" t="s">
        <v>3511</v>
      </c>
      <c r="W3473" t="s">
        <v>151</v>
      </c>
      <c r="X3473" t="s">
        <v>125</v>
      </c>
      <c r="Y3473">
        <v>71600803</v>
      </c>
      <c r="Z3473" t="s">
        <v>274</v>
      </c>
      <c r="AA3473" t="s">
        <v>275</v>
      </c>
      <c r="AB3473" t="str">
        <f>CONCATENATE(A3473,"-",AA3473)</f>
        <v>10028307-Between 40% and 52%</v>
      </c>
      <c r="AC3473" s="1">
        <v>44562</v>
      </c>
      <c r="AD3473" s="1">
        <v>45291</v>
      </c>
      <c r="AE3473" s="2">
        <v>6262.4</v>
      </c>
    </row>
    <row r="3474" spans="1:31" x14ac:dyDescent="0.25">
      <c r="A3474">
        <v>10028307</v>
      </c>
      <c r="B3474" t="s">
        <v>2398</v>
      </c>
      <c r="C3474" t="s">
        <v>2398</v>
      </c>
      <c r="D3474" t="s">
        <v>2398</v>
      </c>
      <c r="E3474">
        <v>255010400</v>
      </c>
      <c r="F3474" t="s">
        <v>98</v>
      </c>
      <c r="G3474" t="s">
        <v>98</v>
      </c>
      <c r="H3474" t="s">
        <v>93</v>
      </c>
      <c r="I3474" t="s">
        <v>35</v>
      </c>
      <c r="J3474" t="s">
        <v>3508</v>
      </c>
      <c r="K3474" t="s">
        <v>101</v>
      </c>
      <c r="L3474" t="s">
        <v>3509</v>
      </c>
      <c r="M3474" t="s">
        <v>39</v>
      </c>
      <c r="N3474" t="s">
        <v>378</v>
      </c>
      <c r="O3474" t="s">
        <v>3510</v>
      </c>
      <c r="P3474" t="s">
        <v>42</v>
      </c>
      <c r="Q3474" t="s">
        <v>43</v>
      </c>
      <c r="R3474">
        <v>1</v>
      </c>
      <c r="S3474" t="s">
        <v>3509</v>
      </c>
      <c r="T3474" t="s">
        <v>62</v>
      </c>
      <c r="U3474" t="s">
        <v>1969</v>
      </c>
      <c r="V3474" t="s">
        <v>3511</v>
      </c>
      <c r="W3474" t="s">
        <v>151</v>
      </c>
      <c r="X3474" t="s">
        <v>125</v>
      </c>
      <c r="Y3474">
        <v>71600803</v>
      </c>
      <c r="Z3474" t="s">
        <v>274</v>
      </c>
      <c r="AA3474" t="s">
        <v>275</v>
      </c>
      <c r="AB3474" t="str">
        <f>CONCATENATE(A3474,"-",AA3474)</f>
        <v>10028307-Between 40% and 52%</v>
      </c>
      <c r="AC3474" s="1">
        <v>44562</v>
      </c>
      <c r="AD3474" s="1">
        <v>45291</v>
      </c>
      <c r="AE3474" s="2">
        <v>118.59</v>
      </c>
    </row>
    <row r="3475" spans="1:31" x14ac:dyDescent="0.25">
      <c r="A3475">
        <v>10028321</v>
      </c>
      <c r="B3475" t="s">
        <v>3512</v>
      </c>
      <c r="C3475" t="s">
        <v>3512</v>
      </c>
      <c r="D3475" t="s">
        <v>3512</v>
      </c>
      <c r="E3475">
        <v>550230744</v>
      </c>
      <c r="F3475" t="s">
        <v>336</v>
      </c>
      <c r="G3475" t="s">
        <v>337</v>
      </c>
      <c r="H3475" t="s">
        <v>216</v>
      </c>
      <c r="I3475" t="s">
        <v>35</v>
      </c>
      <c r="J3475" t="s">
        <v>3513</v>
      </c>
      <c r="K3475" t="s">
        <v>339</v>
      </c>
      <c r="L3475" t="s">
        <v>3514</v>
      </c>
      <c r="M3475" t="s">
        <v>39</v>
      </c>
      <c r="N3475" t="s">
        <v>341</v>
      </c>
      <c r="O3475" t="s">
        <v>3515</v>
      </c>
      <c r="P3475" t="s">
        <v>42</v>
      </c>
      <c r="Q3475" t="s">
        <v>43</v>
      </c>
      <c r="R3475">
        <v>1</v>
      </c>
      <c r="S3475" t="s">
        <v>3514</v>
      </c>
      <c r="T3475" t="s">
        <v>62</v>
      </c>
      <c r="U3475" t="s">
        <v>825</v>
      </c>
      <c r="V3475" t="s">
        <v>3516</v>
      </c>
      <c r="W3475" t="s">
        <v>151</v>
      </c>
      <c r="X3475" t="s">
        <v>125</v>
      </c>
      <c r="Y3475">
        <v>11603329</v>
      </c>
      <c r="Z3475" t="s">
        <v>274</v>
      </c>
      <c r="AA3475" t="s">
        <v>275</v>
      </c>
      <c r="AB3475" t="str">
        <f>CONCATENATE(A3475,"-",AA3475)</f>
        <v>10028321-Between 40% and 52%</v>
      </c>
      <c r="AC3475" s="1">
        <v>44593</v>
      </c>
      <c r="AD3475" s="1">
        <v>45322</v>
      </c>
      <c r="AE3475" s="2">
        <v>2724.48</v>
      </c>
    </row>
    <row r="3476" spans="1:31" x14ac:dyDescent="0.25">
      <c r="A3476">
        <v>10028321</v>
      </c>
      <c r="B3476" t="s">
        <v>3512</v>
      </c>
      <c r="C3476" t="s">
        <v>3512</v>
      </c>
      <c r="D3476" t="s">
        <v>3512</v>
      </c>
      <c r="E3476">
        <v>550230744</v>
      </c>
      <c r="F3476" t="s">
        <v>336</v>
      </c>
      <c r="G3476" t="s">
        <v>337</v>
      </c>
      <c r="H3476" t="s">
        <v>284</v>
      </c>
      <c r="I3476" t="s">
        <v>35</v>
      </c>
      <c r="J3476" t="s">
        <v>3513</v>
      </c>
      <c r="K3476" t="s">
        <v>339</v>
      </c>
      <c r="L3476" t="s">
        <v>3514</v>
      </c>
      <c r="M3476" t="s">
        <v>39</v>
      </c>
      <c r="N3476" t="s">
        <v>341</v>
      </c>
      <c r="O3476" t="s">
        <v>3515</v>
      </c>
      <c r="P3476" t="s">
        <v>42</v>
      </c>
      <c r="Q3476" t="s">
        <v>43</v>
      </c>
      <c r="R3476">
        <v>1</v>
      </c>
      <c r="S3476" t="s">
        <v>3514</v>
      </c>
      <c r="T3476" t="s">
        <v>213</v>
      </c>
      <c r="U3476" t="s">
        <v>825</v>
      </c>
      <c r="V3476" t="s">
        <v>3516</v>
      </c>
      <c r="W3476" t="s">
        <v>151</v>
      </c>
      <c r="X3476" t="s">
        <v>125</v>
      </c>
      <c r="Y3476">
        <v>11603329</v>
      </c>
      <c r="Z3476" t="s">
        <v>274</v>
      </c>
      <c r="AA3476" t="s">
        <v>275</v>
      </c>
      <c r="AB3476" t="str">
        <f>CONCATENATE(A3476,"-",AA3476)</f>
        <v>10028321-Between 40% and 52%</v>
      </c>
      <c r="AC3476" s="1">
        <v>44593</v>
      </c>
      <c r="AD3476" s="1">
        <v>45322</v>
      </c>
      <c r="AE3476" s="2">
        <v>13420.25</v>
      </c>
    </row>
    <row r="3477" spans="1:31" x14ac:dyDescent="0.25">
      <c r="A3477">
        <v>10028325</v>
      </c>
      <c r="B3477" t="s">
        <v>3517</v>
      </c>
      <c r="C3477" t="s">
        <v>3517</v>
      </c>
      <c r="D3477" t="s">
        <v>3518</v>
      </c>
      <c r="E3477">
        <v>905013703</v>
      </c>
      <c r="F3477" t="s">
        <v>2028</v>
      </c>
      <c r="G3477" t="s">
        <v>448</v>
      </c>
      <c r="H3477" t="s">
        <v>297</v>
      </c>
      <c r="I3477" t="s">
        <v>79</v>
      </c>
      <c r="J3477" t="s">
        <v>3520</v>
      </c>
      <c r="K3477" t="s">
        <v>2227</v>
      </c>
      <c r="L3477" t="s">
        <v>3521</v>
      </c>
      <c r="M3477" t="s">
        <v>66</v>
      </c>
      <c r="N3477" t="s">
        <v>453</v>
      </c>
      <c r="O3477" t="s">
        <v>3522</v>
      </c>
      <c r="P3477" t="s">
        <v>69</v>
      </c>
      <c r="Q3477" t="s">
        <v>43</v>
      </c>
      <c r="R3477">
        <v>1</v>
      </c>
      <c r="S3477" t="s">
        <v>3521</v>
      </c>
      <c r="T3477" t="s">
        <v>298</v>
      </c>
      <c r="U3477" t="s">
        <v>455</v>
      </c>
      <c r="V3477" t="s">
        <v>3523</v>
      </c>
      <c r="W3477" t="s">
        <v>151</v>
      </c>
      <c r="X3477" t="s">
        <v>125</v>
      </c>
      <c r="Y3477">
        <v>71610187</v>
      </c>
      <c r="Z3477" t="s">
        <v>84</v>
      </c>
      <c r="AA3477" t="s">
        <v>85</v>
      </c>
      <c r="AB3477" t="str">
        <f>CONCATENATE(A3477,"-",AA3477)</f>
        <v>10028325-Zero</v>
      </c>
      <c r="AC3477" s="1">
        <v>44642</v>
      </c>
      <c r="AD3477" s="1">
        <v>45006</v>
      </c>
      <c r="AE3477" s="2">
        <v>13532</v>
      </c>
    </row>
    <row r="3478" spans="1:31" x14ac:dyDescent="0.25">
      <c r="A3478">
        <v>10028325</v>
      </c>
      <c r="B3478" t="s">
        <v>3517</v>
      </c>
      <c r="C3478" t="s">
        <v>3517</v>
      </c>
      <c r="D3478" t="s">
        <v>3518</v>
      </c>
      <c r="E3478">
        <v>905013703</v>
      </c>
      <c r="F3478" t="s">
        <v>2028</v>
      </c>
      <c r="G3478" t="s">
        <v>448</v>
      </c>
      <c r="H3478" t="s">
        <v>4919</v>
      </c>
      <c r="I3478" t="s">
        <v>35</v>
      </c>
      <c r="J3478" t="s">
        <v>3520</v>
      </c>
      <c r="K3478" t="s">
        <v>2227</v>
      </c>
      <c r="L3478" t="s">
        <v>3521</v>
      </c>
      <c r="M3478" t="s">
        <v>66</v>
      </c>
      <c r="N3478" t="s">
        <v>453</v>
      </c>
      <c r="O3478" t="s">
        <v>3522</v>
      </c>
      <c r="P3478" t="s">
        <v>69</v>
      </c>
      <c r="Q3478" t="s">
        <v>43</v>
      </c>
      <c r="R3478">
        <v>1</v>
      </c>
      <c r="S3478" t="s">
        <v>3521</v>
      </c>
      <c r="T3478" t="s">
        <v>487</v>
      </c>
      <c r="U3478" t="s">
        <v>455</v>
      </c>
      <c r="V3478" t="s">
        <v>3523</v>
      </c>
      <c r="W3478" t="s">
        <v>151</v>
      </c>
      <c r="X3478" t="s">
        <v>125</v>
      </c>
      <c r="Y3478">
        <v>71610187</v>
      </c>
      <c r="Z3478" t="s">
        <v>84</v>
      </c>
      <c r="AA3478" t="s">
        <v>85</v>
      </c>
      <c r="AB3478" t="str">
        <f>CONCATENATE(A3478,"-",AA3478)</f>
        <v>10028325-Zero</v>
      </c>
      <c r="AC3478" s="1">
        <v>44642</v>
      </c>
      <c r="AD3478" s="1">
        <v>45006</v>
      </c>
      <c r="AE3478" s="2">
        <v>102925.49</v>
      </c>
    </row>
    <row r="3479" spans="1:31" x14ac:dyDescent="0.25">
      <c r="A3479">
        <v>10028329</v>
      </c>
      <c r="B3479" t="s">
        <v>1815</v>
      </c>
      <c r="C3479" t="s">
        <v>2888</v>
      </c>
      <c r="D3479" t="s">
        <v>1815</v>
      </c>
      <c r="E3479">
        <v>310930073</v>
      </c>
      <c r="F3479" t="s">
        <v>142</v>
      </c>
      <c r="G3479" t="s">
        <v>143</v>
      </c>
      <c r="H3479" t="s">
        <v>606</v>
      </c>
      <c r="I3479" t="s">
        <v>35</v>
      </c>
      <c r="J3479" t="s">
        <v>3524</v>
      </c>
      <c r="K3479" t="s">
        <v>146</v>
      </c>
      <c r="L3479" t="s">
        <v>3525</v>
      </c>
      <c r="M3479" t="s">
        <v>39</v>
      </c>
      <c r="N3479" t="s">
        <v>440</v>
      </c>
      <c r="O3479" t="s">
        <v>3526</v>
      </c>
      <c r="P3479" t="s">
        <v>42</v>
      </c>
      <c r="Q3479" t="s">
        <v>43</v>
      </c>
      <c r="R3479">
        <v>1</v>
      </c>
      <c r="S3479" t="s">
        <v>3525</v>
      </c>
      <c r="T3479" t="s">
        <v>62</v>
      </c>
      <c r="U3479" t="s">
        <v>442</v>
      </c>
      <c r="V3479" t="s">
        <v>3527</v>
      </c>
      <c r="W3479" t="s">
        <v>151</v>
      </c>
      <c r="X3479" t="s">
        <v>125</v>
      </c>
      <c r="Y3479">
        <v>71600804</v>
      </c>
      <c r="Z3479" t="s">
        <v>274</v>
      </c>
      <c r="AA3479" t="s">
        <v>275</v>
      </c>
      <c r="AB3479" t="str">
        <f>CONCATENATE(A3479,"-",AA3479)</f>
        <v>10028329-Between 40% and 52%</v>
      </c>
      <c r="AC3479" s="1">
        <v>44593</v>
      </c>
      <c r="AD3479" s="1">
        <v>45322</v>
      </c>
      <c r="AE3479" s="2">
        <v>1015.37</v>
      </c>
    </row>
    <row r="3480" spans="1:31" x14ac:dyDescent="0.25">
      <c r="A3480">
        <v>10028333</v>
      </c>
      <c r="B3480" t="s">
        <v>1922</v>
      </c>
      <c r="C3480" t="s">
        <v>1815</v>
      </c>
      <c r="D3480" t="s">
        <v>1922</v>
      </c>
      <c r="E3480">
        <v>310890071</v>
      </c>
      <c r="F3480" t="s">
        <v>142</v>
      </c>
      <c r="G3480" t="s">
        <v>143</v>
      </c>
      <c r="H3480" t="s">
        <v>99</v>
      </c>
      <c r="I3480" t="s">
        <v>35</v>
      </c>
      <c r="J3480" t="s">
        <v>3528</v>
      </c>
      <c r="K3480" t="s">
        <v>146</v>
      </c>
      <c r="L3480" t="s">
        <v>1937</v>
      </c>
      <c r="M3480" t="s">
        <v>228</v>
      </c>
      <c r="N3480" t="s">
        <v>229</v>
      </c>
      <c r="O3480" t="s">
        <v>3529</v>
      </c>
      <c r="P3480" t="s">
        <v>69</v>
      </c>
      <c r="Q3480" t="s">
        <v>43</v>
      </c>
      <c r="R3480">
        <v>2</v>
      </c>
      <c r="S3480" t="s">
        <v>912</v>
      </c>
      <c r="T3480" t="s">
        <v>60</v>
      </c>
      <c r="U3480" t="s">
        <v>2359</v>
      </c>
      <c r="V3480" t="s">
        <v>3531</v>
      </c>
      <c r="W3480" t="s">
        <v>151</v>
      </c>
      <c r="X3480" t="s">
        <v>125</v>
      </c>
      <c r="Y3480">
        <v>71641737</v>
      </c>
      <c r="Z3480" t="s">
        <v>274</v>
      </c>
      <c r="AA3480" t="s">
        <v>275</v>
      </c>
      <c r="AB3480" t="str">
        <f>CONCATENATE(A3480,"-",AA3480)</f>
        <v>10028333-Between 40% and 52%</v>
      </c>
      <c r="AC3480" s="1">
        <v>44470</v>
      </c>
      <c r="AD3480" s="1">
        <v>45930</v>
      </c>
      <c r="AE3480" s="2">
        <v>1393.21</v>
      </c>
    </row>
    <row r="3481" spans="1:31" x14ac:dyDescent="0.25">
      <c r="A3481">
        <v>10028333</v>
      </c>
      <c r="B3481" t="s">
        <v>1922</v>
      </c>
      <c r="C3481" t="s">
        <v>1815</v>
      </c>
      <c r="D3481" t="s">
        <v>1922</v>
      </c>
      <c r="E3481">
        <v>310890071</v>
      </c>
      <c r="F3481" t="s">
        <v>142</v>
      </c>
      <c r="G3481" t="s">
        <v>143</v>
      </c>
      <c r="H3481" t="s">
        <v>95</v>
      </c>
      <c r="I3481" t="s">
        <v>35</v>
      </c>
      <c r="J3481" t="s">
        <v>3528</v>
      </c>
      <c r="K3481" t="s">
        <v>146</v>
      </c>
      <c r="L3481" t="s">
        <v>1937</v>
      </c>
      <c r="M3481" t="s">
        <v>228</v>
      </c>
      <c r="N3481" t="s">
        <v>229</v>
      </c>
      <c r="O3481" t="s">
        <v>3529</v>
      </c>
      <c r="P3481" t="s">
        <v>69</v>
      </c>
      <c r="Q3481" t="s">
        <v>43</v>
      </c>
      <c r="R3481">
        <v>2</v>
      </c>
      <c r="S3481" t="s">
        <v>912</v>
      </c>
      <c r="T3481" t="s">
        <v>96</v>
      </c>
      <c r="U3481" t="s">
        <v>2359</v>
      </c>
      <c r="V3481" t="s">
        <v>3531</v>
      </c>
      <c r="W3481" t="s">
        <v>151</v>
      </c>
      <c r="X3481" t="s">
        <v>125</v>
      </c>
      <c r="Y3481">
        <v>71641737</v>
      </c>
      <c r="Z3481" t="s">
        <v>274</v>
      </c>
      <c r="AA3481" t="s">
        <v>275</v>
      </c>
      <c r="AB3481" t="str">
        <f>CONCATENATE(A3481,"-",AA3481)</f>
        <v>10028333-Between 40% and 52%</v>
      </c>
      <c r="AC3481" s="1">
        <v>44470</v>
      </c>
      <c r="AD3481" s="1">
        <v>45930</v>
      </c>
      <c r="AE3481" s="2">
        <v>367.5</v>
      </c>
    </row>
    <row r="3482" spans="1:31" x14ac:dyDescent="0.25">
      <c r="A3482">
        <v>10028344</v>
      </c>
      <c r="B3482" t="s">
        <v>3517</v>
      </c>
      <c r="C3482" t="s">
        <v>3517</v>
      </c>
      <c r="D3482" t="s">
        <v>3517</v>
      </c>
      <c r="E3482">
        <v>570200001</v>
      </c>
      <c r="F3482" t="s">
        <v>1732</v>
      </c>
      <c r="G3482" t="s">
        <v>1733</v>
      </c>
      <c r="H3482" t="s">
        <v>34</v>
      </c>
      <c r="I3482" t="s">
        <v>35</v>
      </c>
      <c r="J3482" t="s">
        <v>3532</v>
      </c>
      <c r="K3482" t="s">
        <v>2227</v>
      </c>
      <c r="L3482" t="s">
        <v>3521</v>
      </c>
      <c r="M3482" t="s">
        <v>66</v>
      </c>
      <c r="N3482" t="s">
        <v>453</v>
      </c>
      <c r="O3482" t="s">
        <v>3533</v>
      </c>
      <c r="P3482" t="s">
        <v>69</v>
      </c>
      <c r="Q3482" t="s">
        <v>43</v>
      </c>
      <c r="R3482">
        <v>1</v>
      </c>
      <c r="S3482" t="s">
        <v>3521</v>
      </c>
      <c r="T3482" t="s">
        <v>45</v>
      </c>
      <c r="U3482" t="s">
        <v>455</v>
      </c>
      <c r="V3482" t="s">
        <v>3534</v>
      </c>
      <c r="W3482" t="s">
        <v>151</v>
      </c>
      <c r="X3482" t="s">
        <v>125</v>
      </c>
      <c r="Y3482">
        <v>71610188</v>
      </c>
      <c r="Z3482" t="s">
        <v>84</v>
      </c>
      <c r="AA3482" t="s">
        <v>85</v>
      </c>
      <c r="AB3482" t="str">
        <f>CONCATENATE(A3482,"-",AA3482)</f>
        <v>10028344-Zero</v>
      </c>
      <c r="AC3482" s="1">
        <v>44642</v>
      </c>
      <c r="AD3482" s="1">
        <v>45006</v>
      </c>
      <c r="AE3482" s="2">
        <v>2570.9899999999998</v>
      </c>
    </row>
    <row r="3483" spans="1:31" x14ac:dyDescent="0.25">
      <c r="A3483">
        <v>10028344</v>
      </c>
      <c r="B3483" t="s">
        <v>3517</v>
      </c>
      <c r="C3483" t="s">
        <v>3517</v>
      </c>
      <c r="D3483" t="s">
        <v>3517</v>
      </c>
      <c r="E3483">
        <v>570200001</v>
      </c>
      <c r="F3483" t="s">
        <v>1732</v>
      </c>
      <c r="G3483" t="s">
        <v>1733</v>
      </c>
      <c r="H3483" t="s">
        <v>495</v>
      </c>
      <c r="I3483" t="s">
        <v>79</v>
      </c>
      <c r="J3483" t="s">
        <v>3532</v>
      </c>
      <c r="K3483" t="s">
        <v>2227</v>
      </c>
      <c r="L3483" t="s">
        <v>3521</v>
      </c>
      <c r="M3483" t="s">
        <v>66</v>
      </c>
      <c r="N3483" t="s">
        <v>453</v>
      </c>
      <c r="O3483" t="s">
        <v>3533</v>
      </c>
      <c r="P3483" t="s">
        <v>69</v>
      </c>
      <c r="Q3483" t="s">
        <v>43</v>
      </c>
      <c r="R3483">
        <v>1</v>
      </c>
      <c r="S3483" t="s">
        <v>3521</v>
      </c>
      <c r="T3483" t="s">
        <v>62</v>
      </c>
      <c r="U3483" t="s">
        <v>455</v>
      </c>
      <c r="V3483" t="s">
        <v>3534</v>
      </c>
      <c r="W3483" t="s">
        <v>151</v>
      </c>
      <c r="X3483" t="s">
        <v>125</v>
      </c>
      <c r="Y3483">
        <v>71610188</v>
      </c>
      <c r="Z3483" t="s">
        <v>84</v>
      </c>
      <c r="AA3483" t="s">
        <v>85</v>
      </c>
      <c r="AB3483" t="str">
        <f>CONCATENATE(A3483,"-",AA3483)</f>
        <v>10028344-Zero</v>
      </c>
      <c r="AC3483" s="1">
        <v>44642</v>
      </c>
      <c r="AD3483" s="1">
        <v>45006</v>
      </c>
      <c r="AE3483" s="2">
        <v>129.66</v>
      </c>
    </row>
    <row r="3484" spans="1:31" x14ac:dyDescent="0.25">
      <c r="A3484">
        <v>10028353</v>
      </c>
      <c r="B3484" t="s">
        <v>1910</v>
      </c>
      <c r="C3484" t="s">
        <v>1910</v>
      </c>
      <c r="D3484" t="s">
        <v>1910</v>
      </c>
      <c r="E3484">
        <v>110570400</v>
      </c>
      <c r="F3484" t="s">
        <v>98</v>
      </c>
      <c r="G3484" t="s">
        <v>98</v>
      </c>
      <c r="H3484" t="s">
        <v>284</v>
      </c>
      <c r="I3484" t="s">
        <v>35</v>
      </c>
      <c r="J3484" t="s">
        <v>4920</v>
      </c>
      <c r="K3484" t="s">
        <v>101</v>
      </c>
      <c r="L3484" t="s">
        <v>4921</v>
      </c>
      <c r="M3484" t="s">
        <v>228</v>
      </c>
      <c r="N3484" t="s">
        <v>229</v>
      </c>
      <c r="O3484" t="s">
        <v>4922</v>
      </c>
      <c r="P3484" t="s">
        <v>69</v>
      </c>
      <c r="Q3484" t="s">
        <v>43</v>
      </c>
      <c r="R3484">
        <v>1</v>
      </c>
      <c r="S3484" t="s">
        <v>4921</v>
      </c>
      <c r="T3484" t="s">
        <v>213</v>
      </c>
      <c r="U3484" t="s">
        <v>4923</v>
      </c>
      <c r="V3484" t="s">
        <v>4924</v>
      </c>
      <c r="W3484" t="s">
        <v>151</v>
      </c>
      <c r="X3484" t="s">
        <v>125</v>
      </c>
      <c r="Y3484">
        <v>71640185</v>
      </c>
      <c r="Z3484" t="s">
        <v>274</v>
      </c>
      <c r="AA3484" t="s">
        <v>275</v>
      </c>
      <c r="AB3484" t="str">
        <f>CONCATENATE(A3484,"-",AA3484)</f>
        <v>10028353-Between 40% and 52%</v>
      </c>
      <c r="AC3484" s="1">
        <v>44531</v>
      </c>
      <c r="AD3484" s="1">
        <v>45107</v>
      </c>
      <c r="AE3484" s="2">
        <v>16739.91</v>
      </c>
    </row>
    <row r="3485" spans="1:31" x14ac:dyDescent="0.25">
      <c r="A3485">
        <v>10028361</v>
      </c>
      <c r="B3485" t="s">
        <v>222</v>
      </c>
      <c r="C3485" t="s">
        <v>222</v>
      </c>
      <c r="D3485" t="s">
        <v>222</v>
      </c>
      <c r="E3485">
        <v>110530400</v>
      </c>
      <c r="F3485" t="s">
        <v>98</v>
      </c>
      <c r="G3485" t="s">
        <v>98</v>
      </c>
      <c r="H3485" t="s">
        <v>303</v>
      </c>
      <c r="I3485" t="s">
        <v>35</v>
      </c>
      <c r="J3485" t="s">
        <v>4925</v>
      </c>
      <c r="K3485" t="s">
        <v>101</v>
      </c>
      <c r="L3485" t="s">
        <v>1931</v>
      </c>
      <c r="M3485" t="s">
        <v>239</v>
      </c>
      <c r="N3485" t="s">
        <v>240</v>
      </c>
      <c r="O3485" t="s">
        <v>4926</v>
      </c>
      <c r="P3485" t="s">
        <v>79</v>
      </c>
      <c r="Q3485" t="s">
        <v>43</v>
      </c>
      <c r="R3485">
        <v>1</v>
      </c>
      <c r="S3485" t="s">
        <v>1931</v>
      </c>
      <c r="T3485" t="s">
        <v>62</v>
      </c>
      <c r="U3485" t="s">
        <v>242</v>
      </c>
      <c r="V3485" t="s">
        <v>83</v>
      </c>
      <c r="W3485" t="s">
        <v>151</v>
      </c>
      <c r="X3485" t="s">
        <v>125</v>
      </c>
      <c r="Y3485">
        <v>71670817</v>
      </c>
      <c r="Z3485" t="s">
        <v>274</v>
      </c>
      <c r="AA3485" t="s">
        <v>275</v>
      </c>
      <c r="AB3485" t="str">
        <f>CONCATENATE(A3485,"-",AA3485)</f>
        <v>10028361-Between 40% and 52%</v>
      </c>
      <c r="AC3485" s="1">
        <v>44621</v>
      </c>
      <c r="AD3485" s="1">
        <v>44926</v>
      </c>
      <c r="AE3485" s="2">
        <v>11.41</v>
      </c>
    </row>
    <row r="3486" spans="1:31" x14ac:dyDescent="0.25">
      <c r="A3486">
        <v>10028361</v>
      </c>
      <c r="B3486" t="s">
        <v>222</v>
      </c>
      <c r="C3486" t="s">
        <v>222</v>
      </c>
      <c r="D3486" t="s">
        <v>222</v>
      </c>
      <c r="E3486">
        <v>110530400</v>
      </c>
      <c r="F3486" t="s">
        <v>98</v>
      </c>
      <c r="G3486" t="s">
        <v>98</v>
      </c>
      <c r="H3486" t="s">
        <v>284</v>
      </c>
      <c r="I3486" t="s">
        <v>35</v>
      </c>
      <c r="J3486" t="s">
        <v>4925</v>
      </c>
      <c r="K3486" t="s">
        <v>101</v>
      </c>
      <c r="L3486" t="s">
        <v>1931</v>
      </c>
      <c r="M3486" t="s">
        <v>239</v>
      </c>
      <c r="N3486" t="s">
        <v>240</v>
      </c>
      <c r="O3486" t="s">
        <v>4926</v>
      </c>
      <c r="P3486" t="s">
        <v>79</v>
      </c>
      <c r="Q3486" t="s">
        <v>43</v>
      </c>
      <c r="R3486">
        <v>1</v>
      </c>
      <c r="S3486" t="s">
        <v>1931</v>
      </c>
      <c r="T3486" t="s">
        <v>213</v>
      </c>
      <c r="U3486" t="s">
        <v>242</v>
      </c>
      <c r="V3486" t="s">
        <v>83</v>
      </c>
      <c r="W3486" t="s">
        <v>151</v>
      </c>
      <c r="X3486" t="s">
        <v>125</v>
      </c>
      <c r="Y3486">
        <v>71670817</v>
      </c>
      <c r="Z3486" t="s">
        <v>274</v>
      </c>
      <c r="AA3486" t="s">
        <v>275</v>
      </c>
      <c r="AB3486" t="str">
        <f>CONCATENATE(A3486,"-",AA3486)</f>
        <v>10028361-Between 40% and 52%</v>
      </c>
      <c r="AC3486" s="1">
        <v>44621</v>
      </c>
      <c r="AD3486" s="1">
        <v>44926</v>
      </c>
      <c r="AE3486" s="2">
        <v>8411</v>
      </c>
    </row>
    <row r="3487" spans="1:31" x14ac:dyDescent="0.25">
      <c r="A3487">
        <v>10028364</v>
      </c>
      <c r="B3487" t="s">
        <v>3455</v>
      </c>
      <c r="C3487" t="s">
        <v>3455</v>
      </c>
      <c r="D3487" t="s">
        <v>3455</v>
      </c>
      <c r="E3487">
        <v>550211820</v>
      </c>
      <c r="F3487" t="s">
        <v>336</v>
      </c>
      <c r="G3487" t="s">
        <v>337</v>
      </c>
      <c r="H3487" t="s">
        <v>53</v>
      </c>
      <c r="I3487" t="s">
        <v>54</v>
      </c>
      <c r="J3487" t="s">
        <v>4927</v>
      </c>
      <c r="K3487" t="s">
        <v>339</v>
      </c>
      <c r="L3487" t="s">
        <v>3457</v>
      </c>
      <c r="M3487" t="s">
        <v>2065</v>
      </c>
      <c r="N3487" t="s">
        <v>1872</v>
      </c>
      <c r="O3487" t="s">
        <v>4928</v>
      </c>
      <c r="P3487" t="s">
        <v>79</v>
      </c>
      <c r="Q3487" t="s">
        <v>43</v>
      </c>
      <c r="R3487">
        <v>1</v>
      </c>
      <c r="S3487" t="s">
        <v>3457</v>
      </c>
      <c r="T3487" t="s">
        <v>57</v>
      </c>
      <c r="U3487" t="s">
        <v>4929</v>
      </c>
      <c r="V3487" t="s">
        <v>4930</v>
      </c>
      <c r="W3487" t="s">
        <v>151</v>
      </c>
      <c r="X3487" t="s">
        <v>125</v>
      </c>
      <c r="Y3487">
        <v>71640189</v>
      </c>
      <c r="Z3487" t="s">
        <v>274</v>
      </c>
      <c r="AA3487" t="s">
        <v>275</v>
      </c>
      <c r="AB3487" t="str">
        <f>CONCATENATE(A3487,"-",AA3487)</f>
        <v>10028364-Between 40% and 52%</v>
      </c>
      <c r="AC3487" s="1">
        <v>44599</v>
      </c>
      <c r="AD3487" s="1">
        <v>45291</v>
      </c>
      <c r="AE3487" s="2">
        <v>6411.27</v>
      </c>
    </row>
    <row r="3488" spans="1:31" x14ac:dyDescent="0.25">
      <c r="A3488">
        <v>10028367</v>
      </c>
      <c r="B3488" t="s">
        <v>1903</v>
      </c>
      <c r="C3488" t="s">
        <v>1903</v>
      </c>
      <c r="D3488" t="s">
        <v>1904</v>
      </c>
      <c r="E3488">
        <v>480110011</v>
      </c>
      <c r="F3488" t="s">
        <v>1905</v>
      </c>
      <c r="G3488" t="s">
        <v>420</v>
      </c>
      <c r="H3488" t="s">
        <v>53</v>
      </c>
      <c r="I3488" t="s">
        <v>54</v>
      </c>
      <c r="J3488" t="s">
        <v>3545</v>
      </c>
      <c r="K3488" t="s">
        <v>1609</v>
      </c>
      <c r="L3488" t="s">
        <v>2974</v>
      </c>
      <c r="M3488" t="s">
        <v>39</v>
      </c>
      <c r="N3488" t="s">
        <v>1092</v>
      </c>
      <c r="O3488" t="s">
        <v>3546</v>
      </c>
      <c r="P3488" t="s">
        <v>42</v>
      </c>
      <c r="Q3488" t="s">
        <v>43</v>
      </c>
      <c r="R3488">
        <v>1</v>
      </c>
      <c r="S3488" t="s">
        <v>2974</v>
      </c>
      <c r="T3488" t="s">
        <v>57</v>
      </c>
      <c r="U3488" t="s">
        <v>2113</v>
      </c>
      <c r="V3488" t="s">
        <v>3547</v>
      </c>
      <c r="W3488" t="s">
        <v>151</v>
      </c>
      <c r="X3488" t="s">
        <v>125</v>
      </c>
      <c r="Y3488">
        <v>71641742</v>
      </c>
      <c r="Z3488" t="s">
        <v>274</v>
      </c>
      <c r="AA3488" t="s">
        <v>275</v>
      </c>
      <c r="AB3488" t="str">
        <f>CONCATENATE(A3488,"-",AA3488)</f>
        <v>10028367-Between 40% and 52%</v>
      </c>
      <c r="AC3488" s="1">
        <v>44623</v>
      </c>
      <c r="AD3488" s="1">
        <v>44987</v>
      </c>
      <c r="AE3488" s="2">
        <v>30217.21</v>
      </c>
    </row>
    <row r="3489" spans="1:31" x14ac:dyDescent="0.25">
      <c r="A3489">
        <v>10028367</v>
      </c>
      <c r="B3489" t="s">
        <v>1903</v>
      </c>
      <c r="C3489" t="s">
        <v>1903</v>
      </c>
      <c r="D3489" t="s">
        <v>1903</v>
      </c>
      <c r="E3489">
        <v>492508014</v>
      </c>
      <c r="F3489" t="s">
        <v>180</v>
      </c>
      <c r="G3489" t="s">
        <v>181</v>
      </c>
      <c r="H3489" t="s">
        <v>53</v>
      </c>
      <c r="I3489" t="s">
        <v>54</v>
      </c>
      <c r="J3489" t="s">
        <v>3545</v>
      </c>
      <c r="K3489" t="s">
        <v>1609</v>
      </c>
      <c r="L3489" t="s">
        <v>2974</v>
      </c>
      <c r="M3489" t="s">
        <v>39</v>
      </c>
      <c r="N3489" t="s">
        <v>1092</v>
      </c>
      <c r="O3489" t="s">
        <v>3546</v>
      </c>
      <c r="P3489" t="s">
        <v>42</v>
      </c>
      <c r="Q3489" t="s">
        <v>43</v>
      </c>
      <c r="R3489">
        <v>1</v>
      </c>
      <c r="S3489" t="s">
        <v>2974</v>
      </c>
      <c r="T3489" t="s">
        <v>57</v>
      </c>
      <c r="U3489" t="s">
        <v>2113</v>
      </c>
      <c r="V3489" t="s">
        <v>3547</v>
      </c>
      <c r="W3489" t="s">
        <v>151</v>
      </c>
      <c r="X3489" t="s">
        <v>125</v>
      </c>
      <c r="Y3489">
        <v>71641742</v>
      </c>
      <c r="Z3489" t="s">
        <v>274</v>
      </c>
      <c r="AA3489" t="s">
        <v>275</v>
      </c>
      <c r="AB3489" t="str">
        <f>CONCATENATE(A3489,"-",AA3489)</f>
        <v>10028367-Between 40% and 52%</v>
      </c>
      <c r="AC3489" s="1">
        <v>44623</v>
      </c>
      <c r="AD3489" s="1">
        <v>44987</v>
      </c>
      <c r="AE3489" s="2">
        <v>26527.95</v>
      </c>
    </row>
    <row r="3490" spans="1:31" x14ac:dyDescent="0.25">
      <c r="A3490">
        <v>10028367</v>
      </c>
      <c r="B3490" t="s">
        <v>1903</v>
      </c>
      <c r="C3490" t="s">
        <v>1903</v>
      </c>
      <c r="D3490" t="s">
        <v>1903</v>
      </c>
      <c r="E3490">
        <v>492508014</v>
      </c>
      <c r="F3490" t="s">
        <v>180</v>
      </c>
      <c r="G3490" t="s">
        <v>181</v>
      </c>
      <c r="H3490" t="s">
        <v>59</v>
      </c>
      <c r="I3490" t="s">
        <v>35</v>
      </c>
      <c r="J3490" t="s">
        <v>3545</v>
      </c>
      <c r="K3490" t="s">
        <v>1609</v>
      </c>
      <c r="L3490" t="s">
        <v>2974</v>
      </c>
      <c r="M3490" t="s">
        <v>39</v>
      </c>
      <c r="N3490" t="s">
        <v>1092</v>
      </c>
      <c r="O3490" t="s">
        <v>3546</v>
      </c>
      <c r="P3490" t="s">
        <v>42</v>
      </c>
      <c r="Q3490" t="s">
        <v>43</v>
      </c>
      <c r="R3490">
        <v>1</v>
      </c>
      <c r="S3490" t="s">
        <v>2974</v>
      </c>
      <c r="T3490" t="s">
        <v>60</v>
      </c>
      <c r="U3490" t="s">
        <v>2113</v>
      </c>
      <c r="V3490" t="s">
        <v>3547</v>
      </c>
      <c r="W3490" t="s">
        <v>151</v>
      </c>
      <c r="X3490" t="s">
        <v>125</v>
      </c>
      <c r="Y3490">
        <v>71641742</v>
      </c>
      <c r="Z3490" t="s">
        <v>274</v>
      </c>
      <c r="AA3490" t="s">
        <v>275</v>
      </c>
      <c r="AB3490" t="str">
        <f>CONCATENATE(A3490,"-",AA3490)</f>
        <v>10028367-Between 40% and 52%</v>
      </c>
      <c r="AC3490" s="1">
        <v>44623</v>
      </c>
      <c r="AD3490" s="1">
        <v>44987</v>
      </c>
      <c r="AE3490" s="2">
        <v>7319.18</v>
      </c>
    </row>
    <row r="3491" spans="1:31" x14ac:dyDescent="0.25">
      <c r="A3491">
        <v>10028367</v>
      </c>
      <c r="B3491" t="s">
        <v>1903</v>
      </c>
      <c r="C3491" t="s">
        <v>1903</v>
      </c>
      <c r="D3491" t="s">
        <v>1903</v>
      </c>
      <c r="E3491">
        <v>492508014</v>
      </c>
      <c r="F3491" t="s">
        <v>180</v>
      </c>
      <c r="G3491" t="s">
        <v>181</v>
      </c>
      <c r="H3491" t="s">
        <v>171</v>
      </c>
      <c r="I3491" t="s">
        <v>35</v>
      </c>
      <c r="J3491" t="s">
        <v>3545</v>
      </c>
      <c r="K3491" t="s">
        <v>1609</v>
      </c>
      <c r="L3491" t="s">
        <v>2974</v>
      </c>
      <c r="M3491" t="s">
        <v>39</v>
      </c>
      <c r="N3491" t="s">
        <v>1092</v>
      </c>
      <c r="O3491" t="s">
        <v>3546</v>
      </c>
      <c r="P3491" t="s">
        <v>42</v>
      </c>
      <c r="Q3491" t="s">
        <v>43</v>
      </c>
      <c r="R3491">
        <v>1</v>
      </c>
      <c r="S3491" t="s">
        <v>2974</v>
      </c>
      <c r="T3491" t="s">
        <v>62</v>
      </c>
      <c r="U3491" t="s">
        <v>2113</v>
      </c>
      <c r="V3491" t="s">
        <v>3547</v>
      </c>
      <c r="W3491" t="s">
        <v>151</v>
      </c>
      <c r="X3491" t="s">
        <v>125</v>
      </c>
      <c r="Y3491">
        <v>71641742</v>
      </c>
      <c r="Z3491" t="s">
        <v>274</v>
      </c>
      <c r="AA3491" t="s">
        <v>275</v>
      </c>
      <c r="AB3491" t="str">
        <f>CONCATENATE(A3491,"-",AA3491)</f>
        <v>10028367-Between 40% and 52%</v>
      </c>
      <c r="AC3491" s="1">
        <v>44623</v>
      </c>
      <c r="AD3491" s="1">
        <v>44987</v>
      </c>
      <c r="AE3491" s="2">
        <v>449.83</v>
      </c>
    </row>
    <row r="3492" spans="1:31" x14ac:dyDescent="0.25">
      <c r="A3492">
        <v>10028369</v>
      </c>
      <c r="B3492" t="s">
        <v>1922</v>
      </c>
      <c r="C3492" t="s">
        <v>1922</v>
      </c>
      <c r="D3492" t="s">
        <v>1922</v>
      </c>
      <c r="E3492">
        <v>310890071</v>
      </c>
      <c r="F3492" t="s">
        <v>142</v>
      </c>
      <c r="G3492" t="s">
        <v>143</v>
      </c>
      <c r="H3492" t="s">
        <v>53</v>
      </c>
      <c r="I3492" t="s">
        <v>54</v>
      </c>
      <c r="J3492" t="s">
        <v>3548</v>
      </c>
      <c r="K3492" t="s">
        <v>1609</v>
      </c>
      <c r="L3492" t="s">
        <v>2219</v>
      </c>
      <c r="M3492" t="s">
        <v>3043</v>
      </c>
      <c r="N3492" t="s">
        <v>2380</v>
      </c>
      <c r="O3492" t="s">
        <v>3549</v>
      </c>
      <c r="P3492" t="s">
        <v>69</v>
      </c>
      <c r="Q3492" t="s">
        <v>43</v>
      </c>
      <c r="R3492">
        <v>1</v>
      </c>
      <c r="S3492" t="s">
        <v>2219</v>
      </c>
      <c r="T3492" t="s">
        <v>57</v>
      </c>
      <c r="U3492" t="s">
        <v>3550</v>
      </c>
      <c r="V3492" t="s">
        <v>3551</v>
      </c>
      <c r="W3492" t="s">
        <v>151</v>
      </c>
      <c r="X3492" t="s">
        <v>125</v>
      </c>
      <c r="Y3492">
        <v>71640188</v>
      </c>
      <c r="Z3492" t="s">
        <v>274</v>
      </c>
      <c r="AA3492" t="s">
        <v>275</v>
      </c>
      <c r="AB3492" t="str">
        <f>CONCATENATE(A3492,"-",AA3492)</f>
        <v>10028369-Between 40% and 52%</v>
      </c>
      <c r="AC3492" s="1">
        <v>44470</v>
      </c>
      <c r="AD3492" s="1">
        <v>45199</v>
      </c>
      <c r="AE3492" s="2">
        <v>3196.83</v>
      </c>
    </row>
    <row r="3493" spans="1:31" x14ac:dyDescent="0.25">
      <c r="A3493">
        <v>10028369</v>
      </c>
      <c r="B3493" t="s">
        <v>1922</v>
      </c>
      <c r="C3493" t="s">
        <v>1922</v>
      </c>
      <c r="D3493" t="s">
        <v>1922</v>
      </c>
      <c r="E3493">
        <v>310890071</v>
      </c>
      <c r="F3493" t="s">
        <v>142</v>
      </c>
      <c r="G3493" t="s">
        <v>143</v>
      </c>
      <c r="H3493" t="s">
        <v>160</v>
      </c>
      <c r="I3493" t="s">
        <v>35</v>
      </c>
      <c r="J3493" t="s">
        <v>3548</v>
      </c>
      <c r="K3493" t="s">
        <v>1609</v>
      </c>
      <c r="L3493" t="s">
        <v>2219</v>
      </c>
      <c r="M3493" t="s">
        <v>3043</v>
      </c>
      <c r="N3493" t="s">
        <v>2380</v>
      </c>
      <c r="O3493" t="s">
        <v>3549</v>
      </c>
      <c r="P3493" t="s">
        <v>69</v>
      </c>
      <c r="Q3493" t="s">
        <v>43</v>
      </c>
      <c r="R3493">
        <v>1</v>
      </c>
      <c r="S3493" t="s">
        <v>2219</v>
      </c>
      <c r="T3493" t="s">
        <v>62</v>
      </c>
      <c r="U3493" t="s">
        <v>3550</v>
      </c>
      <c r="V3493" t="s">
        <v>3551</v>
      </c>
      <c r="W3493" t="s">
        <v>151</v>
      </c>
      <c r="X3493" t="s">
        <v>125</v>
      </c>
      <c r="Y3493">
        <v>71640188</v>
      </c>
      <c r="Z3493" t="s">
        <v>274</v>
      </c>
      <c r="AA3493" t="s">
        <v>275</v>
      </c>
      <c r="AB3493" t="str">
        <f>CONCATENATE(A3493,"-",AA3493)</f>
        <v>10028369-Between 40% and 52%</v>
      </c>
      <c r="AC3493" s="1">
        <v>44470</v>
      </c>
      <c r="AD3493" s="1">
        <v>45199</v>
      </c>
      <c r="AE3493" s="2">
        <v>69</v>
      </c>
    </row>
    <row r="3494" spans="1:31" x14ac:dyDescent="0.25">
      <c r="A3494">
        <v>10028369</v>
      </c>
      <c r="B3494" t="s">
        <v>1922</v>
      </c>
      <c r="C3494" t="s">
        <v>1922</v>
      </c>
      <c r="D3494" t="s">
        <v>1922</v>
      </c>
      <c r="E3494">
        <v>310890071</v>
      </c>
      <c r="F3494" t="s">
        <v>142</v>
      </c>
      <c r="G3494" t="s">
        <v>143</v>
      </c>
      <c r="H3494" t="s">
        <v>95</v>
      </c>
      <c r="I3494" t="s">
        <v>35</v>
      </c>
      <c r="J3494" t="s">
        <v>3548</v>
      </c>
      <c r="K3494" t="s">
        <v>1609</v>
      </c>
      <c r="L3494" t="s">
        <v>2219</v>
      </c>
      <c r="M3494" t="s">
        <v>3043</v>
      </c>
      <c r="N3494" t="s">
        <v>2380</v>
      </c>
      <c r="O3494" t="s">
        <v>3549</v>
      </c>
      <c r="P3494" t="s">
        <v>69</v>
      </c>
      <c r="Q3494" t="s">
        <v>43</v>
      </c>
      <c r="R3494">
        <v>1</v>
      </c>
      <c r="S3494" t="s">
        <v>2219</v>
      </c>
      <c r="T3494" t="s">
        <v>96</v>
      </c>
      <c r="U3494" t="s">
        <v>3550</v>
      </c>
      <c r="V3494" t="s">
        <v>3551</v>
      </c>
      <c r="W3494" t="s">
        <v>151</v>
      </c>
      <c r="X3494" t="s">
        <v>125</v>
      </c>
      <c r="Y3494">
        <v>71640188</v>
      </c>
      <c r="Z3494" t="s">
        <v>274</v>
      </c>
      <c r="AA3494" t="s">
        <v>275</v>
      </c>
      <c r="AB3494" t="str">
        <f>CONCATENATE(A3494,"-",AA3494)</f>
        <v>10028369-Between 40% and 52%</v>
      </c>
      <c r="AC3494" s="1">
        <v>44470</v>
      </c>
      <c r="AD3494" s="1">
        <v>45199</v>
      </c>
      <c r="AE3494" s="2">
        <v>210</v>
      </c>
    </row>
    <row r="3495" spans="1:31" x14ac:dyDescent="0.25">
      <c r="A3495">
        <v>10028369</v>
      </c>
      <c r="B3495" t="s">
        <v>1815</v>
      </c>
      <c r="C3495" t="s">
        <v>1922</v>
      </c>
      <c r="D3495" t="s">
        <v>1815</v>
      </c>
      <c r="E3495">
        <v>310930073</v>
      </c>
      <c r="F3495" t="s">
        <v>142</v>
      </c>
      <c r="G3495" t="s">
        <v>143</v>
      </c>
      <c r="H3495" t="s">
        <v>303</v>
      </c>
      <c r="I3495" t="s">
        <v>35</v>
      </c>
      <c r="J3495" t="s">
        <v>3548</v>
      </c>
      <c r="K3495" t="s">
        <v>1609</v>
      </c>
      <c r="L3495" t="s">
        <v>2219</v>
      </c>
      <c r="M3495" t="s">
        <v>3043</v>
      </c>
      <c r="N3495" t="s">
        <v>2380</v>
      </c>
      <c r="O3495" t="s">
        <v>3549</v>
      </c>
      <c r="P3495" t="s">
        <v>69</v>
      </c>
      <c r="Q3495" t="s">
        <v>43</v>
      </c>
      <c r="R3495">
        <v>3</v>
      </c>
      <c r="S3495" t="s">
        <v>1934</v>
      </c>
      <c r="T3495" t="s">
        <v>62</v>
      </c>
      <c r="U3495" t="s">
        <v>3550</v>
      </c>
      <c r="V3495" t="s">
        <v>3551</v>
      </c>
      <c r="W3495" t="s">
        <v>151</v>
      </c>
      <c r="X3495" t="s">
        <v>125</v>
      </c>
      <c r="Y3495">
        <v>71640188</v>
      </c>
      <c r="Z3495" t="s">
        <v>274</v>
      </c>
      <c r="AA3495" t="s">
        <v>275</v>
      </c>
      <c r="AB3495" t="str">
        <f>CONCATENATE(A3495,"-",AA3495)</f>
        <v>10028369-Between 40% and 52%</v>
      </c>
      <c r="AC3495" s="1">
        <v>44470</v>
      </c>
      <c r="AD3495" s="1">
        <v>45199</v>
      </c>
      <c r="AE3495" s="2">
        <v>234.12</v>
      </c>
    </row>
    <row r="3496" spans="1:31" x14ac:dyDescent="0.25">
      <c r="A3496">
        <v>10028375</v>
      </c>
      <c r="B3496" t="s">
        <v>2475</v>
      </c>
      <c r="C3496" t="s">
        <v>2475</v>
      </c>
      <c r="D3496" t="s">
        <v>375</v>
      </c>
      <c r="E3496">
        <v>310910083</v>
      </c>
      <c r="F3496" t="s">
        <v>142</v>
      </c>
      <c r="G3496" t="s">
        <v>143</v>
      </c>
      <c r="H3496" t="s">
        <v>95</v>
      </c>
      <c r="I3496" t="s">
        <v>35</v>
      </c>
      <c r="J3496" t="s">
        <v>4931</v>
      </c>
      <c r="K3496" t="s">
        <v>146</v>
      </c>
      <c r="L3496" t="s">
        <v>3405</v>
      </c>
      <c r="M3496" t="s">
        <v>4932</v>
      </c>
      <c r="N3496" t="s">
        <v>229</v>
      </c>
      <c r="O3496" t="s">
        <v>4933</v>
      </c>
      <c r="P3496" t="s">
        <v>69</v>
      </c>
      <c r="Q3496" t="s">
        <v>43</v>
      </c>
      <c r="R3496">
        <v>1</v>
      </c>
      <c r="S3496" t="s">
        <v>3405</v>
      </c>
      <c r="T3496" t="s">
        <v>96</v>
      </c>
      <c r="U3496" t="s">
        <v>4934</v>
      </c>
      <c r="V3496" t="s">
        <v>4935</v>
      </c>
      <c r="W3496" t="s">
        <v>151</v>
      </c>
      <c r="X3496" t="s">
        <v>125</v>
      </c>
      <c r="Y3496">
        <v>71640190</v>
      </c>
      <c r="Z3496" t="s">
        <v>274</v>
      </c>
      <c r="AA3496" t="s">
        <v>275</v>
      </c>
      <c r="AB3496" t="str">
        <f>CONCATENATE(A3496,"-",AA3496)</f>
        <v>10028375-Between 40% and 52%</v>
      </c>
      <c r="AC3496" s="1">
        <v>44470</v>
      </c>
      <c r="AD3496" s="1">
        <v>45016</v>
      </c>
      <c r="AE3496" s="2">
        <v>933.63</v>
      </c>
    </row>
    <row r="3497" spans="1:31" x14ac:dyDescent="0.25">
      <c r="A3497">
        <v>10028381</v>
      </c>
      <c r="B3497" t="s">
        <v>807</v>
      </c>
      <c r="C3497" t="s">
        <v>807</v>
      </c>
      <c r="D3497" t="s">
        <v>807</v>
      </c>
      <c r="E3497">
        <v>491070010</v>
      </c>
      <c r="F3497" t="s">
        <v>180</v>
      </c>
      <c r="G3497" t="s">
        <v>181</v>
      </c>
      <c r="H3497" t="s">
        <v>576</v>
      </c>
      <c r="I3497" t="s">
        <v>35</v>
      </c>
      <c r="J3497" t="s">
        <v>4936</v>
      </c>
      <c r="K3497" t="s">
        <v>988</v>
      </c>
      <c r="L3497" t="s">
        <v>1081</v>
      </c>
      <c r="M3497" t="s">
        <v>39</v>
      </c>
      <c r="N3497" t="s">
        <v>40</v>
      </c>
      <c r="O3497" t="s">
        <v>4937</v>
      </c>
      <c r="P3497" t="s">
        <v>42</v>
      </c>
      <c r="Q3497" t="s">
        <v>43</v>
      </c>
      <c r="R3497">
        <v>1</v>
      </c>
      <c r="S3497" t="s">
        <v>1081</v>
      </c>
      <c r="T3497" t="s">
        <v>96</v>
      </c>
      <c r="U3497" t="s">
        <v>46</v>
      </c>
      <c r="V3497" t="s">
        <v>4938</v>
      </c>
      <c r="W3497" t="s">
        <v>151</v>
      </c>
      <c r="X3497" t="s">
        <v>125</v>
      </c>
      <c r="Y3497">
        <v>71600806</v>
      </c>
      <c r="Z3497" t="s">
        <v>84</v>
      </c>
      <c r="AA3497" t="s">
        <v>85</v>
      </c>
      <c r="AB3497" t="str">
        <f>CONCATENATE(A3497,"-",AA3497)</f>
        <v>10028381-Zero</v>
      </c>
      <c r="AC3497" s="1">
        <v>44652</v>
      </c>
      <c r="AD3497" s="1">
        <v>45016</v>
      </c>
      <c r="AE3497" s="2">
        <v>13808.27</v>
      </c>
    </row>
    <row r="3498" spans="1:31" x14ac:dyDescent="0.25">
      <c r="A3498">
        <v>10028385</v>
      </c>
      <c r="B3498" t="s">
        <v>375</v>
      </c>
      <c r="C3498" t="s">
        <v>375</v>
      </c>
      <c r="D3498" t="s">
        <v>375</v>
      </c>
      <c r="E3498">
        <v>310910083</v>
      </c>
      <c r="F3498" t="s">
        <v>142</v>
      </c>
      <c r="G3498" t="s">
        <v>143</v>
      </c>
      <c r="H3498" t="s">
        <v>299</v>
      </c>
      <c r="I3498" t="s">
        <v>35</v>
      </c>
      <c r="J3498" t="s">
        <v>3554</v>
      </c>
      <c r="K3498" t="s">
        <v>146</v>
      </c>
      <c r="L3498" t="s">
        <v>3405</v>
      </c>
      <c r="M3498" t="s">
        <v>39</v>
      </c>
      <c r="N3498" t="s">
        <v>440</v>
      </c>
      <c r="O3498" t="s">
        <v>3555</v>
      </c>
      <c r="P3498" t="s">
        <v>42</v>
      </c>
      <c r="Q3498" t="s">
        <v>43</v>
      </c>
      <c r="R3498">
        <v>1</v>
      </c>
      <c r="S3498" t="s">
        <v>3405</v>
      </c>
      <c r="T3498" t="s">
        <v>60</v>
      </c>
      <c r="U3498" t="s">
        <v>442</v>
      </c>
      <c r="V3498">
        <v>2213359</v>
      </c>
      <c r="W3498" t="s">
        <v>151</v>
      </c>
      <c r="X3498" t="s">
        <v>125</v>
      </c>
      <c r="Y3498">
        <v>71600807</v>
      </c>
      <c r="Z3498" t="s">
        <v>274</v>
      </c>
      <c r="AA3498" t="s">
        <v>275</v>
      </c>
      <c r="AB3498" t="str">
        <f>CONCATENATE(A3498,"-",AA3498)</f>
        <v>10028385-Between 40% and 52%</v>
      </c>
      <c r="AC3498" s="1">
        <v>44470</v>
      </c>
      <c r="AD3498" s="1">
        <v>45199</v>
      </c>
      <c r="AE3498" s="2">
        <v>1.1399999999999999</v>
      </c>
    </row>
    <row r="3499" spans="1:31" x14ac:dyDescent="0.25">
      <c r="A3499">
        <v>10028385</v>
      </c>
      <c r="B3499" t="s">
        <v>375</v>
      </c>
      <c r="C3499" t="s">
        <v>375</v>
      </c>
      <c r="D3499" t="s">
        <v>375</v>
      </c>
      <c r="E3499">
        <v>310910083</v>
      </c>
      <c r="F3499" t="s">
        <v>142</v>
      </c>
      <c r="G3499" t="s">
        <v>143</v>
      </c>
      <c r="H3499" t="s">
        <v>212</v>
      </c>
      <c r="I3499" t="s">
        <v>35</v>
      </c>
      <c r="J3499" t="s">
        <v>3554</v>
      </c>
      <c r="K3499" t="s">
        <v>146</v>
      </c>
      <c r="L3499" t="s">
        <v>3405</v>
      </c>
      <c r="M3499" t="s">
        <v>39</v>
      </c>
      <c r="N3499" t="s">
        <v>440</v>
      </c>
      <c r="O3499" t="s">
        <v>3555</v>
      </c>
      <c r="P3499" t="s">
        <v>42</v>
      </c>
      <c r="Q3499" t="s">
        <v>43</v>
      </c>
      <c r="R3499">
        <v>1</v>
      </c>
      <c r="S3499" t="s">
        <v>3405</v>
      </c>
      <c r="T3499" t="s">
        <v>213</v>
      </c>
      <c r="U3499" t="s">
        <v>442</v>
      </c>
      <c r="V3499">
        <v>2213359</v>
      </c>
      <c r="W3499" t="s">
        <v>151</v>
      </c>
      <c r="X3499" t="s">
        <v>125</v>
      </c>
      <c r="Y3499">
        <v>71600807</v>
      </c>
      <c r="Z3499" t="s">
        <v>274</v>
      </c>
      <c r="AA3499" t="s">
        <v>275</v>
      </c>
      <c r="AB3499" t="str">
        <f>CONCATENATE(A3499,"-",AA3499)</f>
        <v>10028385-Between 40% and 52%</v>
      </c>
      <c r="AC3499" s="1">
        <v>44470</v>
      </c>
      <c r="AD3499" s="1">
        <v>45199</v>
      </c>
      <c r="AE3499" s="2">
        <v>20242.169999999998</v>
      </c>
    </row>
    <row r="3500" spans="1:31" x14ac:dyDescent="0.25">
      <c r="A3500">
        <v>10028387</v>
      </c>
      <c r="B3500" t="s">
        <v>179</v>
      </c>
      <c r="C3500" t="s">
        <v>179</v>
      </c>
      <c r="D3500" t="s">
        <v>179</v>
      </c>
      <c r="E3500">
        <v>492150040</v>
      </c>
      <c r="F3500" t="s">
        <v>180</v>
      </c>
      <c r="G3500" t="s">
        <v>181</v>
      </c>
      <c r="H3500" t="s">
        <v>701</v>
      </c>
      <c r="I3500" t="s">
        <v>79</v>
      </c>
      <c r="J3500" t="s">
        <v>4939</v>
      </c>
      <c r="K3500" t="s">
        <v>183</v>
      </c>
      <c r="L3500" t="s">
        <v>238</v>
      </c>
      <c r="M3500" t="s">
        <v>239</v>
      </c>
      <c r="N3500" t="s">
        <v>240</v>
      </c>
      <c r="O3500" t="s">
        <v>4940</v>
      </c>
      <c r="P3500" t="s">
        <v>79</v>
      </c>
      <c r="Q3500" t="s">
        <v>43</v>
      </c>
      <c r="R3500">
        <v>1</v>
      </c>
      <c r="S3500" t="s">
        <v>238</v>
      </c>
      <c r="T3500" t="s">
        <v>62</v>
      </c>
      <c r="U3500" t="s">
        <v>242</v>
      </c>
      <c r="V3500" t="s">
        <v>4941</v>
      </c>
      <c r="W3500" t="s">
        <v>151</v>
      </c>
      <c r="X3500" t="s">
        <v>599</v>
      </c>
      <c r="Y3500">
        <v>12671362</v>
      </c>
      <c r="Z3500" t="s">
        <v>72</v>
      </c>
      <c r="AA3500" t="s">
        <v>600</v>
      </c>
      <c r="AB3500" t="str">
        <f>CONCATENATE(A3500,"-",AA3500)</f>
        <v>10028387-Clinical Trial/Drug Study</v>
      </c>
      <c r="AC3500" s="1">
        <v>44400</v>
      </c>
      <c r="AD3500" s="1">
        <v>45350</v>
      </c>
      <c r="AE3500" s="2">
        <v>2950</v>
      </c>
    </row>
    <row r="3501" spans="1:31" x14ac:dyDescent="0.25">
      <c r="A3501">
        <v>10028402</v>
      </c>
      <c r="B3501" t="s">
        <v>161</v>
      </c>
      <c r="C3501" t="s">
        <v>161</v>
      </c>
      <c r="D3501" t="s">
        <v>161</v>
      </c>
      <c r="E3501">
        <v>460090001</v>
      </c>
      <c r="F3501" t="s">
        <v>162</v>
      </c>
      <c r="G3501" t="s">
        <v>163</v>
      </c>
      <c r="H3501" t="s">
        <v>52</v>
      </c>
      <c r="I3501" t="s">
        <v>35</v>
      </c>
      <c r="J3501" t="s">
        <v>4942</v>
      </c>
      <c r="K3501" t="s">
        <v>165</v>
      </c>
      <c r="L3501" t="s">
        <v>3929</v>
      </c>
      <c r="M3501" t="s">
        <v>66</v>
      </c>
      <c r="N3501" t="s">
        <v>67</v>
      </c>
      <c r="O3501" t="s">
        <v>4943</v>
      </c>
      <c r="P3501" t="s">
        <v>69</v>
      </c>
      <c r="Q3501" t="s">
        <v>43</v>
      </c>
      <c r="R3501">
        <v>1</v>
      </c>
      <c r="S3501" t="s">
        <v>3929</v>
      </c>
      <c r="T3501" t="s">
        <v>45</v>
      </c>
      <c r="U3501" t="s">
        <v>186</v>
      </c>
      <c r="V3501" t="s">
        <v>4944</v>
      </c>
      <c r="W3501" t="s">
        <v>48</v>
      </c>
      <c r="X3501" t="s">
        <v>49</v>
      </c>
      <c r="Y3501">
        <v>71620327</v>
      </c>
      <c r="Z3501" t="s">
        <v>250</v>
      </c>
      <c r="AA3501" t="s">
        <v>251</v>
      </c>
      <c r="AB3501" t="str">
        <f>CONCATENATE(A3501,"-",AA3501)</f>
        <v>10028402-Between 30% and 35%</v>
      </c>
      <c r="AC3501" s="1">
        <v>44531</v>
      </c>
      <c r="AD3501" s="1">
        <v>44834</v>
      </c>
      <c r="AE3501" s="2">
        <v>725.55</v>
      </c>
    </row>
    <row r="3502" spans="1:31" x14ac:dyDescent="0.25">
      <c r="A3502">
        <v>10028408</v>
      </c>
      <c r="B3502" t="s">
        <v>1990</v>
      </c>
      <c r="C3502" t="s">
        <v>1990</v>
      </c>
      <c r="D3502" t="s">
        <v>1990</v>
      </c>
      <c r="E3502">
        <v>460410002</v>
      </c>
      <c r="F3502" t="s">
        <v>162</v>
      </c>
      <c r="G3502" t="s">
        <v>163</v>
      </c>
      <c r="H3502" t="s">
        <v>701</v>
      </c>
      <c r="I3502" t="s">
        <v>79</v>
      </c>
      <c r="J3502" t="s">
        <v>4945</v>
      </c>
      <c r="K3502" t="s">
        <v>593</v>
      </c>
      <c r="L3502" t="s">
        <v>1992</v>
      </c>
      <c r="M3502" t="s">
        <v>239</v>
      </c>
      <c r="N3502" t="s">
        <v>240</v>
      </c>
      <c r="O3502" t="s">
        <v>4946</v>
      </c>
      <c r="P3502" t="s">
        <v>79</v>
      </c>
      <c r="Q3502" t="s">
        <v>43</v>
      </c>
      <c r="R3502">
        <v>1</v>
      </c>
      <c r="S3502" t="s">
        <v>1992</v>
      </c>
      <c r="T3502" t="s">
        <v>62</v>
      </c>
      <c r="U3502" t="s">
        <v>242</v>
      </c>
      <c r="V3502" t="s">
        <v>4947</v>
      </c>
      <c r="W3502" t="s">
        <v>345</v>
      </c>
      <c r="X3502" t="s">
        <v>599</v>
      </c>
      <c r="Y3502">
        <v>12671368</v>
      </c>
      <c r="Z3502" t="s">
        <v>4948</v>
      </c>
      <c r="AA3502" t="s">
        <v>600</v>
      </c>
      <c r="AB3502" t="str">
        <f>CONCATENATE(A3502,"-",AA3502)</f>
        <v>10028408-Clinical Trial/Drug Study</v>
      </c>
      <c r="AC3502" s="1">
        <v>44503</v>
      </c>
      <c r="AD3502" s="1">
        <v>46387</v>
      </c>
      <c r="AE3502" s="2">
        <v>1505</v>
      </c>
    </row>
    <row r="3503" spans="1:31" x14ac:dyDescent="0.25">
      <c r="A3503">
        <v>10028425</v>
      </c>
      <c r="B3503" t="s">
        <v>457</v>
      </c>
      <c r="C3503" t="s">
        <v>457</v>
      </c>
      <c r="D3503" t="s">
        <v>457</v>
      </c>
      <c r="E3503">
        <v>896300901</v>
      </c>
      <c r="F3503" t="s">
        <v>192</v>
      </c>
      <c r="G3503" t="s">
        <v>192</v>
      </c>
      <c r="H3503" t="s">
        <v>59</v>
      </c>
      <c r="I3503" t="s">
        <v>35</v>
      </c>
      <c r="J3503" t="s">
        <v>3564</v>
      </c>
      <c r="K3503" t="s">
        <v>194</v>
      </c>
      <c r="L3503" t="s">
        <v>3565</v>
      </c>
      <c r="M3503" t="s">
        <v>66</v>
      </c>
      <c r="N3503" t="s">
        <v>453</v>
      </c>
      <c r="O3503" t="s">
        <v>3566</v>
      </c>
      <c r="P3503" t="s">
        <v>69</v>
      </c>
      <c r="Q3503" t="s">
        <v>43</v>
      </c>
      <c r="R3503">
        <v>1</v>
      </c>
      <c r="S3503" t="s">
        <v>3565</v>
      </c>
      <c r="T3503" t="s">
        <v>60</v>
      </c>
      <c r="U3503" t="s">
        <v>1687</v>
      </c>
      <c r="V3503" t="s">
        <v>3567</v>
      </c>
      <c r="W3503" t="s">
        <v>233</v>
      </c>
      <c r="X3503" t="s">
        <v>49</v>
      </c>
      <c r="Y3503">
        <v>71620329</v>
      </c>
      <c r="Z3503" t="s">
        <v>50</v>
      </c>
      <c r="AA3503" t="s">
        <v>51</v>
      </c>
      <c r="AB3503" t="str">
        <f>CONCATENATE(A3503,"-",AA3503)</f>
        <v>10028425-10% and Under</v>
      </c>
      <c r="AC3503" s="1">
        <v>44378</v>
      </c>
      <c r="AD3503" s="1">
        <v>44834</v>
      </c>
      <c r="AE3503" s="2">
        <v>2673.2</v>
      </c>
    </row>
    <row r="3504" spans="1:31" x14ac:dyDescent="0.25">
      <c r="A3504">
        <v>10028425</v>
      </c>
      <c r="B3504" t="s">
        <v>457</v>
      </c>
      <c r="C3504" t="s">
        <v>457</v>
      </c>
      <c r="D3504" t="s">
        <v>457</v>
      </c>
      <c r="E3504">
        <v>896300901</v>
      </c>
      <c r="F3504" t="s">
        <v>192</v>
      </c>
      <c r="G3504" t="s">
        <v>192</v>
      </c>
      <c r="H3504" t="s">
        <v>73</v>
      </c>
      <c r="I3504" t="s">
        <v>35</v>
      </c>
      <c r="J3504" t="s">
        <v>3564</v>
      </c>
      <c r="K3504" t="s">
        <v>194</v>
      </c>
      <c r="L3504" t="s">
        <v>3565</v>
      </c>
      <c r="M3504" t="s">
        <v>66</v>
      </c>
      <c r="N3504" t="s">
        <v>453</v>
      </c>
      <c r="O3504" t="s">
        <v>3566</v>
      </c>
      <c r="P3504" t="s">
        <v>69</v>
      </c>
      <c r="Q3504" t="s">
        <v>43</v>
      </c>
      <c r="R3504">
        <v>1</v>
      </c>
      <c r="S3504" t="s">
        <v>3565</v>
      </c>
      <c r="T3504" t="s">
        <v>60</v>
      </c>
      <c r="U3504" t="s">
        <v>1687</v>
      </c>
      <c r="V3504" t="s">
        <v>3567</v>
      </c>
      <c r="W3504" t="s">
        <v>233</v>
      </c>
      <c r="X3504" t="s">
        <v>49</v>
      </c>
      <c r="Y3504">
        <v>71620329</v>
      </c>
      <c r="Z3504" t="s">
        <v>50</v>
      </c>
      <c r="AA3504" t="s">
        <v>51</v>
      </c>
      <c r="AB3504" t="str">
        <f>CONCATENATE(A3504,"-",AA3504)</f>
        <v>10028425-10% and Under</v>
      </c>
      <c r="AC3504" s="1">
        <v>44378</v>
      </c>
      <c r="AD3504" s="1">
        <v>44834</v>
      </c>
      <c r="AE3504" s="2">
        <v>942.4</v>
      </c>
    </row>
    <row r="3505" spans="1:31" x14ac:dyDescent="0.25">
      <c r="A3505">
        <v>10028429</v>
      </c>
      <c r="B3505" t="s">
        <v>457</v>
      </c>
      <c r="C3505" t="s">
        <v>457</v>
      </c>
      <c r="D3505" t="s">
        <v>457</v>
      </c>
      <c r="E3505">
        <v>896300901</v>
      </c>
      <c r="F3505" t="s">
        <v>192</v>
      </c>
      <c r="G3505" t="s">
        <v>192</v>
      </c>
      <c r="H3505" t="s">
        <v>267</v>
      </c>
      <c r="I3505" t="s">
        <v>35</v>
      </c>
      <c r="J3505" t="s">
        <v>3572</v>
      </c>
      <c r="K3505" t="s">
        <v>194</v>
      </c>
      <c r="L3505" t="s">
        <v>3565</v>
      </c>
      <c r="M3505" t="s">
        <v>66</v>
      </c>
      <c r="N3505" t="s">
        <v>453</v>
      </c>
      <c r="O3505" t="s">
        <v>3573</v>
      </c>
      <c r="P3505" t="s">
        <v>69</v>
      </c>
      <c r="Q3505" t="s">
        <v>43</v>
      </c>
      <c r="R3505">
        <v>1</v>
      </c>
      <c r="S3505" t="s">
        <v>3565</v>
      </c>
      <c r="T3505" t="s">
        <v>45</v>
      </c>
      <c r="U3505" t="s">
        <v>1687</v>
      </c>
      <c r="V3505" t="s">
        <v>3574</v>
      </c>
      <c r="W3505" t="s">
        <v>233</v>
      </c>
      <c r="X3505" t="s">
        <v>49</v>
      </c>
      <c r="Y3505">
        <v>71620330</v>
      </c>
      <c r="Z3505" t="s">
        <v>50</v>
      </c>
      <c r="AA3505" t="s">
        <v>51</v>
      </c>
      <c r="AB3505" t="str">
        <f>CONCATENATE(A3505,"-",AA3505)</f>
        <v>10028429-10% and Under</v>
      </c>
      <c r="AC3505" s="1">
        <v>44378</v>
      </c>
      <c r="AD3505" s="1">
        <v>44834</v>
      </c>
      <c r="AE3505" s="2">
        <v>2388.6999999999998</v>
      </c>
    </row>
    <row r="3506" spans="1:31" x14ac:dyDescent="0.25">
      <c r="A3506">
        <v>10028429</v>
      </c>
      <c r="B3506" t="s">
        <v>457</v>
      </c>
      <c r="C3506" t="s">
        <v>457</v>
      </c>
      <c r="D3506" t="s">
        <v>457</v>
      </c>
      <c r="E3506">
        <v>896300901</v>
      </c>
      <c r="F3506" t="s">
        <v>192</v>
      </c>
      <c r="G3506" t="s">
        <v>192</v>
      </c>
      <c r="H3506" t="s">
        <v>136</v>
      </c>
      <c r="I3506" t="s">
        <v>35</v>
      </c>
      <c r="J3506" t="s">
        <v>3572</v>
      </c>
      <c r="K3506" t="s">
        <v>194</v>
      </c>
      <c r="L3506" t="s">
        <v>3565</v>
      </c>
      <c r="M3506" t="s">
        <v>66</v>
      </c>
      <c r="N3506" t="s">
        <v>453</v>
      </c>
      <c r="O3506" t="s">
        <v>3573</v>
      </c>
      <c r="P3506" t="s">
        <v>69</v>
      </c>
      <c r="Q3506" t="s">
        <v>43</v>
      </c>
      <c r="R3506">
        <v>1</v>
      </c>
      <c r="S3506" t="s">
        <v>3565</v>
      </c>
      <c r="T3506" t="s">
        <v>96</v>
      </c>
      <c r="U3506" t="s">
        <v>1687</v>
      </c>
      <c r="V3506" t="s">
        <v>3574</v>
      </c>
      <c r="W3506" t="s">
        <v>233</v>
      </c>
      <c r="X3506" t="s">
        <v>49</v>
      </c>
      <c r="Y3506">
        <v>71620330</v>
      </c>
      <c r="Z3506" t="s">
        <v>50</v>
      </c>
      <c r="AA3506" t="s">
        <v>51</v>
      </c>
      <c r="AB3506" t="str">
        <f>CONCATENATE(A3506,"-",AA3506)</f>
        <v>10028429-10% and Under</v>
      </c>
      <c r="AC3506" s="1">
        <v>44378</v>
      </c>
      <c r="AD3506" s="1">
        <v>44834</v>
      </c>
      <c r="AE3506" s="2">
        <v>246</v>
      </c>
    </row>
    <row r="3507" spans="1:31" x14ac:dyDescent="0.25">
      <c r="A3507">
        <v>10028431</v>
      </c>
      <c r="B3507" t="s">
        <v>4715</v>
      </c>
      <c r="C3507" t="s">
        <v>4715</v>
      </c>
      <c r="D3507" t="s">
        <v>4715</v>
      </c>
      <c r="E3507">
        <v>110670400</v>
      </c>
      <c r="F3507" t="s">
        <v>98</v>
      </c>
      <c r="G3507" t="s">
        <v>98</v>
      </c>
      <c r="H3507" t="s">
        <v>64</v>
      </c>
      <c r="I3507" t="s">
        <v>35</v>
      </c>
      <c r="J3507" t="s">
        <v>4949</v>
      </c>
      <c r="K3507" t="s">
        <v>101</v>
      </c>
      <c r="L3507" t="s">
        <v>466</v>
      </c>
      <c r="M3507" t="s">
        <v>66</v>
      </c>
      <c r="N3507" t="s">
        <v>67</v>
      </c>
      <c r="O3507" t="s">
        <v>4950</v>
      </c>
      <c r="P3507" t="s">
        <v>69</v>
      </c>
      <c r="Q3507" t="s">
        <v>43</v>
      </c>
      <c r="R3507">
        <v>1</v>
      </c>
      <c r="S3507" t="s">
        <v>4716</v>
      </c>
      <c r="T3507" t="s">
        <v>45</v>
      </c>
      <c r="U3507" t="s">
        <v>186</v>
      </c>
      <c r="V3507" t="s">
        <v>4951</v>
      </c>
      <c r="W3507" t="s">
        <v>48</v>
      </c>
      <c r="X3507" t="s">
        <v>125</v>
      </c>
      <c r="Y3507">
        <v>71620359</v>
      </c>
      <c r="Z3507" t="s">
        <v>84</v>
      </c>
      <c r="AA3507" t="s">
        <v>85</v>
      </c>
      <c r="AB3507" t="str">
        <f>CONCATENATE(A3507,"-",AA3507)</f>
        <v>10028431-Zero</v>
      </c>
      <c r="AC3507" s="1">
        <v>44607</v>
      </c>
      <c r="AD3507" s="1">
        <v>44834</v>
      </c>
      <c r="AE3507" s="2">
        <v>14350.99</v>
      </c>
    </row>
    <row r="3508" spans="1:31" x14ac:dyDescent="0.25">
      <c r="A3508">
        <v>10028443</v>
      </c>
      <c r="B3508" t="s">
        <v>4952</v>
      </c>
      <c r="C3508" t="s">
        <v>4952</v>
      </c>
      <c r="D3508" t="s">
        <v>1615</v>
      </c>
      <c r="E3508">
        <v>250200000</v>
      </c>
      <c r="F3508" t="s">
        <v>479</v>
      </c>
      <c r="G3508" t="s">
        <v>480</v>
      </c>
      <c r="H3508" t="s">
        <v>53</v>
      </c>
      <c r="I3508" t="s">
        <v>54</v>
      </c>
      <c r="J3508" t="s">
        <v>4953</v>
      </c>
      <c r="K3508" t="s">
        <v>482</v>
      </c>
      <c r="L3508" t="s">
        <v>4954</v>
      </c>
      <c r="M3508" t="s">
        <v>239</v>
      </c>
      <c r="N3508" t="s">
        <v>240</v>
      </c>
      <c r="O3508" t="s">
        <v>4955</v>
      </c>
      <c r="P3508" t="s">
        <v>79</v>
      </c>
      <c r="Q3508" t="s">
        <v>43</v>
      </c>
      <c r="R3508">
        <v>1</v>
      </c>
      <c r="S3508" t="s">
        <v>4954</v>
      </c>
      <c r="T3508" t="s">
        <v>57</v>
      </c>
      <c r="U3508" t="s">
        <v>242</v>
      </c>
      <c r="V3508" t="s">
        <v>76</v>
      </c>
      <c r="W3508" t="s">
        <v>151</v>
      </c>
      <c r="X3508" t="s">
        <v>49</v>
      </c>
      <c r="Y3508">
        <v>71670689</v>
      </c>
      <c r="Z3508" t="s">
        <v>620</v>
      </c>
      <c r="AA3508" t="s">
        <v>621</v>
      </c>
      <c r="AB3508" t="str">
        <f>CONCATENATE(A3508,"-",AA3508)</f>
        <v>10028443-Between 11% and 19%</v>
      </c>
      <c r="AC3508" s="1">
        <v>44545</v>
      </c>
      <c r="AD3508" s="1">
        <v>44909</v>
      </c>
      <c r="AE3508" s="2">
        <v>2351.64</v>
      </c>
    </row>
    <row r="3509" spans="1:31" x14ac:dyDescent="0.25">
      <c r="A3509">
        <v>10028443</v>
      </c>
      <c r="B3509" t="s">
        <v>4952</v>
      </c>
      <c r="C3509" t="s">
        <v>4952</v>
      </c>
      <c r="D3509" t="s">
        <v>4952</v>
      </c>
      <c r="E3509">
        <v>250201000</v>
      </c>
      <c r="F3509" t="s">
        <v>479</v>
      </c>
      <c r="G3509" t="s">
        <v>480</v>
      </c>
      <c r="H3509" t="s">
        <v>59</v>
      </c>
      <c r="I3509" t="s">
        <v>35</v>
      </c>
      <c r="J3509" t="s">
        <v>4953</v>
      </c>
      <c r="K3509" t="s">
        <v>482</v>
      </c>
      <c r="L3509" t="s">
        <v>4954</v>
      </c>
      <c r="M3509" t="s">
        <v>239</v>
      </c>
      <c r="N3509" t="s">
        <v>240</v>
      </c>
      <c r="O3509" t="s">
        <v>4955</v>
      </c>
      <c r="P3509" t="s">
        <v>79</v>
      </c>
      <c r="Q3509" t="s">
        <v>43</v>
      </c>
      <c r="R3509">
        <v>1</v>
      </c>
      <c r="S3509" t="s">
        <v>4954</v>
      </c>
      <c r="T3509" t="s">
        <v>60</v>
      </c>
      <c r="U3509" t="s">
        <v>242</v>
      </c>
      <c r="V3509" t="s">
        <v>76</v>
      </c>
      <c r="W3509" t="s">
        <v>151</v>
      </c>
      <c r="X3509" t="s">
        <v>49</v>
      </c>
      <c r="Y3509">
        <v>71670689</v>
      </c>
      <c r="Z3509" t="s">
        <v>620</v>
      </c>
      <c r="AA3509" t="s">
        <v>621</v>
      </c>
      <c r="AB3509" t="str">
        <f>CONCATENATE(A3509,"-",AA3509)</f>
        <v>10028443-Between 11% and 19%</v>
      </c>
      <c r="AC3509" s="1">
        <v>44545</v>
      </c>
      <c r="AD3509" s="1">
        <v>44909</v>
      </c>
      <c r="AE3509" s="2">
        <v>4205.84</v>
      </c>
    </row>
    <row r="3510" spans="1:31" x14ac:dyDescent="0.25">
      <c r="A3510">
        <v>10028445</v>
      </c>
      <c r="B3510" t="s">
        <v>2824</v>
      </c>
      <c r="C3510" t="s">
        <v>2824</v>
      </c>
      <c r="D3510" t="s">
        <v>2824</v>
      </c>
      <c r="E3510">
        <v>460415082</v>
      </c>
      <c r="F3510" t="s">
        <v>162</v>
      </c>
      <c r="G3510" t="s">
        <v>163</v>
      </c>
      <c r="H3510" t="s">
        <v>495</v>
      </c>
      <c r="I3510" t="s">
        <v>79</v>
      </c>
      <c r="J3510" t="s">
        <v>4956</v>
      </c>
      <c r="K3510" t="s">
        <v>400</v>
      </c>
      <c r="L3510" t="s">
        <v>4957</v>
      </c>
      <c r="M3510" t="s">
        <v>239</v>
      </c>
      <c r="N3510" t="s">
        <v>240</v>
      </c>
      <c r="O3510" t="s">
        <v>4958</v>
      </c>
      <c r="P3510" t="s">
        <v>79</v>
      </c>
      <c r="Q3510" t="s">
        <v>43</v>
      </c>
      <c r="R3510">
        <v>1</v>
      </c>
      <c r="S3510" t="s">
        <v>4957</v>
      </c>
      <c r="T3510" t="s">
        <v>62</v>
      </c>
      <c r="U3510" t="s">
        <v>242</v>
      </c>
      <c r="V3510" t="s">
        <v>4959</v>
      </c>
      <c r="W3510" t="s">
        <v>345</v>
      </c>
      <c r="X3510" t="s">
        <v>599</v>
      </c>
      <c r="Y3510">
        <v>12671372</v>
      </c>
      <c r="Z3510" t="s">
        <v>72</v>
      </c>
      <c r="AA3510" t="s">
        <v>600</v>
      </c>
      <c r="AB3510" t="str">
        <f>CONCATENATE(A3510,"-",AA3510)</f>
        <v>10028445-Clinical Trial/Drug Study</v>
      </c>
      <c r="AC3510" s="1">
        <v>44489</v>
      </c>
      <c r="AD3510" s="1">
        <v>45565</v>
      </c>
      <c r="AE3510" s="2">
        <v>1800</v>
      </c>
    </row>
    <row r="3511" spans="1:31" x14ac:dyDescent="0.25">
      <c r="A3511">
        <v>10028456</v>
      </c>
      <c r="B3511" t="s">
        <v>3589</v>
      </c>
      <c r="C3511" t="s">
        <v>3589</v>
      </c>
      <c r="D3511" t="s">
        <v>3589</v>
      </c>
      <c r="E3511">
        <v>375060400</v>
      </c>
      <c r="F3511" t="s">
        <v>623</v>
      </c>
      <c r="G3511" t="s">
        <v>624</v>
      </c>
      <c r="H3511" t="s">
        <v>236</v>
      </c>
      <c r="I3511" t="s">
        <v>35</v>
      </c>
      <c r="J3511" t="s">
        <v>3590</v>
      </c>
      <c r="K3511" t="s">
        <v>626</v>
      </c>
      <c r="L3511" t="s">
        <v>3591</v>
      </c>
      <c r="M3511" t="s">
        <v>39</v>
      </c>
      <c r="N3511" t="s">
        <v>348</v>
      </c>
      <c r="O3511" t="s">
        <v>3592</v>
      </c>
      <c r="P3511" t="s">
        <v>42</v>
      </c>
      <c r="Q3511" t="s">
        <v>43</v>
      </c>
      <c r="R3511">
        <v>1</v>
      </c>
      <c r="S3511" t="s">
        <v>3591</v>
      </c>
      <c r="T3511" t="s">
        <v>45</v>
      </c>
      <c r="U3511" t="s">
        <v>3593</v>
      </c>
      <c r="V3511" t="s">
        <v>3594</v>
      </c>
      <c r="W3511" t="s">
        <v>48</v>
      </c>
      <c r="X3511" t="s">
        <v>49</v>
      </c>
      <c r="Y3511">
        <v>71600928</v>
      </c>
      <c r="Z3511" t="s">
        <v>72</v>
      </c>
      <c r="AA3511">
        <v>0.26</v>
      </c>
      <c r="AB3511" t="str">
        <f>CONCATENATE(A3511,"-",AA3511)</f>
        <v>10028456-0.26</v>
      </c>
      <c r="AC3511" s="1">
        <v>44635</v>
      </c>
      <c r="AD3511" s="1">
        <v>44999</v>
      </c>
      <c r="AE3511" s="2">
        <v>67957.84</v>
      </c>
    </row>
    <row r="3512" spans="1:31" x14ac:dyDescent="0.25">
      <c r="A3512">
        <v>10028456</v>
      </c>
      <c r="B3512" t="s">
        <v>3589</v>
      </c>
      <c r="C3512" t="s">
        <v>3589</v>
      </c>
      <c r="D3512" t="s">
        <v>3589</v>
      </c>
      <c r="E3512">
        <v>375060400</v>
      </c>
      <c r="F3512" t="s">
        <v>623</v>
      </c>
      <c r="G3512" t="s">
        <v>624</v>
      </c>
      <c r="H3512" t="s">
        <v>144</v>
      </c>
      <c r="I3512" t="s">
        <v>35</v>
      </c>
      <c r="J3512" t="s">
        <v>3590</v>
      </c>
      <c r="K3512" t="s">
        <v>626</v>
      </c>
      <c r="L3512" t="s">
        <v>3591</v>
      </c>
      <c r="M3512" t="s">
        <v>39</v>
      </c>
      <c r="N3512" t="s">
        <v>348</v>
      </c>
      <c r="O3512" t="s">
        <v>3592</v>
      </c>
      <c r="P3512" t="s">
        <v>42</v>
      </c>
      <c r="Q3512" t="s">
        <v>43</v>
      </c>
      <c r="R3512">
        <v>1</v>
      </c>
      <c r="S3512" t="s">
        <v>3591</v>
      </c>
      <c r="T3512" t="s">
        <v>60</v>
      </c>
      <c r="U3512" t="s">
        <v>3593</v>
      </c>
      <c r="V3512" t="s">
        <v>3594</v>
      </c>
      <c r="W3512" t="s">
        <v>48</v>
      </c>
      <c r="X3512" t="s">
        <v>49</v>
      </c>
      <c r="Y3512">
        <v>71600928</v>
      </c>
      <c r="Z3512" t="s">
        <v>72</v>
      </c>
      <c r="AA3512">
        <v>0.26</v>
      </c>
      <c r="AB3512" t="str">
        <f>CONCATENATE(A3512,"-",AA3512)</f>
        <v>10028456-0.26</v>
      </c>
      <c r="AC3512" s="1">
        <v>44635</v>
      </c>
      <c r="AD3512" s="1">
        <v>44999</v>
      </c>
      <c r="AE3512" s="2">
        <v>1287</v>
      </c>
    </row>
    <row r="3513" spans="1:31" x14ac:dyDescent="0.25">
      <c r="A3513">
        <v>10028456</v>
      </c>
      <c r="B3513" t="s">
        <v>3589</v>
      </c>
      <c r="C3513" t="s">
        <v>3589</v>
      </c>
      <c r="D3513" t="s">
        <v>3589</v>
      </c>
      <c r="E3513">
        <v>375060400</v>
      </c>
      <c r="F3513" t="s">
        <v>623</v>
      </c>
      <c r="G3513" t="s">
        <v>624</v>
      </c>
      <c r="H3513" t="s">
        <v>171</v>
      </c>
      <c r="I3513" t="s">
        <v>35</v>
      </c>
      <c r="J3513" t="s">
        <v>3590</v>
      </c>
      <c r="K3513" t="s">
        <v>626</v>
      </c>
      <c r="L3513" t="s">
        <v>3591</v>
      </c>
      <c r="M3513" t="s">
        <v>39</v>
      </c>
      <c r="N3513" t="s">
        <v>348</v>
      </c>
      <c r="O3513" t="s">
        <v>3592</v>
      </c>
      <c r="P3513" t="s">
        <v>42</v>
      </c>
      <c r="Q3513" t="s">
        <v>43</v>
      </c>
      <c r="R3513">
        <v>1</v>
      </c>
      <c r="S3513" t="s">
        <v>3591</v>
      </c>
      <c r="T3513" t="s">
        <v>62</v>
      </c>
      <c r="U3513" t="s">
        <v>3593</v>
      </c>
      <c r="V3513" t="s">
        <v>3594</v>
      </c>
      <c r="W3513" t="s">
        <v>48</v>
      </c>
      <c r="X3513" t="s">
        <v>49</v>
      </c>
      <c r="Y3513">
        <v>71600928</v>
      </c>
      <c r="Z3513" t="s">
        <v>72</v>
      </c>
      <c r="AA3513">
        <v>0.26</v>
      </c>
      <c r="AB3513" t="str">
        <f>CONCATENATE(A3513,"-",AA3513)</f>
        <v>10028456-0.26</v>
      </c>
      <c r="AC3513" s="1">
        <v>44635</v>
      </c>
      <c r="AD3513" s="1">
        <v>44999</v>
      </c>
      <c r="AE3513" s="2">
        <v>26.91</v>
      </c>
    </row>
    <row r="3514" spans="1:31" x14ac:dyDescent="0.25">
      <c r="A3514">
        <v>10028456</v>
      </c>
      <c r="B3514" t="s">
        <v>3589</v>
      </c>
      <c r="C3514" t="s">
        <v>3589</v>
      </c>
      <c r="D3514" t="s">
        <v>3589</v>
      </c>
      <c r="E3514">
        <v>375060400</v>
      </c>
      <c r="F3514" t="s">
        <v>623</v>
      </c>
      <c r="G3514" t="s">
        <v>624</v>
      </c>
      <c r="H3514" t="s">
        <v>78</v>
      </c>
      <c r="I3514" t="s">
        <v>79</v>
      </c>
      <c r="J3514" t="s">
        <v>3590</v>
      </c>
      <c r="K3514" t="s">
        <v>626</v>
      </c>
      <c r="L3514" t="s">
        <v>3591</v>
      </c>
      <c r="M3514" t="s">
        <v>39</v>
      </c>
      <c r="N3514" t="s">
        <v>348</v>
      </c>
      <c r="O3514" t="s">
        <v>3592</v>
      </c>
      <c r="P3514" t="s">
        <v>42</v>
      </c>
      <c r="Q3514" t="s">
        <v>43</v>
      </c>
      <c r="R3514">
        <v>1</v>
      </c>
      <c r="S3514" t="s">
        <v>3591</v>
      </c>
      <c r="T3514" t="s">
        <v>62</v>
      </c>
      <c r="U3514" t="s">
        <v>3593</v>
      </c>
      <c r="V3514" t="s">
        <v>3594</v>
      </c>
      <c r="W3514" t="s">
        <v>48</v>
      </c>
      <c r="X3514" t="s">
        <v>49</v>
      </c>
      <c r="Y3514">
        <v>71600928</v>
      </c>
      <c r="Z3514" t="s">
        <v>72</v>
      </c>
      <c r="AA3514">
        <v>0.26</v>
      </c>
      <c r="AB3514" t="str">
        <f>CONCATENATE(A3514,"-",AA3514)</f>
        <v>10028456-0.26</v>
      </c>
      <c r="AC3514" s="1">
        <v>44635</v>
      </c>
      <c r="AD3514" s="1">
        <v>44999</v>
      </c>
      <c r="AE3514" s="2">
        <v>192.75</v>
      </c>
    </row>
    <row r="3515" spans="1:31" x14ac:dyDescent="0.25">
      <c r="A3515">
        <v>10028456</v>
      </c>
      <c r="B3515" t="s">
        <v>3589</v>
      </c>
      <c r="C3515" t="s">
        <v>3589</v>
      </c>
      <c r="D3515" t="s">
        <v>3589</v>
      </c>
      <c r="E3515">
        <v>375060400</v>
      </c>
      <c r="F3515" t="s">
        <v>623</v>
      </c>
      <c r="G3515" t="s">
        <v>624</v>
      </c>
      <c r="H3515" t="s">
        <v>534</v>
      </c>
      <c r="I3515" t="s">
        <v>79</v>
      </c>
      <c r="J3515" t="s">
        <v>3590</v>
      </c>
      <c r="K3515" t="s">
        <v>626</v>
      </c>
      <c r="L3515" t="s">
        <v>3591</v>
      </c>
      <c r="M3515" t="s">
        <v>39</v>
      </c>
      <c r="N3515" t="s">
        <v>348</v>
      </c>
      <c r="O3515" t="s">
        <v>3592</v>
      </c>
      <c r="P3515" t="s">
        <v>42</v>
      </c>
      <c r="Q3515" t="s">
        <v>43</v>
      </c>
      <c r="R3515">
        <v>1</v>
      </c>
      <c r="S3515" t="s">
        <v>3591</v>
      </c>
      <c r="T3515" t="s">
        <v>62</v>
      </c>
      <c r="U3515" t="s">
        <v>3593</v>
      </c>
      <c r="V3515" t="s">
        <v>3594</v>
      </c>
      <c r="W3515" t="s">
        <v>48</v>
      </c>
      <c r="X3515" t="s">
        <v>49</v>
      </c>
      <c r="Y3515">
        <v>71600928</v>
      </c>
      <c r="Z3515" t="s">
        <v>72</v>
      </c>
      <c r="AA3515">
        <v>0.26</v>
      </c>
      <c r="AB3515" t="str">
        <f>CONCATENATE(A3515,"-",AA3515)</f>
        <v>10028456-0.26</v>
      </c>
      <c r="AC3515" s="1">
        <v>44635</v>
      </c>
      <c r="AD3515" s="1">
        <v>44999</v>
      </c>
      <c r="AE3515" s="2">
        <v>679.54</v>
      </c>
    </row>
    <row r="3516" spans="1:31" x14ac:dyDescent="0.25">
      <c r="A3516">
        <v>10028465</v>
      </c>
      <c r="B3516" t="s">
        <v>658</v>
      </c>
      <c r="C3516" t="s">
        <v>2888</v>
      </c>
      <c r="D3516" t="s">
        <v>658</v>
      </c>
      <c r="E3516">
        <v>110590400</v>
      </c>
      <c r="F3516" t="s">
        <v>98</v>
      </c>
      <c r="G3516" t="s">
        <v>98</v>
      </c>
      <c r="H3516" t="s">
        <v>53</v>
      </c>
      <c r="I3516" t="s">
        <v>54</v>
      </c>
      <c r="J3516" t="s">
        <v>3595</v>
      </c>
      <c r="K3516" t="s">
        <v>146</v>
      </c>
      <c r="L3516" t="s">
        <v>2395</v>
      </c>
      <c r="M3516" t="s">
        <v>39</v>
      </c>
      <c r="N3516" t="s">
        <v>440</v>
      </c>
      <c r="O3516" t="s">
        <v>3596</v>
      </c>
      <c r="P3516" t="s">
        <v>42</v>
      </c>
      <c r="Q3516" t="s">
        <v>43</v>
      </c>
      <c r="R3516">
        <v>2</v>
      </c>
      <c r="S3516" t="s">
        <v>660</v>
      </c>
      <c r="T3516" t="s">
        <v>57</v>
      </c>
      <c r="U3516" t="s">
        <v>442</v>
      </c>
      <c r="V3516">
        <v>2149779</v>
      </c>
      <c r="W3516" t="s">
        <v>151</v>
      </c>
      <c r="X3516" t="s">
        <v>125</v>
      </c>
      <c r="Y3516">
        <v>71600929</v>
      </c>
      <c r="Z3516" t="s">
        <v>274</v>
      </c>
      <c r="AA3516" t="s">
        <v>275</v>
      </c>
      <c r="AB3516" t="str">
        <f>CONCATENATE(A3516,"-",AA3516)</f>
        <v>10028465-Between 40% and 52%</v>
      </c>
      <c r="AC3516" s="1">
        <v>44682</v>
      </c>
      <c r="AD3516" s="1">
        <v>46142</v>
      </c>
      <c r="AE3516" s="2">
        <v>2371.83</v>
      </c>
    </row>
    <row r="3517" spans="1:31" x14ac:dyDescent="0.25">
      <c r="A3517">
        <v>10028477</v>
      </c>
      <c r="B3517" t="s">
        <v>457</v>
      </c>
      <c r="C3517" t="s">
        <v>457</v>
      </c>
      <c r="D3517" t="s">
        <v>457</v>
      </c>
      <c r="E3517">
        <v>896300901</v>
      </c>
      <c r="F3517" t="s">
        <v>192</v>
      </c>
      <c r="G3517" t="s">
        <v>192</v>
      </c>
      <c r="H3517" t="s">
        <v>267</v>
      </c>
      <c r="I3517" t="s">
        <v>35</v>
      </c>
      <c r="J3517" t="s">
        <v>4960</v>
      </c>
      <c r="K3517" t="s">
        <v>194</v>
      </c>
      <c r="L3517" t="s">
        <v>3565</v>
      </c>
      <c r="M3517" t="s">
        <v>239</v>
      </c>
      <c r="N3517" t="s">
        <v>240</v>
      </c>
      <c r="O3517" t="s">
        <v>4961</v>
      </c>
      <c r="P3517" t="s">
        <v>79</v>
      </c>
      <c r="Q3517" t="s">
        <v>43</v>
      </c>
      <c r="R3517">
        <v>1</v>
      </c>
      <c r="S3517" t="s">
        <v>3565</v>
      </c>
      <c r="T3517" t="s">
        <v>45</v>
      </c>
      <c r="U3517" t="s">
        <v>242</v>
      </c>
      <c r="V3517" t="s">
        <v>4962</v>
      </c>
      <c r="W3517" t="s">
        <v>1149</v>
      </c>
      <c r="X3517" t="s">
        <v>49</v>
      </c>
      <c r="Y3517">
        <v>71670617</v>
      </c>
      <c r="Z3517" t="s">
        <v>1710</v>
      </c>
      <c r="AA3517" t="s">
        <v>1711</v>
      </c>
      <c r="AB3517" t="str">
        <f>CONCATENATE(A3517,"-",AA3517)</f>
        <v>10028477-Between 20% and 25%</v>
      </c>
      <c r="AC3517" s="1">
        <v>44470</v>
      </c>
      <c r="AD3517" s="1">
        <v>45565</v>
      </c>
      <c r="AE3517" s="2">
        <v>6421.37</v>
      </c>
    </row>
    <row r="3518" spans="1:31" x14ac:dyDescent="0.25">
      <c r="A3518">
        <v>10028477</v>
      </c>
      <c r="B3518" t="s">
        <v>457</v>
      </c>
      <c r="C3518" t="s">
        <v>457</v>
      </c>
      <c r="D3518" t="s">
        <v>457</v>
      </c>
      <c r="E3518">
        <v>896300901</v>
      </c>
      <c r="F3518" t="s">
        <v>192</v>
      </c>
      <c r="G3518" t="s">
        <v>192</v>
      </c>
      <c r="H3518" t="s">
        <v>136</v>
      </c>
      <c r="I3518" t="s">
        <v>35</v>
      </c>
      <c r="J3518" t="s">
        <v>4960</v>
      </c>
      <c r="K3518" t="s">
        <v>194</v>
      </c>
      <c r="L3518" t="s">
        <v>3565</v>
      </c>
      <c r="M3518" t="s">
        <v>239</v>
      </c>
      <c r="N3518" t="s">
        <v>240</v>
      </c>
      <c r="O3518" t="s">
        <v>4961</v>
      </c>
      <c r="P3518" t="s">
        <v>79</v>
      </c>
      <c r="Q3518" t="s">
        <v>43</v>
      </c>
      <c r="R3518">
        <v>1</v>
      </c>
      <c r="S3518" t="s">
        <v>3565</v>
      </c>
      <c r="T3518" t="s">
        <v>96</v>
      </c>
      <c r="U3518" t="s">
        <v>242</v>
      </c>
      <c r="V3518" t="s">
        <v>4962</v>
      </c>
      <c r="W3518" t="s">
        <v>1149</v>
      </c>
      <c r="X3518" t="s">
        <v>49</v>
      </c>
      <c r="Y3518">
        <v>71670617</v>
      </c>
      <c r="Z3518" t="s">
        <v>1710</v>
      </c>
      <c r="AA3518" t="s">
        <v>1711</v>
      </c>
      <c r="AB3518" t="str">
        <f>CONCATENATE(A3518,"-",AA3518)</f>
        <v>10028477-Between 20% and 25%</v>
      </c>
      <c r="AC3518" s="1">
        <v>44470</v>
      </c>
      <c r="AD3518" s="1">
        <v>45565</v>
      </c>
      <c r="AE3518" s="2">
        <v>466.34</v>
      </c>
    </row>
    <row r="3519" spans="1:31" x14ac:dyDescent="0.25">
      <c r="A3519">
        <v>10028481</v>
      </c>
      <c r="B3519" t="s">
        <v>172</v>
      </c>
      <c r="C3519" t="s">
        <v>172</v>
      </c>
      <c r="D3519" t="s">
        <v>172</v>
      </c>
      <c r="E3519">
        <v>580000500</v>
      </c>
      <c r="F3519" t="s">
        <v>173</v>
      </c>
      <c r="G3519" t="s">
        <v>174</v>
      </c>
      <c r="H3519" t="s">
        <v>53</v>
      </c>
      <c r="I3519" t="s">
        <v>54</v>
      </c>
      <c r="J3519" t="s">
        <v>3597</v>
      </c>
      <c r="K3519" t="s">
        <v>325</v>
      </c>
      <c r="L3519" t="s">
        <v>2363</v>
      </c>
      <c r="M3519" t="s">
        <v>66</v>
      </c>
      <c r="N3519" t="s">
        <v>67</v>
      </c>
      <c r="O3519" t="s">
        <v>3598</v>
      </c>
      <c r="P3519" t="s">
        <v>69</v>
      </c>
      <c r="Q3519" t="s">
        <v>43</v>
      </c>
      <c r="R3519">
        <v>3</v>
      </c>
      <c r="S3519" t="s">
        <v>2367</v>
      </c>
      <c r="T3519" t="s">
        <v>57</v>
      </c>
      <c r="U3519" t="s">
        <v>186</v>
      </c>
      <c r="V3519" t="s">
        <v>3599</v>
      </c>
      <c r="W3519" t="s">
        <v>151</v>
      </c>
      <c r="X3519" t="s">
        <v>125</v>
      </c>
      <c r="Y3519">
        <v>71620333</v>
      </c>
      <c r="Z3519" t="s">
        <v>250</v>
      </c>
      <c r="AA3519" t="s">
        <v>251</v>
      </c>
      <c r="AB3519" t="str">
        <f>CONCATENATE(A3519,"-",AA3519)</f>
        <v>10028481-Between 30% and 35%</v>
      </c>
      <c r="AC3519" s="1">
        <v>44470</v>
      </c>
      <c r="AD3519" s="1">
        <v>45077</v>
      </c>
      <c r="AE3519" s="2">
        <v>855.76</v>
      </c>
    </row>
    <row r="3520" spans="1:31" x14ac:dyDescent="0.25">
      <c r="A3520">
        <v>10028481</v>
      </c>
      <c r="B3520" t="s">
        <v>172</v>
      </c>
      <c r="C3520" t="s">
        <v>172</v>
      </c>
      <c r="D3520" t="s">
        <v>172</v>
      </c>
      <c r="E3520">
        <v>580000500</v>
      </c>
      <c r="F3520" t="s">
        <v>173</v>
      </c>
      <c r="G3520" t="s">
        <v>174</v>
      </c>
      <c r="H3520" t="s">
        <v>73</v>
      </c>
      <c r="I3520" t="s">
        <v>35</v>
      </c>
      <c r="J3520" t="s">
        <v>3597</v>
      </c>
      <c r="K3520" t="s">
        <v>325</v>
      </c>
      <c r="L3520" t="s">
        <v>2363</v>
      </c>
      <c r="M3520" t="s">
        <v>66</v>
      </c>
      <c r="N3520" t="s">
        <v>67</v>
      </c>
      <c r="O3520" t="s">
        <v>3598</v>
      </c>
      <c r="P3520" t="s">
        <v>69</v>
      </c>
      <c r="Q3520" t="s">
        <v>43</v>
      </c>
      <c r="R3520">
        <v>3</v>
      </c>
      <c r="S3520" t="s">
        <v>2367</v>
      </c>
      <c r="T3520" t="s">
        <v>60</v>
      </c>
      <c r="U3520" t="s">
        <v>186</v>
      </c>
      <c r="V3520" t="s">
        <v>3599</v>
      </c>
      <c r="W3520" t="s">
        <v>151</v>
      </c>
      <c r="X3520" t="s">
        <v>125</v>
      </c>
      <c r="Y3520">
        <v>71620333</v>
      </c>
      <c r="Z3520" t="s">
        <v>250</v>
      </c>
      <c r="AA3520" t="s">
        <v>251</v>
      </c>
      <c r="AB3520" t="str">
        <f>CONCATENATE(A3520,"-",AA3520)</f>
        <v>10028481-Between 30% and 35%</v>
      </c>
      <c r="AC3520" s="1">
        <v>44470</v>
      </c>
      <c r="AD3520" s="1">
        <v>45077</v>
      </c>
      <c r="AE3520" s="2">
        <v>97.8</v>
      </c>
    </row>
    <row r="3521" spans="1:31" x14ac:dyDescent="0.25">
      <c r="A3521">
        <v>10028481</v>
      </c>
      <c r="B3521" t="s">
        <v>172</v>
      </c>
      <c r="C3521" t="s">
        <v>172</v>
      </c>
      <c r="D3521" t="s">
        <v>172</v>
      </c>
      <c r="E3521">
        <v>580000500</v>
      </c>
      <c r="F3521" t="s">
        <v>173</v>
      </c>
      <c r="G3521" t="s">
        <v>174</v>
      </c>
      <c r="H3521" t="s">
        <v>746</v>
      </c>
      <c r="I3521" t="s">
        <v>219</v>
      </c>
      <c r="J3521" t="s">
        <v>3597</v>
      </c>
      <c r="K3521" t="s">
        <v>325</v>
      </c>
      <c r="L3521" t="s">
        <v>2363</v>
      </c>
      <c r="M3521" t="s">
        <v>66</v>
      </c>
      <c r="N3521" t="s">
        <v>67</v>
      </c>
      <c r="O3521" t="s">
        <v>3598</v>
      </c>
      <c r="P3521" t="s">
        <v>69</v>
      </c>
      <c r="Q3521" t="s">
        <v>43</v>
      </c>
      <c r="R3521">
        <v>1</v>
      </c>
      <c r="S3521" t="s">
        <v>2363</v>
      </c>
      <c r="T3521" t="s">
        <v>155</v>
      </c>
      <c r="U3521" t="s">
        <v>186</v>
      </c>
      <c r="V3521" t="s">
        <v>3599</v>
      </c>
      <c r="W3521" t="s">
        <v>151</v>
      </c>
      <c r="X3521" t="s">
        <v>125</v>
      </c>
      <c r="Y3521">
        <v>71620333</v>
      </c>
      <c r="Z3521" t="s">
        <v>250</v>
      </c>
      <c r="AA3521" t="s">
        <v>251</v>
      </c>
      <c r="AB3521" t="str">
        <f>CONCATENATE(A3521,"-",AA3521)</f>
        <v>10028481-Between 30% and 35%</v>
      </c>
      <c r="AC3521" s="1">
        <v>44470</v>
      </c>
      <c r="AD3521" s="1">
        <v>45077</v>
      </c>
      <c r="AE3521" s="2">
        <v>24234.74</v>
      </c>
    </row>
    <row r="3522" spans="1:31" x14ac:dyDescent="0.25">
      <c r="A3522">
        <v>10028490</v>
      </c>
      <c r="B3522" t="s">
        <v>1877</v>
      </c>
      <c r="C3522" t="s">
        <v>1877</v>
      </c>
      <c r="D3522" t="s">
        <v>1877</v>
      </c>
      <c r="E3522">
        <v>580000700</v>
      </c>
      <c r="F3522" t="s">
        <v>173</v>
      </c>
      <c r="G3522" t="s">
        <v>174</v>
      </c>
      <c r="H3522" t="s">
        <v>64</v>
      </c>
      <c r="I3522" t="s">
        <v>35</v>
      </c>
      <c r="J3522" t="s">
        <v>4963</v>
      </c>
      <c r="K3522" t="s">
        <v>325</v>
      </c>
      <c r="L3522" t="s">
        <v>466</v>
      </c>
      <c r="M3522" t="s">
        <v>66</v>
      </c>
      <c r="N3522" t="s">
        <v>67</v>
      </c>
      <c r="O3522" t="s">
        <v>3602</v>
      </c>
      <c r="P3522" t="s">
        <v>69</v>
      </c>
      <c r="Q3522" t="s">
        <v>43</v>
      </c>
      <c r="R3522">
        <v>1</v>
      </c>
      <c r="S3522" t="s">
        <v>3601</v>
      </c>
      <c r="T3522" t="s">
        <v>45</v>
      </c>
      <c r="U3522" t="s">
        <v>186</v>
      </c>
      <c r="V3522">
        <v>996431</v>
      </c>
      <c r="W3522" t="s">
        <v>151</v>
      </c>
      <c r="X3522" t="s">
        <v>125</v>
      </c>
      <c r="Y3522">
        <v>71641753</v>
      </c>
      <c r="Z3522" t="s">
        <v>84</v>
      </c>
      <c r="AA3522" t="s">
        <v>85</v>
      </c>
      <c r="AB3522" t="str">
        <f>CONCATENATE(A3522,"-",AA3522)</f>
        <v>10028490-Zero</v>
      </c>
      <c r="AC3522" s="1">
        <v>44585</v>
      </c>
      <c r="AD3522" s="1">
        <v>44741</v>
      </c>
      <c r="AE3522" s="2">
        <v>33311.06</v>
      </c>
    </row>
    <row r="3523" spans="1:31" x14ac:dyDescent="0.25">
      <c r="A3523">
        <v>10028490</v>
      </c>
      <c r="B3523" t="s">
        <v>97</v>
      </c>
      <c r="C3523" t="s">
        <v>1877</v>
      </c>
      <c r="D3523" t="s">
        <v>97</v>
      </c>
      <c r="E3523">
        <v>110620400</v>
      </c>
      <c r="F3523" t="s">
        <v>98</v>
      </c>
      <c r="G3523" t="s">
        <v>98</v>
      </c>
      <c r="H3523" t="s">
        <v>53</v>
      </c>
      <c r="I3523" t="s">
        <v>54</v>
      </c>
      <c r="J3523" t="s">
        <v>3600</v>
      </c>
      <c r="K3523" t="s">
        <v>325</v>
      </c>
      <c r="L3523" t="s">
        <v>3601</v>
      </c>
      <c r="M3523" t="s">
        <v>66</v>
      </c>
      <c r="N3523" t="s">
        <v>67</v>
      </c>
      <c r="O3523" t="s">
        <v>3602</v>
      </c>
      <c r="P3523" t="s">
        <v>69</v>
      </c>
      <c r="Q3523" t="s">
        <v>43</v>
      </c>
      <c r="R3523">
        <v>2</v>
      </c>
      <c r="S3523" t="s">
        <v>4964</v>
      </c>
      <c r="T3523" t="s">
        <v>57</v>
      </c>
      <c r="U3523" t="s">
        <v>186</v>
      </c>
      <c r="V3523">
        <v>996431</v>
      </c>
      <c r="W3523" t="s">
        <v>151</v>
      </c>
      <c r="X3523" t="s">
        <v>125</v>
      </c>
      <c r="Y3523">
        <v>12640041</v>
      </c>
      <c r="Z3523" t="s">
        <v>250</v>
      </c>
      <c r="AA3523" t="s">
        <v>251</v>
      </c>
      <c r="AB3523" t="str">
        <f>CONCATENATE(A3523,"-",AA3523)</f>
        <v>10028490-Between 30% and 35%</v>
      </c>
      <c r="AC3523" s="1">
        <v>44585</v>
      </c>
      <c r="AD3523" s="1">
        <v>44741</v>
      </c>
      <c r="AE3523" s="2">
        <v>879.07</v>
      </c>
    </row>
    <row r="3524" spans="1:31" x14ac:dyDescent="0.25">
      <c r="A3524">
        <v>10028490</v>
      </c>
      <c r="B3524" t="s">
        <v>1878</v>
      </c>
      <c r="C3524" t="s">
        <v>1877</v>
      </c>
      <c r="D3524" t="s">
        <v>1878</v>
      </c>
      <c r="E3524">
        <v>865070602</v>
      </c>
      <c r="F3524" t="s">
        <v>205</v>
      </c>
      <c r="G3524" t="s">
        <v>206</v>
      </c>
      <c r="H3524" t="s">
        <v>53</v>
      </c>
      <c r="I3524" t="s">
        <v>54</v>
      </c>
      <c r="J3524" t="s">
        <v>3600</v>
      </c>
      <c r="K3524" t="s">
        <v>325</v>
      </c>
      <c r="L3524" t="s">
        <v>3601</v>
      </c>
      <c r="M3524" t="s">
        <v>66</v>
      </c>
      <c r="N3524" t="s">
        <v>67</v>
      </c>
      <c r="O3524" t="s">
        <v>3602</v>
      </c>
      <c r="P3524" t="s">
        <v>69</v>
      </c>
      <c r="Q3524" t="s">
        <v>43</v>
      </c>
      <c r="R3524">
        <v>3</v>
      </c>
      <c r="S3524" t="s">
        <v>1882</v>
      </c>
      <c r="T3524" t="s">
        <v>57</v>
      </c>
      <c r="U3524" t="s">
        <v>186</v>
      </c>
      <c r="V3524">
        <v>996431</v>
      </c>
      <c r="W3524" t="s">
        <v>151</v>
      </c>
      <c r="X3524" t="s">
        <v>125</v>
      </c>
      <c r="Y3524">
        <v>12640041</v>
      </c>
      <c r="Z3524" t="s">
        <v>250</v>
      </c>
      <c r="AA3524" t="s">
        <v>251</v>
      </c>
      <c r="AB3524" t="str">
        <f>CONCATENATE(A3524,"-",AA3524)</f>
        <v>10028490-Between 30% and 35%</v>
      </c>
      <c r="AC3524" s="1">
        <v>44585</v>
      </c>
      <c r="AD3524" s="1">
        <v>44741</v>
      </c>
      <c r="AE3524" s="2">
        <v>888.15</v>
      </c>
    </row>
    <row r="3525" spans="1:31" x14ac:dyDescent="0.25">
      <c r="A3525">
        <v>10028491</v>
      </c>
      <c r="B3525" t="s">
        <v>622</v>
      </c>
      <c r="C3525" t="s">
        <v>1878</v>
      </c>
      <c r="D3525" t="s">
        <v>622</v>
      </c>
      <c r="E3525">
        <v>371020400</v>
      </c>
      <c r="F3525" t="s">
        <v>623</v>
      </c>
      <c r="G3525" t="s">
        <v>624</v>
      </c>
      <c r="H3525" t="s">
        <v>569</v>
      </c>
      <c r="I3525" t="s">
        <v>35</v>
      </c>
      <c r="J3525" t="s">
        <v>4965</v>
      </c>
      <c r="K3525" t="s">
        <v>1353</v>
      </c>
      <c r="L3525" t="s">
        <v>4966</v>
      </c>
      <c r="M3525" t="s">
        <v>103</v>
      </c>
      <c r="N3525" t="s">
        <v>453</v>
      </c>
      <c r="O3525" t="s">
        <v>4967</v>
      </c>
      <c r="P3525" t="s">
        <v>79</v>
      </c>
      <c r="Q3525" t="s">
        <v>43</v>
      </c>
      <c r="R3525">
        <v>7</v>
      </c>
      <c r="S3525" t="s">
        <v>4968</v>
      </c>
      <c r="T3525" t="s">
        <v>62</v>
      </c>
      <c r="U3525" t="s">
        <v>455</v>
      </c>
      <c r="V3525" t="s">
        <v>83</v>
      </c>
      <c r="W3525" t="s">
        <v>233</v>
      </c>
      <c r="X3525" t="s">
        <v>125</v>
      </c>
      <c r="Y3525">
        <v>11610050</v>
      </c>
      <c r="Z3525" t="s">
        <v>84</v>
      </c>
      <c r="AA3525" t="s">
        <v>85</v>
      </c>
      <c r="AB3525" t="str">
        <f>CONCATENATE(A3525,"-",AA3525)</f>
        <v>10028491-Zero</v>
      </c>
      <c r="AC3525" s="1">
        <v>44621</v>
      </c>
      <c r="AD3525" s="1">
        <v>44926</v>
      </c>
      <c r="AE3525" s="2">
        <v>0</v>
      </c>
    </row>
    <row r="3526" spans="1:31" x14ac:dyDescent="0.25">
      <c r="A3526">
        <v>10028491</v>
      </c>
      <c r="B3526" t="s">
        <v>2109</v>
      </c>
      <c r="C3526" t="s">
        <v>1878</v>
      </c>
      <c r="D3526" t="s">
        <v>2109</v>
      </c>
      <c r="E3526">
        <v>110610400</v>
      </c>
      <c r="F3526" t="s">
        <v>98</v>
      </c>
      <c r="G3526" t="s">
        <v>98</v>
      </c>
      <c r="H3526" t="s">
        <v>236</v>
      </c>
      <c r="I3526" t="s">
        <v>35</v>
      </c>
      <c r="J3526" t="s">
        <v>4965</v>
      </c>
      <c r="K3526" t="s">
        <v>1353</v>
      </c>
      <c r="L3526" t="s">
        <v>4966</v>
      </c>
      <c r="M3526" t="s">
        <v>103</v>
      </c>
      <c r="N3526" t="s">
        <v>453</v>
      </c>
      <c r="O3526" t="s">
        <v>4967</v>
      </c>
      <c r="P3526" t="s">
        <v>79</v>
      </c>
      <c r="Q3526" t="s">
        <v>43</v>
      </c>
      <c r="R3526">
        <v>2</v>
      </c>
      <c r="S3526" t="s">
        <v>4969</v>
      </c>
      <c r="T3526" t="s">
        <v>45</v>
      </c>
      <c r="U3526" t="s">
        <v>455</v>
      </c>
      <c r="V3526" t="s">
        <v>83</v>
      </c>
      <c r="W3526" t="s">
        <v>233</v>
      </c>
      <c r="X3526" t="s">
        <v>125</v>
      </c>
      <c r="Y3526">
        <v>11610050</v>
      </c>
      <c r="Z3526" t="s">
        <v>84</v>
      </c>
      <c r="AA3526" t="s">
        <v>85</v>
      </c>
      <c r="AB3526" t="str">
        <f>CONCATENATE(A3526,"-",AA3526)</f>
        <v>10028491-Zero</v>
      </c>
      <c r="AC3526" s="1">
        <v>44621</v>
      </c>
      <c r="AD3526" s="1">
        <v>44926</v>
      </c>
      <c r="AE3526" s="2">
        <v>813</v>
      </c>
    </row>
    <row r="3527" spans="1:31" x14ac:dyDescent="0.25">
      <c r="A3527">
        <v>10028498</v>
      </c>
      <c r="B3527" t="s">
        <v>658</v>
      </c>
      <c r="C3527" t="s">
        <v>2271</v>
      </c>
      <c r="D3527" t="s">
        <v>658</v>
      </c>
      <c r="E3527">
        <v>110590400</v>
      </c>
      <c r="F3527" t="s">
        <v>98</v>
      </c>
      <c r="G3527" t="s">
        <v>98</v>
      </c>
      <c r="H3527" t="s">
        <v>53</v>
      </c>
      <c r="I3527" t="s">
        <v>54</v>
      </c>
      <c r="J3527" t="s">
        <v>3603</v>
      </c>
      <c r="K3527" t="s">
        <v>101</v>
      </c>
      <c r="L3527" t="s">
        <v>2142</v>
      </c>
      <c r="M3527" t="s">
        <v>228</v>
      </c>
      <c r="N3527" t="s">
        <v>229</v>
      </c>
      <c r="O3527" t="s">
        <v>3604</v>
      </c>
      <c r="P3527" t="s">
        <v>69</v>
      </c>
      <c r="Q3527" t="s">
        <v>43</v>
      </c>
      <c r="R3527">
        <v>1</v>
      </c>
      <c r="S3527" t="s">
        <v>2142</v>
      </c>
      <c r="T3527" t="s">
        <v>57</v>
      </c>
      <c r="U3527" t="s">
        <v>1681</v>
      </c>
      <c r="V3527">
        <v>10907</v>
      </c>
      <c r="W3527" t="s">
        <v>151</v>
      </c>
      <c r="X3527" t="s">
        <v>125</v>
      </c>
      <c r="Y3527">
        <v>71641741</v>
      </c>
      <c r="Z3527" t="s">
        <v>274</v>
      </c>
      <c r="AA3527" t="s">
        <v>275</v>
      </c>
      <c r="AB3527" t="str">
        <f>CONCATENATE(A3527,"-",AA3527)</f>
        <v>10028498-Between 40% and 52%</v>
      </c>
      <c r="AC3527" s="1">
        <v>44440</v>
      </c>
      <c r="AD3527" s="1">
        <v>44804</v>
      </c>
      <c r="AE3527" s="2">
        <v>19176.3</v>
      </c>
    </row>
    <row r="3528" spans="1:31" x14ac:dyDescent="0.25">
      <c r="A3528">
        <v>10028506</v>
      </c>
      <c r="B3528" t="s">
        <v>630</v>
      </c>
      <c r="C3528" t="s">
        <v>1815</v>
      </c>
      <c r="D3528" t="s">
        <v>1815</v>
      </c>
      <c r="E3528">
        <v>310930073</v>
      </c>
      <c r="F3528" t="s">
        <v>142</v>
      </c>
      <c r="G3528" t="s">
        <v>143</v>
      </c>
      <c r="H3528" t="s">
        <v>283</v>
      </c>
      <c r="I3528" t="s">
        <v>35</v>
      </c>
      <c r="J3528" t="s">
        <v>3609</v>
      </c>
      <c r="K3528" t="s">
        <v>146</v>
      </c>
      <c r="L3528" t="s">
        <v>716</v>
      </c>
      <c r="M3528" t="s">
        <v>39</v>
      </c>
      <c r="N3528" t="s">
        <v>917</v>
      </c>
      <c r="O3528" t="s">
        <v>3610</v>
      </c>
      <c r="P3528" t="s">
        <v>42</v>
      </c>
      <c r="Q3528" t="s">
        <v>43</v>
      </c>
      <c r="R3528">
        <v>1</v>
      </c>
      <c r="S3528" t="s">
        <v>716</v>
      </c>
      <c r="T3528" t="s">
        <v>62</v>
      </c>
      <c r="U3528" t="s">
        <v>1122</v>
      </c>
      <c r="V3528" t="s">
        <v>3611</v>
      </c>
      <c r="W3528" t="s">
        <v>151</v>
      </c>
      <c r="X3528" t="s">
        <v>125</v>
      </c>
      <c r="Y3528">
        <v>71600932</v>
      </c>
      <c r="Z3528" t="s">
        <v>274</v>
      </c>
      <c r="AA3528" t="s">
        <v>275</v>
      </c>
      <c r="AB3528" t="str">
        <f>CONCATENATE(A3528,"-",AA3528)</f>
        <v>10028506-Between 40% and 52%</v>
      </c>
      <c r="AC3528" s="1">
        <v>44470</v>
      </c>
      <c r="AD3528" s="1">
        <v>44926</v>
      </c>
      <c r="AE3528" s="2">
        <v>17613.330000000002</v>
      </c>
    </row>
    <row r="3529" spans="1:31" x14ac:dyDescent="0.25">
      <c r="A3529">
        <v>10028516</v>
      </c>
      <c r="B3529" t="s">
        <v>1040</v>
      </c>
      <c r="C3529" t="s">
        <v>1040</v>
      </c>
      <c r="D3529" t="s">
        <v>1829</v>
      </c>
      <c r="E3529">
        <v>550230688</v>
      </c>
      <c r="F3529" t="s">
        <v>336</v>
      </c>
      <c r="G3529" t="s">
        <v>337</v>
      </c>
      <c r="H3529" t="s">
        <v>216</v>
      </c>
      <c r="I3529" t="s">
        <v>35</v>
      </c>
      <c r="J3529" t="s">
        <v>3619</v>
      </c>
      <c r="K3529" t="s">
        <v>339</v>
      </c>
      <c r="L3529" t="s">
        <v>1830</v>
      </c>
      <c r="M3529" t="s">
        <v>39</v>
      </c>
      <c r="N3529" t="s">
        <v>341</v>
      </c>
      <c r="O3529" t="s">
        <v>3620</v>
      </c>
      <c r="P3529" t="s">
        <v>42</v>
      </c>
      <c r="Q3529" t="s">
        <v>43</v>
      </c>
      <c r="R3529">
        <v>1</v>
      </c>
      <c r="S3529" t="s">
        <v>1830</v>
      </c>
      <c r="T3529" t="s">
        <v>62</v>
      </c>
      <c r="U3529" t="s">
        <v>673</v>
      </c>
      <c r="V3529" t="s">
        <v>3621</v>
      </c>
      <c r="W3529" t="s">
        <v>345</v>
      </c>
      <c r="X3529" t="s">
        <v>125</v>
      </c>
      <c r="Y3529">
        <v>71600935</v>
      </c>
      <c r="Z3529" t="s">
        <v>274</v>
      </c>
      <c r="AA3529" t="s">
        <v>275</v>
      </c>
      <c r="AB3529" t="str">
        <f>CONCATENATE(A3529,"-",AA3529)</f>
        <v>10028516-Between 40% and 52%</v>
      </c>
      <c r="AC3529" s="1">
        <v>44670</v>
      </c>
      <c r="AD3529" s="1">
        <v>46036</v>
      </c>
      <c r="AE3529" s="2">
        <v>995.82</v>
      </c>
    </row>
    <row r="3530" spans="1:31" x14ac:dyDescent="0.25">
      <c r="A3530">
        <v>10028522</v>
      </c>
      <c r="B3530" t="s">
        <v>1104</v>
      </c>
      <c r="C3530" t="s">
        <v>1104</v>
      </c>
      <c r="D3530" t="s">
        <v>1104</v>
      </c>
      <c r="E3530">
        <v>589000001</v>
      </c>
      <c r="F3530" t="s">
        <v>1105</v>
      </c>
      <c r="G3530" s="3" t="s">
        <v>1104</v>
      </c>
      <c r="H3530" t="s">
        <v>73</v>
      </c>
      <c r="I3530" t="s">
        <v>35</v>
      </c>
      <c r="J3530" t="s">
        <v>3622</v>
      </c>
      <c r="K3530" t="s">
        <v>1988</v>
      </c>
      <c r="L3530" t="s">
        <v>1988</v>
      </c>
      <c r="M3530" t="s">
        <v>239</v>
      </c>
      <c r="N3530" t="s">
        <v>240</v>
      </c>
      <c r="O3530" t="s">
        <v>3623</v>
      </c>
      <c r="P3530" t="s">
        <v>79</v>
      </c>
      <c r="Q3530" t="s">
        <v>43</v>
      </c>
      <c r="R3530">
        <v>1</v>
      </c>
      <c r="S3530" t="s">
        <v>1988</v>
      </c>
      <c r="T3530" t="s">
        <v>60</v>
      </c>
      <c r="U3530" t="s">
        <v>242</v>
      </c>
      <c r="V3530" t="s">
        <v>3624</v>
      </c>
      <c r="W3530" t="s">
        <v>233</v>
      </c>
      <c r="X3530" t="s">
        <v>125</v>
      </c>
      <c r="Y3530">
        <v>71680216</v>
      </c>
      <c r="Z3530" t="s">
        <v>50</v>
      </c>
      <c r="AA3530" t="s">
        <v>51</v>
      </c>
      <c r="AB3530" t="str">
        <f>CONCATENATE(A3530,"-",AA3530)</f>
        <v>10028522-10% and Under</v>
      </c>
      <c r="AC3530" s="1">
        <v>44469</v>
      </c>
      <c r="AD3530" s="1">
        <v>44833</v>
      </c>
      <c r="AE3530" s="2">
        <v>1100.54</v>
      </c>
    </row>
    <row r="3531" spans="1:31" x14ac:dyDescent="0.25">
      <c r="A3531">
        <v>10028525</v>
      </c>
      <c r="B3531" t="s">
        <v>321</v>
      </c>
      <c r="C3531" t="s">
        <v>321</v>
      </c>
      <c r="D3531" t="s">
        <v>321</v>
      </c>
      <c r="E3531">
        <v>310920070</v>
      </c>
      <c r="F3531" t="s">
        <v>142</v>
      </c>
      <c r="G3531" t="s">
        <v>143</v>
      </c>
      <c r="H3531" t="s">
        <v>53</v>
      </c>
      <c r="I3531" t="s">
        <v>54</v>
      </c>
      <c r="J3531" t="s">
        <v>3625</v>
      </c>
      <c r="K3531" t="s">
        <v>146</v>
      </c>
      <c r="L3531" t="s">
        <v>686</v>
      </c>
      <c r="M3531" t="s">
        <v>39</v>
      </c>
      <c r="N3531" t="s">
        <v>917</v>
      </c>
      <c r="O3531" t="s">
        <v>3626</v>
      </c>
      <c r="P3531" t="s">
        <v>42</v>
      </c>
      <c r="Q3531" t="s">
        <v>43</v>
      </c>
      <c r="R3531">
        <v>2</v>
      </c>
      <c r="S3531" t="s">
        <v>1722</v>
      </c>
      <c r="T3531" t="s">
        <v>57</v>
      </c>
      <c r="U3531" t="s">
        <v>985</v>
      </c>
      <c r="V3531" t="s">
        <v>3627</v>
      </c>
      <c r="W3531" t="s">
        <v>48</v>
      </c>
      <c r="X3531" t="s">
        <v>125</v>
      </c>
      <c r="Y3531">
        <v>11603331</v>
      </c>
      <c r="Z3531" t="s">
        <v>250</v>
      </c>
      <c r="AA3531" t="s">
        <v>251</v>
      </c>
      <c r="AB3531" t="str">
        <f>CONCATENATE(A3531,"-",AA3531)</f>
        <v>10028525-Between 30% and 35%</v>
      </c>
      <c r="AC3531" s="1">
        <v>44440</v>
      </c>
      <c r="AD3531" s="1">
        <v>44926</v>
      </c>
      <c r="AE3531" s="2">
        <v>7286.17</v>
      </c>
    </row>
    <row r="3532" spans="1:31" x14ac:dyDescent="0.25">
      <c r="A3532">
        <v>10028525</v>
      </c>
      <c r="B3532" t="s">
        <v>321</v>
      </c>
      <c r="C3532" t="s">
        <v>321</v>
      </c>
      <c r="D3532" t="s">
        <v>321</v>
      </c>
      <c r="E3532">
        <v>310920070</v>
      </c>
      <c r="F3532" t="s">
        <v>142</v>
      </c>
      <c r="G3532" t="s">
        <v>143</v>
      </c>
      <c r="H3532" t="s">
        <v>171</v>
      </c>
      <c r="I3532" t="s">
        <v>35</v>
      </c>
      <c r="J3532" t="s">
        <v>3625</v>
      </c>
      <c r="K3532" t="s">
        <v>146</v>
      </c>
      <c r="L3532" t="s">
        <v>686</v>
      </c>
      <c r="M3532" t="s">
        <v>39</v>
      </c>
      <c r="N3532" t="s">
        <v>917</v>
      </c>
      <c r="O3532" t="s">
        <v>3626</v>
      </c>
      <c r="P3532" t="s">
        <v>42</v>
      </c>
      <c r="Q3532" t="s">
        <v>43</v>
      </c>
      <c r="R3532">
        <v>2</v>
      </c>
      <c r="S3532" t="s">
        <v>1722</v>
      </c>
      <c r="T3532" t="s">
        <v>62</v>
      </c>
      <c r="U3532" t="s">
        <v>985</v>
      </c>
      <c r="V3532" t="s">
        <v>3627</v>
      </c>
      <c r="W3532" t="s">
        <v>48</v>
      </c>
      <c r="X3532" t="s">
        <v>125</v>
      </c>
      <c r="Y3532">
        <v>11603331</v>
      </c>
      <c r="Z3532" t="s">
        <v>250</v>
      </c>
      <c r="AA3532" t="s">
        <v>251</v>
      </c>
      <c r="AB3532" t="str">
        <f>CONCATENATE(A3532,"-",AA3532)</f>
        <v>10028525-Between 30% and 35%</v>
      </c>
      <c r="AC3532" s="1">
        <v>44440</v>
      </c>
      <c r="AD3532" s="1">
        <v>44926</v>
      </c>
      <c r="AE3532" s="2">
        <v>271.64</v>
      </c>
    </row>
    <row r="3533" spans="1:31" x14ac:dyDescent="0.25">
      <c r="A3533">
        <v>10028525</v>
      </c>
      <c r="B3533" t="s">
        <v>321</v>
      </c>
      <c r="C3533" t="s">
        <v>321</v>
      </c>
      <c r="D3533" t="s">
        <v>321</v>
      </c>
      <c r="E3533">
        <v>310920070</v>
      </c>
      <c r="F3533" t="s">
        <v>142</v>
      </c>
      <c r="G3533" t="s">
        <v>143</v>
      </c>
      <c r="H3533" t="s">
        <v>477</v>
      </c>
      <c r="I3533" t="s">
        <v>35</v>
      </c>
      <c r="J3533" t="s">
        <v>3625</v>
      </c>
      <c r="K3533" t="s">
        <v>146</v>
      </c>
      <c r="L3533" t="s">
        <v>686</v>
      </c>
      <c r="M3533" t="s">
        <v>39</v>
      </c>
      <c r="N3533" t="s">
        <v>917</v>
      </c>
      <c r="O3533" t="s">
        <v>3626</v>
      </c>
      <c r="P3533" t="s">
        <v>42</v>
      </c>
      <c r="Q3533" t="s">
        <v>43</v>
      </c>
      <c r="R3533">
        <v>1</v>
      </c>
      <c r="S3533" t="s">
        <v>686</v>
      </c>
      <c r="T3533" t="s">
        <v>96</v>
      </c>
      <c r="U3533" t="s">
        <v>985</v>
      </c>
      <c r="V3533" t="s">
        <v>3627</v>
      </c>
      <c r="W3533" t="s">
        <v>48</v>
      </c>
      <c r="X3533" t="s">
        <v>125</v>
      </c>
      <c r="Y3533">
        <v>11603331</v>
      </c>
      <c r="Z3533" t="s">
        <v>250</v>
      </c>
      <c r="AA3533" t="s">
        <v>251</v>
      </c>
      <c r="AB3533" t="str">
        <f>CONCATENATE(A3533,"-",AA3533)</f>
        <v>10028525-Between 30% and 35%</v>
      </c>
      <c r="AC3533" s="1">
        <v>44440</v>
      </c>
      <c r="AD3533" s="1">
        <v>44926</v>
      </c>
      <c r="AE3533" s="2">
        <v>645.37</v>
      </c>
    </row>
    <row r="3534" spans="1:31" x14ac:dyDescent="0.25">
      <c r="A3534">
        <v>10028526</v>
      </c>
      <c r="B3534" t="s">
        <v>3254</v>
      </c>
      <c r="C3534" t="s">
        <v>3254</v>
      </c>
      <c r="D3534" t="s">
        <v>3254</v>
      </c>
      <c r="E3534">
        <v>550211815</v>
      </c>
      <c r="F3534" t="s">
        <v>336</v>
      </c>
      <c r="G3534" t="s">
        <v>337</v>
      </c>
      <c r="H3534" t="s">
        <v>284</v>
      </c>
      <c r="I3534" t="s">
        <v>35</v>
      </c>
      <c r="J3534" t="s">
        <v>4970</v>
      </c>
      <c r="K3534" t="s">
        <v>119</v>
      </c>
      <c r="L3534" t="s">
        <v>2373</v>
      </c>
      <c r="M3534" t="s">
        <v>39</v>
      </c>
      <c r="N3534" t="s">
        <v>767</v>
      </c>
      <c r="O3534" t="s">
        <v>4971</v>
      </c>
      <c r="P3534" t="s">
        <v>42</v>
      </c>
      <c r="Q3534" t="s">
        <v>43</v>
      </c>
      <c r="R3534">
        <v>1</v>
      </c>
      <c r="S3534" t="s">
        <v>3256</v>
      </c>
      <c r="T3534" t="s">
        <v>213</v>
      </c>
      <c r="U3534" t="s">
        <v>769</v>
      </c>
      <c r="V3534" t="s">
        <v>4972</v>
      </c>
      <c r="W3534" t="s">
        <v>345</v>
      </c>
      <c r="X3534" t="s">
        <v>125</v>
      </c>
      <c r="Y3534">
        <v>71600936</v>
      </c>
      <c r="Z3534" t="s">
        <v>84</v>
      </c>
      <c r="AA3534" t="s">
        <v>85</v>
      </c>
      <c r="AB3534" t="str">
        <f>CONCATENATE(A3534,"-",AA3534)</f>
        <v>10028526-Zero</v>
      </c>
      <c r="AC3534" s="1">
        <v>44545</v>
      </c>
      <c r="AD3534" s="1">
        <v>45640</v>
      </c>
      <c r="AE3534" s="2">
        <v>968.8</v>
      </c>
    </row>
    <row r="3535" spans="1:31" x14ac:dyDescent="0.25">
      <c r="A3535">
        <v>10028529</v>
      </c>
      <c r="B3535" t="s">
        <v>1056</v>
      </c>
      <c r="C3535" t="s">
        <v>1056</v>
      </c>
      <c r="D3535" t="s">
        <v>1056</v>
      </c>
      <c r="E3535">
        <v>110450400</v>
      </c>
      <c r="F3535" t="s">
        <v>98</v>
      </c>
      <c r="G3535" t="s">
        <v>98</v>
      </c>
      <c r="H3535" t="s">
        <v>99</v>
      </c>
      <c r="I3535" t="s">
        <v>35</v>
      </c>
      <c r="J3535" t="s">
        <v>3628</v>
      </c>
      <c r="K3535" t="s">
        <v>101</v>
      </c>
      <c r="L3535" t="s">
        <v>1699</v>
      </c>
      <c r="M3535" t="s">
        <v>39</v>
      </c>
      <c r="N3535" t="s">
        <v>440</v>
      </c>
      <c r="O3535" t="s">
        <v>3629</v>
      </c>
      <c r="P3535" t="s">
        <v>42</v>
      </c>
      <c r="Q3535" t="s">
        <v>43</v>
      </c>
      <c r="R3535">
        <v>1</v>
      </c>
      <c r="S3535" t="s">
        <v>1699</v>
      </c>
      <c r="T3535" t="s">
        <v>60</v>
      </c>
      <c r="U3535" t="s">
        <v>442</v>
      </c>
      <c r="V3535">
        <v>2114775</v>
      </c>
      <c r="W3535" t="s">
        <v>151</v>
      </c>
      <c r="X3535" t="s">
        <v>125</v>
      </c>
      <c r="Y3535">
        <v>71600937</v>
      </c>
      <c r="Z3535" t="s">
        <v>274</v>
      </c>
      <c r="AA3535" t="s">
        <v>275</v>
      </c>
      <c r="AB3535" t="str">
        <f>CONCATENATE(A3535,"-",AA3535)</f>
        <v>10028529-Between 40% and 52%</v>
      </c>
      <c r="AC3535" s="1">
        <v>44713</v>
      </c>
      <c r="AD3535" s="1">
        <v>45808</v>
      </c>
      <c r="AE3535" s="2">
        <v>577.76</v>
      </c>
    </row>
    <row r="3536" spans="1:31" x14ac:dyDescent="0.25">
      <c r="A3536">
        <v>10028529</v>
      </c>
      <c r="B3536" t="s">
        <v>1056</v>
      </c>
      <c r="C3536" t="s">
        <v>1056</v>
      </c>
      <c r="D3536" t="s">
        <v>1056</v>
      </c>
      <c r="E3536">
        <v>110450400</v>
      </c>
      <c r="F3536" t="s">
        <v>98</v>
      </c>
      <c r="G3536" t="s">
        <v>98</v>
      </c>
      <c r="H3536" t="s">
        <v>93</v>
      </c>
      <c r="I3536" t="s">
        <v>35</v>
      </c>
      <c r="J3536" t="s">
        <v>3628</v>
      </c>
      <c r="K3536" t="s">
        <v>101</v>
      </c>
      <c r="L3536" t="s">
        <v>1699</v>
      </c>
      <c r="M3536" t="s">
        <v>39</v>
      </c>
      <c r="N3536" t="s">
        <v>440</v>
      </c>
      <c r="O3536" t="s">
        <v>3629</v>
      </c>
      <c r="P3536" t="s">
        <v>42</v>
      </c>
      <c r="Q3536" t="s">
        <v>43</v>
      </c>
      <c r="R3536">
        <v>1</v>
      </c>
      <c r="S3536" t="s">
        <v>1699</v>
      </c>
      <c r="T3536" t="s">
        <v>62</v>
      </c>
      <c r="U3536" t="s">
        <v>442</v>
      </c>
      <c r="V3536">
        <v>2114775</v>
      </c>
      <c r="W3536" t="s">
        <v>151</v>
      </c>
      <c r="X3536" t="s">
        <v>125</v>
      </c>
      <c r="Y3536">
        <v>71600937</v>
      </c>
      <c r="Z3536" t="s">
        <v>274</v>
      </c>
      <c r="AA3536" t="s">
        <v>275</v>
      </c>
      <c r="AB3536" t="str">
        <f>CONCATENATE(A3536,"-",AA3536)</f>
        <v>10028529-Between 40% and 52%</v>
      </c>
      <c r="AC3536" s="1">
        <v>44713</v>
      </c>
      <c r="AD3536" s="1">
        <v>45808</v>
      </c>
      <c r="AE3536" s="2">
        <v>54.29</v>
      </c>
    </row>
    <row r="3537" spans="1:31" x14ac:dyDescent="0.25">
      <c r="A3537">
        <v>10028552</v>
      </c>
      <c r="B3537" t="s">
        <v>3875</v>
      </c>
      <c r="C3537" t="s">
        <v>3875</v>
      </c>
      <c r="D3537" t="s">
        <v>3875</v>
      </c>
      <c r="E3537">
        <v>550200736</v>
      </c>
      <c r="F3537" t="s">
        <v>336</v>
      </c>
      <c r="G3537" t="s">
        <v>337</v>
      </c>
      <c r="H3537" t="s">
        <v>53</v>
      </c>
      <c r="I3537" t="s">
        <v>54</v>
      </c>
      <c r="J3537" t="s">
        <v>4973</v>
      </c>
      <c r="K3537" t="s">
        <v>339</v>
      </c>
      <c r="L3537" t="s">
        <v>2460</v>
      </c>
      <c r="M3537" t="s">
        <v>39</v>
      </c>
      <c r="N3537" t="s">
        <v>341</v>
      </c>
      <c r="O3537" t="s">
        <v>4974</v>
      </c>
      <c r="P3537" t="s">
        <v>42</v>
      </c>
      <c r="Q3537" t="s">
        <v>43</v>
      </c>
      <c r="R3537">
        <v>1</v>
      </c>
      <c r="S3537" t="s">
        <v>2460</v>
      </c>
      <c r="T3537" t="s">
        <v>57</v>
      </c>
      <c r="U3537" t="s">
        <v>825</v>
      </c>
      <c r="V3537" t="s">
        <v>4975</v>
      </c>
      <c r="W3537" t="s">
        <v>151</v>
      </c>
      <c r="X3537" t="s">
        <v>125</v>
      </c>
      <c r="Y3537">
        <v>11603332</v>
      </c>
      <c r="Z3537" t="s">
        <v>968</v>
      </c>
      <c r="AA3537" t="s">
        <v>275</v>
      </c>
      <c r="AB3537" t="str">
        <f>CONCATENATE(A3537,"-",AA3537)</f>
        <v>10028552-Between 40% and 52%</v>
      </c>
      <c r="AC3537" s="1">
        <v>44652</v>
      </c>
      <c r="AD3537" s="1">
        <v>45747</v>
      </c>
      <c r="AE3537" s="2">
        <v>6065.48</v>
      </c>
    </row>
    <row r="3538" spans="1:31" x14ac:dyDescent="0.25">
      <c r="A3538">
        <v>10028571</v>
      </c>
      <c r="B3538" t="s">
        <v>1290</v>
      </c>
      <c r="C3538" t="s">
        <v>1104</v>
      </c>
      <c r="D3538" t="s">
        <v>1290</v>
      </c>
      <c r="E3538">
        <v>492210010</v>
      </c>
      <c r="F3538" t="s">
        <v>180</v>
      </c>
      <c r="G3538" t="s">
        <v>181</v>
      </c>
      <c r="H3538" t="s">
        <v>236</v>
      </c>
      <c r="I3538" t="s">
        <v>35</v>
      </c>
      <c r="J3538" t="s">
        <v>3634</v>
      </c>
      <c r="K3538" t="s">
        <v>325</v>
      </c>
      <c r="L3538" t="s">
        <v>2363</v>
      </c>
      <c r="M3538" t="s">
        <v>66</v>
      </c>
      <c r="N3538" t="s">
        <v>67</v>
      </c>
      <c r="O3538" t="s">
        <v>3635</v>
      </c>
      <c r="P3538" t="s">
        <v>69</v>
      </c>
      <c r="Q3538" t="s">
        <v>43</v>
      </c>
      <c r="R3538">
        <v>2</v>
      </c>
      <c r="S3538" t="s">
        <v>3636</v>
      </c>
      <c r="T3538" t="s">
        <v>45</v>
      </c>
      <c r="U3538" t="s">
        <v>186</v>
      </c>
      <c r="V3538" t="s">
        <v>3637</v>
      </c>
      <c r="W3538" t="s">
        <v>151</v>
      </c>
      <c r="X3538" t="s">
        <v>125</v>
      </c>
      <c r="Y3538">
        <v>12620220</v>
      </c>
      <c r="Z3538" t="s">
        <v>250</v>
      </c>
      <c r="AA3538" t="s">
        <v>251</v>
      </c>
      <c r="AB3538" t="str">
        <f>CONCATENATE(A3538,"-",AA3538)</f>
        <v>10028571-Between 30% and 35%</v>
      </c>
      <c r="AC3538" s="1">
        <v>44652</v>
      </c>
      <c r="AD3538" s="1">
        <v>45107</v>
      </c>
      <c r="AE3538" s="2">
        <v>889.62</v>
      </c>
    </row>
    <row r="3539" spans="1:31" x14ac:dyDescent="0.25">
      <c r="A3539">
        <v>10028571</v>
      </c>
      <c r="B3539" t="s">
        <v>1104</v>
      </c>
      <c r="C3539" t="s">
        <v>1104</v>
      </c>
      <c r="D3539" t="s">
        <v>1104</v>
      </c>
      <c r="E3539">
        <v>589000001</v>
      </c>
      <c r="F3539" t="s">
        <v>1105</v>
      </c>
      <c r="G3539" s="3" t="s">
        <v>1104</v>
      </c>
      <c r="H3539" t="s">
        <v>283</v>
      </c>
      <c r="I3539" t="s">
        <v>35</v>
      </c>
      <c r="J3539" t="s">
        <v>3634</v>
      </c>
      <c r="K3539" t="s">
        <v>325</v>
      </c>
      <c r="L3539" t="s">
        <v>2363</v>
      </c>
      <c r="M3539" t="s">
        <v>66</v>
      </c>
      <c r="N3539" t="s">
        <v>67</v>
      </c>
      <c r="O3539" t="s">
        <v>3635</v>
      </c>
      <c r="P3539" t="s">
        <v>69</v>
      </c>
      <c r="Q3539" t="s">
        <v>43</v>
      </c>
      <c r="R3539">
        <v>1</v>
      </c>
      <c r="S3539" t="s">
        <v>2363</v>
      </c>
      <c r="T3539" t="s">
        <v>62</v>
      </c>
      <c r="U3539" t="s">
        <v>186</v>
      </c>
      <c r="V3539" t="s">
        <v>3637</v>
      </c>
      <c r="W3539" t="s">
        <v>151</v>
      </c>
      <c r="X3539" t="s">
        <v>125</v>
      </c>
      <c r="Y3539">
        <v>12620220</v>
      </c>
      <c r="Z3539" t="s">
        <v>250</v>
      </c>
      <c r="AA3539" t="s">
        <v>251</v>
      </c>
      <c r="AB3539" t="str">
        <f>CONCATENATE(A3539,"-",AA3539)</f>
        <v>10028571-Between 30% and 35%</v>
      </c>
      <c r="AC3539" s="1">
        <v>44652</v>
      </c>
      <c r="AD3539" s="1">
        <v>45107</v>
      </c>
      <c r="AE3539" s="2">
        <v>1345</v>
      </c>
    </row>
    <row r="3540" spans="1:31" x14ac:dyDescent="0.25">
      <c r="A3540">
        <v>10028571</v>
      </c>
      <c r="B3540" t="s">
        <v>1104</v>
      </c>
      <c r="C3540" t="s">
        <v>1104</v>
      </c>
      <c r="D3540" t="s">
        <v>1104</v>
      </c>
      <c r="E3540">
        <v>589000001</v>
      </c>
      <c r="F3540" t="s">
        <v>1105</v>
      </c>
      <c r="G3540" s="3" t="s">
        <v>1104</v>
      </c>
      <c r="H3540" t="s">
        <v>95</v>
      </c>
      <c r="I3540" t="s">
        <v>35</v>
      </c>
      <c r="J3540" t="s">
        <v>3634</v>
      </c>
      <c r="K3540" t="s">
        <v>325</v>
      </c>
      <c r="L3540" t="s">
        <v>2363</v>
      </c>
      <c r="M3540" t="s">
        <v>66</v>
      </c>
      <c r="N3540" t="s">
        <v>67</v>
      </c>
      <c r="O3540" t="s">
        <v>3635</v>
      </c>
      <c r="P3540" t="s">
        <v>69</v>
      </c>
      <c r="Q3540" t="s">
        <v>43</v>
      </c>
      <c r="R3540">
        <v>1</v>
      </c>
      <c r="S3540" t="s">
        <v>2363</v>
      </c>
      <c r="T3540" t="s">
        <v>96</v>
      </c>
      <c r="U3540" t="s">
        <v>186</v>
      </c>
      <c r="V3540" t="s">
        <v>3637</v>
      </c>
      <c r="W3540" t="s">
        <v>151</v>
      </c>
      <c r="X3540" t="s">
        <v>125</v>
      </c>
      <c r="Y3540">
        <v>12620220</v>
      </c>
      <c r="Z3540" t="s">
        <v>250</v>
      </c>
      <c r="AA3540" t="s">
        <v>251</v>
      </c>
      <c r="AB3540" t="str">
        <f>CONCATENATE(A3540,"-",AA3540)</f>
        <v>10028571-Between 30% and 35%</v>
      </c>
      <c r="AC3540" s="1">
        <v>44652</v>
      </c>
      <c r="AD3540" s="1">
        <v>45107</v>
      </c>
      <c r="AE3540" s="2">
        <v>3011.45</v>
      </c>
    </row>
    <row r="3541" spans="1:31" x14ac:dyDescent="0.25">
      <c r="A3541">
        <v>10028573</v>
      </c>
      <c r="B3541" t="s">
        <v>395</v>
      </c>
      <c r="C3541" t="s">
        <v>395</v>
      </c>
      <c r="D3541" t="s">
        <v>395</v>
      </c>
      <c r="E3541">
        <v>492310010</v>
      </c>
      <c r="F3541" t="s">
        <v>180</v>
      </c>
      <c r="G3541" t="s">
        <v>181</v>
      </c>
      <c r="H3541" t="s">
        <v>53</v>
      </c>
      <c r="I3541" t="s">
        <v>54</v>
      </c>
      <c r="J3541" t="s">
        <v>4976</v>
      </c>
      <c r="K3541" t="s">
        <v>1569</v>
      </c>
      <c r="L3541" t="s">
        <v>1972</v>
      </c>
      <c r="M3541" t="s">
        <v>228</v>
      </c>
      <c r="N3541" t="s">
        <v>229</v>
      </c>
      <c r="O3541" t="s">
        <v>4977</v>
      </c>
      <c r="P3541" t="s">
        <v>69</v>
      </c>
      <c r="Q3541" t="s">
        <v>43</v>
      </c>
      <c r="R3541">
        <v>1</v>
      </c>
      <c r="S3541" t="s">
        <v>1972</v>
      </c>
      <c r="T3541" t="s">
        <v>57</v>
      </c>
      <c r="U3541" t="s">
        <v>4621</v>
      </c>
      <c r="V3541" t="s">
        <v>4978</v>
      </c>
      <c r="W3541" t="s">
        <v>151</v>
      </c>
      <c r="X3541" t="s">
        <v>125</v>
      </c>
      <c r="Y3541">
        <v>71641746</v>
      </c>
      <c r="Z3541" t="s">
        <v>274</v>
      </c>
      <c r="AA3541" t="s">
        <v>275</v>
      </c>
      <c r="AB3541" t="str">
        <f>CONCATENATE(A3541,"-",AA3541)</f>
        <v>10028573-Between 40% and 52%</v>
      </c>
      <c r="AC3541" s="1">
        <v>44652</v>
      </c>
      <c r="AD3541" s="1">
        <v>46477</v>
      </c>
      <c r="AE3541" s="2">
        <v>3132.86</v>
      </c>
    </row>
    <row r="3542" spans="1:31" x14ac:dyDescent="0.25">
      <c r="A3542">
        <v>10028573</v>
      </c>
      <c r="B3542" t="s">
        <v>395</v>
      </c>
      <c r="C3542" t="s">
        <v>395</v>
      </c>
      <c r="D3542" t="s">
        <v>395</v>
      </c>
      <c r="E3542">
        <v>492310010</v>
      </c>
      <c r="F3542" t="s">
        <v>180</v>
      </c>
      <c r="G3542" t="s">
        <v>181</v>
      </c>
      <c r="H3542" t="s">
        <v>303</v>
      </c>
      <c r="I3542" t="s">
        <v>35</v>
      </c>
      <c r="J3542" t="s">
        <v>4976</v>
      </c>
      <c r="K3542" t="s">
        <v>1569</v>
      </c>
      <c r="L3542" t="s">
        <v>1972</v>
      </c>
      <c r="M3542" t="s">
        <v>228</v>
      </c>
      <c r="N3542" t="s">
        <v>229</v>
      </c>
      <c r="O3542" t="s">
        <v>4977</v>
      </c>
      <c r="P3542" t="s">
        <v>69</v>
      </c>
      <c r="Q3542" t="s">
        <v>43</v>
      </c>
      <c r="R3542">
        <v>1</v>
      </c>
      <c r="S3542" t="s">
        <v>1972</v>
      </c>
      <c r="T3542" t="s">
        <v>62</v>
      </c>
      <c r="U3542" t="s">
        <v>4621</v>
      </c>
      <c r="V3542" t="s">
        <v>4978</v>
      </c>
      <c r="W3542" t="s">
        <v>151</v>
      </c>
      <c r="X3542" t="s">
        <v>125</v>
      </c>
      <c r="Y3542">
        <v>71641746</v>
      </c>
      <c r="Z3542" t="s">
        <v>274</v>
      </c>
      <c r="AA3542" t="s">
        <v>275</v>
      </c>
      <c r="AB3542" t="str">
        <f>CONCATENATE(A3542,"-",AA3542)</f>
        <v>10028573-Between 40% and 52%</v>
      </c>
      <c r="AC3542" s="1">
        <v>44652</v>
      </c>
      <c r="AD3542" s="1">
        <v>46477</v>
      </c>
      <c r="AE3542" s="2">
        <v>30.47</v>
      </c>
    </row>
    <row r="3543" spans="1:31" x14ac:dyDescent="0.25">
      <c r="A3543">
        <v>10028576</v>
      </c>
      <c r="B3543" t="s">
        <v>608</v>
      </c>
      <c r="C3543" t="s">
        <v>276</v>
      </c>
      <c r="D3543" t="s">
        <v>608</v>
      </c>
      <c r="E3543">
        <v>492330010</v>
      </c>
      <c r="F3543" t="s">
        <v>180</v>
      </c>
      <c r="G3543" t="s">
        <v>181</v>
      </c>
      <c r="H3543" t="s">
        <v>53</v>
      </c>
      <c r="I3543" t="s">
        <v>54</v>
      </c>
      <c r="J3543" t="s">
        <v>3639</v>
      </c>
      <c r="K3543" t="s">
        <v>2845</v>
      </c>
      <c r="L3543" t="s">
        <v>1788</v>
      </c>
      <c r="M3543" t="s">
        <v>239</v>
      </c>
      <c r="N3543" t="s">
        <v>240</v>
      </c>
      <c r="O3543" t="s">
        <v>3640</v>
      </c>
      <c r="P3543" t="s">
        <v>79</v>
      </c>
      <c r="Q3543" t="s">
        <v>43</v>
      </c>
      <c r="R3543">
        <v>1</v>
      </c>
      <c r="S3543" t="s">
        <v>1788</v>
      </c>
      <c r="T3543" t="s">
        <v>57</v>
      </c>
      <c r="U3543" t="s">
        <v>242</v>
      </c>
      <c r="V3543" t="s">
        <v>83</v>
      </c>
      <c r="W3543" t="s">
        <v>151</v>
      </c>
      <c r="X3543" t="s">
        <v>49</v>
      </c>
      <c r="Y3543">
        <v>71670831</v>
      </c>
      <c r="Z3543" t="s">
        <v>3641</v>
      </c>
      <c r="AA3543" t="s">
        <v>621</v>
      </c>
      <c r="AB3543" t="str">
        <f>CONCATENATE(A3543,"-",AA3543)</f>
        <v>10028576-Between 11% and 19%</v>
      </c>
      <c r="AC3543" s="1">
        <v>44696</v>
      </c>
      <c r="AD3543" s="1">
        <v>45060</v>
      </c>
      <c r="AE3543" s="2">
        <v>2205.4</v>
      </c>
    </row>
    <row r="3544" spans="1:31" x14ac:dyDescent="0.25">
      <c r="A3544">
        <v>10028588</v>
      </c>
      <c r="B3544" t="s">
        <v>663</v>
      </c>
      <c r="C3544" t="s">
        <v>663</v>
      </c>
      <c r="D3544" t="s">
        <v>663</v>
      </c>
      <c r="E3544">
        <v>580000400</v>
      </c>
      <c r="F3544" t="s">
        <v>173</v>
      </c>
      <c r="G3544" t="s">
        <v>174</v>
      </c>
      <c r="H3544" t="s">
        <v>73</v>
      </c>
      <c r="I3544" t="s">
        <v>35</v>
      </c>
      <c r="J3544" t="s">
        <v>3642</v>
      </c>
      <c r="K3544" t="s">
        <v>325</v>
      </c>
      <c r="L3544" t="s">
        <v>3643</v>
      </c>
      <c r="M3544" t="s">
        <v>2065</v>
      </c>
      <c r="N3544" t="s">
        <v>229</v>
      </c>
      <c r="O3544" t="s">
        <v>3644</v>
      </c>
      <c r="P3544" t="s">
        <v>79</v>
      </c>
      <c r="Q3544" t="s">
        <v>43</v>
      </c>
      <c r="R3544">
        <v>1</v>
      </c>
      <c r="S3544" t="s">
        <v>3643</v>
      </c>
      <c r="T3544" t="s">
        <v>60</v>
      </c>
      <c r="U3544" t="s">
        <v>231</v>
      </c>
      <c r="V3544" t="s">
        <v>3645</v>
      </c>
      <c r="W3544" t="s">
        <v>151</v>
      </c>
      <c r="X3544" t="s">
        <v>125</v>
      </c>
      <c r="Y3544">
        <v>12640039</v>
      </c>
      <c r="Z3544" t="s">
        <v>274</v>
      </c>
      <c r="AA3544" t="s">
        <v>275</v>
      </c>
      <c r="AB3544" t="str">
        <f>CONCATENATE(A3544,"-",AA3544)</f>
        <v>10028588-Between 40% and 52%</v>
      </c>
      <c r="AC3544" s="1">
        <v>44652</v>
      </c>
      <c r="AD3544" s="1">
        <v>44985</v>
      </c>
      <c r="AE3544" s="2">
        <v>2504.6999999999998</v>
      </c>
    </row>
    <row r="3545" spans="1:31" x14ac:dyDescent="0.25">
      <c r="A3545">
        <v>10028597</v>
      </c>
      <c r="B3545" t="s">
        <v>141</v>
      </c>
      <c r="C3545" t="s">
        <v>141</v>
      </c>
      <c r="D3545" t="s">
        <v>141</v>
      </c>
      <c r="E3545">
        <v>310900070</v>
      </c>
      <c r="F3545" t="s">
        <v>142</v>
      </c>
      <c r="G3545" t="s">
        <v>143</v>
      </c>
      <c r="H3545" t="s">
        <v>216</v>
      </c>
      <c r="I3545" t="s">
        <v>35</v>
      </c>
      <c r="J3545" t="s">
        <v>4979</v>
      </c>
      <c r="K3545" t="s">
        <v>146</v>
      </c>
      <c r="L3545" t="s">
        <v>2627</v>
      </c>
      <c r="M3545" t="s">
        <v>239</v>
      </c>
      <c r="N3545" t="s">
        <v>240</v>
      </c>
      <c r="O3545" t="s">
        <v>4980</v>
      </c>
      <c r="P3545" t="s">
        <v>79</v>
      </c>
      <c r="Q3545" t="s">
        <v>43</v>
      </c>
      <c r="R3545">
        <v>1</v>
      </c>
      <c r="S3545" t="s">
        <v>2627</v>
      </c>
      <c r="T3545" t="s">
        <v>62</v>
      </c>
      <c r="U3545" t="s">
        <v>242</v>
      </c>
      <c r="V3545" t="s">
        <v>76</v>
      </c>
      <c r="W3545" t="s">
        <v>151</v>
      </c>
      <c r="X3545" t="s">
        <v>125</v>
      </c>
      <c r="Y3545">
        <v>71670834</v>
      </c>
      <c r="Z3545" t="s">
        <v>274</v>
      </c>
      <c r="AA3545" t="s">
        <v>275</v>
      </c>
      <c r="AB3545" t="str">
        <f>CONCATENATE(A3545,"-",AA3545)</f>
        <v>10028597-Between 40% and 52%</v>
      </c>
      <c r="AC3545" s="1">
        <v>44682</v>
      </c>
      <c r="AD3545" s="1">
        <v>45291</v>
      </c>
      <c r="AE3545" s="2">
        <v>2087.85</v>
      </c>
    </row>
    <row r="3546" spans="1:31" x14ac:dyDescent="0.25">
      <c r="A3546">
        <v>10028597</v>
      </c>
      <c r="B3546" t="s">
        <v>141</v>
      </c>
      <c r="C3546" t="s">
        <v>141</v>
      </c>
      <c r="D3546" t="s">
        <v>141</v>
      </c>
      <c r="E3546">
        <v>310900070</v>
      </c>
      <c r="F3546" t="s">
        <v>142</v>
      </c>
      <c r="G3546" t="s">
        <v>143</v>
      </c>
      <c r="H3546" t="s">
        <v>284</v>
      </c>
      <c r="I3546" t="s">
        <v>35</v>
      </c>
      <c r="J3546" t="s">
        <v>4979</v>
      </c>
      <c r="K3546" t="s">
        <v>146</v>
      </c>
      <c r="L3546" t="s">
        <v>2627</v>
      </c>
      <c r="M3546" t="s">
        <v>239</v>
      </c>
      <c r="N3546" t="s">
        <v>240</v>
      </c>
      <c r="O3546" t="s">
        <v>4980</v>
      </c>
      <c r="P3546" t="s">
        <v>79</v>
      </c>
      <c r="Q3546" t="s">
        <v>43</v>
      </c>
      <c r="R3546">
        <v>1</v>
      </c>
      <c r="S3546" t="s">
        <v>2627</v>
      </c>
      <c r="T3546" t="s">
        <v>213</v>
      </c>
      <c r="U3546" t="s">
        <v>242</v>
      </c>
      <c r="V3546" t="s">
        <v>76</v>
      </c>
      <c r="W3546" t="s">
        <v>151</v>
      </c>
      <c r="X3546" t="s">
        <v>125</v>
      </c>
      <c r="Y3546">
        <v>71670834</v>
      </c>
      <c r="Z3546" t="s">
        <v>274</v>
      </c>
      <c r="AA3546" t="s">
        <v>275</v>
      </c>
      <c r="AB3546" t="str">
        <f>CONCATENATE(A3546,"-",AA3546)</f>
        <v>10028597-Between 40% and 52%</v>
      </c>
      <c r="AC3546" s="1">
        <v>44682</v>
      </c>
      <c r="AD3546" s="1">
        <v>45291</v>
      </c>
      <c r="AE3546" s="2">
        <v>1451.25</v>
      </c>
    </row>
    <row r="3547" spans="1:31" x14ac:dyDescent="0.25">
      <c r="A3547">
        <v>10028601</v>
      </c>
      <c r="B3547" t="s">
        <v>1878</v>
      </c>
      <c r="C3547" t="s">
        <v>1878</v>
      </c>
      <c r="D3547" t="s">
        <v>1878</v>
      </c>
      <c r="E3547">
        <v>865070602</v>
      </c>
      <c r="F3547" t="s">
        <v>205</v>
      </c>
      <c r="G3547" t="s">
        <v>206</v>
      </c>
      <c r="H3547" t="s">
        <v>73</v>
      </c>
      <c r="I3547" t="s">
        <v>35</v>
      </c>
      <c r="J3547" t="s">
        <v>4981</v>
      </c>
      <c r="K3547" t="s">
        <v>1353</v>
      </c>
      <c r="L3547" t="s">
        <v>1882</v>
      </c>
      <c r="M3547" t="s">
        <v>239</v>
      </c>
      <c r="N3547" t="s">
        <v>240</v>
      </c>
      <c r="O3547" t="s">
        <v>4982</v>
      </c>
      <c r="P3547" t="s">
        <v>79</v>
      </c>
      <c r="Q3547" t="s">
        <v>43</v>
      </c>
      <c r="R3547">
        <v>1</v>
      </c>
      <c r="S3547" t="s">
        <v>1882</v>
      </c>
      <c r="T3547" t="s">
        <v>60</v>
      </c>
      <c r="U3547" t="s">
        <v>242</v>
      </c>
      <c r="V3547" t="s">
        <v>83</v>
      </c>
      <c r="W3547" t="s">
        <v>151</v>
      </c>
      <c r="X3547" t="s">
        <v>125</v>
      </c>
      <c r="Y3547">
        <v>11670676</v>
      </c>
      <c r="Z3547" t="s">
        <v>274</v>
      </c>
      <c r="AA3547" t="s">
        <v>275</v>
      </c>
      <c r="AB3547" t="str">
        <f>CONCATENATE(A3547,"-",AA3547)</f>
        <v>10028601-Between 40% and 52%</v>
      </c>
      <c r="AC3547" s="1">
        <v>44683</v>
      </c>
      <c r="AD3547" s="1">
        <v>45077</v>
      </c>
      <c r="AE3547" s="2">
        <v>3788.41</v>
      </c>
    </row>
    <row r="3548" spans="1:31" x14ac:dyDescent="0.25">
      <c r="A3548">
        <v>10028601</v>
      </c>
      <c r="B3548" t="s">
        <v>1878</v>
      </c>
      <c r="C3548" t="s">
        <v>1878</v>
      </c>
      <c r="D3548" t="s">
        <v>1878</v>
      </c>
      <c r="E3548">
        <v>865070602</v>
      </c>
      <c r="F3548" t="s">
        <v>205</v>
      </c>
      <c r="G3548" t="s">
        <v>206</v>
      </c>
      <c r="H3548" t="s">
        <v>212</v>
      </c>
      <c r="I3548" t="s">
        <v>35</v>
      </c>
      <c r="J3548" t="s">
        <v>4981</v>
      </c>
      <c r="K3548" t="s">
        <v>1353</v>
      </c>
      <c r="L3548" t="s">
        <v>1882</v>
      </c>
      <c r="M3548" t="s">
        <v>239</v>
      </c>
      <c r="N3548" t="s">
        <v>240</v>
      </c>
      <c r="O3548" t="s">
        <v>4982</v>
      </c>
      <c r="P3548" t="s">
        <v>79</v>
      </c>
      <c r="Q3548" t="s">
        <v>43</v>
      </c>
      <c r="R3548">
        <v>1</v>
      </c>
      <c r="S3548" t="s">
        <v>1882</v>
      </c>
      <c r="T3548" t="s">
        <v>213</v>
      </c>
      <c r="U3548" t="s">
        <v>242</v>
      </c>
      <c r="V3548" t="s">
        <v>83</v>
      </c>
      <c r="W3548" t="s">
        <v>151</v>
      </c>
      <c r="X3548" t="s">
        <v>125</v>
      </c>
      <c r="Y3548">
        <v>11670676</v>
      </c>
      <c r="Z3548" t="s">
        <v>274</v>
      </c>
      <c r="AA3548" t="s">
        <v>275</v>
      </c>
      <c r="AB3548" t="str">
        <f>CONCATENATE(A3548,"-",AA3548)</f>
        <v>10028601-Between 40% and 52%</v>
      </c>
      <c r="AC3548" s="1">
        <v>44683</v>
      </c>
      <c r="AD3548" s="1">
        <v>45077</v>
      </c>
      <c r="AE3548" s="2">
        <v>12099.96</v>
      </c>
    </row>
    <row r="3549" spans="1:31" x14ac:dyDescent="0.25">
      <c r="A3549">
        <v>10028606</v>
      </c>
      <c r="B3549" t="s">
        <v>4983</v>
      </c>
      <c r="C3549" t="s">
        <v>4984</v>
      </c>
      <c r="D3549" t="s">
        <v>4984</v>
      </c>
      <c r="E3549">
        <v>550211824</v>
      </c>
      <c r="F3549" t="s">
        <v>336</v>
      </c>
      <c r="G3549" t="s">
        <v>337</v>
      </c>
      <c r="H3549" t="s">
        <v>299</v>
      </c>
      <c r="I3549" t="s">
        <v>35</v>
      </c>
      <c r="J3549" t="s">
        <v>4985</v>
      </c>
      <c r="K3549" t="s">
        <v>339</v>
      </c>
      <c r="L3549" t="s">
        <v>4691</v>
      </c>
      <c r="M3549" t="s">
        <v>239</v>
      </c>
      <c r="N3549" t="s">
        <v>240</v>
      </c>
      <c r="O3549" t="s">
        <v>4986</v>
      </c>
      <c r="P3549" t="s">
        <v>79</v>
      </c>
      <c r="Q3549" t="s">
        <v>43</v>
      </c>
      <c r="R3549">
        <v>1</v>
      </c>
      <c r="S3549" t="s">
        <v>4691</v>
      </c>
      <c r="T3549" t="s">
        <v>60</v>
      </c>
      <c r="U3549" t="s">
        <v>242</v>
      </c>
      <c r="V3549" t="s">
        <v>83</v>
      </c>
      <c r="W3549" t="s">
        <v>151</v>
      </c>
      <c r="X3549" t="s">
        <v>49</v>
      </c>
      <c r="Y3549">
        <v>71670833</v>
      </c>
      <c r="Z3549" t="s">
        <v>84</v>
      </c>
      <c r="AA3549" t="s">
        <v>85</v>
      </c>
      <c r="AB3549" t="str">
        <f>CONCATENATE(A3549,"-",AA3549)</f>
        <v>10028606-Zero</v>
      </c>
      <c r="AC3549" s="1">
        <v>44712</v>
      </c>
      <c r="AD3549" s="1">
        <v>44926</v>
      </c>
      <c r="AE3549" s="2">
        <v>111.26</v>
      </c>
    </row>
    <row r="3550" spans="1:31" x14ac:dyDescent="0.25">
      <c r="A3550">
        <v>10028606</v>
      </c>
      <c r="B3550" t="s">
        <v>4983</v>
      </c>
      <c r="C3550" t="s">
        <v>4984</v>
      </c>
      <c r="D3550" t="s">
        <v>4984</v>
      </c>
      <c r="E3550">
        <v>550211824</v>
      </c>
      <c r="F3550" t="s">
        <v>336</v>
      </c>
      <c r="G3550" t="s">
        <v>337</v>
      </c>
      <c r="H3550" t="s">
        <v>284</v>
      </c>
      <c r="I3550" t="s">
        <v>35</v>
      </c>
      <c r="J3550" t="s">
        <v>4985</v>
      </c>
      <c r="K3550" t="s">
        <v>339</v>
      </c>
      <c r="L3550" t="s">
        <v>4691</v>
      </c>
      <c r="M3550" t="s">
        <v>239</v>
      </c>
      <c r="N3550" t="s">
        <v>240</v>
      </c>
      <c r="O3550" t="s">
        <v>4986</v>
      </c>
      <c r="P3550" t="s">
        <v>79</v>
      </c>
      <c r="Q3550" t="s">
        <v>43</v>
      </c>
      <c r="R3550">
        <v>1</v>
      </c>
      <c r="S3550" t="s">
        <v>4691</v>
      </c>
      <c r="T3550" t="s">
        <v>213</v>
      </c>
      <c r="U3550" t="s">
        <v>242</v>
      </c>
      <c r="V3550" t="s">
        <v>83</v>
      </c>
      <c r="W3550" t="s">
        <v>151</v>
      </c>
      <c r="X3550" t="s">
        <v>49</v>
      </c>
      <c r="Y3550">
        <v>71670833</v>
      </c>
      <c r="Z3550" t="s">
        <v>84</v>
      </c>
      <c r="AA3550" t="s">
        <v>85</v>
      </c>
      <c r="AB3550" t="str">
        <f>CONCATENATE(A3550,"-",AA3550)</f>
        <v>10028606-Zero</v>
      </c>
      <c r="AC3550" s="1">
        <v>44712</v>
      </c>
      <c r="AD3550" s="1">
        <v>44926</v>
      </c>
      <c r="AE3550" s="2">
        <v>6546</v>
      </c>
    </row>
    <row r="3551" spans="1:31" x14ac:dyDescent="0.25">
      <c r="A3551">
        <v>10028610</v>
      </c>
      <c r="B3551" t="s">
        <v>286</v>
      </c>
      <c r="C3551" t="s">
        <v>286</v>
      </c>
      <c r="D3551" t="s">
        <v>286</v>
      </c>
      <c r="E3551">
        <v>491110010</v>
      </c>
      <c r="F3551" t="s">
        <v>180</v>
      </c>
      <c r="G3551" t="s">
        <v>181</v>
      </c>
      <c r="H3551" t="s">
        <v>320</v>
      </c>
      <c r="I3551" t="s">
        <v>79</v>
      </c>
      <c r="J3551" t="s">
        <v>3652</v>
      </c>
      <c r="K3551" t="s">
        <v>367</v>
      </c>
      <c r="L3551" t="s">
        <v>368</v>
      </c>
      <c r="M3551" t="s">
        <v>39</v>
      </c>
      <c r="N3551" t="s">
        <v>40</v>
      </c>
      <c r="O3551" t="s">
        <v>3653</v>
      </c>
      <c r="P3551" t="s">
        <v>42</v>
      </c>
      <c r="Q3551" t="s">
        <v>43</v>
      </c>
      <c r="R3551">
        <v>1</v>
      </c>
      <c r="S3551" t="s">
        <v>368</v>
      </c>
      <c r="T3551" t="s">
        <v>62</v>
      </c>
      <c r="U3551" t="s">
        <v>3654</v>
      </c>
      <c r="V3551" t="s">
        <v>3655</v>
      </c>
      <c r="W3551" t="s">
        <v>444</v>
      </c>
      <c r="X3551" t="s">
        <v>125</v>
      </c>
      <c r="Y3551">
        <v>71605033</v>
      </c>
      <c r="Z3551" t="s">
        <v>50</v>
      </c>
      <c r="AA3551" t="s">
        <v>51</v>
      </c>
      <c r="AB3551" t="str">
        <f>CONCATENATE(A3551,"-",AA3551)</f>
        <v>10028610-10% and Under</v>
      </c>
      <c r="AC3551" s="1">
        <v>44743</v>
      </c>
      <c r="AD3551" s="1">
        <v>45107</v>
      </c>
      <c r="AE3551" s="2">
        <v>44492</v>
      </c>
    </row>
    <row r="3552" spans="1:31" x14ac:dyDescent="0.25">
      <c r="A3552">
        <v>10028623</v>
      </c>
      <c r="B3552" t="s">
        <v>807</v>
      </c>
      <c r="C3552" t="s">
        <v>973</v>
      </c>
      <c r="D3552" t="s">
        <v>807</v>
      </c>
      <c r="E3552">
        <v>491070010</v>
      </c>
      <c r="F3552" t="s">
        <v>180</v>
      </c>
      <c r="G3552" t="s">
        <v>181</v>
      </c>
      <c r="H3552" t="s">
        <v>53</v>
      </c>
      <c r="I3552" t="s">
        <v>54</v>
      </c>
      <c r="J3552" t="s">
        <v>3665</v>
      </c>
      <c r="K3552" t="s">
        <v>280</v>
      </c>
      <c r="L3552" t="s">
        <v>979</v>
      </c>
      <c r="M3552" t="s">
        <v>39</v>
      </c>
      <c r="N3552" t="s">
        <v>40</v>
      </c>
      <c r="O3552" t="s">
        <v>3666</v>
      </c>
      <c r="P3552" t="s">
        <v>42</v>
      </c>
      <c r="Q3552" t="s">
        <v>43</v>
      </c>
      <c r="R3552">
        <v>2</v>
      </c>
      <c r="S3552" t="s">
        <v>811</v>
      </c>
      <c r="T3552" t="s">
        <v>57</v>
      </c>
      <c r="U3552" t="s">
        <v>46</v>
      </c>
      <c r="V3552" t="s">
        <v>3667</v>
      </c>
      <c r="W3552" t="s">
        <v>151</v>
      </c>
      <c r="X3552" t="s">
        <v>125</v>
      </c>
      <c r="Y3552">
        <v>71605035</v>
      </c>
      <c r="Z3552" t="s">
        <v>274</v>
      </c>
      <c r="AA3552" t="s">
        <v>275</v>
      </c>
      <c r="AB3552" t="str">
        <f>CONCATENATE(A3552,"-",AA3552)</f>
        <v>10028623-Between 40% and 52%</v>
      </c>
      <c r="AC3552" s="1">
        <v>44713</v>
      </c>
      <c r="AD3552" s="1">
        <v>45077</v>
      </c>
      <c r="AE3552" s="2">
        <v>3423.06</v>
      </c>
    </row>
    <row r="3553" spans="1:31" x14ac:dyDescent="0.25">
      <c r="A3553">
        <v>10028625</v>
      </c>
      <c r="B3553" t="s">
        <v>427</v>
      </c>
      <c r="C3553" t="s">
        <v>1347</v>
      </c>
      <c r="D3553" t="s">
        <v>427</v>
      </c>
      <c r="E3553">
        <v>491050010</v>
      </c>
      <c r="F3553" t="s">
        <v>180</v>
      </c>
      <c r="G3553" t="s">
        <v>181</v>
      </c>
      <c r="H3553" t="s">
        <v>73</v>
      </c>
      <c r="I3553" t="s">
        <v>35</v>
      </c>
      <c r="J3553" t="s">
        <v>3669</v>
      </c>
      <c r="K3553" t="s">
        <v>1314</v>
      </c>
      <c r="L3553" t="s">
        <v>3670</v>
      </c>
      <c r="M3553" t="s">
        <v>39</v>
      </c>
      <c r="N3553" t="s">
        <v>40</v>
      </c>
      <c r="O3553" t="s">
        <v>3671</v>
      </c>
      <c r="P3553" t="s">
        <v>42</v>
      </c>
      <c r="Q3553" t="s">
        <v>43</v>
      </c>
      <c r="R3553">
        <v>5</v>
      </c>
      <c r="S3553" t="s">
        <v>429</v>
      </c>
      <c r="T3553" t="s">
        <v>60</v>
      </c>
      <c r="U3553" t="s">
        <v>46</v>
      </c>
      <c r="V3553" t="s">
        <v>3672</v>
      </c>
      <c r="W3553" t="s">
        <v>151</v>
      </c>
      <c r="X3553" t="s">
        <v>125</v>
      </c>
      <c r="Y3553">
        <v>71600943</v>
      </c>
      <c r="Z3553" t="s">
        <v>274</v>
      </c>
      <c r="AA3553" t="s">
        <v>275</v>
      </c>
      <c r="AB3553" t="str">
        <f>CONCATENATE(A3553,"-",AA3553)</f>
        <v>10028625-Between 40% and 52%</v>
      </c>
      <c r="AC3553" s="1">
        <v>44715</v>
      </c>
      <c r="AD3553" s="1">
        <v>45046</v>
      </c>
      <c r="AE3553" s="2">
        <v>1033.68</v>
      </c>
    </row>
    <row r="3554" spans="1:31" x14ac:dyDescent="0.25">
      <c r="A3554">
        <v>10028625</v>
      </c>
      <c r="B3554" t="s">
        <v>3076</v>
      </c>
      <c r="C3554" t="s">
        <v>1347</v>
      </c>
      <c r="D3554" t="s">
        <v>3076</v>
      </c>
      <c r="E3554">
        <v>310890082</v>
      </c>
      <c r="F3554" t="s">
        <v>142</v>
      </c>
      <c r="G3554" t="s">
        <v>143</v>
      </c>
      <c r="H3554" t="s">
        <v>73</v>
      </c>
      <c r="I3554" t="s">
        <v>35</v>
      </c>
      <c r="J3554" t="s">
        <v>3669</v>
      </c>
      <c r="K3554" t="s">
        <v>1314</v>
      </c>
      <c r="L3554" t="s">
        <v>3670</v>
      </c>
      <c r="M3554" t="s">
        <v>39</v>
      </c>
      <c r="N3554" t="s">
        <v>40</v>
      </c>
      <c r="O3554" t="s">
        <v>3671</v>
      </c>
      <c r="P3554" t="s">
        <v>42</v>
      </c>
      <c r="Q3554" t="s">
        <v>43</v>
      </c>
      <c r="R3554">
        <v>6</v>
      </c>
      <c r="S3554" t="s">
        <v>4987</v>
      </c>
      <c r="T3554" t="s">
        <v>60</v>
      </c>
      <c r="U3554" t="s">
        <v>46</v>
      </c>
      <c r="V3554" t="s">
        <v>3672</v>
      </c>
      <c r="W3554" t="s">
        <v>151</v>
      </c>
      <c r="X3554" t="s">
        <v>125</v>
      </c>
      <c r="Y3554">
        <v>71600943</v>
      </c>
      <c r="Z3554" t="s">
        <v>274</v>
      </c>
      <c r="AA3554" t="s">
        <v>275</v>
      </c>
      <c r="AB3554" t="str">
        <f>CONCATENATE(A3554,"-",AA3554)</f>
        <v>10028625-Between 40% and 52%</v>
      </c>
      <c r="AC3554" s="1">
        <v>44715</v>
      </c>
      <c r="AD3554" s="1">
        <v>45046</v>
      </c>
      <c r="AE3554" s="2">
        <v>1065.1300000000001</v>
      </c>
    </row>
    <row r="3555" spans="1:31" x14ac:dyDescent="0.25">
      <c r="A3555">
        <v>10028633</v>
      </c>
      <c r="B3555" t="s">
        <v>321</v>
      </c>
      <c r="C3555" t="s">
        <v>321</v>
      </c>
      <c r="D3555" t="s">
        <v>321</v>
      </c>
      <c r="E3555">
        <v>310920070</v>
      </c>
      <c r="F3555" t="s">
        <v>142</v>
      </c>
      <c r="G3555" t="s">
        <v>143</v>
      </c>
      <c r="H3555" t="s">
        <v>212</v>
      </c>
      <c r="I3555" t="s">
        <v>35</v>
      </c>
      <c r="J3555" t="s">
        <v>3673</v>
      </c>
      <c r="K3555" t="s">
        <v>146</v>
      </c>
      <c r="L3555" t="s">
        <v>2911</v>
      </c>
      <c r="M3555" t="s">
        <v>239</v>
      </c>
      <c r="N3555" t="s">
        <v>240</v>
      </c>
      <c r="O3555" t="s">
        <v>3674</v>
      </c>
      <c r="P3555" t="s">
        <v>79</v>
      </c>
      <c r="Q3555" t="s">
        <v>43</v>
      </c>
      <c r="R3555">
        <v>1</v>
      </c>
      <c r="S3555" t="s">
        <v>2911</v>
      </c>
      <c r="T3555" t="s">
        <v>213</v>
      </c>
      <c r="U3555" t="s">
        <v>242</v>
      </c>
      <c r="V3555" t="s">
        <v>3675</v>
      </c>
      <c r="W3555" t="s">
        <v>1298</v>
      </c>
      <c r="X3555" t="s">
        <v>125</v>
      </c>
      <c r="Y3555">
        <v>71670836</v>
      </c>
      <c r="Z3555" t="s">
        <v>274</v>
      </c>
      <c r="AA3555" t="s">
        <v>275</v>
      </c>
      <c r="AB3555" t="str">
        <f>CONCATENATE(A3555,"-",AA3555)</f>
        <v>10028633-Between 40% and 52%</v>
      </c>
      <c r="AC3555" s="1">
        <v>44317</v>
      </c>
      <c r="AD3555" s="1">
        <v>44957</v>
      </c>
      <c r="AE3555" s="2">
        <v>27797.53</v>
      </c>
    </row>
    <row r="3556" spans="1:31" x14ac:dyDescent="0.25">
      <c r="A3556">
        <v>10028635</v>
      </c>
      <c r="B3556" t="s">
        <v>3676</v>
      </c>
      <c r="C3556" t="s">
        <v>3676</v>
      </c>
      <c r="D3556" t="s">
        <v>1611</v>
      </c>
      <c r="E3556">
        <v>492130010</v>
      </c>
      <c r="F3556" t="s">
        <v>180</v>
      </c>
      <c r="G3556" t="s">
        <v>181</v>
      </c>
      <c r="H3556" t="s">
        <v>53</v>
      </c>
      <c r="I3556" t="s">
        <v>54</v>
      </c>
      <c r="J3556" t="s">
        <v>3677</v>
      </c>
      <c r="K3556" t="s">
        <v>3678</v>
      </c>
      <c r="L3556" t="s">
        <v>3679</v>
      </c>
      <c r="M3556" t="s">
        <v>239</v>
      </c>
      <c r="N3556" t="s">
        <v>240</v>
      </c>
      <c r="O3556" t="s">
        <v>3680</v>
      </c>
      <c r="P3556" t="s">
        <v>79</v>
      </c>
      <c r="Q3556" t="s">
        <v>43</v>
      </c>
      <c r="R3556">
        <v>1</v>
      </c>
      <c r="S3556" t="s">
        <v>3679</v>
      </c>
      <c r="T3556" t="s">
        <v>57</v>
      </c>
      <c r="U3556" t="s">
        <v>242</v>
      </c>
      <c r="V3556" t="s">
        <v>3681</v>
      </c>
      <c r="W3556" t="s">
        <v>151</v>
      </c>
      <c r="X3556" t="s">
        <v>599</v>
      </c>
      <c r="Y3556">
        <v>12670105</v>
      </c>
      <c r="Z3556" t="s">
        <v>72</v>
      </c>
      <c r="AA3556" t="s">
        <v>600</v>
      </c>
      <c r="AB3556" t="str">
        <f>CONCATENATE(A3556,"-",AA3556)</f>
        <v>10028635-Clinical Trial/Drug Study</v>
      </c>
      <c r="AC3556" s="1">
        <v>44568</v>
      </c>
      <c r="AD3556" s="1">
        <v>45350</v>
      </c>
      <c r="AE3556" s="2">
        <v>52</v>
      </c>
    </row>
    <row r="3557" spans="1:31" x14ac:dyDescent="0.25">
      <c r="A3557">
        <v>10028637</v>
      </c>
      <c r="B3557" t="s">
        <v>1197</v>
      </c>
      <c r="C3557" t="s">
        <v>1197</v>
      </c>
      <c r="D3557" t="s">
        <v>1197</v>
      </c>
      <c r="E3557">
        <v>896200901</v>
      </c>
      <c r="F3557" t="s">
        <v>192</v>
      </c>
      <c r="G3557" t="s">
        <v>192</v>
      </c>
      <c r="H3557" t="s">
        <v>53</v>
      </c>
      <c r="I3557" t="s">
        <v>54</v>
      </c>
      <c r="J3557" t="s">
        <v>3682</v>
      </c>
      <c r="K3557" t="s">
        <v>194</v>
      </c>
      <c r="L3557" t="s">
        <v>3683</v>
      </c>
      <c r="M3557" t="s">
        <v>228</v>
      </c>
      <c r="N3557" t="s">
        <v>229</v>
      </c>
      <c r="O3557" t="s">
        <v>3684</v>
      </c>
      <c r="P3557" t="s">
        <v>69</v>
      </c>
      <c r="Q3557" t="s">
        <v>43</v>
      </c>
      <c r="R3557">
        <v>1</v>
      </c>
      <c r="S3557" t="s">
        <v>3683</v>
      </c>
      <c r="T3557" t="s">
        <v>57</v>
      </c>
      <c r="U3557" t="s">
        <v>2050</v>
      </c>
      <c r="V3557" t="s">
        <v>3685</v>
      </c>
      <c r="W3557" t="s">
        <v>151</v>
      </c>
      <c r="X3557" t="s">
        <v>125</v>
      </c>
      <c r="Y3557">
        <v>71643878</v>
      </c>
      <c r="Z3557" t="s">
        <v>2052</v>
      </c>
      <c r="AA3557" t="s">
        <v>621</v>
      </c>
      <c r="AB3557" t="str">
        <f>CONCATENATE(A3557,"-",AA3557)</f>
        <v>10028637-Between 11% and 19%</v>
      </c>
      <c r="AC3557" s="1">
        <v>44409</v>
      </c>
      <c r="AD3557" s="1">
        <v>45169</v>
      </c>
      <c r="AE3557" s="2">
        <v>380.68</v>
      </c>
    </row>
    <row r="3558" spans="1:31" x14ac:dyDescent="0.25">
      <c r="A3558">
        <v>10028662</v>
      </c>
      <c r="B3558" t="s">
        <v>2475</v>
      </c>
      <c r="C3558" t="s">
        <v>2475</v>
      </c>
      <c r="D3558" t="s">
        <v>2475</v>
      </c>
      <c r="E3558">
        <v>310910082</v>
      </c>
      <c r="F3558" t="s">
        <v>142</v>
      </c>
      <c r="G3558" t="s">
        <v>143</v>
      </c>
      <c r="H3558" t="s">
        <v>303</v>
      </c>
      <c r="I3558" t="s">
        <v>35</v>
      </c>
      <c r="J3558" t="s">
        <v>3687</v>
      </c>
      <c r="K3558" t="s">
        <v>367</v>
      </c>
      <c r="L3558" t="s">
        <v>289</v>
      </c>
      <c r="M3558" t="s">
        <v>228</v>
      </c>
      <c r="N3558" t="s">
        <v>341</v>
      </c>
      <c r="O3558" t="s">
        <v>3688</v>
      </c>
      <c r="P3558" t="s">
        <v>69</v>
      </c>
      <c r="Q3558" t="s">
        <v>43</v>
      </c>
      <c r="R3558">
        <v>2</v>
      </c>
      <c r="S3558" t="s">
        <v>289</v>
      </c>
      <c r="T3558" t="s">
        <v>62</v>
      </c>
      <c r="U3558" t="s">
        <v>825</v>
      </c>
      <c r="V3558" t="s">
        <v>3689</v>
      </c>
      <c r="W3558" t="s">
        <v>151</v>
      </c>
      <c r="X3558" t="s">
        <v>125</v>
      </c>
      <c r="Y3558">
        <v>71601098</v>
      </c>
      <c r="Z3558" t="s">
        <v>968</v>
      </c>
      <c r="AA3558" t="s">
        <v>275</v>
      </c>
      <c r="AB3558" t="str">
        <f>CONCATENATE(A3558,"-",AA3558)</f>
        <v>10028662-Between 40% and 52%</v>
      </c>
      <c r="AC3558" s="1">
        <v>44743</v>
      </c>
      <c r="AD3558" s="1">
        <v>45838</v>
      </c>
      <c r="AE3558" s="2">
        <v>63.05</v>
      </c>
    </row>
    <row r="3559" spans="1:31" x14ac:dyDescent="0.25">
      <c r="A3559">
        <v>10028662</v>
      </c>
      <c r="B3559" t="s">
        <v>2475</v>
      </c>
      <c r="C3559" t="s">
        <v>2475</v>
      </c>
      <c r="D3559" t="s">
        <v>2475</v>
      </c>
      <c r="E3559">
        <v>310910082</v>
      </c>
      <c r="F3559" t="s">
        <v>142</v>
      </c>
      <c r="G3559" t="s">
        <v>143</v>
      </c>
      <c r="H3559" t="s">
        <v>216</v>
      </c>
      <c r="I3559" t="s">
        <v>35</v>
      </c>
      <c r="J3559" t="s">
        <v>4988</v>
      </c>
      <c r="K3559" t="s">
        <v>367</v>
      </c>
      <c r="L3559" t="s">
        <v>289</v>
      </c>
      <c r="M3559" t="s">
        <v>228</v>
      </c>
      <c r="N3559" t="s">
        <v>229</v>
      </c>
      <c r="O3559" t="s">
        <v>4989</v>
      </c>
      <c r="P3559" t="s">
        <v>69</v>
      </c>
      <c r="Q3559" t="s">
        <v>43</v>
      </c>
      <c r="R3559">
        <v>1</v>
      </c>
      <c r="S3559" t="s">
        <v>289</v>
      </c>
      <c r="T3559" t="s">
        <v>62</v>
      </c>
      <c r="U3559" t="s">
        <v>3369</v>
      </c>
      <c r="V3559" t="s">
        <v>3689</v>
      </c>
      <c r="W3559" t="s">
        <v>151</v>
      </c>
      <c r="X3559" t="s">
        <v>125</v>
      </c>
      <c r="Y3559">
        <v>71605038</v>
      </c>
      <c r="Z3559" t="s">
        <v>968</v>
      </c>
      <c r="AA3559" t="s">
        <v>275</v>
      </c>
      <c r="AB3559" t="str">
        <f>CONCATENATE(A3559,"-",AA3559)</f>
        <v>10028662-Between 40% and 52%</v>
      </c>
      <c r="AC3559" s="1">
        <v>44743</v>
      </c>
      <c r="AD3559" s="1">
        <v>45838</v>
      </c>
      <c r="AE3559" s="2">
        <v>-490.78</v>
      </c>
    </row>
    <row r="3560" spans="1:31" x14ac:dyDescent="0.25">
      <c r="A3560">
        <v>10028662</v>
      </c>
      <c r="B3560" t="s">
        <v>2475</v>
      </c>
      <c r="C3560" t="s">
        <v>2475</v>
      </c>
      <c r="D3560" t="s">
        <v>2475</v>
      </c>
      <c r="E3560">
        <v>310910082</v>
      </c>
      <c r="F3560" t="s">
        <v>142</v>
      </c>
      <c r="G3560" t="s">
        <v>143</v>
      </c>
      <c r="H3560" t="s">
        <v>576</v>
      </c>
      <c r="I3560" t="s">
        <v>35</v>
      </c>
      <c r="J3560" t="s">
        <v>4988</v>
      </c>
      <c r="K3560" t="s">
        <v>367</v>
      </c>
      <c r="L3560" t="s">
        <v>289</v>
      </c>
      <c r="M3560" t="s">
        <v>228</v>
      </c>
      <c r="N3560" t="s">
        <v>229</v>
      </c>
      <c r="O3560" t="s">
        <v>4989</v>
      </c>
      <c r="P3560" t="s">
        <v>69</v>
      </c>
      <c r="Q3560" t="s">
        <v>43</v>
      </c>
      <c r="R3560">
        <v>1</v>
      </c>
      <c r="S3560" t="s">
        <v>289</v>
      </c>
      <c r="T3560" t="s">
        <v>96</v>
      </c>
      <c r="U3560" t="s">
        <v>3369</v>
      </c>
      <c r="V3560" t="s">
        <v>3689</v>
      </c>
      <c r="W3560" t="s">
        <v>151</v>
      </c>
      <c r="X3560" t="s">
        <v>125</v>
      </c>
      <c r="Y3560">
        <v>71605038</v>
      </c>
      <c r="Z3560" t="s">
        <v>968</v>
      </c>
      <c r="AA3560" t="s">
        <v>275</v>
      </c>
      <c r="AB3560" t="str">
        <f>CONCATENATE(A3560,"-",AA3560)</f>
        <v>10028662-Between 40% and 52%</v>
      </c>
      <c r="AC3560" s="1">
        <v>44743</v>
      </c>
      <c r="AD3560" s="1">
        <v>45838</v>
      </c>
      <c r="AE3560" s="2">
        <v>0</v>
      </c>
    </row>
    <row r="3561" spans="1:31" x14ac:dyDescent="0.25">
      <c r="A3561">
        <v>10028662</v>
      </c>
      <c r="B3561" t="s">
        <v>2475</v>
      </c>
      <c r="C3561" t="s">
        <v>2475</v>
      </c>
      <c r="D3561" t="s">
        <v>286</v>
      </c>
      <c r="E3561">
        <v>491110010</v>
      </c>
      <c r="F3561" t="s">
        <v>180</v>
      </c>
      <c r="G3561" t="s">
        <v>181</v>
      </c>
      <c r="H3561" t="s">
        <v>216</v>
      </c>
      <c r="I3561" t="s">
        <v>35</v>
      </c>
      <c r="J3561" t="s">
        <v>3687</v>
      </c>
      <c r="K3561" t="s">
        <v>367</v>
      </c>
      <c r="L3561" t="s">
        <v>289</v>
      </c>
      <c r="M3561" t="s">
        <v>228</v>
      </c>
      <c r="N3561" t="s">
        <v>341</v>
      </c>
      <c r="O3561" t="s">
        <v>3688</v>
      </c>
      <c r="P3561" t="s">
        <v>69</v>
      </c>
      <c r="Q3561" t="s">
        <v>43</v>
      </c>
      <c r="R3561">
        <v>2</v>
      </c>
      <c r="S3561" t="s">
        <v>289</v>
      </c>
      <c r="T3561" t="s">
        <v>62</v>
      </c>
      <c r="U3561" t="s">
        <v>825</v>
      </c>
      <c r="V3561" t="s">
        <v>3689</v>
      </c>
      <c r="W3561" t="s">
        <v>151</v>
      </c>
      <c r="X3561" t="s">
        <v>125</v>
      </c>
      <c r="Y3561">
        <v>71601098</v>
      </c>
      <c r="Z3561" t="s">
        <v>968</v>
      </c>
      <c r="AA3561" t="s">
        <v>275</v>
      </c>
      <c r="AB3561" t="str">
        <f>CONCATENATE(A3561,"-",AA3561)</f>
        <v>10028662-Between 40% and 52%</v>
      </c>
      <c r="AC3561" s="1">
        <v>44743</v>
      </c>
      <c r="AD3561" s="1">
        <v>45838</v>
      </c>
      <c r="AE3561" s="2">
        <v>160.47</v>
      </c>
    </row>
    <row r="3562" spans="1:31" x14ac:dyDescent="0.25">
      <c r="A3562">
        <v>10028662</v>
      </c>
      <c r="B3562" t="s">
        <v>2475</v>
      </c>
      <c r="C3562" t="s">
        <v>2475</v>
      </c>
      <c r="D3562" t="s">
        <v>286</v>
      </c>
      <c r="E3562">
        <v>491110010</v>
      </c>
      <c r="F3562" t="s">
        <v>180</v>
      </c>
      <c r="G3562" t="s">
        <v>181</v>
      </c>
      <c r="H3562" t="s">
        <v>212</v>
      </c>
      <c r="I3562" t="s">
        <v>35</v>
      </c>
      <c r="J3562" t="s">
        <v>3687</v>
      </c>
      <c r="K3562" t="s">
        <v>367</v>
      </c>
      <c r="L3562" t="s">
        <v>289</v>
      </c>
      <c r="M3562" t="s">
        <v>228</v>
      </c>
      <c r="N3562" t="s">
        <v>341</v>
      </c>
      <c r="O3562" t="s">
        <v>3688</v>
      </c>
      <c r="P3562" t="s">
        <v>69</v>
      </c>
      <c r="Q3562" t="s">
        <v>43</v>
      </c>
      <c r="R3562">
        <v>2</v>
      </c>
      <c r="S3562" t="s">
        <v>289</v>
      </c>
      <c r="T3562" t="s">
        <v>213</v>
      </c>
      <c r="U3562" t="s">
        <v>825</v>
      </c>
      <c r="V3562" t="s">
        <v>3689</v>
      </c>
      <c r="W3562" t="s">
        <v>151</v>
      </c>
      <c r="X3562" t="s">
        <v>125</v>
      </c>
      <c r="Y3562">
        <v>71601098</v>
      </c>
      <c r="Z3562" t="s">
        <v>968</v>
      </c>
      <c r="AA3562" t="s">
        <v>275</v>
      </c>
      <c r="AB3562" t="str">
        <f>CONCATENATE(A3562,"-",AA3562)</f>
        <v>10028662-Between 40% and 52%</v>
      </c>
      <c r="AC3562" s="1">
        <v>44743</v>
      </c>
      <c r="AD3562" s="1">
        <v>45838</v>
      </c>
      <c r="AE3562" s="2">
        <v>24769.3</v>
      </c>
    </row>
    <row r="3563" spans="1:31" x14ac:dyDescent="0.25">
      <c r="A3563">
        <v>10028662</v>
      </c>
      <c r="B3563" t="s">
        <v>2475</v>
      </c>
      <c r="C3563" t="s">
        <v>2475</v>
      </c>
      <c r="D3563" t="s">
        <v>286</v>
      </c>
      <c r="E3563">
        <v>491110010</v>
      </c>
      <c r="F3563" t="s">
        <v>180</v>
      </c>
      <c r="G3563" t="s">
        <v>181</v>
      </c>
      <c r="H3563" t="s">
        <v>212</v>
      </c>
      <c r="I3563" t="s">
        <v>35</v>
      </c>
      <c r="J3563" t="s">
        <v>4988</v>
      </c>
      <c r="K3563" t="s">
        <v>367</v>
      </c>
      <c r="L3563" t="s">
        <v>289</v>
      </c>
      <c r="M3563" t="s">
        <v>228</v>
      </c>
      <c r="N3563" t="s">
        <v>229</v>
      </c>
      <c r="O3563" t="s">
        <v>4989</v>
      </c>
      <c r="P3563" t="s">
        <v>69</v>
      </c>
      <c r="Q3563" t="s">
        <v>43</v>
      </c>
      <c r="R3563">
        <v>1</v>
      </c>
      <c r="S3563" t="s">
        <v>289</v>
      </c>
      <c r="T3563" t="s">
        <v>213</v>
      </c>
      <c r="U3563" t="s">
        <v>3369</v>
      </c>
      <c r="V3563" t="s">
        <v>3689</v>
      </c>
      <c r="W3563" t="s">
        <v>151</v>
      </c>
      <c r="X3563" t="s">
        <v>125</v>
      </c>
      <c r="Y3563">
        <v>71605038</v>
      </c>
      <c r="Z3563" t="s">
        <v>968</v>
      </c>
      <c r="AA3563" t="s">
        <v>275</v>
      </c>
      <c r="AB3563" t="str">
        <f>CONCATENATE(A3563,"-",AA3563)</f>
        <v>10028662-Between 40% and 52%</v>
      </c>
      <c r="AC3563" s="1">
        <v>44743</v>
      </c>
      <c r="AD3563" s="1">
        <v>45838</v>
      </c>
      <c r="AE3563" s="2">
        <v>0</v>
      </c>
    </row>
    <row r="3564" spans="1:31" x14ac:dyDescent="0.25">
      <c r="A3564">
        <v>10028668</v>
      </c>
      <c r="B3564" t="s">
        <v>1878</v>
      </c>
      <c r="C3564" t="s">
        <v>1878</v>
      </c>
      <c r="D3564" t="s">
        <v>1878</v>
      </c>
      <c r="E3564">
        <v>865070602</v>
      </c>
      <c r="F3564" t="s">
        <v>205</v>
      </c>
      <c r="G3564" t="s">
        <v>206</v>
      </c>
      <c r="H3564" t="s">
        <v>299</v>
      </c>
      <c r="I3564" t="s">
        <v>35</v>
      </c>
      <c r="J3564" t="s">
        <v>4990</v>
      </c>
      <c r="K3564" t="s">
        <v>1353</v>
      </c>
      <c r="L3564" t="s">
        <v>4991</v>
      </c>
      <c r="M3564" t="s">
        <v>239</v>
      </c>
      <c r="N3564" t="s">
        <v>240</v>
      </c>
      <c r="O3564" t="s">
        <v>4992</v>
      </c>
      <c r="P3564" t="s">
        <v>79</v>
      </c>
      <c r="Q3564" t="s">
        <v>43</v>
      </c>
      <c r="R3564">
        <v>1</v>
      </c>
      <c r="S3564" t="s">
        <v>4991</v>
      </c>
      <c r="T3564" t="s">
        <v>60</v>
      </c>
      <c r="U3564" t="s">
        <v>242</v>
      </c>
      <c r="V3564" t="s">
        <v>76</v>
      </c>
      <c r="W3564" t="s">
        <v>151</v>
      </c>
      <c r="X3564" t="s">
        <v>125</v>
      </c>
      <c r="Y3564">
        <v>71670837</v>
      </c>
      <c r="Z3564" t="s">
        <v>84</v>
      </c>
      <c r="AA3564" t="s">
        <v>85</v>
      </c>
      <c r="AB3564" t="str">
        <f>CONCATENATE(A3564,"-",AA3564)</f>
        <v>10028668-Zero</v>
      </c>
      <c r="AC3564" s="1">
        <v>44772</v>
      </c>
      <c r="AD3564" s="1">
        <v>45137</v>
      </c>
      <c r="AE3564" s="2">
        <v>16.8</v>
      </c>
    </row>
    <row r="3565" spans="1:31" x14ac:dyDescent="0.25">
      <c r="A3565">
        <v>10028673</v>
      </c>
      <c r="B3565" t="s">
        <v>437</v>
      </c>
      <c r="C3565" t="s">
        <v>437</v>
      </c>
      <c r="D3565" t="s">
        <v>437</v>
      </c>
      <c r="E3565">
        <v>600010080</v>
      </c>
      <c r="F3565" t="s">
        <v>116</v>
      </c>
      <c r="G3565" t="s">
        <v>116</v>
      </c>
      <c r="H3565" t="s">
        <v>73</v>
      </c>
      <c r="I3565" t="s">
        <v>35</v>
      </c>
      <c r="J3565" t="s">
        <v>3690</v>
      </c>
      <c r="K3565" t="s">
        <v>392</v>
      </c>
      <c r="L3565" t="s">
        <v>3691</v>
      </c>
      <c r="M3565" t="s">
        <v>103</v>
      </c>
      <c r="N3565" t="s">
        <v>67</v>
      </c>
      <c r="O3565" t="s">
        <v>3692</v>
      </c>
      <c r="P3565" t="s">
        <v>79</v>
      </c>
      <c r="Q3565" t="s">
        <v>43</v>
      </c>
      <c r="R3565">
        <v>1</v>
      </c>
      <c r="S3565" t="s">
        <v>3691</v>
      </c>
      <c r="T3565" t="s">
        <v>60</v>
      </c>
      <c r="U3565" t="s">
        <v>3693</v>
      </c>
      <c r="V3565" t="s">
        <v>83</v>
      </c>
      <c r="W3565" t="s">
        <v>48</v>
      </c>
      <c r="X3565" t="s">
        <v>49</v>
      </c>
      <c r="Y3565">
        <v>71610210</v>
      </c>
      <c r="Z3565" t="s">
        <v>84</v>
      </c>
      <c r="AA3565" t="s">
        <v>85</v>
      </c>
      <c r="AB3565" t="str">
        <f>CONCATENATE(A3565,"-",AA3565)</f>
        <v>10028673-Zero</v>
      </c>
      <c r="AC3565" s="1">
        <v>43891</v>
      </c>
      <c r="AD3565" s="1">
        <v>45808</v>
      </c>
      <c r="AE3565" s="2">
        <v>0</v>
      </c>
    </row>
    <row r="3566" spans="1:31" x14ac:dyDescent="0.25">
      <c r="A3566">
        <v>10028680</v>
      </c>
      <c r="B3566" t="s">
        <v>285</v>
      </c>
      <c r="C3566" t="s">
        <v>285</v>
      </c>
      <c r="D3566" t="s">
        <v>285</v>
      </c>
      <c r="E3566">
        <v>110470400</v>
      </c>
      <c r="F3566" t="s">
        <v>98</v>
      </c>
      <c r="G3566" t="s">
        <v>98</v>
      </c>
      <c r="H3566" t="s">
        <v>53</v>
      </c>
      <c r="I3566" t="s">
        <v>54</v>
      </c>
      <c r="J3566" t="s">
        <v>3694</v>
      </c>
      <c r="K3566" t="s">
        <v>101</v>
      </c>
      <c r="L3566" t="s">
        <v>1215</v>
      </c>
      <c r="M3566" t="s">
        <v>39</v>
      </c>
      <c r="N3566" t="s">
        <v>440</v>
      </c>
      <c r="O3566" t="s">
        <v>3695</v>
      </c>
      <c r="P3566" t="s">
        <v>42</v>
      </c>
      <c r="Q3566" t="s">
        <v>43</v>
      </c>
      <c r="R3566">
        <v>2</v>
      </c>
      <c r="S3566" t="s">
        <v>814</v>
      </c>
      <c r="T3566" t="s">
        <v>57</v>
      </c>
      <c r="U3566" t="s">
        <v>442</v>
      </c>
      <c r="V3566">
        <v>2154773</v>
      </c>
      <c r="W3566" t="s">
        <v>151</v>
      </c>
      <c r="X3566" t="s">
        <v>125</v>
      </c>
      <c r="Y3566">
        <v>71605041</v>
      </c>
      <c r="Z3566" t="s">
        <v>274</v>
      </c>
      <c r="AA3566" t="s">
        <v>275</v>
      </c>
      <c r="AB3566" t="str">
        <f>CONCATENATE(A3566,"-",AA3566)</f>
        <v>10028680-Between 40% and 52%</v>
      </c>
      <c r="AC3566" s="1">
        <v>44774</v>
      </c>
      <c r="AD3566" s="1">
        <v>45869</v>
      </c>
      <c r="AE3566" s="2">
        <v>4874.6000000000004</v>
      </c>
    </row>
    <row r="3567" spans="1:31" x14ac:dyDescent="0.25">
      <c r="A3567">
        <v>10028680</v>
      </c>
      <c r="B3567" t="s">
        <v>285</v>
      </c>
      <c r="C3567" t="s">
        <v>285</v>
      </c>
      <c r="D3567" t="s">
        <v>285</v>
      </c>
      <c r="E3567">
        <v>110470400</v>
      </c>
      <c r="F3567" t="s">
        <v>98</v>
      </c>
      <c r="G3567" t="s">
        <v>98</v>
      </c>
      <c r="H3567" t="s">
        <v>99</v>
      </c>
      <c r="I3567" t="s">
        <v>35</v>
      </c>
      <c r="J3567" t="s">
        <v>3694</v>
      </c>
      <c r="K3567" t="s">
        <v>101</v>
      </c>
      <c r="L3567" t="s">
        <v>1215</v>
      </c>
      <c r="M3567" t="s">
        <v>39</v>
      </c>
      <c r="N3567" t="s">
        <v>440</v>
      </c>
      <c r="O3567" t="s">
        <v>3695</v>
      </c>
      <c r="P3567" t="s">
        <v>42</v>
      </c>
      <c r="Q3567" t="s">
        <v>43</v>
      </c>
      <c r="R3567">
        <v>2</v>
      </c>
      <c r="S3567" t="s">
        <v>814</v>
      </c>
      <c r="T3567" t="s">
        <v>60</v>
      </c>
      <c r="U3567" t="s">
        <v>442</v>
      </c>
      <c r="V3567">
        <v>2154773</v>
      </c>
      <c r="W3567" t="s">
        <v>151</v>
      </c>
      <c r="X3567" t="s">
        <v>125</v>
      </c>
      <c r="Y3567">
        <v>71605041</v>
      </c>
      <c r="Z3567" t="s">
        <v>274</v>
      </c>
      <c r="AA3567" t="s">
        <v>275</v>
      </c>
      <c r="AB3567" t="str">
        <f>CONCATENATE(A3567,"-",AA3567)</f>
        <v>10028680-Between 40% and 52%</v>
      </c>
      <c r="AC3567" s="1">
        <v>44774</v>
      </c>
      <c r="AD3567" s="1">
        <v>45869</v>
      </c>
      <c r="AE3567" s="2">
        <v>774.05</v>
      </c>
    </row>
    <row r="3568" spans="1:31" x14ac:dyDescent="0.25">
      <c r="A3568">
        <v>10028681</v>
      </c>
      <c r="B3568" t="s">
        <v>1027</v>
      </c>
      <c r="C3568" t="s">
        <v>1027</v>
      </c>
      <c r="D3568" t="s">
        <v>1027</v>
      </c>
      <c r="E3568">
        <v>110770400</v>
      </c>
      <c r="F3568" t="s">
        <v>98</v>
      </c>
      <c r="G3568" t="s">
        <v>98</v>
      </c>
      <c r="H3568" t="s">
        <v>128</v>
      </c>
      <c r="I3568" t="s">
        <v>35</v>
      </c>
      <c r="J3568" t="s">
        <v>3696</v>
      </c>
      <c r="K3568" t="s">
        <v>101</v>
      </c>
      <c r="L3568" t="s">
        <v>3697</v>
      </c>
      <c r="M3568" t="s">
        <v>103</v>
      </c>
      <c r="N3568" t="s">
        <v>453</v>
      </c>
      <c r="O3568" t="s">
        <v>3698</v>
      </c>
      <c r="P3568" t="s">
        <v>79</v>
      </c>
      <c r="Q3568" t="s">
        <v>43</v>
      </c>
      <c r="R3568">
        <v>1</v>
      </c>
      <c r="S3568" t="s">
        <v>3697</v>
      </c>
      <c r="T3568" t="s">
        <v>62</v>
      </c>
      <c r="U3568" t="s">
        <v>455</v>
      </c>
      <c r="V3568" t="s">
        <v>3699</v>
      </c>
      <c r="W3568" t="s">
        <v>151</v>
      </c>
      <c r="X3568" t="s">
        <v>125</v>
      </c>
      <c r="Y3568">
        <v>71610211</v>
      </c>
      <c r="Z3568" t="s">
        <v>84</v>
      </c>
      <c r="AA3568" t="s">
        <v>85</v>
      </c>
      <c r="AB3568" t="str">
        <f>CONCATENATE(A3568,"-",AA3568)</f>
        <v>10028681-Zero</v>
      </c>
      <c r="AC3568" s="1">
        <v>44727</v>
      </c>
      <c r="AD3568" s="1">
        <v>44834</v>
      </c>
      <c r="AE3568" s="2">
        <v>281.85000000000002</v>
      </c>
    </row>
    <row r="3569" spans="1:31" x14ac:dyDescent="0.25">
      <c r="A3569">
        <v>10028684</v>
      </c>
      <c r="B3569" t="s">
        <v>3700</v>
      </c>
      <c r="C3569" t="s">
        <v>3700</v>
      </c>
      <c r="D3569" t="s">
        <v>3700</v>
      </c>
      <c r="E3569">
        <v>617099001</v>
      </c>
      <c r="F3569" t="s">
        <v>3701</v>
      </c>
      <c r="G3569" t="s">
        <v>448</v>
      </c>
      <c r="H3569" t="s">
        <v>99</v>
      </c>
      <c r="I3569" t="s">
        <v>35</v>
      </c>
      <c r="J3569" t="s">
        <v>3702</v>
      </c>
      <c r="K3569" t="s">
        <v>392</v>
      </c>
      <c r="L3569" t="s">
        <v>3703</v>
      </c>
      <c r="M3569" t="s">
        <v>103</v>
      </c>
      <c r="N3569" t="s">
        <v>453</v>
      </c>
      <c r="O3569" t="s">
        <v>3704</v>
      </c>
      <c r="P3569" t="s">
        <v>79</v>
      </c>
      <c r="Q3569" t="s">
        <v>43</v>
      </c>
      <c r="R3569">
        <v>1</v>
      </c>
      <c r="S3569" t="s">
        <v>3703</v>
      </c>
      <c r="T3569" t="s">
        <v>60</v>
      </c>
      <c r="U3569" t="s">
        <v>455</v>
      </c>
      <c r="V3569" t="s">
        <v>3705</v>
      </c>
      <c r="W3569" t="s">
        <v>48</v>
      </c>
      <c r="X3569" t="s">
        <v>125</v>
      </c>
      <c r="Y3569">
        <v>71610212</v>
      </c>
      <c r="Z3569" t="s">
        <v>84</v>
      </c>
      <c r="AA3569" t="s">
        <v>85</v>
      </c>
      <c r="AB3569" t="str">
        <f>CONCATENATE(A3569,"-",AA3569)</f>
        <v>10028684-Zero</v>
      </c>
      <c r="AC3569" s="1">
        <v>44727</v>
      </c>
      <c r="AD3569" s="1">
        <v>44834</v>
      </c>
      <c r="AE3569" s="2">
        <v>52.44</v>
      </c>
    </row>
    <row r="3570" spans="1:31" x14ac:dyDescent="0.25">
      <c r="A3570">
        <v>10028684</v>
      </c>
      <c r="B3570" t="s">
        <v>3700</v>
      </c>
      <c r="C3570" t="s">
        <v>3700</v>
      </c>
      <c r="D3570" t="s">
        <v>3700</v>
      </c>
      <c r="E3570">
        <v>617099001</v>
      </c>
      <c r="F3570" t="s">
        <v>3701</v>
      </c>
      <c r="G3570" t="s">
        <v>448</v>
      </c>
      <c r="H3570" t="s">
        <v>284</v>
      </c>
      <c r="I3570" t="s">
        <v>35</v>
      </c>
      <c r="J3570" t="s">
        <v>3702</v>
      </c>
      <c r="K3570" t="s">
        <v>392</v>
      </c>
      <c r="L3570" t="s">
        <v>3703</v>
      </c>
      <c r="M3570" t="s">
        <v>103</v>
      </c>
      <c r="N3570" t="s">
        <v>453</v>
      </c>
      <c r="O3570" t="s">
        <v>3704</v>
      </c>
      <c r="P3570" t="s">
        <v>79</v>
      </c>
      <c r="Q3570" t="s">
        <v>43</v>
      </c>
      <c r="R3570">
        <v>1</v>
      </c>
      <c r="S3570" t="s">
        <v>3703</v>
      </c>
      <c r="T3570" t="s">
        <v>213</v>
      </c>
      <c r="U3570" t="s">
        <v>455</v>
      </c>
      <c r="V3570" t="s">
        <v>3705</v>
      </c>
      <c r="W3570" t="s">
        <v>48</v>
      </c>
      <c r="X3570" t="s">
        <v>125</v>
      </c>
      <c r="Y3570">
        <v>71610212</v>
      </c>
      <c r="Z3570" t="s">
        <v>84</v>
      </c>
      <c r="AA3570" t="s">
        <v>85</v>
      </c>
      <c r="AB3570" t="str">
        <f>CONCATENATE(A3570,"-",AA3570)</f>
        <v>10028684-Zero</v>
      </c>
      <c r="AC3570" s="1">
        <v>44727</v>
      </c>
      <c r="AD3570" s="1">
        <v>44834</v>
      </c>
      <c r="AE3570" s="2">
        <v>200</v>
      </c>
    </row>
    <row r="3571" spans="1:31" x14ac:dyDescent="0.25">
      <c r="A3571">
        <v>10028704</v>
      </c>
      <c r="B3571" t="s">
        <v>807</v>
      </c>
      <c r="C3571" t="s">
        <v>807</v>
      </c>
      <c r="D3571" t="s">
        <v>807</v>
      </c>
      <c r="E3571">
        <v>491070010</v>
      </c>
      <c r="F3571" t="s">
        <v>180</v>
      </c>
      <c r="G3571" t="s">
        <v>181</v>
      </c>
      <c r="H3571" t="s">
        <v>236</v>
      </c>
      <c r="I3571" t="s">
        <v>35</v>
      </c>
      <c r="J3571" t="s">
        <v>4993</v>
      </c>
      <c r="K3571" t="s">
        <v>988</v>
      </c>
      <c r="L3571" t="s">
        <v>3418</v>
      </c>
      <c r="M3571" t="s">
        <v>39</v>
      </c>
      <c r="N3571" t="s">
        <v>40</v>
      </c>
      <c r="O3571" t="s">
        <v>4994</v>
      </c>
      <c r="P3571" t="s">
        <v>42</v>
      </c>
      <c r="Q3571" t="s">
        <v>43</v>
      </c>
      <c r="R3571">
        <v>1</v>
      </c>
      <c r="S3571" t="s">
        <v>3418</v>
      </c>
      <c r="T3571" t="s">
        <v>45</v>
      </c>
      <c r="U3571" t="s">
        <v>46</v>
      </c>
      <c r="V3571" t="s">
        <v>4995</v>
      </c>
      <c r="W3571" t="s">
        <v>151</v>
      </c>
      <c r="X3571" t="s">
        <v>125</v>
      </c>
      <c r="Y3571">
        <v>71605044</v>
      </c>
      <c r="Z3571" t="s">
        <v>274</v>
      </c>
      <c r="AA3571" t="s">
        <v>275</v>
      </c>
      <c r="AB3571" t="str">
        <f>CONCATENATE(A3571,"-",AA3571)</f>
        <v>10028704-Between 40% and 52%</v>
      </c>
      <c r="AC3571" s="1">
        <v>44719</v>
      </c>
      <c r="AD3571" s="1">
        <v>45077</v>
      </c>
      <c r="AE3571" s="2">
        <v>14646</v>
      </c>
    </row>
    <row r="3572" spans="1:31" x14ac:dyDescent="0.25">
      <c r="A3572">
        <v>10028704</v>
      </c>
      <c r="B3572" t="s">
        <v>807</v>
      </c>
      <c r="C3572" t="s">
        <v>807</v>
      </c>
      <c r="D3572" t="s">
        <v>807</v>
      </c>
      <c r="E3572">
        <v>491070010</v>
      </c>
      <c r="F3572" t="s">
        <v>180</v>
      </c>
      <c r="G3572" t="s">
        <v>181</v>
      </c>
      <c r="H3572" t="s">
        <v>64</v>
      </c>
      <c r="I3572" t="s">
        <v>35</v>
      </c>
      <c r="J3572" t="s">
        <v>4993</v>
      </c>
      <c r="K3572" t="s">
        <v>988</v>
      </c>
      <c r="L3572" t="s">
        <v>3418</v>
      </c>
      <c r="M3572" t="s">
        <v>39</v>
      </c>
      <c r="N3572" t="s">
        <v>40</v>
      </c>
      <c r="O3572" t="s">
        <v>4994</v>
      </c>
      <c r="P3572" t="s">
        <v>42</v>
      </c>
      <c r="Q3572" t="s">
        <v>43</v>
      </c>
      <c r="R3572">
        <v>1</v>
      </c>
      <c r="S3572" t="s">
        <v>3418</v>
      </c>
      <c r="T3572" t="s">
        <v>45</v>
      </c>
      <c r="U3572" t="s">
        <v>46</v>
      </c>
      <c r="V3572" t="s">
        <v>4995</v>
      </c>
      <c r="W3572" t="s">
        <v>151</v>
      </c>
      <c r="X3572" t="s">
        <v>125</v>
      </c>
      <c r="Y3572">
        <v>71605044</v>
      </c>
      <c r="Z3572" t="s">
        <v>274</v>
      </c>
      <c r="AA3572" t="s">
        <v>275</v>
      </c>
      <c r="AB3572" t="str">
        <f>CONCATENATE(A3572,"-",AA3572)</f>
        <v>10028704-Between 40% and 52%</v>
      </c>
      <c r="AC3572" s="1">
        <v>44719</v>
      </c>
      <c r="AD3572" s="1">
        <v>45077</v>
      </c>
      <c r="AE3572" s="2">
        <v>38959.410000000003</v>
      </c>
    </row>
    <row r="3573" spans="1:31" x14ac:dyDescent="0.25">
      <c r="A3573">
        <v>10028709</v>
      </c>
      <c r="B3573" t="s">
        <v>1434</v>
      </c>
      <c r="C3573" t="s">
        <v>1434</v>
      </c>
      <c r="D3573" t="s">
        <v>1434</v>
      </c>
      <c r="E3573">
        <v>224080000</v>
      </c>
      <c r="F3573" t="s">
        <v>879</v>
      </c>
      <c r="G3573" t="s">
        <v>880</v>
      </c>
      <c r="H3573" t="s">
        <v>95</v>
      </c>
      <c r="I3573" t="s">
        <v>35</v>
      </c>
      <c r="J3573" t="s">
        <v>3706</v>
      </c>
      <c r="K3573" t="s">
        <v>392</v>
      </c>
      <c r="L3573" t="s">
        <v>2077</v>
      </c>
      <c r="M3573" t="s">
        <v>2065</v>
      </c>
      <c r="N3573" t="s">
        <v>229</v>
      </c>
      <c r="O3573" t="s">
        <v>3707</v>
      </c>
      <c r="P3573" t="s">
        <v>79</v>
      </c>
      <c r="Q3573" t="s">
        <v>43</v>
      </c>
      <c r="R3573">
        <v>1</v>
      </c>
      <c r="S3573" t="s">
        <v>3315</v>
      </c>
      <c r="T3573" t="s">
        <v>96</v>
      </c>
      <c r="U3573" t="s">
        <v>231</v>
      </c>
      <c r="V3573" t="s">
        <v>3708</v>
      </c>
      <c r="W3573" t="s">
        <v>151</v>
      </c>
      <c r="X3573" t="s">
        <v>125</v>
      </c>
      <c r="Y3573">
        <v>71630052</v>
      </c>
      <c r="Z3573" t="s">
        <v>84</v>
      </c>
      <c r="AA3573" t="s">
        <v>85</v>
      </c>
      <c r="AB3573" t="str">
        <f>CONCATENATE(A3573,"-",AA3573)</f>
        <v>10028709-Zero</v>
      </c>
      <c r="AC3573" s="1">
        <v>44531</v>
      </c>
      <c r="AD3573" s="1">
        <v>45016</v>
      </c>
      <c r="AE3573" s="2">
        <v>325.63</v>
      </c>
    </row>
    <row r="3574" spans="1:31" x14ac:dyDescent="0.25">
      <c r="A3574">
        <v>10028747</v>
      </c>
      <c r="B3574" t="s">
        <v>1290</v>
      </c>
      <c r="C3574" t="s">
        <v>1290</v>
      </c>
      <c r="D3574" t="s">
        <v>1290</v>
      </c>
      <c r="E3574">
        <v>492210010</v>
      </c>
      <c r="F3574" t="s">
        <v>180</v>
      </c>
      <c r="G3574" t="s">
        <v>181</v>
      </c>
      <c r="H3574" t="s">
        <v>236</v>
      </c>
      <c r="I3574" t="s">
        <v>35</v>
      </c>
      <c r="J3574" t="s">
        <v>3709</v>
      </c>
      <c r="K3574" t="s">
        <v>2056</v>
      </c>
      <c r="L3574" t="s">
        <v>3710</v>
      </c>
      <c r="M3574" t="s">
        <v>2065</v>
      </c>
      <c r="N3574" t="s">
        <v>229</v>
      </c>
      <c r="O3574" t="s">
        <v>3711</v>
      </c>
      <c r="P3574" t="s">
        <v>79</v>
      </c>
      <c r="Q3574" t="s">
        <v>43</v>
      </c>
      <c r="R3574">
        <v>1</v>
      </c>
      <c r="S3574" t="s">
        <v>3710</v>
      </c>
      <c r="T3574" t="s">
        <v>45</v>
      </c>
      <c r="U3574" t="s">
        <v>231</v>
      </c>
      <c r="V3574" t="s">
        <v>3712</v>
      </c>
      <c r="W3574" t="s">
        <v>151</v>
      </c>
      <c r="X3574" t="s">
        <v>125</v>
      </c>
      <c r="Y3574">
        <v>12640042</v>
      </c>
      <c r="Z3574" t="s">
        <v>274</v>
      </c>
      <c r="AA3574" t="s">
        <v>275</v>
      </c>
      <c r="AB3574" t="str">
        <f>CONCATENATE(A3574,"-",AA3574)</f>
        <v>10028747-Between 40% and 52%</v>
      </c>
      <c r="AC3574" s="1">
        <v>44469</v>
      </c>
      <c r="AD3574" s="1">
        <v>44773</v>
      </c>
      <c r="AE3574" s="2">
        <v>23531.84</v>
      </c>
    </row>
    <row r="3575" spans="1:31" x14ac:dyDescent="0.25">
      <c r="A3575">
        <v>10028747</v>
      </c>
      <c r="B3575" t="s">
        <v>1290</v>
      </c>
      <c r="C3575" t="s">
        <v>1290</v>
      </c>
      <c r="D3575" t="s">
        <v>1290</v>
      </c>
      <c r="E3575">
        <v>492210010</v>
      </c>
      <c r="F3575" t="s">
        <v>180</v>
      </c>
      <c r="G3575" t="s">
        <v>181</v>
      </c>
      <c r="H3575" t="s">
        <v>64</v>
      </c>
      <c r="I3575" t="s">
        <v>35</v>
      </c>
      <c r="J3575" t="s">
        <v>4996</v>
      </c>
      <c r="K3575" t="s">
        <v>2056</v>
      </c>
      <c r="L3575" t="s">
        <v>466</v>
      </c>
      <c r="M3575" t="s">
        <v>2065</v>
      </c>
      <c r="N3575" t="s">
        <v>229</v>
      </c>
      <c r="O3575" t="s">
        <v>3711</v>
      </c>
      <c r="P3575" t="s">
        <v>79</v>
      </c>
      <c r="Q3575" t="s">
        <v>43</v>
      </c>
      <c r="R3575">
        <v>1</v>
      </c>
      <c r="S3575" t="s">
        <v>3710</v>
      </c>
      <c r="T3575" t="s">
        <v>45</v>
      </c>
      <c r="U3575" t="s">
        <v>231</v>
      </c>
      <c r="V3575" t="s">
        <v>3712</v>
      </c>
      <c r="W3575" t="s">
        <v>151</v>
      </c>
      <c r="X3575" t="s">
        <v>125</v>
      </c>
      <c r="Y3575">
        <v>71641754</v>
      </c>
      <c r="Z3575" t="s">
        <v>84</v>
      </c>
      <c r="AA3575" t="s">
        <v>85</v>
      </c>
      <c r="AB3575" t="str">
        <f>CONCATENATE(A3575,"-",AA3575)</f>
        <v>10028747-Zero</v>
      </c>
      <c r="AC3575" s="1">
        <v>44469</v>
      </c>
      <c r="AD3575" s="1">
        <v>44773</v>
      </c>
      <c r="AE3575" s="2">
        <v>5421.15</v>
      </c>
    </row>
    <row r="3576" spans="1:31" x14ac:dyDescent="0.25">
      <c r="A3576">
        <v>10028779</v>
      </c>
      <c r="B3576" t="s">
        <v>1877</v>
      </c>
      <c r="C3576" t="s">
        <v>1877</v>
      </c>
      <c r="D3576" t="s">
        <v>1877</v>
      </c>
      <c r="E3576">
        <v>580000700</v>
      </c>
      <c r="F3576" t="s">
        <v>173</v>
      </c>
      <c r="G3576" t="s">
        <v>174</v>
      </c>
      <c r="H3576" t="s">
        <v>236</v>
      </c>
      <c r="I3576" t="s">
        <v>35</v>
      </c>
      <c r="J3576" t="s">
        <v>3713</v>
      </c>
      <c r="K3576" t="s">
        <v>325</v>
      </c>
      <c r="L3576" t="s">
        <v>2276</v>
      </c>
      <c r="M3576" t="s">
        <v>66</v>
      </c>
      <c r="N3576" t="s">
        <v>67</v>
      </c>
      <c r="O3576" t="s">
        <v>3714</v>
      </c>
      <c r="P3576" t="s">
        <v>69</v>
      </c>
      <c r="Q3576" t="s">
        <v>43</v>
      </c>
      <c r="R3576">
        <v>1</v>
      </c>
      <c r="S3576" t="s">
        <v>2276</v>
      </c>
      <c r="T3576" t="s">
        <v>45</v>
      </c>
      <c r="U3576" t="s">
        <v>186</v>
      </c>
      <c r="V3576" t="s">
        <v>3715</v>
      </c>
      <c r="W3576" t="s">
        <v>48</v>
      </c>
      <c r="X3576" t="s">
        <v>125</v>
      </c>
      <c r="Y3576">
        <v>12620223</v>
      </c>
      <c r="Z3576" t="s">
        <v>250</v>
      </c>
      <c r="AA3576" t="s">
        <v>251</v>
      </c>
      <c r="AB3576" t="str">
        <f>CONCATENATE(A3576,"-",AA3576)</f>
        <v>10028779-Between 30% and 35%</v>
      </c>
      <c r="AC3576" s="1">
        <v>44708</v>
      </c>
      <c r="AD3576" s="1">
        <v>45077</v>
      </c>
      <c r="AE3576" s="2">
        <v>12101.69</v>
      </c>
    </row>
    <row r="3577" spans="1:31" x14ac:dyDescent="0.25">
      <c r="A3577">
        <v>10028779</v>
      </c>
      <c r="B3577" t="s">
        <v>1877</v>
      </c>
      <c r="C3577" t="s">
        <v>1877</v>
      </c>
      <c r="D3577" t="s">
        <v>1877</v>
      </c>
      <c r="E3577">
        <v>580000700</v>
      </c>
      <c r="F3577" t="s">
        <v>173</v>
      </c>
      <c r="G3577" t="s">
        <v>174</v>
      </c>
      <c r="H3577" t="s">
        <v>133</v>
      </c>
      <c r="I3577" t="s">
        <v>35</v>
      </c>
      <c r="J3577" t="s">
        <v>3713</v>
      </c>
      <c r="K3577" t="s">
        <v>325</v>
      </c>
      <c r="L3577" t="s">
        <v>2276</v>
      </c>
      <c r="M3577" t="s">
        <v>66</v>
      </c>
      <c r="N3577" t="s">
        <v>67</v>
      </c>
      <c r="O3577" t="s">
        <v>3714</v>
      </c>
      <c r="P3577" t="s">
        <v>69</v>
      </c>
      <c r="Q3577" t="s">
        <v>43</v>
      </c>
      <c r="R3577">
        <v>1</v>
      </c>
      <c r="S3577" t="s">
        <v>2276</v>
      </c>
      <c r="T3577" t="s">
        <v>60</v>
      </c>
      <c r="U3577" t="s">
        <v>186</v>
      </c>
      <c r="V3577" t="s">
        <v>3715</v>
      </c>
      <c r="W3577" t="s">
        <v>48</v>
      </c>
      <c r="X3577" t="s">
        <v>125</v>
      </c>
      <c r="Y3577">
        <v>12620223</v>
      </c>
      <c r="Z3577" t="s">
        <v>250</v>
      </c>
      <c r="AA3577" t="s">
        <v>251</v>
      </c>
      <c r="AB3577" t="str">
        <f>CONCATENATE(A3577,"-",AA3577)</f>
        <v>10028779-Between 30% and 35%</v>
      </c>
      <c r="AC3577" s="1">
        <v>44708</v>
      </c>
      <c r="AD3577" s="1">
        <v>45077</v>
      </c>
      <c r="AE3577" s="2">
        <v>1821.95</v>
      </c>
    </row>
    <row r="3578" spans="1:31" x14ac:dyDescent="0.25">
      <c r="A3578">
        <v>10028779</v>
      </c>
      <c r="B3578" t="s">
        <v>1877</v>
      </c>
      <c r="C3578" t="s">
        <v>1877</v>
      </c>
      <c r="D3578" t="s">
        <v>1877</v>
      </c>
      <c r="E3578">
        <v>580000700</v>
      </c>
      <c r="F3578" t="s">
        <v>173</v>
      </c>
      <c r="G3578" t="s">
        <v>174</v>
      </c>
      <c r="H3578" t="s">
        <v>128</v>
      </c>
      <c r="I3578" t="s">
        <v>35</v>
      </c>
      <c r="J3578" t="s">
        <v>3713</v>
      </c>
      <c r="K3578" t="s">
        <v>325</v>
      </c>
      <c r="L3578" t="s">
        <v>2276</v>
      </c>
      <c r="M3578" t="s">
        <v>66</v>
      </c>
      <c r="N3578" t="s">
        <v>67</v>
      </c>
      <c r="O3578" t="s">
        <v>3714</v>
      </c>
      <c r="P3578" t="s">
        <v>69</v>
      </c>
      <c r="Q3578" t="s">
        <v>43</v>
      </c>
      <c r="R3578">
        <v>1</v>
      </c>
      <c r="S3578" t="s">
        <v>2276</v>
      </c>
      <c r="T3578" t="s">
        <v>62</v>
      </c>
      <c r="U3578" t="s">
        <v>186</v>
      </c>
      <c r="V3578" t="s">
        <v>3715</v>
      </c>
      <c r="W3578" t="s">
        <v>48</v>
      </c>
      <c r="X3578" t="s">
        <v>125</v>
      </c>
      <c r="Y3578">
        <v>12620223</v>
      </c>
      <c r="Z3578" t="s">
        <v>250</v>
      </c>
      <c r="AA3578" t="s">
        <v>251</v>
      </c>
      <c r="AB3578" t="str">
        <f>CONCATENATE(A3578,"-",AA3578)</f>
        <v>10028779-Between 30% and 35%</v>
      </c>
      <c r="AC3578" s="1">
        <v>44708</v>
      </c>
      <c r="AD3578" s="1">
        <v>45077</v>
      </c>
      <c r="AE3578" s="2">
        <v>48</v>
      </c>
    </row>
    <row r="3579" spans="1:31" x14ac:dyDescent="0.25">
      <c r="A3579">
        <v>10028799</v>
      </c>
      <c r="B3579" t="s">
        <v>910</v>
      </c>
      <c r="C3579" t="s">
        <v>910</v>
      </c>
      <c r="D3579" t="s">
        <v>910</v>
      </c>
      <c r="E3579">
        <v>310890070</v>
      </c>
      <c r="F3579" t="s">
        <v>142</v>
      </c>
      <c r="G3579" t="s">
        <v>143</v>
      </c>
      <c r="H3579" t="s">
        <v>212</v>
      </c>
      <c r="I3579" t="s">
        <v>35</v>
      </c>
      <c r="J3579" t="s">
        <v>4997</v>
      </c>
      <c r="K3579" t="s">
        <v>146</v>
      </c>
      <c r="L3579" t="s">
        <v>4998</v>
      </c>
      <c r="M3579" t="s">
        <v>228</v>
      </c>
      <c r="N3579" t="s">
        <v>229</v>
      </c>
      <c r="O3579" t="s">
        <v>4999</v>
      </c>
      <c r="P3579" t="s">
        <v>69</v>
      </c>
      <c r="Q3579" t="s">
        <v>43</v>
      </c>
      <c r="R3579">
        <v>1</v>
      </c>
      <c r="S3579" t="s">
        <v>4998</v>
      </c>
      <c r="T3579" t="s">
        <v>213</v>
      </c>
      <c r="U3579" t="s">
        <v>5000</v>
      </c>
      <c r="V3579" t="s">
        <v>5001</v>
      </c>
      <c r="W3579" t="s">
        <v>151</v>
      </c>
      <c r="X3579" t="s">
        <v>125</v>
      </c>
      <c r="Y3579">
        <v>71641752</v>
      </c>
      <c r="Z3579" t="s">
        <v>84</v>
      </c>
      <c r="AA3579" t="s">
        <v>85</v>
      </c>
      <c r="AB3579" t="str">
        <f>CONCATENATE(A3579,"-",AA3579)</f>
        <v>10028799-Zero</v>
      </c>
      <c r="AC3579" s="1">
        <v>44562</v>
      </c>
      <c r="AD3579" s="1">
        <v>44926</v>
      </c>
      <c r="AE3579" s="2">
        <v>15361.04</v>
      </c>
    </row>
    <row r="3580" spans="1:31" x14ac:dyDescent="0.25">
      <c r="A3580">
        <v>10028806</v>
      </c>
      <c r="B3580" t="s">
        <v>1903</v>
      </c>
      <c r="C3580" t="s">
        <v>1903</v>
      </c>
      <c r="D3580" t="s">
        <v>1903</v>
      </c>
      <c r="E3580">
        <v>492508014</v>
      </c>
      <c r="F3580" t="s">
        <v>180</v>
      </c>
      <c r="G3580" t="s">
        <v>181</v>
      </c>
      <c r="H3580" t="s">
        <v>128</v>
      </c>
      <c r="I3580" t="s">
        <v>35</v>
      </c>
      <c r="J3580" t="s">
        <v>5002</v>
      </c>
      <c r="K3580" t="s">
        <v>1609</v>
      </c>
      <c r="L3580" t="s">
        <v>1907</v>
      </c>
      <c r="M3580" t="s">
        <v>239</v>
      </c>
      <c r="N3580" t="s">
        <v>240</v>
      </c>
      <c r="O3580" t="s">
        <v>5003</v>
      </c>
      <c r="P3580" t="s">
        <v>79</v>
      </c>
      <c r="Q3580" t="s">
        <v>43</v>
      </c>
      <c r="R3580">
        <v>1</v>
      </c>
      <c r="S3580" t="s">
        <v>1907</v>
      </c>
      <c r="T3580" t="s">
        <v>62</v>
      </c>
      <c r="U3580" t="s">
        <v>242</v>
      </c>
      <c r="V3580" t="s">
        <v>5004</v>
      </c>
      <c r="W3580" t="s">
        <v>151</v>
      </c>
      <c r="X3580" t="s">
        <v>599</v>
      </c>
      <c r="Y3580">
        <v>12670108</v>
      </c>
      <c r="Z3580" t="s">
        <v>72</v>
      </c>
      <c r="AA3580" t="s">
        <v>600</v>
      </c>
      <c r="AB3580" t="str">
        <f>CONCATENATE(A3580,"-",AA3580)</f>
        <v>10028806-Clinical Trial/Drug Study</v>
      </c>
      <c r="AC3580" s="1">
        <v>44606</v>
      </c>
      <c r="AD3580" s="1">
        <v>46797</v>
      </c>
      <c r="AE3580" s="2">
        <v>80.209999999999994</v>
      </c>
    </row>
    <row r="3581" spans="1:31" x14ac:dyDescent="0.25">
      <c r="A3581">
        <v>10028814</v>
      </c>
      <c r="B3581" t="s">
        <v>973</v>
      </c>
      <c r="C3581" t="s">
        <v>973</v>
      </c>
      <c r="D3581" t="s">
        <v>973</v>
      </c>
      <c r="E3581">
        <v>630200080</v>
      </c>
      <c r="F3581" t="s">
        <v>277</v>
      </c>
      <c r="G3581" t="s">
        <v>278</v>
      </c>
      <c r="H3581" t="s">
        <v>59</v>
      </c>
      <c r="I3581" t="s">
        <v>35</v>
      </c>
      <c r="J3581" t="s">
        <v>5005</v>
      </c>
      <c r="K3581" t="s">
        <v>280</v>
      </c>
      <c r="L3581" t="s">
        <v>979</v>
      </c>
      <c r="M3581" t="s">
        <v>39</v>
      </c>
      <c r="N3581" t="s">
        <v>40</v>
      </c>
      <c r="O3581" t="s">
        <v>5006</v>
      </c>
      <c r="P3581" t="s">
        <v>42</v>
      </c>
      <c r="Q3581" t="s">
        <v>43</v>
      </c>
      <c r="R3581">
        <v>1</v>
      </c>
      <c r="S3581" t="s">
        <v>979</v>
      </c>
      <c r="T3581" t="s">
        <v>60</v>
      </c>
      <c r="U3581" t="s">
        <v>46</v>
      </c>
      <c r="V3581" t="s">
        <v>5007</v>
      </c>
      <c r="W3581" t="s">
        <v>151</v>
      </c>
      <c r="X3581" t="s">
        <v>125</v>
      </c>
      <c r="Y3581">
        <v>71601099</v>
      </c>
      <c r="Z3581" t="s">
        <v>274</v>
      </c>
      <c r="AA3581" t="s">
        <v>275</v>
      </c>
      <c r="AB3581" t="str">
        <f>CONCATENATE(A3581,"-",AA3581)</f>
        <v>10028814-Between 40% and 52%</v>
      </c>
      <c r="AC3581" s="1">
        <v>44743</v>
      </c>
      <c r="AD3581" s="1">
        <v>46112</v>
      </c>
      <c r="AE3581" s="2">
        <v>2006.69</v>
      </c>
    </row>
    <row r="3582" spans="1:31" x14ac:dyDescent="0.25">
      <c r="A3582">
        <v>10028820</v>
      </c>
      <c r="B3582" t="s">
        <v>764</v>
      </c>
      <c r="C3582" t="s">
        <v>764</v>
      </c>
      <c r="D3582" t="s">
        <v>764</v>
      </c>
      <c r="E3582">
        <v>550213157</v>
      </c>
      <c r="F3582" t="s">
        <v>336</v>
      </c>
      <c r="G3582" t="s">
        <v>337</v>
      </c>
      <c r="H3582" t="s">
        <v>95</v>
      </c>
      <c r="I3582" t="s">
        <v>35</v>
      </c>
      <c r="J3582" t="s">
        <v>3731</v>
      </c>
      <c r="K3582" t="s">
        <v>339</v>
      </c>
      <c r="L3582" t="s">
        <v>766</v>
      </c>
      <c r="M3582" t="s">
        <v>103</v>
      </c>
      <c r="N3582" t="s">
        <v>67</v>
      </c>
      <c r="O3582" t="s">
        <v>3732</v>
      </c>
      <c r="P3582" t="s">
        <v>79</v>
      </c>
      <c r="Q3582" t="s">
        <v>43</v>
      </c>
      <c r="R3582">
        <v>1</v>
      </c>
      <c r="S3582" t="s">
        <v>766</v>
      </c>
      <c r="T3582" t="s">
        <v>96</v>
      </c>
      <c r="U3582" t="s">
        <v>2430</v>
      </c>
      <c r="V3582" t="s">
        <v>3733</v>
      </c>
      <c r="W3582" t="s">
        <v>345</v>
      </c>
      <c r="X3582" t="s">
        <v>125</v>
      </c>
      <c r="Y3582">
        <v>11610052</v>
      </c>
      <c r="Z3582" t="s">
        <v>84</v>
      </c>
      <c r="AA3582" t="s">
        <v>85</v>
      </c>
      <c r="AB3582" t="str">
        <f>CONCATENATE(A3582,"-",AA3582)</f>
        <v>10028820-Zero</v>
      </c>
      <c r="AC3582" s="1">
        <v>44743</v>
      </c>
      <c r="AD3582" s="1">
        <v>46568</v>
      </c>
      <c r="AE3582" s="2">
        <v>1421.83</v>
      </c>
    </row>
    <row r="3583" spans="1:31" x14ac:dyDescent="0.25">
      <c r="A3583">
        <v>10028831</v>
      </c>
      <c r="B3583" t="s">
        <v>1027</v>
      </c>
      <c r="C3583" t="s">
        <v>1027</v>
      </c>
      <c r="D3583" t="s">
        <v>1027</v>
      </c>
      <c r="E3583">
        <v>110770400</v>
      </c>
      <c r="F3583" t="s">
        <v>98</v>
      </c>
      <c r="G3583" t="s">
        <v>98</v>
      </c>
      <c r="H3583" t="s">
        <v>283</v>
      </c>
      <c r="I3583" t="s">
        <v>35</v>
      </c>
      <c r="J3583" t="s">
        <v>5008</v>
      </c>
      <c r="K3583" t="s">
        <v>101</v>
      </c>
      <c r="L3583" t="s">
        <v>2569</v>
      </c>
      <c r="M3583" t="s">
        <v>103</v>
      </c>
      <c r="N3583" t="s">
        <v>453</v>
      </c>
      <c r="O3583" t="s">
        <v>5009</v>
      </c>
      <c r="P3583" t="s">
        <v>79</v>
      </c>
      <c r="Q3583" t="s">
        <v>43</v>
      </c>
      <c r="R3583">
        <v>1</v>
      </c>
      <c r="S3583" t="s">
        <v>2569</v>
      </c>
      <c r="T3583" t="s">
        <v>62</v>
      </c>
      <c r="U3583" t="s">
        <v>455</v>
      </c>
      <c r="V3583" t="s">
        <v>5010</v>
      </c>
      <c r="W3583" t="s">
        <v>151</v>
      </c>
      <c r="X3583" t="s">
        <v>125</v>
      </c>
      <c r="Y3583">
        <v>71610218</v>
      </c>
      <c r="Z3583" t="s">
        <v>84</v>
      </c>
      <c r="AA3583" t="s">
        <v>85</v>
      </c>
      <c r="AB3583" t="str">
        <f>CONCATENATE(A3583,"-",AA3583)</f>
        <v>10028831-Zero</v>
      </c>
      <c r="AC3583" s="1">
        <v>44750</v>
      </c>
      <c r="AD3583" s="1">
        <v>44834</v>
      </c>
      <c r="AE3583" s="2">
        <v>1022.54</v>
      </c>
    </row>
    <row r="3584" spans="1:31" x14ac:dyDescent="0.25">
      <c r="A3584">
        <v>10028836</v>
      </c>
      <c r="B3584" t="s">
        <v>658</v>
      </c>
      <c r="C3584" t="s">
        <v>658</v>
      </c>
      <c r="D3584" t="s">
        <v>658</v>
      </c>
      <c r="E3584">
        <v>110590400</v>
      </c>
      <c r="F3584" t="s">
        <v>98</v>
      </c>
      <c r="G3584" t="s">
        <v>98</v>
      </c>
      <c r="H3584" t="s">
        <v>212</v>
      </c>
      <c r="I3584" t="s">
        <v>35</v>
      </c>
      <c r="J3584" t="s">
        <v>5011</v>
      </c>
      <c r="K3584" t="s">
        <v>101</v>
      </c>
      <c r="L3584" t="s">
        <v>5012</v>
      </c>
      <c r="M3584" t="s">
        <v>239</v>
      </c>
      <c r="N3584" t="s">
        <v>240</v>
      </c>
      <c r="O3584" t="s">
        <v>5013</v>
      </c>
      <c r="P3584" t="s">
        <v>79</v>
      </c>
      <c r="Q3584" t="s">
        <v>43</v>
      </c>
      <c r="R3584">
        <v>1</v>
      </c>
      <c r="S3584" t="s">
        <v>5012</v>
      </c>
      <c r="T3584" t="s">
        <v>213</v>
      </c>
      <c r="U3584" t="s">
        <v>242</v>
      </c>
      <c r="V3584" t="s">
        <v>76</v>
      </c>
      <c r="W3584" t="s">
        <v>151</v>
      </c>
      <c r="X3584" t="s">
        <v>125</v>
      </c>
      <c r="Y3584">
        <v>71670869</v>
      </c>
      <c r="Z3584" t="s">
        <v>274</v>
      </c>
      <c r="AA3584" t="s">
        <v>275</v>
      </c>
      <c r="AB3584" t="str">
        <f>CONCATENATE(A3584,"-",AA3584)</f>
        <v>10028836-Between 40% and 52%</v>
      </c>
      <c r="AC3584" s="1">
        <v>44791</v>
      </c>
      <c r="AD3584" s="1">
        <v>44913</v>
      </c>
      <c r="AE3584" s="2">
        <v>11500.01</v>
      </c>
    </row>
    <row r="3585" spans="1:31" x14ac:dyDescent="0.25">
      <c r="A3585">
        <v>10028858</v>
      </c>
      <c r="B3585" t="s">
        <v>1016</v>
      </c>
      <c r="C3585" t="s">
        <v>1016</v>
      </c>
      <c r="D3585" t="s">
        <v>1016</v>
      </c>
      <c r="E3585">
        <v>480902001</v>
      </c>
      <c r="F3585" t="s">
        <v>1017</v>
      </c>
      <c r="G3585" t="s">
        <v>420</v>
      </c>
      <c r="H3585" t="s">
        <v>128</v>
      </c>
      <c r="I3585" t="s">
        <v>35</v>
      </c>
      <c r="J3585" t="s">
        <v>3734</v>
      </c>
      <c r="K3585" t="s">
        <v>1019</v>
      </c>
      <c r="L3585" t="s">
        <v>1020</v>
      </c>
      <c r="M3585" t="s">
        <v>103</v>
      </c>
      <c r="N3585" t="s">
        <v>453</v>
      </c>
      <c r="O3585" t="s">
        <v>3735</v>
      </c>
      <c r="P3585" t="s">
        <v>79</v>
      </c>
      <c r="Q3585" t="s">
        <v>43</v>
      </c>
      <c r="R3585">
        <v>1</v>
      </c>
      <c r="S3585" t="s">
        <v>1020</v>
      </c>
      <c r="T3585" t="s">
        <v>62</v>
      </c>
      <c r="U3585" t="s">
        <v>3736</v>
      </c>
      <c r="V3585" t="s">
        <v>3737</v>
      </c>
      <c r="W3585" t="s">
        <v>151</v>
      </c>
      <c r="X3585" t="s">
        <v>125</v>
      </c>
      <c r="Y3585">
        <v>71610219</v>
      </c>
      <c r="Z3585" t="s">
        <v>274</v>
      </c>
      <c r="AA3585" t="s">
        <v>275</v>
      </c>
      <c r="AB3585" t="str">
        <f>CONCATENATE(A3585,"-",AA3585)</f>
        <v>10028858-Between 40% and 52%</v>
      </c>
      <c r="AC3585" s="1">
        <v>44727</v>
      </c>
      <c r="AD3585" s="1">
        <v>44865</v>
      </c>
      <c r="AE3585" s="2">
        <v>796.08</v>
      </c>
    </row>
    <row r="3586" spans="1:31" x14ac:dyDescent="0.25">
      <c r="A3586">
        <v>10028867</v>
      </c>
      <c r="B3586" t="s">
        <v>3742</v>
      </c>
      <c r="C3586" t="s">
        <v>3742</v>
      </c>
      <c r="D3586" t="s">
        <v>3742</v>
      </c>
      <c r="E3586">
        <v>110540400</v>
      </c>
      <c r="F3586" t="s">
        <v>98</v>
      </c>
      <c r="G3586" t="s">
        <v>98</v>
      </c>
      <c r="H3586" t="s">
        <v>99</v>
      </c>
      <c r="I3586" t="s">
        <v>35</v>
      </c>
      <c r="J3586" t="s">
        <v>3743</v>
      </c>
      <c r="K3586" t="s">
        <v>101</v>
      </c>
      <c r="L3586" t="s">
        <v>3744</v>
      </c>
      <c r="M3586" t="s">
        <v>239</v>
      </c>
      <c r="N3586" t="s">
        <v>240</v>
      </c>
      <c r="O3586" t="s">
        <v>3745</v>
      </c>
      <c r="P3586" t="s">
        <v>79</v>
      </c>
      <c r="Q3586" t="s">
        <v>43</v>
      </c>
      <c r="R3586">
        <v>1</v>
      </c>
      <c r="S3586" t="s">
        <v>3744</v>
      </c>
      <c r="T3586" t="s">
        <v>60</v>
      </c>
      <c r="U3586" t="s">
        <v>242</v>
      </c>
      <c r="V3586" t="s">
        <v>3746</v>
      </c>
      <c r="W3586" t="s">
        <v>1149</v>
      </c>
      <c r="X3586" t="s">
        <v>49</v>
      </c>
      <c r="Y3586">
        <v>71670872</v>
      </c>
      <c r="Z3586" t="s">
        <v>84</v>
      </c>
      <c r="AA3586" t="s">
        <v>85</v>
      </c>
      <c r="AB3586" t="str">
        <f>CONCATENATE(A3586,"-",AA3586)</f>
        <v>10028867-Zero</v>
      </c>
      <c r="AC3586" s="1">
        <v>44621</v>
      </c>
      <c r="AD3586" s="1">
        <v>45107</v>
      </c>
      <c r="AE3586" s="2">
        <v>299.3</v>
      </c>
    </row>
    <row r="3587" spans="1:31" x14ac:dyDescent="0.25">
      <c r="A3587">
        <v>10028867</v>
      </c>
      <c r="B3587" t="s">
        <v>3742</v>
      </c>
      <c r="C3587" t="s">
        <v>3742</v>
      </c>
      <c r="D3587" t="s">
        <v>3742</v>
      </c>
      <c r="E3587">
        <v>110540400</v>
      </c>
      <c r="F3587" t="s">
        <v>98</v>
      </c>
      <c r="G3587" t="s">
        <v>98</v>
      </c>
      <c r="H3587" t="s">
        <v>95</v>
      </c>
      <c r="I3587" t="s">
        <v>35</v>
      </c>
      <c r="J3587" t="s">
        <v>3743</v>
      </c>
      <c r="K3587" t="s">
        <v>101</v>
      </c>
      <c r="L3587" t="s">
        <v>3744</v>
      </c>
      <c r="M3587" t="s">
        <v>239</v>
      </c>
      <c r="N3587" t="s">
        <v>240</v>
      </c>
      <c r="O3587" t="s">
        <v>3745</v>
      </c>
      <c r="P3587" t="s">
        <v>79</v>
      </c>
      <c r="Q3587" t="s">
        <v>43</v>
      </c>
      <c r="R3587">
        <v>1</v>
      </c>
      <c r="S3587" t="s">
        <v>3744</v>
      </c>
      <c r="T3587" t="s">
        <v>96</v>
      </c>
      <c r="U3587" t="s">
        <v>242</v>
      </c>
      <c r="V3587" t="s">
        <v>3746</v>
      </c>
      <c r="W3587" t="s">
        <v>1149</v>
      </c>
      <c r="X3587" t="s">
        <v>49</v>
      </c>
      <c r="Y3587">
        <v>71670872</v>
      </c>
      <c r="Z3587" t="s">
        <v>84</v>
      </c>
      <c r="AA3587" t="s">
        <v>85</v>
      </c>
      <c r="AB3587" t="str">
        <f>CONCATENATE(A3587,"-",AA3587)</f>
        <v>10028867-Zero</v>
      </c>
      <c r="AC3587" s="1">
        <v>44621</v>
      </c>
      <c r="AD3587" s="1">
        <v>45107</v>
      </c>
      <c r="AE3587" s="2">
        <v>280</v>
      </c>
    </row>
    <row r="3588" spans="1:31" x14ac:dyDescent="0.25">
      <c r="A3588">
        <v>10028867</v>
      </c>
      <c r="B3588" t="s">
        <v>3742</v>
      </c>
      <c r="C3588" t="s">
        <v>3742</v>
      </c>
      <c r="D3588" t="s">
        <v>3742</v>
      </c>
      <c r="E3588">
        <v>110540400</v>
      </c>
      <c r="F3588" t="s">
        <v>98</v>
      </c>
      <c r="G3588" t="s">
        <v>98</v>
      </c>
      <c r="H3588" t="s">
        <v>136</v>
      </c>
      <c r="I3588" t="s">
        <v>35</v>
      </c>
      <c r="J3588" t="s">
        <v>3743</v>
      </c>
      <c r="K3588" t="s">
        <v>101</v>
      </c>
      <c r="L3588" t="s">
        <v>3744</v>
      </c>
      <c r="M3588" t="s">
        <v>239</v>
      </c>
      <c r="N3588" t="s">
        <v>240</v>
      </c>
      <c r="O3588" t="s">
        <v>3745</v>
      </c>
      <c r="P3588" t="s">
        <v>79</v>
      </c>
      <c r="Q3588" t="s">
        <v>43</v>
      </c>
      <c r="R3588">
        <v>1</v>
      </c>
      <c r="S3588" t="s">
        <v>3744</v>
      </c>
      <c r="T3588" t="s">
        <v>96</v>
      </c>
      <c r="U3588" t="s">
        <v>242</v>
      </c>
      <c r="V3588" t="s">
        <v>3746</v>
      </c>
      <c r="W3588" t="s">
        <v>1149</v>
      </c>
      <c r="X3588" t="s">
        <v>49</v>
      </c>
      <c r="Y3588">
        <v>71670872</v>
      </c>
      <c r="Z3588" t="s">
        <v>84</v>
      </c>
      <c r="AA3588" t="s">
        <v>85</v>
      </c>
      <c r="AB3588" t="str">
        <f>CONCATENATE(A3588,"-",AA3588)</f>
        <v>10028867-Zero</v>
      </c>
      <c r="AC3588" s="1">
        <v>44621</v>
      </c>
      <c r="AD3588" s="1">
        <v>45107</v>
      </c>
      <c r="AE3588" s="2">
        <v>1891.65</v>
      </c>
    </row>
    <row r="3589" spans="1:31" x14ac:dyDescent="0.25">
      <c r="A3589">
        <v>10028873</v>
      </c>
      <c r="B3589" t="s">
        <v>1016</v>
      </c>
      <c r="C3589" t="s">
        <v>1016</v>
      </c>
      <c r="D3589" t="s">
        <v>1016</v>
      </c>
      <c r="E3589">
        <v>480902001</v>
      </c>
      <c r="F3589" t="s">
        <v>1017</v>
      </c>
      <c r="G3589" t="s">
        <v>420</v>
      </c>
      <c r="H3589" t="s">
        <v>160</v>
      </c>
      <c r="I3589" t="s">
        <v>35</v>
      </c>
      <c r="J3589" t="s">
        <v>5014</v>
      </c>
      <c r="K3589" t="s">
        <v>1019</v>
      </c>
      <c r="L3589" t="s">
        <v>1020</v>
      </c>
      <c r="M3589" t="s">
        <v>103</v>
      </c>
      <c r="N3589" t="s">
        <v>453</v>
      </c>
      <c r="O3589" t="s">
        <v>5015</v>
      </c>
      <c r="P3589" t="s">
        <v>79</v>
      </c>
      <c r="Q3589" t="s">
        <v>43</v>
      </c>
      <c r="R3589">
        <v>1</v>
      </c>
      <c r="S3589" t="s">
        <v>1020</v>
      </c>
      <c r="T3589" t="s">
        <v>62</v>
      </c>
      <c r="U3589" t="s">
        <v>455</v>
      </c>
      <c r="V3589" t="s">
        <v>5016</v>
      </c>
      <c r="W3589" t="s">
        <v>233</v>
      </c>
      <c r="X3589" t="s">
        <v>49</v>
      </c>
      <c r="Y3589">
        <v>71620342</v>
      </c>
      <c r="Z3589" t="s">
        <v>84</v>
      </c>
      <c r="AA3589" t="s">
        <v>85</v>
      </c>
      <c r="AB3589" t="str">
        <f>CONCATENATE(A3589,"-",AA3589)</f>
        <v>10028873-Zero</v>
      </c>
      <c r="AC3589" s="1">
        <v>44715</v>
      </c>
      <c r="AD3589" s="1">
        <v>44834</v>
      </c>
      <c r="AE3589" s="2">
        <v>179.22</v>
      </c>
    </row>
    <row r="3590" spans="1:31" x14ac:dyDescent="0.25">
      <c r="A3590">
        <v>10028873</v>
      </c>
      <c r="B3590" t="s">
        <v>1016</v>
      </c>
      <c r="C3590" t="s">
        <v>1016</v>
      </c>
      <c r="D3590" t="s">
        <v>1016</v>
      </c>
      <c r="E3590">
        <v>480902001</v>
      </c>
      <c r="F3590" t="s">
        <v>1017</v>
      </c>
      <c r="G3590" t="s">
        <v>420</v>
      </c>
      <c r="H3590" t="s">
        <v>1266</v>
      </c>
      <c r="I3590" t="s">
        <v>35</v>
      </c>
      <c r="J3590" t="s">
        <v>5014</v>
      </c>
      <c r="K3590" t="s">
        <v>1019</v>
      </c>
      <c r="L3590" t="s">
        <v>1020</v>
      </c>
      <c r="M3590" t="s">
        <v>103</v>
      </c>
      <c r="N3590" t="s">
        <v>453</v>
      </c>
      <c r="O3590" t="s">
        <v>5015</v>
      </c>
      <c r="P3590" t="s">
        <v>79</v>
      </c>
      <c r="Q3590" t="s">
        <v>43</v>
      </c>
      <c r="R3590">
        <v>1</v>
      </c>
      <c r="S3590" t="s">
        <v>1020</v>
      </c>
      <c r="T3590" t="s">
        <v>153</v>
      </c>
      <c r="U3590" t="s">
        <v>455</v>
      </c>
      <c r="V3590" t="s">
        <v>5016</v>
      </c>
      <c r="W3590" t="s">
        <v>233</v>
      </c>
      <c r="X3590" t="s">
        <v>49</v>
      </c>
      <c r="Y3590">
        <v>71620342</v>
      </c>
      <c r="Z3590" t="s">
        <v>84</v>
      </c>
      <c r="AA3590" t="s">
        <v>85</v>
      </c>
      <c r="AB3590" t="str">
        <f>CONCATENATE(A3590,"-",AA3590)</f>
        <v>10028873-Zero</v>
      </c>
      <c r="AC3590" s="1">
        <v>44715</v>
      </c>
      <c r="AD3590" s="1">
        <v>44834</v>
      </c>
      <c r="AE3590" s="2">
        <v>16879.41</v>
      </c>
    </row>
    <row r="3591" spans="1:31" x14ac:dyDescent="0.25">
      <c r="A3591">
        <v>10028878</v>
      </c>
      <c r="B3591" t="s">
        <v>1878</v>
      </c>
      <c r="C3591" t="s">
        <v>1878</v>
      </c>
      <c r="D3591" t="s">
        <v>1878</v>
      </c>
      <c r="E3591">
        <v>865070602</v>
      </c>
      <c r="F3591" t="s">
        <v>205</v>
      </c>
      <c r="G3591" t="s">
        <v>206</v>
      </c>
      <c r="H3591" t="s">
        <v>576</v>
      </c>
      <c r="I3591" t="s">
        <v>35</v>
      </c>
      <c r="J3591" t="s">
        <v>5017</v>
      </c>
      <c r="K3591" t="s">
        <v>1353</v>
      </c>
      <c r="L3591" t="s">
        <v>4991</v>
      </c>
      <c r="M3591" t="s">
        <v>239</v>
      </c>
      <c r="N3591" t="s">
        <v>240</v>
      </c>
      <c r="O3591" t="s">
        <v>5018</v>
      </c>
      <c r="P3591" t="s">
        <v>79</v>
      </c>
      <c r="Q3591" t="s">
        <v>43</v>
      </c>
      <c r="R3591">
        <v>1</v>
      </c>
      <c r="S3591" t="s">
        <v>4991</v>
      </c>
      <c r="T3591" t="s">
        <v>96</v>
      </c>
      <c r="U3591" t="s">
        <v>242</v>
      </c>
      <c r="V3591" t="s">
        <v>76</v>
      </c>
      <c r="W3591" t="s">
        <v>151</v>
      </c>
      <c r="X3591" t="s">
        <v>49</v>
      </c>
      <c r="Y3591">
        <v>71670873</v>
      </c>
      <c r="Z3591" t="s">
        <v>72</v>
      </c>
      <c r="AA3591">
        <v>0.26</v>
      </c>
      <c r="AB3591" t="str">
        <f>CONCATENATE(A3591,"-",AA3591)</f>
        <v>10028878-0.26</v>
      </c>
      <c r="AC3591" s="1">
        <v>44631</v>
      </c>
      <c r="AD3591" s="1">
        <v>44926</v>
      </c>
      <c r="AE3591" s="2">
        <v>1683</v>
      </c>
    </row>
    <row r="3592" spans="1:31" x14ac:dyDescent="0.25">
      <c r="A3592">
        <v>10028888</v>
      </c>
      <c r="B3592" t="s">
        <v>658</v>
      </c>
      <c r="C3592" t="s">
        <v>1761</v>
      </c>
      <c r="D3592" t="s">
        <v>658</v>
      </c>
      <c r="E3592">
        <v>110590400</v>
      </c>
      <c r="F3592" t="s">
        <v>98</v>
      </c>
      <c r="G3592" t="s">
        <v>98</v>
      </c>
      <c r="H3592" t="s">
        <v>53</v>
      </c>
      <c r="I3592" t="s">
        <v>54</v>
      </c>
      <c r="J3592" t="s">
        <v>3754</v>
      </c>
      <c r="K3592" t="s">
        <v>101</v>
      </c>
      <c r="L3592" t="s">
        <v>3755</v>
      </c>
      <c r="M3592" t="s">
        <v>290</v>
      </c>
      <c r="N3592" t="s">
        <v>240</v>
      </c>
      <c r="O3592" t="s">
        <v>3756</v>
      </c>
      <c r="P3592" t="s">
        <v>69</v>
      </c>
      <c r="Q3592" t="s">
        <v>43</v>
      </c>
      <c r="R3592">
        <v>1</v>
      </c>
      <c r="S3592" t="s">
        <v>3755</v>
      </c>
      <c r="T3592" t="s">
        <v>57</v>
      </c>
      <c r="U3592" t="s">
        <v>3757</v>
      </c>
      <c r="V3592" t="s">
        <v>3758</v>
      </c>
      <c r="W3592" t="s">
        <v>151</v>
      </c>
      <c r="X3592" t="s">
        <v>125</v>
      </c>
      <c r="Y3592">
        <v>71680736</v>
      </c>
      <c r="Z3592" t="s">
        <v>274</v>
      </c>
      <c r="AA3592" t="s">
        <v>275</v>
      </c>
      <c r="AB3592" t="str">
        <f>CONCATENATE(A3592,"-",AA3592)</f>
        <v>10028888-Between 40% and 52%</v>
      </c>
      <c r="AC3592" s="1">
        <v>44515</v>
      </c>
      <c r="AD3592" s="1">
        <v>44787</v>
      </c>
      <c r="AE3592" s="2">
        <v>11798.65</v>
      </c>
    </row>
    <row r="3593" spans="1:31" x14ac:dyDescent="0.25">
      <c r="A3593">
        <v>10028900</v>
      </c>
      <c r="B3593" t="s">
        <v>536</v>
      </c>
      <c r="C3593" t="s">
        <v>536</v>
      </c>
      <c r="D3593" t="s">
        <v>536</v>
      </c>
      <c r="E3593">
        <v>866010900</v>
      </c>
      <c r="F3593" t="s">
        <v>537</v>
      </c>
      <c r="G3593" t="s">
        <v>537</v>
      </c>
      <c r="H3593" t="s">
        <v>53</v>
      </c>
      <c r="I3593" t="s">
        <v>54</v>
      </c>
      <c r="J3593" t="s">
        <v>5019</v>
      </c>
      <c r="K3593" t="s">
        <v>626</v>
      </c>
      <c r="L3593" t="s">
        <v>5020</v>
      </c>
      <c r="M3593" t="s">
        <v>39</v>
      </c>
      <c r="N3593" t="s">
        <v>440</v>
      </c>
      <c r="O3593" t="s">
        <v>5021</v>
      </c>
      <c r="P3593" t="s">
        <v>42</v>
      </c>
      <c r="Q3593" t="s">
        <v>43</v>
      </c>
      <c r="R3593">
        <v>1</v>
      </c>
      <c r="S3593" t="s">
        <v>5020</v>
      </c>
      <c r="T3593" t="s">
        <v>57</v>
      </c>
      <c r="U3593" t="s">
        <v>442</v>
      </c>
      <c r="V3593">
        <v>2142274</v>
      </c>
      <c r="W3593" t="s">
        <v>151</v>
      </c>
      <c r="X3593" t="s">
        <v>125</v>
      </c>
      <c r="Y3593">
        <v>71601109</v>
      </c>
      <c r="Z3593" t="s">
        <v>274</v>
      </c>
      <c r="AA3593" t="s">
        <v>275</v>
      </c>
      <c r="AB3593" t="str">
        <f>CONCATENATE(A3593,"-",AA3593)</f>
        <v>10028900-Between 40% and 52%</v>
      </c>
      <c r="AC3593" s="1">
        <v>44835</v>
      </c>
      <c r="AD3593" s="1">
        <v>45930</v>
      </c>
      <c r="AE3593" s="2">
        <v>886.14</v>
      </c>
    </row>
    <row r="3594" spans="1:31" x14ac:dyDescent="0.25">
      <c r="A3594">
        <v>10028905</v>
      </c>
      <c r="B3594" t="s">
        <v>2888</v>
      </c>
      <c r="C3594" t="s">
        <v>2888</v>
      </c>
      <c r="D3594" t="s">
        <v>2888</v>
      </c>
      <c r="E3594">
        <v>310930074</v>
      </c>
      <c r="F3594" t="s">
        <v>142</v>
      </c>
      <c r="G3594" t="s">
        <v>143</v>
      </c>
      <c r="H3594" t="s">
        <v>73</v>
      </c>
      <c r="I3594" t="s">
        <v>35</v>
      </c>
      <c r="J3594" t="s">
        <v>3759</v>
      </c>
      <c r="K3594" t="s">
        <v>146</v>
      </c>
      <c r="L3594" t="s">
        <v>1038</v>
      </c>
      <c r="M3594" t="s">
        <v>39</v>
      </c>
      <c r="N3594" t="s">
        <v>440</v>
      </c>
      <c r="O3594" t="s">
        <v>3760</v>
      </c>
      <c r="P3594" t="s">
        <v>42</v>
      </c>
      <c r="Q3594" t="s">
        <v>43</v>
      </c>
      <c r="R3594">
        <v>2</v>
      </c>
      <c r="S3594" t="s">
        <v>1091</v>
      </c>
      <c r="T3594" t="s">
        <v>60</v>
      </c>
      <c r="U3594" t="s">
        <v>442</v>
      </c>
      <c r="V3594">
        <v>2132937</v>
      </c>
      <c r="W3594" t="s">
        <v>151</v>
      </c>
      <c r="X3594" t="s">
        <v>125</v>
      </c>
      <c r="Y3594">
        <v>71605056</v>
      </c>
      <c r="Z3594" t="s">
        <v>274</v>
      </c>
      <c r="AA3594" t="s">
        <v>275</v>
      </c>
      <c r="AB3594" t="str">
        <f>CONCATENATE(A3594,"-",AA3594)</f>
        <v>10028905-Between 40% and 52%</v>
      </c>
      <c r="AC3594" s="1">
        <v>44774</v>
      </c>
      <c r="AD3594" s="1">
        <v>45869</v>
      </c>
      <c r="AE3594" s="2">
        <v>622.08000000000004</v>
      </c>
    </row>
    <row r="3595" spans="1:31" x14ac:dyDescent="0.25">
      <c r="A3595">
        <v>10028924</v>
      </c>
      <c r="B3595" t="s">
        <v>3761</v>
      </c>
      <c r="C3595" t="s">
        <v>3761</v>
      </c>
      <c r="D3595" t="s">
        <v>3761</v>
      </c>
      <c r="E3595">
        <v>962394000</v>
      </c>
      <c r="F3595" t="s">
        <v>3762</v>
      </c>
      <c r="G3595" t="s">
        <v>314</v>
      </c>
      <c r="H3595" t="s">
        <v>2029</v>
      </c>
      <c r="I3595" t="s">
        <v>35</v>
      </c>
      <c r="J3595" t="s">
        <v>3763</v>
      </c>
      <c r="K3595" t="s">
        <v>316</v>
      </c>
      <c r="L3595" t="s">
        <v>3764</v>
      </c>
      <c r="M3595" t="s">
        <v>103</v>
      </c>
      <c r="N3595" t="s">
        <v>67</v>
      </c>
      <c r="O3595" t="s">
        <v>3765</v>
      </c>
      <c r="P3595" t="s">
        <v>79</v>
      </c>
      <c r="Q3595" t="s">
        <v>43</v>
      </c>
      <c r="R3595">
        <v>1</v>
      </c>
      <c r="S3595" t="s">
        <v>3764</v>
      </c>
      <c r="T3595" t="s">
        <v>62</v>
      </c>
      <c r="U3595" t="s">
        <v>3766</v>
      </c>
      <c r="V3595" t="s">
        <v>76</v>
      </c>
      <c r="W3595" t="s">
        <v>233</v>
      </c>
      <c r="X3595" t="s">
        <v>49</v>
      </c>
      <c r="Y3595">
        <v>71610226</v>
      </c>
      <c r="Z3595" t="s">
        <v>84</v>
      </c>
      <c r="AA3595" t="s">
        <v>85</v>
      </c>
      <c r="AB3595" t="str">
        <f>CONCATENATE(A3595,"-",AA3595)</f>
        <v>10028924-Zero</v>
      </c>
      <c r="AC3595" s="1">
        <v>44704</v>
      </c>
      <c r="AD3595" s="1">
        <v>44834</v>
      </c>
      <c r="AE3595" s="2">
        <v>1190.49</v>
      </c>
    </row>
    <row r="3596" spans="1:31" x14ac:dyDescent="0.25">
      <c r="A3596">
        <v>10028934</v>
      </c>
      <c r="B3596" t="s">
        <v>956</v>
      </c>
      <c r="C3596" t="s">
        <v>956</v>
      </c>
      <c r="D3596" t="s">
        <v>956</v>
      </c>
      <c r="E3596">
        <v>491080010</v>
      </c>
      <c r="F3596" t="s">
        <v>180</v>
      </c>
      <c r="G3596" t="s">
        <v>181</v>
      </c>
      <c r="H3596" t="s">
        <v>236</v>
      </c>
      <c r="I3596" t="s">
        <v>35</v>
      </c>
      <c r="J3596" t="s">
        <v>3771</v>
      </c>
      <c r="K3596" t="s">
        <v>2120</v>
      </c>
      <c r="L3596" t="s">
        <v>3772</v>
      </c>
      <c r="M3596" t="s">
        <v>39</v>
      </c>
      <c r="N3596" t="s">
        <v>40</v>
      </c>
      <c r="O3596" t="s">
        <v>3773</v>
      </c>
      <c r="P3596" t="s">
        <v>42</v>
      </c>
      <c r="Q3596" t="s">
        <v>43</v>
      </c>
      <c r="R3596">
        <v>1</v>
      </c>
      <c r="S3596" t="s">
        <v>3772</v>
      </c>
      <c r="T3596" t="s">
        <v>45</v>
      </c>
      <c r="U3596" t="s">
        <v>46</v>
      </c>
      <c r="V3596" t="s">
        <v>3774</v>
      </c>
      <c r="W3596" t="s">
        <v>151</v>
      </c>
      <c r="X3596" t="s">
        <v>49</v>
      </c>
      <c r="Y3596">
        <v>71605060</v>
      </c>
      <c r="Z3596" t="s">
        <v>50</v>
      </c>
      <c r="AA3596" t="s">
        <v>51</v>
      </c>
      <c r="AB3596" t="str">
        <f>CONCATENATE(A3596,"-",AA3596)</f>
        <v>10028934-10% and Under</v>
      </c>
      <c r="AC3596" s="1">
        <v>44788</v>
      </c>
      <c r="AD3596" s="1">
        <v>45107</v>
      </c>
      <c r="AE3596" s="2">
        <v>9898.27</v>
      </c>
    </row>
    <row r="3597" spans="1:31" x14ac:dyDescent="0.25">
      <c r="A3597">
        <v>10028952</v>
      </c>
      <c r="B3597" t="s">
        <v>1903</v>
      </c>
      <c r="C3597" t="s">
        <v>1903</v>
      </c>
      <c r="D3597" t="s">
        <v>1903</v>
      </c>
      <c r="E3597">
        <v>492508014</v>
      </c>
      <c r="F3597" t="s">
        <v>180</v>
      </c>
      <c r="G3597" t="s">
        <v>181</v>
      </c>
      <c r="H3597" t="s">
        <v>53</v>
      </c>
      <c r="I3597" t="s">
        <v>54</v>
      </c>
      <c r="J3597" t="s">
        <v>5022</v>
      </c>
      <c r="K3597" t="s">
        <v>1609</v>
      </c>
      <c r="L3597" t="s">
        <v>1907</v>
      </c>
      <c r="M3597" t="s">
        <v>239</v>
      </c>
      <c r="N3597" t="s">
        <v>240</v>
      </c>
      <c r="O3597" t="s">
        <v>5023</v>
      </c>
      <c r="P3597" t="s">
        <v>79</v>
      </c>
      <c r="Q3597" t="s">
        <v>43</v>
      </c>
      <c r="R3597">
        <v>1</v>
      </c>
      <c r="S3597" t="s">
        <v>1907</v>
      </c>
      <c r="T3597" t="s">
        <v>57</v>
      </c>
      <c r="U3597" t="s">
        <v>242</v>
      </c>
      <c r="V3597" t="s">
        <v>5024</v>
      </c>
      <c r="W3597" t="s">
        <v>345</v>
      </c>
      <c r="X3597" t="s">
        <v>599</v>
      </c>
      <c r="Y3597">
        <v>12670111</v>
      </c>
      <c r="Z3597" t="s">
        <v>72</v>
      </c>
      <c r="AA3597" t="s">
        <v>600</v>
      </c>
      <c r="AB3597" t="str">
        <f>CONCATENATE(A3597,"-",AA3597)</f>
        <v>10028952-Clinical Trial/Drug Study</v>
      </c>
      <c r="AC3597" s="1">
        <v>43361</v>
      </c>
      <c r="AD3597" s="1">
        <v>45382</v>
      </c>
      <c r="AE3597" s="2">
        <v>30.68</v>
      </c>
    </row>
    <row r="3598" spans="1:31" x14ac:dyDescent="0.25">
      <c r="A3598">
        <v>10028958</v>
      </c>
      <c r="B3598" t="s">
        <v>905</v>
      </c>
      <c r="C3598" t="s">
        <v>905</v>
      </c>
      <c r="D3598" t="s">
        <v>905</v>
      </c>
      <c r="E3598">
        <v>524990000</v>
      </c>
      <c r="F3598" t="s">
        <v>389</v>
      </c>
      <c r="G3598" t="s">
        <v>390</v>
      </c>
      <c r="H3598" t="s">
        <v>463</v>
      </c>
      <c r="I3598" t="s">
        <v>35</v>
      </c>
      <c r="J3598" t="s">
        <v>5025</v>
      </c>
      <c r="K3598" t="s">
        <v>2269</v>
      </c>
      <c r="L3598" t="s">
        <v>5026</v>
      </c>
      <c r="M3598" t="s">
        <v>39</v>
      </c>
      <c r="N3598" t="s">
        <v>440</v>
      </c>
      <c r="O3598" t="s">
        <v>5027</v>
      </c>
      <c r="P3598" t="s">
        <v>42</v>
      </c>
      <c r="Q3598" t="s">
        <v>43</v>
      </c>
      <c r="R3598">
        <v>1</v>
      </c>
      <c r="S3598" t="s">
        <v>5026</v>
      </c>
      <c r="T3598" t="s">
        <v>45</v>
      </c>
      <c r="U3598" t="s">
        <v>442</v>
      </c>
      <c r="V3598" t="s">
        <v>5028</v>
      </c>
      <c r="W3598" t="s">
        <v>345</v>
      </c>
      <c r="X3598" t="s">
        <v>125</v>
      </c>
      <c r="Y3598">
        <v>71605111</v>
      </c>
      <c r="Z3598" t="s">
        <v>274</v>
      </c>
      <c r="AA3598" t="s">
        <v>275</v>
      </c>
      <c r="AB3598" t="str">
        <f>CONCATENATE(A3598,"-",AA3598)</f>
        <v>10028958-Between 40% and 52%</v>
      </c>
      <c r="AC3598" s="1">
        <v>44713</v>
      </c>
      <c r="AD3598" s="1">
        <v>45443</v>
      </c>
      <c r="AE3598" s="2">
        <v>21580</v>
      </c>
    </row>
    <row r="3599" spans="1:31" x14ac:dyDescent="0.25">
      <c r="A3599">
        <v>10028958</v>
      </c>
      <c r="B3599" t="s">
        <v>905</v>
      </c>
      <c r="C3599" t="s">
        <v>905</v>
      </c>
      <c r="D3599" t="s">
        <v>905</v>
      </c>
      <c r="E3599">
        <v>524990000</v>
      </c>
      <c r="F3599" t="s">
        <v>389</v>
      </c>
      <c r="G3599" t="s">
        <v>390</v>
      </c>
      <c r="H3599" t="s">
        <v>154</v>
      </c>
      <c r="I3599" t="s">
        <v>35</v>
      </c>
      <c r="J3599" t="s">
        <v>5025</v>
      </c>
      <c r="K3599" t="s">
        <v>2269</v>
      </c>
      <c r="L3599" t="s">
        <v>5026</v>
      </c>
      <c r="M3599" t="s">
        <v>39</v>
      </c>
      <c r="N3599" t="s">
        <v>440</v>
      </c>
      <c r="O3599" t="s">
        <v>5027</v>
      </c>
      <c r="P3599" t="s">
        <v>42</v>
      </c>
      <c r="Q3599" t="s">
        <v>43</v>
      </c>
      <c r="R3599">
        <v>1</v>
      </c>
      <c r="S3599" t="s">
        <v>5026</v>
      </c>
      <c r="T3599" t="s">
        <v>155</v>
      </c>
      <c r="U3599" t="s">
        <v>442</v>
      </c>
      <c r="V3599" t="s">
        <v>5028</v>
      </c>
      <c r="W3599" t="s">
        <v>345</v>
      </c>
      <c r="X3599" t="s">
        <v>125</v>
      </c>
      <c r="Y3599">
        <v>71605111</v>
      </c>
      <c r="Z3599" t="s">
        <v>274</v>
      </c>
      <c r="AA3599" t="s">
        <v>275</v>
      </c>
      <c r="AB3599" t="str">
        <f>CONCATENATE(A3599,"-",AA3599)</f>
        <v>10028958-Between 40% and 52%</v>
      </c>
      <c r="AC3599" s="1">
        <v>44713</v>
      </c>
      <c r="AD3599" s="1">
        <v>45443</v>
      </c>
      <c r="AE3599" s="2">
        <v>4000</v>
      </c>
    </row>
    <row r="3600" spans="1:31" x14ac:dyDescent="0.25">
      <c r="A3600">
        <v>10028959</v>
      </c>
      <c r="B3600" t="s">
        <v>1877</v>
      </c>
      <c r="C3600" t="s">
        <v>1877</v>
      </c>
      <c r="D3600" t="s">
        <v>1877</v>
      </c>
      <c r="E3600">
        <v>580000700</v>
      </c>
      <c r="F3600" t="s">
        <v>173</v>
      </c>
      <c r="G3600" t="s">
        <v>174</v>
      </c>
      <c r="H3600" t="s">
        <v>53</v>
      </c>
      <c r="I3600" t="s">
        <v>54</v>
      </c>
      <c r="J3600" t="s">
        <v>3778</v>
      </c>
      <c r="K3600" t="s">
        <v>325</v>
      </c>
      <c r="L3600" t="s">
        <v>2978</v>
      </c>
      <c r="M3600" t="s">
        <v>239</v>
      </c>
      <c r="N3600" t="s">
        <v>240</v>
      </c>
      <c r="O3600" t="s">
        <v>3779</v>
      </c>
      <c r="P3600" t="s">
        <v>79</v>
      </c>
      <c r="Q3600" t="s">
        <v>43</v>
      </c>
      <c r="R3600">
        <v>1</v>
      </c>
      <c r="S3600" t="s">
        <v>2978</v>
      </c>
      <c r="T3600" t="s">
        <v>57</v>
      </c>
      <c r="U3600" t="s">
        <v>242</v>
      </c>
      <c r="V3600" t="s">
        <v>83</v>
      </c>
      <c r="W3600" t="s">
        <v>151</v>
      </c>
      <c r="X3600" t="s">
        <v>125</v>
      </c>
      <c r="Y3600">
        <v>71670877</v>
      </c>
      <c r="Z3600" t="s">
        <v>2522</v>
      </c>
      <c r="AA3600" t="s">
        <v>621</v>
      </c>
      <c r="AB3600" t="str">
        <f>CONCATENATE(A3600,"-",AA3600)</f>
        <v>10028959-Between 11% and 19%</v>
      </c>
      <c r="AC3600" s="1">
        <v>44666</v>
      </c>
      <c r="AD3600" s="1">
        <v>45396</v>
      </c>
      <c r="AE3600" s="2">
        <v>2271.6799999999998</v>
      </c>
    </row>
    <row r="3601" spans="1:31" x14ac:dyDescent="0.25">
      <c r="A3601">
        <v>10028963</v>
      </c>
      <c r="B3601" t="s">
        <v>472</v>
      </c>
      <c r="C3601" t="s">
        <v>472</v>
      </c>
      <c r="D3601" t="s">
        <v>472</v>
      </c>
      <c r="E3601">
        <v>311330070</v>
      </c>
      <c r="F3601" t="s">
        <v>142</v>
      </c>
      <c r="G3601" t="s">
        <v>143</v>
      </c>
      <c r="H3601" t="s">
        <v>73</v>
      </c>
      <c r="I3601" t="s">
        <v>35</v>
      </c>
      <c r="J3601" t="s">
        <v>5029</v>
      </c>
      <c r="K3601" t="s">
        <v>146</v>
      </c>
      <c r="L3601" t="s">
        <v>5030</v>
      </c>
      <c r="M3601" t="s">
        <v>2065</v>
      </c>
      <c r="N3601" t="s">
        <v>229</v>
      </c>
      <c r="O3601" t="s">
        <v>5031</v>
      </c>
      <c r="P3601" t="s">
        <v>79</v>
      </c>
      <c r="Q3601" t="s">
        <v>43</v>
      </c>
      <c r="R3601">
        <v>1</v>
      </c>
      <c r="S3601" t="s">
        <v>5030</v>
      </c>
      <c r="T3601" t="s">
        <v>60</v>
      </c>
      <c r="U3601" t="s">
        <v>2629</v>
      </c>
      <c r="V3601" t="s">
        <v>5032</v>
      </c>
      <c r="W3601" t="s">
        <v>151</v>
      </c>
      <c r="X3601" t="s">
        <v>125</v>
      </c>
      <c r="Y3601">
        <v>71641755</v>
      </c>
      <c r="Z3601" t="s">
        <v>274</v>
      </c>
      <c r="AA3601" t="s">
        <v>275</v>
      </c>
      <c r="AB3601" t="str">
        <f>CONCATENATE(A3601,"-",AA3601)</f>
        <v>10028963-Between 40% and 52%</v>
      </c>
      <c r="AC3601" s="1">
        <v>44470</v>
      </c>
      <c r="AD3601" s="1">
        <v>45199</v>
      </c>
      <c r="AE3601" s="2">
        <v>2070.69</v>
      </c>
    </row>
    <row r="3602" spans="1:31" x14ac:dyDescent="0.25">
      <c r="A3602">
        <v>10028963</v>
      </c>
      <c r="B3602" t="s">
        <v>472</v>
      </c>
      <c r="C3602" t="s">
        <v>472</v>
      </c>
      <c r="D3602" t="s">
        <v>472</v>
      </c>
      <c r="E3602">
        <v>311330070</v>
      </c>
      <c r="F3602" t="s">
        <v>142</v>
      </c>
      <c r="G3602" t="s">
        <v>143</v>
      </c>
      <c r="H3602" t="s">
        <v>212</v>
      </c>
      <c r="I3602" t="s">
        <v>35</v>
      </c>
      <c r="J3602" t="s">
        <v>5029</v>
      </c>
      <c r="K3602" t="s">
        <v>146</v>
      </c>
      <c r="L3602" t="s">
        <v>5030</v>
      </c>
      <c r="M3602" t="s">
        <v>2065</v>
      </c>
      <c r="N3602" t="s">
        <v>229</v>
      </c>
      <c r="O3602" t="s">
        <v>5031</v>
      </c>
      <c r="P3602" t="s">
        <v>79</v>
      </c>
      <c r="Q3602" t="s">
        <v>43</v>
      </c>
      <c r="R3602">
        <v>1</v>
      </c>
      <c r="S3602" t="s">
        <v>5030</v>
      </c>
      <c r="T3602" t="s">
        <v>213</v>
      </c>
      <c r="U3602" t="s">
        <v>2629</v>
      </c>
      <c r="V3602" t="s">
        <v>5032</v>
      </c>
      <c r="W3602" t="s">
        <v>151</v>
      </c>
      <c r="X3602" t="s">
        <v>125</v>
      </c>
      <c r="Y3602">
        <v>71641755</v>
      </c>
      <c r="Z3602" t="s">
        <v>274</v>
      </c>
      <c r="AA3602" t="s">
        <v>275</v>
      </c>
      <c r="AB3602" t="str">
        <f>CONCATENATE(A3602,"-",AA3602)</f>
        <v>10028963-Between 40% and 52%</v>
      </c>
      <c r="AC3602" s="1">
        <v>44470</v>
      </c>
      <c r="AD3602" s="1">
        <v>45199</v>
      </c>
      <c r="AE3602" s="2">
        <v>8443.93</v>
      </c>
    </row>
    <row r="3603" spans="1:31" x14ac:dyDescent="0.25">
      <c r="A3603">
        <v>10028968</v>
      </c>
      <c r="B3603" t="s">
        <v>285</v>
      </c>
      <c r="C3603" t="s">
        <v>285</v>
      </c>
      <c r="D3603" t="s">
        <v>285</v>
      </c>
      <c r="E3603">
        <v>110470400</v>
      </c>
      <c r="F3603" t="s">
        <v>98</v>
      </c>
      <c r="G3603" t="s">
        <v>98</v>
      </c>
      <c r="H3603" t="s">
        <v>1342</v>
      </c>
      <c r="I3603" t="s">
        <v>35</v>
      </c>
      <c r="J3603" t="s">
        <v>5033</v>
      </c>
      <c r="K3603" t="s">
        <v>101</v>
      </c>
      <c r="L3603" t="s">
        <v>5034</v>
      </c>
      <c r="M3603" t="s">
        <v>39</v>
      </c>
      <c r="N3603" t="s">
        <v>440</v>
      </c>
      <c r="O3603" t="s">
        <v>5035</v>
      </c>
      <c r="P3603" t="s">
        <v>42</v>
      </c>
      <c r="Q3603" t="s">
        <v>43</v>
      </c>
      <c r="R3603">
        <v>1</v>
      </c>
      <c r="S3603" t="s">
        <v>5034</v>
      </c>
      <c r="T3603" t="s">
        <v>96</v>
      </c>
      <c r="U3603" t="s">
        <v>442</v>
      </c>
      <c r="V3603">
        <v>2232453</v>
      </c>
      <c r="W3603" t="s">
        <v>151</v>
      </c>
      <c r="X3603" t="s">
        <v>49</v>
      </c>
      <c r="Y3603">
        <v>71605113</v>
      </c>
      <c r="Z3603" t="s">
        <v>250</v>
      </c>
      <c r="AA3603" t="s">
        <v>251</v>
      </c>
      <c r="AB3603" t="str">
        <f>CONCATENATE(A3603,"-",AA3603)</f>
        <v>10028968-Between 30% and 35%</v>
      </c>
      <c r="AC3603" s="1">
        <v>44805</v>
      </c>
      <c r="AD3603" s="1">
        <v>45169</v>
      </c>
      <c r="AE3603" s="2">
        <v>3751.05</v>
      </c>
    </row>
    <row r="3604" spans="1:31" x14ac:dyDescent="0.25">
      <c r="A3604">
        <v>10028978</v>
      </c>
      <c r="B3604" t="s">
        <v>2888</v>
      </c>
      <c r="C3604" t="s">
        <v>2888</v>
      </c>
      <c r="D3604" t="s">
        <v>2888</v>
      </c>
      <c r="E3604">
        <v>310930074</v>
      </c>
      <c r="F3604" t="s">
        <v>142</v>
      </c>
      <c r="G3604" t="s">
        <v>143</v>
      </c>
      <c r="H3604" t="s">
        <v>267</v>
      </c>
      <c r="I3604" t="s">
        <v>35</v>
      </c>
      <c r="J3604" t="s">
        <v>3789</v>
      </c>
      <c r="K3604" t="s">
        <v>146</v>
      </c>
      <c r="L3604" t="s">
        <v>2179</v>
      </c>
      <c r="M3604" t="s">
        <v>525</v>
      </c>
      <c r="N3604" t="s">
        <v>240</v>
      </c>
      <c r="O3604" t="s">
        <v>3790</v>
      </c>
      <c r="P3604" t="s">
        <v>69</v>
      </c>
      <c r="Q3604" t="s">
        <v>43</v>
      </c>
      <c r="R3604">
        <v>1</v>
      </c>
      <c r="S3604" t="s">
        <v>2179</v>
      </c>
      <c r="T3604" t="s">
        <v>45</v>
      </c>
      <c r="U3604" t="s">
        <v>2891</v>
      </c>
      <c r="V3604" t="s">
        <v>76</v>
      </c>
      <c r="W3604" t="s">
        <v>151</v>
      </c>
      <c r="X3604" t="s">
        <v>125</v>
      </c>
      <c r="Y3604">
        <v>71690191</v>
      </c>
      <c r="Z3604" t="s">
        <v>274</v>
      </c>
      <c r="AA3604" t="s">
        <v>275</v>
      </c>
      <c r="AB3604" t="str">
        <f>CONCATENATE(A3604,"-",AA3604)</f>
        <v>10028978-Between 40% and 52%</v>
      </c>
      <c r="AC3604" s="1">
        <v>44683</v>
      </c>
      <c r="AD3604" s="1">
        <v>45328</v>
      </c>
      <c r="AE3604" s="2">
        <v>11995.2</v>
      </c>
    </row>
    <row r="3605" spans="1:31" x14ac:dyDescent="0.25">
      <c r="A3605">
        <v>10028978</v>
      </c>
      <c r="B3605" t="s">
        <v>2888</v>
      </c>
      <c r="C3605" t="s">
        <v>2888</v>
      </c>
      <c r="D3605" t="s">
        <v>2888</v>
      </c>
      <c r="E3605">
        <v>310930074</v>
      </c>
      <c r="F3605" t="s">
        <v>142</v>
      </c>
      <c r="G3605" t="s">
        <v>143</v>
      </c>
      <c r="H3605" t="s">
        <v>463</v>
      </c>
      <c r="I3605" t="s">
        <v>35</v>
      </c>
      <c r="J3605" t="s">
        <v>3789</v>
      </c>
      <c r="K3605" t="s">
        <v>146</v>
      </c>
      <c r="L3605" t="s">
        <v>2179</v>
      </c>
      <c r="M3605" t="s">
        <v>525</v>
      </c>
      <c r="N3605" t="s">
        <v>240</v>
      </c>
      <c r="O3605" t="s">
        <v>3790</v>
      </c>
      <c r="P3605" t="s">
        <v>69</v>
      </c>
      <c r="Q3605" t="s">
        <v>43</v>
      </c>
      <c r="R3605">
        <v>2</v>
      </c>
      <c r="S3605" t="s">
        <v>1091</v>
      </c>
      <c r="T3605" t="s">
        <v>45</v>
      </c>
      <c r="U3605" t="s">
        <v>2891</v>
      </c>
      <c r="V3605" t="s">
        <v>76</v>
      </c>
      <c r="W3605" t="s">
        <v>151</v>
      </c>
      <c r="X3605" t="s">
        <v>125</v>
      </c>
      <c r="Y3605">
        <v>71690191</v>
      </c>
      <c r="Z3605" t="s">
        <v>274</v>
      </c>
      <c r="AA3605" t="s">
        <v>275</v>
      </c>
      <c r="AB3605" t="str">
        <f>CONCATENATE(A3605,"-",AA3605)</f>
        <v>10028978-Between 40% and 52%</v>
      </c>
      <c r="AC3605" s="1">
        <v>44683</v>
      </c>
      <c r="AD3605" s="1">
        <v>45328</v>
      </c>
      <c r="AE3605" s="2">
        <v>978.7</v>
      </c>
    </row>
    <row r="3606" spans="1:31" x14ac:dyDescent="0.25">
      <c r="A3606">
        <v>10028978</v>
      </c>
      <c r="B3606" t="s">
        <v>2888</v>
      </c>
      <c r="C3606" t="s">
        <v>2888</v>
      </c>
      <c r="D3606" t="s">
        <v>630</v>
      </c>
      <c r="E3606">
        <v>310930070</v>
      </c>
      <c r="F3606" t="s">
        <v>142</v>
      </c>
      <c r="G3606" t="s">
        <v>143</v>
      </c>
      <c r="H3606" t="s">
        <v>216</v>
      </c>
      <c r="I3606" t="s">
        <v>35</v>
      </c>
      <c r="J3606" t="s">
        <v>3789</v>
      </c>
      <c r="K3606" t="s">
        <v>146</v>
      </c>
      <c r="L3606" t="s">
        <v>2179</v>
      </c>
      <c r="M3606" t="s">
        <v>525</v>
      </c>
      <c r="N3606" t="s">
        <v>240</v>
      </c>
      <c r="O3606" t="s">
        <v>3790</v>
      </c>
      <c r="P3606" t="s">
        <v>69</v>
      </c>
      <c r="Q3606" t="s">
        <v>43</v>
      </c>
      <c r="R3606">
        <v>1</v>
      </c>
      <c r="S3606" t="s">
        <v>2179</v>
      </c>
      <c r="T3606" t="s">
        <v>62</v>
      </c>
      <c r="U3606" t="s">
        <v>2891</v>
      </c>
      <c r="V3606" t="s">
        <v>76</v>
      </c>
      <c r="W3606" t="s">
        <v>151</v>
      </c>
      <c r="X3606" t="s">
        <v>125</v>
      </c>
      <c r="Y3606">
        <v>71690191</v>
      </c>
      <c r="Z3606" t="s">
        <v>274</v>
      </c>
      <c r="AA3606" t="s">
        <v>275</v>
      </c>
      <c r="AB3606" t="str">
        <f>CONCATENATE(A3606,"-",AA3606)</f>
        <v>10028978-Between 40% and 52%</v>
      </c>
      <c r="AC3606" s="1">
        <v>44683</v>
      </c>
      <c r="AD3606" s="1">
        <v>45328</v>
      </c>
      <c r="AE3606" s="2">
        <v>5138.51</v>
      </c>
    </row>
    <row r="3607" spans="1:31" x14ac:dyDescent="0.25">
      <c r="A3607">
        <v>10028986</v>
      </c>
      <c r="B3607" t="s">
        <v>161</v>
      </c>
      <c r="C3607" t="s">
        <v>161</v>
      </c>
      <c r="D3607" t="s">
        <v>161</v>
      </c>
      <c r="E3607">
        <v>460090001</v>
      </c>
      <c r="F3607" t="s">
        <v>162</v>
      </c>
      <c r="G3607" t="s">
        <v>163</v>
      </c>
      <c r="H3607" t="s">
        <v>53</v>
      </c>
      <c r="I3607" t="s">
        <v>54</v>
      </c>
      <c r="J3607" t="s">
        <v>5036</v>
      </c>
      <c r="K3607" t="s">
        <v>165</v>
      </c>
      <c r="L3607" t="s">
        <v>5037</v>
      </c>
      <c r="M3607" t="s">
        <v>39</v>
      </c>
      <c r="N3607" t="s">
        <v>40</v>
      </c>
      <c r="O3607" t="s">
        <v>5038</v>
      </c>
      <c r="P3607" t="s">
        <v>42</v>
      </c>
      <c r="Q3607" t="s">
        <v>43</v>
      </c>
      <c r="R3607">
        <v>1</v>
      </c>
      <c r="S3607" t="s">
        <v>5037</v>
      </c>
      <c r="T3607" t="s">
        <v>57</v>
      </c>
      <c r="U3607" t="s">
        <v>46</v>
      </c>
      <c r="V3607" t="s">
        <v>5039</v>
      </c>
      <c r="W3607" t="s">
        <v>48</v>
      </c>
      <c r="X3607" t="s">
        <v>125</v>
      </c>
      <c r="Y3607">
        <v>12603350</v>
      </c>
      <c r="Z3607" t="s">
        <v>250</v>
      </c>
      <c r="AA3607" t="s">
        <v>251</v>
      </c>
      <c r="AB3607" t="str">
        <f>CONCATENATE(A3607,"-",AA3607)</f>
        <v>10028986-Between 30% and 35%</v>
      </c>
      <c r="AC3607" s="1">
        <v>44742</v>
      </c>
      <c r="AD3607" s="1">
        <v>45106</v>
      </c>
      <c r="AE3607" s="2">
        <v>36068.06</v>
      </c>
    </row>
    <row r="3608" spans="1:31" x14ac:dyDescent="0.25">
      <c r="A3608">
        <v>10028988</v>
      </c>
      <c r="B3608" t="s">
        <v>2585</v>
      </c>
      <c r="C3608" t="s">
        <v>2585</v>
      </c>
      <c r="D3608" t="s">
        <v>2585</v>
      </c>
      <c r="E3608">
        <v>866030900</v>
      </c>
      <c r="F3608" t="s">
        <v>537</v>
      </c>
      <c r="G3608" t="s">
        <v>537</v>
      </c>
      <c r="H3608" t="s">
        <v>283</v>
      </c>
      <c r="I3608" t="s">
        <v>35</v>
      </c>
      <c r="J3608" t="s">
        <v>3791</v>
      </c>
      <c r="K3608" t="s">
        <v>1353</v>
      </c>
      <c r="L3608" t="s">
        <v>3792</v>
      </c>
      <c r="M3608" t="s">
        <v>2065</v>
      </c>
      <c r="N3608" t="s">
        <v>229</v>
      </c>
      <c r="O3608" t="s">
        <v>3793</v>
      </c>
      <c r="P3608" t="s">
        <v>79</v>
      </c>
      <c r="Q3608" t="s">
        <v>43</v>
      </c>
      <c r="R3608">
        <v>1</v>
      </c>
      <c r="S3608" t="s">
        <v>3792</v>
      </c>
      <c r="T3608" t="s">
        <v>62</v>
      </c>
      <c r="U3608" t="s">
        <v>3794</v>
      </c>
      <c r="V3608" t="s">
        <v>3795</v>
      </c>
      <c r="W3608" t="s">
        <v>151</v>
      </c>
      <c r="X3608" t="s">
        <v>125</v>
      </c>
      <c r="Y3608">
        <v>71640193</v>
      </c>
      <c r="Z3608" t="s">
        <v>84</v>
      </c>
      <c r="AA3608" t="s">
        <v>85</v>
      </c>
      <c r="AB3608" t="str">
        <f>CONCATENATE(A3608,"-",AA3608)</f>
        <v>10028988-Zero</v>
      </c>
      <c r="AC3608" s="1">
        <v>44576</v>
      </c>
      <c r="AD3608" s="1">
        <v>44940</v>
      </c>
      <c r="AE3608" s="2">
        <v>1450</v>
      </c>
    </row>
    <row r="3609" spans="1:31" x14ac:dyDescent="0.25">
      <c r="A3609">
        <v>10028988</v>
      </c>
      <c r="B3609" t="s">
        <v>2585</v>
      </c>
      <c r="C3609" t="s">
        <v>2585</v>
      </c>
      <c r="D3609" t="s">
        <v>2585</v>
      </c>
      <c r="E3609">
        <v>866030900</v>
      </c>
      <c r="F3609" t="s">
        <v>537</v>
      </c>
      <c r="G3609" t="s">
        <v>537</v>
      </c>
      <c r="H3609" t="s">
        <v>95</v>
      </c>
      <c r="I3609" t="s">
        <v>35</v>
      </c>
      <c r="J3609" t="s">
        <v>3791</v>
      </c>
      <c r="K3609" t="s">
        <v>1353</v>
      </c>
      <c r="L3609" t="s">
        <v>3792</v>
      </c>
      <c r="M3609" t="s">
        <v>2065</v>
      </c>
      <c r="N3609" t="s">
        <v>229</v>
      </c>
      <c r="O3609" t="s">
        <v>3793</v>
      </c>
      <c r="P3609" t="s">
        <v>79</v>
      </c>
      <c r="Q3609" t="s">
        <v>43</v>
      </c>
      <c r="R3609">
        <v>1</v>
      </c>
      <c r="S3609" t="s">
        <v>3792</v>
      </c>
      <c r="T3609" t="s">
        <v>96</v>
      </c>
      <c r="U3609" t="s">
        <v>3794</v>
      </c>
      <c r="V3609" t="s">
        <v>3795</v>
      </c>
      <c r="W3609" t="s">
        <v>151</v>
      </c>
      <c r="X3609" t="s">
        <v>125</v>
      </c>
      <c r="Y3609">
        <v>71640193</v>
      </c>
      <c r="Z3609" t="s">
        <v>84</v>
      </c>
      <c r="AA3609" t="s">
        <v>85</v>
      </c>
      <c r="AB3609" t="str">
        <f>CONCATENATE(A3609,"-",AA3609)</f>
        <v>10028988-Zero</v>
      </c>
      <c r="AC3609" s="1">
        <v>44576</v>
      </c>
      <c r="AD3609" s="1">
        <v>44940</v>
      </c>
      <c r="AE3609" s="2">
        <v>5624.79</v>
      </c>
    </row>
    <row r="3610" spans="1:31" x14ac:dyDescent="0.25">
      <c r="A3610">
        <v>10028995</v>
      </c>
      <c r="B3610" t="s">
        <v>663</v>
      </c>
      <c r="C3610" t="s">
        <v>663</v>
      </c>
      <c r="D3610" t="s">
        <v>663</v>
      </c>
      <c r="E3610">
        <v>580000400</v>
      </c>
      <c r="F3610" t="s">
        <v>173</v>
      </c>
      <c r="G3610" t="s">
        <v>174</v>
      </c>
      <c r="H3610" t="s">
        <v>64</v>
      </c>
      <c r="I3610" t="s">
        <v>35</v>
      </c>
      <c r="J3610" t="s">
        <v>5040</v>
      </c>
      <c r="K3610" t="s">
        <v>325</v>
      </c>
      <c r="L3610" t="s">
        <v>3643</v>
      </c>
      <c r="M3610" t="s">
        <v>39</v>
      </c>
      <c r="N3610" t="s">
        <v>40</v>
      </c>
      <c r="O3610" t="s">
        <v>5041</v>
      </c>
      <c r="P3610" t="s">
        <v>42</v>
      </c>
      <c r="Q3610" t="s">
        <v>43</v>
      </c>
      <c r="R3610">
        <v>1</v>
      </c>
      <c r="S3610" t="s">
        <v>3643</v>
      </c>
      <c r="T3610" t="s">
        <v>45</v>
      </c>
      <c r="U3610" t="s">
        <v>46</v>
      </c>
      <c r="V3610" t="s">
        <v>5042</v>
      </c>
      <c r="W3610" t="s">
        <v>151</v>
      </c>
      <c r="X3610" t="s">
        <v>125</v>
      </c>
      <c r="Y3610">
        <v>71605116</v>
      </c>
      <c r="Z3610" t="s">
        <v>274</v>
      </c>
      <c r="AA3610" t="s">
        <v>275</v>
      </c>
      <c r="AB3610" t="str">
        <f>CONCATENATE(A3610,"-",AA3610)</f>
        <v>10028995-Between 40% and 52%</v>
      </c>
      <c r="AC3610" s="1">
        <v>44805</v>
      </c>
      <c r="AD3610" s="1">
        <v>45046</v>
      </c>
      <c r="AE3610" s="2">
        <v>10218.81</v>
      </c>
    </row>
    <row r="3611" spans="1:31" x14ac:dyDescent="0.25">
      <c r="A3611">
        <v>10028995</v>
      </c>
      <c r="B3611" t="s">
        <v>663</v>
      </c>
      <c r="C3611" t="s">
        <v>663</v>
      </c>
      <c r="D3611" t="s">
        <v>663</v>
      </c>
      <c r="E3611">
        <v>580000400</v>
      </c>
      <c r="F3611" t="s">
        <v>173</v>
      </c>
      <c r="G3611" t="s">
        <v>174</v>
      </c>
      <c r="H3611" t="s">
        <v>746</v>
      </c>
      <c r="I3611" t="s">
        <v>219</v>
      </c>
      <c r="J3611" t="s">
        <v>5040</v>
      </c>
      <c r="K3611" t="s">
        <v>325</v>
      </c>
      <c r="L3611" t="s">
        <v>3643</v>
      </c>
      <c r="M3611" t="s">
        <v>39</v>
      </c>
      <c r="N3611" t="s">
        <v>40</v>
      </c>
      <c r="O3611" t="s">
        <v>5041</v>
      </c>
      <c r="P3611" t="s">
        <v>42</v>
      </c>
      <c r="Q3611" t="s">
        <v>43</v>
      </c>
      <c r="R3611">
        <v>1</v>
      </c>
      <c r="S3611" t="s">
        <v>3643</v>
      </c>
      <c r="T3611" t="s">
        <v>155</v>
      </c>
      <c r="U3611" t="s">
        <v>46</v>
      </c>
      <c r="V3611" t="s">
        <v>5042</v>
      </c>
      <c r="W3611" t="s">
        <v>151</v>
      </c>
      <c r="X3611" t="s">
        <v>125</v>
      </c>
      <c r="Y3611">
        <v>71605116</v>
      </c>
      <c r="Z3611" t="s">
        <v>274</v>
      </c>
      <c r="AA3611" t="s">
        <v>275</v>
      </c>
      <c r="AB3611" t="str">
        <f>CONCATENATE(A3611,"-",AA3611)</f>
        <v>10028995-Between 40% and 52%</v>
      </c>
      <c r="AC3611" s="1">
        <v>44805</v>
      </c>
      <c r="AD3611" s="1">
        <v>45046</v>
      </c>
      <c r="AE3611" s="2">
        <v>17431.990000000002</v>
      </c>
    </row>
    <row r="3612" spans="1:31" x14ac:dyDescent="0.25">
      <c r="A3612">
        <v>10028998</v>
      </c>
      <c r="B3612" t="s">
        <v>663</v>
      </c>
      <c r="C3612" t="s">
        <v>663</v>
      </c>
      <c r="D3612" t="s">
        <v>663</v>
      </c>
      <c r="E3612">
        <v>580000400</v>
      </c>
      <c r="F3612" t="s">
        <v>173</v>
      </c>
      <c r="G3612" t="s">
        <v>174</v>
      </c>
      <c r="H3612" t="s">
        <v>267</v>
      </c>
      <c r="I3612" t="s">
        <v>35</v>
      </c>
      <c r="J3612" t="s">
        <v>5043</v>
      </c>
      <c r="K3612" t="s">
        <v>325</v>
      </c>
      <c r="L3612" t="s">
        <v>3643</v>
      </c>
      <c r="M3612" t="s">
        <v>239</v>
      </c>
      <c r="N3612" t="s">
        <v>240</v>
      </c>
      <c r="O3612" t="s">
        <v>5044</v>
      </c>
      <c r="P3612" t="s">
        <v>79</v>
      </c>
      <c r="Q3612" t="s">
        <v>43</v>
      </c>
      <c r="R3612">
        <v>1</v>
      </c>
      <c r="S3612" t="s">
        <v>3643</v>
      </c>
      <c r="T3612" t="s">
        <v>45</v>
      </c>
      <c r="U3612" t="s">
        <v>242</v>
      </c>
      <c r="V3612" t="s">
        <v>5045</v>
      </c>
      <c r="W3612" t="s">
        <v>151</v>
      </c>
      <c r="X3612" t="s">
        <v>125</v>
      </c>
      <c r="Y3612">
        <v>71670889</v>
      </c>
      <c r="Z3612" t="s">
        <v>108</v>
      </c>
      <c r="AA3612" t="s">
        <v>51</v>
      </c>
      <c r="AB3612" t="str">
        <f>CONCATENATE(A3612,"-",AA3612)</f>
        <v>10028998-10% and Under</v>
      </c>
      <c r="AC3612" s="1">
        <v>44562</v>
      </c>
      <c r="AD3612" s="1">
        <v>45291</v>
      </c>
      <c r="AE3612" s="2">
        <v>13611.79</v>
      </c>
    </row>
    <row r="3613" spans="1:31" x14ac:dyDescent="0.25">
      <c r="A3613">
        <v>10029003</v>
      </c>
      <c r="B3613" t="s">
        <v>807</v>
      </c>
      <c r="C3613" t="s">
        <v>807</v>
      </c>
      <c r="D3613" t="s">
        <v>807</v>
      </c>
      <c r="E3613">
        <v>491070010</v>
      </c>
      <c r="F3613" t="s">
        <v>180</v>
      </c>
      <c r="G3613" t="s">
        <v>181</v>
      </c>
      <c r="H3613" t="s">
        <v>267</v>
      </c>
      <c r="I3613" t="s">
        <v>35</v>
      </c>
      <c r="J3613" t="s">
        <v>3796</v>
      </c>
      <c r="K3613" t="s">
        <v>988</v>
      </c>
      <c r="L3613" t="s">
        <v>1751</v>
      </c>
      <c r="M3613" t="s">
        <v>39</v>
      </c>
      <c r="N3613" t="s">
        <v>1092</v>
      </c>
      <c r="O3613" t="s">
        <v>3797</v>
      </c>
      <c r="P3613" t="s">
        <v>42</v>
      </c>
      <c r="Q3613" t="s">
        <v>43</v>
      </c>
      <c r="R3613">
        <v>1</v>
      </c>
      <c r="S3613" t="s">
        <v>1751</v>
      </c>
      <c r="T3613" t="s">
        <v>45</v>
      </c>
      <c r="U3613" t="s">
        <v>3007</v>
      </c>
      <c r="V3613" t="s">
        <v>3798</v>
      </c>
      <c r="W3613" t="s">
        <v>151</v>
      </c>
      <c r="X3613" t="s">
        <v>125</v>
      </c>
      <c r="Y3613">
        <v>11600059</v>
      </c>
      <c r="Z3613" t="s">
        <v>274</v>
      </c>
      <c r="AA3613" t="s">
        <v>275</v>
      </c>
      <c r="AB3613" t="str">
        <f>CONCATENATE(A3613,"-",AA3613)</f>
        <v>10029003-Between 40% and 52%</v>
      </c>
      <c r="AC3613" s="1">
        <v>44727</v>
      </c>
      <c r="AD3613" s="1">
        <v>45457</v>
      </c>
      <c r="AE3613" s="2">
        <v>0</v>
      </c>
    </row>
    <row r="3614" spans="1:31" x14ac:dyDescent="0.25">
      <c r="A3614">
        <v>10029003</v>
      </c>
      <c r="B3614" t="s">
        <v>807</v>
      </c>
      <c r="C3614" t="s">
        <v>807</v>
      </c>
      <c r="D3614" t="s">
        <v>807</v>
      </c>
      <c r="E3614">
        <v>491070010</v>
      </c>
      <c r="F3614" t="s">
        <v>180</v>
      </c>
      <c r="G3614" t="s">
        <v>181</v>
      </c>
      <c r="H3614" t="s">
        <v>64</v>
      </c>
      <c r="I3614" t="s">
        <v>35</v>
      </c>
      <c r="J3614" t="s">
        <v>3796</v>
      </c>
      <c r="K3614" t="s">
        <v>988</v>
      </c>
      <c r="L3614" t="s">
        <v>1751</v>
      </c>
      <c r="M3614" t="s">
        <v>39</v>
      </c>
      <c r="N3614" t="s">
        <v>1092</v>
      </c>
      <c r="O3614" t="s">
        <v>3797</v>
      </c>
      <c r="P3614" t="s">
        <v>42</v>
      </c>
      <c r="Q3614" t="s">
        <v>43</v>
      </c>
      <c r="R3614">
        <v>1</v>
      </c>
      <c r="S3614" t="s">
        <v>1751</v>
      </c>
      <c r="T3614" t="s">
        <v>45</v>
      </c>
      <c r="U3614" t="s">
        <v>3007</v>
      </c>
      <c r="V3614" t="s">
        <v>3798</v>
      </c>
      <c r="W3614" t="s">
        <v>151</v>
      </c>
      <c r="X3614" t="s">
        <v>125</v>
      </c>
      <c r="Y3614">
        <v>11600059</v>
      </c>
      <c r="Z3614" t="s">
        <v>274</v>
      </c>
      <c r="AA3614" t="s">
        <v>275</v>
      </c>
      <c r="AB3614" t="str">
        <f>CONCATENATE(A3614,"-",AA3614)</f>
        <v>10029003-Between 40% and 52%</v>
      </c>
      <c r="AC3614" s="1">
        <v>44727</v>
      </c>
      <c r="AD3614" s="1">
        <v>45457</v>
      </c>
      <c r="AE3614" s="2">
        <v>4216.13</v>
      </c>
    </row>
    <row r="3615" spans="1:31" x14ac:dyDescent="0.25">
      <c r="A3615">
        <v>10029005</v>
      </c>
      <c r="B3615" t="s">
        <v>472</v>
      </c>
      <c r="C3615" t="s">
        <v>472</v>
      </c>
      <c r="D3615" t="s">
        <v>472</v>
      </c>
      <c r="E3615">
        <v>311330070</v>
      </c>
      <c r="F3615" t="s">
        <v>142</v>
      </c>
      <c r="G3615" t="s">
        <v>143</v>
      </c>
      <c r="H3615" t="s">
        <v>267</v>
      </c>
      <c r="I3615" t="s">
        <v>35</v>
      </c>
      <c r="J3615" t="s">
        <v>3799</v>
      </c>
      <c r="K3615" t="s">
        <v>146</v>
      </c>
      <c r="L3615" t="s">
        <v>3247</v>
      </c>
      <c r="M3615" t="s">
        <v>239</v>
      </c>
      <c r="N3615" t="s">
        <v>240</v>
      </c>
      <c r="O3615" t="s">
        <v>3800</v>
      </c>
      <c r="P3615" t="s">
        <v>79</v>
      </c>
      <c r="Q3615" t="s">
        <v>43</v>
      </c>
      <c r="R3615">
        <v>1</v>
      </c>
      <c r="S3615" t="s">
        <v>3247</v>
      </c>
      <c r="T3615" t="s">
        <v>45</v>
      </c>
      <c r="U3615" t="s">
        <v>242</v>
      </c>
      <c r="V3615" t="s">
        <v>3801</v>
      </c>
      <c r="W3615" t="s">
        <v>151</v>
      </c>
      <c r="X3615" t="s">
        <v>125</v>
      </c>
      <c r="Y3615">
        <v>71670888</v>
      </c>
      <c r="Z3615" t="s">
        <v>274</v>
      </c>
      <c r="AA3615" t="s">
        <v>275</v>
      </c>
      <c r="AB3615" t="str">
        <f>CONCATENATE(A3615,"-",AA3615)</f>
        <v>10029005-Between 40% and 52%</v>
      </c>
      <c r="AC3615" s="1">
        <v>44805</v>
      </c>
      <c r="AD3615" s="1">
        <v>44985</v>
      </c>
      <c r="AE3615" s="2">
        <v>9926.82</v>
      </c>
    </row>
    <row r="3616" spans="1:31" x14ac:dyDescent="0.25">
      <c r="A3616">
        <v>10029010</v>
      </c>
      <c r="B3616" t="s">
        <v>286</v>
      </c>
      <c r="C3616" t="s">
        <v>286</v>
      </c>
      <c r="D3616" t="s">
        <v>286</v>
      </c>
      <c r="E3616">
        <v>491110010</v>
      </c>
      <c r="F3616" t="s">
        <v>180</v>
      </c>
      <c r="G3616" t="s">
        <v>181</v>
      </c>
      <c r="H3616" t="s">
        <v>299</v>
      </c>
      <c r="I3616" t="s">
        <v>35</v>
      </c>
      <c r="J3616" t="s">
        <v>5046</v>
      </c>
      <c r="K3616" t="s">
        <v>367</v>
      </c>
      <c r="L3616" t="s">
        <v>5047</v>
      </c>
      <c r="M3616" t="s">
        <v>39</v>
      </c>
      <c r="N3616" t="s">
        <v>40</v>
      </c>
      <c r="O3616" t="s">
        <v>5048</v>
      </c>
      <c r="P3616" t="s">
        <v>42</v>
      </c>
      <c r="Q3616" t="s">
        <v>43</v>
      </c>
      <c r="R3616">
        <v>1</v>
      </c>
      <c r="S3616" t="s">
        <v>5047</v>
      </c>
      <c r="T3616" t="s">
        <v>60</v>
      </c>
      <c r="U3616" t="s">
        <v>46</v>
      </c>
      <c r="V3616" t="s">
        <v>5049</v>
      </c>
      <c r="W3616" t="s">
        <v>151</v>
      </c>
      <c r="X3616" t="s">
        <v>125</v>
      </c>
      <c r="Y3616">
        <v>71605118</v>
      </c>
      <c r="Z3616" t="s">
        <v>50</v>
      </c>
      <c r="AA3616" t="s">
        <v>51</v>
      </c>
      <c r="AB3616" t="str">
        <f>CONCATENATE(A3616,"-",AA3616)</f>
        <v>10029010-10% and Under</v>
      </c>
      <c r="AC3616" s="1">
        <v>44805</v>
      </c>
      <c r="AD3616" s="1">
        <v>45169</v>
      </c>
      <c r="AE3616" s="2">
        <v>9.7899999999999991</v>
      </c>
    </row>
    <row r="3617" spans="1:31" x14ac:dyDescent="0.25">
      <c r="A3617">
        <v>10029020</v>
      </c>
      <c r="B3617" t="s">
        <v>1290</v>
      </c>
      <c r="C3617" t="s">
        <v>3802</v>
      </c>
      <c r="D3617" t="s">
        <v>1290</v>
      </c>
      <c r="E3617">
        <v>492210010</v>
      </c>
      <c r="F3617" t="s">
        <v>180</v>
      </c>
      <c r="G3617" t="s">
        <v>181</v>
      </c>
      <c r="H3617" t="s">
        <v>53</v>
      </c>
      <c r="I3617" t="s">
        <v>54</v>
      </c>
      <c r="J3617" t="s">
        <v>3803</v>
      </c>
      <c r="K3617" t="s">
        <v>539</v>
      </c>
      <c r="L3617" t="s">
        <v>2007</v>
      </c>
      <c r="M3617" t="s">
        <v>290</v>
      </c>
      <c r="N3617" t="s">
        <v>240</v>
      </c>
      <c r="O3617" t="s">
        <v>3804</v>
      </c>
      <c r="P3617" t="s">
        <v>69</v>
      </c>
      <c r="Q3617" t="s">
        <v>43</v>
      </c>
      <c r="R3617">
        <v>3</v>
      </c>
      <c r="S3617" t="s">
        <v>4443</v>
      </c>
      <c r="T3617" t="s">
        <v>57</v>
      </c>
      <c r="U3617" t="s">
        <v>3805</v>
      </c>
      <c r="V3617" t="s">
        <v>3806</v>
      </c>
      <c r="W3617" t="s">
        <v>151</v>
      </c>
      <c r="X3617" t="s">
        <v>125</v>
      </c>
      <c r="Y3617">
        <v>71680741</v>
      </c>
      <c r="Z3617" t="s">
        <v>50</v>
      </c>
      <c r="AA3617" t="s">
        <v>51</v>
      </c>
      <c r="AB3617" t="str">
        <f>CONCATENATE(A3617,"-",AA3617)</f>
        <v>10029020-10% and Under</v>
      </c>
      <c r="AC3617" s="1">
        <v>44564</v>
      </c>
      <c r="AD3617" s="1">
        <v>44833</v>
      </c>
      <c r="AE3617" s="2">
        <v>218.43</v>
      </c>
    </row>
    <row r="3618" spans="1:31" x14ac:dyDescent="0.25">
      <c r="A3618">
        <v>10029020</v>
      </c>
      <c r="B3618" t="s">
        <v>1290</v>
      </c>
      <c r="C3618" t="s">
        <v>3802</v>
      </c>
      <c r="D3618" t="s">
        <v>1290</v>
      </c>
      <c r="E3618">
        <v>492210010</v>
      </c>
      <c r="F3618" t="s">
        <v>180</v>
      </c>
      <c r="G3618" t="s">
        <v>181</v>
      </c>
      <c r="H3618" t="s">
        <v>73</v>
      </c>
      <c r="I3618" t="s">
        <v>35</v>
      </c>
      <c r="J3618" t="s">
        <v>3803</v>
      </c>
      <c r="K3618" t="s">
        <v>539</v>
      </c>
      <c r="L3618" t="s">
        <v>2007</v>
      </c>
      <c r="M3618" t="s">
        <v>290</v>
      </c>
      <c r="N3618" t="s">
        <v>240</v>
      </c>
      <c r="O3618" t="s">
        <v>3804</v>
      </c>
      <c r="P3618" t="s">
        <v>69</v>
      </c>
      <c r="Q3618" t="s">
        <v>43</v>
      </c>
      <c r="R3618">
        <v>2</v>
      </c>
      <c r="S3618" t="s">
        <v>3636</v>
      </c>
      <c r="T3618" t="s">
        <v>60</v>
      </c>
      <c r="U3618" t="s">
        <v>3805</v>
      </c>
      <c r="V3618" t="s">
        <v>3806</v>
      </c>
      <c r="W3618" t="s">
        <v>151</v>
      </c>
      <c r="X3618" t="s">
        <v>125</v>
      </c>
      <c r="Y3618">
        <v>71680741</v>
      </c>
      <c r="Z3618" t="s">
        <v>50</v>
      </c>
      <c r="AA3618" t="s">
        <v>51</v>
      </c>
      <c r="AB3618" t="str">
        <f>CONCATENATE(A3618,"-",AA3618)</f>
        <v>10029020-10% and Under</v>
      </c>
      <c r="AC3618" s="1">
        <v>44564</v>
      </c>
      <c r="AD3618" s="1">
        <v>44833</v>
      </c>
      <c r="AE3618" s="2">
        <v>97.53</v>
      </c>
    </row>
    <row r="3619" spans="1:31" x14ac:dyDescent="0.25">
      <c r="A3619">
        <v>10029022</v>
      </c>
      <c r="B3619" t="s">
        <v>5050</v>
      </c>
      <c r="C3619" t="s">
        <v>5050</v>
      </c>
      <c r="D3619" t="s">
        <v>5050</v>
      </c>
      <c r="E3619">
        <v>894400900</v>
      </c>
      <c r="F3619" t="s">
        <v>192</v>
      </c>
      <c r="G3619" t="s">
        <v>192</v>
      </c>
      <c r="H3619" t="s">
        <v>236</v>
      </c>
      <c r="I3619" t="s">
        <v>35</v>
      </c>
      <c r="J3619" t="s">
        <v>5051</v>
      </c>
      <c r="K3619" t="s">
        <v>194</v>
      </c>
      <c r="L3619" t="s">
        <v>1889</v>
      </c>
      <c r="M3619" t="s">
        <v>39</v>
      </c>
      <c r="N3619" t="s">
        <v>341</v>
      </c>
      <c r="O3619" t="s">
        <v>5052</v>
      </c>
      <c r="P3619" t="s">
        <v>42</v>
      </c>
      <c r="Q3619" t="s">
        <v>43</v>
      </c>
      <c r="R3619">
        <v>1</v>
      </c>
      <c r="S3619" t="s">
        <v>1889</v>
      </c>
      <c r="T3619" t="s">
        <v>45</v>
      </c>
      <c r="U3619" t="s">
        <v>825</v>
      </c>
      <c r="V3619" t="s">
        <v>5053</v>
      </c>
      <c r="W3619" t="s">
        <v>151</v>
      </c>
      <c r="X3619" t="s">
        <v>125</v>
      </c>
      <c r="Y3619">
        <v>11602765</v>
      </c>
      <c r="Z3619" t="s">
        <v>250</v>
      </c>
      <c r="AA3619" t="s">
        <v>251</v>
      </c>
      <c r="AB3619" t="str">
        <f>CONCATENATE(A3619,"-",AA3619)</f>
        <v>10029022-Between 30% and 35%</v>
      </c>
      <c r="AC3619" s="1">
        <v>44805</v>
      </c>
      <c r="AD3619" s="1">
        <v>45596</v>
      </c>
      <c r="AE3619" s="2">
        <v>1297.46</v>
      </c>
    </row>
    <row r="3620" spans="1:31" x14ac:dyDescent="0.25">
      <c r="A3620">
        <v>10029022</v>
      </c>
      <c r="B3620" t="s">
        <v>5050</v>
      </c>
      <c r="C3620" t="s">
        <v>5050</v>
      </c>
      <c r="D3620" t="s">
        <v>5050</v>
      </c>
      <c r="E3620">
        <v>894400900</v>
      </c>
      <c r="F3620" t="s">
        <v>192</v>
      </c>
      <c r="G3620" t="s">
        <v>192</v>
      </c>
      <c r="H3620" t="s">
        <v>215</v>
      </c>
      <c r="I3620" t="s">
        <v>35</v>
      </c>
      <c r="J3620" t="s">
        <v>5051</v>
      </c>
      <c r="K3620" t="s">
        <v>194</v>
      </c>
      <c r="L3620" t="s">
        <v>1889</v>
      </c>
      <c r="M3620" t="s">
        <v>39</v>
      </c>
      <c r="N3620" t="s">
        <v>341</v>
      </c>
      <c r="O3620" t="s">
        <v>5052</v>
      </c>
      <c r="P3620" t="s">
        <v>42</v>
      </c>
      <c r="Q3620" t="s">
        <v>43</v>
      </c>
      <c r="R3620">
        <v>1</v>
      </c>
      <c r="S3620" t="s">
        <v>1889</v>
      </c>
      <c r="T3620" t="s">
        <v>62</v>
      </c>
      <c r="U3620" t="s">
        <v>825</v>
      </c>
      <c r="V3620" t="s">
        <v>5053</v>
      </c>
      <c r="W3620" t="s">
        <v>151</v>
      </c>
      <c r="X3620" t="s">
        <v>125</v>
      </c>
      <c r="Y3620">
        <v>11602765</v>
      </c>
      <c r="Z3620" t="s">
        <v>250</v>
      </c>
      <c r="AA3620" t="s">
        <v>251</v>
      </c>
      <c r="AB3620" t="str">
        <f>CONCATENATE(A3620,"-",AA3620)</f>
        <v>10029022-Between 30% and 35%</v>
      </c>
      <c r="AC3620" s="1">
        <v>44805</v>
      </c>
      <c r="AD3620" s="1">
        <v>45596</v>
      </c>
      <c r="AE3620" s="2">
        <v>1036.5</v>
      </c>
    </row>
    <row r="3621" spans="1:31" x14ac:dyDescent="0.25">
      <c r="A3621">
        <v>10029025</v>
      </c>
      <c r="B3621" t="s">
        <v>1877</v>
      </c>
      <c r="C3621" t="s">
        <v>1877</v>
      </c>
      <c r="D3621" t="s">
        <v>1877</v>
      </c>
      <c r="E3621">
        <v>580000700</v>
      </c>
      <c r="F3621" t="s">
        <v>173</v>
      </c>
      <c r="G3621" t="s">
        <v>174</v>
      </c>
      <c r="H3621" t="s">
        <v>53</v>
      </c>
      <c r="I3621" t="s">
        <v>54</v>
      </c>
      <c r="J3621" t="s">
        <v>5054</v>
      </c>
      <c r="K3621" t="s">
        <v>325</v>
      </c>
      <c r="L3621" t="s">
        <v>2978</v>
      </c>
      <c r="M3621" t="s">
        <v>239</v>
      </c>
      <c r="N3621" t="s">
        <v>240</v>
      </c>
      <c r="O3621" t="s">
        <v>5055</v>
      </c>
      <c r="P3621" t="s">
        <v>79</v>
      </c>
      <c r="Q3621" t="s">
        <v>43</v>
      </c>
      <c r="R3621">
        <v>1</v>
      </c>
      <c r="S3621" t="s">
        <v>2978</v>
      </c>
      <c r="T3621" t="s">
        <v>57</v>
      </c>
      <c r="U3621" t="s">
        <v>242</v>
      </c>
      <c r="V3621" t="s">
        <v>83</v>
      </c>
      <c r="W3621" t="s">
        <v>151</v>
      </c>
      <c r="X3621" t="s">
        <v>125</v>
      </c>
      <c r="Y3621">
        <v>71670890</v>
      </c>
      <c r="Z3621" t="s">
        <v>250</v>
      </c>
      <c r="AA3621" t="s">
        <v>251</v>
      </c>
      <c r="AB3621" t="str">
        <f>CONCATENATE(A3621,"-",AA3621)</f>
        <v>10029025-Between 30% and 35%</v>
      </c>
      <c r="AC3621" s="1">
        <v>44562</v>
      </c>
      <c r="AD3621" s="1">
        <v>44742</v>
      </c>
      <c r="AE3621" s="2">
        <v>2427.27</v>
      </c>
    </row>
    <row r="3622" spans="1:31" x14ac:dyDescent="0.25">
      <c r="A3622">
        <v>10029037</v>
      </c>
      <c r="B3622" t="s">
        <v>1104</v>
      </c>
      <c r="C3622" t="s">
        <v>1104</v>
      </c>
      <c r="D3622" t="s">
        <v>1104</v>
      </c>
      <c r="E3622">
        <v>589000001</v>
      </c>
      <c r="F3622" t="s">
        <v>1105</v>
      </c>
      <c r="G3622" s="3" t="s">
        <v>1104</v>
      </c>
      <c r="H3622" t="s">
        <v>267</v>
      </c>
      <c r="I3622" t="s">
        <v>35</v>
      </c>
      <c r="J3622" t="s">
        <v>5056</v>
      </c>
      <c r="K3622" t="s">
        <v>5057</v>
      </c>
      <c r="L3622" t="s">
        <v>2900</v>
      </c>
      <c r="M3622" t="s">
        <v>66</v>
      </c>
      <c r="N3622" t="s">
        <v>67</v>
      </c>
      <c r="O3622" t="s">
        <v>5058</v>
      </c>
      <c r="P3622" t="s">
        <v>69</v>
      </c>
      <c r="Q3622" t="s">
        <v>43</v>
      </c>
      <c r="R3622">
        <v>1</v>
      </c>
      <c r="S3622" t="s">
        <v>2900</v>
      </c>
      <c r="T3622" t="s">
        <v>45</v>
      </c>
      <c r="U3622" t="s">
        <v>186</v>
      </c>
      <c r="V3622" t="s">
        <v>5059</v>
      </c>
      <c r="W3622" t="s">
        <v>151</v>
      </c>
      <c r="X3622" t="s">
        <v>125</v>
      </c>
      <c r="Y3622">
        <v>12620225</v>
      </c>
      <c r="Z3622" t="s">
        <v>250</v>
      </c>
      <c r="AA3622" t="s">
        <v>251</v>
      </c>
      <c r="AB3622" t="str">
        <f>CONCATENATE(A3622,"-",AA3622)</f>
        <v>10029037-Between 30% and 35%</v>
      </c>
      <c r="AC3622" s="1">
        <v>44805</v>
      </c>
      <c r="AD3622" s="1">
        <v>45169</v>
      </c>
      <c r="AE3622" s="2">
        <v>3398.04</v>
      </c>
    </row>
    <row r="3623" spans="1:31" x14ac:dyDescent="0.25">
      <c r="A3623">
        <v>10029037</v>
      </c>
      <c r="B3623" t="s">
        <v>1104</v>
      </c>
      <c r="C3623" t="s">
        <v>1104</v>
      </c>
      <c r="D3623" t="s">
        <v>1104</v>
      </c>
      <c r="E3623">
        <v>589000001</v>
      </c>
      <c r="F3623" t="s">
        <v>1105</v>
      </c>
      <c r="G3623" s="3" t="s">
        <v>1104</v>
      </c>
      <c r="H3623" t="s">
        <v>53</v>
      </c>
      <c r="I3623" t="s">
        <v>54</v>
      </c>
      <c r="J3623" t="s">
        <v>5056</v>
      </c>
      <c r="K3623" t="s">
        <v>5057</v>
      </c>
      <c r="L3623" t="s">
        <v>2900</v>
      </c>
      <c r="M3623" t="s">
        <v>66</v>
      </c>
      <c r="N3623" t="s">
        <v>67</v>
      </c>
      <c r="O3623" t="s">
        <v>5058</v>
      </c>
      <c r="P3623" t="s">
        <v>69</v>
      </c>
      <c r="Q3623" t="s">
        <v>43</v>
      </c>
      <c r="R3623">
        <v>1</v>
      </c>
      <c r="S3623" t="s">
        <v>2900</v>
      </c>
      <c r="T3623" t="s">
        <v>57</v>
      </c>
      <c r="U3623" t="s">
        <v>186</v>
      </c>
      <c r="V3623" t="s">
        <v>5059</v>
      </c>
      <c r="W3623" t="s">
        <v>151</v>
      </c>
      <c r="X3623" t="s">
        <v>125</v>
      </c>
      <c r="Y3623">
        <v>12620225</v>
      </c>
      <c r="Z3623" t="s">
        <v>250</v>
      </c>
      <c r="AA3623" t="s">
        <v>251</v>
      </c>
      <c r="AB3623" t="str">
        <f>CONCATENATE(A3623,"-",AA3623)</f>
        <v>10029037-Between 30% and 35%</v>
      </c>
      <c r="AC3623" s="1">
        <v>44805</v>
      </c>
      <c r="AD3623" s="1">
        <v>45169</v>
      </c>
      <c r="AE3623" s="2">
        <v>13330.38</v>
      </c>
    </row>
    <row r="3624" spans="1:31" x14ac:dyDescent="0.25">
      <c r="A3624">
        <v>10029091</v>
      </c>
      <c r="B3624" t="s">
        <v>3076</v>
      </c>
      <c r="C3624" t="s">
        <v>3076</v>
      </c>
      <c r="D3624" t="s">
        <v>3076</v>
      </c>
      <c r="E3624">
        <v>310890082</v>
      </c>
      <c r="F3624" t="s">
        <v>142</v>
      </c>
      <c r="G3624" t="s">
        <v>143</v>
      </c>
      <c r="H3624" t="s">
        <v>53</v>
      </c>
      <c r="I3624" t="s">
        <v>54</v>
      </c>
      <c r="J3624" t="s">
        <v>5060</v>
      </c>
      <c r="K3624" t="s">
        <v>146</v>
      </c>
      <c r="L3624" t="s">
        <v>5061</v>
      </c>
      <c r="M3624" t="s">
        <v>39</v>
      </c>
      <c r="N3624" t="s">
        <v>440</v>
      </c>
      <c r="O3624" t="s">
        <v>5062</v>
      </c>
      <c r="P3624" t="s">
        <v>42</v>
      </c>
      <c r="Q3624" t="s">
        <v>43</v>
      </c>
      <c r="R3624">
        <v>1</v>
      </c>
      <c r="S3624" t="s">
        <v>5061</v>
      </c>
      <c r="T3624" t="s">
        <v>57</v>
      </c>
      <c r="U3624" t="s">
        <v>442</v>
      </c>
      <c r="V3624" t="s">
        <v>5063</v>
      </c>
      <c r="W3624" t="s">
        <v>151</v>
      </c>
      <c r="X3624" t="s">
        <v>125</v>
      </c>
      <c r="Y3624">
        <v>71605129</v>
      </c>
      <c r="Z3624" t="s">
        <v>274</v>
      </c>
      <c r="AA3624" t="s">
        <v>275</v>
      </c>
      <c r="AB3624" t="str">
        <f>CONCATENATE(A3624,"-",AA3624)</f>
        <v>10029091-Between 40% and 52%</v>
      </c>
      <c r="AC3624" s="1">
        <v>44817</v>
      </c>
      <c r="AD3624" s="1">
        <v>45169</v>
      </c>
      <c r="AE3624" s="2">
        <v>294.5</v>
      </c>
    </row>
    <row r="3625" spans="1:31" x14ac:dyDescent="0.25">
      <c r="A3625">
        <v>10029093</v>
      </c>
      <c r="B3625" t="s">
        <v>663</v>
      </c>
      <c r="C3625" t="s">
        <v>663</v>
      </c>
      <c r="D3625" t="s">
        <v>663</v>
      </c>
      <c r="E3625">
        <v>580000400</v>
      </c>
      <c r="F3625" t="s">
        <v>173</v>
      </c>
      <c r="G3625" t="s">
        <v>174</v>
      </c>
      <c r="H3625" t="s">
        <v>53</v>
      </c>
      <c r="I3625" t="s">
        <v>54</v>
      </c>
      <c r="J3625" t="s">
        <v>3815</v>
      </c>
      <c r="K3625" t="s">
        <v>325</v>
      </c>
      <c r="L3625" t="s">
        <v>3643</v>
      </c>
      <c r="M3625" t="s">
        <v>228</v>
      </c>
      <c r="N3625" t="s">
        <v>229</v>
      </c>
      <c r="O3625" t="s">
        <v>3816</v>
      </c>
      <c r="P3625" t="s">
        <v>69</v>
      </c>
      <c r="Q3625" t="s">
        <v>43</v>
      </c>
      <c r="R3625">
        <v>1</v>
      </c>
      <c r="S3625" t="s">
        <v>3643</v>
      </c>
      <c r="T3625" t="s">
        <v>57</v>
      </c>
      <c r="U3625" t="s">
        <v>3817</v>
      </c>
      <c r="V3625" t="s">
        <v>3818</v>
      </c>
      <c r="W3625" t="s">
        <v>151</v>
      </c>
      <c r="X3625" t="s">
        <v>125</v>
      </c>
      <c r="Y3625">
        <v>71640194</v>
      </c>
      <c r="Z3625" t="s">
        <v>274</v>
      </c>
      <c r="AA3625" t="s">
        <v>275</v>
      </c>
      <c r="AB3625" t="str">
        <f>CONCATENATE(A3625,"-",AA3625)</f>
        <v>10029093-Between 40% and 52%</v>
      </c>
      <c r="AC3625" s="1">
        <v>44652</v>
      </c>
      <c r="AD3625" s="1">
        <v>45169</v>
      </c>
      <c r="AE3625" s="2">
        <v>18278.03</v>
      </c>
    </row>
    <row r="3626" spans="1:31" x14ac:dyDescent="0.25">
      <c r="A3626">
        <v>10029093</v>
      </c>
      <c r="B3626" t="s">
        <v>663</v>
      </c>
      <c r="C3626" t="s">
        <v>663</v>
      </c>
      <c r="D3626" t="s">
        <v>663</v>
      </c>
      <c r="E3626">
        <v>580000400</v>
      </c>
      <c r="F3626" t="s">
        <v>173</v>
      </c>
      <c r="G3626" t="s">
        <v>174</v>
      </c>
      <c r="H3626" t="s">
        <v>73</v>
      </c>
      <c r="I3626" t="s">
        <v>35</v>
      </c>
      <c r="J3626" t="s">
        <v>3815</v>
      </c>
      <c r="K3626" t="s">
        <v>325</v>
      </c>
      <c r="L3626" t="s">
        <v>3643</v>
      </c>
      <c r="M3626" t="s">
        <v>228</v>
      </c>
      <c r="N3626" t="s">
        <v>229</v>
      </c>
      <c r="O3626" t="s">
        <v>3816</v>
      </c>
      <c r="P3626" t="s">
        <v>69</v>
      </c>
      <c r="Q3626" t="s">
        <v>43</v>
      </c>
      <c r="R3626">
        <v>1</v>
      </c>
      <c r="S3626" t="s">
        <v>3643</v>
      </c>
      <c r="T3626" t="s">
        <v>60</v>
      </c>
      <c r="U3626" t="s">
        <v>3817</v>
      </c>
      <c r="V3626" t="s">
        <v>3818</v>
      </c>
      <c r="W3626" t="s">
        <v>151</v>
      </c>
      <c r="X3626" t="s">
        <v>125</v>
      </c>
      <c r="Y3626">
        <v>71640194</v>
      </c>
      <c r="Z3626" t="s">
        <v>274</v>
      </c>
      <c r="AA3626" t="s">
        <v>275</v>
      </c>
      <c r="AB3626" t="str">
        <f>CONCATENATE(A3626,"-",AA3626)</f>
        <v>10029093-Between 40% and 52%</v>
      </c>
      <c r="AC3626" s="1">
        <v>44652</v>
      </c>
      <c r="AD3626" s="1">
        <v>45169</v>
      </c>
      <c r="AE3626" s="2">
        <v>6261.48</v>
      </c>
    </row>
    <row r="3627" spans="1:31" x14ac:dyDescent="0.25">
      <c r="A3627">
        <v>10029095</v>
      </c>
      <c r="B3627" t="s">
        <v>663</v>
      </c>
      <c r="C3627" t="s">
        <v>1434</v>
      </c>
      <c r="D3627" t="s">
        <v>663</v>
      </c>
      <c r="E3627">
        <v>580000400</v>
      </c>
      <c r="F3627" t="s">
        <v>173</v>
      </c>
      <c r="G3627" t="s">
        <v>174</v>
      </c>
      <c r="H3627" t="s">
        <v>53</v>
      </c>
      <c r="I3627" t="s">
        <v>54</v>
      </c>
      <c r="J3627" t="s">
        <v>3820</v>
      </c>
      <c r="K3627" t="s">
        <v>325</v>
      </c>
      <c r="L3627" t="s">
        <v>3643</v>
      </c>
      <c r="M3627" t="s">
        <v>2065</v>
      </c>
      <c r="N3627" t="s">
        <v>229</v>
      </c>
      <c r="O3627" t="s">
        <v>3821</v>
      </c>
      <c r="P3627" t="s">
        <v>79</v>
      </c>
      <c r="Q3627" t="s">
        <v>43</v>
      </c>
      <c r="R3627">
        <v>1</v>
      </c>
      <c r="S3627" t="s">
        <v>3643</v>
      </c>
      <c r="T3627" t="s">
        <v>57</v>
      </c>
      <c r="U3627" t="s">
        <v>231</v>
      </c>
      <c r="V3627" t="s">
        <v>3822</v>
      </c>
      <c r="W3627" t="s">
        <v>151</v>
      </c>
      <c r="X3627" t="s">
        <v>125</v>
      </c>
      <c r="Y3627">
        <v>11640016</v>
      </c>
      <c r="Z3627" t="s">
        <v>274</v>
      </c>
      <c r="AA3627" t="s">
        <v>275</v>
      </c>
      <c r="AB3627" t="str">
        <f>CONCATENATE(A3627,"-",AA3627)</f>
        <v>10029095-Between 40% and 52%</v>
      </c>
      <c r="AC3627" s="1">
        <v>44652</v>
      </c>
      <c r="AD3627" s="1">
        <v>45107</v>
      </c>
      <c r="AE3627" s="2">
        <v>17084.37</v>
      </c>
    </row>
    <row r="3628" spans="1:31" x14ac:dyDescent="0.25">
      <c r="A3628">
        <v>10029097</v>
      </c>
      <c r="B3628" t="s">
        <v>321</v>
      </c>
      <c r="C3628" t="s">
        <v>321</v>
      </c>
      <c r="D3628" t="s">
        <v>321</v>
      </c>
      <c r="E3628">
        <v>310920070</v>
      </c>
      <c r="F3628" t="s">
        <v>142</v>
      </c>
      <c r="G3628" t="s">
        <v>143</v>
      </c>
      <c r="H3628" t="s">
        <v>171</v>
      </c>
      <c r="I3628" t="s">
        <v>35</v>
      </c>
      <c r="J3628" t="s">
        <v>5064</v>
      </c>
      <c r="K3628" t="s">
        <v>146</v>
      </c>
      <c r="L3628" t="s">
        <v>1722</v>
      </c>
      <c r="M3628" t="s">
        <v>39</v>
      </c>
      <c r="N3628" t="s">
        <v>1848</v>
      </c>
      <c r="O3628" t="s">
        <v>5065</v>
      </c>
      <c r="P3628" t="s">
        <v>42</v>
      </c>
      <c r="Q3628" t="s">
        <v>43</v>
      </c>
      <c r="R3628">
        <v>1</v>
      </c>
      <c r="S3628" t="s">
        <v>1722</v>
      </c>
      <c r="T3628" t="s">
        <v>62</v>
      </c>
      <c r="U3628" t="s">
        <v>1850</v>
      </c>
      <c r="V3628">
        <v>95303901</v>
      </c>
      <c r="W3628" t="s">
        <v>233</v>
      </c>
      <c r="X3628" t="s">
        <v>125</v>
      </c>
      <c r="Y3628">
        <v>11602767</v>
      </c>
      <c r="Z3628" t="s">
        <v>250</v>
      </c>
      <c r="AA3628" t="s">
        <v>251</v>
      </c>
      <c r="AB3628" t="str">
        <f>CONCATENATE(A3628,"-",AA3628)</f>
        <v>10029097-Between 30% and 35%</v>
      </c>
      <c r="AC3628" s="1">
        <v>44835</v>
      </c>
      <c r="AD3628" s="1">
        <v>45565</v>
      </c>
      <c r="AE3628" s="2">
        <v>48.67</v>
      </c>
    </row>
    <row r="3629" spans="1:31" x14ac:dyDescent="0.25">
      <c r="A3629">
        <v>10029121</v>
      </c>
      <c r="B3629" t="s">
        <v>1877</v>
      </c>
      <c r="C3629" t="s">
        <v>1027</v>
      </c>
      <c r="D3629" t="s">
        <v>1877</v>
      </c>
      <c r="E3629">
        <v>580000700</v>
      </c>
      <c r="F3629" t="s">
        <v>173</v>
      </c>
      <c r="G3629" t="s">
        <v>174</v>
      </c>
      <c r="H3629" t="s">
        <v>34</v>
      </c>
      <c r="I3629" t="s">
        <v>35</v>
      </c>
      <c r="J3629" t="s">
        <v>3823</v>
      </c>
      <c r="K3629" t="s">
        <v>101</v>
      </c>
      <c r="L3629" t="s">
        <v>3824</v>
      </c>
      <c r="M3629" t="s">
        <v>239</v>
      </c>
      <c r="N3629" t="s">
        <v>240</v>
      </c>
      <c r="O3629" t="s">
        <v>3825</v>
      </c>
      <c r="P3629" t="s">
        <v>79</v>
      </c>
      <c r="Q3629" t="s">
        <v>43</v>
      </c>
      <c r="R3629">
        <v>2</v>
      </c>
      <c r="S3629" t="s">
        <v>2978</v>
      </c>
      <c r="T3629" t="s">
        <v>45</v>
      </c>
      <c r="U3629" t="s">
        <v>242</v>
      </c>
      <c r="V3629" t="s">
        <v>83</v>
      </c>
      <c r="W3629" t="s">
        <v>151</v>
      </c>
      <c r="X3629" t="s">
        <v>49</v>
      </c>
      <c r="Y3629">
        <v>71670891</v>
      </c>
      <c r="Z3629" t="s">
        <v>108</v>
      </c>
      <c r="AA3629" t="s">
        <v>51</v>
      </c>
      <c r="AB3629" t="str">
        <f>CONCATENATE(A3629,"-",AA3629)</f>
        <v>10029121-10% and Under</v>
      </c>
      <c r="AC3629" s="1">
        <v>44682</v>
      </c>
      <c r="AD3629" s="1">
        <v>45046</v>
      </c>
      <c r="AE3629" s="2">
        <v>3606.66</v>
      </c>
    </row>
    <row r="3630" spans="1:31" x14ac:dyDescent="0.25">
      <c r="A3630">
        <v>10029160</v>
      </c>
      <c r="B3630" t="s">
        <v>2761</v>
      </c>
      <c r="C3630" t="s">
        <v>2761</v>
      </c>
      <c r="D3630" t="s">
        <v>2761</v>
      </c>
      <c r="E3630">
        <v>896500901</v>
      </c>
      <c r="F3630" t="s">
        <v>192</v>
      </c>
      <c r="G3630" t="s">
        <v>192</v>
      </c>
      <c r="H3630" t="s">
        <v>136</v>
      </c>
      <c r="I3630" t="s">
        <v>35</v>
      </c>
      <c r="J3630" t="s">
        <v>3834</v>
      </c>
      <c r="K3630" t="s">
        <v>194</v>
      </c>
      <c r="L3630" t="s">
        <v>3835</v>
      </c>
      <c r="M3630" t="s">
        <v>66</v>
      </c>
      <c r="N3630" t="s">
        <v>67</v>
      </c>
      <c r="O3630" t="s">
        <v>3836</v>
      </c>
      <c r="P3630" t="s">
        <v>69</v>
      </c>
      <c r="Q3630" t="s">
        <v>43</v>
      </c>
      <c r="R3630">
        <v>1</v>
      </c>
      <c r="S3630" t="s">
        <v>3835</v>
      </c>
      <c r="T3630" t="s">
        <v>96</v>
      </c>
      <c r="U3630" t="s">
        <v>2897</v>
      </c>
      <c r="V3630" t="s">
        <v>3837</v>
      </c>
      <c r="W3630" t="s">
        <v>1149</v>
      </c>
      <c r="X3630" t="s">
        <v>125</v>
      </c>
      <c r="Y3630">
        <v>71620360</v>
      </c>
      <c r="Z3630" t="s">
        <v>250</v>
      </c>
      <c r="AA3630" t="s">
        <v>251</v>
      </c>
      <c r="AB3630" t="str">
        <f>CONCATENATE(A3630,"-",AA3630)</f>
        <v>10029160-Between 30% and 35%</v>
      </c>
      <c r="AC3630" s="1">
        <v>44593</v>
      </c>
      <c r="AD3630" s="1">
        <v>45169</v>
      </c>
      <c r="AE3630" s="2">
        <v>1248</v>
      </c>
    </row>
    <row r="3631" spans="1:31" x14ac:dyDescent="0.25">
      <c r="A3631">
        <v>10029175</v>
      </c>
      <c r="B3631" t="s">
        <v>222</v>
      </c>
      <c r="C3631" t="s">
        <v>222</v>
      </c>
      <c r="D3631" t="s">
        <v>222</v>
      </c>
      <c r="E3631">
        <v>110530400</v>
      </c>
      <c r="F3631" t="s">
        <v>98</v>
      </c>
      <c r="G3631" t="s">
        <v>98</v>
      </c>
      <c r="H3631" t="s">
        <v>128</v>
      </c>
      <c r="I3631" t="s">
        <v>35</v>
      </c>
      <c r="J3631" t="s">
        <v>3841</v>
      </c>
      <c r="K3631" t="s">
        <v>101</v>
      </c>
      <c r="L3631" t="s">
        <v>3842</v>
      </c>
      <c r="M3631" t="s">
        <v>39</v>
      </c>
      <c r="N3631" t="s">
        <v>440</v>
      </c>
      <c r="O3631" t="s">
        <v>3843</v>
      </c>
      <c r="P3631" t="s">
        <v>42</v>
      </c>
      <c r="Q3631" t="s">
        <v>43</v>
      </c>
      <c r="R3631">
        <v>1</v>
      </c>
      <c r="S3631" t="s">
        <v>3842</v>
      </c>
      <c r="T3631" t="s">
        <v>62</v>
      </c>
      <c r="U3631" t="s">
        <v>442</v>
      </c>
      <c r="V3631" t="s">
        <v>3844</v>
      </c>
      <c r="W3631" t="s">
        <v>151</v>
      </c>
      <c r="X3631" t="s">
        <v>125</v>
      </c>
      <c r="Y3631">
        <v>71605114</v>
      </c>
      <c r="Z3631" t="s">
        <v>274</v>
      </c>
      <c r="AA3631" t="s">
        <v>275</v>
      </c>
      <c r="AB3631" t="str">
        <f>CONCATENATE(A3631,"-",AA3631)</f>
        <v>10029175-Between 40% and 52%</v>
      </c>
      <c r="AC3631" s="1">
        <v>44835</v>
      </c>
      <c r="AD3631" s="1">
        <v>45016</v>
      </c>
      <c r="AE3631" s="2">
        <v>19.8</v>
      </c>
    </row>
    <row r="3632" spans="1:31" x14ac:dyDescent="0.25">
      <c r="A3632">
        <v>10029192</v>
      </c>
      <c r="B3632" t="s">
        <v>663</v>
      </c>
      <c r="C3632" t="s">
        <v>663</v>
      </c>
      <c r="D3632" t="s">
        <v>663</v>
      </c>
      <c r="E3632">
        <v>580000400</v>
      </c>
      <c r="F3632" t="s">
        <v>173</v>
      </c>
      <c r="G3632" t="s">
        <v>174</v>
      </c>
      <c r="H3632" t="s">
        <v>73</v>
      </c>
      <c r="I3632" t="s">
        <v>35</v>
      </c>
      <c r="J3632" t="s">
        <v>5066</v>
      </c>
      <c r="K3632" t="s">
        <v>2120</v>
      </c>
      <c r="L3632" t="s">
        <v>3643</v>
      </c>
      <c r="M3632" t="s">
        <v>3043</v>
      </c>
      <c r="N3632" t="s">
        <v>229</v>
      </c>
      <c r="O3632" t="s">
        <v>5067</v>
      </c>
      <c r="P3632" t="s">
        <v>69</v>
      </c>
      <c r="Q3632" t="s">
        <v>43</v>
      </c>
      <c r="R3632">
        <v>1</v>
      </c>
      <c r="S3632" t="s">
        <v>3643</v>
      </c>
      <c r="T3632" t="s">
        <v>60</v>
      </c>
      <c r="U3632" t="s">
        <v>5068</v>
      </c>
      <c r="V3632">
        <v>5124014</v>
      </c>
      <c r="W3632" t="s">
        <v>151</v>
      </c>
      <c r="X3632" t="s">
        <v>125</v>
      </c>
      <c r="Y3632">
        <v>71640201</v>
      </c>
      <c r="Z3632" t="s">
        <v>274</v>
      </c>
      <c r="AA3632" t="s">
        <v>275</v>
      </c>
      <c r="AB3632" t="str">
        <f>CONCATENATE(A3632,"-",AA3632)</f>
        <v>10029192-Between 40% and 52%</v>
      </c>
      <c r="AC3632" s="1">
        <v>44623</v>
      </c>
      <c r="AD3632" s="1">
        <v>46081</v>
      </c>
      <c r="AE3632" s="2">
        <v>2322.02</v>
      </c>
    </row>
    <row r="3633" spans="1:31" x14ac:dyDescent="0.25">
      <c r="A3633">
        <v>10029248</v>
      </c>
      <c r="B3633" t="s">
        <v>1922</v>
      </c>
      <c r="C3633" t="s">
        <v>1922</v>
      </c>
      <c r="D3633" t="s">
        <v>1922</v>
      </c>
      <c r="E3633">
        <v>310890071</v>
      </c>
      <c r="F3633" t="s">
        <v>142</v>
      </c>
      <c r="G3633" t="s">
        <v>143</v>
      </c>
      <c r="H3633" t="s">
        <v>95</v>
      </c>
      <c r="I3633" t="s">
        <v>35</v>
      </c>
      <c r="J3633" t="s">
        <v>5069</v>
      </c>
      <c r="K3633" t="s">
        <v>146</v>
      </c>
      <c r="L3633" t="s">
        <v>5070</v>
      </c>
      <c r="M3633" t="s">
        <v>39</v>
      </c>
      <c r="N3633" t="s">
        <v>917</v>
      </c>
      <c r="O3633" t="s">
        <v>5071</v>
      </c>
      <c r="P3633" t="s">
        <v>42</v>
      </c>
      <c r="Q3633" t="s">
        <v>43</v>
      </c>
      <c r="R3633">
        <v>1</v>
      </c>
      <c r="S3633" t="s">
        <v>5070</v>
      </c>
      <c r="T3633" t="s">
        <v>96</v>
      </c>
      <c r="U3633" t="s">
        <v>1797</v>
      </c>
      <c r="V3633" t="s">
        <v>5072</v>
      </c>
      <c r="W3633" t="s">
        <v>151</v>
      </c>
      <c r="X3633" t="s">
        <v>125</v>
      </c>
      <c r="Y3633">
        <v>71605240</v>
      </c>
      <c r="Z3633" t="s">
        <v>274</v>
      </c>
      <c r="AA3633" t="s">
        <v>275</v>
      </c>
      <c r="AB3633" t="str">
        <f>CONCATENATE(A3633,"-",AA3633)</f>
        <v>10029248-Between 40% and 52%</v>
      </c>
      <c r="AC3633" s="1">
        <v>44743</v>
      </c>
      <c r="AD3633" s="1">
        <v>45291</v>
      </c>
      <c r="AE3633" s="2">
        <v>3383.53</v>
      </c>
    </row>
    <row r="3634" spans="1:31" x14ac:dyDescent="0.25">
      <c r="A3634">
        <v>10029251</v>
      </c>
      <c r="B3634" t="s">
        <v>608</v>
      </c>
      <c r="C3634" t="s">
        <v>608</v>
      </c>
      <c r="D3634" t="s">
        <v>608</v>
      </c>
      <c r="E3634">
        <v>492330010</v>
      </c>
      <c r="F3634" t="s">
        <v>180</v>
      </c>
      <c r="G3634" t="s">
        <v>181</v>
      </c>
      <c r="H3634" t="s">
        <v>303</v>
      </c>
      <c r="I3634" t="s">
        <v>35</v>
      </c>
      <c r="J3634" t="s">
        <v>3848</v>
      </c>
      <c r="K3634" t="s">
        <v>783</v>
      </c>
      <c r="L3634" t="s">
        <v>3849</v>
      </c>
      <c r="M3634" t="s">
        <v>39</v>
      </c>
      <c r="N3634" t="s">
        <v>40</v>
      </c>
      <c r="O3634" t="s">
        <v>3850</v>
      </c>
      <c r="P3634" t="s">
        <v>42</v>
      </c>
      <c r="Q3634" t="s">
        <v>43</v>
      </c>
      <c r="R3634">
        <v>1</v>
      </c>
      <c r="S3634" t="s">
        <v>3849</v>
      </c>
      <c r="T3634" t="s">
        <v>62</v>
      </c>
      <c r="U3634" t="s">
        <v>46</v>
      </c>
      <c r="V3634" t="s">
        <v>3851</v>
      </c>
      <c r="W3634" t="s">
        <v>151</v>
      </c>
      <c r="X3634" t="s">
        <v>125</v>
      </c>
      <c r="Y3634">
        <v>71605241</v>
      </c>
      <c r="Z3634" t="s">
        <v>274</v>
      </c>
      <c r="AA3634" t="s">
        <v>275</v>
      </c>
      <c r="AB3634" t="str">
        <f>CONCATENATE(A3634,"-",AA3634)</f>
        <v>10029251-Between 40% and 52%</v>
      </c>
      <c r="AC3634" s="1">
        <v>44826</v>
      </c>
      <c r="AD3634" s="1">
        <v>45169</v>
      </c>
      <c r="AE3634" s="2">
        <v>126.53</v>
      </c>
    </row>
    <row r="3635" spans="1:31" x14ac:dyDescent="0.25">
      <c r="A3635">
        <v>10029256</v>
      </c>
      <c r="B3635" t="s">
        <v>608</v>
      </c>
      <c r="C3635" t="s">
        <v>608</v>
      </c>
      <c r="D3635" t="s">
        <v>608</v>
      </c>
      <c r="E3635">
        <v>492330010</v>
      </c>
      <c r="F3635" t="s">
        <v>180</v>
      </c>
      <c r="G3635" t="s">
        <v>181</v>
      </c>
      <c r="H3635" t="s">
        <v>73</v>
      </c>
      <c r="I3635" t="s">
        <v>35</v>
      </c>
      <c r="J3635" t="s">
        <v>3852</v>
      </c>
      <c r="K3635" t="s">
        <v>783</v>
      </c>
      <c r="L3635" t="s">
        <v>1714</v>
      </c>
      <c r="M3635" t="s">
        <v>239</v>
      </c>
      <c r="N3635" t="s">
        <v>240</v>
      </c>
      <c r="O3635" t="s">
        <v>3853</v>
      </c>
      <c r="P3635" t="s">
        <v>79</v>
      </c>
      <c r="Q3635" t="s">
        <v>43</v>
      </c>
      <c r="R3635">
        <v>1</v>
      </c>
      <c r="S3635" t="s">
        <v>1714</v>
      </c>
      <c r="T3635" t="s">
        <v>60</v>
      </c>
      <c r="U3635" t="s">
        <v>242</v>
      </c>
      <c r="V3635" t="s">
        <v>3854</v>
      </c>
      <c r="W3635" t="s">
        <v>151</v>
      </c>
      <c r="X3635" t="s">
        <v>125</v>
      </c>
      <c r="Y3635">
        <v>71670882</v>
      </c>
      <c r="Z3635" t="s">
        <v>84</v>
      </c>
      <c r="AA3635" t="s">
        <v>85</v>
      </c>
      <c r="AB3635" t="str">
        <f>CONCATENATE(A3635,"-",AA3635)</f>
        <v>10029256-Zero</v>
      </c>
      <c r="AC3635" s="1">
        <v>44774</v>
      </c>
      <c r="AD3635" s="1">
        <v>45138</v>
      </c>
      <c r="AE3635" s="2">
        <v>1690.6</v>
      </c>
    </row>
    <row r="3636" spans="1:31" x14ac:dyDescent="0.25">
      <c r="A3636">
        <v>10029276</v>
      </c>
      <c r="B3636" t="s">
        <v>658</v>
      </c>
      <c r="C3636" t="s">
        <v>321</v>
      </c>
      <c r="D3636" t="s">
        <v>658</v>
      </c>
      <c r="E3636">
        <v>110590400</v>
      </c>
      <c r="F3636" t="s">
        <v>98</v>
      </c>
      <c r="G3636" t="s">
        <v>98</v>
      </c>
      <c r="H3636" t="s">
        <v>99</v>
      </c>
      <c r="I3636" t="s">
        <v>35</v>
      </c>
      <c r="J3636" t="s">
        <v>5073</v>
      </c>
      <c r="K3636" t="s">
        <v>146</v>
      </c>
      <c r="L3636" t="s">
        <v>499</v>
      </c>
      <c r="M3636" t="s">
        <v>39</v>
      </c>
      <c r="N3636" t="s">
        <v>500</v>
      </c>
      <c r="O3636" t="s">
        <v>5074</v>
      </c>
      <c r="P3636" t="s">
        <v>42</v>
      </c>
      <c r="Q3636" t="s">
        <v>43</v>
      </c>
      <c r="R3636">
        <v>2</v>
      </c>
      <c r="S3636" t="s">
        <v>5075</v>
      </c>
      <c r="T3636" t="s">
        <v>60</v>
      </c>
      <c r="U3636" t="s">
        <v>758</v>
      </c>
      <c r="V3636" t="s">
        <v>5076</v>
      </c>
      <c r="W3636" t="s">
        <v>151</v>
      </c>
      <c r="X3636" t="s">
        <v>763</v>
      </c>
      <c r="Y3636">
        <v>71605245</v>
      </c>
      <c r="Z3636" t="s">
        <v>274</v>
      </c>
      <c r="AA3636" t="s">
        <v>275</v>
      </c>
      <c r="AB3636" t="str">
        <f>CONCATENATE(A3636,"-",AA3636)</f>
        <v>10029276-Between 40% and 52%</v>
      </c>
      <c r="AC3636" s="1">
        <v>44786</v>
      </c>
      <c r="AD3636" s="1">
        <v>45881</v>
      </c>
      <c r="AE3636" s="2">
        <v>841.14</v>
      </c>
    </row>
    <row r="3637" spans="1:31" x14ac:dyDescent="0.25">
      <c r="A3637">
        <v>10029276</v>
      </c>
      <c r="B3637" t="s">
        <v>658</v>
      </c>
      <c r="C3637" t="s">
        <v>321</v>
      </c>
      <c r="D3637" t="s">
        <v>658</v>
      </c>
      <c r="E3637">
        <v>110590400</v>
      </c>
      <c r="F3637" t="s">
        <v>98</v>
      </c>
      <c r="G3637" t="s">
        <v>98</v>
      </c>
      <c r="H3637" t="s">
        <v>216</v>
      </c>
      <c r="I3637" t="s">
        <v>35</v>
      </c>
      <c r="J3637" t="s">
        <v>5073</v>
      </c>
      <c r="K3637" t="s">
        <v>146</v>
      </c>
      <c r="L3637" t="s">
        <v>499</v>
      </c>
      <c r="M3637" t="s">
        <v>39</v>
      </c>
      <c r="N3637" t="s">
        <v>500</v>
      </c>
      <c r="O3637" t="s">
        <v>5074</v>
      </c>
      <c r="P3637" t="s">
        <v>42</v>
      </c>
      <c r="Q3637" t="s">
        <v>43</v>
      </c>
      <c r="R3637">
        <v>2</v>
      </c>
      <c r="S3637" t="s">
        <v>5075</v>
      </c>
      <c r="T3637" t="s">
        <v>62</v>
      </c>
      <c r="U3637" t="s">
        <v>758</v>
      </c>
      <c r="V3637" t="s">
        <v>5076</v>
      </c>
      <c r="W3637" t="s">
        <v>151</v>
      </c>
      <c r="X3637" t="s">
        <v>763</v>
      </c>
      <c r="Y3637">
        <v>71605245</v>
      </c>
      <c r="Z3637" t="s">
        <v>274</v>
      </c>
      <c r="AA3637" t="s">
        <v>275</v>
      </c>
      <c r="AB3637" t="str">
        <f>CONCATENATE(A3637,"-",AA3637)</f>
        <v>10029276-Between 40% and 52%</v>
      </c>
      <c r="AC3637" s="1">
        <v>44786</v>
      </c>
      <c r="AD3637" s="1">
        <v>45881</v>
      </c>
      <c r="AE3637" s="2">
        <v>1080</v>
      </c>
    </row>
    <row r="3638" spans="1:31" x14ac:dyDescent="0.25">
      <c r="A3638">
        <v>10029291</v>
      </c>
      <c r="B3638" t="s">
        <v>1815</v>
      </c>
      <c r="C3638" t="s">
        <v>630</v>
      </c>
      <c r="D3638" t="s">
        <v>1815</v>
      </c>
      <c r="E3638">
        <v>310930073</v>
      </c>
      <c r="F3638" t="s">
        <v>142</v>
      </c>
      <c r="G3638" t="s">
        <v>143</v>
      </c>
      <c r="H3638" t="s">
        <v>53</v>
      </c>
      <c r="I3638" t="s">
        <v>54</v>
      </c>
      <c r="J3638" t="s">
        <v>3857</v>
      </c>
      <c r="K3638" t="s">
        <v>146</v>
      </c>
      <c r="L3638" t="s">
        <v>3858</v>
      </c>
      <c r="M3638" t="s">
        <v>39</v>
      </c>
      <c r="N3638" t="s">
        <v>1092</v>
      </c>
      <c r="O3638" t="s">
        <v>3859</v>
      </c>
      <c r="P3638" t="s">
        <v>42</v>
      </c>
      <c r="Q3638" t="s">
        <v>43</v>
      </c>
      <c r="R3638">
        <v>1</v>
      </c>
      <c r="S3638" t="s">
        <v>3858</v>
      </c>
      <c r="T3638" t="s">
        <v>57</v>
      </c>
      <c r="U3638" t="s">
        <v>3860</v>
      </c>
      <c r="V3638" t="s">
        <v>3861</v>
      </c>
      <c r="W3638" t="s">
        <v>151</v>
      </c>
      <c r="X3638" t="s">
        <v>125</v>
      </c>
      <c r="Y3638">
        <v>71609877</v>
      </c>
      <c r="Z3638" t="s">
        <v>274</v>
      </c>
      <c r="AA3638" t="s">
        <v>275</v>
      </c>
      <c r="AB3638" t="str">
        <f>CONCATENATE(A3638,"-",AA3638)</f>
        <v>10029291-Between 40% and 52%</v>
      </c>
      <c r="AC3638" s="1">
        <v>44833</v>
      </c>
      <c r="AD3638" s="1">
        <v>45105</v>
      </c>
      <c r="AE3638" s="2">
        <v>1840.65</v>
      </c>
    </row>
    <row r="3639" spans="1:31" x14ac:dyDescent="0.25">
      <c r="A3639">
        <v>10029332</v>
      </c>
      <c r="B3639" t="s">
        <v>4557</v>
      </c>
      <c r="C3639" t="s">
        <v>4557</v>
      </c>
      <c r="D3639" t="s">
        <v>4557</v>
      </c>
      <c r="E3639">
        <v>550200727</v>
      </c>
      <c r="F3639" t="s">
        <v>336</v>
      </c>
      <c r="G3639" t="s">
        <v>337</v>
      </c>
      <c r="H3639" t="s">
        <v>216</v>
      </c>
      <c r="I3639" t="s">
        <v>35</v>
      </c>
      <c r="J3639" t="s">
        <v>5077</v>
      </c>
      <c r="K3639" t="s">
        <v>339</v>
      </c>
      <c r="L3639" t="s">
        <v>4559</v>
      </c>
      <c r="M3639" t="s">
        <v>239</v>
      </c>
      <c r="N3639" t="s">
        <v>240</v>
      </c>
      <c r="O3639" t="s">
        <v>5078</v>
      </c>
      <c r="P3639" t="s">
        <v>79</v>
      </c>
      <c r="Q3639" t="s">
        <v>43</v>
      </c>
      <c r="R3639">
        <v>1</v>
      </c>
      <c r="S3639" t="s">
        <v>4559</v>
      </c>
      <c r="T3639" t="s">
        <v>62</v>
      </c>
      <c r="U3639" t="s">
        <v>242</v>
      </c>
      <c r="V3639" t="s">
        <v>76</v>
      </c>
      <c r="W3639" t="s">
        <v>345</v>
      </c>
      <c r="X3639" t="s">
        <v>125</v>
      </c>
      <c r="Y3639">
        <v>71670952</v>
      </c>
      <c r="Z3639" t="s">
        <v>274</v>
      </c>
      <c r="AA3639" t="s">
        <v>275</v>
      </c>
      <c r="AB3639" t="str">
        <f>CONCATENATE(A3639,"-",AA3639)</f>
        <v>10029332-Between 40% and 52%</v>
      </c>
      <c r="AC3639" s="1">
        <v>44788</v>
      </c>
      <c r="AD3639" s="1">
        <v>45152</v>
      </c>
      <c r="AE3639" s="2">
        <v>543.6</v>
      </c>
    </row>
    <row r="3640" spans="1:31" x14ac:dyDescent="0.25">
      <c r="A3640">
        <v>10029353</v>
      </c>
      <c r="B3640" t="s">
        <v>807</v>
      </c>
      <c r="C3640" t="s">
        <v>807</v>
      </c>
      <c r="D3640" t="s">
        <v>807</v>
      </c>
      <c r="E3640">
        <v>491070010</v>
      </c>
      <c r="F3640" t="s">
        <v>180</v>
      </c>
      <c r="G3640" t="s">
        <v>181</v>
      </c>
      <c r="H3640" t="s">
        <v>303</v>
      </c>
      <c r="I3640" t="s">
        <v>35</v>
      </c>
      <c r="J3640" t="s">
        <v>5079</v>
      </c>
      <c r="K3640" t="s">
        <v>5080</v>
      </c>
      <c r="L3640" t="s">
        <v>1086</v>
      </c>
      <c r="M3640" t="s">
        <v>228</v>
      </c>
      <c r="N3640" t="s">
        <v>229</v>
      </c>
      <c r="O3640" t="s">
        <v>5081</v>
      </c>
      <c r="P3640" t="s">
        <v>69</v>
      </c>
      <c r="Q3640" t="s">
        <v>43</v>
      </c>
      <c r="R3640">
        <v>1</v>
      </c>
      <c r="S3640" t="s">
        <v>1086</v>
      </c>
      <c r="T3640" t="s">
        <v>62</v>
      </c>
      <c r="U3640" t="s">
        <v>231</v>
      </c>
      <c r="V3640" t="s">
        <v>5082</v>
      </c>
      <c r="W3640" t="s">
        <v>151</v>
      </c>
      <c r="X3640" t="s">
        <v>125</v>
      </c>
      <c r="Y3640">
        <v>71640203</v>
      </c>
      <c r="Z3640" t="s">
        <v>274</v>
      </c>
      <c r="AA3640" t="s">
        <v>275</v>
      </c>
      <c r="AB3640" t="str">
        <f>CONCATENATE(A3640,"-",AA3640)</f>
        <v>10029353-Between 40% and 52%</v>
      </c>
      <c r="AC3640" s="1">
        <v>44764</v>
      </c>
      <c r="AD3640" s="1">
        <v>45107</v>
      </c>
      <c r="AE3640" s="2">
        <v>271.87</v>
      </c>
    </row>
    <row r="3641" spans="1:31" x14ac:dyDescent="0.25">
      <c r="A3641">
        <v>10029386</v>
      </c>
      <c r="B3641" t="s">
        <v>807</v>
      </c>
      <c r="C3641" t="s">
        <v>651</v>
      </c>
      <c r="D3641" t="s">
        <v>807</v>
      </c>
      <c r="E3641">
        <v>491070010</v>
      </c>
      <c r="F3641" t="s">
        <v>180</v>
      </c>
      <c r="G3641" t="s">
        <v>181</v>
      </c>
      <c r="H3641" t="s">
        <v>53</v>
      </c>
      <c r="I3641" t="s">
        <v>54</v>
      </c>
      <c r="J3641" t="s">
        <v>5083</v>
      </c>
      <c r="K3641" t="s">
        <v>5084</v>
      </c>
      <c r="L3641" t="s">
        <v>466</v>
      </c>
      <c r="M3641" t="s">
        <v>39</v>
      </c>
      <c r="N3641" t="s">
        <v>40</v>
      </c>
      <c r="O3641" t="s">
        <v>5085</v>
      </c>
      <c r="P3641" t="s">
        <v>42</v>
      </c>
      <c r="Q3641" t="s">
        <v>43</v>
      </c>
      <c r="R3641">
        <v>2</v>
      </c>
      <c r="S3641" t="s">
        <v>1084</v>
      </c>
      <c r="T3641" t="s">
        <v>57</v>
      </c>
      <c r="U3641" t="s">
        <v>46</v>
      </c>
      <c r="V3641" t="s">
        <v>5086</v>
      </c>
      <c r="W3641" t="s">
        <v>151</v>
      </c>
      <c r="X3641" t="s">
        <v>125</v>
      </c>
      <c r="Y3641">
        <v>71609884</v>
      </c>
      <c r="Z3641" t="s">
        <v>274</v>
      </c>
      <c r="AA3641" t="s">
        <v>275</v>
      </c>
      <c r="AB3641" t="str">
        <f>CONCATENATE(A3641,"-",AA3641)</f>
        <v>10029386-Between 40% and 52%</v>
      </c>
      <c r="AC3641" s="1">
        <v>44757</v>
      </c>
      <c r="AD3641" s="1">
        <v>45473</v>
      </c>
      <c r="AE3641" s="2">
        <v>6638.69</v>
      </c>
    </row>
    <row r="3642" spans="1:31" x14ac:dyDescent="0.25">
      <c r="A3642">
        <v>10029386</v>
      </c>
      <c r="B3642" t="s">
        <v>807</v>
      </c>
      <c r="C3642" t="s">
        <v>651</v>
      </c>
      <c r="D3642" t="s">
        <v>807</v>
      </c>
      <c r="E3642">
        <v>491070010</v>
      </c>
      <c r="F3642" t="s">
        <v>180</v>
      </c>
      <c r="G3642" t="s">
        <v>181</v>
      </c>
      <c r="H3642" t="s">
        <v>73</v>
      </c>
      <c r="I3642" t="s">
        <v>35</v>
      </c>
      <c r="J3642" t="s">
        <v>5083</v>
      </c>
      <c r="K3642" t="s">
        <v>5084</v>
      </c>
      <c r="L3642" t="s">
        <v>466</v>
      </c>
      <c r="M3642" t="s">
        <v>39</v>
      </c>
      <c r="N3642" t="s">
        <v>40</v>
      </c>
      <c r="O3642" t="s">
        <v>5085</v>
      </c>
      <c r="P3642" t="s">
        <v>42</v>
      </c>
      <c r="Q3642" t="s">
        <v>43</v>
      </c>
      <c r="R3642">
        <v>2</v>
      </c>
      <c r="S3642" t="s">
        <v>1084</v>
      </c>
      <c r="T3642" t="s">
        <v>60</v>
      </c>
      <c r="U3642" t="s">
        <v>46</v>
      </c>
      <c r="V3642" t="s">
        <v>5086</v>
      </c>
      <c r="W3642" t="s">
        <v>151</v>
      </c>
      <c r="X3642" t="s">
        <v>125</v>
      </c>
      <c r="Y3642">
        <v>71609884</v>
      </c>
      <c r="Z3642" t="s">
        <v>274</v>
      </c>
      <c r="AA3642" t="s">
        <v>275</v>
      </c>
      <c r="AB3642" t="str">
        <f>CONCATENATE(A3642,"-",AA3642)</f>
        <v>10029386-Between 40% and 52%</v>
      </c>
      <c r="AC3642" s="1">
        <v>44757</v>
      </c>
      <c r="AD3642" s="1">
        <v>45473</v>
      </c>
      <c r="AE3642" s="2">
        <v>2114.34</v>
      </c>
    </row>
    <row r="3643" spans="1:31" x14ac:dyDescent="0.25">
      <c r="A3643">
        <v>10000001</v>
      </c>
      <c r="B3643" t="s">
        <v>31</v>
      </c>
      <c r="C3643" t="s">
        <v>31</v>
      </c>
      <c r="D3643" t="s">
        <v>31</v>
      </c>
      <c r="E3643">
        <v>501010007</v>
      </c>
      <c r="F3643" t="s">
        <v>32</v>
      </c>
      <c r="G3643" t="s">
        <v>33</v>
      </c>
      <c r="H3643" t="s">
        <v>52</v>
      </c>
      <c r="I3643" t="s">
        <v>35</v>
      </c>
      <c r="J3643" t="s">
        <v>55</v>
      </c>
      <c r="K3643" t="s">
        <v>56</v>
      </c>
      <c r="L3643" t="s">
        <v>38</v>
      </c>
      <c r="M3643" t="s">
        <v>39</v>
      </c>
      <c r="N3643" t="s">
        <v>40</v>
      </c>
      <c r="O3643" t="s">
        <v>41</v>
      </c>
      <c r="P3643" t="s">
        <v>42</v>
      </c>
      <c r="Q3643" t="s">
        <v>43</v>
      </c>
      <c r="R3643">
        <v>41</v>
      </c>
      <c r="S3643" t="s">
        <v>38</v>
      </c>
      <c r="T3643" t="s">
        <v>45</v>
      </c>
      <c r="U3643" t="s">
        <v>46</v>
      </c>
      <c r="V3643" t="s">
        <v>58</v>
      </c>
      <c r="W3643" t="s">
        <v>48</v>
      </c>
      <c r="X3643" t="s">
        <v>49</v>
      </c>
      <c r="Y3643">
        <v>71601111</v>
      </c>
      <c r="Z3643" t="s">
        <v>50</v>
      </c>
      <c r="AA3643" t="s">
        <v>51</v>
      </c>
      <c r="AB3643" t="str">
        <f>CONCATENATE(A3643,"-",AA3643)</f>
        <v>10000001-10% and Under</v>
      </c>
      <c r="AC3643" s="1">
        <v>44743</v>
      </c>
      <c r="AD3643" s="1">
        <v>45107</v>
      </c>
      <c r="AE3643" s="2">
        <v>523</v>
      </c>
    </row>
    <row r="3644" spans="1:31" x14ac:dyDescent="0.25">
      <c r="A3644">
        <v>10000001</v>
      </c>
      <c r="B3644" t="s">
        <v>31</v>
      </c>
      <c r="C3644" t="s">
        <v>31</v>
      </c>
      <c r="D3644" t="s">
        <v>31</v>
      </c>
      <c r="E3644">
        <v>501010007</v>
      </c>
      <c r="F3644" t="s">
        <v>32</v>
      </c>
      <c r="G3644" t="s">
        <v>33</v>
      </c>
      <c r="H3644" t="s">
        <v>73</v>
      </c>
      <c r="I3644" t="s">
        <v>35</v>
      </c>
      <c r="J3644" t="s">
        <v>36</v>
      </c>
      <c r="K3644" t="s">
        <v>37</v>
      </c>
      <c r="L3644" t="s">
        <v>38</v>
      </c>
      <c r="M3644" t="s">
        <v>39</v>
      </c>
      <c r="N3644" t="s">
        <v>40</v>
      </c>
      <c r="O3644" t="s">
        <v>41</v>
      </c>
      <c r="P3644" t="s">
        <v>42</v>
      </c>
      <c r="Q3644" t="s">
        <v>43</v>
      </c>
      <c r="R3644">
        <v>40</v>
      </c>
      <c r="S3644" t="s">
        <v>44</v>
      </c>
      <c r="T3644" t="s">
        <v>60</v>
      </c>
      <c r="U3644" t="s">
        <v>46</v>
      </c>
      <c r="V3644" t="s">
        <v>47</v>
      </c>
      <c r="W3644" t="s">
        <v>48</v>
      </c>
      <c r="X3644" t="s">
        <v>49</v>
      </c>
      <c r="Y3644">
        <v>71603514</v>
      </c>
      <c r="Z3644" t="s">
        <v>50</v>
      </c>
      <c r="AA3644" t="s">
        <v>51</v>
      </c>
      <c r="AB3644" t="str">
        <f>CONCATENATE(A3644,"-",AA3644)</f>
        <v>10000001-10% and Under</v>
      </c>
      <c r="AC3644" s="1">
        <v>44378</v>
      </c>
      <c r="AD3644" s="1">
        <v>44742</v>
      </c>
      <c r="AE3644" s="2">
        <v>2060</v>
      </c>
    </row>
    <row r="3645" spans="1:31" x14ac:dyDescent="0.25">
      <c r="A3645">
        <v>10000001</v>
      </c>
      <c r="B3645" t="s">
        <v>31</v>
      </c>
      <c r="C3645" t="s">
        <v>31</v>
      </c>
      <c r="D3645" t="s">
        <v>31</v>
      </c>
      <c r="E3645">
        <v>501010007</v>
      </c>
      <c r="F3645" t="s">
        <v>32</v>
      </c>
      <c r="G3645" t="s">
        <v>33</v>
      </c>
      <c r="H3645" t="s">
        <v>77</v>
      </c>
      <c r="I3645" t="s">
        <v>35</v>
      </c>
      <c r="J3645" t="s">
        <v>55</v>
      </c>
      <c r="K3645" t="s">
        <v>56</v>
      </c>
      <c r="L3645" t="s">
        <v>38</v>
      </c>
      <c r="M3645" t="s">
        <v>39</v>
      </c>
      <c r="N3645" t="s">
        <v>40</v>
      </c>
      <c r="O3645" t="s">
        <v>41</v>
      </c>
      <c r="P3645" t="s">
        <v>42</v>
      </c>
      <c r="Q3645" t="s">
        <v>43</v>
      </c>
      <c r="R3645">
        <v>41</v>
      </c>
      <c r="S3645" t="s">
        <v>38</v>
      </c>
      <c r="T3645" t="s">
        <v>62</v>
      </c>
      <c r="U3645" t="s">
        <v>46</v>
      </c>
      <c r="V3645" t="s">
        <v>58</v>
      </c>
      <c r="W3645" t="s">
        <v>48</v>
      </c>
      <c r="X3645" t="s">
        <v>49</v>
      </c>
      <c r="Y3645">
        <v>71601111</v>
      </c>
      <c r="Z3645" t="s">
        <v>50</v>
      </c>
      <c r="AA3645" t="s">
        <v>51</v>
      </c>
      <c r="AB3645" t="str">
        <f>CONCATENATE(A3645,"-",AA3645)</f>
        <v>10000001-10% and Under</v>
      </c>
      <c r="AC3645" s="1">
        <v>44743</v>
      </c>
      <c r="AD3645" s="1">
        <v>45107</v>
      </c>
      <c r="AE3645" s="2">
        <v>250</v>
      </c>
    </row>
    <row r="3646" spans="1:31" x14ac:dyDescent="0.25">
      <c r="A3646">
        <v>10000043</v>
      </c>
      <c r="B3646" t="s">
        <v>31</v>
      </c>
      <c r="C3646" t="s">
        <v>31</v>
      </c>
      <c r="D3646" t="s">
        <v>31</v>
      </c>
      <c r="E3646">
        <v>501010007</v>
      </c>
      <c r="F3646" t="s">
        <v>32</v>
      </c>
      <c r="G3646" t="s">
        <v>33</v>
      </c>
      <c r="H3646" t="s">
        <v>86</v>
      </c>
      <c r="I3646" t="s">
        <v>35</v>
      </c>
      <c r="J3646" t="s">
        <v>65</v>
      </c>
      <c r="K3646" t="s">
        <v>37</v>
      </c>
      <c r="L3646" t="s">
        <v>38</v>
      </c>
      <c r="M3646" t="s">
        <v>66</v>
      </c>
      <c r="N3646" t="s">
        <v>67</v>
      </c>
      <c r="O3646" t="s">
        <v>68</v>
      </c>
      <c r="P3646" t="s">
        <v>69</v>
      </c>
      <c r="Q3646" t="s">
        <v>43</v>
      </c>
      <c r="R3646">
        <v>29</v>
      </c>
      <c r="S3646" t="s">
        <v>38</v>
      </c>
      <c r="T3646" t="s">
        <v>45</v>
      </c>
      <c r="U3646" t="s">
        <v>70</v>
      </c>
      <c r="V3646" t="s">
        <v>71</v>
      </c>
      <c r="W3646" t="s">
        <v>48</v>
      </c>
      <c r="X3646" t="s">
        <v>49</v>
      </c>
      <c r="Y3646">
        <v>71620249</v>
      </c>
      <c r="Z3646" t="s">
        <v>72</v>
      </c>
      <c r="AA3646">
        <v>0.26</v>
      </c>
      <c r="AB3646" t="str">
        <f>CONCATENATE(A3646,"-",AA3646)</f>
        <v>10000043-0.26</v>
      </c>
      <c r="AC3646" s="1">
        <v>44378</v>
      </c>
      <c r="AD3646" s="1">
        <v>44742</v>
      </c>
      <c r="AE3646" s="2">
        <v>2354.4899999999998</v>
      </c>
    </row>
    <row r="3647" spans="1:31" x14ac:dyDescent="0.25">
      <c r="A3647">
        <v>10000043</v>
      </c>
      <c r="B3647" t="s">
        <v>31</v>
      </c>
      <c r="C3647" t="s">
        <v>31</v>
      </c>
      <c r="D3647" t="s">
        <v>31</v>
      </c>
      <c r="E3647">
        <v>501010007</v>
      </c>
      <c r="F3647" t="s">
        <v>32</v>
      </c>
      <c r="G3647" t="s">
        <v>33</v>
      </c>
      <c r="H3647" t="s">
        <v>776</v>
      </c>
      <c r="I3647" t="s">
        <v>35</v>
      </c>
      <c r="J3647" t="s">
        <v>74</v>
      </c>
      <c r="K3647" t="s">
        <v>56</v>
      </c>
      <c r="L3647" t="s">
        <v>38</v>
      </c>
      <c r="M3647" t="s">
        <v>66</v>
      </c>
      <c r="N3647" t="s">
        <v>67</v>
      </c>
      <c r="O3647" t="s">
        <v>68</v>
      </c>
      <c r="P3647" t="s">
        <v>69</v>
      </c>
      <c r="Q3647" t="s">
        <v>43</v>
      </c>
      <c r="R3647">
        <v>30</v>
      </c>
      <c r="S3647" t="s">
        <v>75</v>
      </c>
      <c r="T3647" t="s">
        <v>62</v>
      </c>
      <c r="U3647" t="s">
        <v>70</v>
      </c>
      <c r="V3647" t="s">
        <v>76</v>
      </c>
      <c r="W3647" t="s">
        <v>48</v>
      </c>
      <c r="X3647" t="s">
        <v>49</v>
      </c>
      <c r="Y3647">
        <v>71620355</v>
      </c>
      <c r="Z3647" t="s">
        <v>72</v>
      </c>
      <c r="AA3647">
        <v>0.26</v>
      </c>
      <c r="AB3647" t="str">
        <f>CONCATENATE(A3647,"-",AA3647)</f>
        <v>10000043-0.26</v>
      </c>
      <c r="AC3647" s="1">
        <v>44743</v>
      </c>
      <c r="AD3647" s="1">
        <v>45107</v>
      </c>
      <c r="AE3647" s="2">
        <v>95.27</v>
      </c>
    </row>
    <row r="3648" spans="1:31" x14ac:dyDescent="0.25">
      <c r="A3648">
        <v>10000043</v>
      </c>
      <c r="B3648" t="s">
        <v>31</v>
      </c>
      <c r="C3648" t="s">
        <v>31</v>
      </c>
      <c r="D3648" t="s">
        <v>31</v>
      </c>
      <c r="E3648">
        <v>501010007</v>
      </c>
      <c r="F3648" t="s">
        <v>32</v>
      </c>
      <c r="G3648" t="s">
        <v>33</v>
      </c>
      <c r="H3648" t="s">
        <v>154</v>
      </c>
      <c r="I3648" t="s">
        <v>35</v>
      </c>
      <c r="J3648" t="s">
        <v>74</v>
      </c>
      <c r="K3648" t="s">
        <v>56</v>
      </c>
      <c r="L3648" t="s">
        <v>38</v>
      </c>
      <c r="M3648" t="s">
        <v>66</v>
      </c>
      <c r="N3648" t="s">
        <v>67</v>
      </c>
      <c r="O3648" t="s">
        <v>68</v>
      </c>
      <c r="P3648" t="s">
        <v>69</v>
      </c>
      <c r="Q3648" t="s">
        <v>43</v>
      </c>
      <c r="R3648">
        <v>30</v>
      </c>
      <c r="S3648" t="s">
        <v>75</v>
      </c>
      <c r="T3648" t="s">
        <v>155</v>
      </c>
      <c r="U3648" t="s">
        <v>70</v>
      </c>
      <c r="V3648" t="s">
        <v>76</v>
      </c>
      <c r="W3648" t="s">
        <v>48</v>
      </c>
      <c r="X3648" t="s">
        <v>49</v>
      </c>
      <c r="Y3648">
        <v>71620355</v>
      </c>
      <c r="Z3648" t="s">
        <v>72</v>
      </c>
      <c r="AA3648">
        <v>0.26</v>
      </c>
      <c r="AB3648" t="str">
        <f>CONCATENATE(A3648,"-",AA3648)</f>
        <v>10000043-0.26</v>
      </c>
      <c r="AC3648" s="1">
        <v>44743</v>
      </c>
      <c r="AD3648" s="1">
        <v>45107</v>
      </c>
      <c r="AE3648" s="2">
        <v>250</v>
      </c>
    </row>
    <row r="3649" spans="1:31" x14ac:dyDescent="0.25">
      <c r="A3649">
        <v>10000043</v>
      </c>
      <c r="B3649" t="s">
        <v>31</v>
      </c>
      <c r="C3649" t="s">
        <v>31</v>
      </c>
      <c r="D3649" t="s">
        <v>31</v>
      </c>
      <c r="E3649">
        <v>501010007</v>
      </c>
      <c r="F3649" t="s">
        <v>32</v>
      </c>
      <c r="G3649" t="s">
        <v>33</v>
      </c>
      <c r="H3649" t="s">
        <v>136</v>
      </c>
      <c r="I3649" t="s">
        <v>35</v>
      </c>
      <c r="J3649" t="s">
        <v>74</v>
      </c>
      <c r="K3649" t="s">
        <v>56</v>
      </c>
      <c r="L3649" t="s">
        <v>38</v>
      </c>
      <c r="M3649" t="s">
        <v>66</v>
      </c>
      <c r="N3649" t="s">
        <v>67</v>
      </c>
      <c r="O3649" t="s">
        <v>68</v>
      </c>
      <c r="P3649" t="s">
        <v>69</v>
      </c>
      <c r="Q3649" t="s">
        <v>43</v>
      </c>
      <c r="R3649">
        <v>30</v>
      </c>
      <c r="S3649" t="s">
        <v>75</v>
      </c>
      <c r="T3649" t="s">
        <v>96</v>
      </c>
      <c r="U3649" t="s">
        <v>70</v>
      </c>
      <c r="V3649" t="s">
        <v>76</v>
      </c>
      <c r="W3649" t="s">
        <v>48</v>
      </c>
      <c r="X3649" t="s">
        <v>49</v>
      </c>
      <c r="Y3649">
        <v>71620355</v>
      </c>
      <c r="Z3649" t="s">
        <v>72</v>
      </c>
      <c r="AA3649">
        <v>0.26</v>
      </c>
      <c r="AB3649" t="str">
        <f>CONCATENATE(A3649,"-",AA3649)</f>
        <v>10000043-0.26</v>
      </c>
      <c r="AC3649" s="1">
        <v>44743</v>
      </c>
      <c r="AD3649" s="1">
        <v>45107</v>
      </c>
      <c r="AE3649" s="2">
        <v>1840.5</v>
      </c>
    </row>
    <row r="3650" spans="1:31" x14ac:dyDescent="0.25">
      <c r="A3650">
        <v>10000087</v>
      </c>
      <c r="B3650" t="s">
        <v>31</v>
      </c>
      <c r="C3650" t="s">
        <v>31</v>
      </c>
      <c r="D3650" t="s">
        <v>5087</v>
      </c>
      <c r="E3650">
        <v>501010011</v>
      </c>
      <c r="F3650" t="s">
        <v>32</v>
      </c>
      <c r="G3650" t="s">
        <v>33</v>
      </c>
      <c r="H3650" t="s">
        <v>52</v>
      </c>
      <c r="I3650" t="s">
        <v>35</v>
      </c>
      <c r="J3650" t="s">
        <v>87</v>
      </c>
      <c r="K3650" t="s">
        <v>56</v>
      </c>
      <c r="L3650" t="s">
        <v>81</v>
      </c>
      <c r="M3650" t="s">
        <v>39</v>
      </c>
      <c r="N3650" t="s">
        <v>40</v>
      </c>
      <c r="O3650" t="s">
        <v>82</v>
      </c>
      <c r="P3650" t="s">
        <v>42</v>
      </c>
      <c r="Q3650" t="s">
        <v>43</v>
      </c>
      <c r="R3650">
        <v>50</v>
      </c>
      <c r="S3650" t="s">
        <v>75</v>
      </c>
      <c r="T3650" t="s">
        <v>45</v>
      </c>
      <c r="U3650" t="s">
        <v>46</v>
      </c>
      <c r="V3650" t="s">
        <v>88</v>
      </c>
      <c r="W3650" t="s">
        <v>48</v>
      </c>
      <c r="X3650" t="s">
        <v>49</v>
      </c>
      <c r="Y3650">
        <v>71604298</v>
      </c>
      <c r="Z3650" t="s">
        <v>84</v>
      </c>
      <c r="AA3650" t="s">
        <v>85</v>
      </c>
      <c r="AB3650" t="str">
        <f>CONCATENATE(A3650,"-",AA3650)</f>
        <v>10000087-Zero</v>
      </c>
      <c r="AC3650" s="1">
        <v>44013</v>
      </c>
      <c r="AD3650" s="1">
        <v>45107</v>
      </c>
      <c r="AE3650" s="2">
        <v>2997.72</v>
      </c>
    </row>
    <row r="3651" spans="1:31" x14ac:dyDescent="0.25">
      <c r="A3651">
        <v>10000087</v>
      </c>
      <c r="B3651" t="s">
        <v>31</v>
      </c>
      <c r="C3651" t="s">
        <v>31</v>
      </c>
      <c r="D3651" t="s">
        <v>31</v>
      </c>
      <c r="E3651">
        <v>501010007</v>
      </c>
      <c r="F3651" t="s">
        <v>32</v>
      </c>
      <c r="G3651" t="s">
        <v>33</v>
      </c>
      <c r="H3651" t="s">
        <v>59</v>
      </c>
      <c r="I3651" t="s">
        <v>35</v>
      </c>
      <c r="J3651" t="s">
        <v>80</v>
      </c>
      <c r="K3651" t="s">
        <v>56</v>
      </c>
      <c r="L3651" t="s">
        <v>81</v>
      </c>
      <c r="M3651" t="s">
        <v>39</v>
      </c>
      <c r="N3651" t="s">
        <v>40</v>
      </c>
      <c r="O3651" t="s">
        <v>82</v>
      </c>
      <c r="P3651" t="s">
        <v>42</v>
      </c>
      <c r="Q3651" t="s">
        <v>43</v>
      </c>
      <c r="R3651">
        <v>55</v>
      </c>
      <c r="S3651" t="s">
        <v>81</v>
      </c>
      <c r="T3651" t="s">
        <v>60</v>
      </c>
      <c r="U3651" t="s">
        <v>46</v>
      </c>
      <c r="V3651" t="s">
        <v>83</v>
      </c>
      <c r="W3651" t="s">
        <v>48</v>
      </c>
      <c r="X3651" t="s">
        <v>49</v>
      </c>
      <c r="Y3651">
        <v>71605043</v>
      </c>
      <c r="Z3651" t="s">
        <v>84</v>
      </c>
      <c r="AA3651" t="s">
        <v>85</v>
      </c>
      <c r="AB3651" t="str">
        <f>CONCATENATE(A3651,"-",AA3651)</f>
        <v>10000087-Zero</v>
      </c>
      <c r="AC3651" s="1">
        <v>44743</v>
      </c>
      <c r="AD3651" s="1">
        <v>45107</v>
      </c>
      <c r="AE3651" s="2">
        <v>6097.21</v>
      </c>
    </row>
    <row r="3652" spans="1:31" x14ac:dyDescent="0.25">
      <c r="A3652">
        <v>10000087</v>
      </c>
      <c r="B3652" t="s">
        <v>31</v>
      </c>
      <c r="C3652" t="s">
        <v>31</v>
      </c>
      <c r="D3652" t="s">
        <v>31</v>
      </c>
      <c r="E3652">
        <v>501010007</v>
      </c>
      <c r="F3652" t="s">
        <v>32</v>
      </c>
      <c r="G3652" t="s">
        <v>33</v>
      </c>
      <c r="H3652" t="s">
        <v>99</v>
      </c>
      <c r="I3652" t="s">
        <v>35</v>
      </c>
      <c r="J3652" t="s">
        <v>87</v>
      </c>
      <c r="K3652" t="s">
        <v>56</v>
      </c>
      <c r="L3652" t="s">
        <v>81</v>
      </c>
      <c r="M3652" t="s">
        <v>39</v>
      </c>
      <c r="N3652" t="s">
        <v>40</v>
      </c>
      <c r="O3652" t="s">
        <v>82</v>
      </c>
      <c r="P3652" t="s">
        <v>42</v>
      </c>
      <c r="Q3652" t="s">
        <v>43</v>
      </c>
      <c r="R3652">
        <v>50</v>
      </c>
      <c r="S3652" t="s">
        <v>75</v>
      </c>
      <c r="T3652" t="s">
        <v>60</v>
      </c>
      <c r="U3652" t="s">
        <v>46</v>
      </c>
      <c r="V3652" t="s">
        <v>88</v>
      </c>
      <c r="W3652" t="s">
        <v>48</v>
      </c>
      <c r="X3652" t="s">
        <v>49</v>
      </c>
      <c r="Y3652">
        <v>71604298</v>
      </c>
      <c r="Z3652" t="s">
        <v>84</v>
      </c>
      <c r="AA3652" t="s">
        <v>85</v>
      </c>
      <c r="AB3652" t="str">
        <f>CONCATENATE(A3652,"-",AA3652)</f>
        <v>10000087-Zero</v>
      </c>
      <c r="AC3652" s="1">
        <v>44013</v>
      </c>
      <c r="AD3652" s="1">
        <v>45107</v>
      </c>
      <c r="AE3652" s="2">
        <v>51.82</v>
      </c>
    </row>
    <row r="3653" spans="1:31" x14ac:dyDescent="0.25">
      <c r="A3653">
        <v>10000185</v>
      </c>
      <c r="B3653" t="s">
        <v>97</v>
      </c>
      <c r="C3653" t="s">
        <v>97</v>
      </c>
      <c r="D3653" t="s">
        <v>97</v>
      </c>
      <c r="E3653">
        <v>110620400</v>
      </c>
      <c r="F3653" t="s">
        <v>98</v>
      </c>
      <c r="G3653" t="s">
        <v>98</v>
      </c>
      <c r="H3653" t="s">
        <v>212</v>
      </c>
      <c r="I3653" t="s">
        <v>35</v>
      </c>
      <c r="J3653" t="s">
        <v>100</v>
      </c>
      <c r="K3653" t="s">
        <v>101</v>
      </c>
      <c r="L3653" t="s">
        <v>102</v>
      </c>
      <c r="M3653" t="s">
        <v>103</v>
      </c>
      <c r="N3653" t="s">
        <v>67</v>
      </c>
      <c r="O3653" t="s">
        <v>104</v>
      </c>
      <c r="P3653" t="s">
        <v>79</v>
      </c>
      <c r="Q3653" t="s">
        <v>43</v>
      </c>
      <c r="R3653">
        <v>24</v>
      </c>
      <c r="S3653" t="s">
        <v>102</v>
      </c>
      <c r="T3653" t="s">
        <v>213</v>
      </c>
      <c r="U3653" t="s">
        <v>105</v>
      </c>
      <c r="V3653" t="s">
        <v>106</v>
      </c>
      <c r="W3653" t="s">
        <v>107</v>
      </c>
      <c r="X3653" t="s">
        <v>49</v>
      </c>
      <c r="Y3653">
        <v>11610034</v>
      </c>
      <c r="Z3653" t="s">
        <v>108</v>
      </c>
      <c r="AA3653" t="s">
        <v>51</v>
      </c>
      <c r="AB3653" t="str">
        <f>CONCATENATE(A3653,"-",AA3653)</f>
        <v>10000185-10% and Under</v>
      </c>
      <c r="AC3653" s="1">
        <v>43891</v>
      </c>
      <c r="AD3653" s="1">
        <v>44985</v>
      </c>
      <c r="AE3653" s="2">
        <v>3553.84</v>
      </c>
    </row>
    <row r="3654" spans="1:31" x14ac:dyDescent="0.25">
      <c r="A3654">
        <v>10000205</v>
      </c>
      <c r="B3654" t="s">
        <v>31</v>
      </c>
      <c r="C3654" t="s">
        <v>31</v>
      </c>
      <c r="D3654" t="s">
        <v>31</v>
      </c>
      <c r="E3654">
        <v>501010007</v>
      </c>
      <c r="F3654" t="s">
        <v>32</v>
      </c>
      <c r="G3654" t="s">
        <v>33</v>
      </c>
      <c r="H3654" t="s">
        <v>365</v>
      </c>
      <c r="I3654" t="s">
        <v>35</v>
      </c>
      <c r="J3654" t="s">
        <v>112</v>
      </c>
      <c r="K3654" t="s">
        <v>56</v>
      </c>
      <c r="L3654" t="s">
        <v>81</v>
      </c>
      <c r="M3654" t="s">
        <v>66</v>
      </c>
      <c r="N3654" t="s">
        <v>67</v>
      </c>
      <c r="O3654" t="s">
        <v>110</v>
      </c>
      <c r="P3654" t="s">
        <v>69</v>
      </c>
      <c r="Q3654" t="s">
        <v>43</v>
      </c>
      <c r="R3654">
        <v>25</v>
      </c>
      <c r="S3654" t="s">
        <v>81</v>
      </c>
      <c r="T3654" t="s">
        <v>62</v>
      </c>
      <c r="U3654" t="s">
        <v>70</v>
      </c>
      <c r="V3654" t="s">
        <v>76</v>
      </c>
      <c r="W3654" t="s">
        <v>48</v>
      </c>
      <c r="X3654" t="s">
        <v>49</v>
      </c>
      <c r="Y3654">
        <v>71620340</v>
      </c>
      <c r="Z3654" t="s">
        <v>72</v>
      </c>
      <c r="AA3654">
        <v>0.26</v>
      </c>
      <c r="AB3654" t="str">
        <f>CONCATENATE(A3654,"-",AA3654)</f>
        <v>10000205-0.26</v>
      </c>
      <c r="AC3654" s="1">
        <v>44743</v>
      </c>
      <c r="AD3654" s="1">
        <v>44926</v>
      </c>
      <c r="AE3654" s="2">
        <v>3399.18</v>
      </c>
    </row>
    <row r="3655" spans="1:31" x14ac:dyDescent="0.25">
      <c r="A3655">
        <v>10000212</v>
      </c>
      <c r="B3655" t="s">
        <v>114</v>
      </c>
      <c r="C3655" t="s">
        <v>114</v>
      </c>
      <c r="D3655" t="s">
        <v>114</v>
      </c>
      <c r="E3655">
        <v>300940120</v>
      </c>
      <c r="F3655" t="s">
        <v>115</v>
      </c>
      <c r="G3655" t="s">
        <v>116</v>
      </c>
      <c r="H3655" t="s">
        <v>52</v>
      </c>
      <c r="I3655" t="s">
        <v>35</v>
      </c>
      <c r="J3655" t="s">
        <v>126</v>
      </c>
      <c r="K3655" t="s">
        <v>119</v>
      </c>
      <c r="L3655" t="s">
        <v>120</v>
      </c>
      <c r="M3655" t="s">
        <v>39</v>
      </c>
      <c r="N3655" t="s">
        <v>121</v>
      </c>
      <c r="O3655" t="s">
        <v>122</v>
      </c>
      <c r="P3655" t="s">
        <v>42</v>
      </c>
      <c r="Q3655" t="s">
        <v>43</v>
      </c>
      <c r="R3655">
        <v>47</v>
      </c>
      <c r="S3655" t="s">
        <v>120</v>
      </c>
      <c r="T3655" t="s">
        <v>45</v>
      </c>
      <c r="U3655" t="s">
        <v>123</v>
      </c>
      <c r="V3655" t="s">
        <v>127</v>
      </c>
      <c r="W3655" t="s">
        <v>107</v>
      </c>
      <c r="X3655" t="s">
        <v>125</v>
      </c>
      <c r="Y3655">
        <v>11600061</v>
      </c>
      <c r="Z3655" t="s">
        <v>50</v>
      </c>
      <c r="AA3655" t="s">
        <v>51</v>
      </c>
      <c r="AB3655" t="str">
        <f>CONCATENATE(A3655,"-",AA3655)</f>
        <v>10000212-10% and Under</v>
      </c>
      <c r="AC3655" s="1">
        <v>44805</v>
      </c>
      <c r="AD3655" s="1">
        <v>45169</v>
      </c>
      <c r="AE3655" s="2">
        <v>33324.75</v>
      </c>
    </row>
    <row r="3656" spans="1:31" x14ac:dyDescent="0.25">
      <c r="A3656">
        <v>10000212</v>
      </c>
      <c r="B3656" t="s">
        <v>114</v>
      </c>
      <c r="C3656" t="s">
        <v>114</v>
      </c>
      <c r="D3656" t="s">
        <v>114</v>
      </c>
      <c r="E3656">
        <v>300940120</v>
      </c>
      <c r="F3656" t="s">
        <v>115</v>
      </c>
      <c r="G3656" t="s">
        <v>116</v>
      </c>
      <c r="H3656" t="s">
        <v>299</v>
      </c>
      <c r="I3656" t="s">
        <v>35</v>
      </c>
      <c r="J3656" t="s">
        <v>118</v>
      </c>
      <c r="K3656" t="s">
        <v>119</v>
      </c>
      <c r="L3656" t="s">
        <v>120</v>
      </c>
      <c r="M3656" t="s">
        <v>39</v>
      </c>
      <c r="N3656" t="s">
        <v>121</v>
      </c>
      <c r="O3656" t="s">
        <v>122</v>
      </c>
      <c r="P3656" t="s">
        <v>42</v>
      </c>
      <c r="Q3656" t="s">
        <v>43</v>
      </c>
      <c r="R3656">
        <v>45</v>
      </c>
      <c r="S3656" t="s">
        <v>120</v>
      </c>
      <c r="T3656" t="s">
        <v>60</v>
      </c>
      <c r="U3656" t="s">
        <v>123</v>
      </c>
      <c r="V3656" t="s">
        <v>124</v>
      </c>
      <c r="W3656" t="s">
        <v>107</v>
      </c>
      <c r="X3656" t="s">
        <v>125</v>
      </c>
      <c r="Y3656">
        <v>11600130</v>
      </c>
      <c r="Z3656" t="s">
        <v>50</v>
      </c>
      <c r="AA3656" t="s">
        <v>51</v>
      </c>
      <c r="AB3656" t="str">
        <f>CONCATENATE(A3656,"-",AA3656)</f>
        <v>10000212-10% and Under</v>
      </c>
      <c r="AC3656" s="1">
        <v>44075</v>
      </c>
      <c r="AD3656" s="1">
        <v>45169</v>
      </c>
      <c r="AE3656" s="2">
        <v>31.17</v>
      </c>
    </row>
    <row r="3657" spans="1:31" x14ac:dyDescent="0.25">
      <c r="A3657">
        <v>10000212</v>
      </c>
      <c r="B3657" t="s">
        <v>114</v>
      </c>
      <c r="C3657" t="s">
        <v>114</v>
      </c>
      <c r="D3657" t="s">
        <v>114</v>
      </c>
      <c r="E3657">
        <v>300940120</v>
      </c>
      <c r="F3657" t="s">
        <v>115</v>
      </c>
      <c r="G3657" t="s">
        <v>116</v>
      </c>
      <c r="H3657" t="s">
        <v>303</v>
      </c>
      <c r="I3657" t="s">
        <v>35</v>
      </c>
      <c r="J3657" t="s">
        <v>118</v>
      </c>
      <c r="K3657" t="s">
        <v>119</v>
      </c>
      <c r="L3657" t="s">
        <v>120</v>
      </c>
      <c r="M3657" t="s">
        <v>39</v>
      </c>
      <c r="N3657" t="s">
        <v>121</v>
      </c>
      <c r="O3657" t="s">
        <v>122</v>
      </c>
      <c r="P3657" t="s">
        <v>42</v>
      </c>
      <c r="Q3657" t="s">
        <v>43</v>
      </c>
      <c r="R3657">
        <v>45</v>
      </c>
      <c r="S3657" t="s">
        <v>120</v>
      </c>
      <c r="T3657" t="s">
        <v>62</v>
      </c>
      <c r="U3657" t="s">
        <v>123</v>
      </c>
      <c r="V3657" t="s">
        <v>124</v>
      </c>
      <c r="W3657" t="s">
        <v>107</v>
      </c>
      <c r="X3657" t="s">
        <v>125</v>
      </c>
      <c r="Y3657">
        <v>11600130</v>
      </c>
      <c r="Z3657" t="s">
        <v>50</v>
      </c>
      <c r="AA3657" t="s">
        <v>51</v>
      </c>
      <c r="AB3657" t="str">
        <f>CONCATENATE(A3657,"-",AA3657)</f>
        <v>10000212-10% and Under</v>
      </c>
      <c r="AC3657" s="1">
        <v>44075</v>
      </c>
      <c r="AD3657" s="1">
        <v>45169</v>
      </c>
      <c r="AE3657" s="2">
        <v>11.36</v>
      </c>
    </row>
    <row r="3658" spans="1:31" x14ac:dyDescent="0.25">
      <c r="A3658">
        <v>10000212</v>
      </c>
      <c r="B3658" t="s">
        <v>114</v>
      </c>
      <c r="C3658" t="s">
        <v>114</v>
      </c>
      <c r="D3658" t="s">
        <v>114</v>
      </c>
      <c r="E3658">
        <v>300940120</v>
      </c>
      <c r="F3658" t="s">
        <v>115</v>
      </c>
      <c r="G3658" t="s">
        <v>116</v>
      </c>
      <c r="H3658" t="s">
        <v>284</v>
      </c>
      <c r="I3658" t="s">
        <v>35</v>
      </c>
      <c r="J3658" t="s">
        <v>118</v>
      </c>
      <c r="K3658" t="s">
        <v>119</v>
      </c>
      <c r="L3658" t="s">
        <v>120</v>
      </c>
      <c r="M3658" t="s">
        <v>39</v>
      </c>
      <c r="N3658" t="s">
        <v>121</v>
      </c>
      <c r="O3658" t="s">
        <v>122</v>
      </c>
      <c r="P3658" t="s">
        <v>42</v>
      </c>
      <c r="Q3658" t="s">
        <v>43</v>
      </c>
      <c r="R3658">
        <v>45</v>
      </c>
      <c r="S3658" t="s">
        <v>120</v>
      </c>
      <c r="T3658" t="s">
        <v>213</v>
      </c>
      <c r="U3658" t="s">
        <v>123</v>
      </c>
      <c r="V3658" t="s">
        <v>124</v>
      </c>
      <c r="W3658" t="s">
        <v>107</v>
      </c>
      <c r="X3658" t="s">
        <v>125</v>
      </c>
      <c r="Y3658">
        <v>11600130</v>
      </c>
      <c r="Z3658" t="s">
        <v>50</v>
      </c>
      <c r="AA3658" t="s">
        <v>51</v>
      </c>
      <c r="AB3658" t="str">
        <f>CONCATENATE(A3658,"-",AA3658)</f>
        <v>10000212-10% and Under</v>
      </c>
      <c r="AC3658" s="1">
        <v>44075</v>
      </c>
      <c r="AD3658" s="1">
        <v>45169</v>
      </c>
      <c r="AE3658" s="2">
        <v>1833.04</v>
      </c>
    </row>
    <row r="3659" spans="1:31" x14ac:dyDescent="0.25">
      <c r="A3659">
        <v>10000346</v>
      </c>
      <c r="B3659" t="s">
        <v>31</v>
      </c>
      <c r="C3659" t="s">
        <v>31</v>
      </c>
      <c r="D3659" t="s">
        <v>31</v>
      </c>
      <c r="E3659">
        <v>501010007</v>
      </c>
      <c r="F3659" t="s">
        <v>32</v>
      </c>
      <c r="G3659" t="s">
        <v>33</v>
      </c>
      <c r="H3659" t="s">
        <v>59</v>
      </c>
      <c r="I3659" t="s">
        <v>35</v>
      </c>
      <c r="J3659" t="s">
        <v>130</v>
      </c>
      <c r="K3659" t="s">
        <v>56</v>
      </c>
      <c r="L3659" t="s">
        <v>81</v>
      </c>
      <c r="M3659" t="s">
        <v>39</v>
      </c>
      <c r="N3659" t="s">
        <v>40</v>
      </c>
      <c r="O3659" t="s">
        <v>131</v>
      </c>
      <c r="P3659" t="s">
        <v>42</v>
      </c>
      <c r="Q3659" t="s">
        <v>43</v>
      </c>
      <c r="R3659">
        <v>43</v>
      </c>
      <c r="S3659" t="s">
        <v>81</v>
      </c>
      <c r="T3659" t="s">
        <v>60</v>
      </c>
      <c r="U3659" t="s">
        <v>46</v>
      </c>
      <c r="V3659" t="s">
        <v>132</v>
      </c>
      <c r="W3659" t="s">
        <v>48</v>
      </c>
      <c r="X3659" t="s">
        <v>49</v>
      </c>
      <c r="Y3659">
        <v>71604489</v>
      </c>
      <c r="Z3659" t="s">
        <v>108</v>
      </c>
      <c r="AA3659" t="s">
        <v>51</v>
      </c>
      <c r="AB3659" t="str">
        <f>CONCATENATE(A3659,"-",AA3659)</f>
        <v>10000346-10% and Under</v>
      </c>
      <c r="AC3659" s="1">
        <v>44105</v>
      </c>
      <c r="AD3659" s="1">
        <v>45199</v>
      </c>
      <c r="AE3659" s="2">
        <v>1972.6</v>
      </c>
    </row>
    <row r="3660" spans="1:31" x14ac:dyDescent="0.25">
      <c r="A3660">
        <v>10000346</v>
      </c>
      <c r="B3660" t="s">
        <v>31</v>
      </c>
      <c r="C3660" t="s">
        <v>31</v>
      </c>
      <c r="D3660" t="s">
        <v>31</v>
      </c>
      <c r="E3660">
        <v>501010007</v>
      </c>
      <c r="F3660" t="s">
        <v>32</v>
      </c>
      <c r="G3660" t="s">
        <v>33</v>
      </c>
      <c r="H3660" t="s">
        <v>333</v>
      </c>
      <c r="I3660" t="s">
        <v>35</v>
      </c>
      <c r="J3660" t="s">
        <v>130</v>
      </c>
      <c r="K3660" t="s">
        <v>56</v>
      </c>
      <c r="L3660" t="s">
        <v>81</v>
      </c>
      <c r="M3660" t="s">
        <v>39</v>
      </c>
      <c r="N3660" t="s">
        <v>40</v>
      </c>
      <c r="O3660" t="s">
        <v>131</v>
      </c>
      <c r="P3660" t="s">
        <v>42</v>
      </c>
      <c r="Q3660" t="s">
        <v>43</v>
      </c>
      <c r="R3660">
        <v>44</v>
      </c>
      <c r="S3660" t="s">
        <v>81</v>
      </c>
      <c r="T3660" t="s">
        <v>62</v>
      </c>
      <c r="U3660" t="s">
        <v>46</v>
      </c>
      <c r="V3660" t="s">
        <v>132</v>
      </c>
      <c r="W3660" t="s">
        <v>48</v>
      </c>
      <c r="X3660" t="s">
        <v>49</v>
      </c>
      <c r="Y3660">
        <v>71604489</v>
      </c>
      <c r="Z3660" t="s">
        <v>108</v>
      </c>
      <c r="AA3660" t="s">
        <v>51</v>
      </c>
      <c r="AB3660" t="str">
        <f>CONCATENATE(A3660,"-",AA3660)</f>
        <v>10000346-10% and Under</v>
      </c>
      <c r="AC3660" s="1">
        <v>44105</v>
      </c>
      <c r="AD3660" s="1">
        <v>45199</v>
      </c>
      <c r="AE3660" s="2">
        <v>3174.47</v>
      </c>
    </row>
    <row r="3661" spans="1:31" x14ac:dyDescent="0.25">
      <c r="A3661">
        <v>10000346</v>
      </c>
      <c r="B3661" t="s">
        <v>31</v>
      </c>
      <c r="C3661" t="s">
        <v>31</v>
      </c>
      <c r="D3661" t="s">
        <v>31</v>
      </c>
      <c r="E3661">
        <v>501010007</v>
      </c>
      <c r="F3661" t="s">
        <v>32</v>
      </c>
      <c r="G3661" t="s">
        <v>33</v>
      </c>
      <c r="H3661" t="s">
        <v>252</v>
      </c>
      <c r="I3661" t="s">
        <v>35</v>
      </c>
      <c r="J3661" t="s">
        <v>134</v>
      </c>
      <c r="K3661" t="s">
        <v>56</v>
      </c>
      <c r="L3661" t="s">
        <v>81</v>
      </c>
      <c r="M3661" t="s">
        <v>39</v>
      </c>
      <c r="N3661" t="s">
        <v>40</v>
      </c>
      <c r="O3661" t="s">
        <v>131</v>
      </c>
      <c r="P3661" t="s">
        <v>42</v>
      </c>
      <c r="Q3661" t="s">
        <v>43</v>
      </c>
      <c r="R3661">
        <v>46</v>
      </c>
      <c r="S3661" t="s">
        <v>81</v>
      </c>
      <c r="T3661" t="s">
        <v>62</v>
      </c>
      <c r="U3661" t="s">
        <v>46</v>
      </c>
      <c r="V3661" t="s">
        <v>135</v>
      </c>
      <c r="W3661" t="s">
        <v>48</v>
      </c>
      <c r="X3661" t="s">
        <v>49</v>
      </c>
      <c r="Y3661">
        <v>71605054</v>
      </c>
      <c r="Z3661" t="s">
        <v>108</v>
      </c>
      <c r="AA3661" t="s">
        <v>51</v>
      </c>
      <c r="AB3661" t="str">
        <f>CONCATENATE(A3661,"-",AA3661)</f>
        <v>10000346-10% and Under</v>
      </c>
      <c r="AC3661" s="1">
        <v>44470</v>
      </c>
      <c r="AD3661" s="1">
        <v>45199</v>
      </c>
      <c r="AE3661" s="2">
        <v>0</v>
      </c>
    </row>
    <row r="3662" spans="1:31" x14ac:dyDescent="0.25">
      <c r="A3662">
        <v>10000346</v>
      </c>
      <c r="B3662" t="s">
        <v>31</v>
      </c>
      <c r="C3662" t="s">
        <v>31</v>
      </c>
      <c r="D3662" t="s">
        <v>31</v>
      </c>
      <c r="E3662">
        <v>501010007</v>
      </c>
      <c r="F3662" t="s">
        <v>32</v>
      </c>
      <c r="G3662" t="s">
        <v>33</v>
      </c>
      <c r="H3662" t="s">
        <v>94</v>
      </c>
      <c r="I3662" t="s">
        <v>35</v>
      </c>
      <c r="J3662" t="s">
        <v>130</v>
      </c>
      <c r="K3662" t="s">
        <v>56</v>
      </c>
      <c r="L3662" t="s">
        <v>81</v>
      </c>
      <c r="M3662" t="s">
        <v>39</v>
      </c>
      <c r="N3662" t="s">
        <v>40</v>
      </c>
      <c r="O3662" t="s">
        <v>131</v>
      </c>
      <c r="P3662" t="s">
        <v>42</v>
      </c>
      <c r="Q3662" t="s">
        <v>43</v>
      </c>
      <c r="R3662">
        <v>43</v>
      </c>
      <c r="S3662" t="s">
        <v>81</v>
      </c>
      <c r="T3662" t="s">
        <v>62</v>
      </c>
      <c r="U3662" t="s">
        <v>46</v>
      </c>
      <c r="V3662" t="s">
        <v>132</v>
      </c>
      <c r="W3662" t="s">
        <v>48</v>
      </c>
      <c r="X3662" t="s">
        <v>49</v>
      </c>
      <c r="Y3662">
        <v>71604489</v>
      </c>
      <c r="Z3662" t="s">
        <v>108</v>
      </c>
      <c r="AA3662" t="s">
        <v>51</v>
      </c>
      <c r="AB3662" t="str">
        <f>CONCATENATE(A3662,"-",AA3662)</f>
        <v>10000346-10% and Under</v>
      </c>
      <c r="AC3662" s="1">
        <v>44105</v>
      </c>
      <c r="AD3662" s="1">
        <v>45199</v>
      </c>
      <c r="AE3662" s="2">
        <v>349.05</v>
      </c>
    </row>
    <row r="3663" spans="1:31" x14ac:dyDescent="0.25">
      <c r="A3663">
        <v>10000346</v>
      </c>
      <c r="B3663" t="s">
        <v>31</v>
      </c>
      <c r="C3663" t="s">
        <v>31</v>
      </c>
      <c r="D3663" t="s">
        <v>31</v>
      </c>
      <c r="E3663">
        <v>501010007</v>
      </c>
      <c r="F3663" t="s">
        <v>32</v>
      </c>
      <c r="G3663" t="s">
        <v>33</v>
      </c>
      <c r="H3663" t="s">
        <v>410</v>
      </c>
      <c r="I3663" t="s">
        <v>79</v>
      </c>
      <c r="J3663" t="s">
        <v>130</v>
      </c>
      <c r="K3663" t="s">
        <v>56</v>
      </c>
      <c r="L3663" t="s">
        <v>81</v>
      </c>
      <c r="M3663" t="s">
        <v>39</v>
      </c>
      <c r="N3663" t="s">
        <v>40</v>
      </c>
      <c r="O3663" t="s">
        <v>131</v>
      </c>
      <c r="P3663" t="s">
        <v>42</v>
      </c>
      <c r="Q3663" t="s">
        <v>43</v>
      </c>
      <c r="R3663">
        <v>44</v>
      </c>
      <c r="S3663" t="s">
        <v>81</v>
      </c>
      <c r="T3663" t="s">
        <v>62</v>
      </c>
      <c r="U3663" t="s">
        <v>46</v>
      </c>
      <c r="V3663" t="s">
        <v>132</v>
      </c>
      <c r="W3663" t="s">
        <v>48</v>
      </c>
      <c r="X3663" t="s">
        <v>49</v>
      </c>
      <c r="Y3663">
        <v>71604489</v>
      </c>
      <c r="Z3663" t="s">
        <v>108</v>
      </c>
      <c r="AA3663" t="s">
        <v>51</v>
      </c>
      <c r="AB3663" t="str">
        <f>CONCATENATE(A3663,"-",AA3663)</f>
        <v>10000346-10% and Under</v>
      </c>
      <c r="AC3663" s="1">
        <v>44105</v>
      </c>
      <c r="AD3663" s="1">
        <v>45199</v>
      </c>
      <c r="AE3663" s="2">
        <v>138.94</v>
      </c>
    </row>
    <row r="3664" spans="1:31" x14ac:dyDescent="0.25">
      <c r="A3664">
        <v>10000346</v>
      </c>
      <c r="B3664" t="s">
        <v>31</v>
      </c>
      <c r="C3664" t="s">
        <v>31</v>
      </c>
      <c r="D3664" t="s">
        <v>31</v>
      </c>
      <c r="E3664">
        <v>501010007</v>
      </c>
      <c r="F3664" t="s">
        <v>32</v>
      </c>
      <c r="G3664" t="s">
        <v>33</v>
      </c>
      <c r="H3664" t="s">
        <v>3023</v>
      </c>
      <c r="I3664" t="s">
        <v>79</v>
      </c>
      <c r="J3664" t="s">
        <v>130</v>
      </c>
      <c r="K3664" t="s">
        <v>56</v>
      </c>
      <c r="L3664" t="s">
        <v>81</v>
      </c>
      <c r="M3664" t="s">
        <v>39</v>
      </c>
      <c r="N3664" t="s">
        <v>40</v>
      </c>
      <c r="O3664" t="s">
        <v>131</v>
      </c>
      <c r="P3664" t="s">
        <v>42</v>
      </c>
      <c r="Q3664" t="s">
        <v>43</v>
      </c>
      <c r="R3664">
        <v>44</v>
      </c>
      <c r="S3664" t="s">
        <v>81</v>
      </c>
      <c r="T3664" t="s">
        <v>62</v>
      </c>
      <c r="U3664" t="s">
        <v>46</v>
      </c>
      <c r="V3664" t="s">
        <v>132</v>
      </c>
      <c r="W3664" t="s">
        <v>48</v>
      </c>
      <c r="X3664" t="s">
        <v>49</v>
      </c>
      <c r="Y3664">
        <v>71604489</v>
      </c>
      <c r="Z3664" t="s">
        <v>108</v>
      </c>
      <c r="AA3664" t="s">
        <v>51</v>
      </c>
      <c r="AB3664" t="str">
        <f>CONCATENATE(A3664,"-",AA3664)</f>
        <v>10000346-10% and Under</v>
      </c>
      <c r="AC3664" s="1">
        <v>44105</v>
      </c>
      <c r="AD3664" s="1">
        <v>45199</v>
      </c>
      <c r="AE3664" s="2">
        <v>7.72</v>
      </c>
    </row>
    <row r="3665" spans="1:31" x14ac:dyDescent="0.25">
      <c r="A3665">
        <v>10000422</v>
      </c>
      <c r="B3665" t="s">
        <v>31</v>
      </c>
      <c r="C3665" t="s">
        <v>31</v>
      </c>
      <c r="D3665" t="s">
        <v>31</v>
      </c>
      <c r="E3665">
        <v>501010007</v>
      </c>
      <c r="F3665" t="s">
        <v>32</v>
      </c>
      <c r="G3665" t="s">
        <v>33</v>
      </c>
      <c r="H3665" t="s">
        <v>34</v>
      </c>
      <c r="I3665" t="s">
        <v>35</v>
      </c>
      <c r="J3665" t="s">
        <v>137</v>
      </c>
      <c r="K3665" t="s">
        <v>56</v>
      </c>
      <c r="L3665" t="s">
        <v>138</v>
      </c>
      <c r="M3665" t="s">
        <v>103</v>
      </c>
      <c r="N3665" t="s">
        <v>67</v>
      </c>
      <c r="O3665" t="s">
        <v>139</v>
      </c>
      <c r="P3665" t="s">
        <v>79</v>
      </c>
      <c r="Q3665" t="s">
        <v>43</v>
      </c>
      <c r="R3665">
        <v>47</v>
      </c>
      <c r="S3665" t="s">
        <v>138</v>
      </c>
      <c r="T3665" t="s">
        <v>45</v>
      </c>
      <c r="U3665" t="s">
        <v>70</v>
      </c>
      <c r="V3665" t="s">
        <v>140</v>
      </c>
      <c r="W3665" t="s">
        <v>48</v>
      </c>
      <c r="X3665" t="s">
        <v>49</v>
      </c>
      <c r="Y3665">
        <v>71610224</v>
      </c>
      <c r="Z3665" t="s">
        <v>72</v>
      </c>
      <c r="AA3665">
        <v>0.26</v>
      </c>
      <c r="AB3665" t="str">
        <f>CONCATENATE(A3665,"-",AA3665)</f>
        <v>10000422-0.26</v>
      </c>
      <c r="AC3665" s="1">
        <v>44743</v>
      </c>
      <c r="AD3665" s="1">
        <v>45107</v>
      </c>
      <c r="AE3665" s="2">
        <v>765.42</v>
      </c>
    </row>
    <row r="3666" spans="1:31" x14ac:dyDescent="0.25">
      <c r="A3666">
        <v>10000422</v>
      </c>
      <c r="B3666" t="s">
        <v>31</v>
      </c>
      <c r="C3666" t="s">
        <v>31</v>
      </c>
      <c r="D3666" t="s">
        <v>31</v>
      </c>
      <c r="E3666">
        <v>501010007</v>
      </c>
      <c r="F3666" t="s">
        <v>32</v>
      </c>
      <c r="G3666" t="s">
        <v>33</v>
      </c>
      <c r="H3666" t="s">
        <v>53</v>
      </c>
      <c r="I3666" t="s">
        <v>54</v>
      </c>
      <c r="J3666" t="s">
        <v>3880</v>
      </c>
      <c r="K3666" t="s">
        <v>37</v>
      </c>
      <c r="L3666" t="s">
        <v>138</v>
      </c>
      <c r="M3666" t="s">
        <v>103</v>
      </c>
      <c r="N3666" t="s">
        <v>67</v>
      </c>
      <c r="O3666" t="s">
        <v>139</v>
      </c>
      <c r="P3666" t="s">
        <v>79</v>
      </c>
      <c r="Q3666" t="s">
        <v>43</v>
      </c>
      <c r="R3666">
        <v>45</v>
      </c>
      <c r="S3666" t="s">
        <v>138</v>
      </c>
      <c r="T3666" t="s">
        <v>57</v>
      </c>
      <c r="U3666" t="s">
        <v>70</v>
      </c>
      <c r="V3666" t="s">
        <v>3881</v>
      </c>
      <c r="W3666" t="s">
        <v>48</v>
      </c>
      <c r="X3666" t="s">
        <v>49</v>
      </c>
      <c r="Y3666">
        <v>71616004</v>
      </c>
      <c r="Z3666" t="s">
        <v>72</v>
      </c>
      <c r="AA3666">
        <v>0.26</v>
      </c>
      <c r="AB3666" t="str">
        <f>CONCATENATE(A3666,"-",AA3666)</f>
        <v>10000422-0.26</v>
      </c>
      <c r="AC3666" s="1">
        <v>44378</v>
      </c>
      <c r="AD3666" s="1">
        <v>44742</v>
      </c>
      <c r="AE3666" s="2">
        <v>573.26</v>
      </c>
    </row>
    <row r="3667" spans="1:31" x14ac:dyDescent="0.25">
      <c r="A3667">
        <v>10000422</v>
      </c>
      <c r="B3667" t="s">
        <v>31</v>
      </c>
      <c r="C3667" t="s">
        <v>31</v>
      </c>
      <c r="D3667" t="s">
        <v>31</v>
      </c>
      <c r="E3667">
        <v>501010007</v>
      </c>
      <c r="F3667" t="s">
        <v>32</v>
      </c>
      <c r="G3667" t="s">
        <v>33</v>
      </c>
      <c r="H3667" t="s">
        <v>59</v>
      </c>
      <c r="I3667" t="s">
        <v>35</v>
      </c>
      <c r="J3667" t="s">
        <v>3880</v>
      </c>
      <c r="K3667" t="s">
        <v>37</v>
      </c>
      <c r="L3667" t="s">
        <v>138</v>
      </c>
      <c r="M3667" t="s">
        <v>103</v>
      </c>
      <c r="N3667" t="s">
        <v>67</v>
      </c>
      <c r="O3667" t="s">
        <v>139</v>
      </c>
      <c r="P3667" t="s">
        <v>79</v>
      </c>
      <c r="Q3667" t="s">
        <v>43</v>
      </c>
      <c r="R3667">
        <v>44</v>
      </c>
      <c r="S3667" t="s">
        <v>138</v>
      </c>
      <c r="T3667" t="s">
        <v>60</v>
      </c>
      <c r="U3667" t="s">
        <v>70</v>
      </c>
      <c r="V3667" t="s">
        <v>3881</v>
      </c>
      <c r="W3667" t="s">
        <v>48</v>
      </c>
      <c r="X3667" t="s">
        <v>49</v>
      </c>
      <c r="Y3667">
        <v>71616004</v>
      </c>
      <c r="Z3667" t="s">
        <v>72</v>
      </c>
      <c r="AA3667">
        <v>0.26</v>
      </c>
      <c r="AB3667" t="str">
        <f>CONCATENATE(A3667,"-",AA3667)</f>
        <v>10000422-0.26</v>
      </c>
      <c r="AC3667" s="1">
        <v>44378</v>
      </c>
      <c r="AD3667" s="1">
        <v>44742</v>
      </c>
      <c r="AE3667" s="2">
        <v>3160.12</v>
      </c>
    </row>
    <row r="3668" spans="1:31" x14ac:dyDescent="0.25">
      <c r="A3668">
        <v>10000422</v>
      </c>
      <c r="B3668" t="s">
        <v>31</v>
      </c>
      <c r="C3668" t="s">
        <v>31</v>
      </c>
      <c r="D3668" t="s">
        <v>31</v>
      </c>
      <c r="E3668">
        <v>501010007</v>
      </c>
      <c r="F3668" t="s">
        <v>32</v>
      </c>
      <c r="G3668" t="s">
        <v>33</v>
      </c>
      <c r="H3668" t="s">
        <v>93</v>
      </c>
      <c r="I3668" t="s">
        <v>35</v>
      </c>
      <c r="J3668" t="s">
        <v>137</v>
      </c>
      <c r="K3668" t="s">
        <v>56</v>
      </c>
      <c r="L3668" t="s">
        <v>138</v>
      </c>
      <c r="M3668" t="s">
        <v>103</v>
      </c>
      <c r="N3668" t="s">
        <v>67</v>
      </c>
      <c r="O3668" t="s">
        <v>139</v>
      </c>
      <c r="P3668" t="s">
        <v>79</v>
      </c>
      <c r="Q3668" t="s">
        <v>43</v>
      </c>
      <c r="R3668">
        <v>47</v>
      </c>
      <c r="S3668" t="s">
        <v>138</v>
      </c>
      <c r="T3668" t="s">
        <v>62</v>
      </c>
      <c r="U3668" t="s">
        <v>70</v>
      </c>
      <c r="V3668" t="s">
        <v>140</v>
      </c>
      <c r="W3668" t="s">
        <v>48</v>
      </c>
      <c r="X3668" t="s">
        <v>49</v>
      </c>
      <c r="Y3668">
        <v>71610224</v>
      </c>
      <c r="Z3668" t="s">
        <v>72</v>
      </c>
      <c r="AA3668">
        <v>0.26</v>
      </c>
      <c r="AB3668" t="str">
        <f>CONCATENATE(A3668,"-",AA3668)</f>
        <v>10000422-0.26</v>
      </c>
      <c r="AC3668" s="1">
        <v>44743</v>
      </c>
      <c r="AD3668" s="1">
        <v>45107</v>
      </c>
      <c r="AE3668" s="2">
        <v>201.35</v>
      </c>
    </row>
    <row r="3669" spans="1:31" x14ac:dyDescent="0.25">
      <c r="A3669">
        <v>10000422</v>
      </c>
      <c r="B3669" t="s">
        <v>31</v>
      </c>
      <c r="C3669" t="s">
        <v>31</v>
      </c>
      <c r="D3669" t="s">
        <v>31</v>
      </c>
      <c r="E3669">
        <v>501010007</v>
      </c>
      <c r="F3669" t="s">
        <v>32</v>
      </c>
      <c r="G3669" t="s">
        <v>33</v>
      </c>
      <c r="H3669" t="s">
        <v>190</v>
      </c>
      <c r="I3669" t="s">
        <v>35</v>
      </c>
      <c r="J3669" t="s">
        <v>137</v>
      </c>
      <c r="K3669" t="s">
        <v>56</v>
      </c>
      <c r="L3669" t="s">
        <v>138</v>
      </c>
      <c r="M3669" t="s">
        <v>103</v>
      </c>
      <c r="N3669" t="s">
        <v>67</v>
      </c>
      <c r="O3669" t="s">
        <v>139</v>
      </c>
      <c r="P3669" t="s">
        <v>79</v>
      </c>
      <c r="Q3669" t="s">
        <v>43</v>
      </c>
      <c r="R3669">
        <v>47</v>
      </c>
      <c r="S3669" t="s">
        <v>138</v>
      </c>
      <c r="T3669" t="s">
        <v>153</v>
      </c>
      <c r="U3669" t="s">
        <v>70</v>
      </c>
      <c r="V3669" t="s">
        <v>140</v>
      </c>
      <c r="W3669" t="s">
        <v>48</v>
      </c>
      <c r="X3669" t="s">
        <v>49</v>
      </c>
      <c r="Y3669">
        <v>71610224</v>
      </c>
      <c r="Z3669" t="s">
        <v>72</v>
      </c>
      <c r="AA3669">
        <v>0.26</v>
      </c>
      <c r="AB3669" t="str">
        <f>CONCATENATE(A3669,"-",AA3669)</f>
        <v>10000422-0.26</v>
      </c>
      <c r="AC3669" s="1">
        <v>44743</v>
      </c>
      <c r="AD3669" s="1">
        <v>45107</v>
      </c>
      <c r="AE3669" s="2">
        <v>12285</v>
      </c>
    </row>
    <row r="3670" spans="1:31" x14ac:dyDescent="0.25">
      <c r="A3670">
        <v>10000422</v>
      </c>
      <c r="B3670" t="s">
        <v>31</v>
      </c>
      <c r="C3670" t="s">
        <v>31</v>
      </c>
      <c r="D3670" t="s">
        <v>31</v>
      </c>
      <c r="E3670">
        <v>501010007</v>
      </c>
      <c r="F3670" t="s">
        <v>32</v>
      </c>
      <c r="G3670" t="s">
        <v>33</v>
      </c>
      <c r="H3670" t="s">
        <v>154</v>
      </c>
      <c r="I3670" t="s">
        <v>35</v>
      </c>
      <c r="J3670" t="s">
        <v>137</v>
      </c>
      <c r="K3670" t="s">
        <v>56</v>
      </c>
      <c r="L3670" t="s">
        <v>138</v>
      </c>
      <c r="M3670" t="s">
        <v>103</v>
      </c>
      <c r="N3670" t="s">
        <v>67</v>
      </c>
      <c r="O3670" t="s">
        <v>139</v>
      </c>
      <c r="P3670" t="s">
        <v>79</v>
      </c>
      <c r="Q3670" t="s">
        <v>43</v>
      </c>
      <c r="R3670">
        <v>47</v>
      </c>
      <c r="S3670" t="s">
        <v>138</v>
      </c>
      <c r="T3670" t="s">
        <v>155</v>
      </c>
      <c r="U3670" t="s">
        <v>70</v>
      </c>
      <c r="V3670" t="s">
        <v>140</v>
      </c>
      <c r="W3670" t="s">
        <v>48</v>
      </c>
      <c r="X3670" t="s">
        <v>49</v>
      </c>
      <c r="Y3670">
        <v>71610224</v>
      </c>
      <c r="Z3670" t="s">
        <v>72</v>
      </c>
      <c r="AA3670">
        <v>0.26</v>
      </c>
      <c r="AB3670" t="str">
        <f>CONCATENATE(A3670,"-",AA3670)</f>
        <v>10000422-0.26</v>
      </c>
      <c r="AC3670" s="1">
        <v>44743</v>
      </c>
      <c r="AD3670" s="1">
        <v>45107</v>
      </c>
      <c r="AE3670" s="2">
        <v>250</v>
      </c>
    </row>
    <row r="3671" spans="1:31" x14ac:dyDescent="0.25">
      <c r="A3671">
        <v>10000571</v>
      </c>
      <c r="B3671" t="s">
        <v>141</v>
      </c>
      <c r="C3671" t="s">
        <v>141</v>
      </c>
      <c r="D3671" t="s">
        <v>141</v>
      </c>
      <c r="E3671">
        <v>310900070</v>
      </c>
      <c r="F3671" t="s">
        <v>142</v>
      </c>
      <c r="G3671" t="s">
        <v>143</v>
      </c>
      <c r="H3671" t="s">
        <v>333</v>
      </c>
      <c r="I3671" t="s">
        <v>35</v>
      </c>
      <c r="J3671" t="s">
        <v>145</v>
      </c>
      <c r="K3671" t="s">
        <v>146</v>
      </c>
      <c r="L3671" t="s">
        <v>147</v>
      </c>
      <c r="M3671" t="s">
        <v>66</v>
      </c>
      <c r="N3671" t="s">
        <v>67</v>
      </c>
      <c r="O3671" t="s">
        <v>148</v>
      </c>
      <c r="P3671" t="s">
        <v>69</v>
      </c>
      <c r="Q3671" t="s">
        <v>43</v>
      </c>
      <c r="R3671">
        <v>9</v>
      </c>
      <c r="S3671" t="s">
        <v>147</v>
      </c>
      <c r="T3671" t="s">
        <v>62</v>
      </c>
      <c r="U3671" t="s">
        <v>149</v>
      </c>
      <c r="V3671" t="s">
        <v>150</v>
      </c>
      <c r="W3671" t="s">
        <v>151</v>
      </c>
      <c r="X3671" t="s">
        <v>49</v>
      </c>
      <c r="Y3671">
        <v>71620204</v>
      </c>
      <c r="Z3671" t="s">
        <v>72</v>
      </c>
      <c r="AA3671">
        <v>0.26</v>
      </c>
      <c r="AB3671" t="str">
        <f>CONCATENATE(A3671,"-",AA3671)</f>
        <v>10000571-0.26</v>
      </c>
      <c r="AC3671" s="1">
        <v>44197</v>
      </c>
      <c r="AD3671" s="1">
        <v>44926</v>
      </c>
      <c r="AE3671" s="2">
        <v>119.99</v>
      </c>
    </row>
    <row r="3672" spans="1:31" x14ac:dyDescent="0.25">
      <c r="A3672">
        <v>10000571</v>
      </c>
      <c r="B3672" t="s">
        <v>141</v>
      </c>
      <c r="C3672" t="s">
        <v>141</v>
      </c>
      <c r="D3672" t="s">
        <v>141</v>
      </c>
      <c r="E3672">
        <v>310900070</v>
      </c>
      <c r="F3672" t="s">
        <v>142</v>
      </c>
      <c r="G3672" t="s">
        <v>143</v>
      </c>
      <c r="H3672" t="s">
        <v>171</v>
      </c>
      <c r="I3672" t="s">
        <v>35</v>
      </c>
      <c r="J3672" t="s">
        <v>145</v>
      </c>
      <c r="K3672" t="s">
        <v>146</v>
      </c>
      <c r="L3672" t="s">
        <v>147</v>
      </c>
      <c r="M3672" t="s">
        <v>66</v>
      </c>
      <c r="N3672" t="s">
        <v>67</v>
      </c>
      <c r="O3672" t="s">
        <v>148</v>
      </c>
      <c r="P3672" t="s">
        <v>69</v>
      </c>
      <c r="Q3672" t="s">
        <v>43</v>
      </c>
      <c r="R3672">
        <v>9</v>
      </c>
      <c r="S3672" t="s">
        <v>147</v>
      </c>
      <c r="T3672" t="s">
        <v>62</v>
      </c>
      <c r="U3672" t="s">
        <v>149</v>
      </c>
      <c r="V3672" t="s">
        <v>150</v>
      </c>
      <c r="W3672" t="s">
        <v>151</v>
      </c>
      <c r="X3672" t="s">
        <v>49</v>
      </c>
      <c r="Y3672">
        <v>71620204</v>
      </c>
      <c r="Z3672" t="s">
        <v>72</v>
      </c>
      <c r="AA3672">
        <v>0.26</v>
      </c>
      <c r="AB3672" t="str">
        <f>CONCATENATE(A3672,"-",AA3672)</f>
        <v>10000571-0.26</v>
      </c>
      <c r="AC3672" s="1">
        <v>44197</v>
      </c>
      <c r="AD3672" s="1">
        <v>44926</v>
      </c>
      <c r="AE3672" s="2">
        <v>129.4</v>
      </c>
    </row>
    <row r="3673" spans="1:31" x14ac:dyDescent="0.25">
      <c r="A3673">
        <v>10000584</v>
      </c>
      <c r="B3673" t="s">
        <v>31</v>
      </c>
      <c r="C3673" t="s">
        <v>31</v>
      </c>
      <c r="D3673" t="s">
        <v>31</v>
      </c>
      <c r="E3673">
        <v>501010007</v>
      </c>
      <c r="F3673" t="s">
        <v>32</v>
      </c>
      <c r="G3673" t="s">
        <v>33</v>
      </c>
      <c r="H3673" t="s">
        <v>117</v>
      </c>
      <c r="I3673" t="s">
        <v>35</v>
      </c>
      <c r="J3673" t="s">
        <v>158</v>
      </c>
      <c r="K3673" t="s">
        <v>37</v>
      </c>
      <c r="L3673" t="s">
        <v>81</v>
      </c>
      <c r="M3673" t="s">
        <v>103</v>
      </c>
      <c r="N3673" t="s">
        <v>67</v>
      </c>
      <c r="O3673" t="s">
        <v>157</v>
      </c>
      <c r="P3673" t="s">
        <v>79</v>
      </c>
      <c r="Q3673" t="s">
        <v>43</v>
      </c>
      <c r="R3673">
        <v>24</v>
      </c>
      <c r="S3673" t="s">
        <v>81</v>
      </c>
      <c r="T3673" t="s">
        <v>45</v>
      </c>
      <c r="U3673" t="s">
        <v>70</v>
      </c>
      <c r="V3673" t="s">
        <v>159</v>
      </c>
      <c r="W3673" t="s">
        <v>48</v>
      </c>
      <c r="X3673" t="s">
        <v>49</v>
      </c>
      <c r="Y3673">
        <v>71616003</v>
      </c>
      <c r="Z3673" t="s">
        <v>72</v>
      </c>
      <c r="AA3673">
        <v>0.26</v>
      </c>
      <c r="AB3673" t="str">
        <f>CONCATENATE(A3673,"-",AA3673)</f>
        <v>10000584-0.26</v>
      </c>
      <c r="AC3673" s="1">
        <v>44378</v>
      </c>
      <c r="AD3673" s="1">
        <v>44742</v>
      </c>
      <c r="AE3673" s="2">
        <v>435.35</v>
      </c>
    </row>
    <row r="3674" spans="1:31" x14ac:dyDescent="0.25">
      <c r="A3674">
        <v>10000584</v>
      </c>
      <c r="B3674" t="s">
        <v>31</v>
      </c>
      <c r="C3674" t="s">
        <v>31</v>
      </c>
      <c r="D3674" t="s">
        <v>31</v>
      </c>
      <c r="E3674">
        <v>501010007</v>
      </c>
      <c r="F3674" t="s">
        <v>32</v>
      </c>
      <c r="G3674" t="s">
        <v>33</v>
      </c>
      <c r="H3674" t="s">
        <v>267</v>
      </c>
      <c r="I3674" t="s">
        <v>35</v>
      </c>
      <c r="J3674" t="s">
        <v>158</v>
      </c>
      <c r="K3674" t="s">
        <v>37</v>
      </c>
      <c r="L3674" t="s">
        <v>81</v>
      </c>
      <c r="M3674" t="s">
        <v>103</v>
      </c>
      <c r="N3674" t="s">
        <v>67</v>
      </c>
      <c r="O3674" t="s">
        <v>157</v>
      </c>
      <c r="P3674" t="s">
        <v>79</v>
      </c>
      <c r="Q3674" t="s">
        <v>43</v>
      </c>
      <c r="R3674">
        <v>24</v>
      </c>
      <c r="S3674" t="s">
        <v>81</v>
      </c>
      <c r="T3674" t="s">
        <v>45</v>
      </c>
      <c r="U3674" t="s">
        <v>70</v>
      </c>
      <c r="V3674" t="s">
        <v>159</v>
      </c>
      <c r="W3674" t="s">
        <v>48</v>
      </c>
      <c r="X3674" t="s">
        <v>49</v>
      </c>
      <c r="Y3674">
        <v>71616003</v>
      </c>
      <c r="Z3674" t="s">
        <v>72</v>
      </c>
      <c r="AA3674">
        <v>0.26</v>
      </c>
      <c r="AB3674" t="str">
        <f>CONCATENATE(A3674,"-",AA3674)</f>
        <v>10000584-0.26</v>
      </c>
      <c r="AC3674" s="1">
        <v>44378</v>
      </c>
      <c r="AD3674" s="1">
        <v>44742</v>
      </c>
      <c r="AE3674" s="2">
        <v>314.81</v>
      </c>
    </row>
    <row r="3675" spans="1:31" x14ac:dyDescent="0.25">
      <c r="A3675">
        <v>10000584</v>
      </c>
      <c r="B3675" t="s">
        <v>31</v>
      </c>
      <c r="C3675" t="s">
        <v>31</v>
      </c>
      <c r="D3675" t="s">
        <v>31</v>
      </c>
      <c r="E3675">
        <v>501010007</v>
      </c>
      <c r="F3675" t="s">
        <v>32</v>
      </c>
      <c r="G3675" t="s">
        <v>33</v>
      </c>
      <c r="H3675" t="s">
        <v>52</v>
      </c>
      <c r="I3675" t="s">
        <v>35</v>
      </c>
      <c r="J3675" t="s">
        <v>158</v>
      </c>
      <c r="K3675" t="s">
        <v>37</v>
      </c>
      <c r="L3675" t="s">
        <v>81</v>
      </c>
      <c r="M3675" t="s">
        <v>103</v>
      </c>
      <c r="N3675" t="s">
        <v>67</v>
      </c>
      <c r="O3675" t="s">
        <v>157</v>
      </c>
      <c r="P3675" t="s">
        <v>79</v>
      </c>
      <c r="Q3675" t="s">
        <v>43</v>
      </c>
      <c r="R3675">
        <v>24</v>
      </c>
      <c r="S3675" t="s">
        <v>81</v>
      </c>
      <c r="T3675" t="s">
        <v>45</v>
      </c>
      <c r="U3675" t="s">
        <v>70</v>
      </c>
      <c r="V3675" t="s">
        <v>159</v>
      </c>
      <c r="W3675" t="s">
        <v>48</v>
      </c>
      <c r="X3675" t="s">
        <v>49</v>
      </c>
      <c r="Y3675">
        <v>71616003</v>
      </c>
      <c r="Z3675" t="s">
        <v>72</v>
      </c>
      <c r="AA3675">
        <v>0.26</v>
      </c>
      <c r="AB3675" t="str">
        <f>CONCATENATE(A3675,"-",AA3675)</f>
        <v>10000584-0.26</v>
      </c>
      <c r="AC3675" s="1">
        <v>44378</v>
      </c>
      <c r="AD3675" s="1">
        <v>44742</v>
      </c>
      <c r="AE3675" s="2">
        <v>95.22</v>
      </c>
    </row>
    <row r="3676" spans="1:31" x14ac:dyDescent="0.25">
      <c r="A3676">
        <v>10000584</v>
      </c>
      <c r="B3676" t="s">
        <v>31</v>
      </c>
      <c r="C3676" t="s">
        <v>31</v>
      </c>
      <c r="D3676" t="s">
        <v>31</v>
      </c>
      <c r="E3676">
        <v>501010007</v>
      </c>
      <c r="F3676" t="s">
        <v>32</v>
      </c>
      <c r="G3676" t="s">
        <v>33</v>
      </c>
      <c r="H3676" t="s">
        <v>59</v>
      </c>
      <c r="I3676" t="s">
        <v>35</v>
      </c>
      <c r="J3676" t="s">
        <v>158</v>
      </c>
      <c r="K3676" t="s">
        <v>37</v>
      </c>
      <c r="L3676" t="s">
        <v>81</v>
      </c>
      <c r="M3676" t="s">
        <v>103</v>
      </c>
      <c r="N3676" t="s">
        <v>67</v>
      </c>
      <c r="O3676" t="s">
        <v>157</v>
      </c>
      <c r="P3676" t="s">
        <v>79</v>
      </c>
      <c r="Q3676" t="s">
        <v>43</v>
      </c>
      <c r="R3676">
        <v>24</v>
      </c>
      <c r="S3676" t="s">
        <v>81</v>
      </c>
      <c r="T3676" t="s">
        <v>60</v>
      </c>
      <c r="U3676" t="s">
        <v>70</v>
      </c>
      <c r="V3676" t="s">
        <v>159</v>
      </c>
      <c r="W3676" t="s">
        <v>48</v>
      </c>
      <c r="X3676" t="s">
        <v>49</v>
      </c>
      <c r="Y3676">
        <v>71616003</v>
      </c>
      <c r="Z3676" t="s">
        <v>72</v>
      </c>
      <c r="AA3676">
        <v>0.26</v>
      </c>
      <c r="AB3676" t="str">
        <f>CONCATENATE(A3676,"-",AA3676)</f>
        <v>10000584-0.26</v>
      </c>
      <c r="AC3676" s="1">
        <v>44378</v>
      </c>
      <c r="AD3676" s="1">
        <v>44742</v>
      </c>
      <c r="AE3676" s="2">
        <v>3632.64</v>
      </c>
    </row>
    <row r="3677" spans="1:31" x14ac:dyDescent="0.25">
      <c r="A3677">
        <v>10000584</v>
      </c>
      <c r="B3677" t="s">
        <v>31</v>
      </c>
      <c r="C3677" t="s">
        <v>31</v>
      </c>
      <c r="D3677" t="s">
        <v>31</v>
      </c>
      <c r="E3677">
        <v>501010007</v>
      </c>
      <c r="F3677" t="s">
        <v>32</v>
      </c>
      <c r="G3677" t="s">
        <v>33</v>
      </c>
      <c r="H3677" t="s">
        <v>333</v>
      </c>
      <c r="I3677" t="s">
        <v>35</v>
      </c>
      <c r="J3677" t="s">
        <v>156</v>
      </c>
      <c r="K3677" t="s">
        <v>56</v>
      </c>
      <c r="L3677" t="s">
        <v>81</v>
      </c>
      <c r="M3677" t="s">
        <v>103</v>
      </c>
      <c r="N3677" t="s">
        <v>67</v>
      </c>
      <c r="O3677" t="s">
        <v>157</v>
      </c>
      <c r="P3677" t="s">
        <v>79</v>
      </c>
      <c r="Q3677" t="s">
        <v>43</v>
      </c>
      <c r="R3677">
        <v>25</v>
      </c>
      <c r="S3677" t="s">
        <v>81</v>
      </c>
      <c r="T3677" t="s">
        <v>62</v>
      </c>
      <c r="U3677" t="s">
        <v>70</v>
      </c>
      <c r="V3677" t="s">
        <v>76</v>
      </c>
      <c r="W3677" t="s">
        <v>48</v>
      </c>
      <c r="X3677" t="s">
        <v>49</v>
      </c>
      <c r="Y3677">
        <v>71610215</v>
      </c>
      <c r="Z3677" t="s">
        <v>72</v>
      </c>
      <c r="AA3677">
        <v>0.26</v>
      </c>
      <c r="AB3677" t="str">
        <f>CONCATENATE(A3677,"-",AA3677)</f>
        <v>10000584-0.26</v>
      </c>
      <c r="AC3677" s="1">
        <v>44743</v>
      </c>
      <c r="AD3677" s="1">
        <v>44926</v>
      </c>
      <c r="AE3677" s="2">
        <v>1942.88</v>
      </c>
    </row>
    <row r="3678" spans="1:31" x14ac:dyDescent="0.25">
      <c r="A3678">
        <v>10000584</v>
      </c>
      <c r="B3678" t="s">
        <v>31</v>
      </c>
      <c r="C3678" t="s">
        <v>31</v>
      </c>
      <c r="D3678" t="s">
        <v>31</v>
      </c>
      <c r="E3678">
        <v>501010007</v>
      </c>
      <c r="F3678" t="s">
        <v>32</v>
      </c>
      <c r="G3678" t="s">
        <v>33</v>
      </c>
      <c r="H3678" t="s">
        <v>252</v>
      </c>
      <c r="I3678" t="s">
        <v>35</v>
      </c>
      <c r="J3678" t="s">
        <v>156</v>
      </c>
      <c r="K3678" t="s">
        <v>56</v>
      </c>
      <c r="L3678" t="s">
        <v>81</v>
      </c>
      <c r="M3678" t="s">
        <v>103</v>
      </c>
      <c r="N3678" t="s">
        <v>67</v>
      </c>
      <c r="O3678" t="s">
        <v>157</v>
      </c>
      <c r="P3678" t="s">
        <v>79</v>
      </c>
      <c r="Q3678" t="s">
        <v>43</v>
      </c>
      <c r="R3678">
        <v>25</v>
      </c>
      <c r="S3678" t="s">
        <v>81</v>
      </c>
      <c r="T3678" t="s">
        <v>62</v>
      </c>
      <c r="U3678" t="s">
        <v>70</v>
      </c>
      <c r="V3678" t="s">
        <v>76</v>
      </c>
      <c r="W3678" t="s">
        <v>48</v>
      </c>
      <c r="X3678" t="s">
        <v>49</v>
      </c>
      <c r="Y3678">
        <v>71610215</v>
      </c>
      <c r="Z3678" t="s">
        <v>72</v>
      </c>
      <c r="AA3678">
        <v>0.26</v>
      </c>
      <c r="AB3678" t="str">
        <f>CONCATENATE(A3678,"-",AA3678)</f>
        <v>10000584-0.26</v>
      </c>
      <c r="AC3678" s="1">
        <v>44743</v>
      </c>
      <c r="AD3678" s="1">
        <v>44926</v>
      </c>
      <c r="AE3678" s="2">
        <v>6.49</v>
      </c>
    </row>
    <row r="3679" spans="1:31" x14ac:dyDescent="0.25">
      <c r="A3679">
        <v>10000584</v>
      </c>
      <c r="B3679" t="s">
        <v>31</v>
      </c>
      <c r="C3679" t="s">
        <v>31</v>
      </c>
      <c r="D3679" t="s">
        <v>31</v>
      </c>
      <c r="E3679">
        <v>501010007</v>
      </c>
      <c r="F3679" t="s">
        <v>32</v>
      </c>
      <c r="G3679" t="s">
        <v>33</v>
      </c>
      <c r="H3679" t="s">
        <v>63</v>
      </c>
      <c r="I3679" t="s">
        <v>35</v>
      </c>
      <c r="J3679" t="s">
        <v>156</v>
      </c>
      <c r="K3679" t="s">
        <v>56</v>
      </c>
      <c r="L3679" t="s">
        <v>81</v>
      </c>
      <c r="M3679" t="s">
        <v>103</v>
      </c>
      <c r="N3679" t="s">
        <v>67</v>
      </c>
      <c r="O3679" t="s">
        <v>157</v>
      </c>
      <c r="P3679" t="s">
        <v>79</v>
      </c>
      <c r="Q3679" t="s">
        <v>43</v>
      </c>
      <c r="R3679">
        <v>25</v>
      </c>
      <c r="S3679" t="s">
        <v>81</v>
      </c>
      <c r="T3679" t="s">
        <v>62</v>
      </c>
      <c r="U3679" t="s">
        <v>70</v>
      </c>
      <c r="V3679" t="s">
        <v>76</v>
      </c>
      <c r="W3679" t="s">
        <v>48</v>
      </c>
      <c r="X3679" t="s">
        <v>49</v>
      </c>
      <c r="Y3679">
        <v>71610215</v>
      </c>
      <c r="Z3679" t="s">
        <v>72</v>
      </c>
      <c r="AA3679">
        <v>0.26</v>
      </c>
      <c r="AB3679" t="str">
        <f>CONCATENATE(A3679,"-",AA3679)</f>
        <v>10000584-0.26</v>
      </c>
      <c r="AC3679" s="1">
        <v>44743</v>
      </c>
      <c r="AD3679" s="1">
        <v>44926</v>
      </c>
      <c r="AE3679" s="2">
        <v>44.29</v>
      </c>
    </row>
    <row r="3680" spans="1:31" x14ac:dyDescent="0.25">
      <c r="A3680">
        <v>10000609</v>
      </c>
      <c r="B3680" t="s">
        <v>161</v>
      </c>
      <c r="C3680" t="s">
        <v>161</v>
      </c>
      <c r="D3680" t="s">
        <v>161</v>
      </c>
      <c r="E3680">
        <v>460090001</v>
      </c>
      <c r="F3680" t="s">
        <v>162</v>
      </c>
      <c r="G3680" t="s">
        <v>163</v>
      </c>
      <c r="H3680" t="s">
        <v>34</v>
      </c>
      <c r="I3680" t="s">
        <v>35</v>
      </c>
      <c r="J3680" t="s">
        <v>164</v>
      </c>
      <c r="K3680" t="s">
        <v>165</v>
      </c>
      <c r="L3680" t="s">
        <v>166</v>
      </c>
      <c r="M3680" t="s">
        <v>66</v>
      </c>
      <c r="N3680" t="s">
        <v>67</v>
      </c>
      <c r="O3680" t="s">
        <v>167</v>
      </c>
      <c r="P3680" t="s">
        <v>69</v>
      </c>
      <c r="Q3680" t="s">
        <v>43</v>
      </c>
      <c r="R3680">
        <v>111</v>
      </c>
      <c r="S3680" t="s">
        <v>168</v>
      </c>
      <c r="T3680" t="s">
        <v>45</v>
      </c>
      <c r="U3680" t="s">
        <v>169</v>
      </c>
      <c r="V3680" t="s">
        <v>170</v>
      </c>
      <c r="W3680" t="s">
        <v>48</v>
      </c>
      <c r="X3680" t="s">
        <v>125</v>
      </c>
      <c r="Y3680">
        <v>71620363</v>
      </c>
      <c r="Z3680" t="s">
        <v>108</v>
      </c>
      <c r="AA3680" t="s">
        <v>51</v>
      </c>
      <c r="AB3680" t="str">
        <f>CONCATENATE(A3680,"-",AA3680)</f>
        <v>10000609-10% and Under</v>
      </c>
      <c r="AC3680" s="1">
        <v>44742</v>
      </c>
      <c r="AD3680" s="1">
        <v>45106</v>
      </c>
      <c r="AE3680" s="2">
        <v>41253.040000000001</v>
      </c>
    </row>
    <row r="3681" spans="1:31" x14ac:dyDescent="0.25">
      <c r="A3681">
        <v>10000609</v>
      </c>
      <c r="B3681" t="s">
        <v>161</v>
      </c>
      <c r="C3681" t="s">
        <v>161</v>
      </c>
      <c r="D3681" t="s">
        <v>161</v>
      </c>
      <c r="E3681">
        <v>460090001</v>
      </c>
      <c r="F3681" t="s">
        <v>162</v>
      </c>
      <c r="G3681" t="s">
        <v>163</v>
      </c>
      <c r="H3681" t="s">
        <v>52</v>
      </c>
      <c r="I3681" t="s">
        <v>35</v>
      </c>
      <c r="J3681" t="s">
        <v>175</v>
      </c>
      <c r="K3681" t="s">
        <v>165</v>
      </c>
      <c r="L3681" t="s">
        <v>166</v>
      </c>
      <c r="M3681" t="s">
        <v>66</v>
      </c>
      <c r="N3681" t="s">
        <v>67</v>
      </c>
      <c r="O3681" t="s">
        <v>167</v>
      </c>
      <c r="P3681" t="s">
        <v>69</v>
      </c>
      <c r="Q3681" t="s">
        <v>43</v>
      </c>
      <c r="R3681">
        <v>109</v>
      </c>
      <c r="S3681" t="s">
        <v>166</v>
      </c>
      <c r="T3681" t="s">
        <v>45</v>
      </c>
      <c r="U3681" t="s">
        <v>177</v>
      </c>
      <c r="V3681" t="s">
        <v>178</v>
      </c>
      <c r="W3681" t="s">
        <v>48</v>
      </c>
      <c r="X3681" t="s">
        <v>125</v>
      </c>
      <c r="Y3681">
        <v>71620242</v>
      </c>
      <c r="Z3681" t="s">
        <v>108</v>
      </c>
      <c r="AA3681" t="s">
        <v>51</v>
      </c>
      <c r="AB3681" t="str">
        <f>CONCATENATE(A3681,"-",AA3681)</f>
        <v>10000609-10% and Under</v>
      </c>
      <c r="AC3681" s="1">
        <v>44377</v>
      </c>
      <c r="AD3681" s="1">
        <v>44741</v>
      </c>
      <c r="AE3681" s="2">
        <v>2365.35</v>
      </c>
    </row>
    <row r="3682" spans="1:31" x14ac:dyDescent="0.25">
      <c r="A3682">
        <v>10000609</v>
      </c>
      <c r="B3682" t="s">
        <v>161</v>
      </c>
      <c r="C3682" t="s">
        <v>161</v>
      </c>
      <c r="D3682" t="s">
        <v>161</v>
      </c>
      <c r="E3682">
        <v>460090001</v>
      </c>
      <c r="F3682" t="s">
        <v>162</v>
      </c>
      <c r="G3682" t="s">
        <v>163</v>
      </c>
      <c r="H3682" t="s">
        <v>52</v>
      </c>
      <c r="I3682" t="s">
        <v>35</v>
      </c>
      <c r="J3682" t="s">
        <v>164</v>
      </c>
      <c r="K3682" t="s">
        <v>165</v>
      </c>
      <c r="L3682" t="s">
        <v>166</v>
      </c>
      <c r="M3682" t="s">
        <v>66</v>
      </c>
      <c r="N3682" t="s">
        <v>67</v>
      </c>
      <c r="O3682" t="s">
        <v>167</v>
      </c>
      <c r="P3682" t="s">
        <v>69</v>
      </c>
      <c r="Q3682" t="s">
        <v>43</v>
      </c>
      <c r="R3682">
        <v>111</v>
      </c>
      <c r="S3682" t="s">
        <v>168</v>
      </c>
      <c r="T3682" t="s">
        <v>45</v>
      </c>
      <c r="U3682" t="s">
        <v>169</v>
      </c>
      <c r="V3682" t="s">
        <v>170</v>
      </c>
      <c r="W3682" t="s">
        <v>48</v>
      </c>
      <c r="X3682" t="s">
        <v>125</v>
      </c>
      <c r="Y3682">
        <v>71620363</v>
      </c>
      <c r="Z3682" t="s">
        <v>108</v>
      </c>
      <c r="AA3682" t="s">
        <v>51</v>
      </c>
      <c r="AB3682" t="str">
        <f>CONCATENATE(A3682,"-",AA3682)</f>
        <v>10000609-10% and Under</v>
      </c>
      <c r="AC3682" s="1">
        <v>44742</v>
      </c>
      <c r="AD3682" s="1">
        <v>45106</v>
      </c>
      <c r="AE3682" s="2">
        <v>25525.06</v>
      </c>
    </row>
    <row r="3683" spans="1:31" x14ac:dyDescent="0.25">
      <c r="A3683">
        <v>10000609</v>
      </c>
      <c r="B3683" t="s">
        <v>172</v>
      </c>
      <c r="C3683" t="s">
        <v>161</v>
      </c>
      <c r="D3683" t="s">
        <v>172</v>
      </c>
      <c r="E3683">
        <v>580000500</v>
      </c>
      <c r="F3683" t="s">
        <v>173</v>
      </c>
      <c r="G3683" t="s">
        <v>174</v>
      </c>
      <c r="H3683" t="s">
        <v>34</v>
      </c>
      <c r="I3683" t="s">
        <v>35</v>
      </c>
      <c r="J3683" t="s">
        <v>164</v>
      </c>
      <c r="K3683" t="s">
        <v>165</v>
      </c>
      <c r="L3683" t="s">
        <v>166</v>
      </c>
      <c r="M3683" t="s">
        <v>66</v>
      </c>
      <c r="N3683" t="s">
        <v>67</v>
      </c>
      <c r="O3683" t="s">
        <v>167</v>
      </c>
      <c r="P3683" t="s">
        <v>69</v>
      </c>
      <c r="Q3683" t="s">
        <v>43</v>
      </c>
      <c r="R3683">
        <v>112</v>
      </c>
      <c r="S3683" t="s">
        <v>774</v>
      </c>
      <c r="T3683" t="s">
        <v>45</v>
      </c>
      <c r="U3683" t="s">
        <v>169</v>
      </c>
      <c r="V3683" t="s">
        <v>170</v>
      </c>
      <c r="W3683" t="s">
        <v>48</v>
      </c>
      <c r="X3683" t="s">
        <v>125</v>
      </c>
      <c r="Y3683">
        <v>71620363</v>
      </c>
      <c r="Z3683" t="s">
        <v>108</v>
      </c>
      <c r="AA3683" t="s">
        <v>51</v>
      </c>
      <c r="AB3683" t="str">
        <f>CONCATENATE(A3683,"-",AA3683)</f>
        <v>10000609-10% and Under</v>
      </c>
      <c r="AC3683" s="1">
        <v>44742</v>
      </c>
      <c r="AD3683" s="1">
        <v>45106</v>
      </c>
      <c r="AE3683" s="2">
        <v>2477.67</v>
      </c>
    </row>
    <row r="3684" spans="1:31" x14ac:dyDescent="0.25">
      <c r="A3684">
        <v>10000609</v>
      </c>
      <c r="B3684" t="s">
        <v>172</v>
      </c>
      <c r="C3684" t="s">
        <v>161</v>
      </c>
      <c r="D3684" t="s">
        <v>172</v>
      </c>
      <c r="E3684">
        <v>580000500</v>
      </c>
      <c r="F3684" t="s">
        <v>173</v>
      </c>
      <c r="G3684" t="s">
        <v>174</v>
      </c>
      <c r="H3684" t="s">
        <v>64</v>
      </c>
      <c r="I3684" t="s">
        <v>35</v>
      </c>
      <c r="J3684" t="s">
        <v>164</v>
      </c>
      <c r="K3684" t="s">
        <v>165</v>
      </c>
      <c r="L3684" t="s">
        <v>166</v>
      </c>
      <c r="M3684" t="s">
        <v>66</v>
      </c>
      <c r="N3684" t="s">
        <v>67</v>
      </c>
      <c r="O3684" t="s">
        <v>167</v>
      </c>
      <c r="P3684" t="s">
        <v>69</v>
      </c>
      <c r="Q3684" t="s">
        <v>43</v>
      </c>
      <c r="R3684">
        <v>112</v>
      </c>
      <c r="S3684" t="s">
        <v>774</v>
      </c>
      <c r="T3684" t="s">
        <v>45</v>
      </c>
      <c r="U3684" t="s">
        <v>169</v>
      </c>
      <c r="V3684" t="s">
        <v>170</v>
      </c>
      <c r="W3684" t="s">
        <v>48</v>
      </c>
      <c r="X3684" t="s">
        <v>125</v>
      </c>
      <c r="Y3684">
        <v>71620363</v>
      </c>
      <c r="Z3684" t="s">
        <v>108</v>
      </c>
      <c r="AA3684" t="s">
        <v>51</v>
      </c>
      <c r="AB3684" t="str">
        <f>CONCATENATE(A3684,"-",AA3684)</f>
        <v>10000609-10% and Under</v>
      </c>
      <c r="AC3684" s="1">
        <v>44742</v>
      </c>
      <c r="AD3684" s="1">
        <v>45106</v>
      </c>
      <c r="AE3684" s="2">
        <v>5615.36</v>
      </c>
    </row>
    <row r="3685" spans="1:31" x14ac:dyDescent="0.25">
      <c r="A3685">
        <v>10000609</v>
      </c>
      <c r="B3685" t="s">
        <v>172</v>
      </c>
      <c r="C3685" t="s">
        <v>161</v>
      </c>
      <c r="D3685" t="s">
        <v>172</v>
      </c>
      <c r="E3685">
        <v>580000500</v>
      </c>
      <c r="F3685" t="s">
        <v>173</v>
      </c>
      <c r="G3685" t="s">
        <v>174</v>
      </c>
      <c r="H3685" t="s">
        <v>53</v>
      </c>
      <c r="I3685" t="s">
        <v>54</v>
      </c>
      <c r="J3685" t="s">
        <v>164</v>
      </c>
      <c r="K3685" t="s">
        <v>165</v>
      </c>
      <c r="L3685" t="s">
        <v>166</v>
      </c>
      <c r="M3685" t="s">
        <v>66</v>
      </c>
      <c r="N3685" t="s">
        <v>67</v>
      </c>
      <c r="O3685" t="s">
        <v>167</v>
      </c>
      <c r="P3685" t="s">
        <v>69</v>
      </c>
      <c r="Q3685" t="s">
        <v>43</v>
      </c>
      <c r="R3685">
        <v>112</v>
      </c>
      <c r="S3685" t="s">
        <v>774</v>
      </c>
      <c r="T3685" t="s">
        <v>57</v>
      </c>
      <c r="U3685" t="s">
        <v>169</v>
      </c>
      <c r="V3685" t="s">
        <v>170</v>
      </c>
      <c r="W3685" t="s">
        <v>48</v>
      </c>
      <c r="X3685" t="s">
        <v>125</v>
      </c>
      <c r="Y3685">
        <v>71620363</v>
      </c>
      <c r="Z3685" t="s">
        <v>108</v>
      </c>
      <c r="AA3685" t="s">
        <v>51</v>
      </c>
      <c r="AB3685" t="str">
        <f>CONCATENATE(A3685,"-",AA3685)</f>
        <v>10000609-10% and Under</v>
      </c>
      <c r="AC3685" s="1">
        <v>44742</v>
      </c>
      <c r="AD3685" s="1">
        <v>45106</v>
      </c>
      <c r="AE3685" s="2">
        <v>3087.93</v>
      </c>
    </row>
    <row r="3686" spans="1:31" x14ac:dyDescent="0.25">
      <c r="A3686">
        <v>10000609</v>
      </c>
      <c r="B3686" t="s">
        <v>172</v>
      </c>
      <c r="C3686" t="s">
        <v>161</v>
      </c>
      <c r="D3686" t="s">
        <v>172</v>
      </c>
      <c r="E3686">
        <v>580000500</v>
      </c>
      <c r="F3686" t="s">
        <v>173</v>
      </c>
      <c r="G3686" t="s">
        <v>174</v>
      </c>
      <c r="H3686" t="s">
        <v>59</v>
      </c>
      <c r="I3686" t="s">
        <v>35</v>
      </c>
      <c r="J3686" t="s">
        <v>164</v>
      </c>
      <c r="K3686" t="s">
        <v>165</v>
      </c>
      <c r="L3686" t="s">
        <v>166</v>
      </c>
      <c r="M3686" t="s">
        <v>66</v>
      </c>
      <c r="N3686" t="s">
        <v>67</v>
      </c>
      <c r="O3686" t="s">
        <v>167</v>
      </c>
      <c r="P3686" t="s">
        <v>69</v>
      </c>
      <c r="Q3686" t="s">
        <v>43</v>
      </c>
      <c r="R3686">
        <v>112</v>
      </c>
      <c r="S3686" t="s">
        <v>774</v>
      </c>
      <c r="T3686" t="s">
        <v>60</v>
      </c>
      <c r="U3686" t="s">
        <v>169</v>
      </c>
      <c r="V3686" t="s">
        <v>170</v>
      </c>
      <c r="W3686" t="s">
        <v>48</v>
      </c>
      <c r="X3686" t="s">
        <v>125</v>
      </c>
      <c r="Y3686">
        <v>71620363</v>
      </c>
      <c r="Z3686" t="s">
        <v>108</v>
      </c>
      <c r="AA3686" t="s">
        <v>51</v>
      </c>
      <c r="AB3686" t="str">
        <f>CONCATENATE(A3686,"-",AA3686)</f>
        <v>10000609-10% and Under</v>
      </c>
      <c r="AC3686" s="1">
        <v>44742</v>
      </c>
      <c r="AD3686" s="1">
        <v>45106</v>
      </c>
      <c r="AE3686" s="2">
        <v>1740.75</v>
      </c>
    </row>
    <row r="3687" spans="1:31" x14ac:dyDescent="0.25">
      <c r="A3687">
        <v>10001969</v>
      </c>
      <c r="B3687" t="s">
        <v>179</v>
      </c>
      <c r="C3687" t="s">
        <v>179</v>
      </c>
      <c r="D3687" t="s">
        <v>179</v>
      </c>
      <c r="E3687">
        <v>492150040</v>
      </c>
      <c r="F3687" t="s">
        <v>180</v>
      </c>
      <c r="G3687" t="s">
        <v>181</v>
      </c>
      <c r="H3687" t="s">
        <v>236</v>
      </c>
      <c r="I3687" t="s">
        <v>35</v>
      </c>
      <c r="J3687" t="s">
        <v>188</v>
      </c>
      <c r="K3687" t="s">
        <v>183</v>
      </c>
      <c r="L3687" t="s">
        <v>184</v>
      </c>
      <c r="M3687" t="s">
        <v>103</v>
      </c>
      <c r="N3687" t="s">
        <v>67</v>
      </c>
      <c r="O3687" t="s">
        <v>185</v>
      </c>
      <c r="P3687" t="s">
        <v>79</v>
      </c>
      <c r="Q3687" t="s">
        <v>43</v>
      </c>
      <c r="R3687">
        <v>23</v>
      </c>
      <c r="S3687" t="s">
        <v>184</v>
      </c>
      <c r="T3687" t="s">
        <v>45</v>
      </c>
      <c r="U3687" t="s">
        <v>186</v>
      </c>
      <c r="V3687" t="s">
        <v>189</v>
      </c>
      <c r="W3687" t="s">
        <v>48</v>
      </c>
      <c r="X3687" t="s">
        <v>125</v>
      </c>
      <c r="Y3687">
        <v>71616005</v>
      </c>
      <c r="Z3687" t="s">
        <v>72</v>
      </c>
      <c r="AA3687">
        <v>0.26</v>
      </c>
      <c r="AB3687" t="str">
        <f>CONCATENATE(A3687,"-",AA3687)</f>
        <v>10001969-0.26</v>
      </c>
      <c r="AC3687" s="1">
        <v>44378</v>
      </c>
      <c r="AD3687" s="1">
        <v>44742</v>
      </c>
      <c r="AE3687" s="2">
        <v>1443.46</v>
      </c>
    </row>
    <row r="3688" spans="1:31" x14ac:dyDescent="0.25">
      <c r="A3688">
        <v>10001969</v>
      </c>
      <c r="B3688" t="s">
        <v>179</v>
      </c>
      <c r="C3688" t="s">
        <v>179</v>
      </c>
      <c r="D3688" t="s">
        <v>179</v>
      </c>
      <c r="E3688">
        <v>492150040</v>
      </c>
      <c r="F3688" t="s">
        <v>180</v>
      </c>
      <c r="G3688" t="s">
        <v>181</v>
      </c>
      <c r="H3688" t="s">
        <v>236</v>
      </c>
      <c r="I3688" t="s">
        <v>35</v>
      </c>
      <c r="J3688" t="s">
        <v>182</v>
      </c>
      <c r="K3688" t="s">
        <v>183</v>
      </c>
      <c r="L3688" t="s">
        <v>184</v>
      </c>
      <c r="M3688" t="s">
        <v>103</v>
      </c>
      <c r="N3688" t="s">
        <v>67</v>
      </c>
      <c r="O3688" t="s">
        <v>185</v>
      </c>
      <c r="P3688" t="s">
        <v>79</v>
      </c>
      <c r="Q3688" t="s">
        <v>43</v>
      </c>
      <c r="R3688">
        <v>24</v>
      </c>
      <c r="S3688" t="s">
        <v>184</v>
      </c>
      <c r="T3688" t="s">
        <v>45</v>
      </c>
      <c r="U3688" t="s">
        <v>186</v>
      </c>
      <c r="V3688" t="s">
        <v>187</v>
      </c>
      <c r="W3688" t="s">
        <v>48</v>
      </c>
      <c r="X3688" t="s">
        <v>125</v>
      </c>
      <c r="Y3688">
        <v>71610231</v>
      </c>
      <c r="Z3688" t="s">
        <v>72</v>
      </c>
      <c r="AA3688">
        <v>0.26</v>
      </c>
      <c r="AB3688" t="str">
        <f>CONCATENATE(A3688,"-",AA3688)</f>
        <v>10001969-0.26</v>
      </c>
      <c r="AC3688" s="1">
        <v>44743</v>
      </c>
      <c r="AD3688" s="1">
        <v>45107</v>
      </c>
      <c r="AE3688" s="2">
        <v>2932.37</v>
      </c>
    </row>
    <row r="3689" spans="1:31" x14ac:dyDescent="0.25">
      <c r="A3689">
        <v>10001969</v>
      </c>
      <c r="B3689" t="s">
        <v>179</v>
      </c>
      <c r="C3689" t="s">
        <v>179</v>
      </c>
      <c r="D3689" t="s">
        <v>179</v>
      </c>
      <c r="E3689">
        <v>492150040</v>
      </c>
      <c r="F3689" t="s">
        <v>180</v>
      </c>
      <c r="G3689" t="s">
        <v>181</v>
      </c>
      <c r="H3689" t="s">
        <v>53</v>
      </c>
      <c r="I3689" t="s">
        <v>54</v>
      </c>
      <c r="J3689" t="s">
        <v>5088</v>
      </c>
      <c r="K3689" t="s">
        <v>183</v>
      </c>
      <c r="L3689" t="s">
        <v>184</v>
      </c>
      <c r="M3689" t="s">
        <v>103</v>
      </c>
      <c r="N3689" t="s">
        <v>67</v>
      </c>
      <c r="O3689" t="s">
        <v>185</v>
      </c>
      <c r="P3689" t="s">
        <v>79</v>
      </c>
      <c r="Q3689" t="s">
        <v>43</v>
      </c>
      <c r="R3689">
        <v>24</v>
      </c>
      <c r="S3689" t="s">
        <v>184</v>
      </c>
      <c r="T3689" t="s">
        <v>57</v>
      </c>
      <c r="U3689" t="s">
        <v>186</v>
      </c>
      <c r="V3689" t="s">
        <v>5089</v>
      </c>
      <c r="W3689" t="s">
        <v>48</v>
      </c>
      <c r="X3689" t="s">
        <v>125</v>
      </c>
      <c r="Y3689">
        <v>71610234</v>
      </c>
      <c r="Z3689" t="s">
        <v>72</v>
      </c>
      <c r="AA3689">
        <v>0.26</v>
      </c>
      <c r="AB3689" t="str">
        <f>CONCATENATE(A3689,"-",AA3689)</f>
        <v>10001969-0.26</v>
      </c>
      <c r="AC3689" s="1">
        <v>44743</v>
      </c>
      <c r="AD3689" s="1">
        <v>45107</v>
      </c>
      <c r="AE3689" s="2">
        <v>256.17</v>
      </c>
    </row>
    <row r="3690" spans="1:31" x14ac:dyDescent="0.25">
      <c r="A3690">
        <v>10001969</v>
      </c>
      <c r="B3690" t="s">
        <v>179</v>
      </c>
      <c r="C3690" t="s">
        <v>179</v>
      </c>
      <c r="D3690" t="s">
        <v>179</v>
      </c>
      <c r="E3690">
        <v>492150040</v>
      </c>
      <c r="F3690" t="s">
        <v>180</v>
      </c>
      <c r="G3690" t="s">
        <v>181</v>
      </c>
      <c r="H3690" t="s">
        <v>59</v>
      </c>
      <c r="I3690" t="s">
        <v>35</v>
      </c>
      <c r="J3690" t="s">
        <v>188</v>
      </c>
      <c r="K3690" t="s">
        <v>183</v>
      </c>
      <c r="L3690" t="s">
        <v>184</v>
      </c>
      <c r="M3690" t="s">
        <v>103</v>
      </c>
      <c r="N3690" t="s">
        <v>67</v>
      </c>
      <c r="O3690" t="s">
        <v>185</v>
      </c>
      <c r="P3690" t="s">
        <v>79</v>
      </c>
      <c r="Q3690" t="s">
        <v>43</v>
      </c>
      <c r="R3690">
        <v>23</v>
      </c>
      <c r="S3690" t="s">
        <v>184</v>
      </c>
      <c r="T3690" t="s">
        <v>60</v>
      </c>
      <c r="U3690" t="s">
        <v>186</v>
      </c>
      <c r="V3690" t="s">
        <v>189</v>
      </c>
      <c r="W3690" t="s">
        <v>48</v>
      </c>
      <c r="X3690" t="s">
        <v>125</v>
      </c>
      <c r="Y3690">
        <v>71616005</v>
      </c>
      <c r="Z3690" t="s">
        <v>72</v>
      </c>
      <c r="AA3690">
        <v>0.26</v>
      </c>
      <c r="AB3690" t="str">
        <f>CONCATENATE(A3690,"-",AA3690)</f>
        <v>10001969-0.26</v>
      </c>
      <c r="AC3690" s="1">
        <v>44378</v>
      </c>
      <c r="AD3690" s="1">
        <v>44742</v>
      </c>
      <c r="AE3690" s="2">
        <v>359.83</v>
      </c>
    </row>
    <row r="3691" spans="1:31" x14ac:dyDescent="0.25">
      <c r="A3691">
        <v>10001969</v>
      </c>
      <c r="B3691" t="s">
        <v>179</v>
      </c>
      <c r="C3691" t="s">
        <v>179</v>
      </c>
      <c r="D3691" t="s">
        <v>179</v>
      </c>
      <c r="E3691">
        <v>492150040</v>
      </c>
      <c r="F3691" t="s">
        <v>180</v>
      </c>
      <c r="G3691" t="s">
        <v>181</v>
      </c>
      <c r="H3691" t="s">
        <v>303</v>
      </c>
      <c r="I3691" t="s">
        <v>35</v>
      </c>
      <c r="J3691" t="s">
        <v>182</v>
      </c>
      <c r="K3691" t="s">
        <v>183</v>
      </c>
      <c r="L3691" t="s">
        <v>184</v>
      </c>
      <c r="M3691" t="s">
        <v>103</v>
      </c>
      <c r="N3691" t="s">
        <v>67</v>
      </c>
      <c r="O3691" t="s">
        <v>185</v>
      </c>
      <c r="P3691" t="s">
        <v>79</v>
      </c>
      <c r="Q3691" t="s">
        <v>43</v>
      </c>
      <c r="R3691">
        <v>24</v>
      </c>
      <c r="S3691" t="s">
        <v>184</v>
      </c>
      <c r="T3691" t="s">
        <v>62</v>
      </c>
      <c r="U3691" t="s">
        <v>186</v>
      </c>
      <c r="V3691" t="s">
        <v>187</v>
      </c>
      <c r="W3691" t="s">
        <v>48</v>
      </c>
      <c r="X3691" t="s">
        <v>125</v>
      </c>
      <c r="Y3691">
        <v>71610231</v>
      </c>
      <c r="Z3691" t="s">
        <v>72</v>
      </c>
      <c r="AA3691">
        <v>0.26</v>
      </c>
      <c r="AB3691" t="str">
        <f>CONCATENATE(A3691,"-",AA3691)</f>
        <v>10001969-0.26</v>
      </c>
      <c r="AC3691" s="1">
        <v>44743</v>
      </c>
      <c r="AD3691" s="1">
        <v>45107</v>
      </c>
      <c r="AE3691" s="2">
        <v>11.36</v>
      </c>
    </row>
    <row r="3692" spans="1:31" x14ac:dyDescent="0.25">
      <c r="A3692">
        <v>10001969</v>
      </c>
      <c r="B3692" t="s">
        <v>179</v>
      </c>
      <c r="C3692" t="s">
        <v>179</v>
      </c>
      <c r="D3692" t="s">
        <v>179</v>
      </c>
      <c r="E3692">
        <v>492150040</v>
      </c>
      <c r="F3692" t="s">
        <v>180</v>
      </c>
      <c r="G3692" t="s">
        <v>181</v>
      </c>
      <c r="H3692" t="s">
        <v>333</v>
      </c>
      <c r="I3692" t="s">
        <v>35</v>
      </c>
      <c r="J3692" t="s">
        <v>182</v>
      </c>
      <c r="K3692" t="s">
        <v>183</v>
      </c>
      <c r="L3692" t="s">
        <v>184</v>
      </c>
      <c r="M3692" t="s">
        <v>103</v>
      </c>
      <c r="N3692" t="s">
        <v>67</v>
      </c>
      <c r="O3692" t="s">
        <v>185</v>
      </c>
      <c r="P3692" t="s">
        <v>79</v>
      </c>
      <c r="Q3692" t="s">
        <v>43</v>
      </c>
      <c r="R3692">
        <v>24</v>
      </c>
      <c r="S3692" t="s">
        <v>184</v>
      </c>
      <c r="T3692" t="s">
        <v>62</v>
      </c>
      <c r="U3692" t="s">
        <v>186</v>
      </c>
      <c r="V3692" t="s">
        <v>187</v>
      </c>
      <c r="W3692" t="s">
        <v>48</v>
      </c>
      <c r="X3692" t="s">
        <v>125</v>
      </c>
      <c r="Y3692">
        <v>71610231</v>
      </c>
      <c r="Z3692" t="s">
        <v>72</v>
      </c>
      <c r="AA3692">
        <v>0.26</v>
      </c>
      <c r="AB3692" t="str">
        <f>CONCATENATE(A3692,"-",AA3692)</f>
        <v>10001969-0.26</v>
      </c>
      <c r="AC3692" s="1">
        <v>44743</v>
      </c>
      <c r="AD3692" s="1">
        <v>45107</v>
      </c>
      <c r="AE3692" s="2">
        <v>2058.73</v>
      </c>
    </row>
    <row r="3693" spans="1:31" x14ac:dyDescent="0.25">
      <c r="A3693">
        <v>10001969</v>
      </c>
      <c r="B3693" t="s">
        <v>179</v>
      </c>
      <c r="C3693" t="s">
        <v>179</v>
      </c>
      <c r="D3693" t="s">
        <v>179</v>
      </c>
      <c r="E3693">
        <v>492150040</v>
      </c>
      <c r="F3693" t="s">
        <v>180</v>
      </c>
      <c r="G3693" t="s">
        <v>181</v>
      </c>
      <c r="H3693" t="s">
        <v>333</v>
      </c>
      <c r="I3693" t="s">
        <v>35</v>
      </c>
      <c r="J3693" t="s">
        <v>5088</v>
      </c>
      <c r="K3693" t="s">
        <v>183</v>
      </c>
      <c r="L3693" t="s">
        <v>184</v>
      </c>
      <c r="M3693" t="s">
        <v>103</v>
      </c>
      <c r="N3693" t="s">
        <v>67</v>
      </c>
      <c r="O3693" t="s">
        <v>185</v>
      </c>
      <c r="P3693" t="s">
        <v>79</v>
      </c>
      <c r="Q3693" t="s">
        <v>43</v>
      </c>
      <c r="R3693">
        <v>24</v>
      </c>
      <c r="S3693" t="s">
        <v>184</v>
      </c>
      <c r="T3693" t="s">
        <v>62</v>
      </c>
      <c r="U3693" t="s">
        <v>186</v>
      </c>
      <c r="V3693" t="s">
        <v>5089</v>
      </c>
      <c r="W3693" t="s">
        <v>48</v>
      </c>
      <c r="X3693" t="s">
        <v>125</v>
      </c>
      <c r="Y3693">
        <v>71610234</v>
      </c>
      <c r="Z3693" t="s">
        <v>72</v>
      </c>
      <c r="AA3693">
        <v>0.26</v>
      </c>
      <c r="AB3693" t="str">
        <f>CONCATENATE(A3693,"-",AA3693)</f>
        <v>10001969-0.26</v>
      </c>
      <c r="AC3693" s="1">
        <v>44743</v>
      </c>
      <c r="AD3693" s="1">
        <v>45107</v>
      </c>
      <c r="AE3693" s="2">
        <v>985.26</v>
      </c>
    </row>
    <row r="3694" spans="1:31" x14ac:dyDescent="0.25">
      <c r="A3694">
        <v>10001969</v>
      </c>
      <c r="B3694" t="s">
        <v>179</v>
      </c>
      <c r="C3694" t="s">
        <v>179</v>
      </c>
      <c r="D3694" t="s">
        <v>179</v>
      </c>
      <c r="E3694">
        <v>492150040</v>
      </c>
      <c r="F3694" t="s">
        <v>180</v>
      </c>
      <c r="G3694" t="s">
        <v>181</v>
      </c>
      <c r="H3694" t="s">
        <v>93</v>
      </c>
      <c r="I3694" t="s">
        <v>35</v>
      </c>
      <c r="J3694" t="s">
        <v>188</v>
      </c>
      <c r="K3694" t="s">
        <v>183</v>
      </c>
      <c r="L3694" t="s">
        <v>184</v>
      </c>
      <c r="M3694" t="s">
        <v>103</v>
      </c>
      <c r="N3694" t="s">
        <v>67</v>
      </c>
      <c r="O3694" t="s">
        <v>185</v>
      </c>
      <c r="P3694" t="s">
        <v>79</v>
      </c>
      <c r="Q3694" t="s">
        <v>43</v>
      </c>
      <c r="R3694">
        <v>23</v>
      </c>
      <c r="S3694" t="s">
        <v>184</v>
      </c>
      <c r="T3694" t="s">
        <v>62</v>
      </c>
      <c r="U3694" t="s">
        <v>186</v>
      </c>
      <c r="V3694" t="s">
        <v>189</v>
      </c>
      <c r="W3694" t="s">
        <v>48</v>
      </c>
      <c r="X3694" t="s">
        <v>125</v>
      </c>
      <c r="Y3694">
        <v>71616005</v>
      </c>
      <c r="Z3694" t="s">
        <v>72</v>
      </c>
      <c r="AA3694">
        <v>0.26</v>
      </c>
      <c r="AB3694" t="str">
        <f>CONCATENATE(A3694,"-",AA3694)</f>
        <v>10001969-0.26</v>
      </c>
      <c r="AC3694" s="1">
        <v>44378</v>
      </c>
      <c r="AD3694" s="1">
        <v>44742</v>
      </c>
      <c r="AE3694" s="2">
        <v>266.61</v>
      </c>
    </row>
    <row r="3695" spans="1:31" x14ac:dyDescent="0.25">
      <c r="A3695">
        <v>10001969</v>
      </c>
      <c r="B3695" t="s">
        <v>179</v>
      </c>
      <c r="C3695" t="s">
        <v>179</v>
      </c>
      <c r="D3695" t="s">
        <v>179</v>
      </c>
      <c r="E3695">
        <v>492150040</v>
      </c>
      <c r="F3695" t="s">
        <v>180</v>
      </c>
      <c r="G3695" t="s">
        <v>181</v>
      </c>
      <c r="H3695" t="s">
        <v>93</v>
      </c>
      <c r="I3695" t="s">
        <v>35</v>
      </c>
      <c r="J3695" t="s">
        <v>182</v>
      </c>
      <c r="K3695" t="s">
        <v>183</v>
      </c>
      <c r="L3695" t="s">
        <v>184</v>
      </c>
      <c r="M3695" t="s">
        <v>103</v>
      </c>
      <c r="N3695" t="s">
        <v>67</v>
      </c>
      <c r="O3695" t="s">
        <v>185</v>
      </c>
      <c r="P3695" t="s">
        <v>79</v>
      </c>
      <c r="Q3695" t="s">
        <v>43</v>
      </c>
      <c r="R3695">
        <v>24</v>
      </c>
      <c r="S3695" t="s">
        <v>184</v>
      </c>
      <c r="T3695" t="s">
        <v>62</v>
      </c>
      <c r="U3695" t="s">
        <v>186</v>
      </c>
      <c r="V3695" t="s">
        <v>187</v>
      </c>
      <c r="W3695" t="s">
        <v>48</v>
      </c>
      <c r="X3695" t="s">
        <v>125</v>
      </c>
      <c r="Y3695">
        <v>71610231</v>
      </c>
      <c r="Z3695" t="s">
        <v>72</v>
      </c>
      <c r="AA3695">
        <v>0.26</v>
      </c>
      <c r="AB3695" t="str">
        <f>CONCATENATE(A3695,"-",AA3695)</f>
        <v>10001969-0.26</v>
      </c>
      <c r="AC3695" s="1">
        <v>44743</v>
      </c>
      <c r="AD3695" s="1">
        <v>45107</v>
      </c>
      <c r="AE3695" s="2">
        <v>940.85</v>
      </c>
    </row>
    <row r="3696" spans="1:31" x14ac:dyDescent="0.25">
      <c r="A3696">
        <v>10001988</v>
      </c>
      <c r="B3696" t="s">
        <v>191</v>
      </c>
      <c r="C3696" t="s">
        <v>191</v>
      </c>
      <c r="D3696" t="s">
        <v>191</v>
      </c>
      <c r="E3696">
        <v>896102000</v>
      </c>
      <c r="F3696" t="s">
        <v>192</v>
      </c>
      <c r="G3696" t="s">
        <v>192</v>
      </c>
      <c r="H3696" t="s">
        <v>52</v>
      </c>
      <c r="I3696" t="s">
        <v>35</v>
      </c>
      <c r="J3696" t="s">
        <v>193</v>
      </c>
      <c r="K3696" t="s">
        <v>194</v>
      </c>
      <c r="L3696" t="s">
        <v>195</v>
      </c>
      <c r="M3696" t="s">
        <v>66</v>
      </c>
      <c r="N3696" t="s">
        <v>67</v>
      </c>
      <c r="O3696" t="s">
        <v>196</v>
      </c>
      <c r="P3696" t="s">
        <v>69</v>
      </c>
      <c r="Q3696" t="s">
        <v>43</v>
      </c>
      <c r="R3696">
        <v>98</v>
      </c>
      <c r="S3696" t="s">
        <v>195</v>
      </c>
      <c r="T3696" t="s">
        <v>45</v>
      </c>
      <c r="U3696" t="s">
        <v>197</v>
      </c>
      <c r="V3696" t="s">
        <v>198</v>
      </c>
      <c r="W3696" t="s">
        <v>48</v>
      </c>
      <c r="X3696" t="s">
        <v>49</v>
      </c>
      <c r="Y3696">
        <v>71620297</v>
      </c>
      <c r="Z3696" t="s">
        <v>199</v>
      </c>
      <c r="AA3696" t="s">
        <v>51</v>
      </c>
      <c r="AB3696" t="str">
        <f>CONCATENATE(A3696,"-",AA3696)</f>
        <v>10001988-10% and Under</v>
      </c>
      <c r="AC3696" s="1">
        <v>44501</v>
      </c>
      <c r="AD3696" s="1">
        <v>44865</v>
      </c>
      <c r="AE3696" s="2">
        <v>100</v>
      </c>
    </row>
    <row r="3697" spans="1:31" x14ac:dyDescent="0.25">
      <c r="A3697">
        <v>10001988</v>
      </c>
      <c r="B3697" t="s">
        <v>191</v>
      </c>
      <c r="C3697" t="s">
        <v>191</v>
      </c>
      <c r="D3697" t="s">
        <v>191</v>
      </c>
      <c r="E3697">
        <v>896102000</v>
      </c>
      <c r="F3697" t="s">
        <v>192</v>
      </c>
      <c r="G3697" t="s">
        <v>192</v>
      </c>
      <c r="H3697" t="s">
        <v>776</v>
      </c>
      <c r="I3697" t="s">
        <v>35</v>
      </c>
      <c r="J3697" t="s">
        <v>193</v>
      </c>
      <c r="K3697" t="s">
        <v>194</v>
      </c>
      <c r="L3697" t="s">
        <v>195</v>
      </c>
      <c r="M3697" t="s">
        <v>66</v>
      </c>
      <c r="N3697" t="s">
        <v>67</v>
      </c>
      <c r="O3697" t="s">
        <v>196</v>
      </c>
      <c r="P3697" t="s">
        <v>69</v>
      </c>
      <c r="Q3697" t="s">
        <v>43</v>
      </c>
      <c r="R3697">
        <v>98</v>
      </c>
      <c r="S3697" t="s">
        <v>195</v>
      </c>
      <c r="T3697" t="s">
        <v>62</v>
      </c>
      <c r="U3697" t="s">
        <v>197</v>
      </c>
      <c r="V3697" t="s">
        <v>198</v>
      </c>
      <c r="W3697" t="s">
        <v>48</v>
      </c>
      <c r="X3697" t="s">
        <v>49</v>
      </c>
      <c r="Y3697">
        <v>71620297</v>
      </c>
      <c r="Z3697" t="s">
        <v>199</v>
      </c>
      <c r="AA3697" t="s">
        <v>51</v>
      </c>
      <c r="AB3697" t="str">
        <f>CONCATENATE(A3697,"-",AA3697)</f>
        <v>10001988-10% and Under</v>
      </c>
      <c r="AC3697" s="1">
        <v>44501</v>
      </c>
      <c r="AD3697" s="1">
        <v>44865</v>
      </c>
      <c r="AE3697" s="2">
        <v>2777.27</v>
      </c>
    </row>
    <row r="3698" spans="1:31" x14ac:dyDescent="0.25">
      <c r="A3698">
        <v>10001988</v>
      </c>
      <c r="B3698" t="s">
        <v>191</v>
      </c>
      <c r="C3698" t="s">
        <v>191</v>
      </c>
      <c r="D3698" t="s">
        <v>191</v>
      </c>
      <c r="E3698">
        <v>896102000</v>
      </c>
      <c r="F3698" t="s">
        <v>192</v>
      </c>
      <c r="G3698" t="s">
        <v>192</v>
      </c>
      <c r="H3698" t="s">
        <v>171</v>
      </c>
      <c r="I3698" t="s">
        <v>35</v>
      </c>
      <c r="J3698" t="s">
        <v>193</v>
      </c>
      <c r="K3698" t="s">
        <v>194</v>
      </c>
      <c r="L3698" t="s">
        <v>195</v>
      </c>
      <c r="M3698" t="s">
        <v>66</v>
      </c>
      <c r="N3698" t="s">
        <v>67</v>
      </c>
      <c r="O3698" t="s">
        <v>196</v>
      </c>
      <c r="P3698" t="s">
        <v>69</v>
      </c>
      <c r="Q3698" t="s">
        <v>43</v>
      </c>
      <c r="R3698">
        <v>98</v>
      </c>
      <c r="S3698" t="s">
        <v>195</v>
      </c>
      <c r="T3698" t="s">
        <v>62</v>
      </c>
      <c r="U3698" t="s">
        <v>197</v>
      </c>
      <c r="V3698" t="s">
        <v>198</v>
      </c>
      <c r="W3698" t="s">
        <v>48</v>
      </c>
      <c r="X3698" t="s">
        <v>49</v>
      </c>
      <c r="Y3698">
        <v>71620297</v>
      </c>
      <c r="Z3698" t="s">
        <v>199</v>
      </c>
      <c r="AA3698" t="s">
        <v>51</v>
      </c>
      <c r="AB3698" t="str">
        <f>CONCATENATE(A3698,"-",AA3698)</f>
        <v>10001988-10% and Under</v>
      </c>
      <c r="AC3698" s="1">
        <v>44501</v>
      </c>
      <c r="AD3698" s="1">
        <v>44865</v>
      </c>
      <c r="AE3698" s="2">
        <v>230.25</v>
      </c>
    </row>
    <row r="3699" spans="1:31" x14ac:dyDescent="0.25">
      <c r="A3699">
        <v>10001988</v>
      </c>
      <c r="B3699" t="s">
        <v>191</v>
      </c>
      <c r="C3699" t="s">
        <v>191</v>
      </c>
      <c r="D3699" t="s">
        <v>191</v>
      </c>
      <c r="E3699">
        <v>896102000</v>
      </c>
      <c r="F3699" t="s">
        <v>192</v>
      </c>
      <c r="G3699" t="s">
        <v>192</v>
      </c>
      <c r="H3699" t="s">
        <v>216</v>
      </c>
      <c r="I3699" t="s">
        <v>35</v>
      </c>
      <c r="J3699" t="s">
        <v>193</v>
      </c>
      <c r="K3699" t="s">
        <v>194</v>
      </c>
      <c r="L3699" t="s">
        <v>195</v>
      </c>
      <c r="M3699" t="s">
        <v>66</v>
      </c>
      <c r="N3699" t="s">
        <v>67</v>
      </c>
      <c r="O3699" t="s">
        <v>196</v>
      </c>
      <c r="P3699" t="s">
        <v>69</v>
      </c>
      <c r="Q3699" t="s">
        <v>43</v>
      </c>
      <c r="R3699">
        <v>98</v>
      </c>
      <c r="S3699" t="s">
        <v>195</v>
      </c>
      <c r="T3699" t="s">
        <v>62</v>
      </c>
      <c r="U3699" t="s">
        <v>197</v>
      </c>
      <c r="V3699" t="s">
        <v>198</v>
      </c>
      <c r="W3699" t="s">
        <v>48</v>
      </c>
      <c r="X3699" t="s">
        <v>49</v>
      </c>
      <c r="Y3699">
        <v>71620297</v>
      </c>
      <c r="Z3699" t="s">
        <v>199</v>
      </c>
      <c r="AA3699" t="s">
        <v>51</v>
      </c>
      <c r="AB3699" t="str">
        <f>CONCATENATE(A3699,"-",AA3699)</f>
        <v>10001988-10% and Under</v>
      </c>
      <c r="AC3699" s="1">
        <v>44501</v>
      </c>
      <c r="AD3699" s="1">
        <v>44865</v>
      </c>
      <c r="AE3699" s="2">
        <v>1496.05</v>
      </c>
    </row>
    <row r="3700" spans="1:31" x14ac:dyDescent="0.25">
      <c r="A3700">
        <v>10001988</v>
      </c>
      <c r="B3700" t="s">
        <v>191</v>
      </c>
      <c r="C3700" t="s">
        <v>191</v>
      </c>
      <c r="D3700" t="s">
        <v>191</v>
      </c>
      <c r="E3700">
        <v>896102000</v>
      </c>
      <c r="F3700" t="s">
        <v>192</v>
      </c>
      <c r="G3700" t="s">
        <v>192</v>
      </c>
      <c r="H3700" t="s">
        <v>94</v>
      </c>
      <c r="I3700" t="s">
        <v>35</v>
      </c>
      <c r="J3700" t="s">
        <v>193</v>
      </c>
      <c r="K3700" t="s">
        <v>194</v>
      </c>
      <c r="L3700" t="s">
        <v>195</v>
      </c>
      <c r="M3700" t="s">
        <v>66</v>
      </c>
      <c r="N3700" t="s">
        <v>67</v>
      </c>
      <c r="O3700" t="s">
        <v>196</v>
      </c>
      <c r="P3700" t="s">
        <v>69</v>
      </c>
      <c r="Q3700" t="s">
        <v>43</v>
      </c>
      <c r="R3700">
        <v>98</v>
      </c>
      <c r="S3700" t="s">
        <v>195</v>
      </c>
      <c r="T3700" t="s">
        <v>62</v>
      </c>
      <c r="U3700" t="s">
        <v>197</v>
      </c>
      <c r="V3700" t="s">
        <v>198</v>
      </c>
      <c r="W3700" t="s">
        <v>48</v>
      </c>
      <c r="X3700" t="s">
        <v>49</v>
      </c>
      <c r="Y3700">
        <v>71620297</v>
      </c>
      <c r="Z3700" t="s">
        <v>199</v>
      </c>
      <c r="AA3700" t="s">
        <v>51</v>
      </c>
      <c r="AB3700" t="str">
        <f>CONCATENATE(A3700,"-",AA3700)</f>
        <v>10001988-10% and Under</v>
      </c>
      <c r="AC3700" s="1">
        <v>44501</v>
      </c>
      <c r="AD3700" s="1">
        <v>44865</v>
      </c>
      <c r="AE3700" s="2">
        <v>1345.36</v>
      </c>
    </row>
    <row r="3701" spans="1:31" x14ac:dyDescent="0.25">
      <c r="A3701">
        <v>10001988</v>
      </c>
      <c r="B3701" t="s">
        <v>191</v>
      </c>
      <c r="C3701" t="s">
        <v>191</v>
      </c>
      <c r="D3701" t="s">
        <v>191</v>
      </c>
      <c r="E3701">
        <v>896102000</v>
      </c>
      <c r="F3701" t="s">
        <v>192</v>
      </c>
      <c r="G3701" t="s">
        <v>192</v>
      </c>
      <c r="H3701" t="s">
        <v>154</v>
      </c>
      <c r="I3701" t="s">
        <v>35</v>
      </c>
      <c r="J3701" t="s">
        <v>193</v>
      </c>
      <c r="K3701" t="s">
        <v>194</v>
      </c>
      <c r="L3701" t="s">
        <v>195</v>
      </c>
      <c r="M3701" t="s">
        <v>66</v>
      </c>
      <c r="N3701" t="s">
        <v>67</v>
      </c>
      <c r="O3701" t="s">
        <v>196</v>
      </c>
      <c r="P3701" t="s">
        <v>69</v>
      </c>
      <c r="Q3701" t="s">
        <v>43</v>
      </c>
      <c r="R3701">
        <v>98</v>
      </c>
      <c r="S3701" t="s">
        <v>195</v>
      </c>
      <c r="T3701" t="s">
        <v>155</v>
      </c>
      <c r="U3701" t="s">
        <v>197</v>
      </c>
      <c r="V3701" t="s">
        <v>198</v>
      </c>
      <c r="W3701" t="s">
        <v>48</v>
      </c>
      <c r="X3701" t="s">
        <v>49</v>
      </c>
      <c r="Y3701">
        <v>71620297</v>
      </c>
      <c r="Z3701" t="s">
        <v>199</v>
      </c>
      <c r="AA3701" t="s">
        <v>51</v>
      </c>
      <c r="AB3701" t="str">
        <f>CONCATENATE(A3701,"-",AA3701)</f>
        <v>10001988-10% and Under</v>
      </c>
      <c r="AC3701" s="1">
        <v>44501</v>
      </c>
      <c r="AD3701" s="1">
        <v>44865</v>
      </c>
      <c r="AE3701" s="2">
        <v>33955.99</v>
      </c>
    </row>
    <row r="3702" spans="1:31" x14ac:dyDescent="0.25">
      <c r="A3702">
        <v>10001988</v>
      </c>
      <c r="B3702" t="s">
        <v>191</v>
      </c>
      <c r="C3702" t="s">
        <v>191</v>
      </c>
      <c r="D3702" t="s">
        <v>191</v>
      </c>
      <c r="E3702">
        <v>896102000</v>
      </c>
      <c r="F3702" t="s">
        <v>192</v>
      </c>
      <c r="G3702" t="s">
        <v>192</v>
      </c>
      <c r="H3702" t="s">
        <v>136</v>
      </c>
      <c r="I3702" t="s">
        <v>35</v>
      </c>
      <c r="J3702" t="s">
        <v>193</v>
      </c>
      <c r="K3702" t="s">
        <v>194</v>
      </c>
      <c r="L3702" t="s">
        <v>195</v>
      </c>
      <c r="M3702" t="s">
        <v>66</v>
      </c>
      <c r="N3702" t="s">
        <v>67</v>
      </c>
      <c r="O3702" t="s">
        <v>196</v>
      </c>
      <c r="P3702" t="s">
        <v>69</v>
      </c>
      <c r="Q3702" t="s">
        <v>43</v>
      </c>
      <c r="R3702">
        <v>98</v>
      </c>
      <c r="S3702" t="s">
        <v>195</v>
      </c>
      <c r="T3702" t="s">
        <v>96</v>
      </c>
      <c r="U3702" t="s">
        <v>197</v>
      </c>
      <c r="V3702" t="s">
        <v>198</v>
      </c>
      <c r="W3702" t="s">
        <v>48</v>
      </c>
      <c r="X3702" t="s">
        <v>49</v>
      </c>
      <c r="Y3702">
        <v>71620297</v>
      </c>
      <c r="Z3702" t="s">
        <v>199</v>
      </c>
      <c r="AA3702" t="s">
        <v>51</v>
      </c>
      <c r="AB3702" t="str">
        <f>CONCATENATE(A3702,"-",AA3702)</f>
        <v>10001988-10% and Under</v>
      </c>
      <c r="AC3702" s="1">
        <v>44501</v>
      </c>
      <c r="AD3702" s="1">
        <v>44865</v>
      </c>
      <c r="AE3702" s="2">
        <v>2616.5</v>
      </c>
    </row>
    <row r="3703" spans="1:31" x14ac:dyDescent="0.25">
      <c r="A3703">
        <v>10002234</v>
      </c>
      <c r="B3703" t="s">
        <v>203</v>
      </c>
      <c r="C3703" t="s">
        <v>204</v>
      </c>
      <c r="D3703" t="s">
        <v>203</v>
      </c>
      <c r="E3703">
        <v>865090002</v>
      </c>
      <c r="F3703" t="s">
        <v>205</v>
      </c>
      <c r="G3703" t="s">
        <v>206</v>
      </c>
      <c r="H3703" t="s">
        <v>252</v>
      </c>
      <c r="I3703" t="s">
        <v>35</v>
      </c>
      <c r="J3703" t="s">
        <v>207</v>
      </c>
      <c r="K3703" t="s">
        <v>194</v>
      </c>
      <c r="L3703" t="s">
        <v>208</v>
      </c>
      <c r="M3703" t="s">
        <v>66</v>
      </c>
      <c r="N3703" t="s">
        <v>67</v>
      </c>
      <c r="O3703" t="s">
        <v>209</v>
      </c>
      <c r="P3703" t="s">
        <v>69</v>
      </c>
      <c r="Q3703" t="s">
        <v>43</v>
      </c>
      <c r="R3703">
        <v>71</v>
      </c>
      <c r="S3703" t="s">
        <v>210</v>
      </c>
      <c r="T3703" t="s">
        <v>62</v>
      </c>
      <c r="U3703" t="s">
        <v>70</v>
      </c>
      <c r="V3703" t="s">
        <v>211</v>
      </c>
      <c r="W3703" t="s">
        <v>48</v>
      </c>
      <c r="X3703" t="s">
        <v>49</v>
      </c>
      <c r="Y3703">
        <v>71620298</v>
      </c>
      <c r="Z3703" t="s">
        <v>72</v>
      </c>
      <c r="AA3703">
        <v>0.26</v>
      </c>
      <c r="AB3703" t="str">
        <f>CONCATENATE(A3703,"-",AA3703)</f>
        <v>10002234-0.26</v>
      </c>
      <c r="AC3703" s="1">
        <v>44470</v>
      </c>
      <c r="AD3703" s="1">
        <v>44834</v>
      </c>
      <c r="AE3703" s="2">
        <v>75.22</v>
      </c>
    </row>
    <row r="3704" spans="1:31" x14ac:dyDescent="0.25">
      <c r="A3704">
        <v>10002234</v>
      </c>
      <c r="B3704" t="s">
        <v>203</v>
      </c>
      <c r="C3704" t="s">
        <v>204</v>
      </c>
      <c r="D3704" t="s">
        <v>1891</v>
      </c>
      <c r="E3704">
        <v>865080502</v>
      </c>
      <c r="F3704" t="s">
        <v>205</v>
      </c>
      <c r="G3704" t="s">
        <v>206</v>
      </c>
      <c r="H3704" t="s">
        <v>236</v>
      </c>
      <c r="I3704" t="s">
        <v>35</v>
      </c>
      <c r="J3704" t="s">
        <v>207</v>
      </c>
      <c r="K3704" t="s">
        <v>194</v>
      </c>
      <c r="L3704" t="s">
        <v>208</v>
      </c>
      <c r="M3704" t="s">
        <v>66</v>
      </c>
      <c r="N3704" t="s">
        <v>67</v>
      </c>
      <c r="O3704" t="s">
        <v>209</v>
      </c>
      <c r="P3704" t="s">
        <v>69</v>
      </c>
      <c r="Q3704" t="s">
        <v>43</v>
      </c>
      <c r="R3704">
        <v>71</v>
      </c>
      <c r="S3704" t="s">
        <v>210</v>
      </c>
      <c r="T3704" t="s">
        <v>45</v>
      </c>
      <c r="U3704" t="s">
        <v>70</v>
      </c>
      <c r="V3704" t="s">
        <v>211</v>
      </c>
      <c r="W3704" t="s">
        <v>48</v>
      </c>
      <c r="X3704" t="s">
        <v>49</v>
      </c>
      <c r="Y3704">
        <v>71620298</v>
      </c>
      <c r="Z3704" t="s">
        <v>72</v>
      </c>
      <c r="AA3704">
        <v>0.26</v>
      </c>
      <c r="AB3704" t="str">
        <f>CONCATENATE(A3704,"-",AA3704)</f>
        <v>10002234-0.26</v>
      </c>
      <c r="AC3704" s="1">
        <v>44470</v>
      </c>
      <c r="AD3704" s="1">
        <v>44834</v>
      </c>
      <c r="AE3704" s="2">
        <v>377.44</v>
      </c>
    </row>
    <row r="3705" spans="1:31" x14ac:dyDescent="0.25">
      <c r="A3705">
        <v>10002234</v>
      </c>
      <c r="B3705" t="s">
        <v>203</v>
      </c>
      <c r="C3705" t="s">
        <v>204</v>
      </c>
      <c r="D3705" t="s">
        <v>1891</v>
      </c>
      <c r="E3705">
        <v>865080502</v>
      </c>
      <c r="F3705" t="s">
        <v>205</v>
      </c>
      <c r="G3705" t="s">
        <v>206</v>
      </c>
      <c r="H3705" t="s">
        <v>73</v>
      </c>
      <c r="I3705" t="s">
        <v>35</v>
      </c>
      <c r="J3705" t="s">
        <v>207</v>
      </c>
      <c r="K3705" t="s">
        <v>194</v>
      </c>
      <c r="L3705" t="s">
        <v>208</v>
      </c>
      <c r="M3705" t="s">
        <v>66</v>
      </c>
      <c r="N3705" t="s">
        <v>67</v>
      </c>
      <c r="O3705" t="s">
        <v>209</v>
      </c>
      <c r="P3705" t="s">
        <v>69</v>
      </c>
      <c r="Q3705" t="s">
        <v>43</v>
      </c>
      <c r="R3705">
        <v>71</v>
      </c>
      <c r="S3705" t="s">
        <v>210</v>
      </c>
      <c r="T3705" t="s">
        <v>60</v>
      </c>
      <c r="U3705" t="s">
        <v>70</v>
      </c>
      <c r="V3705" t="s">
        <v>211</v>
      </c>
      <c r="W3705" t="s">
        <v>48</v>
      </c>
      <c r="X3705" t="s">
        <v>49</v>
      </c>
      <c r="Y3705">
        <v>71620298</v>
      </c>
      <c r="Z3705" t="s">
        <v>72</v>
      </c>
      <c r="AA3705">
        <v>0.26</v>
      </c>
      <c r="AB3705" t="str">
        <f>CONCATENATE(A3705,"-",AA3705)</f>
        <v>10002234-0.26</v>
      </c>
      <c r="AC3705" s="1">
        <v>44470</v>
      </c>
      <c r="AD3705" s="1">
        <v>44834</v>
      </c>
      <c r="AE3705" s="2">
        <v>86.82</v>
      </c>
    </row>
    <row r="3706" spans="1:31" x14ac:dyDescent="0.25">
      <c r="A3706">
        <v>10002234</v>
      </c>
      <c r="B3706" t="s">
        <v>2236</v>
      </c>
      <c r="C3706" t="s">
        <v>204</v>
      </c>
      <c r="D3706" t="s">
        <v>2585</v>
      </c>
      <c r="E3706">
        <v>866030900</v>
      </c>
      <c r="F3706" t="s">
        <v>537</v>
      </c>
      <c r="G3706" t="s">
        <v>537</v>
      </c>
      <c r="H3706" t="s">
        <v>333</v>
      </c>
      <c r="I3706" t="s">
        <v>35</v>
      </c>
      <c r="J3706" t="s">
        <v>214</v>
      </c>
      <c r="K3706" t="s">
        <v>194</v>
      </c>
      <c r="L3706" t="s">
        <v>208</v>
      </c>
      <c r="M3706" t="s">
        <v>66</v>
      </c>
      <c r="N3706" t="s">
        <v>67</v>
      </c>
      <c r="O3706" t="s">
        <v>209</v>
      </c>
      <c r="P3706" t="s">
        <v>69</v>
      </c>
      <c r="Q3706" t="s">
        <v>43</v>
      </c>
      <c r="R3706">
        <v>74</v>
      </c>
      <c r="S3706" t="s">
        <v>210</v>
      </c>
      <c r="T3706" t="s">
        <v>62</v>
      </c>
      <c r="U3706" t="s">
        <v>70</v>
      </c>
      <c r="V3706" t="s">
        <v>76</v>
      </c>
      <c r="W3706" t="s">
        <v>48</v>
      </c>
      <c r="X3706" t="s">
        <v>49</v>
      </c>
      <c r="Y3706">
        <v>71620365</v>
      </c>
      <c r="Z3706" t="s">
        <v>72</v>
      </c>
      <c r="AA3706">
        <v>0.26</v>
      </c>
      <c r="AB3706" t="str">
        <f>CONCATENATE(A3706,"-",AA3706)</f>
        <v>10002234-0.26</v>
      </c>
      <c r="AC3706" s="1">
        <v>44835</v>
      </c>
      <c r="AD3706" s="1">
        <v>45199</v>
      </c>
      <c r="AE3706" s="2">
        <v>434.63</v>
      </c>
    </row>
    <row r="3707" spans="1:31" x14ac:dyDescent="0.25">
      <c r="A3707">
        <v>10002234</v>
      </c>
      <c r="B3707" t="s">
        <v>2236</v>
      </c>
      <c r="C3707" t="s">
        <v>204</v>
      </c>
      <c r="D3707" t="s">
        <v>2236</v>
      </c>
      <c r="E3707">
        <v>866070900</v>
      </c>
      <c r="F3707" t="s">
        <v>537</v>
      </c>
      <c r="G3707" t="s">
        <v>537</v>
      </c>
      <c r="H3707" t="s">
        <v>53</v>
      </c>
      <c r="I3707" t="s">
        <v>54</v>
      </c>
      <c r="J3707" t="s">
        <v>214</v>
      </c>
      <c r="K3707" t="s">
        <v>194</v>
      </c>
      <c r="L3707" t="s">
        <v>208</v>
      </c>
      <c r="M3707" t="s">
        <v>66</v>
      </c>
      <c r="N3707" t="s">
        <v>67</v>
      </c>
      <c r="O3707" t="s">
        <v>209</v>
      </c>
      <c r="P3707" t="s">
        <v>69</v>
      </c>
      <c r="Q3707" t="s">
        <v>43</v>
      </c>
      <c r="R3707">
        <v>74</v>
      </c>
      <c r="S3707" t="s">
        <v>210</v>
      </c>
      <c r="T3707" t="s">
        <v>57</v>
      </c>
      <c r="U3707" t="s">
        <v>70</v>
      </c>
      <c r="V3707" t="s">
        <v>76</v>
      </c>
      <c r="W3707" t="s">
        <v>48</v>
      </c>
      <c r="X3707" t="s">
        <v>49</v>
      </c>
      <c r="Y3707">
        <v>71620365</v>
      </c>
      <c r="Z3707" t="s">
        <v>72</v>
      </c>
      <c r="AA3707">
        <v>0.26</v>
      </c>
      <c r="AB3707" t="str">
        <f>CONCATENATE(A3707,"-",AA3707)</f>
        <v>10002234-0.26</v>
      </c>
      <c r="AC3707" s="1">
        <v>44835</v>
      </c>
      <c r="AD3707" s="1">
        <v>45199</v>
      </c>
      <c r="AE3707" s="2">
        <v>8802.1200000000008</v>
      </c>
    </row>
    <row r="3708" spans="1:31" x14ac:dyDescent="0.25">
      <c r="A3708">
        <v>10002234</v>
      </c>
      <c r="B3708" t="s">
        <v>2236</v>
      </c>
      <c r="C3708" t="s">
        <v>204</v>
      </c>
      <c r="D3708" t="s">
        <v>2236</v>
      </c>
      <c r="E3708">
        <v>866070900</v>
      </c>
      <c r="F3708" t="s">
        <v>537</v>
      </c>
      <c r="G3708" t="s">
        <v>537</v>
      </c>
      <c r="H3708" t="s">
        <v>73</v>
      </c>
      <c r="I3708" t="s">
        <v>35</v>
      </c>
      <c r="J3708" t="s">
        <v>214</v>
      </c>
      <c r="K3708" t="s">
        <v>194</v>
      </c>
      <c r="L3708" t="s">
        <v>208</v>
      </c>
      <c r="M3708" t="s">
        <v>66</v>
      </c>
      <c r="N3708" t="s">
        <v>67</v>
      </c>
      <c r="O3708" t="s">
        <v>209</v>
      </c>
      <c r="P3708" t="s">
        <v>69</v>
      </c>
      <c r="Q3708" t="s">
        <v>43</v>
      </c>
      <c r="R3708">
        <v>74</v>
      </c>
      <c r="S3708" t="s">
        <v>210</v>
      </c>
      <c r="T3708" t="s">
        <v>60</v>
      </c>
      <c r="U3708" t="s">
        <v>70</v>
      </c>
      <c r="V3708" t="s">
        <v>76</v>
      </c>
      <c r="W3708" t="s">
        <v>48</v>
      </c>
      <c r="X3708" t="s">
        <v>49</v>
      </c>
      <c r="Y3708">
        <v>71620365</v>
      </c>
      <c r="Z3708" t="s">
        <v>72</v>
      </c>
      <c r="AA3708">
        <v>0.26</v>
      </c>
      <c r="AB3708" t="str">
        <f>CONCATENATE(A3708,"-",AA3708)</f>
        <v>10002234-0.26</v>
      </c>
      <c r="AC3708" s="1">
        <v>44835</v>
      </c>
      <c r="AD3708" s="1">
        <v>45199</v>
      </c>
      <c r="AE3708" s="2">
        <v>5261.17</v>
      </c>
    </row>
    <row r="3709" spans="1:31" x14ac:dyDescent="0.25">
      <c r="A3709">
        <v>10002234</v>
      </c>
      <c r="B3709" t="s">
        <v>204</v>
      </c>
      <c r="C3709" t="s">
        <v>204</v>
      </c>
      <c r="D3709" t="s">
        <v>204</v>
      </c>
      <c r="E3709">
        <v>896101000</v>
      </c>
      <c r="F3709" t="s">
        <v>192</v>
      </c>
      <c r="G3709" t="s">
        <v>192</v>
      </c>
      <c r="H3709" t="s">
        <v>34</v>
      </c>
      <c r="I3709" t="s">
        <v>35</v>
      </c>
      <c r="J3709" t="s">
        <v>207</v>
      </c>
      <c r="K3709" t="s">
        <v>194</v>
      </c>
      <c r="L3709" t="s">
        <v>208</v>
      </c>
      <c r="M3709" t="s">
        <v>66</v>
      </c>
      <c r="N3709" t="s">
        <v>67</v>
      </c>
      <c r="O3709" t="s">
        <v>209</v>
      </c>
      <c r="P3709" t="s">
        <v>69</v>
      </c>
      <c r="Q3709" t="s">
        <v>43</v>
      </c>
      <c r="R3709">
        <v>69</v>
      </c>
      <c r="S3709" t="s">
        <v>208</v>
      </c>
      <c r="T3709" t="s">
        <v>45</v>
      </c>
      <c r="U3709" t="s">
        <v>70</v>
      </c>
      <c r="V3709" t="s">
        <v>211</v>
      </c>
      <c r="W3709" t="s">
        <v>48</v>
      </c>
      <c r="X3709" t="s">
        <v>49</v>
      </c>
      <c r="Y3709">
        <v>71620298</v>
      </c>
      <c r="Z3709" t="s">
        <v>72</v>
      </c>
      <c r="AA3709">
        <v>0.26</v>
      </c>
      <c r="AB3709" t="str">
        <f>CONCATENATE(A3709,"-",AA3709)</f>
        <v>10002234-0.26</v>
      </c>
      <c r="AC3709" s="1">
        <v>44470</v>
      </c>
      <c r="AD3709" s="1">
        <v>44834</v>
      </c>
      <c r="AE3709" s="2">
        <v>38244.33</v>
      </c>
    </row>
    <row r="3710" spans="1:31" x14ac:dyDescent="0.25">
      <c r="A3710">
        <v>10002234</v>
      </c>
      <c r="B3710" t="s">
        <v>204</v>
      </c>
      <c r="C3710" t="s">
        <v>204</v>
      </c>
      <c r="D3710" t="s">
        <v>204</v>
      </c>
      <c r="E3710">
        <v>896101000</v>
      </c>
      <c r="F3710" t="s">
        <v>192</v>
      </c>
      <c r="G3710" t="s">
        <v>192</v>
      </c>
      <c r="H3710" t="s">
        <v>52</v>
      </c>
      <c r="I3710" t="s">
        <v>35</v>
      </c>
      <c r="J3710" t="s">
        <v>207</v>
      </c>
      <c r="K3710" t="s">
        <v>194</v>
      </c>
      <c r="L3710" t="s">
        <v>208</v>
      </c>
      <c r="M3710" t="s">
        <v>66</v>
      </c>
      <c r="N3710" t="s">
        <v>67</v>
      </c>
      <c r="O3710" t="s">
        <v>209</v>
      </c>
      <c r="P3710" t="s">
        <v>69</v>
      </c>
      <c r="Q3710" t="s">
        <v>43</v>
      </c>
      <c r="R3710">
        <v>69</v>
      </c>
      <c r="S3710" t="s">
        <v>208</v>
      </c>
      <c r="T3710" t="s">
        <v>45</v>
      </c>
      <c r="U3710" t="s">
        <v>70</v>
      </c>
      <c r="V3710" t="s">
        <v>211</v>
      </c>
      <c r="W3710" t="s">
        <v>48</v>
      </c>
      <c r="X3710" t="s">
        <v>49</v>
      </c>
      <c r="Y3710">
        <v>71620298</v>
      </c>
      <c r="Z3710" t="s">
        <v>72</v>
      </c>
      <c r="AA3710">
        <v>0.26</v>
      </c>
      <c r="AB3710" t="str">
        <f>CONCATENATE(A3710,"-",AA3710)</f>
        <v>10002234-0.26</v>
      </c>
      <c r="AC3710" s="1">
        <v>44470</v>
      </c>
      <c r="AD3710" s="1">
        <v>44834</v>
      </c>
      <c r="AE3710" s="2">
        <v>19759.29</v>
      </c>
    </row>
    <row r="3711" spans="1:31" x14ac:dyDescent="0.25">
      <c r="A3711">
        <v>10002234</v>
      </c>
      <c r="B3711" t="s">
        <v>204</v>
      </c>
      <c r="C3711" t="s">
        <v>204</v>
      </c>
      <c r="D3711" t="s">
        <v>204</v>
      </c>
      <c r="E3711">
        <v>896101000</v>
      </c>
      <c r="F3711" t="s">
        <v>192</v>
      </c>
      <c r="G3711" t="s">
        <v>192</v>
      </c>
      <c r="H3711" t="s">
        <v>64</v>
      </c>
      <c r="I3711" t="s">
        <v>35</v>
      </c>
      <c r="J3711" t="s">
        <v>214</v>
      </c>
      <c r="K3711" t="s">
        <v>194</v>
      </c>
      <c r="L3711" t="s">
        <v>208</v>
      </c>
      <c r="M3711" t="s">
        <v>66</v>
      </c>
      <c r="N3711" t="s">
        <v>67</v>
      </c>
      <c r="O3711" t="s">
        <v>209</v>
      </c>
      <c r="P3711" t="s">
        <v>69</v>
      </c>
      <c r="Q3711" t="s">
        <v>43</v>
      </c>
      <c r="R3711">
        <v>72</v>
      </c>
      <c r="S3711" t="s">
        <v>208</v>
      </c>
      <c r="T3711" t="s">
        <v>45</v>
      </c>
      <c r="U3711" t="s">
        <v>70</v>
      </c>
      <c r="V3711" t="s">
        <v>76</v>
      </c>
      <c r="W3711" t="s">
        <v>48</v>
      </c>
      <c r="X3711" t="s">
        <v>49</v>
      </c>
      <c r="Y3711">
        <v>71620365</v>
      </c>
      <c r="Z3711" t="s">
        <v>72</v>
      </c>
      <c r="AA3711">
        <v>0.26</v>
      </c>
      <c r="AB3711" t="str">
        <f>CONCATENATE(A3711,"-",AA3711)</f>
        <v>10002234-0.26</v>
      </c>
      <c r="AC3711" s="1">
        <v>44835</v>
      </c>
      <c r="AD3711" s="1">
        <v>45199</v>
      </c>
      <c r="AE3711" s="2">
        <v>201982.65</v>
      </c>
    </row>
    <row r="3712" spans="1:31" x14ac:dyDescent="0.25">
      <c r="A3712">
        <v>10002234</v>
      </c>
      <c r="B3712" t="s">
        <v>204</v>
      </c>
      <c r="C3712" t="s">
        <v>204</v>
      </c>
      <c r="D3712" t="s">
        <v>204</v>
      </c>
      <c r="E3712">
        <v>896101000</v>
      </c>
      <c r="F3712" t="s">
        <v>192</v>
      </c>
      <c r="G3712" t="s">
        <v>192</v>
      </c>
      <c r="H3712" t="s">
        <v>77</v>
      </c>
      <c r="I3712" t="s">
        <v>35</v>
      </c>
      <c r="J3712" t="s">
        <v>214</v>
      </c>
      <c r="K3712" t="s">
        <v>194</v>
      </c>
      <c r="L3712" t="s">
        <v>208</v>
      </c>
      <c r="M3712" t="s">
        <v>66</v>
      </c>
      <c r="N3712" t="s">
        <v>67</v>
      </c>
      <c r="O3712" t="s">
        <v>209</v>
      </c>
      <c r="P3712" t="s">
        <v>69</v>
      </c>
      <c r="Q3712" t="s">
        <v>43</v>
      </c>
      <c r="R3712">
        <v>72</v>
      </c>
      <c r="S3712" t="s">
        <v>208</v>
      </c>
      <c r="T3712" t="s">
        <v>62</v>
      </c>
      <c r="U3712" t="s">
        <v>70</v>
      </c>
      <c r="V3712" t="s">
        <v>76</v>
      </c>
      <c r="W3712" t="s">
        <v>48</v>
      </c>
      <c r="X3712" t="s">
        <v>49</v>
      </c>
      <c r="Y3712">
        <v>71620365</v>
      </c>
      <c r="Z3712" t="s">
        <v>72</v>
      </c>
      <c r="AA3712">
        <v>0.26</v>
      </c>
      <c r="AB3712" t="str">
        <f>CONCATENATE(A3712,"-",AA3712)</f>
        <v>10002234-0.26</v>
      </c>
      <c r="AC3712" s="1">
        <v>44835</v>
      </c>
      <c r="AD3712" s="1">
        <v>45199</v>
      </c>
      <c r="AE3712" s="2">
        <v>285</v>
      </c>
    </row>
    <row r="3713" spans="1:31" x14ac:dyDescent="0.25">
      <c r="A3713">
        <v>10002234</v>
      </c>
      <c r="B3713" t="s">
        <v>204</v>
      </c>
      <c r="C3713" t="s">
        <v>204</v>
      </c>
      <c r="D3713" t="s">
        <v>204</v>
      </c>
      <c r="E3713">
        <v>896101000</v>
      </c>
      <c r="F3713" t="s">
        <v>192</v>
      </c>
      <c r="G3713" t="s">
        <v>192</v>
      </c>
      <c r="H3713" t="s">
        <v>303</v>
      </c>
      <c r="I3713" t="s">
        <v>35</v>
      </c>
      <c r="J3713" t="s">
        <v>214</v>
      </c>
      <c r="K3713" t="s">
        <v>194</v>
      </c>
      <c r="L3713" t="s">
        <v>208</v>
      </c>
      <c r="M3713" t="s">
        <v>66</v>
      </c>
      <c r="N3713" t="s">
        <v>67</v>
      </c>
      <c r="O3713" t="s">
        <v>209</v>
      </c>
      <c r="P3713" t="s">
        <v>69</v>
      </c>
      <c r="Q3713" t="s">
        <v>43</v>
      </c>
      <c r="R3713">
        <v>72</v>
      </c>
      <c r="S3713" t="s">
        <v>208</v>
      </c>
      <c r="T3713" t="s">
        <v>62</v>
      </c>
      <c r="U3713" t="s">
        <v>70</v>
      </c>
      <c r="V3713" t="s">
        <v>76</v>
      </c>
      <c r="W3713" t="s">
        <v>48</v>
      </c>
      <c r="X3713" t="s">
        <v>49</v>
      </c>
      <c r="Y3713">
        <v>71620365</v>
      </c>
      <c r="Z3713" t="s">
        <v>72</v>
      </c>
      <c r="AA3713">
        <v>0.26</v>
      </c>
      <c r="AB3713" t="str">
        <f>CONCATENATE(A3713,"-",AA3713)</f>
        <v>10002234-0.26</v>
      </c>
      <c r="AC3713" s="1">
        <v>44835</v>
      </c>
      <c r="AD3713" s="1">
        <v>45199</v>
      </c>
      <c r="AE3713" s="2">
        <v>3648.14</v>
      </c>
    </row>
    <row r="3714" spans="1:31" x14ac:dyDescent="0.25">
      <c r="A3714">
        <v>10002234</v>
      </c>
      <c r="B3714" t="s">
        <v>204</v>
      </c>
      <c r="C3714" t="s">
        <v>204</v>
      </c>
      <c r="D3714" t="s">
        <v>204</v>
      </c>
      <c r="E3714">
        <v>896101000</v>
      </c>
      <c r="F3714" t="s">
        <v>192</v>
      </c>
      <c r="G3714" t="s">
        <v>192</v>
      </c>
      <c r="H3714" t="s">
        <v>252</v>
      </c>
      <c r="I3714" t="s">
        <v>35</v>
      </c>
      <c r="J3714" t="s">
        <v>214</v>
      </c>
      <c r="K3714" t="s">
        <v>194</v>
      </c>
      <c r="L3714" t="s">
        <v>208</v>
      </c>
      <c r="M3714" t="s">
        <v>66</v>
      </c>
      <c r="N3714" t="s">
        <v>67</v>
      </c>
      <c r="O3714" t="s">
        <v>209</v>
      </c>
      <c r="P3714" t="s">
        <v>69</v>
      </c>
      <c r="Q3714" t="s">
        <v>43</v>
      </c>
      <c r="R3714">
        <v>72</v>
      </c>
      <c r="S3714" t="s">
        <v>208</v>
      </c>
      <c r="T3714" t="s">
        <v>62</v>
      </c>
      <c r="U3714" t="s">
        <v>70</v>
      </c>
      <c r="V3714" t="s">
        <v>76</v>
      </c>
      <c r="W3714" t="s">
        <v>48</v>
      </c>
      <c r="X3714" t="s">
        <v>49</v>
      </c>
      <c r="Y3714">
        <v>71620365</v>
      </c>
      <c r="Z3714" t="s">
        <v>72</v>
      </c>
      <c r="AA3714">
        <v>0.26</v>
      </c>
      <c r="AB3714" t="str">
        <f>CONCATENATE(A3714,"-",AA3714)</f>
        <v>10002234-0.26</v>
      </c>
      <c r="AC3714" s="1">
        <v>44835</v>
      </c>
      <c r="AD3714" s="1">
        <v>45199</v>
      </c>
      <c r="AE3714" s="2">
        <v>981.12</v>
      </c>
    </row>
    <row r="3715" spans="1:31" x14ac:dyDescent="0.25">
      <c r="A3715">
        <v>10002234</v>
      </c>
      <c r="B3715" t="s">
        <v>204</v>
      </c>
      <c r="C3715" t="s">
        <v>204</v>
      </c>
      <c r="D3715" t="s">
        <v>204</v>
      </c>
      <c r="E3715">
        <v>896101000</v>
      </c>
      <c r="F3715" t="s">
        <v>192</v>
      </c>
      <c r="G3715" t="s">
        <v>192</v>
      </c>
      <c r="H3715" t="s">
        <v>216</v>
      </c>
      <c r="I3715" t="s">
        <v>35</v>
      </c>
      <c r="J3715" t="s">
        <v>207</v>
      </c>
      <c r="K3715" t="s">
        <v>194</v>
      </c>
      <c r="L3715" t="s">
        <v>208</v>
      </c>
      <c r="M3715" t="s">
        <v>66</v>
      </c>
      <c r="N3715" t="s">
        <v>67</v>
      </c>
      <c r="O3715" t="s">
        <v>209</v>
      </c>
      <c r="P3715" t="s">
        <v>69</v>
      </c>
      <c r="Q3715" t="s">
        <v>43</v>
      </c>
      <c r="R3715">
        <v>69</v>
      </c>
      <c r="S3715" t="s">
        <v>208</v>
      </c>
      <c r="T3715" t="s">
        <v>62</v>
      </c>
      <c r="U3715" t="s">
        <v>70</v>
      </c>
      <c r="V3715" t="s">
        <v>211</v>
      </c>
      <c r="W3715" t="s">
        <v>48</v>
      </c>
      <c r="X3715" t="s">
        <v>49</v>
      </c>
      <c r="Y3715">
        <v>71620298</v>
      </c>
      <c r="Z3715" t="s">
        <v>72</v>
      </c>
      <c r="AA3715">
        <v>0.26</v>
      </c>
      <c r="AB3715" t="str">
        <f>CONCATENATE(A3715,"-",AA3715)</f>
        <v>10002234-0.26</v>
      </c>
      <c r="AC3715" s="1">
        <v>44470</v>
      </c>
      <c r="AD3715" s="1">
        <v>44834</v>
      </c>
      <c r="AE3715" s="2">
        <v>109467.8</v>
      </c>
    </row>
    <row r="3716" spans="1:31" x14ac:dyDescent="0.25">
      <c r="A3716">
        <v>10002234</v>
      </c>
      <c r="B3716" t="s">
        <v>204</v>
      </c>
      <c r="C3716" t="s">
        <v>204</v>
      </c>
      <c r="D3716" t="s">
        <v>204</v>
      </c>
      <c r="E3716">
        <v>896101000</v>
      </c>
      <c r="F3716" t="s">
        <v>192</v>
      </c>
      <c r="G3716" t="s">
        <v>192</v>
      </c>
      <c r="H3716" t="s">
        <v>746</v>
      </c>
      <c r="I3716" t="s">
        <v>219</v>
      </c>
      <c r="J3716" t="s">
        <v>207</v>
      </c>
      <c r="K3716" t="s">
        <v>194</v>
      </c>
      <c r="L3716" t="s">
        <v>208</v>
      </c>
      <c r="M3716" t="s">
        <v>66</v>
      </c>
      <c r="N3716" t="s">
        <v>67</v>
      </c>
      <c r="O3716" t="s">
        <v>209</v>
      </c>
      <c r="P3716" t="s">
        <v>69</v>
      </c>
      <c r="Q3716" t="s">
        <v>43</v>
      </c>
      <c r="R3716">
        <v>69</v>
      </c>
      <c r="S3716" t="s">
        <v>208</v>
      </c>
      <c r="T3716" t="s">
        <v>155</v>
      </c>
      <c r="U3716" t="s">
        <v>70</v>
      </c>
      <c r="V3716" t="s">
        <v>211</v>
      </c>
      <c r="W3716" t="s">
        <v>48</v>
      </c>
      <c r="X3716" t="s">
        <v>49</v>
      </c>
      <c r="Y3716">
        <v>71620298</v>
      </c>
      <c r="Z3716" t="s">
        <v>72</v>
      </c>
      <c r="AA3716">
        <v>0.26</v>
      </c>
      <c r="AB3716" t="str">
        <f>CONCATENATE(A3716,"-",AA3716)</f>
        <v>10002234-0.26</v>
      </c>
      <c r="AC3716" s="1">
        <v>44470</v>
      </c>
      <c r="AD3716" s="1">
        <v>44834</v>
      </c>
      <c r="AE3716" s="2">
        <v>240514.79</v>
      </c>
    </row>
    <row r="3717" spans="1:31" x14ac:dyDescent="0.25">
      <c r="A3717">
        <v>10002234</v>
      </c>
      <c r="B3717" t="s">
        <v>204</v>
      </c>
      <c r="C3717" t="s">
        <v>204</v>
      </c>
      <c r="D3717" t="s">
        <v>204</v>
      </c>
      <c r="E3717">
        <v>896101000</v>
      </c>
      <c r="F3717" t="s">
        <v>192</v>
      </c>
      <c r="G3717" t="s">
        <v>192</v>
      </c>
      <c r="H3717" t="s">
        <v>311</v>
      </c>
      <c r="I3717" t="s">
        <v>219</v>
      </c>
      <c r="J3717" t="s">
        <v>207</v>
      </c>
      <c r="K3717" t="s">
        <v>194</v>
      </c>
      <c r="L3717" t="s">
        <v>208</v>
      </c>
      <c r="M3717" t="s">
        <v>66</v>
      </c>
      <c r="N3717" t="s">
        <v>67</v>
      </c>
      <c r="O3717" t="s">
        <v>209</v>
      </c>
      <c r="P3717" t="s">
        <v>69</v>
      </c>
      <c r="Q3717" t="s">
        <v>43</v>
      </c>
      <c r="R3717">
        <v>69</v>
      </c>
      <c r="S3717" t="s">
        <v>208</v>
      </c>
      <c r="T3717" t="s">
        <v>155</v>
      </c>
      <c r="U3717" t="s">
        <v>70</v>
      </c>
      <c r="V3717" t="s">
        <v>211</v>
      </c>
      <c r="W3717" t="s">
        <v>48</v>
      </c>
      <c r="X3717" t="s">
        <v>49</v>
      </c>
      <c r="Y3717">
        <v>71620298</v>
      </c>
      <c r="Z3717" t="s">
        <v>72</v>
      </c>
      <c r="AA3717">
        <v>0.26</v>
      </c>
      <c r="AB3717" t="str">
        <f>CONCATENATE(A3717,"-",AA3717)</f>
        <v>10002234-0.26</v>
      </c>
      <c r="AC3717" s="1">
        <v>44470</v>
      </c>
      <c r="AD3717" s="1">
        <v>44834</v>
      </c>
      <c r="AE3717" s="2">
        <v>31756.32</v>
      </c>
    </row>
    <row r="3718" spans="1:31" x14ac:dyDescent="0.25">
      <c r="A3718">
        <v>10002234</v>
      </c>
      <c r="B3718" t="s">
        <v>222</v>
      </c>
      <c r="C3718" t="s">
        <v>204</v>
      </c>
      <c r="D3718" t="s">
        <v>222</v>
      </c>
      <c r="E3718">
        <v>110530400</v>
      </c>
      <c r="F3718" t="s">
        <v>98</v>
      </c>
      <c r="G3718" t="s">
        <v>98</v>
      </c>
      <c r="H3718" t="s">
        <v>236</v>
      </c>
      <c r="I3718" t="s">
        <v>35</v>
      </c>
      <c r="J3718" t="s">
        <v>207</v>
      </c>
      <c r="K3718" t="s">
        <v>194</v>
      </c>
      <c r="L3718" t="s">
        <v>208</v>
      </c>
      <c r="M3718" t="s">
        <v>66</v>
      </c>
      <c r="N3718" t="s">
        <v>67</v>
      </c>
      <c r="O3718" t="s">
        <v>209</v>
      </c>
      <c r="P3718" t="s">
        <v>69</v>
      </c>
      <c r="Q3718" t="s">
        <v>43</v>
      </c>
      <c r="R3718">
        <v>70</v>
      </c>
      <c r="S3718" t="s">
        <v>223</v>
      </c>
      <c r="T3718" t="s">
        <v>45</v>
      </c>
      <c r="U3718" t="s">
        <v>70</v>
      </c>
      <c r="V3718" t="s">
        <v>211</v>
      </c>
      <c r="W3718" t="s">
        <v>48</v>
      </c>
      <c r="X3718" t="s">
        <v>49</v>
      </c>
      <c r="Y3718">
        <v>71620298</v>
      </c>
      <c r="Z3718" t="s">
        <v>72</v>
      </c>
      <c r="AA3718">
        <v>0.26</v>
      </c>
      <c r="AB3718" t="str">
        <f>CONCATENATE(A3718,"-",AA3718)</f>
        <v>10002234-0.26</v>
      </c>
      <c r="AC3718" s="1">
        <v>44470</v>
      </c>
      <c r="AD3718" s="1">
        <v>44834</v>
      </c>
      <c r="AE3718" s="2">
        <v>7253.07</v>
      </c>
    </row>
    <row r="3719" spans="1:31" x14ac:dyDescent="0.25">
      <c r="A3719">
        <v>10002234</v>
      </c>
      <c r="B3719" t="s">
        <v>222</v>
      </c>
      <c r="C3719" t="s">
        <v>204</v>
      </c>
      <c r="D3719" t="s">
        <v>222</v>
      </c>
      <c r="E3719">
        <v>110530400</v>
      </c>
      <c r="F3719" t="s">
        <v>98</v>
      </c>
      <c r="G3719" t="s">
        <v>98</v>
      </c>
      <c r="H3719" t="s">
        <v>284</v>
      </c>
      <c r="I3719" t="s">
        <v>35</v>
      </c>
      <c r="J3719" t="s">
        <v>207</v>
      </c>
      <c r="K3719" t="s">
        <v>194</v>
      </c>
      <c r="L3719" t="s">
        <v>208</v>
      </c>
      <c r="M3719" t="s">
        <v>66</v>
      </c>
      <c r="N3719" t="s">
        <v>67</v>
      </c>
      <c r="O3719" t="s">
        <v>209</v>
      </c>
      <c r="P3719" t="s">
        <v>69</v>
      </c>
      <c r="Q3719" t="s">
        <v>43</v>
      </c>
      <c r="R3719">
        <v>70</v>
      </c>
      <c r="S3719" t="s">
        <v>223</v>
      </c>
      <c r="T3719" t="s">
        <v>213</v>
      </c>
      <c r="U3719" t="s">
        <v>70</v>
      </c>
      <c r="V3719" t="s">
        <v>211</v>
      </c>
      <c r="W3719" t="s">
        <v>48</v>
      </c>
      <c r="X3719" t="s">
        <v>49</v>
      </c>
      <c r="Y3719">
        <v>71620298</v>
      </c>
      <c r="Z3719" t="s">
        <v>72</v>
      </c>
      <c r="AA3719">
        <v>0.26</v>
      </c>
      <c r="AB3719" t="str">
        <f>CONCATENATE(A3719,"-",AA3719)</f>
        <v>10002234-0.26</v>
      </c>
      <c r="AC3719" s="1">
        <v>44470</v>
      </c>
      <c r="AD3719" s="1">
        <v>44834</v>
      </c>
      <c r="AE3719" s="2">
        <v>1546.5</v>
      </c>
    </row>
    <row r="3720" spans="1:31" x14ac:dyDescent="0.25">
      <c r="A3720">
        <v>10002585</v>
      </c>
      <c r="B3720" t="s">
        <v>224</v>
      </c>
      <c r="C3720" t="s">
        <v>224</v>
      </c>
      <c r="D3720" t="s">
        <v>224</v>
      </c>
      <c r="E3720">
        <v>492030390</v>
      </c>
      <c r="F3720" t="s">
        <v>180</v>
      </c>
      <c r="G3720" t="s">
        <v>181</v>
      </c>
      <c r="H3720" t="s">
        <v>34</v>
      </c>
      <c r="I3720" t="s">
        <v>35</v>
      </c>
      <c r="J3720" t="s">
        <v>225</v>
      </c>
      <c r="K3720" t="s">
        <v>226</v>
      </c>
      <c r="L3720" t="s">
        <v>227</v>
      </c>
      <c r="M3720" t="s">
        <v>228</v>
      </c>
      <c r="N3720" t="s">
        <v>229</v>
      </c>
      <c r="O3720" t="s">
        <v>230</v>
      </c>
      <c r="P3720" t="s">
        <v>69</v>
      </c>
      <c r="Q3720" t="s">
        <v>43</v>
      </c>
      <c r="R3720">
        <v>67</v>
      </c>
      <c r="S3720" t="s">
        <v>227</v>
      </c>
      <c r="T3720" t="s">
        <v>45</v>
      </c>
      <c r="U3720" t="s">
        <v>231</v>
      </c>
      <c r="V3720" t="s">
        <v>232</v>
      </c>
      <c r="W3720" t="s">
        <v>233</v>
      </c>
      <c r="X3720" t="s">
        <v>49</v>
      </c>
      <c r="Y3720">
        <v>71640179</v>
      </c>
      <c r="Z3720" t="s">
        <v>50</v>
      </c>
      <c r="AA3720" t="s">
        <v>51</v>
      </c>
      <c r="AB3720" t="str">
        <f>CONCATENATE(A3720,"-",AA3720)</f>
        <v>10002585-10% and Under</v>
      </c>
      <c r="AC3720" s="1">
        <v>44378</v>
      </c>
      <c r="AD3720" s="1">
        <v>44742</v>
      </c>
      <c r="AE3720" s="2">
        <v>54.74</v>
      </c>
    </row>
    <row r="3721" spans="1:31" x14ac:dyDescent="0.25">
      <c r="A3721">
        <v>10002585</v>
      </c>
      <c r="B3721" t="s">
        <v>224</v>
      </c>
      <c r="C3721" t="s">
        <v>224</v>
      </c>
      <c r="D3721" t="s">
        <v>224</v>
      </c>
      <c r="E3721">
        <v>492030390</v>
      </c>
      <c r="F3721" t="s">
        <v>180</v>
      </c>
      <c r="G3721" t="s">
        <v>181</v>
      </c>
      <c r="H3721" t="s">
        <v>53</v>
      </c>
      <c r="I3721" t="s">
        <v>54</v>
      </c>
      <c r="J3721" t="s">
        <v>234</v>
      </c>
      <c r="K3721" t="s">
        <v>226</v>
      </c>
      <c r="L3721" t="s">
        <v>227</v>
      </c>
      <c r="M3721" t="s">
        <v>228</v>
      </c>
      <c r="N3721" t="s">
        <v>229</v>
      </c>
      <c r="O3721" t="s">
        <v>230</v>
      </c>
      <c r="P3721" t="s">
        <v>69</v>
      </c>
      <c r="Q3721" t="s">
        <v>43</v>
      </c>
      <c r="R3721">
        <v>72</v>
      </c>
      <c r="S3721" t="s">
        <v>227</v>
      </c>
      <c r="T3721" t="s">
        <v>57</v>
      </c>
      <c r="U3721" t="s">
        <v>231</v>
      </c>
      <c r="V3721" t="s">
        <v>235</v>
      </c>
      <c r="W3721" t="s">
        <v>233</v>
      </c>
      <c r="X3721" t="s">
        <v>49</v>
      </c>
      <c r="Y3721">
        <v>71641750</v>
      </c>
      <c r="Z3721" t="s">
        <v>50</v>
      </c>
      <c r="AA3721" t="s">
        <v>51</v>
      </c>
      <c r="AB3721" t="str">
        <f>CONCATENATE(A3721,"-",AA3721)</f>
        <v>10002585-10% and Under</v>
      </c>
      <c r="AC3721" s="1">
        <v>44743</v>
      </c>
      <c r="AD3721" s="1">
        <v>45107</v>
      </c>
      <c r="AE3721" s="2">
        <v>972.01</v>
      </c>
    </row>
    <row r="3722" spans="1:31" x14ac:dyDescent="0.25">
      <c r="A3722">
        <v>10002585</v>
      </c>
      <c r="B3722" t="s">
        <v>224</v>
      </c>
      <c r="C3722" t="s">
        <v>224</v>
      </c>
      <c r="D3722" t="s">
        <v>224</v>
      </c>
      <c r="E3722">
        <v>492030390</v>
      </c>
      <c r="F3722" t="s">
        <v>180</v>
      </c>
      <c r="G3722" t="s">
        <v>181</v>
      </c>
      <c r="H3722" t="s">
        <v>776</v>
      </c>
      <c r="I3722" t="s">
        <v>35</v>
      </c>
      <c r="J3722" t="s">
        <v>234</v>
      </c>
      <c r="K3722" t="s">
        <v>226</v>
      </c>
      <c r="L3722" t="s">
        <v>227</v>
      </c>
      <c r="M3722" t="s">
        <v>228</v>
      </c>
      <c r="N3722" t="s">
        <v>229</v>
      </c>
      <c r="O3722" t="s">
        <v>230</v>
      </c>
      <c r="P3722" t="s">
        <v>69</v>
      </c>
      <c r="Q3722" t="s">
        <v>43</v>
      </c>
      <c r="R3722">
        <v>70</v>
      </c>
      <c r="S3722" t="s">
        <v>227</v>
      </c>
      <c r="T3722" t="s">
        <v>62</v>
      </c>
      <c r="U3722" t="s">
        <v>231</v>
      </c>
      <c r="V3722" t="s">
        <v>235</v>
      </c>
      <c r="W3722" t="s">
        <v>233</v>
      </c>
      <c r="X3722" t="s">
        <v>49</v>
      </c>
      <c r="Y3722">
        <v>71641750</v>
      </c>
      <c r="Z3722" t="s">
        <v>50</v>
      </c>
      <c r="AA3722" t="s">
        <v>51</v>
      </c>
      <c r="AB3722" t="str">
        <f>CONCATENATE(A3722,"-",AA3722)</f>
        <v>10002585-10% and Under</v>
      </c>
      <c r="AC3722" s="1">
        <v>44743</v>
      </c>
      <c r="AD3722" s="1">
        <v>45107</v>
      </c>
      <c r="AE3722" s="2">
        <v>224.93</v>
      </c>
    </row>
    <row r="3723" spans="1:31" x14ac:dyDescent="0.25">
      <c r="A3723">
        <v>10004153</v>
      </c>
      <c r="B3723" t="s">
        <v>244</v>
      </c>
      <c r="C3723" t="s">
        <v>244</v>
      </c>
      <c r="D3723" t="s">
        <v>244</v>
      </c>
      <c r="E3723">
        <v>492170010</v>
      </c>
      <c r="F3723" t="s">
        <v>180</v>
      </c>
      <c r="G3723" t="s">
        <v>181</v>
      </c>
      <c r="H3723" t="s">
        <v>64</v>
      </c>
      <c r="I3723" t="s">
        <v>35</v>
      </c>
      <c r="J3723" t="s">
        <v>245</v>
      </c>
      <c r="K3723" t="s">
        <v>246</v>
      </c>
      <c r="L3723" t="s">
        <v>247</v>
      </c>
      <c r="M3723" t="s">
        <v>39</v>
      </c>
      <c r="N3723" t="s">
        <v>40</v>
      </c>
      <c r="O3723" t="s">
        <v>248</v>
      </c>
      <c r="P3723" t="s">
        <v>42</v>
      </c>
      <c r="Q3723" t="s">
        <v>43</v>
      </c>
      <c r="R3723">
        <v>39</v>
      </c>
      <c r="S3723" t="s">
        <v>247</v>
      </c>
      <c r="T3723" t="s">
        <v>45</v>
      </c>
      <c r="U3723" t="s">
        <v>46</v>
      </c>
      <c r="V3723" t="s">
        <v>249</v>
      </c>
      <c r="W3723" t="s">
        <v>48</v>
      </c>
      <c r="X3723" t="s">
        <v>125</v>
      </c>
      <c r="Y3723">
        <v>71602091</v>
      </c>
      <c r="Z3723" t="s">
        <v>250</v>
      </c>
      <c r="AA3723" t="s">
        <v>251</v>
      </c>
      <c r="AB3723" t="str">
        <f>CONCATENATE(A3723,"-",AA3723)</f>
        <v>10004153-Between 30% and 35%</v>
      </c>
      <c r="AC3723" s="1">
        <v>43556</v>
      </c>
      <c r="AD3723" s="1">
        <v>45016</v>
      </c>
      <c r="AE3723" s="2">
        <v>92238.81</v>
      </c>
    </row>
    <row r="3724" spans="1:31" x14ac:dyDescent="0.25">
      <c r="A3724">
        <v>10004153</v>
      </c>
      <c r="B3724" t="s">
        <v>244</v>
      </c>
      <c r="C3724" t="s">
        <v>244</v>
      </c>
      <c r="D3724" t="s">
        <v>244</v>
      </c>
      <c r="E3724">
        <v>492170010</v>
      </c>
      <c r="F3724" t="s">
        <v>180</v>
      </c>
      <c r="G3724" t="s">
        <v>181</v>
      </c>
      <c r="H3724" t="s">
        <v>1890</v>
      </c>
      <c r="I3724" t="s">
        <v>219</v>
      </c>
      <c r="J3724" t="s">
        <v>245</v>
      </c>
      <c r="K3724" t="s">
        <v>246</v>
      </c>
      <c r="L3724" t="s">
        <v>247</v>
      </c>
      <c r="M3724" t="s">
        <v>39</v>
      </c>
      <c r="N3724" t="s">
        <v>40</v>
      </c>
      <c r="O3724" t="s">
        <v>248</v>
      </c>
      <c r="P3724" t="s">
        <v>42</v>
      </c>
      <c r="Q3724" t="s">
        <v>43</v>
      </c>
      <c r="R3724">
        <v>39</v>
      </c>
      <c r="S3724" t="s">
        <v>247</v>
      </c>
      <c r="T3724" t="s">
        <v>155</v>
      </c>
      <c r="U3724" t="s">
        <v>46</v>
      </c>
      <c r="V3724" t="s">
        <v>249</v>
      </c>
      <c r="W3724" t="s">
        <v>48</v>
      </c>
      <c r="X3724" t="s">
        <v>125</v>
      </c>
      <c r="Y3724">
        <v>71602091</v>
      </c>
      <c r="Z3724" t="s">
        <v>250</v>
      </c>
      <c r="AA3724" t="s">
        <v>251</v>
      </c>
      <c r="AB3724" t="str">
        <f>CONCATENATE(A3724,"-",AA3724)</f>
        <v>10004153-Between 30% and 35%</v>
      </c>
      <c r="AC3724" s="1">
        <v>43556</v>
      </c>
      <c r="AD3724" s="1">
        <v>45016</v>
      </c>
      <c r="AE3724" s="2">
        <v>139461</v>
      </c>
    </row>
    <row r="3725" spans="1:31" x14ac:dyDescent="0.25">
      <c r="A3725">
        <v>10005542</v>
      </c>
      <c r="B3725" t="s">
        <v>764</v>
      </c>
      <c r="C3725" t="s">
        <v>764</v>
      </c>
      <c r="D3725" t="s">
        <v>764</v>
      </c>
      <c r="E3725">
        <v>550213157</v>
      </c>
      <c r="F3725" t="s">
        <v>336</v>
      </c>
      <c r="G3725" t="s">
        <v>337</v>
      </c>
      <c r="H3725" t="s">
        <v>94</v>
      </c>
      <c r="I3725" t="s">
        <v>35</v>
      </c>
      <c r="J3725" t="s">
        <v>3886</v>
      </c>
      <c r="K3725" t="s">
        <v>339</v>
      </c>
      <c r="L3725" t="s">
        <v>766</v>
      </c>
      <c r="M3725" t="s">
        <v>66</v>
      </c>
      <c r="N3725" t="s">
        <v>67</v>
      </c>
      <c r="O3725" t="s">
        <v>3887</v>
      </c>
      <c r="P3725" t="s">
        <v>69</v>
      </c>
      <c r="Q3725" t="s">
        <v>43</v>
      </c>
      <c r="R3725">
        <v>4</v>
      </c>
      <c r="S3725" t="s">
        <v>766</v>
      </c>
      <c r="T3725" t="s">
        <v>62</v>
      </c>
      <c r="U3725" t="s">
        <v>1921</v>
      </c>
      <c r="V3725" t="s">
        <v>3888</v>
      </c>
      <c r="W3725" t="s">
        <v>345</v>
      </c>
      <c r="X3725" t="s">
        <v>125</v>
      </c>
      <c r="Y3725">
        <v>11620007</v>
      </c>
      <c r="Z3725" t="s">
        <v>84</v>
      </c>
      <c r="AA3725" t="s">
        <v>85</v>
      </c>
      <c r="AB3725" t="str">
        <f>CONCATENATE(A3725,"-",AA3725)</f>
        <v>10005542-Zero</v>
      </c>
      <c r="AC3725" s="1">
        <v>42917</v>
      </c>
      <c r="AD3725" s="1">
        <v>44742</v>
      </c>
      <c r="AE3725" s="2">
        <v>122.72</v>
      </c>
    </row>
    <row r="3726" spans="1:31" x14ac:dyDescent="0.25">
      <c r="A3726">
        <v>10005542</v>
      </c>
      <c r="B3726" t="s">
        <v>764</v>
      </c>
      <c r="C3726" t="s">
        <v>764</v>
      </c>
      <c r="D3726" t="s">
        <v>764</v>
      </c>
      <c r="E3726">
        <v>550213157</v>
      </c>
      <c r="F3726" t="s">
        <v>336</v>
      </c>
      <c r="G3726" t="s">
        <v>337</v>
      </c>
      <c r="H3726" t="s">
        <v>212</v>
      </c>
      <c r="I3726" t="s">
        <v>35</v>
      </c>
      <c r="J3726" t="s">
        <v>3886</v>
      </c>
      <c r="K3726" t="s">
        <v>339</v>
      </c>
      <c r="L3726" t="s">
        <v>766</v>
      </c>
      <c r="M3726" t="s">
        <v>66</v>
      </c>
      <c r="N3726" t="s">
        <v>67</v>
      </c>
      <c r="O3726" t="s">
        <v>3887</v>
      </c>
      <c r="P3726" t="s">
        <v>69</v>
      </c>
      <c r="Q3726" t="s">
        <v>43</v>
      </c>
      <c r="R3726">
        <v>4</v>
      </c>
      <c r="S3726" t="s">
        <v>766</v>
      </c>
      <c r="T3726" t="s">
        <v>213</v>
      </c>
      <c r="U3726" t="s">
        <v>1921</v>
      </c>
      <c r="V3726" t="s">
        <v>3888</v>
      </c>
      <c r="W3726" t="s">
        <v>345</v>
      </c>
      <c r="X3726" t="s">
        <v>125</v>
      </c>
      <c r="Y3726">
        <v>11620007</v>
      </c>
      <c r="Z3726" t="s">
        <v>84</v>
      </c>
      <c r="AA3726" t="s">
        <v>85</v>
      </c>
      <c r="AB3726" t="str">
        <f>CONCATENATE(A3726,"-",AA3726)</f>
        <v>10005542-Zero</v>
      </c>
      <c r="AC3726" s="1">
        <v>42917</v>
      </c>
      <c r="AD3726" s="1">
        <v>44742</v>
      </c>
      <c r="AE3726" s="2">
        <v>-5447.61</v>
      </c>
    </row>
    <row r="3727" spans="1:31" x14ac:dyDescent="0.25">
      <c r="A3727">
        <v>10005552</v>
      </c>
      <c r="B3727" t="s">
        <v>264</v>
      </c>
      <c r="C3727" t="s">
        <v>264</v>
      </c>
      <c r="D3727" t="s">
        <v>264</v>
      </c>
      <c r="E3727">
        <v>910600001</v>
      </c>
      <c r="F3727" t="s">
        <v>265</v>
      </c>
      <c r="G3727" t="s">
        <v>266</v>
      </c>
      <c r="H3727" t="s">
        <v>267</v>
      </c>
      <c r="I3727" t="s">
        <v>35</v>
      </c>
      <c r="J3727" t="s">
        <v>3889</v>
      </c>
      <c r="K3727" t="s">
        <v>3890</v>
      </c>
      <c r="L3727" t="s">
        <v>270</v>
      </c>
      <c r="M3727" t="s">
        <v>66</v>
      </c>
      <c r="N3727" t="s">
        <v>67</v>
      </c>
      <c r="O3727" t="s">
        <v>3891</v>
      </c>
      <c r="P3727" t="s">
        <v>69</v>
      </c>
      <c r="Q3727" t="s">
        <v>43</v>
      </c>
      <c r="R3727">
        <v>19</v>
      </c>
      <c r="S3727" t="s">
        <v>270</v>
      </c>
      <c r="T3727" t="s">
        <v>45</v>
      </c>
      <c r="U3727" t="s">
        <v>754</v>
      </c>
      <c r="V3727" t="s">
        <v>3892</v>
      </c>
      <c r="W3727" t="s">
        <v>48</v>
      </c>
      <c r="X3727" t="s">
        <v>125</v>
      </c>
      <c r="Y3727">
        <v>71620293</v>
      </c>
      <c r="Z3727" t="s">
        <v>250</v>
      </c>
      <c r="AA3727" t="s">
        <v>251</v>
      </c>
      <c r="AB3727" t="str">
        <f>CONCATENATE(A3727,"-",AA3727)</f>
        <v>10005552-Between 30% and 35%</v>
      </c>
      <c r="AC3727" s="1">
        <v>44378</v>
      </c>
      <c r="AD3727" s="1">
        <v>44742</v>
      </c>
      <c r="AE3727" s="2">
        <v>323.10000000000002</v>
      </c>
    </row>
    <row r="3728" spans="1:31" x14ac:dyDescent="0.25">
      <c r="A3728">
        <v>10006249</v>
      </c>
      <c r="B3728" t="s">
        <v>224</v>
      </c>
      <c r="C3728" t="s">
        <v>224</v>
      </c>
      <c r="D3728" t="s">
        <v>224</v>
      </c>
      <c r="E3728">
        <v>492030390</v>
      </c>
      <c r="F3728" t="s">
        <v>180</v>
      </c>
      <c r="G3728" t="s">
        <v>181</v>
      </c>
      <c r="H3728" t="s">
        <v>236</v>
      </c>
      <c r="I3728" t="s">
        <v>35</v>
      </c>
      <c r="J3728" t="s">
        <v>257</v>
      </c>
      <c r="K3728" t="s">
        <v>226</v>
      </c>
      <c r="L3728" t="s">
        <v>258</v>
      </c>
      <c r="M3728" t="s">
        <v>39</v>
      </c>
      <c r="N3728" t="s">
        <v>40</v>
      </c>
      <c r="O3728" t="s">
        <v>259</v>
      </c>
      <c r="P3728" t="s">
        <v>42</v>
      </c>
      <c r="Q3728" t="s">
        <v>43</v>
      </c>
      <c r="R3728">
        <v>80</v>
      </c>
      <c r="S3728" t="s">
        <v>258</v>
      </c>
      <c r="T3728" t="s">
        <v>45</v>
      </c>
      <c r="U3728" t="s">
        <v>46</v>
      </c>
      <c r="V3728" t="s">
        <v>83</v>
      </c>
      <c r="W3728" t="s">
        <v>48</v>
      </c>
      <c r="X3728" t="s">
        <v>125</v>
      </c>
      <c r="Y3728">
        <v>71603407</v>
      </c>
      <c r="Z3728" t="s">
        <v>50</v>
      </c>
      <c r="AA3728" t="s">
        <v>51</v>
      </c>
      <c r="AB3728" t="str">
        <f>CONCATENATE(A3728,"-",AA3728)</f>
        <v>10006249-10% and Under</v>
      </c>
      <c r="AC3728" s="1">
        <v>44652</v>
      </c>
      <c r="AD3728" s="1">
        <v>45016</v>
      </c>
      <c r="AE3728" s="2">
        <v>3909.14</v>
      </c>
    </row>
    <row r="3729" spans="1:31" x14ac:dyDescent="0.25">
      <c r="A3729">
        <v>10006249</v>
      </c>
      <c r="B3729" t="s">
        <v>224</v>
      </c>
      <c r="C3729" t="s">
        <v>224</v>
      </c>
      <c r="D3729" t="s">
        <v>224</v>
      </c>
      <c r="E3729">
        <v>492030390</v>
      </c>
      <c r="F3729" t="s">
        <v>180</v>
      </c>
      <c r="G3729" t="s">
        <v>181</v>
      </c>
      <c r="H3729" t="s">
        <v>267</v>
      </c>
      <c r="I3729" t="s">
        <v>35</v>
      </c>
      <c r="J3729" t="s">
        <v>257</v>
      </c>
      <c r="K3729" t="s">
        <v>226</v>
      </c>
      <c r="L3729" t="s">
        <v>258</v>
      </c>
      <c r="M3729" t="s">
        <v>39</v>
      </c>
      <c r="N3729" t="s">
        <v>40</v>
      </c>
      <c r="O3729" t="s">
        <v>259</v>
      </c>
      <c r="P3729" t="s">
        <v>42</v>
      </c>
      <c r="Q3729" t="s">
        <v>43</v>
      </c>
      <c r="R3729">
        <v>83</v>
      </c>
      <c r="S3729" t="s">
        <v>258</v>
      </c>
      <c r="T3729" t="s">
        <v>45</v>
      </c>
      <c r="U3729" t="s">
        <v>46</v>
      </c>
      <c r="V3729" t="s">
        <v>83</v>
      </c>
      <c r="W3729" t="s">
        <v>48</v>
      </c>
      <c r="X3729" t="s">
        <v>125</v>
      </c>
      <c r="Y3729">
        <v>71603407</v>
      </c>
      <c r="Z3729" t="s">
        <v>50</v>
      </c>
      <c r="AA3729" t="s">
        <v>51</v>
      </c>
      <c r="AB3729" t="str">
        <f>CONCATENATE(A3729,"-",AA3729)</f>
        <v>10006249-10% and Under</v>
      </c>
      <c r="AC3729" s="1">
        <v>44652</v>
      </c>
      <c r="AD3729" s="1">
        <v>45016</v>
      </c>
      <c r="AE3729" s="2">
        <v>7579.77</v>
      </c>
    </row>
    <row r="3730" spans="1:31" x14ac:dyDescent="0.25">
      <c r="A3730">
        <v>10006249</v>
      </c>
      <c r="B3730" t="s">
        <v>224</v>
      </c>
      <c r="C3730" t="s">
        <v>224</v>
      </c>
      <c r="D3730" t="s">
        <v>224</v>
      </c>
      <c r="E3730">
        <v>492030390</v>
      </c>
      <c r="F3730" t="s">
        <v>180</v>
      </c>
      <c r="G3730" t="s">
        <v>181</v>
      </c>
      <c r="H3730" t="s">
        <v>52</v>
      </c>
      <c r="I3730" t="s">
        <v>35</v>
      </c>
      <c r="J3730" t="s">
        <v>257</v>
      </c>
      <c r="K3730" t="s">
        <v>226</v>
      </c>
      <c r="L3730" t="s">
        <v>258</v>
      </c>
      <c r="M3730" t="s">
        <v>39</v>
      </c>
      <c r="N3730" t="s">
        <v>40</v>
      </c>
      <c r="O3730" t="s">
        <v>259</v>
      </c>
      <c r="P3730" t="s">
        <v>42</v>
      </c>
      <c r="Q3730" t="s">
        <v>43</v>
      </c>
      <c r="R3730">
        <v>81</v>
      </c>
      <c r="S3730" t="s">
        <v>258</v>
      </c>
      <c r="T3730" t="s">
        <v>45</v>
      </c>
      <c r="U3730" t="s">
        <v>46</v>
      </c>
      <c r="V3730" t="s">
        <v>83</v>
      </c>
      <c r="W3730" t="s">
        <v>48</v>
      </c>
      <c r="X3730" t="s">
        <v>125</v>
      </c>
      <c r="Y3730">
        <v>71603407</v>
      </c>
      <c r="Z3730" t="s">
        <v>50</v>
      </c>
      <c r="AA3730" t="s">
        <v>51</v>
      </c>
      <c r="AB3730" t="str">
        <f>CONCATENATE(A3730,"-",AA3730)</f>
        <v>10006249-10% and Under</v>
      </c>
      <c r="AC3730" s="1">
        <v>44652</v>
      </c>
      <c r="AD3730" s="1">
        <v>45016</v>
      </c>
      <c r="AE3730" s="2">
        <v>2507.87</v>
      </c>
    </row>
    <row r="3731" spans="1:31" x14ac:dyDescent="0.25">
      <c r="A3731">
        <v>10006249</v>
      </c>
      <c r="B3731" t="s">
        <v>224</v>
      </c>
      <c r="C3731" t="s">
        <v>224</v>
      </c>
      <c r="D3731" t="s">
        <v>224</v>
      </c>
      <c r="E3731">
        <v>492030390</v>
      </c>
      <c r="F3731" t="s">
        <v>180</v>
      </c>
      <c r="G3731" t="s">
        <v>181</v>
      </c>
      <c r="H3731" t="s">
        <v>53</v>
      </c>
      <c r="I3731" t="s">
        <v>54</v>
      </c>
      <c r="J3731" t="s">
        <v>257</v>
      </c>
      <c r="K3731" t="s">
        <v>226</v>
      </c>
      <c r="L3731" t="s">
        <v>258</v>
      </c>
      <c r="M3731" t="s">
        <v>39</v>
      </c>
      <c r="N3731" t="s">
        <v>40</v>
      </c>
      <c r="O3731" t="s">
        <v>259</v>
      </c>
      <c r="P3731" t="s">
        <v>42</v>
      </c>
      <c r="Q3731" t="s">
        <v>43</v>
      </c>
      <c r="R3731">
        <v>79</v>
      </c>
      <c r="S3731" t="s">
        <v>258</v>
      </c>
      <c r="T3731" t="s">
        <v>57</v>
      </c>
      <c r="U3731" t="s">
        <v>46</v>
      </c>
      <c r="V3731" t="s">
        <v>83</v>
      </c>
      <c r="W3731" t="s">
        <v>48</v>
      </c>
      <c r="X3731" t="s">
        <v>125</v>
      </c>
      <c r="Y3731">
        <v>71603407</v>
      </c>
      <c r="Z3731" t="s">
        <v>50</v>
      </c>
      <c r="AA3731" t="s">
        <v>51</v>
      </c>
      <c r="AB3731" t="str">
        <f>CONCATENATE(A3731,"-",AA3731)</f>
        <v>10006249-10% and Under</v>
      </c>
      <c r="AC3731" s="1">
        <v>44652</v>
      </c>
      <c r="AD3731" s="1">
        <v>45016</v>
      </c>
      <c r="AE3731" s="2">
        <v>1312.2</v>
      </c>
    </row>
    <row r="3732" spans="1:31" x14ac:dyDescent="0.25">
      <c r="A3732">
        <v>10006249</v>
      </c>
      <c r="B3732" t="s">
        <v>224</v>
      </c>
      <c r="C3732" t="s">
        <v>224</v>
      </c>
      <c r="D3732" t="s">
        <v>224</v>
      </c>
      <c r="E3732">
        <v>492030390</v>
      </c>
      <c r="F3732" t="s">
        <v>180</v>
      </c>
      <c r="G3732" t="s">
        <v>181</v>
      </c>
      <c r="H3732" t="s">
        <v>53</v>
      </c>
      <c r="I3732" t="s">
        <v>54</v>
      </c>
      <c r="J3732" t="s">
        <v>257</v>
      </c>
      <c r="K3732" t="s">
        <v>226</v>
      </c>
      <c r="L3732" t="s">
        <v>258</v>
      </c>
      <c r="M3732" t="s">
        <v>39</v>
      </c>
      <c r="N3732" t="s">
        <v>40</v>
      </c>
      <c r="O3732" t="s">
        <v>259</v>
      </c>
      <c r="P3732" t="s">
        <v>42</v>
      </c>
      <c r="Q3732" t="s">
        <v>43</v>
      </c>
      <c r="R3732">
        <v>83</v>
      </c>
      <c r="S3732" t="s">
        <v>258</v>
      </c>
      <c r="T3732" t="s">
        <v>57</v>
      </c>
      <c r="U3732" t="s">
        <v>46</v>
      </c>
      <c r="V3732" t="s">
        <v>83</v>
      </c>
      <c r="W3732" t="s">
        <v>48</v>
      </c>
      <c r="X3732" t="s">
        <v>125</v>
      </c>
      <c r="Y3732">
        <v>71603407</v>
      </c>
      <c r="Z3732" t="s">
        <v>50</v>
      </c>
      <c r="AA3732" t="s">
        <v>51</v>
      </c>
      <c r="AB3732" t="str">
        <f>CONCATENATE(A3732,"-",AA3732)</f>
        <v>10006249-10% and Under</v>
      </c>
      <c r="AC3732" s="1">
        <v>44652</v>
      </c>
      <c r="AD3732" s="1">
        <v>45016</v>
      </c>
      <c r="AE3732" s="2">
        <v>6813.74</v>
      </c>
    </row>
    <row r="3733" spans="1:31" x14ac:dyDescent="0.25">
      <c r="A3733">
        <v>10006249</v>
      </c>
      <c r="B3733" t="s">
        <v>224</v>
      </c>
      <c r="C3733" t="s">
        <v>224</v>
      </c>
      <c r="D3733" t="s">
        <v>224</v>
      </c>
      <c r="E3733">
        <v>492030390</v>
      </c>
      <c r="F3733" t="s">
        <v>180</v>
      </c>
      <c r="G3733" t="s">
        <v>181</v>
      </c>
      <c r="H3733" t="s">
        <v>73</v>
      </c>
      <c r="I3733" t="s">
        <v>35</v>
      </c>
      <c r="J3733" t="s">
        <v>257</v>
      </c>
      <c r="K3733" t="s">
        <v>226</v>
      </c>
      <c r="L3733" t="s">
        <v>258</v>
      </c>
      <c r="M3733" t="s">
        <v>39</v>
      </c>
      <c r="N3733" t="s">
        <v>40</v>
      </c>
      <c r="O3733" t="s">
        <v>259</v>
      </c>
      <c r="P3733" t="s">
        <v>42</v>
      </c>
      <c r="Q3733" t="s">
        <v>43</v>
      </c>
      <c r="R3733">
        <v>80</v>
      </c>
      <c r="S3733" t="s">
        <v>258</v>
      </c>
      <c r="T3733" t="s">
        <v>60</v>
      </c>
      <c r="U3733" t="s">
        <v>46</v>
      </c>
      <c r="V3733" t="s">
        <v>83</v>
      </c>
      <c r="W3733" t="s">
        <v>48</v>
      </c>
      <c r="X3733" t="s">
        <v>125</v>
      </c>
      <c r="Y3733">
        <v>71603407</v>
      </c>
      <c r="Z3733" t="s">
        <v>50</v>
      </c>
      <c r="AA3733" t="s">
        <v>51</v>
      </c>
      <c r="AB3733" t="str">
        <f>CONCATENATE(A3733,"-",AA3733)</f>
        <v>10006249-10% and Under</v>
      </c>
      <c r="AC3733" s="1">
        <v>44652</v>
      </c>
      <c r="AD3733" s="1">
        <v>45016</v>
      </c>
      <c r="AE3733" s="2">
        <v>2284.88</v>
      </c>
    </row>
    <row r="3734" spans="1:31" x14ac:dyDescent="0.25">
      <c r="A3734">
        <v>10006249</v>
      </c>
      <c r="B3734" t="s">
        <v>224</v>
      </c>
      <c r="C3734" t="s">
        <v>224</v>
      </c>
      <c r="D3734" t="s">
        <v>224</v>
      </c>
      <c r="E3734">
        <v>492030390</v>
      </c>
      <c r="F3734" t="s">
        <v>180</v>
      </c>
      <c r="G3734" t="s">
        <v>181</v>
      </c>
      <c r="H3734" t="s">
        <v>365</v>
      </c>
      <c r="I3734" t="s">
        <v>35</v>
      </c>
      <c r="J3734" t="s">
        <v>257</v>
      </c>
      <c r="K3734" t="s">
        <v>226</v>
      </c>
      <c r="L3734" t="s">
        <v>258</v>
      </c>
      <c r="M3734" t="s">
        <v>39</v>
      </c>
      <c r="N3734" t="s">
        <v>40</v>
      </c>
      <c r="O3734" t="s">
        <v>259</v>
      </c>
      <c r="P3734" t="s">
        <v>42</v>
      </c>
      <c r="Q3734" t="s">
        <v>43</v>
      </c>
      <c r="R3734">
        <v>78</v>
      </c>
      <c r="S3734" t="s">
        <v>258</v>
      </c>
      <c r="T3734" t="s">
        <v>62</v>
      </c>
      <c r="U3734" t="s">
        <v>46</v>
      </c>
      <c r="V3734" t="s">
        <v>83</v>
      </c>
      <c r="W3734" t="s">
        <v>48</v>
      </c>
      <c r="X3734" t="s">
        <v>125</v>
      </c>
      <c r="Y3734">
        <v>71603407</v>
      </c>
      <c r="Z3734" t="s">
        <v>50</v>
      </c>
      <c r="AA3734" t="s">
        <v>51</v>
      </c>
      <c r="AB3734" t="str">
        <f>CONCATENATE(A3734,"-",AA3734)</f>
        <v>10006249-10% and Under</v>
      </c>
      <c r="AC3734" s="1">
        <v>44652</v>
      </c>
      <c r="AD3734" s="1">
        <v>45016</v>
      </c>
      <c r="AE3734" s="2">
        <v>3903.95</v>
      </c>
    </row>
    <row r="3735" spans="1:31" x14ac:dyDescent="0.25">
      <c r="A3735">
        <v>10006249</v>
      </c>
      <c r="B3735" t="s">
        <v>224</v>
      </c>
      <c r="C3735" t="s">
        <v>224</v>
      </c>
      <c r="D3735" t="s">
        <v>224</v>
      </c>
      <c r="E3735">
        <v>492030390</v>
      </c>
      <c r="F3735" t="s">
        <v>180</v>
      </c>
      <c r="G3735" t="s">
        <v>181</v>
      </c>
      <c r="H3735" t="s">
        <v>128</v>
      </c>
      <c r="I3735" t="s">
        <v>35</v>
      </c>
      <c r="J3735" t="s">
        <v>257</v>
      </c>
      <c r="K3735" t="s">
        <v>226</v>
      </c>
      <c r="L3735" t="s">
        <v>258</v>
      </c>
      <c r="M3735" t="s">
        <v>39</v>
      </c>
      <c r="N3735" t="s">
        <v>40</v>
      </c>
      <c r="O3735" t="s">
        <v>259</v>
      </c>
      <c r="P3735" t="s">
        <v>42</v>
      </c>
      <c r="Q3735" t="s">
        <v>43</v>
      </c>
      <c r="R3735">
        <v>82</v>
      </c>
      <c r="S3735" t="s">
        <v>258</v>
      </c>
      <c r="T3735" t="s">
        <v>62</v>
      </c>
      <c r="U3735" t="s">
        <v>46</v>
      </c>
      <c r="V3735" t="s">
        <v>83</v>
      </c>
      <c r="W3735" t="s">
        <v>48</v>
      </c>
      <c r="X3735" t="s">
        <v>125</v>
      </c>
      <c r="Y3735">
        <v>71603407</v>
      </c>
      <c r="Z3735" t="s">
        <v>50</v>
      </c>
      <c r="AA3735" t="s">
        <v>51</v>
      </c>
      <c r="AB3735" t="str">
        <f>CONCATENATE(A3735,"-",AA3735)</f>
        <v>10006249-10% and Under</v>
      </c>
      <c r="AC3735" s="1">
        <v>44652</v>
      </c>
      <c r="AD3735" s="1">
        <v>45016</v>
      </c>
      <c r="AE3735" s="2">
        <v>418.8</v>
      </c>
    </row>
    <row r="3736" spans="1:31" x14ac:dyDescent="0.25">
      <c r="A3736">
        <v>10006249</v>
      </c>
      <c r="B3736" t="s">
        <v>224</v>
      </c>
      <c r="C3736" t="s">
        <v>224</v>
      </c>
      <c r="D3736" t="s">
        <v>224</v>
      </c>
      <c r="E3736">
        <v>492030390</v>
      </c>
      <c r="F3736" t="s">
        <v>180</v>
      </c>
      <c r="G3736" t="s">
        <v>181</v>
      </c>
      <c r="H3736" t="s">
        <v>128</v>
      </c>
      <c r="I3736" t="s">
        <v>35</v>
      </c>
      <c r="J3736" t="s">
        <v>257</v>
      </c>
      <c r="K3736" t="s">
        <v>226</v>
      </c>
      <c r="L3736" t="s">
        <v>258</v>
      </c>
      <c r="M3736" t="s">
        <v>39</v>
      </c>
      <c r="N3736" t="s">
        <v>40</v>
      </c>
      <c r="O3736" t="s">
        <v>259</v>
      </c>
      <c r="P3736" t="s">
        <v>42</v>
      </c>
      <c r="Q3736" t="s">
        <v>43</v>
      </c>
      <c r="R3736">
        <v>83</v>
      </c>
      <c r="S3736" t="s">
        <v>258</v>
      </c>
      <c r="T3736" t="s">
        <v>62</v>
      </c>
      <c r="U3736" t="s">
        <v>46</v>
      </c>
      <c r="V3736" t="s">
        <v>83</v>
      </c>
      <c r="W3736" t="s">
        <v>48</v>
      </c>
      <c r="X3736" t="s">
        <v>125</v>
      </c>
      <c r="Y3736">
        <v>71603407</v>
      </c>
      <c r="Z3736" t="s">
        <v>50</v>
      </c>
      <c r="AA3736" t="s">
        <v>51</v>
      </c>
      <c r="AB3736" t="str">
        <f>CONCATENATE(A3736,"-",AA3736)</f>
        <v>10006249-10% and Under</v>
      </c>
      <c r="AC3736" s="1">
        <v>44652</v>
      </c>
      <c r="AD3736" s="1">
        <v>45016</v>
      </c>
      <c r="AE3736" s="2">
        <v>69.55</v>
      </c>
    </row>
    <row r="3737" spans="1:31" x14ac:dyDescent="0.25">
      <c r="A3737">
        <v>10006249</v>
      </c>
      <c r="B3737" t="s">
        <v>224</v>
      </c>
      <c r="C3737" t="s">
        <v>224</v>
      </c>
      <c r="D3737" t="s">
        <v>224</v>
      </c>
      <c r="E3737">
        <v>492030390</v>
      </c>
      <c r="F3737" t="s">
        <v>180</v>
      </c>
      <c r="G3737" t="s">
        <v>181</v>
      </c>
      <c r="H3737" t="s">
        <v>495</v>
      </c>
      <c r="I3737" t="s">
        <v>79</v>
      </c>
      <c r="J3737" t="s">
        <v>257</v>
      </c>
      <c r="K3737" t="s">
        <v>226</v>
      </c>
      <c r="L3737" t="s">
        <v>258</v>
      </c>
      <c r="M3737" t="s">
        <v>39</v>
      </c>
      <c r="N3737" t="s">
        <v>40</v>
      </c>
      <c r="O3737" t="s">
        <v>259</v>
      </c>
      <c r="P3737" t="s">
        <v>42</v>
      </c>
      <c r="Q3737" t="s">
        <v>43</v>
      </c>
      <c r="R3737">
        <v>83</v>
      </c>
      <c r="S3737" t="s">
        <v>258</v>
      </c>
      <c r="T3737" t="s">
        <v>62</v>
      </c>
      <c r="U3737" t="s">
        <v>46</v>
      </c>
      <c r="V3737" t="s">
        <v>83</v>
      </c>
      <c r="W3737" t="s">
        <v>48</v>
      </c>
      <c r="X3737" t="s">
        <v>125</v>
      </c>
      <c r="Y3737">
        <v>71603407</v>
      </c>
      <c r="Z3737" t="s">
        <v>50</v>
      </c>
      <c r="AA3737" t="s">
        <v>51</v>
      </c>
      <c r="AB3737" t="str">
        <f>CONCATENATE(A3737,"-",AA3737)</f>
        <v>10006249-10% and Under</v>
      </c>
      <c r="AC3737" s="1">
        <v>44652</v>
      </c>
      <c r="AD3737" s="1">
        <v>45016</v>
      </c>
      <c r="AE3737" s="2">
        <v>4155.17</v>
      </c>
    </row>
    <row r="3738" spans="1:31" x14ac:dyDescent="0.25">
      <c r="A3738">
        <v>10006249</v>
      </c>
      <c r="B3738" t="s">
        <v>224</v>
      </c>
      <c r="C3738" t="s">
        <v>224</v>
      </c>
      <c r="D3738" t="s">
        <v>224</v>
      </c>
      <c r="E3738">
        <v>492030390</v>
      </c>
      <c r="F3738" t="s">
        <v>180</v>
      </c>
      <c r="G3738" t="s">
        <v>181</v>
      </c>
      <c r="H3738" t="s">
        <v>333</v>
      </c>
      <c r="I3738" t="s">
        <v>35</v>
      </c>
      <c r="J3738" t="s">
        <v>257</v>
      </c>
      <c r="K3738" t="s">
        <v>226</v>
      </c>
      <c r="L3738" t="s">
        <v>258</v>
      </c>
      <c r="M3738" t="s">
        <v>39</v>
      </c>
      <c r="N3738" t="s">
        <v>40</v>
      </c>
      <c r="O3738" t="s">
        <v>259</v>
      </c>
      <c r="P3738" t="s">
        <v>42</v>
      </c>
      <c r="Q3738" t="s">
        <v>43</v>
      </c>
      <c r="R3738">
        <v>81</v>
      </c>
      <c r="S3738" t="s">
        <v>258</v>
      </c>
      <c r="T3738" t="s">
        <v>62</v>
      </c>
      <c r="U3738" t="s">
        <v>46</v>
      </c>
      <c r="V3738" t="s">
        <v>83</v>
      </c>
      <c r="W3738" t="s">
        <v>48</v>
      </c>
      <c r="X3738" t="s">
        <v>125</v>
      </c>
      <c r="Y3738">
        <v>71603407</v>
      </c>
      <c r="Z3738" t="s">
        <v>50</v>
      </c>
      <c r="AA3738" t="s">
        <v>51</v>
      </c>
      <c r="AB3738" t="str">
        <f>CONCATENATE(A3738,"-",AA3738)</f>
        <v>10006249-10% and Under</v>
      </c>
      <c r="AC3738" s="1">
        <v>44652</v>
      </c>
      <c r="AD3738" s="1">
        <v>45016</v>
      </c>
      <c r="AE3738" s="2">
        <v>279.68</v>
      </c>
    </row>
    <row r="3739" spans="1:31" x14ac:dyDescent="0.25">
      <c r="A3739">
        <v>10006249</v>
      </c>
      <c r="B3739" t="s">
        <v>224</v>
      </c>
      <c r="C3739" t="s">
        <v>224</v>
      </c>
      <c r="D3739" t="s">
        <v>224</v>
      </c>
      <c r="E3739">
        <v>492030390</v>
      </c>
      <c r="F3739" t="s">
        <v>180</v>
      </c>
      <c r="G3739" t="s">
        <v>181</v>
      </c>
      <c r="H3739" t="s">
        <v>252</v>
      </c>
      <c r="I3739" t="s">
        <v>35</v>
      </c>
      <c r="J3739" t="s">
        <v>257</v>
      </c>
      <c r="K3739" t="s">
        <v>226</v>
      </c>
      <c r="L3739" t="s">
        <v>258</v>
      </c>
      <c r="M3739" t="s">
        <v>39</v>
      </c>
      <c r="N3739" t="s">
        <v>40</v>
      </c>
      <c r="O3739" t="s">
        <v>259</v>
      </c>
      <c r="P3739" t="s">
        <v>42</v>
      </c>
      <c r="Q3739" t="s">
        <v>43</v>
      </c>
      <c r="R3739">
        <v>82</v>
      </c>
      <c r="S3739" t="s">
        <v>258</v>
      </c>
      <c r="T3739" t="s">
        <v>62</v>
      </c>
      <c r="U3739" t="s">
        <v>46</v>
      </c>
      <c r="V3739" t="s">
        <v>83</v>
      </c>
      <c r="W3739" t="s">
        <v>48</v>
      </c>
      <c r="X3739" t="s">
        <v>125</v>
      </c>
      <c r="Y3739">
        <v>71603407</v>
      </c>
      <c r="Z3739" t="s">
        <v>50</v>
      </c>
      <c r="AA3739" t="s">
        <v>51</v>
      </c>
      <c r="AB3739" t="str">
        <f>CONCATENATE(A3739,"-",AA3739)</f>
        <v>10006249-10% and Under</v>
      </c>
      <c r="AC3739" s="1">
        <v>44652</v>
      </c>
      <c r="AD3739" s="1">
        <v>45016</v>
      </c>
      <c r="AE3739" s="2">
        <v>118.55</v>
      </c>
    </row>
    <row r="3740" spans="1:31" x14ac:dyDescent="0.25">
      <c r="A3740">
        <v>10006249</v>
      </c>
      <c r="B3740" t="s">
        <v>224</v>
      </c>
      <c r="C3740" t="s">
        <v>224</v>
      </c>
      <c r="D3740" t="s">
        <v>224</v>
      </c>
      <c r="E3740">
        <v>492030390</v>
      </c>
      <c r="F3740" t="s">
        <v>180</v>
      </c>
      <c r="G3740" t="s">
        <v>181</v>
      </c>
      <c r="H3740" t="s">
        <v>410</v>
      </c>
      <c r="I3740" t="s">
        <v>79</v>
      </c>
      <c r="J3740" t="s">
        <v>257</v>
      </c>
      <c r="K3740" t="s">
        <v>226</v>
      </c>
      <c r="L3740" t="s">
        <v>258</v>
      </c>
      <c r="M3740" t="s">
        <v>39</v>
      </c>
      <c r="N3740" t="s">
        <v>40</v>
      </c>
      <c r="O3740" t="s">
        <v>259</v>
      </c>
      <c r="P3740" t="s">
        <v>42</v>
      </c>
      <c r="Q3740" t="s">
        <v>43</v>
      </c>
      <c r="R3740">
        <v>78</v>
      </c>
      <c r="S3740" t="s">
        <v>258</v>
      </c>
      <c r="T3740" t="s">
        <v>62</v>
      </c>
      <c r="U3740" t="s">
        <v>46</v>
      </c>
      <c r="V3740" t="s">
        <v>83</v>
      </c>
      <c r="W3740" t="s">
        <v>48</v>
      </c>
      <c r="X3740" t="s">
        <v>125</v>
      </c>
      <c r="Y3740">
        <v>71603407</v>
      </c>
      <c r="Z3740" t="s">
        <v>50</v>
      </c>
      <c r="AA3740" t="s">
        <v>51</v>
      </c>
      <c r="AB3740" t="str">
        <f>CONCATENATE(A3740,"-",AA3740)</f>
        <v>10006249-10% and Under</v>
      </c>
      <c r="AC3740" s="1">
        <v>44652</v>
      </c>
      <c r="AD3740" s="1">
        <v>45016</v>
      </c>
      <c r="AE3740" s="2">
        <v>354.95</v>
      </c>
    </row>
    <row r="3741" spans="1:31" x14ac:dyDescent="0.25">
      <c r="A3741">
        <v>10006249</v>
      </c>
      <c r="B3741" t="s">
        <v>224</v>
      </c>
      <c r="C3741" t="s">
        <v>224</v>
      </c>
      <c r="D3741" t="s">
        <v>224</v>
      </c>
      <c r="E3741">
        <v>492030390</v>
      </c>
      <c r="F3741" t="s">
        <v>180</v>
      </c>
      <c r="G3741" t="s">
        <v>181</v>
      </c>
      <c r="H3741" t="s">
        <v>410</v>
      </c>
      <c r="I3741" t="s">
        <v>79</v>
      </c>
      <c r="J3741" t="s">
        <v>257</v>
      </c>
      <c r="K3741" t="s">
        <v>226</v>
      </c>
      <c r="L3741" t="s">
        <v>258</v>
      </c>
      <c r="M3741" t="s">
        <v>39</v>
      </c>
      <c r="N3741" t="s">
        <v>40</v>
      </c>
      <c r="O3741" t="s">
        <v>259</v>
      </c>
      <c r="P3741" t="s">
        <v>42</v>
      </c>
      <c r="Q3741" t="s">
        <v>43</v>
      </c>
      <c r="R3741">
        <v>83</v>
      </c>
      <c r="S3741" t="s">
        <v>258</v>
      </c>
      <c r="T3741" t="s">
        <v>62</v>
      </c>
      <c r="U3741" t="s">
        <v>46</v>
      </c>
      <c r="V3741" t="s">
        <v>83</v>
      </c>
      <c r="W3741" t="s">
        <v>48</v>
      </c>
      <c r="X3741" t="s">
        <v>125</v>
      </c>
      <c r="Y3741">
        <v>71603407</v>
      </c>
      <c r="Z3741" t="s">
        <v>50</v>
      </c>
      <c r="AA3741" t="s">
        <v>51</v>
      </c>
      <c r="AB3741" t="str">
        <f>CONCATENATE(A3741,"-",AA3741)</f>
        <v>10006249-10% and Under</v>
      </c>
      <c r="AC3741" s="1">
        <v>44652</v>
      </c>
      <c r="AD3741" s="1">
        <v>45016</v>
      </c>
      <c r="AE3741" s="2">
        <v>148.33000000000001</v>
      </c>
    </row>
    <row r="3742" spans="1:31" x14ac:dyDescent="0.25">
      <c r="A3742">
        <v>10006249</v>
      </c>
      <c r="B3742" t="s">
        <v>224</v>
      </c>
      <c r="C3742" t="s">
        <v>224</v>
      </c>
      <c r="D3742" t="s">
        <v>224</v>
      </c>
      <c r="E3742">
        <v>492030390</v>
      </c>
      <c r="F3742" t="s">
        <v>180</v>
      </c>
      <c r="G3742" t="s">
        <v>181</v>
      </c>
      <c r="H3742" t="s">
        <v>534</v>
      </c>
      <c r="I3742" t="s">
        <v>79</v>
      </c>
      <c r="J3742" t="s">
        <v>257</v>
      </c>
      <c r="K3742" t="s">
        <v>226</v>
      </c>
      <c r="L3742" t="s">
        <v>258</v>
      </c>
      <c r="M3742" t="s">
        <v>39</v>
      </c>
      <c r="N3742" t="s">
        <v>40</v>
      </c>
      <c r="O3742" t="s">
        <v>259</v>
      </c>
      <c r="P3742" t="s">
        <v>42</v>
      </c>
      <c r="Q3742" t="s">
        <v>43</v>
      </c>
      <c r="R3742">
        <v>78</v>
      </c>
      <c r="S3742" t="s">
        <v>258</v>
      </c>
      <c r="T3742" t="s">
        <v>62</v>
      </c>
      <c r="U3742" t="s">
        <v>46</v>
      </c>
      <c r="V3742" t="s">
        <v>83</v>
      </c>
      <c r="W3742" t="s">
        <v>48</v>
      </c>
      <c r="X3742" t="s">
        <v>125</v>
      </c>
      <c r="Y3742">
        <v>71603407</v>
      </c>
      <c r="Z3742" t="s">
        <v>50</v>
      </c>
      <c r="AA3742" t="s">
        <v>51</v>
      </c>
      <c r="AB3742" t="str">
        <f>CONCATENATE(A3742,"-",AA3742)</f>
        <v>10006249-10% and Under</v>
      </c>
      <c r="AC3742" s="1">
        <v>44652</v>
      </c>
      <c r="AD3742" s="1">
        <v>45016</v>
      </c>
      <c r="AE3742" s="2">
        <v>217.28</v>
      </c>
    </row>
    <row r="3743" spans="1:31" x14ac:dyDescent="0.25">
      <c r="A3743">
        <v>10006249</v>
      </c>
      <c r="B3743" t="s">
        <v>224</v>
      </c>
      <c r="C3743" t="s">
        <v>224</v>
      </c>
      <c r="D3743" t="s">
        <v>224</v>
      </c>
      <c r="E3743">
        <v>492030390</v>
      </c>
      <c r="F3743" t="s">
        <v>180</v>
      </c>
      <c r="G3743" t="s">
        <v>181</v>
      </c>
      <c r="H3743" t="s">
        <v>534</v>
      </c>
      <c r="I3743" t="s">
        <v>79</v>
      </c>
      <c r="J3743" t="s">
        <v>257</v>
      </c>
      <c r="K3743" t="s">
        <v>226</v>
      </c>
      <c r="L3743" t="s">
        <v>258</v>
      </c>
      <c r="M3743" t="s">
        <v>39</v>
      </c>
      <c r="N3743" t="s">
        <v>40</v>
      </c>
      <c r="O3743" t="s">
        <v>259</v>
      </c>
      <c r="P3743" t="s">
        <v>42</v>
      </c>
      <c r="Q3743" t="s">
        <v>43</v>
      </c>
      <c r="R3743">
        <v>83</v>
      </c>
      <c r="S3743" t="s">
        <v>258</v>
      </c>
      <c r="T3743" t="s">
        <v>62</v>
      </c>
      <c r="U3743" t="s">
        <v>46</v>
      </c>
      <c r="V3743" t="s">
        <v>83</v>
      </c>
      <c r="W3743" t="s">
        <v>48</v>
      </c>
      <c r="X3743" t="s">
        <v>125</v>
      </c>
      <c r="Y3743">
        <v>71603407</v>
      </c>
      <c r="Z3743" t="s">
        <v>50</v>
      </c>
      <c r="AA3743" t="s">
        <v>51</v>
      </c>
      <c r="AB3743" t="str">
        <f>CONCATENATE(A3743,"-",AA3743)</f>
        <v>10006249-10% and Under</v>
      </c>
      <c r="AC3743" s="1">
        <v>44652</v>
      </c>
      <c r="AD3743" s="1">
        <v>45016</v>
      </c>
      <c r="AE3743" s="2">
        <v>25.97</v>
      </c>
    </row>
    <row r="3744" spans="1:31" x14ac:dyDescent="0.25">
      <c r="A3744">
        <v>10006672</v>
      </c>
      <c r="B3744" t="s">
        <v>276</v>
      </c>
      <c r="C3744" t="s">
        <v>276</v>
      </c>
      <c r="D3744" t="s">
        <v>276</v>
      </c>
      <c r="E3744">
        <v>630300080</v>
      </c>
      <c r="F3744" t="s">
        <v>277</v>
      </c>
      <c r="G3744" t="s">
        <v>278</v>
      </c>
      <c r="H3744" t="s">
        <v>73</v>
      </c>
      <c r="I3744" t="s">
        <v>35</v>
      </c>
      <c r="J3744" t="s">
        <v>279</v>
      </c>
      <c r="K3744" t="s">
        <v>280</v>
      </c>
      <c r="L3744" t="s">
        <v>281</v>
      </c>
      <c r="M3744" t="s">
        <v>239</v>
      </c>
      <c r="N3744" t="s">
        <v>240</v>
      </c>
      <c r="O3744" t="s">
        <v>282</v>
      </c>
      <c r="P3744" t="s">
        <v>79</v>
      </c>
      <c r="Q3744" t="s">
        <v>43</v>
      </c>
      <c r="R3744">
        <v>22</v>
      </c>
      <c r="S3744" t="s">
        <v>281</v>
      </c>
      <c r="T3744" t="s">
        <v>60</v>
      </c>
      <c r="U3744" t="s">
        <v>242</v>
      </c>
      <c r="V3744" t="s">
        <v>76</v>
      </c>
      <c r="W3744" t="s">
        <v>48</v>
      </c>
      <c r="X3744" t="s">
        <v>49</v>
      </c>
      <c r="Y3744">
        <v>71670812</v>
      </c>
      <c r="Z3744" t="s">
        <v>72</v>
      </c>
      <c r="AA3744">
        <v>0.26</v>
      </c>
      <c r="AB3744" t="str">
        <f>CONCATENATE(A3744,"-",AA3744)</f>
        <v>10006672-0.26</v>
      </c>
      <c r="AC3744" s="1">
        <v>44470</v>
      </c>
      <c r="AD3744" s="1">
        <v>45199</v>
      </c>
      <c r="AE3744" s="2">
        <v>12277.81</v>
      </c>
    </row>
    <row r="3745" spans="1:31" x14ac:dyDescent="0.25">
      <c r="A3745">
        <v>10006672</v>
      </c>
      <c r="B3745" t="s">
        <v>276</v>
      </c>
      <c r="C3745" t="s">
        <v>276</v>
      </c>
      <c r="D3745" t="s">
        <v>276</v>
      </c>
      <c r="E3745">
        <v>630300080</v>
      </c>
      <c r="F3745" t="s">
        <v>277</v>
      </c>
      <c r="G3745" t="s">
        <v>278</v>
      </c>
      <c r="H3745" t="s">
        <v>299</v>
      </c>
      <c r="I3745" t="s">
        <v>35</v>
      </c>
      <c r="J3745" t="s">
        <v>279</v>
      </c>
      <c r="K3745" t="s">
        <v>280</v>
      </c>
      <c r="L3745" t="s">
        <v>281</v>
      </c>
      <c r="M3745" t="s">
        <v>239</v>
      </c>
      <c r="N3745" t="s">
        <v>240</v>
      </c>
      <c r="O3745" t="s">
        <v>282</v>
      </c>
      <c r="P3745" t="s">
        <v>79</v>
      </c>
      <c r="Q3745" t="s">
        <v>43</v>
      </c>
      <c r="R3745">
        <v>22</v>
      </c>
      <c r="S3745" t="s">
        <v>281</v>
      </c>
      <c r="T3745" t="s">
        <v>60</v>
      </c>
      <c r="U3745" t="s">
        <v>242</v>
      </c>
      <c r="V3745" t="s">
        <v>76</v>
      </c>
      <c r="W3745" t="s">
        <v>48</v>
      </c>
      <c r="X3745" t="s">
        <v>49</v>
      </c>
      <c r="Y3745">
        <v>71670812</v>
      </c>
      <c r="Z3745" t="s">
        <v>72</v>
      </c>
      <c r="AA3745">
        <v>0.26</v>
      </c>
      <c r="AB3745" t="str">
        <f>CONCATENATE(A3745,"-",AA3745)</f>
        <v>10006672-0.26</v>
      </c>
      <c r="AC3745" s="1">
        <v>44470</v>
      </c>
      <c r="AD3745" s="1">
        <v>45199</v>
      </c>
      <c r="AE3745" s="2">
        <v>115.26</v>
      </c>
    </row>
    <row r="3746" spans="1:31" x14ac:dyDescent="0.25">
      <c r="A3746">
        <v>10006672</v>
      </c>
      <c r="B3746" t="s">
        <v>276</v>
      </c>
      <c r="C3746" t="s">
        <v>276</v>
      </c>
      <c r="D3746" t="s">
        <v>276</v>
      </c>
      <c r="E3746">
        <v>630300080</v>
      </c>
      <c r="F3746" t="s">
        <v>277</v>
      </c>
      <c r="G3746" t="s">
        <v>278</v>
      </c>
      <c r="H3746" t="s">
        <v>410</v>
      </c>
      <c r="I3746" t="s">
        <v>79</v>
      </c>
      <c r="J3746" t="s">
        <v>279</v>
      </c>
      <c r="K3746" t="s">
        <v>280</v>
      </c>
      <c r="L3746" t="s">
        <v>281</v>
      </c>
      <c r="M3746" t="s">
        <v>239</v>
      </c>
      <c r="N3746" t="s">
        <v>240</v>
      </c>
      <c r="O3746" t="s">
        <v>282</v>
      </c>
      <c r="P3746" t="s">
        <v>79</v>
      </c>
      <c r="Q3746" t="s">
        <v>43</v>
      </c>
      <c r="R3746">
        <v>22</v>
      </c>
      <c r="S3746" t="s">
        <v>281</v>
      </c>
      <c r="T3746" t="s">
        <v>62</v>
      </c>
      <c r="U3746" t="s">
        <v>242</v>
      </c>
      <c r="V3746" t="s">
        <v>76</v>
      </c>
      <c r="W3746" t="s">
        <v>48</v>
      </c>
      <c r="X3746" t="s">
        <v>49</v>
      </c>
      <c r="Y3746">
        <v>71670812</v>
      </c>
      <c r="Z3746" t="s">
        <v>72</v>
      </c>
      <c r="AA3746">
        <v>0.26</v>
      </c>
      <c r="AB3746" t="str">
        <f>CONCATENATE(A3746,"-",AA3746)</f>
        <v>10006672-0.26</v>
      </c>
      <c r="AC3746" s="1">
        <v>44470</v>
      </c>
      <c r="AD3746" s="1">
        <v>45199</v>
      </c>
      <c r="AE3746" s="2">
        <v>585</v>
      </c>
    </row>
    <row r="3747" spans="1:31" x14ac:dyDescent="0.25">
      <c r="A3747">
        <v>10006672</v>
      </c>
      <c r="B3747" t="s">
        <v>276</v>
      </c>
      <c r="C3747" t="s">
        <v>276</v>
      </c>
      <c r="D3747" t="s">
        <v>276</v>
      </c>
      <c r="E3747">
        <v>630300080</v>
      </c>
      <c r="F3747" t="s">
        <v>277</v>
      </c>
      <c r="G3747" t="s">
        <v>278</v>
      </c>
      <c r="H3747" t="s">
        <v>154</v>
      </c>
      <c r="I3747" t="s">
        <v>35</v>
      </c>
      <c r="J3747" t="s">
        <v>279</v>
      </c>
      <c r="K3747" t="s">
        <v>280</v>
      </c>
      <c r="L3747" t="s">
        <v>281</v>
      </c>
      <c r="M3747" t="s">
        <v>239</v>
      </c>
      <c r="N3747" t="s">
        <v>240</v>
      </c>
      <c r="O3747" t="s">
        <v>282</v>
      </c>
      <c r="P3747" t="s">
        <v>79</v>
      </c>
      <c r="Q3747" t="s">
        <v>43</v>
      </c>
      <c r="R3747">
        <v>22</v>
      </c>
      <c r="S3747" t="s">
        <v>281</v>
      </c>
      <c r="T3747" t="s">
        <v>155</v>
      </c>
      <c r="U3747" t="s">
        <v>242</v>
      </c>
      <c r="V3747" t="s">
        <v>76</v>
      </c>
      <c r="W3747" t="s">
        <v>48</v>
      </c>
      <c r="X3747" t="s">
        <v>49</v>
      </c>
      <c r="Y3747">
        <v>71670812</v>
      </c>
      <c r="Z3747" t="s">
        <v>72</v>
      </c>
      <c r="AA3747">
        <v>0.26</v>
      </c>
      <c r="AB3747" t="str">
        <f>CONCATENATE(A3747,"-",AA3747)</f>
        <v>10006672-0.26</v>
      </c>
      <c r="AC3747" s="1">
        <v>44470</v>
      </c>
      <c r="AD3747" s="1">
        <v>45199</v>
      </c>
      <c r="AE3747" s="2">
        <v>20258.82</v>
      </c>
    </row>
    <row r="3748" spans="1:31" x14ac:dyDescent="0.25">
      <c r="A3748">
        <v>10006833</v>
      </c>
      <c r="B3748" t="s">
        <v>285</v>
      </c>
      <c r="C3748" t="s">
        <v>286</v>
      </c>
      <c r="D3748" t="s">
        <v>285</v>
      </c>
      <c r="E3748">
        <v>110470400</v>
      </c>
      <c r="F3748" t="s">
        <v>98</v>
      </c>
      <c r="G3748" t="s">
        <v>98</v>
      </c>
      <c r="H3748" t="s">
        <v>53</v>
      </c>
      <c r="I3748" t="s">
        <v>54</v>
      </c>
      <c r="J3748" t="s">
        <v>287</v>
      </c>
      <c r="K3748" t="s">
        <v>288</v>
      </c>
      <c r="L3748" t="s">
        <v>289</v>
      </c>
      <c r="M3748" t="s">
        <v>290</v>
      </c>
      <c r="N3748" t="s">
        <v>240</v>
      </c>
      <c r="O3748" t="s">
        <v>291</v>
      </c>
      <c r="P3748" t="s">
        <v>69</v>
      </c>
      <c r="Q3748" t="s">
        <v>43</v>
      </c>
      <c r="R3748">
        <v>30</v>
      </c>
      <c r="S3748" t="s">
        <v>292</v>
      </c>
      <c r="T3748" t="s">
        <v>57</v>
      </c>
      <c r="U3748" t="s">
        <v>293</v>
      </c>
      <c r="V3748" t="s">
        <v>294</v>
      </c>
      <c r="W3748" t="s">
        <v>151</v>
      </c>
      <c r="X3748" t="s">
        <v>125</v>
      </c>
      <c r="Y3748">
        <v>71680722</v>
      </c>
      <c r="Z3748" t="s">
        <v>274</v>
      </c>
      <c r="AA3748" t="s">
        <v>275</v>
      </c>
      <c r="AB3748" t="str">
        <f>CONCATENATE(A3748,"-",AA3748)</f>
        <v>10006833-Between 40% and 52%</v>
      </c>
      <c r="AC3748" s="1">
        <v>44044</v>
      </c>
      <c r="AD3748" s="1">
        <v>44408</v>
      </c>
      <c r="AE3748" s="2">
        <v>114.38</v>
      </c>
    </row>
    <row r="3749" spans="1:31" x14ac:dyDescent="0.25">
      <c r="A3749">
        <v>10006833</v>
      </c>
      <c r="B3749" t="s">
        <v>286</v>
      </c>
      <c r="C3749" t="s">
        <v>286</v>
      </c>
      <c r="D3749" t="s">
        <v>286</v>
      </c>
      <c r="E3749">
        <v>491110010</v>
      </c>
      <c r="F3749" t="s">
        <v>180</v>
      </c>
      <c r="G3749" t="s">
        <v>181</v>
      </c>
      <c r="H3749" t="s">
        <v>53</v>
      </c>
      <c r="I3749" t="s">
        <v>54</v>
      </c>
      <c r="J3749" t="s">
        <v>295</v>
      </c>
      <c r="K3749" t="s">
        <v>288</v>
      </c>
      <c r="L3749" t="s">
        <v>289</v>
      </c>
      <c r="M3749" t="s">
        <v>290</v>
      </c>
      <c r="N3749" t="s">
        <v>240</v>
      </c>
      <c r="O3749" t="s">
        <v>291</v>
      </c>
      <c r="P3749" t="s">
        <v>69</v>
      </c>
      <c r="Q3749" t="s">
        <v>43</v>
      </c>
      <c r="R3749" t="s">
        <v>301</v>
      </c>
      <c r="S3749" t="s">
        <v>302</v>
      </c>
      <c r="T3749" t="s">
        <v>57</v>
      </c>
      <c r="U3749" t="s">
        <v>293</v>
      </c>
      <c r="V3749" t="s">
        <v>296</v>
      </c>
      <c r="W3749" t="s">
        <v>151</v>
      </c>
      <c r="X3749" t="s">
        <v>125</v>
      </c>
      <c r="Y3749">
        <v>71681422</v>
      </c>
      <c r="Z3749" t="s">
        <v>274</v>
      </c>
      <c r="AA3749" t="s">
        <v>275</v>
      </c>
      <c r="AB3749" t="str">
        <f>CONCATENATE(A3749,"-",AA3749)</f>
        <v>10006833-Between 40% and 52%</v>
      </c>
      <c r="AC3749" s="1">
        <v>44409</v>
      </c>
      <c r="AD3749" s="1">
        <v>44773</v>
      </c>
      <c r="AE3749" s="2">
        <v>1081.99</v>
      </c>
    </row>
    <row r="3750" spans="1:31" x14ac:dyDescent="0.25">
      <c r="A3750">
        <v>10006833</v>
      </c>
      <c r="B3750" t="s">
        <v>286</v>
      </c>
      <c r="C3750" t="s">
        <v>286</v>
      </c>
      <c r="D3750" t="s">
        <v>286</v>
      </c>
      <c r="E3750">
        <v>491110010</v>
      </c>
      <c r="F3750" t="s">
        <v>180</v>
      </c>
      <c r="G3750" t="s">
        <v>181</v>
      </c>
      <c r="H3750" t="s">
        <v>53</v>
      </c>
      <c r="I3750" t="s">
        <v>54</v>
      </c>
      <c r="J3750" t="s">
        <v>295</v>
      </c>
      <c r="K3750" t="s">
        <v>288</v>
      </c>
      <c r="L3750" t="s">
        <v>289</v>
      </c>
      <c r="M3750" t="s">
        <v>290</v>
      </c>
      <c r="N3750" t="s">
        <v>240</v>
      </c>
      <c r="O3750" t="s">
        <v>291</v>
      </c>
      <c r="P3750" t="s">
        <v>69</v>
      </c>
      <c r="Q3750" t="s">
        <v>43</v>
      </c>
      <c r="R3750" t="s">
        <v>5090</v>
      </c>
      <c r="S3750" t="s">
        <v>2726</v>
      </c>
      <c r="T3750" t="s">
        <v>57</v>
      </c>
      <c r="U3750" t="s">
        <v>293</v>
      </c>
      <c r="V3750" t="s">
        <v>296</v>
      </c>
      <c r="W3750" t="s">
        <v>151</v>
      </c>
      <c r="X3750" t="s">
        <v>125</v>
      </c>
      <c r="Y3750">
        <v>71681422</v>
      </c>
      <c r="Z3750" t="s">
        <v>274</v>
      </c>
      <c r="AA3750" t="s">
        <v>275</v>
      </c>
      <c r="AB3750" t="str">
        <f>CONCATENATE(A3750,"-",AA3750)</f>
        <v>10006833-Between 40% and 52%</v>
      </c>
      <c r="AC3750" s="1">
        <v>44409</v>
      </c>
      <c r="AD3750" s="1">
        <v>44773</v>
      </c>
      <c r="AE3750" s="2">
        <v>817.74</v>
      </c>
    </row>
    <row r="3751" spans="1:31" x14ac:dyDescent="0.25">
      <c r="A3751">
        <v>10006833</v>
      </c>
      <c r="B3751" t="s">
        <v>286</v>
      </c>
      <c r="C3751" t="s">
        <v>286</v>
      </c>
      <c r="D3751" t="s">
        <v>286</v>
      </c>
      <c r="E3751">
        <v>491110010</v>
      </c>
      <c r="F3751" t="s">
        <v>180</v>
      </c>
      <c r="G3751" t="s">
        <v>181</v>
      </c>
      <c r="H3751" t="s">
        <v>53</v>
      </c>
      <c r="I3751" t="s">
        <v>54</v>
      </c>
      <c r="J3751" t="s">
        <v>295</v>
      </c>
      <c r="K3751" t="s">
        <v>288</v>
      </c>
      <c r="L3751" t="s">
        <v>289</v>
      </c>
      <c r="M3751" t="s">
        <v>290</v>
      </c>
      <c r="N3751" t="s">
        <v>240</v>
      </c>
      <c r="O3751" t="s">
        <v>291</v>
      </c>
      <c r="P3751" t="s">
        <v>69</v>
      </c>
      <c r="Q3751" t="s">
        <v>43</v>
      </c>
      <c r="R3751" t="s">
        <v>3901</v>
      </c>
      <c r="S3751" t="s">
        <v>1760</v>
      </c>
      <c r="T3751" t="s">
        <v>57</v>
      </c>
      <c r="U3751" t="s">
        <v>293</v>
      </c>
      <c r="V3751" t="s">
        <v>296</v>
      </c>
      <c r="W3751" t="s">
        <v>151</v>
      </c>
      <c r="X3751" t="s">
        <v>125</v>
      </c>
      <c r="Y3751">
        <v>71681422</v>
      </c>
      <c r="Z3751" t="s">
        <v>274</v>
      </c>
      <c r="AA3751" t="s">
        <v>275</v>
      </c>
      <c r="AB3751" t="str">
        <f>CONCATENATE(A3751,"-",AA3751)</f>
        <v>10006833-Between 40% and 52%</v>
      </c>
      <c r="AC3751" s="1">
        <v>44409</v>
      </c>
      <c r="AD3751" s="1">
        <v>44773</v>
      </c>
      <c r="AE3751" s="2">
        <v>1064.5899999999999</v>
      </c>
    </row>
    <row r="3752" spans="1:31" x14ac:dyDescent="0.25">
      <c r="A3752">
        <v>10006833</v>
      </c>
      <c r="B3752" t="s">
        <v>286</v>
      </c>
      <c r="C3752" t="s">
        <v>286</v>
      </c>
      <c r="D3752" t="s">
        <v>286</v>
      </c>
      <c r="E3752">
        <v>491110010</v>
      </c>
      <c r="F3752" t="s">
        <v>180</v>
      </c>
      <c r="G3752" t="s">
        <v>181</v>
      </c>
      <c r="H3752" t="s">
        <v>73</v>
      </c>
      <c r="I3752" t="s">
        <v>35</v>
      </c>
      <c r="J3752" t="s">
        <v>306</v>
      </c>
      <c r="K3752" t="s">
        <v>288</v>
      </c>
      <c r="L3752" t="s">
        <v>289</v>
      </c>
      <c r="M3752" t="s">
        <v>290</v>
      </c>
      <c r="N3752" t="s">
        <v>240</v>
      </c>
      <c r="O3752" t="s">
        <v>291</v>
      </c>
      <c r="P3752" t="s">
        <v>69</v>
      </c>
      <c r="Q3752" t="s">
        <v>43</v>
      </c>
      <c r="R3752">
        <v>58</v>
      </c>
      <c r="S3752" t="s">
        <v>289</v>
      </c>
      <c r="T3752" t="s">
        <v>60</v>
      </c>
      <c r="U3752" t="s">
        <v>242</v>
      </c>
      <c r="V3752" t="s">
        <v>307</v>
      </c>
      <c r="W3752" t="s">
        <v>151</v>
      </c>
      <c r="X3752" t="s">
        <v>125</v>
      </c>
      <c r="Y3752">
        <v>71683076</v>
      </c>
      <c r="Z3752" t="s">
        <v>274</v>
      </c>
      <c r="AA3752" t="s">
        <v>275</v>
      </c>
      <c r="AB3752" t="str">
        <f>CONCATENATE(A3752,"-",AA3752)</f>
        <v>10006833-Between 40% and 52%</v>
      </c>
      <c r="AC3752" s="1">
        <v>44774</v>
      </c>
      <c r="AD3752" s="1">
        <v>45138</v>
      </c>
      <c r="AE3752" s="2">
        <v>17729.150000000001</v>
      </c>
    </row>
    <row r="3753" spans="1:31" x14ac:dyDescent="0.25">
      <c r="A3753">
        <v>10006833</v>
      </c>
      <c r="B3753" t="s">
        <v>286</v>
      </c>
      <c r="C3753" t="s">
        <v>286</v>
      </c>
      <c r="D3753" t="s">
        <v>286</v>
      </c>
      <c r="E3753">
        <v>491110010</v>
      </c>
      <c r="F3753" t="s">
        <v>180</v>
      </c>
      <c r="G3753" t="s">
        <v>181</v>
      </c>
      <c r="H3753" t="s">
        <v>303</v>
      </c>
      <c r="I3753" t="s">
        <v>35</v>
      </c>
      <c r="J3753" t="s">
        <v>295</v>
      </c>
      <c r="K3753" t="s">
        <v>288</v>
      </c>
      <c r="L3753" t="s">
        <v>289</v>
      </c>
      <c r="M3753" t="s">
        <v>290</v>
      </c>
      <c r="N3753" t="s">
        <v>240</v>
      </c>
      <c r="O3753" t="s">
        <v>291</v>
      </c>
      <c r="P3753" t="s">
        <v>69</v>
      </c>
      <c r="Q3753" t="s">
        <v>43</v>
      </c>
      <c r="R3753" t="s">
        <v>3898</v>
      </c>
      <c r="S3753" t="s">
        <v>3899</v>
      </c>
      <c r="T3753" t="s">
        <v>62</v>
      </c>
      <c r="U3753" t="s">
        <v>293</v>
      </c>
      <c r="V3753" t="s">
        <v>296</v>
      </c>
      <c r="W3753" t="s">
        <v>151</v>
      </c>
      <c r="X3753" t="s">
        <v>125</v>
      </c>
      <c r="Y3753">
        <v>71681422</v>
      </c>
      <c r="Z3753" t="s">
        <v>274</v>
      </c>
      <c r="AA3753" t="s">
        <v>275</v>
      </c>
      <c r="AB3753" t="str">
        <f>CONCATENATE(A3753,"-",AA3753)</f>
        <v>10006833-Between 40% and 52%</v>
      </c>
      <c r="AC3753" s="1">
        <v>44409</v>
      </c>
      <c r="AD3753" s="1">
        <v>44773</v>
      </c>
      <c r="AE3753" s="2">
        <v>13</v>
      </c>
    </row>
    <row r="3754" spans="1:31" x14ac:dyDescent="0.25">
      <c r="A3754">
        <v>10006833</v>
      </c>
      <c r="B3754" t="s">
        <v>286</v>
      </c>
      <c r="C3754" t="s">
        <v>286</v>
      </c>
      <c r="D3754" t="s">
        <v>286</v>
      </c>
      <c r="E3754">
        <v>491110010</v>
      </c>
      <c r="F3754" t="s">
        <v>180</v>
      </c>
      <c r="G3754" t="s">
        <v>181</v>
      </c>
      <c r="H3754" t="s">
        <v>216</v>
      </c>
      <c r="I3754" t="s">
        <v>35</v>
      </c>
      <c r="J3754" t="s">
        <v>295</v>
      </c>
      <c r="K3754" t="s">
        <v>288</v>
      </c>
      <c r="L3754" t="s">
        <v>289</v>
      </c>
      <c r="M3754" t="s">
        <v>290</v>
      </c>
      <c r="N3754" t="s">
        <v>240</v>
      </c>
      <c r="O3754" t="s">
        <v>291</v>
      </c>
      <c r="P3754" t="s">
        <v>69</v>
      </c>
      <c r="Q3754" t="s">
        <v>43</v>
      </c>
      <c r="R3754">
        <v>56</v>
      </c>
      <c r="S3754" t="s">
        <v>1760</v>
      </c>
      <c r="T3754" t="s">
        <v>62</v>
      </c>
      <c r="U3754" t="s">
        <v>293</v>
      </c>
      <c r="V3754" t="s">
        <v>296</v>
      </c>
      <c r="W3754" t="s">
        <v>151</v>
      </c>
      <c r="X3754" t="s">
        <v>125</v>
      </c>
      <c r="Y3754">
        <v>71681422</v>
      </c>
      <c r="Z3754" t="s">
        <v>274</v>
      </c>
      <c r="AA3754" t="s">
        <v>275</v>
      </c>
      <c r="AB3754" t="str">
        <f>CONCATENATE(A3754,"-",AA3754)</f>
        <v>10006833-Between 40% and 52%</v>
      </c>
      <c r="AC3754" s="1">
        <v>44409</v>
      </c>
      <c r="AD3754" s="1">
        <v>44773</v>
      </c>
      <c r="AE3754" s="2">
        <v>218.2</v>
      </c>
    </row>
    <row r="3755" spans="1:31" x14ac:dyDescent="0.25">
      <c r="A3755">
        <v>10006833</v>
      </c>
      <c r="B3755" t="s">
        <v>286</v>
      </c>
      <c r="C3755" t="s">
        <v>286</v>
      </c>
      <c r="D3755" t="s">
        <v>286</v>
      </c>
      <c r="E3755">
        <v>491110010</v>
      </c>
      <c r="F3755" t="s">
        <v>180</v>
      </c>
      <c r="G3755" t="s">
        <v>181</v>
      </c>
      <c r="H3755" t="s">
        <v>284</v>
      </c>
      <c r="I3755" t="s">
        <v>35</v>
      </c>
      <c r="J3755" t="s">
        <v>295</v>
      </c>
      <c r="K3755" t="s">
        <v>288</v>
      </c>
      <c r="L3755" t="s">
        <v>289</v>
      </c>
      <c r="M3755" t="s">
        <v>290</v>
      </c>
      <c r="N3755" t="s">
        <v>240</v>
      </c>
      <c r="O3755" t="s">
        <v>291</v>
      </c>
      <c r="P3755" t="s">
        <v>69</v>
      </c>
      <c r="Q3755" t="s">
        <v>43</v>
      </c>
      <c r="R3755">
        <v>55</v>
      </c>
      <c r="S3755" t="s">
        <v>289</v>
      </c>
      <c r="T3755" t="s">
        <v>213</v>
      </c>
      <c r="U3755" t="s">
        <v>293</v>
      </c>
      <c r="V3755" t="s">
        <v>296</v>
      </c>
      <c r="W3755" t="s">
        <v>151</v>
      </c>
      <c r="X3755" t="s">
        <v>125</v>
      </c>
      <c r="Y3755">
        <v>71681422</v>
      </c>
      <c r="Z3755" t="s">
        <v>274</v>
      </c>
      <c r="AA3755" t="s">
        <v>275</v>
      </c>
      <c r="AB3755" t="str">
        <f>CONCATENATE(A3755,"-",AA3755)</f>
        <v>10006833-Between 40% and 52%</v>
      </c>
      <c r="AC3755" s="1">
        <v>44409</v>
      </c>
      <c r="AD3755" s="1">
        <v>44773</v>
      </c>
      <c r="AE3755" s="2">
        <v>677.5</v>
      </c>
    </row>
    <row r="3756" spans="1:31" x14ac:dyDescent="0.25">
      <c r="A3756">
        <v>10006833</v>
      </c>
      <c r="B3756" t="s">
        <v>286</v>
      </c>
      <c r="C3756" t="s">
        <v>286</v>
      </c>
      <c r="D3756" t="s">
        <v>286</v>
      </c>
      <c r="E3756">
        <v>491110010</v>
      </c>
      <c r="F3756" t="s">
        <v>180</v>
      </c>
      <c r="G3756" t="s">
        <v>181</v>
      </c>
      <c r="H3756" t="s">
        <v>154</v>
      </c>
      <c r="I3756" t="s">
        <v>35</v>
      </c>
      <c r="J3756" t="s">
        <v>306</v>
      </c>
      <c r="K3756" t="s">
        <v>288</v>
      </c>
      <c r="L3756" t="s">
        <v>289</v>
      </c>
      <c r="M3756" t="s">
        <v>290</v>
      </c>
      <c r="N3756" t="s">
        <v>240</v>
      </c>
      <c r="O3756" t="s">
        <v>291</v>
      </c>
      <c r="P3756" t="s">
        <v>69</v>
      </c>
      <c r="Q3756" t="s">
        <v>43</v>
      </c>
      <c r="R3756">
        <v>58</v>
      </c>
      <c r="S3756" t="s">
        <v>289</v>
      </c>
      <c r="T3756" t="s">
        <v>155</v>
      </c>
      <c r="U3756" t="s">
        <v>242</v>
      </c>
      <c r="V3756" t="s">
        <v>307</v>
      </c>
      <c r="W3756" t="s">
        <v>151</v>
      </c>
      <c r="X3756" t="s">
        <v>125</v>
      </c>
      <c r="Y3756">
        <v>71683076</v>
      </c>
      <c r="Z3756" t="s">
        <v>274</v>
      </c>
      <c r="AA3756" t="s">
        <v>275</v>
      </c>
      <c r="AB3756" t="str">
        <f>CONCATENATE(A3756,"-",AA3756)</f>
        <v>10006833-Between 40% and 52%</v>
      </c>
      <c r="AC3756" s="1">
        <v>44774</v>
      </c>
      <c r="AD3756" s="1">
        <v>45138</v>
      </c>
      <c r="AE3756" s="2">
        <v>100</v>
      </c>
    </row>
    <row r="3757" spans="1:31" x14ac:dyDescent="0.25">
      <c r="A3757">
        <v>10006833</v>
      </c>
      <c r="B3757" t="s">
        <v>286</v>
      </c>
      <c r="C3757" t="s">
        <v>286</v>
      </c>
      <c r="D3757" t="s">
        <v>286</v>
      </c>
      <c r="E3757">
        <v>491110010</v>
      </c>
      <c r="F3757" t="s">
        <v>180</v>
      </c>
      <c r="G3757" t="s">
        <v>181</v>
      </c>
      <c r="H3757" t="s">
        <v>559</v>
      </c>
      <c r="I3757" t="s">
        <v>219</v>
      </c>
      <c r="J3757" t="s">
        <v>295</v>
      </c>
      <c r="K3757" t="s">
        <v>288</v>
      </c>
      <c r="L3757" t="s">
        <v>289</v>
      </c>
      <c r="M3757" t="s">
        <v>290</v>
      </c>
      <c r="N3757" t="s">
        <v>240</v>
      </c>
      <c r="O3757" t="s">
        <v>291</v>
      </c>
      <c r="P3757" t="s">
        <v>69</v>
      </c>
      <c r="Q3757" t="s">
        <v>43</v>
      </c>
      <c r="R3757">
        <v>55</v>
      </c>
      <c r="S3757" t="s">
        <v>289</v>
      </c>
      <c r="T3757" t="s">
        <v>155</v>
      </c>
      <c r="U3757" t="s">
        <v>293</v>
      </c>
      <c r="V3757" t="s">
        <v>296</v>
      </c>
      <c r="W3757" t="s">
        <v>151</v>
      </c>
      <c r="X3757" t="s">
        <v>125</v>
      </c>
      <c r="Y3757">
        <v>71681422</v>
      </c>
      <c r="Z3757" t="s">
        <v>274</v>
      </c>
      <c r="AA3757" t="s">
        <v>275</v>
      </c>
      <c r="AB3757" t="str">
        <f>CONCATENATE(A3757,"-",AA3757)</f>
        <v>10006833-Between 40% and 52%</v>
      </c>
      <c r="AC3757" s="1">
        <v>44409</v>
      </c>
      <c r="AD3757" s="1">
        <v>44773</v>
      </c>
      <c r="AE3757" s="2">
        <v>65323.21</v>
      </c>
    </row>
    <row r="3758" spans="1:31" x14ac:dyDescent="0.25">
      <c r="A3758">
        <v>10006833</v>
      </c>
      <c r="B3758" t="s">
        <v>286</v>
      </c>
      <c r="C3758" t="s">
        <v>286</v>
      </c>
      <c r="D3758" t="s">
        <v>286</v>
      </c>
      <c r="E3758">
        <v>491110010</v>
      </c>
      <c r="F3758" t="s">
        <v>180</v>
      </c>
      <c r="G3758" t="s">
        <v>181</v>
      </c>
      <c r="H3758" t="s">
        <v>3379</v>
      </c>
      <c r="I3758" t="s">
        <v>219</v>
      </c>
      <c r="J3758" t="s">
        <v>295</v>
      </c>
      <c r="K3758" t="s">
        <v>288</v>
      </c>
      <c r="L3758" t="s">
        <v>289</v>
      </c>
      <c r="M3758" t="s">
        <v>290</v>
      </c>
      <c r="N3758" t="s">
        <v>240</v>
      </c>
      <c r="O3758" t="s">
        <v>291</v>
      </c>
      <c r="P3758" t="s">
        <v>69</v>
      </c>
      <c r="Q3758" t="s">
        <v>43</v>
      </c>
      <c r="R3758">
        <v>55</v>
      </c>
      <c r="S3758" t="s">
        <v>289</v>
      </c>
      <c r="T3758" t="s">
        <v>155</v>
      </c>
      <c r="U3758" t="s">
        <v>293</v>
      </c>
      <c r="V3758" t="s">
        <v>296</v>
      </c>
      <c r="W3758" t="s">
        <v>151</v>
      </c>
      <c r="X3758" t="s">
        <v>125</v>
      </c>
      <c r="Y3758">
        <v>71681422</v>
      </c>
      <c r="Z3758" t="s">
        <v>274</v>
      </c>
      <c r="AA3758" t="s">
        <v>275</v>
      </c>
      <c r="AB3758" t="str">
        <f>CONCATENATE(A3758,"-",AA3758)</f>
        <v>10006833-Between 40% and 52%</v>
      </c>
      <c r="AC3758" s="1">
        <v>44409</v>
      </c>
      <c r="AD3758" s="1">
        <v>44773</v>
      </c>
      <c r="AE3758" s="2">
        <v>5704.64</v>
      </c>
    </row>
    <row r="3759" spans="1:31" x14ac:dyDescent="0.25">
      <c r="A3759">
        <v>10007715</v>
      </c>
      <c r="B3759" t="s">
        <v>312</v>
      </c>
      <c r="C3759" t="s">
        <v>312</v>
      </c>
      <c r="D3759" t="s">
        <v>312</v>
      </c>
      <c r="E3759">
        <v>965141403</v>
      </c>
      <c r="F3759" t="s">
        <v>313</v>
      </c>
      <c r="G3759" t="s">
        <v>314</v>
      </c>
      <c r="H3759" t="s">
        <v>52</v>
      </c>
      <c r="I3759" t="s">
        <v>35</v>
      </c>
      <c r="J3759" t="s">
        <v>315</v>
      </c>
      <c r="K3759" t="s">
        <v>316</v>
      </c>
      <c r="L3759" t="s">
        <v>317</v>
      </c>
      <c r="M3759" t="s">
        <v>39</v>
      </c>
      <c r="N3759" t="s">
        <v>121</v>
      </c>
      <c r="O3759" t="s">
        <v>318</v>
      </c>
      <c r="P3759" t="s">
        <v>42</v>
      </c>
      <c r="Q3759" t="s">
        <v>43</v>
      </c>
      <c r="R3759">
        <v>23</v>
      </c>
      <c r="S3759" t="s">
        <v>317</v>
      </c>
      <c r="T3759" t="s">
        <v>45</v>
      </c>
      <c r="U3759" t="s">
        <v>123</v>
      </c>
      <c r="V3759" t="s">
        <v>319</v>
      </c>
      <c r="W3759" t="s">
        <v>107</v>
      </c>
      <c r="X3759" t="s">
        <v>125</v>
      </c>
      <c r="Y3759">
        <v>41601801</v>
      </c>
      <c r="Z3759" t="s">
        <v>50</v>
      </c>
      <c r="AA3759" t="s">
        <v>51</v>
      </c>
      <c r="AB3759" t="str">
        <f>CONCATENATE(A3759,"-",AA3759)</f>
        <v>10007715-10% and Under</v>
      </c>
      <c r="AC3759" s="1">
        <v>44075</v>
      </c>
      <c r="AD3759" s="1">
        <v>45169</v>
      </c>
      <c r="AE3759" s="2">
        <v>23007.87</v>
      </c>
    </row>
    <row r="3760" spans="1:31" x14ac:dyDescent="0.25">
      <c r="A3760">
        <v>10007715</v>
      </c>
      <c r="B3760" t="s">
        <v>312</v>
      </c>
      <c r="C3760" t="s">
        <v>312</v>
      </c>
      <c r="D3760" t="s">
        <v>312</v>
      </c>
      <c r="E3760">
        <v>965141403</v>
      </c>
      <c r="F3760" t="s">
        <v>313</v>
      </c>
      <c r="G3760" t="s">
        <v>314</v>
      </c>
      <c r="H3760" t="s">
        <v>53</v>
      </c>
      <c r="I3760" t="s">
        <v>54</v>
      </c>
      <c r="J3760" t="s">
        <v>315</v>
      </c>
      <c r="K3760" t="s">
        <v>316</v>
      </c>
      <c r="L3760" t="s">
        <v>317</v>
      </c>
      <c r="M3760" t="s">
        <v>39</v>
      </c>
      <c r="N3760" t="s">
        <v>121</v>
      </c>
      <c r="O3760" t="s">
        <v>318</v>
      </c>
      <c r="P3760" t="s">
        <v>42</v>
      </c>
      <c r="Q3760" t="s">
        <v>43</v>
      </c>
      <c r="R3760">
        <v>21</v>
      </c>
      <c r="S3760" t="s">
        <v>317</v>
      </c>
      <c r="T3760" t="s">
        <v>57</v>
      </c>
      <c r="U3760" t="s">
        <v>123</v>
      </c>
      <c r="V3760" t="s">
        <v>319</v>
      </c>
      <c r="W3760" t="s">
        <v>107</v>
      </c>
      <c r="X3760" t="s">
        <v>125</v>
      </c>
      <c r="Y3760">
        <v>41601801</v>
      </c>
      <c r="Z3760" t="s">
        <v>50</v>
      </c>
      <c r="AA3760" t="s">
        <v>51</v>
      </c>
      <c r="AB3760" t="str">
        <f>CONCATENATE(A3760,"-",AA3760)</f>
        <v>10007715-10% and Under</v>
      </c>
      <c r="AC3760" s="1">
        <v>44075</v>
      </c>
      <c r="AD3760" s="1">
        <v>45169</v>
      </c>
      <c r="AE3760" s="2">
        <v>-163.44</v>
      </c>
    </row>
    <row r="3761" spans="1:31" x14ac:dyDescent="0.25">
      <c r="A3761">
        <v>10007715</v>
      </c>
      <c r="B3761" t="s">
        <v>312</v>
      </c>
      <c r="C3761" t="s">
        <v>312</v>
      </c>
      <c r="D3761" t="s">
        <v>312</v>
      </c>
      <c r="E3761">
        <v>965141403</v>
      </c>
      <c r="F3761" t="s">
        <v>313</v>
      </c>
      <c r="G3761" t="s">
        <v>314</v>
      </c>
      <c r="H3761" t="s">
        <v>53</v>
      </c>
      <c r="I3761" t="s">
        <v>54</v>
      </c>
      <c r="J3761" t="s">
        <v>315</v>
      </c>
      <c r="K3761" t="s">
        <v>316</v>
      </c>
      <c r="L3761" t="s">
        <v>317</v>
      </c>
      <c r="M3761" t="s">
        <v>39</v>
      </c>
      <c r="N3761" t="s">
        <v>121</v>
      </c>
      <c r="O3761" t="s">
        <v>318</v>
      </c>
      <c r="P3761" t="s">
        <v>42</v>
      </c>
      <c r="Q3761" t="s">
        <v>43</v>
      </c>
      <c r="R3761">
        <v>23</v>
      </c>
      <c r="S3761" t="s">
        <v>317</v>
      </c>
      <c r="T3761" t="s">
        <v>57</v>
      </c>
      <c r="U3761" t="s">
        <v>123</v>
      </c>
      <c r="V3761" t="s">
        <v>319</v>
      </c>
      <c r="W3761" t="s">
        <v>107</v>
      </c>
      <c r="X3761" t="s">
        <v>125</v>
      </c>
      <c r="Y3761">
        <v>41601801</v>
      </c>
      <c r="Z3761" t="s">
        <v>50</v>
      </c>
      <c r="AA3761" t="s">
        <v>51</v>
      </c>
      <c r="AB3761" t="str">
        <f>CONCATENATE(A3761,"-",AA3761)</f>
        <v>10007715-10% and Under</v>
      </c>
      <c r="AC3761" s="1">
        <v>44075</v>
      </c>
      <c r="AD3761" s="1">
        <v>45169</v>
      </c>
      <c r="AE3761" s="2">
        <v>7775.42</v>
      </c>
    </row>
    <row r="3762" spans="1:31" x14ac:dyDescent="0.25">
      <c r="A3762">
        <v>10007715</v>
      </c>
      <c r="B3762" t="s">
        <v>312</v>
      </c>
      <c r="C3762" t="s">
        <v>312</v>
      </c>
      <c r="D3762" t="s">
        <v>312</v>
      </c>
      <c r="E3762">
        <v>965141403</v>
      </c>
      <c r="F3762" t="s">
        <v>313</v>
      </c>
      <c r="G3762" t="s">
        <v>314</v>
      </c>
      <c r="H3762" t="s">
        <v>409</v>
      </c>
      <c r="I3762" t="s">
        <v>35</v>
      </c>
      <c r="J3762" t="s">
        <v>315</v>
      </c>
      <c r="K3762" t="s">
        <v>316</v>
      </c>
      <c r="L3762" t="s">
        <v>317</v>
      </c>
      <c r="M3762" t="s">
        <v>39</v>
      </c>
      <c r="N3762" t="s">
        <v>121</v>
      </c>
      <c r="O3762" t="s">
        <v>318</v>
      </c>
      <c r="P3762" t="s">
        <v>42</v>
      </c>
      <c r="Q3762" t="s">
        <v>43</v>
      </c>
      <c r="R3762">
        <v>25</v>
      </c>
      <c r="S3762" t="s">
        <v>317</v>
      </c>
      <c r="T3762" t="s">
        <v>62</v>
      </c>
      <c r="U3762" t="s">
        <v>123</v>
      </c>
      <c r="V3762" t="s">
        <v>319</v>
      </c>
      <c r="W3762" t="s">
        <v>107</v>
      </c>
      <c r="X3762" t="s">
        <v>125</v>
      </c>
      <c r="Y3762">
        <v>41601801</v>
      </c>
      <c r="Z3762" t="s">
        <v>50</v>
      </c>
      <c r="AA3762" t="s">
        <v>51</v>
      </c>
      <c r="AB3762" t="str">
        <f>CONCATENATE(A3762,"-",AA3762)</f>
        <v>10007715-10% and Under</v>
      </c>
      <c r="AC3762" s="1">
        <v>44075</v>
      </c>
      <c r="AD3762" s="1">
        <v>45169</v>
      </c>
      <c r="AE3762" s="2">
        <v>2292.5</v>
      </c>
    </row>
    <row r="3763" spans="1:31" x14ac:dyDescent="0.25">
      <c r="A3763">
        <v>10007715</v>
      </c>
      <c r="B3763" t="s">
        <v>312</v>
      </c>
      <c r="C3763" t="s">
        <v>312</v>
      </c>
      <c r="D3763" t="s">
        <v>312</v>
      </c>
      <c r="E3763">
        <v>965141403</v>
      </c>
      <c r="F3763" t="s">
        <v>313</v>
      </c>
      <c r="G3763" t="s">
        <v>314</v>
      </c>
      <c r="H3763" t="s">
        <v>77</v>
      </c>
      <c r="I3763" t="s">
        <v>35</v>
      </c>
      <c r="J3763" t="s">
        <v>315</v>
      </c>
      <c r="K3763" t="s">
        <v>316</v>
      </c>
      <c r="L3763" t="s">
        <v>317</v>
      </c>
      <c r="M3763" t="s">
        <v>39</v>
      </c>
      <c r="N3763" t="s">
        <v>121</v>
      </c>
      <c r="O3763" t="s">
        <v>318</v>
      </c>
      <c r="P3763" t="s">
        <v>42</v>
      </c>
      <c r="Q3763" t="s">
        <v>43</v>
      </c>
      <c r="R3763">
        <v>23</v>
      </c>
      <c r="S3763" t="s">
        <v>317</v>
      </c>
      <c r="T3763" t="s">
        <v>62</v>
      </c>
      <c r="U3763" t="s">
        <v>123</v>
      </c>
      <c r="V3763" t="s">
        <v>319</v>
      </c>
      <c r="W3763" t="s">
        <v>107</v>
      </c>
      <c r="X3763" t="s">
        <v>125</v>
      </c>
      <c r="Y3763">
        <v>41601801</v>
      </c>
      <c r="Z3763" t="s">
        <v>50</v>
      </c>
      <c r="AA3763" t="s">
        <v>51</v>
      </c>
      <c r="AB3763" t="str">
        <f>CONCATENATE(A3763,"-",AA3763)</f>
        <v>10007715-10% and Under</v>
      </c>
      <c r="AC3763" s="1">
        <v>44075</v>
      </c>
      <c r="AD3763" s="1">
        <v>45169</v>
      </c>
      <c r="AE3763" s="2">
        <v>7643.2</v>
      </c>
    </row>
    <row r="3764" spans="1:31" x14ac:dyDescent="0.25">
      <c r="A3764">
        <v>10007715</v>
      </c>
      <c r="B3764" t="s">
        <v>312</v>
      </c>
      <c r="C3764" t="s">
        <v>312</v>
      </c>
      <c r="D3764" t="s">
        <v>312</v>
      </c>
      <c r="E3764">
        <v>965141403</v>
      </c>
      <c r="F3764" t="s">
        <v>313</v>
      </c>
      <c r="G3764" t="s">
        <v>314</v>
      </c>
      <c r="H3764" t="s">
        <v>303</v>
      </c>
      <c r="I3764" t="s">
        <v>35</v>
      </c>
      <c r="J3764" t="s">
        <v>315</v>
      </c>
      <c r="K3764" t="s">
        <v>316</v>
      </c>
      <c r="L3764" t="s">
        <v>317</v>
      </c>
      <c r="M3764" t="s">
        <v>39</v>
      </c>
      <c r="N3764" t="s">
        <v>121</v>
      </c>
      <c r="O3764" t="s">
        <v>318</v>
      </c>
      <c r="P3764" t="s">
        <v>42</v>
      </c>
      <c r="Q3764" t="s">
        <v>43</v>
      </c>
      <c r="R3764">
        <v>23</v>
      </c>
      <c r="S3764" t="s">
        <v>317</v>
      </c>
      <c r="T3764" t="s">
        <v>62</v>
      </c>
      <c r="U3764" t="s">
        <v>123</v>
      </c>
      <c r="V3764" t="s">
        <v>319</v>
      </c>
      <c r="W3764" t="s">
        <v>107</v>
      </c>
      <c r="X3764" t="s">
        <v>125</v>
      </c>
      <c r="Y3764">
        <v>41601801</v>
      </c>
      <c r="Z3764" t="s">
        <v>50</v>
      </c>
      <c r="AA3764" t="s">
        <v>51</v>
      </c>
      <c r="AB3764" t="str">
        <f>CONCATENATE(A3764,"-",AA3764)</f>
        <v>10007715-10% and Under</v>
      </c>
      <c r="AC3764" s="1">
        <v>44075</v>
      </c>
      <c r="AD3764" s="1">
        <v>45169</v>
      </c>
      <c r="AE3764" s="2">
        <v>0</v>
      </c>
    </row>
    <row r="3765" spans="1:31" x14ac:dyDescent="0.25">
      <c r="A3765">
        <v>10007715</v>
      </c>
      <c r="B3765" t="s">
        <v>312</v>
      </c>
      <c r="C3765" t="s">
        <v>312</v>
      </c>
      <c r="D3765" t="s">
        <v>312</v>
      </c>
      <c r="E3765">
        <v>965141403</v>
      </c>
      <c r="F3765" t="s">
        <v>313</v>
      </c>
      <c r="G3765" t="s">
        <v>314</v>
      </c>
      <c r="H3765" t="s">
        <v>136</v>
      </c>
      <c r="I3765" t="s">
        <v>35</v>
      </c>
      <c r="J3765" t="s">
        <v>315</v>
      </c>
      <c r="K3765" t="s">
        <v>316</v>
      </c>
      <c r="L3765" t="s">
        <v>317</v>
      </c>
      <c r="M3765" t="s">
        <v>39</v>
      </c>
      <c r="N3765" t="s">
        <v>121</v>
      </c>
      <c r="O3765" t="s">
        <v>318</v>
      </c>
      <c r="P3765" t="s">
        <v>42</v>
      </c>
      <c r="Q3765" t="s">
        <v>43</v>
      </c>
      <c r="R3765">
        <v>23</v>
      </c>
      <c r="S3765" t="s">
        <v>317</v>
      </c>
      <c r="T3765" t="s">
        <v>96</v>
      </c>
      <c r="U3765" t="s">
        <v>123</v>
      </c>
      <c r="V3765" t="s">
        <v>319</v>
      </c>
      <c r="W3765" t="s">
        <v>107</v>
      </c>
      <c r="X3765" t="s">
        <v>125</v>
      </c>
      <c r="Y3765">
        <v>41601801</v>
      </c>
      <c r="Z3765" t="s">
        <v>50</v>
      </c>
      <c r="AA3765" t="s">
        <v>51</v>
      </c>
      <c r="AB3765" t="str">
        <f>CONCATENATE(A3765,"-",AA3765)</f>
        <v>10007715-10% and Under</v>
      </c>
      <c r="AC3765" s="1">
        <v>44075</v>
      </c>
      <c r="AD3765" s="1">
        <v>45169</v>
      </c>
      <c r="AE3765" s="2">
        <v>8.9499999999999993</v>
      </c>
    </row>
    <row r="3766" spans="1:31" x14ac:dyDescent="0.25">
      <c r="A3766">
        <v>10007813</v>
      </c>
      <c r="B3766" t="s">
        <v>321</v>
      </c>
      <c r="C3766" t="s">
        <v>322</v>
      </c>
      <c r="D3766" t="s">
        <v>322</v>
      </c>
      <c r="E3766">
        <v>582390025</v>
      </c>
      <c r="F3766" t="s">
        <v>173</v>
      </c>
      <c r="G3766" t="s">
        <v>174</v>
      </c>
      <c r="H3766" t="s">
        <v>73</v>
      </c>
      <c r="I3766" t="s">
        <v>35</v>
      </c>
      <c r="J3766" t="s">
        <v>324</v>
      </c>
      <c r="K3766" t="s">
        <v>325</v>
      </c>
      <c r="L3766" t="s">
        <v>326</v>
      </c>
      <c r="M3766" t="s">
        <v>39</v>
      </c>
      <c r="N3766" t="s">
        <v>40</v>
      </c>
      <c r="O3766" t="s">
        <v>327</v>
      </c>
      <c r="P3766" t="s">
        <v>42</v>
      </c>
      <c r="Q3766" t="s">
        <v>43</v>
      </c>
      <c r="R3766">
        <v>67</v>
      </c>
      <c r="S3766" t="s">
        <v>328</v>
      </c>
      <c r="T3766" t="s">
        <v>60</v>
      </c>
      <c r="U3766" t="s">
        <v>46</v>
      </c>
      <c r="V3766" t="s">
        <v>329</v>
      </c>
      <c r="W3766" t="s">
        <v>107</v>
      </c>
      <c r="X3766" t="s">
        <v>125</v>
      </c>
      <c r="Y3766">
        <v>71604306</v>
      </c>
      <c r="Z3766" t="s">
        <v>50</v>
      </c>
      <c r="AA3766" t="s">
        <v>51</v>
      </c>
      <c r="AB3766" t="str">
        <f>CONCATENATE(A3766,"-",AA3766)</f>
        <v>10007813-10% and Under</v>
      </c>
      <c r="AC3766" s="1">
        <v>44013</v>
      </c>
      <c r="AD3766" s="1">
        <v>45107</v>
      </c>
      <c r="AE3766" s="2">
        <v>2554.5500000000002</v>
      </c>
    </row>
    <row r="3767" spans="1:31" x14ac:dyDescent="0.25">
      <c r="A3767">
        <v>10007813</v>
      </c>
      <c r="B3767" t="s">
        <v>322</v>
      </c>
      <c r="C3767" t="s">
        <v>322</v>
      </c>
      <c r="D3767" t="s">
        <v>322</v>
      </c>
      <c r="E3767">
        <v>582390025</v>
      </c>
      <c r="F3767" t="s">
        <v>173</v>
      </c>
      <c r="G3767" t="s">
        <v>174</v>
      </c>
      <c r="H3767" t="s">
        <v>61</v>
      </c>
      <c r="I3767" t="s">
        <v>35</v>
      </c>
      <c r="J3767" t="s">
        <v>324</v>
      </c>
      <c r="K3767" t="s">
        <v>325</v>
      </c>
      <c r="L3767" t="s">
        <v>326</v>
      </c>
      <c r="M3767" t="s">
        <v>39</v>
      </c>
      <c r="N3767" t="s">
        <v>40</v>
      </c>
      <c r="O3767" t="s">
        <v>327</v>
      </c>
      <c r="P3767" t="s">
        <v>42</v>
      </c>
      <c r="Q3767" t="s">
        <v>43</v>
      </c>
      <c r="R3767">
        <v>65</v>
      </c>
      <c r="S3767" t="s">
        <v>326</v>
      </c>
      <c r="T3767" t="s">
        <v>62</v>
      </c>
      <c r="U3767" t="s">
        <v>46</v>
      </c>
      <c r="V3767" t="s">
        <v>329</v>
      </c>
      <c r="W3767" t="s">
        <v>107</v>
      </c>
      <c r="X3767" t="s">
        <v>125</v>
      </c>
      <c r="Y3767">
        <v>71604306</v>
      </c>
      <c r="Z3767" t="s">
        <v>50</v>
      </c>
      <c r="AA3767" t="s">
        <v>51</v>
      </c>
      <c r="AB3767" t="str">
        <f>CONCATENATE(A3767,"-",AA3767)</f>
        <v>10007813-10% and Under</v>
      </c>
      <c r="AC3767" s="1">
        <v>44013</v>
      </c>
      <c r="AD3767" s="1">
        <v>45107</v>
      </c>
      <c r="AE3767" s="2">
        <v>1250</v>
      </c>
    </row>
    <row r="3768" spans="1:31" x14ac:dyDescent="0.25">
      <c r="A3768">
        <v>10007813</v>
      </c>
      <c r="B3768" t="s">
        <v>322</v>
      </c>
      <c r="C3768" t="s">
        <v>322</v>
      </c>
      <c r="D3768" t="s">
        <v>322</v>
      </c>
      <c r="E3768">
        <v>582390025</v>
      </c>
      <c r="F3768" t="s">
        <v>173</v>
      </c>
      <c r="G3768" t="s">
        <v>174</v>
      </c>
      <c r="H3768" t="s">
        <v>398</v>
      </c>
      <c r="I3768" t="s">
        <v>35</v>
      </c>
      <c r="J3768" t="s">
        <v>324</v>
      </c>
      <c r="K3768" t="s">
        <v>325</v>
      </c>
      <c r="L3768" t="s">
        <v>326</v>
      </c>
      <c r="M3768" t="s">
        <v>39</v>
      </c>
      <c r="N3768" t="s">
        <v>40</v>
      </c>
      <c r="O3768" t="s">
        <v>327</v>
      </c>
      <c r="P3768" t="s">
        <v>42</v>
      </c>
      <c r="Q3768" t="s">
        <v>43</v>
      </c>
      <c r="R3768">
        <v>65</v>
      </c>
      <c r="S3768" t="s">
        <v>326</v>
      </c>
      <c r="T3768" t="s">
        <v>155</v>
      </c>
      <c r="U3768" t="s">
        <v>46</v>
      </c>
      <c r="V3768" t="s">
        <v>329</v>
      </c>
      <c r="W3768" t="s">
        <v>107</v>
      </c>
      <c r="X3768" t="s">
        <v>125</v>
      </c>
      <c r="Y3768">
        <v>71604306</v>
      </c>
      <c r="Z3768" t="s">
        <v>50</v>
      </c>
      <c r="AA3768" t="s">
        <v>51</v>
      </c>
      <c r="AB3768" t="str">
        <f>CONCATENATE(A3768,"-",AA3768)</f>
        <v>10007813-10% and Under</v>
      </c>
      <c r="AC3768" s="1">
        <v>44013</v>
      </c>
      <c r="AD3768" s="1">
        <v>45107</v>
      </c>
      <c r="AE3768" s="2">
        <v>20220</v>
      </c>
    </row>
    <row r="3769" spans="1:31" x14ac:dyDescent="0.25">
      <c r="A3769">
        <v>10008342</v>
      </c>
      <c r="B3769" t="s">
        <v>276</v>
      </c>
      <c r="C3769" t="s">
        <v>276</v>
      </c>
      <c r="D3769" t="s">
        <v>276</v>
      </c>
      <c r="E3769">
        <v>630300080</v>
      </c>
      <c r="F3769" t="s">
        <v>277</v>
      </c>
      <c r="G3769" t="s">
        <v>278</v>
      </c>
      <c r="H3769" t="s">
        <v>283</v>
      </c>
      <c r="I3769" t="s">
        <v>35</v>
      </c>
      <c r="J3769" t="s">
        <v>330</v>
      </c>
      <c r="K3769" t="s">
        <v>280</v>
      </c>
      <c r="L3769" t="s">
        <v>281</v>
      </c>
      <c r="M3769" t="s">
        <v>103</v>
      </c>
      <c r="N3769" t="s">
        <v>67</v>
      </c>
      <c r="O3769" t="s">
        <v>331</v>
      </c>
      <c r="P3769" t="s">
        <v>79</v>
      </c>
      <c r="Q3769" t="s">
        <v>43</v>
      </c>
      <c r="R3769">
        <v>19</v>
      </c>
      <c r="S3769" t="s">
        <v>281</v>
      </c>
      <c r="T3769" t="s">
        <v>62</v>
      </c>
      <c r="U3769" t="s">
        <v>332</v>
      </c>
      <c r="V3769" t="s">
        <v>76</v>
      </c>
      <c r="W3769" t="s">
        <v>48</v>
      </c>
      <c r="X3769" t="s">
        <v>49</v>
      </c>
      <c r="Y3769">
        <v>71610208</v>
      </c>
      <c r="Z3769" t="s">
        <v>72</v>
      </c>
      <c r="AA3769">
        <v>0.26</v>
      </c>
      <c r="AB3769" t="str">
        <f>CONCATENATE(A3769,"-",AA3769)</f>
        <v>10008342-0.26</v>
      </c>
      <c r="AC3769" s="1">
        <v>44743</v>
      </c>
      <c r="AD3769" s="1">
        <v>45107</v>
      </c>
      <c r="AE3769" s="2">
        <v>3147.3</v>
      </c>
    </row>
    <row r="3770" spans="1:31" x14ac:dyDescent="0.25">
      <c r="A3770">
        <v>10008342</v>
      </c>
      <c r="B3770" t="s">
        <v>276</v>
      </c>
      <c r="C3770" t="s">
        <v>276</v>
      </c>
      <c r="D3770" t="s">
        <v>276</v>
      </c>
      <c r="E3770">
        <v>630300080</v>
      </c>
      <c r="F3770" t="s">
        <v>277</v>
      </c>
      <c r="G3770" t="s">
        <v>278</v>
      </c>
      <c r="H3770" t="s">
        <v>410</v>
      </c>
      <c r="I3770" t="s">
        <v>79</v>
      </c>
      <c r="J3770" t="s">
        <v>330</v>
      </c>
      <c r="K3770" t="s">
        <v>280</v>
      </c>
      <c r="L3770" t="s">
        <v>281</v>
      </c>
      <c r="M3770" t="s">
        <v>103</v>
      </c>
      <c r="N3770" t="s">
        <v>67</v>
      </c>
      <c r="O3770" t="s">
        <v>331</v>
      </c>
      <c r="P3770" t="s">
        <v>79</v>
      </c>
      <c r="Q3770" t="s">
        <v>43</v>
      </c>
      <c r="R3770">
        <v>19</v>
      </c>
      <c r="S3770" t="s">
        <v>281</v>
      </c>
      <c r="T3770" t="s">
        <v>62</v>
      </c>
      <c r="U3770" t="s">
        <v>332</v>
      </c>
      <c r="V3770" t="s">
        <v>76</v>
      </c>
      <c r="W3770" t="s">
        <v>48</v>
      </c>
      <c r="X3770" t="s">
        <v>49</v>
      </c>
      <c r="Y3770">
        <v>71610208</v>
      </c>
      <c r="Z3770" t="s">
        <v>72</v>
      </c>
      <c r="AA3770">
        <v>0.26</v>
      </c>
      <c r="AB3770" t="str">
        <f>CONCATENATE(A3770,"-",AA3770)</f>
        <v>10008342-0.26</v>
      </c>
      <c r="AC3770" s="1">
        <v>44743</v>
      </c>
      <c r="AD3770" s="1">
        <v>45107</v>
      </c>
      <c r="AE3770" s="2">
        <v>289.82</v>
      </c>
    </row>
    <row r="3771" spans="1:31" x14ac:dyDescent="0.25">
      <c r="A3771">
        <v>10008342</v>
      </c>
      <c r="B3771" t="s">
        <v>276</v>
      </c>
      <c r="C3771" t="s">
        <v>276</v>
      </c>
      <c r="D3771" t="s">
        <v>276</v>
      </c>
      <c r="E3771">
        <v>630300080</v>
      </c>
      <c r="F3771" t="s">
        <v>277</v>
      </c>
      <c r="G3771" t="s">
        <v>278</v>
      </c>
      <c r="H3771" t="s">
        <v>284</v>
      </c>
      <c r="I3771" t="s">
        <v>35</v>
      </c>
      <c r="J3771" t="s">
        <v>334</v>
      </c>
      <c r="K3771" t="s">
        <v>280</v>
      </c>
      <c r="L3771" t="s">
        <v>281</v>
      </c>
      <c r="M3771" t="s">
        <v>103</v>
      </c>
      <c r="N3771" t="s">
        <v>67</v>
      </c>
      <c r="O3771" t="s">
        <v>331</v>
      </c>
      <c r="P3771" t="s">
        <v>79</v>
      </c>
      <c r="Q3771" t="s">
        <v>43</v>
      </c>
      <c r="R3771">
        <v>18</v>
      </c>
      <c r="S3771" t="s">
        <v>281</v>
      </c>
      <c r="T3771" t="s">
        <v>213</v>
      </c>
      <c r="U3771" t="s">
        <v>332</v>
      </c>
      <c r="V3771" t="s">
        <v>76</v>
      </c>
      <c r="W3771" t="s">
        <v>48</v>
      </c>
      <c r="X3771" t="s">
        <v>49</v>
      </c>
      <c r="Y3771">
        <v>71610175</v>
      </c>
      <c r="Z3771" t="s">
        <v>72</v>
      </c>
      <c r="AA3771">
        <v>0.26</v>
      </c>
      <c r="AB3771" t="str">
        <f>CONCATENATE(A3771,"-",AA3771)</f>
        <v>10008342-0.26</v>
      </c>
      <c r="AC3771" s="1">
        <v>44378</v>
      </c>
      <c r="AD3771" s="1">
        <v>44742</v>
      </c>
      <c r="AE3771" s="2">
        <v>498.96</v>
      </c>
    </row>
    <row r="3772" spans="1:31" x14ac:dyDescent="0.25">
      <c r="A3772">
        <v>10009497</v>
      </c>
      <c r="B3772" t="s">
        <v>31</v>
      </c>
      <c r="C3772" t="s">
        <v>31</v>
      </c>
      <c r="D3772" t="s">
        <v>31</v>
      </c>
      <c r="E3772">
        <v>501010007</v>
      </c>
      <c r="F3772" t="s">
        <v>32</v>
      </c>
      <c r="G3772" t="s">
        <v>33</v>
      </c>
      <c r="H3772" t="s">
        <v>63</v>
      </c>
      <c r="I3772" t="s">
        <v>35</v>
      </c>
      <c r="J3772" t="s">
        <v>346</v>
      </c>
      <c r="K3772" t="s">
        <v>56</v>
      </c>
      <c r="L3772" t="s">
        <v>347</v>
      </c>
      <c r="M3772" t="s">
        <v>39</v>
      </c>
      <c r="N3772" t="s">
        <v>348</v>
      </c>
      <c r="O3772" t="s">
        <v>349</v>
      </c>
      <c r="P3772" t="s">
        <v>42</v>
      </c>
      <c r="Q3772" t="s">
        <v>43</v>
      </c>
      <c r="R3772">
        <v>26</v>
      </c>
      <c r="S3772" t="s">
        <v>347</v>
      </c>
      <c r="T3772" t="s">
        <v>62</v>
      </c>
      <c r="U3772" t="s">
        <v>350</v>
      </c>
      <c r="V3772" t="s">
        <v>351</v>
      </c>
      <c r="W3772" t="s">
        <v>151</v>
      </c>
      <c r="X3772" t="s">
        <v>49</v>
      </c>
      <c r="Y3772">
        <v>71601089</v>
      </c>
      <c r="Z3772" t="s">
        <v>72</v>
      </c>
      <c r="AA3772">
        <v>0.26</v>
      </c>
      <c r="AB3772" t="str">
        <f>CONCATENATE(A3772,"-",AA3772)</f>
        <v>10009497-0.26</v>
      </c>
      <c r="AC3772" s="1">
        <v>44378</v>
      </c>
      <c r="AD3772" s="1">
        <v>45107</v>
      </c>
      <c r="AE3772" s="2">
        <v>266.77</v>
      </c>
    </row>
    <row r="3773" spans="1:31" x14ac:dyDescent="0.25">
      <c r="A3773">
        <v>10009497</v>
      </c>
      <c r="B3773" t="s">
        <v>31</v>
      </c>
      <c r="C3773" t="s">
        <v>31</v>
      </c>
      <c r="D3773" t="s">
        <v>31</v>
      </c>
      <c r="E3773">
        <v>501010007</v>
      </c>
      <c r="F3773" t="s">
        <v>32</v>
      </c>
      <c r="G3773" t="s">
        <v>33</v>
      </c>
      <c r="H3773" t="s">
        <v>78</v>
      </c>
      <c r="I3773" t="s">
        <v>79</v>
      </c>
      <c r="J3773" t="s">
        <v>346</v>
      </c>
      <c r="K3773" t="s">
        <v>56</v>
      </c>
      <c r="L3773" t="s">
        <v>347</v>
      </c>
      <c r="M3773" t="s">
        <v>39</v>
      </c>
      <c r="N3773" t="s">
        <v>348</v>
      </c>
      <c r="O3773" t="s">
        <v>349</v>
      </c>
      <c r="P3773" t="s">
        <v>42</v>
      </c>
      <c r="Q3773" t="s">
        <v>43</v>
      </c>
      <c r="R3773">
        <v>26</v>
      </c>
      <c r="S3773" t="s">
        <v>347</v>
      </c>
      <c r="T3773" t="s">
        <v>62</v>
      </c>
      <c r="U3773" t="s">
        <v>350</v>
      </c>
      <c r="V3773" t="s">
        <v>351</v>
      </c>
      <c r="W3773" t="s">
        <v>151</v>
      </c>
      <c r="X3773" t="s">
        <v>49</v>
      </c>
      <c r="Y3773">
        <v>71601089</v>
      </c>
      <c r="Z3773" t="s">
        <v>72</v>
      </c>
      <c r="AA3773">
        <v>0.26</v>
      </c>
      <c r="AB3773" t="str">
        <f>CONCATENATE(A3773,"-",AA3773)</f>
        <v>10009497-0.26</v>
      </c>
      <c r="AC3773" s="1">
        <v>44378</v>
      </c>
      <c r="AD3773" s="1">
        <v>45107</v>
      </c>
      <c r="AE3773" s="2">
        <v>51.07</v>
      </c>
    </row>
    <row r="3774" spans="1:31" x14ac:dyDescent="0.25">
      <c r="A3774">
        <v>10009776</v>
      </c>
      <c r="B3774" t="s">
        <v>457</v>
      </c>
      <c r="C3774" t="s">
        <v>457</v>
      </c>
      <c r="D3774" t="s">
        <v>457</v>
      </c>
      <c r="E3774">
        <v>896300901</v>
      </c>
      <c r="F3774" t="s">
        <v>192</v>
      </c>
      <c r="G3774" t="s">
        <v>192</v>
      </c>
      <c r="H3774" t="s">
        <v>64</v>
      </c>
      <c r="I3774" t="s">
        <v>35</v>
      </c>
      <c r="J3774" t="s">
        <v>5091</v>
      </c>
      <c r="K3774" t="s">
        <v>194</v>
      </c>
      <c r="L3774" t="s">
        <v>3565</v>
      </c>
      <c r="M3774" t="s">
        <v>66</v>
      </c>
      <c r="N3774" t="s">
        <v>453</v>
      </c>
      <c r="O3774" t="s">
        <v>5092</v>
      </c>
      <c r="P3774" t="s">
        <v>69</v>
      </c>
      <c r="Q3774" t="s">
        <v>43</v>
      </c>
      <c r="R3774">
        <v>48</v>
      </c>
      <c r="S3774" t="s">
        <v>3565</v>
      </c>
      <c r="T3774" t="s">
        <v>45</v>
      </c>
      <c r="U3774" t="s">
        <v>1687</v>
      </c>
      <c r="V3774" t="s">
        <v>5093</v>
      </c>
      <c r="W3774" t="s">
        <v>1149</v>
      </c>
      <c r="X3774" t="s">
        <v>49</v>
      </c>
      <c r="Y3774">
        <v>71623183</v>
      </c>
      <c r="Z3774" t="s">
        <v>250</v>
      </c>
      <c r="AA3774" t="s">
        <v>251</v>
      </c>
      <c r="AB3774" t="str">
        <f>CONCATENATE(A3774,"-",AA3774)</f>
        <v>10009776-Between 30% and 35%</v>
      </c>
      <c r="AC3774" s="1">
        <v>44378</v>
      </c>
      <c r="AD3774" s="1">
        <v>44834</v>
      </c>
      <c r="AE3774" s="2">
        <v>1578.3</v>
      </c>
    </row>
    <row r="3775" spans="1:31" x14ac:dyDescent="0.25">
      <c r="A3775">
        <v>10009776</v>
      </c>
      <c r="B3775" t="s">
        <v>457</v>
      </c>
      <c r="C3775" t="s">
        <v>457</v>
      </c>
      <c r="D3775" t="s">
        <v>457</v>
      </c>
      <c r="E3775">
        <v>896300901</v>
      </c>
      <c r="F3775" t="s">
        <v>192</v>
      </c>
      <c r="G3775" t="s">
        <v>192</v>
      </c>
      <c r="H3775" t="s">
        <v>73</v>
      </c>
      <c r="I3775" t="s">
        <v>35</v>
      </c>
      <c r="J3775" t="s">
        <v>5091</v>
      </c>
      <c r="K3775" t="s">
        <v>194</v>
      </c>
      <c r="L3775" t="s">
        <v>3565</v>
      </c>
      <c r="M3775" t="s">
        <v>66</v>
      </c>
      <c r="N3775" t="s">
        <v>453</v>
      </c>
      <c r="O3775" t="s">
        <v>5092</v>
      </c>
      <c r="P3775" t="s">
        <v>69</v>
      </c>
      <c r="Q3775" t="s">
        <v>43</v>
      </c>
      <c r="R3775">
        <v>48</v>
      </c>
      <c r="S3775" t="s">
        <v>3565</v>
      </c>
      <c r="T3775" t="s">
        <v>60</v>
      </c>
      <c r="U3775" t="s">
        <v>1687</v>
      </c>
      <c r="V3775" t="s">
        <v>5093</v>
      </c>
      <c r="W3775" t="s">
        <v>1149</v>
      </c>
      <c r="X3775" t="s">
        <v>49</v>
      </c>
      <c r="Y3775">
        <v>71623183</v>
      </c>
      <c r="Z3775" t="s">
        <v>250</v>
      </c>
      <c r="AA3775" t="s">
        <v>251</v>
      </c>
      <c r="AB3775" t="str">
        <f>CONCATENATE(A3775,"-",AA3775)</f>
        <v>10009776-Between 30% and 35%</v>
      </c>
      <c r="AC3775" s="1">
        <v>44378</v>
      </c>
      <c r="AD3775" s="1">
        <v>44834</v>
      </c>
      <c r="AE3775" s="2">
        <v>134.69</v>
      </c>
    </row>
    <row r="3776" spans="1:31" x14ac:dyDescent="0.25">
      <c r="A3776">
        <v>10010280</v>
      </c>
      <c r="B3776" t="s">
        <v>31</v>
      </c>
      <c r="C3776" t="s">
        <v>31</v>
      </c>
      <c r="D3776" t="s">
        <v>31</v>
      </c>
      <c r="E3776">
        <v>501010007</v>
      </c>
      <c r="F3776" t="s">
        <v>32</v>
      </c>
      <c r="G3776" t="s">
        <v>33</v>
      </c>
      <c r="H3776" t="s">
        <v>236</v>
      </c>
      <c r="I3776" t="s">
        <v>35</v>
      </c>
      <c r="J3776" t="s">
        <v>357</v>
      </c>
      <c r="K3776" t="s">
        <v>37</v>
      </c>
      <c r="L3776" t="s">
        <v>358</v>
      </c>
      <c r="M3776" t="s">
        <v>103</v>
      </c>
      <c r="N3776" t="s">
        <v>67</v>
      </c>
      <c r="O3776" t="s">
        <v>359</v>
      </c>
      <c r="P3776" t="s">
        <v>79</v>
      </c>
      <c r="Q3776" t="s">
        <v>43</v>
      </c>
      <c r="R3776">
        <v>28</v>
      </c>
      <c r="S3776" t="s">
        <v>358</v>
      </c>
      <c r="T3776" t="s">
        <v>45</v>
      </c>
      <c r="U3776" t="s">
        <v>186</v>
      </c>
      <c r="V3776" t="s">
        <v>360</v>
      </c>
      <c r="W3776" t="s">
        <v>48</v>
      </c>
      <c r="X3776" t="s">
        <v>49</v>
      </c>
      <c r="Y3776">
        <v>71610180</v>
      </c>
      <c r="Z3776" t="s">
        <v>108</v>
      </c>
      <c r="AA3776" t="s">
        <v>51</v>
      </c>
      <c r="AB3776" t="str">
        <f>CONCATENATE(A3776,"-",AA3776)</f>
        <v>10010280-10% and Under</v>
      </c>
      <c r="AC3776" s="1">
        <v>44378</v>
      </c>
      <c r="AD3776" s="1">
        <v>44742</v>
      </c>
      <c r="AE3776" s="2">
        <v>723.99</v>
      </c>
    </row>
    <row r="3777" spans="1:31" x14ac:dyDescent="0.25">
      <c r="A3777">
        <v>10010280</v>
      </c>
      <c r="B3777" t="s">
        <v>31</v>
      </c>
      <c r="C3777" t="s">
        <v>31</v>
      </c>
      <c r="D3777" t="s">
        <v>31</v>
      </c>
      <c r="E3777">
        <v>501010007</v>
      </c>
      <c r="F3777" t="s">
        <v>32</v>
      </c>
      <c r="G3777" t="s">
        <v>33</v>
      </c>
      <c r="H3777" t="s">
        <v>59</v>
      </c>
      <c r="I3777" t="s">
        <v>35</v>
      </c>
      <c r="J3777" t="s">
        <v>361</v>
      </c>
      <c r="K3777" t="s">
        <v>56</v>
      </c>
      <c r="L3777" t="s">
        <v>358</v>
      </c>
      <c r="M3777" t="s">
        <v>103</v>
      </c>
      <c r="N3777" t="s">
        <v>67</v>
      </c>
      <c r="O3777" t="s">
        <v>359</v>
      </c>
      <c r="P3777" t="s">
        <v>79</v>
      </c>
      <c r="Q3777" t="s">
        <v>43</v>
      </c>
      <c r="R3777">
        <v>30</v>
      </c>
      <c r="S3777" t="s">
        <v>364</v>
      </c>
      <c r="T3777" t="s">
        <v>60</v>
      </c>
      <c r="U3777" t="s">
        <v>186</v>
      </c>
      <c r="V3777" t="s">
        <v>362</v>
      </c>
      <c r="W3777" t="s">
        <v>48</v>
      </c>
      <c r="X3777" t="s">
        <v>49</v>
      </c>
      <c r="Y3777">
        <v>71610223</v>
      </c>
      <c r="Z3777" t="s">
        <v>108</v>
      </c>
      <c r="AA3777" t="s">
        <v>51</v>
      </c>
      <c r="AB3777" t="str">
        <f>CONCATENATE(A3777,"-",AA3777)</f>
        <v>10010280-10% and Under</v>
      </c>
      <c r="AC3777" s="1">
        <v>44743</v>
      </c>
      <c r="AD3777" s="1">
        <v>45107</v>
      </c>
      <c r="AE3777" s="2">
        <v>22710.43</v>
      </c>
    </row>
    <row r="3778" spans="1:31" x14ac:dyDescent="0.25">
      <c r="A3778">
        <v>10010280</v>
      </c>
      <c r="B3778" t="s">
        <v>31</v>
      </c>
      <c r="C3778" t="s">
        <v>31</v>
      </c>
      <c r="D3778" t="s">
        <v>31</v>
      </c>
      <c r="E3778">
        <v>501010007</v>
      </c>
      <c r="F3778" t="s">
        <v>32</v>
      </c>
      <c r="G3778" t="s">
        <v>33</v>
      </c>
      <c r="H3778" t="s">
        <v>73</v>
      </c>
      <c r="I3778" t="s">
        <v>35</v>
      </c>
      <c r="J3778" t="s">
        <v>357</v>
      </c>
      <c r="K3778" t="s">
        <v>37</v>
      </c>
      <c r="L3778" t="s">
        <v>358</v>
      </c>
      <c r="M3778" t="s">
        <v>103</v>
      </c>
      <c r="N3778" t="s">
        <v>67</v>
      </c>
      <c r="O3778" t="s">
        <v>359</v>
      </c>
      <c r="P3778" t="s">
        <v>79</v>
      </c>
      <c r="Q3778" t="s">
        <v>43</v>
      </c>
      <c r="R3778">
        <v>29</v>
      </c>
      <c r="S3778" t="s">
        <v>358</v>
      </c>
      <c r="T3778" t="s">
        <v>60</v>
      </c>
      <c r="U3778" t="s">
        <v>186</v>
      </c>
      <c r="V3778" t="s">
        <v>360</v>
      </c>
      <c r="W3778" t="s">
        <v>48</v>
      </c>
      <c r="X3778" t="s">
        <v>49</v>
      </c>
      <c r="Y3778">
        <v>71610180</v>
      </c>
      <c r="Z3778" t="s">
        <v>108</v>
      </c>
      <c r="AA3778" t="s">
        <v>51</v>
      </c>
      <c r="AB3778" t="str">
        <f>CONCATENATE(A3778,"-",AA3778)</f>
        <v>10010280-10% and Under</v>
      </c>
      <c r="AC3778" s="1">
        <v>44378</v>
      </c>
      <c r="AD3778" s="1">
        <v>44742</v>
      </c>
      <c r="AE3778" s="2">
        <v>263.51</v>
      </c>
    </row>
    <row r="3779" spans="1:31" x14ac:dyDescent="0.25">
      <c r="A3779">
        <v>10010280</v>
      </c>
      <c r="B3779" t="s">
        <v>31</v>
      </c>
      <c r="C3779" t="s">
        <v>31</v>
      </c>
      <c r="D3779" t="s">
        <v>31</v>
      </c>
      <c r="E3779">
        <v>501010007</v>
      </c>
      <c r="F3779" t="s">
        <v>32</v>
      </c>
      <c r="G3779" t="s">
        <v>33</v>
      </c>
      <c r="H3779" t="s">
        <v>128</v>
      </c>
      <c r="I3779" t="s">
        <v>35</v>
      </c>
      <c r="J3779" t="s">
        <v>361</v>
      </c>
      <c r="K3779" t="s">
        <v>56</v>
      </c>
      <c r="L3779" t="s">
        <v>358</v>
      </c>
      <c r="M3779" t="s">
        <v>103</v>
      </c>
      <c r="N3779" t="s">
        <v>67</v>
      </c>
      <c r="O3779" t="s">
        <v>359</v>
      </c>
      <c r="P3779" t="s">
        <v>79</v>
      </c>
      <c r="Q3779" t="s">
        <v>43</v>
      </c>
      <c r="R3779">
        <v>30</v>
      </c>
      <c r="S3779" t="s">
        <v>364</v>
      </c>
      <c r="T3779" t="s">
        <v>62</v>
      </c>
      <c r="U3779" t="s">
        <v>186</v>
      </c>
      <c r="V3779" t="s">
        <v>362</v>
      </c>
      <c r="W3779" t="s">
        <v>48</v>
      </c>
      <c r="X3779" t="s">
        <v>49</v>
      </c>
      <c r="Y3779">
        <v>71610223</v>
      </c>
      <c r="Z3779" t="s">
        <v>108</v>
      </c>
      <c r="AA3779" t="s">
        <v>51</v>
      </c>
      <c r="AB3779" t="str">
        <f>CONCATENATE(A3779,"-",AA3779)</f>
        <v>10010280-10% and Under</v>
      </c>
      <c r="AC3779" s="1">
        <v>44743</v>
      </c>
      <c r="AD3779" s="1">
        <v>45107</v>
      </c>
      <c r="AE3779" s="2">
        <v>289.89</v>
      </c>
    </row>
    <row r="3780" spans="1:31" x14ac:dyDescent="0.25">
      <c r="A3780">
        <v>10010280</v>
      </c>
      <c r="B3780" t="s">
        <v>31</v>
      </c>
      <c r="C3780" t="s">
        <v>31</v>
      </c>
      <c r="D3780" t="s">
        <v>31</v>
      </c>
      <c r="E3780">
        <v>501010007</v>
      </c>
      <c r="F3780" t="s">
        <v>32</v>
      </c>
      <c r="G3780" t="s">
        <v>33</v>
      </c>
      <c r="H3780" t="s">
        <v>93</v>
      </c>
      <c r="I3780" t="s">
        <v>35</v>
      </c>
      <c r="J3780" t="s">
        <v>363</v>
      </c>
      <c r="K3780" t="s">
        <v>56</v>
      </c>
      <c r="L3780" t="s">
        <v>358</v>
      </c>
      <c r="M3780" t="s">
        <v>103</v>
      </c>
      <c r="N3780" t="s">
        <v>67</v>
      </c>
      <c r="O3780" t="s">
        <v>359</v>
      </c>
      <c r="P3780" t="s">
        <v>79</v>
      </c>
      <c r="Q3780" t="s">
        <v>43</v>
      </c>
      <c r="R3780">
        <v>30</v>
      </c>
      <c r="S3780" t="s">
        <v>364</v>
      </c>
      <c r="T3780" t="s">
        <v>62</v>
      </c>
      <c r="U3780" t="s">
        <v>186</v>
      </c>
      <c r="W3780" t="s">
        <v>48</v>
      </c>
      <c r="X3780" t="s">
        <v>49</v>
      </c>
      <c r="Y3780">
        <v>71610223</v>
      </c>
      <c r="Z3780" t="s">
        <v>108</v>
      </c>
      <c r="AA3780" t="s">
        <v>51</v>
      </c>
      <c r="AB3780" t="str">
        <f>CONCATENATE(A3780,"-",AA3780)</f>
        <v>10010280-10% and Under</v>
      </c>
      <c r="AC3780" s="1">
        <v>44743</v>
      </c>
      <c r="AD3780" s="1">
        <v>45107</v>
      </c>
      <c r="AE3780" s="2">
        <v>0</v>
      </c>
    </row>
    <row r="3781" spans="1:31" x14ac:dyDescent="0.25">
      <c r="A3781">
        <v>10010280</v>
      </c>
      <c r="B3781" t="s">
        <v>31</v>
      </c>
      <c r="C3781" t="s">
        <v>31</v>
      </c>
      <c r="D3781" t="s">
        <v>31</v>
      </c>
      <c r="E3781">
        <v>501010007</v>
      </c>
      <c r="F3781" t="s">
        <v>32</v>
      </c>
      <c r="G3781" t="s">
        <v>33</v>
      </c>
      <c r="H3781" t="s">
        <v>63</v>
      </c>
      <c r="I3781" t="s">
        <v>35</v>
      </c>
      <c r="J3781" t="s">
        <v>363</v>
      </c>
      <c r="K3781" t="s">
        <v>56</v>
      </c>
      <c r="L3781" t="s">
        <v>358</v>
      </c>
      <c r="M3781" t="s">
        <v>103</v>
      </c>
      <c r="N3781" t="s">
        <v>67</v>
      </c>
      <c r="O3781" t="s">
        <v>359</v>
      </c>
      <c r="P3781" t="s">
        <v>79</v>
      </c>
      <c r="Q3781" t="s">
        <v>43</v>
      </c>
      <c r="R3781">
        <v>30</v>
      </c>
      <c r="S3781" t="s">
        <v>364</v>
      </c>
      <c r="T3781" t="s">
        <v>62</v>
      </c>
      <c r="U3781" t="s">
        <v>186</v>
      </c>
      <c r="W3781" t="s">
        <v>48</v>
      </c>
      <c r="X3781" t="s">
        <v>49</v>
      </c>
      <c r="Y3781">
        <v>71610223</v>
      </c>
      <c r="Z3781" t="s">
        <v>108</v>
      </c>
      <c r="AA3781" t="s">
        <v>51</v>
      </c>
      <c r="AB3781" t="str">
        <f>CONCATENATE(A3781,"-",AA3781)</f>
        <v>10010280-10% and Under</v>
      </c>
      <c r="AC3781" s="1">
        <v>44743</v>
      </c>
      <c r="AD3781" s="1">
        <v>45107</v>
      </c>
      <c r="AE3781" s="2">
        <v>0</v>
      </c>
    </row>
    <row r="3782" spans="1:31" x14ac:dyDescent="0.25">
      <c r="A3782">
        <v>10010280</v>
      </c>
      <c r="B3782" t="s">
        <v>31</v>
      </c>
      <c r="C3782" t="s">
        <v>31</v>
      </c>
      <c r="D3782" t="s">
        <v>31</v>
      </c>
      <c r="E3782">
        <v>501010007</v>
      </c>
      <c r="F3782" t="s">
        <v>32</v>
      </c>
      <c r="G3782" t="s">
        <v>33</v>
      </c>
      <c r="H3782" t="s">
        <v>3023</v>
      </c>
      <c r="I3782" t="s">
        <v>79</v>
      </c>
      <c r="J3782" t="s">
        <v>361</v>
      </c>
      <c r="K3782" t="s">
        <v>56</v>
      </c>
      <c r="L3782" t="s">
        <v>358</v>
      </c>
      <c r="M3782" t="s">
        <v>103</v>
      </c>
      <c r="N3782" t="s">
        <v>67</v>
      </c>
      <c r="O3782" t="s">
        <v>359</v>
      </c>
      <c r="P3782" t="s">
        <v>79</v>
      </c>
      <c r="Q3782" t="s">
        <v>43</v>
      </c>
      <c r="R3782">
        <v>30</v>
      </c>
      <c r="S3782" t="s">
        <v>364</v>
      </c>
      <c r="T3782" t="s">
        <v>62</v>
      </c>
      <c r="U3782" t="s">
        <v>186</v>
      </c>
      <c r="V3782" t="s">
        <v>362</v>
      </c>
      <c r="W3782" t="s">
        <v>48</v>
      </c>
      <c r="X3782" t="s">
        <v>49</v>
      </c>
      <c r="Y3782">
        <v>71610223</v>
      </c>
      <c r="Z3782" t="s">
        <v>108</v>
      </c>
      <c r="AA3782" t="s">
        <v>51</v>
      </c>
      <c r="AB3782" t="str">
        <f>CONCATENATE(A3782,"-",AA3782)</f>
        <v>10010280-10% and Under</v>
      </c>
      <c r="AC3782" s="1">
        <v>44743</v>
      </c>
      <c r="AD3782" s="1">
        <v>45107</v>
      </c>
      <c r="AE3782" s="2">
        <v>47.95</v>
      </c>
    </row>
    <row r="3783" spans="1:31" x14ac:dyDescent="0.25">
      <c r="A3783">
        <v>10010280</v>
      </c>
      <c r="B3783" t="s">
        <v>31</v>
      </c>
      <c r="C3783" t="s">
        <v>31</v>
      </c>
      <c r="D3783" t="s">
        <v>31</v>
      </c>
      <c r="E3783">
        <v>501010007</v>
      </c>
      <c r="F3783" t="s">
        <v>32</v>
      </c>
      <c r="G3783" t="s">
        <v>33</v>
      </c>
      <c r="H3783" t="s">
        <v>95</v>
      </c>
      <c r="I3783" t="s">
        <v>35</v>
      </c>
      <c r="J3783" t="s">
        <v>361</v>
      </c>
      <c r="K3783" t="s">
        <v>56</v>
      </c>
      <c r="L3783" t="s">
        <v>358</v>
      </c>
      <c r="M3783" t="s">
        <v>103</v>
      </c>
      <c r="N3783" t="s">
        <v>67</v>
      </c>
      <c r="O3783" t="s">
        <v>359</v>
      </c>
      <c r="P3783" t="s">
        <v>79</v>
      </c>
      <c r="Q3783" t="s">
        <v>43</v>
      </c>
      <c r="R3783">
        <v>30</v>
      </c>
      <c r="S3783" t="s">
        <v>364</v>
      </c>
      <c r="T3783" t="s">
        <v>96</v>
      </c>
      <c r="U3783" t="s">
        <v>186</v>
      </c>
      <c r="V3783" t="s">
        <v>362</v>
      </c>
      <c r="W3783" t="s">
        <v>48</v>
      </c>
      <c r="X3783" t="s">
        <v>49</v>
      </c>
      <c r="Y3783">
        <v>71610223</v>
      </c>
      <c r="Z3783" t="s">
        <v>108</v>
      </c>
      <c r="AA3783" t="s">
        <v>51</v>
      </c>
      <c r="AB3783" t="str">
        <f>CONCATENATE(A3783,"-",AA3783)</f>
        <v>10010280-10% and Under</v>
      </c>
      <c r="AC3783" s="1">
        <v>44743</v>
      </c>
      <c r="AD3783" s="1">
        <v>45107</v>
      </c>
      <c r="AE3783" s="2">
        <v>2097.84</v>
      </c>
    </row>
    <row r="3784" spans="1:31" x14ac:dyDescent="0.25">
      <c r="A3784">
        <v>10010280</v>
      </c>
      <c r="B3784" t="s">
        <v>31</v>
      </c>
      <c r="C3784" t="s">
        <v>31</v>
      </c>
      <c r="D3784" t="s">
        <v>31</v>
      </c>
      <c r="E3784">
        <v>501010007</v>
      </c>
      <c r="F3784" t="s">
        <v>32</v>
      </c>
      <c r="G3784" t="s">
        <v>33</v>
      </c>
      <c r="H3784" t="s">
        <v>136</v>
      </c>
      <c r="I3784" t="s">
        <v>35</v>
      </c>
      <c r="J3784" t="s">
        <v>363</v>
      </c>
      <c r="K3784" t="s">
        <v>56</v>
      </c>
      <c r="L3784" t="s">
        <v>358</v>
      </c>
      <c r="M3784" t="s">
        <v>103</v>
      </c>
      <c r="N3784" t="s">
        <v>67</v>
      </c>
      <c r="O3784" t="s">
        <v>359</v>
      </c>
      <c r="P3784" t="s">
        <v>79</v>
      </c>
      <c r="Q3784" t="s">
        <v>43</v>
      </c>
      <c r="R3784">
        <v>30</v>
      </c>
      <c r="S3784" t="s">
        <v>364</v>
      </c>
      <c r="T3784" t="s">
        <v>96</v>
      </c>
      <c r="U3784" t="s">
        <v>186</v>
      </c>
      <c r="W3784" t="s">
        <v>48</v>
      </c>
      <c r="X3784" t="s">
        <v>49</v>
      </c>
      <c r="Y3784">
        <v>71610223</v>
      </c>
      <c r="Z3784" t="s">
        <v>108</v>
      </c>
      <c r="AA3784" t="s">
        <v>51</v>
      </c>
      <c r="AB3784" t="str">
        <f>CONCATENATE(A3784,"-",AA3784)</f>
        <v>10010280-10% and Under</v>
      </c>
      <c r="AC3784" s="1">
        <v>44743</v>
      </c>
      <c r="AD3784" s="1">
        <v>45107</v>
      </c>
      <c r="AE3784" s="2">
        <v>0</v>
      </c>
    </row>
    <row r="3785" spans="1:31" x14ac:dyDescent="0.25">
      <c r="A3785">
        <v>10010543</v>
      </c>
      <c r="B3785" t="s">
        <v>286</v>
      </c>
      <c r="C3785" t="s">
        <v>286</v>
      </c>
      <c r="D3785" t="s">
        <v>286</v>
      </c>
      <c r="E3785">
        <v>491110010</v>
      </c>
      <c r="F3785" t="s">
        <v>180</v>
      </c>
      <c r="G3785" t="s">
        <v>181</v>
      </c>
      <c r="H3785" t="s">
        <v>53</v>
      </c>
      <c r="I3785" t="s">
        <v>54</v>
      </c>
      <c r="J3785" t="s">
        <v>366</v>
      </c>
      <c r="K3785" t="s">
        <v>367</v>
      </c>
      <c r="L3785" t="s">
        <v>368</v>
      </c>
      <c r="M3785" t="s">
        <v>39</v>
      </c>
      <c r="N3785" t="s">
        <v>40</v>
      </c>
      <c r="O3785" t="s">
        <v>369</v>
      </c>
      <c r="P3785" t="s">
        <v>42</v>
      </c>
      <c r="Q3785" t="s">
        <v>43</v>
      </c>
      <c r="R3785">
        <v>4</v>
      </c>
      <c r="S3785" t="s">
        <v>368</v>
      </c>
      <c r="T3785" t="s">
        <v>57</v>
      </c>
      <c r="U3785" t="s">
        <v>46</v>
      </c>
      <c r="V3785" t="s">
        <v>370</v>
      </c>
      <c r="W3785" t="s">
        <v>151</v>
      </c>
      <c r="X3785" t="s">
        <v>125</v>
      </c>
      <c r="Y3785">
        <v>71600213</v>
      </c>
      <c r="Z3785" t="s">
        <v>371</v>
      </c>
      <c r="AA3785" t="s">
        <v>275</v>
      </c>
      <c r="AB3785" t="str">
        <f>CONCATENATE(A3785,"-",AA3785)</f>
        <v>10010543-Between 40% and 52%</v>
      </c>
      <c r="AC3785" s="1">
        <v>43008</v>
      </c>
      <c r="AD3785" s="1">
        <v>44804</v>
      </c>
      <c r="AE3785" s="2">
        <v>16909.02</v>
      </c>
    </row>
    <row r="3786" spans="1:31" x14ac:dyDescent="0.25">
      <c r="A3786">
        <v>10011333</v>
      </c>
      <c r="B3786" t="s">
        <v>97</v>
      </c>
      <c r="C3786" t="s">
        <v>97</v>
      </c>
      <c r="D3786" t="s">
        <v>97</v>
      </c>
      <c r="E3786">
        <v>110620400</v>
      </c>
      <c r="F3786" t="s">
        <v>98</v>
      </c>
      <c r="G3786" t="s">
        <v>98</v>
      </c>
      <c r="H3786" t="s">
        <v>99</v>
      </c>
      <c r="I3786" t="s">
        <v>35</v>
      </c>
      <c r="J3786" t="s">
        <v>3906</v>
      </c>
      <c r="K3786" t="s">
        <v>101</v>
      </c>
      <c r="L3786" t="s">
        <v>102</v>
      </c>
      <c r="M3786" t="s">
        <v>239</v>
      </c>
      <c r="N3786" t="s">
        <v>240</v>
      </c>
      <c r="O3786" t="s">
        <v>373</v>
      </c>
      <c r="P3786" t="s">
        <v>79</v>
      </c>
      <c r="Q3786" t="s">
        <v>43</v>
      </c>
      <c r="R3786">
        <v>13</v>
      </c>
      <c r="S3786" t="s">
        <v>102</v>
      </c>
      <c r="T3786" t="s">
        <v>60</v>
      </c>
      <c r="U3786" t="s">
        <v>242</v>
      </c>
      <c r="V3786" t="s">
        <v>83</v>
      </c>
      <c r="W3786" t="s">
        <v>107</v>
      </c>
      <c r="X3786" t="s">
        <v>49</v>
      </c>
      <c r="Y3786">
        <v>71670550</v>
      </c>
      <c r="Z3786" t="s">
        <v>108</v>
      </c>
      <c r="AA3786" t="s">
        <v>51</v>
      </c>
      <c r="AB3786" t="str">
        <f>CONCATENATE(A3786,"-",AA3786)</f>
        <v>10011333-10% and Under</v>
      </c>
      <c r="AC3786" s="1">
        <v>44378</v>
      </c>
      <c r="AD3786" s="1">
        <v>44742</v>
      </c>
      <c r="AE3786" s="2">
        <v>174.45</v>
      </c>
    </row>
    <row r="3787" spans="1:31" x14ac:dyDescent="0.25">
      <c r="A3787">
        <v>10011782</v>
      </c>
      <c r="B3787" t="s">
        <v>374</v>
      </c>
      <c r="C3787" t="s">
        <v>374</v>
      </c>
      <c r="D3787" t="s">
        <v>375</v>
      </c>
      <c r="E3787">
        <v>310910083</v>
      </c>
      <c r="F3787" t="s">
        <v>142</v>
      </c>
      <c r="G3787" t="s">
        <v>143</v>
      </c>
      <c r="H3787" t="s">
        <v>99</v>
      </c>
      <c r="I3787" t="s">
        <v>35</v>
      </c>
      <c r="J3787" t="s">
        <v>376</v>
      </c>
      <c r="K3787" t="s">
        <v>146</v>
      </c>
      <c r="L3787" t="s">
        <v>377</v>
      </c>
      <c r="M3787" t="s">
        <v>39</v>
      </c>
      <c r="N3787" t="s">
        <v>378</v>
      </c>
      <c r="O3787" t="s">
        <v>379</v>
      </c>
      <c r="P3787" t="s">
        <v>42</v>
      </c>
      <c r="Q3787" t="s">
        <v>43</v>
      </c>
      <c r="R3787">
        <v>116</v>
      </c>
      <c r="S3787" t="s">
        <v>377</v>
      </c>
      <c r="T3787" t="s">
        <v>60</v>
      </c>
      <c r="U3787" t="s">
        <v>380</v>
      </c>
      <c r="V3787" t="s">
        <v>381</v>
      </c>
      <c r="W3787" t="s">
        <v>151</v>
      </c>
      <c r="X3787" t="s">
        <v>125</v>
      </c>
      <c r="Y3787">
        <v>71600568</v>
      </c>
      <c r="Z3787" t="s">
        <v>274</v>
      </c>
      <c r="AA3787" t="s">
        <v>275</v>
      </c>
      <c r="AB3787" t="str">
        <f>CONCATENATE(A3787,"-",AA3787)</f>
        <v>10011782-Between 40% and 52%</v>
      </c>
      <c r="AC3787" s="1">
        <v>43891</v>
      </c>
      <c r="AD3787" s="1">
        <v>44895</v>
      </c>
      <c r="AE3787" s="2">
        <v>458.42</v>
      </c>
    </row>
    <row r="3788" spans="1:31" x14ac:dyDescent="0.25">
      <c r="A3788">
        <v>10011782</v>
      </c>
      <c r="B3788" t="s">
        <v>374</v>
      </c>
      <c r="C3788" t="s">
        <v>374</v>
      </c>
      <c r="D3788" t="s">
        <v>375</v>
      </c>
      <c r="E3788">
        <v>310910083</v>
      </c>
      <c r="F3788" t="s">
        <v>142</v>
      </c>
      <c r="G3788" t="s">
        <v>143</v>
      </c>
      <c r="H3788" t="s">
        <v>299</v>
      </c>
      <c r="I3788" t="s">
        <v>35</v>
      </c>
      <c r="J3788" t="s">
        <v>376</v>
      </c>
      <c r="K3788" t="s">
        <v>146</v>
      </c>
      <c r="L3788" t="s">
        <v>377</v>
      </c>
      <c r="M3788" t="s">
        <v>39</v>
      </c>
      <c r="N3788" t="s">
        <v>378</v>
      </c>
      <c r="O3788" t="s">
        <v>379</v>
      </c>
      <c r="P3788" t="s">
        <v>42</v>
      </c>
      <c r="Q3788" t="s">
        <v>43</v>
      </c>
      <c r="R3788">
        <v>116</v>
      </c>
      <c r="S3788" t="s">
        <v>377</v>
      </c>
      <c r="T3788" t="s">
        <v>60</v>
      </c>
      <c r="U3788" t="s">
        <v>380</v>
      </c>
      <c r="V3788" t="s">
        <v>381</v>
      </c>
      <c r="W3788" t="s">
        <v>151</v>
      </c>
      <c r="X3788" t="s">
        <v>125</v>
      </c>
      <c r="Y3788">
        <v>71600568</v>
      </c>
      <c r="Z3788" t="s">
        <v>274</v>
      </c>
      <c r="AA3788" t="s">
        <v>275</v>
      </c>
      <c r="AB3788" t="str">
        <f>CONCATENATE(A3788,"-",AA3788)</f>
        <v>10011782-Between 40% and 52%</v>
      </c>
      <c r="AC3788" s="1">
        <v>43891</v>
      </c>
      <c r="AD3788" s="1">
        <v>44895</v>
      </c>
      <c r="AE3788" s="2">
        <v>-8.89</v>
      </c>
    </row>
    <row r="3789" spans="1:31" x14ac:dyDescent="0.25">
      <c r="A3789">
        <v>10011782</v>
      </c>
      <c r="B3789" t="s">
        <v>374</v>
      </c>
      <c r="C3789" t="s">
        <v>374</v>
      </c>
      <c r="D3789" t="s">
        <v>374</v>
      </c>
      <c r="E3789">
        <v>310910070</v>
      </c>
      <c r="F3789" t="s">
        <v>142</v>
      </c>
      <c r="G3789" t="s">
        <v>143</v>
      </c>
      <c r="H3789" t="s">
        <v>53</v>
      </c>
      <c r="I3789" t="s">
        <v>54</v>
      </c>
      <c r="J3789" t="s">
        <v>385</v>
      </c>
      <c r="K3789" t="s">
        <v>146</v>
      </c>
      <c r="L3789" t="s">
        <v>377</v>
      </c>
      <c r="M3789" t="s">
        <v>39</v>
      </c>
      <c r="N3789" t="s">
        <v>378</v>
      </c>
      <c r="O3789" t="s">
        <v>379</v>
      </c>
      <c r="P3789" t="s">
        <v>42</v>
      </c>
      <c r="Q3789" t="s">
        <v>43</v>
      </c>
      <c r="R3789">
        <v>130</v>
      </c>
      <c r="S3789" t="s">
        <v>386</v>
      </c>
      <c r="T3789" t="s">
        <v>57</v>
      </c>
      <c r="U3789" t="s">
        <v>380</v>
      </c>
      <c r="V3789" t="s">
        <v>387</v>
      </c>
      <c r="W3789" t="s">
        <v>151</v>
      </c>
      <c r="X3789" t="s">
        <v>125</v>
      </c>
      <c r="Y3789">
        <v>71600939</v>
      </c>
      <c r="Z3789" t="s">
        <v>274</v>
      </c>
      <c r="AA3789" t="s">
        <v>275</v>
      </c>
      <c r="AB3789" t="str">
        <f>CONCATENATE(A3789,"-",AA3789)</f>
        <v>10011782-Between 40% and 52%</v>
      </c>
      <c r="AC3789" s="1">
        <v>44562</v>
      </c>
      <c r="AD3789" s="1">
        <v>45015</v>
      </c>
      <c r="AE3789" s="2">
        <v>21830.16</v>
      </c>
    </row>
    <row r="3790" spans="1:31" x14ac:dyDescent="0.25">
      <c r="A3790">
        <v>10011782</v>
      </c>
      <c r="B3790" t="s">
        <v>388</v>
      </c>
      <c r="C3790" t="s">
        <v>388</v>
      </c>
      <c r="D3790" t="s">
        <v>388</v>
      </c>
      <c r="E3790">
        <v>524180050</v>
      </c>
      <c r="F3790" t="s">
        <v>389</v>
      </c>
      <c r="G3790" t="s">
        <v>390</v>
      </c>
      <c r="H3790" t="s">
        <v>64</v>
      </c>
      <c r="I3790" t="s">
        <v>35</v>
      </c>
      <c r="J3790" t="s">
        <v>391</v>
      </c>
      <c r="K3790" t="s">
        <v>392</v>
      </c>
      <c r="L3790" t="s">
        <v>393</v>
      </c>
      <c r="M3790" t="s">
        <v>39</v>
      </c>
      <c r="N3790" t="s">
        <v>378</v>
      </c>
      <c r="O3790" t="s">
        <v>379</v>
      </c>
      <c r="P3790" t="s">
        <v>42</v>
      </c>
      <c r="Q3790" t="s">
        <v>43</v>
      </c>
      <c r="R3790">
        <v>131</v>
      </c>
      <c r="S3790" t="s">
        <v>393</v>
      </c>
      <c r="T3790" t="s">
        <v>45</v>
      </c>
      <c r="U3790" t="s">
        <v>380</v>
      </c>
      <c r="V3790" t="s">
        <v>394</v>
      </c>
      <c r="W3790" t="s">
        <v>48</v>
      </c>
      <c r="X3790" t="s">
        <v>125</v>
      </c>
      <c r="Y3790">
        <v>71600940</v>
      </c>
      <c r="Z3790" t="s">
        <v>250</v>
      </c>
      <c r="AA3790" t="s">
        <v>251</v>
      </c>
      <c r="AB3790" t="str">
        <f>CONCATENATE(A3790,"-",AA3790)</f>
        <v>10011782-Between 30% and 35%</v>
      </c>
      <c r="AC3790" s="1">
        <v>44621</v>
      </c>
      <c r="AD3790" s="1">
        <v>44985</v>
      </c>
      <c r="AE3790" s="2">
        <v>117604.98</v>
      </c>
    </row>
    <row r="3791" spans="1:31" x14ac:dyDescent="0.25">
      <c r="A3791">
        <v>10011782</v>
      </c>
      <c r="B3791" t="s">
        <v>388</v>
      </c>
      <c r="C3791" t="s">
        <v>388</v>
      </c>
      <c r="D3791" t="s">
        <v>388</v>
      </c>
      <c r="E3791">
        <v>524180050</v>
      </c>
      <c r="F3791" t="s">
        <v>389</v>
      </c>
      <c r="G3791" t="s">
        <v>390</v>
      </c>
      <c r="H3791" t="s">
        <v>283</v>
      </c>
      <c r="I3791" t="s">
        <v>35</v>
      </c>
      <c r="J3791" t="s">
        <v>391</v>
      </c>
      <c r="K3791" t="s">
        <v>392</v>
      </c>
      <c r="L3791" t="s">
        <v>393</v>
      </c>
      <c r="M3791" t="s">
        <v>39</v>
      </c>
      <c r="N3791" t="s">
        <v>378</v>
      </c>
      <c r="O3791" t="s">
        <v>379</v>
      </c>
      <c r="P3791" t="s">
        <v>42</v>
      </c>
      <c r="Q3791" t="s">
        <v>43</v>
      </c>
      <c r="R3791">
        <v>131</v>
      </c>
      <c r="S3791" t="s">
        <v>393</v>
      </c>
      <c r="T3791" t="s">
        <v>62</v>
      </c>
      <c r="U3791" t="s">
        <v>380</v>
      </c>
      <c r="V3791" t="s">
        <v>394</v>
      </c>
      <c r="W3791" t="s">
        <v>48</v>
      </c>
      <c r="X3791" t="s">
        <v>125</v>
      </c>
      <c r="Y3791">
        <v>71600940</v>
      </c>
      <c r="Z3791" t="s">
        <v>250</v>
      </c>
      <c r="AA3791" t="s">
        <v>251</v>
      </c>
      <c r="AB3791" t="str">
        <f>CONCATENATE(A3791,"-",AA3791)</f>
        <v>10011782-Between 30% and 35%</v>
      </c>
      <c r="AC3791" s="1">
        <v>44621</v>
      </c>
      <c r="AD3791" s="1">
        <v>44985</v>
      </c>
      <c r="AE3791" s="2">
        <v>1154.49</v>
      </c>
    </row>
    <row r="3792" spans="1:31" x14ac:dyDescent="0.25">
      <c r="A3792">
        <v>10011782</v>
      </c>
      <c r="B3792" t="s">
        <v>388</v>
      </c>
      <c r="C3792" t="s">
        <v>388</v>
      </c>
      <c r="D3792" t="s">
        <v>388</v>
      </c>
      <c r="E3792">
        <v>524180050</v>
      </c>
      <c r="F3792" t="s">
        <v>389</v>
      </c>
      <c r="G3792" t="s">
        <v>390</v>
      </c>
      <c r="H3792" t="s">
        <v>746</v>
      </c>
      <c r="I3792" t="s">
        <v>219</v>
      </c>
      <c r="J3792" t="s">
        <v>3911</v>
      </c>
      <c r="K3792" t="s">
        <v>392</v>
      </c>
      <c r="L3792" t="s">
        <v>393</v>
      </c>
      <c r="M3792" t="s">
        <v>39</v>
      </c>
      <c r="N3792" t="s">
        <v>378</v>
      </c>
      <c r="O3792" t="s">
        <v>379</v>
      </c>
      <c r="P3792" t="s">
        <v>42</v>
      </c>
      <c r="Q3792" t="s">
        <v>43</v>
      </c>
      <c r="R3792">
        <v>133</v>
      </c>
      <c r="S3792" t="s">
        <v>393</v>
      </c>
      <c r="T3792" t="s">
        <v>155</v>
      </c>
      <c r="U3792" t="s">
        <v>380</v>
      </c>
      <c r="V3792" t="s">
        <v>3912</v>
      </c>
      <c r="W3792" t="s">
        <v>151</v>
      </c>
      <c r="X3792" t="s">
        <v>125</v>
      </c>
      <c r="Y3792">
        <v>71605046</v>
      </c>
      <c r="Z3792" t="s">
        <v>274</v>
      </c>
      <c r="AA3792" t="s">
        <v>275</v>
      </c>
      <c r="AB3792" t="str">
        <f>CONCATENATE(A3792,"-",AA3792)</f>
        <v>10011782-Between 40% and 52%</v>
      </c>
      <c r="AC3792" s="1">
        <v>44621</v>
      </c>
      <c r="AD3792" s="1">
        <v>45076</v>
      </c>
      <c r="AE3792" s="2">
        <v>98842.65</v>
      </c>
    </row>
    <row r="3793" spans="1:31" x14ac:dyDescent="0.25">
      <c r="A3793">
        <v>10011782</v>
      </c>
      <c r="B3793" t="s">
        <v>388</v>
      </c>
      <c r="C3793" t="s">
        <v>388</v>
      </c>
      <c r="D3793" t="s">
        <v>388</v>
      </c>
      <c r="E3793">
        <v>524180050</v>
      </c>
      <c r="F3793" t="s">
        <v>389</v>
      </c>
      <c r="G3793" t="s">
        <v>390</v>
      </c>
      <c r="H3793" t="s">
        <v>746</v>
      </c>
      <c r="I3793" t="s">
        <v>219</v>
      </c>
      <c r="J3793" t="s">
        <v>5094</v>
      </c>
      <c r="K3793" t="s">
        <v>392</v>
      </c>
      <c r="L3793" t="s">
        <v>393</v>
      </c>
      <c r="M3793" t="s">
        <v>39</v>
      </c>
      <c r="N3793" t="s">
        <v>378</v>
      </c>
      <c r="O3793" t="s">
        <v>379</v>
      </c>
      <c r="P3793" t="s">
        <v>42</v>
      </c>
      <c r="Q3793" t="s">
        <v>43</v>
      </c>
      <c r="R3793">
        <v>134</v>
      </c>
      <c r="S3793" t="s">
        <v>393</v>
      </c>
      <c r="T3793" t="s">
        <v>155</v>
      </c>
      <c r="U3793" t="s">
        <v>380</v>
      </c>
      <c r="V3793" t="s">
        <v>5095</v>
      </c>
      <c r="W3793" t="s">
        <v>151</v>
      </c>
      <c r="X3793" t="s">
        <v>125</v>
      </c>
      <c r="Y3793">
        <v>71605048</v>
      </c>
      <c r="Z3793" t="s">
        <v>274</v>
      </c>
      <c r="AA3793" t="s">
        <v>275</v>
      </c>
      <c r="AB3793" t="str">
        <f>CONCATENATE(A3793,"-",AA3793)</f>
        <v>10011782-Between 40% and 52%</v>
      </c>
      <c r="AC3793" s="1">
        <v>44713</v>
      </c>
      <c r="AD3793" s="1">
        <v>45168</v>
      </c>
      <c r="AE3793" s="2">
        <v>10338.700000000001</v>
      </c>
    </row>
    <row r="3794" spans="1:31" x14ac:dyDescent="0.25">
      <c r="A3794">
        <v>10011782</v>
      </c>
      <c r="B3794" t="s">
        <v>388</v>
      </c>
      <c r="C3794" t="s">
        <v>388</v>
      </c>
      <c r="D3794" t="s">
        <v>5096</v>
      </c>
      <c r="E3794">
        <v>236100000</v>
      </c>
      <c r="F3794" t="s">
        <v>926</v>
      </c>
      <c r="G3794" t="s">
        <v>390</v>
      </c>
      <c r="H3794" t="s">
        <v>95</v>
      </c>
      <c r="I3794" t="s">
        <v>35</v>
      </c>
      <c r="J3794" t="s">
        <v>391</v>
      </c>
      <c r="K3794" t="s">
        <v>392</v>
      </c>
      <c r="L3794" t="s">
        <v>393</v>
      </c>
      <c r="M3794" t="s">
        <v>39</v>
      </c>
      <c r="N3794" t="s">
        <v>378</v>
      </c>
      <c r="O3794" t="s">
        <v>379</v>
      </c>
      <c r="P3794" t="s">
        <v>42</v>
      </c>
      <c r="Q3794" t="s">
        <v>43</v>
      </c>
      <c r="R3794">
        <v>131</v>
      </c>
      <c r="S3794" t="s">
        <v>393</v>
      </c>
      <c r="T3794" t="s">
        <v>96</v>
      </c>
      <c r="U3794" t="s">
        <v>380</v>
      </c>
      <c r="V3794" t="s">
        <v>394</v>
      </c>
      <c r="W3794" t="s">
        <v>48</v>
      </c>
      <c r="X3794" t="s">
        <v>125</v>
      </c>
      <c r="Y3794">
        <v>71600940</v>
      </c>
      <c r="Z3794" t="s">
        <v>250</v>
      </c>
      <c r="AA3794" t="s">
        <v>251</v>
      </c>
      <c r="AB3794" t="str">
        <f>CONCATENATE(A3794,"-",AA3794)</f>
        <v>10011782-Between 30% and 35%</v>
      </c>
      <c r="AC3794" s="1">
        <v>44621</v>
      </c>
      <c r="AD3794" s="1">
        <v>44985</v>
      </c>
      <c r="AE3794" s="2">
        <v>0</v>
      </c>
    </row>
    <row r="3795" spans="1:31" x14ac:dyDescent="0.25">
      <c r="A3795">
        <v>10011782</v>
      </c>
      <c r="B3795" t="s">
        <v>395</v>
      </c>
      <c r="C3795" t="s">
        <v>374</v>
      </c>
      <c r="D3795" t="s">
        <v>395</v>
      </c>
      <c r="E3795">
        <v>492310010</v>
      </c>
      <c r="F3795" t="s">
        <v>180</v>
      </c>
      <c r="G3795" t="s">
        <v>181</v>
      </c>
      <c r="H3795" t="s">
        <v>398</v>
      </c>
      <c r="I3795" t="s">
        <v>35</v>
      </c>
      <c r="J3795" t="s">
        <v>382</v>
      </c>
      <c r="K3795" t="s">
        <v>146</v>
      </c>
      <c r="L3795" t="s">
        <v>383</v>
      </c>
      <c r="M3795" t="s">
        <v>39</v>
      </c>
      <c r="N3795" t="s">
        <v>378</v>
      </c>
      <c r="O3795" t="s">
        <v>379</v>
      </c>
      <c r="P3795" t="s">
        <v>42</v>
      </c>
      <c r="Q3795" t="s">
        <v>43</v>
      </c>
      <c r="R3795">
        <v>127</v>
      </c>
      <c r="S3795" t="s">
        <v>396</v>
      </c>
      <c r="T3795" t="s">
        <v>155</v>
      </c>
      <c r="U3795" t="s">
        <v>380</v>
      </c>
      <c r="V3795" t="s">
        <v>384</v>
      </c>
      <c r="W3795" t="s">
        <v>48</v>
      </c>
      <c r="X3795" t="s">
        <v>125</v>
      </c>
      <c r="Y3795">
        <v>71600796</v>
      </c>
      <c r="Z3795" t="s">
        <v>274</v>
      </c>
      <c r="AA3795" t="s">
        <v>275</v>
      </c>
      <c r="AB3795" t="str">
        <f>CONCATENATE(A3795,"-",AA3795)</f>
        <v>10011782-Between 40% and 52%</v>
      </c>
      <c r="AC3795" s="1">
        <v>44317</v>
      </c>
      <c r="AD3795" s="1">
        <v>44956</v>
      </c>
      <c r="AE3795" s="2">
        <v>9758.23</v>
      </c>
    </row>
    <row r="3796" spans="1:31" x14ac:dyDescent="0.25">
      <c r="A3796">
        <v>10012431</v>
      </c>
      <c r="B3796" t="s">
        <v>31</v>
      </c>
      <c r="C3796" t="s">
        <v>31</v>
      </c>
      <c r="D3796" t="s">
        <v>31</v>
      </c>
      <c r="E3796">
        <v>501010007</v>
      </c>
      <c r="F3796" t="s">
        <v>32</v>
      </c>
      <c r="G3796" t="s">
        <v>33</v>
      </c>
      <c r="H3796" t="s">
        <v>299</v>
      </c>
      <c r="I3796" t="s">
        <v>35</v>
      </c>
      <c r="J3796" t="s">
        <v>405</v>
      </c>
      <c r="K3796" t="s">
        <v>56</v>
      </c>
      <c r="L3796" t="s">
        <v>406</v>
      </c>
      <c r="M3796" t="s">
        <v>39</v>
      </c>
      <c r="N3796" t="s">
        <v>40</v>
      </c>
      <c r="O3796" t="s">
        <v>407</v>
      </c>
      <c r="P3796" t="s">
        <v>42</v>
      </c>
      <c r="Q3796" t="s">
        <v>43</v>
      </c>
      <c r="R3796">
        <v>19</v>
      </c>
      <c r="S3796" t="s">
        <v>406</v>
      </c>
      <c r="T3796" t="s">
        <v>60</v>
      </c>
      <c r="U3796" t="s">
        <v>46</v>
      </c>
      <c r="V3796" t="s">
        <v>408</v>
      </c>
      <c r="W3796" t="s">
        <v>233</v>
      </c>
      <c r="X3796" t="s">
        <v>49</v>
      </c>
      <c r="Y3796">
        <v>71603410</v>
      </c>
      <c r="Z3796" t="s">
        <v>72</v>
      </c>
      <c r="AA3796">
        <v>0.26</v>
      </c>
      <c r="AB3796" t="str">
        <f>CONCATENATE(A3796,"-",AA3796)</f>
        <v>10012431-0.26</v>
      </c>
      <c r="AC3796" s="1">
        <v>44409</v>
      </c>
      <c r="AD3796" s="1">
        <v>45138</v>
      </c>
      <c r="AE3796" s="2">
        <v>13.74</v>
      </c>
    </row>
    <row r="3797" spans="1:31" x14ac:dyDescent="0.25">
      <c r="A3797">
        <v>10012431</v>
      </c>
      <c r="B3797" t="s">
        <v>31</v>
      </c>
      <c r="C3797" t="s">
        <v>31</v>
      </c>
      <c r="D3797" t="s">
        <v>31</v>
      </c>
      <c r="E3797">
        <v>501010007</v>
      </c>
      <c r="F3797" t="s">
        <v>32</v>
      </c>
      <c r="G3797" t="s">
        <v>33</v>
      </c>
      <c r="H3797" t="s">
        <v>776</v>
      </c>
      <c r="I3797" t="s">
        <v>35</v>
      </c>
      <c r="J3797" t="s">
        <v>405</v>
      </c>
      <c r="K3797" t="s">
        <v>56</v>
      </c>
      <c r="L3797" t="s">
        <v>406</v>
      </c>
      <c r="M3797" t="s">
        <v>39</v>
      </c>
      <c r="N3797" t="s">
        <v>40</v>
      </c>
      <c r="O3797" t="s">
        <v>407</v>
      </c>
      <c r="P3797" t="s">
        <v>42</v>
      </c>
      <c r="Q3797" t="s">
        <v>43</v>
      </c>
      <c r="R3797">
        <v>19</v>
      </c>
      <c r="S3797" t="s">
        <v>406</v>
      </c>
      <c r="T3797" t="s">
        <v>62</v>
      </c>
      <c r="U3797" t="s">
        <v>46</v>
      </c>
      <c r="V3797" t="s">
        <v>408</v>
      </c>
      <c r="W3797" t="s">
        <v>233</v>
      </c>
      <c r="X3797" t="s">
        <v>49</v>
      </c>
      <c r="Y3797">
        <v>71603410</v>
      </c>
      <c r="Z3797" t="s">
        <v>72</v>
      </c>
      <c r="AA3797">
        <v>0.26</v>
      </c>
      <c r="AB3797" t="str">
        <f>CONCATENATE(A3797,"-",AA3797)</f>
        <v>10012431-0.26</v>
      </c>
      <c r="AC3797" s="1">
        <v>44409</v>
      </c>
      <c r="AD3797" s="1">
        <v>45138</v>
      </c>
      <c r="AE3797" s="2">
        <v>2574</v>
      </c>
    </row>
    <row r="3798" spans="1:31" x14ac:dyDescent="0.25">
      <c r="A3798">
        <v>10012431</v>
      </c>
      <c r="B3798" t="s">
        <v>31</v>
      </c>
      <c r="C3798" t="s">
        <v>31</v>
      </c>
      <c r="D3798" t="s">
        <v>31</v>
      </c>
      <c r="E3798">
        <v>501010007</v>
      </c>
      <c r="F3798" t="s">
        <v>32</v>
      </c>
      <c r="G3798" t="s">
        <v>33</v>
      </c>
      <c r="H3798" t="s">
        <v>333</v>
      </c>
      <c r="I3798" t="s">
        <v>35</v>
      </c>
      <c r="J3798" t="s">
        <v>405</v>
      </c>
      <c r="K3798" t="s">
        <v>56</v>
      </c>
      <c r="L3798" t="s">
        <v>406</v>
      </c>
      <c r="M3798" t="s">
        <v>39</v>
      </c>
      <c r="N3798" t="s">
        <v>40</v>
      </c>
      <c r="O3798" t="s">
        <v>407</v>
      </c>
      <c r="P3798" t="s">
        <v>42</v>
      </c>
      <c r="Q3798" t="s">
        <v>43</v>
      </c>
      <c r="R3798">
        <v>19</v>
      </c>
      <c r="S3798" t="s">
        <v>406</v>
      </c>
      <c r="T3798" t="s">
        <v>62</v>
      </c>
      <c r="U3798" t="s">
        <v>46</v>
      </c>
      <c r="V3798" t="s">
        <v>408</v>
      </c>
      <c r="W3798" t="s">
        <v>233</v>
      </c>
      <c r="X3798" t="s">
        <v>49</v>
      </c>
      <c r="Y3798">
        <v>71603410</v>
      </c>
      <c r="Z3798" t="s">
        <v>72</v>
      </c>
      <c r="AA3798">
        <v>0.26</v>
      </c>
      <c r="AB3798" t="str">
        <f>CONCATENATE(A3798,"-",AA3798)</f>
        <v>10012431-0.26</v>
      </c>
      <c r="AC3798" s="1">
        <v>44409</v>
      </c>
      <c r="AD3798" s="1">
        <v>45138</v>
      </c>
      <c r="AE3798" s="2">
        <v>240.19</v>
      </c>
    </row>
    <row r="3799" spans="1:31" x14ac:dyDescent="0.25">
      <c r="A3799">
        <v>10012431</v>
      </c>
      <c r="B3799" t="s">
        <v>31</v>
      </c>
      <c r="C3799" t="s">
        <v>31</v>
      </c>
      <c r="D3799" t="s">
        <v>31</v>
      </c>
      <c r="E3799">
        <v>501010007</v>
      </c>
      <c r="F3799" t="s">
        <v>32</v>
      </c>
      <c r="G3799" t="s">
        <v>33</v>
      </c>
      <c r="H3799" t="s">
        <v>93</v>
      </c>
      <c r="I3799" t="s">
        <v>35</v>
      </c>
      <c r="J3799" t="s">
        <v>405</v>
      </c>
      <c r="K3799" t="s">
        <v>56</v>
      </c>
      <c r="L3799" t="s">
        <v>406</v>
      </c>
      <c r="M3799" t="s">
        <v>39</v>
      </c>
      <c r="N3799" t="s">
        <v>40</v>
      </c>
      <c r="O3799" t="s">
        <v>407</v>
      </c>
      <c r="P3799" t="s">
        <v>42</v>
      </c>
      <c r="Q3799" t="s">
        <v>43</v>
      </c>
      <c r="R3799">
        <v>19</v>
      </c>
      <c r="S3799" t="s">
        <v>406</v>
      </c>
      <c r="T3799" t="s">
        <v>62</v>
      </c>
      <c r="U3799" t="s">
        <v>46</v>
      </c>
      <c r="V3799" t="s">
        <v>408</v>
      </c>
      <c r="W3799" t="s">
        <v>233</v>
      </c>
      <c r="X3799" t="s">
        <v>49</v>
      </c>
      <c r="Y3799">
        <v>71603410</v>
      </c>
      <c r="Z3799" t="s">
        <v>72</v>
      </c>
      <c r="AA3799">
        <v>0.26</v>
      </c>
      <c r="AB3799" t="str">
        <f>CONCATENATE(A3799,"-",AA3799)</f>
        <v>10012431-0.26</v>
      </c>
      <c r="AC3799" s="1">
        <v>44409</v>
      </c>
      <c r="AD3799" s="1">
        <v>45138</v>
      </c>
      <c r="AE3799" s="2">
        <v>31.14</v>
      </c>
    </row>
    <row r="3800" spans="1:31" x14ac:dyDescent="0.25">
      <c r="A3800">
        <v>10012431</v>
      </c>
      <c r="B3800" t="s">
        <v>31</v>
      </c>
      <c r="C3800" t="s">
        <v>31</v>
      </c>
      <c r="D3800" t="s">
        <v>31</v>
      </c>
      <c r="E3800">
        <v>501010007</v>
      </c>
      <c r="F3800" t="s">
        <v>32</v>
      </c>
      <c r="G3800" t="s">
        <v>33</v>
      </c>
      <c r="H3800" t="s">
        <v>252</v>
      </c>
      <c r="I3800" t="s">
        <v>35</v>
      </c>
      <c r="J3800" t="s">
        <v>405</v>
      </c>
      <c r="K3800" t="s">
        <v>56</v>
      </c>
      <c r="L3800" t="s">
        <v>406</v>
      </c>
      <c r="M3800" t="s">
        <v>39</v>
      </c>
      <c r="N3800" t="s">
        <v>40</v>
      </c>
      <c r="O3800" t="s">
        <v>407</v>
      </c>
      <c r="P3800" t="s">
        <v>42</v>
      </c>
      <c r="Q3800" t="s">
        <v>43</v>
      </c>
      <c r="R3800">
        <v>19</v>
      </c>
      <c r="S3800" t="s">
        <v>406</v>
      </c>
      <c r="T3800" t="s">
        <v>62</v>
      </c>
      <c r="U3800" t="s">
        <v>46</v>
      </c>
      <c r="V3800" t="s">
        <v>408</v>
      </c>
      <c r="W3800" t="s">
        <v>233</v>
      </c>
      <c r="X3800" t="s">
        <v>49</v>
      </c>
      <c r="Y3800">
        <v>71603410</v>
      </c>
      <c r="Z3800" t="s">
        <v>72</v>
      </c>
      <c r="AA3800">
        <v>0.26</v>
      </c>
      <c r="AB3800" t="str">
        <f>CONCATENATE(A3800,"-",AA3800)</f>
        <v>10012431-0.26</v>
      </c>
      <c r="AC3800" s="1">
        <v>44409</v>
      </c>
      <c r="AD3800" s="1">
        <v>45138</v>
      </c>
      <c r="AE3800" s="2">
        <v>73.73</v>
      </c>
    </row>
    <row r="3801" spans="1:31" x14ac:dyDescent="0.25">
      <c r="A3801">
        <v>10012431</v>
      </c>
      <c r="B3801" t="s">
        <v>31</v>
      </c>
      <c r="C3801" t="s">
        <v>31</v>
      </c>
      <c r="D3801" t="s">
        <v>31</v>
      </c>
      <c r="E3801">
        <v>501010007</v>
      </c>
      <c r="F3801" t="s">
        <v>32</v>
      </c>
      <c r="G3801" t="s">
        <v>33</v>
      </c>
      <c r="H3801" t="s">
        <v>136</v>
      </c>
      <c r="I3801" t="s">
        <v>35</v>
      </c>
      <c r="J3801" t="s">
        <v>5097</v>
      </c>
      <c r="K3801" t="s">
        <v>37</v>
      </c>
      <c r="L3801" t="s">
        <v>406</v>
      </c>
      <c r="M3801" t="s">
        <v>39</v>
      </c>
      <c r="N3801" t="s">
        <v>40</v>
      </c>
      <c r="O3801" t="s">
        <v>407</v>
      </c>
      <c r="P3801" t="s">
        <v>42</v>
      </c>
      <c r="Q3801" t="s">
        <v>43</v>
      </c>
      <c r="R3801">
        <v>17</v>
      </c>
      <c r="S3801" t="s">
        <v>406</v>
      </c>
      <c r="T3801" t="s">
        <v>96</v>
      </c>
      <c r="U3801" t="s">
        <v>46</v>
      </c>
      <c r="V3801" t="s">
        <v>5098</v>
      </c>
      <c r="W3801" t="s">
        <v>233</v>
      </c>
      <c r="X3801" t="s">
        <v>49</v>
      </c>
      <c r="Y3801">
        <v>71600433</v>
      </c>
      <c r="Z3801" t="s">
        <v>72</v>
      </c>
      <c r="AA3801">
        <v>0.26</v>
      </c>
      <c r="AB3801" t="str">
        <f>CONCATENATE(A3801,"-",AA3801)</f>
        <v>10012431-0.26</v>
      </c>
      <c r="AC3801" s="1">
        <v>43252</v>
      </c>
      <c r="AD3801" s="1">
        <v>44712</v>
      </c>
      <c r="AE3801" s="2">
        <v>198.9</v>
      </c>
    </row>
    <row r="3802" spans="1:31" x14ac:dyDescent="0.25">
      <c r="A3802">
        <v>10013009</v>
      </c>
      <c r="B3802" t="s">
        <v>397</v>
      </c>
      <c r="C3802" t="s">
        <v>397</v>
      </c>
      <c r="D3802" t="s">
        <v>397</v>
      </c>
      <c r="E3802">
        <v>492030380</v>
      </c>
      <c r="F3802" t="s">
        <v>180</v>
      </c>
      <c r="G3802" t="s">
        <v>181</v>
      </c>
      <c r="H3802" t="s">
        <v>236</v>
      </c>
      <c r="I3802" t="s">
        <v>35</v>
      </c>
      <c r="J3802" t="s">
        <v>5099</v>
      </c>
      <c r="K3802" t="s">
        <v>400</v>
      </c>
      <c r="L3802" t="s">
        <v>401</v>
      </c>
      <c r="M3802" t="s">
        <v>228</v>
      </c>
      <c r="N3802" t="s">
        <v>229</v>
      </c>
      <c r="O3802" t="s">
        <v>5100</v>
      </c>
      <c r="P3802" t="s">
        <v>69</v>
      </c>
      <c r="Q3802" t="s">
        <v>43</v>
      </c>
      <c r="R3802">
        <v>14</v>
      </c>
      <c r="S3802" t="s">
        <v>401</v>
      </c>
      <c r="T3802" t="s">
        <v>45</v>
      </c>
      <c r="U3802" t="s">
        <v>403</v>
      </c>
      <c r="V3802" t="s">
        <v>5101</v>
      </c>
      <c r="W3802" t="s">
        <v>151</v>
      </c>
      <c r="X3802" t="s">
        <v>125</v>
      </c>
      <c r="Y3802">
        <v>71640458</v>
      </c>
      <c r="Z3802" t="s">
        <v>50</v>
      </c>
      <c r="AA3802" t="s">
        <v>51</v>
      </c>
      <c r="AB3802" t="str">
        <f>CONCATENATE(A3802,"-",AA3802)</f>
        <v>10013009-10% and Under</v>
      </c>
      <c r="AC3802" s="1">
        <v>44104</v>
      </c>
      <c r="AD3802" s="1">
        <v>44833</v>
      </c>
      <c r="AE3802" s="2">
        <v>323.39</v>
      </c>
    </row>
    <row r="3803" spans="1:31" x14ac:dyDescent="0.25">
      <c r="A3803">
        <v>10013009</v>
      </c>
      <c r="B3803" t="s">
        <v>397</v>
      </c>
      <c r="C3803" t="s">
        <v>397</v>
      </c>
      <c r="D3803" t="s">
        <v>397</v>
      </c>
      <c r="E3803">
        <v>492030380</v>
      </c>
      <c r="F3803" t="s">
        <v>180</v>
      </c>
      <c r="G3803" t="s">
        <v>181</v>
      </c>
      <c r="H3803" t="s">
        <v>53</v>
      </c>
      <c r="I3803" t="s">
        <v>54</v>
      </c>
      <c r="J3803" t="s">
        <v>5099</v>
      </c>
      <c r="K3803" t="s">
        <v>400</v>
      </c>
      <c r="L3803" t="s">
        <v>401</v>
      </c>
      <c r="M3803" t="s">
        <v>228</v>
      </c>
      <c r="N3803" t="s">
        <v>229</v>
      </c>
      <c r="O3803" t="s">
        <v>5100</v>
      </c>
      <c r="P3803" t="s">
        <v>69</v>
      </c>
      <c r="Q3803" t="s">
        <v>43</v>
      </c>
      <c r="R3803">
        <v>14</v>
      </c>
      <c r="S3803" t="s">
        <v>401</v>
      </c>
      <c r="T3803" t="s">
        <v>57</v>
      </c>
      <c r="U3803" t="s">
        <v>403</v>
      </c>
      <c r="V3803" t="s">
        <v>5101</v>
      </c>
      <c r="W3803" t="s">
        <v>151</v>
      </c>
      <c r="X3803" t="s">
        <v>125</v>
      </c>
      <c r="Y3803">
        <v>71640458</v>
      </c>
      <c r="Z3803" t="s">
        <v>50</v>
      </c>
      <c r="AA3803" t="s">
        <v>51</v>
      </c>
      <c r="AB3803" t="str">
        <f>CONCATENATE(A3803,"-",AA3803)</f>
        <v>10013009-10% and Under</v>
      </c>
      <c r="AC3803" s="1">
        <v>44104</v>
      </c>
      <c r="AD3803" s="1">
        <v>44833</v>
      </c>
      <c r="AE3803" s="2">
        <v>882.16</v>
      </c>
    </row>
    <row r="3804" spans="1:31" x14ac:dyDescent="0.25">
      <c r="A3804">
        <v>10013011</v>
      </c>
      <c r="B3804" t="s">
        <v>411</v>
      </c>
      <c r="C3804" t="s">
        <v>411</v>
      </c>
      <c r="D3804" t="s">
        <v>411</v>
      </c>
      <c r="E3804">
        <v>110680400</v>
      </c>
      <c r="F3804" t="s">
        <v>98</v>
      </c>
      <c r="G3804" t="s">
        <v>98</v>
      </c>
      <c r="H3804" t="s">
        <v>53</v>
      </c>
      <c r="I3804" t="s">
        <v>54</v>
      </c>
      <c r="J3804" t="s">
        <v>413</v>
      </c>
      <c r="K3804" t="s">
        <v>101</v>
      </c>
      <c r="L3804" t="s">
        <v>414</v>
      </c>
      <c r="M3804" t="s">
        <v>39</v>
      </c>
      <c r="N3804" t="s">
        <v>40</v>
      </c>
      <c r="O3804" t="s">
        <v>415</v>
      </c>
      <c r="P3804" t="s">
        <v>42</v>
      </c>
      <c r="Q3804" t="s">
        <v>43</v>
      </c>
      <c r="R3804">
        <v>16</v>
      </c>
      <c r="S3804" t="s">
        <v>414</v>
      </c>
      <c r="T3804" t="s">
        <v>57</v>
      </c>
      <c r="U3804" t="s">
        <v>416</v>
      </c>
      <c r="V3804" t="s">
        <v>417</v>
      </c>
      <c r="W3804" t="s">
        <v>151</v>
      </c>
      <c r="X3804" t="s">
        <v>49</v>
      </c>
      <c r="Y3804">
        <v>71604498</v>
      </c>
      <c r="Z3804" t="s">
        <v>72</v>
      </c>
      <c r="AA3804">
        <v>0.26</v>
      </c>
      <c r="AB3804" t="str">
        <f>CONCATENATE(A3804,"-",AA3804)</f>
        <v>10013011-0.26</v>
      </c>
      <c r="AC3804" s="1">
        <v>44467</v>
      </c>
      <c r="AD3804" s="1">
        <v>45196</v>
      </c>
      <c r="AE3804" s="2">
        <v>2285.96</v>
      </c>
    </row>
    <row r="3805" spans="1:31" x14ac:dyDescent="0.25">
      <c r="A3805">
        <v>10013187</v>
      </c>
      <c r="B3805" t="s">
        <v>418</v>
      </c>
      <c r="C3805" t="s">
        <v>418</v>
      </c>
      <c r="D3805" t="s">
        <v>418</v>
      </c>
      <c r="E3805">
        <v>481700001</v>
      </c>
      <c r="F3805" t="s">
        <v>419</v>
      </c>
      <c r="G3805" t="s">
        <v>420</v>
      </c>
      <c r="H3805" t="s">
        <v>52</v>
      </c>
      <c r="I3805" t="s">
        <v>35</v>
      </c>
      <c r="J3805" t="s">
        <v>425</v>
      </c>
      <c r="K3805" t="s">
        <v>422</v>
      </c>
      <c r="L3805" t="s">
        <v>422</v>
      </c>
      <c r="M3805" t="s">
        <v>39</v>
      </c>
      <c r="N3805" t="s">
        <v>40</v>
      </c>
      <c r="O3805" t="s">
        <v>423</v>
      </c>
      <c r="P3805" t="s">
        <v>42</v>
      </c>
      <c r="Q3805" t="s">
        <v>43</v>
      </c>
      <c r="R3805">
        <v>30</v>
      </c>
      <c r="S3805" t="s">
        <v>422</v>
      </c>
      <c r="T3805" t="s">
        <v>45</v>
      </c>
      <c r="U3805" t="s">
        <v>46</v>
      </c>
      <c r="V3805" t="s">
        <v>424</v>
      </c>
      <c r="W3805" t="s">
        <v>233</v>
      </c>
      <c r="X3805" t="s">
        <v>125</v>
      </c>
      <c r="Y3805">
        <v>71609881</v>
      </c>
      <c r="Z3805" t="s">
        <v>50</v>
      </c>
      <c r="AA3805" t="s">
        <v>51</v>
      </c>
      <c r="AB3805" t="str">
        <f>CONCATENATE(A3805,"-",AA3805)</f>
        <v>10013187-10% and Under</v>
      </c>
      <c r="AC3805" s="1">
        <v>44805</v>
      </c>
      <c r="AD3805" s="1">
        <v>45169</v>
      </c>
      <c r="AE3805" s="2">
        <v>32745.94</v>
      </c>
    </row>
    <row r="3806" spans="1:31" x14ac:dyDescent="0.25">
      <c r="A3806">
        <v>10013187</v>
      </c>
      <c r="B3806" t="s">
        <v>418</v>
      </c>
      <c r="C3806" t="s">
        <v>418</v>
      </c>
      <c r="D3806" t="s">
        <v>418</v>
      </c>
      <c r="E3806">
        <v>481700001</v>
      </c>
      <c r="F3806" t="s">
        <v>419</v>
      </c>
      <c r="G3806" t="s">
        <v>420</v>
      </c>
      <c r="H3806" t="s">
        <v>569</v>
      </c>
      <c r="I3806" t="s">
        <v>35</v>
      </c>
      <c r="J3806" t="s">
        <v>421</v>
      </c>
      <c r="K3806" t="s">
        <v>422</v>
      </c>
      <c r="L3806" t="s">
        <v>422</v>
      </c>
      <c r="M3806" t="s">
        <v>39</v>
      </c>
      <c r="N3806" t="s">
        <v>40</v>
      </c>
      <c r="O3806" t="s">
        <v>423</v>
      </c>
      <c r="P3806" t="s">
        <v>42</v>
      </c>
      <c r="Q3806" t="s">
        <v>43</v>
      </c>
      <c r="R3806">
        <v>28</v>
      </c>
      <c r="S3806" t="s">
        <v>422</v>
      </c>
      <c r="T3806" t="s">
        <v>62</v>
      </c>
      <c r="U3806" t="s">
        <v>46</v>
      </c>
      <c r="V3806" t="s">
        <v>424</v>
      </c>
      <c r="W3806" t="s">
        <v>233</v>
      </c>
      <c r="X3806" t="s">
        <v>125</v>
      </c>
      <c r="Y3806">
        <v>71600702</v>
      </c>
      <c r="Z3806" t="s">
        <v>50</v>
      </c>
      <c r="AA3806" t="s">
        <v>51</v>
      </c>
      <c r="AB3806" t="str">
        <f>CONCATENATE(A3806,"-",AA3806)</f>
        <v>10013187-10% and Under</v>
      </c>
      <c r="AC3806" s="1">
        <v>42979</v>
      </c>
      <c r="AD3806" s="1">
        <v>44804</v>
      </c>
      <c r="AE3806" s="2">
        <v>210</v>
      </c>
    </row>
    <row r="3807" spans="1:31" x14ac:dyDescent="0.25">
      <c r="A3807">
        <v>10013187</v>
      </c>
      <c r="B3807" t="s">
        <v>418</v>
      </c>
      <c r="C3807" t="s">
        <v>418</v>
      </c>
      <c r="D3807" t="s">
        <v>418</v>
      </c>
      <c r="E3807">
        <v>481700001</v>
      </c>
      <c r="F3807" t="s">
        <v>419</v>
      </c>
      <c r="G3807" t="s">
        <v>420</v>
      </c>
      <c r="H3807" t="s">
        <v>746</v>
      </c>
      <c r="I3807" t="s">
        <v>219</v>
      </c>
      <c r="J3807" t="s">
        <v>421</v>
      </c>
      <c r="K3807" t="s">
        <v>422</v>
      </c>
      <c r="L3807" t="s">
        <v>422</v>
      </c>
      <c r="M3807" t="s">
        <v>39</v>
      </c>
      <c r="N3807" t="s">
        <v>40</v>
      </c>
      <c r="O3807" t="s">
        <v>423</v>
      </c>
      <c r="P3807" t="s">
        <v>42</v>
      </c>
      <c r="Q3807" t="s">
        <v>43</v>
      </c>
      <c r="R3807">
        <v>28</v>
      </c>
      <c r="S3807" t="s">
        <v>422</v>
      </c>
      <c r="T3807" t="s">
        <v>155</v>
      </c>
      <c r="U3807" t="s">
        <v>46</v>
      </c>
      <c r="V3807" t="s">
        <v>424</v>
      </c>
      <c r="W3807" t="s">
        <v>233</v>
      </c>
      <c r="X3807" t="s">
        <v>125</v>
      </c>
      <c r="Y3807">
        <v>71600702</v>
      </c>
      <c r="Z3807" t="s">
        <v>50</v>
      </c>
      <c r="AA3807" t="s">
        <v>51</v>
      </c>
      <c r="AB3807" t="str">
        <f>CONCATENATE(A3807,"-",AA3807)</f>
        <v>10013187-10% and Under</v>
      </c>
      <c r="AC3807" s="1">
        <v>42979</v>
      </c>
      <c r="AD3807" s="1">
        <v>44804</v>
      </c>
      <c r="AE3807" s="2">
        <v>67055.69</v>
      </c>
    </row>
    <row r="3808" spans="1:31" x14ac:dyDescent="0.25">
      <c r="A3808">
        <v>10013602</v>
      </c>
      <c r="B3808" t="s">
        <v>427</v>
      </c>
      <c r="C3808" t="s">
        <v>427</v>
      </c>
      <c r="D3808" t="s">
        <v>427</v>
      </c>
      <c r="E3808">
        <v>491050010</v>
      </c>
      <c r="F3808" t="s">
        <v>180</v>
      </c>
      <c r="G3808" t="s">
        <v>181</v>
      </c>
      <c r="H3808" t="s">
        <v>95</v>
      </c>
      <c r="I3808" t="s">
        <v>35</v>
      </c>
      <c r="J3808" t="s">
        <v>428</v>
      </c>
      <c r="K3808" t="s">
        <v>367</v>
      </c>
      <c r="L3808" t="s">
        <v>429</v>
      </c>
      <c r="M3808" t="s">
        <v>39</v>
      </c>
      <c r="N3808" t="s">
        <v>40</v>
      </c>
      <c r="O3808" t="s">
        <v>430</v>
      </c>
      <c r="P3808" t="s">
        <v>42</v>
      </c>
      <c r="Q3808" t="s">
        <v>43</v>
      </c>
      <c r="R3808">
        <v>3</v>
      </c>
      <c r="S3808" t="s">
        <v>429</v>
      </c>
      <c r="T3808" t="s">
        <v>96</v>
      </c>
      <c r="U3808" t="s">
        <v>46</v>
      </c>
      <c r="V3808" t="s">
        <v>431</v>
      </c>
      <c r="W3808" t="s">
        <v>151</v>
      </c>
      <c r="X3808" t="s">
        <v>125</v>
      </c>
      <c r="Y3808">
        <v>71600232</v>
      </c>
      <c r="Z3808" t="s">
        <v>371</v>
      </c>
      <c r="AA3808" t="s">
        <v>275</v>
      </c>
      <c r="AB3808" t="str">
        <f>CONCATENATE(A3808,"-",AA3808)</f>
        <v>10013602-Between 40% and 52%</v>
      </c>
      <c r="AC3808" s="1">
        <v>42633</v>
      </c>
      <c r="AD3808" s="1">
        <v>44804</v>
      </c>
      <c r="AE3808" s="2">
        <v>485.56</v>
      </c>
    </row>
    <row r="3809" spans="1:31" x14ac:dyDescent="0.25">
      <c r="A3809">
        <v>10013822</v>
      </c>
      <c r="B3809" t="s">
        <v>437</v>
      </c>
      <c r="C3809" t="s">
        <v>437</v>
      </c>
      <c r="D3809" t="s">
        <v>437</v>
      </c>
      <c r="E3809">
        <v>600010080</v>
      </c>
      <c r="F3809" t="s">
        <v>116</v>
      </c>
      <c r="G3809" t="s">
        <v>116</v>
      </c>
      <c r="H3809" t="s">
        <v>320</v>
      </c>
      <c r="I3809" t="s">
        <v>79</v>
      </c>
      <c r="J3809" t="s">
        <v>438</v>
      </c>
      <c r="K3809" t="s">
        <v>392</v>
      </c>
      <c r="L3809" t="s">
        <v>439</v>
      </c>
      <c r="M3809" t="s">
        <v>39</v>
      </c>
      <c r="N3809" t="s">
        <v>440</v>
      </c>
      <c r="O3809" t="s">
        <v>441</v>
      </c>
      <c r="P3809" t="s">
        <v>42</v>
      </c>
      <c r="Q3809" t="s">
        <v>43</v>
      </c>
      <c r="R3809">
        <v>24</v>
      </c>
      <c r="S3809" t="s">
        <v>439</v>
      </c>
      <c r="T3809" t="s">
        <v>62</v>
      </c>
      <c r="U3809" t="s">
        <v>442</v>
      </c>
      <c r="V3809" t="s">
        <v>443</v>
      </c>
      <c r="W3809" t="s">
        <v>444</v>
      </c>
      <c r="X3809" t="s">
        <v>125</v>
      </c>
      <c r="Y3809">
        <v>71604528</v>
      </c>
      <c r="Z3809" t="s">
        <v>84</v>
      </c>
      <c r="AA3809" t="s">
        <v>85</v>
      </c>
      <c r="AB3809" t="str">
        <f>CONCATENATE(A3809,"-",AA3809)</f>
        <v>10013822-Zero</v>
      </c>
      <c r="AC3809" s="1">
        <v>44440</v>
      </c>
      <c r="AD3809" s="1">
        <v>46265</v>
      </c>
      <c r="AE3809" s="2">
        <v>14651</v>
      </c>
    </row>
    <row r="3810" spans="1:31" x14ac:dyDescent="0.25">
      <c r="A3810">
        <v>10013822</v>
      </c>
      <c r="B3810" t="s">
        <v>437</v>
      </c>
      <c r="C3810" t="s">
        <v>437</v>
      </c>
      <c r="D3810" t="s">
        <v>437</v>
      </c>
      <c r="E3810">
        <v>600010080</v>
      </c>
      <c r="F3810" t="s">
        <v>116</v>
      </c>
      <c r="G3810" t="s">
        <v>116</v>
      </c>
      <c r="H3810" t="s">
        <v>303</v>
      </c>
      <c r="I3810" t="s">
        <v>35</v>
      </c>
      <c r="J3810" t="s">
        <v>438</v>
      </c>
      <c r="K3810" t="s">
        <v>392</v>
      </c>
      <c r="L3810" t="s">
        <v>439</v>
      </c>
      <c r="M3810" t="s">
        <v>39</v>
      </c>
      <c r="N3810" t="s">
        <v>440</v>
      </c>
      <c r="O3810" t="s">
        <v>441</v>
      </c>
      <c r="P3810" t="s">
        <v>42</v>
      </c>
      <c r="Q3810" t="s">
        <v>43</v>
      </c>
      <c r="R3810">
        <v>24</v>
      </c>
      <c r="S3810" t="s">
        <v>439</v>
      </c>
      <c r="T3810" t="s">
        <v>62</v>
      </c>
      <c r="U3810" t="s">
        <v>442</v>
      </c>
      <c r="V3810" t="s">
        <v>443</v>
      </c>
      <c r="W3810" t="s">
        <v>444</v>
      </c>
      <c r="X3810" t="s">
        <v>125</v>
      </c>
      <c r="Y3810">
        <v>71604528</v>
      </c>
      <c r="Z3810" t="s">
        <v>84</v>
      </c>
      <c r="AA3810" t="s">
        <v>85</v>
      </c>
      <c r="AB3810" t="str">
        <f>CONCATENATE(A3810,"-",AA3810)</f>
        <v>10013822-Zero</v>
      </c>
      <c r="AC3810" s="1">
        <v>44440</v>
      </c>
      <c r="AD3810" s="1">
        <v>46265</v>
      </c>
      <c r="AE3810" s="2">
        <v>0</v>
      </c>
    </row>
    <row r="3811" spans="1:31" x14ac:dyDescent="0.25">
      <c r="A3811">
        <v>10014609</v>
      </c>
      <c r="B3811" t="s">
        <v>457</v>
      </c>
      <c r="C3811" t="s">
        <v>457</v>
      </c>
      <c r="D3811" t="s">
        <v>457</v>
      </c>
      <c r="E3811">
        <v>896300901</v>
      </c>
      <c r="F3811" t="s">
        <v>192</v>
      </c>
      <c r="G3811" t="s">
        <v>192</v>
      </c>
      <c r="H3811" t="s">
        <v>267</v>
      </c>
      <c r="I3811" t="s">
        <v>35</v>
      </c>
      <c r="J3811" t="s">
        <v>3915</v>
      </c>
      <c r="K3811" t="s">
        <v>194</v>
      </c>
      <c r="L3811" t="s">
        <v>459</v>
      </c>
      <c r="M3811" t="s">
        <v>290</v>
      </c>
      <c r="N3811" t="s">
        <v>240</v>
      </c>
      <c r="O3811" t="s">
        <v>460</v>
      </c>
      <c r="P3811" t="s">
        <v>69</v>
      </c>
      <c r="Q3811" t="s">
        <v>43</v>
      </c>
      <c r="R3811">
        <v>13</v>
      </c>
      <c r="S3811" t="s">
        <v>459</v>
      </c>
      <c r="T3811" t="s">
        <v>45</v>
      </c>
      <c r="U3811" t="s">
        <v>461</v>
      </c>
      <c r="V3811" t="s">
        <v>83</v>
      </c>
      <c r="W3811" t="s">
        <v>48</v>
      </c>
      <c r="X3811" t="s">
        <v>49</v>
      </c>
      <c r="Y3811">
        <v>71680738</v>
      </c>
      <c r="Z3811" t="s">
        <v>250</v>
      </c>
      <c r="AA3811" t="s">
        <v>251</v>
      </c>
      <c r="AB3811" t="str">
        <f>CONCATENATE(A3811,"-",AA3811)</f>
        <v>10014609-Between 30% and 35%</v>
      </c>
      <c r="AC3811" s="1">
        <v>44652</v>
      </c>
      <c r="AD3811" s="1">
        <v>45107</v>
      </c>
      <c r="AE3811" s="2">
        <v>482.91</v>
      </c>
    </row>
    <row r="3812" spans="1:31" x14ac:dyDescent="0.25">
      <c r="A3812">
        <v>10014609</v>
      </c>
      <c r="B3812" t="s">
        <v>457</v>
      </c>
      <c r="C3812" t="s">
        <v>457</v>
      </c>
      <c r="D3812" t="s">
        <v>457</v>
      </c>
      <c r="E3812">
        <v>896300901</v>
      </c>
      <c r="F3812" t="s">
        <v>192</v>
      </c>
      <c r="G3812" t="s">
        <v>192</v>
      </c>
      <c r="H3812" t="s">
        <v>73</v>
      </c>
      <c r="I3812" t="s">
        <v>35</v>
      </c>
      <c r="J3812" t="s">
        <v>3915</v>
      </c>
      <c r="K3812" t="s">
        <v>194</v>
      </c>
      <c r="L3812" t="s">
        <v>459</v>
      </c>
      <c r="M3812" t="s">
        <v>290</v>
      </c>
      <c r="N3812" t="s">
        <v>240</v>
      </c>
      <c r="O3812" t="s">
        <v>460</v>
      </c>
      <c r="P3812" t="s">
        <v>69</v>
      </c>
      <c r="Q3812" t="s">
        <v>43</v>
      </c>
      <c r="R3812">
        <v>13</v>
      </c>
      <c r="S3812" t="s">
        <v>459</v>
      </c>
      <c r="T3812" t="s">
        <v>60</v>
      </c>
      <c r="U3812" t="s">
        <v>461</v>
      </c>
      <c r="V3812" t="s">
        <v>83</v>
      </c>
      <c r="W3812" t="s">
        <v>48</v>
      </c>
      <c r="X3812" t="s">
        <v>49</v>
      </c>
      <c r="Y3812">
        <v>71680738</v>
      </c>
      <c r="Z3812" t="s">
        <v>250</v>
      </c>
      <c r="AA3812" t="s">
        <v>251</v>
      </c>
      <c r="AB3812" t="str">
        <f>CONCATENATE(A3812,"-",AA3812)</f>
        <v>10014609-Between 30% and 35%</v>
      </c>
      <c r="AC3812" s="1">
        <v>44652</v>
      </c>
      <c r="AD3812" s="1">
        <v>45107</v>
      </c>
      <c r="AE3812" s="2">
        <v>111.07</v>
      </c>
    </row>
    <row r="3813" spans="1:31" x14ac:dyDescent="0.25">
      <c r="A3813">
        <v>10014609</v>
      </c>
      <c r="B3813" t="s">
        <v>457</v>
      </c>
      <c r="C3813" t="s">
        <v>457</v>
      </c>
      <c r="D3813" t="s">
        <v>457</v>
      </c>
      <c r="E3813">
        <v>896300901</v>
      </c>
      <c r="F3813" t="s">
        <v>192</v>
      </c>
      <c r="G3813" t="s">
        <v>192</v>
      </c>
      <c r="H3813" t="s">
        <v>133</v>
      </c>
      <c r="I3813" t="s">
        <v>35</v>
      </c>
      <c r="J3813" t="s">
        <v>458</v>
      </c>
      <c r="K3813" t="s">
        <v>194</v>
      </c>
      <c r="L3813" t="s">
        <v>459</v>
      </c>
      <c r="M3813" t="s">
        <v>290</v>
      </c>
      <c r="N3813" t="s">
        <v>240</v>
      </c>
      <c r="O3813" t="s">
        <v>460</v>
      </c>
      <c r="P3813" t="s">
        <v>69</v>
      </c>
      <c r="Q3813" t="s">
        <v>43</v>
      </c>
      <c r="R3813">
        <v>12</v>
      </c>
      <c r="S3813" t="s">
        <v>459</v>
      </c>
      <c r="T3813" t="s">
        <v>60</v>
      </c>
      <c r="U3813" t="s">
        <v>461</v>
      </c>
      <c r="V3813" t="s">
        <v>83</v>
      </c>
      <c r="W3813" t="s">
        <v>48</v>
      </c>
      <c r="X3813" t="s">
        <v>49</v>
      </c>
      <c r="Y3813">
        <v>71680209</v>
      </c>
      <c r="Z3813" t="s">
        <v>250</v>
      </c>
      <c r="AA3813" t="s">
        <v>251</v>
      </c>
      <c r="AB3813" t="str">
        <f>CONCATENATE(A3813,"-",AA3813)</f>
        <v>10014609-Between 30% and 35%</v>
      </c>
      <c r="AC3813" s="1">
        <v>44348</v>
      </c>
      <c r="AD3813" s="1">
        <v>44804</v>
      </c>
      <c r="AE3813" s="2">
        <v>437.4</v>
      </c>
    </row>
    <row r="3814" spans="1:31" x14ac:dyDescent="0.25">
      <c r="A3814">
        <v>10014609</v>
      </c>
      <c r="B3814" t="s">
        <v>457</v>
      </c>
      <c r="C3814" t="s">
        <v>457</v>
      </c>
      <c r="D3814" t="s">
        <v>457</v>
      </c>
      <c r="E3814">
        <v>896300901</v>
      </c>
      <c r="F3814" t="s">
        <v>192</v>
      </c>
      <c r="G3814" t="s">
        <v>192</v>
      </c>
      <c r="H3814" t="s">
        <v>128</v>
      </c>
      <c r="I3814" t="s">
        <v>35</v>
      </c>
      <c r="J3814" t="s">
        <v>458</v>
      </c>
      <c r="K3814" t="s">
        <v>194</v>
      </c>
      <c r="L3814" t="s">
        <v>459</v>
      </c>
      <c r="M3814" t="s">
        <v>290</v>
      </c>
      <c r="N3814" t="s">
        <v>240</v>
      </c>
      <c r="O3814" t="s">
        <v>460</v>
      </c>
      <c r="P3814" t="s">
        <v>69</v>
      </c>
      <c r="Q3814" t="s">
        <v>43</v>
      </c>
      <c r="R3814">
        <v>12</v>
      </c>
      <c r="S3814" t="s">
        <v>459</v>
      </c>
      <c r="T3814" t="s">
        <v>62</v>
      </c>
      <c r="U3814" t="s">
        <v>461</v>
      </c>
      <c r="V3814" t="s">
        <v>83</v>
      </c>
      <c r="W3814" t="s">
        <v>48</v>
      </c>
      <c r="X3814" t="s">
        <v>49</v>
      </c>
      <c r="Y3814">
        <v>71680209</v>
      </c>
      <c r="Z3814" t="s">
        <v>250</v>
      </c>
      <c r="AA3814" t="s">
        <v>251</v>
      </c>
      <c r="AB3814" t="str">
        <f>CONCATENATE(A3814,"-",AA3814)</f>
        <v>10014609-Between 30% and 35%</v>
      </c>
      <c r="AC3814" s="1">
        <v>44348</v>
      </c>
      <c r="AD3814" s="1">
        <v>44804</v>
      </c>
      <c r="AE3814" s="2">
        <v>510.37</v>
      </c>
    </row>
    <row r="3815" spans="1:31" x14ac:dyDescent="0.25">
      <c r="A3815">
        <v>10014609</v>
      </c>
      <c r="B3815" t="s">
        <v>457</v>
      </c>
      <c r="C3815" t="s">
        <v>457</v>
      </c>
      <c r="D3815" t="s">
        <v>457</v>
      </c>
      <c r="E3815">
        <v>896300901</v>
      </c>
      <c r="F3815" t="s">
        <v>192</v>
      </c>
      <c r="G3815" t="s">
        <v>192</v>
      </c>
      <c r="H3815" t="s">
        <v>216</v>
      </c>
      <c r="I3815" t="s">
        <v>35</v>
      </c>
      <c r="J3815" t="s">
        <v>3915</v>
      </c>
      <c r="K3815" t="s">
        <v>194</v>
      </c>
      <c r="L3815" t="s">
        <v>459</v>
      </c>
      <c r="M3815" t="s">
        <v>290</v>
      </c>
      <c r="N3815" t="s">
        <v>240</v>
      </c>
      <c r="O3815" t="s">
        <v>460</v>
      </c>
      <c r="P3815" t="s">
        <v>69</v>
      </c>
      <c r="Q3815" t="s">
        <v>43</v>
      </c>
      <c r="R3815">
        <v>13</v>
      </c>
      <c r="S3815" t="s">
        <v>459</v>
      </c>
      <c r="T3815" t="s">
        <v>62</v>
      </c>
      <c r="U3815" t="s">
        <v>461</v>
      </c>
      <c r="V3815" t="s">
        <v>83</v>
      </c>
      <c r="W3815" t="s">
        <v>48</v>
      </c>
      <c r="X3815" t="s">
        <v>49</v>
      </c>
      <c r="Y3815">
        <v>71680738</v>
      </c>
      <c r="Z3815" t="s">
        <v>250</v>
      </c>
      <c r="AA3815" t="s">
        <v>251</v>
      </c>
      <c r="AB3815" t="str">
        <f>CONCATENATE(A3815,"-",AA3815)</f>
        <v>10014609-Between 30% and 35%</v>
      </c>
      <c r="AC3815" s="1">
        <v>44652</v>
      </c>
      <c r="AD3815" s="1">
        <v>45107</v>
      </c>
      <c r="AE3815" s="2">
        <v>75.88</v>
      </c>
    </row>
    <row r="3816" spans="1:31" x14ac:dyDescent="0.25">
      <c r="A3816">
        <v>10014631</v>
      </c>
      <c r="B3816" t="s">
        <v>462</v>
      </c>
      <c r="C3816" t="s">
        <v>462</v>
      </c>
      <c r="D3816" t="s">
        <v>462</v>
      </c>
      <c r="E3816">
        <v>460080001</v>
      </c>
      <c r="F3816" t="s">
        <v>162</v>
      </c>
      <c r="G3816" t="s">
        <v>163</v>
      </c>
      <c r="H3816" t="s">
        <v>73</v>
      </c>
      <c r="I3816" t="s">
        <v>35</v>
      </c>
      <c r="J3816" t="s">
        <v>5102</v>
      </c>
      <c r="K3816" t="s">
        <v>465</v>
      </c>
      <c r="L3816" t="s">
        <v>466</v>
      </c>
      <c r="M3816" t="s">
        <v>239</v>
      </c>
      <c r="N3816" t="s">
        <v>467</v>
      </c>
      <c r="O3816" t="s">
        <v>468</v>
      </c>
      <c r="P3816" t="s">
        <v>79</v>
      </c>
      <c r="Q3816" t="s">
        <v>43</v>
      </c>
      <c r="R3816">
        <v>1</v>
      </c>
      <c r="S3816" t="s">
        <v>469</v>
      </c>
      <c r="T3816" t="s">
        <v>60</v>
      </c>
      <c r="U3816" t="s">
        <v>467</v>
      </c>
      <c r="V3816" t="s">
        <v>5103</v>
      </c>
      <c r="W3816" t="s">
        <v>151</v>
      </c>
      <c r="X3816" t="s">
        <v>125</v>
      </c>
      <c r="Y3816">
        <v>71270050</v>
      </c>
      <c r="Z3816" t="s">
        <v>84</v>
      </c>
      <c r="AA3816" t="s">
        <v>471</v>
      </c>
      <c r="AB3816" t="str">
        <f>CONCATENATE(A3816,"-",AA3816)</f>
        <v>10014631-WVU Foundation</v>
      </c>
      <c r="AC3816" s="1">
        <v>41456</v>
      </c>
      <c r="AD3816" s="1">
        <v>45107</v>
      </c>
      <c r="AE3816" s="2">
        <v>867.14</v>
      </c>
    </row>
    <row r="3817" spans="1:31" x14ac:dyDescent="0.25">
      <c r="A3817">
        <v>10014631</v>
      </c>
      <c r="B3817" t="s">
        <v>462</v>
      </c>
      <c r="C3817" t="s">
        <v>462</v>
      </c>
      <c r="D3817" t="s">
        <v>462</v>
      </c>
      <c r="E3817">
        <v>460080001</v>
      </c>
      <c r="F3817" t="s">
        <v>162</v>
      </c>
      <c r="G3817" t="s">
        <v>163</v>
      </c>
      <c r="H3817" t="s">
        <v>73</v>
      </c>
      <c r="I3817" t="s">
        <v>35</v>
      </c>
      <c r="J3817" t="s">
        <v>464</v>
      </c>
      <c r="K3817" t="s">
        <v>465</v>
      </c>
      <c r="L3817" t="s">
        <v>466</v>
      </c>
      <c r="M3817" t="s">
        <v>239</v>
      </c>
      <c r="N3817" t="s">
        <v>467</v>
      </c>
      <c r="O3817" t="s">
        <v>468</v>
      </c>
      <c r="P3817" t="s">
        <v>79</v>
      </c>
      <c r="Q3817" t="s">
        <v>43</v>
      </c>
      <c r="R3817">
        <v>1</v>
      </c>
      <c r="S3817" t="s">
        <v>469</v>
      </c>
      <c r="T3817" t="s">
        <v>60</v>
      </c>
      <c r="U3817" t="s">
        <v>467</v>
      </c>
      <c r="V3817" t="s">
        <v>470</v>
      </c>
      <c r="W3817" t="s">
        <v>151</v>
      </c>
      <c r="X3817" t="s">
        <v>125</v>
      </c>
      <c r="Y3817">
        <v>71671058</v>
      </c>
      <c r="Z3817" t="s">
        <v>84</v>
      </c>
      <c r="AA3817" t="s">
        <v>471</v>
      </c>
      <c r="AB3817" t="str">
        <f>CONCATENATE(A3817,"-",AA3817)</f>
        <v>10014631-WVU Foundation</v>
      </c>
      <c r="AC3817" s="1">
        <v>41456</v>
      </c>
      <c r="AD3817" s="1">
        <v>45107</v>
      </c>
      <c r="AE3817" s="2">
        <v>4750.49</v>
      </c>
    </row>
    <row r="3818" spans="1:31" x14ac:dyDescent="0.25">
      <c r="A3818">
        <v>10014739</v>
      </c>
      <c r="B3818" t="s">
        <v>472</v>
      </c>
      <c r="C3818" t="s">
        <v>472</v>
      </c>
      <c r="D3818" t="s">
        <v>472</v>
      </c>
      <c r="E3818">
        <v>311330070</v>
      </c>
      <c r="F3818" t="s">
        <v>142</v>
      </c>
      <c r="G3818" t="s">
        <v>143</v>
      </c>
      <c r="H3818" t="s">
        <v>333</v>
      </c>
      <c r="I3818" t="s">
        <v>35</v>
      </c>
      <c r="J3818" t="s">
        <v>473</v>
      </c>
      <c r="K3818" t="s">
        <v>474</v>
      </c>
      <c r="L3818" t="s">
        <v>466</v>
      </c>
      <c r="M3818" t="s">
        <v>239</v>
      </c>
      <c r="N3818" t="s">
        <v>467</v>
      </c>
      <c r="O3818" t="s">
        <v>475</v>
      </c>
      <c r="P3818" t="s">
        <v>79</v>
      </c>
      <c r="Q3818" t="s">
        <v>43</v>
      </c>
      <c r="R3818">
        <v>1</v>
      </c>
      <c r="S3818" t="s">
        <v>474</v>
      </c>
      <c r="T3818" t="s">
        <v>62</v>
      </c>
      <c r="U3818" t="s">
        <v>467</v>
      </c>
      <c r="V3818" t="s">
        <v>476</v>
      </c>
      <c r="W3818" t="s">
        <v>151</v>
      </c>
      <c r="X3818" t="s">
        <v>125</v>
      </c>
      <c r="Y3818">
        <v>71671021</v>
      </c>
      <c r="Z3818" t="s">
        <v>84</v>
      </c>
      <c r="AA3818" t="s">
        <v>471</v>
      </c>
      <c r="AB3818" t="str">
        <f>CONCATENATE(A3818,"-",AA3818)</f>
        <v>10014739-WVU Foundation</v>
      </c>
      <c r="AC3818" s="1">
        <v>41456</v>
      </c>
      <c r="AD3818" s="1">
        <v>45107</v>
      </c>
      <c r="AE3818" s="2">
        <v>110.04</v>
      </c>
    </row>
    <row r="3819" spans="1:31" x14ac:dyDescent="0.25">
      <c r="A3819">
        <v>10014964</v>
      </c>
      <c r="B3819" t="s">
        <v>5104</v>
      </c>
      <c r="C3819" t="s">
        <v>5104</v>
      </c>
      <c r="D3819" t="s">
        <v>5104</v>
      </c>
      <c r="E3819">
        <v>570010045</v>
      </c>
      <c r="F3819" t="s">
        <v>1732</v>
      </c>
      <c r="G3819" t="s">
        <v>1733</v>
      </c>
      <c r="H3819" t="s">
        <v>267</v>
      </c>
      <c r="I3819" t="s">
        <v>35</v>
      </c>
      <c r="J3819" t="s">
        <v>5105</v>
      </c>
      <c r="K3819" t="s">
        <v>2227</v>
      </c>
      <c r="L3819" t="s">
        <v>466</v>
      </c>
      <c r="M3819" t="s">
        <v>239</v>
      </c>
      <c r="N3819" t="s">
        <v>467</v>
      </c>
      <c r="O3819" t="s">
        <v>5106</v>
      </c>
      <c r="P3819" t="s">
        <v>79</v>
      </c>
      <c r="Q3819" t="s">
        <v>43</v>
      </c>
      <c r="R3819">
        <v>1</v>
      </c>
      <c r="S3819" t="s">
        <v>5107</v>
      </c>
      <c r="T3819" t="s">
        <v>45</v>
      </c>
      <c r="U3819" t="s">
        <v>467</v>
      </c>
      <c r="V3819" t="s">
        <v>5108</v>
      </c>
      <c r="W3819" t="s">
        <v>151</v>
      </c>
      <c r="X3819" t="s">
        <v>125</v>
      </c>
      <c r="Y3819">
        <v>71671079</v>
      </c>
      <c r="Z3819" t="s">
        <v>84</v>
      </c>
      <c r="AA3819" t="s">
        <v>471</v>
      </c>
      <c r="AB3819" t="str">
        <f>CONCATENATE(A3819,"-",AA3819)</f>
        <v>10014964-WVU Foundation</v>
      </c>
      <c r="AC3819" s="1">
        <v>41456</v>
      </c>
      <c r="AD3819" s="1">
        <v>45107</v>
      </c>
      <c r="AE3819" s="2">
        <v>29411.03</v>
      </c>
    </row>
    <row r="3820" spans="1:31" x14ac:dyDescent="0.25">
      <c r="A3820">
        <v>10015212</v>
      </c>
      <c r="B3820" t="s">
        <v>418</v>
      </c>
      <c r="C3820" t="s">
        <v>418</v>
      </c>
      <c r="D3820" t="s">
        <v>418</v>
      </c>
      <c r="E3820">
        <v>481700001</v>
      </c>
      <c r="F3820" t="s">
        <v>419</v>
      </c>
      <c r="G3820" t="s">
        <v>420</v>
      </c>
      <c r="H3820" t="s">
        <v>236</v>
      </c>
      <c r="I3820" t="s">
        <v>35</v>
      </c>
      <c r="J3820" t="s">
        <v>496</v>
      </c>
      <c r="K3820" t="s">
        <v>489</v>
      </c>
      <c r="L3820" t="s">
        <v>490</v>
      </c>
      <c r="M3820" t="s">
        <v>103</v>
      </c>
      <c r="N3820" t="s">
        <v>453</v>
      </c>
      <c r="O3820" t="s">
        <v>491</v>
      </c>
      <c r="P3820" t="s">
        <v>79</v>
      </c>
      <c r="Q3820" t="s">
        <v>43</v>
      </c>
      <c r="R3820">
        <v>13</v>
      </c>
      <c r="S3820" t="s">
        <v>490</v>
      </c>
      <c r="T3820" t="s">
        <v>45</v>
      </c>
      <c r="U3820" t="s">
        <v>455</v>
      </c>
      <c r="V3820" t="s">
        <v>497</v>
      </c>
      <c r="W3820" t="s">
        <v>233</v>
      </c>
      <c r="X3820" t="s">
        <v>125</v>
      </c>
      <c r="Y3820">
        <v>71610214</v>
      </c>
      <c r="Z3820" t="s">
        <v>84</v>
      </c>
      <c r="AA3820" t="s">
        <v>85</v>
      </c>
      <c r="AB3820" t="str">
        <f>CONCATENATE(A3820,"-",AA3820)</f>
        <v>10015212-Zero</v>
      </c>
      <c r="AC3820" s="1">
        <v>44743</v>
      </c>
      <c r="AD3820" s="1">
        <v>45107</v>
      </c>
      <c r="AE3820" s="2">
        <v>15800.57</v>
      </c>
    </row>
    <row r="3821" spans="1:31" x14ac:dyDescent="0.25">
      <c r="A3821">
        <v>10015212</v>
      </c>
      <c r="B3821" t="s">
        <v>418</v>
      </c>
      <c r="C3821" t="s">
        <v>418</v>
      </c>
      <c r="D3821" t="s">
        <v>418</v>
      </c>
      <c r="E3821">
        <v>481700001</v>
      </c>
      <c r="F3821" t="s">
        <v>419</v>
      </c>
      <c r="G3821" t="s">
        <v>420</v>
      </c>
      <c r="H3821" t="s">
        <v>73</v>
      </c>
      <c r="I3821" t="s">
        <v>35</v>
      </c>
      <c r="J3821" t="s">
        <v>496</v>
      </c>
      <c r="K3821" t="s">
        <v>489</v>
      </c>
      <c r="L3821" t="s">
        <v>490</v>
      </c>
      <c r="M3821" t="s">
        <v>103</v>
      </c>
      <c r="N3821" t="s">
        <v>453</v>
      </c>
      <c r="O3821" t="s">
        <v>491</v>
      </c>
      <c r="P3821" t="s">
        <v>79</v>
      </c>
      <c r="Q3821" t="s">
        <v>43</v>
      </c>
      <c r="R3821">
        <v>13</v>
      </c>
      <c r="S3821" t="s">
        <v>490</v>
      </c>
      <c r="T3821" t="s">
        <v>60</v>
      </c>
      <c r="U3821" t="s">
        <v>455</v>
      </c>
      <c r="V3821" t="s">
        <v>497</v>
      </c>
      <c r="W3821" t="s">
        <v>233</v>
      </c>
      <c r="X3821" t="s">
        <v>125</v>
      </c>
      <c r="Y3821">
        <v>71610214</v>
      </c>
      <c r="Z3821" t="s">
        <v>84</v>
      </c>
      <c r="AA3821" t="s">
        <v>85</v>
      </c>
      <c r="AB3821" t="str">
        <f>CONCATENATE(A3821,"-",AA3821)</f>
        <v>10015212-Zero</v>
      </c>
      <c r="AC3821" s="1">
        <v>44743</v>
      </c>
      <c r="AD3821" s="1">
        <v>45107</v>
      </c>
      <c r="AE3821" s="2">
        <v>3634.11</v>
      </c>
    </row>
    <row r="3822" spans="1:31" x14ac:dyDescent="0.25">
      <c r="A3822">
        <v>10015212</v>
      </c>
      <c r="B3822" t="s">
        <v>418</v>
      </c>
      <c r="C3822" t="s">
        <v>418</v>
      </c>
      <c r="D3822" t="s">
        <v>418</v>
      </c>
      <c r="E3822">
        <v>481700001</v>
      </c>
      <c r="F3822" t="s">
        <v>419</v>
      </c>
      <c r="G3822" t="s">
        <v>420</v>
      </c>
      <c r="H3822" t="s">
        <v>128</v>
      </c>
      <c r="I3822" t="s">
        <v>35</v>
      </c>
      <c r="J3822" t="s">
        <v>496</v>
      </c>
      <c r="K3822" t="s">
        <v>489</v>
      </c>
      <c r="L3822" t="s">
        <v>490</v>
      </c>
      <c r="M3822" t="s">
        <v>103</v>
      </c>
      <c r="N3822" t="s">
        <v>453</v>
      </c>
      <c r="O3822" t="s">
        <v>491</v>
      </c>
      <c r="P3822" t="s">
        <v>79</v>
      </c>
      <c r="Q3822" t="s">
        <v>43</v>
      </c>
      <c r="R3822">
        <v>13</v>
      </c>
      <c r="S3822" t="s">
        <v>490</v>
      </c>
      <c r="T3822" t="s">
        <v>62</v>
      </c>
      <c r="U3822" t="s">
        <v>455</v>
      </c>
      <c r="V3822" t="s">
        <v>497</v>
      </c>
      <c r="W3822" t="s">
        <v>233</v>
      </c>
      <c r="X3822" t="s">
        <v>125</v>
      </c>
      <c r="Y3822">
        <v>71610214</v>
      </c>
      <c r="Z3822" t="s">
        <v>84</v>
      </c>
      <c r="AA3822" t="s">
        <v>85</v>
      </c>
      <c r="AB3822" t="str">
        <f>CONCATENATE(A3822,"-",AA3822)</f>
        <v>10015212-Zero</v>
      </c>
      <c r="AC3822" s="1">
        <v>44743</v>
      </c>
      <c r="AD3822" s="1">
        <v>45107</v>
      </c>
      <c r="AE3822" s="2">
        <v>503.62</v>
      </c>
    </row>
    <row r="3823" spans="1:31" x14ac:dyDescent="0.25">
      <c r="A3823">
        <v>10015212</v>
      </c>
      <c r="B3823" t="s">
        <v>418</v>
      </c>
      <c r="C3823" t="s">
        <v>418</v>
      </c>
      <c r="D3823" t="s">
        <v>418</v>
      </c>
      <c r="E3823">
        <v>481700001</v>
      </c>
      <c r="F3823" t="s">
        <v>419</v>
      </c>
      <c r="G3823" t="s">
        <v>420</v>
      </c>
      <c r="H3823" t="s">
        <v>216</v>
      </c>
      <c r="I3823" t="s">
        <v>35</v>
      </c>
      <c r="J3823" t="s">
        <v>496</v>
      </c>
      <c r="K3823" t="s">
        <v>489</v>
      </c>
      <c r="L3823" t="s">
        <v>490</v>
      </c>
      <c r="M3823" t="s">
        <v>103</v>
      </c>
      <c r="N3823" t="s">
        <v>453</v>
      </c>
      <c r="O3823" t="s">
        <v>491</v>
      </c>
      <c r="P3823" t="s">
        <v>79</v>
      </c>
      <c r="Q3823" t="s">
        <v>43</v>
      </c>
      <c r="R3823">
        <v>13</v>
      </c>
      <c r="S3823" t="s">
        <v>490</v>
      </c>
      <c r="T3823" t="s">
        <v>62</v>
      </c>
      <c r="U3823" t="s">
        <v>455</v>
      </c>
      <c r="V3823" t="s">
        <v>497</v>
      </c>
      <c r="W3823" t="s">
        <v>233</v>
      </c>
      <c r="X3823" t="s">
        <v>125</v>
      </c>
      <c r="Y3823">
        <v>71610214</v>
      </c>
      <c r="Z3823" t="s">
        <v>84</v>
      </c>
      <c r="AA3823" t="s">
        <v>85</v>
      </c>
      <c r="AB3823" t="str">
        <f>CONCATENATE(A3823,"-",AA3823)</f>
        <v>10015212-Zero</v>
      </c>
      <c r="AC3823" s="1">
        <v>44743</v>
      </c>
      <c r="AD3823" s="1">
        <v>45107</v>
      </c>
      <c r="AE3823" s="2">
        <v>6138.82</v>
      </c>
    </row>
    <row r="3824" spans="1:31" x14ac:dyDescent="0.25">
      <c r="A3824">
        <v>10015212</v>
      </c>
      <c r="B3824" t="s">
        <v>418</v>
      </c>
      <c r="C3824" t="s">
        <v>418</v>
      </c>
      <c r="D3824" t="s">
        <v>418</v>
      </c>
      <c r="E3824">
        <v>481700001</v>
      </c>
      <c r="F3824" t="s">
        <v>419</v>
      </c>
      <c r="G3824" t="s">
        <v>420</v>
      </c>
      <c r="H3824" t="s">
        <v>129</v>
      </c>
      <c r="I3824" t="s">
        <v>35</v>
      </c>
      <c r="J3824" t="s">
        <v>496</v>
      </c>
      <c r="K3824" t="s">
        <v>489</v>
      </c>
      <c r="L3824" t="s">
        <v>490</v>
      </c>
      <c r="M3824" t="s">
        <v>103</v>
      </c>
      <c r="N3824" t="s">
        <v>453</v>
      </c>
      <c r="O3824" t="s">
        <v>491</v>
      </c>
      <c r="P3824" t="s">
        <v>79</v>
      </c>
      <c r="Q3824" t="s">
        <v>43</v>
      </c>
      <c r="R3824">
        <v>13</v>
      </c>
      <c r="S3824" t="s">
        <v>490</v>
      </c>
      <c r="T3824" t="s">
        <v>62</v>
      </c>
      <c r="U3824" t="s">
        <v>455</v>
      </c>
      <c r="V3824" t="s">
        <v>497</v>
      </c>
      <c r="W3824" t="s">
        <v>233</v>
      </c>
      <c r="X3824" t="s">
        <v>125</v>
      </c>
      <c r="Y3824">
        <v>71610214</v>
      </c>
      <c r="Z3824" t="s">
        <v>84</v>
      </c>
      <c r="AA3824" t="s">
        <v>85</v>
      </c>
      <c r="AB3824" t="str">
        <f>CONCATENATE(A3824,"-",AA3824)</f>
        <v>10015212-Zero</v>
      </c>
      <c r="AC3824" s="1">
        <v>44743</v>
      </c>
      <c r="AD3824" s="1">
        <v>45107</v>
      </c>
      <c r="AE3824" s="2">
        <v>128.74</v>
      </c>
    </row>
    <row r="3825" spans="1:31" x14ac:dyDescent="0.25">
      <c r="A3825">
        <v>10015525</v>
      </c>
      <c r="B3825" t="s">
        <v>5109</v>
      </c>
      <c r="C3825" t="s">
        <v>5109</v>
      </c>
      <c r="D3825" t="s">
        <v>5109</v>
      </c>
      <c r="E3825">
        <v>373050400</v>
      </c>
      <c r="F3825" t="s">
        <v>623</v>
      </c>
      <c r="G3825" t="s">
        <v>624</v>
      </c>
      <c r="H3825" t="s">
        <v>73</v>
      </c>
      <c r="I3825" t="s">
        <v>35</v>
      </c>
      <c r="J3825" t="s">
        <v>5110</v>
      </c>
      <c r="K3825" t="s">
        <v>101</v>
      </c>
      <c r="L3825" t="s">
        <v>5111</v>
      </c>
      <c r="M3825" t="s">
        <v>239</v>
      </c>
      <c r="N3825" t="s">
        <v>240</v>
      </c>
      <c r="O3825" t="s">
        <v>5112</v>
      </c>
      <c r="P3825" t="s">
        <v>79</v>
      </c>
      <c r="Q3825" t="s">
        <v>43</v>
      </c>
      <c r="R3825">
        <v>1</v>
      </c>
      <c r="S3825" t="s">
        <v>5111</v>
      </c>
      <c r="T3825" t="s">
        <v>60</v>
      </c>
      <c r="U3825" t="s">
        <v>242</v>
      </c>
      <c r="V3825" t="s">
        <v>76</v>
      </c>
      <c r="W3825" t="s">
        <v>48</v>
      </c>
      <c r="X3825" t="s">
        <v>125</v>
      </c>
      <c r="Y3825">
        <v>71671041</v>
      </c>
      <c r="Z3825" t="s">
        <v>84</v>
      </c>
      <c r="AA3825" t="s">
        <v>85</v>
      </c>
      <c r="AB3825" t="str">
        <f>CONCATENATE(A3825,"-",AA3825)</f>
        <v>10015525-Zero</v>
      </c>
      <c r="AC3825" s="1">
        <v>40817</v>
      </c>
      <c r="AD3825" s="1">
        <v>45107</v>
      </c>
      <c r="AE3825" s="2">
        <v>2137.04</v>
      </c>
    </row>
    <row r="3826" spans="1:31" x14ac:dyDescent="0.25">
      <c r="A3826">
        <v>10015525</v>
      </c>
      <c r="B3826" t="s">
        <v>5109</v>
      </c>
      <c r="C3826" t="s">
        <v>5109</v>
      </c>
      <c r="D3826" t="s">
        <v>5109</v>
      </c>
      <c r="E3826">
        <v>373050400</v>
      </c>
      <c r="F3826" t="s">
        <v>623</v>
      </c>
      <c r="G3826" t="s">
        <v>624</v>
      </c>
      <c r="H3826" t="s">
        <v>263</v>
      </c>
      <c r="I3826" t="s">
        <v>79</v>
      </c>
      <c r="J3826" t="s">
        <v>5110</v>
      </c>
      <c r="K3826" t="s">
        <v>101</v>
      </c>
      <c r="L3826" t="s">
        <v>5111</v>
      </c>
      <c r="M3826" t="s">
        <v>239</v>
      </c>
      <c r="N3826" t="s">
        <v>240</v>
      </c>
      <c r="O3826" t="s">
        <v>5112</v>
      </c>
      <c r="P3826" t="s">
        <v>79</v>
      </c>
      <c r="Q3826" t="s">
        <v>43</v>
      </c>
      <c r="R3826">
        <v>1</v>
      </c>
      <c r="S3826" t="s">
        <v>5111</v>
      </c>
      <c r="T3826" t="s">
        <v>263</v>
      </c>
      <c r="U3826" t="s">
        <v>242</v>
      </c>
      <c r="V3826" t="s">
        <v>76</v>
      </c>
      <c r="W3826" t="s">
        <v>48</v>
      </c>
      <c r="X3826" t="s">
        <v>125</v>
      </c>
      <c r="Y3826">
        <v>71671041</v>
      </c>
      <c r="Z3826" t="s">
        <v>84</v>
      </c>
      <c r="AA3826" t="s">
        <v>85</v>
      </c>
      <c r="AB3826" t="str">
        <f>CONCATENATE(A3826,"-",AA3826)</f>
        <v>10015525-Zero</v>
      </c>
      <c r="AC3826" s="1">
        <v>40817</v>
      </c>
      <c r="AD3826" s="1">
        <v>45107</v>
      </c>
      <c r="AE3826" s="2">
        <v>-4352.6499999999996</v>
      </c>
    </row>
    <row r="3827" spans="1:31" x14ac:dyDescent="0.25">
      <c r="A3827">
        <v>10015638</v>
      </c>
      <c r="B3827" t="s">
        <v>462</v>
      </c>
      <c r="C3827" t="s">
        <v>462</v>
      </c>
      <c r="D3827" t="s">
        <v>462</v>
      </c>
      <c r="E3827">
        <v>460080001</v>
      </c>
      <c r="F3827" t="s">
        <v>162</v>
      </c>
      <c r="G3827" t="s">
        <v>163</v>
      </c>
      <c r="H3827" t="s">
        <v>99</v>
      </c>
      <c r="I3827" t="s">
        <v>35</v>
      </c>
      <c r="J3827" t="s">
        <v>5113</v>
      </c>
      <c r="K3827" t="s">
        <v>465</v>
      </c>
      <c r="L3827" t="s">
        <v>466</v>
      </c>
      <c r="M3827" t="s">
        <v>239</v>
      </c>
      <c r="N3827" t="s">
        <v>467</v>
      </c>
      <c r="O3827" t="s">
        <v>5114</v>
      </c>
      <c r="P3827" t="s">
        <v>79</v>
      </c>
      <c r="Q3827" t="s">
        <v>43</v>
      </c>
      <c r="R3827">
        <v>1</v>
      </c>
      <c r="S3827" t="s">
        <v>584</v>
      </c>
      <c r="T3827" t="s">
        <v>60</v>
      </c>
      <c r="U3827" t="s">
        <v>467</v>
      </c>
      <c r="V3827" t="s">
        <v>5115</v>
      </c>
      <c r="W3827" t="s">
        <v>151</v>
      </c>
      <c r="X3827" t="s">
        <v>125</v>
      </c>
      <c r="Y3827">
        <v>71671050</v>
      </c>
      <c r="Z3827" t="s">
        <v>84</v>
      </c>
      <c r="AA3827" t="s">
        <v>471</v>
      </c>
      <c r="AB3827" t="str">
        <f>CONCATENATE(A3827,"-",AA3827)</f>
        <v>10015638-WVU Foundation</v>
      </c>
      <c r="AC3827" s="1">
        <v>41456</v>
      </c>
      <c r="AD3827" s="1">
        <v>45107</v>
      </c>
      <c r="AE3827" s="2">
        <v>1317.48</v>
      </c>
    </row>
    <row r="3828" spans="1:31" x14ac:dyDescent="0.25">
      <c r="A3828">
        <v>10015642</v>
      </c>
      <c r="B3828" t="s">
        <v>462</v>
      </c>
      <c r="C3828" t="s">
        <v>462</v>
      </c>
      <c r="D3828" t="s">
        <v>462</v>
      </c>
      <c r="E3828">
        <v>460080001</v>
      </c>
      <c r="F3828" t="s">
        <v>162</v>
      </c>
      <c r="G3828" t="s">
        <v>163</v>
      </c>
      <c r="H3828" t="s">
        <v>216</v>
      </c>
      <c r="I3828" t="s">
        <v>35</v>
      </c>
      <c r="J3828" t="s">
        <v>5116</v>
      </c>
      <c r="K3828" t="s">
        <v>465</v>
      </c>
      <c r="L3828" t="s">
        <v>466</v>
      </c>
      <c r="M3828" t="s">
        <v>239</v>
      </c>
      <c r="N3828" t="s">
        <v>467</v>
      </c>
      <c r="O3828" t="s">
        <v>5117</v>
      </c>
      <c r="P3828" t="s">
        <v>79</v>
      </c>
      <c r="Q3828" t="s">
        <v>43</v>
      </c>
      <c r="R3828">
        <v>1</v>
      </c>
      <c r="S3828" t="s">
        <v>584</v>
      </c>
      <c r="T3828" t="s">
        <v>62</v>
      </c>
      <c r="U3828" t="s">
        <v>467</v>
      </c>
      <c r="V3828" t="s">
        <v>5118</v>
      </c>
      <c r="W3828" t="s">
        <v>151</v>
      </c>
      <c r="X3828" t="s">
        <v>125</v>
      </c>
      <c r="Y3828">
        <v>71671052</v>
      </c>
      <c r="Z3828" t="s">
        <v>84</v>
      </c>
      <c r="AA3828" t="s">
        <v>471</v>
      </c>
      <c r="AB3828" t="str">
        <f>CONCATENATE(A3828,"-",AA3828)</f>
        <v>10015642-WVU Foundation</v>
      </c>
      <c r="AC3828" s="1">
        <v>41456</v>
      </c>
      <c r="AD3828" s="1">
        <v>45107</v>
      </c>
      <c r="AE3828" s="2">
        <v>304.70999999999998</v>
      </c>
    </row>
    <row r="3829" spans="1:31" x14ac:dyDescent="0.25">
      <c r="A3829">
        <v>10015645</v>
      </c>
      <c r="B3829" t="s">
        <v>462</v>
      </c>
      <c r="C3829" t="s">
        <v>462</v>
      </c>
      <c r="D3829" t="s">
        <v>462</v>
      </c>
      <c r="E3829">
        <v>460080001</v>
      </c>
      <c r="F3829" t="s">
        <v>162</v>
      </c>
      <c r="G3829" t="s">
        <v>163</v>
      </c>
      <c r="H3829" t="s">
        <v>64</v>
      </c>
      <c r="I3829" t="s">
        <v>35</v>
      </c>
      <c r="J3829" t="s">
        <v>5119</v>
      </c>
      <c r="K3829" t="s">
        <v>465</v>
      </c>
      <c r="L3829" t="s">
        <v>466</v>
      </c>
      <c r="M3829" t="s">
        <v>239</v>
      </c>
      <c r="N3829" t="s">
        <v>467</v>
      </c>
      <c r="O3829" t="s">
        <v>5120</v>
      </c>
      <c r="P3829" t="s">
        <v>79</v>
      </c>
      <c r="Q3829" t="s">
        <v>43</v>
      </c>
      <c r="R3829">
        <v>1</v>
      </c>
      <c r="S3829" t="s">
        <v>584</v>
      </c>
      <c r="T3829" t="s">
        <v>45</v>
      </c>
      <c r="U3829" t="s">
        <v>467</v>
      </c>
      <c r="V3829" t="s">
        <v>5121</v>
      </c>
      <c r="W3829" t="s">
        <v>151</v>
      </c>
      <c r="X3829" t="s">
        <v>125</v>
      </c>
      <c r="Y3829">
        <v>71671053</v>
      </c>
      <c r="Z3829" t="s">
        <v>84</v>
      </c>
      <c r="AA3829" t="s">
        <v>471</v>
      </c>
      <c r="AB3829" t="str">
        <f>CONCATENATE(A3829,"-",AA3829)</f>
        <v>10015645-WVU Foundation</v>
      </c>
      <c r="AC3829" s="1">
        <v>41456</v>
      </c>
      <c r="AD3829" s="1">
        <v>45107</v>
      </c>
      <c r="AE3829" s="2">
        <v>369.9</v>
      </c>
    </row>
    <row r="3830" spans="1:31" x14ac:dyDescent="0.25">
      <c r="A3830">
        <v>10015645</v>
      </c>
      <c r="B3830" t="s">
        <v>462</v>
      </c>
      <c r="C3830" t="s">
        <v>462</v>
      </c>
      <c r="D3830" t="s">
        <v>462</v>
      </c>
      <c r="E3830">
        <v>460080001</v>
      </c>
      <c r="F3830" t="s">
        <v>162</v>
      </c>
      <c r="G3830" t="s">
        <v>163</v>
      </c>
      <c r="H3830" t="s">
        <v>59</v>
      </c>
      <c r="I3830" t="s">
        <v>35</v>
      </c>
      <c r="J3830" t="s">
        <v>5119</v>
      </c>
      <c r="K3830" t="s">
        <v>465</v>
      </c>
      <c r="L3830" t="s">
        <v>466</v>
      </c>
      <c r="M3830" t="s">
        <v>239</v>
      </c>
      <c r="N3830" t="s">
        <v>467</v>
      </c>
      <c r="O3830" t="s">
        <v>5120</v>
      </c>
      <c r="P3830" t="s">
        <v>79</v>
      </c>
      <c r="Q3830" t="s">
        <v>43</v>
      </c>
      <c r="R3830">
        <v>1</v>
      </c>
      <c r="S3830" t="s">
        <v>584</v>
      </c>
      <c r="T3830" t="s">
        <v>60</v>
      </c>
      <c r="U3830" t="s">
        <v>467</v>
      </c>
      <c r="V3830" t="s">
        <v>5121</v>
      </c>
      <c r="W3830" t="s">
        <v>151</v>
      </c>
      <c r="X3830" t="s">
        <v>125</v>
      </c>
      <c r="Y3830">
        <v>71671053</v>
      </c>
      <c r="Z3830" t="s">
        <v>84</v>
      </c>
      <c r="AA3830" t="s">
        <v>471</v>
      </c>
      <c r="AB3830" t="str">
        <f>CONCATENATE(A3830,"-",AA3830)</f>
        <v>10015645-WVU Foundation</v>
      </c>
      <c r="AC3830" s="1">
        <v>41456</v>
      </c>
      <c r="AD3830" s="1">
        <v>45107</v>
      </c>
      <c r="AE3830" s="2">
        <v>99.87</v>
      </c>
    </row>
    <row r="3831" spans="1:31" x14ac:dyDescent="0.25">
      <c r="A3831">
        <v>10015994</v>
      </c>
      <c r="B3831" t="s">
        <v>504</v>
      </c>
      <c r="C3831" t="s">
        <v>504</v>
      </c>
      <c r="D3831" t="s">
        <v>510</v>
      </c>
      <c r="E3831">
        <v>961162700</v>
      </c>
      <c r="F3831" t="s">
        <v>313</v>
      </c>
      <c r="G3831" t="s">
        <v>314</v>
      </c>
      <c r="H3831" t="s">
        <v>53</v>
      </c>
      <c r="I3831" t="s">
        <v>54</v>
      </c>
      <c r="J3831" t="s">
        <v>507</v>
      </c>
      <c r="K3831" t="s">
        <v>316</v>
      </c>
      <c r="L3831" t="s">
        <v>317</v>
      </c>
      <c r="M3831" t="s">
        <v>39</v>
      </c>
      <c r="N3831" t="s">
        <v>121</v>
      </c>
      <c r="O3831" t="s">
        <v>508</v>
      </c>
      <c r="P3831" t="s">
        <v>42</v>
      </c>
      <c r="Q3831" t="s">
        <v>43</v>
      </c>
      <c r="R3831">
        <v>11</v>
      </c>
      <c r="S3831" t="s">
        <v>317</v>
      </c>
      <c r="T3831" t="s">
        <v>57</v>
      </c>
      <c r="U3831" t="s">
        <v>123</v>
      </c>
      <c r="V3831" t="s">
        <v>509</v>
      </c>
      <c r="W3831" t="s">
        <v>151</v>
      </c>
      <c r="X3831" t="s">
        <v>125</v>
      </c>
      <c r="Y3831">
        <v>41601802</v>
      </c>
      <c r="Z3831" t="s">
        <v>50</v>
      </c>
      <c r="AA3831" t="s">
        <v>51</v>
      </c>
      <c r="AB3831" t="str">
        <f>CONCATENATE(A3831,"-",AA3831)</f>
        <v>10015994-10% and Under</v>
      </c>
      <c r="AC3831" s="1">
        <v>44713</v>
      </c>
      <c r="AD3831" s="1">
        <v>45077</v>
      </c>
      <c r="AE3831" s="2">
        <v>13.04</v>
      </c>
    </row>
    <row r="3832" spans="1:31" x14ac:dyDescent="0.25">
      <c r="A3832">
        <v>10015994</v>
      </c>
      <c r="B3832" t="s">
        <v>504</v>
      </c>
      <c r="C3832" t="s">
        <v>504</v>
      </c>
      <c r="D3832" t="s">
        <v>504</v>
      </c>
      <c r="E3832">
        <v>961162701</v>
      </c>
      <c r="F3832" t="s">
        <v>313</v>
      </c>
      <c r="G3832" t="s">
        <v>314</v>
      </c>
      <c r="H3832" t="s">
        <v>52</v>
      </c>
      <c r="I3832" t="s">
        <v>35</v>
      </c>
      <c r="J3832" t="s">
        <v>507</v>
      </c>
      <c r="K3832" t="s">
        <v>316</v>
      </c>
      <c r="L3832" t="s">
        <v>317</v>
      </c>
      <c r="M3832" t="s">
        <v>39</v>
      </c>
      <c r="N3832" t="s">
        <v>121</v>
      </c>
      <c r="O3832" t="s">
        <v>508</v>
      </c>
      <c r="P3832" t="s">
        <v>42</v>
      </c>
      <c r="Q3832" t="s">
        <v>43</v>
      </c>
      <c r="R3832">
        <v>11</v>
      </c>
      <c r="S3832" t="s">
        <v>317</v>
      </c>
      <c r="T3832" t="s">
        <v>45</v>
      </c>
      <c r="U3832" t="s">
        <v>123</v>
      </c>
      <c r="V3832" t="s">
        <v>509</v>
      </c>
      <c r="W3832" t="s">
        <v>151</v>
      </c>
      <c r="X3832" t="s">
        <v>125</v>
      </c>
      <c r="Y3832">
        <v>41601802</v>
      </c>
      <c r="Z3832" t="s">
        <v>50</v>
      </c>
      <c r="AA3832" t="s">
        <v>51</v>
      </c>
      <c r="AB3832" t="str">
        <f>CONCATENATE(A3832,"-",AA3832)</f>
        <v>10015994-10% and Under</v>
      </c>
      <c r="AC3832" s="1">
        <v>44713</v>
      </c>
      <c r="AD3832" s="1">
        <v>45077</v>
      </c>
      <c r="AE3832" s="2">
        <v>60904.26</v>
      </c>
    </row>
    <row r="3833" spans="1:31" x14ac:dyDescent="0.25">
      <c r="A3833">
        <v>10015994</v>
      </c>
      <c r="B3833" t="s">
        <v>504</v>
      </c>
      <c r="C3833" t="s">
        <v>504</v>
      </c>
      <c r="D3833" t="s">
        <v>504</v>
      </c>
      <c r="E3833">
        <v>961162701</v>
      </c>
      <c r="F3833" t="s">
        <v>313</v>
      </c>
      <c r="G3833" t="s">
        <v>314</v>
      </c>
      <c r="H3833" t="s">
        <v>92</v>
      </c>
      <c r="I3833" t="s">
        <v>35</v>
      </c>
      <c r="J3833" t="s">
        <v>507</v>
      </c>
      <c r="K3833" t="s">
        <v>316</v>
      </c>
      <c r="L3833" t="s">
        <v>317</v>
      </c>
      <c r="M3833" t="s">
        <v>39</v>
      </c>
      <c r="N3833" t="s">
        <v>121</v>
      </c>
      <c r="O3833" t="s">
        <v>508</v>
      </c>
      <c r="P3833" t="s">
        <v>42</v>
      </c>
      <c r="Q3833" t="s">
        <v>43</v>
      </c>
      <c r="R3833">
        <v>11</v>
      </c>
      <c r="S3833" t="s">
        <v>317</v>
      </c>
      <c r="T3833" t="s">
        <v>62</v>
      </c>
      <c r="U3833" t="s">
        <v>123</v>
      </c>
      <c r="V3833" t="s">
        <v>509</v>
      </c>
      <c r="W3833" t="s">
        <v>151</v>
      </c>
      <c r="X3833" t="s">
        <v>125</v>
      </c>
      <c r="Y3833">
        <v>41601802</v>
      </c>
      <c r="Z3833" t="s">
        <v>50</v>
      </c>
      <c r="AA3833" t="s">
        <v>51</v>
      </c>
      <c r="AB3833" t="str">
        <f>CONCATENATE(A3833,"-",AA3833)</f>
        <v>10015994-10% and Under</v>
      </c>
      <c r="AC3833" s="1">
        <v>44713</v>
      </c>
      <c r="AD3833" s="1">
        <v>45077</v>
      </c>
      <c r="AE3833" s="2">
        <v>9.1199999999999992</v>
      </c>
    </row>
    <row r="3834" spans="1:31" x14ac:dyDescent="0.25">
      <c r="A3834">
        <v>10015994</v>
      </c>
      <c r="B3834" t="s">
        <v>504</v>
      </c>
      <c r="C3834" t="s">
        <v>504</v>
      </c>
      <c r="D3834" t="s">
        <v>504</v>
      </c>
      <c r="E3834">
        <v>961162701</v>
      </c>
      <c r="F3834" t="s">
        <v>313</v>
      </c>
      <c r="G3834" t="s">
        <v>314</v>
      </c>
      <c r="H3834" t="s">
        <v>495</v>
      </c>
      <c r="I3834" t="s">
        <v>79</v>
      </c>
      <c r="J3834" t="s">
        <v>507</v>
      </c>
      <c r="K3834" t="s">
        <v>316</v>
      </c>
      <c r="L3834" t="s">
        <v>317</v>
      </c>
      <c r="M3834" t="s">
        <v>39</v>
      </c>
      <c r="N3834" t="s">
        <v>121</v>
      </c>
      <c r="O3834" t="s">
        <v>508</v>
      </c>
      <c r="P3834" t="s">
        <v>42</v>
      </c>
      <c r="Q3834" t="s">
        <v>43</v>
      </c>
      <c r="R3834">
        <v>11</v>
      </c>
      <c r="S3834" t="s">
        <v>317</v>
      </c>
      <c r="T3834" t="s">
        <v>62</v>
      </c>
      <c r="U3834" t="s">
        <v>123</v>
      </c>
      <c r="V3834" t="s">
        <v>509</v>
      </c>
      <c r="W3834" t="s">
        <v>151</v>
      </c>
      <c r="X3834" t="s">
        <v>125</v>
      </c>
      <c r="Y3834">
        <v>41601802</v>
      </c>
      <c r="Z3834" t="s">
        <v>50</v>
      </c>
      <c r="AA3834" t="s">
        <v>51</v>
      </c>
      <c r="AB3834" t="str">
        <f>CONCATENATE(A3834,"-",AA3834)</f>
        <v>10015994-10% and Under</v>
      </c>
      <c r="AC3834" s="1">
        <v>44713</v>
      </c>
      <c r="AD3834" s="1">
        <v>45077</v>
      </c>
      <c r="AE3834" s="2">
        <v>26.48</v>
      </c>
    </row>
    <row r="3835" spans="1:31" x14ac:dyDescent="0.25">
      <c r="A3835">
        <v>10016012</v>
      </c>
      <c r="B3835" t="s">
        <v>141</v>
      </c>
      <c r="C3835" t="s">
        <v>141</v>
      </c>
      <c r="D3835" t="s">
        <v>141</v>
      </c>
      <c r="E3835">
        <v>310900070</v>
      </c>
      <c r="F3835" t="s">
        <v>142</v>
      </c>
      <c r="G3835" t="s">
        <v>143</v>
      </c>
      <c r="H3835" t="s">
        <v>216</v>
      </c>
      <c r="I3835" t="s">
        <v>35</v>
      </c>
      <c r="J3835" t="s">
        <v>5122</v>
      </c>
      <c r="K3835" t="s">
        <v>146</v>
      </c>
      <c r="L3835" t="s">
        <v>748</v>
      </c>
      <c r="M3835" t="s">
        <v>239</v>
      </c>
      <c r="N3835" t="s">
        <v>240</v>
      </c>
      <c r="O3835" t="s">
        <v>5123</v>
      </c>
      <c r="P3835" t="s">
        <v>79</v>
      </c>
      <c r="Q3835" t="s">
        <v>43</v>
      </c>
      <c r="R3835">
        <v>7</v>
      </c>
      <c r="S3835" t="s">
        <v>748</v>
      </c>
      <c r="T3835" t="s">
        <v>62</v>
      </c>
      <c r="U3835" t="s">
        <v>242</v>
      </c>
      <c r="V3835" t="s">
        <v>5124</v>
      </c>
      <c r="W3835" t="s">
        <v>151</v>
      </c>
      <c r="X3835" t="s">
        <v>125</v>
      </c>
      <c r="Y3835">
        <v>71670758</v>
      </c>
      <c r="Z3835" t="s">
        <v>274</v>
      </c>
      <c r="AA3835" t="s">
        <v>275</v>
      </c>
      <c r="AB3835" t="str">
        <f>CONCATENATE(A3835,"-",AA3835)</f>
        <v>10016012-Between 40% and 52%</v>
      </c>
      <c r="AC3835" s="1">
        <v>43466</v>
      </c>
      <c r="AD3835" s="1">
        <v>44926</v>
      </c>
      <c r="AE3835" s="2">
        <v>3507.67</v>
      </c>
    </row>
    <row r="3836" spans="1:31" x14ac:dyDescent="0.25">
      <c r="A3836">
        <v>10016012</v>
      </c>
      <c r="B3836" t="s">
        <v>141</v>
      </c>
      <c r="C3836" t="s">
        <v>141</v>
      </c>
      <c r="D3836" t="s">
        <v>141</v>
      </c>
      <c r="E3836">
        <v>310900070</v>
      </c>
      <c r="F3836" t="s">
        <v>142</v>
      </c>
      <c r="G3836" t="s">
        <v>143</v>
      </c>
      <c r="H3836" t="s">
        <v>284</v>
      </c>
      <c r="I3836" t="s">
        <v>35</v>
      </c>
      <c r="J3836" t="s">
        <v>5122</v>
      </c>
      <c r="K3836" t="s">
        <v>146</v>
      </c>
      <c r="L3836" t="s">
        <v>748</v>
      </c>
      <c r="M3836" t="s">
        <v>239</v>
      </c>
      <c r="N3836" t="s">
        <v>240</v>
      </c>
      <c r="O3836" t="s">
        <v>5123</v>
      </c>
      <c r="P3836" t="s">
        <v>79</v>
      </c>
      <c r="Q3836" t="s">
        <v>43</v>
      </c>
      <c r="R3836">
        <v>7</v>
      </c>
      <c r="S3836" t="s">
        <v>748</v>
      </c>
      <c r="T3836" t="s">
        <v>213</v>
      </c>
      <c r="U3836" t="s">
        <v>242</v>
      </c>
      <c r="V3836" t="s">
        <v>5124</v>
      </c>
      <c r="W3836" t="s">
        <v>151</v>
      </c>
      <c r="X3836" t="s">
        <v>125</v>
      </c>
      <c r="Y3836">
        <v>71670758</v>
      </c>
      <c r="Z3836" t="s">
        <v>274</v>
      </c>
      <c r="AA3836" t="s">
        <v>275</v>
      </c>
      <c r="AB3836" t="str">
        <f>CONCATENATE(A3836,"-",AA3836)</f>
        <v>10016012-Between 40% and 52%</v>
      </c>
      <c r="AC3836" s="1">
        <v>43466</v>
      </c>
      <c r="AD3836" s="1">
        <v>44926</v>
      </c>
      <c r="AE3836" s="2">
        <v>866.21</v>
      </c>
    </row>
    <row r="3837" spans="1:31" x14ac:dyDescent="0.25">
      <c r="A3837">
        <v>10016250</v>
      </c>
      <c r="B3837" t="s">
        <v>114</v>
      </c>
      <c r="C3837" t="s">
        <v>511</v>
      </c>
      <c r="D3837" t="s">
        <v>114</v>
      </c>
      <c r="E3837">
        <v>300940120</v>
      </c>
      <c r="F3837" t="s">
        <v>115</v>
      </c>
      <c r="G3837" t="s">
        <v>116</v>
      </c>
      <c r="H3837" t="s">
        <v>1242</v>
      </c>
      <c r="I3837" t="s">
        <v>79</v>
      </c>
      <c r="J3837" t="s">
        <v>512</v>
      </c>
      <c r="K3837" t="s">
        <v>392</v>
      </c>
      <c r="L3837" t="s">
        <v>513</v>
      </c>
      <c r="M3837" t="s">
        <v>39</v>
      </c>
      <c r="N3837" t="s">
        <v>121</v>
      </c>
      <c r="O3837" t="s">
        <v>514</v>
      </c>
      <c r="P3837" t="s">
        <v>42</v>
      </c>
      <c r="Q3837" t="s">
        <v>43</v>
      </c>
      <c r="R3837">
        <v>17</v>
      </c>
      <c r="S3837" t="s">
        <v>513</v>
      </c>
      <c r="T3837" t="s">
        <v>62</v>
      </c>
      <c r="U3837" t="s">
        <v>123</v>
      </c>
      <c r="V3837" t="s">
        <v>515</v>
      </c>
      <c r="W3837" t="s">
        <v>48</v>
      </c>
      <c r="X3837" t="s">
        <v>125</v>
      </c>
      <c r="Y3837">
        <v>71600142</v>
      </c>
      <c r="Z3837" t="s">
        <v>50</v>
      </c>
      <c r="AA3837" t="s">
        <v>51</v>
      </c>
      <c r="AB3837" t="str">
        <f>CONCATENATE(A3837,"-",AA3837)</f>
        <v>10016250-10% and Under</v>
      </c>
      <c r="AC3837" s="1">
        <v>42979</v>
      </c>
      <c r="AD3837" s="1">
        <v>44834</v>
      </c>
      <c r="AE3837" s="2">
        <v>15.25</v>
      </c>
    </row>
    <row r="3838" spans="1:31" x14ac:dyDescent="0.25">
      <c r="A3838">
        <v>10016250</v>
      </c>
      <c r="B3838" t="s">
        <v>114</v>
      </c>
      <c r="C3838" t="s">
        <v>511</v>
      </c>
      <c r="D3838" t="s">
        <v>114</v>
      </c>
      <c r="E3838">
        <v>300940120</v>
      </c>
      <c r="F3838" t="s">
        <v>115</v>
      </c>
      <c r="G3838" t="s">
        <v>116</v>
      </c>
      <c r="H3838" t="s">
        <v>154</v>
      </c>
      <c r="I3838" t="s">
        <v>35</v>
      </c>
      <c r="J3838" t="s">
        <v>512</v>
      </c>
      <c r="K3838" t="s">
        <v>392</v>
      </c>
      <c r="L3838" t="s">
        <v>513</v>
      </c>
      <c r="M3838" t="s">
        <v>39</v>
      </c>
      <c r="N3838" t="s">
        <v>121</v>
      </c>
      <c r="O3838" t="s">
        <v>514</v>
      </c>
      <c r="P3838" t="s">
        <v>42</v>
      </c>
      <c r="Q3838" t="s">
        <v>43</v>
      </c>
      <c r="R3838">
        <v>19</v>
      </c>
      <c r="S3838" t="s">
        <v>513</v>
      </c>
      <c r="T3838" t="s">
        <v>155</v>
      </c>
      <c r="U3838" t="s">
        <v>123</v>
      </c>
      <c r="V3838" t="s">
        <v>515</v>
      </c>
      <c r="W3838" t="s">
        <v>48</v>
      </c>
      <c r="X3838" t="s">
        <v>125</v>
      </c>
      <c r="Y3838">
        <v>71600142</v>
      </c>
      <c r="Z3838" t="s">
        <v>50</v>
      </c>
      <c r="AA3838" t="s">
        <v>51</v>
      </c>
      <c r="AB3838" t="str">
        <f>CONCATENATE(A3838,"-",AA3838)</f>
        <v>10016250-10% and Under</v>
      </c>
      <c r="AC3838" s="1">
        <v>42979</v>
      </c>
      <c r="AD3838" s="1">
        <v>44834</v>
      </c>
      <c r="AE3838" s="2">
        <v>3000</v>
      </c>
    </row>
    <row r="3839" spans="1:31" x14ac:dyDescent="0.25">
      <c r="A3839">
        <v>10016291</v>
      </c>
      <c r="B3839" t="s">
        <v>97</v>
      </c>
      <c r="C3839" t="s">
        <v>97</v>
      </c>
      <c r="D3839" t="s">
        <v>97</v>
      </c>
      <c r="E3839">
        <v>110620400</v>
      </c>
      <c r="F3839" t="s">
        <v>98</v>
      </c>
      <c r="G3839" t="s">
        <v>98</v>
      </c>
      <c r="H3839" t="s">
        <v>53</v>
      </c>
      <c r="I3839" t="s">
        <v>54</v>
      </c>
      <c r="J3839" t="s">
        <v>517</v>
      </c>
      <c r="K3839" t="s">
        <v>101</v>
      </c>
      <c r="L3839" t="s">
        <v>518</v>
      </c>
      <c r="M3839" t="s">
        <v>519</v>
      </c>
      <c r="N3839" t="s">
        <v>520</v>
      </c>
      <c r="O3839" t="s">
        <v>521</v>
      </c>
      <c r="P3839" t="s">
        <v>79</v>
      </c>
      <c r="Q3839" t="s">
        <v>43</v>
      </c>
      <c r="R3839">
        <v>11</v>
      </c>
      <c r="S3839" t="s">
        <v>518</v>
      </c>
      <c r="T3839" t="s">
        <v>57</v>
      </c>
      <c r="U3839" t="s">
        <v>522</v>
      </c>
      <c r="V3839" t="s">
        <v>76</v>
      </c>
      <c r="W3839" t="s">
        <v>151</v>
      </c>
      <c r="X3839" t="s">
        <v>49</v>
      </c>
      <c r="Y3839">
        <v>71650041</v>
      </c>
      <c r="Z3839" t="s">
        <v>108</v>
      </c>
      <c r="AA3839" t="s">
        <v>51</v>
      </c>
      <c r="AB3839" t="str">
        <f>CONCATENATE(A3839,"-",AA3839)</f>
        <v>10016291-10% and Under</v>
      </c>
      <c r="AC3839" s="1">
        <v>44774</v>
      </c>
      <c r="AD3839" s="1">
        <v>45138</v>
      </c>
      <c r="AE3839" s="2">
        <v>2213.5500000000002</v>
      </c>
    </row>
    <row r="3840" spans="1:31" x14ac:dyDescent="0.25">
      <c r="A3840">
        <v>10016291</v>
      </c>
      <c r="B3840" t="s">
        <v>97</v>
      </c>
      <c r="C3840" t="s">
        <v>97</v>
      </c>
      <c r="D3840" t="s">
        <v>97</v>
      </c>
      <c r="E3840">
        <v>110620400</v>
      </c>
      <c r="F3840" t="s">
        <v>98</v>
      </c>
      <c r="G3840" t="s">
        <v>98</v>
      </c>
      <c r="H3840" t="s">
        <v>212</v>
      </c>
      <c r="I3840" t="s">
        <v>35</v>
      </c>
      <c r="J3840" t="s">
        <v>3932</v>
      </c>
      <c r="K3840" t="s">
        <v>101</v>
      </c>
      <c r="L3840" t="s">
        <v>518</v>
      </c>
      <c r="M3840" t="s">
        <v>519</v>
      </c>
      <c r="N3840" t="s">
        <v>520</v>
      </c>
      <c r="O3840" t="s">
        <v>521</v>
      </c>
      <c r="P3840" t="s">
        <v>79</v>
      </c>
      <c r="Q3840" t="s">
        <v>43</v>
      </c>
      <c r="R3840">
        <v>10</v>
      </c>
      <c r="S3840" t="s">
        <v>518</v>
      </c>
      <c r="T3840" t="s">
        <v>213</v>
      </c>
      <c r="U3840" t="s">
        <v>522</v>
      </c>
      <c r="V3840" t="s">
        <v>76</v>
      </c>
      <c r="W3840" t="s">
        <v>233</v>
      </c>
      <c r="X3840" t="s">
        <v>49</v>
      </c>
      <c r="Y3840">
        <v>71650032</v>
      </c>
      <c r="Z3840" t="s">
        <v>108</v>
      </c>
      <c r="AA3840" t="s">
        <v>51</v>
      </c>
      <c r="AB3840" t="str">
        <f>CONCATENATE(A3840,"-",AA3840)</f>
        <v>10016291-10% and Under</v>
      </c>
      <c r="AC3840" s="1">
        <v>44409</v>
      </c>
      <c r="AD3840" s="1">
        <v>44773</v>
      </c>
      <c r="AE3840" s="2">
        <v>1694.56</v>
      </c>
    </row>
    <row r="3841" spans="1:31" x14ac:dyDescent="0.25">
      <c r="A3841">
        <v>10016312</v>
      </c>
      <c r="B3841" t="s">
        <v>374</v>
      </c>
      <c r="C3841" t="s">
        <v>374</v>
      </c>
      <c r="D3841" t="s">
        <v>374</v>
      </c>
      <c r="E3841">
        <v>310910070</v>
      </c>
      <c r="F3841" t="s">
        <v>142</v>
      </c>
      <c r="G3841" t="s">
        <v>143</v>
      </c>
      <c r="H3841" t="s">
        <v>73</v>
      </c>
      <c r="I3841" t="s">
        <v>35</v>
      </c>
      <c r="J3841" t="s">
        <v>523</v>
      </c>
      <c r="K3841" t="s">
        <v>146</v>
      </c>
      <c r="L3841" t="s">
        <v>524</v>
      </c>
      <c r="M3841" t="s">
        <v>525</v>
      </c>
      <c r="N3841" t="s">
        <v>240</v>
      </c>
      <c r="O3841" t="s">
        <v>526</v>
      </c>
      <c r="P3841" t="s">
        <v>69</v>
      </c>
      <c r="Q3841" t="s">
        <v>43</v>
      </c>
      <c r="R3841">
        <v>23</v>
      </c>
      <c r="S3841" t="s">
        <v>524</v>
      </c>
      <c r="T3841" t="s">
        <v>60</v>
      </c>
      <c r="U3841" t="s">
        <v>527</v>
      </c>
      <c r="V3841" t="s">
        <v>528</v>
      </c>
      <c r="W3841" t="s">
        <v>151</v>
      </c>
      <c r="X3841" t="s">
        <v>125</v>
      </c>
      <c r="Y3841">
        <v>71691438</v>
      </c>
      <c r="Z3841" t="s">
        <v>274</v>
      </c>
      <c r="AA3841" t="s">
        <v>275</v>
      </c>
      <c r="AB3841" t="str">
        <f>CONCATENATE(A3841,"-",AA3841)</f>
        <v>10016312-Between 40% and 52%</v>
      </c>
      <c r="AC3841" s="1">
        <v>43998</v>
      </c>
      <c r="AD3841" s="1">
        <v>44681</v>
      </c>
      <c r="AE3841" s="2">
        <v>-325.47000000000003</v>
      </c>
    </row>
    <row r="3842" spans="1:31" x14ac:dyDescent="0.25">
      <c r="A3842">
        <v>10016312</v>
      </c>
      <c r="B3842" t="s">
        <v>374</v>
      </c>
      <c r="C3842" t="s">
        <v>374</v>
      </c>
      <c r="D3842" t="s">
        <v>374</v>
      </c>
      <c r="E3842">
        <v>310910070</v>
      </c>
      <c r="F3842" t="s">
        <v>142</v>
      </c>
      <c r="G3842" t="s">
        <v>143</v>
      </c>
      <c r="H3842" t="s">
        <v>73</v>
      </c>
      <c r="I3842" t="s">
        <v>35</v>
      </c>
      <c r="J3842" t="s">
        <v>523</v>
      </c>
      <c r="K3842" t="s">
        <v>146</v>
      </c>
      <c r="L3842" t="s">
        <v>524</v>
      </c>
      <c r="M3842" t="s">
        <v>525</v>
      </c>
      <c r="N3842" t="s">
        <v>240</v>
      </c>
      <c r="O3842" t="s">
        <v>526</v>
      </c>
      <c r="P3842" t="s">
        <v>69</v>
      </c>
      <c r="Q3842" t="s">
        <v>43</v>
      </c>
      <c r="R3842">
        <v>25</v>
      </c>
      <c r="S3842" t="s">
        <v>524</v>
      </c>
      <c r="T3842" t="s">
        <v>60</v>
      </c>
      <c r="U3842" t="s">
        <v>527</v>
      </c>
      <c r="V3842" t="s">
        <v>528</v>
      </c>
      <c r="W3842" t="s">
        <v>151</v>
      </c>
      <c r="X3842" t="s">
        <v>125</v>
      </c>
      <c r="Y3842">
        <v>71691438</v>
      </c>
      <c r="Z3842" t="s">
        <v>274</v>
      </c>
      <c r="AA3842" t="s">
        <v>275</v>
      </c>
      <c r="AB3842" t="str">
        <f>CONCATENATE(A3842,"-",AA3842)</f>
        <v>10016312-Between 40% and 52%</v>
      </c>
      <c r="AC3842" s="1">
        <v>43998</v>
      </c>
      <c r="AD3842" s="1">
        <v>44681</v>
      </c>
      <c r="AE3842" s="2">
        <v>294.64</v>
      </c>
    </row>
    <row r="3843" spans="1:31" x14ac:dyDescent="0.25">
      <c r="A3843">
        <v>10016338</v>
      </c>
      <c r="B3843" t="s">
        <v>224</v>
      </c>
      <c r="C3843" t="s">
        <v>224</v>
      </c>
      <c r="D3843" t="s">
        <v>224</v>
      </c>
      <c r="E3843">
        <v>492030390</v>
      </c>
      <c r="F3843" t="s">
        <v>180</v>
      </c>
      <c r="G3843" t="s">
        <v>181</v>
      </c>
      <c r="H3843" t="s">
        <v>34</v>
      </c>
      <c r="I3843" t="s">
        <v>35</v>
      </c>
      <c r="J3843" t="s">
        <v>529</v>
      </c>
      <c r="K3843" t="s">
        <v>226</v>
      </c>
      <c r="L3843" t="s">
        <v>258</v>
      </c>
      <c r="M3843" t="s">
        <v>39</v>
      </c>
      <c r="N3843" t="s">
        <v>40</v>
      </c>
      <c r="O3843" t="s">
        <v>530</v>
      </c>
      <c r="P3843" t="s">
        <v>42</v>
      </c>
      <c r="Q3843" t="s">
        <v>43</v>
      </c>
      <c r="R3843">
        <v>55</v>
      </c>
      <c r="S3843" t="s">
        <v>258</v>
      </c>
      <c r="T3843" t="s">
        <v>45</v>
      </c>
      <c r="U3843" t="s">
        <v>46</v>
      </c>
      <c r="V3843" t="s">
        <v>531</v>
      </c>
      <c r="W3843" t="s">
        <v>48</v>
      </c>
      <c r="X3843" t="s">
        <v>125</v>
      </c>
      <c r="Y3843">
        <v>71601108</v>
      </c>
      <c r="Z3843" t="s">
        <v>50</v>
      </c>
      <c r="AA3843" t="s">
        <v>51</v>
      </c>
      <c r="AB3843" t="str">
        <f>CONCATENATE(A3843,"-",AA3843)</f>
        <v>10016338-10% and Under</v>
      </c>
      <c r="AC3843" s="1">
        <v>44774</v>
      </c>
      <c r="AD3843" s="1">
        <v>45138</v>
      </c>
      <c r="AE3843" s="2">
        <v>1731</v>
      </c>
    </row>
    <row r="3844" spans="1:31" x14ac:dyDescent="0.25">
      <c r="A3844">
        <v>10016338</v>
      </c>
      <c r="B3844" t="s">
        <v>224</v>
      </c>
      <c r="C3844" t="s">
        <v>224</v>
      </c>
      <c r="D3844" t="s">
        <v>224</v>
      </c>
      <c r="E3844">
        <v>492030390</v>
      </c>
      <c r="F3844" t="s">
        <v>180</v>
      </c>
      <c r="G3844" t="s">
        <v>181</v>
      </c>
      <c r="H3844" t="s">
        <v>64</v>
      </c>
      <c r="I3844" t="s">
        <v>35</v>
      </c>
      <c r="J3844" t="s">
        <v>532</v>
      </c>
      <c r="K3844" t="s">
        <v>226</v>
      </c>
      <c r="L3844" t="s">
        <v>258</v>
      </c>
      <c r="M3844" t="s">
        <v>39</v>
      </c>
      <c r="N3844" t="s">
        <v>40</v>
      </c>
      <c r="O3844" t="s">
        <v>530</v>
      </c>
      <c r="P3844" t="s">
        <v>42</v>
      </c>
      <c r="Q3844" t="s">
        <v>43</v>
      </c>
      <c r="R3844">
        <v>50</v>
      </c>
      <c r="S3844" t="s">
        <v>258</v>
      </c>
      <c r="T3844" t="s">
        <v>45</v>
      </c>
      <c r="U3844" t="s">
        <v>46</v>
      </c>
      <c r="V3844" t="s">
        <v>533</v>
      </c>
      <c r="W3844" t="s">
        <v>48</v>
      </c>
      <c r="X3844" t="s">
        <v>125</v>
      </c>
      <c r="Y3844">
        <v>71604475</v>
      </c>
      <c r="Z3844" t="s">
        <v>50</v>
      </c>
      <c r="AA3844" t="s">
        <v>51</v>
      </c>
      <c r="AB3844" t="str">
        <f>CONCATENATE(A3844,"-",AA3844)</f>
        <v>10016338-10% and Under</v>
      </c>
      <c r="AC3844" s="1">
        <v>44409</v>
      </c>
      <c r="AD3844" s="1">
        <v>44773</v>
      </c>
      <c r="AE3844" s="2">
        <v>692.3</v>
      </c>
    </row>
    <row r="3845" spans="1:31" x14ac:dyDescent="0.25">
      <c r="A3845">
        <v>10016338</v>
      </c>
      <c r="B3845" t="s">
        <v>224</v>
      </c>
      <c r="C3845" t="s">
        <v>224</v>
      </c>
      <c r="D3845" t="s">
        <v>224</v>
      </c>
      <c r="E3845">
        <v>492030390</v>
      </c>
      <c r="F3845" t="s">
        <v>180</v>
      </c>
      <c r="G3845" t="s">
        <v>181</v>
      </c>
      <c r="H3845" t="s">
        <v>53</v>
      </c>
      <c r="I3845" t="s">
        <v>54</v>
      </c>
      <c r="J3845" t="s">
        <v>529</v>
      </c>
      <c r="K3845" t="s">
        <v>226</v>
      </c>
      <c r="L3845" t="s">
        <v>258</v>
      </c>
      <c r="M3845" t="s">
        <v>39</v>
      </c>
      <c r="N3845" t="s">
        <v>40</v>
      </c>
      <c r="O3845" t="s">
        <v>530</v>
      </c>
      <c r="P3845" t="s">
        <v>42</v>
      </c>
      <c r="Q3845" t="s">
        <v>43</v>
      </c>
      <c r="R3845">
        <v>54</v>
      </c>
      <c r="S3845" t="s">
        <v>258</v>
      </c>
      <c r="T3845" t="s">
        <v>57</v>
      </c>
      <c r="U3845" t="s">
        <v>46</v>
      </c>
      <c r="V3845" t="s">
        <v>531</v>
      </c>
      <c r="W3845" t="s">
        <v>48</v>
      </c>
      <c r="X3845" t="s">
        <v>125</v>
      </c>
      <c r="Y3845">
        <v>71601108</v>
      </c>
      <c r="Z3845" t="s">
        <v>50</v>
      </c>
      <c r="AA3845" t="s">
        <v>51</v>
      </c>
      <c r="AB3845" t="str">
        <f>CONCATENATE(A3845,"-",AA3845)</f>
        <v>10016338-10% and Under</v>
      </c>
      <c r="AC3845" s="1">
        <v>44774</v>
      </c>
      <c r="AD3845" s="1">
        <v>45138</v>
      </c>
      <c r="AE3845" s="2">
        <v>390.85</v>
      </c>
    </row>
    <row r="3846" spans="1:31" x14ac:dyDescent="0.25">
      <c r="A3846">
        <v>10016338</v>
      </c>
      <c r="B3846" t="s">
        <v>224</v>
      </c>
      <c r="C3846" t="s">
        <v>224</v>
      </c>
      <c r="D3846" t="s">
        <v>224</v>
      </c>
      <c r="E3846">
        <v>492030390</v>
      </c>
      <c r="F3846" t="s">
        <v>180</v>
      </c>
      <c r="G3846" t="s">
        <v>181</v>
      </c>
      <c r="H3846" t="s">
        <v>59</v>
      </c>
      <c r="I3846" t="s">
        <v>35</v>
      </c>
      <c r="J3846" t="s">
        <v>532</v>
      </c>
      <c r="K3846" t="s">
        <v>226</v>
      </c>
      <c r="L3846" t="s">
        <v>258</v>
      </c>
      <c r="M3846" t="s">
        <v>39</v>
      </c>
      <c r="N3846" t="s">
        <v>40</v>
      </c>
      <c r="O3846" t="s">
        <v>530</v>
      </c>
      <c r="P3846" t="s">
        <v>42</v>
      </c>
      <c r="Q3846" t="s">
        <v>43</v>
      </c>
      <c r="R3846">
        <v>50</v>
      </c>
      <c r="S3846" t="s">
        <v>258</v>
      </c>
      <c r="T3846" t="s">
        <v>60</v>
      </c>
      <c r="U3846" t="s">
        <v>46</v>
      </c>
      <c r="V3846" t="s">
        <v>533</v>
      </c>
      <c r="W3846" t="s">
        <v>48</v>
      </c>
      <c r="X3846" t="s">
        <v>125</v>
      </c>
      <c r="Y3846">
        <v>71604475</v>
      </c>
      <c r="Z3846" t="s">
        <v>50</v>
      </c>
      <c r="AA3846" t="s">
        <v>51</v>
      </c>
      <c r="AB3846" t="str">
        <f>CONCATENATE(A3846,"-",AA3846)</f>
        <v>10016338-10% and Under</v>
      </c>
      <c r="AC3846" s="1">
        <v>44409</v>
      </c>
      <c r="AD3846" s="1">
        <v>44773</v>
      </c>
      <c r="AE3846" s="2">
        <v>214.61</v>
      </c>
    </row>
    <row r="3847" spans="1:31" x14ac:dyDescent="0.25">
      <c r="A3847">
        <v>10016338</v>
      </c>
      <c r="B3847" t="s">
        <v>224</v>
      </c>
      <c r="C3847" t="s">
        <v>224</v>
      </c>
      <c r="D3847" t="s">
        <v>224</v>
      </c>
      <c r="E3847">
        <v>492030390</v>
      </c>
      <c r="F3847" t="s">
        <v>180</v>
      </c>
      <c r="G3847" t="s">
        <v>181</v>
      </c>
      <c r="H3847" t="s">
        <v>93</v>
      </c>
      <c r="I3847" t="s">
        <v>35</v>
      </c>
      <c r="J3847" t="s">
        <v>529</v>
      </c>
      <c r="K3847" t="s">
        <v>226</v>
      </c>
      <c r="L3847" t="s">
        <v>258</v>
      </c>
      <c r="M3847" t="s">
        <v>39</v>
      </c>
      <c r="N3847" t="s">
        <v>40</v>
      </c>
      <c r="O3847" t="s">
        <v>530</v>
      </c>
      <c r="P3847" t="s">
        <v>42</v>
      </c>
      <c r="Q3847" t="s">
        <v>43</v>
      </c>
      <c r="R3847">
        <v>54</v>
      </c>
      <c r="S3847" t="s">
        <v>258</v>
      </c>
      <c r="T3847" t="s">
        <v>62</v>
      </c>
      <c r="U3847" t="s">
        <v>46</v>
      </c>
      <c r="V3847" t="s">
        <v>531</v>
      </c>
      <c r="W3847" t="s">
        <v>48</v>
      </c>
      <c r="X3847" t="s">
        <v>125</v>
      </c>
      <c r="Y3847">
        <v>71601108</v>
      </c>
      <c r="Z3847" t="s">
        <v>50</v>
      </c>
      <c r="AA3847" t="s">
        <v>51</v>
      </c>
      <c r="AB3847" t="str">
        <f>CONCATENATE(A3847,"-",AA3847)</f>
        <v>10016338-10% and Under</v>
      </c>
      <c r="AC3847" s="1">
        <v>44774</v>
      </c>
      <c r="AD3847" s="1">
        <v>45138</v>
      </c>
      <c r="AE3847" s="2">
        <v>13.4</v>
      </c>
    </row>
    <row r="3848" spans="1:31" x14ac:dyDescent="0.25">
      <c r="A3848">
        <v>10016338</v>
      </c>
      <c r="B3848" t="s">
        <v>224</v>
      </c>
      <c r="C3848" t="s">
        <v>224</v>
      </c>
      <c r="D3848" t="s">
        <v>224</v>
      </c>
      <c r="E3848">
        <v>492030390</v>
      </c>
      <c r="F3848" t="s">
        <v>180</v>
      </c>
      <c r="G3848" t="s">
        <v>181</v>
      </c>
      <c r="H3848" t="s">
        <v>252</v>
      </c>
      <c r="I3848" t="s">
        <v>35</v>
      </c>
      <c r="J3848" t="s">
        <v>532</v>
      </c>
      <c r="K3848" t="s">
        <v>226</v>
      </c>
      <c r="L3848" t="s">
        <v>258</v>
      </c>
      <c r="M3848" t="s">
        <v>39</v>
      </c>
      <c r="N3848" t="s">
        <v>40</v>
      </c>
      <c r="O3848" t="s">
        <v>530</v>
      </c>
      <c r="P3848" t="s">
        <v>42</v>
      </c>
      <c r="Q3848" t="s">
        <v>43</v>
      </c>
      <c r="R3848">
        <v>49</v>
      </c>
      <c r="S3848" t="s">
        <v>258</v>
      </c>
      <c r="T3848" t="s">
        <v>62</v>
      </c>
      <c r="U3848" t="s">
        <v>46</v>
      </c>
      <c r="V3848" t="s">
        <v>533</v>
      </c>
      <c r="W3848" t="s">
        <v>48</v>
      </c>
      <c r="X3848" t="s">
        <v>125</v>
      </c>
      <c r="Y3848">
        <v>71604475</v>
      </c>
      <c r="Z3848" t="s">
        <v>50</v>
      </c>
      <c r="AA3848" t="s">
        <v>51</v>
      </c>
      <c r="AB3848" t="str">
        <f>CONCATENATE(A3848,"-",AA3848)</f>
        <v>10016338-10% and Under</v>
      </c>
      <c r="AC3848" s="1">
        <v>44409</v>
      </c>
      <c r="AD3848" s="1">
        <v>44773</v>
      </c>
      <c r="AE3848" s="2">
        <v>-538.82000000000005</v>
      </c>
    </row>
    <row r="3849" spans="1:31" x14ac:dyDescent="0.25">
      <c r="A3849">
        <v>10016338</v>
      </c>
      <c r="B3849" t="s">
        <v>224</v>
      </c>
      <c r="C3849" t="s">
        <v>224</v>
      </c>
      <c r="D3849" t="s">
        <v>224</v>
      </c>
      <c r="E3849">
        <v>492030390</v>
      </c>
      <c r="F3849" t="s">
        <v>180</v>
      </c>
      <c r="G3849" t="s">
        <v>181</v>
      </c>
      <c r="H3849" t="s">
        <v>252</v>
      </c>
      <c r="I3849" t="s">
        <v>35</v>
      </c>
      <c r="J3849" t="s">
        <v>529</v>
      </c>
      <c r="K3849" t="s">
        <v>226</v>
      </c>
      <c r="L3849" t="s">
        <v>258</v>
      </c>
      <c r="M3849" t="s">
        <v>39</v>
      </c>
      <c r="N3849" t="s">
        <v>40</v>
      </c>
      <c r="O3849" t="s">
        <v>530</v>
      </c>
      <c r="P3849" t="s">
        <v>42</v>
      </c>
      <c r="Q3849" t="s">
        <v>43</v>
      </c>
      <c r="R3849">
        <v>51</v>
      </c>
      <c r="S3849" t="s">
        <v>258</v>
      </c>
      <c r="T3849" t="s">
        <v>62</v>
      </c>
      <c r="U3849" t="s">
        <v>46</v>
      </c>
      <c r="V3849" t="s">
        <v>531</v>
      </c>
      <c r="W3849" t="s">
        <v>48</v>
      </c>
      <c r="X3849" t="s">
        <v>125</v>
      </c>
      <c r="Y3849">
        <v>71601108</v>
      </c>
      <c r="Z3849" t="s">
        <v>50</v>
      </c>
      <c r="AA3849" t="s">
        <v>51</v>
      </c>
      <c r="AB3849" t="str">
        <f>CONCATENATE(A3849,"-",AA3849)</f>
        <v>10016338-10% and Under</v>
      </c>
      <c r="AC3849" s="1">
        <v>44774</v>
      </c>
      <c r="AD3849" s="1">
        <v>45138</v>
      </c>
      <c r="AE3849" s="2">
        <v>34.6</v>
      </c>
    </row>
    <row r="3850" spans="1:31" x14ac:dyDescent="0.25">
      <c r="A3850">
        <v>10016338</v>
      </c>
      <c r="B3850" t="s">
        <v>224</v>
      </c>
      <c r="C3850" t="s">
        <v>224</v>
      </c>
      <c r="D3850" t="s">
        <v>224</v>
      </c>
      <c r="E3850">
        <v>492030390</v>
      </c>
      <c r="F3850" t="s">
        <v>180</v>
      </c>
      <c r="G3850" t="s">
        <v>181</v>
      </c>
      <c r="H3850" t="s">
        <v>252</v>
      </c>
      <c r="I3850" t="s">
        <v>35</v>
      </c>
      <c r="J3850" t="s">
        <v>529</v>
      </c>
      <c r="K3850" t="s">
        <v>226</v>
      </c>
      <c r="L3850" t="s">
        <v>258</v>
      </c>
      <c r="M3850" t="s">
        <v>39</v>
      </c>
      <c r="N3850" t="s">
        <v>40</v>
      </c>
      <c r="O3850" t="s">
        <v>530</v>
      </c>
      <c r="P3850" t="s">
        <v>42</v>
      </c>
      <c r="Q3850" t="s">
        <v>43</v>
      </c>
      <c r="R3850">
        <v>56</v>
      </c>
      <c r="S3850" t="s">
        <v>258</v>
      </c>
      <c r="T3850" t="s">
        <v>62</v>
      </c>
      <c r="U3850" t="s">
        <v>46</v>
      </c>
      <c r="V3850" t="s">
        <v>531</v>
      </c>
      <c r="W3850" t="s">
        <v>48</v>
      </c>
      <c r="X3850" t="s">
        <v>125</v>
      </c>
      <c r="Y3850">
        <v>71601108</v>
      </c>
      <c r="Z3850" t="s">
        <v>50</v>
      </c>
      <c r="AA3850" t="s">
        <v>51</v>
      </c>
      <c r="AB3850" t="str">
        <f>CONCATENATE(A3850,"-",AA3850)</f>
        <v>10016338-10% and Under</v>
      </c>
      <c r="AC3850" s="1">
        <v>44774</v>
      </c>
      <c r="AD3850" s="1">
        <v>45138</v>
      </c>
      <c r="AE3850" s="2">
        <v>118.54</v>
      </c>
    </row>
    <row r="3851" spans="1:31" x14ac:dyDescent="0.25">
      <c r="A3851">
        <v>10016338</v>
      </c>
      <c r="B3851" t="s">
        <v>224</v>
      </c>
      <c r="C3851" t="s">
        <v>224</v>
      </c>
      <c r="D3851" t="s">
        <v>224</v>
      </c>
      <c r="E3851">
        <v>492030390</v>
      </c>
      <c r="F3851" t="s">
        <v>180</v>
      </c>
      <c r="G3851" t="s">
        <v>181</v>
      </c>
      <c r="H3851" t="s">
        <v>113</v>
      </c>
      <c r="I3851" t="s">
        <v>79</v>
      </c>
      <c r="J3851" t="s">
        <v>532</v>
      </c>
      <c r="K3851" t="s">
        <v>226</v>
      </c>
      <c r="L3851" t="s">
        <v>258</v>
      </c>
      <c r="M3851" t="s">
        <v>39</v>
      </c>
      <c r="N3851" t="s">
        <v>40</v>
      </c>
      <c r="O3851" t="s">
        <v>530</v>
      </c>
      <c r="P3851" t="s">
        <v>42</v>
      </c>
      <c r="Q3851" t="s">
        <v>43</v>
      </c>
      <c r="R3851">
        <v>50</v>
      </c>
      <c r="S3851" t="s">
        <v>258</v>
      </c>
      <c r="T3851" t="s">
        <v>62</v>
      </c>
      <c r="U3851" t="s">
        <v>46</v>
      </c>
      <c r="V3851" t="s">
        <v>533</v>
      </c>
      <c r="W3851" t="s">
        <v>48</v>
      </c>
      <c r="X3851" t="s">
        <v>125</v>
      </c>
      <c r="Y3851">
        <v>71604475</v>
      </c>
      <c r="Z3851" t="s">
        <v>50</v>
      </c>
      <c r="AA3851" t="s">
        <v>51</v>
      </c>
      <c r="AB3851" t="str">
        <f>CONCATENATE(A3851,"-",AA3851)</f>
        <v>10016338-10% and Under</v>
      </c>
      <c r="AC3851" s="1">
        <v>44409</v>
      </c>
      <c r="AD3851" s="1">
        <v>44773</v>
      </c>
      <c r="AE3851" s="2">
        <v>335.12</v>
      </c>
    </row>
    <row r="3852" spans="1:31" x14ac:dyDescent="0.25">
      <c r="A3852">
        <v>10016338</v>
      </c>
      <c r="B3852" t="s">
        <v>224</v>
      </c>
      <c r="C3852" t="s">
        <v>224</v>
      </c>
      <c r="D3852" t="s">
        <v>224</v>
      </c>
      <c r="E3852">
        <v>492030390</v>
      </c>
      <c r="F3852" t="s">
        <v>180</v>
      </c>
      <c r="G3852" t="s">
        <v>181</v>
      </c>
      <c r="H3852" t="s">
        <v>63</v>
      </c>
      <c r="I3852" t="s">
        <v>35</v>
      </c>
      <c r="J3852" t="s">
        <v>529</v>
      </c>
      <c r="K3852" t="s">
        <v>226</v>
      </c>
      <c r="L3852" t="s">
        <v>258</v>
      </c>
      <c r="M3852" t="s">
        <v>39</v>
      </c>
      <c r="N3852" t="s">
        <v>40</v>
      </c>
      <c r="O3852" t="s">
        <v>530</v>
      </c>
      <c r="P3852" t="s">
        <v>42</v>
      </c>
      <c r="Q3852" t="s">
        <v>43</v>
      </c>
      <c r="R3852">
        <v>54</v>
      </c>
      <c r="S3852" t="s">
        <v>258</v>
      </c>
      <c r="T3852" t="s">
        <v>62</v>
      </c>
      <c r="U3852" t="s">
        <v>46</v>
      </c>
      <c r="V3852" t="s">
        <v>531</v>
      </c>
      <c r="W3852" t="s">
        <v>48</v>
      </c>
      <c r="X3852" t="s">
        <v>125</v>
      </c>
      <c r="Y3852">
        <v>71601108</v>
      </c>
      <c r="Z3852" t="s">
        <v>50</v>
      </c>
      <c r="AA3852" t="s">
        <v>51</v>
      </c>
      <c r="AB3852" t="str">
        <f>CONCATENATE(A3852,"-",AA3852)</f>
        <v>10016338-10% and Under</v>
      </c>
      <c r="AC3852" s="1">
        <v>44774</v>
      </c>
      <c r="AD3852" s="1">
        <v>45138</v>
      </c>
      <c r="AE3852" s="2">
        <v>27.92</v>
      </c>
    </row>
    <row r="3853" spans="1:31" x14ac:dyDescent="0.25">
      <c r="A3853">
        <v>10016338</v>
      </c>
      <c r="B3853" t="s">
        <v>224</v>
      </c>
      <c r="C3853" t="s">
        <v>224</v>
      </c>
      <c r="D3853" t="s">
        <v>224</v>
      </c>
      <c r="E3853">
        <v>492030390</v>
      </c>
      <c r="F3853" t="s">
        <v>180</v>
      </c>
      <c r="G3853" t="s">
        <v>181</v>
      </c>
      <c r="H3853" t="s">
        <v>94</v>
      </c>
      <c r="I3853" t="s">
        <v>35</v>
      </c>
      <c r="J3853" t="s">
        <v>532</v>
      </c>
      <c r="K3853" t="s">
        <v>226</v>
      </c>
      <c r="L3853" t="s">
        <v>258</v>
      </c>
      <c r="M3853" t="s">
        <v>39</v>
      </c>
      <c r="N3853" t="s">
        <v>40</v>
      </c>
      <c r="O3853" t="s">
        <v>530</v>
      </c>
      <c r="P3853" t="s">
        <v>42</v>
      </c>
      <c r="Q3853" t="s">
        <v>43</v>
      </c>
      <c r="R3853">
        <v>50</v>
      </c>
      <c r="S3853" t="s">
        <v>258</v>
      </c>
      <c r="T3853" t="s">
        <v>62</v>
      </c>
      <c r="U3853" t="s">
        <v>46</v>
      </c>
      <c r="V3853" t="s">
        <v>533</v>
      </c>
      <c r="W3853" t="s">
        <v>48</v>
      </c>
      <c r="X3853" t="s">
        <v>125</v>
      </c>
      <c r="Y3853">
        <v>71604475</v>
      </c>
      <c r="Z3853" t="s">
        <v>50</v>
      </c>
      <c r="AA3853" t="s">
        <v>51</v>
      </c>
      <c r="AB3853" t="str">
        <f>CONCATENATE(A3853,"-",AA3853)</f>
        <v>10016338-10% and Under</v>
      </c>
      <c r="AC3853" s="1">
        <v>44409</v>
      </c>
      <c r="AD3853" s="1">
        <v>44773</v>
      </c>
      <c r="AE3853" s="2">
        <v>617.25</v>
      </c>
    </row>
    <row r="3854" spans="1:31" x14ac:dyDescent="0.25">
      <c r="A3854">
        <v>10016338</v>
      </c>
      <c r="B3854" t="s">
        <v>224</v>
      </c>
      <c r="C3854" t="s">
        <v>224</v>
      </c>
      <c r="D3854" t="s">
        <v>224</v>
      </c>
      <c r="E3854">
        <v>492030390</v>
      </c>
      <c r="F3854" t="s">
        <v>180</v>
      </c>
      <c r="G3854" t="s">
        <v>181</v>
      </c>
      <c r="H3854" t="s">
        <v>94</v>
      </c>
      <c r="I3854" t="s">
        <v>35</v>
      </c>
      <c r="J3854" t="s">
        <v>529</v>
      </c>
      <c r="K3854" t="s">
        <v>226</v>
      </c>
      <c r="L3854" t="s">
        <v>258</v>
      </c>
      <c r="M3854" t="s">
        <v>39</v>
      </c>
      <c r="N3854" t="s">
        <v>40</v>
      </c>
      <c r="O3854" t="s">
        <v>530</v>
      </c>
      <c r="P3854" t="s">
        <v>42</v>
      </c>
      <c r="Q3854" t="s">
        <v>43</v>
      </c>
      <c r="R3854">
        <v>56</v>
      </c>
      <c r="S3854" t="s">
        <v>258</v>
      </c>
      <c r="T3854" t="s">
        <v>62</v>
      </c>
      <c r="U3854" t="s">
        <v>46</v>
      </c>
      <c r="V3854" t="s">
        <v>531</v>
      </c>
      <c r="W3854" t="s">
        <v>48</v>
      </c>
      <c r="X3854" t="s">
        <v>125</v>
      </c>
      <c r="Y3854">
        <v>71601108</v>
      </c>
      <c r="Z3854" t="s">
        <v>50</v>
      </c>
      <c r="AA3854" t="s">
        <v>51</v>
      </c>
      <c r="AB3854" t="str">
        <f>CONCATENATE(A3854,"-",AA3854)</f>
        <v>10016338-10% and Under</v>
      </c>
      <c r="AC3854" s="1">
        <v>44774</v>
      </c>
      <c r="AD3854" s="1">
        <v>45138</v>
      </c>
      <c r="AE3854" s="2">
        <v>178.61</v>
      </c>
    </row>
    <row r="3855" spans="1:31" x14ac:dyDescent="0.25">
      <c r="A3855">
        <v>10016338</v>
      </c>
      <c r="B3855" t="s">
        <v>224</v>
      </c>
      <c r="C3855" t="s">
        <v>224</v>
      </c>
      <c r="D3855" t="s">
        <v>224</v>
      </c>
      <c r="E3855">
        <v>492030390</v>
      </c>
      <c r="F3855" t="s">
        <v>180</v>
      </c>
      <c r="G3855" t="s">
        <v>181</v>
      </c>
      <c r="H3855" t="s">
        <v>78</v>
      </c>
      <c r="I3855" t="s">
        <v>79</v>
      </c>
      <c r="J3855" t="s">
        <v>529</v>
      </c>
      <c r="K3855" t="s">
        <v>226</v>
      </c>
      <c r="L3855" t="s">
        <v>258</v>
      </c>
      <c r="M3855" t="s">
        <v>39</v>
      </c>
      <c r="N3855" t="s">
        <v>40</v>
      </c>
      <c r="O3855" t="s">
        <v>530</v>
      </c>
      <c r="P3855" t="s">
        <v>42</v>
      </c>
      <c r="Q3855" t="s">
        <v>43</v>
      </c>
      <c r="R3855">
        <v>56</v>
      </c>
      <c r="S3855" t="s">
        <v>258</v>
      </c>
      <c r="T3855" t="s">
        <v>62</v>
      </c>
      <c r="U3855" t="s">
        <v>46</v>
      </c>
      <c r="V3855" t="s">
        <v>531</v>
      </c>
      <c r="W3855" t="s">
        <v>48</v>
      </c>
      <c r="X3855" t="s">
        <v>125</v>
      </c>
      <c r="Y3855">
        <v>71601108</v>
      </c>
      <c r="Z3855" t="s">
        <v>50</v>
      </c>
      <c r="AA3855" t="s">
        <v>51</v>
      </c>
      <c r="AB3855" t="str">
        <f>CONCATENATE(A3855,"-",AA3855)</f>
        <v>10016338-10% and Under</v>
      </c>
      <c r="AC3855" s="1">
        <v>44774</v>
      </c>
      <c r="AD3855" s="1">
        <v>45138</v>
      </c>
      <c r="AE3855" s="2">
        <v>22.22</v>
      </c>
    </row>
    <row r="3856" spans="1:31" x14ac:dyDescent="0.25">
      <c r="A3856">
        <v>10016338</v>
      </c>
      <c r="B3856" t="s">
        <v>224</v>
      </c>
      <c r="C3856" t="s">
        <v>224</v>
      </c>
      <c r="D3856" t="s">
        <v>224</v>
      </c>
      <c r="E3856">
        <v>492030390</v>
      </c>
      <c r="F3856" t="s">
        <v>180</v>
      </c>
      <c r="G3856" t="s">
        <v>181</v>
      </c>
      <c r="H3856" t="s">
        <v>410</v>
      </c>
      <c r="I3856" t="s">
        <v>79</v>
      </c>
      <c r="J3856" t="s">
        <v>532</v>
      </c>
      <c r="K3856" t="s">
        <v>226</v>
      </c>
      <c r="L3856" t="s">
        <v>258</v>
      </c>
      <c r="M3856" t="s">
        <v>39</v>
      </c>
      <c r="N3856" t="s">
        <v>40</v>
      </c>
      <c r="O3856" t="s">
        <v>530</v>
      </c>
      <c r="P3856" t="s">
        <v>42</v>
      </c>
      <c r="Q3856" t="s">
        <v>43</v>
      </c>
      <c r="R3856">
        <v>48</v>
      </c>
      <c r="S3856" t="s">
        <v>258</v>
      </c>
      <c r="T3856" t="s">
        <v>62</v>
      </c>
      <c r="U3856" t="s">
        <v>46</v>
      </c>
      <c r="V3856" t="s">
        <v>533</v>
      </c>
      <c r="W3856" t="s">
        <v>48</v>
      </c>
      <c r="X3856" t="s">
        <v>125</v>
      </c>
      <c r="Y3856">
        <v>71604475</v>
      </c>
      <c r="Z3856" t="s">
        <v>50</v>
      </c>
      <c r="AA3856" t="s">
        <v>51</v>
      </c>
      <c r="AB3856" t="str">
        <f>CONCATENATE(A3856,"-",AA3856)</f>
        <v>10016338-10% and Under</v>
      </c>
      <c r="AC3856" s="1">
        <v>44409</v>
      </c>
      <c r="AD3856" s="1">
        <v>44773</v>
      </c>
      <c r="AE3856" s="2">
        <v>14.17</v>
      </c>
    </row>
    <row r="3857" spans="1:31" x14ac:dyDescent="0.25">
      <c r="A3857">
        <v>10016338</v>
      </c>
      <c r="B3857" t="s">
        <v>224</v>
      </c>
      <c r="C3857" t="s">
        <v>224</v>
      </c>
      <c r="D3857" t="s">
        <v>224</v>
      </c>
      <c r="E3857">
        <v>492030390</v>
      </c>
      <c r="F3857" t="s">
        <v>180</v>
      </c>
      <c r="G3857" t="s">
        <v>181</v>
      </c>
      <c r="H3857" t="s">
        <v>410</v>
      </c>
      <c r="I3857" t="s">
        <v>79</v>
      </c>
      <c r="J3857" t="s">
        <v>529</v>
      </c>
      <c r="K3857" t="s">
        <v>226</v>
      </c>
      <c r="L3857" t="s">
        <v>258</v>
      </c>
      <c r="M3857" t="s">
        <v>39</v>
      </c>
      <c r="N3857" t="s">
        <v>40</v>
      </c>
      <c r="O3857" t="s">
        <v>530</v>
      </c>
      <c r="P3857" t="s">
        <v>42</v>
      </c>
      <c r="Q3857" t="s">
        <v>43</v>
      </c>
      <c r="R3857">
        <v>56</v>
      </c>
      <c r="S3857" t="s">
        <v>258</v>
      </c>
      <c r="T3857" t="s">
        <v>62</v>
      </c>
      <c r="U3857" t="s">
        <v>46</v>
      </c>
      <c r="V3857" t="s">
        <v>531</v>
      </c>
      <c r="W3857" t="s">
        <v>48</v>
      </c>
      <c r="X3857" t="s">
        <v>125</v>
      </c>
      <c r="Y3857">
        <v>71601108</v>
      </c>
      <c r="Z3857" t="s">
        <v>50</v>
      </c>
      <c r="AA3857" t="s">
        <v>51</v>
      </c>
      <c r="AB3857" t="str">
        <f>CONCATENATE(A3857,"-",AA3857)</f>
        <v>10016338-10% and Under</v>
      </c>
      <c r="AC3857" s="1">
        <v>44774</v>
      </c>
      <c r="AD3857" s="1">
        <v>45138</v>
      </c>
      <c r="AE3857" s="2">
        <v>187.95</v>
      </c>
    </row>
    <row r="3858" spans="1:31" x14ac:dyDescent="0.25">
      <c r="A3858">
        <v>10016338</v>
      </c>
      <c r="B3858" t="s">
        <v>224</v>
      </c>
      <c r="C3858" t="s">
        <v>224</v>
      </c>
      <c r="D3858" t="s">
        <v>224</v>
      </c>
      <c r="E3858">
        <v>492030390</v>
      </c>
      <c r="F3858" t="s">
        <v>180</v>
      </c>
      <c r="G3858" t="s">
        <v>181</v>
      </c>
      <c r="H3858" t="s">
        <v>534</v>
      </c>
      <c r="I3858" t="s">
        <v>79</v>
      </c>
      <c r="J3858" t="s">
        <v>532</v>
      </c>
      <c r="K3858" t="s">
        <v>226</v>
      </c>
      <c r="L3858" t="s">
        <v>258</v>
      </c>
      <c r="M3858" t="s">
        <v>39</v>
      </c>
      <c r="N3858" t="s">
        <v>40</v>
      </c>
      <c r="O3858" t="s">
        <v>530</v>
      </c>
      <c r="P3858" t="s">
        <v>42</v>
      </c>
      <c r="Q3858" t="s">
        <v>43</v>
      </c>
      <c r="R3858">
        <v>48</v>
      </c>
      <c r="S3858" t="s">
        <v>258</v>
      </c>
      <c r="T3858" t="s">
        <v>62</v>
      </c>
      <c r="U3858" t="s">
        <v>46</v>
      </c>
      <c r="V3858" t="s">
        <v>533</v>
      </c>
      <c r="W3858" t="s">
        <v>48</v>
      </c>
      <c r="X3858" t="s">
        <v>125</v>
      </c>
      <c r="Y3858">
        <v>71604475</v>
      </c>
      <c r="Z3858" t="s">
        <v>50</v>
      </c>
      <c r="AA3858" t="s">
        <v>51</v>
      </c>
      <c r="AB3858" t="str">
        <f>CONCATENATE(A3858,"-",AA3858)</f>
        <v>10016338-10% and Under</v>
      </c>
      <c r="AC3858" s="1">
        <v>44409</v>
      </c>
      <c r="AD3858" s="1">
        <v>44773</v>
      </c>
      <c r="AE3858" s="2">
        <v>1.28</v>
      </c>
    </row>
    <row r="3859" spans="1:31" x14ac:dyDescent="0.25">
      <c r="A3859">
        <v>10016338</v>
      </c>
      <c r="B3859" t="s">
        <v>224</v>
      </c>
      <c r="C3859" t="s">
        <v>224</v>
      </c>
      <c r="D3859" t="s">
        <v>224</v>
      </c>
      <c r="E3859">
        <v>492030390</v>
      </c>
      <c r="F3859" t="s">
        <v>180</v>
      </c>
      <c r="G3859" t="s">
        <v>181</v>
      </c>
      <c r="H3859" t="s">
        <v>260</v>
      </c>
      <c r="I3859" t="s">
        <v>79</v>
      </c>
      <c r="J3859" t="s">
        <v>532</v>
      </c>
      <c r="K3859" t="s">
        <v>226</v>
      </c>
      <c r="L3859" t="s">
        <v>258</v>
      </c>
      <c r="M3859" t="s">
        <v>39</v>
      </c>
      <c r="N3859" t="s">
        <v>40</v>
      </c>
      <c r="O3859" t="s">
        <v>530</v>
      </c>
      <c r="P3859" t="s">
        <v>42</v>
      </c>
      <c r="Q3859" t="s">
        <v>43</v>
      </c>
      <c r="R3859">
        <v>48</v>
      </c>
      <c r="S3859" t="s">
        <v>258</v>
      </c>
      <c r="T3859" t="s">
        <v>62</v>
      </c>
      <c r="U3859" t="s">
        <v>46</v>
      </c>
      <c r="V3859" t="s">
        <v>533</v>
      </c>
      <c r="W3859" t="s">
        <v>48</v>
      </c>
      <c r="X3859" t="s">
        <v>125</v>
      </c>
      <c r="Y3859">
        <v>71604475</v>
      </c>
      <c r="Z3859" t="s">
        <v>50</v>
      </c>
      <c r="AA3859" t="s">
        <v>51</v>
      </c>
      <c r="AB3859" t="str">
        <f>CONCATENATE(A3859,"-",AA3859)</f>
        <v>10016338-10% and Under</v>
      </c>
      <c r="AC3859" s="1">
        <v>44409</v>
      </c>
      <c r="AD3859" s="1">
        <v>44773</v>
      </c>
      <c r="AE3859" s="2">
        <v>-7.3</v>
      </c>
    </row>
    <row r="3860" spans="1:31" x14ac:dyDescent="0.25">
      <c r="A3860">
        <v>10016338</v>
      </c>
      <c r="B3860" t="s">
        <v>224</v>
      </c>
      <c r="C3860" t="s">
        <v>224</v>
      </c>
      <c r="D3860" t="s">
        <v>224</v>
      </c>
      <c r="E3860">
        <v>492030390</v>
      </c>
      <c r="F3860" t="s">
        <v>180</v>
      </c>
      <c r="G3860" t="s">
        <v>181</v>
      </c>
      <c r="H3860" t="s">
        <v>263</v>
      </c>
      <c r="I3860" t="s">
        <v>79</v>
      </c>
      <c r="J3860" t="s">
        <v>532</v>
      </c>
      <c r="K3860" t="s">
        <v>226</v>
      </c>
      <c r="L3860" t="s">
        <v>258</v>
      </c>
      <c r="M3860" t="s">
        <v>39</v>
      </c>
      <c r="N3860" t="s">
        <v>40</v>
      </c>
      <c r="O3860" t="s">
        <v>530</v>
      </c>
      <c r="P3860" t="s">
        <v>42</v>
      </c>
      <c r="Q3860" t="s">
        <v>43</v>
      </c>
      <c r="R3860">
        <v>49</v>
      </c>
      <c r="S3860" t="s">
        <v>258</v>
      </c>
      <c r="T3860" t="s">
        <v>263</v>
      </c>
      <c r="U3860" t="s">
        <v>46</v>
      </c>
      <c r="V3860" t="s">
        <v>533</v>
      </c>
      <c r="W3860" t="s">
        <v>48</v>
      </c>
      <c r="X3860" t="s">
        <v>125</v>
      </c>
      <c r="Y3860">
        <v>71604475</v>
      </c>
      <c r="Z3860" t="s">
        <v>50</v>
      </c>
      <c r="AA3860" t="s">
        <v>51</v>
      </c>
      <c r="AB3860" t="str">
        <f>CONCATENATE(A3860,"-",AA3860)</f>
        <v>10016338-10% and Under</v>
      </c>
      <c r="AC3860" s="1">
        <v>44409</v>
      </c>
      <c r="AD3860" s="1">
        <v>44773</v>
      </c>
      <c r="AE3860" s="2">
        <v>-4280.5600000000004</v>
      </c>
    </row>
    <row r="3861" spans="1:31" x14ac:dyDescent="0.25">
      <c r="A3861">
        <v>10016397</v>
      </c>
      <c r="B3861" t="s">
        <v>535</v>
      </c>
      <c r="C3861" t="s">
        <v>535</v>
      </c>
      <c r="D3861" t="s">
        <v>535</v>
      </c>
      <c r="E3861">
        <v>486002000</v>
      </c>
      <c r="F3861" t="s">
        <v>543</v>
      </c>
      <c r="G3861" t="s">
        <v>420</v>
      </c>
      <c r="H3861" t="s">
        <v>236</v>
      </c>
      <c r="I3861" t="s">
        <v>35</v>
      </c>
      <c r="J3861" t="s">
        <v>553</v>
      </c>
      <c r="K3861" t="s">
        <v>539</v>
      </c>
      <c r="L3861" t="s">
        <v>466</v>
      </c>
      <c r="M3861" t="s">
        <v>239</v>
      </c>
      <c r="N3861" t="s">
        <v>467</v>
      </c>
      <c r="O3861" t="s">
        <v>546</v>
      </c>
      <c r="P3861" t="s">
        <v>79</v>
      </c>
      <c r="Q3861" t="s">
        <v>43</v>
      </c>
      <c r="R3861">
        <v>78</v>
      </c>
      <c r="S3861" t="s">
        <v>540</v>
      </c>
      <c r="T3861" t="s">
        <v>45</v>
      </c>
      <c r="U3861" t="s">
        <v>467</v>
      </c>
      <c r="V3861" t="s">
        <v>554</v>
      </c>
      <c r="W3861" t="s">
        <v>345</v>
      </c>
      <c r="X3861" t="s">
        <v>125</v>
      </c>
      <c r="Y3861">
        <v>71676639</v>
      </c>
      <c r="Z3861" t="s">
        <v>84</v>
      </c>
      <c r="AA3861" t="s">
        <v>471</v>
      </c>
      <c r="AB3861" t="str">
        <f>CONCATENATE(A3861,"-",AA3861)</f>
        <v>10016397-WVU Foundation</v>
      </c>
      <c r="AC3861" s="1">
        <v>42917</v>
      </c>
      <c r="AD3861" s="1">
        <v>45107</v>
      </c>
      <c r="AE3861" s="2">
        <v>8473.8799999999992</v>
      </c>
    </row>
    <row r="3862" spans="1:31" x14ac:dyDescent="0.25">
      <c r="A3862">
        <v>10016397</v>
      </c>
      <c r="B3862" t="s">
        <v>535</v>
      </c>
      <c r="C3862" t="s">
        <v>535</v>
      </c>
      <c r="D3862" t="s">
        <v>535</v>
      </c>
      <c r="E3862">
        <v>486002000</v>
      </c>
      <c r="F3862" t="s">
        <v>543</v>
      </c>
      <c r="G3862" t="s">
        <v>420</v>
      </c>
      <c r="H3862" t="s">
        <v>267</v>
      </c>
      <c r="I3862" t="s">
        <v>35</v>
      </c>
      <c r="J3862" t="s">
        <v>548</v>
      </c>
      <c r="K3862" t="s">
        <v>539</v>
      </c>
      <c r="L3862" t="s">
        <v>540</v>
      </c>
      <c r="M3862" t="s">
        <v>39</v>
      </c>
      <c r="N3862" t="s">
        <v>40</v>
      </c>
      <c r="O3862" t="s">
        <v>541</v>
      </c>
      <c r="P3862" t="s">
        <v>42</v>
      </c>
      <c r="Q3862" t="s">
        <v>43</v>
      </c>
      <c r="R3862">
        <v>56</v>
      </c>
      <c r="S3862" t="s">
        <v>540</v>
      </c>
      <c r="T3862" t="s">
        <v>45</v>
      </c>
      <c r="U3862" t="s">
        <v>46</v>
      </c>
      <c r="V3862" t="s">
        <v>542</v>
      </c>
      <c r="W3862" t="s">
        <v>345</v>
      </c>
      <c r="X3862" t="s">
        <v>125</v>
      </c>
      <c r="Y3862">
        <v>71600631</v>
      </c>
      <c r="Z3862" t="s">
        <v>371</v>
      </c>
      <c r="AA3862" t="s">
        <v>275</v>
      </c>
      <c r="AB3862" t="str">
        <f>CONCATENATE(A3862,"-",AA3862)</f>
        <v>10016397-Between 40% and 52%</v>
      </c>
      <c r="AC3862" s="1">
        <v>43647</v>
      </c>
      <c r="AD3862" s="1">
        <v>44742</v>
      </c>
      <c r="AE3862" s="2">
        <v>917.64</v>
      </c>
    </row>
    <row r="3863" spans="1:31" x14ac:dyDescent="0.25">
      <c r="A3863">
        <v>10016397</v>
      </c>
      <c r="B3863" t="s">
        <v>535</v>
      </c>
      <c r="C3863" t="s">
        <v>535</v>
      </c>
      <c r="D3863" t="s">
        <v>535</v>
      </c>
      <c r="E3863">
        <v>486002000</v>
      </c>
      <c r="F3863" t="s">
        <v>543</v>
      </c>
      <c r="G3863" t="s">
        <v>420</v>
      </c>
      <c r="H3863" t="s">
        <v>267</v>
      </c>
      <c r="I3863" t="s">
        <v>35</v>
      </c>
      <c r="J3863" t="s">
        <v>550</v>
      </c>
      <c r="K3863" t="s">
        <v>539</v>
      </c>
      <c r="L3863" t="s">
        <v>540</v>
      </c>
      <c r="M3863" t="s">
        <v>39</v>
      </c>
      <c r="N3863" t="s">
        <v>40</v>
      </c>
      <c r="O3863" t="s">
        <v>541</v>
      </c>
      <c r="P3863" t="s">
        <v>42</v>
      </c>
      <c r="Q3863" t="s">
        <v>43</v>
      </c>
      <c r="R3863">
        <v>60</v>
      </c>
      <c r="S3863" t="s">
        <v>549</v>
      </c>
      <c r="T3863" t="s">
        <v>45</v>
      </c>
      <c r="U3863" t="s">
        <v>46</v>
      </c>
      <c r="V3863" t="s">
        <v>542</v>
      </c>
      <c r="W3863" t="s">
        <v>345</v>
      </c>
      <c r="X3863" t="s">
        <v>125</v>
      </c>
      <c r="Y3863">
        <v>71604461</v>
      </c>
      <c r="Z3863" t="s">
        <v>274</v>
      </c>
      <c r="AA3863" t="s">
        <v>275</v>
      </c>
      <c r="AB3863" t="str">
        <f>CONCATENATE(A3863,"-",AA3863)</f>
        <v>10016397-Between 40% and 52%</v>
      </c>
      <c r="AC3863" s="1">
        <v>44013</v>
      </c>
      <c r="AD3863" s="1">
        <v>45107</v>
      </c>
      <c r="AE3863" s="2">
        <v>305.19</v>
      </c>
    </row>
    <row r="3864" spans="1:31" x14ac:dyDescent="0.25">
      <c r="A3864">
        <v>10016397</v>
      </c>
      <c r="B3864" t="s">
        <v>535</v>
      </c>
      <c r="C3864" t="s">
        <v>535</v>
      </c>
      <c r="D3864" t="s">
        <v>535</v>
      </c>
      <c r="E3864">
        <v>486002000</v>
      </c>
      <c r="F3864" t="s">
        <v>543</v>
      </c>
      <c r="G3864" t="s">
        <v>420</v>
      </c>
      <c r="H3864" t="s">
        <v>267</v>
      </c>
      <c r="I3864" t="s">
        <v>35</v>
      </c>
      <c r="J3864" t="s">
        <v>558</v>
      </c>
      <c r="K3864" t="s">
        <v>539</v>
      </c>
      <c r="L3864" t="s">
        <v>540</v>
      </c>
      <c r="M3864" t="s">
        <v>39</v>
      </c>
      <c r="N3864" t="s">
        <v>40</v>
      </c>
      <c r="O3864" t="s">
        <v>541</v>
      </c>
      <c r="P3864" t="s">
        <v>42</v>
      </c>
      <c r="Q3864" t="s">
        <v>43</v>
      </c>
      <c r="R3864">
        <v>57</v>
      </c>
      <c r="S3864" t="s">
        <v>540</v>
      </c>
      <c r="T3864" t="s">
        <v>45</v>
      </c>
      <c r="U3864" t="s">
        <v>46</v>
      </c>
      <c r="V3864" t="s">
        <v>542</v>
      </c>
      <c r="W3864" t="s">
        <v>345</v>
      </c>
      <c r="X3864" t="s">
        <v>125</v>
      </c>
      <c r="Y3864">
        <v>71604455</v>
      </c>
      <c r="Z3864" t="s">
        <v>274</v>
      </c>
      <c r="AA3864" t="s">
        <v>275</v>
      </c>
      <c r="AB3864" t="str">
        <f>CONCATENATE(A3864,"-",AA3864)</f>
        <v>10016397-Between 40% and 52%</v>
      </c>
      <c r="AC3864" s="1">
        <v>44096</v>
      </c>
      <c r="AD3864" s="1">
        <v>44804</v>
      </c>
      <c r="AE3864" s="2">
        <v>728.28</v>
      </c>
    </row>
    <row r="3865" spans="1:31" x14ac:dyDescent="0.25">
      <c r="A3865">
        <v>10016397</v>
      </c>
      <c r="B3865" t="s">
        <v>535</v>
      </c>
      <c r="C3865" t="s">
        <v>535</v>
      </c>
      <c r="D3865" t="s">
        <v>535</v>
      </c>
      <c r="E3865">
        <v>486002000</v>
      </c>
      <c r="F3865" t="s">
        <v>543</v>
      </c>
      <c r="G3865" t="s">
        <v>420</v>
      </c>
      <c r="H3865" t="s">
        <v>267</v>
      </c>
      <c r="I3865" t="s">
        <v>35</v>
      </c>
      <c r="J3865" t="s">
        <v>555</v>
      </c>
      <c r="K3865" t="s">
        <v>539</v>
      </c>
      <c r="L3865" t="s">
        <v>540</v>
      </c>
      <c r="M3865" t="s">
        <v>39</v>
      </c>
      <c r="N3865" t="s">
        <v>40</v>
      </c>
      <c r="O3865" t="s">
        <v>541</v>
      </c>
      <c r="P3865" t="s">
        <v>42</v>
      </c>
      <c r="Q3865" t="s">
        <v>43</v>
      </c>
      <c r="R3865">
        <v>72</v>
      </c>
      <c r="S3865" t="s">
        <v>540</v>
      </c>
      <c r="T3865" t="s">
        <v>45</v>
      </c>
      <c r="U3865" t="s">
        <v>46</v>
      </c>
      <c r="V3865" t="s">
        <v>542</v>
      </c>
      <c r="W3865" t="s">
        <v>345</v>
      </c>
      <c r="X3865" t="s">
        <v>125</v>
      </c>
      <c r="Y3865">
        <v>71605239</v>
      </c>
      <c r="Z3865" t="s">
        <v>274</v>
      </c>
      <c r="AA3865" t="s">
        <v>275</v>
      </c>
      <c r="AB3865" t="str">
        <f>CONCATENATE(A3865,"-",AA3865)</f>
        <v>10016397-Between 40% and 52%</v>
      </c>
      <c r="AC3865" s="1">
        <v>44790</v>
      </c>
      <c r="AD3865" s="1">
        <v>45107</v>
      </c>
      <c r="AE3865" s="2">
        <v>16116.79</v>
      </c>
    </row>
    <row r="3866" spans="1:31" x14ac:dyDescent="0.25">
      <c r="A3866">
        <v>10016397</v>
      </c>
      <c r="B3866" t="s">
        <v>535</v>
      </c>
      <c r="C3866" t="s">
        <v>535</v>
      </c>
      <c r="D3866" t="s">
        <v>535</v>
      </c>
      <c r="E3866">
        <v>486002000</v>
      </c>
      <c r="F3866" t="s">
        <v>543</v>
      </c>
      <c r="G3866" t="s">
        <v>420</v>
      </c>
      <c r="H3866" t="s">
        <v>64</v>
      </c>
      <c r="I3866" t="s">
        <v>35</v>
      </c>
      <c r="J3866" t="s">
        <v>548</v>
      </c>
      <c r="K3866" t="s">
        <v>539</v>
      </c>
      <c r="L3866" t="s">
        <v>540</v>
      </c>
      <c r="M3866" t="s">
        <v>39</v>
      </c>
      <c r="N3866" t="s">
        <v>40</v>
      </c>
      <c r="O3866" t="s">
        <v>541</v>
      </c>
      <c r="P3866" t="s">
        <v>42</v>
      </c>
      <c r="Q3866" t="s">
        <v>43</v>
      </c>
      <c r="R3866" t="s">
        <v>308</v>
      </c>
      <c r="S3866" t="s">
        <v>540</v>
      </c>
      <c r="T3866" t="s">
        <v>45</v>
      </c>
      <c r="U3866" t="s">
        <v>46</v>
      </c>
      <c r="V3866" t="s">
        <v>542</v>
      </c>
      <c r="W3866" t="s">
        <v>345</v>
      </c>
      <c r="X3866" t="s">
        <v>125</v>
      </c>
      <c r="Y3866">
        <v>71600631</v>
      </c>
      <c r="Z3866" t="s">
        <v>371</v>
      </c>
      <c r="AA3866" t="s">
        <v>275</v>
      </c>
      <c r="AB3866" t="str">
        <f>CONCATENATE(A3866,"-",AA3866)</f>
        <v>10016397-Between 40% and 52%</v>
      </c>
      <c r="AC3866" s="1">
        <v>43647</v>
      </c>
      <c r="AD3866" s="1">
        <v>44742</v>
      </c>
      <c r="AE3866" s="2">
        <v>917.28</v>
      </c>
    </row>
    <row r="3867" spans="1:31" x14ac:dyDescent="0.25">
      <c r="A3867">
        <v>10016397</v>
      </c>
      <c r="B3867" t="s">
        <v>535</v>
      </c>
      <c r="C3867" t="s">
        <v>535</v>
      </c>
      <c r="D3867" t="s">
        <v>535</v>
      </c>
      <c r="E3867">
        <v>486002000</v>
      </c>
      <c r="F3867" t="s">
        <v>543</v>
      </c>
      <c r="G3867" t="s">
        <v>420</v>
      </c>
      <c r="H3867" t="s">
        <v>64</v>
      </c>
      <c r="I3867" t="s">
        <v>35</v>
      </c>
      <c r="J3867" t="s">
        <v>550</v>
      </c>
      <c r="K3867" t="s">
        <v>539</v>
      </c>
      <c r="L3867" t="s">
        <v>540</v>
      </c>
      <c r="M3867" t="s">
        <v>39</v>
      </c>
      <c r="N3867" t="s">
        <v>40</v>
      </c>
      <c r="O3867" t="s">
        <v>541</v>
      </c>
      <c r="P3867" t="s">
        <v>42</v>
      </c>
      <c r="Q3867" t="s">
        <v>43</v>
      </c>
      <c r="R3867">
        <v>61</v>
      </c>
      <c r="S3867" t="s">
        <v>540</v>
      </c>
      <c r="T3867" t="s">
        <v>45</v>
      </c>
      <c r="U3867" t="s">
        <v>46</v>
      </c>
      <c r="V3867" t="s">
        <v>542</v>
      </c>
      <c r="W3867" t="s">
        <v>151</v>
      </c>
      <c r="X3867" t="s">
        <v>125</v>
      </c>
      <c r="Y3867">
        <v>71604461</v>
      </c>
      <c r="Z3867" t="s">
        <v>274</v>
      </c>
      <c r="AA3867" t="s">
        <v>275</v>
      </c>
      <c r="AB3867" t="str">
        <f>CONCATENATE(A3867,"-",AA3867)</f>
        <v>10016397-Between 40% and 52%</v>
      </c>
      <c r="AC3867" s="1">
        <v>44013</v>
      </c>
      <c r="AD3867" s="1">
        <v>45107</v>
      </c>
      <c r="AE3867" s="2">
        <v>5504.5</v>
      </c>
    </row>
    <row r="3868" spans="1:31" x14ac:dyDescent="0.25">
      <c r="A3868">
        <v>10016397</v>
      </c>
      <c r="B3868" t="s">
        <v>535</v>
      </c>
      <c r="C3868" t="s">
        <v>535</v>
      </c>
      <c r="D3868" t="s">
        <v>535</v>
      </c>
      <c r="E3868">
        <v>486002000</v>
      </c>
      <c r="F3868" t="s">
        <v>543</v>
      </c>
      <c r="G3868" t="s">
        <v>420</v>
      </c>
      <c r="H3868" t="s">
        <v>64</v>
      </c>
      <c r="I3868" t="s">
        <v>35</v>
      </c>
      <c r="J3868" t="s">
        <v>538</v>
      </c>
      <c r="K3868" t="s">
        <v>539</v>
      </c>
      <c r="L3868" t="s">
        <v>540</v>
      </c>
      <c r="M3868" t="s">
        <v>39</v>
      </c>
      <c r="N3868" t="s">
        <v>40</v>
      </c>
      <c r="O3868" t="s">
        <v>541</v>
      </c>
      <c r="P3868" t="s">
        <v>42</v>
      </c>
      <c r="Q3868" t="s">
        <v>43</v>
      </c>
      <c r="R3868">
        <v>67</v>
      </c>
      <c r="S3868" t="s">
        <v>540</v>
      </c>
      <c r="T3868" t="s">
        <v>45</v>
      </c>
      <c r="U3868" t="s">
        <v>46</v>
      </c>
      <c r="V3868" t="s">
        <v>542</v>
      </c>
      <c r="W3868" t="s">
        <v>345</v>
      </c>
      <c r="X3868" t="s">
        <v>125</v>
      </c>
      <c r="Y3868">
        <v>71605126</v>
      </c>
      <c r="Z3868" t="s">
        <v>274</v>
      </c>
      <c r="AA3868" t="s">
        <v>275</v>
      </c>
      <c r="AB3868" t="str">
        <f>CONCATENATE(A3868,"-",AA3868)</f>
        <v>10016397-Between 40% and 52%</v>
      </c>
      <c r="AC3868" s="1">
        <v>44790</v>
      </c>
      <c r="AD3868" s="1">
        <v>45107</v>
      </c>
      <c r="AE3868" s="2">
        <v>163061.93</v>
      </c>
    </row>
    <row r="3869" spans="1:31" x14ac:dyDescent="0.25">
      <c r="A3869">
        <v>10016397</v>
      </c>
      <c r="B3869" t="s">
        <v>535</v>
      </c>
      <c r="C3869" t="s">
        <v>535</v>
      </c>
      <c r="D3869" t="s">
        <v>535</v>
      </c>
      <c r="E3869">
        <v>486002000</v>
      </c>
      <c r="F3869" t="s">
        <v>543</v>
      </c>
      <c r="G3869" t="s">
        <v>420</v>
      </c>
      <c r="H3869" t="s">
        <v>53</v>
      </c>
      <c r="I3869" t="s">
        <v>54</v>
      </c>
      <c r="J3869" t="s">
        <v>548</v>
      </c>
      <c r="K3869" t="s">
        <v>539</v>
      </c>
      <c r="L3869" t="s">
        <v>540</v>
      </c>
      <c r="M3869" t="s">
        <v>39</v>
      </c>
      <c r="N3869" t="s">
        <v>40</v>
      </c>
      <c r="O3869" t="s">
        <v>541</v>
      </c>
      <c r="P3869" t="s">
        <v>42</v>
      </c>
      <c r="Q3869" t="s">
        <v>43</v>
      </c>
      <c r="R3869">
        <v>56</v>
      </c>
      <c r="S3869" t="s">
        <v>540</v>
      </c>
      <c r="T3869" t="s">
        <v>57</v>
      </c>
      <c r="U3869" t="s">
        <v>46</v>
      </c>
      <c r="V3869" t="s">
        <v>542</v>
      </c>
      <c r="W3869" t="s">
        <v>345</v>
      </c>
      <c r="X3869" t="s">
        <v>125</v>
      </c>
      <c r="Y3869">
        <v>71600631</v>
      </c>
      <c r="Z3869" t="s">
        <v>371</v>
      </c>
      <c r="AA3869" t="s">
        <v>275</v>
      </c>
      <c r="AB3869" t="str">
        <f>CONCATENATE(A3869,"-",AA3869)</f>
        <v>10016397-Between 40% and 52%</v>
      </c>
      <c r="AC3869" s="1">
        <v>43647</v>
      </c>
      <c r="AD3869" s="1">
        <v>44742</v>
      </c>
      <c r="AE3869" s="2">
        <v>-79052.990000000005</v>
      </c>
    </row>
    <row r="3870" spans="1:31" x14ac:dyDescent="0.25">
      <c r="A3870">
        <v>10016397</v>
      </c>
      <c r="B3870" t="s">
        <v>535</v>
      </c>
      <c r="C3870" t="s">
        <v>535</v>
      </c>
      <c r="D3870" t="s">
        <v>535</v>
      </c>
      <c r="E3870">
        <v>486002000</v>
      </c>
      <c r="F3870" t="s">
        <v>543</v>
      </c>
      <c r="G3870" t="s">
        <v>420</v>
      </c>
      <c r="H3870" t="s">
        <v>59</v>
      </c>
      <c r="I3870" t="s">
        <v>35</v>
      </c>
      <c r="J3870" t="s">
        <v>538</v>
      </c>
      <c r="K3870" t="s">
        <v>539</v>
      </c>
      <c r="L3870" t="s">
        <v>540</v>
      </c>
      <c r="M3870" t="s">
        <v>39</v>
      </c>
      <c r="N3870" t="s">
        <v>40</v>
      </c>
      <c r="O3870" t="s">
        <v>541</v>
      </c>
      <c r="P3870" t="s">
        <v>42</v>
      </c>
      <c r="Q3870" t="s">
        <v>43</v>
      </c>
      <c r="R3870">
        <v>62</v>
      </c>
      <c r="S3870" t="s">
        <v>540</v>
      </c>
      <c r="T3870" t="s">
        <v>60</v>
      </c>
      <c r="U3870" t="s">
        <v>46</v>
      </c>
      <c r="V3870" t="s">
        <v>542</v>
      </c>
      <c r="W3870" t="s">
        <v>345</v>
      </c>
      <c r="X3870" t="s">
        <v>125</v>
      </c>
      <c r="Y3870">
        <v>71605126</v>
      </c>
      <c r="Z3870" t="s">
        <v>274</v>
      </c>
      <c r="AA3870" t="s">
        <v>275</v>
      </c>
      <c r="AB3870" t="str">
        <f>CONCATENATE(A3870,"-",AA3870)</f>
        <v>10016397-Between 40% and 52%</v>
      </c>
      <c r="AC3870" s="1">
        <v>44790</v>
      </c>
      <c r="AD3870" s="1">
        <v>45107</v>
      </c>
      <c r="AE3870" s="2">
        <v>2028.48</v>
      </c>
    </row>
    <row r="3871" spans="1:31" x14ac:dyDescent="0.25">
      <c r="A3871">
        <v>10016397</v>
      </c>
      <c r="B3871" t="s">
        <v>535</v>
      </c>
      <c r="C3871" t="s">
        <v>535</v>
      </c>
      <c r="D3871" t="s">
        <v>535</v>
      </c>
      <c r="E3871">
        <v>486002000</v>
      </c>
      <c r="F3871" t="s">
        <v>543</v>
      </c>
      <c r="G3871" t="s">
        <v>420</v>
      </c>
      <c r="H3871" t="s">
        <v>59</v>
      </c>
      <c r="I3871" t="s">
        <v>35</v>
      </c>
      <c r="J3871" t="s">
        <v>538</v>
      </c>
      <c r="K3871" t="s">
        <v>539</v>
      </c>
      <c r="L3871" t="s">
        <v>540</v>
      </c>
      <c r="M3871" t="s">
        <v>39</v>
      </c>
      <c r="N3871" t="s">
        <v>40</v>
      </c>
      <c r="O3871" t="s">
        <v>541</v>
      </c>
      <c r="P3871" t="s">
        <v>42</v>
      </c>
      <c r="Q3871" t="s">
        <v>43</v>
      </c>
      <c r="R3871">
        <v>66</v>
      </c>
      <c r="S3871" t="s">
        <v>540</v>
      </c>
      <c r="T3871" t="s">
        <v>60</v>
      </c>
      <c r="U3871" t="s">
        <v>46</v>
      </c>
      <c r="V3871" t="s">
        <v>542</v>
      </c>
      <c r="W3871" t="s">
        <v>345</v>
      </c>
      <c r="X3871" t="s">
        <v>125</v>
      </c>
      <c r="Y3871">
        <v>71605126</v>
      </c>
      <c r="Z3871" t="s">
        <v>274</v>
      </c>
      <c r="AA3871" t="s">
        <v>275</v>
      </c>
      <c r="AB3871" t="str">
        <f>CONCATENATE(A3871,"-",AA3871)</f>
        <v>10016397-Between 40% and 52%</v>
      </c>
      <c r="AC3871" s="1">
        <v>44790</v>
      </c>
      <c r="AD3871" s="1">
        <v>45107</v>
      </c>
      <c r="AE3871" s="2">
        <v>6634.24</v>
      </c>
    </row>
    <row r="3872" spans="1:31" x14ac:dyDescent="0.25">
      <c r="A3872">
        <v>10016397</v>
      </c>
      <c r="B3872" t="s">
        <v>535</v>
      </c>
      <c r="C3872" t="s">
        <v>535</v>
      </c>
      <c r="D3872" t="s">
        <v>535</v>
      </c>
      <c r="E3872">
        <v>486002000</v>
      </c>
      <c r="F3872" t="s">
        <v>543</v>
      </c>
      <c r="G3872" t="s">
        <v>420</v>
      </c>
      <c r="H3872" t="s">
        <v>73</v>
      </c>
      <c r="I3872" t="s">
        <v>35</v>
      </c>
      <c r="J3872" t="s">
        <v>548</v>
      </c>
      <c r="K3872" t="s">
        <v>539</v>
      </c>
      <c r="L3872" t="s">
        <v>540</v>
      </c>
      <c r="M3872" t="s">
        <v>39</v>
      </c>
      <c r="N3872" t="s">
        <v>40</v>
      </c>
      <c r="O3872" t="s">
        <v>541</v>
      </c>
      <c r="P3872" t="s">
        <v>42</v>
      </c>
      <c r="Q3872" t="s">
        <v>43</v>
      </c>
      <c r="R3872">
        <v>52</v>
      </c>
      <c r="S3872" t="s">
        <v>540</v>
      </c>
      <c r="T3872" t="s">
        <v>60</v>
      </c>
      <c r="U3872" t="s">
        <v>46</v>
      </c>
      <c r="V3872" t="s">
        <v>542</v>
      </c>
      <c r="W3872" t="s">
        <v>345</v>
      </c>
      <c r="X3872" t="s">
        <v>125</v>
      </c>
      <c r="Y3872">
        <v>71600631</v>
      </c>
      <c r="Z3872" t="s">
        <v>371</v>
      </c>
      <c r="AA3872" t="s">
        <v>275</v>
      </c>
      <c r="AB3872" t="str">
        <f>CONCATENATE(A3872,"-",AA3872)</f>
        <v>10016397-Between 40% and 52%</v>
      </c>
      <c r="AC3872" s="1">
        <v>43647</v>
      </c>
      <c r="AD3872" s="1">
        <v>44742</v>
      </c>
      <c r="AE3872" s="2">
        <v>202.9</v>
      </c>
    </row>
    <row r="3873" spans="1:31" x14ac:dyDescent="0.25">
      <c r="A3873">
        <v>10016397</v>
      </c>
      <c r="B3873" t="s">
        <v>535</v>
      </c>
      <c r="C3873" t="s">
        <v>535</v>
      </c>
      <c r="D3873" t="s">
        <v>535</v>
      </c>
      <c r="E3873">
        <v>486002000</v>
      </c>
      <c r="F3873" t="s">
        <v>543</v>
      </c>
      <c r="G3873" t="s">
        <v>420</v>
      </c>
      <c r="H3873" t="s">
        <v>73</v>
      </c>
      <c r="I3873" t="s">
        <v>35</v>
      </c>
      <c r="J3873" t="s">
        <v>550</v>
      </c>
      <c r="K3873" t="s">
        <v>539</v>
      </c>
      <c r="L3873" t="s">
        <v>540</v>
      </c>
      <c r="M3873" t="s">
        <v>39</v>
      </c>
      <c r="N3873" t="s">
        <v>40</v>
      </c>
      <c r="O3873" t="s">
        <v>541</v>
      </c>
      <c r="P3873" t="s">
        <v>42</v>
      </c>
      <c r="Q3873" t="s">
        <v>43</v>
      </c>
      <c r="R3873">
        <v>61</v>
      </c>
      <c r="S3873" t="s">
        <v>540</v>
      </c>
      <c r="T3873" t="s">
        <v>60</v>
      </c>
      <c r="U3873" t="s">
        <v>46</v>
      </c>
      <c r="V3873" t="s">
        <v>542</v>
      </c>
      <c r="W3873" t="s">
        <v>151</v>
      </c>
      <c r="X3873" t="s">
        <v>125</v>
      </c>
      <c r="Y3873">
        <v>71604461</v>
      </c>
      <c r="Z3873" t="s">
        <v>274</v>
      </c>
      <c r="AA3873" t="s">
        <v>275</v>
      </c>
      <c r="AB3873" t="str">
        <f>CONCATENATE(A3873,"-",AA3873)</f>
        <v>10016397-Between 40% and 52%</v>
      </c>
      <c r="AC3873" s="1">
        <v>44013</v>
      </c>
      <c r="AD3873" s="1">
        <v>45107</v>
      </c>
      <c r="AE3873" s="2">
        <v>5664.43</v>
      </c>
    </row>
    <row r="3874" spans="1:31" x14ac:dyDescent="0.25">
      <c r="A3874">
        <v>10016397</v>
      </c>
      <c r="B3874" t="s">
        <v>535</v>
      </c>
      <c r="C3874" t="s">
        <v>535</v>
      </c>
      <c r="D3874" t="s">
        <v>535</v>
      </c>
      <c r="E3874">
        <v>486002000</v>
      </c>
      <c r="F3874" t="s">
        <v>543</v>
      </c>
      <c r="G3874" t="s">
        <v>420</v>
      </c>
      <c r="H3874" t="s">
        <v>73</v>
      </c>
      <c r="I3874" t="s">
        <v>35</v>
      </c>
      <c r="J3874" t="s">
        <v>553</v>
      </c>
      <c r="K3874" t="s">
        <v>539</v>
      </c>
      <c r="L3874" t="s">
        <v>466</v>
      </c>
      <c r="M3874" t="s">
        <v>239</v>
      </c>
      <c r="N3874" t="s">
        <v>467</v>
      </c>
      <c r="O3874" t="s">
        <v>546</v>
      </c>
      <c r="P3874" t="s">
        <v>79</v>
      </c>
      <c r="Q3874" t="s">
        <v>43</v>
      </c>
      <c r="R3874">
        <v>78</v>
      </c>
      <c r="S3874" t="s">
        <v>540</v>
      </c>
      <c r="T3874" t="s">
        <v>60</v>
      </c>
      <c r="U3874" t="s">
        <v>467</v>
      </c>
      <c r="V3874" t="s">
        <v>554</v>
      </c>
      <c r="W3874" t="s">
        <v>345</v>
      </c>
      <c r="X3874" t="s">
        <v>125</v>
      </c>
      <c r="Y3874">
        <v>71676639</v>
      </c>
      <c r="Z3874" t="s">
        <v>84</v>
      </c>
      <c r="AA3874" t="s">
        <v>471</v>
      </c>
      <c r="AB3874" t="str">
        <f>CONCATENATE(A3874,"-",AA3874)</f>
        <v>10016397-WVU Foundation</v>
      </c>
      <c r="AC3874" s="1">
        <v>42917</v>
      </c>
      <c r="AD3874" s="1">
        <v>45107</v>
      </c>
      <c r="AE3874" s="2">
        <v>7029.56</v>
      </c>
    </row>
    <row r="3875" spans="1:31" x14ac:dyDescent="0.25">
      <c r="A3875">
        <v>10016397</v>
      </c>
      <c r="B3875" t="s">
        <v>535</v>
      </c>
      <c r="C3875" t="s">
        <v>535</v>
      </c>
      <c r="D3875" t="s">
        <v>535</v>
      </c>
      <c r="E3875">
        <v>486002000</v>
      </c>
      <c r="F3875" t="s">
        <v>543</v>
      </c>
      <c r="G3875" t="s">
        <v>420</v>
      </c>
      <c r="H3875" t="s">
        <v>73</v>
      </c>
      <c r="I3875" t="s">
        <v>35</v>
      </c>
      <c r="J3875" t="s">
        <v>544</v>
      </c>
      <c r="K3875" t="s">
        <v>545</v>
      </c>
      <c r="L3875" t="s">
        <v>545</v>
      </c>
      <c r="M3875" t="s">
        <v>239</v>
      </c>
      <c r="N3875" t="s">
        <v>467</v>
      </c>
      <c r="O3875" t="s">
        <v>546</v>
      </c>
      <c r="P3875" t="s">
        <v>79</v>
      </c>
      <c r="Q3875" t="s">
        <v>43</v>
      </c>
      <c r="R3875">
        <v>52</v>
      </c>
      <c r="S3875" t="s">
        <v>540</v>
      </c>
      <c r="T3875" t="s">
        <v>60</v>
      </c>
      <c r="U3875" t="s">
        <v>467</v>
      </c>
      <c r="V3875" t="s">
        <v>547</v>
      </c>
      <c r="W3875" t="s">
        <v>345</v>
      </c>
      <c r="X3875" t="s">
        <v>125</v>
      </c>
      <c r="Y3875">
        <v>71676639</v>
      </c>
      <c r="Z3875" t="s">
        <v>84</v>
      </c>
      <c r="AA3875" t="s">
        <v>471</v>
      </c>
      <c r="AB3875" t="str">
        <f>CONCATENATE(A3875,"-",AA3875)</f>
        <v>10016397-WVU Foundation</v>
      </c>
      <c r="AC3875" s="1">
        <v>44378</v>
      </c>
      <c r="AD3875" s="1">
        <v>44742</v>
      </c>
      <c r="AE3875" s="2">
        <v>202.9</v>
      </c>
    </row>
    <row r="3876" spans="1:31" x14ac:dyDescent="0.25">
      <c r="A3876">
        <v>10016397</v>
      </c>
      <c r="B3876" t="s">
        <v>535</v>
      </c>
      <c r="C3876" t="s">
        <v>535</v>
      </c>
      <c r="D3876" t="s">
        <v>535</v>
      </c>
      <c r="E3876">
        <v>486002000</v>
      </c>
      <c r="F3876" t="s">
        <v>543</v>
      </c>
      <c r="G3876" t="s">
        <v>420</v>
      </c>
      <c r="H3876" t="s">
        <v>73</v>
      </c>
      <c r="I3876" t="s">
        <v>35</v>
      </c>
      <c r="J3876" t="s">
        <v>551</v>
      </c>
      <c r="K3876" t="s">
        <v>545</v>
      </c>
      <c r="L3876" t="s">
        <v>466</v>
      </c>
      <c r="M3876" t="s">
        <v>239</v>
      </c>
      <c r="N3876" t="s">
        <v>467</v>
      </c>
      <c r="O3876" t="s">
        <v>546</v>
      </c>
      <c r="P3876" t="s">
        <v>79</v>
      </c>
      <c r="Q3876" t="s">
        <v>43</v>
      </c>
      <c r="R3876">
        <v>56</v>
      </c>
      <c r="S3876" t="s">
        <v>540</v>
      </c>
      <c r="T3876" t="s">
        <v>60</v>
      </c>
      <c r="U3876" t="s">
        <v>467</v>
      </c>
      <c r="V3876" t="s">
        <v>552</v>
      </c>
      <c r="W3876" t="s">
        <v>345</v>
      </c>
      <c r="X3876" t="s">
        <v>125</v>
      </c>
      <c r="Y3876">
        <v>71676639</v>
      </c>
      <c r="Z3876" t="s">
        <v>84</v>
      </c>
      <c r="AA3876" t="s">
        <v>471</v>
      </c>
      <c r="AB3876" t="str">
        <f>CONCATENATE(A3876,"-",AA3876)</f>
        <v>10016397-WVU Foundation</v>
      </c>
      <c r="AC3876" s="1">
        <v>43282</v>
      </c>
      <c r="AD3876" s="1">
        <v>45107</v>
      </c>
      <c r="AE3876" s="2">
        <v>2915.72</v>
      </c>
    </row>
    <row r="3877" spans="1:31" x14ac:dyDescent="0.25">
      <c r="A3877">
        <v>10016397</v>
      </c>
      <c r="B3877" t="s">
        <v>535</v>
      </c>
      <c r="C3877" t="s">
        <v>535</v>
      </c>
      <c r="D3877" t="s">
        <v>535</v>
      </c>
      <c r="E3877">
        <v>486002000</v>
      </c>
      <c r="F3877" t="s">
        <v>543</v>
      </c>
      <c r="G3877" t="s">
        <v>420</v>
      </c>
      <c r="H3877" t="s">
        <v>557</v>
      </c>
      <c r="I3877" t="s">
        <v>35</v>
      </c>
      <c r="J3877" t="s">
        <v>551</v>
      </c>
      <c r="K3877" t="s">
        <v>545</v>
      </c>
      <c r="L3877" t="s">
        <v>466</v>
      </c>
      <c r="M3877" t="s">
        <v>239</v>
      </c>
      <c r="N3877" t="s">
        <v>467</v>
      </c>
      <c r="O3877" t="s">
        <v>546</v>
      </c>
      <c r="P3877" t="s">
        <v>79</v>
      </c>
      <c r="Q3877" t="s">
        <v>43</v>
      </c>
      <c r="R3877">
        <v>54</v>
      </c>
      <c r="S3877" t="s">
        <v>540</v>
      </c>
      <c r="T3877" t="s">
        <v>62</v>
      </c>
      <c r="U3877" t="s">
        <v>467</v>
      </c>
      <c r="V3877" t="s">
        <v>552</v>
      </c>
      <c r="W3877" t="s">
        <v>345</v>
      </c>
      <c r="X3877" t="s">
        <v>125</v>
      </c>
      <c r="Y3877">
        <v>71676639</v>
      </c>
      <c r="Z3877" t="s">
        <v>84</v>
      </c>
      <c r="AA3877" t="s">
        <v>471</v>
      </c>
      <c r="AB3877" t="str">
        <f>CONCATENATE(A3877,"-",AA3877)</f>
        <v>10016397-WVU Foundation</v>
      </c>
      <c r="AC3877" s="1">
        <v>43282</v>
      </c>
      <c r="AD3877" s="1">
        <v>45107</v>
      </c>
      <c r="AE3877" s="2">
        <v>4673.68</v>
      </c>
    </row>
    <row r="3878" spans="1:31" x14ac:dyDescent="0.25">
      <c r="A3878">
        <v>10016397</v>
      </c>
      <c r="B3878" t="s">
        <v>535</v>
      </c>
      <c r="C3878" t="s">
        <v>535</v>
      </c>
      <c r="D3878" t="s">
        <v>535</v>
      </c>
      <c r="E3878">
        <v>486002000</v>
      </c>
      <c r="F3878" t="s">
        <v>543</v>
      </c>
      <c r="G3878" t="s">
        <v>420</v>
      </c>
      <c r="H3878" t="s">
        <v>216</v>
      </c>
      <c r="I3878" t="s">
        <v>35</v>
      </c>
      <c r="J3878" t="s">
        <v>538</v>
      </c>
      <c r="K3878" t="s">
        <v>539</v>
      </c>
      <c r="L3878" t="s">
        <v>540</v>
      </c>
      <c r="M3878" t="s">
        <v>39</v>
      </c>
      <c r="N3878" t="s">
        <v>40</v>
      </c>
      <c r="O3878" t="s">
        <v>541</v>
      </c>
      <c r="P3878" t="s">
        <v>42</v>
      </c>
      <c r="Q3878" t="s">
        <v>43</v>
      </c>
      <c r="R3878">
        <v>67</v>
      </c>
      <c r="S3878" t="s">
        <v>540</v>
      </c>
      <c r="T3878" t="s">
        <v>62</v>
      </c>
      <c r="U3878" t="s">
        <v>46</v>
      </c>
      <c r="V3878" t="s">
        <v>542</v>
      </c>
      <c r="W3878" t="s">
        <v>345</v>
      </c>
      <c r="X3878" t="s">
        <v>125</v>
      </c>
      <c r="Y3878">
        <v>71605126</v>
      </c>
      <c r="Z3878" t="s">
        <v>274</v>
      </c>
      <c r="AA3878" t="s">
        <v>275</v>
      </c>
      <c r="AB3878" t="str">
        <f>CONCATENATE(A3878,"-",AA3878)</f>
        <v>10016397-Between 40% and 52%</v>
      </c>
      <c r="AC3878" s="1">
        <v>44790</v>
      </c>
      <c r="AD3878" s="1">
        <v>45107</v>
      </c>
      <c r="AE3878" s="2">
        <v>3225</v>
      </c>
    </row>
    <row r="3879" spans="1:31" x14ac:dyDescent="0.25">
      <c r="A3879">
        <v>10016397</v>
      </c>
      <c r="B3879" t="s">
        <v>535</v>
      </c>
      <c r="C3879" t="s">
        <v>535</v>
      </c>
      <c r="D3879" t="s">
        <v>535</v>
      </c>
      <c r="E3879">
        <v>486002000</v>
      </c>
      <c r="F3879" t="s">
        <v>543</v>
      </c>
      <c r="G3879" t="s">
        <v>420</v>
      </c>
      <c r="H3879" t="s">
        <v>216</v>
      </c>
      <c r="I3879" t="s">
        <v>35</v>
      </c>
      <c r="J3879" t="s">
        <v>551</v>
      </c>
      <c r="K3879" t="s">
        <v>545</v>
      </c>
      <c r="L3879" t="s">
        <v>466</v>
      </c>
      <c r="M3879" t="s">
        <v>239</v>
      </c>
      <c r="N3879" t="s">
        <v>467</v>
      </c>
      <c r="O3879" t="s">
        <v>546</v>
      </c>
      <c r="P3879" t="s">
        <v>79</v>
      </c>
      <c r="Q3879" t="s">
        <v>43</v>
      </c>
      <c r="R3879" t="s">
        <v>5125</v>
      </c>
      <c r="S3879" t="s">
        <v>540</v>
      </c>
      <c r="T3879" t="s">
        <v>62</v>
      </c>
      <c r="U3879" t="s">
        <v>467</v>
      </c>
      <c r="V3879" t="s">
        <v>552</v>
      </c>
      <c r="W3879" t="s">
        <v>345</v>
      </c>
      <c r="X3879" t="s">
        <v>125</v>
      </c>
      <c r="Y3879">
        <v>71676639</v>
      </c>
      <c r="Z3879" t="s">
        <v>84</v>
      </c>
      <c r="AA3879" t="s">
        <v>471</v>
      </c>
      <c r="AB3879" t="str">
        <f>CONCATENATE(A3879,"-",AA3879)</f>
        <v>10016397-WVU Foundation</v>
      </c>
      <c r="AC3879" s="1">
        <v>43282</v>
      </c>
      <c r="AD3879" s="1">
        <v>45107</v>
      </c>
      <c r="AE3879" s="2">
        <v>3770</v>
      </c>
    </row>
    <row r="3880" spans="1:31" x14ac:dyDescent="0.25">
      <c r="A3880">
        <v>10016397</v>
      </c>
      <c r="B3880" t="s">
        <v>535</v>
      </c>
      <c r="C3880" t="s">
        <v>535</v>
      </c>
      <c r="D3880" t="s">
        <v>535</v>
      </c>
      <c r="E3880">
        <v>486002000</v>
      </c>
      <c r="F3880" t="s">
        <v>543</v>
      </c>
      <c r="G3880" t="s">
        <v>420</v>
      </c>
      <c r="H3880" t="s">
        <v>1340</v>
      </c>
      <c r="I3880" t="s">
        <v>35</v>
      </c>
      <c r="J3880" t="s">
        <v>548</v>
      </c>
      <c r="K3880" t="s">
        <v>539</v>
      </c>
      <c r="L3880" t="s">
        <v>540</v>
      </c>
      <c r="M3880" t="s">
        <v>39</v>
      </c>
      <c r="N3880" t="s">
        <v>40</v>
      </c>
      <c r="O3880" t="s">
        <v>541</v>
      </c>
      <c r="P3880" t="s">
        <v>42</v>
      </c>
      <c r="Q3880" t="s">
        <v>43</v>
      </c>
      <c r="R3880">
        <v>40</v>
      </c>
      <c r="S3880" t="s">
        <v>549</v>
      </c>
      <c r="T3880" t="s">
        <v>62</v>
      </c>
      <c r="U3880" t="s">
        <v>46</v>
      </c>
      <c r="V3880" t="s">
        <v>542</v>
      </c>
      <c r="W3880" t="s">
        <v>345</v>
      </c>
      <c r="X3880" t="s">
        <v>125</v>
      </c>
      <c r="Y3880">
        <v>71600631</v>
      </c>
      <c r="Z3880" t="s">
        <v>371</v>
      </c>
      <c r="AA3880" t="s">
        <v>275</v>
      </c>
      <c r="AB3880" t="str">
        <f>CONCATENATE(A3880,"-",AA3880)</f>
        <v>10016397-Between 40% and 52%</v>
      </c>
      <c r="AC3880" s="1">
        <v>43647</v>
      </c>
      <c r="AD3880" s="1">
        <v>44742</v>
      </c>
      <c r="AE3880" s="2">
        <v>1770.01</v>
      </c>
    </row>
    <row r="3881" spans="1:31" x14ac:dyDescent="0.25">
      <c r="A3881">
        <v>10016397</v>
      </c>
      <c r="B3881" t="s">
        <v>535</v>
      </c>
      <c r="C3881" t="s">
        <v>535</v>
      </c>
      <c r="D3881" t="s">
        <v>535</v>
      </c>
      <c r="E3881">
        <v>486002000</v>
      </c>
      <c r="F3881" t="s">
        <v>543</v>
      </c>
      <c r="G3881" t="s">
        <v>420</v>
      </c>
      <c r="H3881" t="s">
        <v>152</v>
      </c>
      <c r="I3881" t="s">
        <v>35</v>
      </c>
      <c r="J3881" t="s">
        <v>558</v>
      </c>
      <c r="K3881" t="s">
        <v>539</v>
      </c>
      <c r="L3881" t="s">
        <v>540</v>
      </c>
      <c r="M3881" t="s">
        <v>39</v>
      </c>
      <c r="N3881" t="s">
        <v>40</v>
      </c>
      <c r="O3881" t="s">
        <v>541</v>
      </c>
      <c r="P3881" t="s">
        <v>42</v>
      </c>
      <c r="Q3881" t="s">
        <v>43</v>
      </c>
      <c r="R3881">
        <v>57</v>
      </c>
      <c r="S3881" t="s">
        <v>540</v>
      </c>
      <c r="T3881" t="s">
        <v>153</v>
      </c>
      <c r="U3881" t="s">
        <v>46</v>
      </c>
      <c r="V3881" t="s">
        <v>542</v>
      </c>
      <c r="W3881" t="s">
        <v>345</v>
      </c>
      <c r="X3881" t="s">
        <v>125</v>
      </c>
      <c r="Y3881">
        <v>71604455</v>
      </c>
      <c r="Z3881" t="s">
        <v>274</v>
      </c>
      <c r="AA3881" t="s">
        <v>275</v>
      </c>
      <c r="AB3881" t="str">
        <f>CONCATENATE(A3881,"-",AA3881)</f>
        <v>10016397-Between 40% and 52%</v>
      </c>
      <c r="AC3881" s="1">
        <v>44096</v>
      </c>
      <c r="AD3881" s="1">
        <v>44804</v>
      </c>
      <c r="AE3881" s="2">
        <v>7360.43</v>
      </c>
    </row>
    <row r="3882" spans="1:31" x14ac:dyDescent="0.25">
      <c r="A3882">
        <v>10016397</v>
      </c>
      <c r="B3882" t="s">
        <v>535</v>
      </c>
      <c r="C3882" t="s">
        <v>535</v>
      </c>
      <c r="D3882" t="s">
        <v>535</v>
      </c>
      <c r="E3882">
        <v>486002000</v>
      </c>
      <c r="F3882" t="s">
        <v>543</v>
      </c>
      <c r="G3882" t="s">
        <v>420</v>
      </c>
      <c r="H3882" t="s">
        <v>5126</v>
      </c>
      <c r="I3882" t="s">
        <v>35</v>
      </c>
      <c r="J3882" t="s">
        <v>551</v>
      </c>
      <c r="K3882" t="s">
        <v>545</v>
      </c>
      <c r="L3882" t="s">
        <v>466</v>
      </c>
      <c r="M3882" t="s">
        <v>239</v>
      </c>
      <c r="N3882" t="s">
        <v>467</v>
      </c>
      <c r="O3882" t="s">
        <v>546</v>
      </c>
      <c r="P3882" t="s">
        <v>79</v>
      </c>
      <c r="Q3882" t="s">
        <v>43</v>
      </c>
      <c r="R3882">
        <v>74</v>
      </c>
      <c r="S3882" t="s">
        <v>540</v>
      </c>
      <c r="T3882" t="s">
        <v>155</v>
      </c>
      <c r="U3882" t="s">
        <v>467</v>
      </c>
      <c r="V3882" t="s">
        <v>552</v>
      </c>
      <c r="W3882" t="s">
        <v>345</v>
      </c>
      <c r="X3882" t="s">
        <v>125</v>
      </c>
      <c r="Y3882">
        <v>71676639</v>
      </c>
      <c r="Z3882" t="s">
        <v>84</v>
      </c>
      <c r="AA3882" t="s">
        <v>471</v>
      </c>
      <c r="AB3882" t="str">
        <f>CONCATENATE(A3882,"-",AA3882)</f>
        <v>10016397-WVU Foundation</v>
      </c>
      <c r="AC3882" s="1">
        <v>43282</v>
      </c>
      <c r="AD3882" s="1">
        <v>45107</v>
      </c>
      <c r="AE3882" s="2">
        <v>1330</v>
      </c>
    </row>
    <row r="3883" spans="1:31" x14ac:dyDescent="0.25">
      <c r="A3883">
        <v>10016397</v>
      </c>
      <c r="B3883" t="s">
        <v>535</v>
      </c>
      <c r="C3883" t="s">
        <v>535</v>
      </c>
      <c r="D3883" t="s">
        <v>535</v>
      </c>
      <c r="E3883">
        <v>486002000</v>
      </c>
      <c r="F3883" t="s">
        <v>543</v>
      </c>
      <c r="G3883" t="s">
        <v>420</v>
      </c>
      <c r="H3883" t="s">
        <v>746</v>
      </c>
      <c r="I3883" t="s">
        <v>219</v>
      </c>
      <c r="J3883" t="s">
        <v>548</v>
      </c>
      <c r="K3883" t="s">
        <v>539</v>
      </c>
      <c r="L3883" t="s">
        <v>540</v>
      </c>
      <c r="M3883" t="s">
        <v>39</v>
      </c>
      <c r="N3883" t="s">
        <v>40</v>
      </c>
      <c r="O3883" t="s">
        <v>541</v>
      </c>
      <c r="P3883" t="s">
        <v>42</v>
      </c>
      <c r="Q3883" t="s">
        <v>43</v>
      </c>
      <c r="R3883" t="s">
        <v>5127</v>
      </c>
      <c r="S3883" t="s">
        <v>540</v>
      </c>
      <c r="T3883" t="s">
        <v>155</v>
      </c>
      <c r="U3883" t="s">
        <v>46</v>
      </c>
      <c r="V3883" t="s">
        <v>542</v>
      </c>
      <c r="W3883" t="s">
        <v>345</v>
      </c>
      <c r="X3883" t="s">
        <v>125</v>
      </c>
      <c r="Y3883">
        <v>71600631</v>
      </c>
      <c r="Z3883" t="s">
        <v>371</v>
      </c>
      <c r="AA3883" t="s">
        <v>275</v>
      </c>
      <c r="AB3883" t="str">
        <f>CONCATENATE(A3883,"-",AA3883)</f>
        <v>10016397-Between 40% and 52%</v>
      </c>
      <c r="AC3883" s="1">
        <v>43647</v>
      </c>
      <c r="AD3883" s="1">
        <v>44742</v>
      </c>
      <c r="AE3883" s="2">
        <v>281203.78000000003</v>
      </c>
    </row>
    <row r="3884" spans="1:31" x14ac:dyDescent="0.25">
      <c r="A3884">
        <v>10016397</v>
      </c>
      <c r="B3884" t="s">
        <v>535</v>
      </c>
      <c r="C3884" t="s">
        <v>535</v>
      </c>
      <c r="D3884" t="s">
        <v>535</v>
      </c>
      <c r="E3884">
        <v>486002000</v>
      </c>
      <c r="F3884" t="s">
        <v>543</v>
      </c>
      <c r="G3884" t="s">
        <v>420</v>
      </c>
      <c r="H3884" t="s">
        <v>746</v>
      </c>
      <c r="I3884" t="s">
        <v>219</v>
      </c>
      <c r="J3884" t="s">
        <v>550</v>
      </c>
      <c r="K3884" t="s">
        <v>539</v>
      </c>
      <c r="L3884" t="s">
        <v>540</v>
      </c>
      <c r="M3884" t="s">
        <v>39</v>
      </c>
      <c r="N3884" t="s">
        <v>40</v>
      </c>
      <c r="O3884" t="s">
        <v>541</v>
      </c>
      <c r="P3884" t="s">
        <v>42</v>
      </c>
      <c r="Q3884" t="s">
        <v>43</v>
      </c>
      <c r="R3884" t="s">
        <v>5128</v>
      </c>
      <c r="S3884" t="s">
        <v>540</v>
      </c>
      <c r="T3884" t="s">
        <v>155</v>
      </c>
      <c r="U3884" t="s">
        <v>46</v>
      </c>
      <c r="V3884" t="s">
        <v>542</v>
      </c>
      <c r="W3884" t="s">
        <v>345</v>
      </c>
      <c r="X3884" t="s">
        <v>125</v>
      </c>
      <c r="Y3884">
        <v>71604461</v>
      </c>
      <c r="Z3884" t="s">
        <v>274</v>
      </c>
      <c r="AA3884" t="s">
        <v>275</v>
      </c>
      <c r="AB3884" t="str">
        <f>CONCATENATE(A3884,"-",AA3884)</f>
        <v>10016397-Between 40% and 52%</v>
      </c>
      <c r="AC3884" s="1">
        <v>44013</v>
      </c>
      <c r="AD3884" s="1">
        <v>45107</v>
      </c>
      <c r="AE3884" s="2">
        <v>7534.21</v>
      </c>
    </row>
    <row r="3885" spans="1:31" x14ac:dyDescent="0.25">
      <c r="A3885">
        <v>10016397</v>
      </c>
      <c r="B3885" t="s">
        <v>535</v>
      </c>
      <c r="C3885" t="s">
        <v>535</v>
      </c>
      <c r="D3885" t="s">
        <v>535</v>
      </c>
      <c r="E3885">
        <v>486002000</v>
      </c>
      <c r="F3885" t="s">
        <v>543</v>
      </c>
      <c r="G3885" t="s">
        <v>420</v>
      </c>
      <c r="H3885" t="s">
        <v>559</v>
      </c>
      <c r="I3885" t="s">
        <v>219</v>
      </c>
      <c r="J3885" t="s">
        <v>550</v>
      </c>
      <c r="K3885" t="s">
        <v>539</v>
      </c>
      <c r="L3885" t="s">
        <v>540</v>
      </c>
      <c r="M3885" t="s">
        <v>39</v>
      </c>
      <c r="N3885" t="s">
        <v>40</v>
      </c>
      <c r="O3885" t="s">
        <v>541</v>
      </c>
      <c r="P3885" t="s">
        <v>42</v>
      </c>
      <c r="Q3885" t="s">
        <v>43</v>
      </c>
      <c r="R3885" t="s">
        <v>5129</v>
      </c>
      <c r="S3885" t="s">
        <v>540</v>
      </c>
      <c r="T3885" t="s">
        <v>155</v>
      </c>
      <c r="U3885" t="s">
        <v>46</v>
      </c>
      <c r="V3885" t="s">
        <v>542</v>
      </c>
      <c r="W3885" t="s">
        <v>345</v>
      </c>
      <c r="X3885" t="s">
        <v>125</v>
      </c>
      <c r="Y3885">
        <v>71604461</v>
      </c>
      <c r="Z3885" t="s">
        <v>274</v>
      </c>
      <c r="AA3885" t="s">
        <v>275</v>
      </c>
      <c r="AB3885" t="str">
        <f>CONCATENATE(A3885,"-",AA3885)</f>
        <v>10016397-Between 40% and 52%</v>
      </c>
      <c r="AC3885" s="1">
        <v>44013</v>
      </c>
      <c r="AD3885" s="1">
        <v>45107</v>
      </c>
      <c r="AE3885" s="2">
        <v>29979.82</v>
      </c>
    </row>
    <row r="3886" spans="1:31" x14ac:dyDescent="0.25">
      <c r="A3886">
        <v>10016397</v>
      </c>
      <c r="B3886" t="s">
        <v>535</v>
      </c>
      <c r="C3886" t="s">
        <v>535</v>
      </c>
      <c r="D3886" t="s">
        <v>535</v>
      </c>
      <c r="E3886">
        <v>486002000</v>
      </c>
      <c r="F3886" t="s">
        <v>543</v>
      </c>
      <c r="G3886" t="s">
        <v>420</v>
      </c>
      <c r="H3886" t="s">
        <v>202</v>
      </c>
      <c r="I3886" t="s">
        <v>35</v>
      </c>
      <c r="J3886" t="s">
        <v>558</v>
      </c>
      <c r="K3886" t="s">
        <v>539</v>
      </c>
      <c r="L3886" t="s">
        <v>540</v>
      </c>
      <c r="M3886" t="s">
        <v>39</v>
      </c>
      <c r="N3886" t="s">
        <v>40</v>
      </c>
      <c r="O3886" t="s">
        <v>541</v>
      </c>
      <c r="P3886" t="s">
        <v>42</v>
      </c>
      <c r="Q3886" t="s">
        <v>43</v>
      </c>
      <c r="R3886">
        <v>57</v>
      </c>
      <c r="S3886" t="s">
        <v>540</v>
      </c>
      <c r="T3886" t="s">
        <v>96</v>
      </c>
      <c r="U3886" t="s">
        <v>46</v>
      </c>
      <c r="V3886" t="s">
        <v>542</v>
      </c>
      <c r="W3886" t="s">
        <v>345</v>
      </c>
      <c r="X3886" t="s">
        <v>125</v>
      </c>
      <c r="Y3886">
        <v>71604455</v>
      </c>
      <c r="Z3886" t="s">
        <v>274</v>
      </c>
      <c r="AA3886" t="s">
        <v>275</v>
      </c>
      <c r="AB3886" t="str">
        <f>CONCATENATE(A3886,"-",AA3886)</f>
        <v>10016397-Between 40% and 52%</v>
      </c>
      <c r="AC3886" s="1">
        <v>44096</v>
      </c>
      <c r="AD3886" s="1">
        <v>44804</v>
      </c>
      <c r="AE3886" s="2">
        <v>4050.92</v>
      </c>
    </row>
    <row r="3887" spans="1:31" x14ac:dyDescent="0.25">
      <c r="A3887">
        <v>10016397</v>
      </c>
      <c r="B3887" t="s">
        <v>535</v>
      </c>
      <c r="C3887" t="s">
        <v>535</v>
      </c>
      <c r="D3887" t="s">
        <v>535</v>
      </c>
      <c r="E3887">
        <v>486002000</v>
      </c>
      <c r="F3887" t="s">
        <v>543</v>
      </c>
      <c r="G3887" t="s">
        <v>420</v>
      </c>
      <c r="H3887" t="s">
        <v>477</v>
      </c>
      <c r="I3887" t="s">
        <v>35</v>
      </c>
      <c r="J3887" t="s">
        <v>551</v>
      </c>
      <c r="K3887" t="s">
        <v>545</v>
      </c>
      <c r="L3887" t="s">
        <v>466</v>
      </c>
      <c r="M3887" t="s">
        <v>239</v>
      </c>
      <c r="N3887" t="s">
        <v>467</v>
      </c>
      <c r="O3887" t="s">
        <v>546</v>
      </c>
      <c r="P3887" t="s">
        <v>79</v>
      </c>
      <c r="Q3887" t="s">
        <v>43</v>
      </c>
      <c r="R3887">
        <v>54</v>
      </c>
      <c r="S3887" t="s">
        <v>540</v>
      </c>
      <c r="T3887" t="s">
        <v>96</v>
      </c>
      <c r="U3887" t="s">
        <v>467</v>
      </c>
      <c r="V3887" t="s">
        <v>552</v>
      </c>
      <c r="W3887" t="s">
        <v>345</v>
      </c>
      <c r="X3887" t="s">
        <v>125</v>
      </c>
      <c r="Y3887">
        <v>71676639</v>
      </c>
      <c r="Z3887" t="s">
        <v>84</v>
      </c>
      <c r="AA3887" t="s">
        <v>471</v>
      </c>
      <c r="AB3887" t="str">
        <f>CONCATENATE(A3887,"-",AA3887)</f>
        <v>10016397-WVU Foundation</v>
      </c>
      <c r="AC3887" s="1">
        <v>43282</v>
      </c>
      <c r="AD3887" s="1">
        <v>45107</v>
      </c>
      <c r="AE3887" s="2">
        <v>780.19</v>
      </c>
    </row>
    <row r="3888" spans="1:31" x14ac:dyDescent="0.25">
      <c r="A3888">
        <v>10016397</v>
      </c>
      <c r="B3888" t="s">
        <v>535</v>
      </c>
      <c r="C3888" t="s">
        <v>535</v>
      </c>
      <c r="D3888" t="s">
        <v>535</v>
      </c>
      <c r="E3888">
        <v>486002000</v>
      </c>
      <c r="F3888" t="s">
        <v>543</v>
      </c>
      <c r="G3888" t="s">
        <v>420</v>
      </c>
      <c r="H3888" t="s">
        <v>95</v>
      </c>
      <c r="I3888" t="s">
        <v>35</v>
      </c>
      <c r="J3888" t="s">
        <v>551</v>
      </c>
      <c r="K3888" t="s">
        <v>545</v>
      </c>
      <c r="L3888" t="s">
        <v>466</v>
      </c>
      <c r="M3888" t="s">
        <v>239</v>
      </c>
      <c r="N3888" t="s">
        <v>467</v>
      </c>
      <c r="O3888" t="s">
        <v>546</v>
      </c>
      <c r="P3888" t="s">
        <v>79</v>
      </c>
      <c r="Q3888" t="s">
        <v>43</v>
      </c>
      <c r="R3888">
        <v>54</v>
      </c>
      <c r="S3888" t="s">
        <v>540</v>
      </c>
      <c r="T3888" t="s">
        <v>96</v>
      </c>
      <c r="U3888" t="s">
        <v>467</v>
      </c>
      <c r="V3888" t="s">
        <v>552</v>
      </c>
      <c r="W3888" t="s">
        <v>345</v>
      </c>
      <c r="X3888" t="s">
        <v>125</v>
      </c>
      <c r="Y3888">
        <v>71676639</v>
      </c>
      <c r="Z3888" t="s">
        <v>84</v>
      </c>
      <c r="AA3888" t="s">
        <v>471</v>
      </c>
      <c r="AB3888" t="str">
        <f>CONCATENATE(A3888,"-",AA3888)</f>
        <v>10016397-WVU Foundation</v>
      </c>
      <c r="AC3888" s="1">
        <v>43282</v>
      </c>
      <c r="AD3888" s="1">
        <v>45107</v>
      </c>
      <c r="AE3888" s="2">
        <v>1385.62</v>
      </c>
    </row>
    <row r="3889" spans="1:31" x14ac:dyDescent="0.25">
      <c r="A3889">
        <v>10016397</v>
      </c>
      <c r="B3889" t="s">
        <v>535</v>
      </c>
      <c r="C3889" t="s">
        <v>535</v>
      </c>
      <c r="D3889" t="s">
        <v>535</v>
      </c>
      <c r="E3889">
        <v>486002000</v>
      </c>
      <c r="F3889" t="s">
        <v>543</v>
      </c>
      <c r="G3889" t="s">
        <v>420</v>
      </c>
      <c r="H3889" t="s">
        <v>136</v>
      </c>
      <c r="I3889" t="s">
        <v>35</v>
      </c>
      <c r="J3889" t="s">
        <v>538</v>
      </c>
      <c r="K3889" t="s">
        <v>539</v>
      </c>
      <c r="L3889" t="s">
        <v>540</v>
      </c>
      <c r="M3889" t="s">
        <v>39</v>
      </c>
      <c r="N3889" t="s">
        <v>40</v>
      </c>
      <c r="O3889" t="s">
        <v>541</v>
      </c>
      <c r="P3889" t="s">
        <v>42</v>
      </c>
      <c r="Q3889" t="s">
        <v>43</v>
      </c>
      <c r="R3889">
        <v>63</v>
      </c>
      <c r="S3889" t="s">
        <v>540</v>
      </c>
      <c r="T3889" t="s">
        <v>96</v>
      </c>
      <c r="U3889" t="s">
        <v>46</v>
      </c>
      <c r="V3889" t="s">
        <v>542</v>
      </c>
      <c r="W3889" t="s">
        <v>345</v>
      </c>
      <c r="X3889" t="s">
        <v>125</v>
      </c>
      <c r="Y3889">
        <v>71605126</v>
      </c>
      <c r="Z3889" t="s">
        <v>274</v>
      </c>
      <c r="AA3889" t="s">
        <v>275</v>
      </c>
      <c r="AB3889" t="str">
        <f>CONCATENATE(A3889,"-",AA3889)</f>
        <v>10016397-Between 40% and 52%</v>
      </c>
      <c r="AC3889" s="1">
        <v>44790</v>
      </c>
      <c r="AD3889" s="1">
        <v>45107</v>
      </c>
      <c r="AE3889" s="2">
        <v>339</v>
      </c>
    </row>
    <row r="3890" spans="1:31" x14ac:dyDescent="0.25">
      <c r="A3890">
        <v>10016397</v>
      </c>
      <c r="B3890" t="s">
        <v>535</v>
      </c>
      <c r="C3890" t="s">
        <v>535</v>
      </c>
      <c r="D3890" t="s">
        <v>1453</v>
      </c>
      <c r="E3890">
        <v>492250010</v>
      </c>
      <c r="F3890" t="s">
        <v>180</v>
      </c>
      <c r="G3890" t="s">
        <v>181</v>
      </c>
      <c r="H3890" t="s">
        <v>73</v>
      </c>
      <c r="I3890" t="s">
        <v>35</v>
      </c>
      <c r="J3890" t="s">
        <v>550</v>
      </c>
      <c r="K3890" t="s">
        <v>539</v>
      </c>
      <c r="L3890" t="s">
        <v>540</v>
      </c>
      <c r="M3890" t="s">
        <v>39</v>
      </c>
      <c r="N3890" t="s">
        <v>40</v>
      </c>
      <c r="O3890" t="s">
        <v>541</v>
      </c>
      <c r="P3890" t="s">
        <v>42</v>
      </c>
      <c r="Q3890" t="s">
        <v>43</v>
      </c>
      <c r="R3890">
        <v>58</v>
      </c>
      <c r="S3890" t="s">
        <v>540</v>
      </c>
      <c r="T3890" t="s">
        <v>60</v>
      </c>
      <c r="U3890" t="s">
        <v>46</v>
      </c>
      <c r="V3890" t="s">
        <v>542</v>
      </c>
      <c r="W3890" t="s">
        <v>345</v>
      </c>
      <c r="X3890" t="s">
        <v>125</v>
      </c>
      <c r="Y3890">
        <v>71604461</v>
      </c>
      <c r="Z3890" t="s">
        <v>274</v>
      </c>
      <c r="AA3890" t="s">
        <v>275</v>
      </c>
      <c r="AB3890" t="str">
        <f>CONCATENATE(A3890,"-",AA3890)</f>
        <v>10016397-Between 40% and 52%</v>
      </c>
      <c r="AC3890" s="1">
        <v>44013</v>
      </c>
      <c r="AD3890" s="1">
        <v>45107</v>
      </c>
      <c r="AE3890" s="2">
        <v>45.37</v>
      </c>
    </row>
    <row r="3891" spans="1:31" x14ac:dyDescent="0.25">
      <c r="A3891">
        <v>10016454</v>
      </c>
      <c r="B3891" t="s">
        <v>3589</v>
      </c>
      <c r="C3891" t="s">
        <v>3589</v>
      </c>
      <c r="D3891" t="s">
        <v>3589</v>
      </c>
      <c r="E3891">
        <v>375060400</v>
      </c>
      <c r="F3891" t="s">
        <v>623</v>
      </c>
      <c r="G3891" t="s">
        <v>624</v>
      </c>
      <c r="H3891" t="s">
        <v>95</v>
      </c>
      <c r="I3891" t="s">
        <v>35</v>
      </c>
      <c r="J3891" t="s">
        <v>5130</v>
      </c>
      <c r="K3891" t="s">
        <v>101</v>
      </c>
      <c r="L3891" t="s">
        <v>3591</v>
      </c>
      <c r="M3891" t="s">
        <v>39</v>
      </c>
      <c r="N3891" t="s">
        <v>348</v>
      </c>
      <c r="O3891" t="s">
        <v>5131</v>
      </c>
      <c r="P3891" t="s">
        <v>42</v>
      </c>
      <c r="Q3891" t="s">
        <v>43</v>
      </c>
      <c r="R3891">
        <v>39</v>
      </c>
      <c r="S3891" t="s">
        <v>3591</v>
      </c>
      <c r="T3891" t="s">
        <v>96</v>
      </c>
      <c r="U3891" t="s">
        <v>3593</v>
      </c>
      <c r="V3891" t="s">
        <v>5132</v>
      </c>
      <c r="W3891" t="s">
        <v>48</v>
      </c>
      <c r="X3891" t="s">
        <v>49</v>
      </c>
      <c r="Y3891">
        <v>71600211</v>
      </c>
      <c r="Z3891" t="s">
        <v>72</v>
      </c>
      <c r="AA3891">
        <v>0.26</v>
      </c>
      <c r="AB3891" t="str">
        <f>CONCATENATE(A3891,"-",AA3891)</f>
        <v>10016454-0.26</v>
      </c>
      <c r="AC3891" s="1">
        <v>43007</v>
      </c>
      <c r="AD3891" s="1">
        <v>44648</v>
      </c>
      <c r="AE3891" s="2">
        <v>0</v>
      </c>
    </row>
    <row r="3892" spans="1:31" x14ac:dyDescent="0.25">
      <c r="A3892">
        <v>10016517</v>
      </c>
      <c r="B3892" t="s">
        <v>570</v>
      </c>
      <c r="C3892" t="s">
        <v>570</v>
      </c>
      <c r="D3892" t="s">
        <v>570</v>
      </c>
      <c r="E3892">
        <v>310880070</v>
      </c>
      <c r="F3892" t="s">
        <v>142</v>
      </c>
      <c r="G3892" t="s">
        <v>143</v>
      </c>
      <c r="H3892" t="s">
        <v>99</v>
      </c>
      <c r="I3892" t="s">
        <v>35</v>
      </c>
      <c r="J3892" t="s">
        <v>571</v>
      </c>
      <c r="K3892" t="s">
        <v>474</v>
      </c>
      <c r="L3892" t="s">
        <v>466</v>
      </c>
      <c r="M3892" t="s">
        <v>239</v>
      </c>
      <c r="N3892" t="s">
        <v>467</v>
      </c>
      <c r="O3892" t="s">
        <v>572</v>
      </c>
      <c r="P3892" t="s">
        <v>79</v>
      </c>
      <c r="Q3892" t="s">
        <v>43</v>
      </c>
      <c r="R3892">
        <v>19</v>
      </c>
      <c r="S3892" t="s">
        <v>474</v>
      </c>
      <c r="T3892" t="s">
        <v>60</v>
      </c>
      <c r="U3892" t="s">
        <v>467</v>
      </c>
      <c r="V3892" t="s">
        <v>573</v>
      </c>
      <c r="W3892" t="s">
        <v>151</v>
      </c>
      <c r="X3892" t="s">
        <v>125</v>
      </c>
      <c r="Y3892">
        <v>71671019</v>
      </c>
      <c r="Z3892" t="s">
        <v>84</v>
      </c>
      <c r="AA3892" t="s">
        <v>471</v>
      </c>
      <c r="AB3892" t="str">
        <f>CONCATENATE(A3892,"-",AA3892)</f>
        <v>10016517-WVU Foundation</v>
      </c>
      <c r="AC3892" s="1">
        <v>41456</v>
      </c>
      <c r="AD3892" s="1">
        <v>45107</v>
      </c>
      <c r="AE3892" s="2">
        <v>945.03</v>
      </c>
    </row>
    <row r="3893" spans="1:31" x14ac:dyDescent="0.25">
      <c r="A3893">
        <v>10016517</v>
      </c>
      <c r="B3893" t="s">
        <v>570</v>
      </c>
      <c r="C3893" t="s">
        <v>570</v>
      </c>
      <c r="D3893" t="s">
        <v>570</v>
      </c>
      <c r="E3893">
        <v>310880070</v>
      </c>
      <c r="F3893" t="s">
        <v>142</v>
      </c>
      <c r="G3893" t="s">
        <v>143</v>
      </c>
      <c r="H3893" t="s">
        <v>212</v>
      </c>
      <c r="I3893" t="s">
        <v>35</v>
      </c>
      <c r="J3893" t="s">
        <v>571</v>
      </c>
      <c r="K3893" t="s">
        <v>474</v>
      </c>
      <c r="L3893" t="s">
        <v>466</v>
      </c>
      <c r="M3893" t="s">
        <v>239</v>
      </c>
      <c r="N3893" t="s">
        <v>467</v>
      </c>
      <c r="O3893" t="s">
        <v>572</v>
      </c>
      <c r="P3893" t="s">
        <v>79</v>
      </c>
      <c r="Q3893" t="s">
        <v>43</v>
      </c>
      <c r="R3893">
        <v>15</v>
      </c>
      <c r="S3893" t="s">
        <v>474</v>
      </c>
      <c r="T3893" t="s">
        <v>213</v>
      </c>
      <c r="U3893" t="s">
        <v>467</v>
      </c>
      <c r="V3893" t="s">
        <v>573</v>
      </c>
      <c r="W3893" t="s">
        <v>151</v>
      </c>
      <c r="X3893" t="s">
        <v>125</v>
      </c>
      <c r="Y3893">
        <v>71671019</v>
      </c>
      <c r="Z3893" t="s">
        <v>84</v>
      </c>
      <c r="AA3893" t="s">
        <v>471</v>
      </c>
      <c r="AB3893" t="str">
        <f>CONCATENATE(A3893,"-",AA3893)</f>
        <v>10016517-WVU Foundation</v>
      </c>
      <c r="AC3893" s="1">
        <v>41456</v>
      </c>
      <c r="AD3893" s="1">
        <v>45107</v>
      </c>
      <c r="AE3893" s="2">
        <v>12837.43</v>
      </c>
    </row>
    <row r="3894" spans="1:31" x14ac:dyDescent="0.25">
      <c r="A3894">
        <v>10016517</v>
      </c>
      <c r="B3894" t="s">
        <v>570</v>
      </c>
      <c r="C3894" t="s">
        <v>570</v>
      </c>
      <c r="D3894" t="s">
        <v>570</v>
      </c>
      <c r="E3894">
        <v>310880070</v>
      </c>
      <c r="F3894" t="s">
        <v>142</v>
      </c>
      <c r="G3894" t="s">
        <v>143</v>
      </c>
      <c r="H3894" t="s">
        <v>212</v>
      </c>
      <c r="I3894" t="s">
        <v>35</v>
      </c>
      <c r="J3894" t="s">
        <v>571</v>
      </c>
      <c r="K3894" t="s">
        <v>474</v>
      </c>
      <c r="L3894" t="s">
        <v>466</v>
      </c>
      <c r="M3894" t="s">
        <v>239</v>
      </c>
      <c r="N3894" t="s">
        <v>467</v>
      </c>
      <c r="O3894" t="s">
        <v>572</v>
      </c>
      <c r="P3894" t="s">
        <v>79</v>
      </c>
      <c r="Q3894" t="s">
        <v>43</v>
      </c>
      <c r="R3894">
        <v>20</v>
      </c>
      <c r="S3894" t="s">
        <v>474</v>
      </c>
      <c r="T3894" t="s">
        <v>213</v>
      </c>
      <c r="U3894" t="s">
        <v>467</v>
      </c>
      <c r="V3894" t="s">
        <v>573</v>
      </c>
      <c r="W3894" t="s">
        <v>151</v>
      </c>
      <c r="X3894" t="s">
        <v>125</v>
      </c>
      <c r="Y3894">
        <v>71671019</v>
      </c>
      <c r="Z3894" t="s">
        <v>84</v>
      </c>
      <c r="AA3894" t="s">
        <v>471</v>
      </c>
      <c r="AB3894" t="str">
        <f>CONCATENATE(A3894,"-",AA3894)</f>
        <v>10016517-WVU Foundation</v>
      </c>
      <c r="AC3894" s="1">
        <v>41456</v>
      </c>
      <c r="AD3894" s="1">
        <v>45107</v>
      </c>
      <c r="AE3894" s="2">
        <v>10508.41</v>
      </c>
    </row>
    <row r="3895" spans="1:31" x14ac:dyDescent="0.25">
      <c r="A3895">
        <v>10016517</v>
      </c>
      <c r="B3895" t="s">
        <v>570</v>
      </c>
      <c r="C3895" t="s">
        <v>570</v>
      </c>
      <c r="D3895" t="s">
        <v>5133</v>
      </c>
      <c r="E3895">
        <v>570010043</v>
      </c>
      <c r="F3895" t="s">
        <v>1732</v>
      </c>
      <c r="G3895" t="s">
        <v>1733</v>
      </c>
      <c r="H3895" t="s">
        <v>99</v>
      </c>
      <c r="I3895" t="s">
        <v>35</v>
      </c>
      <c r="J3895" t="s">
        <v>571</v>
      </c>
      <c r="K3895" t="s">
        <v>474</v>
      </c>
      <c r="L3895" t="s">
        <v>466</v>
      </c>
      <c r="M3895" t="s">
        <v>239</v>
      </c>
      <c r="N3895" t="s">
        <v>467</v>
      </c>
      <c r="O3895" t="s">
        <v>572</v>
      </c>
      <c r="P3895" t="s">
        <v>79</v>
      </c>
      <c r="Q3895" t="s">
        <v>43</v>
      </c>
      <c r="R3895">
        <v>13</v>
      </c>
      <c r="S3895" t="s">
        <v>474</v>
      </c>
      <c r="T3895" t="s">
        <v>60</v>
      </c>
      <c r="U3895" t="s">
        <v>467</v>
      </c>
      <c r="V3895" t="s">
        <v>573</v>
      </c>
      <c r="W3895" t="s">
        <v>151</v>
      </c>
      <c r="X3895" t="s">
        <v>125</v>
      </c>
      <c r="Y3895">
        <v>71671019</v>
      </c>
      <c r="Z3895" t="s">
        <v>84</v>
      </c>
      <c r="AA3895" t="s">
        <v>471</v>
      </c>
      <c r="AB3895" t="str">
        <f>CONCATENATE(A3895,"-",AA3895)</f>
        <v>10016517-WVU Foundation</v>
      </c>
      <c r="AC3895" s="1">
        <v>41456</v>
      </c>
      <c r="AD3895" s="1">
        <v>45107</v>
      </c>
      <c r="AE3895" s="2">
        <v>0</v>
      </c>
    </row>
    <row r="3896" spans="1:31" x14ac:dyDescent="0.25">
      <c r="A3896">
        <v>10016517</v>
      </c>
      <c r="B3896" t="s">
        <v>570</v>
      </c>
      <c r="C3896" t="s">
        <v>570</v>
      </c>
      <c r="D3896" t="s">
        <v>5133</v>
      </c>
      <c r="E3896">
        <v>570010043</v>
      </c>
      <c r="F3896" t="s">
        <v>1732</v>
      </c>
      <c r="G3896" t="s">
        <v>1733</v>
      </c>
      <c r="H3896" t="s">
        <v>212</v>
      </c>
      <c r="I3896" t="s">
        <v>35</v>
      </c>
      <c r="J3896" t="s">
        <v>571</v>
      </c>
      <c r="K3896" t="s">
        <v>474</v>
      </c>
      <c r="L3896" t="s">
        <v>466</v>
      </c>
      <c r="M3896" t="s">
        <v>239</v>
      </c>
      <c r="N3896" t="s">
        <v>467</v>
      </c>
      <c r="O3896" t="s">
        <v>572</v>
      </c>
      <c r="P3896" t="s">
        <v>79</v>
      </c>
      <c r="Q3896" t="s">
        <v>43</v>
      </c>
      <c r="R3896">
        <v>13</v>
      </c>
      <c r="S3896" t="s">
        <v>474</v>
      </c>
      <c r="T3896" t="s">
        <v>213</v>
      </c>
      <c r="U3896" t="s">
        <v>467</v>
      </c>
      <c r="V3896" t="s">
        <v>573</v>
      </c>
      <c r="W3896" t="s">
        <v>151</v>
      </c>
      <c r="X3896" t="s">
        <v>125</v>
      </c>
      <c r="Y3896">
        <v>71671019</v>
      </c>
      <c r="Z3896" t="s">
        <v>84</v>
      </c>
      <c r="AA3896" t="s">
        <v>471</v>
      </c>
      <c r="AB3896" t="str">
        <f>CONCATENATE(A3896,"-",AA3896)</f>
        <v>10016517-WVU Foundation</v>
      </c>
      <c r="AC3896" s="1">
        <v>41456</v>
      </c>
      <c r="AD3896" s="1">
        <v>45107</v>
      </c>
      <c r="AE3896" s="2">
        <v>0</v>
      </c>
    </row>
    <row r="3897" spans="1:31" x14ac:dyDescent="0.25">
      <c r="A3897">
        <v>10016524</v>
      </c>
      <c r="B3897" t="s">
        <v>5134</v>
      </c>
      <c r="C3897" t="s">
        <v>5134</v>
      </c>
      <c r="D3897" t="s">
        <v>5134</v>
      </c>
      <c r="E3897">
        <v>747010011</v>
      </c>
      <c r="F3897" t="s">
        <v>1668</v>
      </c>
      <c r="G3897" t="s">
        <v>116</v>
      </c>
      <c r="H3897" t="s">
        <v>5135</v>
      </c>
      <c r="I3897" t="s">
        <v>79</v>
      </c>
      <c r="J3897" t="s">
        <v>5136</v>
      </c>
      <c r="K3897" t="s">
        <v>1670</v>
      </c>
      <c r="L3897" t="s">
        <v>466</v>
      </c>
      <c r="M3897" t="s">
        <v>239</v>
      </c>
      <c r="N3897" t="s">
        <v>467</v>
      </c>
      <c r="O3897" t="s">
        <v>5137</v>
      </c>
      <c r="P3897" t="s">
        <v>79</v>
      </c>
      <c r="Q3897" t="s">
        <v>43</v>
      </c>
      <c r="R3897">
        <v>1</v>
      </c>
      <c r="S3897" t="s">
        <v>5138</v>
      </c>
      <c r="T3897" t="s">
        <v>4440</v>
      </c>
      <c r="U3897" t="s">
        <v>467</v>
      </c>
      <c r="V3897" t="s">
        <v>5139</v>
      </c>
      <c r="W3897" t="s">
        <v>151</v>
      </c>
      <c r="X3897" t="s">
        <v>125</v>
      </c>
      <c r="Y3897">
        <v>71671048</v>
      </c>
      <c r="Z3897" t="s">
        <v>84</v>
      </c>
      <c r="AA3897" t="s">
        <v>471</v>
      </c>
      <c r="AB3897" t="str">
        <f>CONCATENATE(A3897,"-",AA3897)</f>
        <v>10016524-WVU Foundation</v>
      </c>
      <c r="AC3897" s="1">
        <v>41456</v>
      </c>
      <c r="AD3897" s="1">
        <v>45107</v>
      </c>
      <c r="AE3897" s="2">
        <v>9688.83</v>
      </c>
    </row>
    <row r="3898" spans="1:31" x14ac:dyDescent="0.25">
      <c r="A3898">
        <v>10016535</v>
      </c>
      <c r="B3898" t="s">
        <v>577</v>
      </c>
      <c r="C3898" t="s">
        <v>577</v>
      </c>
      <c r="D3898" t="s">
        <v>577</v>
      </c>
      <c r="E3898">
        <v>600010100</v>
      </c>
      <c r="F3898" t="s">
        <v>116</v>
      </c>
      <c r="G3898" t="s">
        <v>116</v>
      </c>
      <c r="H3898" t="s">
        <v>160</v>
      </c>
      <c r="I3898" t="s">
        <v>35</v>
      </c>
      <c r="J3898" t="s">
        <v>578</v>
      </c>
      <c r="K3898" t="s">
        <v>392</v>
      </c>
      <c r="L3898" t="s">
        <v>466</v>
      </c>
      <c r="M3898" t="s">
        <v>239</v>
      </c>
      <c r="N3898" t="s">
        <v>467</v>
      </c>
      <c r="O3898" t="s">
        <v>579</v>
      </c>
      <c r="P3898" t="s">
        <v>79</v>
      </c>
      <c r="Q3898" t="s">
        <v>43</v>
      </c>
      <c r="R3898">
        <v>1</v>
      </c>
      <c r="S3898" t="s">
        <v>392</v>
      </c>
      <c r="T3898" t="s">
        <v>62</v>
      </c>
      <c r="U3898" t="s">
        <v>467</v>
      </c>
      <c r="V3898" t="s">
        <v>580</v>
      </c>
      <c r="W3898" t="s">
        <v>151</v>
      </c>
      <c r="X3898" t="s">
        <v>125</v>
      </c>
      <c r="Y3898">
        <v>71270059</v>
      </c>
      <c r="Z3898" t="s">
        <v>84</v>
      </c>
      <c r="AA3898" t="s">
        <v>471</v>
      </c>
      <c r="AB3898" t="str">
        <f>CONCATENATE(A3898,"-",AA3898)</f>
        <v>10016535-WVU Foundation</v>
      </c>
      <c r="AC3898" s="1">
        <v>41456</v>
      </c>
      <c r="AD3898" s="1">
        <v>45107</v>
      </c>
      <c r="AE3898" s="2">
        <v>240</v>
      </c>
    </row>
    <row r="3899" spans="1:31" x14ac:dyDescent="0.25">
      <c r="A3899">
        <v>10016606</v>
      </c>
      <c r="B3899" t="s">
        <v>581</v>
      </c>
      <c r="C3899" t="s">
        <v>581</v>
      </c>
      <c r="D3899" t="s">
        <v>462</v>
      </c>
      <c r="E3899">
        <v>460080001</v>
      </c>
      <c r="F3899" t="s">
        <v>162</v>
      </c>
      <c r="G3899" t="s">
        <v>163</v>
      </c>
      <c r="H3899" t="s">
        <v>216</v>
      </c>
      <c r="I3899" t="s">
        <v>35</v>
      </c>
      <c r="J3899" t="s">
        <v>582</v>
      </c>
      <c r="K3899" t="s">
        <v>465</v>
      </c>
      <c r="L3899" t="s">
        <v>466</v>
      </c>
      <c r="M3899" t="s">
        <v>239</v>
      </c>
      <c r="N3899" t="s">
        <v>467</v>
      </c>
      <c r="O3899" t="s">
        <v>583</v>
      </c>
      <c r="P3899" t="s">
        <v>79</v>
      </c>
      <c r="Q3899" t="s">
        <v>43</v>
      </c>
      <c r="R3899">
        <v>1</v>
      </c>
      <c r="S3899" t="s">
        <v>584</v>
      </c>
      <c r="T3899" t="s">
        <v>62</v>
      </c>
      <c r="U3899" t="s">
        <v>467</v>
      </c>
      <c r="V3899" t="s">
        <v>585</v>
      </c>
      <c r="W3899" t="s">
        <v>151</v>
      </c>
      <c r="X3899" t="s">
        <v>125</v>
      </c>
      <c r="Y3899">
        <v>71671054</v>
      </c>
      <c r="Z3899" t="s">
        <v>84</v>
      </c>
      <c r="AA3899" t="s">
        <v>471</v>
      </c>
      <c r="AB3899" t="str">
        <f>CONCATENATE(A3899,"-",AA3899)</f>
        <v>10016606-WVU Foundation</v>
      </c>
      <c r="AC3899" s="1">
        <v>41456</v>
      </c>
      <c r="AD3899" s="1">
        <v>45107</v>
      </c>
      <c r="AE3899" s="2">
        <v>22640.44</v>
      </c>
    </row>
    <row r="3900" spans="1:31" x14ac:dyDescent="0.25">
      <c r="A3900">
        <v>10016843</v>
      </c>
      <c r="B3900" t="s">
        <v>276</v>
      </c>
      <c r="C3900" t="s">
        <v>276</v>
      </c>
      <c r="D3900" t="s">
        <v>276</v>
      </c>
      <c r="E3900">
        <v>630300080</v>
      </c>
      <c r="F3900" t="s">
        <v>277</v>
      </c>
      <c r="G3900" t="s">
        <v>278</v>
      </c>
      <c r="H3900" t="s">
        <v>34</v>
      </c>
      <c r="I3900" t="s">
        <v>35</v>
      </c>
      <c r="J3900" t="s">
        <v>601</v>
      </c>
      <c r="K3900" t="s">
        <v>602</v>
      </c>
      <c r="L3900" t="s">
        <v>281</v>
      </c>
      <c r="M3900" t="s">
        <v>66</v>
      </c>
      <c r="N3900" t="s">
        <v>67</v>
      </c>
      <c r="O3900" t="s">
        <v>603</v>
      </c>
      <c r="P3900" t="s">
        <v>69</v>
      </c>
      <c r="Q3900" t="s">
        <v>43</v>
      </c>
      <c r="R3900">
        <v>13</v>
      </c>
      <c r="S3900" t="s">
        <v>281</v>
      </c>
      <c r="T3900" t="s">
        <v>45</v>
      </c>
      <c r="U3900" t="s">
        <v>604</v>
      </c>
      <c r="V3900" t="s">
        <v>605</v>
      </c>
      <c r="W3900" t="s">
        <v>48</v>
      </c>
      <c r="X3900" t="s">
        <v>49</v>
      </c>
      <c r="Y3900">
        <v>12620205</v>
      </c>
      <c r="Z3900" t="s">
        <v>72</v>
      </c>
      <c r="AA3900">
        <v>0.26</v>
      </c>
      <c r="AB3900" t="str">
        <f>CONCATENATE(A3900,"-",AA3900)</f>
        <v>10016843-0.26</v>
      </c>
      <c r="AC3900" s="1">
        <v>44013</v>
      </c>
      <c r="AD3900" s="1">
        <v>45107</v>
      </c>
      <c r="AE3900" s="2">
        <v>12670.45</v>
      </c>
    </row>
    <row r="3901" spans="1:31" x14ac:dyDescent="0.25">
      <c r="A3901">
        <v>10016843</v>
      </c>
      <c r="B3901" t="s">
        <v>276</v>
      </c>
      <c r="C3901" t="s">
        <v>276</v>
      </c>
      <c r="D3901" t="s">
        <v>276</v>
      </c>
      <c r="E3901">
        <v>630300080</v>
      </c>
      <c r="F3901" t="s">
        <v>277</v>
      </c>
      <c r="G3901" t="s">
        <v>278</v>
      </c>
      <c r="H3901" t="s">
        <v>52</v>
      </c>
      <c r="I3901" t="s">
        <v>35</v>
      </c>
      <c r="J3901" t="s">
        <v>601</v>
      </c>
      <c r="K3901" t="s">
        <v>602</v>
      </c>
      <c r="L3901" t="s">
        <v>281</v>
      </c>
      <c r="M3901" t="s">
        <v>66</v>
      </c>
      <c r="N3901" t="s">
        <v>67</v>
      </c>
      <c r="O3901" t="s">
        <v>603</v>
      </c>
      <c r="P3901" t="s">
        <v>69</v>
      </c>
      <c r="Q3901" t="s">
        <v>43</v>
      </c>
      <c r="R3901">
        <v>11</v>
      </c>
      <c r="S3901" t="s">
        <v>281</v>
      </c>
      <c r="T3901" t="s">
        <v>45</v>
      </c>
      <c r="U3901" t="s">
        <v>604</v>
      </c>
      <c r="V3901" t="s">
        <v>605</v>
      </c>
      <c r="W3901" t="s">
        <v>48</v>
      </c>
      <c r="X3901" t="s">
        <v>49</v>
      </c>
      <c r="Y3901">
        <v>12620205</v>
      </c>
      <c r="Z3901" t="s">
        <v>72</v>
      </c>
      <c r="AA3901">
        <v>0.26</v>
      </c>
      <c r="AB3901" t="str">
        <f>CONCATENATE(A3901,"-",AA3901)</f>
        <v>10016843-0.26</v>
      </c>
      <c r="AC3901" s="1">
        <v>44013</v>
      </c>
      <c r="AD3901" s="1">
        <v>45107</v>
      </c>
      <c r="AE3901" s="2">
        <v>9151.0499999999993</v>
      </c>
    </row>
    <row r="3902" spans="1:31" x14ac:dyDescent="0.25">
      <c r="A3902">
        <v>10016843</v>
      </c>
      <c r="B3902" t="s">
        <v>276</v>
      </c>
      <c r="C3902" t="s">
        <v>276</v>
      </c>
      <c r="D3902" t="s">
        <v>276</v>
      </c>
      <c r="E3902">
        <v>630300080</v>
      </c>
      <c r="F3902" t="s">
        <v>277</v>
      </c>
      <c r="G3902" t="s">
        <v>278</v>
      </c>
      <c r="H3902" t="s">
        <v>64</v>
      </c>
      <c r="I3902" t="s">
        <v>35</v>
      </c>
      <c r="J3902" t="s">
        <v>5140</v>
      </c>
      <c r="K3902" t="s">
        <v>280</v>
      </c>
      <c r="L3902" t="s">
        <v>466</v>
      </c>
      <c r="M3902" t="s">
        <v>66</v>
      </c>
      <c r="N3902" t="s">
        <v>67</v>
      </c>
      <c r="O3902" t="s">
        <v>603</v>
      </c>
      <c r="P3902" t="s">
        <v>69</v>
      </c>
      <c r="Q3902" t="s">
        <v>43</v>
      </c>
      <c r="R3902">
        <v>11</v>
      </c>
      <c r="S3902" t="s">
        <v>281</v>
      </c>
      <c r="T3902" t="s">
        <v>45</v>
      </c>
      <c r="U3902" t="s">
        <v>604</v>
      </c>
      <c r="V3902" t="s">
        <v>605</v>
      </c>
      <c r="W3902" t="s">
        <v>48</v>
      </c>
      <c r="X3902" t="s">
        <v>49</v>
      </c>
      <c r="Y3902">
        <v>71620226</v>
      </c>
      <c r="Z3902" t="s">
        <v>84</v>
      </c>
      <c r="AA3902" t="s">
        <v>85</v>
      </c>
      <c r="AB3902" t="str">
        <f>CONCATENATE(A3902,"-",AA3902)</f>
        <v>10016843-Zero</v>
      </c>
      <c r="AC3902" s="1">
        <v>44013</v>
      </c>
      <c r="AD3902" s="1">
        <v>44742</v>
      </c>
      <c r="AE3902" s="2">
        <v>19624.86</v>
      </c>
    </row>
    <row r="3903" spans="1:31" x14ac:dyDescent="0.25">
      <c r="A3903">
        <v>10016843</v>
      </c>
      <c r="B3903" t="s">
        <v>276</v>
      </c>
      <c r="C3903" t="s">
        <v>276</v>
      </c>
      <c r="D3903" t="s">
        <v>276</v>
      </c>
      <c r="E3903">
        <v>630300080</v>
      </c>
      <c r="F3903" t="s">
        <v>277</v>
      </c>
      <c r="G3903" t="s">
        <v>278</v>
      </c>
      <c r="H3903" t="s">
        <v>73</v>
      </c>
      <c r="I3903" t="s">
        <v>35</v>
      </c>
      <c r="J3903" t="s">
        <v>601</v>
      </c>
      <c r="K3903" t="s">
        <v>602</v>
      </c>
      <c r="L3903" t="s">
        <v>281</v>
      </c>
      <c r="M3903" t="s">
        <v>66</v>
      </c>
      <c r="N3903" t="s">
        <v>67</v>
      </c>
      <c r="O3903" t="s">
        <v>603</v>
      </c>
      <c r="P3903" t="s">
        <v>69</v>
      </c>
      <c r="Q3903" t="s">
        <v>43</v>
      </c>
      <c r="R3903">
        <v>13</v>
      </c>
      <c r="S3903" t="s">
        <v>281</v>
      </c>
      <c r="T3903" t="s">
        <v>60</v>
      </c>
      <c r="U3903" t="s">
        <v>604</v>
      </c>
      <c r="V3903" t="s">
        <v>605</v>
      </c>
      <c r="W3903" t="s">
        <v>48</v>
      </c>
      <c r="X3903" t="s">
        <v>49</v>
      </c>
      <c r="Y3903">
        <v>12620205</v>
      </c>
      <c r="Z3903" t="s">
        <v>72</v>
      </c>
      <c r="AA3903">
        <v>0.26</v>
      </c>
      <c r="AB3903" t="str">
        <f>CONCATENATE(A3903,"-",AA3903)</f>
        <v>10016843-0.26</v>
      </c>
      <c r="AC3903" s="1">
        <v>44013</v>
      </c>
      <c r="AD3903" s="1">
        <v>45107</v>
      </c>
      <c r="AE3903" s="2">
        <v>51356.06</v>
      </c>
    </row>
    <row r="3904" spans="1:31" x14ac:dyDescent="0.25">
      <c r="A3904">
        <v>10016843</v>
      </c>
      <c r="B3904" t="s">
        <v>276</v>
      </c>
      <c r="C3904" t="s">
        <v>276</v>
      </c>
      <c r="D3904" t="s">
        <v>276</v>
      </c>
      <c r="E3904">
        <v>630300080</v>
      </c>
      <c r="F3904" t="s">
        <v>277</v>
      </c>
      <c r="G3904" t="s">
        <v>278</v>
      </c>
      <c r="H3904" t="s">
        <v>333</v>
      </c>
      <c r="I3904" t="s">
        <v>35</v>
      </c>
      <c r="J3904" t="s">
        <v>601</v>
      </c>
      <c r="K3904" t="s">
        <v>602</v>
      </c>
      <c r="L3904" t="s">
        <v>281</v>
      </c>
      <c r="M3904" t="s">
        <v>66</v>
      </c>
      <c r="N3904" t="s">
        <v>67</v>
      </c>
      <c r="O3904" t="s">
        <v>603</v>
      </c>
      <c r="P3904" t="s">
        <v>69</v>
      </c>
      <c r="Q3904" t="s">
        <v>43</v>
      </c>
      <c r="R3904">
        <v>11</v>
      </c>
      <c r="S3904" t="s">
        <v>281</v>
      </c>
      <c r="T3904" t="s">
        <v>62</v>
      </c>
      <c r="U3904" t="s">
        <v>604</v>
      </c>
      <c r="V3904" t="s">
        <v>605</v>
      </c>
      <c r="W3904" t="s">
        <v>48</v>
      </c>
      <c r="X3904" t="s">
        <v>49</v>
      </c>
      <c r="Y3904">
        <v>12620205</v>
      </c>
      <c r="Z3904" t="s">
        <v>72</v>
      </c>
      <c r="AA3904">
        <v>0.26</v>
      </c>
      <c r="AB3904" t="str">
        <f>CONCATENATE(A3904,"-",AA3904)</f>
        <v>10016843-0.26</v>
      </c>
      <c r="AC3904" s="1">
        <v>44013</v>
      </c>
      <c r="AD3904" s="1">
        <v>45107</v>
      </c>
      <c r="AE3904" s="2">
        <v>337.12</v>
      </c>
    </row>
    <row r="3905" spans="1:31" x14ac:dyDescent="0.25">
      <c r="A3905">
        <v>10016843</v>
      </c>
      <c r="B3905" t="s">
        <v>276</v>
      </c>
      <c r="C3905" t="s">
        <v>276</v>
      </c>
      <c r="D3905" t="s">
        <v>276</v>
      </c>
      <c r="E3905">
        <v>630300080</v>
      </c>
      <c r="F3905" t="s">
        <v>277</v>
      </c>
      <c r="G3905" t="s">
        <v>278</v>
      </c>
      <c r="H3905" t="s">
        <v>63</v>
      </c>
      <c r="I3905" t="s">
        <v>35</v>
      </c>
      <c r="J3905" t="s">
        <v>601</v>
      </c>
      <c r="K3905" t="s">
        <v>602</v>
      </c>
      <c r="L3905" t="s">
        <v>281</v>
      </c>
      <c r="M3905" t="s">
        <v>66</v>
      </c>
      <c r="N3905" t="s">
        <v>67</v>
      </c>
      <c r="O3905" t="s">
        <v>603</v>
      </c>
      <c r="P3905" t="s">
        <v>69</v>
      </c>
      <c r="Q3905" t="s">
        <v>43</v>
      </c>
      <c r="R3905">
        <v>13</v>
      </c>
      <c r="S3905" t="s">
        <v>281</v>
      </c>
      <c r="T3905" t="s">
        <v>62</v>
      </c>
      <c r="U3905" t="s">
        <v>604</v>
      </c>
      <c r="V3905" t="s">
        <v>605</v>
      </c>
      <c r="W3905" t="s">
        <v>48</v>
      </c>
      <c r="X3905" t="s">
        <v>49</v>
      </c>
      <c r="Y3905">
        <v>12620205</v>
      </c>
      <c r="Z3905" t="s">
        <v>72</v>
      </c>
      <c r="AA3905">
        <v>0.26</v>
      </c>
      <c r="AB3905" t="str">
        <f>CONCATENATE(A3905,"-",AA3905)</f>
        <v>10016843-0.26</v>
      </c>
      <c r="AC3905" s="1">
        <v>44013</v>
      </c>
      <c r="AD3905" s="1">
        <v>45107</v>
      </c>
      <c r="AE3905" s="2">
        <v>2323.86</v>
      </c>
    </row>
    <row r="3906" spans="1:31" x14ac:dyDescent="0.25">
      <c r="A3906">
        <v>10016843</v>
      </c>
      <c r="B3906" t="s">
        <v>276</v>
      </c>
      <c r="C3906" t="s">
        <v>276</v>
      </c>
      <c r="D3906" t="s">
        <v>276</v>
      </c>
      <c r="E3906">
        <v>630300080</v>
      </c>
      <c r="F3906" t="s">
        <v>277</v>
      </c>
      <c r="G3906" t="s">
        <v>278</v>
      </c>
      <c r="H3906" t="s">
        <v>94</v>
      </c>
      <c r="I3906" t="s">
        <v>35</v>
      </c>
      <c r="J3906" t="s">
        <v>601</v>
      </c>
      <c r="K3906" t="s">
        <v>602</v>
      </c>
      <c r="L3906" t="s">
        <v>281</v>
      </c>
      <c r="M3906" t="s">
        <v>66</v>
      </c>
      <c r="N3906" t="s">
        <v>67</v>
      </c>
      <c r="O3906" t="s">
        <v>603</v>
      </c>
      <c r="P3906" t="s">
        <v>69</v>
      </c>
      <c r="Q3906" t="s">
        <v>43</v>
      </c>
      <c r="R3906">
        <v>13</v>
      </c>
      <c r="S3906" t="s">
        <v>281</v>
      </c>
      <c r="T3906" t="s">
        <v>62</v>
      </c>
      <c r="U3906" t="s">
        <v>604</v>
      </c>
      <c r="V3906" t="s">
        <v>605</v>
      </c>
      <c r="W3906" t="s">
        <v>48</v>
      </c>
      <c r="X3906" t="s">
        <v>49</v>
      </c>
      <c r="Y3906">
        <v>12620205</v>
      </c>
      <c r="Z3906" t="s">
        <v>72</v>
      </c>
      <c r="AA3906">
        <v>0.26</v>
      </c>
      <c r="AB3906" t="str">
        <f>CONCATENATE(A3906,"-",AA3906)</f>
        <v>10016843-0.26</v>
      </c>
      <c r="AC3906" s="1">
        <v>44013</v>
      </c>
      <c r="AD3906" s="1">
        <v>45107</v>
      </c>
      <c r="AE3906" s="2">
        <v>46441.14</v>
      </c>
    </row>
    <row r="3907" spans="1:31" x14ac:dyDescent="0.25">
      <c r="A3907">
        <v>10016843</v>
      </c>
      <c r="B3907" t="s">
        <v>276</v>
      </c>
      <c r="C3907" t="s">
        <v>276</v>
      </c>
      <c r="D3907" t="s">
        <v>276</v>
      </c>
      <c r="E3907">
        <v>630300080</v>
      </c>
      <c r="F3907" t="s">
        <v>277</v>
      </c>
      <c r="G3907" t="s">
        <v>278</v>
      </c>
      <c r="H3907" t="s">
        <v>3023</v>
      </c>
      <c r="I3907" t="s">
        <v>79</v>
      </c>
      <c r="J3907" t="s">
        <v>601</v>
      </c>
      <c r="K3907" t="s">
        <v>602</v>
      </c>
      <c r="L3907" t="s">
        <v>281</v>
      </c>
      <c r="M3907" t="s">
        <v>66</v>
      </c>
      <c r="N3907" t="s">
        <v>67</v>
      </c>
      <c r="O3907" t="s">
        <v>603</v>
      </c>
      <c r="P3907" t="s">
        <v>69</v>
      </c>
      <c r="Q3907" t="s">
        <v>43</v>
      </c>
      <c r="R3907">
        <v>13</v>
      </c>
      <c r="S3907" t="s">
        <v>281</v>
      </c>
      <c r="T3907" t="s">
        <v>62</v>
      </c>
      <c r="U3907" t="s">
        <v>604</v>
      </c>
      <c r="V3907" t="s">
        <v>605</v>
      </c>
      <c r="W3907" t="s">
        <v>48</v>
      </c>
      <c r="X3907" t="s">
        <v>49</v>
      </c>
      <c r="Y3907">
        <v>12620205</v>
      </c>
      <c r="Z3907" t="s">
        <v>72</v>
      </c>
      <c r="AA3907">
        <v>0.26</v>
      </c>
      <c r="AB3907" t="str">
        <f>CONCATENATE(A3907,"-",AA3907)</f>
        <v>10016843-0.26</v>
      </c>
      <c r="AC3907" s="1">
        <v>44013</v>
      </c>
      <c r="AD3907" s="1">
        <v>45107</v>
      </c>
      <c r="AE3907" s="2">
        <v>230.62</v>
      </c>
    </row>
    <row r="3908" spans="1:31" x14ac:dyDescent="0.25">
      <c r="A3908">
        <v>10017659</v>
      </c>
      <c r="B3908" t="s">
        <v>622</v>
      </c>
      <c r="C3908" t="s">
        <v>622</v>
      </c>
      <c r="D3908" t="s">
        <v>622</v>
      </c>
      <c r="E3908">
        <v>371020400</v>
      </c>
      <c r="F3908" t="s">
        <v>623</v>
      </c>
      <c r="G3908" t="s">
        <v>624</v>
      </c>
      <c r="H3908" t="s">
        <v>133</v>
      </c>
      <c r="I3908" t="s">
        <v>35</v>
      </c>
      <c r="J3908" t="s">
        <v>5141</v>
      </c>
      <c r="K3908" t="s">
        <v>626</v>
      </c>
      <c r="L3908" t="s">
        <v>627</v>
      </c>
      <c r="M3908" t="s">
        <v>239</v>
      </c>
      <c r="N3908" t="s">
        <v>240</v>
      </c>
      <c r="O3908" t="s">
        <v>628</v>
      </c>
      <c r="P3908" t="s">
        <v>79</v>
      </c>
      <c r="Q3908" t="s">
        <v>43</v>
      </c>
      <c r="R3908">
        <v>13</v>
      </c>
      <c r="S3908" t="s">
        <v>627</v>
      </c>
      <c r="T3908" t="s">
        <v>60</v>
      </c>
      <c r="U3908" t="s">
        <v>242</v>
      </c>
      <c r="V3908" t="s">
        <v>5142</v>
      </c>
      <c r="W3908" t="s">
        <v>233</v>
      </c>
      <c r="X3908" t="s">
        <v>125</v>
      </c>
      <c r="Y3908">
        <v>71673928</v>
      </c>
      <c r="Z3908" t="s">
        <v>84</v>
      </c>
      <c r="AA3908" t="s">
        <v>85</v>
      </c>
      <c r="AB3908" t="str">
        <f>CONCATENATE(A3908,"-",AA3908)</f>
        <v>10017659-Zero</v>
      </c>
      <c r="AC3908" s="1">
        <v>43832</v>
      </c>
      <c r="AD3908" s="1">
        <v>44834</v>
      </c>
      <c r="AE3908" s="2">
        <v>97.2</v>
      </c>
    </row>
    <row r="3909" spans="1:31" x14ac:dyDescent="0.25">
      <c r="A3909">
        <v>10017767</v>
      </c>
      <c r="B3909" t="s">
        <v>570</v>
      </c>
      <c r="C3909" t="s">
        <v>570</v>
      </c>
      <c r="D3909" t="s">
        <v>570</v>
      </c>
      <c r="E3909">
        <v>310880070</v>
      </c>
      <c r="F3909" t="s">
        <v>142</v>
      </c>
      <c r="G3909" t="s">
        <v>143</v>
      </c>
      <c r="H3909" t="s">
        <v>99</v>
      </c>
      <c r="I3909" t="s">
        <v>35</v>
      </c>
      <c r="J3909" t="s">
        <v>5143</v>
      </c>
      <c r="K3909" t="s">
        <v>474</v>
      </c>
      <c r="L3909" t="s">
        <v>466</v>
      </c>
      <c r="M3909" t="s">
        <v>239</v>
      </c>
      <c r="N3909" t="s">
        <v>467</v>
      </c>
      <c r="O3909" t="s">
        <v>3941</v>
      </c>
      <c r="P3909" t="s">
        <v>79</v>
      </c>
      <c r="Q3909" t="s">
        <v>43</v>
      </c>
      <c r="R3909">
        <v>1</v>
      </c>
      <c r="S3909" t="s">
        <v>474</v>
      </c>
      <c r="T3909" t="s">
        <v>60</v>
      </c>
      <c r="U3909" t="s">
        <v>467</v>
      </c>
      <c r="V3909" t="s">
        <v>5144</v>
      </c>
      <c r="W3909" t="s">
        <v>151</v>
      </c>
      <c r="X3909" t="s">
        <v>125</v>
      </c>
      <c r="Y3909">
        <v>71671028</v>
      </c>
      <c r="Z3909" t="s">
        <v>84</v>
      </c>
      <c r="AA3909" t="s">
        <v>471</v>
      </c>
      <c r="AB3909" t="str">
        <f>CONCATENATE(A3909,"-",AA3909)</f>
        <v>10017767-WVU Foundation</v>
      </c>
      <c r="AC3909" s="1">
        <v>41456</v>
      </c>
      <c r="AD3909" s="1">
        <v>45107</v>
      </c>
      <c r="AE3909" s="2">
        <v>189.52</v>
      </c>
    </row>
    <row r="3910" spans="1:31" x14ac:dyDescent="0.25">
      <c r="A3910">
        <v>10017862</v>
      </c>
      <c r="B3910" t="s">
        <v>1202</v>
      </c>
      <c r="C3910" t="s">
        <v>1202</v>
      </c>
      <c r="D3910" t="s">
        <v>1202</v>
      </c>
      <c r="E3910">
        <v>110430900</v>
      </c>
      <c r="F3910" t="s">
        <v>98</v>
      </c>
      <c r="G3910" t="s">
        <v>98</v>
      </c>
      <c r="H3910" t="s">
        <v>267</v>
      </c>
      <c r="I3910" t="s">
        <v>35</v>
      </c>
      <c r="J3910" t="s">
        <v>5145</v>
      </c>
      <c r="K3910" t="s">
        <v>101</v>
      </c>
      <c r="L3910" t="s">
        <v>466</v>
      </c>
      <c r="M3910" t="s">
        <v>239</v>
      </c>
      <c r="N3910" t="s">
        <v>467</v>
      </c>
      <c r="O3910" t="s">
        <v>5146</v>
      </c>
      <c r="P3910" t="s">
        <v>79</v>
      </c>
      <c r="Q3910" t="s">
        <v>43</v>
      </c>
      <c r="R3910">
        <v>1</v>
      </c>
      <c r="S3910" t="s">
        <v>1589</v>
      </c>
      <c r="T3910" t="s">
        <v>45</v>
      </c>
      <c r="U3910" t="s">
        <v>467</v>
      </c>
      <c r="V3910" t="s">
        <v>5147</v>
      </c>
      <c r="W3910" t="s">
        <v>151</v>
      </c>
      <c r="X3910" t="s">
        <v>125</v>
      </c>
      <c r="Y3910">
        <v>71270069</v>
      </c>
      <c r="Z3910" t="s">
        <v>84</v>
      </c>
      <c r="AA3910" t="s">
        <v>471</v>
      </c>
      <c r="AB3910" t="str">
        <f>CONCATENATE(A3910,"-",AA3910)</f>
        <v>10017862-WVU Foundation</v>
      </c>
      <c r="AC3910" s="1">
        <v>41456</v>
      </c>
      <c r="AD3910" s="1">
        <v>45107</v>
      </c>
      <c r="AE3910" s="2">
        <v>10919.3</v>
      </c>
    </row>
    <row r="3911" spans="1:31" x14ac:dyDescent="0.25">
      <c r="A3911">
        <v>10017862</v>
      </c>
      <c r="B3911" t="s">
        <v>1202</v>
      </c>
      <c r="C3911" t="s">
        <v>1202</v>
      </c>
      <c r="D3911" t="s">
        <v>1202</v>
      </c>
      <c r="E3911">
        <v>110430900</v>
      </c>
      <c r="F3911" t="s">
        <v>98</v>
      </c>
      <c r="G3911" t="s">
        <v>98</v>
      </c>
      <c r="H3911" t="s">
        <v>267</v>
      </c>
      <c r="I3911" t="s">
        <v>35</v>
      </c>
      <c r="J3911" t="s">
        <v>5148</v>
      </c>
      <c r="K3911" t="s">
        <v>101</v>
      </c>
      <c r="L3911" t="s">
        <v>466</v>
      </c>
      <c r="M3911" t="s">
        <v>239</v>
      </c>
      <c r="N3911" t="s">
        <v>467</v>
      </c>
      <c r="O3911" t="s">
        <v>5146</v>
      </c>
      <c r="P3911" t="s">
        <v>79</v>
      </c>
      <c r="Q3911" t="s">
        <v>43</v>
      </c>
      <c r="R3911">
        <v>1</v>
      </c>
      <c r="S3911" t="s">
        <v>1589</v>
      </c>
      <c r="T3911" t="s">
        <v>45</v>
      </c>
      <c r="U3911" t="s">
        <v>467</v>
      </c>
      <c r="V3911" t="s">
        <v>5149</v>
      </c>
      <c r="W3911" t="s">
        <v>151</v>
      </c>
      <c r="X3911" t="s">
        <v>125</v>
      </c>
      <c r="Y3911">
        <v>71671046</v>
      </c>
      <c r="Z3911" t="s">
        <v>84</v>
      </c>
      <c r="AA3911" t="s">
        <v>471</v>
      </c>
      <c r="AB3911" t="str">
        <f>CONCATENATE(A3911,"-",AA3911)</f>
        <v>10017862-WVU Foundation</v>
      </c>
      <c r="AC3911" s="1">
        <v>41456</v>
      </c>
      <c r="AD3911" s="1">
        <v>45107</v>
      </c>
      <c r="AE3911" s="2">
        <v>-3448.2</v>
      </c>
    </row>
    <row r="3912" spans="1:31" x14ac:dyDescent="0.25">
      <c r="A3912">
        <v>10018160</v>
      </c>
      <c r="B3912" t="s">
        <v>630</v>
      </c>
      <c r="C3912" t="s">
        <v>631</v>
      </c>
      <c r="D3912" t="s">
        <v>630</v>
      </c>
      <c r="E3912">
        <v>310930070</v>
      </c>
      <c r="F3912" t="s">
        <v>142</v>
      </c>
      <c r="G3912" t="s">
        <v>143</v>
      </c>
      <c r="H3912" t="s">
        <v>267</v>
      </c>
      <c r="I3912" t="s">
        <v>35</v>
      </c>
      <c r="J3912" t="s">
        <v>632</v>
      </c>
      <c r="K3912" t="s">
        <v>146</v>
      </c>
      <c r="L3912" t="s">
        <v>633</v>
      </c>
      <c r="M3912" t="s">
        <v>239</v>
      </c>
      <c r="N3912" t="s">
        <v>240</v>
      </c>
      <c r="O3912" t="s">
        <v>634</v>
      </c>
      <c r="P3912" t="s">
        <v>79</v>
      </c>
      <c r="Q3912" t="s">
        <v>43</v>
      </c>
      <c r="R3912">
        <v>2</v>
      </c>
      <c r="S3912" t="s">
        <v>633</v>
      </c>
      <c r="T3912" t="s">
        <v>45</v>
      </c>
      <c r="U3912" t="s">
        <v>242</v>
      </c>
      <c r="V3912" t="s">
        <v>635</v>
      </c>
      <c r="W3912" t="s">
        <v>48</v>
      </c>
      <c r="X3912" t="s">
        <v>49</v>
      </c>
      <c r="Y3912">
        <v>71672919</v>
      </c>
      <c r="Z3912" t="s">
        <v>72</v>
      </c>
      <c r="AA3912">
        <v>0.26</v>
      </c>
      <c r="AB3912" t="str">
        <f>CONCATENATE(A3912,"-",AA3912)</f>
        <v>10018160-0.26</v>
      </c>
      <c r="AC3912" s="1">
        <v>41689</v>
      </c>
      <c r="AD3912" s="1">
        <v>44926</v>
      </c>
      <c r="AE3912" s="2">
        <v>17962.71</v>
      </c>
    </row>
    <row r="3913" spans="1:31" x14ac:dyDescent="0.25">
      <c r="A3913">
        <v>10018160</v>
      </c>
      <c r="B3913" t="s">
        <v>630</v>
      </c>
      <c r="C3913" t="s">
        <v>631</v>
      </c>
      <c r="D3913" t="s">
        <v>630</v>
      </c>
      <c r="E3913">
        <v>310930070</v>
      </c>
      <c r="F3913" t="s">
        <v>142</v>
      </c>
      <c r="G3913" t="s">
        <v>143</v>
      </c>
      <c r="H3913" t="s">
        <v>73</v>
      </c>
      <c r="I3913" t="s">
        <v>35</v>
      </c>
      <c r="J3913" t="s">
        <v>632</v>
      </c>
      <c r="K3913" t="s">
        <v>146</v>
      </c>
      <c r="L3913" t="s">
        <v>633</v>
      </c>
      <c r="M3913" t="s">
        <v>239</v>
      </c>
      <c r="N3913" t="s">
        <v>240</v>
      </c>
      <c r="O3913" t="s">
        <v>634</v>
      </c>
      <c r="P3913" t="s">
        <v>79</v>
      </c>
      <c r="Q3913" t="s">
        <v>43</v>
      </c>
      <c r="R3913">
        <v>2</v>
      </c>
      <c r="S3913" t="s">
        <v>633</v>
      </c>
      <c r="T3913" t="s">
        <v>60</v>
      </c>
      <c r="U3913" t="s">
        <v>242</v>
      </c>
      <c r="V3913" t="s">
        <v>635</v>
      </c>
      <c r="W3913" t="s">
        <v>48</v>
      </c>
      <c r="X3913" t="s">
        <v>49</v>
      </c>
      <c r="Y3913">
        <v>71672919</v>
      </c>
      <c r="Z3913" t="s">
        <v>72</v>
      </c>
      <c r="AA3913">
        <v>0.26</v>
      </c>
      <c r="AB3913" t="str">
        <f>CONCATENATE(A3913,"-",AA3913)</f>
        <v>10018160-0.26</v>
      </c>
      <c r="AC3913" s="1">
        <v>41689</v>
      </c>
      <c r="AD3913" s="1">
        <v>44926</v>
      </c>
      <c r="AE3913" s="2">
        <v>4131.3999999999996</v>
      </c>
    </row>
    <row r="3914" spans="1:31" x14ac:dyDescent="0.25">
      <c r="A3914">
        <v>10018160</v>
      </c>
      <c r="B3914" t="s">
        <v>630</v>
      </c>
      <c r="C3914" t="s">
        <v>631</v>
      </c>
      <c r="D3914" t="s">
        <v>630</v>
      </c>
      <c r="E3914">
        <v>310930070</v>
      </c>
      <c r="F3914" t="s">
        <v>142</v>
      </c>
      <c r="G3914" t="s">
        <v>143</v>
      </c>
      <c r="H3914" t="s">
        <v>212</v>
      </c>
      <c r="I3914" t="s">
        <v>35</v>
      </c>
      <c r="J3914" t="s">
        <v>632</v>
      </c>
      <c r="K3914" t="s">
        <v>146</v>
      </c>
      <c r="L3914" t="s">
        <v>633</v>
      </c>
      <c r="M3914" t="s">
        <v>239</v>
      </c>
      <c r="N3914" t="s">
        <v>240</v>
      </c>
      <c r="O3914" t="s">
        <v>634</v>
      </c>
      <c r="P3914" t="s">
        <v>79</v>
      </c>
      <c r="Q3914" t="s">
        <v>43</v>
      </c>
      <c r="R3914">
        <v>2</v>
      </c>
      <c r="S3914" t="s">
        <v>633</v>
      </c>
      <c r="T3914" t="s">
        <v>213</v>
      </c>
      <c r="U3914" t="s">
        <v>242</v>
      </c>
      <c r="V3914" t="s">
        <v>635</v>
      </c>
      <c r="W3914" t="s">
        <v>48</v>
      </c>
      <c r="X3914" t="s">
        <v>49</v>
      </c>
      <c r="Y3914">
        <v>71672919</v>
      </c>
      <c r="Z3914" t="s">
        <v>72</v>
      </c>
      <c r="AA3914">
        <v>0.26</v>
      </c>
      <c r="AB3914" t="str">
        <f>CONCATENATE(A3914,"-",AA3914)</f>
        <v>10018160-0.26</v>
      </c>
      <c r="AC3914" s="1">
        <v>41689</v>
      </c>
      <c r="AD3914" s="1">
        <v>44926</v>
      </c>
      <c r="AE3914" s="2">
        <v>9467.64</v>
      </c>
    </row>
    <row r="3915" spans="1:31" x14ac:dyDescent="0.25">
      <c r="A3915">
        <v>10018278</v>
      </c>
      <c r="B3915" t="s">
        <v>179</v>
      </c>
      <c r="C3915" t="s">
        <v>179</v>
      </c>
      <c r="D3915" t="s">
        <v>2316</v>
      </c>
      <c r="E3915">
        <v>580000300</v>
      </c>
      <c r="F3915" t="s">
        <v>173</v>
      </c>
      <c r="G3915" t="s">
        <v>174</v>
      </c>
      <c r="H3915" t="s">
        <v>267</v>
      </c>
      <c r="I3915" t="s">
        <v>35</v>
      </c>
      <c r="J3915" t="s">
        <v>3943</v>
      </c>
      <c r="K3915" t="s">
        <v>183</v>
      </c>
      <c r="L3915" t="s">
        <v>642</v>
      </c>
      <c r="M3915" t="s">
        <v>66</v>
      </c>
      <c r="N3915" t="s">
        <v>67</v>
      </c>
      <c r="O3915" t="s">
        <v>643</v>
      </c>
      <c r="P3915" t="s">
        <v>69</v>
      </c>
      <c r="Q3915" t="s">
        <v>43</v>
      </c>
      <c r="R3915">
        <v>8</v>
      </c>
      <c r="S3915" t="s">
        <v>642</v>
      </c>
      <c r="T3915" t="s">
        <v>45</v>
      </c>
      <c r="U3915" t="s">
        <v>169</v>
      </c>
      <c r="V3915" t="s">
        <v>3944</v>
      </c>
      <c r="W3915" t="s">
        <v>48</v>
      </c>
      <c r="X3915" t="s">
        <v>125</v>
      </c>
      <c r="Y3915">
        <v>71620285</v>
      </c>
      <c r="Z3915" t="s">
        <v>250</v>
      </c>
      <c r="AA3915" t="s">
        <v>251</v>
      </c>
      <c r="AB3915" t="str">
        <f>CONCATENATE(A3915,"-",AA3915)</f>
        <v>10018278-Between 30% and 35%</v>
      </c>
      <c r="AC3915" s="1">
        <v>44378</v>
      </c>
      <c r="AD3915" s="1">
        <v>44742</v>
      </c>
      <c r="AE3915" s="2">
        <v>238.32</v>
      </c>
    </row>
    <row r="3916" spans="1:31" x14ac:dyDescent="0.25">
      <c r="A3916">
        <v>10018278</v>
      </c>
      <c r="B3916" t="s">
        <v>179</v>
      </c>
      <c r="C3916" t="s">
        <v>179</v>
      </c>
      <c r="D3916" t="s">
        <v>179</v>
      </c>
      <c r="E3916">
        <v>492150040</v>
      </c>
      <c r="F3916" t="s">
        <v>180</v>
      </c>
      <c r="G3916" t="s">
        <v>181</v>
      </c>
      <c r="H3916" t="s">
        <v>53</v>
      </c>
      <c r="I3916" t="s">
        <v>54</v>
      </c>
      <c r="J3916" t="s">
        <v>3943</v>
      </c>
      <c r="K3916" t="s">
        <v>183</v>
      </c>
      <c r="L3916" t="s">
        <v>642</v>
      </c>
      <c r="M3916" t="s">
        <v>66</v>
      </c>
      <c r="N3916" t="s">
        <v>67</v>
      </c>
      <c r="O3916" t="s">
        <v>643</v>
      </c>
      <c r="P3916" t="s">
        <v>69</v>
      </c>
      <c r="Q3916" t="s">
        <v>43</v>
      </c>
      <c r="R3916">
        <v>8</v>
      </c>
      <c r="S3916" t="s">
        <v>642</v>
      </c>
      <c r="T3916" t="s">
        <v>57</v>
      </c>
      <c r="U3916" t="s">
        <v>169</v>
      </c>
      <c r="V3916" t="s">
        <v>3944</v>
      </c>
      <c r="W3916" t="s">
        <v>48</v>
      </c>
      <c r="X3916" t="s">
        <v>125</v>
      </c>
      <c r="Y3916">
        <v>71620285</v>
      </c>
      <c r="Z3916" t="s">
        <v>250</v>
      </c>
      <c r="AA3916" t="s">
        <v>251</v>
      </c>
      <c r="AB3916" t="str">
        <f>CONCATENATE(A3916,"-",AA3916)</f>
        <v>10018278-Between 30% and 35%</v>
      </c>
      <c r="AC3916" s="1">
        <v>44378</v>
      </c>
      <c r="AD3916" s="1">
        <v>44742</v>
      </c>
      <c r="AE3916" s="2">
        <v>2518.88</v>
      </c>
    </row>
    <row r="3917" spans="1:31" x14ac:dyDescent="0.25">
      <c r="A3917">
        <v>10018278</v>
      </c>
      <c r="B3917" t="s">
        <v>179</v>
      </c>
      <c r="C3917" t="s">
        <v>179</v>
      </c>
      <c r="D3917" t="s">
        <v>179</v>
      </c>
      <c r="E3917">
        <v>492150040</v>
      </c>
      <c r="F3917" t="s">
        <v>180</v>
      </c>
      <c r="G3917" t="s">
        <v>181</v>
      </c>
      <c r="H3917" t="s">
        <v>73</v>
      </c>
      <c r="I3917" t="s">
        <v>35</v>
      </c>
      <c r="J3917" t="s">
        <v>3943</v>
      </c>
      <c r="K3917" t="s">
        <v>183</v>
      </c>
      <c r="L3917" t="s">
        <v>642</v>
      </c>
      <c r="M3917" t="s">
        <v>66</v>
      </c>
      <c r="N3917" t="s">
        <v>67</v>
      </c>
      <c r="O3917" t="s">
        <v>643</v>
      </c>
      <c r="P3917" t="s">
        <v>69</v>
      </c>
      <c r="Q3917" t="s">
        <v>43</v>
      </c>
      <c r="R3917">
        <v>8</v>
      </c>
      <c r="S3917" t="s">
        <v>642</v>
      </c>
      <c r="T3917" t="s">
        <v>60</v>
      </c>
      <c r="U3917" t="s">
        <v>169</v>
      </c>
      <c r="V3917" t="s">
        <v>3944</v>
      </c>
      <c r="W3917" t="s">
        <v>48</v>
      </c>
      <c r="X3917" t="s">
        <v>125</v>
      </c>
      <c r="Y3917">
        <v>71620285</v>
      </c>
      <c r="Z3917" t="s">
        <v>250</v>
      </c>
      <c r="AA3917" t="s">
        <v>251</v>
      </c>
      <c r="AB3917" t="str">
        <f>CONCATENATE(A3917,"-",AA3917)</f>
        <v>10018278-Between 30% and 35%</v>
      </c>
      <c r="AC3917" s="1">
        <v>44378</v>
      </c>
      <c r="AD3917" s="1">
        <v>44742</v>
      </c>
      <c r="AE3917" s="2">
        <v>1164.98</v>
      </c>
    </row>
    <row r="3918" spans="1:31" x14ac:dyDescent="0.25">
      <c r="A3918">
        <v>10018278</v>
      </c>
      <c r="B3918" t="s">
        <v>179</v>
      </c>
      <c r="C3918" t="s">
        <v>179</v>
      </c>
      <c r="D3918" t="s">
        <v>179</v>
      </c>
      <c r="E3918">
        <v>492150040</v>
      </c>
      <c r="F3918" t="s">
        <v>180</v>
      </c>
      <c r="G3918" t="s">
        <v>181</v>
      </c>
      <c r="H3918" t="s">
        <v>92</v>
      </c>
      <c r="I3918" t="s">
        <v>35</v>
      </c>
      <c r="J3918" t="s">
        <v>641</v>
      </c>
      <c r="K3918" t="s">
        <v>183</v>
      </c>
      <c r="L3918" t="s">
        <v>642</v>
      </c>
      <c r="M3918" t="s">
        <v>66</v>
      </c>
      <c r="N3918" t="s">
        <v>67</v>
      </c>
      <c r="O3918" t="s">
        <v>643</v>
      </c>
      <c r="P3918" t="s">
        <v>69</v>
      </c>
      <c r="Q3918" t="s">
        <v>43</v>
      </c>
      <c r="R3918">
        <v>9</v>
      </c>
      <c r="S3918" t="s">
        <v>642</v>
      </c>
      <c r="T3918" t="s">
        <v>62</v>
      </c>
      <c r="U3918" t="s">
        <v>169</v>
      </c>
      <c r="V3918" t="s">
        <v>644</v>
      </c>
      <c r="W3918" t="s">
        <v>48</v>
      </c>
      <c r="X3918" t="s">
        <v>125</v>
      </c>
      <c r="Y3918">
        <v>71620343</v>
      </c>
      <c r="Z3918" t="s">
        <v>250</v>
      </c>
      <c r="AA3918" t="s">
        <v>251</v>
      </c>
      <c r="AB3918" t="str">
        <f>CONCATENATE(A3918,"-",AA3918)</f>
        <v>10018278-Between 30% and 35%</v>
      </c>
      <c r="AC3918" s="1">
        <v>44743</v>
      </c>
      <c r="AD3918" s="1">
        <v>45107</v>
      </c>
      <c r="AE3918" s="2">
        <v>95</v>
      </c>
    </row>
    <row r="3919" spans="1:31" x14ac:dyDescent="0.25">
      <c r="A3919">
        <v>10018278</v>
      </c>
      <c r="B3919" t="s">
        <v>179</v>
      </c>
      <c r="C3919" t="s">
        <v>179</v>
      </c>
      <c r="D3919" t="s">
        <v>179</v>
      </c>
      <c r="E3919">
        <v>492150040</v>
      </c>
      <c r="F3919" t="s">
        <v>180</v>
      </c>
      <c r="G3919" t="s">
        <v>181</v>
      </c>
      <c r="H3919" t="s">
        <v>95</v>
      </c>
      <c r="I3919" t="s">
        <v>35</v>
      </c>
      <c r="J3919" t="s">
        <v>641</v>
      </c>
      <c r="K3919" t="s">
        <v>183</v>
      </c>
      <c r="L3919" t="s">
        <v>642</v>
      </c>
      <c r="M3919" t="s">
        <v>66</v>
      </c>
      <c r="N3919" t="s">
        <v>67</v>
      </c>
      <c r="O3919" t="s">
        <v>643</v>
      </c>
      <c r="P3919" t="s">
        <v>69</v>
      </c>
      <c r="Q3919" t="s">
        <v>43</v>
      </c>
      <c r="R3919">
        <v>9</v>
      </c>
      <c r="S3919" t="s">
        <v>642</v>
      </c>
      <c r="T3919" t="s">
        <v>96</v>
      </c>
      <c r="U3919" t="s">
        <v>169</v>
      </c>
      <c r="V3919" t="s">
        <v>644</v>
      </c>
      <c r="W3919" t="s">
        <v>48</v>
      </c>
      <c r="X3919" t="s">
        <v>125</v>
      </c>
      <c r="Y3919">
        <v>71620343</v>
      </c>
      <c r="Z3919" t="s">
        <v>250</v>
      </c>
      <c r="AA3919" t="s">
        <v>251</v>
      </c>
      <c r="AB3919" t="str">
        <f>CONCATENATE(A3919,"-",AA3919)</f>
        <v>10018278-Between 30% and 35%</v>
      </c>
      <c r="AC3919" s="1">
        <v>44743</v>
      </c>
      <c r="AD3919" s="1">
        <v>45107</v>
      </c>
      <c r="AE3919" s="2">
        <v>3822.17</v>
      </c>
    </row>
    <row r="3920" spans="1:31" x14ac:dyDescent="0.25">
      <c r="A3920">
        <v>10018390</v>
      </c>
      <c r="B3920" t="s">
        <v>427</v>
      </c>
      <c r="C3920" t="s">
        <v>427</v>
      </c>
      <c r="D3920" t="s">
        <v>427</v>
      </c>
      <c r="E3920">
        <v>491050010</v>
      </c>
      <c r="F3920" t="s">
        <v>180</v>
      </c>
      <c r="G3920" t="s">
        <v>181</v>
      </c>
      <c r="H3920" t="s">
        <v>53</v>
      </c>
      <c r="I3920" t="s">
        <v>54</v>
      </c>
      <c r="J3920" t="s">
        <v>645</v>
      </c>
      <c r="K3920" t="s">
        <v>367</v>
      </c>
      <c r="L3920" t="s">
        <v>646</v>
      </c>
      <c r="M3920" t="s">
        <v>39</v>
      </c>
      <c r="N3920" t="s">
        <v>40</v>
      </c>
      <c r="O3920" t="s">
        <v>647</v>
      </c>
      <c r="P3920" t="s">
        <v>42</v>
      </c>
      <c r="Q3920" t="s">
        <v>43</v>
      </c>
      <c r="R3920">
        <v>3</v>
      </c>
      <c r="S3920" t="s">
        <v>646</v>
      </c>
      <c r="T3920" t="s">
        <v>57</v>
      </c>
      <c r="U3920" t="s">
        <v>46</v>
      </c>
      <c r="V3920" t="s">
        <v>648</v>
      </c>
      <c r="W3920" t="s">
        <v>151</v>
      </c>
      <c r="X3920" t="s">
        <v>125</v>
      </c>
      <c r="Y3920">
        <v>71600541</v>
      </c>
      <c r="Z3920" t="s">
        <v>274</v>
      </c>
      <c r="AA3920" t="s">
        <v>275</v>
      </c>
      <c r="AB3920" t="str">
        <f>CONCATENATE(A3920,"-",AA3920)</f>
        <v>10018390-Between 40% and 52%</v>
      </c>
      <c r="AC3920" s="1">
        <v>43732</v>
      </c>
      <c r="AD3920" s="1">
        <v>45169</v>
      </c>
      <c r="AE3920" s="2">
        <v>90410.04</v>
      </c>
    </row>
    <row r="3921" spans="1:31" x14ac:dyDescent="0.25">
      <c r="A3921">
        <v>10018390</v>
      </c>
      <c r="B3921" t="s">
        <v>427</v>
      </c>
      <c r="C3921" t="s">
        <v>427</v>
      </c>
      <c r="D3921" t="s">
        <v>427</v>
      </c>
      <c r="E3921">
        <v>491050010</v>
      </c>
      <c r="F3921" t="s">
        <v>180</v>
      </c>
      <c r="G3921" t="s">
        <v>181</v>
      </c>
      <c r="H3921" t="s">
        <v>216</v>
      </c>
      <c r="I3921" t="s">
        <v>35</v>
      </c>
      <c r="J3921" t="s">
        <v>645</v>
      </c>
      <c r="K3921" t="s">
        <v>367</v>
      </c>
      <c r="L3921" t="s">
        <v>646</v>
      </c>
      <c r="M3921" t="s">
        <v>39</v>
      </c>
      <c r="N3921" t="s">
        <v>40</v>
      </c>
      <c r="O3921" t="s">
        <v>647</v>
      </c>
      <c r="P3921" t="s">
        <v>42</v>
      </c>
      <c r="Q3921" t="s">
        <v>43</v>
      </c>
      <c r="R3921">
        <v>3</v>
      </c>
      <c r="S3921" t="s">
        <v>646</v>
      </c>
      <c r="T3921" t="s">
        <v>62</v>
      </c>
      <c r="U3921" t="s">
        <v>46</v>
      </c>
      <c r="V3921" t="s">
        <v>648</v>
      </c>
      <c r="W3921" t="s">
        <v>151</v>
      </c>
      <c r="X3921" t="s">
        <v>125</v>
      </c>
      <c r="Y3921">
        <v>71600541</v>
      </c>
      <c r="Z3921" t="s">
        <v>274</v>
      </c>
      <c r="AA3921" t="s">
        <v>275</v>
      </c>
      <c r="AB3921" t="str">
        <f>CONCATENATE(A3921,"-",AA3921)</f>
        <v>10018390-Between 40% and 52%</v>
      </c>
      <c r="AC3921" s="1">
        <v>43732</v>
      </c>
      <c r="AD3921" s="1">
        <v>45169</v>
      </c>
      <c r="AE3921" s="2">
        <v>80560.759999999995</v>
      </c>
    </row>
    <row r="3922" spans="1:31" x14ac:dyDescent="0.25">
      <c r="A3922">
        <v>10018390</v>
      </c>
      <c r="B3922" t="s">
        <v>427</v>
      </c>
      <c r="C3922" t="s">
        <v>427</v>
      </c>
      <c r="D3922" t="s">
        <v>427</v>
      </c>
      <c r="E3922">
        <v>491050010</v>
      </c>
      <c r="F3922" t="s">
        <v>180</v>
      </c>
      <c r="G3922" t="s">
        <v>181</v>
      </c>
      <c r="H3922" t="s">
        <v>586</v>
      </c>
      <c r="I3922" t="s">
        <v>35</v>
      </c>
      <c r="J3922" t="s">
        <v>645</v>
      </c>
      <c r="K3922" t="s">
        <v>367</v>
      </c>
      <c r="L3922" t="s">
        <v>646</v>
      </c>
      <c r="M3922" t="s">
        <v>39</v>
      </c>
      <c r="N3922" t="s">
        <v>40</v>
      </c>
      <c r="O3922" t="s">
        <v>647</v>
      </c>
      <c r="P3922" t="s">
        <v>42</v>
      </c>
      <c r="Q3922" t="s">
        <v>43</v>
      </c>
      <c r="R3922">
        <v>3</v>
      </c>
      <c r="S3922" t="s">
        <v>646</v>
      </c>
      <c r="T3922" t="s">
        <v>62</v>
      </c>
      <c r="U3922" t="s">
        <v>46</v>
      </c>
      <c r="V3922" t="s">
        <v>648</v>
      </c>
      <c r="W3922" t="s">
        <v>151</v>
      </c>
      <c r="X3922" t="s">
        <v>125</v>
      </c>
      <c r="Y3922">
        <v>71600541</v>
      </c>
      <c r="Z3922" t="s">
        <v>274</v>
      </c>
      <c r="AA3922" t="s">
        <v>275</v>
      </c>
      <c r="AB3922" t="str">
        <f>CONCATENATE(A3922,"-",AA3922)</f>
        <v>10018390-Between 40% and 52%</v>
      </c>
      <c r="AC3922" s="1">
        <v>43732</v>
      </c>
      <c r="AD3922" s="1">
        <v>45169</v>
      </c>
      <c r="AE3922" s="2">
        <v>120</v>
      </c>
    </row>
    <row r="3923" spans="1:31" x14ac:dyDescent="0.25">
      <c r="A3923">
        <v>10018390</v>
      </c>
      <c r="B3923" t="s">
        <v>427</v>
      </c>
      <c r="C3923" t="s">
        <v>427</v>
      </c>
      <c r="D3923" t="s">
        <v>427</v>
      </c>
      <c r="E3923">
        <v>491050010</v>
      </c>
      <c r="F3923" t="s">
        <v>180</v>
      </c>
      <c r="G3923" t="s">
        <v>181</v>
      </c>
      <c r="H3923" t="s">
        <v>95</v>
      </c>
      <c r="I3923" t="s">
        <v>35</v>
      </c>
      <c r="J3923" t="s">
        <v>645</v>
      </c>
      <c r="K3923" t="s">
        <v>367</v>
      </c>
      <c r="L3923" t="s">
        <v>646</v>
      </c>
      <c r="M3923" t="s">
        <v>39</v>
      </c>
      <c r="N3923" t="s">
        <v>40</v>
      </c>
      <c r="O3923" t="s">
        <v>647</v>
      </c>
      <c r="P3923" t="s">
        <v>42</v>
      </c>
      <c r="Q3923" t="s">
        <v>43</v>
      </c>
      <c r="R3923">
        <v>3</v>
      </c>
      <c r="S3923" t="s">
        <v>646</v>
      </c>
      <c r="T3923" t="s">
        <v>96</v>
      </c>
      <c r="U3923" t="s">
        <v>46</v>
      </c>
      <c r="V3923" t="s">
        <v>648</v>
      </c>
      <c r="W3923" t="s">
        <v>151</v>
      </c>
      <c r="X3923" t="s">
        <v>125</v>
      </c>
      <c r="Y3923">
        <v>71600541</v>
      </c>
      <c r="Z3923" t="s">
        <v>274</v>
      </c>
      <c r="AA3923" t="s">
        <v>275</v>
      </c>
      <c r="AB3923" t="str">
        <f>CONCATENATE(A3923,"-",AA3923)</f>
        <v>10018390-Between 40% and 52%</v>
      </c>
      <c r="AC3923" s="1">
        <v>43732</v>
      </c>
      <c r="AD3923" s="1">
        <v>45169</v>
      </c>
      <c r="AE3923" s="2">
        <v>255</v>
      </c>
    </row>
    <row r="3924" spans="1:31" x14ac:dyDescent="0.25">
      <c r="A3924">
        <v>10018418</v>
      </c>
      <c r="B3924" t="s">
        <v>3948</v>
      </c>
      <c r="C3924" t="s">
        <v>3948</v>
      </c>
      <c r="D3924" t="s">
        <v>3948</v>
      </c>
      <c r="E3924">
        <v>550212156</v>
      </c>
      <c r="F3924" t="s">
        <v>336</v>
      </c>
      <c r="G3924" t="s">
        <v>337</v>
      </c>
      <c r="H3924" t="s">
        <v>136</v>
      </c>
      <c r="I3924" t="s">
        <v>35</v>
      </c>
      <c r="J3924" t="s">
        <v>3949</v>
      </c>
      <c r="K3924" t="s">
        <v>339</v>
      </c>
      <c r="L3924" t="s">
        <v>3950</v>
      </c>
      <c r="M3924" t="s">
        <v>39</v>
      </c>
      <c r="N3924" t="s">
        <v>341</v>
      </c>
      <c r="O3924" t="s">
        <v>3951</v>
      </c>
      <c r="P3924" t="s">
        <v>42</v>
      </c>
      <c r="Q3924" t="s">
        <v>43</v>
      </c>
      <c r="R3924">
        <v>4</v>
      </c>
      <c r="S3924" t="s">
        <v>3950</v>
      </c>
      <c r="T3924" t="s">
        <v>96</v>
      </c>
      <c r="U3924" t="s">
        <v>343</v>
      </c>
      <c r="V3924" t="s">
        <v>3952</v>
      </c>
      <c r="W3924" t="s">
        <v>345</v>
      </c>
      <c r="X3924" t="s">
        <v>125</v>
      </c>
      <c r="Y3924">
        <v>71600635</v>
      </c>
      <c r="Z3924" t="s">
        <v>84</v>
      </c>
      <c r="AA3924" t="s">
        <v>85</v>
      </c>
      <c r="AB3924" t="str">
        <f>CONCATENATE(A3924,"-",AA3924)</f>
        <v>10018418-Zero</v>
      </c>
      <c r="AC3924" s="1">
        <v>43641</v>
      </c>
      <c r="AD3924" s="1">
        <v>45458</v>
      </c>
      <c r="AE3924" s="2">
        <v>55.05</v>
      </c>
    </row>
    <row r="3925" spans="1:31" x14ac:dyDescent="0.25">
      <c r="A3925">
        <v>10018448</v>
      </c>
      <c r="B3925" t="s">
        <v>658</v>
      </c>
      <c r="C3925" t="s">
        <v>658</v>
      </c>
      <c r="D3925" t="s">
        <v>658</v>
      </c>
      <c r="E3925">
        <v>110590400</v>
      </c>
      <c r="F3925" t="s">
        <v>98</v>
      </c>
      <c r="G3925" t="s">
        <v>98</v>
      </c>
      <c r="H3925" t="s">
        <v>1890</v>
      </c>
      <c r="I3925" t="s">
        <v>219</v>
      </c>
      <c r="J3925" t="s">
        <v>5150</v>
      </c>
      <c r="K3925" t="s">
        <v>101</v>
      </c>
      <c r="L3925" t="s">
        <v>660</v>
      </c>
      <c r="M3925" t="s">
        <v>39</v>
      </c>
      <c r="N3925" t="s">
        <v>500</v>
      </c>
      <c r="O3925" t="s">
        <v>661</v>
      </c>
      <c r="P3925" t="s">
        <v>42</v>
      </c>
      <c r="Q3925" t="s">
        <v>43</v>
      </c>
      <c r="R3925">
        <v>2</v>
      </c>
      <c r="S3925" t="s">
        <v>660</v>
      </c>
      <c r="T3925" t="s">
        <v>155</v>
      </c>
      <c r="U3925" t="s">
        <v>502</v>
      </c>
      <c r="V3925" t="s">
        <v>662</v>
      </c>
      <c r="W3925" t="s">
        <v>151</v>
      </c>
      <c r="X3925" t="s">
        <v>125</v>
      </c>
      <c r="Y3925">
        <v>71602090</v>
      </c>
      <c r="Z3925" t="s">
        <v>371</v>
      </c>
      <c r="AA3925" t="s">
        <v>275</v>
      </c>
      <c r="AB3925" t="str">
        <f>CONCATENATE(A3925,"-",AA3925)</f>
        <v>10018448-Between 40% and 52%</v>
      </c>
      <c r="AC3925" s="1">
        <v>43647</v>
      </c>
      <c r="AD3925" s="1">
        <v>44742</v>
      </c>
      <c r="AE3925" s="2">
        <v>14237.95</v>
      </c>
    </row>
    <row r="3926" spans="1:31" x14ac:dyDescent="0.25">
      <c r="A3926">
        <v>10018518</v>
      </c>
      <c r="B3926" t="s">
        <v>663</v>
      </c>
      <c r="C3926" t="s">
        <v>663</v>
      </c>
      <c r="D3926" t="s">
        <v>663</v>
      </c>
      <c r="E3926">
        <v>580000400</v>
      </c>
      <c r="F3926" t="s">
        <v>173</v>
      </c>
      <c r="G3926" t="s">
        <v>174</v>
      </c>
      <c r="H3926" t="s">
        <v>99</v>
      </c>
      <c r="I3926" t="s">
        <v>35</v>
      </c>
      <c r="J3926" t="s">
        <v>664</v>
      </c>
      <c r="K3926" t="s">
        <v>325</v>
      </c>
      <c r="L3926" t="s">
        <v>466</v>
      </c>
      <c r="M3926" t="s">
        <v>239</v>
      </c>
      <c r="N3926" t="s">
        <v>467</v>
      </c>
      <c r="O3926" t="s">
        <v>665</v>
      </c>
      <c r="P3926" t="s">
        <v>79</v>
      </c>
      <c r="Q3926" t="s">
        <v>43</v>
      </c>
      <c r="R3926">
        <v>1</v>
      </c>
      <c r="S3926" t="s">
        <v>612</v>
      </c>
      <c r="T3926" t="s">
        <v>60</v>
      </c>
      <c r="U3926" t="s">
        <v>467</v>
      </c>
      <c r="V3926" t="s">
        <v>666</v>
      </c>
      <c r="W3926" t="s">
        <v>151</v>
      </c>
      <c r="X3926" t="s">
        <v>125</v>
      </c>
      <c r="Y3926">
        <v>71671075</v>
      </c>
      <c r="Z3926" t="s">
        <v>84</v>
      </c>
      <c r="AA3926" t="s">
        <v>471</v>
      </c>
      <c r="AB3926" t="str">
        <f>CONCATENATE(A3926,"-",AA3926)</f>
        <v>10018518-WVU Foundation</v>
      </c>
      <c r="AC3926" s="1">
        <v>41456</v>
      </c>
      <c r="AD3926" s="1">
        <v>45107</v>
      </c>
      <c r="AE3926" s="2">
        <v>1235.0999999999999</v>
      </c>
    </row>
    <row r="3927" spans="1:31" x14ac:dyDescent="0.25">
      <c r="A3927">
        <v>10018518</v>
      </c>
      <c r="B3927" t="s">
        <v>663</v>
      </c>
      <c r="C3927" t="s">
        <v>663</v>
      </c>
      <c r="D3927" t="s">
        <v>663</v>
      </c>
      <c r="E3927">
        <v>580000400</v>
      </c>
      <c r="F3927" t="s">
        <v>173</v>
      </c>
      <c r="G3927" t="s">
        <v>174</v>
      </c>
      <c r="H3927" t="s">
        <v>212</v>
      </c>
      <c r="I3927" t="s">
        <v>35</v>
      </c>
      <c r="J3927" t="s">
        <v>664</v>
      </c>
      <c r="K3927" t="s">
        <v>325</v>
      </c>
      <c r="L3927" t="s">
        <v>466</v>
      </c>
      <c r="M3927" t="s">
        <v>239</v>
      </c>
      <c r="N3927" t="s">
        <v>467</v>
      </c>
      <c r="O3927" t="s">
        <v>665</v>
      </c>
      <c r="P3927" t="s">
        <v>79</v>
      </c>
      <c r="Q3927" t="s">
        <v>43</v>
      </c>
      <c r="R3927">
        <v>1</v>
      </c>
      <c r="S3927" t="s">
        <v>612</v>
      </c>
      <c r="T3927" t="s">
        <v>213</v>
      </c>
      <c r="U3927" t="s">
        <v>467</v>
      </c>
      <c r="V3927" t="s">
        <v>666</v>
      </c>
      <c r="W3927" t="s">
        <v>151</v>
      </c>
      <c r="X3927" t="s">
        <v>125</v>
      </c>
      <c r="Y3927">
        <v>71671075</v>
      </c>
      <c r="Z3927" t="s">
        <v>84</v>
      </c>
      <c r="AA3927" t="s">
        <v>471</v>
      </c>
      <c r="AB3927" t="str">
        <f>CONCATENATE(A3927,"-",AA3927)</f>
        <v>10018518-WVU Foundation</v>
      </c>
      <c r="AC3927" s="1">
        <v>41456</v>
      </c>
      <c r="AD3927" s="1">
        <v>45107</v>
      </c>
      <c r="AE3927" s="2">
        <v>13723.12</v>
      </c>
    </row>
    <row r="3928" spans="1:31" x14ac:dyDescent="0.25">
      <c r="A3928">
        <v>10018653</v>
      </c>
      <c r="B3928" t="s">
        <v>141</v>
      </c>
      <c r="C3928" t="s">
        <v>141</v>
      </c>
      <c r="D3928" t="s">
        <v>141</v>
      </c>
      <c r="E3928">
        <v>310900070</v>
      </c>
      <c r="F3928" t="s">
        <v>142</v>
      </c>
      <c r="G3928" t="s">
        <v>143</v>
      </c>
      <c r="H3928" t="s">
        <v>73</v>
      </c>
      <c r="I3928" t="s">
        <v>35</v>
      </c>
      <c r="J3928" t="s">
        <v>3956</v>
      </c>
      <c r="K3928" t="s">
        <v>146</v>
      </c>
      <c r="L3928" t="s">
        <v>2414</v>
      </c>
      <c r="M3928" t="s">
        <v>66</v>
      </c>
      <c r="N3928" t="s">
        <v>67</v>
      </c>
      <c r="O3928" t="s">
        <v>3957</v>
      </c>
      <c r="P3928" t="s">
        <v>69</v>
      </c>
      <c r="Q3928" t="s">
        <v>43</v>
      </c>
      <c r="R3928">
        <v>3</v>
      </c>
      <c r="S3928" t="s">
        <v>2414</v>
      </c>
      <c r="T3928" t="s">
        <v>60</v>
      </c>
      <c r="U3928" t="s">
        <v>149</v>
      </c>
      <c r="V3928" t="s">
        <v>3958</v>
      </c>
      <c r="W3928" t="s">
        <v>151</v>
      </c>
      <c r="X3928" t="s">
        <v>125</v>
      </c>
      <c r="Y3928">
        <v>71620247</v>
      </c>
      <c r="Z3928" t="s">
        <v>274</v>
      </c>
      <c r="AA3928" t="s">
        <v>275</v>
      </c>
      <c r="AB3928" t="str">
        <f>CONCATENATE(A3928,"-",AA3928)</f>
        <v>10018653-Between 40% and 52%</v>
      </c>
      <c r="AC3928" s="1">
        <v>44197</v>
      </c>
      <c r="AD3928" s="1">
        <v>45102</v>
      </c>
      <c r="AE3928" s="2">
        <v>2775.18</v>
      </c>
    </row>
    <row r="3929" spans="1:31" x14ac:dyDescent="0.25">
      <c r="A3929">
        <v>10018695</v>
      </c>
      <c r="B3929" t="s">
        <v>675</v>
      </c>
      <c r="C3929" t="s">
        <v>675</v>
      </c>
      <c r="D3929" t="s">
        <v>675</v>
      </c>
      <c r="E3929">
        <v>486001340</v>
      </c>
      <c r="F3929" t="s">
        <v>650</v>
      </c>
      <c r="G3929" t="s">
        <v>420</v>
      </c>
      <c r="H3929" t="s">
        <v>34</v>
      </c>
      <c r="I3929" t="s">
        <v>35</v>
      </c>
      <c r="J3929" t="s">
        <v>676</v>
      </c>
      <c r="K3929" t="s">
        <v>677</v>
      </c>
      <c r="L3929" t="s">
        <v>678</v>
      </c>
      <c r="M3929" t="s">
        <v>39</v>
      </c>
      <c r="N3929" t="s">
        <v>40</v>
      </c>
      <c r="O3929" t="s">
        <v>679</v>
      </c>
      <c r="P3929" t="s">
        <v>42</v>
      </c>
      <c r="Q3929" t="s">
        <v>43</v>
      </c>
      <c r="R3929">
        <v>64</v>
      </c>
      <c r="S3929" t="s">
        <v>684</v>
      </c>
      <c r="T3929" t="s">
        <v>45</v>
      </c>
      <c r="U3929" t="s">
        <v>46</v>
      </c>
      <c r="V3929" t="s">
        <v>680</v>
      </c>
      <c r="W3929" t="s">
        <v>345</v>
      </c>
      <c r="X3929" t="s">
        <v>125</v>
      </c>
      <c r="Y3929">
        <v>71604303</v>
      </c>
      <c r="Z3929" t="s">
        <v>274</v>
      </c>
      <c r="AA3929" t="s">
        <v>275</v>
      </c>
      <c r="AB3929" t="str">
        <f>CONCATENATE(A3929,"-",AA3929)</f>
        <v>10018695-Between 40% and 52%</v>
      </c>
      <c r="AC3929" s="1">
        <v>44027</v>
      </c>
      <c r="AD3929" s="1">
        <v>45077</v>
      </c>
      <c r="AE3929" s="2">
        <v>6229.19</v>
      </c>
    </row>
    <row r="3930" spans="1:31" x14ac:dyDescent="0.25">
      <c r="A3930">
        <v>10018695</v>
      </c>
      <c r="B3930" t="s">
        <v>675</v>
      </c>
      <c r="C3930" t="s">
        <v>675</v>
      </c>
      <c r="D3930" t="s">
        <v>675</v>
      </c>
      <c r="E3930">
        <v>486001340</v>
      </c>
      <c r="F3930" t="s">
        <v>650</v>
      </c>
      <c r="G3930" t="s">
        <v>420</v>
      </c>
      <c r="H3930" t="s">
        <v>236</v>
      </c>
      <c r="I3930" t="s">
        <v>35</v>
      </c>
      <c r="J3930" t="s">
        <v>676</v>
      </c>
      <c r="K3930" t="s">
        <v>677</v>
      </c>
      <c r="L3930" t="s">
        <v>678</v>
      </c>
      <c r="M3930" t="s">
        <v>39</v>
      </c>
      <c r="N3930" t="s">
        <v>40</v>
      </c>
      <c r="O3930" t="s">
        <v>679</v>
      </c>
      <c r="P3930" t="s">
        <v>42</v>
      </c>
      <c r="Q3930" t="s">
        <v>43</v>
      </c>
      <c r="R3930">
        <v>62</v>
      </c>
      <c r="S3930" t="s">
        <v>683</v>
      </c>
      <c r="T3930" t="s">
        <v>45</v>
      </c>
      <c r="U3930" t="s">
        <v>46</v>
      </c>
      <c r="V3930" t="s">
        <v>680</v>
      </c>
      <c r="W3930" t="s">
        <v>345</v>
      </c>
      <c r="X3930" t="s">
        <v>125</v>
      </c>
      <c r="Y3930">
        <v>71604303</v>
      </c>
      <c r="Z3930" t="s">
        <v>274</v>
      </c>
      <c r="AA3930" t="s">
        <v>275</v>
      </c>
      <c r="AB3930" t="str">
        <f>CONCATENATE(A3930,"-",AA3930)</f>
        <v>10018695-Between 40% and 52%</v>
      </c>
      <c r="AC3930" s="1">
        <v>44027</v>
      </c>
      <c r="AD3930" s="1">
        <v>45077</v>
      </c>
      <c r="AE3930" s="2">
        <v>76812.800000000003</v>
      </c>
    </row>
    <row r="3931" spans="1:31" x14ac:dyDescent="0.25">
      <c r="A3931">
        <v>10018695</v>
      </c>
      <c r="B3931" t="s">
        <v>675</v>
      </c>
      <c r="C3931" t="s">
        <v>675</v>
      </c>
      <c r="D3931" t="s">
        <v>675</v>
      </c>
      <c r="E3931">
        <v>486001340</v>
      </c>
      <c r="F3931" t="s">
        <v>650</v>
      </c>
      <c r="G3931" t="s">
        <v>420</v>
      </c>
      <c r="H3931" t="s">
        <v>53</v>
      </c>
      <c r="I3931" t="s">
        <v>54</v>
      </c>
      <c r="J3931" t="s">
        <v>676</v>
      </c>
      <c r="K3931" t="s">
        <v>677</v>
      </c>
      <c r="L3931" t="s">
        <v>678</v>
      </c>
      <c r="M3931" t="s">
        <v>39</v>
      </c>
      <c r="N3931" t="s">
        <v>40</v>
      </c>
      <c r="O3931" t="s">
        <v>679</v>
      </c>
      <c r="P3931" t="s">
        <v>42</v>
      </c>
      <c r="Q3931" t="s">
        <v>43</v>
      </c>
      <c r="R3931">
        <v>55</v>
      </c>
      <c r="S3931" t="s">
        <v>309</v>
      </c>
      <c r="T3931" t="s">
        <v>57</v>
      </c>
      <c r="U3931" t="s">
        <v>46</v>
      </c>
      <c r="V3931" t="s">
        <v>680</v>
      </c>
      <c r="W3931" t="s">
        <v>345</v>
      </c>
      <c r="X3931" t="s">
        <v>125</v>
      </c>
      <c r="Y3931">
        <v>71604303</v>
      </c>
      <c r="Z3931" t="s">
        <v>274</v>
      </c>
      <c r="AA3931" t="s">
        <v>275</v>
      </c>
      <c r="AB3931" t="str">
        <f>CONCATENATE(A3931,"-",AA3931)</f>
        <v>10018695-Between 40% and 52%</v>
      </c>
      <c r="AC3931" s="1">
        <v>44027</v>
      </c>
      <c r="AD3931" s="1">
        <v>45077</v>
      </c>
      <c r="AE3931" s="2">
        <v>518.12</v>
      </c>
    </row>
    <row r="3932" spans="1:31" x14ac:dyDescent="0.25">
      <c r="A3932">
        <v>10018695</v>
      </c>
      <c r="B3932" t="s">
        <v>675</v>
      </c>
      <c r="C3932" t="s">
        <v>675</v>
      </c>
      <c r="D3932" t="s">
        <v>675</v>
      </c>
      <c r="E3932">
        <v>486001340</v>
      </c>
      <c r="F3932" t="s">
        <v>650</v>
      </c>
      <c r="G3932" t="s">
        <v>420</v>
      </c>
      <c r="H3932" t="s">
        <v>53</v>
      </c>
      <c r="I3932" t="s">
        <v>54</v>
      </c>
      <c r="J3932" t="s">
        <v>676</v>
      </c>
      <c r="K3932" t="s">
        <v>677</v>
      </c>
      <c r="L3932" t="s">
        <v>678</v>
      </c>
      <c r="M3932" t="s">
        <v>39</v>
      </c>
      <c r="N3932" t="s">
        <v>40</v>
      </c>
      <c r="O3932" t="s">
        <v>679</v>
      </c>
      <c r="P3932" t="s">
        <v>42</v>
      </c>
      <c r="Q3932" t="s">
        <v>43</v>
      </c>
      <c r="R3932">
        <v>61</v>
      </c>
      <c r="S3932" t="s">
        <v>678</v>
      </c>
      <c r="T3932" t="s">
        <v>57</v>
      </c>
      <c r="U3932" t="s">
        <v>46</v>
      </c>
      <c r="V3932" t="s">
        <v>680</v>
      </c>
      <c r="W3932" t="s">
        <v>345</v>
      </c>
      <c r="X3932" t="s">
        <v>125</v>
      </c>
      <c r="Y3932">
        <v>71604303</v>
      </c>
      <c r="Z3932" t="s">
        <v>274</v>
      </c>
      <c r="AA3932" t="s">
        <v>275</v>
      </c>
      <c r="AB3932" t="str">
        <f>CONCATENATE(A3932,"-",AA3932)</f>
        <v>10018695-Between 40% and 52%</v>
      </c>
      <c r="AC3932" s="1">
        <v>44027</v>
      </c>
      <c r="AD3932" s="1">
        <v>45077</v>
      </c>
      <c r="AE3932" s="2">
        <v>64552.51</v>
      </c>
    </row>
    <row r="3933" spans="1:31" x14ac:dyDescent="0.25">
      <c r="A3933">
        <v>10018695</v>
      </c>
      <c r="B3933" t="s">
        <v>675</v>
      </c>
      <c r="C3933" t="s">
        <v>675</v>
      </c>
      <c r="D3933" t="s">
        <v>675</v>
      </c>
      <c r="E3933">
        <v>486001340</v>
      </c>
      <c r="F3933" t="s">
        <v>650</v>
      </c>
      <c r="G3933" t="s">
        <v>420</v>
      </c>
      <c r="H3933" t="s">
        <v>53</v>
      </c>
      <c r="I3933" t="s">
        <v>54</v>
      </c>
      <c r="J3933" t="s">
        <v>676</v>
      </c>
      <c r="K3933" t="s">
        <v>677</v>
      </c>
      <c r="L3933" t="s">
        <v>678</v>
      </c>
      <c r="M3933" t="s">
        <v>39</v>
      </c>
      <c r="N3933" t="s">
        <v>40</v>
      </c>
      <c r="O3933" t="s">
        <v>679</v>
      </c>
      <c r="P3933" t="s">
        <v>42</v>
      </c>
      <c r="Q3933" t="s">
        <v>43</v>
      </c>
      <c r="R3933">
        <v>63</v>
      </c>
      <c r="S3933" t="s">
        <v>681</v>
      </c>
      <c r="T3933" t="s">
        <v>57</v>
      </c>
      <c r="U3933" t="s">
        <v>46</v>
      </c>
      <c r="V3933" t="s">
        <v>680</v>
      </c>
      <c r="W3933" t="s">
        <v>345</v>
      </c>
      <c r="X3933" t="s">
        <v>125</v>
      </c>
      <c r="Y3933">
        <v>71604303</v>
      </c>
      <c r="Z3933" t="s">
        <v>274</v>
      </c>
      <c r="AA3933" t="s">
        <v>275</v>
      </c>
      <c r="AB3933" t="str">
        <f>CONCATENATE(A3933,"-",AA3933)</f>
        <v>10018695-Between 40% and 52%</v>
      </c>
      <c r="AC3933" s="1">
        <v>44027</v>
      </c>
      <c r="AD3933" s="1">
        <v>45077</v>
      </c>
      <c r="AE3933" s="2">
        <v>43794.65</v>
      </c>
    </row>
    <row r="3934" spans="1:31" x14ac:dyDescent="0.25">
      <c r="A3934">
        <v>10018695</v>
      </c>
      <c r="B3934" t="s">
        <v>675</v>
      </c>
      <c r="C3934" t="s">
        <v>675</v>
      </c>
      <c r="D3934" t="s">
        <v>675</v>
      </c>
      <c r="E3934">
        <v>486001340</v>
      </c>
      <c r="F3934" t="s">
        <v>650</v>
      </c>
      <c r="G3934" t="s">
        <v>420</v>
      </c>
      <c r="H3934" t="s">
        <v>59</v>
      </c>
      <c r="I3934" t="s">
        <v>35</v>
      </c>
      <c r="J3934" t="s">
        <v>676</v>
      </c>
      <c r="K3934" t="s">
        <v>677</v>
      </c>
      <c r="L3934" t="s">
        <v>678</v>
      </c>
      <c r="M3934" t="s">
        <v>39</v>
      </c>
      <c r="N3934" t="s">
        <v>40</v>
      </c>
      <c r="O3934" t="s">
        <v>679</v>
      </c>
      <c r="P3934" t="s">
        <v>42</v>
      </c>
      <c r="Q3934" t="s">
        <v>43</v>
      </c>
      <c r="R3934">
        <v>56</v>
      </c>
      <c r="S3934" t="s">
        <v>3418</v>
      </c>
      <c r="T3934" t="s">
        <v>60</v>
      </c>
      <c r="U3934" t="s">
        <v>46</v>
      </c>
      <c r="V3934" t="s">
        <v>680</v>
      </c>
      <c r="W3934" t="s">
        <v>345</v>
      </c>
      <c r="X3934" t="s">
        <v>125</v>
      </c>
      <c r="Y3934">
        <v>71604303</v>
      </c>
      <c r="Z3934" t="s">
        <v>274</v>
      </c>
      <c r="AA3934" t="s">
        <v>275</v>
      </c>
      <c r="AB3934" t="str">
        <f>CONCATENATE(A3934,"-",AA3934)</f>
        <v>10018695-Between 40% and 52%</v>
      </c>
      <c r="AC3934" s="1">
        <v>44027</v>
      </c>
      <c r="AD3934" s="1">
        <v>45077</v>
      </c>
      <c r="AE3934" s="2">
        <v>-2833.43</v>
      </c>
    </row>
    <row r="3935" spans="1:31" x14ac:dyDescent="0.25">
      <c r="A3935">
        <v>10018695</v>
      </c>
      <c r="B3935" t="s">
        <v>675</v>
      </c>
      <c r="C3935" t="s">
        <v>675</v>
      </c>
      <c r="D3935" t="s">
        <v>675</v>
      </c>
      <c r="E3935">
        <v>486001340</v>
      </c>
      <c r="F3935" t="s">
        <v>650</v>
      </c>
      <c r="G3935" t="s">
        <v>420</v>
      </c>
      <c r="H3935" t="s">
        <v>59</v>
      </c>
      <c r="I3935" t="s">
        <v>35</v>
      </c>
      <c r="J3935" t="s">
        <v>5151</v>
      </c>
      <c r="K3935" t="s">
        <v>677</v>
      </c>
      <c r="L3935" t="s">
        <v>678</v>
      </c>
      <c r="M3935" t="s">
        <v>39</v>
      </c>
      <c r="N3935" t="s">
        <v>40</v>
      </c>
      <c r="O3935" t="s">
        <v>679</v>
      </c>
      <c r="P3935" t="s">
        <v>42</v>
      </c>
      <c r="Q3935" t="s">
        <v>43</v>
      </c>
      <c r="R3935">
        <v>66</v>
      </c>
      <c r="S3935" t="s">
        <v>678</v>
      </c>
      <c r="T3935" t="s">
        <v>60</v>
      </c>
      <c r="U3935" t="s">
        <v>46</v>
      </c>
      <c r="V3935" t="s">
        <v>680</v>
      </c>
      <c r="W3935" t="s">
        <v>345</v>
      </c>
      <c r="X3935" t="s">
        <v>125</v>
      </c>
      <c r="Y3935">
        <v>71605039</v>
      </c>
      <c r="Z3935" t="s">
        <v>274</v>
      </c>
      <c r="AA3935" t="s">
        <v>275</v>
      </c>
      <c r="AB3935" t="str">
        <f>CONCATENATE(A3935,"-",AA3935)</f>
        <v>10018695-Between 40% and 52%</v>
      </c>
      <c r="AC3935" s="1">
        <v>44713</v>
      </c>
      <c r="AD3935" s="1">
        <v>45077</v>
      </c>
      <c r="AE3935" s="2">
        <v>7101.75</v>
      </c>
    </row>
    <row r="3936" spans="1:31" x14ac:dyDescent="0.25">
      <c r="A3936">
        <v>10018695</v>
      </c>
      <c r="B3936" t="s">
        <v>675</v>
      </c>
      <c r="C3936" t="s">
        <v>675</v>
      </c>
      <c r="D3936" t="s">
        <v>675</v>
      </c>
      <c r="E3936">
        <v>486001340</v>
      </c>
      <c r="F3936" t="s">
        <v>650</v>
      </c>
      <c r="G3936" t="s">
        <v>420</v>
      </c>
      <c r="H3936" t="s">
        <v>303</v>
      </c>
      <c r="I3936" t="s">
        <v>35</v>
      </c>
      <c r="J3936" t="s">
        <v>676</v>
      </c>
      <c r="K3936" t="s">
        <v>677</v>
      </c>
      <c r="L3936" t="s">
        <v>678</v>
      </c>
      <c r="M3936" t="s">
        <v>39</v>
      </c>
      <c r="N3936" t="s">
        <v>40</v>
      </c>
      <c r="O3936" t="s">
        <v>679</v>
      </c>
      <c r="P3936" t="s">
        <v>42</v>
      </c>
      <c r="Q3936" t="s">
        <v>43</v>
      </c>
      <c r="R3936">
        <v>63</v>
      </c>
      <c r="S3936" t="s">
        <v>681</v>
      </c>
      <c r="T3936" t="s">
        <v>62</v>
      </c>
      <c r="U3936" t="s">
        <v>46</v>
      </c>
      <c r="V3936" t="s">
        <v>680</v>
      </c>
      <c r="W3936" t="s">
        <v>345</v>
      </c>
      <c r="X3936" t="s">
        <v>125</v>
      </c>
      <c r="Y3936">
        <v>71604303</v>
      </c>
      <c r="Z3936" t="s">
        <v>274</v>
      </c>
      <c r="AA3936" t="s">
        <v>275</v>
      </c>
      <c r="AB3936" t="str">
        <f>CONCATENATE(A3936,"-",AA3936)</f>
        <v>10018695-Between 40% and 52%</v>
      </c>
      <c r="AC3936" s="1">
        <v>44027</v>
      </c>
      <c r="AD3936" s="1">
        <v>45077</v>
      </c>
      <c r="AE3936" s="2">
        <v>139</v>
      </c>
    </row>
    <row r="3937" spans="1:31" x14ac:dyDescent="0.25">
      <c r="A3937">
        <v>10018695</v>
      </c>
      <c r="B3937" t="s">
        <v>675</v>
      </c>
      <c r="C3937" t="s">
        <v>675</v>
      </c>
      <c r="D3937" t="s">
        <v>675</v>
      </c>
      <c r="E3937">
        <v>486001340</v>
      </c>
      <c r="F3937" t="s">
        <v>650</v>
      </c>
      <c r="G3937" t="s">
        <v>420</v>
      </c>
      <c r="H3937" t="s">
        <v>216</v>
      </c>
      <c r="I3937" t="s">
        <v>35</v>
      </c>
      <c r="J3937" t="s">
        <v>676</v>
      </c>
      <c r="K3937" t="s">
        <v>677</v>
      </c>
      <c r="L3937" t="s">
        <v>678</v>
      </c>
      <c r="M3937" t="s">
        <v>39</v>
      </c>
      <c r="N3937" t="s">
        <v>40</v>
      </c>
      <c r="O3937" t="s">
        <v>679</v>
      </c>
      <c r="P3937" t="s">
        <v>42</v>
      </c>
      <c r="Q3937" t="s">
        <v>43</v>
      </c>
      <c r="R3937">
        <v>58</v>
      </c>
      <c r="S3937" t="s">
        <v>684</v>
      </c>
      <c r="T3937" t="s">
        <v>62</v>
      </c>
      <c r="U3937" t="s">
        <v>46</v>
      </c>
      <c r="V3937" t="s">
        <v>680</v>
      </c>
      <c r="W3937" t="s">
        <v>345</v>
      </c>
      <c r="X3937" t="s">
        <v>125</v>
      </c>
      <c r="Y3937">
        <v>71604303</v>
      </c>
      <c r="Z3937" t="s">
        <v>274</v>
      </c>
      <c r="AA3937" t="s">
        <v>275</v>
      </c>
      <c r="AB3937" t="str">
        <f>CONCATENATE(A3937,"-",AA3937)</f>
        <v>10018695-Between 40% and 52%</v>
      </c>
      <c r="AC3937" s="1">
        <v>44027</v>
      </c>
      <c r="AD3937" s="1">
        <v>45077</v>
      </c>
      <c r="AE3937" s="2">
        <v>5206.6400000000003</v>
      </c>
    </row>
    <row r="3938" spans="1:31" x14ac:dyDescent="0.25">
      <c r="A3938">
        <v>10018695</v>
      </c>
      <c r="B3938" t="s">
        <v>675</v>
      </c>
      <c r="C3938" t="s">
        <v>675</v>
      </c>
      <c r="D3938" t="s">
        <v>675</v>
      </c>
      <c r="E3938">
        <v>486001340</v>
      </c>
      <c r="F3938" t="s">
        <v>650</v>
      </c>
      <c r="G3938" t="s">
        <v>420</v>
      </c>
      <c r="H3938" t="s">
        <v>95</v>
      </c>
      <c r="I3938" t="s">
        <v>35</v>
      </c>
      <c r="J3938" t="s">
        <v>676</v>
      </c>
      <c r="K3938" t="s">
        <v>677</v>
      </c>
      <c r="L3938" t="s">
        <v>678</v>
      </c>
      <c r="M3938" t="s">
        <v>39</v>
      </c>
      <c r="N3938" t="s">
        <v>40</v>
      </c>
      <c r="O3938" t="s">
        <v>679</v>
      </c>
      <c r="P3938" t="s">
        <v>42</v>
      </c>
      <c r="Q3938" t="s">
        <v>43</v>
      </c>
      <c r="R3938">
        <v>63</v>
      </c>
      <c r="S3938" t="s">
        <v>681</v>
      </c>
      <c r="T3938" t="s">
        <v>96</v>
      </c>
      <c r="U3938" t="s">
        <v>46</v>
      </c>
      <c r="V3938" t="s">
        <v>680</v>
      </c>
      <c r="W3938" t="s">
        <v>345</v>
      </c>
      <c r="X3938" t="s">
        <v>125</v>
      </c>
      <c r="Y3938">
        <v>71604303</v>
      </c>
      <c r="Z3938" t="s">
        <v>274</v>
      </c>
      <c r="AA3938" t="s">
        <v>275</v>
      </c>
      <c r="AB3938" t="str">
        <f>CONCATENATE(A3938,"-",AA3938)</f>
        <v>10018695-Between 40% and 52%</v>
      </c>
      <c r="AC3938" s="1">
        <v>44027</v>
      </c>
      <c r="AD3938" s="1">
        <v>45077</v>
      </c>
      <c r="AE3938" s="2">
        <v>2991.81</v>
      </c>
    </row>
    <row r="3939" spans="1:31" x14ac:dyDescent="0.25">
      <c r="A3939">
        <v>10018695</v>
      </c>
      <c r="B3939" t="s">
        <v>675</v>
      </c>
      <c r="C3939" t="s">
        <v>675</v>
      </c>
      <c r="D3939" t="s">
        <v>675</v>
      </c>
      <c r="E3939">
        <v>486001340</v>
      </c>
      <c r="F3939" t="s">
        <v>650</v>
      </c>
      <c r="G3939" t="s">
        <v>420</v>
      </c>
      <c r="H3939" t="s">
        <v>95</v>
      </c>
      <c r="I3939" t="s">
        <v>35</v>
      </c>
      <c r="J3939" t="s">
        <v>676</v>
      </c>
      <c r="K3939" t="s">
        <v>677</v>
      </c>
      <c r="L3939" t="s">
        <v>678</v>
      </c>
      <c r="M3939" t="s">
        <v>39</v>
      </c>
      <c r="N3939" t="s">
        <v>40</v>
      </c>
      <c r="O3939" t="s">
        <v>679</v>
      </c>
      <c r="P3939" t="s">
        <v>42</v>
      </c>
      <c r="Q3939" t="s">
        <v>43</v>
      </c>
      <c r="R3939">
        <v>64</v>
      </c>
      <c r="S3939" t="s">
        <v>684</v>
      </c>
      <c r="T3939" t="s">
        <v>96</v>
      </c>
      <c r="U3939" t="s">
        <v>46</v>
      </c>
      <c r="V3939" t="s">
        <v>680</v>
      </c>
      <c r="W3939" t="s">
        <v>345</v>
      </c>
      <c r="X3939" t="s">
        <v>125</v>
      </c>
      <c r="Y3939">
        <v>71604303</v>
      </c>
      <c r="Z3939" t="s">
        <v>274</v>
      </c>
      <c r="AA3939" t="s">
        <v>275</v>
      </c>
      <c r="AB3939" t="str">
        <f>CONCATENATE(A3939,"-",AA3939)</f>
        <v>10018695-Between 40% and 52%</v>
      </c>
      <c r="AC3939" s="1">
        <v>44027</v>
      </c>
      <c r="AD3939" s="1">
        <v>45077</v>
      </c>
      <c r="AE3939" s="2">
        <v>600</v>
      </c>
    </row>
    <row r="3940" spans="1:31" x14ac:dyDescent="0.25">
      <c r="A3940">
        <v>10018832</v>
      </c>
      <c r="B3940" t="s">
        <v>691</v>
      </c>
      <c r="C3940" t="s">
        <v>691</v>
      </c>
      <c r="D3940" t="s">
        <v>691</v>
      </c>
      <c r="E3940">
        <v>460415035</v>
      </c>
      <c r="F3940" t="s">
        <v>162</v>
      </c>
      <c r="G3940" t="s">
        <v>163</v>
      </c>
      <c r="H3940" t="s">
        <v>53</v>
      </c>
      <c r="I3940" t="s">
        <v>54</v>
      </c>
      <c r="J3940" t="s">
        <v>692</v>
      </c>
      <c r="K3940" t="s">
        <v>593</v>
      </c>
      <c r="L3940" t="s">
        <v>693</v>
      </c>
      <c r="M3940" t="s">
        <v>290</v>
      </c>
      <c r="N3940" t="s">
        <v>240</v>
      </c>
      <c r="O3940" t="s">
        <v>694</v>
      </c>
      <c r="P3940" t="s">
        <v>69</v>
      </c>
      <c r="Q3940" t="s">
        <v>43</v>
      </c>
      <c r="R3940" t="s">
        <v>705</v>
      </c>
      <c r="S3940" t="s">
        <v>693</v>
      </c>
      <c r="T3940" t="s">
        <v>57</v>
      </c>
      <c r="U3940" t="s">
        <v>697</v>
      </c>
      <c r="V3940" t="s">
        <v>698</v>
      </c>
      <c r="W3940" t="s">
        <v>345</v>
      </c>
      <c r="X3940" t="s">
        <v>599</v>
      </c>
      <c r="Y3940">
        <v>71682925</v>
      </c>
      <c r="Z3940" t="s">
        <v>72</v>
      </c>
      <c r="AA3940" t="s">
        <v>600</v>
      </c>
      <c r="AB3940" t="str">
        <f>CONCATENATE(A3940,"-",AA3940)</f>
        <v>10018832-Clinical Trial/Drug Study</v>
      </c>
      <c r="AC3940" s="1">
        <v>41699</v>
      </c>
      <c r="AD3940" s="1">
        <v>45847</v>
      </c>
      <c r="AE3940" s="2">
        <v>-17.82</v>
      </c>
    </row>
    <row r="3941" spans="1:31" x14ac:dyDescent="0.25">
      <c r="A3941">
        <v>10018832</v>
      </c>
      <c r="B3941" t="s">
        <v>691</v>
      </c>
      <c r="C3941" t="s">
        <v>691</v>
      </c>
      <c r="D3941" t="s">
        <v>3964</v>
      </c>
      <c r="E3941">
        <v>460418066</v>
      </c>
      <c r="F3941" t="s">
        <v>162</v>
      </c>
      <c r="G3941" t="s">
        <v>163</v>
      </c>
      <c r="H3941" t="s">
        <v>701</v>
      </c>
      <c r="I3941" t="s">
        <v>79</v>
      </c>
      <c r="J3941" t="s">
        <v>692</v>
      </c>
      <c r="K3941" t="s">
        <v>593</v>
      </c>
      <c r="L3941" t="s">
        <v>693</v>
      </c>
      <c r="M3941" t="s">
        <v>290</v>
      </c>
      <c r="N3941" t="s">
        <v>240</v>
      </c>
      <c r="O3941" t="s">
        <v>694</v>
      </c>
      <c r="P3941" t="s">
        <v>69</v>
      </c>
      <c r="Q3941" t="s">
        <v>43</v>
      </c>
      <c r="R3941" t="s">
        <v>5152</v>
      </c>
      <c r="S3941" t="s">
        <v>1895</v>
      </c>
      <c r="T3941" t="s">
        <v>62</v>
      </c>
      <c r="U3941" t="s">
        <v>697</v>
      </c>
      <c r="V3941" t="s">
        <v>698</v>
      </c>
      <c r="W3941" t="s">
        <v>345</v>
      </c>
      <c r="X3941" t="s">
        <v>599</v>
      </c>
      <c r="Y3941">
        <v>71682925</v>
      </c>
      <c r="Z3941" t="s">
        <v>72</v>
      </c>
      <c r="AA3941" t="s">
        <v>600</v>
      </c>
      <c r="AB3941" t="str">
        <f>CONCATENATE(A3941,"-",AA3941)</f>
        <v>10018832-Clinical Trial/Drug Study</v>
      </c>
      <c r="AC3941" s="1">
        <v>41699</v>
      </c>
      <c r="AD3941" s="1">
        <v>45847</v>
      </c>
      <c r="AE3941" s="2">
        <v>107</v>
      </c>
    </row>
    <row r="3942" spans="1:31" x14ac:dyDescent="0.25">
      <c r="A3942">
        <v>10018832</v>
      </c>
      <c r="B3942" t="s">
        <v>691</v>
      </c>
      <c r="C3942" t="s">
        <v>691</v>
      </c>
      <c r="D3942" t="s">
        <v>3971</v>
      </c>
      <c r="E3942">
        <v>460415078</v>
      </c>
      <c r="F3942" t="s">
        <v>162</v>
      </c>
      <c r="G3942" t="s">
        <v>163</v>
      </c>
      <c r="H3942" t="s">
        <v>701</v>
      </c>
      <c r="I3942" t="s">
        <v>79</v>
      </c>
      <c r="J3942" t="s">
        <v>692</v>
      </c>
      <c r="K3942" t="s">
        <v>593</v>
      </c>
      <c r="L3942" t="s">
        <v>693</v>
      </c>
      <c r="M3942" t="s">
        <v>290</v>
      </c>
      <c r="N3942" t="s">
        <v>240</v>
      </c>
      <c r="O3942" t="s">
        <v>694</v>
      </c>
      <c r="P3942" t="s">
        <v>69</v>
      </c>
      <c r="Q3942" t="s">
        <v>43</v>
      </c>
      <c r="R3942" t="s">
        <v>3972</v>
      </c>
      <c r="S3942" t="s">
        <v>3973</v>
      </c>
      <c r="T3942" t="s">
        <v>62</v>
      </c>
      <c r="U3942" t="s">
        <v>697</v>
      </c>
      <c r="V3942" t="s">
        <v>698</v>
      </c>
      <c r="W3942" t="s">
        <v>345</v>
      </c>
      <c r="X3942" t="s">
        <v>599</v>
      </c>
      <c r="Y3942">
        <v>71682925</v>
      </c>
      <c r="Z3942" t="s">
        <v>72</v>
      </c>
      <c r="AA3942" t="s">
        <v>600</v>
      </c>
      <c r="AB3942" t="str">
        <f>CONCATENATE(A3942,"-",AA3942)</f>
        <v>10018832-Clinical Trial/Drug Study</v>
      </c>
      <c r="AC3942" s="1">
        <v>41699</v>
      </c>
      <c r="AD3942" s="1">
        <v>45847</v>
      </c>
      <c r="AE3942" s="2">
        <v>187.5</v>
      </c>
    </row>
    <row r="3943" spans="1:31" x14ac:dyDescent="0.25">
      <c r="A3943">
        <v>10018832</v>
      </c>
      <c r="B3943" t="s">
        <v>704</v>
      </c>
      <c r="C3943" t="s">
        <v>691</v>
      </c>
      <c r="D3943" t="s">
        <v>704</v>
      </c>
      <c r="E3943">
        <v>460415077</v>
      </c>
      <c r="F3943" t="s">
        <v>162</v>
      </c>
      <c r="G3943" t="s">
        <v>163</v>
      </c>
      <c r="H3943" t="s">
        <v>701</v>
      </c>
      <c r="I3943" t="s">
        <v>79</v>
      </c>
      <c r="J3943" t="s">
        <v>692</v>
      </c>
      <c r="K3943" t="s">
        <v>593</v>
      </c>
      <c r="L3943" t="s">
        <v>693</v>
      </c>
      <c r="M3943" t="s">
        <v>290</v>
      </c>
      <c r="N3943" t="s">
        <v>240</v>
      </c>
      <c r="O3943" t="s">
        <v>694</v>
      </c>
      <c r="P3943" t="s">
        <v>69</v>
      </c>
      <c r="Q3943" t="s">
        <v>43</v>
      </c>
      <c r="R3943" t="s">
        <v>706</v>
      </c>
      <c r="S3943" t="s">
        <v>707</v>
      </c>
      <c r="T3943" t="s">
        <v>62</v>
      </c>
      <c r="U3943" t="s">
        <v>697</v>
      </c>
      <c r="V3943" t="s">
        <v>698</v>
      </c>
      <c r="W3943" t="s">
        <v>345</v>
      </c>
      <c r="X3943" t="s">
        <v>599</v>
      </c>
      <c r="Y3943">
        <v>71682925</v>
      </c>
      <c r="Z3943" t="s">
        <v>72</v>
      </c>
      <c r="AA3943" t="s">
        <v>600</v>
      </c>
      <c r="AB3943" t="str">
        <f>CONCATENATE(A3943,"-",AA3943)</f>
        <v>10018832-Clinical Trial/Drug Study</v>
      </c>
      <c r="AC3943" s="1">
        <v>41699</v>
      </c>
      <c r="AD3943" s="1">
        <v>45847</v>
      </c>
      <c r="AE3943" s="2">
        <v>162.5</v>
      </c>
    </row>
    <row r="3944" spans="1:31" x14ac:dyDescent="0.25">
      <c r="A3944">
        <v>10018832</v>
      </c>
      <c r="B3944" t="s">
        <v>704</v>
      </c>
      <c r="C3944" t="s">
        <v>691</v>
      </c>
      <c r="D3944" t="s">
        <v>704</v>
      </c>
      <c r="E3944">
        <v>460415077</v>
      </c>
      <c r="F3944" t="s">
        <v>162</v>
      </c>
      <c r="G3944" t="s">
        <v>163</v>
      </c>
      <c r="H3944" t="s">
        <v>93</v>
      </c>
      <c r="I3944" t="s">
        <v>35</v>
      </c>
      <c r="J3944" t="s">
        <v>692</v>
      </c>
      <c r="K3944" t="s">
        <v>593</v>
      </c>
      <c r="L3944" t="s">
        <v>693</v>
      </c>
      <c r="M3944" t="s">
        <v>290</v>
      </c>
      <c r="N3944" t="s">
        <v>240</v>
      </c>
      <c r="O3944" t="s">
        <v>694</v>
      </c>
      <c r="P3944" t="s">
        <v>69</v>
      </c>
      <c r="Q3944" t="s">
        <v>43</v>
      </c>
      <c r="R3944" t="s">
        <v>708</v>
      </c>
      <c r="S3944" t="s">
        <v>707</v>
      </c>
      <c r="T3944" t="s">
        <v>62</v>
      </c>
      <c r="U3944" t="s">
        <v>697</v>
      </c>
      <c r="V3944" t="s">
        <v>698</v>
      </c>
      <c r="W3944" t="s">
        <v>345</v>
      </c>
      <c r="X3944" t="s">
        <v>599</v>
      </c>
      <c r="Y3944">
        <v>71682925</v>
      </c>
      <c r="Z3944" t="s">
        <v>72</v>
      </c>
      <c r="AA3944" t="s">
        <v>600</v>
      </c>
      <c r="AB3944" t="str">
        <f>CONCATENATE(A3944,"-",AA3944)</f>
        <v>10018832-Clinical Trial/Drug Study</v>
      </c>
      <c r="AC3944" s="1">
        <v>41699</v>
      </c>
      <c r="AD3944" s="1">
        <v>45847</v>
      </c>
      <c r="AE3944" s="2">
        <v>139.25</v>
      </c>
    </row>
    <row r="3945" spans="1:31" x14ac:dyDescent="0.25">
      <c r="A3945">
        <v>10018832</v>
      </c>
      <c r="B3945" t="s">
        <v>704</v>
      </c>
      <c r="C3945" t="s">
        <v>691</v>
      </c>
      <c r="D3945" t="s">
        <v>2824</v>
      </c>
      <c r="E3945">
        <v>460415082</v>
      </c>
      <c r="F3945" t="s">
        <v>162</v>
      </c>
      <c r="G3945" t="s">
        <v>163</v>
      </c>
      <c r="H3945" t="s">
        <v>701</v>
      </c>
      <c r="I3945" t="s">
        <v>79</v>
      </c>
      <c r="J3945" t="s">
        <v>692</v>
      </c>
      <c r="K3945" t="s">
        <v>593</v>
      </c>
      <c r="L3945" t="s">
        <v>693</v>
      </c>
      <c r="M3945" t="s">
        <v>290</v>
      </c>
      <c r="N3945" t="s">
        <v>240</v>
      </c>
      <c r="O3945" t="s">
        <v>694</v>
      </c>
      <c r="P3945" t="s">
        <v>69</v>
      </c>
      <c r="Q3945" t="s">
        <v>43</v>
      </c>
      <c r="R3945" t="s">
        <v>706</v>
      </c>
      <c r="S3945" t="s">
        <v>707</v>
      </c>
      <c r="T3945" t="s">
        <v>62</v>
      </c>
      <c r="U3945" t="s">
        <v>697</v>
      </c>
      <c r="V3945" t="s">
        <v>698</v>
      </c>
      <c r="W3945" t="s">
        <v>345</v>
      </c>
      <c r="X3945" t="s">
        <v>599</v>
      </c>
      <c r="Y3945">
        <v>71682925</v>
      </c>
      <c r="Z3945" t="s">
        <v>72</v>
      </c>
      <c r="AA3945" t="s">
        <v>600</v>
      </c>
      <c r="AB3945" t="str">
        <f>CONCATENATE(A3945,"-",AA3945)</f>
        <v>10018832-Clinical Trial/Drug Study</v>
      </c>
      <c r="AC3945" s="1">
        <v>41699</v>
      </c>
      <c r="AD3945" s="1">
        <v>45847</v>
      </c>
      <c r="AE3945" s="2">
        <v>325</v>
      </c>
    </row>
    <row r="3946" spans="1:31" x14ac:dyDescent="0.25">
      <c r="A3946">
        <v>10018832</v>
      </c>
      <c r="B3946" t="s">
        <v>710</v>
      </c>
      <c r="C3946" t="s">
        <v>691</v>
      </c>
      <c r="D3946" t="s">
        <v>704</v>
      </c>
      <c r="E3946">
        <v>460415077</v>
      </c>
      <c r="F3946" t="s">
        <v>162</v>
      </c>
      <c r="G3946" t="s">
        <v>163</v>
      </c>
      <c r="H3946" t="s">
        <v>93</v>
      </c>
      <c r="I3946" t="s">
        <v>35</v>
      </c>
      <c r="J3946" t="s">
        <v>692</v>
      </c>
      <c r="K3946" t="s">
        <v>593</v>
      </c>
      <c r="L3946" t="s">
        <v>693</v>
      </c>
      <c r="M3946" t="s">
        <v>290</v>
      </c>
      <c r="N3946" t="s">
        <v>240</v>
      </c>
      <c r="O3946" t="s">
        <v>694</v>
      </c>
      <c r="P3946" t="s">
        <v>69</v>
      </c>
      <c r="Q3946" t="s">
        <v>43</v>
      </c>
      <c r="R3946" t="s">
        <v>711</v>
      </c>
      <c r="S3946" t="s">
        <v>712</v>
      </c>
      <c r="T3946" t="s">
        <v>62</v>
      </c>
      <c r="U3946" t="s">
        <v>697</v>
      </c>
      <c r="V3946" t="s">
        <v>698</v>
      </c>
      <c r="W3946" t="s">
        <v>345</v>
      </c>
      <c r="X3946" t="s">
        <v>599</v>
      </c>
      <c r="Y3946">
        <v>71682925</v>
      </c>
      <c r="Z3946" t="s">
        <v>72</v>
      </c>
      <c r="AA3946" t="s">
        <v>600</v>
      </c>
      <c r="AB3946" t="str">
        <f>CONCATENATE(A3946,"-",AA3946)</f>
        <v>10018832-Clinical Trial/Drug Study</v>
      </c>
      <c r="AC3946" s="1">
        <v>41699</v>
      </c>
      <c r="AD3946" s="1">
        <v>45847</v>
      </c>
      <c r="AE3946" s="2">
        <v>22.82</v>
      </c>
    </row>
    <row r="3947" spans="1:31" x14ac:dyDescent="0.25">
      <c r="A3947">
        <v>10018832</v>
      </c>
      <c r="B3947" t="s">
        <v>710</v>
      </c>
      <c r="C3947" t="s">
        <v>691</v>
      </c>
      <c r="D3947" t="s">
        <v>710</v>
      </c>
      <c r="E3947">
        <v>460415079</v>
      </c>
      <c r="F3947" t="s">
        <v>162</v>
      </c>
      <c r="G3947" t="s">
        <v>163</v>
      </c>
      <c r="H3947" t="s">
        <v>93</v>
      </c>
      <c r="I3947" t="s">
        <v>35</v>
      </c>
      <c r="J3947" t="s">
        <v>692</v>
      </c>
      <c r="K3947" t="s">
        <v>593</v>
      </c>
      <c r="L3947" t="s">
        <v>693</v>
      </c>
      <c r="M3947" t="s">
        <v>290</v>
      </c>
      <c r="N3947" t="s">
        <v>240</v>
      </c>
      <c r="O3947" t="s">
        <v>694</v>
      </c>
      <c r="P3947" t="s">
        <v>69</v>
      </c>
      <c r="Q3947" t="s">
        <v>43</v>
      </c>
      <c r="R3947" t="s">
        <v>711</v>
      </c>
      <c r="S3947" t="s">
        <v>712</v>
      </c>
      <c r="T3947" t="s">
        <v>62</v>
      </c>
      <c r="U3947" t="s">
        <v>697</v>
      </c>
      <c r="V3947" t="s">
        <v>698</v>
      </c>
      <c r="W3947" t="s">
        <v>345</v>
      </c>
      <c r="X3947" t="s">
        <v>599</v>
      </c>
      <c r="Y3947">
        <v>71682925</v>
      </c>
      <c r="Z3947" t="s">
        <v>72</v>
      </c>
      <c r="AA3947" t="s">
        <v>600</v>
      </c>
      <c r="AB3947" t="str">
        <f>CONCATENATE(A3947,"-",AA3947)</f>
        <v>10018832-Clinical Trial/Drug Study</v>
      </c>
      <c r="AC3947" s="1">
        <v>41699</v>
      </c>
      <c r="AD3947" s="1">
        <v>45847</v>
      </c>
      <c r="AE3947" s="2">
        <v>269.66000000000003</v>
      </c>
    </row>
    <row r="3948" spans="1:31" x14ac:dyDescent="0.25">
      <c r="A3948">
        <v>10019188</v>
      </c>
      <c r="B3948" t="s">
        <v>726</v>
      </c>
      <c r="C3948" t="s">
        <v>726</v>
      </c>
      <c r="D3948" t="s">
        <v>726</v>
      </c>
      <c r="E3948">
        <v>550230740</v>
      </c>
      <c r="F3948" t="s">
        <v>336</v>
      </c>
      <c r="G3948" t="s">
        <v>337</v>
      </c>
      <c r="H3948" t="s">
        <v>299</v>
      </c>
      <c r="I3948" t="s">
        <v>35</v>
      </c>
      <c r="J3948" t="s">
        <v>728</v>
      </c>
      <c r="K3948" t="s">
        <v>339</v>
      </c>
      <c r="L3948" t="s">
        <v>729</v>
      </c>
      <c r="M3948" t="s">
        <v>39</v>
      </c>
      <c r="N3948" t="s">
        <v>40</v>
      </c>
      <c r="O3948" t="s">
        <v>730</v>
      </c>
      <c r="P3948" t="s">
        <v>42</v>
      </c>
      <c r="Q3948" t="s">
        <v>43</v>
      </c>
      <c r="R3948">
        <v>4</v>
      </c>
      <c r="S3948" t="s">
        <v>729</v>
      </c>
      <c r="T3948" t="s">
        <v>60</v>
      </c>
      <c r="U3948" t="s">
        <v>46</v>
      </c>
      <c r="V3948" t="s">
        <v>731</v>
      </c>
      <c r="W3948" t="s">
        <v>151</v>
      </c>
      <c r="X3948" t="s">
        <v>125</v>
      </c>
      <c r="Y3948">
        <v>71605117</v>
      </c>
      <c r="Z3948" t="s">
        <v>274</v>
      </c>
      <c r="AA3948" t="s">
        <v>275</v>
      </c>
      <c r="AB3948" t="str">
        <f>CONCATENATE(A3948,"-",AA3948)</f>
        <v>10019188-Between 40% and 52%</v>
      </c>
      <c r="AC3948" s="1">
        <v>44805</v>
      </c>
      <c r="AD3948" s="1">
        <v>45900</v>
      </c>
      <c r="AE3948" s="2">
        <v>78.650000000000006</v>
      </c>
    </row>
    <row r="3949" spans="1:31" x14ac:dyDescent="0.25">
      <c r="A3949">
        <v>10019188</v>
      </c>
      <c r="B3949" t="s">
        <v>726</v>
      </c>
      <c r="C3949" t="s">
        <v>726</v>
      </c>
      <c r="D3949" t="s">
        <v>726</v>
      </c>
      <c r="E3949">
        <v>550230740</v>
      </c>
      <c r="F3949" t="s">
        <v>336</v>
      </c>
      <c r="G3949" t="s">
        <v>337</v>
      </c>
      <c r="H3949" t="s">
        <v>303</v>
      </c>
      <c r="I3949" t="s">
        <v>35</v>
      </c>
      <c r="J3949" t="s">
        <v>728</v>
      </c>
      <c r="K3949" t="s">
        <v>339</v>
      </c>
      <c r="L3949" t="s">
        <v>729</v>
      </c>
      <c r="M3949" t="s">
        <v>39</v>
      </c>
      <c r="N3949" t="s">
        <v>40</v>
      </c>
      <c r="O3949" t="s">
        <v>730</v>
      </c>
      <c r="P3949" t="s">
        <v>42</v>
      </c>
      <c r="Q3949" t="s">
        <v>43</v>
      </c>
      <c r="R3949">
        <v>4</v>
      </c>
      <c r="S3949" t="s">
        <v>729</v>
      </c>
      <c r="T3949" t="s">
        <v>62</v>
      </c>
      <c r="U3949" t="s">
        <v>46</v>
      </c>
      <c r="V3949" t="s">
        <v>731</v>
      </c>
      <c r="W3949" t="s">
        <v>151</v>
      </c>
      <c r="X3949" t="s">
        <v>125</v>
      </c>
      <c r="Y3949">
        <v>71605117</v>
      </c>
      <c r="Z3949" t="s">
        <v>274</v>
      </c>
      <c r="AA3949" t="s">
        <v>275</v>
      </c>
      <c r="AB3949" t="str">
        <f>CONCATENATE(A3949,"-",AA3949)</f>
        <v>10019188-Between 40% and 52%</v>
      </c>
      <c r="AC3949" s="1">
        <v>44805</v>
      </c>
      <c r="AD3949" s="1">
        <v>45900</v>
      </c>
      <c r="AE3949" s="2">
        <v>22.38</v>
      </c>
    </row>
    <row r="3950" spans="1:31" x14ac:dyDescent="0.25">
      <c r="A3950">
        <v>10019188</v>
      </c>
      <c r="B3950" t="s">
        <v>726</v>
      </c>
      <c r="C3950" t="s">
        <v>726</v>
      </c>
      <c r="D3950" t="s">
        <v>727</v>
      </c>
      <c r="E3950">
        <v>550230669</v>
      </c>
      <c r="F3950" t="s">
        <v>336</v>
      </c>
      <c r="G3950" t="s">
        <v>337</v>
      </c>
      <c r="H3950" t="s">
        <v>303</v>
      </c>
      <c r="I3950" t="s">
        <v>35</v>
      </c>
      <c r="J3950" t="s">
        <v>728</v>
      </c>
      <c r="K3950" t="s">
        <v>339</v>
      </c>
      <c r="L3950" t="s">
        <v>729</v>
      </c>
      <c r="M3950" t="s">
        <v>39</v>
      </c>
      <c r="N3950" t="s">
        <v>40</v>
      </c>
      <c r="O3950" t="s">
        <v>730</v>
      </c>
      <c r="P3950" t="s">
        <v>42</v>
      </c>
      <c r="Q3950" t="s">
        <v>43</v>
      </c>
      <c r="R3950">
        <v>4</v>
      </c>
      <c r="S3950" t="s">
        <v>729</v>
      </c>
      <c r="T3950" t="s">
        <v>62</v>
      </c>
      <c r="U3950" t="s">
        <v>46</v>
      </c>
      <c r="V3950" t="s">
        <v>731</v>
      </c>
      <c r="W3950" t="s">
        <v>151</v>
      </c>
      <c r="X3950" t="s">
        <v>125</v>
      </c>
      <c r="Y3950">
        <v>71605117</v>
      </c>
      <c r="Z3950" t="s">
        <v>274</v>
      </c>
      <c r="AA3950" t="s">
        <v>275</v>
      </c>
      <c r="AB3950" t="str">
        <f>CONCATENATE(A3950,"-",AA3950)</f>
        <v>10019188-Between 40% and 52%</v>
      </c>
      <c r="AC3950" s="1">
        <v>44805</v>
      </c>
      <c r="AD3950" s="1">
        <v>45900</v>
      </c>
      <c r="AE3950" s="2">
        <v>10.73</v>
      </c>
    </row>
    <row r="3951" spans="1:31" x14ac:dyDescent="0.25">
      <c r="A3951">
        <v>10019188</v>
      </c>
      <c r="B3951" t="s">
        <v>726</v>
      </c>
      <c r="C3951" t="s">
        <v>726</v>
      </c>
      <c r="D3951" t="s">
        <v>727</v>
      </c>
      <c r="E3951">
        <v>550230669</v>
      </c>
      <c r="F3951" t="s">
        <v>336</v>
      </c>
      <c r="G3951" t="s">
        <v>337</v>
      </c>
      <c r="H3951" t="s">
        <v>284</v>
      </c>
      <c r="I3951" t="s">
        <v>35</v>
      </c>
      <c r="J3951" t="s">
        <v>728</v>
      </c>
      <c r="K3951" t="s">
        <v>339</v>
      </c>
      <c r="L3951" t="s">
        <v>729</v>
      </c>
      <c r="M3951" t="s">
        <v>39</v>
      </c>
      <c r="N3951" t="s">
        <v>40</v>
      </c>
      <c r="O3951" t="s">
        <v>730</v>
      </c>
      <c r="P3951" t="s">
        <v>42</v>
      </c>
      <c r="Q3951" t="s">
        <v>43</v>
      </c>
      <c r="R3951">
        <v>4</v>
      </c>
      <c r="S3951" t="s">
        <v>729</v>
      </c>
      <c r="T3951" t="s">
        <v>213</v>
      </c>
      <c r="U3951" t="s">
        <v>46</v>
      </c>
      <c r="V3951" t="s">
        <v>731</v>
      </c>
      <c r="W3951" t="s">
        <v>151</v>
      </c>
      <c r="X3951" t="s">
        <v>125</v>
      </c>
      <c r="Y3951">
        <v>71605117</v>
      </c>
      <c r="Z3951" t="s">
        <v>274</v>
      </c>
      <c r="AA3951" t="s">
        <v>275</v>
      </c>
      <c r="AB3951" t="str">
        <f>CONCATENATE(A3951,"-",AA3951)</f>
        <v>10019188-Between 40% and 52%</v>
      </c>
      <c r="AC3951" s="1">
        <v>44805</v>
      </c>
      <c r="AD3951" s="1">
        <v>45900</v>
      </c>
      <c r="AE3951" s="2">
        <v>222</v>
      </c>
    </row>
    <row r="3952" spans="1:31" x14ac:dyDescent="0.25">
      <c r="A3952">
        <v>10019208</v>
      </c>
      <c r="B3952" t="s">
        <v>222</v>
      </c>
      <c r="C3952" t="s">
        <v>222</v>
      </c>
      <c r="D3952" t="s">
        <v>222</v>
      </c>
      <c r="E3952">
        <v>110530400</v>
      </c>
      <c r="F3952" t="s">
        <v>98</v>
      </c>
      <c r="G3952" t="s">
        <v>98</v>
      </c>
      <c r="H3952" t="s">
        <v>299</v>
      </c>
      <c r="I3952" t="s">
        <v>35</v>
      </c>
      <c r="J3952" t="s">
        <v>734</v>
      </c>
      <c r="K3952" t="s">
        <v>101</v>
      </c>
      <c r="L3952" t="s">
        <v>353</v>
      </c>
      <c r="M3952" t="s">
        <v>66</v>
      </c>
      <c r="N3952" t="s">
        <v>67</v>
      </c>
      <c r="O3952" t="s">
        <v>735</v>
      </c>
      <c r="P3952" t="s">
        <v>69</v>
      </c>
      <c r="Q3952" t="s">
        <v>43</v>
      </c>
      <c r="R3952">
        <v>3</v>
      </c>
      <c r="S3952" t="s">
        <v>353</v>
      </c>
      <c r="T3952" t="s">
        <v>60</v>
      </c>
      <c r="U3952" t="s">
        <v>149</v>
      </c>
      <c r="V3952" t="s">
        <v>736</v>
      </c>
      <c r="W3952" t="s">
        <v>151</v>
      </c>
      <c r="X3952" t="s">
        <v>125</v>
      </c>
      <c r="Y3952">
        <v>11620087</v>
      </c>
      <c r="Z3952" t="s">
        <v>250</v>
      </c>
      <c r="AA3952" t="s">
        <v>251</v>
      </c>
      <c r="AB3952" t="str">
        <f>CONCATENATE(A3952,"-",AA3952)</f>
        <v>10019208-Between 30% and 35%</v>
      </c>
      <c r="AC3952" s="1">
        <v>44743</v>
      </c>
      <c r="AD3952" s="1">
        <v>45838</v>
      </c>
      <c r="AE3952" s="2">
        <v>107.51</v>
      </c>
    </row>
    <row r="3953" spans="1:31" x14ac:dyDescent="0.25">
      <c r="A3953">
        <v>10019208</v>
      </c>
      <c r="B3953" t="s">
        <v>222</v>
      </c>
      <c r="C3953" t="s">
        <v>222</v>
      </c>
      <c r="D3953" t="s">
        <v>222</v>
      </c>
      <c r="E3953">
        <v>110530400</v>
      </c>
      <c r="F3953" t="s">
        <v>98</v>
      </c>
      <c r="G3953" t="s">
        <v>98</v>
      </c>
      <c r="H3953" t="s">
        <v>283</v>
      </c>
      <c r="I3953" t="s">
        <v>35</v>
      </c>
      <c r="J3953" t="s">
        <v>734</v>
      </c>
      <c r="K3953" t="s">
        <v>101</v>
      </c>
      <c r="L3953" t="s">
        <v>353</v>
      </c>
      <c r="M3953" t="s">
        <v>66</v>
      </c>
      <c r="N3953" t="s">
        <v>67</v>
      </c>
      <c r="O3953" t="s">
        <v>735</v>
      </c>
      <c r="P3953" t="s">
        <v>69</v>
      </c>
      <c r="Q3953" t="s">
        <v>43</v>
      </c>
      <c r="R3953">
        <v>3</v>
      </c>
      <c r="S3953" t="s">
        <v>353</v>
      </c>
      <c r="T3953" t="s">
        <v>62</v>
      </c>
      <c r="U3953" t="s">
        <v>149</v>
      </c>
      <c r="V3953" t="s">
        <v>736</v>
      </c>
      <c r="W3953" t="s">
        <v>151</v>
      </c>
      <c r="X3953" t="s">
        <v>125</v>
      </c>
      <c r="Y3953">
        <v>11620087</v>
      </c>
      <c r="Z3953" t="s">
        <v>250</v>
      </c>
      <c r="AA3953" t="s">
        <v>251</v>
      </c>
      <c r="AB3953" t="str">
        <f>CONCATENATE(A3953,"-",AA3953)</f>
        <v>10019208-Between 30% and 35%</v>
      </c>
      <c r="AC3953" s="1">
        <v>44743</v>
      </c>
      <c r="AD3953" s="1">
        <v>45838</v>
      </c>
      <c r="AE3953" s="2">
        <v>1219.96</v>
      </c>
    </row>
    <row r="3954" spans="1:31" x14ac:dyDescent="0.25">
      <c r="A3954">
        <v>10019208</v>
      </c>
      <c r="B3954" t="s">
        <v>222</v>
      </c>
      <c r="C3954" t="s">
        <v>222</v>
      </c>
      <c r="D3954" t="s">
        <v>222</v>
      </c>
      <c r="E3954">
        <v>110530400</v>
      </c>
      <c r="F3954" t="s">
        <v>98</v>
      </c>
      <c r="G3954" t="s">
        <v>98</v>
      </c>
      <c r="H3954" t="s">
        <v>284</v>
      </c>
      <c r="I3954" t="s">
        <v>35</v>
      </c>
      <c r="J3954" t="s">
        <v>734</v>
      </c>
      <c r="K3954" t="s">
        <v>101</v>
      </c>
      <c r="L3954" t="s">
        <v>353</v>
      </c>
      <c r="M3954" t="s">
        <v>66</v>
      </c>
      <c r="N3954" t="s">
        <v>67</v>
      </c>
      <c r="O3954" t="s">
        <v>735</v>
      </c>
      <c r="P3954" t="s">
        <v>69</v>
      </c>
      <c r="Q3954" t="s">
        <v>43</v>
      </c>
      <c r="R3954">
        <v>3</v>
      </c>
      <c r="S3954" t="s">
        <v>353</v>
      </c>
      <c r="T3954" t="s">
        <v>213</v>
      </c>
      <c r="U3954" t="s">
        <v>149</v>
      </c>
      <c r="V3954" t="s">
        <v>736</v>
      </c>
      <c r="W3954" t="s">
        <v>151</v>
      </c>
      <c r="X3954" t="s">
        <v>125</v>
      </c>
      <c r="Y3954">
        <v>11620087</v>
      </c>
      <c r="Z3954" t="s">
        <v>250</v>
      </c>
      <c r="AA3954" t="s">
        <v>251</v>
      </c>
      <c r="AB3954" t="str">
        <f>CONCATENATE(A3954,"-",AA3954)</f>
        <v>10019208-Between 30% and 35%</v>
      </c>
      <c r="AC3954" s="1">
        <v>44743</v>
      </c>
      <c r="AD3954" s="1">
        <v>45838</v>
      </c>
      <c r="AE3954" s="2">
        <v>6323.61</v>
      </c>
    </row>
    <row r="3955" spans="1:31" x14ac:dyDescent="0.25">
      <c r="A3955">
        <v>10019230</v>
      </c>
      <c r="B3955" t="s">
        <v>658</v>
      </c>
      <c r="C3955" t="s">
        <v>1761</v>
      </c>
      <c r="D3955" t="s">
        <v>658</v>
      </c>
      <c r="E3955">
        <v>110590400</v>
      </c>
      <c r="F3955" t="s">
        <v>98</v>
      </c>
      <c r="G3955" t="s">
        <v>98</v>
      </c>
      <c r="H3955" t="s">
        <v>53</v>
      </c>
      <c r="I3955" t="s">
        <v>54</v>
      </c>
      <c r="J3955" t="s">
        <v>5153</v>
      </c>
      <c r="K3955" t="s">
        <v>101</v>
      </c>
      <c r="L3955" t="s">
        <v>3039</v>
      </c>
      <c r="M3955" t="s">
        <v>228</v>
      </c>
      <c r="N3955" t="s">
        <v>229</v>
      </c>
      <c r="O3955" t="s">
        <v>3979</v>
      </c>
      <c r="P3955" t="s">
        <v>69</v>
      </c>
      <c r="Q3955" t="s">
        <v>43</v>
      </c>
      <c r="R3955">
        <v>23</v>
      </c>
      <c r="S3955" t="s">
        <v>3039</v>
      </c>
      <c r="T3955" t="s">
        <v>57</v>
      </c>
      <c r="U3955" t="s">
        <v>3980</v>
      </c>
      <c r="V3955">
        <v>203405465</v>
      </c>
      <c r="W3955" t="s">
        <v>345</v>
      </c>
      <c r="X3955" t="s">
        <v>125</v>
      </c>
      <c r="Y3955">
        <v>71640147</v>
      </c>
      <c r="Z3955" t="s">
        <v>274</v>
      </c>
      <c r="AA3955" t="s">
        <v>275</v>
      </c>
      <c r="AB3955" t="str">
        <f>CONCATENATE(A3955,"-",AA3955)</f>
        <v>10019230-Between 40% and 52%</v>
      </c>
      <c r="AC3955" s="1">
        <v>43922</v>
      </c>
      <c r="AD3955" s="1">
        <v>44834</v>
      </c>
      <c r="AE3955" s="2">
        <v>34320</v>
      </c>
    </row>
    <row r="3956" spans="1:31" x14ac:dyDescent="0.25">
      <c r="A3956">
        <v>10019268</v>
      </c>
      <c r="B3956" t="s">
        <v>285</v>
      </c>
      <c r="C3956" t="s">
        <v>285</v>
      </c>
      <c r="D3956" t="s">
        <v>285</v>
      </c>
      <c r="E3956">
        <v>110470400</v>
      </c>
      <c r="F3956" t="s">
        <v>98</v>
      </c>
      <c r="G3956" t="s">
        <v>98</v>
      </c>
      <c r="H3956" t="s">
        <v>586</v>
      </c>
      <c r="I3956" t="s">
        <v>35</v>
      </c>
      <c r="J3956" t="s">
        <v>737</v>
      </c>
      <c r="K3956" t="s">
        <v>101</v>
      </c>
      <c r="L3956" t="s">
        <v>738</v>
      </c>
      <c r="M3956" t="s">
        <v>39</v>
      </c>
      <c r="N3956" t="s">
        <v>440</v>
      </c>
      <c r="O3956" t="s">
        <v>739</v>
      </c>
      <c r="P3956" t="s">
        <v>42</v>
      </c>
      <c r="Q3956" t="s">
        <v>43</v>
      </c>
      <c r="R3956">
        <v>3</v>
      </c>
      <c r="S3956" t="s">
        <v>738</v>
      </c>
      <c r="T3956" t="s">
        <v>62</v>
      </c>
      <c r="U3956" t="s">
        <v>442</v>
      </c>
      <c r="V3956" t="s">
        <v>740</v>
      </c>
      <c r="W3956" t="s">
        <v>151</v>
      </c>
      <c r="X3956" t="s">
        <v>125</v>
      </c>
      <c r="Y3956">
        <v>71600634</v>
      </c>
      <c r="Z3956" t="s">
        <v>371</v>
      </c>
      <c r="AA3956" t="s">
        <v>275</v>
      </c>
      <c r="AB3956" t="str">
        <f>CONCATENATE(A3956,"-",AA3956)</f>
        <v>10019268-Between 40% and 52%</v>
      </c>
      <c r="AC3956" s="1">
        <v>43647</v>
      </c>
      <c r="AD3956" s="1">
        <v>45107</v>
      </c>
      <c r="AE3956" s="2">
        <v>74</v>
      </c>
    </row>
    <row r="3957" spans="1:31" x14ac:dyDescent="0.25">
      <c r="A3957">
        <v>10019358</v>
      </c>
      <c r="B3957" t="s">
        <v>3986</v>
      </c>
      <c r="C3957" t="s">
        <v>3986</v>
      </c>
      <c r="D3957" t="s">
        <v>3986</v>
      </c>
      <c r="E3957">
        <v>550211810</v>
      </c>
      <c r="F3957" t="s">
        <v>336</v>
      </c>
      <c r="G3957" t="s">
        <v>337</v>
      </c>
      <c r="H3957" t="s">
        <v>136</v>
      </c>
      <c r="I3957" t="s">
        <v>35</v>
      </c>
      <c r="J3957" t="s">
        <v>3988</v>
      </c>
      <c r="K3957" t="s">
        <v>339</v>
      </c>
      <c r="L3957" t="s">
        <v>2428</v>
      </c>
      <c r="M3957" t="s">
        <v>239</v>
      </c>
      <c r="N3957" t="s">
        <v>240</v>
      </c>
      <c r="O3957" t="s">
        <v>3989</v>
      </c>
      <c r="P3957" t="s">
        <v>79</v>
      </c>
      <c r="Q3957" t="s">
        <v>43</v>
      </c>
      <c r="R3957">
        <v>3</v>
      </c>
      <c r="S3957" t="s">
        <v>2428</v>
      </c>
      <c r="T3957" t="s">
        <v>96</v>
      </c>
      <c r="U3957" t="s">
        <v>242</v>
      </c>
      <c r="V3957" t="s">
        <v>3990</v>
      </c>
      <c r="W3957" t="s">
        <v>345</v>
      </c>
      <c r="X3957" t="s">
        <v>125</v>
      </c>
      <c r="Y3957">
        <v>71670459</v>
      </c>
      <c r="Z3957" t="s">
        <v>274</v>
      </c>
      <c r="AA3957" t="s">
        <v>275</v>
      </c>
      <c r="AB3957" t="str">
        <f>CONCATENATE(A3957,"-",AA3957)</f>
        <v>10019358-Between 40% and 52%</v>
      </c>
      <c r="AC3957" s="1">
        <v>42095</v>
      </c>
      <c r="AD3957" s="1">
        <v>45291</v>
      </c>
      <c r="AE3957" s="2">
        <v>221.25</v>
      </c>
    </row>
    <row r="3958" spans="1:31" x14ac:dyDescent="0.25">
      <c r="A3958">
        <v>10019533</v>
      </c>
      <c r="B3958" t="s">
        <v>141</v>
      </c>
      <c r="C3958" t="s">
        <v>141</v>
      </c>
      <c r="D3958" t="s">
        <v>141</v>
      </c>
      <c r="E3958">
        <v>310900070</v>
      </c>
      <c r="F3958" t="s">
        <v>142</v>
      </c>
      <c r="G3958" t="s">
        <v>143</v>
      </c>
      <c r="H3958" t="s">
        <v>299</v>
      </c>
      <c r="I3958" t="s">
        <v>35</v>
      </c>
      <c r="J3958" t="s">
        <v>747</v>
      </c>
      <c r="K3958" t="s">
        <v>146</v>
      </c>
      <c r="L3958" t="s">
        <v>748</v>
      </c>
      <c r="M3958" t="s">
        <v>66</v>
      </c>
      <c r="N3958" t="s">
        <v>67</v>
      </c>
      <c r="O3958" t="s">
        <v>749</v>
      </c>
      <c r="P3958" t="s">
        <v>69</v>
      </c>
      <c r="Q3958" t="s">
        <v>43</v>
      </c>
      <c r="R3958">
        <v>1</v>
      </c>
      <c r="S3958" t="s">
        <v>748</v>
      </c>
      <c r="T3958" t="s">
        <v>60</v>
      </c>
      <c r="U3958" t="s">
        <v>149</v>
      </c>
      <c r="V3958" t="s">
        <v>750</v>
      </c>
      <c r="W3958" t="s">
        <v>151</v>
      </c>
      <c r="X3958" t="s">
        <v>125</v>
      </c>
      <c r="Y3958">
        <v>71623740</v>
      </c>
      <c r="Z3958" t="s">
        <v>751</v>
      </c>
      <c r="AA3958" t="s">
        <v>275</v>
      </c>
      <c r="AB3958" t="str">
        <f>CONCATENATE(A3958,"-",AA3958)</f>
        <v>10019533-Between 40% and 52%</v>
      </c>
      <c r="AC3958" s="1">
        <v>42184</v>
      </c>
      <c r="AD3958" s="1">
        <v>44561</v>
      </c>
      <c r="AE3958" s="2">
        <v>-9.16</v>
      </c>
    </row>
    <row r="3959" spans="1:31" x14ac:dyDescent="0.25">
      <c r="A3959">
        <v>10019553</v>
      </c>
      <c r="B3959" t="s">
        <v>276</v>
      </c>
      <c r="C3959" t="s">
        <v>276</v>
      </c>
      <c r="D3959" t="s">
        <v>276</v>
      </c>
      <c r="E3959">
        <v>630300080</v>
      </c>
      <c r="F3959" t="s">
        <v>277</v>
      </c>
      <c r="G3959" t="s">
        <v>278</v>
      </c>
      <c r="H3959" t="s">
        <v>52</v>
      </c>
      <c r="I3959" t="s">
        <v>35</v>
      </c>
      <c r="J3959" t="s">
        <v>3993</v>
      </c>
      <c r="K3959" t="s">
        <v>280</v>
      </c>
      <c r="L3959" t="s">
        <v>281</v>
      </c>
      <c r="M3959" t="s">
        <v>66</v>
      </c>
      <c r="N3959" t="s">
        <v>67</v>
      </c>
      <c r="O3959" t="s">
        <v>753</v>
      </c>
      <c r="P3959" t="s">
        <v>69</v>
      </c>
      <c r="Q3959" t="s">
        <v>43</v>
      </c>
      <c r="R3959">
        <v>9</v>
      </c>
      <c r="S3959" t="s">
        <v>281</v>
      </c>
      <c r="T3959" t="s">
        <v>45</v>
      </c>
      <c r="U3959" t="s">
        <v>754</v>
      </c>
      <c r="V3959" t="s">
        <v>83</v>
      </c>
      <c r="W3959" t="s">
        <v>48</v>
      </c>
      <c r="X3959" t="s">
        <v>49</v>
      </c>
      <c r="Y3959">
        <v>71620361</v>
      </c>
      <c r="Z3959" t="s">
        <v>72</v>
      </c>
      <c r="AA3959">
        <v>0.26</v>
      </c>
      <c r="AB3959" t="str">
        <f>CONCATENATE(A3959,"-",AA3959)</f>
        <v>10019553-0.26</v>
      </c>
      <c r="AC3959" s="1">
        <v>44805</v>
      </c>
      <c r="AD3959" s="1">
        <v>45169</v>
      </c>
      <c r="AE3959" s="2">
        <v>5754.69</v>
      </c>
    </row>
    <row r="3960" spans="1:31" x14ac:dyDescent="0.25">
      <c r="A3960">
        <v>10019553</v>
      </c>
      <c r="B3960" t="s">
        <v>276</v>
      </c>
      <c r="C3960" t="s">
        <v>276</v>
      </c>
      <c r="D3960" t="s">
        <v>276</v>
      </c>
      <c r="E3960">
        <v>630300080</v>
      </c>
      <c r="F3960" t="s">
        <v>277</v>
      </c>
      <c r="G3960" t="s">
        <v>278</v>
      </c>
      <c r="H3960" t="s">
        <v>64</v>
      </c>
      <c r="I3960" t="s">
        <v>35</v>
      </c>
      <c r="J3960" t="s">
        <v>3993</v>
      </c>
      <c r="K3960" t="s">
        <v>280</v>
      </c>
      <c r="L3960" t="s">
        <v>281</v>
      </c>
      <c r="M3960" t="s">
        <v>66</v>
      </c>
      <c r="N3960" t="s">
        <v>67</v>
      </c>
      <c r="O3960" t="s">
        <v>753</v>
      </c>
      <c r="P3960" t="s">
        <v>69</v>
      </c>
      <c r="Q3960" t="s">
        <v>43</v>
      </c>
      <c r="R3960">
        <v>9</v>
      </c>
      <c r="S3960" t="s">
        <v>281</v>
      </c>
      <c r="T3960" t="s">
        <v>45</v>
      </c>
      <c r="U3960" t="s">
        <v>754</v>
      </c>
      <c r="V3960" t="s">
        <v>83</v>
      </c>
      <c r="W3960" t="s">
        <v>48</v>
      </c>
      <c r="X3960" t="s">
        <v>49</v>
      </c>
      <c r="Y3960">
        <v>71620361</v>
      </c>
      <c r="Z3960" t="s">
        <v>72</v>
      </c>
      <c r="AA3960">
        <v>0.26</v>
      </c>
      <c r="AB3960" t="str">
        <f>CONCATENATE(A3960,"-",AA3960)</f>
        <v>10019553-0.26</v>
      </c>
      <c r="AC3960" s="1">
        <v>44805</v>
      </c>
      <c r="AD3960" s="1">
        <v>45169</v>
      </c>
      <c r="AE3960" s="2">
        <v>78073.210000000006</v>
      </c>
    </row>
    <row r="3961" spans="1:31" x14ac:dyDescent="0.25">
      <c r="A3961">
        <v>10019553</v>
      </c>
      <c r="B3961" t="s">
        <v>276</v>
      </c>
      <c r="C3961" t="s">
        <v>276</v>
      </c>
      <c r="D3961" t="s">
        <v>276</v>
      </c>
      <c r="E3961">
        <v>630300080</v>
      </c>
      <c r="F3961" t="s">
        <v>277</v>
      </c>
      <c r="G3961" t="s">
        <v>278</v>
      </c>
      <c r="H3961" t="s">
        <v>59</v>
      </c>
      <c r="I3961" t="s">
        <v>35</v>
      </c>
      <c r="J3961" t="s">
        <v>752</v>
      </c>
      <c r="K3961" t="s">
        <v>280</v>
      </c>
      <c r="L3961" t="s">
        <v>281</v>
      </c>
      <c r="M3961" t="s">
        <v>66</v>
      </c>
      <c r="N3961" t="s">
        <v>67</v>
      </c>
      <c r="O3961" t="s">
        <v>753</v>
      </c>
      <c r="P3961" t="s">
        <v>69</v>
      </c>
      <c r="Q3961" t="s">
        <v>43</v>
      </c>
      <c r="R3961">
        <v>8</v>
      </c>
      <c r="S3961" t="s">
        <v>281</v>
      </c>
      <c r="T3961" t="s">
        <v>60</v>
      </c>
      <c r="U3961" t="s">
        <v>754</v>
      </c>
      <c r="V3961" t="s">
        <v>755</v>
      </c>
      <c r="W3961" t="s">
        <v>48</v>
      </c>
      <c r="X3961" t="s">
        <v>49</v>
      </c>
      <c r="Y3961">
        <v>71620294</v>
      </c>
      <c r="Z3961" t="s">
        <v>72</v>
      </c>
      <c r="AA3961">
        <v>0.26</v>
      </c>
      <c r="AB3961" t="str">
        <f>CONCATENATE(A3961,"-",AA3961)</f>
        <v>10019553-0.26</v>
      </c>
      <c r="AC3961" s="1">
        <v>44440</v>
      </c>
      <c r="AD3961" s="1">
        <v>44804</v>
      </c>
      <c r="AE3961" s="2">
        <v>20414.66</v>
      </c>
    </row>
    <row r="3962" spans="1:31" x14ac:dyDescent="0.25">
      <c r="A3962">
        <v>10019553</v>
      </c>
      <c r="B3962" t="s">
        <v>276</v>
      </c>
      <c r="C3962" t="s">
        <v>276</v>
      </c>
      <c r="D3962" t="s">
        <v>276</v>
      </c>
      <c r="E3962">
        <v>630300080</v>
      </c>
      <c r="F3962" t="s">
        <v>277</v>
      </c>
      <c r="G3962" t="s">
        <v>278</v>
      </c>
      <c r="H3962" t="s">
        <v>94</v>
      </c>
      <c r="I3962" t="s">
        <v>35</v>
      </c>
      <c r="J3962" t="s">
        <v>752</v>
      </c>
      <c r="K3962" t="s">
        <v>280</v>
      </c>
      <c r="L3962" t="s">
        <v>281</v>
      </c>
      <c r="M3962" t="s">
        <v>66</v>
      </c>
      <c r="N3962" t="s">
        <v>67</v>
      </c>
      <c r="O3962" t="s">
        <v>753</v>
      </c>
      <c r="P3962" t="s">
        <v>69</v>
      </c>
      <c r="Q3962" t="s">
        <v>43</v>
      </c>
      <c r="R3962">
        <v>8</v>
      </c>
      <c r="S3962" t="s">
        <v>281</v>
      </c>
      <c r="T3962" t="s">
        <v>62</v>
      </c>
      <c r="U3962" t="s">
        <v>754</v>
      </c>
      <c r="V3962" t="s">
        <v>755</v>
      </c>
      <c r="W3962" t="s">
        <v>48</v>
      </c>
      <c r="X3962" t="s">
        <v>49</v>
      </c>
      <c r="Y3962">
        <v>71620294</v>
      </c>
      <c r="Z3962" t="s">
        <v>72</v>
      </c>
      <c r="AA3962">
        <v>0.26</v>
      </c>
      <c r="AB3962" t="str">
        <f>CONCATENATE(A3962,"-",AA3962)</f>
        <v>10019553-0.26</v>
      </c>
      <c r="AC3962" s="1">
        <v>44440</v>
      </c>
      <c r="AD3962" s="1">
        <v>44804</v>
      </c>
      <c r="AE3962" s="2">
        <v>1730.13</v>
      </c>
    </row>
    <row r="3963" spans="1:31" x14ac:dyDescent="0.25">
      <c r="A3963">
        <v>10019634</v>
      </c>
      <c r="B3963" t="s">
        <v>764</v>
      </c>
      <c r="C3963" t="s">
        <v>764</v>
      </c>
      <c r="D3963" t="s">
        <v>764</v>
      </c>
      <c r="E3963">
        <v>550213157</v>
      </c>
      <c r="F3963" t="s">
        <v>336</v>
      </c>
      <c r="G3963" t="s">
        <v>337</v>
      </c>
      <c r="H3963" t="s">
        <v>64</v>
      </c>
      <c r="I3963" t="s">
        <v>35</v>
      </c>
      <c r="J3963" t="s">
        <v>765</v>
      </c>
      <c r="K3963" t="s">
        <v>339</v>
      </c>
      <c r="L3963" t="s">
        <v>766</v>
      </c>
      <c r="M3963" t="s">
        <v>39</v>
      </c>
      <c r="N3963" t="s">
        <v>767</v>
      </c>
      <c r="O3963" t="s">
        <v>768</v>
      </c>
      <c r="P3963" t="s">
        <v>42</v>
      </c>
      <c r="Q3963" t="s">
        <v>43</v>
      </c>
      <c r="R3963">
        <v>5</v>
      </c>
      <c r="S3963" t="s">
        <v>766</v>
      </c>
      <c r="T3963" t="s">
        <v>45</v>
      </c>
      <c r="U3963" t="s">
        <v>769</v>
      </c>
      <c r="V3963" t="s">
        <v>770</v>
      </c>
      <c r="W3963" t="s">
        <v>345</v>
      </c>
      <c r="X3963" t="s">
        <v>49</v>
      </c>
      <c r="Y3963">
        <v>71600507</v>
      </c>
      <c r="Z3963" t="s">
        <v>620</v>
      </c>
      <c r="AA3963" t="s">
        <v>621</v>
      </c>
      <c r="AB3963" t="str">
        <f>CONCATENATE(A3963,"-",AA3963)</f>
        <v>10019634-Between 11% and 19%</v>
      </c>
      <c r="AC3963" s="1">
        <v>43327</v>
      </c>
      <c r="AD3963" s="1">
        <v>45199</v>
      </c>
      <c r="AE3963" s="2">
        <v>20234.2</v>
      </c>
    </row>
    <row r="3964" spans="1:31" x14ac:dyDescent="0.25">
      <c r="A3964">
        <v>10019634</v>
      </c>
      <c r="B3964" t="s">
        <v>764</v>
      </c>
      <c r="C3964" t="s">
        <v>764</v>
      </c>
      <c r="D3964" t="s">
        <v>764</v>
      </c>
      <c r="E3964">
        <v>550213157</v>
      </c>
      <c r="F3964" t="s">
        <v>336</v>
      </c>
      <c r="G3964" t="s">
        <v>337</v>
      </c>
      <c r="H3964" t="s">
        <v>99</v>
      </c>
      <c r="I3964" t="s">
        <v>35</v>
      </c>
      <c r="J3964" t="s">
        <v>765</v>
      </c>
      <c r="K3964" t="s">
        <v>339</v>
      </c>
      <c r="L3964" t="s">
        <v>766</v>
      </c>
      <c r="M3964" t="s">
        <v>39</v>
      </c>
      <c r="N3964" t="s">
        <v>767</v>
      </c>
      <c r="O3964" t="s">
        <v>768</v>
      </c>
      <c r="P3964" t="s">
        <v>42</v>
      </c>
      <c r="Q3964" t="s">
        <v>43</v>
      </c>
      <c r="R3964">
        <v>5</v>
      </c>
      <c r="S3964" t="s">
        <v>766</v>
      </c>
      <c r="T3964" t="s">
        <v>60</v>
      </c>
      <c r="U3964" t="s">
        <v>769</v>
      </c>
      <c r="V3964" t="s">
        <v>770</v>
      </c>
      <c r="W3964" t="s">
        <v>345</v>
      </c>
      <c r="X3964" t="s">
        <v>49</v>
      </c>
      <c r="Y3964">
        <v>71600507</v>
      </c>
      <c r="Z3964" t="s">
        <v>620</v>
      </c>
      <c r="AA3964" t="s">
        <v>621</v>
      </c>
      <c r="AB3964" t="str">
        <f>CONCATENATE(A3964,"-",AA3964)</f>
        <v>10019634-Between 11% and 19%</v>
      </c>
      <c r="AC3964" s="1">
        <v>43327</v>
      </c>
      <c r="AD3964" s="1">
        <v>45199</v>
      </c>
      <c r="AE3964" s="2">
        <v>515.97</v>
      </c>
    </row>
    <row r="3965" spans="1:31" x14ac:dyDescent="0.25">
      <c r="A3965">
        <v>10019634</v>
      </c>
      <c r="B3965" t="s">
        <v>764</v>
      </c>
      <c r="C3965" t="s">
        <v>764</v>
      </c>
      <c r="D3965" t="s">
        <v>764</v>
      </c>
      <c r="E3965">
        <v>550213157</v>
      </c>
      <c r="F3965" t="s">
        <v>336</v>
      </c>
      <c r="G3965" t="s">
        <v>337</v>
      </c>
      <c r="H3965" t="s">
        <v>133</v>
      </c>
      <c r="I3965" t="s">
        <v>35</v>
      </c>
      <c r="J3965" t="s">
        <v>765</v>
      </c>
      <c r="K3965" t="s">
        <v>339</v>
      </c>
      <c r="L3965" t="s">
        <v>766</v>
      </c>
      <c r="M3965" t="s">
        <v>39</v>
      </c>
      <c r="N3965" t="s">
        <v>767</v>
      </c>
      <c r="O3965" t="s">
        <v>768</v>
      </c>
      <c r="P3965" t="s">
        <v>42</v>
      </c>
      <c r="Q3965" t="s">
        <v>43</v>
      </c>
      <c r="R3965">
        <v>5</v>
      </c>
      <c r="S3965" t="s">
        <v>766</v>
      </c>
      <c r="T3965" t="s">
        <v>60</v>
      </c>
      <c r="U3965" t="s">
        <v>769</v>
      </c>
      <c r="V3965" t="s">
        <v>770</v>
      </c>
      <c r="W3965" t="s">
        <v>345</v>
      </c>
      <c r="X3965" t="s">
        <v>49</v>
      </c>
      <c r="Y3965">
        <v>71600507</v>
      </c>
      <c r="Z3965" t="s">
        <v>620</v>
      </c>
      <c r="AA3965" t="s">
        <v>621</v>
      </c>
      <c r="AB3965" t="str">
        <f>CONCATENATE(A3965,"-",AA3965)</f>
        <v>10019634-Between 11% and 19%</v>
      </c>
      <c r="AC3965" s="1">
        <v>43327</v>
      </c>
      <c r="AD3965" s="1">
        <v>45199</v>
      </c>
      <c r="AE3965" s="2">
        <v>1432.08</v>
      </c>
    </row>
    <row r="3966" spans="1:31" x14ac:dyDescent="0.25">
      <c r="A3966">
        <v>10019634</v>
      </c>
      <c r="B3966" t="s">
        <v>764</v>
      </c>
      <c r="C3966" t="s">
        <v>764</v>
      </c>
      <c r="D3966" t="s">
        <v>764</v>
      </c>
      <c r="E3966">
        <v>550213157</v>
      </c>
      <c r="F3966" t="s">
        <v>336</v>
      </c>
      <c r="G3966" t="s">
        <v>337</v>
      </c>
      <c r="H3966" t="s">
        <v>154</v>
      </c>
      <c r="I3966" t="s">
        <v>35</v>
      </c>
      <c r="J3966" t="s">
        <v>765</v>
      </c>
      <c r="K3966" t="s">
        <v>339</v>
      </c>
      <c r="L3966" t="s">
        <v>766</v>
      </c>
      <c r="M3966" t="s">
        <v>39</v>
      </c>
      <c r="N3966" t="s">
        <v>767</v>
      </c>
      <c r="O3966" t="s">
        <v>768</v>
      </c>
      <c r="P3966" t="s">
        <v>42</v>
      </c>
      <c r="Q3966" t="s">
        <v>43</v>
      </c>
      <c r="R3966">
        <v>5</v>
      </c>
      <c r="S3966" t="s">
        <v>766</v>
      </c>
      <c r="T3966" t="s">
        <v>155</v>
      </c>
      <c r="U3966" t="s">
        <v>769</v>
      </c>
      <c r="V3966" t="s">
        <v>770</v>
      </c>
      <c r="W3966" t="s">
        <v>345</v>
      </c>
      <c r="X3966" t="s">
        <v>49</v>
      </c>
      <c r="Y3966">
        <v>71600507</v>
      </c>
      <c r="Z3966" t="s">
        <v>620</v>
      </c>
      <c r="AA3966" t="s">
        <v>621</v>
      </c>
      <c r="AB3966" t="str">
        <f>CONCATENATE(A3966,"-",AA3966)</f>
        <v>10019634-Between 11% and 19%</v>
      </c>
      <c r="AC3966" s="1">
        <v>43327</v>
      </c>
      <c r="AD3966" s="1">
        <v>45199</v>
      </c>
      <c r="AE3966" s="2">
        <v>2644.8</v>
      </c>
    </row>
    <row r="3967" spans="1:31" x14ac:dyDescent="0.25">
      <c r="A3967">
        <v>10019634</v>
      </c>
      <c r="B3967" t="s">
        <v>764</v>
      </c>
      <c r="C3967" t="s">
        <v>764</v>
      </c>
      <c r="D3967" t="s">
        <v>764</v>
      </c>
      <c r="E3967">
        <v>550213157</v>
      </c>
      <c r="F3967" t="s">
        <v>336</v>
      </c>
      <c r="G3967" t="s">
        <v>337</v>
      </c>
      <c r="H3967" t="s">
        <v>477</v>
      </c>
      <c r="I3967" t="s">
        <v>35</v>
      </c>
      <c r="J3967" t="s">
        <v>765</v>
      </c>
      <c r="K3967" t="s">
        <v>339</v>
      </c>
      <c r="L3967" t="s">
        <v>766</v>
      </c>
      <c r="M3967" t="s">
        <v>39</v>
      </c>
      <c r="N3967" t="s">
        <v>767</v>
      </c>
      <c r="O3967" t="s">
        <v>768</v>
      </c>
      <c r="P3967" t="s">
        <v>42</v>
      </c>
      <c r="Q3967" t="s">
        <v>43</v>
      </c>
      <c r="R3967">
        <v>5</v>
      </c>
      <c r="S3967" t="s">
        <v>766</v>
      </c>
      <c r="T3967" t="s">
        <v>96</v>
      </c>
      <c r="U3967" t="s">
        <v>769</v>
      </c>
      <c r="V3967" t="s">
        <v>770</v>
      </c>
      <c r="W3967" t="s">
        <v>345</v>
      </c>
      <c r="X3967" t="s">
        <v>49</v>
      </c>
      <c r="Y3967">
        <v>71600507</v>
      </c>
      <c r="Z3967" t="s">
        <v>620</v>
      </c>
      <c r="AA3967" t="s">
        <v>621</v>
      </c>
      <c r="AB3967" t="str">
        <f>CONCATENATE(A3967,"-",AA3967)</f>
        <v>10019634-Between 11% and 19%</v>
      </c>
      <c r="AC3967" s="1">
        <v>43327</v>
      </c>
      <c r="AD3967" s="1">
        <v>45199</v>
      </c>
      <c r="AE3967" s="2">
        <v>790.39</v>
      </c>
    </row>
    <row r="3968" spans="1:31" x14ac:dyDescent="0.25">
      <c r="A3968">
        <v>10019779</v>
      </c>
      <c r="B3968" t="s">
        <v>5154</v>
      </c>
      <c r="C3968" t="s">
        <v>905</v>
      </c>
      <c r="D3968" t="s">
        <v>5154</v>
      </c>
      <c r="E3968">
        <v>371020001</v>
      </c>
      <c r="F3968" t="s">
        <v>623</v>
      </c>
      <c r="G3968" t="s">
        <v>624</v>
      </c>
      <c r="H3968" t="s">
        <v>320</v>
      </c>
      <c r="I3968" t="s">
        <v>79</v>
      </c>
      <c r="J3968" t="s">
        <v>5155</v>
      </c>
      <c r="K3968" t="s">
        <v>101</v>
      </c>
      <c r="L3968" t="s">
        <v>5156</v>
      </c>
      <c r="M3968" t="s">
        <v>66</v>
      </c>
      <c r="N3968" t="s">
        <v>453</v>
      </c>
      <c r="O3968" t="s">
        <v>5157</v>
      </c>
      <c r="P3968" t="s">
        <v>69</v>
      </c>
      <c r="Q3968" t="s">
        <v>43</v>
      </c>
      <c r="R3968">
        <v>109</v>
      </c>
      <c r="S3968" t="s">
        <v>2269</v>
      </c>
      <c r="T3968" t="s">
        <v>62</v>
      </c>
      <c r="U3968" t="s">
        <v>455</v>
      </c>
      <c r="V3968" t="s">
        <v>5158</v>
      </c>
      <c r="W3968" t="s">
        <v>345</v>
      </c>
      <c r="X3968" t="s">
        <v>125</v>
      </c>
      <c r="Y3968">
        <v>71620130</v>
      </c>
      <c r="Z3968" t="s">
        <v>84</v>
      </c>
      <c r="AA3968" t="s">
        <v>85</v>
      </c>
      <c r="AB3968" t="str">
        <f>CONCATENATE(A3968,"-",AA3968)</f>
        <v>10019779-Zero</v>
      </c>
      <c r="AC3968" s="1">
        <v>43313</v>
      </c>
      <c r="AD3968" s="1">
        <v>44926</v>
      </c>
      <c r="AE3968" s="2">
        <v>2189.21</v>
      </c>
    </row>
    <row r="3969" spans="1:31" x14ac:dyDescent="0.25">
      <c r="A3969">
        <v>10019779</v>
      </c>
      <c r="B3969" t="s">
        <v>658</v>
      </c>
      <c r="C3969" t="s">
        <v>1761</v>
      </c>
      <c r="D3969" t="s">
        <v>658</v>
      </c>
      <c r="E3969">
        <v>110590400</v>
      </c>
      <c r="F3969" t="s">
        <v>98</v>
      </c>
      <c r="G3969" t="s">
        <v>98</v>
      </c>
      <c r="H3969" t="s">
        <v>53</v>
      </c>
      <c r="I3969" t="s">
        <v>54</v>
      </c>
      <c r="J3969" t="s">
        <v>5159</v>
      </c>
      <c r="K3969" t="s">
        <v>101</v>
      </c>
      <c r="L3969" t="s">
        <v>5156</v>
      </c>
      <c r="M3969" t="s">
        <v>66</v>
      </c>
      <c r="N3969" t="s">
        <v>453</v>
      </c>
      <c r="O3969" t="s">
        <v>5157</v>
      </c>
      <c r="P3969" t="s">
        <v>69</v>
      </c>
      <c r="Q3969" t="s">
        <v>43</v>
      </c>
      <c r="R3969">
        <v>111</v>
      </c>
      <c r="S3969" t="s">
        <v>3039</v>
      </c>
      <c r="T3969" t="s">
        <v>57</v>
      </c>
      <c r="U3969" t="s">
        <v>455</v>
      </c>
      <c r="V3969" t="s">
        <v>5158</v>
      </c>
      <c r="W3969" t="s">
        <v>345</v>
      </c>
      <c r="X3969" t="s">
        <v>125</v>
      </c>
      <c r="Y3969">
        <v>71620133</v>
      </c>
      <c r="Z3969" t="s">
        <v>371</v>
      </c>
      <c r="AA3969" t="s">
        <v>275</v>
      </c>
      <c r="AB3969" t="str">
        <f>CONCATENATE(A3969,"-",AA3969)</f>
        <v>10019779-Between 40% and 52%</v>
      </c>
      <c r="AC3969" s="1">
        <v>43313</v>
      </c>
      <c r="AD3969" s="1">
        <v>44773</v>
      </c>
      <c r="AE3969" s="2">
        <v>3351.7</v>
      </c>
    </row>
    <row r="3970" spans="1:31" x14ac:dyDescent="0.25">
      <c r="A3970">
        <v>10019798</v>
      </c>
      <c r="B3970" t="s">
        <v>161</v>
      </c>
      <c r="C3970" t="s">
        <v>161</v>
      </c>
      <c r="D3970" t="s">
        <v>161</v>
      </c>
      <c r="E3970">
        <v>460090001</v>
      </c>
      <c r="F3970" t="s">
        <v>162</v>
      </c>
      <c r="G3970" t="s">
        <v>163</v>
      </c>
      <c r="H3970" t="s">
        <v>53</v>
      </c>
      <c r="I3970" t="s">
        <v>54</v>
      </c>
      <c r="J3970" t="s">
        <v>771</v>
      </c>
      <c r="K3970" t="s">
        <v>165</v>
      </c>
      <c r="L3970" t="s">
        <v>772</v>
      </c>
      <c r="M3970" t="s">
        <v>39</v>
      </c>
      <c r="N3970" t="s">
        <v>40</v>
      </c>
      <c r="O3970" t="s">
        <v>773</v>
      </c>
      <c r="P3970" t="s">
        <v>42</v>
      </c>
      <c r="Q3970" t="s">
        <v>43</v>
      </c>
      <c r="R3970">
        <v>18</v>
      </c>
      <c r="S3970" t="s">
        <v>774</v>
      </c>
      <c r="T3970" t="s">
        <v>57</v>
      </c>
      <c r="U3970" t="s">
        <v>46</v>
      </c>
      <c r="V3970" t="s">
        <v>775</v>
      </c>
      <c r="W3970" t="s">
        <v>48</v>
      </c>
      <c r="X3970" t="s">
        <v>125</v>
      </c>
      <c r="Y3970">
        <v>12600008</v>
      </c>
      <c r="Z3970" t="s">
        <v>250</v>
      </c>
      <c r="AA3970" t="s">
        <v>251</v>
      </c>
      <c r="AB3970" t="str">
        <f>CONCATENATE(A3970,"-",AA3970)</f>
        <v>10019798-Between 30% and 35%</v>
      </c>
      <c r="AC3970" s="1">
        <v>44012</v>
      </c>
      <c r="AD3970" s="1">
        <v>45106</v>
      </c>
      <c r="AE3970" s="2">
        <v>6416.28</v>
      </c>
    </row>
    <row r="3971" spans="1:31" x14ac:dyDescent="0.25">
      <c r="A3971">
        <v>10019798</v>
      </c>
      <c r="B3971" t="s">
        <v>161</v>
      </c>
      <c r="C3971" t="s">
        <v>161</v>
      </c>
      <c r="D3971" t="s">
        <v>161</v>
      </c>
      <c r="E3971">
        <v>460090001</v>
      </c>
      <c r="F3971" t="s">
        <v>162</v>
      </c>
      <c r="G3971" t="s">
        <v>163</v>
      </c>
      <c r="H3971" t="s">
        <v>92</v>
      </c>
      <c r="I3971" t="s">
        <v>35</v>
      </c>
      <c r="J3971" t="s">
        <v>771</v>
      </c>
      <c r="K3971" t="s">
        <v>165</v>
      </c>
      <c r="L3971" t="s">
        <v>772</v>
      </c>
      <c r="M3971" t="s">
        <v>39</v>
      </c>
      <c r="N3971" t="s">
        <v>40</v>
      </c>
      <c r="O3971" t="s">
        <v>773</v>
      </c>
      <c r="P3971" t="s">
        <v>42</v>
      </c>
      <c r="Q3971" t="s">
        <v>43</v>
      </c>
      <c r="R3971">
        <v>17</v>
      </c>
      <c r="S3971" t="s">
        <v>772</v>
      </c>
      <c r="T3971" t="s">
        <v>62</v>
      </c>
      <c r="U3971" t="s">
        <v>46</v>
      </c>
      <c r="V3971" t="s">
        <v>775</v>
      </c>
      <c r="W3971" t="s">
        <v>48</v>
      </c>
      <c r="X3971" t="s">
        <v>125</v>
      </c>
      <c r="Y3971">
        <v>12600008</v>
      </c>
      <c r="Z3971" t="s">
        <v>250</v>
      </c>
      <c r="AA3971" t="s">
        <v>251</v>
      </c>
      <c r="AB3971" t="str">
        <f>CONCATENATE(A3971,"-",AA3971)</f>
        <v>10019798-Between 30% and 35%</v>
      </c>
      <c r="AC3971" s="1">
        <v>44012</v>
      </c>
      <c r="AD3971" s="1">
        <v>45106</v>
      </c>
      <c r="AE3971" s="2">
        <v>150</v>
      </c>
    </row>
    <row r="3972" spans="1:31" x14ac:dyDescent="0.25">
      <c r="A3972">
        <v>10019798</v>
      </c>
      <c r="B3972" t="s">
        <v>161</v>
      </c>
      <c r="C3972" t="s">
        <v>161</v>
      </c>
      <c r="D3972" t="s">
        <v>161</v>
      </c>
      <c r="E3972">
        <v>460090001</v>
      </c>
      <c r="F3972" t="s">
        <v>162</v>
      </c>
      <c r="G3972" t="s">
        <v>163</v>
      </c>
      <c r="H3972" t="s">
        <v>95</v>
      </c>
      <c r="I3972" t="s">
        <v>35</v>
      </c>
      <c r="J3972" t="s">
        <v>771</v>
      </c>
      <c r="K3972" t="s">
        <v>165</v>
      </c>
      <c r="L3972" t="s">
        <v>772</v>
      </c>
      <c r="M3972" t="s">
        <v>39</v>
      </c>
      <c r="N3972" t="s">
        <v>40</v>
      </c>
      <c r="O3972" t="s">
        <v>773</v>
      </c>
      <c r="P3972" t="s">
        <v>42</v>
      </c>
      <c r="Q3972" t="s">
        <v>43</v>
      </c>
      <c r="R3972">
        <v>15</v>
      </c>
      <c r="S3972" t="s">
        <v>772</v>
      </c>
      <c r="T3972" t="s">
        <v>96</v>
      </c>
      <c r="U3972" t="s">
        <v>46</v>
      </c>
      <c r="V3972" t="s">
        <v>775</v>
      </c>
      <c r="W3972" t="s">
        <v>48</v>
      </c>
      <c r="X3972" t="s">
        <v>125</v>
      </c>
      <c r="Y3972">
        <v>12600008</v>
      </c>
      <c r="Z3972" t="s">
        <v>250</v>
      </c>
      <c r="AA3972" t="s">
        <v>251</v>
      </c>
      <c r="AB3972" t="str">
        <f>CONCATENATE(A3972,"-",AA3972)</f>
        <v>10019798-Between 30% and 35%</v>
      </c>
      <c r="AC3972" s="1">
        <v>44012</v>
      </c>
      <c r="AD3972" s="1">
        <v>45106</v>
      </c>
      <c r="AE3972" s="2">
        <v>579.64</v>
      </c>
    </row>
    <row r="3973" spans="1:31" x14ac:dyDescent="0.25">
      <c r="A3973">
        <v>10019896</v>
      </c>
      <c r="B3973" t="s">
        <v>427</v>
      </c>
      <c r="C3973" t="s">
        <v>427</v>
      </c>
      <c r="D3973" t="s">
        <v>427</v>
      </c>
      <c r="E3973">
        <v>491050010</v>
      </c>
      <c r="F3973" t="s">
        <v>180</v>
      </c>
      <c r="G3973" t="s">
        <v>181</v>
      </c>
      <c r="H3973" t="s">
        <v>93</v>
      </c>
      <c r="I3973" t="s">
        <v>35</v>
      </c>
      <c r="J3973" t="s">
        <v>778</v>
      </c>
      <c r="K3973" t="s">
        <v>367</v>
      </c>
      <c r="L3973" t="s">
        <v>779</v>
      </c>
      <c r="M3973" t="s">
        <v>39</v>
      </c>
      <c r="N3973" t="s">
        <v>40</v>
      </c>
      <c r="O3973" t="s">
        <v>780</v>
      </c>
      <c r="P3973" t="s">
        <v>42</v>
      </c>
      <c r="Q3973" t="s">
        <v>43</v>
      </c>
      <c r="R3973">
        <v>3</v>
      </c>
      <c r="S3973" t="s">
        <v>779</v>
      </c>
      <c r="T3973" t="s">
        <v>62</v>
      </c>
      <c r="U3973" t="s">
        <v>46</v>
      </c>
      <c r="V3973" t="s">
        <v>781</v>
      </c>
      <c r="W3973" t="s">
        <v>151</v>
      </c>
      <c r="X3973" t="s">
        <v>125</v>
      </c>
      <c r="Y3973">
        <v>71603970</v>
      </c>
      <c r="Z3973" t="s">
        <v>371</v>
      </c>
      <c r="AA3973" t="s">
        <v>275</v>
      </c>
      <c r="AB3973" t="str">
        <f>CONCATENATE(A3973,"-",AA3973)</f>
        <v>10019896-Between 40% and 52%</v>
      </c>
      <c r="AC3973" s="1">
        <v>42552</v>
      </c>
      <c r="AD3973" s="1">
        <v>44804</v>
      </c>
      <c r="AE3973" s="2">
        <v>35</v>
      </c>
    </row>
    <row r="3974" spans="1:31" x14ac:dyDescent="0.25">
      <c r="A3974">
        <v>10020077</v>
      </c>
      <c r="B3974" t="s">
        <v>427</v>
      </c>
      <c r="C3974" t="s">
        <v>427</v>
      </c>
      <c r="D3974" t="s">
        <v>427</v>
      </c>
      <c r="E3974">
        <v>491050010</v>
      </c>
      <c r="F3974" t="s">
        <v>180</v>
      </c>
      <c r="G3974" t="s">
        <v>181</v>
      </c>
      <c r="H3974" t="s">
        <v>53</v>
      </c>
      <c r="I3974" t="s">
        <v>54</v>
      </c>
      <c r="J3974" t="s">
        <v>787</v>
      </c>
      <c r="K3974" t="s">
        <v>367</v>
      </c>
      <c r="L3974" t="s">
        <v>788</v>
      </c>
      <c r="M3974" t="s">
        <v>39</v>
      </c>
      <c r="N3974" t="s">
        <v>40</v>
      </c>
      <c r="O3974" t="s">
        <v>789</v>
      </c>
      <c r="P3974" t="s">
        <v>42</v>
      </c>
      <c r="Q3974" t="s">
        <v>43</v>
      </c>
      <c r="R3974">
        <v>3</v>
      </c>
      <c r="S3974" t="s">
        <v>788</v>
      </c>
      <c r="T3974" t="s">
        <v>57</v>
      </c>
      <c r="U3974" t="s">
        <v>46</v>
      </c>
      <c r="V3974" t="s">
        <v>790</v>
      </c>
      <c r="W3974" t="s">
        <v>151</v>
      </c>
      <c r="X3974" t="s">
        <v>125</v>
      </c>
      <c r="Y3974">
        <v>71600479</v>
      </c>
      <c r="Z3974" t="s">
        <v>274</v>
      </c>
      <c r="AA3974" t="s">
        <v>275</v>
      </c>
      <c r="AB3974" t="str">
        <f>CONCATENATE(A3974,"-",AA3974)</f>
        <v>10020077-Between 40% and 52%</v>
      </c>
      <c r="AC3974" s="1">
        <v>44469</v>
      </c>
      <c r="AD3974" s="1">
        <v>45169</v>
      </c>
      <c r="AE3974" s="2">
        <v>118552.06</v>
      </c>
    </row>
    <row r="3975" spans="1:31" x14ac:dyDescent="0.25">
      <c r="A3975">
        <v>10020077</v>
      </c>
      <c r="B3975" t="s">
        <v>427</v>
      </c>
      <c r="C3975" t="s">
        <v>427</v>
      </c>
      <c r="D3975" t="s">
        <v>427</v>
      </c>
      <c r="E3975">
        <v>491050010</v>
      </c>
      <c r="F3975" t="s">
        <v>180</v>
      </c>
      <c r="G3975" t="s">
        <v>181</v>
      </c>
      <c r="H3975" t="s">
        <v>73</v>
      </c>
      <c r="I3975" t="s">
        <v>35</v>
      </c>
      <c r="J3975" t="s">
        <v>787</v>
      </c>
      <c r="K3975" t="s">
        <v>367</v>
      </c>
      <c r="L3975" t="s">
        <v>788</v>
      </c>
      <c r="M3975" t="s">
        <v>39</v>
      </c>
      <c r="N3975" t="s">
        <v>40</v>
      </c>
      <c r="O3975" t="s">
        <v>789</v>
      </c>
      <c r="P3975" t="s">
        <v>42</v>
      </c>
      <c r="Q3975" t="s">
        <v>43</v>
      </c>
      <c r="R3975">
        <v>3</v>
      </c>
      <c r="S3975" t="s">
        <v>788</v>
      </c>
      <c r="T3975" t="s">
        <v>60</v>
      </c>
      <c r="U3975" t="s">
        <v>46</v>
      </c>
      <c r="V3975" t="s">
        <v>790</v>
      </c>
      <c r="W3975" t="s">
        <v>151</v>
      </c>
      <c r="X3975" t="s">
        <v>125</v>
      </c>
      <c r="Y3975">
        <v>71600479</v>
      </c>
      <c r="Z3975" t="s">
        <v>274</v>
      </c>
      <c r="AA3975" t="s">
        <v>275</v>
      </c>
      <c r="AB3975" t="str">
        <f>CONCATENATE(A3975,"-",AA3975)</f>
        <v>10020077-Between 40% and 52%</v>
      </c>
      <c r="AC3975" s="1">
        <v>44469</v>
      </c>
      <c r="AD3975" s="1">
        <v>45169</v>
      </c>
      <c r="AE3975" s="2">
        <v>9937.89</v>
      </c>
    </row>
    <row r="3976" spans="1:31" x14ac:dyDescent="0.25">
      <c r="A3976">
        <v>10020077</v>
      </c>
      <c r="B3976" t="s">
        <v>427</v>
      </c>
      <c r="C3976" t="s">
        <v>427</v>
      </c>
      <c r="D3976" t="s">
        <v>427</v>
      </c>
      <c r="E3976">
        <v>491050010</v>
      </c>
      <c r="F3976" t="s">
        <v>180</v>
      </c>
      <c r="G3976" t="s">
        <v>181</v>
      </c>
      <c r="H3976" t="s">
        <v>99</v>
      </c>
      <c r="I3976" t="s">
        <v>35</v>
      </c>
      <c r="J3976" t="s">
        <v>787</v>
      </c>
      <c r="K3976" t="s">
        <v>367</v>
      </c>
      <c r="L3976" t="s">
        <v>788</v>
      </c>
      <c r="M3976" t="s">
        <v>39</v>
      </c>
      <c r="N3976" t="s">
        <v>40</v>
      </c>
      <c r="O3976" t="s">
        <v>789</v>
      </c>
      <c r="P3976" t="s">
        <v>42</v>
      </c>
      <c r="Q3976" t="s">
        <v>43</v>
      </c>
      <c r="R3976">
        <v>3</v>
      </c>
      <c r="S3976" t="s">
        <v>788</v>
      </c>
      <c r="T3976" t="s">
        <v>60</v>
      </c>
      <c r="U3976" t="s">
        <v>46</v>
      </c>
      <c r="V3976" t="s">
        <v>790</v>
      </c>
      <c r="W3976" t="s">
        <v>151</v>
      </c>
      <c r="X3976" t="s">
        <v>125</v>
      </c>
      <c r="Y3976">
        <v>71600479</v>
      </c>
      <c r="Z3976" t="s">
        <v>274</v>
      </c>
      <c r="AA3976" t="s">
        <v>275</v>
      </c>
      <c r="AB3976" t="str">
        <f>CONCATENATE(A3976,"-",AA3976)</f>
        <v>10020077-Between 40% and 52%</v>
      </c>
      <c r="AC3976" s="1">
        <v>44469</v>
      </c>
      <c r="AD3976" s="1">
        <v>45169</v>
      </c>
      <c r="AE3976" s="2">
        <v>1235.0999999999999</v>
      </c>
    </row>
    <row r="3977" spans="1:31" x14ac:dyDescent="0.25">
      <c r="A3977">
        <v>10020143</v>
      </c>
      <c r="B3977" t="s">
        <v>791</v>
      </c>
      <c r="C3977" t="s">
        <v>791</v>
      </c>
      <c r="D3977" t="s">
        <v>791</v>
      </c>
      <c r="E3977">
        <v>311320070</v>
      </c>
      <c r="F3977" t="s">
        <v>142</v>
      </c>
      <c r="G3977" t="s">
        <v>143</v>
      </c>
      <c r="H3977" t="s">
        <v>86</v>
      </c>
      <c r="I3977" t="s">
        <v>35</v>
      </c>
      <c r="J3977" t="s">
        <v>797</v>
      </c>
      <c r="K3977" t="s">
        <v>146</v>
      </c>
      <c r="L3977" t="s">
        <v>793</v>
      </c>
      <c r="M3977" t="s">
        <v>39</v>
      </c>
      <c r="N3977" t="s">
        <v>348</v>
      </c>
      <c r="O3977" t="s">
        <v>798</v>
      </c>
      <c r="P3977" t="s">
        <v>42</v>
      </c>
      <c r="Q3977" t="s">
        <v>43</v>
      </c>
      <c r="R3977">
        <v>19</v>
      </c>
      <c r="S3977" t="s">
        <v>793</v>
      </c>
      <c r="T3977" t="s">
        <v>45</v>
      </c>
      <c r="U3977" t="s">
        <v>799</v>
      </c>
      <c r="V3977" t="s">
        <v>800</v>
      </c>
      <c r="W3977" t="s">
        <v>151</v>
      </c>
      <c r="X3977" t="s">
        <v>125</v>
      </c>
      <c r="Y3977">
        <v>71600627</v>
      </c>
      <c r="Z3977" t="s">
        <v>250</v>
      </c>
      <c r="AA3977" t="s">
        <v>251</v>
      </c>
      <c r="AB3977" t="str">
        <f>CONCATENATE(A3977,"-",AA3977)</f>
        <v>10020143-Between 30% and 35%</v>
      </c>
      <c r="AC3977" s="1">
        <v>44197</v>
      </c>
      <c r="AD3977" s="1">
        <v>44926</v>
      </c>
      <c r="AE3977" s="2">
        <v>146700.26</v>
      </c>
    </row>
    <row r="3978" spans="1:31" x14ac:dyDescent="0.25">
      <c r="A3978">
        <v>10020143</v>
      </c>
      <c r="B3978" t="s">
        <v>791</v>
      </c>
      <c r="C3978" t="s">
        <v>791</v>
      </c>
      <c r="D3978" t="s">
        <v>791</v>
      </c>
      <c r="E3978">
        <v>311320070</v>
      </c>
      <c r="F3978" t="s">
        <v>142</v>
      </c>
      <c r="G3978" t="s">
        <v>143</v>
      </c>
      <c r="H3978" t="s">
        <v>73</v>
      </c>
      <c r="I3978" t="s">
        <v>35</v>
      </c>
      <c r="J3978" t="s">
        <v>792</v>
      </c>
      <c r="K3978" t="s">
        <v>146</v>
      </c>
      <c r="L3978" t="s">
        <v>793</v>
      </c>
      <c r="M3978" t="s">
        <v>103</v>
      </c>
      <c r="N3978" t="s">
        <v>67</v>
      </c>
      <c r="O3978" t="s">
        <v>794</v>
      </c>
      <c r="P3978" t="s">
        <v>79</v>
      </c>
      <c r="Q3978" t="s">
        <v>43</v>
      </c>
      <c r="R3978">
        <v>18</v>
      </c>
      <c r="S3978" t="s">
        <v>793</v>
      </c>
      <c r="T3978" t="s">
        <v>60</v>
      </c>
      <c r="U3978" t="s">
        <v>795</v>
      </c>
      <c r="V3978" t="s">
        <v>796</v>
      </c>
      <c r="W3978" t="s">
        <v>151</v>
      </c>
      <c r="X3978" t="s">
        <v>125</v>
      </c>
      <c r="Y3978">
        <v>71610181</v>
      </c>
      <c r="Z3978" t="s">
        <v>108</v>
      </c>
      <c r="AA3978" t="s">
        <v>51</v>
      </c>
      <c r="AB3978" t="str">
        <f>CONCATENATE(A3978,"-",AA3978)</f>
        <v>10020143-10% and Under</v>
      </c>
      <c r="AC3978" s="1">
        <v>44378</v>
      </c>
      <c r="AD3978" s="1">
        <v>44742</v>
      </c>
      <c r="AE3978" s="2">
        <v>563.30999999999995</v>
      </c>
    </row>
    <row r="3979" spans="1:31" x14ac:dyDescent="0.25">
      <c r="A3979">
        <v>10020143</v>
      </c>
      <c r="B3979" t="s">
        <v>791</v>
      </c>
      <c r="C3979" t="s">
        <v>791</v>
      </c>
      <c r="D3979" t="s">
        <v>791</v>
      </c>
      <c r="E3979">
        <v>311320070</v>
      </c>
      <c r="F3979" t="s">
        <v>142</v>
      </c>
      <c r="G3979" t="s">
        <v>143</v>
      </c>
      <c r="H3979" t="s">
        <v>252</v>
      </c>
      <c r="I3979" t="s">
        <v>35</v>
      </c>
      <c r="J3979" t="s">
        <v>801</v>
      </c>
      <c r="K3979" t="s">
        <v>146</v>
      </c>
      <c r="L3979" t="s">
        <v>793</v>
      </c>
      <c r="M3979" t="s">
        <v>103</v>
      </c>
      <c r="N3979" t="s">
        <v>67</v>
      </c>
      <c r="O3979" t="s">
        <v>794</v>
      </c>
      <c r="P3979" t="s">
        <v>79</v>
      </c>
      <c r="Q3979" t="s">
        <v>43</v>
      </c>
      <c r="R3979">
        <v>22</v>
      </c>
      <c r="S3979" t="s">
        <v>793</v>
      </c>
      <c r="T3979" t="s">
        <v>62</v>
      </c>
      <c r="U3979" t="s">
        <v>795</v>
      </c>
      <c r="V3979" t="s">
        <v>802</v>
      </c>
      <c r="W3979" t="s">
        <v>151</v>
      </c>
      <c r="X3979" t="s">
        <v>125</v>
      </c>
      <c r="Y3979">
        <v>71610185</v>
      </c>
      <c r="Z3979" t="s">
        <v>108</v>
      </c>
      <c r="AA3979" t="s">
        <v>51</v>
      </c>
      <c r="AB3979" t="str">
        <f>CONCATENATE(A3979,"-",AA3979)</f>
        <v>10020143-10% and Under</v>
      </c>
      <c r="AC3979" s="1">
        <v>44743</v>
      </c>
      <c r="AD3979" s="1">
        <v>45107</v>
      </c>
      <c r="AE3979" s="2">
        <v>365.15</v>
      </c>
    </row>
    <row r="3980" spans="1:31" x14ac:dyDescent="0.25">
      <c r="A3980">
        <v>10020143</v>
      </c>
      <c r="B3980" t="s">
        <v>791</v>
      </c>
      <c r="C3980" t="s">
        <v>791</v>
      </c>
      <c r="D3980" t="s">
        <v>791</v>
      </c>
      <c r="E3980">
        <v>311320070</v>
      </c>
      <c r="F3980" t="s">
        <v>142</v>
      </c>
      <c r="G3980" t="s">
        <v>143</v>
      </c>
      <c r="H3980" t="s">
        <v>95</v>
      </c>
      <c r="I3980" t="s">
        <v>35</v>
      </c>
      <c r="J3980" t="s">
        <v>797</v>
      </c>
      <c r="K3980" t="s">
        <v>146</v>
      </c>
      <c r="L3980" t="s">
        <v>793</v>
      </c>
      <c r="M3980" t="s">
        <v>39</v>
      </c>
      <c r="N3980" t="s">
        <v>348</v>
      </c>
      <c r="O3980" t="s">
        <v>798</v>
      </c>
      <c r="P3980" t="s">
        <v>42</v>
      </c>
      <c r="Q3980" t="s">
        <v>43</v>
      </c>
      <c r="R3980">
        <v>19</v>
      </c>
      <c r="S3980" t="s">
        <v>793</v>
      </c>
      <c r="T3980" t="s">
        <v>96</v>
      </c>
      <c r="U3980" t="s">
        <v>799</v>
      </c>
      <c r="V3980" t="s">
        <v>800</v>
      </c>
      <c r="W3980" t="s">
        <v>151</v>
      </c>
      <c r="X3980" t="s">
        <v>125</v>
      </c>
      <c r="Y3980">
        <v>71600627</v>
      </c>
      <c r="Z3980" t="s">
        <v>250</v>
      </c>
      <c r="AA3980" t="s">
        <v>251</v>
      </c>
      <c r="AB3980" t="str">
        <f>CONCATENATE(A3980,"-",AA3980)</f>
        <v>10020143-Between 30% and 35%</v>
      </c>
      <c r="AC3980" s="1">
        <v>44197</v>
      </c>
      <c r="AD3980" s="1">
        <v>44926</v>
      </c>
      <c r="AE3980" s="2">
        <v>15969.11</v>
      </c>
    </row>
    <row r="3981" spans="1:31" x14ac:dyDescent="0.25">
      <c r="A3981">
        <v>10020143</v>
      </c>
      <c r="B3981" t="s">
        <v>791</v>
      </c>
      <c r="C3981" t="s">
        <v>791</v>
      </c>
      <c r="D3981" t="s">
        <v>3995</v>
      </c>
      <c r="E3981">
        <v>311320052</v>
      </c>
      <c r="F3981" t="s">
        <v>142</v>
      </c>
      <c r="G3981" t="s">
        <v>143</v>
      </c>
      <c r="H3981" t="s">
        <v>53</v>
      </c>
      <c r="I3981" t="s">
        <v>54</v>
      </c>
      <c r="J3981" t="s">
        <v>801</v>
      </c>
      <c r="K3981" t="s">
        <v>146</v>
      </c>
      <c r="L3981" t="s">
        <v>793</v>
      </c>
      <c r="M3981" t="s">
        <v>103</v>
      </c>
      <c r="N3981" t="s">
        <v>67</v>
      </c>
      <c r="O3981" t="s">
        <v>794</v>
      </c>
      <c r="P3981" t="s">
        <v>79</v>
      </c>
      <c r="Q3981" t="s">
        <v>43</v>
      </c>
      <c r="R3981">
        <v>22</v>
      </c>
      <c r="S3981" t="s">
        <v>793</v>
      </c>
      <c r="T3981" t="s">
        <v>57</v>
      </c>
      <c r="U3981" t="s">
        <v>795</v>
      </c>
      <c r="V3981" t="s">
        <v>802</v>
      </c>
      <c r="W3981" t="s">
        <v>151</v>
      </c>
      <c r="X3981" t="s">
        <v>125</v>
      </c>
      <c r="Y3981">
        <v>71610185</v>
      </c>
      <c r="Z3981" t="s">
        <v>108</v>
      </c>
      <c r="AA3981" t="s">
        <v>51</v>
      </c>
      <c r="AB3981" t="str">
        <f>CONCATENATE(A3981,"-",AA3981)</f>
        <v>10020143-10% and Under</v>
      </c>
      <c r="AC3981" s="1">
        <v>44743</v>
      </c>
      <c r="AD3981" s="1">
        <v>45107</v>
      </c>
      <c r="AE3981" s="2">
        <v>2260.12</v>
      </c>
    </row>
    <row r="3982" spans="1:31" x14ac:dyDescent="0.25">
      <c r="A3982">
        <v>10020307</v>
      </c>
      <c r="B3982" t="s">
        <v>807</v>
      </c>
      <c r="C3982" t="s">
        <v>427</v>
      </c>
      <c r="D3982" t="s">
        <v>807</v>
      </c>
      <c r="E3982">
        <v>491070010</v>
      </c>
      <c r="F3982" t="s">
        <v>180</v>
      </c>
      <c r="G3982" t="s">
        <v>181</v>
      </c>
      <c r="H3982" t="s">
        <v>267</v>
      </c>
      <c r="I3982" t="s">
        <v>35</v>
      </c>
      <c r="J3982" t="s">
        <v>808</v>
      </c>
      <c r="K3982" t="s">
        <v>367</v>
      </c>
      <c r="L3982" t="s">
        <v>809</v>
      </c>
      <c r="M3982" t="s">
        <v>39</v>
      </c>
      <c r="N3982" t="s">
        <v>40</v>
      </c>
      <c r="O3982" t="s">
        <v>810</v>
      </c>
      <c r="P3982" t="s">
        <v>42</v>
      </c>
      <c r="Q3982" t="s">
        <v>43</v>
      </c>
      <c r="R3982">
        <v>4</v>
      </c>
      <c r="S3982" t="s">
        <v>811</v>
      </c>
      <c r="T3982" t="s">
        <v>45</v>
      </c>
      <c r="U3982" t="s">
        <v>46</v>
      </c>
      <c r="V3982" t="s">
        <v>812</v>
      </c>
      <c r="W3982" t="s">
        <v>151</v>
      </c>
      <c r="X3982" t="s">
        <v>125</v>
      </c>
      <c r="Y3982">
        <v>71603408</v>
      </c>
      <c r="Z3982" t="s">
        <v>274</v>
      </c>
      <c r="AA3982" t="s">
        <v>275</v>
      </c>
      <c r="AB3982" t="str">
        <f>CONCATENATE(A3982,"-",AA3982)</f>
        <v>10020307-Between 40% and 52%</v>
      </c>
      <c r="AC3982" s="1">
        <v>44572</v>
      </c>
      <c r="AD3982" s="1">
        <v>45291</v>
      </c>
      <c r="AE3982" s="2">
        <v>35993.370000000003</v>
      </c>
    </row>
    <row r="3983" spans="1:31" x14ac:dyDescent="0.25">
      <c r="A3983">
        <v>10020332</v>
      </c>
      <c r="B3983" t="s">
        <v>285</v>
      </c>
      <c r="C3983" t="s">
        <v>285</v>
      </c>
      <c r="D3983" t="s">
        <v>285</v>
      </c>
      <c r="E3983">
        <v>110470400</v>
      </c>
      <c r="F3983" t="s">
        <v>98</v>
      </c>
      <c r="G3983" t="s">
        <v>98</v>
      </c>
      <c r="H3983" t="s">
        <v>73</v>
      </c>
      <c r="I3983" t="s">
        <v>35</v>
      </c>
      <c r="J3983" t="s">
        <v>813</v>
      </c>
      <c r="K3983" t="s">
        <v>101</v>
      </c>
      <c r="L3983" t="s">
        <v>814</v>
      </c>
      <c r="M3983" t="s">
        <v>39</v>
      </c>
      <c r="N3983" t="s">
        <v>440</v>
      </c>
      <c r="O3983" t="s">
        <v>815</v>
      </c>
      <c r="P3983" t="s">
        <v>42</v>
      </c>
      <c r="Q3983" t="s">
        <v>43</v>
      </c>
      <c r="R3983">
        <v>7</v>
      </c>
      <c r="S3983" t="s">
        <v>814</v>
      </c>
      <c r="T3983" t="s">
        <v>60</v>
      </c>
      <c r="U3983" t="s">
        <v>442</v>
      </c>
      <c r="V3983" t="s">
        <v>816</v>
      </c>
      <c r="W3983" t="s">
        <v>151</v>
      </c>
      <c r="X3983" t="s">
        <v>125</v>
      </c>
      <c r="Y3983">
        <v>71600615</v>
      </c>
      <c r="Z3983" t="s">
        <v>371</v>
      </c>
      <c r="AA3983" t="s">
        <v>275</v>
      </c>
      <c r="AB3983" t="str">
        <f>CONCATENATE(A3983,"-",AA3983)</f>
        <v>10020332-Between 40% and 52%</v>
      </c>
      <c r="AC3983" s="1">
        <v>43556</v>
      </c>
      <c r="AD3983" s="1">
        <v>45016</v>
      </c>
      <c r="AE3983" s="2">
        <v>892.25</v>
      </c>
    </row>
    <row r="3984" spans="1:31" x14ac:dyDescent="0.25">
      <c r="A3984">
        <v>10020332</v>
      </c>
      <c r="B3984" t="s">
        <v>285</v>
      </c>
      <c r="C3984" t="s">
        <v>285</v>
      </c>
      <c r="D3984" t="s">
        <v>285</v>
      </c>
      <c r="E3984">
        <v>110470400</v>
      </c>
      <c r="F3984" t="s">
        <v>98</v>
      </c>
      <c r="G3984" t="s">
        <v>98</v>
      </c>
      <c r="H3984" t="s">
        <v>1242</v>
      </c>
      <c r="I3984" t="s">
        <v>79</v>
      </c>
      <c r="J3984" t="s">
        <v>5160</v>
      </c>
      <c r="K3984" t="s">
        <v>101</v>
      </c>
      <c r="L3984" t="s">
        <v>814</v>
      </c>
      <c r="M3984" t="s">
        <v>39</v>
      </c>
      <c r="N3984" t="s">
        <v>440</v>
      </c>
      <c r="O3984" t="s">
        <v>815</v>
      </c>
      <c r="P3984" t="s">
        <v>42</v>
      </c>
      <c r="Q3984" t="s">
        <v>43</v>
      </c>
      <c r="R3984">
        <v>8</v>
      </c>
      <c r="S3984" t="s">
        <v>814</v>
      </c>
      <c r="T3984" t="s">
        <v>62</v>
      </c>
      <c r="U3984" t="s">
        <v>442</v>
      </c>
      <c r="V3984" t="s">
        <v>816</v>
      </c>
      <c r="W3984" t="s">
        <v>151</v>
      </c>
      <c r="X3984" t="s">
        <v>125</v>
      </c>
      <c r="Y3984">
        <v>71600979</v>
      </c>
      <c r="Z3984" t="s">
        <v>84</v>
      </c>
      <c r="AA3984" t="s">
        <v>85</v>
      </c>
      <c r="AB3984" t="str">
        <f>CONCATENATE(A3984,"-",AA3984)</f>
        <v>10020332-Zero</v>
      </c>
      <c r="AC3984" s="1">
        <v>43556</v>
      </c>
      <c r="AD3984" s="1">
        <v>45016</v>
      </c>
      <c r="AE3984" s="2">
        <v>430</v>
      </c>
    </row>
    <row r="3985" spans="1:31" x14ac:dyDescent="0.25">
      <c r="A3985">
        <v>10020390</v>
      </c>
      <c r="B3985" t="s">
        <v>608</v>
      </c>
      <c r="C3985" t="s">
        <v>608</v>
      </c>
      <c r="D3985" t="s">
        <v>608</v>
      </c>
      <c r="E3985">
        <v>492330010</v>
      </c>
      <c r="F3985" t="s">
        <v>180</v>
      </c>
      <c r="G3985" t="s">
        <v>181</v>
      </c>
      <c r="H3985" t="s">
        <v>86</v>
      </c>
      <c r="I3985" t="s">
        <v>35</v>
      </c>
      <c r="J3985" t="s">
        <v>4000</v>
      </c>
      <c r="K3985" t="s">
        <v>783</v>
      </c>
      <c r="L3985" t="s">
        <v>4001</v>
      </c>
      <c r="M3985" t="s">
        <v>239</v>
      </c>
      <c r="N3985" t="s">
        <v>240</v>
      </c>
      <c r="O3985" t="s">
        <v>4002</v>
      </c>
      <c r="P3985" t="s">
        <v>79</v>
      </c>
      <c r="Q3985" t="s">
        <v>43</v>
      </c>
      <c r="R3985">
        <v>1</v>
      </c>
      <c r="S3985" t="s">
        <v>4001</v>
      </c>
      <c r="T3985" t="s">
        <v>45</v>
      </c>
      <c r="U3985" t="s">
        <v>242</v>
      </c>
      <c r="V3985" t="s">
        <v>4003</v>
      </c>
      <c r="W3985" t="s">
        <v>151</v>
      </c>
      <c r="X3985" t="s">
        <v>599</v>
      </c>
      <c r="Y3985">
        <v>71670055</v>
      </c>
      <c r="Z3985" t="s">
        <v>72</v>
      </c>
      <c r="AA3985" t="s">
        <v>600</v>
      </c>
      <c r="AB3985" t="str">
        <f>CONCATENATE(A3985,"-",AA3985)</f>
        <v>10020390-Clinical Trial/Drug Study</v>
      </c>
      <c r="AC3985" s="1">
        <v>42269</v>
      </c>
      <c r="AD3985" s="1">
        <v>44926</v>
      </c>
      <c r="AE3985" s="2">
        <v>340.36</v>
      </c>
    </row>
    <row r="3986" spans="1:31" x14ac:dyDescent="0.25">
      <c r="A3986">
        <v>10020428</v>
      </c>
      <c r="B3986" t="s">
        <v>973</v>
      </c>
      <c r="C3986" t="s">
        <v>427</v>
      </c>
      <c r="D3986" t="s">
        <v>427</v>
      </c>
      <c r="E3986">
        <v>491050010</v>
      </c>
      <c r="F3986" t="s">
        <v>180</v>
      </c>
      <c r="G3986" t="s">
        <v>181</v>
      </c>
      <c r="H3986" t="s">
        <v>2655</v>
      </c>
      <c r="I3986" t="s">
        <v>35</v>
      </c>
      <c r="J3986" t="s">
        <v>818</v>
      </c>
      <c r="K3986" t="s">
        <v>367</v>
      </c>
      <c r="L3986" t="s">
        <v>809</v>
      </c>
      <c r="M3986" t="s">
        <v>39</v>
      </c>
      <c r="N3986" t="s">
        <v>40</v>
      </c>
      <c r="O3986" t="s">
        <v>819</v>
      </c>
      <c r="P3986" t="s">
        <v>42</v>
      </c>
      <c r="Q3986" t="s">
        <v>43</v>
      </c>
      <c r="R3986">
        <v>7</v>
      </c>
      <c r="S3986" t="s">
        <v>979</v>
      </c>
      <c r="T3986" t="s">
        <v>45</v>
      </c>
      <c r="U3986" t="s">
        <v>46</v>
      </c>
      <c r="V3986" t="s">
        <v>820</v>
      </c>
      <c r="W3986" t="s">
        <v>151</v>
      </c>
      <c r="X3986" t="s">
        <v>125</v>
      </c>
      <c r="Y3986">
        <v>71603860</v>
      </c>
      <c r="Z3986" t="s">
        <v>274</v>
      </c>
      <c r="AA3986" t="s">
        <v>275</v>
      </c>
      <c r="AB3986" t="str">
        <f>CONCATENATE(A3986,"-",AA3986)</f>
        <v>10020428-Between 40% and 52%</v>
      </c>
      <c r="AC3986" s="1">
        <v>44044</v>
      </c>
      <c r="AD3986" s="1">
        <v>45138</v>
      </c>
      <c r="AE3986" s="2">
        <v>1526</v>
      </c>
    </row>
    <row r="3987" spans="1:31" x14ac:dyDescent="0.25">
      <c r="A3987">
        <v>10020428</v>
      </c>
      <c r="B3987" t="s">
        <v>427</v>
      </c>
      <c r="C3987" t="s">
        <v>427</v>
      </c>
      <c r="D3987" t="s">
        <v>2543</v>
      </c>
      <c r="E3987">
        <v>550209006</v>
      </c>
      <c r="F3987" t="s">
        <v>336</v>
      </c>
      <c r="G3987" t="s">
        <v>337</v>
      </c>
      <c r="H3987" t="s">
        <v>53</v>
      </c>
      <c r="I3987" t="s">
        <v>54</v>
      </c>
      <c r="J3987" t="s">
        <v>818</v>
      </c>
      <c r="K3987" t="s">
        <v>367</v>
      </c>
      <c r="L3987" t="s">
        <v>809</v>
      </c>
      <c r="M3987" t="s">
        <v>39</v>
      </c>
      <c r="N3987" t="s">
        <v>40</v>
      </c>
      <c r="O3987" t="s">
        <v>819</v>
      </c>
      <c r="P3987" t="s">
        <v>42</v>
      </c>
      <c r="Q3987" t="s">
        <v>43</v>
      </c>
      <c r="R3987">
        <v>5</v>
      </c>
      <c r="S3987" t="s">
        <v>809</v>
      </c>
      <c r="T3987" t="s">
        <v>57</v>
      </c>
      <c r="U3987" t="s">
        <v>46</v>
      </c>
      <c r="V3987" t="s">
        <v>820</v>
      </c>
      <c r="W3987" t="s">
        <v>151</v>
      </c>
      <c r="X3987" t="s">
        <v>125</v>
      </c>
      <c r="Y3987">
        <v>71603860</v>
      </c>
      <c r="Z3987" t="s">
        <v>274</v>
      </c>
      <c r="AA3987" t="s">
        <v>275</v>
      </c>
      <c r="AB3987" t="str">
        <f>CONCATENATE(A3987,"-",AA3987)</f>
        <v>10020428-Between 40% and 52%</v>
      </c>
      <c r="AC3987" s="1">
        <v>44044</v>
      </c>
      <c r="AD3987" s="1">
        <v>45138</v>
      </c>
      <c r="AE3987" s="2">
        <v>3457.08</v>
      </c>
    </row>
    <row r="3988" spans="1:31" x14ac:dyDescent="0.25">
      <c r="A3988">
        <v>10020428</v>
      </c>
      <c r="B3988" t="s">
        <v>427</v>
      </c>
      <c r="C3988" t="s">
        <v>427</v>
      </c>
      <c r="D3988" t="s">
        <v>2543</v>
      </c>
      <c r="E3988">
        <v>550209006</v>
      </c>
      <c r="F3988" t="s">
        <v>336</v>
      </c>
      <c r="G3988" t="s">
        <v>337</v>
      </c>
      <c r="H3988" t="s">
        <v>59</v>
      </c>
      <c r="I3988" t="s">
        <v>35</v>
      </c>
      <c r="J3988" t="s">
        <v>818</v>
      </c>
      <c r="K3988" t="s">
        <v>367</v>
      </c>
      <c r="L3988" t="s">
        <v>809</v>
      </c>
      <c r="M3988" t="s">
        <v>39</v>
      </c>
      <c r="N3988" t="s">
        <v>40</v>
      </c>
      <c r="O3988" t="s">
        <v>819</v>
      </c>
      <c r="P3988" t="s">
        <v>42</v>
      </c>
      <c r="Q3988" t="s">
        <v>43</v>
      </c>
      <c r="R3988">
        <v>5</v>
      </c>
      <c r="S3988" t="s">
        <v>809</v>
      </c>
      <c r="T3988" t="s">
        <v>60</v>
      </c>
      <c r="U3988" t="s">
        <v>46</v>
      </c>
      <c r="V3988" t="s">
        <v>820</v>
      </c>
      <c r="W3988" t="s">
        <v>151</v>
      </c>
      <c r="X3988" t="s">
        <v>125</v>
      </c>
      <c r="Y3988">
        <v>71603860</v>
      </c>
      <c r="Z3988" t="s">
        <v>274</v>
      </c>
      <c r="AA3988" t="s">
        <v>275</v>
      </c>
      <c r="AB3988" t="str">
        <f>CONCATENATE(A3988,"-",AA3988)</f>
        <v>10020428-Between 40% and 52%</v>
      </c>
      <c r="AC3988" s="1">
        <v>44044</v>
      </c>
      <c r="AD3988" s="1">
        <v>45138</v>
      </c>
      <c r="AE3988" s="2">
        <v>1573.24</v>
      </c>
    </row>
    <row r="3989" spans="1:31" x14ac:dyDescent="0.25">
      <c r="A3989">
        <v>10020428</v>
      </c>
      <c r="B3989" t="s">
        <v>427</v>
      </c>
      <c r="C3989" t="s">
        <v>427</v>
      </c>
      <c r="D3989" t="s">
        <v>807</v>
      </c>
      <c r="E3989">
        <v>491070010</v>
      </c>
      <c r="F3989" t="s">
        <v>180</v>
      </c>
      <c r="G3989" t="s">
        <v>181</v>
      </c>
      <c r="H3989" t="s">
        <v>303</v>
      </c>
      <c r="I3989" t="s">
        <v>35</v>
      </c>
      <c r="J3989" t="s">
        <v>818</v>
      </c>
      <c r="K3989" t="s">
        <v>367</v>
      </c>
      <c r="L3989" t="s">
        <v>809</v>
      </c>
      <c r="M3989" t="s">
        <v>39</v>
      </c>
      <c r="N3989" t="s">
        <v>40</v>
      </c>
      <c r="O3989" t="s">
        <v>819</v>
      </c>
      <c r="P3989" t="s">
        <v>42</v>
      </c>
      <c r="Q3989" t="s">
        <v>43</v>
      </c>
      <c r="R3989">
        <v>5</v>
      </c>
      <c r="S3989" t="s">
        <v>809</v>
      </c>
      <c r="T3989" t="s">
        <v>62</v>
      </c>
      <c r="U3989" t="s">
        <v>46</v>
      </c>
      <c r="V3989" t="s">
        <v>820</v>
      </c>
      <c r="W3989" t="s">
        <v>151</v>
      </c>
      <c r="X3989" t="s">
        <v>125</v>
      </c>
      <c r="Y3989">
        <v>71603860</v>
      </c>
      <c r="Z3989" t="s">
        <v>274</v>
      </c>
      <c r="AA3989" t="s">
        <v>275</v>
      </c>
      <c r="AB3989" t="str">
        <f>CONCATENATE(A3989,"-",AA3989)</f>
        <v>10020428-Between 40% and 52%</v>
      </c>
      <c r="AC3989" s="1">
        <v>44044</v>
      </c>
      <c r="AD3989" s="1">
        <v>45138</v>
      </c>
      <c r="AE3989" s="2">
        <v>13</v>
      </c>
    </row>
    <row r="3990" spans="1:31" x14ac:dyDescent="0.25">
      <c r="A3990">
        <v>10020428</v>
      </c>
      <c r="B3990" t="s">
        <v>807</v>
      </c>
      <c r="C3990" t="s">
        <v>427</v>
      </c>
      <c r="D3990" t="s">
        <v>427</v>
      </c>
      <c r="E3990">
        <v>491050010</v>
      </c>
      <c r="F3990" t="s">
        <v>180</v>
      </c>
      <c r="G3990" t="s">
        <v>181</v>
      </c>
      <c r="H3990" t="s">
        <v>73</v>
      </c>
      <c r="I3990" t="s">
        <v>35</v>
      </c>
      <c r="J3990" t="s">
        <v>818</v>
      </c>
      <c r="K3990" t="s">
        <v>367</v>
      </c>
      <c r="L3990" t="s">
        <v>809</v>
      </c>
      <c r="M3990" t="s">
        <v>39</v>
      </c>
      <c r="N3990" t="s">
        <v>40</v>
      </c>
      <c r="O3990" t="s">
        <v>819</v>
      </c>
      <c r="P3990" t="s">
        <v>42</v>
      </c>
      <c r="Q3990" t="s">
        <v>43</v>
      </c>
      <c r="R3990">
        <v>6</v>
      </c>
      <c r="S3990" t="s">
        <v>811</v>
      </c>
      <c r="T3990" t="s">
        <v>60</v>
      </c>
      <c r="U3990" t="s">
        <v>46</v>
      </c>
      <c r="V3990" t="s">
        <v>820</v>
      </c>
      <c r="W3990" t="s">
        <v>151</v>
      </c>
      <c r="X3990" t="s">
        <v>125</v>
      </c>
      <c r="Y3990">
        <v>71603860</v>
      </c>
      <c r="Z3990" t="s">
        <v>274</v>
      </c>
      <c r="AA3990" t="s">
        <v>275</v>
      </c>
      <c r="AB3990" t="str">
        <f>CONCATENATE(A3990,"-",AA3990)</f>
        <v>10020428-Between 40% and 52%</v>
      </c>
      <c r="AC3990" s="1">
        <v>44044</v>
      </c>
      <c r="AD3990" s="1">
        <v>45138</v>
      </c>
      <c r="AE3990" s="2">
        <v>5949.99</v>
      </c>
    </row>
    <row r="3991" spans="1:31" x14ac:dyDescent="0.25">
      <c r="A3991">
        <v>10020428</v>
      </c>
      <c r="B3991" t="s">
        <v>807</v>
      </c>
      <c r="C3991" t="s">
        <v>427</v>
      </c>
      <c r="D3991" t="s">
        <v>807</v>
      </c>
      <c r="E3991">
        <v>491070010</v>
      </c>
      <c r="F3991" t="s">
        <v>180</v>
      </c>
      <c r="G3991" t="s">
        <v>181</v>
      </c>
      <c r="H3991" t="s">
        <v>586</v>
      </c>
      <c r="I3991" t="s">
        <v>35</v>
      </c>
      <c r="J3991" t="s">
        <v>818</v>
      </c>
      <c r="K3991" t="s">
        <v>367</v>
      </c>
      <c r="L3991" t="s">
        <v>809</v>
      </c>
      <c r="M3991" t="s">
        <v>39</v>
      </c>
      <c r="N3991" t="s">
        <v>40</v>
      </c>
      <c r="O3991" t="s">
        <v>819</v>
      </c>
      <c r="P3991" t="s">
        <v>42</v>
      </c>
      <c r="Q3991" t="s">
        <v>43</v>
      </c>
      <c r="R3991">
        <v>6</v>
      </c>
      <c r="S3991" t="s">
        <v>811</v>
      </c>
      <c r="T3991" t="s">
        <v>62</v>
      </c>
      <c r="U3991" t="s">
        <v>46</v>
      </c>
      <c r="V3991" t="s">
        <v>820</v>
      </c>
      <c r="W3991" t="s">
        <v>151</v>
      </c>
      <c r="X3991" t="s">
        <v>125</v>
      </c>
      <c r="Y3991">
        <v>71603860</v>
      </c>
      <c r="Z3991" t="s">
        <v>274</v>
      </c>
      <c r="AA3991" t="s">
        <v>275</v>
      </c>
      <c r="AB3991" t="str">
        <f>CONCATENATE(A3991,"-",AA3991)</f>
        <v>10020428-Between 40% and 52%</v>
      </c>
      <c r="AC3991" s="1">
        <v>44044</v>
      </c>
      <c r="AD3991" s="1">
        <v>45138</v>
      </c>
      <c r="AE3991" s="2">
        <v>-20266.560000000001</v>
      </c>
    </row>
    <row r="3992" spans="1:31" x14ac:dyDescent="0.25">
      <c r="A3992">
        <v>10020436</v>
      </c>
      <c r="B3992" t="s">
        <v>821</v>
      </c>
      <c r="C3992" t="s">
        <v>821</v>
      </c>
      <c r="D3992" t="s">
        <v>821</v>
      </c>
      <c r="E3992">
        <v>550242909</v>
      </c>
      <c r="F3992" t="s">
        <v>336</v>
      </c>
      <c r="G3992" t="s">
        <v>337</v>
      </c>
      <c r="H3992" t="s">
        <v>99</v>
      </c>
      <c r="I3992" t="s">
        <v>35</v>
      </c>
      <c r="J3992" t="s">
        <v>822</v>
      </c>
      <c r="K3992" t="s">
        <v>339</v>
      </c>
      <c r="L3992" t="s">
        <v>823</v>
      </c>
      <c r="M3992" t="s">
        <v>39</v>
      </c>
      <c r="N3992" t="s">
        <v>341</v>
      </c>
      <c r="O3992" t="s">
        <v>824</v>
      </c>
      <c r="P3992" t="s">
        <v>42</v>
      </c>
      <c r="Q3992" t="s">
        <v>43</v>
      </c>
      <c r="R3992">
        <v>1</v>
      </c>
      <c r="S3992" t="s">
        <v>823</v>
      </c>
      <c r="T3992" t="s">
        <v>60</v>
      </c>
      <c r="U3992" t="s">
        <v>825</v>
      </c>
      <c r="V3992" t="s">
        <v>826</v>
      </c>
      <c r="W3992" t="s">
        <v>345</v>
      </c>
      <c r="X3992" t="s">
        <v>125</v>
      </c>
      <c r="Y3992">
        <v>71600084</v>
      </c>
      <c r="Z3992" t="s">
        <v>371</v>
      </c>
      <c r="AA3992" t="s">
        <v>275</v>
      </c>
      <c r="AB3992" t="str">
        <f>CONCATENATE(A3992,"-",AA3992)</f>
        <v>10020436-Between 40% and 52%</v>
      </c>
      <c r="AC3992" s="1">
        <v>42608</v>
      </c>
      <c r="AD3992" s="1">
        <v>44798</v>
      </c>
      <c r="AE3992" s="2">
        <v>249.24</v>
      </c>
    </row>
    <row r="3993" spans="1:31" x14ac:dyDescent="0.25">
      <c r="A3993">
        <v>10020517</v>
      </c>
      <c r="B3993" t="s">
        <v>608</v>
      </c>
      <c r="C3993" t="s">
        <v>608</v>
      </c>
      <c r="D3993" t="s">
        <v>608</v>
      </c>
      <c r="E3993">
        <v>492330010</v>
      </c>
      <c r="F3993" t="s">
        <v>180</v>
      </c>
      <c r="G3993" t="s">
        <v>181</v>
      </c>
      <c r="H3993" t="s">
        <v>53</v>
      </c>
      <c r="I3993" t="s">
        <v>54</v>
      </c>
      <c r="J3993" t="s">
        <v>5161</v>
      </c>
      <c r="K3993" t="s">
        <v>783</v>
      </c>
      <c r="L3993" t="s">
        <v>784</v>
      </c>
      <c r="M3993" t="s">
        <v>2065</v>
      </c>
      <c r="N3993" t="s">
        <v>229</v>
      </c>
      <c r="O3993" t="s">
        <v>5162</v>
      </c>
      <c r="P3993" t="s">
        <v>79</v>
      </c>
      <c r="Q3993" t="s">
        <v>43</v>
      </c>
      <c r="R3993">
        <v>6</v>
      </c>
      <c r="S3993" t="s">
        <v>784</v>
      </c>
      <c r="T3993" t="s">
        <v>57</v>
      </c>
      <c r="U3993" t="s">
        <v>5163</v>
      </c>
      <c r="V3993" t="s">
        <v>5164</v>
      </c>
      <c r="W3993" t="s">
        <v>151</v>
      </c>
      <c r="X3993" t="s">
        <v>125</v>
      </c>
      <c r="Y3993">
        <v>12630003</v>
      </c>
      <c r="Z3993" t="s">
        <v>2061</v>
      </c>
      <c r="AA3993" t="s">
        <v>600</v>
      </c>
      <c r="AB3993" t="str">
        <f>CONCATENATE(A3993,"-",AA3993)</f>
        <v>10020517-Clinical Trial/Drug Study</v>
      </c>
      <c r="AC3993" s="1">
        <v>44256</v>
      </c>
      <c r="AD3993" s="1">
        <v>44985</v>
      </c>
      <c r="AE3993" s="2">
        <v>3983.74</v>
      </c>
    </row>
    <row r="3994" spans="1:31" x14ac:dyDescent="0.25">
      <c r="A3994">
        <v>10020517</v>
      </c>
      <c r="B3994" t="s">
        <v>608</v>
      </c>
      <c r="C3994" t="s">
        <v>608</v>
      </c>
      <c r="D3994" t="s">
        <v>608</v>
      </c>
      <c r="E3994">
        <v>492330010</v>
      </c>
      <c r="F3994" t="s">
        <v>180</v>
      </c>
      <c r="G3994" t="s">
        <v>181</v>
      </c>
      <c r="H3994" t="s">
        <v>73</v>
      </c>
      <c r="I3994" t="s">
        <v>35</v>
      </c>
      <c r="J3994" t="s">
        <v>5161</v>
      </c>
      <c r="K3994" t="s">
        <v>783</v>
      </c>
      <c r="L3994" t="s">
        <v>784</v>
      </c>
      <c r="M3994" t="s">
        <v>2065</v>
      </c>
      <c r="N3994" t="s">
        <v>229</v>
      </c>
      <c r="O3994" t="s">
        <v>5162</v>
      </c>
      <c r="P3994" t="s">
        <v>79</v>
      </c>
      <c r="Q3994" t="s">
        <v>43</v>
      </c>
      <c r="R3994">
        <v>6</v>
      </c>
      <c r="S3994" t="s">
        <v>784</v>
      </c>
      <c r="T3994" t="s">
        <v>60</v>
      </c>
      <c r="U3994" t="s">
        <v>5163</v>
      </c>
      <c r="V3994" t="s">
        <v>5164</v>
      </c>
      <c r="W3994" t="s">
        <v>151</v>
      </c>
      <c r="X3994" t="s">
        <v>125</v>
      </c>
      <c r="Y3994">
        <v>12630003</v>
      </c>
      <c r="Z3994" t="s">
        <v>2061</v>
      </c>
      <c r="AA3994" t="s">
        <v>600</v>
      </c>
      <c r="AB3994" t="str">
        <f>CONCATENATE(A3994,"-",AA3994)</f>
        <v>10020517-Clinical Trial/Drug Study</v>
      </c>
      <c r="AC3994" s="1">
        <v>44256</v>
      </c>
      <c r="AD3994" s="1">
        <v>44985</v>
      </c>
      <c r="AE3994" s="2">
        <v>1827.84</v>
      </c>
    </row>
    <row r="3995" spans="1:31" x14ac:dyDescent="0.25">
      <c r="A3995">
        <v>10020750</v>
      </c>
      <c r="B3995" t="s">
        <v>427</v>
      </c>
      <c r="C3995" t="s">
        <v>427</v>
      </c>
      <c r="D3995" t="s">
        <v>427</v>
      </c>
      <c r="E3995">
        <v>491050010</v>
      </c>
      <c r="F3995" t="s">
        <v>180</v>
      </c>
      <c r="G3995" t="s">
        <v>181</v>
      </c>
      <c r="H3995" t="s">
        <v>776</v>
      </c>
      <c r="I3995" t="s">
        <v>35</v>
      </c>
      <c r="J3995" t="s">
        <v>827</v>
      </c>
      <c r="K3995" t="s">
        <v>367</v>
      </c>
      <c r="L3995" t="s">
        <v>828</v>
      </c>
      <c r="M3995" t="s">
        <v>39</v>
      </c>
      <c r="N3995" t="s">
        <v>40</v>
      </c>
      <c r="O3995" t="s">
        <v>829</v>
      </c>
      <c r="P3995" t="s">
        <v>42</v>
      </c>
      <c r="Q3995" t="s">
        <v>43</v>
      </c>
      <c r="R3995">
        <v>2</v>
      </c>
      <c r="S3995" t="s">
        <v>828</v>
      </c>
      <c r="T3995" t="s">
        <v>62</v>
      </c>
      <c r="U3995" t="s">
        <v>46</v>
      </c>
      <c r="V3995" t="s">
        <v>830</v>
      </c>
      <c r="W3995" t="s">
        <v>151</v>
      </c>
      <c r="X3995" t="s">
        <v>125</v>
      </c>
      <c r="Y3995">
        <v>71603507</v>
      </c>
      <c r="Z3995" t="s">
        <v>274</v>
      </c>
      <c r="AA3995" t="s">
        <v>275</v>
      </c>
      <c r="AB3995" t="str">
        <f>CONCATENATE(A3995,"-",AA3995)</f>
        <v>10020750-Between 40% and 52%</v>
      </c>
      <c r="AC3995" s="1">
        <v>44348</v>
      </c>
      <c r="AD3995" s="1">
        <v>45077</v>
      </c>
      <c r="AE3995" s="2">
        <v>249</v>
      </c>
    </row>
    <row r="3996" spans="1:31" x14ac:dyDescent="0.25">
      <c r="A3996">
        <v>10020902</v>
      </c>
      <c r="B3996" t="s">
        <v>608</v>
      </c>
      <c r="C3996" t="s">
        <v>608</v>
      </c>
      <c r="D3996" t="s">
        <v>5165</v>
      </c>
      <c r="E3996">
        <v>486001100</v>
      </c>
      <c r="F3996" t="s">
        <v>650</v>
      </c>
      <c r="G3996" t="s">
        <v>420</v>
      </c>
      <c r="H3996" t="s">
        <v>160</v>
      </c>
      <c r="I3996" t="s">
        <v>35</v>
      </c>
      <c r="J3996" t="s">
        <v>4012</v>
      </c>
      <c r="K3996" t="s">
        <v>783</v>
      </c>
      <c r="L3996" t="s">
        <v>3849</v>
      </c>
      <c r="M3996" t="s">
        <v>39</v>
      </c>
      <c r="N3996" t="s">
        <v>40</v>
      </c>
      <c r="O3996" t="s">
        <v>4013</v>
      </c>
      <c r="P3996" t="s">
        <v>42</v>
      </c>
      <c r="Q3996" t="s">
        <v>43</v>
      </c>
      <c r="R3996">
        <v>1</v>
      </c>
      <c r="S3996" t="s">
        <v>3849</v>
      </c>
      <c r="T3996" t="s">
        <v>62</v>
      </c>
      <c r="U3996" t="s">
        <v>46</v>
      </c>
      <c r="V3996" t="s">
        <v>4014</v>
      </c>
      <c r="W3996" t="s">
        <v>151</v>
      </c>
      <c r="X3996" t="s">
        <v>125</v>
      </c>
      <c r="Y3996">
        <v>71600193</v>
      </c>
      <c r="Z3996" t="s">
        <v>371</v>
      </c>
      <c r="AA3996" t="s">
        <v>275</v>
      </c>
      <c r="AB3996" t="str">
        <f>CONCATENATE(A3996,"-",AA3996)</f>
        <v>10020902-Between 40% and 52%</v>
      </c>
      <c r="AC3996" s="1">
        <v>42614</v>
      </c>
      <c r="AD3996" s="1">
        <v>44804</v>
      </c>
      <c r="AE3996" s="2">
        <v>35</v>
      </c>
    </row>
    <row r="3997" spans="1:31" x14ac:dyDescent="0.25">
      <c r="A3997">
        <v>10020902</v>
      </c>
      <c r="B3997" t="s">
        <v>608</v>
      </c>
      <c r="C3997" t="s">
        <v>608</v>
      </c>
      <c r="D3997" t="s">
        <v>608</v>
      </c>
      <c r="E3997">
        <v>492330010</v>
      </c>
      <c r="F3997" t="s">
        <v>180</v>
      </c>
      <c r="G3997" t="s">
        <v>181</v>
      </c>
      <c r="H3997" t="s">
        <v>73</v>
      </c>
      <c r="I3997" t="s">
        <v>35</v>
      </c>
      <c r="J3997" t="s">
        <v>4012</v>
      </c>
      <c r="K3997" t="s">
        <v>783</v>
      </c>
      <c r="L3997" t="s">
        <v>3849</v>
      </c>
      <c r="M3997" t="s">
        <v>39</v>
      </c>
      <c r="N3997" t="s">
        <v>40</v>
      </c>
      <c r="O3997" t="s">
        <v>4013</v>
      </c>
      <c r="P3997" t="s">
        <v>42</v>
      </c>
      <c r="Q3997" t="s">
        <v>43</v>
      </c>
      <c r="R3997">
        <v>1</v>
      </c>
      <c r="S3997" t="s">
        <v>3849</v>
      </c>
      <c r="T3997" t="s">
        <v>60</v>
      </c>
      <c r="U3997" t="s">
        <v>46</v>
      </c>
      <c r="V3997" t="s">
        <v>4014</v>
      </c>
      <c r="W3997" t="s">
        <v>151</v>
      </c>
      <c r="X3997" t="s">
        <v>125</v>
      </c>
      <c r="Y3997">
        <v>71600193</v>
      </c>
      <c r="Z3997" t="s">
        <v>371</v>
      </c>
      <c r="AA3997" t="s">
        <v>275</v>
      </c>
      <c r="AB3997" t="str">
        <f>CONCATENATE(A3997,"-",AA3997)</f>
        <v>10020902-Between 40% and 52%</v>
      </c>
      <c r="AC3997" s="1">
        <v>42614</v>
      </c>
      <c r="AD3997" s="1">
        <v>44804</v>
      </c>
      <c r="AE3997" s="2">
        <v>1279.95</v>
      </c>
    </row>
    <row r="3998" spans="1:31" x14ac:dyDescent="0.25">
      <c r="A3998">
        <v>10020902</v>
      </c>
      <c r="B3998" t="s">
        <v>608</v>
      </c>
      <c r="C3998" t="s">
        <v>608</v>
      </c>
      <c r="D3998" t="s">
        <v>608</v>
      </c>
      <c r="E3998">
        <v>492330010</v>
      </c>
      <c r="F3998" t="s">
        <v>180</v>
      </c>
      <c r="G3998" t="s">
        <v>181</v>
      </c>
      <c r="H3998" t="s">
        <v>216</v>
      </c>
      <c r="I3998" t="s">
        <v>35</v>
      </c>
      <c r="J3998" t="s">
        <v>4012</v>
      </c>
      <c r="K3998" t="s">
        <v>783</v>
      </c>
      <c r="L3998" t="s">
        <v>3849</v>
      </c>
      <c r="M3998" t="s">
        <v>39</v>
      </c>
      <c r="N3998" t="s">
        <v>40</v>
      </c>
      <c r="O3998" t="s">
        <v>4013</v>
      </c>
      <c r="P3998" t="s">
        <v>42</v>
      </c>
      <c r="Q3998" t="s">
        <v>43</v>
      </c>
      <c r="R3998">
        <v>1</v>
      </c>
      <c r="S3998" t="s">
        <v>3849</v>
      </c>
      <c r="T3998" t="s">
        <v>62</v>
      </c>
      <c r="U3998" t="s">
        <v>46</v>
      </c>
      <c r="V3998" t="s">
        <v>4014</v>
      </c>
      <c r="W3998" t="s">
        <v>151</v>
      </c>
      <c r="X3998" t="s">
        <v>125</v>
      </c>
      <c r="Y3998">
        <v>71600193</v>
      </c>
      <c r="Z3998" t="s">
        <v>371</v>
      </c>
      <c r="AA3998" t="s">
        <v>275</v>
      </c>
      <c r="AB3998" t="str">
        <f>CONCATENATE(A3998,"-",AA3998)</f>
        <v>10020902-Between 40% and 52%</v>
      </c>
      <c r="AC3998" s="1">
        <v>42614</v>
      </c>
      <c r="AD3998" s="1">
        <v>44804</v>
      </c>
      <c r="AE3998" s="2">
        <v>38299.440000000002</v>
      </c>
    </row>
    <row r="3999" spans="1:31" x14ac:dyDescent="0.25">
      <c r="A3999">
        <v>10020914</v>
      </c>
      <c r="B3999" t="s">
        <v>276</v>
      </c>
      <c r="C3999" t="s">
        <v>276</v>
      </c>
      <c r="D3999" t="s">
        <v>276</v>
      </c>
      <c r="E3999">
        <v>630300080</v>
      </c>
      <c r="F3999" t="s">
        <v>277</v>
      </c>
      <c r="G3999" t="s">
        <v>278</v>
      </c>
      <c r="H3999" t="s">
        <v>52</v>
      </c>
      <c r="I3999" t="s">
        <v>35</v>
      </c>
      <c r="J3999" t="s">
        <v>835</v>
      </c>
      <c r="K3999" t="s">
        <v>280</v>
      </c>
      <c r="L3999" t="s">
        <v>281</v>
      </c>
      <c r="M3999" t="s">
        <v>103</v>
      </c>
      <c r="N3999" t="s">
        <v>67</v>
      </c>
      <c r="O3999" t="s">
        <v>836</v>
      </c>
      <c r="P3999" t="s">
        <v>79</v>
      </c>
      <c r="Q3999" t="s">
        <v>43</v>
      </c>
      <c r="R3999">
        <v>6</v>
      </c>
      <c r="S3999" t="s">
        <v>281</v>
      </c>
      <c r="T3999" t="s">
        <v>45</v>
      </c>
      <c r="U3999" t="s">
        <v>332</v>
      </c>
      <c r="V3999" t="s">
        <v>76</v>
      </c>
      <c r="W3999" t="s">
        <v>151</v>
      </c>
      <c r="X3999" t="s">
        <v>125</v>
      </c>
      <c r="Y3999">
        <v>12610216</v>
      </c>
      <c r="Z3999" t="s">
        <v>72</v>
      </c>
      <c r="AA3999">
        <v>0.26</v>
      </c>
      <c r="AB3999" t="str">
        <f>CONCATENATE(A3999,"-",AA3999)</f>
        <v>10020914-0.26</v>
      </c>
      <c r="AC3999" s="1">
        <v>44378</v>
      </c>
      <c r="AD3999" s="1">
        <v>44742</v>
      </c>
      <c r="AE3999" s="2">
        <v>67.22</v>
      </c>
    </row>
    <row r="4000" spans="1:31" x14ac:dyDescent="0.25">
      <c r="A4000">
        <v>10020914</v>
      </c>
      <c r="B4000" t="s">
        <v>276</v>
      </c>
      <c r="C4000" t="s">
        <v>276</v>
      </c>
      <c r="D4000" t="s">
        <v>276</v>
      </c>
      <c r="E4000">
        <v>630300080</v>
      </c>
      <c r="F4000" t="s">
        <v>277</v>
      </c>
      <c r="G4000" t="s">
        <v>278</v>
      </c>
      <c r="H4000" t="s">
        <v>59</v>
      </c>
      <c r="I4000" t="s">
        <v>35</v>
      </c>
      <c r="J4000" t="s">
        <v>5166</v>
      </c>
      <c r="K4000" t="s">
        <v>280</v>
      </c>
      <c r="L4000" t="s">
        <v>466</v>
      </c>
      <c r="M4000" t="s">
        <v>103</v>
      </c>
      <c r="N4000" t="s">
        <v>67</v>
      </c>
      <c r="O4000" t="s">
        <v>836</v>
      </c>
      <c r="P4000" t="s">
        <v>79</v>
      </c>
      <c r="Q4000" t="s">
        <v>43</v>
      </c>
      <c r="R4000">
        <v>7</v>
      </c>
      <c r="S4000" t="s">
        <v>281</v>
      </c>
      <c r="T4000" t="s">
        <v>60</v>
      </c>
      <c r="U4000" t="s">
        <v>332</v>
      </c>
      <c r="V4000" t="s">
        <v>76</v>
      </c>
      <c r="W4000" t="s">
        <v>151</v>
      </c>
      <c r="X4000" t="s">
        <v>125</v>
      </c>
      <c r="Y4000">
        <v>71610229</v>
      </c>
      <c r="Z4000" t="s">
        <v>84</v>
      </c>
      <c r="AA4000" t="s">
        <v>85</v>
      </c>
      <c r="AB4000" t="str">
        <f>CONCATENATE(A4000,"-",AA4000)</f>
        <v>10020914-Zero</v>
      </c>
      <c r="AC4000" s="1">
        <v>44743</v>
      </c>
      <c r="AD4000" s="1">
        <v>45107</v>
      </c>
      <c r="AE4000" s="2">
        <v>9201.6299999999992</v>
      </c>
    </row>
    <row r="4001" spans="1:31" x14ac:dyDescent="0.25">
      <c r="A4001">
        <v>10020914</v>
      </c>
      <c r="B4001" t="s">
        <v>276</v>
      </c>
      <c r="C4001" t="s">
        <v>276</v>
      </c>
      <c r="D4001" t="s">
        <v>276</v>
      </c>
      <c r="E4001">
        <v>630300080</v>
      </c>
      <c r="F4001" t="s">
        <v>277</v>
      </c>
      <c r="G4001" t="s">
        <v>278</v>
      </c>
      <c r="H4001" t="s">
        <v>283</v>
      </c>
      <c r="I4001" t="s">
        <v>35</v>
      </c>
      <c r="J4001" t="s">
        <v>837</v>
      </c>
      <c r="K4001" t="s">
        <v>280</v>
      </c>
      <c r="L4001" t="s">
        <v>281</v>
      </c>
      <c r="M4001" t="s">
        <v>103</v>
      </c>
      <c r="N4001" t="s">
        <v>67</v>
      </c>
      <c r="O4001" t="s">
        <v>836</v>
      </c>
      <c r="P4001" t="s">
        <v>79</v>
      </c>
      <c r="Q4001" t="s">
        <v>43</v>
      </c>
      <c r="R4001">
        <v>7</v>
      </c>
      <c r="S4001" t="s">
        <v>281</v>
      </c>
      <c r="T4001" t="s">
        <v>62</v>
      </c>
      <c r="U4001" t="s">
        <v>332</v>
      </c>
      <c r="V4001" t="s">
        <v>76</v>
      </c>
      <c r="W4001" t="s">
        <v>151</v>
      </c>
      <c r="X4001" t="s">
        <v>125</v>
      </c>
      <c r="Y4001">
        <v>12610219</v>
      </c>
      <c r="Z4001" t="s">
        <v>72</v>
      </c>
      <c r="AA4001">
        <v>0.26</v>
      </c>
      <c r="AB4001" t="str">
        <f>CONCATENATE(A4001,"-",AA4001)</f>
        <v>10020914-0.26</v>
      </c>
      <c r="AC4001" s="1">
        <v>44743</v>
      </c>
      <c r="AD4001" s="1">
        <v>45107</v>
      </c>
      <c r="AE4001" s="2">
        <v>301.29000000000002</v>
      </c>
    </row>
    <row r="4002" spans="1:31" x14ac:dyDescent="0.25">
      <c r="A4002">
        <v>10020914</v>
      </c>
      <c r="B4002" t="s">
        <v>276</v>
      </c>
      <c r="C4002" t="s">
        <v>276</v>
      </c>
      <c r="D4002" t="s">
        <v>276</v>
      </c>
      <c r="E4002">
        <v>630300080</v>
      </c>
      <c r="F4002" t="s">
        <v>277</v>
      </c>
      <c r="G4002" t="s">
        <v>278</v>
      </c>
      <c r="H4002" t="s">
        <v>93</v>
      </c>
      <c r="I4002" t="s">
        <v>35</v>
      </c>
      <c r="J4002" t="s">
        <v>837</v>
      </c>
      <c r="K4002" t="s">
        <v>280</v>
      </c>
      <c r="L4002" t="s">
        <v>281</v>
      </c>
      <c r="M4002" t="s">
        <v>103</v>
      </c>
      <c r="N4002" t="s">
        <v>67</v>
      </c>
      <c r="O4002" t="s">
        <v>836</v>
      </c>
      <c r="P4002" t="s">
        <v>79</v>
      </c>
      <c r="Q4002" t="s">
        <v>43</v>
      </c>
      <c r="R4002">
        <v>7</v>
      </c>
      <c r="S4002" t="s">
        <v>281</v>
      </c>
      <c r="T4002" t="s">
        <v>62</v>
      </c>
      <c r="U4002" t="s">
        <v>332</v>
      </c>
      <c r="V4002" t="s">
        <v>76</v>
      </c>
      <c r="W4002" t="s">
        <v>151</v>
      </c>
      <c r="X4002" t="s">
        <v>125</v>
      </c>
      <c r="Y4002">
        <v>12610219</v>
      </c>
      <c r="Z4002" t="s">
        <v>72</v>
      </c>
      <c r="AA4002">
        <v>0.26</v>
      </c>
      <c r="AB4002" t="str">
        <f>CONCATENATE(A4002,"-",AA4002)</f>
        <v>10020914-0.26</v>
      </c>
      <c r="AC4002" s="1">
        <v>44743</v>
      </c>
      <c r="AD4002" s="1">
        <v>45107</v>
      </c>
      <c r="AE4002" s="2">
        <v>282.69</v>
      </c>
    </row>
    <row r="4003" spans="1:31" x14ac:dyDescent="0.25">
      <c r="A4003">
        <v>10020914</v>
      </c>
      <c r="B4003" t="s">
        <v>276</v>
      </c>
      <c r="C4003" t="s">
        <v>276</v>
      </c>
      <c r="D4003" t="s">
        <v>276</v>
      </c>
      <c r="E4003">
        <v>630300080</v>
      </c>
      <c r="F4003" t="s">
        <v>277</v>
      </c>
      <c r="G4003" t="s">
        <v>278</v>
      </c>
      <c r="H4003" t="s">
        <v>113</v>
      </c>
      <c r="I4003" t="s">
        <v>79</v>
      </c>
      <c r="J4003" t="s">
        <v>837</v>
      </c>
      <c r="K4003" t="s">
        <v>280</v>
      </c>
      <c r="L4003" t="s">
        <v>281</v>
      </c>
      <c r="M4003" t="s">
        <v>103</v>
      </c>
      <c r="N4003" t="s">
        <v>67</v>
      </c>
      <c r="O4003" t="s">
        <v>836</v>
      </c>
      <c r="P4003" t="s">
        <v>79</v>
      </c>
      <c r="Q4003" t="s">
        <v>43</v>
      </c>
      <c r="R4003">
        <v>7</v>
      </c>
      <c r="S4003" t="s">
        <v>281</v>
      </c>
      <c r="T4003" t="s">
        <v>62</v>
      </c>
      <c r="U4003" t="s">
        <v>332</v>
      </c>
      <c r="V4003" t="s">
        <v>76</v>
      </c>
      <c r="W4003" t="s">
        <v>151</v>
      </c>
      <c r="X4003" t="s">
        <v>125</v>
      </c>
      <c r="Y4003">
        <v>12610219</v>
      </c>
      <c r="Z4003" t="s">
        <v>72</v>
      </c>
      <c r="AA4003">
        <v>0.26</v>
      </c>
      <c r="AB4003" t="str">
        <f>CONCATENATE(A4003,"-",AA4003)</f>
        <v>10020914-0.26</v>
      </c>
      <c r="AC4003" s="1">
        <v>44743</v>
      </c>
      <c r="AD4003" s="1">
        <v>45107</v>
      </c>
      <c r="AE4003" s="2">
        <v>798.78</v>
      </c>
    </row>
    <row r="4004" spans="1:31" x14ac:dyDescent="0.25">
      <c r="A4004">
        <v>10020914</v>
      </c>
      <c r="B4004" t="s">
        <v>276</v>
      </c>
      <c r="C4004" t="s">
        <v>276</v>
      </c>
      <c r="D4004" t="s">
        <v>276</v>
      </c>
      <c r="E4004">
        <v>630300080</v>
      </c>
      <c r="F4004" t="s">
        <v>277</v>
      </c>
      <c r="G4004" t="s">
        <v>278</v>
      </c>
      <c r="H4004" t="s">
        <v>190</v>
      </c>
      <c r="I4004" t="s">
        <v>35</v>
      </c>
      <c r="J4004" t="s">
        <v>837</v>
      </c>
      <c r="K4004" t="s">
        <v>280</v>
      </c>
      <c r="L4004" t="s">
        <v>281</v>
      </c>
      <c r="M4004" t="s">
        <v>103</v>
      </c>
      <c r="N4004" t="s">
        <v>67</v>
      </c>
      <c r="O4004" t="s">
        <v>836</v>
      </c>
      <c r="P4004" t="s">
        <v>79</v>
      </c>
      <c r="Q4004" t="s">
        <v>43</v>
      </c>
      <c r="R4004">
        <v>7</v>
      </c>
      <c r="S4004" t="s">
        <v>281</v>
      </c>
      <c r="T4004" t="s">
        <v>153</v>
      </c>
      <c r="U4004" t="s">
        <v>332</v>
      </c>
      <c r="V4004" t="s">
        <v>76</v>
      </c>
      <c r="W4004" t="s">
        <v>151</v>
      </c>
      <c r="X4004" t="s">
        <v>125</v>
      </c>
      <c r="Y4004">
        <v>12610219</v>
      </c>
      <c r="Z4004" t="s">
        <v>72</v>
      </c>
      <c r="AA4004">
        <v>0.26</v>
      </c>
      <c r="AB4004" t="str">
        <f>CONCATENATE(A4004,"-",AA4004)</f>
        <v>10020914-0.26</v>
      </c>
      <c r="AC4004" s="1">
        <v>44743</v>
      </c>
      <c r="AD4004" s="1">
        <v>45107</v>
      </c>
      <c r="AE4004" s="2">
        <v>102.6</v>
      </c>
    </row>
    <row r="4005" spans="1:31" x14ac:dyDescent="0.25">
      <c r="A4005">
        <v>10020914</v>
      </c>
      <c r="B4005" t="s">
        <v>276</v>
      </c>
      <c r="C4005" t="s">
        <v>276</v>
      </c>
      <c r="D4005" t="s">
        <v>276</v>
      </c>
      <c r="E4005">
        <v>630300080</v>
      </c>
      <c r="F4005" t="s">
        <v>277</v>
      </c>
      <c r="G4005" t="s">
        <v>278</v>
      </c>
      <c r="H4005" t="s">
        <v>154</v>
      </c>
      <c r="I4005" t="s">
        <v>35</v>
      </c>
      <c r="J4005" t="s">
        <v>837</v>
      </c>
      <c r="K4005" t="s">
        <v>280</v>
      </c>
      <c r="L4005" t="s">
        <v>281</v>
      </c>
      <c r="M4005" t="s">
        <v>103</v>
      </c>
      <c r="N4005" t="s">
        <v>67</v>
      </c>
      <c r="O4005" t="s">
        <v>836</v>
      </c>
      <c r="P4005" t="s">
        <v>79</v>
      </c>
      <c r="Q4005" t="s">
        <v>43</v>
      </c>
      <c r="R4005">
        <v>7</v>
      </c>
      <c r="S4005" t="s">
        <v>281</v>
      </c>
      <c r="T4005" t="s">
        <v>155</v>
      </c>
      <c r="U4005" t="s">
        <v>332</v>
      </c>
      <c r="V4005" t="s">
        <v>76</v>
      </c>
      <c r="W4005" t="s">
        <v>151</v>
      </c>
      <c r="X4005" t="s">
        <v>125</v>
      </c>
      <c r="Y4005">
        <v>12610219</v>
      </c>
      <c r="Z4005" t="s">
        <v>72</v>
      </c>
      <c r="AA4005">
        <v>0.26</v>
      </c>
      <c r="AB4005" t="str">
        <f>CONCATENATE(A4005,"-",AA4005)</f>
        <v>10020914-0.26</v>
      </c>
      <c r="AC4005" s="1">
        <v>44743</v>
      </c>
      <c r="AD4005" s="1">
        <v>45107</v>
      </c>
      <c r="AE4005" s="2">
        <v>13902.3</v>
      </c>
    </row>
    <row r="4006" spans="1:31" x14ac:dyDescent="0.25">
      <c r="A4006">
        <v>10020916</v>
      </c>
      <c r="B4006" t="s">
        <v>222</v>
      </c>
      <c r="C4006" t="s">
        <v>222</v>
      </c>
      <c r="D4006" t="s">
        <v>222</v>
      </c>
      <c r="E4006">
        <v>110530400</v>
      </c>
      <c r="F4006" t="s">
        <v>98</v>
      </c>
      <c r="G4006" t="s">
        <v>98</v>
      </c>
      <c r="H4006" t="s">
        <v>53</v>
      </c>
      <c r="I4006" t="s">
        <v>54</v>
      </c>
      <c r="J4006" t="s">
        <v>838</v>
      </c>
      <c r="K4006" t="s">
        <v>101</v>
      </c>
      <c r="L4006" t="s">
        <v>839</v>
      </c>
      <c r="M4006" t="s">
        <v>290</v>
      </c>
      <c r="N4006" t="s">
        <v>240</v>
      </c>
      <c r="O4006" t="s">
        <v>840</v>
      </c>
      <c r="P4006" t="s">
        <v>69</v>
      </c>
      <c r="Q4006" t="s">
        <v>43</v>
      </c>
      <c r="R4006">
        <v>2</v>
      </c>
      <c r="S4006" t="s">
        <v>839</v>
      </c>
      <c r="T4006" t="s">
        <v>57</v>
      </c>
      <c r="U4006" t="s">
        <v>841</v>
      </c>
      <c r="V4006">
        <v>414121</v>
      </c>
      <c r="W4006" t="s">
        <v>151</v>
      </c>
      <c r="X4006" t="s">
        <v>125</v>
      </c>
      <c r="Y4006">
        <v>71683939</v>
      </c>
      <c r="Z4006" t="s">
        <v>274</v>
      </c>
      <c r="AA4006" t="s">
        <v>275</v>
      </c>
      <c r="AB4006" t="str">
        <f>CONCATENATE(A4006,"-",AA4006)</f>
        <v>10020916-Between 40% and 52%</v>
      </c>
      <c r="AC4006" s="1">
        <v>44728</v>
      </c>
      <c r="AD4006" s="1">
        <v>44865</v>
      </c>
      <c r="AE4006" s="2">
        <v>5443.4</v>
      </c>
    </row>
    <row r="4007" spans="1:31" x14ac:dyDescent="0.25">
      <c r="A4007">
        <v>10020941</v>
      </c>
      <c r="B4007" t="s">
        <v>843</v>
      </c>
      <c r="C4007" t="s">
        <v>843</v>
      </c>
      <c r="D4007" t="s">
        <v>843</v>
      </c>
      <c r="E4007">
        <v>550214002</v>
      </c>
      <c r="F4007" t="s">
        <v>336</v>
      </c>
      <c r="G4007" t="s">
        <v>337</v>
      </c>
      <c r="H4007" t="s">
        <v>267</v>
      </c>
      <c r="I4007" t="s">
        <v>35</v>
      </c>
      <c r="J4007" t="s">
        <v>844</v>
      </c>
      <c r="K4007" t="s">
        <v>339</v>
      </c>
      <c r="L4007" t="s">
        <v>845</v>
      </c>
      <c r="M4007" t="s">
        <v>39</v>
      </c>
      <c r="N4007" t="s">
        <v>341</v>
      </c>
      <c r="O4007" t="s">
        <v>846</v>
      </c>
      <c r="P4007" t="s">
        <v>42</v>
      </c>
      <c r="Q4007" t="s">
        <v>43</v>
      </c>
      <c r="R4007">
        <v>1</v>
      </c>
      <c r="S4007" t="s">
        <v>845</v>
      </c>
      <c r="T4007" t="s">
        <v>45</v>
      </c>
      <c r="U4007" t="s">
        <v>847</v>
      </c>
      <c r="V4007" t="s">
        <v>848</v>
      </c>
      <c r="W4007" t="s">
        <v>48</v>
      </c>
      <c r="X4007" t="s">
        <v>49</v>
      </c>
      <c r="Y4007">
        <v>71600272</v>
      </c>
      <c r="Z4007" t="s">
        <v>72</v>
      </c>
      <c r="AA4007">
        <v>0.26</v>
      </c>
      <c r="AB4007" t="str">
        <f>CONCATENATE(A4007,"-",AA4007)</f>
        <v>10020941-0.26</v>
      </c>
      <c r="AC4007" s="1">
        <v>42370</v>
      </c>
      <c r="AD4007" s="1">
        <v>44926</v>
      </c>
      <c r="AE4007" s="2">
        <v>19521.3</v>
      </c>
    </row>
    <row r="4008" spans="1:31" x14ac:dyDescent="0.25">
      <c r="A4008">
        <v>10021037</v>
      </c>
      <c r="B4008" t="s">
        <v>863</v>
      </c>
      <c r="C4008" t="s">
        <v>863</v>
      </c>
      <c r="D4008" t="s">
        <v>863</v>
      </c>
      <c r="E4008">
        <v>492150010</v>
      </c>
      <c r="F4008" t="s">
        <v>180</v>
      </c>
      <c r="G4008" t="s">
        <v>181</v>
      </c>
      <c r="H4008" t="s">
        <v>73</v>
      </c>
      <c r="I4008" t="s">
        <v>35</v>
      </c>
      <c r="J4008" t="s">
        <v>869</v>
      </c>
      <c r="K4008" t="s">
        <v>183</v>
      </c>
      <c r="L4008" t="s">
        <v>866</v>
      </c>
      <c r="M4008" t="s">
        <v>39</v>
      </c>
      <c r="N4008" t="s">
        <v>40</v>
      </c>
      <c r="O4008" t="s">
        <v>867</v>
      </c>
      <c r="P4008" t="s">
        <v>42</v>
      </c>
      <c r="Q4008" t="s">
        <v>43</v>
      </c>
      <c r="R4008">
        <v>6</v>
      </c>
      <c r="S4008" t="s">
        <v>866</v>
      </c>
      <c r="T4008" t="s">
        <v>60</v>
      </c>
      <c r="U4008" t="s">
        <v>46</v>
      </c>
      <c r="V4008" t="s">
        <v>868</v>
      </c>
      <c r="W4008" t="s">
        <v>151</v>
      </c>
      <c r="X4008" t="s">
        <v>125</v>
      </c>
      <c r="Y4008">
        <v>71605062</v>
      </c>
      <c r="Z4008" t="s">
        <v>274</v>
      </c>
      <c r="AA4008" t="s">
        <v>275</v>
      </c>
      <c r="AB4008" t="str">
        <f>CONCATENATE(A4008,"-",AA4008)</f>
        <v>10021037-Between 40% and 52%</v>
      </c>
      <c r="AC4008" s="1">
        <v>44805</v>
      </c>
      <c r="AD4008" s="1">
        <v>45169</v>
      </c>
      <c r="AE4008" s="2">
        <v>3576</v>
      </c>
    </row>
    <row r="4009" spans="1:31" x14ac:dyDescent="0.25">
      <c r="A4009">
        <v>10021037</v>
      </c>
      <c r="B4009" t="s">
        <v>863</v>
      </c>
      <c r="C4009" t="s">
        <v>863</v>
      </c>
      <c r="D4009" t="s">
        <v>863</v>
      </c>
      <c r="E4009">
        <v>492150010</v>
      </c>
      <c r="F4009" t="s">
        <v>180</v>
      </c>
      <c r="G4009" t="s">
        <v>181</v>
      </c>
      <c r="H4009" t="s">
        <v>95</v>
      </c>
      <c r="I4009" t="s">
        <v>35</v>
      </c>
      <c r="J4009" t="s">
        <v>865</v>
      </c>
      <c r="K4009" t="s">
        <v>183</v>
      </c>
      <c r="L4009" t="s">
        <v>866</v>
      </c>
      <c r="M4009" t="s">
        <v>39</v>
      </c>
      <c r="N4009" t="s">
        <v>40</v>
      </c>
      <c r="O4009" t="s">
        <v>867</v>
      </c>
      <c r="P4009" t="s">
        <v>42</v>
      </c>
      <c r="Q4009" t="s">
        <v>43</v>
      </c>
      <c r="R4009">
        <v>5</v>
      </c>
      <c r="S4009" t="s">
        <v>866</v>
      </c>
      <c r="T4009" t="s">
        <v>96</v>
      </c>
      <c r="U4009" t="s">
        <v>46</v>
      </c>
      <c r="V4009" t="s">
        <v>868</v>
      </c>
      <c r="W4009" t="s">
        <v>151</v>
      </c>
      <c r="X4009" t="s">
        <v>125</v>
      </c>
      <c r="Y4009">
        <v>71600656</v>
      </c>
      <c r="Z4009" t="s">
        <v>274</v>
      </c>
      <c r="AA4009" t="s">
        <v>275</v>
      </c>
      <c r="AB4009" t="str">
        <f>CONCATENATE(A4009,"-",AA4009)</f>
        <v>10021037-Between 40% and 52%</v>
      </c>
      <c r="AC4009" s="1">
        <v>44075</v>
      </c>
      <c r="AD4009" s="1">
        <v>44804</v>
      </c>
      <c r="AE4009" s="2">
        <v>-10</v>
      </c>
    </row>
    <row r="4010" spans="1:31" x14ac:dyDescent="0.25">
      <c r="A4010">
        <v>10021037</v>
      </c>
      <c r="B4010" t="s">
        <v>863</v>
      </c>
      <c r="C4010" t="s">
        <v>863</v>
      </c>
      <c r="D4010" t="s">
        <v>179</v>
      </c>
      <c r="E4010">
        <v>492150040</v>
      </c>
      <c r="F4010" t="s">
        <v>180</v>
      </c>
      <c r="G4010" t="s">
        <v>181</v>
      </c>
      <c r="H4010" t="s">
        <v>53</v>
      </c>
      <c r="I4010" t="s">
        <v>54</v>
      </c>
      <c r="J4010" t="s">
        <v>865</v>
      </c>
      <c r="K4010" t="s">
        <v>183</v>
      </c>
      <c r="L4010" t="s">
        <v>866</v>
      </c>
      <c r="M4010" t="s">
        <v>39</v>
      </c>
      <c r="N4010" t="s">
        <v>40</v>
      </c>
      <c r="O4010" t="s">
        <v>867</v>
      </c>
      <c r="P4010" t="s">
        <v>42</v>
      </c>
      <c r="Q4010" t="s">
        <v>43</v>
      </c>
      <c r="R4010">
        <v>5</v>
      </c>
      <c r="S4010" t="s">
        <v>866</v>
      </c>
      <c r="T4010" t="s">
        <v>57</v>
      </c>
      <c r="U4010" t="s">
        <v>46</v>
      </c>
      <c r="V4010" t="s">
        <v>868</v>
      </c>
      <c r="W4010" t="s">
        <v>151</v>
      </c>
      <c r="X4010" t="s">
        <v>125</v>
      </c>
      <c r="Y4010">
        <v>71600656</v>
      </c>
      <c r="Z4010" t="s">
        <v>274</v>
      </c>
      <c r="AA4010" t="s">
        <v>275</v>
      </c>
      <c r="AB4010" t="str">
        <f>CONCATENATE(A4010,"-",AA4010)</f>
        <v>10021037-Between 40% and 52%</v>
      </c>
      <c r="AC4010" s="1">
        <v>44075</v>
      </c>
      <c r="AD4010" s="1">
        <v>44804</v>
      </c>
      <c r="AE4010" s="2">
        <v>291.12</v>
      </c>
    </row>
    <row r="4011" spans="1:31" x14ac:dyDescent="0.25">
      <c r="A4011">
        <v>10021037</v>
      </c>
      <c r="B4011" t="s">
        <v>863</v>
      </c>
      <c r="C4011" t="s">
        <v>863</v>
      </c>
      <c r="D4011" t="s">
        <v>179</v>
      </c>
      <c r="E4011">
        <v>492150040</v>
      </c>
      <c r="F4011" t="s">
        <v>180</v>
      </c>
      <c r="G4011" t="s">
        <v>181</v>
      </c>
      <c r="H4011" t="s">
        <v>61</v>
      </c>
      <c r="I4011" t="s">
        <v>35</v>
      </c>
      <c r="J4011" t="s">
        <v>865</v>
      </c>
      <c r="K4011" t="s">
        <v>183</v>
      </c>
      <c r="L4011" t="s">
        <v>866</v>
      </c>
      <c r="M4011" t="s">
        <v>39</v>
      </c>
      <c r="N4011" t="s">
        <v>40</v>
      </c>
      <c r="O4011" t="s">
        <v>867</v>
      </c>
      <c r="P4011" t="s">
        <v>42</v>
      </c>
      <c r="Q4011" t="s">
        <v>43</v>
      </c>
      <c r="R4011">
        <v>5</v>
      </c>
      <c r="S4011" t="s">
        <v>866</v>
      </c>
      <c r="T4011" t="s">
        <v>62</v>
      </c>
      <c r="U4011" t="s">
        <v>46</v>
      </c>
      <c r="V4011" t="s">
        <v>868</v>
      </c>
      <c r="W4011" t="s">
        <v>151</v>
      </c>
      <c r="X4011" t="s">
        <v>125</v>
      </c>
      <c r="Y4011">
        <v>71600656</v>
      </c>
      <c r="Z4011" t="s">
        <v>274</v>
      </c>
      <c r="AA4011" t="s">
        <v>275</v>
      </c>
      <c r="AB4011" t="str">
        <f>CONCATENATE(A4011,"-",AA4011)</f>
        <v>10021037-Between 40% and 52%</v>
      </c>
      <c r="AC4011" s="1">
        <v>44075</v>
      </c>
      <c r="AD4011" s="1">
        <v>44804</v>
      </c>
      <c r="AE4011" s="2">
        <v>559.85</v>
      </c>
    </row>
    <row r="4012" spans="1:31" x14ac:dyDescent="0.25">
      <c r="A4012">
        <v>10021081</v>
      </c>
      <c r="B4012" t="s">
        <v>630</v>
      </c>
      <c r="C4012" t="s">
        <v>630</v>
      </c>
      <c r="D4012" t="s">
        <v>630</v>
      </c>
      <c r="E4012">
        <v>310930070</v>
      </c>
      <c r="F4012" t="s">
        <v>142</v>
      </c>
      <c r="G4012" t="s">
        <v>143</v>
      </c>
      <c r="H4012" t="s">
        <v>283</v>
      </c>
      <c r="I4012" t="s">
        <v>35</v>
      </c>
      <c r="J4012" t="s">
        <v>876</v>
      </c>
      <c r="K4012" t="s">
        <v>146</v>
      </c>
      <c r="L4012" t="s">
        <v>871</v>
      </c>
      <c r="M4012" t="s">
        <v>525</v>
      </c>
      <c r="N4012" t="s">
        <v>240</v>
      </c>
      <c r="O4012" t="s">
        <v>872</v>
      </c>
      <c r="P4012" t="s">
        <v>69</v>
      </c>
      <c r="Q4012" t="s">
        <v>43</v>
      </c>
      <c r="R4012">
        <v>9</v>
      </c>
      <c r="S4012" t="s">
        <v>871</v>
      </c>
      <c r="T4012" t="s">
        <v>62</v>
      </c>
      <c r="U4012" t="s">
        <v>874</v>
      </c>
      <c r="V4012" t="s">
        <v>875</v>
      </c>
      <c r="W4012" t="s">
        <v>151</v>
      </c>
      <c r="X4012" t="s">
        <v>49</v>
      </c>
      <c r="Y4012">
        <v>71690032</v>
      </c>
      <c r="Z4012" t="s">
        <v>72</v>
      </c>
      <c r="AA4012">
        <v>0.26</v>
      </c>
      <c r="AB4012" t="str">
        <f>CONCATENATE(A4012,"-",AA4012)</f>
        <v>10021081-0.26</v>
      </c>
      <c r="AC4012" s="1">
        <v>42644</v>
      </c>
      <c r="AD4012" s="1">
        <v>44985</v>
      </c>
      <c r="AE4012" s="2">
        <v>387.25</v>
      </c>
    </row>
    <row r="4013" spans="1:31" x14ac:dyDescent="0.25">
      <c r="A4013">
        <v>10021081</v>
      </c>
      <c r="B4013" t="s">
        <v>630</v>
      </c>
      <c r="C4013" t="s">
        <v>630</v>
      </c>
      <c r="D4013" t="s">
        <v>630</v>
      </c>
      <c r="E4013">
        <v>310930070</v>
      </c>
      <c r="F4013" t="s">
        <v>142</v>
      </c>
      <c r="G4013" t="s">
        <v>143</v>
      </c>
      <c r="H4013" t="s">
        <v>300</v>
      </c>
      <c r="I4013" t="s">
        <v>35</v>
      </c>
      <c r="J4013" t="s">
        <v>876</v>
      </c>
      <c r="K4013" t="s">
        <v>146</v>
      </c>
      <c r="L4013" t="s">
        <v>871</v>
      </c>
      <c r="M4013" t="s">
        <v>525</v>
      </c>
      <c r="N4013" t="s">
        <v>240</v>
      </c>
      <c r="O4013" t="s">
        <v>872</v>
      </c>
      <c r="P4013" t="s">
        <v>69</v>
      </c>
      <c r="Q4013" t="s">
        <v>43</v>
      </c>
      <c r="R4013">
        <v>9</v>
      </c>
      <c r="S4013" t="s">
        <v>871</v>
      </c>
      <c r="T4013" t="s">
        <v>62</v>
      </c>
      <c r="U4013" t="s">
        <v>874</v>
      </c>
      <c r="V4013" t="s">
        <v>875</v>
      </c>
      <c r="W4013" t="s">
        <v>151</v>
      </c>
      <c r="X4013" t="s">
        <v>49</v>
      </c>
      <c r="Y4013">
        <v>71690032</v>
      </c>
      <c r="Z4013" t="s">
        <v>72</v>
      </c>
      <c r="AA4013">
        <v>0.26</v>
      </c>
      <c r="AB4013" t="str">
        <f>CONCATENATE(A4013,"-",AA4013)</f>
        <v>10021081-0.26</v>
      </c>
      <c r="AC4013" s="1">
        <v>42644</v>
      </c>
      <c r="AD4013" s="1">
        <v>44985</v>
      </c>
      <c r="AE4013" s="2">
        <v>3018.94</v>
      </c>
    </row>
    <row r="4014" spans="1:31" x14ac:dyDescent="0.25">
      <c r="A4014">
        <v>10021081</v>
      </c>
      <c r="B4014" t="s">
        <v>630</v>
      </c>
      <c r="C4014" t="s">
        <v>630</v>
      </c>
      <c r="D4014" t="s">
        <v>630</v>
      </c>
      <c r="E4014">
        <v>310930070</v>
      </c>
      <c r="F4014" t="s">
        <v>142</v>
      </c>
      <c r="G4014" t="s">
        <v>143</v>
      </c>
      <c r="H4014" t="s">
        <v>95</v>
      </c>
      <c r="I4014" t="s">
        <v>35</v>
      </c>
      <c r="J4014" t="s">
        <v>876</v>
      </c>
      <c r="K4014" t="s">
        <v>146</v>
      </c>
      <c r="L4014" t="s">
        <v>871</v>
      </c>
      <c r="M4014" t="s">
        <v>525</v>
      </c>
      <c r="N4014" t="s">
        <v>240</v>
      </c>
      <c r="O4014" t="s">
        <v>872</v>
      </c>
      <c r="P4014" t="s">
        <v>69</v>
      </c>
      <c r="Q4014" t="s">
        <v>43</v>
      </c>
      <c r="R4014">
        <v>9</v>
      </c>
      <c r="S4014" t="s">
        <v>871</v>
      </c>
      <c r="T4014" t="s">
        <v>96</v>
      </c>
      <c r="U4014" t="s">
        <v>874</v>
      </c>
      <c r="V4014" t="s">
        <v>875</v>
      </c>
      <c r="W4014" t="s">
        <v>151</v>
      </c>
      <c r="X4014" t="s">
        <v>49</v>
      </c>
      <c r="Y4014">
        <v>71690032</v>
      </c>
      <c r="Z4014" t="s">
        <v>72</v>
      </c>
      <c r="AA4014">
        <v>0.26</v>
      </c>
      <c r="AB4014" t="str">
        <f>CONCATENATE(A4014,"-",AA4014)</f>
        <v>10021081-0.26</v>
      </c>
      <c r="AC4014" s="1">
        <v>42644</v>
      </c>
      <c r="AD4014" s="1">
        <v>44985</v>
      </c>
      <c r="AE4014" s="2">
        <v>535.84</v>
      </c>
    </row>
    <row r="4015" spans="1:31" x14ac:dyDescent="0.25">
      <c r="A4015">
        <v>10021177</v>
      </c>
      <c r="B4015" t="s">
        <v>5167</v>
      </c>
      <c r="C4015" t="s">
        <v>878</v>
      </c>
      <c r="D4015" t="s">
        <v>878</v>
      </c>
      <c r="E4015">
        <v>524960000</v>
      </c>
      <c r="F4015" t="s">
        <v>389</v>
      </c>
      <c r="G4015" t="s">
        <v>390</v>
      </c>
      <c r="H4015" t="s">
        <v>136</v>
      </c>
      <c r="I4015" t="s">
        <v>35</v>
      </c>
      <c r="J4015" t="s">
        <v>881</v>
      </c>
      <c r="K4015" t="s">
        <v>392</v>
      </c>
      <c r="L4015" t="s">
        <v>882</v>
      </c>
      <c r="M4015" t="s">
        <v>39</v>
      </c>
      <c r="N4015" t="s">
        <v>341</v>
      </c>
      <c r="O4015" t="s">
        <v>883</v>
      </c>
      <c r="P4015" t="s">
        <v>42</v>
      </c>
      <c r="Q4015" t="s">
        <v>43</v>
      </c>
      <c r="R4015">
        <v>45</v>
      </c>
      <c r="S4015" t="s">
        <v>882</v>
      </c>
      <c r="T4015" t="s">
        <v>96</v>
      </c>
      <c r="U4015" t="s">
        <v>885</v>
      </c>
      <c r="V4015" t="s">
        <v>886</v>
      </c>
      <c r="W4015" t="s">
        <v>48</v>
      </c>
      <c r="X4015" t="s">
        <v>125</v>
      </c>
      <c r="Y4015">
        <v>71600765</v>
      </c>
      <c r="Z4015" t="s">
        <v>250</v>
      </c>
      <c r="AA4015" t="s">
        <v>251</v>
      </c>
      <c r="AB4015" t="str">
        <f>CONCATENATE(A4015,"-",AA4015)</f>
        <v>10021177-Between 30% and 35%</v>
      </c>
      <c r="AC4015" s="1">
        <v>44470</v>
      </c>
      <c r="AD4015" s="1">
        <v>44985</v>
      </c>
      <c r="AE4015" s="2">
        <v>0</v>
      </c>
    </row>
    <row r="4016" spans="1:31" x14ac:dyDescent="0.25">
      <c r="A4016">
        <v>10021259</v>
      </c>
      <c r="B4016" t="s">
        <v>831</v>
      </c>
      <c r="C4016" t="s">
        <v>831</v>
      </c>
      <c r="D4016" t="s">
        <v>831</v>
      </c>
      <c r="E4016">
        <v>486002200</v>
      </c>
      <c r="F4016" t="s">
        <v>650</v>
      </c>
      <c r="G4016" t="s">
        <v>420</v>
      </c>
      <c r="H4016" t="s">
        <v>53</v>
      </c>
      <c r="I4016" t="s">
        <v>54</v>
      </c>
      <c r="J4016" t="s">
        <v>5168</v>
      </c>
      <c r="K4016" t="s">
        <v>183</v>
      </c>
      <c r="L4016" t="s">
        <v>2369</v>
      </c>
      <c r="M4016" t="s">
        <v>239</v>
      </c>
      <c r="N4016" t="s">
        <v>240</v>
      </c>
      <c r="O4016" t="s">
        <v>5169</v>
      </c>
      <c r="P4016" t="s">
        <v>79</v>
      </c>
      <c r="Q4016" t="s">
        <v>43</v>
      </c>
      <c r="R4016">
        <v>1</v>
      </c>
      <c r="S4016" t="s">
        <v>5170</v>
      </c>
      <c r="T4016" t="s">
        <v>57</v>
      </c>
      <c r="U4016" t="s">
        <v>242</v>
      </c>
      <c r="V4016" t="s">
        <v>5171</v>
      </c>
      <c r="W4016" t="s">
        <v>345</v>
      </c>
      <c r="X4016" t="s">
        <v>599</v>
      </c>
      <c r="Y4016">
        <v>71670238</v>
      </c>
      <c r="Z4016" t="s">
        <v>72</v>
      </c>
      <c r="AA4016" t="s">
        <v>600</v>
      </c>
      <c r="AB4016" t="str">
        <f>CONCATENATE(A4016,"-",AA4016)</f>
        <v>10021259-Clinical Trial/Drug Study</v>
      </c>
      <c r="AC4016" s="1">
        <v>42523</v>
      </c>
      <c r="AD4016" s="1">
        <v>44012</v>
      </c>
      <c r="AE4016" s="2">
        <v>1135.99</v>
      </c>
    </row>
    <row r="4017" spans="1:31" x14ac:dyDescent="0.25">
      <c r="A4017">
        <v>10021490</v>
      </c>
      <c r="B4017" t="s">
        <v>217</v>
      </c>
      <c r="C4017" t="s">
        <v>217</v>
      </c>
      <c r="D4017" t="s">
        <v>217</v>
      </c>
      <c r="E4017">
        <v>896400901</v>
      </c>
      <c r="F4017" t="s">
        <v>192</v>
      </c>
      <c r="G4017" t="s">
        <v>192</v>
      </c>
      <c r="H4017" t="s">
        <v>283</v>
      </c>
      <c r="I4017" t="s">
        <v>35</v>
      </c>
      <c r="J4017" t="s">
        <v>900</v>
      </c>
      <c r="K4017" t="s">
        <v>194</v>
      </c>
      <c r="L4017" t="s">
        <v>901</v>
      </c>
      <c r="M4017" t="s">
        <v>228</v>
      </c>
      <c r="N4017" t="s">
        <v>229</v>
      </c>
      <c r="O4017" t="s">
        <v>902</v>
      </c>
      <c r="P4017" t="s">
        <v>69</v>
      </c>
      <c r="Q4017" t="s">
        <v>43</v>
      </c>
      <c r="R4017">
        <v>8</v>
      </c>
      <c r="S4017" t="s">
        <v>901</v>
      </c>
      <c r="T4017" t="s">
        <v>62</v>
      </c>
      <c r="U4017" t="s">
        <v>903</v>
      </c>
      <c r="V4017" t="s">
        <v>904</v>
      </c>
      <c r="W4017" t="s">
        <v>233</v>
      </c>
      <c r="X4017" t="s">
        <v>125</v>
      </c>
      <c r="Y4017">
        <v>71640102</v>
      </c>
      <c r="Z4017" t="s">
        <v>250</v>
      </c>
      <c r="AA4017" t="s">
        <v>251</v>
      </c>
      <c r="AB4017" t="str">
        <f>CONCATENATE(A4017,"-",AA4017)</f>
        <v>10021490-Between 30% and 35%</v>
      </c>
      <c r="AC4017" s="1">
        <v>44104</v>
      </c>
      <c r="AD4017" s="1">
        <v>44833</v>
      </c>
      <c r="AE4017" s="2">
        <v>-429.99</v>
      </c>
    </row>
    <row r="4018" spans="1:31" x14ac:dyDescent="0.25">
      <c r="A4018">
        <v>10021490</v>
      </c>
      <c r="B4018" t="s">
        <v>217</v>
      </c>
      <c r="C4018" t="s">
        <v>217</v>
      </c>
      <c r="D4018" t="s">
        <v>217</v>
      </c>
      <c r="E4018">
        <v>896400901</v>
      </c>
      <c r="F4018" t="s">
        <v>192</v>
      </c>
      <c r="G4018" t="s">
        <v>192</v>
      </c>
      <c r="H4018" t="s">
        <v>113</v>
      </c>
      <c r="I4018" t="s">
        <v>79</v>
      </c>
      <c r="J4018" t="s">
        <v>900</v>
      </c>
      <c r="K4018" t="s">
        <v>194</v>
      </c>
      <c r="L4018" t="s">
        <v>901</v>
      </c>
      <c r="M4018" t="s">
        <v>228</v>
      </c>
      <c r="N4018" t="s">
        <v>229</v>
      </c>
      <c r="O4018" t="s">
        <v>902</v>
      </c>
      <c r="P4018" t="s">
        <v>69</v>
      </c>
      <c r="Q4018" t="s">
        <v>43</v>
      </c>
      <c r="R4018">
        <v>8</v>
      </c>
      <c r="S4018" t="s">
        <v>901</v>
      </c>
      <c r="T4018" t="s">
        <v>62</v>
      </c>
      <c r="U4018" t="s">
        <v>903</v>
      </c>
      <c r="V4018" t="s">
        <v>904</v>
      </c>
      <c r="W4018" t="s">
        <v>233</v>
      </c>
      <c r="X4018" t="s">
        <v>125</v>
      </c>
      <c r="Y4018">
        <v>71640102</v>
      </c>
      <c r="Z4018" t="s">
        <v>250</v>
      </c>
      <c r="AA4018" t="s">
        <v>251</v>
      </c>
      <c r="AB4018" t="str">
        <f>CONCATENATE(A4018,"-",AA4018)</f>
        <v>10021490-Between 30% and 35%</v>
      </c>
      <c r="AC4018" s="1">
        <v>44104</v>
      </c>
      <c r="AD4018" s="1">
        <v>44833</v>
      </c>
      <c r="AE4018" s="2">
        <v>-75</v>
      </c>
    </row>
    <row r="4019" spans="1:31" x14ac:dyDescent="0.25">
      <c r="A4019">
        <v>10021490</v>
      </c>
      <c r="B4019" t="s">
        <v>217</v>
      </c>
      <c r="C4019" t="s">
        <v>217</v>
      </c>
      <c r="D4019" t="s">
        <v>217</v>
      </c>
      <c r="E4019">
        <v>896400901</v>
      </c>
      <c r="F4019" t="s">
        <v>192</v>
      </c>
      <c r="G4019" t="s">
        <v>192</v>
      </c>
      <c r="H4019" t="s">
        <v>477</v>
      </c>
      <c r="I4019" t="s">
        <v>35</v>
      </c>
      <c r="J4019" t="s">
        <v>900</v>
      </c>
      <c r="K4019" t="s">
        <v>194</v>
      </c>
      <c r="L4019" t="s">
        <v>901</v>
      </c>
      <c r="M4019" t="s">
        <v>228</v>
      </c>
      <c r="N4019" t="s">
        <v>229</v>
      </c>
      <c r="O4019" t="s">
        <v>902</v>
      </c>
      <c r="P4019" t="s">
        <v>69</v>
      </c>
      <c r="Q4019" t="s">
        <v>43</v>
      </c>
      <c r="R4019">
        <v>8</v>
      </c>
      <c r="S4019" t="s">
        <v>901</v>
      </c>
      <c r="T4019" t="s">
        <v>96</v>
      </c>
      <c r="U4019" t="s">
        <v>903</v>
      </c>
      <c r="V4019" t="s">
        <v>904</v>
      </c>
      <c r="W4019" t="s">
        <v>233</v>
      </c>
      <c r="X4019" t="s">
        <v>125</v>
      </c>
      <c r="Y4019">
        <v>71640102</v>
      </c>
      <c r="Z4019" t="s">
        <v>250</v>
      </c>
      <c r="AA4019" t="s">
        <v>251</v>
      </c>
      <c r="AB4019" t="str">
        <f>CONCATENATE(A4019,"-",AA4019)</f>
        <v>10021490-Between 30% and 35%</v>
      </c>
      <c r="AC4019" s="1">
        <v>44104</v>
      </c>
      <c r="AD4019" s="1">
        <v>44833</v>
      </c>
      <c r="AE4019" s="2">
        <v>-1115.7</v>
      </c>
    </row>
    <row r="4020" spans="1:31" x14ac:dyDescent="0.25">
      <c r="A4020">
        <v>10021525</v>
      </c>
      <c r="B4020" t="s">
        <v>831</v>
      </c>
      <c r="C4020" t="s">
        <v>831</v>
      </c>
      <c r="D4020" t="s">
        <v>831</v>
      </c>
      <c r="E4020">
        <v>486002200</v>
      </c>
      <c r="F4020" t="s">
        <v>650</v>
      </c>
      <c r="G4020" t="s">
        <v>420</v>
      </c>
      <c r="H4020" t="s">
        <v>53</v>
      </c>
      <c r="I4020" t="s">
        <v>54</v>
      </c>
      <c r="J4020" t="s">
        <v>5172</v>
      </c>
      <c r="K4020" t="s">
        <v>183</v>
      </c>
      <c r="L4020" t="s">
        <v>238</v>
      </c>
      <c r="M4020" t="s">
        <v>239</v>
      </c>
      <c r="N4020" t="s">
        <v>240</v>
      </c>
      <c r="O4020" t="s">
        <v>5173</v>
      </c>
      <c r="P4020" t="s">
        <v>79</v>
      </c>
      <c r="Q4020" t="s">
        <v>43</v>
      </c>
      <c r="R4020">
        <v>1</v>
      </c>
      <c r="S4020" t="s">
        <v>238</v>
      </c>
      <c r="T4020" t="s">
        <v>57</v>
      </c>
      <c r="U4020" t="s">
        <v>242</v>
      </c>
      <c r="V4020" t="s">
        <v>5174</v>
      </c>
      <c r="W4020" t="s">
        <v>345</v>
      </c>
      <c r="X4020" t="s">
        <v>125</v>
      </c>
      <c r="Y4020">
        <v>71670680</v>
      </c>
      <c r="Z4020" t="s">
        <v>72</v>
      </c>
      <c r="AA4020" t="s">
        <v>600</v>
      </c>
      <c r="AB4020" t="str">
        <f>CONCATENATE(A4020,"-",AA4020)</f>
        <v>10021525-Clinical Trial/Drug Study</v>
      </c>
      <c r="AC4020" s="1">
        <v>42370</v>
      </c>
      <c r="AD4020" s="1">
        <v>44377</v>
      </c>
      <c r="AE4020" s="2">
        <v>343.28</v>
      </c>
    </row>
    <row r="4021" spans="1:31" x14ac:dyDescent="0.25">
      <c r="A4021">
        <v>10021592</v>
      </c>
      <c r="B4021" t="s">
        <v>910</v>
      </c>
      <c r="C4021" t="s">
        <v>910</v>
      </c>
      <c r="D4021" t="s">
        <v>910</v>
      </c>
      <c r="E4021">
        <v>310890070</v>
      </c>
      <c r="F4021" t="s">
        <v>142</v>
      </c>
      <c r="G4021" t="s">
        <v>143</v>
      </c>
      <c r="H4021" t="s">
        <v>99</v>
      </c>
      <c r="I4021" t="s">
        <v>35</v>
      </c>
      <c r="J4021" t="s">
        <v>5175</v>
      </c>
      <c r="K4021" t="s">
        <v>146</v>
      </c>
      <c r="L4021" t="s">
        <v>912</v>
      </c>
      <c r="M4021" t="s">
        <v>39</v>
      </c>
      <c r="N4021" t="s">
        <v>440</v>
      </c>
      <c r="O4021" t="s">
        <v>913</v>
      </c>
      <c r="P4021" t="s">
        <v>42</v>
      </c>
      <c r="Q4021" t="s">
        <v>43</v>
      </c>
      <c r="R4021">
        <v>1</v>
      </c>
      <c r="S4021" t="s">
        <v>912</v>
      </c>
      <c r="T4021" t="s">
        <v>60</v>
      </c>
      <c r="U4021" t="s">
        <v>442</v>
      </c>
      <c r="V4021" t="s">
        <v>914</v>
      </c>
      <c r="W4021" t="s">
        <v>151</v>
      </c>
      <c r="X4021" t="s">
        <v>125</v>
      </c>
      <c r="Y4021">
        <v>71601165</v>
      </c>
      <c r="Z4021" t="s">
        <v>371</v>
      </c>
      <c r="AA4021" t="s">
        <v>275</v>
      </c>
      <c r="AB4021" t="str">
        <f>CONCATENATE(A4021,"-",AA4021)</f>
        <v>10021592-Between 40% and 52%</v>
      </c>
      <c r="AC4021" s="1">
        <v>42917</v>
      </c>
      <c r="AD4021" s="1">
        <v>45107</v>
      </c>
      <c r="AE4021" s="2">
        <v>3896.16</v>
      </c>
    </row>
    <row r="4022" spans="1:31" x14ac:dyDescent="0.25">
      <c r="A4022">
        <v>10021617</v>
      </c>
      <c r="B4022" t="s">
        <v>910</v>
      </c>
      <c r="C4022" t="s">
        <v>910</v>
      </c>
      <c r="D4022" t="s">
        <v>910</v>
      </c>
      <c r="E4022">
        <v>310890070</v>
      </c>
      <c r="F4022" t="s">
        <v>142</v>
      </c>
      <c r="G4022" t="s">
        <v>143</v>
      </c>
      <c r="H4022" t="s">
        <v>212</v>
      </c>
      <c r="I4022" t="s">
        <v>35</v>
      </c>
      <c r="J4022" t="s">
        <v>915</v>
      </c>
      <c r="K4022" t="s">
        <v>146</v>
      </c>
      <c r="L4022" t="s">
        <v>916</v>
      </c>
      <c r="M4022" t="s">
        <v>39</v>
      </c>
      <c r="N4022" t="s">
        <v>917</v>
      </c>
      <c r="O4022" t="s">
        <v>918</v>
      </c>
      <c r="P4022" t="s">
        <v>42</v>
      </c>
      <c r="Q4022" t="s">
        <v>43</v>
      </c>
      <c r="R4022">
        <v>1</v>
      </c>
      <c r="S4022" t="s">
        <v>916</v>
      </c>
      <c r="T4022" t="s">
        <v>213</v>
      </c>
      <c r="U4022" t="s">
        <v>919</v>
      </c>
      <c r="V4022" t="s">
        <v>920</v>
      </c>
      <c r="W4022" t="s">
        <v>151</v>
      </c>
      <c r="X4022" t="s">
        <v>125</v>
      </c>
      <c r="Y4022">
        <v>71601169</v>
      </c>
      <c r="Z4022" t="s">
        <v>371</v>
      </c>
      <c r="AA4022" t="s">
        <v>275</v>
      </c>
      <c r="AB4022" t="str">
        <f>CONCATENATE(A4022,"-",AA4022)</f>
        <v>10021617-Between 40% and 52%</v>
      </c>
      <c r="AC4022" s="1">
        <v>42826</v>
      </c>
      <c r="AD4022" s="1">
        <v>45016</v>
      </c>
      <c r="AE4022" s="2">
        <v>9288.24</v>
      </c>
    </row>
    <row r="4023" spans="1:31" x14ac:dyDescent="0.25">
      <c r="A4023">
        <v>10021659</v>
      </c>
      <c r="B4023" t="s">
        <v>395</v>
      </c>
      <c r="C4023" t="s">
        <v>395</v>
      </c>
      <c r="D4023" t="s">
        <v>395</v>
      </c>
      <c r="E4023">
        <v>492310010</v>
      </c>
      <c r="F4023" t="s">
        <v>180</v>
      </c>
      <c r="G4023" t="s">
        <v>181</v>
      </c>
      <c r="H4023" t="s">
        <v>53</v>
      </c>
      <c r="I4023" t="s">
        <v>54</v>
      </c>
      <c r="J4023" t="s">
        <v>5176</v>
      </c>
      <c r="K4023" t="s">
        <v>1569</v>
      </c>
      <c r="L4023" t="s">
        <v>3195</v>
      </c>
      <c r="M4023" t="s">
        <v>39</v>
      </c>
      <c r="N4023" t="s">
        <v>40</v>
      </c>
      <c r="O4023" t="s">
        <v>5177</v>
      </c>
      <c r="P4023" t="s">
        <v>42</v>
      </c>
      <c r="Q4023" t="s">
        <v>43</v>
      </c>
      <c r="R4023">
        <v>1</v>
      </c>
      <c r="S4023" t="s">
        <v>3195</v>
      </c>
      <c r="T4023" t="s">
        <v>57</v>
      </c>
      <c r="U4023" t="s">
        <v>46</v>
      </c>
      <c r="V4023" t="s">
        <v>5178</v>
      </c>
      <c r="W4023" t="s">
        <v>151</v>
      </c>
      <c r="X4023" t="s">
        <v>125</v>
      </c>
      <c r="Y4023">
        <v>71600249</v>
      </c>
      <c r="Z4023" t="s">
        <v>371</v>
      </c>
      <c r="AA4023" t="s">
        <v>275</v>
      </c>
      <c r="AB4023" t="str">
        <f>CONCATENATE(A4023,"-",AA4023)</f>
        <v>10021659-Between 40% and 52%</v>
      </c>
      <c r="AC4023" s="1">
        <v>42826</v>
      </c>
      <c r="AD4023" s="1">
        <v>45016</v>
      </c>
      <c r="AE4023" s="2">
        <v>4708.82</v>
      </c>
    </row>
    <row r="4024" spans="1:31" x14ac:dyDescent="0.25">
      <c r="A4024">
        <v>10021659</v>
      </c>
      <c r="B4024" t="s">
        <v>395</v>
      </c>
      <c r="C4024" t="s">
        <v>395</v>
      </c>
      <c r="D4024" t="s">
        <v>395</v>
      </c>
      <c r="E4024">
        <v>492310010</v>
      </c>
      <c r="F4024" t="s">
        <v>180</v>
      </c>
      <c r="G4024" t="s">
        <v>181</v>
      </c>
      <c r="H4024" t="s">
        <v>93</v>
      </c>
      <c r="I4024" t="s">
        <v>35</v>
      </c>
      <c r="J4024" t="s">
        <v>5176</v>
      </c>
      <c r="K4024" t="s">
        <v>1569</v>
      </c>
      <c r="L4024" t="s">
        <v>3195</v>
      </c>
      <c r="M4024" t="s">
        <v>39</v>
      </c>
      <c r="N4024" t="s">
        <v>40</v>
      </c>
      <c r="O4024" t="s">
        <v>5177</v>
      </c>
      <c r="P4024" t="s">
        <v>42</v>
      </c>
      <c r="Q4024" t="s">
        <v>43</v>
      </c>
      <c r="R4024">
        <v>1</v>
      </c>
      <c r="S4024" t="s">
        <v>3195</v>
      </c>
      <c r="T4024" t="s">
        <v>62</v>
      </c>
      <c r="U4024" t="s">
        <v>46</v>
      </c>
      <c r="V4024" t="s">
        <v>5178</v>
      </c>
      <c r="W4024" t="s">
        <v>151</v>
      </c>
      <c r="X4024" t="s">
        <v>125</v>
      </c>
      <c r="Y4024">
        <v>71600249</v>
      </c>
      <c r="Z4024" t="s">
        <v>371</v>
      </c>
      <c r="AA4024" t="s">
        <v>275</v>
      </c>
      <c r="AB4024" t="str">
        <f>CONCATENATE(A4024,"-",AA4024)</f>
        <v>10021659-Between 40% and 52%</v>
      </c>
      <c r="AC4024" s="1">
        <v>42826</v>
      </c>
      <c r="AD4024" s="1">
        <v>45016</v>
      </c>
      <c r="AE4024" s="2">
        <v>24.46</v>
      </c>
    </row>
    <row r="4025" spans="1:31" x14ac:dyDescent="0.25">
      <c r="A4025">
        <v>10021659</v>
      </c>
      <c r="B4025" t="s">
        <v>395</v>
      </c>
      <c r="C4025" t="s">
        <v>395</v>
      </c>
      <c r="D4025" t="s">
        <v>395</v>
      </c>
      <c r="E4025">
        <v>492310010</v>
      </c>
      <c r="F4025" t="s">
        <v>180</v>
      </c>
      <c r="G4025" t="s">
        <v>181</v>
      </c>
      <c r="H4025" t="s">
        <v>576</v>
      </c>
      <c r="I4025" t="s">
        <v>35</v>
      </c>
      <c r="J4025" t="s">
        <v>5176</v>
      </c>
      <c r="K4025" t="s">
        <v>1569</v>
      </c>
      <c r="L4025" t="s">
        <v>3195</v>
      </c>
      <c r="M4025" t="s">
        <v>39</v>
      </c>
      <c r="N4025" t="s">
        <v>40</v>
      </c>
      <c r="O4025" t="s">
        <v>5177</v>
      </c>
      <c r="P4025" t="s">
        <v>42</v>
      </c>
      <c r="Q4025" t="s">
        <v>43</v>
      </c>
      <c r="R4025">
        <v>1</v>
      </c>
      <c r="S4025" t="s">
        <v>3195</v>
      </c>
      <c r="T4025" t="s">
        <v>96</v>
      </c>
      <c r="U4025" t="s">
        <v>46</v>
      </c>
      <c r="V4025" t="s">
        <v>5178</v>
      </c>
      <c r="W4025" t="s">
        <v>151</v>
      </c>
      <c r="X4025" t="s">
        <v>125</v>
      </c>
      <c r="Y4025">
        <v>71600249</v>
      </c>
      <c r="Z4025" t="s">
        <v>371</v>
      </c>
      <c r="AA4025" t="s">
        <v>275</v>
      </c>
      <c r="AB4025" t="str">
        <f>CONCATENATE(A4025,"-",AA4025)</f>
        <v>10021659-Between 40% and 52%</v>
      </c>
      <c r="AC4025" s="1">
        <v>42826</v>
      </c>
      <c r="AD4025" s="1">
        <v>45016</v>
      </c>
      <c r="AE4025" s="2">
        <v>149.03</v>
      </c>
    </row>
    <row r="4026" spans="1:31" x14ac:dyDescent="0.25">
      <c r="A4026">
        <v>10021675</v>
      </c>
      <c r="B4026" t="s">
        <v>924</v>
      </c>
      <c r="C4026" t="s">
        <v>924</v>
      </c>
      <c r="D4026" t="s">
        <v>925</v>
      </c>
      <c r="E4026">
        <v>236040000</v>
      </c>
      <c r="F4026" t="s">
        <v>926</v>
      </c>
      <c r="G4026" t="s">
        <v>390</v>
      </c>
      <c r="H4026" t="s">
        <v>136</v>
      </c>
      <c r="I4026" t="s">
        <v>35</v>
      </c>
      <c r="J4026" t="s">
        <v>927</v>
      </c>
      <c r="K4026" t="s">
        <v>146</v>
      </c>
      <c r="L4026" t="s">
        <v>928</v>
      </c>
      <c r="M4026" t="s">
        <v>39</v>
      </c>
      <c r="N4026" t="s">
        <v>440</v>
      </c>
      <c r="O4026" t="s">
        <v>929</v>
      </c>
      <c r="P4026" t="s">
        <v>42</v>
      </c>
      <c r="Q4026" t="s">
        <v>43</v>
      </c>
      <c r="R4026">
        <v>1</v>
      </c>
      <c r="S4026" t="s">
        <v>928</v>
      </c>
      <c r="T4026" t="s">
        <v>96</v>
      </c>
      <c r="U4026" t="s">
        <v>442</v>
      </c>
      <c r="V4026" t="s">
        <v>930</v>
      </c>
      <c r="W4026" t="s">
        <v>345</v>
      </c>
      <c r="X4026" t="s">
        <v>125</v>
      </c>
      <c r="Y4026">
        <v>71600250</v>
      </c>
      <c r="Z4026" t="s">
        <v>250</v>
      </c>
      <c r="AA4026" t="s">
        <v>251</v>
      </c>
      <c r="AB4026" t="str">
        <f>CONCATENATE(A4026,"-",AA4026)</f>
        <v>10021675-Between 30% and 35%</v>
      </c>
      <c r="AC4026" s="1">
        <v>42809</v>
      </c>
      <c r="AD4026" s="1">
        <v>44985</v>
      </c>
      <c r="AE4026" s="2">
        <v>1560.09</v>
      </c>
    </row>
    <row r="4027" spans="1:31" x14ac:dyDescent="0.25">
      <c r="A4027">
        <v>10021675</v>
      </c>
      <c r="B4027" t="s">
        <v>924</v>
      </c>
      <c r="C4027" t="s">
        <v>924</v>
      </c>
      <c r="D4027" t="s">
        <v>374</v>
      </c>
      <c r="E4027">
        <v>310910070</v>
      </c>
      <c r="F4027" t="s">
        <v>142</v>
      </c>
      <c r="G4027" t="s">
        <v>143</v>
      </c>
      <c r="H4027" t="s">
        <v>95</v>
      </c>
      <c r="I4027" t="s">
        <v>35</v>
      </c>
      <c r="J4027" t="s">
        <v>4026</v>
      </c>
      <c r="K4027" t="s">
        <v>146</v>
      </c>
      <c r="L4027" t="s">
        <v>928</v>
      </c>
      <c r="M4027" t="s">
        <v>239</v>
      </c>
      <c r="N4027" t="s">
        <v>240</v>
      </c>
      <c r="O4027" t="s">
        <v>4027</v>
      </c>
      <c r="P4027" t="s">
        <v>79</v>
      </c>
      <c r="Q4027" t="s">
        <v>43</v>
      </c>
      <c r="R4027" t="s">
        <v>4028</v>
      </c>
      <c r="S4027" t="s">
        <v>377</v>
      </c>
      <c r="T4027" t="s">
        <v>96</v>
      </c>
      <c r="U4027" t="s">
        <v>242</v>
      </c>
      <c r="V4027" t="s">
        <v>76</v>
      </c>
      <c r="W4027" t="s">
        <v>345</v>
      </c>
      <c r="X4027" t="s">
        <v>125</v>
      </c>
      <c r="Y4027">
        <v>71671313</v>
      </c>
      <c r="Z4027" t="s">
        <v>84</v>
      </c>
      <c r="AA4027" t="s">
        <v>85</v>
      </c>
      <c r="AB4027" t="str">
        <f>CONCATENATE(A4027,"-",AA4027)</f>
        <v>10021675-Zero</v>
      </c>
      <c r="AC4027" s="1">
        <v>42887</v>
      </c>
      <c r="AD4027" s="1">
        <v>44985</v>
      </c>
      <c r="AE4027" s="2">
        <v>197.5</v>
      </c>
    </row>
    <row r="4028" spans="1:31" x14ac:dyDescent="0.25">
      <c r="A4028">
        <v>10021675</v>
      </c>
      <c r="B4028" t="s">
        <v>924</v>
      </c>
      <c r="C4028" t="s">
        <v>924</v>
      </c>
      <c r="D4028" t="s">
        <v>924</v>
      </c>
      <c r="E4028">
        <v>310910080</v>
      </c>
      <c r="F4028" t="s">
        <v>142</v>
      </c>
      <c r="G4028" t="s">
        <v>143</v>
      </c>
      <c r="H4028" t="s">
        <v>73</v>
      </c>
      <c r="I4028" t="s">
        <v>35</v>
      </c>
      <c r="J4028" t="s">
        <v>931</v>
      </c>
      <c r="K4028" t="s">
        <v>474</v>
      </c>
      <c r="L4028" t="s">
        <v>928</v>
      </c>
      <c r="M4028" t="s">
        <v>39</v>
      </c>
      <c r="N4028" t="s">
        <v>440</v>
      </c>
      <c r="O4028" t="s">
        <v>929</v>
      </c>
      <c r="P4028" t="s">
        <v>42</v>
      </c>
      <c r="Q4028" t="s">
        <v>43</v>
      </c>
      <c r="R4028" t="s">
        <v>5179</v>
      </c>
      <c r="S4028" t="s">
        <v>948</v>
      </c>
      <c r="T4028" t="s">
        <v>60</v>
      </c>
      <c r="U4028" t="s">
        <v>442</v>
      </c>
      <c r="V4028" t="s">
        <v>930</v>
      </c>
      <c r="W4028" t="s">
        <v>345</v>
      </c>
      <c r="X4028" t="s">
        <v>125</v>
      </c>
      <c r="Y4028">
        <v>71600698</v>
      </c>
      <c r="Z4028" t="s">
        <v>84</v>
      </c>
      <c r="AA4028" t="s">
        <v>85</v>
      </c>
      <c r="AB4028" t="str">
        <f>CONCATENATE(A4028,"-",AA4028)</f>
        <v>10021675-Zero</v>
      </c>
      <c r="AC4028" s="1">
        <v>42809</v>
      </c>
      <c r="AD4028" s="1">
        <v>44985</v>
      </c>
      <c r="AE4028" s="2">
        <v>2149.6</v>
      </c>
    </row>
    <row r="4029" spans="1:31" x14ac:dyDescent="0.25">
      <c r="A4029">
        <v>10021675</v>
      </c>
      <c r="B4029" t="s">
        <v>924</v>
      </c>
      <c r="C4029" t="s">
        <v>924</v>
      </c>
      <c r="D4029" t="s">
        <v>924</v>
      </c>
      <c r="E4029">
        <v>310910080</v>
      </c>
      <c r="F4029" t="s">
        <v>142</v>
      </c>
      <c r="G4029" t="s">
        <v>143</v>
      </c>
      <c r="H4029" t="s">
        <v>283</v>
      </c>
      <c r="I4029" t="s">
        <v>35</v>
      </c>
      <c r="J4029" t="s">
        <v>931</v>
      </c>
      <c r="K4029" t="s">
        <v>474</v>
      </c>
      <c r="L4029" t="s">
        <v>928</v>
      </c>
      <c r="M4029" t="s">
        <v>39</v>
      </c>
      <c r="N4029" t="s">
        <v>440</v>
      </c>
      <c r="O4029" t="s">
        <v>929</v>
      </c>
      <c r="P4029" t="s">
        <v>42</v>
      </c>
      <c r="Q4029" t="s">
        <v>43</v>
      </c>
      <c r="R4029" t="s">
        <v>934</v>
      </c>
      <c r="S4029" t="s">
        <v>377</v>
      </c>
      <c r="T4029" t="s">
        <v>62</v>
      </c>
      <c r="U4029" t="s">
        <v>442</v>
      </c>
      <c r="V4029" t="s">
        <v>930</v>
      </c>
      <c r="W4029" t="s">
        <v>345</v>
      </c>
      <c r="X4029" t="s">
        <v>125</v>
      </c>
      <c r="Y4029">
        <v>71600698</v>
      </c>
      <c r="Z4029" t="s">
        <v>84</v>
      </c>
      <c r="AA4029" t="s">
        <v>85</v>
      </c>
      <c r="AB4029" t="str">
        <f>CONCATENATE(A4029,"-",AA4029)</f>
        <v>10021675-Zero</v>
      </c>
      <c r="AC4029" s="1">
        <v>42809</v>
      </c>
      <c r="AD4029" s="1">
        <v>44985</v>
      </c>
      <c r="AE4029" s="2">
        <v>0</v>
      </c>
    </row>
    <row r="4030" spans="1:31" x14ac:dyDescent="0.25">
      <c r="A4030">
        <v>10021675</v>
      </c>
      <c r="B4030" t="s">
        <v>924</v>
      </c>
      <c r="C4030" t="s">
        <v>924</v>
      </c>
      <c r="D4030" t="s">
        <v>924</v>
      </c>
      <c r="E4030">
        <v>310910080</v>
      </c>
      <c r="F4030" t="s">
        <v>142</v>
      </c>
      <c r="G4030" t="s">
        <v>143</v>
      </c>
      <c r="H4030" t="s">
        <v>303</v>
      </c>
      <c r="I4030" t="s">
        <v>35</v>
      </c>
      <c r="J4030" t="s">
        <v>931</v>
      </c>
      <c r="K4030" t="s">
        <v>474</v>
      </c>
      <c r="L4030" t="s">
        <v>928</v>
      </c>
      <c r="M4030" t="s">
        <v>39</v>
      </c>
      <c r="N4030" t="s">
        <v>440</v>
      </c>
      <c r="O4030" t="s">
        <v>929</v>
      </c>
      <c r="P4030" t="s">
        <v>42</v>
      </c>
      <c r="Q4030" t="s">
        <v>43</v>
      </c>
      <c r="R4030" t="s">
        <v>945</v>
      </c>
      <c r="S4030" t="s">
        <v>936</v>
      </c>
      <c r="T4030" t="s">
        <v>62</v>
      </c>
      <c r="U4030" t="s">
        <v>442</v>
      </c>
      <c r="V4030" t="s">
        <v>930</v>
      </c>
      <c r="W4030" t="s">
        <v>345</v>
      </c>
      <c r="X4030" t="s">
        <v>125</v>
      </c>
      <c r="Y4030">
        <v>71600698</v>
      </c>
      <c r="Z4030" t="s">
        <v>84</v>
      </c>
      <c r="AA4030" t="s">
        <v>85</v>
      </c>
      <c r="AB4030" t="str">
        <f>CONCATENATE(A4030,"-",AA4030)</f>
        <v>10021675-Zero</v>
      </c>
      <c r="AC4030" s="1">
        <v>42809</v>
      </c>
      <c r="AD4030" s="1">
        <v>44985</v>
      </c>
      <c r="AE4030" s="2">
        <v>5.8</v>
      </c>
    </row>
    <row r="4031" spans="1:31" x14ac:dyDescent="0.25">
      <c r="A4031">
        <v>10021675</v>
      </c>
      <c r="B4031" t="s">
        <v>924</v>
      </c>
      <c r="C4031" t="s">
        <v>924</v>
      </c>
      <c r="D4031" t="s">
        <v>924</v>
      </c>
      <c r="E4031">
        <v>310910080</v>
      </c>
      <c r="F4031" t="s">
        <v>142</v>
      </c>
      <c r="G4031" t="s">
        <v>143</v>
      </c>
      <c r="H4031" t="s">
        <v>746</v>
      </c>
      <c r="I4031" t="s">
        <v>219</v>
      </c>
      <c r="J4031" t="s">
        <v>931</v>
      </c>
      <c r="K4031" t="s">
        <v>474</v>
      </c>
      <c r="L4031" t="s">
        <v>928</v>
      </c>
      <c r="M4031" t="s">
        <v>39</v>
      </c>
      <c r="N4031" t="s">
        <v>440</v>
      </c>
      <c r="O4031" t="s">
        <v>929</v>
      </c>
      <c r="P4031" t="s">
        <v>42</v>
      </c>
      <c r="Q4031" t="s">
        <v>43</v>
      </c>
      <c r="R4031">
        <v>5</v>
      </c>
      <c r="S4031" t="s">
        <v>928</v>
      </c>
      <c r="T4031" t="s">
        <v>155</v>
      </c>
      <c r="U4031" t="s">
        <v>442</v>
      </c>
      <c r="V4031" t="s">
        <v>930</v>
      </c>
      <c r="W4031" t="s">
        <v>345</v>
      </c>
      <c r="X4031" t="s">
        <v>125</v>
      </c>
      <c r="Y4031">
        <v>71600698</v>
      </c>
      <c r="Z4031" t="s">
        <v>84</v>
      </c>
      <c r="AA4031" t="s">
        <v>85</v>
      </c>
      <c r="AB4031" t="str">
        <f>CONCATENATE(A4031,"-",AA4031)</f>
        <v>10021675-Zero</v>
      </c>
      <c r="AC4031" s="1">
        <v>42809</v>
      </c>
      <c r="AD4031" s="1">
        <v>44985</v>
      </c>
      <c r="AE4031" s="2">
        <v>43465.53</v>
      </c>
    </row>
    <row r="4032" spans="1:31" x14ac:dyDescent="0.25">
      <c r="A4032">
        <v>10021675</v>
      </c>
      <c r="B4032" t="s">
        <v>924</v>
      </c>
      <c r="C4032" t="s">
        <v>924</v>
      </c>
      <c r="D4032" t="s">
        <v>924</v>
      </c>
      <c r="E4032">
        <v>310910080</v>
      </c>
      <c r="F4032" t="s">
        <v>142</v>
      </c>
      <c r="G4032" t="s">
        <v>143</v>
      </c>
      <c r="H4032" t="s">
        <v>95</v>
      </c>
      <c r="I4032" t="s">
        <v>35</v>
      </c>
      <c r="J4032" t="s">
        <v>927</v>
      </c>
      <c r="K4032" t="s">
        <v>146</v>
      </c>
      <c r="L4032" t="s">
        <v>928</v>
      </c>
      <c r="M4032" t="s">
        <v>39</v>
      </c>
      <c r="N4032" t="s">
        <v>440</v>
      </c>
      <c r="O4032" t="s">
        <v>929</v>
      </c>
      <c r="P4032" t="s">
        <v>42</v>
      </c>
      <c r="Q4032" t="s">
        <v>43</v>
      </c>
      <c r="R4032">
        <v>1</v>
      </c>
      <c r="S4032" t="s">
        <v>928</v>
      </c>
      <c r="T4032" t="s">
        <v>96</v>
      </c>
      <c r="U4032" t="s">
        <v>442</v>
      </c>
      <c r="V4032" t="s">
        <v>930</v>
      </c>
      <c r="W4032" t="s">
        <v>345</v>
      </c>
      <c r="X4032" t="s">
        <v>125</v>
      </c>
      <c r="Y4032">
        <v>71600250</v>
      </c>
      <c r="Z4032" t="s">
        <v>250</v>
      </c>
      <c r="AA4032" t="s">
        <v>251</v>
      </c>
      <c r="AB4032" t="str">
        <f>CONCATENATE(A4032,"-",AA4032)</f>
        <v>10021675-Between 30% and 35%</v>
      </c>
      <c r="AC4032" s="1">
        <v>42809</v>
      </c>
      <c r="AD4032" s="1">
        <v>44985</v>
      </c>
      <c r="AE4032" s="2">
        <v>1181.7</v>
      </c>
    </row>
    <row r="4033" spans="1:31" x14ac:dyDescent="0.25">
      <c r="A4033">
        <v>10021675</v>
      </c>
      <c r="B4033" t="s">
        <v>924</v>
      </c>
      <c r="C4033" t="s">
        <v>924</v>
      </c>
      <c r="D4033" t="s">
        <v>924</v>
      </c>
      <c r="E4033">
        <v>310910080</v>
      </c>
      <c r="F4033" t="s">
        <v>142</v>
      </c>
      <c r="G4033" t="s">
        <v>143</v>
      </c>
      <c r="H4033" t="s">
        <v>136</v>
      </c>
      <c r="I4033" t="s">
        <v>35</v>
      </c>
      <c r="J4033" t="s">
        <v>931</v>
      </c>
      <c r="K4033" t="s">
        <v>474</v>
      </c>
      <c r="L4033" t="s">
        <v>928</v>
      </c>
      <c r="M4033" t="s">
        <v>39</v>
      </c>
      <c r="N4033" t="s">
        <v>440</v>
      </c>
      <c r="O4033" t="s">
        <v>929</v>
      </c>
      <c r="P4033" t="s">
        <v>42</v>
      </c>
      <c r="Q4033" t="s">
        <v>43</v>
      </c>
      <c r="R4033" t="s">
        <v>937</v>
      </c>
      <c r="S4033" t="s">
        <v>936</v>
      </c>
      <c r="T4033" t="s">
        <v>96</v>
      </c>
      <c r="U4033" t="s">
        <v>442</v>
      </c>
      <c r="V4033" t="s">
        <v>930</v>
      </c>
      <c r="W4033" t="s">
        <v>345</v>
      </c>
      <c r="X4033" t="s">
        <v>125</v>
      </c>
      <c r="Y4033">
        <v>71600698</v>
      </c>
      <c r="Z4033" t="s">
        <v>84</v>
      </c>
      <c r="AA4033" t="s">
        <v>85</v>
      </c>
      <c r="AB4033" t="str">
        <f>CONCATENATE(A4033,"-",AA4033)</f>
        <v>10021675-Zero</v>
      </c>
      <c r="AC4033" s="1">
        <v>42809</v>
      </c>
      <c r="AD4033" s="1">
        <v>44985</v>
      </c>
      <c r="AE4033" s="2">
        <v>570</v>
      </c>
    </row>
    <row r="4034" spans="1:31" x14ac:dyDescent="0.25">
      <c r="A4034">
        <v>10021711</v>
      </c>
      <c r="B4034" t="s">
        <v>949</v>
      </c>
      <c r="C4034" t="s">
        <v>949</v>
      </c>
      <c r="D4034" t="s">
        <v>950</v>
      </c>
      <c r="E4034">
        <v>820013301</v>
      </c>
      <c r="F4034" t="s">
        <v>951</v>
      </c>
      <c r="G4034" t="s">
        <v>420</v>
      </c>
      <c r="H4034" t="s">
        <v>365</v>
      </c>
      <c r="I4034" t="s">
        <v>35</v>
      </c>
      <c r="J4034" t="s">
        <v>952</v>
      </c>
      <c r="K4034" t="s">
        <v>953</v>
      </c>
      <c r="L4034" t="s">
        <v>954</v>
      </c>
      <c r="M4034" t="s">
        <v>239</v>
      </c>
      <c r="N4034" t="s">
        <v>240</v>
      </c>
      <c r="O4034" t="s">
        <v>955</v>
      </c>
      <c r="P4034" t="s">
        <v>79</v>
      </c>
      <c r="Q4034" t="s">
        <v>43</v>
      </c>
      <c r="R4034">
        <v>5</v>
      </c>
      <c r="S4034" t="s">
        <v>954</v>
      </c>
      <c r="T4034" t="s">
        <v>62</v>
      </c>
      <c r="U4034" t="s">
        <v>242</v>
      </c>
      <c r="V4034">
        <v>416027.1</v>
      </c>
      <c r="W4034" t="s">
        <v>151</v>
      </c>
      <c r="X4034" t="s">
        <v>125</v>
      </c>
      <c r="Y4034">
        <v>71670258</v>
      </c>
      <c r="Z4034" t="s">
        <v>108</v>
      </c>
      <c r="AA4034" t="s">
        <v>51</v>
      </c>
      <c r="AB4034" t="str">
        <f>CONCATENATE(A4034,"-",AA4034)</f>
        <v>10021711-10% and Under</v>
      </c>
      <c r="AC4034" s="1">
        <v>42705</v>
      </c>
      <c r="AD4034" s="1">
        <v>44926</v>
      </c>
      <c r="AE4034" s="2">
        <v>53.5</v>
      </c>
    </row>
    <row r="4035" spans="1:31" x14ac:dyDescent="0.25">
      <c r="A4035">
        <v>10021711</v>
      </c>
      <c r="B4035" t="s">
        <v>949</v>
      </c>
      <c r="C4035" t="s">
        <v>949</v>
      </c>
      <c r="D4035" t="s">
        <v>949</v>
      </c>
      <c r="E4035">
        <v>492390010</v>
      </c>
      <c r="F4035" t="s">
        <v>180</v>
      </c>
      <c r="G4035" t="s">
        <v>181</v>
      </c>
      <c r="H4035" t="s">
        <v>299</v>
      </c>
      <c r="I4035" t="s">
        <v>35</v>
      </c>
      <c r="J4035" t="s">
        <v>952</v>
      </c>
      <c r="K4035" t="s">
        <v>953</v>
      </c>
      <c r="L4035" t="s">
        <v>954</v>
      </c>
      <c r="M4035" t="s">
        <v>239</v>
      </c>
      <c r="N4035" t="s">
        <v>240</v>
      </c>
      <c r="O4035" t="s">
        <v>955</v>
      </c>
      <c r="P4035" t="s">
        <v>79</v>
      </c>
      <c r="Q4035" t="s">
        <v>43</v>
      </c>
      <c r="R4035">
        <v>4</v>
      </c>
      <c r="S4035" t="s">
        <v>954</v>
      </c>
      <c r="T4035" t="s">
        <v>60</v>
      </c>
      <c r="U4035" t="s">
        <v>242</v>
      </c>
      <c r="V4035">
        <v>416027.1</v>
      </c>
      <c r="W4035" t="s">
        <v>151</v>
      </c>
      <c r="X4035" t="s">
        <v>125</v>
      </c>
      <c r="Y4035">
        <v>71670258</v>
      </c>
      <c r="Z4035" t="s">
        <v>108</v>
      </c>
      <c r="AA4035" t="s">
        <v>51</v>
      </c>
      <c r="AB4035" t="str">
        <f>CONCATENATE(A4035,"-",AA4035)</f>
        <v>10021711-10% and Under</v>
      </c>
      <c r="AC4035" s="1">
        <v>42705</v>
      </c>
      <c r="AD4035" s="1">
        <v>44926</v>
      </c>
      <c r="AE4035" s="2">
        <v>31.03</v>
      </c>
    </row>
    <row r="4036" spans="1:31" x14ac:dyDescent="0.25">
      <c r="A4036">
        <v>10021711</v>
      </c>
      <c r="B4036" t="s">
        <v>949</v>
      </c>
      <c r="C4036" t="s">
        <v>949</v>
      </c>
      <c r="D4036" t="s">
        <v>949</v>
      </c>
      <c r="E4036">
        <v>492390010</v>
      </c>
      <c r="F4036" t="s">
        <v>180</v>
      </c>
      <c r="G4036" t="s">
        <v>181</v>
      </c>
      <c r="H4036" t="s">
        <v>701</v>
      </c>
      <c r="I4036" t="s">
        <v>79</v>
      </c>
      <c r="J4036" t="s">
        <v>952</v>
      </c>
      <c r="K4036" t="s">
        <v>953</v>
      </c>
      <c r="L4036" t="s">
        <v>954</v>
      </c>
      <c r="M4036" t="s">
        <v>239</v>
      </c>
      <c r="N4036" t="s">
        <v>240</v>
      </c>
      <c r="O4036" t="s">
        <v>955</v>
      </c>
      <c r="P4036" t="s">
        <v>79</v>
      </c>
      <c r="Q4036" t="s">
        <v>43</v>
      </c>
      <c r="R4036">
        <v>4</v>
      </c>
      <c r="S4036" t="s">
        <v>954</v>
      </c>
      <c r="T4036" t="s">
        <v>62</v>
      </c>
      <c r="U4036" t="s">
        <v>242</v>
      </c>
      <c r="V4036">
        <v>416027.1</v>
      </c>
      <c r="W4036" t="s">
        <v>151</v>
      </c>
      <c r="X4036" t="s">
        <v>125</v>
      </c>
      <c r="Y4036">
        <v>71670258</v>
      </c>
      <c r="Z4036" t="s">
        <v>108</v>
      </c>
      <c r="AA4036" t="s">
        <v>51</v>
      </c>
      <c r="AB4036" t="str">
        <f>CONCATENATE(A4036,"-",AA4036)</f>
        <v>10021711-10% and Under</v>
      </c>
      <c r="AC4036" s="1">
        <v>42705</v>
      </c>
      <c r="AD4036" s="1">
        <v>44926</v>
      </c>
      <c r="AE4036" s="2">
        <v>50513.34</v>
      </c>
    </row>
    <row r="4037" spans="1:31" x14ac:dyDescent="0.25">
      <c r="A4037">
        <v>10021711</v>
      </c>
      <c r="B4037" t="s">
        <v>949</v>
      </c>
      <c r="C4037" t="s">
        <v>949</v>
      </c>
      <c r="D4037" t="s">
        <v>949</v>
      </c>
      <c r="E4037">
        <v>492390010</v>
      </c>
      <c r="F4037" t="s">
        <v>180</v>
      </c>
      <c r="G4037" t="s">
        <v>181</v>
      </c>
      <c r="H4037" t="s">
        <v>284</v>
      </c>
      <c r="I4037" t="s">
        <v>35</v>
      </c>
      <c r="J4037" t="s">
        <v>952</v>
      </c>
      <c r="K4037" t="s">
        <v>953</v>
      </c>
      <c r="L4037" t="s">
        <v>954</v>
      </c>
      <c r="M4037" t="s">
        <v>239</v>
      </c>
      <c r="N4037" t="s">
        <v>240</v>
      </c>
      <c r="O4037" t="s">
        <v>955</v>
      </c>
      <c r="P4037" t="s">
        <v>79</v>
      </c>
      <c r="Q4037" t="s">
        <v>43</v>
      </c>
      <c r="R4037">
        <v>5</v>
      </c>
      <c r="S4037" t="s">
        <v>954</v>
      </c>
      <c r="T4037" t="s">
        <v>213</v>
      </c>
      <c r="U4037" t="s">
        <v>242</v>
      </c>
      <c r="V4037">
        <v>416027.1</v>
      </c>
      <c r="W4037" t="s">
        <v>151</v>
      </c>
      <c r="X4037" t="s">
        <v>125</v>
      </c>
      <c r="Y4037">
        <v>71670258</v>
      </c>
      <c r="Z4037" t="s">
        <v>108</v>
      </c>
      <c r="AA4037" t="s">
        <v>51</v>
      </c>
      <c r="AB4037" t="str">
        <f>CONCATENATE(A4037,"-",AA4037)</f>
        <v>10021711-10% and Under</v>
      </c>
      <c r="AC4037" s="1">
        <v>42705</v>
      </c>
      <c r="AD4037" s="1">
        <v>44926</v>
      </c>
      <c r="AE4037" s="2">
        <v>1302.46</v>
      </c>
    </row>
    <row r="4038" spans="1:31" x14ac:dyDescent="0.25">
      <c r="A4038">
        <v>10021711</v>
      </c>
      <c r="B4038" t="s">
        <v>949</v>
      </c>
      <c r="C4038" t="s">
        <v>949</v>
      </c>
      <c r="D4038" t="s">
        <v>5180</v>
      </c>
      <c r="E4038">
        <v>492398286</v>
      </c>
      <c r="F4038" t="s">
        <v>180</v>
      </c>
      <c r="G4038" t="s">
        <v>181</v>
      </c>
      <c r="H4038" t="s">
        <v>53</v>
      </c>
      <c r="I4038" t="s">
        <v>54</v>
      </c>
      <c r="J4038" t="s">
        <v>952</v>
      </c>
      <c r="K4038" t="s">
        <v>953</v>
      </c>
      <c r="L4038" t="s">
        <v>954</v>
      </c>
      <c r="M4038" t="s">
        <v>239</v>
      </c>
      <c r="N4038" t="s">
        <v>240</v>
      </c>
      <c r="O4038" t="s">
        <v>955</v>
      </c>
      <c r="P4038" t="s">
        <v>79</v>
      </c>
      <c r="Q4038" t="s">
        <v>43</v>
      </c>
      <c r="R4038">
        <v>5</v>
      </c>
      <c r="S4038" t="s">
        <v>954</v>
      </c>
      <c r="T4038" t="s">
        <v>57</v>
      </c>
      <c r="U4038" t="s">
        <v>242</v>
      </c>
      <c r="V4038">
        <v>416027.1</v>
      </c>
      <c r="W4038" t="s">
        <v>151</v>
      </c>
      <c r="X4038" t="s">
        <v>125</v>
      </c>
      <c r="Y4038">
        <v>71670258</v>
      </c>
      <c r="Z4038" t="s">
        <v>108</v>
      </c>
      <c r="AA4038" t="s">
        <v>51</v>
      </c>
      <c r="AB4038" t="str">
        <f>CONCATENATE(A4038,"-",AA4038)</f>
        <v>10021711-10% and Under</v>
      </c>
      <c r="AC4038" s="1">
        <v>42705</v>
      </c>
      <c r="AD4038" s="1">
        <v>44926</v>
      </c>
      <c r="AE4038" s="2">
        <v>87.63</v>
      </c>
    </row>
    <row r="4039" spans="1:31" x14ac:dyDescent="0.25">
      <c r="A4039">
        <v>10021742</v>
      </c>
      <c r="B4039" t="s">
        <v>956</v>
      </c>
      <c r="C4039" t="s">
        <v>956</v>
      </c>
      <c r="D4039" t="s">
        <v>286</v>
      </c>
      <c r="E4039">
        <v>491110010</v>
      </c>
      <c r="F4039" t="s">
        <v>180</v>
      </c>
      <c r="G4039" t="s">
        <v>181</v>
      </c>
      <c r="H4039" t="s">
        <v>53</v>
      </c>
      <c r="I4039" t="s">
        <v>54</v>
      </c>
      <c r="J4039" t="s">
        <v>958</v>
      </c>
      <c r="K4039" t="s">
        <v>367</v>
      </c>
      <c r="L4039" t="s">
        <v>959</v>
      </c>
      <c r="M4039" t="s">
        <v>39</v>
      </c>
      <c r="N4039" t="s">
        <v>40</v>
      </c>
      <c r="O4039" t="s">
        <v>960</v>
      </c>
      <c r="P4039" t="s">
        <v>42</v>
      </c>
      <c r="Q4039" t="s">
        <v>43</v>
      </c>
      <c r="R4039">
        <v>4</v>
      </c>
      <c r="S4039" t="s">
        <v>959</v>
      </c>
      <c r="T4039" t="s">
        <v>57</v>
      </c>
      <c r="U4039" t="s">
        <v>46</v>
      </c>
      <c r="V4039" t="s">
        <v>961</v>
      </c>
      <c r="W4039" t="s">
        <v>107</v>
      </c>
      <c r="X4039" t="s">
        <v>125</v>
      </c>
      <c r="Y4039">
        <v>71600579</v>
      </c>
      <c r="Z4039" t="s">
        <v>50</v>
      </c>
      <c r="AA4039" t="s">
        <v>51</v>
      </c>
      <c r="AB4039" t="str">
        <f>CONCATENATE(A4039,"-",AA4039)</f>
        <v>10021742-10% and Under</v>
      </c>
      <c r="AC4039" s="1">
        <v>42856</v>
      </c>
      <c r="AD4039" s="1">
        <v>45046</v>
      </c>
      <c r="AE4039" s="2">
        <v>5481.79</v>
      </c>
    </row>
    <row r="4040" spans="1:31" x14ac:dyDescent="0.25">
      <c r="A4040">
        <v>10021742</v>
      </c>
      <c r="B4040" t="s">
        <v>956</v>
      </c>
      <c r="C4040" t="s">
        <v>956</v>
      </c>
      <c r="D4040" t="s">
        <v>286</v>
      </c>
      <c r="E4040">
        <v>491110010</v>
      </c>
      <c r="F4040" t="s">
        <v>180</v>
      </c>
      <c r="G4040" t="s">
        <v>181</v>
      </c>
      <c r="H4040" t="s">
        <v>606</v>
      </c>
      <c r="I4040" t="s">
        <v>35</v>
      </c>
      <c r="J4040" t="s">
        <v>958</v>
      </c>
      <c r="K4040" t="s">
        <v>367</v>
      </c>
      <c r="L4040" t="s">
        <v>959</v>
      </c>
      <c r="M4040" t="s">
        <v>39</v>
      </c>
      <c r="N4040" t="s">
        <v>40</v>
      </c>
      <c r="O4040" t="s">
        <v>960</v>
      </c>
      <c r="P4040" t="s">
        <v>42</v>
      </c>
      <c r="Q4040" t="s">
        <v>43</v>
      </c>
      <c r="R4040">
        <v>4</v>
      </c>
      <c r="S4040" t="s">
        <v>959</v>
      </c>
      <c r="T4040" t="s">
        <v>62</v>
      </c>
      <c r="U4040" t="s">
        <v>46</v>
      </c>
      <c r="V4040" t="s">
        <v>961</v>
      </c>
      <c r="W4040" t="s">
        <v>107</v>
      </c>
      <c r="X4040" t="s">
        <v>125</v>
      </c>
      <c r="Y4040">
        <v>71600579</v>
      </c>
      <c r="Z4040" t="s">
        <v>50</v>
      </c>
      <c r="AA4040" t="s">
        <v>51</v>
      </c>
      <c r="AB4040" t="str">
        <f>CONCATENATE(A4040,"-",AA4040)</f>
        <v>10021742-10% and Under</v>
      </c>
      <c r="AC4040" s="1">
        <v>42856</v>
      </c>
      <c r="AD4040" s="1">
        <v>45046</v>
      </c>
      <c r="AE4040" s="2">
        <v>42.99</v>
      </c>
    </row>
    <row r="4041" spans="1:31" x14ac:dyDescent="0.25">
      <c r="A4041">
        <v>10021960</v>
      </c>
      <c r="B4041" t="s">
        <v>630</v>
      </c>
      <c r="C4041" t="s">
        <v>630</v>
      </c>
      <c r="D4041" t="s">
        <v>630</v>
      </c>
      <c r="E4041">
        <v>310930070</v>
      </c>
      <c r="F4041" t="s">
        <v>142</v>
      </c>
      <c r="G4041" t="s">
        <v>143</v>
      </c>
      <c r="H4041" t="s">
        <v>267</v>
      </c>
      <c r="I4041" t="s">
        <v>35</v>
      </c>
      <c r="J4041" t="s">
        <v>982</v>
      </c>
      <c r="K4041" t="s">
        <v>146</v>
      </c>
      <c r="L4041" t="s">
        <v>983</v>
      </c>
      <c r="M4041" t="s">
        <v>39</v>
      </c>
      <c r="N4041" t="s">
        <v>917</v>
      </c>
      <c r="O4041" t="s">
        <v>984</v>
      </c>
      <c r="P4041" t="s">
        <v>42</v>
      </c>
      <c r="Q4041" t="s">
        <v>43</v>
      </c>
      <c r="R4041">
        <v>1</v>
      </c>
      <c r="S4041" t="s">
        <v>983</v>
      </c>
      <c r="T4041" t="s">
        <v>45</v>
      </c>
      <c r="U4041" t="s">
        <v>985</v>
      </c>
      <c r="V4041" t="s">
        <v>986</v>
      </c>
      <c r="W4041" t="s">
        <v>151</v>
      </c>
      <c r="X4041" t="s">
        <v>125</v>
      </c>
      <c r="Y4041">
        <v>71600139</v>
      </c>
      <c r="Z4041" t="s">
        <v>371</v>
      </c>
      <c r="AA4041" t="s">
        <v>275</v>
      </c>
      <c r="AB4041" t="str">
        <f>CONCATENATE(A4041,"-",AA4041)</f>
        <v>10021960-Between 40% and 52%</v>
      </c>
      <c r="AC4041" s="1">
        <v>42898</v>
      </c>
      <c r="AD4041" s="1">
        <v>44816</v>
      </c>
      <c r="AE4041" s="2">
        <v>34607.18</v>
      </c>
    </row>
    <row r="4042" spans="1:31" x14ac:dyDescent="0.25">
      <c r="A4042">
        <v>10021960</v>
      </c>
      <c r="B4042" t="s">
        <v>630</v>
      </c>
      <c r="C4042" t="s">
        <v>630</v>
      </c>
      <c r="D4042" t="s">
        <v>630</v>
      </c>
      <c r="E4042">
        <v>310930070</v>
      </c>
      <c r="F4042" t="s">
        <v>142</v>
      </c>
      <c r="G4042" t="s">
        <v>143</v>
      </c>
      <c r="H4042" t="s">
        <v>160</v>
      </c>
      <c r="I4042" t="s">
        <v>35</v>
      </c>
      <c r="J4042" t="s">
        <v>982</v>
      </c>
      <c r="K4042" t="s">
        <v>146</v>
      </c>
      <c r="L4042" t="s">
        <v>983</v>
      </c>
      <c r="M4042" t="s">
        <v>39</v>
      </c>
      <c r="N4042" t="s">
        <v>917</v>
      </c>
      <c r="O4042" t="s">
        <v>984</v>
      </c>
      <c r="P4042" t="s">
        <v>42</v>
      </c>
      <c r="Q4042" t="s">
        <v>43</v>
      </c>
      <c r="R4042">
        <v>1</v>
      </c>
      <c r="S4042" t="s">
        <v>983</v>
      </c>
      <c r="T4042" t="s">
        <v>62</v>
      </c>
      <c r="U4042" t="s">
        <v>985</v>
      </c>
      <c r="V4042" t="s">
        <v>986</v>
      </c>
      <c r="W4042" t="s">
        <v>151</v>
      </c>
      <c r="X4042" t="s">
        <v>125</v>
      </c>
      <c r="Y4042">
        <v>71600139</v>
      </c>
      <c r="Z4042" t="s">
        <v>371</v>
      </c>
      <c r="AA4042" t="s">
        <v>275</v>
      </c>
      <c r="AB4042" t="str">
        <f>CONCATENATE(A4042,"-",AA4042)</f>
        <v>10021960-Between 40% and 52%</v>
      </c>
      <c r="AC4042" s="1">
        <v>42898</v>
      </c>
      <c r="AD4042" s="1">
        <v>44816</v>
      </c>
      <c r="AE4042" s="2">
        <v>28.61</v>
      </c>
    </row>
    <row r="4043" spans="1:31" x14ac:dyDescent="0.25">
      <c r="A4043">
        <v>10021960</v>
      </c>
      <c r="B4043" t="s">
        <v>630</v>
      </c>
      <c r="C4043" t="s">
        <v>630</v>
      </c>
      <c r="D4043" t="s">
        <v>630</v>
      </c>
      <c r="E4043">
        <v>310930070</v>
      </c>
      <c r="F4043" t="s">
        <v>142</v>
      </c>
      <c r="G4043" t="s">
        <v>143</v>
      </c>
      <c r="H4043" t="s">
        <v>477</v>
      </c>
      <c r="I4043" t="s">
        <v>35</v>
      </c>
      <c r="J4043" t="s">
        <v>982</v>
      </c>
      <c r="K4043" t="s">
        <v>146</v>
      </c>
      <c r="L4043" t="s">
        <v>983</v>
      </c>
      <c r="M4043" t="s">
        <v>39</v>
      </c>
      <c r="N4043" t="s">
        <v>917</v>
      </c>
      <c r="O4043" t="s">
        <v>984</v>
      </c>
      <c r="P4043" t="s">
        <v>42</v>
      </c>
      <c r="Q4043" t="s">
        <v>43</v>
      </c>
      <c r="R4043">
        <v>2</v>
      </c>
      <c r="S4043" t="s">
        <v>983</v>
      </c>
      <c r="T4043" t="s">
        <v>96</v>
      </c>
      <c r="U4043" t="s">
        <v>985</v>
      </c>
      <c r="V4043" t="s">
        <v>986</v>
      </c>
      <c r="W4043" t="s">
        <v>151</v>
      </c>
      <c r="X4043" t="s">
        <v>125</v>
      </c>
      <c r="Y4043">
        <v>71600139</v>
      </c>
      <c r="Z4043" t="s">
        <v>371</v>
      </c>
      <c r="AA4043" t="s">
        <v>275</v>
      </c>
      <c r="AB4043" t="str">
        <f>CONCATENATE(A4043,"-",AA4043)</f>
        <v>10021960-Between 40% and 52%</v>
      </c>
      <c r="AC4043" s="1">
        <v>42898</v>
      </c>
      <c r="AD4043" s="1">
        <v>44816</v>
      </c>
      <c r="AE4043" s="2">
        <v>261.19</v>
      </c>
    </row>
    <row r="4044" spans="1:31" x14ac:dyDescent="0.25">
      <c r="A4044">
        <v>10021998</v>
      </c>
      <c r="B4044" t="s">
        <v>807</v>
      </c>
      <c r="C4044" t="s">
        <v>807</v>
      </c>
      <c r="D4044" t="s">
        <v>807</v>
      </c>
      <c r="E4044">
        <v>491070010</v>
      </c>
      <c r="F4044" t="s">
        <v>180</v>
      </c>
      <c r="G4044" t="s">
        <v>181</v>
      </c>
      <c r="H4044" t="s">
        <v>267</v>
      </c>
      <c r="I4044" t="s">
        <v>35</v>
      </c>
      <c r="J4044" t="s">
        <v>987</v>
      </c>
      <c r="K4044" t="s">
        <v>988</v>
      </c>
      <c r="L4044" t="s">
        <v>989</v>
      </c>
      <c r="M4044" t="s">
        <v>39</v>
      </c>
      <c r="N4044" t="s">
        <v>40</v>
      </c>
      <c r="O4044" t="s">
        <v>990</v>
      </c>
      <c r="P4044" t="s">
        <v>42</v>
      </c>
      <c r="Q4044" t="s">
        <v>43</v>
      </c>
      <c r="R4044">
        <v>2</v>
      </c>
      <c r="S4044" t="s">
        <v>989</v>
      </c>
      <c r="T4044" t="s">
        <v>45</v>
      </c>
      <c r="U4044" t="s">
        <v>46</v>
      </c>
      <c r="V4044" t="s">
        <v>991</v>
      </c>
      <c r="W4044" t="s">
        <v>151</v>
      </c>
      <c r="X4044" t="s">
        <v>125</v>
      </c>
      <c r="Y4044">
        <v>71605042</v>
      </c>
      <c r="Z4044" t="s">
        <v>274</v>
      </c>
      <c r="AA4044" t="s">
        <v>275</v>
      </c>
      <c r="AB4044" t="str">
        <f>CONCATENATE(A4044,"-",AA4044)</f>
        <v>10021998-Between 40% and 52%</v>
      </c>
      <c r="AC4044" s="1">
        <v>42917</v>
      </c>
      <c r="AD4044" s="1">
        <v>45077</v>
      </c>
      <c r="AE4044" s="2">
        <v>0</v>
      </c>
    </row>
    <row r="4045" spans="1:31" x14ac:dyDescent="0.25">
      <c r="A4045">
        <v>10021998</v>
      </c>
      <c r="B4045" t="s">
        <v>807</v>
      </c>
      <c r="C4045" t="s">
        <v>807</v>
      </c>
      <c r="D4045" t="s">
        <v>807</v>
      </c>
      <c r="E4045">
        <v>491070010</v>
      </c>
      <c r="F4045" t="s">
        <v>180</v>
      </c>
      <c r="G4045" t="s">
        <v>181</v>
      </c>
      <c r="H4045" t="s">
        <v>73</v>
      </c>
      <c r="I4045" t="s">
        <v>35</v>
      </c>
      <c r="J4045" t="s">
        <v>992</v>
      </c>
      <c r="K4045" t="s">
        <v>988</v>
      </c>
      <c r="L4045" t="s">
        <v>989</v>
      </c>
      <c r="M4045" t="s">
        <v>39</v>
      </c>
      <c r="N4045" t="s">
        <v>40</v>
      </c>
      <c r="O4045" t="s">
        <v>990</v>
      </c>
      <c r="P4045" t="s">
        <v>42</v>
      </c>
      <c r="Q4045" t="s">
        <v>43</v>
      </c>
      <c r="R4045">
        <v>1</v>
      </c>
      <c r="S4045" t="s">
        <v>989</v>
      </c>
      <c r="T4045" t="s">
        <v>60</v>
      </c>
      <c r="U4045" t="s">
        <v>46</v>
      </c>
      <c r="V4045" t="s">
        <v>993</v>
      </c>
      <c r="W4045" t="s">
        <v>151</v>
      </c>
      <c r="X4045" t="s">
        <v>125</v>
      </c>
      <c r="Y4045">
        <v>71600140</v>
      </c>
      <c r="Z4045" t="s">
        <v>371</v>
      </c>
      <c r="AA4045" t="s">
        <v>275</v>
      </c>
      <c r="AB4045" t="str">
        <f>CONCATENATE(A4045,"-",AA4045)</f>
        <v>10021998-Between 40% and 52%</v>
      </c>
      <c r="AC4045" s="1">
        <v>42917</v>
      </c>
      <c r="AD4045" s="1">
        <v>44712</v>
      </c>
      <c r="AE4045" s="2">
        <v>-413.57</v>
      </c>
    </row>
    <row r="4046" spans="1:31" x14ac:dyDescent="0.25">
      <c r="A4046">
        <v>10021998</v>
      </c>
      <c r="B4046" t="s">
        <v>807</v>
      </c>
      <c r="C4046" t="s">
        <v>807</v>
      </c>
      <c r="D4046" t="s">
        <v>807</v>
      </c>
      <c r="E4046">
        <v>491070010</v>
      </c>
      <c r="F4046" t="s">
        <v>180</v>
      </c>
      <c r="G4046" t="s">
        <v>181</v>
      </c>
      <c r="H4046" t="s">
        <v>252</v>
      </c>
      <c r="I4046" t="s">
        <v>35</v>
      </c>
      <c r="J4046" t="s">
        <v>987</v>
      </c>
      <c r="K4046" t="s">
        <v>988</v>
      </c>
      <c r="L4046" t="s">
        <v>989</v>
      </c>
      <c r="M4046" t="s">
        <v>39</v>
      </c>
      <c r="N4046" t="s">
        <v>40</v>
      </c>
      <c r="O4046" t="s">
        <v>990</v>
      </c>
      <c r="P4046" t="s">
        <v>42</v>
      </c>
      <c r="Q4046" t="s">
        <v>43</v>
      </c>
      <c r="R4046">
        <v>2</v>
      </c>
      <c r="S4046" t="s">
        <v>989</v>
      </c>
      <c r="T4046" t="s">
        <v>62</v>
      </c>
      <c r="U4046" t="s">
        <v>46</v>
      </c>
      <c r="V4046" t="s">
        <v>991</v>
      </c>
      <c r="W4046" t="s">
        <v>151</v>
      </c>
      <c r="X4046" t="s">
        <v>125</v>
      </c>
      <c r="Y4046">
        <v>71605042</v>
      </c>
      <c r="Z4046" t="s">
        <v>274</v>
      </c>
      <c r="AA4046" t="s">
        <v>275</v>
      </c>
      <c r="AB4046" t="str">
        <f>CONCATENATE(A4046,"-",AA4046)</f>
        <v>10021998-Between 40% and 52%</v>
      </c>
      <c r="AC4046" s="1">
        <v>42917</v>
      </c>
      <c r="AD4046" s="1">
        <v>45077</v>
      </c>
      <c r="AE4046" s="2">
        <v>16.88</v>
      </c>
    </row>
    <row r="4047" spans="1:31" x14ac:dyDescent="0.25">
      <c r="A4047">
        <v>10021998</v>
      </c>
      <c r="B4047" t="s">
        <v>807</v>
      </c>
      <c r="C4047" t="s">
        <v>807</v>
      </c>
      <c r="D4047" t="s">
        <v>807</v>
      </c>
      <c r="E4047">
        <v>491070010</v>
      </c>
      <c r="F4047" t="s">
        <v>180</v>
      </c>
      <c r="G4047" t="s">
        <v>181</v>
      </c>
      <c r="H4047" t="s">
        <v>586</v>
      </c>
      <c r="I4047" t="s">
        <v>35</v>
      </c>
      <c r="J4047" t="s">
        <v>987</v>
      </c>
      <c r="K4047" t="s">
        <v>988</v>
      </c>
      <c r="L4047" t="s">
        <v>989</v>
      </c>
      <c r="M4047" t="s">
        <v>39</v>
      </c>
      <c r="N4047" t="s">
        <v>40</v>
      </c>
      <c r="O4047" t="s">
        <v>990</v>
      </c>
      <c r="P4047" t="s">
        <v>42</v>
      </c>
      <c r="Q4047" t="s">
        <v>43</v>
      </c>
      <c r="R4047">
        <v>2</v>
      </c>
      <c r="S4047" t="s">
        <v>989</v>
      </c>
      <c r="T4047" t="s">
        <v>62</v>
      </c>
      <c r="U4047" t="s">
        <v>46</v>
      </c>
      <c r="V4047" t="s">
        <v>991</v>
      </c>
      <c r="W4047" t="s">
        <v>151</v>
      </c>
      <c r="X4047" t="s">
        <v>125</v>
      </c>
      <c r="Y4047">
        <v>71605042</v>
      </c>
      <c r="Z4047" t="s">
        <v>274</v>
      </c>
      <c r="AA4047" t="s">
        <v>275</v>
      </c>
      <c r="AB4047" t="str">
        <f>CONCATENATE(A4047,"-",AA4047)</f>
        <v>10021998-Between 40% and 52%</v>
      </c>
      <c r="AC4047" s="1">
        <v>42917</v>
      </c>
      <c r="AD4047" s="1">
        <v>45077</v>
      </c>
      <c r="AE4047" s="2">
        <v>22030.22</v>
      </c>
    </row>
    <row r="4048" spans="1:31" x14ac:dyDescent="0.25">
      <c r="A4048">
        <v>10022040</v>
      </c>
      <c r="B4048" t="s">
        <v>994</v>
      </c>
      <c r="C4048" t="s">
        <v>994</v>
      </c>
      <c r="D4048" t="s">
        <v>994</v>
      </c>
      <c r="E4048">
        <v>460415068</v>
      </c>
      <c r="F4048" t="s">
        <v>162</v>
      </c>
      <c r="G4048" t="s">
        <v>163</v>
      </c>
      <c r="H4048" t="s">
        <v>333</v>
      </c>
      <c r="I4048" t="s">
        <v>35</v>
      </c>
      <c r="J4048" t="s">
        <v>995</v>
      </c>
      <c r="K4048" t="s">
        <v>996</v>
      </c>
      <c r="L4048" t="s">
        <v>997</v>
      </c>
      <c r="M4048" t="s">
        <v>239</v>
      </c>
      <c r="N4048" t="s">
        <v>240</v>
      </c>
      <c r="O4048" t="s">
        <v>998</v>
      </c>
      <c r="P4048" t="s">
        <v>79</v>
      </c>
      <c r="Q4048" t="s">
        <v>43</v>
      </c>
      <c r="R4048">
        <v>1</v>
      </c>
      <c r="S4048" t="s">
        <v>997</v>
      </c>
      <c r="T4048" t="s">
        <v>62</v>
      </c>
      <c r="U4048" t="s">
        <v>242</v>
      </c>
      <c r="V4048" t="s">
        <v>999</v>
      </c>
      <c r="W4048" t="s">
        <v>345</v>
      </c>
      <c r="X4048" t="s">
        <v>599</v>
      </c>
      <c r="Y4048">
        <v>71671305</v>
      </c>
      <c r="Z4048" t="s">
        <v>72</v>
      </c>
      <c r="AA4048" t="s">
        <v>600</v>
      </c>
      <c r="AB4048" t="str">
        <f>CONCATENATE(A4048,"-",AA4048)</f>
        <v>10022040-Clinical Trial/Drug Study</v>
      </c>
      <c r="AC4048" s="1">
        <v>42881</v>
      </c>
      <c r="AD4048" s="1">
        <v>44926</v>
      </c>
      <c r="AE4048" s="2">
        <v>19.48</v>
      </c>
    </row>
    <row r="4049" spans="1:31" x14ac:dyDescent="0.25">
      <c r="A4049">
        <v>10022103</v>
      </c>
      <c r="B4049" t="s">
        <v>658</v>
      </c>
      <c r="C4049" t="s">
        <v>658</v>
      </c>
      <c r="D4049" t="s">
        <v>658</v>
      </c>
      <c r="E4049">
        <v>110590400</v>
      </c>
      <c r="F4049" t="s">
        <v>98</v>
      </c>
      <c r="G4049" t="s">
        <v>98</v>
      </c>
      <c r="H4049" t="s">
        <v>267</v>
      </c>
      <c r="I4049" t="s">
        <v>35</v>
      </c>
      <c r="J4049" t="s">
        <v>1004</v>
      </c>
      <c r="K4049" t="s">
        <v>101</v>
      </c>
      <c r="L4049" t="s">
        <v>1005</v>
      </c>
      <c r="M4049" t="s">
        <v>39</v>
      </c>
      <c r="N4049" t="s">
        <v>917</v>
      </c>
      <c r="O4049" t="s">
        <v>1006</v>
      </c>
      <c r="P4049" t="s">
        <v>42</v>
      </c>
      <c r="Q4049" t="s">
        <v>43</v>
      </c>
      <c r="R4049">
        <v>5</v>
      </c>
      <c r="S4049" t="s">
        <v>1005</v>
      </c>
      <c r="T4049" t="s">
        <v>45</v>
      </c>
      <c r="U4049" t="s">
        <v>919</v>
      </c>
      <c r="V4049" t="s">
        <v>1007</v>
      </c>
      <c r="W4049" t="s">
        <v>151</v>
      </c>
      <c r="X4049" t="s">
        <v>125</v>
      </c>
      <c r="Y4049">
        <v>71602098</v>
      </c>
      <c r="Z4049" t="s">
        <v>274</v>
      </c>
      <c r="AA4049" t="s">
        <v>275</v>
      </c>
      <c r="AB4049" t="str">
        <f>CONCATENATE(A4049,"-",AA4049)</f>
        <v>10022103-Between 40% and 52%</v>
      </c>
      <c r="AC4049" s="1">
        <v>42962</v>
      </c>
      <c r="AD4049" s="1">
        <v>45091</v>
      </c>
      <c r="AE4049" s="2">
        <v>9896.98</v>
      </c>
    </row>
    <row r="4050" spans="1:31" x14ac:dyDescent="0.25">
      <c r="A4050">
        <v>10022103</v>
      </c>
      <c r="B4050" t="s">
        <v>658</v>
      </c>
      <c r="C4050" t="s">
        <v>658</v>
      </c>
      <c r="D4050" t="s">
        <v>658</v>
      </c>
      <c r="E4050">
        <v>110590400</v>
      </c>
      <c r="F4050" t="s">
        <v>98</v>
      </c>
      <c r="G4050" t="s">
        <v>98</v>
      </c>
      <c r="H4050" t="s">
        <v>463</v>
      </c>
      <c r="I4050" t="s">
        <v>35</v>
      </c>
      <c r="J4050" t="s">
        <v>1004</v>
      </c>
      <c r="K4050" t="s">
        <v>101</v>
      </c>
      <c r="L4050" t="s">
        <v>1005</v>
      </c>
      <c r="M4050" t="s">
        <v>39</v>
      </c>
      <c r="N4050" t="s">
        <v>917</v>
      </c>
      <c r="O4050" t="s">
        <v>1006</v>
      </c>
      <c r="P4050" t="s">
        <v>42</v>
      </c>
      <c r="Q4050" t="s">
        <v>43</v>
      </c>
      <c r="R4050">
        <v>5</v>
      </c>
      <c r="S4050" t="s">
        <v>1005</v>
      </c>
      <c r="T4050" t="s">
        <v>45</v>
      </c>
      <c r="U4050" t="s">
        <v>919</v>
      </c>
      <c r="V4050" t="s">
        <v>1007</v>
      </c>
      <c r="W4050" t="s">
        <v>151</v>
      </c>
      <c r="X4050" t="s">
        <v>125</v>
      </c>
      <c r="Y4050">
        <v>71602098</v>
      </c>
      <c r="Z4050" t="s">
        <v>274</v>
      </c>
      <c r="AA4050" t="s">
        <v>275</v>
      </c>
      <c r="AB4050" t="str">
        <f>CONCATENATE(A4050,"-",AA4050)</f>
        <v>10022103-Between 40% and 52%</v>
      </c>
      <c r="AC4050" s="1">
        <v>42962</v>
      </c>
      <c r="AD4050" s="1">
        <v>45091</v>
      </c>
      <c r="AE4050" s="2">
        <v>2662.57</v>
      </c>
    </row>
    <row r="4051" spans="1:31" x14ac:dyDescent="0.25">
      <c r="A4051">
        <v>10022103</v>
      </c>
      <c r="B4051" t="s">
        <v>658</v>
      </c>
      <c r="C4051" t="s">
        <v>658</v>
      </c>
      <c r="D4051" t="s">
        <v>658</v>
      </c>
      <c r="E4051">
        <v>110590400</v>
      </c>
      <c r="F4051" t="s">
        <v>98</v>
      </c>
      <c r="G4051" t="s">
        <v>98</v>
      </c>
      <c r="H4051" t="s">
        <v>746</v>
      </c>
      <c r="I4051" t="s">
        <v>219</v>
      </c>
      <c r="J4051" t="s">
        <v>1004</v>
      </c>
      <c r="K4051" t="s">
        <v>101</v>
      </c>
      <c r="L4051" t="s">
        <v>1005</v>
      </c>
      <c r="M4051" t="s">
        <v>39</v>
      </c>
      <c r="N4051" t="s">
        <v>917</v>
      </c>
      <c r="O4051" t="s">
        <v>1006</v>
      </c>
      <c r="P4051" t="s">
        <v>42</v>
      </c>
      <c r="Q4051" t="s">
        <v>43</v>
      </c>
      <c r="R4051">
        <v>2</v>
      </c>
      <c r="S4051" t="s">
        <v>1005</v>
      </c>
      <c r="T4051" t="s">
        <v>155</v>
      </c>
      <c r="U4051" t="s">
        <v>919</v>
      </c>
      <c r="V4051" t="s">
        <v>1007</v>
      </c>
      <c r="W4051" t="s">
        <v>151</v>
      </c>
      <c r="X4051" t="s">
        <v>125</v>
      </c>
      <c r="Y4051">
        <v>71602098</v>
      </c>
      <c r="Z4051" t="s">
        <v>274</v>
      </c>
      <c r="AA4051" t="s">
        <v>275</v>
      </c>
      <c r="AB4051" t="str">
        <f>CONCATENATE(A4051,"-",AA4051)</f>
        <v>10022103-Between 40% and 52%</v>
      </c>
      <c r="AC4051" s="1">
        <v>42962</v>
      </c>
      <c r="AD4051" s="1">
        <v>45091</v>
      </c>
      <c r="AE4051" s="2">
        <v>18714.11</v>
      </c>
    </row>
    <row r="4052" spans="1:31" x14ac:dyDescent="0.25">
      <c r="A4052">
        <v>10022103</v>
      </c>
      <c r="B4052" t="s">
        <v>658</v>
      </c>
      <c r="C4052" t="s">
        <v>658</v>
      </c>
      <c r="D4052" t="s">
        <v>658</v>
      </c>
      <c r="E4052">
        <v>110590400</v>
      </c>
      <c r="F4052" t="s">
        <v>98</v>
      </c>
      <c r="G4052" t="s">
        <v>98</v>
      </c>
      <c r="H4052" t="s">
        <v>746</v>
      </c>
      <c r="I4052" t="s">
        <v>219</v>
      </c>
      <c r="J4052" t="s">
        <v>1004</v>
      </c>
      <c r="K4052" t="s">
        <v>101</v>
      </c>
      <c r="L4052" t="s">
        <v>1005</v>
      </c>
      <c r="M4052" t="s">
        <v>39</v>
      </c>
      <c r="N4052" t="s">
        <v>917</v>
      </c>
      <c r="O4052" t="s">
        <v>1006</v>
      </c>
      <c r="P4052" t="s">
        <v>42</v>
      </c>
      <c r="Q4052" t="s">
        <v>43</v>
      </c>
      <c r="R4052">
        <v>4</v>
      </c>
      <c r="S4052" t="s">
        <v>1005</v>
      </c>
      <c r="T4052" t="s">
        <v>155</v>
      </c>
      <c r="U4052" t="s">
        <v>919</v>
      </c>
      <c r="V4052" t="s">
        <v>1007</v>
      </c>
      <c r="W4052" t="s">
        <v>151</v>
      </c>
      <c r="X4052" t="s">
        <v>125</v>
      </c>
      <c r="Y4052">
        <v>71602098</v>
      </c>
      <c r="Z4052" t="s">
        <v>274</v>
      </c>
      <c r="AA4052" t="s">
        <v>275</v>
      </c>
      <c r="AB4052" t="str">
        <f>CONCATENATE(A4052,"-",AA4052)</f>
        <v>10022103-Between 40% and 52%</v>
      </c>
      <c r="AC4052" s="1">
        <v>42962</v>
      </c>
      <c r="AD4052" s="1">
        <v>45091</v>
      </c>
      <c r="AE4052" s="2">
        <v>62957.22</v>
      </c>
    </row>
    <row r="4053" spans="1:31" x14ac:dyDescent="0.25">
      <c r="A4053">
        <v>10022136</v>
      </c>
      <c r="B4053" t="s">
        <v>630</v>
      </c>
      <c r="C4053" t="s">
        <v>630</v>
      </c>
      <c r="D4053" t="s">
        <v>630</v>
      </c>
      <c r="E4053">
        <v>310930070</v>
      </c>
      <c r="F4053" t="s">
        <v>142</v>
      </c>
      <c r="G4053" t="s">
        <v>143</v>
      </c>
      <c r="H4053" t="s">
        <v>99</v>
      </c>
      <c r="I4053" t="s">
        <v>35</v>
      </c>
      <c r="J4053" t="s">
        <v>4048</v>
      </c>
      <c r="K4053" t="s">
        <v>146</v>
      </c>
      <c r="L4053" t="s">
        <v>1937</v>
      </c>
      <c r="M4053" t="s">
        <v>39</v>
      </c>
      <c r="N4053" t="s">
        <v>440</v>
      </c>
      <c r="O4053" t="s">
        <v>4049</v>
      </c>
      <c r="P4053" t="s">
        <v>42</v>
      </c>
      <c r="Q4053" t="s">
        <v>43</v>
      </c>
      <c r="R4053">
        <v>3</v>
      </c>
      <c r="S4053" t="s">
        <v>1937</v>
      </c>
      <c r="T4053" t="s">
        <v>60</v>
      </c>
      <c r="U4053" t="s">
        <v>442</v>
      </c>
      <c r="V4053" t="s">
        <v>4050</v>
      </c>
      <c r="W4053" t="s">
        <v>151</v>
      </c>
      <c r="X4053" t="s">
        <v>125</v>
      </c>
      <c r="Y4053">
        <v>71600659</v>
      </c>
      <c r="Z4053" t="s">
        <v>274</v>
      </c>
      <c r="AA4053" t="s">
        <v>275</v>
      </c>
      <c r="AB4053" t="str">
        <f>CONCATENATE(A4053,"-",AA4053)</f>
        <v>10022136-Between 40% and 52%</v>
      </c>
      <c r="AC4053" s="1">
        <v>44013</v>
      </c>
      <c r="AD4053" s="1">
        <v>45138</v>
      </c>
      <c r="AE4053" s="2">
        <v>306.20999999999998</v>
      </c>
    </row>
    <row r="4054" spans="1:31" x14ac:dyDescent="0.25">
      <c r="A4054">
        <v>10022160</v>
      </c>
      <c r="B4054" t="s">
        <v>141</v>
      </c>
      <c r="C4054" t="s">
        <v>141</v>
      </c>
      <c r="D4054" t="s">
        <v>141</v>
      </c>
      <c r="E4054">
        <v>310900070</v>
      </c>
      <c r="F4054" t="s">
        <v>142</v>
      </c>
      <c r="G4054" t="s">
        <v>143</v>
      </c>
      <c r="H4054" t="s">
        <v>53</v>
      </c>
      <c r="I4054" t="s">
        <v>54</v>
      </c>
      <c r="J4054" t="s">
        <v>5181</v>
      </c>
      <c r="K4054" t="s">
        <v>146</v>
      </c>
      <c r="L4054" t="s">
        <v>1768</v>
      </c>
      <c r="M4054" t="s">
        <v>39</v>
      </c>
      <c r="N4054" t="s">
        <v>440</v>
      </c>
      <c r="O4054" t="s">
        <v>5182</v>
      </c>
      <c r="P4054" t="s">
        <v>42</v>
      </c>
      <c r="Q4054" t="s">
        <v>43</v>
      </c>
      <c r="R4054">
        <v>1</v>
      </c>
      <c r="S4054" t="s">
        <v>1768</v>
      </c>
      <c r="T4054" t="s">
        <v>57</v>
      </c>
      <c r="U4054" t="s">
        <v>442</v>
      </c>
      <c r="V4054" t="s">
        <v>5183</v>
      </c>
      <c r="W4054" t="s">
        <v>151</v>
      </c>
      <c r="X4054" t="s">
        <v>125</v>
      </c>
      <c r="Y4054">
        <v>71600683</v>
      </c>
      <c r="Z4054" t="s">
        <v>371</v>
      </c>
      <c r="AA4054" t="s">
        <v>275</v>
      </c>
      <c r="AB4054" t="str">
        <f>CONCATENATE(A4054,"-",AA4054)</f>
        <v>10022160-Between 40% and 52%</v>
      </c>
      <c r="AC4054" s="1">
        <v>42979</v>
      </c>
      <c r="AD4054" s="1">
        <v>45169</v>
      </c>
      <c r="AE4054" s="2">
        <v>13195.83</v>
      </c>
    </row>
    <row r="4055" spans="1:31" x14ac:dyDescent="0.25">
      <c r="A4055">
        <v>10022231</v>
      </c>
      <c r="B4055" t="s">
        <v>658</v>
      </c>
      <c r="C4055" t="s">
        <v>658</v>
      </c>
      <c r="D4055" t="s">
        <v>658</v>
      </c>
      <c r="E4055">
        <v>110590400</v>
      </c>
      <c r="F4055" t="s">
        <v>98</v>
      </c>
      <c r="G4055" t="s">
        <v>98</v>
      </c>
      <c r="H4055" t="s">
        <v>64</v>
      </c>
      <c r="I4055" t="s">
        <v>35</v>
      </c>
      <c r="J4055" t="s">
        <v>1013</v>
      </c>
      <c r="K4055" t="s">
        <v>101</v>
      </c>
      <c r="L4055" t="s">
        <v>1005</v>
      </c>
      <c r="M4055" t="s">
        <v>39</v>
      </c>
      <c r="N4055" t="s">
        <v>440</v>
      </c>
      <c r="O4055" t="s">
        <v>1014</v>
      </c>
      <c r="P4055" t="s">
        <v>42</v>
      </c>
      <c r="Q4055" t="s">
        <v>43</v>
      </c>
      <c r="R4055">
        <v>1</v>
      </c>
      <c r="S4055" t="s">
        <v>1005</v>
      </c>
      <c r="T4055" t="s">
        <v>45</v>
      </c>
      <c r="U4055" t="s">
        <v>442</v>
      </c>
      <c r="V4055" t="s">
        <v>1015</v>
      </c>
      <c r="W4055" t="s">
        <v>151</v>
      </c>
      <c r="X4055" t="s">
        <v>125</v>
      </c>
      <c r="Y4055">
        <v>71600692</v>
      </c>
      <c r="Z4055" t="s">
        <v>371</v>
      </c>
      <c r="AA4055" t="s">
        <v>275</v>
      </c>
      <c r="AB4055" t="str">
        <f>CONCATENATE(A4055,"-",AA4055)</f>
        <v>10022231-Between 40% and 52%</v>
      </c>
      <c r="AC4055" s="1">
        <v>42979</v>
      </c>
      <c r="AD4055" s="1">
        <v>45169</v>
      </c>
      <c r="AE4055" s="2">
        <v>1824.21</v>
      </c>
    </row>
    <row r="4056" spans="1:31" x14ac:dyDescent="0.25">
      <c r="A4056">
        <v>10022231</v>
      </c>
      <c r="B4056" t="s">
        <v>658</v>
      </c>
      <c r="C4056" t="s">
        <v>658</v>
      </c>
      <c r="D4056" t="s">
        <v>658</v>
      </c>
      <c r="E4056">
        <v>110590400</v>
      </c>
      <c r="F4056" t="s">
        <v>98</v>
      </c>
      <c r="G4056" t="s">
        <v>98</v>
      </c>
      <c r="H4056" t="s">
        <v>99</v>
      </c>
      <c r="I4056" t="s">
        <v>35</v>
      </c>
      <c r="J4056" t="s">
        <v>1013</v>
      </c>
      <c r="K4056" t="s">
        <v>101</v>
      </c>
      <c r="L4056" t="s">
        <v>1005</v>
      </c>
      <c r="M4056" t="s">
        <v>39</v>
      </c>
      <c r="N4056" t="s">
        <v>440</v>
      </c>
      <c r="O4056" t="s">
        <v>1014</v>
      </c>
      <c r="P4056" t="s">
        <v>42</v>
      </c>
      <c r="Q4056" t="s">
        <v>43</v>
      </c>
      <c r="R4056">
        <v>1</v>
      </c>
      <c r="S4056" t="s">
        <v>1005</v>
      </c>
      <c r="T4056" t="s">
        <v>60</v>
      </c>
      <c r="U4056" t="s">
        <v>442</v>
      </c>
      <c r="V4056" t="s">
        <v>1015</v>
      </c>
      <c r="W4056" t="s">
        <v>151</v>
      </c>
      <c r="X4056" t="s">
        <v>125</v>
      </c>
      <c r="Y4056">
        <v>71600692</v>
      </c>
      <c r="Z4056" t="s">
        <v>371</v>
      </c>
      <c r="AA4056" t="s">
        <v>275</v>
      </c>
      <c r="AB4056" t="str">
        <f>CONCATENATE(A4056,"-",AA4056)</f>
        <v>10022231-Between 40% and 52%</v>
      </c>
      <c r="AC4056" s="1">
        <v>42979</v>
      </c>
      <c r="AD4056" s="1">
        <v>45169</v>
      </c>
      <c r="AE4056" s="2">
        <v>1125.02</v>
      </c>
    </row>
    <row r="4057" spans="1:31" x14ac:dyDescent="0.25">
      <c r="A4057">
        <v>10022266</v>
      </c>
      <c r="B4057" t="s">
        <v>1290</v>
      </c>
      <c r="C4057" t="s">
        <v>2054</v>
      </c>
      <c r="D4057" t="s">
        <v>1290</v>
      </c>
      <c r="E4057">
        <v>492210010</v>
      </c>
      <c r="F4057" t="s">
        <v>180</v>
      </c>
      <c r="G4057" t="s">
        <v>181</v>
      </c>
      <c r="H4057" t="s">
        <v>59</v>
      </c>
      <c r="I4057" t="s">
        <v>35</v>
      </c>
      <c r="J4057" t="s">
        <v>5184</v>
      </c>
      <c r="K4057" t="s">
        <v>2064</v>
      </c>
      <c r="L4057" t="s">
        <v>3357</v>
      </c>
      <c r="M4057" t="s">
        <v>39</v>
      </c>
      <c r="N4057" t="s">
        <v>40</v>
      </c>
      <c r="O4057" t="s">
        <v>5185</v>
      </c>
      <c r="P4057" t="s">
        <v>42</v>
      </c>
      <c r="Q4057" t="s">
        <v>43</v>
      </c>
      <c r="R4057">
        <v>2</v>
      </c>
      <c r="S4057" t="s">
        <v>3357</v>
      </c>
      <c r="T4057" t="s">
        <v>60</v>
      </c>
      <c r="U4057" t="s">
        <v>46</v>
      </c>
      <c r="V4057" t="s">
        <v>5186</v>
      </c>
      <c r="W4057" t="s">
        <v>151</v>
      </c>
      <c r="X4057" t="s">
        <v>49</v>
      </c>
      <c r="Y4057">
        <v>71600694</v>
      </c>
      <c r="Z4057" t="s">
        <v>72</v>
      </c>
      <c r="AA4057">
        <v>0.26</v>
      </c>
      <c r="AB4057" t="str">
        <f>CONCATENATE(A4057,"-",AA4057)</f>
        <v>10022266-0.26</v>
      </c>
      <c r="AC4057" s="1">
        <v>42826</v>
      </c>
      <c r="AD4057" s="1">
        <v>44957</v>
      </c>
      <c r="AE4057" s="2">
        <v>2437.2600000000002</v>
      </c>
    </row>
    <row r="4058" spans="1:31" x14ac:dyDescent="0.25">
      <c r="A4058">
        <v>10022266</v>
      </c>
      <c r="B4058" t="s">
        <v>1290</v>
      </c>
      <c r="C4058" t="s">
        <v>2054</v>
      </c>
      <c r="D4058" t="s">
        <v>1290</v>
      </c>
      <c r="E4058">
        <v>492210010</v>
      </c>
      <c r="F4058" t="s">
        <v>180</v>
      </c>
      <c r="G4058" t="s">
        <v>181</v>
      </c>
      <c r="H4058" t="s">
        <v>73</v>
      </c>
      <c r="I4058" t="s">
        <v>35</v>
      </c>
      <c r="J4058" t="s">
        <v>5184</v>
      </c>
      <c r="K4058" t="s">
        <v>2064</v>
      </c>
      <c r="L4058" t="s">
        <v>3357</v>
      </c>
      <c r="M4058" t="s">
        <v>39</v>
      </c>
      <c r="N4058" t="s">
        <v>40</v>
      </c>
      <c r="O4058" t="s">
        <v>5185</v>
      </c>
      <c r="P4058" t="s">
        <v>42</v>
      </c>
      <c r="Q4058" t="s">
        <v>43</v>
      </c>
      <c r="R4058">
        <v>2</v>
      </c>
      <c r="S4058" t="s">
        <v>3357</v>
      </c>
      <c r="T4058" t="s">
        <v>60</v>
      </c>
      <c r="U4058" t="s">
        <v>46</v>
      </c>
      <c r="V4058" t="s">
        <v>5186</v>
      </c>
      <c r="W4058" t="s">
        <v>151</v>
      </c>
      <c r="X4058" t="s">
        <v>49</v>
      </c>
      <c r="Y4058">
        <v>71600694</v>
      </c>
      <c r="Z4058" t="s">
        <v>72</v>
      </c>
      <c r="AA4058">
        <v>0.26</v>
      </c>
      <c r="AB4058" t="str">
        <f>CONCATENATE(A4058,"-",AA4058)</f>
        <v>10022266-0.26</v>
      </c>
      <c r="AC4058" s="1">
        <v>42826</v>
      </c>
      <c r="AD4058" s="1">
        <v>44957</v>
      </c>
      <c r="AE4058" s="2">
        <v>699.56</v>
      </c>
    </row>
    <row r="4059" spans="1:31" x14ac:dyDescent="0.25">
      <c r="A4059">
        <v>10022296</v>
      </c>
      <c r="B4059" t="s">
        <v>5187</v>
      </c>
      <c r="C4059" t="s">
        <v>5187</v>
      </c>
      <c r="D4059" t="s">
        <v>5187</v>
      </c>
      <c r="E4059">
        <v>580000630</v>
      </c>
      <c r="F4059" t="s">
        <v>173</v>
      </c>
      <c r="G4059" t="s">
        <v>174</v>
      </c>
      <c r="H4059" t="s">
        <v>267</v>
      </c>
      <c r="I4059" t="s">
        <v>35</v>
      </c>
      <c r="J4059" t="s">
        <v>5188</v>
      </c>
      <c r="K4059" t="s">
        <v>2069</v>
      </c>
      <c r="L4059" t="s">
        <v>1107</v>
      </c>
      <c r="M4059" t="s">
        <v>519</v>
      </c>
      <c r="N4059" t="s">
        <v>5189</v>
      </c>
      <c r="O4059" t="s">
        <v>5190</v>
      </c>
      <c r="P4059" t="s">
        <v>79</v>
      </c>
      <c r="Q4059" t="s">
        <v>43</v>
      </c>
      <c r="R4059">
        <v>2</v>
      </c>
      <c r="S4059" t="s">
        <v>1107</v>
      </c>
      <c r="T4059" t="s">
        <v>45</v>
      </c>
      <c r="U4059" t="s">
        <v>5191</v>
      </c>
      <c r="V4059" t="s">
        <v>83</v>
      </c>
      <c r="W4059" t="s">
        <v>345</v>
      </c>
      <c r="X4059" t="s">
        <v>49</v>
      </c>
      <c r="Y4059">
        <v>71650026</v>
      </c>
      <c r="Z4059" t="s">
        <v>108</v>
      </c>
      <c r="AA4059" t="s">
        <v>51</v>
      </c>
      <c r="AB4059" t="str">
        <f>CONCATENATE(A4059,"-",AA4059)</f>
        <v>10022296-10% and Under</v>
      </c>
      <c r="AC4059" s="1">
        <v>43282</v>
      </c>
      <c r="AD4059" s="1">
        <v>43646</v>
      </c>
      <c r="AE4059" s="2">
        <v>-251.85</v>
      </c>
    </row>
    <row r="4060" spans="1:31" x14ac:dyDescent="0.25">
      <c r="A4060">
        <v>10022296</v>
      </c>
      <c r="B4060" t="s">
        <v>5187</v>
      </c>
      <c r="C4060" t="s">
        <v>5187</v>
      </c>
      <c r="D4060" t="s">
        <v>5187</v>
      </c>
      <c r="E4060">
        <v>580000630</v>
      </c>
      <c r="F4060" t="s">
        <v>173</v>
      </c>
      <c r="G4060" t="s">
        <v>174</v>
      </c>
      <c r="H4060" t="s">
        <v>73</v>
      </c>
      <c r="I4060" t="s">
        <v>35</v>
      </c>
      <c r="J4060" t="s">
        <v>5188</v>
      </c>
      <c r="K4060" t="s">
        <v>2069</v>
      </c>
      <c r="L4060" t="s">
        <v>1107</v>
      </c>
      <c r="M4060" t="s">
        <v>519</v>
      </c>
      <c r="N4060" t="s">
        <v>5189</v>
      </c>
      <c r="O4060" t="s">
        <v>5190</v>
      </c>
      <c r="P4060" t="s">
        <v>79</v>
      </c>
      <c r="Q4060" t="s">
        <v>43</v>
      </c>
      <c r="R4060">
        <v>2</v>
      </c>
      <c r="S4060" t="s">
        <v>1107</v>
      </c>
      <c r="T4060" t="s">
        <v>60</v>
      </c>
      <c r="U4060" t="s">
        <v>5191</v>
      </c>
      <c r="V4060" t="s">
        <v>83</v>
      </c>
      <c r="W4060" t="s">
        <v>345</v>
      </c>
      <c r="X4060" t="s">
        <v>49</v>
      </c>
      <c r="Y4060">
        <v>71650026</v>
      </c>
      <c r="Z4060" t="s">
        <v>108</v>
      </c>
      <c r="AA4060" t="s">
        <v>51</v>
      </c>
      <c r="AB4060" t="str">
        <f>CONCATENATE(A4060,"-",AA4060)</f>
        <v>10022296-10% and Under</v>
      </c>
      <c r="AC4060" s="1">
        <v>43282</v>
      </c>
      <c r="AD4060" s="1">
        <v>43646</v>
      </c>
      <c r="AE4060" s="2">
        <v>-60.45</v>
      </c>
    </row>
    <row r="4061" spans="1:31" x14ac:dyDescent="0.25">
      <c r="A4061">
        <v>10022298</v>
      </c>
      <c r="B4061" t="s">
        <v>1016</v>
      </c>
      <c r="C4061" t="s">
        <v>1016</v>
      </c>
      <c r="D4061" t="s">
        <v>1016</v>
      </c>
      <c r="E4061">
        <v>480902001</v>
      </c>
      <c r="F4061" t="s">
        <v>1017</v>
      </c>
      <c r="G4061" t="s">
        <v>420</v>
      </c>
      <c r="H4061" t="s">
        <v>53</v>
      </c>
      <c r="I4061" t="s">
        <v>54</v>
      </c>
      <c r="J4061" t="s">
        <v>1018</v>
      </c>
      <c r="K4061" t="s">
        <v>1019</v>
      </c>
      <c r="L4061" t="s">
        <v>1020</v>
      </c>
      <c r="M4061" t="s">
        <v>39</v>
      </c>
      <c r="N4061" t="s">
        <v>40</v>
      </c>
      <c r="O4061" t="s">
        <v>1021</v>
      </c>
      <c r="P4061" t="s">
        <v>42</v>
      </c>
      <c r="Q4061" t="s">
        <v>43</v>
      </c>
      <c r="R4061">
        <v>3</v>
      </c>
      <c r="S4061" t="s">
        <v>1020</v>
      </c>
      <c r="T4061" t="s">
        <v>57</v>
      </c>
      <c r="U4061" t="s">
        <v>46</v>
      </c>
      <c r="V4061" t="s">
        <v>1022</v>
      </c>
      <c r="W4061" t="s">
        <v>151</v>
      </c>
      <c r="X4061" t="s">
        <v>125</v>
      </c>
      <c r="Y4061">
        <v>71600701</v>
      </c>
      <c r="Z4061" t="s">
        <v>50</v>
      </c>
      <c r="AA4061" t="s">
        <v>51</v>
      </c>
      <c r="AB4061" t="str">
        <f>CONCATENATE(A4061,"-",AA4061)</f>
        <v>10022298-10% and Under</v>
      </c>
      <c r="AC4061" s="1">
        <v>42984</v>
      </c>
      <c r="AD4061" s="1">
        <v>45138</v>
      </c>
      <c r="AE4061" s="2">
        <v>622.71</v>
      </c>
    </row>
    <row r="4062" spans="1:31" x14ac:dyDescent="0.25">
      <c r="A4062">
        <v>10022326</v>
      </c>
      <c r="B4062" t="s">
        <v>1027</v>
      </c>
      <c r="C4062" t="s">
        <v>1027</v>
      </c>
      <c r="D4062" t="s">
        <v>1027</v>
      </c>
      <c r="E4062">
        <v>110770400</v>
      </c>
      <c r="F4062" t="s">
        <v>98</v>
      </c>
      <c r="G4062" t="s">
        <v>98</v>
      </c>
      <c r="H4062" t="s">
        <v>73</v>
      </c>
      <c r="I4062" t="s">
        <v>35</v>
      </c>
      <c r="J4062" t="s">
        <v>1028</v>
      </c>
      <c r="K4062" t="s">
        <v>101</v>
      </c>
      <c r="L4062" t="s">
        <v>1029</v>
      </c>
      <c r="M4062" t="s">
        <v>39</v>
      </c>
      <c r="N4062" t="s">
        <v>40</v>
      </c>
      <c r="O4062" t="s">
        <v>1030</v>
      </c>
      <c r="P4062" t="s">
        <v>42</v>
      </c>
      <c r="Q4062" t="s">
        <v>43</v>
      </c>
      <c r="R4062">
        <v>6</v>
      </c>
      <c r="S4062" t="s">
        <v>1029</v>
      </c>
      <c r="T4062" t="s">
        <v>60</v>
      </c>
      <c r="U4062" t="s">
        <v>46</v>
      </c>
      <c r="V4062" t="s">
        <v>1031</v>
      </c>
      <c r="W4062" t="s">
        <v>107</v>
      </c>
      <c r="X4062" t="s">
        <v>125</v>
      </c>
      <c r="Y4062">
        <v>11600111</v>
      </c>
      <c r="Z4062" t="s">
        <v>50</v>
      </c>
      <c r="AA4062" t="s">
        <v>51</v>
      </c>
      <c r="AB4062" t="str">
        <f>CONCATENATE(A4062,"-",AA4062)</f>
        <v>10022326-10% and Under</v>
      </c>
      <c r="AC4062" s="1">
        <v>43008</v>
      </c>
      <c r="AD4062" s="1">
        <v>45107</v>
      </c>
      <c r="AE4062" s="2">
        <v>641.29</v>
      </c>
    </row>
    <row r="4063" spans="1:31" x14ac:dyDescent="0.25">
      <c r="A4063">
        <v>10022326</v>
      </c>
      <c r="B4063" t="s">
        <v>1027</v>
      </c>
      <c r="C4063" t="s">
        <v>1027</v>
      </c>
      <c r="D4063" t="s">
        <v>1027</v>
      </c>
      <c r="E4063">
        <v>110770400</v>
      </c>
      <c r="F4063" t="s">
        <v>98</v>
      </c>
      <c r="G4063" t="s">
        <v>98</v>
      </c>
      <c r="H4063" t="s">
        <v>73</v>
      </c>
      <c r="I4063" t="s">
        <v>35</v>
      </c>
      <c r="J4063" t="s">
        <v>1028</v>
      </c>
      <c r="K4063" t="s">
        <v>101</v>
      </c>
      <c r="L4063" t="s">
        <v>1029</v>
      </c>
      <c r="M4063" t="s">
        <v>39</v>
      </c>
      <c r="N4063" t="s">
        <v>40</v>
      </c>
      <c r="O4063" t="s">
        <v>1030</v>
      </c>
      <c r="P4063" t="s">
        <v>42</v>
      </c>
      <c r="Q4063" t="s">
        <v>43</v>
      </c>
      <c r="R4063">
        <v>7</v>
      </c>
      <c r="S4063" t="s">
        <v>1029</v>
      </c>
      <c r="T4063" t="s">
        <v>60</v>
      </c>
      <c r="U4063" t="s">
        <v>46</v>
      </c>
      <c r="V4063" t="s">
        <v>1031</v>
      </c>
      <c r="W4063" t="s">
        <v>107</v>
      </c>
      <c r="X4063" t="s">
        <v>125</v>
      </c>
      <c r="Y4063">
        <v>11600111</v>
      </c>
      <c r="Z4063" t="s">
        <v>50</v>
      </c>
      <c r="AA4063" t="s">
        <v>51</v>
      </c>
      <c r="AB4063" t="str">
        <f>CONCATENATE(A4063,"-",AA4063)</f>
        <v>10022326-10% and Under</v>
      </c>
      <c r="AC4063" s="1">
        <v>43008</v>
      </c>
      <c r="AD4063" s="1">
        <v>45107</v>
      </c>
      <c r="AE4063" s="2">
        <v>8811.1299999999992</v>
      </c>
    </row>
    <row r="4064" spans="1:31" x14ac:dyDescent="0.25">
      <c r="A4064">
        <v>10022326</v>
      </c>
      <c r="B4064" t="s">
        <v>1027</v>
      </c>
      <c r="C4064" t="s">
        <v>1027</v>
      </c>
      <c r="D4064" t="s">
        <v>1027</v>
      </c>
      <c r="E4064">
        <v>110770400</v>
      </c>
      <c r="F4064" t="s">
        <v>98</v>
      </c>
      <c r="G4064" t="s">
        <v>98</v>
      </c>
      <c r="H4064" t="s">
        <v>94</v>
      </c>
      <c r="I4064" t="s">
        <v>35</v>
      </c>
      <c r="J4064" t="s">
        <v>1028</v>
      </c>
      <c r="K4064" t="s">
        <v>101</v>
      </c>
      <c r="L4064" t="s">
        <v>1029</v>
      </c>
      <c r="M4064" t="s">
        <v>39</v>
      </c>
      <c r="N4064" t="s">
        <v>40</v>
      </c>
      <c r="O4064" t="s">
        <v>1030</v>
      </c>
      <c r="P4064" t="s">
        <v>42</v>
      </c>
      <c r="Q4064" t="s">
        <v>43</v>
      </c>
      <c r="R4064">
        <v>7</v>
      </c>
      <c r="S4064" t="s">
        <v>1029</v>
      </c>
      <c r="T4064" t="s">
        <v>62</v>
      </c>
      <c r="U4064" t="s">
        <v>46</v>
      </c>
      <c r="V4064" t="s">
        <v>1031</v>
      </c>
      <c r="W4064" t="s">
        <v>107</v>
      </c>
      <c r="X4064" t="s">
        <v>125</v>
      </c>
      <c r="Y4064">
        <v>11600111</v>
      </c>
      <c r="Z4064" t="s">
        <v>50</v>
      </c>
      <c r="AA4064" t="s">
        <v>51</v>
      </c>
      <c r="AB4064" t="str">
        <f>CONCATENATE(A4064,"-",AA4064)</f>
        <v>10022326-10% and Under</v>
      </c>
      <c r="AC4064" s="1">
        <v>43008</v>
      </c>
      <c r="AD4064" s="1">
        <v>45107</v>
      </c>
      <c r="AE4064" s="2">
        <v>106</v>
      </c>
    </row>
    <row r="4065" spans="1:31" x14ac:dyDescent="0.25">
      <c r="A4065">
        <v>10022331</v>
      </c>
      <c r="B4065" t="s">
        <v>1032</v>
      </c>
      <c r="C4065" t="s">
        <v>1032</v>
      </c>
      <c r="D4065" t="s">
        <v>1032</v>
      </c>
      <c r="E4065">
        <v>550213156</v>
      </c>
      <c r="F4065" t="s">
        <v>336</v>
      </c>
      <c r="G4065" t="s">
        <v>337</v>
      </c>
      <c r="H4065" t="s">
        <v>53</v>
      </c>
      <c r="I4065" t="s">
        <v>54</v>
      </c>
      <c r="J4065" t="s">
        <v>1033</v>
      </c>
      <c r="K4065" t="s">
        <v>339</v>
      </c>
      <c r="L4065" t="s">
        <v>845</v>
      </c>
      <c r="M4065" t="s">
        <v>39</v>
      </c>
      <c r="N4065" t="s">
        <v>341</v>
      </c>
      <c r="O4065" t="s">
        <v>1034</v>
      </c>
      <c r="P4065" t="s">
        <v>42</v>
      </c>
      <c r="Q4065" t="s">
        <v>43</v>
      </c>
      <c r="R4065">
        <v>1</v>
      </c>
      <c r="S4065" t="s">
        <v>845</v>
      </c>
      <c r="T4065" t="s">
        <v>57</v>
      </c>
      <c r="U4065" t="s">
        <v>343</v>
      </c>
      <c r="V4065" t="s">
        <v>1035</v>
      </c>
      <c r="W4065" t="s">
        <v>345</v>
      </c>
      <c r="X4065" t="s">
        <v>763</v>
      </c>
      <c r="Y4065">
        <v>71600707</v>
      </c>
      <c r="Z4065" t="s">
        <v>250</v>
      </c>
      <c r="AA4065" t="s">
        <v>251</v>
      </c>
      <c r="AB4065" t="str">
        <f>CONCATENATE(A4065,"-",AA4065)</f>
        <v>10022331-Between 30% and 35%</v>
      </c>
      <c r="AC4065" s="1">
        <v>42963</v>
      </c>
      <c r="AD4065" s="1">
        <v>45153</v>
      </c>
      <c r="AE4065" s="2">
        <v>3419.79</v>
      </c>
    </row>
    <row r="4066" spans="1:31" x14ac:dyDescent="0.25">
      <c r="A4066">
        <v>10022353</v>
      </c>
      <c r="B4066" t="s">
        <v>374</v>
      </c>
      <c r="C4066" t="s">
        <v>374</v>
      </c>
      <c r="D4066" t="s">
        <v>374</v>
      </c>
      <c r="E4066">
        <v>310910070</v>
      </c>
      <c r="F4066" t="s">
        <v>142</v>
      </c>
      <c r="G4066" t="s">
        <v>143</v>
      </c>
      <c r="H4066" t="s">
        <v>267</v>
      </c>
      <c r="I4066" t="s">
        <v>35</v>
      </c>
      <c r="J4066" t="s">
        <v>4051</v>
      </c>
      <c r="K4066" t="s">
        <v>146</v>
      </c>
      <c r="L4066" t="s">
        <v>4052</v>
      </c>
      <c r="M4066" t="s">
        <v>39</v>
      </c>
      <c r="N4066" t="s">
        <v>348</v>
      </c>
      <c r="O4066" t="s">
        <v>4053</v>
      </c>
      <c r="P4066" t="s">
        <v>42</v>
      </c>
      <c r="Q4066" t="s">
        <v>43</v>
      </c>
      <c r="R4066">
        <v>10</v>
      </c>
      <c r="S4066" t="s">
        <v>4052</v>
      </c>
      <c r="T4066" t="s">
        <v>45</v>
      </c>
      <c r="U4066" t="s">
        <v>4054</v>
      </c>
      <c r="V4066" t="s">
        <v>4055</v>
      </c>
      <c r="W4066" t="s">
        <v>444</v>
      </c>
      <c r="X4066" t="s">
        <v>125</v>
      </c>
      <c r="Y4066">
        <v>11600131</v>
      </c>
      <c r="Z4066" t="s">
        <v>274</v>
      </c>
      <c r="AA4066" t="s">
        <v>275</v>
      </c>
      <c r="AB4066" t="str">
        <f>CONCATENATE(A4066,"-",AA4066)</f>
        <v>10022353-Between 40% and 52%</v>
      </c>
      <c r="AC4066" s="1">
        <v>44090</v>
      </c>
      <c r="AD4066" s="1">
        <v>44820</v>
      </c>
      <c r="AE4066" s="2">
        <v>-4708.16</v>
      </c>
    </row>
    <row r="4067" spans="1:31" x14ac:dyDescent="0.25">
      <c r="A4067">
        <v>10022353</v>
      </c>
      <c r="B4067" t="s">
        <v>374</v>
      </c>
      <c r="C4067" t="s">
        <v>374</v>
      </c>
      <c r="D4067" t="s">
        <v>374</v>
      </c>
      <c r="E4067">
        <v>310910070</v>
      </c>
      <c r="F4067" t="s">
        <v>142</v>
      </c>
      <c r="G4067" t="s">
        <v>143</v>
      </c>
      <c r="H4067" t="s">
        <v>53</v>
      </c>
      <c r="I4067" t="s">
        <v>54</v>
      </c>
      <c r="J4067" t="s">
        <v>4051</v>
      </c>
      <c r="K4067" t="s">
        <v>146</v>
      </c>
      <c r="L4067" t="s">
        <v>4052</v>
      </c>
      <c r="M4067" t="s">
        <v>39</v>
      </c>
      <c r="N4067" t="s">
        <v>348</v>
      </c>
      <c r="O4067" t="s">
        <v>4053</v>
      </c>
      <c r="P4067" t="s">
        <v>42</v>
      </c>
      <c r="Q4067" t="s">
        <v>43</v>
      </c>
      <c r="R4067">
        <v>10</v>
      </c>
      <c r="S4067" t="s">
        <v>4052</v>
      </c>
      <c r="T4067" t="s">
        <v>57</v>
      </c>
      <c r="U4067" t="s">
        <v>4054</v>
      </c>
      <c r="V4067" t="s">
        <v>4055</v>
      </c>
      <c r="W4067" t="s">
        <v>444</v>
      </c>
      <c r="X4067" t="s">
        <v>125</v>
      </c>
      <c r="Y4067">
        <v>11600131</v>
      </c>
      <c r="Z4067" t="s">
        <v>274</v>
      </c>
      <c r="AA4067" t="s">
        <v>275</v>
      </c>
      <c r="AB4067" t="str">
        <f>CONCATENATE(A4067,"-",AA4067)</f>
        <v>10022353-Between 40% and 52%</v>
      </c>
      <c r="AC4067" s="1">
        <v>44090</v>
      </c>
      <c r="AD4067" s="1">
        <v>44820</v>
      </c>
      <c r="AE4067" s="2">
        <v>-3042.91</v>
      </c>
    </row>
    <row r="4068" spans="1:31" x14ac:dyDescent="0.25">
      <c r="A4068">
        <v>10022353</v>
      </c>
      <c r="B4068" t="s">
        <v>374</v>
      </c>
      <c r="C4068" t="s">
        <v>374</v>
      </c>
      <c r="D4068" t="s">
        <v>374</v>
      </c>
      <c r="E4068">
        <v>310910070</v>
      </c>
      <c r="F4068" t="s">
        <v>142</v>
      </c>
      <c r="G4068" t="s">
        <v>143</v>
      </c>
      <c r="H4068" t="s">
        <v>53</v>
      </c>
      <c r="I4068" t="s">
        <v>54</v>
      </c>
      <c r="J4068" t="s">
        <v>4051</v>
      </c>
      <c r="K4068" t="s">
        <v>146</v>
      </c>
      <c r="L4068" t="s">
        <v>4052</v>
      </c>
      <c r="M4068" t="s">
        <v>39</v>
      </c>
      <c r="N4068" t="s">
        <v>348</v>
      </c>
      <c r="O4068" t="s">
        <v>4053</v>
      </c>
      <c r="P4068" t="s">
        <v>42</v>
      </c>
      <c r="Q4068" t="s">
        <v>43</v>
      </c>
      <c r="R4068">
        <v>9</v>
      </c>
      <c r="S4068" t="s">
        <v>4052</v>
      </c>
      <c r="T4068" t="s">
        <v>57</v>
      </c>
      <c r="U4068" t="s">
        <v>4054</v>
      </c>
      <c r="V4068" t="s">
        <v>4055</v>
      </c>
      <c r="W4068" t="s">
        <v>444</v>
      </c>
      <c r="X4068" t="s">
        <v>125</v>
      </c>
      <c r="Y4068">
        <v>11600131</v>
      </c>
      <c r="Z4068" t="s">
        <v>274</v>
      </c>
      <c r="AA4068" t="s">
        <v>275</v>
      </c>
      <c r="AB4068" t="str">
        <f>CONCATENATE(A4068,"-",AA4068)</f>
        <v>10022353-Between 40% and 52%</v>
      </c>
      <c r="AC4068" s="1">
        <v>44090</v>
      </c>
      <c r="AD4068" s="1">
        <v>44820</v>
      </c>
      <c r="AE4068" s="2">
        <v>1198.0999999999999</v>
      </c>
    </row>
    <row r="4069" spans="1:31" x14ac:dyDescent="0.25">
      <c r="A4069">
        <v>10022358</v>
      </c>
      <c r="B4069" t="s">
        <v>1197</v>
      </c>
      <c r="C4069" t="s">
        <v>1197</v>
      </c>
      <c r="D4069" t="s">
        <v>1197</v>
      </c>
      <c r="E4069">
        <v>896200901</v>
      </c>
      <c r="F4069" t="s">
        <v>192</v>
      </c>
      <c r="G4069" t="s">
        <v>192</v>
      </c>
      <c r="H4069" t="s">
        <v>171</v>
      </c>
      <c r="I4069" t="s">
        <v>35</v>
      </c>
      <c r="J4069" t="s">
        <v>5192</v>
      </c>
      <c r="K4069" t="s">
        <v>194</v>
      </c>
      <c r="L4069" t="s">
        <v>5193</v>
      </c>
      <c r="M4069" t="s">
        <v>39</v>
      </c>
      <c r="N4069" t="s">
        <v>341</v>
      </c>
      <c r="O4069" t="s">
        <v>5194</v>
      </c>
      <c r="P4069" t="s">
        <v>42</v>
      </c>
      <c r="Q4069" t="s">
        <v>43</v>
      </c>
      <c r="R4069">
        <v>1</v>
      </c>
      <c r="S4069" t="s">
        <v>5193</v>
      </c>
      <c r="T4069" t="s">
        <v>62</v>
      </c>
      <c r="U4069" t="s">
        <v>825</v>
      </c>
      <c r="V4069" t="s">
        <v>5195</v>
      </c>
      <c r="W4069" t="s">
        <v>48</v>
      </c>
      <c r="X4069" t="s">
        <v>49</v>
      </c>
      <c r="Y4069">
        <v>71600713</v>
      </c>
      <c r="Z4069" t="s">
        <v>84</v>
      </c>
      <c r="AA4069" t="s">
        <v>85</v>
      </c>
      <c r="AB4069" t="str">
        <f>CONCATENATE(A4069,"-",AA4069)</f>
        <v>10022358-Zero</v>
      </c>
      <c r="AC4069" s="1">
        <v>42979</v>
      </c>
      <c r="AD4069" s="1">
        <v>44804</v>
      </c>
      <c r="AE4069" s="2">
        <v>1308.6500000000001</v>
      </c>
    </row>
    <row r="4070" spans="1:31" x14ac:dyDescent="0.25">
      <c r="A4070">
        <v>10022358</v>
      </c>
      <c r="B4070" t="s">
        <v>1197</v>
      </c>
      <c r="C4070" t="s">
        <v>1197</v>
      </c>
      <c r="D4070" t="s">
        <v>1197</v>
      </c>
      <c r="E4070">
        <v>896200901</v>
      </c>
      <c r="F4070" t="s">
        <v>192</v>
      </c>
      <c r="G4070" t="s">
        <v>192</v>
      </c>
      <c r="H4070" t="s">
        <v>95</v>
      </c>
      <c r="I4070" t="s">
        <v>35</v>
      </c>
      <c r="J4070" t="s">
        <v>5192</v>
      </c>
      <c r="K4070" t="s">
        <v>194</v>
      </c>
      <c r="L4070" t="s">
        <v>5193</v>
      </c>
      <c r="M4070" t="s">
        <v>39</v>
      </c>
      <c r="N4070" t="s">
        <v>341</v>
      </c>
      <c r="O4070" t="s">
        <v>5194</v>
      </c>
      <c r="P4070" t="s">
        <v>42</v>
      </c>
      <c r="Q4070" t="s">
        <v>43</v>
      </c>
      <c r="R4070">
        <v>1</v>
      </c>
      <c r="S4070" t="s">
        <v>5193</v>
      </c>
      <c r="T4070" t="s">
        <v>96</v>
      </c>
      <c r="U4070" t="s">
        <v>825</v>
      </c>
      <c r="V4070" t="s">
        <v>5195</v>
      </c>
      <c r="W4070" t="s">
        <v>48</v>
      </c>
      <c r="X4070" t="s">
        <v>49</v>
      </c>
      <c r="Y4070">
        <v>71600713</v>
      </c>
      <c r="Z4070" t="s">
        <v>84</v>
      </c>
      <c r="AA4070" t="s">
        <v>85</v>
      </c>
      <c r="AB4070" t="str">
        <f>CONCATENATE(A4070,"-",AA4070)</f>
        <v>10022358-Zero</v>
      </c>
      <c r="AC4070" s="1">
        <v>42979</v>
      </c>
      <c r="AD4070" s="1">
        <v>44804</v>
      </c>
      <c r="AE4070" s="2">
        <v>1301.67</v>
      </c>
    </row>
    <row r="4071" spans="1:31" x14ac:dyDescent="0.25">
      <c r="A4071">
        <v>10022467</v>
      </c>
      <c r="B4071" t="s">
        <v>374</v>
      </c>
      <c r="C4071" t="s">
        <v>374</v>
      </c>
      <c r="D4071" t="s">
        <v>374</v>
      </c>
      <c r="E4071">
        <v>310910070</v>
      </c>
      <c r="F4071" t="s">
        <v>142</v>
      </c>
      <c r="G4071" t="s">
        <v>143</v>
      </c>
      <c r="H4071" t="s">
        <v>283</v>
      </c>
      <c r="I4071" t="s">
        <v>35</v>
      </c>
      <c r="J4071" t="s">
        <v>1046</v>
      </c>
      <c r="K4071" t="s">
        <v>146</v>
      </c>
      <c r="L4071" t="s">
        <v>936</v>
      </c>
      <c r="M4071" t="s">
        <v>103</v>
      </c>
      <c r="N4071" t="s">
        <v>453</v>
      </c>
      <c r="O4071" t="s">
        <v>1047</v>
      </c>
      <c r="P4071" t="s">
        <v>79</v>
      </c>
      <c r="Q4071" t="s">
        <v>43</v>
      </c>
      <c r="R4071">
        <v>1</v>
      </c>
      <c r="S4071" t="s">
        <v>936</v>
      </c>
      <c r="T4071" t="s">
        <v>62</v>
      </c>
      <c r="U4071" t="s">
        <v>455</v>
      </c>
      <c r="V4071" t="s">
        <v>1049</v>
      </c>
      <c r="W4071" t="s">
        <v>151</v>
      </c>
      <c r="X4071" t="s">
        <v>125</v>
      </c>
      <c r="Y4071">
        <v>71610080</v>
      </c>
      <c r="Z4071" t="s">
        <v>84</v>
      </c>
      <c r="AA4071" t="s">
        <v>85</v>
      </c>
      <c r="AB4071" t="str">
        <f>CONCATENATE(A4071,"-",AA4071)</f>
        <v>10022467-Zero</v>
      </c>
      <c r="AC4071" s="1">
        <v>43101</v>
      </c>
      <c r="AD4071" s="1">
        <v>45291</v>
      </c>
      <c r="AE4071" s="2">
        <v>96.25</v>
      </c>
    </row>
    <row r="4072" spans="1:31" x14ac:dyDescent="0.25">
      <c r="A4072">
        <v>10022467</v>
      </c>
      <c r="B4072" t="s">
        <v>374</v>
      </c>
      <c r="C4072" t="s">
        <v>374</v>
      </c>
      <c r="D4072" t="s">
        <v>374</v>
      </c>
      <c r="E4072">
        <v>310910070</v>
      </c>
      <c r="F4072" t="s">
        <v>142</v>
      </c>
      <c r="G4072" t="s">
        <v>143</v>
      </c>
      <c r="H4072" t="s">
        <v>216</v>
      </c>
      <c r="I4072" t="s">
        <v>35</v>
      </c>
      <c r="J4072" t="s">
        <v>1046</v>
      </c>
      <c r="K4072" t="s">
        <v>146</v>
      </c>
      <c r="L4072" t="s">
        <v>936</v>
      </c>
      <c r="M4072" t="s">
        <v>103</v>
      </c>
      <c r="N4072" t="s">
        <v>453</v>
      </c>
      <c r="O4072" t="s">
        <v>1047</v>
      </c>
      <c r="P4072" t="s">
        <v>79</v>
      </c>
      <c r="Q4072" t="s">
        <v>43</v>
      </c>
      <c r="R4072">
        <v>2</v>
      </c>
      <c r="S4072" t="s">
        <v>948</v>
      </c>
      <c r="T4072" t="s">
        <v>62</v>
      </c>
      <c r="U4072" t="s">
        <v>455</v>
      </c>
      <c r="V4072" t="s">
        <v>1049</v>
      </c>
      <c r="W4072" t="s">
        <v>151</v>
      </c>
      <c r="X4072" t="s">
        <v>125</v>
      </c>
      <c r="Y4072">
        <v>71610080</v>
      </c>
      <c r="Z4072" t="s">
        <v>84</v>
      </c>
      <c r="AA4072" t="s">
        <v>85</v>
      </c>
      <c r="AB4072" t="str">
        <f>CONCATENATE(A4072,"-",AA4072)</f>
        <v>10022467-Zero</v>
      </c>
      <c r="AC4072" s="1">
        <v>43101</v>
      </c>
      <c r="AD4072" s="1">
        <v>45291</v>
      </c>
      <c r="AE4072" s="2">
        <v>940.5</v>
      </c>
    </row>
    <row r="4073" spans="1:31" x14ac:dyDescent="0.25">
      <c r="A4073">
        <v>10022467</v>
      </c>
      <c r="B4073" t="s">
        <v>374</v>
      </c>
      <c r="C4073" t="s">
        <v>374</v>
      </c>
      <c r="D4073" t="s">
        <v>374</v>
      </c>
      <c r="E4073">
        <v>310910070</v>
      </c>
      <c r="F4073" t="s">
        <v>142</v>
      </c>
      <c r="G4073" t="s">
        <v>143</v>
      </c>
      <c r="H4073" t="s">
        <v>212</v>
      </c>
      <c r="I4073" t="s">
        <v>35</v>
      </c>
      <c r="J4073" t="s">
        <v>1046</v>
      </c>
      <c r="K4073" t="s">
        <v>146</v>
      </c>
      <c r="L4073" t="s">
        <v>936</v>
      </c>
      <c r="M4073" t="s">
        <v>103</v>
      </c>
      <c r="N4073" t="s">
        <v>453</v>
      </c>
      <c r="O4073" t="s">
        <v>1047</v>
      </c>
      <c r="P4073" t="s">
        <v>79</v>
      </c>
      <c r="Q4073" t="s">
        <v>43</v>
      </c>
      <c r="R4073">
        <v>2</v>
      </c>
      <c r="S4073" t="s">
        <v>948</v>
      </c>
      <c r="T4073" t="s">
        <v>213</v>
      </c>
      <c r="U4073" t="s">
        <v>455</v>
      </c>
      <c r="V4073" t="s">
        <v>1049</v>
      </c>
      <c r="W4073" t="s">
        <v>151</v>
      </c>
      <c r="X4073" t="s">
        <v>125</v>
      </c>
      <c r="Y4073">
        <v>71610080</v>
      </c>
      <c r="Z4073" t="s">
        <v>84</v>
      </c>
      <c r="AA4073" t="s">
        <v>85</v>
      </c>
      <c r="AB4073" t="str">
        <f>CONCATENATE(A4073,"-",AA4073)</f>
        <v>10022467-Zero</v>
      </c>
      <c r="AC4073" s="1">
        <v>43101</v>
      </c>
      <c r="AD4073" s="1">
        <v>45291</v>
      </c>
      <c r="AE4073" s="2">
        <v>28740.18</v>
      </c>
    </row>
    <row r="4074" spans="1:31" x14ac:dyDescent="0.25">
      <c r="A4074">
        <v>10022467</v>
      </c>
      <c r="B4074" t="s">
        <v>374</v>
      </c>
      <c r="C4074" t="s">
        <v>374</v>
      </c>
      <c r="D4074" t="s">
        <v>374</v>
      </c>
      <c r="E4074">
        <v>310910070</v>
      </c>
      <c r="F4074" t="s">
        <v>142</v>
      </c>
      <c r="G4074" t="s">
        <v>143</v>
      </c>
      <c r="H4074" t="s">
        <v>95</v>
      </c>
      <c r="I4074" t="s">
        <v>35</v>
      </c>
      <c r="J4074" t="s">
        <v>1046</v>
      </c>
      <c r="K4074" t="s">
        <v>146</v>
      </c>
      <c r="L4074" t="s">
        <v>936</v>
      </c>
      <c r="M4074" t="s">
        <v>103</v>
      </c>
      <c r="N4074" t="s">
        <v>453</v>
      </c>
      <c r="O4074" t="s">
        <v>1047</v>
      </c>
      <c r="P4074" t="s">
        <v>79</v>
      </c>
      <c r="Q4074" t="s">
        <v>43</v>
      </c>
      <c r="R4074">
        <v>2</v>
      </c>
      <c r="S4074" t="s">
        <v>948</v>
      </c>
      <c r="T4074" t="s">
        <v>96</v>
      </c>
      <c r="U4074" t="s">
        <v>455</v>
      </c>
      <c r="V4074" t="s">
        <v>1049</v>
      </c>
      <c r="W4074" t="s">
        <v>151</v>
      </c>
      <c r="X4074" t="s">
        <v>125</v>
      </c>
      <c r="Y4074">
        <v>71610080</v>
      </c>
      <c r="Z4074" t="s">
        <v>84</v>
      </c>
      <c r="AA4074" t="s">
        <v>85</v>
      </c>
      <c r="AB4074" t="str">
        <f>CONCATENATE(A4074,"-",AA4074)</f>
        <v>10022467-Zero</v>
      </c>
      <c r="AC4074" s="1">
        <v>43101</v>
      </c>
      <c r="AD4074" s="1">
        <v>45291</v>
      </c>
      <c r="AE4074" s="2">
        <v>2064.58</v>
      </c>
    </row>
    <row r="4075" spans="1:31" x14ac:dyDescent="0.25">
      <c r="A4075">
        <v>10022467</v>
      </c>
      <c r="B4075" t="s">
        <v>630</v>
      </c>
      <c r="C4075" t="s">
        <v>374</v>
      </c>
      <c r="D4075" t="s">
        <v>630</v>
      </c>
      <c r="E4075">
        <v>310930070</v>
      </c>
      <c r="F4075" t="s">
        <v>142</v>
      </c>
      <c r="G4075" t="s">
        <v>143</v>
      </c>
      <c r="H4075" t="s">
        <v>73</v>
      </c>
      <c r="I4075" t="s">
        <v>35</v>
      </c>
      <c r="J4075" t="s">
        <v>1046</v>
      </c>
      <c r="K4075" t="s">
        <v>146</v>
      </c>
      <c r="L4075" t="s">
        <v>936</v>
      </c>
      <c r="M4075" t="s">
        <v>103</v>
      </c>
      <c r="N4075" t="s">
        <v>453</v>
      </c>
      <c r="O4075" t="s">
        <v>1047</v>
      </c>
      <c r="P4075" t="s">
        <v>79</v>
      </c>
      <c r="Q4075" t="s">
        <v>43</v>
      </c>
      <c r="R4075">
        <v>6</v>
      </c>
      <c r="S4075" t="s">
        <v>1038</v>
      </c>
      <c r="T4075" t="s">
        <v>60</v>
      </c>
      <c r="U4075" t="s">
        <v>455</v>
      </c>
      <c r="V4075" t="s">
        <v>1049</v>
      </c>
      <c r="W4075" t="s">
        <v>151</v>
      </c>
      <c r="X4075" t="s">
        <v>125</v>
      </c>
      <c r="Y4075">
        <v>71610080</v>
      </c>
      <c r="Z4075" t="s">
        <v>84</v>
      </c>
      <c r="AA4075" t="s">
        <v>85</v>
      </c>
      <c r="AB4075" t="str">
        <f>CONCATENATE(A4075,"-",AA4075)</f>
        <v>10022467-Zero</v>
      </c>
      <c r="AC4075" s="1">
        <v>43101</v>
      </c>
      <c r="AD4075" s="1">
        <v>45291</v>
      </c>
      <c r="AE4075" s="2">
        <v>0</v>
      </c>
    </row>
    <row r="4076" spans="1:31" x14ac:dyDescent="0.25">
      <c r="A4076">
        <v>10022467</v>
      </c>
      <c r="B4076" t="s">
        <v>630</v>
      </c>
      <c r="C4076" t="s">
        <v>374</v>
      </c>
      <c r="D4076" t="s">
        <v>630</v>
      </c>
      <c r="E4076">
        <v>310930070</v>
      </c>
      <c r="F4076" t="s">
        <v>142</v>
      </c>
      <c r="G4076" t="s">
        <v>143</v>
      </c>
      <c r="H4076" t="s">
        <v>300</v>
      </c>
      <c r="I4076" t="s">
        <v>35</v>
      </c>
      <c r="J4076" t="s">
        <v>1046</v>
      </c>
      <c r="K4076" t="s">
        <v>146</v>
      </c>
      <c r="L4076" t="s">
        <v>936</v>
      </c>
      <c r="M4076" t="s">
        <v>103</v>
      </c>
      <c r="N4076" t="s">
        <v>453</v>
      </c>
      <c r="O4076" t="s">
        <v>1047</v>
      </c>
      <c r="P4076" t="s">
        <v>79</v>
      </c>
      <c r="Q4076" t="s">
        <v>43</v>
      </c>
      <c r="R4076">
        <v>6</v>
      </c>
      <c r="S4076" t="s">
        <v>1038</v>
      </c>
      <c r="T4076" t="s">
        <v>62</v>
      </c>
      <c r="U4076" t="s">
        <v>455</v>
      </c>
      <c r="V4076" t="s">
        <v>1049</v>
      </c>
      <c r="W4076" t="s">
        <v>151</v>
      </c>
      <c r="X4076" t="s">
        <v>125</v>
      </c>
      <c r="Y4076">
        <v>71610080</v>
      </c>
      <c r="Z4076" t="s">
        <v>84</v>
      </c>
      <c r="AA4076" t="s">
        <v>85</v>
      </c>
      <c r="AB4076" t="str">
        <f>CONCATENATE(A4076,"-",AA4076)</f>
        <v>10022467-Zero</v>
      </c>
      <c r="AC4076" s="1">
        <v>43101</v>
      </c>
      <c r="AD4076" s="1">
        <v>45291</v>
      </c>
      <c r="AE4076" s="2">
        <v>4540.03</v>
      </c>
    </row>
    <row r="4077" spans="1:31" x14ac:dyDescent="0.25">
      <c r="A4077">
        <v>10022534</v>
      </c>
      <c r="B4077" t="s">
        <v>31</v>
      </c>
      <c r="C4077" t="s">
        <v>31</v>
      </c>
      <c r="D4077" t="s">
        <v>31</v>
      </c>
      <c r="E4077">
        <v>501010007</v>
      </c>
      <c r="F4077" t="s">
        <v>32</v>
      </c>
      <c r="G4077" t="s">
        <v>33</v>
      </c>
      <c r="H4077" t="s">
        <v>64</v>
      </c>
      <c r="I4077" t="s">
        <v>35</v>
      </c>
      <c r="J4077" t="s">
        <v>4057</v>
      </c>
      <c r="K4077" t="s">
        <v>4058</v>
      </c>
      <c r="L4077" t="s">
        <v>81</v>
      </c>
      <c r="M4077" t="s">
        <v>290</v>
      </c>
      <c r="N4077" t="s">
        <v>240</v>
      </c>
      <c r="O4077" t="s">
        <v>4059</v>
      </c>
      <c r="P4077" t="s">
        <v>69</v>
      </c>
      <c r="Q4077" t="s">
        <v>43</v>
      </c>
      <c r="R4077">
        <v>5</v>
      </c>
      <c r="S4077" t="s">
        <v>81</v>
      </c>
      <c r="T4077" t="s">
        <v>45</v>
      </c>
      <c r="U4077" t="s">
        <v>4060</v>
      </c>
      <c r="V4077" t="s">
        <v>4061</v>
      </c>
      <c r="W4077" t="s">
        <v>345</v>
      </c>
      <c r="X4077" t="s">
        <v>125</v>
      </c>
      <c r="Y4077">
        <v>71680798</v>
      </c>
      <c r="Z4077" t="s">
        <v>250</v>
      </c>
      <c r="AA4077" t="s">
        <v>251</v>
      </c>
      <c r="AB4077" t="str">
        <f>CONCATENATE(A4077,"-",AA4077)</f>
        <v>10022534-Between 30% and 35%</v>
      </c>
      <c r="AC4077" s="1">
        <v>42856</v>
      </c>
      <c r="AD4077" s="1">
        <v>45046</v>
      </c>
      <c r="AE4077" s="2">
        <v>46113.98</v>
      </c>
    </row>
    <row r="4078" spans="1:31" x14ac:dyDescent="0.25">
      <c r="A4078">
        <v>10022534</v>
      </c>
      <c r="B4078" t="s">
        <v>31</v>
      </c>
      <c r="C4078" t="s">
        <v>31</v>
      </c>
      <c r="D4078" t="s">
        <v>31</v>
      </c>
      <c r="E4078">
        <v>501010007</v>
      </c>
      <c r="F4078" t="s">
        <v>32</v>
      </c>
      <c r="G4078" t="s">
        <v>33</v>
      </c>
      <c r="H4078" t="s">
        <v>252</v>
      </c>
      <c r="I4078" t="s">
        <v>35</v>
      </c>
      <c r="J4078" t="s">
        <v>4057</v>
      </c>
      <c r="K4078" t="s">
        <v>4058</v>
      </c>
      <c r="L4078" t="s">
        <v>81</v>
      </c>
      <c r="M4078" t="s">
        <v>290</v>
      </c>
      <c r="N4078" t="s">
        <v>240</v>
      </c>
      <c r="O4078" t="s">
        <v>4059</v>
      </c>
      <c r="P4078" t="s">
        <v>69</v>
      </c>
      <c r="Q4078" t="s">
        <v>43</v>
      </c>
      <c r="R4078">
        <v>5</v>
      </c>
      <c r="S4078" t="s">
        <v>81</v>
      </c>
      <c r="T4078" t="s">
        <v>62</v>
      </c>
      <c r="U4078" t="s">
        <v>4060</v>
      </c>
      <c r="V4078" t="s">
        <v>4061</v>
      </c>
      <c r="W4078" t="s">
        <v>345</v>
      </c>
      <c r="X4078" t="s">
        <v>125</v>
      </c>
      <c r="Y4078">
        <v>71680798</v>
      </c>
      <c r="Z4078" t="s">
        <v>250</v>
      </c>
      <c r="AA4078" t="s">
        <v>251</v>
      </c>
      <c r="AB4078" t="str">
        <f>CONCATENATE(A4078,"-",AA4078)</f>
        <v>10022534-Between 30% and 35%</v>
      </c>
      <c r="AC4078" s="1">
        <v>42856</v>
      </c>
      <c r="AD4078" s="1">
        <v>45046</v>
      </c>
      <c r="AE4078" s="2">
        <v>13.3</v>
      </c>
    </row>
    <row r="4079" spans="1:31" x14ac:dyDescent="0.25">
      <c r="A4079">
        <v>10022553</v>
      </c>
      <c r="B4079" t="s">
        <v>1056</v>
      </c>
      <c r="C4079" t="s">
        <v>1056</v>
      </c>
      <c r="D4079" t="s">
        <v>1057</v>
      </c>
      <c r="E4079">
        <v>224080396</v>
      </c>
      <c r="F4079" t="s">
        <v>879</v>
      </c>
      <c r="G4079" t="s">
        <v>880</v>
      </c>
      <c r="H4079" t="s">
        <v>53</v>
      </c>
      <c r="I4079" t="s">
        <v>54</v>
      </c>
      <c r="J4079" t="s">
        <v>1058</v>
      </c>
      <c r="K4079" t="s">
        <v>101</v>
      </c>
      <c r="L4079" t="s">
        <v>1059</v>
      </c>
      <c r="M4079" t="s">
        <v>290</v>
      </c>
      <c r="N4079" t="s">
        <v>240</v>
      </c>
      <c r="O4079" t="s">
        <v>1060</v>
      </c>
      <c r="P4079" t="s">
        <v>69</v>
      </c>
      <c r="Q4079" t="s">
        <v>43</v>
      </c>
      <c r="R4079">
        <v>4</v>
      </c>
      <c r="S4079" t="s">
        <v>1059</v>
      </c>
      <c r="T4079" t="s">
        <v>57</v>
      </c>
      <c r="U4079" t="s">
        <v>1061</v>
      </c>
      <c r="V4079">
        <v>4000158297</v>
      </c>
      <c r="W4079" t="s">
        <v>151</v>
      </c>
      <c r="X4079" t="s">
        <v>125</v>
      </c>
      <c r="Y4079">
        <v>71680286</v>
      </c>
      <c r="Z4079" t="s">
        <v>274</v>
      </c>
      <c r="AA4079" t="s">
        <v>275</v>
      </c>
      <c r="AB4079" t="str">
        <f>CONCATENATE(A4079,"-",AA4079)</f>
        <v>10022553-Between 40% and 52%</v>
      </c>
      <c r="AC4079" s="1">
        <v>43282</v>
      </c>
      <c r="AD4079" s="1">
        <v>44925</v>
      </c>
      <c r="AE4079" s="2">
        <v>-134.16</v>
      </c>
    </row>
    <row r="4080" spans="1:31" x14ac:dyDescent="0.25">
      <c r="A4080">
        <v>10022596</v>
      </c>
      <c r="B4080" t="s">
        <v>630</v>
      </c>
      <c r="C4080" t="s">
        <v>910</v>
      </c>
      <c r="D4080" t="s">
        <v>630</v>
      </c>
      <c r="E4080">
        <v>310930070</v>
      </c>
      <c r="F4080" t="s">
        <v>142</v>
      </c>
      <c r="G4080" t="s">
        <v>143</v>
      </c>
      <c r="H4080" t="s">
        <v>73</v>
      </c>
      <c r="I4080" t="s">
        <v>35</v>
      </c>
      <c r="J4080" t="s">
        <v>1064</v>
      </c>
      <c r="K4080" t="s">
        <v>146</v>
      </c>
      <c r="L4080" t="s">
        <v>916</v>
      </c>
      <c r="M4080" t="s">
        <v>103</v>
      </c>
      <c r="N4080" t="s">
        <v>453</v>
      </c>
      <c r="O4080" t="s">
        <v>1065</v>
      </c>
      <c r="P4080" t="s">
        <v>79</v>
      </c>
      <c r="Q4080" t="s">
        <v>43</v>
      </c>
      <c r="R4080">
        <v>8</v>
      </c>
      <c r="S4080" t="s">
        <v>804</v>
      </c>
      <c r="T4080" t="s">
        <v>60</v>
      </c>
      <c r="U4080" t="s">
        <v>455</v>
      </c>
      <c r="V4080" t="s">
        <v>1066</v>
      </c>
      <c r="W4080" t="s">
        <v>151</v>
      </c>
      <c r="X4080" t="s">
        <v>125</v>
      </c>
      <c r="Y4080">
        <v>71610082</v>
      </c>
      <c r="Z4080" t="s">
        <v>84</v>
      </c>
      <c r="AA4080" t="s">
        <v>85</v>
      </c>
      <c r="AB4080" t="str">
        <f>CONCATENATE(A4080,"-",AA4080)</f>
        <v>10022596-Zero</v>
      </c>
      <c r="AC4080" s="1">
        <v>43101</v>
      </c>
      <c r="AD4080" s="1">
        <v>45291</v>
      </c>
      <c r="AE4080" s="2">
        <v>714.74</v>
      </c>
    </row>
    <row r="4081" spans="1:31" x14ac:dyDescent="0.25">
      <c r="A4081">
        <v>10022596</v>
      </c>
      <c r="B4081" t="s">
        <v>630</v>
      </c>
      <c r="C4081" t="s">
        <v>910</v>
      </c>
      <c r="D4081" t="s">
        <v>630</v>
      </c>
      <c r="E4081">
        <v>310930070</v>
      </c>
      <c r="F4081" t="s">
        <v>142</v>
      </c>
      <c r="G4081" t="s">
        <v>143</v>
      </c>
      <c r="H4081" t="s">
        <v>284</v>
      </c>
      <c r="I4081" t="s">
        <v>35</v>
      </c>
      <c r="J4081" t="s">
        <v>1064</v>
      </c>
      <c r="K4081" t="s">
        <v>146</v>
      </c>
      <c r="L4081" t="s">
        <v>916</v>
      </c>
      <c r="M4081" t="s">
        <v>103</v>
      </c>
      <c r="N4081" t="s">
        <v>453</v>
      </c>
      <c r="O4081" t="s">
        <v>1065</v>
      </c>
      <c r="P4081" t="s">
        <v>79</v>
      </c>
      <c r="Q4081" t="s">
        <v>43</v>
      </c>
      <c r="R4081">
        <v>2</v>
      </c>
      <c r="S4081" t="s">
        <v>4063</v>
      </c>
      <c r="T4081" t="s">
        <v>213</v>
      </c>
      <c r="U4081" t="s">
        <v>455</v>
      </c>
      <c r="V4081" t="s">
        <v>1066</v>
      </c>
      <c r="W4081" t="s">
        <v>151</v>
      </c>
      <c r="X4081" t="s">
        <v>125</v>
      </c>
      <c r="Y4081">
        <v>71610082</v>
      </c>
      <c r="Z4081" t="s">
        <v>84</v>
      </c>
      <c r="AA4081" t="s">
        <v>85</v>
      </c>
      <c r="AB4081" t="str">
        <f>CONCATENATE(A4081,"-",AA4081)</f>
        <v>10022596-Zero</v>
      </c>
      <c r="AC4081" s="1">
        <v>43101</v>
      </c>
      <c r="AD4081" s="1">
        <v>45291</v>
      </c>
      <c r="AE4081" s="2">
        <v>785</v>
      </c>
    </row>
    <row r="4082" spans="1:31" x14ac:dyDescent="0.25">
      <c r="A4082">
        <v>10022674</v>
      </c>
      <c r="B4082" t="s">
        <v>1852</v>
      </c>
      <c r="C4082" t="s">
        <v>1075</v>
      </c>
      <c r="D4082" t="s">
        <v>1852</v>
      </c>
      <c r="E4082">
        <v>550204001</v>
      </c>
      <c r="F4082" t="s">
        <v>336</v>
      </c>
      <c r="G4082" t="s">
        <v>337</v>
      </c>
      <c r="H4082" t="s">
        <v>284</v>
      </c>
      <c r="I4082" t="s">
        <v>35</v>
      </c>
      <c r="J4082" t="s">
        <v>1076</v>
      </c>
      <c r="K4082" t="s">
        <v>339</v>
      </c>
      <c r="L4082" t="s">
        <v>1077</v>
      </c>
      <c r="M4082" t="s">
        <v>39</v>
      </c>
      <c r="N4082" t="s">
        <v>341</v>
      </c>
      <c r="O4082" t="s">
        <v>1078</v>
      </c>
      <c r="P4082" t="s">
        <v>42</v>
      </c>
      <c r="Q4082" t="s">
        <v>43</v>
      </c>
      <c r="R4082">
        <v>6</v>
      </c>
      <c r="S4082" t="s">
        <v>1854</v>
      </c>
      <c r="T4082" t="s">
        <v>213</v>
      </c>
      <c r="U4082" t="s">
        <v>673</v>
      </c>
      <c r="V4082" t="s">
        <v>1079</v>
      </c>
      <c r="W4082" t="s">
        <v>345</v>
      </c>
      <c r="X4082" t="s">
        <v>125</v>
      </c>
      <c r="Y4082">
        <v>71600746</v>
      </c>
      <c r="Z4082" t="s">
        <v>108</v>
      </c>
      <c r="AA4082" t="s">
        <v>51</v>
      </c>
      <c r="AB4082" t="str">
        <f>CONCATENATE(A4082,"-",AA4082)</f>
        <v>10022674-10% and Under</v>
      </c>
      <c r="AC4082" s="1">
        <v>43116</v>
      </c>
      <c r="AD4082" s="1">
        <v>44803</v>
      </c>
      <c r="AE4082" s="2">
        <v>58.8</v>
      </c>
    </row>
    <row r="4083" spans="1:31" x14ac:dyDescent="0.25">
      <c r="A4083">
        <v>10022674</v>
      </c>
      <c r="B4083" t="s">
        <v>1075</v>
      </c>
      <c r="C4083" t="s">
        <v>1075</v>
      </c>
      <c r="D4083" t="s">
        <v>1075</v>
      </c>
      <c r="E4083">
        <v>550184001</v>
      </c>
      <c r="F4083" t="s">
        <v>336</v>
      </c>
      <c r="G4083" t="s">
        <v>337</v>
      </c>
      <c r="H4083" t="s">
        <v>99</v>
      </c>
      <c r="I4083" t="s">
        <v>35</v>
      </c>
      <c r="J4083" t="s">
        <v>1076</v>
      </c>
      <c r="K4083" t="s">
        <v>339</v>
      </c>
      <c r="L4083" t="s">
        <v>1077</v>
      </c>
      <c r="M4083" t="s">
        <v>39</v>
      </c>
      <c r="N4083" t="s">
        <v>341</v>
      </c>
      <c r="O4083" t="s">
        <v>1078</v>
      </c>
      <c r="P4083" t="s">
        <v>42</v>
      </c>
      <c r="Q4083" t="s">
        <v>43</v>
      </c>
      <c r="R4083">
        <v>1</v>
      </c>
      <c r="S4083" t="s">
        <v>1077</v>
      </c>
      <c r="T4083" t="s">
        <v>60</v>
      </c>
      <c r="U4083" t="s">
        <v>673</v>
      </c>
      <c r="V4083" t="s">
        <v>1079</v>
      </c>
      <c r="W4083" t="s">
        <v>345</v>
      </c>
      <c r="X4083" t="s">
        <v>125</v>
      </c>
      <c r="Y4083">
        <v>71600746</v>
      </c>
      <c r="Z4083" t="s">
        <v>108</v>
      </c>
      <c r="AA4083" t="s">
        <v>51</v>
      </c>
      <c r="AB4083" t="str">
        <f>CONCATENATE(A4083,"-",AA4083)</f>
        <v>10022674-10% and Under</v>
      </c>
      <c r="AC4083" s="1">
        <v>43116</v>
      </c>
      <c r="AD4083" s="1">
        <v>44803</v>
      </c>
      <c r="AE4083" s="2">
        <v>820.13</v>
      </c>
    </row>
    <row r="4084" spans="1:31" x14ac:dyDescent="0.25">
      <c r="A4084">
        <v>10022675</v>
      </c>
      <c r="B4084" t="s">
        <v>1056</v>
      </c>
      <c r="C4084" t="s">
        <v>807</v>
      </c>
      <c r="D4084" t="s">
        <v>1056</v>
      </c>
      <c r="E4084">
        <v>110450400</v>
      </c>
      <c r="F4084" t="s">
        <v>98</v>
      </c>
      <c r="G4084" t="s">
        <v>98</v>
      </c>
      <c r="H4084" t="s">
        <v>216</v>
      </c>
      <c r="I4084" t="s">
        <v>35</v>
      </c>
      <c r="J4084" t="s">
        <v>1080</v>
      </c>
      <c r="K4084" t="s">
        <v>988</v>
      </c>
      <c r="L4084" t="s">
        <v>1081</v>
      </c>
      <c r="M4084" t="s">
        <v>103</v>
      </c>
      <c r="N4084" t="s">
        <v>453</v>
      </c>
      <c r="O4084" t="s">
        <v>1082</v>
      </c>
      <c r="P4084" t="s">
        <v>79</v>
      </c>
      <c r="Q4084" t="s">
        <v>43</v>
      </c>
      <c r="R4084">
        <v>8</v>
      </c>
      <c r="S4084" t="s">
        <v>3017</v>
      </c>
      <c r="T4084" t="s">
        <v>62</v>
      </c>
      <c r="U4084" t="s">
        <v>455</v>
      </c>
      <c r="V4084" t="s">
        <v>1083</v>
      </c>
      <c r="W4084" t="s">
        <v>151</v>
      </c>
      <c r="X4084" t="s">
        <v>125</v>
      </c>
      <c r="Y4084">
        <v>71610085</v>
      </c>
      <c r="Z4084" t="s">
        <v>84</v>
      </c>
      <c r="AA4084" t="s">
        <v>85</v>
      </c>
      <c r="AB4084" t="str">
        <f>CONCATENATE(A4084,"-",AA4084)</f>
        <v>10022675-Zero</v>
      </c>
      <c r="AC4084" s="1">
        <v>43101</v>
      </c>
      <c r="AD4084" s="1">
        <v>44926</v>
      </c>
      <c r="AE4084" s="2">
        <v>7892.3</v>
      </c>
    </row>
    <row r="4085" spans="1:31" x14ac:dyDescent="0.25">
      <c r="A4085">
        <v>10022675</v>
      </c>
      <c r="B4085" t="s">
        <v>807</v>
      </c>
      <c r="C4085" t="s">
        <v>807</v>
      </c>
      <c r="D4085" t="s">
        <v>807</v>
      </c>
      <c r="E4085">
        <v>491070010</v>
      </c>
      <c r="F4085" t="s">
        <v>180</v>
      </c>
      <c r="G4085" t="s">
        <v>181</v>
      </c>
      <c r="H4085" t="s">
        <v>59</v>
      </c>
      <c r="I4085" t="s">
        <v>35</v>
      </c>
      <c r="J4085" t="s">
        <v>1080</v>
      </c>
      <c r="K4085" t="s">
        <v>988</v>
      </c>
      <c r="L4085" t="s">
        <v>1081</v>
      </c>
      <c r="M4085" t="s">
        <v>103</v>
      </c>
      <c r="N4085" t="s">
        <v>453</v>
      </c>
      <c r="O4085" t="s">
        <v>1082</v>
      </c>
      <c r="P4085" t="s">
        <v>79</v>
      </c>
      <c r="Q4085" t="s">
        <v>43</v>
      </c>
      <c r="R4085">
        <v>6</v>
      </c>
      <c r="S4085" t="s">
        <v>1084</v>
      </c>
      <c r="T4085" t="s">
        <v>60</v>
      </c>
      <c r="U4085" t="s">
        <v>455</v>
      </c>
      <c r="V4085" t="s">
        <v>1083</v>
      </c>
      <c r="W4085" t="s">
        <v>151</v>
      </c>
      <c r="X4085" t="s">
        <v>125</v>
      </c>
      <c r="Y4085">
        <v>71610085</v>
      </c>
      <c r="Z4085" t="s">
        <v>84</v>
      </c>
      <c r="AA4085" t="s">
        <v>85</v>
      </c>
      <c r="AB4085" t="str">
        <f>CONCATENATE(A4085,"-",AA4085)</f>
        <v>10022675-Zero</v>
      </c>
      <c r="AC4085" s="1">
        <v>43101</v>
      </c>
      <c r="AD4085" s="1">
        <v>44926</v>
      </c>
      <c r="AE4085" s="2">
        <v>3396.4</v>
      </c>
    </row>
    <row r="4086" spans="1:31" x14ac:dyDescent="0.25">
      <c r="A4086">
        <v>10022675</v>
      </c>
      <c r="B4086" t="s">
        <v>807</v>
      </c>
      <c r="C4086" t="s">
        <v>807</v>
      </c>
      <c r="D4086" t="s">
        <v>807</v>
      </c>
      <c r="E4086">
        <v>491070010</v>
      </c>
      <c r="F4086" t="s">
        <v>180</v>
      </c>
      <c r="G4086" t="s">
        <v>181</v>
      </c>
      <c r="H4086" t="s">
        <v>283</v>
      </c>
      <c r="I4086" t="s">
        <v>35</v>
      </c>
      <c r="J4086" t="s">
        <v>1080</v>
      </c>
      <c r="K4086" t="s">
        <v>988</v>
      </c>
      <c r="L4086" t="s">
        <v>1081</v>
      </c>
      <c r="M4086" t="s">
        <v>103</v>
      </c>
      <c r="N4086" t="s">
        <v>453</v>
      </c>
      <c r="O4086" t="s">
        <v>1082</v>
      </c>
      <c r="P4086" t="s">
        <v>79</v>
      </c>
      <c r="Q4086" t="s">
        <v>43</v>
      </c>
      <c r="R4086">
        <v>1</v>
      </c>
      <c r="S4086" t="s">
        <v>1081</v>
      </c>
      <c r="T4086" t="s">
        <v>62</v>
      </c>
      <c r="U4086" t="s">
        <v>455</v>
      </c>
      <c r="V4086" t="s">
        <v>1083</v>
      </c>
      <c r="W4086" t="s">
        <v>151</v>
      </c>
      <c r="X4086" t="s">
        <v>125</v>
      </c>
      <c r="Y4086">
        <v>71610085</v>
      </c>
      <c r="Z4086" t="s">
        <v>84</v>
      </c>
      <c r="AA4086" t="s">
        <v>85</v>
      </c>
      <c r="AB4086" t="str">
        <f>CONCATENATE(A4086,"-",AA4086)</f>
        <v>10022675-Zero</v>
      </c>
      <c r="AC4086" s="1">
        <v>43101</v>
      </c>
      <c r="AD4086" s="1">
        <v>44926</v>
      </c>
      <c r="AE4086" s="2">
        <v>64.040000000000006</v>
      </c>
    </row>
    <row r="4087" spans="1:31" x14ac:dyDescent="0.25">
      <c r="A4087">
        <v>10022675</v>
      </c>
      <c r="B4087" t="s">
        <v>807</v>
      </c>
      <c r="C4087" t="s">
        <v>807</v>
      </c>
      <c r="D4087" t="s">
        <v>807</v>
      </c>
      <c r="E4087">
        <v>491070010</v>
      </c>
      <c r="F4087" t="s">
        <v>180</v>
      </c>
      <c r="G4087" t="s">
        <v>181</v>
      </c>
      <c r="H4087" t="s">
        <v>128</v>
      </c>
      <c r="I4087" t="s">
        <v>35</v>
      </c>
      <c r="J4087" t="s">
        <v>1080</v>
      </c>
      <c r="K4087" t="s">
        <v>988</v>
      </c>
      <c r="L4087" t="s">
        <v>1081</v>
      </c>
      <c r="M4087" t="s">
        <v>103</v>
      </c>
      <c r="N4087" t="s">
        <v>453</v>
      </c>
      <c r="O4087" t="s">
        <v>1082</v>
      </c>
      <c r="P4087" t="s">
        <v>79</v>
      </c>
      <c r="Q4087" t="s">
        <v>43</v>
      </c>
      <c r="R4087">
        <v>1</v>
      </c>
      <c r="S4087" t="s">
        <v>1081</v>
      </c>
      <c r="T4087" t="s">
        <v>62</v>
      </c>
      <c r="U4087" t="s">
        <v>455</v>
      </c>
      <c r="V4087" t="s">
        <v>1083</v>
      </c>
      <c r="W4087" t="s">
        <v>151</v>
      </c>
      <c r="X4087" t="s">
        <v>125</v>
      </c>
      <c r="Y4087">
        <v>71610085</v>
      </c>
      <c r="Z4087" t="s">
        <v>84</v>
      </c>
      <c r="AA4087" t="s">
        <v>85</v>
      </c>
      <c r="AB4087" t="str">
        <f>CONCATENATE(A4087,"-",AA4087)</f>
        <v>10022675-Zero</v>
      </c>
      <c r="AC4087" s="1">
        <v>43101</v>
      </c>
      <c r="AD4087" s="1">
        <v>44926</v>
      </c>
      <c r="AE4087" s="2">
        <v>1181.3</v>
      </c>
    </row>
    <row r="4088" spans="1:31" x14ac:dyDescent="0.25">
      <c r="A4088">
        <v>10022675</v>
      </c>
      <c r="B4088" t="s">
        <v>807</v>
      </c>
      <c r="C4088" t="s">
        <v>807</v>
      </c>
      <c r="D4088" t="s">
        <v>807</v>
      </c>
      <c r="E4088">
        <v>491070010</v>
      </c>
      <c r="F4088" t="s">
        <v>180</v>
      </c>
      <c r="G4088" t="s">
        <v>181</v>
      </c>
      <c r="H4088" t="s">
        <v>216</v>
      </c>
      <c r="I4088" t="s">
        <v>35</v>
      </c>
      <c r="J4088" t="s">
        <v>1080</v>
      </c>
      <c r="K4088" t="s">
        <v>988</v>
      </c>
      <c r="L4088" t="s">
        <v>1081</v>
      </c>
      <c r="M4088" t="s">
        <v>103</v>
      </c>
      <c r="N4088" t="s">
        <v>453</v>
      </c>
      <c r="O4088" t="s">
        <v>1082</v>
      </c>
      <c r="P4088" t="s">
        <v>79</v>
      </c>
      <c r="Q4088" t="s">
        <v>43</v>
      </c>
      <c r="R4088">
        <v>1</v>
      </c>
      <c r="S4088" t="s">
        <v>1081</v>
      </c>
      <c r="T4088" t="s">
        <v>62</v>
      </c>
      <c r="U4088" t="s">
        <v>455</v>
      </c>
      <c r="V4088" t="s">
        <v>1083</v>
      </c>
      <c r="W4088" t="s">
        <v>151</v>
      </c>
      <c r="X4088" t="s">
        <v>125</v>
      </c>
      <c r="Y4088">
        <v>71610085</v>
      </c>
      <c r="Z4088" t="s">
        <v>84</v>
      </c>
      <c r="AA4088" t="s">
        <v>85</v>
      </c>
      <c r="AB4088" t="str">
        <f>CONCATENATE(A4088,"-",AA4088)</f>
        <v>10022675-Zero</v>
      </c>
      <c r="AC4088" s="1">
        <v>43101</v>
      </c>
      <c r="AD4088" s="1">
        <v>44926</v>
      </c>
      <c r="AE4088" s="2">
        <v>21921.78</v>
      </c>
    </row>
    <row r="4089" spans="1:31" x14ac:dyDescent="0.25">
      <c r="A4089">
        <v>10022675</v>
      </c>
      <c r="B4089" t="s">
        <v>807</v>
      </c>
      <c r="C4089" t="s">
        <v>807</v>
      </c>
      <c r="D4089" t="s">
        <v>807</v>
      </c>
      <c r="E4089">
        <v>491070010</v>
      </c>
      <c r="F4089" t="s">
        <v>180</v>
      </c>
      <c r="G4089" t="s">
        <v>181</v>
      </c>
      <c r="H4089" t="s">
        <v>216</v>
      </c>
      <c r="I4089" t="s">
        <v>35</v>
      </c>
      <c r="J4089" t="s">
        <v>1080</v>
      </c>
      <c r="K4089" t="s">
        <v>988</v>
      </c>
      <c r="L4089" t="s">
        <v>1081</v>
      </c>
      <c r="M4089" t="s">
        <v>103</v>
      </c>
      <c r="N4089" t="s">
        <v>453</v>
      </c>
      <c r="O4089" t="s">
        <v>1082</v>
      </c>
      <c r="P4089" t="s">
        <v>79</v>
      </c>
      <c r="Q4089" t="s">
        <v>43</v>
      </c>
      <c r="R4089">
        <v>18</v>
      </c>
      <c r="S4089" t="s">
        <v>1081</v>
      </c>
      <c r="T4089" t="s">
        <v>62</v>
      </c>
      <c r="U4089" t="s">
        <v>455</v>
      </c>
      <c r="V4089" t="s">
        <v>1083</v>
      </c>
      <c r="W4089" t="s">
        <v>151</v>
      </c>
      <c r="X4089" t="s">
        <v>125</v>
      </c>
      <c r="Y4089">
        <v>71610085</v>
      </c>
      <c r="Z4089" t="s">
        <v>84</v>
      </c>
      <c r="AA4089" t="s">
        <v>85</v>
      </c>
      <c r="AB4089" t="str">
        <f>CONCATENATE(A4089,"-",AA4089)</f>
        <v>10022675-Zero</v>
      </c>
      <c r="AC4089" s="1">
        <v>43101</v>
      </c>
      <c r="AD4089" s="1">
        <v>44926</v>
      </c>
      <c r="AE4089" s="2">
        <v>19275.68</v>
      </c>
    </row>
    <row r="4090" spans="1:31" x14ac:dyDescent="0.25">
      <c r="A4090">
        <v>10022675</v>
      </c>
      <c r="B4090" t="s">
        <v>807</v>
      </c>
      <c r="C4090" t="s">
        <v>807</v>
      </c>
      <c r="D4090" t="s">
        <v>807</v>
      </c>
      <c r="E4090">
        <v>491070010</v>
      </c>
      <c r="F4090" t="s">
        <v>180</v>
      </c>
      <c r="G4090" t="s">
        <v>181</v>
      </c>
      <c r="H4090" t="s">
        <v>586</v>
      </c>
      <c r="I4090" t="s">
        <v>35</v>
      </c>
      <c r="J4090" t="s">
        <v>1080</v>
      </c>
      <c r="K4090" t="s">
        <v>988</v>
      </c>
      <c r="L4090" t="s">
        <v>1081</v>
      </c>
      <c r="M4090" t="s">
        <v>103</v>
      </c>
      <c r="N4090" t="s">
        <v>453</v>
      </c>
      <c r="O4090" t="s">
        <v>1082</v>
      </c>
      <c r="P4090" t="s">
        <v>79</v>
      </c>
      <c r="Q4090" t="s">
        <v>43</v>
      </c>
      <c r="R4090">
        <v>3</v>
      </c>
      <c r="S4090" t="s">
        <v>1085</v>
      </c>
      <c r="T4090" t="s">
        <v>62</v>
      </c>
      <c r="U4090" t="s">
        <v>455</v>
      </c>
      <c r="V4090" t="s">
        <v>1083</v>
      </c>
      <c r="W4090" t="s">
        <v>151</v>
      </c>
      <c r="X4090" t="s">
        <v>125</v>
      </c>
      <c r="Y4090">
        <v>71610085</v>
      </c>
      <c r="Z4090" t="s">
        <v>84</v>
      </c>
      <c r="AA4090" t="s">
        <v>85</v>
      </c>
      <c r="AB4090" t="str">
        <f>CONCATENATE(A4090,"-",AA4090)</f>
        <v>10022675-Zero</v>
      </c>
      <c r="AC4090" s="1">
        <v>43101</v>
      </c>
      <c r="AD4090" s="1">
        <v>44926</v>
      </c>
      <c r="AE4090" s="2">
        <v>-8248.0499999999993</v>
      </c>
    </row>
    <row r="4091" spans="1:31" x14ac:dyDescent="0.25">
      <c r="A4091">
        <v>10022675</v>
      </c>
      <c r="B4091" t="s">
        <v>807</v>
      </c>
      <c r="C4091" t="s">
        <v>807</v>
      </c>
      <c r="D4091" t="s">
        <v>807</v>
      </c>
      <c r="E4091">
        <v>491070010</v>
      </c>
      <c r="F4091" t="s">
        <v>180</v>
      </c>
      <c r="G4091" t="s">
        <v>181</v>
      </c>
      <c r="H4091" t="s">
        <v>586</v>
      </c>
      <c r="I4091" t="s">
        <v>35</v>
      </c>
      <c r="J4091" t="s">
        <v>1080</v>
      </c>
      <c r="K4091" t="s">
        <v>988</v>
      </c>
      <c r="L4091" t="s">
        <v>1081</v>
      </c>
      <c r="M4091" t="s">
        <v>103</v>
      </c>
      <c r="N4091" t="s">
        <v>453</v>
      </c>
      <c r="O4091" t="s">
        <v>1082</v>
      </c>
      <c r="P4091" t="s">
        <v>79</v>
      </c>
      <c r="Q4091" t="s">
        <v>43</v>
      </c>
      <c r="R4091">
        <v>6</v>
      </c>
      <c r="S4091" t="s">
        <v>1084</v>
      </c>
      <c r="T4091" t="s">
        <v>62</v>
      </c>
      <c r="U4091" t="s">
        <v>455</v>
      </c>
      <c r="V4091" t="s">
        <v>1083</v>
      </c>
      <c r="W4091" t="s">
        <v>151</v>
      </c>
      <c r="X4091" t="s">
        <v>125</v>
      </c>
      <c r="Y4091">
        <v>71610085</v>
      </c>
      <c r="Z4091" t="s">
        <v>84</v>
      </c>
      <c r="AA4091" t="s">
        <v>85</v>
      </c>
      <c r="AB4091" t="str">
        <f>CONCATENATE(A4091,"-",AA4091)</f>
        <v>10022675-Zero</v>
      </c>
      <c r="AC4091" s="1">
        <v>43101</v>
      </c>
      <c r="AD4091" s="1">
        <v>44926</v>
      </c>
      <c r="AE4091" s="2">
        <v>1733.56</v>
      </c>
    </row>
    <row r="4092" spans="1:31" x14ac:dyDescent="0.25">
      <c r="A4092">
        <v>10022675</v>
      </c>
      <c r="B4092" t="s">
        <v>807</v>
      </c>
      <c r="C4092" t="s">
        <v>807</v>
      </c>
      <c r="D4092" t="s">
        <v>807</v>
      </c>
      <c r="E4092">
        <v>491070010</v>
      </c>
      <c r="F4092" t="s">
        <v>180</v>
      </c>
      <c r="G4092" t="s">
        <v>181</v>
      </c>
      <c r="H4092" t="s">
        <v>190</v>
      </c>
      <c r="I4092" t="s">
        <v>35</v>
      </c>
      <c r="J4092" t="s">
        <v>1080</v>
      </c>
      <c r="K4092" t="s">
        <v>988</v>
      </c>
      <c r="L4092" t="s">
        <v>1081</v>
      </c>
      <c r="M4092" t="s">
        <v>103</v>
      </c>
      <c r="N4092" t="s">
        <v>453</v>
      </c>
      <c r="O4092" t="s">
        <v>1082</v>
      </c>
      <c r="P4092" t="s">
        <v>79</v>
      </c>
      <c r="Q4092" t="s">
        <v>43</v>
      </c>
      <c r="R4092">
        <v>1</v>
      </c>
      <c r="S4092" t="s">
        <v>1081</v>
      </c>
      <c r="T4092" t="s">
        <v>153</v>
      </c>
      <c r="U4092" t="s">
        <v>455</v>
      </c>
      <c r="V4092" t="s">
        <v>1083</v>
      </c>
      <c r="W4092" t="s">
        <v>151</v>
      </c>
      <c r="X4092" t="s">
        <v>125</v>
      </c>
      <c r="Y4092">
        <v>71610085</v>
      </c>
      <c r="Z4092" t="s">
        <v>84</v>
      </c>
      <c r="AA4092" t="s">
        <v>85</v>
      </c>
      <c r="AB4092" t="str">
        <f>CONCATENATE(A4092,"-",AA4092)</f>
        <v>10022675-Zero</v>
      </c>
      <c r="AC4092" s="1">
        <v>43101</v>
      </c>
      <c r="AD4092" s="1">
        <v>44926</v>
      </c>
      <c r="AE4092" s="2">
        <v>2336.62</v>
      </c>
    </row>
    <row r="4093" spans="1:31" x14ac:dyDescent="0.25">
      <c r="A4093">
        <v>10022716</v>
      </c>
      <c r="B4093" t="s">
        <v>949</v>
      </c>
      <c r="C4093" t="s">
        <v>949</v>
      </c>
      <c r="D4093" t="s">
        <v>949</v>
      </c>
      <c r="E4093">
        <v>492390010</v>
      </c>
      <c r="F4093" t="s">
        <v>180</v>
      </c>
      <c r="G4093" t="s">
        <v>181</v>
      </c>
      <c r="H4093" t="s">
        <v>53</v>
      </c>
      <c r="I4093" t="s">
        <v>54</v>
      </c>
      <c r="J4093" t="s">
        <v>5196</v>
      </c>
      <c r="K4093" t="s">
        <v>953</v>
      </c>
      <c r="L4093" t="s">
        <v>5197</v>
      </c>
      <c r="M4093" t="s">
        <v>239</v>
      </c>
      <c r="N4093" t="s">
        <v>240</v>
      </c>
      <c r="O4093" t="s">
        <v>5198</v>
      </c>
      <c r="P4093" t="s">
        <v>79</v>
      </c>
      <c r="Q4093" t="s">
        <v>43</v>
      </c>
      <c r="R4093">
        <v>1</v>
      </c>
      <c r="S4093" t="s">
        <v>5197</v>
      </c>
      <c r="T4093" t="s">
        <v>57</v>
      </c>
      <c r="U4093" t="s">
        <v>242</v>
      </c>
      <c r="V4093" t="s">
        <v>5199</v>
      </c>
      <c r="W4093" t="s">
        <v>151</v>
      </c>
      <c r="X4093" t="s">
        <v>599</v>
      </c>
      <c r="Y4093">
        <v>71671120</v>
      </c>
      <c r="Z4093" t="s">
        <v>72</v>
      </c>
      <c r="AA4093" t="s">
        <v>600</v>
      </c>
      <c r="AB4093" t="str">
        <f>CONCATENATE(A4093,"-",AA4093)</f>
        <v>10022716-Clinical Trial/Drug Study</v>
      </c>
      <c r="AC4093" s="1">
        <v>42970</v>
      </c>
      <c r="AD4093" s="1">
        <v>43709</v>
      </c>
      <c r="AE4093" s="2">
        <v>2795.62</v>
      </c>
    </row>
    <row r="4094" spans="1:31" x14ac:dyDescent="0.25">
      <c r="A4094">
        <v>10022747</v>
      </c>
      <c r="B4094" t="s">
        <v>285</v>
      </c>
      <c r="C4094" t="s">
        <v>285</v>
      </c>
      <c r="D4094" t="s">
        <v>285</v>
      </c>
      <c r="E4094">
        <v>110470400</v>
      </c>
      <c r="F4094" t="s">
        <v>98</v>
      </c>
      <c r="G4094" t="s">
        <v>98</v>
      </c>
      <c r="H4094" t="s">
        <v>303</v>
      </c>
      <c r="I4094" t="s">
        <v>35</v>
      </c>
      <c r="J4094" t="s">
        <v>1087</v>
      </c>
      <c r="K4094" t="s">
        <v>101</v>
      </c>
      <c r="L4094" t="s">
        <v>814</v>
      </c>
      <c r="M4094" t="s">
        <v>39</v>
      </c>
      <c r="N4094" t="s">
        <v>440</v>
      </c>
      <c r="O4094" t="s">
        <v>1088</v>
      </c>
      <c r="P4094" t="s">
        <v>42</v>
      </c>
      <c r="Q4094" t="s">
        <v>43</v>
      </c>
      <c r="R4094">
        <v>1</v>
      </c>
      <c r="S4094" t="s">
        <v>814</v>
      </c>
      <c r="T4094" t="s">
        <v>62</v>
      </c>
      <c r="U4094" t="s">
        <v>442</v>
      </c>
      <c r="V4094" t="s">
        <v>1089</v>
      </c>
      <c r="W4094" t="s">
        <v>151</v>
      </c>
      <c r="X4094" t="s">
        <v>125</v>
      </c>
      <c r="Y4094">
        <v>71600749</v>
      </c>
      <c r="Z4094" t="s">
        <v>371</v>
      </c>
      <c r="AA4094" t="s">
        <v>275</v>
      </c>
      <c r="AB4094" t="str">
        <f>CONCATENATE(A4094,"-",AA4094)</f>
        <v>10022747-Between 40% and 52%</v>
      </c>
      <c r="AC4094" s="1">
        <v>43160</v>
      </c>
      <c r="AD4094" s="1">
        <v>44985</v>
      </c>
      <c r="AE4094" s="2">
        <v>132.49</v>
      </c>
    </row>
    <row r="4095" spans="1:31" x14ac:dyDescent="0.25">
      <c r="A4095">
        <v>10022747</v>
      </c>
      <c r="B4095" t="s">
        <v>285</v>
      </c>
      <c r="C4095" t="s">
        <v>285</v>
      </c>
      <c r="D4095" t="s">
        <v>285</v>
      </c>
      <c r="E4095">
        <v>110470400</v>
      </c>
      <c r="F4095" t="s">
        <v>98</v>
      </c>
      <c r="G4095" t="s">
        <v>98</v>
      </c>
      <c r="H4095" t="s">
        <v>93</v>
      </c>
      <c r="I4095" t="s">
        <v>35</v>
      </c>
      <c r="J4095" t="s">
        <v>1087</v>
      </c>
      <c r="K4095" t="s">
        <v>101</v>
      </c>
      <c r="L4095" t="s">
        <v>814</v>
      </c>
      <c r="M4095" t="s">
        <v>39</v>
      </c>
      <c r="N4095" t="s">
        <v>440</v>
      </c>
      <c r="O4095" t="s">
        <v>1088</v>
      </c>
      <c r="P4095" t="s">
        <v>42</v>
      </c>
      <c r="Q4095" t="s">
        <v>43</v>
      </c>
      <c r="R4095">
        <v>1</v>
      </c>
      <c r="S4095" t="s">
        <v>814</v>
      </c>
      <c r="T4095" t="s">
        <v>62</v>
      </c>
      <c r="U4095" t="s">
        <v>442</v>
      </c>
      <c r="V4095" t="s">
        <v>1089</v>
      </c>
      <c r="W4095" t="s">
        <v>151</v>
      </c>
      <c r="X4095" t="s">
        <v>125</v>
      </c>
      <c r="Y4095">
        <v>71600749</v>
      </c>
      <c r="Z4095" t="s">
        <v>371</v>
      </c>
      <c r="AA4095" t="s">
        <v>275</v>
      </c>
      <c r="AB4095" t="str">
        <f>CONCATENATE(A4095,"-",AA4095)</f>
        <v>10022747-Between 40% and 52%</v>
      </c>
      <c r="AC4095" s="1">
        <v>43160</v>
      </c>
      <c r="AD4095" s="1">
        <v>44985</v>
      </c>
      <c r="AE4095" s="2">
        <v>373.28</v>
      </c>
    </row>
    <row r="4096" spans="1:31" x14ac:dyDescent="0.25">
      <c r="A4096">
        <v>10022747</v>
      </c>
      <c r="B4096" t="s">
        <v>285</v>
      </c>
      <c r="C4096" t="s">
        <v>285</v>
      </c>
      <c r="D4096" t="s">
        <v>285</v>
      </c>
      <c r="E4096">
        <v>110470400</v>
      </c>
      <c r="F4096" t="s">
        <v>98</v>
      </c>
      <c r="G4096" t="s">
        <v>98</v>
      </c>
      <c r="H4096" t="s">
        <v>216</v>
      </c>
      <c r="I4096" t="s">
        <v>35</v>
      </c>
      <c r="J4096" t="s">
        <v>1087</v>
      </c>
      <c r="K4096" t="s">
        <v>101</v>
      </c>
      <c r="L4096" t="s">
        <v>814</v>
      </c>
      <c r="M4096" t="s">
        <v>39</v>
      </c>
      <c r="N4096" t="s">
        <v>440</v>
      </c>
      <c r="O4096" t="s">
        <v>1088</v>
      </c>
      <c r="P4096" t="s">
        <v>42</v>
      </c>
      <c r="Q4096" t="s">
        <v>43</v>
      </c>
      <c r="R4096">
        <v>1</v>
      </c>
      <c r="S4096" t="s">
        <v>814</v>
      </c>
      <c r="T4096" t="s">
        <v>62</v>
      </c>
      <c r="U4096" t="s">
        <v>442</v>
      </c>
      <c r="V4096" t="s">
        <v>1089</v>
      </c>
      <c r="W4096" t="s">
        <v>151</v>
      </c>
      <c r="X4096" t="s">
        <v>125</v>
      </c>
      <c r="Y4096">
        <v>71600749</v>
      </c>
      <c r="Z4096" t="s">
        <v>371</v>
      </c>
      <c r="AA4096" t="s">
        <v>275</v>
      </c>
      <c r="AB4096" t="str">
        <f>CONCATENATE(A4096,"-",AA4096)</f>
        <v>10022747-Between 40% and 52%</v>
      </c>
      <c r="AC4096" s="1">
        <v>43160</v>
      </c>
      <c r="AD4096" s="1">
        <v>44985</v>
      </c>
      <c r="AE4096" s="2">
        <v>8189.49</v>
      </c>
    </row>
    <row r="4097" spans="1:31" x14ac:dyDescent="0.25">
      <c r="A4097">
        <v>10022747</v>
      </c>
      <c r="B4097" t="s">
        <v>285</v>
      </c>
      <c r="C4097" t="s">
        <v>285</v>
      </c>
      <c r="D4097" t="s">
        <v>285</v>
      </c>
      <c r="E4097">
        <v>110470400</v>
      </c>
      <c r="F4097" t="s">
        <v>98</v>
      </c>
      <c r="G4097" t="s">
        <v>98</v>
      </c>
      <c r="H4097" t="s">
        <v>95</v>
      </c>
      <c r="I4097" t="s">
        <v>35</v>
      </c>
      <c r="J4097" t="s">
        <v>1087</v>
      </c>
      <c r="K4097" t="s">
        <v>101</v>
      </c>
      <c r="L4097" t="s">
        <v>814</v>
      </c>
      <c r="M4097" t="s">
        <v>39</v>
      </c>
      <c r="N4097" t="s">
        <v>440</v>
      </c>
      <c r="O4097" t="s">
        <v>1088</v>
      </c>
      <c r="P4097" t="s">
        <v>42</v>
      </c>
      <c r="Q4097" t="s">
        <v>43</v>
      </c>
      <c r="R4097">
        <v>1</v>
      </c>
      <c r="S4097" t="s">
        <v>814</v>
      </c>
      <c r="T4097" t="s">
        <v>96</v>
      </c>
      <c r="U4097" t="s">
        <v>442</v>
      </c>
      <c r="V4097" t="s">
        <v>1089</v>
      </c>
      <c r="W4097" t="s">
        <v>151</v>
      </c>
      <c r="X4097" t="s">
        <v>125</v>
      </c>
      <c r="Y4097">
        <v>71600749</v>
      </c>
      <c r="Z4097" t="s">
        <v>371</v>
      </c>
      <c r="AA4097" t="s">
        <v>275</v>
      </c>
      <c r="AB4097" t="str">
        <f>CONCATENATE(A4097,"-",AA4097)</f>
        <v>10022747-Between 40% and 52%</v>
      </c>
      <c r="AC4097" s="1">
        <v>43160</v>
      </c>
      <c r="AD4097" s="1">
        <v>44985</v>
      </c>
      <c r="AE4097" s="2">
        <v>4465.21</v>
      </c>
    </row>
    <row r="4098" spans="1:31" x14ac:dyDescent="0.25">
      <c r="A4098">
        <v>10022765</v>
      </c>
      <c r="B4098" t="s">
        <v>630</v>
      </c>
      <c r="C4098" t="s">
        <v>630</v>
      </c>
      <c r="D4098" t="s">
        <v>630</v>
      </c>
      <c r="E4098">
        <v>310930070</v>
      </c>
      <c r="F4098" t="s">
        <v>142</v>
      </c>
      <c r="G4098" t="s">
        <v>143</v>
      </c>
      <c r="H4098" t="s">
        <v>267</v>
      </c>
      <c r="I4098" t="s">
        <v>35</v>
      </c>
      <c r="J4098" t="s">
        <v>1090</v>
      </c>
      <c r="K4098" t="s">
        <v>146</v>
      </c>
      <c r="L4098" t="s">
        <v>1091</v>
      </c>
      <c r="M4098" t="s">
        <v>39</v>
      </c>
      <c r="N4098" t="s">
        <v>1092</v>
      </c>
      <c r="O4098" t="s">
        <v>1093</v>
      </c>
      <c r="P4098" t="s">
        <v>42</v>
      </c>
      <c r="Q4098" t="s">
        <v>43</v>
      </c>
      <c r="R4098">
        <v>4</v>
      </c>
      <c r="S4098" t="s">
        <v>1038</v>
      </c>
      <c r="T4098" t="s">
        <v>45</v>
      </c>
      <c r="U4098" t="s">
        <v>1094</v>
      </c>
      <c r="V4098" t="s">
        <v>1095</v>
      </c>
      <c r="W4098" t="s">
        <v>151</v>
      </c>
      <c r="X4098" t="s">
        <v>125</v>
      </c>
      <c r="Y4098">
        <v>71600755</v>
      </c>
      <c r="Z4098" t="s">
        <v>371</v>
      </c>
      <c r="AA4098" t="s">
        <v>275</v>
      </c>
      <c r="AB4098" t="str">
        <f>CONCATENATE(A4098,"-",AA4098)</f>
        <v>10022765-Between 40% and 52%</v>
      </c>
      <c r="AC4098" s="1">
        <v>43146</v>
      </c>
      <c r="AD4098" s="1">
        <v>44971</v>
      </c>
      <c r="AE4098" s="2">
        <v>6813.02</v>
      </c>
    </row>
    <row r="4099" spans="1:31" x14ac:dyDescent="0.25">
      <c r="A4099">
        <v>10022851</v>
      </c>
      <c r="B4099" t="s">
        <v>1104</v>
      </c>
      <c r="C4099" t="s">
        <v>1104</v>
      </c>
      <c r="D4099" t="s">
        <v>1104</v>
      </c>
      <c r="E4099">
        <v>589000001</v>
      </c>
      <c r="F4099" t="s">
        <v>1105</v>
      </c>
      <c r="G4099" s="3" t="s">
        <v>1104</v>
      </c>
      <c r="H4099" t="s">
        <v>73</v>
      </c>
      <c r="I4099" t="s">
        <v>35</v>
      </c>
      <c r="J4099" t="s">
        <v>1106</v>
      </c>
      <c r="K4099" t="s">
        <v>325</v>
      </c>
      <c r="L4099" t="s">
        <v>1107</v>
      </c>
      <c r="M4099" t="s">
        <v>66</v>
      </c>
      <c r="N4099" t="s">
        <v>67</v>
      </c>
      <c r="O4099" t="s">
        <v>1108</v>
      </c>
      <c r="P4099" t="s">
        <v>69</v>
      </c>
      <c r="Q4099" t="s">
        <v>43</v>
      </c>
      <c r="R4099">
        <v>24</v>
      </c>
      <c r="S4099" t="s">
        <v>1107</v>
      </c>
      <c r="T4099" t="s">
        <v>60</v>
      </c>
      <c r="U4099" t="s">
        <v>604</v>
      </c>
      <c r="V4099" t="s">
        <v>1109</v>
      </c>
      <c r="W4099" t="s">
        <v>151</v>
      </c>
      <c r="X4099" t="s">
        <v>125</v>
      </c>
      <c r="Y4099">
        <v>12620216</v>
      </c>
      <c r="Z4099" t="s">
        <v>250</v>
      </c>
      <c r="AA4099" t="s">
        <v>251</v>
      </c>
      <c r="AB4099" t="str">
        <f>CONCATENATE(A4099,"-",AA4099)</f>
        <v>10022851-Between 30% and 35%</v>
      </c>
      <c r="AC4099" s="1">
        <v>44621</v>
      </c>
      <c r="AD4099" s="1">
        <v>44985</v>
      </c>
      <c r="AE4099" s="2">
        <v>28601.7</v>
      </c>
    </row>
    <row r="4100" spans="1:31" x14ac:dyDescent="0.25">
      <c r="A4100">
        <v>10022851</v>
      </c>
      <c r="B4100" t="s">
        <v>1104</v>
      </c>
      <c r="C4100" t="s">
        <v>1104</v>
      </c>
      <c r="D4100" t="s">
        <v>1104</v>
      </c>
      <c r="E4100">
        <v>589000001</v>
      </c>
      <c r="F4100" t="s">
        <v>1105</v>
      </c>
      <c r="G4100" s="3" t="s">
        <v>1104</v>
      </c>
      <c r="H4100" t="s">
        <v>61</v>
      </c>
      <c r="I4100" t="s">
        <v>35</v>
      </c>
      <c r="J4100" t="s">
        <v>1106</v>
      </c>
      <c r="K4100" t="s">
        <v>325</v>
      </c>
      <c r="L4100" t="s">
        <v>1107</v>
      </c>
      <c r="M4100" t="s">
        <v>66</v>
      </c>
      <c r="N4100" t="s">
        <v>67</v>
      </c>
      <c r="O4100" t="s">
        <v>1108</v>
      </c>
      <c r="P4100" t="s">
        <v>69</v>
      </c>
      <c r="Q4100" t="s">
        <v>43</v>
      </c>
      <c r="R4100">
        <v>24</v>
      </c>
      <c r="S4100" t="s">
        <v>1107</v>
      </c>
      <c r="T4100" t="s">
        <v>62</v>
      </c>
      <c r="U4100" t="s">
        <v>604</v>
      </c>
      <c r="V4100" t="s">
        <v>1109</v>
      </c>
      <c r="W4100" t="s">
        <v>151</v>
      </c>
      <c r="X4100" t="s">
        <v>125</v>
      </c>
      <c r="Y4100">
        <v>12620216</v>
      </c>
      <c r="Z4100" t="s">
        <v>250</v>
      </c>
      <c r="AA4100" t="s">
        <v>251</v>
      </c>
      <c r="AB4100" t="str">
        <f>CONCATENATE(A4100,"-",AA4100)</f>
        <v>10022851-Between 30% and 35%</v>
      </c>
      <c r="AC4100" s="1">
        <v>44621</v>
      </c>
      <c r="AD4100" s="1">
        <v>44985</v>
      </c>
      <c r="AE4100" s="2">
        <v>775</v>
      </c>
    </row>
    <row r="4101" spans="1:31" x14ac:dyDescent="0.25">
      <c r="A4101">
        <v>10022860</v>
      </c>
      <c r="B4101" t="s">
        <v>973</v>
      </c>
      <c r="C4101" t="s">
        <v>427</v>
      </c>
      <c r="D4101" t="s">
        <v>973</v>
      </c>
      <c r="E4101">
        <v>630200080</v>
      </c>
      <c r="F4101" t="s">
        <v>277</v>
      </c>
      <c r="G4101" t="s">
        <v>278</v>
      </c>
      <c r="H4101" t="s">
        <v>53</v>
      </c>
      <c r="I4101" t="s">
        <v>54</v>
      </c>
      <c r="J4101" t="s">
        <v>1110</v>
      </c>
      <c r="K4101" t="s">
        <v>367</v>
      </c>
      <c r="L4101" t="s">
        <v>1111</v>
      </c>
      <c r="M4101" t="s">
        <v>39</v>
      </c>
      <c r="N4101" t="s">
        <v>40</v>
      </c>
      <c r="O4101" t="s">
        <v>1112</v>
      </c>
      <c r="P4101" t="s">
        <v>42</v>
      </c>
      <c r="Q4101" t="s">
        <v>43</v>
      </c>
      <c r="R4101">
        <v>4</v>
      </c>
      <c r="S4101" t="s">
        <v>4070</v>
      </c>
      <c r="T4101" t="s">
        <v>57</v>
      </c>
      <c r="U4101" t="s">
        <v>46</v>
      </c>
      <c r="V4101" t="s">
        <v>1114</v>
      </c>
      <c r="W4101" t="s">
        <v>151</v>
      </c>
      <c r="X4101" t="s">
        <v>125</v>
      </c>
      <c r="Y4101">
        <v>71600383</v>
      </c>
      <c r="Z4101" t="s">
        <v>371</v>
      </c>
      <c r="AA4101" t="s">
        <v>275</v>
      </c>
      <c r="AB4101" t="str">
        <f>CONCATENATE(A4101,"-",AA4101)</f>
        <v>10022860-Between 40% and 52%</v>
      </c>
      <c r="AC4101" s="1">
        <v>43164</v>
      </c>
      <c r="AD4101" s="1">
        <v>44985</v>
      </c>
      <c r="AE4101" s="2">
        <v>1250.3800000000001</v>
      </c>
    </row>
    <row r="4102" spans="1:31" x14ac:dyDescent="0.25">
      <c r="A4102">
        <v>10022860</v>
      </c>
      <c r="B4102" t="s">
        <v>427</v>
      </c>
      <c r="C4102" t="s">
        <v>427</v>
      </c>
      <c r="D4102" t="s">
        <v>427</v>
      </c>
      <c r="E4102">
        <v>491050010</v>
      </c>
      <c r="F4102" t="s">
        <v>180</v>
      </c>
      <c r="G4102" t="s">
        <v>181</v>
      </c>
      <c r="H4102" t="s">
        <v>216</v>
      </c>
      <c r="I4102" t="s">
        <v>35</v>
      </c>
      <c r="J4102" t="s">
        <v>1110</v>
      </c>
      <c r="K4102" t="s">
        <v>367</v>
      </c>
      <c r="L4102" t="s">
        <v>1111</v>
      </c>
      <c r="M4102" t="s">
        <v>39</v>
      </c>
      <c r="N4102" t="s">
        <v>40</v>
      </c>
      <c r="O4102" t="s">
        <v>1112</v>
      </c>
      <c r="P4102" t="s">
        <v>42</v>
      </c>
      <c r="Q4102" t="s">
        <v>43</v>
      </c>
      <c r="R4102">
        <v>1</v>
      </c>
      <c r="S4102" t="s">
        <v>1111</v>
      </c>
      <c r="T4102" t="s">
        <v>62</v>
      </c>
      <c r="U4102" t="s">
        <v>46</v>
      </c>
      <c r="V4102" t="s">
        <v>1114</v>
      </c>
      <c r="W4102" t="s">
        <v>151</v>
      </c>
      <c r="X4102" t="s">
        <v>125</v>
      </c>
      <c r="Y4102">
        <v>71600383</v>
      </c>
      <c r="Z4102" t="s">
        <v>371</v>
      </c>
      <c r="AA4102" t="s">
        <v>275</v>
      </c>
      <c r="AB4102" t="str">
        <f>CONCATENATE(A4102,"-",AA4102)</f>
        <v>10022860-Between 40% and 52%</v>
      </c>
      <c r="AC4102" s="1">
        <v>43164</v>
      </c>
      <c r="AD4102" s="1">
        <v>44985</v>
      </c>
      <c r="AE4102" s="2">
        <v>13896.83</v>
      </c>
    </row>
    <row r="4103" spans="1:31" x14ac:dyDescent="0.25">
      <c r="A4103">
        <v>10022863</v>
      </c>
      <c r="B4103" t="s">
        <v>807</v>
      </c>
      <c r="C4103" t="s">
        <v>807</v>
      </c>
      <c r="D4103" t="s">
        <v>807</v>
      </c>
      <c r="E4103">
        <v>491070010</v>
      </c>
      <c r="F4103" t="s">
        <v>180</v>
      </c>
      <c r="G4103" t="s">
        <v>181</v>
      </c>
      <c r="H4103" t="s">
        <v>409</v>
      </c>
      <c r="I4103" t="s">
        <v>35</v>
      </c>
      <c r="J4103" t="s">
        <v>1115</v>
      </c>
      <c r="K4103" t="s">
        <v>988</v>
      </c>
      <c r="L4103" t="s">
        <v>1085</v>
      </c>
      <c r="M4103" t="s">
        <v>239</v>
      </c>
      <c r="N4103" t="s">
        <v>240</v>
      </c>
      <c r="O4103" t="s">
        <v>1116</v>
      </c>
      <c r="P4103" t="s">
        <v>79</v>
      </c>
      <c r="Q4103" t="s">
        <v>43</v>
      </c>
      <c r="R4103">
        <v>2</v>
      </c>
      <c r="S4103" t="s">
        <v>1085</v>
      </c>
      <c r="T4103" t="s">
        <v>62</v>
      </c>
      <c r="U4103" t="s">
        <v>242</v>
      </c>
      <c r="V4103" t="s">
        <v>1117</v>
      </c>
      <c r="W4103" t="s">
        <v>151</v>
      </c>
      <c r="X4103" t="s">
        <v>125</v>
      </c>
      <c r="Y4103">
        <v>71670785</v>
      </c>
      <c r="Z4103" t="s">
        <v>274</v>
      </c>
      <c r="AA4103" t="s">
        <v>275</v>
      </c>
      <c r="AB4103" t="str">
        <f>CONCATENATE(A4103,"-",AA4103)</f>
        <v>10022863-Between 40% and 52%</v>
      </c>
      <c r="AC4103" s="1">
        <v>44317</v>
      </c>
      <c r="AD4103" s="1">
        <v>45657</v>
      </c>
      <c r="AE4103" s="2">
        <v>30</v>
      </c>
    </row>
    <row r="4104" spans="1:31" x14ac:dyDescent="0.25">
      <c r="A4104">
        <v>10022863</v>
      </c>
      <c r="B4104" t="s">
        <v>807</v>
      </c>
      <c r="C4104" t="s">
        <v>807</v>
      </c>
      <c r="D4104" t="s">
        <v>807</v>
      </c>
      <c r="E4104">
        <v>491070010</v>
      </c>
      <c r="F4104" t="s">
        <v>180</v>
      </c>
      <c r="G4104" t="s">
        <v>181</v>
      </c>
      <c r="H4104" t="s">
        <v>93</v>
      </c>
      <c r="I4104" t="s">
        <v>35</v>
      </c>
      <c r="J4104" t="s">
        <v>1115</v>
      </c>
      <c r="K4104" t="s">
        <v>988</v>
      </c>
      <c r="L4104" t="s">
        <v>1085</v>
      </c>
      <c r="M4104" t="s">
        <v>239</v>
      </c>
      <c r="N4104" t="s">
        <v>240</v>
      </c>
      <c r="O4104" t="s">
        <v>1116</v>
      </c>
      <c r="P4104" t="s">
        <v>79</v>
      </c>
      <c r="Q4104" t="s">
        <v>43</v>
      </c>
      <c r="R4104">
        <v>2</v>
      </c>
      <c r="S4104" t="s">
        <v>1085</v>
      </c>
      <c r="T4104" t="s">
        <v>62</v>
      </c>
      <c r="U4104" t="s">
        <v>242</v>
      </c>
      <c r="V4104" t="s">
        <v>1117</v>
      </c>
      <c r="W4104" t="s">
        <v>151</v>
      </c>
      <c r="X4104" t="s">
        <v>125</v>
      </c>
      <c r="Y4104">
        <v>71670785</v>
      </c>
      <c r="Z4104" t="s">
        <v>274</v>
      </c>
      <c r="AA4104" t="s">
        <v>275</v>
      </c>
      <c r="AB4104" t="str">
        <f>CONCATENATE(A4104,"-",AA4104)</f>
        <v>10022863-Between 40% and 52%</v>
      </c>
      <c r="AC4104" s="1">
        <v>44317</v>
      </c>
      <c r="AD4104" s="1">
        <v>45657</v>
      </c>
      <c r="AE4104" s="2">
        <v>147.78</v>
      </c>
    </row>
    <row r="4105" spans="1:31" x14ac:dyDescent="0.25">
      <c r="A4105">
        <v>10022870</v>
      </c>
      <c r="B4105" t="s">
        <v>630</v>
      </c>
      <c r="C4105" t="s">
        <v>630</v>
      </c>
      <c r="D4105" t="s">
        <v>630</v>
      </c>
      <c r="E4105">
        <v>310930070</v>
      </c>
      <c r="F4105" t="s">
        <v>142</v>
      </c>
      <c r="G4105" t="s">
        <v>143</v>
      </c>
      <c r="H4105" t="s">
        <v>463</v>
      </c>
      <c r="I4105" t="s">
        <v>35</v>
      </c>
      <c r="J4105" t="s">
        <v>1118</v>
      </c>
      <c r="K4105" t="s">
        <v>146</v>
      </c>
      <c r="L4105" t="s">
        <v>1119</v>
      </c>
      <c r="M4105" t="s">
        <v>39</v>
      </c>
      <c r="N4105" t="s">
        <v>917</v>
      </c>
      <c r="O4105" t="s">
        <v>1120</v>
      </c>
      <c r="P4105" t="s">
        <v>42</v>
      </c>
      <c r="Q4105" t="s">
        <v>43</v>
      </c>
      <c r="R4105">
        <v>7</v>
      </c>
      <c r="S4105" t="s">
        <v>1119</v>
      </c>
      <c r="T4105" t="s">
        <v>45</v>
      </c>
      <c r="U4105" t="s">
        <v>1122</v>
      </c>
      <c r="V4105" t="s">
        <v>1123</v>
      </c>
      <c r="W4105" t="s">
        <v>151</v>
      </c>
      <c r="X4105" t="s">
        <v>125</v>
      </c>
      <c r="Y4105">
        <v>71600384</v>
      </c>
      <c r="Z4105" t="s">
        <v>371</v>
      </c>
      <c r="AA4105" t="s">
        <v>275</v>
      </c>
      <c r="AB4105" t="str">
        <f>CONCATENATE(A4105,"-",AA4105)</f>
        <v>10022870-Between 40% and 52%</v>
      </c>
      <c r="AC4105" s="1">
        <v>43101</v>
      </c>
      <c r="AD4105" s="1">
        <v>44926</v>
      </c>
      <c r="AE4105" s="2">
        <v>22022.63</v>
      </c>
    </row>
    <row r="4106" spans="1:31" x14ac:dyDescent="0.25">
      <c r="A4106">
        <v>10022870</v>
      </c>
      <c r="B4106" t="s">
        <v>630</v>
      </c>
      <c r="C4106" t="s">
        <v>630</v>
      </c>
      <c r="D4106" t="s">
        <v>630</v>
      </c>
      <c r="E4106">
        <v>310930070</v>
      </c>
      <c r="F4106" t="s">
        <v>142</v>
      </c>
      <c r="G4106" t="s">
        <v>143</v>
      </c>
      <c r="H4106" t="s">
        <v>73</v>
      </c>
      <c r="I4106" t="s">
        <v>35</v>
      </c>
      <c r="J4106" t="s">
        <v>1118</v>
      </c>
      <c r="K4106" t="s">
        <v>146</v>
      </c>
      <c r="L4106" t="s">
        <v>1119</v>
      </c>
      <c r="M4106" t="s">
        <v>39</v>
      </c>
      <c r="N4106" t="s">
        <v>917</v>
      </c>
      <c r="O4106" t="s">
        <v>1120</v>
      </c>
      <c r="P4106" t="s">
        <v>42</v>
      </c>
      <c r="Q4106" t="s">
        <v>43</v>
      </c>
      <c r="R4106">
        <v>7</v>
      </c>
      <c r="S4106" t="s">
        <v>1119</v>
      </c>
      <c r="T4106" t="s">
        <v>60</v>
      </c>
      <c r="U4106" t="s">
        <v>1122</v>
      </c>
      <c r="V4106" t="s">
        <v>1123</v>
      </c>
      <c r="W4106" t="s">
        <v>151</v>
      </c>
      <c r="X4106" t="s">
        <v>125</v>
      </c>
      <c r="Y4106">
        <v>71600384</v>
      </c>
      <c r="Z4106" t="s">
        <v>371</v>
      </c>
      <c r="AA4106" t="s">
        <v>275</v>
      </c>
      <c r="AB4106" t="str">
        <f>CONCATENATE(A4106,"-",AA4106)</f>
        <v>10022870-Between 40% and 52%</v>
      </c>
      <c r="AC4106" s="1">
        <v>43101</v>
      </c>
      <c r="AD4106" s="1">
        <v>44926</v>
      </c>
      <c r="AE4106" s="2">
        <v>5065.24</v>
      </c>
    </row>
    <row r="4107" spans="1:31" x14ac:dyDescent="0.25">
      <c r="A4107">
        <v>10022899</v>
      </c>
      <c r="B4107" t="s">
        <v>1104</v>
      </c>
      <c r="C4107" t="s">
        <v>1104</v>
      </c>
      <c r="D4107" t="s">
        <v>1104</v>
      </c>
      <c r="E4107">
        <v>589000001</v>
      </c>
      <c r="F4107" t="s">
        <v>1105</v>
      </c>
      <c r="G4107" s="3" t="s">
        <v>1104</v>
      </c>
      <c r="H4107" t="s">
        <v>409</v>
      </c>
      <c r="I4107" t="s">
        <v>35</v>
      </c>
      <c r="J4107" t="s">
        <v>4071</v>
      </c>
      <c r="K4107" t="s">
        <v>325</v>
      </c>
      <c r="L4107" t="s">
        <v>2070</v>
      </c>
      <c r="M4107" t="s">
        <v>66</v>
      </c>
      <c r="N4107" t="s">
        <v>67</v>
      </c>
      <c r="O4107" t="s">
        <v>4072</v>
      </c>
      <c r="P4107" t="s">
        <v>69</v>
      </c>
      <c r="Q4107" t="s">
        <v>43</v>
      </c>
      <c r="R4107">
        <v>4</v>
      </c>
      <c r="S4107" t="s">
        <v>2070</v>
      </c>
      <c r="T4107" t="s">
        <v>62</v>
      </c>
      <c r="U4107" t="s">
        <v>186</v>
      </c>
      <c r="V4107" t="s">
        <v>4073</v>
      </c>
      <c r="W4107" t="s">
        <v>48</v>
      </c>
      <c r="X4107" t="s">
        <v>125</v>
      </c>
      <c r="Y4107">
        <v>12620214</v>
      </c>
      <c r="Z4107" t="s">
        <v>250</v>
      </c>
      <c r="AA4107" t="s">
        <v>251</v>
      </c>
      <c r="AB4107" t="str">
        <f>CONCATENATE(A4107,"-",AA4107)</f>
        <v>10022899-Between 30% and 35%</v>
      </c>
      <c r="AC4107" s="1">
        <v>44287</v>
      </c>
      <c r="AD4107" s="1">
        <v>45016</v>
      </c>
      <c r="AE4107" s="2">
        <v>138.03</v>
      </c>
    </row>
    <row r="4108" spans="1:31" x14ac:dyDescent="0.25">
      <c r="A4108">
        <v>10022941</v>
      </c>
      <c r="B4108" t="s">
        <v>1124</v>
      </c>
      <c r="C4108" t="s">
        <v>1125</v>
      </c>
      <c r="D4108" t="s">
        <v>1124</v>
      </c>
      <c r="E4108">
        <v>170020001</v>
      </c>
      <c r="F4108" t="s">
        <v>506</v>
      </c>
      <c r="G4108" t="s">
        <v>506</v>
      </c>
      <c r="H4108" t="s">
        <v>946</v>
      </c>
      <c r="I4108" t="s">
        <v>35</v>
      </c>
      <c r="J4108" t="s">
        <v>1126</v>
      </c>
      <c r="K4108" t="s">
        <v>1127</v>
      </c>
      <c r="L4108" t="s">
        <v>466</v>
      </c>
      <c r="M4108" t="s">
        <v>239</v>
      </c>
      <c r="N4108" t="s">
        <v>467</v>
      </c>
      <c r="O4108" t="s">
        <v>1128</v>
      </c>
      <c r="P4108" t="s">
        <v>79</v>
      </c>
      <c r="Q4108" t="s">
        <v>43</v>
      </c>
      <c r="R4108">
        <v>35</v>
      </c>
      <c r="S4108" t="s">
        <v>1129</v>
      </c>
      <c r="T4108" t="s">
        <v>62</v>
      </c>
      <c r="U4108" t="s">
        <v>467</v>
      </c>
      <c r="V4108" t="s">
        <v>1130</v>
      </c>
      <c r="W4108" t="s">
        <v>107</v>
      </c>
      <c r="X4108" t="s">
        <v>125</v>
      </c>
      <c r="Y4108">
        <v>11670015</v>
      </c>
      <c r="Z4108" t="s">
        <v>84</v>
      </c>
      <c r="AA4108" t="s">
        <v>471</v>
      </c>
      <c r="AB4108" t="str">
        <f>CONCATENATE(A4108,"-",AA4108)</f>
        <v>10022941-WVU Foundation</v>
      </c>
      <c r="AC4108" s="1">
        <v>36342</v>
      </c>
      <c r="AD4108" s="1">
        <v>45473</v>
      </c>
      <c r="AE4108" s="2">
        <v>50</v>
      </c>
    </row>
    <row r="4109" spans="1:31" x14ac:dyDescent="0.25">
      <c r="A4109">
        <v>10022941</v>
      </c>
      <c r="B4109" t="s">
        <v>1124</v>
      </c>
      <c r="C4109" t="s">
        <v>1125</v>
      </c>
      <c r="D4109" t="s">
        <v>1230</v>
      </c>
      <c r="E4109">
        <v>170270030</v>
      </c>
      <c r="F4109" t="s">
        <v>506</v>
      </c>
      <c r="G4109" t="s">
        <v>506</v>
      </c>
      <c r="H4109" t="s">
        <v>128</v>
      </c>
      <c r="I4109" t="s">
        <v>35</v>
      </c>
      <c r="J4109" t="s">
        <v>1126</v>
      </c>
      <c r="K4109" t="s">
        <v>1127</v>
      </c>
      <c r="L4109" t="s">
        <v>466</v>
      </c>
      <c r="M4109" t="s">
        <v>239</v>
      </c>
      <c r="N4109" t="s">
        <v>467</v>
      </c>
      <c r="O4109" t="s">
        <v>1128</v>
      </c>
      <c r="P4109" t="s">
        <v>79</v>
      </c>
      <c r="Q4109" t="s">
        <v>43</v>
      </c>
      <c r="R4109">
        <v>35</v>
      </c>
      <c r="S4109" t="s">
        <v>1129</v>
      </c>
      <c r="T4109" t="s">
        <v>62</v>
      </c>
      <c r="U4109" t="s">
        <v>467</v>
      </c>
      <c r="V4109" t="s">
        <v>1130</v>
      </c>
      <c r="W4109" t="s">
        <v>107</v>
      </c>
      <c r="X4109" t="s">
        <v>125</v>
      </c>
      <c r="Y4109">
        <v>11670015</v>
      </c>
      <c r="Z4109" t="s">
        <v>84</v>
      </c>
      <c r="AA4109" t="s">
        <v>471</v>
      </c>
      <c r="AB4109" t="str">
        <f>CONCATENATE(A4109,"-",AA4109)</f>
        <v>10022941-WVU Foundation</v>
      </c>
      <c r="AC4109" s="1">
        <v>36342</v>
      </c>
      <c r="AD4109" s="1">
        <v>45473</v>
      </c>
      <c r="AE4109" s="2">
        <v>282.23</v>
      </c>
    </row>
    <row r="4110" spans="1:31" x14ac:dyDescent="0.25">
      <c r="A4110">
        <v>10022941</v>
      </c>
      <c r="B4110" t="s">
        <v>1131</v>
      </c>
      <c r="C4110" t="s">
        <v>1132</v>
      </c>
      <c r="D4110" t="s">
        <v>5200</v>
      </c>
      <c r="E4110">
        <v>701010014</v>
      </c>
      <c r="F4110" t="s">
        <v>3318</v>
      </c>
      <c r="G4110" t="s">
        <v>3319</v>
      </c>
      <c r="H4110" t="s">
        <v>95</v>
      </c>
      <c r="I4110" t="s">
        <v>35</v>
      </c>
      <c r="J4110" t="s">
        <v>1135</v>
      </c>
      <c r="K4110" t="s">
        <v>1136</v>
      </c>
      <c r="L4110" t="s">
        <v>466</v>
      </c>
      <c r="M4110" t="s">
        <v>239</v>
      </c>
      <c r="N4110" t="s">
        <v>467</v>
      </c>
      <c r="O4110" t="s">
        <v>1128</v>
      </c>
      <c r="P4110" t="s">
        <v>79</v>
      </c>
      <c r="Q4110" t="s">
        <v>43</v>
      </c>
      <c r="R4110">
        <v>775</v>
      </c>
      <c r="S4110" t="s">
        <v>392</v>
      </c>
      <c r="T4110" t="s">
        <v>96</v>
      </c>
      <c r="U4110" t="s">
        <v>467</v>
      </c>
      <c r="V4110" t="s">
        <v>1137</v>
      </c>
      <c r="W4110" t="s">
        <v>107</v>
      </c>
      <c r="X4110" t="s">
        <v>125</v>
      </c>
      <c r="Y4110">
        <v>11670015</v>
      </c>
      <c r="Z4110" t="s">
        <v>84</v>
      </c>
      <c r="AA4110" t="s">
        <v>471</v>
      </c>
      <c r="AB4110" t="str">
        <f>CONCATENATE(A4110,"-",AA4110)</f>
        <v>10022941-WVU Foundation</v>
      </c>
      <c r="AC4110" s="1">
        <v>43282</v>
      </c>
      <c r="AD4110" s="1">
        <v>45838</v>
      </c>
      <c r="AE4110" s="2">
        <v>0</v>
      </c>
    </row>
    <row r="4111" spans="1:31" x14ac:dyDescent="0.25">
      <c r="A4111">
        <v>10022941</v>
      </c>
      <c r="B4111" t="s">
        <v>1143</v>
      </c>
      <c r="C4111" t="s">
        <v>1143</v>
      </c>
      <c r="D4111" t="s">
        <v>1143</v>
      </c>
      <c r="E4111">
        <v>600010017</v>
      </c>
      <c r="F4111" t="s">
        <v>116</v>
      </c>
      <c r="G4111" t="s">
        <v>116</v>
      </c>
      <c r="H4111" t="s">
        <v>61</v>
      </c>
      <c r="I4111" t="s">
        <v>35</v>
      </c>
      <c r="J4111" t="s">
        <v>5201</v>
      </c>
      <c r="K4111" t="s">
        <v>1136</v>
      </c>
      <c r="L4111" t="s">
        <v>466</v>
      </c>
      <c r="M4111" t="s">
        <v>239</v>
      </c>
      <c r="N4111" t="s">
        <v>467</v>
      </c>
      <c r="O4111" t="s">
        <v>1128</v>
      </c>
      <c r="P4111" t="s">
        <v>79</v>
      </c>
      <c r="Q4111" t="s">
        <v>43</v>
      </c>
      <c r="R4111">
        <v>1615</v>
      </c>
      <c r="S4111" t="s">
        <v>1136</v>
      </c>
      <c r="T4111" t="s">
        <v>62</v>
      </c>
      <c r="U4111" t="s">
        <v>467</v>
      </c>
      <c r="V4111" t="s">
        <v>1145</v>
      </c>
      <c r="W4111" t="s">
        <v>151</v>
      </c>
      <c r="X4111" t="s">
        <v>125</v>
      </c>
      <c r="Y4111">
        <v>11670015</v>
      </c>
      <c r="Z4111" t="s">
        <v>84</v>
      </c>
      <c r="AA4111" t="s">
        <v>471</v>
      </c>
      <c r="AB4111" t="str">
        <f>CONCATENATE(A4111,"-",AA4111)</f>
        <v>10022941-WVU Foundation</v>
      </c>
      <c r="AC4111" s="1">
        <v>42552</v>
      </c>
      <c r="AD4111" s="1">
        <v>45473</v>
      </c>
      <c r="AE4111" s="2">
        <v>895.73</v>
      </c>
    </row>
    <row r="4112" spans="1:31" x14ac:dyDescent="0.25">
      <c r="A4112">
        <v>10022941</v>
      </c>
      <c r="B4112" t="s">
        <v>457</v>
      </c>
      <c r="C4112" t="s">
        <v>457</v>
      </c>
      <c r="D4112" t="s">
        <v>457</v>
      </c>
      <c r="E4112">
        <v>896300901</v>
      </c>
      <c r="F4112" t="s">
        <v>192</v>
      </c>
      <c r="G4112" t="s">
        <v>192</v>
      </c>
      <c r="H4112" t="s">
        <v>267</v>
      </c>
      <c r="I4112" t="s">
        <v>35</v>
      </c>
      <c r="J4112" t="s">
        <v>4082</v>
      </c>
      <c r="K4112" t="s">
        <v>3565</v>
      </c>
      <c r="L4112" t="s">
        <v>466</v>
      </c>
      <c r="M4112" t="s">
        <v>239</v>
      </c>
      <c r="N4112" t="s">
        <v>467</v>
      </c>
      <c r="O4112" t="s">
        <v>1128</v>
      </c>
      <c r="P4112" t="s">
        <v>79</v>
      </c>
      <c r="Q4112" t="s">
        <v>43</v>
      </c>
      <c r="R4112">
        <v>2717</v>
      </c>
      <c r="S4112" t="s">
        <v>3565</v>
      </c>
      <c r="T4112" t="s">
        <v>45</v>
      </c>
      <c r="U4112" t="s">
        <v>467</v>
      </c>
      <c r="V4112" t="s">
        <v>4083</v>
      </c>
      <c r="W4112" t="s">
        <v>1149</v>
      </c>
      <c r="X4112" t="s">
        <v>125</v>
      </c>
      <c r="Y4112">
        <v>71676639</v>
      </c>
      <c r="Z4112" t="s">
        <v>84</v>
      </c>
      <c r="AA4112" t="s">
        <v>471</v>
      </c>
      <c r="AB4112" t="str">
        <f>CONCATENATE(A4112,"-",AA4112)</f>
        <v>10022941-WVU Foundation</v>
      </c>
      <c r="AC4112" s="1">
        <v>44682</v>
      </c>
      <c r="AD4112" s="1">
        <v>45473</v>
      </c>
      <c r="AE4112" s="2">
        <v>1515</v>
      </c>
    </row>
    <row r="4113" spans="1:31" x14ac:dyDescent="0.25">
      <c r="A4113">
        <v>10022941</v>
      </c>
      <c r="B4113" t="s">
        <v>457</v>
      </c>
      <c r="C4113" t="s">
        <v>457</v>
      </c>
      <c r="D4113" t="s">
        <v>457</v>
      </c>
      <c r="E4113">
        <v>896300901</v>
      </c>
      <c r="F4113" t="s">
        <v>192</v>
      </c>
      <c r="G4113" t="s">
        <v>192</v>
      </c>
      <c r="H4113" t="s">
        <v>59</v>
      </c>
      <c r="I4113" t="s">
        <v>35</v>
      </c>
      <c r="J4113" t="s">
        <v>1146</v>
      </c>
      <c r="K4113" t="s">
        <v>1147</v>
      </c>
      <c r="L4113" t="s">
        <v>466</v>
      </c>
      <c r="M4113" t="s">
        <v>239</v>
      </c>
      <c r="N4113" t="s">
        <v>467</v>
      </c>
      <c r="O4113" t="s">
        <v>1128</v>
      </c>
      <c r="P4113" t="s">
        <v>79</v>
      </c>
      <c r="Q4113" t="s">
        <v>43</v>
      </c>
      <c r="R4113">
        <v>2685</v>
      </c>
      <c r="S4113" t="s">
        <v>1147</v>
      </c>
      <c r="T4113" t="s">
        <v>60</v>
      </c>
      <c r="U4113" t="s">
        <v>467</v>
      </c>
      <c r="V4113" t="s">
        <v>1148</v>
      </c>
      <c r="W4113" t="s">
        <v>1149</v>
      </c>
      <c r="X4113" t="s">
        <v>125</v>
      </c>
      <c r="Y4113">
        <v>71676639</v>
      </c>
      <c r="Z4113" t="s">
        <v>84</v>
      </c>
      <c r="AA4113" t="s">
        <v>471</v>
      </c>
      <c r="AB4113" t="str">
        <f>CONCATENATE(A4113,"-",AA4113)</f>
        <v>10022941-WVU Foundation</v>
      </c>
      <c r="AC4113" s="1">
        <v>44621</v>
      </c>
      <c r="AD4113" s="1">
        <v>45473</v>
      </c>
      <c r="AE4113" s="2">
        <v>1542.26</v>
      </c>
    </row>
    <row r="4114" spans="1:31" x14ac:dyDescent="0.25">
      <c r="A4114">
        <v>10022941</v>
      </c>
      <c r="B4114" t="s">
        <v>457</v>
      </c>
      <c r="C4114" t="s">
        <v>457</v>
      </c>
      <c r="D4114" t="s">
        <v>457</v>
      </c>
      <c r="E4114">
        <v>896300901</v>
      </c>
      <c r="F4114" t="s">
        <v>192</v>
      </c>
      <c r="G4114" t="s">
        <v>192</v>
      </c>
      <c r="H4114" t="s">
        <v>409</v>
      </c>
      <c r="I4114" t="s">
        <v>35</v>
      </c>
      <c r="J4114" t="s">
        <v>1163</v>
      </c>
      <c r="K4114" t="s">
        <v>1164</v>
      </c>
      <c r="L4114" t="s">
        <v>466</v>
      </c>
      <c r="M4114" t="s">
        <v>239</v>
      </c>
      <c r="N4114" t="s">
        <v>467</v>
      </c>
      <c r="O4114" t="s">
        <v>1128</v>
      </c>
      <c r="P4114" t="s">
        <v>79</v>
      </c>
      <c r="Q4114" t="s">
        <v>43</v>
      </c>
      <c r="R4114">
        <v>2302</v>
      </c>
      <c r="S4114" t="s">
        <v>1158</v>
      </c>
      <c r="T4114" t="s">
        <v>62</v>
      </c>
      <c r="U4114" t="s">
        <v>467</v>
      </c>
      <c r="V4114" t="s">
        <v>1165</v>
      </c>
      <c r="W4114" t="s">
        <v>1149</v>
      </c>
      <c r="X4114" t="s">
        <v>125</v>
      </c>
      <c r="Y4114">
        <v>11670015</v>
      </c>
      <c r="Z4114" t="s">
        <v>84</v>
      </c>
      <c r="AA4114" t="s">
        <v>471</v>
      </c>
      <c r="AB4114" t="str">
        <f>CONCATENATE(A4114,"-",AA4114)</f>
        <v>10022941-WVU Foundation</v>
      </c>
      <c r="AC4114" s="1">
        <v>43282</v>
      </c>
      <c r="AD4114" s="1">
        <v>45473</v>
      </c>
      <c r="AE4114" s="2">
        <v>85</v>
      </c>
    </row>
    <row r="4115" spans="1:31" x14ac:dyDescent="0.25">
      <c r="A4115">
        <v>10022941</v>
      </c>
      <c r="B4115" t="s">
        <v>457</v>
      </c>
      <c r="C4115" t="s">
        <v>457</v>
      </c>
      <c r="D4115" t="s">
        <v>457</v>
      </c>
      <c r="E4115">
        <v>896300901</v>
      </c>
      <c r="F4115" t="s">
        <v>192</v>
      </c>
      <c r="G4115" t="s">
        <v>192</v>
      </c>
      <c r="H4115" t="s">
        <v>128</v>
      </c>
      <c r="I4115" t="s">
        <v>35</v>
      </c>
      <c r="J4115" t="s">
        <v>1163</v>
      </c>
      <c r="K4115" t="s">
        <v>1164</v>
      </c>
      <c r="L4115" t="s">
        <v>466</v>
      </c>
      <c r="M4115" t="s">
        <v>239</v>
      </c>
      <c r="N4115" t="s">
        <v>467</v>
      </c>
      <c r="O4115" t="s">
        <v>1128</v>
      </c>
      <c r="P4115" t="s">
        <v>79</v>
      </c>
      <c r="Q4115" t="s">
        <v>43</v>
      </c>
      <c r="R4115">
        <v>2302</v>
      </c>
      <c r="S4115" t="s">
        <v>1158</v>
      </c>
      <c r="T4115" t="s">
        <v>62</v>
      </c>
      <c r="U4115" t="s">
        <v>467</v>
      </c>
      <c r="V4115" t="s">
        <v>1165</v>
      </c>
      <c r="W4115" t="s">
        <v>1149</v>
      </c>
      <c r="X4115" t="s">
        <v>125</v>
      </c>
      <c r="Y4115">
        <v>11670015</v>
      </c>
      <c r="Z4115" t="s">
        <v>84</v>
      </c>
      <c r="AA4115" t="s">
        <v>471</v>
      </c>
      <c r="AB4115" t="str">
        <f>CONCATENATE(A4115,"-",AA4115)</f>
        <v>10022941-WVU Foundation</v>
      </c>
      <c r="AC4115" s="1">
        <v>43282</v>
      </c>
      <c r="AD4115" s="1">
        <v>45473</v>
      </c>
      <c r="AE4115" s="2">
        <v>1938.66</v>
      </c>
    </row>
    <row r="4116" spans="1:31" x14ac:dyDescent="0.25">
      <c r="A4116">
        <v>10022941</v>
      </c>
      <c r="B4116" t="s">
        <v>457</v>
      </c>
      <c r="C4116" t="s">
        <v>457</v>
      </c>
      <c r="D4116" t="s">
        <v>457</v>
      </c>
      <c r="E4116">
        <v>896300901</v>
      </c>
      <c r="F4116" t="s">
        <v>192</v>
      </c>
      <c r="G4116" t="s">
        <v>192</v>
      </c>
      <c r="H4116" t="s">
        <v>128</v>
      </c>
      <c r="I4116" t="s">
        <v>35</v>
      </c>
      <c r="J4116" t="s">
        <v>5202</v>
      </c>
      <c r="K4116" t="s">
        <v>1158</v>
      </c>
      <c r="L4116" t="s">
        <v>466</v>
      </c>
      <c r="M4116" t="s">
        <v>239</v>
      </c>
      <c r="N4116" t="s">
        <v>467</v>
      </c>
      <c r="O4116" t="s">
        <v>1128</v>
      </c>
      <c r="P4116" t="s">
        <v>79</v>
      </c>
      <c r="Q4116" t="s">
        <v>43</v>
      </c>
      <c r="R4116">
        <v>2832</v>
      </c>
      <c r="S4116" t="s">
        <v>1158</v>
      </c>
      <c r="T4116" t="s">
        <v>62</v>
      </c>
      <c r="U4116" t="s">
        <v>467</v>
      </c>
      <c r="V4116" t="s">
        <v>5203</v>
      </c>
      <c r="W4116" t="s">
        <v>1149</v>
      </c>
      <c r="X4116" t="s">
        <v>125</v>
      </c>
      <c r="Y4116">
        <v>11670015</v>
      </c>
      <c r="Z4116" t="s">
        <v>84</v>
      </c>
      <c r="AA4116" t="s">
        <v>471</v>
      </c>
      <c r="AB4116" t="str">
        <f>CONCATENATE(A4116,"-",AA4116)</f>
        <v>10022941-WVU Foundation</v>
      </c>
      <c r="AC4116" s="1">
        <v>44805</v>
      </c>
      <c r="AD4116" s="1">
        <v>46203</v>
      </c>
      <c r="AE4116" s="2">
        <v>9979.17</v>
      </c>
    </row>
    <row r="4117" spans="1:31" x14ac:dyDescent="0.25">
      <c r="A4117">
        <v>10022941</v>
      </c>
      <c r="B4117" t="s">
        <v>457</v>
      </c>
      <c r="C4117" t="s">
        <v>457</v>
      </c>
      <c r="D4117" t="s">
        <v>457</v>
      </c>
      <c r="E4117">
        <v>896300901</v>
      </c>
      <c r="F4117" t="s">
        <v>192</v>
      </c>
      <c r="G4117" t="s">
        <v>192</v>
      </c>
      <c r="H4117" t="s">
        <v>333</v>
      </c>
      <c r="I4117" t="s">
        <v>35</v>
      </c>
      <c r="J4117" t="s">
        <v>1168</v>
      </c>
      <c r="K4117" t="s">
        <v>1158</v>
      </c>
      <c r="L4117" t="s">
        <v>466</v>
      </c>
      <c r="M4117" t="s">
        <v>239</v>
      </c>
      <c r="N4117" t="s">
        <v>467</v>
      </c>
      <c r="O4117" t="s">
        <v>1128</v>
      </c>
      <c r="P4117" t="s">
        <v>79</v>
      </c>
      <c r="Q4117" t="s">
        <v>43</v>
      </c>
      <c r="R4117">
        <v>2186</v>
      </c>
      <c r="S4117" t="s">
        <v>1158</v>
      </c>
      <c r="T4117" t="s">
        <v>62</v>
      </c>
      <c r="U4117" t="s">
        <v>467</v>
      </c>
      <c r="V4117" t="s">
        <v>1169</v>
      </c>
      <c r="W4117" t="s">
        <v>1149</v>
      </c>
      <c r="X4117" t="s">
        <v>125</v>
      </c>
      <c r="Y4117">
        <v>11670015</v>
      </c>
      <c r="Z4117" t="s">
        <v>84</v>
      </c>
      <c r="AA4117" t="s">
        <v>471</v>
      </c>
      <c r="AB4117" t="str">
        <f>CONCATENATE(A4117,"-",AA4117)</f>
        <v>10022941-WVU Foundation</v>
      </c>
      <c r="AC4117" s="1">
        <v>43647</v>
      </c>
      <c r="AD4117" s="1">
        <v>45838</v>
      </c>
      <c r="AE4117" s="2">
        <v>1236.3699999999999</v>
      </c>
    </row>
    <row r="4118" spans="1:31" x14ac:dyDescent="0.25">
      <c r="A4118">
        <v>10022941</v>
      </c>
      <c r="B4118" t="s">
        <v>457</v>
      </c>
      <c r="C4118" t="s">
        <v>457</v>
      </c>
      <c r="D4118" t="s">
        <v>457</v>
      </c>
      <c r="E4118">
        <v>896300901</v>
      </c>
      <c r="F4118" t="s">
        <v>192</v>
      </c>
      <c r="G4118" t="s">
        <v>192</v>
      </c>
      <c r="H4118" t="s">
        <v>160</v>
      </c>
      <c r="I4118" t="s">
        <v>35</v>
      </c>
      <c r="J4118" t="s">
        <v>1170</v>
      </c>
      <c r="K4118" t="s">
        <v>1171</v>
      </c>
      <c r="L4118" t="s">
        <v>466</v>
      </c>
      <c r="M4118" t="s">
        <v>239</v>
      </c>
      <c r="N4118" t="s">
        <v>467</v>
      </c>
      <c r="O4118" t="s">
        <v>1128</v>
      </c>
      <c r="P4118" t="s">
        <v>79</v>
      </c>
      <c r="Q4118" t="s">
        <v>43</v>
      </c>
      <c r="R4118">
        <v>2870</v>
      </c>
      <c r="S4118" t="s">
        <v>101</v>
      </c>
      <c r="T4118" t="s">
        <v>62</v>
      </c>
      <c r="U4118" t="s">
        <v>467</v>
      </c>
      <c r="V4118" t="s">
        <v>1172</v>
      </c>
      <c r="W4118" t="s">
        <v>1149</v>
      </c>
      <c r="X4118" t="s">
        <v>125</v>
      </c>
      <c r="Y4118">
        <v>11670015</v>
      </c>
      <c r="Z4118" t="s">
        <v>84</v>
      </c>
      <c r="AA4118" t="s">
        <v>471</v>
      </c>
      <c r="AB4118" t="str">
        <f>CONCATENATE(A4118,"-",AA4118)</f>
        <v>10022941-WVU Foundation</v>
      </c>
      <c r="AC4118" s="1">
        <v>44835</v>
      </c>
      <c r="AD4118" s="1">
        <v>45838</v>
      </c>
      <c r="AE4118" s="2">
        <v>19.98</v>
      </c>
    </row>
    <row r="4119" spans="1:31" x14ac:dyDescent="0.25">
      <c r="A4119">
        <v>10022941</v>
      </c>
      <c r="B4119" t="s">
        <v>457</v>
      </c>
      <c r="C4119" t="s">
        <v>457</v>
      </c>
      <c r="D4119" t="s">
        <v>457</v>
      </c>
      <c r="E4119">
        <v>896300901</v>
      </c>
      <c r="F4119" t="s">
        <v>192</v>
      </c>
      <c r="G4119" t="s">
        <v>192</v>
      </c>
      <c r="H4119" t="s">
        <v>160</v>
      </c>
      <c r="I4119" t="s">
        <v>35</v>
      </c>
      <c r="J4119" t="s">
        <v>5204</v>
      </c>
      <c r="K4119" t="s">
        <v>1158</v>
      </c>
      <c r="L4119" t="s">
        <v>466</v>
      </c>
      <c r="M4119" t="s">
        <v>239</v>
      </c>
      <c r="N4119" t="s">
        <v>467</v>
      </c>
      <c r="O4119" t="s">
        <v>1128</v>
      </c>
      <c r="P4119" t="s">
        <v>79</v>
      </c>
      <c r="Q4119" t="s">
        <v>43</v>
      </c>
      <c r="R4119">
        <v>2761</v>
      </c>
      <c r="S4119" t="s">
        <v>1158</v>
      </c>
      <c r="T4119" t="s">
        <v>62</v>
      </c>
      <c r="U4119" t="s">
        <v>467</v>
      </c>
      <c r="V4119" t="s">
        <v>5205</v>
      </c>
      <c r="W4119" t="s">
        <v>1149</v>
      </c>
      <c r="X4119" t="s">
        <v>125</v>
      </c>
      <c r="Y4119">
        <v>11670015</v>
      </c>
      <c r="Z4119" t="s">
        <v>84</v>
      </c>
      <c r="AA4119" t="s">
        <v>471</v>
      </c>
      <c r="AB4119" t="str">
        <f>CONCATENATE(A4119,"-",AA4119)</f>
        <v>10022941-WVU Foundation</v>
      </c>
      <c r="AC4119" s="1">
        <v>44743</v>
      </c>
      <c r="AD4119" s="1">
        <v>46203</v>
      </c>
      <c r="AE4119" s="2">
        <v>800</v>
      </c>
    </row>
    <row r="4120" spans="1:31" x14ac:dyDescent="0.25">
      <c r="A4120">
        <v>10022941</v>
      </c>
      <c r="B4120" t="s">
        <v>457</v>
      </c>
      <c r="C4120" t="s">
        <v>457</v>
      </c>
      <c r="D4120" t="s">
        <v>457</v>
      </c>
      <c r="E4120">
        <v>896300901</v>
      </c>
      <c r="F4120" t="s">
        <v>192</v>
      </c>
      <c r="G4120" t="s">
        <v>192</v>
      </c>
      <c r="H4120" t="s">
        <v>160</v>
      </c>
      <c r="I4120" t="s">
        <v>35</v>
      </c>
      <c r="J4120" t="s">
        <v>5206</v>
      </c>
      <c r="K4120" t="s">
        <v>5207</v>
      </c>
      <c r="L4120" t="s">
        <v>466</v>
      </c>
      <c r="M4120" t="s">
        <v>239</v>
      </c>
      <c r="N4120" t="s">
        <v>467</v>
      </c>
      <c r="O4120" t="s">
        <v>1128</v>
      </c>
      <c r="P4120" t="s">
        <v>79</v>
      </c>
      <c r="Q4120" t="s">
        <v>43</v>
      </c>
      <c r="R4120">
        <v>2755</v>
      </c>
      <c r="S4120" t="s">
        <v>1158</v>
      </c>
      <c r="T4120" t="s">
        <v>62</v>
      </c>
      <c r="U4120" t="s">
        <v>467</v>
      </c>
      <c r="V4120" t="s">
        <v>5208</v>
      </c>
      <c r="W4120" t="s">
        <v>1149</v>
      </c>
      <c r="X4120" t="s">
        <v>125</v>
      </c>
      <c r="Y4120">
        <v>11670015</v>
      </c>
      <c r="Z4120" t="s">
        <v>84</v>
      </c>
      <c r="AA4120" t="s">
        <v>471</v>
      </c>
      <c r="AB4120" t="str">
        <f>CONCATENATE(A4120,"-",AA4120)</f>
        <v>10022941-WVU Foundation</v>
      </c>
      <c r="AC4120" s="1">
        <v>44713</v>
      </c>
      <c r="AD4120" s="1">
        <v>46203</v>
      </c>
      <c r="AE4120" s="2">
        <v>1200</v>
      </c>
    </row>
    <row r="4121" spans="1:31" x14ac:dyDescent="0.25">
      <c r="A4121">
        <v>10022941</v>
      </c>
      <c r="B4121" t="s">
        <v>457</v>
      </c>
      <c r="C4121" t="s">
        <v>457</v>
      </c>
      <c r="D4121" t="s">
        <v>457</v>
      </c>
      <c r="E4121">
        <v>896300901</v>
      </c>
      <c r="F4121" t="s">
        <v>192</v>
      </c>
      <c r="G4121" t="s">
        <v>192</v>
      </c>
      <c r="H4121" t="s">
        <v>171</v>
      </c>
      <c r="I4121" t="s">
        <v>35</v>
      </c>
      <c r="J4121" t="s">
        <v>1168</v>
      </c>
      <c r="K4121" t="s">
        <v>1158</v>
      </c>
      <c r="L4121" t="s">
        <v>466</v>
      </c>
      <c r="M4121" t="s">
        <v>239</v>
      </c>
      <c r="N4121" t="s">
        <v>467</v>
      </c>
      <c r="O4121" t="s">
        <v>1128</v>
      </c>
      <c r="P4121" t="s">
        <v>79</v>
      </c>
      <c r="Q4121" t="s">
        <v>43</v>
      </c>
      <c r="R4121">
        <v>2186</v>
      </c>
      <c r="S4121" t="s">
        <v>1158</v>
      </c>
      <c r="T4121" t="s">
        <v>62</v>
      </c>
      <c r="U4121" t="s">
        <v>467</v>
      </c>
      <c r="V4121" t="s">
        <v>1169</v>
      </c>
      <c r="W4121" t="s">
        <v>1149</v>
      </c>
      <c r="X4121" t="s">
        <v>125</v>
      </c>
      <c r="Y4121">
        <v>11670015</v>
      </c>
      <c r="Z4121" t="s">
        <v>84</v>
      </c>
      <c r="AA4121" t="s">
        <v>471</v>
      </c>
      <c r="AB4121" t="str">
        <f>CONCATENATE(A4121,"-",AA4121)</f>
        <v>10022941-WVU Foundation</v>
      </c>
      <c r="AC4121" s="1">
        <v>43647</v>
      </c>
      <c r="AD4121" s="1">
        <v>45838</v>
      </c>
      <c r="AE4121" s="2">
        <v>227.14</v>
      </c>
    </row>
    <row r="4122" spans="1:31" x14ac:dyDescent="0.25">
      <c r="A4122">
        <v>10022941</v>
      </c>
      <c r="B4122" t="s">
        <v>457</v>
      </c>
      <c r="C4122" t="s">
        <v>457</v>
      </c>
      <c r="D4122" t="s">
        <v>457</v>
      </c>
      <c r="E4122">
        <v>896300901</v>
      </c>
      <c r="F4122" t="s">
        <v>192</v>
      </c>
      <c r="G4122" t="s">
        <v>192</v>
      </c>
      <c r="H4122" t="s">
        <v>93</v>
      </c>
      <c r="I4122" t="s">
        <v>35</v>
      </c>
      <c r="J4122" t="s">
        <v>1170</v>
      </c>
      <c r="K4122" t="s">
        <v>1171</v>
      </c>
      <c r="L4122" t="s">
        <v>466</v>
      </c>
      <c r="M4122" t="s">
        <v>239</v>
      </c>
      <c r="N4122" t="s">
        <v>467</v>
      </c>
      <c r="O4122" t="s">
        <v>1128</v>
      </c>
      <c r="P4122" t="s">
        <v>79</v>
      </c>
      <c r="Q4122" t="s">
        <v>43</v>
      </c>
      <c r="R4122">
        <v>2870</v>
      </c>
      <c r="S4122" t="s">
        <v>101</v>
      </c>
      <c r="T4122" t="s">
        <v>62</v>
      </c>
      <c r="U4122" t="s">
        <v>467</v>
      </c>
      <c r="V4122" t="s">
        <v>1172</v>
      </c>
      <c r="W4122" t="s">
        <v>1149</v>
      </c>
      <c r="X4122" t="s">
        <v>125</v>
      </c>
      <c r="Y4122">
        <v>11670015</v>
      </c>
      <c r="Z4122" t="s">
        <v>84</v>
      </c>
      <c r="AA4122" t="s">
        <v>471</v>
      </c>
      <c r="AB4122" t="str">
        <f>CONCATENATE(A4122,"-",AA4122)</f>
        <v>10022941-WVU Foundation</v>
      </c>
      <c r="AC4122" s="1">
        <v>44835</v>
      </c>
      <c r="AD4122" s="1">
        <v>45838</v>
      </c>
      <c r="AE4122" s="2">
        <v>124.19</v>
      </c>
    </row>
    <row r="4123" spans="1:31" x14ac:dyDescent="0.25">
      <c r="A4123">
        <v>10022941</v>
      </c>
      <c r="B4123" t="s">
        <v>457</v>
      </c>
      <c r="C4123" t="s">
        <v>457</v>
      </c>
      <c r="D4123" t="s">
        <v>457</v>
      </c>
      <c r="E4123">
        <v>896300901</v>
      </c>
      <c r="F4123" t="s">
        <v>192</v>
      </c>
      <c r="G4123" t="s">
        <v>192</v>
      </c>
      <c r="H4123" t="s">
        <v>216</v>
      </c>
      <c r="I4123" t="s">
        <v>35</v>
      </c>
      <c r="J4123" t="s">
        <v>1166</v>
      </c>
      <c r="K4123" t="s">
        <v>1158</v>
      </c>
      <c r="L4123" t="s">
        <v>466</v>
      </c>
      <c r="M4123" t="s">
        <v>239</v>
      </c>
      <c r="N4123" t="s">
        <v>467</v>
      </c>
      <c r="O4123" t="s">
        <v>1128</v>
      </c>
      <c r="P4123" t="s">
        <v>79</v>
      </c>
      <c r="Q4123" t="s">
        <v>43</v>
      </c>
      <c r="R4123">
        <v>2224</v>
      </c>
      <c r="S4123" t="s">
        <v>1158</v>
      </c>
      <c r="T4123" t="s">
        <v>62</v>
      </c>
      <c r="U4123" t="s">
        <v>467</v>
      </c>
      <c r="V4123" t="s">
        <v>1167</v>
      </c>
      <c r="W4123" t="s">
        <v>1149</v>
      </c>
      <c r="X4123" t="s">
        <v>125</v>
      </c>
      <c r="Y4123">
        <v>11670015</v>
      </c>
      <c r="Z4123" t="s">
        <v>84</v>
      </c>
      <c r="AA4123" t="s">
        <v>471</v>
      </c>
      <c r="AB4123" t="str">
        <f>CONCATENATE(A4123,"-",AA4123)</f>
        <v>10022941-WVU Foundation</v>
      </c>
      <c r="AC4123" s="1">
        <v>43282</v>
      </c>
      <c r="AD4123" s="1">
        <v>45838</v>
      </c>
      <c r="AE4123" s="2">
        <v>4233.41</v>
      </c>
    </row>
    <row r="4124" spans="1:31" x14ac:dyDescent="0.25">
      <c r="A4124">
        <v>10022941</v>
      </c>
      <c r="B4124" t="s">
        <v>457</v>
      </c>
      <c r="C4124" t="s">
        <v>457</v>
      </c>
      <c r="D4124" t="s">
        <v>457</v>
      </c>
      <c r="E4124">
        <v>896300901</v>
      </c>
      <c r="F4124" t="s">
        <v>192</v>
      </c>
      <c r="G4124" t="s">
        <v>192</v>
      </c>
      <c r="H4124" t="s">
        <v>216</v>
      </c>
      <c r="I4124" t="s">
        <v>35</v>
      </c>
      <c r="J4124" t="s">
        <v>5209</v>
      </c>
      <c r="K4124" t="s">
        <v>1158</v>
      </c>
      <c r="L4124" t="s">
        <v>466</v>
      </c>
      <c r="M4124" t="s">
        <v>239</v>
      </c>
      <c r="N4124" t="s">
        <v>467</v>
      </c>
      <c r="O4124" t="s">
        <v>1128</v>
      </c>
      <c r="P4124" t="s">
        <v>79</v>
      </c>
      <c r="Q4124" t="s">
        <v>43</v>
      </c>
      <c r="R4124">
        <v>2566</v>
      </c>
      <c r="S4124" t="s">
        <v>1158</v>
      </c>
      <c r="T4124" t="s">
        <v>62</v>
      </c>
      <c r="U4124" t="s">
        <v>467</v>
      </c>
      <c r="V4124" t="s">
        <v>5210</v>
      </c>
      <c r="W4124" t="s">
        <v>1149</v>
      </c>
      <c r="X4124" t="s">
        <v>125</v>
      </c>
      <c r="Y4124">
        <v>11670015</v>
      </c>
      <c r="Z4124" t="s">
        <v>84</v>
      </c>
      <c r="AA4124" t="s">
        <v>471</v>
      </c>
      <c r="AB4124" t="str">
        <f>CONCATENATE(A4124,"-",AA4124)</f>
        <v>10022941-WVU Foundation</v>
      </c>
      <c r="AC4124" s="1">
        <v>44378</v>
      </c>
      <c r="AD4124" s="1">
        <v>45473</v>
      </c>
      <c r="AE4124" s="2">
        <v>400</v>
      </c>
    </row>
    <row r="4125" spans="1:31" x14ac:dyDescent="0.25">
      <c r="A4125">
        <v>10022941</v>
      </c>
      <c r="B4125" t="s">
        <v>457</v>
      </c>
      <c r="C4125" t="s">
        <v>457</v>
      </c>
      <c r="D4125" t="s">
        <v>457</v>
      </c>
      <c r="E4125">
        <v>896300901</v>
      </c>
      <c r="F4125" t="s">
        <v>192</v>
      </c>
      <c r="G4125" t="s">
        <v>192</v>
      </c>
      <c r="H4125" t="s">
        <v>216</v>
      </c>
      <c r="I4125" t="s">
        <v>35</v>
      </c>
      <c r="J4125" t="s">
        <v>5211</v>
      </c>
      <c r="K4125" t="s">
        <v>1158</v>
      </c>
      <c r="L4125" t="s">
        <v>466</v>
      </c>
      <c r="M4125" t="s">
        <v>239</v>
      </c>
      <c r="N4125" t="s">
        <v>467</v>
      </c>
      <c r="O4125" t="s">
        <v>1128</v>
      </c>
      <c r="P4125" t="s">
        <v>79</v>
      </c>
      <c r="Q4125" t="s">
        <v>43</v>
      </c>
      <c r="R4125">
        <v>2775</v>
      </c>
      <c r="S4125" t="s">
        <v>1158</v>
      </c>
      <c r="T4125" t="s">
        <v>62</v>
      </c>
      <c r="U4125" t="s">
        <v>467</v>
      </c>
      <c r="V4125" t="s">
        <v>5212</v>
      </c>
      <c r="W4125" t="s">
        <v>1149</v>
      </c>
      <c r="X4125" t="s">
        <v>125</v>
      </c>
      <c r="Y4125">
        <v>11670015</v>
      </c>
      <c r="Z4125" t="s">
        <v>84</v>
      </c>
      <c r="AA4125" t="s">
        <v>471</v>
      </c>
      <c r="AB4125" t="str">
        <f>CONCATENATE(A4125,"-",AA4125)</f>
        <v>10022941-WVU Foundation</v>
      </c>
      <c r="AC4125" s="1">
        <v>44743</v>
      </c>
      <c r="AD4125" s="1">
        <v>45473</v>
      </c>
      <c r="AE4125" s="2">
        <v>300</v>
      </c>
    </row>
    <row r="4126" spans="1:31" x14ac:dyDescent="0.25">
      <c r="A4126">
        <v>10022941</v>
      </c>
      <c r="B4126" t="s">
        <v>457</v>
      </c>
      <c r="C4126" t="s">
        <v>457</v>
      </c>
      <c r="D4126" t="s">
        <v>457</v>
      </c>
      <c r="E4126">
        <v>896300901</v>
      </c>
      <c r="F4126" t="s">
        <v>192</v>
      </c>
      <c r="G4126" t="s">
        <v>192</v>
      </c>
      <c r="H4126" t="s">
        <v>61</v>
      </c>
      <c r="I4126" t="s">
        <v>35</v>
      </c>
      <c r="J4126" t="s">
        <v>4082</v>
      </c>
      <c r="K4126" t="s">
        <v>3565</v>
      </c>
      <c r="L4126" t="s">
        <v>466</v>
      </c>
      <c r="M4126" t="s">
        <v>239</v>
      </c>
      <c r="N4126" t="s">
        <v>467</v>
      </c>
      <c r="O4126" t="s">
        <v>1128</v>
      </c>
      <c r="P4126" t="s">
        <v>79</v>
      </c>
      <c r="Q4126" t="s">
        <v>43</v>
      </c>
      <c r="R4126">
        <v>2717</v>
      </c>
      <c r="S4126" t="s">
        <v>3565</v>
      </c>
      <c r="T4126" t="s">
        <v>62</v>
      </c>
      <c r="U4126" t="s">
        <v>467</v>
      </c>
      <c r="V4126" t="s">
        <v>4083</v>
      </c>
      <c r="W4126" t="s">
        <v>1149</v>
      </c>
      <c r="X4126" t="s">
        <v>125</v>
      </c>
      <c r="Y4126">
        <v>71676639</v>
      </c>
      <c r="Z4126" t="s">
        <v>84</v>
      </c>
      <c r="AA4126" t="s">
        <v>471</v>
      </c>
      <c r="AB4126" t="str">
        <f>CONCATENATE(A4126,"-",AA4126)</f>
        <v>10022941-WVU Foundation</v>
      </c>
      <c r="AC4126" s="1">
        <v>44682</v>
      </c>
      <c r="AD4126" s="1">
        <v>45473</v>
      </c>
      <c r="AE4126" s="2">
        <v>339.09</v>
      </c>
    </row>
    <row r="4127" spans="1:31" x14ac:dyDescent="0.25">
      <c r="A4127">
        <v>10022941</v>
      </c>
      <c r="B4127" t="s">
        <v>457</v>
      </c>
      <c r="C4127" t="s">
        <v>457</v>
      </c>
      <c r="D4127" t="s">
        <v>457</v>
      </c>
      <c r="E4127">
        <v>896300901</v>
      </c>
      <c r="F4127" t="s">
        <v>192</v>
      </c>
      <c r="G4127" t="s">
        <v>192</v>
      </c>
      <c r="H4127" t="s">
        <v>284</v>
      </c>
      <c r="I4127" t="s">
        <v>35</v>
      </c>
      <c r="J4127" t="s">
        <v>1152</v>
      </c>
      <c r="K4127" t="s">
        <v>1153</v>
      </c>
      <c r="L4127" t="s">
        <v>466</v>
      </c>
      <c r="M4127" t="s">
        <v>239</v>
      </c>
      <c r="N4127" t="s">
        <v>467</v>
      </c>
      <c r="O4127" t="s">
        <v>1128</v>
      </c>
      <c r="P4127" t="s">
        <v>79</v>
      </c>
      <c r="Q4127" t="s">
        <v>43</v>
      </c>
      <c r="R4127">
        <v>2508</v>
      </c>
      <c r="S4127" t="s">
        <v>1154</v>
      </c>
      <c r="T4127" t="s">
        <v>213</v>
      </c>
      <c r="U4127" t="s">
        <v>467</v>
      </c>
      <c r="V4127" t="s">
        <v>1155</v>
      </c>
      <c r="W4127" t="s">
        <v>1149</v>
      </c>
      <c r="X4127" t="s">
        <v>125</v>
      </c>
      <c r="Y4127">
        <v>11670015</v>
      </c>
      <c r="Z4127" t="s">
        <v>84</v>
      </c>
      <c r="AA4127" t="s">
        <v>471</v>
      </c>
      <c r="AB4127" t="str">
        <f>CONCATENATE(A4127,"-",AA4127)</f>
        <v>10022941-WVU Foundation</v>
      </c>
      <c r="AC4127" s="1">
        <v>44013</v>
      </c>
      <c r="AD4127" s="1">
        <v>45473</v>
      </c>
      <c r="AE4127" s="2">
        <v>1204.6600000000001</v>
      </c>
    </row>
    <row r="4128" spans="1:31" x14ac:dyDescent="0.25">
      <c r="A4128">
        <v>10022941</v>
      </c>
      <c r="B4128" t="s">
        <v>457</v>
      </c>
      <c r="C4128" t="s">
        <v>457</v>
      </c>
      <c r="D4128" t="s">
        <v>457</v>
      </c>
      <c r="E4128">
        <v>896300901</v>
      </c>
      <c r="F4128" t="s">
        <v>192</v>
      </c>
      <c r="G4128" t="s">
        <v>192</v>
      </c>
      <c r="H4128" t="s">
        <v>477</v>
      </c>
      <c r="I4128" t="s">
        <v>35</v>
      </c>
      <c r="J4128" t="s">
        <v>1168</v>
      </c>
      <c r="K4128" t="s">
        <v>1158</v>
      </c>
      <c r="L4128" t="s">
        <v>466</v>
      </c>
      <c r="M4128" t="s">
        <v>239</v>
      </c>
      <c r="N4128" t="s">
        <v>467</v>
      </c>
      <c r="O4128" t="s">
        <v>1128</v>
      </c>
      <c r="P4128" t="s">
        <v>79</v>
      </c>
      <c r="Q4128" t="s">
        <v>43</v>
      </c>
      <c r="R4128">
        <v>2186</v>
      </c>
      <c r="S4128" t="s">
        <v>1158</v>
      </c>
      <c r="T4128" t="s">
        <v>96</v>
      </c>
      <c r="U4128" t="s">
        <v>467</v>
      </c>
      <c r="V4128" t="s">
        <v>1169</v>
      </c>
      <c r="W4128" t="s">
        <v>1149</v>
      </c>
      <c r="X4128" t="s">
        <v>125</v>
      </c>
      <c r="Y4128">
        <v>11670015</v>
      </c>
      <c r="Z4128" t="s">
        <v>84</v>
      </c>
      <c r="AA4128" t="s">
        <v>471</v>
      </c>
      <c r="AB4128" t="str">
        <f>CONCATENATE(A4128,"-",AA4128)</f>
        <v>10022941-WVU Foundation</v>
      </c>
      <c r="AC4128" s="1">
        <v>43647</v>
      </c>
      <c r="AD4128" s="1">
        <v>45838</v>
      </c>
      <c r="AE4128" s="2">
        <v>457.05</v>
      </c>
    </row>
    <row r="4129" spans="1:31" x14ac:dyDescent="0.25">
      <c r="A4129">
        <v>10022941</v>
      </c>
      <c r="B4129" t="s">
        <v>457</v>
      </c>
      <c r="C4129" t="s">
        <v>457</v>
      </c>
      <c r="D4129" t="s">
        <v>457</v>
      </c>
      <c r="E4129">
        <v>896300901</v>
      </c>
      <c r="F4129" t="s">
        <v>192</v>
      </c>
      <c r="G4129" t="s">
        <v>192</v>
      </c>
      <c r="H4129" t="s">
        <v>95</v>
      </c>
      <c r="I4129" t="s">
        <v>35</v>
      </c>
      <c r="J4129" t="s">
        <v>5213</v>
      </c>
      <c r="K4129" t="s">
        <v>1158</v>
      </c>
      <c r="L4129" t="s">
        <v>466</v>
      </c>
      <c r="M4129" t="s">
        <v>239</v>
      </c>
      <c r="N4129" t="s">
        <v>467</v>
      </c>
      <c r="O4129" t="s">
        <v>1128</v>
      </c>
      <c r="P4129" t="s">
        <v>79</v>
      </c>
      <c r="Q4129" t="s">
        <v>43</v>
      </c>
      <c r="R4129">
        <v>665</v>
      </c>
      <c r="S4129" t="s">
        <v>1161</v>
      </c>
      <c r="T4129" t="s">
        <v>96</v>
      </c>
      <c r="U4129" t="s">
        <v>467</v>
      </c>
      <c r="V4129" t="s">
        <v>5214</v>
      </c>
      <c r="W4129" t="s">
        <v>151</v>
      </c>
      <c r="X4129" t="s">
        <v>125</v>
      </c>
      <c r="Y4129">
        <v>11670015</v>
      </c>
      <c r="Z4129" t="s">
        <v>84</v>
      </c>
      <c r="AA4129" t="s">
        <v>471</v>
      </c>
      <c r="AB4129" t="str">
        <f>CONCATENATE(A4129,"-",AA4129)</f>
        <v>10022941-WVU Foundation</v>
      </c>
      <c r="AC4129" s="1">
        <v>38899</v>
      </c>
      <c r="AD4129" s="1">
        <v>45473</v>
      </c>
      <c r="AE4129" s="2">
        <v>3983.32</v>
      </c>
    </row>
    <row r="4130" spans="1:31" x14ac:dyDescent="0.25">
      <c r="A4130">
        <v>10022941</v>
      </c>
      <c r="B4130" t="s">
        <v>457</v>
      </c>
      <c r="C4130" t="s">
        <v>457</v>
      </c>
      <c r="D4130" t="s">
        <v>457</v>
      </c>
      <c r="E4130">
        <v>896300901</v>
      </c>
      <c r="F4130" t="s">
        <v>192</v>
      </c>
      <c r="G4130" t="s">
        <v>192</v>
      </c>
      <c r="H4130" t="s">
        <v>136</v>
      </c>
      <c r="I4130" t="s">
        <v>35</v>
      </c>
      <c r="J4130" t="s">
        <v>1175</v>
      </c>
      <c r="K4130" t="s">
        <v>1176</v>
      </c>
      <c r="L4130" t="s">
        <v>466</v>
      </c>
      <c r="M4130" t="s">
        <v>239</v>
      </c>
      <c r="N4130" t="s">
        <v>467</v>
      </c>
      <c r="O4130" t="s">
        <v>1128</v>
      </c>
      <c r="P4130" t="s">
        <v>79</v>
      </c>
      <c r="Q4130" t="s">
        <v>43</v>
      </c>
      <c r="R4130">
        <v>2240</v>
      </c>
      <c r="S4130" t="s">
        <v>1174</v>
      </c>
      <c r="T4130" t="s">
        <v>96</v>
      </c>
      <c r="U4130" t="s">
        <v>467</v>
      </c>
      <c r="V4130" t="s">
        <v>1177</v>
      </c>
      <c r="W4130" t="s">
        <v>1149</v>
      </c>
      <c r="X4130" t="s">
        <v>125</v>
      </c>
      <c r="Y4130">
        <v>11670015</v>
      </c>
      <c r="Z4130" t="s">
        <v>84</v>
      </c>
      <c r="AA4130" t="s">
        <v>471</v>
      </c>
      <c r="AB4130" t="str">
        <f>CONCATENATE(A4130,"-",AA4130)</f>
        <v>10022941-WVU Foundation</v>
      </c>
      <c r="AC4130" s="1">
        <v>43282</v>
      </c>
      <c r="AD4130" s="1">
        <v>45838</v>
      </c>
      <c r="AE4130" s="2">
        <v>569.87</v>
      </c>
    </row>
    <row r="4131" spans="1:31" x14ac:dyDescent="0.25">
      <c r="A4131">
        <v>10022941</v>
      </c>
      <c r="B4131" t="s">
        <v>457</v>
      </c>
      <c r="C4131" t="s">
        <v>457</v>
      </c>
      <c r="D4131" t="s">
        <v>457</v>
      </c>
      <c r="E4131">
        <v>896300901</v>
      </c>
      <c r="F4131" t="s">
        <v>192</v>
      </c>
      <c r="G4131" t="s">
        <v>192</v>
      </c>
      <c r="H4131" t="s">
        <v>136</v>
      </c>
      <c r="I4131" t="s">
        <v>35</v>
      </c>
      <c r="J4131" t="s">
        <v>1193</v>
      </c>
      <c r="K4131" t="s">
        <v>1194</v>
      </c>
      <c r="L4131" t="s">
        <v>466</v>
      </c>
      <c r="M4131" t="s">
        <v>239</v>
      </c>
      <c r="N4131" t="s">
        <v>467</v>
      </c>
      <c r="O4131" t="s">
        <v>1128</v>
      </c>
      <c r="P4131" t="s">
        <v>79</v>
      </c>
      <c r="Q4131" t="s">
        <v>43</v>
      </c>
      <c r="R4131">
        <v>2389</v>
      </c>
      <c r="S4131" t="s">
        <v>1158</v>
      </c>
      <c r="T4131" t="s">
        <v>96</v>
      </c>
      <c r="U4131" t="s">
        <v>467</v>
      </c>
      <c r="V4131" t="s">
        <v>1195</v>
      </c>
      <c r="W4131" t="s">
        <v>1149</v>
      </c>
      <c r="X4131" t="s">
        <v>125</v>
      </c>
      <c r="Y4131">
        <v>11670015</v>
      </c>
      <c r="Z4131" t="s">
        <v>84</v>
      </c>
      <c r="AA4131" t="s">
        <v>471</v>
      </c>
      <c r="AB4131" t="str">
        <f>CONCATENATE(A4131,"-",AA4131)</f>
        <v>10022941-WVU Foundation</v>
      </c>
      <c r="AC4131" s="1">
        <v>43282</v>
      </c>
      <c r="AD4131" s="1">
        <v>45473</v>
      </c>
      <c r="AE4131" s="2">
        <v>1258.9000000000001</v>
      </c>
    </row>
    <row r="4132" spans="1:31" x14ac:dyDescent="0.25">
      <c r="A4132">
        <v>10022941</v>
      </c>
      <c r="B4132" t="s">
        <v>457</v>
      </c>
      <c r="C4132" t="s">
        <v>457</v>
      </c>
      <c r="D4132" t="s">
        <v>457</v>
      </c>
      <c r="E4132">
        <v>896300901</v>
      </c>
      <c r="F4132" t="s">
        <v>192</v>
      </c>
      <c r="G4132" t="s">
        <v>192</v>
      </c>
      <c r="H4132" t="s">
        <v>136</v>
      </c>
      <c r="I4132" t="s">
        <v>35</v>
      </c>
      <c r="J4132" t="s">
        <v>4082</v>
      </c>
      <c r="K4132" t="s">
        <v>3565</v>
      </c>
      <c r="L4132" t="s">
        <v>466</v>
      </c>
      <c r="M4132" t="s">
        <v>239</v>
      </c>
      <c r="N4132" t="s">
        <v>467</v>
      </c>
      <c r="O4132" t="s">
        <v>1128</v>
      </c>
      <c r="P4132" t="s">
        <v>79</v>
      </c>
      <c r="Q4132" t="s">
        <v>43</v>
      </c>
      <c r="R4132">
        <v>2717</v>
      </c>
      <c r="S4132" t="s">
        <v>3565</v>
      </c>
      <c r="T4132" t="s">
        <v>96</v>
      </c>
      <c r="U4132" t="s">
        <v>467</v>
      </c>
      <c r="V4132" t="s">
        <v>4083</v>
      </c>
      <c r="W4132" t="s">
        <v>1149</v>
      </c>
      <c r="X4132" t="s">
        <v>125</v>
      </c>
      <c r="Y4132">
        <v>71676639</v>
      </c>
      <c r="Z4132" t="s">
        <v>84</v>
      </c>
      <c r="AA4132" t="s">
        <v>471</v>
      </c>
      <c r="AB4132" t="str">
        <f>CONCATENATE(A4132,"-",AA4132)</f>
        <v>10022941-WVU Foundation</v>
      </c>
      <c r="AC4132" s="1">
        <v>44682</v>
      </c>
      <c r="AD4132" s="1">
        <v>45473</v>
      </c>
      <c r="AE4132" s="2">
        <v>377.49</v>
      </c>
    </row>
    <row r="4133" spans="1:31" x14ac:dyDescent="0.25">
      <c r="A4133">
        <v>10022941</v>
      </c>
      <c r="B4133" t="s">
        <v>1196</v>
      </c>
      <c r="C4133" t="s">
        <v>1196</v>
      </c>
      <c r="D4133" t="s">
        <v>1196</v>
      </c>
      <c r="E4133">
        <v>894600900</v>
      </c>
      <c r="F4133" t="s">
        <v>192</v>
      </c>
      <c r="G4133" t="s">
        <v>192</v>
      </c>
      <c r="H4133" t="s">
        <v>776</v>
      </c>
      <c r="I4133" t="s">
        <v>35</v>
      </c>
      <c r="J4133" t="s">
        <v>5215</v>
      </c>
      <c r="K4133" t="s">
        <v>194</v>
      </c>
      <c r="L4133" t="s">
        <v>466</v>
      </c>
      <c r="M4133" t="s">
        <v>239</v>
      </c>
      <c r="N4133" t="s">
        <v>467</v>
      </c>
      <c r="O4133" t="s">
        <v>1128</v>
      </c>
      <c r="P4133" t="s">
        <v>79</v>
      </c>
      <c r="Q4133" t="s">
        <v>43</v>
      </c>
      <c r="R4133">
        <v>228</v>
      </c>
      <c r="S4133" t="s">
        <v>1158</v>
      </c>
      <c r="T4133" t="s">
        <v>62</v>
      </c>
      <c r="U4133" t="s">
        <v>467</v>
      </c>
      <c r="V4133" t="s">
        <v>1162</v>
      </c>
      <c r="W4133" t="s">
        <v>151</v>
      </c>
      <c r="X4133" t="s">
        <v>125</v>
      </c>
      <c r="Y4133">
        <v>11670015</v>
      </c>
      <c r="Z4133" t="s">
        <v>84</v>
      </c>
      <c r="AA4133" t="s">
        <v>471</v>
      </c>
      <c r="AB4133" t="str">
        <f>CONCATENATE(A4133,"-",AA4133)</f>
        <v>10022941-WVU Foundation</v>
      </c>
      <c r="AC4133" s="1">
        <v>36342</v>
      </c>
      <c r="AD4133" s="1">
        <v>45838</v>
      </c>
      <c r="AE4133" s="2">
        <v>2857.03</v>
      </c>
    </row>
    <row r="4134" spans="1:31" x14ac:dyDescent="0.25">
      <c r="A4134">
        <v>10022941</v>
      </c>
      <c r="B4134" t="s">
        <v>1202</v>
      </c>
      <c r="C4134" t="s">
        <v>1202</v>
      </c>
      <c r="D4134" t="s">
        <v>1202</v>
      </c>
      <c r="E4134">
        <v>110430900</v>
      </c>
      <c r="F4134" t="s">
        <v>98</v>
      </c>
      <c r="G4134" t="s">
        <v>98</v>
      </c>
      <c r="H4134" t="s">
        <v>614</v>
      </c>
      <c r="I4134" t="s">
        <v>35</v>
      </c>
      <c r="J4134" t="s">
        <v>4108</v>
      </c>
      <c r="K4134" t="s">
        <v>101</v>
      </c>
      <c r="L4134" t="s">
        <v>466</v>
      </c>
      <c r="M4134" t="s">
        <v>239</v>
      </c>
      <c r="N4134" t="s">
        <v>467</v>
      </c>
      <c r="O4134" t="s">
        <v>1128</v>
      </c>
      <c r="P4134" t="s">
        <v>79</v>
      </c>
      <c r="Q4134" t="s">
        <v>43</v>
      </c>
      <c r="R4134">
        <v>684</v>
      </c>
      <c r="S4134" t="s">
        <v>101</v>
      </c>
      <c r="T4134" t="s">
        <v>45</v>
      </c>
      <c r="U4134" t="s">
        <v>467</v>
      </c>
      <c r="V4134" t="s">
        <v>4109</v>
      </c>
      <c r="W4134" t="s">
        <v>107</v>
      </c>
      <c r="X4134" t="s">
        <v>125</v>
      </c>
      <c r="Y4134">
        <v>11670015</v>
      </c>
      <c r="Z4134" t="s">
        <v>84</v>
      </c>
      <c r="AA4134" t="s">
        <v>471</v>
      </c>
      <c r="AB4134" t="str">
        <f>CONCATENATE(A4134,"-",AA4134)</f>
        <v>10022941-WVU Foundation</v>
      </c>
      <c r="AC4134" s="1">
        <v>38899</v>
      </c>
      <c r="AD4134" s="1">
        <v>45473</v>
      </c>
      <c r="AE4134" s="2">
        <v>270</v>
      </c>
    </row>
    <row r="4135" spans="1:31" x14ac:dyDescent="0.25">
      <c r="A4135">
        <v>10022941</v>
      </c>
      <c r="B4135" t="s">
        <v>1202</v>
      </c>
      <c r="C4135" t="s">
        <v>1202</v>
      </c>
      <c r="D4135" t="s">
        <v>1202</v>
      </c>
      <c r="E4135">
        <v>110430900</v>
      </c>
      <c r="F4135" t="s">
        <v>98</v>
      </c>
      <c r="G4135" t="s">
        <v>98</v>
      </c>
      <c r="H4135" t="s">
        <v>73</v>
      </c>
      <c r="I4135" t="s">
        <v>35</v>
      </c>
      <c r="J4135" t="s">
        <v>4114</v>
      </c>
      <c r="K4135" t="s">
        <v>101</v>
      </c>
      <c r="L4135" t="s">
        <v>466</v>
      </c>
      <c r="M4135" t="s">
        <v>239</v>
      </c>
      <c r="N4135" t="s">
        <v>467</v>
      </c>
      <c r="O4135" t="s">
        <v>1128</v>
      </c>
      <c r="P4135" t="s">
        <v>79</v>
      </c>
      <c r="Q4135" t="s">
        <v>43</v>
      </c>
      <c r="R4135">
        <v>221</v>
      </c>
      <c r="S4135" t="s">
        <v>1141</v>
      </c>
      <c r="T4135" t="s">
        <v>60</v>
      </c>
      <c r="U4135" t="s">
        <v>467</v>
      </c>
      <c r="V4135" t="s">
        <v>4115</v>
      </c>
      <c r="W4135" t="s">
        <v>107</v>
      </c>
      <c r="X4135" t="s">
        <v>125</v>
      </c>
      <c r="Y4135">
        <v>11670015</v>
      </c>
      <c r="Z4135" t="s">
        <v>84</v>
      </c>
      <c r="AA4135" t="s">
        <v>471</v>
      </c>
      <c r="AB4135" t="str">
        <f>CONCATENATE(A4135,"-",AA4135)</f>
        <v>10022941-WVU Foundation</v>
      </c>
      <c r="AC4135" s="1">
        <v>36342</v>
      </c>
      <c r="AD4135" s="1">
        <v>45473</v>
      </c>
      <c r="AE4135" s="2">
        <v>3105</v>
      </c>
    </row>
    <row r="4136" spans="1:31" x14ac:dyDescent="0.25">
      <c r="A4136">
        <v>10022941</v>
      </c>
      <c r="B4136" t="s">
        <v>1202</v>
      </c>
      <c r="C4136" t="s">
        <v>1202</v>
      </c>
      <c r="D4136" t="s">
        <v>1202</v>
      </c>
      <c r="E4136">
        <v>110430900</v>
      </c>
      <c r="F4136" t="s">
        <v>98</v>
      </c>
      <c r="G4136" t="s">
        <v>98</v>
      </c>
      <c r="H4136" t="s">
        <v>606</v>
      </c>
      <c r="I4136" t="s">
        <v>35</v>
      </c>
      <c r="J4136" t="s">
        <v>4103</v>
      </c>
      <c r="K4136" t="s">
        <v>101</v>
      </c>
      <c r="L4136" t="s">
        <v>466</v>
      </c>
      <c r="M4136" t="s">
        <v>239</v>
      </c>
      <c r="N4136" t="s">
        <v>467</v>
      </c>
      <c r="O4136" t="s">
        <v>1128</v>
      </c>
      <c r="P4136" t="s">
        <v>79</v>
      </c>
      <c r="Q4136" t="s">
        <v>43</v>
      </c>
      <c r="R4136">
        <v>634</v>
      </c>
      <c r="S4136" t="s">
        <v>101</v>
      </c>
      <c r="T4136" t="s">
        <v>62</v>
      </c>
      <c r="U4136" t="s">
        <v>467</v>
      </c>
      <c r="V4136" t="s">
        <v>4104</v>
      </c>
      <c r="W4136" t="s">
        <v>107</v>
      </c>
      <c r="X4136" t="s">
        <v>125</v>
      </c>
      <c r="Y4136">
        <v>11670015</v>
      </c>
      <c r="Z4136" t="s">
        <v>84</v>
      </c>
      <c r="AA4136" t="s">
        <v>471</v>
      </c>
      <c r="AB4136" t="str">
        <f>CONCATENATE(A4136,"-",AA4136)</f>
        <v>10022941-WVU Foundation</v>
      </c>
      <c r="AC4136" s="1">
        <v>38899</v>
      </c>
      <c r="AD4136" s="1">
        <v>45473</v>
      </c>
      <c r="AE4136" s="2">
        <v>1181.78</v>
      </c>
    </row>
    <row r="4137" spans="1:31" x14ac:dyDescent="0.25">
      <c r="A4137">
        <v>10022941</v>
      </c>
      <c r="B4137" t="s">
        <v>1202</v>
      </c>
      <c r="C4137" t="s">
        <v>1202</v>
      </c>
      <c r="D4137" t="s">
        <v>1202</v>
      </c>
      <c r="E4137">
        <v>110430900</v>
      </c>
      <c r="F4137" t="s">
        <v>98</v>
      </c>
      <c r="G4137" t="s">
        <v>98</v>
      </c>
      <c r="H4137" t="s">
        <v>160</v>
      </c>
      <c r="I4137" t="s">
        <v>35</v>
      </c>
      <c r="J4137" t="s">
        <v>1212</v>
      </c>
      <c r="K4137" t="s">
        <v>101</v>
      </c>
      <c r="L4137" t="s">
        <v>466</v>
      </c>
      <c r="M4137" t="s">
        <v>239</v>
      </c>
      <c r="N4137" t="s">
        <v>467</v>
      </c>
      <c r="O4137" t="s">
        <v>1128</v>
      </c>
      <c r="P4137" t="s">
        <v>79</v>
      </c>
      <c r="Q4137" t="s">
        <v>43</v>
      </c>
      <c r="R4137">
        <v>1635</v>
      </c>
      <c r="S4137" t="s">
        <v>101</v>
      </c>
      <c r="T4137" t="s">
        <v>62</v>
      </c>
      <c r="U4137" t="s">
        <v>467</v>
      </c>
      <c r="V4137" t="s">
        <v>1213</v>
      </c>
      <c r="W4137" t="s">
        <v>151</v>
      </c>
      <c r="X4137" t="s">
        <v>125</v>
      </c>
      <c r="Y4137">
        <v>11670015</v>
      </c>
      <c r="Z4137" t="s">
        <v>84</v>
      </c>
      <c r="AA4137" t="s">
        <v>471</v>
      </c>
      <c r="AB4137" t="str">
        <f>CONCATENATE(A4137,"-",AA4137)</f>
        <v>10022941-WVU Foundation</v>
      </c>
      <c r="AC4137" s="1">
        <v>42552</v>
      </c>
      <c r="AD4137" s="1">
        <v>45473</v>
      </c>
      <c r="AE4137" s="2">
        <v>1075</v>
      </c>
    </row>
    <row r="4138" spans="1:31" x14ac:dyDescent="0.25">
      <c r="A4138">
        <v>10022941</v>
      </c>
      <c r="B4138" t="s">
        <v>1202</v>
      </c>
      <c r="C4138" t="s">
        <v>1202</v>
      </c>
      <c r="D4138" t="s">
        <v>1202</v>
      </c>
      <c r="E4138">
        <v>110430900</v>
      </c>
      <c r="F4138" t="s">
        <v>98</v>
      </c>
      <c r="G4138" t="s">
        <v>98</v>
      </c>
      <c r="H4138" t="s">
        <v>160</v>
      </c>
      <c r="I4138" t="s">
        <v>35</v>
      </c>
      <c r="J4138" t="s">
        <v>5216</v>
      </c>
      <c r="K4138" t="s">
        <v>101</v>
      </c>
      <c r="L4138" t="s">
        <v>466</v>
      </c>
      <c r="M4138" t="s">
        <v>239</v>
      </c>
      <c r="N4138" t="s">
        <v>467</v>
      </c>
      <c r="O4138" t="s">
        <v>1128</v>
      </c>
      <c r="P4138" t="s">
        <v>79</v>
      </c>
      <c r="Q4138" t="s">
        <v>43</v>
      </c>
      <c r="R4138">
        <v>633</v>
      </c>
      <c r="S4138" t="s">
        <v>101</v>
      </c>
      <c r="T4138" t="s">
        <v>62</v>
      </c>
      <c r="U4138" t="s">
        <v>467</v>
      </c>
      <c r="V4138" t="s">
        <v>5217</v>
      </c>
      <c r="W4138" t="s">
        <v>107</v>
      </c>
      <c r="X4138" t="s">
        <v>125</v>
      </c>
      <c r="Y4138">
        <v>11670015</v>
      </c>
      <c r="Z4138" t="s">
        <v>84</v>
      </c>
      <c r="AA4138" t="s">
        <v>471</v>
      </c>
      <c r="AB4138" t="str">
        <f>CONCATENATE(A4138,"-",AA4138)</f>
        <v>10022941-WVU Foundation</v>
      </c>
      <c r="AC4138" s="1">
        <v>38534</v>
      </c>
      <c r="AD4138" s="1">
        <v>45473</v>
      </c>
      <c r="AE4138" s="2">
        <v>330.04</v>
      </c>
    </row>
    <row r="4139" spans="1:31" x14ac:dyDescent="0.25">
      <c r="A4139">
        <v>10022941</v>
      </c>
      <c r="B4139" t="s">
        <v>1202</v>
      </c>
      <c r="C4139" t="s">
        <v>1202</v>
      </c>
      <c r="D4139" t="s">
        <v>1202</v>
      </c>
      <c r="E4139">
        <v>110430900</v>
      </c>
      <c r="F4139" t="s">
        <v>98</v>
      </c>
      <c r="G4139" t="s">
        <v>98</v>
      </c>
      <c r="H4139" t="s">
        <v>129</v>
      </c>
      <c r="I4139" t="s">
        <v>35</v>
      </c>
      <c r="J4139" t="s">
        <v>4097</v>
      </c>
      <c r="K4139" t="s">
        <v>101</v>
      </c>
      <c r="L4139" t="s">
        <v>466</v>
      </c>
      <c r="M4139" t="s">
        <v>239</v>
      </c>
      <c r="N4139" t="s">
        <v>467</v>
      </c>
      <c r="O4139" t="s">
        <v>1128</v>
      </c>
      <c r="P4139" t="s">
        <v>79</v>
      </c>
      <c r="Q4139" t="s">
        <v>43</v>
      </c>
      <c r="R4139">
        <v>242</v>
      </c>
      <c r="S4139" t="s">
        <v>1673</v>
      </c>
      <c r="T4139" t="s">
        <v>62</v>
      </c>
      <c r="U4139" t="s">
        <v>467</v>
      </c>
      <c r="V4139" t="s">
        <v>4098</v>
      </c>
      <c r="W4139" t="s">
        <v>107</v>
      </c>
      <c r="X4139" t="s">
        <v>125</v>
      </c>
      <c r="Y4139">
        <v>11670015</v>
      </c>
      <c r="Z4139" t="s">
        <v>84</v>
      </c>
      <c r="AA4139" t="s">
        <v>471</v>
      </c>
      <c r="AB4139" t="str">
        <f>CONCATENATE(A4139,"-",AA4139)</f>
        <v>10022941-WVU Foundation</v>
      </c>
      <c r="AC4139" s="1">
        <v>36342</v>
      </c>
      <c r="AD4139" s="1">
        <v>45473</v>
      </c>
      <c r="AE4139" s="2">
        <v>8952.2199999999993</v>
      </c>
    </row>
    <row r="4140" spans="1:31" x14ac:dyDescent="0.25">
      <c r="A4140">
        <v>10022941</v>
      </c>
      <c r="B4140" t="s">
        <v>1202</v>
      </c>
      <c r="C4140" t="s">
        <v>1202</v>
      </c>
      <c r="D4140" t="s">
        <v>1202</v>
      </c>
      <c r="E4140">
        <v>110430900</v>
      </c>
      <c r="F4140" t="s">
        <v>98</v>
      </c>
      <c r="G4140" t="s">
        <v>98</v>
      </c>
      <c r="H4140" t="s">
        <v>129</v>
      </c>
      <c r="I4140" t="s">
        <v>35</v>
      </c>
      <c r="J4140" t="s">
        <v>4108</v>
      </c>
      <c r="K4140" t="s">
        <v>101</v>
      </c>
      <c r="L4140" t="s">
        <v>466</v>
      </c>
      <c r="M4140" t="s">
        <v>239</v>
      </c>
      <c r="N4140" t="s">
        <v>467</v>
      </c>
      <c r="O4140" t="s">
        <v>1128</v>
      </c>
      <c r="P4140" t="s">
        <v>79</v>
      </c>
      <c r="Q4140" t="s">
        <v>43</v>
      </c>
      <c r="R4140">
        <v>684</v>
      </c>
      <c r="S4140" t="s">
        <v>101</v>
      </c>
      <c r="T4140" t="s">
        <v>62</v>
      </c>
      <c r="U4140" t="s">
        <v>467</v>
      </c>
      <c r="V4140" t="s">
        <v>4109</v>
      </c>
      <c r="W4140" t="s">
        <v>107</v>
      </c>
      <c r="X4140" t="s">
        <v>125</v>
      </c>
      <c r="Y4140">
        <v>11670015</v>
      </c>
      <c r="Z4140" t="s">
        <v>84</v>
      </c>
      <c r="AA4140" t="s">
        <v>471</v>
      </c>
      <c r="AB4140" t="str">
        <f>CONCATENATE(A4140,"-",AA4140)</f>
        <v>10022941-WVU Foundation</v>
      </c>
      <c r="AC4140" s="1">
        <v>38899</v>
      </c>
      <c r="AD4140" s="1">
        <v>45473</v>
      </c>
      <c r="AE4140" s="2">
        <v>220</v>
      </c>
    </row>
    <row r="4141" spans="1:31" x14ac:dyDescent="0.25">
      <c r="A4141">
        <v>10022941</v>
      </c>
      <c r="B4141" t="s">
        <v>1202</v>
      </c>
      <c r="C4141" t="s">
        <v>1202</v>
      </c>
      <c r="D4141" t="s">
        <v>1202</v>
      </c>
      <c r="E4141">
        <v>110430900</v>
      </c>
      <c r="F4141" t="s">
        <v>98</v>
      </c>
      <c r="G4141" t="s">
        <v>98</v>
      </c>
      <c r="H4141" t="s">
        <v>284</v>
      </c>
      <c r="I4141" t="s">
        <v>35</v>
      </c>
      <c r="J4141" t="s">
        <v>4107</v>
      </c>
      <c r="K4141" t="s">
        <v>101</v>
      </c>
      <c r="L4141" t="s">
        <v>466</v>
      </c>
      <c r="M4141" t="s">
        <v>239</v>
      </c>
      <c r="N4141" t="s">
        <v>467</v>
      </c>
      <c r="O4141" t="s">
        <v>1128</v>
      </c>
      <c r="P4141" t="s">
        <v>79</v>
      </c>
      <c r="Q4141" t="s">
        <v>43</v>
      </c>
      <c r="R4141">
        <v>2746</v>
      </c>
      <c r="S4141" t="s">
        <v>101</v>
      </c>
      <c r="T4141" t="s">
        <v>213</v>
      </c>
      <c r="U4141" t="s">
        <v>467</v>
      </c>
      <c r="V4141" t="s">
        <v>1213</v>
      </c>
      <c r="W4141" t="s">
        <v>107</v>
      </c>
      <c r="X4141" t="s">
        <v>125</v>
      </c>
      <c r="Y4141">
        <v>11670015</v>
      </c>
      <c r="Z4141" t="s">
        <v>84</v>
      </c>
      <c r="AA4141" t="s">
        <v>471</v>
      </c>
      <c r="AB4141" t="str">
        <f>CONCATENATE(A4141,"-",AA4141)</f>
        <v>10022941-WVU Foundation</v>
      </c>
      <c r="AC4141" s="1">
        <v>44378</v>
      </c>
      <c r="AD4141" s="1">
        <v>45473</v>
      </c>
      <c r="AE4141" s="2">
        <v>990</v>
      </c>
    </row>
    <row r="4142" spans="1:31" x14ac:dyDescent="0.25">
      <c r="A4142">
        <v>10022941</v>
      </c>
      <c r="B4142" t="s">
        <v>1202</v>
      </c>
      <c r="C4142" t="s">
        <v>1202</v>
      </c>
      <c r="D4142" t="s">
        <v>1202</v>
      </c>
      <c r="E4142">
        <v>110430900</v>
      </c>
      <c r="F4142" t="s">
        <v>98</v>
      </c>
      <c r="G4142" t="s">
        <v>98</v>
      </c>
      <c r="H4142" t="s">
        <v>576</v>
      </c>
      <c r="I4142" t="s">
        <v>35</v>
      </c>
      <c r="J4142" t="s">
        <v>1212</v>
      </c>
      <c r="K4142" t="s">
        <v>101</v>
      </c>
      <c r="L4142" t="s">
        <v>466</v>
      </c>
      <c r="M4142" t="s">
        <v>239</v>
      </c>
      <c r="N4142" t="s">
        <v>467</v>
      </c>
      <c r="O4142" t="s">
        <v>1128</v>
      </c>
      <c r="P4142" t="s">
        <v>79</v>
      </c>
      <c r="Q4142" t="s">
        <v>43</v>
      </c>
      <c r="R4142">
        <v>1635</v>
      </c>
      <c r="S4142" t="s">
        <v>101</v>
      </c>
      <c r="T4142" t="s">
        <v>96</v>
      </c>
      <c r="U4142" t="s">
        <v>467</v>
      </c>
      <c r="V4142" t="s">
        <v>1213</v>
      </c>
      <c r="W4142" t="s">
        <v>151</v>
      </c>
      <c r="X4142" t="s">
        <v>125</v>
      </c>
      <c r="Y4142">
        <v>11670015</v>
      </c>
      <c r="Z4142" t="s">
        <v>84</v>
      </c>
      <c r="AA4142" t="s">
        <v>471</v>
      </c>
      <c r="AB4142" t="str">
        <f>CONCATENATE(A4142,"-",AA4142)</f>
        <v>10022941-WVU Foundation</v>
      </c>
      <c r="AC4142" s="1">
        <v>42552</v>
      </c>
      <c r="AD4142" s="1">
        <v>45473</v>
      </c>
      <c r="AE4142" s="2">
        <v>7788.95</v>
      </c>
    </row>
    <row r="4143" spans="1:31" x14ac:dyDescent="0.25">
      <c r="A4143">
        <v>10022941</v>
      </c>
      <c r="B4143" t="s">
        <v>1202</v>
      </c>
      <c r="C4143" t="s">
        <v>1202</v>
      </c>
      <c r="D4143" t="s">
        <v>1202</v>
      </c>
      <c r="E4143">
        <v>110430900</v>
      </c>
      <c r="F4143" t="s">
        <v>98</v>
      </c>
      <c r="G4143" t="s">
        <v>98</v>
      </c>
      <c r="H4143" t="s">
        <v>95</v>
      </c>
      <c r="I4143" t="s">
        <v>35</v>
      </c>
      <c r="J4143" t="s">
        <v>1203</v>
      </c>
      <c r="K4143" t="s">
        <v>101</v>
      </c>
      <c r="L4143" t="s">
        <v>466</v>
      </c>
      <c r="M4143" t="s">
        <v>239</v>
      </c>
      <c r="N4143" t="s">
        <v>467</v>
      </c>
      <c r="O4143" t="s">
        <v>1128</v>
      </c>
      <c r="P4143" t="s">
        <v>79</v>
      </c>
      <c r="Q4143" t="s">
        <v>43</v>
      </c>
      <c r="R4143">
        <v>2763</v>
      </c>
      <c r="S4143" t="s">
        <v>1204</v>
      </c>
      <c r="T4143" t="s">
        <v>96</v>
      </c>
      <c r="U4143" t="s">
        <v>467</v>
      </c>
      <c r="V4143" t="s">
        <v>1205</v>
      </c>
      <c r="W4143" t="s">
        <v>107</v>
      </c>
      <c r="X4143" t="s">
        <v>125</v>
      </c>
      <c r="Y4143">
        <v>11670015</v>
      </c>
      <c r="Z4143" t="s">
        <v>84</v>
      </c>
      <c r="AA4143" t="s">
        <v>471</v>
      </c>
      <c r="AB4143" t="str">
        <f>CONCATENATE(A4143,"-",AA4143)</f>
        <v>10022941-WVU Foundation</v>
      </c>
      <c r="AC4143" s="1">
        <v>44713</v>
      </c>
      <c r="AD4143" s="1">
        <v>45838</v>
      </c>
      <c r="AE4143" s="2">
        <v>2777.27</v>
      </c>
    </row>
    <row r="4144" spans="1:31" x14ac:dyDescent="0.25">
      <c r="A4144">
        <v>10022941</v>
      </c>
      <c r="B4144" t="s">
        <v>1202</v>
      </c>
      <c r="C4144" t="s">
        <v>1202</v>
      </c>
      <c r="D4144" t="s">
        <v>1202</v>
      </c>
      <c r="E4144">
        <v>110430900</v>
      </c>
      <c r="F4144" t="s">
        <v>98</v>
      </c>
      <c r="G4144" t="s">
        <v>98</v>
      </c>
      <c r="H4144" t="s">
        <v>95</v>
      </c>
      <c r="I4144" t="s">
        <v>35</v>
      </c>
      <c r="J4144" t="s">
        <v>5218</v>
      </c>
      <c r="K4144" t="s">
        <v>101</v>
      </c>
      <c r="L4144" t="s">
        <v>466</v>
      </c>
      <c r="M4144" t="s">
        <v>239</v>
      </c>
      <c r="N4144" t="s">
        <v>467</v>
      </c>
      <c r="O4144" t="s">
        <v>1128</v>
      </c>
      <c r="P4144" t="s">
        <v>79</v>
      </c>
      <c r="Q4144" t="s">
        <v>43</v>
      </c>
      <c r="R4144">
        <v>2427</v>
      </c>
      <c r="S4144" t="s">
        <v>101</v>
      </c>
      <c r="T4144" t="s">
        <v>96</v>
      </c>
      <c r="U4144" t="s">
        <v>467</v>
      </c>
      <c r="V4144" t="s">
        <v>5219</v>
      </c>
      <c r="W4144" t="s">
        <v>107</v>
      </c>
      <c r="X4144" t="s">
        <v>125</v>
      </c>
      <c r="Y4144">
        <v>11670015</v>
      </c>
      <c r="Z4144" t="s">
        <v>84</v>
      </c>
      <c r="AA4144" t="s">
        <v>471</v>
      </c>
      <c r="AB4144" t="str">
        <f>CONCATENATE(A4144,"-",AA4144)</f>
        <v>10022941-WVU Foundation</v>
      </c>
      <c r="AC4144" s="1">
        <v>43282</v>
      </c>
      <c r="AD4144" s="1">
        <v>45473</v>
      </c>
      <c r="AE4144" s="2">
        <v>2170.0300000000002</v>
      </c>
    </row>
    <row r="4145" spans="1:31" x14ac:dyDescent="0.25">
      <c r="A4145">
        <v>10022941</v>
      </c>
      <c r="B4145" t="s">
        <v>437</v>
      </c>
      <c r="C4145" t="s">
        <v>437</v>
      </c>
      <c r="D4145" t="s">
        <v>437</v>
      </c>
      <c r="E4145">
        <v>600010080</v>
      </c>
      <c r="F4145" t="s">
        <v>116</v>
      </c>
      <c r="G4145" t="s">
        <v>116</v>
      </c>
      <c r="H4145" t="s">
        <v>99</v>
      </c>
      <c r="I4145" t="s">
        <v>35</v>
      </c>
      <c r="J4145" t="s">
        <v>1221</v>
      </c>
      <c r="K4145" t="s">
        <v>119</v>
      </c>
      <c r="L4145" t="s">
        <v>466</v>
      </c>
      <c r="M4145" t="s">
        <v>239</v>
      </c>
      <c r="N4145" t="s">
        <v>467</v>
      </c>
      <c r="O4145" t="s">
        <v>1128</v>
      </c>
      <c r="P4145" t="s">
        <v>79</v>
      </c>
      <c r="Q4145" t="s">
        <v>43</v>
      </c>
      <c r="R4145">
        <v>2359</v>
      </c>
      <c r="S4145" t="s">
        <v>1222</v>
      </c>
      <c r="T4145" t="s">
        <v>60</v>
      </c>
      <c r="U4145" t="s">
        <v>467</v>
      </c>
      <c r="V4145" t="s">
        <v>1223</v>
      </c>
      <c r="W4145" t="s">
        <v>151</v>
      </c>
      <c r="X4145" t="s">
        <v>125</v>
      </c>
      <c r="Y4145">
        <v>11670015</v>
      </c>
      <c r="Z4145" t="s">
        <v>84</v>
      </c>
      <c r="AA4145" t="s">
        <v>471</v>
      </c>
      <c r="AB4145" t="str">
        <f>CONCATENATE(A4145,"-",AA4145)</f>
        <v>10022941-WVU Foundation</v>
      </c>
      <c r="AC4145" s="1">
        <v>43282</v>
      </c>
      <c r="AD4145" s="1">
        <v>45107</v>
      </c>
      <c r="AE4145" s="2">
        <v>284.33</v>
      </c>
    </row>
    <row r="4146" spans="1:31" x14ac:dyDescent="0.25">
      <c r="A4146">
        <v>10022941</v>
      </c>
      <c r="B4146" t="s">
        <v>437</v>
      </c>
      <c r="C4146" t="s">
        <v>437</v>
      </c>
      <c r="D4146" t="s">
        <v>437</v>
      </c>
      <c r="E4146">
        <v>600010080</v>
      </c>
      <c r="F4146" t="s">
        <v>116</v>
      </c>
      <c r="G4146" t="s">
        <v>116</v>
      </c>
      <c r="H4146" t="s">
        <v>252</v>
      </c>
      <c r="I4146" t="s">
        <v>35</v>
      </c>
      <c r="J4146" t="s">
        <v>1221</v>
      </c>
      <c r="K4146" t="s">
        <v>119</v>
      </c>
      <c r="L4146" t="s">
        <v>466</v>
      </c>
      <c r="M4146" t="s">
        <v>239</v>
      </c>
      <c r="N4146" t="s">
        <v>467</v>
      </c>
      <c r="O4146" t="s">
        <v>1128</v>
      </c>
      <c r="P4146" t="s">
        <v>79</v>
      </c>
      <c r="Q4146" t="s">
        <v>43</v>
      </c>
      <c r="R4146">
        <v>2359</v>
      </c>
      <c r="S4146" t="s">
        <v>1222</v>
      </c>
      <c r="T4146" t="s">
        <v>62</v>
      </c>
      <c r="U4146" t="s">
        <v>467</v>
      </c>
      <c r="V4146" t="s">
        <v>1223</v>
      </c>
      <c r="W4146" t="s">
        <v>151</v>
      </c>
      <c r="X4146" t="s">
        <v>125</v>
      </c>
      <c r="Y4146">
        <v>11670015</v>
      </c>
      <c r="Z4146" t="s">
        <v>84</v>
      </c>
      <c r="AA4146" t="s">
        <v>471</v>
      </c>
      <c r="AB4146" t="str">
        <f>CONCATENATE(A4146,"-",AA4146)</f>
        <v>10022941-WVU Foundation</v>
      </c>
      <c r="AC4146" s="1">
        <v>43282</v>
      </c>
      <c r="AD4146" s="1">
        <v>45107</v>
      </c>
      <c r="AE4146" s="2">
        <v>42</v>
      </c>
    </row>
    <row r="4147" spans="1:31" x14ac:dyDescent="0.25">
      <c r="A4147">
        <v>10022941</v>
      </c>
      <c r="B4147" t="s">
        <v>437</v>
      </c>
      <c r="C4147" t="s">
        <v>437</v>
      </c>
      <c r="D4147" t="s">
        <v>437</v>
      </c>
      <c r="E4147">
        <v>600010080</v>
      </c>
      <c r="F4147" t="s">
        <v>116</v>
      </c>
      <c r="G4147" t="s">
        <v>116</v>
      </c>
      <c r="H4147" t="s">
        <v>129</v>
      </c>
      <c r="I4147" t="s">
        <v>35</v>
      </c>
      <c r="J4147" t="s">
        <v>1219</v>
      </c>
      <c r="K4147" t="s">
        <v>1136</v>
      </c>
      <c r="L4147" t="s">
        <v>466</v>
      </c>
      <c r="M4147" t="s">
        <v>239</v>
      </c>
      <c r="N4147" t="s">
        <v>467</v>
      </c>
      <c r="O4147" t="s">
        <v>1128</v>
      </c>
      <c r="P4147" t="s">
        <v>79</v>
      </c>
      <c r="Q4147" t="s">
        <v>43</v>
      </c>
      <c r="R4147">
        <v>2075</v>
      </c>
      <c r="S4147" t="s">
        <v>1136</v>
      </c>
      <c r="T4147" t="s">
        <v>62</v>
      </c>
      <c r="U4147" t="s">
        <v>467</v>
      </c>
      <c r="V4147" t="s">
        <v>1220</v>
      </c>
      <c r="W4147" t="s">
        <v>107</v>
      </c>
      <c r="X4147" t="s">
        <v>125</v>
      </c>
      <c r="Y4147">
        <v>11670015</v>
      </c>
      <c r="Z4147" t="s">
        <v>84</v>
      </c>
      <c r="AA4147" t="s">
        <v>471</v>
      </c>
      <c r="AB4147" t="str">
        <f>CONCATENATE(A4147,"-",AA4147)</f>
        <v>10022941-WVU Foundation</v>
      </c>
      <c r="AC4147" s="1">
        <v>43282</v>
      </c>
      <c r="AD4147" s="1">
        <v>45473</v>
      </c>
      <c r="AE4147" s="2">
        <v>248.48</v>
      </c>
    </row>
    <row r="4148" spans="1:31" x14ac:dyDescent="0.25">
      <c r="A4148">
        <v>10022941</v>
      </c>
      <c r="B4148" t="s">
        <v>437</v>
      </c>
      <c r="C4148" t="s">
        <v>437</v>
      </c>
      <c r="D4148" t="s">
        <v>437</v>
      </c>
      <c r="E4148">
        <v>600010080</v>
      </c>
      <c r="F4148" t="s">
        <v>116</v>
      </c>
      <c r="G4148" t="s">
        <v>116</v>
      </c>
      <c r="H4148" t="s">
        <v>212</v>
      </c>
      <c r="I4148" t="s">
        <v>35</v>
      </c>
      <c r="J4148" t="s">
        <v>1221</v>
      </c>
      <c r="K4148" t="s">
        <v>119</v>
      </c>
      <c r="L4148" t="s">
        <v>466</v>
      </c>
      <c r="M4148" t="s">
        <v>239</v>
      </c>
      <c r="N4148" t="s">
        <v>467</v>
      </c>
      <c r="O4148" t="s">
        <v>1128</v>
      </c>
      <c r="P4148" t="s">
        <v>79</v>
      </c>
      <c r="Q4148" t="s">
        <v>43</v>
      </c>
      <c r="R4148">
        <v>2359</v>
      </c>
      <c r="S4148" t="s">
        <v>1222</v>
      </c>
      <c r="T4148" t="s">
        <v>213</v>
      </c>
      <c r="U4148" t="s">
        <v>467</v>
      </c>
      <c r="V4148" t="s">
        <v>1223</v>
      </c>
      <c r="W4148" t="s">
        <v>151</v>
      </c>
      <c r="X4148" t="s">
        <v>125</v>
      </c>
      <c r="Y4148">
        <v>11670015</v>
      </c>
      <c r="Z4148" t="s">
        <v>84</v>
      </c>
      <c r="AA4148" t="s">
        <v>471</v>
      </c>
      <c r="AB4148" t="str">
        <f>CONCATENATE(A4148,"-",AA4148)</f>
        <v>10022941-WVU Foundation</v>
      </c>
      <c r="AC4148" s="1">
        <v>43282</v>
      </c>
      <c r="AD4148" s="1">
        <v>45107</v>
      </c>
      <c r="AE4148" s="2">
        <v>3159.39</v>
      </c>
    </row>
    <row r="4149" spans="1:31" x14ac:dyDescent="0.25">
      <c r="A4149">
        <v>10022941</v>
      </c>
      <c r="B4149" t="s">
        <v>5220</v>
      </c>
      <c r="C4149" t="s">
        <v>5220</v>
      </c>
      <c r="D4149" t="s">
        <v>5221</v>
      </c>
      <c r="E4149">
        <v>230060006</v>
      </c>
      <c r="F4149" t="s">
        <v>1363</v>
      </c>
      <c r="G4149" t="s">
        <v>1363</v>
      </c>
      <c r="H4149" t="s">
        <v>5222</v>
      </c>
      <c r="I4149" t="s">
        <v>35</v>
      </c>
      <c r="J4149" t="s">
        <v>5223</v>
      </c>
      <c r="K4149" t="s">
        <v>1141</v>
      </c>
      <c r="L4149" t="s">
        <v>466</v>
      </c>
      <c r="M4149" t="s">
        <v>239</v>
      </c>
      <c r="N4149" t="s">
        <v>467</v>
      </c>
      <c r="O4149" t="s">
        <v>1128</v>
      </c>
      <c r="P4149" t="s">
        <v>79</v>
      </c>
      <c r="Q4149" t="s">
        <v>43</v>
      </c>
      <c r="R4149">
        <v>2467</v>
      </c>
      <c r="S4149" t="s">
        <v>1141</v>
      </c>
      <c r="T4149" t="s">
        <v>62</v>
      </c>
      <c r="U4149" t="s">
        <v>467</v>
      </c>
      <c r="V4149" t="s">
        <v>5224</v>
      </c>
      <c r="W4149" t="s">
        <v>107</v>
      </c>
      <c r="X4149" t="s">
        <v>125</v>
      </c>
      <c r="Y4149">
        <v>11670015</v>
      </c>
      <c r="Z4149" t="s">
        <v>84</v>
      </c>
      <c r="AA4149" t="s">
        <v>471</v>
      </c>
      <c r="AB4149" t="str">
        <f>CONCATENATE(A4149,"-",AA4149)</f>
        <v>10022941-WVU Foundation</v>
      </c>
      <c r="AC4149" s="1">
        <v>43282</v>
      </c>
      <c r="AD4149" s="1">
        <v>45107</v>
      </c>
      <c r="AE4149" s="2">
        <v>125</v>
      </c>
    </row>
    <row r="4150" spans="1:31" x14ac:dyDescent="0.25">
      <c r="A4150">
        <v>10022941</v>
      </c>
      <c r="B4150" t="s">
        <v>957</v>
      </c>
      <c r="C4150" t="s">
        <v>957</v>
      </c>
      <c r="D4150" t="s">
        <v>957</v>
      </c>
      <c r="E4150">
        <v>486001000</v>
      </c>
      <c r="F4150" t="s">
        <v>650</v>
      </c>
      <c r="G4150" t="s">
        <v>420</v>
      </c>
      <c r="H4150" t="s">
        <v>99</v>
      </c>
      <c r="I4150" t="s">
        <v>35</v>
      </c>
      <c r="J4150" t="s">
        <v>5225</v>
      </c>
      <c r="K4150" t="s">
        <v>469</v>
      </c>
      <c r="L4150" t="s">
        <v>466</v>
      </c>
      <c r="M4150" t="s">
        <v>239</v>
      </c>
      <c r="N4150" t="s">
        <v>467</v>
      </c>
      <c r="O4150" t="s">
        <v>1128</v>
      </c>
      <c r="P4150" t="s">
        <v>79</v>
      </c>
      <c r="Q4150" t="s">
        <v>43</v>
      </c>
      <c r="R4150">
        <v>2756</v>
      </c>
      <c r="S4150" t="s">
        <v>469</v>
      </c>
      <c r="T4150" t="s">
        <v>60</v>
      </c>
      <c r="U4150" t="s">
        <v>467</v>
      </c>
      <c r="V4150" t="s">
        <v>1228</v>
      </c>
      <c r="W4150" t="s">
        <v>151</v>
      </c>
      <c r="X4150" t="s">
        <v>125</v>
      </c>
      <c r="Y4150">
        <v>71676639</v>
      </c>
      <c r="Z4150" t="s">
        <v>84</v>
      </c>
      <c r="AA4150" t="s">
        <v>471</v>
      </c>
      <c r="AB4150" t="str">
        <f>CONCATENATE(A4150,"-",AA4150)</f>
        <v>10022941-WVU Foundation</v>
      </c>
      <c r="AC4150" s="1">
        <v>44743</v>
      </c>
      <c r="AD4150" s="1">
        <v>45473</v>
      </c>
      <c r="AE4150" s="2">
        <v>6769.08</v>
      </c>
    </row>
    <row r="4151" spans="1:31" x14ac:dyDescent="0.25">
      <c r="A4151">
        <v>10022941</v>
      </c>
      <c r="B4151" t="s">
        <v>1230</v>
      </c>
      <c r="C4151" t="s">
        <v>1230</v>
      </c>
      <c r="D4151" t="s">
        <v>1230</v>
      </c>
      <c r="E4151">
        <v>170270030</v>
      </c>
      <c r="F4151" t="s">
        <v>506</v>
      </c>
      <c r="G4151" t="s">
        <v>506</v>
      </c>
      <c r="H4151" t="s">
        <v>171</v>
      </c>
      <c r="I4151" t="s">
        <v>35</v>
      </c>
      <c r="J4151" t="s">
        <v>1231</v>
      </c>
      <c r="K4151" t="s">
        <v>1232</v>
      </c>
      <c r="L4151" t="s">
        <v>466</v>
      </c>
      <c r="M4151" t="s">
        <v>239</v>
      </c>
      <c r="N4151" t="s">
        <v>467</v>
      </c>
      <c r="O4151" t="s">
        <v>1128</v>
      </c>
      <c r="P4151" t="s">
        <v>79</v>
      </c>
      <c r="Q4151" t="s">
        <v>43</v>
      </c>
      <c r="R4151">
        <v>2762</v>
      </c>
      <c r="S4151" t="s">
        <v>1232</v>
      </c>
      <c r="T4151" t="s">
        <v>62</v>
      </c>
      <c r="U4151" t="s">
        <v>467</v>
      </c>
      <c r="V4151" t="s">
        <v>1233</v>
      </c>
      <c r="W4151" t="s">
        <v>107</v>
      </c>
      <c r="X4151" t="s">
        <v>125</v>
      </c>
      <c r="Y4151">
        <v>11670015</v>
      </c>
      <c r="Z4151" t="s">
        <v>84</v>
      </c>
      <c r="AA4151" t="s">
        <v>471</v>
      </c>
      <c r="AB4151" t="str">
        <f>CONCATENATE(A4151,"-",AA4151)</f>
        <v>10022941-WVU Foundation</v>
      </c>
      <c r="AC4151" s="1">
        <v>44743</v>
      </c>
      <c r="AD4151" s="1">
        <v>45838</v>
      </c>
      <c r="AE4151" s="2">
        <v>48.38</v>
      </c>
    </row>
    <row r="4152" spans="1:31" x14ac:dyDescent="0.25">
      <c r="A4152">
        <v>10022941</v>
      </c>
      <c r="B4152" t="s">
        <v>1230</v>
      </c>
      <c r="C4152" t="s">
        <v>1230</v>
      </c>
      <c r="D4152" t="s">
        <v>1230</v>
      </c>
      <c r="E4152">
        <v>170270030</v>
      </c>
      <c r="F4152" t="s">
        <v>506</v>
      </c>
      <c r="G4152" t="s">
        <v>506</v>
      </c>
      <c r="H4152" t="s">
        <v>216</v>
      </c>
      <c r="I4152" t="s">
        <v>35</v>
      </c>
      <c r="J4152" t="s">
        <v>1231</v>
      </c>
      <c r="K4152" t="s">
        <v>1232</v>
      </c>
      <c r="L4152" t="s">
        <v>466</v>
      </c>
      <c r="M4152" t="s">
        <v>239</v>
      </c>
      <c r="N4152" t="s">
        <v>467</v>
      </c>
      <c r="O4152" t="s">
        <v>1128</v>
      </c>
      <c r="P4152" t="s">
        <v>79</v>
      </c>
      <c r="Q4152" t="s">
        <v>43</v>
      </c>
      <c r="R4152">
        <v>2762</v>
      </c>
      <c r="S4152" t="s">
        <v>1232</v>
      </c>
      <c r="T4152" t="s">
        <v>62</v>
      </c>
      <c r="U4152" t="s">
        <v>467</v>
      </c>
      <c r="V4152" t="s">
        <v>1233</v>
      </c>
      <c r="W4152" t="s">
        <v>107</v>
      </c>
      <c r="X4152" t="s">
        <v>125</v>
      </c>
      <c r="Y4152">
        <v>11670015</v>
      </c>
      <c r="Z4152" t="s">
        <v>84</v>
      </c>
      <c r="AA4152" t="s">
        <v>471</v>
      </c>
      <c r="AB4152" t="str">
        <f>CONCATENATE(A4152,"-",AA4152)</f>
        <v>10022941-WVU Foundation</v>
      </c>
      <c r="AC4152" s="1">
        <v>44743</v>
      </c>
      <c r="AD4152" s="1">
        <v>45838</v>
      </c>
      <c r="AE4152" s="2">
        <v>50</v>
      </c>
    </row>
    <row r="4153" spans="1:31" x14ac:dyDescent="0.25">
      <c r="A4153">
        <v>10022941</v>
      </c>
      <c r="B4153" t="s">
        <v>1241</v>
      </c>
      <c r="C4153" t="s">
        <v>1241</v>
      </c>
      <c r="D4153" t="s">
        <v>1241</v>
      </c>
      <c r="E4153">
        <v>170280030</v>
      </c>
      <c r="F4153" t="s">
        <v>506</v>
      </c>
      <c r="G4153" t="s">
        <v>506</v>
      </c>
      <c r="H4153" t="s">
        <v>73</v>
      </c>
      <c r="I4153" t="s">
        <v>35</v>
      </c>
      <c r="J4153" t="s">
        <v>5226</v>
      </c>
      <c r="K4153" t="s">
        <v>1232</v>
      </c>
      <c r="L4153" t="s">
        <v>466</v>
      </c>
      <c r="M4153" t="s">
        <v>239</v>
      </c>
      <c r="N4153" t="s">
        <v>467</v>
      </c>
      <c r="O4153" t="s">
        <v>1128</v>
      </c>
      <c r="P4153" t="s">
        <v>79</v>
      </c>
      <c r="Q4153" t="s">
        <v>43</v>
      </c>
      <c r="R4153">
        <v>2759</v>
      </c>
      <c r="S4153" t="s">
        <v>1232</v>
      </c>
      <c r="T4153" t="s">
        <v>60</v>
      </c>
      <c r="U4153" t="s">
        <v>467</v>
      </c>
      <c r="V4153" t="s">
        <v>5227</v>
      </c>
      <c r="W4153" t="s">
        <v>107</v>
      </c>
      <c r="X4153" t="s">
        <v>125</v>
      </c>
      <c r="Y4153">
        <v>11670015</v>
      </c>
      <c r="Z4153" t="s">
        <v>84</v>
      </c>
      <c r="AA4153" t="s">
        <v>471</v>
      </c>
      <c r="AB4153" t="str">
        <f>CONCATENATE(A4153,"-",AA4153)</f>
        <v>10022941-WVU Foundation</v>
      </c>
      <c r="AC4153" s="1">
        <v>44743</v>
      </c>
      <c r="AD4153" s="1">
        <v>45473</v>
      </c>
      <c r="AE4153" s="2">
        <v>10733.36</v>
      </c>
    </row>
    <row r="4154" spans="1:31" x14ac:dyDescent="0.25">
      <c r="A4154">
        <v>10022941</v>
      </c>
      <c r="B4154" t="s">
        <v>1241</v>
      </c>
      <c r="C4154" t="s">
        <v>1241</v>
      </c>
      <c r="D4154" t="s">
        <v>1241</v>
      </c>
      <c r="E4154">
        <v>170280030</v>
      </c>
      <c r="F4154" t="s">
        <v>506</v>
      </c>
      <c r="G4154" t="s">
        <v>506</v>
      </c>
      <c r="H4154" t="s">
        <v>252</v>
      </c>
      <c r="I4154" t="s">
        <v>35</v>
      </c>
      <c r="J4154" t="s">
        <v>1243</v>
      </c>
      <c r="K4154" t="s">
        <v>1232</v>
      </c>
      <c r="L4154" t="s">
        <v>466</v>
      </c>
      <c r="M4154" t="s">
        <v>239</v>
      </c>
      <c r="N4154" t="s">
        <v>467</v>
      </c>
      <c r="O4154" t="s">
        <v>1128</v>
      </c>
      <c r="P4154" t="s">
        <v>79</v>
      </c>
      <c r="Q4154" t="s">
        <v>43</v>
      </c>
      <c r="R4154">
        <v>2642</v>
      </c>
      <c r="S4154" t="s">
        <v>1232</v>
      </c>
      <c r="T4154" t="s">
        <v>62</v>
      </c>
      <c r="U4154" t="s">
        <v>467</v>
      </c>
      <c r="V4154" t="s">
        <v>1244</v>
      </c>
      <c r="W4154" t="s">
        <v>107</v>
      </c>
      <c r="X4154" t="s">
        <v>125</v>
      </c>
      <c r="Y4154">
        <v>11670015</v>
      </c>
      <c r="Z4154" t="s">
        <v>84</v>
      </c>
      <c r="AA4154" t="s">
        <v>471</v>
      </c>
      <c r="AB4154" t="str">
        <f>CONCATENATE(A4154,"-",AA4154)</f>
        <v>10022941-WVU Foundation</v>
      </c>
      <c r="AC4154" s="1">
        <v>44378</v>
      </c>
      <c r="AD4154" s="1">
        <v>45473</v>
      </c>
      <c r="AE4154" s="2">
        <v>38.020000000000003</v>
      </c>
    </row>
    <row r="4155" spans="1:31" x14ac:dyDescent="0.25">
      <c r="A4155">
        <v>10022941</v>
      </c>
      <c r="B4155" t="s">
        <v>1241</v>
      </c>
      <c r="C4155" t="s">
        <v>1241</v>
      </c>
      <c r="D4155" t="s">
        <v>1241</v>
      </c>
      <c r="E4155">
        <v>170280030</v>
      </c>
      <c r="F4155" t="s">
        <v>506</v>
      </c>
      <c r="G4155" t="s">
        <v>506</v>
      </c>
      <c r="H4155" t="s">
        <v>95</v>
      </c>
      <c r="I4155" t="s">
        <v>35</v>
      </c>
      <c r="J4155" t="s">
        <v>1243</v>
      </c>
      <c r="K4155" t="s">
        <v>1232</v>
      </c>
      <c r="L4155" t="s">
        <v>466</v>
      </c>
      <c r="M4155" t="s">
        <v>239</v>
      </c>
      <c r="N4155" t="s">
        <v>467</v>
      </c>
      <c r="O4155" t="s">
        <v>1128</v>
      </c>
      <c r="P4155" t="s">
        <v>79</v>
      </c>
      <c r="Q4155" t="s">
        <v>43</v>
      </c>
      <c r="R4155">
        <v>2642</v>
      </c>
      <c r="S4155" t="s">
        <v>1232</v>
      </c>
      <c r="T4155" t="s">
        <v>96</v>
      </c>
      <c r="U4155" t="s">
        <v>467</v>
      </c>
      <c r="V4155" t="s">
        <v>1244</v>
      </c>
      <c r="W4155" t="s">
        <v>107</v>
      </c>
      <c r="X4155" t="s">
        <v>125</v>
      </c>
      <c r="Y4155">
        <v>11670015</v>
      </c>
      <c r="Z4155" t="s">
        <v>84</v>
      </c>
      <c r="AA4155" t="s">
        <v>471</v>
      </c>
      <c r="AB4155" t="str">
        <f>CONCATENATE(A4155,"-",AA4155)</f>
        <v>10022941-WVU Foundation</v>
      </c>
      <c r="AC4155" s="1">
        <v>44378</v>
      </c>
      <c r="AD4155" s="1">
        <v>45473</v>
      </c>
      <c r="AE4155" s="2">
        <v>2675.56</v>
      </c>
    </row>
    <row r="4156" spans="1:31" x14ac:dyDescent="0.25">
      <c r="A4156">
        <v>10022941</v>
      </c>
      <c r="B4156" t="s">
        <v>1241</v>
      </c>
      <c r="C4156" t="s">
        <v>1241</v>
      </c>
      <c r="D4156" t="s">
        <v>1245</v>
      </c>
      <c r="E4156">
        <v>170290030</v>
      </c>
      <c r="F4156" t="s">
        <v>506</v>
      </c>
      <c r="G4156" t="s">
        <v>506</v>
      </c>
      <c r="H4156" t="s">
        <v>129</v>
      </c>
      <c r="I4156" t="s">
        <v>35</v>
      </c>
      <c r="J4156" t="s">
        <v>1246</v>
      </c>
      <c r="K4156" t="s">
        <v>1127</v>
      </c>
      <c r="L4156" t="s">
        <v>466</v>
      </c>
      <c r="M4156" t="s">
        <v>239</v>
      </c>
      <c r="N4156" t="s">
        <v>467</v>
      </c>
      <c r="O4156" t="s">
        <v>1128</v>
      </c>
      <c r="P4156" t="s">
        <v>79</v>
      </c>
      <c r="Q4156" t="s">
        <v>43</v>
      </c>
      <c r="R4156">
        <v>2310</v>
      </c>
      <c r="S4156" t="s">
        <v>1191</v>
      </c>
      <c r="T4156" t="s">
        <v>62</v>
      </c>
      <c r="U4156" t="s">
        <v>467</v>
      </c>
      <c r="V4156" t="s">
        <v>1247</v>
      </c>
      <c r="W4156" t="s">
        <v>107</v>
      </c>
      <c r="X4156" t="s">
        <v>125</v>
      </c>
      <c r="Y4156">
        <v>11670015</v>
      </c>
      <c r="Z4156" t="s">
        <v>84</v>
      </c>
      <c r="AA4156" t="s">
        <v>471</v>
      </c>
      <c r="AB4156" t="str">
        <f>CONCATENATE(A4156,"-",AA4156)</f>
        <v>10022941-WVU Foundation</v>
      </c>
      <c r="AC4156" s="1">
        <v>43282</v>
      </c>
      <c r="AD4156" s="1">
        <v>46934</v>
      </c>
      <c r="AE4156" s="2">
        <v>-191</v>
      </c>
    </row>
    <row r="4157" spans="1:31" x14ac:dyDescent="0.25">
      <c r="A4157">
        <v>10022941</v>
      </c>
      <c r="B4157" t="s">
        <v>1241</v>
      </c>
      <c r="C4157" t="s">
        <v>1241</v>
      </c>
      <c r="D4157" t="s">
        <v>1245</v>
      </c>
      <c r="E4157">
        <v>170290030</v>
      </c>
      <c r="F4157" t="s">
        <v>506</v>
      </c>
      <c r="G4157" t="s">
        <v>506</v>
      </c>
      <c r="H4157" t="s">
        <v>95</v>
      </c>
      <c r="I4157" t="s">
        <v>35</v>
      </c>
      <c r="J4157" t="s">
        <v>1246</v>
      </c>
      <c r="K4157" t="s">
        <v>1127</v>
      </c>
      <c r="L4157" t="s">
        <v>466</v>
      </c>
      <c r="M4157" t="s">
        <v>239</v>
      </c>
      <c r="N4157" t="s">
        <v>467</v>
      </c>
      <c r="O4157" t="s">
        <v>1128</v>
      </c>
      <c r="P4157" t="s">
        <v>79</v>
      </c>
      <c r="Q4157" t="s">
        <v>43</v>
      </c>
      <c r="R4157">
        <v>2310</v>
      </c>
      <c r="S4157" t="s">
        <v>1191</v>
      </c>
      <c r="T4157" t="s">
        <v>96</v>
      </c>
      <c r="U4157" t="s">
        <v>467</v>
      </c>
      <c r="V4157" t="s">
        <v>1247</v>
      </c>
      <c r="W4157" t="s">
        <v>107</v>
      </c>
      <c r="X4157" t="s">
        <v>125</v>
      </c>
      <c r="Y4157">
        <v>11670015</v>
      </c>
      <c r="Z4157" t="s">
        <v>84</v>
      </c>
      <c r="AA4157" t="s">
        <v>471</v>
      </c>
      <c r="AB4157" t="str">
        <f>CONCATENATE(A4157,"-",AA4157)</f>
        <v>10022941-WVU Foundation</v>
      </c>
      <c r="AC4157" s="1">
        <v>43282</v>
      </c>
      <c r="AD4157" s="1">
        <v>46934</v>
      </c>
      <c r="AE4157" s="2">
        <v>4639.13</v>
      </c>
    </row>
    <row r="4158" spans="1:31" x14ac:dyDescent="0.25">
      <c r="A4158">
        <v>10022941</v>
      </c>
      <c r="B4158" t="s">
        <v>1248</v>
      </c>
      <c r="C4158" t="s">
        <v>1248</v>
      </c>
      <c r="D4158" t="s">
        <v>1248</v>
      </c>
      <c r="E4158">
        <v>170190030</v>
      </c>
      <c r="F4158" t="s">
        <v>506</v>
      </c>
      <c r="G4158" t="s">
        <v>506</v>
      </c>
      <c r="H4158" t="s">
        <v>299</v>
      </c>
      <c r="I4158" t="s">
        <v>35</v>
      </c>
      <c r="J4158" t="s">
        <v>1249</v>
      </c>
      <c r="K4158" t="s">
        <v>1127</v>
      </c>
      <c r="L4158" t="s">
        <v>466</v>
      </c>
      <c r="M4158" t="s">
        <v>239</v>
      </c>
      <c r="N4158" t="s">
        <v>467</v>
      </c>
      <c r="O4158" t="s">
        <v>1128</v>
      </c>
      <c r="P4158" t="s">
        <v>79</v>
      </c>
      <c r="Q4158" t="s">
        <v>43</v>
      </c>
      <c r="R4158">
        <v>1110</v>
      </c>
      <c r="S4158" t="s">
        <v>1250</v>
      </c>
      <c r="T4158" t="s">
        <v>60</v>
      </c>
      <c r="U4158" t="s">
        <v>467</v>
      </c>
      <c r="V4158" t="s">
        <v>1251</v>
      </c>
      <c r="W4158" t="s">
        <v>151</v>
      </c>
      <c r="X4158" t="s">
        <v>125</v>
      </c>
      <c r="Y4158">
        <v>11670015</v>
      </c>
      <c r="Z4158" t="s">
        <v>84</v>
      </c>
      <c r="AA4158" t="s">
        <v>471</v>
      </c>
      <c r="AB4158" t="str">
        <f>CONCATENATE(A4158,"-",AA4158)</f>
        <v>10022941-WVU Foundation</v>
      </c>
      <c r="AC4158" s="1">
        <v>41091</v>
      </c>
      <c r="AD4158" s="1">
        <v>45838</v>
      </c>
      <c r="AE4158" s="2">
        <v>3.18</v>
      </c>
    </row>
    <row r="4159" spans="1:31" x14ac:dyDescent="0.25">
      <c r="A4159">
        <v>10022941</v>
      </c>
      <c r="B4159" t="s">
        <v>1248</v>
      </c>
      <c r="C4159" t="s">
        <v>1248</v>
      </c>
      <c r="D4159" t="s">
        <v>1248</v>
      </c>
      <c r="E4159">
        <v>170190030</v>
      </c>
      <c r="F4159" t="s">
        <v>506</v>
      </c>
      <c r="G4159" t="s">
        <v>506</v>
      </c>
      <c r="H4159" t="s">
        <v>1242</v>
      </c>
      <c r="I4159" t="s">
        <v>79</v>
      </c>
      <c r="J4159" t="s">
        <v>1249</v>
      </c>
      <c r="K4159" t="s">
        <v>1127</v>
      </c>
      <c r="L4159" t="s">
        <v>466</v>
      </c>
      <c r="M4159" t="s">
        <v>239</v>
      </c>
      <c r="N4159" t="s">
        <v>467</v>
      </c>
      <c r="O4159" t="s">
        <v>1128</v>
      </c>
      <c r="P4159" t="s">
        <v>79</v>
      </c>
      <c r="Q4159" t="s">
        <v>43</v>
      </c>
      <c r="R4159">
        <v>1110</v>
      </c>
      <c r="S4159" t="s">
        <v>1250</v>
      </c>
      <c r="T4159" t="s">
        <v>62</v>
      </c>
      <c r="U4159" t="s">
        <v>467</v>
      </c>
      <c r="V4159" t="s">
        <v>1251</v>
      </c>
      <c r="W4159" t="s">
        <v>151</v>
      </c>
      <c r="X4159" t="s">
        <v>125</v>
      </c>
      <c r="Y4159">
        <v>11670015</v>
      </c>
      <c r="Z4159" t="s">
        <v>84</v>
      </c>
      <c r="AA4159" t="s">
        <v>471</v>
      </c>
      <c r="AB4159" t="str">
        <f>CONCATENATE(A4159,"-",AA4159)</f>
        <v>10022941-WVU Foundation</v>
      </c>
      <c r="AC4159" s="1">
        <v>41091</v>
      </c>
      <c r="AD4159" s="1">
        <v>45838</v>
      </c>
      <c r="AE4159" s="2">
        <v>80</v>
      </c>
    </row>
    <row r="4160" spans="1:31" x14ac:dyDescent="0.25">
      <c r="A4160">
        <v>10022941</v>
      </c>
      <c r="B4160" t="s">
        <v>1248</v>
      </c>
      <c r="C4160" t="s">
        <v>1248</v>
      </c>
      <c r="D4160" t="s">
        <v>1248</v>
      </c>
      <c r="E4160">
        <v>170190030</v>
      </c>
      <c r="F4160" t="s">
        <v>506</v>
      </c>
      <c r="G4160" t="s">
        <v>506</v>
      </c>
      <c r="H4160" t="s">
        <v>284</v>
      </c>
      <c r="I4160" t="s">
        <v>35</v>
      </c>
      <c r="J4160" t="s">
        <v>1249</v>
      </c>
      <c r="K4160" t="s">
        <v>1127</v>
      </c>
      <c r="L4160" t="s">
        <v>466</v>
      </c>
      <c r="M4160" t="s">
        <v>239</v>
      </c>
      <c r="N4160" t="s">
        <v>467</v>
      </c>
      <c r="O4160" t="s">
        <v>1128</v>
      </c>
      <c r="P4160" t="s">
        <v>79</v>
      </c>
      <c r="Q4160" t="s">
        <v>43</v>
      </c>
      <c r="R4160">
        <v>1110</v>
      </c>
      <c r="S4160" t="s">
        <v>1250</v>
      </c>
      <c r="T4160" t="s">
        <v>213</v>
      </c>
      <c r="U4160" t="s">
        <v>467</v>
      </c>
      <c r="V4160" t="s">
        <v>1251</v>
      </c>
      <c r="W4160" t="s">
        <v>151</v>
      </c>
      <c r="X4160" t="s">
        <v>125</v>
      </c>
      <c r="Y4160">
        <v>11670015</v>
      </c>
      <c r="Z4160" t="s">
        <v>84</v>
      </c>
      <c r="AA4160" t="s">
        <v>471</v>
      </c>
      <c r="AB4160" t="str">
        <f>CONCATENATE(A4160,"-",AA4160)</f>
        <v>10022941-WVU Foundation</v>
      </c>
      <c r="AC4160" s="1">
        <v>41091</v>
      </c>
      <c r="AD4160" s="1">
        <v>45838</v>
      </c>
      <c r="AE4160" s="2">
        <v>187.5</v>
      </c>
    </row>
    <row r="4161" spans="1:31" x14ac:dyDescent="0.25">
      <c r="A4161">
        <v>10022941</v>
      </c>
      <c r="B4161" t="s">
        <v>1248</v>
      </c>
      <c r="C4161" t="s">
        <v>1248</v>
      </c>
      <c r="D4161" t="s">
        <v>4792</v>
      </c>
      <c r="E4161">
        <v>170190001</v>
      </c>
      <c r="F4161" t="s">
        <v>506</v>
      </c>
      <c r="G4161" t="s">
        <v>506</v>
      </c>
      <c r="H4161" t="s">
        <v>776</v>
      </c>
      <c r="I4161" t="s">
        <v>35</v>
      </c>
      <c r="J4161" t="s">
        <v>1249</v>
      </c>
      <c r="K4161" t="s">
        <v>1127</v>
      </c>
      <c r="L4161" t="s">
        <v>466</v>
      </c>
      <c r="M4161" t="s">
        <v>239</v>
      </c>
      <c r="N4161" t="s">
        <v>467</v>
      </c>
      <c r="O4161" t="s">
        <v>1128</v>
      </c>
      <c r="P4161" t="s">
        <v>79</v>
      </c>
      <c r="Q4161" t="s">
        <v>43</v>
      </c>
      <c r="R4161">
        <v>1110</v>
      </c>
      <c r="S4161" t="s">
        <v>1250</v>
      </c>
      <c r="T4161" t="s">
        <v>62</v>
      </c>
      <c r="U4161" t="s">
        <v>467</v>
      </c>
      <c r="V4161" t="s">
        <v>1251</v>
      </c>
      <c r="W4161" t="s">
        <v>151</v>
      </c>
      <c r="X4161" t="s">
        <v>125</v>
      </c>
      <c r="Y4161">
        <v>11670015</v>
      </c>
      <c r="Z4161" t="s">
        <v>84</v>
      </c>
      <c r="AA4161" t="s">
        <v>471</v>
      </c>
      <c r="AB4161" t="str">
        <f>CONCATENATE(A4161,"-",AA4161)</f>
        <v>10022941-WVU Foundation</v>
      </c>
      <c r="AC4161" s="1">
        <v>41091</v>
      </c>
      <c r="AD4161" s="1">
        <v>45838</v>
      </c>
      <c r="AE4161" s="2">
        <v>222.01</v>
      </c>
    </row>
    <row r="4162" spans="1:31" x14ac:dyDescent="0.25">
      <c r="A4162">
        <v>10022941</v>
      </c>
      <c r="B4162" t="s">
        <v>1248</v>
      </c>
      <c r="C4162" t="s">
        <v>1248</v>
      </c>
      <c r="D4162" t="s">
        <v>4792</v>
      </c>
      <c r="E4162">
        <v>170190001</v>
      </c>
      <c r="F4162" t="s">
        <v>506</v>
      </c>
      <c r="G4162" t="s">
        <v>506</v>
      </c>
      <c r="H4162" t="s">
        <v>136</v>
      </c>
      <c r="I4162" t="s">
        <v>35</v>
      </c>
      <c r="J4162" t="s">
        <v>1249</v>
      </c>
      <c r="K4162" t="s">
        <v>1127</v>
      </c>
      <c r="L4162" t="s">
        <v>466</v>
      </c>
      <c r="M4162" t="s">
        <v>239</v>
      </c>
      <c r="N4162" t="s">
        <v>467</v>
      </c>
      <c r="O4162" t="s">
        <v>1128</v>
      </c>
      <c r="P4162" t="s">
        <v>79</v>
      </c>
      <c r="Q4162" t="s">
        <v>43</v>
      </c>
      <c r="R4162">
        <v>1110</v>
      </c>
      <c r="S4162" t="s">
        <v>1250</v>
      </c>
      <c r="T4162" t="s">
        <v>96</v>
      </c>
      <c r="U4162" t="s">
        <v>467</v>
      </c>
      <c r="V4162" t="s">
        <v>1251</v>
      </c>
      <c r="W4162" t="s">
        <v>151</v>
      </c>
      <c r="X4162" t="s">
        <v>125</v>
      </c>
      <c r="Y4162">
        <v>11670015</v>
      </c>
      <c r="Z4162" t="s">
        <v>84</v>
      </c>
      <c r="AA4162" t="s">
        <v>471</v>
      </c>
      <c r="AB4162" t="str">
        <f>CONCATENATE(A4162,"-",AA4162)</f>
        <v>10022941-WVU Foundation</v>
      </c>
      <c r="AC4162" s="1">
        <v>41091</v>
      </c>
      <c r="AD4162" s="1">
        <v>45838</v>
      </c>
      <c r="AE4162" s="2">
        <v>40.24</v>
      </c>
    </row>
    <row r="4163" spans="1:31" x14ac:dyDescent="0.25">
      <c r="A4163">
        <v>10022941</v>
      </c>
      <c r="B4163" t="s">
        <v>1245</v>
      </c>
      <c r="C4163" t="s">
        <v>1245</v>
      </c>
      <c r="D4163" t="s">
        <v>1245</v>
      </c>
      <c r="E4163">
        <v>170290030</v>
      </c>
      <c r="F4163" t="s">
        <v>506</v>
      </c>
      <c r="G4163" t="s">
        <v>506</v>
      </c>
      <c r="H4163" t="s">
        <v>1342</v>
      </c>
      <c r="I4163" t="s">
        <v>35</v>
      </c>
      <c r="J4163" t="s">
        <v>1261</v>
      </c>
      <c r="K4163" t="s">
        <v>1232</v>
      </c>
      <c r="L4163" t="s">
        <v>466</v>
      </c>
      <c r="M4163" t="s">
        <v>239</v>
      </c>
      <c r="N4163" t="s">
        <v>467</v>
      </c>
      <c r="O4163" t="s">
        <v>1128</v>
      </c>
      <c r="P4163" t="s">
        <v>79</v>
      </c>
      <c r="Q4163" t="s">
        <v>43</v>
      </c>
      <c r="R4163">
        <v>2786</v>
      </c>
      <c r="S4163" t="s">
        <v>1232</v>
      </c>
      <c r="T4163" t="s">
        <v>96</v>
      </c>
      <c r="U4163" t="s">
        <v>467</v>
      </c>
      <c r="V4163" t="s">
        <v>1262</v>
      </c>
      <c r="W4163" t="s">
        <v>107</v>
      </c>
      <c r="X4163" t="s">
        <v>125</v>
      </c>
      <c r="Y4163">
        <v>11670015</v>
      </c>
      <c r="Z4163" t="s">
        <v>84</v>
      </c>
      <c r="AA4163" t="s">
        <v>471</v>
      </c>
      <c r="AB4163" t="str">
        <f>CONCATENATE(A4163,"-",AA4163)</f>
        <v>10022941-WVU Foundation</v>
      </c>
      <c r="AC4163" s="1">
        <v>44774</v>
      </c>
      <c r="AD4163" s="1">
        <v>45473</v>
      </c>
      <c r="AE4163" s="2">
        <v>3841.04</v>
      </c>
    </row>
    <row r="4164" spans="1:31" x14ac:dyDescent="0.25">
      <c r="A4164">
        <v>10022941</v>
      </c>
      <c r="B4164" t="s">
        <v>1237</v>
      </c>
      <c r="C4164" t="s">
        <v>1237</v>
      </c>
      <c r="D4164" t="s">
        <v>1237</v>
      </c>
      <c r="E4164">
        <v>170340001</v>
      </c>
      <c r="F4164" t="s">
        <v>506</v>
      </c>
      <c r="G4164" t="s">
        <v>506</v>
      </c>
      <c r="H4164" t="s">
        <v>267</v>
      </c>
      <c r="I4164" t="s">
        <v>35</v>
      </c>
      <c r="J4164" t="s">
        <v>1263</v>
      </c>
      <c r="K4164" t="s">
        <v>1127</v>
      </c>
      <c r="L4164" t="s">
        <v>466</v>
      </c>
      <c r="M4164" t="s">
        <v>239</v>
      </c>
      <c r="N4164" t="s">
        <v>467</v>
      </c>
      <c r="O4164" t="s">
        <v>1128</v>
      </c>
      <c r="P4164" t="s">
        <v>79</v>
      </c>
      <c r="Q4164" t="s">
        <v>43</v>
      </c>
      <c r="R4164">
        <v>1121</v>
      </c>
      <c r="S4164" t="s">
        <v>1264</v>
      </c>
      <c r="T4164" t="s">
        <v>45</v>
      </c>
      <c r="U4164" t="s">
        <v>467</v>
      </c>
      <c r="V4164" t="s">
        <v>1265</v>
      </c>
      <c r="W4164" t="s">
        <v>151</v>
      </c>
      <c r="X4164" t="s">
        <v>125</v>
      </c>
      <c r="Y4164">
        <v>11670015</v>
      </c>
      <c r="Z4164" t="s">
        <v>84</v>
      </c>
      <c r="AA4164" t="s">
        <v>471</v>
      </c>
      <c r="AB4164" t="str">
        <f>CONCATENATE(A4164,"-",AA4164)</f>
        <v>10022941-WVU Foundation</v>
      </c>
      <c r="AC4164" s="1">
        <v>41456</v>
      </c>
      <c r="AD4164" s="1">
        <v>45473</v>
      </c>
      <c r="AE4164" s="2">
        <v>1653.85</v>
      </c>
    </row>
    <row r="4165" spans="1:31" x14ac:dyDescent="0.25">
      <c r="A4165">
        <v>10022941</v>
      </c>
      <c r="B4165" t="s">
        <v>1237</v>
      </c>
      <c r="C4165" t="s">
        <v>1237</v>
      </c>
      <c r="D4165" t="s">
        <v>1237</v>
      </c>
      <c r="E4165">
        <v>170340001</v>
      </c>
      <c r="F4165" t="s">
        <v>506</v>
      </c>
      <c r="G4165" t="s">
        <v>506</v>
      </c>
      <c r="H4165" t="s">
        <v>160</v>
      </c>
      <c r="I4165" t="s">
        <v>35</v>
      </c>
      <c r="J4165" t="s">
        <v>1263</v>
      </c>
      <c r="K4165" t="s">
        <v>1127</v>
      </c>
      <c r="L4165" t="s">
        <v>466</v>
      </c>
      <c r="M4165" t="s">
        <v>239</v>
      </c>
      <c r="N4165" t="s">
        <v>467</v>
      </c>
      <c r="O4165" t="s">
        <v>1128</v>
      </c>
      <c r="P4165" t="s">
        <v>79</v>
      </c>
      <c r="Q4165" t="s">
        <v>43</v>
      </c>
      <c r="R4165">
        <v>1121</v>
      </c>
      <c r="S4165" t="s">
        <v>1264</v>
      </c>
      <c r="T4165" t="s">
        <v>62</v>
      </c>
      <c r="U4165" t="s">
        <v>467</v>
      </c>
      <c r="V4165" t="s">
        <v>1265</v>
      </c>
      <c r="W4165" t="s">
        <v>151</v>
      </c>
      <c r="X4165" t="s">
        <v>125</v>
      </c>
      <c r="Y4165">
        <v>11670015</v>
      </c>
      <c r="Z4165" t="s">
        <v>84</v>
      </c>
      <c r="AA4165" t="s">
        <v>471</v>
      </c>
      <c r="AB4165" t="str">
        <f>CONCATENATE(A4165,"-",AA4165)</f>
        <v>10022941-WVU Foundation</v>
      </c>
      <c r="AC4165" s="1">
        <v>41456</v>
      </c>
      <c r="AD4165" s="1">
        <v>45473</v>
      </c>
      <c r="AE4165" s="2">
        <v>255.6</v>
      </c>
    </row>
    <row r="4166" spans="1:31" x14ac:dyDescent="0.25">
      <c r="A4166">
        <v>10022941</v>
      </c>
      <c r="B4166" t="s">
        <v>1237</v>
      </c>
      <c r="C4166" t="s">
        <v>1237</v>
      </c>
      <c r="D4166" t="s">
        <v>1237</v>
      </c>
      <c r="E4166">
        <v>170340001</v>
      </c>
      <c r="F4166" t="s">
        <v>506</v>
      </c>
      <c r="G4166" t="s">
        <v>506</v>
      </c>
      <c r="H4166" t="s">
        <v>284</v>
      </c>
      <c r="I4166" t="s">
        <v>35</v>
      </c>
      <c r="J4166" t="s">
        <v>5228</v>
      </c>
      <c r="K4166" t="s">
        <v>1127</v>
      </c>
      <c r="L4166" t="s">
        <v>466</v>
      </c>
      <c r="M4166" t="s">
        <v>239</v>
      </c>
      <c r="N4166" t="s">
        <v>467</v>
      </c>
      <c r="O4166" t="s">
        <v>1128</v>
      </c>
      <c r="P4166" t="s">
        <v>79</v>
      </c>
      <c r="Q4166" t="s">
        <v>43</v>
      </c>
      <c r="R4166">
        <v>1706</v>
      </c>
      <c r="S4166" t="s">
        <v>1264</v>
      </c>
      <c r="T4166" t="s">
        <v>213</v>
      </c>
      <c r="U4166" t="s">
        <v>467</v>
      </c>
      <c r="V4166" t="s">
        <v>5229</v>
      </c>
      <c r="W4166" t="s">
        <v>107</v>
      </c>
      <c r="X4166" t="s">
        <v>125</v>
      </c>
      <c r="Y4166">
        <v>11670015</v>
      </c>
      <c r="Z4166" t="s">
        <v>84</v>
      </c>
      <c r="AA4166" t="s">
        <v>471</v>
      </c>
      <c r="AB4166" t="str">
        <f>CONCATENATE(A4166,"-",AA4166)</f>
        <v>10022941-WVU Foundation</v>
      </c>
      <c r="AC4166" s="1">
        <v>42552</v>
      </c>
      <c r="AD4166" s="1">
        <v>45473</v>
      </c>
      <c r="AE4166" s="2">
        <v>26405.47</v>
      </c>
    </row>
    <row r="4167" spans="1:31" x14ac:dyDescent="0.25">
      <c r="A4167">
        <v>10022941</v>
      </c>
      <c r="B4167" t="s">
        <v>1237</v>
      </c>
      <c r="C4167" t="s">
        <v>1237</v>
      </c>
      <c r="D4167" t="s">
        <v>1237</v>
      </c>
      <c r="E4167">
        <v>170340001</v>
      </c>
      <c r="F4167" t="s">
        <v>506</v>
      </c>
      <c r="G4167" t="s">
        <v>506</v>
      </c>
      <c r="H4167" t="s">
        <v>1342</v>
      </c>
      <c r="I4167" t="s">
        <v>35</v>
      </c>
      <c r="J4167" t="s">
        <v>1263</v>
      </c>
      <c r="K4167" t="s">
        <v>1127</v>
      </c>
      <c r="L4167" t="s">
        <v>466</v>
      </c>
      <c r="M4167" t="s">
        <v>239</v>
      </c>
      <c r="N4167" t="s">
        <v>467</v>
      </c>
      <c r="O4167" t="s">
        <v>1128</v>
      </c>
      <c r="P4167" t="s">
        <v>79</v>
      </c>
      <c r="Q4167" t="s">
        <v>43</v>
      </c>
      <c r="R4167">
        <v>1121</v>
      </c>
      <c r="S4167" t="s">
        <v>1264</v>
      </c>
      <c r="T4167" t="s">
        <v>96</v>
      </c>
      <c r="U4167" t="s">
        <v>467</v>
      </c>
      <c r="V4167" t="s">
        <v>1265</v>
      </c>
      <c r="W4167" t="s">
        <v>151</v>
      </c>
      <c r="X4167" t="s">
        <v>125</v>
      </c>
      <c r="Y4167">
        <v>11670015</v>
      </c>
      <c r="Z4167" t="s">
        <v>84</v>
      </c>
      <c r="AA4167" t="s">
        <v>471</v>
      </c>
      <c r="AB4167" t="str">
        <f>CONCATENATE(A4167,"-",AA4167)</f>
        <v>10022941-WVU Foundation</v>
      </c>
      <c r="AC4167" s="1">
        <v>41456</v>
      </c>
      <c r="AD4167" s="1">
        <v>45473</v>
      </c>
      <c r="AE4167" s="2">
        <v>1240.4100000000001</v>
      </c>
    </row>
    <row r="4168" spans="1:31" x14ac:dyDescent="0.25">
      <c r="A4168">
        <v>10022941</v>
      </c>
      <c r="B4168" t="s">
        <v>1252</v>
      </c>
      <c r="C4168" t="s">
        <v>1252</v>
      </c>
      <c r="D4168" t="s">
        <v>1252</v>
      </c>
      <c r="E4168">
        <v>170310030</v>
      </c>
      <c r="F4168" t="s">
        <v>506</v>
      </c>
      <c r="G4168" t="s">
        <v>506</v>
      </c>
      <c r="H4168" t="s">
        <v>95</v>
      </c>
      <c r="I4168" t="s">
        <v>35</v>
      </c>
      <c r="J4168" t="s">
        <v>5230</v>
      </c>
      <c r="K4168" t="s">
        <v>1232</v>
      </c>
      <c r="L4168" t="s">
        <v>466</v>
      </c>
      <c r="M4168" t="s">
        <v>239</v>
      </c>
      <c r="N4168" t="s">
        <v>467</v>
      </c>
      <c r="O4168" t="s">
        <v>1128</v>
      </c>
      <c r="P4168" t="s">
        <v>79</v>
      </c>
      <c r="Q4168" t="s">
        <v>43</v>
      </c>
      <c r="R4168">
        <v>1524</v>
      </c>
      <c r="S4168" t="s">
        <v>1232</v>
      </c>
      <c r="T4168" t="s">
        <v>96</v>
      </c>
      <c r="U4168" t="s">
        <v>467</v>
      </c>
      <c r="V4168" t="s">
        <v>5231</v>
      </c>
      <c r="W4168" t="s">
        <v>151</v>
      </c>
      <c r="X4168" t="s">
        <v>125</v>
      </c>
      <c r="Y4168">
        <v>11670015</v>
      </c>
      <c r="Z4168" t="s">
        <v>84</v>
      </c>
      <c r="AA4168" t="s">
        <v>471</v>
      </c>
      <c r="AB4168" t="str">
        <f>CONCATENATE(A4168,"-",AA4168)</f>
        <v>10022941-WVU Foundation</v>
      </c>
      <c r="AC4168" s="1">
        <v>42552</v>
      </c>
      <c r="AD4168" s="1">
        <v>45473</v>
      </c>
      <c r="AE4168" s="2">
        <v>143.1</v>
      </c>
    </row>
    <row r="4169" spans="1:31" x14ac:dyDescent="0.25">
      <c r="A4169">
        <v>10022941</v>
      </c>
      <c r="B4169" t="s">
        <v>4120</v>
      </c>
      <c r="C4169" t="s">
        <v>4120</v>
      </c>
      <c r="D4169" t="s">
        <v>4120</v>
      </c>
      <c r="E4169">
        <v>170260125</v>
      </c>
      <c r="F4169" t="s">
        <v>506</v>
      </c>
      <c r="G4169" t="s">
        <v>506</v>
      </c>
      <c r="H4169" t="s">
        <v>73</v>
      </c>
      <c r="I4169" t="s">
        <v>35</v>
      </c>
      <c r="J4169" t="s">
        <v>5232</v>
      </c>
      <c r="K4169" t="s">
        <v>1232</v>
      </c>
      <c r="L4169" t="s">
        <v>466</v>
      </c>
      <c r="M4169" t="s">
        <v>239</v>
      </c>
      <c r="N4169" t="s">
        <v>467</v>
      </c>
      <c r="O4169" t="s">
        <v>1128</v>
      </c>
      <c r="P4169" t="s">
        <v>79</v>
      </c>
      <c r="Q4169" t="s">
        <v>43</v>
      </c>
      <c r="R4169">
        <v>1999</v>
      </c>
      <c r="S4169" t="s">
        <v>5233</v>
      </c>
      <c r="T4169" t="s">
        <v>60</v>
      </c>
      <c r="U4169" t="s">
        <v>467</v>
      </c>
      <c r="V4169" t="s">
        <v>5234</v>
      </c>
      <c r="W4169" t="s">
        <v>107</v>
      </c>
      <c r="X4169" t="s">
        <v>125</v>
      </c>
      <c r="Y4169">
        <v>12670015</v>
      </c>
      <c r="Z4169" t="s">
        <v>84</v>
      </c>
      <c r="AA4169" t="s">
        <v>471</v>
      </c>
      <c r="AB4169" t="str">
        <f>CONCATENATE(A4169,"-",AA4169)</f>
        <v>10022941-WVU Foundation</v>
      </c>
      <c r="AC4169" s="1">
        <v>43282</v>
      </c>
      <c r="AD4169" s="1">
        <v>45473</v>
      </c>
      <c r="AE4169" s="2">
        <v>5963.83</v>
      </c>
    </row>
    <row r="4170" spans="1:31" x14ac:dyDescent="0.25">
      <c r="A4170">
        <v>10022941</v>
      </c>
      <c r="B4170" t="s">
        <v>4120</v>
      </c>
      <c r="C4170" t="s">
        <v>4120</v>
      </c>
      <c r="D4170" t="s">
        <v>4120</v>
      </c>
      <c r="E4170">
        <v>170260125</v>
      </c>
      <c r="F4170" t="s">
        <v>506</v>
      </c>
      <c r="G4170" t="s">
        <v>506</v>
      </c>
      <c r="H4170" t="s">
        <v>92</v>
      </c>
      <c r="I4170" t="s">
        <v>35</v>
      </c>
      <c r="J4170" t="s">
        <v>4121</v>
      </c>
      <c r="K4170" t="s">
        <v>1232</v>
      </c>
      <c r="L4170" t="s">
        <v>466</v>
      </c>
      <c r="M4170" t="s">
        <v>239</v>
      </c>
      <c r="N4170" t="s">
        <v>467</v>
      </c>
      <c r="O4170" t="s">
        <v>1128</v>
      </c>
      <c r="P4170" t="s">
        <v>79</v>
      </c>
      <c r="Q4170" t="s">
        <v>43</v>
      </c>
      <c r="R4170">
        <v>2600</v>
      </c>
      <c r="S4170" t="s">
        <v>1174</v>
      </c>
      <c r="T4170" t="s">
        <v>62</v>
      </c>
      <c r="U4170" t="s">
        <v>467</v>
      </c>
      <c r="V4170" t="s">
        <v>4122</v>
      </c>
      <c r="W4170" t="s">
        <v>107</v>
      </c>
      <c r="X4170" t="s">
        <v>125</v>
      </c>
      <c r="Y4170">
        <v>12670015</v>
      </c>
      <c r="Z4170" t="s">
        <v>84</v>
      </c>
      <c r="AA4170" t="s">
        <v>471</v>
      </c>
      <c r="AB4170" t="str">
        <f>CONCATENATE(A4170,"-",AA4170)</f>
        <v>10022941-WVU Foundation</v>
      </c>
      <c r="AC4170" s="1">
        <v>44378</v>
      </c>
      <c r="AD4170" s="1">
        <v>45473</v>
      </c>
      <c r="AE4170" s="2">
        <v>1159.23</v>
      </c>
    </row>
    <row r="4171" spans="1:31" x14ac:dyDescent="0.25">
      <c r="A4171">
        <v>10022941</v>
      </c>
      <c r="B4171" t="s">
        <v>1281</v>
      </c>
      <c r="C4171" t="s">
        <v>1281</v>
      </c>
      <c r="D4171" t="s">
        <v>1281</v>
      </c>
      <c r="E4171">
        <v>170370001</v>
      </c>
      <c r="F4171" t="s">
        <v>506</v>
      </c>
      <c r="G4171" t="s">
        <v>506</v>
      </c>
      <c r="H4171" t="s">
        <v>216</v>
      </c>
      <c r="I4171" t="s">
        <v>35</v>
      </c>
      <c r="J4171" t="s">
        <v>4123</v>
      </c>
      <c r="K4171" t="s">
        <v>1232</v>
      </c>
      <c r="L4171" t="s">
        <v>466</v>
      </c>
      <c r="M4171" t="s">
        <v>239</v>
      </c>
      <c r="N4171" t="s">
        <v>467</v>
      </c>
      <c r="O4171" t="s">
        <v>1128</v>
      </c>
      <c r="P4171" t="s">
        <v>79</v>
      </c>
      <c r="Q4171" t="s">
        <v>43</v>
      </c>
      <c r="R4171">
        <v>2760</v>
      </c>
      <c r="S4171" t="s">
        <v>4124</v>
      </c>
      <c r="T4171" t="s">
        <v>62</v>
      </c>
      <c r="U4171" t="s">
        <v>467</v>
      </c>
      <c r="V4171" t="s">
        <v>4125</v>
      </c>
      <c r="W4171" t="s">
        <v>107</v>
      </c>
      <c r="X4171" t="s">
        <v>125</v>
      </c>
      <c r="Y4171">
        <v>11670015</v>
      </c>
      <c r="Z4171" t="s">
        <v>84</v>
      </c>
      <c r="AA4171" t="s">
        <v>471</v>
      </c>
      <c r="AB4171" t="str">
        <f>CONCATENATE(A4171,"-",AA4171)</f>
        <v>10022941-WVU Foundation</v>
      </c>
      <c r="AC4171" s="1">
        <v>44743</v>
      </c>
      <c r="AD4171" s="1">
        <v>45473</v>
      </c>
      <c r="AE4171" s="2">
        <v>375.84</v>
      </c>
    </row>
    <row r="4172" spans="1:31" x14ac:dyDescent="0.25">
      <c r="A4172">
        <v>10022941</v>
      </c>
      <c r="B4172" t="s">
        <v>1284</v>
      </c>
      <c r="C4172" t="s">
        <v>1284</v>
      </c>
      <c r="D4172" t="s">
        <v>1284</v>
      </c>
      <c r="E4172">
        <v>745020148</v>
      </c>
      <c r="F4172" t="s">
        <v>668</v>
      </c>
      <c r="G4172" t="s">
        <v>668</v>
      </c>
      <c r="H4172" t="s">
        <v>1266</v>
      </c>
      <c r="I4172" t="s">
        <v>35</v>
      </c>
      <c r="J4172" t="s">
        <v>1285</v>
      </c>
      <c r="K4172" t="s">
        <v>670</v>
      </c>
      <c r="L4172" t="s">
        <v>466</v>
      </c>
      <c r="M4172" t="s">
        <v>239</v>
      </c>
      <c r="N4172" t="s">
        <v>467</v>
      </c>
      <c r="O4172" t="s">
        <v>1128</v>
      </c>
      <c r="P4172" t="s">
        <v>79</v>
      </c>
      <c r="Q4172" t="s">
        <v>43</v>
      </c>
      <c r="R4172">
        <v>2592</v>
      </c>
      <c r="S4172" t="s">
        <v>670</v>
      </c>
      <c r="T4172" t="s">
        <v>153</v>
      </c>
      <c r="U4172" t="s">
        <v>467</v>
      </c>
      <c r="V4172" t="s">
        <v>1286</v>
      </c>
      <c r="W4172" t="s">
        <v>107</v>
      </c>
      <c r="X4172" t="s">
        <v>125</v>
      </c>
      <c r="Y4172">
        <v>11670015</v>
      </c>
      <c r="Z4172" t="s">
        <v>84</v>
      </c>
      <c r="AA4172" t="s">
        <v>471</v>
      </c>
      <c r="AB4172" t="str">
        <f>CONCATENATE(A4172,"-",AA4172)</f>
        <v>10022941-WVU Foundation</v>
      </c>
      <c r="AC4172" s="1">
        <v>43647</v>
      </c>
      <c r="AD4172" s="1">
        <v>45473</v>
      </c>
      <c r="AE4172" s="2">
        <v>1866.6</v>
      </c>
    </row>
    <row r="4173" spans="1:31" x14ac:dyDescent="0.25">
      <c r="A4173">
        <v>10022941</v>
      </c>
      <c r="B4173" t="s">
        <v>956</v>
      </c>
      <c r="C4173" t="s">
        <v>956</v>
      </c>
      <c r="D4173" t="s">
        <v>956</v>
      </c>
      <c r="E4173">
        <v>491080010</v>
      </c>
      <c r="F4173" t="s">
        <v>180</v>
      </c>
      <c r="G4173" t="s">
        <v>181</v>
      </c>
      <c r="H4173" t="s">
        <v>64</v>
      </c>
      <c r="I4173" t="s">
        <v>35</v>
      </c>
      <c r="J4173" t="s">
        <v>1287</v>
      </c>
      <c r="K4173" t="s">
        <v>1288</v>
      </c>
      <c r="L4173" t="s">
        <v>466</v>
      </c>
      <c r="M4173" t="s">
        <v>239</v>
      </c>
      <c r="N4173" t="s">
        <v>467</v>
      </c>
      <c r="O4173" t="s">
        <v>1128</v>
      </c>
      <c r="P4173" t="s">
        <v>79</v>
      </c>
      <c r="Q4173" t="s">
        <v>43</v>
      </c>
      <c r="R4173">
        <v>1832</v>
      </c>
      <c r="S4173" t="s">
        <v>677</v>
      </c>
      <c r="T4173" t="s">
        <v>45</v>
      </c>
      <c r="U4173" t="s">
        <v>467</v>
      </c>
      <c r="V4173" t="s">
        <v>1289</v>
      </c>
      <c r="W4173" t="s">
        <v>151</v>
      </c>
      <c r="X4173" t="s">
        <v>125</v>
      </c>
      <c r="Y4173">
        <v>71676639</v>
      </c>
      <c r="Z4173" t="s">
        <v>84</v>
      </c>
      <c r="AA4173" t="s">
        <v>471</v>
      </c>
      <c r="AB4173" t="str">
        <f>CONCATENATE(A4173,"-",AA4173)</f>
        <v>10022941-WVU Foundation</v>
      </c>
      <c r="AC4173" s="1">
        <v>43282</v>
      </c>
      <c r="AD4173" s="1">
        <v>45838</v>
      </c>
      <c r="AE4173" s="2">
        <v>31696</v>
      </c>
    </row>
    <row r="4174" spans="1:31" x14ac:dyDescent="0.25">
      <c r="A4174">
        <v>10022941</v>
      </c>
      <c r="B4174" t="s">
        <v>956</v>
      </c>
      <c r="C4174" t="s">
        <v>956</v>
      </c>
      <c r="D4174" t="s">
        <v>956</v>
      </c>
      <c r="E4174">
        <v>491080010</v>
      </c>
      <c r="F4174" t="s">
        <v>180</v>
      </c>
      <c r="G4174" t="s">
        <v>181</v>
      </c>
      <c r="H4174" t="s">
        <v>3277</v>
      </c>
      <c r="I4174" t="s">
        <v>35</v>
      </c>
      <c r="J4174" t="s">
        <v>1287</v>
      </c>
      <c r="K4174" t="s">
        <v>1288</v>
      </c>
      <c r="L4174" t="s">
        <v>466</v>
      </c>
      <c r="M4174" t="s">
        <v>239</v>
      </c>
      <c r="N4174" t="s">
        <v>467</v>
      </c>
      <c r="O4174" t="s">
        <v>1128</v>
      </c>
      <c r="P4174" t="s">
        <v>79</v>
      </c>
      <c r="Q4174" t="s">
        <v>43</v>
      </c>
      <c r="R4174">
        <v>1832</v>
      </c>
      <c r="S4174" t="s">
        <v>677</v>
      </c>
      <c r="T4174" t="s">
        <v>62</v>
      </c>
      <c r="U4174" t="s">
        <v>467</v>
      </c>
      <c r="V4174" t="s">
        <v>1289</v>
      </c>
      <c r="W4174" t="s">
        <v>151</v>
      </c>
      <c r="X4174" t="s">
        <v>125</v>
      </c>
      <c r="Y4174">
        <v>71676639</v>
      </c>
      <c r="Z4174" t="s">
        <v>84</v>
      </c>
      <c r="AA4174" t="s">
        <v>471</v>
      </c>
      <c r="AB4174" t="str">
        <f>CONCATENATE(A4174,"-",AA4174)</f>
        <v>10022941-WVU Foundation</v>
      </c>
      <c r="AC4174" s="1">
        <v>43282</v>
      </c>
      <c r="AD4174" s="1">
        <v>45838</v>
      </c>
      <c r="AE4174" s="2">
        <v>188</v>
      </c>
    </row>
    <row r="4175" spans="1:31" x14ac:dyDescent="0.25">
      <c r="A4175">
        <v>10022941</v>
      </c>
      <c r="B4175" t="s">
        <v>956</v>
      </c>
      <c r="C4175" t="s">
        <v>956</v>
      </c>
      <c r="D4175" t="s">
        <v>956</v>
      </c>
      <c r="E4175">
        <v>491080010</v>
      </c>
      <c r="F4175" t="s">
        <v>180</v>
      </c>
      <c r="G4175" t="s">
        <v>181</v>
      </c>
      <c r="H4175" t="s">
        <v>128</v>
      </c>
      <c r="I4175" t="s">
        <v>35</v>
      </c>
      <c r="J4175" t="s">
        <v>1287</v>
      </c>
      <c r="K4175" t="s">
        <v>1288</v>
      </c>
      <c r="L4175" t="s">
        <v>466</v>
      </c>
      <c r="M4175" t="s">
        <v>239</v>
      </c>
      <c r="N4175" t="s">
        <v>467</v>
      </c>
      <c r="O4175" t="s">
        <v>1128</v>
      </c>
      <c r="P4175" t="s">
        <v>79</v>
      </c>
      <c r="Q4175" t="s">
        <v>43</v>
      </c>
      <c r="R4175">
        <v>1832</v>
      </c>
      <c r="S4175" t="s">
        <v>677</v>
      </c>
      <c r="T4175" t="s">
        <v>62</v>
      </c>
      <c r="U4175" t="s">
        <v>467</v>
      </c>
      <c r="V4175" t="s">
        <v>1289</v>
      </c>
      <c r="W4175" t="s">
        <v>151</v>
      </c>
      <c r="X4175" t="s">
        <v>125</v>
      </c>
      <c r="Y4175">
        <v>71676639</v>
      </c>
      <c r="Z4175" t="s">
        <v>84</v>
      </c>
      <c r="AA4175" t="s">
        <v>471</v>
      </c>
      <c r="AB4175" t="str">
        <f>CONCATENATE(A4175,"-",AA4175)</f>
        <v>10022941-WVU Foundation</v>
      </c>
      <c r="AC4175" s="1">
        <v>43282</v>
      </c>
      <c r="AD4175" s="1">
        <v>45838</v>
      </c>
      <c r="AE4175" s="2">
        <v>135.6</v>
      </c>
    </row>
    <row r="4176" spans="1:31" x14ac:dyDescent="0.25">
      <c r="A4176">
        <v>10022941</v>
      </c>
      <c r="B4176" t="s">
        <v>956</v>
      </c>
      <c r="C4176" t="s">
        <v>956</v>
      </c>
      <c r="D4176" t="s">
        <v>956</v>
      </c>
      <c r="E4176">
        <v>491080010</v>
      </c>
      <c r="F4176" t="s">
        <v>180</v>
      </c>
      <c r="G4176" t="s">
        <v>181</v>
      </c>
      <c r="H4176" t="s">
        <v>95</v>
      </c>
      <c r="I4176" t="s">
        <v>35</v>
      </c>
      <c r="J4176" t="s">
        <v>1287</v>
      </c>
      <c r="K4176" t="s">
        <v>1288</v>
      </c>
      <c r="L4176" t="s">
        <v>466</v>
      </c>
      <c r="M4176" t="s">
        <v>239</v>
      </c>
      <c r="N4176" t="s">
        <v>467</v>
      </c>
      <c r="O4176" t="s">
        <v>1128</v>
      </c>
      <c r="P4176" t="s">
        <v>79</v>
      </c>
      <c r="Q4176" t="s">
        <v>43</v>
      </c>
      <c r="R4176">
        <v>1832</v>
      </c>
      <c r="S4176" t="s">
        <v>677</v>
      </c>
      <c r="T4176" t="s">
        <v>96</v>
      </c>
      <c r="U4176" t="s">
        <v>467</v>
      </c>
      <c r="V4176" t="s">
        <v>1289</v>
      </c>
      <c r="W4176" t="s">
        <v>151</v>
      </c>
      <c r="X4176" t="s">
        <v>125</v>
      </c>
      <c r="Y4176">
        <v>71676639</v>
      </c>
      <c r="Z4176" t="s">
        <v>84</v>
      </c>
      <c r="AA4176" t="s">
        <v>471</v>
      </c>
      <c r="AB4176" t="str">
        <f>CONCATENATE(A4176,"-",AA4176)</f>
        <v>10022941-WVU Foundation</v>
      </c>
      <c r="AC4176" s="1">
        <v>43282</v>
      </c>
      <c r="AD4176" s="1">
        <v>45838</v>
      </c>
      <c r="AE4176" s="2">
        <v>4214.78</v>
      </c>
    </row>
    <row r="4177" spans="1:31" x14ac:dyDescent="0.25">
      <c r="A4177">
        <v>10022941</v>
      </c>
      <c r="B4177" t="s">
        <v>956</v>
      </c>
      <c r="C4177" t="s">
        <v>956</v>
      </c>
      <c r="D4177" t="s">
        <v>1312</v>
      </c>
      <c r="E4177">
        <v>490000100</v>
      </c>
      <c r="F4177" t="s">
        <v>180</v>
      </c>
      <c r="G4177" t="s">
        <v>181</v>
      </c>
      <c r="H4177" t="s">
        <v>59</v>
      </c>
      <c r="I4177" t="s">
        <v>35</v>
      </c>
      <c r="J4177" t="s">
        <v>1287</v>
      </c>
      <c r="K4177" t="s">
        <v>1288</v>
      </c>
      <c r="L4177" t="s">
        <v>466</v>
      </c>
      <c r="M4177" t="s">
        <v>239</v>
      </c>
      <c r="N4177" t="s">
        <v>467</v>
      </c>
      <c r="O4177" t="s">
        <v>1128</v>
      </c>
      <c r="P4177" t="s">
        <v>79</v>
      </c>
      <c r="Q4177" t="s">
        <v>43</v>
      </c>
      <c r="R4177">
        <v>1832</v>
      </c>
      <c r="S4177" t="s">
        <v>677</v>
      </c>
      <c r="T4177" t="s">
        <v>60</v>
      </c>
      <c r="U4177" t="s">
        <v>467</v>
      </c>
      <c r="V4177" t="s">
        <v>1289</v>
      </c>
      <c r="W4177" t="s">
        <v>151</v>
      </c>
      <c r="X4177" t="s">
        <v>125</v>
      </c>
      <c r="Y4177">
        <v>71676639</v>
      </c>
      <c r="Z4177" t="s">
        <v>84</v>
      </c>
      <c r="AA4177" t="s">
        <v>471</v>
      </c>
      <c r="AB4177" t="str">
        <f>CONCATENATE(A4177,"-",AA4177)</f>
        <v>10022941-WVU Foundation</v>
      </c>
      <c r="AC4177" s="1">
        <v>43282</v>
      </c>
      <c r="AD4177" s="1">
        <v>45838</v>
      </c>
      <c r="AE4177" s="2">
        <v>180.72</v>
      </c>
    </row>
    <row r="4178" spans="1:31" x14ac:dyDescent="0.25">
      <c r="A4178">
        <v>10022941</v>
      </c>
      <c r="B4178" t="s">
        <v>427</v>
      </c>
      <c r="C4178" t="s">
        <v>427</v>
      </c>
      <c r="D4178" t="s">
        <v>427</v>
      </c>
      <c r="E4178">
        <v>491050010</v>
      </c>
      <c r="F4178" t="s">
        <v>180</v>
      </c>
      <c r="G4178" t="s">
        <v>181</v>
      </c>
      <c r="H4178" t="s">
        <v>5235</v>
      </c>
      <c r="I4178" t="s">
        <v>79</v>
      </c>
      <c r="J4178" t="s">
        <v>4130</v>
      </c>
      <c r="K4178" t="s">
        <v>1288</v>
      </c>
      <c r="L4178" t="s">
        <v>466</v>
      </c>
      <c r="M4178" t="s">
        <v>239</v>
      </c>
      <c r="N4178" t="s">
        <v>467</v>
      </c>
      <c r="O4178" t="s">
        <v>1128</v>
      </c>
      <c r="P4178" t="s">
        <v>79</v>
      </c>
      <c r="Q4178" t="s">
        <v>43</v>
      </c>
      <c r="R4178">
        <v>2752</v>
      </c>
      <c r="S4178" t="s">
        <v>1300</v>
      </c>
      <c r="T4178" t="s">
        <v>298</v>
      </c>
      <c r="U4178" t="s">
        <v>467</v>
      </c>
      <c r="V4178" t="s">
        <v>1297</v>
      </c>
      <c r="W4178" t="s">
        <v>1298</v>
      </c>
      <c r="X4178" t="s">
        <v>125</v>
      </c>
      <c r="Y4178">
        <v>71676639</v>
      </c>
      <c r="Z4178" t="s">
        <v>84</v>
      </c>
      <c r="AA4178" t="s">
        <v>471</v>
      </c>
      <c r="AB4178" t="str">
        <f>CONCATENATE(A4178,"-",AA4178)</f>
        <v>10022941-WVU Foundation</v>
      </c>
      <c r="AC4178" s="1">
        <v>44743</v>
      </c>
      <c r="AD4178" s="1">
        <v>45838</v>
      </c>
      <c r="AE4178" s="2">
        <v>0</v>
      </c>
    </row>
    <row r="4179" spans="1:31" x14ac:dyDescent="0.25">
      <c r="A4179">
        <v>10022941</v>
      </c>
      <c r="B4179" t="s">
        <v>427</v>
      </c>
      <c r="C4179" t="s">
        <v>427</v>
      </c>
      <c r="D4179" t="s">
        <v>427</v>
      </c>
      <c r="E4179">
        <v>491050010</v>
      </c>
      <c r="F4179" t="s">
        <v>180</v>
      </c>
      <c r="G4179" t="s">
        <v>181</v>
      </c>
      <c r="H4179" t="s">
        <v>5236</v>
      </c>
      <c r="I4179" t="s">
        <v>35</v>
      </c>
      <c r="J4179" t="s">
        <v>1299</v>
      </c>
      <c r="K4179" t="s">
        <v>1288</v>
      </c>
      <c r="L4179" t="s">
        <v>466</v>
      </c>
      <c r="M4179" t="s">
        <v>239</v>
      </c>
      <c r="N4179" t="s">
        <v>467</v>
      </c>
      <c r="O4179" t="s">
        <v>1128</v>
      </c>
      <c r="P4179" t="s">
        <v>79</v>
      </c>
      <c r="Q4179" t="s">
        <v>43</v>
      </c>
      <c r="R4179">
        <v>2317</v>
      </c>
      <c r="S4179" t="s">
        <v>1300</v>
      </c>
      <c r="T4179" t="s">
        <v>62</v>
      </c>
      <c r="U4179" t="s">
        <v>467</v>
      </c>
      <c r="V4179" t="s">
        <v>1297</v>
      </c>
      <c r="W4179" t="s">
        <v>1298</v>
      </c>
      <c r="X4179" t="s">
        <v>125</v>
      </c>
      <c r="Y4179">
        <v>71676639</v>
      </c>
      <c r="Z4179" t="s">
        <v>84</v>
      </c>
      <c r="AA4179" t="s">
        <v>471</v>
      </c>
      <c r="AB4179" t="str">
        <f>CONCATENATE(A4179,"-",AA4179)</f>
        <v>10022941-WVU Foundation</v>
      </c>
      <c r="AC4179" s="1">
        <v>43282</v>
      </c>
      <c r="AD4179" s="1">
        <v>45838</v>
      </c>
      <c r="AE4179" s="2">
        <v>3600.3</v>
      </c>
    </row>
    <row r="4180" spans="1:31" x14ac:dyDescent="0.25">
      <c r="A4180">
        <v>10022941</v>
      </c>
      <c r="B4180" t="s">
        <v>427</v>
      </c>
      <c r="C4180" t="s">
        <v>427</v>
      </c>
      <c r="D4180" t="s">
        <v>427</v>
      </c>
      <c r="E4180">
        <v>491050010</v>
      </c>
      <c r="F4180" t="s">
        <v>180</v>
      </c>
      <c r="G4180" t="s">
        <v>181</v>
      </c>
      <c r="H4180" t="s">
        <v>92</v>
      </c>
      <c r="I4180" t="s">
        <v>35</v>
      </c>
      <c r="J4180" t="s">
        <v>1301</v>
      </c>
      <c r="K4180" t="s">
        <v>1288</v>
      </c>
      <c r="L4180" t="s">
        <v>466</v>
      </c>
      <c r="M4180" t="s">
        <v>239</v>
      </c>
      <c r="N4180" t="s">
        <v>467</v>
      </c>
      <c r="O4180" t="s">
        <v>1128</v>
      </c>
      <c r="P4180" t="s">
        <v>79</v>
      </c>
      <c r="Q4180" t="s">
        <v>43</v>
      </c>
      <c r="R4180">
        <v>2751</v>
      </c>
      <c r="S4180" t="s">
        <v>1300</v>
      </c>
      <c r="T4180" t="s">
        <v>62</v>
      </c>
      <c r="U4180" t="s">
        <v>467</v>
      </c>
      <c r="V4180" t="s">
        <v>1297</v>
      </c>
      <c r="W4180" t="s">
        <v>1298</v>
      </c>
      <c r="X4180" t="s">
        <v>125</v>
      </c>
      <c r="Y4180">
        <v>71676639</v>
      </c>
      <c r="Z4180" t="s">
        <v>84</v>
      </c>
      <c r="AA4180" t="s">
        <v>471</v>
      </c>
      <c r="AB4180" t="str">
        <f>CONCATENATE(A4180,"-",AA4180)</f>
        <v>10022941-WVU Foundation</v>
      </c>
      <c r="AC4180" s="1">
        <v>44743</v>
      </c>
      <c r="AD4180" s="1">
        <v>45838</v>
      </c>
      <c r="AE4180" s="2">
        <v>191.91</v>
      </c>
    </row>
    <row r="4181" spans="1:31" x14ac:dyDescent="0.25">
      <c r="A4181">
        <v>10022941</v>
      </c>
      <c r="B4181" t="s">
        <v>427</v>
      </c>
      <c r="C4181" t="s">
        <v>427</v>
      </c>
      <c r="D4181" t="s">
        <v>427</v>
      </c>
      <c r="E4181">
        <v>491050010</v>
      </c>
      <c r="F4181" t="s">
        <v>180</v>
      </c>
      <c r="G4181" t="s">
        <v>181</v>
      </c>
      <c r="H4181" t="s">
        <v>303</v>
      </c>
      <c r="I4181" t="s">
        <v>35</v>
      </c>
      <c r="J4181" t="s">
        <v>4130</v>
      </c>
      <c r="K4181" t="s">
        <v>1288</v>
      </c>
      <c r="L4181" t="s">
        <v>466</v>
      </c>
      <c r="M4181" t="s">
        <v>239</v>
      </c>
      <c r="N4181" t="s">
        <v>467</v>
      </c>
      <c r="O4181" t="s">
        <v>1128</v>
      </c>
      <c r="P4181" t="s">
        <v>79</v>
      </c>
      <c r="Q4181" t="s">
        <v>43</v>
      </c>
      <c r="R4181">
        <v>2752</v>
      </c>
      <c r="S4181" t="s">
        <v>1300</v>
      </c>
      <c r="T4181" t="s">
        <v>62</v>
      </c>
      <c r="U4181" t="s">
        <v>467</v>
      </c>
      <c r="V4181" t="s">
        <v>1297</v>
      </c>
      <c r="W4181" t="s">
        <v>1298</v>
      </c>
      <c r="X4181" t="s">
        <v>125</v>
      </c>
      <c r="Y4181">
        <v>71676639</v>
      </c>
      <c r="Z4181" t="s">
        <v>84</v>
      </c>
      <c r="AA4181" t="s">
        <v>471</v>
      </c>
      <c r="AB4181" t="str">
        <f>CONCATENATE(A4181,"-",AA4181)</f>
        <v>10022941-WVU Foundation</v>
      </c>
      <c r="AC4181" s="1">
        <v>44743</v>
      </c>
      <c r="AD4181" s="1">
        <v>45838</v>
      </c>
      <c r="AE4181" s="2">
        <v>145.16</v>
      </c>
    </row>
    <row r="4182" spans="1:31" x14ac:dyDescent="0.25">
      <c r="A4182">
        <v>10022941</v>
      </c>
      <c r="B4182" t="s">
        <v>427</v>
      </c>
      <c r="C4182" t="s">
        <v>427</v>
      </c>
      <c r="D4182" t="s">
        <v>427</v>
      </c>
      <c r="E4182">
        <v>491050010</v>
      </c>
      <c r="F4182" t="s">
        <v>180</v>
      </c>
      <c r="G4182" t="s">
        <v>181</v>
      </c>
      <c r="H4182" t="s">
        <v>586</v>
      </c>
      <c r="I4182" t="s">
        <v>35</v>
      </c>
      <c r="J4182" t="s">
        <v>1301</v>
      </c>
      <c r="K4182" t="s">
        <v>1288</v>
      </c>
      <c r="L4182" t="s">
        <v>466</v>
      </c>
      <c r="M4182" t="s">
        <v>239</v>
      </c>
      <c r="N4182" t="s">
        <v>467</v>
      </c>
      <c r="O4182" t="s">
        <v>1128</v>
      </c>
      <c r="P4182" t="s">
        <v>79</v>
      </c>
      <c r="Q4182" t="s">
        <v>43</v>
      </c>
      <c r="R4182">
        <v>2751</v>
      </c>
      <c r="S4182" t="s">
        <v>1300</v>
      </c>
      <c r="T4182" t="s">
        <v>62</v>
      </c>
      <c r="U4182" t="s">
        <v>467</v>
      </c>
      <c r="V4182" t="s">
        <v>1297</v>
      </c>
      <c r="W4182" t="s">
        <v>1298</v>
      </c>
      <c r="X4182" t="s">
        <v>125</v>
      </c>
      <c r="Y4182">
        <v>71676639</v>
      </c>
      <c r="Z4182" t="s">
        <v>84</v>
      </c>
      <c r="AA4182" t="s">
        <v>471</v>
      </c>
      <c r="AB4182" t="str">
        <f>CONCATENATE(A4182,"-",AA4182)</f>
        <v>10022941-WVU Foundation</v>
      </c>
      <c r="AC4182" s="1">
        <v>44743</v>
      </c>
      <c r="AD4182" s="1">
        <v>45838</v>
      </c>
      <c r="AE4182" s="2">
        <v>251.59</v>
      </c>
    </row>
    <row r="4183" spans="1:31" x14ac:dyDescent="0.25">
      <c r="A4183">
        <v>10022941</v>
      </c>
      <c r="B4183" t="s">
        <v>427</v>
      </c>
      <c r="C4183" t="s">
        <v>427</v>
      </c>
      <c r="D4183" t="s">
        <v>427</v>
      </c>
      <c r="E4183">
        <v>491050010</v>
      </c>
      <c r="F4183" t="s">
        <v>180</v>
      </c>
      <c r="G4183" t="s">
        <v>181</v>
      </c>
      <c r="H4183" t="s">
        <v>5237</v>
      </c>
      <c r="I4183" t="s">
        <v>35</v>
      </c>
      <c r="J4183" t="s">
        <v>1299</v>
      </c>
      <c r="K4183" t="s">
        <v>1288</v>
      </c>
      <c r="L4183" t="s">
        <v>466</v>
      </c>
      <c r="M4183" t="s">
        <v>239</v>
      </c>
      <c r="N4183" t="s">
        <v>467</v>
      </c>
      <c r="O4183" t="s">
        <v>1128</v>
      </c>
      <c r="P4183" t="s">
        <v>79</v>
      </c>
      <c r="Q4183" t="s">
        <v>43</v>
      </c>
      <c r="R4183">
        <v>2317</v>
      </c>
      <c r="S4183" t="s">
        <v>1300</v>
      </c>
      <c r="T4183" t="s">
        <v>487</v>
      </c>
      <c r="U4183" t="s">
        <v>467</v>
      </c>
      <c r="V4183" t="s">
        <v>1297</v>
      </c>
      <c r="W4183" t="s">
        <v>1298</v>
      </c>
      <c r="X4183" t="s">
        <v>125</v>
      </c>
      <c r="Y4183">
        <v>71676639</v>
      </c>
      <c r="Z4183" t="s">
        <v>84</v>
      </c>
      <c r="AA4183" t="s">
        <v>471</v>
      </c>
      <c r="AB4183" t="str">
        <f>CONCATENATE(A4183,"-",AA4183)</f>
        <v>10022941-WVU Foundation</v>
      </c>
      <c r="AC4183" s="1">
        <v>43282</v>
      </c>
      <c r="AD4183" s="1">
        <v>45838</v>
      </c>
      <c r="AE4183" s="2">
        <v>4540</v>
      </c>
    </row>
    <row r="4184" spans="1:31" x14ac:dyDescent="0.25">
      <c r="A4184">
        <v>10022941</v>
      </c>
      <c r="B4184" t="s">
        <v>427</v>
      </c>
      <c r="C4184" t="s">
        <v>427</v>
      </c>
      <c r="D4184" t="s">
        <v>395</v>
      </c>
      <c r="E4184">
        <v>492310010</v>
      </c>
      <c r="F4184" t="s">
        <v>180</v>
      </c>
      <c r="G4184" t="s">
        <v>181</v>
      </c>
      <c r="H4184" t="s">
        <v>303</v>
      </c>
      <c r="I4184" t="s">
        <v>35</v>
      </c>
      <c r="J4184" t="s">
        <v>1301</v>
      </c>
      <c r="K4184" t="s">
        <v>1288</v>
      </c>
      <c r="L4184" t="s">
        <v>466</v>
      </c>
      <c r="M4184" t="s">
        <v>239</v>
      </c>
      <c r="N4184" t="s">
        <v>467</v>
      </c>
      <c r="O4184" t="s">
        <v>1128</v>
      </c>
      <c r="P4184" t="s">
        <v>79</v>
      </c>
      <c r="Q4184" t="s">
        <v>43</v>
      </c>
      <c r="R4184">
        <v>2751</v>
      </c>
      <c r="S4184" t="s">
        <v>1300</v>
      </c>
      <c r="T4184" t="s">
        <v>62</v>
      </c>
      <c r="U4184" t="s">
        <v>467</v>
      </c>
      <c r="V4184" t="s">
        <v>1297</v>
      </c>
      <c r="W4184" t="s">
        <v>1298</v>
      </c>
      <c r="X4184" t="s">
        <v>125</v>
      </c>
      <c r="Y4184">
        <v>71676639</v>
      </c>
      <c r="Z4184" t="s">
        <v>84</v>
      </c>
      <c r="AA4184" t="s">
        <v>471</v>
      </c>
      <c r="AB4184" t="str">
        <f>CONCATENATE(A4184,"-",AA4184)</f>
        <v>10022941-WVU Foundation</v>
      </c>
      <c r="AC4184" s="1">
        <v>44743</v>
      </c>
      <c r="AD4184" s="1">
        <v>45838</v>
      </c>
      <c r="AE4184" s="2">
        <v>13</v>
      </c>
    </row>
    <row r="4185" spans="1:31" x14ac:dyDescent="0.25">
      <c r="A4185">
        <v>10022941</v>
      </c>
      <c r="B4185" t="s">
        <v>4131</v>
      </c>
      <c r="C4185" t="s">
        <v>4131</v>
      </c>
      <c r="D4185" t="s">
        <v>4131</v>
      </c>
      <c r="E4185">
        <v>110450900</v>
      </c>
      <c r="F4185" t="s">
        <v>98</v>
      </c>
      <c r="G4185" t="s">
        <v>98</v>
      </c>
      <c r="H4185" t="s">
        <v>128</v>
      </c>
      <c r="I4185" t="s">
        <v>35</v>
      </c>
      <c r="J4185" t="s">
        <v>4135</v>
      </c>
      <c r="K4185" t="s">
        <v>101</v>
      </c>
      <c r="L4185" t="s">
        <v>466</v>
      </c>
      <c r="M4185" t="s">
        <v>239</v>
      </c>
      <c r="N4185" t="s">
        <v>467</v>
      </c>
      <c r="O4185" t="s">
        <v>1128</v>
      </c>
      <c r="P4185" t="s">
        <v>79</v>
      </c>
      <c r="Q4185" t="s">
        <v>43</v>
      </c>
      <c r="R4185">
        <v>1454</v>
      </c>
      <c r="S4185" t="s">
        <v>4133</v>
      </c>
      <c r="T4185" t="s">
        <v>62</v>
      </c>
      <c r="U4185" t="s">
        <v>467</v>
      </c>
      <c r="V4185" t="s">
        <v>4136</v>
      </c>
      <c r="W4185" t="s">
        <v>107</v>
      </c>
      <c r="X4185" t="s">
        <v>125</v>
      </c>
      <c r="Y4185">
        <v>11670015</v>
      </c>
      <c r="Z4185" t="s">
        <v>84</v>
      </c>
      <c r="AA4185" t="s">
        <v>471</v>
      </c>
      <c r="AB4185" t="str">
        <f>CONCATENATE(A4185,"-",AA4185)</f>
        <v>10022941-WVU Foundation</v>
      </c>
      <c r="AC4185" s="1">
        <v>42552</v>
      </c>
      <c r="AD4185" s="1">
        <v>45473</v>
      </c>
      <c r="AE4185" s="2">
        <v>500</v>
      </c>
    </row>
    <row r="4186" spans="1:31" x14ac:dyDescent="0.25">
      <c r="A4186">
        <v>10022941</v>
      </c>
      <c r="B4186" t="s">
        <v>5238</v>
      </c>
      <c r="C4186" t="s">
        <v>5238</v>
      </c>
      <c r="D4186" t="s">
        <v>5238</v>
      </c>
      <c r="E4186">
        <v>745020099</v>
      </c>
      <c r="F4186" t="s">
        <v>668</v>
      </c>
      <c r="G4186" t="s">
        <v>668</v>
      </c>
      <c r="H4186" t="s">
        <v>267</v>
      </c>
      <c r="I4186" t="s">
        <v>35</v>
      </c>
      <c r="J4186" t="s">
        <v>5239</v>
      </c>
      <c r="K4186" t="s">
        <v>670</v>
      </c>
      <c r="L4186" t="s">
        <v>466</v>
      </c>
      <c r="M4186" t="s">
        <v>239</v>
      </c>
      <c r="N4186" t="s">
        <v>467</v>
      </c>
      <c r="O4186" t="s">
        <v>1128</v>
      </c>
      <c r="P4186" t="s">
        <v>79</v>
      </c>
      <c r="Q4186" t="s">
        <v>43</v>
      </c>
      <c r="R4186">
        <v>839</v>
      </c>
      <c r="S4186" t="s">
        <v>670</v>
      </c>
      <c r="T4186" t="s">
        <v>45</v>
      </c>
      <c r="U4186" t="s">
        <v>467</v>
      </c>
      <c r="V4186" t="s">
        <v>5240</v>
      </c>
      <c r="W4186" t="s">
        <v>107</v>
      </c>
      <c r="X4186" t="s">
        <v>125</v>
      </c>
      <c r="Y4186">
        <v>11670015</v>
      </c>
      <c r="Z4186" t="s">
        <v>84</v>
      </c>
      <c r="AA4186" t="s">
        <v>471</v>
      </c>
      <c r="AB4186" t="str">
        <f>CONCATENATE(A4186,"-",AA4186)</f>
        <v>10022941-WVU Foundation</v>
      </c>
      <c r="AC4186" s="1">
        <v>39995</v>
      </c>
      <c r="AD4186" s="1">
        <v>45473</v>
      </c>
      <c r="AE4186" s="2">
        <v>2333.33</v>
      </c>
    </row>
    <row r="4187" spans="1:31" x14ac:dyDescent="0.25">
      <c r="A4187">
        <v>10022941</v>
      </c>
      <c r="B4187" t="s">
        <v>1125</v>
      </c>
      <c r="C4187" t="s">
        <v>1245</v>
      </c>
      <c r="D4187" t="s">
        <v>1234</v>
      </c>
      <c r="E4187">
        <v>170010030</v>
      </c>
      <c r="F4187" t="s">
        <v>506</v>
      </c>
      <c r="G4187" t="s">
        <v>506</v>
      </c>
      <c r="H4187" t="s">
        <v>284</v>
      </c>
      <c r="I4187" t="s">
        <v>35</v>
      </c>
      <c r="J4187" t="s">
        <v>1308</v>
      </c>
      <c r="K4187" t="s">
        <v>1232</v>
      </c>
      <c r="L4187" t="s">
        <v>466</v>
      </c>
      <c r="M4187" t="s">
        <v>239</v>
      </c>
      <c r="N4187" t="s">
        <v>467</v>
      </c>
      <c r="O4187" t="s">
        <v>1128</v>
      </c>
      <c r="P4187" t="s">
        <v>79</v>
      </c>
      <c r="Q4187" t="s">
        <v>43</v>
      </c>
      <c r="R4187">
        <v>2250</v>
      </c>
      <c r="S4187" t="s">
        <v>1174</v>
      </c>
      <c r="T4187" t="s">
        <v>213</v>
      </c>
      <c r="U4187" t="s">
        <v>467</v>
      </c>
      <c r="V4187" t="s">
        <v>1309</v>
      </c>
      <c r="W4187" t="s">
        <v>107</v>
      </c>
      <c r="X4187" t="s">
        <v>125</v>
      </c>
      <c r="Y4187">
        <v>12670015</v>
      </c>
      <c r="Z4187" t="s">
        <v>84</v>
      </c>
      <c r="AA4187" t="s">
        <v>471</v>
      </c>
      <c r="AB4187" t="str">
        <f>CONCATENATE(A4187,"-",AA4187)</f>
        <v>10022941-WVU Foundation</v>
      </c>
      <c r="AC4187" s="1">
        <v>43282</v>
      </c>
      <c r="AD4187" s="1">
        <v>45473</v>
      </c>
      <c r="AE4187" s="2">
        <v>1698.75</v>
      </c>
    </row>
    <row r="4188" spans="1:31" x14ac:dyDescent="0.25">
      <c r="A4188">
        <v>10022941</v>
      </c>
      <c r="B4188" t="s">
        <v>1125</v>
      </c>
      <c r="C4188" t="s">
        <v>1245</v>
      </c>
      <c r="D4188" t="s">
        <v>1125</v>
      </c>
      <c r="E4188">
        <v>170010013</v>
      </c>
      <c r="F4188" t="s">
        <v>506</v>
      </c>
      <c r="G4188" t="s">
        <v>506</v>
      </c>
      <c r="H4188" t="s">
        <v>303</v>
      </c>
      <c r="I4188" t="s">
        <v>35</v>
      </c>
      <c r="J4188" t="s">
        <v>1308</v>
      </c>
      <c r="K4188" t="s">
        <v>1232</v>
      </c>
      <c r="L4188" t="s">
        <v>466</v>
      </c>
      <c r="M4188" t="s">
        <v>239</v>
      </c>
      <c r="N4188" t="s">
        <v>467</v>
      </c>
      <c r="O4188" t="s">
        <v>1128</v>
      </c>
      <c r="P4188" t="s">
        <v>79</v>
      </c>
      <c r="Q4188" t="s">
        <v>43</v>
      </c>
      <c r="R4188">
        <v>2250</v>
      </c>
      <c r="S4188" t="s">
        <v>1174</v>
      </c>
      <c r="T4188" t="s">
        <v>62</v>
      </c>
      <c r="U4188" t="s">
        <v>467</v>
      </c>
      <c r="V4188" t="s">
        <v>1309</v>
      </c>
      <c r="W4188" t="s">
        <v>107</v>
      </c>
      <c r="X4188" t="s">
        <v>125</v>
      </c>
      <c r="Y4188">
        <v>12670015</v>
      </c>
      <c r="Z4188" t="s">
        <v>84</v>
      </c>
      <c r="AA4188" t="s">
        <v>471</v>
      </c>
      <c r="AB4188" t="str">
        <f>CONCATENATE(A4188,"-",AA4188)</f>
        <v>10022941-WVU Foundation</v>
      </c>
      <c r="AC4188" s="1">
        <v>43282</v>
      </c>
      <c r="AD4188" s="1">
        <v>45473</v>
      </c>
      <c r="AE4188" s="2">
        <v>22.72</v>
      </c>
    </row>
    <row r="4189" spans="1:31" x14ac:dyDescent="0.25">
      <c r="A4189">
        <v>10022941</v>
      </c>
      <c r="B4189" t="s">
        <v>1125</v>
      </c>
      <c r="C4189" t="s">
        <v>1245</v>
      </c>
      <c r="D4189" t="s">
        <v>1125</v>
      </c>
      <c r="E4189">
        <v>170010013</v>
      </c>
      <c r="F4189" t="s">
        <v>506</v>
      </c>
      <c r="G4189" t="s">
        <v>506</v>
      </c>
      <c r="H4189" t="s">
        <v>212</v>
      </c>
      <c r="I4189" t="s">
        <v>35</v>
      </c>
      <c r="J4189" t="s">
        <v>1308</v>
      </c>
      <c r="K4189" t="s">
        <v>1232</v>
      </c>
      <c r="L4189" t="s">
        <v>466</v>
      </c>
      <c r="M4189" t="s">
        <v>239</v>
      </c>
      <c r="N4189" t="s">
        <v>467</v>
      </c>
      <c r="O4189" t="s">
        <v>1128</v>
      </c>
      <c r="P4189" t="s">
        <v>79</v>
      </c>
      <c r="Q4189" t="s">
        <v>43</v>
      </c>
      <c r="R4189">
        <v>2250</v>
      </c>
      <c r="S4189" t="s">
        <v>1174</v>
      </c>
      <c r="T4189" t="s">
        <v>213</v>
      </c>
      <c r="U4189" t="s">
        <v>467</v>
      </c>
      <c r="V4189" t="s">
        <v>1309</v>
      </c>
      <c r="W4189" t="s">
        <v>107</v>
      </c>
      <c r="X4189" t="s">
        <v>125</v>
      </c>
      <c r="Y4189">
        <v>12670015</v>
      </c>
      <c r="Z4189" t="s">
        <v>84</v>
      </c>
      <c r="AA4189" t="s">
        <v>471</v>
      </c>
      <c r="AB4189" t="str">
        <f>CONCATENATE(A4189,"-",AA4189)</f>
        <v>10022941-WVU Foundation</v>
      </c>
      <c r="AC4189" s="1">
        <v>43282</v>
      </c>
      <c r="AD4189" s="1">
        <v>45473</v>
      </c>
      <c r="AE4189" s="2">
        <v>6576.93</v>
      </c>
    </row>
    <row r="4190" spans="1:31" x14ac:dyDescent="0.25">
      <c r="A4190">
        <v>10022941</v>
      </c>
      <c r="B4190" t="s">
        <v>1125</v>
      </c>
      <c r="C4190" t="s">
        <v>1125</v>
      </c>
      <c r="D4190" t="s">
        <v>1238</v>
      </c>
      <c r="E4190">
        <v>170320030</v>
      </c>
      <c r="F4190" t="s">
        <v>506</v>
      </c>
      <c r="G4190" t="s">
        <v>506</v>
      </c>
      <c r="H4190" t="s">
        <v>299</v>
      </c>
      <c r="I4190" t="s">
        <v>35</v>
      </c>
      <c r="J4190" t="s">
        <v>5241</v>
      </c>
      <c r="K4190" t="s">
        <v>1277</v>
      </c>
      <c r="L4190" t="s">
        <v>466</v>
      </c>
      <c r="M4190" t="s">
        <v>239</v>
      </c>
      <c r="N4190" t="s">
        <v>467</v>
      </c>
      <c r="O4190" t="s">
        <v>1128</v>
      </c>
      <c r="P4190" t="s">
        <v>79</v>
      </c>
      <c r="Q4190" t="s">
        <v>43</v>
      </c>
      <c r="R4190">
        <v>266</v>
      </c>
      <c r="S4190" t="s">
        <v>1191</v>
      </c>
      <c r="T4190" t="s">
        <v>60</v>
      </c>
      <c r="U4190" t="s">
        <v>467</v>
      </c>
      <c r="V4190" t="s">
        <v>5242</v>
      </c>
      <c r="W4190" t="s">
        <v>107</v>
      </c>
      <c r="X4190" t="s">
        <v>125</v>
      </c>
      <c r="Y4190">
        <v>11670015</v>
      </c>
      <c r="Z4190" t="s">
        <v>84</v>
      </c>
      <c r="AA4190" t="s">
        <v>471</v>
      </c>
      <c r="AB4190" t="str">
        <f>CONCATENATE(A4190,"-",AA4190)</f>
        <v>10022941-WVU Foundation</v>
      </c>
      <c r="AC4190" s="1">
        <v>36342</v>
      </c>
      <c r="AD4190" s="1">
        <v>45473</v>
      </c>
      <c r="AE4190" s="2">
        <v>1.35</v>
      </c>
    </row>
    <row r="4191" spans="1:31" x14ac:dyDescent="0.25">
      <c r="A4191">
        <v>10022941</v>
      </c>
      <c r="B4191" t="s">
        <v>1125</v>
      </c>
      <c r="C4191" t="s">
        <v>1125</v>
      </c>
      <c r="D4191" t="s">
        <v>1125</v>
      </c>
      <c r="E4191">
        <v>170010013</v>
      </c>
      <c r="F4191" t="s">
        <v>506</v>
      </c>
      <c r="G4191" t="s">
        <v>506</v>
      </c>
      <c r="H4191" t="s">
        <v>73</v>
      </c>
      <c r="I4191" t="s">
        <v>35</v>
      </c>
      <c r="J4191" t="s">
        <v>5243</v>
      </c>
      <c r="K4191" t="s">
        <v>1277</v>
      </c>
      <c r="L4191" t="s">
        <v>466</v>
      </c>
      <c r="M4191" t="s">
        <v>239</v>
      </c>
      <c r="N4191" t="s">
        <v>467</v>
      </c>
      <c r="O4191" t="s">
        <v>1128</v>
      </c>
      <c r="P4191" t="s">
        <v>79</v>
      </c>
      <c r="Q4191" t="s">
        <v>43</v>
      </c>
      <c r="R4191">
        <v>2081</v>
      </c>
      <c r="S4191" t="s">
        <v>1127</v>
      </c>
      <c r="T4191" t="s">
        <v>60</v>
      </c>
      <c r="U4191" t="s">
        <v>467</v>
      </c>
      <c r="V4191" t="s">
        <v>5244</v>
      </c>
      <c r="W4191" t="s">
        <v>107</v>
      </c>
      <c r="X4191" t="s">
        <v>125</v>
      </c>
      <c r="Y4191">
        <v>11670015</v>
      </c>
      <c r="Z4191" t="s">
        <v>84</v>
      </c>
      <c r="AA4191" t="s">
        <v>471</v>
      </c>
      <c r="AB4191" t="str">
        <f>CONCATENATE(A4191,"-",AA4191)</f>
        <v>10022941-WVU Foundation</v>
      </c>
      <c r="AC4191" s="1">
        <v>43282</v>
      </c>
      <c r="AD4191" s="1">
        <v>45838</v>
      </c>
      <c r="AE4191" s="2">
        <v>69</v>
      </c>
    </row>
    <row r="4192" spans="1:31" x14ac:dyDescent="0.25">
      <c r="A4192">
        <v>10022941</v>
      </c>
      <c r="B4192" t="s">
        <v>1125</v>
      </c>
      <c r="C4192" t="s">
        <v>1125</v>
      </c>
      <c r="D4192" t="s">
        <v>1125</v>
      </c>
      <c r="E4192">
        <v>170010013</v>
      </c>
      <c r="F4192" t="s">
        <v>506</v>
      </c>
      <c r="G4192" t="s">
        <v>506</v>
      </c>
      <c r="H4192" t="s">
        <v>154</v>
      </c>
      <c r="I4192" t="s">
        <v>35</v>
      </c>
      <c r="J4192" t="s">
        <v>5245</v>
      </c>
      <c r="K4192" t="s">
        <v>1232</v>
      </c>
      <c r="L4192" t="s">
        <v>466</v>
      </c>
      <c r="M4192" t="s">
        <v>239</v>
      </c>
      <c r="N4192" t="s">
        <v>467</v>
      </c>
      <c r="O4192" t="s">
        <v>1128</v>
      </c>
      <c r="P4192" t="s">
        <v>79</v>
      </c>
      <c r="Q4192" t="s">
        <v>43</v>
      </c>
      <c r="R4192">
        <v>2168</v>
      </c>
      <c r="S4192" t="s">
        <v>1273</v>
      </c>
      <c r="T4192" t="s">
        <v>155</v>
      </c>
      <c r="U4192" t="s">
        <v>467</v>
      </c>
      <c r="V4192" t="s">
        <v>5246</v>
      </c>
      <c r="W4192" t="s">
        <v>107</v>
      </c>
      <c r="X4192" t="s">
        <v>125</v>
      </c>
      <c r="Y4192">
        <v>12670015</v>
      </c>
      <c r="Z4192" t="s">
        <v>84</v>
      </c>
      <c r="AA4192" t="s">
        <v>471</v>
      </c>
      <c r="AB4192" t="str">
        <f>CONCATENATE(A4192,"-",AA4192)</f>
        <v>10022941-WVU Foundation</v>
      </c>
      <c r="AC4192" s="1">
        <v>43282</v>
      </c>
      <c r="AD4192" s="1">
        <v>45838</v>
      </c>
      <c r="AE4192" s="2">
        <v>9350</v>
      </c>
    </row>
    <row r="4193" spans="1:31" x14ac:dyDescent="0.25">
      <c r="A4193">
        <v>10022941</v>
      </c>
      <c r="B4193" t="s">
        <v>1125</v>
      </c>
      <c r="C4193" t="s">
        <v>1125</v>
      </c>
      <c r="D4193" t="s">
        <v>1125</v>
      </c>
      <c r="E4193">
        <v>170010013</v>
      </c>
      <c r="F4193" t="s">
        <v>506</v>
      </c>
      <c r="G4193" t="s">
        <v>506</v>
      </c>
      <c r="H4193" t="s">
        <v>136</v>
      </c>
      <c r="I4193" t="s">
        <v>35</v>
      </c>
      <c r="J4193" t="s">
        <v>1310</v>
      </c>
      <c r="K4193" t="s">
        <v>1127</v>
      </c>
      <c r="L4193" t="s">
        <v>466</v>
      </c>
      <c r="M4193" t="s">
        <v>239</v>
      </c>
      <c r="N4193" t="s">
        <v>467</v>
      </c>
      <c r="O4193" t="s">
        <v>1128</v>
      </c>
      <c r="P4193" t="s">
        <v>79</v>
      </c>
      <c r="Q4193" t="s">
        <v>43</v>
      </c>
      <c r="R4193">
        <v>30</v>
      </c>
      <c r="S4193" t="s">
        <v>1174</v>
      </c>
      <c r="T4193" t="s">
        <v>96</v>
      </c>
      <c r="U4193" t="s">
        <v>467</v>
      </c>
      <c r="V4193" t="s">
        <v>1311</v>
      </c>
      <c r="W4193" t="s">
        <v>107</v>
      </c>
      <c r="X4193" t="s">
        <v>125</v>
      </c>
      <c r="Y4193">
        <v>11670015</v>
      </c>
      <c r="Z4193" t="s">
        <v>84</v>
      </c>
      <c r="AA4193" t="s">
        <v>471</v>
      </c>
      <c r="AB4193" t="str">
        <f>CONCATENATE(A4193,"-",AA4193)</f>
        <v>10022941-WVU Foundation</v>
      </c>
      <c r="AC4193" s="1">
        <v>36342</v>
      </c>
      <c r="AD4193" s="1">
        <v>45473</v>
      </c>
      <c r="AE4193" s="2">
        <v>2417.9699999999998</v>
      </c>
    </row>
    <row r="4194" spans="1:31" x14ac:dyDescent="0.25">
      <c r="A4194">
        <v>10022941</v>
      </c>
      <c r="B4194" t="s">
        <v>1312</v>
      </c>
      <c r="C4194" t="s">
        <v>957</v>
      </c>
      <c r="D4194" t="s">
        <v>1312</v>
      </c>
      <c r="E4194">
        <v>490000100</v>
      </c>
      <c r="F4194" t="s">
        <v>180</v>
      </c>
      <c r="G4194" t="s">
        <v>181</v>
      </c>
      <c r="H4194" t="s">
        <v>59</v>
      </c>
      <c r="I4194" t="s">
        <v>35</v>
      </c>
      <c r="J4194" t="s">
        <v>1313</v>
      </c>
      <c r="K4194" t="s">
        <v>1314</v>
      </c>
      <c r="L4194" t="s">
        <v>466</v>
      </c>
      <c r="M4194" t="s">
        <v>239</v>
      </c>
      <c r="N4194" t="s">
        <v>467</v>
      </c>
      <c r="O4194" t="s">
        <v>1128</v>
      </c>
      <c r="P4194" t="s">
        <v>79</v>
      </c>
      <c r="Q4194" t="s">
        <v>43</v>
      </c>
      <c r="R4194">
        <v>1994</v>
      </c>
      <c r="S4194" t="s">
        <v>1314</v>
      </c>
      <c r="T4194" t="s">
        <v>60</v>
      </c>
      <c r="U4194" t="s">
        <v>467</v>
      </c>
      <c r="V4194" t="s">
        <v>1315</v>
      </c>
      <c r="W4194" t="s">
        <v>1298</v>
      </c>
      <c r="X4194" t="s">
        <v>125</v>
      </c>
      <c r="Y4194">
        <v>71676639</v>
      </c>
      <c r="Z4194" t="s">
        <v>84</v>
      </c>
      <c r="AA4194" t="s">
        <v>471</v>
      </c>
      <c r="AB4194" t="str">
        <f>CONCATENATE(A4194,"-",AA4194)</f>
        <v>10022941-WVU Foundation</v>
      </c>
      <c r="AC4194" s="1">
        <v>42917</v>
      </c>
      <c r="AD4194" s="1">
        <v>45838</v>
      </c>
      <c r="AE4194" s="2">
        <v>848.54</v>
      </c>
    </row>
    <row r="4195" spans="1:31" x14ac:dyDescent="0.25">
      <c r="A4195">
        <v>10022941</v>
      </c>
      <c r="B4195" t="s">
        <v>1312</v>
      </c>
      <c r="C4195" t="s">
        <v>1312</v>
      </c>
      <c r="D4195" t="s">
        <v>427</v>
      </c>
      <c r="E4195">
        <v>491050010</v>
      </c>
      <c r="F4195" t="s">
        <v>180</v>
      </c>
      <c r="G4195" t="s">
        <v>181</v>
      </c>
      <c r="H4195" t="s">
        <v>73</v>
      </c>
      <c r="I4195" t="s">
        <v>35</v>
      </c>
      <c r="J4195" t="s">
        <v>1324</v>
      </c>
      <c r="K4195" t="s">
        <v>1288</v>
      </c>
      <c r="L4195" t="s">
        <v>466</v>
      </c>
      <c r="M4195" t="s">
        <v>239</v>
      </c>
      <c r="N4195" t="s">
        <v>467</v>
      </c>
      <c r="O4195" t="s">
        <v>1128</v>
      </c>
      <c r="P4195" t="s">
        <v>79</v>
      </c>
      <c r="Q4195" t="s">
        <v>43</v>
      </c>
      <c r="R4195">
        <v>2006</v>
      </c>
      <c r="S4195" t="s">
        <v>610</v>
      </c>
      <c r="T4195" t="s">
        <v>60</v>
      </c>
      <c r="U4195" t="s">
        <v>467</v>
      </c>
      <c r="V4195" t="s">
        <v>1325</v>
      </c>
      <c r="W4195" t="s">
        <v>1298</v>
      </c>
      <c r="X4195" t="s">
        <v>125</v>
      </c>
      <c r="Y4195">
        <v>12670015</v>
      </c>
      <c r="Z4195" t="s">
        <v>84</v>
      </c>
      <c r="AA4195" t="s">
        <v>471</v>
      </c>
      <c r="AB4195" t="str">
        <f>CONCATENATE(A4195,"-",AA4195)</f>
        <v>10022941-WVU Foundation</v>
      </c>
      <c r="AC4195" s="1">
        <v>42917</v>
      </c>
      <c r="AD4195" s="1">
        <v>45473</v>
      </c>
      <c r="AE4195" s="2">
        <v>11.33</v>
      </c>
    </row>
    <row r="4196" spans="1:31" x14ac:dyDescent="0.25">
      <c r="A4196">
        <v>10022941</v>
      </c>
      <c r="B4196" t="s">
        <v>1312</v>
      </c>
      <c r="C4196" t="s">
        <v>1312</v>
      </c>
      <c r="D4196" t="s">
        <v>1312</v>
      </c>
      <c r="E4196">
        <v>490000100</v>
      </c>
      <c r="F4196" t="s">
        <v>180</v>
      </c>
      <c r="G4196" t="s">
        <v>181</v>
      </c>
      <c r="H4196" t="s">
        <v>86</v>
      </c>
      <c r="I4196" t="s">
        <v>35</v>
      </c>
      <c r="J4196" t="s">
        <v>4138</v>
      </c>
      <c r="K4196" t="s">
        <v>1288</v>
      </c>
      <c r="L4196" t="s">
        <v>466</v>
      </c>
      <c r="M4196" t="s">
        <v>239</v>
      </c>
      <c r="N4196" t="s">
        <v>467</v>
      </c>
      <c r="O4196" t="s">
        <v>1128</v>
      </c>
      <c r="P4196" t="s">
        <v>79</v>
      </c>
      <c r="Q4196" t="s">
        <v>43</v>
      </c>
      <c r="R4196">
        <v>2266</v>
      </c>
      <c r="S4196" t="s">
        <v>1288</v>
      </c>
      <c r="T4196" t="s">
        <v>45</v>
      </c>
      <c r="U4196" t="s">
        <v>467</v>
      </c>
      <c r="V4196" t="s">
        <v>4139</v>
      </c>
      <c r="W4196" t="s">
        <v>1294</v>
      </c>
      <c r="X4196" t="s">
        <v>125</v>
      </c>
      <c r="Y4196">
        <v>71676639</v>
      </c>
      <c r="Z4196" t="s">
        <v>84</v>
      </c>
      <c r="AA4196" t="s">
        <v>471</v>
      </c>
      <c r="AB4196" t="str">
        <f>CONCATENATE(A4196,"-",AA4196)</f>
        <v>10022941-WVU Foundation</v>
      </c>
      <c r="AC4196" s="1">
        <v>43282</v>
      </c>
      <c r="AD4196" s="1">
        <v>45473</v>
      </c>
      <c r="AE4196" s="2">
        <v>3695.1</v>
      </c>
    </row>
    <row r="4197" spans="1:31" x14ac:dyDescent="0.25">
      <c r="A4197">
        <v>10022941</v>
      </c>
      <c r="B4197" t="s">
        <v>1312</v>
      </c>
      <c r="C4197" t="s">
        <v>1312</v>
      </c>
      <c r="D4197" t="s">
        <v>1312</v>
      </c>
      <c r="E4197">
        <v>490000100</v>
      </c>
      <c r="F4197" t="s">
        <v>180</v>
      </c>
      <c r="G4197" t="s">
        <v>181</v>
      </c>
      <c r="H4197" t="s">
        <v>2655</v>
      </c>
      <c r="I4197" t="s">
        <v>35</v>
      </c>
      <c r="J4197" t="s">
        <v>1337</v>
      </c>
      <c r="K4197" t="s">
        <v>1288</v>
      </c>
      <c r="L4197" t="s">
        <v>466</v>
      </c>
      <c r="M4197" t="s">
        <v>239</v>
      </c>
      <c r="N4197" t="s">
        <v>467</v>
      </c>
      <c r="O4197" t="s">
        <v>1128</v>
      </c>
      <c r="P4197" t="s">
        <v>79</v>
      </c>
      <c r="Q4197" t="s">
        <v>43</v>
      </c>
      <c r="R4197">
        <v>1013</v>
      </c>
      <c r="S4197" t="s">
        <v>1300</v>
      </c>
      <c r="T4197" t="s">
        <v>45</v>
      </c>
      <c r="U4197" t="s">
        <v>467</v>
      </c>
      <c r="V4197" t="s">
        <v>1325</v>
      </c>
      <c r="W4197" t="s">
        <v>1298</v>
      </c>
      <c r="X4197" t="s">
        <v>125</v>
      </c>
      <c r="Y4197">
        <v>12670015</v>
      </c>
      <c r="Z4197" t="s">
        <v>84</v>
      </c>
      <c r="AA4197" t="s">
        <v>471</v>
      </c>
      <c r="AB4197" t="str">
        <f>CONCATENATE(A4197,"-",AA4197)</f>
        <v>10022941-WVU Foundation</v>
      </c>
      <c r="AC4197" s="1">
        <v>40725</v>
      </c>
      <c r="AD4197" s="1">
        <v>45838</v>
      </c>
      <c r="AE4197" s="2">
        <v>420</v>
      </c>
    </row>
    <row r="4198" spans="1:31" x14ac:dyDescent="0.25">
      <c r="A4198">
        <v>10022941</v>
      </c>
      <c r="B4198" t="s">
        <v>1312</v>
      </c>
      <c r="C4198" t="s">
        <v>1312</v>
      </c>
      <c r="D4198" t="s">
        <v>1312</v>
      </c>
      <c r="E4198">
        <v>490000100</v>
      </c>
      <c r="F4198" t="s">
        <v>180</v>
      </c>
      <c r="G4198" t="s">
        <v>181</v>
      </c>
      <c r="H4198" t="s">
        <v>52</v>
      </c>
      <c r="I4198" t="s">
        <v>35</v>
      </c>
      <c r="J4198" t="s">
        <v>5247</v>
      </c>
      <c r="K4198" t="s">
        <v>1288</v>
      </c>
      <c r="L4198" t="s">
        <v>466</v>
      </c>
      <c r="M4198" t="s">
        <v>239</v>
      </c>
      <c r="N4198" t="s">
        <v>467</v>
      </c>
      <c r="O4198" t="s">
        <v>1128</v>
      </c>
      <c r="P4198" t="s">
        <v>79</v>
      </c>
      <c r="Q4198" t="s">
        <v>43</v>
      </c>
      <c r="R4198">
        <v>2386</v>
      </c>
      <c r="S4198" t="s">
        <v>1288</v>
      </c>
      <c r="T4198" t="s">
        <v>45</v>
      </c>
      <c r="U4198" t="s">
        <v>467</v>
      </c>
      <c r="V4198" t="s">
        <v>5248</v>
      </c>
      <c r="W4198" t="s">
        <v>1298</v>
      </c>
      <c r="X4198" t="s">
        <v>125</v>
      </c>
      <c r="Y4198">
        <v>71676639</v>
      </c>
      <c r="Z4198" t="s">
        <v>84</v>
      </c>
      <c r="AA4198" t="s">
        <v>471</v>
      </c>
      <c r="AB4198" t="str">
        <f>CONCATENATE(A4198,"-",AA4198)</f>
        <v>10022941-WVU Foundation</v>
      </c>
      <c r="AC4198" s="1">
        <v>43282</v>
      </c>
      <c r="AD4198" s="1">
        <v>45107</v>
      </c>
      <c r="AE4198" s="2">
        <v>16987.41</v>
      </c>
    </row>
    <row r="4199" spans="1:31" x14ac:dyDescent="0.25">
      <c r="A4199">
        <v>10022941</v>
      </c>
      <c r="B4199" t="s">
        <v>1312</v>
      </c>
      <c r="C4199" t="s">
        <v>1312</v>
      </c>
      <c r="D4199" t="s">
        <v>1312</v>
      </c>
      <c r="E4199">
        <v>490000100</v>
      </c>
      <c r="F4199" t="s">
        <v>180</v>
      </c>
      <c r="G4199" t="s">
        <v>181</v>
      </c>
      <c r="H4199" t="s">
        <v>73</v>
      </c>
      <c r="I4199" t="s">
        <v>35</v>
      </c>
      <c r="J4199" t="s">
        <v>1332</v>
      </c>
      <c r="K4199" t="s">
        <v>1288</v>
      </c>
      <c r="L4199" t="s">
        <v>466</v>
      </c>
      <c r="M4199" t="s">
        <v>239</v>
      </c>
      <c r="N4199" t="s">
        <v>467</v>
      </c>
      <c r="O4199" t="s">
        <v>1128</v>
      </c>
      <c r="P4199" t="s">
        <v>79</v>
      </c>
      <c r="Q4199" t="s">
        <v>43</v>
      </c>
      <c r="R4199">
        <v>1740</v>
      </c>
      <c r="S4199" t="s">
        <v>1333</v>
      </c>
      <c r="T4199" t="s">
        <v>60</v>
      </c>
      <c r="U4199" t="s">
        <v>467</v>
      </c>
      <c r="V4199" t="s">
        <v>1297</v>
      </c>
      <c r="W4199" t="s">
        <v>107</v>
      </c>
      <c r="X4199" t="s">
        <v>125</v>
      </c>
      <c r="Y4199">
        <v>71676639</v>
      </c>
      <c r="Z4199" t="s">
        <v>84</v>
      </c>
      <c r="AA4199" t="s">
        <v>471</v>
      </c>
      <c r="AB4199" t="str">
        <f>CONCATENATE(A4199,"-",AA4199)</f>
        <v>10022941-WVU Foundation</v>
      </c>
      <c r="AC4199" s="1">
        <v>42552</v>
      </c>
      <c r="AD4199" s="1">
        <v>45473</v>
      </c>
      <c r="AE4199" s="2">
        <v>11171.24</v>
      </c>
    </row>
    <row r="4200" spans="1:31" x14ac:dyDescent="0.25">
      <c r="A4200">
        <v>10022941</v>
      </c>
      <c r="B4200" t="s">
        <v>1312</v>
      </c>
      <c r="C4200" t="s">
        <v>1312</v>
      </c>
      <c r="D4200" t="s">
        <v>1312</v>
      </c>
      <c r="E4200">
        <v>490000100</v>
      </c>
      <c r="F4200" t="s">
        <v>180</v>
      </c>
      <c r="G4200" t="s">
        <v>181</v>
      </c>
      <c r="H4200" t="s">
        <v>409</v>
      </c>
      <c r="I4200" t="s">
        <v>35</v>
      </c>
      <c r="J4200" t="s">
        <v>1334</v>
      </c>
      <c r="K4200" t="s">
        <v>1288</v>
      </c>
      <c r="L4200" t="s">
        <v>466</v>
      </c>
      <c r="M4200" t="s">
        <v>239</v>
      </c>
      <c r="N4200" t="s">
        <v>467</v>
      </c>
      <c r="O4200" t="s">
        <v>1128</v>
      </c>
      <c r="P4200" t="s">
        <v>79</v>
      </c>
      <c r="Q4200" t="s">
        <v>43</v>
      </c>
      <c r="R4200">
        <v>2708</v>
      </c>
      <c r="S4200" t="s">
        <v>1335</v>
      </c>
      <c r="T4200" t="s">
        <v>62</v>
      </c>
      <c r="U4200" t="s">
        <v>467</v>
      </c>
      <c r="V4200" t="s">
        <v>1297</v>
      </c>
      <c r="W4200" t="s">
        <v>1298</v>
      </c>
      <c r="X4200" t="s">
        <v>125</v>
      </c>
      <c r="Y4200">
        <v>71676639</v>
      </c>
      <c r="Z4200" t="s">
        <v>84</v>
      </c>
      <c r="AA4200" t="s">
        <v>471</v>
      </c>
      <c r="AB4200" t="str">
        <f>CONCATENATE(A4200,"-",AA4200)</f>
        <v>10022941-WVU Foundation</v>
      </c>
      <c r="AC4200" s="1">
        <v>44682</v>
      </c>
      <c r="AD4200" s="1">
        <v>45473</v>
      </c>
      <c r="AE4200" s="2">
        <v>99</v>
      </c>
    </row>
    <row r="4201" spans="1:31" x14ac:dyDescent="0.25">
      <c r="A4201">
        <v>10022941</v>
      </c>
      <c r="B4201" t="s">
        <v>1312</v>
      </c>
      <c r="C4201" t="s">
        <v>1312</v>
      </c>
      <c r="D4201" t="s">
        <v>1312</v>
      </c>
      <c r="E4201">
        <v>490000100</v>
      </c>
      <c r="F4201" t="s">
        <v>180</v>
      </c>
      <c r="G4201" t="s">
        <v>181</v>
      </c>
      <c r="H4201" t="s">
        <v>128</v>
      </c>
      <c r="I4201" t="s">
        <v>35</v>
      </c>
      <c r="J4201" t="s">
        <v>1319</v>
      </c>
      <c r="K4201" t="s">
        <v>1288</v>
      </c>
      <c r="L4201" t="s">
        <v>466</v>
      </c>
      <c r="M4201" t="s">
        <v>239</v>
      </c>
      <c r="N4201" t="s">
        <v>467</v>
      </c>
      <c r="O4201" t="s">
        <v>1128</v>
      </c>
      <c r="P4201" t="s">
        <v>79</v>
      </c>
      <c r="Q4201" t="s">
        <v>43</v>
      </c>
      <c r="R4201">
        <v>2804</v>
      </c>
      <c r="S4201" t="s">
        <v>1288</v>
      </c>
      <c r="T4201" t="s">
        <v>62</v>
      </c>
      <c r="U4201" t="s">
        <v>467</v>
      </c>
      <c r="V4201" t="s">
        <v>1320</v>
      </c>
      <c r="W4201" t="s">
        <v>1298</v>
      </c>
      <c r="X4201" t="s">
        <v>125</v>
      </c>
      <c r="Y4201">
        <v>71676639</v>
      </c>
      <c r="Z4201" t="s">
        <v>84</v>
      </c>
      <c r="AA4201" t="s">
        <v>471</v>
      </c>
      <c r="AB4201" t="str">
        <f>CONCATENATE(A4201,"-",AA4201)</f>
        <v>10022941-WVU Foundation</v>
      </c>
      <c r="AC4201" s="1">
        <v>44774</v>
      </c>
      <c r="AD4201" s="1">
        <v>45838</v>
      </c>
      <c r="AE4201" s="2">
        <v>5881.54</v>
      </c>
    </row>
    <row r="4202" spans="1:31" x14ac:dyDescent="0.25">
      <c r="A4202">
        <v>10022941</v>
      </c>
      <c r="B4202" t="s">
        <v>1312</v>
      </c>
      <c r="C4202" t="s">
        <v>1312</v>
      </c>
      <c r="D4202" t="s">
        <v>1312</v>
      </c>
      <c r="E4202">
        <v>490000100</v>
      </c>
      <c r="F4202" t="s">
        <v>180</v>
      </c>
      <c r="G4202" t="s">
        <v>181</v>
      </c>
      <c r="H4202" t="s">
        <v>128</v>
      </c>
      <c r="I4202" t="s">
        <v>35</v>
      </c>
      <c r="J4202" t="s">
        <v>1318</v>
      </c>
      <c r="K4202" t="s">
        <v>1288</v>
      </c>
      <c r="L4202" t="s">
        <v>466</v>
      </c>
      <c r="M4202" t="s">
        <v>239</v>
      </c>
      <c r="N4202" t="s">
        <v>467</v>
      </c>
      <c r="O4202" t="s">
        <v>1128</v>
      </c>
      <c r="P4202" t="s">
        <v>79</v>
      </c>
      <c r="Q4202" t="s">
        <v>43</v>
      </c>
      <c r="R4202">
        <v>1811</v>
      </c>
      <c r="S4202" t="s">
        <v>610</v>
      </c>
      <c r="T4202" t="s">
        <v>62</v>
      </c>
      <c r="U4202" t="s">
        <v>467</v>
      </c>
      <c r="V4202" t="s">
        <v>1317</v>
      </c>
      <c r="W4202" t="s">
        <v>107</v>
      </c>
      <c r="X4202" t="s">
        <v>125</v>
      </c>
      <c r="Y4202">
        <v>71676639</v>
      </c>
      <c r="Z4202" t="s">
        <v>84</v>
      </c>
      <c r="AA4202" t="s">
        <v>471</v>
      </c>
      <c r="AB4202" t="str">
        <f>CONCATENATE(A4202,"-",AA4202)</f>
        <v>10022941-WVU Foundation</v>
      </c>
      <c r="AC4202" s="1">
        <v>42552</v>
      </c>
      <c r="AD4202" s="1">
        <v>45473</v>
      </c>
      <c r="AE4202" s="2">
        <v>162.22</v>
      </c>
    </row>
    <row r="4203" spans="1:31" x14ac:dyDescent="0.25">
      <c r="A4203">
        <v>10022941</v>
      </c>
      <c r="B4203" t="s">
        <v>1312</v>
      </c>
      <c r="C4203" t="s">
        <v>1312</v>
      </c>
      <c r="D4203" t="s">
        <v>1312</v>
      </c>
      <c r="E4203">
        <v>490000100</v>
      </c>
      <c r="F4203" t="s">
        <v>180</v>
      </c>
      <c r="G4203" t="s">
        <v>181</v>
      </c>
      <c r="H4203" t="s">
        <v>333</v>
      </c>
      <c r="I4203" t="s">
        <v>35</v>
      </c>
      <c r="J4203" t="s">
        <v>1343</v>
      </c>
      <c r="K4203" t="s">
        <v>1288</v>
      </c>
      <c r="L4203" t="s">
        <v>466</v>
      </c>
      <c r="M4203" t="s">
        <v>239</v>
      </c>
      <c r="N4203" t="s">
        <v>467</v>
      </c>
      <c r="O4203" t="s">
        <v>1128</v>
      </c>
      <c r="P4203" t="s">
        <v>79</v>
      </c>
      <c r="Q4203" t="s">
        <v>43</v>
      </c>
      <c r="R4203">
        <v>2673</v>
      </c>
      <c r="S4203" t="s">
        <v>165</v>
      </c>
      <c r="T4203" t="s">
        <v>62</v>
      </c>
      <c r="U4203" t="s">
        <v>467</v>
      </c>
      <c r="V4203" t="s">
        <v>1325</v>
      </c>
      <c r="W4203" t="s">
        <v>1298</v>
      </c>
      <c r="X4203" t="s">
        <v>125</v>
      </c>
      <c r="Y4203">
        <v>12670015</v>
      </c>
      <c r="Z4203" t="s">
        <v>84</v>
      </c>
      <c r="AA4203" t="s">
        <v>471</v>
      </c>
      <c r="AB4203" t="str">
        <f>CONCATENATE(A4203,"-",AA4203)</f>
        <v>10022941-WVU Foundation</v>
      </c>
      <c r="AC4203" s="1">
        <v>44378</v>
      </c>
      <c r="AD4203" s="1">
        <v>45473</v>
      </c>
      <c r="AE4203" s="2">
        <v>28.39</v>
      </c>
    </row>
    <row r="4204" spans="1:31" x14ac:dyDescent="0.25">
      <c r="A4204">
        <v>10022941</v>
      </c>
      <c r="B4204" t="s">
        <v>1312</v>
      </c>
      <c r="C4204" t="s">
        <v>1312</v>
      </c>
      <c r="D4204" t="s">
        <v>1312</v>
      </c>
      <c r="E4204">
        <v>490000100</v>
      </c>
      <c r="F4204" t="s">
        <v>180</v>
      </c>
      <c r="G4204" t="s">
        <v>181</v>
      </c>
      <c r="H4204" t="s">
        <v>160</v>
      </c>
      <c r="I4204" t="s">
        <v>35</v>
      </c>
      <c r="J4204" t="s">
        <v>1334</v>
      </c>
      <c r="K4204" t="s">
        <v>1288</v>
      </c>
      <c r="L4204" t="s">
        <v>466</v>
      </c>
      <c r="M4204" t="s">
        <v>239</v>
      </c>
      <c r="N4204" t="s">
        <v>467</v>
      </c>
      <c r="O4204" t="s">
        <v>1128</v>
      </c>
      <c r="P4204" t="s">
        <v>79</v>
      </c>
      <c r="Q4204" t="s">
        <v>43</v>
      </c>
      <c r="R4204">
        <v>2708</v>
      </c>
      <c r="S4204" t="s">
        <v>1335</v>
      </c>
      <c r="T4204" t="s">
        <v>62</v>
      </c>
      <c r="U4204" t="s">
        <v>467</v>
      </c>
      <c r="V4204" t="s">
        <v>1297</v>
      </c>
      <c r="W4204" t="s">
        <v>1298</v>
      </c>
      <c r="X4204" t="s">
        <v>125</v>
      </c>
      <c r="Y4204">
        <v>71676639</v>
      </c>
      <c r="Z4204" t="s">
        <v>84</v>
      </c>
      <c r="AA4204" t="s">
        <v>471</v>
      </c>
      <c r="AB4204" t="str">
        <f>CONCATENATE(A4204,"-",AA4204)</f>
        <v>10022941-WVU Foundation</v>
      </c>
      <c r="AC4204" s="1">
        <v>44682</v>
      </c>
      <c r="AD4204" s="1">
        <v>45473</v>
      </c>
      <c r="AE4204" s="2">
        <v>4817.21</v>
      </c>
    </row>
    <row r="4205" spans="1:31" x14ac:dyDescent="0.25">
      <c r="A4205">
        <v>10022941</v>
      </c>
      <c r="B4205" t="s">
        <v>1312</v>
      </c>
      <c r="C4205" t="s">
        <v>1312</v>
      </c>
      <c r="D4205" t="s">
        <v>1312</v>
      </c>
      <c r="E4205">
        <v>490000100</v>
      </c>
      <c r="F4205" t="s">
        <v>180</v>
      </c>
      <c r="G4205" t="s">
        <v>181</v>
      </c>
      <c r="H4205" t="s">
        <v>586</v>
      </c>
      <c r="I4205" t="s">
        <v>35</v>
      </c>
      <c r="J4205" t="s">
        <v>5249</v>
      </c>
      <c r="K4205" t="s">
        <v>1288</v>
      </c>
      <c r="L4205" t="s">
        <v>466</v>
      </c>
      <c r="M4205" t="s">
        <v>239</v>
      </c>
      <c r="N4205" t="s">
        <v>467</v>
      </c>
      <c r="O4205" t="s">
        <v>1128</v>
      </c>
      <c r="P4205" t="s">
        <v>79</v>
      </c>
      <c r="Q4205" t="s">
        <v>43</v>
      </c>
      <c r="R4205">
        <v>1827</v>
      </c>
      <c r="S4205" t="s">
        <v>610</v>
      </c>
      <c r="T4205" t="s">
        <v>62</v>
      </c>
      <c r="U4205" t="s">
        <v>467</v>
      </c>
      <c r="V4205" t="s">
        <v>1297</v>
      </c>
      <c r="W4205" t="s">
        <v>1298</v>
      </c>
      <c r="X4205" t="s">
        <v>125</v>
      </c>
      <c r="Y4205">
        <v>71676639</v>
      </c>
      <c r="Z4205" t="s">
        <v>84</v>
      </c>
      <c r="AA4205" t="s">
        <v>471</v>
      </c>
      <c r="AB4205" t="str">
        <f>CONCATENATE(A4205,"-",AA4205)</f>
        <v>10022941-WVU Foundation</v>
      </c>
      <c r="AC4205" s="1">
        <v>42552</v>
      </c>
      <c r="AD4205" s="1">
        <v>45473</v>
      </c>
      <c r="AE4205" s="2">
        <v>22317.119999999999</v>
      </c>
    </row>
    <row r="4206" spans="1:31" x14ac:dyDescent="0.25">
      <c r="A4206">
        <v>10022941</v>
      </c>
      <c r="B4206" t="s">
        <v>1312</v>
      </c>
      <c r="C4206" t="s">
        <v>1312</v>
      </c>
      <c r="D4206" t="s">
        <v>1312</v>
      </c>
      <c r="E4206">
        <v>490000100</v>
      </c>
      <c r="F4206" t="s">
        <v>180</v>
      </c>
      <c r="G4206" t="s">
        <v>181</v>
      </c>
      <c r="H4206" t="s">
        <v>477</v>
      </c>
      <c r="I4206" t="s">
        <v>35</v>
      </c>
      <c r="J4206" t="s">
        <v>1319</v>
      </c>
      <c r="K4206" t="s">
        <v>1288</v>
      </c>
      <c r="L4206" t="s">
        <v>466</v>
      </c>
      <c r="M4206" t="s">
        <v>239</v>
      </c>
      <c r="N4206" t="s">
        <v>467</v>
      </c>
      <c r="O4206" t="s">
        <v>1128</v>
      </c>
      <c r="P4206" t="s">
        <v>79</v>
      </c>
      <c r="Q4206" t="s">
        <v>43</v>
      </c>
      <c r="R4206">
        <v>2804</v>
      </c>
      <c r="S4206" t="s">
        <v>1288</v>
      </c>
      <c r="T4206" t="s">
        <v>96</v>
      </c>
      <c r="U4206" t="s">
        <v>467</v>
      </c>
      <c r="V4206" t="s">
        <v>1320</v>
      </c>
      <c r="W4206" t="s">
        <v>1298</v>
      </c>
      <c r="X4206" t="s">
        <v>125</v>
      </c>
      <c r="Y4206">
        <v>71676639</v>
      </c>
      <c r="Z4206" t="s">
        <v>84</v>
      </c>
      <c r="AA4206" t="s">
        <v>471</v>
      </c>
      <c r="AB4206" t="str">
        <f>CONCATENATE(A4206,"-",AA4206)</f>
        <v>10022941-WVU Foundation</v>
      </c>
      <c r="AC4206" s="1">
        <v>44774</v>
      </c>
      <c r="AD4206" s="1">
        <v>45838</v>
      </c>
      <c r="AE4206" s="2">
        <v>350</v>
      </c>
    </row>
    <row r="4207" spans="1:31" x14ac:dyDescent="0.25">
      <c r="A4207">
        <v>10022941</v>
      </c>
      <c r="B4207" t="s">
        <v>1312</v>
      </c>
      <c r="C4207" t="s">
        <v>1312</v>
      </c>
      <c r="D4207" t="s">
        <v>1312</v>
      </c>
      <c r="E4207">
        <v>490000100</v>
      </c>
      <c r="F4207" t="s">
        <v>180</v>
      </c>
      <c r="G4207" t="s">
        <v>181</v>
      </c>
      <c r="H4207" t="s">
        <v>136</v>
      </c>
      <c r="I4207" t="s">
        <v>35</v>
      </c>
      <c r="J4207" t="s">
        <v>1338</v>
      </c>
      <c r="K4207" t="s">
        <v>1288</v>
      </c>
      <c r="L4207" t="s">
        <v>466</v>
      </c>
      <c r="M4207" t="s">
        <v>239</v>
      </c>
      <c r="N4207" t="s">
        <v>467</v>
      </c>
      <c r="O4207" t="s">
        <v>1128</v>
      </c>
      <c r="P4207" t="s">
        <v>79</v>
      </c>
      <c r="Q4207" t="s">
        <v>43</v>
      </c>
      <c r="R4207">
        <v>2572</v>
      </c>
      <c r="S4207" t="s">
        <v>1335</v>
      </c>
      <c r="T4207" t="s">
        <v>96</v>
      </c>
      <c r="U4207" t="s">
        <v>467</v>
      </c>
      <c r="V4207" t="s">
        <v>1339</v>
      </c>
      <c r="W4207" t="s">
        <v>233</v>
      </c>
      <c r="X4207" t="s">
        <v>125</v>
      </c>
      <c r="Y4207">
        <v>71676639</v>
      </c>
      <c r="Z4207" t="s">
        <v>84</v>
      </c>
      <c r="AA4207" t="s">
        <v>471</v>
      </c>
      <c r="AB4207" t="str">
        <f>CONCATENATE(A4207,"-",AA4207)</f>
        <v>10022941-WVU Foundation</v>
      </c>
      <c r="AC4207" s="1">
        <v>44378</v>
      </c>
      <c r="AD4207" s="1">
        <v>45473</v>
      </c>
      <c r="AE4207" s="2">
        <v>6592</v>
      </c>
    </row>
    <row r="4208" spans="1:31" x14ac:dyDescent="0.25">
      <c r="A4208">
        <v>10022941</v>
      </c>
      <c r="B4208" t="s">
        <v>1312</v>
      </c>
      <c r="C4208" t="s">
        <v>1312</v>
      </c>
      <c r="D4208" t="s">
        <v>1344</v>
      </c>
      <c r="E4208">
        <v>492030310</v>
      </c>
      <c r="F4208" t="s">
        <v>180</v>
      </c>
      <c r="G4208" t="s">
        <v>181</v>
      </c>
      <c r="H4208" t="s">
        <v>64</v>
      </c>
      <c r="I4208" t="s">
        <v>35</v>
      </c>
      <c r="J4208" t="s">
        <v>4141</v>
      </c>
      <c r="K4208" t="s">
        <v>226</v>
      </c>
      <c r="L4208" t="s">
        <v>466</v>
      </c>
      <c r="M4208" t="s">
        <v>239</v>
      </c>
      <c r="N4208" t="s">
        <v>467</v>
      </c>
      <c r="O4208" t="s">
        <v>1128</v>
      </c>
      <c r="P4208" t="s">
        <v>79</v>
      </c>
      <c r="Q4208" t="s">
        <v>43</v>
      </c>
      <c r="R4208">
        <v>1384</v>
      </c>
      <c r="S4208" t="s">
        <v>1288</v>
      </c>
      <c r="T4208" t="s">
        <v>45</v>
      </c>
      <c r="U4208" t="s">
        <v>467</v>
      </c>
      <c r="V4208" t="s">
        <v>1297</v>
      </c>
      <c r="W4208" t="s">
        <v>107</v>
      </c>
      <c r="X4208" t="s">
        <v>125</v>
      </c>
      <c r="Y4208">
        <v>71676639</v>
      </c>
      <c r="Z4208" t="s">
        <v>84</v>
      </c>
      <c r="AA4208" t="s">
        <v>471</v>
      </c>
      <c r="AB4208" t="str">
        <f>CONCATENATE(A4208,"-",AA4208)</f>
        <v>10022941-WVU Foundation</v>
      </c>
      <c r="AC4208" s="1">
        <v>42186</v>
      </c>
      <c r="AD4208" s="1">
        <v>45107</v>
      </c>
      <c r="AE4208" s="2">
        <v>30620.73</v>
      </c>
    </row>
    <row r="4209" spans="1:31" x14ac:dyDescent="0.25">
      <c r="A4209">
        <v>10022941</v>
      </c>
      <c r="B4209" t="s">
        <v>1312</v>
      </c>
      <c r="C4209" t="s">
        <v>1312</v>
      </c>
      <c r="D4209" t="s">
        <v>1344</v>
      </c>
      <c r="E4209">
        <v>492030310</v>
      </c>
      <c r="F4209" t="s">
        <v>180</v>
      </c>
      <c r="G4209" t="s">
        <v>181</v>
      </c>
      <c r="H4209" t="s">
        <v>59</v>
      </c>
      <c r="I4209" t="s">
        <v>35</v>
      </c>
      <c r="J4209" t="s">
        <v>4141</v>
      </c>
      <c r="K4209" t="s">
        <v>226</v>
      </c>
      <c r="L4209" t="s">
        <v>466</v>
      </c>
      <c r="M4209" t="s">
        <v>239</v>
      </c>
      <c r="N4209" t="s">
        <v>467</v>
      </c>
      <c r="O4209" t="s">
        <v>1128</v>
      </c>
      <c r="P4209" t="s">
        <v>79</v>
      </c>
      <c r="Q4209" t="s">
        <v>43</v>
      </c>
      <c r="R4209">
        <v>1384</v>
      </c>
      <c r="S4209" t="s">
        <v>1288</v>
      </c>
      <c r="T4209" t="s">
        <v>60</v>
      </c>
      <c r="U4209" t="s">
        <v>467</v>
      </c>
      <c r="V4209" t="s">
        <v>1297</v>
      </c>
      <c r="W4209" t="s">
        <v>107</v>
      </c>
      <c r="X4209" t="s">
        <v>125</v>
      </c>
      <c r="Y4209">
        <v>71676639</v>
      </c>
      <c r="Z4209" t="s">
        <v>84</v>
      </c>
      <c r="AA4209" t="s">
        <v>471</v>
      </c>
      <c r="AB4209" t="str">
        <f>CONCATENATE(A4209,"-",AA4209)</f>
        <v>10022941-WVU Foundation</v>
      </c>
      <c r="AC4209" s="1">
        <v>42186</v>
      </c>
      <c r="AD4209" s="1">
        <v>45107</v>
      </c>
      <c r="AE4209" s="2">
        <v>9492.43</v>
      </c>
    </row>
    <row r="4210" spans="1:31" x14ac:dyDescent="0.25">
      <c r="A4210">
        <v>10022941</v>
      </c>
      <c r="B4210" t="s">
        <v>1312</v>
      </c>
      <c r="C4210" t="s">
        <v>1312</v>
      </c>
      <c r="D4210" t="s">
        <v>1344</v>
      </c>
      <c r="E4210">
        <v>492030310</v>
      </c>
      <c r="F4210" t="s">
        <v>180</v>
      </c>
      <c r="G4210" t="s">
        <v>181</v>
      </c>
      <c r="H4210" t="s">
        <v>299</v>
      </c>
      <c r="I4210" t="s">
        <v>35</v>
      </c>
      <c r="J4210" t="s">
        <v>5250</v>
      </c>
      <c r="K4210" t="s">
        <v>1288</v>
      </c>
      <c r="L4210" t="s">
        <v>466</v>
      </c>
      <c r="M4210" t="s">
        <v>239</v>
      </c>
      <c r="N4210" t="s">
        <v>467</v>
      </c>
      <c r="O4210" t="s">
        <v>1128</v>
      </c>
      <c r="P4210" t="s">
        <v>79</v>
      </c>
      <c r="Q4210" t="s">
        <v>43</v>
      </c>
      <c r="R4210">
        <v>2056</v>
      </c>
      <c r="S4210" t="s">
        <v>610</v>
      </c>
      <c r="T4210" t="s">
        <v>60</v>
      </c>
      <c r="U4210" t="s">
        <v>467</v>
      </c>
      <c r="V4210" t="s">
        <v>5251</v>
      </c>
      <c r="W4210" t="s">
        <v>107</v>
      </c>
      <c r="X4210" t="s">
        <v>125</v>
      </c>
      <c r="Y4210">
        <v>12670015</v>
      </c>
      <c r="Z4210" t="s">
        <v>84</v>
      </c>
      <c r="AA4210" t="s">
        <v>471</v>
      </c>
      <c r="AB4210" t="str">
        <f>CONCATENATE(A4210,"-",AA4210)</f>
        <v>10022941-WVU Foundation</v>
      </c>
      <c r="AC4210" s="1">
        <v>43282</v>
      </c>
      <c r="AD4210" s="1">
        <v>45473</v>
      </c>
      <c r="AE4210" s="2">
        <v>435.36</v>
      </c>
    </row>
    <row r="4211" spans="1:31" x14ac:dyDescent="0.25">
      <c r="A4211">
        <v>10022941</v>
      </c>
      <c r="B4211" t="s">
        <v>1312</v>
      </c>
      <c r="C4211" t="s">
        <v>1312</v>
      </c>
      <c r="D4211" t="s">
        <v>807</v>
      </c>
      <c r="E4211">
        <v>491070010</v>
      </c>
      <c r="F4211" t="s">
        <v>180</v>
      </c>
      <c r="G4211" t="s">
        <v>181</v>
      </c>
      <c r="H4211" t="s">
        <v>216</v>
      </c>
      <c r="I4211" t="s">
        <v>35</v>
      </c>
      <c r="J4211" t="s">
        <v>1349</v>
      </c>
      <c r="K4211" t="s">
        <v>1288</v>
      </c>
      <c r="L4211" t="s">
        <v>466</v>
      </c>
      <c r="M4211" t="s">
        <v>239</v>
      </c>
      <c r="N4211" t="s">
        <v>467</v>
      </c>
      <c r="O4211" t="s">
        <v>1128</v>
      </c>
      <c r="P4211" t="s">
        <v>79</v>
      </c>
      <c r="Q4211" t="s">
        <v>43</v>
      </c>
      <c r="R4211">
        <v>2164</v>
      </c>
      <c r="S4211" t="s">
        <v>610</v>
      </c>
      <c r="T4211" t="s">
        <v>62</v>
      </c>
      <c r="U4211" t="s">
        <v>467</v>
      </c>
      <c r="V4211" t="s">
        <v>1350</v>
      </c>
      <c r="W4211" t="s">
        <v>107</v>
      </c>
      <c r="X4211" t="s">
        <v>125</v>
      </c>
      <c r="Y4211">
        <v>71676639</v>
      </c>
      <c r="Z4211" t="s">
        <v>84</v>
      </c>
      <c r="AA4211" t="s">
        <v>471</v>
      </c>
      <c r="AB4211" t="str">
        <f>CONCATENATE(A4211,"-",AA4211)</f>
        <v>10022941-WVU Foundation</v>
      </c>
      <c r="AC4211" s="1">
        <v>43282</v>
      </c>
      <c r="AD4211" s="1">
        <v>45838</v>
      </c>
      <c r="AE4211" s="2">
        <v>755.72</v>
      </c>
    </row>
    <row r="4212" spans="1:31" x14ac:dyDescent="0.25">
      <c r="A4212">
        <v>10022941</v>
      </c>
      <c r="B4212" t="s">
        <v>1359</v>
      </c>
      <c r="C4212" t="s">
        <v>1359</v>
      </c>
      <c r="D4212" t="s">
        <v>1359</v>
      </c>
      <c r="E4212">
        <v>866980900</v>
      </c>
      <c r="F4212" t="s">
        <v>537</v>
      </c>
      <c r="G4212" t="s">
        <v>537</v>
      </c>
      <c r="H4212" t="s">
        <v>52</v>
      </c>
      <c r="I4212" t="s">
        <v>35</v>
      </c>
      <c r="J4212" t="s">
        <v>1360</v>
      </c>
      <c r="K4212" t="s">
        <v>1353</v>
      </c>
      <c r="L4212" t="s">
        <v>466</v>
      </c>
      <c r="M4212" t="s">
        <v>239</v>
      </c>
      <c r="N4212" t="s">
        <v>467</v>
      </c>
      <c r="O4212" t="s">
        <v>1128</v>
      </c>
      <c r="P4212" t="s">
        <v>79</v>
      </c>
      <c r="Q4212" t="s">
        <v>43</v>
      </c>
      <c r="R4212">
        <v>2855</v>
      </c>
      <c r="S4212" t="s">
        <v>1353</v>
      </c>
      <c r="T4212" t="s">
        <v>45</v>
      </c>
      <c r="U4212" t="s">
        <v>467</v>
      </c>
      <c r="V4212" t="s">
        <v>1361</v>
      </c>
      <c r="W4212" t="s">
        <v>233</v>
      </c>
      <c r="X4212" t="s">
        <v>125</v>
      </c>
      <c r="Y4212">
        <v>11670015</v>
      </c>
      <c r="Z4212" t="s">
        <v>84</v>
      </c>
      <c r="AA4212" t="s">
        <v>471</v>
      </c>
      <c r="AB4212" t="str">
        <f>CONCATENATE(A4212,"-",AA4212)</f>
        <v>10022941-WVU Foundation</v>
      </c>
      <c r="AC4212" s="1">
        <v>44774</v>
      </c>
      <c r="AD4212" s="1">
        <v>46203</v>
      </c>
      <c r="AE4212" s="2">
        <v>1600</v>
      </c>
    </row>
    <row r="4213" spans="1:31" x14ac:dyDescent="0.25">
      <c r="A4213">
        <v>10022941</v>
      </c>
      <c r="B4213" t="s">
        <v>1362</v>
      </c>
      <c r="C4213" t="s">
        <v>1362</v>
      </c>
      <c r="D4213" t="s">
        <v>1362</v>
      </c>
      <c r="E4213">
        <v>230010501</v>
      </c>
      <c r="F4213" t="s">
        <v>1363</v>
      </c>
      <c r="G4213" t="s">
        <v>1363</v>
      </c>
      <c r="H4213" t="s">
        <v>128</v>
      </c>
      <c r="I4213" t="s">
        <v>35</v>
      </c>
      <c r="J4213" t="s">
        <v>1364</v>
      </c>
      <c r="K4213" t="s">
        <v>1141</v>
      </c>
      <c r="L4213" t="s">
        <v>466</v>
      </c>
      <c r="M4213" t="s">
        <v>239</v>
      </c>
      <c r="N4213" t="s">
        <v>467</v>
      </c>
      <c r="O4213" t="s">
        <v>1128</v>
      </c>
      <c r="P4213" t="s">
        <v>79</v>
      </c>
      <c r="Q4213" t="s">
        <v>43</v>
      </c>
      <c r="R4213">
        <v>970</v>
      </c>
      <c r="S4213" t="s">
        <v>1174</v>
      </c>
      <c r="T4213" t="s">
        <v>62</v>
      </c>
      <c r="U4213" t="s">
        <v>467</v>
      </c>
      <c r="V4213" t="s">
        <v>1365</v>
      </c>
      <c r="W4213" t="s">
        <v>107</v>
      </c>
      <c r="X4213" t="s">
        <v>125</v>
      </c>
      <c r="Y4213">
        <v>11670015</v>
      </c>
      <c r="Z4213" t="s">
        <v>84</v>
      </c>
      <c r="AA4213" t="s">
        <v>471</v>
      </c>
      <c r="AB4213" t="str">
        <f>CONCATENATE(A4213,"-",AA4213)</f>
        <v>10022941-WVU Foundation</v>
      </c>
      <c r="AC4213" s="1">
        <v>40360</v>
      </c>
      <c r="AD4213" s="1">
        <v>45473</v>
      </c>
      <c r="AE4213" s="2">
        <v>551.25</v>
      </c>
    </row>
    <row r="4214" spans="1:31" x14ac:dyDescent="0.25">
      <c r="A4214">
        <v>10022941</v>
      </c>
      <c r="B4214" t="s">
        <v>1366</v>
      </c>
      <c r="C4214" t="s">
        <v>1366</v>
      </c>
      <c r="D4214" t="s">
        <v>1366</v>
      </c>
      <c r="E4214">
        <v>310900900</v>
      </c>
      <c r="F4214" t="s">
        <v>142</v>
      </c>
      <c r="G4214" t="s">
        <v>143</v>
      </c>
      <c r="H4214" t="s">
        <v>99</v>
      </c>
      <c r="I4214" t="s">
        <v>35</v>
      </c>
      <c r="J4214" t="s">
        <v>5252</v>
      </c>
      <c r="K4214" t="s">
        <v>474</v>
      </c>
      <c r="L4214" t="s">
        <v>1327</v>
      </c>
      <c r="M4214" t="s">
        <v>239</v>
      </c>
      <c r="N4214" t="s">
        <v>467</v>
      </c>
      <c r="O4214" t="s">
        <v>1128</v>
      </c>
      <c r="P4214" t="s">
        <v>79</v>
      </c>
      <c r="Q4214" t="s">
        <v>43</v>
      </c>
      <c r="R4214">
        <v>911</v>
      </c>
      <c r="S4214" t="s">
        <v>474</v>
      </c>
      <c r="T4214" t="s">
        <v>60</v>
      </c>
      <c r="U4214" t="s">
        <v>467</v>
      </c>
      <c r="V4214" t="s">
        <v>5253</v>
      </c>
      <c r="W4214" t="s">
        <v>151</v>
      </c>
      <c r="X4214" t="s">
        <v>125</v>
      </c>
      <c r="Y4214">
        <v>11670015</v>
      </c>
      <c r="Z4214" t="s">
        <v>84</v>
      </c>
      <c r="AA4214" t="s">
        <v>471</v>
      </c>
      <c r="AB4214" t="str">
        <f>CONCATENATE(A4214,"-",AA4214)</f>
        <v>10022941-WVU Foundation</v>
      </c>
      <c r="AC4214" s="1">
        <v>40360</v>
      </c>
      <c r="AD4214" s="1">
        <v>45473</v>
      </c>
      <c r="AE4214" s="2">
        <v>601.66</v>
      </c>
    </row>
    <row r="4215" spans="1:31" x14ac:dyDescent="0.25">
      <c r="A4215">
        <v>10022941</v>
      </c>
      <c r="B4215" t="s">
        <v>1366</v>
      </c>
      <c r="C4215" t="s">
        <v>1366</v>
      </c>
      <c r="D4215" t="s">
        <v>1366</v>
      </c>
      <c r="E4215">
        <v>310900900</v>
      </c>
      <c r="F4215" t="s">
        <v>142</v>
      </c>
      <c r="G4215" t="s">
        <v>143</v>
      </c>
      <c r="H4215" t="s">
        <v>299</v>
      </c>
      <c r="I4215" t="s">
        <v>35</v>
      </c>
      <c r="J4215" t="s">
        <v>5252</v>
      </c>
      <c r="K4215" t="s">
        <v>474</v>
      </c>
      <c r="L4215" t="s">
        <v>1327</v>
      </c>
      <c r="M4215" t="s">
        <v>239</v>
      </c>
      <c r="N4215" t="s">
        <v>467</v>
      </c>
      <c r="O4215" t="s">
        <v>1128</v>
      </c>
      <c r="P4215" t="s">
        <v>79</v>
      </c>
      <c r="Q4215" t="s">
        <v>43</v>
      </c>
      <c r="R4215">
        <v>911</v>
      </c>
      <c r="S4215" t="s">
        <v>474</v>
      </c>
      <c r="T4215" t="s">
        <v>60</v>
      </c>
      <c r="U4215" t="s">
        <v>467</v>
      </c>
      <c r="V4215" t="s">
        <v>5253</v>
      </c>
      <c r="W4215" t="s">
        <v>151</v>
      </c>
      <c r="X4215" t="s">
        <v>125</v>
      </c>
      <c r="Y4215">
        <v>11670015</v>
      </c>
      <c r="Z4215" t="s">
        <v>84</v>
      </c>
      <c r="AA4215" t="s">
        <v>471</v>
      </c>
      <c r="AB4215" t="str">
        <f>CONCATENATE(A4215,"-",AA4215)</f>
        <v>10022941-WVU Foundation</v>
      </c>
      <c r="AC4215" s="1">
        <v>40360</v>
      </c>
      <c r="AD4215" s="1">
        <v>45473</v>
      </c>
      <c r="AE4215" s="2">
        <v>0.6</v>
      </c>
    </row>
    <row r="4216" spans="1:31" x14ac:dyDescent="0.25">
      <c r="A4216">
        <v>10022941</v>
      </c>
      <c r="B4216" t="s">
        <v>1366</v>
      </c>
      <c r="C4216" t="s">
        <v>1366</v>
      </c>
      <c r="D4216" t="s">
        <v>1366</v>
      </c>
      <c r="E4216">
        <v>310900900</v>
      </c>
      <c r="F4216" t="s">
        <v>142</v>
      </c>
      <c r="G4216" t="s">
        <v>143</v>
      </c>
      <c r="H4216" t="s">
        <v>333</v>
      </c>
      <c r="I4216" t="s">
        <v>35</v>
      </c>
      <c r="J4216" t="s">
        <v>5254</v>
      </c>
      <c r="K4216" t="s">
        <v>474</v>
      </c>
      <c r="L4216" t="s">
        <v>466</v>
      </c>
      <c r="M4216" t="s">
        <v>239</v>
      </c>
      <c r="N4216" t="s">
        <v>467</v>
      </c>
      <c r="O4216" t="s">
        <v>1128</v>
      </c>
      <c r="P4216" t="s">
        <v>79</v>
      </c>
      <c r="Q4216" t="s">
        <v>43</v>
      </c>
      <c r="R4216">
        <v>1298</v>
      </c>
      <c r="S4216" t="s">
        <v>474</v>
      </c>
      <c r="T4216" t="s">
        <v>62</v>
      </c>
      <c r="U4216" t="s">
        <v>467</v>
      </c>
      <c r="V4216" t="s">
        <v>5255</v>
      </c>
      <c r="W4216" t="s">
        <v>151</v>
      </c>
      <c r="X4216" t="s">
        <v>125</v>
      </c>
      <c r="Y4216">
        <v>71676639</v>
      </c>
      <c r="Z4216" t="s">
        <v>84</v>
      </c>
      <c r="AA4216" t="s">
        <v>471</v>
      </c>
      <c r="AB4216" t="str">
        <f>CONCATENATE(A4216,"-",AA4216)</f>
        <v>10022941-WVU Foundation</v>
      </c>
      <c r="AC4216" s="1">
        <v>41821</v>
      </c>
      <c r="AD4216" s="1">
        <v>45473</v>
      </c>
      <c r="AE4216" s="2">
        <v>159.9</v>
      </c>
    </row>
    <row r="4217" spans="1:31" x14ac:dyDescent="0.25">
      <c r="A4217">
        <v>10022941</v>
      </c>
      <c r="B4217" t="s">
        <v>1366</v>
      </c>
      <c r="C4217" t="s">
        <v>1366</v>
      </c>
      <c r="D4217" t="s">
        <v>1366</v>
      </c>
      <c r="E4217">
        <v>310900900</v>
      </c>
      <c r="F4217" t="s">
        <v>142</v>
      </c>
      <c r="G4217" t="s">
        <v>143</v>
      </c>
      <c r="H4217" t="s">
        <v>284</v>
      </c>
      <c r="I4217" t="s">
        <v>35</v>
      </c>
      <c r="J4217" t="s">
        <v>5252</v>
      </c>
      <c r="K4217" t="s">
        <v>474</v>
      </c>
      <c r="L4217" t="s">
        <v>1327</v>
      </c>
      <c r="M4217" t="s">
        <v>239</v>
      </c>
      <c r="N4217" t="s">
        <v>467</v>
      </c>
      <c r="O4217" t="s">
        <v>1128</v>
      </c>
      <c r="P4217" t="s">
        <v>79</v>
      </c>
      <c r="Q4217" t="s">
        <v>43</v>
      </c>
      <c r="R4217">
        <v>911</v>
      </c>
      <c r="S4217" t="s">
        <v>474</v>
      </c>
      <c r="T4217" t="s">
        <v>213</v>
      </c>
      <c r="U4217" t="s">
        <v>467</v>
      </c>
      <c r="V4217" t="s">
        <v>5253</v>
      </c>
      <c r="W4217" t="s">
        <v>151</v>
      </c>
      <c r="X4217" t="s">
        <v>125</v>
      </c>
      <c r="Y4217">
        <v>11670015</v>
      </c>
      <c r="Z4217" t="s">
        <v>84</v>
      </c>
      <c r="AA4217" t="s">
        <v>471</v>
      </c>
      <c r="AB4217" t="str">
        <f>CONCATENATE(A4217,"-",AA4217)</f>
        <v>10022941-WVU Foundation</v>
      </c>
      <c r="AC4217" s="1">
        <v>40360</v>
      </c>
      <c r="AD4217" s="1">
        <v>45473</v>
      </c>
      <c r="AE4217" s="2">
        <v>35.4</v>
      </c>
    </row>
    <row r="4218" spans="1:31" x14ac:dyDescent="0.25">
      <c r="A4218">
        <v>10022941</v>
      </c>
      <c r="B4218" t="s">
        <v>1366</v>
      </c>
      <c r="C4218" t="s">
        <v>1366</v>
      </c>
      <c r="D4218" t="s">
        <v>141</v>
      </c>
      <c r="E4218">
        <v>310900070</v>
      </c>
      <c r="F4218" t="s">
        <v>142</v>
      </c>
      <c r="G4218" t="s">
        <v>143</v>
      </c>
      <c r="H4218" t="s">
        <v>160</v>
      </c>
      <c r="I4218" t="s">
        <v>35</v>
      </c>
      <c r="J4218" t="s">
        <v>5254</v>
      </c>
      <c r="K4218" t="s">
        <v>474</v>
      </c>
      <c r="L4218" t="s">
        <v>466</v>
      </c>
      <c r="M4218" t="s">
        <v>239</v>
      </c>
      <c r="N4218" t="s">
        <v>467</v>
      </c>
      <c r="O4218" t="s">
        <v>1128</v>
      </c>
      <c r="P4218" t="s">
        <v>79</v>
      </c>
      <c r="Q4218" t="s">
        <v>43</v>
      </c>
      <c r="R4218">
        <v>1298</v>
      </c>
      <c r="S4218" t="s">
        <v>474</v>
      </c>
      <c r="T4218" t="s">
        <v>62</v>
      </c>
      <c r="U4218" t="s">
        <v>467</v>
      </c>
      <c r="V4218" t="s">
        <v>5255</v>
      </c>
      <c r="W4218" t="s">
        <v>151</v>
      </c>
      <c r="X4218" t="s">
        <v>125</v>
      </c>
      <c r="Y4218">
        <v>71676639</v>
      </c>
      <c r="Z4218" t="s">
        <v>84</v>
      </c>
      <c r="AA4218" t="s">
        <v>471</v>
      </c>
      <c r="AB4218" t="str">
        <f>CONCATENATE(A4218,"-",AA4218)</f>
        <v>10022941-WVU Foundation</v>
      </c>
      <c r="AC4218" s="1">
        <v>41821</v>
      </c>
      <c r="AD4218" s="1">
        <v>45473</v>
      </c>
      <c r="AE4218" s="2">
        <v>104.87</v>
      </c>
    </row>
    <row r="4219" spans="1:31" x14ac:dyDescent="0.25">
      <c r="A4219">
        <v>10022941</v>
      </c>
      <c r="B4219" t="s">
        <v>1369</v>
      </c>
      <c r="C4219" t="s">
        <v>1369</v>
      </c>
      <c r="D4219" t="s">
        <v>1369</v>
      </c>
      <c r="E4219">
        <v>310910900</v>
      </c>
      <c r="F4219" t="s">
        <v>142</v>
      </c>
      <c r="G4219" t="s">
        <v>143</v>
      </c>
      <c r="H4219" t="s">
        <v>99</v>
      </c>
      <c r="I4219" t="s">
        <v>35</v>
      </c>
      <c r="J4219" t="s">
        <v>1372</v>
      </c>
      <c r="K4219" t="s">
        <v>474</v>
      </c>
      <c r="L4219" t="s">
        <v>1327</v>
      </c>
      <c r="M4219" t="s">
        <v>239</v>
      </c>
      <c r="N4219" t="s">
        <v>467</v>
      </c>
      <c r="O4219" t="s">
        <v>1128</v>
      </c>
      <c r="P4219" t="s">
        <v>79</v>
      </c>
      <c r="Q4219" t="s">
        <v>43</v>
      </c>
      <c r="R4219">
        <v>156</v>
      </c>
      <c r="S4219" t="s">
        <v>339</v>
      </c>
      <c r="T4219" t="s">
        <v>60</v>
      </c>
      <c r="U4219" t="s">
        <v>467</v>
      </c>
      <c r="V4219" t="s">
        <v>1373</v>
      </c>
      <c r="W4219" t="s">
        <v>107</v>
      </c>
      <c r="X4219" t="s">
        <v>125</v>
      </c>
      <c r="Y4219">
        <v>11670015</v>
      </c>
      <c r="Z4219" t="s">
        <v>84</v>
      </c>
      <c r="AA4219" t="s">
        <v>471</v>
      </c>
      <c r="AB4219" t="str">
        <f>CONCATENATE(A4219,"-",AA4219)</f>
        <v>10022941-WVU Foundation</v>
      </c>
      <c r="AC4219" s="1">
        <v>36342</v>
      </c>
      <c r="AD4219" s="1">
        <v>45473</v>
      </c>
      <c r="AE4219" s="2">
        <v>280.89</v>
      </c>
    </row>
    <row r="4220" spans="1:31" x14ac:dyDescent="0.25">
      <c r="A4220">
        <v>10022941</v>
      </c>
      <c r="B4220" t="s">
        <v>1369</v>
      </c>
      <c r="C4220" t="s">
        <v>1369</v>
      </c>
      <c r="D4220" t="s">
        <v>1369</v>
      </c>
      <c r="E4220">
        <v>310910900</v>
      </c>
      <c r="F4220" t="s">
        <v>142</v>
      </c>
      <c r="G4220" t="s">
        <v>143</v>
      </c>
      <c r="H4220" t="s">
        <v>128</v>
      </c>
      <c r="I4220" t="s">
        <v>35</v>
      </c>
      <c r="J4220" t="s">
        <v>5256</v>
      </c>
      <c r="K4220" t="s">
        <v>474</v>
      </c>
      <c r="L4220" t="s">
        <v>1327</v>
      </c>
      <c r="M4220" t="s">
        <v>239</v>
      </c>
      <c r="N4220" t="s">
        <v>467</v>
      </c>
      <c r="O4220" t="s">
        <v>1128</v>
      </c>
      <c r="P4220" t="s">
        <v>79</v>
      </c>
      <c r="Q4220" t="s">
        <v>43</v>
      </c>
      <c r="R4220">
        <v>1691</v>
      </c>
      <c r="S4220" t="s">
        <v>474</v>
      </c>
      <c r="T4220" t="s">
        <v>62</v>
      </c>
      <c r="U4220" t="s">
        <v>467</v>
      </c>
      <c r="V4220" t="s">
        <v>5257</v>
      </c>
      <c r="W4220" t="s">
        <v>107</v>
      </c>
      <c r="X4220" t="s">
        <v>125</v>
      </c>
      <c r="Y4220">
        <v>11670015</v>
      </c>
      <c r="Z4220" t="s">
        <v>84</v>
      </c>
      <c r="AA4220" t="s">
        <v>471</v>
      </c>
      <c r="AB4220" t="str">
        <f>CONCATENATE(A4220,"-",AA4220)</f>
        <v>10022941-WVU Foundation</v>
      </c>
      <c r="AC4220" s="1">
        <v>42552</v>
      </c>
      <c r="AD4220" s="1">
        <v>46203</v>
      </c>
      <c r="AE4220" s="2">
        <v>2817.2</v>
      </c>
    </row>
    <row r="4221" spans="1:31" x14ac:dyDescent="0.25">
      <c r="A4221">
        <v>10022941</v>
      </c>
      <c r="B4221" t="s">
        <v>1369</v>
      </c>
      <c r="C4221" t="s">
        <v>1369</v>
      </c>
      <c r="D4221" t="s">
        <v>1369</v>
      </c>
      <c r="E4221">
        <v>310910900</v>
      </c>
      <c r="F4221" t="s">
        <v>142</v>
      </c>
      <c r="G4221" t="s">
        <v>143</v>
      </c>
      <c r="H4221" t="s">
        <v>160</v>
      </c>
      <c r="I4221" t="s">
        <v>35</v>
      </c>
      <c r="J4221" t="s">
        <v>4154</v>
      </c>
      <c r="K4221" t="s">
        <v>474</v>
      </c>
      <c r="L4221" t="s">
        <v>1327</v>
      </c>
      <c r="M4221" t="s">
        <v>239</v>
      </c>
      <c r="N4221" t="s">
        <v>467</v>
      </c>
      <c r="O4221" t="s">
        <v>1128</v>
      </c>
      <c r="P4221" t="s">
        <v>79</v>
      </c>
      <c r="Q4221" t="s">
        <v>43</v>
      </c>
      <c r="R4221">
        <v>341</v>
      </c>
      <c r="S4221" t="s">
        <v>474</v>
      </c>
      <c r="T4221" t="s">
        <v>62</v>
      </c>
      <c r="U4221" t="s">
        <v>467</v>
      </c>
      <c r="V4221" t="s">
        <v>4155</v>
      </c>
      <c r="W4221" t="s">
        <v>345</v>
      </c>
      <c r="X4221" t="s">
        <v>125</v>
      </c>
      <c r="Y4221">
        <v>11670015</v>
      </c>
      <c r="Z4221" t="s">
        <v>84</v>
      </c>
      <c r="AA4221" t="s">
        <v>471</v>
      </c>
      <c r="AB4221" t="str">
        <f>CONCATENATE(A4221,"-",AA4221)</f>
        <v>10022941-WVU Foundation</v>
      </c>
      <c r="AC4221" s="1">
        <v>37073</v>
      </c>
      <c r="AD4221" s="1">
        <v>45473</v>
      </c>
      <c r="AE4221" s="2">
        <v>123.44</v>
      </c>
    </row>
    <row r="4222" spans="1:31" x14ac:dyDescent="0.25">
      <c r="A4222">
        <v>10022941</v>
      </c>
      <c r="B4222" t="s">
        <v>1369</v>
      </c>
      <c r="C4222" t="s">
        <v>1369</v>
      </c>
      <c r="D4222" t="s">
        <v>1369</v>
      </c>
      <c r="E4222">
        <v>310910900</v>
      </c>
      <c r="F4222" t="s">
        <v>142</v>
      </c>
      <c r="G4222" t="s">
        <v>143</v>
      </c>
      <c r="H4222" t="s">
        <v>93</v>
      </c>
      <c r="I4222" t="s">
        <v>35</v>
      </c>
      <c r="J4222" t="s">
        <v>4154</v>
      </c>
      <c r="K4222" t="s">
        <v>474</v>
      </c>
      <c r="L4222" t="s">
        <v>1327</v>
      </c>
      <c r="M4222" t="s">
        <v>239</v>
      </c>
      <c r="N4222" t="s">
        <v>467</v>
      </c>
      <c r="O4222" t="s">
        <v>1128</v>
      </c>
      <c r="P4222" t="s">
        <v>79</v>
      </c>
      <c r="Q4222" t="s">
        <v>43</v>
      </c>
      <c r="R4222">
        <v>341</v>
      </c>
      <c r="S4222" t="s">
        <v>474</v>
      </c>
      <c r="T4222" t="s">
        <v>62</v>
      </c>
      <c r="U4222" t="s">
        <v>467</v>
      </c>
      <c r="V4222" t="s">
        <v>4155</v>
      </c>
      <c r="W4222" t="s">
        <v>345</v>
      </c>
      <c r="X4222" t="s">
        <v>125</v>
      </c>
      <c r="Y4222">
        <v>11670015</v>
      </c>
      <c r="Z4222" t="s">
        <v>84</v>
      </c>
      <c r="AA4222" t="s">
        <v>471</v>
      </c>
      <c r="AB4222" t="str">
        <f>CONCATENATE(A4222,"-",AA4222)</f>
        <v>10022941-WVU Foundation</v>
      </c>
      <c r="AC4222" s="1">
        <v>37073</v>
      </c>
      <c r="AD4222" s="1">
        <v>45473</v>
      </c>
      <c r="AE4222" s="2">
        <v>56.5</v>
      </c>
    </row>
    <row r="4223" spans="1:31" x14ac:dyDescent="0.25">
      <c r="A4223">
        <v>10022941</v>
      </c>
      <c r="B4223" t="s">
        <v>1369</v>
      </c>
      <c r="C4223" t="s">
        <v>1369</v>
      </c>
      <c r="D4223" t="s">
        <v>1369</v>
      </c>
      <c r="E4223">
        <v>310910900</v>
      </c>
      <c r="F4223" t="s">
        <v>142</v>
      </c>
      <c r="G4223" t="s">
        <v>143</v>
      </c>
      <c r="H4223" t="s">
        <v>216</v>
      </c>
      <c r="I4223" t="s">
        <v>35</v>
      </c>
      <c r="J4223" t="s">
        <v>5258</v>
      </c>
      <c r="K4223" t="s">
        <v>474</v>
      </c>
      <c r="L4223" t="s">
        <v>466</v>
      </c>
      <c r="M4223" t="s">
        <v>239</v>
      </c>
      <c r="N4223" t="s">
        <v>467</v>
      </c>
      <c r="O4223" t="s">
        <v>1128</v>
      </c>
      <c r="P4223" t="s">
        <v>79</v>
      </c>
      <c r="Q4223" t="s">
        <v>43</v>
      </c>
      <c r="R4223">
        <v>2497</v>
      </c>
      <c r="S4223" t="s">
        <v>474</v>
      </c>
      <c r="T4223" t="s">
        <v>62</v>
      </c>
      <c r="U4223" t="s">
        <v>467</v>
      </c>
      <c r="V4223" t="s">
        <v>5259</v>
      </c>
      <c r="W4223" t="s">
        <v>107</v>
      </c>
      <c r="X4223" t="s">
        <v>125</v>
      </c>
      <c r="Y4223">
        <v>11670015</v>
      </c>
      <c r="Z4223" t="s">
        <v>84</v>
      </c>
      <c r="AA4223" t="s">
        <v>471</v>
      </c>
      <c r="AB4223" t="str">
        <f>CONCATENATE(A4223,"-",AA4223)</f>
        <v>10022941-WVU Foundation</v>
      </c>
      <c r="AC4223" s="1">
        <v>44013</v>
      </c>
      <c r="AD4223" s="1">
        <v>45107</v>
      </c>
      <c r="AE4223" s="2">
        <v>754.62</v>
      </c>
    </row>
    <row r="4224" spans="1:31" x14ac:dyDescent="0.25">
      <c r="A4224">
        <v>10022941</v>
      </c>
      <c r="B4224" t="s">
        <v>1369</v>
      </c>
      <c r="C4224" t="s">
        <v>1369</v>
      </c>
      <c r="D4224" t="s">
        <v>1369</v>
      </c>
      <c r="E4224">
        <v>310910900</v>
      </c>
      <c r="F4224" t="s">
        <v>142</v>
      </c>
      <c r="G4224" t="s">
        <v>143</v>
      </c>
      <c r="H4224" t="s">
        <v>61</v>
      </c>
      <c r="I4224" t="s">
        <v>35</v>
      </c>
      <c r="J4224" t="s">
        <v>1374</v>
      </c>
      <c r="K4224" t="s">
        <v>474</v>
      </c>
      <c r="L4224" t="s">
        <v>1327</v>
      </c>
      <c r="M4224" t="s">
        <v>239</v>
      </c>
      <c r="N4224" t="s">
        <v>467</v>
      </c>
      <c r="O4224" t="s">
        <v>1128</v>
      </c>
      <c r="P4224" t="s">
        <v>79</v>
      </c>
      <c r="Q4224" t="s">
        <v>43</v>
      </c>
      <c r="R4224">
        <v>50</v>
      </c>
      <c r="S4224" t="s">
        <v>1174</v>
      </c>
      <c r="T4224" t="s">
        <v>62</v>
      </c>
      <c r="U4224" t="s">
        <v>467</v>
      </c>
      <c r="V4224" t="s">
        <v>1375</v>
      </c>
      <c r="W4224" t="s">
        <v>233</v>
      </c>
      <c r="X4224" t="s">
        <v>125</v>
      </c>
      <c r="Y4224">
        <v>11670015</v>
      </c>
      <c r="Z4224" t="s">
        <v>84</v>
      </c>
      <c r="AA4224" t="s">
        <v>471</v>
      </c>
      <c r="AB4224" t="str">
        <f>CONCATENATE(A4224,"-",AA4224)</f>
        <v>10022941-WVU Foundation</v>
      </c>
      <c r="AC4224" s="1">
        <v>36342</v>
      </c>
      <c r="AD4224" s="1">
        <v>45473</v>
      </c>
      <c r="AE4224" s="2">
        <v>138.03</v>
      </c>
    </row>
    <row r="4225" spans="1:31" x14ac:dyDescent="0.25">
      <c r="A4225">
        <v>10022941</v>
      </c>
      <c r="B4225" t="s">
        <v>4165</v>
      </c>
      <c r="C4225" t="s">
        <v>4165</v>
      </c>
      <c r="D4225" t="s">
        <v>4165</v>
      </c>
      <c r="E4225">
        <v>499000010</v>
      </c>
      <c r="F4225" t="s">
        <v>180</v>
      </c>
      <c r="G4225" t="s">
        <v>181</v>
      </c>
      <c r="H4225" t="s">
        <v>117</v>
      </c>
      <c r="I4225" t="s">
        <v>35</v>
      </c>
      <c r="J4225" t="s">
        <v>5260</v>
      </c>
      <c r="K4225" t="s">
        <v>325</v>
      </c>
      <c r="L4225" t="s">
        <v>466</v>
      </c>
      <c r="M4225" t="s">
        <v>239</v>
      </c>
      <c r="N4225" t="s">
        <v>467</v>
      </c>
      <c r="O4225" t="s">
        <v>1128</v>
      </c>
      <c r="P4225" t="s">
        <v>79</v>
      </c>
      <c r="Q4225" t="s">
        <v>43</v>
      </c>
      <c r="R4225">
        <v>654</v>
      </c>
      <c r="S4225" t="s">
        <v>325</v>
      </c>
      <c r="T4225" t="s">
        <v>45</v>
      </c>
      <c r="U4225" t="s">
        <v>467</v>
      </c>
      <c r="V4225" t="s">
        <v>5261</v>
      </c>
      <c r="W4225" t="s">
        <v>151</v>
      </c>
      <c r="X4225" t="s">
        <v>125</v>
      </c>
      <c r="Y4225">
        <v>12670015</v>
      </c>
      <c r="Z4225" t="s">
        <v>84</v>
      </c>
      <c r="AA4225" t="s">
        <v>471</v>
      </c>
      <c r="AB4225" t="str">
        <f>CONCATENATE(A4225,"-",AA4225)</f>
        <v>10022941-WVU Foundation</v>
      </c>
      <c r="AC4225" s="1">
        <v>38899</v>
      </c>
      <c r="AD4225" s="1">
        <v>45473</v>
      </c>
      <c r="AE4225" s="2">
        <v>1020</v>
      </c>
    </row>
    <row r="4226" spans="1:31" x14ac:dyDescent="0.25">
      <c r="A4226">
        <v>10022941</v>
      </c>
      <c r="B4226" t="s">
        <v>1378</v>
      </c>
      <c r="C4226" t="s">
        <v>1378</v>
      </c>
      <c r="D4226" t="s">
        <v>1378</v>
      </c>
      <c r="E4226">
        <v>310890900</v>
      </c>
      <c r="F4226" t="s">
        <v>142</v>
      </c>
      <c r="G4226" t="s">
        <v>143</v>
      </c>
      <c r="H4226" t="s">
        <v>3277</v>
      </c>
      <c r="I4226" t="s">
        <v>35</v>
      </c>
      <c r="J4226" t="s">
        <v>1379</v>
      </c>
      <c r="K4226" t="s">
        <v>474</v>
      </c>
      <c r="L4226" t="s">
        <v>466</v>
      </c>
      <c r="M4226" t="s">
        <v>239</v>
      </c>
      <c r="N4226" t="s">
        <v>467</v>
      </c>
      <c r="O4226" t="s">
        <v>1128</v>
      </c>
      <c r="P4226" t="s">
        <v>79</v>
      </c>
      <c r="Q4226" t="s">
        <v>43</v>
      </c>
      <c r="R4226">
        <v>49</v>
      </c>
      <c r="S4226" t="s">
        <v>1380</v>
      </c>
      <c r="T4226" t="s">
        <v>62</v>
      </c>
      <c r="U4226" t="s">
        <v>467</v>
      </c>
      <c r="V4226" t="s">
        <v>1381</v>
      </c>
      <c r="W4226" t="s">
        <v>107</v>
      </c>
      <c r="X4226" t="s">
        <v>125</v>
      </c>
      <c r="Y4226">
        <v>11670015</v>
      </c>
      <c r="Z4226" t="s">
        <v>84</v>
      </c>
      <c r="AA4226" t="s">
        <v>471</v>
      </c>
      <c r="AB4226" t="str">
        <f>CONCATENATE(A4226,"-",AA4226)</f>
        <v>10022941-WVU Foundation</v>
      </c>
      <c r="AC4226" s="1">
        <v>36342</v>
      </c>
      <c r="AD4226" s="1">
        <v>45473</v>
      </c>
      <c r="AE4226" s="2">
        <v>69.27</v>
      </c>
    </row>
    <row r="4227" spans="1:31" x14ac:dyDescent="0.25">
      <c r="A4227">
        <v>10022941</v>
      </c>
      <c r="B4227" t="s">
        <v>1378</v>
      </c>
      <c r="C4227" t="s">
        <v>1378</v>
      </c>
      <c r="D4227" t="s">
        <v>1378</v>
      </c>
      <c r="E4227">
        <v>310890900</v>
      </c>
      <c r="F4227" t="s">
        <v>142</v>
      </c>
      <c r="G4227" t="s">
        <v>143</v>
      </c>
      <c r="H4227" t="s">
        <v>95</v>
      </c>
      <c r="I4227" t="s">
        <v>35</v>
      </c>
      <c r="J4227" t="s">
        <v>4156</v>
      </c>
      <c r="K4227" t="s">
        <v>474</v>
      </c>
      <c r="L4227" t="s">
        <v>1327</v>
      </c>
      <c r="M4227" t="s">
        <v>239</v>
      </c>
      <c r="N4227" t="s">
        <v>467</v>
      </c>
      <c r="O4227" t="s">
        <v>1128</v>
      </c>
      <c r="P4227" t="s">
        <v>79</v>
      </c>
      <c r="Q4227" t="s">
        <v>43</v>
      </c>
      <c r="R4227">
        <v>473</v>
      </c>
      <c r="S4227" t="s">
        <v>474</v>
      </c>
      <c r="T4227" t="s">
        <v>96</v>
      </c>
      <c r="U4227" t="s">
        <v>467</v>
      </c>
      <c r="V4227" t="s">
        <v>4157</v>
      </c>
      <c r="W4227" t="s">
        <v>345</v>
      </c>
      <c r="X4227" t="s">
        <v>125</v>
      </c>
      <c r="Y4227">
        <v>11670015</v>
      </c>
      <c r="Z4227" t="s">
        <v>84</v>
      </c>
      <c r="AA4227" t="s">
        <v>471</v>
      </c>
      <c r="AB4227" t="str">
        <f>CONCATENATE(A4227,"-",AA4227)</f>
        <v>10022941-WVU Foundation</v>
      </c>
      <c r="AC4227" s="1">
        <v>37803</v>
      </c>
      <c r="AD4227" s="1">
        <v>45473</v>
      </c>
      <c r="AE4227" s="2">
        <v>2195.2600000000002</v>
      </c>
    </row>
    <row r="4228" spans="1:31" x14ac:dyDescent="0.25">
      <c r="A4228">
        <v>10022941</v>
      </c>
      <c r="B4228" t="s">
        <v>1382</v>
      </c>
      <c r="C4228" t="s">
        <v>1382</v>
      </c>
      <c r="D4228" t="s">
        <v>1382</v>
      </c>
      <c r="E4228">
        <v>110470900</v>
      </c>
      <c r="F4228" t="s">
        <v>98</v>
      </c>
      <c r="G4228" t="s">
        <v>98</v>
      </c>
      <c r="H4228" t="s">
        <v>86</v>
      </c>
      <c r="I4228" t="s">
        <v>35</v>
      </c>
      <c r="J4228" t="s">
        <v>5262</v>
      </c>
      <c r="K4228" t="s">
        <v>1386</v>
      </c>
      <c r="L4228" t="s">
        <v>466</v>
      </c>
      <c r="M4228" t="s">
        <v>239</v>
      </c>
      <c r="N4228" t="s">
        <v>467</v>
      </c>
      <c r="O4228" t="s">
        <v>1128</v>
      </c>
      <c r="P4228" t="s">
        <v>79</v>
      </c>
      <c r="Q4228" t="s">
        <v>43</v>
      </c>
      <c r="R4228">
        <v>2029</v>
      </c>
      <c r="S4228" t="s">
        <v>1215</v>
      </c>
      <c r="T4228" t="s">
        <v>45</v>
      </c>
      <c r="U4228" t="s">
        <v>467</v>
      </c>
      <c r="V4228" t="s">
        <v>5263</v>
      </c>
      <c r="W4228" t="s">
        <v>151</v>
      </c>
      <c r="X4228" t="s">
        <v>125</v>
      </c>
      <c r="Y4228">
        <v>71676639</v>
      </c>
      <c r="Z4228" t="s">
        <v>84</v>
      </c>
      <c r="AA4228" t="s">
        <v>471</v>
      </c>
      <c r="AB4228" t="str">
        <f>CONCATENATE(A4228,"-",AA4228)</f>
        <v>10022941-WVU Foundation</v>
      </c>
      <c r="AC4228" s="1">
        <v>43282</v>
      </c>
      <c r="AD4228" s="1">
        <v>45473</v>
      </c>
      <c r="AE4228" s="2">
        <v>10769.24</v>
      </c>
    </row>
    <row r="4229" spans="1:31" x14ac:dyDescent="0.25">
      <c r="A4229">
        <v>10022941</v>
      </c>
      <c r="B4229" t="s">
        <v>1382</v>
      </c>
      <c r="C4229" t="s">
        <v>1382</v>
      </c>
      <c r="D4229" t="s">
        <v>1382</v>
      </c>
      <c r="E4229">
        <v>110470900</v>
      </c>
      <c r="F4229" t="s">
        <v>98</v>
      </c>
      <c r="G4229" t="s">
        <v>98</v>
      </c>
      <c r="H4229" t="s">
        <v>52</v>
      </c>
      <c r="I4229" t="s">
        <v>35</v>
      </c>
      <c r="J4229" t="s">
        <v>5262</v>
      </c>
      <c r="K4229" t="s">
        <v>1386</v>
      </c>
      <c r="L4229" t="s">
        <v>466</v>
      </c>
      <c r="M4229" t="s">
        <v>239</v>
      </c>
      <c r="N4229" t="s">
        <v>467</v>
      </c>
      <c r="O4229" t="s">
        <v>1128</v>
      </c>
      <c r="P4229" t="s">
        <v>79</v>
      </c>
      <c r="Q4229" t="s">
        <v>43</v>
      </c>
      <c r="R4229">
        <v>2029</v>
      </c>
      <c r="S4229" t="s">
        <v>1215</v>
      </c>
      <c r="T4229" t="s">
        <v>45</v>
      </c>
      <c r="U4229" t="s">
        <v>467</v>
      </c>
      <c r="V4229" t="s">
        <v>5263</v>
      </c>
      <c r="W4229" t="s">
        <v>151</v>
      </c>
      <c r="X4229" t="s">
        <v>125</v>
      </c>
      <c r="Y4229">
        <v>71676639</v>
      </c>
      <c r="Z4229" t="s">
        <v>84</v>
      </c>
      <c r="AA4229" t="s">
        <v>471</v>
      </c>
      <c r="AB4229" t="str">
        <f>CONCATENATE(A4229,"-",AA4229)</f>
        <v>10022941-WVU Foundation</v>
      </c>
      <c r="AC4229" s="1">
        <v>43282</v>
      </c>
      <c r="AD4229" s="1">
        <v>45473</v>
      </c>
      <c r="AE4229" s="2">
        <v>13461.55</v>
      </c>
    </row>
    <row r="4230" spans="1:31" x14ac:dyDescent="0.25">
      <c r="A4230">
        <v>10022941</v>
      </c>
      <c r="B4230" t="s">
        <v>4161</v>
      </c>
      <c r="C4230" t="s">
        <v>4162</v>
      </c>
      <c r="D4230" t="s">
        <v>4161</v>
      </c>
      <c r="E4230">
        <v>492270010</v>
      </c>
      <c r="F4230" t="s">
        <v>180</v>
      </c>
      <c r="G4230" t="s">
        <v>181</v>
      </c>
      <c r="H4230" t="s">
        <v>303</v>
      </c>
      <c r="I4230" t="s">
        <v>35</v>
      </c>
      <c r="J4230" t="s">
        <v>4163</v>
      </c>
      <c r="K4230" t="s">
        <v>325</v>
      </c>
      <c r="L4230" t="s">
        <v>466</v>
      </c>
      <c r="M4230" t="s">
        <v>239</v>
      </c>
      <c r="N4230" t="s">
        <v>467</v>
      </c>
      <c r="O4230" t="s">
        <v>1128</v>
      </c>
      <c r="P4230" t="s">
        <v>79</v>
      </c>
      <c r="Q4230" t="s">
        <v>43</v>
      </c>
      <c r="R4230">
        <v>395</v>
      </c>
      <c r="S4230" t="s">
        <v>325</v>
      </c>
      <c r="T4230" t="s">
        <v>62</v>
      </c>
      <c r="U4230" t="s">
        <v>467</v>
      </c>
      <c r="V4230" t="s">
        <v>4164</v>
      </c>
      <c r="W4230" t="s">
        <v>151</v>
      </c>
      <c r="X4230" t="s">
        <v>125</v>
      </c>
      <c r="Y4230">
        <v>12670015</v>
      </c>
      <c r="Z4230" t="s">
        <v>84</v>
      </c>
      <c r="AA4230" t="s">
        <v>471</v>
      </c>
      <c r="AB4230" t="str">
        <f>CONCATENATE(A4230,"-",AA4230)</f>
        <v>10022941-WVU Foundation</v>
      </c>
      <c r="AC4230" s="1">
        <v>37073</v>
      </c>
      <c r="AD4230" s="1">
        <v>45838</v>
      </c>
      <c r="AE4230" s="2">
        <v>203.61</v>
      </c>
    </row>
    <row r="4231" spans="1:31" x14ac:dyDescent="0.25">
      <c r="A4231">
        <v>10022941</v>
      </c>
      <c r="B4231" t="s">
        <v>1392</v>
      </c>
      <c r="C4231" t="s">
        <v>1392</v>
      </c>
      <c r="D4231" t="s">
        <v>4165</v>
      </c>
      <c r="E4231">
        <v>499000010</v>
      </c>
      <c r="F4231" t="s">
        <v>180</v>
      </c>
      <c r="G4231" t="s">
        <v>181</v>
      </c>
      <c r="H4231" t="s">
        <v>323</v>
      </c>
      <c r="I4231" t="s">
        <v>35</v>
      </c>
      <c r="J4231" t="s">
        <v>1393</v>
      </c>
      <c r="K4231" t="s">
        <v>325</v>
      </c>
      <c r="L4231" t="s">
        <v>466</v>
      </c>
      <c r="M4231" t="s">
        <v>239</v>
      </c>
      <c r="N4231" t="s">
        <v>467</v>
      </c>
      <c r="O4231" t="s">
        <v>1128</v>
      </c>
      <c r="P4231" t="s">
        <v>79</v>
      </c>
      <c r="Q4231" t="s">
        <v>43</v>
      </c>
      <c r="R4231">
        <v>184</v>
      </c>
      <c r="S4231" t="s">
        <v>1394</v>
      </c>
      <c r="T4231" t="s">
        <v>62</v>
      </c>
      <c r="U4231" t="s">
        <v>467</v>
      </c>
      <c r="V4231" t="s">
        <v>1395</v>
      </c>
      <c r="W4231" t="s">
        <v>151</v>
      </c>
      <c r="X4231" t="s">
        <v>125</v>
      </c>
      <c r="Y4231">
        <v>12670015</v>
      </c>
      <c r="Z4231" t="s">
        <v>84</v>
      </c>
      <c r="AA4231" t="s">
        <v>471</v>
      </c>
      <c r="AB4231" t="str">
        <f>CONCATENATE(A4231,"-",AA4231)</f>
        <v>10022941-WVU Foundation</v>
      </c>
      <c r="AC4231" s="1">
        <v>36342</v>
      </c>
      <c r="AD4231" s="1">
        <v>45473</v>
      </c>
      <c r="AE4231" s="2">
        <v>122.02</v>
      </c>
    </row>
    <row r="4232" spans="1:31" x14ac:dyDescent="0.25">
      <c r="A4232">
        <v>10022941</v>
      </c>
      <c r="B4232" t="s">
        <v>1392</v>
      </c>
      <c r="C4232" t="s">
        <v>1392</v>
      </c>
      <c r="D4232" t="s">
        <v>5264</v>
      </c>
      <c r="E4232">
        <v>483000010</v>
      </c>
      <c r="F4232" t="s">
        <v>173</v>
      </c>
      <c r="G4232" t="s">
        <v>174</v>
      </c>
      <c r="H4232" t="s">
        <v>776</v>
      </c>
      <c r="I4232" t="s">
        <v>35</v>
      </c>
      <c r="J4232" t="s">
        <v>1393</v>
      </c>
      <c r="K4232" t="s">
        <v>325</v>
      </c>
      <c r="L4232" t="s">
        <v>466</v>
      </c>
      <c r="M4232" t="s">
        <v>239</v>
      </c>
      <c r="N4232" t="s">
        <v>467</v>
      </c>
      <c r="O4232" t="s">
        <v>1128</v>
      </c>
      <c r="P4232" t="s">
        <v>79</v>
      </c>
      <c r="Q4232" t="s">
        <v>43</v>
      </c>
      <c r="R4232">
        <v>184</v>
      </c>
      <c r="S4232" t="s">
        <v>1394</v>
      </c>
      <c r="T4232" t="s">
        <v>62</v>
      </c>
      <c r="U4232" t="s">
        <v>467</v>
      </c>
      <c r="V4232" t="s">
        <v>1395</v>
      </c>
      <c r="W4232" t="s">
        <v>151</v>
      </c>
      <c r="X4232" t="s">
        <v>125</v>
      </c>
      <c r="Y4232">
        <v>12670015</v>
      </c>
      <c r="Z4232" t="s">
        <v>84</v>
      </c>
      <c r="AA4232" t="s">
        <v>471</v>
      </c>
      <c r="AB4232" t="str">
        <f>CONCATENATE(A4232,"-",AA4232)</f>
        <v>10022941-WVU Foundation</v>
      </c>
      <c r="AC4232" s="1">
        <v>36342</v>
      </c>
      <c r="AD4232" s="1">
        <v>45473</v>
      </c>
      <c r="AE4232" s="2">
        <v>10391.31</v>
      </c>
    </row>
    <row r="4233" spans="1:31" x14ac:dyDescent="0.25">
      <c r="A4233">
        <v>10022941</v>
      </c>
      <c r="B4233" t="s">
        <v>1392</v>
      </c>
      <c r="C4233" t="s">
        <v>1392</v>
      </c>
      <c r="D4233" t="s">
        <v>5264</v>
      </c>
      <c r="E4233">
        <v>483000010</v>
      </c>
      <c r="F4233" t="s">
        <v>173</v>
      </c>
      <c r="G4233" t="s">
        <v>174</v>
      </c>
      <c r="H4233" t="s">
        <v>1242</v>
      </c>
      <c r="I4233" t="s">
        <v>79</v>
      </c>
      <c r="J4233" t="s">
        <v>1393</v>
      </c>
      <c r="K4233" t="s">
        <v>325</v>
      </c>
      <c r="L4233" t="s">
        <v>466</v>
      </c>
      <c r="M4233" t="s">
        <v>239</v>
      </c>
      <c r="N4233" t="s">
        <v>467</v>
      </c>
      <c r="O4233" t="s">
        <v>1128</v>
      </c>
      <c r="P4233" t="s">
        <v>79</v>
      </c>
      <c r="Q4233" t="s">
        <v>43</v>
      </c>
      <c r="R4233">
        <v>184</v>
      </c>
      <c r="S4233" t="s">
        <v>1394</v>
      </c>
      <c r="T4233" t="s">
        <v>62</v>
      </c>
      <c r="U4233" t="s">
        <v>467</v>
      </c>
      <c r="V4233" t="s">
        <v>1395</v>
      </c>
      <c r="W4233" t="s">
        <v>151</v>
      </c>
      <c r="X4233" t="s">
        <v>125</v>
      </c>
      <c r="Y4233">
        <v>12670015</v>
      </c>
      <c r="Z4233" t="s">
        <v>84</v>
      </c>
      <c r="AA4233" t="s">
        <v>471</v>
      </c>
      <c r="AB4233" t="str">
        <f>CONCATENATE(A4233,"-",AA4233)</f>
        <v>10022941-WVU Foundation</v>
      </c>
      <c r="AC4233" s="1">
        <v>36342</v>
      </c>
      <c r="AD4233" s="1">
        <v>45473</v>
      </c>
      <c r="AE4233" s="2">
        <v>122</v>
      </c>
    </row>
    <row r="4234" spans="1:31" x14ac:dyDescent="0.25">
      <c r="A4234">
        <v>10022941</v>
      </c>
      <c r="B4234" t="s">
        <v>5265</v>
      </c>
      <c r="C4234" t="s">
        <v>5265</v>
      </c>
      <c r="D4234" t="s">
        <v>5265</v>
      </c>
      <c r="E4234">
        <v>230040500</v>
      </c>
      <c r="F4234" t="s">
        <v>1363</v>
      </c>
      <c r="G4234" t="s">
        <v>1363</v>
      </c>
      <c r="H4234" t="s">
        <v>160</v>
      </c>
      <c r="I4234" t="s">
        <v>35</v>
      </c>
      <c r="J4234" t="s">
        <v>5266</v>
      </c>
      <c r="K4234" t="s">
        <v>1141</v>
      </c>
      <c r="L4234" t="s">
        <v>466</v>
      </c>
      <c r="M4234" t="s">
        <v>239</v>
      </c>
      <c r="N4234" t="s">
        <v>467</v>
      </c>
      <c r="O4234" t="s">
        <v>1128</v>
      </c>
      <c r="P4234" t="s">
        <v>79</v>
      </c>
      <c r="Q4234" t="s">
        <v>43</v>
      </c>
      <c r="R4234">
        <v>725</v>
      </c>
      <c r="S4234" t="s">
        <v>1141</v>
      </c>
      <c r="T4234" t="s">
        <v>62</v>
      </c>
      <c r="U4234" t="s">
        <v>467</v>
      </c>
      <c r="V4234" t="s">
        <v>5267</v>
      </c>
      <c r="W4234" t="s">
        <v>107</v>
      </c>
      <c r="X4234" t="s">
        <v>125</v>
      </c>
      <c r="Y4234">
        <v>11670015</v>
      </c>
      <c r="Z4234" t="s">
        <v>84</v>
      </c>
      <c r="AA4234" t="s">
        <v>471</v>
      </c>
      <c r="AB4234" t="str">
        <f>CONCATENATE(A4234,"-",AA4234)</f>
        <v>10022941-WVU Foundation</v>
      </c>
      <c r="AC4234" s="1">
        <v>39264</v>
      </c>
      <c r="AD4234" s="1">
        <v>45838</v>
      </c>
      <c r="AE4234" s="2">
        <v>24.99</v>
      </c>
    </row>
    <row r="4235" spans="1:31" x14ac:dyDescent="0.25">
      <c r="A4235">
        <v>10022941</v>
      </c>
      <c r="B4235" t="s">
        <v>1396</v>
      </c>
      <c r="C4235" t="s">
        <v>1396</v>
      </c>
      <c r="D4235" t="s">
        <v>1396</v>
      </c>
      <c r="E4235">
        <v>230040502</v>
      </c>
      <c r="F4235" t="s">
        <v>1363</v>
      </c>
      <c r="G4235" t="s">
        <v>1363</v>
      </c>
      <c r="H4235" t="s">
        <v>128</v>
      </c>
      <c r="I4235" t="s">
        <v>35</v>
      </c>
      <c r="J4235" t="s">
        <v>1397</v>
      </c>
      <c r="K4235" t="s">
        <v>1141</v>
      </c>
      <c r="L4235" t="s">
        <v>466</v>
      </c>
      <c r="M4235" t="s">
        <v>239</v>
      </c>
      <c r="N4235" t="s">
        <v>467</v>
      </c>
      <c r="O4235" t="s">
        <v>1128</v>
      </c>
      <c r="P4235" t="s">
        <v>79</v>
      </c>
      <c r="Q4235" t="s">
        <v>43</v>
      </c>
      <c r="R4235">
        <v>1556</v>
      </c>
      <c r="S4235" t="s">
        <v>1141</v>
      </c>
      <c r="T4235" t="s">
        <v>62</v>
      </c>
      <c r="U4235" t="s">
        <v>467</v>
      </c>
      <c r="V4235" t="s">
        <v>1398</v>
      </c>
      <c r="W4235" t="s">
        <v>107</v>
      </c>
      <c r="X4235" t="s">
        <v>125</v>
      </c>
      <c r="Y4235">
        <v>11670015</v>
      </c>
      <c r="Z4235" t="s">
        <v>84</v>
      </c>
      <c r="AA4235" t="s">
        <v>471</v>
      </c>
      <c r="AB4235" t="str">
        <f>CONCATENATE(A4235,"-",AA4235)</f>
        <v>10022941-WVU Foundation</v>
      </c>
      <c r="AC4235" s="1">
        <v>42552</v>
      </c>
      <c r="AD4235" s="1">
        <v>45473</v>
      </c>
      <c r="AE4235" s="2">
        <v>150.49</v>
      </c>
    </row>
    <row r="4236" spans="1:31" x14ac:dyDescent="0.25">
      <c r="A4236">
        <v>10022941</v>
      </c>
      <c r="B4236" t="s">
        <v>1399</v>
      </c>
      <c r="C4236" t="s">
        <v>1399</v>
      </c>
      <c r="D4236" t="s">
        <v>1399</v>
      </c>
      <c r="E4236">
        <v>370000001</v>
      </c>
      <c r="F4236" t="s">
        <v>623</v>
      </c>
      <c r="G4236" t="s">
        <v>624</v>
      </c>
      <c r="H4236" t="s">
        <v>216</v>
      </c>
      <c r="I4236" t="s">
        <v>35</v>
      </c>
      <c r="J4236" t="s">
        <v>4169</v>
      </c>
      <c r="K4236" t="s">
        <v>626</v>
      </c>
      <c r="L4236" t="s">
        <v>466</v>
      </c>
      <c r="M4236" t="s">
        <v>239</v>
      </c>
      <c r="N4236" t="s">
        <v>467</v>
      </c>
      <c r="O4236" t="s">
        <v>1128</v>
      </c>
      <c r="P4236" t="s">
        <v>79</v>
      </c>
      <c r="Q4236" t="s">
        <v>43</v>
      </c>
      <c r="R4236">
        <v>2010</v>
      </c>
      <c r="S4236" t="s">
        <v>4170</v>
      </c>
      <c r="T4236" t="s">
        <v>62</v>
      </c>
      <c r="U4236" t="s">
        <v>467</v>
      </c>
      <c r="V4236" t="s">
        <v>4171</v>
      </c>
      <c r="W4236" t="s">
        <v>107</v>
      </c>
      <c r="X4236" t="s">
        <v>125</v>
      </c>
      <c r="Y4236">
        <v>11670015</v>
      </c>
      <c r="Z4236" t="s">
        <v>84</v>
      </c>
      <c r="AA4236" t="s">
        <v>471</v>
      </c>
      <c r="AB4236" t="str">
        <f>CONCATENATE(A4236,"-",AA4236)</f>
        <v>10022941-WVU Foundation</v>
      </c>
      <c r="AC4236" s="1">
        <v>42917</v>
      </c>
      <c r="AD4236" s="1">
        <v>45473</v>
      </c>
      <c r="AE4236" s="2">
        <v>124.5</v>
      </c>
    </row>
    <row r="4237" spans="1:31" x14ac:dyDescent="0.25">
      <c r="A4237">
        <v>10022941</v>
      </c>
      <c r="B4237" t="s">
        <v>3316</v>
      </c>
      <c r="C4237" t="s">
        <v>3316</v>
      </c>
      <c r="D4237" t="s">
        <v>3316</v>
      </c>
      <c r="E4237">
        <v>703010000</v>
      </c>
      <c r="F4237" t="s">
        <v>4174</v>
      </c>
      <c r="G4237" t="s">
        <v>3319</v>
      </c>
      <c r="H4237" t="s">
        <v>1242</v>
      </c>
      <c r="I4237" t="s">
        <v>79</v>
      </c>
      <c r="J4237" t="s">
        <v>4175</v>
      </c>
      <c r="K4237" t="s">
        <v>4176</v>
      </c>
      <c r="L4237" t="s">
        <v>466</v>
      </c>
      <c r="M4237" t="s">
        <v>239</v>
      </c>
      <c r="N4237" t="s">
        <v>467</v>
      </c>
      <c r="O4237" t="s">
        <v>1128</v>
      </c>
      <c r="P4237" t="s">
        <v>79</v>
      </c>
      <c r="Q4237" t="s">
        <v>43</v>
      </c>
      <c r="R4237">
        <v>2212</v>
      </c>
      <c r="S4237" t="s">
        <v>3324</v>
      </c>
      <c r="T4237" t="s">
        <v>62</v>
      </c>
      <c r="U4237" t="s">
        <v>467</v>
      </c>
      <c r="V4237" t="s">
        <v>4177</v>
      </c>
      <c r="W4237" t="s">
        <v>107</v>
      </c>
      <c r="X4237" t="s">
        <v>125</v>
      </c>
      <c r="Y4237">
        <v>21670015</v>
      </c>
      <c r="Z4237" t="s">
        <v>84</v>
      </c>
      <c r="AA4237" t="s">
        <v>471</v>
      </c>
      <c r="AB4237" t="str">
        <f>CONCATENATE(A4237,"-",AA4237)</f>
        <v>10022941-WVU Foundation</v>
      </c>
      <c r="AC4237" s="1">
        <v>42552</v>
      </c>
      <c r="AD4237" s="1">
        <v>45473</v>
      </c>
      <c r="AE4237" s="2">
        <v>5510.9</v>
      </c>
    </row>
    <row r="4238" spans="1:31" x14ac:dyDescent="0.25">
      <c r="A4238">
        <v>10022941</v>
      </c>
      <c r="B4238" t="s">
        <v>1344</v>
      </c>
      <c r="C4238" t="s">
        <v>1344</v>
      </c>
      <c r="D4238" t="s">
        <v>1344</v>
      </c>
      <c r="E4238">
        <v>492030310</v>
      </c>
      <c r="F4238" t="s">
        <v>180</v>
      </c>
      <c r="G4238" t="s">
        <v>181</v>
      </c>
      <c r="H4238" t="s">
        <v>236</v>
      </c>
      <c r="I4238" t="s">
        <v>35</v>
      </c>
      <c r="J4238" t="s">
        <v>4178</v>
      </c>
      <c r="K4238" t="s">
        <v>226</v>
      </c>
      <c r="L4238" t="s">
        <v>1174</v>
      </c>
      <c r="M4238" t="s">
        <v>239</v>
      </c>
      <c r="N4238" t="s">
        <v>467</v>
      </c>
      <c r="O4238" t="s">
        <v>1128</v>
      </c>
      <c r="P4238" t="s">
        <v>79</v>
      </c>
      <c r="Q4238" t="s">
        <v>43</v>
      </c>
      <c r="R4238">
        <v>135</v>
      </c>
      <c r="S4238" t="s">
        <v>1569</v>
      </c>
      <c r="T4238" t="s">
        <v>45</v>
      </c>
      <c r="U4238" t="s">
        <v>467</v>
      </c>
      <c r="V4238" t="s">
        <v>4179</v>
      </c>
      <c r="W4238" t="s">
        <v>151</v>
      </c>
      <c r="X4238" t="s">
        <v>125</v>
      </c>
      <c r="Y4238">
        <v>12670015</v>
      </c>
      <c r="Z4238" t="s">
        <v>84</v>
      </c>
      <c r="AA4238" t="s">
        <v>471</v>
      </c>
      <c r="AB4238" t="str">
        <f>CONCATENATE(A4238,"-",AA4238)</f>
        <v>10022941-WVU Foundation</v>
      </c>
      <c r="AC4238" s="1">
        <v>36342</v>
      </c>
      <c r="AD4238" s="1">
        <v>45473</v>
      </c>
      <c r="AE4238" s="2">
        <v>13153.68</v>
      </c>
    </row>
    <row r="4239" spans="1:31" x14ac:dyDescent="0.25">
      <c r="A4239">
        <v>10022941</v>
      </c>
      <c r="B4239" t="s">
        <v>1344</v>
      </c>
      <c r="C4239" t="s">
        <v>1344</v>
      </c>
      <c r="D4239" t="s">
        <v>1344</v>
      </c>
      <c r="E4239">
        <v>492030310</v>
      </c>
      <c r="F4239" t="s">
        <v>180</v>
      </c>
      <c r="G4239" t="s">
        <v>181</v>
      </c>
      <c r="H4239" t="s">
        <v>267</v>
      </c>
      <c r="I4239" t="s">
        <v>35</v>
      </c>
      <c r="J4239" t="s">
        <v>1415</v>
      </c>
      <c r="K4239" t="s">
        <v>1288</v>
      </c>
      <c r="L4239" t="s">
        <v>466</v>
      </c>
      <c r="M4239" t="s">
        <v>239</v>
      </c>
      <c r="N4239" t="s">
        <v>467</v>
      </c>
      <c r="O4239" t="s">
        <v>1128</v>
      </c>
      <c r="P4239" t="s">
        <v>79</v>
      </c>
      <c r="Q4239" t="s">
        <v>43</v>
      </c>
      <c r="R4239">
        <v>168</v>
      </c>
      <c r="S4239" t="s">
        <v>1416</v>
      </c>
      <c r="T4239" t="s">
        <v>45</v>
      </c>
      <c r="U4239" t="s">
        <v>467</v>
      </c>
      <c r="V4239" t="s">
        <v>1417</v>
      </c>
      <c r="W4239" t="s">
        <v>151</v>
      </c>
      <c r="X4239" t="s">
        <v>125</v>
      </c>
      <c r="Y4239">
        <v>12670015</v>
      </c>
      <c r="Z4239" t="s">
        <v>84</v>
      </c>
      <c r="AA4239" t="s">
        <v>471</v>
      </c>
      <c r="AB4239" t="str">
        <f>CONCATENATE(A4239,"-",AA4239)</f>
        <v>10022941-WVU Foundation</v>
      </c>
      <c r="AC4239" s="1">
        <v>36342</v>
      </c>
      <c r="AD4239" s="1">
        <v>45473</v>
      </c>
      <c r="AE4239" s="2">
        <v>12476.21</v>
      </c>
    </row>
    <row r="4240" spans="1:31" x14ac:dyDescent="0.25">
      <c r="A4240">
        <v>10022941</v>
      </c>
      <c r="B4240" t="s">
        <v>1344</v>
      </c>
      <c r="C4240" t="s">
        <v>1344</v>
      </c>
      <c r="D4240" t="s">
        <v>1344</v>
      </c>
      <c r="E4240">
        <v>492030310</v>
      </c>
      <c r="F4240" t="s">
        <v>180</v>
      </c>
      <c r="G4240" t="s">
        <v>181</v>
      </c>
      <c r="H4240" t="s">
        <v>776</v>
      </c>
      <c r="I4240" t="s">
        <v>35</v>
      </c>
      <c r="J4240" t="s">
        <v>1412</v>
      </c>
      <c r="K4240" t="s">
        <v>1288</v>
      </c>
      <c r="L4240" t="s">
        <v>466</v>
      </c>
      <c r="M4240" t="s">
        <v>239</v>
      </c>
      <c r="N4240" t="s">
        <v>467</v>
      </c>
      <c r="O4240" t="s">
        <v>1128</v>
      </c>
      <c r="P4240" t="s">
        <v>79</v>
      </c>
      <c r="Q4240" t="s">
        <v>43</v>
      </c>
      <c r="R4240">
        <v>2425</v>
      </c>
      <c r="S4240" t="s">
        <v>226</v>
      </c>
      <c r="T4240" t="s">
        <v>62</v>
      </c>
      <c r="U4240" t="s">
        <v>467</v>
      </c>
      <c r="V4240" t="s">
        <v>1325</v>
      </c>
      <c r="W4240" t="s">
        <v>107</v>
      </c>
      <c r="X4240" t="s">
        <v>125</v>
      </c>
      <c r="Y4240">
        <v>12670015</v>
      </c>
      <c r="Z4240" t="s">
        <v>84</v>
      </c>
      <c r="AA4240" t="s">
        <v>471</v>
      </c>
      <c r="AB4240" t="str">
        <f>CONCATENATE(A4240,"-",AA4240)</f>
        <v>10022941-WVU Foundation</v>
      </c>
      <c r="AC4240" s="1">
        <v>43282</v>
      </c>
      <c r="AD4240" s="1">
        <v>45107</v>
      </c>
      <c r="AE4240" s="2">
        <v>1385</v>
      </c>
    </row>
    <row r="4241" spans="1:31" x14ac:dyDescent="0.25">
      <c r="A4241">
        <v>10022941</v>
      </c>
      <c r="B4241" t="s">
        <v>1344</v>
      </c>
      <c r="C4241" t="s">
        <v>1344</v>
      </c>
      <c r="D4241" t="s">
        <v>1344</v>
      </c>
      <c r="E4241">
        <v>492030310</v>
      </c>
      <c r="F4241" t="s">
        <v>180</v>
      </c>
      <c r="G4241" t="s">
        <v>181</v>
      </c>
      <c r="H4241" t="s">
        <v>252</v>
      </c>
      <c r="I4241" t="s">
        <v>35</v>
      </c>
      <c r="J4241" t="s">
        <v>5268</v>
      </c>
      <c r="K4241" t="s">
        <v>1288</v>
      </c>
      <c r="L4241" t="s">
        <v>466</v>
      </c>
      <c r="M4241" t="s">
        <v>239</v>
      </c>
      <c r="N4241" t="s">
        <v>467</v>
      </c>
      <c r="O4241" t="s">
        <v>1128</v>
      </c>
      <c r="P4241" t="s">
        <v>79</v>
      </c>
      <c r="Q4241" t="s">
        <v>43</v>
      </c>
      <c r="R4241">
        <v>2780</v>
      </c>
      <c r="S4241" t="s">
        <v>1288</v>
      </c>
      <c r="T4241" t="s">
        <v>62</v>
      </c>
      <c r="U4241" t="s">
        <v>467</v>
      </c>
      <c r="V4241" t="s">
        <v>1325</v>
      </c>
      <c r="W4241" t="s">
        <v>1294</v>
      </c>
      <c r="X4241" t="s">
        <v>125</v>
      </c>
      <c r="Y4241">
        <v>12670015</v>
      </c>
      <c r="Z4241" t="s">
        <v>84</v>
      </c>
      <c r="AA4241" t="s">
        <v>471</v>
      </c>
      <c r="AB4241" t="str">
        <f>CONCATENATE(A4241,"-",AA4241)</f>
        <v>10022941-WVU Foundation</v>
      </c>
      <c r="AC4241" s="1">
        <v>44743</v>
      </c>
      <c r="AD4241" s="1">
        <v>45473</v>
      </c>
      <c r="AE4241" s="2">
        <v>225</v>
      </c>
    </row>
    <row r="4242" spans="1:31" x14ac:dyDescent="0.25">
      <c r="A4242">
        <v>10022941</v>
      </c>
      <c r="B4242" t="s">
        <v>1344</v>
      </c>
      <c r="C4242" t="s">
        <v>1344</v>
      </c>
      <c r="D4242" t="s">
        <v>4497</v>
      </c>
      <c r="E4242">
        <v>492030373</v>
      </c>
      <c r="F4242" t="s">
        <v>180</v>
      </c>
      <c r="G4242" t="s">
        <v>181</v>
      </c>
      <c r="H4242" t="s">
        <v>236</v>
      </c>
      <c r="I4242" t="s">
        <v>35</v>
      </c>
      <c r="J4242" t="s">
        <v>4178</v>
      </c>
      <c r="K4242" t="s">
        <v>226</v>
      </c>
      <c r="L4242" t="s">
        <v>1174</v>
      </c>
      <c r="M4242" t="s">
        <v>239</v>
      </c>
      <c r="N4242" t="s">
        <v>467</v>
      </c>
      <c r="O4242" t="s">
        <v>1128</v>
      </c>
      <c r="P4242" t="s">
        <v>79</v>
      </c>
      <c r="Q4242" t="s">
        <v>43</v>
      </c>
      <c r="R4242">
        <v>135</v>
      </c>
      <c r="S4242" t="s">
        <v>1569</v>
      </c>
      <c r="T4242" t="s">
        <v>45</v>
      </c>
      <c r="U4242" t="s">
        <v>467</v>
      </c>
      <c r="V4242" t="s">
        <v>4179</v>
      </c>
      <c r="W4242" t="s">
        <v>151</v>
      </c>
      <c r="X4242" t="s">
        <v>125</v>
      </c>
      <c r="Y4242">
        <v>12670015</v>
      </c>
      <c r="Z4242" t="s">
        <v>84</v>
      </c>
      <c r="AA4242" t="s">
        <v>471</v>
      </c>
      <c r="AB4242" t="str">
        <f>CONCATENATE(A4242,"-",AA4242)</f>
        <v>10022941-WVU Foundation</v>
      </c>
      <c r="AC4242" s="1">
        <v>36342</v>
      </c>
      <c r="AD4242" s="1">
        <v>45473</v>
      </c>
      <c r="AE4242" s="2">
        <v>1311.93</v>
      </c>
    </row>
    <row r="4243" spans="1:31" x14ac:dyDescent="0.25">
      <c r="A4243">
        <v>10022941</v>
      </c>
      <c r="B4243" t="s">
        <v>1344</v>
      </c>
      <c r="C4243" t="s">
        <v>1344</v>
      </c>
      <c r="D4243" t="s">
        <v>4367</v>
      </c>
      <c r="E4243">
        <v>492030410</v>
      </c>
      <c r="F4243" t="s">
        <v>180</v>
      </c>
      <c r="G4243" t="s">
        <v>181</v>
      </c>
      <c r="H4243" t="s">
        <v>160</v>
      </c>
      <c r="I4243" t="s">
        <v>35</v>
      </c>
      <c r="J4243" t="s">
        <v>1410</v>
      </c>
      <c r="K4243" t="s">
        <v>226</v>
      </c>
      <c r="L4243" t="s">
        <v>466</v>
      </c>
      <c r="M4243" t="s">
        <v>239</v>
      </c>
      <c r="N4243" t="s">
        <v>467</v>
      </c>
      <c r="O4243" t="s">
        <v>1128</v>
      </c>
      <c r="P4243" t="s">
        <v>79</v>
      </c>
      <c r="Q4243" t="s">
        <v>43</v>
      </c>
      <c r="R4243">
        <v>2758</v>
      </c>
      <c r="S4243" t="s">
        <v>226</v>
      </c>
      <c r="T4243" t="s">
        <v>62</v>
      </c>
      <c r="U4243" t="s">
        <v>467</v>
      </c>
      <c r="V4243" t="s">
        <v>1411</v>
      </c>
      <c r="W4243" t="s">
        <v>107</v>
      </c>
      <c r="X4243" t="s">
        <v>125</v>
      </c>
      <c r="Y4243">
        <v>71676639</v>
      </c>
      <c r="Z4243" t="s">
        <v>84</v>
      </c>
      <c r="AA4243" t="s">
        <v>471</v>
      </c>
      <c r="AB4243" t="str">
        <f>CONCATENATE(A4243,"-",AA4243)</f>
        <v>10022941-WVU Foundation</v>
      </c>
      <c r="AC4243" s="1">
        <v>44743</v>
      </c>
      <c r="AD4243" s="1">
        <v>45473</v>
      </c>
      <c r="AE4243" s="2">
        <v>526.35</v>
      </c>
    </row>
    <row r="4244" spans="1:31" x14ac:dyDescent="0.25">
      <c r="A4244">
        <v>10022941</v>
      </c>
      <c r="B4244" t="s">
        <v>1419</v>
      </c>
      <c r="C4244" t="s">
        <v>1419</v>
      </c>
      <c r="D4244" t="s">
        <v>1419</v>
      </c>
      <c r="E4244">
        <v>492030350</v>
      </c>
      <c r="F4244" t="s">
        <v>180</v>
      </c>
      <c r="G4244" t="s">
        <v>181</v>
      </c>
      <c r="H4244" t="s">
        <v>216</v>
      </c>
      <c r="I4244" t="s">
        <v>35</v>
      </c>
      <c r="J4244" t="s">
        <v>5269</v>
      </c>
      <c r="K4244" t="s">
        <v>1288</v>
      </c>
      <c r="L4244" t="s">
        <v>466</v>
      </c>
      <c r="M4244" t="s">
        <v>239</v>
      </c>
      <c r="N4244" t="s">
        <v>467</v>
      </c>
      <c r="O4244" t="s">
        <v>1128</v>
      </c>
      <c r="P4244" t="s">
        <v>79</v>
      </c>
      <c r="Q4244" t="s">
        <v>43</v>
      </c>
      <c r="R4244">
        <v>733</v>
      </c>
      <c r="S4244" t="s">
        <v>610</v>
      </c>
      <c r="T4244" t="s">
        <v>62</v>
      </c>
      <c r="U4244" t="s">
        <v>467</v>
      </c>
      <c r="V4244" t="s">
        <v>5270</v>
      </c>
      <c r="W4244" t="s">
        <v>151</v>
      </c>
      <c r="X4244" t="s">
        <v>125</v>
      </c>
      <c r="Y4244">
        <v>12670015</v>
      </c>
      <c r="Z4244" t="s">
        <v>84</v>
      </c>
      <c r="AA4244" t="s">
        <v>471</v>
      </c>
      <c r="AB4244" t="str">
        <f>CONCATENATE(A4244,"-",AA4244)</f>
        <v>10022941-WVU Foundation</v>
      </c>
      <c r="AC4244" s="1">
        <v>39264</v>
      </c>
      <c r="AD4244" s="1">
        <v>45838</v>
      </c>
      <c r="AE4244" s="2">
        <v>8020.11</v>
      </c>
    </row>
    <row r="4245" spans="1:31" x14ac:dyDescent="0.25">
      <c r="A4245">
        <v>10022941</v>
      </c>
      <c r="B4245" t="s">
        <v>204</v>
      </c>
      <c r="C4245" t="s">
        <v>1423</v>
      </c>
      <c r="D4245" t="s">
        <v>204</v>
      </c>
      <c r="E4245">
        <v>896101000</v>
      </c>
      <c r="F4245" t="s">
        <v>192</v>
      </c>
      <c r="G4245" t="s">
        <v>192</v>
      </c>
      <c r="H4245" t="s">
        <v>171</v>
      </c>
      <c r="I4245" t="s">
        <v>35</v>
      </c>
      <c r="J4245" t="s">
        <v>1424</v>
      </c>
      <c r="K4245" t="s">
        <v>1425</v>
      </c>
      <c r="L4245" t="s">
        <v>466</v>
      </c>
      <c r="M4245" t="s">
        <v>239</v>
      </c>
      <c r="N4245" t="s">
        <v>467</v>
      </c>
      <c r="O4245" t="s">
        <v>1128</v>
      </c>
      <c r="P4245" t="s">
        <v>79</v>
      </c>
      <c r="Q4245" t="s">
        <v>43</v>
      </c>
      <c r="R4245">
        <v>2326</v>
      </c>
      <c r="S4245" t="s">
        <v>1426</v>
      </c>
      <c r="T4245" t="s">
        <v>62</v>
      </c>
      <c r="U4245" t="s">
        <v>467</v>
      </c>
      <c r="V4245" t="s">
        <v>1427</v>
      </c>
      <c r="W4245" t="s">
        <v>1149</v>
      </c>
      <c r="X4245" t="s">
        <v>125</v>
      </c>
      <c r="Y4245">
        <v>11670015</v>
      </c>
      <c r="Z4245" t="s">
        <v>84</v>
      </c>
      <c r="AA4245" t="s">
        <v>471</v>
      </c>
      <c r="AB4245" t="str">
        <f>CONCATENATE(A4245,"-",AA4245)</f>
        <v>10022941-WVU Foundation</v>
      </c>
      <c r="AC4245" s="1">
        <v>43282</v>
      </c>
      <c r="AD4245" s="1">
        <v>44957</v>
      </c>
      <c r="AE4245" s="2">
        <v>61.98</v>
      </c>
    </row>
    <row r="4246" spans="1:31" x14ac:dyDescent="0.25">
      <c r="A4246">
        <v>10022941</v>
      </c>
      <c r="B4246" t="s">
        <v>204</v>
      </c>
      <c r="C4246" t="s">
        <v>204</v>
      </c>
      <c r="D4246" t="s">
        <v>204</v>
      </c>
      <c r="E4246">
        <v>896101000</v>
      </c>
      <c r="F4246" t="s">
        <v>192</v>
      </c>
      <c r="G4246" t="s">
        <v>192</v>
      </c>
      <c r="H4246" t="s">
        <v>216</v>
      </c>
      <c r="I4246" t="s">
        <v>35</v>
      </c>
      <c r="J4246" t="s">
        <v>5271</v>
      </c>
      <c r="K4246" t="s">
        <v>208</v>
      </c>
      <c r="L4246" t="s">
        <v>466</v>
      </c>
      <c r="M4246" t="s">
        <v>239</v>
      </c>
      <c r="N4246" t="s">
        <v>467</v>
      </c>
      <c r="O4246" t="s">
        <v>1128</v>
      </c>
      <c r="P4246" t="s">
        <v>79</v>
      </c>
      <c r="Q4246" t="s">
        <v>43</v>
      </c>
      <c r="R4246">
        <v>2817</v>
      </c>
      <c r="S4246" t="s">
        <v>208</v>
      </c>
      <c r="T4246" t="s">
        <v>62</v>
      </c>
      <c r="U4246" t="s">
        <v>467</v>
      </c>
      <c r="V4246" t="s">
        <v>5273</v>
      </c>
      <c r="W4246" t="s">
        <v>1149</v>
      </c>
      <c r="X4246" t="s">
        <v>125</v>
      </c>
      <c r="Y4246">
        <v>71676639</v>
      </c>
      <c r="Z4246" t="s">
        <v>84</v>
      </c>
      <c r="AA4246" t="s">
        <v>471</v>
      </c>
      <c r="AB4246" t="str">
        <f>CONCATENATE(A4246,"-",AA4246)</f>
        <v>10022941-WVU Foundation</v>
      </c>
      <c r="AC4246" s="1">
        <v>44774</v>
      </c>
      <c r="AD4246" s="1">
        <v>45838</v>
      </c>
      <c r="AE4246" s="2">
        <v>985.15</v>
      </c>
    </row>
    <row r="4247" spans="1:31" x14ac:dyDescent="0.25">
      <c r="A4247">
        <v>10022941</v>
      </c>
      <c r="B4247" t="s">
        <v>161</v>
      </c>
      <c r="C4247" t="s">
        <v>161</v>
      </c>
      <c r="D4247" t="s">
        <v>161</v>
      </c>
      <c r="E4247">
        <v>460090001</v>
      </c>
      <c r="F4247" t="s">
        <v>162</v>
      </c>
      <c r="G4247" t="s">
        <v>163</v>
      </c>
      <c r="H4247" t="s">
        <v>52</v>
      </c>
      <c r="I4247" t="s">
        <v>35</v>
      </c>
      <c r="J4247" t="s">
        <v>5274</v>
      </c>
      <c r="K4247" t="s">
        <v>165</v>
      </c>
      <c r="L4247" t="s">
        <v>466</v>
      </c>
      <c r="M4247" t="s">
        <v>239</v>
      </c>
      <c r="N4247" t="s">
        <v>467</v>
      </c>
      <c r="O4247" t="s">
        <v>1128</v>
      </c>
      <c r="P4247" t="s">
        <v>79</v>
      </c>
      <c r="Q4247" t="s">
        <v>43</v>
      </c>
      <c r="R4247">
        <v>2770</v>
      </c>
      <c r="S4247" t="s">
        <v>5275</v>
      </c>
      <c r="T4247" t="s">
        <v>45</v>
      </c>
      <c r="U4247" t="s">
        <v>467</v>
      </c>
      <c r="V4247" t="s">
        <v>5276</v>
      </c>
      <c r="W4247" t="s">
        <v>2713</v>
      </c>
      <c r="X4247" t="s">
        <v>125</v>
      </c>
      <c r="Y4247">
        <v>12670015</v>
      </c>
      <c r="Z4247" t="s">
        <v>84</v>
      </c>
      <c r="AA4247" t="s">
        <v>471</v>
      </c>
      <c r="AB4247" t="str">
        <f>CONCATENATE(A4247,"-",AA4247)</f>
        <v>10022941-WVU Foundation</v>
      </c>
      <c r="AC4247" s="1">
        <v>44562</v>
      </c>
      <c r="AD4247" s="1">
        <v>45473</v>
      </c>
      <c r="AE4247" s="2">
        <v>4985.37</v>
      </c>
    </row>
    <row r="4248" spans="1:31" x14ac:dyDescent="0.25">
      <c r="A4248">
        <v>10022941</v>
      </c>
      <c r="B4248" t="s">
        <v>667</v>
      </c>
      <c r="C4248" t="s">
        <v>667</v>
      </c>
      <c r="D4248" t="s">
        <v>667</v>
      </c>
      <c r="E4248">
        <v>745020104</v>
      </c>
      <c r="F4248" t="s">
        <v>668</v>
      </c>
      <c r="G4248" t="s">
        <v>668</v>
      </c>
      <c r="H4248" t="s">
        <v>94</v>
      </c>
      <c r="I4248" t="s">
        <v>35</v>
      </c>
      <c r="J4248" t="s">
        <v>5277</v>
      </c>
      <c r="K4248" t="s">
        <v>670</v>
      </c>
      <c r="L4248" t="s">
        <v>466</v>
      </c>
      <c r="M4248" t="s">
        <v>239</v>
      </c>
      <c r="N4248" t="s">
        <v>467</v>
      </c>
      <c r="O4248" t="s">
        <v>1128</v>
      </c>
      <c r="P4248" t="s">
        <v>79</v>
      </c>
      <c r="Q4248" t="s">
        <v>43</v>
      </c>
      <c r="R4248">
        <v>917</v>
      </c>
      <c r="S4248" t="s">
        <v>670</v>
      </c>
      <c r="T4248" t="s">
        <v>62</v>
      </c>
      <c r="U4248" t="s">
        <v>467</v>
      </c>
      <c r="V4248" t="s">
        <v>5278</v>
      </c>
      <c r="W4248" t="s">
        <v>107</v>
      </c>
      <c r="X4248" t="s">
        <v>125</v>
      </c>
      <c r="Y4248">
        <v>11670015</v>
      </c>
      <c r="Z4248" t="s">
        <v>84</v>
      </c>
      <c r="AA4248" t="s">
        <v>471</v>
      </c>
      <c r="AB4248" t="str">
        <f>CONCATENATE(A4248,"-",AA4248)</f>
        <v>10022941-WVU Foundation</v>
      </c>
      <c r="AC4248" s="1">
        <v>40360</v>
      </c>
      <c r="AD4248" s="1">
        <v>45838</v>
      </c>
      <c r="AE4248" s="2">
        <v>1489.96</v>
      </c>
    </row>
    <row r="4249" spans="1:31" x14ac:dyDescent="0.25">
      <c r="A4249">
        <v>10022941</v>
      </c>
      <c r="B4249" t="s">
        <v>4189</v>
      </c>
      <c r="C4249" t="s">
        <v>4189</v>
      </c>
      <c r="D4249" t="s">
        <v>4189</v>
      </c>
      <c r="E4249">
        <v>110490901</v>
      </c>
      <c r="F4249" t="s">
        <v>98</v>
      </c>
      <c r="G4249" t="s">
        <v>98</v>
      </c>
      <c r="H4249" t="s">
        <v>576</v>
      </c>
      <c r="I4249" t="s">
        <v>35</v>
      </c>
      <c r="J4249" t="s">
        <v>4190</v>
      </c>
      <c r="K4249" t="s">
        <v>101</v>
      </c>
      <c r="L4249" t="s">
        <v>466</v>
      </c>
      <c r="M4249" t="s">
        <v>239</v>
      </c>
      <c r="N4249" t="s">
        <v>467</v>
      </c>
      <c r="O4249" t="s">
        <v>1128</v>
      </c>
      <c r="P4249" t="s">
        <v>79</v>
      </c>
      <c r="Q4249" t="s">
        <v>43</v>
      </c>
      <c r="R4249">
        <v>159</v>
      </c>
      <c r="S4249" t="s">
        <v>610</v>
      </c>
      <c r="T4249" t="s">
        <v>96</v>
      </c>
      <c r="U4249" t="s">
        <v>467</v>
      </c>
      <c r="V4249" t="s">
        <v>4191</v>
      </c>
      <c r="W4249" t="s">
        <v>107</v>
      </c>
      <c r="X4249" t="s">
        <v>125</v>
      </c>
      <c r="Y4249">
        <v>11670015</v>
      </c>
      <c r="Z4249" t="s">
        <v>84</v>
      </c>
      <c r="AA4249" t="s">
        <v>471</v>
      </c>
      <c r="AB4249" t="str">
        <f>CONCATENATE(A4249,"-",AA4249)</f>
        <v>10022941-WVU Foundation</v>
      </c>
      <c r="AC4249" s="1">
        <v>36342</v>
      </c>
      <c r="AD4249" s="1">
        <v>45473</v>
      </c>
      <c r="AE4249" s="2">
        <v>4530.8100000000004</v>
      </c>
    </row>
    <row r="4250" spans="1:31" x14ac:dyDescent="0.25">
      <c r="A4250">
        <v>10022941</v>
      </c>
      <c r="B4250" t="s">
        <v>1428</v>
      </c>
      <c r="C4250" t="s">
        <v>1428</v>
      </c>
      <c r="D4250" t="s">
        <v>1428</v>
      </c>
      <c r="E4250">
        <v>110490900</v>
      </c>
      <c r="F4250" t="s">
        <v>98</v>
      </c>
      <c r="G4250" t="s">
        <v>98</v>
      </c>
      <c r="H4250" t="s">
        <v>212</v>
      </c>
      <c r="I4250" t="s">
        <v>35</v>
      </c>
      <c r="J4250" t="s">
        <v>5279</v>
      </c>
      <c r="K4250" t="s">
        <v>101</v>
      </c>
      <c r="L4250" t="s">
        <v>466</v>
      </c>
      <c r="M4250" t="s">
        <v>239</v>
      </c>
      <c r="N4250" t="s">
        <v>467</v>
      </c>
      <c r="O4250" t="s">
        <v>1128</v>
      </c>
      <c r="P4250" t="s">
        <v>79</v>
      </c>
      <c r="Q4250" t="s">
        <v>43</v>
      </c>
      <c r="R4250">
        <v>2643</v>
      </c>
      <c r="S4250" t="s">
        <v>1204</v>
      </c>
      <c r="T4250" t="s">
        <v>213</v>
      </c>
      <c r="U4250" t="s">
        <v>467</v>
      </c>
      <c r="V4250" t="s">
        <v>5280</v>
      </c>
      <c r="W4250" t="s">
        <v>107</v>
      </c>
      <c r="X4250" t="s">
        <v>125</v>
      </c>
      <c r="Y4250">
        <v>11670015</v>
      </c>
      <c r="Z4250" t="s">
        <v>84</v>
      </c>
      <c r="AA4250" t="s">
        <v>471</v>
      </c>
      <c r="AB4250" t="str">
        <f>CONCATENATE(A4250,"-",AA4250)</f>
        <v>10022941-WVU Foundation</v>
      </c>
      <c r="AC4250" s="1">
        <v>44378</v>
      </c>
      <c r="AD4250" s="1">
        <v>45473</v>
      </c>
      <c r="AE4250" s="2">
        <v>16954.59</v>
      </c>
    </row>
    <row r="4251" spans="1:31" x14ac:dyDescent="0.25">
      <c r="A4251">
        <v>10022941</v>
      </c>
      <c r="B4251" t="s">
        <v>1431</v>
      </c>
      <c r="C4251" t="s">
        <v>1431</v>
      </c>
      <c r="D4251" t="s">
        <v>1431</v>
      </c>
      <c r="E4251">
        <v>745020090</v>
      </c>
      <c r="F4251" t="s">
        <v>668</v>
      </c>
      <c r="G4251" t="s">
        <v>668</v>
      </c>
      <c r="H4251" t="s">
        <v>86</v>
      </c>
      <c r="I4251" t="s">
        <v>35</v>
      </c>
      <c r="J4251" t="s">
        <v>1432</v>
      </c>
      <c r="K4251" t="s">
        <v>670</v>
      </c>
      <c r="L4251" t="s">
        <v>466</v>
      </c>
      <c r="M4251" t="s">
        <v>239</v>
      </c>
      <c r="N4251" t="s">
        <v>467</v>
      </c>
      <c r="O4251" t="s">
        <v>1128</v>
      </c>
      <c r="P4251" t="s">
        <v>79</v>
      </c>
      <c r="Q4251" t="s">
        <v>43</v>
      </c>
      <c r="R4251">
        <v>1322</v>
      </c>
      <c r="S4251" t="s">
        <v>670</v>
      </c>
      <c r="T4251" t="s">
        <v>45</v>
      </c>
      <c r="U4251" t="s">
        <v>467</v>
      </c>
      <c r="V4251" t="s">
        <v>1433</v>
      </c>
      <c r="W4251" t="s">
        <v>107</v>
      </c>
      <c r="X4251" t="s">
        <v>125</v>
      </c>
      <c r="Y4251">
        <v>11670015</v>
      </c>
      <c r="Z4251" t="s">
        <v>84</v>
      </c>
      <c r="AA4251" t="s">
        <v>471</v>
      </c>
      <c r="AB4251" t="str">
        <f>CONCATENATE(A4251,"-",AA4251)</f>
        <v>10022941-WVU Foundation</v>
      </c>
      <c r="AC4251" s="1">
        <v>41821</v>
      </c>
      <c r="AD4251" s="1">
        <v>45473</v>
      </c>
      <c r="AE4251" s="2">
        <v>27938.47</v>
      </c>
    </row>
    <row r="4252" spans="1:31" x14ac:dyDescent="0.25">
      <c r="A4252">
        <v>10022941</v>
      </c>
      <c r="B4252" t="s">
        <v>1434</v>
      </c>
      <c r="C4252" t="s">
        <v>1434</v>
      </c>
      <c r="D4252" t="s">
        <v>1434</v>
      </c>
      <c r="E4252">
        <v>224080000</v>
      </c>
      <c r="F4252" t="s">
        <v>879</v>
      </c>
      <c r="G4252" t="s">
        <v>880</v>
      </c>
      <c r="H4252" t="s">
        <v>64</v>
      </c>
      <c r="I4252" t="s">
        <v>35</v>
      </c>
      <c r="J4252" t="s">
        <v>1438</v>
      </c>
      <c r="K4252" t="s">
        <v>1439</v>
      </c>
      <c r="L4252" t="s">
        <v>466</v>
      </c>
      <c r="M4252" t="s">
        <v>239</v>
      </c>
      <c r="N4252" t="s">
        <v>467</v>
      </c>
      <c r="O4252" t="s">
        <v>1128</v>
      </c>
      <c r="P4252" t="s">
        <v>79</v>
      </c>
      <c r="Q4252" t="s">
        <v>43</v>
      </c>
      <c r="R4252">
        <v>2741</v>
      </c>
      <c r="S4252" t="s">
        <v>1439</v>
      </c>
      <c r="T4252" t="s">
        <v>45</v>
      </c>
      <c r="U4252" t="s">
        <v>467</v>
      </c>
      <c r="V4252" t="s">
        <v>1440</v>
      </c>
      <c r="W4252" t="s">
        <v>151</v>
      </c>
      <c r="X4252" t="s">
        <v>125</v>
      </c>
      <c r="Y4252">
        <v>71676639</v>
      </c>
      <c r="Z4252" t="s">
        <v>84</v>
      </c>
      <c r="AA4252" t="s">
        <v>471</v>
      </c>
      <c r="AB4252" t="str">
        <f>CONCATENATE(A4252,"-",AA4252)</f>
        <v>10022941-WVU Foundation</v>
      </c>
      <c r="AC4252" s="1">
        <v>44713</v>
      </c>
      <c r="AD4252" s="1">
        <v>45473</v>
      </c>
      <c r="AE4252" s="2">
        <v>1262.6099999999999</v>
      </c>
    </row>
    <row r="4253" spans="1:31" x14ac:dyDescent="0.25">
      <c r="A4253">
        <v>10022941</v>
      </c>
      <c r="B4253" t="s">
        <v>1434</v>
      </c>
      <c r="C4253" t="s">
        <v>1434</v>
      </c>
      <c r="D4253" t="s">
        <v>1434</v>
      </c>
      <c r="E4253">
        <v>224080000</v>
      </c>
      <c r="F4253" t="s">
        <v>879</v>
      </c>
      <c r="G4253" t="s">
        <v>880</v>
      </c>
      <c r="H4253" t="s">
        <v>59</v>
      </c>
      <c r="I4253" t="s">
        <v>35</v>
      </c>
      <c r="J4253" t="s">
        <v>1438</v>
      </c>
      <c r="K4253" t="s">
        <v>1439</v>
      </c>
      <c r="L4253" t="s">
        <v>466</v>
      </c>
      <c r="M4253" t="s">
        <v>239</v>
      </c>
      <c r="N4253" t="s">
        <v>467</v>
      </c>
      <c r="O4253" t="s">
        <v>1128</v>
      </c>
      <c r="P4253" t="s">
        <v>79</v>
      </c>
      <c r="Q4253" t="s">
        <v>43</v>
      </c>
      <c r="R4253">
        <v>2741</v>
      </c>
      <c r="S4253" t="s">
        <v>1439</v>
      </c>
      <c r="T4253" t="s">
        <v>60</v>
      </c>
      <c r="U4253" t="s">
        <v>467</v>
      </c>
      <c r="V4253" t="s">
        <v>1440</v>
      </c>
      <c r="W4253" t="s">
        <v>151</v>
      </c>
      <c r="X4253" t="s">
        <v>125</v>
      </c>
      <c r="Y4253">
        <v>71676639</v>
      </c>
      <c r="Z4253" t="s">
        <v>84</v>
      </c>
      <c r="AA4253" t="s">
        <v>471</v>
      </c>
      <c r="AB4253" t="str">
        <f>CONCATENATE(A4253,"-",AA4253)</f>
        <v>10022941-WVU Foundation</v>
      </c>
      <c r="AC4253" s="1">
        <v>44713</v>
      </c>
      <c r="AD4253" s="1">
        <v>45473</v>
      </c>
      <c r="AE4253" s="2">
        <v>391.52</v>
      </c>
    </row>
    <row r="4254" spans="1:31" x14ac:dyDescent="0.25">
      <c r="A4254">
        <v>10022941</v>
      </c>
      <c r="B4254" t="s">
        <v>1434</v>
      </c>
      <c r="C4254" t="s">
        <v>1434</v>
      </c>
      <c r="D4254" t="s">
        <v>1434</v>
      </c>
      <c r="E4254">
        <v>224080000</v>
      </c>
      <c r="F4254" t="s">
        <v>879</v>
      </c>
      <c r="G4254" t="s">
        <v>880</v>
      </c>
      <c r="H4254" t="s">
        <v>73</v>
      </c>
      <c r="I4254" t="s">
        <v>35</v>
      </c>
      <c r="J4254" t="s">
        <v>1435</v>
      </c>
      <c r="K4254" t="s">
        <v>1436</v>
      </c>
      <c r="L4254" t="s">
        <v>466</v>
      </c>
      <c r="M4254" t="s">
        <v>239</v>
      </c>
      <c r="N4254" t="s">
        <v>467</v>
      </c>
      <c r="O4254" t="s">
        <v>1128</v>
      </c>
      <c r="P4254" t="s">
        <v>79</v>
      </c>
      <c r="Q4254" t="s">
        <v>43</v>
      </c>
      <c r="R4254">
        <v>2493</v>
      </c>
      <c r="S4254" t="s">
        <v>1436</v>
      </c>
      <c r="T4254" t="s">
        <v>60</v>
      </c>
      <c r="U4254" t="s">
        <v>467</v>
      </c>
      <c r="V4254" t="s">
        <v>1437</v>
      </c>
      <c r="W4254" t="s">
        <v>345</v>
      </c>
      <c r="X4254" t="s">
        <v>125</v>
      </c>
      <c r="Y4254">
        <v>71676639</v>
      </c>
      <c r="Z4254" t="s">
        <v>84</v>
      </c>
      <c r="AA4254" t="s">
        <v>471</v>
      </c>
      <c r="AB4254" t="str">
        <f>CONCATENATE(A4254,"-",AA4254)</f>
        <v>10022941-WVU Foundation</v>
      </c>
      <c r="AC4254" s="1">
        <v>44013</v>
      </c>
      <c r="AD4254" s="1">
        <v>45107</v>
      </c>
      <c r="AE4254" s="2">
        <v>1089.1600000000001</v>
      </c>
    </row>
    <row r="4255" spans="1:31" x14ac:dyDescent="0.25">
      <c r="A4255">
        <v>10022941</v>
      </c>
      <c r="B4255" t="s">
        <v>1434</v>
      </c>
      <c r="C4255" t="s">
        <v>1434</v>
      </c>
      <c r="D4255" t="s">
        <v>1434</v>
      </c>
      <c r="E4255">
        <v>224080000</v>
      </c>
      <c r="F4255" t="s">
        <v>879</v>
      </c>
      <c r="G4255" t="s">
        <v>880</v>
      </c>
      <c r="H4255" t="s">
        <v>284</v>
      </c>
      <c r="I4255" t="s">
        <v>35</v>
      </c>
      <c r="J4255" t="s">
        <v>1438</v>
      </c>
      <c r="K4255" t="s">
        <v>1439</v>
      </c>
      <c r="L4255" t="s">
        <v>466</v>
      </c>
      <c r="M4255" t="s">
        <v>239</v>
      </c>
      <c r="N4255" t="s">
        <v>467</v>
      </c>
      <c r="O4255" t="s">
        <v>1128</v>
      </c>
      <c r="P4255" t="s">
        <v>79</v>
      </c>
      <c r="Q4255" t="s">
        <v>43</v>
      </c>
      <c r="R4255">
        <v>2741</v>
      </c>
      <c r="S4255" t="s">
        <v>1439</v>
      </c>
      <c r="T4255" t="s">
        <v>213</v>
      </c>
      <c r="U4255" t="s">
        <v>467</v>
      </c>
      <c r="V4255" t="s">
        <v>1440</v>
      </c>
      <c r="W4255" t="s">
        <v>151</v>
      </c>
      <c r="X4255" t="s">
        <v>125</v>
      </c>
      <c r="Y4255">
        <v>71676639</v>
      </c>
      <c r="Z4255" t="s">
        <v>84</v>
      </c>
      <c r="AA4255" t="s">
        <v>471</v>
      </c>
      <c r="AB4255" t="str">
        <f>CONCATENATE(A4255,"-",AA4255)</f>
        <v>10022941-WVU Foundation</v>
      </c>
      <c r="AC4255" s="1">
        <v>44713</v>
      </c>
      <c r="AD4255" s="1">
        <v>45473</v>
      </c>
      <c r="AE4255" s="2">
        <v>2337.19</v>
      </c>
    </row>
    <row r="4256" spans="1:31" x14ac:dyDescent="0.25">
      <c r="A4256">
        <v>10022941</v>
      </c>
      <c r="B4256" t="s">
        <v>1441</v>
      </c>
      <c r="C4256" t="s">
        <v>1441</v>
      </c>
      <c r="D4256" t="s">
        <v>1441</v>
      </c>
      <c r="E4256">
        <v>255010900</v>
      </c>
      <c r="F4256" t="s">
        <v>98</v>
      </c>
      <c r="G4256" t="s">
        <v>98</v>
      </c>
      <c r="H4256" t="s">
        <v>300</v>
      </c>
      <c r="I4256" t="s">
        <v>35</v>
      </c>
      <c r="J4256" t="s">
        <v>1445</v>
      </c>
      <c r="K4256" t="s">
        <v>101</v>
      </c>
      <c r="L4256" t="s">
        <v>466</v>
      </c>
      <c r="M4256" t="s">
        <v>239</v>
      </c>
      <c r="N4256" t="s">
        <v>467</v>
      </c>
      <c r="O4256" t="s">
        <v>1128</v>
      </c>
      <c r="P4256" t="s">
        <v>79</v>
      </c>
      <c r="Q4256" t="s">
        <v>43</v>
      </c>
      <c r="R4256">
        <v>992</v>
      </c>
      <c r="S4256" t="s">
        <v>1443</v>
      </c>
      <c r="T4256" t="s">
        <v>62</v>
      </c>
      <c r="U4256" t="s">
        <v>467</v>
      </c>
      <c r="V4256" t="s">
        <v>1446</v>
      </c>
      <c r="W4256" t="s">
        <v>107</v>
      </c>
      <c r="X4256" t="s">
        <v>125</v>
      </c>
      <c r="Y4256">
        <v>11670015</v>
      </c>
      <c r="Z4256" t="s">
        <v>84</v>
      </c>
      <c r="AA4256" t="s">
        <v>471</v>
      </c>
      <c r="AB4256" t="str">
        <f>CONCATENATE(A4256,"-",AA4256)</f>
        <v>10022941-WVU Foundation</v>
      </c>
      <c r="AC4256" s="1">
        <v>40360</v>
      </c>
      <c r="AD4256" s="1">
        <v>45473</v>
      </c>
      <c r="AE4256" s="2">
        <v>1779.13</v>
      </c>
    </row>
    <row r="4257" spans="1:31" x14ac:dyDescent="0.25">
      <c r="A4257">
        <v>10022941</v>
      </c>
      <c r="B4257" t="s">
        <v>1447</v>
      </c>
      <c r="C4257" t="s">
        <v>1447</v>
      </c>
      <c r="D4257" t="s">
        <v>1447</v>
      </c>
      <c r="E4257">
        <v>230010500</v>
      </c>
      <c r="F4257" t="s">
        <v>1363</v>
      </c>
      <c r="G4257" t="s">
        <v>1363</v>
      </c>
      <c r="H4257" t="s">
        <v>77</v>
      </c>
      <c r="I4257" t="s">
        <v>35</v>
      </c>
      <c r="J4257" t="s">
        <v>1448</v>
      </c>
      <c r="K4257" t="s">
        <v>1141</v>
      </c>
      <c r="L4257" t="s">
        <v>466</v>
      </c>
      <c r="M4257" t="s">
        <v>239</v>
      </c>
      <c r="N4257" t="s">
        <v>467</v>
      </c>
      <c r="O4257" t="s">
        <v>1128</v>
      </c>
      <c r="P4257" t="s">
        <v>79</v>
      </c>
      <c r="Q4257" t="s">
        <v>43</v>
      </c>
      <c r="R4257">
        <v>873</v>
      </c>
      <c r="S4257" t="s">
        <v>1141</v>
      </c>
      <c r="T4257" t="s">
        <v>62</v>
      </c>
      <c r="U4257" t="s">
        <v>467</v>
      </c>
      <c r="V4257" t="s">
        <v>1449</v>
      </c>
      <c r="W4257" t="s">
        <v>107</v>
      </c>
      <c r="X4257" t="s">
        <v>125</v>
      </c>
      <c r="Y4257">
        <v>11670015</v>
      </c>
      <c r="Z4257" t="s">
        <v>84</v>
      </c>
      <c r="AA4257" t="s">
        <v>471</v>
      </c>
      <c r="AB4257" t="str">
        <f>CONCATENATE(A4257,"-",AA4257)</f>
        <v>10022941-WVU Foundation</v>
      </c>
      <c r="AC4257" s="1">
        <v>40360</v>
      </c>
      <c r="AD4257" s="1">
        <v>45473</v>
      </c>
      <c r="AE4257" s="2">
        <v>10000</v>
      </c>
    </row>
    <row r="4258" spans="1:31" x14ac:dyDescent="0.25">
      <c r="A4258">
        <v>10022941</v>
      </c>
      <c r="B4258" t="s">
        <v>1453</v>
      </c>
      <c r="C4258" t="s">
        <v>1453</v>
      </c>
      <c r="D4258" t="s">
        <v>1453</v>
      </c>
      <c r="E4258">
        <v>492250010</v>
      </c>
      <c r="F4258" t="s">
        <v>180</v>
      </c>
      <c r="G4258" t="s">
        <v>181</v>
      </c>
      <c r="H4258" t="s">
        <v>216</v>
      </c>
      <c r="I4258" t="s">
        <v>35</v>
      </c>
      <c r="J4258" t="s">
        <v>4195</v>
      </c>
      <c r="K4258" t="s">
        <v>1288</v>
      </c>
      <c r="L4258" t="s">
        <v>466</v>
      </c>
      <c r="M4258" t="s">
        <v>239</v>
      </c>
      <c r="N4258" t="s">
        <v>467</v>
      </c>
      <c r="O4258" t="s">
        <v>1128</v>
      </c>
      <c r="P4258" t="s">
        <v>79</v>
      </c>
      <c r="Q4258" t="s">
        <v>43</v>
      </c>
      <c r="R4258">
        <v>2527</v>
      </c>
      <c r="S4258" t="s">
        <v>1655</v>
      </c>
      <c r="T4258" t="s">
        <v>62</v>
      </c>
      <c r="U4258" t="s">
        <v>467</v>
      </c>
      <c r="V4258" t="s">
        <v>1325</v>
      </c>
      <c r="W4258" t="s">
        <v>1298</v>
      </c>
      <c r="X4258" t="s">
        <v>125</v>
      </c>
      <c r="Y4258">
        <v>12670015</v>
      </c>
      <c r="Z4258" t="s">
        <v>84</v>
      </c>
      <c r="AA4258" t="s">
        <v>471</v>
      </c>
      <c r="AB4258" t="str">
        <f>CONCATENATE(A4258,"-",AA4258)</f>
        <v>10022941-WVU Foundation</v>
      </c>
      <c r="AC4258" s="1">
        <v>43282</v>
      </c>
      <c r="AD4258" s="1">
        <v>45473</v>
      </c>
      <c r="AE4258" s="2">
        <v>10613.33</v>
      </c>
    </row>
    <row r="4259" spans="1:31" x14ac:dyDescent="0.25">
      <c r="A4259">
        <v>10022941</v>
      </c>
      <c r="B4259" t="s">
        <v>5281</v>
      </c>
      <c r="C4259" t="s">
        <v>5281</v>
      </c>
      <c r="D4259" t="s">
        <v>5281</v>
      </c>
      <c r="E4259">
        <v>745020073</v>
      </c>
      <c r="F4259" t="s">
        <v>668</v>
      </c>
      <c r="G4259" t="s">
        <v>668</v>
      </c>
      <c r="H4259" t="s">
        <v>73</v>
      </c>
      <c r="I4259" t="s">
        <v>35</v>
      </c>
      <c r="J4259" t="s">
        <v>5282</v>
      </c>
      <c r="K4259" t="s">
        <v>670</v>
      </c>
      <c r="L4259" t="s">
        <v>466</v>
      </c>
      <c r="M4259" t="s">
        <v>239</v>
      </c>
      <c r="N4259" t="s">
        <v>467</v>
      </c>
      <c r="O4259" t="s">
        <v>1128</v>
      </c>
      <c r="P4259" t="s">
        <v>79</v>
      </c>
      <c r="Q4259" t="s">
        <v>43</v>
      </c>
      <c r="R4259">
        <v>369</v>
      </c>
      <c r="S4259" t="s">
        <v>670</v>
      </c>
      <c r="T4259" t="s">
        <v>60</v>
      </c>
      <c r="U4259" t="s">
        <v>467</v>
      </c>
      <c r="V4259" t="s">
        <v>5283</v>
      </c>
      <c r="W4259" t="s">
        <v>107</v>
      </c>
      <c r="X4259" t="s">
        <v>125</v>
      </c>
      <c r="Y4259">
        <v>11670015</v>
      </c>
      <c r="Z4259" t="s">
        <v>84</v>
      </c>
      <c r="AA4259" t="s">
        <v>471</v>
      </c>
      <c r="AB4259" t="str">
        <f>CONCATENATE(A4259,"-",AA4259)</f>
        <v>10022941-WVU Foundation</v>
      </c>
      <c r="AC4259" s="1">
        <v>37073</v>
      </c>
      <c r="AD4259" s="1">
        <v>45473</v>
      </c>
      <c r="AE4259" s="2">
        <v>536.63</v>
      </c>
    </row>
    <row r="4260" spans="1:31" x14ac:dyDescent="0.25">
      <c r="A4260">
        <v>10022941</v>
      </c>
      <c r="B4260" t="s">
        <v>5281</v>
      </c>
      <c r="C4260" t="s">
        <v>5281</v>
      </c>
      <c r="D4260" t="s">
        <v>5281</v>
      </c>
      <c r="E4260">
        <v>745020073</v>
      </c>
      <c r="F4260" t="s">
        <v>668</v>
      </c>
      <c r="G4260" t="s">
        <v>668</v>
      </c>
      <c r="H4260" t="s">
        <v>284</v>
      </c>
      <c r="I4260" t="s">
        <v>35</v>
      </c>
      <c r="J4260" t="s">
        <v>5282</v>
      </c>
      <c r="K4260" t="s">
        <v>670</v>
      </c>
      <c r="L4260" t="s">
        <v>466</v>
      </c>
      <c r="M4260" t="s">
        <v>239</v>
      </c>
      <c r="N4260" t="s">
        <v>467</v>
      </c>
      <c r="O4260" t="s">
        <v>1128</v>
      </c>
      <c r="P4260" t="s">
        <v>79</v>
      </c>
      <c r="Q4260" t="s">
        <v>43</v>
      </c>
      <c r="R4260">
        <v>369</v>
      </c>
      <c r="S4260" t="s">
        <v>670</v>
      </c>
      <c r="T4260" t="s">
        <v>213</v>
      </c>
      <c r="U4260" t="s">
        <v>467</v>
      </c>
      <c r="V4260" t="s">
        <v>5283</v>
      </c>
      <c r="W4260" t="s">
        <v>107</v>
      </c>
      <c r="X4260" t="s">
        <v>125</v>
      </c>
      <c r="Y4260">
        <v>11670015</v>
      </c>
      <c r="Z4260" t="s">
        <v>84</v>
      </c>
      <c r="AA4260" t="s">
        <v>471</v>
      </c>
      <c r="AB4260" t="str">
        <f>CONCATENATE(A4260,"-",AA4260)</f>
        <v>10022941-WVU Foundation</v>
      </c>
      <c r="AC4260" s="1">
        <v>37073</v>
      </c>
      <c r="AD4260" s="1">
        <v>45473</v>
      </c>
      <c r="AE4260" s="2">
        <v>738.75</v>
      </c>
    </row>
    <row r="4261" spans="1:31" x14ac:dyDescent="0.25">
      <c r="A4261">
        <v>10022941</v>
      </c>
      <c r="B4261" t="s">
        <v>462</v>
      </c>
      <c r="C4261" t="s">
        <v>462</v>
      </c>
      <c r="D4261" t="s">
        <v>462</v>
      </c>
      <c r="E4261">
        <v>460080001</v>
      </c>
      <c r="F4261" t="s">
        <v>162</v>
      </c>
      <c r="G4261" t="s">
        <v>163</v>
      </c>
      <c r="H4261" t="s">
        <v>73</v>
      </c>
      <c r="I4261" t="s">
        <v>35</v>
      </c>
      <c r="J4261" t="s">
        <v>5284</v>
      </c>
      <c r="K4261" t="s">
        <v>165</v>
      </c>
      <c r="L4261" t="s">
        <v>466</v>
      </c>
      <c r="M4261" t="s">
        <v>239</v>
      </c>
      <c r="N4261" t="s">
        <v>467</v>
      </c>
      <c r="O4261" t="s">
        <v>1128</v>
      </c>
      <c r="P4261" t="s">
        <v>79</v>
      </c>
      <c r="Q4261" t="s">
        <v>43</v>
      </c>
      <c r="R4261">
        <v>584</v>
      </c>
      <c r="S4261" t="s">
        <v>465</v>
      </c>
      <c r="T4261" t="s">
        <v>60</v>
      </c>
      <c r="U4261" t="s">
        <v>467</v>
      </c>
      <c r="V4261" t="s">
        <v>5285</v>
      </c>
      <c r="W4261" t="s">
        <v>151</v>
      </c>
      <c r="X4261" t="s">
        <v>125</v>
      </c>
      <c r="Y4261">
        <v>12670015</v>
      </c>
      <c r="Z4261" t="s">
        <v>84</v>
      </c>
      <c r="AA4261" t="s">
        <v>471</v>
      </c>
      <c r="AB4261" t="str">
        <f>CONCATENATE(A4261,"-",AA4261)</f>
        <v>10022941-WVU Foundation</v>
      </c>
      <c r="AC4261" s="1">
        <v>38169</v>
      </c>
      <c r="AD4261" s="1">
        <v>45473</v>
      </c>
      <c r="AE4261" s="2">
        <v>460</v>
      </c>
    </row>
    <row r="4262" spans="1:31" x14ac:dyDescent="0.25">
      <c r="A4262">
        <v>10022941</v>
      </c>
      <c r="B4262" t="s">
        <v>462</v>
      </c>
      <c r="C4262" t="s">
        <v>462</v>
      </c>
      <c r="D4262" t="s">
        <v>462</v>
      </c>
      <c r="E4262">
        <v>460080001</v>
      </c>
      <c r="F4262" t="s">
        <v>162</v>
      </c>
      <c r="G4262" t="s">
        <v>163</v>
      </c>
      <c r="H4262" t="s">
        <v>299</v>
      </c>
      <c r="I4262" t="s">
        <v>35</v>
      </c>
      <c r="J4262" t="s">
        <v>1472</v>
      </c>
      <c r="K4262" t="s">
        <v>465</v>
      </c>
      <c r="L4262" t="s">
        <v>466</v>
      </c>
      <c r="M4262" t="s">
        <v>239</v>
      </c>
      <c r="N4262" t="s">
        <v>467</v>
      </c>
      <c r="O4262" t="s">
        <v>1128</v>
      </c>
      <c r="P4262" t="s">
        <v>79</v>
      </c>
      <c r="Q4262" t="s">
        <v>43</v>
      </c>
      <c r="R4262">
        <v>663</v>
      </c>
      <c r="S4262" t="s">
        <v>482</v>
      </c>
      <c r="T4262" t="s">
        <v>60</v>
      </c>
      <c r="U4262" t="s">
        <v>467</v>
      </c>
      <c r="V4262" t="s">
        <v>1473</v>
      </c>
      <c r="W4262" t="s">
        <v>151</v>
      </c>
      <c r="X4262" t="s">
        <v>125</v>
      </c>
      <c r="Y4262">
        <v>12670015</v>
      </c>
      <c r="Z4262" t="s">
        <v>84</v>
      </c>
      <c r="AA4262" t="s">
        <v>471</v>
      </c>
      <c r="AB4262" t="str">
        <f>CONCATENATE(A4262,"-",AA4262)</f>
        <v>10022941-WVU Foundation</v>
      </c>
      <c r="AC4262" s="1">
        <v>38899</v>
      </c>
      <c r="AD4262" s="1">
        <v>45473</v>
      </c>
      <c r="AE4262" s="2">
        <v>46.84</v>
      </c>
    </row>
    <row r="4263" spans="1:31" x14ac:dyDescent="0.25">
      <c r="A4263">
        <v>10022941</v>
      </c>
      <c r="B4263" t="s">
        <v>462</v>
      </c>
      <c r="C4263" t="s">
        <v>462</v>
      </c>
      <c r="D4263" t="s">
        <v>462</v>
      </c>
      <c r="E4263">
        <v>460080001</v>
      </c>
      <c r="F4263" t="s">
        <v>162</v>
      </c>
      <c r="G4263" t="s">
        <v>163</v>
      </c>
      <c r="H4263" t="s">
        <v>160</v>
      </c>
      <c r="I4263" t="s">
        <v>35</v>
      </c>
      <c r="J4263" t="s">
        <v>1463</v>
      </c>
      <c r="K4263" t="s">
        <v>165</v>
      </c>
      <c r="L4263" t="s">
        <v>466</v>
      </c>
      <c r="M4263" t="s">
        <v>239</v>
      </c>
      <c r="N4263" t="s">
        <v>467</v>
      </c>
      <c r="O4263" t="s">
        <v>1128</v>
      </c>
      <c r="P4263" t="s">
        <v>79</v>
      </c>
      <c r="Q4263" t="s">
        <v>43</v>
      </c>
      <c r="R4263">
        <v>2455</v>
      </c>
      <c r="S4263" t="s">
        <v>165</v>
      </c>
      <c r="T4263" t="s">
        <v>62</v>
      </c>
      <c r="U4263" t="s">
        <v>467</v>
      </c>
      <c r="V4263" t="s">
        <v>1464</v>
      </c>
      <c r="W4263" t="s">
        <v>345</v>
      </c>
      <c r="X4263" t="s">
        <v>125</v>
      </c>
      <c r="Y4263">
        <v>71676639</v>
      </c>
      <c r="Z4263" t="s">
        <v>84</v>
      </c>
      <c r="AA4263" t="s">
        <v>471</v>
      </c>
      <c r="AB4263" t="str">
        <f>CONCATENATE(A4263,"-",AA4263)</f>
        <v>10022941-WVU Foundation</v>
      </c>
      <c r="AC4263" s="1">
        <v>43626</v>
      </c>
      <c r="AD4263" s="1">
        <v>46934</v>
      </c>
      <c r="AE4263" s="2">
        <v>32.159999999999997</v>
      </c>
    </row>
    <row r="4264" spans="1:31" x14ac:dyDescent="0.25">
      <c r="A4264">
        <v>10022941</v>
      </c>
      <c r="B4264" t="s">
        <v>462</v>
      </c>
      <c r="C4264" t="s">
        <v>462</v>
      </c>
      <c r="D4264" t="s">
        <v>462</v>
      </c>
      <c r="E4264">
        <v>460080001</v>
      </c>
      <c r="F4264" t="s">
        <v>162</v>
      </c>
      <c r="G4264" t="s">
        <v>163</v>
      </c>
      <c r="H4264" t="s">
        <v>93</v>
      </c>
      <c r="I4264" t="s">
        <v>35</v>
      </c>
      <c r="J4264" t="s">
        <v>5286</v>
      </c>
      <c r="K4264" t="s">
        <v>465</v>
      </c>
      <c r="L4264" t="s">
        <v>466</v>
      </c>
      <c r="M4264" t="s">
        <v>239</v>
      </c>
      <c r="N4264" t="s">
        <v>467</v>
      </c>
      <c r="O4264" t="s">
        <v>1128</v>
      </c>
      <c r="P4264" t="s">
        <v>79</v>
      </c>
      <c r="Q4264" t="s">
        <v>43</v>
      </c>
      <c r="R4264">
        <v>1173</v>
      </c>
      <c r="S4264" t="s">
        <v>465</v>
      </c>
      <c r="T4264" t="s">
        <v>62</v>
      </c>
      <c r="U4264" t="s">
        <v>467</v>
      </c>
      <c r="V4264" t="s">
        <v>5287</v>
      </c>
      <c r="W4264" t="s">
        <v>151</v>
      </c>
      <c r="X4264" t="s">
        <v>125</v>
      </c>
      <c r="Y4264">
        <v>71676639</v>
      </c>
      <c r="Z4264" t="s">
        <v>84</v>
      </c>
      <c r="AA4264" t="s">
        <v>471</v>
      </c>
      <c r="AB4264" t="str">
        <f>CONCATENATE(A4264,"-",AA4264)</f>
        <v>10022941-WVU Foundation</v>
      </c>
      <c r="AC4264" s="1">
        <v>41456</v>
      </c>
      <c r="AD4264" s="1">
        <v>45473</v>
      </c>
      <c r="AE4264" s="2">
        <v>0</v>
      </c>
    </row>
    <row r="4265" spans="1:31" x14ac:dyDescent="0.25">
      <c r="A4265">
        <v>10022941</v>
      </c>
      <c r="B4265" t="s">
        <v>462</v>
      </c>
      <c r="C4265" t="s">
        <v>462</v>
      </c>
      <c r="D4265" t="s">
        <v>462</v>
      </c>
      <c r="E4265">
        <v>460080001</v>
      </c>
      <c r="F4265" t="s">
        <v>162</v>
      </c>
      <c r="G4265" t="s">
        <v>163</v>
      </c>
      <c r="H4265" t="s">
        <v>216</v>
      </c>
      <c r="I4265" t="s">
        <v>35</v>
      </c>
      <c r="J4265" t="s">
        <v>5288</v>
      </c>
      <c r="K4265" t="s">
        <v>465</v>
      </c>
      <c r="L4265" t="s">
        <v>466</v>
      </c>
      <c r="M4265" t="s">
        <v>239</v>
      </c>
      <c r="N4265" t="s">
        <v>467</v>
      </c>
      <c r="O4265" t="s">
        <v>1128</v>
      </c>
      <c r="P4265" t="s">
        <v>79</v>
      </c>
      <c r="Q4265" t="s">
        <v>43</v>
      </c>
      <c r="R4265">
        <v>2171</v>
      </c>
      <c r="S4265" t="s">
        <v>165</v>
      </c>
      <c r="T4265" t="s">
        <v>62</v>
      </c>
      <c r="U4265" t="s">
        <v>467</v>
      </c>
      <c r="V4265" t="s">
        <v>5289</v>
      </c>
      <c r="W4265" t="s">
        <v>345</v>
      </c>
      <c r="X4265" t="s">
        <v>125</v>
      </c>
      <c r="Y4265">
        <v>71676639</v>
      </c>
      <c r="Z4265" t="s">
        <v>84</v>
      </c>
      <c r="AA4265" t="s">
        <v>471</v>
      </c>
      <c r="AB4265" t="str">
        <f>CONCATENATE(A4265,"-",AA4265)</f>
        <v>10022941-WVU Foundation</v>
      </c>
      <c r="AC4265" s="1">
        <v>43282</v>
      </c>
      <c r="AD4265" s="1">
        <v>45473</v>
      </c>
      <c r="AE4265" s="2">
        <v>1213.57</v>
      </c>
    </row>
    <row r="4266" spans="1:31" x14ac:dyDescent="0.25">
      <c r="A4266">
        <v>10022941</v>
      </c>
      <c r="B4266" t="s">
        <v>462</v>
      </c>
      <c r="C4266" t="s">
        <v>462</v>
      </c>
      <c r="D4266" t="s">
        <v>462</v>
      </c>
      <c r="E4266">
        <v>460080001</v>
      </c>
      <c r="F4266" t="s">
        <v>162</v>
      </c>
      <c r="G4266" t="s">
        <v>163</v>
      </c>
      <c r="H4266" t="s">
        <v>216</v>
      </c>
      <c r="I4266" t="s">
        <v>35</v>
      </c>
      <c r="J4266" t="s">
        <v>5290</v>
      </c>
      <c r="K4266" t="s">
        <v>465</v>
      </c>
      <c r="L4266" t="s">
        <v>466</v>
      </c>
      <c r="M4266" t="s">
        <v>239</v>
      </c>
      <c r="N4266" t="s">
        <v>467</v>
      </c>
      <c r="O4266" t="s">
        <v>1128</v>
      </c>
      <c r="P4266" t="s">
        <v>79</v>
      </c>
      <c r="Q4266" t="s">
        <v>43</v>
      </c>
      <c r="R4266">
        <v>2169</v>
      </c>
      <c r="S4266" t="s">
        <v>165</v>
      </c>
      <c r="T4266" t="s">
        <v>62</v>
      </c>
      <c r="U4266" t="s">
        <v>467</v>
      </c>
      <c r="V4266" t="s">
        <v>5291</v>
      </c>
      <c r="W4266" t="s">
        <v>345</v>
      </c>
      <c r="X4266" t="s">
        <v>125</v>
      </c>
      <c r="Y4266">
        <v>71676639</v>
      </c>
      <c r="Z4266" t="s">
        <v>84</v>
      </c>
      <c r="AA4266" t="s">
        <v>471</v>
      </c>
      <c r="AB4266" t="str">
        <f>CONCATENATE(A4266,"-",AA4266)</f>
        <v>10022941-WVU Foundation</v>
      </c>
      <c r="AC4266" s="1">
        <v>43282</v>
      </c>
      <c r="AD4266" s="1">
        <v>45107</v>
      </c>
      <c r="AE4266" s="2">
        <v>174.31</v>
      </c>
    </row>
    <row r="4267" spans="1:31" x14ac:dyDescent="0.25">
      <c r="A4267">
        <v>10022941</v>
      </c>
      <c r="B4267" t="s">
        <v>462</v>
      </c>
      <c r="C4267" t="s">
        <v>462</v>
      </c>
      <c r="D4267" t="s">
        <v>462</v>
      </c>
      <c r="E4267">
        <v>460080001</v>
      </c>
      <c r="F4267" t="s">
        <v>162</v>
      </c>
      <c r="G4267" t="s">
        <v>163</v>
      </c>
      <c r="H4267" t="s">
        <v>586</v>
      </c>
      <c r="I4267" t="s">
        <v>35</v>
      </c>
      <c r="J4267" t="s">
        <v>5286</v>
      </c>
      <c r="K4267" t="s">
        <v>465</v>
      </c>
      <c r="L4267" t="s">
        <v>466</v>
      </c>
      <c r="M4267" t="s">
        <v>239</v>
      </c>
      <c r="N4267" t="s">
        <v>467</v>
      </c>
      <c r="O4267" t="s">
        <v>1128</v>
      </c>
      <c r="P4267" t="s">
        <v>79</v>
      </c>
      <c r="Q4267" t="s">
        <v>43</v>
      </c>
      <c r="R4267">
        <v>1173</v>
      </c>
      <c r="S4267" t="s">
        <v>465</v>
      </c>
      <c r="T4267" t="s">
        <v>62</v>
      </c>
      <c r="U4267" t="s">
        <v>467</v>
      </c>
      <c r="V4267" t="s">
        <v>5287</v>
      </c>
      <c r="W4267" t="s">
        <v>151</v>
      </c>
      <c r="X4267" t="s">
        <v>125</v>
      </c>
      <c r="Y4267">
        <v>71676639</v>
      </c>
      <c r="Z4267" t="s">
        <v>84</v>
      </c>
      <c r="AA4267" t="s">
        <v>471</v>
      </c>
      <c r="AB4267" t="str">
        <f>CONCATENATE(A4267,"-",AA4267)</f>
        <v>10022941-WVU Foundation</v>
      </c>
      <c r="AC4267" s="1">
        <v>41456</v>
      </c>
      <c r="AD4267" s="1">
        <v>45473</v>
      </c>
      <c r="AE4267" s="2">
        <v>301.95999999999998</v>
      </c>
    </row>
    <row r="4268" spans="1:31" x14ac:dyDescent="0.25">
      <c r="A4268">
        <v>10022941</v>
      </c>
      <c r="B4268" t="s">
        <v>462</v>
      </c>
      <c r="C4268" t="s">
        <v>462</v>
      </c>
      <c r="D4268" t="s">
        <v>462</v>
      </c>
      <c r="E4268">
        <v>460080001</v>
      </c>
      <c r="F4268" t="s">
        <v>162</v>
      </c>
      <c r="G4268" t="s">
        <v>163</v>
      </c>
      <c r="H4268" t="s">
        <v>284</v>
      </c>
      <c r="I4268" t="s">
        <v>35</v>
      </c>
      <c r="J4268" t="s">
        <v>5292</v>
      </c>
      <c r="K4268" t="s">
        <v>465</v>
      </c>
      <c r="L4268" t="s">
        <v>466</v>
      </c>
      <c r="M4268" t="s">
        <v>239</v>
      </c>
      <c r="N4268" t="s">
        <v>467</v>
      </c>
      <c r="O4268" t="s">
        <v>1128</v>
      </c>
      <c r="P4268" t="s">
        <v>79</v>
      </c>
      <c r="Q4268" t="s">
        <v>43</v>
      </c>
      <c r="R4268">
        <v>583</v>
      </c>
      <c r="S4268" t="s">
        <v>465</v>
      </c>
      <c r="T4268" t="s">
        <v>213</v>
      </c>
      <c r="U4268" t="s">
        <v>467</v>
      </c>
      <c r="V4268" t="s">
        <v>5293</v>
      </c>
      <c r="W4268" t="s">
        <v>151</v>
      </c>
      <c r="X4268" t="s">
        <v>125</v>
      </c>
      <c r="Y4268">
        <v>12670015</v>
      </c>
      <c r="Z4268" t="s">
        <v>84</v>
      </c>
      <c r="AA4268" t="s">
        <v>471</v>
      </c>
      <c r="AB4268" t="str">
        <f>CONCATENATE(A4268,"-",AA4268)</f>
        <v>10022941-WVU Foundation</v>
      </c>
      <c r="AC4268" s="1">
        <v>38169</v>
      </c>
      <c r="AD4268" s="1">
        <v>45473</v>
      </c>
      <c r="AE4268" s="2">
        <v>5511.12</v>
      </c>
    </row>
    <row r="4269" spans="1:31" x14ac:dyDescent="0.25">
      <c r="A4269">
        <v>10022941</v>
      </c>
      <c r="B4269" t="s">
        <v>462</v>
      </c>
      <c r="C4269" t="s">
        <v>462</v>
      </c>
      <c r="D4269" t="s">
        <v>587</v>
      </c>
      <c r="E4269">
        <v>460011010</v>
      </c>
      <c r="F4269" t="s">
        <v>162</v>
      </c>
      <c r="G4269" t="s">
        <v>163</v>
      </c>
      <c r="H4269" t="s">
        <v>776</v>
      </c>
      <c r="I4269" t="s">
        <v>35</v>
      </c>
      <c r="J4269" t="s">
        <v>4199</v>
      </c>
      <c r="K4269" t="s">
        <v>165</v>
      </c>
      <c r="L4269" t="s">
        <v>466</v>
      </c>
      <c r="M4269" t="s">
        <v>239</v>
      </c>
      <c r="N4269" t="s">
        <v>467</v>
      </c>
      <c r="O4269" t="s">
        <v>1128</v>
      </c>
      <c r="P4269" t="s">
        <v>79</v>
      </c>
      <c r="Q4269" t="s">
        <v>43</v>
      </c>
      <c r="R4269">
        <v>2599</v>
      </c>
      <c r="S4269" t="s">
        <v>165</v>
      </c>
      <c r="T4269" t="s">
        <v>62</v>
      </c>
      <c r="U4269" t="s">
        <v>467</v>
      </c>
      <c r="V4269" t="s">
        <v>4200</v>
      </c>
      <c r="W4269" t="s">
        <v>345</v>
      </c>
      <c r="X4269" t="s">
        <v>125</v>
      </c>
      <c r="Y4269">
        <v>12670015</v>
      </c>
      <c r="Z4269" t="s">
        <v>84</v>
      </c>
      <c r="AA4269" t="s">
        <v>471</v>
      </c>
      <c r="AB4269" t="str">
        <f>CONCATENATE(A4269,"-",AA4269)</f>
        <v>10022941-WVU Foundation</v>
      </c>
      <c r="AC4269" s="1">
        <v>44378</v>
      </c>
      <c r="AD4269" s="1">
        <v>45473</v>
      </c>
      <c r="AE4269" s="2">
        <v>624.52</v>
      </c>
    </row>
    <row r="4270" spans="1:31" x14ac:dyDescent="0.25">
      <c r="A4270">
        <v>10022941</v>
      </c>
      <c r="B4270" t="s">
        <v>1304</v>
      </c>
      <c r="C4270" t="s">
        <v>1304</v>
      </c>
      <c r="D4270" t="s">
        <v>1304</v>
      </c>
      <c r="E4270">
        <v>630100030</v>
      </c>
      <c r="F4270" t="s">
        <v>277</v>
      </c>
      <c r="G4270" t="s">
        <v>278</v>
      </c>
      <c r="H4270" t="s">
        <v>236</v>
      </c>
      <c r="I4270" t="s">
        <v>35</v>
      </c>
      <c r="J4270" t="s">
        <v>5294</v>
      </c>
      <c r="K4270" t="s">
        <v>602</v>
      </c>
      <c r="L4270" t="s">
        <v>466</v>
      </c>
      <c r="M4270" t="s">
        <v>239</v>
      </c>
      <c r="N4270" t="s">
        <v>467</v>
      </c>
      <c r="O4270" t="s">
        <v>1128</v>
      </c>
      <c r="P4270" t="s">
        <v>79</v>
      </c>
      <c r="Q4270" t="s">
        <v>43</v>
      </c>
      <c r="R4270">
        <v>2509</v>
      </c>
      <c r="S4270" t="s">
        <v>602</v>
      </c>
      <c r="T4270" t="s">
        <v>45</v>
      </c>
      <c r="U4270" t="s">
        <v>467</v>
      </c>
      <c r="V4270" t="s">
        <v>5295</v>
      </c>
      <c r="W4270" t="s">
        <v>48</v>
      </c>
      <c r="X4270" t="s">
        <v>125</v>
      </c>
      <c r="Y4270">
        <v>12670015</v>
      </c>
      <c r="Z4270" t="s">
        <v>84</v>
      </c>
      <c r="AA4270" t="s">
        <v>471</v>
      </c>
      <c r="AB4270" t="str">
        <f>CONCATENATE(A4270,"-",AA4270)</f>
        <v>10022941-WVU Foundation</v>
      </c>
      <c r="AC4270" s="1">
        <v>44013</v>
      </c>
      <c r="AD4270" s="1">
        <v>45107</v>
      </c>
      <c r="AE4270" s="2">
        <v>618.48</v>
      </c>
    </row>
    <row r="4271" spans="1:31" x14ac:dyDescent="0.25">
      <c r="A4271">
        <v>10022941</v>
      </c>
      <c r="B4271" t="s">
        <v>1304</v>
      </c>
      <c r="C4271" t="s">
        <v>1304</v>
      </c>
      <c r="D4271" t="s">
        <v>1304</v>
      </c>
      <c r="E4271">
        <v>630100030</v>
      </c>
      <c r="F4271" t="s">
        <v>277</v>
      </c>
      <c r="G4271" t="s">
        <v>278</v>
      </c>
      <c r="H4271" t="s">
        <v>236</v>
      </c>
      <c r="I4271" t="s">
        <v>35</v>
      </c>
      <c r="J4271" t="s">
        <v>1477</v>
      </c>
      <c r="K4271" t="s">
        <v>602</v>
      </c>
      <c r="L4271" t="s">
        <v>466</v>
      </c>
      <c r="M4271" t="s">
        <v>239</v>
      </c>
      <c r="N4271" t="s">
        <v>467</v>
      </c>
      <c r="O4271" t="s">
        <v>1128</v>
      </c>
      <c r="P4271" t="s">
        <v>79</v>
      </c>
      <c r="Q4271" t="s">
        <v>43</v>
      </c>
      <c r="R4271">
        <v>366</v>
      </c>
      <c r="S4271" t="s">
        <v>602</v>
      </c>
      <c r="T4271" t="s">
        <v>45</v>
      </c>
      <c r="U4271" t="s">
        <v>467</v>
      </c>
      <c r="V4271" t="s">
        <v>1478</v>
      </c>
      <c r="W4271" t="s">
        <v>151</v>
      </c>
      <c r="X4271" t="s">
        <v>125</v>
      </c>
      <c r="Y4271">
        <v>12670015</v>
      </c>
      <c r="Z4271" t="s">
        <v>84</v>
      </c>
      <c r="AA4271" t="s">
        <v>471</v>
      </c>
      <c r="AB4271" t="str">
        <f>CONCATENATE(A4271,"-",AA4271)</f>
        <v>10022941-WVU Foundation</v>
      </c>
      <c r="AC4271" s="1">
        <v>37073</v>
      </c>
      <c r="AD4271" s="1">
        <v>45838</v>
      </c>
      <c r="AE4271" s="2">
        <v>5174.8599999999997</v>
      </c>
    </row>
    <row r="4272" spans="1:31" x14ac:dyDescent="0.25">
      <c r="A4272">
        <v>10022941</v>
      </c>
      <c r="B4272" t="s">
        <v>1304</v>
      </c>
      <c r="C4272" t="s">
        <v>1304</v>
      </c>
      <c r="D4272" t="s">
        <v>1304</v>
      </c>
      <c r="E4272">
        <v>630100030</v>
      </c>
      <c r="F4272" t="s">
        <v>277</v>
      </c>
      <c r="G4272" t="s">
        <v>278</v>
      </c>
      <c r="H4272" t="s">
        <v>73</v>
      </c>
      <c r="I4272" t="s">
        <v>35</v>
      </c>
      <c r="J4272" t="s">
        <v>5296</v>
      </c>
      <c r="K4272" t="s">
        <v>602</v>
      </c>
      <c r="L4272" t="s">
        <v>466</v>
      </c>
      <c r="M4272" t="s">
        <v>239</v>
      </c>
      <c r="N4272" t="s">
        <v>467</v>
      </c>
      <c r="O4272" t="s">
        <v>1128</v>
      </c>
      <c r="P4272" t="s">
        <v>79</v>
      </c>
      <c r="Q4272" t="s">
        <v>43</v>
      </c>
      <c r="R4272">
        <v>716</v>
      </c>
      <c r="S4272" t="s">
        <v>1475</v>
      </c>
      <c r="T4272" t="s">
        <v>60</v>
      </c>
      <c r="U4272" t="s">
        <v>467</v>
      </c>
      <c r="V4272" t="s">
        <v>5297</v>
      </c>
      <c r="W4272" t="s">
        <v>151</v>
      </c>
      <c r="X4272" t="s">
        <v>125</v>
      </c>
      <c r="Y4272">
        <v>12670015</v>
      </c>
      <c r="Z4272" t="s">
        <v>84</v>
      </c>
      <c r="AA4272" t="s">
        <v>471</v>
      </c>
      <c r="AB4272" t="str">
        <f>CONCATENATE(A4272,"-",AA4272)</f>
        <v>10022941-WVU Foundation</v>
      </c>
      <c r="AC4272" s="1">
        <v>38899</v>
      </c>
      <c r="AD4272" s="1">
        <v>45473</v>
      </c>
      <c r="AE4272" s="2">
        <v>3206.11</v>
      </c>
    </row>
    <row r="4273" spans="1:31" x14ac:dyDescent="0.25">
      <c r="A4273">
        <v>10022941</v>
      </c>
      <c r="B4273" t="s">
        <v>1303</v>
      </c>
      <c r="C4273" t="s">
        <v>4205</v>
      </c>
      <c r="D4273" t="s">
        <v>4205</v>
      </c>
      <c r="E4273">
        <v>550239400</v>
      </c>
      <c r="F4273" t="s">
        <v>336</v>
      </c>
      <c r="G4273" t="s">
        <v>337</v>
      </c>
      <c r="H4273" t="s">
        <v>284</v>
      </c>
      <c r="I4273" t="s">
        <v>35</v>
      </c>
      <c r="J4273" t="s">
        <v>4206</v>
      </c>
      <c r="K4273" t="s">
        <v>339</v>
      </c>
      <c r="L4273" t="s">
        <v>466</v>
      </c>
      <c r="M4273" t="s">
        <v>239</v>
      </c>
      <c r="N4273" t="s">
        <v>467</v>
      </c>
      <c r="O4273" t="s">
        <v>1128</v>
      </c>
      <c r="P4273" t="s">
        <v>79</v>
      </c>
      <c r="Q4273" t="s">
        <v>43</v>
      </c>
      <c r="R4273">
        <v>1232</v>
      </c>
      <c r="S4273" t="s">
        <v>339</v>
      </c>
      <c r="T4273" t="s">
        <v>213</v>
      </c>
      <c r="U4273" t="s">
        <v>467</v>
      </c>
      <c r="V4273" t="s">
        <v>4207</v>
      </c>
      <c r="W4273" t="s">
        <v>151</v>
      </c>
      <c r="X4273" t="s">
        <v>125</v>
      </c>
      <c r="Y4273">
        <v>11670015</v>
      </c>
      <c r="Z4273" t="s">
        <v>84</v>
      </c>
      <c r="AA4273" t="s">
        <v>471</v>
      </c>
      <c r="AB4273" t="str">
        <f>CONCATENATE(A4273,"-",AA4273)</f>
        <v>10022941-WVU Foundation</v>
      </c>
      <c r="AC4273" s="1">
        <v>41821</v>
      </c>
      <c r="AD4273" s="1">
        <v>45473</v>
      </c>
      <c r="AE4273" s="2">
        <v>23433</v>
      </c>
    </row>
    <row r="4274" spans="1:31" x14ac:dyDescent="0.25">
      <c r="A4274">
        <v>10022941</v>
      </c>
      <c r="B4274" t="s">
        <v>1479</v>
      </c>
      <c r="C4274" t="s">
        <v>1479</v>
      </c>
      <c r="D4274" t="s">
        <v>1479</v>
      </c>
      <c r="E4274">
        <v>550209400</v>
      </c>
      <c r="F4274" t="s">
        <v>336</v>
      </c>
      <c r="G4274" t="s">
        <v>337</v>
      </c>
      <c r="H4274" t="s">
        <v>202</v>
      </c>
      <c r="I4274" t="s">
        <v>35</v>
      </c>
      <c r="J4274" t="s">
        <v>5298</v>
      </c>
      <c r="K4274" t="s">
        <v>339</v>
      </c>
      <c r="L4274" t="s">
        <v>466</v>
      </c>
      <c r="M4274" t="s">
        <v>239</v>
      </c>
      <c r="N4274" t="s">
        <v>467</v>
      </c>
      <c r="O4274" t="s">
        <v>1128</v>
      </c>
      <c r="P4274" t="s">
        <v>79</v>
      </c>
      <c r="Q4274" t="s">
        <v>43</v>
      </c>
      <c r="R4274">
        <v>2206</v>
      </c>
      <c r="S4274" t="s">
        <v>339</v>
      </c>
      <c r="T4274" t="s">
        <v>96</v>
      </c>
      <c r="U4274" t="s">
        <v>467</v>
      </c>
      <c r="V4274" t="s">
        <v>5299</v>
      </c>
      <c r="W4274" t="s">
        <v>1294</v>
      </c>
      <c r="X4274" t="s">
        <v>125</v>
      </c>
      <c r="Y4274">
        <v>11670015</v>
      </c>
      <c r="Z4274" t="s">
        <v>84</v>
      </c>
      <c r="AA4274" t="s">
        <v>471</v>
      </c>
      <c r="AB4274" t="str">
        <f>CONCATENATE(A4274,"-",AA4274)</f>
        <v>10022941-WVU Foundation</v>
      </c>
      <c r="AC4274" s="1">
        <v>43282</v>
      </c>
      <c r="AD4274" s="1">
        <v>45473</v>
      </c>
      <c r="AE4274" s="2">
        <v>160.41</v>
      </c>
    </row>
    <row r="4275" spans="1:31" x14ac:dyDescent="0.25">
      <c r="A4275">
        <v>10022941</v>
      </c>
      <c r="B4275" t="s">
        <v>1479</v>
      </c>
      <c r="C4275" t="s">
        <v>1479</v>
      </c>
      <c r="D4275" t="s">
        <v>1479</v>
      </c>
      <c r="E4275">
        <v>550209400</v>
      </c>
      <c r="F4275" t="s">
        <v>336</v>
      </c>
      <c r="G4275" t="s">
        <v>337</v>
      </c>
      <c r="H4275" t="s">
        <v>136</v>
      </c>
      <c r="I4275" t="s">
        <v>35</v>
      </c>
      <c r="J4275" t="s">
        <v>5298</v>
      </c>
      <c r="K4275" t="s">
        <v>339</v>
      </c>
      <c r="L4275" t="s">
        <v>466</v>
      </c>
      <c r="M4275" t="s">
        <v>239</v>
      </c>
      <c r="N4275" t="s">
        <v>467</v>
      </c>
      <c r="O4275" t="s">
        <v>1128</v>
      </c>
      <c r="P4275" t="s">
        <v>79</v>
      </c>
      <c r="Q4275" t="s">
        <v>43</v>
      </c>
      <c r="R4275">
        <v>2206</v>
      </c>
      <c r="S4275" t="s">
        <v>339</v>
      </c>
      <c r="T4275" t="s">
        <v>96</v>
      </c>
      <c r="U4275" t="s">
        <v>467</v>
      </c>
      <c r="V4275" t="s">
        <v>5299</v>
      </c>
      <c r="W4275" t="s">
        <v>1294</v>
      </c>
      <c r="X4275" t="s">
        <v>125</v>
      </c>
      <c r="Y4275">
        <v>11670015</v>
      </c>
      <c r="Z4275" t="s">
        <v>84</v>
      </c>
      <c r="AA4275" t="s">
        <v>471</v>
      </c>
      <c r="AB4275" t="str">
        <f>CONCATENATE(A4275,"-",AA4275)</f>
        <v>10022941-WVU Foundation</v>
      </c>
      <c r="AC4275" s="1">
        <v>43282</v>
      </c>
      <c r="AD4275" s="1">
        <v>45473</v>
      </c>
      <c r="AE4275" s="2">
        <v>68.959999999999994</v>
      </c>
    </row>
    <row r="4276" spans="1:31" x14ac:dyDescent="0.25">
      <c r="A4276">
        <v>10022941</v>
      </c>
      <c r="B4276" t="s">
        <v>4205</v>
      </c>
      <c r="C4276" t="s">
        <v>4205</v>
      </c>
      <c r="D4276" t="s">
        <v>4205</v>
      </c>
      <c r="E4276">
        <v>550239400</v>
      </c>
      <c r="F4276" t="s">
        <v>336</v>
      </c>
      <c r="G4276" t="s">
        <v>337</v>
      </c>
      <c r="H4276" t="s">
        <v>73</v>
      </c>
      <c r="I4276" t="s">
        <v>35</v>
      </c>
      <c r="J4276" t="s">
        <v>4220</v>
      </c>
      <c r="K4276" t="s">
        <v>339</v>
      </c>
      <c r="L4276" t="s">
        <v>466</v>
      </c>
      <c r="M4276" t="s">
        <v>239</v>
      </c>
      <c r="N4276" t="s">
        <v>467</v>
      </c>
      <c r="O4276" t="s">
        <v>1128</v>
      </c>
      <c r="P4276" t="s">
        <v>79</v>
      </c>
      <c r="Q4276" t="s">
        <v>43</v>
      </c>
      <c r="R4276">
        <v>2793</v>
      </c>
      <c r="S4276" t="s">
        <v>339</v>
      </c>
      <c r="T4276" t="s">
        <v>60</v>
      </c>
      <c r="U4276" t="s">
        <v>467</v>
      </c>
      <c r="V4276" t="s">
        <v>4221</v>
      </c>
      <c r="W4276" t="s">
        <v>151</v>
      </c>
      <c r="X4276" t="s">
        <v>125</v>
      </c>
      <c r="Y4276">
        <v>11670015</v>
      </c>
      <c r="Z4276" t="s">
        <v>84</v>
      </c>
      <c r="AA4276" t="s">
        <v>471</v>
      </c>
      <c r="AB4276" t="str">
        <f>CONCATENATE(A4276,"-",AA4276)</f>
        <v>10022941-WVU Foundation</v>
      </c>
      <c r="AC4276" s="1">
        <v>44774</v>
      </c>
      <c r="AD4276" s="1">
        <v>45473</v>
      </c>
      <c r="AE4276" s="2">
        <v>1266</v>
      </c>
    </row>
    <row r="4277" spans="1:31" x14ac:dyDescent="0.25">
      <c r="A4277">
        <v>10022941</v>
      </c>
      <c r="B4277" t="s">
        <v>4205</v>
      </c>
      <c r="C4277" t="s">
        <v>4205</v>
      </c>
      <c r="D4277" t="s">
        <v>4205</v>
      </c>
      <c r="E4277">
        <v>550239400</v>
      </c>
      <c r="F4277" t="s">
        <v>336</v>
      </c>
      <c r="G4277" t="s">
        <v>337</v>
      </c>
      <c r="H4277" t="s">
        <v>477</v>
      </c>
      <c r="I4277" t="s">
        <v>35</v>
      </c>
      <c r="J4277" t="s">
        <v>5300</v>
      </c>
      <c r="K4277" t="s">
        <v>339</v>
      </c>
      <c r="L4277" t="s">
        <v>466</v>
      </c>
      <c r="M4277" t="s">
        <v>239</v>
      </c>
      <c r="N4277" t="s">
        <v>467</v>
      </c>
      <c r="O4277" t="s">
        <v>1128</v>
      </c>
      <c r="P4277" t="s">
        <v>79</v>
      </c>
      <c r="Q4277" t="s">
        <v>43</v>
      </c>
      <c r="R4277">
        <v>2374</v>
      </c>
      <c r="S4277" t="s">
        <v>339</v>
      </c>
      <c r="T4277" t="s">
        <v>96</v>
      </c>
      <c r="U4277" t="s">
        <v>467</v>
      </c>
      <c r="V4277" t="s">
        <v>5301</v>
      </c>
      <c r="W4277" t="s">
        <v>151</v>
      </c>
      <c r="X4277" t="s">
        <v>125</v>
      </c>
      <c r="Y4277">
        <v>11670015</v>
      </c>
      <c r="Z4277" t="s">
        <v>84</v>
      </c>
      <c r="AA4277" t="s">
        <v>471</v>
      </c>
      <c r="AB4277" t="str">
        <f>CONCATENATE(A4277,"-",AA4277)</f>
        <v>10022941-WVU Foundation</v>
      </c>
      <c r="AC4277" s="1">
        <v>43282</v>
      </c>
      <c r="AD4277" s="1">
        <v>45473</v>
      </c>
      <c r="AE4277" s="2">
        <v>348.54</v>
      </c>
    </row>
    <row r="4278" spans="1:31" x14ac:dyDescent="0.25">
      <c r="A4278">
        <v>10022941</v>
      </c>
      <c r="B4278" t="s">
        <v>4227</v>
      </c>
      <c r="C4278" t="s">
        <v>4227</v>
      </c>
      <c r="D4278" t="s">
        <v>4227</v>
      </c>
      <c r="E4278">
        <v>230060502</v>
      </c>
      <c r="F4278" t="s">
        <v>1363</v>
      </c>
      <c r="G4278" t="s">
        <v>1363</v>
      </c>
      <c r="H4278" t="s">
        <v>128</v>
      </c>
      <c r="I4278" t="s">
        <v>35</v>
      </c>
      <c r="J4278" t="s">
        <v>4228</v>
      </c>
      <c r="K4278" t="s">
        <v>1141</v>
      </c>
      <c r="L4278" t="s">
        <v>466</v>
      </c>
      <c r="M4278" t="s">
        <v>239</v>
      </c>
      <c r="N4278" t="s">
        <v>467</v>
      </c>
      <c r="O4278" t="s">
        <v>1128</v>
      </c>
      <c r="P4278" t="s">
        <v>79</v>
      </c>
      <c r="Q4278" t="s">
        <v>43</v>
      </c>
      <c r="R4278">
        <v>962</v>
      </c>
      <c r="S4278" t="s">
        <v>1141</v>
      </c>
      <c r="T4278" t="s">
        <v>62</v>
      </c>
      <c r="U4278" t="s">
        <v>467</v>
      </c>
      <c r="V4278" t="s">
        <v>4229</v>
      </c>
      <c r="W4278" t="s">
        <v>107</v>
      </c>
      <c r="X4278" t="s">
        <v>125</v>
      </c>
      <c r="Y4278">
        <v>11670015</v>
      </c>
      <c r="Z4278" t="s">
        <v>84</v>
      </c>
      <c r="AA4278" t="s">
        <v>471</v>
      </c>
      <c r="AB4278" t="str">
        <f>CONCATENATE(A4278,"-",AA4278)</f>
        <v>10022941-WVU Foundation</v>
      </c>
      <c r="AC4278" s="1">
        <v>40725</v>
      </c>
      <c r="AD4278" s="1">
        <v>45473</v>
      </c>
      <c r="AE4278" s="2">
        <v>36.409999999999997</v>
      </c>
    </row>
    <row r="4279" spans="1:31" x14ac:dyDescent="0.25">
      <c r="A4279">
        <v>10022941</v>
      </c>
      <c r="B4279" t="s">
        <v>1494</v>
      </c>
      <c r="C4279" t="s">
        <v>1494</v>
      </c>
      <c r="D4279" t="s">
        <v>1494</v>
      </c>
      <c r="E4279">
        <v>110530900</v>
      </c>
      <c r="F4279" t="s">
        <v>98</v>
      </c>
      <c r="G4279" t="s">
        <v>98</v>
      </c>
      <c r="H4279" t="s">
        <v>73</v>
      </c>
      <c r="I4279" t="s">
        <v>35</v>
      </c>
      <c r="J4279" t="s">
        <v>1498</v>
      </c>
      <c r="K4279" t="s">
        <v>1380</v>
      </c>
      <c r="L4279" t="s">
        <v>466</v>
      </c>
      <c r="M4279" t="s">
        <v>239</v>
      </c>
      <c r="N4279" t="s">
        <v>467</v>
      </c>
      <c r="O4279" t="s">
        <v>1128</v>
      </c>
      <c r="P4279" t="s">
        <v>79</v>
      </c>
      <c r="Q4279" t="s">
        <v>43</v>
      </c>
      <c r="R4279">
        <v>2246</v>
      </c>
      <c r="S4279" t="s">
        <v>1496</v>
      </c>
      <c r="T4279" t="s">
        <v>60</v>
      </c>
      <c r="U4279" t="s">
        <v>467</v>
      </c>
      <c r="V4279" t="s">
        <v>1500</v>
      </c>
      <c r="W4279" t="s">
        <v>107</v>
      </c>
      <c r="X4279" t="s">
        <v>125</v>
      </c>
      <c r="Y4279">
        <v>71676639</v>
      </c>
      <c r="Z4279" t="s">
        <v>84</v>
      </c>
      <c r="AA4279" t="s">
        <v>471</v>
      </c>
      <c r="AB4279" t="str">
        <f>CONCATENATE(A4279,"-",AA4279)</f>
        <v>10022941-WVU Foundation</v>
      </c>
      <c r="AC4279" s="1">
        <v>43282</v>
      </c>
      <c r="AD4279" s="1">
        <v>45473</v>
      </c>
      <c r="AE4279" s="2">
        <v>7550.22</v>
      </c>
    </row>
    <row r="4280" spans="1:31" x14ac:dyDescent="0.25">
      <c r="A4280">
        <v>10022941</v>
      </c>
      <c r="B4280" t="s">
        <v>1494</v>
      </c>
      <c r="C4280" t="s">
        <v>1494</v>
      </c>
      <c r="D4280" t="s">
        <v>1494</v>
      </c>
      <c r="E4280">
        <v>110530900</v>
      </c>
      <c r="F4280" t="s">
        <v>98</v>
      </c>
      <c r="G4280" t="s">
        <v>98</v>
      </c>
      <c r="H4280" t="s">
        <v>409</v>
      </c>
      <c r="I4280" t="s">
        <v>35</v>
      </c>
      <c r="J4280" t="s">
        <v>1498</v>
      </c>
      <c r="K4280" t="s">
        <v>1380</v>
      </c>
      <c r="L4280" t="s">
        <v>466</v>
      </c>
      <c r="M4280" t="s">
        <v>239</v>
      </c>
      <c r="N4280" t="s">
        <v>467</v>
      </c>
      <c r="O4280" t="s">
        <v>1128</v>
      </c>
      <c r="P4280" t="s">
        <v>79</v>
      </c>
      <c r="Q4280" t="s">
        <v>43</v>
      </c>
      <c r="R4280">
        <v>2246</v>
      </c>
      <c r="S4280" t="s">
        <v>1496</v>
      </c>
      <c r="T4280" t="s">
        <v>62</v>
      </c>
      <c r="U4280" t="s">
        <v>467</v>
      </c>
      <c r="V4280" t="s">
        <v>1500</v>
      </c>
      <c r="W4280" t="s">
        <v>107</v>
      </c>
      <c r="X4280" t="s">
        <v>125</v>
      </c>
      <c r="Y4280">
        <v>71676639</v>
      </c>
      <c r="Z4280" t="s">
        <v>84</v>
      </c>
      <c r="AA4280" t="s">
        <v>471</v>
      </c>
      <c r="AB4280" t="str">
        <f>CONCATENATE(A4280,"-",AA4280)</f>
        <v>10022941-WVU Foundation</v>
      </c>
      <c r="AC4280" s="1">
        <v>43282</v>
      </c>
      <c r="AD4280" s="1">
        <v>45473</v>
      </c>
      <c r="AE4280" s="2">
        <v>201</v>
      </c>
    </row>
    <row r="4281" spans="1:31" x14ac:dyDescent="0.25">
      <c r="A4281">
        <v>10022941</v>
      </c>
      <c r="B4281" t="s">
        <v>1494</v>
      </c>
      <c r="C4281" t="s">
        <v>1494</v>
      </c>
      <c r="D4281" t="s">
        <v>1494</v>
      </c>
      <c r="E4281">
        <v>110530900</v>
      </c>
      <c r="F4281" t="s">
        <v>98</v>
      </c>
      <c r="G4281" t="s">
        <v>98</v>
      </c>
      <c r="H4281" t="s">
        <v>92</v>
      </c>
      <c r="I4281" t="s">
        <v>35</v>
      </c>
      <c r="J4281" t="s">
        <v>1498</v>
      </c>
      <c r="K4281" t="s">
        <v>1380</v>
      </c>
      <c r="L4281" t="s">
        <v>466</v>
      </c>
      <c r="M4281" t="s">
        <v>239</v>
      </c>
      <c r="N4281" t="s">
        <v>467</v>
      </c>
      <c r="O4281" t="s">
        <v>1128</v>
      </c>
      <c r="P4281" t="s">
        <v>79</v>
      </c>
      <c r="Q4281" t="s">
        <v>43</v>
      </c>
      <c r="R4281">
        <v>2246</v>
      </c>
      <c r="S4281" t="s">
        <v>1496</v>
      </c>
      <c r="T4281" t="s">
        <v>62</v>
      </c>
      <c r="U4281" t="s">
        <v>467</v>
      </c>
      <c r="V4281" t="s">
        <v>1500</v>
      </c>
      <c r="W4281" t="s">
        <v>107</v>
      </c>
      <c r="X4281" t="s">
        <v>125</v>
      </c>
      <c r="Y4281">
        <v>71676639</v>
      </c>
      <c r="Z4281" t="s">
        <v>84</v>
      </c>
      <c r="AA4281" t="s">
        <v>471</v>
      </c>
      <c r="AB4281" t="str">
        <f>CONCATENATE(A4281,"-",AA4281)</f>
        <v>10022941-WVU Foundation</v>
      </c>
      <c r="AC4281" s="1">
        <v>43282</v>
      </c>
      <c r="AD4281" s="1">
        <v>45473</v>
      </c>
      <c r="AE4281" s="2">
        <v>25.11</v>
      </c>
    </row>
    <row r="4282" spans="1:31" x14ac:dyDescent="0.25">
      <c r="A4282">
        <v>10022941</v>
      </c>
      <c r="B4282" t="s">
        <v>1494</v>
      </c>
      <c r="C4282" t="s">
        <v>1494</v>
      </c>
      <c r="D4282" t="s">
        <v>1494</v>
      </c>
      <c r="E4282">
        <v>110530900</v>
      </c>
      <c r="F4282" t="s">
        <v>98</v>
      </c>
      <c r="G4282" t="s">
        <v>98</v>
      </c>
      <c r="H4282" t="s">
        <v>190</v>
      </c>
      <c r="I4282" t="s">
        <v>35</v>
      </c>
      <c r="J4282" t="s">
        <v>1498</v>
      </c>
      <c r="K4282" t="s">
        <v>1380</v>
      </c>
      <c r="L4282" t="s">
        <v>466</v>
      </c>
      <c r="M4282" t="s">
        <v>239</v>
      </c>
      <c r="N4282" t="s">
        <v>467</v>
      </c>
      <c r="O4282" t="s">
        <v>1128</v>
      </c>
      <c r="P4282" t="s">
        <v>79</v>
      </c>
      <c r="Q4282" t="s">
        <v>43</v>
      </c>
      <c r="R4282">
        <v>2246</v>
      </c>
      <c r="S4282" t="s">
        <v>1496</v>
      </c>
      <c r="T4282" t="s">
        <v>153</v>
      </c>
      <c r="U4282" t="s">
        <v>467</v>
      </c>
      <c r="V4282" t="s">
        <v>1500</v>
      </c>
      <c r="W4282" t="s">
        <v>107</v>
      </c>
      <c r="X4282" t="s">
        <v>125</v>
      </c>
      <c r="Y4282">
        <v>71676639</v>
      </c>
      <c r="Z4282" t="s">
        <v>84</v>
      </c>
      <c r="AA4282" t="s">
        <v>471</v>
      </c>
      <c r="AB4282" t="str">
        <f>CONCATENATE(A4282,"-",AA4282)</f>
        <v>10022941-WVU Foundation</v>
      </c>
      <c r="AC4282" s="1">
        <v>43282</v>
      </c>
      <c r="AD4282" s="1">
        <v>45473</v>
      </c>
      <c r="AE4282" s="2">
        <v>11524.6</v>
      </c>
    </row>
    <row r="4283" spans="1:31" x14ac:dyDescent="0.25">
      <c r="A4283">
        <v>10022941</v>
      </c>
      <c r="B4283" t="s">
        <v>1494</v>
      </c>
      <c r="C4283" t="s">
        <v>1494</v>
      </c>
      <c r="D4283" t="s">
        <v>4230</v>
      </c>
      <c r="E4283">
        <v>110530901</v>
      </c>
      <c r="F4283" t="s">
        <v>98</v>
      </c>
      <c r="G4283" t="s">
        <v>98</v>
      </c>
      <c r="H4283" t="s">
        <v>128</v>
      </c>
      <c r="I4283" t="s">
        <v>35</v>
      </c>
      <c r="J4283" t="s">
        <v>1498</v>
      </c>
      <c r="K4283" t="s">
        <v>1380</v>
      </c>
      <c r="L4283" t="s">
        <v>466</v>
      </c>
      <c r="M4283" t="s">
        <v>239</v>
      </c>
      <c r="N4283" t="s">
        <v>467</v>
      </c>
      <c r="O4283" t="s">
        <v>1128</v>
      </c>
      <c r="P4283" t="s">
        <v>79</v>
      </c>
      <c r="Q4283" t="s">
        <v>43</v>
      </c>
      <c r="R4283">
        <v>2246</v>
      </c>
      <c r="S4283" t="s">
        <v>1496</v>
      </c>
      <c r="T4283" t="s">
        <v>62</v>
      </c>
      <c r="U4283" t="s">
        <v>467</v>
      </c>
      <c r="V4283" t="s">
        <v>1500</v>
      </c>
      <c r="W4283" t="s">
        <v>107</v>
      </c>
      <c r="X4283" t="s">
        <v>125</v>
      </c>
      <c r="Y4283">
        <v>71676639</v>
      </c>
      <c r="Z4283" t="s">
        <v>84</v>
      </c>
      <c r="AA4283" t="s">
        <v>471</v>
      </c>
      <c r="AB4283" t="str">
        <f>CONCATENATE(A4283,"-",AA4283)</f>
        <v>10022941-WVU Foundation</v>
      </c>
      <c r="AC4283" s="1">
        <v>43282</v>
      </c>
      <c r="AD4283" s="1">
        <v>45473</v>
      </c>
      <c r="AE4283" s="2">
        <v>89.03</v>
      </c>
    </row>
    <row r="4284" spans="1:31" x14ac:dyDescent="0.25">
      <c r="A4284">
        <v>10022941</v>
      </c>
      <c r="B4284" t="s">
        <v>4230</v>
      </c>
      <c r="C4284" t="s">
        <v>4230</v>
      </c>
      <c r="D4284" t="s">
        <v>1494</v>
      </c>
      <c r="E4284">
        <v>110530900</v>
      </c>
      <c r="F4284" t="s">
        <v>98</v>
      </c>
      <c r="G4284" t="s">
        <v>98</v>
      </c>
      <c r="H4284" t="s">
        <v>776</v>
      </c>
      <c r="I4284" t="s">
        <v>35</v>
      </c>
      <c r="J4284" t="s">
        <v>4231</v>
      </c>
      <c r="K4284" t="s">
        <v>101</v>
      </c>
      <c r="L4284" t="s">
        <v>466</v>
      </c>
      <c r="M4284" t="s">
        <v>239</v>
      </c>
      <c r="N4284" t="s">
        <v>467</v>
      </c>
      <c r="O4284" t="s">
        <v>1128</v>
      </c>
      <c r="P4284" t="s">
        <v>79</v>
      </c>
      <c r="Q4284" t="s">
        <v>43</v>
      </c>
      <c r="R4284">
        <v>2754</v>
      </c>
      <c r="S4284" t="s">
        <v>3882</v>
      </c>
      <c r="T4284" t="s">
        <v>62</v>
      </c>
      <c r="U4284" t="s">
        <v>467</v>
      </c>
      <c r="V4284" t="s">
        <v>1499</v>
      </c>
      <c r="W4284" t="s">
        <v>151</v>
      </c>
      <c r="X4284" t="s">
        <v>125</v>
      </c>
      <c r="Y4284">
        <v>71676639</v>
      </c>
      <c r="Z4284" t="s">
        <v>84</v>
      </c>
      <c r="AA4284" t="s">
        <v>471</v>
      </c>
      <c r="AB4284" t="str">
        <f>CONCATENATE(A4284,"-",AA4284)</f>
        <v>10022941-WVU Foundation</v>
      </c>
      <c r="AC4284" s="1">
        <v>44713</v>
      </c>
      <c r="AD4284" s="1">
        <v>46203</v>
      </c>
      <c r="AE4284" s="2">
        <v>184.9</v>
      </c>
    </row>
    <row r="4285" spans="1:31" x14ac:dyDescent="0.25">
      <c r="A4285">
        <v>10022941</v>
      </c>
      <c r="B4285" t="s">
        <v>4230</v>
      </c>
      <c r="C4285" t="s">
        <v>4230</v>
      </c>
      <c r="D4285" t="s">
        <v>4230</v>
      </c>
      <c r="E4285">
        <v>110530901</v>
      </c>
      <c r="F4285" t="s">
        <v>98</v>
      </c>
      <c r="G4285" t="s">
        <v>98</v>
      </c>
      <c r="H4285" t="s">
        <v>128</v>
      </c>
      <c r="I4285" t="s">
        <v>35</v>
      </c>
      <c r="J4285" t="s">
        <v>4231</v>
      </c>
      <c r="K4285" t="s">
        <v>101</v>
      </c>
      <c r="L4285" t="s">
        <v>466</v>
      </c>
      <c r="M4285" t="s">
        <v>239</v>
      </c>
      <c r="N4285" t="s">
        <v>467</v>
      </c>
      <c r="O4285" t="s">
        <v>1128</v>
      </c>
      <c r="P4285" t="s">
        <v>79</v>
      </c>
      <c r="Q4285" t="s">
        <v>43</v>
      </c>
      <c r="R4285">
        <v>2754</v>
      </c>
      <c r="S4285" t="s">
        <v>3882</v>
      </c>
      <c r="T4285" t="s">
        <v>62</v>
      </c>
      <c r="U4285" t="s">
        <v>467</v>
      </c>
      <c r="V4285" t="s">
        <v>1499</v>
      </c>
      <c r="W4285" t="s">
        <v>151</v>
      </c>
      <c r="X4285" t="s">
        <v>125</v>
      </c>
      <c r="Y4285">
        <v>71676639</v>
      </c>
      <c r="Z4285" t="s">
        <v>84</v>
      </c>
      <c r="AA4285" t="s">
        <v>471</v>
      </c>
      <c r="AB4285" t="str">
        <f>CONCATENATE(A4285,"-",AA4285)</f>
        <v>10022941-WVU Foundation</v>
      </c>
      <c r="AC4285" s="1">
        <v>44713</v>
      </c>
      <c r="AD4285" s="1">
        <v>46203</v>
      </c>
      <c r="AE4285" s="2">
        <v>125</v>
      </c>
    </row>
    <row r="4286" spans="1:31" x14ac:dyDescent="0.25">
      <c r="A4286">
        <v>10022941</v>
      </c>
      <c r="B4286" t="s">
        <v>1501</v>
      </c>
      <c r="C4286" t="s">
        <v>1501</v>
      </c>
      <c r="D4286" t="s">
        <v>1501</v>
      </c>
      <c r="E4286">
        <v>170050025</v>
      </c>
      <c r="F4286" t="s">
        <v>506</v>
      </c>
      <c r="G4286" t="s">
        <v>506</v>
      </c>
      <c r="H4286" t="s">
        <v>129</v>
      </c>
      <c r="I4286" t="s">
        <v>35</v>
      </c>
      <c r="J4286" t="s">
        <v>1502</v>
      </c>
      <c r="K4286" t="s">
        <v>1232</v>
      </c>
      <c r="L4286" t="s">
        <v>466</v>
      </c>
      <c r="M4286" t="s">
        <v>239</v>
      </c>
      <c r="N4286" t="s">
        <v>467</v>
      </c>
      <c r="O4286" t="s">
        <v>1128</v>
      </c>
      <c r="P4286" t="s">
        <v>79</v>
      </c>
      <c r="Q4286" t="s">
        <v>43</v>
      </c>
      <c r="R4286">
        <v>2022</v>
      </c>
      <c r="S4286" t="s">
        <v>1503</v>
      </c>
      <c r="T4286" t="s">
        <v>62</v>
      </c>
      <c r="U4286" t="s">
        <v>467</v>
      </c>
      <c r="V4286" t="s">
        <v>1504</v>
      </c>
      <c r="W4286" t="s">
        <v>107</v>
      </c>
      <c r="X4286" t="s">
        <v>125</v>
      </c>
      <c r="Y4286">
        <v>12670015</v>
      </c>
      <c r="Z4286" t="s">
        <v>84</v>
      </c>
      <c r="AA4286" t="s">
        <v>471</v>
      </c>
      <c r="AB4286" t="str">
        <f>CONCATENATE(A4286,"-",AA4286)</f>
        <v>10022941-WVU Foundation</v>
      </c>
      <c r="AC4286" s="1">
        <v>43282</v>
      </c>
      <c r="AD4286" s="1">
        <v>45473</v>
      </c>
      <c r="AE4286" s="2">
        <v>313.95999999999998</v>
      </c>
    </row>
    <row r="4287" spans="1:31" x14ac:dyDescent="0.25">
      <c r="A4287">
        <v>10022941</v>
      </c>
      <c r="B4287" t="s">
        <v>1501</v>
      </c>
      <c r="C4287" t="s">
        <v>1501</v>
      </c>
      <c r="D4287" t="s">
        <v>1501</v>
      </c>
      <c r="E4287">
        <v>170050025</v>
      </c>
      <c r="F4287" t="s">
        <v>506</v>
      </c>
      <c r="G4287" t="s">
        <v>506</v>
      </c>
      <c r="H4287" t="s">
        <v>136</v>
      </c>
      <c r="I4287" t="s">
        <v>35</v>
      </c>
      <c r="J4287" t="s">
        <v>1502</v>
      </c>
      <c r="K4287" t="s">
        <v>1232</v>
      </c>
      <c r="L4287" t="s">
        <v>466</v>
      </c>
      <c r="M4287" t="s">
        <v>239</v>
      </c>
      <c r="N4287" t="s">
        <v>467</v>
      </c>
      <c r="O4287" t="s">
        <v>1128</v>
      </c>
      <c r="P4287" t="s">
        <v>79</v>
      </c>
      <c r="Q4287" t="s">
        <v>43</v>
      </c>
      <c r="R4287">
        <v>2022</v>
      </c>
      <c r="S4287" t="s">
        <v>1503</v>
      </c>
      <c r="T4287" t="s">
        <v>96</v>
      </c>
      <c r="U4287" t="s">
        <v>467</v>
      </c>
      <c r="V4287" t="s">
        <v>1504</v>
      </c>
      <c r="W4287" t="s">
        <v>107</v>
      </c>
      <c r="X4287" t="s">
        <v>125</v>
      </c>
      <c r="Y4287">
        <v>12670015</v>
      </c>
      <c r="Z4287" t="s">
        <v>84</v>
      </c>
      <c r="AA4287" t="s">
        <v>471</v>
      </c>
      <c r="AB4287" t="str">
        <f>CONCATENATE(A4287,"-",AA4287)</f>
        <v>10022941-WVU Foundation</v>
      </c>
      <c r="AC4287" s="1">
        <v>43282</v>
      </c>
      <c r="AD4287" s="1">
        <v>45473</v>
      </c>
      <c r="AE4287" s="2">
        <v>318.81</v>
      </c>
    </row>
    <row r="4288" spans="1:31" x14ac:dyDescent="0.25">
      <c r="A4288">
        <v>10022941</v>
      </c>
      <c r="B4288" t="s">
        <v>180</v>
      </c>
      <c r="C4288" t="s">
        <v>1453</v>
      </c>
      <c r="D4288" t="s">
        <v>1453</v>
      </c>
      <c r="E4288">
        <v>492250010</v>
      </c>
      <c r="F4288" t="s">
        <v>180</v>
      </c>
      <c r="G4288" t="s">
        <v>181</v>
      </c>
      <c r="H4288" t="s">
        <v>333</v>
      </c>
      <c r="I4288" t="s">
        <v>35</v>
      </c>
      <c r="J4288" t="s">
        <v>1506</v>
      </c>
      <c r="K4288" t="s">
        <v>1288</v>
      </c>
      <c r="L4288" t="s">
        <v>466</v>
      </c>
      <c r="M4288" t="s">
        <v>239</v>
      </c>
      <c r="N4288" t="s">
        <v>467</v>
      </c>
      <c r="O4288" t="s">
        <v>1128</v>
      </c>
      <c r="P4288" t="s">
        <v>79</v>
      </c>
      <c r="Q4288" t="s">
        <v>43</v>
      </c>
      <c r="R4288">
        <v>1010</v>
      </c>
      <c r="S4288" t="s">
        <v>1174</v>
      </c>
      <c r="T4288" t="s">
        <v>62</v>
      </c>
      <c r="U4288" t="s">
        <v>467</v>
      </c>
      <c r="V4288" t="s">
        <v>1507</v>
      </c>
      <c r="W4288" t="s">
        <v>151</v>
      </c>
      <c r="X4288" t="s">
        <v>125</v>
      </c>
      <c r="Y4288">
        <v>12670015</v>
      </c>
      <c r="Z4288" t="s">
        <v>84</v>
      </c>
      <c r="AA4288" t="s">
        <v>471</v>
      </c>
      <c r="AB4288" t="str">
        <f>CONCATENATE(A4288,"-",AA4288)</f>
        <v>10022941-WVU Foundation</v>
      </c>
      <c r="AC4288" s="1">
        <v>40725</v>
      </c>
      <c r="AD4288" s="1">
        <v>45838</v>
      </c>
      <c r="AE4288" s="2">
        <v>1525</v>
      </c>
    </row>
    <row r="4289" spans="1:31" x14ac:dyDescent="0.25">
      <c r="A4289">
        <v>10022941</v>
      </c>
      <c r="B4289" t="s">
        <v>4232</v>
      </c>
      <c r="C4289" t="s">
        <v>4232</v>
      </c>
      <c r="D4289" t="s">
        <v>4232</v>
      </c>
      <c r="E4289">
        <v>745020091</v>
      </c>
      <c r="F4289" t="s">
        <v>668</v>
      </c>
      <c r="G4289" t="s">
        <v>668</v>
      </c>
      <c r="H4289" t="s">
        <v>267</v>
      </c>
      <c r="I4289" t="s">
        <v>35</v>
      </c>
      <c r="J4289" t="s">
        <v>4233</v>
      </c>
      <c r="K4289" t="s">
        <v>670</v>
      </c>
      <c r="L4289" t="s">
        <v>466</v>
      </c>
      <c r="M4289" t="s">
        <v>239</v>
      </c>
      <c r="N4289" t="s">
        <v>467</v>
      </c>
      <c r="O4289" t="s">
        <v>1128</v>
      </c>
      <c r="P4289" t="s">
        <v>79</v>
      </c>
      <c r="Q4289" t="s">
        <v>43</v>
      </c>
      <c r="R4289">
        <v>773</v>
      </c>
      <c r="S4289" t="s">
        <v>670</v>
      </c>
      <c r="T4289" t="s">
        <v>45</v>
      </c>
      <c r="U4289" t="s">
        <v>467</v>
      </c>
      <c r="V4289" t="s">
        <v>4234</v>
      </c>
      <c r="W4289" t="s">
        <v>107</v>
      </c>
      <c r="X4289" t="s">
        <v>125</v>
      </c>
      <c r="Y4289">
        <v>11670015</v>
      </c>
      <c r="Z4289" t="s">
        <v>84</v>
      </c>
      <c r="AA4289" t="s">
        <v>471</v>
      </c>
      <c r="AB4289" t="str">
        <f>CONCATENATE(A4289,"-",AA4289)</f>
        <v>10022941-WVU Foundation</v>
      </c>
      <c r="AC4289" s="1">
        <v>39630</v>
      </c>
      <c r="AD4289" s="1">
        <v>45473</v>
      </c>
      <c r="AE4289" s="2">
        <v>2333.33</v>
      </c>
    </row>
    <row r="4290" spans="1:31" x14ac:dyDescent="0.25">
      <c r="A4290">
        <v>10022941</v>
      </c>
      <c r="B4290" t="s">
        <v>1508</v>
      </c>
      <c r="C4290" t="s">
        <v>1508</v>
      </c>
      <c r="D4290" t="s">
        <v>1508</v>
      </c>
      <c r="E4290">
        <v>745020121</v>
      </c>
      <c r="F4290" t="s">
        <v>668</v>
      </c>
      <c r="G4290" t="s">
        <v>668</v>
      </c>
      <c r="H4290" t="s">
        <v>1266</v>
      </c>
      <c r="I4290" t="s">
        <v>35</v>
      </c>
      <c r="J4290" t="s">
        <v>1509</v>
      </c>
      <c r="K4290" t="s">
        <v>670</v>
      </c>
      <c r="L4290" t="s">
        <v>466</v>
      </c>
      <c r="M4290" t="s">
        <v>239</v>
      </c>
      <c r="N4290" t="s">
        <v>467</v>
      </c>
      <c r="O4290" t="s">
        <v>1128</v>
      </c>
      <c r="P4290" t="s">
        <v>79</v>
      </c>
      <c r="Q4290" t="s">
        <v>43</v>
      </c>
      <c r="R4290">
        <v>1272</v>
      </c>
      <c r="S4290" t="s">
        <v>670</v>
      </c>
      <c r="T4290" t="s">
        <v>153</v>
      </c>
      <c r="U4290" t="s">
        <v>467</v>
      </c>
      <c r="V4290" t="s">
        <v>1510</v>
      </c>
      <c r="W4290" t="s">
        <v>107</v>
      </c>
      <c r="X4290" t="s">
        <v>125</v>
      </c>
      <c r="Y4290">
        <v>11670015</v>
      </c>
      <c r="Z4290" t="s">
        <v>84</v>
      </c>
      <c r="AA4290" t="s">
        <v>471</v>
      </c>
      <c r="AB4290" t="str">
        <f>CONCATENATE(A4290,"-",AA4290)</f>
        <v>10022941-WVU Foundation</v>
      </c>
      <c r="AC4290" s="1">
        <v>41821</v>
      </c>
      <c r="AD4290" s="1">
        <v>45473</v>
      </c>
      <c r="AE4290" s="2">
        <v>2777.76</v>
      </c>
    </row>
    <row r="4291" spans="1:31" x14ac:dyDescent="0.25">
      <c r="A4291">
        <v>10022941</v>
      </c>
      <c r="B4291" t="s">
        <v>1511</v>
      </c>
      <c r="C4291" t="s">
        <v>1511</v>
      </c>
      <c r="D4291" t="s">
        <v>1511</v>
      </c>
      <c r="E4291">
        <v>110540900</v>
      </c>
      <c r="F4291" t="s">
        <v>98</v>
      </c>
      <c r="G4291" t="s">
        <v>98</v>
      </c>
      <c r="H4291" t="s">
        <v>99</v>
      </c>
      <c r="I4291" t="s">
        <v>35</v>
      </c>
      <c r="J4291" t="s">
        <v>1512</v>
      </c>
      <c r="K4291" t="s">
        <v>101</v>
      </c>
      <c r="L4291" t="s">
        <v>466</v>
      </c>
      <c r="M4291" t="s">
        <v>239</v>
      </c>
      <c r="N4291" t="s">
        <v>467</v>
      </c>
      <c r="O4291" t="s">
        <v>1128</v>
      </c>
      <c r="P4291" t="s">
        <v>79</v>
      </c>
      <c r="Q4291" t="s">
        <v>43</v>
      </c>
      <c r="R4291">
        <v>588</v>
      </c>
      <c r="S4291" t="s">
        <v>1513</v>
      </c>
      <c r="T4291" t="s">
        <v>60</v>
      </c>
      <c r="U4291" t="s">
        <v>467</v>
      </c>
      <c r="V4291" t="s">
        <v>1514</v>
      </c>
      <c r="W4291" t="s">
        <v>107</v>
      </c>
      <c r="X4291" t="s">
        <v>125</v>
      </c>
      <c r="Y4291">
        <v>11670015</v>
      </c>
      <c r="Z4291" t="s">
        <v>84</v>
      </c>
      <c r="AA4291" t="s">
        <v>471</v>
      </c>
      <c r="AB4291" t="str">
        <f>CONCATENATE(A4291,"-",AA4291)</f>
        <v>10022941-WVU Foundation</v>
      </c>
      <c r="AC4291" s="1">
        <v>38169</v>
      </c>
      <c r="AD4291" s="1">
        <v>45473</v>
      </c>
      <c r="AE4291" s="2">
        <v>441.18</v>
      </c>
    </row>
    <row r="4292" spans="1:31" x14ac:dyDescent="0.25">
      <c r="A4292">
        <v>10022941</v>
      </c>
      <c r="B4292" t="s">
        <v>1511</v>
      </c>
      <c r="C4292" t="s">
        <v>1511</v>
      </c>
      <c r="D4292" t="s">
        <v>1511</v>
      </c>
      <c r="E4292">
        <v>110540900</v>
      </c>
      <c r="F4292" t="s">
        <v>98</v>
      </c>
      <c r="G4292" t="s">
        <v>98</v>
      </c>
      <c r="H4292" t="s">
        <v>95</v>
      </c>
      <c r="I4292" t="s">
        <v>35</v>
      </c>
      <c r="J4292" t="s">
        <v>4237</v>
      </c>
      <c r="K4292" t="s">
        <v>101</v>
      </c>
      <c r="L4292" t="s">
        <v>466</v>
      </c>
      <c r="M4292" t="s">
        <v>239</v>
      </c>
      <c r="N4292" t="s">
        <v>467</v>
      </c>
      <c r="O4292" t="s">
        <v>1128</v>
      </c>
      <c r="P4292" t="s">
        <v>79</v>
      </c>
      <c r="Q4292" t="s">
        <v>43</v>
      </c>
      <c r="R4292">
        <v>1698</v>
      </c>
      <c r="S4292" t="s">
        <v>1513</v>
      </c>
      <c r="T4292" t="s">
        <v>96</v>
      </c>
      <c r="U4292" t="s">
        <v>467</v>
      </c>
      <c r="V4292" t="s">
        <v>4238</v>
      </c>
      <c r="W4292" t="s">
        <v>107</v>
      </c>
      <c r="X4292" t="s">
        <v>125</v>
      </c>
      <c r="Y4292">
        <v>12670015</v>
      </c>
      <c r="Z4292" t="s">
        <v>84</v>
      </c>
      <c r="AA4292" t="s">
        <v>471</v>
      </c>
      <c r="AB4292" t="str">
        <f>CONCATENATE(A4292,"-",AA4292)</f>
        <v>10022941-WVU Foundation</v>
      </c>
      <c r="AC4292" s="1">
        <v>42552</v>
      </c>
      <c r="AD4292" s="1">
        <v>45473</v>
      </c>
      <c r="AE4292" s="2">
        <v>572.19000000000005</v>
      </c>
    </row>
    <row r="4293" spans="1:31" x14ac:dyDescent="0.25">
      <c r="A4293">
        <v>10022941</v>
      </c>
      <c r="B4293" t="s">
        <v>4241</v>
      </c>
      <c r="C4293" t="s">
        <v>4241</v>
      </c>
      <c r="D4293" t="s">
        <v>4241</v>
      </c>
      <c r="E4293">
        <v>745020062</v>
      </c>
      <c r="F4293" t="s">
        <v>668</v>
      </c>
      <c r="G4293" t="s">
        <v>668</v>
      </c>
      <c r="H4293" t="s">
        <v>73</v>
      </c>
      <c r="I4293" t="s">
        <v>35</v>
      </c>
      <c r="J4293" t="s">
        <v>4242</v>
      </c>
      <c r="K4293" t="s">
        <v>670</v>
      </c>
      <c r="L4293" t="s">
        <v>466</v>
      </c>
      <c r="M4293" t="s">
        <v>239</v>
      </c>
      <c r="N4293" t="s">
        <v>467</v>
      </c>
      <c r="O4293" t="s">
        <v>1128</v>
      </c>
      <c r="P4293" t="s">
        <v>79</v>
      </c>
      <c r="Q4293" t="s">
        <v>43</v>
      </c>
      <c r="R4293">
        <v>2515</v>
      </c>
      <c r="S4293" t="s">
        <v>670</v>
      </c>
      <c r="T4293" t="s">
        <v>60</v>
      </c>
      <c r="U4293" t="s">
        <v>467</v>
      </c>
      <c r="V4293" t="s">
        <v>4243</v>
      </c>
      <c r="W4293" t="s">
        <v>151</v>
      </c>
      <c r="X4293" t="s">
        <v>125</v>
      </c>
      <c r="Y4293">
        <v>12670015</v>
      </c>
      <c r="Z4293" t="s">
        <v>84</v>
      </c>
      <c r="AA4293" t="s">
        <v>471</v>
      </c>
      <c r="AB4293" t="str">
        <f>CONCATENATE(A4293,"-",AA4293)</f>
        <v>10022941-WVU Foundation</v>
      </c>
      <c r="AC4293" s="1">
        <v>44013</v>
      </c>
      <c r="AD4293" s="1">
        <v>45107</v>
      </c>
      <c r="AE4293" s="2">
        <v>22233.279999999999</v>
      </c>
    </row>
    <row r="4294" spans="1:31" x14ac:dyDescent="0.25">
      <c r="A4294">
        <v>10022941</v>
      </c>
      <c r="B4294" t="s">
        <v>1347</v>
      </c>
      <c r="C4294" t="s">
        <v>1347</v>
      </c>
      <c r="D4294" t="s">
        <v>1347</v>
      </c>
      <c r="E4294">
        <v>492260010</v>
      </c>
      <c r="F4294" t="s">
        <v>180</v>
      </c>
      <c r="G4294" t="s">
        <v>181</v>
      </c>
      <c r="H4294" t="s">
        <v>34</v>
      </c>
      <c r="I4294" t="s">
        <v>35</v>
      </c>
      <c r="J4294" t="s">
        <v>1522</v>
      </c>
      <c r="K4294" t="s">
        <v>1288</v>
      </c>
      <c r="L4294" t="s">
        <v>466</v>
      </c>
      <c r="M4294" t="s">
        <v>239</v>
      </c>
      <c r="N4294" t="s">
        <v>467</v>
      </c>
      <c r="O4294" t="s">
        <v>1128</v>
      </c>
      <c r="P4294" t="s">
        <v>79</v>
      </c>
      <c r="Q4294" t="s">
        <v>43</v>
      </c>
      <c r="R4294">
        <v>2321</v>
      </c>
      <c r="S4294" t="s">
        <v>1288</v>
      </c>
      <c r="T4294" t="s">
        <v>45</v>
      </c>
      <c r="U4294" t="s">
        <v>467</v>
      </c>
      <c r="V4294" t="s">
        <v>1325</v>
      </c>
      <c r="W4294" t="s">
        <v>1298</v>
      </c>
      <c r="X4294" t="s">
        <v>125</v>
      </c>
      <c r="Y4294">
        <v>12670015</v>
      </c>
      <c r="Z4294" t="s">
        <v>84</v>
      </c>
      <c r="AA4294" t="s">
        <v>471</v>
      </c>
      <c r="AB4294" t="str">
        <f>CONCATENATE(A4294,"-",AA4294)</f>
        <v>10022941-WVU Foundation</v>
      </c>
      <c r="AC4294" s="1">
        <v>43282</v>
      </c>
      <c r="AD4294" s="1">
        <v>45473</v>
      </c>
      <c r="AE4294" s="2">
        <v>6621.84</v>
      </c>
    </row>
    <row r="4295" spans="1:31" x14ac:dyDescent="0.25">
      <c r="A4295">
        <v>10022941</v>
      </c>
      <c r="B4295" t="s">
        <v>1347</v>
      </c>
      <c r="C4295" t="s">
        <v>1347</v>
      </c>
      <c r="D4295" t="s">
        <v>1347</v>
      </c>
      <c r="E4295">
        <v>492260010</v>
      </c>
      <c r="F4295" t="s">
        <v>180</v>
      </c>
      <c r="G4295" t="s">
        <v>181</v>
      </c>
      <c r="H4295" t="s">
        <v>267</v>
      </c>
      <c r="I4295" t="s">
        <v>35</v>
      </c>
      <c r="J4295" t="s">
        <v>1522</v>
      </c>
      <c r="K4295" t="s">
        <v>1288</v>
      </c>
      <c r="L4295" t="s">
        <v>466</v>
      </c>
      <c r="M4295" t="s">
        <v>239</v>
      </c>
      <c r="N4295" t="s">
        <v>467</v>
      </c>
      <c r="O4295" t="s">
        <v>1128</v>
      </c>
      <c r="P4295" t="s">
        <v>79</v>
      </c>
      <c r="Q4295" t="s">
        <v>43</v>
      </c>
      <c r="R4295">
        <v>2321</v>
      </c>
      <c r="S4295" t="s">
        <v>1288</v>
      </c>
      <c r="T4295" t="s">
        <v>45</v>
      </c>
      <c r="U4295" t="s">
        <v>467</v>
      </c>
      <c r="V4295" t="s">
        <v>1325</v>
      </c>
      <c r="W4295" t="s">
        <v>1298</v>
      </c>
      <c r="X4295" t="s">
        <v>125</v>
      </c>
      <c r="Y4295">
        <v>12670015</v>
      </c>
      <c r="Z4295" t="s">
        <v>84</v>
      </c>
      <c r="AA4295" t="s">
        <v>471</v>
      </c>
      <c r="AB4295" t="str">
        <f>CONCATENATE(A4295,"-",AA4295)</f>
        <v>10022941-WVU Foundation</v>
      </c>
      <c r="AC4295" s="1">
        <v>43282</v>
      </c>
      <c r="AD4295" s="1">
        <v>45473</v>
      </c>
      <c r="AE4295" s="2">
        <v>324511.32</v>
      </c>
    </row>
    <row r="4296" spans="1:31" x14ac:dyDescent="0.25">
      <c r="A4296">
        <v>10022941</v>
      </c>
      <c r="B4296" t="s">
        <v>1347</v>
      </c>
      <c r="C4296" t="s">
        <v>1347</v>
      </c>
      <c r="D4296" t="s">
        <v>1347</v>
      </c>
      <c r="E4296">
        <v>492260010</v>
      </c>
      <c r="F4296" t="s">
        <v>180</v>
      </c>
      <c r="G4296" t="s">
        <v>181</v>
      </c>
      <c r="H4296" t="s">
        <v>73</v>
      </c>
      <c r="I4296" t="s">
        <v>35</v>
      </c>
      <c r="J4296" t="s">
        <v>1522</v>
      </c>
      <c r="K4296" t="s">
        <v>1288</v>
      </c>
      <c r="L4296" t="s">
        <v>466</v>
      </c>
      <c r="M4296" t="s">
        <v>239</v>
      </c>
      <c r="N4296" t="s">
        <v>467</v>
      </c>
      <c r="O4296" t="s">
        <v>1128</v>
      </c>
      <c r="P4296" t="s">
        <v>79</v>
      </c>
      <c r="Q4296" t="s">
        <v>43</v>
      </c>
      <c r="R4296">
        <v>2321</v>
      </c>
      <c r="S4296" t="s">
        <v>1288</v>
      </c>
      <c r="T4296" t="s">
        <v>60</v>
      </c>
      <c r="U4296" t="s">
        <v>467</v>
      </c>
      <c r="V4296" t="s">
        <v>1325</v>
      </c>
      <c r="W4296" t="s">
        <v>1298</v>
      </c>
      <c r="X4296" t="s">
        <v>125</v>
      </c>
      <c r="Y4296">
        <v>12670015</v>
      </c>
      <c r="Z4296" t="s">
        <v>84</v>
      </c>
      <c r="AA4296" t="s">
        <v>471</v>
      </c>
      <c r="AB4296" t="str">
        <f>CONCATENATE(A4296,"-",AA4296)</f>
        <v>10022941-WVU Foundation</v>
      </c>
      <c r="AC4296" s="1">
        <v>43282</v>
      </c>
      <c r="AD4296" s="1">
        <v>45473</v>
      </c>
      <c r="AE4296" s="2">
        <v>92058.97</v>
      </c>
    </row>
    <row r="4297" spans="1:31" x14ac:dyDescent="0.25">
      <c r="A4297">
        <v>10022941</v>
      </c>
      <c r="B4297" t="s">
        <v>1347</v>
      </c>
      <c r="C4297" t="s">
        <v>1347</v>
      </c>
      <c r="D4297" t="s">
        <v>1347</v>
      </c>
      <c r="E4297">
        <v>492260010</v>
      </c>
      <c r="F4297" t="s">
        <v>180</v>
      </c>
      <c r="G4297" t="s">
        <v>181</v>
      </c>
      <c r="H4297" t="s">
        <v>99</v>
      </c>
      <c r="I4297" t="s">
        <v>35</v>
      </c>
      <c r="J4297" t="s">
        <v>1522</v>
      </c>
      <c r="K4297" t="s">
        <v>1288</v>
      </c>
      <c r="L4297" t="s">
        <v>466</v>
      </c>
      <c r="M4297" t="s">
        <v>239</v>
      </c>
      <c r="N4297" t="s">
        <v>467</v>
      </c>
      <c r="O4297" t="s">
        <v>1128</v>
      </c>
      <c r="P4297" t="s">
        <v>79</v>
      </c>
      <c r="Q4297" t="s">
        <v>43</v>
      </c>
      <c r="R4297">
        <v>2321</v>
      </c>
      <c r="S4297" t="s">
        <v>1288</v>
      </c>
      <c r="T4297" t="s">
        <v>60</v>
      </c>
      <c r="U4297" t="s">
        <v>467</v>
      </c>
      <c r="V4297" t="s">
        <v>1325</v>
      </c>
      <c r="W4297" t="s">
        <v>1298</v>
      </c>
      <c r="X4297" t="s">
        <v>125</v>
      </c>
      <c r="Y4297">
        <v>12670015</v>
      </c>
      <c r="Z4297" t="s">
        <v>84</v>
      </c>
      <c r="AA4297" t="s">
        <v>471</v>
      </c>
      <c r="AB4297" t="str">
        <f>CONCATENATE(A4297,"-",AA4297)</f>
        <v>10022941-WVU Foundation</v>
      </c>
      <c r="AC4297" s="1">
        <v>43282</v>
      </c>
      <c r="AD4297" s="1">
        <v>45473</v>
      </c>
      <c r="AE4297" s="2">
        <v>52.96</v>
      </c>
    </row>
    <row r="4298" spans="1:31" x14ac:dyDescent="0.25">
      <c r="A4298">
        <v>10022941</v>
      </c>
      <c r="B4298" t="s">
        <v>5302</v>
      </c>
      <c r="C4298" t="s">
        <v>5302</v>
      </c>
      <c r="D4298" t="s">
        <v>5302</v>
      </c>
      <c r="E4298">
        <v>745020112</v>
      </c>
      <c r="F4298" t="s">
        <v>668</v>
      </c>
      <c r="G4298" t="s">
        <v>668</v>
      </c>
      <c r="H4298" t="s">
        <v>1253</v>
      </c>
      <c r="I4298" t="s">
        <v>35</v>
      </c>
      <c r="J4298" t="s">
        <v>5303</v>
      </c>
      <c r="K4298" t="s">
        <v>670</v>
      </c>
      <c r="L4298" t="s">
        <v>466</v>
      </c>
      <c r="M4298" t="s">
        <v>239</v>
      </c>
      <c r="N4298" t="s">
        <v>467</v>
      </c>
      <c r="O4298" t="s">
        <v>1128</v>
      </c>
      <c r="P4298" t="s">
        <v>79</v>
      </c>
      <c r="Q4298" t="s">
        <v>43</v>
      </c>
      <c r="R4298">
        <v>1085</v>
      </c>
      <c r="S4298" t="s">
        <v>670</v>
      </c>
      <c r="T4298" t="s">
        <v>45</v>
      </c>
      <c r="U4298" t="s">
        <v>467</v>
      </c>
      <c r="V4298" t="s">
        <v>5304</v>
      </c>
      <c r="W4298" t="s">
        <v>151</v>
      </c>
      <c r="X4298" t="s">
        <v>125</v>
      </c>
      <c r="Y4298">
        <v>11670015</v>
      </c>
      <c r="Z4298" t="s">
        <v>84</v>
      </c>
      <c r="AA4298" t="s">
        <v>471</v>
      </c>
      <c r="AB4298" t="str">
        <f>CONCATENATE(A4298,"-",AA4298)</f>
        <v>10022941-WVU Foundation</v>
      </c>
      <c r="AC4298" s="1">
        <v>41091</v>
      </c>
      <c r="AD4298" s="1">
        <v>45473</v>
      </c>
      <c r="AE4298" s="2">
        <v>180</v>
      </c>
    </row>
    <row r="4299" spans="1:31" x14ac:dyDescent="0.25">
      <c r="A4299">
        <v>10022941</v>
      </c>
      <c r="B4299" t="s">
        <v>5305</v>
      </c>
      <c r="C4299" t="s">
        <v>5305</v>
      </c>
      <c r="D4299" t="s">
        <v>5305</v>
      </c>
      <c r="E4299">
        <v>745020127</v>
      </c>
      <c r="F4299" t="s">
        <v>668</v>
      </c>
      <c r="G4299" t="s">
        <v>668</v>
      </c>
      <c r="H4299" t="s">
        <v>73</v>
      </c>
      <c r="I4299" t="s">
        <v>35</v>
      </c>
      <c r="J4299" t="s">
        <v>5306</v>
      </c>
      <c r="K4299" t="s">
        <v>670</v>
      </c>
      <c r="L4299" t="s">
        <v>466</v>
      </c>
      <c r="M4299" t="s">
        <v>239</v>
      </c>
      <c r="N4299" t="s">
        <v>467</v>
      </c>
      <c r="O4299" t="s">
        <v>1128</v>
      </c>
      <c r="P4299" t="s">
        <v>79</v>
      </c>
      <c r="Q4299" t="s">
        <v>43</v>
      </c>
      <c r="R4299">
        <v>1328</v>
      </c>
      <c r="S4299" t="s">
        <v>670</v>
      </c>
      <c r="T4299" t="s">
        <v>60</v>
      </c>
      <c r="U4299" t="s">
        <v>467</v>
      </c>
      <c r="V4299" t="s">
        <v>5307</v>
      </c>
      <c r="W4299" t="s">
        <v>107</v>
      </c>
      <c r="X4299" t="s">
        <v>125</v>
      </c>
      <c r="Y4299">
        <v>11670015</v>
      </c>
      <c r="Z4299" t="s">
        <v>84</v>
      </c>
      <c r="AA4299" t="s">
        <v>471</v>
      </c>
      <c r="AB4299" t="str">
        <f>CONCATENATE(A4299,"-",AA4299)</f>
        <v>10022941-WVU Foundation</v>
      </c>
      <c r="AC4299" s="1">
        <v>42186</v>
      </c>
      <c r="AD4299" s="1">
        <v>45473</v>
      </c>
      <c r="AE4299" s="2">
        <v>536.63</v>
      </c>
    </row>
    <row r="4300" spans="1:31" x14ac:dyDescent="0.25">
      <c r="A4300">
        <v>10022941</v>
      </c>
      <c r="B4300" t="s">
        <v>4253</v>
      </c>
      <c r="C4300" t="s">
        <v>4253</v>
      </c>
      <c r="D4300" t="s">
        <v>4253</v>
      </c>
      <c r="E4300">
        <v>110750900</v>
      </c>
      <c r="F4300" t="s">
        <v>98</v>
      </c>
      <c r="G4300" t="s">
        <v>98</v>
      </c>
      <c r="H4300" t="s">
        <v>215</v>
      </c>
      <c r="I4300" t="s">
        <v>35</v>
      </c>
      <c r="J4300" t="s">
        <v>4254</v>
      </c>
      <c r="K4300" t="s">
        <v>101</v>
      </c>
      <c r="L4300" t="s">
        <v>466</v>
      </c>
      <c r="M4300" t="s">
        <v>239</v>
      </c>
      <c r="N4300" t="s">
        <v>467</v>
      </c>
      <c r="O4300" t="s">
        <v>1128</v>
      </c>
      <c r="P4300" t="s">
        <v>79</v>
      </c>
      <c r="Q4300" t="s">
        <v>43</v>
      </c>
      <c r="R4300">
        <v>709</v>
      </c>
      <c r="S4300" t="s">
        <v>4255</v>
      </c>
      <c r="T4300" t="s">
        <v>62</v>
      </c>
      <c r="U4300" t="s">
        <v>467</v>
      </c>
      <c r="V4300" t="s">
        <v>4256</v>
      </c>
      <c r="W4300" t="s">
        <v>107</v>
      </c>
      <c r="X4300" t="s">
        <v>125</v>
      </c>
      <c r="Y4300">
        <v>11670015</v>
      </c>
      <c r="Z4300" t="s">
        <v>84</v>
      </c>
      <c r="AA4300" t="s">
        <v>471</v>
      </c>
      <c r="AB4300" t="str">
        <f>CONCATENATE(A4300,"-",AA4300)</f>
        <v>10022941-WVU Foundation</v>
      </c>
      <c r="AC4300" s="1">
        <v>38899</v>
      </c>
      <c r="AD4300" s="1">
        <v>45838</v>
      </c>
      <c r="AE4300" s="2">
        <v>559.65</v>
      </c>
    </row>
    <row r="4301" spans="1:31" x14ac:dyDescent="0.25">
      <c r="A4301">
        <v>10022941</v>
      </c>
      <c r="B4301" t="s">
        <v>1530</v>
      </c>
      <c r="C4301" t="s">
        <v>1530</v>
      </c>
      <c r="D4301" t="s">
        <v>1530</v>
      </c>
      <c r="E4301">
        <v>310930900</v>
      </c>
      <c r="F4301" t="s">
        <v>142</v>
      </c>
      <c r="G4301" t="s">
        <v>143</v>
      </c>
      <c r="H4301" t="s">
        <v>216</v>
      </c>
      <c r="I4301" t="s">
        <v>35</v>
      </c>
      <c r="J4301" t="s">
        <v>5308</v>
      </c>
      <c r="K4301" t="s">
        <v>474</v>
      </c>
      <c r="L4301" t="s">
        <v>466</v>
      </c>
      <c r="M4301" t="s">
        <v>239</v>
      </c>
      <c r="N4301" t="s">
        <v>467</v>
      </c>
      <c r="O4301" t="s">
        <v>1128</v>
      </c>
      <c r="P4301" t="s">
        <v>79</v>
      </c>
      <c r="Q4301" t="s">
        <v>43</v>
      </c>
      <c r="R4301">
        <v>1991</v>
      </c>
      <c r="S4301" t="s">
        <v>474</v>
      </c>
      <c r="T4301" t="s">
        <v>62</v>
      </c>
      <c r="U4301" t="s">
        <v>467</v>
      </c>
      <c r="V4301" t="s">
        <v>5309</v>
      </c>
      <c r="W4301" t="s">
        <v>107</v>
      </c>
      <c r="X4301" t="s">
        <v>125</v>
      </c>
      <c r="Y4301">
        <v>11670015</v>
      </c>
      <c r="Z4301" t="s">
        <v>84</v>
      </c>
      <c r="AA4301" t="s">
        <v>471</v>
      </c>
      <c r="AB4301" t="str">
        <f>CONCATENATE(A4301,"-",AA4301)</f>
        <v>10022941-WVU Foundation</v>
      </c>
      <c r="AC4301" s="1">
        <v>43282</v>
      </c>
      <c r="AD4301" s="1">
        <v>45473</v>
      </c>
      <c r="AE4301" s="2">
        <v>27.13</v>
      </c>
    </row>
    <row r="4302" spans="1:31" x14ac:dyDescent="0.25">
      <c r="A4302">
        <v>10022941</v>
      </c>
      <c r="B4302" t="s">
        <v>5310</v>
      </c>
      <c r="C4302" t="s">
        <v>5310</v>
      </c>
      <c r="D4302" t="s">
        <v>5310</v>
      </c>
      <c r="E4302">
        <v>110570900</v>
      </c>
      <c r="F4302" t="s">
        <v>98</v>
      </c>
      <c r="G4302" t="s">
        <v>98</v>
      </c>
      <c r="H4302" t="s">
        <v>333</v>
      </c>
      <c r="I4302" t="s">
        <v>35</v>
      </c>
      <c r="J4302" t="s">
        <v>5311</v>
      </c>
      <c r="K4302" t="s">
        <v>101</v>
      </c>
      <c r="L4302" t="s">
        <v>466</v>
      </c>
      <c r="M4302" t="s">
        <v>239</v>
      </c>
      <c r="N4302" t="s">
        <v>467</v>
      </c>
      <c r="O4302" t="s">
        <v>1128</v>
      </c>
      <c r="P4302" t="s">
        <v>79</v>
      </c>
      <c r="Q4302" t="s">
        <v>43</v>
      </c>
      <c r="R4302">
        <v>837</v>
      </c>
      <c r="S4302" t="s">
        <v>660</v>
      </c>
      <c r="T4302" t="s">
        <v>62</v>
      </c>
      <c r="U4302" t="s">
        <v>467</v>
      </c>
      <c r="V4302" t="s">
        <v>5312</v>
      </c>
      <c r="W4302" t="s">
        <v>107</v>
      </c>
      <c r="X4302" t="s">
        <v>125</v>
      </c>
      <c r="Y4302">
        <v>11670015</v>
      </c>
      <c r="Z4302" t="s">
        <v>84</v>
      </c>
      <c r="AA4302" t="s">
        <v>471</v>
      </c>
      <c r="AB4302" t="str">
        <f>CONCATENATE(A4302,"-",AA4302)</f>
        <v>10022941-WVU Foundation</v>
      </c>
      <c r="AC4302" s="1">
        <v>39995</v>
      </c>
      <c r="AD4302" s="1">
        <v>45473</v>
      </c>
      <c r="AE4302" s="2">
        <v>150.69999999999999</v>
      </c>
    </row>
    <row r="4303" spans="1:31" x14ac:dyDescent="0.25">
      <c r="A4303">
        <v>10022941</v>
      </c>
      <c r="B4303" t="s">
        <v>5310</v>
      </c>
      <c r="C4303" t="s">
        <v>5310</v>
      </c>
      <c r="D4303" t="s">
        <v>5310</v>
      </c>
      <c r="E4303">
        <v>110570900</v>
      </c>
      <c r="F4303" t="s">
        <v>98</v>
      </c>
      <c r="G4303" t="s">
        <v>98</v>
      </c>
      <c r="H4303" t="s">
        <v>129</v>
      </c>
      <c r="I4303" t="s">
        <v>35</v>
      </c>
      <c r="J4303" t="s">
        <v>5311</v>
      </c>
      <c r="K4303" t="s">
        <v>101</v>
      </c>
      <c r="L4303" t="s">
        <v>466</v>
      </c>
      <c r="M4303" t="s">
        <v>239</v>
      </c>
      <c r="N4303" t="s">
        <v>467</v>
      </c>
      <c r="O4303" t="s">
        <v>1128</v>
      </c>
      <c r="P4303" t="s">
        <v>79</v>
      </c>
      <c r="Q4303" t="s">
        <v>43</v>
      </c>
      <c r="R4303">
        <v>837</v>
      </c>
      <c r="S4303" t="s">
        <v>660</v>
      </c>
      <c r="T4303" t="s">
        <v>62</v>
      </c>
      <c r="U4303" t="s">
        <v>467</v>
      </c>
      <c r="V4303" t="s">
        <v>5312</v>
      </c>
      <c r="W4303" t="s">
        <v>107</v>
      </c>
      <c r="X4303" t="s">
        <v>125</v>
      </c>
      <c r="Y4303">
        <v>11670015</v>
      </c>
      <c r="Z4303" t="s">
        <v>84</v>
      </c>
      <c r="AA4303" t="s">
        <v>471</v>
      </c>
      <c r="AB4303" t="str">
        <f>CONCATENATE(A4303,"-",AA4303)</f>
        <v>10022941-WVU Foundation</v>
      </c>
      <c r="AC4303" s="1">
        <v>39995</v>
      </c>
      <c r="AD4303" s="1">
        <v>45473</v>
      </c>
      <c r="AE4303" s="2">
        <v>1062.3800000000001</v>
      </c>
    </row>
    <row r="4304" spans="1:31" x14ac:dyDescent="0.25">
      <c r="A4304">
        <v>10022941</v>
      </c>
      <c r="B4304" t="s">
        <v>1540</v>
      </c>
      <c r="C4304" t="s">
        <v>1540</v>
      </c>
      <c r="D4304" t="s">
        <v>1540</v>
      </c>
      <c r="E4304">
        <v>410010900</v>
      </c>
      <c r="F4304" t="s">
        <v>1541</v>
      </c>
      <c r="G4304" t="s">
        <v>1541</v>
      </c>
      <c r="H4304" t="s">
        <v>283</v>
      </c>
      <c r="I4304" t="s">
        <v>35</v>
      </c>
      <c r="J4304" t="s">
        <v>4267</v>
      </c>
      <c r="K4304" t="s">
        <v>101</v>
      </c>
      <c r="L4304" t="s">
        <v>466</v>
      </c>
      <c r="M4304" t="s">
        <v>239</v>
      </c>
      <c r="N4304" t="s">
        <v>467</v>
      </c>
      <c r="O4304" t="s">
        <v>1128</v>
      </c>
      <c r="P4304" t="s">
        <v>79</v>
      </c>
      <c r="Q4304" t="s">
        <v>43</v>
      </c>
      <c r="R4304">
        <v>807</v>
      </c>
      <c r="S4304" t="s">
        <v>1545</v>
      </c>
      <c r="T4304" t="s">
        <v>62</v>
      </c>
      <c r="U4304" t="s">
        <v>467</v>
      </c>
      <c r="V4304" t="s">
        <v>4268</v>
      </c>
      <c r="W4304" t="s">
        <v>107</v>
      </c>
      <c r="X4304" t="s">
        <v>125</v>
      </c>
      <c r="Y4304">
        <v>11670015</v>
      </c>
      <c r="Z4304" t="s">
        <v>84</v>
      </c>
      <c r="AA4304" t="s">
        <v>471</v>
      </c>
      <c r="AB4304" t="str">
        <f>CONCATENATE(A4304,"-",AA4304)</f>
        <v>10022941-WVU Foundation</v>
      </c>
      <c r="AC4304" s="1">
        <v>39630</v>
      </c>
      <c r="AD4304" s="1">
        <v>45473</v>
      </c>
      <c r="AE4304" s="2">
        <v>184.28</v>
      </c>
    </row>
    <row r="4305" spans="1:31" x14ac:dyDescent="0.25">
      <c r="A4305">
        <v>10022941</v>
      </c>
      <c r="B4305" t="s">
        <v>1540</v>
      </c>
      <c r="C4305" t="s">
        <v>1540</v>
      </c>
      <c r="D4305" t="s">
        <v>1540</v>
      </c>
      <c r="E4305">
        <v>410010900</v>
      </c>
      <c r="F4305" t="s">
        <v>1541</v>
      </c>
      <c r="G4305" t="s">
        <v>1541</v>
      </c>
      <c r="H4305" t="s">
        <v>128</v>
      </c>
      <c r="I4305" t="s">
        <v>35</v>
      </c>
      <c r="J4305" t="s">
        <v>5313</v>
      </c>
      <c r="K4305" t="s">
        <v>101</v>
      </c>
      <c r="L4305" t="s">
        <v>466</v>
      </c>
      <c r="M4305" t="s">
        <v>239</v>
      </c>
      <c r="N4305" t="s">
        <v>467</v>
      </c>
      <c r="O4305" t="s">
        <v>1128</v>
      </c>
      <c r="P4305" t="s">
        <v>79</v>
      </c>
      <c r="Q4305" t="s">
        <v>43</v>
      </c>
      <c r="R4305">
        <v>1131</v>
      </c>
      <c r="S4305" t="s">
        <v>1545</v>
      </c>
      <c r="T4305" t="s">
        <v>62</v>
      </c>
      <c r="U4305" t="s">
        <v>467</v>
      </c>
      <c r="V4305" t="s">
        <v>5314</v>
      </c>
      <c r="W4305" t="s">
        <v>151</v>
      </c>
      <c r="X4305" t="s">
        <v>125</v>
      </c>
      <c r="Y4305">
        <v>11670015</v>
      </c>
      <c r="Z4305" t="s">
        <v>84</v>
      </c>
      <c r="AA4305" t="s">
        <v>471</v>
      </c>
      <c r="AB4305" t="str">
        <f>CONCATENATE(A4305,"-",AA4305)</f>
        <v>10022941-WVU Foundation</v>
      </c>
      <c r="AC4305" s="1">
        <v>41456</v>
      </c>
      <c r="AD4305" s="1">
        <v>45473</v>
      </c>
      <c r="AE4305" s="2">
        <v>380.62</v>
      </c>
    </row>
    <row r="4306" spans="1:31" x14ac:dyDescent="0.25">
      <c r="A4306">
        <v>10022941</v>
      </c>
      <c r="B4306" t="s">
        <v>1540</v>
      </c>
      <c r="C4306" t="s">
        <v>1540</v>
      </c>
      <c r="D4306" t="s">
        <v>1540</v>
      </c>
      <c r="E4306">
        <v>410010900</v>
      </c>
      <c r="F4306" t="s">
        <v>1541</v>
      </c>
      <c r="G4306" t="s">
        <v>1541</v>
      </c>
      <c r="H4306" t="s">
        <v>477</v>
      </c>
      <c r="I4306" t="s">
        <v>35</v>
      </c>
      <c r="J4306" t="s">
        <v>5315</v>
      </c>
      <c r="K4306" t="s">
        <v>1386</v>
      </c>
      <c r="L4306" t="s">
        <v>466</v>
      </c>
      <c r="M4306" t="s">
        <v>239</v>
      </c>
      <c r="N4306" t="s">
        <v>467</v>
      </c>
      <c r="O4306" t="s">
        <v>1128</v>
      </c>
      <c r="P4306" t="s">
        <v>79</v>
      </c>
      <c r="Q4306" t="s">
        <v>43</v>
      </c>
      <c r="R4306">
        <v>2069</v>
      </c>
      <c r="S4306" t="s">
        <v>1545</v>
      </c>
      <c r="T4306" t="s">
        <v>96</v>
      </c>
      <c r="U4306" t="s">
        <v>467</v>
      </c>
      <c r="V4306" t="s">
        <v>5316</v>
      </c>
      <c r="W4306" t="s">
        <v>107</v>
      </c>
      <c r="X4306" t="s">
        <v>125</v>
      </c>
      <c r="Y4306">
        <v>11670015</v>
      </c>
      <c r="Z4306" t="s">
        <v>84</v>
      </c>
      <c r="AA4306" t="s">
        <v>471</v>
      </c>
      <c r="AB4306" t="str">
        <f>CONCATENATE(A4306,"-",AA4306)</f>
        <v>10022941-WVU Foundation</v>
      </c>
      <c r="AC4306" s="1">
        <v>43282</v>
      </c>
      <c r="AD4306" s="1">
        <v>45473</v>
      </c>
      <c r="AE4306" s="2">
        <v>387.28</v>
      </c>
    </row>
    <row r="4307" spans="1:31" x14ac:dyDescent="0.25">
      <c r="A4307">
        <v>10022941</v>
      </c>
      <c r="B4307" t="s">
        <v>1540</v>
      </c>
      <c r="C4307" t="s">
        <v>1540</v>
      </c>
      <c r="D4307" t="s">
        <v>1540</v>
      </c>
      <c r="E4307">
        <v>410010900</v>
      </c>
      <c r="F4307" t="s">
        <v>1541</v>
      </c>
      <c r="G4307" t="s">
        <v>1541</v>
      </c>
      <c r="H4307" t="s">
        <v>1342</v>
      </c>
      <c r="I4307" t="s">
        <v>35</v>
      </c>
      <c r="J4307" t="s">
        <v>5315</v>
      </c>
      <c r="K4307" t="s">
        <v>1386</v>
      </c>
      <c r="L4307" t="s">
        <v>466</v>
      </c>
      <c r="M4307" t="s">
        <v>239</v>
      </c>
      <c r="N4307" t="s">
        <v>467</v>
      </c>
      <c r="O4307" t="s">
        <v>1128</v>
      </c>
      <c r="P4307" t="s">
        <v>79</v>
      </c>
      <c r="Q4307" t="s">
        <v>43</v>
      </c>
      <c r="R4307">
        <v>2069</v>
      </c>
      <c r="S4307" t="s">
        <v>1545</v>
      </c>
      <c r="T4307" t="s">
        <v>96</v>
      </c>
      <c r="U4307" t="s">
        <v>467</v>
      </c>
      <c r="V4307" t="s">
        <v>5316</v>
      </c>
      <c r="W4307" t="s">
        <v>107</v>
      </c>
      <c r="X4307" t="s">
        <v>125</v>
      </c>
      <c r="Y4307">
        <v>11670015</v>
      </c>
      <c r="Z4307" t="s">
        <v>84</v>
      </c>
      <c r="AA4307" t="s">
        <v>471</v>
      </c>
      <c r="AB4307" t="str">
        <f>CONCATENATE(A4307,"-",AA4307)</f>
        <v>10022941-WVU Foundation</v>
      </c>
      <c r="AC4307" s="1">
        <v>43282</v>
      </c>
      <c r="AD4307" s="1">
        <v>45473</v>
      </c>
      <c r="AE4307" s="2">
        <v>98.5</v>
      </c>
    </row>
    <row r="4308" spans="1:31" x14ac:dyDescent="0.25">
      <c r="A4308">
        <v>10022941</v>
      </c>
      <c r="B4308" t="s">
        <v>1551</v>
      </c>
      <c r="C4308" t="s">
        <v>1551</v>
      </c>
      <c r="D4308" t="s">
        <v>1551</v>
      </c>
      <c r="E4308">
        <v>230020501</v>
      </c>
      <c r="F4308" t="s">
        <v>1363</v>
      </c>
      <c r="G4308" t="s">
        <v>1363</v>
      </c>
      <c r="H4308" t="s">
        <v>300</v>
      </c>
      <c r="I4308" t="s">
        <v>35</v>
      </c>
      <c r="J4308" t="s">
        <v>1555</v>
      </c>
      <c r="K4308" t="s">
        <v>1141</v>
      </c>
      <c r="L4308" t="s">
        <v>466</v>
      </c>
      <c r="M4308" t="s">
        <v>239</v>
      </c>
      <c r="N4308" t="s">
        <v>467</v>
      </c>
      <c r="O4308" t="s">
        <v>1128</v>
      </c>
      <c r="P4308" t="s">
        <v>79</v>
      </c>
      <c r="Q4308" t="s">
        <v>43</v>
      </c>
      <c r="R4308">
        <v>726</v>
      </c>
      <c r="S4308" t="s">
        <v>1141</v>
      </c>
      <c r="T4308" t="s">
        <v>62</v>
      </c>
      <c r="U4308" t="s">
        <v>467</v>
      </c>
      <c r="V4308" t="s">
        <v>1553</v>
      </c>
      <c r="W4308" t="s">
        <v>107</v>
      </c>
      <c r="X4308" t="s">
        <v>125</v>
      </c>
      <c r="Y4308">
        <v>11670015</v>
      </c>
      <c r="Z4308" t="s">
        <v>84</v>
      </c>
      <c r="AA4308" t="s">
        <v>471</v>
      </c>
      <c r="AB4308" t="str">
        <f>CONCATENATE(A4308,"-",AA4308)</f>
        <v>10022941-WVU Foundation</v>
      </c>
      <c r="AC4308" s="1">
        <v>39264</v>
      </c>
      <c r="AD4308" s="1">
        <v>45473</v>
      </c>
      <c r="AE4308" s="2">
        <v>3810.53</v>
      </c>
    </row>
    <row r="4309" spans="1:31" x14ac:dyDescent="0.25">
      <c r="A4309">
        <v>10022941</v>
      </c>
      <c r="B4309" t="s">
        <v>1551</v>
      </c>
      <c r="C4309" t="s">
        <v>1551</v>
      </c>
      <c r="D4309" t="s">
        <v>1551</v>
      </c>
      <c r="E4309">
        <v>230020501</v>
      </c>
      <c r="F4309" t="s">
        <v>1363</v>
      </c>
      <c r="G4309" t="s">
        <v>1363</v>
      </c>
      <c r="H4309" t="s">
        <v>93</v>
      </c>
      <c r="I4309" t="s">
        <v>35</v>
      </c>
      <c r="J4309" t="s">
        <v>1552</v>
      </c>
      <c r="K4309" t="s">
        <v>1141</v>
      </c>
      <c r="L4309" t="s">
        <v>466</v>
      </c>
      <c r="M4309" t="s">
        <v>239</v>
      </c>
      <c r="N4309" t="s">
        <v>467</v>
      </c>
      <c r="O4309" t="s">
        <v>1128</v>
      </c>
      <c r="P4309" t="s">
        <v>79</v>
      </c>
      <c r="Q4309" t="s">
        <v>43</v>
      </c>
      <c r="R4309">
        <v>2535</v>
      </c>
      <c r="S4309" t="s">
        <v>1141</v>
      </c>
      <c r="T4309" t="s">
        <v>62</v>
      </c>
      <c r="U4309" t="s">
        <v>467</v>
      </c>
      <c r="V4309" t="s">
        <v>1553</v>
      </c>
      <c r="W4309" t="s">
        <v>107</v>
      </c>
      <c r="X4309" t="s">
        <v>125</v>
      </c>
      <c r="Y4309">
        <v>11670015</v>
      </c>
      <c r="Z4309" t="s">
        <v>84</v>
      </c>
      <c r="AA4309" t="s">
        <v>471</v>
      </c>
      <c r="AB4309" t="str">
        <f>CONCATENATE(A4309,"-",AA4309)</f>
        <v>10022941-WVU Foundation</v>
      </c>
      <c r="AC4309" s="1">
        <v>44013</v>
      </c>
      <c r="AD4309" s="1">
        <v>45473</v>
      </c>
      <c r="AE4309" s="2">
        <v>353.95</v>
      </c>
    </row>
    <row r="4310" spans="1:31" x14ac:dyDescent="0.25">
      <c r="A4310">
        <v>10022941</v>
      </c>
      <c r="B4310" t="s">
        <v>1551</v>
      </c>
      <c r="C4310" t="s">
        <v>1551</v>
      </c>
      <c r="D4310" t="s">
        <v>1551</v>
      </c>
      <c r="E4310">
        <v>230020501</v>
      </c>
      <c r="F4310" t="s">
        <v>1363</v>
      </c>
      <c r="G4310" t="s">
        <v>1363</v>
      </c>
      <c r="H4310" t="s">
        <v>216</v>
      </c>
      <c r="I4310" t="s">
        <v>35</v>
      </c>
      <c r="J4310" t="s">
        <v>5317</v>
      </c>
      <c r="K4310" t="s">
        <v>1141</v>
      </c>
      <c r="L4310" t="s">
        <v>466</v>
      </c>
      <c r="M4310" t="s">
        <v>239</v>
      </c>
      <c r="N4310" t="s">
        <v>467</v>
      </c>
      <c r="O4310" t="s">
        <v>1128</v>
      </c>
      <c r="P4310" t="s">
        <v>79</v>
      </c>
      <c r="Q4310" t="s">
        <v>43</v>
      </c>
      <c r="R4310">
        <v>2532</v>
      </c>
      <c r="S4310" t="s">
        <v>1141</v>
      </c>
      <c r="T4310" t="s">
        <v>62</v>
      </c>
      <c r="U4310" t="s">
        <v>467</v>
      </c>
      <c r="V4310" t="s">
        <v>1553</v>
      </c>
      <c r="W4310" t="s">
        <v>107</v>
      </c>
      <c r="X4310" t="s">
        <v>125</v>
      </c>
      <c r="Y4310">
        <v>11670015</v>
      </c>
      <c r="Z4310" t="s">
        <v>84</v>
      </c>
      <c r="AA4310" t="s">
        <v>471</v>
      </c>
      <c r="AB4310" t="str">
        <f>CONCATENATE(A4310,"-",AA4310)</f>
        <v>10022941-WVU Foundation</v>
      </c>
      <c r="AC4310" s="1">
        <v>44013</v>
      </c>
      <c r="AD4310" s="1">
        <v>45473</v>
      </c>
      <c r="AE4310" s="2">
        <v>40</v>
      </c>
    </row>
    <row r="4311" spans="1:31" x14ac:dyDescent="0.25">
      <c r="A4311">
        <v>10022941</v>
      </c>
      <c r="B4311" t="s">
        <v>1551</v>
      </c>
      <c r="C4311" t="s">
        <v>1551</v>
      </c>
      <c r="D4311" t="s">
        <v>1551</v>
      </c>
      <c r="E4311">
        <v>230020501</v>
      </c>
      <c r="F4311" t="s">
        <v>1363</v>
      </c>
      <c r="G4311" t="s">
        <v>1363</v>
      </c>
      <c r="H4311" t="s">
        <v>95</v>
      </c>
      <c r="I4311" t="s">
        <v>35</v>
      </c>
      <c r="J4311" t="s">
        <v>5318</v>
      </c>
      <c r="K4311" t="s">
        <v>1141</v>
      </c>
      <c r="L4311" t="s">
        <v>466</v>
      </c>
      <c r="M4311" t="s">
        <v>239</v>
      </c>
      <c r="N4311" t="s">
        <v>467</v>
      </c>
      <c r="O4311" t="s">
        <v>1128</v>
      </c>
      <c r="P4311" t="s">
        <v>79</v>
      </c>
      <c r="Q4311" t="s">
        <v>43</v>
      </c>
      <c r="R4311">
        <v>2534</v>
      </c>
      <c r="S4311" t="s">
        <v>1141</v>
      </c>
      <c r="T4311" t="s">
        <v>96</v>
      </c>
      <c r="U4311" t="s">
        <v>467</v>
      </c>
      <c r="V4311" t="s">
        <v>1553</v>
      </c>
      <c r="W4311" t="s">
        <v>107</v>
      </c>
      <c r="X4311" t="s">
        <v>125</v>
      </c>
      <c r="Y4311">
        <v>11670015</v>
      </c>
      <c r="Z4311" t="s">
        <v>84</v>
      </c>
      <c r="AA4311" t="s">
        <v>471</v>
      </c>
      <c r="AB4311" t="str">
        <f>CONCATENATE(A4311,"-",AA4311)</f>
        <v>10022941-WVU Foundation</v>
      </c>
      <c r="AC4311" s="1">
        <v>44013</v>
      </c>
      <c r="AD4311" s="1">
        <v>45473</v>
      </c>
      <c r="AE4311" s="2">
        <v>231.72</v>
      </c>
    </row>
    <row r="4312" spans="1:31" x14ac:dyDescent="0.25">
      <c r="A4312">
        <v>10022941</v>
      </c>
      <c r="B4312" t="s">
        <v>807</v>
      </c>
      <c r="C4312" t="s">
        <v>807</v>
      </c>
      <c r="D4312" t="s">
        <v>807</v>
      </c>
      <c r="E4312">
        <v>491070010</v>
      </c>
      <c r="F4312" t="s">
        <v>180</v>
      </c>
      <c r="G4312" t="s">
        <v>181</v>
      </c>
      <c r="H4312" t="s">
        <v>776</v>
      </c>
      <c r="I4312" t="s">
        <v>35</v>
      </c>
      <c r="J4312" t="s">
        <v>5319</v>
      </c>
      <c r="K4312" t="s">
        <v>1288</v>
      </c>
      <c r="L4312" t="s">
        <v>466</v>
      </c>
      <c r="M4312" t="s">
        <v>239</v>
      </c>
      <c r="N4312" t="s">
        <v>467</v>
      </c>
      <c r="O4312" t="s">
        <v>1128</v>
      </c>
      <c r="P4312" t="s">
        <v>79</v>
      </c>
      <c r="Q4312" t="s">
        <v>43</v>
      </c>
      <c r="R4312">
        <v>1590</v>
      </c>
      <c r="S4312" t="s">
        <v>610</v>
      </c>
      <c r="T4312" t="s">
        <v>62</v>
      </c>
      <c r="U4312" t="s">
        <v>467</v>
      </c>
      <c r="V4312" t="s">
        <v>5320</v>
      </c>
      <c r="W4312" t="s">
        <v>107</v>
      </c>
      <c r="X4312" t="s">
        <v>125</v>
      </c>
      <c r="Y4312">
        <v>12670015</v>
      </c>
      <c r="Z4312" t="s">
        <v>84</v>
      </c>
      <c r="AA4312" t="s">
        <v>471</v>
      </c>
      <c r="AB4312" t="str">
        <f>CONCATENATE(A4312,"-",AA4312)</f>
        <v>10022941-WVU Foundation</v>
      </c>
      <c r="AC4312" s="1">
        <v>42552</v>
      </c>
      <c r="AD4312" s="1">
        <v>45838</v>
      </c>
      <c r="AE4312" s="2">
        <v>408.43</v>
      </c>
    </row>
    <row r="4313" spans="1:31" x14ac:dyDescent="0.25">
      <c r="A4313">
        <v>10022941</v>
      </c>
      <c r="B4313" t="s">
        <v>807</v>
      </c>
      <c r="C4313" t="s">
        <v>807</v>
      </c>
      <c r="D4313" t="s">
        <v>807</v>
      </c>
      <c r="E4313">
        <v>491070010</v>
      </c>
      <c r="F4313" t="s">
        <v>180</v>
      </c>
      <c r="G4313" t="s">
        <v>181</v>
      </c>
      <c r="H4313" t="s">
        <v>92</v>
      </c>
      <c r="I4313" t="s">
        <v>35</v>
      </c>
      <c r="J4313" t="s">
        <v>1556</v>
      </c>
      <c r="K4313" t="s">
        <v>1288</v>
      </c>
      <c r="L4313" t="s">
        <v>466</v>
      </c>
      <c r="M4313" t="s">
        <v>239</v>
      </c>
      <c r="N4313" t="s">
        <v>467</v>
      </c>
      <c r="O4313" t="s">
        <v>1128</v>
      </c>
      <c r="P4313" t="s">
        <v>79</v>
      </c>
      <c r="Q4313" t="s">
        <v>43</v>
      </c>
      <c r="R4313">
        <v>2325</v>
      </c>
      <c r="S4313" t="s">
        <v>1288</v>
      </c>
      <c r="T4313" t="s">
        <v>62</v>
      </c>
      <c r="U4313" t="s">
        <v>467</v>
      </c>
      <c r="V4313" t="s">
        <v>1297</v>
      </c>
      <c r="W4313" t="s">
        <v>1298</v>
      </c>
      <c r="X4313" t="s">
        <v>125</v>
      </c>
      <c r="Y4313">
        <v>71676639</v>
      </c>
      <c r="Z4313" t="s">
        <v>84</v>
      </c>
      <c r="AA4313" t="s">
        <v>471</v>
      </c>
      <c r="AB4313" t="str">
        <f>CONCATENATE(A4313,"-",AA4313)</f>
        <v>10022941-WVU Foundation</v>
      </c>
      <c r="AC4313" s="1">
        <v>43282</v>
      </c>
      <c r="AD4313" s="1">
        <v>45473</v>
      </c>
      <c r="AE4313" s="2">
        <v>172.5</v>
      </c>
    </row>
    <row r="4314" spans="1:31" x14ac:dyDescent="0.25">
      <c r="A4314">
        <v>10022941</v>
      </c>
      <c r="B4314" t="s">
        <v>4270</v>
      </c>
      <c r="C4314" t="s">
        <v>4270</v>
      </c>
      <c r="D4314" t="s">
        <v>4270</v>
      </c>
      <c r="E4314">
        <v>311330900</v>
      </c>
      <c r="F4314" t="s">
        <v>142</v>
      </c>
      <c r="G4314" t="s">
        <v>143</v>
      </c>
      <c r="H4314" t="s">
        <v>3994</v>
      </c>
      <c r="I4314" t="s">
        <v>35</v>
      </c>
      <c r="J4314" t="s">
        <v>4271</v>
      </c>
      <c r="K4314" t="s">
        <v>474</v>
      </c>
      <c r="L4314" t="s">
        <v>1327</v>
      </c>
      <c r="M4314" t="s">
        <v>239</v>
      </c>
      <c r="N4314" t="s">
        <v>467</v>
      </c>
      <c r="O4314" t="s">
        <v>1128</v>
      </c>
      <c r="P4314" t="s">
        <v>79</v>
      </c>
      <c r="Q4314" t="s">
        <v>43</v>
      </c>
      <c r="R4314">
        <v>711</v>
      </c>
      <c r="S4314" t="s">
        <v>474</v>
      </c>
      <c r="T4314" t="s">
        <v>62</v>
      </c>
      <c r="U4314" t="s">
        <v>467</v>
      </c>
      <c r="V4314" t="s">
        <v>4272</v>
      </c>
      <c r="W4314" t="s">
        <v>151</v>
      </c>
      <c r="X4314" t="s">
        <v>125</v>
      </c>
      <c r="Y4314">
        <v>11670015</v>
      </c>
      <c r="Z4314" t="s">
        <v>84</v>
      </c>
      <c r="AA4314" t="s">
        <v>471</v>
      </c>
      <c r="AB4314" t="str">
        <f>CONCATENATE(A4314,"-",AA4314)</f>
        <v>10022941-WVU Foundation</v>
      </c>
      <c r="AC4314" s="1">
        <v>38899</v>
      </c>
      <c r="AD4314" s="1">
        <v>45473</v>
      </c>
      <c r="AE4314" s="2">
        <v>103.15</v>
      </c>
    </row>
    <row r="4315" spans="1:31" x14ac:dyDescent="0.25">
      <c r="A4315">
        <v>10022941</v>
      </c>
      <c r="B4315" t="s">
        <v>4270</v>
      </c>
      <c r="C4315" t="s">
        <v>4270</v>
      </c>
      <c r="D4315" t="s">
        <v>4270</v>
      </c>
      <c r="E4315">
        <v>311330900</v>
      </c>
      <c r="F4315" t="s">
        <v>142</v>
      </c>
      <c r="G4315" t="s">
        <v>143</v>
      </c>
      <c r="H4315" t="s">
        <v>212</v>
      </c>
      <c r="I4315" t="s">
        <v>35</v>
      </c>
      <c r="J4315" t="s">
        <v>5321</v>
      </c>
      <c r="K4315" t="s">
        <v>474</v>
      </c>
      <c r="L4315" t="s">
        <v>1327</v>
      </c>
      <c r="M4315" t="s">
        <v>239</v>
      </c>
      <c r="N4315" t="s">
        <v>467</v>
      </c>
      <c r="O4315" t="s">
        <v>1128</v>
      </c>
      <c r="P4315" t="s">
        <v>79</v>
      </c>
      <c r="Q4315" t="s">
        <v>43</v>
      </c>
      <c r="R4315">
        <v>991</v>
      </c>
      <c r="S4315" t="s">
        <v>474</v>
      </c>
      <c r="T4315" t="s">
        <v>213</v>
      </c>
      <c r="U4315" t="s">
        <v>467</v>
      </c>
      <c r="V4315" t="s">
        <v>5322</v>
      </c>
      <c r="W4315" t="s">
        <v>151</v>
      </c>
      <c r="X4315" t="s">
        <v>125</v>
      </c>
      <c r="Y4315">
        <v>11670015</v>
      </c>
      <c r="Z4315" t="s">
        <v>84</v>
      </c>
      <c r="AA4315" t="s">
        <v>471</v>
      </c>
      <c r="AB4315" t="str">
        <f>CONCATENATE(A4315,"-",AA4315)</f>
        <v>10022941-WVU Foundation</v>
      </c>
      <c r="AC4315" s="1">
        <v>40725</v>
      </c>
      <c r="AD4315" s="1">
        <v>45473</v>
      </c>
      <c r="AE4315" s="2">
        <v>11696.69</v>
      </c>
    </row>
    <row r="4316" spans="1:31" x14ac:dyDescent="0.25">
      <c r="A4316">
        <v>10022941</v>
      </c>
      <c r="B4316" t="s">
        <v>1557</v>
      </c>
      <c r="C4316" t="s">
        <v>1557</v>
      </c>
      <c r="D4316" t="s">
        <v>1557</v>
      </c>
      <c r="E4316">
        <v>230060501</v>
      </c>
      <c r="F4316" t="s">
        <v>1363</v>
      </c>
      <c r="G4316" t="s">
        <v>1363</v>
      </c>
      <c r="H4316" t="s">
        <v>299</v>
      </c>
      <c r="I4316" t="s">
        <v>35</v>
      </c>
      <c r="J4316" t="s">
        <v>5323</v>
      </c>
      <c r="K4316" t="s">
        <v>1141</v>
      </c>
      <c r="L4316" t="s">
        <v>466</v>
      </c>
      <c r="M4316" t="s">
        <v>239</v>
      </c>
      <c r="N4316" t="s">
        <v>467</v>
      </c>
      <c r="O4316" t="s">
        <v>1128</v>
      </c>
      <c r="P4316" t="s">
        <v>79</v>
      </c>
      <c r="Q4316" t="s">
        <v>43</v>
      </c>
      <c r="R4316">
        <v>2651</v>
      </c>
      <c r="S4316" t="s">
        <v>1141</v>
      </c>
      <c r="T4316" t="s">
        <v>60</v>
      </c>
      <c r="U4316" t="s">
        <v>467</v>
      </c>
      <c r="V4316" t="s">
        <v>5324</v>
      </c>
      <c r="W4316" t="s">
        <v>107</v>
      </c>
      <c r="X4316" t="s">
        <v>125</v>
      </c>
      <c r="Y4316">
        <v>11670015</v>
      </c>
      <c r="Z4316" t="s">
        <v>84</v>
      </c>
      <c r="AA4316" t="s">
        <v>471</v>
      </c>
      <c r="AB4316" t="str">
        <f>CONCATENATE(A4316,"-",AA4316)</f>
        <v>10022941-WVU Foundation</v>
      </c>
      <c r="AC4316" s="1">
        <v>44378</v>
      </c>
      <c r="AD4316" s="1">
        <v>45473</v>
      </c>
      <c r="AE4316" s="2">
        <v>54.7</v>
      </c>
    </row>
    <row r="4317" spans="1:31" x14ac:dyDescent="0.25">
      <c r="A4317">
        <v>10022941</v>
      </c>
      <c r="B4317" t="s">
        <v>1557</v>
      </c>
      <c r="C4317" t="s">
        <v>1557</v>
      </c>
      <c r="D4317" t="s">
        <v>1557</v>
      </c>
      <c r="E4317">
        <v>230060501</v>
      </c>
      <c r="F4317" t="s">
        <v>1363</v>
      </c>
      <c r="G4317" t="s">
        <v>1363</v>
      </c>
      <c r="H4317" t="s">
        <v>154</v>
      </c>
      <c r="I4317" t="s">
        <v>35</v>
      </c>
      <c r="J4317" t="s">
        <v>1558</v>
      </c>
      <c r="K4317" t="s">
        <v>1141</v>
      </c>
      <c r="L4317" t="s">
        <v>466</v>
      </c>
      <c r="M4317" t="s">
        <v>239</v>
      </c>
      <c r="N4317" t="s">
        <v>467</v>
      </c>
      <c r="O4317" t="s">
        <v>1128</v>
      </c>
      <c r="P4317" t="s">
        <v>79</v>
      </c>
      <c r="Q4317" t="s">
        <v>43</v>
      </c>
      <c r="R4317">
        <v>846</v>
      </c>
      <c r="S4317" t="s">
        <v>1141</v>
      </c>
      <c r="T4317" t="s">
        <v>155</v>
      </c>
      <c r="U4317" t="s">
        <v>467</v>
      </c>
      <c r="V4317" t="s">
        <v>1559</v>
      </c>
      <c r="W4317" t="s">
        <v>107</v>
      </c>
      <c r="X4317" t="s">
        <v>125</v>
      </c>
      <c r="Y4317">
        <v>11670015</v>
      </c>
      <c r="Z4317" t="s">
        <v>84</v>
      </c>
      <c r="AA4317" t="s">
        <v>471</v>
      </c>
      <c r="AB4317" t="str">
        <f>CONCATENATE(A4317,"-",AA4317)</f>
        <v>10022941-WVU Foundation</v>
      </c>
      <c r="AC4317" s="1">
        <v>39995</v>
      </c>
      <c r="AD4317" s="1">
        <v>45473</v>
      </c>
      <c r="AE4317" s="2">
        <v>109.5</v>
      </c>
    </row>
    <row r="4318" spans="1:31" x14ac:dyDescent="0.25">
      <c r="A4318">
        <v>10022941</v>
      </c>
      <c r="B4318" t="s">
        <v>1560</v>
      </c>
      <c r="C4318" t="s">
        <v>1560</v>
      </c>
      <c r="D4318" t="s">
        <v>1560</v>
      </c>
      <c r="E4318">
        <v>230030500</v>
      </c>
      <c r="F4318" t="s">
        <v>1363</v>
      </c>
      <c r="G4318" t="s">
        <v>1363</v>
      </c>
      <c r="H4318" t="s">
        <v>216</v>
      </c>
      <c r="I4318" t="s">
        <v>35</v>
      </c>
      <c r="J4318" t="s">
        <v>1561</v>
      </c>
      <c r="K4318" t="s">
        <v>1141</v>
      </c>
      <c r="L4318" t="s">
        <v>466</v>
      </c>
      <c r="M4318" t="s">
        <v>239</v>
      </c>
      <c r="N4318" t="s">
        <v>467</v>
      </c>
      <c r="O4318" t="s">
        <v>1128</v>
      </c>
      <c r="P4318" t="s">
        <v>79</v>
      </c>
      <c r="Q4318" t="s">
        <v>43</v>
      </c>
      <c r="R4318">
        <v>845</v>
      </c>
      <c r="S4318" t="s">
        <v>1141</v>
      </c>
      <c r="T4318" t="s">
        <v>62</v>
      </c>
      <c r="U4318" t="s">
        <v>467</v>
      </c>
      <c r="V4318" t="s">
        <v>1562</v>
      </c>
      <c r="W4318" t="s">
        <v>107</v>
      </c>
      <c r="X4318" t="s">
        <v>125</v>
      </c>
      <c r="Y4318">
        <v>11670015</v>
      </c>
      <c r="Z4318" t="s">
        <v>84</v>
      </c>
      <c r="AA4318" t="s">
        <v>471</v>
      </c>
      <c r="AB4318" t="str">
        <f>CONCATENATE(A4318,"-",AA4318)</f>
        <v>10022941-WVU Foundation</v>
      </c>
      <c r="AC4318" s="1">
        <v>39995</v>
      </c>
      <c r="AD4318" s="1">
        <v>45473</v>
      </c>
      <c r="AE4318" s="2">
        <v>582.94000000000005</v>
      </c>
    </row>
    <row r="4319" spans="1:31" x14ac:dyDescent="0.25">
      <c r="A4319">
        <v>10022941</v>
      </c>
      <c r="B4319" t="s">
        <v>1563</v>
      </c>
      <c r="C4319" t="s">
        <v>1563</v>
      </c>
      <c r="D4319" t="s">
        <v>1563</v>
      </c>
      <c r="E4319">
        <v>230020504</v>
      </c>
      <c r="F4319" t="s">
        <v>1363</v>
      </c>
      <c r="G4319" t="s">
        <v>1363</v>
      </c>
      <c r="H4319" t="s">
        <v>252</v>
      </c>
      <c r="I4319" t="s">
        <v>35</v>
      </c>
      <c r="J4319" t="s">
        <v>4275</v>
      </c>
      <c r="K4319" t="s">
        <v>1141</v>
      </c>
      <c r="L4319" t="s">
        <v>466</v>
      </c>
      <c r="M4319" t="s">
        <v>239</v>
      </c>
      <c r="N4319" t="s">
        <v>467</v>
      </c>
      <c r="O4319" t="s">
        <v>1128</v>
      </c>
      <c r="P4319" t="s">
        <v>79</v>
      </c>
      <c r="Q4319" t="s">
        <v>43</v>
      </c>
      <c r="R4319">
        <v>976</v>
      </c>
      <c r="S4319" t="s">
        <v>1141</v>
      </c>
      <c r="T4319" t="s">
        <v>62</v>
      </c>
      <c r="U4319" t="s">
        <v>467</v>
      </c>
      <c r="V4319" t="s">
        <v>1565</v>
      </c>
      <c r="W4319" t="s">
        <v>107</v>
      </c>
      <c r="X4319" t="s">
        <v>125</v>
      </c>
      <c r="Y4319">
        <v>11670015</v>
      </c>
      <c r="Z4319" t="s">
        <v>84</v>
      </c>
      <c r="AA4319" t="s">
        <v>471</v>
      </c>
      <c r="AB4319" t="str">
        <f>CONCATENATE(A4319,"-",AA4319)</f>
        <v>10022941-WVU Foundation</v>
      </c>
      <c r="AC4319" s="1">
        <v>40725</v>
      </c>
      <c r="AD4319" s="1">
        <v>45473</v>
      </c>
      <c r="AE4319" s="2">
        <v>502.46</v>
      </c>
    </row>
    <row r="4320" spans="1:31" x14ac:dyDescent="0.25">
      <c r="A4320">
        <v>10022941</v>
      </c>
      <c r="B4320" t="s">
        <v>1563</v>
      </c>
      <c r="C4320" t="s">
        <v>1563</v>
      </c>
      <c r="D4320" t="s">
        <v>1563</v>
      </c>
      <c r="E4320">
        <v>230020504</v>
      </c>
      <c r="F4320" t="s">
        <v>1363</v>
      </c>
      <c r="G4320" t="s">
        <v>1363</v>
      </c>
      <c r="H4320" t="s">
        <v>95</v>
      </c>
      <c r="I4320" t="s">
        <v>35</v>
      </c>
      <c r="J4320" t="s">
        <v>1564</v>
      </c>
      <c r="K4320" t="s">
        <v>1141</v>
      </c>
      <c r="L4320" t="s">
        <v>466</v>
      </c>
      <c r="M4320" t="s">
        <v>239</v>
      </c>
      <c r="N4320" t="s">
        <v>467</v>
      </c>
      <c r="O4320" t="s">
        <v>1128</v>
      </c>
      <c r="P4320" t="s">
        <v>79</v>
      </c>
      <c r="Q4320" t="s">
        <v>43</v>
      </c>
      <c r="R4320">
        <v>2397</v>
      </c>
      <c r="S4320" t="s">
        <v>1141</v>
      </c>
      <c r="T4320" t="s">
        <v>96</v>
      </c>
      <c r="U4320" t="s">
        <v>467</v>
      </c>
      <c r="V4320" t="s">
        <v>1565</v>
      </c>
      <c r="W4320" t="s">
        <v>107</v>
      </c>
      <c r="X4320" t="s">
        <v>125</v>
      </c>
      <c r="Y4320">
        <v>11670015</v>
      </c>
      <c r="Z4320" t="s">
        <v>84</v>
      </c>
      <c r="AA4320" t="s">
        <v>471</v>
      </c>
      <c r="AB4320" t="str">
        <f>CONCATENATE(A4320,"-",AA4320)</f>
        <v>10022941-WVU Foundation</v>
      </c>
      <c r="AC4320" s="1">
        <v>43282</v>
      </c>
      <c r="AD4320" s="1">
        <v>45107</v>
      </c>
      <c r="AE4320" s="2">
        <v>87</v>
      </c>
    </row>
    <row r="4321" spans="1:31" x14ac:dyDescent="0.25">
      <c r="A4321">
        <v>10022941</v>
      </c>
      <c r="B4321" t="s">
        <v>395</v>
      </c>
      <c r="C4321" t="s">
        <v>395</v>
      </c>
      <c r="D4321" t="s">
        <v>395</v>
      </c>
      <c r="E4321">
        <v>492310010</v>
      </c>
      <c r="F4321" t="s">
        <v>180</v>
      </c>
      <c r="G4321" t="s">
        <v>181</v>
      </c>
      <c r="H4321" t="s">
        <v>236</v>
      </c>
      <c r="I4321" t="s">
        <v>35</v>
      </c>
      <c r="J4321" t="s">
        <v>1574</v>
      </c>
      <c r="K4321" t="s">
        <v>1569</v>
      </c>
      <c r="L4321" t="s">
        <v>466</v>
      </c>
      <c r="M4321" t="s">
        <v>239</v>
      </c>
      <c r="N4321" t="s">
        <v>467</v>
      </c>
      <c r="O4321" t="s">
        <v>1128</v>
      </c>
      <c r="P4321" t="s">
        <v>79</v>
      </c>
      <c r="Q4321" t="s">
        <v>43</v>
      </c>
      <c r="R4321">
        <v>2442</v>
      </c>
      <c r="S4321" t="s">
        <v>1569</v>
      </c>
      <c r="T4321" t="s">
        <v>45</v>
      </c>
      <c r="U4321" t="s">
        <v>467</v>
      </c>
      <c r="V4321" t="s">
        <v>1297</v>
      </c>
      <c r="W4321" t="s">
        <v>151</v>
      </c>
      <c r="X4321" t="s">
        <v>125</v>
      </c>
      <c r="Y4321">
        <v>71676639</v>
      </c>
      <c r="Z4321" t="s">
        <v>84</v>
      </c>
      <c r="AA4321" t="s">
        <v>471</v>
      </c>
      <c r="AB4321" t="str">
        <f>CONCATENATE(A4321,"-",AA4321)</f>
        <v>10022941-WVU Foundation</v>
      </c>
      <c r="AC4321" s="1">
        <v>42917</v>
      </c>
      <c r="AD4321" s="1">
        <v>45107</v>
      </c>
      <c r="AE4321" s="2">
        <v>25653.85</v>
      </c>
    </row>
    <row r="4322" spans="1:31" x14ac:dyDescent="0.25">
      <c r="A4322">
        <v>10022941</v>
      </c>
      <c r="B4322" t="s">
        <v>395</v>
      </c>
      <c r="C4322" t="s">
        <v>395</v>
      </c>
      <c r="D4322" t="s">
        <v>395</v>
      </c>
      <c r="E4322">
        <v>492310010</v>
      </c>
      <c r="F4322" t="s">
        <v>180</v>
      </c>
      <c r="G4322" t="s">
        <v>181</v>
      </c>
      <c r="H4322" t="s">
        <v>64</v>
      </c>
      <c r="I4322" t="s">
        <v>35</v>
      </c>
      <c r="J4322" t="s">
        <v>5325</v>
      </c>
      <c r="K4322" t="s">
        <v>1569</v>
      </c>
      <c r="L4322" t="s">
        <v>466</v>
      </c>
      <c r="M4322" t="s">
        <v>239</v>
      </c>
      <c r="N4322" t="s">
        <v>467</v>
      </c>
      <c r="O4322" t="s">
        <v>1128</v>
      </c>
      <c r="P4322" t="s">
        <v>79</v>
      </c>
      <c r="Q4322" t="s">
        <v>43</v>
      </c>
      <c r="R4322">
        <v>2744</v>
      </c>
      <c r="S4322" t="s">
        <v>1569</v>
      </c>
      <c r="T4322" t="s">
        <v>45</v>
      </c>
      <c r="U4322" t="s">
        <v>467</v>
      </c>
      <c r="V4322" t="s">
        <v>5326</v>
      </c>
      <c r="W4322" t="s">
        <v>151</v>
      </c>
      <c r="X4322" t="s">
        <v>125</v>
      </c>
      <c r="Y4322">
        <v>71676639</v>
      </c>
      <c r="Z4322" t="s">
        <v>84</v>
      </c>
      <c r="AA4322" t="s">
        <v>471</v>
      </c>
      <c r="AB4322" t="str">
        <f>CONCATENATE(A4322,"-",AA4322)</f>
        <v>10022941-WVU Foundation</v>
      </c>
      <c r="AC4322" s="1">
        <v>44713</v>
      </c>
      <c r="AD4322" s="1">
        <v>46203</v>
      </c>
      <c r="AE4322" s="2">
        <v>7086.74</v>
      </c>
    </row>
    <row r="4323" spans="1:31" x14ac:dyDescent="0.25">
      <c r="A4323">
        <v>10022941</v>
      </c>
      <c r="B4323" t="s">
        <v>395</v>
      </c>
      <c r="C4323" t="s">
        <v>395</v>
      </c>
      <c r="D4323" t="s">
        <v>395</v>
      </c>
      <c r="E4323">
        <v>492310010</v>
      </c>
      <c r="F4323" t="s">
        <v>180</v>
      </c>
      <c r="G4323" t="s">
        <v>181</v>
      </c>
      <c r="H4323" t="s">
        <v>93</v>
      </c>
      <c r="I4323" t="s">
        <v>35</v>
      </c>
      <c r="J4323" t="s">
        <v>5327</v>
      </c>
      <c r="K4323" t="s">
        <v>1569</v>
      </c>
      <c r="L4323" t="s">
        <v>466</v>
      </c>
      <c r="M4323" t="s">
        <v>239</v>
      </c>
      <c r="N4323" t="s">
        <v>467</v>
      </c>
      <c r="O4323" t="s">
        <v>1128</v>
      </c>
      <c r="P4323" t="s">
        <v>79</v>
      </c>
      <c r="Q4323" t="s">
        <v>43</v>
      </c>
      <c r="R4323">
        <v>2443</v>
      </c>
      <c r="S4323" t="s">
        <v>1569</v>
      </c>
      <c r="T4323" t="s">
        <v>62</v>
      </c>
      <c r="U4323" t="s">
        <v>467</v>
      </c>
      <c r="V4323" t="s">
        <v>1297</v>
      </c>
      <c r="W4323" t="s">
        <v>151</v>
      </c>
      <c r="X4323" t="s">
        <v>125</v>
      </c>
      <c r="Y4323">
        <v>71676639</v>
      </c>
      <c r="Z4323" t="s">
        <v>84</v>
      </c>
      <c r="AA4323" t="s">
        <v>471</v>
      </c>
      <c r="AB4323" t="str">
        <f>CONCATENATE(A4323,"-",AA4323)</f>
        <v>10022941-WVU Foundation</v>
      </c>
      <c r="AC4323" s="1">
        <v>42917</v>
      </c>
      <c r="AD4323" s="1">
        <v>45473</v>
      </c>
      <c r="AE4323" s="2">
        <v>66.7</v>
      </c>
    </row>
    <row r="4324" spans="1:31" x14ac:dyDescent="0.25">
      <c r="A4324">
        <v>10022941</v>
      </c>
      <c r="B4324" t="s">
        <v>395</v>
      </c>
      <c r="C4324" t="s">
        <v>395</v>
      </c>
      <c r="D4324" t="s">
        <v>395</v>
      </c>
      <c r="E4324">
        <v>492310010</v>
      </c>
      <c r="F4324" t="s">
        <v>180</v>
      </c>
      <c r="G4324" t="s">
        <v>181</v>
      </c>
      <c r="H4324" t="s">
        <v>216</v>
      </c>
      <c r="I4324" t="s">
        <v>35</v>
      </c>
      <c r="J4324" t="s">
        <v>5328</v>
      </c>
      <c r="K4324" t="s">
        <v>1569</v>
      </c>
      <c r="L4324" t="s">
        <v>466</v>
      </c>
      <c r="M4324" t="s">
        <v>239</v>
      </c>
      <c r="N4324" t="s">
        <v>467</v>
      </c>
      <c r="O4324" t="s">
        <v>1128</v>
      </c>
      <c r="P4324" t="s">
        <v>79</v>
      </c>
      <c r="Q4324" t="s">
        <v>43</v>
      </c>
      <c r="R4324">
        <v>2441</v>
      </c>
      <c r="S4324" t="s">
        <v>1569</v>
      </c>
      <c r="T4324" t="s">
        <v>62</v>
      </c>
      <c r="U4324" t="s">
        <v>467</v>
      </c>
      <c r="V4324" t="s">
        <v>1297</v>
      </c>
      <c r="W4324" t="s">
        <v>151</v>
      </c>
      <c r="X4324" t="s">
        <v>125</v>
      </c>
      <c r="Y4324">
        <v>71676639</v>
      </c>
      <c r="Z4324" t="s">
        <v>84</v>
      </c>
      <c r="AA4324" t="s">
        <v>471</v>
      </c>
      <c r="AB4324" t="str">
        <f>CONCATENATE(A4324,"-",AA4324)</f>
        <v>10022941-WVU Foundation</v>
      </c>
      <c r="AC4324" s="1">
        <v>42917</v>
      </c>
      <c r="AD4324" s="1">
        <v>45473</v>
      </c>
      <c r="AE4324" s="2">
        <v>261.83</v>
      </c>
    </row>
    <row r="4325" spans="1:31" x14ac:dyDescent="0.25">
      <c r="A4325">
        <v>10022941</v>
      </c>
      <c r="B4325" t="s">
        <v>4282</v>
      </c>
      <c r="C4325" t="s">
        <v>4282</v>
      </c>
      <c r="D4325" t="s">
        <v>4282</v>
      </c>
      <c r="E4325">
        <v>311360900</v>
      </c>
      <c r="F4325" t="s">
        <v>142</v>
      </c>
      <c r="G4325" t="s">
        <v>143</v>
      </c>
      <c r="H4325" t="s">
        <v>99</v>
      </c>
      <c r="I4325" t="s">
        <v>35</v>
      </c>
      <c r="J4325" t="s">
        <v>4283</v>
      </c>
      <c r="K4325" t="s">
        <v>474</v>
      </c>
      <c r="L4325" t="s">
        <v>1327</v>
      </c>
      <c r="M4325" t="s">
        <v>239</v>
      </c>
      <c r="N4325" t="s">
        <v>467</v>
      </c>
      <c r="O4325" t="s">
        <v>1128</v>
      </c>
      <c r="P4325" t="s">
        <v>79</v>
      </c>
      <c r="Q4325" t="s">
        <v>43</v>
      </c>
      <c r="R4325">
        <v>138</v>
      </c>
      <c r="S4325" t="s">
        <v>4284</v>
      </c>
      <c r="T4325" t="s">
        <v>60</v>
      </c>
      <c r="U4325" t="s">
        <v>467</v>
      </c>
      <c r="V4325" t="s">
        <v>4285</v>
      </c>
      <c r="W4325" t="s">
        <v>107</v>
      </c>
      <c r="X4325" t="s">
        <v>125</v>
      </c>
      <c r="Y4325">
        <v>11670015</v>
      </c>
      <c r="Z4325" t="s">
        <v>84</v>
      </c>
      <c r="AA4325" t="s">
        <v>471</v>
      </c>
      <c r="AB4325" t="str">
        <f>CONCATENATE(A4325,"-",AA4325)</f>
        <v>10022941-WVU Foundation</v>
      </c>
      <c r="AC4325" s="1">
        <v>36342</v>
      </c>
      <c r="AD4325" s="1">
        <v>45473</v>
      </c>
      <c r="AE4325" s="2">
        <v>382.2</v>
      </c>
    </row>
    <row r="4326" spans="1:31" x14ac:dyDescent="0.25">
      <c r="A4326">
        <v>10022941</v>
      </c>
      <c r="B4326" t="s">
        <v>863</v>
      </c>
      <c r="C4326" t="s">
        <v>863</v>
      </c>
      <c r="D4326" t="s">
        <v>863</v>
      </c>
      <c r="E4326">
        <v>492150010</v>
      </c>
      <c r="F4326" t="s">
        <v>180</v>
      </c>
      <c r="G4326" t="s">
        <v>181</v>
      </c>
      <c r="H4326" t="s">
        <v>333</v>
      </c>
      <c r="I4326" t="s">
        <v>35</v>
      </c>
      <c r="J4326" t="s">
        <v>5329</v>
      </c>
      <c r="K4326" t="s">
        <v>183</v>
      </c>
      <c r="L4326" t="s">
        <v>466</v>
      </c>
      <c r="M4326" t="s">
        <v>239</v>
      </c>
      <c r="N4326" t="s">
        <v>467</v>
      </c>
      <c r="O4326" t="s">
        <v>1128</v>
      </c>
      <c r="P4326" t="s">
        <v>79</v>
      </c>
      <c r="Q4326" t="s">
        <v>43</v>
      </c>
      <c r="R4326">
        <v>2629</v>
      </c>
      <c r="S4326" t="s">
        <v>3034</v>
      </c>
      <c r="T4326" t="s">
        <v>62</v>
      </c>
      <c r="U4326" t="s">
        <v>467</v>
      </c>
      <c r="V4326" t="s">
        <v>5330</v>
      </c>
      <c r="W4326" t="s">
        <v>151</v>
      </c>
      <c r="X4326" t="s">
        <v>125</v>
      </c>
      <c r="Y4326">
        <v>71676639</v>
      </c>
      <c r="Z4326" t="s">
        <v>84</v>
      </c>
      <c r="AA4326" t="s">
        <v>471</v>
      </c>
      <c r="AB4326" t="str">
        <f>CONCATENATE(A4326,"-",AA4326)</f>
        <v>10022941-WVU Foundation</v>
      </c>
      <c r="AC4326" s="1">
        <v>44378</v>
      </c>
      <c r="AD4326" s="1">
        <v>45473</v>
      </c>
      <c r="AE4326" s="2">
        <v>1201.9100000000001</v>
      </c>
    </row>
    <row r="4327" spans="1:31" x14ac:dyDescent="0.25">
      <c r="A4327">
        <v>10022941</v>
      </c>
      <c r="B4327" t="s">
        <v>863</v>
      </c>
      <c r="C4327" t="s">
        <v>863</v>
      </c>
      <c r="D4327" t="s">
        <v>863</v>
      </c>
      <c r="E4327">
        <v>492150010</v>
      </c>
      <c r="F4327" t="s">
        <v>180</v>
      </c>
      <c r="G4327" t="s">
        <v>181</v>
      </c>
      <c r="H4327" t="s">
        <v>154</v>
      </c>
      <c r="I4327" t="s">
        <v>35</v>
      </c>
      <c r="J4327" t="s">
        <v>5331</v>
      </c>
      <c r="K4327" t="s">
        <v>183</v>
      </c>
      <c r="L4327" t="s">
        <v>466</v>
      </c>
      <c r="M4327" t="s">
        <v>239</v>
      </c>
      <c r="N4327" t="s">
        <v>467</v>
      </c>
      <c r="O4327" t="s">
        <v>1128</v>
      </c>
      <c r="P4327" t="s">
        <v>79</v>
      </c>
      <c r="Q4327" t="s">
        <v>43</v>
      </c>
      <c r="R4327">
        <v>1809</v>
      </c>
      <c r="S4327" t="s">
        <v>3034</v>
      </c>
      <c r="T4327" t="s">
        <v>155</v>
      </c>
      <c r="U4327" t="s">
        <v>467</v>
      </c>
      <c r="V4327" t="s">
        <v>5332</v>
      </c>
      <c r="W4327" t="s">
        <v>107</v>
      </c>
      <c r="X4327" t="s">
        <v>125</v>
      </c>
      <c r="Y4327">
        <v>12670015</v>
      </c>
      <c r="Z4327" t="s">
        <v>84</v>
      </c>
      <c r="AA4327" t="s">
        <v>471</v>
      </c>
      <c r="AB4327" t="str">
        <f>CONCATENATE(A4327,"-",AA4327)</f>
        <v>10022941-WVU Foundation</v>
      </c>
      <c r="AC4327" s="1">
        <v>42552</v>
      </c>
      <c r="AD4327" s="1">
        <v>45838</v>
      </c>
      <c r="AE4327" s="2">
        <v>1750</v>
      </c>
    </row>
    <row r="4328" spans="1:31" x14ac:dyDescent="0.25">
      <c r="A4328">
        <v>10022941</v>
      </c>
      <c r="B4328" t="s">
        <v>179</v>
      </c>
      <c r="C4328" t="s">
        <v>179</v>
      </c>
      <c r="D4328" t="s">
        <v>179</v>
      </c>
      <c r="E4328">
        <v>492150040</v>
      </c>
      <c r="F4328" t="s">
        <v>180</v>
      </c>
      <c r="G4328" t="s">
        <v>181</v>
      </c>
      <c r="H4328" t="s">
        <v>99</v>
      </c>
      <c r="I4328" t="s">
        <v>35</v>
      </c>
      <c r="J4328" t="s">
        <v>1582</v>
      </c>
      <c r="K4328" t="s">
        <v>183</v>
      </c>
      <c r="L4328" t="s">
        <v>466</v>
      </c>
      <c r="M4328" t="s">
        <v>239</v>
      </c>
      <c r="N4328" t="s">
        <v>467</v>
      </c>
      <c r="O4328" t="s">
        <v>1128</v>
      </c>
      <c r="P4328" t="s">
        <v>79</v>
      </c>
      <c r="Q4328" t="s">
        <v>43</v>
      </c>
      <c r="R4328">
        <v>770</v>
      </c>
      <c r="S4328" t="s">
        <v>1583</v>
      </c>
      <c r="T4328" t="s">
        <v>60</v>
      </c>
      <c r="U4328" t="s">
        <v>467</v>
      </c>
      <c r="V4328" t="s">
        <v>1584</v>
      </c>
      <c r="W4328" t="s">
        <v>151</v>
      </c>
      <c r="X4328" t="s">
        <v>125</v>
      </c>
      <c r="Y4328">
        <v>71676639</v>
      </c>
      <c r="Z4328" t="s">
        <v>84</v>
      </c>
      <c r="AA4328" t="s">
        <v>471</v>
      </c>
      <c r="AB4328" t="str">
        <f>CONCATENATE(A4328,"-",AA4328)</f>
        <v>10022941-WVU Foundation</v>
      </c>
      <c r="AC4328" s="1">
        <v>39630</v>
      </c>
      <c r="AD4328" s="1">
        <v>45473</v>
      </c>
      <c r="AE4328" s="2">
        <v>1075.55</v>
      </c>
    </row>
    <row r="4329" spans="1:31" x14ac:dyDescent="0.25">
      <c r="A4329">
        <v>10022941</v>
      </c>
      <c r="B4329" t="s">
        <v>568</v>
      </c>
      <c r="C4329" t="s">
        <v>568</v>
      </c>
      <c r="D4329" t="s">
        <v>568</v>
      </c>
      <c r="E4329">
        <v>250900000</v>
      </c>
      <c r="F4329" t="s">
        <v>479</v>
      </c>
      <c r="G4329" t="s">
        <v>480</v>
      </c>
      <c r="H4329" t="s">
        <v>61</v>
      </c>
      <c r="I4329" t="s">
        <v>35</v>
      </c>
      <c r="J4329" t="s">
        <v>1585</v>
      </c>
      <c r="K4329" t="s">
        <v>482</v>
      </c>
      <c r="L4329" t="s">
        <v>466</v>
      </c>
      <c r="M4329" t="s">
        <v>239</v>
      </c>
      <c r="N4329" t="s">
        <v>467</v>
      </c>
      <c r="O4329" t="s">
        <v>1128</v>
      </c>
      <c r="P4329" t="s">
        <v>79</v>
      </c>
      <c r="Q4329" t="s">
        <v>43</v>
      </c>
      <c r="R4329">
        <v>2692</v>
      </c>
      <c r="S4329" t="s">
        <v>482</v>
      </c>
      <c r="T4329" t="s">
        <v>62</v>
      </c>
      <c r="U4329" t="s">
        <v>467</v>
      </c>
      <c r="V4329" t="s">
        <v>1586</v>
      </c>
      <c r="W4329" t="s">
        <v>48</v>
      </c>
      <c r="X4329" t="s">
        <v>125</v>
      </c>
      <c r="Y4329">
        <v>12670015</v>
      </c>
      <c r="Z4329" t="s">
        <v>84</v>
      </c>
      <c r="AA4329" t="s">
        <v>471</v>
      </c>
      <c r="AB4329" t="str">
        <f>CONCATENATE(A4329,"-",AA4329)</f>
        <v>10022941-WVU Foundation</v>
      </c>
      <c r="AC4329" s="1">
        <v>44621</v>
      </c>
      <c r="AD4329" s="1">
        <v>45473</v>
      </c>
      <c r="AE4329" s="2">
        <v>234.42</v>
      </c>
    </row>
    <row r="4330" spans="1:31" x14ac:dyDescent="0.25">
      <c r="A4330">
        <v>10022941</v>
      </c>
      <c r="B4330" t="s">
        <v>286</v>
      </c>
      <c r="C4330" t="s">
        <v>286</v>
      </c>
      <c r="D4330" t="s">
        <v>956</v>
      </c>
      <c r="E4330">
        <v>491080010</v>
      </c>
      <c r="F4330" t="s">
        <v>180</v>
      </c>
      <c r="G4330" t="s">
        <v>181</v>
      </c>
      <c r="H4330" t="s">
        <v>95</v>
      </c>
      <c r="I4330" t="s">
        <v>35</v>
      </c>
      <c r="J4330" t="s">
        <v>1598</v>
      </c>
      <c r="K4330" t="s">
        <v>1335</v>
      </c>
      <c r="L4330" t="s">
        <v>466</v>
      </c>
      <c r="M4330" t="s">
        <v>239</v>
      </c>
      <c r="N4330" t="s">
        <v>467</v>
      </c>
      <c r="O4330" t="s">
        <v>1128</v>
      </c>
      <c r="P4330" t="s">
        <v>79</v>
      </c>
      <c r="Q4330" t="s">
        <v>43</v>
      </c>
      <c r="R4330">
        <v>1554</v>
      </c>
      <c r="S4330" t="s">
        <v>1335</v>
      </c>
      <c r="T4330" t="s">
        <v>96</v>
      </c>
      <c r="U4330" t="s">
        <v>467</v>
      </c>
      <c r="V4330" t="s">
        <v>1297</v>
      </c>
      <c r="W4330" t="s">
        <v>1298</v>
      </c>
      <c r="X4330" t="s">
        <v>125</v>
      </c>
      <c r="Y4330">
        <v>71676639</v>
      </c>
      <c r="Z4330" t="s">
        <v>84</v>
      </c>
      <c r="AA4330" t="s">
        <v>471</v>
      </c>
      <c r="AB4330" t="str">
        <f>CONCATENATE(A4330,"-",AA4330)</f>
        <v>10022941-WVU Foundation</v>
      </c>
      <c r="AC4330" s="1">
        <v>42552</v>
      </c>
      <c r="AD4330" s="1">
        <v>45473</v>
      </c>
      <c r="AE4330" s="2">
        <v>516.96</v>
      </c>
    </row>
    <row r="4331" spans="1:31" x14ac:dyDescent="0.25">
      <c r="A4331">
        <v>10022941</v>
      </c>
      <c r="B4331" t="s">
        <v>286</v>
      </c>
      <c r="C4331" t="s">
        <v>286</v>
      </c>
      <c r="D4331" t="s">
        <v>286</v>
      </c>
      <c r="E4331">
        <v>491110010</v>
      </c>
      <c r="F4331" t="s">
        <v>180</v>
      </c>
      <c r="G4331" t="s">
        <v>181</v>
      </c>
      <c r="H4331" t="s">
        <v>117</v>
      </c>
      <c r="I4331" t="s">
        <v>35</v>
      </c>
      <c r="J4331" t="s">
        <v>1593</v>
      </c>
      <c r="K4331" t="s">
        <v>1288</v>
      </c>
      <c r="L4331" t="s">
        <v>466</v>
      </c>
      <c r="M4331" t="s">
        <v>239</v>
      </c>
      <c r="N4331" t="s">
        <v>467</v>
      </c>
      <c r="O4331" t="s">
        <v>1128</v>
      </c>
      <c r="P4331" t="s">
        <v>79</v>
      </c>
      <c r="Q4331" t="s">
        <v>43</v>
      </c>
      <c r="R4331">
        <v>1883</v>
      </c>
      <c r="S4331" t="s">
        <v>288</v>
      </c>
      <c r="T4331" t="s">
        <v>45</v>
      </c>
      <c r="U4331" t="s">
        <v>467</v>
      </c>
      <c r="V4331" t="s">
        <v>1297</v>
      </c>
      <c r="W4331" t="s">
        <v>1298</v>
      </c>
      <c r="X4331" t="s">
        <v>125</v>
      </c>
      <c r="Y4331">
        <v>71676639</v>
      </c>
      <c r="Z4331" t="s">
        <v>84</v>
      </c>
      <c r="AA4331" t="s">
        <v>471</v>
      </c>
      <c r="AB4331" t="str">
        <f>CONCATENATE(A4331,"-",AA4331)</f>
        <v>10022941-WVU Foundation</v>
      </c>
      <c r="AC4331" s="1">
        <v>42917</v>
      </c>
      <c r="AD4331" s="1">
        <v>45473</v>
      </c>
      <c r="AE4331" s="2">
        <v>1500</v>
      </c>
    </row>
    <row r="4332" spans="1:31" x14ac:dyDescent="0.25">
      <c r="A4332">
        <v>10022941</v>
      </c>
      <c r="B4332" t="s">
        <v>286</v>
      </c>
      <c r="C4332" t="s">
        <v>286</v>
      </c>
      <c r="D4332" t="s">
        <v>286</v>
      </c>
      <c r="E4332">
        <v>491110010</v>
      </c>
      <c r="F4332" t="s">
        <v>180</v>
      </c>
      <c r="G4332" t="s">
        <v>181</v>
      </c>
      <c r="H4332" t="s">
        <v>297</v>
      </c>
      <c r="I4332" t="s">
        <v>79</v>
      </c>
      <c r="J4332" t="s">
        <v>1595</v>
      </c>
      <c r="K4332" t="s">
        <v>1288</v>
      </c>
      <c r="L4332" t="s">
        <v>466</v>
      </c>
      <c r="M4332" t="s">
        <v>239</v>
      </c>
      <c r="N4332" t="s">
        <v>467</v>
      </c>
      <c r="O4332" t="s">
        <v>1128</v>
      </c>
      <c r="P4332" t="s">
        <v>79</v>
      </c>
      <c r="Q4332" t="s">
        <v>43</v>
      </c>
      <c r="R4332">
        <v>2677</v>
      </c>
      <c r="S4332" t="s">
        <v>288</v>
      </c>
      <c r="T4332" t="s">
        <v>298</v>
      </c>
      <c r="U4332" t="s">
        <v>467</v>
      </c>
      <c r="V4332" t="s">
        <v>1297</v>
      </c>
      <c r="W4332" t="s">
        <v>1298</v>
      </c>
      <c r="X4332" t="s">
        <v>125</v>
      </c>
      <c r="Y4332">
        <v>71676639</v>
      </c>
      <c r="Z4332" t="s">
        <v>84</v>
      </c>
      <c r="AA4332" t="s">
        <v>471</v>
      </c>
      <c r="AB4332" t="str">
        <f>CONCATENATE(A4332,"-",AA4332)</f>
        <v>10022941-WVU Foundation</v>
      </c>
      <c r="AC4332" s="1">
        <v>44378</v>
      </c>
      <c r="AD4332" s="1">
        <v>45473</v>
      </c>
      <c r="AE4332" s="2">
        <v>75346.710000000006</v>
      </c>
    </row>
    <row r="4333" spans="1:31" x14ac:dyDescent="0.25">
      <c r="A4333">
        <v>10022941</v>
      </c>
      <c r="B4333" t="s">
        <v>286</v>
      </c>
      <c r="C4333" t="s">
        <v>286</v>
      </c>
      <c r="D4333" t="s">
        <v>286</v>
      </c>
      <c r="E4333">
        <v>491110010</v>
      </c>
      <c r="F4333" t="s">
        <v>180</v>
      </c>
      <c r="G4333" t="s">
        <v>181</v>
      </c>
      <c r="H4333" t="s">
        <v>73</v>
      </c>
      <c r="I4333" t="s">
        <v>35</v>
      </c>
      <c r="J4333" t="s">
        <v>1595</v>
      </c>
      <c r="K4333" t="s">
        <v>1288</v>
      </c>
      <c r="L4333" t="s">
        <v>466</v>
      </c>
      <c r="M4333" t="s">
        <v>239</v>
      </c>
      <c r="N4333" t="s">
        <v>467</v>
      </c>
      <c r="O4333" t="s">
        <v>1128</v>
      </c>
      <c r="P4333" t="s">
        <v>79</v>
      </c>
      <c r="Q4333" t="s">
        <v>43</v>
      </c>
      <c r="R4333">
        <v>2677</v>
      </c>
      <c r="S4333" t="s">
        <v>288</v>
      </c>
      <c r="T4333" t="s">
        <v>60</v>
      </c>
      <c r="U4333" t="s">
        <v>467</v>
      </c>
      <c r="V4333" t="s">
        <v>1297</v>
      </c>
      <c r="W4333" t="s">
        <v>1298</v>
      </c>
      <c r="X4333" t="s">
        <v>125</v>
      </c>
      <c r="Y4333">
        <v>71676639</v>
      </c>
      <c r="Z4333" t="s">
        <v>84</v>
      </c>
      <c r="AA4333" t="s">
        <v>471</v>
      </c>
      <c r="AB4333" t="str">
        <f>CONCATENATE(A4333,"-",AA4333)</f>
        <v>10022941-WVU Foundation</v>
      </c>
      <c r="AC4333" s="1">
        <v>44378</v>
      </c>
      <c r="AD4333" s="1">
        <v>45473</v>
      </c>
      <c r="AE4333" s="2">
        <v>97.01</v>
      </c>
    </row>
    <row r="4334" spans="1:31" x14ac:dyDescent="0.25">
      <c r="A4334">
        <v>10022941</v>
      </c>
      <c r="B4334" t="s">
        <v>286</v>
      </c>
      <c r="C4334" t="s">
        <v>286</v>
      </c>
      <c r="D4334" t="s">
        <v>286</v>
      </c>
      <c r="E4334">
        <v>491110010</v>
      </c>
      <c r="F4334" t="s">
        <v>180</v>
      </c>
      <c r="G4334" t="s">
        <v>181</v>
      </c>
      <c r="H4334" t="s">
        <v>99</v>
      </c>
      <c r="I4334" t="s">
        <v>35</v>
      </c>
      <c r="J4334" t="s">
        <v>4294</v>
      </c>
      <c r="K4334" t="s">
        <v>1288</v>
      </c>
      <c r="L4334" t="s">
        <v>466</v>
      </c>
      <c r="M4334" t="s">
        <v>239</v>
      </c>
      <c r="N4334" t="s">
        <v>467</v>
      </c>
      <c r="O4334" t="s">
        <v>1128</v>
      </c>
      <c r="P4334" t="s">
        <v>79</v>
      </c>
      <c r="Q4334" t="s">
        <v>43</v>
      </c>
      <c r="R4334">
        <v>1419</v>
      </c>
      <c r="S4334" t="s">
        <v>288</v>
      </c>
      <c r="T4334" t="s">
        <v>60</v>
      </c>
      <c r="U4334" t="s">
        <v>467</v>
      </c>
      <c r="V4334" t="s">
        <v>1297</v>
      </c>
      <c r="W4334" t="s">
        <v>1298</v>
      </c>
      <c r="X4334" t="s">
        <v>125</v>
      </c>
      <c r="Y4334">
        <v>71676639</v>
      </c>
      <c r="Z4334" t="s">
        <v>84</v>
      </c>
      <c r="AA4334" t="s">
        <v>471</v>
      </c>
      <c r="AB4334" t="str">
        <f>CONCATENATE(A4334,"-",AA4334)</f>
        <v>10022941-WVU Foundation</v>
      </c>
      <c r="AC4334" s="1">
        <v>42186</v>
      </c>
      <c r="AD4334" s="1">
        <v>45473</v>
      </c>
      <c r="AE4334" s="2">
        <v>-723.16</v>
      </c>
    </row>
    <row r="4335" spans="1:31" x14ac:dyDescent="0.25">
      <c r="A4335">
        <v>10022941</v>
      </c>
      <c r="B4335" t="s">
        <v>286</v>
      </c>
      <c r="C4335" t="s">
        <v>286</v>
      </c>
      <c r="D4335" t="s">
        <v>286</v>
      </c>
      <c r="E4335">
        <v>491110010</v>
      </c>
      <c r="F4335" t="s">
        <v>180</v>
      </c>
      <c r="G4335" t="s">
        <v>181</v>
      </c>
      <c r="H4335" t="s">
        <v>303</v>
      </c>
      <c r="I4335" t="s">
        <v>35</v>
      </c>
      <c r="J4335" t="s">
        <v>1594</v>
      </c>
      <c r="K4335" t="s">
        <v>1288</v>
      </c>
      <c r="L4335" t="s">
        <v>466</v>
      </c>
      <c r="M4335" t="s">
        <v>239</v>
      </c>
      <c r="N4335" t="s">
        <v>467</v>
      </c>
      <c r="O4335" t="s">
        <v>1128</v>
      </c>
      <c r="P4335" t="s">
        <v>79</v>
      </c>
      <c r="Q4335" t="s">
        <v>43</v>
      </c>
      <c r="R4335">
        <v>2628</v>
      </c>
      <c r="S4335" t="s">
        <v>288</v>
      </c>
      <c r="T4335" t="s">
        <v>62</v>
      </c>
      <c r="U4335" t="s">
        <v>467</v>
      </c>
      <c r="V4335" t="s">
        <v>1297</v>
      </c>
      <c r="W4335" t="s">
        <v>1298</v>
      </c>
      <c r="X4335" t="s">
        <v>125</v>
      </c>
      <c r="Y4335">
        <v>71676639</v>
      </c>
      <c r="Z4335" t="s">
        <v>84</v>
      </c>
      <c r="AA4335" t="s">
        <v>471</v>
      </c>
      <c r="AB4335" t="str">
        <f>CONCATENATE(A4335,"-",AA4335)</f>
        <v>10022941-WVU Foundation</v>
      </c>
      <c r="AC4335" s="1">
        <v>44378</v>
      </c>
      <c r="AD4335" s="1">
        <v>45473</v>
      </c>
      <c r="AE4335" s="2">
        <v>1601.58</v>
      </c>
    </row>
    <row r="4336" spans="1:31" x14ac:dyDescent="0.25">
      <c r="A4336">
        <v>10022941</v>
      </c>
      <c r="B4336" t="s">
        <v>286</v>
      </c>
      <c r="C4336" t="s">
        <v>286</v>
      </c>
      <c r="D4336" t="s">
        <v>286</v>
      </c>
      <c r="E4336">
        <v>491110010</v>
      </c>
      <c r="F4336" t="s">
        <v>180</v>
      </c>
      <c r="G4336" t="s">
        <v>181</v>
      </c>
      <c r="H4336" t="s">
        <v>303</v>
      </c>
      <c r="I4336" t="s">
        <v>35</v>
      </c>
      <c r="J4336" t="s">
        <v>1595</v>
      </c>
      <c r="K4336" t="s">
        <v>1288</v>
      </c>
      <c r="L4336" t="s">
        <v>466</v>
      </c>
      <c r="M4336" t="s">
        <v>239</v>
      </c>
      <c r="N4336" t="s">
        <v>467</v>
      </c>
      <c r="O4336" t="s">
        <v>1128</v>
      </c>
      <c r="P4336" t="s">
        <v>79</v>
      </c>
      <c r="Q4336" t="s">
        <v>43</v>
      </c>
      <c r="R4336">
        <v>2677</v>
      </c>
      <c r="S4336" t="s">
        <v>288</v>
      </c>
      <c r="T4336" t="s">
        <v>62</v>
      </c>
      <c r="U4336" t="s">
        <v>467</v>
      </c>
      <c r="V4336" t="s">
        <v>1297</v>
      </c>
      <c r="W4336" t="s">
        <v>1298</v>
      </c>
      <c r="X4336" t="s">
        <v>125</v>
      </c>
      <c r="Y4336">
        <v>71676639</v>
      </c>
      <c r="Z4336" t="s">
        <v>84</v>
      </c>
      <c r="AA4336" t="s">
        <v>471</v>
      </c>
      <c r="AB4336" t="str">
        <f>CONCATENATE(A4336,"-",AA4336)</f>
        <v>10022941-WVU Foundation</v>
      </c>
      <c r="AC4336" s="1">
        <v>44378</v>
      </c>
      <c r="AD4336" s="1">
        <v>45473</v>
      </c>
      <c r="AE4336" s="2">
        <v>1463.92</v>
      </c>
    </row>
    <row r="4337" spans="1:31" x14ac:dyDescent="0.25">
      <c r="A4337">
        <v>10022941</v>
      </c>
      <c r="B4337" t="s">
        <v>286</v>
      </c>
      <c r="C4337" t="s">
        <v>286</v>
      </c>
      <c r="D4337" t="s">
        <v>286</v>
      </c>
      <c r="E4337">
        <v>491110010</v>
      </c>
      <c r="F4337" t="s">
        <v>180</v>
      </c>
      <c r="G4337" t="s">
        <v>181</v>
      </c>
      <c r="H4337" t="s">
        <v>171</v>
      </c>
      <c r="I4337" t="s">
        <v>35</v>
      </c>
      <c r="J4337" t="s">
        <v>1599</v>
      </c>
      <c r="K4337" t="s">
        <v>288</v>
      </c>
      <c r="L4337" t="s">
        <v>466</v>
      </c>
      <c r="M4337" t="s">
        <v>239</v>
      </c>
      <c r="N4337" t="s">
        <v>467</v>
      </c>
      <c r="O4337" t="s">
        <v>1128</v>
      </c>
      <c r="P4337" t="s">
        <v>79</v>
      </c>
      <c r="Q4337" t="s">
        <v>43</v>
      </c>
      <c r="R4337">
        <v>1425</v>
      </c>
      <c r="S4337" t="s">
        <v>610</v>
      </c>
      <c r="T4337" t="s">
        <v>62</v>
      </c>
      <c r="U4337" t="s">
        <v>467</v>
      </c>
      <c r="V4337" t="s">
        <v>1600</v>
      </c>
      <c r="W4337" t="s">
        <v>107</v>
      </c>
      <c r="X4337" t="s">
        <v>125</v>
      </c>
      <c r="Y4337">
        <v>12670015</v>
      </c>
      <c r="Z4337" t="s">
        <v>84</v>
      </c>
      <c r="AA4337" t="s">
        <v>471</v>
      </c>
      <c r="AB4337" t="str">
        <f>CONCATENATE(A4337,"-",AA4337)</f>
        <v>10022941-WVU Foundation</v>
      </c>
      <c r="AC4337" s="1">
        <v>42552</v>
      </c>
      <c r="AD4337" s="1">
        <v>45473</v>
      </c>
      <c r="AE4337" s="2">
        <v>33.53</v>
      </c>
    </row>
    <row r="4338" spans="1:31" x14ac:dyDescent="0.25">
      <c r="A4338">
        <v>10022941</v>
      </c>
      <c r="B4338" t="s">
        <v>286</v>
      </c>
      <c r="C4338" t="s">
        <v>286</v>
      </c>
      <c r="D4338" t="s">
        <v>286</v>
      </c>
      <c r="E4338">
        <v>491110010</v>
      </c>
      <c r="F4338" t="s">
        <v>180</v>
      </c>
      <c r="G4338" t="s">
        <v>181</v>
      </c>
      <c r="H4338" t="s">
        <v>216</v>
      </c>
      <c r="I4338" t="s">
        <v>35</v>
      </c>
      <c r="J4338" t="s">
        <v>4294</v>
      </c>
      <c r="K4338" t="s">
        <v>1288</v>
      </c>
      <c r="L4338" t="s">
        <v>466</v>
      </c>
      <c r="M4338" t="s">
        <v>239</v>
      </c>
      <c r="N4338" t="s">
        <v>467</v>
      </c>
      <c r="O4338" t="s">
        <v>1128</v>
      </c>
      <c r="P4338" t="s">
        <v>79</v>
      </c>
      <c r="Q4338" t="s">
        <v>43</v>
      </c>
      <c r="R4338">
        <v>1419</v>
      </c>
      <c r="S4338" t="s">
        <v>288</v>
      </c>
      <c r="T4338" t="s">
        <v>62</v>
      </c>
      <c r="U4338" t="s">
        <v>467</v>
      </c>
      <c r="V4338" t="s">
        <v>1297</v>
      </c>
      <c r="W4338" t="s">
        <v>1298</v>
      </c>
      <c r="X4338" t="s">
        <v>125</v>
      </c>
      <c r="Y4338">
        <v>71676639</v>
      </c>
      <c r="Z4338" t="s">
        <v>84</v>
      </c>
      <c r="AA4338" t="s">
        <v>471</v>
      </c>
      <c r="AB4338" t="str">
        <f>CONCATENATE(A4338,"-",AA4338)</f>
        <v>10022941-WVU Foundation</v>
      </c>
      <c r="AC4338" s="1">
        <v>42186</v>
      </c>
      <c r="AD4338" s="1">
        <v>45473</v>
      </c>
      <c r="AE4338" s="2">
        <v>2578.7399999999998</v>
      </c>
    </row>
    <row r="4339" spans="1:31" x14ac:dyDescent="0.25">
      <c r="A4339">
        <v>10022941</v>
      </c>
      <c r="B4339" t="s">
        <v>286</v>
      </c>
      <c r="C4339" t="s">
        <v>286</v>
      </c>
      <c r="D4339" t="s">
        <v>286</v>
      </c>
      <c r="E4339">
        <v>491110010</v>
      </c>
      <c r="F4339" t="s">
        <v>180</v>
      </c>
      <c r="G4339" t="s">
        <v>181</v>
      </c>
      <c r="H4339" t="s">
        <v>216</v>
      </c>
      <c r="I4339" t="s">
        <v>35</v>
      </c>
      <c r="J4339" t="s">
        <v>1595</v>
      </c>
      <c r="K4339" t="s">
        <v>1288</v>
      </c>
      <c r="L4339" t="s">
        <v>466</v>
      </c>
      <c r="M4339" t="s">
        <v>239</v>
      </c>
      <c r="N4339" t="s">
        <v>467</v>
      </c>
      <c r="O4339" t="s">
        <v>1128</v>
      </c>
      <c r="P4339" t="s">
        <v>79</v>
      </c>
      <c r="Q4339" t="s">
        <v>43</v>
      </c>
      <c r="R4339">
        <v>2677</v>
      </c>
      <c r="S4339" t="s">
        <v>288</v>
      </c>
      <c r="T4339" t="s">
        <v>62</v>
      </c>
      <c r="U4339" t="s">
        <v>467</v>
      </c>
      <c r="V4339" t="s">
        <v>1297</v>
      </c>
      <c r="W4339" t="s">
        <v>1298</v>
      </c>
      <c r="X4339" t="s">
        <v>125</v>
      </c>
      <c r="Y4339">
        <v>71676639</v>
      </c>
      <c r="Z4339" t="s">
        <v>84</v>
      </c>
      <c r="AA4339" t="s">
        <v>471</v>
      </c>
      <c r="AB4339" t="str">
        <f>CONCATENATE(A4339,"-",AA4339)</f>
        <v>10022941-WVU Foundation</v>
      </c>
      <c r="AC4339" s="1">
        <v>44378</v>
      </c>
      <c r="AD4339" s="1">
        <v>45473</v>
      </c>
      <c r="AE4339" s="2">
        <v>48631.67</v>
      </c>
    </row>
    <row r="4340" spans="1:31" x14ac:dyDescent="0.25">
      <c r="A4340">
        <v>10022941</v>
      </c>
      <c r="B4340" t="s">
        <v>286</v>
      </c>
      <c r="C4340" t="s">
        <v>286</v>
      </c>
      <c r="D4340" t="s">
        <v>286</v>
      </c>
      <c r="E4340">
        <v>491110010</v>
      </c>
      <c r="F4340" t="s">
        <v>180</v>
      </c>
      <c r="G4340" t="s">
        <v>181</v>
      </c>
      <c r="H4340" t="s">
        <v>586</v>
      </c>
      <c r="I4340" t="s">
        <v>35</v>
      </c>
      <c r="J4340" t="s">
        <v>1596</v>
      </c>
      <c r="K4340" t="s">
        <v>1288</v>
      </c>
      <c r="L4340" t="s">
        <v>466</v>
      </c>
      <c r="M4340" t="s">
        <v>239</v>
      </c>
      <c r="N4340" t="s">
        <v>467</v>
      </c>
      <c r="O4340" t="s">
        <v>1128</v>
      </c>
      <c r="P4340" t="s">
        <v>79</v>
      </c>
      <c r="Q4340" t="s">
        <v>43</v>
      </c>
      <c r="R4340">
        <v>134</v>
      </c>
      <c r="S4340" t="s">
        <v>288</v>
      </c>
      <c r="T4340" t="s">
        <v>62</v>
      </c>
      <c r="U4340" t="s">
        <v>467</v>
      </c>
      <c r="V4340" t="s">
        <v>1597</v>
      </c>
      <c r="W4340" t="s">
        <v>1294</v>
      </c>
      <c r="X4340" t="s">
        <v>125</v>
      </c>
      <c r="Y4340">
        <v>12670015</v>
      </c>
      <c r="Z4340" t="s">
        <v>84</v>
      </c>
      <c r="AA4340" t="s">
        <v>471</v>
      </c>
      <c r="AB4340" t="str">
        <f>CONCATENATE(A4340,"-",AA4340)</f>
        <v>10022941-WVU Foundation</v>
      </c>
      <c r="AC4340" s="1">
        <v>36342</v>
      </c>
      <c r="AD4340" s="1">
        <v>45473</v>
      </c>
      <c r="AE4340" s="2">
        <v>5818.42</v>
      </c>
    </row>
    <row r="4341" spans="1:31" x14ac:dyDescent="0.25">
      <c r="A4341">
        <v>10022941</v>
      </c>
      <c r="B4341" t="s">
        <v>286</v>
      </c>
      <c r="C4341" t="s">
        <v>286</v>
      </c>
      <c r="D4341" t="s">
        <v>286</v>
      </c>
      <c r="E4341">
        <v>491110010</v>
      </c>
      <c r="F4341" t="s">
        <v>180</v>
      </c>
      <c r="G4341" t="s">
        <v>181</v>
      </c>
      <c r="H4341" t="s">
        <v>95</v>
      </c>
      <c r="I4341" t="s">
        <v>35</v>
      </c>
      <c r="J4341" t="s">
        <v>1595</v>
      </c>
      <c r="K4341" t="s">
        <v>1288</v>
      </c>
      <c r="L4341" t="s">
        <v>466</v>
      </c>
      <c r="M4341" t="s">
        <v>239</v>
      </c>
      <c r="N4341" t="s">
        <v>467</v>
      </c>
      <c r="O4341" t="s">
        <v>1128</v>
      </c>
      <c r="P4341" t="s">
        <v>79</v>
      </c>
      <c r="Q4341" t="s">
        <v>43</v>
      </c>
      <c r="R4341">
        <v>2677</v>
      </c>
      <c r="S4341" t="s">
        <v>288</v>
      </c>
      <c r="T4341" t="s">
        <v>96</v>
      </c>
      <c r="U4341" t="s">
        <v>467</v>
      </c>
      <c r="V4341" t="s">
        <v>1297</v>
      </c>
      <c r="W4341" t="s">
        <v>1298</v>
      </c>
      <c r="X4341" t="s">
        <v>125</v>
      </c>
      <c r="Y4341">
        <v>71676639</v>
      </c>
      <c r="Z4341" t="s">
        <v>84</v>
      </c>
      <c r="AA4341" t="s">
        <v>471</v>
      </c>
      <c r="AB4341" t="str">
        <f>CONCATENATE(A4341,"-",AA4341)</f>
        <v>10022941-WVU Foundation</v>
      </c>
      <c r="AC4341" s="1">
        <v>44378</v>
      </c>
      <c r="AD4341" s="1">
        <v>45473</v>
      </c>
      <c r="AE4341" s="2">
        <v>2251.58</v>
      </c>
    </row>
    <row r="4342" spans="1:31" x14ac:dyDescent="0.25">
      <c r="A4342">
        <v>10022941</v>
      </c>
      <c r="B4342" t="s">
        <v>286</v>
      </c>
      <c r="C4342" t="s">
        <v>286</v>
      </c>
      <c r="D4342" t="s">
        <v>1601</v>
      </c>
      <c r="E4342">
        <v>502040007</v>
      </c>
      <c r="F4342" t="s">
        <v>1602</v>
      </c>
      <c r="G4342" t="s">
        <v>390</v>
      </c>
      <c r="H4342" t="s">
        <v>297</v>
      </c>
      <c r="I4342" t="s">
        <v>79</v>
      </c>
      <c r="J4342" t="s">
        <v>1594</v>
      </c>
      <c r="K4342" t="s">
        <v>1288</v>
      </c>
      <c r="L4342" t="s">
        <v>466</v>
      </c>
      <c r="M4342" t="s">
        <v>239</v>
      </c>
      <c r="N4342" t="s">
        <v>467</v>
      </c>
      <c r="O4342" t="s">
        <v>1128</v>
      </c>
      <c r="P4342" t="s">
        <v>79</v>
      </c>
      <c r="Q4342" t="s">
        <v>43</v>
      </c>
      <c r="R4342">
        <v>2628</v>
      </c>
      <c r="S4342" t="s">
        <v>288</v>
      </c>
      <c r="T4342" t="s">
        <v>298</v>
      </c>
      <c r="U4342" t="s">
        <v>467</v>
      </c>
      <c r="V4342" t="s">
        <v>1297</v>
      </c>
      <c r="W4342" t="s">
        <v>1298</v>
      </c>
      <c r="X4342" t="s">
        <v>125</v>
      </c>
      <c r="Y4342">
        <v>71676639</v>
      </c>
      <c r="Z4342" t="s">
        <v>84</v>
      </c>
      <c r="AA4342" t="s">
        <v>471</v>
      </c>
      <c r="AB4342" t="str">
        <f>CONCATENATE(A4342,"-",AA4342)</f>
        <v>10022941-WVU Foundation</v>
      </c>
      <c r="AC4342" s="1">
        <v>44378</v>
      </c>
      <c r="AD4342" s="1">
        <v>45473</v>
      </c>
      <c r="AE4342" s="2">
        <v>37158.239999999998</v>
      </c>
    </row>
    <row r="4343" spans="1:31" x14ac:dyDescent="0.25">
      <c r="A4343">
        <v>10022941</v>
      </c>
      <c r="B4343" t="s">
        <v>5333</v>
      </c>
      <c r="C4343" t="s">
        <v>5333</v>
      </c>
      <c r="D4343" t="s">
        <v>5333</v>
      </c>
      <c r="E4343">
        <v>745020047</v>
      </c>
      <c r="F4343" t="s">
        <v>668</v>
      </c>
      <c r="G4343" t="s">
        <v>668</v>
      </c>
      <c r="H4343" t="s">
        <v>267</v>
      </c>
      <c r="I4343" t="s">
        <v>35</v>
      </c>
      <c r="J4343" t="s">
        <v>5334</v>
      </c>
      <c r="K4343" t="s">
        <v>670</v>
      </c>
      <c r="L4343" t="s">
        <v>466</v>
      </c>
      <c r="M4343" t="s">
        <v>239</v>
      </c>
      <c r="N4343" t="s">
        <v>467</v>
      </c>
      <c r="O4343" t="s">
        <v>1128</v>
      </c>
      <c r="P4343" t="s">
        <v>79</v>
      </c>
      <c r="Q4343" t="s">
        <v>43</v>
      </c>
      <c r="R4343">
        <v>151</v>
      </c>
      <c r="S4343" t="s">
        <v>5335</v>
      </c>
      <c r="T4343" t="s">
        <v>45</v>
      </c>
      <c r="U4343" t="s">
        <v>467</v>
      </c>
      <c r="V4343" t="s">
        <v>5336</v>
      </c>
      <c r="W4343" t="s">
        <v>107</v>
      </c>
      <c r="X4343" t="s">
        <v>125</v>
      </c>
      <c r="Y4343">
        <v>11670015</v>
      </c>
      <c r="Z4343" t="s">
        <v>84</v>
      </c>
      <c r="AA4343" t="s">
        <v>471</v>
      </c>
      <c r="AB4343" t="str">
        <f>CONCATENATE(A4343,"-",AA4343)</f>
        <v>10022941-WVU Foundation</v>
      </c>
      <c r="AC4343" s="1">
        <v>36342</v>
      </c>
      <c r="AD4343" s="1">
        <v>45473</v>
      </c>
      <c r="AE4343" s="2">
        <v>2399.67</v>
      </c>
    </row>
    <row r="4344" spans="1:31" x14ac:dyDescent="0.25">
      <c r="A4344">
        <v>10022941</v>
      </c>
      <c r="B4344" t="s">
        <v>5333</v>
      </c>
      <c r="C4344" t="s">
        <v>5333</v>
      </c>
      <c r="D4344" t="s">
        <v>5333</v>
      </c>
      <c r="E4344">
        <v>745020047</v>
      </c>
      <c r="F4344" t="s">
        <v>668</v>
      </c>
      <c r="G4344" t="s">
        <v>668</v>
      </c>
      <c r="H4344" t="s">
        <v>73</v>
      </c>
      <c r="I4344" t="s">
        <v>35</v>
      </c>
      <c r="J4344" t="s">
        <v>5334</v>
      </c>
      <c r="K4344" t="s">
        <v>670</v>
      </c>
      <c r="L4344" t="s">
        <v>466</v>
      </c>
      <c r="M4344" t="s">
        <v>239</v>
      </c>
      <c r="N4344" t="s">
        <v>467</v>
      </c>
      <c r="O4344" t="s">
        <v>1128</v>
      </c>
      <c r="P4344" t="s">
        <v>79</v>
      </c>
      <c r="Q4344" t="s">
        <v>43</v>
      </c>
      <c r="R4344">
        <v>151</v>
      </c>
      <c r="S4344" t="s">
        <v>5335</v>
      </c>
      <c r="T4344" t="s">
        <v>60</v>
      </c>
      <c r="U4344" t="s">
        <v>467</v>
      </c>
      <c r="V4344" t="s">
        <v>5336</v>
      </c>
      <c r="W4344" t="s">
        <v>107</v>
      </c>
      <c r="X4344" t="s">
        <v>125</v>
      </c>
      <c r="Y4344">
        <v>11670015</v>
      </c>
      <c r="Z4344" t="s">
        <v>84</v>
      </c>
      <c r="AA4344" t="s">
        <v>471</v>
      </c>
      <c r="AB4344" t="str">
        <f>CONCATENATE(A4344,"-",AA4344)</f>
        <v>10022941-WVU Foundation</v>
      </c>
      <c r="AC4344" s="1">
        <v>36342</v>
      </c>
      <c r="AD4344" s="1">
        <v>45473</v>
      </c>
      <c r="AE4344" s="2">
        <v>551.91999999999996</v>
      </c>
    </row>
    <row r="4345" spans="1:31" x14ac:dyDescent="0.25">
      <c r="A4345">
        <v>10022941</v>
      </c>
      <c r="B4345" t="s">
        <v>4308</v>
      </c>
      <c r="C4345" t="s">
        <v>4308</v>
      </c>
      <c r="D4345" t="s">
        <v>4308</v>
      </c>
      <c r="E4345">
        <v>745020110</v>
      </c>
      <c r="F4345" t="s">
        <v>668</v>
      </c>
      <c r="G4345" t="s">
        <v>668</v>
      </c>
      <c r="H4345" t="s">
        <v>284</v>
      </c>
      <c r="I4345" t="s">
        <v>35</v>
      </c>
      <c r="J4345" t="s">
        <v>4309</v>
      </c>
      <c r="K4345" t="s">
        <v>670</v>
      </c>
      <c r="L4345" t="s">
        <v>466</v>
      </c>
      <c r="M4345" t="s">
        <v>239</v>
      </c>
      <c r="N4345" t="s">
        <v>467</v>
      </c>
      <c r="O4345" t="s">
        <v>1128</v>
      </c>
      <c r="P4345" t="s">
        <v>79</v>
      </c>
      <c r="Q4345" t="s">
        <v>43</v>
      </c>
      <c r="R4345">
        <v>2521</v>
      </c>
      <c r="S4345" t="s">
        <v>670</v>
      </c>
      <c r="T4345" t="s">
        <v>213</v>
      </c>
      <c r="U4345" t="s">
        <v>467</v>
      </c>
      <c r="V4345" t="s">
        <v>4310</v>
      </c>
      <c r="W4345" t="s">
        <v>107</v>
      </c>
      <c r="X4345" t="s">
        <v>125</v>
      </c>
      <c r="Y4345">
        <v>11670015</v>
      </c>
      <c r="Z4345" t="s">
        <v>84</v>
      </c>
      <c r="AA4345" t="s">
        <v>471</v>
      </c>
      <c r="AB4345" t="str">
        <f>CONCATENATE(A4345,"-",AA4345)</f>
        <v>10022941-WVU Foundation</v>
      </c>
      <c r="AC4345" s="1">
        <v>44013</v>
      </c>
      <c r="AD4345" s="1">
        <v>45473</v>
      </c>
      <c r="AE4345" s="2">
        <v>9775.0400000000009</v>
      </c>
    </row>
    <row r="4346" spans="1:31" x14ac:dyDescent="0.25">
      <c r="A4346">
        <v>10022941</v>
      </c>
      <c r="B4346" t="s">
        <v>1615</v>
      </c>
      <c r="C4346" t="s">
        <v>1615</v>
      </c>
      <c r="D4346" t="s">
        <v>1615</v>
      </c>
      <c r="E4346">
        <v>250200000</v>
      </c>
      <c r="F4346" t="s">
        <v>479</v>
      </c>
      <c r="G4346" t="s">
        <v>480</v>
      </c>
      <c r="H4346" t="s">
        <v>586</v>
      </c>
      <c r="I4346" t="s">
        <v>35</v>
      </c>
      <c r="J4346" t="s">
        <v>5337</v>
      </c>
      <c r="K4346" t="s">
        <v>482</v>
      </c>
      <c r="L4346" t="s">
        <v>466</v>
      </c>
      <c r="M4346" t="s">
        <v>239</v>
      </c>
      <c r="N4346" t="s">
        <v>467</v>
      </c>
      <c r="O4346" t="s">
        <v>1128</v>
      </c>
      <c r="P4346" t="s">
        <v>79</v>
      </c>
      <c r="Q4346" t="s">
        <v>43</v>
      </c>
      <c r="R4346">
        <v>2589</v>
      </c>
      <c r="S4346" t="s">
        <v>482</v>
      </c>
      <c r="T4346" t="s">
        <v>62</v>
      </c>
      <c r="U4346" t="s">
        <v>467</v>
      </c>
      <c r="V4346" t="s">
        <v>5338</v>
      </c>
      <c r="W4346" t="s">
        <v>151</v>
      </c>
      <c r="X4346" t="s">
        <v>125</v>
      </c>
      <c r="Y4346">
        <v>12670015</v>
      </c>
      <c r="Z4346" t="s">
        <v>84</v>
      </c>
      <c r="AA4346" t="s">
        <v>471</v>
      </c>
      <c r="AB4346" t="str">
        <f>CONCATENATE(A4346,"-",AA4346)</f>
        <v>10022941-WVU Foundation</v>
      </c>
      <c r="AC4346" s="1">
        <v>44378</v>
      </c>
      <c r="AD4346" s="1">
        <v>45473</v>
      </c>
      <c r="AE4346" s="2">
        <v>1006.9</v>
      </c>
    </row>
    <row r="4347" spans="1:31" x14ac:dyDescent="0.25">
      <c r="A4347">
        <v>10022941</v>
      </c>
      <c r="B4347" t="s">
        <v>1618</v>
      </c>
      <c r="C4347" t="s">
        <v>1618</v>
      </c>
      <c r="D4347" t="s">
        <v>5339</v>
      </c>
      <c r="E4347">
        <v>910300001</v>
      </c>
      <c r="F4347" t="s">
        <v>5340</v>
      </c>
      <c r="G4347" t="s">
        <v>266</v>
      </c>
      <c r="H4347" t="s">
        <v>129</v>
      </c>
      <c r="I4347" t="s">
        <v>35</v>
      </c>
      <c r="J4347" t="s">
        <v>1621</v>
      </c>
      <c r="K4347" t="s">
        <v>482</v>
      </c>
      <c r="L4347" t="s">
        <v>466</v>
      </c>
      <c r="M4347" t="s">
        <v>239</v>
      </c>
      <c r="N4347" t="s">
        <v>467</v>
      </c>
      <c r="O4347" t="s">
        <v>1128</v>
      </c>
      <c r="P4347" t="s">
        <v>79</v>
      </c>
      <c r="Q4347" t="s">
        <v>43</v>
      </c>
      <c r="R4347">
        <v>1648</v>
      </c>
      <c r="S4347" t="s">
        <v>482</v>
      </c>
      <c r="T4347" t="s">
        <v>62</v>
      </c>
      <c r="U4347" t="s">
        <v>467</v>
      </c>
      <c r="V4347" t="s">
        <v>1622</v>
      </c>
      <c r="W4347" t="s">
        <v>107</v>
      </c>
      <c r="X4347" t="s">
        <v>125</v>
      </c>
      <c r="Y4347">
        <v>12670015</v>
      </c>
      <c r="Z4347" t="s">
        <v>84</v>
      </c>
      <c r="AA4347" t="s">
        <v>471</v>
      </c>
      <c r="AB4347" t="str">
        <f>CONCATENATE(A4347,"-",AA4347)</f>
        <v>10022941-WVU Foundation</v>
      </c>
      <c r="AC4347" s="1">
        <v>42917</v>
      </c>
      <c r="AD4347" s="1">
        <v>45838</v>
      </c>
      <c r="AE4347" s="2">
        <v>787.7</v>
      </c>
    </row>
    <row r="4348" spans="1:31" x14ac:dyDescent="0.25">
      <c r="A4348">
        <v>10022941</v>
      </c>
      <c r="B4348" t="s">
        <v>1618</v>
      </c>
      <c r="C4348" t="s">
        <v>1618</v>
      </c>
      <c r="D4348" t="s">
        <v>1615</v>
      </c>
      <c r="E4348">
        <v>250200000</v>
      </c>
      <c r="F4348" t="s">
        <v>479</v>
      </c>
      <c r="G4348" t="s">
        <v>480</v>
      </c>
      <c r="H4348" t="s">
        <v>95</v>
      </c>
      <c r="I4348" t="s">
        <v>35</v>
      </c>
      <c r="J4348" t="s">
        <v>1621</v>
      </c>
      <c r="K4348" t="s">
        <v>482</v>
      </c>
      <c r="L4348" t="s">
        <v>466</v>
      </c>
      <c r="M4348" t="s">
        <v>239</v>
      </c>
      <c r="N4348" t="s">
        <v>467</v>
      </c>
      <c r="O4348" t="s">
        <v>1128</v>
      </c>
      <c r="P4348" t="s">
        <v>79</v>
      </c>
      <c r="Q4348" t="s">
        <v>43</v>
      </c>
      <c r="R4348">
        <v>1648</v>
      </c>
      <c r="S4348" t="s">
        <v>482</v>
      </c>
      <c r="T4348" t="s">
        <v>96</v>
      </c>
      <c r="U4348" t="s">
        <v>467</v>
      </c>
      <c r="V4348" t="s">
        <v>1622</v>
      </c>
      <c r="W4348" t="s">
        <v>107</v>
      </c>
      <c r="X4348" t="s">
        <v>125</v>
      </c>
      <c r="Y4348">
        <v>12670015</v>
      </c>
      <c r="Z4348" t="s">
        <v>84</v>
      </c>
      <c r="AA4348" t="s">
        <v>471</v>
      </c>
      <c r="AB4348" t="str">
        <f>CONCATENATE(A4348,"-",AA4348)</f>
        <v>10022941-WVU Foundation</v>
      </c>
      <c r="AC4348" s="1">
        <v>42917</v>
      </c>
      <c r="AD4348" s="1">
        <v>45838</v>
      </c>
      <c r="AE4348" s="2">
        <v>425.31</v>
      </c>
    </row>
    <row r="4349" spans="1:31" x14ac:dyDescent="0.25">
      <c r="A4349">
        <v>10022941</v>
      </c>
      <c r="B4349" t="s">
        <v>5341</v>
      </c>
      <c r="C4349" t="s">
        <v>5341</v>
      </c>
      <c r="D4349" t="s">
        <v>5341</v>
      </c>
      <c r="E4349">
        <v>606020018</v>
      </c>
      <c r="F4349" t="s">
        <v>5342</v>
      </c>
      <c r="G4349" t="s">
        <v>1806</v>
      </c>
      <c r="H4349" t="s">
        <v>160</v>
      </c>
      <c r="I4349" t="s">
        <v>35</v>
      </c>
      <c r="J4349" t="s">
        <v>5343</v>
      </c>
      <c r="K4349" t="s">
        <v>5344</v>
      </c>
      <c r="L4349" t="s">
        <v>466</v>
      </c>
      <c r="M4349" t="s">
        <v>239</v>
      </c>
      <c r="N4349" t="s">
        <v>467</v>
      </c>
      <c r="O4349" t="s">
        <v>1128</v>
      </c>
      <c r="P4349" t="s">
        <v>79</v>
      </c>
      <c r="Q4349" t="s">
        <v>43</v>
      </c>
      <c r="R4349">
        <v>2859</v>
      </c>
      <c r="S4349" t="s">
        <v>5345</v>
      </c>
      <c r="T4349" t="s">
        <v>62</v>
      </c>
      <c r="U4349" t="s">
        <v>467</v>
      </c>
      <c r="V4349" t="s">
        <v>5346</v>
      </c>
      <c r="W4349" t="s">
        <v>151</v>
      </c>
      <c r="X4349" t="s">
        <v>125</v>
      </c>
      <c r="Y4349">
        <v>11670015</v>
      </c>
      <c r="Z4349" t="s">
        <v>84</v>
      </c>
      <c r="AA4349" t="s">
        <v>471</v>
      </c>
      <c r="AB4349" t="str">
        <f>CONCATENATE(A4349,"-",AA4349)</f>
        <v>10022941-WVU Foundation</v>
      </c>
      <c r="AC4349" s="1">
        <v>44835</v>
      </c>
      <c r="AD4349" s="1">
        <v>45838</v>
      </c>
      <c r="AE4349" s="2">
        <v>4111.1099999999997</v>
      </c>
    </row>
    <row r="4350" spans="1:31" x14ac:dyDescent="0.25">
      <c r="A4350">
        <v>10022941</v>
      </c>
      <c r="B4350" t="s">
        <v>5347</v>
      </c>
      <c r="C4350" t="s">
        <v>5347</v>
      </c>
      <c r="D4350" t="s">
        <v>5347</v>
      </c>
      <c r="E4350">
        <v>110770900</v>
      </c>
      <c r="F4350" t="s">
        <v>98</v>
      </c>
      <c r="G4350" t="s">
        <v>98</v>
      </c>
      <c r="H4350" t="s">
        <v>128</v>
      </c>
      <c r="I4350" t="s">
        <v>35</v>
      </c>
      <c r="J4350" t="s">
        <v>5348</v>
      </c>
      <c r="K4350" t="s">
        <v>1386</v>
      </c>
      <c r="L4350" t="s">
        <v>466</v>
      </c>
      <c r="M4350" t="s">
        <v>239</v>
      </c>
      <c r="N4350" t="s">
        <v>467</v>
      </c>
      <c r="O4350" t="s">
        <v>1128</v>
      </c>
      <c r="P4350" t="s">
        <v>79</v>
      </c>
      <c r="Q4350" t="s">
        <v>43</v>
      </c>
      <c r="R4350">
        <v>1765</v>
      </c>
      <c r="S4350" t="s">
        <v>2011</v>
      </c>
      <c r="T4350" t="s">
        <v>62</v>
      </c>
      <c r="U4350" t="s">
        <v>467</v>
      </c>
      <c r="V4350" t="s">
        <v>5349</v>
      </c>
      <c r="W4350" t="s">
        <v>107</v>
      </c>
      <c r="X4350" t="s">
        <v>125</v>
      </c>
      <c r="Y4350">
        <v>11670015</v>
      </c>
      <c r="Z4350" t="s">
        <v>84</v>
      </c>
      <c r="AA4350" t="s">
        <v>471</v>
      </c>
      <c r="AB4350" t="str">
        <f>CONCATENATE(A4350,"-",AA4350)</f>
        <v>10022941-WVU Foundation</v>
      </c>
      <c r="AC4350" s="1">
        <v>42552</v>
      </c>
      <c r="AD4350" s="1">
        <v>45473</v>
      </c>
      <c r="AE4350" s="2">
        <v>78.52</v>
      </c>
    </row>
    <row r="4351" spans="1:31" x14ac:dyDescent="0.25">
      <c r="A4351">
        <v>10022941</v>
      </c>
      <c r="B4351" t="s">
        <v>1634</v>
      </c>
      <c r="C4351" t="s">
        <v>457</v>
      </c>
      <c r="D4351" s="4" t="s">
        <v>1634</v>
      </c>
      <c r="E4351">
        <v>896300901</v>
      </c>
      <c r="F4351" t="s">
        <v>192</v>
      </c>
      <c r="G4351" t="s">
        <v>192</v>
      </c>
      <c r="H4351" t="s">
        <v>136</v>
      </c>
      <c r="I4351" t="s">
        <v>35</v>
      </c>
      <c r="J4351" t="s">
        <v>1635</v>
      </c>
      <c r="K4351" t="s">
        <v>1153</v>
      </c>
      <c r="L4351" t="s">
        <v>466</v>
      </c>
      <c r="M4351" t="s">
        <v>239</v>
      </c>
      <c r="N4351" t="s">
        <v>467</v>
      </c>
      <c r="O4351" t="s">
        <v>1128</v>
      </c>
      <c r="P4351" t="s">
        <v>79</v>
      </c>
      <c r="Q4351" t="s">
        <v>43</v>
      </c>
      <c r="R4351">
        <v>2311</v>
      </c>
      <c r="S4351" t="s">
        <v>1158</v>
      </c>
      <c r="T4351" t="s">
        <v>96</v>
      </c>
      <c r="U4351" t="s">
        <v>467</v>
      </c>
      <c r="V4351" t="s">
        <v>1636</v>
      </c>
      <c r="W4351" t="s">
        <v>1149</v>
      </c>
      <c r="X4351" t="s">
        <v>125</v>
      </c>
      <c r="Y4351">
        <v>11670015</v>
      </c>
      <c r="Z4351" t="s">
        <v>84</v>
      </c>
      <c r="AA4351" t="s">
        <v>471</v>
      </c>
      <c r="AB4351" t="str">
        <f>CONCATENATE(A4351,"-",AA4351)</f>
        <v>10022941-WVU Foundation</v>
      </c>
      <c r="AC4351" s="1">
        <v>43282</v>
      </c>
      <c r="AD4351" s="1">
        <v>46934</v>
      </c>
      <c r="AE4351" s="2">
        <v>9789.91</v>
      </c>
    </row>
    <row r="4352" spans="1:31" x14ac:dyDescent="0.25">
      <c r="A4352">
        <v>10022941</v>
      </c>
      <c r="B4352" t="s">
        <v>1634</v>
      </c>
      <c r="C4352" t="s">
        <v>5350</v>
      </c>
      <c r="D4352" t="s">
        <v>1667</v>
      </c>
      <c r="E4352">
        <v>747010026</v>
      </c>
      <c r="F4352" t="s">
        <v>1668</v>
      </c>
      <c r="G4352" t="s">
        <v>116</v>
      </c>
      <c r="H4352" t="s">
        <v>299</v>
      </c>
      <c r="I4352" t="s">
        <v>35</v>
      </c>
      <c r="J4352" t="s">
        <v>5351</v>
      </c>
      <c r="K4352" t="s">
        <v>1670</v>
      </c>
      <c r="L4352" t="s">
        <v>466</v>
      </c>
      <c r="M4352" t="s">
        <v>239</v>
      </c>
      <c r="N4352" t="s">
        <v>467</v>
      </c>
      <c r="O4352" t="s">
        <v>1128</v>
      </c>
      <c r="P4352" t="s">
        <v>79</v>
      </c>
      <c r="Q4352" t="s">
        <v>43</v>
      </c>
      <c r="R4352">
        <v>2815</v>
      </c>
      <c r="S4352" t="s">
        <v>1670</v>
      </c>
      <c r="T4352" t="s">
        <v>60</v>
      </c>
      <c r="U4352" t="s">
        <v>467</v>
      </c>
      <c r="V4352" t="s">
        <v>5352</v>
      </c>
      <c r="W4352" t="s">
        <v>151</v>
      </c>
      <c r="X4352" t="s">
        <v>125</v>
      </c>
      <c r="Y4352">
        <v>11670015</v>
      </c>
      <c r="Z4352" t="s">
        <v>84</v>
      </c>
      <c r="AA4352" t="s">
        <v>471</v>
      </c>
      <c r="AB4352" t="str">
        <f>CONCATENATE(A4352,"-",AA4352)</f>
        <v>10022941-WVU Foundation</v>
      </c>
      <c r="AC4352" s="1">
        <v>43282</v>
      </c>
      <c r="AD4352" s="1">
        <v>46203</v>
      </c>
      <c r="AE4352" s="2">
        <v>15.62</v>
      </c>
    </row>
    <row r="4353" spans="1:31" x14ac:dyDescent="0.25">
      <c r="A4353">
        <v>10022941</v>
      </c>
      <c r="B4353" t="s">
        <v>1634</v>
      </c>
      <c r="C4353" t="s">
        <v>5350</v>
      </c>
      <c r="D4353" t="s">
        <v>1667</v>
      </c>
      <c r="E4353">
        <v>747010026</v>
      </c>
      <c r="F4353" t="s">
        <v>1668</v>
      </c>
      <c r="G4353" t="s">
        <v>116</v>
      </c>
      <c r="H4353" t="s">
        <v>284</v>
      </c>
      <c r="I4353" t="s">
        <v>35</v>
      </c>
      <c r="J4353" t="s">
        <v>5351</v>
      </c>
      <c r="K4353" t="s">
        <v>1670</v>
      </c>
      <c r="L4353" t="s">
        <v>466</v>
      </c>
      <c r="M4353" t="s">
        <v>239</v>
      </c>
      <c r="N4353" t="s">
        <v>467</v>
      </c>
      <c r="O4353" t="s">
        <v>1128</v>
      </c>
      <c r="P4353" t="s">
        <v>79</v>
      </c>
      <c r="Q4353" t="s">
        <v>43</v>
      </c>
      <c r="R4353">
        <v>2815</v>
      </c>
      <c r="S4353" t="s">
        <v>1670</v>
      </c>
      <c r="T4353" t="s">
        <v>213</v>
      </c>
      <c r="U4353" t="s">
        <v>467</v>
      </c>
      <c r="V4353" t="s">
        <v>5352</v>
      </c>
      <c r="W4353" t="s">
        <v>151</v>
      </c>
      <c r="X4353" t="s">
        <v>125</v>
      </c>
      <c r="Y4353">
        <v>11670015</v>
      </c>
      <c r="Z4353" t="s">
        <v>84</v>
      </c>
      <c r="AA4353" t="s">
        <v>471</v>
      </c>
      <c r="AB4353" t="str">
        <f>CONCATENATE(A4353,"-",AA4353)</f>
        <v>10022941-WVU Foundation</v>
      </c>
      <c r="AC4353" s="1">
        <v>43282</v>
      </c>
      <c r="AD4353" s="1">
        <v>46203</v>
      </c>
      <c r="AE4353" s="2">
        <v>918.75</v>
      </c>
    </row>
    <row r="4354" spans="1:31" x14ac:dyDescent="0.25">
      <c r="A4354">
        <v>10022941</v>
      </c>
      <c r="B4354" t="s">
        <v>1460</v>
      </c>
      <c r="C4354" t="s">
        <v>1460</v>
      </c>
      <c r="D4354" t="s">
        <v>5353</v>
      </c>
      <c r="E4354">
        <v>310940900</v>
      </c>
      <c r="F4354" t="s">
        <v>142</v>
      </c>
      <c r="G4354" t="s">
        <v>143</v>
      </c>
      <c r="H4354" t="s">
        <v>215</v>
      </c>
      <c r="I4354" t="s">
        <v>35</v>
      </c>
      <c r="J4354" t="s">
        <v>1652</v>
      </c>
      <c r="K4354" t="s">
        <v>474</v>
      </c>
      <c r="L4354" t="s">
        <v>466</v>
      </c>
      <c r="M4354" t="s">
        <v>239</v>
      </c>
      <c r="N4354" t="s">
        <v>467</v>
      </c>
      <c r="O4354" t="s">
        <v>1128</v>
      </c>
      <c r="P4354" t="s">
        <v>79</v>
      </c>
      <c r="Q4354" t="s">
        <v>43</v>
      </c>
      <c r="R4354">
        <v>2552</v>
      </c>
      <c r="S4354" t="s">
        <v>474</v>
      </c>
      <c r="T4354" t="s">
        <v>62</v>
      </c>
      <c r="U4354" t="s">
        <v>467</v>
      </c>
      <c r="V4354" t="s">
        <v>1653</v>
      </c>
      <c r="W4354" t="s">
        <v>107</v>
      </c>
      <c r="X4354" t="s">
        <v>125</v>
      </c>
      <c r="Y4354">
        <v>11670015</v>
      </c>
      <c r="Z4354" t="s">
        <v>84</v>
      </c>
      <c r="AA4354" t="s">
        <v>471</v>
      </c>
      <c r="AB4354" t="str">
        <f>CONCATENATE(A4354,"-",AA4354)</f>
        <v>10022941-WVU Foundation</v>
      </c>
      <c r="AC4354" s="1">
        <v>44013</v>
      </c>
      <c r="AD4354" s="1">
        <v>45473</v>
      </c>
      <c r="AE4354" s="2">
        <v>332.29</v>
      </c>
    </row>
    <row r="4355" spans="1:31" x14ac:dyDescent="0.25">
      <c r="A4355">
        <v>10022941</v>
      </c>
      <c r="B4355" t="s">
        <v>1460</v>
      </c>
      <c r="C4355" t="s">
        <v>1460</v>
      </c>
      <c r="D4355" t="s">
        <v>1460</v>
      </c>
      <c r="E4355">
        <v>310880900</v>
      </c>
      <c r="F4355" t="s">
        <v>142</v>
      </c>
      <c r="G4355" t="s">
        <v>143</v>
      </c>
      <c r="H4355" t="s">
        <v>34</v>
      </c>
      <c r="I4355" t="s">
        <v>35</v>
      </c>
      <c r="J4355" t="s">
        <v>5354</v>
      </c>
      <c r="K4355" t="s">
        <v>474</v>
      </c>
      <c r="L4355" t="s">
        <v>1327</v>
      </c>
      <c r="M4355" t="s">
        <v>239</v>
      </c>
      <c r="N4355" t="s">
        <v>467</v>
      </c>
      <c r="O4355" t="s">
        <v>1128</v>
      </c>
      <c r="P4355" t="s">
        <v>79</v>
      </c>
      <c r="Q4355" t="s">
        <v>43</v>
      </c>
      <c r="R4355">
        <v>871</v>
      </c>
      <c r="S4355" t="s">
        <v>474</v>
      </c>
      <c r="T4355" t="s">
        <v>45</v>
      </c>
      <c r="U4355" t="s">
        <v>467</v>
      </c>
      <c r="V4355" t="s">
        <v>5355</v>
      </c>
      <c r="W4355" t="s">
        <v>151</v>
      </c>
      <c r="X4355" t="s">
        <v>125</v>
      </c>
      <c r="Y4355">
        <v>11670015</v>
      </c>
      <c r="Z4355" t="s">
        <v>84</v>
      </c>
      <c r="AA4355" t="s">
        <v>471</v>
      </c>
      <c r="AB4355" t="str">
        <f>CONCATENATE(A4355,"-",AA4355)</f>
        <v>10022941-WVU Foundation</v>
      </c>
      <c r="AC4355" s="1">
        <v>39995</v>
      </c>
      <c r="AD4355" s="1">
        <v>45473</v>
      </c>
      <c r="AE4355" s="2">
        <v>11791.38</v>
      </c>
    </row>
    <row r="4356" spans="1:31" x14ac:dyDescent="0.25">
      <c r="A4356">
        <v>10022941</v>
      </c>
      <c r="B4356" t="s">
        <v>1460</v>
      </c>
      <c r="C4356" t="s">
        <v>1460</v>
      </c>
      <c r="D4356" t="s">
        <v>1460</v>
      </c>
      <c r="E4356">
        <v>310880900</v>
      </c>
      <c r="F4356" t="s">
        <v>142</v>
      </c>
      <c r="G4356" t="s">
        <v>143</v>
      </c>
      <c r="H4356" t="s">
        <v>283</v>
      </c>
      <c r="I4356" t="s">
        <v>35</v>
      </c>
      <c r="J4356" t="s">
        <v>4317</v>
      </c>
      <c r="K4356" t="s">
        <v>474</v>
      </c>
      <c r="L4356" t="s">
        <v>466</v>
      </c>
      <c r="M4356" t="s">
        <v>239</v>
      </c>
      <c r="N4356" t="s">
        <v>467</v>
      </c>
      <c r="O4356" t="s">
        <v>1128</v>
      </c>
      <c r="P4356" t="s">
        <v>79</v>
      </c>
      <c r="Q4356" t="s">
        <v>43</v>
      </c>
      <c r="R4356">
        <v>1681</v>
      </c>
      <c r="S4356" t="s">
        <v>474</v>
      </c>
      <c r="T4356" t="s">
        <v>62</v>
      </c>
      <c r="U4356" t="s">
        <v>467</v>
      </c>
      <c r="V4356" t="s">
        <v>4318</v>
      </c>
      <c r="W4356" t="s">
        <v>107</v>
      </c>
      <c r="X4356" t="s">
        <v>125</v>
      </c>
      <c r="Y4356">
        <v>11670015</v>
      </c>
      <c r="Z4356" t="s">
        <v>84</v>
      </c>
      <c r="AA4356" t="s">
        <v>471</v>
      </c>
      <c r="AB4356" t="str">
        <f>CONCATENATE(A4356,"-",AA4356)</f>
        <v>10022941-WVU Foundation</v>
      </c>
      <c r="AC4356" s="1">
        <v>42552</v>
      </c>
      <c r="AD4356" s="1">
        <v>45473</v>
      </c>
      <c r="AE4356" s="2">
        <v>30000</v>
      </c>
    </row>
    <row r="4357" spans="1:31" x14ac:dyDescent="0.25">
      <c r="A4357">
        <v>10022941</v>
      </c>
      <c r="B4357" t="s">
        <v>1460</v>
      </c>
      <c r="C4357" t="s">
        <v>1460</v>
      </c>
      <c r="D4357" t="s">
        <v>1460</v>
      </c>
      <c r="E4357">
        <v>310880900</v>
      </c>
      <c r="F4357" t="s">
        <v>142</v>
      </c>
      <c r="G4357" t="s">
        <v>143</v>
      </c>
      <c r="H4357" t="s">
        <v>283</v>
      </c>
      <c r="I4357" t="s">
        <v>35</v>
      </c>
      <c r="J4357" t="s">
        <v>5356</v>
      </c>
      <c r="K4357" t="s">
        <v>474</v>
      </c>
      <c r="L4357" t="s">
        <v>466</v>
      </c>
      <c r="M4357" t="s">
        <v>239</v>
      </c>
      <c r="N4357" t="s">
        <v>467</v>
      </c>
      <c r="O4357" t="s">
        <v>1128</v>
      </c>
      <c r="P4357" t="s">
        <v>79</v>
      </c>
      <c r="Q4357" t="s">
        <v>43</v>
      </c>
      <c r="R4357">
        <v>2666</v>
      </c>
      <c r="S4357" t="s">
        <v>474</v>
      </c>
      <c r="T4357" t="s">
        <v>62</v>
      </c>
      <c r="U4357" t="s">
        <v>467</v>
      </c>
      <c r="V4357" t="s">
        <v>5357</v>
      </c>
      <c r="W4357" t="s">
        <v>107</v>
      </c>
      <c r="X4357" t="s">
        <v>125</v>
      </c>
      <c r="Y4357">
        <v>11670015</v>
      </c>
      <c r="Z4357" t="s">
        <v>84</v>
      </c>
      <c r="AA4357" t="s">
        <v>471</v>
      </c>
      <c r="AB4357" t="str">
        <f>CONCATENATE(A4357,"-",AA4357)</f>
        <v>10022941-WVU Foundation</v>
      </c>
      <c r="AC4357" s="1">
        <v>44378</v>
      </c>
      <c r="AD4357" s="1">
        <v>45473</v>
      </c>
      <c r="AE4357" s="2">
        <v>4586.22</v>
      </c>
    </row>
    <row r="4358" spans="1:31" x14ac:dyDescent="0.25">
      <c r="A4358">
        <v>10022941</v>
      </c>
      <c r="B4358" t="s">
        <v>1460</v>
      </c>
      <c r="C4358" t="s">
        <v>1460</v>
      </c>
      <c r="D4358" t="s">
        <v>1460</v>
      </c>
      <c r="E4358">
        <v>310880900</v>
      </c>
      <c r="F4358" t="s">
        <v>142</v>
      </c>
      <c r="G4358" t="s">
        <v>143</v>
      </c>
      <c r="H4358" t="s">
        <v>283</v>
      </c>
      <c r="I4358" t="s">
        <v>35</v>
      </c>
      <c r="J4358" t="s">
        <v>5358</v>
      </c>
      <c r="K4358" t="s">
        <v>474</v>
      </c>
      <c r="L4358" t="s">
        <v>466</v>
      </c>
      <c r="M4358" t="s">
        <v>239</v>
      </c>
      <c r="N4358" t="s">
        <v>467</v>
      </c>
      <c r="O4358" t="s">
        <v>1128</v>
      </c>
      <c r="P4358" t="s">
        <v>79</v>
      </c>
      <c r="Q4358" t="s">
        <v>43</v>
      </c>
      <c r="R4358">
        <v>2680</v>
      </c>
      <c r="S4358" t="s">
        <v>1296</v>
      </c>
      <c r="T4358" t="s">
        <v>62</v>
      </c>
      <c r="U4358" t="s">
        <v>467</v>
      </c>
      <c r="V4358" t="s">
        <v>5359</v>
      </c>
      <c r="W4358" t="s">
        <v>107</v>
      </c>
      <c r="X4358" t="s">
        <v>125</v>
      </c>
      <c r="Y4358">
        <v>11670015</v>
      </c>
      <c r="Z4358" t="s">
        <v>84</v>
      </c>
      <c r="AA4358" t="s">
        <v>471</v>
      </c>
      <c r="AB4358" t="str">
        <f>CONCATENATE(A4358,"-",AA4358)</f>
        <v>10022941-WVU Foundation</v>
      </c>
      <c r="AC4358" s="1">
        <v>44378</v>
      </c>
      <c r="AD4358" s="1">
        <v>45473</v>
      </c>
      <c r="AE4358" s="2">
        <v>10000</v>
      </c>
    </row>
    <row r="4359" spans="1:31" x14ac:dyDescent="0.25">
      <c r="A4359">
        <v>10022941</v>
      </c>
      <c r="B4359" t="s">
        <v>1460</v>
      </c>
      <c r="C4359" t="s">
        <v>1460</v>
      </c>
      <c r="D4359" t="s">
        <v>1460</v>
      </c>
      <c r="E4359">
        <v>310880900</v>
      </c>
      <c r="F4359" t="s">
        <v>142</v>
      </c>
      <c r="G4359" t="s">
        <v>143</v>
      </c>
      <c r="H4359" t="s">
        <v>586</v>
      </c>
      <c r="I4359" t="s">
        <v>35</v>
      </c>
      <c r="J4359" t="s">
        <v>1652</v>
      </c>
      <c r="K4359" t="s">
        <v>474</v>
      </c>
      <c r="L4359" t="s">
        <v>466</v>
      </c>
      <c r="M4359" t="s">
        <v>239</v>
      </c>
      <c r="N4359" t="s">
        <v>467</v>
      </c>
      <c r="O4359" t="s">
        <v>1128</v>
      </c>
      <c r="P4359" t="s">
        <v>79</v>
      </c>
      <c r="Q4359" t="s">
        <v>43</v>
      </c>
      <c r="R4359">
        <v>2552</v>
      </c>
      <c r="S4359" t="s">
        <v>474</v>
      </c>
      <c r="T4359" t="s">
        <v>62</v>
      </c>
      <c r="U4359" t="s">
        <v>467</v>
      </c>
      <c r="V4359" t="s">
        <v>1653</v>
      </c>
      <c r="W4359" t="s">
        <v>107</v>
      </c>
      <c r="X4359" t="s">
        <v>125</v>
      </c>
      <c r="Y4359">
        <v>11670015</v>
      </c>
      <c r="Z4359" t="s">
        <v>84</v>
      </c>
      <c r="AA4359" t="s">
        <v>471</v>
      </c>
      <c r="AB4359" t="str">
        <f>CONCATENATE(A4359,"-",AA4359)</f>
        <v>10022941-WVU Foundation</v>
      </c>
      <c r="AC4359" s="1">
        <v>44013</v>
      </c>
      <c r="AD4359" s="1">
        <v>45473</v>
      </c>
      <c r="AE4359" s="2">
        <v>146.99</v>
      </c>
    </row>
    <row r="4360" spans="1:31" x14ac:dyDescent="0.25">
      <c r="A4360">
        <v>10022941</v>
      </c>
      <c r="B4360" t="s">
        <v>1460</v>
      </c>
      <c r="C4360" t="s">
        <v>1460</v>
      </c>
      <c r="D4360" t="s">
        <v>1460</v>
      </c>
      <c r="E4360">
        <v>310880900</v>
      </c>
      <c r="F4360" t="s">
        <v>142</v>
      </c>
      <c r="G4360" t="s">
        <v>143</v>
      </c>
      <c r="H4360" t="s">
        <v>5237</v>
      </c>
      <c r="I4360" t="s">
        <v>35</v>
      </c>
      <c r="J4360" t="s">
        <v>1650</v>
      </c>
      <c r="K4360" t="s">
        <v>474</v>
      </c>
      <c r="L4360" t="s">
        <v>466</v>
      </c>
      <c r="M4360" t="s">
        <v>239</v>
      </c>
      <c r="N4360" t="s">
        <v>467</v>
      </c>
      <c r="O4360" t="s">
        <v>1128</v>
      </c>
      <c r="P4360" t="s">
        <v>79</v>
      </c>
      <c r="Q4360" t="s">
        <v>43</v>
      </c>
      <c r="R4360">
        <v>1302</v>
      </c>
      <c r="S4360" t="s">
        <v>474</v>
      </c>
      <c r="T4360" t="s">
        <v>487</v>
      </c>
      <c r="U4360" t="s">
        <v>467</v>
      </c>
      <c r="V4360" t="s">
        <v>1651</v>
      </c>
      <c r="W4360" t="s">
        <v>151</v>
      </c>
      <c r="X4360" t="s">
        <v>125</v>
      </c>
      <c r="Y4360">
        <v>11670015</v>
      </c>
      <c r="Z4360" t="s">
        <v>84</v>
      </c>
      <c r="AA4360" t="s">
        <v>471</v>
      </c>
      <c r="AB4360" t="str">
        <f>CONCATENATE(A4360,"-",AA4360)</f>
        <v>10022941-WVU Foundation</v>
      </c>
      <c r="AC4360" s="1">
        <v>41821</v>
      </c>
      <c r="AD4360" s="1">
        <v>45473</v>
      </c>
      <c r="AE4360" s="2">
        <v>7492</v>
      </c>
    </row>
    <row r="4361" spans="1:31" x14ac:dyDescent="0.25">
      <c r="A4361">
        <v>10022941</v>
      </c>
      <c r="B4361" t="s">
        <v>1460</v>
      </c>
      <c r="C4361" t="s">
        <v>1460</v>
      </c>
      <c r="D4361" t="s">
        <v>1460</v>
      </c>
      <c r="E4361">
        <v>310880900</v>
      </c>
      <c r="F4361" t="s">
        <v>142</v>
      </c>
      <c r="G4361" t="s">
        <v>143</v>
      </c>
      <c r="H4361" t="s">
        <v>284</v>
      </c>
      <c r="I4361" t="s">
        <v>35</v>
      </c>
      <c r="J4361" t="s">
        <v>1652</v>
      </c>
      <c r="K4361" t="s">
        <v>474</v>
      </c>
      <c r="L4361" t="s">
        <v>466</v>
      </c>
      <c r="M4361" t="s">
        <v>239</v>
      </c>
      <c r="N4361" t="s">
        <v>467</v>
      </c>
      <c r="O4361" t="s">
        <v>1128</v>
      </c>
      <c r="P4361" t="s">
        <v>79</v>
      </c>
      <c r="Q4361" t="s">
        <v>43</v>
      </c>
      <c r="R4361">
        <v>2552</v>
      </c>
      <c r="S4361" t="s">
        <v>474</v>
      </c>
      <c r="T4361" t="s">
        <v>213</v>
      </c>
      <c r="U4361" t="s">
        <v>467</v>
      </c>
      <c r="V4361" t="s">
        <v>1653</v>
      </c>
      <c r="W4361" t="s">
        <v>107</v>
      </c>
      <c r="X4361" t="s">
        <v>125</v>
      </c>
      <c r="Y4361">
        <v>11670015</v>
      </c>
      <c r="Z4361" t="s">
        <v>84</v>
      </c>
      <c r="AA4361" t="s">
        <v>471</v>
      </c>
      <c r="AB4361" t="str">
        <f>CONCATENATE(A4361,"-",AA4361)</f>
        <v>10022941-WVU Foundation</v>
      </c>
      <c r="AC4361" s="1">
        <v>44013</v>
      </c>
      <c r="AD4361" s="1">
        <v>45473</v>
      </c>
      <c r="AE4361" s="2">
        <v>333</v>
      </c>
    </row>
    <row r="4362" spans="1:31" x14ac:dyDescent="0.25">
      <c r="A4362">
        <v>10022941</v>
      </c>
      <c r="B4362" t="s">
        <v>651</v>
      </c>
      <c r="C4362" t="s">
        <v>651</v>
      </c>
      <c r="D4362" t="s">
        <v>651</v>
      </c>
      <c r="E4362">
        <v>492110010</v>
      </c>
      <c r="F4362" t="s">
        <v>180</v>
      </c>
      <c r="G4362" t="s">
        <v>181</v>
      </c>
      <c r="H4362" t="s">
        <v>303</v>
      </c>
      <c r="I4362" t="s">
        <v>35</v>
      </c>
      <c r="J4362" t="s">
        <v>1658</v>
      </c>
      <c r="K4362" t="s">
        <v>1288</v>
      </c>
      <c r="L4362" t="s">
        <v>466</v>
      </c>
      <c r="M4362" t="s">
        <v>239</v>
      </c>
      <c r="N4362" t="s">
        <v>467</v>
      </c>
      <c r="O4362" t="s">
        <v>1128</v>
      </c>
      <c r="P4362" t="s">
        <v>79</v>
      </c>
      <c r="Q4362" t="s">
        <v>43</v>
      </c>
      <c r="R4362">
        <v>2346</v>
      </c>
      <c r="S4362" t="s">
        <v>654</v>
      </c>
      <c r="T4362" t="s">
        <v>62</v>
      </c>
      <c r="U4362" t="s">
        <v>467</v>
      </c>
      <c r="V4362" t="s">
        <v>1297</v>
      </c>
      <c r="W4362" t="s">
        <v>1298</v>
      </c>
      <c r="X4362" t="s">
        <v>125</v>
      </c>
      <c r="Y4362">
        <v>71676639</v>
      </c>
      <c r="Z4362" t="s">
        <v>84</v>
      </c>
      <c r="AA4362" t="s">
        <v>471</v>
      </c>
      <c r="AB4362" t="str">
        <f>CONCATENATE(A4362,"-",AA4362)</f>
        <v>10022941-WVU Foundation</v>
      </c>
      <c r="AC4362" s="1">
        <v>43282</v>
      </c>
      <c r="AD4362" s="1">
        <v>45473</v>
      </c>
      <c r="AE4362" s="2">
        <v>223.61</v>
      </c>
    </row>
    <row r="4363" spans="1:31" x14ac:dyDescent="0.25">
      <c r="A4363">
        <v>10022941</v>
      </c>
      <c r="B4363" t="s">
        <v>651</v>
      </c>
      <c r="C4363" t="s">
        <v>651</v>
      </c>
      <c r="D4363" t="s">
        <v>651</v>
      </c>
      <c r="E4363">
        <v>492110010</v>
      </c>
      <c r="F4363" t="s">
        <v>180</v>
      </c>
      <c r="G4363" t="s">
        <v>181</v>
      </c>
      <c r="H4363" t="s">
        <v>586</v>
      </c>
      <c r="I4363" t="s">
        <v>35</v>
      </c>
      <c r="J4363" t="s">
        <v>1658</v>
      </c>
      <c r="K4363" t="s">
        <v>1288</v>
      </c>
      <c r="L4363" t="s">
        <v>466</v>
      </c>
      <c r="M4363" t="s">
        <v>239</v>
      </c>
      <c r="N4363" t="s">
        <v>467</v>
      </c>
      <c r="O4363" t="s">
        <v>1128</v>
      </c>
      <c r="P4363" t="s">
        <v>79</v>
      </c>
      <c r="Q4363" t="s">
        <v>43</v>
      </c>
      <c r="R4363">
        <v>2346</v>
      </c>
      <c r="S4363" t="s">
        <v>654</v>
      </c>
      <c r="T4363" t="s">
        <v>62</v>
      </c>
      <c r="U4363" t="s">
        <v>467</v>
      </c>
      <c r="V4363" t="s">
        <v>1297</v>
      </c>
      <c r="W4363" t="s">
        <v>1298</v>
      </c>
      <c r="X4363" t="s">
        <v>125</v>
      </c>
      <c r="Y4363">
        <v>71676639</v>
      </c>
      <c r="Z4363" t="s">
        <v>84</v>
      </c>
      <c r="AA4363" t="s">
        <v>471</v>
      </c>
      <c r="AB4363" t="str">
        <f>CONCATENATE(A4363,"-",AA4363)</f>
        <v>10022941-WVU Foundation</v>
      </c>
      <c r="AC4363" s="1">
        <v>43282</v>
      </c>
      <c r="AD4363" s="1">
        <v>45473</v>
      </c>
      <c r="AE4363" s="2">
        <v>62696.37</v>
      </c>
    </row>
    <row r="4364" spans="1:31" x14ac:dyDescent="0.25">
      <c r="A4364">
        <v>10022941</v>
      </c>
      <c r="B4364" t="s">
        <v>1659</v>
      </c>
      <c r="C4364" t="s">
        <v>1659</v>
      </c>
      <c r="D4364" t="s">
        <v>1659</v>
      </c>
      <c r="E4364">
        <v>963614502</v>
      </c>
      <c r="F4364" t="s">
        <v>1660</v>
      </c>
      <c r="G4364" t="s">
        <v>314</v>
      </c>
      <c r="H4364" t="s">
        <v>236</v>
      </c>
      <c r="I4364" t="s">
        <v>35</v>
      </c>
      <c r="J4364" t="s">
        <v>1661</v>
      </c>
      <c r="K4364" t="s">
        <v>1416</v>
      </c>
      <c r="L4364" t="s">
        <v>466</v>
      </c>
      <c r="M4364" t="s">
        <v>239</v>
      </c>
      <c r="N4364" t="s">
        <v>467</v>
      </c>
      <c r="O4364" t="s">
        <v>1128</v>
      </c>
      <c r="P4364" t="s">
        <v>79</v>
      </c>
      <c r="Q4364" t="s">
        <v>43</v>
      </c>
      <c r="R4364">
        <v>2553</v>
      </c>
      <c r="S4364" t="s">
        <v>1416</v>
      </c>
      <c r="T4364" t="s">
        <v>45</v>
      </c>
      <c r="U4364" t="s">
        <v>467</v>
      </c>
      <c r="V4364" t="s">
        <v>1662</v>
      </c>
      <c r="W4364" t="s">
        <v>233</v>
      </c>
      <c r="X4364" t="s">
        <v>125</v>
      </c>
      <c r="Y4364">
        <v>41670015</v>
      </c>
      <c r="Z4364" t="s">
        <v>84</v>
      </c>
      <c r="AA4364" t="s">
        <v>471</v>
      </c>
      <c r="AB4364" t="str">
        <f>CONCATENATE(A4364,"-",AA4364)</f>
        <v>10022941-WVU Foundation</v>
      </c>
      <c r="AC4364" s="1">
        <v>44013</v>
      </c>
      <c r="AD4364" s="1">
        <v>45473</v>
      </c>
      <c r="AE4364" s="2">
        <v>400</v>
      </c>
    </row>
    <row r="4365" spans="1:31" x14ac:dyDescent="0.25">
      <c r="A4365">
        <v>10022941</v>
      </c>
      <c r="B4365" t="s">
        <v>1659</v>
      </c>
      <c r="C4365" t="s">
        <v>1659</v>
      </c>
      <c r="D4365" t="s">
        <v>1659</v>
      </c>
      <c r="E4365">
        <v>963614502</v>
      </c>
      <c r="F4365" t="s">
        <v>1660</v>
      </c>
      <c r="G4365" t="s">
        <v>314</v>
      </c>
      <c r="H4365" t="s">
        <v>284</v>
      </c>
      <c r="I4365" t="s">
        <v>35</v>
      </c>
      <c r="J4365" t="s">
        <v>1661</v>
      </c>
      <c r="K4365" t="s">
        <v>1416</v>
      </c>
      <c r="L4365" t="s">
        <v>466</v>
      </c>
      <c r="M4365" t="s">
        <v>239</v>
      </c>
      <c r="N4365" t="s">
        <v>467</v>
      </c>
      <c r="O4365" t="s">
        <v>1128</v>
      </c>
      <c r="P4365" t="s">
        <v>79</v>
      </c>
      <c r="Q4365" t="s">
        <v>43</v>
      </c>
      <c r="R4365">
        <v>2553</v>
      </c>
      <c r="S4365" t="s">
        <v>1416</v>
      </c>
      <c r="T4365" t="s">
        <v>213</v>
      </c>
      <c r="U4365" t="s">
        <v>467</v>
      </c>
      <c r="V4365" t="s">
        <v>1662</v>
      </c>
      <c r="W4365" t="s">
        <v>233</v>
      </c>
      <c r="X4365" t="s">
        <v>125</v>
      </c>
      <c r="Y4365">
        <v>41670015</v>
      </c>
      <c r="Z4365" t="s">
        <v>84</v>
      </c>
      <c r="AA4365" t="s">
        <v>471</v>
      </c>
      <c r="AB4365" t="str">
        <f>CONCATENATE(A4365,"-",AA4365)</f>
        <v>10022941-WVU Foundation</v>
      </c>
      <c r="AC4365" s="1">
        <v>44013</v>
      </c>
      <c r="AD4365" s="1">
        <v>45473</v>
      </c>
      <c r="AE4365" s="2">
        <v>322.5</v>
      </c>
    </row>
    <row r="4366" spans="1:31" x14ac:dyDescent="0.25">
      <c r="A4366">
        <v>10022941</v>
      </c>
      <c r="B4366" t="s">
        <v>1664</v>
      </c>
      <c r="C4366" t="s">
        <v>1664</v>
      </c>
      <c r="D4366" t="s">
        <v>1663</v>
      </c>
      <c r="E4366">
        <v>963634801</v>
      </c>
      <c r="F4366" t="s">
        <v>1660</v>
      </c>
      <c r="G4366" t="s">
        <v>314</v>
      </c>
      <c r="H4366" t="s">
        <v>284</v>
      </c>
      <c r="I4366" t="s">
        <v>35</v>
      </c>
      <c r="J4366" t="s">
        <v>4322</v>
      </c>
      <c r="K4366" t="s">
        <v>316</v>
      </c>
      <c r="L4366" t="s">
        <v>466</v>
      </c>
      <c r="M4366" t="s">
        <v>239</v>
      </c>
      <c r="N4366" t="s">
        <v>467</v>
      </c>
      <c r="O4366" t="s">
        <v>1128</v>
      </c>
      <c r="P4366" t="s">
        <v>79</v>
      </c>
      <c r="Q4366" t="s">
        <v>43</v>
      </c>
      <c r="R4366">
        <v>1862</v>
      </c>
      <c r="S4366" t="s">
        <v>316</v>
      </c>
      <c r="T4366" t="s">
        <v>213</v>
      </c>
      <c r="U4366" t="s">
        <v>467</v>
      </c>
      <c r="V4366" t="s">
        <v>4323</v>
      </c>
      <c r="W4366" t="s">
        <v>107</v>
      </c>
      <c r="X4366" t="s">
        <v>125</v>
      </c>
      <c r="Y4366">
        <v>41670015</v>
      </c>
      <c r="Z4366" t="s">
        <v>84</v>
      </c>
      <c r="AA4366" t="s">
        <v>471</v>
      </c>
      <c r="AB4366" t="str">
        <f>CONCATENATE(A4366,"-",AA4366)</f>
        <v>10022941-WVU Foundation</v>
      </c>
      <c r="AC4366" s="1">
        <v>43282</v>
      </c>
      <c r="AD4366" s="1">
        <v>45473</v>
      </c>
      <c r="AE4366" s="2">
        <v>-4617</v>
      </c>
    </row>
    <row r="4367" spans="1:31" x14ac:dyDescent="0.25">
      <c r="A4367">
        <v>10022941</v>
      </c>
      <c r="B4367" t="s">
        <v>5360</v>
      </c>
      <c r="C4367" t="s">
        <v>1202</v>
      </c>
      <c r="D4367" t="s">
        <v>5360</v>
      </c>
      <c r="E4367">
        <v>110690900</v>
      </c>
      <c r="F4367" t="s">
        <v>98</v>
      </c>
      <c r="G4367" t="s">
        <v>98</v>
      </c>
      <c r="H4367" t="s">
        <v>267</v>
      </c>
      <c r="I4367" t="s">
        <v>35</v>
      </c>
      <c r="J4367" t="s">
        <v>5361</v>
      </c>
      <c r="K4367" t="s">
        <v>2216</v>
      </c>
      <c r="L4367" t="s">
        <v>2216</v>
      </c>
      <c r="M4367" t="s">
        <v>239</v>
      </c>
      <c r="N4367" t="s">
        <v>467</v>
      </c>
      <c r="O4367" t="s">
        <v>1128</v>
      </c>
      <c r="P4367" t="s">
        <v>79</v>
      </c>
      <c r="Q4367" t="s">
        <v>43</v>
      </c>
      <c r="R4367">
        <v>234</v>
      </c>
      <c r="S4367" t="s">
        <v>2257</v>
      </c>
      <c r="T4367" t="s">
        <v>45</v>
      </c>
      <c r="U4367" t="s">
        <v>467</v>
      </c>
      <c r="V4367" t="s">
        <v>5362</v>
      </c>
      <c r="W4367" t="s">
        <v>151</v>
      </c>
      <c r="X4367" t="s">
        <v>125</v>
      </c>
      <c r="Y4367">
        <v>11670015</v>
      </c>
      <c r="Z4367" t="s">
        <v>84</v>
      </c>
      <c r="AA4367" t="s">
        <v>471</v>
      </c>
      <c r="AB4367" t="str">
        <f>CONCATENATE(A4367,"-",AA4367)</f>
        <v>10022941-WVU Foundation</v>
      </c>
      <c r="AC4367" s="1">
        <v>36342</v>
      </c>
      <c r="AD4367" s="1">
        <v>45473</v>
      </c>
      <c r="AE4367" s="2">
        <v>4500</v>
      </c>
    </row>
    <row r="4368" spans="1:31" x14ac:dyDescent="0.25">
      <c r="A4368">
        <v>10022941</v>
      </c>
      <c r="B4368" t="s">
        <v>5360</v>
      </c>
      <c r="C4368" t="s">
        <v>1202</v>
      </c>
      <c r="D4368" t="s">
        <v>5360</v>
      </c>
      <c r="E4368">
        <v>110690900</v>
      </c>
      <c r="F4368" t="s">
        <v>98</v>
      </c>
      <c r="G4368" t="s">
        <v>98</v>
      </c>
      <c r="H4368" t="s">
        <v>73</v>
      </c>
      <c r="I4368" t="s">
        <v>35</v>
      </c>
      <c r="J4368" t="s">
        <v>5361</v>
      </c>
      <c r="K4368" t="s">
        <v>2216</v>
      </c>
      <c r="L4368" t="s">
        <v>2216</v>
      </c>
      <c r="M4368" t="s">
        <v>239</v>
      </c>
      <c r="N4368" t="s">
        <v>467</v>
      </c>
      <c r="O4368" t="s">
        <v>1128</v>
      </c>
      <c r="P4368" t="s">
        <v>79</v>
      </c>
      <c r="Q4368" t="s">
        <v>43</v>
      </c>
      <c r="R4368">
        <v>234</v>
      </c>
      <c r="S4368" t="s">
        <v>2257</v>
      </c>
      <c r="T4368" t="s">
        <v>60</v>
      </c>
      <c r="U4368" t="s">
        <v>467</v>
      </c>
      <c r="V4368" t="s">
        <v>5362</v>
      </c>
      <c r="W4368" t="s">
        <v>151</v>
      </c>
      <c r="X4368" t="s">
        <v>125</v>
      </c>
      <c r="Y4368">
        <v>11670015</v>
      </c>
      <c r="Z4368" t="s">
        <v>84</v>
      </c>
      <c r="AA4368" t="s">
        <v>471</v>
      </c>
      <c r="AB4368" t="str">
        <f>CONCATENATE(A4368,"-",AA4368)</f>
        <v>10022941-WVU Foundation</v>
      </c>
      <c r="AC4368" s="1">
        <v>36342</v>
      </c>
      <c r="AD4368" s="1">
        <v>45473</v>
      </c>
      <c r="AE4368" s="2">
        <v>1035</v>
      </c>
    </row>
    <row r="4369" spans="1:31" x14ac:dyDescent="0.25">
      <c r="A4369">
        <v>10022941</v>
      </c>
      <c r="B4369" t="s">
        <v>5363</v>
      </c>
      <c r="C4369" t="s">
        <v>5363</v>
      </c>
      <c r="D4369" t="s">
        <v>5363</v>
      </c>
      <c r="E4369">
        <v>110520900</v>
      </c>
      <c r="F4369" t="s">
        <v>98</v>
      </c>
      <c r="G4369" t="s">
        <v>98</v>
      </c>
      <c r="H4369" t="s">
        <v>73</v>
      </c>
      <c r="I4369" t="s">
        <v>35</v>
      </c>
      <c r="J4369" t="s">
        <v>5364</v>
      </c>
      <c r="K4369" t="s">
        <v>101</v>
      </c>
      <c r="L4369" t="s">
        <v>466</v>
      </c>
      <c r="M4369" t="s">
        <v>239</v>
      </c>
      <c r="N4369" t="s">
        <v>467</v>
      </c>
      <c r="O4369" t="s">
        <v>1128</v>
      </c>
      <c r="P4369" t="s">
        <v>79</v>
      </c>
      <c r="Q4369" t="s">
        <v>43</v>
      </c>
      <c r="R4369">
        <v>235</v>
      </c>
      <c r="S4369" t="s">
        <v>4296</v>
      </c>
      <c r="T4369" t="s">
        <v>60</v>
      </c>
      <c r="U4369" t="s">
        <v>467</v>
      </c>
      <c r="V4369" t="s">
        <v>5365</v>
      </c>
      <c r="W4369" t="s">
        <v>107</v>
      </c>
      <c r="X4369" t="s">
        <v>125</v>
      </c>
      <c r="Y4369">
        <v>11670015</v>
      </c>
      <c r="Z4369" t="s">
        <v>84</v>
      </c>
      <c r="AA4369" t="s">
        <v>471</v>
      </c>
      <c r="AB4369" t="str">
        <f>CONCATENATE(A4369,"-",AA4369)</f>
        <v>10022941-WVU Foundation</v>
      </c>
      <c r="AC4369" s="1">
        <v>36342</v>
      </c>
      <c r="AD4369" s="1">
        <v>45473</v>
      </c>
      <c r="AE4369" s="2">
        <v>776.25</v>
      </c>
    </row>
    <row r="4370" spans="1:31" x14ac:dyDescent="0.25">
      <c r="A4370">
        <v>10023039</v>
      </c>
      <c r="B4370" t="s">
        <v>658</v>
      </c>
      <c r="C4370" t="s">
        <v>658</v>
      </c>
      <c r="D4370" t="s">
        <v>658</v>
      </c>
      <c r="E4370">
        <v>110590400</v>
      </c>
      <c r="F4370" t="s">
        <v>98</v>
      </c>
      <c r="G4370" t="s">
        <v>98</v>
      </c>
      <c r="H4370" t="s">
        <v>53</v>
      </c>
      <c r="I4370" t="s">
        <v>54</v>
      </c>
      <c r="J4370" t="s">
        <v>4336</v>
      </c>
      <c r="K4370" t="s">
        <v>101</v>
      </c>
      <c r="L4370" t="s">
        <v>2143</v>
      </c>
      <c r="M4370" t="s">
        <v>39</v>
      </c>
      <c r="N4370" t="s">
        <v>440</v>
      </c>
      <c r="O4370" t="s">
        <v>4337</v>
      </c>
      <c r="P4370" t="s">
        <v>42</v>
      </c>
      <c r="Q4370" t="s">
        <v>43</v>
      </c>
      <c r="R4370">
        <v>1</v>
      </c>
      <c r="S4370" t="s">
        <v>2143</v>
      </c>
      <c r="T4370" t="s">
        <v>57</v>
      </c>
      <c r="U4370" t="s">
        <v>442</v>
      </c>
      <c r="V4370" t="s">
        <v>4338</v>
      </c>
      <c r="W4370" t="s">
        <v>151</v>
      </c>
      <c r="X4370" t="s">
        <v>125</v>
      </c>
      <c r="Y4370">
        <v>71600424</v>
      </c>
      <c r="Z4370" t="s">
        <v>371</v>
      </c>
      <c r="AA4370" t="s">
        <v>275</v>
      </c>
      <c r="AB4370" t="str">
        <f>CONCATENATE(A4370,"-",AA4370)</f>
        <v>10023039-Between 40% and 52%</v>
      </c>
      <c r="AC4370" s="1">
        <v>43235</v>
      </c>
      <c r="AD4370" s="1">
        <v>45046</v>
      </c>
      <c r="AE4370" s="2">
        <v>27743.66</v>
      </c>
    </row>
    <row r="4371" spans="1:31" x14ac:dyDescent="0.25">
      <c r="A4371">
        <v>10023039</v>
      </c>
      <c r="B4371" t="s">
        <v>658</v>
      </c>
      <c r="C4371" t="s">
        <v>658</v>
      </c>
      <c r="D4371" t="s">
        <v>658</v>
      </c>
      <c r="E4371">
        <v>110590400</v>
      </c>
      <c r="F4371" t="s">
        <v>98</v>
      </c>
      <c r="G4371" t="s">
        <v>98</v>
      </c>
      <c r="H4371" t="s">
        <v>73</v>
      </c>
      <c r="I4371" t="s">
        <v>35</v>
      </c>
      <c r="J4371" t="s">
        <v>4336</v>
      </c>
      <c r="K4371" t="s">
        <v>101</v>
      </c>
      <c r="L4371" t="s">
        <v>2143</v>
      </c>
      <c r="M4371" t="s">
        <v>39</v>
      </c>
      <c r="N4371" t="s">
        <v>440</v>
      </c>
      <c r="O4371" t="s">
        <v>4337</v>
      </c>
      <c r="P4371" t="s">
        <v>42</v>
      </c>
      <c r="Q4371" t="s">
        <v>43</v>
      </c>
      <c r="R4371">
        <v>1</v>
      </c>
      <c r="S4371" t="s">
        <v>2143</v>
      </c>
      <c r="T4371" t="s">
        <v>60</v>
      </c>
      <c r="U4371" t="s">
        <v>442</v>
      </c>
      <c r="V4371" t="s">
        <v>4338</v>
      </c>
      <c r="W4371" t="s">
        <v>151</v>
      </c>
      <c r="X4371" t="s">
        <v>125</v>
      </c>
      <c r="Y4371">
        <v>71600424</v>
      </c>
      <c r="Z4371" t="s">
        <v>371</v>
      </c>
      <c r="AA4371" t="s">
        <v>275</v>
      </c>
      <c r="AB4371" t="str">
        <f>CONCATENATE(A4371,"-",AA4371)</f>
        <v>10023039-Between 40% and 52%</v>
      </c>
      <c r="AC4371" s="1">
        <v>43235</v>
      </c>
      <c r="AD4371" s="1">
        <v>45046</v>
      </c>
      <c r="AE4371" s="2">
        <v>2707.38</v>
      </c>
    </row>
    <row r="4372" spans="1:31" x14ac:dyDescent="0.25">
      <c r="A4372">
        <v>10023039</v>
      </c>
      <c r="B4372" t="s">
        <v>658</v>
      </c>
      <c r="C4372" t="s">
        <v>658</v>
      </c>
      <c r="D4372" t="s">
        <v>658</v>
      </c>
      <c r="E4372">
        <v>110590400</v>
      </c>
      <c r="F4372" t="s">
        <v>98</v>
      </c>
      <c r="G4372" t="s">
        <v>98</v>
      </c>
      <c r="H4372" t="s">
        <v>216</v>
      </c>
      <c r="I4372" t="s">
        <v>35</v>
      </c>
      <c r="J4372" t="s">
        <v>4336</v>
      </c>
      <c r="K4372" t="s">
        <v>101</v>
      </c>
      <c r="L4372" t="s">
        <v>2143</v>
      </c>
      <c r="M4372" t="s">
        <v>39</v>
      </c>
      <c r="N4372" t="s">
        <v>440</v>
      </c>
      <c r="O4372" t="s">
        <v>4337</v>
      </c>
      <c r="P4372" t="s">
        <v>42</v>
      </c>
      <c r="Q4372" t="s">
        <v>43</v>
      </c>
      <c r="R4372">
        <v>1</v>
      </c>
      <c r="S4372" t="s">
        <v>2143</v>
      </c>
      <c r="T4372" t="s">
        <v>62</v>
      </c>
      <c r="U4372" t="s">
        <v>442</v>
      </c>
      <c r="V4372" t="s">
        <v>4338</v>
      </c>
      <c r="W4372" t="s">
        <v>151</v>
      </c>
      <c r="X4372" t="s">
        <v>125</v>
      </c>
      <c r="Y4372">
        <v>71600424</v>
      </c>
      <c r="Z4372" t="s">
        <v>371</v>
      </c>
      <c r="AA4372" t="s">
        <v>275</v>
      </c>
      <c r="AB4372" t="str">
        <f>CONCATENATE(A4372,"-",AA4372)</f>
        <v>10023039-Between 40% and 52%</v>
      </c>
      <c r="AC4372" s="1">
        <v>43235</v>
      </c>
      <c r="AD4372" s="1">
        <v>45046</v>
      </c>
      <c r="AE4372" s="2">
        <v>1478.82</v>
      </c>
    </row>
    <row r="4373" spans="1:31" x14ac:dyDescent="0.25">
      <c r="A4373">
        <v>10023041</v>
      </c>
      <c r="B4373" t="s">
        <v>322</v>
      </c>
      <c r="C4373" t="s">
        <v>322</v>
      </c>
      <c r="D4373" t="s">
        <v>322</v>
      </c>
      <c r="E4373">
        <v>582390025</v>
      </c>
      <c r="F4373" t="s">
        <v>173</v>
      </c>
      <c r="G4373" t="s">
        <v>174</v>
      </c>
      <c r="H4373" t="s">
        <v>236</v>
      </c>
      <c r="I4373" t="s">
        <v>35</v>
      </c>
      <c r="J4373" t="s">
        <v>4339</v>
      </c>
      <c r="K4373" t="s">
        <v>325</v>
      </c>
      <c r="L4373" t="s">
        <v>326</v>
      </c>
      <c r="M4373" t="s">
        <v>39</v>
      </c>
      <c r="N4373" t="s">
        <v>40</v>
      </c>
      <c r="O4373" t="s">
        <v>4340</v>
      </c>
      <c r="P4373" t="s">
        <v>42</v>
      </c>
      <c r="Q4373" t="s">
        <v>43</v>
      </c>
      <c r="R4373">
        <v>10</v>
      </c>
      <c r="S4373" t="s">
        <v>4341</v>
      </c>
      <c r="T4373" t="s">
        <v>45</v>
      </c>
      <c r="U4373" t="s">
        <v>46</v>
      </c>
      <c r="V4373" t="s">
        <v>4342</v>
      </c>
      <c r="W4373" t="s">
        <v>151</v>
      </c>
      <c r="X4373" t="s">
        <v>125</v>
      </c>
      <c r="Y4373">
        <v>71600422</v>
      </c>
      <c r="Z4373" t="s">
        <v>50</v>
      </c>
      <c r="AA4373" t="s">
        <v>51</v>
      </c>
      <c r="AB4373" t="str">
        <f>CONCATENATE(A4373,"-",AA4373)</f>
        <v>10023041-10% and Under</v>
      </c>
      <c r="AC4373" s="1">
        <v>43221</v>
      </c>
      <c r="AD4373" s="1">
        <v>45046</v>
      </c>
      <c r="AE4373" s="2">
        <v>35982.699999999997</v>
      </c>
    </row>
    <row r="4374" spans="1:31" x14ac:dyDescent="0.25">
      <c r="A4374">
        <v>10023041</v>
      </c>
      <c r="B4374" t="s">
        <v>322</v>
      </c>
      <c r="C4374" t="s">
        <v>322</v>
      </c>
      <c r="D4374" t="s">
        <v>322</v>
      </c>
      <c r="E4374">
        <v>582390025</v>
      </c>
      <c r="F4374" t="s">
        <v>173</v>
      </c>
      <c r="G4374" t="s">
        <v>174</v>
      </c>
      <c r="H4374" t="s">
        <v>53</v>
      </c>
      <c r="I4374" t="s">
        <v>54</v>
      </c>
      <c r="J4374" t="s">
        <v>4339</v>
      </c>
      <c r="K4374" t="s">
        <v>325</v>
      </c>
      <c r="L4374" t="s">
        <v>326</v>
      </c>
      <c r="M4374" t="s">
        <v>39</v>
      </c>
      <c r="N4374" t="s">
        <v>40</v>
      </c>
      <c r="O4374" t="s">
        <v>4340</v>
      </c>
      <c r="P4374" t="s">
        <v>42</v>
      </c>
      <c r="Q4374" t="s">
        <v>43</v>
      </c>
      <c r="R4374">
        <v>10</v>
      </c>
      <c r="S4374" t="s">
        <v>4341</v>
      </c>
      <c r="T4374" t="s">
        <v>57</v>
      </c>
      <c r="U4374" t="s">
        <v>46</v>
      </c>
      <c r="V4374" t="s">
        <v>4342</v>
      </c>
      <c r="W4374" t="s">
        <v>151</v>
      </c>
      <c r="X4374" t="s">
        <v>125</v>
      </c>
      <c r="Y4374">
        <v>71600422</v>
      </c>
      <c r="Z4374" t="s">
        <v>50</v>
      </c>
      <c r="AA4374" t="s">
        <v>51</v>
      </c>
      <c r="AB4374" t="str">
        <f>CONCATENATE(A4374,"-",AA4374)</f>
        <v>10023041-10% and Under</v>
      </c>
      <c r="AC4374" s="1">
        <v>43221</v>
      </c>
      <c r="AD4374" s="1">
        <v>45046</v>
      </c>
      <c r="AE4374" s="2">
        <v>16107.37</v>
      </c>
    </row>
    <row r="4375" spans="1:31" x14ac:dyDescent="0.25">
      <c r="A4375">
        <v>10023041</v>
      </c>
      <c r="B4375" t="s">
        <v>322</v>
      </c>
      <c r="C4375" t="s">
        <v>322</v>
      </c>
      <c r="D4375" t="s">
        <v>322</v>
      </c>
      <c r="E4375">
        <v>582390025</v>
      </c>
      <c r="F4375" t="s">
        <v>173</v>
      </c>
      <c r="G4375" t="s">
        <v>174</v>
      </c>
      <c r="H4375" t="s">
        <v>409</v>
      </c>
      <c r="I4375" t="s">
        <v>35</v>
      </c>
      <c r="J4375" t="s">
        <v>4339</v>
      </c>
      <c r="K4375" t="s">
        <v>325</v>
      </c>
      <c r="L4375" t="s">
        <v>326</v>
      </c>
      <c r="M4375" t="s">
        <v>39</v>
      </c>
      <c r="N4375" t="s">
        <v>40</v>
      </c>
      <c r="O4375" t="s">
        <v>4340</v>
      </c>
      <c r="P4375" t="s">
        <v>42</v>
      </c>
      <c r="Q4375" t="s">
        <v>43</v>
      </c>
      <c r="R4375">
        <v>10</v>
      </c>
      <c r="S4375" t="s">
        <v>4341</v>
      </c>
      <c r="T4375" t="s">
        <v>62</v>
      </c>
      <c r="U4375" t="s">
        <v>46</v>
      </c>
      <c r="V4375" t="s">
        <v>4342</v>
      </c>
      <c r="W4375" t="s">
        <v>151</v>
      </c>
      <c r="X4375" t="s">
        <v>125</v>
      </c>
      <c r="Y4375">
        <v>71600422</v>
      </c>
      <c r="Z4375" t="s">
        <v>50</v>
      </c>
      <c r="AA4375" t="s">
        <v>51</v>
      </c>
      <c r="AB4375" t="str">
        <f>CONCATENATE(A4375,"-",AA4375)</f>
        <v>10023041-10% and Under</v>
      </c>
      <c r="AC4375" s="1">
        <v>43221</v>
      </c>
      <c r="AD4375" s="1">
        <v>45046</v>
      </c>
      <c r="AE4375" s="2">
        <v>850</v>
      </c>
    </row>
    <row r="4376" spans="1:31" x14ac:dyDescent="0.25">
      <c r="A4376">
        <v>10023041</v>
      </c>
      <c r="B4376" t="s">
        <v>322</v>
      </c>
      <c r="C4376" t="s">
        <v>322</v>
      </c>
      <c r="D4376" t="s">
        <v>322</v>
      </c>
      <c r="E4376">
        <v>582390025</v>
      </c>
      <c r="F4376" t="s">
        <v>173</v>
      </c>
      <c r="G4376" t="s">
        <v>174</v>
      </c>
      <c r="H4376" t="s">
        <v>320</v>
      </c>
      <c r="I4376" t="s">
        <v>79</v>
      </c>
      <c r="J4376" t="s">
        <v>4339</v>
      </c>
      <c r="K4376" t="s">
        <v>325</v>
      </c>
      <c r="L4376" t="s">
        <v>326</v>
      </c>
      <c r="M4376" t="s">
        <v>39</v>
      </c>
      <c r="N4376" t="s">
        <v>40</v>
      </c>
      <c r="O4376" t="s">
        <v>4340</v>
      </c>
      <c r="P4376" t="s">
        <v>42</v>
      </c>
      <c r="Q4376" t="s">
        <v>43</v>
      </c>
      <c r="R4376">
        <v>10</v>
      </c>
      <c r="S4376" t="s">
        <v>4341</v>
      </c>
      <c r="T4376" t="s">
        <v>62</v>
      </c>
      <c r="U4376" t="s">
        <v>46</v>
      </c>
      <c r="V4376" t="s">
        <v>4342</v>
      </c>
      <c r="W4376" t="s">
        <v>151</v>
      </c>
      <c r="X4376" t="s">
        <v>125</v>
      </c>
      <c r="Y4376">
        <v>71600422</v>
      </c>
      <c r="Z4376" t="s">
        <v>50</v>
      </c>
      <c r="AA4376" t="s">
        <v>51</v>
      </c>
      <c r="AB4376" t="str">
        <f>CONCATENATE(A4376,"-",AA4376)</f>
        <v>10023041-10% and Under</v>
      </c>
      <c r="AC4376" s="1">
        <v>43221</v>
      </c>
      <c r="AD4376" s="1">
        <v>45046</v>
      </c>
      <c r="AE4376" s="2">
        <v>31451</v>
      </c>
    </row>
    <row r="4377" spans="1:31" x14ac:dyDescent="0.25">
      <c r="A4377">
        <v>10023041</v>
      </c>
      <c r="B4377" t="s">
        <v>322</v>
      </c>
      <c r="C4377" t="s">
        <v>322</v>
      </c>
      <c r="D4377" t="s">
        <v>322</v>
      </c>
      <c r="E4377">
        <v>582390025</v>
      </c>
      <c r="F4377" t="s">
        <v>173</v>
      </c>
      <c r="G4377" t="s">
        <v>174</v>
      </c>
      <c r="H4377" t="s">
        <v>160</v>
      </c>
      <c r="I4377" t="s">
        <v>35</v>
      </c>
      <c r="J4377" t="s">
        <v>4339</v>
      </c>
      <c r="K4377" t="s">
        <v>325</v>
      </c>
      <c r="L4377" t="s">
        <v>326</v>
      </c>
      <c r="M4377" t="s">
        <v>39</v>
      </c>
      <c r="N4377" t="s">
        <v>40</v>
      </c>
      <c r="O4377" t="s">
        <v>4340</v>
      </c>
      <c r="P4377" t="s">
        <v>42</v>
      </c>
      <c r="Q4377" t="s">
        <v>43</v>
      </c>
      <c r="R4377">
        <v>10</v>
      </c>
      <c r="S4377" t="s">
        <v>4341</v>
      </c>
      <c r="T4377" t="s">
        <v>62</v>
      </c>
      <c r="U4377" t="s">
        <v>46</v>
      </c>
      <c r="V4377" t="s">
        <v>4342</v>
      </c>
      <c r="W4377" t="s">
        <v>151</v>
      </c>
      <c r="X4377" t="s">
        <v>125</v>
      </c>
      <c r="Y4377">
        <v>71600422</v>
      </c>
      <c r="Z4377" t="s">
        <v>50</v>
      </c>
      <c r="AA4377" t="s">
        <v>51</v>
      </c>
      <c r="AB4377" t="str">
        <f>CONCATENATE(A4377,"-",AA4377)</f>
        <v>10023041-10% and Under</v>
      </c>
      <c r="AC4377" s="1">
        <v>43221</v>
      </c>
      <c r="AD4377" s="1">
        <v>45046</v>
      </c>
      <c r="AE4377" s="2">
        <v>250</v>
      </c>
    </row>
    <row r="4378" spans="1:31" x14ac:dyDescent="0.25">
      <c r="A4378">
        <v>10023058</v>
      </c>
      <c r="B4378" t="s">
        <v>1056</v>
      </c>
      <c r="C4378" t="s">
        <v>1056</v>
      </c>
      <c r="D4378" t="s">
        <v>1056</v>
      </c>
      <c r="E4378">
        <v>110450400</v>
      </c>
      <c r="F4378" t="s">
        <v>98</v>
      </c>
      <c r="G4378" t="s">
        <v>98</v>
      </c>
      <c r="H4378" t="s">
        <v>53</v>
      </c>
      <c r="I4378" t="s">
        <v>54</v>
      </c>
      <c r="J4378" t="s">
        <v>1689</v>
      </c>
      <c r="K4378" t="s">
        <v>101</v>
      </c>
      <c r="L4378" t="s">
        <v>1690</v>
      </c>
      <c r="M4378" t="s">
        <v>228</v>
      </c>
      <c r="N4378" t="s">
        <v>229</v>
      </c>
      <c r="O4378" t="s">
        <v>1691</v>
      </c>
      <c r="P4378" t="s">
        <v>69</v>
      </c>
      <c r="Q4378" t="s">
        <v>43</v>
      </c>
      <c r="R4378">
        <v>4</v>
      </c>
      <c r="S4378" t="s">
        <v>1690</v>
      </c>
      <c r="T4378" t="s">
        <v>57</v>
      </c>
      <c r="U4378" t="s">
        <v>1692</v>
      </c>
      <c r="V4378" t="s">
        <v>1693</v>
      </c>
      <c r="W4378" t="s">
        <v>151</v>
      </c>
      <c r="X4378" t="s">
        <v>125</v>
      </c>
      <c r="Y4378">
        <v>71640426</v>
      </c>
      <c r="Z4378" t="s">
        <v>274</v>
      </c>
      <c r="AA4378" t="s">
        <v>275</v>
      </c>
      <c r="AB4378" t="str">
        <f>CONCATENATE(A4378,"-",AA4378)</f>
        <v>10023058-Between 40% and 52%</v>
      </c>
      <c r="AC4378" s="1">
        <v>43466</v>
      </c>
      <c r="AD4378" s="1">
        <v>45260</v>
      </c>
      <c r="AE4378" s="2">
        <v>44344.73</v>
      </c>
    </row>
    <row r="4379" spans="1:31" x14ac:dyDescent="0.25">
      <c r="A4379">
        <v>10023058</v>
      </c>
      <c r="B4379" t="s">
        <v>1056</v>
      </c>
      <c r="C4379" t="s">
        <v>1056</v>
      </c>
      <c r="D4379" t="s">
        <v>1056</v>
      </c>
      <c r="E4379">
        <v>110450400</v>
      </c>
      <c r="F4379" t="s">
        <v>98</v>
      </c>
      <c r="G4379" t="s">
        <v>98</v>
      </c>
      <c r="H4379" t="s">
        <v>59</v>
      </c>
      <c r="I4379" t="s">
        <v>35</v>
      </c>
      <c r="J4379" t="s">
        <v>1689</v>
      </c>
      <c r="K4379" t="s">
        <v>101</v>
      </c>
      <c r="L4379" t="s">
        <v>1690</v>
      </c>
      <c r="M4379" t="s">
        <v>228</v>
      </c>
      <c r="N4379" t="s">
        <v>229</v>
      </c>
      <c r="O4379" t="s">
        <v>1691</v>
      </c>
      <c r="P4379" t="s">
        <v>69</v>
      </c>
      <c r="Q4379" t="s">
        <v>43</v>
      </c>
      <c r="R4379">
        <v>4</v>
      </c>
      <c r="S4379" t="s">
        <v>1690</v>
      </c>
      <c r="T4379" t="s">
        <v>60</v>
      </c>
      <c r="U4379" t="s">
        <v>1692</v>
      </c>
      <c r="V4379" t="s">
        <v>1693</v>
      </c>
      <c r="W4379" t="s">
        <v>151</v>
      </c>
      <c r="X4379" t="s">
        <v>125</v>
      </c>
      <c r="Y4379">
        <v>71640426</v>
      </c>
      <c r="Z4379" t="s">
        <v>274</v>
      </c>
      <c r="AA4379" t="s">
        <v>275</v>
      </c>
      <c r="AB4379" t="str">
        <f>CONCATENATE(A4379,"-",AA4379)</f>
        <v>10023058-Between 40% and 52%</v>
      </c>
      <c r="AC4379" s="1">
        <v>43466</v>
      </c>
      <c r="AD4379" s="1">
        <v>45260</v>
      </c>
      <c r="AE4379" s="2">
        <v>8306.08</v>
      </c>
    </row>
    <row r="4380" spans="1:31" x14ac:dyDescent="0.25">
      <c r="A4380">
        <v>10023058</v>
      </c>
      <c r="B4380" t="s">
        <v>1056</v>
      </c>
      <c r="C4380" t="s">
        <v>1056</v>
      </c>
      <c r="D4380" t="s">
        <v>1056</v>
      </c>
      <c r="E4380">
        <v>110450400</v>
      </c>
      <c r="F4380" t="s">
        <v>98</v>
      </c>
      <c r="G4380" t="s">
        <v>98</v>
      </c>
      <c r="H4380" t="s">
        <v>283</v>
      </c>
      <c r="I4380" t="s">
        <v>35</v>
      </c>
      <c r="J4380" t="s">
        <v>1689</v>
      </c>
      <c r="K4380" t="s">
        <v>101</v>
      </c>
      <c r="L4380" t="s">
        <v>1690</v>
      </c>
      <c r="M4380" t="s">
        <v>228</v>
      </c>
      <c r="N4380" t="s">
        <v>229</v>
      </c>
      <c r="O4380" t="s">
        <v>1691</v>
      </c>
      <c r="P4380" t="s">
        <v>69</v>
      </c>
      <c r="Q4380" t="s">
        <v>43</v>
      </c>
      <c r="R4380">
        <v>4</v>
      </c>
      <c r="S4380" t="s">
        <v>1690</v>
      </c>
      <c r="T4380" t="s">
        <v>62</v>
      </c>
      <c r="U4380" t="s">
        <v>1692</v>
      </c>
      <c r="V4380" t="s">
        <v>1693</v>
      </c>
      <c r="W4380" t="s">
        <v>151</v>
      </c>
      <c r="X4380" t="s">
        <v>125</v>
      </c>
      <c r="Y4380">
        <v>71640426</v>
      </c>
      <c r="Z4380" t="s">
        <v>274</v>
      </c>
      <c r="AA4380" t="s">
        <v>275</v>
      </c>
      <c r="AB4380" t="str">
        <f>CONCATENATE(A4380,"-",AA4380)</f>
        <v>10023058-Between 40% and 52%</v>
      </c>
      <c r="AC4380" s="1">
        <v>43466</v>
      </c>
      <c r="AD4380" s="1">
        <v>45260</v>
      </c>
      <c r="AE4380" s="2">
        <v>2069.7600000000002</v>
      </c>
    </row>
    <row r="4381" spans="1:31" x14ac:dyDescent="0.25">
      <c r="A4381">
        <v>10023058</v>
      </c>
      <c r="B4381" t="s">
        <v>1056</v>
      </c>
      <c r="C4381" t="s">
        <v>1056</v>
      </c>
      <c r="D4381" t="s">
        <v>1056</v>
      </c>
      <c r="E4381">
        <v>110450400</v>
      </c>
      <c r="F4381" t="s">
        <v>98</v>
      </c>
      <c r="G4381" t="s">
        <v>98</v>
      </c>
      <c r="H4381" t="s">
        <v>160</v>
      </c>
      <c r="I4381" t="s">
        <v>35</v>
      </c>
      <c r="J4381" t="s">
        <v>1689</v>
      </c>
      <c r="K4381" t="s">
        <v>101</v>
      </c>
      <c r="L4381" t="s">
        <v>1690</v>
      </c>
      <c r="M4381" t="s">
        <v>228</v>
      </c>
      <c r="N4381" t="s">
        <v>229</v>
      </c>
      <c r="O4381" t="s">
        <v>1691</v>
      </c>
      <c r="P4381" t="s">
        <v>69</v>
      </c>
      <c r="Q4381" t="s">
        <v>43</v>
      </c>
      <c r="R4381">
        <v>4</v>
      </c>
      <c r="S4381" t="s">
        <v>1690</v>
      </c>
      <c r="T4381" t="s">
        <v>62</v>
      </c>
      <c r="U4381" t="s">
        <v>1692</v>
      </c>
      <c r="V4381" t="s">
        <v>1693</v>
      </c>
      <c r="W4381" t="s">
        <v>151</v>
      </c>
      <c r="X4381" t="s">
        <v>125</v>
      </c>
      <c r="Y4381">
        <v>71640426</v>
      </c>
      <c r="Z4381" t="s">
        <v>274</v>
      </c>
      <c r="AA4381" t="s">
        <v>275</v>
      </c>
      <c r="AB4381" t="str">
        <f>CONCATENATE(A4381,"-",AA4381)</f>
        <v>10023058-Between 40% and 52%</v>
      </c>
      <c r="AC4381" s="1">
        <v>43466</v>
      </c>
      <c r="AD4381" s="1">
        <v>45260</v>
      </c>
      <c r="AE4381" s="2">
        <v>4697.3</v>
      </c>
    </row>
    <row r="4382" spans="1:31" x14ac:dyDescent="0.25">
      <c r="A4382">
        <v>10023095</v>
      </c>
      <c r="B4382" t="s">
        <v>4346</v>
      </c>
      <c r="C4382" t="s">
        <v>4346</v>
      </c>
      <c r="D4382" t="s">
        <v>4346</v>
      </c>
      <c r="E4382">
        <v>550212911</v>
      </c>
      <c r="F4382" t="s">
        <v>336</v>
      </c>
      <c r="G4382" t="s">
        <v>337</v>
      </c>
      <c r="H4382" t="s">
        <v>99</v>
      </c>
      <c r="I4382" t="s">
        <v>35</v>
      </c>
      <c r="J4382" t="s">
        <v>4347</v>
      </c>
      <c r="K4382" t="s">
        <v>339</v>
      </c>
      <c r="L4382" t="s">
        <v>340</v>
      </c>
      <c r="M4382" t="s">
        <v>39</v>
      </c>
      <c r="N4382" t="s">
        <v>341</v>
      </c>
      <c r="O4382" t="s">
        <v>4348</v>
      </c>
      <c r="P4382" t="s">
        <v>42</v>
      </c>
      <c r="Q4382" t="s">
        <v>43</v>
      </c>
      <c r="R4382">
        <v>2</v>
      </c>
      <c r="S4382" t="s">
        <v>2015</v>
      </c>
      <c r="T4382" t="s">
        <v>60</v>
      </c>
      <c r="U4382" t="s">
        <v>825</v>
      </c>
      <c r="V4382" t="s">
        <v>4349</v>
      </c>
      <c r="W4382" t="s">
        <v>345</v>
      </c>
      <c r="X4382" t="s">
        <v>125</v>
      </c>
      <c r="Y4382">
        <v>11600117</v>
      </c>
      <c r="Z4382" t="s">
        <v>4350</v>
      </c>
      <c r="AA4382" t="s">
        <v>725</v>
      </c>
      <c r="AB4382" t="str">
        <f>CONCATENATE(A4382,"-",AA4382)</f>
        <v xml:space="preserve">10023095-Between 53% and 56% </v>
      </c>
      <c r="AC4382" s="1">
        <v>43221</v>
      </c>
      <c r="AD4382" s="1">
        <v>45046</v>
      </c>
      <c r="AE4382" s="2">
        <v>-416.55</v>
      </c>
    </row>
    <row r="4383" spans="1:31" x14ac:dyDescent="0.25">
      <c r="A4383">
        <v>10023095</v>
      </c>
      <c r="B4383" t="s">
        <v>5366</v>
      </c>
      <c r="C4383" t="s">
        <v>4346</v>
      </c>
      <c r="D4383" t="s">
        <v>2616</v>
      </c>
      <c r="E4383">
        <v>550211804</v>
      </c>
      <c r="F4383" t="s">
        <v>336</v>
      </c>
      <c r="G4383" t="s">
        <v>337</v>
      </c>
      <c r="H4383" t="s">
        <v>53</v>
      </c>
      <c r="I4383" t="s">
        <v>54</v>
      </c>
      <c r="J4383" t="s">
        <v>4347</v>
      </c>
      <c r="K4383" t="s">
        <v>339</v>
      </c>
      <c r="L4383" t="s">
        <v>340</v>
      </c>
      <c r="M4383" t="s">
        <v>39</v>
      </c>
      <c r="N4383" t="s">
        <v>341</v>
      </c>
      <c r="O4383" t="s">
        <v>4348</v>
      </c>
      <c r="P4383" t="s">
        <v>42</v>
      </c>
      <c r="Q4383" t="s">
        <v>43</v>
      </c>
      <c r="R4383">
        <v>5</v>
      </c>
      <c r="S4383" t="s">
        <v>5367</v>
      </c>
      <c r="T4383" t="s">
        <v>57</v>
      </c>
      <c r="U4383" t="s">
        <v>825</v>
      </c>
      <c r="V4383" t="s">
        <v>4349</v>
      </c>
      <c r="W4383" t="s">
        <v>345</v>
      </c>
      <c r="X4383" t="s">
        <v>125</v>
      </c>
      <c r="Y4383">
        <v>11600117</v>
      </c>
      <c r="Z4383" t="s">
        <v>4350</v>
      </c>
      <c r="AA4383" t="s">
        <v>725</v>
      </c>
      <c r="AB4383" t="str">
        <f>CONCATENATE(A4383,"-",AA4383)</f>
        <v xml:space="preserve">10023095-Between 53% and 56% </v>
      </c>
      <c r="AC4383" s="1">
        <v>43221</v>
      </c>
      <c r="AD4383" s="1">
        <v>45046</v>
      </c>
      <c r="AE4383" s="2">
        <v>97.65</v>
      </c>
    </row>
    <row r="4384" spans="1:31" x14ac:dyDescent="0.25">
      <c r="A4384">
        <v>10023095</v>
      </c>
      <c r="B4384" t="s">
        <v>5366</v>
      </c>
      <c r="C4384" t="s">
        <v>4346</v>
      </c>
      <c r="D4384" t="s">
        <v>5366</v>
      </c>
      <c r="E4384">
        <v>550232911</v>
      </c>
      <c r="F4384" t="s">
        <v>336</v>
      </c>
      <c r="G4384" t="s">
        <v>337</v>
      </c>
      <c r="H4384" t="s">
        <v>53</v>
      </c>
      <c r="I4384" t="s">
        <v>54</v>
      </c>
      <c r="J4384" t="s">
        <v>4347</v>
      </c>
      <c r="K4384" t="s">
        <v>339</v>
      </c>
      <c r="L4384" t="s">
        <v>340</v>
      </c>
      <c r="M4384" t="s">
        <v>39</v>
      </c>
      <c r="N4384" t="s">
        <v>341</v>
      </c>
      <c r="O4384" t="s">
        <v>4348</v>
      </c>
      <c r="P4384" t="s">
        <v>42</v>
      </c>
      <c r="Q4384" t="s">
        <v>43</v>
      </c>
      <c r="R4384">
        <v>5</v>
      </c>
      <c r="S4384" t="s">
        <v>5367</v>
      </c>
      <c r="T4384" t="s">
        <v>57</v>
      </c>
      <c r="U4384" t="s">
        <v>825</v>
      </c>
      <c r="V4384" t="s">
        <v>4349</v>
      </c>
      <c r="W4384" t="s">
        <v>345</v>
      </c>
      <c r="X4384" t="s">
        <v>125</v>
      </c>
      <c r="Y4384">
        <v>11600117</v>
      </c>
      <c r="Z4384" t="s">
        <v>4350</v>
      </c>
      <c r="AA4384" t="s">
        <v>725</v>
      </c>
      <c r="AB4384" t="str">
        <f>CONCATENATE(A4384,"-",AA4384)</f>
        <v xml:space="preserve">10023095-Between 53% and 56% </v>
      </c>
      <c r="AC4384" s="1">
        <v>43221</v>
      </c>
      <c r="AD4384" s="1">
        <v>45046</v>
      </c>
      <c r="AE4384" s="2">
        <v>134.75</v>
      </c>
    </row>
    <row r="4385" spans="1:31" x14ac:dyDescent="0.25">
      <c r="A4385">
        <v>10023108</v>
      </c>
      <c r="B4385" t="s">
        <v>31</v>
      </c>
      <c r="C4385" t="s">
        <v>31</v>
      </c>
      <c r="D4385" t="s">
        <v>905</v>
      </c>
      <c r="E4385">
        <v>524990000</v>
      </c>
      <c r="F4385" t="s">
        <v>389</v>
      </c>
      <c r="G4385" t="s">
        <v>390</v>
      </c>
      <c r="H4385" t="s">
        <v>160</v>
      </c>
      <c r="I4385" t="s">
        <v>35</v>
      </c>
      <c r="J4385" t="s">
        <v>1694</v>
      </c>
      <c r="K4385" t="s">
        <v>56</v>
      </c>
      <c r="L4385" t="s">
        <v>1695</v>
      </c>
      <c r="M4385" t="s">
        <v>39</v>
      </c>
      <c r="N4385" t="s">
        <v>40</v>
      </c>
      <c r="O4385" t="s">
        <v>1696</v>
      </c>
      <c r="P4385" t="s">
        <v>42</v>
      </c>
      <c r="Q4385" t="s">
        <v>43</v>
      </c>
      <c r="R4385">
        <v>7</v>
      </c>
      <c r="S4385" t="s">
        <v>1695</v>
      </c>
      <c r="T4385" t="s">
        <v>62</v>
      </c>
      <c r="U4385" t="s">
        <v>46</v>
      </c>
      <c r="V4385" t="s">
        <v>1697</v>
      </c>
      <c r="W4385" t="s">
        <v>151</v>
      </c>
      <c r="X4385" t="s">
        <v>49</v>
      </c>
      <c r="Y4385">
        <v>71600428</v>
      </c>
      <c r="Z4385" t="s">
        <v>72</v>
      </c>
      <c r="AA4385">
        <v>0.26</v>
      </c>
      <c r="AB4385" t="str">
        <f>CONCATENATE(A4385,"-",AA4385)</f>
        <v>10023108-0.26</v>
      </c>
      <c r="AC4385" s="1">
        <v>43252</v>
      </c>
      <c r="AD4385" s="1">
        <v>45077</v>
      </c>
      <c r="AE4385" s="2">
        <v>240</v>
      </c>
    </row>
    <row r="4386" spans="1:31" x14ac:dyDescent="0.25">
      <c r="A4386">
        <v>10023108</v>
      </c>
      <c r="B4386" t="s">
        <v>31</v>
      </c>
      <c r="C4386" t="s">
        <v>31</v>
      </c>
      <c r="D4386" t="s">
        <v>31</v>
      </c>
      <c r="E4386">
        <v>501010007</v>
      </c>
      <c r="F4386" t="s">
        <v>32</v>
      </c>
      <c r="G4386" t="s">
        <v>33</v>
      </c>
      <c r="H4386" t="s">
        <v>133</v>
      </c>
      <c r="I4386" t="s">
        <v>35</v>
      </c>
      <c r="J4386" t="s">
        <v>1694</v>
      </c>
      <c r="K4386" t="s">
        <v>56</v>
      </c>
      <c r="L4386" t="s">
        <v>1695</v>
      </c>
      <c r="M4386" t="s">
        <v>39</v>
      </c>
      <c r="N4386" t="s">
        <v>40</v>
      </c>
      <c r="O4386" t="s">
        <v>1696</v>
      </c>
      <c r="P4386" t="s">
        <v>42</v>
      </c>
      <c r="Q4386" t="s">
        <v>43</v>
      </c>
      <c r="R4386">
        <v>7</v>
      </c>
      <c r="S4386" t="s">
        <v>1695</v>
      </c>
      <c r="T4386" t="s">
        <v>60</v>
      </c>
      <c r="U4386" t="s">
        <v>46</v>
      </c>
      <c r="V4386" t="s">
        <v>1697</v>
      </c>
      <c r="W4386" t="s">
        <v>151</v>
      </c>
      <c r="X4386" t="s">
        <v>49</v>
      </c>
      <c r="Y4386">
        <v>71600428</v>
      </c>
      <c r="Z4386" t="s">
        <v>72</v>
      </c>
      <c r="AA4386">
        <v>0.26</v>
      </c>
      <c r="AB4386" t="str">
        <f>CONCATENATE(A4386,"-",AA4386)</f>
        <v>10023108-0.26</v>
      </c>
      <c r="AC4386" s="1">
        <v>43252</v>
      </c>
      <c r="AD4386" s="1">
        <v>45077</v>
      </c>
      <c r="AE4386" s="2">
        <v>20.93</v>
      </c>
    </row>
    <row r="4387" spans="1:31" x14ac:dyDescent="0.25">
      <c r="A4387">
        <v>10023108</v>
      </c>
      <c r="B4387" t="s">
        <v>31</v>
      </c>
      <c r="C4387" t="s">
        <v>31</v>
      </c>
      <c r="D4387" t="s">
        <v>31</v>
      </c>
      <c r="E4387">
        <v>501010007</v>
      </c>
      <c r="F4387" t="s">
        <v>32</v>
      </c>
      <c r="G4387" t="s">
        <v>33</v>
      </c>
      <c r="H4387" t="s">
        <v>93</v>
      </c>
      <c r="I4387" t="s">
        <v>35</v>
      </c>
      <c r="J4387" t="s">
        <v>1694</v>
      </c>
      <c r="K4387" t="s">
        <v>56</v>
      </c>
      <c r="L4387" t="s">
        <v>1695</v>
      </c>
      <c r="M4387" t="s">
        <v>39</v>
      </c>
      <c r="N4387" t="s">
        <v>40</v>
      </c>
      <c r="O4387" t="s">
        <v>1696</v>
      </c>
      <c r="P4387" t="s">
        <v>42</v>
      </c>
      <c r="Q4387" t="s">
        <v>43</v>
      </c>
      <c r="R4387">
        <v>7</v>
      </c>
      <c r="S4387" t="s">
        <v>1695</v>
      </c>
      <c r="T4387" t="s">
        <v>62</v>
      </c>
      <c r="U4387" t="s">
        <v>46</v>
      </c>
      <c r="V4387" t="s">
        <v>1697</v>
      </c>
      <c r="W4387" t="s">
        <v>151</v>
      </c>
      <c r="X4387" t="s">
        <v>49</v>
      </c>
      <c r="Y4387">
        <v>71600428</v>
      </c>
      <c r="Z4387" t="s">
        <v>72</v>
      </c>
      <c r="AA4387">
        <v>0.26</v>
      </c>
      <c r="AB4387" t="str">
        <f>CONCATENATE(A4387,"-",AA4387)</f>
        <v>10023108-0.26</v>
      </c>
      <c r="AC4387" s="1">
        <v>43252</v>
      </c>
      <c r="AD4387" s="1">
        <v>45077</v>
      </c>
      <c r="AE4387" s="2">
        <v>303.97000000000003</v>
      </c>
    </row>
    <row r="4388" spans="1:31" x14ac:dyDescent="0.25">
      <c r="A4388">
        <v>10023108</v>
      </c>
      <c r="B4388" t="s">
        <v>31</v>
      </c>
      <c r="C4388" t="s">
        <v>31</v>
      </c>
      <c r="D4388" t="s">
        <v>31</v>
      </c>
      <c r="E4388">
        <v>501010007</v>
      </c>
      <c r="F4388" t="s">
        <v>32</v>
      </c>
      <c r="G4388" t="s">
        <v>33</v>
      </c>
      <c r="H4388" t="s">
        <v>263</v>
      </c>
      <c r="I4388" t="s">
        <v>79</v>
      </c>
      <c r="J4388" t="s">
        <v>1694</v>
      </c>
      <c r="K4388" t="s">
        <v>56</v>
      </c>
      <c r="L4388" t="s">
        <v>1695</v>
      </c>
      <c r="M4388" t="s">
        <v>39</v>
      </c>
      <c r="N4388" t="s">
        <v>40</v>
      </c>
      <c r="O4388" t="s">
        <v>1696</v>
      </c>
      <c r="P4388" t="s">
        <v>42</v>
      </c>
      <c r="Q4388" t="s">
        <v>43</v>
      </c>
      <c r="R4388">
        <v>6</v>
      </c>
      <c r="S4388" t="s">
        <v>1695</v>
      </c>
      <c r="T4388" t="s">
        <v>263</v>
      </c>
      <c r="U4388" t="s">
        <v>46</v>
      </c>
      <c r="V4388" t="s">
        <v>1697</v>
      </c>
      <c r="W4388" t="s">
        <v>48</v>
      </c>
      <c r="X4388" t="s">
        <v>49</v>
      </c>
      <c r="Y4388">
        <v>71600428</v>
      </c>
      <c r="Z4388" t="s">
        <v>72</v>
      </c>
      <c r="AA4388">
        <v>0.26</v>
      </c>
      <c r="AB4388" t="str">
        <f>CONCATENATE(A4388,"-",AA4388)</f>
        <v>10023108-0.26</v>
      </c>
      <c r="AC4388" s="1">
        <v>43252</v>
      </c>
      <c r="AD4388" s="1">
        <v>45077</v>
      </c>
      <c r="AE4388" s="2">
        <v>-1350</v>
      </c>
    </row>
    <row r="4389" spans="1:31" x14ac:dyDescent="0.25">
      <c r="A4389">
        <v>10023108</v>
      </c>
      <c r="B4389" t="s">
        <v>31</v>
      </c>
      <c r="C4389" t="s">
        <v>31</v>
      </c>
      <c r="D4389" t="s">
        <v>31</v>
      </c>
      <c r="E4389">
        <v>501010007</v>
      </c>
      <c r="F4389" t="s">
        <v>32</v>
      </c>
      <c r="G4389" t="s">
        <v>33</v>
      </c>
      <c r="H4389" t="s">
        <v>154</v>
      </c>
      <c r="I4389" t="s">
        <v>35</v>
      </c>
      <c r="J4389" t="s">
        <v>1694</v>
      </c>
      <c r="K4389" t="s">
        <v>56</v>
      </c>
      <c r="L4389" t="s">
        <v>1695</v>
      </c>
      <c r="M4389" t="s">
        <v>39</v>
      </c>
      <c r="N4389" t="s">
        <v>40</v>
      </c>
      <c r="O4389" t="s">
        <v>1696</v>
      </c>
      <c r="P4389" t="s">
        <v>42</v>
      </c>
      <c r="Q4389" t="s">
        <v>43</v>
      </c>
      <c r="R4389">
        <v>7</v>
      </c>
      <c r="S4389" t="s">
        <v>1695</v>
      </c>
      <c r="T4389" t="s">
        <v>155</v>
      </c>
      <c r="U4389" t="s">
        <v>46</v>
      </c>
      <c r="V4389" t="s">
        <v>1697</v>
      </c>
      <c r="W4389" t="s">
        <v>151</v>
      </c>
      <c r="X4389" t="s">
        <v>49</v>
      </c>
      <c r="Y4389">
        <v>71600428</v>
      </c>
      <c r="Z4389" t="s">
        <v>72</v>
      </c>
      <c r="AA4389">
        <v>0.26</v>
      </c>
      <c r="AB4389" t="str">
        <f>CONCATENATE(A4389,"-",AA4389)</f>
        <v>10023108-0.26</v>
      </c>
      <c r="AC4389" s="1">
        <v>43252</v>
      </c>
      <c r="AD4389" s="1">
        <v>45077</v>
      </c>
      <c r="AE4389" s="2">
        <v>1600</v>
      </c>
    </row>
    <row r="4390" spans="1:31" x14ac:dyDescent="0.25">
      <c r="A4390">
        <v>10023108</v>
      </c>
      <c r="B4390" t="s">
        <v>31</v>
      </c>
      <c r="C4390" t="s">
        <v>31</v>
      </c>
      <c r="D4390" t="s">
        <v>31</v>
      </c>
      <c r="E4390">
        <v>501010007</v>
      </c>
      <c r="F4390" t="s">
        <v>32</v>
      </c>
      <c r="G4390" t="s">
        <v>33</v>
      </c>
      <c r="H4390" t="s">
        <v>95</v>
      </c>
      <c r="I4390" t="s">
        <v>35</v>
      </c>
      <c r="J4390" t="s">
        <v>1694</v>
      </c>
      <c r="K4390" t="s">
        <v>56</v>
      </c>
      <c r="L4390" t="s">
        <v>1695</v>
      </c>
      <c r="M4390" t="s">
        <v>39</v>
      </c>
      <c r="N4390" t="s">
        <v>40</v>
      </c>
      <c r="O4390" t="s">
        <v>1696</v>
      </c>
      <c r="P4390" t="s">
        <v>42</v>
      </c>
      <c r="Q4390" t="s">
        <v>43</v>
      </c>
      <c r="R4390">
        <v>7</v>
      </c>
      <c r="S4390" t="s">
        <v>1695</v>
      </c>
      <c r="T4390" t="s">
        <v>96</v>
      </c>
      <c r="U4390" t="s">
        <v>46</v>
      </c>
      <c r="V4390" t="s">
        <v>1697</v>
      </c>
      <c r="W4390" t="s">
        <v>151</v>
      </c>
      <c r="X4390" t="s">
        <v>49</v>
      </c>
      <c r="Y4390">
        <v>71600428</v>
      </c>
      <c r="Z4390" t="s">
        <v>72</v>
      </c>
      <c r="AA4390">
        <v>0.26</v>
      </c>
      <c r="AB4390" t="str">
        <f>CONCATENATE(A4390,"-",AA4390)</f>
        <v>10023108-0.26</v>
      </c>
      <c r="AC4390" s="1">
        <v>43252</v>
      </c>
      <c r="AD4390" s="1">
        <v>45077</v>
      </c>
      <c r="AE4390" s="2">
        <v>1410.19</v>
      </c>
    </row>
    <row r="4391" spans="1:31" x14ac:dyDescent="0.25">
      <c r="A4391">
        <v>10023118</v>
      </c>
      <c r="B4391" t="s">
        <v>172</v>
      </c>
      <c r="C4391" t="s">
        <v>172</v>
      </c>
      <c r="D4391" t="s">
        <v>172</v>
      </c>
      <c r="E4391">
        <v>580000500</v>
      </c>
      <c r="F4391" t="s">
        <v>173</v>
      </c>
      <c r="G4391" t="s">
        <v>174</v>
      </c>
      <c r="H4391" t="s">
        <v>53</v>
      </c>
      <c r="I4391" t="s">
        <v>54</v>
      </c>
      <c r="J4391" t="s">
        <v>5368</v>
      </c>
      <c r="K4391" t="s">
        <v>325</v>
      </c>
      <c r="L4391" t="s">
        <v>774</v>
      </c>
      <c r="M4391" t="s">
        <v>66</v>
      </c>
      <c r="N4391" t="s">
        <v>67</v>
      </c>
      <c r="O4391" t="s">
        <v>5369</v>
      </c>
      <c r="P4391" t="s">
        <v>69</v>
      </c>
      <c r="Q4391" t="s">
        <v>43</v>
      </c>
      <c r="R4391">
        <v>5</v>
      </c>
      <c r="S4391" t="s">
        <v>774</v>
      </c>
      <c r="T4391" t="s">
        <v>57</v>
      </c>
      <c r="U4391" t="s">
        <v>754</v>
      </c>
      <c r="V4391" t="s">
        <v>5370</v>
      </c>
      <c r="W4391" t="s">
        <v>48</v>
      </c>
      <c r="X4391" t="s">
        <v>125</v>
      </c>
      <c r="Y4391">
        <v>71620309</v>
      </c>
      <c r="Z4391" t="s">
        <v>250</v>
      </c>
      <c r="AA4391" t="s">
        <v>251</v>
      </c>
      <c r="AB4391" t="str">
        <f>CONCATENATE(A4391,"-",AA4391)</f>
        <v>10023118-Between 30% and 35%</v>
      </c>
      <c r="AC4391" s="1">
        <v>44377</v>
      </c>
      <c r="AD4391" s="1">
        <v>44741</v>
      </c>
      <c r="AE4391" s="2">
        <v>1044.76</v>
      </c>
    </row>
    <row r="4392" spans="1:31" x14ac:dyDescent="0.25">
      <c r="A4392">
        <v>10023216</v>
      </c>
      <c r="B4392" t="s">
        <v>658</v>
      </c>
      <c r="C4392" t="s">
        <v>1761</v>
      </c>
      <c r="D4392" t="s">
        <v>658</v>
      </c>
      <c r="E4392">
        <v>110590400</v>
      </c>
      <c r="F4392" t="s">
        <v>98</v>
      </c>
      <c r="G4392" t="s">
        <v>98</v>
      </c>
      <c r="H4392" t="s">
        <v>267</v>
      </c>
      <c r="I4392" t="s">
        <v>35</v>
      </c>
      <c r="J4392" t="s">
        <v>4351</v>
      </c>
      <c r="K4392" t="s">
        <v>101</v>
      </c>
      <c r="L4392" t="s">
        <v>2439</v>
      </c>
      <c r="M4392" t="s">
        <v>39</v>
      </c>
      <c r="N4392" t="s">
        <v>440</v>
      </c>
      <c r="O4392" t="s">
        <v>4352</v>
      </c>
      <c r="P4392" t="s">
        <v>42</v>
      </c>
      <c r="Q4392" t="s">
        <v>43</v>
      </c>
      <c r="R4392">
        <v>1</v>
      </c>
      <c r="S4392" t="s">
        <v>2439</v>
      </c>
      <c r="T4392" t="s">
        <v>45</v>
      </c>
      <c r="U4392" t="s">
        <v>442</v>
      </c>
      <c r="V4392" t="s">
        <v>4353</v>
      </c>
      <c r="W4392" t="s">
        <v>345</v>
      </c>
      <c r="X4392" t="s">
        <v>125</v>
      </c>
      <c r="Y4392">
        <v>71600466</v>
      </c>
      <c r="Z4392" t="s">
        <v>371</v>
      </c>
      <c r="AA4392" t="s">
        <v>275</v>
      </c>
      <c r="AB4392" t="str">
        <f>CONCATENATE(A4392,"-",AA4392)</f>
        <v>10023216-Between 40% and 52%</v>
      </c>
      <c r="AC4392" s="1">
        <v>43344</v>
      </c>
      <c r="AD4392" s="1">
        <v>45169</v>
      </c>
      <c r="AE4392" s="2">
        <v>5774.88</v>
      </c>
    </row>
    <row r="4393" spans="1:31" x14ac:dyDescent="0.25">
      <c r="A4393">
        <v>10023247</v>
      </c>
      <c r="B4393" t="s">
        <v>807</v>
      </c>
      <c r="C4393" t="s">
        <v>807</v>
      </c>
      <c r="D4393" t="s">
        <v>807</v>
      </c>
      <c r="E4393">
        <v>491070010</v>
      </c>
      <c r="F4393" t="s">
        <v>180</v>
      </c>
      <c r="G4393" t="s">
        <v>181</v>
      </c>
      <c r="H4393" t="s">
        <v>59</v>
      </c>
      <c r="I4393" t="s">
        <v>35</v>
      </c>
      <c r="J4393" t="s">
        <v>1702</v>
      </c>
      <c r="K4393" t="s">
        <v>988</v>
      </c>
      <c r="L4393" t="s">
        <v>1085</v>
      </c>
      <c r="M4393" t="s">
        <v>228</v>
      </c>
      <c r="N4393" t="s">
        <v>229</v>
      </c>
      <c r="O4393" t="s">
        <v>1703</v>
      </c>
      <c r="P4393" t="s">
        <v>69</v>
      </c>
      <c r="Q4393" t="s">
        <v>43</v>
      </c>
      <c r="R4393">
        <v>2</v>
      </c>
      <c r="S4393" t="s">
        <v>1085</v>
      </c>
      <c r="T4393" t="s">
        <v>60</v>
      </c>
      <c r="U4393" t="s">
        <v>1704</v>
      </c>
      <c r="V4393" t="s">
        <v>1705</v>
      </c>
      <c r="W4393" t="s">
        <v>151</v>
      </c>
      <c r="X4393" t="s">
        <v>125</v>
      </c>
      <c r="Y4393">
        <v>71640144</v>
      </c>
      <c r="Z4393" t="s">
        <v>274</v>
      </c>
      <c r="AA4393" t="s">
        <v>275</v>
      </c>
      <c r="AB4393" t="str">
        <f>CONCATENATE(A4393,"-",AA4393)</f>
        <v>10023247-Between 40% and 52%</v>
      </c>
      <c r="AC4393" s="1">
        <v>43952</v>
      </c>
      <c r="AD4393" s="1">
        <v>45046</v>
      </c>
      <c r="AE4393" s="2">
        <v>9311.5499999999993</v>
      </c>
    </row>
    <row r="4394" spans="1:31" x14ac:dyDescent="0.25">
      <c r="A4394">
        <v>10023247</v>
      </c>
      <c r="B4394" t="s">
        <v>807</v>
      </c>
      <c r="C4394" t="s">
        <v>807</v>
      </c>
      <c r="D4394" t="s">
        <v>807</v>
      </c>
      <c r="E4394">
        <v>491070010</v>
      </c>
      <c r="F4394" t="s">
        <v>180</v>
      </c>
      <c r="G4394" t="s">
        <v>181</v>
      </c>
      <c r="H4394" t="s">
        <v>73</v>
      </c>
      <c r="I4394" t="s">
        <v>35</v>
      </c>
      <c r="J4394" t="s">
        <v>1702</v>
      </c>
      <c r="K4394" t="s">
        <v>988</v>
      </c>
      <c r="L4394" t="s">
        <v>1085</v>
      </c>
      <c r="M4394" t="s">
        <v>228</v>
      </c>
      <c r="N4394" t="s">
        <v>229</v>
      </c>
      <c r="O4394" t="s">
        <v>1703</v>
      </c>
      <c r="P4394" t="s">
        <v>69</v>
      </c>
      <c r="Q4394" t="s">
        <v>43</v>
      </c>
      <c r="R4394">
        <v>2</v>
      </c>
      <c r="S4394" t="s">
        <v>1085</v>
      </c>
      <c r="T4394" t="s">
        <v>60</v>
      </c>
      <c r="U4394" t="s">
        <v>1704</v>
      </c>
      <c r="V4394" t="s">
        <v>1705</v>
      </c>
      <c r="W4394" t="s">
        <v>151</v>
      </c>
      <c r="X4394" t="s">
        <v>125</v>
      </c>
      <c r="Y4394">
        <v>71640144</v>
      </c>
      <c r="Z4394" t="s">
        <v>274</v>
      </c>
      <c r="AA4394" t="s">
        <v>275</v>
      </c>
      <c r="AB4394" t="str">
        <f>CONCATENATE(A4394,"-",AA4394)</f>
        <v>10023247-Between 40% and 52%</v>
      </c>
      <c r="AC4394" s="1">
        <v>43952</v>
      </c>
      <c r="AD4394" s="1">
        <v>45046</v>
      </c>
      <c r="AE4394" s="2">
        <v>2250.9699999999998</v>
      </c>
    </row>
    <row r="4395" spans="1:31" x14ac:dyDescent="0.25">
      <c r="A4395">
        <v>10023247</v>
      </c>
      <c r="B4395" t="s">
        <v>807</v>
      </c>
      <c r="C4395" t="s">
        <v>807</v>
      </c>
      <c r="D4395" t="s">
        <v>807</v>
      </c>
      <c r="E4395">
        <v>491070010</v>
      </c>
      <c r="F4395" t="s">
        <v>180</v>
      </c>
      <c r="G4395" t="s">
        <v>181</v>
      </c>
      <c r="H4395" t="s">
        <v>303</v>
      </c>
      <c r="I4395" t="s">
        <v>35</v>
      </c>
      <c r="J4395" t="s">
        <v>5371</v>
      </c>
      <c r="K4395" t="s">
        <v>988</v>
      </c>
      <c r="L4395" t="s">
        <v>1085</v>
      </c>
      <c r="M4395" t="s">
        <v>228</v>
      </c>
      <c r="N4395" t="s">
        <v>229</v>
      </c>
      <c r="O4395" t="s">
        <v>1703</v>
      </c>
      <c r="P4395" t="s">
        <v>69</v>
      </c>
      <c r="Q4395" t="s">
        <v>43</v>
      </c>
      <c r="R4395">
        <v>1</v>
      </c>
      <c r="S4395" t="s">
        <v>1085</v>
      </c>
      <c r="T4395" t="s">
        <v>62</v>
      </c>
      <c r="U4395" t="s">
        <v>1704</v>
      </c>
      <c r="V4395" t="s">
        <v>1705</v>
      </c>
      <c r="W4395" t="s">
        <v>151</v>
      </c>
      <c r="X4395" t="s">
        <v>125</v>
      </c>
      <c r="Y4395">
        <v>71640135</v>
      </c>
      <c r="Z4395" t="s">
        <v>371</v>
      </c>
      <c r="AA4395" t="s">
        <v>275</v>
      </c>
      <c r="AB4395" t="str">
        <f>CONCATENATE(A4395,"-",AA4395)</f>
        <v>10023247-Between 40% and 52%</v>
      </c>
      <c r="AC4395" s="1">
        <v>43221</v>
      </c>
      <c r="AD4395" s="1">
        <v>45046</v>
      </c>
      <c r="AE4395" s="2">
        <v>57.23</v>
      </c>
    </row>
    <row r="4396" spans="1:31" x14ac:dyDescent="0.25">
      <c r="A4396">
        <v>10023249</v>
      </c>
      <c r="B4396" t="s">
        <v>630</v>
      </c>
      <c r="C4396" t="s">
        <v>630</v>
      </c>
      <c r="D4396" t="s">
        <v>630</v>
      </c>
      <c r="E4396">
        <v>310930070</v>
      </c>
      <c r="F4396" t="s">
        <v>142</v>
      </c>
      <c r="G4396" t="s">
        <v>143</v>
      </c>
      <c r="H4396" t="s">
        <v>53</v>
      </c>
      <c r="I4396" t="s">
        <v>54</v>
      </c>
      <c r="J4396" t="s">
        <v>1706</v>
      </c>
      <c r="K4396" t="s">
        <v>146</v>
      </c>
      <c r="L4396" t="s">
        <v>1707</v>
      </c>
      <c r="M4396" t="s">
        <v>239</v>
      </c>
      <c r="N4396" t="s">
        <v>240</v>
      </c>
      <c r="O4396" t="s">
        <v>1708</v>
      </c>
      <c r="P4396" t="s">
        <v>79</v>
      </c>
      <c r="Q4396" t="s">
        <v>43</v>
      </c>
      <c r="R4396">
        <v>5</v>
      </c>
      <c r="S4396" t="s">
        <v>1707</v>
      </c>
      <c r="T4396" t="s">
        <v>57</v>
      </c>
      <c r="U4396" t="s">
        <v>242</v>
      </c>
      <c r="V4396" t="s">
        <v>1709</v>
      </c>
      <c r="W4396" t="s">
        <v>151</v>
      </c>
      <c r="X4396" t="s">
        <v>125</v>
      </c>
      <c r="Y4396">
        <v>71670524</v>
      </c>
      <c r="Z4396" t="s">
        <v>1710</v>
      </c>
      <c r="AA4396" t="s">
        <v>1711</v>
      </c>
      <c r="AB4396" t="str">
        <f>CONCATENATE(A4396,"-",AA4396)</f>
        <v>10023249-Between 20% and 25%</v>
      </c>
      <c r="AC4396" s="1">
        <v>44044</v>
      </c>
      <c r="AD4396" s="1">
        <v>44985</v>
      </c>
      <c r="AE4396" s="2">
        <v>2979.04</v>
      </c>
    </row>
    <row r="4397" spans="1:31" x14ac:dyDescent="0.25">
      <c r="A4397">
        <v>10023267</v>
      </c>
      <c r="B4397" t="s">
        <v>1056</v>
      </c>
      <c r="C4397" t="s">
        <v>1056</v>
      </c>
      <c r="D4397" t="s">
        <v>1056</v>
      </c>
      <c r="E4397">
        <v>110450400</v>
      </c>
      <c r="F4397" t="s">
        <v>98</v>
      </c>
      <c r="G4397" t="s">
        <v>98</v>
      </c>
      <c r="H4397" t="s">
        <v>299</v>
      </c>
      <c r="I4397" t="s">
        <v>35</v>
      </c>
      <c r="J4397" t="s">
        <v>4359</v>
      </c>
      <c r="K4397" t="s">
        <v>101</v>
      </c>
      <c r="L4397" t="s">
        <v>4360</v>
      </c>
      <c r="M4397" t="s">
        <v>39</v>
      </c>
      <c r="N4397" t="s">
        <v>341</v>
      </c>
      <c r="O4397" t="s">
        <v>4361</v>
      </c>
      <c r="P4397" t="s">
        <v>42</v>
      </c>
      <c r="Q4397" t="s">
        <v>43</v>
      </c>
      <c r="R4397">
        <v>1</v>
      </c>
      <c r="S4397" t="s">
        <v>4360</v>
      </c>
      <c r="T4397" t="s">
        <v>60</v>
      </c>
      <c r="U4397" t="s">
        <v>343</v>
      </c>
      <c r="V4397" t="s">
        <v>4362</v>
      </c>
      <c r="W4397" t="s">
        <v>151</v>
      </c>
      <c r="X4397" t="s">
        <v>125</v>
      </c>
      <c r="Y4397">
        <v>71600470</v>
      </c>
      <c r="Z4397" t="s">
        <v>108</v>
      </c>
      <c r="AA4397" t="s">
        <v>51</v>
      </c>
      <c r="AB4397" t="str">
        <f>CONCATENATE(A4397,"-",AA4397)</f>
        <v>10023267-10% and Under</v>
      </c>
      <c r="AC4397" s="1">
        <v>43277</v>
      </c>
      <c r="AD4397" s="1">
        <v>45108</v>
      </c>
      <c r="AE4397" s="2">
        <v>24.51</v>
      </c>
    </row>
    <row r="4398" spans="1:31" x14ac:dyDescent="0.25">
      <c r="A4398">
        <v>10023270</v>
      </c>
      <c r="B4398" t="s">
        <v>658</v>
      </c>
      <c r="C4398" t="s">
        <v>1761</v>
      </c>
      <c r="D4398" t="s">
        <v>658</v>
      </c>
      <c r="E4398">
        <v>110590400</v>
      </c>
      <c r="F4398" t="s">
        <v>98</v>
      </c>
      <c r="G4398" t="s">
        <v>98</v>
      </c>
      <c r="H4398" t="s">
        <v>284</v>
      </c>
      <c r="I4398" t="s">
        <v>35</v>
      </c>
      <c r="J4398" t="s">
        <v>4363</v>
      </c>
      <c r="K4398" t="s">
        <v>101</v>
      </c>
      <c r="L4398" t="s">
        <v>2796</v>
      </c>
      <c r="M4398" t="s">
        <v>39</v>
      </c>
      <c r="N4398" t="s">
        <v>440</v>
      </c>
      <c r="O4398" t="s">
        <v>4364</v>
      </c>
      <c r="P4398" t="s">
        <v>42</v>
      </c>
      <c r="Q4398" t="s">
        <v>43</v>
      </c>
      <c r="R4398">
        <v>1</v>
      </c>
      <c r="S4398" t="s">
        <v>2796</v>
      </c>
      <c r="T4398" t="s">
        <v>213</v>
      </c>
      <c r="U4398" t="s">
        <v>442</v>
      </c>
      <c r="V4398" t="s">
        <v>4365</v>
      </c>
      <c r="W4398" t="s">
        <v>345</v>
      </c>
      <c r="X4398" t="s">
        <v>125</v>
      </c>
      <c r="Y4398">
        <v>71600473</v>
      </c>
      <c r="Z4398" t="s">
        <v>371</v>
      </c>
      <c r="AA4398" t="s">
        <v>275</v>
      </c>
      <c r="AB4398" t="str">
        <f>CONCATENATE(A4398,"-",AA4398)</f>
        <v>10023270-Between 40% and 52%</v>
      </c>
      <c r="AC4398" s="1">
        <v>43344</v>
      </c>
      <c r="AD4398" s="1">
        <v>45138</v>
      </c>
      <c r="AE4398" s="2">
        <v>1980.25</v>
      </c>
    </row>
    <row r="4399" spans="1:31" x14ac:dyDescent="0.25">
      <c r="A4399">
        <v>10023279</v>
      </c>
      <c r="B4399" t="s">
        <v>570</v>
      </c>
      <c r="C4399" t="s">
        <v>570</v>
      </c>
      <c r="D4399" t="s">
        <v>570</v>
      </c>
      <c r="E4399">
        <v>310880070</v>
      </c>
      <c r="F4399" t="s">
        <v>142</v>
      </c>
      <c r="G4399" t="s">
        <v>143</v>
      </c>
      <c r="H4399" t="s">
        <v>303</v>
      </c>
      <c r="I4399" t="s">
        <v>35</v>
      </c>
      <c r="J4399" t="s">
        <v>571</v>
      </c>
      <c r="K4399" t="s">
        <v>474</v>
      </c>
      <c r="L4399" t="s">
        <v>466</v>
      </c>
      <c r="M4399" t="s">
        <v>239</v>
      </c>
      <c r="N4399" t="s">
        <v>467</v>
      </c>
      <c r="O4399" t="s">
        <v>1712</v>
      </c>
      <c r="P4399" t="s">
        <v>79</v>
      </c>
      <c r="Q4399" t="s">
        <v>43</v>
      </c>
      <c r="R4399">
        <v>2</v>
      </c>
      <c r="S4399" t="s">
        <v>474</v>
      </c>
      <c r="T4399" t="s">
        <v>62</v>
      </c>
      <c r="U4399" t="s">
        <v>467</v>
      </c>
      <c r="V4399" t="s">
        <v>573</v>
      </c>
      <c r="W4399" t="s">
        <v>151</v>
      </c>
      <c r="X4399" t="s">
        <v>125</v>
      </c>
      <c r="Y4399">
        <v>71671019</v>
      </c>
      <c r="Z4399" t="s">
        <v>84</v>
      </c>
      <c r="AA4399" t="s">
        <v>471</v>
      </c>
      <c r="AB4399" t="str">
        <f>CONCATENATE(A4399,"-",AA4399)</f>
        <v>10023279-WVU Foundation</v>
      </c>
      <c r="AC4399" s="1">
        <v>41456</v>
      </c>
      <c r="AD4399" s="1">
        <v>45107</v>
      </c>
      <c r="AE4399" s="2">
        <v>65.89</v>
      </c>
    </row>
    <row r="4400" spans="1:31" x14ac:dyDescent="0.25">
      <c r="A4400">
        <v>10023299</v>
      </c>
      <c r="B4400" t="s">
        <v>910</v>
      </c>
      <c r="C4400" t="s">
        <v>910</v>
      </c>
      <c r="D4400" t="s">
        <v>910</v>
      </c>
      <c r="E4400">
        <v>310890070</v>
      </c>
      <c r="F4400" t="s">
        <v>142</v>
      </c>
      <c r="G4400" t="s">
        <v>143</v>
      </c>
      <c r="H4400" t="s">
        <v>53</v>
      </c>
      <c r="I4400" t="s">
        <v>54</v>
      </c>
      <c r="J4400" t="s">
        <v>1717</v>
      </c>
      <c r="K4400" t="s">
        <v>146</v>
      </c>
      <c r="L4400" t="s">
        <v>916</v>
      </c>
      <c r="M4400" t="s">
        <v>290</v>
      </c>
      <c r="N4400" t="s">
        <v>240</v>
      </c>
      <c r="O4400" t="s">
        <v>1718</v>
      </c>
      <c r="P4400" t="s">
        <v>69</v>
      </c>
      <c r="Q4400" t="s">
        <v>43</v>
      </c>
      <c r="R4400">
        <v>3</v>
      </c>
      <c r="S4400" t="s">
        <v>1121</v>
      </c>
      <c r="T4400" t="s">
        <v>57</v>
      </c>
      <c r="U4400" t="s">
        <v>1719</v>
      </c>
      <c r="V4400" t="s">
        <v>1720</v>
      </c>
      <c r="W4400" t="s">
        <v>151</v>
      </c>
      <c r="X4400" t="s">
        <v>125</v>
      </c>
      <c r="Y4400">
        <v>71680046</v>
      </c>
      <c r="Z4400" t="s">
        <v>371</v>
      </c>
      <c r="AA4400" t="s">
        <v>275</v>
      </c>
      <c r="AB4400" t="str">
        <f>CONCATENATE(A4400,"-",AA4400)</f>
        <v>10023299-Between 40% and 52%</v>
      </c>
      <c r="AC4400" s="1">
        <v>43101</v>
      </c>
      <c r="AD4400" s="1">
        <v>44834</v>
      </c>
      <c r="AE4400" s="2">
        <v>-32.549999999999997</v>
      </c>
    </row>
    <row r="4401" spans="1:31" x14ac:dyDescent="0.25">
      <c r="A4401">
        <v>10023303</v>
      </c>
      <c r="B4401" t="s">
        <v>321</v>
      </c>
      <c r="C4401" t="s">
        <v>321</v>
      </c>
      <c r="D4401" t="s">
        <v>321</v>
      </c>
      <c r="E4401">
        <v>310920070</v>
      </c>
      <c r="F4401" t="s">
        <v>142</v>
      </c>
      <c r="G4401" t="s">
        <v>143</v>
      </c>
      <c r="H4401" t="s">
        <v>267</v>
      </c>
      <c r="I4401" t="s">
        <v>35</v>
      </c>
      <c r="J4401" t="s">
        <v>1721</v>
      </c>
      <c r="K4401" t="s">
        <v>146</v>
      </c>
      <c r="L4401" t="s">
        <v>1722</v>
      </c>
      <c r="M4401" t="s">
        <v>39</v>
      </c>
      <c r="N4401" t="s">
        <v>341</v>
      </c>
      <c r="O4401" t="s">
        <v>1723</v>
      </c>
      <c r="P4401" t="s">
        <v>42</v>
      </c>
      <c r="Q4401" t="s">
        <v>43</v>
      </c>
      <c r="R4401">
        <v>6</v>
      </c>
      <c r="S4401" t="s">
        <v>686</v>
      </c>
      <c r="T4401" t="s">
        <v>45</v>
      </c>
      <c r="U4401" t="s">
        <v>1724</v>
      </c>
      <c r="V4401" t="s">
        <v>1725</v>
      </c>
      <c r="W4401" t="s">
        <v>48</v>
      </c>
      <c r="X4401" t="s">
        <v>125</v>
      </c>
      <c r="Y4401">
        <v>11603595</v>
      </c>
      <c r="Z4401" t="s">
        <v>1726</v>
      </c>
      <c r="AA4401" t="s">
        <v>51</v>
      </c>
      <c r="AB4401" t="str">
        <f>CONCATENATE(A4401,"-",AA4401)</f>
        <v>10023303-10% and Under</v>
      </c>
      <c r="AC4401" s="1">
        <v>44301</v>
      </c>
      <c r="AD4401" s="1">
        <v>45031</v>
      </c>
      <c r="AE4401" s="2">
        <v>5398.28</v>
      </c>
    </row>
    <row r="4402" spans="1:31" x14ac:dyDescent="0.25">
      <c r="A4402">
        <v>10023303</v>
      </c>
      <c r="B4402" t="s">
        <v>321</v>
      </c>
      <c r="C4402" t="s">
        <v>321</v>
      </c>
      <c r="D4402" t="s">
        <v>321</v>
      </c>
      <c r="E4402">
        <v>310920070</v>
      </c>
      <c r="F4402" t="s">
        <v>142</v>
      </c>
      <c r="G4402" t="s">
        <v>143</v>
      </c>
      <c r="H4402" t="s">
        <v>99</v>
      </c>
      <c r="I4402" t="s">
        <v>35</v>
      </c>
      <c r="J4402" t="s">
        <v>1721</v>
      </c>
      <c r="K4402" t="s">
        <v>146</v>
      </c>
      <c r="L4402" t="s">
        <v>1722</v>
      </c>
      <c r="M4402" t="s">
        <v>39</v>
      </c>
      <c r="N4402" t="s">
        <v>341</v>
      </c>
      <c r="O4402" t="s">
        <v>1723</v>
      </c>
      <c r="P4402" t="s">
        <v>42</v>
      </c>
      <c r="Q4402" t="s">
        <v>43</v>
      </c>
      <c r="R4402">
        <v>5</v>
      </c>
      <c r="S4402" t="s">
        <v>1722</v>
      </c>
      <c r="T4402" t="s">
        <v>60</v>
      </c>
      <c r="U4402" t="s">
        <v>1724</v>
      </c>
      <c r="V4402" t="s">
        <v>1725</v>
      </c>
      <c r="W4402" t="s">
        <v>48</v>
      </c>
      <c r="X4402" t="s">
        <v>125</v>
      </c>
      <c r="Y4402">
        <v>11603595</v>
      </c>
      <c r="Z4402" t="s">
        <v>1726</v>
      </c>
      <c r="AA4402" t="s">
        <v>51</v>
      </c>
      <c r="AB4402" t="str">
        <f>CONCATENATE(A4402,"-",AA4402)</f>
        <v>10023303-10% and Under</v>
      </c>
      <c r="AC4402" s="1">
        <v>44301</v>
      </c>
      <c r="AD4402" s="1">
        <v>45031</v>
      </c>
      <c r="AE4402" s="2">
        <v>489.04</v>
      </c>
    </row>
    <row r="4403" spans="1:31" x14ac:dyDescent="0.25">
      <c r="A4403">
        <v>10023305</v>
      </c>
      <c r="B4403" t="s">
        <v>4366</v>
      </c>
      <c r="C4403" t="s">
        <v>4366</v>
      </c>
      <c r="D4403" t="s">
        <v>4366</v>
      </c>
      <c r="E4403">
        <v>492030340</v>
      </c>
      <c r="F4403" t="s">
        <v>180</v>
      </c>
      <c r="G4403" t="s">
        <v>181</v>
      </c>
      <c r="H4403" t="s">
        <v>95</v>
      </c>
      <c r="I4403" t="s">
        <v>35</v>
      </c>
      <c r="J4403" t="s">
        <v>5372</v>
      </c>
      <c r="K4403" t="s">
        <v>226</v>
      </c>
      <c r="L4403" t="s">
        <v>4369</v>
      </c>
      <c r="M4403" t="s">
        <v>239</v>
      </c>
      <c r="N4403" t="s">
        <v>240</v>
      </c>
      <c r="O4403" t="s">
        <v>4370</v>
      </c>
      <c r="P4403" t="s">
        <v>79</v>
      </c>
      <c r="Q4403" t="s">
        <v>43</v>
      </c>
      <c r="R4403">
        <v>5</v>
      </c>
      <c r="S4403" t="s">
        <v>4369</v>
      </c>
      <c r="T4403" t="s">
        <v>96</v>
      </c>
      <c r="U4403" t="s">
        <v>242</v>
      </c>
      <c r="V4403" t="s">
        <v>5373</v>
      </c>
      <c r="W4403" t="s">
        <v>151</v>
      </c>
      <c r="X4403" t="s">
        <v>125</v>
      </c>
      <c r="Y4403">
        <v>71670870</v>
      </c>
      <c r="Z4403" t="s">
        <v>84</v>
      </c>
      <c r="AA4403" t="s">
        <v>85</v>
      </c>
      <c r="AB4403" t="str">
        <f>CONCATENATE(A4403,"-",AA4403)</f>
        <v>10023305-Zero</v>
      </c>
      <c r="AC4403" s="1">
        <v>44743</v>
      </c>
      <c r="AD4403" s="1">
        <v>45107</v>
      </c>
      <c r="AE4403" s="2">
        <v>8194.68</v>
      </c>
    </row>
    <row r="4404" spans="1:31" x14ac:dyDescent="0.25">
      <c r="A4404">
        <v>10023321</v>
      </c>
      <c r="B4404" t="s">
        <v>1731</v>
      </c>
      <c r="C4404" t="s">
        <v>1104</v>
      </c>
      <c r="D4404" t="s">
        <v>1731</v>
      </c>
      <c r="E4404">
        <v>570100001</v>
      </c>
      <c r="F4404" t="s">
        <v>1732</v>
      </c>
      <c r="G4404" t="s">
        <v>1733</v>
      </c>
      <c r="H4404" t="s">
        <v>53</v>
      </c>
      <c r="I4404" t="s">
        <v>54</v>
      </c>
      <c r="J4404" t="s">
        <v>1727</v>
      </c>
      <c r="K4404" t="s">
        <v>325</v>
      </c>
      <c r="L4404" t="s">
        <v>1728</v>
      </c>
      <c r="M4404" t="s">
        <v>66</v>
      </c>
      <c r="N4404" t="s">
        <v>67</v>
      </c>
      <c r="O4404" t="s">
        <v>1729</v>
      </c>
      <c r="P4404" t="s">
        <v>69</v>
      </c>
      <c r="Q4404" t="s">
        <v>43</v>
      </c>
      <c r="R4404">
        <v>9</v>
      </c>
      <c r="S4404" t="s">
        <v>1734</v>
      </c>
      <c r="T4404" t="s">
        <v>57</v>
      </c>
      <c r="U4404" t="s">
        <v>604</v>
      </c>
      <c r="V4404" t="s">
        <v>1730</v>
      </c>
      <c r="W4404" t="s">
        <v>48</v>
      </c>
      <c r="X4404" t="s">
        <v>125</v>
      </c>
      <c r="Y4404">
        <v>12620135</v>
      </c>
      <c r="Z4404" t="s">
        <v>250</v>
      </c>
      <c r="AA4404" t="s">
        <v>251</v>
      </c>
      <c r="AB4404" t="str">
        <f>CONCATENATE(A4404,"-",AA4404)</f>
        <v>10023321-Between 30% and 35%</v>
      </c>
      <c r="AC4404" s="1">
        <v>44564</v>
      </c>
      <c r="AD4404" s="1">
        <v>45016</v>
      </c>
      <c r="AE4404" s="2">
        <v>5246.93</v>
      </c>
    </row>
    <row r="4405" spans="1:31" x14ac:dyDescent="0.25">
      <c r="A4405">
        <v>10023394</v>
      </c>
      <c r="B4405" t="s">
        <v>630</v>
      </c>
      <c r="C4405" t="s">
        <v>630</v>
      </c>
      <c r="D4405" t="s">
        <v>630</v>
      </c>
      <c r="E4405">
        <v>310930070</v>
      </c>
      <c r="F4405" t="s">
        <v>142</v>
      </c>
      <c r="G4405" t="s">
        <v>143</v>
      </c>
      <c r="H4405" t="s">
        <v>160</v>
      </c>
      <c r="I4405" t="s">
        <v>35</v>
      </c>
      <c r="J4405" t="s">
        <v>1735</v>
      </c>
      <c r="K4405" t="s">
        <v>146</v>
      </c>
      <c r="L4405" t="s">
        <v>1736</v>
      </c>
      <c r="M4405" t="s">
        <v>290</v>
      </c>
      <c r="N4405" t="s">
        <v>240</v>
      </c>
      <c r="O4405" t="s">
        <v>1737</v>
      </c>
      <c r="P4405" t="s">
        <v>69</v>
      </c>
      <c r="Q4405" t="s">
        <v>43</v>
      </c>
      <c r="R4405">
        <v>1</v>
      </c>
      <c r="S4405" t="s">
        <v>1736</v>
      </c>
      <c r="T4405" t="s">
        <v>62</v>
      </c>
      <c r="U4405" t="s">
        <v>1738</v>
      </c>
      <c r="V4405" t="s">
        <v>1739</v>
      </c>
      <c r="W4405" t="s">
        <v>107</v>
      </c>
      <c r="X4405" t="s">
        <v>125</v>
      </c>
      <c r="Y4405">
        <v>71680802</v>
      </c>
      <c r="Z4405" t="s">
        <v>84</v>
      </c>
      <c r="AA4405" t="s">
        <v>85</v>
      </c>
      <c r="AB4405" t="str">
        <f>CONCATENATE(A4405,"-",AA4405)</f>
        <v>10023394-Zero</v>
      </c>
      <c r="AC4405" s="1">
        <v>43313</v>
      </c>
      <c r="AD4405" s="1">
        <v>44849</v>
      </c>
      <c r="AE4405" s="2">
        <v>461.32</v>
      </c>
    </row>
    <row r="4406" spans="1:31" x14ac:dyDescent="0.25">
      <c r="A4406">
        <v>10023424</v>
      </c>
      <c r="B4406" t="s">
        <v>285</v>
      </c>
      <c r="C4406" t="s">
        <v>285</v>
      </c>
      <c r="D4406" t="s">
        <v>285</v>
      </c>
      <c r="E4406">
        <v>110470400</v>
      </c>
      <c r="F4406" t="s">
        <v>98</v>
      </c>
      <c r="G4406" t="s">
        <v>98</v>
      </c>
      <c r="H4406" t="s">
        <v>99</v>
      </c>
      <c r="I4406" t="s">
        <v>35</v>
      </c>
      <c r="J4406" t="s">
        <v>4372</v>
      </c>
      <c r="K4406" t="s">
        <v>101</v>
      </c>
      <c r="L4406" t="s">
        <v>3180</v>
      </c>
      <c r="M4406" t="s">
        <v>39</v>
      </c>
      <c r="N4406" t="s">
        <v>440</v>
      </c>
      <c r="O4406" t="s">
        <v>4373</v>
      </c>
      <c r="P4406" t="s">
        <v>42</v>
      </c>
      <c r="Q4406" t="s">
        <v>43</v>
      </c>
      <c r="R4406">
        <v>1</v>
      </c>
      <c r="S4406" t="s">
        <v>3180</v>
      </c>
      <c r="T4406" t="s">
        <v>60</v>
      </c>
      <c r="U4406" t="s">
        <v>442</v>
      </c>
      <c r="V4406" t="s">
        <v>4374</v>
      </c>
      <c r="W4406" t="s">
        <v>151</v>
      </c>
      <c r="X4406" t="s">
        <v>125</v>
      </c>
      <c r="Y4406">
        <v>71600452</v>
      </c>
      <c r="Z4406" t="s">
        <v>371</v>
      </c>
      <c r="AA4406" t="s">
        <v>275</v>
      </c>
      <c r="AB4406" t="str">
        <f>CONCATENATE(A4406,"-",AA4406)</f>
        <v>10023424-Between 40% and 52%</v>
      </c>
      <c r="AC4406" s="1">
        <v>43313</v>
      </c>
      <c r="AD4406" s="1">
        <v>45138</v>
      </c>
      <c r="AE4406" s="2">
        <v>545.88</v>
      </c>
    </row>
    <row r="4407" spans="1:31" x14ac:dyDescent="0.25">
      <c r="A4407">
        <v>10023424</v>
      </c>
      <c r="B4407" t="s">
        <v>285</v>
      </c>
      <c r="C4407" t="s">
        <v>285</v>
      </c>
      <c r="D4407" t="s">
        <v>285</v>
      </c>
      <c r="E4407">
        <v>110470400</v>
      </c>
      <c r="F4407" t="s">
        <v>98</v>
      </c>
      <c r="G4407" t="s">
        <v>98</v>
      </c>
      <c r="H4407" t="s">
        <v>212</v>
      </c>
      <c r="I4407" t="s">
        <v>35</v>
      </c>
      <c r="J4407" t="s">
        <v>4372</v>
      </c>
      <c r="K4407" t="s">
        <v>101</v>
      </c>
      <c r="L4407" t="s">
        <v>3180</v>
      </c>
      <c r="M4407" t="s">
        <v>39</v>
      </c>
      <c r="N4407" t="s">
        <v>440</v>
      </c>
      <c r="O4407" t="s">
        <v>4373</v>
      </c>
      <c r="P4407" t="s">
        <v>42</v>
      </c>
      <c r="Q4407" t="s">
        <v>43</v>
      </c>
      <c r="R4407">
        <v>1</v>
      </c>
      <c r="S4407" t="s">
        <v>3180</v>
      </c>
      <c r="T4407" t="s">
        <v>213</v>
      </c>
      <c r="U4407" t="s">
        <v>442</v>
      </c>
      <c r="V4407" t="s">
        <v>4374</v>
      </c>
      <c r="W4407" t="s">
        <v>151</v>
      </c>
      <c r="X4407" t="s">
        <v>125</v>
      </c>
      <c r="Y4407">
        <v>71600452</v>
      </c>
      <c r="Z4407" t="s">
        <v>371</v>
      </c>
      <c r="AA4407" t="s">
        <v>275</v>
      </c>
      <c r="AB4407" t="str">
        <f>CONCATENATE(A4407,"-",AA4407)</f>
        <v>10023424-Between 40% and 52%</v>
      </c>
      <c r="AC4407" s="1">
        <v>43313</v>
      </c>
      <c r="AD4407" s="1">
        <v>45138</v>
      </c>
      <c r="AE4407" s="2">
        <v>6065.52</v>
      </c>
    </row>
    <row r="4408" spans="1:31" x14ac:dyDescent="0.25">
      <c r="A4408">
        <v>10023443</v>
      </c>
      <c r="B4408" t="s">
        <v>956</v>
      </c>
      <c r="C4408" t="s">
        <v>1607</v>
      </c>
      <c r="D4408" t="s">
        <v>956</v>
      </c>
      <c r="E4408">
        <v>491080010</v>
      </c>
      <c r="F4408" t="s">
        <v>180</v>
      </c>
      <c r="G4408" t="s">
        <v>181</v>
      </c>
      <c r="H4408" t="s">
        <v>53</v>
      </c>
      <c r="I4408" t="s">
        <v>54</v>
      </c>
      <c r="J4408" t="s">
        <v>4378</v>
      </c>
      <c r="K4408" t="s">
        <v>677</v>
      </c>
      <c r="L4408" t="s">
        <v>2840</v>
      </c>
      <c r="M4408" t="s">
        <v>39</v>
      </c>
      <c r="N4408" t="s">
        <v>40</v>
      </c>
      <c r="O4408" t="s">
        <v>4376</v>
      </c>
      <c r="P4408" t="s">
        <v>42</v>
      </c>
      <c r="Q4408" t="s">
        <v>43</v>
      </c>
      <c r="R4408">
        <v>2</v>
      </c>
      <c r="S4408" t="s">
        <v>2840</v>
      </c>
      <c r="T4408" t="s">
        <v>57</v>
      </c>
      <c r="U4408" t="s">
        <v>46</v>
      </c>
      <c r="V4408" t="s">
        <v>4377</v>
      </c>
      <c r="W4408" t="s">
        <v>151</v>
      </c>
      <c r="X4408" t="s">
        <v>125</v>
      </c>
      <c r="Y4408">
        <v>71600454</v>
      </c>
      <c r="Z4408" t="s">
        <v>371</v>
      </c>
      <c r="AA4408" t="s">
        <v>275</v>
      </c>
      <c r="AB4408" t="str">
        <f>CONCATENATE(A4408,"-",AA4408)</f>
        <v>10023443-Between 40% and 52%</v>
      </c>
      <c r="AC4408" s="1">
        <v>43252</v>
      </c>
      <c r="AD4408" s="1">
        <v>44712</v>
      </c>
      <c r="AE4408" s="2">
        <v>-58.42</v>
      </c>
    </row>
    <row r="4409" spans="1:31" x14ac:dyDescent="0.25">
      <c r="A4409">
        <v>10023491</v>
      </c>
      <c r="B4409" t="s">
        <v>1742</v>
      </c>
      <c r="C4409" t="s">
        <v>1742</v>
      </c>
      <c r="D4409" t="s">
        <v>1742</v>
      </c>
      <c r="E4409">
        <v>460225023</v>
      </c>
      <c r="F4409" t="s">
        <v>162</v>
      </c>
      <c r="G4409" t="s">
        <v>163</v>
      </c>
      <c r="H4409" t="s">
        <v>59</v>
      </c>
      <c r="I4409" t="s">
        <v>35</v>
      </c>
      <c r="J4409" t="s">
        <v>1743</v>
      </c>
      <c r="K4409" t="s">
        <v>165</v>
      </c>
      <c r="L4409" t="s">
        <v>1113</v>
      </c>
      <c r="M4409" t="s">
        <v>39</v>
      </c>
      <c r="N4409" t="s">
        <v>40</v>
      </c>
      <c r="O4409" t="s">
        <v>1744</v>
      </c>
      <c r="P4409" t="s">
        <v>42</v>
      </c>
      <c r="Q4409" t="s">
        <v>43</v>
      </c>
      <c r="R4409">
        <v>35</v>
      </c>
      <c r="S4409" t="s">
        <v>1113</v>
      </c>
      <c r="T4409" t="s">
        <v>60</v>
      </c>
      <c r="U4409" t="s">
        <v>46</v>
      </c>
      <c r="V4409" t="s">
        <v>76</v>
      </c>
      <c r="W4409" t="s">
        <v>345</v>
      </c>
      <c r="X4409" t="s">
        <v>125</v>
      </c>
      <c r="Y4409">
        <v>71603504</v>
      </c>
      <c r="Z4409" t="s">
        <v>371</v>
      </c>
      <c r="AA4409" t="s">
        <v>275</v>
      </c>
      <c r="AB4409" t="str">
        <f>CONCATENATE(A4409,"-",AA4409)</f>
        <v>10023491-Between 40% and 52%</v>
      </c>
      <c r="AC4409" s="1">
        <v>44378</v>
      </c>
      <c r="AD4409" s="1">
        <v>44742</v>
      </c>
      <c r="AE4409" s="2">
        <v>1877.84</v>
      </c>
    </row>
    <row r="4410" spans="1:31" x14ac:dyDescent="0.25">
      <c r="A4410">
        <v>10023491</v>
      </c>
      <c r="B4410" t="s">
        <v>1742</v>
      </c>
      <c r="C4410" t="s">
        <v>1742</v>
      </c>
      <c r="D4410" t="s">
        <v>1742</v>
      </c>
      <c r="E4410">
        <v>460225023</v>
      </c>
      <c r="F4410" t="s">
        <v>162</v>
      </c>
      <c r="G4410" t="s">
        <v>163</v>
      </c>
      <c r="H4410" t="s">
        <v>73</v>
      </c>
      <c r="I4410" t="s">
        <v>35</v>
      </c>
      <c r="J4410" t="s">
        <v>1743</v>
      </c>
      <c r="K4410" t="s">
        <v>165</v>
      </c>
      <c r="L4410" t="s">
        <v>1113</v>
      </c>
      <c r="M4410" t="s">
        <v>39</v>
      </c>
      <c r="N4410" t="s">
        <v>40</v>
      </c>
      <c r="O4410" t="s">
        <v>1744</v>
      </c>
      <c r="P4410" t="s">
        <v>42</v>
      </c>
      <c r="Q4410" t="s">
        <v>43</v>
      </c>
      <c r="R4410">
        <v>35</v>
      </c>
      <c r="S4410" t="s">
        <v>1113</v>
      </c>
      <c r="T4410" t="s">
        <v>60</v>
      </c>
      <c r="U4410" t="s">
        <v>46</v>
      </c>
      <c r="V4410" t="s">
        <v>76</v>
      </c>
      <c r="W4410" t="s">
        <v>345</v>
      </c>
      <c r="X4410" t="s">
        <v>125</v>
      </c>
      <c r="Y4410">
        <v>71603504</v>
      </c>
      <c r="Z4410" t="s">
        <v>371</v>
      </c>
      <c r="AA4410" t="s">
        <v>275</v>
      </c>
      <c r="AB4410" t="str">
        <f>CONCATENATE(A4410,"-",AA4410)</f>
        <v>10023491-Between 40% and 52%</v>
      </c>
      <c r="AC4410" s="1">
        <v>44378</v>
      </c>
      <c r="AD4410" s="1">
        <v>44742</v>
      </c>
      <c r="AE4410" s="2">
        <v>6803.82</v>
      </c>
    </row>
    <row r="4411" spans="1:31" x14ac:dyDescent="0.25">
      <c r="A4411">
        <v>10023491</v>
      </c>
      <c r="B4411" t="s">
        <v>1742</v>
      </c>
      <c r="C4411" t="s">
        <v>1742</v>
      </c>
      <c r="D4411" t="s">
        <v>1742</v>
      </c>
      <c r="E4411">
        <v>460225023</v>
      </c>
      <c r="F4411" t="s">
        <v>162</v>
      </c>
      <c r="G4411" t="s">
        <v>163</v>
      </c>
      <c r="H4411" t="s">
        <v>212</v>
      </c>
      <c r="I4411" t="s">
        <v>35</v>
      </c>
      <c r="J4411" t="s">
        <v>1743</v>
      </c>
      <c r="K4411" t="s">
        <v>165</v>
      </c>
      <c r="L4411" t="s">
        <v>1113</v>
      </c>
      <c r="M4411" t="s">
        <v>39</v>
      </c>
      <c r="N4411" t="s">
        <v>40</v>
      </c>
      <c r="O4411" t="s">
        <v>1744</v>
      </c>
      <c r="P4411" t="s">
        <v>42</v>
      </c>
      <c r="Q4411" t="s">
        <v>43</v>
      </c>
      <c r="R4411">
        <v>35</v>
      </c>
      <c r="S4411" t="s">
        <v>1113</v>
      </c>
      <c r="T4411" t="s">
        <v>213</v>
      </c>
      <c r="U4411" t="s">
        <v>46</v>
      </c>
      <c r="V4411" t="s">
        <v>76</v>
      </c>
      <c r="W4411" t="s">
        <v>345</v>
      </c>
      <c r="X4411" t="s">
        <v>125</v>
      </c>
      <c r="Y4411">
        <v>71603504</v>
      </c>
      <c r="Z4411" t="s">
        <v>371</v>
      </c>
      <c r="AA4411" t="s">
        <v>275</v>
      </c>
      <c r="AB4411" t="str">
        <f>CONCATENATE(A4411,"-",AA4411)</f>
        <v>10023491-Between 40% and 52%</v>
      </c>
      <c r="AC4411" s="1">
        <v>44378</v>
      </c>
      <c r="AD4411" s="1">
        <v>44742</v>
      </c>
      <c r="AE4411" s="2">
        <v>8593.83</v>
      </c>
    </row>
    <row r="4412" spans="1:31" x14ac:dyDescent="0.25">
      <c r="A4412">
        <v>10023491</v>
      </c>
      <c r="B4412" t="s">
        <v>1748</v>
      </c>
      <c r="C4412" t="s">
        <v>1742</v>
      </c>
      <c r="D4412" t="s">
        <v>1748</v>
      </c>
      <c r="E4412">
        <v>460395075</v>
      </c>
      <c r="F4412" t="s">
        <v>162</v>
      </c>
      <c r="G4412" t="s">
        <v>163</v>
      </c>
      <c r="H4412" t="s">
        <v>93</v>
      </c>
      <c r="I4412" t="s">
        <v>35</v>
      </c>
      <c r="J4412" t="s">
        <v>1745</v>
      </c>
      <c r="K4412" t="s">
        <v>165</v>
      </c>
      <c r="L4412" t="s">
        <v>1113</v>
      </c>
      <c r="M4412" t="s">
        <v>39</v>
      </c>
      <c r="N4412" t="s">
        <v>40</v>
      </c>
      <c r="O4412" t="s">
        <v>1744</v>
      </c>
      <c r="P4412" t="s">
        <v>42</v>
      </c>
      <c r="Q4412" t="s">
        <v>43</v>
      </c>
      <c r="R4412">
        <v>50</v>
      </c>
      <c r="S4412" t="s">
        <v>1749</v>
      </c>
      <c r="T4412" t="s">
        <v>62</v>
      </c>
      <c r="U4412" t="s">
        <v>46</v>
      </c>
      <c r="V4412" t="s">
        <v>76</v>
      </c>
      <c r="W4412" t="s">
        <v>151</v>
      </c>
      <c r="X4412" t="s">
        <v>125</v>
      </c>
      <c r="Y4412">
        <v>71605124</v>
      </c>
      <c r="Z4412" t="s">
        <v>371</v>
      </c>
      <c r="AA4412" t="s">
        <v>275</v>
      </c>
      <c r="AB4412" t="str">
        <f>CONCATENATE(A4412,"-",AA4412)</f>
        <v>10023491-Between 40% and 52%</v>
      </c>
      <c r="AC4412" s="1">
        <v>44743</v>
      </c>
      <c r="AD4412" s="1">
        <v>45107</v>
      </c>
      <c r="AE4412" s="2">
        <v>58.43</v>
      </c>
    </row>
    <row r="4413" spans="1:31" x14ac:dyDescent="0.25">
      <c r="A4413">
        <v>10023491</v>
      </c>
      <c r="B4413" t="s">
        <v>1748</v>
      </c>
      <c r="C4413" t="s">
        <v>1742</v>
      </c>
      <c r="D4413" t="s">
        <v>1748</v>
      </c>
      <c r="E4413">
        <v>460395075</v>
      </c>
      <c r="F4413" t="s">
        <v>162</v>
      </c>
      <c r="G4413" t="s">
        <v>163</v>
      </c>
      <c r="H4413" t="s">
        <v>95</v>
      </c>
      <c r="I4413" t="s">
        <v>35</v>
      </c>
      <c r="J4413" t="s">
        <v>1745</v>
      </c>
      <c r="K4413" t="s">
        <v>165</v>
      </c>
      <c r="L4413" t="s">
        <v>1113</v>
      </c>
      <c r="M4413" t="s">
        <v>39</v>
      </c>
      <c r="N4413" t="s">
        <v>40</v>
      </c>
      <c r="O4413" t="s">
        <v>1744</v>
      </c>
      <c r="P4413" t="s">
        <v>42</v>
      </c>
      <c r="Q4413" t="s">
        <v>43</v>
      </c>
      <c r="R4413">
        <v>50</v>
      </c>
      <c r="S4413" t="s">
        <v>1749</v>
      </c>
      <c r="T4413" t="s">
        <v>96</v>
      </c>
      <c r="U4413" t="s">
        <v>46</v>
      </c>
      <c r="V4413" t="s">
        <v>76</v>
      </c>
      <c r="W4413" t="s">
        <v>151</v>
      </c>
      <c r="X4413" t="s">
        <v>125</v>
      </c>
      <c r="Y4413">
        <v>71605124</v>
      </c>
      <c r="Z4413" t="s">
        <v>371</v>
      </c>
      <c r="AA4413" t="s">
        <v>275</v>
      </c>
      <c r="AB4413" t="str">
        <f>CONCATENATE(A4413,"-",AA4413)</f>
        <v>10023491-Between 40% and 52%</v>
      </c>
      <c r="AC4413" s="1">
        <v>44743</v>
      </c>
      <c r="AD4413" s="1">
        <v>45107</v>
      </c>
      <c r="AE4413" s="2">
        <v>3950.41</v>
      </c>
    </row>
    <row r="4414" spans="1:31" x14ac:dyDescent="0.25">
      <c r="A4414">
        <v>10023491</v>
      </c>
      <c r="B4414" t="s">
        <v>1756</v>
      </c>
      <c r="C4414" t="s">
        <v>1742</v>
      </c>
      <c r="D4414" t="s">
        <v>1756</v>
      </c>
      <c r="E4414">
        <v>460395074</v>
      </c>
      <c r="F4414" t="s">
        <v>162</v>
      </c>
      <c r="G4414" t="s">
        <v>163</v>
      </c>
      <c r="H4414" t="s">
        <v>236</v>
      </c>
      <c r="I4414" t="s">
        <v>35</v>
      </c>
      <c r="J4414" t="s">
        <v>1745</v>
      </c>
      <c r="K4414" t="s">
        <v>165</v>
      </c>
      <c r="L4414" t="s">
        <v>1113</v>
      </c>
      <c r="M4414" t="s">
        <v>39</v>
      </c>
      <c r="N4414" t="s">
        <v>40</v>
      </c>
      <c r="O4414" t="s">
        <v>1744</v>
      </c>
      <c r="P4414" t="s">
        <v>42</v>
      </c>
      <c r="Q4414" t="s">
        <v>43</v>
      </c>
      <c r="R4414">
        <v>48</v>
      </c>
      <c r="S4414" t="s">
        <v>654</v>
      </c>
      <c r="T4414" t="s">
        <v>45</v>
      </c>
      <c r="U4414" t="s">
        <v>46</v>
      </c>
      <c r="V4414" t="s">
        <v>76</v>
      </c>
      <c r="W4414" t="s">
        <v>345</v>
      </c>
      <c r="X4414" t="s">
        <v>125</v>
      </c>
      <c r="Y4414">
        <v>71605124</v>
      </c>
      <c r="Z4414" t="s">
        <v>371</v>
      </c>
      <c r="AA4414" t="s">
        <v>275</v>
      </c>
      <c r="AB4414" t="str">
        <f>CONCATENATE(A4414,"-",AA4414)</f>
        <v>10023491-Between 40% and 52%</v>
      </c>
      <c r="AC4414" s="1">
        <v>44743</v>
      </c>
      <c r="AD4414" s="1">
        <v>45107</v>
      </c>
      <c r="AE4414" s="2">
        <v>6160.33</v>
      </c>
    </row>
    <row r="4415" spans="1:31" x14ac:dyDescent="0.25">
      <c r="A4415">
        <v>10023491</v>
      </c>
      <c r="B4415" t="s">
        <v>1757</v>
      </c>
      <c r="C4415" t="s">
        <v>1742</v>
      </c>
      <c r="D4415" t="s">
        <v>1757</v>
      </c>
      <c r="E4415">
        <v>460390576</v>
      </c>
      <c r="F4415" t="s">
        <v>162</v>
      </c>
      <c r="G4415" t="s">
        <v>163</v>
      </c>
      <c r="H4415" t="s">
        <v>53</v>
      </c>
      <c r="I4415" t="s">
        <v>54</v>
      </c>
      <c r="J4415" t="s">
        <v>1745</v>
      </c>
      <c r="K4415" t="s">
        <v>165</v>
      </c>
      <c r="L4415" t="s">
        <v>1113</v>
      </c>
      <c r="M4415" t="s">
        <v>39</v>
      </c>
      <c r="N4415" t="s">
        <v>40</v>
      </c>
      <c r="O4415" t="s">
        <v>1744</v>
      </c>
      <c r="P4415" t="s">
        <v>42</v>
      </c>
      <c r="Q4415" t="s">
        <v>43</v>
      </c>
      <c r="R4415">
        <v>49</v>
      </c>
      <c r="S4415" t="s">
        <v>1758</v>
      </c>
      <c r="T4415" t="s">
        <v>57</v>
      </c>
      <c r="U4415" t="s">
        <v>46</v>
      </c>
      <c r="V4415" t="s">
        <v>76</v>
      </c>
      <c r="W4415" t="s">
        <v>345</v>
      </c>
      <c r="X4415" t="s">
        <v>125</v>
      </c>
      <c r="Y4415">
        <v>71605124</v>
      </c>
      <c r="Z4415" t="s">
        <v>371</v>
      </c>
      <c r="AA4415" t="s">
        <v>275</v>
      </c>
      <c r="AB4415" t="str">
        <f>CONCATENATE(A4415,"-",AA4415)</f>
        <v>10023491-Between 40% and 52%</v>
      </c>
      <c r="AC4415" s="1">
        <v>44743</v>
      </c>
      <c r="AD4415" s="1">
        <v>45107</v>
      </c>
      <c r="AE4415" s="2">
        <v>36610.57</v>
      </c>
    </row>
    <row r="4416" spans="1:31" x14ac:dyDescent="0.25">
      <c r="A4416">
        <v>10023491</v>
      </c>
      <c r="B4416" t="s">
        <v>1757</v>
      </c>
      <c r="C4416" t="s">
        <v>1742</v>
      </c>
      <c r="D4416" t="s">
        <v>1757</v>
      </c>
      <c r="E4416">
        <v>460390576</v>
      </c>
      <c r="F4416" t="s">
        <v>162</v>
      </c>
      <c r="G4416" t="s">
        <v>163</v>
      </c>
      <c r="H4416" t="s">
        <v>586</v>
      </c>
      <c r="I4416" t="s">
        <v>35</v>
      </c>
      <c r="J4416" t="s">
        <v>1745</v>
      </c>
      <c r="K4416" t="s">
        <v>165</v>
      </c>
      <c r="L4416" t="s">
        <v>1113</v>
      </c>
      <c r="M4416" t="s">
        <v>39</v>
      </c>
      <c r="N4416" t="s">
        <v>40</v>
      </c>
      <c r="O4416" t="s">
        <v>1744</v>
      </c>
      <c r="P4416" t="s">
        <v>42</v>
      </c>
      <c r="Q4416" t="s">
        <v>43</v>
      </c>
      <c r="R4416">
        <v>49</v>
      </c>
      <c r="S4416" t="s">
        <v>1758</v>
      </c>
      <c r="T4416" t="s">
        <v>62</v>
      </c>
      <c r="U4416" t="s">
        <v>46</v>
      </c>
      <c r="V4416" t="s">
        <v>76</v>
      </c>
      <c r="W4416" t="s">
        <v>345</v>
      </c>
      <c r="X4416" t="s">
        <v>125</v>
      </c>
      <c r="Y4416">
        <v>71605124</v>
      </c>
      <c r="Z4416" t="s">
        <v>371</v>
      </c>
      <c r="AA4416" t="s">
        <v>275</v>
      </c>
      <c r="AB4416" t="str">
        <f>CONCATENATE(A4416,"-",AA4416)</f>
        <v>10023491-Between 40% and 52%</v>
      </c>
      <c r="AC4416" s="1">
        <v>44743</v>
      </c>
      <c r="AD4416" s="1">
        <v>45107</v>
      </c>
      <c r="AE4416" s="2">
        <v>13</v>
      </c>
    </row>
    <row r="4417" spans="1:31" x14ac:dyDescent="0.25">
      <c r="A4417">
        <v>10023491</v>
      </c>
      <c r="B4417" t="s">
        <v>1757</v>
      </c>
      <c r="C4417" t="s">
        <v>1742</v>
      </c>
      <c r="D4417" t="s">
        <v>1757</v>
      </c>
      <c r="E4417">
        <v>460390576</v>
      </c>
      <c r="F4417" t="s">
        <v>162</v>
      </c>
      <c r="G4417" t="s">
        <v>163</v>
      </c>
      <c r="H4417" t="s">
        <v>212</v>
      </c>
      <c r="I4417" t="s">
        <v>35</v>
      </c>
      <c r="J4417" t="s">
        <v>1743</v>
      </c>
      <c r="K4417" t="s">
        <v>165</v>
      </c>
      <c r="L4417" t="s">
        <v>1113</v>
      </c>
      <c r="M4417" t="s">
        <v>39</v>
      </c>
      <c r="N4417" t="s">
        <v>40</v>
      </c>
      <c r="O4417" t="s">
        <v>1744</v>
      </c>
      <c r="P4417" t="s">
        <v>42</v>
      </c>
      <c r="Q4417" t="s">
        <v>43</v>
      </c>
      <c r="R4417">
        <v>40</v>
      </c>
      <c r="S4417" t="s">
        <v>429</v>
      </c>
      <c r="T4417" t="s">
        <v>213</v>
      </c>
      <c r="U4417" t="s">
        <v>46</v>
      </c>
      <c r="V4417" t="s">
        <v>76</v>
      </c>
      <c r="W4417" t="s">
        <v>345</v>
      </c>
      <c r="X4417" t="s">
        <v>125</v>
      </c>
      <c r="Y4417">
        <v>71603504</v>
      </c>
      <c r="Z4417" t="s">
        <v>371</v>
      </c>
      <c r="AA4417" t="s">
        <v>275</v>
      </c>
      <c r="AB4417" t="str">
        <f>CONCATENATE(A4417,"-",AA4417)</f>
        <v>10023491-Between 40% and 52%</v>
      </c>
      <c r="AC4417" s="1">
        <v>44378</v>
      </c>
      <c r="AD4417" s="1">
        <v>44742</v>
      </c>
      <c r="AE4417" s="2">
        <v>1696.14</v>
      </c>
    </row>
    <row r="4418" spans="1:31" x14ac:dyDescent="0.25">
      <c r="A4418">
        <v>10023491</v>
      </c>
      <c r="B4418" t="s">
        <v>1759</v>
      </c>
      <c r="C4418" t="s">
        <v>1742</v>
      </c>
      <c r="D4418" t="s">
        <v>1759</v>
      </c>
      <c r="E4418">
        <v>460395080</v>
      </c>
      <c r="F4418" t="s">
        <v>162</v>
      </c>
      <c r="G4418" t="s">
        <v>163</v>
      </c>
      <c r="H4418" t="s">
        <v>99</v>
      </c>
      <c r="I4418" t="s">
        <v>35</v>
      </c>
      <c r="J4418" t="s">
        <v>1745</v>
      </c>
      <c r="K4418" t="s">
        <v>165</v>
      </c>
      <c r="L4418" t="s">
        <v>1113</v>
      </c>
      <c r="M4418" t="s">
        <v>39</v>
      </c>
      <c r="N4418" t="s">
        <v>40</v>
      </c>
      <c r="O4418" t="s">
        <v>1744</v>
      </c>
      <c r="P4418" t="s">
        <v>42</v>
      </c>
      <c r="Q4418" t="s">
        <v>43</v>
      </c>
      <c r="R4418">
        <v>52</v>
      </c>
      <c r="S4418" t="s">
        <v>1760</v>
      </c>
      <c r="T4418" t="s">
        <v>60</v>
      </c>
      <c r="U4418" t="s">
        <v>46</v>
      </c>
      <c r="V4418" t="s">
        <v>76</v>
      </c>
      <c r="W4418" t="s">
        <v>345</v>
      </c>
      <c r="X4418" t="s">
        <v>125</v>
      </c>
      <c r="Y4418">
        <v>71605124</v>
      </c>
      <c r="Z4418" t="s">
        <v>371</v>
      </c>
      <c r="AA4418" t="s">
        <v>275</v>
      </c>
      <c r="AB4418" t="str">
        <f>CONCATENATE(A4418,"-",AA4418)</f>
        <v>10023491-Between 40% and 52%</v>
      </c>
      <c r="AC4418" s="1">
        <v>44743</v>
      </c>
      <c r="AD4418" s="1">
        <v>45107</v>
      </c>
      <c r="AE4418" s="2">
        <v>1031.57</v>
      </c>
    </row>
    <row r="4419" spans="1:31" x14ac:dyDescent="0.25">
      <c r="A4419">
        <v>10023491</v>
      </c>
      <c r="B4419" t="s">
        <v>1759</v>
      </c>
      <c r="C4419" t="s">
        <v>1742</v>
      </c>
      <c r="D4419" t="s">
        <v>1759</v>
      </c>
      <c r="E4419">
        <v>460395080</v>
      </c>
      <c r="F4419" t="s">
        <v>162</v>
      </c>
      <c r="G4419" t="s">
        <v>163</v>
      </c>
      <c r="H4419" t="s">
        <v>93</v>
      </c>
      <c r="I4419" t="s">
        <v>35</v>
      </c>
      <c r="J4419" t="s">
        <v>1745</v>
      </c>
      <c r="K4419" t="s">
        <v>165</v>
      </c>
      <c r="L4419" t="s">
        <v>1113</v>
      </c>
      <c r="M4419" t="s">
        <v>39</v>
      </c>
      <c r="N4419" t="s">
        <v>40</v>
      </c>
      <c r="O4419" t="s">
        <v>1744</v>
      </c>
      <c r="P4419" t="s">
        <v>42</v>
      </c>
      <c r="Q4419" t="s">
        <v>43</v>
      </c>
      <c r="R4419">
        <v>52</v>
      </c>
      <c r="S4419" t="s">
        <v>1760</v>
      </c>
      <c r="T4419" t="s">
        <v>62</v>
      </c>
      <c r="U4419" t="s">
        <v>46</v>
      </c>
      <c r="V4419" t="s">
        <v>76</v>
      </c>
      <c r="W4419" t="s">
        <v>345</v>
      </c>
      <c r="X4419" t="s">
        <v>125</v>
      </c>
      <c r="Y4419">
        <v>71605124</v>
      </c>
      <c r="Z4419" t="s">
        <v>371</v>
      </c>
      <c r="AA4419" t="s">
        <v>275</v>
      </c>
      <c r="AB4419" t="str">
        <f>CONCATENATE(A4419,"-",AA4419)</f>
        <v>10023491-Between 40% and 52%</v>
      </c>
      <c r="AC4419" s="1">
        <v>44743</v>
      </c>
      <c r="AD4419" s="1">
        <v>45107</v>
      </c>
      <c r="AE4419" s="2">
        <v>126.28</v>
      </c>
    </row>
    <row r="4420" spans="1:31" x14ac:dyDescent="0.25">
      <c r="A4420">
        <v>10023560</v>
      </c>
      <c r="B4420" t="s">
        <v>667</v>
      </c>
      <c r="C4420" t="s">
        <v>667</v>
      </c>
      <c r="D4420" t="s">
        <v>667</v>
      </c>
      <c r="E4420">
        <v>745020104</v>
      </c>
      <c r="F4420" t="s">
        <v>668</v>
      </c>
      <c r="G4420" t="s">
        <v>668</v>
      </c>
      <c r="H4420" t="s">
        <v>136</v>
      </c>
      <c r="I4420" t="s">
        <v>35</v>
      </c>
      <c r="J4420" t="s">
        <v>1773</v>
      </c>
      <c r="K4420" t="s">
        <v>670</v>
      </c>
      <c r="L4420" t="s">
        <v>882</v>
      </c>
      <c r="M4420" t="s">
        <v>39</v>
      </c>
      <c r="N4420" t="s">
        <v>341</v>
      </c>
      <c r="O4420" t="s">
        <v>1771</v>
      </c>
      <c r="P4420" t="s">
        <v>42</v>
      </c>
      <c r="Q4420" t="s">
        <v>43</v>
      </c>
      <c r="R4420">
        <v>2</v>
      </c>
      <c r="S4420" t="s">
        <v>882</v>
      </c>
      <c r="T4420" t="s">
        <v>96</v>
      </c>
      <c r="U4420" t="s">
        <v>673</v>
      </c>
      <c r="V4420" t="s">
        <v>1774</v>
      </c>
      <c r="W4420" t="s">
        <v>48</v>
      </c>
      <c r="X4420" t="s">
        <v>125</v>
      </c>
      <c r="Y4420">
        <v>71604451</v>
      </c>
      <c r="Z4420" t="s">
        <v>108</v>
      </c>
      <c r="AA4420" t="s">
        <v>51</v>
      </c>
      <c r="AB4420" t="str">
        <f>CONCATENATE(A4420,"-",AA4420)</f>
        <v>10023560-10% and Under</v>
      </c>
      <c r="AC4420" s="1">
        <v>44090</v>
      </c>
      <c r="AD4420" s="1">
        <v>45200</v>
      </c>
      <c r="AE4420" s="2">
        <v>2130.2800000000002</v>
      </c>
    </row>
    <row r="4421" spans="1:31" x14ac:dyDescent="0.25">
      <c r="A4421">
        <v>10023616</v>
      </c>
      <c r="B4421" t="s">
        <v>31</v>
      </c>
      <c r="C4421" t="s">
        <v>31</v>
      </c>
      <c r="D4421" t="s">
        <v>31</v>
      </c>
      <c r="E4421">
        <v>501010007</v>
      </c>
      <c r="F4421" t="s">
        <v>32</v>
      </c>
      <c r="G4421" t="s">
        <v>33</v>
      </c>
      <c r="H4421" t="s">
        <v>236</v>
      </c>
      <c r="I4421" t="s">
        <v>35</v>
      </c>
      <c r="J4421" t="s">
        <v>1776</v>
      </c>
      <c r="K4421" t="s">
        <v>56</v>
      </c>
      <c r="L4421" t="s">
        <v>81</v>
      </c>
      <c r="M4421" t="s">
        <v>39</v>
      </c>
      <c r="N4421" t="s">
        <v>40</v>
      </c>
      <c r="O4421" t="s">
        <v>1777</v>
      </c>
      <c r="P4421" t="s">
        <v>42</v>
      </c>
      <c r="Q4421" t="s">
        <v>43</v>
      </c>
      <c r="R4421">
        <v>4</v>
      </c>
      <c r="S4421" t="s">
        <v>81</v>
      </c>
      <c r="T4421" t="s">
        <v>45</v>
      </c>
      <c r="U4421" t="s">
        <v>46</v>
      </c>
      <c r="V4421" t="s">
        <v>1778</v>
      </c>
      <c r="W4421" t="s">
        <v>345</v>
      </c>
      <c r="X4421" t="s">
        <v>49</v>
      </c>
      <c r="Y4421">
        <v>71600514</v>
      </c>
      <c r="Z4421" t="s">
        <v>72</v>
      </c>
      <c r="AA4421">
        <v>0.26</v>
      </c>
      <c r="AB4421" t="str">
        <f>CONCATENATE(A4421,"-",AA4421)</f>
        <v>10023616-0.26</v>
      </c>
      <c r="AC4421" s="1">
        <v>43344</v>
      </c>
      <c r="AD4421" s="1">
        <v>45169</v>
      </c>
      <c r="AE4421" s="2">
        <v>1001.3</v>
      </c>
    </row>
    <row r="4422" spans="1:31" x14ac:dyDescent="0.25">
      <c r="A4422">
        <v>10023616</v>
      </c>
      <c r="B4422" t="s">
        <v>31</v>
      </c>
      <c r="C4422" t="s">
        <v>31</v>
      </c>
      <c r="D4422" t="s">
        <v>31</v>
      </c>
      <c r="E4422">
        <v>501010007</v>
      </c>
      <c r="F4422" t="s">
        <v>32</v>
      </c>
      <c r="G4422" t="s">
        <v>33</v>
      </c>
      <c r="H4422" t="s">
        <v>52</v>
      </c>
      <c r="I4422" t="s">
        <v>35</v>
      </c>
      <c r="J4422" t="s">
        <v>1776</v>
      </c>
      <c r="K4422" t="s">
        <v>56</v>
      </c>
      <c r="L4422" t="s">
        <v>81</v>
      </c>
      <c r="M4422" t="s">
        <v>39</v>
      </c>
      <c r="N4422" t="s">
        <v>40</v>
      </c>
      <c r="O4422" t="s">
        <v>1777</v>
      </c>
      <c r="P4422" t="s">
        <v>42</v>
      </c>
      <c r="Q4422" t="s">
        <v>43</v>
      </c>
      <c r="R4422">
        <v>5</v>
      </c>
      <c r="S4422" t="s">
        <v>81</v>
      </c>
      <c r="T4422" t="s">
        <v>45</v>
      </c>
      <c r="U4422" t="s">
        <v>46</v>
      </c>
      <c r="V4422" t="s">
        <v>1778</v>
      </c>
      <c r="W4422" t="s">
        <v>151</v>
      </c>
      <c r="X4422" t="s">
        <v>49</v>
      </c>
      <c r="Y4422">
        <v>71600514</v>
      </c>
      <c r="Z4422" t="s">
        <v>72</v>
      </c>
      <c r="AA4422">
        <v>0.26</v>
      </c>
      <c r="AB4422" t="str">
        <f>CONCATENATE(A4422,"-",AA4422)</f>
        <v>10023616-0.26</v>
      </c>
      <c r="AC4422" s="1">
        <v>43344</v>
      </c>
      <c r="AD4422" s="1">
        <v>45169</v>
      </c>
      <c r="AE4422" s="2">
        <v>261.60000000000002</v>
      </c>
    </row>
    <row r="4423" spans="1:31" x14ac:dyDescent="0.25">
      <c r="A4423">
        <v>10023616</v>
      </c>
      <c r="B4423" t="s">
        <v>31</v>
      </c>
      <c r="C4423" t="s">
        <v>31</v>
      </c>
      <c r="D4423" t="s">
        <v>31</v>
      </c>
      <c r="E4423">
        <v>501010007</v>
      </c>
      <c r="F4423" t="s">
        <v>32</v>
      </c>
      <c r="G4423" t="s">
        <v>33</v>
      </c>
      <c r="H4423" t="s">
        <v>409</v>
      </c>
      <c r="I4423" t="s">
        <v>35</v>
      </c>
      <c r="J4423" t="s">
        <v>1776</v>
      </c>
      <c r="K4423" t="s">
        <v>56</v>
      </c>
      <c r="L4423" t="s">
        <v>81</v>
      </c>
      <c r="M4423" t="s">
        <v>39</v>
      </c>
      <c r="N4423" t="s">
        <v>40</v>
      </c>
      <c r="O4423" t="s">
        <v>1777</v>
      </c>
      <c r="P4423" t="s">
        <v>42</v>
      </c>
      <c r="Q4423" t="s">
        <v>43</v>
      </c>
      <c r="R4423">
        <v>4</v>
      </c>
      <c r="S4423" t="s">
        <v>81</v>
      </c>
      <c r="T4423" t="s">
        <v>62</v>
      </c>
      <c r="U4423" t="s">
        <v>46</v>
      </c>
      <c r="V4423" t="s">
        <v>1778</v>
      </c>
      <c r="W4423" t="s">
        <v>345</v>
      </c>
      <c r="X4423" t="s">
        <v>49</v>
      </c>
      <c r="Y4423">
        <v>71600514</v>
      </c>
      <c r="Z4423" t="s">
        <v>72</v>
      </c>
      <c r="AA4423">
        <v>0.26</v>
      </c>
      <c r="AB4423" t="str">
        <f>CONCATENATE(A4423,"-",AA4423)</f>
        <v>10023616-0.26</v>
      </c>
      <c r="AC4423" s="1">
        <v>43344</v>
      </c>
      <c r="AD4423" s="1">
        <v>45169</v>
      </c>
      <c r="AE4423" s="2">
        <v>225</v>
      </c>
    </row>
    <row r="4424" spans="1:31" x14ac:dyDescent="0.25">
      <c r="A4424">
        <v>10023616</v>
      </c>
      <c r="B4424" t="s">
        <v>31</v>
      </c>
      <c r="C4424" t="s">
        <v>31</v>
      </c>
      <c r="D4424" t="s">
        <v>31</v>
      </c>
      <c r="E4424">
        <v>501010007</v>
      </c>
      <c r="F4424" t="s">
        <v>32</v>
      </c>
      <c r="G4424" t="s">
        <v>33</v>
      </c>
      <c r="H4424" t="s">
        <v>92</v>
      </c>
      <c r="I4424" t="s">
        <v>35</v>
      </c>
      <c r="J4424" t="s">
        <v>1776</v>
      </c>
      <c r="K4424" t="s">
        <v>56</v>
      </c>
      <c r="L4424" t="s">
        <v>81</v>
      </c>
      <c r="M4424" t="s">
        <v>39</v>
      </c>
      <c r="N4424" t="s">
        <v>40</v>
      </c>
      <c r="O4424" t="s">
        <v>1777</v>
      </c>
      <c r="P4424" t="s">
        <v>42</v>
      </c>
      <c r="Q4424" t="s">
        <v>43</v>
      </c>
      <c r="R4424">
        <v>4</v>
      </c>
      <c r="S4424" t="s">
        <v>81</v>
      </c>
      <c r="T4424" t="s">
        <v>62</v>
      </c>
      <c r="U4424" t="s">
        <v>46</v>
      </c>
      <c r="V4424" t="s">
        <v>1778</v>
      </c>
      <c r="W4424" t="s">
        <v>345</v>
      </c>
      <c r="X4424" t="s">
        <v>49</v>
      </c>
      <c r="Y4424">
        <v>71600514</v>
      </c>
      <c r="Z4424" t="s">
        <v>72</v>
      </c>
      <c r="AA4424">
        <v>0.26</v>
      </c>
      <c r="AB4424" t="str">
        <f>CONCATENATE(A4424,"-",AA4424)</f>
        <v>10023616-0.26</v>
      </c>
      <c r="AC4424" s="1">
        <v>43344</v>
      </c>
      <c r="AD4424" s="1">
        <v>45169</v>
      </c>
      <c r="AE4424" s="2">
        <v>45</v>
      </c>
    </row>
    <row r="4425" spans="1:31" x14ac:dyDescent="0.25">
      <c r="A4425">
        <v>10023616</v>
      </c>
      <c r="B4425" t="s">
        <v>31</v>
      </c>
      <c r="C4425" t="s">
        <v>31</v>
      </c>
      <c r="D4425" t="s">
        <v>31</v>
      </c>
      <c r="E4425">
        <v>501010007</v>
      </c>
      <c r="F4425" t="s">
        <v>32</v>
      </c>
      <c r="G4425" t="s">
        <v>33</v>
      </c>
      <c r="H4425" t="s">
        <v>63</v>
      </c>
      <c r="I4425" t="s">
        <v>35</v>
      </c>
      <c r="J4425" t="s">
        <v>1776</v>
      </c>
      <c r="K4425" t="s">
        <v>56</v>
      </c>
      <c r="L4425" t="s">
        <v>81</v>
      </c>
      <c r="M4425" t="s">
        <v>39</v>
      </c>
      <c r="N4425" t="s">
        <v>40</v>
      </c>
      <c r="O4425" t="s">
        <v>1777</v>
      </c>
      <c r="P4425" t="s">
        <v>42</v>
      </c>
      <c r="Q4425" t="s">
        <v>43</v>
      </c>
      <c r="R4425">
        <v>4</v>
      </c>
      <c r="S4425" t="s">
        <v>81</v>
      </c>
      <c r="T4425" t="s">
        <v>62</v>
      </c>
      <c r="U4425" t="s">
        <v>46</v>
      </c>
      <c r="V4425" t="s">
        <v>1778</v>
      </c>
      <c r="W4425" t="s">
        <v>345</v>
      </c>
      <c r="X4425" t="s">
        <v>49</v>
      </c>
      <c r="Y4425">
        <v>71600514</v>
      </c>
      <c r="Z4425" t="s">
        <v>72</v>
      </c>
      <c r="AA4425">
        <v>0.26</v>
      </c>
      <c r="AB4425" t="str">
        <f>CONCATENATE(A4425,"-",AA4425)</f>
        <v>10023616-0.26</v>
      </c>
      <c r="AC4425" s="1">
        <v>43344</v>
      </c>
      <c r="AD4425" s="1">
        <v>45169</v>
      </c>
      <c r="AE4425" s="2">
        <v>42.26</v>
      </c>
    </row>
    <row r="4426" spans="1:31" x14ac:dyDescent="0.25">
      <c r="A4426">
        <v>10023616</v>
      </c>
      <c r="B4426" t="s">
        <v>31</v>
      </c>
      <c r="C4426" t="s">
        <v>31</v>
      </c>
      <c r="D4426" t="s">
        <v>31</v>
      </c>
      <c r="E4426">
        <v>501010007</v>
      </c>
      <c r="F4426" t="s">
        <v>32</v>
      </c>
      <c r="G4426" t="s">
        <v>33</v>
      </c>
      <c r="H4426" t="s">
        <v>78</v>
      </c>
      <c r="I4426" t="s">
        <v>79</v>
      </c>
      <c r="J4426" t="s">
        <v>1776</v>
      </c>
      <c r="K4426" t="s">
        <v>56</v>
      </c>
      <c r="L4426" t="s">
        <v>81</v>
      </c>
      <c r="M4426" t="s">
        <v>39</v>
      </c>
      <c r="N4426" t="s">
        <v>40</v>
      </c>
      <c r="O4426" t="s">
        <v>1777</v>
      </c>
      <c r="P4426" t="s">
        <v>42</v>
      </c>
      <c r="Q4426" t="s">
        <v>43</v>
      </c>
      <c r="R4426">
        <v>5</v>
      </c>
      <c r="S4426" t="s">
        <v>81</v>
      </c>
      <c r="T4426" t="s">
        <v>62</v>
      </c>
      <c r="U4426" t="s">
        <v>46</v>
      </c>
      <c r="V4426" t="s">
        <v>1778</v>
      </c>
      <c r="W4426" t="s">
        <v>151</v>
      </c>
      <c r="X4426" t="s">
        <v>49</v>
      </c>
      <c r="Y4426">
        <v>71600514</v>
      </c>
      <c r="Z4426" t="s">
        <v>72</v>
      </c>
      <c r="AA4426">
        <v>0.26</v>
      </c>
      <c r="AB4426" t="str">
        <f>CONCATENATE(A4426,"-",AA4426)</f>
        <v>10023616-0.26</v>
      </c>
      <c r="AC4426" s="1">
        <v>43344</v>
      </c>
      <c r="AD4426" s="1">
        <v>45169</v>
      </c>
      <c r="AE4426" s="2">
        <v>32.32</v>
      </c>
    </row>
    <row r="4427" spans="1:31" x14ac:dyDescent="0.25">
      <c r="A4427">
        <v>10023616</v>
      </c>
      <c r="B4427" t="s">
        <v>31</v>
      </c>
      <c r="C4427" t="s">
        <v>31</v>
      </c>
      <c r="D4427" t="s">
        <v>31</v>
      </c>
      <c r="E4427">
        <v>501010007</v>
      </c>
      <c r="F4427" t="s">
        <v>32</v>
      </c>
      <c r="G4427" t="s">
        <v>33</v>
      </c>
      <c r="H4427" t="s">
        <v>136</v>
      </c>
      <c r="I4427" t="s">
        <v>35</v>
      </c>
      <c r="J4427" t="s">
        <v>1776</v>
      </c>
      <c r="K4427" t="s">
        <v>56</v>
      </c>
      <c r="L4427" t="s">
        <v>81</v>
      </c>
      <c r="M4427" t="s">
        <v>39</v>
      </c>
      <c r="N4427" t="s">
        <v>40</v>
      </c>
      <c r="O4427" t="s">
        <v>1777</v>
      </c>
      <c r="P4427" t="s">
        <v>42</v>
      </c>
      <c r="Q4427" t="s">
        <v>43</v>
      </c>
      <c r="R4427">
        <v>4</v>
      </c>
      <c r="S4427" t="s">
        <v>81</v>
      </c>
      <c r="T4427" t="s">
        <v>96</v>
      </c>
      <c r="U4427" t="s">
        <v>46</v>
      </c>
      <c r="V4427" t="s">
        <v>1778</v>
      </c>
      <c r="W4427" t="s">
        <v>345</v>
      </c>
      <c r="X4427" t="s">
        <v>49</v>
      </c>
      <c r="Y4427">
        <v>71600514</v>
      </c>
      <c r="Z4427" t="s">
        <v>72</v>
      </c>
      <c r="AA4427">
        <v>0.26</v>
      </c>
      <c r="AB4427" t="str">
        <f>CONCATENATE(A4427,"-",AA4427)</f>
        <v>10023616-0.26</v>
      </c>
      <c r="AC4427" s="1">
        <v>43344</v>
      </c>
      <c r="AD4427" s="1">
        <v>45169</v>
      </c>
      <c r="AE4427" s="2">
        <v>459</v>
      </c>
    </row>
    <row r="4428" spans="1:31" x14ac:dyDescent="0.25">
      <c r="A4428">
        <v>10023618</v>
      </c>
      <c r="B4428" t="s">
        <v>427</v>
      </c>
      <c r="C4428" t="s">
        <v>1611</v>
      </c>
      <c r="D4428" t="s">
        <v>427</v>
      </c>
      <c r="E4428">
        <v>491050010</v>
      </c>
      <c r="F4428" t="s">
        <v>180</v>
      </c>
      <c r="G4428" t="s">
        <v>181</v>
      </c>
      <c r="H4428" t="s">
        <v>99</v>
      </c>
      <c r="I4428" t="s">
        <v>35</v>
      </c>
      <c r="J4428" t="s">
        <v>1779</v>
      </c>
      <c r="K4428" t="s">
        <v>1780</v>
      </c>
      <c r="L4428" t="s">
        <v>1781</v>
      </c>
      <c r="M4428" t="s">
        <v>39</v>
      </c>
      <c r="N4428" t="s">
        <v>40</v>
      </c>
      <c r="O4428" t="s">
        <v>1782</v>
      </c>
      <c r="P4428" t="s">
        <v>42</v>
      </c>
      <c r="Q4428" t="s">
        <v>43</v>
      </c>
      <c r="R4428">
        <v>2</v>
      </c>
      <c r="S4428" t="s">
        <v>3127</v>
      </c>
      <c r="T4428" t="s">
        <v>60</v>
      </c>
      <c r="U4428" t="s">
        <v>46</v>
      </c>
      <c r="V4428" t="s">
        <v>1783</v>
      </c>
      <c r="W4428" t="s">
        <v>151</v>
      </c>
      <c r="X4428" t="s">
        <v>125</v>
      </c>
      <c r="Y4428">
        <v>71600515</v>
      </c>
      <c r="Z4428" t="s">
        <v>371</v>
      </c>
      <c r="AA4428" t="s">
        <v>275</v>
      </c>
      <c r="AB4428" t="str">
        <f>CONCATENATE(A4428,"-",AA4428)</f>
        <v>10023618-Between 40% and 52%</v>
      </c>
      <c r="AC4428" s="1">
        <v>43320</v>
      </c>
      <c r="AD4428" s="1">
        <v>45046</v>
      </c>
      <c r="AE4428" s="2">
        <v>15.12</v>
      </c>
    </row>
    <row r="4429" spans="1:31" x14ac:dyDescent="0.25">
      <c r="A4429">
        <v>10023618</v>
      </c>
      <c r="B4429" t="s">
        <v>427</v>
      </c>
      <c r="C4429" t="s">
        <v>1611</v>
      </c>
      <c r="D4429" t="s">
        <v>427</v>
      </c>
      <c r="E4429">
        <v>491050010</v>
      </c>
      <c r="F4429" t="s">
        <v>180</v>
      </c>
      <c r="G4429" t="s">
        <v>181</v>
      </c>
      <c r="H4429" t="s">
        <v>95</v>
      </c>
      <c r="I4429" t="s">
        <v>35</v>
      </c>
      <c r="J4429" t="s">
        <v>1779</v>
      </c>
      <c r="K4429" t="s">
        <v>1780</v>
      </c>
      <c r="L4429" t="s">
        <v>1781</v>
      </c>
      <c r="M4429" t="s">
        <v>39</v>
      </c>
      <c r="N4429" t="s">
        <v>40</v>
      </c>
      <c r="O4429" t="s">
        <v>1782</v>
      </c>
      <c r="P4429" t="s">
        <v>42</v>
      </c>
      <c r="Q4429" t="s">
        <v>43</v>
      </c>
      <c r="R4429">
        <v>2</v>
      </c>
      <c r="S4429" t="s">
        <v>3127</v>
      </c>
      <c r="T4429" t="s">
        <v>96</v>
      </c>
      <c r="U4429" t="s">
        <v>46</v>
      </c>
      <c r="V4429" t="s">
        <v>1783</v>
      </c>
      <c r="W4429" t="s">
        <v>151</v>
      </c>
      <c r="X4429" t="s">
        <v>125</v>
      </c>
      <c r="Y4429">
        <v>71600515</v>
      </c>
      <c r="Z4429" t="s">
        <v>371</v>
      </c>
      <c r="AA4429" t="s">
        <v>275</v>
      </c>
      <c r="AB4429" t="str">
        <f>CONCATENATE(A4429,"-",AA4429)</f>
        <v>10023618-Between 40% and 52%</v>
      </c>
      <c r="AC4429" s="1">
        <v>43320</v>
      </c>
      <c r="AD4429" s="1">
        <v>45046</v>
      </c>
      <c r="AE4429" s="2">
        <v>600.30999999999995</v>
      </c>
    </row>
    <row r="4430" spans="1:31" x14ac:dyDescent="0.25">
      <c r="A4430">
        <v>10023618</v>
      </c>
      <c r="B4430" t="s">
        <v>807</v>
      </c>
      <c r="C4430" t="s">
        <v>1611</v>
      </c>
      <c r="D4430" t="s">
        <v>1611</v>
      </c>
      <c r="E4430">
        <v>492130010</v>
      </c>
      <c r="F4430" t="s">
        <v>180</v>
      </c>
      <c r="G4430" t="s">
        <v>181</v>
      </c>
      <c r="H4430" t="s">
        <v>53</v>
      </c>
      <c r="I4430" t="s">
        <v>54</v>
      </c>
      <c r="J4430" t="s">
        <v>1779</v>
      </c>
      <c r="K4430" t="s">
        <v>1780</v>
      </c>
      <c r="L4430" t="s">
        <v>1781</v>
      </c>
      <c r="M4430" t="s">
        <v>39</v>
      </c>
      <c r="N4430" t="s">
        <v>40</v>
      </c>
      <c r="O4430" t="s">
        <v>1782</v>
      </c>
      <c r="P4430" t="s">
        <v>42</v>
      </c>
      <c r="Q4430" t="s">
        <v>43</v>
      </c>
      <c r="R4430">
        <v>3</v>
      </c>
      <c r="S4430" t="s">
        <v>811</v>
      </c>
      <c r="T4430" t="s">
        <v>57</v>
      </c>
      <c r="U4430" t="s">
        <v>46</v>
      </c>
      <c r="V4430" t="s">
        <v>1783</v>
      </c>
      <c r="W4430" t="s">
        <v>151</v>
      </c>
      <c r="X4430" t="s">
        <v>125</v>
      </c>
      <c r="Y4430">
        <v>71600515</v>
      </c>
      <c r="Z4430" t="s">
        <v>371</v>
      </c>
      <c r="AA4430" t="s">
        <v>275</v>
      </c>
      <c r="AB4430" t="str">
        <f>CONCATENATE(A4430,"-",AA4430)</f>
        <v>10023618-Between 40% and 52%</v>
      </c>
      <c r="AC4430" s="1">
        <v>43320</v>
      </c>
      <c r="AD4430" s="1">
        <v>45046</v>
      </c>
      <c r="AE4430" s="2">
        <v>333.93</v>
      </c>
    </row>
    <row r="4431" spans="1:31" x14ac:dyDescent="0.25">
      <c r="A4431">
        <v>10023618</v>
      </c>
      <c r="B4431" t="s">
        <v>1611</v>
      </c>
      <c r="C4431" t="s">
        <v>1611</v>
      </c>
      <c r="D4431" t="s">
        <v>1611</v>
      </c>
      <c r="E4431">
        <v>492130010</v>
      </c>
      <c r="F4431" t="s">
        <v>180</v>
      </c>
      <c r="G4431" t="s">
        <v>181</v>
      </c>
      <c r="H4431" t="s">
        <v>267</v>
      </c>
      <c r="I4431" t="s">
        <v>35</v>
      </c>
      <c r="J4431" t="s">
        <v>1779</v>
      </c>
      <c r="K4431" t="s">
        <v>1780</v>
      </c>
      <c r="L4431" t="s">
        <v>1781</v>
      </c>
      <c r="M4431" t="s">
        <v>39</v>
      </c>
      <c r="N4431" t="s">
        <v>40</v>
      </c>
      <c r="O4431" t="s">
        <v>1782</v>
      </c>
      <c r="P4431" t="s">
        <v>42</v>
      </c>
      <c r="Q4431" t="s">
        <v>43</v>
      </c>
      <c r="R4431">
        <v>1</v>
      </c>
      <c r="S4431" t="s">
        <v>1781</v>
      </c>
      <c r="T4431" t="s">
        <v>45</v>
      </c>
      <c r="U4431" t="s">
        <v>46</v>
      </c>
      <c r="V4431" t="s">
        <v>1783</v>
      </c>
      <c r="W4431" t="s">
        <v>151</v>
      </c>
      <c r="X4431" t="s">
        <v>125</v>
      </c>
      <c r="Y4431">
        <v>71600515</v>
      </c>
      <c r="Z4431" t="s">
        <v>371</v>
      </c>
      <c r="AA4431" t="s">
        <v>275</v>
      </c>
      <c r="AB4431" t="str">
        <f>CONCATENATE(A4431,"-",AA4431)</f>
        <v>10023618-Between 40% and 52%</v>
      </c>
      <c r="AC4431" s="1">
        <v>43320</v>
      </c>
      <c r="AD4431" s="1">
        <v>45046</v>
      </c>
      <c r="AE4431" s="2">
        <v>24489.22</v>
      </c>
    </row>
    <row r="4432" spans="1:31" x14ac:dyDescent="0.25">
      <c r="A4432">
        <v>10023618</v>
      </c>
      <c r="B4432" t="s">
        <v>1611</v>
      </c>
      <c r="C4432" t="s">
        <v>1611</v>
      </c>
      <c r="D4432" t="s">
        <v>1611</v>
      </c>
      <c r="E4432">
        <v>492130010</v>
      </c>
      <c r="F4432" t="s">
        <v>180</v>
      </c>
      <c r="G4432" t="s">
        <v>181</v>
      </c>
      <c r="H4432" t="s">
        <v>216</v>
      </c>
      <c r="I4432" t="s">
        <v>35</v>
      </c>
      <c r="J4432" t="s">
        <v>1779</v>
      </c>
      <c r="K4432" t="s">
        <v>1780</v>
      </c>
      <c r="L4432" t="s">
        <v>1781</v>
      </c>
      <c r="M4432" t="s">
        <v>39</v>
      </c>
      <c r="N4432" t="s">
        <v>40</v>
      </c>
      <c r="O4432" t="s">
        <v>1782</v>
      </c>
      <c r="P4432" t="s">
        <v>42</v>
      </c>
      <c r="Q4432" t="s">
        <v>43</v>
      </c>
      <c r="R4432">
        <v>1</v>
      </c>
      <c r="S4432" t="s">
        <v>1781</v>
      </c>
      <c r="T4432" t="s">
        <v>62</v>
      </c>
      <c r="U4432" t="s">
        <v>46</v>
      </c>
      <c r="V4432" t="s">
        <v>1783</v>
      </c>
      <c r="W4432" t="s">
        <v>151</v>
      </c>
      <c r="X4432" t="s">
        <v>125</v>
      </c>
      <c r="Y4432">
        <v>71600515</v>
      </c>
      <c r="Z4432" t="s">
        <v>371</v>
      </c>
      <c r="AA4432" t="s">
        <v>275</v>
      </c>
      <c r="AB4432" t="str">
        <f>CONCATENATE(A4432,"-",AA4432)</f>
        <v>10023618-Between 40% and 52%</v>
      </c>
      <c r="AC4432" s="1">
        <v>43320</v>
      </c>
      <c r="AD4432" s="1">
        <v>45046</v>
      </c>
      <c r="AE4432" s="2">
        <v>1033.42</v>
      </c>
    </row>
    <row r="4433" spans="1:31" x14ac:dyDescent="0.25">
      <c r="A4433">
        <v>10023636</v>
      </c>
      <c r="B4433" t="s">
        <v>658</v>
      </c>
      <c r="C4433" t="s">
        <v>658</v>
      </c>
      <c r="D4433" t="s">
        <v>658</v>
      </c>
      <c r="E4433">
        <v>110590400</v>
      </c>
      <c r="F4433" t="s">
        <v>98</v>
      </c>
      <c r="G4433" t="s">
        <v>98</v>
      </c>
      <c r="H4433" t="s">
        <v>73</v>
      </c>
      <c r="I4433" t="s">
        <v>35</v>
      </c>
      <c r="J4433" t="s">
        <v>5374</v>
      </c>
      <c r="K4433" t="s">
        <v>101</v>
      </c>
      <c r="L4433" t="s">
        <v>2143</v>
      </c>
      <c r="M4433" t="s">
        <v>39</v>
      </c>
      <c r="N4433" t="s">
        <v>500</v>
      </c>
      <c r="O4433" t="s">
        <v>5375</v>
      </c>
      <c r="P4433" t="s">
        <v>42</v>
      </c>
      <c r="Q4433" t="s">
        <v>43</v>
      </c>
      <c r="R4433">
        <v>1</v>
      </c>
      <c r="S4433" t="s">
        <v>2143</v>
      </c>
      <c r="T4433" t="s">
        <v>60</v>
      </c>
      <c r="U4433" t="s">
        <v>502</v>
      </c>
      <c r="V4433" t="s">
        <v>5376</v>
      </c>
      <c r="W4433" t="s">
        <v>151</v>
      </c>
      <c r="X4433" t="s">
        <v>125</v>
      </c>
      <c r="Y4433">
        <v>71600599</v>
      </c>
      <c r="Z4433" t="s">
        <v>371</v>
      </c>
      <c r="AA4433" t="s">
        <v>275</v>
      </c>
      <c r="AB4433" t="str">
        <f>CONCATENATE(A4433,"-",AA4433)</f>
        <v>10023636-Between 40% and 52%</v>
      </c>
      <c r="AC4433" s="1">
        <v>43277</v>
      </c>
      <c r="AD4433" s="1">
        <v>44737</v>
      </c>
      <c r="AE4433" s="2">
        <v>284.98</v>
      </c>
    </row>
    <row r="4434" spans="1:31" x14ac:dyDescent="0.25">
      <c r="A4434">
        <v>10023656</v>
      </c>
      <c r="B4434" t="s">
        <v>5377</v>
      </c>
      <c r="C4434" t="s">
        <v>1032</v>
      </c>
      <c r="D4434" t="s">
        <v>5377</v>
      </c>
      <c r="E4434">
        <v>550211116</v>
      </c>
      <c r="F4434" t="s">
        <v>336</v>
      </c>
      <c r="G4434" t="s">
        <v>337</v>
      </c>
      <c r="H4434" t="s">
        <v>216</v>
      </c>
      <c r="I4434" t="s">
        <v>35</v>
      </c>
      <c r="J4434" t="s">
        <v>5378</v>
      </c>
      <c r="K4434" t="s">
        <v>339</v>
      </c>
      <c r="L4434" t="s">
        <v>845</v>
      </c>
      <c r="M4434" t="s">
        <v>39</v>
      </c>
      <c r="N4434" t="s">
        <v>341</v>
      </c>
      <c r="O4434" t="s">
        <v>5379</v>
      </c>
      <c r="P4434" t="s">
        <v>42</v>
      </c>
      <c r="Q4434" t="s">
        <v>43</v>
      </c>
      <c r="R4434">
        <v>1</v>
      </c>
      <c r="S4434" t="s">
        <v>845</v>
      </c>
      <c r="T4434" t="s">
        <v>62</v>
      </c>
      <c r="U4434" t="s">
        <v>343</v>
      </c>
      <c r="V4434" t="s">
        <v>5380</v>
      </c>
      <c r="W4434" t="s">
        <v>345</v>
      </c>
      <c r="X4434" t="s">
        <v>763</v>
      </c>
      <c r="Y4434">
        <v>71600598</v>
      </c>
      <c r="Z4434" t="s">
        <v>250</v>
      </c>
      <c r="AA4434" t="s">
        <v>251</v>
      </c>
      <c r="AB4434" t="str">
        <f>CONCATENATE(A4434,"-",AA4434)</f>
        <v>10023656-Between 30% and 35%</v>
      </c>
      <c r="AC4434" s="1">
        <v>43282</v>
      </c>
      <c r="AD4434" s="1">
        <v>45107</v>
      </c>
      <c r="AE4434" s="2">
        <v>524.52</v>
      </c>
    </row>
    <row r="4435" spans="1:31" x14ac:dyDescent="0.25">
      <c r="A4435">
        <v>10023673</v>
      </c>
      <c r="B4435" t="s">
        <v>764</v>
      </c>
      <c r="C4435" t="s">
        <v>764</v>
      </c>
      <c r="D4435" t="s">
        <v>764</v>
      </c>
      <c r="E4435">
        <v>550213157</v>
      </c>
      <c r="F4435" t="s">
        <v>336</v>
      </c>
      <c r="G4435" t="s">
        <v>337</v>
      </c>
      <c r="H4435" t="s">
        <v>171</v>
      </c>
      <c r="I4435" t="s">
        <v>35</v>
      </c>
      <c r="J4435" t="s">
        <v>5381</v>
      </c>
      <c r="K4435" t="s">
        <v>339</v>
      </c>
      <c r="L4435" t="s">
        <v>766</v>
      </c>
      <c r="M4435" t="s">
        <v>66</v>
      </c>
      <c r="N4435" t="s">
        <v>67</v>
      </c>
      <c r="O4435" t="s">
        <v>5382</v>
      </c>
      <c r="P4435" t="s">
        <v>69</v>
      </c>
      <c r="Q4435" t="s">
        <v>43</v>
      </c>
      <c r="R4435">
        <v>1</v>
      </c>
      <c r="S4435" t="s">
        <v>766</v>
      </c>
      <c r="T4435" t="s">
        <v>62</v>
      </c>
      <c r="U4435" t="s">
        <v>1921</v>
      </c>
      <c r="V4435" t="s">
        <v>5383</v>
      </c>
      <c r="W4435" t="s">
        <v>345</v>
      </c>
      <c r="X4435" t="s">
        <v>125</v>
      </c>
      <c r="Y4435">
        <v>11620019</v>
      </c>
      <c r="Z4435" t="s">
        <v>108</v>
      </c>
      <c r="AA4435" t="s">
        <v>51</v>
      </c>
      <c r="AB4435" t="str">
        <f>CONCATENATE(A4435,"-",AA4435)</f>
        <v>10023673-10% and Under</v>
      </c>
      <c r="AC4435" s="1">
        <v>43221</v>
      </c>
      <c r="AD4435" s="1">
        <v>45047</v>
      </c>
      <c r="AE4435" s="2">
        <v>278.94</v>
      </c>
    </row>
    <row r="4436" spans="1:31" x14ac:dyDescent="0.25">
      <c r="A4436">
        <v>10023693</v>
      </c>
      <c r="B4436" t="s">
        <v>2688</v>
      </c>
      <c r="C4436" t="s">
        <v>374</v>
      </c>
      <c r="D4436" t="s">
        <v>427</v>
      </c>
      <c r="E4436">
        <v>491050010</v>
      </c>
      <c r="F4436" t="s">
        <v>180</v>
      </c>
      <c r="G4436" t="s">
        <v>181</v>
      </c>
      <c r="H4436" t="s">
        <v>267</v>
      </c>
      <c r="I4436" t="s">
        <v>35</v>
      </c>
      <c r="J4436" t="s">
        <v>5384</v>
      </c>
      <c r="K4436" t="s">
        <v>146</v>
      </c>
      <c r="L4436" t="s">
        <v>2240</v>
      </c>
      <c r="M4436" t="s">
        <v>39</v>
      </c>
      <c r="N4436" t="s">
        <v>440</v>
      </c>
      <c r="O4436" t="s">
        <v>5385</v>
      </c>
      <c r="P4436" t="s">
        <v>42</v>
      </c>
      <c r="Q4436" t="s">
        <v>43</v>
      </c>
      <c r="R4436">
        <v>6</v>
      </c>
      <c r="S4436" t="s">
        <v>2209</v>
      </c>
      <c r="T4436" t="s">
        <v>45</v>
      </c>
      <c r="U4436" t="s">
        <v>442</v>
      </c>
      <c r="V4436" t="s">
        <v>5386</v>
      </c>
      <c r="W4436" t="s">
        <v>151</v>
      </c>
      <c r="X4436" t="s">
        <v>125</v>
      </c>
      <c r="Y4436">
        <v>71600605</v>
      </c>
      <c r="Z4436" t="s">
        <v>250</v>
      </c>
      <c r="AA4436" t="s">
        <v>251</v>
      </c>
      <c r="AB4436" t="str">
        <f>CONCATENATE(A4436,"-",AA4436)</f>
        <v>10023693-Between 30% and 35%</v>
      </c>
      <c r="AC4436" s="1">
        <v>43374</v>
      </c>
      <c r="AD4436" s="1">
        <v>45199</v>
      </c>
      <c r="AE4436" s="2">
        <v>524.72</v>
      </c>
    </row>
    <row r="4437" spans="1:31" x14ac:dyDescent="0.25">
      <c r="A4437">
        <v>10023693</v>
      </c>
      <c r="B4437" t="s">
        <v>2688</v>
      </c>
      <c r="C4437" t="s">
        <v>374</v>
      </c>
      <c r="D4437" t="s">
        <v>427</v>
      </c>
      <c r="E4437">
        <v>491050010</v>
      </c>
      <c r="F4437" t="s">
        <v>180</v>
      </c>
      <c r="G4437" t="s">
        <v>181</v>
      </c>
      <c r="H4437" t="s">
        <v>73</v>
      </c>
      <c r="I4437" t="s">
        <v>35</v>
      </c>
      <c r="J4437" t="s">
        <v>5384</v>
      </c>
      <c r="K4437" t="s">
        <v>146</v>
      </c>
      <c r="L4437" t="s">
        <v>2240</v>
      </c>
      <c r="M4437" t="s">
        <v>39</v>
      </c>
      <c r="N4437" t="s">
        <v>440</v>
      </c>
      <c r="O4437" t="s">
        <v>5385</v>
      </c>
      <c r="P4437" t="s">
        <v>42</v>
      </c>
      <c r="Q4437" t="s">
        <v>43</v>
      </c>
      <c r="R4437">
        <v>6</v>
      </c>
      <c r="S4437" t="s">
        <v>2209</v>
      </c>
      <c r="T4437" t="s">
        <v>60</v>
      </c>
      <c r="U4437" t="s">
        <v>442</v>
      </c>
      <c r="V4437" t="s">
        <v>5386</v>
      </c>
      <c r="W4437" t="s">
        <v>151</v>
      </c>
      <c r="X4437" t="s">
        <v>125</v>
      </c>
      <c r="Y4437">
        <v>71600605</v>
      </c>
      <c r="Z4437" t="s">
        <v>250</v>
      </c>
      <c r="AA4437" t="s">
        <v>251</v>
      </c>
      <c r="AB4437" t="str">
        <f>CONCATENATE(A4437,"-",AA4437)</f>
        <v>10023693-Between 30% and 35%</v>
      </c>
      <c r="AC4437" s="1">
        <v>43374</v>
      </c>
      <c r="AD4437" s="1">
        <v>45199</v>
      </c>
      <c r="AE4437" s="2">
        <v>120.69</v>
      </c>
    </row>
    <row r="4438" spans="1:31" x14ac:dyDescent="0.25">
      <c r="A4438">
        <v>10023695</v>
      </c>
      <c r="B4438" t="s">
        <v>630</v>
      </c>
      <c r="C4438" t="s">
        <v>630</v>
      </c>
      <c r="D4438" t="s">
        <v>630</v>
      </c>
      <c r="E4438">
        <v>310930070</v>
      </c>
      <c r="F4438" t="s">
        <v>142</v>
      </c>
      <c r="G4438" t="s">
        <v>143</v>
      </c>
      <c r="H4438" t="s">
        <v>212</v>
      </c>
      <c r="I4438" t="s">
        <v>35</v>
      </c>
      <c r="J4438" t="s">
        <v>1791</v>
      </c>
      <c r="K4438" t="s">
        <v>146</v>
      </c>
      <c r="L4438" t="s">
        <v>1792</v>
      </c>
      <c r="M4438" t="s">
        <v>39</v>
      </c>
      <c r="N4438" t="s">
        <v>917</v>
      </c>
      <c r="O4438" t="s">
        <v>1793</v>
      </c>
      <c r="P4438" t="s">
        <v>42</v>
      </c>
      <c r="Q4438" t="s">
        <v>43</v>
      </c>
      <c r="R4438">
        <v>1</v>
      </c>
      <c r="S4438" t="s">
        <v>1792</v>
      </c>
      <c r="T4438" t="s">
        <v>213</v>
      </c>
      <c r="U4438" t="s">
        <v>1122</v>
      </c>
      <c r="V4438" t="s">
        <v>1794</v>
      </c>
      <c r="W4438" t="s">
        <v>151</v>
      </c>
      <c r="X4438" t="s">
        <v>125</v>
      </c>
      <c r="Y4438">
        <v>71600604</v>
      </c>
      <c r="Z4438" t="s">
        <v>371</v>
      </c>
      <c r="AA4438" t="s">
        <v>275</v>
      </c>
      <c r="AB4438" t="str">
        <f>CONCATENATE(A4438,"-",AA4438)</f>
        <v>10023695-Between 40% and 52%</v>
      </c>
      <c r="AC4438" s="1">
        <v>43333</v>
      </c>
      <c r="AD4438" s="1">
        <v>44793</v>
      </c>
      <c r="AE4438" s="2">
        <v>-5588.31</v>
      </c>
    </row>
    <row r="4439" spans="1:31" x14ac:dyDescent="0.25">
      <c r="A4439">
        <v>10023701</v>
      </c>
      <c r="B4439" t="s">
        <v>630</v>
      </c>
      <c r="C4439" t="s">
        <v>630</v>
      </c>
      <c r="D4439" t="s">
        <v>630</v>
      </c>
      <c r="E4439">
        <v>310930070</v>
      </c>
      <c r="F4439" t="s">
        <v>142</v>
      </c>
      <c r="G4439" t="s">
        <v>143</v>
      </c>
      <c r="H4439" t="s">
        <v>300</v>
      </c>
      <c r="I4439" t="s">
        <v>35</v>
      </c>
      <c r="J4439" t="s">
        <v>1795</v>
      </c>
      <c r="K4439" t="s">
        <v>146</v>
      </c>
      <c r="L4439" t="s">
        <v>1119</v>
      </c>
      <c r="M4439" t="s">
        <v>39</v>
      </c>
      <c r="N4439" t="s">
        <v>917</v>
      </c>
      <c r="O4439" t="s">
        <v>1796</v>
      </c>
      <c r="P4439" t="s">
        <v>42</v>
      </c>
      <c r="Q4439" t="s">
        <v>43</v>
      </c>
      <c r="R4439">
        <v>3</v>
      </c>
      <c r="S4439" t="s">
        <v>1119</v>
      </c>
      <c r="T4439" t="s">
        <v>62</v>
      </c>
      <c r="U4439" t="s">
        <v>1797</v>
      </c>
      <c r="V4439" t="s">
        <v>1798</v>
      </c>
      <c r="W4439" t="s">
        <v>151</v>
      </c>
      <c r="X4439" t="s">
        <v>125</v>
      </c>
      <c r="Y4439">
        <v>71600608</v>
      </c>
      <c r="Z4439" t="s">
        <v>371</v>
      </c>
      <c r="AA4439" t="s">
        <v>275</v>
      </c>
      <c r="AB4439" t="str">
        <f>CONCATENATE(A4439,"-",AA4439)</f>
        <v>10023701-Between 40% and 52%</v>
      </c>
      <c r="AC4439" s="1">
        <v>43344</v>
      </c>
      <c r="AD4439" s="1">
        <v>45016</v>
      </c>
      <c r="AE4439" s="2">
        <v>1234.3499999999999</v>
      </c>
    </row>
    <row r="4440" spans="1:31" x14ac:dyDescent="0.25">
      <c r="A4440">
        <v>10023701</v>
      </c>
      <c r="B4440" t="s">
        <v>630</v>
      </c>
      <c r="C4440" t="s">
        <v>630</v>
      </c>
      <c r="D4440" t="s">
        <v>630</v>
      </c>
      <c r="E4440">
        <v>310930070</v>
      </c>
      <c r="F4440" t="s">
        <v>142</v>
      </c>
      <c r="G4440" t="s">
        <v>143</v>
      </c>
      <c r="H4440" t="s">
        <v>284</v>
      </c>
      <c r="I4440" t="s">
        <v>35</v>
      </c>
      <c r="J4440" t="s">
        <v>1795</v>
      </c>
      <c r="K4440" t="s">
        <v>146</v>
      </c>
      <c r="L4440" t="s">
        <v>1119</v>
      </c>
      <c r="M4440" t="s">
        <v>39</v>
      </c>
      <c r="N4440" t="s">
        <v>917</v>
      </c>
      <c r="O4440" t="s">
        <v>1796</v>
      </c>
      <c r="P4440" t="s">
        <v>42</v>
      </c>
      <c r="Q4440" t="s">
        <v>43</v>
      </c>
      <c r="R4440">
        <v>3</v>
      </c>
      <c r="S4440" t="s">
        <v>1119</v>
      </c>
      <c r="T4440" t="s">
        <v>213</v>
      </c>
      <c r="U4440" t="s">
        <v>1797</v>
      </c>
      <c r="V4440" t="s">
        <v>1798</v>
      </c>
      <c r="W4440" t="s">
        <v>151</v>
      </c>
      <c r="X4440" t="s">
        <v>125</v>
      </c>
      <c r="Y4440">
        <v>71600608</v>
      </c>
      <c r="Z4440" t="s">
        <v>371</v>
      </c>
      <c r="AA4440" t="s">
        <v>275</v>
      </c>
      <c r="AB4440" t="str">
        <f>CONCATENATE(A4440,"-",AA4440)</f>
        <v>10023701-Between 40% and 52%</v>
      </c>
      <c r="AC4440" s="1">
        <v>43344</v>
      </c>
      <c r="AD4440" s="1">
        <v>45016</v>
      </c>
      <c r="AE4440" s="2">
        <v>617.98</v>
      </c>
    </row>
    <row r="4441" spans="1:31" x14ac:dyDescent="0.25">
      <c r="A4441">
        <v>10023704</v>
      </c>
      <c r="B4441" t="s">
        <v>1910</v>
      </c>
      <c r="C4441" t="s">
        <v>905</v>
      </c>
      <c r="D4441" t="s">
        <v>1910</v>
      </c>
      <c r="E4441">
        <v>110570400</v>
      </c>
      <c r="F4441" t="s">
        <v>98</v>
      </c>
      <c r="G4441" t="s">
        <v>98</v>
      </c>
      <c r="H4441" t="s">
        <v>212</v>
      </c>
      <c r="I4441" t="s">
        <v>35</v>
      </c>
      <c r="J4441" t="s">
        <v>4388</v>
      </c>
      <c r="K4441" t="s">
        <v>101</v>
      </c>
      <c r="L4441" t="s">
        <v>2127</v>
      </c>
      <c r="M4441" t="s">
        <v>39</v>
      </c>
      <c r="N4441" t="s">
        <v>440</v>
      </c>
      <c r="O4441" t="s">
        <v>4389</v>
      </c>
      <c r="P4441" t="s">
        <v>42</v>
      </c>
      <c r="Q4441" t="s">
        <v>43</v>
      </c>
      <c r="R4441">
        <v>3</v>
      </c>
      <c r="S4441" t="s">
        <v>4390</v>
      </c>
      <c r="T4441" t="s">
        <v>213</v>
      </c>
      <c r="U4441" t="s">
        <v>442</v>
      </c>
      <c r="V4441" t="s">
        <v>4391</v>
      </c>
      <c r="W4441" t="s">
        <v>151</v>
      </c>
      <c r="X4441" t="s">
        <v>125</v>
      </c>
      <c r="Y4441">
        <v>71600602</v>
      </c>
      <c r="Z4441" t="s">
        <v>371</v>
      </c>
      <c r="AA4441" t="s">
        <v>275</v>
      </c>
      <c r="AB4441" t="str">
        <f>CONCATENATE(A4441,"-",AA4441)</f>
        <v>10023704-Between 40% and 52%</v>
      </c>
      <c r="AC4441" s="1">
        <v>43344</v>
      </c>
      <c r="AD4441" s="1">
        <v>45535</v>
      </c>
      <c r="AE4441" s="2">
        <v>6924.99</v>
      </c>
    </row>
    <row r="4442" spans="1:31" x14ac:dyDescent="0.25">
      <c r="A4442">
        <v>10023704</v>
      </c>
      <c r="B4442" t="s">
        <v>658</v>
      </c>
      <c r="C4442" t="s">
        <v>905</v>
      </c>
      <c r="D4442" t="s">
        <v>658</v>
      </c>
      <c r="E4442">
        <v>110590400</v>
      </c>
      <c r="F4442" t="s">
        <v>98</v>
      </c>
      <c r="G4442" t="s">
        <v>98</v>
      </c>
      <c r="H4442" t="s">
        <v>267</v>
      </c>
      <c r="I4442" t="s">
        <v>35</v>
      </c>
      <c r="J4442" t="s">
        <v>4388</v>
      </c>
      <c r="K4442" t="s">
        <v>101</v>
      </c>
      <c r="L4442" t="s">
        <v>2127</v>
      </c>
      <c r="M4442" t="s">
        <v>39</v>
      </c>
      <c r="N4442" t="s">
        <v>440</v>
      </c>
      <c r="O4442" t="s">
        <v>4389</v>
      </c>
      <c r="P4442" t="s">
        <v>42</v>
      </c>
      <c r="Q4442" t="s">
        <v>43</v>
      </c>
      <c r="R4442">
        <v>2</v>
      </c>
      <c r="S4442" t="s">
        <v>907</v>
      </c>
      <c r="T4442" t="s">
        <v>45</v>
      </c>
      <c r="U4442" t="s">
        <v>442</v>
      </c>
      <c r="V4442" t="s">
        <v>4391</v>
      </c>
      <c r="W4442" t="s">
        <v>151</v>
      </c>
      <c r="X4442" t="s">
        <v>125</v>
      </c>
      <c r="Y4442">
        <v>71600602</v>
      </c>
      <c r="Z4442" t="s">
        <v>371</v>
      </c>
      <c r="AA4442" t="s">
        <v>275</v>
      </c>
      <c r="AB4442" t="str">
        <f>CONCATENATE(A4442,"-",AA4442)</f>
        <v>10023704-Between 40% and 52%</v>
      </c>
      <c r="AC4442" s="1">
        <v>43344</v>
      </c>
      <c r="AD4442" s="1">
        <v>45535</v>
      </c>
      <c r="AE4442" s="2">
        <v>5456.97</v>
      </c>
    </row>
    <row r="4443" spans="1:31" x14ac:dyDescent="0.25">
      <c r="A4443">
        <v>10023704</v>
      </c>
      <c r="B4443" t="s">
        <v>658</v>
      </c>
      <c r="C4443" t="s">
        <v>905</v>
      </c>
      <c r="D4443" t="s">
        <v>658</v>
      </c>
      <c r="E4443">
        <v>110590400</v>
      </c>
      <c r="F4443" t="s">
        <v>98</v>
      </c>
      <c r="G4443" t="s">
        <v>98</v>
      </c>
      <c r="H4443" t="s">
        <v>53</v>
      </c>
      <c r="I4443" t="s">
        <v>54</v>
      </c>
      <c r="J4443" t="s">
        <v>4388</v>
      </c>
      <c r="K4443" t="s">
        <v>101</v>
      </c>
      <c r="L4443" t="s">
        <v>2127</v>
      </c>
      <c r="M4443" t="s">
        <v>39</v>
      </c>
      <c r="N4443" t="s">
        <v>440</v>
      </c>
      <c r="O4443" t="s">
        <v>4389</v>
      </c>
      <c r="P4443" t="s">
        <v>42</v>
      </c>
      <c r="Q4443" t="s">
        <v>43</v>
      </c>
      <c r="R4443">
        <v>1</v>
      </c>
      <c r="S4443" t="s">
        <v>2127</v>
      </c>
      <c r="T4443" t="s">
        <v>57</v>
      </c>
      <c r="U4443" t="s">
        <v>442</v>
      </c>
      <c r="V4443" t="s">
        <v>4391</v>
      </c>
      <c r="W4443" t="s">
        <v>345</v>
      </c>
      <c r="X4443" t="s">
        <v>125</v>
      </c>
      <c r="Y4443">
        <v>71600602</v>
      </c>
      <c r="Z4443" t="s">
        <v>371</v>
      </c>
      <c r="AA4443" t="s">
        <v>275</v>
      </c>
      <c r="AB4443" t="str">
        <f>CONCATENATE(A4443,"-",AA4443)</f>
        <v>10023704-Between 40% and 52%</v>
      </c>
      <c r="AC4443" s="1">
        <v>43344</v>
      </c>
      <c r="AD4443" s="1">
        <v>45535</v>
      </c>
      <c r="AE4443" s="2">
        <v>-944.79</v>
      </c>
    </row>
    <row r="4444" spans="1:31" x14ac:dyDescent="0.25">
      <c r="A4444">
        <v>10023710</v>
      </c>
      <c r="B4444" t="s">
        <v>1040</v>
      </c>
      <c r="C4444" t="s">
        <v>1040</v>
      </c>
      <c r="D4444" t="s">
        <v>1040</v>
      </c>
      <c r="E4444">
        <v>550234001</v>
      </c>
      <c r="F4444" t="s">
        <v>336</v>
      </c>
      <c r="G4444" t="s">
        <v>337</v>
      </c>
      <c r="H4444" t="s">
        <v>212</v>
      </c>
      <c r="I4444" t="s">
        <v>35</v>
      </c>
      <c r="J4444" t="s">
        <v>5387</v>
      </c>
      <c r="K4444" t="s">
        <v>339</v>
      </c>
      <c r="L4444" t="s">
        <v>2995</v>
      </c>
      <c r="M4444" t="s">
        <v>39</v>
      </c>
      <c r="N4444" t="s">
        <v>341</v>
      </c>
      <c r="O4444" t="s">
        <v>5388</v>
      </c>
      <c r="P4444" t="s">
        <v>42</v>
      </c>
      <c r="Q4444" t="s">
        <v>43</v>
      </c>
      <c r="R4444">
        <v>3</v>
      </c>
      <c r="S4444" t="s">
        <v>2995</v>
      </c>
      <c r="T4444" t="s">
        <v>213</v>
      </c>
      <c r="U4444" t="s">
        <v>343</v>
      </c>
      <c r="V4444" t="s">
        <v>5389</v>
      </c>
      <c r="W4444" t="s">
        <v>345</v>
      </c>
      <c r="X4444" t="s">
        <v>763</v>
      </c>
      <c r="Y4444">
        <v>71600492</v>
      </c>
      <c r="Z4444" t="s">
        <v>274</v>
      </c>
      <c r="AA4444" t="s">
        <v>275</v>
      </c>
      <c r="AB4444" t="str">
        <f>CONCATENATE(A4444,"-",AA4444)</f>
        <v>10023710-Between 40% and 52%</v>
      </c>
      <c r="AC4444" s="1">
        <v>43731</v>
      </c>
      <c r="AD4444" s="1">
        <v>44422</v>
      </c>
      <c r="AE4444" s="2">
        <v>-4542.33</v>
      </c>
    </row>
    <row r="4445" spans="1:31" x14ac:dyDescent="0.25">
      <c r="A4445">
        <v>10023724</v>
      </c>
      <c r="B4445" t="s">
        <v>658</v>
      </c>
      <c r="C4445" t="s">
        <v>658</v>
      </c>
      <c r="D4445" t="s">
        <v>658</v>
      </c>
      <c r="E4445">
        <v>110590400</v>
      </c>
      <c r="F4445" t="s">
        <v>98</v>
      </c>
      <c r="G4445" t="s">
        <v>98</v>
      </c>
      <c r="H4445" t="s">
        <v>216</v>
      </c>
      <c r="I4445" t="s">
        <v>35</v>
      </c>
      <c r="J4445" t="s">
        <v>5390</v>
      </c>
      <c r="K4445" t="s">
        <v>101</v>
      </c>
      <c r="L4445" t="s">
        <v>4734</v>
      </c>
      <c r="M4445" t="s">
        <v>39</v>
      </c>
      <c r="N4445" t="s">
        <v>348</v>
      </c>
      <c r="O4445" t="s">
        <v>5391</v>
      </c>
      <c r="P4445" t="s">
        <v>42</v>
      </c>
      <c r="Q4445" t="s">
        <v>43</v>
      </c>
      <c r="R4445">
        <v>1</v>
      </c>
      <c r="S4445" t="s">
        <v>4734</v>
      </c>
      <c r="T4445" t="s">
        <v>62</v>
      </c>
      <c r="U4445" t="s">
        <v>799</v>
      </c>
      <c r="V4445" t="s">
        <v>5392</v>
      </c>
      <c r="W4445" t="s">
        <v>151</v>
      </c>
      <c r="X4445" t="s">
        <v>49</v>
      </c>
      <c r="Y4445">
        <v>71600613</v>
      </c>
      <c r="Z4445" t="s">
        <v>72</v>
      </c>
      <c r="AA4445">
        <v>0.26</v>
      </c>
      <c r="AB4445" t="str">
        <f>CONCATENATE(A4445,"-",AA4445)</f>
        <v>10023724-0.26</v>
      </c>
      <c r="AC4445" s="1">
        <v>43344</v>
      </c>
      <c r="AD4445" s="1">
        <v>44804</v>
      </c>
      <c r="AE4445" s="2">
        <v>5077.8999999999996</v>
      </c>
    </row>
    <row r="4446" spans="1:31" x14ac:dyDescent="0.25">
      <c r="A4446">
        <v>10023752</v>
      </c>
      <c r="B4446" t="s">
        <v>1804</v>
      </c>
      <c r="C4446" t="s">
        <v>1804</v>
      </c>
      <c r="D4446" t="s">
        <v>1804</v>
      </c>
      <c r="E4446">
        <v>619070001</v>
      </c>
      <c r="F4446" t="s">
        <v>1805</v>
      </c>
      <c r="G4446" t="s">
        <v>1806</v>
      </c>
      <c r="H4446" t="s">
        <v>160</v>
      </c>
      <c r="I4446" t="s">
        <v>35</v>
      </c>
      <c r="J4446" t="s">
        <v>1807</v>
      </c>
      <c r="K4446" t="s">
        <v>392</v>
      </c>
      <c r="L4446" t="s">
        <v>1808</v>
      </c>
      <c r="M4446" t="s">
        <v>66</v>
      </c>
      <c r="N4446" t="s">
        <v>67</v>
      </c>
      <c r="O4446" t="s">
        <v>1809</v>
      </c>
      <c r="P4446" t="s">
        <v>69</v>
      </c>
      <c r="Q4446" t="s">
        <v>43</v>
      </c>
      <c r="R4446">
        <v>3</v>
      </c>
      <c r="S4446" t="s">
        <v>1808</v>
      </c>
      <c r="T4446" t="s">
        <v>62</v>
      </c>
      <c r="U4446" t="s">
        <v>186</v>
      </c>
      <c r="V4446" t="s">
        <v>1810</v>
      </c>
      <c r="W4446" t="s">
        <v>151</v>
      </c>
      <c r="X4446" t="s">
        <v>125</v>
      </c>
      <c r="Y4446">
        <v>71620354</v>
      </c>
      <c r="Z4446" t="s">
        <v>84</v>
      </c>
      <c r="AA4446" t="s">
        <v>85</v>
      </c>
      <c r="AB4446" t="str">
        <f>CONCATENATE(A4446,"-",AA4446)</f>
        <v>10023752-Zero</v>
      </c>
      <c r="AC4446" s="1">
        <v>44562</v>
      </c>
      <c r="AD4446" s="1">
        <v>44999</v>
      </c>
      <c r="AE4446" s="2">
        <v>1022</v>
      </c>
    </row>
    <row r="4447" spans="1:31" x14ac:dyDescent="0.25">
      <c r="A4447">
        <v>10023754</v>
      </c>
      <c r="B4447" t="s">
        <v>1811</v>
      </c>
      <c r="C4447" t="s">
        <v>1811</v>
      </c>
      <c r="D4447" t="s">
        <v>1811</v>
      </c>
      <c r="E4447">
        <v>460425071</v>
      </c>
      <c r="F4447" t="s">
        <v>162</v>
      </c>
      <c r="G4447" t="s">
        <v>163</v>
      </c>
      <c r="H4447" t="s">
        <v>267</v>
      </c>
      <c r="I4447" t="s">
        <v>35</v>
      </c>
      <c r="J4447" t="s">
        <v>1812</v>
      </c>
      <c r="K4447" t="s">
        <v>165</v>
      </c>
      <c r="L4447" t="s">
        <v>678</v>
      </c>
      <c r="M4447" t="s">
        <v>39</v>
      </c>
      <c r="N4447" t="s">
        <v>40</v>
      </c>
      <c r="O4447" t="s">
        <v>1813</v>
      </c>
      <c r="P4447" t="s">
        <v>42</v>
      </c>
      <c r="Q4447" t="s">
        <v>43</v>
      </c>
      <c r="R4447">
        <v>1</v>
      </c>
      <c r="S4447" t="s">
        <v>678</v>
      </c>
      <c r="T4447" t="s">
        <v>45</v>
      </c>
      <c r="U4447" t="s">
        <v>46</v>
      </c>
      <c r="V4447" t="s">
        <v>1814</v>
      </c>
      <c r="W4447" t="s">
        <v>345</v>
      </c>
      <c r="X4447" t="s">
        <v>125</v>
      </c>
      <c r="Y4447">
        <v>71600315</v>
      </c>
      <c r="Z4447" t="s">
        <v>371</v>
      </c>
      <c r="AA4447" t="s">
        <v>275</v>
      </c>
      <c r="AB4447" t="str">
        <f>CONCATENATE(A4447,"-",AA4447)</f>
        <v>10023754-Between 40% and 52%</v>
      </c>
      <c r="AC4447" s="1">
        <v>43282</v>
      </c>
      <c r="AD4447" s="1">
        <v>44742</v>
      </c>
      <c r="AE4447" s="2">
        <v>341.55</v>
      </c>
    </row>
    <row r="4448" spans="1:31" x14ac:dyDescent="0.25">
      <c r="A4448">
        <v>10023754</v>
      </c>
      <c r="B4448" t="s">
        <v>1811</v>
      </c>
      <c r="C4448" t="s">
        <v>1811</v>
      </c>
      <c r="D4448" t="s">
        <v>1811</v>
      </c>
      <c r="E4448">
        <v>460425071</v>
      </c>
      <c r="F4448" t="s">
        <v>162</v>
      </c>
      <c r="G4448" t="s">
        <v>163</v>
      </c>
      <c r="H4448" t="s">
        <v>59</v>
      </c>
      <c r="I4448" t="s">
        <v>35</v>
      </c>
      <c r="J4448" t="s">
        <v>1812</v>
      </c>
      <c r="K4448" t="s">
        <v>165</v>
      </c>
      <c r="L4448" t="s">
        <v>678</v>
      </c>
      <c r="M4448" t="s">
        <v>39</v>
      </c>
      <c r="N4448" t="s">
        <v>40</v>
      </c>
      <c r="O4448" t="s">
        <v>1813</v>
      </c>
      <c r="P4448" t="s">
        <v>42</v>
      </c>
      <c r="Q4448" t="s">
        <v>43</v>
      </c>
      <c r="R4448">
        <v>1</v>
      </c>
      <c r="S4448" t="s">
        <v>678</v>
      </c>
      <c r="T4448" t="s">
        <v>60</v>
      </c>
      <c r="U4448" t="s">
        <v>46</v>
      </c>
      <c r="V4448" t="s">
        <v>1814</v>
      </c>
      <c r="W4448" t="s">
        <v>345</v>
      </c>
      <c r="X4448" t="s">
        <v>125</v>
      </c>
      <c r="Y4448">
        <v>71600315</v>
      </c>
      <c r="Z4448" t="s">
        <v>371</v>
      </c>
      <c r="AA4448" t="s">
        <v>275</v>
      </c>
      <c r="AB4448" t="str">
        <f>CONCATENATE(A4448,"-",AA4448)</f>
        <v>10023754-Between 40% and 52%</v>
      </c>
      <c r="AC4448" s="1">
        <v>43282</v>
      </c>
      <c r="AD4448" s="1">
        <v>44742</v>
      </c>
      <c r="AE4448" s="2">
        <v>-111.93</v>
      </c>
    </row>
    <row r="4449" spans="1:31" x14ac:dyDescent="0.25">
      <c r="A4449">
        <v>10023765</v>
      </c>
      <c r="B4449" t="s">
        <v>791</v>
      </c>
      <c r="C4449" t="s">
        <v>791</v>
      </c>
      <c r="D4449" t="s">
        <v>791</v>
      </c>
      <c r="E4449">
        <v>311320070</v>
      </c>
      <c r="F4449" t="s">
        <v>142</v>
      </c>
      <c r="G4449" t="s">
        <v>143</v>
      </c>
      <c r="H4449" t="s">
        <v>73</v>
      </c>
      <c r="I4449" t="s">
        <v>35</v>
      </c>
      <c r="J4449" t="s">
        <v>1816</v>
      </c>
      <c r="K4449" t="s">
        <v>146</v>
      </c>
      <c r="L4449" t="s">
        <v>1817</v>
      </c>
      <c r="M4449" t="s">
        <v>39</v>
      </c>
      <c r="N4449" t="s">
        <v>348</v>
      </c>
      <c r="O4449" t="s">
        <v>1818</v>
      </c>
      <c r="P4449" t="s">
        <v>42</v>
      </c>
      <c r="Q4449" t="s">
        <v>43</v>
      </c>
      <c r="R4449">
        <v>7</v>
      </c>
      <c r="S4449" t="s">
        <v>1817</v>
      </c>
      <c r="T4449" t="s">
        <v>60</v>
      </c>
      <c r="U4449" t="s">
        <v>1820</v>
      </c>
      <c r="V4449" t="s">
        <v>1821</v>
      </c>
      <c r="W4449" t="s">
        <v>233</v>
      </c>
      <c r="X4449" t="s">
        <v>125</v>
      </c>
      <c r="Y4449">
        <v>71600762</v>
      </c>
      <c r="Z4449" t="s">
        <v>250</v>
      </c>
      <c r="AA4449" t="s">
        <v>251</v>
      </c>
      <c r="AB4449" t="str">
        <f>CONCATENATE(A4449,"-",AA4449)</f>
        <v>10023765-Between 30% and 35%</v>
      </c>
      <c r="AC4449" s="1">
        <v>44469</v>
      </c>
      <c r="AD4449" s="1">
        <v>44833</v>
      </c>
      <c r="AE4449" s="2">
        <v>170.05</v>
      </c>
    </row>
    <row r="4450" spans="1:31" x14ac:dyDescent="0.25">
      <c r="A4450">
        <v>10023797</v>
      </c>
      <c r="B4450" t="s">
        <v>1032</v>
      </c>
      <c r="C4450" t="s">
        <v>1032</v>
      </c>
      <c r="D4450" t="s">
        <v>1032</v>
      </c>
      <c r="E4450">
        <v>550213156</v>
      </c>
      <c r="F4450" t="s">
        <v>336</v>
      </c>
      <c r="G4450" t="s">
        <v>337</v>
      </c>
      <c r="H4450" t="s">
        <v>53</v>
      </c>
      <c r="I4450" t="s">
        <v>54</v>
      </c>
      <c r="J4450" t="s">
        <v>1822</v>
      </c>
      <c r="K4450" t="s">
        <v>339</v>
      </c>
      <c r="L4450" t="s">
        <v>845</v>
      </c>
      <c r="M4450" t="s">
        <v>39</v>
      </c>
      <c r="N4450" t="s">
        <v>341</v>
      </c>
      <c r="O4450" t="s">
        <v>1823</v>
      </c>
      <c r="P4450" t="s">
        <v>42</v>
      </c>
      <c r="Q4450" t="s">
        <v>43</v>
      </c>
      <c r="R4450">
        <v>1</v>
      </c>
      <c r="S4450" t="s">
        <v>845</v>
      </c>
      <c r="T4450" t="s">
        <v>57</v>
      </c>
      <c r="U4450" t="s">
        <v>343</v>
      </c>
      <c r="V4450" t="s">
        <v>1824</v>
      </c>
      <c r="W4450" t="s">
        <v>345</v>
      </c>
      <c r="X4450" t="s">
        <v>763</v>
      </c>
      <c r="Y4450">
        <v>71600327</v>
      </c>
      <c r="Z4450" t="s">
        <v>250</v>
      </c>
      <c r="AA4450" t="s">
        <v>251</v>
      </c>
      <c r="AB4450" t="str">
        <f>CONCATENATE(A4450,"-",AA4450)</f>
        <v>10023797-Between 30% and 35%</v>
      </c>
      <c r="AC4450" s="1">
        <v>43344</v>
      </c>
      <c r="AD4450" s="1">
        <v>45169</v>
      </c>
      <c r="AE4450" s="2">
        <v>415.79</v>
      </c>
    </row>
    <row r="4451" spans="1:31" x14ac:dyDescent="0.25">
      <c r="A4451">
        <v>10023799</v>
      </c>
      <c r="B4451" t="s">
        <v>5393</v>
      </c>
      <c r="C4451" t="s">
        <v>5393</v>
      </c>
      <c r="D4451" t="s">
        <v>5393</v>
      </c>
      <c r="E4451">
        <v>550232914</v>
      </c>
      <c r="F4451" t="s">
        <v>336</v>
      </c>
      <c r="G4451" t="s">
        <v>337</v>
      </c>
      <c r="H4451" t="s">
        <v>53</v>
      </c>
      <c r="I4451" t="s">
        <v>54</v>
      </c>
      <c r="J4451" t="s">
        <v>5394</v>
      </c>
      <c r="K4451" t="s">
        <v>339</v>
      </c>
      <c r="L4451" t="s">
        <v>5395</v>
      </c>
      <c r="M4451" t="s">
        <v>39</v>
      </c>
      <c r="N4451" t="s">
        <v>341</v>
      </c>
      <c r="O4451" t="s">
        <v>5396</v>
      </c>
      <c r="P4451" t="s">
        <v>42</v>
      </c>
      <c r="Q4451" t="s">
        <v>43</v>
      </c>
      <c r="R4451">
        <v>1</v>
      </c>
      <c r="S4451" t="s">
        <v>5395</v>
      </c>
      <c r="T4451" t="s">
        <v>57</v>
      </c>
      <c r="U4451" t="s">
        <v>825</v>
      </c>
      <c r="V4451" t="s">
        <v>5397</v>
      </c>
      <c r="W4451" t="s">
        <v>345</v>
      </c>
      <c r="X4451" t="s">
        <v>125</v>
      </c>
      <c r="Y4451">
        <v>11600123</v>
      </c>
      <c r="Z4451" t="s">
        <v>371</v>
      </c>
      <c r="AA4451" t="s">
        <v>275</v>
      </c>
      <c r="AB4451" t="str">
        <f>CONCATENATE(A4451,"-",AA4451)</f>
        <v>10023799-Between 40% and 52%</v>
      </c>
      <c r="AC4451" s="1">
        <v>43344</v>
      </c>
      <c r="AD4451" s="1">
        <v>45077</v>
      </c>
      <c r="AE4451" s="2">
        <v>2539.79</v>
      </c>
    </row>
    <row r="4452" spans="1:31" x14ac:dyDescent="0.25">
      <c r="A4452">
        <v>10023799</v>
      </c>
      <c r="B4452" t="s">
        <v>5393</v>
      </c>
      <c r="C4452" t="s">
        <v>5393</v>
      </c>
      <c r="D4452" t="s">
        <v>5393</v>
      </c>
      <c r="E4452">
        <v>550232914</v>
      </c>
      <c r="F4452" t="s">
        <v>336</v>
      </c>
      <c r="G4452" t="s">
        <v>337</v>
      </c>
      <c r="H4452" t="s">
        <v>216</v>
      </c>
      <c r="I4452" t="s">
        <v>35</v>
      </c>
      <c r="J4452" t="s">
        <v>5394</v>
      </c>
      <c r="K4452" t="s">
        <v>339</v>
      </c>
      <c r="L4452" t="s">
        <v>5395</v>
      </c>
      <c r="M4452" t="s">
        <v>39</v>
      </c>
      <c r="N4452" t="s">
        <v>341</v>
      </c>
      <c r="O4452" t="s">
        <v>5396</v>
      </c>
      <c r="P4452" t="s">
        <v>42</v>
      </c>
      <c r="Q4452" t="s">
        <v>43</v>
      </c>
      <c r="R4452">
        <v>1</v>
      </c>
      <c r="S4452" t="s">
        <v>5395</v>
      </c>
      <c r="T4452" t="s">
        <v>62</v>
      </c>
      <c r="U4452" t="s">
        <v>825</v>
      </c>
      <c r="V4452" t="s">
        <v>5397</v>
      </c>
      <c r="W4452" t="s">
        <v>345</v>
      </c>
      <c r="X4452" t="s">
        <v>125</v>
      </c>
      <c r="Y4452">
        <v>11600123</v>
      </c>
      <c r="Z4452" t="s">
        <v>371</v>
      </c>
      <c r="AA4452" t="s">
        <v>275</v>
      </c>
      <c r="AB4452" t="str">
        <f>CONCATENATE(A4452,"-",AA4452)</f>
        <v>10023799-Between 40% and 52%</v>
      </c>
      <c r="AC4452" s="1">
        <v>43344</v>
      </c>
      <c r="AD4452" s="1">
        <v>45077</v>
      </c>
      <c r="AE4452" s="2">
        <v>1028.8499999999999</v>
      </c>
    </row>
    <row r="4453" spans="1:31" x14ac:dyDescent="0.25">
      <c r="A4453">
        <v>10023821</v>
      </c>
      <c r="B4453" t="s">
        <v>1056</v>
      </c>
      <c r="C4453" t="s">
        <v>1056</v>
      </c>
      <c r="D4453" t="s">
        <v>1056</v>
      </c>
      <c r="E4453">
        <v>110450400</v>
      </c>
      <c r="F4453" t="s">
        <v>98</v>
      </c>
      <c r="G4453" t="s">
        <v>98</v>
      </c>
      <c r="H4453" t="s">
        <v>53</v>
      </c>
      <c r="I4453" t="s">
        <v>54</v>
      </c>
      <c r="J4453" t="s">
        <v>1825</v>
      </c>
      <c r="K4453" t="s">
        <v>101</v>
      </c>
      <c r="L4453" t="s">
        <v>1690</v>
      </c>
      <c r="M4453" t="s">
        <v>39</v>
      </c>
      <c r="N4453" t="s">
        <v>917</v>
      </c>
      <c r="O4453" t="s">
        <v>1826</v>
      </c>
      <c r="P4453" t="s">
        <v>42</v>
      </c>
      <c r="Q4453" t="s">
        <v>43</v>
      </c>
      <c r="R4453">
        <v>9</v>
      </c>
      <c r="S4453" t="s">
        <v>1690</v>
      </c>
      <c r="T4453" t="s">
        <v>57</v>
      </c>
      <c r="U4453" t="s">
        <v>1827</v>
      </c>
      <c r="V4453" t="s">
        <v>1828</v>
      </c>
      <c r="W4453" t="s">
        <v>151</v>
      </c>
      <c r="X4453" t="s">
        <v>125</v>
      </c>
      <c r="Y4453">
        <v>11600025</v>
      </c>
      <c r="Z4453" t="s">
        <v>371</v>
      </c>
      <c r="AA4453" t="s">
        <v>275</v>
      </c>
      <c r="AB4453" t="str">
        <f>CONCATENATE(A4453,"-",AA4453)</f>
        <v>10023821-Between 40% and 52%</v>
      </c>
      <c r="AC4453" s="1">
        <v>43358</v>
      </c>
      <c r="AD4453" s="1">
        <v>44818</v>
      </c>
      <c r="AE4453" s="2">
        <v>8314.56</v>
      </c>
    </row>
    <row r="4454" spans="1:31" x14ac:dyDescent="0.25">
      <c r="A4454">
        <v>10023821</v>
      </c>
      <c r="B4454" t="s">
        <v>1056</v>
      </c>
      <c r="C4454" t="s">
        <v>1056</v>
      </c>
      <c r="D4454" t="s">
        <v>1056</v>
      </c>
      <c r="E4454">
        <v>110450400</v>
      </c>
      <c r="F4454" t="s">
        <v>98</v>
      </c>
      <c r="G4454" t="s">
        <v>98</v>
      </c>
      <c r="H4454" t="s">
        <v>212</v>
      </c>
      <c r="I4454" t="s">
        <v>35</v>
      </c>
      <c r="J4454" t="s">
        <v>1825</v>
      </c>
      <c r="K4454" t="s">
        <v>101</v>
      </c>
      <c r="L4454" t="s">
        <v>1690</v>
      </c>
      <c r="M4454" t="s">
        <v>39</v>
      </c>
      <c r="N4454" t="s">
        <v>917</v>
      </c>
      <c r="O4454" t="s">
        <v>1826</v>
      </c>
      <c r="P4454" t="s">
        <v>42</v>
      </c>
      <c r="Q4454" t="s">
        <v>43</v>
      </c>
      <c r="R4454">
        <v>9</v>
      </c>
      <c r="S4454" t="s">
        <v>1690</v>
      </c>
      <c r="T4454" t="s">
        <v>213</v>
      </c>
      <c r="U4454" t="s">
        <v>1827</v>
      </c>
      <c r="V4454" t="s">
        <v>1828</v>
      </c>
      <c r="W4454" t="s">
        <v>151</v>
      </c>
      <c r="X4454" t="s">
        <v>125</v>
      </c>
      <c r="Y4454">
        <v>11600025</v>
      </c>
      <c r="Z4454" t="s">
        <v>371</v>
      </c>
      <c r="AA4454" t="s">
        <v>275</v>
      </c>
      <c r="AB4454" t="str">
        <f>CONCATENATE(A4454,"-",AA4454)</f>
        <v>10023821-Between 40% and 52%</v>
      </c>
      <c r="AC4454" s="1">
        <v>43358</v>
      </c>
      <c r="AD4454" s="1">
        <v>44818</v>
      </c>
      <c r="AE4454" s="2">
        <v>8000</v>
      </c>
    </row>
    <row r="4455" spans="1:31" x14ac:dyDescent="0.25">
      <c r="A4455">
        <v>10023821</v>
      </c>
      <c r="B4455" t="s">
        <v>1829</v>
      </c>
      <c r="C4455" t="s">
        <v>1056</v>
      </c>
      <c r="D4455" t="s">
        <v>1829</v>
      </c>
      <c r="E4455">
        <v>550230688</v>
      </c>
      <c r="F4455" t="s">
        <v>336</v>
      </c>
      <c r="G4455" t="s">
        <v>337</v>
      </c>
      <c r="H4455" t="s">
        <v>53</v>
      </c>
      <c r="I4455" t="s">
        <v>54</v>
      </c>
      <c r="J4455" t="s">
        <v>1825</v>
      </c>
      <c r="K4455" t="s">
        <v>101</v>
      </c>
      <c r="L4455" t="s">
        <v>1690</v>
      </c>
      <c r="M4455" t="s">
        <v>39</v>
      </c>
      <c r="N4455" t="s">
        <v>917</v>
      </c>
      <c r="O4455" t="s">
        <v>1826</v>
      </c>
      <c r="P4455" t="s">
        <v>42</v>
      </c>
      <c r="Q4455" t="s">
        <v>43</v>
      </c>
      <c r="R4455">
        <v>10</v>
      </c>
      <c r="S4455" t="s">
        <v>1690</v>
      </c>
      <c r="T4455" t="s">
        <v>57</v>
      </c>
      <c r="U4455" t="s">
        <v>1827</v>
      </c>
      <c r="V4455" t="s">
        <v>1828</v>
      </c>
      <c r="W4455" t="s">
        <v>151</v>
      </c>
      <c r="X4455" t="s">
        <v>125</v>
      </c>
      <c r="Y4455">
        <v>11600025</v>
      </c>
      <c r="Z4455" t="s">
        <v>371</v>
      </c>
      <c r="AA4455" t="s">
        <v>275</v>
      </c>
      <c r="AB4455" t="str">
        <f>CONCATENATE(A4455,"-",AA4455)</f>
        <v>10023821-Between 40% and 52%</v>
      </c>
      <c r="AC4455" s="1">
        <v>43358</v>
      </c>
      <c r="AD4455" s="1">
        <v>44818</v>
      </c>
      <c r="AE4455" s="2">
        <v>1245.47</v>
      </c>
    </row>
    <row r="4456" spans="1:31" x14ac:dyDescent="0.25">
      <c r="A4456">
        <v>10023821</v>
      </c>
      <c r="B4456" t="s">
        <v>1829</v>
      </c>
      <c r="C4456" t="s">
        <v>658</v>
      </c>
      <c r="D4456" t="s">
        <v>1829</v>
      </c>
      <c r="E4456">
        <v>550230688</v>
      </c>
      <c r="F4456" t="s">
        <v>336</v>
      </c>
      <c r="G4456" t="s">
        <v>337</v>
      </c>
      <c r="H4456" t="s">
        <v>59</v>
      </c>
      <c r="I4456" t="s">
        <v>35</v>
      </c>
      <c r="J4456" t="s">
        <v>5398</v>
      </c>
      <c r="K4456" t="s">
        <v>101</v>
      </c>
      <c r="L4456" t="s">
        <v>1690</v>
      </c>
      <c r="M4456" t="s">
        <v>39</v>
      </c>
      <c r="N4456" t="s">
        <v>917</v>
      </c>
      <c r="O4456" t="s">
        <v>1826</v>
      </c>
      <c r="P4456" t="s">
        <v>42</v>
      </c>
      <c r="Q4456" t="s">
        <v>43</v>
      </c>
      <c r="R4456">
        <v>7</v>
      </c>
      <c r="S4456" t="s">
        <v>1830</v>
      </c>
      <c r="T4456" t="s">
        <v>60</v>
      </c>
      <c r="U4456" t="s">
        <v>1827</v>
      </c>
      <c r="V4456" t="s">
        <v>1828</v>
      </c>
      <c r="W4456" t="s">
        <v>345</v>
      </c>
      <c r="X4456" t="s">
        <v>125</v>
      </c>
      <c r="Y4456">
        <v>71600366</v>
      </c>
      <c r="Z4456" t="s">
        <v>84</v>
      </c>
      <c r="AA4456" t="s">
        <v>85</v>
      </c>
      <c r="AB4456" t="str">
        <f>CONCATENATE(A4456,"-",AA4456)</f>
        <v>10023821-Zero</v>
      </c>
      <c r="AC4456" s="1">
        <v>43358</v>
      </c>
      <c r="AD4456" s="1">
        <v>44818</v>
      </c>
      <c r="AE4456" s="2">
        <v>1389.65</v>
      </c>
    </row>
    <row r="4457" spans="1:31" x14ac:dyDescent="0.25">
      <c r="A4457">
        <v>10023822</v>
      </c>
      <c r="B4457" t="s">
        <v>1000</v>
      </c>
      <c r="C4457" t="s">
        <v>1000</v>
      </c>
      <c r="D4457" t="s">
        <v>1000</v>
      </c>
      <c r="E4457">
        <v>460415052</v>
      </c>
      <c r="F4457" t="s">
        <v>162</v>
      </c>
      <c r="G4457" t="s">
        <v>163</v>
      </c>
      <c r="H4457" t="s">
        <v>53</v>
      </c>
      <c r="I4457" t="s">
        <v>54</v>
      </c>
      <c r="J4457" t="s">
        <v>4394</v>
      </c>
      <c r="K4457" t="s">
        <v>593</v>
      </c>
      <c r="L4457" t="s">
        <v>696</v>
      </c>
      <c r="M4457" t="s">
        <v>239</v>
      </c>
      <c r="N4457" t="s">
        <v>240</v>
      </c>
      <c r="O4457" t="s">
        <v>4395</v>
      </c>
      <c r="P4457" t="s">
        <v>79</v>
      </c>
      <c r="Q4457" t="s">
        <v>43</v>
      </c>
      <c r="R4457">
        <v>1</v>
      </c>
      <c r="S4457" t="s">
        <v>696</v>
      </c>
      <c r="T4457" t="s">
        <v>57</v>
      </c>
      <c r="U4457" t="s">
        <v>242</v>
      </c>
      <c r="V4457" t="s">
        <v>4396</v>
      </c>
      <c r="W4457" t="s">
        <v>345</v>
      </c>
      <c r="X4457" t="s">
        <v>599</v>
      </c>
      <c r="Y4457">
        <v>12674598</v>
      </c>
      <c r="Z4457" t="s">
        <v>72</v>
      </c>
      <c r="AA4457" t="s">
        <v>600</v>
      </c>
      <c r="AB4457" t="str">
        <f>CONCATENATE(A4457,"-",AA4457)</f>
        <v>10023822-Clinical Trial/Drug Study</v>
      </c>
      <c r="AC4457" s="1">
        <v>43265</v>
      </c>
      <c r="AD4457" s="1">
        <v>44926</v>
      </c>
      <c r="AE4457" s="2">
        <v>120.88</v>
      </c>
    </row>
    <row r="4458" spans="1:31" x14ac:dyDescent="0.25">
      <c r="A4458">
        <v>10023870</v>
      </c>
      <c r="B4458" t="s">
        <v>141</v>
      </c>
      <c r="C4458" t="s">
        <v>141</v>
      </c>
      <c r="D4458" t="s">
        <v>141</v>
      </c>
      <c r="E4458">
        <v>310900070</v>
      </c>
      <c r="F4458" t="s">
        <v>142</v>
      </c>
      <c r="G4458" t="s">
        <v>143</v>
      </c>
      <c r="H4458" t="s">
        <v>53</v>
      </c>
      <c r="I4458" t="s">
        <v>54</v>
      </c>
      <c r="J4458" t="s">
        <v>1840</v>
      </c>
      <c r="K4458" t="s">
        <v>474</v>
      </c>
      <c r="L4458" t="s">
        <v>1835</v>
      </c>
      <c r="M4458" t="s">
        <v>228</v>
      </c>
      <c r="N4458" t="s">
        <v>229</v>
      </c>
      <c r="O4458" t="s">
        <v>1836</v>
      </c>
      <c r="P4458" t="s">
        <v>69</v>
      </c>
      <c r="Q4458" t="s">
        <v>43</v>
      </c>
      <c r="R4458">
        <v>32</v>
      </c>
      <c r="S4458" t="s">
        <v>1843</v>
      </c>
      <c r="T4458" t="s">
        <v>57</v>
      </c>
      <c r="U4458" t="s">
        <v>1837</v>
      </c>
      <c r="V4458" t="s">
        <v>1838</v>
      </c>
      <c r="W4458" t="s">
        <v>151</v>
      </c>
      <c r="X4458" t="s">
        <v>125</v>
      </c>
      <c r="Y4458">
        <v>71640617</v>
      </c>
      <c r="Z4458" t="s">
        <v>274</v>
      </c>
      <c r="AA4458" t="s">
        <v>275</v>
      </c>
      <c r="AB4458" t="str">
        <f>CONCATENATE(A4458,"-",AA4458)</f>
        <v>10023870-Between 40% and 52%</v>
      </c>
      <c r="AC4458" s="1">
        <v>43739</v>
      </c>
      <c r="AD4458" s="1">
        <v>45565</v>
      </c>
      <c r="AE4458" s="2">
        <v>16465.12</v>
      </c>
    </row>
    <row r="4459" spans="1:31" x14ac:dyDescent="0.25">
      <c r="A4459">
        <v>10023870</v>
      </c>
      <c r="B4459" t="s">
        <v>141</v>
      </c>
      <c r="C4459" t="s">
        <v>141</v>
      </c>
      <c r="D4459" t="s">
        <v>141</v>
      </c>
      <c r="E4459">
        <v>310900070</v>
      </c>
      <c r="F4459" t="s">
        <v>142</v>
      </c>
      <c r="G4459" t="s">
        <v>143</v>
      </c>
      <c r="H4459" t="s">
        <v>299</v>
      </c>
      <c r="I4459" t="s">
        <v>35</v>
      </c>
      <c r="J4459" t="s">
        <v>1840</v>
      </c>
      <c r="K4459" t="s">
        <v>474</v>
      </c>
      <c r="L4459" t="s">
        <v>1835</v>
      </c>
      <c r="M4459" t="s">
        <v>228</v>
      </c>
      <c r="N4459" t="s">
        <v>229</v>
      </c>
      <c r="O4459" t="s">
        <v>1836</v>
      </c>
      <c r="P4459" t="s">
        <v>69</v>
      </c>
      <c r="Q4459" t="s">
        <v>43</v>
      </c>
      <c r="R4459">
        <v>16</v>
      </c>
      <c r="S4459" t="s">
        <v>1835</v>
      </c>
      <c r="T4459" t="s">
        <v>60</v>
      </c>
      <c r="U4459" t="s">
        <v>1837</v>
      </c>
      <c r="V4459" t="s">
        <v>1838</v>
      </c>
      <c r="W4459" t="s">
        <v>151</v>
      </c>
      <c r="X4459" t="s">
        <v>125</v>
      </c>
      <c r="Y4459">
        <v>71640617</v>
      </c>
      <c r="Z4459" t="s">
        <v>274</v>
      </c>
      <c r="AA4459" t="s">
        <v>275</v>
      </c>
      <c r="AB4459" t="str">
        <f>CONCATENATE(A4459,"-",AA4459)</f>
        <v>10023870-Between 40% and 52%</v>
      </c>
      <c r="AC4459" s="1">
        <v>43739</v>
      </c>
      <c r="AD4459" s="1">
        <v>45565</v>
      </c>
      <c r="AE4459" s="2">
        <v>0.42</v>
      </c>
    </row>
    <row r="4460" spans="1:31" x14ac:dyDescent="0.25">
      <c r="A4460">
        <v>10023870</v>
      </c>
      <c r="B4460" t="s">
        <v>141</v>
      </c>
      <c r="C4460" t="s">
        <v>141</v>
      </c>
      <c r="D4460" t="s">
        <v>141</v>
      </c>
      <c r="E4460">
        <v>310900070</v>
      </c>
      <c r="F4460" t="s">
        <v>142</v>
      </c>
      <c r="G4460" t="s">
        <v>143</v>
      </c>
      <c r="H4460" t="s">
        <v>299</v>
      </c>
      <c r="I4460" t="s">
        <v>35</v>
      </c>
      <c r="J4460" t="s">
        <v>1840</v>
      </c>
      <c r="K4460" t="s">
        <v>474</v>
      </c>
      <c r="L4460" t="s">
        <v>1835</v>
      </c>
      <c r="M4460" t="s">
        <v>228</v>
      </c>
      <c r="N4460" t="s">
        <v>229</v>
      </c>
      <c r="O4460" t="s">
        <v>1836</v>
      </c>
      <c r="P4460" t="s">
        <v>69</v>
      </c>
      <c r="Q4460" t="s">
        <v>43</v>
      </c>
      <c r="R4460">
        <v>19</v>
      </c>
      <c r="S4460" t="s">
        <v>1835</v>
      </c>
      <c r="T4460" t="s">
        <v>60</v>
      </c>
      <c r="U4460" t="s">
        <v>1837</v>
      </c>
      <c r="V4460" t="s">
        <v>1838</v>
      </c>
      <c r="W4460" t="s">
        <v>151</v>
      </c>
      <c r="X4460" t="s">
        <v>125</v>
      </c>
      <c r="Y4460">
        <v>71640617</v>
      </c>
      <c r="Z4460" t="s">
        <v>274</v>
      </c>
      <c r="AA4460" t="s">
        <v>275</v>
      </c>
      <c r="AB4460" t="str">
        <f>CONCATENATE(A4460,"-",AA4460)</f>
        <v>10023870-Between 40% and 52%</v>
      </c>
      <c r="AC4460" s="1">
        <v>43739</v>
      </c>
      <c r="AD4460" s="1">
        <v>45565</v>
      </c>
      <c r="AE4460" s="2">
        <v>-0.42</v>
      </c>
    </row>
    <row r="4461" spans="1:31" x14ac:dyDescent="0.25">
      <c r="A4461">
        <v>10023870</v>
      </c>
      <c r="B4461" t="s">
        <v>141</v>
      </c>
      <c r="C4461" t="s">
        <v>141</v>
      </c>
      <c r="D4461" t="s">
        <v>141</v>
      </c>
      <c r="E4461">
        <v>310900070</v>
      </c>
      <c r="F4461" t="s">
        <v>142</v>
      </c>
      <c r="G4461" t="s">
        <v>143</v>
      </c>
      <c r="H4461" t="s">
        <v>92</v>
      </c>
      <c r="I4461" t="s">
        <v>35</v>
      </c>
      <c r="J4461" t="s">
        <v>1840</v>
      </c>
      <c r="K4461" t="s">
        <v>474</v>
      </c>
      <c r="L4461" t="s">
        <v>1835</v>
      </c>
      <c r="M4461" t="s">
        <v>228</v>
      </c>
      <c r="N4461" t="s">
        <v>229</v>
      </c>
      <c r="O4461" t="s">
        <v>1836</v>
      </c>
      <c r="P4461" t="s">
        <v>69</v>
      </c>
      <c r="Q4461" t="s">
        <v>43</v>
      </c>
      <c r="R4461">
        <v>16</v>
      </c>
      <c r="S4461" t="s">
        <v>1835</v>
      </c>
      <c r="T4461" t="s">
        <v>62</v>
      </c>
      <c r="U4461" t="s">
        <v>1837</v>
      </c>
      <c r="V4461" t="s">
        <v>1838</v>
      </c>
      <c r="W4461" t="s">
        <v>151</v>
      </c>
      <c r="X4461" t="s">
        <v>125</v>
      </c>
      <c r="Y4461">
        <v>71640617</v>
      </c>
      <c r="Z4461" t="s">
        <v>274</v>
      </c>
      <c r="AA4461" t="s">
        <v>275</v>
      </c>
      <c r="AB4461" t="str">
        <f>CONCATENATE(A4461,"-",AA4461)</f>
        <v>10023870-Between 40% and 52%</v>
      </c>
      <c r="AC4461" s="1">
        <v>43739</v>
      </c>
      <c r="AD4461" s="1">
        <v>45565</v>
      </c>
      <c r="AE4461" s="2">
        <v>46.32</v>
      </c>
    </row>
    <row r="4462" spans="1:31" x14ac:dyDescent="0.25">
      <c r="A4462">
        <v>10023870</v>
      </c>
      <c r="B4462" t="s">
        <v>141</v>
      </c>
      <c r="C4462" t="s">
        <v>141</v>
      </c>
      <c r="D4462" t="s">
        <v>141</v>
      </c>
      <c r="E4462">
        <v>310900070</v>
      </c>
      <c r="F4462" t="s">
        <v>142</v>
      </c>
      <c r="G4462" t="s">
        <v>143</v>
      </c>
      <c r="H4462" t="s">
        <v>77</v>
      </c>
      <c r="I4462" t="s">
        <v>35</v>
      </c>
      <c r="J4462" t="s">
        <v>1840</v>
      </c>
      <c r="K4462" t="s">
        <v>474</v>
      </c>
      <c r="L4462" t="s">
        <v>1835</v>
      </c>
      <c r="M4462" t="s">
        <v>228</v>
      </c>
      <c r="N4462" t="s">
        <v>229</v>
      </c>
      <c r="O4462" t="s">
        <v>1836</v>
      </c>
      <c r="P4462" t="s">
        <v>69</v>
      </c>
      <c r="Q4462" t="s">
        <v>43</v>
      </c>
      <c r="R4462">
        <v>19</v>
      </c>
      <c r="S4462" t="s">
        <v>1835</v>
      </c>
      <c r="T4462" t="s">
        <v>62</v>
      </c>
      <c r="U4462" t="s">
        <v>1837</v>
      </c>
      <c r="V4462" t="s">
        <v>1838</v>
      </c>
      <c r="W4462" t="s">
        <v>151</v>
      </c>
      <c r="X4462" t="s">
        <v>125</v>
      </c>
      <c r="Y4462">
        <v>71640617</v>
      </c>
      <c r="Z4462" t="s">
        <v>274</v>
      </c>
      <c r="AA4462" t="s">
        <v>275</v>
      </c>
      <c r="AB4462" t="str">
        <f>CONCATENATE(A4462,"-",AA4462)</f>
        <v>10023870-Between 40% and 52%</v>
      </c>
      <c r="AC4462" s="1">
        <v>43739</v>
      </c>
      <c r="AD4462" s="1">
        <v>45565</v>
      </c>
      <c r="AE4462" s="2">
        <v>-5.35</v>
      </c>
    </row>
    <row r="4463" spans="1:31" x14ac:dyDescent="0.25">
      <c r="A4463">
        <v>10023870</v>
      </c>
      <c r="B4463" t="s">
        <v>141</v>
      </c>
      <c r="C4463" t="s">
        <v>141</v>
      </c>
      <c r="D4463" t="s">
        <v>141</v>
      </c>
      <c r="E4463">
        <v>310900070</v>
      </c>
      <c r="F4463" t="s">
        <v>142</v>
      </c>
      <c r="G4463" t="s">
        <v>143</v>
      </c>
      <c r="H4463" t="s">
        <v>283</v>
      </c>
      <c r="I4463" t="s">
        <v>35</v>
      </c>
      <c r="J4463" t="s">
        <v>1834</v>
      </c>
      <c r="K4463" t="s">
        <v>146</v>
      </c>
      <c r="L4463" t="s">
        <v>1835</v>
      </c>
      <c r="M4463" t="s">
        <v>228</v>
      </c>
      <c r="N4463" t="s">
        <v>229</v>
      </c>
      <c r="O4463" t="s">
        <v>1836</v>
      </c>
      <c r="P4463" t="s">
        <v>69</v>
      </c>
      <c r="Q4463" t="s">
        <v>43</v>
      </c>
      <c r="R4463">
        <v>25</v>
      </c>
      <c r="S4463" t="s">
        <v>1835</v>
      </c>
      <c r="T4463" t="s">
        <v>62</v>
      </c>
      <c r="U4463" t="s">
        <v>1837</v>
      </c>
      <c r="V4463" t="s">
        <v>1838</v>
      </c>
      <c r="W4463" t="s">
        <v>151</v>
      </c>
      <c r="X4463" t="s">
        <v>125</v>
      </c>
      <c r="Y4463">
        <v>71643870</v>
      </c>
      <c r="Z4463" t="s">
        <v>274</v>
      </c>
      <c r="AA4463" t="s">
        <v>275</v>
      </c>
      <c r="AB4463" t="str">
        <f>CONCATENATE(A4463,"-",AA4463)</f>
        <v>10023870-Between 40% and 52%</v>
      </c>
      <c r="AC4463" s="1">
        <v>43850</v>
      </c>
      <c r="AD4463" s="1">
        <v>44788</v>
      </c>
      <c r="AE4463" s="2">
        <v>59.49</v>
      </c>
    </row>
    <row r="4464" spans="1:31" x14ac:dyDescent="0.25">
      <c r="A4464">
        <v>10023870</v>
      </c>
      <c r="B4464" t="s">
        <v>141</v>
      </c>
      <c r="C4464" t="s">
        <v>141</v>
      </c>
      <c r="D4464" t="s">
        <v>141</v>
      </c>
      <c r="E4464">
        <v>310900070</v>
      </c>
      <c r="F4464" t="s">
        <v>142</v>
      </c>
      <c r="G4464" t="s">
        <v>143</v>
      </c>
      <c r="H4464" t="s">
        <v>171</v>
      </c>
      <c r="I4464" t="s">
        <v>35</v>
      </c>
      <c r="J4464" t="s">
        <v>1841</v>
      </c>
      <c r="K4464" t="s">
        <v>146</v>
      </c>
      <c r="L4464" t="s">
        <v>1835</v>
      </c>
      <c r="M4464" t="s">
        <v>228</v>
      </c>
      <c r="N4464" t="s">
        <v>229</v>
      </c>
      <c r="O4464" t="s">
        <v>1836</v>
      </c>
      <c r="P4464" t="s">
        <v>69</v>
      </c>
      <c r="Q4464" t="s">
        <v>43</v>
      </c>
      <c r="R4464">
        <v>36</v>
      </c>
      <c r="S4464" t="s">
        <v>1835</v>
      </c>
      <c r="T4464" t="s">
        <v>62</v>
      </c>
      <c r="U4464" t="s">
        <v>1837</v>
      </c>
      <c r="V4464" t="s">
        <v>1842</v>
      </c>
      <c r="W4464" t="s">
        <v>151</v>
      </c>
      <c r="X4464" t="s">
        <v>125</v>
      </c>
      <c r="Y4464">
        <v>71640158</v>
      </c>
      <c r="Z4464" t="s">
        <v>274</v>
      </c>
      <c r="AA4464" t="s">
        <v>275</v>
      </c>
      <c r="AB4464" t="str">
        <f>CONCATENATE(A4464,"-",AA4464)</f>
        <v>10023870-Between 40% and 52%</v>
      </c>
      <c r="AC4464" s="1">
        <v>44242</v>
      </c>
      <c r="AD4464" s="1">
        <v>44971</v>
      </c>
      <c r="AE4464" s="2">
        <v>47.58</v>
      </c>
    </row>
    <row r="4465" spans="1:31" x14ac:dyDescent="0.25">
      <c r="A4465">
        <v>10023876</v>
      </c>
      <c r="B4465" t="s">
        <v>1844</v>
      </c>
      <c r="C4465" t="s">
        <v>1845</v>
      </c>
      <c r="D4465" t="s">
        <v>1844</v>
      </c>
      <c r="E4465">
        <v>550211117</v>
      </c>
      <c r="F4465" t="s">
        <v>336</v>
      </c>
      <c r="G4465" t="s">
        <v>337</v>
      </c>
      <c r="H4465" t="s">
        <v>99</v>
      </c>
      <c r="I4465" t="s">
        <v>35</v>
      </c>
      <c r="J4465" t="s">
        <v>1846</v>
      </c>
      <c r="K4465" t="s">
        <v>339</v>
      </c>
      <c r="L4465" t="s">
        <v>1847</v>
      </c>
      <c r="M4465" t="s">
        <v>39</v>
      </c>
      <c r="N4465" t="s">
        <v>1848</v>
      </c>
      <c r="O4465" t="s">
        <v>1849</v>
      </c>
      <c r="P4465" t="s">
        <v>42</v>
      </c>
      <c r="Q4465" t="s">
        <v>43</v>
      </c>
      <c r="R4465">
        <v>1</v>
      </c>
      <c r="S4465" t="s">
        <v>1847</v>
      </c>
      <c r="T4465" t="s">
        <v>60</v>
      </c>
      <c r="U4465" t="s">
        <v>1850</v>
      </c>
      <c r="V4465" t="s">
        <v>1851</v>
      </c>
      <c r="W4465" t="s">
        <v>345</v>
      </c>
      <c r="X4465" t="s">
        <v>125</v>
      </c>
      <c r="Y4465">
        <v>11601891</v>
      </c>
      <c r="Z4465" t="s">
        <v>371</v>
      </c>
      <c r="AA4465" t="s">
        <v>275</v>
      </c>
      <c r="AB4465" t="str">
        <f>CONCATENATE(A4465,"-",AA4465)</f>
        <v>10023876-Between 40% and 52%</v>
      </c>
      <c r="AC4465" s="1">
        <v>43374</v>
      </c>
      <c r="AD4465" s="1">
        <v>45291</v>
      </c>
      <c r="AE4465" s="2">
        <v>968.53</v>
      </c>
    </row>
    <row r="4466" spans="1:31" x14ac:dyDescent="0.25">
      <c r="A4466">
        <v>10023882</v>
      </c>
      <c r="B4466" t="s">
        <v>1845</v>
      </c>
      <c r="C4466" t="s">
        <v>1845</v>
      </c>
      <c r="D4466" t="s">
        <v>1040</v>
      </c>
      <c r="E4466">
        <v>550234001</v>
      </c>
      <c r="F4466" t="s">
        <v>336</v>
      </c>
      <c r="G4466" t="s">
        <v>337</v>
      </c>
      <c r="H4466" t="s">
        <v>64</v>
      </c>
      <c r="I4466" t="s">
        <v>35</v>
      </c>
      <c r="J4466" t="s">
        <v>1853</v>
      </c>
      <c r="K4466" t="s">
        <v>339</v>
      </c>
      <c r="L4466" t="s">
        <v>1854</v>
      </c>
      <c r="M4466" t="s">
        <v>39</v>
      </c>
      <c r="N4466" t="s">
        <v>348</v>
      </c>
      <c r="O4466" t="s">
        <v>1855</v>
      </c>
      <c r="P4466" t="s">
        <v>42</v>
      </c>
      <c r="Q4466" t="s">
        <v>43</v>
      </c>
      <c r="R4466">
        <v>8</v>
      </c>
      <c r="S4466" t="s">
        <v>1043</v>
      </c>
      <c r="T4466" t="s">
        <v>45</v>
      </c>
      <c r="U4466" t="s">
        <v>1856</v>
      </c>
      <c r="V4466" t="s">
        <v>1857</v>
      </c>
      <c r="W4466" t="s">
        <v>48</v>
      </c>
      <c r="X4466" t="s">
        <v>125</v>
      </c>
      <c r="Y4466">
        <v>71603516</v>
      </c>
      <c r="Z4466" t="s">
        <v>250</v>
      </c>
      <c r="AA4466" t="s">
        <v>251</v>
      </c>
      <c r="AB4466" t="str">
        <f>CONCATENATE(A4466,"-",AA4466)</f>
        <v>10023882-Between 30% and 35%</v>
      </c>
      <c r="AC4466" s="1">
        <v>44378</v>
      </c>
      <c r="AD4466" s="1">
        <v>44742</v>
      </c>
      <c r="AE4466" s="2">
        <v>490.77</v>
      </c>
    </row>
    <row r="4467" spans="1:31" x14ac:dyDescent="0.25">
      <c r="A4467">
        <v>10023882</v>
      </c>
      <c r="B4467" t="s">
        <v>1852</v>
      </c>
      <c r="C4467" t="s">
        <v>1845</v>
      </c>
      <c r="D4467" t="s">
        <v>1852</v>
      </c>
      <c r="E4467">
        <v>550204001</v>
      </c>
      <c r="F4467" t="s">
        <v>336</v>
      </c>
      <c r="G4467" t="s">
        <v>337</v>
      </c>
      <c r="H4467" t="s">
        <v>64</v>
      </c>
      <c r="I4467" t="s">
        <v>35</v>
      </c>
      <c r="J4467" t="s">
        <v>1853</v>
      </c>
      <c r="K4467" t="s">
        <v>339</v>
      </c>
      <c r="L4467" t="s">
        <v>1854</v>
      </c>
      <c r="M4467" t="s">
        <v>39</v>
      </c>
      <c r="N4467" t="s">
        <v>348</v>
      </c>
      <c r="O4467" t="s">
        <v>1855</v>
      </c>
      <c r="P4467" t="s">
        <v>42</v>
      </c>
      <c r="Q4467" t="s">
        <v>43</v>
      </c>
      <c r="R4467">
        <v>7</v>
      </c>
      <c r="S4467" t="s">
        <v>1854</v>
      </c>
      <c r="T4467" t="s">
        <v>45</v>
      </c>
      <c r="U4467" t="s">
        <v>1856</v>
      </c>
      <c r="V4467" t="s">
        <v>1857</v>
      </c>
      <c r="W4467" t="s">
        <v>48</v>
      </c>
      <c r="X4467" t="s">
        <v>125</v>
      </c>
      <c r="Y4467">
        <v>71603516</v>
      </c>
      <c r="Z4467" t="s">
        <v>250</v>
      </c>
      <c r="AA4467" t="s">
        <v>251</v>
      </c>
      <c r="AB4467" t="str">
        <f>CONCATENATE(A4467,"-",AA4467)</f>
        <v>10023882-Between 30% and 35%</v>
      </c>
      <c r="AC4467" s="1">
        <v>44378</v>
      </c>
      <c r="AD4467" s="1">
        <v>44742</v>
      </c>
      <c r="AE4467" s="2">
        <v>3726.27</v>
      </c>
    </row>
    <row r="4468" spans="1:31" x14ac:dyDescent="0.25">
      <c r="A4468">
        <v>10023882</v>
      </c>
      <c r="B4468" t="s">
        <v>1852</v>
      </c>
      <c r="C4468" t="s">
        <v>1845</v>
      </c>
      <c r="D4468" t="s">
        <v>1852</v>
      </c>
      <c r="E4468">
        <v>550204001</v>
      </c>
      <c r="F4468" t="s">
        <v>336</v>
      </c>
      <c r="G4468" t="s">
        <v>337</v>
      </c>
      <c r="H4468" t="s">
        <v>4911</v>
      </c>
      <c r="I4468" t="s">
        <v>35</v>
      </c>
      <c r="J4468" t="s">
        <v>1853</v>
      </c>
      <c r="K4468" t="s">
        <v>339</v>
      </c>
      <c r="L4468" t="s">
        <v>1854</v>
      </c>
      <c r="M4468" t="s">
        <v>39</v>
      </c>
      <c r="N4468" t="s">
        <v>348</v>
      </c>
      <c r="O4468" t="s">
        <v>1855</v>
      </c>
      <c r="P4468" t="s">
        <v>42</v>
      </c>
      <c r="Q4468" t="s">
        <v>43</v>
      </c>
      <c r="R4468">
        <v>7</v>
      </c>
      <c r="S4468" t="s">
        <v>1854</v>
      </c>
      <c r="T4468" t="s">
        <v>487</v>
      </c>
      <c r="U4468" t="s">
        <v>1856</v>
      </c>
      <c r="V4468" t="s">
        <v>1857</v>
      </c>
      <c r="W4468" t="s">
        <v>48</v>
      </c>
      <c r="X4468" t="s">
        <v>125</v>
      </c>
      <c r="Y4468">
        <v>71603516</v>
      </c>
      <c r="Z4468" t="s">
        <v>250</v>
      </c>
      <c r="AA4468" t="s">
        <v>251</v>
      </c>
      <c r="AB4468" t="str">
        <f>CONCATENATE(A4468,"-",AA4468)</f>
        <v>10023882-Between 30% and 35%</v>
      </c>
      <c r="AC4468" s="1">
        <v>44378</v>
      </c>
      <c r="AD4468" s="1">
        <v>44742</v>
      </c>
      <c r="AE4468" s="2">
        <v>200.4</v>
      </c>
    </row>
    <row r="4469" spans="1:31" x14ac:dyDescent="0.25">
      <c r="A4469">
        <v>10023882</v>
      </c>
      <c r="B4469" t="s">
        <v>1852</v>
      </c>
      <c r="C4469" t="s">
        <v>1852</v>
      </c>
      <c r="D4469" t="s">
        <v>1040</v>
      </c>
      <c r="E4469">
        <v>550234001</v>
      </c>
      <c r="F4469" t="s">
        <v>336</v>
      </c>
      <c r="G4469" t="s">
        <v>337</v>
      </c>
      <c r="H4469" t="s">
        <v>53</v>
      </c>
      <c r="I4469" t="s">
        <v>54</v>
      </c>
      <c r="J4469" t="s">
        <v>1858</v>
      </c>
      <c r="K4469" t="s">
        <v>339</v>
      </c>
      <c r="L4469" t="s">
        <v>1854</v>
      </c>
      <c r="M4469" t="s">
        <v>39</v>
      </c>
      <c r="N4469" t="s">
        <v>348</v>
      </c>
      <c r="O4469" t="s">
        <v>1855</v>
      </c>
      <c r="P4469" t="s">
        <v>42</v>
      </c>
      <c r="Q4469" t="s">
        <v>43</v>
      </c>
      <c r="R4469">
        <v>9</v>
      </c>
      <c r="S4469" t="s">
        <v>1854</v>
      </c>
      <c r="T4469" t="s">
        <v>57</v>
      </c>
      <c r="U4469" t="s">
        <v>1856</v>
      </c>
      <c r="V4469" t="s">
        <v>1859</v>
      </c>
      <c r="W4469" t="s">
        <v>48</v>
      </c>
      <c r="X4469" t="s">
        <v>125</v>
      </c>
      <c r="Y4469">
        <v>71601107</v>
      </c>
      <c r="Z4469" t="s">
        <v>250</v>
      </c>
      <c r="AA4469" t="s">
        <v>251</v>
      </c>
      <c r="AB4469" t="str">
        <f>CONCATENATE(A4469,"-",AA4469)</f>
        <v>10023882-Between 30% and 35%</v>
      </c>
      <c r="AC4469" s="1">
        <v>44743</v>
      </c>
      <c r="AD4469" s="1">
        <v>45107</v>
      </c>
      <c r="AE4469" s="2">
        <v>273.33999999999997</v>
      </c>
    </row>
    <row r="4470" spans="1:31" x14ac:dyDescent="0.25">
      <c r="A4470">
        <v>10023882</v>
      </c>
      <c r="B4470" t="s">
        <v>1852</v>
      </c>
      <c r="C4470" t="s">
        <v>1852</v>
      </c>
      <c r="D4470" t="s">
        <v>5399</v>
      </c>
      <c r="E4470">
        <v>550244001</v>
      </c>
      <c r="F4470" t="s">
        <v>336</v>
      </c>
      <c r="G4470" t="s">
        <v>337</v>
      </c>
      <c r="H4470" t="s">
        <v>53</v>
      </c>
      <c r="I4470" t="s">
        <v>54</v>
      </c>
      <c r="J4470" t="s">
        <v>1858</v>
      </c>
      <c r="K4470" t="s">
        <v>339</v>
      </c>
      <c r="L4470" t="s">
        <v>1854</v>
      </c>
      <c r="M4470" t="s">
        <v>39</v>
      </c>
      <c r="N4470" t="s">
        <v>348</v>
      </c>
      <c r="O4470" t="s">
        <v>1855</v>
      </c>
      <c r="P4470" t="s">
        <v>42</v>
      </c>
      <c r="Q4470" t="s">
        <v>43</v>
      </c>
      <c r="R4470">
        <v>9</v>
      </c>
      <c r="S4470" t="s">
        <v>1854</v>
      </c>
      <c r="T4470" t="s">
        <v>57</v>
      </c>
      <c r="U4470" t="s">
        <v>1856</v>
      </c>
      <c r="V4470" t="s">
        <v>1859</v>
      </c>
      <c r="W4470" t="s">
        <v>48</v>
      </c>
      <c r="X4470" t="s">
        <v>125</v>
      </c>
      <c r="Y4470">
        <v>71601107</v>
      </c>
      <c r="Z4470" t="s">
        <v>250</v>
      </c>
      <c r="AA4470" t="s">
        <v>251</v>
      </c>
      <c r="AB4470" t="str">
        <f>CONCATENATE(A4470,"-",AA4470)</f>
        <v>10023882-Between 30% and 35%</v>
      </c>
      <c r="AC4470" s="1">
        <v>44743</v>
      </c>
      <c r="AD4470" s="1">
        <v>45107</v>
      </c>
      <c r="AE4470" s="2">
        <v>3785.61</v>
      </c>
    </row>
    <row r="4471" spans="1:31" x14ac:dyDescent="0.25">
      <c r="A4471">
        <v>10023882</v>
      </c>
      <c r="B4471" t="s">
        <v>1852</v>
      </c>
      <c r="C4471" t="s">
        <v>1852</v>
      </c>
      <c r="D4471" t="s">
        <v>1852</v>
      </c>
      <c r="E4471">
        <v>550204001</v>
      </c>
      <c r="F4471" t="s">
        <v>336</v>
      </c>
      <c r="G4471" t="s">
        <v>337</v>
      </c>
      <c r="H4471" t="s">
        <v>333</v>
      </c>
      <c r="I4471" t="s">
        <v>35</v>
      </c>
      <c r="J4471" t="s">
        <v>1858</v>
      </c>
      <c r="K4471" t="s">
        <v>339</v>
      </c>
      <c r="L4471" t="s">
        <v>1854</v>
      </c>
      <c r="M4471" t="s">
        <v>39</v>
      </c>
      <c r="N4471" t="s">
        <v>348</v>
      </c>
      <c r="O4471" t="s">
        <v>1855</v>
      </c>
      <c r="P4471" t="s">
        <v>42</v>
      </c>
      <c r="Q4471" t="s">
        <v>43</v>
      </c>
      <c r="R4471">
        <v>9</v>
      </c>
      <c r="S4471" t="s">
        <v>1854</v>
      </c>
      <c r="T4471" t="s">
        <v>62</v>
      </c>
      <c r="U4471" t="s">
        <v>1856</v>
      </c>
      <c r="V4471" t="s">
        <v>1859</v>
      </c>
      <c r="W4471" t="s">
        <v>48</v>
      </c>
      <c r="X4471" t="s">
        <v>125</v>
      </c>
      <c r="Y4471">
        <v>71601107</v>
      </c>
      <c r="Z4471" t="s">
        <v>250</v>
      </c>
      <c r="AA4471" t="s">
        <v>251</v>
      </c>
      <c r="AB4471" t="str">
        <f>CONCATENATE(A4471,"-",AA4471)</f>
        <v>10023882-Between 30% and 35%</v>
      </c>
      <c r="AC4471" s="1">
        <v>44743</v>
      </c>
      <c r="AD4471" s="1">
        <v>45107</v>
      </c>
      <c r="AE4471" s="2">
        <v>660.84</v>
      </c>
    </row>
    <row r="4472" spans="1:31" x14ac:dyDescent="0.25">
      <c r="A4472">
        <v>10023882</v>
      </c>
      <c r="B4472" t="s">
        <v>1852</v>
      </c>
      <c r="C4472" t="s">
        <v>1852</v>
      </c>
      <c r="D4472" t="s">
        <v>1852</v>
      </c>
      <c r="E4472">
        <v>550204001</v>
      </c>
      <c r="F4472" t="s">
        <v>336</v>
      </c>
      <c r="G4472" t="s">
        <v>337</v>
      </c>
      <c r="H4472" t="s">
        <v>61</v>
      </c>
      <c r="I4472" t="s">
        <v>35</v>
      </c>
      <c r="J4472" t="s">
        <v>1858</v>
      </c>
      <c r="K4472" t="s">
        <v>339</v>
      </c>
      <c r="L4472" t="s">
        <v>1854</v>
      </c>
      <c r="M4472" t="s">
        <v>39</v>
      </c>
      <c r="N4472" t="s">
        <v>348</v>
      </c>
      <c r="O4472" t="s">
        <v>1855</v>
      </c>
      <c r="P4472" t="s">
        <v>42</v>
      </c>
      <c r="Q4472" t="s">
        <v>43</v>
      </c>
      <c r="R4472">
        <v>9</v>
      </c>
      <c r="S4472" t="s">
        <v>1854</v>
      </c>
      <c r="T4472" t="s">
        <v>62</v>
      </c>
      <c r="U4472" t="s">
        <v>1856</v>
      </c>
      <c r="V4472" t="s">
        <v>1859</v>
      </c>
      <c r="W4472" t="s">
        <v>48</v>
      </c>
      <c r="X4472" t="s">
        <v>125</v>
      </c>
      <c r="Y4472">
        <v>71601107</v>
      </c>
      <c r="Z4472" t="s">
        <v>250</v>
      </c>
      <c r="AA4472" t="s">
        <v>251</v>
      </c>
      <c r="AB4472" t="str">
        <f>CONCATENATE(A4472,"-",AA4472)</f>
        <v>10023882-Between 30% and 35%</v>
      </c>
      <c r="AC4472" s="1">
        <v>44743</v>
      </c>
      <c r="AD4472" s="1">
        <v>45107</v>
      </c>
      <c r="AE4472" s="2">
        <v>1667.49</v>
      </c>
    </row>
    <row r="4473" spans="1:31" x14ac:dyDescent="0.25">
      <c r="A4473">
        <v>10023887</v>
      </c>
      <c r="B4473" t="s">
        <v>831</v>
      </c>
      <c r="C4473" t="s">
        <v>831</v>
      </c>
      <c r="D4473" t="s">
        <v>831</v>
      </c>
      <c r="E4473">
        <v>486002200</v>
      </c>
      <c r="F4473" t="s">
        <v>650</v>
      </c>
      <c r="G4473" t="s">
        <v>420</v>
      </c>
      <c r="H4473" t="s">
        <v>53</v>
      </c>
      <c r="I4473" t="s">
        <v>54</v>
      </c>
      <c r="J4473" t="s">
        <v>5400</v>
      </c>
      <c r="K4473" t="s">
        <v>183</v>
      </c>
      <c r="L4473" t="s">
        <v>238</v>
      </c>
      <c r="M4473" t="s">
        <v>239</v>
      </c>
      <c r="N4473" t="s">
        <v>240</v>
      </c>
      <c r="O4473" t="s">
        <v>5401</v>
      </c>
      <c r="P4473" t="s">
        <v>79</v>
      </c>
      <c r="Q4473" t="s">
        <v>43</v>
      </c>
      <c r="R4473">
        <v>1</v>
      </c>
      <c r="S4473" t="s">
        <v>238</v>
      </c>
      <c r="T4473" t="s">
        <v>57</v>
      </c>
      <c r="U4473" t="s">
        <v>242</v>
      </c>
      <c r="V4473" t="s">
        <v>5402</v>
      </c>
      <c r="W4473" t="s">
        <v>151</v>
      </c>
      <c r="X4473" t="s">
        <v>599</v>
      </c>
      <c r="Y4473">
        <v>12674597</v>
      </c>
      <c r="Z4473" t="s">
        <v>72</v>
      </c>
      <c r="AA4473" t="s">
        <v>600</v>
      </c>
      <c r="AB4473" t="str">
        <f>CONCATENATE(A4473,"-",AA4473)</f>
        <v>10023887-Clinical Trial/Drug Study</v>
      </c>
      <c r="AC4473" s="1">
        <v>43329</v>
      </c>
      <c r="AD4473" s="1">
        <v>44377</v>
      </c>
      <c r="AE4473" s="2">
        <v>5517.98</v>
      </c>
    </row>
    <row r="4474" spans="1:31" x14ac:dyDescent="0.25">
      <c r="A4474">
        <v>10023921</v>
      </c>
      <c r="B4474" t="s">
        <v>285</v>
      </c>
      <c r="C4474" t="s">
        <v>285</v>
      </c>
      <c r="D4474" t="s">
        <v>285</v>
      </c>
      <c r="E4474">
        <v>110470400</v>
      </c>
      <c r="F4474" t="s">
        <v>98</v>
      </c>
      <c r="G4474" t="s">
        <v>98</v>
      </c>
      <c r="H4474" t="s">
        <v>53</v>
      </c>
      <c r="I4474" t="s">
        <v>54</v>
      </c>
      <c r="J4474" t="s">
        <v>5403</v>
      </c>
      <c r="K4474" t="s">
        <v>101</v>
      </c>
      <c r="L4474" t="s">
        <v>1861</v>
      </c>
      <c r="M4474" t="s">
        <v>228</v>
      </c>
      <c r="N4474" t="s">
        <v>229</v>
      </c>
      <c r="O4474" t="s">
        <v>1862</v>
      </c>
      <c r="P4474" t="s">
        <v>69</v>
      </c>
      <c r="Q4474" t="s">
        <v>43</v>
      </c>
      <c r="R4474">
        <v>11</v>
      </c>
      <c r="S4474" t="s">
        <v>1861</v>
      </c>
      <c r="T4474" t="s">
        <v>57</v>
      </c>
      <c r="U4474" t="s">
        <v>1863</v>
      </c>
      <c r="V4474" t="s">
        <v>5404</v>
      </c>
      <c r="W4474" t="s">
        <v>151</v>
      </c>
      <c r="X4474" t="s">
        <v>125</v>
      </c>
      <c r="Y4474">
        <v>71643886</v>
      </c>
      <c r="Z4474" t="s">
        <v>371</v>
      </c>
      <c r="AA4474" t="s">
        <v>275</v>
      </c>
      <c r="AB4474" t="str">
        <f>CONCATENATE(A4474,"-",AA4474)</f>
        <v>10023921-Between 40% and 52%</v>
      </c>
      <c r="AC4474" s="1">
        <v>44378</v>
      </c>
      <c r="AD4474" s="1">
        <v>44742</v>
      </c>
      <c r="AE4474" s="2">
        <v>0</v>
      </c>
    </row>
    <row r="4475" spans="1:31" x14ac:dyDescent="0.25">
      <c r="A4475">
        <v>10023927</v>
      </c>
      <c r="B4475" t="s">
        <v>1069</v>
      </c>
      <c r="C4475" t="s">
        <v>1069</v>
      </c>
      <c r="D4475" t="s">
        <v>1990</v>
      </c>
      <c r="E4475">
        <v>460410002</v>
      </c>
      <c r="F4475" t="s">
        <v>162</v>
      </c>
      <c r="G4475" t="s">
        <v>163</v>
      </c>
      <c r="H4475" t="s">
        <v>333</v>
      </c>
      <c r="I4475" t="s">
        <v>35</v>
      </c>
      <c r="J4475" t="s">
        <v>5405</v>
      </c>
      <c r="K4475" t="s">
        <v>593</v>
      </c>
      <c r="L4475" t="s">
        <v>1992</v>
      </c>
      <c r="M4475" t="s">
        <v>239</v>
      </c>
      <c r="N4475" t="s">
        <v>240</v>
      </c>
      <c r="O4475" t="s">
        <v>5406</v>
      </c>
      <c r="P4475" t="s">
        <v>79</v>
      </c>
      <c r="Q4475" t="s">
        <v>43</v>
      </c>
      <c r="R4475">
        <v>1</v>
      </c>
      <c r="S4475" t="s">
        <v>1992</v>
      </c>
      <c r="T4475" t="s">
        <v>62</v>
      </c>
      <c r="U4475" t="s">
        <v>242</v>
      </c>
      <c r="V4475" t="s">
        <v>5407</v>
      </c>
      <c r="W4475" t="s">
        <v>345</v>
      </c>
      <c r="X4475" t="s">
        <v>599</v>
      </c>
      <c r="Y4475">
        <v>12674601</v>
      </c>
      <c r="Z4475" t="s">
        <v>72</v>
      </c>
      <c r="AA4475" t="s">
        <v>600</v>
      </c>
      <c r="AB4475" t="str">
        <f>CONCATENATE(A4475,"-",AA4475)</f>
        <v>10023927-Clinical Trial/Drug Study</v>
      </c>
      <c r="AC4475" s="1">
        <v>43368</v>
      </c>
      <c r="AD4475" s="1">
        <v>44742</v>
      </c>
      <c r="AE4475" s="2">
        <v>14.99</v>
      </c>
    </row>
    <row r="4476" spans="1:31" x14ac:dyDescent="0.25">
      <c r="A4476">
        <v>10023940</v>
      </c>
      <c r="B4476" t="s">
        <v>172</v>
      </c>
      <c r="C4476" t="s">
        <v>172</v>
      </c>
      <c r="D4476" t="s">
        <v>172</v>
      </c>
      <c r="E4476">
        <v>580000500</v>
      </c>
      <c r="F4476" t="s">
        <v>173</v>
      </c>
      <c r="G4476" t="s">
        <v>174</v>
      </c>
      <c r="H4476" t="s">
        <v>34</v>
      </c>
      <c r="I4476" t="s">
        <v>35</v>
      </c>
      <c r="J4476" t="s">
        <v>1871</v>
      </c>
      <c r="K4476" t="s">
        <v>325</v>
      </c>
      <c r="L4476" t="s">
        <v>774</v>
      </c>
      <c r="M4476" t="s">
        <v>228</v>
      </c>
      <c r="N4476" t="s">
        <v>1872</v>
      </c>
      <c r="O4476" t="s">
        <v>1873</v>
      </c>
      <c r="P4476" t="s">
        <v>69</v>
      </c>
      <c r="Q4476" t="s">
        <v>43</v>
      </c>
      <c r="R4476">
        <v>4</v>
      </c>
      <c r="S4476" t="s">
        <v>774</v>
      </c>
      <c r="T4476" t="s">
        <v>45</v>
      </c>
      <c r="U4476" t="s">
        <v>1874</v>
      </c>
      <c r="V4476" t="s">
        <v>1875</v>
      </c>
      <c r="W4476" t="s">
        <v>151</v>
      </c>
      <c r="X4476" t="s">
        <v>125</v>
      </c>
      <c r="Y4476">
        <v>71641728</v>
      </c>
      <c r="Z4476" t="s">
        <v>250</v>
      </c>
      <c r="AA4476" t="s">
        <v>251</v>
      </c>
      <c r="AB4476" t="str">
        <f>CONCATENATE(A4476,"-",AA4476)</f>
        <v>10023940-Between 30% and 35%</v>
      </c>
      <c r="AC4476" s="1">
        <v>44378</v>
      </c>
      <c r="AD4476" s="1">
        <v>44742</v>
      </c>
      <c r="AE4476" s="2">
        <v>58.5</v>
      </c>
    </row>
    <row r="4477" spans="1:31" x14ac:dyDescent="0.25">
      <c r="A4477">
        <v>10023940</v>
      </c>
      <c r="B4477" t="s">
        <v>172</v>
      </c>
      <c r="C4477" t="s">
        <v>172</v>
      </c>
      <c r="D4477" t="s">
        <v>172</v>
      </c>
      <c r="E4477">
        <v>580000500</v>
      </c>
      <c r="F4477" t="s">
        <v>173</v>
      </c>
      <c r="G4477" t="s">
        <v>174</v>
      </c>
      <c r="H4477" t="s">
        <v>52</v>
      </c>
      <c r="I4477" t="s">
        <v>35</v>
      </c>
      <c r="J4477" t="s">
        <v>1871</v>
      </c>
      <c r="K4477" t="s">
        <v>325</v>
      </c>
      <c r="L4477" t="s">
        <v>774</v>
      </c>
      <c r="M4477" t="s">
        <v>228</v>
      </c>
      <c r="N4477" t="s">
        <v>1872</v>
      </c>
      <c r="O4477" t="s">
        <v>1873</v>
      </c>
      <c r="P4477" t="s">
        <v>69</v>
      </c>
      <c r="Q4477" t="s">
        <v>43</v>
      </c>
      <c r="R4477">
        <v>4</v>
      </c>
      <c r="S4477" t="s">
        <v>774</v>
      </c>
      <c r="T4477" t="s">
        <v>45</v>
      </c>
      <c r="U4477" t="s">
        <v>1874</v>
      </c>
      <c r="V4477" t="s">
        <v>1875</v>
      </c>
      <c r="W4477" t="s">
        <v>151</v>
      </c>
      <c r="X4477" t="s">
        <v>125</v>
      </c>
      <c r="Y4477">
        <v>71641728</v>
      </c>
      <c r="Z4477" t="s">
        <v>250</v>
      </c>
      <c r="AA4477" t="s">
        <v>251</v>
      </c>
      <c r="AB4477" t="str">
        <f>CONCATENATE(A4477,"-",AA4477)</f>
        <v>10023940-Between 30% and 35%</v>
      </c>
      <c r="AC4477" s="1">
        <v>44378</v>
      </c>
      <c r="AD4477" s="1">
        <v>44742</v>
      </c>
      <c r="AE4477" s="2">
        <v>140.94</v>
      </c>
    </row>
    <row r="4478" spans="1:31" x14ac:dyDescent="0.25">
      <c r="A4478">
        <v>10023948</v>
      </c>
      <c r="B4478" t="s">
        <v>1877</v>
      </c>
      <c r="C4478" t="s">
        <v>1877</v>
      </c>
      <c r="D4478" t="s">
        <v>1877</v>
      </c>
      <c r="E4478">
        <v>580000700</v>
      </c>
      <c r="F4478" t="s">
        <v>173</v>
      </c>
      <c r="G4478" t="s">
        <v>174</v>
      </c>
      <c r="H4478" t="s">
        <v>190</v>
      </c>
      <c r="I4478" t="s">
        <v>35</v>
      </c>
      <c r="J4478" t="s">
        <v>1879</v>
      </c>
      <c r="K4478" t="s">
        <v>325</v>
      </c>
      <c r="L4478" t="s">
        <v>1880</v>
      </c>
      <c r="M4478" t="s">
        <v>66</v>
      </c>
      <c r="N4478" t="s">
        <v>67</v>
      </c>
      <c r="O4478" t="s">
        <v>1881</v>
      </c>
      <c r="P4478" t="s">
        <v>69</v>
      </c>
      <c r="Q4478" t="s">
        <v>43</v>
      </c>
      <c r="R4478">
        <v>10</v>
      </c>
      <c r="S4478" t="s">
        <v>1880</v>
      </c>
      <c r="T4478" t="s">
        <v>153</v>
      </c>
      <c r="U4478" t="s">
        <v>186</v>
      </c>
      <c r="V4478" t="s">
        <v>1883</v>
      </c>
      <c r="W4478" t="s">
        <v>48</v>
      </c>
      <c r="X4478" t="s">
        <v>125</v>
      </c>
      <c r="Y4478">
        <v>12620122</v>
      </c>
      <c r="Z4478" t="s">
        <v>250</v>
      </c>
      <c r="AA4478" t="s">
        <v>251</v>
      </c>
      <c r="AB4478" t="str">
        <f>CONCATENATE(A4478,"-",AA4478)</f>
        <v>10023948-Between 30% and 35%</v>
      </c>
      <c r="AC4478" s="1">
        <v>44377</v>
      </c>
      <c r="AD4478" s="1">
        <v>44741</v>
      </c>
      <c r="AE4478" s="2">
        <v>-493.13</v>
      </c>
    </row>
    <row r="4479" spans="1:31" x14ac:dyDescent="0.25">
      <c r="A4479">
        <v>10023948</v>
      </c>
      <c r="B4479" t="s">
        <v>1877</v>
      </c>
      <c r="C4479" t="s">
        <v>1877</v>
      </c>
      <c r="D4479" t="s">
        <v>1877</v>
      </c>
      <c r="E4479">
        <v>580000700</v>
      </c>
      <c r="F4479" t="s">
        <v>173</v>
      </c>
      <c r="G4479" t="s">
        <v>174</v>
      </c>
      <c r="H4479" t="s">
        <v>284</v>
      </c>
      <c r="I4479" t="s">
        <v>35</v>
      </c>
      <c r="J4479" t="s">
        <v>1879</v>
      </c>
      <c r="K4479" t="s">
        <v>325</v>
      </c>
      <c r="L4479" t="s">
        <v>1880</v>
      </c>
      <c r="M4479" t="s">
        <v>66</v>
      </c>
      <c r="N4479" t="s">
        <v>67</v>
      </c>
      <c r="O4479" t="s">
        <v>1881</v>
      </c>
      <c r="P4479" t="s">
        <v>69</v>
      </c>
      <c r="Q4479" t="s">
        <v>43</v>
      </c>
      <c r="R4479">
        <v>10</v>
      </c>
      <c r="S4479" t="s">
        <v>1880</v>
      </c>
      <c r="T4479" t="s">
        <v>213</v>
      </c>
      <c r="U4479" t="s">
        <v>186</v>
      </c>
      <c r="V4479" t="s">
        <v>1883</v>
      </c>
      <c r="W4479" t="s">
        <v>48</v>
      </c>
      <c r="X4479" t="s">
        <v>125</v>
      </c>
      <c r="Y4479">
        <v>12620122</v>
      </c>
      <c r="Z4479" t="s">
        <v>250</v>
      </c>
      <c r="AA4479" t="s">
        <v>251</v>
      </c>
      <c r="AB4479" t="str">
        <f>CONCATENATE(A4479,"-",AA4479)</f>
        <v>10023948-Between 30% and 35%</v>
      </c>
      <c r="AC4479" s="1">
        <v>44377</v>
      </c>
      <c r="AD4479" s="1">
        <v>44741</v>
      </c>
      <c r="AE4479" s="2">
        <v>416</v>
      </c>
    </row>
    <row r="4480" spans="1:31" x14ac:dyDescent="0.25">
      <c r="A4480">
        <v>10023948</v>
      </c>
      <c r="B4480" t="s">
        <v>97</v>
      </c>
      <c r="C4480" t="s">
        <v>1877</v>
      </c>
      <c r="D4480" t="s">
        <v>97</v>
      </c>
      <c r="E4480">
        <v>110620400</v>
      </c>
      <c r="F4480" t="s">
        <v>98</v>
      </c>
      <c r="G4480" t="s">
        <v>98</v>
      </c>
      <c r="H4480" t="s">
        <v>212</v>
      </c>
      <c r="I4480" t="s">
        <v>35</v>
      </c>
      <c r="J4480" t="s">
        <v>1879</v>
      </c>
      <c r="K4480" t="s">
        <v>325</v>
      </c>
      <c r="L4480" t="s">
        <v>1880</v>
      </c>
      <c r="M4480" t="s">
        <v>66</v>
      </c>
      <c r="N4480" t="s">
        <v>67</v>
      </c>
      <c r="O4480" t="s">
        <v>1881</v>
      </c>
      <c r="P4480" t="s">
        <v>69</v>
      </c>
      <c r="Q4480" t="s">
        <v>43</v>
      </c>
      <c r="R4480">
        <v>12</v>
      </c>
      <c r="S4480" t="s">
        <v>4964</v>
      </c>
      <c r="T4480" t="s">
        <v>213</v>
      </c>
      <c r="U4480" t="s">
        <v>186</v>
      </c>
      <c r="V4480" t="s">
        <v>1883</v>
      </c>
      <c r="W4480" t="s">
        <v>48</v>
      </c>
      <c r="X4480" t="s">
        <v>125</v>
      </c>
      <c r="Y4480">
        <v>12620122</v>
      </c>
      <c r="Z4480" t="s">
        <v>250</v>
      </c>
      <c r="AA4480" t="s">
        <v>251</v>
      </c>
      <c r="AB4480" t="str">
        <f>CONCATENATE(A4480,"-",AA4480)</f>
        <v>10023948-Between 30% and 35%</v>
      </c>
      <c r="AC4480" s="1">
        <v>44377</v>
      </c>
      <c r="AD4480" s="1">
        <v>44741</v>
      </c>
      <c r="AE4480" s="2">
        <v>-1070.17</v>
      </c>
    </row>
    <row r="4481" spans="1:31" x14ac:dyDescent="0.25">
      <c r="A4481">
        <v>10023948</v>
      </c>
      <c r="B4481" t="s">
        <v>1876</v>
      </c>
      <c r="C4481" t="s">
        <v>1877</v>
      </c>
      <c r="D4481" t="s">
        <v>1878</v>
      </c>
      <c r="E4481">
        <v>865070602</v>
      </c>
      <c r="F4481" t="s">
        <v>205</v>
      </c>
      <c r="G4481" t="s">
        <v>206</v>
      </c>
      <c r="H4481" t="s">
        <v>133</v>
      </c>
      <c r="I4481" t="s">
        <v>35</v>
      </c>
      <c r="J4481" t="s">
        <v>1879</v>
      </c>
      <c r="K4481" t="s">
        <v>325</v>
      </c>
      <c r="L4481" t="s">
        <v>1880</v>
      </c>
      <c r="M4481" t="s">
        <v>66</v>
      </c>
      <c r="N4481" t="s">
        <v>67</v>
      </c>
      <c r="O4481" t="s">
        <v>1881</v>
      </c>
      <c r="P4481" t="s">
        <v>69</v>
      </c>
      <c r="Q4481" t="s">
        <v>43</v>
      </c>
      <c r="R4481">
        <v>11</v>
      </c>
      <c r="S4481" t="s">
        <v>1882</v>
      </c>
      <c r="T4481" t="s">
        <v>60</v>
      </c>
      <c r="U4481" t="s">
        <v>186</v>
      </c>
      <c r="V4481" t="s">
        <v>1883</v>
      </c>
      <c r="W4481" t="s">
        <v>48</v>
      </c>
      <c r="X4481" t="s">
        <v>125</v>
      </c>
      <c r="Y4481">
        <v>12620122</v>
      </c>
      <c r="Z4481" t="s">
        <v>250</v>
      </c>
      <c r="AA4481" t="s">
        <v>251</v>
      </c>
      <c r="AB4481" t="str">
        <f>CONCATENATE(A4481,"-",AA4481)</f>
        <v>10023948-Between 30% and 35%</v>
      </c>
      <c r="AC4481" s="1">
        <v>44377</v>
      </c>
      <c r="AD4481" s="1">
        <v>44741</v>
      </c>
      <c r="AE4481" s="2">
        <v>38.61</v>
      </c>
    </row>
    <row r="4482" spans="1:31" x14ac:dyDescent="0.25">
      <c r="A4482">
        <v>10023948</v>
      </c>
      <c r="B4482" t="s">
        <v>1876</v>
      </c>
      <c r="C4482" t="s">
        <v>1877</v>
      </c>
      <c r="D4482" t="s">
        <v>1878</v>
      </c>
      <c r="E4482">
        <v>865070602</v>
      </c>
      <c r="F4482" t="s">
        <v>205</v>
      </c>
      <c r="G4482" t="s">
        <v>206</v>
      </c>
      <c r="H4482" t="s">
        <v>842</v>
      </c>
      <c r="I4482" t="s">
        <v>35</v>
      </c>
      <c r="J4482" t="s">
        <v>1879</v>
      </c>
      <c r="K4482" t="s">
        <v>325</v>
      </c>
      <c r="L4482" t="s">
        <v>1880</v>
      </c>
      <c r="M4482" t="s">
        <v>66</v>
      </c>
      <c r="N4482" t="s">
        <v>67</v>
      </c>
      <c r="O4482" t="s">
        <v>1881</v>
      </c>
      <c r="P4482" t="s">
        <v>69</v>
      </c>
      <c r="Q4482" t="s">
        <v>43</v>
      </c>
      <c r="R4482">
        <v>11</v>
      </c>
      <c r="S4482" t="s">
        <v>1882</v>
      </c>
      <c r="T4482" t="s">
        <v>153</v>
      </c>
      <c r="U4482" t="s">
        <v>186</v>
      </c>
      <c r="V4482" t="s">
        <v>1883</v>
      </c>
      <c r="W4482" t="s">
        <v>48</v>
      </c>
      <c r="X4482" t="s">
        <v>125</v>
      </c>
      <c r="Y4482">
        <v>12620122</v>
      </c>
      <c r="Z4482" t="s">
        <v>250</v>
      </c>
      <c r="AA4482" t="s">
        <v>251</v>
      </c>
      <c r="AB4482" t="str">
        <f>CONCATENATE(A4482,"-",AA4482)</f>
        <v>10023948-Between 30% and 35%</v>
      </c>
      <c r="AC4482" s="1">
        <v>44377</v>
      </c>
      <c r="AD4482" s="1">
        <v>44741</v>
      </c>
      <c r="AE4482" s="2">
        <v>521.73</v>
      </c>
    </row>
    <row r="4483" spans="1:31" x14ac:dyDescent="0.25">
      <c r="A4483">
        <v>10023953</v>
      </c>
      <c r="B4483" t="s">
        <v>1884</v>
      </c>
      <c r="C4483" t="s">
        <v>217</v>
      </c>
      <c r="D4483" t="s">
        <v>1884</v>
      </c>
      <c r="E4483">
        <v>866020900</v>
      </c>
      <c r="F4483" t="s">
        <v>537</v>
      </c>
      <c r="G4483" t="s">
        <v>537</v>
      </c>
      <c r="H4483" t="s">
        <v>89</v>
      </c>
      <c r="I4483" t="s">
        <v>35</v>
      </c>
      <c r="J4483" t="s">
        <v>1885</v>
      </c>
      <c r="K4483" t="s">
        <v>1353</v>
      </c>
      <c r="L4483" t="s">
        <v>1886</v>
      </c>
      <c r="M4483" t="s">
        <v>39</v>
      </c>
      <c r="N4483" t="s">
        <v>40</v>
      </c>
      <c r="O4483" t="s">
        <v>1887</v>
      </c>
      <c r="P4483" t="s">
        <v>42</v>
      </c>
      <c r="Q4483" t="s">
        <v>43</v>
      </c>
      <c r="R4483">
        <v>15</v>
      </c>
      <c r="S4483" t="s">
        <v>1886</v>
      </c>
      <c r="T4483" t="s">
        <v>45</v>
      </c>
      <c r="U4483" t="s">
        <v>46</v>
      </c>
      <c r="V4483" t="s">
        <v>1888</v>
      </c>
      <c r="W4483" t="s">
        <v>48</v>
      </c>
      <c r="X4483" t="s">
        <v>49</v>
      </c>
      <c r="Y4483">
        <v>11601892</v>
      </c>
      <c r="Z4483" t="s">
        <v>72</v>
      </c>
      <c r="AA4483">
        <v>0.26</v>
      </c>
      <c r="AB4483" t="str">
        <f>CONCATENATE(A4483,"-",AA4483)</f>
        <v>10023953-0.26</v>
      </c>
      <c r="AC4483" s="1">
        <v>43373</v>
      </c>
      <c r="AD4483" s="1">
        <v>45198</v>
      </c>
      <c r="AE4483" s="2">
        <v>592.38</v>
      </c>
    </row>
    <row r="4484" spans="1:31" x14ac:dyDescent="0.25">
      <c r="A4484">
        <v>10023953</v>
      </c>
      <c r="B4484" t="s">
        <v>1884</v>
      </c>
      <c r="C4484" t="s">
        <v>217</v>
      </c>
      <c r="D4484" t="s">
        <v>1884</v>
      </c>
      <c r="E4484">
        <v>866020900</v>
      </c>
      <c r="F4484" t="s">
        <v>537</v>
      </c>
      <c r="G4484" t="s">
        <v>537</v>
      </c>
      <c r="H4484" t="s">
        <v>216</v>
      </c>
      <c r="I4484" t="s">
        <v>35</v>
      </c>
      <c r="J4484" t="s">
        <v>1885</v>
      </c>
      <c r="K4484" t="s">
        <v>1353</v>
      </c>
      <c r="L4484" t="s">
        <v>1886</v>
      </c>
      <c r="M4484" t="s">
        <v>39</v>
      </c>
      <c r="N4484" t="s">
        <v>40</v>
      </c>
      <c r="O4484" t="s">
        <v>1887</v>
      </c>
      <c r="P4484" t="s">
        <v>42</v>
      </c>
      <c r="Q4484" t="s">
        <v>43</v>
      </c>
      <c r="R4484">
        <v>15</v>
      </c>
      <c r="S4484" t="s">
        <v>1886</v>
      </c>
      <c r="T4484" t="s">
        <v>62</v>
      </c>
      <c r="U4484" t="s">
        <v>46</v>
      </c>
      <c r="V4484" t="s">
        <v>1888</v>
      </c>
      <c r="W4484" t="s">
        <v>48</v>
      </c>
      <c r="X4484" t="s">
        <v>49</v>
      </c>
      <c r="Y4484">
        <v>11601892</v>
      </c>
      <c r="Z4484" t="s">
        <v>72</v>
      </c>
      <c r="AA4484">
        <v>0.26</v>
      </c>
      <c r="AB4484" t="str">
        <f>CONCATENATE(A4484,"-",AA4484)</f>
        <v>10023953-0.26</v>
      </c>
      <c r="AC4484" s="1">
        <v>43373</v>
      </c>
      <c r="AD4484" s="1">
        <v>45198</v>
      </c>
      <c r="AE4484" s="2">
        <v>54.76</v>
      </c>
    </row>
    <row r="4485" spans="1:31" x14ac:dyDescent="0.25">
      <c r="A4485">
        <v>10023953</v>
      </c>
      <c r="B4485" t="s">
        <v>1884</v>
      </c>
      <c r="C4485" t="s">
        <v>217</v>
      </c>
      <c r="D4485" t="s">
        <v>1884</v>
      </c>
      <c r="E4485">
        <v>866020900</v>
      </c>
      <c r="F4485" t="s">
        <v>537</v>
      </c>
      <c r="G4485" t="s">
        <v>537</v>
      </c>
      <c r="H4485" t="s">
        <v>95</v>
      </c>
      <c r="I4485" t="s">
        <v>35</v>
      </c>
      <c r="J4485" t="s">
        <v>1885</v>
      </c>
      <c r="K4485" t="s">
        <v>1353</v>
      </c>
      <c r="L4485" t="s">
        <v>1886</v>
      </c>
      <c r="M4485" t="s">
        <v>39</v>
      </c>
      <c r="N4485" t="s">
        <v>40</v>
      </c>
      <c r="O4485" t="s">
        <v>1887</v>
      </c>
      <c r="P4485" t="s">
        <v>42</v>
      </c>
      <c r="Q4485" t="s">
        <v>43</v>
      </c>
      <c r="R4485">
        <v>15</v>
      </c>
      <c r="S4485" t="s">
        <v>1886</v>
      </c>
      <c r="T4485" t="s">
        <v>96</v>
      </c>
      <c r="U4485" t="s">
        <v>46</v>
      </c>
      <c r="V4485" t="s">
        <v>1888</v>
      </c>
      <c r="W4485" t="s">
        <v>48</v>
      </c>
      <c r="X4485" t="s">
        <v>49</v>
      </c>
      <c r="Y4485">
        <v>11601892</v>
      </c>
      <c r="Z4485" t="s">
        <v>72</v>
      </c>
      <c r="AA4485">
        <v>0.26</v>
      </c>
      <c r="AB4485" t="str">
        <f>CONCATENATE(A4485,"-",AA4485)</f>
        <v>10023953-0.26</v>
      </c>
      <c r="AC4485" s="1">
        <v>43373</v>
      </c>
      <c r="AD4485" s="1">
        <v>45198</v>
      </c>
      <c r="AE4485" s="2">
        <v>1362.95</v>
      </c>
    </row>
    <row r="4486" spans="1:31" x14ac:dyDescent="0.25">
      <c r="A4486">
        <v>10023953</v>
      </c>
      <c r="B4486" t="s">
        <v>217</v>
      </c>
      <c r="C4486" t="s">
        <v>217</v>
      </c>
      <c r="D4486" t="s">
        <v>217</v>
      </c>
      <c r="E4486">
        <v>896400901</v>
      </c>
      <c r="F4486" t="s">
        <v>192</v>
      </c>
      <c r="G4486" t="s">
        <v>192</v>
      </c>
      <c r="H4486" t="s">
        <v>267</v>
      </c>
      <c r="I4486" t="s">
        <v>35</v>
      </c>
      <c r="J4486" t="s">
        <v>1885</v>
      </c>
      <c r="K4486" t="s">
        <v>1353</v>
      </c>
      <c r="L4486" t="s">
        <v>1886</v>
      </c>
      <c r="M4486" t="s">
        <v>39</v>
      </c>
      <c r="N4486" t="s">
        <v>40</v>
      </c>
      <c r="O4486" t="s">
        <v>1887</v>
      </c>
      <c r="P4486" t="s">
        <v>42</v>
      </c>
      <c r="Q4486" t="s">
        <v>43</v>
      </c>
      <c r="R4486">
        <v>13</v>
      </c>
      <c r="S4486" t="s">
        <v>1889</v>
      </c>
      <c r="T4486" t="s">
        <v>45</v>
      </c>
      <c r="U4486" t="s">
        <v>46</v>
      </c>
      <c r="V4486" t="s">
        <v>1888</v>
      </c>
      <c r="W4486" t="s">
        <v>48</v>
      </c>
      <c r="X4486" t="s">
        <v>49</v>
      </c>
      <c r="Y4486">
        <v>11601892</v>
      </c>
      <c r="Z4486" t="s">
        <v>72</v>
      </c>
      <c r="AA4486">
        <v>0.26</v>
      </c>
      <c r="AB4486" t="str">
        <f>CONCATENATE(A4486,"-",AA4486)</f>
        <v>10023953-0.26</v>
      </c>
      <c r="AC4486" s="1">
        <v>43373</v>
      </c>
      <c r="AD4486" s="1">
        <v>45198</v>
      </c>
      <c r="AE4486" s="2">
        <v>1196.4000000000001</v>
      </c>
    </row>
    <row r="4487" spans="1:31" x14ac:dyDescent="0.25">
      <c r="A4487">
        <v>10023953</v>
      </c>
      <c r="B4487" t="s">
        <v>217</v>
      </c>
      <c r="C4487" t="s">
        <v>217</v>
      </c>
      <c r="D4487" t="s">
        <v>217</v>
      </c>
      <c r="E4487">
        <v>896400901</v>
      </c>
      <c r="F4487" t="s">
        <v>192</v>
      </c>
      <c r="G4487" t="s">
        <v>192</v>
      </c>
      <c r="H4487" t="s">
        <v>3277</v>
      </c>
      <c r="I4487" t="s">
        <v>35</v>
      </c>
      <c r="J4487" t="s">
        <v>1885</v>
      </c>
      <c r="K4487" t="s">
        <v>1353</v>
      </c>
      <c r="L4487" t="s">
        <v>1886</v>
      </c>
      <c r="M4487" t="s">
        <v>39</v>
      </c>
      <c r="N4487" t="s">
        <v>40</v>
      </c>
      <c r="O4487" t="s">
        <v>1887</v>
      </c>
      <c r="P4487" t="s">
        <v>42</v>
      </c>
      <c r="Q4487" t="s">
        <v>43</v>
      </c>
      <c r="R4487">
        <v>16</v>
      </c>
      <c r="S4487" t="s">
        <v>1889</v>
      </c>
      <c r="T4487" t="s">
        <v>62</v>
      </c>
      <c r="U4487" t="s">
        <v>46</v>
      </c>
      <c r="V4487" t="s">
        <v>1888</v>
      </c>
      <c r="W4487" t="s">
        <v>48</v>
      </c>
      <c r="X4487" t="s">
        <v>49</v>
      </c>
      <c r="Y4487">
        <v>11601892</v>
      </c>
      <c r="Z4487" t="s">
        <v>72</v>
      </c>
      <c r="AA4487">
        <v>0.26</v>
      </c>
      <c r="AB4487" t="str">
        <f>CONCATENATE(A4487,"-",AA4487)</f>
        <v>10023953-0.26</v>
      </c>
      <c r="AC4487" s="1">
        <v>43373</v>
      </c>
      <c r="AD4487" s="1">
        <v>45198</v>
      </c>
      <c r="AE4487" s="2">
        <v>37.950000000000003</v>
      </c>
    </row>
    <row r="4488" spans="1:31" x14ac:dyDescent="0.25">
      <c r="A4488">
        <v>10023953</v>
      </c>
      <c r="B4488" t="s">
        <v>217</v>
      </c>
      <c r="C4488" t="s">
        <v>217</v>
      </c>
      <c r="D4488" t="s">
        <v>217</v>
      </c>
      <c r="E4488">
        <v>896400901</v>
      </c>
      <c r="F4488" t="s">
        <v>192</v>
      </c>
      <c r="G4488" t="s">
        <v>192</v>
      </c>
      <c r="H4488" t="s">
        <v>95</v>
      </c>
      <c r="I4488" t="s">
        <v>35</v>
      </c>
      <c r="J4488" t="s">
        <v>1885</v>
      </c>
      <c r="K4488" t="s">
        <v>1353</v>
      </c>
      <c r="L4488" t="s">
        <v>1886</v>
      </c>
      <c r="M4488" t="s">
        <v>39</v>
      </c>
      <c r="N4488" t="s">
        <v>40</v>
      </c>
      <c r="O4488" t="s">
        <v>1887</v>
      </c>
      <c r="P4488" t="s">
        <v>42</v>
      </c>
      <c r="Q4488" t="s">
        <v>43</v>
      </c>
      <c r="R4488">
        <v>16</v>
      </c>
      <c r="S4488" t="s">
        <v>1889</v>
      </c>
      <c r="T4488" t="s">
        <v>96</v>
      </c>
      <c r="U4488" t="s">
        <v>46</v>
      </c>
      <c r="V4488" t="s">
        <v>1888</v>
      </c>
      <c r="W4488" t="s">
        <v>48</v>
      </c>
      <c r="X4488" t="s">
        <v>49</v>
      </c>
      <c r="Y4488">
        <v>11601892</v>
      </c>
      <c r="Z4488" t="s">
        <v>72</v>
      </c>
      <c r="AA4488">
        <v>0.26</v>
      </c>
      <c r="AB4488" t="str">
        <f>CONCATENATE(A4488,"-",AA4488)</f>
        <v>10023953-0.26</v>
      </c>
      <c r="AC4488" s="1">
        <v>43373</v>
      </c>
      <c r="AD4488" s="1">
        <v>45198</v>
      </c>
      <c r="AE4488" s="2">
        <v>1366.26</v>
      </c>
    </row>
    <row r="4489" spans="1:31" x14ac:dyDescent="0.25">
      <c r="A4489">
        <v>10023953</v>
      </c>
      <c r="B4489" t="s">
        <v>1891</v>
      </c>
      <c r="C4489" t="s">
        <v>217</v>
      </c>
      <c r="D4489" t="s">
        <v>1891</v>
      </c>
      <c r="E4489">
        <v>865080502</v>
      </c>
      <c r="F4489" t="s">
        <v>205</v>
      </c>
      <c r="G4489" t="s">
        <v>206</v>
      </c>
      <c r="H4489" t="s">
        <v>236</v>
      </c>
      <c r="I4489" t="s">
        <v>35</v>
      </c>
      <c r="J4489" t="s">
        <v>1885</v>
      </c>
      <c r="K4489" t="s">
        <v>1353</v>
      </c>
      <c r="L4489" t="s">
        <v>1886</v>
      </c>
      <c r="M4489" t="s">
        <v>39</v>
      </c>
      <c r="N4489" t="s">
        <v>40</v>
      </c>
      <c r="O4489" t="s">
        <v>1887</v>
      </c>
      <c r="P4489" t="s">
        <v>42</v>
      </c>
      <c r="Q4489" t="s">
        <v>43</v>
      </c>
      <c r="R4489">
        <v>12</v>
      </c>
      <c r="S4489" t="s">
        <v>1886</v>
      </c>
      <c r="T4489" t="s">
        <v>45</v>
      </c>
      <c r="U4489" t="s">
        <v>46</v>
      </c>
      <c r="V4489" t="s">
        <v>1888</v>
      </c>
      <c r="W4489" t="s">
        <v>48</v>
      </c>
      <c r="X4489" t="s">
        <v>49</v>
      </c>
      <c r="Y4489">
        <v>11601892</v>
      </c>
      <c r="Z4489" t="s">
        <v>72</v>
      </c>
      <c r="AA4489">
        <v>0.26</v>
      </c>
      <c r="AB4489" t="str">
        <f>CONCATENATE(A4489,"-",AA4489)</f>
        <v>10023953-0.26</v>
      </c>
      <c r="AC4489" s="1">
        <v>43373</v>
      </c>
      <c r="AD4489" s="1">
        <v>45198</v>
      </c>
      <c r="AE4489" s="2">
        <v>12127.01</v>
      </c>
    </row>
    <row r="4490" spans="1:31" x14ac:dyDescent="0.25">
      <c r="A4490">
        <v>10023995</v>
      </c>
      <c r="B4490" t="s">
        <v>894</v>
      </c>
      <c r="C4490" t="s">
        <v>894</v>
      </c>
      <c r="D4490" t="s">
        <v>894</v>
      </c>
      <c r="E4490">
        <v>460415017</v>
      </c>
      <c r="F4490" t="s">
        <v>162</v>
      </c>
      <c r="G4490" t="s">
        <v>163</v>
      </c>
      <c r="H4490" t="s">
        <v>64</v>
      </c>
      <c r="I4490" t="s">
        <v>35</v>
      </c>
      <c r="J4490" t="s">
        <v>5408</v>
      </c>
      <c r="K4490" t="s">
        <v>593</v>
      </c>
      <c r="L4490" t="s">
        <v>466</v>
      </c>
      <c r="M4490" t="s">
        <v>239</v>
      </c>
      <c r="N4490" t="s">
        <v>240</v>
      </c>
      <c r="O4490" t="s">
        <v>5409</v>
      </c>
      <c r="P4490" t="s">
        <v>79</v>
      </c>
      <c r="Q4490" t="s">
        <v>43</v>
      </c>
      <c r="R4490">
        <v>1</v>
      </c>
      <c r="S4490" t="s">
        <v>898</v>
      </c>
      <c r="T4490" t="s">
        <v>45</v>
      </c>
      <c r="U4490" t="s">
        <v>242</v>
      </c>
      <c r="V4490" t="s">
        <v>5410</v>
      </c>
      <c r="W4490" t="s">
        <v>345</v>
      </c>
      <c r="X4490" t="s">
        <v>599</v>
      </c>
      <c r="Y4490">
        <v>71670684</v>
      </c>
      <c r="Z4490" t="s">
        <v>84</v>
      </c>
      <c r="AA4490" t="s">
        <v>85</v>
      </c>
      <c r="AB4490" t="str">
        <f>CONCATENATE(A4490,"-",AA4490)</f>
        <v>10023995-Zero</v>
      </c>
      <c r="AC4490" s="1">
        <v>43320</v>
      </c>
      <c r="AD4490" s="1">
        <v>45657</v>
      </c>
      <c r="AE4490" s="2">
        <v>-694.06</v>
      </c>
    </row>
    <row r="4491" spans="1:31" x14ac:dyDescent="0.25">
      <c r="A4491">
        <v>10024013</v>
      </c>
      <c r="B4491" t="s">
        <v>2843</v>
      </c>
      <c r="C4491" t="s">
        <v>1903</v>
      </c>
      <c r="D4491" t="s">
        <v>1903</v>
      </c>
      <c r="E4491">
        <v>492508014</v>
      </c>
      <c r="F4491" t="s">
        <v>180</v>
      </c>
      <c r="G4491" t="s">
        <v>181</v>
      </c>
      <c r="H4491" t="s">
        <v>53</v>
      </c>
      <c r="I4491" t="s">
        <v>54</v>
      </c>
      <c r="J4491" t="s">
        <v>1906</v>
      </c>
      <c r="K4491" t="s">
        <v>1609</v>
      </c>
      <c r="L4491" t="s">
        <v>1907</v>
      </c>
      <c r="M4491" t="s">
        <v>39</v>
      </c>
      <c r="N4491" t="s">
        <v>40</v>
      </c>
      <c r="O4491" t="s">
        <v>1908</v>
      </c>
      <c r="P4491" t="s">
        <v>42</v>
      </c>
      <c r="Q4491" t="s">
        <v>43</v>
      </c>
      <c r="R4491">
        <v>14</v>
      </c>
      <c r="S4491" t="s">
        <v>5411</v>
      </c>
      <c r="T4491" t="s">
        <v>57</v>
      </c>
      <c r="U4491" t="s">
        <v>46</v>
      </c>
      <c r="V4491" t="s">
        <v>1909</v>
      </c>
      <c r="W4491" t="s">
        <v>345</v>
      </c>
      <c r="X4491" t="s">
        <v>125</v>
      </c>
      <c r="Y4491">
        <v>71600965</v>
      </c>
      <c r="Z4491" t="s">
        <v>371</v>
      </c>
      <c r="AA4491" t="s">
        <v>275</v>
      </c>
      <c r="AB4491" t="str">
        <f>CONCATENATE(A4491,"-",AA4491)</f>
        <v>10024013-Between 40% and 52%</v>
      </c>
      <c r="AC4491" s="1">
        <v>43373</v>
      </c>
      <c r="AD4491" s="1">
        <v>45169</v>
      </c>
      <c r="AE4491" s="2">
        <v>3084.22</v>
      </c>
    </row>
    <row r="4492" spans="1:31" x14ac:dyDescent="0.25">
      <c r="A4492">
        <v>10024016</v>
      </c>
      <c r="B4492" t="s">
        <v>1910</v>
      </c>
      <c r="C4492" t="s">
        <v>1910</v>
      </c>
      <c r="D4492" t="s">
        <v>1910</v>
      </c>
      <c r="E4492">
        <v>110570400</v>
      </c>
      <c r="F4492" t="s">
        <v>98</v>
      </c>
      <c r="G4492" t="s">
        <v>98</v>
      </c>
      <c r="H4492" t="s">
        <v>53</v>
      </c>
      <c r="I4492" t="s">
        <v>54</v>
      </c>
      <c r="J4492" t="s">
        <v>1911</v>
      </c>
      <c r="K4492" t="s">
        <v>101</v>
      </c>
      <c r="L4492" t="s">
        <v>1912</v>
      </c>
      <c r="M4492" t="s">
        <v>228</v>
      </c>
      <c r="N4492" t="s">
        <v>229</v>
      </c>
      <c r="O4492" t="s">
        <v>1913</v>
      </c>
      <c r="P4492" t="s">
        <v>69</v>
      </c>
      <c r="Q4492" t="s">
        <v>43</v>
      </c>
      <c r="R4492">
        <v>1</v>
      </c>
      <c r="S4492" t="s">
        <v>1912</v>
      </c>
      <c r="T4492" t="s">
        <v>57</v>
      </c>
      <c r="U4492" t="s">
        <v>903</v>
      </c>
      <c r="V4492" t="s">
        <v>1915</v>
      </c>
      <c r="W4492" t="s">
        <v>48</v>
      </c>
      <c r="X4492" t="s">
        <v>125</v>
      </c>
      <c r="Y4492">
        <v>71640421</v>
      </c>
      <c r="Z4492" t="s">
        <v>250</v>
      </c>
      <c r="AA4492" t="s">
        <v>251</v>
      </c>
      <c r="AB4492" t="str">
        <f>CONCATENATE(A4492,"-",AA4492)</f>
        <v>10024016-Between 30% and 35%</v>
      </c>
      <c r="AC4492" s="1">
        <v>43344</v>
      </c>
      <c r="AD4492" s="1">
        <v>45169</v>
      </c>
      <c r="AE4492" s="2">
        <v>5876.9</v>
      </c>
    </row>
    <row r="4493" spans="1:31" x14ac:dyDescent="0.25">
      <c r="A4493">
        <v>10024016</v>
      </c>
      <c r="B4493" t="s">
        <v>1910</v>
      </c>
      <c r="C4493" t="s">
        <v>1910</v>
      </c>
      <c r="D4493" t="s">
        <v>1910</v>
      </c>
      <c r="E4493">
        <v>110570400</v>
      </c>
      <c r="F4493" t="s">
        <v>98</v>
      </c>
      <c r="G4493" t="s">
        <v>98</v>
      </c>
      <c r="H4493" t="s">
        <v>73</v>
      </c>
      <c r="I4493" t="s">
        <v>35</v>
      </c>
      <c r="J4493" t="s">
        <v>1911</v>
      </c>
      <c r="K4493" t="s">
        <v>101</v>
      </c>
      <c r="L4493" t="s">
        <v>1912</v>
      </c>
      <c r="M4493" t="s">
        <v>228</v>
      </c>
      <c r="N4493" t="s">
        <v>229</v>
      </c>
      <c r="O4493" t="s">
        <v>1913</v>
      </c>
      <c r="P4493" t="s">
        <v>69</v>
      </c>
      <c r="Q4493" t="s">
        <v>43</v>
      </c>
      <c r="R4493">
        <v>1</v>
      </c>
      <c r="S4493" t="s">
        <v>1912</v>
      </c>
      <c r="T4493" t="s">
        <v>60</v>
      </c>
      <c r="U4493" t="s">
        <v>903</v>
      </c>
      <c r="V4493" t="s">
        <v>1915</v>
      </c>
      <c r="W4493" t="s">
        <v>48</v>
      </c>
      <c r="X4493" t="s">
        <v>125</v>
      </c>
      <c r="Y4493">
        <v>71640421</v>
      </c>
      <c r="Z4493" t="s">
        <v>250</v>
      </c>
      <c r="AA4493" t="s">
        <v>251</v>
      </c>
      <c r="AB4493" t="str">
        <f>CONCATENATE(A4493,"-",AA4493)</f>
        <v>10024016-Between 30% and 35%</v>
      </c>
      <c r="AC4493" s="1">
        <v>43344</v>
      </c>
      <c r="AD4493" s="1">
        <v>45169</v>
      </c>
      <c r="AE4493" s="2">
        <v>3381.34</v>
      </c>
    </row>
    <row r="4494" spans="1:31" x14ac:dyDescent="0.25">
      <c r="A4494">
        <v>10024016</v>
      </c>
      <c r="B4494" t="s">
        <v>905</v>
      </c>
      <c r="C4494" t="s">
        <v>1910</v>
      </c>
      <c r="D4494" t="s">
        <v>905</v>
      </c>
      <c r="E4494">
        <v>524990000</v>
      </c>
      <c r="F4494" t="s">
        <v>389</v>
      </c>
      <c r="G4494" t="s">
        <v>390</v>
      </c>
      <c r="H4494" t="s">
        <v>53</v>
      </c>
      <c r="I4494" t="s">
        <v>54</v>
      </c>
      <c r="J4494" t="s">
        <v>1911</v>
      </c>
      <c r="K4494" t="s">
        <v>101</v>
      </c>
      <c r="L4494" t="s">
        <v>1912</v>
      </c>
      <c r="M4494" t="s">
        <v>228</v>
      </c>
      <c r="N4494" t="s">
        <v>229</v>
      </c>
      <c r="O4494" t="s">
        <v>1913</v>
      </c>
      <c r="P4494" t="s">
        <v>69</v>
      </c>
      <c r="Q4494" t="s">
        <v>43</v>
      </c>
      <c r="R4494">
        <v>2</v>
      </c>
      <c r="S4494" t="s">
        <v>1914</v>
      </c>
      <c r="T4494" t="s">
        <v>57</v>
      </c>
      <c r="U4494" t="s">
        <v>903</v>
      </c>
      <c r="V4494" t="s">
        <v>1915</v>
      </c>
      <c r="W4494" t="s">
        <v>48</v>
      </c>
      <c r="X4494" t="s">
        <v>125</v>
      </c>
      <c r="Y4494">
        <v>71640421</v>
      </c>
      <c r="Z4494" t="s">
        <v>250</v>
      </c>
      <c r="AA4494" t="s">
        <v>251</v>
      </c>
      <c r="AB4494" t="str">
        <f>CONCATENATE(A4494,"-",AA4494)</f>
        <v>10024016-Between 30% and 35%</v>
      </c>
      <c r="AC4494" s="1">
        <v>43344</v>
      </c>
      <c r="AD4494" s="1">
        <v>45169</v>
      </c>
      <c r="AE4494" s="2">
        <v>1323.55</v>
      </c>
    </row>
    <row r="4495" spans="1:31" x14ac:dyDescent="0.25">
      <c r="A4495">
        <v>10024027</v>
      </c>
      <c r="B4495" t="s">
        <v>3987</v>
      </c>
      <c r="C4495" t="s">
        <v>3987</v>
      </c>
      <c r="D4495" t="s">
        <v>3987</v>
      </c>
      <c r="E4495">
        <v>550211115</v>
      </c>
      <c r="F4495" t="s">
        <v>336</v>
      </c>
      <c r="G4495" t="s">
        <v>337</v>
      </c>
      <c r="H4495" t="s">
        <v>3686</v>
      </c>
      <c r="I4495" t="s">
        <v>79</v>
      </c>
      <c r="J4495" t="s">
        <v>5412</v>
      </c>
      <c r="K4495" t="s">
        <v>339</v>
      </c>
      <c r="L4495" t="s">
        <v>2428</v>
      </c>
      <c r="M4495" t="s">
        <v>103</v>
      </c>
      <c r="N4495" t="s">
        <v>67</v>
      </c>
      <c r="O4495" t="s">
        <v>5413</v>
      </c>
      <c r="P4495" t="s">
        <v>79</v>
      </c>
      <c r="Q4495" t="s">
        <v>43</v>
      </c>
      <c r="R4495">
        <v>1</v>
      </c>
      <c r="S4495" t="s">
        <v>2428</v>
      </c>
      <c r="T4495" t="s">
        <v>62</v>
      </c>
      <c r="U4495" t="s">
        <v>1921</v>
      </c>
      <c r="V4495" t="s">
        <v>1966</v>
      </c>
      <c r="W4495" t="s">
        <v>345</v>
      </c>
      <c r="X4495" t="s">
        <v>49</v>
      </c>
      <c r="Y4495">
        <v>11610010</v>
      </c>
      <c r="Z4495" t="s">
        <v>108</v>
      </c>
      <c r="AA4495" t="s">
        <v>51</v>
      </c>
      <c r="AB4495" t="str">
        <f>CONCATENATE(A4495,"-",AA4495)</f>
        <v>10024027-10% and Under</v>
      </c>
      <c r="AC4495" s="1">
        <v>43466</v>
      </c>
      <c r="AD4495" s="1">
        <v>44742</v>
      </c>
      <c r="AE4495" s="2">
        <v>-173.12</v>
      </c>
    </row>
    <row r="4496" spans="1:31" x14ac:dyDescent="0.25">
      <c r="A4496">
        <v>10024027</v>
      </c>
      <c r="B4496" t="s">
        <v>3987</v>
      </c>
      <c r="C4496" t="s">
        <v>3987</v>
      </c>
      <c r="D4496" t="s">
        <v>3987</v>
      </c>
      <c r="E4496">
        <v>550211115</v>
      </c>
      <c r="F4496" t="s">
        <v>336</v>
      </c>
      <c r="G4496" t="s">
        <v>337</v>
      </c>
      <c r="H4496" t="s">
        <v>216</v>
      </c>
      <c r="I4496" t="s">
        <v>35</v>
      </c>
      <c r="J4496" t="s">
        <v>5412</v>
      </c>
      <c r="K4496" t="s">
        <v>339</v>
      </c>
      <c r="L4496" t="s">
        <v>2428</v>
      </c>
      <c r="M4496" t="s">
        <v>103</v>
      </c>
      <c r="N4496" t="s">
        <v>67</v>
      </c>
      <c r="O4496" t="s">
        <v>5413</v>
      </c>
      <c r="P4496" t="s">
        <v>79</v>
      </c>
      <c r="Q4496" t="s">
        <v>43</v>
      </c>
      <c r="R4496">
        <v>1</v>
      </c>
      <c r="S4496" t="s">
        <v>2428</v>
      </c>
      <c r="T4496" t="s">
        <v>62</v>
      </c>
      <c r="U4496" t="s">
        <v>1921</v>
      </c>
      <c r="V4496" t="s">
        <v>1966</v>
      </c>
      <c r="W4496" t="s">
        <v>345</v>
      </c>
      <c r="X4496" t="s">
        <v>49</v>
      </c>
      <c r="Y4496">
        <v>11610010</v>
      </c>
      <c r="Z4496" t="s">
        <v>108</v>
      </c>
      <c r="AA4496" t="s">
        <v>51</v>
      </c>
      <c r="AB4496" t="str">
        <f>CONCATENATE(A4496,"-",AA4496)</f>
        <v>10024027-10% and Under</v>
      </c>
      <c r="AC4496" s="1">
        <v>43466</v>
      </c>
      <c r="AD4496" s="1">
        <v>44742</v>
      </c>
      <c r="AE4496" s="2">
        <v>173.12</v>
      </c>
    </row>
    <row r="4497" spans="1:31" x14ac:dyDescent="0.25">
      <c r="A4497">
        <v>10024037</v>
      </c>
      <c r="B4497" t="s">
        <v>1922</v>
      </c>
      <c r="C4497" t="s">
        <v>1922</v>
      </c>
      <c r="D4497" t="s">
        <v>1922</v>
      </c>
      <c r="E4497">
        <v>310890071</v>
      </c>
      <c r="F4497" t="s">
        <v>142</v>
      </c>
      <c r="G4497" t="s">
        <v>143</v>
      </c>
      <c r="H4497" t="s">
        <v>236</v>
      </c>
      <c r="I4497" t="s">
        <v>35</v>
      </c>
      <c r="J4497" t="s">
        <v>5414</v>
      </c>
      <c r="K4497" t="s">
        <v>146</v>
      </c>
      <c r="L4497" t="s">
        <v>3221</v>
      </c>
      <c r="M4497" t="s">
        <v>525</v>
      </c>
      <c r="N4497" t="s">
        <v>240</v>
      </c>
      <c r="O4497" t="s">
        <v>1924</v>
      </c>
      <c r="P4497" t="s">
        <v>69</v>
      </c>
      <c r="Q4497" t="s">
        <v>43</v>
      </c>
      <c r="R4497">
        <v>55</v>
      </c>
      <c r="S4497" t="s">
        <v>3221</v>
      </c>
      <c r="T4497" t="s">
        <v>45</v>
      </c>
      <c r="U4497" t="s">
        <v>1925</v>
      </c>
      <c r="V4497" t="s">
        <v>5415</v>
      </c>
      <c r="W4497" t="s">
        <v>151</v>
      </c>
      <c r="X4497" t="s">
        <v>125</v>
      </c>
      <c r="Y4497">
        <v>71690177</v>
      </c>
      <c r="Z4497" t="s">
        <v>274</v>
      </c>
      <c r="AA4497" t="s">
        <v>275</v>
      </c>
      <c r="AB4497" t="str">
        <f>CONCATENATE(A4497,"-",AA4497)</f>
        <v>10024037-Between 40% and 52%</v>
      </c>
      <c r="AC4497" s="1">
        <v>44536</v>
      </c>
      <c r="AD4497" s="1">
        <v>45016</v>
      </c>
      <c r="AE4497" s="2">
        <v>3214.86</v>
      </c>
    </row>
    <row r="4498" spans="1:31" x14ac:dyDescent="0.25">
      <c r="A4498">
        <v>10024037</v>
      </c>
      <c r="B4498" t="s">
        <v>1922</v>
      </c>
      <c r="C4498" t="s">
        <v>1922</v>
      </c>
      <c r="D4498" t="s">
        <v>1922</v>
      </c>
      <c r="E4498">
        <v>310890071</v>
      </c>
      <c r="F4498" t="s">
        <v>142</v>
      </c>
      <c r="G4498" t="s">
        <v>143</v>
      </c>
      <c r="H4498" t="s">
        <v>99</v>
      </c>
      <c r="I4498" t="s">
        <v>35</v>
      </c>
      <c r="J4498" t="s">
        <v>1923</v>
      </c>
      <c r="K4498" t="s">
        <v>146</v>
      </c>
      <c r="L4498" t="s">
        <v>1121</v>
      </c>
      <c r="M4498" t="s">
        <v>525</v>
      </c>
      <c r="N4498" t="s">
        <v>240</v>
      </c>
      <c r="O4498" t="s">
        <v>1924</v>
      </c>
      <c r="P4498" t="s">
        <v>69</v>
      </c>
      <c r="Q4498" t="s">
        <v>43</v>
      </c>
      <c r="R4498">
        <v>65</v>
      </c>
      <c r="S4498" t="s">
        <v>1121</v>
      </c>
      <c r="T4498" t="s">
        <v>60</v>
      </c>
      <c r="U4498" t="s">
        <v>1925</v>
      </c>
      <c r="V4498" t="s">
        <v>1926</v>
      </c>
      <c r="W4498" t="s">
        <v>151</v>
      </c>
      <c r="X4498" t="s">
        <v>125</v>
      </c>
      <c r="Y4498">
        <v>71696877</v>
      </c>
      <c r="Z4498" t="s">
        <v>274</v>
      </c>
      <c r="AA4498" t="s">
        <v>275</v>
      </c>
      <c r="AB4498" t="str">
        <f>CONCATENATE(A4498,"-",AA4498)</f>
        <v>10024037-Between 40% and 52%</v>
      </c>
      <c r="AC4498" s="1">
        <v>44823</v>
      </c>
      <c r="AD4498" s="1">
        <v>45016</v>
      </c>
      <c r="AE4498" s="2">
        <v>128.6</v>
      </c>
    </row>
    <row r="4499" spans="1:31" x14ac:dyDescent="0.25">
      <c r="A4499">
        <v>10024037</v>
      </c>
      <c r="B4499" t="s">
        <v>141</v>
      </c>
      <c r="C4499" t="s">
        <v>141</v>
      </c>
      <c r="D4499" t="s">
        <v>141</v>
      </c>
      <c r="E4499">
        <v>310900070</v>
      </c>
      <c r="F4499" t="s">
        <v>142</v>
      </c>
      <c r="G4499" t="s">
        <v>143</v>
      </c>
      <c r="H4499" t="s">
        <v>53</v>
      </c>
      <c r="I4499" t="s">
        <v>54</v>
      </c>
      <c r="J4499" t="s">
        <v>1927</v>
      </c>
      <c r="K4499" t="s">
        <v>146</v>
      </c>
      <c r="L4499" t="s">
        <v>1928</v>
      </c>
      <c r="M4499" t="s">
        <v>525</v>
      </c>
      <c r="N4499" t="s">
        <v>240</v>
      </c>
      <c r="O4499" t="s">
        <v>1924</v>
      </c>
      <c r="P4499" t="s">
        <v>69</v>
      </c>
      <c r="Q4499" t="s">
        <v>43</v>
      </c>
      <c r="R4499">
        <v>53</v>
      </c>
      <c r="S4499" t="s">
        <v>1928</v>
      </c>
      <c r="T4499" t="s">
        <v>57</v>
      </c>
      <c r="U4499" t="s">
        <v>1925</v>
      </c>
      <c r="V4499" t="s">
        <v>1929</v>
      </c>
      <c r="W4499" t="s">
        <v>151</v>
      </c>
      <c r="X4499" t="s">
        <v>125</v>
      </c>
      <c r="Y4499">
        <v>71690173</v>
      </c>
      <c r="Z4499" t="s">
        <v>274</v>
      </c>
      <c r="AA4499" t="s">
        <v>275</v>
      </c>
      <c r="AB4499" t="str">
        <f>CONCATENATE(A4499,"-",AA4499)</f>
        <v>10024037-Between 40% and 52%</v>
      </c>
      <c r="AC4499" s="1">
        <v>44456</v>
      </c>
      <c r="AD4499" s="1">
        <v>45046</v>
      </c>
      <c r="AE4499" s="2">
        <v>41243.39</v>
      </c>
    </row>
    <row r="4500" spans="1:31" x14ac:dyDescent="0.25">
      <c r="A4500">
        <v>10024037</v>
      </c>
      <c r="B4500" t="s">
        <v>141</v>
      </c>
      <c r="C4500" t="s">
        <v>141</v>
      </c>
      <c r="D4500" t="s">
        <v>141</v>
      </c>
      <c r="E4500">
        <v>310900070</v>
      </c>
      <c r="F4500" t="s">
        <v>142</v>
      </c>
      <c r="G4500" t="s">
        <v>143</v>
      </c>
      <c r="H4500" t="s">
        <v>171</v>
      </c>
      <c r="I4500" t="s">
        <v>35</v>
      </c>
      <c r="J4500" t="s">
        <v>1927</v>
      </c>
      <c r="K4500" t="s">
        <v>146</v>
      </c>
      <c r="L4500" t="s">
        <v>1928</v>
      </c>
      <c r="M4500" t="s">
        <v>525</v>
      </c>
      <c r="N4500" t="s">
        <v>240</v>
      </c>
      <c r="O4500" t="s">
        <v>1924</v>
      </c>
      <c r="P4500" t="s">
        <v>69</v>
      </c>
      <c r="Q4500" t="s">
        <v>43</v>
      </c>
      <c r="R4500">
        <v>53</v>
      </c>
      <c r="S4500" t="s">
        <v>1928</v>
      </c>
      <c r="T4500" t="s">
        <v>62</v>
      </c>
      <c r="U4500" t="s">
        <v>1925</v>
      </c>
      <c r="V4500" t="s">
        <v>1929</v>
      </c>
      <c r="W4500" t="s">
        <v>151</v>
      </c>
      <c r="X4500" t="s">
        <v>125</v>
      </c>
      <c r="Y4500">
        <v>71690173</v>
      </c>
      <c r="Z4500" t="s">
        <v>274</v>
      </c>
      <c r="AA4500" t="s">
        <v>275</v>
      </c>
      <c r="AB4500" t="str">
        <f>CONCATENATE(A4500,"-",AA4500)</f>
        <v>10024037-Between 40% and 52%</v>
      </c>
      <c r="AC4500" s="1">
        <v>44456</v>
      </c>
      <c r="AD4500" s="1">
        <v>45046</v>
      </c>
      <c r="AE4500" s="2">
        <v>8.1300000000000008</v>
      </c>
    </row>
    <row r="4501" spans="1:31" x14ac:dyDescent="0.25">
      <c r="A4501">
        <v>10024037</v>
      </c>
      <c r="B4501" t="s">
        <v>141</v>
      </c>
      <c r="C4501" t="s">
        <v>141</v>
      </c>
      <c r="D4501" t="s">
        <v>141</v>
      </c>
      <c r="E4501">
        <v>310900070</v>
      </c>
      <c r="F4501" t="s">
        <v>142</v>
      </c>
      <c r="G4501" t="s">
        <v>143</v>
      </c>
      <c r="H4501" t="s">
        <v>201</v>
      </c>
      <c r="I4501" t="s">
        <v>35</v>
      </c>
      <c r="J4501" t="s">
        <v>1927</v>
      </c>
      <c r="K4501" t="s">
        <v>146</v>
      </c>
      <c r="L4501" t="s">
        <v>1928</v>
      </c>
      <c r="M4501" t="s">
        <v>525</v>
      </c>
      <c r="N4501" t="s">
        <v>240</v>
      </c>
      <c r="O4501" t="s">
        <v>1924</v>
      </c>
      <c r="P4501" t="s">
        <v>69</v>
      </c>
      <c r="Q4501" t="s">
        <v>43</v>
      </c>
      <c r="R4501">
        <v>53</v>
      </c>
      <c r="S4501" t="s">
        <v>1928</v>
      </c>
      <c r="T4501" t="s">
        <v>153</v>
      </c>
      <c r="U4501" t="s">
        <v>1925</v>
      </c>
      <c r="V4501" t="s">
        <v>1929</v>
      </c>
      <c r="W4501" t="s">
        <v>151</v>
      </c>
      <c r="X4501" t="s">
        <v>125</v>
      </c>
      <c r="Y4501">
        <v>71690173</v>
      </c>
      <c r="Z4501" t="s">
        <v>274</v>
      </c>
      <c r="AA4501" t="s">
        <v>275</v>
      </c>
      <c r="AB4501" t="str">
        <f>CONCATENATE(A4501,"-",AA4501)</f>
        <v>10024037-Between 40% and 52%</v>
      </c>
      <c r="AC4501" s="1">
        <v>44456</v>
      </c>
      <c r="AD4501" s="1">
        <v>45046</v>
      </c>
      <c r="AE4501" s="2">
        <v>1098.3699999999999</v>
      </c>
    </row>
    <row r="4502" spans="1:31" x14ac:dyDescent="0.25">
      <c r="A4502">
        <v>10024037</v>
      </c>
      <c r="B4502" t="s">
        <v>222</v>
      </c>
      <c r="C4502" t="s">
        <v>222</v>
      </c>
      <c r="D4502" t="s">
        <v>222</v>
      </c>
      <c r="E4502">
        <v>110530400</v>
      </c>
      <c r="F4502" t="s">
        <v>98</v>
      </c>
      <c r="G4502" t="s">
        <v>98</v>
      </c>
      <c r="H4502" t="s">
        <v>73</v>
      </c>
      <c r="I4502" t="s">
        <v>35</v>
      </c>
      <c r="J4502" t="s">
        <v>1930</v>
      </c>
      <c r="K4502" t="s">
        <v>101</v>
      </c>
      <c r="L4502" t="s">
        <v>1931</v>
      </c>
      <c r="M4502" t="s">
        <v>525</v>
      </c>
      <c r="N4502" t="s">
        <v>240</v>
      </c>
      <c r="O4502" t="s">
        <v>1924</v>
      </c>
      <c r="P4502" t="s">
        <v>69</v>
      </c>
      <c r="Q4502" t="s">
        <v>43</v>
      </c>
      <c r="R4502">
        <v>48</v>
      </c>
      <c r="S4502" t="s">
        <v>1931</v>
      </c>
      <c r="T4502" t="s">
        <v>60</v>
      </c>
      <c r="U4502" t="s">
        <v>1925</v>
      </c>
      <c r="V4502" t="s">
        <v>1932</v>
      </c>
      <c r="W4502" t="s">
        <v>151</v>
      </c>
      <c r="X4502" t="s">
        <v>125</v>
      </c>
      <c r="Y4502">
        <v>71691342</v>
      </c>
      <c r="Z4502" t="s">
        <v>274</v>
      </c>
      <c r="AA4502" t="s">
        <v>275</v>
      </c>
      <c r="AB4502" t="str">
        <f>CONCATENATE(A4502,"-",AA4502)</f>
        <v>10024037-Between 40% and 52%</v>
      </c>
      <c r="AC4502" s="1">
        <v>44377</v>
      </c>
      <c r="AD4502" s="1">
        <v>45290</v>
      </c>
      <c r="AE4502" s="2">
        <v>4491.6899999999996</v>
      </c>
    </row>
    <row r="4503" spans="1:31" x14ac:dyDescent="0.25">
      <c r="A4503">
        <v>10024037</v>
      </c>
      <c r="B4503" t="s">
        <v>222</v>
      </c>
      <c r="C4503" t="s">
        <v>222</v>
      </c>
      <c r="D4503" t="s">
        <v>222</v>
      </c>
      <c r="E4503">
        <v>110530400</v>
      </c>
      <c r="F4503" t="s">
        <v>98</v>
      </c>
      <c r="G4503" t="s">
        <v>98</v>
      </c>
      <c r="H4503" t="s">
        <v>73</v>
      </c>
      <c r="I4503" t="s">
        <v>35</v>
      </c>
      <c r="J4503" t="s">
        <v>4408</v>
      </c>
      <c r="K4503" t="s">
        <v>101</v>
      </c>
      <c r="L4503" t="s">
        <v>4409</v>
      </c>
      <c r="M4503" t="s">
        <v>525</v>
      </c>
      <c r="N4503" t="s">
        <v>240</v>
      </c>
      <c r="O4503" t="s">
        <v>1924</v>
      </c>
      <c r="P4503" t="s">
        <v>69</v>
      </c>
      <c r="Q4503" t="s">
        <v>43</v>
      </c>
      <c r="R4503">
        <v>62</v>
      </c>
      <c r="S4503" t="s">
        <v>4409</v>
      </c>
      <c r="T4503" t="s">
        <v>60</v>
      </c>
      <c r="U4503" t="s">
        <v>1925</v>
      </c>
      <c r="V4503" t="s">
        <v>4410</v>
      </c>
      <c r="W4503" t="s">
        <v>151</v>
      </c>
      <c r="X4503" t="s">
        <v>125</v>
      </c>
      <c r="Y4503">
        <v>71690190</v>
      </c>
      <c r="Z4503" t="s">
        <v>274</v>
      </c>
      <c r="AA4503" t="s">
        <v>275</v>
      </c>
      <c r="AB4503" t="str">
        <f>CONCATENATE(A4503,"-",AA4503)</f>
        <v>10024037-Between 40% and 52%</v>
      </c>
      <c r="AC4503" s="1">
        <v>44743</v>
      </c>
      <c r="AD4503" s="1">
        <v>45290</v>
      </c>
      <c r="AE4503" s="2">
        <v>3845.28</v>
      </c>
    </row>
    <row r="4504" spans="1:31" x14ac:dyDescent="0.25">
      <c r="A4504">
        <v>10024037</v>
      </c>
      <c r="B4504" t="s">
        <v>222</v>
      </c>
      <c r="C4504" t="s">
        <v>222</v>
      </c>
      <c r="D4504" t="s">
        <v>222</v>
      </c>
      <c r="E4504">
        <v>110530400</v>
      </c>
      <c r="F4504" t="s">
        <v>98</v>
      </c>
      <c r="G4504" t="s">
        <v>98</v>
      </c>
      <c r="H4504" t="s">
        <v>303</v>
      </c>
      <c r="I4504" t="s">
        <v>35</v>
      </c>
      <c r="J4504" t="s">
        <v>1930</v>
      </c>
      <c r="K4504" t="s">
        <v>101</v>
      </c>
      <c r="L4504" t="s">
        <v>1931</v>
      </c>
      <c r="M4504" t="s">
        <v>525</v>
      </c>
      <c r="N4504" t="s">
        <v>240</v>
      </c>
      <c r="O4504" t="s">
        <v>1924</v>
      </c>
      <c r="P4504" t="s">
        <v>69</v>
      </c>
      <c r="Q4504" t="s">
        <v>43</v>
      </c>
      <c r="R4504">
        <v>48</v>
      </c>
      <c r="S4504" t="s">
        <v>1931</v>
      </c>
      <c r="T4504" t="s">
        <v>62</v>
      </c>
      <c r="U4504" t="s">
        <v>1925</v>
      </c>
      <c r="V4504" t="s">
        <v>1932</v>
      </c>
      <c r="W4504" t="s">
        <v>151</v>
      </c>
      <c r="X4504" t="s">
        <v>125</v>
      </c>
      <c r="Y4504">
        <v>71691342</v>
      </c>
      <c r="Z4504" t="s">
        <v>274</v>
      </c>
      <c r="AA4504" t="s">
        <v>275</v>
      </c>
      <c r="AB4504" t="str">
        <f>CONCATENATE(A4504,"-",AA4504)</f>
        <v>10024037-Between 40% and 52%</v>
      </c>
      <c r="AC4504" s="1">
        <v>44377</v>
      </c>
      <c r="AD4504" s="1">
        <v>45290</v>
      </c>
      <c r="AE4504" s="2">
        <v>24.22</v>
      </c>
    </row>
    <row r="4505" spans="1:31" x14ac:dyDescent="0.25">
      <c r="A4505">
        <v>10024037</v>
      </c>
      <c r="B4505" t="s">
        <v>222</v>
      </c>
      <c r="C4505" t="s">
        <v>222</v>
      </c>
      <c r="D4505" t="s">
        <v>222</v>
      </c>
      <c r="E4505">
        <v>110530400</v>
      </c>
      <c r="F4505" t="s">
        <v>98</v>
      </c>
      <c r="G4505" t="s">
        <v>98</v>
      </c>
      <c r="H4505" t="s">
        <v>95</v>
      </c>
      <c r="I4505" t="s">
        <v>35</v>
      </c>
      <c r="J4505" t="s">
        <v>4408</v>
      </c>
      <c r="K4505" t="s">
        <v>101</v>
      </c>
      <c r="L4505" t="s">
        <v>4409</v>
      </c>
      <c r="M4505" t="s">
        <v>525</v>
      </c>
      <c r="N4505" t="s">
        <v>240</v>
      </c>
      <c r="O4505" t="s">
        <v>1924</v>
      </c>
      <c r="P4505" t="s">
        <v>69</v>
      </c>
      <c r="Q4505" t="s">
        <v>43</v>
      </c>
      <c r="R4505">
        <v>62</v>
      </c>
      <c r="S4505" t="s">
        <v>4409</v>
      </c>
      <c r="T4505" t="s">
        <v>96</v>
      </c>
      <c r="U4505" t="s">
        <v>1925</v>
      </c>
      <c r="V4505" t="s">
        <v>4410</v>
      </c>
      <c r="W4505" t="s">
        <v>151</v>
      </c>
      <c r="X4505" t="s">
        <v>125</v>
      </c>
      <c r="Y4505">
        <v>71690190</v>
      </c>
      <c r="Z4505" t="s">
        <v>274</v>
      </c>
      <c r="AA4505" t="s">
        <v>275</v>
      </c>
      <c r="AB4505" t="str">
        <f>CONCATENATE(A4505,"-",AA4505)</f>
        <v>10024037-Between 40% and 52%</v>
      </c>
      <c r="AC4505" s="1">
        <v>44743</v>
      </c>
      <c r="AD4505" s="1">
        <v>45290</v>
      </c>
      <c r="AE4505" s="2">
        <v>1096.48</v>
      </c>
    </row>
    <row r="4506" spans="1:31" x14ac:dyDescent="0.25">
      <c r="A4506">
        <v>10024037</v>
      </c>
      <c r="B4506" t="s">
        <v>1815</v>
      </c>
      <c r="C4506" t="s">
        <v>1815</v>
      </c>
      <c r="D4506" t="s">
        <v>1815</v>
      </c>
      <c r="E4506">
        <v>310930073</v>
      </c>
      <c r="F4506" t="s">
        <v>142</v>
      </c>
      <c r="G4506" t="s">
        <v>143</v>
      </c>
      <c r="H4506" t="s">
        <v>267</v>
      </c>
      <c r="I4506" t="s">
        <v>35</v>
      </c>
      <c r="J4506" t="s">
        <v>1936</v>
      </c>
      <c r="K4506" t="s">
        <v>146</v>
      </c>
      <c r="L4506" t="s">
        <v>1937</v>
      </c>
      <c r="M4506" t="s">
        <v>525</v>
      </c>
      <c r="N4506" t="s">
        <v>240</v>
      </c>
      <c r="O4506" t="s">
        <v>1924</v>
      </c>
      <c r="P4506" t="s">
        <v>69</v>
      </c>
      <c r="Q4506" t="s">
        <v>43</v>
      </c>
      <c r="R4506">
        <v>52</v>
      </c>
      <c r="S4506" t="s">
        <v>1937</v>
      </c>
      <c r="T4506" t="s">
        <v>45</v>
      </c>
      <c r="U4506" t="s">
        <v>1925</v>
      </c>
      <c r="V4506" t="s">
        <v>1938</v>
      </c>
      <c r="W4506" t="s">
        <v>151</v>
      </c>
      <c r="X4506" t="s">
        <v>125</v>
      </c>
      <c r="Y4506">
        <v>71690169</v>
      </c>
      <c r="Z4506" t="s">
        <v>274</v>
      </c>
      <c r="AA4506" t="s">
        <v>275</v>
      </c>
      <c r="AB4506" t="str">
        <f>CONCATENATE(A4506,"-",AA4506)</f>
        <v>10024037-Between 40% and 52%</v>
      </c>
      <c r="AC4506" s="1">
        <v>44417</v>
      </c>
      <c r="AD4506" s="1">
        <v>44926</v>
      </c>
      <c r="AE4506" s="2">
        <v>6166.69</v>
      </c>
    </row>
    <row r="4507" spans="1:31" x14ac:dyDescent="0.25">
      <c r="A4507">
        <v>10024037</v>
      </c>
      <c r="B4507" t="s">
        <v>1815</v>
      </c>
      <c r="C4507" t="s">
        <v>1815</v>
      </c>
      <c r="D4507" t="s">
        <v>1815</v>
      </c>
      <c r="E4507">
        <v>310930073</v>
      </c>
      <c r="F4507" t="s">
        <v>142</v>
      </c>
      <c r="G4507" t="s">
        <v>143</v>
      </c>
      <c r="H4507" t="s">
        <v>284</v>
      </c>
      <c r="I4507" t="s">
        <v>35</v>
      </c>
      <c r="J4507" t="s">
        <v>1933</v>
      </c>
      <c r="K4507" t="s">
        <v>146</v>
      </c>
      <c r="L4507" t="s">
        <v>1934</v>
      </c>
      <c r="M4507" t="s">
        <v>525</v>
      </c>
      <c r="N4507" t="s">
        <v>240</v>
      </c>
      <c r="O4507" t="s">
        <v>1924</v>
      </c>
      <c r="P4507" t="s">
        <v>69</v>
      </c>
      <c r="Q4507" t="s">
        <v>43</v>
      </c>
      <c r="R4507">
        <v>61</v>
      </c>
      <c r="S4507" t="s">
        <v>1934</v>
      </c>
      <c r="T4507" t="s">
        <v>213</v>
      </c>
      <c r="U4507" t="s">
        <v>1925</v>
      </c>
      <c r="V4507" t="s">
        <v>1935</v>
      </c>
      <c r="W4507" t="s">
        <v>151</v>
      </c>
      <c r="X4507" t="s">
        <v>125</v>
      </c>
      <c r="Y4507">
        <v>71690187</v>
      </c>
      <c r="Z4507" t="s">
        <v>274</v>
      </c>
      <c r="AA4507" t="s">
        <v>275</v>
      </c>
      <c r="AB4507" t="str">
        <f>CONCATENATE(A4507,"-",AA4507)</f>
        <v>10024037-Between 40% and 52%</v>
      </c>
      <c r="AC4507" s="1">
        <v>44593</v>
      </c>
      <c r="AD4507" s="1">
        <v>45290</v>
      </c>
      <c r="AE4507" s="2">
        <v>8021.25</v>
      </c>
    </row>
    <row r="4508" spans="1:31" x14ac:dyDescent="0.25">
      <c r="A4508">
        <v>10024037</v>
      </c>
      <c r="B4508" t="s">
        <v>1815</v>
      </c>
      <c r="C4508" t="s">
        <v>1815</v>
      </c>
      <c r="D4508" t="s">
        <v>630</v>
      </c>
      <c r="E4508">
        <v>310930070</v>
      </c>
      <c r="F4508" t="s">
        <v>142</v>
      </c>
      <c r="G4508" t="s">
        <v>143</v>
      </c>
      <c r="H4508" t="s">
        <v>216</v>
      </c>
      <c r="I4508" t="s">
        <v>35</v>
      </c>
      <c r="J4508" t="s">
        <v>1939</v>
      </c>
      <c r="K4508" t="s">
        <v>146</v>
      </c>
      <c r="L4508" t="s">
        <v>1934</v>
      </c>
      <c r="M4508" t="s">
        <v>525</v>
      </c>
      <c r="N4508" t="s">
        <v>240</v>
      </c>
      <c r="O4508" t="s">
        <v>1924</v>
      </c>
      <c r="P4508" t="s">
        <v>69</v>
      </c>
      <c r="Q4508" t="s">
        <v>43</v>
      </c>
      <c r="R4508">
        <v>54</v>
      </c>
      <c r="S4508" t="s">
        <v>1934</v>
      </c>
      <c r="T4508" t="s">
        <v>62</v>
      </c>
      <c r="U4508" t="s">
        <v>1925</v>
      </c>
      <c r="V4508" t="s">
        <v>1940</v>
      </c>
      <c r="W4508" t="s">
        <v>151</v>
      </c>
      <c r="X4508" t="s">
        <v>125</v>
      </c>
      <c r="Y4508">
        <v>71691349</v>
      </c>
      <c r="Z4508" t="s">
        <v>274</v>
      </c>
      <c r="AA4508" t="s">
        <v>275</v>
      </c>
      <c r="AB4508" t="str">
        <f>CONCATENATE(A4508,"-",AA4508)</f>
        <v>10024037-Between 40% and 52%</v>
      </c>
      <c r="AC4508" s="1">
        <v>44483</v>
      </c>
      <c r="AD4508" s="1">
        <v>44926</v>
      </c>
      <c r="AE4508" s="2">
        <v>643.13</v>
      </c>
    </row>
    <row r="4509" spans="1:31" x14ac:dyDescent="0.25">
      <c r="A4509">
        <v>10024037</v>
      </c>
      <c r="B4509" t="s">
        <v>630</v>
      </c>
      <c r="C4509" t="s">
        <v>630</v>
      </c>
      <c r="D4509" t="s">
        <v>630</v>
      </c>
      <c r="E4509">
        <v>310930070</v>
      </c>
      <c r="F4509" t="s">
        <v>142</v>
      </c>
      <c r="G4509" t="s">
        <v>143</v>
      </c>
      <c r="H4509" t="s">
        <v>53</v>
      </c>
      <c r="I4509" t="s">
        <v>54</v>
      </c>
      <c r="J4509" t="s">
        <v>4411</v>
      </c>
      <c r="K4509" t="s">
        <v>146</v>
      </c>
      <c r="L4509" t="s">
        <v>1937</v>
      </c>
      <c r="M4509" t="s">
        <v>525</v>
      </c>
      <c r="N4509" t="s">
        <v>240</v>
      </c>
      <c r="O4509" t="s">
        <v>1924</v>
      </c>
      <c r="P4509" t="s">
        <v>69</v>
      </c>
      <c r="Q4509" t="s">
        <v>43</v>
      </c>
      <c r="R4509">
        <v>41</v>
      </c>
      <c r="S4509" t="s">
        <v>1937</v>
      </c>
      <c r="T4509" t="s">
        <v>57</v>
      </c>
      <c r="U4509" t="s">
        <v>1925</v>
      </c>
      <c r="V4509" t="s">
        <v>4412</v>
      </c>
      <c r="W4509" t="s">
        <v>151</v>
      </c>
      <c r="X4509" t="s">
        <v>125</v>
      </c>
      <c r="Y4509">
        <v>71690132</v>
      </c>
      <c r="Z4509" t="s">
        <v>274</v>
      </c>
      <c r="AA4509" t="s">
        <v>275</v>
      </c>
      <c r="AB4509" t="str">
        <f>CONCATENATE(A4509,"-",AA4509)</f>
        <v>10024037-Between 40% and 52%</v>
      </c>
      <c r="AC4509" s="1">
        <v>43752</v>
      </c>
      <c r="AD4509" s="1">
        <v>45290</v>
      </c>
      <c r="AE4509" s="2">
        <v>4779.66</v>
      </c>
    </row>
    <row r="4510" spans="1:31" x14ac:dyDescent="0.25">
      <c r="A4510">
        <v>10024037</v>
      </c>
      <c r="B4510" t="s">
        <v>630</v>
      </c>
      <c r="C4510" t="s">
        <v>630</v>
      </c>
      <c r="D4510" t="s">
        <v>630</v>
      </c>
      <c r="E4510">
        <v>310930070</v>
      </c>
      <c r="F4510" t="s">
        <v>142</v>
      </c>
      <c r="G4510" t="s">
        <v>143</v>
      </c>
      <c r="H4510" t="s">
        <v>586</v>
      </c>
      <c r="I4510" t="s">
        <v>35</v>
      </c>
      <c r="J4510" t="s">
        <v>1941</v>
      </c>
      <c r="K4510" t="s">
        <v>146</v>
      </c>
      <c r="L4510" t="s">
        <v>1792</v>
      </c>
      <c r="M4510" t="s">
        <v>525</v>
      </c>
      <c r="N4510" t="s">
        <v>240</v>
      </c>
      <c r="O4510" t="s">
        <v>1924</v>
      </c>
      <c r="P4510" t="s">
        <v>69</v>
      </c>
      <c r="Q4510" t="s">
        <v>43</v>
      </c>
      <c r="R4510">
        <v>17</v>
      </c>
      <c r="S4510" t="s">
        <v>1792</v>
      </c>
      <c r="T4510" t="s">
        <v>62</v>
      </c>
      <c r="U4510" t="s">
        <v>1925</v>
      </c>
      <c r="V4510" t="s">
        <v>1942</v>
      </c>
      <c r="W4510" t="s">
        <v>151</v>
      </c>
      <c r="X4510" t="s">
        <v>49</v>
      </c>
      <c r="Y4510">
        <v>71692660</v>
      </c>
      <c r="Z4510" t="s">
        <v>72</v>
      </c>
      <c r="AA4510">
        <v>0.26</v>
      </c>
      <c r="AB4510" t="str">
        <f>CONCATENATE(A4510,"-",AA4510)</f>
        <v>10024037-0.26</v>
      </c>
      <c r="AC4510" s="1">
        <v>43465</v>
      </c>
      <c r="AD4510" s="1">
        <v>45290</v>
      </c>
      <c r="AE4510" s="2">
        <v>4435</v>
      </c>
    </row>
    <row r="4511" spans="1:31" x14ac:dyDescent="0.25">
      <c r="A4511">
        <v>10024037</v>
      </c>
      <c r="B4511" t="s">
        <v>630</v>
      </c>
      <c r="C4511" t="s">
        <v>630</v>
      </c>
      <c r="D4511" t="s">
        <v>630</v>
      </c>
      <c r="E4511">
        <v>310930070</v>
      </c>
      <c r="F4511" t="s">
        <v>142</v>
      </c>
      <c r="G4511" t="s">
        <v>143</v>
      </c>
      <c r="H4511" t="s">
        <v>212</v>
      </c>
      <c r="I4511" t="s">
        <v>35</v>
      </c>
      <c r="J4511" t="s">
        <v>1943</v>
      </c>
      <c r="K4511" t="s">
        <v>474</v>
      </c>
      <c r="L4511" t="s">
        <v>1944</v>
      </c>
      <c r="M4511" t="s">
        <v>525</v>
      </c>
      <c r="N4511" t="s">
        <v>240</v>
      </c>
      <c r="O4511" t="s">
        <v>1924</v>
      </c>
      <c r="P4511" t="s">
        <v>69</v>
      </c>
      <c r="Q4511" t="s">
        <v>43</v>
      </c>
      <c r="R4511">
        <v>43</v>
      </c>
      <c r="S4511" t="s">
        <v>1944</v>
      </c>
      <c r="T4511" t="s">
        <v>213</v>
      </c>
      <c r="U4511" t="s">
        <v>1925</v>
      </c>
      <c r="V4511" t="s">
        <v>1945</v>
      </c>
      <c r="W4511" t="s">
        <v>151</v>
      </c>
      <c r="X4511" t="s">
        <v>125</v>
      </c>
      <c r="Y4511">
        <v>71690140</v>
      </c>
      <c r="Z4511" t="s">
        <v>274</v>
      </c>
      <c r="AA4511" t="s">
        <v>275</v>
      </c>
      <c r="AB4511" t="str">
        <f>CONCATENATE(A4511,"-",AA4511)</f>
        <v>10024037-Between 40% and 52%</v>
      </c>
      <c r="AC4511" s="1">
        <v>43840</v>
      </c>
      <c r="AD4511" s="1">
        <v>44803</v>
      </c>
      <c r="AE4511" s="2">
        <v>7297.8</v>
      </c>
    </row>
    <row r="4512" spans="1:31" x14ac:dyDescent="0.25">
      <c r="A4512">
        <v>10024037</v>
      </c>
      <c r="B4512" t="s">
        <v>630</v>
      </c>
      <c r="C4512" t="s">
        <v>630</v>
      </c>
      <c r="D4512" t="s">
        <v>630</v>
      </c>
      <c r="E4512">
        <v>310930070</v>
      </c>
      <c r="F4512" t="s">
        <v>142</v>
      </c>
      <c r="G4512" t="s">
        <v>143</v>
      </c>
      <c r="H4512" t="s">
        <v>95</v>
      </c>
      <c r="I4512" t="s">
        <v>35</v>
      </c>
      <c r="J4512" t="s">
        <v>4413</v>
      </c>
      <c r="K4512" t="s">
        <v>146</v>
      </c>
      <c r="L4512" t="s">
        <v>1934</v>
      </c>
      <c r="M4512" t="s">
        <v>525</v>
      </c>
      <c r="N4512" t="s">
        <v>240</v>
      </c>
      <c r="O4512" t="s">
        <v>1924</v>
      </c>
      <c r="P4512" t="s">
        <v>69</v>
      </c>
      <c r="Q4512" t="s">
        <v>43</v>
      </c>
      <c r="R4512">
        <v>42</v>
      </c>
      <c r="S4512" t="s">
        <v>1934</v>
      </c>
      <c r="T4512" t="s">
        <v>96</v>
      </c>
      <c r="U4512" t="s">
        <v>1925</v>
      </c>
      <c r="V4512" t="s">
        <v>4414</v>
      </c>
      <c r="W4512" t="s">
        <v>151</v>
      </c>
      <c r="X4512" t="s">
        <v>125</v>
      </c>
      <c r="Y4512">
        <v>71690133</v>
      </c>
      <c r="Z4512" t="s">
        <v>274</v>
      </c>
      <c r="AA4512" t="s">
        <v>275</v>
      </c>
      <c r="AB4512" t="str">
        <f>CONCATENATE(A4512,"-",AA4512)</f>
        <v>10024037-Between 40% and 52%</v>
      </c>
      <c r="AC4512" s="1">
        <v>43465</v>
      </c>
      <c r="AD4512" s="1">
        <v>45290</v>
      </c>
      <c r="AE4512" s="2">
        <v>660</v>
      </c>
    </row>
    <row r="4513" spans="1:31" x14ac:dyDescent="0.25">
      <c r="A4513">
        <v>10024037</v>
      </c>
      <c r="B4513" t="s">
        <v>1946</v>
      </c>
      <c r="C4513" t="s">
        <v>1946</v>
      </c>
      <c r="D4513" t="s">
        <v>1946</v>
      </c>
      <c r="E4513">
        <v>311360070</v>
      </c>
      <c r="F4513" t="s">
        <v>142</v>
      </c>
      <c r="G4513" t="s">
        <v>143</v>
      </c>
      <c r="H4513" t="s">
        <v>267</v>
      </c>
      <c r="I4513" t="s">
        <v>35</v>
      </c>
      <c r="J4513" t="s">
        <v>1950</v>
      </c>
      <c r="K4513" t="s">
        <v>146</v>
      </c>
      <c r="L4513" t="s">
        <v>1948</v>
      </c>
      <c r="M4513" t="s">
        <v>525</v>
      </c>
      <c r="N4513" t="s">
        <v>240</v>
      </c>
      <c r="O4513" t="s">
        <v>1924</v>
      </c>
      <c r="P4513" t="s">
        <v>69</v>
      </c>
      <c r="Q4513" t="s">
        <v>43</v>
      </c>
      <c r="R4513">
        <v>64</v>
      </c>
      <c r="S4513" t="s">
        <v>1948</v>
      </c>
      <c r="T4513" t="s">
        <v>45</v>
      </c>
      <c r="U4513" t="s">
        <v>1925</v>
      </c>
      <c r="V4513" t="s">
        <v>1951</v>
      </c>
      <c r="W4513" t="s">
        <v>151</v>
      </c>
      <c r="X4513" t="s">
        <v>125</v>
      </c>
      <c r="Y4513">
        <v>71690194</v>
      </c>
      <c r="Z4513" t="s">
        <v>274</v>
      </c>
      <c r="AA4513" t="s">
        <v>275</v>
      </c>
      <c r="AB4513" t="str">
        <f>CONCATENATE(A4513,"-",AA4513)</f>
        <v>10024037-Between 40% and 52%</v>
      </c>
      <c r="AC4513" s="1">
        <v>44743</v>
      </c>
      <c r="AD4513" s="1">
        <v>45290</v>
      </c>
      <c r="AE4513" s="2">
        <v>7277.27</v>
      </c>
    </row>
    <row r="4514" spans="1:31" x14ac:dyDescent="0.25">
      <c r="A4514">
        <v>10024037</v>
      </c>
      <c r="B4514" t="s">
        <v>1946</v>
      </c>
      <c r="C4514" t="s">
        <v>1946</v>
      </c>
      <c r="D4514" t="s">
        <v>1946</v>
      </c>
      <c r="E4514">
        <v>311360070</v>
      </c>
      <c r="F4514" t="s">
        <v>142</v>
      </c>
      <c r="G4514" t="s">
        <v>143</v>
      </c>
      <c r="H4514" t="s">
        <v>73</v>
      </c>
      <c r="I4514" t="s">
        <v>35</v>
      </c>
      <c r="J4514" t="s">
        <v>1947</v>
      </c>
      <c r="K4514" t="s">
        <v>146</v>
      </c>
      <c r="L4514" t="s">
        <v>1948</v>
      </c>
      <c r="M4514" t="s">
        <v>525</v>
      </c>
      <c r="N4514" t="s">
        <v>240</v>
      </c>
      <c r="O4514" t="s">
        <v>1924</v>
      </c>
      <c r="P4514" t="s">
        <v>69</v>
      </c>
      <c r="Q4514" t="s">
        <v>43</v>
      </c>
      <c r="R4514">
        <v>44</v>
      </c>
      <c r="S4514" t="s">
        <v>1948</v>
      </c>
      <c r="T4514" t="s">
        <v>60</v>
      </c>
      <c r="U4514" t="s">
        <v>1925</v>
      </c>
      <c r="V4514" t="s">
        <v>1949</v>
      </c>
      <c r="W4514" t="s">
        <v>151</v>
      </c>
      <c r="X4514" t="s">
        <v>125</v>
      </c>
      <c r="Y4514">
        <v>71691575</v>
      </c>
      <c r="Z4514" t="s">
        <v>274</v>
      </c>
      <c r="AA4514" t="s">
        <v>275</v>
      </c>
      <c r="AB4514" t="str">
        <f>CONCATENATE(A4514,"-",AA4514)</f>
        <v>10024037-Between 40% and 52%</v>
      </c>
      <c r="AC4514" s="1">
        <v>43942</v>
      </c>
      <c r="AD4514" s="1">
        <v>44834</v>
      </c>
      <c r="AE4514" s="2">
        <v>1008.34</v>
      </c>
    </row>
    <row r="4515" spans="1:31" x14ac:dyDescent="0.25">
      <c r="A4515">
        <v>10024037</v>
      </c>
      <c r="B4515" t="s">
        <v>1946</v>
      </c>
      <c r="C4515" t="s">
        <v>1946</v>
      </c>
      <c r="D4515" t="s">
        <v>1946</v>
      </c>
      <c r="E4515">
        <v>311360070</v>
      </c>
      <c r="F4515" t="s">
        <v>142</v>
      </c>
      <c r="G4515" t="s">
        <v>143</v>
      </c>
      <c r="H4515" t="s">
        <v>73</v>
      </c>
      <c r="I4515" t="s">
        <v>35</v>
      </c>
      <c r="J4515" t="s">
        <v>5416</v>
      </c>
      <c r="K4515" t="s">
        <v>146</v>
      </c>
      <c r="L4515" t="s">
        <v>1948</v>
      </c>
      <c r="M4515" t="s">
        <v>525</v>
      </c>
      <c r="N4515" t="s">
        <v>240</v>
      </c>
      <c r="O4515" t="s">
        <v>1924</v>
      </c>
      <c r="P4515" t="s">
        <v>69</v>
      </c>
      <c r="Q4515" t="s">
        <v>43</v>
      </c>
      <c r="R4515">
        <v>46</v>
      </c>
      <c r="S4515" t="s">
        <v>1948</v>
      </c>
      <c r="T4515" t="s">
        <v>60</v>
      </c>
      <c r="U4515" t="s">
        <v>1925</v>
      </c>
      <c r="V4515" t="s">
        <v>5417</v>
      </c>
      <c r="W4515" t="s">
        <v>151</v>
      </c>
      <c r="X4515" t="s">
        <v>125</v>
      </c>
      <c r="Y4515">
        <v>71690148</v>
      </c>
      <c r="Z4515" t="s">
        <v>274</v>
      </c>
      <c r="AA4515" t="s">
        <v>275</v>
      </c>
      <c r="AB4515" t="str">
        <f>CONCATENATE(A4515,"-",AA4515)</f>
        <v>10024037-Between 40% and 52%</v>
      </c>
      <c r="AC4515" s="1">
        <v>44102</v>
      </c>
      <c r="AD4515" s="1">
        <v>44651</v>
      </c>
      <c r="AE4515" s="2">
        <v>0</v>
      </c>
    </row>
    <row r="4516" spans="1:31" x14ac:dyDescent="0.25">
      <c r="A4516">
        <v>10024074</v>
      </c>
      <c r="B4516" t="s">
        <v>1434</v>
      </c>
      <c r="C4516" t="s">
        <v>1434</v>
      </c>
      <c r="D4516" t="s">
        <v>1434</v>
      </c>
      <c r="E4516">
        <v>224080000</v>
      </c>
      <c r="F4516" t="s">
        <v>879</v>
      </c>
      <c r="G4516" t="s">
        <v>880</v>
      </c>
      <c r="H4516" t="s">
        <v>64</v>
      </c>
      <c r="I4516" t="s">
        <v>35</v>
      </c>
      <c r="J4516" t="s">
        <v>1954</v>
      </c>
      <c r="K4516" t="s">
        <v>392</v>
      </c>
      <c r="L4516" t="s">
        <v>1439</v>
      </c>
      <c r="M4516" t="s">
        <v>66</v>
      </c>
      <c r="N4516" t="s">
        <v>67</v>
      </c>
      <c r="O4516" t="s">
        <v>1955</v>
      </c>
      <c r="P4516" t="s">
        <v>69</v>
      </c>
      <c r="Q4516" t="s">
        <v>43</v>
      </c>
      <c r="R4516">
        <v>1</v>
      </c>
      <c r="S4516" t="s">
        <v>1956</v>
      </c>
      <c r="T4516" t="s">
        <v>45</v>
      </c>
      <c r="U4516" t="s">
        <v>1025</v>
      </c>
      <c r="V4516" t="s">
        <v>1957</v>
      </c>
      <c r="W4516" t="s">
        <v>345</v>
      </c>
      <c r="X4516" t="s">
        <v>49</v>
      </c>
      <c r="Y4516">
        <v>71620146</v>
      </c>
      <c r="Z4516" t="s">
        <v>108</v>
      </c>
      <c r="AA4516" t="s">
        <v>51</v>
      </c>
      <c r="AB4516" t="str">
        <f>CONCATENATE(A4516,"-",AA4516)</f>
        <v>10024074-10% and Under</v>
      </c>
      <c r="AC4516" s="1">
        <v>43344</v>
      </c>
      <c r="AD4516" s="1">
        <v>44774</v>
      </c>
      <c r="AE4516" s="2">
        <v>-5.88</v>
      </c>
    </row>
    <row r="4517" spans="1:31" x14ac:dyDescent="0.25">
      <c r="A4517">
        <v>10024088</v>
      </c>
      <c r="B4517" t="s">
        <v>222</v>
      </c>
      <c r="C4517" t="s">
        <v>222</v>
      </c>
      <c r="D4517" t="s">
        <v>222</v>
      </c>
      <c r="E4517">
        <v>110530400</v>
      </c>
      <c r="F4517" t="s">
        <v>98</v>
      </c>
      <c r="G4517" t="s">
        <v>98</v>
      </c>
      <c r="H4517" t="s">
        <v>320</v>
      </c>
      <c r="I4517" t="s">
        <v>79</v>
      </c>
      <c r="J4517" t="s">
        <v>1958</v>
      </c>
      <c r="K4517" t="s">
        <v>101</v>
      </c>
      <c r="L4517" t="s">
        <v>1959</v>
      </c>
      <c r="M4517" t="s">
        <v>228</v>
      </c>
      <c r="N4517" t="s">
        <v>229</v>
      </c>
      <c r="O4517" t="s">
        <v>1960</v>
      </c>
      <c r="P4517" t="s">
        <v>69</v>
      </c>
      <c r="Q4517" t="s">
        <v>43</v>
      </c>
      <c r="R4517">
        <v>1</v>
      </c>
      <c r="S4517" t="s">
        <v>1959</v>
      </c>
      <c r="T4517" t="s">
        <v>62</v>
      </c>
      <c r="U4517" t="s">
        <v>1961</v>
      </c>
      <c r="V4517" t="s">
        <v>1962</v>
      </c>
      <c r="W4517" t="s">
        <v>151</v>
      </c>
      <c r="X4517" t="s">
        <v>49</v>
      </c>
      <c r="Y4517">
        <v>11643588</v>
      </c>
      <c r="Z4517" t="s">
        <v>72</v>
      </c>
      <c r="AA4517">
        <v>0.26</v>
      </c>
      <c r="AB4517" t="str">
        <f>CONCATENATE(A4517,"-",AA4517)</f>
        <v>10024088-0.26</v>
      </c>
      <c r="AC4517" s="1">
        <v>43344</v>
      </c>
      <c r="AD4517" s="1">
        <v>45169</v>
      </c>
      <c r="AE4517" s="2">
        <v>2353</v>
      </c>
    </row>
    <row r="4518" spans="1:31" x14ac:dyDescent="0.25">
      <c r="A4518">
        <v>10024090</v>
      </c>
      <c r="B4518" t="s">
        <v>222</v>
      </c>
      <c r="C4518" t="s">
        <v>222</v>
      </c>
      <c r="D4518" t="s">
        <v>222</v>
      </c>
      <c r="E4518">
        <v>110530400</v>
      </c>
      <c r="F4518" t="s">
        <v>98</v>
      </c>
      <c r="G4518" t="s">
        <v>98</v>
      </c>
      <c r="H4518" t="s">
        <v>299</v>
      </c>
      <c r="I4518" t="s">
        <v>35</v>
      </c>
      <c r="J4518" t="s">
        <v>5418</v>
      </c>
      <c r="K4518" t="s">
        <v>101</v>
      </c>
      <c r="L4518" t="s">
        <v>2623</v>
      </c>
      <c r="M4518" t="s">
        <v>290</v>
      </c>
      <c r="N4518" t="s">
        <v>240</v>
      </c>
      <c r="O4518" t="s">
        <v>5419</v>
      </c>
      <c r="P4518" t="s">
        <v>69</v>
      </c>
      <c r="Q4518" t="s">
        <v>43</v>
      </c>
      <c r="R4518">
        <v>6</v>
      </c>
      <c r="S4518" t="s">
        <v>2623</v>
      </c>
      <c r="T4518" t="s">
        <v>60</v>
      </c>
      <c r="U4518" t="s">
        <v>5420</v>
      </c>
      <c r="V4518" t="s">
        <v>5421</v>
      </c>
      <c r="W4518" t="s">
        <v>151</v>
      </c>
      <c r="X4518" t="s">
        <v>125</v>
      </c>
      <c r="Y4518">
        <v>71680813</v>
      </c>
      <c r="Z4518" t="s">
        <v>620</v>
      </c>
      <c r="AA4518" t="s">
        <v>621</v>
      </c>
      <c r="AB4518" t="str">
        <f>CONCATENATE(A4518,"-",AA4518)</f>
        <v>10024090-Between 11% and 19%</v>
      </c>
      <c r="AC4518" s="1">
        <v>43361</v>
      </c>
      <c r="AD4518" s="1">
        <v>44821</v>
      </c>
      <c r="AE4518" s="2">
        <v>135.03</v>
      </c>
    </row>
    <row r="4519" spans="1:31" x14ac:dyDescent="0.25">
      <c r="A4519">
        <v>10024122</v>
      </c>
      <c r="B4519" t="s">
        <v>5422</v>
      </c>
      <c r="C4519" t="s">
        <v>5422</v>
      </c>
      <c r="D4519" t="s">
        <v>5422</v>
      </c>
      <c r="E4519">
        <v>492230010</v>
      </c>
      <c r="F4519" t="s">
        <v>180</v>
      </c>
      <c r="G4519" t="s">
        <v>181</v>
      </c>
      <c r="H4519" t="s">
        <v>53</v>
      </c>
      <c r="I4519" t="s">
        <v>54</v>
      </c>
      <c r="J4519" t="s">
        <v>5423</v>
      </c>
      <c r="K4519" t="s">
        <v>3034</v>
      </c>
      <c r="L4519" t="s">
        <v>5424</v>
      </c>
      <c r="M4519" t="s">
        <v>239</v>
      </c>
      <c r="N4519" t="s">
        <v>240</v>
      </c>
      <c r="O4519" t="s">
        <v>5425</v>
      </c>
      <c r="P4519" t="s">
        <v>79</v>
      </c>
      <c r="Q4519" t="s">
        <v>43</v>
      </c>
      <c r="R4519">
        <v>1</v>
      </c>
      <c r="S4519" t="s">
        <v>5424</v>
      </c>
      <c r="T4519" t="s">
        <v>57</v>
      </c>
      <c r="U4519" t="s">
        <v>242</v>
      </c>
      <c r="V4519" t="s">
        <v>5426</v>
      </c>
      <c r="W4519" t="s">
        <v>151</v>
      </c>
      <c r="X4519" t="s">
        <v>599</v>
      </c>
      <c r="Y4519">
        <v>12672668</v>
      </c>
      <c r="Z4519" t="s">
        <v>72</v>
      </c>
      <c r="AA4519" t="s">
        <v>600</v>
      </c>
      <c r="AB4519" t="str">
        <f>CONCATENATE(A4519,"-",AA4519)</f>
        <v>10024122-Clinical Trial/Drug Study</v>
      </c>
      <c r="AC4519" s="1">
        <v>43367</v>
      </c>
      <c r="AD4519" s="1">
        <v>43738</v>
      </c>
      <c r="AE4519" s="2">
        <v>2201.13</v>
      </c>
    </row>
    <row r="4520" spans="1:31" x14ac:dyDescent="0.25">
      <c r="A4520">
        <v>10024128</v>
      </c>
      <c r="B4520" t="s">
        <v>335</v>
      </c>
      <c r="C4520" t="s">
        <v>1845</v>
      </c>
      <c r="D4520" t="s">
        <v>335</v>
      </c>
      <c r="E4520">
        <v>550214001</v>
      </c>
      <c r="F4520" t="s">
        <v>336</v>
      </c>
      <c r="G4520" t="s">
        <v>337</v>
      </c>
      <c r="H4520" t="s">
        <v>216</v>
      </c>
      <c r="I4520" t="s">
        <v>35</v>
      </c>
      <c r="J4520" t="s">
        <v>1963</v>
      </c>
      <c r="K4520" t="s">
        <v>339</v>
      </c>
      <c r="L4520" t="s">
        <v>1964</v>
      </c>
      <c r="M4520" t="s">
        <v>103</v>
      </c>
      <c r="N4520" t="s">
        <v>67</v>
      </c>
      <c r="O4520" t="s">
        <v>1965</v>
      </c>
      <c r="P4520" t="s">
        <v>79</v>
      </c>
      <c r="Q4520" t="s">
        <v>43</v>
      </c>
      <c r="R4520">
        <v>3</v>
      </c>
      <c r="S4520" t="s">
        <v>1964</v>
      </c>
      <c r="T4520" t="s">
        <v>62</v>
      </c>
      <c r="U4520" t="s">
        <v>1921</v>
      </c>
      <c r="V4520" t="s">
        <v>1966</v>
      </c>
      <c r="W4520" t="s">
        <v>345</v>
      </c>
      <c r="X4520" t="s">
        <v>125</v>
      </c>
      <c r="Y4520">
        <v>11610142</v>
      </c>
      <c r="Z4520" t="s">
        <v>108</v>
      </c>
      <c r="AA4520" t="s">
        <v>51</v>
      </c>
      <c r="AB4520" t="str">
        <f>CONCATENATE(A4520,"-",AA4520)</f>
        <v>10024128-10% and Under</v>
      </c>
      <c r="AC4520" s="1">
        <v>43466</v>
      </c>
      <c r="AD4520" s="1">
        <v>45291</v>
      </c>
      <c r="AE4520" s="2">
        <v>1252.76</v>
      </c>
    </row>
    <row r="4521" spans="1:31" x14ac:dyDescent="0.25">
      <c r="A4521">
        <v>10024132</v>
      </c>
      <c r="B4521" t="s">
        <v>374</v>
      </c>
      <c r="C4521" t="s">
        <v>374</v>
      </c>
      <c r="D4521" t="s">
        <v>374</v>
      </c>
      <c r="E4521">
        <v>310910070</v>
      </c>
      <c r="F4521" t="s">
        <v>142</v>
      </c>
      <c r="G4521" t="s">
        <v>143</v>
      </c>
      <c r="H4521" t="s">
        <v>53</v>
      </c>
      <c r="I4521" t="s">
        <v>54</v>
      </c>
      <c r="J4521" t="s">
        <v>1967</v>
      </c>
      <c r="K4521" t="s">
        <v>146</v>
      </c>
      <c r="L4521" t="s">
        <v>948</v>
      </c>
      <c r="M4521" t="s">
        <v>39</v>
      </c>
      <c r="N4521" t="s">
        <v>378</v>
      </c>
      <c r="O4521" t="s">
        <v>1968</v>
      </c>
      <c r="P4521" t="s">
        <v>42</v>
      </c>
      <c r="Q4521" t="s">
        <v>43</v>
      </c>
      <c r="R4521">
        <v>2</v>
      </c>
      <c r="S4521" t="s">
        <v>948</v>
      </c>
      <c r="T4521" t="s">
        <v>57</v>
      </c>
      <c r="U4521" t="s">
        <v>1969</v>
      </c>
      <c r="V4521" t="s">
        <v>1970</v>
      </c>
      <c r="W4521" t="s">
        <v>151</v>
      </c>
      <c r="X4521" t="s">
        <v>125</v>
      </c>
      <c r="Y4521">
        <v>71600700</v>
      </c>
      <c r="Z4521" t="s">
        <v>371</v>
      </c>
      <c r="AA4521" t="s">
        <v>275</v>
      </c>
      <c r="AB4521" t="str">
        <f>CONCATENATE(A4521,"-",AA4521)</f>
        <v>10024132-Between 40% and 52%</v>
      </c>
      <c r="AC4521" s="1">
        <v>43466</v>
      </c>
      <c r="AD4521" s="1">
        <v>44926</v>
      </c>
      <c r="AE4521" s="2">
        <v>-3619.8</v>
      </c>
    </row>
    <row r="4522" spans="1:31" x14ac:dyDescent="0.25">
      <c r="A4522">
        <v>10024156</v>
      </c>
      <c r="B4522" t="s">
        <v>172</v>
      </c>
      <c r="C4522" t="s">
        <v>2183</v>
      </c>
      <c r="D4522" t="s">
        <v>2183</v>
      </c>
      <c r="E4522">
        <v>580000510</v>
      </c>
      <c r="F4522" t="s">
        <v>173</v>
      </c>
      <c r="G4522" t="s">
        <v>174</v>
      </c>
      <c r="H4522" t="s">
        <v>34</v>
      </c>
      <c r="I4522" t="s">
        <v>35</v>
      </c>
      <c r="J4522" t="s">
        <v>4415</v>
      </c>
      <c r="K4522" t="s">
        <v>325</v>
      </c>
      <c r="L4522" t="s">
        <v>774</v>
      </c>
      <c r="M4522" t="s">
        <v>290</v>
      </c>
      <c r="N4522" t="s">
        <v>240</v>
      </c>
      <c r="O4522" t="s">
        <v>4416</v>
      </c>
      <c r="P4522" t="s">
        <v>69</v>
      </c>
      <c r="Q4522" t="s">
        <v>43</v>
      </c>
      <c r="R4522">
        <v>3</v>
      </c>
      <c r="S4522" t="s">
        <v>774</v>
      </c>
      <c r="T4522" t="s">
        <v>45</v>
      </c>
      <c r="U4522" t="s">
        <v>3577</v>
      </c>
      <c r="V4522">
        <v>122021</v>
      </c>
      <c r="W4522" t="s">
        <v>48</v>
      </c>
      <c r="X4522" t="s">
        <v>125</v>
      </c>
      <c r="Y4522">
        <v>71680290</v>
      </c>
      <c r="Z4522" t="s">
        <v>250</v>
      </c>
      <c r="AA4522" t="s">
        <v>251</v>
      </c>
      <c r="AB4522" t="str">
        <f>CONCATENATE(A4522,"-",AA4522)</f>
        <v>10024156-Between 30% and 35%</v>
      </c>
      <c r="AC4522" s="1">
        <v>44044</v>
      </c>
      <c r="AD4522" s="1">
        <v>44773</v>
      </c>
      <c r="AE4522" s="2">
        <v>488.42</v>
      </c>
    </row>
    <row r="4523" spans="1:31" x14ac:dyDescent="0.25">
      <c r="A4523">
        <v>10024156</v>
      </c>
      <c r="B4523" t="s">
        <v>172</v>
      </c>
      <c r="C4523" t="s">
        <v>2183</v>
      </c>
      <c r="D4523" t="s">
        <v>2183</v>
      </c>
      <c r="E4523">
        <v>580000510</v>
      </c>
      <c r="F4523" t="s">
        <v>173</v>
      </c>
      <c r="G4523" t="s">
        <v>174</v>
      </c>
      <c r="H4523" t="s">
        <v>73</v>
      </c>
      <c r="I4523" t="s">
        <v>35</v>
      </c>
      <c r="J4523" t="s">
        <v>4415</v>
      </c>
      <c r="K4523" t="s">
        <v>325</v>
      </c>
      <c r="L4523" t="s">
        <v>774</v>
      </c>
      <c r="M4523" t="s">
        <v>290</v>
      </c>
      <c r="N4523" t="s">
        <v>240</v>
      </c>
      <c r="O4523" t="s">
        <v>4416</v>
      </c>
      <c r="P4523" t="s">
        <v>69</v>
      </c>
      <c r="Q4523" t="s">
        <v>43</v>
      </c>
      <c r="R4523">
        <v>3</v>
      </c>
      <c r="S4523" t="s">
        <v>774</v>
      </c>
      <c r="T4523" t="s">
        <v>60</v>
      </c>
      <c r="U4523" t="s">
        <v>3577</v>
      </c>
      <c r="V4523">
        <v>122021</v>
      </c>
      <c r="W4523" t="s">
        <v>48</v>
      </c>
      <c r="X4523" t="s">
        <v>125</v>
      </c>
      <c r="Y4523">
        <v>71680290</v>
      </c>
      <c r="Z4523" t="s">
        <v>250</v>
      </c>
      <c r="AA4523" t="s">
        <v>251</v>
      </c>
      <c r="AB4523" t="str">
        <f>CONCATENATE(A4523,"-",AA4523)</f>
        <v>10024156-Between 30% and 35%</v>
      </c>
      <c r="AC4523" s="1">
        <v>44044</v>
      </c>
      <c r="AD4523" s="1">
        <v>44773</v>
      </c>
      <c r="AE4523" s="2">
        <v>672.02</v>
      </c>
    </row>
    <row r="4524" spans="1:31" x14ac:dyDescent="0.25">
      <c r="A4524">
        <v>10024156</v>
      </c>
      <c r="B4524" t="s">
        <v>172</v>
      </c>
      <c r="C4524" t="s">
        <v>172</v>
      </c>
      <c r="D4524" t="s">
        <v>172</v>
      </c>
      <c r="E4524">
        <v>580000500</v>
      </c>
      <c r="F4524" t="s">
        <v>173</v>
      </c>
      <c r="G4524" t="s">
        <v>174</v>
      </c>
      <c r="H4524" t="s">
        <v>52</v>
      </c>
      <c r="I4524" t="s">
        <v>35</v>
      </c>
      <c r="J4524" t="s">
        <v>4417</v>
      </c>
      <c r="K4524" t="s">
        <v>2120</v>
      </c>
      <c r="L4524" t="s">
        <v>774</v>
      </c>
      <c r="M4524" t="s">
        <v>290</v>
      </c>
      <c r="N4524" t="s">
        <v>240</v>
      </c>
      <c r="O4524" t="s">
        <v>4416</v>
      </c>
      <c r="P4524" t="s">
        <v>69</v>
      </c>
      <c r="Q4524" t="s">
        <v>43</v>
      </c>
      <c r="R4524">
        <v>4</v>
      </c>
      <c r="S4524" t="s">
        <v>774</v>
      </c>
      <c r="T4524" t="s">
        <v>45</v>
      </c>
      <c r="U4524" t="s">
        <v>3577</v>
      </c>
      <c r="V4524" t="s">
        <v>4418</v>
      </c>
      <c r="W4524" t="s">
        <v>151</v>
      </c>
      <c r="X4524" t="s">
        <v>125</v>
      </c>
      <c r="Y4524">
        <v>71680221</v>
      </c>
      <c r="Z4524" t="s">
        <v>250</v>
      </c>
      <c r="AA4524" t="s">
        <v>251</v>
      </c>
      <c r="AB4524" t="str">
        <f>CONCATENATE(A4524,"-",AA4524)</f>
        <v>10024156-Between 30% and 35%</v>
      </c>
      <c r="AC4524" s="1">
        <v>44774</v>
      </c>
      <c r="AD4524" s="1">
        <v>45138</v>
      </c>
      <c r="AE4524" s="2">
        <v>3658.45</v>
      </c>
    </row>
    <row r="4525" spans="1:31" x14ac:dyDescent="0.25">
      <c r="A4525">
        <v>10024169</v>
      </c>
      <c r="B4525" t="s">
        <v>1974</v>
      </c>
      <c r="C4525" t="s">
        <v>1974</v>
      </c>
      <c r="D4525" t="s">
        <v>1974</v>
      </c>
      <c r="E4525">
        <v>622050010</v>
      </c>
      <c r="F4525" t="s">
        <v>1975</v>
      </c>
      <c r="G4525" t="s">
        <v>1806</v>
      </c>
      <c r="H4525" t="s">
        <v>92</v>
      </c>
      <c r="I4525" t="s">
        <v>35</v>
      </c>
      <c r="J4525" t="s">
        <v>1976</v>
      </c>
      <c r="K4525" t="s">
        <v>392</v>
      </c>
      <c r="L4525" t="s">
        <v>1977</v>
      </c>
      <c r="M4525" t="s">
        <v>39</v>
      </c>
      <c r="N4525" t="s">
        <v>121</v>
      </c>
      <c r="O4525" t="s">
        <v>1978</v>
      </c>
      <c r="P4525" t="s">
        <v>42</v>
      </c>
      <c r="Q4525" t="s">
        <v>43</v>
      </c>
      <c r="R4525">
        <v>5</v>
      </c>
      <c r="S4525" t="s">
        <v>1977</v>
      </c>
      <c r="T4525" t="s">
        <v>62</v>
      </c>
      <c r="U4525" t="s">
        <v>123</v>
      </c>
      <c r="V4525" t="s">
        <v>1979</v>
      </c>
      <c r="W4525" t="s">
        <v>48</v>
      </c>
      <c r="X4525" t="s">
        <v>125</v>
      </c>
      <c r="Y4525">
        <v>71600971</v>
      </c>
      <c r="Z4525" t="s">
        <v>50</v>
      </c>
      <c r="AA4525" t="s">
        <v>51</v>
      </c>
      <c r="AB4525" t="str">
        <f>CONCATENATE(A4525,"-",AA4525)</f>
        <v>10024169-10% and Under</v>
      </c>
      <c r="AC4525" s="1">
        <v>43374</v>
      </c>
      <c r="AD4525" s="1">
        <v>44834</v>
      </c>
      <c r="AE4525" s="2">
        <v>40</v>
      </c>
    </row>
    <row r="4526" spans="1:31" x14ac:dyDescent="0.25">
      <c r="A4526">
        <v>10024169</v>
      </c>
      <c r="B4526" t="s">
        <v>1974</v>
      </c>
      <c r="C4526" t="s">
        <v>1974</v>
      </c>
      <c r="D4526" t="s">
        <v>1974</v>
      </c>
      <c r="E4526">
        <v>622050010</v>
      </c>
      <c r="F4526" t="s">
        <v>1975</v>
      </c>
      <c r="G4526" t="s">
        <v>1806</v>
      </c>
      <c r="H4526" t="s">
        <v>495</v>
      </c>
      <c r="I4526" t="s">
        <v>79</v>
      </c>
      <c r="J4526" t="s">
        <v>1976</v>
      </c>
      <c r="K4526" t="s">
        <v>392</v>
      </c>
      <c r="L4526" t="s">
        <v>1977</v>
      </c>
      <c r="M4526" t="s">
        <v>39</v>
      </c>
      <c r="N4526" t="s">
        <v>121</v>
      </c>
      <c r="O4526" t="s">
        <v>1978</v>
      </c>
      <c r="P4526" t="s">
        <v>42</v>
      </c>
      <c r="Q4526" t="s">
        <v>43</v>
      </c>
      <c r="R4526">
        <v>5</v>
      </c>
      <c r="S4526" t="s">
        <v>1977</v>
      </c>
      <c r="T4526" t="s">
        <v>62</v>
      </c>
      <c r="U4526" t="s">
        <v>123</v>
      </c>
      <c r="V4526" t="s">
        <v>1979</v>
      </c>
      <c r="W4526" t="s">
        <v>48</v>
      </c>
      <c r="X4526" t="s">
        <v>125</v>
      </c>
      <c r="Y4526">
        <v>71600971</v>
      </c>
      <c r="Z4526" t="s">
        <v>50</v>
      </c>
      <c r="AA4526" t="s">
        <v>51</v>
      </c>
      <c r="AB4526" t="str">
        <f>CONCATENATE(A4526,"-",AA4526)</f>
        <v>10024169-10% and Under</v>
      </c>
      <c r="AC4526" s="1">
        <v>43374</v>
      </c>
      <c r="AD4526" s="1">
        <v>44834</v>
      </c>
      <c r="AE4526" s="2">
        <v>46.95</v>
      </c>
    </row>
    <row r="4527" spans="1:31" x14ac:dyDescent="0.25">
      <c r="A4527">
        <v>10024275</v>
      </c>
      <c r="B4527" t="s">
        <v>807</v>
      </c>
      <c r="C4527" t="s">
        <v>807</v>
      </c>
      <c r="D4527" t="s">
        <v>807</v>
      </c>
      <c r="E4527">
        <v>491070010</v>
      </c>
      <c r="F4527" t="s">
        <v>180</v>
      </c>
      <c r="G4527" t="s">
        <v>181</v>
      </c>
      <c r="H4527" t="s">
        <v>59</v>
      </c>
      <c r="I4527" t="s">
        <v>35</v>
      </c>
      <c r="J4527" t="s">
        <v>4419</v>
      </c>
      <c r="K4527" t="s">
        <v>988</v>
      </c>
      <c r="L4527" t="s">
        <v>1081</v>
      </c>
      <c r="M4527" t="s">
        <v>39</v>
      </c>
      <c r="N4527" t="s">
        <v>40</v>
      </c>
      <c r="O4527" t="s">
        <v>4420</v>
      </c>
      <c r="P4527" t="s">
        <v>42</v>
      </c>
      <c r="Q4527" t="s">
        <v>43</v>
      </c>
      <c r="R4527">
        <v>1</v>
      </c>
      <c r="S4527" t="s">
        <v>1081</v>
      </c>
      <c r="T4527" t="s">
        <v>60</v>
      </c>
      <c r="U4527" t="s">
        <v>46</v>
      </c>
      <c r="V4527" t="s">
        <v>4421</v>
      </c>
      <c r="W4527" t="s">
        <v>151</v>
      </c>
      <c r="X4527" t="s">
        <v>125</v>
      </c>
      <c r="Y4527">
        <v>71602080</v>
      </c>
      <c r="Z4527" t="s">
        <v>274</v>
      </c>
      <c r="AA4527" t="s">
        <v>275</v>
      </c>
      <c r="AB4527" t="str">
        <f>CONCATENATE(A4527,"-",AA4527)</f>
        <v>10024275-Between 40% and 52%</v>
      </c>
      <c r="AC4527" s="1">
        <v>43511</v>
      </c>
      <c r="AD4527" s="1">
        <v>44957</v>
      </c>
      <c r="AE4527" s="2">
        <v>13788.44</v>
      </c>
    </row>
    <row r="4528" spans="1:31" x14ac:dyDescent="0.25">
      <c r="A4528">
        <v>10024275</v>
      </c>
      <c r="B4528" t="s">
        <v>807</v>
      </c>
      <c r="C4528" t="s">
        <v>807</v>
      </c>
      <c r="D4528" t="s">
        <v>807</v>
      </c>
      <c r="E4528">
        <v>491070010</v>
      </c>
      <c r="F4528" t="s">
        <v>180</v>
      </c>
      <c r="G4528" t="s">
        <v>181</v>
      </c>
      <c r="H4528" t="s">
        <v>409</v>
      </c>
      <c r="I4528" t="s">
        <v>35</v>
      </c>
      <c r="J4528" t="s">
        <v>4419</v>
      </c>
      <c r="K4528" t="s">
        <v>988</v>
      </c>
      <c r="L4528" t="s">
        <v>1081</v>
      </c>
      <c r="M4528" t="s">
        <v>39</v>
      </c>
      <c r="N4528" t="s">
        <v>40</v>
      </c>
      <c r="O4528" t="s">
        <v>4420</v>
      </c>
      <c r="P4528" t="s">
        <v>42</v>
      </c>
      <c r="Q4528" t="s">
        <v>43</v>
      </c>
      <c r="R4528">
        <v>1</v>
      </c>
      <c r="S4528" t="s">
        <v>1081</v>
      </c>
      <c r="T4528" t="s">
        <v>62</v>
      </c>
      <c r="U4528" t="s">
        <v>46</v>
      </c>
      <c r="V4528" t="s">
        <v>4421</v>
      </c>
      <c r="W4528" t="s">
        <v>151</v>
      </c>
      <c r="X4528" t="s">
        <v>125</v>
      </c>
      <c r="Y4528">
        <v>71602080</v>
      </c>
      <c r="Z4528" t="s">
        <v>274</v>
      </c>
      <c r="AA4528" t="s">
        <v>275</v>
      </c>
      <c r="AB4528" t="str">
        <f>CONCATENATE(A4528,"-",AA4528)</f>
        <v>10024275-Between 40% and 52%</v>
      </c>
      <c r="AC4528" s="1">
        <v>43511</v>
      </c>
      <c r="AD4528" s="1">
        <v>44957</v>
      </c>
      <c r="AE4528" s="2">
        <v>120</v>
      </c>
    </row>
    <row r="4529" spans="1:31" x14ac:dyDescent="0.25">
      <c r="A4529">
        <v>10024275</v>
      </c>
      <c r="B4529" t="s">
        <v>807</v>
      </c>
      <c r="C4529" t="s">
        <v>807</v>
      </c>
      <c r="D4529" t="s">
        <v>807</v>
      </c>
      <c r="E4529">
        <v>491070010</v>
      </c>
      <c r="F4529" t="s">
        <v>180</v>
      </c>
      <c r="G4529" t="s">
        <v>181</v>
      </c>
      <c r="H4529" t="s">
        <v>283</v>
      </c>
      <c r="I4529" t="s">
        <v>35</v>
      </c>
      <c r="J4529" t="s">
        <v>4419</v>
      </c>
      <c r="K4529" t="s">
        <v>988</v>
      </c>
      <c r="L4529" t="s">
        <v>1081</v>
      </c>
      <c r="M4529" t="s">
        <v>39</v>
      </c>
      <c r="N4529" t="s">
        <v>40</v>
      </c>
      <c r="O4529" t="s">
        <v>4420</v>
      </c>
      <c r="P4529" t="s">
        <v>42</v>
      </c>
      <c r="Q4529" t="s">
        <v>43</v>
      </c>
      <c r="R4529">
        <v>1</v>
      </c>
      <c r="S4529" t="s">
        <v>1081</v>
      </c>
      <c r="T4529" t="s">
        <v>62</v>
      </c>
      <c r="U4529" t="s">
        <v>46</v>
      </c>
      <c r="V4529" t="s">
        <v>4421</v>
      </c>
      <c r="W4529" t="s">
        <v>151</v>
      </c>
      <c r="X4529" t="s">
        <v>125</v>
      </c>
      <c r="Y4529">
        <v>71602080</v>
      </c>
      <c r="Z4529" t="s">
        <v>274</v>
      </c>
      <c r="AA4529" t="s">
        <v>275</v>
      </c>
      <c r="AB4529" t="str">
        <f>CONCATENATE(A4529,"-",AA4529)</f>
        <v>10024275-Between 40% and 52%</v>
      </c>
      <c r="AC4529" s="1">
        <v>43511</v>
      </c>
      <c r="AD4529" s="1">
        <v>44957</v>
      </c>
      <c r="AE4529" s="2">
        <v>250</v>
      </c>
    </row>
    <row r="4530" spans="1:31" x14ac:dyDescent="0.25">
      <c r="A4530">
        <v>10024279</v>
      </c>
      <c r="B4530" t="s">
        <v>1104</v>
      </c>
      <c r="C4530" t="s">
        <v>1104</v>
      </c>
      <c r="D4530" t="s">
        <v>1104</v>
      </c>
      <c r="E4530">
        <v>589000001</v>
      </c>
      <c r="F4530" t="s">
        <v>1105</v>
      </c>
      <c r="G4530" s="3" t="s">
        <v>1104</v>
      </c>
      <c r="H4530" t="s">
        <v>236</v>
      </c>
      <c r="I4530" t="s">
        <v>35</v>
      </c>
      <c r="J4530" t="s">
        <v>1987</v>
      </c>
      <c r="K4530" t="s">
        <v>325</v>
      </c>
      <c r="L4530" t="s">
        <v>1988</v>
      </c>
      <c r="M4530" t="s">
        <v>66</v>
      </c>
      <c r="N4530" t="s">
        <v>67</v>
      </c>
      <c r="O4530" t="s">
        <v>1985</v>
      </c>
      <c r="P4530" t="s">
        <v>69</v>
      </c>
      <c r="Q4530" t="s">
        <v>43</v>
      </c>
      <c r="R4530">
        <v>14</v>
      </c>
      <c r="S4530" t="s">
        <v>1988</v>
      </c>
      <c r="T4530" t="s">
        <v>45</v>
      </c>
      <c r="U4530" t="s">
        <v>186</v>
      </c>
      <c r="V4530" t="s">
        <v>1989</v>
      </c>
      <c r="W4530" t="s">
        <v>48</v>
      </c>
      <c r="X4530" t="s">
        <v>49</v>
      </c>
      <c r="Y4530">
        <v>12620221</v>
      </c>
      <c r="Z4530" t="s">
        <v>250</v>
      </c>
      <c r="AA4530" t="s">
        <v>251</v>
      </c>
      <c r="AB4530" t="str">
        <f>CONCATENATE(A4530,"-",AA4530)</f>
        <v>10024279-Between 30% and 35%</v>
      </c>
      <c r="AC4530" s="1">
        <v>44743</v>
      </c>
      <c r="AD4530" s="1">
        <v>45107</v>
      </c>
      <c r="AE4530" s="2">
        <v>539.49</v>
      </c>
    </row>
    <row r="4531" spans="1:31" x14ac:dyDescent="0.25">
      <c r="A4531">
        <v>10024279</v>
      </c>
      <c r="B4531" t="s">
        <v>1104</v>
      </c>
      <c r="C4531" t="s">
        <v>1104</v>
      </c>
      <c r="D4531" t="s">
        <v>1104</v>
      </c>
      <c r="E4531">
        <v>589000001</v>
      </c>
      <c r="F4531" t="s">
        <v>1105</v>
      </c>
      <c r="G4531" s="3" t="s">
        <v>1104</v>
      </c>
      <c r="H4531" t="s">
        <v>333</v>
      </c>
      <c r="I4531" t="s">
        <v>35</v>
      </c>
      <c r="J4531" t="s">
        <v>1987</v>
      </c>
      <c r="K4531" t="s">
        <v>325</v>
      </c>
      <c r="L4531" t="s">
        <v>1988</v>
      </c>
      <c r="M4531" t="s">
        <v>66</v>
      </c>
      <c r="N4531" t="s">
        <v>67</v>
      </c>
      <c r="O4531" t="s">
        <v>1985</v>
      </c>
      <c r="P4531" t="s">
        <v>69</v>
      </c>
      <c r="Q4531" t="s">
        <v>43</v>
      </c>
      <c r="R4531">
        <v>14</v>
      </c>
      <c r="S4531" t="s">
        <v>1988</v>
      </c>
      <c r="T4531" t="s">
        <v>62</v>
      </c>
      <c r="U4531" t="s">
        <v>186</v>
      </c>
      <c r="V4531" t="s">
        <v>1989</v>
      </c>
      <c r="W4531" t="s">
        <v>48</v>
      </c>
      <c r="X4531" t="s">
        <v>49</v>
      </c>
      <c r="Y4531">
        <v>12620221</v>
      </c>
      <c r="Z4531" t="s">
        <v>250</v>
      </c>
      <c r="AA4531" t="s">
        <v>251</v>
      </c>
      <c r="AB4531" t="str">
        <f>CONCATENATE(A4531,"-",AA4531)</f>
        <v>10024279-Between 30% and 35%</v>
      </c>
      <c r="AC4531" s="1">
        <v>44743</v>
      </c>
      <c r="AD4531" s="1">
        <v>45107</v>
      </c>
      <c r="AE4531" s="2">
        <v>708.49</v>
      </c>
    </row>
    <row r="4532" spans="1:31" x14ac:dyDescent="0.25">
      <c r="A4532">
        <v>10024279</v>
      </c>
      <c r="B4532" t="s">
        <v>1104</v>
      </c>
      <c r="C4532" t="s">
        <v>1104</v>
      </c>
      <c r="D4532" t="s">
        <v>1104</v>
      </c>
      <c r="E4532">
        <v>589000001</v>
      </c>
      <c r="F4532" t="s">
        <v>1105</v>
      </c>
      <c r="G4532" s="3" t="s">
        <v>1104</v>
      </c>
      <c r="H4532" t="s">
        <v>93</v>
      </c>
      <c r="I4532" t="s">
        <v>35</v>
      </c>
      <c r="J4532" t="s">
        <v>1983</v>
      </c>
      <c r="K4532" t="s">
        <v>325</v>
      </c>
      <c r="L4532" t="s">
        <v>1984</v>
      </c>
      <c r="M4532" t="s">
        <v>66</v>
      </c>
      <c r="N4532" t="s">
        <v>67</v>
      </c>
      <c r="O4532" t="s">
        <v>1985</v>
      </c>
      <c r="P4532" t="s">
        <v>69</v>
      </c>
      <c r="Q4532" t="s">
        <v>43</v>
      </c>
      <c r="R4532">
        <v>13</v>
      </c>
      <c r="S4532" t="s">
        <v>1984</v>
      </c>
      <c r="T4532" t="s">
        <v>62</v>
      </c>
      <c r="U4532" t="s">
        <v>186</v>
      </c>
      <c r="V4532" t="s">
        <v>1986</v>
      </c>
      <c r="W4532" t="s">
        <v>48</v>
      </c>
      <c r="X4532" t="s">
        <v>49</v>
      </c>
      <c r="Y4532">
        <v>12620124</v>
      </c>
      <c r="Z4532" t="s">
        <v>250</v>
      </c>
      <c r="AA4532" t="s">
        <v>251</v>
      </c>
      <c r="AB4532" t="str">
        <f>CONCATENATE(A4532,"-",AA4532)</f>
        <v>10024279-Between 30% and 35%</v>
      </c>
      <c r="AC4532" s="1">
        <v>44378</v>
      </c>
      <c r="AD4532" s="1">
        <v>44742</v>
      </c>
      <c r="AE4532" s="2">
        <v>-8834.15</v>
      </c>
    </row>
    <row r="4533" spans="1:31" x14ac:dyDescent="0.25">
      <c r="A4533">
        <v>10024285</v>
      </c>
      <c r="B4533" t="s">
        <v>1104</v>
      </c>
      <c r="C4533" t="s">
        <v>1104</v>
      </c>
      <c r="D4533" t="s">
        <v>1104</v>
      </c>
      <c r="E4533">
        <v>589000001</v>
      </c>
      <c r="F4533" t="s">
        <v>1105</v>
      </c>
      <c r="G4533" s="3" t="s">
        <v>1104</v>
      </c>
      <c r="H4533" t="s">
        <v>61</v>
      </c>
      <c r="I4533" t="s">
        <v>35</v>
      </c>
      <c r="J4533" t="s">
        <v>5427</v>
      </c>
      <c r="K4533" t="s">
        <v>325</v>
      </c>
      <c r="L4533" t="s">
        <v>1107</v>
      </c>
      <c r="M4533" t="s">
        <v>66</v>
      </c>
      <c r="N4533" t="s">
        <v>67</v>
      </c>
      <c r="O4533" t="s">
        <v>1996</v>
      </c>
      <c r="P4533" t="s">
        <v>69</v>
      </c>
      <c r="Q4533" t="s">
        <v>43</v>
      </c>
      <c r="R4533">
        <v>5</v>
      </c>
      <c r="S4533" t="s">
        <v>1107</v>
      </c>
      <c r="T4533" t="s">
        <v>62</v>
      </c>
      <c r="U4533" t="s">
        <v>604</v>
      </c>
      <c r="V4533" t="s">
        <v>1997</v>
      </c>
      <c r="W4533" t="s">
        <v>48</v>
      </c>
      <c r="X4533" t="s">
        <v>125</v>
      </c>
      <c r="Y4533">
        <v>12620127</v>
      </c>
      <c r="Z4533" t="s">
        <v>250</v>
      </c>
      <c r="AA4533" t="s">
        <v>251</v>
      </c>
      <c r="AB4533" t="str">
        <f>CONCATENATE(A4533,"-",AA4533)</f>
        <v>10024285-Between 30% and 35%</v>
      </c>
      <c r="AC4533" s="1">
        <v>44469</v>
      </c>
      <c r="AD4533" s="1">
        <v>44833</v>
      </c>
      <c r="AE4533" s="2">
        <v>180</v>
      </c>
    </row>
    <row r="4534" spans="1:31" x14ac:dyDescent="0.25">
      <c r="A4534">
        <v>10024316</v>
      </c>
      <c r="B4534" t="s">
        <v>630</v>
      </c>
      <c r="C4534" t="s">
        <v>630</v>
      </c>
      <c r="D4534" t="s">
        <v>630</v>
      </c>
      <c r="E4534">
        <v>310930070</v>
      </c>
      <c r="F4534" t="s">
        <v>142</v>
      </c>
      <c r="G4534" t="s">
        <v>143</v>
      </c>
      <c r="H4534" t="s">
        <v>128</v>
      </c>
      <c r="I4534" t="s">
        <v>35</v>
      </c>
      <c r="J4534" t="s">
        <v>2001</v>
      </c>
      <c r="K4534" t="s">
        <v>146</v>
      </c>
      <c r="L4534" t="s">
        <v>1038</v>
      </c>
      <c r="M4534" t="s">
        <v>39</v>
      </c>
      <c r="N4534" t="s">
        <v>440</v>
      </c>
      <c r="O4534" t="s">
        <v>1999</v>
      </c>
      <c r="P4534" t="s">
        <v>42</v>
      </c>
      <c r="Q4534" t="s">
        <v>43</v>
      </c>
      <c r="R4534">
        <v>2</v>
      </c>
      <c r="S4534" t="s">
        <v>1038</v>
      </c>
      <c r="T4534" t="s">
        <v>62</v>
      </c>
      <c r="U4534" t="s">
        <v>442</v>
      </c>
      <c r="V4534" t="s">
        <v>2000</v>
      </c>
      <c r="W4534" t="s">
        <v>151</v>
      </c>
      <c r="X4534" t="s">
        <v>125</v>
      </c>
      <c r="Y4534">
        <v>71602087</v>
      </c>
      <c r="Z4534" t="s">
        <v>84</v>
      </c>
      <c r="AA4534" t="s">
        <v>85</v>
      </c>
      <c r="AB4534" t="str">
        <f>CONCATENATE(A4534,"-",AA4534)</f>
        <v>10024316-Zero</v>
      </c>
      <c r="AC4534" s="1">
        <v>43525</v>
      </c>
      <c r="AD4534" s="1">
        <v>44985</v>
      </c>
      <c r="AE4534" s="2">
        <v>476</v>
      </c>
    </row>
    <row r="4535" spans="1:31" x14ac:dyDescent="0.25">
      <c r="A4535">
        <v>10024320</v>
      </c>
      <c r="B4535" t="s">
        <v>1290</v>
      </c>
      <c r="C4535" t="s">
        <v>1104</v>
      </c>
      <c r="D4535" s="4" t="s">
        <v>4407</v>
      </c>
      <c r="E4535">
        <v>492210010</v>
      </c>
      <c r="F4535" t="s">
        <v>180</v>
      </c>
      <c r="G4535" t="s">
        <v>181</v>
      </c>
      <c r="H4535" t="s">
        <v>190</v>
      </c>
      <c r="I4535" t="s">
        <v>35</v>
      </c>
      <c r="J4535" t="s">
        <v>2003</v>
      </c>
      <c r="K4535" t="s">
        <v>325</v>
      </c>
      <c r="L4535" t="s">
        <v>1988</v>
      </c>
      <c r="M4535" t="s">
        <v>66</v>
      </c>
      <c r="N4535" t="s">
        <v>67</v>
      </c>
      <c r="O4535" t="s">
        <v>2004</v>
      </c>
      <c r="P4535" t="s">
        <v>69</v>
      </c>
      <c r="Q4535" t="s">
        <v>43</v>
      </c>
      <c r="R4535">
        <v>37</v>
      </c>
      <c r="S4535" t="s">
        <v>3357</v>
      </c>
      <c r="T4535" t="s">
        <v>153</v>
      </c>
      <c r="U4535" t="s">
        <v>186</v>
      </c>
      <c r="V4535" t="s">
        <v>2006</v>
      </c>
      <c r="W4535" t="s">
        <v>48</v>
      </c>
      <c r="X4535" t="s">
        <v>125</v>
      </c>
      <c r="Y4535">
        <v>12620131</v>
      </c>
      <c r="Z4535" t="s">
        <v>250</v>
      </c>
      <c r="AA4535" t="s">
        <v>251</v>
      </c>
      <c r="AB4535" t="str">
        <f>CONCATENATE(A4535,"-",AA4535)</f>
        <v>10024320-Between 30% and 35%</v>
      </c>
      <c r="AC4535" s="1">
        <v>44469</v>
      </c>
      <c r="AD4535" s="1">
        <v>44833</v>
      </c>
      <c r="AE4535" s="2">
        <v>-8400</v>
      </c>
    </row>
    <row r="4536" spans="1:31" x14ac:dyDescent="0.25">
      <c r="A4536">
        <v>10024320</v>
      </c>
      <c r="B4536" t="s">
        <v>1290</v>
      </c>
      <c r="C4536" t="s">
        <v>1104</v>
      </c>
      <c r="D4536" t="s">
        <v>1290</v>
      </c>
      <c r="E4536">
        <v>492210010</v>
      </c>
      <c r="F4536" t="s">
        <v>180</v>
      </c>
      <c r="G4536" t="s">
        <v>181</v>
      </c>
      <c r="H4536" t="s">
        <v>59</v>
      </c>
      <c r="I4536" t="s">
        <v>35</v>
      </c>
      <c r="J4536" t="s">
        <v>4422</v>
      </c>
      <c r="K4536" t="s">
        <v>325</v>
      </c>
      <c r="L4536" t="s">
        <v>466</v>
      </c>
      <c r="M4536" t="s">
        <v>66</v>
      </c>
      <c r="N4536" t="s">
        <v>67</v>
      </c>
      <c r="O4536" t="s">
        <v>2004</v>
      </c>
      <c r="P4536" t="s">
        <v>69</v>
      </c>
      <c r="Q4536" t="s">
        <v>43</v>
      </c>
      <c r="R4536">
        <v>37</v>
      </c>
      <c r="S4536" t="s">
        <v>3357</v>
      </c>
      <c r="T4536" t="s">
        <v>60</v>
      </c>
      <c r="U4536" t="s">
        <v>186</v>
      </c>
      <c r="V4536" t="s">
        <v>76</v>
      </c>
      <c r="W4536" t="s">
        <v>48</v>
      </c>
      <c r="X4536" t="s">
        <v>125</v>
      </c>
      <c r="Y4536">
        <v>71620336</v>
      </c>
      <c r="Z4536" t="s">
        <v>84</v>
      </c>
      <c r="AA4536" t="s">
        <v>85</v>
      </c>
      <c r="AB4536" t="str">
        <f>CONCATENATE(A4536,"-",AA4536)</f>
        <v>10024320-Zero</v>
      </c>
      <c r="AC4536" s="1">
        <v>44469</v>
      </c>
      <c r="AD4536" s="1">
        <v>44833</v>
      </c>
      <c r="AE4536" s="2">
        <v>4725.7700000000004</v>
      </c>
    </row>
    <row r="4537" spans="1:31" x14ac:dyDescent="0.25">
      <c r="A4537">
        <v>10024320</v>
      </c>
      <c r="B4537" t="s">
        <v>1290</v>
      </c>
      <c r="C4537" t="s">
        <v>1104</v>
      </c>
      <c r="D4537" t="s">
        <v>1290</v>
      </c>
      <c r="E4537">
        <v>492210010</v>
      </c>
      <c r="F4537" t="s">
        <v>180</v>
      </c>
      <c r="G4537" t="s">
        <v>181</v>
      </c>
      <c r="H4537" t="s">
        <v>133</v>
      </c>
      <c r="I4537" t="s">
        <v>35</v>
      </c>
      <c r="J4537" t="s">
        <v>2003</v>
      </c>
      <c r="K4537" t="s">
        <v>325</v>
      </c>
      <c r="L4537" t="s">
        <v>1988</v>
      </c>
      <c r="M4537" t="s">
        <v>66</v>
      </c>
      <c r="N4537" t="s">
        <v>67</v>
      </c>
      <c r="O4537" t="s">
        <v>2004</v>
      </c>
      <c r="P4537" t="s">
        <v>69</v>
      </c>
      <c r="Q4537" t="s">
        <v>43</v>
      </c>
      <c r="R4537">
        <v>37</v>
      </c>
      <c r="S4537" t="s">
        <v>3357</v>
      </c>
      <c r="T4537" t="s">
        <v>60</v>
      </c>
      <c r="U4537" t="s">
        <v>186</v>
      </c>
      <c r="V4537" t="s">
        <v>2006</v>
      </c>
      <c r="W4537" t="s">
        <v>48</v>
      </c>
      <c r="X4537" t="s">
        <v>125</v>
      </c>
      <c r="Y4537">
        <v>12620131</v>
      </c>
      <c r="Z4537" t="s">
        <v>250</v>
      </c>
      <c r="AA4537" t="s">
        <v>251</v>
      </c>
      <c r="AB4537" t="str">
        <f>CONCATENATE(A4537,"-",AA4537)</f>
        <v>10024320-Between 30% and 35%</v>
      </c>
      <c r="AC4537" s="1">
        <v>44469</v>
      </c>
      <c r="AD4537" s="1">
        <v>44833</v>
      </c>
      <c r="AE4537" s="2">
        <v>1308.81</v>
      </c>
    </row>
    <row r="4538" spans="1:31" x14ac:dyDescent="0.25">
      <c r="A4538">
        <v>10024320</v>
      </c>
      <c r="B4538" t="s">
        <v>1290</v>
      </c>
      <c r="C4538" t="s">
        <v>1104</v>
      </c>
      <c r="D4538" t="s">
        <v>1290</v>
      </c>
      <c r="E4538">
        <v>492210010</v>
      </c>
      <c r="F4538" t="s">
        <v>180</v>
      </c>
      <c r="G4538" t="s">
        <v>181</v>
      </c>
      <c r="H4538" t="s">
        <v>252</v>
      </c>
      <c r="I4538" t="s">
        <v>35</v>
      </c>
      <c r="J4538" t="s">
        <v>2003</v>
      </c>
      <c r="K4538" t="s">
        <v>325</v>
      </c>
      <c r="L4538" t="s">
        <v>1988</v>
      </c>
      <c r="M4538" t="s">
        <v>66</v>
      </c>
      <c r="N4538" t="s">
        <v>67</v>
      </c>
      <c r="O4538" t="s">
        <v>2004</v>
      </c>
      <c r="P4538" t="s">
        <v>69</v>
      </c>
      <c r="Q4538" t="s">
        <v>43</v>
      </c>
      <c r="R4538">
        <v>37</v>
      </c>
      <c r="S4538" t="s">
        <v>3357</v>
      </c>
      <c r="T4538" t="s">
        <v>62</v>
      </c>
      <c r="U4538" t="s">
        <v>186</v>
      </c>
      <c r="V4538" t="s">
        <v>2006</v>
      </c>
      <c r="W4538" t="s">
        <v>48</v>
      </c>
      <c r="X4538" t="s">
        <v>125</v>
      </c>
      <c r="Y4538">
        <v>12620131</v>
      </c>
      <c r="Z4538" t="s">
        <v>250</v>
      </c>
      <c r="AA4538" t="s">
        <v>251</v>
      </c>
      <c r="AB4538" t="str">
        <f>CONCATENATE(A4538,"-",AA4538)</f>
        <v>10024320-Between 30% and 35%</v>
      </c>
      <c r="AC4538" s="1">
        <v>44469</v>
      </c>
      <c r="AD4538" s="1">
        <v>44833</v>
      </c>
      <c r="AE4538" s="2">
        <v>0</v>
      </c>
    </row>
    <row r="4539" spans="1:31" x14ac:dyDescent="0.25">
      <c r="A4539">
        <v>10024320</v>
      </c>
      <c r="B4539" t="s">
        <v>2002</v>
      </c>
      <c r="C4539" t="s">
        <v>1104</v>
      </c>
      <c r="D4539" t="s">
        <v>2002</v>
      </c>
      <c r="E4539">
        <v>373010400</v>
      </c>
      <c r="F4539" t="s">
        <v>623</v>
      </c>
      <c r="G4539" t="s">
        <v>624</v>
      </c>
      <c r="H4539" t="s">
        <v>267</v>
      </c>
      <c r="I4539" t="s">
        <v>35</v>
      </c>
      <c r="J4539" t="s">
        <v>2003</v>
      </c>
      <c r="K4539" t="s">
        <v>325</v>
      </c>
      <c r="L4539" t="s">
        <v>1988</v>
      </c>
      <c r="M4539" t="s">
        <v>66</v>
      </c>
      <c r="N4539" t="s">
        <v>67</v>
      </c>
      <c r="O4539" t="s">
        <v>2004</v>
      </c>
      <c r="P4539" t="s">
        <v>69</v>
      </c>
      <c r="Q4539" t="s">
        <v>43</v>
      </c>
      <c r="R4539">
        <v>46</v>
      </c>
      <c r="S4539" t="s">
        <v>2005</v>
      </c>
      <c r="T4539" t="s">
        <v>45</v>
      </c>
      <c r="U4539" t="s">
        <v>186</v>
      </c>
      <c r="V4539" t="s">
        <v>2006</v>
      </c>
      <c r="W4539" t="s">
        <v>48</v>
      </c>
      <c r="X4539" t="s">
        <v>125</v>
      </c>
      <c r="Y4539">
        <v>12620131</v>
      </c>
      <c r="Z4539" t="s">
        <v>250</v>
      </c>
      <c r="AA4539" t="s">
        <v>251</v>
      </c>
      <c r="AB4539" t="str">
        <f>CONCATENATE(A4539,"-",AA4539)</f>
        <v>10024320-Between 30% and 35%</v>
      </c>
      <c r="AC4539" s="1">
        <v>44469</v>
      </c>
      <c r="AD4539" s="1">
        <v>44833</v>
      </c>
      <c r="AE4539" s="2">
        <v>13982</v>
      </c>
    </row>
    <row r="4540" spans="1:31" x14ac:dyDescent="0.25">
      <c r="A4540">
        <v>10024320</v>
      </c>
      <c r="B4540" t="s">
        <v>2002</v>
      </c>
      <c r="C4540" t="s">
        <v>1104</v>
      </c>
      <c r="D4540" t="s">
        <v>2002</v>
      </c>
      <c r="E4540">
        <v>373010400</v>
      </c>
      <c r="F4540" t="s">
        <v>623</v>
      </c>
      <c r="G4540" t="s">
        <v>624</v>
      </c>
      <c r="H4540" t="s">
        <v>53</v>
      </c>
      <c r="I4540" t="s">
        <v>54</v>
      </c>
      <c r="J4540" t="s">
        <v>2003</v>
      </c>
      <c r="K4540" t="s">
        <v>325</v>
      </c>
      <c r="L4540" t="s">
        <v>1988</v>
      </c>
      <c r="M4540" t="s">
        <v>66</v>
      </c>
      <c r="N4540" t="s">
        <v>67</v>
      </c>
      <c r="O4540" t="s">
        <v>2004</v>
      </c>
      <c r="P4540" t="s">
        <v>69</v>
      </c>
      <c r="Q4540" t="s">
        <v>43</v>
      </c>
      <c r="R4540">
        <v>46</v>
      </c>
      <c r="S4540" t="s">
        <v>2005</v>
      </c>
      <c r="T4540" t="s">
        <v>57</v>
      </c>
      <c r="U4540" t="s">
        <v>186</v>
      </c>
      <c r="V4540" t="s">
        <v>2006</v>
      </c>
      <c r="W4540" t="s">
        <v>48</v>
      </c>
      <c r="X4540" t="s">
        <v>125</v>
      </c>
      <c r="Y4540">
        <v>12620131</v>
      </c>
      <c r="Z4540" t="s">
        <v>250</v>
      </c>
      <c r="AA4540" t="s">
        <v>251</v>
      </c>
      <c r="AB4540" t="str">
        <f>CONCATENATE(A4540,"-",AA4540)</f>
        <v>10024320-Between 30% and 35%</v>
      </c>
      <c r="AC4540" s="1">
        <v>44469</v>
      </c>
      <c r="AD4540" s="1">
        <v>44833</v>
      </c>
      <c r="AE4540" s="2">
        <v>15074.94</v>
      </c>
    </row>
    <row r="4541" spans="1:31" x14ac:dyDescent="0.25">
      <c r="A4541">
        <v>10024320</v>
      </c>
      <c r="B4541" t="s">
        <v>2002</v>
      </c>
      <c r="C4541" t="s">
        <v>1104</v>
      </c>
      <c r="D4541" t="s">
        <v>2002</v>
      </c>
      <c r="E4541">
        <v>373010400</v>
      </c>
      <c r="F4541" t="s">
        <v>623</v>
      </c>
      <c r="G4541" t="s">
        <v>624</v>
      </c>
      <c r="H4541" t="s">
        <v>284</v>
      </c>
      <c r="I4541" t="s">
        <v>35</v>
      </c>
      <c r="J4541" t="s">
        <v>2003</v>
      </c>
      <c r="K4541" t="s">
        <v>325</v>
      </c>
      <c r="L4541" t="s">
        <v>1988</v>
      </c>
      <c r="M4541" t="s">
        <v>66</v>
      </c>
      <c r="N4541" t="s">
        <v>67</v>
      </c>
      <c r="O4541" t="s">
        <v>2004</v>
      </c>
      <c r="P4541" t="s">
        <v>69</v>
      </c>
      <c r="Q4541" t="s">
        <v>43</v>
      </c>
      <c r="R4541">
        <v>46</v>
      </c>
      <c r="S4541" t="s">
        <v>2005</v>
      </c>
      <c r="T4541" t="s">
        <v>213</v>
      </c>
      <c r="U4541" t="s">
        <v>186</v>
      </c>
      <c r="V4541" t="s">
        <v>2006</v>
      </c>
      <c r="W4541" t="s">
        <v>48</v>
      </c>
      <c r="X4541" t="s">
        <v>125</v>
      </c>
      <c r="Y4541">
        <v>12620131</v>
      </c>
      <c r="Z4541" t="s">
        <v>250</v>
      </c>
      <c r="AA4541" t="s">
        <v>251</v>
      </c>
      <c r="AB4541" t="str">
        <f>CONCATENATE(A4541,"-",AA4541)</f>
        <v>10024320-Between 30% and 35%</v>
      </c>
      <c r="AC4541" s="1">
        <v>44469</v>
      </c>
      <c r="AD4541" s="1">
        <v>44833</v>
      </c>
      <c r="AE4541" s="2">
        <v>28783.32</v>
      </c>
    </row>
    <row r="4542" spans="1:31" x14ac:dyDescent="0.25">
      <c r="A4542">
        <v>10024320</v>
      </c>
      <c r="B4542" t="s">
        <v>535</v>
      </c>
      <c r="C4542" t="s">
        <v>1104</v>
      </c>
      <c r="D4542" t="s">
        <v>224</v>
      </c>
      <c r="E4542">
        <v>492030390</v>
      </c>
      <c r="F4542" t="s">
        <v>180</v>
      </c>
      <c r="G4542" t="s">
        <v>181</v>
      </c>
      <c r="H4542" t="s">
        <v>154</v>
      </c>
      <c r="I4542" t="s">
        <v>35</v>
      </c>
      <c r="J4542" t="s">
        <v>2003</v>
      </c>
      <c r="K4542" t="s">
        <v>325</v>
      </c>
      <c r="L4542" t="s">
        <v>1988</v>
      </c>
      <c r="M4542" t="s">
        <v>66</v>
      </c>
      <c r="N4542" t="s">
        <v>67</v>
      </c>
      <c r="O4542" t="s">
        <v>2004</v>
      </c>
      <c r="P4542" t="s">
        <v>69</v>
      </c>
      <c r="Q4542" t="s">
        <v>43</v>
      </c>
      <c r="R4542">
        <v>43</v>
      </c>
      <c r="S4542" t="s">
        <v>2007</v>
      </c>
      <c r="T4542" t="s">
        <v>155</v>
      </c>
      <c r="U4542" t="s">
        <v>186</v>
      </c>
      <c r="V4542" t="s">
        <v>2006</v>
      </c>
      <c r="W4542" t="s">
        <v>48</v>
      </c>
      <c r="X4542" t="s">
        <v>125</v>
      </c>
      <c r="Y4542">
        <v>12620131</v>
      </c>
      <c r="Z4542" t="s">
        <v>250</v>
      </c>
      <c r="AA4542" t="s">
        <v>251</v>
      </c>
      <c r="AB4542" t="str">
        <f>CONCATENATE(A4542,"-",AA4542)</f>
        <v>10024320-Between 30% and 35%</v>
      </c>
      <c r="AC4542" s="1">
        <v>44469</v>
      </c>
      <c r="AD4542" s="1">
        <v>44833</v>
      </c>
      <c r="AE4542" s="2">
        <v>22201.7</v>
      </c>
    </row>
    <row r="4543" spans="1:31" x14ac:dyDescent="0.25">
      <c r="A4543">
        <v>10024320</v>
      </c>
      <c r="B4543" t="s">
        <v>1453</v>
      </c>
      <c r="C4543" t="s">
        <v>1104</v>
      </c>
      <c r="D4543" t="s">
        <v>1453</v>
      </c>
      <c r="E4543">
        <v>492250010</v>
      </c>
      <c r="F4543" t="s">
        <v>180</v>
      </c>
      <c r="G4543" t="s">
        <v>181</v>
      </c>
      <c r="H4543" t="s">
        <v>53</v>
      </c>
      <c r="I4543" t="s">
        <v>54</v>
      </c>
      <c r="J4543" t="s">
        <v>2003</v>
      </c>
      <c r="K4543" t="s">
        <v>325</v>
      </c>
      <c r="L4543" t="s">
        <v>1988</v>
      </c>
      <c r="M4543" t="s">
        <v>66</v>
      </c>
      <c r="N4543" t="s">
        <v>67</v>
      </c>
      <c r="O4543" t="s">
        <v>2004</v>
      </c>
      <c r="P4543" t="s">
        <v>69</v>
      </c>
      <c r="Q4543" t="s">
        <v>43</v>
      </c>
      <c r="R4543">
        <v>45</v>
      </c>
      <c r="S4543" t="s">
        <v>2009</v>
      </c>
      <c r="T4543" t="s">
        <v>57</v>
      </c>
      <c r="U4543" t="s">
        <v>186</v>
      </c>
      <c r="V4543" t="s">
        <v>2006</v>
      </c>
      <c r="W4543" t="s">
        <v>48</v>
      </c>
      <c r="X4543" t="s">
        <v>125</v>
      </c>
      <c r="Y4543">
        <v>12620131</v>
      </c>
      <c r="Z4543" t="s">
        <v>250</v>
      </c>
      <c r="AA4543" t="s">
        <v>251</v>
      </c>
      <c r="AB4543" t="str">
        <f>CONCATENATE(A4543,"-",AA4543)</f>
        <v>10024320-Between 30% and 35%</v>
      </c>
      <c r="AC4543" s="1">
        <v>44469</v>
      </c>
      <c r="AD4543" s="1">
        <v>44833</v>
      </c>
      <c r="AE4543" s="2">
        <v>22030.04</v>
      </c>
    </row>
    <row r="4544" spans="1:31" x14ac:dyDescent="0.25">
      <c r="A4544">
        <v>10024320</v>
      </c>
      <c r="B4544" t="s">
        <v>1104</v>
      </c>
      <c r="C4544" t="s">
        <v>1104</v>
      </c>
      <c r="D4544" t="s">
        <v>1104</v>
      </c>
      <c r="E4544">
        <v>589000001</v>
      </c>
      <c r="F4544" t="s">
        <v>1105</v>
      </c>
      <c r="G4544" s="3" t="s">
        <v>1104</v>
      </c>
      <c r="H4544" t="s">
        <v>136</v>
      </c>
      <c r="I4544" t="s">
        <v>35</v>
      </c>
      <c r="J4544" t="s">
        <v>2003</v>
      </c>
      <c r="K4544" t="s">
        <v>325</v>
      </c>
      <c r="L4544" t="s">
        <v>1988</v>
      </c>
      <c r="M4544" t="s">
        <v>66</v>
      </c>
      <c r="N4544" t="s">
        <v>67</v>
      </c>
      <c r="O4544" t="s">
        <v>2004</v>
      </c>
      <c r="P4544" t="s">
        <v>69</v>
      </c>
      <c r="Q4544" t="s">
        <v>43</v>
      </c>
      <c r="R4544">
        <v>38</v>
      </c>
      <c r="S4544" t="s">
        <v>1988</v>
      </c>
      <c r="T4544" t="s">
        <v>96</v>
      </c>
      <c r="U4544" t="s">
        <v>186</v>
      </c>
      <c r="V4544" t="s">
        <v>2006</v>
      </c>
      <c r="W4544" t="s">
        <v>48</v>
      </c>
      <c r="X4544" t="s">
        <v>125</v>
      </c>
      <c r="Y4544">
        <v>12620131</v>
      </c>
      <c r="Z4544" t="s">
        <v>250</v>
      </c>
      <c r="AA4544" t="s">
        <v>251</v>
      </c>
      <c r="AB4544" t="str">
        <f>CONCATENATE(A4544,"-",AA4544)</f>
        <v>10024320-Between 30% and 35%</v>
      </c>
      <c r="AC4544" s="1">
        <v>44469</v>
      </c>
      <c r="AD4544" s="1">
        <v>44833</v>
      </c>
      <c r="AE4544" s="2">
        <v>370</v>
      </c>
    </row>
    <row r="4545" spans="1:31" x14ac:dyDescent="0.25">
      <c r="A4545">
        <v>10024320</v>
      </c>
      <c r="B4545" t="s">
        <v>1347</v>
      </c>
      <c r="C4545" t="s">
        <v>1104</v>
      </c>
      <c r="D4545" t="s">
        <v>1347</v>
      </c>
      <c r="E4545">
        <v>492260010</v>
      </c>
      <c r="F4545" t="s">
        <v>180</v>
      </c>
      <c r="G4545" t="s">
        <v>181</v>
      </c>
      <c r="H4545" t="s">
        <v>236</v>
      </c>
      <c r="I4545" t="s">
        <v>35</v>
      </c>
      <c r="J4545" t="s">
        <v>2003</v>
      </c>
      <c r="K4545" t="s">
        <v>325</v>
      </c>
      <c r="L4545" t="s">
        <v>1988</v>
      </c>
      <c r="M4545" t="s">
        <v>66</v>
      </c>
      <c r="N4545" t="s">
        <v>67</v>
      </c>
      <c r="O4545" t="s">
        <v>2004</v>
      </c>
      <c r="P4545" t="s">
        <v>69</v>
      </c>
      <c r="Q4545" t="s">
        <v>43</v>
      </c>
      <c r="R4545">
        <v>44</v>
      </c>
      <c r="S4545" t="s">
        <v>2010</v>
      </c>
      <c r="T4545" t="s">
        <v>45</v>
      </c>
      <c r="U4545" t="s">
        <v>186</v>
      </c>
      <c r="V4545" t="s">
        <v>2006</v>
      </c>
      <c r="W4545" t="s">
        <v>48</v>
      </c>
      <c r="X4545" t="s">
        <v>125</v>
      </c>
      <c r="Y4545">
        <v>12620131</v>
      </c>
      <c r="Z4545" t="s">
        <v>250</v>
      </c>
      <c r="AA4545" t="s">
        <v>251</v>
      </c>
      <c r="AB4545" t="str">
        <f>CONCATENATE(A4545,"-",AA4545)</f>
        <v>10024320-Between 30% and 35%</v>
      </c>
      <c r="AC4545" s="1">
        <v>44469</v>
      </c>
      <c r="AD4545" s="1">
        <v>44833</v>
      </c>
      <c r="AE4545" s="2">
        <v>10127.790000000001</v>
      </c>
    </row>
    <row r="4546" spans="1:31" x14ac:dyDescent="0.25">
      <c r="A4546">
        <v>10024320</v>
      </c>
      <c r="B4546" t="s">
        <v>1347</v>
      </c>
      <c r="C4546" t="s">
        <v>1104</v>
      </c>
      <c r="D4546" t="s">
        <v>1347</v>
      </c>
      <c r="E4546">
        <v>492260010</v>
      </c>
      <c r="F4546" t="s">
        <v>180</v>
      </c>
      <c r="G4546" t="s">
        <v>181</v>
      </c>
      <c r="H4546" t="s">
        <v>284</v>
      </c>
      <c r="I4546" t="s">
        <v>35</v>
      </c>
      <c r="J4546" t="s">
        <v>2003</v>
      </c>
      <c r="K4546" t="s">
        <v>325</v>
      </c>
      <c r="L4546" t="s">
        <v>1988</v>
      </c>
      <c r="M4546" t="s">
        <v>66</v>
      </c>
      <c r="N4546" t="s">
        <v>67</v>
      </c>
      <c r="O4546" t="s">
        <v>2004</v>
      </c>
      <c r="P4546" t="s">
        <v>69</v>
      </c>
      <c r="Q4546" t="s">
        <v>43</v>
      </c>
      <c r="R4546">
        <v>44</v>
      </c>
      <c r="S4546" t="s">
        <v>2010</v>
      </c>
      <c r="T4546" t="s">
        <v>213</v>
      </c>
      <c r="U4546" t="s">
        <v>186</v>
      </c>
      <c r="V4546" t="s">
        <v>2006</v>
      </c>
      <c r="W4546" t="s">
        <v>48</v>
      </c>
      <c r="X4546" t="s">
        <v>125</v>
      </c>
      <c r="Y4546">
        <v>12620131</v>
      </c>
      <c r="Z4546" t="s">
        <v>250</v>
      </c>
      <c r="AA4546" t="s">
        <v>251</v>
      </c>
      <c r="AB4546" t="str">
        <f>CONCATENATE(A4546,"-",AA4546)</f>
        <v>10024320-Between 30% and 35%</v>
      </c>
      <c r="AC4546" s="1">
        <v>44469</v>
      </c>
      <c r="AD4546" s="1">
        <v>44833</v>
      </c>
      <c r="AE4546" s="2">
        <v>336.77</v>
      </c>
    </row>
    <row r="4547" spans="1:31" x14ac:dyDescent="0.25">
      <c r="A4547">
        <v>10024320</v>
      </c>
      <c r="B4547" t="s">
        <v>97</v>
      </c>
      <c r="C4547" t="s">
        <v>1104</v>
      </c>
      <c r="D4547" t="s">
        <v>97</v>
      </c>
      <c r="E4547">
        <v>110620400</v>
      </c>
      <c r="F4547" t="s">
        <v>98</v>
      </c>
      <c r="G4547" t="s">
        <v>98</v>
      </c>
      <c r="H4547" t="s">
        <v>64</v>
      </c>
      <c r="I4547" t="s">
        <v>35</v>
      </c>
      <c r="J4547" t="s">
        <v>4422</v>
      </c>
      <c r="K4547" t="s">
        <v>325</v>
      </c>
      <c r="L4547" t="s">
        <v>466</v>
      </c>
      <c r="M4547" t="s">
        <v>66</v>
      </c>
      <c r="N4547" t="s">
        <v>67</v>
      </c>
      <c r="O4547" t="s">
        <v>2004</v>
      </c>
      <c r="P4547" t="s">
        <v>69</v>
      </c>
      <c r="Q4547" t="s">
        <v>43</v>
      </c>
      <c r="R4547">
        <v>39</v>
      </c>
      <c r="S4547" t="s">
        <v>2517</v>
      </c>
      <c r="T4547" t="s">
        <v>45</v>
      </c>
      <c r="U4547" t="s">
        <v>186</v>
      </c>
      <c r="V4547" t="s">
        <v>76</v>
      </c>
      <c r="W4547" t="s">
        <v>48</v>
      </c>
      <c r="X4547" t="s">
        <v>125</v>
      </c>
      <c r="Y4547">
        <v>71620336</v>
      </c>
      <c r="Z4547" t="s">
        <v>84</v>
      </c>
      <c r="AA4547" t="s">
        <v>85</v>
      </c>
      <c r="AB4547" t="str">
        <f>CONCATENATE(A4547,"-",AA4547)</f>
        <v>10024320-Zero</v>
      </c>
      <c r="AC4547" s="1">
        <v>44469</v>
      </c>
      <c r="AD4547" s="1">
        <v>44833</v>
      </c>
      <c r="AE4547" s="2">
        <v>30746.92</v>
      </c>
    </row>
    <row r="4548" spans="1:31" x14ac:dyDescent="0.25">
      <c r="A4548">
        <v>10024320</v>
      </c>
      <c r="B4548" t="s">
        <v>4426</v>
      </c>
      <c r="C4548" t="s">
        <v>1104</v>
      </c>
      <c r="D4548" t="s">
        <v>4426</v>
      </c>
      <c r="E4548">
        <v>570160001</v>
      </c>
      <c r="F4548" t="s">
        <v>1732</v>
      </c>
      <c r="G4548" t="s">
        <v>1733</v>
      </c>
      <c r="H4548" t="s">
        <v>59</v>
      </c>
      <c r="I4548" t="s">
        <v>35</v>
      </c>
      <c r="J4548" t="s">
        <v>4422</v>
      </c>
      <c r="K4548" t="s">
        <v>325</v>
      </c>
      <c r="L4548" t="s">
        <v>466</v>
      </c>
      <c r="M4548" t="s">
        <v>66</v>
      </c>
      <c r="N4548" t="s">
        <v>67</v>
      </c>
      <c r="O4548" t="s">
        <v>2004</v>
      </c>
      <c r="P4548" t="s">
        <v>69</v>
      </c>
      <c r="Q4548" t="s">
        <v>43</v>
      </c>
      <c r="R4548">
        <v>40</v>
      </c>
      <c r="S4548" t="s">
        <v>4427</v>
      </c>
      <c r="T4548" t="s">
        <v>60</v>
      </c>
      <c r="U4548" t="s">
        <v>186</v>
      </c>
      <c r="V4548" t="s">
        <v>76</v>
      </c>
      <c r="W4548" t="s">
        <v>48</v>
      </c>
      <c r="X4548" t="s">
        <v>125</v>
      </c>
      <c r="Y4548">
        <v>71620336</v>
      </c>
      <c r="Z4548" t="s">
        <v>84</v>
      </c>
      <c r="AA4548" t="s">
        <v>85</v>
      </c>
      <c r="AB4548" t="str">
        <f>CONCATENATE(A4548,"-",AA4548)</f>
        <v>10024320-Zero</v>
      </c>
      <c r="AC4548" s="1">
        <v>44469</v>
      </c>
      <c r="AD4548" s="1">
        <v>44833</v>
      </c>
      <c r="AE4548" s="2">
        <v>17087.29</v>
      </c>
    </row>
    <row r="4549" spans="1:31" x14ac:dyDescent="0.25">
      <c r="A4549">
        <v>10024332</v>
      </c>
      <c r="B4549" t="s">
        <v>863</v>
      </c>
      <c r="C4549" t="s">
        <v>863</v>
      </c>
      <c r="D4549" t="s">
        <v>863</v>
      </c>
      <c r="E4549">
        <v>492150010</v>
      </c>
      <c r="F4549" t="s">
        <v>180</v>
      </c>
      <c r="G4549" t="s">
        <v>181</v>
      </c>
      <c r="H4549" t="s">
        <v>53</v>
      </c>
      <c r="I4549" t="s">
        <v>54</v>
      </c>
      <c r="J4549" t="s">
        <v>5428</v>
      </c>
      <c r="K4549" t="s">
        <v>3034</v>
      </c>
      <c r="L4549" t="s">
        <v>2775</v>
      </c>
      <c r="M4549" t="s">
        <v>228</v>
      </c>
      <c r="N4549" t="s">
        <v>229</v>
      </c>
      <c r="O4549" t="s">
        <v>5429</v>
      </c>
      <c r="P4549" t="s">
        <v>69</v>
      </c>
      <c r="Q4549" t="s">
        <v>43</v>
      </c>
      <c r="R4549">
        <v>1</v>
      </c>
      <c r="S4549" t="s">
        <v>2775</v>
      </c>
      <c r="T4549" t="s">
        <v>57</v>
      </c>
      <c r="U4549" t="s">
        <v>3659</v>
      </c>
      <c r="V4549" t="s">
        <v>5430</v>
      </c>
      <c r="W4549" t="s">
        <v>151</v>
      </c>
      <c r="X4549" t="s">
        <v>599</v>
      </c>
      <c r="Y4549">
        <v>12640003</v>
      </c>
      <c r="Z4549" t="s">
        <v>371</v>
      </c>
      <c r="AA4549" t="s">
        <v>600</v>
      </c>
      <c r="AB4549" t="str">
        <f>CONCATENATE(A4549,"-",AA4549)</f>
        <v>10024332-Clinical Trial/Drug Study</v>
      </c>
      <c r="AC4549" s="1">
        <v>43154</v>
      </c>
      <c r="AD4549" s="1">
        <v>43708</v>
      </c>
      <c r="AE4549" s="2">
        <v>513.13</v>
      </c>
    </row>
    <row r="4550" spans="1:31" x14ac:dyDescent="0.25">
      <c r="A4550">
        <v>10024341</v>
      </c>
      <c r="B4550" t="s">
        <v>2012</v>
      </c>
      <c r="C4550" t="s">
        <v>2013</v>
      </c>
      <c r="D4550" t="s">
        <v>2012</v>
      </c>
      <c r="E4550">
        <v>550212920</v>
      </c>
      <c r="F4550" t="s">
        <v>336</v>
      </c>
      <c r="G4550" t="s">
        <v>337</v>
      </c>
      <c r="H4550" t="s">
        <v>283</v>
      </c>
      <c r="I4550" t="s">
        <v>35</v>
      </c>
      <c r="J4550" t="s">
        <v>2014</v>
      </c>
      <c r="K4550" t="s">
        <v>339</v>
      </c>
      <c r="L4550" t="s">
        <v>2015</v>
      </c>
      <c r="M4550" t="s">
        <v>39</v>
      </c>
      <c r="N4550" t="s">
        <v>341</v>
      </c>
      <c r="O4550" t="s">
        <v>2016</v>
      </c>
      <c r="P4550" t="s">
        <v>42</v>
      </c>
      <c r="Q4550" t="s">
        <v>43</v>
      </c>
      <c r="R4550">
        <v>1</v>
      </c>
      <c r="S4550" t="s">
        <v>2015</v>
      </c>
      <c r="T4550" t="s">
        <v>62</v>
      </c>
      <c r="U4550" t="s">
        <v>825</v>
      </c>
      <c r="V4550" t="s">
        <v>2017</v>
      </c>
      <c r="W4550" t="s">
        <v>345</v>
      </c>
      <c r="X4550" t="s">
        <v>125</v>
      </c>
      <c r="Y4550">
        <v>71602085</v>
      </c>
      <c r="Z4550" t="s">
        <v>371</v>
      </c>
      <c r="AA4550" t="s">
        <v>275</v>
      </c>
      <c r="AB4550" t="str">
        <f>CONCATENATE(A4550,"-",AA4550)</f>
        <v>10024341-Between 40% and 52%</v>
      </c>
      <c r="AC4550" s="1">
        <v>43586</v>
      </c>
      <c r="AD4550" s="1">
        <v>45046</v>
      </c>
      <c r="AE4550" s="2">
        <v>82.66</v>
      </c>
    </row>
    <row r="4551" spans="1:31" x14ac:dyDescent="0.25">
      <c r="A4551">
        <v>10024341</v>
      </c>
      <c r="B4551" t="s">
        <v>2012</v>
      </c>
      <c r="C4551" t="s">
        <v>2013</v>
      </c>
      <c r="D4551" t="s">
        <v>2012</v>
      </c>
      <c r="E4551">
        <v>550212920</v>
      </c>
      <c r="F4551" t="s">
        <v>336</v>
      </c>
      <c r="G4551" t="s">
        <v>337</v>
      </c>
      <c r="H4551" t="s">
        <v>284</v>
      </c>
      <c r="I4551" t="s">
        <v>35</v>
      </c>
      <c r="J4551" t="s">
        <v>2014</v>
      </c>
      <c r="K4551" t="s">
        <v>339</v>
      </c>
      <c r="L4551" t="s">
        <v>2015</v>
      </c>
      <c r="M4551" t="s">
        <v>39</v>
      </c>
      <c r="N4551" t="s">
        <v>341</v>
      </c>
      <c r="O4551" t="s">
        <v>2016</v>
      </c>
      <c r="P4551" t="s">
        <v>42</v>
      </c>
      <c r="Q4551" t="s">
        <v>43</v>
      </c>
      <c r="R4551">
        <v>1</v>
      </c>
      <c r="S4551" t="s">
        <v>2015</v>
      </c>
      <c r="T4551" t="s">
        <v>213</v>
      </c>
      <c r="U4551" t="s">
        <v>825</v>
      </c>
      <c r="V4551" t="s">
        <v>2017</v>
      </c>
      <c r="W4551" t="s">
        <v>345</v>
      </c>
      <c r="X4551" t="s">
        <v>125</v>
      </c>
      <c r="Y4551">
        <v>71602085</v>
      </c>
      <c r="Z4551" t="s">
        <v>371</v>
      </c>
      <c r="AA4551" t="s">
        <v>275</v>
      </c>
      <c r="AB4551" t="str">
        <f>CONCATENATE(A4551,"-",AA4551)</f>
        <v>10024341-Between 40% and 52%</v>
      </c>
      <c r="AC4551" s="1">
        <v>43586</v>
      </c>
      <c r="AD4551" s="1">
        <v>45046</v>
      </c>
      <c r="AE4551" s="2">
        <v>94.05</v>
      </c>
    </row>
    <row r="4552" spans="1:31" x14ac:dyDescent="0.25">
      <c r="A4552">
        <v>10024366</v>
      </c>
      <c r="B4552" t="s">
        <v>222</v>
      </c>
      <c r="C4552" t="s">
        <v>222</v>
      </c>
      <c r="D4552" t="s">
        <v>222</v>
      </c>
      <c r="E4552">
        <v>110530400</v>
      </c>
      <c r="F4552" t="s">
        <v>98</v>
      </c>
      <c r="G4552" t="s">
        <v>98</v>
      </c>
      <c r="H4552" t="s">
        <v>73</v>
      </c>
      <c r="I4552" t="s">
        <v>35</v>
      </c>
      <c r="J4552" t="s">
        <v>5431</v>
      </c>
      <c r="K4552" t="s">
        <v>101</v>
      </c>
      <c r="L4552" t="s">
        <v>1931</v>
      </c>
      <c r="M4552" t="s">
        <v>525</v>
      </c>
      <c r="N4552" t="s">
        <v>240</v>
      </c>
      <c r="O4552" t="s">
        <v>5432</v>
      </c>
      <c r="P4552" t="s">
        <v>69</v>
      </c>
      <c r="Q4552" t="s">
        <v>43</v>
      </c>
      <c r="R4552">
        <v>3</v>
      </c>
      <c r="S4552" t="s">
        <v>1931</v>
      </c>
      <c r="T4552" t="s">
        <v>60</v>
      </c>
      <c r="U4552" t="s">
        <v>5433</v>
      </c>
      <c r="V4552" t="s">
        <v>5434</v>
      </c>
      <c r="W4552" t="s">
        <v>151</v>
      </c>
      <c r="X4552" t="s">
        <v>125</v>
      </c>
      <c r="Y4552">
        <v>71690167</v>
      </c>
      <c r="Z4552" t="s">
        <v>274</v>
      </c>
      <c r="AA4552" t="s">
        <v>275</v>
      </c>
      <c r="AB4552" t="str">
        <f>CONCATENATE(A4552,"-",AA4552)</f>
        <v>10024366-Between 40% and 52%</v>
      </c>
      <c r="AC4552" s="1">
        <v>44317</v>
      </c>
      <c r="AD4552" s="1">
        <v>44834</v>
      </c>
      <c r="AE4552" s="2">
        <v>506.7</v>
      </c>
    </row>
    <row r="4553" spans="1:31" x14ac:dyDescent="0.25">
      <c r="A4553">
        <v>10024414</v>
      </c>
      <c r="B4553" t="s">
        <v>608</v>
      </c>
      <c r="C4553" t="s">
        <v>608</v>
      </c>
      <c r="D4553" t="s">
        <v>608</v>
      </c>
      <c r="E4553">
        <v>492330010</v>
      </c>
      <c r="F4553" t="s">
        <v>180</v>
      </c>
      <c r="G4553" t="s">
        <v>181</v>
      </c>
      <c r="H4553" t="s">
        <v>53</v>
      </c>
      <c r="I4553" t="s">
        <v>54</v>
      </c>
      <c r="J4553" t="s">
        <v>5435</v>
      </c>
      <c r="K4553" t="s">
        <v>783</v>
      </c>
      <c r="L4553" t="s">
        <v>5436</v>
      </c>
      <c r="M4553" t="s">
        <v>239</v>
      </c>
      <c r="N4553" t="s">
        <v>240</v>
      </c>
      <c r="O4553" t="s">
        <v>5437</v>
      </c>
      <c r="P4553" t="s">
        <v>79</v>
      </c>
      <c r="Q4553" t="s">
        <v>43</v>
      </c>
      <c r="R4553">
        <v>1</v>
      </c>
      <c r="S4553" t="s">
        <v>5436</v>
      </c>
      <c r="T4553" t="s">
        <v>57</v>
      </c>
      <c r="U4553" t="s">
        <v>242</v>
      </c>
      <c r="V4553" t="s">
        <v>5438</v>
      </c>
      <c r="W4553" t="s">
        <v>151</v>
      </c>
      <c r="X4553" t="s">
        <v>599</v>
      </c>
      <c r="Y4553">
        <v>12671080</v>
      </c>
      <c r="Z4553" t="s">
        <v>72</v>
      </c>
      <c r="AA4553" t="s">
        <v>600</v>
      </c>
      <c r="AB4553" t="str">
        <f>CONCATENATE(A4553,"-",AA4553)</f>
        <v>10024414-Clinical Trial/Drug Study</v>
      </c>
      <c r="AC4553" s="1">
        <v>43361</v>
      </c>
      <c r="AD4553" s="1">
        <v>44926</v>
      </c>
      <c r="AE4553" s="2">
        <v>158.41</v>
      </c>
    </row>
    <row r="4554" spans="1:31" x14ac:dyDescent="0.25">
      <c r="A4554">
        <v>10024414</v>
      </c>
      <c r="B4554" t="s">
        <v>608</v>
      </c>
      <c r="C4554" t="s">
        <v>608</v>
      </c>
      <c r="D4554" t="s">
        <v>608</v>
      </c>
      <c r="E4554">
        <v>492330010</v>
      </c>
      <c r="F4554" t="s">
        <v>180</v>
      </c>
      <c r="G4554" t="s">
        <v>181</v>
      </c>
      <c r="H4554" t="s">
        <v>73</v>
      </c>
      <c r="I4554" t="s">
        <v>35</v>
      </c>
      <c r="J4554" t="s">
        <v>5435</v>
      </c>
      <c r="K4554" t="s">
        <v>783</v>
      </c>
      <c r="L4554" t="s">
        <v>5436</v>
      </c>
      <c r="M4554" t="s">
        <v>239</v>
      </c>
      <c r="N4554" t="s">
        <v>240</v>
      </c>
      <c r="O4554" t="s">
        <v>5437</v>
      </c>
      <c r="P4554" t="s">
        <v>79</v>
      </c>
      <c r="Q4554" t="s">
        <v>43</v>
      </c>
      <c r="R4554">
        <v>1</v>
      </c>
      <c r="S4554" t="s">
        <v>5436</v>
      </c>
      <c r="T4554" t="s">
        <v>60</v>
      </c>
      <c r="U4554" t="s">
        <v>242</v>
      </c>
      <c r="V4554" t="s">
        <v>5438</v>
      </c>
      <c r="W4554" t="s">
        <v>151</v>
      </c>
      <c r="X4554" t="s">
        <v>599</v>
      </c>
      <c r="Y4554">
        <v>12671080</v>
      </c>
      <c r="Z4554" t="s">
        <v>72</v>
      </c>
      <c r="AA4554" t="s">
        <v>600</v>
      </c>
      <c r="AB4554" t="str">
        <f>CONCATENATE(A4554,"-",AA4554)</f>
        <v>10024414-Clinical Trial/Drug Study</v>
      </c>
      <c r="AC4554" s="1">
        <v>43361</v>
      </c>
      <c r="AD4554" s="1">
        <v>44926</v>
      </c>
      <c r="AE4554" s="2">
        <v>14.47</v>
      </c>
    </row>
    <row r="4555" spans="1:31" x14ac:dyDescent="0.25">
      <c r="A4555">
        <v>10024471</v>
      </c>
      <c r="B4555" t="s">
        <v>374</v>
      </c>
      <c r="C4555" t="s">
        <v>374</v>
      </c>
      <c r="D4555" t="s">
        <v>374</v>
      </c>
      <c r="E4555">
        <v>310910070</v>
      </c>
      <c r="F4555" t="s">
        <v>142</v>
      </c>
      <c r="G4555" t="s">
        <v>143</v>
      </c>
      <c r="H4555" t="s">
        <v>53</v>
      </c>
      <c r="I4555" t="s">
        <v>54</v>
      </c>
      <c r="J4555" t="s">
        <v>4434</v>
      </c>
      <c r="K4555" t="s">
        <v>146</v>
      </c>
      <c r="L4555" t="s">
        <v>4435</v>
      </c>
      <c r="M4555" t="s">
        <v>39</v>
      </c>
      <c r="N4555" t="s">
        <v>1092</v>
      </c>
      <c r="O4555" t="s">
        <v>4436</v>
      </c>
      <c r="P4555" t="s">
        <v>42</v>
      </c>
      <c r="Q4555" t="s">
        <v>43</v>
      </c>
      <c r="R4555">
        <v>1</v>
      </c>
      <c r="S4555" t="s">
        <v>4435</v>
      </c>
      <c r="T4555" t="s">
        <v>57</v>
      </c>
      <c r="U4555" t="s">
        <v>4437</v>
      </c>
      <c r="V4555" t="s">
        <v>4438</v>
      </c>
      <c r="W4555" t="s">
        <v>151</v>
      </c>
      <c r="X4555" t="s">
        <v>125</v>
      </c>
      <c r="Y4555">
        <v>71600884</v>
      </c>
      <c r="Z4555" t="s">
        <v>274</v>
      </c>
      <c r="AA4555" t="s">
        <v>275</v>
      </c>
      <c r="AB4555" t="str">
        <f>CONCATENATE(A4555,"-",AA4555)</f>
        <v>10024471-Between 40% and 52%</v>
      </c>
      <c r="AC4555" s="1">
        <v>43586</v>
      </c>
      <c r="AD4555" s="1">
        <v>44957</v>
      </c>
      <c r="AE4555" s="2">
        <v>18206.810000000001</v>
      </c>
    </row>
    <row r="4556" spans="1:31" x14ac:dyDescent="0.25">
      <c r="A4556">
        <v>10024486</v>
      </c>
      <c r="B4556" t="s">
        <v>2039</v>
      </c>
      <c r="C4556" t="s">
        <v>2039</v>
      </c>
      <c r="D4556" t="s">
        <v>2039</v>
      </c>
      <c r="E4556">
        <v>550232921</v>
      </c>
      <c r="F4556" t="s">
        <v>336</v>
      </c>
      <c r="G4556" t="s">
        <v>337</v>
      </c>
      <c r="H4556" t="s">
        <v>73</v>
      </c>
      <c r="I4556" t="s">
        <v>35</v>
      </c>
      <c r="J4556" t="s">
        <v>2040</v>
      </c>
      <c r="K4556" t="s">
        <v>339</v>
      </c>
      <c r="L4556" t="s">
        <v>1830</v>
      </c>
      <c r="M4556" t="s">
        <v>39</v>
      </c>
      <c r="N4556" t="s">
        <v>341</v>
      </c>
      <c r="O4556" t="s">
        <v>2041</v>
      </c>
      <c r="P4556" t="s">
        <v>42</v>
      </c>
      <c r="Q4556" t="s">
        <v>43</v>
      </c>
      <c r="R4556">
        <v>5</v>
      </c>
      <c r="S4556" t="s">
        <v>1830</v>
      </c>
      <c r="T4556" t="s">
        <v>60</v>
      </c>
      <c r="U4556" t="s">
        <v>825</v>
      </c>
      <c r="V4556" t="s">
        <v>2042</v>
      </c>
      <c r="W4556" t="s">
        <v>345</v>
      </c>
      <c r="X4556" t="s">
        <v>125</v>
      </c>
      <c r="Y4556">
        <v>11601897</v>
      </c>
      <c r="Z4556" t="s">
        <v>968</v>
      </c>
      <c r="AA4556" t="s">
        <v>275</v>
      </c>
      <c r="AB4556" t="str">
        <f>CONCATENATE(A4556,"-",AA4556)</f>
        <v>10024486-Between 40% and 52%</v>
      </c>
      <c r="AC4556" s="1">
        <v>43586</v>
      </c>
      <c r="AD4556" s="1">
        <v>45046</v>
      </c>
      <c r="AE4556" s="2">
        <v>939.04</v>
      </c>
    </row>
    <row r="4557" spans="1:31" x14ac:dyDescent="0.25">
      <c r="A4557">
        <v>10024486</v>
      </c>
      <c r="B4557" t="s">
        <v>2039</v>
      </c>
      <c r="C4557" t="s">
        <v>2039</v>
      </c>
      <c r="D4557" t="s">
        <v>2039</v>
      </c>
      <c r="E4557">
        <v>550232921</v>
      </c>
      <c r="F4557" t="s">
        <v>336</v>
      </c>
      <c r="G4557" t="s">
        <v>337</v>
      </c>
      <c r="H4557" t="s">
        <v>299</v>
      </c>
      <c r="I4557" t="s">
        <v>35</v>
      </c>
      <c r="J4557" t="s">
        <v>2040</v>
      </c>
      <c r="K4557" t="s">
        <v>339</v>
      </c>
      <c r="L4557" t="s">
        <v>1830</v>
      </c>
      <c r="M4557" t="s">
        <v>39</v>
      </c>
      <c r="N4557" t="s">
        <v>341</v>
      </c>
      <c r="O4557" t="s">
        <v>2041</v>
      </c>
      <c r="P4557" t="s">
        <v>42</v>
      </c>
      <c r="Q4557" t="s">
        <v>43</v>
      </c>
      <c r="R4557">
        <v>6</v>
      </c>
      <c r="S4557" t="s">
        <v>2267</v>
      </c>
      <c r="T4557" t="s">
        <v>60</v>
      </c>
      <c r="U4557" t="s">
        <v>825</v>
      </c>
      <c r="V4557" t="s">
        <v>2042</v>
      </c>
      <c r="W4557" t="s">
        <v>345</v>
      </c>
      <c r="X4557" t="s">
        <v>125</v>
      </c>
      <c r="Y4557">
        <v>11601897</v>
      </c>
      <c r="Z4557" t="s">
        <v>968</v>
      </c>
      <c r="AA4557" t="s">
        <v>275</v>
      </c>
      <c r="AB4557" t="str">
        <f>CONCATENATE(A4557,"-",AA4557)</f>
        <v>10024486-Between 40% and 52%</v>
      </c>
      <c r="AC4557" s="1">
        <v>43586</v>
      </c>
      <c r="AD4557" s="1">
        <v>45046</v>
      </c>
      <c r="AE4557" s="2">
        <v>3.67</v>
      </c>
    </row>
    <row r="4558" spans="1:31" x14ac:dyDescent="0.25">
      <c r="A4558">
        <v>10024486</v>
      </c>
      <c r="B4558" t="s">
        <v>2039</v>
      </c>
      <c r="C4558" t="s">
        <v>2039</v>
      </c>
      <c r="D4558" t="s">
        <v>2039</v>
      </c>
      <c r="E4558">
        <v>550232921</v>
      </c>
      <c r="F4558" t="s">
        <v>336</v>
      </c>
      <c r="G4558" t="s">
        <v>337</v>
      </c>
      <c r="H4558" t="s">
        <v>3994</v>
      </c>
      <c r="I4558" t="s">
        <v>35</v>
      </c>
      <c r="J4558" t="s">
        <v>2040</v>
      </c>
      <c r="K4558" t="s">
        <v>339</v>
      </c>
      <c r="L4558" t="s">
        <v>1830</v>
      </c>
      <c r="M4558" t="s">
        <v>39</v>
      </c>
      <c r="N4558" t="s">
        <v>341</v>
      </c>
      <c r="O4558" t="s">
        <v>2041</v>
      </c>
      <c r="P4558" t="s">
        <v>42</v>
      </c>
      <c r="Q4558" t="s">
        <v>43</v>
      </c>
      <c r="R4558">
        <v>5</v>
      </c>
      <c r="S4558" t="s">
        <v>1830</v>
      </c>
      <c r="T4558" t="s">
        <v>62</v>
      </c>
      <c r="U4558" t="s">
        <v>825</v>
      </c>
      <c r="V4558" t="s">
        <v>2042</v>
      </c>
      <c r="W4558" t="s">
        <v>345</v>
      </c>
      <c r="X4558" t="s">
        <v>125</v>
      </c>
      <c r="Y4558">
        <v>11601897</v>
      </c>
      <c r="Z4558" t="s">
        <v>968</v>
      </c>
      <c r="AA4558" t="s">
        <v>275</v>
      </c>
      <c r="AB4558" t="str">
        <f>CONCATENATE(A4558,"-",AA4558)</f>
        <v>10024486-Between 40% and 52%</v>
      </c>
      <c r="AC4558" s="1">
        <v>43586</v>
      </c>
      <c r="AD4558" s="1">
        <v>45046</v>
      </c>
      <c r="AE4558" s="2">
        <v>117.69</v>
      </c>
    </row>
    <row r="4559" spans="1:31" x14ac:dyDescent="0.25">
      <c r="A4559">
        <v>10024486</v>
      </c>
      <c r="B4559" t="s">
        <v>2039</v>
      </c>
      <c r="C4559" t="s">
        <v>2039</v>
      </c>
      <c r="D4559" t="s">
        <v>2039</v>
      </c>
      <c r="E4559">
        <v>550232921</v>
      </c>
      <c r="F4559" t="s">
        <v>336</v>
      </c>
      <c r="G4559" t="s">
        <v>337</v>
      </c>
      <c r="H4559" t="s">
        <v>212</v>
      </c>
      <c r="I4559" t="s">
        <v>35</v>
      </c>
      <c r="J4559" t="s">
        <v>2040</v>
      </c>
      <c r="K4559" t="s">
        <v>339</v>
      </c>
      <c r="L4559" t="s">
        <v>1830</v>
      </c>
      <c r="M4559" t="s">
        <v>39</v>
      </c>
      <c r="N4559" t="s">
        <v>341</v>
      </c>
      <c r="O4559" t="s">
        <v>2041</v>
      </c>
      <c r="P4559" t="s">
        <v>42</v>
      </c>
      <c r="Q4559" t="s">
        <v>43</v>
      </c>
      <c r="R4559">
        <v>5</v>
      </c>
      <c r="S4559" t="s">
        <v>1830</v>
      </c>
      <c r="T4559" t="s">
        <v>213</v>
      </c>
      <c r="U4559" t="s">
        <v>825</v>
      </c>
      <c r="V4559" t="s">
        <v>2042</v>
      </c>
      <c r="W4559" t="s">
        <v>345</v>
      </c>
      <c r="X4559" t="s">
        <v>125</v>
      </c>
      <c r="Y4559">
        <v>11601897</v>
      </c>
      <c r="Z4559" t="s">
        <v>968</v>
      </c>
      <c r="AA4559" t="s">
        <v>275</v>
      </c>
      <c r="AB4559" t="str">
        <f>CONCATENATE(A4559,"-",AA4559)</f>
        <v>10024486-Between 40% and 52%</v>
      </c>
      <c r="AC4559" s="1">
        <v>43586</v>
      </c>
      <c r="AD4559" s="1">
        <v>45046</v>
      </c>
      <c r="AE4559" s="2">
        <v>12992.75</v>
      </c>
    </row>
    <row r="4560" spans="1:31" x14ac:dyDescent="0.25">
      <c r="A4560">
        <v>10024486</v>
      </c>
      <c r="B4560" t="s">
        <v>2039</v>
      </c>
      <c r="C4560" t="s">
        <v>2039</v>
      </c>
      <c r="D4560" t="s">
        <v>2039</v>
      </c>
      <c r="E4560">
        <v>550232921</v>
      </c>
      <c r="F4560" t="s">
        <v>336</v>
      </c>
      <c r="G4560" t="s">
        <v>337</v>
      </c>
      <c r="H4560" t="s">
        <v>212</v>
      </c>
      <c r="I4560" t="s">
        <v>35</v>
      </c>
      <c r="J4560" t="s">
        <v>2040</v>
      </c>
      <c r="K4560" t="s">
        <v>339</v>
      </c>
      <c r="L4560" t="s">
        <v>1830</v>
      </c>
      <c r="M4560" t="s">
        <v>39</v>
      </c>
      <c r="N4560" t="s">
        <v>341</v>
      </c>
      <c r="O4560" t="s">
        <v>2041</v>
      </c>
      <c r="P4560" t="s">
        <v>42</v>
      </c>
      <c r="Q4560" t="s">
        <v>43</v>
      </c>
      <c r="R4560">
        <v>6</v>
      </c>
      <c r="S4560" t="s">
        <v>2267</v>
      </c>
      <c r="T4560" t="s">
        <v>213</v>
      </c>
      <c r="U4560" t="s">
        <v>825</v>
      </c>
      <c r="V4560" t="s">
        <v>2042</v>
      </c>
      <c r="W4560" t="s">
        <v>345</v>
      </c>
      <c r="X4560" t="s">
        <v>125</v>
      </c>
      <c r="Y4560">
        <v>11601897</v>
      </c>
      <c r="Z4560" t="s">
        <v>968</v>
      </c>
      <c r="AA4560" t="s">
        <v>275</v>
      </c>
      <c r="AB4560" t="str">
        <f>CONCATENATE(A4560,"-",AA4560)</f>
        <v>10024486-Between 40% and 52%</v>
      </c>
      <c r="AC4560" s="1">
        <v>43586</v>
      </c>
      <c r="AD4560" s="1">
        <v>45046</v>
      </c>
      <c r="AE4560" s="2">
        <v>10883.86</v>
      </c>
    </row>
    <row r="4561" spans="1:31" x14ac:dyDescent="0.25">
      <c r="A4561">
        <v>10024506</v>
      </c>
      <c r="B4561" t="s">
        <v>1290</v>
      </c>
      <c r="C4561" t="s">
        <v>1290</v>
      </c>
      <c r="D4561" t="s">
        <v>1290</v>
      </c>
      <c r="E4561">
        <v>492210010</v>
      </c>
      <c r="F4561" t="s">
        <v>180</v>
      </c>
      <c r="G4561" t="s">
        <v>181</v>
      </c>
      <c r="H4561" t="s">
        <v>236</v>
      </c>
      <c r="I4561" t="s">
        <v>35</v>
      </c>
      <c r="J4561" t="s">
        <v>4442</v>
      </c>
      <c r="K4561" t="s">
        <v>2192</v>
      </c>
      <c r="L4561" t="s">
        <v>4443</v>
      </c>
      <c r="M4561" t="s">
        <v>66</v>
      </c>
      <c r="N4561" t="s">
        <v>67</v>
      </c>
      <c r="O4561" t="s">
        <v>4444</v>
      </c>
      <c r="P4561" t="s">
        <v>69</v>
      </c>
      <c r="Q4561" t="s">
        <v>43</v>
      </c>
      <c r="R4561">
        <v>4</v>
      </c>
      <c r="S4561" t="s">
        <v>2197</v>
      </c>
      <c r="T4561" t="s">
        <v>45</v>
      </c>
      <c r="U4561" t="s">
        <v>186</v>
      </c>
      <c r="V4561" t="s">
        <v>4445</v>
      </c>
      <c r="W4561" t="s">
        <v>48</v>
      </c>
      <c r="X4561" t="s">
        <v>125</v>
      </c>
      <c r="Y4561">
        <v>71623184</v>
      </c>
      <c r="Z4561" t="s">
        <v>250</v>
      </c>
      <c r="AA4561" t="s">
        <v>251</v>
      </c>
      <c r="AB4561" t="str">
        <f>CONCATENATE(A4561,"-",AA4561)</f>
        <v>10024506-Between 30% and 35%</v>
      </c>
      <c r="AC4561" s="1">
        <v>44469</v>
      </c>
      <c r="AD4561" s="1">
        <v>44833</v>
      </c>
      <c r="AE4561" s="2">
        <v>7063.79</v>
      </c>
    </row>
    <row r="4562" spans="1:31" x14ac:dyDescent="0.25">
      <c r="A4562">
        <v>10024506</v>
      </c>
      <c r="B4562" t="s">
        <v>1290</v>
      </c>
      <c r="C4562" t="s">
        <v>1290</v>
      </c>
      <c r="D4562" t="s">
        <v>1290</v>
      </c>
      <c r="E4562">
        <v>492210010</v>
      </c>
      <c r="F4562" t="s">
        <v>180</v>
      </c>
      <c r="G4562" t="s">
        <v>181</v>
      </c>
      <c r="H4562" t="s">
        <v>64</v>
      </c>
      <c r="I4562" t="s">
        <v>35</v>
      </c>
      <c r="J4562" t="s">
        <v>4442</v>
      </c>
      <c r="K4562" t="s">
        <v>2192</v>
      </c>
      <c r="L4562" t="s">
        <v>4443</v>
      </c>
      <c r="M4562" t="s">
        <v>66</v>
      </c>
      <c r="N4562" t="s">
        <v>67</v>
      </c>
      <c r="O4562" t="s">
        <v>4444</v>
      </c>
      <c r="P4562" t="s">
        <v>69</v>
      </c>
      <c r="Q4562" t="s">
        <v>43</v>
      </c>
      <c r="R4562">
        <v>4</v>
      </c>
      <c r="S4562" t="s">
        <v>2197</v>
      </c>
      <c r="T4562" t="s">
        <v>45</v>
      </c>
      <c r="U4562" t="s">
        <v>186</v>
      </c>
      <c r="V4562" t="s">
        <v>4445</v>
      </c>
      <c r="W4562" t="s">
        <v>48</v>
      </c>
      <c r="X4562" t="s">
        <v>125</v>
      </c>
      <c r="Y4562">
        <v>71623184</v>
      </c>
      <c r="Z4562" t="s">
        <v>250</v>
      </c>
      <c r="AA4562" t="s">
        <v>251</v>
      </c>
      <c r="AB4562" t="str">
        <f>CONCATENATE(A4562,"-",AA4562)</f>
        <v>10024506-Between 30% and 35%</v>
      </c>
      <c r="AC4562" s="1">
        <v>44469</v>
      </c>
      <c r="AD4562" s="1">
        <v>44833</v>
      </c>
      <c r="AE4562" s="2">
        <v>98126.98</v>
      </c>
    </row>
    <row r="4563" spans="1:31" x14ac:dyDescent="0.25">
      <c r="A4563">
        <v>10024506</v>
      </c>
      <c r="B4563" t="s">
        <v>1290</v>
      </c>
      <c r="C4563" t="s">
        <v>1290</v>
      </c>
      <c r="D4563" t="s">
        <v>1290</v>
      </c>
      <c r="E4563">
        <v>492210010</v>
      </c>
      <c r="F4563" t="s">
        <v>180</v>
      </c>
      <c r="G4563" t="s">
        <v>181</v>
      </c>
      <c r="H4563" t="s">
        <v>99</v>
      </c>
      <c r="I4563" t="s">
        <v>35</v>
      </c>
      <c r="J4563" t="s">
        <v>4442</v>
      </c>
      <c r="K4563" t="s">
        <v>2192</v>
      </c>
      <c r="L4563" t="s">
        <v>4443</v>
      </c>
      <c r="M4563" t="s">
        <v>66</v>
      </c>
      <c r="N4563" t="s">
        <v>67</v>
      </c>
      <c r="O4563" t="s">
        <v>4444</v>
      </c>
      <c r="P4563" t="s">
        <v>69</v>
      </c>
      <c r="Q4563" t="s">
        <v>43</v>
      </c>
      <c r="R4563">
        <v>4</v>
      </c>
      <c r="S4563" t="s">
        <v>2197</v>
      </c>
      <c r="T4563" t="s">
        <v>60</v>
      </c>
      <c r="U4563" t="s">
        <v>186</v>
      </c>
      <c r="V4563" t="s">
        <v>4445</v>
      </c>
      <c r="W4563" t="s">
        <v>48</v>
      </c>
      <c r="X4563" t="s">
        <v>125</v>
      </c>
      <c r="Y4563">
        <v>71623184</v>
      </c>
      <c r="Z4563" t="s">
        <v>250</v>
      </c>
      <c r="AA4563" t="s">
        <v>251</v>
      </c>
      <c r="AB4563" t="str">
        <f>CONCATENATE(A4563,"-",AA4563)</f>
        <v>10024506-Between 30% and 35%</v>
      </c>
      <c r="AC4563" s="1">
        <v>44469</v>
      </c>
      <c r="AD4563" s="1">
        <v>44833</v>
      </c>
      <c r="AE4563" s="2">
        <v>703.41</v>
      </c>
    </row>
    <row r="4564" spans="1:31" x14ac:dyDescent="0.25">
      <c r="A4564">
        <v>10024528</v>
      </c>
      <c r="B4564" t="s">
        <v>141</v>
      </c>
      <c r="C4564" t="s">
        <v>141</v>
      </c>
      <c r="D4564" t="s">
        <v>141</v>
      </c>
      <c r="E4564">
        <v>310900070</v>
      </c>
      <c r="F4564" t="s">
        <v>142</v>
      </c>
      <c r="G4564" t="s">
        <v>143</v>
      </c>
      <c r="H4564" t="s">
        <v>216</v>
      </c>
      <c r="I4564" t="s">
        <v>35</v>
      </c>
      <c r="J4564" t="s">
        <v>2048</v>
      </c>
      <c r="K4564" t="s">
        <v>146</v>
      </c>
      <c r="L4564" t="s">
        <v>1928</v>
      </c>
      <c r="M4564" t="s">
        <v>228</v>
      </c>
      <c r="N4564" t="s">
        <v>229</v>
      </c>
      <c r="O4564" t="s">
        <v>2049</v>
      </c>
      <c r="P4564" t="s">
        <v>69</v>
      </c>
      <c r="Q4564" t="s">
        <v>43</v>
      </c>
      <c r="R4564">
        <v>1</v>
      </c>
      <c r="S4564" t="s">
        <v>1928</v>
      </c>
      <c r="T4564" t="s">
        <v>62</v>
      </c>
      <c r="U4564" t="s">
        <v>2050</v>
      </c>
      <c r="V4564" t="s">
        <v>2051</v>
      </c>
      <c r="W4564" t="s">
        <v>151</v>
      </c>
      <c r="X4564" t="s">
        <v>125</v>
      </c>
      <c r="Y4564">
        <v>71640588</v>
      </c>
      <c r="Z4564" t="s">
        <v>2052</v>
      </c>
      <c r="AA4564" t="s">
        <v>621</v>
      </c>
      <c r="AB4564" t="str">
        <f>CONCATENATE(A4564,"-",AA4564)</f>
        <v>10024528-Between 11% and 19%</v>
      </c>
      <c r="AC4564" s="1">
        <v>43521</v>
      </c>
      <c r="AD4564" s="1">
        <v>44865</v>
      </c>
      <c r="AE4564" s="2">
        <v>2210.46</v>
      </c>
    </row>
    <row r="4565" spans="1:31" x14ac:dyDescent="0.25">
      <c r="A4565">
        <v>10024528</v>
      </c>
      <c r="B4565" t="s">
        <v>1040</v>
      </c>
      <c r="C4565" t="s">
        <v>141</v>
      </c>
      <c r="D4565" t="s">
        <v>141</v>
      </c>
      <c r="E4565">
        <v>310900070</v>
      </c>
      <c r="F4565" t="s">
        <v>142</v>
      </c>
      <c r="G4565" t="s">
        <v>143</v>
      </c>
      <c r="H4565" t="s">
        <v>73</v>
      </c>
      <c r="I4565" t="s">
        <v>35</v>
      </c>
      <c r="J4565" t="s">
        <v>2048</v>
      </c>
      <c r="K4565" t="s">
        <v>146</v>
      </c>
      <c r="L4565" t="s">
        <v>1928</v>
      </c>
      <c r="M4565" t="s">
        <v>228</v>
      </c>
      <c r="N4565" t="s">
        <v>229</v>
      </c>
      <c r="O4565" t="s">
        <v>2049</v>
      </c>
      <c r="P4565" t="s">
        <v>69</v>
      </c>
      <c r="Q4565" t="s">
        <v>43</v>
      </c>
      <c r="R4565">
        <v>2</v>
      </c>
      <c r="S4565" t="s">
        <v>2053</v>
      </c>
      <c r="T4565" t="s">
        <v>60</v>
      </c>
      <c r="U4565" t="s">
        <v>2050</v>
      </c>
      <c r="V4565" t="s">
        <v>2051</v>
      </c>
      <c r="W4565" t="s">
        <v>345</v>
      </c>
      <c r="X4565" t="s">
        <v>125</v>
      </c>
      <c r="Y4565">
        <v>71640588</v>
      </c>
      <c r="Z4565" t="s">
        <v>2052</v>
      </c>
      <c r="AA4565" t="s">
        <v>621</v>
      </c>
      <c r="AB4565" t="str">
        <f>CONCATENATE(A4565,"-",AA4565)</f>
        <v>10024528-Between 11% and 19%</v>
      </c>
      <c r="AC4565" s="1">
        <v>43521</v>
      </c>
      <c r="AD4565" s="1">
        <v>44865</v>
      </c>
      <c r="AE4565" s="2">
        <v>514.59</v>
      </c>
    </row>
    <row r="4566" spans="1:31" x14ac:dyDescent="0.25">
      <c r="A4566">
        <v>10024558</v>
      </c>
      <c r="B4566" t="s">
        <v>2062</v>
      </c>
      <c r="C4566" t="s">
        <v>2062</v>
      </c>
      <c r="D4566" t="s">
        <v>2054</v>
      </c>
      <c r="E4566">
        <v>580001000</v>
      </c>
      <c r="F4566" t="s">
        <v>173</v>
      </c>
      <c r="G4566" t="s">
        <v>174</v>
      </c>
      <c r="H4566" t="s">
        <v>34</v>
      </c>
      <c r="I4566" t="s">
        <v>35</v>
      </c>
      <c r="J4566" t="s">
        <v>2063</v>
      </c>
      <c r="K4566" t="s">
        <v>545</v>
      </c>
      <c r="L4566" t="s">
        <v>2064</v>
      </c>
      <c r="M4566" t="s">
        <v>2065</v>
      </c>
      <c r="N4566" t="s">
        <v>229</v>
      </c>
      <c r="O4566" t="s">
        <v>2066</v>
      </c>
      <c r="P4566" t="s">
        <v>79</v>
      </c>
      <c r="Q4566" t="s">
        <v>43</v>
      </c>
      <c r="R4566">
        <v>9</v>
      </c>
      <c r="S4566" t="s">
        <v>2064</v>
      </c>
      <c r="T4566" t="s">
        <v>45</v>
      </c>
      <c r="U4566" t="s">
        <v>2067</v>
      </c>
      <c r="V4566" t="s">
        <v>76</v>
      </c>
      <c r="W4566" t="s">
        <v>151</v>
      </c>
      <c r="X4566" t="s">
        <v>125</v>
      </c>
      <c r="Y4566">
        <v>71630050</v>
      </c>
      <c r="Z4566" t="s">
        <v>2061</v>
      </c>
      <c r="AA4566" t="s">
        <v>275</v>
      </c>
      <c r="AB4566" t="str">
        <f>CONCATENATE(A4566,"-",AA4566)</f>
        <v>10024558-Between 40% and 52%</v>
      </c>
      <c r="AC4566" s="1">
        <v>44545</v>
      </c>
      <c r="AD4566" s="1">
        <v>44926</v>
      </c>
      <c r="AE4566" s="2">
        <v>1028.07</v>
      </c>
    </row>
    <row r="4567" spans="1:31" x14ac:dyDescent="0.25">
      <c r="A4567">
        <v>10024558</v>
      </c>
      <c r="B4567" t="s">
        <v>2062</v>
      </c>
      <c r="C4567" t="s">
        <v>2062</v>
      </c>
      <c r="D4567" t="s">
        <v>2054</v>
      </c>
      <c r="E4567">
        <v>580001000</v>
      </c>
      <c r="F4567" t="s">
        <v>173</v>
      </c>
      <c r="G4567" t="s">
        <v>174</v>
      </c>
      <c r="H4567" t="s">
        <v>94</v>
      </c>
      <c r="I4567" t="s">
        <v>35</v>
      </c>
      <c r="J4567" t="s">
        <v>2063</v>
      </c>
      <c r="K4567" t="s">
        <v>545</v>
      </c>
      <c r="L4567" t="s">
        <v>2064</v>
      </c>
      <c r="M4567" t="s">
        <v>2065</v>
      </c>
      <c r="N4567" t="s">
        <v>229</v>
      </c>
      <c r="O4567" t="s">
        <v>2066</v>
      </c>
      <c r="P4567" t="s">
        <v>79</v>
      </c>
      <c r="Q4567" t="s">
        <v>43</v>
      </c>
      <c r="R4567">
        <v>9</v>
      </c>
      <c r="S4567" t="s">
        <v>2064</v>
      </c>
      <c r="T4567" t="s">
        <v>62</v>
      </c>
      <c r="U4567" t="s">
        <v>2067</v>
      </c>
      <c r="V4567" t="s">
        <v>76</v>
      </c>
      <c r="W4567" t="s">
        <v>151</v>
      </c>
      <c r="X4567" t="s">
        <v>125</v>
      </c>
      <c r="Y4567">
        <v>71630050</v>
      </c>
      <c r="Z4567" t="s">
        <v>2061</v>
      </c>
      <c r="AA4567" t="s">
        <v>275</v>
      </c>
      <c r="AB4567" t="str">
        <f>CONCATENATE(A4567,"-",AA4567)</f>
        <v>10024558-Between 40% and 52%</v>
      </c>
      <c r="AC4567" s="1">
        <v>44545</v>
      </c>
      <c r="AD4567" s="1">
        <v>44926</v>
      </c>
      <c r="AE4567" s="2">
        <v>230.68</v>
      </c>
    </row>
    <row r="4568" spans="1:31" x14ac:dyDescent="0.25">
      <c r="A4568">
        <v>10024559</v>
      </c>
      <c r="B4568" t="s">
        <v>1096</v>
      </c>
      <c r="C4568" t="s">
        <v>1096</v>
      </c>
      <c r="D4568" t="s">
        <v>1096</v>
      </c>
      <c r="E4568">
        <v>460415002</v>
      </c>
      <c r="F4568" t="s">
        <v>162</v>
      </c>
      <c r="G4568" t="s">
        <v>163</v>
      </c>
      <c r="H4568" t="s">
        <v>53</v>
      </c>
      <c r="I4568" t="s">
        <v>54</v>
      </c>
      <c r="J4568" t="s">
        <v>5439</v>
      </c>
      <c r="K4568" t="s">
        <v>593</v>
      </c>
      <c r="L4568" t="s">
        <v>896</v>
      </c>
      <c r="M4568" t="s">
        <v>239</v>
      </c>
      <c r="N4568" t="s">
        <v>240</v>
      </c>
      <c r="O4568" t="s">
        <v>5440</v>
      </c>
      <c r="P4568" t="s">
        <v>79</v>
      </c>
      <c r="Q4568" t="s">
        <v>43</v>
      </c>
      <c r="R4568">
        <v>1</v>
      </c>
      <c r="S4568" t="s">
        <v>896</v>
      </c>
      <c r="T4568" t="s">
        <v>57</v>
      </c>
      <c r="U4568" t="s">
        <v>242</v>
      </c>
      <c r="V4568" t="s">
        <v>5441</v>
      </c>
      <c r="W4568" t="s">
        <v>345</v>
      </c>
      <c r="X4568" t="s">
        <v>599</v>
      </c>
      <c r="Y4568">
        <v>12670021</v>
      </c>
      <c r="Z4568" t="s">
        <v>72</v>
      </c>
      <c r="AA4568" t="s">
        <v>600</v>
      </c>
      <c r="AB4568" t="str">
        <f>CONCATENATE(A4568,"-",AA4568)</f>
        <v>10024559-Clinical Trial/Drug Study</v>
      </c>
      <c r="AC4568" s="1">
        <v>43556</v>
      </c>
      <c r="AD4568" s="1">
        <v>45169</v>
      </c>
      <c r="AE4568" s="2">
        <v>2386.9699999999998</v>
      </c>
    </row>
    <row r="4569" spans="1:31" x14ac:dyDescent="0.25">
      <c r="A4569">
        <v>10024594</v>
      </c>
      <c r="B4569" t="s">
        <v>807</v>
      </c>
      <c r="C4569" t="s">
        <v>807</v>
      </c>
      <c r="D4569" t="s">
        <v>807</v>
      </c>
      <c r="E4569">
        <v>491070010</v>
      </c>
      <c r="F4569" t="s">
        <v>180</v>
      </c>
      <c r="G4569" t="s">
        <v>181</v>
      </c>
      <c r="H4569" t="s">
        <v>59</v>
      </c>
      <c r="I4569" t="s">
        <v>35</v>
      </c>
      <c r="J4569" t="s">
        <v>2073</v>
      </c>
      <c r="K4569" t="s">
        <v>988</v>
      </c>
      <c r="L4569" t="s">
        <v>1085</v>
      </c>
      <c r="M4569" t="s">
        <v>39</v>
      </c>
      <c r="N4569" t="s">
        <v>40</v>
      </c>
      <c r="O4569" t="s">
        <v>2074</v>
      </c>
      <c r="P4569" t="s">
        <v>42</v>
      </c>
      <c r="Q4569" t="s">
        <v>43</v>
      </c>
      <c r="R4569">
        <v>1</v>
      </c>
      <c r="S4569" t="s">
        <v>1085</v>
      </c>
      <c r="T4569" t="s">
        <v>60</v>
      </c>
      <c r="U4569" t="s">
        <v>46</v>
      </c>
      <c r="V4569" t="s">
        <v>2075</v>
      </c>
      <c r="W4569" t="s">
        <v>151</v>
      </c>
      <c r="X4569" t="s">
        <v>125</v>
      </c>
      <c r="Y4569">
        <v>71600900</v>
      </c>
      <c r="Z4569" t="s">
        <v>274</v>
      </c>
      <c r="AA4569" t="s">
        <v>275</v>
      </c>
      <c r="AB4569" t="str">
        <f>CONCATENATE(A4569,"-",AA4569)</f>
        <v>10024594-Between 40% and 52%</v>
      </c>
      <c r="AC4569" s="1">
        <v>43600</v>
      </c>
      <c r="AD4569" s="1">
        <v>45046</v>
      </c>
      <c r="AE4569" s="2">
        <v>1081.96</v>
      </c>
    </row>
    <row r="4570" spans="1:31" x14ac:dyDescent="0.25">
      <c r="A4570">
        <v>10024594</v>
      </c>
      <c r="B4570" t="s">
        <v>807</v>
      </c>
      <c r="C4570" t="s">
        <v>807</v>
      </c>
      <c r="D4570" t="s">
        <v>807</v>
      </c>
      <c r="E4570">
        <v>491070010</v>
      </c>
      <c r="F4570" t="s">
        <v>180</v>
      </c>
      <c r="G4570" t="s">
        <v>181</v>
      </c>
      <c r="H4570" t="s">
        <v>212</v>
      </c>
      <c r="I4570" t="s">
        <v>35</v>
      </c>
      <c r="J4570" t="s">
        <v>2073</v>
      </c>
      <c r="K4570" t="s">
        <v>988</v>
      </c>
      <c r="L4570" t="s">
        <v>1085</v>
      </c>
      <c r="M4570" t="s">
        <v>39</v>
      </c>
      <c r="N4570" t="s">
        <v>40</v>
      </c>
      <c r="O4570" t="s">
        <v>2074</v>
      </c>
      <c r="P4570" t="s">
        <v>42</v>
      </c>
      <c r="Q4570" t="s">
        <v>43</v>
      </c>
      <c r="R4570">
        <v>1</v>
      </c>
      <c r="S4570" t="s">
        <v>1085</v>
      </c>
      <c r="T4570" t="s">
        <v>213</v>
      </c>
      <c r="U4570" t="s">
        <v>46</v>
      </c>
      <c r="V4570" t="s">
        <v>2075</v>
      </c>
      <c r="W4570" t="s">
        <v>151</v>
      </c>
      <c r="X4570" t="s">
        <v>125</v>
      </c>
      <c r="Y4570">
        <v>71600900</v>
      </c>
      <c r="Z4570" t="s">
        <v>274</v>
      </c>
      <c r="AA4570" t="s">
        <v>275</v>
      </c>
      <c r="AB4570" t="str">
        <f>CONCATENATE(A4570,"-",AA4570)</f>
        <v>10024594-Between 40% and 52%</v>
      </c>
      <c r="AC4570" s="1">
        <v>43600</v>
      </c>
      <c r="AD4570" s="1">
        <v>45046</v>
      </c>
      <c r="AE4570" s="2">
        <v>19846.14</v>
      </c>
    </row>
    <row r="4571" spans="1:31" x14ac:dyDescent="0.25">
      <c r="A4571">
        <v>10024609</v>
      </c>
      <c r="B4571" t="s">
        <v>286</v>
      </c>
      <c r="C4571" t="s">
        <v>286</v>
      </c>
      <c r="D4571" t="s">
        <v>286</v>
      </c>
      <c r="E4571">
        <v>491110010</v>
      </c>
      <c r="F4571" t="s">
        <v>180</v>
      </c>
      <c r="G4571" t="s">
        <v>181</v>
      </c>
      <c r="H4571" t="s">
        <v>236</v>
      </c>
      <c r="I4571" t="s">
        <v>35</v>
      </c>
      <c r="J4571" t="s">
        <v>2076</v>
      </c>
      <c r="K4571" t="s">
        <v>367</v>
      </c>
      <c r="L4571" t="s">
        <v>2077</v>
      </c>
      <c r="M4571" t="s">
        <v>239</v>
      </c>
      <c r="N4571" t="s">
        <v>240</v>
      </c>
      <c r="O4571" t="s">
        <v>2078</v>
      </c>
      <c r="P4571" t="s">
        <v>79</v>
      </c>
      <c r="Q4571" t="s">
        <v>43</v>
      </c>
      <c r="R4571">
        <v>3</v>
      </c>
      <c r="S4571" t="s">
        <v>2077</v>
      </c>
      <c r="T4571" t="s">
        <v>45</v>
      </c>
      <c r="U4571" t="s">
        <v>242</v>
      </c>
      <c r="V4571" t="s">
        <v>2079</v>
      </c>
      <c r="W4571" t="s">
        <v>151</v>
      </c>
      <c r="X4571" t="s">
        <v>125</v>
      </c>
      <c r="Y4571">
        <v>71670764</v>
      </c>
      <c r="Z4571" t="s">
        <v>108</v>
      </c>
      <c r="AA4571" t="s">
        <v>51</v>
      </c>
      <c r="AB4571" t="str">
        <f>CONCATENATE(A4571,"-",AA4571)</f>
        <v>10024609-10% and Under</v>
      </c>
      <c r="AC4571" s="1">
        <v>43647</v>
      </c>
      <c r="AD4571" s="1">
        <v>44742</v>
      </c>
      <c r="AE4571" s="2">
        <v>490.41</v>
      </c>
    </row>
    <row r="4572" spans="1:31" x14ac:dyDescent="0.25">
      <c r="A4572">
        <v>10024609</v>
      </c>
      <c r="B4572" t="s">
        <v>286</v>
      </c>
      <c r="C4572" t="s">
        <v>286</v>
      </c>
      <c r="D4572" t="s">
        <v>286</v>
      </c>
      <c r="E4572">
        <v>491110010</v>
      </c>
      <c r="F4572" t="s">
        <v>180</v>
      </c>
      <c r="G4572" t="s">
        <v>181</v>
      </c>
      <c r="H4572" t="s">
        <v>299</v>
      </c>
      <c r="I4572" t="s">
        <v>35</v>
      </c>
      <c r="J4572" t="s">
        <v>2076</v>
      </c>
      <c r="K4572" t="s">
        <v>367</v>
      </c>
      <c r="L4572" t="s">
        <v>2077</v>
      </c>
      <c r="M4572" t="s">
        <v>239</v>
      </c>
      <c r="N4572" t="s">
        <v>240</v>
      </c>
      <c r="O4572" t="s">
        <v>2078</v>
      </c>
      <c r="P4572" t="s">
        <v>79</v>
      </c>
      <c r="Q4572" t="s">
        <v>43</v>
      </c>
      <c r="R4572">
        <v>3</v>
      </c>
      <c r="S4572" t="s">
        <v>2077</v>
      </c>
      <c r="T4572" t="s">
        <v>60</v>
      </c>
      <c r="U4572" t="s">
        <v>242</v>
      </c>
      <c r="V4572" t="s">
        <v>2079</v>
      </c>
      <c r="W4572" t="s">
        <v>151</v>
      </c>
      <c r="X4572" t="s">
        <v>125</v>
      </c>
      <c r="Y4572">
        <v>71670764</v>
      </c>
      <c r="Z4572" t="s">
        <v>108</v>
      </c>
      <c r="AA4572" t="s">
        <v>51</v>
      </c>
      <c r="AB4572" t="str">
        <f>CONCATENATE(A4572,"-",AA4572)</f>
        <v>10024609-10% and Under</v>
      </c>
      <c r="AC4572" s="1">
        <v>43647</v>
      </c>
      <c r="AD4572" s="1">
        <v>44742</v>
      </c>
      <c r="AE4572" s="2">
        <v>5.75</v>
      </c>
    </row>
    <row r="4573" spans="1:31" x14ac:dyDescent="0.25">
      <c r="A4573">
        <v>10024613</v>
      </c>
      <c r="B4573" t="s">
        <v>395</v>
      </c>
      <c r="C4573" t="s">
        <v>395</v>
      </c>
      <c r="D4573" t="s">
        <v>395</v>
      </c>
      <c r="E4573">
        <v>492310010</v>
      </c>
      <c r="F4573" t="s">
        <v>180</v>
      </c>
      <c r="G4573" t="s">
        <v>181</v>
      </c>
      <c r="H4573" t="s">
        <v>212</v>
      </c>
      <c r="I4573" t="s">
        <v>35</v>
      </c>
      <c r="J4573" t="s">
        <v>2080</v>
      </c>
      <c r="K4573" t="s">
        <v>1569</v>
      </c>
      <c r="L4573" t="s">
        <v>2081</v>
      </c>
      <c r="M4573" t="s">
        <v>39</v>
      </c>
      <c r="N4573" t="s">
        <v>40</v>
      </c>
      <c r="O4573" t="s">
        <v>2082</v>
      </c>
      <c r="P4573" t="s">
        <v>42</v>
      </c>
      <c r="Q4573" t="s">
        <v>43</v>
      </c>
      <c r="R4573">
        <v>1</v>
      </c>
      <c r="S4573" t="s">
        <v>2081</v>
      </c>
      <c r="T4573" t="s">
        <v>213</v>
      </c>
      <c r="U4573" t="s">
        <v>46</v>
      </c>
      <c r="V4573" t="s">
        <v>2083</v>
      </c>
      <c r="W4573" t="s">
        <v>151</v>
      </c>
      <c r="X4573" t="s">
        <v>125</v>
      </c>
      <c r="Y4573">
        <v>71600901</v>
      </c>
      <c r="Z4573" t="s">
        <v>274</v>
      </c>
      <c r="AA4573" t="s">
        <v>275</v>
      </c>
      <c r="AB4573" t="str">
        <f>CONCATENATE(A4573,"-",AA4573)</f>
        <v>10024613-Between 40% and 52%</v>
      </c>
      <c r="AC4573" s="1">
        <v>43617</v>
      </c>
      <c r="AD4573" s="1">
        <v>45077</v>
      </c>
      <c r="AE4573" s="2">
        <v>16092.34</v>
      </c>
    </row>
    <row r="4574" spans="1:31" x14ac:dyDescent="0.25">
      <c r="A4574">
        <v>10024625</v>
      </c>
      <c r="B4574" t="s">
        <v>3503</v>
      </c>
      <c r="C4574" t="s">
        <v>3503</v>
      </c>
      <c r="D4574" t="s">
        <v>3503</v>
      </c>
      <c r="E4574">
        <v>373070401</v>
      </c>
      <c r="F4574" t="s">
        <v>623</v>
      </c>
      <c r="G4574" t="s">
        <v>624</v>
      </c>
      <c r="H4574" t="s">
        <v>73</v>
      </c>
      <c r="I4574" t="s">
        <v>35</v>
      </c>
      <c r="J4574" t="s">
        <v>5442</v>
      </c>
      <c r="K4574" t="s">
        <v>1314</v>
      </c>
      <c r="L4574" t="s">
        <v>3505</v>
      </c>
      <c r="M4574" t="s">
        <v>103</v>
      </c>
      <c r="N4574" t="s">
        <v>453</v>
      </c>
      <c r="O4574" t="s">
        <v>5443</v>
      </c>
      <c r="P4574" t="s">
        <v>79</v>
      </c>
      <c r="Q4574" t="s">
        <v>43</v>
      </c>
      <c r="R4574">
        <v>3</v>
      </c>
      <c r="S4574" t="s">
        <v>3505</v>
      </c>
      <c r="T4574" t="s">
        <v>60</v>
      </c>
      <c r="U4574" t="s">
        <v>1687</v>
      </c>
      <c r="V4574" t="s">
        <v>83</v>
      </c>
      <c r="W4574" t="s">
        <v>107</v>
      </c>
      <c r="X4574" t="s">
        <v>49</v>
      </c>
      <c r="Y4574">
        <v>11610045</v>
      </c>
      <c r="Z4574" t="s">
        <v>108</v>
      </c>
      <c r="AA4574" t="s">
        <v>51</v>
      </c>
      <c r="AB4574" t="str">
        <f>CONCATENATE(A4574,"-",AA4574)</f>
        <v>10024625-10% and Under</v>
      </c>
      <c r="AC4574" s="1">
        <v>43647</v>
      </c>
      <c r="AD4574" s="1">
        <v>45107</v>
      </c>
      <c r="AE4574" s="2">
        <v>27186.42</v>
      </c>
    </row>
    <row r="4575" spans="1:31" x14ac:dyDescent="0.25">
      <c r="A4575">
        <v>10024670</v>
      </c>
      <c r="B4575" t="s">
        <v>472</v>
      </c>
      <c r="C4575" t="s">
        <v>472</v>
      </c>
      <c r="D4575" t="s">
        <v>472</v>
      </c>
      <c r="E4575">
        <v>311330070</v>
      </c>
      <c r="F4575" t="s">
        <v>142</v>
      </c>
      <c r="G4575" t="s">
        <v>143</v>
      </c>
      <c r="H4575" t="s">
        <v>299</v>
      </c>
      <c r="I4575" t="s">
        <v>35</v>
      </c>
      <c r="J4575" t="s">
        <v>2087</v>
      </c>
      <c r="K4575" t="s">
        <v>146</v>
      </c>
      <c r="L4575" t="s">
        <v>2088</v>
      </c>
      <c r="M4575" t="s">
        <v>239</v>
      </c>
      <c r="N4575" t="s">
        <v>240</v>
      </c>
      <c r="O4575" t="s">
        <v>2089</v>
      </c>
      <c r="P4575" t="s">
        <v>79</v>
      </c>
      <c r="Q4575" t="s">
        <v>43</v>
      </c>
      <c r="R4575">
        <v>1</v>
      </c>
      <c r="S4575" t="s">
        <v>2088</v>
      </c>
      <c r="T4575" t="s">
        <v>60</v>
      </c>
      <c r="U4575" t="s">
        <v>242</v>
      </c>
      <c r="V4575" t="s">
        <v>76</v>
      </c>
      <c r="W4575" t="s">
        <v>151</v>
      </c>
      <c r="X4575" t="s">
        <v>125</v>
      </c>
      <c r="Y4575">
        <v>71670770</v>
      </c>
      <c r="Z4575" t="s">
        <v>2090</v>
      </c>
      <c r="AA4575" t="s">
        <v>51</v>
      </c>
      <c r="AB4575" t="str">
        <f>CONCATENATE(A4575,"-",AA4575)</f>
        <v>10024670-10% and Under</v>
      </c>
      <c r="AC4575" s="1">
        <v>43692</v>
      </c>
      <c r="AD4575" s="1">
        <v>45291</v>
      </c>
      <c r="AE4575" s="2">
        <v>11.98</v>
      </c>
    </row>
    <row r="4576" spans="1:31" x14ac:dyDescent="0.25">
      <c r="A4576">
        <v>10024670</v>
      </c>
      <c r="B4576" t="s">
        <v>472</v>
      </c>
      <c r="C4576" t="s">
        <v>472</v>
      </c>
      <c r="D4576" t="s">
        <v>472</v>
      </c>
      <c r="E4576">
        <v>311330070</v>
      </c>
      <c r="F4576" t="s">
        <v>142</v>
      </c>
      <c r="G4576" t="s">
        <v>143</v>
      </c>
      <c r="H4576" t="s">
        <v>212</v>
      </c>
      <c r="I4576" t="s">
        <v>35</v>
      </c>
      <c r="J4576" t="s">
        <v>2087</v>
      </c>
      <c r="K4576" t="s">
        <v>146</v>
      </c>
      <c r="L4576" t="s">
        <v>2088</v>
      </c>
      <c r="M4576" t="s">
        <v>239</v>
      </c>
      <c r="N4576" t="s">
        <v>240</v>
      </c>
      <c r="O4576" t="s">
        <v>2089</v>
      </c>
      <c r="P4576" t="s">
        <v>79</v>
      </c>
      <c r="Q4576" t="s">
        <v>43</v>
      </c>
      <c r="R4576">
        <v>1</v>
      </c>
      <c r="S4576" t="s">
        <v>2088</v>
      </c>
      <c r="T4576" t="s">
        <v>213</v>
      </c>
      <c r="U4576" t="s">
        <v>242</v>
      </c>
      <c r="V4576" t="s">
        <v>76</v>
      </c>
      <c r="W4576" t="s">
        <v>151</v>
      </c>
      <c r="X4576" t="s">
        <v>125</v>
      </c>
      <c r="Y4576">
        <v>71670770</v>
      </c>
      <c r="Z4576" t="s">
        <v>2090</v>
      </c>
      <c r="AA4576" t="s">
        <v>51</v>
      </c>
      <c r="AB4576" t="str">
        <f>CONCATENATE(A4576,"-",AA4576)</f>
        <v>10024670-10% and Under</v>
      </c>
      <c r="AC4576" s="1">
        <v>43692</v>
      </c>
      <c r="AD4576" s="1">
        <v>45291</v>
      </c>
      <c r="AE4576" s="2">
        <v>12260.37</v>
      </c>
    </row>
    <row r="4577" spans="1:31" x14ac:dyDescent="0.25">
      <c r="A4577">
        <v>10024679</v>
      </c>
      <c r="B4577" t="s">
        <v>690</v>
      </c>
      <c r="C4577" t="s">
        <v>690</v>
      </c>
      <c r="D4577" t="s">
        <v>690</v>
      </c>
      <c r="E4577">
        <v>460415004</v>
      </c>
      <c r="F4577" t="s">
        <v>162</v>
      </c>
      <c r="G4577" t="s">
        <v>163</v>
      </c>
      <c r="H4577" t="s">
        <v>333</v>
      </c>
      <c r="I4577" t="s">
        <v>35</v>
      </c>
      <c r="J4577" t="s">
        <v>5444</v>
      </c>
      <c r="K4577" t="s">
        <v>996</v>
      </c>
      <c r="L4577" t="s">
        <v>696</v>
      </c>
      <c r="M4577" t="s">
        <v>239</v>
      </c>
      <c r="N4577" t="s">
        <v>240</v>
      </c>
      <c r="O4577" t="s">
        <v>5445</v>
      </c>
      <c r="P4577" t="s">
        <v>79</v>
      </c>
      <c r="Q4577" t="s">
        <v>43</v>
      </c>
      <c r="R4577">
        <v>1</v>
      </c>
      <c r="S4577" t="s">
        <v>696</v>
      </c>
      <c r="T4577" t="s">
        <v>62</v>
      </c>
      <c r="U4577" t="s">
        <v>242</v>
      </c>
      <c r="V4577">
        <v>205801</v>
      </c>
      <c r="W4577" t="s">
        <v>151</v>
      </c>
      <c r="X4577" t="s">
        <v>599</v>
      </c>
      <c r="Y4577">
        <v>12670003</v>
      </c>
      <c r="Z4577" t="s">
        <v>72</v>
      </c>
      <c r="AA4577" t="s">
        <v>600</v>
      </c>
      <c r="AB4577" t="str">
        <f>CONCATENATE(A4577,"-",AA4577)</f>
        <v>10024679-Clinical Trial/Drug Study</v>
      </c>
      <c r="AC4577" s="1">
        <v>43607</v>
      </c>
      <c r="AD4577" s="1">
        <v>45078</v>
      </c>
      <c r="AE4577" s="2">
        <v>500.84</v>
      </c>
    </row>
    <row r="4578" spans="1:31" x14ac:dyDescent="0.25">
      <c r="A4578">
        <v>10024699</v>
      </c>
      <c r="B4578" t="s">
        <v>1197</v>
      </c>
      <c r="C4578" t="s">
        <v>1197</v>
      </c>
      <c r="D4578" t="s">
        <v>1197</v>
      </c>
      <c r="E4578">
        <v>896200901</v>
      </c>
      <c r="F4578" t="s">
        <v>192</v>
      </c>
      <c r="G4578" t="s">
        <v>192</v>
      </c>
      <c r="H4578" t="s">
        <v>216</v>
      </c>
      <c r="I4578" t="s">
        <v>35</v>
      </c>
      <c r="J4578" t="s">
        <v>2101</v>
      </c>
      <c r="K4578" t="s">
        <v>194</v>
      </c>
      <c r="L4578" t="s">
        <v>2102</v>
      </c>
      <c r="M4578" t="s">
        <v>228</v>
      </c>
      <c r="N4578" t="s">
        <v>229</v>
      </c>
      <c r="O4578" t="s">
        <v>2103</v>
      </c>
      <c r="P4578" t="s">
        <v>69</v>
      </c>
      <c r="Q4578" t="s">
        <v>43</v>
      </c>
      <c r="R4578">
        <v>1</v>
      </c>
      <c r="S4578" t="s">
        <v>2102</v>
      </c>
      <c r="T4578" t="s">
        <v>62</v>
      </c>
      <c r="U4578" t="s">
        <v>1837</v>
      </c>
      <c r="V4578" t="s">
        <v>2104</v>
      </c>
      <c r="W4578" t="s">
        <v>151</v>
      </c>
      <c r="X4578" t="s">
        <v>49</v>
      </c>
      <c r="Y4578">
        <v>71640429</v>
      </c>
      <c r="Z4578" t="s">
        <v>50</v>
      </c>
      <c r="AA4578" t="s">
        <v>51</v>
      </c>
      <c r="AB4578" t="str">
        <f>CONCATENATE(A4578,"-",AA4578)</f>
        <v>10024699-10% and Under</v>
      </c>
      <c r="AC4578" s="1">
        <v>43252</v>
      </c>
      <c r="AD4578" s="1">
        <v>44681</v>
      </c>
      <c r="AE4578" s="2">
        <v>-4532.17</v>
      </c>
    </row>
    <row r="4579" spans="1:31" x14ac:dyDescent="0.25">
      <c r="A4579">
        <v>10024707</v>
      </c>
      <c r="B4579" t="s">
        <v>427</v>
      </c>
      <c r="C4579" t="s">
        <v>427</v>
      </c>
      <c r="D4579" t="s">
        <v>427</v>
      </c>
      <c r="E4579">
        <v>491050010</v>
      </c>
      <c r="F4579" t="s">
        <v>180</v>
      </c>
      <c r="G4579" t="s">
        <v>181</v>
      </c>
      <c r="H4579" t="s">
        <v>92</v>
      </c>
      <c r="I4579" t="s">
        <v>35</v>
      </c>
      <c r="J4579" t="s">
        <v>2105</v>
      </c>
      <c r="K4579" t="s">
        <v>367</v>
      </c>
      <c r="L4579" t="s">
        <v>2106</v>
      </c>
      <c r="M4579" t="s">
        <v>39</v>
      </c>
      <c r="N4579" t="s">
        <v>40</v>
      </c>
      <c r="O4579" t="s">
        <v>2107</v>
      </c>
      <c r="P4579" t="s">
        <v>42</v>
      </c>
      <c r="Q4579" t="s">
        <v>43</v>
      </c>
      <c r="R4579">
        <v>3</v>
      </c>
      <c r="S4579" t="s">
        <v>2106</v>
      </c>
      <c r="T4579" t="s">
        <v>62</v>
      </c>
      <c r="U4579" t="s">
        <v>46</v>
      </c>
      <c r="V4579" t="s">
        <v>2108</v>
      </c>
      <c r="W4579" t="s">
        <v>107</v>
      </c>
      <c r="X4579" t="s">
        <v>125</v>
      </c>
      <c r="Y4579">
        <v>71600630</v>
      </c>
      <c r="Z4579" t="s">
        <v>50</v>
      </c>
      <c r="AA4579" t="s">
        <v>51</v>
      </c>
      <c r="AB4579" t="str">
        <f>CONCATENATE(A4579,"-",AA4579)</f>
        <v>10024707-10% and Under</v>
      </c>
      <c r="AC4579" s="1">
        <v>43647</v>
      </c>
      <c r="AD4579" s="1">
        <v>45107</v>
      </c>
      <c r="AE4579" s="2">
        <v>5908.4</v>
      </c>
    </row>
    <row r="4580" spans="1:31" x14ac:dyDescent="0.25">
      <c r="A4580">
        <v>10024707</v>
      </c>
      <c r="B4580" t="s">
        <v>427</v>
      </c>
      <c r="C4580" t="s">
        <v>427</v>
      </c>
      <c r="D4580" t="s">
        <v>427</v>
      </c>
      <c r="E4580">
        <v>491050010</v>
      </c>
      <c r="F4580" t="s">
        <v>180</v>
      </c>
      <c r="G4580" t="s">
        <v>181</v>
      </c>
      <c r="H4580" t="s">
        <v>128</v>
      </c>
      <c r="I4580" t="s">
        <v>35</v>
      </c>
      <c r="J4580" t="s">
        <v>2105</v>
      </c>
      <c r="K4580" t="s">
        <v>367</v>
      </c>
      <c r="L4580" t="s">
        <v>2106</v>
      </c>
      <c r="M4580" t="s">
        <v>39</v>
      </c>
      <c r="N4580" t="s">
        <v>40</v>
      </c>
      <c r="O4580" t="s">
        <v>2107</v>
      </c>
      <c r="P4580" t="s">
        <v>42</v>
      </c>
      <c r="Q4580" t="s">
        <v>43</v>
      </c>
      <c r="R4580">
        <v>4</v>
      </c>
      <c r="S4580" t="s">
        <v>2106</v>
      </c>
      <c r="T4580" t="s">
        <v>62</v>
      </c>
      <c r="U4580" t="s">
        <v>46</v>
      </c>
      <c r="V4580" t="s">
        <v>2108</v>
      </c>
      <c r="W4580" t="s">
        <v>151</v>
      </c>
      <c r="X4580" t="s">
        <v>125</v>
      </c>
      <c r="Y4580">
        <v>71600630</v>
      </c>
      <c r="Z4580" t="s">
        <v>50</v>
      </c>
      <c r="AA4580" t="s">
        <v>51</v>
      </c>
      <c r="AB4580" t="str">
        <f>CONCATENATE(A4580,"-",AA4580)</f>
        <v>10024707-10% and Under</v>
      </c>
      <c r="AC4580" s="1">
        <v>43647</v>
      </c>
      <c r="AD4580" s="1">
        <v>45107</v>
      </c>
      <c r="AE4580" s="2">
        <v>623.79</v>
      </c>
    </row>
    <row r="4581" spans="1:31" x14ac:dyDescent="0.25">
      <c r="A4581">
        <v>10024707</v>
      </c>
      <c r="B4581" t="s">
        <v>427</v>
      </c>
      <c r="C4581" t="s">
        <v>427</v>
      </c>
      <c r="D4581" t="s">
        <v>427</v>
      </c>
      <c r="E4581">
        <v>491050010</v>
      </c>
      <c r="F4581" t="s">
        <v>180</v>
      </c>
      <c r="G4581" t="s">
        <v>181</v>
      </c>
      <c r="H4581" t="s">
        <v>154</v>
      </c>
      <c r="I4581" t="s">
        <v>35</v>
      </c>
      <c r="J4581" t="s">
        <v>2105</v>
      </c>
      <c r="K4581" t="s">
        <v>367</v>
      </c>
      <c r="L4581" t="s">
        <v>2106</v>
      </c>
      <c r="M4581" t="s">
        <v>39</v>
      </c>
      <c r="N4581" t="s">
        <v>40</v>
      </c>
      <c r="O4581" t="s">
        <v>2107</v>
      </c>
      <c r="P4581" t="s">
        <v>42</v>
      </c>
      <c r="Q4581" t="s">
        <v>43</v>
      </c>
      <c r="R4581">
        <v>4</v>
      </c>
      <c r="S4581" t="s">
        <v>2106</v>
      </c>
      <c r="T4581" t="s">
        <v>155</v>
      </c>
      <c r="U4581" t="s">
        <v>46</v>
      </c>
      <c r="V4581" t="s">
        <v>2108</v>
      </c>
      <c r="W4581" t="s">
        <v>151</v>
      </c>
      <c r="X4581" t="s">
        <v>125</v>
      </c>
      <c r="Y4581">
        <v>71600630</v>
      </c>
      <c r="Z4581" t="s">
        <v>50</v>
      </c>
      <c r="AA4581" t="s">
        <v>51</v>
      </c>
      <c r="AB4581" t="str">
        <f>CONCATENATE(A4581,"-",AA4581)</f>
        <v>10024707-10% and Under</v>
      </c>
      <c r="AC4581" s="1">
        <v>43647</v>
      </c>
      <c r="AD4581" s="1">
        <v>45107</v>
      </c>
      <c r="AE4581" s="2">
        <v>500</v>
      </c>
    </row>
    <row r="4582" spans="1:31" x14ac:dyDescent="0.25">
      <c r="A4582">
        <v>10024707</v>
      </c>
      <c r="B4582" t="s">
        <v>427</v>
      </c>
      <c r="C4582" t="s">
        <v>427</v>
      </c>
      <c r="D4582" t="s">
        <v>427</v>
      </c>
      <c r="E4582">
        <v>491050010</v>
      </c>
      <c r="F4582" t="s">
        <v>180</v>
      </c>
      <c r="G4582" t="s">
        <v>181</v>
      </c>
      <c r="H4582" t="s">
        <v>136</v>
      </c>
      <c r="I4582" t="s">
        <v>35</v>
      </c>
      <c r="J4582" t="s">
        <v>2105</v>
      </c>
      <c r="K4582" t="s">
        <v>367</v>
      </c>
      <c r="L4582" t="s">
        <v>2106</v>
      </c>
      <c r="M4582" t="s">
        <v>39</v>
      </c>
      <c r="N4582" t="s">
        <v>40</v>
      </c>
      <c r="O4582" t="s">
        <v>2107</v>
      </c>
      <c r="P4582" t="s">
        <v>42</v>
      </c>
      <c r="Q4582" t="s">
        <v>43</v>
      </c>
      <c r="R4582">
        <v>4</v>
      </c>
      <c r="S4582" t="s">
        <v>2106</v>
      </c>
      <c r="T4582" t="s">
        <v>96</v>
      </c>
      <c r="U4582" t="s">
        <v>46</v>
      </c>
      <c r="V4582" t="s">
        <v>2108</v>
      </c>
      <c r="W4582" t="s">
        <v>151</v>
      </c>
      <c r="X4582" t="s">
        <v>125</v>
      </c>
      <c r="Y4582">
        <v>71600630</v>
      </c>
      <c r="Z4582" t="s">
        <v>50</v>
      </c>
      <c r="AA4582" t="s">
        <v>51</v>
      </c>
      <c r="AB4582" t="str">
        <f>CONCATENATE(A4582,"-",AA4582)</f>
        <v>10024707-10% and Under</v>
      </c>
      <c r="AC4582" s="1">
        <v>43647</v>
      </c>
      <c r="AD4582" s="1">
        <v>45107</v>
      </c>
      <c r="AE4582" s="2">
        <v>298</v>
      </c>
    </row>
    <row r="4583" spans="1:31" x14ac:dyDescent="0.25">
      <c r="A4583">
        <v>10024716</v>
      </c>
      <c r="B4583" t="s">
        <v>2109</v>
      </c>
      <c r="C4583" t="s">
        <v>2109</v>
      </c>
      <c r="D4583" t="s">
        <v>2109</v>
      </c>
      <c r="E4583">
        <v>110610400</v>
      </c>
      <c r="F4583" t="s">
        <v>98</v>
      </c>
      <c r="G4583" t="s">
        <v>98</v>
      </c>
      <c r="H4583" t="s">
        <v>73</v>
      </c>
      <c r="I4583" t="s">
        <v>35</v>
      </c>
      <c r="J4583" t="s">
        <v>2110</v>
      </c>
      <c r="K4583" t="s">
        <v>101</v>
      </c>
      <c r="L4583" t="s">
        <v>2111</v>
      </c>
      <c r="M4583" t="s">
        <v>39</v>
      </c>
      <c r="N4583" t="s">
        <v>1092</v>
      </c>
      <c r="O4583" t="s">
        <v>2112</v>
      </c>
      <c r="P4583" t="s">
        <v>42</v>
      </c>
      <c r="Q4583" t="s">
        <v>43</v>
      </c>
      <c r="R4583">
        <v>1</v>
      </c>
      <c r="S4583" t="s">
        <v>2111</v>
      </c>
      <c r="T4583" t="s">
        <v>60</v>
      </c>
      <c r="U4583" t="s">
        <v>2113</v>
      </c>
      <c r="V4583" t="s">
        <v>2114</v>
      </c>
      <c r="W4583" t="s">
        <v>151</v>
      </c>
      <c r="X4583" t="s">
        <v>125</v>
      </c>
      <c r="Y4583">
        <v>11600028</v>
      </c>
      <c r="Z4583" t="s">
        <v>371</v>
      </c>
      <c r="AA4583" t="s">
        <v>275</v>
      </c>
      <c r="AB4583" t="str">
        <f>CONCATENATE(A4583,"-",AA4583)</f>
        <v>10024716-Between 40% and 52%</v>
      </c>
      <c r="AC4583" s="1">
        <v>43678</v>
      </c>
      <c r="AD4583" s="1">
        <v>45138</v>
      </c>
      <c r="AE4583" s="2">
        <v>2803.46</v>
      </c>
    </row>
    <row r="4584" spans="1:31" x14ac:dyDescent="0.25">
      <c r="A4584">
        <v>10024725</v>
      </c>
      <c r="B4584" t="s">
        <v>956</v>
      </c>
      <c r="C4584" t="s">
        <v>956</v>
      </c>
      <c r="D4584" t="s">
        <v>957</v>
      </c>
      <c r="E4584">
        <v>486001000</v>
      </c>
      <c r="F4584" t="s">
        <v>650</v>
      </c>
      <c r="G4584" t="s">
        <v>420</v>
      </c>
      <c r="H4584" t="s">
        <v>128</v>
      </c>
      <c r="I4584" t="s">
        <v>35</v>
      </c>
      <c r="J4584" t="s">
        <v>2119</v>
      </c>
      <c r="K4584" t="s">
        <v>2120</v>
      </c>
      <c r="L4584" t="s">
        <v>2121</v>
      </c>
      <c r="M4584" t="s">
        <v>39</v>
      </c>
      <c r="N4584" t="s">
        <v>40</v>
      </c>
      <c r="O4584" t="s">
        <v>2122</v>
      </c>
      <c r="P4584" t="s">
        <v>42</v>
      </c>
      <c r="Q4584" t="s">
        <v>43</v>
      </c>
      <c r="R4584">
        <v>5</v>
      </c>
      <c r="S4584" t="s">
        <v>2121</v>
      </c>
      <c r="T4584" t="s">
        <v>62</v>
      </c>
      <c r="U4584" t="s">
        <v>46</v>
      </c>
      <c r="V4584" t="s">
        <v>2123</v>
      </c>
      <c r="W4584" t="s">
        <v>107</v>
      </c>
      <c r="X4584" t="s">
        <v>125</v>
      </c>
      <c r="Y4584">
        <v>71600633</v>
      </c>
      <c r="Z4584" t="s">
        <v>50</v>
      </c>
      <c r="AA4584" t="s">
        <v>51</v>
      </c>
      <c r="AB4584" t="str">
        <f>CONCATENATE(A4584,"-",AA4584)</f>
        <v>10024725-10% and Under</v>
      </c>
      <c r="AC4584" s="1">
        <v>43647</v>
      </c>
      <c r="AD4584" s="1">
        <v>45107</v>
      </c>
      <c r="AE4584" s="2">
        <v>203.7</v>
      </c>
    </row>
    <row r="4585" spans="1:31" x14ac:dyDescent="0.25">
      <c r="A4585">
        <v>10024725</v>
      </c>
      <c r="B4585" t="s">
        <v>956</v>
      </c>
      <c r="C4585" t="s">
        <v>956</v>
      </c>
      <c r="D4585" t="s">
        <v>956</v>
      </c>
      <c r="E4585">
        <v>491080010</v>
      </c>
      <c r="F4585" t="s">
        <v>180</v>
      </c>
      <c r="G4585" t="s">
        <v>181</v>
      </c>
      <c r="H4585" t="s">
        <v>53</v>
      </c>
      <c r="I4585" t="s">
        <v>54</v>
      </c>
      <c r="J4585" t="s">
        <v>2119</v>
      </c>
      <c r="K4585" t="s">
        <v>2120</v>
      </c>
      <c r="L4585" t="s">
        <v>2121</v>
      </c>
      <c r="M4585" t="s">
        <v>39</v>
      </c>
      <c r="N4585" t="s">
        <v>40</v>
      </c>
      <c r="O4585" t="s">
        <v>2122</v>
      </c>
      <c r="P4585" t="s">
        <v>42</v>
      </c>
      <c r="Q4585" t="s">
        <v>43</v>
      </c>
      <c r="R4585">
        <v>5</v>
      </c>
      <c r="S4585" t="s">
        <v>2121</v>
      </c>
      <c r="T4585" t="s">
        <v>57</v>
      </c>
      <c r="U4585" t="s">
        <v>46</v>
      </c>
      <c r="V4585" t="s">
        <v>2123</v>
      </c>
      <c r="W4585" t="s">
        <v>107</v>
      </c>
      <c r="X4585" t="s">
        <v>125</v>
      </c>
      <c r="Y4585">
        <v>71600633</v>
      </c>
      <c r="Z4585" t="s">
        <v>50</v>
      </c>
      <c r="AA4585" t="s">
        <v>51</v>
      </c>
      <c r="AB4585" t="str">
        <f>CONCATENATE(A4585,"-",AA4585)</f>
        <v>10024725-10% and Under</v>
      </c>
      <c r="AC4585" s="1">
        <v>43647</v>
      </c>
      <c r="AD4585" s="1">
        <v>45107</v>
      </c>
      <c r="AE4585" s="2">
        <v>8913.77</v>
      </c>
    </row>
    <row r="4586" spans="1:31" x14ac:dyDescent="0.25">
      <c r="A4586">
        <v>10024725</v>
      </c>
      <c r="B4586" t="s">
        <v>956</v>
      </c>
      <c r="C4586" t="s">
        <v>956</v>
      </c>
      <c r="D4586" t="s">
        <v>956</v>
      </c>
      <c r="E4586">
        <v>491080010</v>
      </c>
      <c r="F4586" t="s">
        <v>180</v>
      </c>
      <c r="G4586" t="s">
        <v>181</v>
      </c>
      <c r="H4586" t="s">
        <v>95</v>
      </c>
      <c r="I4586" t="s">
        <v>35</v>
      </c>
      <c r="J4586" t="s">
        <v>2119</v>
      </c>
      <c r="K4586" t="s">
        <v>2120</v>
      </c>
      <c r="L4586" t="s">
        <v>2121</v>
      </c>
      <c r="M4586" t="s">
        <v>39</v>
      </c>
      <c r="N4586" t="s">
        <v>40</v>
      </c>
      <c r="O4586" t="s">
        <v>2122</v>
      </c>
      <c r="P4586" t="s">
        <v>42</v>
      </c>
      <c r="Q4586" t="s">
        <v>43</v>
      </c>
      <c r="R4586">
        <v>4</v>
      </c>
      <c r="S4586" t="s">
        <v>2121</v>
      </c>
      <c r="T4586" t="s">
        <v>96</v>
      </c>
      <c r="U4586" t="s">
        <v>46</v>
      </c>
      <c r="V4586" t="s">
        <v>2123</v>
      </c>
      <c r="W4586" t="s">
        <v>107</v>
      </c>
      <c r="X4586" t="s">
        <v>125</v>
      </c>
      <c r="Y4586">
        <v>71600633</v>
      </c>
      <c r="Z4586" t="s">
        <v>50</v>
      </c>
      <c r="AA4586" t="s">
        <v>51</v>
      </c>
      <c r="AB4586" t="str">
        <f>CONCATENATE(A4586,"-",AA4586)</f>
        <v>10024725-10% and Under</v>
      </c>
      <c r="AC4586" s="1">
        <v>43647</v>
      </c>
      <c r="AD4586" s="1">
        <v>45107</v>
      </c>
      <c r="AE4586" s="2">
        <v>540.96</v>
      </c>
    </row>
    <row r="4587" spans="1:31" x14ac:dyDescent="0.25">
      <c r="A4587">
        <v>10024725</v>
      </c>
      <c r="B4587" t="s">
        <v>956</v>
      </c>
      <c r="C4587" t="s">
        <v>956</v>
      </c>
      <c r="D4587" t="s">
        <v>956</v>
      </c>
      <c r="E4587">
        <v>491080010</v>
      </c>
      <c r="F4587" t="s">
        <v>180</v>
      </c>
      <c r="G4587" t="s">
        <v>181</v>
      </c>
      <c r="H4587" t="s">
        <v>95</v>
      </c>
      <c r="I4587" t="s">
        <v>35</v>
      </c>
      <c r="J4587" t="s">
        <v>2119</v>
      </c>
      <c r="K4587" t="s">
        <v>2120</v>
      </c>
      <c r="L4587" t="s">
        <v>2121</v>
      </c>
      <c r="M4587" t="s">
        <v>39</v>
      </c>
      <c r="N4587" t="s">
        <v>40</v>
      </c>
      <c r="O4587" t="s">
        <v>2122</v>
      </c>
      <c r="P4587" t="s">
        <v>42</v>
      </c>
      <c r="Q4587" t="s">
        <v>43</v>
      </c>
      <c r="R4587">
        <v>5</v>
      </c>
      <c r="S4587" t="s">
        <v>2121</v>
      </c>
      <c r="T4587" t="s">
        <v>96</v>
      </c>
      <c r="U4587" t="s">
        <v>46</v>
      </c>
      <c r="V4587" t="s">
        <v>2123</v>
      </c>
      <c r="W4587" t="s">
        <v>107</v>
      </c>
      <c r="X4587" t="s">
        <v>125</v>
      </c>
      <c r="Y4587">
        <v>71600633</v>
      </c>
      <c r="Z4587" t="s">
        <v>50</v>
      </c>
      <c r="AA4587" t="s">
        <v>51</v>
      </c>
      <c r="AB4587" t="str">
        <f>CONCATENATE(A4587,"-",AA4587)</f>
        <v>10024725-10% and Under</v>
      </c>
      <c r="AC4587" s="1">
        <v>43647</v>
      </c>
      <c r="AD4587" s="1">
        <v>45107</v>
      </c>
      <c r="AE4587" s="2">
        <v>1700.52</v>
      </c>
    </row>
    <row r="4588" spans="1:31" x14ac:dyDescent="0.25">
      <c r="A4588">
        <v>10024731</v>
      </c>
      <c r="B4588" t="s">
        <v>658</v>
      </c>
      <c r="C4588" t="s">
        <v>905</v>
      </c>
      <c r="D4588" t="s">
        <v>658</v>
      </c>
      <c r="E4588">
        <v>110590400</v>
      </c>
      <c r="F4588" t="s">
        <v>98</v>
      </c>
      <c r="G4588" t="s">
        <v>98</v>
      </c>
      <c r="H4588" t="s">
        <v>64</v>
      </c>
      <c r="I4588" t="s">
        <v>35</v>
      </c>
      <c r="J4588" t="s">
        <v>2126</v>
      </c>
      <c r="K4588" t="s">
        <v>101</v>
      </c>
      <c r="L4588" t="s">
        <v>2127</v>
      </c>
      <c r="M4588" t="s">
        <v>103</v>
      </c>
      <c r="N4588" t="s">
        <v>453</v>
      </c>
      <c r="O4588" t="s">
        <v>2128</v>
      </c>
      <c r="P4588" t="s">
        <v>79</v>
      </c>
      <c r="Q4588" t="s">
        <v>43</v>
      </c>
      <c r="R4588">
        <v>1</v>
      </c>
      <c r="S4588" t="s">
        <v>2127</v>
      </c>
      <c r="T4588" t="s">
        <v>45</v>
      </c>
      <c r="U4588" t="s">
        <v>1687</v>
      </c>
      <c r="V4588" t="s">
        <v>2129</v>
      </c>
      <c r="W4588" t="s">
        <v>48</v>
      </c>
      <c r="X4588" t="s">
        <v>125</v>
      </c>
      <c r="Y4588">
        <v>71610121</v>
      </c>
      <c r="Z4588" t="s">
        <v>84</v>
      </c>
      <c r="AA4588" t="s">
        <v>85</v>
      </c>
      <c r="AB4588" t="str">
        <f>CONCATENATE(A4588,"-",AA4588)</f>
        <v>10024731-Zero</v>
      </c>
      <c r="AC4588" s="1">
        <v>43622</v>
      </c>
      <c r="AD4588" s="1">
        <v>45107</v>
      </c>
      <c r="AE4588" s="2">
        <v>24589.08</v>
      </c>
    </row>
    <row r="4589" spans="1:31" x14ac:dyDescent="0.25">
      <c r="A4589">
        <v>10024731</v>
      </c>
      <c r="B4589" t="s">
        <v>658</v>
      </c>
      <c r="C4589" t="s">
        <v>905</v>
      </c>
      <c r="D4589" t="s">
        <v>658</v>
      </c>
      <c r="E4589">
        <v>110590400</v>
      </c>
      <c r="F4589" t="s">
        <v>98</v>
      </c>
      <c r="G4589" t="s">
        <v>98</v>
      </c>
      <c r="H4589" t="s">
        <v>73</v>
      </c>
      <c r="I4589" t="s">
        <v>35</v>
      </c>
      <c r="J4589" t="s">
        <v>2126</v>
      </c>
      <c r="K4589" t="s">
        <v>101</v>
      </c>
      <c r="L4589" t="s">
        <v>2127</v>
      </c>
      <c r="M4589" t="s">
        <v>103</v>
      </c>
      <c r="N4589" t="s">
        <v>453</v>
      </c>
      <c r="O4589" t="s">
        <v>2128</v>
      </c>
      <c r="P4589" t="s">
        <v>79</v>
      </c>
      <c r="Q4589" t="s">
        <v>43</v>
      </c>
      <c r="R4589">
        <v>1</v>
      </c>
      <c r="S4589" t="s">
        <v>2127</v>
      </c>
      <c r="T4589" t="s">
        <v>60</v>
      </c>
      <c r="U4589" t="s">
        <v>1687</v>
      </c>
      <c r="V4589" t="s">
        <v>2129</v>
      </c>
      <c r="W4589" t="s">
        <v>48</v>
      </c>
      <c r="X4589" t="s">
        <v>125</v>
      </c>
      <c r="Y4589">
        <v>71610121</v>
      </c>
      <c r="Z4589" t="s">
        <v>84</v>
      </c>
      <c r="AA4589" t="s">
        <v>85</v>
      </c>
      <c r="AB4589" t="str">
        <f>CONCATENATE(A4589,"-",AA4589)</f>
        <v>10024731-Zero</v>
      </c>
      <c r="AC4589" s="1">
        <v>43622</v>
      </c>
      <c r="AD4589" s="1">
        <v>45107</v>
      </c>
      <c r="AE4589" s="2">
        <v>2331.0100000000002</v>
      </c>
    </row>
    <row r="4590" spans="1:31" x14ac:dyDescent="0.25">
      <c r="A4590">
        <v>10024731</v>
      </c>
      <c r="B4590" t="s">
        <v>658</v>
      </c>
      <c r="C4590" t="s">
        <v>905</v>
      </c>
      <c r="D4590" t="s">
        <v>658</v>
      </c>
      <c r="E4590">
        <v>110590400</v>
      </c>
      <c r="F4590" t="s">
        <v>98</v>
      </c>
      <c r="G4590" t="s">
        <v>98</v>
      </c>
      <c r="H4590" t="s">
        <v>171</v>
      </c>
      <c r="I4590" t="s">
        <v>35</v>
      </c>
      <c r="J4590" t="s">
        <v>2126</v>
      </c>
      <c r="K4590" t="s">
        <v>101</v>
      </c>
      <c r="L4590" t="s">
        <v>2127</v>
      </c>
      <c r="M4590" t="s">
        <v>103</v>
      </c>
      <c r="N4590" t="s">
        <v>453</v>
      </c>
      <c r="O4590" t="s">
        <v>2128</v>
      </c>
      <c r="P4590" t="s">
        <v>79</v>
      </c>
      <c r="Q4590" t="s">
        <v>43</v>
      </c>
      <c r="R4590">
        <v>1</v>
      </c>
      <c r="S4590" t="s">
        <v>2127</v>
      </c>
      <c r="T4590" t="s">
        <v>62</v>
      </c>
      <c r="U4590" t="s">
        <v>1687</v>
      </c>
      <c r="V4590" t="s">
        <v>2129</v>
      </c>
      <c r="W4590" t="s">
        <v>48</v>
      </c>
      <c r="X4590" t="s">
        <v>125</v>
      </c>
      <c r="Y4590">
        <v>71610121</v>
      </c>
      <c r="Z4590" t="s">
        <v>84</v>
      </c>
      <c r="AA4590" t="s">
        <v>85</v>
      </c>
      <c r="AB4590" t="str">
        <f>CONCATENATE(A4590,"-",AA4590)</f>
        <v>10024731-Zero</v>
      </c>
      <c r="AC4590" s="1">
        <v>43622</v>
      </c>
      <c r="AD4590" s="1">
        <v>45107</v>
      </c>
      <c r="AE4590" s="2">
        <v>101.33</v>
      </c>
    </row>
    <row r="4591" spans="1:31" x14ac:dyDescent="0.25">
      <c r="A4591">
        <v>10024731</v>
      </c>
      <c r="B4591" t="s">
        <v>658</v>
      </c>
      <c r="C4591" t="s">
        <v>905</v>
      </c>
      <c r="D4591" t="s">
        <v>658</v>
      </c>
      <c r="E4591">
        <v>110590400</v>
      </c>
      <c r="F4591" t="s">
        <v>98</v>
      </c>
      <c r="G4591" t="s">
        <v>98</v>
      </c>
      <c r="H4591" t="s">
        <v>216</v>
      </c>
      <c r="I4591" t="s">
        <v>35</v>
      </c>
      <c r="J4591" t="s">
        <v>2126</v>
      </c>
      <c r="K4591" t="s">
        <v>101</v>
      </c>
      <c r="L4591" t="s">
        <v>2127</v>
      </c>
      <c r="M4591" t="s">
        <v>103</v>
      </c>
      <c r="N4591" t="s">
        <v>453</v>
      </c>
      <c r="O4591" t="s">
        <v>2128</v>
      </c>
      <c r="P4591" t="s">
        <v>79</v>
      </c>
      <c r="Q4591" t="s">
        <v>43</v>
      </c>
      <c r="R4591">
        <v>1</v>
      </c>
      <c r="S4591" t="s">
        <v>2127</v>
      </c>
      <c r="T4591" t="s">
        <v>62</v>
      </c>
      <c r="U4591" t="s">
        <v>1687</v>
      </c>
      <c r="V4591" t="s">
        <v>2129</v>
      </c>
      <c r="W4591" t="s">
        <v>48</v>
      </c>
      <c r="X4591" t="s">
        <v>125</v>
      </c>
      <c r="Y4591">
        <v>71610121</v>
      </c>
      <c r="Z4591" t="s">
        <v>84</v>
      </c>
      <c r="AA4591" t="s">
        <v>85</v>
      </c>
      <c r="AB4591" t="str">
        <f>CONCATENATE(A4591,"-",AA4591)</f>
        <v>10024731-Zero</v>
      </c>
      <c r="AC4591" s="1">
        <v>43622</v>
      </c>
      <c r="AD4591" s="1">
        <v>45107</v>
      </c>
      <c r="AE4591" s="2">
        <v>152.44999999999999</v>
      </c>
    </row>
    <row r="4592" spans="1:31" x14ac:dyDescent="0.25">
      <c r="A4592">
        <v>10024731</v>
      </c>
      <c r="B4592" t="s">
        <v>658</v>
      </c>
      <c r="C4592" t="s">
        <v>905</v>
      </c>
      <c r="D4592" t="s">
        <v>658</v>
      </c>
      <c r="E4592">
        <v>110590400</v>
      </c>
      <c r="F4592" t="s">
        <v>98</v>
      </c>
      <c r="G4592" t="s">
        <v>98</v>
      </c>
      <c r="H4592" t="s">
        <v>95</v>
      </c>
      <c r="I4592" t="s">
        <v>35</v>
      </c>
      <c r="J4592" t="s">
        <v>2126</v>
      </c>
      <c r="K4592" t="s">
        <v>101</v>
      </c>
      <c r="L4592" t="s">
        <v>2127</v>
      </c>
      <c r="M4592" t="s">
        <v>103</v>
      </c>
      <c r="N4592" t="s">
        <v>453</v>
      </c>
      <c r="O4592" t="s">
        <v>2128</v>
      </c>
      <c r="P4592" t="s">
        <v>79</v>
      </c>
      <c r="Q4592" t="s">
        <v>43</v>
      </c>
      <c r="R4592">
        <v>1</v>
      </c>
      <c r="S4592" t="s">
        <v>2127</v>
      </c>
      <c r="T4592" t="s">
        <v>96</v>
      </c>
      <c r="U4592" t="s">
        <v>1687</v>
      </c>
      <c r="V4592" t="s">
        <v>2129</v>
      </c>
      <c r="W4592" t="s">
        <v>48</v>
      </c>
      <c r="X4592" t="s">
        <v>125</v>
      </c>
      <c r="Y4592">
        <v>71610121</v>
      </c>
      <c r="Z4592" t="s">
        <v>84</v>
      </c>
      <c r="AA4592" t="s">
        <v>85</v>
      </c>
      <c r="AB4592" t="str">
        <f>CONCATENATE(A4592,"-",AA4592)</f>
        <v>10024731-Zero</v>
      </c>
      <c r="AC4592" s="1">
        <v>43622</v>
      </c>
      <c r="AD4592" s="1">
        <v>45107</v>
      </c>
      <c r="AE4592" s="2">
        <v>144.85</v>
      </c>
    </row>
    <row r="4593" spans="1:31" x14ac:dyDescent="0.25">
      <c r="A4593">
        <v>10024731</v>
      </c>
      <c r="B4593" t="s">
        <v>658</v>
      </c>
      <c r="C4593" t="s">
        <v>905</v>
      </c>
      <c r="D4593" t="s">
        <v>658</v>
      </c>
      <c r="E4593">
        <v>110590400</v>
      </c>
      <c r="F4593" t="s">
        <v>98</v>
      </c>
      <c r="G4593" t="s">
        <v>98</v>
      </c>
      <c r="H4593" t="s">
        <v>136</v>
      </c>
      <c r="I4593" t="s">
        <v>35</v>
      </c>
      <c r="J4593" t="s">
        <v>2126</v>
      </c>
      <c r="K4593" t="s">
        <v>101</v>
      </c>
      <c r="L4593" t="s">
        <v>2127</v>
      </c>
      <c r="M4593" t="s">
        <v>103</v>
      </c>
      <c r="N4593" t="s">
        <v>453</v>
      </c>
      <c r="O4593" t="s">
        <v>2128</v>
      </c>
      <c r="P4593" t="s">
        <v>79</v>
      </c>
      <c r="Q4593" t="s">
        <v>43</v>
      </c>
      <c r="R4593">
        <v>1</v>
      </c>
      <c r="S4593" t="s">
        <v>2127</v>
      </c>
      <c r="T4593" t="s">
        <v>96</v>
      </c>
      <c r="U4593" t="s">
        <v>1687</v>
      </c>
      <c r="V4593" t="s">
        <v>2129</v>
      </c>
      <c r="W4593" t="s">
        <v>48</v>
      </c>
      <c r="X4593" t="s">
        <v>125</v>
      </c>
      <c r="Y4593">
        <v>71610121</v>
      </c>
      <c r="Z4593" t="s">
        <v>84</v>
      </c>
      <c r="AA4593" t="s">
        <v>85</v>
      </c>
      <c r="AB4593" t="str">
        <f>CONCATENATE(A4593,"-",AA4593)</f>
        <v>10024731-Zero</v>
      </c>
      <c r="AC4593" s="1">
        <v>43622</v>
      </c>
      <c r="AD4593" s="1">
        <v>45107</v>
      </c>
      <c r="AE4593" s="2">
        <v>14127.26</v>
      </c>
    </row>
    <row r="4594" spans="1:31" x14ac:dyDescent="0.25">
      <c r="A4594">
        <v>10024731</v>
      </c>
      <c r="B4594" t="s">
        <v>658</v>
      </c>
      <c r="C4594" t="s">
        <v>905</v>
      </c>
      <c r="D4594" t="s">
        <v>905</v>
      </c>
      <c r="E4594">
        <v>524990000</v>
      </c>
      <c r="F4594" t="s">
        <v>389</v>
      </c>
      <c r="G4594" t="s">
        <v>390</v>
      </c>
      <c r="H4594" t="s">
        <v>128</v>
      </c>
      <c r="I4594" t="s">
        <v>35</v>
      </c>
      <c r="J4594" t="s">
        <v>2130</v>
      </c>
      <c r="K4594" t="s">
        <v>101</v>
      </c>
      <c r="L4594" t="s">
        <v>2127</v>
      </c>
      <c r="M4594" t="s">
        <v>103</v>
      </c>
      <c r="N4594" t="s">
        <v>453</v>
      </c>
      <c r="O4594" t="s">
        <v>2128</v>
      </c>
      <c r="P4594" t="s">
        <v>79</v>
      </c>
      <c r="Q4594" t="s">
        <v>43</v>
      </c>
      <c r="R4594">
        <v>3</v>
      </c>
      <c r="S4594" t="s">
        <v>2127</v>
      </c>
      <c r="T4594" t="s">
        <v>62</v>
      </c>
      <c r="U4594" t="s">
        <v>1687</v>
      </c>
      <c r="V4594" t="s">
        <v>2131</v>
      </c>
      <c r="W4594" t="s">
        <v>48</v>
      </c>
      <c r="X4594" t="s">
        <v>125</v>
      </c>
      <c r="Y4594">
        <v>71610138</v>
      </c>
      <c r="Z4594" t="s">
        <v>84</v>
      </c>
      <c r="AA4594" t="s">
        <v>85</v>
      </c>
      <c r="AB4594" t="str">
        <f>CONCATENATE(A4594,"-",AA4594)</f>
        <v>10024731-Zero</v>
      </c>
      <c r="AC4594" s="1">
        <v>43543</v>
      </c>
      <c r="AD4594" s="1">
        <v>45107</v>
      </c>
      <c r="AE4594" s="2">
        <v>0</v>
      </c>
    </row>
    <row r="4595" spans="1:31" x14ac:dyDescent="0.25">
      <c r="A4595">
        <v>10024731</v>
      </c>
      <c r="B4595" t="s">
        <v>658</v>
      </c>
      <c r="C4595" t="s">
        <v>905</v>
      </c>
      <c r="D4595" t="s">
        <v>905</v>
      </c>
      <c r="E4595">
        <v>524990000</v>
      </c>
      <c r="F4595" t="s">
        <v>389</v>
      </c>
      <c r="G4595" t="s">
        <v>390</v>
      </c>
      <c r="H4595" t="s">
        <v>94</v>
      </c>
      <c r="I4595" t="s">
        <v>35</v>
      </c>
      <c r="J4595" t="s">
        <v>2126</v>
      </c>
      <c r="K4595" t="s">
        <v>101</v>
      </c>
      <c r="L4595" t="s">
        <v>2127</v>
      </c>
      <c r="M4595" t="s">
        <v>103</v>
      </c>
      <c r="N4595" t="s">
        <v>453</v>
      </c>
      <c r="O4595" t="s">
        <v>2128</v>
      </c>
      <c r="P4595" t="s">
        <v>79</v>
      </c>
      <c r="Q4595" t="s">
        <v>43</v>
      </c>
      <c r="R4595">
        <v>1</v>
      </c>
      <c r="S4595" t="s">
        <v>2127</v>
      </c>
      <c r="T4595" t="s">
        <v>62</v>
      </c>
      <c r="U4595" t="s">
        <v>1687</v>
      </c>
      <c r="V4595" t="s">
        <v>2129</v>
      </c>
      <c r="W4595" t="s">
        <v>48</v>
      </c>
      <c r="X4595" t="s">
        <v>125</v>
      </c>
      <c r="Y4595">
        <v>71610121</v>
      </c>
      <c r="Z4595" t="s">
        <v>84</v>
      </c>
      <c r="AA4595" t="s">
        <v>85</v>
      </c>
      <c r="AB4595" t="str">
        <f>CONCATENATE(A4595,"-",AA4595)</f>
        <v>10024731-Zero</v>
      </c>
      <c r="AC4595" s="1">
        <v>43622</v>
      </c>
      <c r="AD4595" s="1">
        <v>45107</v>
      </c>
      <c r="AE4595" s="2">
        <v>127.2</v>
      </c>
    </row>
    <row r="4596" spans="1:31" x14ac:dyDescent="0.25">
      <c r="A4596">
        <v>10024747</v>
      </c>
      <c r="B4596" t="s">
        <v>4454</v>
      </c>
      <c r="C4596" t="s">
        <v>1040</v>
      </c>
      <c r="D4596" t="s">
        <v>4454</v>
      </c>
      <c r="E4596">
        <v>550202922</v>
      </c>
      <c r="F4596" t="s">
        <v>336</v>
      </c>
      <c r="G4596" t="s">
        <v>337</v>
      </c>
      <c r="H4596" t="s">
        <v>216</v>
      </c>
      <c r="I4596" t="s">
        <v>35</v>
      </c>
      <c r="J4596" t="s">
        <v>4455</v>
      </c>
      <c r="K4596" t="s">
        <v>339</v>
      </c>
      <c r="L4596" t="s">
        <v>2460</v>
      </c>
      <c r="M4596" t="s">
        <v>39</v>
      </c>
      <c r="N4596" t="s">
        <v>341</v>
      </c>
      <c r="O4596" t="s">
        <v>4456</v>
      </c>
      <c r="P4596" t="s">
        <v>42</v>
      </c>
      <c r="Q4596" t="s">
        <v>43</v>
      </c>
      <c r="R4596">
        <v>1</v>
      </c>
      <c r="S4596" t="s">
        <v>2460</v>
      </c>
      <c r="T4596" t="s">
        <v>62</v>
      </c>
      <c r="U4596" t="s">
        <v>825</v>
      </c>
      <c r="V4596" t="s">
        <v>4457</v>
      </c>
      <c r="W4596" t="s">
        <v>345</v>
      </c>
      <c r="X4596" t="s">
        <v>125</v>
      </c>
      <c r="Y4596">
        <v>11600029</v>
      </c>
      <c r="Z4596" t="s">
        <v>968</v>
      </c>
      <c r="AA4596" t="s">
        <v>275</v>
      </c>
      <c r="AB4596" t="str">
        <f>CONCATENATE(A4596,"-",AA4596)</f>
        <v>10024747-Between 40% and 52%</v>
      </c>
      <c r="AC4596" s="1">
        <v>43617</v>
      </c>
      <c r="AD4596" s="1">
        <v>45077</v>
      </c>
      <c r="AE4596" s="2">
        <v>352.72</v>
      </c>
    </row>
    <row r="4597" spans="1:31" x14ac:dyDescent="0.25">
      <c r="A4597">
        <v>10024754</v>
      </c>
      <c r="B4597" t="s">
        <v>2958</v>
      </c>
      <c r="C4597" t="s">
        <v>2958</v>
      </c>
      <c r="D4597" t="s">
        <v>4497</v>
      </c>
      <c r="E4597">
        <v>492030373</v>
      </c>
      <c r="F4597" t="s">
        <v>180</v>
      </c>
      <c r="G4597" t="s">
        <v>181</v>
      </c>
      <c r="H4597" t="s">
        <v>64</v>
      </c>
      <c r="I4597" t="s">
        <v>35</v>
      </c>
      <c r="J4597" t="s">
        <v>5446</v>
      </c>
      <c r="K4597" t="s">
        <v>1052</v>
      </c>
      <c r="L4597" t="s">
        <v>466</v>
      </c>
      <c r="M4597" t="s">
        <v>239</v>
      </c>
      <c r="N4597" t="s">
        <v>240</v>
      </c>
      <c r="O4597" t="s">
        <v>5447</v>
      </c>
      <c r="P4597" t="s">
        <v>79</v>
      </c>
      <c r="Q4597" t="s">
        <v>43</v>
      </c>
      <c r="R4597">
        <v>1</v>
      </c>
      <c r="S4597" t="s">
        <v>4499</v>
      </c>
      <c r="T4597" t="s">
        <v>45</v>
      </c>
      <c r="U4597" t="s">
        <v>242</v>
      </c>
      <c r="V4597" t="s">
        <v>5448</v>
      </c>
      <c r="W4597" t="s">
        <v>345</v>
      </c>
      <c r="X4597" t="s">
        <v>599</v>
      </c>
      <c r="Y4597">
        <v>71670849</v>
      </c>
      <c r="Z4597" t="s">
        <v>84</v>
      </c>
      <c r="AA4597" t="s">
        <v>85</v>
      </c>
      <c r="AB4597" t="str">
        <f>CONCATENATE(A4597,"-",AA4597)</f>
        <v>10024754-Zero</v>
      </c>
      <c r="AC4597" s="1">
        <v>43538</v>
      </c>
      <c r="AD4597" s="1">
        <v>45016</v>
      </c>
      <c r="AE4597" s="2">
        <v>2627.71</v>
      </c>
    </row>
    <row r="4598" spans="1:31" x14ac:dyDescent="0.25">
      <c r="A4598">
        <v>10024754</v>
      </c>
      <c r="B4598" t="s">
        <v>2958</v>
      </c>
      <c r="C4598" t="s">
        <v>2958</v>
      </c>
      <c r="D4598" t="s">
        <v>4497</v>
      </c>
      <c r="E4598">
        <v>492030373</v>
      </c>
      <c r="F4598" t="s">
        <v>180</v>
      </c>
      <c r="G4598" t="s">
        <v>181</v>
      </c>
      <c r="H4598" t="s">
        <v>64</v>
      </c>
      <c r="I4598" t="s">
        <v>35</v>
      </c>
      <c r="J4598" t="s">
        <v>5449</v>
      </c>
      <c r="K4598" t="s">
        <v>1052</v>
      </c>
      <c r="L4598" t="s">
        <v>4499</v>
      </c>
      <c r="M4598" t="s">
        <v>239</v>
      </c>
      <c r="N4598" t="s">
        <v>240</v>
      </c>
      <c r="O4598" t="s">
        <v>5447</v>
      </c>
      <c r="P4598" t="s">
        <v>79</v>
      </c>
      <c r="Q4598" t="s">
        <v>43</v>
      </c>
      <c r="R4598">
        <v>1</v>
      </c>
      <c r="S4598" t="s">
        <v>4499</v>
      </c>
      <c r="T4598" t="s">
        <v>45</v>
      </c>
      <c r="U4598" t="s">
        <v>242</v>
      </c>
      <c r="V4598" t="s">
        <v>5448</v>
      </c>
      <c r="W4598" t="s">
        <v>345</v>
      </c>
      <c r="X4598" t="s">
        <v>599</v>
      </c>
      <c r="Y4598">
        <v>12670008</v>
      </c>
      <c r="Z4598" t="s">
        <v>72</v>
      </c>
      <c r="AA4598" t="s">
        <v>600</v>
      </c>
      <c r="AB4598" t="str">
        <f>CONCATENATE(A4598,"-",AA4598)</f>
        <v>10024754-Clinical Trial/Drug Study</v>
      </c>
      <c r="AC4598" s="1">
        <v>43538</v>
      </c>
      <c r="AD4598" s="1">
        <v>45016</v>
      </c>
      <c r="AE4598" s="2">
        <v>-280.02</v>
      </c>
    </row>
    <row r="4599" spans="1:31" x14ac:dyDescent="0.25">
      <c r="A4599">
        <v>10024781</v>
      </c>
      <c r="B4599" t="s">
        <v>374</v>
      </c>
      <c r="C4599" t="s">
        <v>374</v>
      </c>
      <c r="D4599" t="s">
        <v>374</v>
      </c>
      <c r="E4599">
        <v>310910070</v>
      </c>
      <c r="F4599" t="s">
        <v>142</v>
      </c>
      <c r="G4599" t="s">
        <v>143</v>
      </c>
      <c r="H4599" t="s">
        <v>53</v>
      </c>
      <c r="I4599" t="s">
        <v>54</v>
      </c>
      <c r="J4599" t="s">
        <v>4462</v>
      </c>
      <c r="K4599" t="s">
        <v>146</v>
      </c>
      <c r="L4599" t="s">
        <v>4463</v>
      </c>
      <c r="M4599" t="s">
        <v>39</v>
      </c>
      <c r="N4599" t="s">
        <v>440</v>
      </c>
      <c r="O4599" t="s">
        <v>4464</v>
      </c>
      <c r="P4599" t="s">
        <v>42</v>
      </c>
      <c r="Q4599" t="s">
        <v>43</v>
      </c>
      <c r="R4599">
        <v>1</v>
      </c>
      <c r="S4599" t="s">
        <v>4463</v>
      </c>
      <c r="T4599" t="s">
        <v>57</v>
      </c>
      <c r="U4599" t="s">
        <v>442</v>
      </c>
      <c r="V4599" t="s">
        <v>4465</v>
      </c>
      <c r="W4599" t="s">
        <v>151</v>
      </c>
      <c r="X4599" t="s">
        <v>125</v>
      </c>
      <c r="Y4599">
        <v>71600636</v>
      </c>
      <c r="Z4599" t="s">
        <v>371</v>
      </c>
      <c r="AA4599" t="s">
        <v>275</v>
      </c>
      <c r="AB4599" t="str">
        <f>CONCATENATE(A4599,"-",AA4599)</f>
        <v>10024781-Between 40% and 52%</v>
      </c>
      <c r="AC4599" s="1">
        <v>43647</v>
      </c>
      <c r="AD4599" s="1">
        <v>45107</v>
      </c>
      <c r="AE4599" s="2">
        <v>12704.94</v>
      </c>
    </row>
    <row r="4600" spans="1:31" x14ac:dyDescent="0.25">
      <c r="A4600">
        <v>10024781</v>
      </c>
      <c r="B4600" t="s">
        <v>374</v>
      </c>
      <c r="C4600" t="s">
        <v>374</v>
      </c>
      <c r="D4600" t="s">
        <v>374</v>
      </c>
      <c r="E4600">
        <v>310910070</v>
      </c>
      <c r="F4600" t="s">
        <v>142</v>
      </c>
      <c r="G4600" t="s">
        <v>143</v>
      </c>
      <c r="H4600" t="s">
        <v>216</v>
      </c>
      <c r="I4600" t="s">
        <v>35</v>
      </c>
      <c r="J4600" t="s">
        <v>4462</v>
      </c>
      <c r="K4600" t="s">
        <v>146</v>
      </c>
      <c r="L4600" t="s">
        <v>4463</v>
      </c>
      <c r="M4600" t="s">
        <v>39</v>
      </c>
      <c r="N4600" t="s">
        <v>440</v>
      </c>
      <c r="O4600" t="s">
        <v>4464</v>
      </c>
      <c r="P4600" t="s">
        <v>42</v>
      </c>
      <c r="Q4600" t="s">
        <v>43</v>
      </c>
      <c r="R4600">
        <v>1</v>
      </c>
      <c r="S4600" t="s">
        <v>4463</v>
      </c>
      <c r="T4600" t="s">
        <v>62</v>
      </c>
      <c r="U4600" t="s">
        <v>442</v>
      </c>
      <c r="V4600" t="s">
        <v>4465</v>
      </c>
      <c r="W4600" t="s">
        <v>151</v>
      </c>
      <c r="X4600" t="s">
        <v>125</v>
      </c>
      <c r="Y4600">
        <v>71600636</v>
      </c>
      <c r="Z4600" t="s">
        <v>371</v>
      </c>
      <c r="AA4600" t="s">
        <v>275</v>
      </c>
      <c r="AB4600" t="str">
        <f>CONCATENATE(A4600,"-",AA4600)</f>
        <v>10024781-Between 40% and 52%</v>
      </c>
      <c r="AC4600" s="1">
        <v>43647</v>
      </c>
      <c r="AD4600" s="1">
        <v>45107</v>
      </c>
      <c r="AE4600" s="2">
        <v>378.48</v>
      </c>
    </row>
    <row r="4601" spans="1:31" x14ac:dyDescent="0.25">
      <c r="A4601">
        <v>10024781</v>
      </c>
      <c r="B4601" t="s">
        <v>374</v>
      </c>
      <c r="C4601" t="s">
        <v>374</v>
      </c>
      <c r="D4601" t="s">
        <v>374</v>
      </c>
      <c r="E4601">
        <v>310910070</v>
      </c>
      <c r="F4601" t="s">
        <v>142</v>
      </c>
      <c r="G4601" t="s">
        <v>143</v>
      </c>
      <c r="H4601" t="s">
        <v>212</v>
      </c>
      <c r="I4601" t="s">
        <v>35</v>
      </c>
      <c r="J4601" t="s">
        <v>4462</v>
      </c>
      <c r="K4601" t="s">
        <v>146</v>
      </c>
      <c r="L4601" t="s">
        <v>4463</v>
      </c>
      <c r="M4601" t="s">
        <v>39</v>
      </c>
      <c r="N4601" t="s">
        <v>440</v>
      </c>
      <c r="O4601" t="s">
        <v>4464</v>
      </c>
      <c r="P4601" t="s">
        <v>42</v>
      </c>
      <c r="Q4601" t="s">
        <v>43</v>
      </c>
      <c r="R4601">
        <v>1</v>
      </c>
      <c r="S4601" t="s">
        <v>4463</v>
      </c>
      <c r="T4601" t="s">
        <v>213</v>
      </c>
      <c r="U4601" t="s">
        <v>442</v>
      </c>
      <c r="V4601" t="s">
        <v>4465</v>
      </c>
      <c r="W4601" t="s">
        <v>151</v>
      </c>
      <c r="X4601" t="s">
        <v>125</v>
      </c>
      <c r="Y4601">
        <v>71600636</v>
      </c>
      <c r="Z4601" t="s">
        <v>371</v>
      </c>
      <c r="AA4601" t="s">
        <v>275</v>
      </c>
      <c r="AB4601" t="str">
        <f>CONCATENATE(A4601,"-",AA4601)</f>
        <v>10024781-Between 40% and 52%</v>
      </c>
      <c r="AC4601" s="1">
        <v>43647</v>
      </c>
      <c r="AD4601" s="1">
        <v>45107</v>
      </c>
      <c r="AE4601" s="2">
        <v>21295.8</v>
      </c>
    </row>
    <row r="4602" spans="1:31" x14ac:dyDescent="0.25">
      <c r="A4602">
        <v>10024792</v>
      </c>
      <c r="B4602" t="s">
        <v>658</v>
      </c>
      <c r="C4602" t="s">
        <v>658</v>
      </c>
      <c r="D4602" t="s">
        <v>658</v>
      </c>
      <c r="E4602">
        <v>110590400</v>
      </c>
      <c r="F4602" t="s">
        <v>98</v>
      </c>
      <c r="G4602" t="s">
        <v>98</v>
      </c>
      <c r="H4602" t="s">
        <v>53</v>
      </c>
      <c r="I4602" t="s">
        <v>54</v>
      </c>
      <c r="J4602" t="s">
        <v>4466</v>
      </c>
      <c r="K4602" t="s">
        <v>101</v>
      </c>
      <c r="L4602" t="s">
        <v>2143</v>
      </c>
      <c r="M4602" t="s">
        <v>39</v>
      </c>
      <c r="N4602" t="s">
        <v>500</v>
      </c>
      <c r="O4602" t="s">
        <v>4467</v>
      </c>
      <c r="P4602" t="s">
        <v>42</v>
      </c>
      <c r="Q4602" t="s">
        <v>43</v>
      </c>
      <c r="R4602">
        <v>1</v>
      </c>
      <c r="S4602" t="s">
        <v>2143</v>
      </c>
      <c r="T4602" t="s">
        <v>57</v>
      </c>
      <c r="U4602" t="s">
        <v>502</v>
      </c>
      <c r="V4602" t="s">
        <v>4468</v>
      </c>
      <c r="W4602" t="s">
        <v>151</v>
      </c>
      <c r="X4602" t="s">
        <v>125</v>
      </c>
      <c r="Y4602">
        <v>71600637</v>
      </c>
      <c r="Z4602" t="s">
        <v>371</v>
      </c>
      <c r="AA4602" t="s">
        <v>275</v>
      </c>
      <c r="AB4602" t="str">
        <f>CONCATENATE(A4602,"-",AA4602)</f>
        <v>10024792-Between 40% and 52%</v>
      </c>
      <c r="AC4602" s="1">
        <v>43578</v>
      </c>
      <c r="AD4602" s="1">
        <v>45038</v>
      </c>
      <c r="AE4602" s="2">
        <v>23285.26</v>
      </c>
    </row>
    <row r="4603" spans="1:31" x14ac:dyDescent="0.25">
      <c r="A4603">
        <v>10024792</v>
      </c>
      <c r="B4603" t="s">
        <v>658</v>
      </c>
      <c r="C4603" t="s">
        <v>658</v>
      </c>
      <c r="D4603" t="s">
        <v>658</v>
      </c>
      <c r="E4603">
        <v>110590400</v>
      </c>
      <c r="F4603" t="s">
        <v>98</v>
      </c>
      <c r="G4603" t="s">
        <v>98</v>
      </c>
      <c r="H4603" t="s">
        <v>99</v>
      </c>
      <c r="I4603" t="s">
        <v>35</v>
      </c>
      <c r="J4603" t="s">
        <v>4466</v>
      </c>
      <c r="K4603" t="s">
        <v>101</v>
      </c>
      <c r="L4603" t="s">
        <v>2143</v>
      </c>
      <c r="M4603" t="s">
        <v>39</v>
      </c>
      <c r="N4603" t="s">
        <v>500</v>
      </c>
      <c r="O4603" t="s">
        <v>4467</v>
      </c>
      <c r="P4603" t="s">
        <v>42</v>
      </c>
      <c r="Q4603" t="s">
        <v>43</v>
      </c>
      <c r="R4603">
        <v>1</v>
      </c>
      <c r="S4603" t="s">
        <v>2143</v>
      </c>
      <c r="T4603" t="s">
        <v>60</v>
      </c>
      <c r="U4603" t="s">
        <v>502</v>
      </c>
      <c r="V4603" t="s">
        <v>4468</v>
      </c>
      <c r="W4603" t="s">
        <v>151</v>
      </c>
      <c r="X4603" t="s">
        <v>125</v>
      </c>
      <c r="Y4603">
        <v>71600637</v>
      </c>
      <c r="Z4603" t="s">
        <v>371</v>
      </c>
      <c r="AA4603" t="s">
        <v>275</v>
      </c>
      <c r="AB4603" t="str">
        <f>CONCATENATE(A4603,"-",AA4603)</f>
        <v>10024792-Between 40% and 52%</v>
      </c>
      <c r="AC4603" s="1">
        <v>43578</v>
      </c>
      <c r="AD4603" s="1">
        <v>45038</v>
      </c>
      <c r="AE4603" s="2">
        <v>1675.65</v>
      </c>
    </row>
    <row r="4604" spans="1:31" x14ac:dyDescent="0.25">
      <c r="A4604">
        <v>10024792</v>
      </c>
      <c r="B4604" t="s">
        <v>658</v>
      </c>
      <c r="C4604" t="s">
        <v>658</v>
      </c>
      <c r="D4604" t="s">
        <v>658</v>
      </c>
      <c r="E4604">
        <v>110590400</v>
      </c>
      <c r="F4604" t="s">
        <v>98</v>
      </c>
      <c r="G4604" t="s">
        <v>98</v>
      </c>
      <c r="H4604" t="s">
        <v>212</v>
      </c>
      <c r="I4604" t="s">
        <v>35</v>
      </c>
      <c r="J4604" t="s">
        <v>4466</v>
      </c>
      <c r="K4604" t="s">
        <v>101</v>
      </c>
      <c r="L4604" t="s">
        <v>2143</v>
      </c>
      <c r="M4604" t="s">
        <v>39</v>
      </c>
      <c r="N4604" t="s">
        <v>500</v>
      </c>
      <c r="O4604" t="s">
        <v>4467</v>
      </c>
      <c r="P4604" t="s">
        <v>42</v>
      </c>
      <c r="Q4604" t="s">
        <v>43</v>
      </c>
      <c r="R4604">
        <v>1</v>
      </c>
      <c r="S4604" t="s">
        <v>2143</v>
      </c>
      <c r="T4604" t="s">
        <v>213</v>
      </c>
      <c r="U4604" t="s">
        <v>502</v>
      </c>
      <c r="V4604" t="s">
        <v>4468</v>
      </c>
      <c r="W4604" t="s">
        <v>151</v>
      </c>
      <c r="X4604" t="s">
        <v>125</v>
      </c>
      <c r="Y4604">
        <v>71600637</v>
      </c>
      <c r="Z4604" t="s">
        <v>371</v>
      </c>
      <c r="AA4604" t="s">
        <v>275</v>
      </c>
      <c r="AB4604" t="str">
        <f>CONCATENATE(A4604,"-",AA4604)</f>
        <v>10024792-Between 40% and 52%</v>
      </c>
      <c r="AC4604" s="1">
        <v>43578</v>
      </c>
      <c r="AD4604" s="1">
        <v>45038</v>
      </c>
      <c r="AE4604" s="2">
        <v>18618.419999999998</v>
      </c>
    </row>
    <row r="4605" spans="1:31" x14ac:dyDescent="0.25">
      <c r="A4605">
        <v>10024800</v>
      </c>
      <c r="B4605" t="s">
        <v>658</v>
      </c>
      <c r="C4605" t="s">
        <v>658</v>
      </c>
      <c r="D4605" t="s">
        <v>658</v>
      </c>
      <c r="E4605">
        <v>110590400</v>
      </c>
      <c r="F4605" t="s">
        <v>98</v>
      </c>
      <c r="G4605" t="s">
        <v>98</v>
      </c>
      <c r="H4605" t="s">
        <v>303</v>
      </c>
      <c r="I4605" t="s">
        <v>35</v>
      </c>
      <c r="J4605" t="s">
        <v>5450</v>
      </c>
      <c r="K4605" t="s">
        <v>101</v>
      </c>
      <c r="L4605" t="s">
        <v>660</v>
      </c>
      <c r="M4605" t="s">
        <v>39</v>
      </c>
      <c r="N4605" t="s">
        <v>440</v>
      </c>
      <c r="O4605" t="s">
        <v>4470</v>
      </c>
      <c r="P4605" t="s">
        <v>42</v>
      </c>
      <c r="Q4605" t="s">
        <v>43</v>
      </c>
      <c r="R4605">
        <v>2</v>
      </c>
      <c r="S4605" t="s">
        <v>660</v>
      </c>
      <c r="T4605" t="s">
        <v>62</v>
      </c>
      <c r="U4605" t="s">
        <v>442</v>
      </c>
      <c r="V4605" t="s">
        <v>4471</v>
      </c>
      <c r="W4605" t="s">
        <v>151</v>
      </c>
      <c r="X4605" t="s">
        <v>125</v>
      </c>
      <c r="Y4605">
        <v>71600639</v>
      </c>
      <c r="Z4605" t="s">
        <v>84</v>
      </c>
      <c r="AA4605" t="s">
        <v>85</v>
      </c>
      <c r="AB4605" t="str">
        <f>CONCATENATE(A4605,"-",AA4605)</f>
        <v>10024800-Zero</v>
      </c>
      <c r="AC4605" s="1">
        <v>43661</v>
      </c>
      <c r="AD4605" s="1">
        <v>45473</v>
      </c>
      <c r="AE4605" s="2">
        <v>0</v>
      </c>
    </row>
    <row r="4606" spans="1:31" x14ac:dyDescent="0.25">
      <c r="A4606">
        <v>10024800</v>
      </c>
      <c r="B4606" t="s">
        <v>658</v>
      </c>
      <c r="C4606" t="s">
        <v>658</v>
      </c>
      <c r="D4606" t="s">
        <v>658</v>
      </c>
      <c r="E4606">
        <v>110590400</v>
      </c>
      <c r="F4606" t="s">
        <v>98</v>
      </c>
      <c r="G4606" t="s">
        <v>98</v>
      </c>
      <c r="H4606" t="s">
        <v>303</v>
      </c>
      <c r="I4606" t="s">
        <v>35</v>
      </c>
      <c r="J4606" t="s">
        <v>4469</v>
      </c>
      <c r="K4606" t="s">
        <v>101</v>
      </c>
      <c r="L4606" t="s">
        <v>660</v>
      </c>
      <c r="M4606" t="s">
        <v>39</v>
      </c>
      <c r="N4606" t="s">
        <v>440</v>
      </c>
      <c r="O4606" t="s">
        <v>4470</v>
      </c>
      <c r="P4606" t="s">
        <v>42</v>
      </c>
      <c r="Q4606" t="s">
        <v>43</v>
      </c>
      <c r="R4606">
        <v>1</v>
      </c>
      <c r="S4606" t="s">
        <v>660</v>
      </c>
      <c r="T4606" t="s">
        <v>62</v>
      </c>
      <c r="U4606" t="s">
        <v>442</v>
      </c>
      <c r="V4606" t="s">
        <v>4471</v>
      </c>
      <c r="W4606" t="s">
        <v>151</v>
      </c>
      <c r="X4606" t="s">
        <v>125</v>
      </c>
      <c r="Y4606">
        <v>71600639</v>
      </c>
      <c r="Z4606" t="s">
        <v>274</v>
      </c>
      <c r="AA4606" t="s">
        <v>275</v>
      </c>
      <c r="AB4606" t="str">
        <f>CONCATENATE(A4606,"-",AA4606)</f>
        <v>10024800-Between 40% and 52%</v>
      </c>
      <c r="AC4606" s="1">
        <v>43661</v>
      </c>
      <c r="AD4606" s="1">
        <v>45473</v>
      </c>
      <c r="AE4606" s="2">
        <v>29.05</v>
      </c>
    </row>
    <row r="4607" spans="1:31" x14ac:dyDescent="0.25">
      <c r="A4607">
        <v>10024800</v>
      </c>
      <c r="B4607" t="s">
        <v>658</v>
      </c>
      <c r="C4607" t="s">
        <v>658</v>
      </c>
      <c r="D4607" t="s">
        <v>658</v>
      </c>
      <c r="E4607">
        <v>110590400</v>
      </c>
      <c r="F4607" t="s">
        <v>98</v>
      </c>
      <c r="G4607" t="s">
        <v>98</v>
      </c>
      <c r="H4607" t="s">
        <v>216</v>
      </c>
      <c r="I4607" t="s">
        <v>35</v>
      </c>
      <c r="J4607" t="s">
        <v>4469</v>
      </c>
      <c r="K4607" t="s">
        <v>101</v>
      </c>
      <c r="L4607" t="s">
        <v>660</v>
      </c>
      <c r="M4607" t="s">
        <v>39</v>
      </c>
      <c r="N4607" t="s">
        <v>440</v>
      </c>
      <c r="O4607" t="s">
        <v>4470</v>
      </c>
      <c r="P4607" t="s">
        <v>42</v>
      </c>
      <c r="Q4607" t="s">
        <v>43</v>
      </c>
      <c r="R4607">
        <v>1</v>
      </c>
      <c r="S4607" t="s">
        <v>660</v>
      </c>
      <c r="T4607" t="s">
        <v>62</v>
      </c>
      <c r="U4607" t="s">
        <v>442</v>
      </c>
      <c r="V4607" t="s">
        <v>4471</v>
      </c>
      <c r="W4607" t="s">
        <v>151</v>
      </c>
      <c r="X4607" t="s">
        <v>125</v>
      </c>
      <c r="Y4607">
        <v>71600639</v>
      </c>
      <c r="Z4607" t="s">
        <v>274</v>
      </c>
      <c r="AA4607" t="s">
        <v>275</v>
      </c>
      <c r="AB4607" t="str">
        <f>CONCATENATE(A4607,"-",AA4607)</f>
        <v>10024800-Between 40% and 52%</v>
      </c>
      <c r="AC4607" s="1">
        <v>43661</v>
      </c>
      <c r="AD4607" s="1">
        <v>45473</v>
      </c>
      <c r="AE4607" s="2">
        <v>1371.81</v>
      </c>
    </row>
    <row r="4608" spans="1:31" x14ac:dyDescent="0.25">
      <c r="A4608">
        <v>10024814</v>
      </c>
      <c r="B4608" t="s">
        <v>1434</v>
      </c>
      <c r="C4608" t="s">
        <v>1434</v>
      </c>
      <c r="D4608" t="s">
        <v>1434</v>
      </c>
      <c r="E4608">
        <v>224080000</v>
      </c>
      <c r="F4608" t="s">
        <v>879</v>
      </c>
      <c r="G4608" t="s">
        <v>880</v>
      </c>
      <c r="H4608" t="s">
        <v>284</v>
      </c>
      <c r="I4608" t="s">
        <v>35</v>
      </c>
      <c r="J4608" t="s">
        <v>2136</v>
      </c>
      <c r="K4608" t="s">
        <v>392</v>
      </c>
      <c r="L4608" t="s">
        <v>1439</v>
      </c>
      <c r="M4608" t="s">
        <v>66</v>
      </c>
      <c r="N4608" t="s">
        <v>67</v>
      </c>
      <c r="O4608" t="s">
        <v>2137</v>
      </c>
      <c r="P4608" t="s">
        <v>69</v>
      </c>
      <c r="Q4608" t="s">
        <v>43</v>
      </c>
      <c r="R4608">
        <v>1</v>
      </c>
      <c r="S4608" t="s">
        <v>1439</v>
      </c>
      <c r="T4608" t="s">
        <v>213</v>
      </c>
      <c r="U4608" t="s">
        <v>1025</v>
      </c>
      <c r="V4608" t="s">
        <v>2138</v>
      </c>
      <c r="W4608" t="s">
        <v>345</v>
      </c>
      <c r="X4608" t="s">
        <v>49</v>
      </c>
      <c r="Y4608">
        <v>71620281</v>
      </c>
      <c r="Z4608" t="s">
        <v>1710</v>
      </c>
      <c r="AA4608" t="s">
        <v>1711</v>
      </c>
      <c r="AB4608" t="str">
        <f>CONCATENATE(A4608,"-",AA4608)</f>
        <v>10024814-Between 20% and 25%</v>
      </c>
      <c r="AC4608" s="1">
        <v>43617</v>
      </c>
      <c r="AD4608" s="1">
        <v>45107</v>
      </c>
      <c r="AE4608" s="2">
        <v>552.19000000000005</v>
      </c>
    </row>
    <row r="4609" spans="1:31" x14ac:dyDescent="0.25">
      <c r="A4609">
        <v>10024834</v>
      </c>
      <c r="B4609" t="s">
        <v>658</v>
      </c>
      <c r="C4609" t="s">
        <v>321</v>
      </c>
      <c r="D4609" t="s">
        <v>658</v>
      </c>
      <c r="E4609">
        <v>110590400</v>
      </c>
      <c r="F4609" t="s">
        <v>98</v>
      </c>
      <c r="G4609" t="s">
        <v>98</v>
      </c>
      <c r="H4609" t="s">
        <v>73</v>
      </c>
      <c r="I4609" t="s">
        <v>35</v>
      </c>
      <c r="J4609" t="s">
        <v>2139</v>
      </c>
      <c r="K4609" t="s">
        <v>146</v>
      </c>
      <c r="L4609" t="s">
        <v>499</v>
      </c>
      <c r="M4609" t="s">
        <v>39</v>
      </c>
      <c r="N4609" t="s">
        <v>500</v>
      </c>
      <c r="O4609" t="s">
        <v>2140</v>
      </c>
      <c r="P4609" t="s">
        <v>42</v>
      </c>
      <c r="Q4609" t="s">
        <v>43</v>
      </c>
      <c r="R4609">
        <v>5</v>
      </c>
      <c r="S4609" t="s">
        <v>2142</v>
      </c>
      <c r="T4609" t="s">
        <v>60</v>
      </c>
      <c r="U4609" t="s">
        <v>758</v>
      </c>
      <c r="V4609" t="s">
        <v>2141</v>
      </c>
      <c r="W4609" t="s">
        <v>151</v>
      </c>
      <c r="X4609" t="s">
        <v>125</v>
      </c>
      <c r="Y4609">
        <v>71600640</v>
      </c>
      <c r="Z4609" t="s">
        <v>371</v>
      </c>
      <c r="AA4609" t="s">
        <v>275</v>
      </c>
      <c r="AB4609" t="str">
        <f>CONCATENATE(A4609,"-",AA4609)</f>
        <v>10024834-Between 40% and 52%</v>
      </c>
      <c r="AC4609" s="1">
        <v>43601</v>
      </c>
      <c r="AD4609" s="1">
        <v>45061</v>
      </c>
      <c r="AE4609" s="2">
        <v>2686</v>
      </c>
    </row>
    <row r="4610" spans="1:31" x14ac:dyDescent="0.25">
      <c r="A4610">
        <v>10024834</v>
      </c>
      <c r="B4610" t="s">
        <v>658</v>
      </c>
      <c r="C4610" t="s">
        <v>321</v>
      </c>
      <c r="D4610" t="s">
        <v>658</v>
      </c>
      <c r="E4610">
        <v>110590400</v>
      </c>
      <c r="F4610" t="s">
        <v>98</v>
      </c>
      <c r="G4610" t="s">
        <v>98</v>
      </c>
      <c r="H4610" t="s">
        <v>99</v>
      </c>
      <c r="I4610" t="s">
        <v>35</v>
      </c>
      <c r="J4610" t="s">
        <v>2139</v>
      </c>
      <c r="K4610" t="s">
        <v>146</v>
      </c>
      <c r="L4610" t="s">
        <v>499</v>
      </c>
      <c r="M4610" t="s">
        <v>39</v>
      </c>
      <c r="N4610" t="s">
        <v>500</v>
      </c>
      <c r="O4610" t="s">
        <v>2140</v>
      </c>
      <c r="P4610" t="s">
        <v>42</v>
      </c>
      <c r="Q4610" t="s">
        <v>43</v>
      </c>
      <c r="R4610">
        <v>4</v>
      </c>
      <c r="S4610" t="s">
        <v>1010</v>
      </c>
      <c r="T4610" t="s">
        <v>60</v>
      </c>
      <c r="U4610" t="s">
        <v>758</v>
      </c>
      <c r="V4610" t="s">
        <v>2141</v>
      </c>
      <c r="W4610" t="s">
        <v>151</v>
      </c>
      <c r="X4610" t="s">
        <v>125</v>
      </c>
      <c r="Y4610">
        <v>71600640</v>
      </c>
      <c r="Z4610" t="s">
        <v>371</v>
      </c>
      <c r="AA4610" t="s">
        <v>275</v>
      </c>
      <c r="AB4610" t="str">
        <f>CONCATENATE(A4610,"-",AA4610)</f>
        <v>10024834-Between 40% and 52%</v>
      </c>
      <c r="AC4610" s="1">
        <v>43601</v>
      </c>
      <c r="AD4610" s="1">
        <v>45061</v>
      </c>
      <c r="AE4610" s="2">
        <v>2442.9899999999998</v>
      </c>
    </row>
    <row r="4611" spans="1:31" x14ac:dyDescent="0.25">
      <c r="A4611">
        <v>10024853</v>
      </c>
      <c r="B4611" t="s">
        <v>2152</v>
      </c>
      <c r="C4611" t="s">
        <v>2153</v>
      </c>
      <c r="D4611" t="s">
        <v>5451</v>
      </c>
      <c r="E4611">
        <v>550230497</v>
      </c>
      <c r="F4611" t="s">
        <v>336</v>
      </c>
      <c r="G4611" t="s">
        <v>337</v>
      </c>
      <c r="H4611" t="s">
        <v>53</v>
      </c>
      <c r="I4611" t="s">
        <v>54</v>
      </c>
      <c r="J4611" t="s">
        <v>2154</v>
      </c>
      <c r="K4611" t="s">
        <v>339</v>
      </c>
      <c r="L4611" t="s">
        <v>2155</v>
      </c>
      <c r="M4611" t="s">
        <v>39</v>
      </c>
      <c r="N4611" t="s">
        <v>341</v>
      </c>
      <c r="O4611" t="s">
        <v>2156</v>
      </c>
      <c r="P4611" t="s">
        <v>42</v>
      </c>
      <c r="Q4611" t="s">
        <v>43</v>
      </c>
      <c r="R4611">
        <v>1</v>
      </c>
      <c r="S4611" t="s">
        <v>2155</v>
      </c>
      <c r="T4611" t="s">
        <v>57</v>
      </c>
      <c r="U4611" t="s">
        <v>343</v>
      </c>
      <c r="V4611" t="s">
        <v>2157</v>
      </c>
      <c r="W4611" t="s">
        <v>345</v>
      </c>
      <c r="X4611" t="s">
        <v>125</v>
      </c>
      <c r="Y4611">
        <v>71601875</v>
      </c>
      <c r="Z4611" t="s">
        <v>620</v>
      </c>
      <c r="AA4611" t="s">
        <v>621</v>
      </c>
      <c r="AB4611" t="str">
        <f>CONCATENATE(A4611,"-",AA4611)</f>
        <v>10024853-Between 11% and 19%</v>
      </c>
      <c r="AC4611" s="1">
        <v>43669</v>
      </c>
      <c r="AD4611" s="1">
        <v>44926</v>
      </c>
      <c r="AE4611" s="2">
        <v>624.39</v>
      </c>
    </row>
    <row r="4612" spans="1:31" x14ac:dyDescent="0.25">
      <c r="A4612">
        <v>10024853</v>
      </c>
      <c r="B4612" t="s">
        <v>2152</v>
      </c>
      <c r="C4612" t="s">
        <v>2153</v>
      </c>
      <c r="D4612" t="s">
        <v>2153</v>
      </c>
      <c r="E4612">
        <v>550230664</v>
      </c>
      <c r="F4612" t="s">
        <v>336</v>
      </c>
      <c r="G4612" t="s">
        <v>337</v>
      </c>
      <c r="H4612" t="s">
        <v>53</v>
      </c>
      <c r="I4612" t="s">
        <v>54</v>
      </c>
      <c r="J4612" t="s">
        <v>2154</v>
      </c>
      <c r="K4612" t="s">
        <v>339</v>
      </c>
      <c r="L4612" t="s">
        <v>2155</v>
      </c>
      <c r="M4612" t="s">
        <v>39</v>
      </c>
      <c r="N4612" t="s">
        <v>341</v>
      </c>
      <c r="O4612" t="s">
        <v>2156</v>
      </c>
      <c r="P4612" t="s">
        <v>42</v>
      </c>
      <c r="Q4612" t="s">
        <v>43</v>
      </c>
      <c r="R4612">
        <v>1</v>
      </c>
      <c r="S4612" t="s">
        <v>2155</v>
      </c>
      <c r="T4612" t="s">
        <v>57</v>
      </c>
      <c r="U4612" t="s">
        <v>343</v>
      </c>
      <c r="V4612" t="s">
        <v>2157</v>
      </c>
      <c r="W4612" t="s">
        <v>345</v>
      </c>
      <c r="X4612" t="s">
        <v>125</v>
      </c>
      <c r="Y4612">
        <v>71601875</v>
      </c>
      <c r="Z4612" t="s">
        <v>620</v>
      </c>
      <c r="AA4612" t="s">
        <v>621</v>
      </c>
      <c r="AB4612" t="str">
        <f>CONCATENATE(A4612,"-",AA4612)</f>
        <v>10024853-Between 11% and 19%</v>
      </c>
      <c r="AC4612" s="1">
        <v>43669</v>
      </c>
      <c r="AD4612" s="1">
        <v>44926</v>
      </c>
      <c r="AE4612" s="2">
        <v>955.74</v>
      </c>
    </row>
    <row r="4613" spans="1:31" x14ac:dyDescent="0.25">
      <c r="A4613">
        <v>10024853</v>
      </c>
      <c r="B4613" t="s">
        <v>2152</v>
      </c>
      <c r="C4613" t="s">
        <v>2153</v>
      </c>
      <c r="D4613" t="s">
        <v>2153</v>
      </c>
      <c r="E4613">
        <v>550230664</v>
      </c>
      <c r="F4613" t="s">
        <v>336</v>
      </c>
      <c r="G4613" t="s">
        <v>337</v>
      </c>
      <c r="H4613" t="s">
        <v>252</v>
      </c>
      <c r="I4613" t="s">
        <v>35</v>
      </c>
      <c r="J4613" t="s">
        <v>2154</v>
      </c>
      <c r="K4613" t="s">
        <v>339</v>
      </c>
      <c r="L4613" t="s">
        <v>2155</v>
      </c>
      <c r="M4613" t="s">
        <v>39</v>
      </c>
      <c r="N4613" t="s">
        <v>341</v>
      </c>
      <c r="O4613" t="s">
        <v>2156</v>
      </c>
      <c r="P4613" t="s">
        <v>42</v>
      </c>
      <c r="Q4613" t="s">
        <v>43</v>
      </c>
      <c r="R4613">
        <v>1</v>
      </c>
      <c r="S4613" t="s">
        <v>2155</v>
      </c>
      <c r="T4613" t="s">
        <v>62</v>
      </c>
      <c r="U4613" t="s">
        <v>343</v>
      </c>
      <c r="V4613" t="s">
        <v>2157</v>
      </c>
      <c r="W4613" t="s">
        <v>345</v>
      </c>
      <c r="X4613" t="s">
        <v>125</v>
      </c>
      <c r="Y4613">
        <v>71601875</v>
      </c>
      <c r="Z4613" t="s">
        <v>620</v>
      </c>
      <c r="AA4613" t="s">
        <v>621</v>
      </c>
      <c r="AB4613" t="str">
        <f>CONCATENATE(A4613,"-",AA4613)</f>
        <v>10024853-Between 11% and 19%</v>
      </c>
      <c r="AC4613" s="1">
        <v>43669</v>
      </c>
      <c r="AD4613" s="1">
        <v>44926</v>
      </c>
      <c r="AE4613" s="2">
        <v>100</v>
      </c>
    </row>
    <row r="4614" spans="1:31" x14ac:dyDescent="0.25">
      <c r="A4614">
        <v>10024853</v>
      </c>
      <c r="B4614" t="s">
        <v>2152</v>
      </c>
      <c r="C4614" t="s">
        <v>2153</v>
      </c>
      <c r="D4614" t="s">
        <v>2152</v>
      </c>
      <c r="E4614">
        <v>550230724</v>
      </c>
      <c r="F4614" t="s">
        <v>336</v>
      </c>
      <c r="G4614" t="s">
        <v>337</v>
      </c>
      <c r="H4614" t="s">
        <v>95</v>
      </c>
      <c r="I4614" t="s">
        <v>35</v>
      </c>
      <c r="J4614" t="s">
        <v>2154</v>
      </c>
      <c r="K4614" t="s">
        <v>339</v>
      </c>
      <c r="L4614" t="s">
        <v>2155</v>
      </c>
      <c r="M4614" t="s">
        <v>39</v>
      </c>
      <c r="N4614" t="s">
        <v>341</v>
      </c>
      <c r="O4614" t="s">
        <v>2156</v>
      </c>
      <c r="P4614" t="s">
        <v>42</v>
      </c>
      <c r="Q4614" t="s">
        <v>43</v>
      </c>
      <c r="R4614">
        <v>1</v>
      </c>
      <c r="S4614" t="s">
        <v>2155</v>
      </c>
      <c r="T4614" t="s">
        <v>96</v>
      </c>
      <c r="U4614" t="s">
        <v>343</v>
      </c>
      <c r="V4614" t="s">
        <v>2157</v>
      </c>
      <c r="W4614" t="s">
        <v>345</v>
      </c>
      <c r="X4614" t="s">
        <v>125</v>
      </c>
      <c r="Y4614">
        <v>71601875</v>
      </c>
      <c r="Z4614" t="s">
        <v>620</v>
      </c>
      <c r="AA4614" t="s">
        <v>621</v>
      </c>
      <c r="AB4614" t="str">
        <f>CONCATENATE(A4614,"-",AA4614)</f>
        <v>10024853-Between 11% and 19%</v>
      </c>
      <c r="AC4614" s="1">
        <v>43669</v>
      </c>
      <c r="AD4614" s="1">
        <v>44926</v>
      </c>
      <c r="AE4614" s="2">
        <v>785.04</v>
      </c>
    </row>
    <row r="4615" spans="1:31" x14ac:dyDescent="0.25">
      <c r="A4615">
        <v>10024875</v>
      </c>
      <c r="B4615" t="s">
        <v>1063</v>
      </c>
      <c r="C4615" t="s">
        <v>1040</v>
      </c>
      <c r="D4615" t="s">
        <v>1063</v>
      </c>
      <c r="E4615">
        <v>550240691</v>
      </c>
      <c r="F4615" t="s">
        <v>336</v>
      </c>
      <c r="G4615" t="s">
        <v>337</v>
      </c>
      <c r="H4615" t="s">
        <v>283</v>
      </c>
      <c r="I4615" t="s">
        <v>35</v>
      </c>
      <c r="J4615" t="s">
        <v>2158</v>
      </c>
      <c r="K4615" t="s">
        <v>339</v>
      </c>
      <c r="L4615" t="s">
        <v>823</v>
      </c>
      <c r="M4615" t="s">
        <v>39</v>
      </c>
      <c r="N4615" t="s">
        <v>440</v>
      </c>
      <c r="O4615" t="s">
        <v>2159</v>
      </c>
      <c r="P4615" t="s">
        <v>42</v>
      </c>
      <c r="Q4615" t="s">
        <v>43</v>
      </c>
      <c r="R4615">
        <v>1</v>
      </c>
      <c r="S4615" t="s">
        <v>823</v>
      </c>
      <c r="T4615" t="s">
        <v>62</v>
      </c>
      <c r="U4615" t="s">
        <v>442</v>
      </c>
      <c r="V4615" t="s">
        <v>2160</v>
      </c>
      <c r="W4615" t="s">
        <v>345</v>
      </c>
      <c r="X4615" t="s">
        <v>125</v>
      </c>
      <c r="Y4615">
        <v>71601878</v>
      </c>
      <c r="Z4615" t="s">
        <v>371</v>
      </c>
      <c r="AA4615" t="s">
        <v>275</v>
      </c>
      <c r="AB4615" t="str">
        <f>CONCATENATE(A4615,"-",AA4615)</f>
        <v>10024875-Between 40% and 52%</v>
      </c>
      <c r="AC4615" s="1">
        <v>43709</v>
      </c>
      <c r="AD4615" s="1">
        <v>45535</v>
      </c>
      <c r="AE4615" s="2">
        <v>139.99</v>
      </c>
    </row>
    <row r="4616" spans="1:31" x14ac:dyDescent="0.25">
      <c r="A4616">
        <v>10024875</v>
      </c>
      <c r="B4616" t="s">
        <v>5452</v>
      </c>
      <c r="C4616" t="s">
        <v>1040</v>
      </c>
      <c r="D4616" t="s">
        <v>5452</v>
      </c>
      <c r="E4616">
        <v>550240711</v>
      </c>
      <c r="F4616" t="s">
        <v>336</v>
      </c>
      <c r="G4616" t="s">
        <v>337</v>
      </c>
      <c r="H4616" t="s">
        <v>73</v>
      </c>
      <c r="I4616" t="s">
        <v>35</v>
      </c>
      <c r="J4616" t="s">
        <v>2158</v>
      </c>
      <c r="K4616" t="s">
        <v>339</v>
      </c>
      <c r="L4616" t="s">
        <v>823</v>
      </c>
      <c r="M4616" t="s">
        <v>39</v>
      </c>
      <c r="N4616" t="s">
        <v>440</v>
      </c>
      <c r="O4616" t="s">
        <v>2159</v>
      </c>
      <c r="P4616" t="s">
        <v>42</v>
      </c>
      <c r="Q4616" t="s">
        <v>43</v>
      </c>
      <c r="R4616">
        <v>4</v>
      </c>
      <c r="S4616" t="s">
        <v>3631</v>
      </c>
      <c r="T4616" t="s">
        <v>60</v>
      </c>
      <c r="U4616" t="s">
        <v>442</v>
      </c>
      <c r="V4616" t="s">
        <v>2160</v>
      </c>
      <c r="W4616" t="s">
        <v>345</v>
      </c>
      <c r="X4616" t="s">
        <v>125</v>
      </c>
      <c r="Y4616">
        <v>71601878</v>
      </c>
      <c r="Z4616" t="s">
        <v>371</v>
      </c>
      <c r="AA4616" t="s">
        <v>275</v>
      </c>
      <c r="AB4616" t="str">
        <f>CONCATENATE(A4616,"-",AA4616)</f>
        <v>10024875-Between 40% and 52%</v>
      </c>
      <c r="AC4616" s="1">
        <v>43709</v>
      </c>
      <c r="AD4616" s="1">
        <v>45535</v>
      </c>
      <c r="AE4616" s="2">
        <v>17.57</v>
      </c>
    </row>
    <row r="4617" spans="1:31" x14ac:dyDescent="0.25">
      <c r="A4617">
        <v>10024875</v>
      </c>
      <c r="B4617" t="s">
        <v>1040</v>
      </c>
      <c r="C4617" t="s">
        <v>1040</v>
      </c>
      <c r="D4617" t="s">
        <v>1040</v>
      </c>
      <c r="E4617">
        <v>550234001</v>
      </c>
      <c r="F4617" t="s">
        <v>336</v>
      </c>
      <c r="G4617" t="s">
        <v>337</v>
      </c>
      <c r="H4617" t="s">
        <v>59</v>
      </c>
      <c r="I4617" t="s">
        <v>35</v>
      </c>
      <c r="J4617" t="s">
        <v>2158</v>
      </c>
      <c r="K4617" t="s">
        <v>339</v>
      </c>
      <c r="L4617" t="s">
        <v>823</v>
      </c>
      <c r="M4617" t="s">
        <v>39</v>
      </c>
      <c r="N4617" t="s">
        <v>440</v>
      </c>
      <c r="O4617" t="s">
        <v>2159</v>
      </c>
      <c r="P4617" t="s">
        <v>42</v>
      </c>
      <c r="Q4617" t="s">
        <v>43</v>
      </c>
      <c r="R4617">
        <v>3</v>
      </c>
      <c r="S4617" t="s">
        <v>1043</v>
      </c>
      <c r="T4617" t="s">
        <v>60</v>
      </c>
      <c r="U4617" t="s">
        <v>442</v>
      </c>
      <c r="V4617" t="s">
        <v>2160</v>
      </c>
      <c r="W4617" t="s">
        <v>345</v>
      </c>
      <c r="X4617" t="s">
        <v>125</v>
      </c>
      <c r="Y4617">
        <v>71601878</v>
      </c>
      <c r="Z4617" t="s">
        <v>371</v>
      </c>
      <c r="AA4617" t="s">
        <v>275</v>
      </c>
      <c r="AB4617" t="str">
        <f>CONCATENATE(A4617,"-",AA4617)</f>
        <v>10024875-Between 40% and 52%</v>
      </c>
      <c r="AC4617" s="1">
        <v>43709</v>
      </c>
      <c r="AD4617" s="1">
        <v>45535</v>
      </c>
      <c r="AE4617" s="2">
        <v>183.54</v>
      </c>
    </row>
    <row r="4618" spans="1:31" x14ac:dyDescent="0.25">
      <c r="A4618">
        <v>10024882</v>
      </c>
      <c r="B4618" t="s">
        <v>1916</v>
      </c>
      <c r="C4618" t="s">
        <v>1916</v>
      </c>
      <c r="D4618" t="s">
        <v>1916</v>
      </c>
      <c r="E4618">
        <v>550210690</v>
      </c>
      <c r="F4618" t="s">
        <v>336</v>
      </c>
      <c r="G4618" t="s">
        <v>337</v>
      </c>
      <c r="H4618" t="s">
        <v>53</v>
      </c>
      <c r="I4618" t="s">
        <v>54</v>
      </c>
      <c r="J4618" t="s">
        <v>2166</v>
      </c>
      <c r="K4618" t="s">
        <v>339</v>
      </c>
      <c r="L4618" t="s">
        <v>1919</v>
      </c>
      <c r="M4618" t="s">
        <v>39</v>
      </c>
      <c r="N4618" t="s">
        <v>767</v>
      </c>
      <c r="O4618" t="s">
        <v>2167</v>
      </c>
      <c r="P4618" t="s">
        <v>42</v>
      </c>
      <c r="Q4618" t="s">
        <v>43</v>
      </c>
      <c r="R4618">
        <v>1</v>
      </c>
      <c r="S4618" t="s">
        <v>1919</v>
      </c>
      <c r="T4618" t="s">
        <v>57</v>
      </c>
      <c r="U4618" t="s">
        <v>2168</v>
      </c>
      <c r="V4618" t="s">
        <v>2169</v>
      </c>
      <c r="W4618" t="s">
        <v>345</v>
      </c>
      <c r="X4618" t="s">
        <v>125</v>
      </c>
      <c r="Y4618">
        <v>11603582</v>
      </c>
      <c r="Z4618" t="s">
        <v>2170</v>
      </c>
      <c r="AA4618" t="s">
        <v>621</v>
      </c>
      <c r="AB4618" t="str">
        <f>CONCATENATE(A4618,"-",AA4618)</f>
        <v>10024882-Between 11% and 19%</v>
      </c>
      <c r="AC4618" s="1">
        <v>43709</v>
      </c>
      <c r="AD4618" s="1">
        <v>44804</v>
      </c>
      <c r="AE4618" s="2">
        <v>5509.21</v>
      </c>
    </row>
    <row r="4619" spans="1:31" x14ac:dyDescent="0.25">
      <c r="A4619">
        <v>10024920</v>
      </c>
      <c r="B4619" t="s">
        <v>630</v>
      </c>
      <c r="C4619" t="s">
        <v>472</v>
      </c>
      <c r="D4619" t="s">
        <v>630</v>
      </c>
      <c r="E4619">
        <v>310930070</v>
      </c>
      <c r="F4619" t="s">
        <v>142</v>
      </c>
      <c r="G4619" t="s">
        <v>143</v>
      </c>
      <c r="H4619" t="s">
        <v>267</v>
      </c>
      <c r="I4619" t="s">
        <v>35</v>
      </c>
      <c r="J4619" t="s">
        <v>2175</v>
      </c>
      <c r="K4619" t="s">
        <v>146</v>
      </c>
      <c r="L4619" t="s">
        <v>2176</v>
      </c>
      <c r="M4619" t="s">
        <v>239</v>
      </c>
      <c r="N4619" t="s">
        <v>240</v>
      </c>
      <c r="O4619" t="s">
        <v>2177</v>
      </c>
      <c r="P4619" t="s">
        <v>79</v>
      </c>
      <c r="Q4619" t="s">
        <v>43</v>
      </c>
      <c r="R4619">
        <v>3</v>
      </c>
      <c r="S4619" t="s">
        <v>1038</v>
      </c>
      <c r="T4619" t="s">
        <v>45</v>
      </c>
      <c r="U4619" t="s">
        <v>242</v>
      </c>
      <c r="V4619" t="s">
        <v>2178</v>
      </c>
      <c r="W4619" t="s">
        <v>151</v>
      </c>
      <c r="X4619" t="s">
        <v>125</v>
      </c>
      <c r="Y4619">
        <v>71670657</v>
      </c>
      <c r="Z4619" t="s">
        <v>1710</v>
      </c>
      <c r="AA4619" t="s">
        <v>1711</v>
      </c>
      <c r="AB4619" t="str">
        <f>CONCATENATE(A4619,"-",AA4619)</f>
        <v>10024920-Between 20% and 25%</v>
      </c>
      <c r="AC4619" s="1">
        <v>43709</v>
      </c>
      <c r="AD4619" s="1">
        <v>45046</v>
      </c>
      <c r="AE4619" s="2">
        <v>7870.81</v>
      </c>
    </row>
    <row r="4620" spans="1:31" x14ac:dyDescent="0.25">
      <c r="A4620">
        <v>10024920</v>
      </c>
      <c r="B4620" t="s">
        <v>630</v>
      </c>
      <c r="C4620" t="s">
        <v>472</v>
      </c>
      <c r="D4620" t="s">
        <v>630</v>
      </c>
      <c r="E4620">
        <v>310930070</v>
      </c>
      <c r="F4620" t="s">
        <v>142</v>
      </c>
      <c r="G4620" t="s">
        <v>143</v>
      </c>
      <c r="H4620" t="s">
        <v>586</v>
      </c>
      <c r="I4620" t="s">
        <v>35</v>
      </c>
      <c r="J4620" t="s">
        <v>2175</v>
      </c>
      <c r="K4620" t="s">
        <v>146</v>
      </c>
      <c r="L4620" t="s">
        <v>2176</v>
      </c>
      <c r="M4620" t="s">
        <v>239</v>
      </c>
      <c r="N4620" t="s">
        <v>240</v>
      </c>
      <c r="O4620" t="s">
        <v>2177</v>
      </c>
      <c r="P4620" t="s">
        <v>79</v>
      </c>
      <c r="Q4620" t="s">
        <v>43</v>
      </c>
      <c r="R4620">
        <v>3</v>
      </c>
      <c r="S4620" t="s">
        <v>1038</v>
      </c>
      <c r="T4620" t="s">
        <v>62</v>
      </c>
      <c r="U4620" t="s">
        <v>242</v>
      </c>
      <c r="V4620" t="s">
        <v>2178</v>
      </c>
      <c r="W4620" t="s">
        <v>151</v>
      </c>
      <c r="X4620" t="s">
        <v>125</v>
      </c>
      <c r="Y4620">
        <v>71670657</v>
      </c>
      <c r="Z4620" t="s">
        <v>1710</v>
      </c>
      <c r="AA4620" t="s">
        <v>1711</v>
      </c>
      <c r="AB4620" t="str">
        <f>CONCATENATE(A4620,"-",AA4620)</f>
        <v>10024920-Between 20% and 25%</v>
      </c>
      <c r="AC4620" s="1">
        <v>43709</v>
      </c>
      <c r="AD4620" s="1">
        <v>45046</v>
      </c>
      <c r="AE4620" s="2">
        <v>112.42</v>
      </c>
    </row>
    <row r="4621" spans="1:31" x14ac:dyDescent="0.25">
      <c r="A4621">
        <v>10024920</v>
      </c>
      <c r="B4621" t="s">
        <v>630</v>
      </c>
      <c r="C4621" t="s">
        <v>472</v>
      </c>
      <c r="D4621" t="s">
        <v>630</v>
      </c>
      <c r="E4621">
        <v>310930070</v>
      </c>
      <c r="F4621" t="s">
        <v>142</v>
      </c>
      <c r="G4621" t="s">
        <v>143</v>
      </c>
      <c r="H4621" t="s">
        <v>212</v>
      </c>
      <c r="I4621" t="s">
        <v>35</v>
      </c>
      <c r="J4621" t="s">
        <v>2175</v>
      </c>
      <c r="K4621" t="s">
        <v>146</v>
      </c>
      <c r="L4621" t="s">
        <v>2176</v>
      </c>
      <c r="M4621" t="s">
        <v>239</v>
      </c>
      <c r="N4621" t="s">
        <v>240</v>
      </c>
      <c r="O4621" t="s">
        <v>2177</v>
      </c>
      <c r="P4621" t="s">
        <v>79</v>
      </c>
      <c r="Q4621" t="s">
        <v>43</v>
      </c>
      <c r="R4621">
        <v>3</v>
      </c>
      <c r="S4621" t="s">
        <v>1038</v>
      </c>
      <c r="T4621" t="s">
        <v>213</v>
      </c>
      <c r="U4621" t="s">
        <v>242</v>
      </c>
      <c r="V4621" t="s">
        <v>2178</v>
      </c>
      <c r="W4621" t="s">
        <v>151</v>
      </c>
      <c r="X4621" t="s">
        <v>125</v>
      </c>
      <c r="Y4621">
        <v>71670657</v>
      </c>
      <c r="Z4621" t="s">
        <v>1710</v>
      </c>
      <c r="AA4621" t="s">
        <v>1711</v>
      </c>
      <c r="AB4621" t="str">
        <f>CONCATENATE(A4621,"-",AA4621)</f>
        <v>10024920-Between 20% and 25%</v>
      </c>
      <c r="AC4621" s="1">
        <v>43709</v>
      </c>
      <c r="AD4621" s="1">
        <v>45046</v>
      </c>
      <c r="AE4621" s="2">
        <v>17571.919999999998</v>
      </c>
    </row>
    <row r="4622" spans="1:31" x14ac:dyDescent="0.25">
      <c r="A4622">
        <v>10024920</v>
      </c>
      <c r="B4622" t="s">
        <v>630</v>
      </c>
      <c r="C4622" t="s">
        <v>472</v>
      </c>
      <c r="D4622" t="s">
        <v>630</v>
      </c>
      <c r="E4622">
        <v>310930070</v>
      </c>
      <c r="F4622" t="s">
        <v>142</v>
      </c>
      <c r="G4622" t="s">
        <v>143</v>
      </c>
      <c r="H4622" t="s">
        <v>95</v>
      </c>
      <c r="I4622" t="s">
        <v>35</v>
      </c>
      <c r="J4622" t="s">
        <v>2175</v>
      </c>
      <c r="K4622" t="s">
        <v>146</v>
      </c>
      <c r="L4622" t="s">
        <v>2176</v>
      </c>
      <c r="M4622" t="s">
        <v>239</v>
      </c>
      <c r="N4622" t="s">
        <v>240</v>
      </c>
      <c r="O4622" t="s">
        <v>2177</v>
      </c>
      <c r="P4622" t="s">
        <v>79</v>
      </c>
      <c r="Q4622" t="s">
        <v>43</v>
      </c>
      <c r="R4622">
        <v>3</v>
      </c>
      <c r="S4622" t="s">
        <v>1038</v>
      </c>
      <c r="T4622" t="s">
        <v>96</v>
      </c>
      <c r="U4622" t="s">
        <v>242</v>
      </c>
      <c r="V4622" t="s">
        <v>2178</v>
      </c>
      <c r="W4622" t="s">
        <v>151</v>
      </c>
      <c r="X4622" t="s">
        <v>125</v>
      </c>
      <c r="Y4622">
        <v>71670657</v>
      </c>
      <c r="Z4622" t="s">
        <v>1710</v>
      </c>
      <c r="AA4622" t="s">
        <v>1711</v>
      </c>
      <c r="AB4622" t="str">
        <f>CONCATENATE(A4622,"-",AA4622)</f>
        <v>10024920-Between 20% and 25%</v>
      </c>
      <c r="AC4622" s="1">
        <v>43709</v>
      </c>
      <c r="AD4622" s="1">
        <v>45046</v>
      </c>
      <c r="AE4622" s="2">
        <v>6.2</v>
      </c>
    </row>
    <row r="4623" spans="1:31" x14ac:dyDescent="0.25">
      <c r="A4623">
        <v>10024920</v>
      </c>
      <c r="B4623" t="s">
        <v>630</v>
      </c>
      <c r="C4623" t="s">
        <v>472</v>
      </c>
      <c r="D4623" t="s">
        <v>630</v>
      </c>
      <c r="E4623">
        <v>310930070</v>
      </c>
      <c r="F4623" t="s">
        <v>142</v>
      </c>
      <c r="G4623" t="s">
        <v>143</v>
      </c>
      <c r="H4623" t="s">
        <v>95</v>
      </c>
      <c r="I4623" t="s">
        <v>35</v>
      </c>
      <c r="J4623" t="s">
        <v>2175</v>
      </c>
      <c r="K4623" t="s">
        <v>146</v>
      </c>
      <c r="L4623" t="s">
        <v>2176</v>
      </c>
      <c r="M4623" t="s">
        <v>239</v>
      </c>
      <c r="N4623" t="s">
        <v>240</v>
      </c>
      <c r="O4623" t="s">
        <v>2177</v>
      </c>
      <c r="P4623" t="s">
        <v>79</v>
      </c>
      <c r="Q4623" t="s">
        <v>43</v>
      </c>
      <c r="R4623">
        <v>4</v>
      </c>
      <c r="S4623" t="s">
        <v>2179</v>
      </c>
      <c r="T4623" t="s">
        <v>96</v>
      </c>
      <c r="U4623" t="s">
        <v>242</v>
      </c>
      <c r="V4623" t="s">
        <v>2178</v>
      </c>
      <c r="W4623" t="s">
        <v>151</v>
      </c>
      <c r="X4623" t="s">
        <v>125</v>
      </c>
      <c r="Y4623">
        <v>71670657</v>
      </c>
      <c r="Z4623" t="s">
        <v>1710</v>
      </c>
      <c r="AA4623" t="s">
        <v>1711</v>
      </c>
      <c r="AB4623" t="str">
        <f>CONCATENATE(A4623,"-",AA4623)</f>
        <v>10024920-Between 20% and 25%</v>
      </c>
      <c r="AC4623" s="1">
        <v>43709</v>
      </c>
      <c r="AD4623" s="1">
        <v>45046</v>
      </c>
      <c r="AE4623" s="2">
        <v>166.96</v>
      </c>
    </row>
    <row r="4624" spans="1:31" x14ac:dyDescent="0.25">
      <c r="A4624">
        <v>10024927</v>
      </c>
      <c r="B4624" t="s">
        <v>630</v>
      </c>
      <c r="C4624" t="s">
        <v>630</v>
      </c>
      <c r="D4624" t="s">
        <v>630</v>
      </c>
      <c r="E4624">
        <v>310930070</v>
      </c>
      <c r="F4624" t="s">
        <v>142</v>
      </c>
      <c r="G4624" t="s">
        <v>143</v>
      </c>
      <c r="H4624" t="s">
        <v>299</v>
      </c>
      <c r="I4624" t="s">
        <v>35</v>
      </c>
      <c r="J4624" t="s">
        <v>2180</v>
      </c>
      <c r="K4624" t="s">
        <v>146</v>
      </c>
      <c r="L4624" t="s">
        <v>1934</v>
      </c>
      <c r="M4624" t="s">
        <v>39</v>
      </c>
      <c r="N4624" t="s">
        <v>917</v>
      </c>
      <c r="O4624" t="s">
        <v>2181</v>
      </c>
      <c r="P4624" t="s">
        <v>42</v>
      </c>
      <c r="Q4624" t="s">
        <v>43</v>
      </c>
      <c r="R4624">
        <v>1</v>
      </c>
      <c r="S4624" t="s">
        <v>1934</v>
      </c>
      <c r="T4624" t="s">
        <v>60</v>
      </c>
      <c r="U4624" t="s">
        <v>985</v>
      </c>
      <c r="V4624" t="s">
        <v>2182</v>
      </c>
      <c r="W4624" t="s">
        <v>151</v>
      </c>
      <c r="X4624" t="s">
        <v>125</v>
      </c>
      <c r="Y4624">
        <v>71601885</v>
      </c>
      <c r="Z4624" t="s">
        <v>274</v>
      </c>
      <c r="AA4624" t="s">
        <v>275</v>
      </c>
      <c r="AB4624" t="str">
        <f>CONCATENATE(A4624,"-",AA4624)</f>
        <v>10024927-Between 40% and 52%</v>
      </c>
      <c r="AC4624" s="1">
        <v>43678</v>
      </c>
      <c r="AD4624" s="1">
        <v>44926</v>
      </c>
      <c r="AE4624" s="2">
        <v>-15.14</v>
      </c>
    </row>
    <row r="4625" spans="1:31" x14ac:dyDescent="0.25">
      <c r="A4625">
        <v>10024946</v>
      </c>
      <c r="B4625" t="s">
        <v>2184</v>
      </c>
      <c r="C4625" t="s">
        <v>2184</v>
      </c>
      <c r="D4625" t="s">
        <v>2184</v>
      </c>
      <c r="E4625">
        <v>460275019</v>
      </c>
      <c r="F4625" t="s">
        <v>162</v>
      </c>
      <c r="G4625" t="s">
        <v>163</v>
      </c>
      <c r="H4625" t="s">
        <v>53</v>
      </c>
      <c r="I4625" t="s">
        <v>54</v>
      </c>
      <c r="J4625" t="s">
        <v>5453</v>
      </c>
      <c r="K4625" t="s">
        <v>165</v>
      </c>
      <c r="L4625" t="s">
        <v>772</v>
      </c>
      <c r="M4625" t="s">
        <v>228</v>
      </c>
      <c r="N4625" t="s">
        <v>229</v>
      </c>
      <c r="O4625" t="s">
        <v>2186</v>
      </c>
      <c r="P4625" t="s">
        <v>69</v>
      </c>
      <c r="Q4625" t="s">
        <v>43</v>
      </c>
      <c r="R4625">
        <v>11</v>
      </c>
      <c r="S4625" t="s">
        <v>772</v>
      </c>
      <c r="T4625" t="s">
        <v>57</v>
      </c>
      <c r="U4625" t="s">
        <v>1863</v>
      </c>
      <c r="V4625" t="s">
        <v>5454</v>
      </c>
      <c r="W4625" t="s">
        <v>345</v>
      </c>
      <c r="X4625" t="s">
        <v>125</v>
      </c>
      <c r="Y4625">
        <v>12640037</v>
      </c>
      <c r="Z4625" t="s">
        <v>371</v>
      </c>
      <c r="AA4625" t="s">
        <v>275</v>
      </c>
      <c r="AB4625" t="str">
        <f>CONCATENATE(A4625,"-",AA4625)</f>
        <v>10024946-Between 40% and 52%</v>
      </c>
      <c r="AC4625" s="1">
        <v>44652</v>
      </c>
      <c r="AD4625" s="1">
        <v>45016</v>
      </c>
      <c r="AE4625" s="2">
        <v>23120.94</v>
      </c>
    </row>
    <row r="4626" spans="1:31" x14ac:dyDescent="0.25">
      <c r="A4626">
        <v>10024946</v>
      </c>
      <c r="B4626" t="s">
        <v>863</v>
      </c>
      <c r="C4626" t="s">
        <v>863</v>
      </c>
      <c r="D4626" t="s">
        <v>863</v>
      </c>
      <c r="E4626">
        <v>492150010</v>
      </c>
      <c r="F4626" t="s">
        <v>180</v>
      </c>
      <c r="G4626" t="s">
        <v>181</v>
      </c>
      <c r="H4626" t="s">
        <v>53</v>
      </c>
      <c r="I4626" t="s">
        <v>54</v>
      </c>
      <c r="J4626" t="s">
        <v>4481</v>
      </c>
      <c r="K4626" t="s">
        <v>3034</v>
      </c>
      <c r="L4626" t="s">
        <v>772</v>
      </c>
      <c r="M4626" t="s">
        <v>228</v>
      </c>
      <c r="N4626" t="s">
        <v>229</v>
      </c>
      <c r="O4626" t="s">
        <v>2186</v>
      </c>
      <c r="P4626" t="s">
        <v>69</v>
      </c>
      <c r="Q4626" t="s">
        <v>43</v>
      </c>
      <c r="R4626">
        <v>9</v>
      </c>
      <c r="S4626" t="s">
        <v>4482</v>
      </c>
      <c r="T4626" t="s">
        <v>57</v>
      </c>
      <c r="U4626" t="s">
        <v>1863</v>
      </c>
      <c r="V4626" t="s">
        <v>4483</v>
      </c>
      <c r="W4626" t="s">
        <v>345</v>
      </c>
      <c r="X4626" t="s">
        <v>125</v>
      </c>
      <c r="Y4626">
        <v>12640035</v>
      </c>
      <c r="Z4626" t="s">
        <v>371</v>
      </c>
      <c r="AA4626" t="s">
        <v>275</v>
      </c>
      <c r="AB4626" t="str">
        <f>CONCATENATE(A4626,"-",AA4626)</f>
        <v>10024946-Between 40% and 52%</v>
      </c>
      <c r="AC4626" s="1">
        <v>44652</v>
      </c>
      <c r="AD4626" s="1">
        <v>45016</v>
      </c>
      <c r="AE4626" s="2">
        <v>3927.51</v>
      </c>
    </row>
    <row r="4627" spans="1:31" x14ac:dyDescent="0.25">
      <c r="A4627">
        <v>10024946</v>
      </c>
      <c r="B4627" t="s">
        <v>863</v>
      </c>
      <c r="C4627" t="s">
        <v>863</v>
      </c>
      <c r="D4627" t="s">
        <v>863</v>
      </c>
      <c r="E4627">
        <v>492150010</v>
      </c>
      <c r="F4627" t="s">
        <v>180</v>
      </c>
      <c r="G4627" t="s">
        <v>181</v>
      </c>
      <c r="H4627" t="s">
        <v>136</v>
      </c>
      <c r="I4627" t="s">
        <v>35</v>
      </c>
      <c r="J4627" t="s">
        <v>4484</v>
      </c>
      <c r="K4627" t="s">
        <v>3034</v>
      </c>
      <c r="L4627" t="s">
        <v>772</v>
      </c>
      <c r="M4627" t="s">
        <v>228</v>
      </c>
      <c r="N4627" t="s">
        <v>229</v>
      </c>
      <c r="O4627" t="s">
        <v>2186</v>
      </c>
      <c r="P4627" t="s">
        <v>69</v>
      </c>
      <c r="Q4627" t="s">
        <v>43</v>
      </c>
      <c r="R4627">
        <v>7</v>
      </c>
      <c r="S4627" t="s">
        <v>4482</v>
      </c>
      <c r="T4627" t="s">
        <v>96</v>
      </c>
      <c r="U4627" t="s">
        <v>1863</v>
      </c>
      <c r="V4627" t="s">
        <v>4485</v>
      </c>
      <c r="W4627" t="s">
        <v>345</v>
      </c>
      <c r="X4627" t="s">
        <v>125</v>
      </c>
      <c r="Y4627">
        <v>12640033</v>
      </c>
      <c r="Z4627" t="s">
        <v>371</v>
      </c>
      <c r="AA4627" t="s">
        <v>275</v>
      </c>
      <c r="AB4627" t="str">
        <f>CONCATENATE(A4627,"-",AA4627)</f>
        <v>10024946-Between 40% and 52%</v>
      </c>
      <c r="AC4627" s="1">
        <v>44652</v>
      </c>
      <c r="AD4627" s="1">
        <v>45016</v>
      </c>
      <c r="AE4627" s="2">
        <v>129</v>
      </c>
    </row>
    <row r="4628" spans="1:31" x14ac:dyDescent="0.25">
      <c r="A4628">
        <v>10024946</v>
      </c>
      <c r="B4628" t="s">
        <v>2183</v>
      </c>
      <c r="C4628" t="s">
        <v>2183</v>
      </c>
      <c r="D4628" t="s">
        <v>2183</v>
      </c>
      <c r="E4628">
        <v>580000510</v>
      </c>
      <c r="F4628" t="s">
        <v>173</v>
      </c>
      <c r="G4628" t="s">
        <v>174</v>
      </c>
      <c r="H4628" t="s">
        <v>53</v>
      </c>
      <c r="I4628" t="s">
        <v>54</v>
      </c>
      <c r="J4628" t="s">
        <v>5455</v>
      </c>
      <c r="K4628" t="s">
        <v>325</v>
      </c>
      <c r="L4628" t="s">
        <v>772</v>
      </c>
      <c r="M4628" t="s">
        <v>228</v>
      </c>
      <c r="N4628" t="s">
        <v>229</v>
      </c>
      <c r="O4628" t="s">
        <v>2186</v>
      </c>
      <c r="P4628" t="s">
        <v>69</v>
      </c>
      <c r="Q4628" t="s">
        <v>43</v>
      </c>
      <c r="R4628">
        <v>12</v>
      </c>
      <c r="S4628" t="s">
        <v>774</v>
      </c>
      <c r="T4628" t="s">
        <v>57</v>
      </c>
      <c r="U4628" t="s">
        <v>1863</v>
      </c>
      <c r="V4628" t="s">
        <v>5456</v>
      </c>
      <c r="W4628" t="s">
        <v>345</v>
      </c>
      <c r="X4628" t="s">
        <v>125</v>
      </c>
      <c r="Y4628">
        <v>12640038</v>
      </c>
      <c r="Z4628" t="s">
        <v>371</v>
      </c>
      <c r="AA4628" t="s">
        <v>275</v>
      </c>
      <c r="AB4628" t="str">
        <f>CONCATENATE(A4628,"-",AA4628)</f>
        <v>10024946-Between 40% and 52%</v>
      </c>
      <c r="AC4628" s="1">
        <v>44652</v>
      </c>
      <c r="AD4628" s="1">
        <v>45016</v>
      </c>
      <c r="AE4628" s="2">
        <v>12055.08</v>
      </c>
    </row>
    <row r="4629" spans="1:31" x14ac:dyDescent="0.25">
      <c r="A4629">
        <v>10024946</v>
      </c>
      <c r="B4629" t="s">
        <v>2183</v>
      </c>
      <c r="C4629" t="s">
        <v>2183</v>
      </c>
      <c r="D4629" t="s">
        <v>2183</v>
      </c>
      <c r="E4629">
        <v>580000510</v>
      </c>
      <c r="F4629" t="s">
        <v>173</v>
      </c>
      <c r="G4629" t="s">
        <v>174</v>
      </c>
      <c r="H4629" t="s">
        <v>73</v>
      </c>
      <c r="I4629" t="s">
        <v>35</v>
      </c>
      <c r="J4629" t="s">
        <v>5455</v>
      </c>
      <c r="K4629" t="s">
        <v>325</v>
      </c>
      <c r="L4629" t="s">
        <v>772</v>
      </c>
      <c r="M4629" t="s">
        <v>228</v>
      </c>
      <c r="N4629" t="s">
        <v>229</v>
      </c>
      <c r="O4629" t="s">
        <v>2186</v>
      </c>
      <c r="P4629" t="s">
        <v>69</v>
      </c>
      <c r="Q4629" t="s">
        <v>43</v>
      </c>
      <c r="R4629">
        <v>12</v>
      </c>
      <c r="S4629" t="s">
        <v>774</v>
      </c>
      <c r="T4629" t="s">
        <v>60</v>
      </c>
      <c r="U4629" t="s">
        <v>1863</v>
      </c>
      <c r="V4629" t="s">
        <v>5456</v>
      </c>
      <c r="W4629" t="s">
        <v>345</v>
      </c>
      <c r="X4629" t="s">
        <v>125</v>
      </c>
      <c r="Y4629">
        <v>12640038</v>
      </c>
      <c r="Z4629" t="s">
        <v>371</v>
      </c>
      <c r="AA4629" t="s">
        <v>275</v>
      </c>
      <c r="AB4629" t="str">
        <f>CONCATENATE(A4629,"-",AA4629)</f>
        <v>10024946-Between 40% and 52%</v>
      </c>
      <c r="AC4629" s="1">
        <v>44652</v>
      </c>
      <c r="AD4629" s="1">
        <v>45016</v>
      </c>
      <c r="AE4629" s="2">
        <v>4508.37</v>
      </c>
    </row>
    <row r="4630" spans="1:31" x14ac:dyDescent="0.25">
      <c r="A4630">
        <v>10024952</v>
      </c>
      <c r="B4630" t="s">
        <v>630</v>
      </c>
      <c r="C4630" t="s">
        <v>630</v>
      </c>
      <c r="D4630" t="s">
        <v>630</v>
      </c>
      <c r="E4630">
        <v>310930070</v>
      </c>
      <c r="F4630" t="s">
        <v>142</v>
      </c>
      <c r="G4630" t="s">
        <v>143</v>
      </c>
      <c r="H4630" t="s">
        <v>299</v>
      </c>
      <c r="I4630" t="s">
        <v>35</v>
      </c>
      <c r="J4630" t="s">
        <v>2188</v>
      </c>
      <c r="K4630" t="s">
        <v>146</v>
      </c>
      <c r="L4630" t="s">
        <v>1792</v>
      </c>
      <c r="M4630" t="s">
        <v>39</v>
      </c>
      <c r="N4630" t="s">
        <v>440</v>
      </c>
      <c r="O4630" t="s">
        <v>2189</v>
      </c>
      <c r="P4630" t="s">
        <v>42</v>
      </c>
      <c r="Q4630" t="s">
        <v>43</v>
      </c>
      <c r="R4630">
        <v>1</v>
      </c>
      <c r="S4630" t="s">
        <v>1792</v>
      </c>
      <c r="T4630" t="s">
        <v>60</v>
      </c>
      <c r="U4630" t="s">
        <v>442</v>
      </c>
      <c r="V4630" t="s">
        <v>2190</v>
      </c>
      <c r="W4630" t="s">
        <v>151</v>
      </c>
      <c r="X4630" t="s">
        <v>125</v>
      </c>
      <c r="Y4630">
        <v>71601888</v>
      </c>
      <c r="Z4630" t="s">
        <v>274</v>
      </c>
      <c r="AA4630" t="s">
        <v>275</v>
      </c>
      <c r="AB4630" t="str">
        <f>CONCATENATE(A4630,"-",AA4630)</f>
        <v>10024952-Between 40% and 52%</v>
      </c>
      <c r="AC4630" s="1">
        <v>43692</v>
      </c>
      <c r="AD4630" s="1">
        <v>45138</v>
      </c>
      <c r="AE4630" s="2">
        <v>21.23</v>
      </c>
    </row>
    <row r="4631" spans="1:31" x14ac:dyDescent="0.25">
      <c r="A4631">
        <v>10024967</v>
      </c>
      <c r="B4631" t="s">
        <v>1290</v>
      </c>
      <c r="C4631" t="s">
        <v>1290</v>
      </c>
      <c r="D4631" t="s">
        <v>1290</v>
      </c>
      <c r="E4631">
        <v>492210010</v>
      </c>
      <c r="F4631" t="s">
        <v>180</v>
      </c>
      <c r="G4631" t="s">
        <v>181</v>
      </c>
      <c r="H4631" t="s">
        <v>53</v>
      </c>
      <c r="I4631" t="s">
        <v>54</v>
      </c>
      <c r="J4631" t="s">
        <v>2191</v>
      </c>
      <c r="K4631" t="s">
        <v>2192</v>
      </c>
      <c r="L4631" t="s">
        <v>2193</v>
      </c>
      <c r="M4631" t="s">
        <v>66</v>
      </c>
      <c r="N4631" t="s">
        <v>67</v>
      </c>
      <c r="O4631" t="s">
        <v>2194</v>
      </c>
      <c r="P4631" t="s">
        <v>69</v>
      </c>
      <c r="Q4631" t="s">
        <v>43</v>
      </c>
      <c r="R4631">
        <v>4</v>
      </c>
      <c r="S4631" t="s">
        <v>2193</v>
      </c>
      <c r="T4631" t="s">
        <v>57</v>
      </c>
      <c r="U4631" t="s">
        <v>186</v>
      </c>
      <c r="V4631" t="s">
        <v>2195</v>
      </c>
      <c r="W4631" t="s">
        <v>48</v>
      </c>
      <c r="X4631" t="s">
        <v>125</v>
      </c>
      <c r="Y4631">
        <v>71620322</v>
      </c>
      <c r="Z4631" t="s">
        <v>250</v>
      </c>
      <c r="AA4631" t="s">
        <v>251</v>
      </c>
      <c r="AB4631" t="str">
        <f>CONCATENATE(A4631,"-",AA4631)</f>
        <v>10024967-Between 30% and 35%</v>
      </c>
      <c r="AC4631" s="1">
        <v>43738</v>
      </c>
      <c r="AD4631" s="1">
        <v>44833</v>
      </c>
      <c r="AE4631" s="2">
        <v>35772.14</v>
      </c>
    </row>
    <row r="4632" spans="1:31" x14ac:dyDescent="0.25">
      <c r="A4632">
        <v>10024967</v>
      </c>
      <c r="B4632" t="s">
        <v>1290</v>
      </c>
      <c r="C4632" t="s">
        <v>1290</v>
      </c>
      <c r="D4632" t="s">
        <v>1290</v>
      </c>
      <c r="E4632">
        <v>492210010</v>
      </c>
      <c r="F4632" t="s">
        <v>180</v>
      </c>
      <c r="G4632" t="s">
        <v>181</v>
      </c>
      <c r="H4632" t="s">
        <v>73</v>
      </c>
      <c r="I4632" t="s">
        <v>35</v>
      </c>
      <c r="J4632" t="s">
        <v>2191</v>
      </c>
      <c r="K4632" t="s">
        <v>2192</v>
      </c>
      <c r="L4632" t="s">
        <v>2193</v>
      </c>
      <c r="M4632" t="s">
        <v>66</v>
      </c>
      <c r="N4632" t="s">
        <v>67</v>
      </c>
      <c r="O4632" t="s">
        <v>2194</v>
      </c>
      <c r="P4632" t="s">
        <v>69</v>
      </c>
      <c r="Q4632" t="s">
        <v>43</v>
      </c>
      <c r="R4632">
        <v>4</v>
      </c>
      <c r="S4632" t="s">
        <v>2193</v>
      </c>
      <c r="T4632" t="s">
        <v>60</v>
      </c>
      <c r="U4632" t="s">
        <v>186</v>
      </c>
      <c r="V4632" t="s">
        <v>2195</v>
      </c>
      <c r="W4632" t="s">
        <v>48</v>
      </c>
      <c r="X4632" t="s">
        <v>125</v>
      </c>
      <c r="Y4632">
        <v>71620322</v>
      </c>
      <c r="Z4632" t="s">
        <v>250</v>
      </c>
      <c r="AA4632" t="s">
        <v>251</v>
      </c>
      <c r="AB4632" t="str">
        <f>CONCATENATE(A4632,"-",AA4632)</f>
        <v>10024967-Between 30% and 35%</v>
      </c>
      <c r="AC4632" s="1">
        <v>43738</v>
      </c>
      <c r="AD4632" s="1">
        <v>44833</v>
      </c>
      <c r="AE4632" s="2">
        <v>1404.77</v>
      </c>
    </row>
    <row r="4633" spans="1:31" x14ac:dyDescent="0.25">
      <c r="A4633">
        <v>10024976</v>
      </c>
      <c r="B4633" t="s">
        <v>1290</v>
      </c>
      <c r="C4633" t="s">
        <v>1290</v>
      </c>
      <c r="D4633" t="s">
        <v>1290</v>
      </c>
      <c r="E4633">
        <v>492210010</v>
      </c>
      <c r="F4633" t="s">
        <v>180</v>
      </c>
      <c r="G4633" t="s">
        <v>181</v>
      </c>
      <c r="H4633" t="s">
        <v>267</v>
      </c>
      <c r="I4633" t="s">
        <v>35</v>
      </c>
      <c r="J4633" t="s">
        <v>2196</v>
      </c>
      <c r="K4633" t="s">
        <v>2056</v>
      </c>
      <c r="L4633" t="s">
        <v>2197</v>
      </c>
      <c r="M4633" t="s">
        <v>66</v>
      </c>
      <c r="N4633" t="s">
        <v>67</v>
      </c>
      <c r="O4633" t="s">
        <v>2198</v>
      </c>
      <c r="P4633" t="s">
        <v>69</v>
      </c>
      <c r="Q4633" t="s">
        <v>43</v>
      </c>
      <c r="R4633">
        <v>6</v>
      </c>
      <c r="S4633" t="s">
        <v>2197</v>
      </c>
      <c r="T4633" t="s">
        <v>45</v>
      </c>
      <c r="U4633" t="s">
        <v>186</v>
      </c>
      <c r="V4633" t="s">
        <v>2199</v>
      </c>
      <c r="W4633" t="s">
        <v>151</v>
      </c>
      <c r="X4633" t="s">
        <v>125</v>
      </c>
      <c r="Y4633">
        <v>71620332</v>
      </c>
      <c r="Z4633" t="s">
        <v>250</v>
      </c>
      <c r="AA4633" t="s">
        <v>251</v>
      </c>
      <c r="AB4633" t="str">
        <f>CONCATENATE(A4633,"-",AA4633)</f>
        <v>10024976-Between 30% and 35%</v>
      </c>
      <c r="AC4633" s="1">
        <v>44469</v>
      </c>
      <c r="AD4633" s="1">
        <v>44833</v>
      </c>
      <c r="AE4633" s="2">
        <v>1707.92</v>
      </c>
    </row>
    <row r="4634" spans="1:31" x14ac:dyDescent="0.25">
      <c r="A4634">
        <v>10024976</v>
      </c>
      <c r="B4634" t="s">
        <v>1290</v>
      </c>
      <c r="C4634" t="s">
        <v>1290</v>
      </c>
      <c r="D4634" t="s">
        <v>1290</v>
      </c>
      <c r="E4634">
        <v>492210010</v>
      </c>
      <c r="F4634" t="s">
        <v>180</v>
      </c>
      <c r="G4634" t="s">
        <v>181</v>
      </c>
      <c r="H4634" t="s">
        <v>5457</v>
      </c>
      <c r="I4634" t="s">
        <v>219</v>
      </c>
      <c r="J4634" t="s">
        <v>2196</v>
      </c>
      <c r="K4634" t="s">
        <v>2056</v>
      </c>
      <c r="L4634" t="s">
        <v>2197</v>
      </c>
      <c r="M4634" t="s">
        <v>66</v>
      </c>
      <c r="N4634" t="s">
        <v>67</v>
      </c>
      <c r="O4634" t="s">
        <v>2198</v>
      </c>
      <c r="P4634" t="s">
        <v>69</v>
      </c>
      <c r="Q4634" t="s">
        <v>43</v>
      </c>
      <c r="R4634">
        <v>6</v>
      </c>
      <c r="S4634" t="s">
        <v>2197</v>
      </c>
      <c r="T4634" t="s">
        <v>155</v>
      </c>
      <c r="U4634" t="s">
        <v>186</v>
      </c>
      <c r="V4634" t="s">
        <v>2199</v>
      </c>
      <c r="W4634" t="s">
        <v>151</v>
      </c>
      <c r="X4634" t="s">
        <v>125</v>
      </c>
      <c r="Y4634">
        <v>71620332</v>
      </c>
      <c r="Z4634" t="s">
        <v>250</v>
      </c>
      <c r="AA4634" t="s">
        <v>251</v>
      </c>
      <c r="AB4634" t="str">
        <f>CONCATENATE(A4634,"-",AA4634)</f>
        <v>10024976-Between 30% and 35%</v>
      </c>
      <c r="AC4634" s="1">
        <v>44469</v>
      </c>
      <c r="AD4634" s="1">
        <v>44833</v>
      </c>
      <c r="AE4634" s="2">
        <v>38178</v>
      </c>
    </row>
    <row r="4635" spans="1:31" x14ac:dyDescent="0.25">
      <c r="A4635">
        <v>10024976</v>
      </c>
      <c r="B4635" t="s">
        <v>1290</v>
      </c>
      <c r="C4635" t="s">
        <v>1290</v>
      </c>
      <c r="D4635" t="s">
        <v>1290</v>
      </c>
      <c r="E4635">
        <v>492210010</v>
      </c>
      <c r="F4635" t="s">
        <v>180</v>
      </c>
      <c r="G4635" t="s">
        <v>181</v>
      </c>
      <c r="H4635" t="s">
        <v>5458</v>
      </c>
      <c r="I4635" t="s">
        <v>219</v>
      </c>
      <c r="J4635" t="s">
        <v>2196</v>
      </c>
      <c r="K4635" t="s">
        <v>2056</v>
      </c>
      <c r="L4635" t="s">
        <v>2197</v>
      </c>
      <c r="M4635" t="s">
        <v>66</v>
      </c>
      <c r="N4635" t="s">
        <v>67</v>
      </c>
      <c r="O4635" t="s">
        <v>2198</v>
      </c>
      <c r="P4635" t="s">
        <v>69</v>
      </c>
      <c r="Q4635" t="s">
        <v>43</v>
      </c>
      <c r="R4635">
        <v>6</v>
      </c>
      <c r="S4635" t="s">
        <v>2197</v>
      </c>
      <c r="T4635" t="s">
        <v>155</v>
      </c>
      <c r="U4635" t="s">
        <v>186</v>
      </c>
      <c r="V4635" t="s">
        <v>2199</v>
      </c>
      <c r="W4635" t="s">
        <v>151</v>
      </c>
      <c r="X4635" t="s">
        <v>125</v>
      </c>
      <c r="Y4635">
        <v>71620332</v>
      </c>
      <c r="Z4635" t="s">
        <v>250</v>
      </c>
      <c r="AA4635" t="s">
        <v>251</v>
      </c>
      <c r="AB4635" t="str">
        <f>CONCATENATE(A4635,"-",AA4635)</f>
        <v>10024976-Between 30% and 35%</v>
      </c>
      <c r="AC4635" s="1">
        <v>44469</v>
      </c>
      <c r="AD4635" s="1">
        <v>44833</v>
      </c>
      <c r="AE4635" s="2">
        <v>50000</v>
      </c>
    </row>
    <row r="4636" spans="1:31" x14ac:dyDescent="0.25">
      <c r="A4636">
        <v>10024976</v>
      </c>
      <c r="B4636" t="s">
        <v>1290</v>
      </c>
      <c r="C4636" t="s">
        <v>1290</v>
      </c>
      <c r="D4636" t="s">
        <v>1290</v>
      </c>
      <c r="E4636">
        <v>492210010</v>
      </c>
      <c r="F4636" t="s">
        <v>180</v>
      </c>
      <c r="G4636" t="s">
        <v>181</v>
      </c>
      <c r="H4636" t="s">
        <v>398</v>
      </c>
      <c r="I4636" t="s">
        <v>35</v>
      </c>
      <c r="J4636" t="s">
        <v>2196</v>
      </c>
      <c r="K4636" t="s">
        <v>2056</v>
      </c>
      <c r="L4636" t="s">
        <v>2197</v>
      </c>
      <c r="M4636" t="s">
        <v>66</v>
      </c>
      <c r="N4636" t="s">
        <v>67</v>
      </c>
      <c r="O4636" t="s">
        <v>2198</v>
      </c>
      <c r="P4636" t="s">
        <v>69</v>
      </c>
      <c r="Q4636" t="s">
        <v>43</v>
      </c>
      <c r="R4636">
        <v>6</v>
      </c>
      <c r="S4636" t="s">
        <v>2197</v>
      </c>
      <c r="T4636" t="s">
        <v>155</v>
      </c>
      <c r="U4636" t="s">
        <v>186</v>
      </c>
      <c r="V4636" t="s">
        <v>2199</v>
      </c>
      <c r="W4636" t="s">
        <v>151</v>
      </c>
      <c r="X4636" t="s">
        <v>125</v>
      </c>
      <c r="Y4636">
        <v>71620332</v>
      </c>
      <c r="Z4636" t="s">
        <v>250</v>
      </c>
      <c r="AA4636" t="s">
        <v>251</v>
      </c>
      <c r="AB4636" t="str">
        <f>CONCATENATE(A4636,"-",AA4636)</f>
        <v>10024976-Between 30% and 35%</v>
      </c>
      <c r="AC4636" s="1">
        <v>44469</v>
      </c>
      <c r="AD4636" s="1">
        <v>44833</v>
      </c>
      <c r="AE4636" s="2">
        <v>37185</v>
      </c>
    </row>
    <row r="4637" spans="1:31" x14ac:dyDescent="0.25">
      <c r="A4637">
        <v>10024985</v>
      </c>
      <c r="B4637" t="s">
        <v>427</v>
      </c>
      <c r="C4637" t="s">
        <v>427</v>
      </c>
      <c r="D4637" t="s">
        <v>427</v>
      </c>
      <c r="E4637">
        <v>491050010</v>
      </c>
      <c r="F4637" t="s">
        <v>180</v>
      </c>
      <c r="G4637" t="s">
        <v>181</v>
      </c>
      <c r="H4637" t="s">
        <v>236</v>
      </c>
      <c r="I4637" t="s">
        <v>35</v>
      </c>
      <c r="J4637" t="s">
        <v>2208</v>
      </c>
      <c r="K4637" t="s">
        <v>367</v>
      </c>
      <c r="L4637" t="s">
        <v>2209</v>
      </c>
      <c r="M4637" t="s">
        <v>39</v>
      </c>
      <c r="N4637" t="s">
        <v>40</v>
      </c>
      <c r="O4637" t="s">
        <v>2210</v>
      </c>
      <c r="P4637" t="s">
        <v>42</v>
      </c>
      <c r="Q4637" t="s">
        <v>43</v>
      </c>
      <c r="R4637">
        <v>2</v>
      </c>
      <c r="S4637" t="s">
        <v>2209</v>
      </c>
      <c r="T4637" t="s">
        <v>45</v>
      </c>
      <c r="U4637" t="s">
        <v>46</v>
      </c>
      <c r="V4637" t="s">
        <v>2211</v>
      </c>
      <c r="W4637" t="s">
        <v>151</v>
      </c>
      <c r="X4637" t="s">
        <v>125</v>
      </c>
      <c r="Y4637">
        <v>71603808</v>
      </c>
      <c r="Z4637" t="s">
        <v>274</v>
      </c>
      <c r="AA4637" t="s">
        <v>275</v>
      </c>
      <c r="AB4637" t="str">
        <f>CONCATENATE(A4637,"-",AA4637)</f>
        <v>10024985-Between 40% and 52%</v>
      </c>
      <c r="AC4637" s="1">
        <v>43678</v>
      </c>
      <c r="AD4637" s="1">
        <v>45077</v>
      </c>
      <c r="AE4637" s="2">
        <v>969.23</v>
      </c>
    </row>
    <row r="4638" spans="1:31" x14ac:dyDescent="0.25">
      <c r="A4638">
        <v>10024985</v>
      </c>
      <c r="B4638" t="s">
        <v>427</v>
      </c>
      <c r="C4638" t="s">
        <v>427</v>
      </c>
      <c r="D4638" t="s">
        <v>427</v>
      </c>
      <c r="E4638">
        <v>491050010</v>
      </c>
      <c r="F4638" t="s">
        <v>180</v>
      </c>
      <c r="G4638" t="s">
        <v>181</v>
      </c>
      <c r="H4638" t="s">
        <v>64</v>
      </c>
      <c r="I4638" t="s">
        <v>35</v>
      </c>
      <c r="J4638" t="s">
        <v>2208</v>
      </c>
      <c r="K4638" t="s">
        <v>367</v>
      </c>
      <c r="L4638" t="s">
        <v>2209</v>
      </c>
      <c r="M4638" t="s">
        <v>39</v>
      </c>
      <c r="N4638" t="s">
        <v>40</v>
      </c>
      <c r="O4638" t="s">
        <v>2210</v>
      </c>
      <c r="P4638" t="s">
        <v>42</v>
      </c>
      <c r="Q4638" t="s">
        <v>43</v>
      </c>
      <c r="R4638">
        <v>2</v>
      </c>
      <c r="S4638" t="s">
        <v>2209</v>
      </c>
      <c r="T4638" t="s">
        <v>45</v>
      </c>
      <c r="U4638" t="s">
        <v>46</v>
      </c>
      <c r="V4638" t="s">
        <v>2211</v>
      </c>
      <c r="W4638" t="s">
        <v>151</v>
      </c>
      <c r="X4638" t="s">
        <v>125</v>
      </c>
      <c r="Y4638">
        <v>71603808</v>
      </c>
      <c r="Z4638" t="s">
        <v>274</v>
      </c>
      <c r="AA4638" t="s">
        <v>275</v>
      </c>
      <c r="AB4638" t="str">
        <f>CONCATENATE(A4638,"-",AA4638)</f>
        <v>10024985-Between 40% and 52%</v>
      </c>
      <c r="AC4638" s="1">
        <v>43678</v>
      </c>
      <c r="AD4638" s="1">
        <v>45077</v>
      </c>
      <c r="AE4638" s="2">
        <v>2538.86</v>
      </c>
    </row>
    <row r="4639" spans="1:31" x14ac:dyDescent="0.25">
      <c r="A4639">
        <v>10024985</v>
      </c>
      <c r="B4639" t="s">
        <v>427</v>
      </c>
      <c r="C4639" t="s">
        <v>427</v>
      </c>
      <c r="D4639" t="s">
        <v>427</v>
      </c>
      <c r="E4639">
        <v>491050010</v>
      </c>
      <c r="F4639" t="s">
        <v>180</v>
      </c>
      <c r="G4639" t="s">
        <v>181</v>
      </c>
      <c r="H4639" t="s">
        <v>53</v>
      </c>
      <c r="I4639" t="s">
        <v>54</v>
      </c>
      <c r="J4639" t="s">
        <v>2208</v>
      </c>
      <c r="K4639" t="s">
        <v>367</v>
      </c>
      <c r="L4639" t="s">
        <v>2209</v>
      </c>
      <c r="M4639" t="s">
        <v>39</v>
      </c>
      <c r="N4639" t="s">
        <v>40</v>
      </c>
      <c r="O4639" t="s">
        <v>2210</v>
      </c>
      <c r="P4639" t="s">
        <v>42</v>
      </c>
      <c r="Q4639" t="s">
        <v>43</v>
      </c>
      <c r="R4639">
        <v>2</v>
      </c>
      <c r="S4639" t="s">
        <v>2209</v>
      </c>
      <c r="T4639" t="s">
        <v>57</v>
      </c>
      <c r="U4639" t="s">
        <v>46</v>
      </c>
      <c r="V4639" t="s">
        <v>2211</v>
      </c>
      <c r="W4639" t="s">
        <v>151</v>
      </c>
      <c r="X4639" t="s">
        <v>125</v>
      </c>
      <c r="Y4639">
        <v>71603808</v>
      </c>
      <c r="Z4639" t="s">
        <v>274</v>
      </c>
      <c r="AA4639" t="s">
        <v>275</v>
      </c>
      <c r="AB4639" t="str">
        <f>CONCATENATE(A4639,"-",AA4639)</f>
        <v>10024985-Between 40% and 52%</v>
      </c>
      <c r="AC4639" s="1">
        <v>43678</v>
      </c>
      <c r="AD4639" s="1">
        <v>45077</v>
      </c>
      <c r="AE4639" s="2">
        <v>43669.41</v>
      </c>
    </row>
    <row r="4640" spans="1:31" x14ac:dyDescent="0.25">
      <c r="A4640">
        <v>10024989</v>
      </c>
      <c r="B4640" t="s">
        <v>2212</v>
      </c>
      <c r="C4640" t="s">
        <v>2212</v>
      </c>
      <c r="D4640" t="s">
        <v>2212</v>
      </c>
      <c r="E4640">
        <v>110690400</v>
      </c>
      <c r="F4640" t="s">
        <v>98</v>
      </c>
      <c r="G4640" t="s">
        <v>98</v>
      </c>
      <c r="H4640" t="s">
        <v>53</v>
      </c>
      <c r="I4640" t="s">
        <v>54</v>
      </c>
      <c r="J4640" t="s">
        <v>2213</v>
      </c>
      <c r="K4640" t="s">
        <v>101</v>
      </c>
      <c r="L4640" t="s">
        <v>2214</v>
      </c>
      <c r="M4640" t="s">
        <v>39</v>
      </c>
      <c r="N4640" t="s">
        <v>440</v>
      </c>
      <c r="O4640" t="s">
        <v>2215</v>
      </c>
      <c r="P4640" t="s">
        <v>42</v>
      </c>
      <c r="Q4640" t="s">
        <v>43</v>
      </c>
      <c r="R4640">
        <v>2</v>
      </c>
      <c r="S4640" t="s">
        <v>2216</v>
      </c>
      <c r="T4640" t="s">
        <v>57</v>
      </c>
      <c r="U4640" t="s">
        <v>442</v>
      </c>
      <c r="V4640" t="s">
        <v>2217</v>
      </c>
      <c r="W4640" t="s">
        <v>151</v>
      </c>
      <c r="X4640" t="s">
        <v>125</v>
      </c>
      <c r="Y4640">
        <v>71604280</v>
      </c>
      <c r="Z4640" t="s">
        <v>274</v>
      </c>
      <c r="AA4640" t="s">
        <v>275</v>
      </c>
      <c r="AB4640" t="str">
        <f>CONCATENATE(A4640,"-",AA4640)</f>
        <v>10024989-Between 40% and 52%</v>
      </c>
      <c r="AC4640" s="1">
        <v>43700</v>
      </c>
      <c r="AD4640" s="1">
        <v>45169</v>
      </c>
      <c r="AE4640" s="2">
        <v>9290.23</v>
      </c>
    </row>
    <row r="4641" spans="1:31" x14ac:dyDescent="0.25">
      <c r="A4641">
        <v>10024993</v>
      </c>
      <c r="B4641" t="s">
        <v>910</v>
      </c>
      <c r="C4641" t="s">
        <v>910</v>
      </c>
      <c r="D4641" t="s">
        <v>910</v>
      </c>
      <c r="E4641">
        <v>310890070</v>
      </c>
      <c r="F4641" t="s">
        <v>142</v>
      </c>
      <c r="G4641" t="s">
        <v>143</v>
      </c>
      <c r="H4641" t="s">
        <v>95</v>
      </c>
      <c r="I4641" t="s">
        <v>35</v>
      </c>
      <c r="J4641" t="s">
        <v>4487</v>
      </c>
      <c r="K4641" t="s">
        <v>146</v>
      </c>
      <c r="L4641" t="s">
        <v>1121</v>
      </c>
      <c r="M4641" t="s">
        <v>39</v>
      </c>
      <c r="N4641" t="s">
        <v>917</v>
      </c>
      <c r="O4641" t="s">
        <v>4488</v>
      </c>
      <c r="P4641" t="s">
        <v>42</v>
      </c>
      <c r="Q4641" t="s">
        <v>43</v>
      </c>
      <c r="R4641">
        <v>1</v>
      </c>
      <c r="S4641" t="s">
        <v>1121</v>
      </c>
      <c r="T4641" t="s">
        <v>96</v>
      </c>
      <c r="U4641" t="s">
        <v>1122</v>
      </c>
      <c r="V4641" t="s">
        <v>4489</v>
      </c>
      <c r="W4641" t="s">
        <v>151</v>
      </c>
      <c r="X4641" t="s">
        <v>125</v>
      </c>
      <c r="Y4641">
        <v>71601877</v>
      </c>
      <c r="Z4641" t="s">
        <v>274</v>
      </c>
      <c r="AA4641" t="s">
        <v>275</v>
      </c>
      <c r="AB4641" t="str">
        <f>CONCATENATE(A4641,"-",AA4641)</f>
        <v>10024993-Between 40% and 52%</v>
      </c>
      <c r="AC4641" s="1">
        <v>43678</v>
      </c>
      <c r="AD4641" s="1">
        <v>44957</v>
      </c>
      <c r="AE4641" s="2">
        <v>2986.76</v>
      </c>
    </row>
    <row r="4642" spans="1:31" x14ac:dyDescent="0.25">
      <c r="A4642">
        <v>10025004</v>
      </c>
      <c r="B4642" t="s">
        <v>910</v>
      </c>
      <c r="C4642" t="s">
        <v>910</v>
      </c>
      <c r="D4642" t="s">
        <v>910</v>
      </c>
      <c r="E4642">
        <v>310890070</v>
      </c>
      <c r="F4642" t="s">
        <v>142</v>
      </c>
      <c r="G4642" t="s">
        <v>143</v>
      </c>
      <c r="H4642" t="s">
        <v>136</v>
      </c>
      <c r="I4642" t="s">
        <v>35</v>
      </c>
      <c r="J4642" t="s">
        <v>2222</v>
      </c>
      <c r="K4642" t="s">
        <v>146</v>
      </c>
      <c r="L4642" t="s">
        <v>1121</v>
      </c>
      <c r="M4642" t="s">
        <v>39</v>
      </c>
      <c r="N4642" t="s">
        <v>917</v>
      </c>
      <c r="O4642" t="s">
        <v>2223</v>
      </c>
      <c r="P4642" t="s">
        <v>42</v>
      </c>
      <c r="Q4642" t="s">
        <v>43</v>
      </c>
      <c r="R4642">
        <v>1</v>
      </c>
      <c r="S4642" t="s">
        <v>1121</v>
      </c>
      <c r="T4642" t="s">
        <v>96</v>
      </c>
      <c r="U4642" t="s">
        <v>1122</v>
      </c>
      <c r="V4642" t="s">
        <v>2224</v>
      </c>
      <c r="W4642" t="s">
        <v>151</v>
      </c>
      <c r="X4642" t="s">
        <v>125</v>
      </c>
      <c r="Y4642">
        <v>71604283</v>
      </c>
      <c r="Z4642" t="s">
        <v>274</v>
      </c>
      <c r="AA4642" t="s">
        <v>275</v>
      </c>
      <c r="AB4642" t="str">
        <f>CONCATENATE(A4642,"-",AA4642)</f>
        <v>10025004-Between 40% and 52%</v>
      </c>
      <c r="AC4642" s="1">
        <v>43709</v>
      </c>
      <c r="AD4642" s="1">
        <v>45535</v>
      </c>
      <c r="AE4642" s="2">
        <v>11.99</v>
      </c>
    </row>
    <row r="4643" spans="1:31" x14ac:dyDescent="0.25">
      <c r="A4643">
        <v>10025010</v>
      </c>
      <c r="B4643" t="s">
        <v>2225</v>
      </c>
      <c r="C4643" t="s">
        <v>2225</v>
      </c>
      <c r="D4643" t="s">
        <v>2225</v>
      </c>
      <c r="E4643">
        <v>570120001</v>
      </c>
      <c r="F4643" t="s">
        <v>1732</v>
      </c>
      <c r="G4643" t="s">
        <v>1733</v>
      </c>
      <c r="H4643" t="s">
        <v>52</v>
      </c>
      <c r="I4643" t="s">
        <v>35</v>
      </c>
      <c r="J4643" t="s">
        <v>5459</v>
      </c>
      <c r="K4643" t="s">
        <v>2227</v>
      </c>
      <c r="L4643" t="s">
        <v>2228</v>
      </c>
      <c r="M4643" t="s">
        <v>39</v>
      </c>
      <c r="N4643" t="s">
        <v>40</v>
      </c>
      <c r="O4643" t="s">
        <v>2229</v>
      </c>
      <c r="P4643" t="s">
        <v>42</v>
      </c>
      <c r="Q4643" t="s">
        <v>43</v>
      </c>
      <c r="R4643">
        <v>2</v>
      </c>
      <c r="S4643" t="s">
        <v>2228</v>
      </c>
      <c r="T4643" t="s">
        <v>45</v>
      </c>
      <c r="U4643" t="s">
        <v>46</v>
      </c>
      <c r="V4643" t="s">
        <v>2230</v>
      </c>
      <c r="W4643" t="s">
        <v>151</v>
      </c>
      <c r="X4643" t="s">
        <v>125</v>
      </c>
      <c r="Y4643">
        <v>71600647</v>
      </c>
      <c r="Z4643" t="s">
        <v>274</v>
      </c>
      <c r="AA4643" t="s">
        <v>275</v>
      </c>
      <c r="AB4643" t="str">
        <f>CONCATENATE(A4643,"-",AA4643)</f>
        <v>10025010-Between 40% and 52%</v>
      </c>
      <c r="AC4643" s="1">
        <v>44050</v>
      </c>
      <c r="AD4643" s="1">
        <v>45169</v>
      </c>
      <c r="AE4643" s="2">
        <v>747.15</v>
      </c>
    </row>
    <row r="4644" spans="1:31" x14ac:dyDescent="0.25">
      <c r="A4644">
        <v>10025010</v>
      </c>
      <c r="B4644" t="s">
        <v>2225</v>
      </c>
      <c r="C4644" t="s">
        <v>2225</v>
      </c>
      <c r="D4644" t="s">
        <v>2225</v>
      </c>
      <c r="E4644">
        <v>570120001</v>
      </c>
      <c r="F4644" t="s">
        <v>1732</v>
      </c>
      <c r="G4644" t="s">
        <v>1733</v>
      </c>
      <c r="H4644" t="s">
        <v>73</v>
      </c>
      <c r="I4644" t="s">
        <v>35</v>
      </c>
      <c r="J4644" t="s">
        <v>2226</v>
      </c>
      <c r="K4644" t="s">
        <v>2227</v>
      </c>
      <c r="L4644" t="s">
        <v>2228</v>
      </c>
      <c r="M4644" t="s">
        <v>39</v>
      </c>
      <c r="N4644" t="s">
        <v>40</v>
      </c>
      <c r="O4644" t="s">
        <v>2229</v>
      </c>
      <c r="P4644" t="s">
        <v>42</v>
      </c>
      <c r="Q4644" t="s">
        <v>43</v>
      </c>
      <c r="R4644">
        <v>1</v>
      </c>
      <c r="S4644" t="s">
        <v>2228</v>
      </c>
      <c r="T4644" t="s">
        <v>60</v>
      </c>
      <c r="U4644" t="s">
        <v>46</v>
      </c>
      <c r="V4644" t="s">
        <v>2230</v>
      </c>
      <c r="W4644" t="s">
        <v>151</v>
      </c>
      <c r="X4644" t="s">
        <v>125</v>
      </c>
      <c r="Y4644">
        <v>71604285</v>
      </c>
      <c r="Z4644" t="s">
        <v>371</v>
      </c>
      <c r="AA4644" t="s">
        <v>275</v>
      </c>
      <c r="AB4644" t="str">
        <f>CONCATENATE(A4644,"-",AA4644)</f>
        <v>10025010-Between 40% and 52%</v>
      </c>
      <c r="AC4644" s="1">
        <v>43709</v>
      </c>
      <c r="AD4644" s="1">
        <v>45169</v>
      </c>
      <c r="AE4644" s="2">
        <v>2975.87</v>
      </c>
    </row>
    <row r="4645" spans="1:31" x14ac:dyDescent="0.25">
      <c r="A4645">
        <v>10025049</v>
      </c>
      <c r="B4645" t="s">
        <v>374</v>
      </c>
      <c r="C4645" t="s">
        <v>427</v>
      </c>
      <c r="D4645" t="s">
        <v>374</v>
      </c>
      <c r="E4645">
        <v>310910070</v>
      </c>
      <c r="F4645" t="s">
        <v>142</v>
      </c>
      <c r="G4645" t="s">
        <v>143</v>
      </c>
      <c r="H4645" t="s">
        <v>267</v>
      </c>
      <c r="I4645" t="s">
        <v>35</v>
      </c>
      <c r="J4645" t="s">
        <v>4490</v>
      </c>
      <c r="K4645" t="s">
        <v>367</v>
      </c>
      <c r="L4645" t="s">
        <v>4491</v>
      </c>
      <c r="M4645" t="s">
        <v>228</v>
      </c>
      <c r="N4645" t="s">
        <v>229</v>
      </c>
      <c r="O4645" t="s">
        <v>4492</v>
      </c>
      <c r="P4645" t="s">
        <v>69</v>
      </c>
      <c r="Q4645" t="s">
        <v>43</v>
      </c>
      <c r="R4645">
        <v>3</v>
      </c>
      <c r="S4645" t="s">
        <v>873</v>
      </c>
      <c r="T4645" t="s">
        <v>45</v>
      </c>
      <c r="U4645" t="s">
        <v>2067</v>
      </c>
      <c r="V4645" t="s">
        <v>4494</v>
      </c>
      <c r="W4645" t="s">
        <v>151</v>
      </c>
      <c r="X4645" t="s">
        <v>125</v>
      </c>
      <c r="Y4645">
        <v>71640609</v>
      </c>
      <c r="Z4645" t="s">
        <v>274</v>
      </c>
      <c r="AA4645" t="s">
        <v>275</v>
      </c>
      <c r="AB4645" t="str">
        <f>CONCATENATE(A4645,"-",AA4645)</f>
        <v>10025049-Between 40% and 52%</v>
      </c>
      <c r="AC4645" s="1">
        <v>43556</v>
      </c>
      <c r="AD4645" s="1">
        <v>45016</v>
      </c>
      <c r="AE4645" s="2">
        <v>14505.54</v>
      </c>
    </row>
    <row r="4646" spans="1:31" x14ac:dyDescent="0.25">
      <c r="A4646">
        <v>10025049</v>
      </c>
      <c r="B4646" t="s">
        <v>374</v>
      </c>
      <c r="C4646" t="s">
        <v>427</v>
      </c>
      <c r="D4646" t="s">
        <v>374</v>
      </c>
      <c r="E4646">
        <v>310910070</v>
      </c>
      <c r="F4646" t="s">
        <v>142</v>
      </c>
      <c r="G4646" t="s">
        <v>143</v>
      </c>
      <c r="H4646" t="s">
        <v>99</v>
      </c>
      <c r="I4646" t="s">
        <v>35</v>
      </c>
      <c r="J4646" t="s">
        <v>4490</v>
      </c>
      <c r="K4646" t="s">
        <v>367</v>
      </c>
      <c r="L4646" t="s">
        <v>4491</v>
      </c>
      <c r="M4646" t="s">
        <v>228</v>
      </c>
      <c r="N4646" t="s">
        <v>229</v>
      </c>
      <c r="O4646" t="s">
        <v>4492</v>
      </c>
      <c r="P4646" t="s">
        <v>69</v>
      </c>
      <c r="Q4646" t="s">
        <v>43</v>
      </c>
      <c r="R4646">
        <v>3</v>
      </c>
      <c r="S4646" t="s">
        <v>873</v>
      </c>
      <c r="T4646" t="s">
        <v>60</v>
      </c>
      <c r="U4646" t="s">
        <v>2067</v>
      </c>
      <c r="V4646" t="s">
        <v>4494</v>
      </c>
      <c r="W4646" t="s">
        <v>151</v>
      </c>
      <c r="X4646" t="s">
        <v>125</v>
      </c>
      <c r="Y4646">
        <v>71640609</v>
      </c>
      <c r="Z4646" t="s">
        <v>274</v>
      </c>
      <c r="AA4646" t="s">
        <v>275</v>
      </c>
      <c r="AB4646" t="str">
        <f>CONCATENATE(A4646,"-",AA4646)</f>
        <v>10025049-Between 40% and 52%</v>
      </c>
      <c r="AC4646" s="1">
        <v>43556</v>
      </c>
      <c r="AD4646" s="1">
        <v>45016</v>
      </c>
      <c r="AE4646" s="2">
        <v>1809.59</v>
      </c>
    </row>
    <row r="4647" spans="1:31" x14ac:dyDescent="0.25">
      <c r="A4647">
        <v>10025049</v>
      </c>
      <c r="B4647" t="s">
        <v>374</v>
      </c>
      <c r="C4647" t="s">
        <v>427</v>
      </c>
      <c r="D4647" t="s">
        <v>374</v>
      </c>
      <c r="E4647">
        <v>310910070</v>
      </c>
      <c r="F4647" t="s">
        <v>142</v>
      </c>
      <c r="G4647" t="s">
        <v>143</v>
      </c>
      <c r="H4647" t="s">
        <v>212</v>
      </c>
      <c r="I4647" t="s">
        <v>35</v>
      </c>
      <c r="J4647" t="s">
        <v>4490</v>
      </c>
      <c r="K4647" t="s">
        <v>367</v>
      </c>
      <c r="L4647" t="s">
        <v>4491</v>
      </c>
      <c r="M4647" t="s">
        <v>228</v>
      </c>
      <c r="N4647" t="s">
        <v>229</v>
      </c>
      <c r="O4647" t="s">
        <v>4492</v>
      </c>
      <c r="P4647" t="s">
        <v>69</v>
      </c>
      <c r="Q4647" t="s">
        <v>43</v>
      </c>
      <c r="R4647">
        <v>3</v>
      </c>
      <c r="S4647" t="s">
        <v>873</v>
      </c>
      <c r="T4647" t="s">
        <v>213</v>
      </c>
      <c r="U4647" t="s">
        <v>2067</v>
      </c>
      <c r="V4647" t="s">
        <v>4494</v>
      </c>
      <c r="W4647" t="s">
        <v>151</v>
      </c>
      <c r="X4647" t="s">
        <v>125</v>
      </c>
      <c r="Y4647">
        <v>71640609</v>
      </c>
      <c r="Z4647" t="s">
        <v>274</v>
      </c>
      <c r="AA4647" t="s">
        <v>275</v>
      </c>
      <c r="AB4647" t="str">
        <f>CONCATENATE(A4647,"-",AA4647)</f>
        <v>10025049-Between 40% and 52%</v>
      </c>
      <c r="AC4647" s="1">
        <v>43556</v>
      </c>
      <c r="AD4647" s="1">
        <v>45016</v>
      </c>
      <c r="AE4647" s="2">
        <v>20105.89</v>
      </c>
    </row>
    <row r="4648" spans="1:31" x14ac:dyDescent="0.25">
      <c r="A4648">
        <v>10025057</v>
      </c>
      <c r="B4648" t="s">
        <v>2236</v>
      </c>
      <c r="C4648" t="s">
        <v>2236</v>
      </c>
      <c r="D4648" t="s">
        <v>2236</v>
      </c>
      <c r="E4648">
        <v>866070900</v>
      </c>
      <c r="F4648" t="s">
        <v>537</v>
      </c>
      <c r="G4648" t="s">
        <v>537</v>
      </c>
      <c r="H4648" t="s">
        <v>267</v>
      </c>
      <c r="I4648" t="s">
        <v>35</v>
      </c>
      <c r="J4648" t="s">
        <v>2237</v>
      </c>
      <c r="K4648" t="s">
        <v>1353</v>
      </c>
      <c r="L4648" t="s">
        <v>2232</v>
      </c>
      <c r="M4648" t="s">
        <v>103</v>
      </c>
      <c r="N4648" t="s">
        <v>67</v>
      </c>
      <c r="O4648" t="s">
        <v>2233</v>
      </c>
      <c r="P4648" t="s">
        <v>79</v>
      </c>
      <c r="Q4648" t="s">
        <v>43</v>
      </c>
      <c r="R4648">
        <v>4</v>
      </c>
      <c r="S4648" t="s">
        <v>2232</v>
      </c>
      <c r="T4648" t="s">
        <v>45</v>
      </c>
      <c r="U4648" t="s">
        <v>2234</v>
      </c>
      <c r="V4648" t="s">
        <v>2238</v>
      </c>
      <c r="W4648" t="s">
        <v>151</v>
      </c>
      <c r="X4648" t="s">
        <v>125</v>
      </c>
      <c r="Y4648">
        <v>71620364</v>
      </c>
      <c r="Z4648" t="s">
        <v>250</v>
      </c>
      <c r="AA4648" t="s">
        <v>251</v>
      </c>
      <c r="AB4648" t="str">
        <f>CONCATENATE(A4648,"-",AA4648)</f>
        <v>10025057-Between 30% and 35%</v>
      </c>
      <c r="AC4648" s="1">
        <v>44743</v>
      </c>
      <c r="AD4648" s="1">
        <v>45107</v>
      </c>
      <c r="AE4648" s="2">
        <v>6345.36</v>
      </c>
    </row>
    <row r="4649" spans="1:31" x14ac:dyDescent="0.25">
      <c r="A4649">
        <v>10025057</v>
      </c>
      <c r="B4649" t="s">
        <v>2236</v>
      </c>
      <c r="C4649" t="s">
        <v>2236</v>
      </c>
      <c r="D4649" t="s">
        <v>2236</v>
      </c>
      <c r="E4649">
        <v>866070900</v>
      </c>
      <c r="F4649" t="s">
        <v>537</v>
      </c>
      <c r="G4649" t="s">
        <v>537</v>
      </c>
      <c r="H4649" t="s">
        <v>52</v>
      </c>
      <c r="I4649" t="s">
        <v>35</v>
      </c>
      <c r="J4649" t="s">
        <v>2237</v>
      </c>
      <c r="K4649" t="s">
        <v>1353</v>
      </c>
      <c r="L4649" t="s">
        <v>2232</v>
      </c>
      <c r="M4649" t="s">
        <v>103</v>
      </c>
      <c r="N4649" t="s">
        <v>67</v>
      </c>
      <c r="O4649" t="s">
        <v>2233</v>
      </c>
      <c r="P4649" t="s">
        <v>79</v>
      </c>
      <c r="Q4649" t="s">
        <v>43</v>
      </c>
      <c r="R4649">
        <v>4</v>
      </c>
      <c r="S4649" t="s">
        <v>2232</v>
      </c>
      <c r="T4649" t="s">
        <v>45</v>
      </c>
      <c r="U4649" t="s">
        <v>2234</v>
      </c>
      <c r="V4649" t="s">
        <v>2238</v>
      </c>
      <c r="W4649" t="s">
        <v>151</v>
      </c>
      <c r="X4649" t="s">
        <v>125</v>
      </c>
      <c r="Y4649">
        <v>71620364</v>
      </c>
      <c r="Z4649" t="s">
        <v>250</v>
      </c>
      <c r="AA4649" t="s">
        <v>251</v>
      </c>
      <c r="AB4649" t="str">
        <f>CONCATENATE(A4649,"-",AA4649)</f>
        <v>10025057-Between 30% and 35%</v>
      </c>
      <c r="AC4649" s="1">
        <v>44743</v>
      </c>
      <c r="AD4649" s="1">
        <v>45107</v>
      </c>
      <c r="AE4649" s="2">
        <v>26053.89</v>
      </c>
    </row>
    <row r="4650" spans="1:31" x14ac:dyDescent="0.25">
      <c r="A4650">
        <v>10025061</v>
      </c>
      <c r="B4650" t="s">
        <v>222</v>
      </c>
      <c r="C4650" t="s">
        <v>222</v>
      </c>
      <c r="D4650" t="s">
        <v>222</v>
      </c>
      <c r="E4650">
        <v>110530400</v>
      </c>
      <c r="F4650" t="s">
        <v>98</v>
      </c>
      <c r="G4650" t="s">
        <v>98</v>
      </c>
      <c r="H4650" t="s">
        <v>86</v>
      </c>
      <c r="I4650" t="s">
        <v>35</v>
      </c>
      <c r="J4650" t="s">
        <v>5460</v>
      </c>
      <c r="K4650" t="s">
        <v>101</v>
      </c>
      <c r="L4650" t="s">
        <v>353</v>
      </c>
      <c r="M4650" t="s">
        <v>39</v>
      </c>
      <c r="N4650" t="s">
        <v>341</v>
      </c>
      <c r="O4650" t="s">
        <v>5461</v>
      </c>
      <c r="P4650" t="s">
        <v>42</v>
      </c>
      <c r="Q4650" t="s">
        <v>43</v>
      </c>
      <c r="R4650">
        <v>1</v>
      </c>
      <c r="S4650" t="s">
        <v>353</v>
      </c>
      <c r="T4650" t="s">
        <v>45</v>
      </c>
      <c r="U4650" t="s">
        <v>673</v>
      </c>
      <c r="V4650" t="s">
        <v>5462</v>
      </c>
      <c r="W4650" t="s">
        <v>48</v>
      </c>
      <c r="X4650" t="s">
        <v>125</v>
      </c>
      <c r="Y4650">
        <v>71600359</v>
      </c>
      <c r="Z4650" t="s">
        <v>108</v>
      </c>
      <c r="AA4650" t="s">
        <v>51</v>
      </c>
      <c r="AB4650" t="str">
        <f>CONCATENATE(A4650,"-",AA4650)</f>
        <v>10025061-10% and Under</v>
      </c>
      <c r="AC4650" s="1">
        <v>43698</v>
      </c>
      <c r="AD4650" s="1">
        <v>44834</v>
      </c>
      <c r="AE4650" s="2">
        <v>13095.05</v>
      </c>
    </row>
    <row r="4651" spans="1:31" x14ac:dyDescent="0.25">
      <c r="A4651">
        <v>10025064</v>
      </c>
      <c r="B4651" t="s">
        <v>910</v>
      </c>
      <c r="C4651" t="s">
        <v>374</v>
      </c>
      <c r="D4651" t="s">
        <v>910</v>
      </c>
      <c r="E4651">
        <v>310890070</v>
      </c>
      <c r="F4651" t="s">
        <v>142</v>
      </c>
      <c r="G4651" t="s">
        <v>143</v>
      </c>
      <c r="H4651" t="s">
        <v>53</v>
      </c>
      <c r="I4651" t="s">
        <v>54</v>
      </c>
      <c r="J4651" t="s">
        <v>2239</v>
      </c>
      <c r="K4651" t="s">
        <v>146</v>
      </c>
      <c r="L4651" t="s">
        <v>2240</v>
      </c>
      <c r="M4651" t="s">
        <v>39</v>
      </c>
      <c r="N4651" t="s">
        <v>440</v>
      </c>
      <c r="O4651" t="s">
        <v>2241</v>
      </c>
      <c r="P4651" t="s">
        <v>42</v>
      </c>
      <c r="Q4651" t="s">
        <v>43</v>
      </c>
      <c r="R4651">
        <v>14</v>
      </c>
      <c r="S4651" t="s">
        <v>5463</v>
      </c>
      <c r="T4651" t="s">
        <v>57</v>
      </c>
      <c r="U4651" t="s">
        <v>442</v>
      </c>
      <c r="V4651" t="s">
        <v>2242</v>
      </c>
      <c r="W4651" t="s">
        <v>151</v>
      </c>
      <c r="X4651" t="s">
        <v>125</v>
      </c>
      <c r="Y4651">
        <v>71604286</v>
      </c>
      <c r="Z4651" t="s">
        <v>274</v>
      </c>
      <c r="AA4651" t="s">
        <v>275</v>
      </c>
      <c r="AB4651" t="str">
        <f>CONCATENATE(A4651,"-",AA4651)</f>
        <v>10025064-Between 40% and 52%</v>
      </c>
      <c r="AC4651" s="1">
        <v>43678</v>
      </c>
      <c r="AD4651" s="1">
        <v>45138</v>
      </c>
      <c r="AE4651" s="2">
        <v>648.44000000000005</v>
      </c>
    </row>
    <row r="4652" spans="1:31" x14ac:dyDescent="0.25">
      <c r="A4652">
        <v>10025064</v>
      </c>
      <c r="B4652" t="s">
        <v>5464</v>
      </c>
      <c r="C4652" t="s">
        <v>374</v>
      </c>
      <c r="D4652" t="s">
        <v>5464</v>
      </c>
      <c r="E4652">
        <v>630400080</v>
      </c>
      <c r="F4652" t="s">
        <v>277</v>
      </c>
      <c r="G4652" t="s">
        <v>278</v>
      </c>
      <c r="H4652" t="s">
        <v>73</v>
      </c>
      <c r="I4652" t="s">
        <v>35</v>
      </c>
      <c r="J4652" t="s">
        <v>2239</v>
      </c>
      <c r="K4652" t="s">
        <v>146</v>
      </c>
      <c r="L4652" t="s">
        <v>2240</v>
      </c>
      <c r="M4652" t="s">
        <v>39</v>
      </c>
      <c r="N4652" t="s">
        <v>440</v>
      </c>
      <c r="O4652" t="s">
        <v>2241</v>
      </c>
      <c r="P4652" t="s">
        <v>42</v>
      </c>
      <c r="Q4652" t="s">
        <v>43</v>
      </c>
      <c r="R4652">
        <v>8</v>
      </c>
      <c r="S4652" t="s">
        <v>5465</v>
      </c>
      <c r="T4652" t="s">
        <v>60</v>
      </c>
      <c r="U4652" t="s">
        <v>442</v>
      </c>
      <c r="V4652" t="s">
        <v>2242</v>
      </c>
      <c r="W4652" t="s">
        <v>151</v>
      </c>
      <c r="X4652" t="s">
        <v>125</v>
      </c>
      <c r="Y4652">
        <v>71604286</v>
      </c>
      <c r="Z4652" t="s">
        <v>274</v>
      </c>
      <c r="AA4652" t="s">
        <v>275</v>
      </c>
      <c r="AB4652" t="str">
        <f>CONCATENATE(A4652,"-",AA4652)</f>
        <v>10025064-Between 40% and 52%</v>
      </c>
      <c r="AC4652" s="1">
        <v>43678</v>
      </c>
      <c r="AD4652" s="1">
        <v>45138</v>
      </c>
      <c r="AE4652" s="2">
        <v>332.71</v>
      </c>
    </row>
    <row r="4653" spans="1:31" x14ac:dyDescent="0.25">
      <c r="A4653">
        <v>10025064</v>
      </c>
      <c r="B4653" t="s">
        <v>888</v>
      </c>
      <c r="C4653" t="s">
        <v>374</v>
      </c>
      <c r="D4653" t="s">
        <v>888</v>
      </c>
      <c r="E4653">
        <v>492107917</v>
      </c>
      <c r="F4653" t="s">
        <v>180</v>
      </c>
      <c r="G4653" t="s">
        <v>181</v>
      </c>
      <c r="H4653" t="s">
        <v>53</v>
      </c>
      <c r="I4653" t="s">
        <v>54</v>
      </c>
      <c r="J4653" t="s">
        <v>2239</v>
      </c>
      <c r="K4653" t="s">
        <v>146</v>
      </c>
      <c r="L4653" t="s">
        <v>2240</v>
      </c>
      <c r="M4653" t="s">
        <v>39</v>
      </c>
      <c r="N4653" t="s">
        <v>440</v>
      </c>
      <c r="O4653" t="s">
        <v>2241</v>
      </c>
      <c r="P4653" t="s">
        <v>42</v>
      </c>
      <c r="Q4653" t="s">
        <v>43</v>
      </c>
      <c r="R4653">
        <v>15</v>
      </c>
      <c r="S4653" t="s">
        <v>5466</v>
      </c>
      <c r="T4653" t="s">
        <v>57</v>
      </c>
      <c r="U4653" t="s">
        <v>442</v>
      </c>
      <c r="V4653" t="s">
        <v>2242</v>
      </c>
      <c r="W4653" t="s">
        <v>151</v>
      </c>
      <c r="X4653" t="s">
        <v>125</v>
      </c>
      <c r="Y4653">
        <v>71604286</v>
      </c>
      <c r="Z4653" t="s">
        <v>274</v>
      </c>
      <c r="AA4653" t="s">
        <v>275</v>
      </c>
      <c r="AB4653" t="str">
        <f>CONCATENATE(A4653,"-",AA4653)</f>
        <v>10025064-Between 40% and 52%</v>
      </c>
      <c r="AC4653" s="1">
        <v>43678</v>
      </c>
      <c r="AD4653" s="1">
        <v>45138</v>
      </c>
      <c r="AE4653" s="2">
        <v>1331.2</v>
      </c>
    </row>
    <row r="4654" spans="1:31" x14ac:dyDescent="0.25">
      <c r="A4654">
        <v>10025064</v>
      </c>
      <c r="B4654" t="s">
        <v>374</v>
      </c>
      <c r="C4654" t="s">
        <v>374</v>
      </c>
      <c r="D4654" t="s">
        <v>374</v>
      </c>
      <c r="E4654">
        <v>310910070</v>
      </c>
      <c r="F4654" t="s">
        <v>142</v>
      </c>
      <c r="G4654" t="s">
        <v>143</v>
      </c>
      <c r="H4654" t="s">
        <v>1266</v>
      </c>
      <c r="I4654" t="s">
        <v>35</v>
      </c>
      <c r="J4654" t="s">
        <v>2243</v>
      </c>
      <c r="K4654" t="s">
        <v>146</v>
      </c>
      <c r="L4654" t="s">
        <v>2240</v>
      </c>
      <c r="M4654" t="s">
        <v>39</v>
      </c>
      <c r="N4654" t="s">
        <v>440</v>
      </c>
      <c r="O4654" t="s">
        <v>2241</v>
      </c>
      <c r="P4654" t="s">
        <v>42</v>
      </c>
      <c r="Q4654" t="s">
        <v>43</v>
      </c>
      <c r="R4654">
        <v>11</v>
      </c>
      <c r="S4654" t="s">
        <v>2240</v>
      </c>
      <c r="T4654" t="s">
        <v>153</v>
      </c>
      <c r="U4654" t="s">
        <v>442</v>
      </c>
      <c r="V4654" t="s">
        <v>2242</v>
      </c>
      <c r="W4654" t="s">
        <v>151</v>
      </c>
      <c r="X4654" t="s">
        <v>125</v>
      </c>
      <c r="Y4654">
        <v>71600361</v>
      </c>
      <c r="Z4654" t="s">
        <v>84</v>
      </c>
      <c r="AA4654" t="s">
        <v>85</v>
      </c>
      <c r="AB4654" t="str">
        <f>CONCATENATE(A4654,"-",AA4654)</f>
        <v>10025064-Zero</v>
      </c>
      <c r="AC4654" s="1">
        <v>43678</v>
      </c>
      <c r="AD4654" s="1">
        <v>45138</v>
      </c>
      <c r="AE4654" s="2">
        <v>1500</v>
      </c>
    </row>
    <row r="4655" spans="1:31" x14ac:dyDescent="0.25">
      <c r="A4655">
        <v>10025064</v>
      </c>
      <c r="B4655" t="s">
        <v>374</v>
      </c>
      <c r="C4655" t="s">
        <v>374</v>
      </c>
      <c r="D4655" t="s">
        <v>374</v>
      </c>
      <c r="E4655">
        <v>310910070</v>
      </c>
      <c r="F4655" t="s">
        <v>142</v>
      </c>
      <c r="G4655" t="s">
        <v>143</v>
      </c>
      <c r="H4655" t="s">
        <v>154</v>
      </c>
      <c r="I4655" t="s">
        <v>35</v>
      </c>
      <c r="J4655" t="s">
        <v>2239</v>
      </c>
      <c r="K4655" t="s">
        <v>146</v>
      </c>
      <c r="L4655" t="s">
        <v>2240</v>
      </c>
      <c r="M4655" t="s">
        <v>39</v>
      </c>
      <c r="N4655" t="s">
        <v>440</v>
      </c>
      <c r="O4655" t="s">
        <v>2241</v>
      </c>
      <c r="P4655" t="s">
        <v>42</v>
      </c>
      <c r="Q4655" t="s">
        <v>43</v>
      </c>
      <c r="R4655">
        <v>1</v>
      </c>
      <c r="S4655" t="s">
        <v>2244</v>
      </c>
      <c r="T4655" t="s">
        <v>155</v>
      </c>
      <c r="U4655" t="s">
        <v>442</v>
      </c>
      <c r="V4655" t="s">
        <v>2242</v>
      </c>
      <c r="W4655" t="s">
        <v>151</v>
      </c>
      <c r="X4655" t="s">
        <v>125</v>
      </c>
      <c r="Y4655">
        <v>71604286</v>
      </c>
      <c r="Z4655" t="s">
        <v>274</v>
      </c>
      <c r="AA4655" t="s">
        <v>275</v>
      </c>
      <c r="AB4655" t="str">
        <f>CONCATENATE(A4655,"-",AA4655)</f>
        <v>10025064-Between 40% and 52%</v>
      </c>
      <c r="AC4655" s="1">
        <v>43678</v>
      </c>
      <c r="AD4655" s="1">
        <v>45138</v>
      </c>
      <c r="AE4655" s="2">
        <v>23690</v>
      </c>
    </row>
    <row r="4656" spans="1:31" x14ac:dyDescent="0.25">
      <c r="A4656">
        <v>10025064</v>
      </c>
      <c r="B4656" t="s">
        <v>374</v>
      </c>
      <c r="C4656" t="s">
        <v>374</v>
      </c>
      <c r="D4656" t="s">
        <v>374</v>
      </c>
      <c r="E4656">
        <v>310910070</v>
      </c>
      <c r="F4656" t="s">
        <v>142</v>
      </c>
      <c r="G4656" t="s">
        <v>143</v>
      </c>
      <c r="H4656" t="s">
        <v>559</v>
      </c>
      <c r="I4656" t="s">
        <v>219</v>
      </c>
      <c r="J4656" t="s">
        <v>2239</v>
      </c>
      <c r="K4656" t="s">
        <v>146</v>
      </c>
      <c r="L4656" t="s">
        <v>2240</v>
      </c>
      <c r="M4656" t="s">
        <v>39</v>
      </c>
      <c r="N4656" t="s">
        <v>440</v>
      </c>
      <c r="O4656" t="s">
        <v>2241</v>
      </c>
      <c r="P4656" t="s">
        <v>42</v>
      </c>
      <c r="Q4656" t="s">
        <v>43</v>
      </c>
      <c r="R4656">
        <v>1</v>
      </c>
      <c r="S4656" t="s">
        <v>2244</v>
      </c>
      <c r="T4656" t="s">
        <v>155</v>
      </c>
      <c r="U4656" t="s">
        <v>442</v>
      </c>
      <c r="V4656" t="s">
        <v>2242</v>
      </c>
      <c r="W4656" t="s">
        <v>151</v>
      </c>
      <c r="X4656" t="s">
        <v>125</v>
      </c>
      <c r="Y4656">
        <v>71604286</v>
      </c>
      <c r="Z4656" t="s">
        <v>274</v>
      </c>
      <c r="AA4656" t="s">
        <v>275</v>
      </c>
      <c r="AB4656" t="str">
        <f>CONCATENATE(A4656,"-",AA4656)</f>
        <v>10025064-Between 40% and 52%</v>
      </c>
      <c r="AC4656" s="1">
        <v>43678</v>
      </c>
      <c r="AD4656" s="1">
        <v>45138</v>
      </c>
      <c r="AE4656" s="2">
        <v>48090.95</v>
      </c>
    </row>
    <row r="4657" spans="1:31" x14ac:dyDescent="0.25">
      <c r="A4657">
        <v>10025100</v>
      </c>
      <c r="B4657" t="s">
        <v>2958</v>
      </c>
      <c r="C4657" t="s">
        <v>2958</v>
      </c>
      <c r="D4657" t="s">
        <v>4497</v>
      </c>
      <c r="E4657">
        <v>492030373</v>
      </c>
      <c r="F4657" t="s">
        <v>180</v>
      </c>
      <c r="G4657" t="s">
        <v>181</v>
      </c>
      <c r="H4657" t="s">
        <v>59</v>
      </c>
      <c r="I4657" t="s">
        <v>35</v>
      </c>
      <c r="J4657" t="s">
        <v>5467</v>
      </c>
      <c r="K4657" t="s">
        <v>1052</v>
      </c>
      <c r="L4657" t="s">
        <v>466</v>
      </c>
      <c r="M4657" t="s">
        <v>239</v>
      </c>
      <c r="N4657" t="s">
        <v>240</v>
      </c>
      <c r="O4657" t="s">
        <v>4500</v>
      </c>
      <c r="P4657" t="s">
        <v>79</v>
      </c>
      <c r="Q4657" t="s">
        <v>43</v>
      </c>
      <c r="R4657">
        <v>1</v>
      </c>
      <c r="S4657" t="s">
        <v>4499</v>
      </c>
      <c r="T4657" t="s">
        <v>60</v>
      </c>
      <c r="U4657" t="s">
        <v>242</v>
      </c>
      <c r="V4657" t="s">
        <v>4501</v>
      </c>
      <c r="W4657" t="s">
        <v>151</v>
      </c>
      <c r="X4657" t="s">
        <v>599</v>
      </c>
      <c r="Y4657">
        <v>71670851</v>
      </c>
      <c r="Z4657" t="s">
        <v>84</v>
      </c>
      <c r="AA4657" t="s">
        <v>85</v>
      </c>
      <c r="AB4657" t="str">
        <f>CONCATENATE(A4657,"-",AA4657)</f>
        <v>10025100-Zero</v>
      </c>
      <c r="AC4657" s="1">
        <v>43431</v>
      </c>
      <c r="AD4657" s="1">
        <v>44895</v>
      </c>
      <c r="AE4657" s="2">
        <v>142.38</v>
      </c>
    </row>
    <row r="4658" spans="1:31" x14ac:dyDescent="0.25">
      <c r="A4658">
        <v>10025135</v>
      </c>
      <c r="B4658" t="s">
        <v>285</v>
      </c>
      <c r="C4658" t="s">
        <v>285</v>
      </c>
      <c r="D4658" t="s">
        <v>285</v>
      </c>
      <c r="E4658">
        <v>110470400</v>
      </c>
      <c r="F4658" t="s">
        <v>98</v>
      </c>
      <c r="G4658" t="s">
        <v>98</v>
      </c>
      <c r="H4658" t="s">
        <v>73</v>
      </c>
      <c r="I4658" t="s">
        <v>35</v>
      </c>
      <c r="J4658" t="s">
        <v>2256</v>
      </c>
      <c r="K4658" t="s">
        <v>101</v>
      </c>
      <c r="L4658" t="s">
        <v>2257</v>
      </c>
      <c r="M4658" t="s">
        <v>39</v>
      </c>
      <c r="N4658" t="s">
        <v>40</v>
      </c>
      <c r="O4658" t="s">
        <v>2258</v>
      </c>
      <c r="P4658" t="s">
        <v>42</v>
      </c>
      <c r="Q4658" t="s">
        <v>43</v>
      </c>
      <c r="R4658">
        <v>1</v>
      </c>
      <c r="S4658" t="s">
        <v>2257</v>
      </c>
      <c r="T4658" t="s">
        <v>60</v>
      </c>
      <c r="U4658" t="s">
        <v>46</v>
      </c>
      <c r="V4658" t="s">
        <v>2259</v>
      </c>
      <c r="W4658" t="s">
        <v>151</v>
      </c>
      <c r="X4658" t="s">
        <v>125</v>
      </c>
      <c r="Y4658">
        <v>71600487</v>
      </c>
      <c r="Z4658" t="s">
        <v>274</v>
      </c>
      <c r="AA4658" t="s">
        <v>275</v>
      </c>
      <c r="AB4658" t="str">
        <f>CONCATENATE(A4658,"-",AA4658)</f>
        <v>10025135-Between 40% and 52%</v>
      </c>
      <c r="AC4658" s="1">
        <v>43709</v>
      </c>
      <c r="AD4658" s="1">
        <v>45169</v>
      </c>
      <c r="AE4658" s="2">
        <v>10626.29</v>
      </c>
    </row>
    <row r="4659" spans="1:31" x14ac:dyDescent="0.25">
      <c r="A4659">
        <v>10025135</v>
      </c>
      <c r="B4659" t="s">
        <v>285</v>
      </c>
      <c r="C4659" t="s">
        <v>285</v>
      </c>
      <c r="D4659" t="s">
        <v>285</v>
      </c>
      <c r="E4659">
        <v>110470400</v>
      </c>
      <c r="F4659" t="s">
        <v>98</v>
      </c>
      <c r="G4659" t="s">
        <v>98</v>
      </c>
      <c r="H4659" t="s">
        <v>99</v>
      </c>
      <c r="I4659" t="s">
        <v>35</v>
      </c>
      <c r="J4659" t="s">
        <v>2256</v>
      </c>
      <c r="K4659" t="s">
        <v>101</v>
      </c>
      <c r="L4659" t="s">
        <v>2257</v>
      </c>
      <c r="M4659" t="s">
        <v>39</v>
      </c>
      <c r="N4659" t="s">
        <v>40</v>
      </c>
      <c r="O4659" t="s">
        <v>2258</v>
      </c>
      <c r="P4659" t="s">
        <v>42</v>
      </c>
      <c r="Q4659" t="s">
        <v>43</v>
      </c>
      <c r="R4659">
        <v>1</v>
      </c>
      <c r="S4659" t="s">
        <v>2257</v>
      </c>
      <c r="T4659" t="s">
        <v>60</v>
      </c>
      <c r="U4659" t="s">
        <v>46</v>
      </c>
      <c r="V4659" t="s">
        <v>2259</v>
      </c>
      <c r="W4659" t="s">
        <v>151</v>
      </c>
      <c r="X4659" t="s">
        <v>125</v>
      </c>
      <c r="Y4659">
        <v>71600487</v>
      </c>
      <c r="Z4659" t="s">
        <v>274</v>
      </c>
      <c r="AA4659" t="s">
        <v>275</v>
      </c>
      <c r="AB4659" t="str">
        <f>CONCATENATE(A4659,"-",AA4659)</f>
        <v>10025135-Between 40% and 52%</v>
      </c>
      <c r="AC4659" s="1">
        <v>43709</v>
      </c>
      <c r="AD4659" s="1">
        <v>45169</v>
      </c>
      <c r="AE4659" s="2">
        <v>774.05</v>
      </c>
    </row>
    <row r="4660" spans="1:31" x14ac:dyDescent="0.25">
      <c r="A4660">
        <v>10025135</v>
      </c>
      <c r="B4660" t="s">
        <v>285</v>
      </c>
      <c r="C4660" t="s">
        <v>285</v>
      </c>
      <c r="D4660" t="s">
        <v>285</v>
      </c>
      <c r="E4660">
        <v>110470400</v>
      </c>
      <c r="F4660" t="s">
        <v>98</v>
      </c>
      <c r="G4660" t="s">
        <v>98</v>
      </c>
      <c r="H4660" t="s">
        <v>93</v>
      </c>
      <c r="I4660" t="s">
        <v>35</v>
      </c>
      <c r="J4660" t="s">
        <v>2256</v>
      </c>
      <c r="K4660" t="s">
        <v>101</v>
      </c>
      <c r="L4660" t="s">
        <v>2257</v>
      </c>
      <c r="M4660" t="s">
        <v>39</v>
      </c>
      <c r="N4660" t="s">
        <v>40</v>
      </c>
      <c r="O4660" t="s">
        <v>2258</v>
      </c>
      <c r="P4660" t="s">
        <v>42</v>
      </c>
      <c r="Q4660" t="s">
        <v>43</v>
      </c>
      <c r="R4660">
        <v>1</v>
      </c>
      <c r="S4660" t="s">
        <v>2257</v>
      </c>
      <c r="T4660" t="s">
        <v>62</v>
      </c>
      <c r="U4660" t="s">
        <v>46</v>
      </c>
      <c r="V4660" t="s">
        <v>2259</v>
      </c>
      <c r="W4660" t="s">
        <v>151</v>
      </c>
      <c r="X4660" t="s">
        <v>125</v>
      </c>
      <c r="Y4660">
        <v>71600487</v>
      </c>
      <c r="Z4660" t="s">
        <v>274</v>
      </c>
      <c r="AA4660" t="s">
        <v>275</v>
      </c>
      <c r="AB4660" t="str">
        <f>CONCATENATE(A4660,"-",AA4660)</f>
        <v>10025135-Between 40% and 52%</v>
      </c>
      <c r="AC4660" s="1">
        <v>43709</v>
      </c>
      <c r="AD4660" s="1">
        <v>45169</v>
      </c>
      <c r="AE4660" s="2">
        <v>89.78</v>
      </c>
    </row>
    <row r="4661" spans="1:31" x14ac:dyDescent="0.25">
      <c r="A4661">
        <v>10025135</v>
      </c>
      <c r="B4661" t="s">
        <v>285</v>
      </c>
      <c r="C4661" t="s">
        <v>285</v>
      </c>
      <c r="D4661" t="s">
        <v>285</v>
      </c>
      <c r="E4661">
        <v>110470400</v>
      </c>
      <c r="F4661" t="s">
        <v>98</v>
      </c>
      <c r="G4661" t="s">
        <v>98</v>
      </c>
      <c r="H4661" t="s">
        <v>486</v>
      </c>
      <c r="I4661" t="s">
        <v>35</v>
      </c>
      <c r="J4661" t="s">
        <v>2256</v>
      </c>
      <c r="K4661" t="s">
        <v>101</v>
      </c>
      <c r="L4661" t="s">
        <v>2257</v>
      </c>
      <c r="M4661" t="s">
        <v>39</v>
      </c>
      <c r="N4661" t="s">
        <v>40</v>
      </c>
      <c r="O4661" t="s">
        <v>2258</v>
      </c>
      <c r="P4661" t="s">
        <v>42</v>
      </c>
      <c r="Q4661" t="s">
        <v>43</v>
      </c>
      <c r="R4661">
        <v>1</v>
      </c>
      <c r="S4661" t="s">
        <v>2257</v>
      </c>
      <c r="T4661" t="s">
        <v>487</v>
      </c>
      <c r="U4661" t="s">
        <v>46</v>
      </c>
      <c r="V4661" t="s">
        <v>2259</v>
      </c>
      <c r="W4661" t="s">
        <v>151</v>
      </c>
      <c r="X4661" t="s">
        <v>125</v>
      </c>
      <c r="Y4661">
        <v>71600487</v>
      </c>
      <c r="Z4661" t="s">
        <v>274</v>
      </c>
      <c r="AA4661" t="s">
        <v>275</v>
      </c>
      <c r="AB4661" t="str">
        <f>CONCATENATE(A4661,"-",AA4661)</f>
        <v>10025135-Between 40% and 52%</v>
      </c>
      <c r="AC4661" s="1">
        <v>43709</v>
      </c>
      <c r="AD4661" s="1">
        <v>45169</v>
      </c>
      <c r="AE4661" s="2">
        <v>351.74</v>
      </c>
    </row>
    <row r="4662" spans="1:31" x14ac:dyDescent="0.25">
      <c r="A4662">
        <v>10025140</v>
      </c>
      <c r="B4662" t="s">
        <v>321</v>
      </c>
      <c r="C4662" t="s">
        <v>321</v>
      </c>
      <c r="D4662" t="s">
        <v>321</v>
      </c>
      <c r="E4662">
        <v>310920070</v>
      </c>
      <c r="F4662" t="s">
        <v>142</v>
      </c>
      <c r="G4662" t="s">
        <v>143</v>
      </c>
      <c r="H4662" t="s">
        <v>73</v>
      </c>
      <c r="I4662" t="s">
        <v>35</v>
      </c>
      <c r="J4662" t="s">
        <v>5468</v>
      </c>
      <c r="K4662" t="s">
        <v>146</v>
      </c>
      <c r="L4662" t="s">
        <v>1722</v>
      </c>
      <c r="M4662" t="s">
        <v>66</v>
      </c>
      <c r="N4662" t="s">
        <v>67</v>
      </c>
      <c r="O4662" t="s">
        <v>5469</v>
      </c>
      <c r="P4662" t="s">
        <v>69</v>
      </c>
      <c r="Q4662" t="s">
        <v>43</v>
      </c>
      <c r="R4662">
        <v>2</v>
      </c>
      <c r="S4662" t="s">
        <v>686</v>
      </c>
      <c r="T4662" t="s">
        <v>60</v>
      </c>
      <c r="U4662" t="s">
        <v>688</v>
      </c>
      <c r="V4662" t="s">
        <v>76</v>
      </c>
      <c r="W4662" t="s">
        <v>48</v>
      </c>
      <c r="X4662" t="s">
        <v>125</v>
      </c>
      <c r="Y4662">
        <v>11620553</v>
      </c>
      <c r="Z4662" t="s">
        <v>108</v>
      </c>
      <c r="AA4662" t="s">
        <v>51</v>
      </c>
      <c r="AB4662" t="str">
        <f>CONCATENATE(A4662,"-",AA4662)</f>
        <v>10025140-10% and Under</v>
      </c>
      <c r="AC4662" s="1">
        <v>43709</v>
      </c>
      <c r="AD4662" s="1">
        <v>44957</v>
      </c>
      <c r="AE4662" s="2">
        <v>503.14</v>
      </c>
    </row>
    <row r="4663" spans="1:31" x14ac:dyDescent="0.25">
      <c r="A4663">
        <v>10025147</v>
      </c>
      <c r="B4663" t="s">
        <v>335</v>
      </c>
      <c r="C4663" t="s">
        <v>335</v>
      </c>
      <c r="D4663" t="s">
        <v>335</v>
      </c>
      <c r="E4663">
        <v>550214001</v>
      </c>
      <c r="F4663" t="s">
        <v>336</v>
      </c>
      <c r="G4663" t="s">
        <v>337</v>
      </c>
      <c r="H4663" t="s">
        <v>303</v>
      </c>
      <c r="I4663" t="s">
        <v>35</v>
      </c>
      <c r="J4663" t="s">
        <v>2260</v>
      </c>
      <c r="K4663" t="s">
        <v>339</v>
      </c>
      <c r="L4663" t="s">
        <v>2261</v>
      </c>
      <c r="M4663" t="s">
        <v>228</v>
      </c>
      <c r="N4663" t="s">
        <v>1872</v>
      </c>
      <c r="O4663" t="s">
        <v>2262</v>
      </c>
      <c r="P4663" t="s">
        <v>69</v>
      </c>
      <c r="Q4663" t="s">
        <v>43</v>
      </c>
      <c r="R4663">
        <v>1</v>
      </c>
      <c r="S4663" t="s">
        <v>2261</v>
      </c>
      <c r="T4663" t="s">
        <v>62</v>
      </c>
      <c r="U4663" t="s">
        <v>2263</v>
      </c>
      <c r="V4663" t="s">
        <v>2264</v>
      </c>
      <c r="W4663" t="s">
        <v>345</v>
      </c>
      <c r="X4663" t="s">
        <v>49</v>
      </c>
      <c r="Y4663">
        <v>71640612</v>
      </c>
      <c r="Z4663" t="s">
        <v>2265</v>
      </c>
      <c r="AA4663" t="s">
        <v>51</v>
      </c>
      <c r="AB4663" t="str">
        <f>CONCATENATE(A4663,"-",AA4663)</f>
        <v>10025147-10% and Under</v>
      </c>
      <c r="AC4663" s="1">
        <v>43647</v>
      </c>
      <c r="AD4663" s="1">
        <v>45107</v>
      </c>
      <c r="AE4663" s="2">
        <v>109.78</v>
      </c>
    </row>
    <row r="4664" spans="1:31" x14ac:dyDescent="0.25">
      <c r="A4664">
        <v>10025147</v>
      </c>
      <c r="B4664" t="s">
        <v>335</v>
      </c>
      <c r="C4664" t="s">
        <v>335</v>
      </c>
      <c r="D4664" t="s">
        <v>335</v>
      </c>
      <c r="E4664">
        <v>550214001</v>
      </c>
      <c r="F4664" t="s">
        <v>336</v>
      </c>
      <c r="G4664" t="s">
        <v>337</v>
      </c>
      <c r="H4664" t="s">
        <v>216</v>
      </c>
      <c r="I4664" t="s">
        <v>35</v>
      </c>
      <c r="J4664" t="s">
        <v>2260</v>
      </c>
      <c r="K4664" t="s">
        <v>339</v>
      </c>
      <c r="L4664" t="s">
        <v>2261</v>
      </c>
      <c r="M4664" t="s">
        <v>228</v>
      </c>
      <c r="N4664" t="s">
        <v>1872</v>
      </c>
      <c r="O4664" t="s">
        <v>2262</v>
      </c>
      <c r="P4664" t="s">
        <v>69</v>
      </c>
      <c r="Q4664" t="s">
        <v>43</v>
      </c>
      <c r="R4664">
        <v>1</v>
      </c>
      <c r="S4664" t="s">
        <v>2261</v>
      </c>
      <c r="T4664" t="s">
        <v>62</v>
      </c>
      <c r="U4664" t="s">
        <v>2263</v>
      </c>
      <c r="V4664" t="s">
        <v>2264</v>
      </c>
      <c r="W4664" t="s">
        <v>345</v>
      </c>
      <c r="X4664" t="s">
        <v>49</v>
      </c>
      <c r="Y4664">
        <v>71640612</v>
      </c>
      <c r="Z4664" t="s">
        <v>2265</v>
      </c>
      <c r="AA4664" t="s">
        <v>51</v>
      </c>
      <c r="AB4664" t="str">
        <f>CONCATENATE(A4664,"-",AA4664)</f>
        <v>10025147-10% and Under</v>
      </c>
      <c r="AC4664" s="1">
        <v>43647</v>
      </c>
      <c r="AD4664" s="1">
        <v>45107</v>
      </c>
      <c r="AE4664" s="2">
        <v>436.15</v>
      </c>
    </row>
    <row r="4665" spans="1:31" x14ac:dyDescent="0.25">
      <c r="A4665">
        <v>10025148</v>
      </c>
      <c r="B4665" t="s">
        <v>622</v>
      </c>
      <c r="C4665" t="s">
        <v>1040</v>
      </c>
      <c r="D4665" t="s">
        <v>622</v>
      </c>
      <c r="E4665">
        <v>371020400</v>
      </c>
      <c r="F4665" t="s">
        <v>623</v>
      </c>
      <c r="G4665" t="s">
        <v>624</v>
      </c>
      <c r="H4665" t="s">
        <v>95</v>
      </c>
      <c r="I4665" t="s">
        <v>35</v>
      </c>
      <c r="J4665" t="s">
        <v>2266</v>
      </c>
      <c r="K4665" t="s">
        <v>339</v>
      </c>
      <c r="L4665" t="s">
        <v>2267</v>
      </c>
      <c r="M4665" t="s">
        <v>39</v>
      </c>
      <c r="N4665" t="s">
        <v>440</v>
      </c>
      <c r="O4665" t="s">
        <v>2268</v>
      </c>
      <c r="P4665" t="s">
        <v>42</v>
      </c>
      <c r="Q4665" t="s">
        <v>43</v>
      </c>
      <c r="R4665">
        <v>4</v>
      </c>
      <c r="S4665" t="s">
        <v>2269</v>
      </c>
      <c r="T4665" t="s">
        <v>96</v>
      </c>
      <c r="U4665" t="s">
        <v>442</v>
      </c>
      <c r="V4665" t="s">
        <v>2270</v>
      </c>
      <c r="W4665" t="s">
        <v>151</v>
      </c>
      <c r="X4665" t="s">
        <v>125</v>
      </c>
      <c r="Y4665">
        <v>71600488</v>
      </c>
      <c r="Z4665" t="s">
        <v>371</v>
      </c>
      <c r="AA4665" t="s">
        <v>275</v>
      </c>
      <c r="AB4665" t="str">
        <f>CONCATENATE(A4665,"-",AA4665)</f>
        <v>10025148-Between 40% and 52%</v>
      </c>
      <c r="AC4665" s="1">
        <v>43709</v>
      </c>
      <c r="AD4665" s="1">
        <v>45169</v>
      </c>
      <c r="AE4665" s="2">
        <v>944.68</v>
      </c>
    </row>
    <row r="4666" spans="1:31" x14ac:dyDescent="0.25">
      <c r="A4666">
        <v>10025148</v>
      </c>
      <c r="B4666" t="s">
        <v>1040</v>
      </c>
      <c r="C4666" t="s">
        <v>1040</v>
      </c>
      <c r="D4666" t="s">
        <v>1040</v>
      </c>
      <c r="E4666">
        <v>550234001</v>
      </c>
      <c r="F4666" t="s">
        <v>336</v>
      </c>
      <c r="G4666" t="s">
        <v>337</v>
      </c>
      <c r="H4666" t="s">
        <v>53</v>
      </c>
      <c r="I4666" t="s">
        <v>54</v>
      </c>
      <c r="J4666" t="s">
        <v>2266</v>
      </c>
      <c r="K4666" t="s">
        <v>339</v>
      </c>
      <c r="L4666" t="s">
        <v>2267</v>
      </c>
      <c r="M4666" t="s">
        <v>39</v>
      </c>
      <c r="N4666" t="s">
        <v>440</v>
      </c>
      <c r="O4666" t="s">
        <v>2268</v>
      </c>
      <c r="P4666" t="s">
        <v>42</v>
      </c>
      <c r="Q4666" t="s">
        <v>43</v>
      </c>
      <c r="R4666">
        <v>1</v>
      </c>
      <c r="S4666" t="s">
        <v>2267</v>
      </c>
      <c r="T4666" t="s">
        <v>57</v>
      </c>
      <c r="U4666" t="s">
        <v>442</v>
      </c>
      <c r="V4666" t="s">
        <v>2270</v>
      </c>
      <c r="W4666" t="s">
        <v>345</v>
      </c>
      <c r="X4666" t="s">
        <v>125</v>
      </c>
      <c r="Y4666">
        <v>71600488</v>
      </c>
      <c r="Z4666" t="s">
        <v>371</v>
      </c>
      <c r="AA4666" t="s">
        <v>275</v>
      </c>
      <c r="AB4666" t="str">
        <f>CONCATENATE(A4666,"-",AA4666)</f>
        <v>10025148-Between 40% and 52%</v>
      </c>
      <c r="AC4666" s="1">
        <v>43709</v>
      </c>
      <c r="AD4666" s="1">
        <v>45169</v>
      </c>
      <c r="AE4666" s="2">
        <v>73.02</v>
      </c>
    </row>
    <row r="4667" spans="1:31" x14ac:dyDescent="0.25">
      <c r="A4667">
        <v>10025148</v>
      </c>
      <c r="B4667" t="s">
        <v>658</v>
      </c>
      <c r="C4667" t="s">
        <v>1040</v>
      </c>
      <c r="D4667" t="s">
        <v>658</v>
      </c>
      <c r="E4667">
        <v>110590400</v>
      </c>
      <c r="F4667" t="s">
        <v>98</v>
      </c>
      <c r="G4667" t="s">
        <v>98</v>
      </c>
      <c r="H4667" t="s">
        <v>73</v>
      </c>
      <c r="I4667" t="s">
        <v>35</v>
      </c>
      <c r="J4667" t="s">
        <v>2266</v>
      </c>
      <c r="K4667" t="s">
        <v>339</v>
      </c>
      <c r="L4667" t="s">
        <v>2267</v>
      </c>
      <c r="M4667" t="s">
        <v>39</v>
      </c>
      <c r="N4667" t="s">
        <v>440</v>
      </c>
      <c r="O4667" t="s">
        <v>2268</v>
      </c>
      <c r="P4667" t="s">
        <v>42</v>
      </c>
      <c r="Q4667" t="s">
        <v>43</v>
      </c>
      <c r="R4667">
        <v>3</v>
      </c>
      <c r="S4667" t="s">
        <v>2127</v>
      </c>
      <c r="T4667" t="s">
        <v>60</v>
      </c>
      <c r="U4667" t="s">
        <v>442</v>
      </c>
      <c r="V4667" t="s">
        <v>2270</v>
      </c>
      <c r="W4667" t="s">
        <v>345</v>
      </c>
      <c r="X4667" t="s">
        <v>125</v>
      </c>
      <c r="Y4667">
        <v>71600488</v>
      </c>
      <c r="Z4667" t="s">
        <v>371</v>
      </c>
      <c r="AA4667" t="s">
        <v>275</v>
      </c>
      <c r="AB4667" t="str">
        <f>CONCATENATE(A4667,"-",AA4667)</f>
        <v>10025148-Between 40% and 52%</v>
      </c>
      <c r="AC4667" s="1">
        <v>43709</v>
      </c>
      <c r="AD4667" s="1">
        <v>45169</v>
      </c>
      <c r="AE4667" s="2">
        <v>756.82</v>
      </c>
    </row>
    <row r="4668" spans="1:31" x14ac:dyDescent="0.25">
      <c r="A4668">
        <v>10025154</v>
      </c>
      <c r="B4668" t="s">
        <v>658</v>
      </c>
      <c r="C4668" t="s">
        <v>2271</v>
      </c>
      <c r="D4668" t="s">
        <v>658</v>
      </c>
      <c r="E4668">
        <v>110590400</v>
      </c>
      <c r="F4668" t="s">
        <v>98</v>
      </c>
      <c r="G4668" t="s">
        <v>98</v>
      </c>
      <c r="H4668" t="s">
        <v>236</v>
      </c>
      <c r="I4668" t="s">
        <v>35</v>
      </c>
      <c r="J4668" t="s">
        <v>2272</v>
      </c>
      <c r="K4668" t="s">
        <v>101</v>
      </c>
      <c r="L4668" t="s">
        <v>660</v>
      </c>
      <c r="M4668" t="s">
        <v>39</v>
      </c>
      <c r="N4668" t="s">
        <v>917</v>
      </c>
      <c r="O4668" t="s">
        <v>2273</v>
      </c>
      <c r="P4668" t="s">
        <v>42</v>
      </c>
      <c r="Q4668" t="s">
        <v>43</v>
      </c>
      <c r="R4668">
        <v>7</v>
      </c>
      <c r="S4668" t="s">
        <v>660</v>
      </c>
      <c r="T4668" t="s">
        <v>45</v>
      </c>
      <c r="U4668" t="s">
        <v>1827</v>
      </c>
      <c r="V4668" t="s">
        <v>2274</v>
      </c>
      <c r="W4668" t="s">
        <v>151</v>
      </c>
      <c r="X4668" t="s">
        <v>125</v>
      </c>
      <c r="Y4668">
        <v>71600489</v>
      </c>
      <c r="Z4668" t="s">
        <v>274</v>
      </c>
      <c r="AA4668" t="s">
        <v>275</v>
      </c>
      <c r="AB4668" t="str">
        <f>CONCATENATE(A4668,"-",AA4668)</f>
        <v>10025154-Between 40% and 52%</v>
      </c>
      <c r="AC4668" s="1">
        <v>43692</v>
      </c>
      <c r="AD4668" s="1">
        <v>45152</v>
      </c>
      <c r="AE4668" s="2">
        <v>28571.4</v>
      </c>
    </row>
    <row r="4669" spans="1:31" x14ac:dyDescent="0.25">
      <c r="A4669">
        <v>10025154</v>
      </c>
      <c r="B4669" t="s">
        <v>658</v>
      </c>
      <c r="C4669" t="s">
        <v>2271</v>
      </c>
      <c r="D4669" t="s">
        <v>658</v>
      </c>
      <c r="E4669">
        <v>110590400</v>
      </c>
      <c r="F4669" t="s">
        <v>98</v>
      </c>
      <c r="G4669" t="s">
        <v>98</v>
      </c>
      <c r="H4669" t="s">
        <v>267</v>
      </c>
      <c r="I4669" t="s">
        <v>35</v>
      </c>
      <c r="J4669" t="s">
        <v>2272</v>
      </c>
      <c r="K4669" t="s">
        <v>101</v>
      </c>
      <c r="L4669" t="s">
        <v>660</v>
      </c>
      <c r="M4669" t="s">
        <v>39</v>
      </c>
      <c r="N4669" t="s">
        <v>917</v>
      </c>
      <c r="O4669" t="s">
        <v>2273</v>
      </c>
      <c r="P4669" t="s">
        <v>42</v>
      </c>
      <c r="Q4669" t="s">
        <v>43</v>
      </c>
      <c r="R4669">
        <v>5</v>
      </c>
      <c r="S4669" t="s">
        <v>1010</v>
      </c>
      <c r="T4669" t="s">
        <v>45</v>
      </c>
      <c r="U4669" t="s">
        <v>1827</v>
      </c>
      <c r="V4669" t="s">
        <v>2274</v>
      </c>
      <c r="W4669" t="s">
        <v>151</v>
      </c>
      <c r="X4669" t="s">
        <v>125</v>
      </c>
      <c r="Y4669">
        <v>71600489</v>
      </c>
      <c r="Z4669" t="s">
        <v>274</v>
      </c>
      <c r="AA4669" t="s">
        <v>275</v>
      </c>
      <c r="AB4669" t="str">
        <f>CONCATENATE(A4669,"-",AA4669)</f>
        <v>10025154-Between 40% and 52%</v>
      </c>
      <c r="AC4669" s="1">
        <v>43692</v>
      </c>
      <c r="AD4669" s="1">
        <v>45152</v>
      </c>
      <c r="AE4669" s="2">
        <v>18800.64</v>
      </c>
    </row>
    <row r="4670" spans="1:31" x14ac:dyDescent="0.25">
      <c r="A4670">
        <v>10025154</v>
      </c>
      <c r="B4670" t="s">
        <v>658</v>
      </c>
      <c r="C4670" t="s">
        <v>2271</v>
      </c>
      <c r="D4670" t="s">
        <v>658</v>
      </c>
      <c r="E4670">
        <v>110590400</v>
      </c>
      <c r="F4670" t="s">
        <v>98</v>
      </c>
      <c r="G4670" t="s">
        <v>98</v>
      </c>
      <c r="H4670" t="s">
        <v>297</v>
      </c>
      <c r="I4670" t="s">
        <v>79</v>
      </c>
      <c r="J4670" t="s">
        <v>2272</v>
      </c>
      <c r="K4670" t="s">
        <v>101</v>
      </c>
      <c r="L4670" t="s">
        <v>660</v>
      </c>
      <c r="M4670" t="s">
        <v>39</v>
      </c>
      <c r="N4670" t="s">
        <v>917</v>
      </c>
      <c r="O4670" t="s">
        <v>2273</v>
      </c>
      <c r="P4670" t="s">
        <v>42</v>
      </c>
      <c r="Q4670" t="s">
        <v>43</v>
      </c>
      <c r="R4670">
        <v>7</v>
      </c>
      <c r="S4670" t="s">
        <v>660</v>
      </c>
      <c r="T4670" t="s">
        <v>298</v>
      </c>
      <c r="U4670" t="s">
        <v>1827</v>
      </c>
      <c r="V4670" t="s">
        <v>2274</v>
      </c>
      <c r="W4670" t="s">
        <v>151</v>
      </c>
      <c r="X4670" t="s">
        <v>125</v>
      </c>
      <c r="Y4670">
        <v>71600489</v>
      </c>
      <c r="Z4670" t="s">
        <v>274</v>
      </c>
      <c r="AA4670" t="s">
        <v>275</v>
      </c>
      <c r="AB4670" t="str">
        <f>CONCATENATE(A4670,"-",AA4670)</f>
        <v>10025154-Between 40% and 52%</v>
      </c>
      <c r="AC4670" s="1">
        <v>43692</v>
      </c>
      <c r="AD4670" s="1">
        <v>45152</v>
      </c>
      <c r="AE4670" s="2">
        <v>6970</v>
      </c>
    </row>
    <row r="4671" spans="1:31" x14ac:dyDescent="0.25">
      <c r="A4671">
        <v>10025154</v>
      </c>
      <c r="B4671" t="s">
        <v>658</v>
      </c>
      <c r="C4671" t="s">
        <v>2271</v>
      </c>
      <c r="D4671" t="s">
        <v>658</v>
      </c>
      <c r="E4671">
        <v>110590400</v>
      </c>
      <c r="F4671" t="s">
        <v>98</v>
      </c>
      <c r="G4671" t="s">
        <v>98</v>
      </c>
      <c r="H4671" t="s">
        <v>299</v>
      </c>
      <c r="I4671" t="s">
        <v>35</v>
      </c>
      <c r="J4671" t="s">
        <v>2272</v>
      </c>
      <c r="K4671" t="s">
        <v>101</v>
      </c>
      <c r="L4671" t="s">
        <v>660</v>
      </c>
      <c r="M4671" t="s">
        <v>39</v>
      </c>
      <c r="N4671" t="s">
        <v>917</v>
      </c>
      <c r="O4671" t="s">
        <v>2273</v>
      </c>
      <c r="P4671" t="s">
        <v>42</v>
      </c>
      <c r="Q4671" t="s">
        <v>43</v>
      </c>
      <c r="R4671">
        <v>4</v>
      </c>
      <c r="S4671" t="s">
        <v>660</v>
      </c>
      <c r="T4671" t="s">
        <v>60</v>
      </c>
      <c r="U4671" t="s">
        <v>1827</v>
      </c>
      <c r="V4671" t="s">
        <v>2274</v>
      </c>
      <c r="W4671" t="s">
        <v>151</v>
      </c>
      <c r="X4671" t="s">
        <v>125</v>
      </c>
      <c r="Y4671">
        <v>71600489</v>
      </c>
      <c r="Z4671" t="s">
        <v>274</v>
      </c>
      <c r="AA4671" t="s">
        <v>275</v>
      </c>
      <c r="AB4671" t="str">
        <f>CONCATENATE(A4671,"-",AA4671)</f>
        <v>10025154-Between 40% and 52%</v>
      </c>
      <c r="AC4671" s="1">
        <v>43692</v>
      </c>
      <c r="AD4671" s="1">
        <v>45152</v>
      </c>
      <c r="AE4671" s="2">
        <v>57.07</v>
      </c>
    </row>
    <row r="4672" spans="1:31" x14ac:dyDescent="0.25">
      <c r="A4672">
        <v>10025154</v>
      </c>
      <c r="B4672" t="s">
        <v>658</v>
      </c>
      <c r="C4672" t="s">
        <v>2271</v>
      </c>
      <c r="D4672" t="s">
        <v>658</v>
      </c>
      <c r="E4672">
        <v>110590400</v>
      </c>
      <c r="F4672" t="s">
        <v>98</v>
      </c>
      <c r="G4672" t="s">
        <v>98</v>
      </c>
      <c r="H4672" t="s">
        <v>283</v>
      </c>
      <c r="I4672" t="s">
        <v>35</v>
      </c>
      <c r="J4672" t="s">
        <v>2272</v>
      </c>
      <c r="K4672" t="s">
        <v>101</v>
      </c>
      <c r="L4672" t="s">
        <v>660</v>
      </c>
      <c r="M4672" t="s">
        <v>39</v>
      </c>
      <c r="N4672" t="s">
        <v>917</v>
      </c>
      <c r="O4672" t="s">
        <v>2273</v>
      </c>
      <c r="P4672" t="s">
        <v>42</v>
      </c>
      <c r="Q4672" t="s">
        <v>43</v>
      </c>
      <c r="R4672">
        <v>7</v>
      </c>
      <c r="S4672" t="s">
        <v>660</v>
      </c>
      <c r="T4672" t="s">
        <v>62</v>
      </c>
      <c r="U4672" t="s">
        <v>1827</v>
      </c>
      <c r="V4672" t="s">
        <v>2274</v>
      </c>
      <c r="W4672" t="s">
        <v>151</v>
      </c>
      <c r="X4672" t="s">
        <v>125</v>
      </c>
      <c r="Y4672">
        <v>71600489</v>
      </c>
      <c r="Z4672" t="s">
        <v>274</v>
      </c>
      <c r="AA4672" t="s">
        <v>275</v>
      </c>
      <c r="AB4672" t="str">
        <f>CONCATENATE(A4672,"-",AA4672)</f>
        <v>10025154-Between 40% and 52%</v>
      </c>
      <c r="AC4672" s="1">
        <v>43692</v>
      </c>
      <c r="AD4672" s="1">
        <v>45152</v>
      </c>
      <c r="AE4672" s="2">
        <v>150</v>
      </c>
    </row>
    <row r="4673" spans="1:31" x14ac:dyDescent="0.25">
      <c r="A4673">
        <v>10025154</v>
      </c>
      <c r="B4673" t="s">
        <v>658</v>
      </c>
      <c r="C4673" t="s">
        <v>2271</v>
      </c>
      <c r="D4673" t="s">
        <v>658</v>
      </c>
      <c r="E4673">
        <v>110590400</v>
      </c>
      <c r="F4673" t="s">
        <v>98</v>
      </c>
      <c r="G4673" t="s">
        <v>98</v>
      </c>
      <c r="H4673" t="s">
        <v>212</v>
      </c>
      <c r="I4673" t="s">
        <v>35</v>
      </c>
      <c r="J4673" t="s">
        <v>2272</v>
      </c>
      <c r="K4673" t="s">
        <v>101</v>
      </c>
      <c r="L4673" t="s">
        <v>660</v>
      </c>
      <c r="M4673" t="s">
        <v>39</v>
      </c>
      <c r="N4673" t="s">
        <v>917</v>
      </c>
      <c r="O4673" t="s">
        <v>2273</v>
      </c>
      <c r="P4673" t="s">
        <v>42</v>
      </c>
      <c r="Q4673" t="s">
        <v>43</v>
      </c>
      <c r="R4673">
        <v>1</v>
      </c>
      <c r="S4673" t="s">
        <v>2144</v>
      </c>
      <c r="T4673" t="s">
        <v>213</v>
      </c>
      <c r="U4673" t="s">
        <v>1827</v>
      </c>
      <c r="V4673" t="s">
        <v>2274</v>
      </c>
      <c r="W4673" t="s">
        <v>151</v>
      </c>
      <c r="X4673" t="s">
        <v>125</v>
      </c>
      <c r="Y4673">
        <v>71600489</v>
      </c>
      <c r="Z4673" t="s">
        <v>274</v>
      </c>
      <c r="AA4673" t="s">
        <v>275</v>
      </c>
      <c r="AB4673" t="str">
        <f>CONCATENATE(A4673,"-",AA4673)</f>
        <v>10025154-Between 40% and 52%</v>
      </c>
      <c r="AC4673" s="1">
        <v>43692</v>
      </c>
      <c r="AD4673" s="1">
        <v>45152</v>
      </c>
      <c r="AE4673" s="2">
        <v>4307.6000000000004</v>
      </c>
    </row>
    <row r="4674" spans="1:31" x14ac:dyDescent="0.25">
      <c r="A4674">
        <v>10025154</v>
      </c>
      <c r="B4674" t="s">
        <v>658</v>
      </c>
      <c r="C4674" t="s">
        <v>2271</v>
      </c>
      <c r="D4674" t="s">
        <v>658</v>
      </c>
      <c r="E4674">
        <v>110590400</v>
      </c>
      <c r="F4674" t="s">
        <v>98</v>
      </c>
      <c r="G4674" t="s">
        <v>98</v>
      </c>
      <c r="H4674" t="s">
        <v>154</v>
      </c>
      <c r="I4674" t="s">
        <v>35</v>
      </c>
      <c r="J4674" t="s">
        <v>2272</v>
      </c>
      <c r="K4674" t="s">
        <v>101</v>
      </c>
      <c r="L4674" t="s">
        <v>660</v>
      </c>
      <c r="M4674" t="s">
        <v>39</v>
      </c>
      <c r="N4674" t="s">
        <v>917</v>
      </c>
      <c r="O4674" t="s">
        <v>2273</v>
      </c>
      <c r="P4674" t="s">
        <v>42</v>
      </c>
      <c r="Q4674" t="s">
        <v>43</v>
      </c>
      <c r="R4674">
        <v>7</v>
      </c>
      <c r="S4674" t="s">
        <v>660</v>
      </c>
      <c r="T4674" t="s">
        <v>155</v>
      </c>
      <c r="U4674" t="s">
        <v>1827</v>
      </c>
      <c r="V4674" t="s">
        <v>2274</v>
      </c>
      <c r="W4674" t="s">
        <v>151</v>
      </c>
      <c r="X4674" t="s">
        <v>125</v>
      </c>
      <c r="Y4674">
        <v>71600489</v>
      </c>
      <c r="Z4674" t="s">
        <v>274</v>
      </c>
      <c r="AA4674" t="s">
        <v>275</v>
      </c>
      <c r="AB4674" t="str">
        <f>CONCATENATE(A4674,"-",AA4674)</f>
        <v>10025154-Between 40% and 52%</v>
      </c>
      <c r="AC4674" s="1">
        <v>43692</v>
      </c>
      <c r="AD4674" s="1">
        <v>45152</v>
      </c>
      <c r="AE4674" s="2">
        <v>20608</v>
      </c>
    </row>
    <row r="4675" spans="1:31" x14ac:dyDescent="0.25">
      <c r="A4675">
        <v>10025164</v>
      </c>
      <c r="B4675" t="s">
        <v>1290</v>
      </c>
      <c r="C4675" t="s">
        <v>1877</v>
      </c>
      <c r="D4675" t="s">
        <v>1290</v>
      </c>
      <c r="E4675">
        <v>492210010</v>
      </c>
      <c r="F4675" t="s">
        <v>180</v>
      </c>
      <c r="G4675" t="s">
        <v>181</v>
      </c>
      <c r="H4675" t="s">
        <v>73</v>
      </c>
      <c r="I4675" t="s">
        <v>35</v>
      </c>
      <c r="J4675" t="s">
        <v>2280</v>
      </c>
      <c r="K4675" t="s">
        <v>325</v>
      </c>
      <c r="L4675" t="s">
        <v>2276</v>
      </c>
      <c r="M4675" t="s">
        <v>39</v>
      </c>
      <c r="N4675" t="s">
        <v>40</v>
      </c>
      <c r="O4675" t="s">
        <v>2277</v>
      </c>
      <c r="P4675" t="s">
        <v>42</v>
      </c>
      <c r="Q4675" t="s">
        <v>43</v>
      </c>
      <c r="R4675">
        <v>35</v>
      </c>
      <c r="S4675" t="s">
        <v>4694</v>
      </c>
      <c r="T4675" t="s">
        <v>60</v>
      </c>
      <c r="U4675" t="s">
        <v>46</v>
      </c>
      <c r="V4675" t="s">
        <v>2279</v>
      </c>
      <c r="W4675" t="s">
        <v>48</v>
      </c>
      <c r="X4675" t="s">
        <v>125</v>
      </c>
      <c r="Y4675">
        <v>71600367</v>
      </c>
      <c r="Z4675" t="s">
        <v>250</v>
      </c>
      <c r="AA4675" t="s">
        <v>251</v>
      </c>
      <c r="AB4675" t="str">
        <f>CONCATENATE(A4675,"-",AA4675)</f>
        <v>10025164-Between 30% and 35%</v>
      </c>
      <c r="AC4675" s="1">
        <v>43738</v>
      </c>
      <c r="AD4675" s="1">
        <v>45198</v>
      </c>
      <c r="AE4675" s="2">
        <v>252.56</v>
      </c>
    </row>
    <row r="4676" spans="1:31" x14ac:dyDescent="0.25">
      <c r="A4676">
        <v>10025164</v>
      </c>
      <c r="B4676" t="s">
        <v>1877</v>
      </c>
      <c r="C4676" t="s">
        <v>1877</v>
      </c>
      <c r="D4676" t="s">
        <v>1877</v>
      </c>
      <c r="E4676">
        <v>580000700</v>
      </c>
      <c r="F4676" t="s">
        <v>173</v>
      </c>
      <c r="G4676" t="s">
        <v>174</v>
      </c>
      <c r="H4676" t="s">
        <v>267</v>
      </c>
      <c r="I4676" t="s">
        <v>35</v>
      </c>
      <c r="J4676" t="s">
        <v>2280</v>
      </c>
      <c r="K4676" t="s">
        <v>325</v>
      </c>
      <c r="L4676" t="s">
        <v>2276</v>
      </c>
      <c r="M4676" t="s">
        <v>39</v>
      </c>
      <c r="N4676" t="s">
        <v>40</v>
      </c>
      <c r="O4676" t="s">
        <v>2277</v>
      </c>
      <c r="P4676" t="s">
        <v>42</v>
      </c>
      <c r="Q4676" t="s">
        <v>43</v>
      </c>
      <c r="R4676">
        <v>30</v>
      </c>
      <c r="S4676" t="s">
        <v>2133</v>
      </c>
      <c r="T4676" t="s">
        <v>45</v>
      </c>
      <c r="U4676" t="s">
        <v>46</v>
      </c>
      <c r="V4676" t="s">
        <v>2279</v>
      </c>
      <c r="W4676" t="s">
        <v>48</v>
      </c>
      <c r="X4676" t="s">
        <v>125</v>
      </c>
      <c r="Y4676">
        <v>71600367</v>
      </c>
      <c r="Z4676" t="s">
        <v>250</v>
      </c>
      <c r="AA4676" t="s">
        <v>251</v>
      </c>
      <c r="AB4676" t="str">
        <f>CONCATENATE(A4676,"-",AA4676)</f>
        <v>10025164-Between 30% and 35%</v>
      </c>
      <c r="AC4676" s="1">
        <v>43738</v>
      </c>
      <c r="AD4676" s="1">
        <v>45198</v>
      </c>
      <c r="AE4676" s="2">
        <v>13568.06</v>
      </c>
    </row>
    <row r="4677" spans="1:31" x14ac:dyDescent="0.25">
      <c r="A4677">
        <v>10025164</v>
      </c>
      <c r="B4677" t="s">
        <v>1877</v>
      </c>
      <c r="C4677" t="s">
        <v>1877</v>
      </c>
      <c r="D4677" t="s">
        <v>1877</v>
      </c>
      <c r="E4677">
        <v>580000700</v>
      </c>
      <c r="F4677" t="s">
        <v>173</v>
      </c>
      <c r="G4677" t="s">
        <v>174</v>
      </c>
      <c r="H4677" t="s">
        <v>59</v>
      </c>
      <c r="I4677" t="s">
        <v>35</v>
      </c>
      <c r="J4677" t="s">
        <v>2275</v>
      </c>
      <c r="K4677" t="s">
        <v>325</v>
      </c>
      <c r="L4677" t="s">
        <v>2276</v>
      </c>
      <c r="M4677" t="s">
        <v>39</v>
      </c>
      <c r="N4677" t="s">
        <v>40</v>
      </c>
      <c r="O4677" t="s">
        <v>2277</v>
      </c>
      <c r="P4677" t="s">
        <v>42</v>
      </c>
      <c r="Q4677" t="s">
        <v>43</v>
      </c>
      <c r="R4677">
        <v>50</v>
      </c>
      <c r="S4677" t="s">
        <v>2278</v>
      </c>
      <c r="T4677" t="s">
        <v>60</v>
      </c>
      <c r="U4677" t="s">
        <v>46</v>
      </c>
      <c r="V4677" t="s">
        <v>2279</v>
      </c>
      <c r="W4677" t="s">
        <v>345</v>
      </c>
      <c r="X4677" t="s">
        <v>125</v>
      </c>
      <c r="Y4677">
        <v>71600490</v>
      </c>
      <c r="Z4677" t="s">
        <v>371</v>
      </c>
      <c r="AA4677" t="s">
        <v>275</v>
      </c>
      <c r="AB4677" t="str">
        <f>CONCATENATE(A4677,"-",AA4677)</f>
        <v>10025164-Between 40% and 52%</v>
      </c>
      <c r="AC4677" s="1">
        <v>43738</v>
      </c>
      <c r="AD4677" s="1">
        <v>45198</v>
      </c>
      <c r="AE4677" s="2">
        <v>215.1</v>
      </c>
    </row>
    <row r="4678" spans="1:31" x14ac:dyDescent="0.25">
      <c r="A4678">
        <v>10025164</v>
      </c>
      <c r="B4678" t="s">
        <v>1877</v>
      </c>
      <c r="C4678" t="s">
        <v>1877</v>
      </c>
      <c r="D4678" t="s">
        <v>1877</v>
      </c>
      <c r="E4678">
        <v>580000700</v>
      </c>
      <c r="F4678" t="s">
        <v>173</v>
      </c>
      <c r="G4678" t="s">
        <v>174</v>
      </c>
      <c r="H4678" t="s">
        <v>73</v>
      </c>
      <c r="I4678" t="s">
        <v>35</v>
      </c>
      <c r="J4678" t="s">
        <v>2280</v>
      </c>
      <c r="K4678" t="s">
        <v>325</v>
      </c>
      <c r="L4678" t="s">
        <v>2276</v>
      </c>
      <c r="M4678" t="s">
        <v>39</v>
      </c>
      <c r="N4678" t="s">
        <v>40</v>
      </c>
      <c r="O4678" t="s">
        <v>2277</v>
      </c>
      <c r="P4678" t="s">
        <v>42</v>
      </c>
      <c r="Q4678" t="s">
        <v>43</v>
      </c>
      <c r="R4678">
        <v>30</v>
      </c>
      <c r="S4678" t="s">
        <v>2133</v>
      </c>
      <c r="T4678" t="s">
        <v>60</v>
      </c>
      <c r="U4678" t="s">
        <v>46</v>
      </c>
      <c r="V4678" t="s">
        <v>2279</v>
      </c>
      <c r="W4678" t="s">
        <v>48</v>
      </c>
      <c r="X4678" t="s">
        <v>125</v>
      </c>
      <c r="Y4678">
        <v>71600367</v>
      </c>
      <c r="Z4678" t="s">
        <v>250</v>
      </c>
      <c r="AA4678" t="s">
        <v>251</v>
      </c>
      <c r="AB4678" t="str">
        <f>CONCATENATE(A4678,"-",AA4678)</f>
        <v>10025164-Between 30% and 35%</v>
      </c>
      <c r="AC4678" s="1">
        <v>43738</v>
      </c>
      <c r="AD4678" s="1">
        <v>45198</v>
      </c>
      <c r="AE4678" s="2">
        <v>3863.02</v>
      </c>
    </row>
    <row r="4679" spans="1:31" x14ac:dyDescent="0.25">
      <c r="A4679">
        <v>10025164</v>
      </c>
      <c r="B4679" t="s">
        <v>1877</v>
      </c>
      <c r="C4679" t="s">
        <v>1877</v>
      </c>
      <c r="D4679" t="s">
        <v>1877</v>
      </c>
      <c r="E4679">
        <v>580000700</v>
      </c>
      <c r="F4679" t="s">
        <v>173</v>
      </c>
      <c r="G4679" t="s">
        <v>174</v>
      </c>
      <c r="H4679" t="s">
        <v>73</v>
      </c>
      <c r="I4679" t="s">
        <v>35</v>
      </c>
      <c r="J4679" t="s">
        <v>2280</v>
      </c>
      <c r="K4679" t="s">
        <v>325</v>
      </c>
      <c r="L4679" t="s">
        <v>2276</v>
      </c>
      <c r="M4679" t="s">
        <v>39</v>
      </c>
      <c r="N4679" t="s">
        <v>40</v>
      </c>
      <c r="O4679" t="s">
        <v>2277</v>
      </c>
      <c r="P4679" t="s">
        <v>42</v>
      </c>
      <c r="Q4679" t="s">
        <v>43</v>
      </c>
      <c r="R4679">
        <v>44</v>
      </c>
      <c r="S4679" t="s">
        <v>2276</v>
      </c>
      <c r="T4679" t="s">
        <v>60</v>
      </c>
      <c r="U4679" t="s">
        <v>46</v>
      </c>
      <c r="V4679" t="s">
        <v>2279</v>
      </c>
      <c r="W4679" t="s">
        <v>48</v>
      </c>
      <c r="X4679" t="s">
        <v>125</v>
      </c>
      <c r="Y4679">
        <v>71600367</v>
      </c>
      <c r="Z4679" t="s">
        <v>250</v>
      </c>
      <c r="AA4679" t="s">
        <v>251</v>
      </c>
      <c r="AB4679" t="str">
        <f>CONCATENATE(A4679,"-",AA4679)</f>
        <v>10025164-Between 30% and 35%</v>
      </c>
      <c r="AC4679" s="1">
        <v>43738</v>
      </c>
      <c r="AD4679" s="1">
        <v>45198</v>
      </c>
      <c r="AE4679" s="2">
        <v>3785.66</v>
      </c>
    </row>
    <row r="4680" spans="1:31" x14ac:dyDescent="0.25">
      <c r="A4680">
        <v>10025164</v>
      </c>
      <c r="B4680" t="s">
        <v>1877</v>
      </c>
      <c r="C4680" t="s">
        <v>1877</v>
      </c>
      <c r="D4680" t="s">
        <v>1877</v>
      </c>
      <c r="E4680">
        <v>580000700</v>
      </c>
      <c r="F4680" t="s">
        <v>173</v>
      </c>
      <c r="G4680" t="s">
        <v>174</v>
      </c>
      <c r="H4680" t="s">
        <v>333</v>
      </c>
      <c r="I4680" t="s">
        <v>35</v>
      </c>
      <c r="J4680" t="s">
        <v>2280</v>
      </c>
      <c r="K4680" t="s">
        <v>325</v>
      </c>
      <c r="L4680" t="s">
        <v>2276</v>
      </c>
      <c r="M4680" t="s">
        <v>39</v>
      </c>
      <c r="N4680" t="s">
        <v>40</v>
      </c>
      <c r="O4680" t="s">
        <v>2277</v>
      </c>
      <c r="P4680" t="s">
        <v>42</v>
      </c>
      <c r="Q4680" t="s">
        <v>43</v>
      </c>
      <c r="R4680">
        <v>30</v>
      </c>
      <c r="S4680" t="s">
        <v>2133</v>
      </c>
      <c r="T4680" t="s">
        <v>62</v>
      </c>
      <c r="U4680" t="s">
        <v>46</v>
      </c>
      <c r="V4680" t="s">
        <v>2279</v>
      </c>
      <c r="W4680" t="s">
        <v>48</v>
      </c>
      <c r="X4680" t="s">
        <v>125</v>
      </c>
      <c r="Y4680">
        <v>71600367</v>
      </c>
      <c r="Z4680" t="s">
        <v>250</v>
      </c>
      <c r="AA4680" t="s">
        <v>251</v>
      </c>
      <c r="AB4680" t="str">
        <f>CONCATENATE(A4680,"-",AA4680)</f>
        <v>10025164-Between 30% and 35%</v>
      </c>
      <c r="AC4680" s="1">
        <v>43738</v>
      </c>
      <c r="AD4680" s="1">
        <v>45198</v>
      </c>
      <c r="AE4680" s="2">
        <v>21.99</v>
      </c>
    </row>
    <row r="4681" spans="1:31" x14ac:dyDescent="0.25">
      <c r="A4681">
        <v>10025164</v>
      </c>
      <c r="B4681" t="s">
        <v>1877</v>
      </c>
      <c r="C4681" t="s">
        <v>1877</v>
      </c>
      <c r="D4681" t="s">
        <v>1877</v>
      </c>
      <c r="E4681">
        <v>580000700</v>
      </c>
      <c r="F4681" t="s">
        <v>173</v>
      </c>
      <c r="G4681" t="s">
        <v>174</v>
      </c>
      <c r="H4681" t="s">
        <v>160</v>
      </c>
      <c r="I4681" t="s">
        <v>35</v>
      </c>
      <c r="J4681" t="s">
        <v>2280</v>
      </c>
      <c r="K4681" t="s">
        <v>325</v>
      </c>
      <c r="L4681" t="s">
        <v>2276</v>
      </c>
      <c r="M4681" t="s">
        <v>39</v>
      </c>
      <c r="N4681" t="s">
        <v>40</v>
      </c>
      <c r="O4681" t="s">
        <v>2277</v>
      </c>
      <c r="P4681" t="s">
        <v>42</v>
      </c>
      <c r="Q4681" t="s">
        <v>43</v>
      </c>
      <c r="R4681">
        <v>30</v>
      </c>
      <c r="S4681" t="s">
        <v>2133</v>
      </c>
      <c r="T4681" t="s">
        <v>62</v>
      </c>
      <c r="U4681" t="s">
        <v>46</v>
      </c>
      <c r="V4681" t="s">
        <v>2279</v>
      </c>
      <c r="W4681" t="s">
        <v>48</v>
      </c>
      <c r="X4681" t="s">
        <v>125</v>
      </c>
      <c r="Y4681">
        <v>71600367</v>
      </c>
      <c r="Z4681" t="s">
        <v>250</v>
      </c>
      <c r="AA4681" t="s">
        <v>251</v>
      </c>
      <c r="AB4681" t="str">
        <f>CONCATENATE(A4681,"-",AA4681)</f>
        <v>10025164-Between 30% and 35%</v>
      </c>
      <c r="AC4681" s="1">
        <v>43738</v>
      </c>
      <c r="AD4681" s="1">
        <v>45198</v>
      </c>
      <c r="AE4681" s="2">
        <v>277.75</v>
      </c>
    </row>
    <row r="4682" spans="1:31" x14ac:dyDescent="0.25">
      <c r="A4682">
        <v>10025164</v>
      </c>
      <c r="B4682" t="s">
        <v>97</v>
      </c>
      <c r="C4682" t="s">
        <v>1877</v>
      </c>
      <c r="D4682" t="s">
        <v>97</v>
      </c>
      <c r="E4682">
        <v>110620400</v>
      </c>
      <c r="F4682" t="s">
        <v>98</v>
      </c>
      <c r="G4682" t="s">
        <v>98</v>
      </c>
      <c r="H4682" t="s">
        <v>73</v>
      </c>
      <c r="I4682" t="s">
        <v>35</v>
      </c>
      <c r="J4682" t="s">
        <v>2280</v>
      </c>
      <c r="K4682" t="s">
        <v>325</v>
      </c>
      <c r="L4682" t="s">
        <v>2276</v>
      </c>
      <c r="M4682" t="s">
        <v>39</v>
      </c>
      <c r="N4682" t="s">
        <v>40</v>
      </c>
      <c r="O4682" t="s">
        <v>2277</v>
      </c>
      <c r="P4682" t="s">
        <v>42</v>
      </c>
      <c r="Q4682" t="s">
        <v>43</v>
      </c>
      <c r="R4682">
        <v>32</v>
      </c>
      <c r="S4682" t="s">
        <v>4597</v>
      </c>
      <c r="T4682" t="s">
        <v>60</v>
      </c>
      <c r="U4682" t="s">
        <v>46</v>
      </c>
      <c r="V4682" t="s">
        <v>2279</v>
      </c>
      <c r="W4682" t="s">
        <v>48</v>
      </c>
      <c r="X4682" t="s">
        <v>125</v>
      </c>
      <c r="Y4682">
        <v>71600367</v>
      </c>
      <c r="Z4682" t="s">
        <v>250</v>
      </c>
      <c r="AA4682" t="s">
        <v>251</v>
      </c>
      <c r="AB4682" t="str">
        <f>CONCATENATE(A4682,"-",AA4682)</f>
        <v>10025164-Between 30% and 35%</v>
      </c>
      <c r="AC4682" s="1">
        <v>43738</v>
      </c>
      <c r="AD4682" s="1">
        <v>45198</v>
      </c>
      <c r="AE4682" s="2">
        <v>1412.26</v>
      </c>
    </row>
    <row r="4683" spans="1:31" x14ac:dyDescent="0.25">
      <c r="A4683">
        <v>10025164</v>
      </c>
      <c r="B4683" t="s">
        <v>1027</v>
      </c>
      <c r="C4683" t="s">
        <v>1877</v>
      </c>
      <c r="D4683" t="s">
        <v>1027</v>
      </c>
      <c r="E4683">
        <v>110770400</v>
      </c>
      <c r="F4683" t="s">
        <v>98</v>
      </c>
      <c r="G4683" t="s">
        <v>98</v>
      </c>
      <c r="H4683" t="s">
        <v>53</v>
      </c>
      <c r="I4683" t="s">
        <v>54</v>
      </c>
      <c r="J4683" t="s">
        <v>2280</v>
      </c>
      <c r="K4683" t="s">
        <v>325</v>
      </c>
      <c r="L4683" t="s">
        <v>2276</v>
      </c>
      <c r="M4683" t="s">
        <v>39</v>
      </c>
      <c r="N4683" t="s">
        <v>40</v>
      </c>
      <c r="O4683" t="s">
        <v>2277</v>
      </c>
      <c r="P4683" t="s">
        <v>42</v>
      </c>
      <c r="Q4683" t="s">
        <v>43</v>
      </c>
      <c r="R4683">
        <v>34</v>
      </c>
      <c r="S4683" t="s">
        <v>1029</v>
      </c>
      <c r="T4683" t="s">
        <v>57</v>
      </c>
      <c r="U4683" t="s">
        <v>46</v>
      </c>
      <c r="V4683" t="s">
        <v>2279</v>
      </c>
      <c r="W4683" t="s">
        <v>48</v>
      </c>
      <c r="X4683" t="s">
        <v>125</v>
      </c>
      <c r="Y4683">
        <v>71600367</v>
      </c>
      <c r="Z4683" t="s">
        <v>250</v>
      </c>
      <c r="AA4683" t="s">
        <v>251</v>
      </c>
      <c r="AB4683" t="str">
        <f>CONCATENATE(A4683,"-",AA4683)</f>
        <v>10025164-Between 30% and 35%</v>
      </c>
      <c r="AC4683" s="1">
        <v>43738</v>
      </c>
      <c r="AD4683" s="1">
        <v>45198</v>
      </c>
      <c r="AE4683" s="2">
        <v>1702.14</v>
      </c>
    </row>
    <row r="4684" spans="1:31" x14ac:dyDescent="0.25">
      <c r="A4684">
        <v>10025181</v>
      </c>
      <c r="B4684" t="s">
        <v>285</v>
      </c>
      <c r="C4684" t="s">
        <v>285</v>
      </c>
      <c r="D4684" t="s">
        <v>285</v>
      </c>
      <c r="E4684">
        <v>110470400</v>
      </c>
      <c r="F4684" t="s">
        <v>98</v>
      </c>
      <c r="G4684" t="s">
        <v>98</v>
      </c>
      <c r="H4684" t="s">
        <v>73</v>
      </c>
      <c r="I4684" t="s">
        <v>35</v>
      </c>
      <c r="J4684" t="s">
        <v>2281</v>
      </c>
      <c r="K4684" t="s">
        <v>101</v>
      </c>
      <c r="L4684" t="s">
        <v>2282</v>
      </c>
      <c r="M4684" t="s">
        <v>39</v>
      </c>
      <c r="N4684" t="s">
        <v>40</v>
      </c>
      <c r="O4684" t="s">
        <v>2283</v>
      </c>
      <c r="P4684" t="s">
        <v>42</v>
      </c>
      <c r="Q4684" t="s">
        <v>43</v>
      </c>
      <c r="R4684">
        <v>3</v>
      </c>
      <c r="S4684" t="s">
        <v>4506</v>
      </c>
      <c r="T4684" t="s">
        <v>60</v>
      </c>
      <c r="U4684" t="s">
        <v>46</v>
      </c>
      <c r="V4684" t="s">
        <v>2284</v>
      </c>
      <c r="W4684" t="s">
        <v>151</v>
      </c>
      <c r="X4684" t="s">
        <v>125</v>
      </c>
      <c r="Y4684">
        <v>71600491</v>
      </c>
      <c r="Z4684" t="s">
        <v>274</v>
      </c>
      <c r="AA4684" t="s">
        <v>275</v>
      </c>
      <c r="AB4684" t="str">
        <f>CONCATENATE(A4684,"-",AA4684)</f>
        <v>10025181-Between 40% and 52%</v>
      </c>
      <c r="AC4684" s="1">
        <v>43731</v>
      </c>
      <c r="AD4684" s="1">
        <v>45169</v>
      </c>
      <c r="AE4684" s="2">
        <v>1544.29</v>
      </c>
    </row>
    <row r="4685" spans="1:31" x14ac:dyDescent="0.25">
      <c r="A4685">
        <v>10025181</v>
      </c>
      <c r="B4685" t="s">
        <v>285</v>
      </c>
      <c r="C4685" t="s">
        <v>285</v>
      </c>
      <c r="D4685" t="s">
        <v>285</v>
      </c>
      <c r="E4685">
        <v>110470400</v>
      </c>
      <c r="F4685" t="s">
        <v>98</v>
      </c>
      <c r="G4685" t="s">
        <v>98</v>
      </c>
      <c r="H4685" t="s">
        <v>216</v>
      </c>
      <c r="I4685" t="s">
        <v>35</v>
      </c>
      <c r="J4685" t="s">
        <v>2281</v>
      </c>
      <c r="K4685" t="s">
        <v>101</v>
      </c>
      <c r="L4685" t="s">
        <v>2282</v>
      </c>
      <c r="M4685" t="s">
        <v>39</v>
      </c>
      <c r="N4685" t="s">
        <v>40</v>
      </c>
      <c r="O4685" t="s">
        <v>2283</v>
      </c>
      <c r="P4685" t="s">
        <v>42</v>
      </c>
      <c r="Q4685" t="s">
        <v>43</v>
      </c>
      <c r="R4685">
        <v>1</v>
      </c>
      <c r="S4685" t="s">
        <v>2282</v>
      </c>
      <c r="T4685" t="s">
        <v>62</v>
      </c>
      <c r="U4685" t="s">
        <v>46</v>
      </c>
      <c r="V4685" t="s">
        <v>2284</v>
      </c>
      <c r="W4685" t="s">
        <v>151</v>
      </c>
      <c r="X4685" t="s">
        <v>125</v>
      </c>
      <c r="Y4685">
        <v>71600491</v>
      </c>
      <c r="Z4685" t="s">
        <v>274</v>
      </c>
      <c r="AA4685" t="s">
        <v>275</v>
      </c>
      <c r="AB4685" t="str">
        <f>CONCATENATE(A4685,"-",AA4685)</f>
        <v>10025181-Between 40% and 52%</v>
      </c>
      <c r="AC4685" s="1">
        <v>43731</v>
      </c>
      <c r="AD4685" s="1">
        <v>45169</v>
      </c>
      <c r="AE4685" s="2">
        <v>16598.349999999999</v>
      </c>
    </row>
    <row r="4686" spans="1:31" x14ac:dyDescent="0.25">
      <c r="A4686">
        <v>10025181</v>
      </c>
      <c r="B4686" t="s">
        <v>285</v>
      </c>
      <c r="C4686" t="s">
        <v>285</v>
      </c>
      <c r="D4686" t="s">
        <v>285</v>
      </c>
      <c r="E4686">
        <v>110470400</v>
      </c>
      <c r="F4686" t="s">
        <v>98</v>
      </c>
      <c r="G4686" t="s">
        <v>98</v>
      </c>
      <c r="H4686" t="s">
        <v>95</v>
      </c>
      <c r="I4686" t="s">
        <v>35</v>
      </c>
      <c r="J4686" t="s">
        <v>2281</v>
      </c>
      <c r="K4686" t="s">
        <v>101</v>
      </c>
      <c r="L4686" t="s">
        <v>2282</v>
      </c>
      <c r="M4686" t="s">
        <v>39</v>
      </c>
      <c r="N4686" t="s">
        <v>40</v>
      </c>
      <c r="O4686" t="s">
        <v>2283</v>
      </c>
      <c r="P4686" t="s">
        <v>42</v>
      </c>
      <c r="Q4686" t="s">
        <v>43</v>
      </c>
      <c r="R4686">
        <v>1</v>
      </c>
      <c r="S4686" t="s">
        <v>2282</v>
      </c>
      <c r="T4686" t="s">
        <v>96</v>
      </c>
      <c r="U4686" t="s">
        <v>46</v>
      </c>
      <c r="V4686" t="s">
        <v>2284</v>
      </c>
      <c r="W4686" t="s">
        <v>151</v>
      </c>
      <c r="X4686" t="s">
        <v>125</v>
      </c>
      <c r="Y4686">
        <v>71600491</v>
      </c>
      <c r="Z4686" t="s">
        <v>274</v>
      </c>
      <c r="AA4686" t="s">
        <v>275</v>
      </c>
      <c r="AB4686" t="str">
        <f>CONCATENATE(A4686,"-",AA4686)</f>
        <v>10025181-Between 40% and 52%</v>
      </c>
      <c r="AC4686" s="1">
        <v>43731</v>
      </c>
      <c r="AD4686" s="1">
        <v>45169</v>
      </c>
      <c r="AE4686" s="2">
        <v>1172.99</v>
      </c>
    </row>
    <row r="4687" spans="1:31" x14ac:dyDescent="0.25">
      <c r="A4687">
        <v>10025183</v>
      </c>
      <c r="B4687" t="s">
        <v>426</v>
      </c>
      <c r="C4687" t="s">
        <v>426</v>
      </c>
      <c r="D4687" t="s">
        <v>1104</v>
      </c>
      <c r="E4687">
        <v>589000001</v>
      </c>
      <c r="F4687" t="s">
        <v>1105</v>
      </c>
      <c r="G4687" s="3" t="s">
        <v>1104</v>
      </c>
      <c r="H4687" t="s">
        <v>53</v>
      </c>
      <c r="I4687" t="s">
        <v>54</v>
      </c>
      <c r="J4687" t="s">
        <v>2290</v>
      </c>
      <c r="K4687" t="s">
        <v>2291</v>
      </c>
      <c r="L4687" t="s">
        <v>1988</v>
      </c>
      <c r="M4687" t="s">
        <v>39</v>
      </c>
      <c r="N4687" t="s">
        <v>40</v>
      </c>
      <c r="O4687" t="s">
        <v>2288</v>
      </c>
      <c r="P4687" t="s">
        <v>42</v>
      </c>
      <c r="Q4687" t="s">
        <v>43</v>
      </c>
      <c r="R4687">
        <v>1</v>
      </c>
      <c r="S4687" t="s">
        <v>1988</v>
      </c>
      <c r="T4687" t="s">
        <v>57</v>
      </c>
      <c r="U4687" t="s">
        <v>46</v>
      </c>
      <c r="V4687" t="s">
        <v>2289</v>
      </c>
      <c r="W4687" t="s">
        <v>48</v>
      </c>
      <c r="X4687" t="s">
        <v>49</v>
      </c>
      <c r="Y4687">
        <v>71600495</v>
      </c>
      <c r="Z4687" t="s">
        <v>250</v>
      </c>
      <c r="AA4687" t="s">
        <v>251</v>
      </c>
      <c r="AB4687" t="str">
        <f>CONCATENATE(A4687,"-",AA4687)</f>
        <v>10025183-Between 30% and 35%</v>
      </c>
      <c r="AC4687" s="1">
        <v>43709</v>
      </c>
      <c r="AD4687" s="1">
        <v>44804</v>
      </c>
      <c r="AE4687" s="2">
        <v>-8641.7800000000007</v>
      </c>
    </row>
    <row r="4688" spans="1:31" x14ac:dyDescent="0.25">
      <c r="A4688">
        <v>10025183</v>
      </c>
      <c r="B4688" t="s">
        <v>426</v>
      </c>
      <c r="C4688" t="s">
        <v>426</v>
      </c>
      <c r="D4688" t="s">
        <v>418</v>
      </c>
      <c r="E4688">
        <v>481700001</v>
      </c>
      <c r="F4688" t="s">
        <v>419</v>
      </c>
      <c r="G4688" t="s">
        <v>420</v>
      </c>
      <c r="H4688" t="s">
        <v>63</v>
      </c>
      <c r="I4688" t="s">
        <v>35</v>
      </c>
      <c r="J4688" t="s">
        <v>2290</v>
      </c>
      <c r="K4688" t="s">
        <v>2291</v>
      </c>
      <c r="L4688" t="s">
        <v>1988</v>
      </c>
      <c r="M4688" t="s">
        <v>39</v>
      </c>
      <c r="N4688" t="s">
        <v>40</v>
      </c>
      <c r="O4688" t="s">
        <v>2288</v>
      </c>
      <c r="P4688" t="s">
        <v>42</v>
      </c>
      <c r="Q4688" t="s">
        <v>43</v>
      </c>
      <c r="R4688">
        <v>1</v>
      </c>
      <c r="S4688" t="s">
        <v>1988</v>
      </c>
      <c r="T4688" t="s">
        <v>62</v>
      </c>
      <c r="U4688" t="s">
        <v>46</v>
      </c>
      <c r="V4688" t="s">
        <v>2289</v>
      </c>
      <c r="W4688" t="s">
        <v>48</v>
      </c>
      <c r="X4688" t="s">
        <v>49</v>
      </c>
      <c r="Y4688">
        <v>71600495</v>
      </c>
      <c r="Z4688" t="s">
        <v>250</v>
      </c>
      <c r="AA4688" t="s">
        <v>251</v>
      </c>
      <c r="AB4688" t="str">
        <f>CONCATENATE(A4688,"-",AA4688)</f>
        <v>10025183-Between 30% and 35%</v>
      </c>
      <c r="AC4688" s="1">
        <v>43709</v>
      </c>
      <c r="AD4688" s="1">
        <v>44804</v>
      </c>
      <c r="AE4688" s="2">
        <v>-55.97</v>
      </c>
    </row>
    <row r="4689" spans="1:31" x14ac:dyDescent="0.25">
      <c r="A4689">
        <v>10025183</v>
      </c>
      <c r="B4689" t="s">
        <v>426</v>
      </c>
      <c r="C4689" t="s">
        <v>426</v>
      </c>
      <c r="D4689" t="s">
        <v>418</v>
      </c>
      <c r="E4689">
        <v>481700001</v>
      </c>
      <c r="F4689" t="s">
        <v>419</v>
      </c>
      <c r="G4689" t="s">
        <v>420</v>
      </c>
      <c r="H4689" t="s">
        <v>2029</v>
      </c>
      <c r="I4689" t="s">
        <v>35</v>
      </c>
      <c r="J4689" t="s">
        <v>2290</v>
      </c>
      <c r="K4689" t="s">
        <v>2291</v>
      </c>
      <c r="L4689" t="s">
        <v>1988</v>
      </c>
      <c r="M4689" t="s">
        <v>39</v>
      </c>
      <c r="N4689" t="s">
        <v>40</v>
      </c>
      <c r="O4689" t="s">
        <v>2288</v>
      </c>
      <c r="P4689" t="s">
        <v>42</v>
      </c>
      <c r="Q4689" t="s">
        <v>43</v>
      </c>
      <c r="R4689">
        <v>1</v>
      </c>
      <c r="S4689" t="s">
        <v>1988</v>
      </c>
      <c r="T4689" t="s">
        <v>62</v>
      </c>
      <c r="U4689" t="s">
        <v>46</v>
      </c>
      <c r="V4689" t="s">
        <v>2289</v>
      </c>
      <c r="W4689" t="s">
        <v>48</v>
      </c>
      <c r="X4689" t="s">
        <v>49</v>
      </c>
      <c r="Y4689">
        <v>71600495</v>
      </c>
      <c r="Z4689" t="s">
        <v>250</v>
      </c>
      <c r="AA4689" t="s">
        <v>251</v>
      </c>
      <c r="AB4689" t="str">
        <f>CONCATENATE(A4689,"-",AA4689)</f>
        <v>10025183-Between 30% and 35%</v>
      </c>
      <c r="AC4689" s="1">
        <v>43709</v>
      </c>
      <c r="AD4689" s="1">
        <v>44804</v>
      </c>
      <c r="AE4689" s="2">
        <v>-84</v>
      </c>
    </row>
    <row r="4690" spans="1:31" x14ac:dyDescent="0.25">
      <c r="A4690">
        <v>10025183</v>
      </c>
      <c r="B4690" t="s">
        <v>426</v>
      </c>
      <c r="C4690" t="s">
        <v>426</v>
      </c>
      <c r="D4690" t="s">
        <v>426</v>
      </c>
      <c r="E4690">
        <v>481701001</v>
      </c>
      <c r="F4690" t="s">
        <v>419</v>
      </c>
      <c r="G4690" t="s">
        <v>420</v>
      </c>
      <c r="H4690" t="s">
        <v>842</v>
      </c>
      <c r="I4690" t="s">
        <v>35</v>
      </c>
      <c r="J4690" t="s">
        <v>2290</v>
      </c>
      <c r="K4690" t="s">
        <v>2291</v>
      </c>
      <c r="L4690" t="s">
        <v>1988</v>
      </c>
      <c r="M4690" t="s">
        <v>39</v>
      </c>
      <c r="N4690" t="s">
        <v>40</v>
      </c>
      <c r="O4690" t="s">
        <v>2288</v>
      </c>
      <c r="P4690" t="s">
        <v>42</v>
      </c>
      <c r="Q4690" t="s">
        <v>43</v>
      </c>
      <c r="R4690">
        <v>1</v>
      </c>
      <c r="S4690" t="s">
        <v>1988</v>
      </c>
      <c r="T4690" t="s">
        <v>153</v>
      </c>
      <c r="U4690" t="s">
        <v>46</v>
      </c>
      <c r="V4690" t="s">
        <v>2289</v>
      </c>
      <c r="W4690" t="s">
        <v>48</v>
      </c>
      <c r="X4690" t="s">
        <v>49</v>
      </c>
      <c r="Y4690">
        <v>71600495</v>
      </c>
      <c r="Z4690" t="s">
        <v>250</v>
      </c>
      <c r="AA4690" t="s">
        <v>251</v>
      </c>
      <c r="AB4690" t="str">
        <f>CONCATENATE(A4690,"-",AA4690)</f>
        <v>10025183-Between 30% and 35%</v>
      </c>
      <c r="AC4690" s="1">
        <v>43709</v>
      </c>
      <c r="AD4690" s="1">
        <v>44804</v>
      </c>
      <c r="AE4690" s="2">
        <v>1800</v>
      </c>
    </row>
    <row r="4691" spans="1:31" x14ac:dyDescent="0.25">
      <c r="A4691">
        <v>10025183</v>
      </c>
      <c r="B4691" t="s">
        <v>426</v>
      </c>
      <c r="C4691" t="s">
        <v>426</v>
      </c>
      <c r="D4691" t="s">
        <v>426</v>
      </c>
      <c r="E4691">
        <v>481701001</v>
      </c>
      <c r="F4691" t="s">
        <v>419</v>
      </c>
      <c r="G4691" t="s">
        <v>420</v>
      </c>
      <c r="H4691" t="s">
        <v>136</v>
      </c>
      <c r="I4691" t="s">
        <v>35</v>
      </c>
      <c r="J4691" t="s">
        <v>2290</v>
      </c>
      <c r="K4691" t="s">
        <v>2291</v>
      </c>
      <c r="L4691" t="s">
        <v>1988</v>
      </c>
      <c r="M4691" t="s">
        <v>39</v>
      </c>
      <c r="N4691" t="s">
        <v>40</v>
      </c>
      <c r="O4691" t="s">
        <v>2288</v>
      </c>
      <c r="P4691" t="s">
        <v>42</v>
      </c>
      <c r="Q4691" t="s">
        <v>43</v>
      </c>
      <c r="R4691">
        <v>1</v>
      </c>
      <c r="S4691" t="s">
        <v>1988</v>
      </c>
      <c r="T4691" t="s">
        <v>96</v>
      </c>
      <c r="U4691" t="s">
        <v>46</v>
      </c>
      <c r="V4691" t="s">
        <v>2289</v>
      </c>
      <c r="W4691" t="s">
        <v>48</v>
      </c>
      <c r="X4691" t="s">
        <v>49</v>
      </c>
      <c r="Y4691">
        <v>71600495</v>
      </c>
      <c r="Z4691" t="s">
        <v>250</v>
      </c>
      <c r="AA4691" t="s">
        <v>251</v>
      </c>
      <c r="AB4691" t="str">
        <f>CONCATENATE(A4691,"-",AA4691)</f>
        <v>10025183-Between 30% and 35%</v>
      </c>
      <c r="AC4691" s="1">
        <v>43709</v>
      </c>
      <c r="AD4691" s="1">
        <v>44804</v>
      </c>
      <c r="AE4691" s="2">
        <v>2907.31</v>
      </c>
    </row>
    <row r="4692" spans="1:31" x14ac:dyDescent="0.25">
      <c r="A4692">
        <v>10025186</v>
      </c>
      <c r="B4692" t="s">
        <v>1075</v>
      </c>
      <c r="C4692" t="s">
        <v>1040</v>
      </c>
      <c r="D4692" t="s">
        <v>1075</v>
      </c>
      <c r="E4692">
        <v>550184001</v>
      </c>
      <c r="F4692" t="s">
        <v>336</v>
      </c>
      <c r="G4692" t="s">
        <v>337</v>
      </c>
      <c r="H4692" t="s">
        <v>53</v>
      </c>
      <c r="I4692" t="s">
        <v>54</v>
      </c>
      <c r="J4692" t="s">
        <v>4507</v>
      </c>
      <c r="K4692" t="s">
        <v>339</v>
      </c>
      <c r="L4692" t="s">
        <v>3631</v>
      </c>
      <c r="M4692" t="s">
        <v>39</v>
      </c>
      <c r="N4692" t="s">
        <v>2034</v>
      </c>
      <c r="O4692" t="s">
        <v>4508</v>
      </c>
      <c r="P4692" t="s">
        <v>42</v>
      </c>
      <c r="Q4692" t="s">
        <v>43</v>
      </c>
      <c r="R4692">
        <v>2</v>
      </c>
      <c r="S4692" t="s">
        <v>1077</v>
      </c>
      <c r="T4692" t="s">
        <v>57</v>
      </c>
      <c r="U4692" t="s">
        <v>2782</v>
      </c>
      <c r="V4692" t="s">
        <v>4509</v>
      </c>
      <c r="W4692" t="s">
        <v>345</v>
      </c>
      <c r="X4692" t="s">
        <v>125</v>
      </c>
      <c r="Y4692">
        <v>11600042</v>
      </c>
      <c r="Z4692" t="s">
        <v>274</v>
      </c>
      <c r="AA4692" t="s">
        <v>275</v>
      </c>
      <c r="AB4692" t="str">
        <f>CONCATENATE(A4692,"-",AA4692)</f>
        <v>10025186-Between 40% and 52%</v>
      </c>
      <c r="AC4692" s="1">
        <v>43738</v>
      </c>
      <c r="AD4692" s="1">
        <v>45198</v>
      </c>
      <c r="AE4692" s="2">
        <v>2304.63</v>
      </c>
    </row>
    <row r="4693" spans="1:31" x14ac:dyDescent="0.25">
      <c r="A4693">
        <v>10025186</v>
      </c>
      <c r="B4693" t="s">
        <v>1075</v>
      </c>
      <c r="C4693" t="s">
        <v>1040</v>
      </c>
      <c r="D4693" t="s">
        <v>1075</v>
      </c>
      <c r="E4693">
        <v>550184001</v>
      </c>
      <c r="F4693" t="s">
        <v>336</v>
      </c>
      <c r="G4693" t="s">
        <v>337</v>
      </c>
      <c r="H4693" t="s">
        <v>73</v>
      </c>
      <c r="I4693" t="s">
        <v>35</v>
      </c>
      <c r="J4693" t="s">
        <v>4507</v>
      </c>
      <c r="K4693" t="s">
        <v>339</v>
      </c>
      <c r="L4693" t="s">
        <v>3631</v>
      </c>
      <c r="M4693" t="s">
        <v>39</v>
      </c>
      <c r="N4693" t="s">
        <v>2034</v>
      </c>
      <c r="O4693" t="s">
        <v>4508</v>
      </c>
      <c r="P4693" t="s">
        <v>42</v>
      </c>
      <c r="Q4693" t="s">
        <v>43</v>
      </c>
      <c r="R4693">
        <v>2</v>
      </c>
      <c r="S4693" t="s">
        <v>1077</v>
      </c>
      <c r="T4693" t="s">
        <v>60</v>
      </c>
      <c r="U4693" t="s">
        <v>2782</v>
      </c>
      <c r="V4693" t="s">
        <v>4509</v>
      </c>
      <c r="W4693" t="s">
        <v>345</v>
      </c>
      <c r="X4693" t="s">
        <v>125</v>
      </c>
      <c r="Y4693">
        <v>11600042</v>
      </c>
      <c r="Z4693" t="s">
        <v>274</v>
      </c>
      <c r="AA4693" t="s">
        <v>275</v>
      </c>
      <c r="AB4693" t="str">
        <f>CONCATENATE(A4693,"-",AA4693)</f>
        <v>10025186-Between 40% and 52%</v>
      </c>
      <c r="AC4693" s="1">
        <v>43738</v>
      </c>
      <c r="AD4693" s="1">
        <v>45198</v>
      </c>
      <c r="AE4693" s="2">
        <v>252.86</v>
      </c>
    </row>
    <row r="4694" spans="1:31" x14ac:dyDescent="0.25">
      <c r="A4694">
        <v>10025186</v>
      </c>
      <c r="B4694" t="s">
        <v>1075</v>
      </c>
      <c r="C4694" t="s">
        <v>1040</v>
      </c>
      <c r="D4694" t="s">
        <v>1075</v>
      </c>
      <c r="E4694">
        <v>550184001</v>
      </c>
      <c r="F4694" t="s">
        <v>336</v>
      </c>
      <c r="G4694" t="s">
        <v>337</v>
      </c>
      <c r="H4694" t="s">
        <v>212</v>
      </c>
      <c r="I4694" t="s">
        <v>35</v>
      </c>
      <c r="J4694" t="s">
        <v>4507</v>
      </c>
      <c r="K4694" t="s">
        <v>339</v>
      </c>
      <c r="L4694" t="s">
        <v>3631</v>
      </c>
      <c r="M4694" t="s">
        <v>39</v>
      </c>
      <c r="N4694" t="s">
        <v>2034</v>
      </c>
      <c r="O4694" t="s">
        <v>4508</v>
      </c>
      <c r="P4694" t="s">
        <v>42</v>
      </c>
      <c r="Q4694" t="s">
        <v>43</v>
      </c>
      <c r="R4694">
        <v>2</v>
      </c>
      <c r="S4694" t="s">
        <v>1077</v>
      </c>
      <c r="T4694" t="s">
        <v>213</v>
      </c>
      <c r="U4694" t="s">
        <v>2782</v>
      </c>
      <c r="V4694" t="s">
        <v>4509</v>
      </c>
      <c r="W4694" t="s">
        <v>345</v>
      </c>
      <c r="X4694" t="s">
        <v>125</v>
      </c>
      <c r="Y4694">
        <v>11600042</v>
      </c>
      <c r="Z4694" t="s">
        <v>274</v>
      </c>
      <c r="AA4694" t="s">
        <v>275</v>
      </c>
      <c r="AB4694" t="str">
        <f>CONCATENATE(A4694,"-",AA4694)</f>
        <v>10025186-Between 40% and 52%</v>
      </c>
      <c r="AC4694" s="1">
        <v>43738</v>
      </c>
      <c r="AD4694" s="1">
        <v>45198</v>
      </c>
      <c r="AE4694" s="2">
        <v>2838.47</v>
      </c>
    </row>
    <row r="4695" spans="1:31" x14ac:dyDescent="0.25">
      <c r="A4695">
        <v>10025213</v>
      </c>
      <c r="B4695" t="s">
        <v>622</v>
      </c>
      <c r="C4695" t="s">
        <v>622</v>
      </c>
      <c r="D4695" t="s">
        <v>2304</v>
      </c>
      <c r="E4695">
        <v>372040401</v>
      </c>
      <c r="F4695" t="s">
        <v>623</v>
      </c>
      <c r="G4695" t="s">
        <v>624</v>
      </c>
      <c r="H4695" t="s">
        <v>267</v>
      </c>
      <c r="I4695" t="s">
        <v>35</v>
      </c>
      <c r="J4695" t="s">
        <v>2299</v>
      </c>
      <c r="K4695" t="s">
        <v>2300</v>
      </c>
      <c r="L4695" t="s">
        <v>2301</v>
      </c>
      <c r="M4695" t="s">
        <v>39</v>
      </c>
      <c r="N4695" t="s">
        <v>121</v>
      </c>
      <c r="O4695" t="s">
        <v>2302</v>
      </c>
      <c r="P4695" t="s">
        <v>42</v>
      </c>
      <c r="Q4695" t="s">
        <v>43</v>
      </c>
      <c r="R4695">
        <v>3</v>
      </c>
      <c r="S4695" t="s">
        <v>2301</v>
      </c>
      <c r="T4695" t="s">
        <v>45</v>
      </c>
      <c r="U4695" t="s">
        <v>123</v>
      </c>
      <c r="V4695" t="s">
        <v>2303</v>
      </c>
      <c r="W4695" t="s">
        <v>151</v>
      </c>
      <c r="X4695" t="s">
        <v>125</v>
      </c>
      <c r="Y4695">
        <v>11603599</v>
      </c>
      <c r="Z4695" t="s">
        <v>274</v>
      </c>
      <c r="AA4695" t="s">
        <v>275</v>
      </c>
      <c r="AB4695" t="str">
        <f>CONCATENATE(A4695,"-",AA4695)</f>
        <v>10025213-Between 40% and 52%</v>
      </c>
      <c r="AC4695" s="1">
        <v>44470</v>
      </c>
      <c r="AD4695" s="1">
        <v>45199</v>
      </c>
      <c r="AE4695" s="2">
        <v>8548.1</v>
      </c>
    </row>
    <row r="4696" spans="1:31" x14ac:dyDescent="0.25">
      <c r="A4696">
        <v>10025213</v>
      </c>
      <c r="B4696" t="s">
        <v>622</v>
      </c>
      <c r="C4696" t="s">
        <v>622</v>
      </c>
      <c r="D4696" t="s">
        <v>2304</v>
      </c>
      <c r="E4696">
        <v>372040401</v>
      </c>
      <c r="F4696" t="s">
        <v>623</v>
      </c>
      <c r="G4696" t="s">
        <v>624</v>
      </c>
      <c r="H4696" t="s">
        <v>53</v>
      </c>
      <c r="I4696" t="s">
        <v>54</v>
      </c>
      <c r="J4696" t="s">
        <v>2299</v>
      </c>
      <c r="K4696" t="s">
        <v>2300</v>
      </c>
      <c r="L4696" t="s">
        <v>2301</v>
      </c>
      <c r="M4696" t="s">
        <v>39</v>
      </c>
      <c r="N4696" t="s">
        <v>121</v>
      </c>
      <c r="O4696" t="s">
        <v>2302</v>
      </c>
      <c r="P4696" t="s">
        <v>42</v>
      </c>
      <c r="Q4696" t="s">
        <v>43</v>
      </c>
      <c r="R4696">
        <v>3</v>
      </c>
      <c r="S4696" t="s">
        <v>2301</v>
      </c>
      <c r="T4696" t="s">
        <v>57</v>
      </c>
      <c r="U4696" t="s">
        <v>123</v>
      </c>
      <c r="V4696" t="s">
        <v>2303</v>
      </c>
      <c r="W4696" t="s">
        <v>151</v>
      </c>
      <c r="X4696" t="s">
        <v>125</v>
      </c>
      <c r="Y4696">
        <v>11603599</v>
      </c>
      <c r="Z4696" t="s">
        <v>274</v>
      </c>
      <c r="AA4696" t="s">
        <v>275</v>
      </c>
      <c r="AB4696" t="str">
        <f>CONCATENATE(A4696,"-",AA4696)</f>
        <v>10025213-Between 40% and 52%</v>
      </c>
      <c r="AC4696" s="1">
        <v>44470</v>
      </c>
      <c r="AD4696" s="1">
        <v>45199</v>
      </c>
      <c r="AE4696" s="2">
        <v>5178.6899999999996</v>
      </c>
    </row>
    <row r="4697" spans="1:31" x14ac:dyDescent="0.25">
      <c r="A4697">
        <v>10025213</v>
      </c>
      <c r="B4697" t="s">
        <v>2304</v>
      </c>
      <c r="C4697" t="s">
        <v>622</v>
      </c>
      <c r="D4697" t="s">
        <v>622</v>
      </c>
      <c r="E4697">
        <v>371020400</v>
      </c>
      <c r="F4697" t="s">
        <v>623</v>
      </c>
      <c r="G4697" t="s">
        <v>624</v>
      </c>
      <c r="H4697" t="s">
        <v>53</v>
      </c>
      <c r="I4697" t="s">
        <v>54</v>
      </c>
      <c r="J4697" t="s">
        <v>2299</v>
      </c>
      <c r="K4697" t="s">
        <v>2300</v>
      </c>
      <c r="L4697" t="s">
        <v>2301</v>
      </c>
      <c r="M4697" t="s">
        <v>39</v>
      </c>
      <c r="N4697" t="s">
        <v>121</v>
      </c>
      <c r="O4697" t="s">
        <v>2302</v>
      </c>
      <c r="P4697" t="s">
        <v>42</v>
      </c>
      <c r="Q4697" t="s">
        <v>43</v>
      </c>
      <c r="R4697">
        <v>5</v>
      </c>
      <c r="S4697" t="s">
        <v>2301</v>
      </c>
      <c r="T4697" t="s">
        <v>57</v>
      </c>
      <c r="U4697" t="s">
        <v>123</v>
      </c>
      <c r="V4697" t="s">
        <v>2303</v>
      </c>
      <c r="W4697" t="s">
        <v>151</v>
      </c>
      <c r="X4697" t="s">
        <v>125</v>
      </c>
      <c r="Y4697">
        <v>11603599</v>
      </c>
      <c r="Z4697" t="s">
        <v>274</v>
      </c>
      <c r="AA4697" t="s">
        <v>275</v>
      </c>
      <c r="AB4697" t="str">
        <f>CONCATENATE(A4697,"-",AA4697)</f>
        <v>10025213-Between 40% and 52%</v>
      </c>
      <c r="AC4697" s="1">
        <v>44470</v>
      </c>
      <c r="AD4697" s="1">
        <v>45199</v>
      </c>
      <c r="AE4697" s="2">
        <v>4345.47</v>
      </c>
    </row>
    <row r="4698" spans="1:31" x14ac:dyDescent="0.25">
      <c r="A4698">
        <v>10025219</v>
      </c>
      <c r="B4698" t="s">
        <v>2761</v>
      </c>
      <c r="C4698" t="s">
        <v>2761</v>
      </c>
      <c r="D4698" t="s">
        <v>2761</v>
      </c>
      <c r="E4698">
        <v>896500901</v>
      </c>
      <c r="F4698" t="s">
        <v>192</v>
      </c>
      <c r="G4698" t="s">
        <v>192</v>
      </c>
      <c r="H4698" t="s">
        <v>267</v>
      </c>
      <c r="I4698" t="s">
        <v>35</v>
      </c>
      <c r="J4698" t="s">
        <v>5470</v>
      </c>
      <c r="K4698" t="s">
        <v>194</v>
      </c>
      <c r="L4698" t="s">
        <v>901</v>
      </c>
      <c r="M4698" t="s">
        <v>290</v>
      </c>
      <c r="N4698" t="s">
        <v>240</v>
      </c>
      <c r="O4698" t="s">
        <v>5471</v>
      </c>
      <c r="P4698" t="s">
        <v>69</v>
      </c>
      <c r="Q4698" t="s">
        <v>43</v>
      </c>
      <c r="R4698">
        <v>3</v>
      </c>
      <c r="S4698" t="s">
        <v>901</v>
      </c>
      <c r="T4698" t="s">
        <v>45</v>
      </c>
      <c r="U4698" t="s">
        <v>5472</v>
      </c>
      <c r="V4698" t="s">
        <v>5473</v>
      </c>
      <c r="W4698" t="s">
        <v>233</v>
      </c>
      <c r="X4698" t="s">
        <v>49</v>
      </c>
      <c r="Y4698">
        <v>71683934</v>
      </c>
      <c r="Z4698" t="s">
        <v>5474</v>
      </c>
      <c r="AA4698" t="s">
        <v>1711</v>
      </c>
      <c r="AB4698" t="str">
        <f>CONCATENATE(A4698,"-",AA4698)</f>
        <v>10025219-Between 20% and 25%</v>
      </c>
      <c r="AC4698" s="1">
        <v>44440</v>
      </c>
      <c r="AD4698" s="1">
        <v>44804</v>
      </c>
      <c r="AE4698" s="2">
        <v>34462.17</v>
      </c>
    </row>
    <row r="4699" spans="1:31" x14ac:dyDescent="0.25">
      <c r="A4699">
        <v>10025219</v>
      </c>
      <c r="B4699" t="s">
        <v>2761</v>
      </c>
      <c r="C4699" t="s">
        <v>2761</v>
      </c>
      <c r="D4699" t="s">
        <v>2761</v>
      </c>
      <c r="E4699">
        <v>896500901</v>
      </c>
      <c r="F4699" t="s">
        <v>192</v>
      </c>
      <c r="G4699" t="s">
        <v>192</v>
      </c>
      <c r="H4699" t="s">
        <v>95</v>
      </c>
      <c r="I4699" t="s">
        <v>35</v>
      </c>
      <c r="J4699" t="s">
        <v>5470</v>
      </c>
      <c r="K4699" t="s">
        <v>194</v>
      </c>
      <c r="L4699" t="s">
        <v>901</v>
      </c>
      <c r="M4699" t="s">
        <v>290</v>
      </c>
      <c r="N4699" t="s">
        <v>240</v>
      </c>
      <c r="O4699" t="s">
        <v>5471</v>
      </c>
      <c r="P4699" t="s">
        <v>69</v>
      </c>
      <c r="Q4699" t="s">
        <v>43</v>
      </c>
      <c r="R4699">
        <v>3</v>
      </c>
      <c r="S4699" t="s">
        <v>901</v>
      </c>
      <c r="T4699" t="s">
        <v>96</v>
      </c>
      <c r="U4699" t="s">
        <v>5472</v>
      </c>
      <c r="V4699" t="s">
        <v>5473</v>
      </c>
      <c r="W4699" t="s">
        <v>233</v>
      </c>
      <c r="X4699" t="s">
        <v>49</v>
      </c>
      <c r="Y4699">
        <v>71683934</v>
      </c>
      <c r="Z4699" t="s">
        <v>5474</v>
      </c>
      <c r="AA4699" t="s">
        <v>1711</v>
      </c>
      <c r="AB4699" t="str">
        <f>CONCATENATE(A4699,"-",AA4699)</f>
        <v>10025219-Between 20% and 25%</v>
      </c>
      <c r="AC4699" s="1">
        <v>44440</v>
      </c>
      <c r="AD4699" s="1">
        <v>44804</v>
      </c>
      <c r="AE4699" s="2">
        <v>197.5</v>
      </c>
    </row>
    <row r="4700" spans="1:31" x14ac:dyDescent="0.25">
      <c r="A4700">
        <v>10025220</v>
      </c>
      <c r="B4700" t="s">
        <v>2002</v>
      </c>
      <c r="C4700" t="s">
        <v>2002</v>
      </c>
      <c r="D4700" t="s">
        <v>2002</v>
      </c>
      <c r="E4700">
        <v>373010400</v>
      </c>
      <c r="F4700" t="s">
        <v>623</v>
      </c>
      <c r="G4700" t="s">
        <v>624</v>
      </c>
      <c r="H4700" t="s">
        <v>236</v>
      </c>
      <c r="I4700" t="s">
        <v>35</v>
      </c>
      <c r="J4700" t="s">
        <v>2306</v>
      </c>
      <c r="K4700" t="s">
        <v>626</v>
      </c>
      <c r="L4700" t="s">
        <v>2005</v>
      </c>
      <c r="M4700" t="s">
        <v>39</v>
      </c>
      <c r="N4700" t="s">
        <v>121</v>
      </c>
      <c r="O4700" t="s">
        <v>2307</v>
      </c>
      <c r="P4700" t="s">
        <v>42</v>
      </c>
      <c r="Q4700" t="s">
        <v>43</v>
      </c>
      <c r="R4700">
        <v>6</v>
      </c>
      <c r="S4700" t="s">
        <v>2005</v>
      </c>
      <c r="T4700" t="s">
        <v>45</v>
      </c>
      <c r="U4700" t="s">
        <v>123</v>
      </c>
      <c r="V4700" t="s">
        <v>2308</v>
      </c>
      <c r="W4700" t="s">
        <v>151</v>
      </c>
      <c r="X4700" t="s">
        <v>125</v>
      </c>
      <c r="Y4700">
        <v>71601879</v>
      </c>
      <c r="Z4700" t="s">
        <v>50</v>
      </c>
      <c r="AA4700" t="s">
        <v>51</v>
      </c>
      <c r="AB4700" t="str">
        <f>CONCATENATE(A4700,"-",AA4700)</f>
        <v>10025220-10% and Under</v>
      </c>
      <c r="AC4700" s="1">
        <v>43739</v>
      </c>
      <c r="AD4700" s="1">
        <v>45199</v>
      </c>
      <c r="AE4700" s="2">
        <v>5257.16</v>
      </c>
    </row>
    <row r="4701" spans="1:31" x14ac:dyDescent="0.25">
      <c r="A4701">
        <v>10025220</v>
      </c>
      <c r="B4701" t="s">
        <v>2002</v>
      </c>
      <c r="C4701" t="s">
        <v>2002</v>
      </c>
      <c r="D4701" t="s">
        <v>2002</v>
      </c>
      <c r="E4701">
        <v>373010400</v>
      </c>
      <c r="F4701" t="s">
        <v>623</v>
      </c>
      <c r="G4701" t="s">
        <v>624</v>
      </c>
      <c r="H4701" t="s">
        <v>52</v>
      </c>
      <c r="I4701" t="s">
        <v>35</v>
      </c>
      <c r="J4701" t="s">
        <v>2306</v>
      </c>
      <c r="K4701" t="s">
        <v>626</v>
      </c>
      <c r="L4701" t="s">
        <v>2005</v>
      </c>
      <c r="M4701" t="s">
        <v>39</v>
      </c>
      <c r="N4701" t="s">
        <v>121</v>
      </c>
      <c r="O4701" t="s">
        <v>2307</v>
      </c>
      <c r="P4701" t="s">
        <v>42</v>
      </c>
      <c r="Q4701" t="s">
        <v>43</v>
      </c>
      <c r="R4701">
        <v>6</v>
      </c>
      <c r="S4701" t="s">
        <v>2005</v>
      </c>
      <c r="T4701" t="s">
        <v>45</v>
      </c>
      <c r="U4701" t="s">
        <v>123</v>
      </c>
      <c r="V4701" t="s">
        <v>2308</v>
      </c>
      <c r="W4701" t="s">
        <v>151</v>
      </c>
      <c r="X4701" t="s">
        <v>125</v>
      </c>
      <c r="Y4701">
        <v>71601879</v>
      </c>
      <c r="Z4701" t="s">
        <v>50</v>
      </c>
      <c r="AA4701" t="s">
        <v>51</v>
      </c>
      <c r="AB4701" t="str">
        <f>CONCATENATE(A4701,"-",AA4701)</f>
        <v>10025220-10% and Under</v>
      </c>
      <c r="AC4701" s="1">
        <v>43739</v>
      </c>
      <c r="AD4701" s="1">
        <v>45199</v>
      </c>
      <c r="AE4701" s="2">
        <v>22920.01</v>
      </c>
    </row>
    <row r="4702" spans="1:31" x14ac:dyDescent="0.25">
      <c r="A4702">
        <v>10025220</v>
      </c>
      <c r="B4702" t="s">
        <v>2309</v>
      </c>
      <c r="C4702" t="s">
        <v>2002</v>
      </c>
      <c r="D4702" t="s">
        <v>1540</v>
      </c>
      <c r="E4702">
        <v>410010900</v>
      </c>
      <c r="F4702" t="s">
        <v>1541</v>
      </c>
      <c r="G4702" t="s">
        <v>1541</v>
      </c>
      <c r="H4702" t="s">
        <v>92</v>
      </c>
      <c r="I4702" t="s">
        <v>35</v>
      </c>
      <c r="J4702" t="s">
        <v>2306</v>
      </c>
      <c r="K4702" t="s">
        <v>626</v>
      </c>
      <c r="L4702" t="s">
        <v>2005</v>
      </c>
      <c r="M4702" t="s">
        <v>39</v>
      </c>
      <c r="N4702" t="s">
        <v>121</v>
      </c>
      <c r="O4702" t="s">
        <v>2307</v>
      </c>
      <c r="P4702" t="s">
        <v>42</v>
      </c>
      <c r="Q4702" t="s">
        <v>43</v>
      </c>
      <c r="R4702">
        <v>7</v>
      </c>
      <c r="S4702" t="s">
        <v>2310</v>
      </c>
      <c r="T4702" t="s">
        <v>62</v>
      </c>
      <c r="U4702" t="s">
        <v>123</v>
      </c>
      <c r="V4702" t="s">
        <v>2308</v>
      </c>
      <c r="W4702" t="s">
        <v>151</v>
      </c>
      <c r="X4702" t="s">
        <v>125</v>
      </c>
      <c r="Y4702">
        <v>71601879</v>
      </c>
      <c r="Z4702" t="s">
        <v>50</v>
      </c>
      <c r="AA4702" t="s">
        <v>51</v>
      </c>
      <c r="AB4702" t="str">
        <f>CONCATENATE(A4702,"-",AA4702)</f>
        <v>10025220-10% and Under</v>
      </c>
      <c r="AC4702" s="1">
        <v>43739</v>
      </c>
      <c r="AD4702" s="1">
        <v>45199</v>
      </c>
      <c r="AE4702" s="2">
        <v>138.65</v>
      </c>
    </row>
    <row r="4703" spans="1:31" x14ac:dyDescent="0.25">
      <c r="A4703">
        <v>10025227</v>
      </c>
      <c r="B4703" t="s">
        <v>2311</v>
      </c>
      <c r="C4703" t="s">
        <v>2311</v>
      </c>
      <c r="D4703" t="s">
        <v>2311</v>
      </c>
      <c r="E4703">
        <v>250801000</v>
      </c>
      <c r="F4703" t="s">
        <v>479</v>
      </c>
      <c r="G4703" t="s">
        <v>480</v>
      </c>
      <c r="H4703" t="s">
        <v>73</v>
      </c>
      <c r="I4703" t="s">
        <v>35</v>
      </c>
      <c r="J4703" t="s">
        <v>2312</v>
      </c>
      <c r="K4703" t="s">
        <v>482</v>
      </c>
      <c r="L4703" t="s">
        <v>2313</v>
      </c>
      <c r="M4703" t="s">
        <v>66</v>
      </c>
      <c r="N4703" t="s">
        <v>67</v>
      </c>
      <c r="O4703" t="s">
        <v>2314</v>
      </c>
      <c r="P4703" t="s">
        <v>69</v>
      </c>
      <c r="Q4703" t="s">
        <v>43</v>
      </c>
      <c r="R4703">
        <v>4</v>
      </c>
      <c r="S4703" t="s">
        <v>2313</v>
      </c>
      <c r="T4703" t="s">
        <v>60</v>
      </c>
      <c r="U4703" t="s">
        <v>70</v>
      </c>
      <c r="V4703" t="s">
        <v>2315</v>
      </c>
      <c r="W4703" t="s">
        <v>48</v>
      </c>
      <c r="X4703" t="s">
        <v>125</v>
      </c>
      <c r="Y4703">
        <v>71620312</v>
      </c>
      <c r="Z4703" t="s">
        <v>250</v>
      </c>
      <c r="AA4703" t="s">
        <v>251</v>
      </c>
      <c r="AB4703" t="str">
        <f>CONCATENATE(A4703,"-",AA4703)</f>
        <v>10025227-Between 30% and 35%</v>
      </c>
      <c r="AC4703" s="1">
        <v>44440</v>
      </c>
      <c r="AD4703" s="1">
        <v>44804</v>
      </c>
      <c r="AE4703" s="2">
        <v>7425.75</v>
      </c>
    </row>
    <row r="4704" spans="1:31" x14ac:dyDescent="0.25">
      <c r="A4704">
        <v>10025229</v>
      </c>
      <c r="B4704" t="s">
        <v>1877</v>
      </c>
      <c r="C4704" t="s">
        <v>172</v>
      </c>
      <c r="D4704" t="s">
        <v>1877</v>
      </c>
      <c r="E4704">
        <v>580000700</v>
      </c>
      <c r="F4704" t="s">
        <v>173</v>
      </c>
      <c r="G4704" t="s">
        <v>174</v>
      </c>
      <c r="H4704" t="s">
        <v>59</v>
      </c>
      <c r="I4704" t="s">
        <v>35</v>
      </c>
      <c r="J4704" t="s">
        <v>2317</v>
      </c>
      <c r="K4704" t="s">
        <v>325</v>
      </c>
      <c r="L4704" t="s">
        <v>2133</v>
      </c>
      <c r="M4704" t="s">
        <v>39</v>
      </c>
      <c r="N4704" t="s">
        <v>40</v>
      </c>
      <c r="O4704" t="s">
        <v>2318</v>
      </c>
      <c r="P4704" t="s">
        <v>42</v>
      </c>
      <c r="Q4704" t="s">
        <v>43</v>
      </c>
      <c r="R4704">
        <v>2</v>
      </c>
      <c r="S4704" t="s">
        <v>2322</v>
      </c>
      <c r="T4704" t="s">
        <v>60</v>
      </c>
      <c r="U4704" t="s">
        <v>46</v>
      </c>
      <c r="V4704" t="s">
        <v>2320</v>
      </c>
      <c r="W4704" t="s">
        <v>151</v>
      </c>
      <c r="X4704" t="s">
        <v>125</v>
      </c>
      <c r="Y4704">
        <v>71600518</v>
      </c>
      <c r="Z4704" t="s">
        <v>371</v>
      </c>
      <c r="AA4704" t="s">
        <v>275</v>
      </c>
      <c r="AB4704" t="str">
        <f>CONCATENATE(A4704,"-",AA4704)</f>
        <v>10025229-Between 40% and 52%</v>
      </c>
      <c r="AC4704" s="1">
        <v>43718</v>
      </c>
      <c r="AD4704" s="1">
        <v>45107</v>
      </c>
      <c r="AE4704" s="2">
        <v>297.54000000000002</v>
      </c>
    </row>
    <row r="4705" spans="1:31" x14ac:dyDescent="0.25">
      <c r="A4705">
        <v>10025229</v>
      </c>
      <c r="B4705" t="s">
        <v>172</v>
      </c>
      <c r="C4705" t="s">
        <v>172</v>
      </c>
      <c r="D4705" t="s">
        <v>1877</v>
      </c>
      <c r="E4705">
        <v>580000700</v>
      </c>
      <c r="F4705" t="s">
        <v>173</v>
      </c>
      <c r="G4705" t="s">
        <v>174</v>
      </c>
      <c r="H4705" t="s">
        <v>53</v>
      </c>
      <c r="I4705" t="s">
        <v>54</v>
      </c>
      <c r="J4705" t="s">
        <v>2317</v>
      </c>
      <c r="K4705" t="s">
        <v>325</v>
      </c>
      <c r="L4705" t="s">
        <v>2133</v>
      </c>
      <c r="M4705" t="s">
        <v>39</v>
      </c>
      <c r="N4705" t="s">
        <v>40</v>
      </c>
      <c r="O4705" t="s">
        <v>2318</v>
      </c>
      <c r="P4705" t="s">
        <v>42</v>
      </c>
      <c r="Q4705" t="s">
        <v>43</v>
      </c>
      <c r="R4705">
        <v>1</v>
      </c>
      <c r="S4705" t="s">
        <v>2133</v>
      </c>
      <c r="T4705" t="s">
        <v>57</v>
      </c>
      <c r="U4705" t="s">
        <v>46</v>
      </c>
      <c r="V4705" t="s">
        <v>2320</v>
      </c>
      <c r="W4705" t="s">
        <v>151</v>
      </c>
      <c r="X4705" t="s">
        <v>125</v>
      </c>
      <c r="Y4705">
        <v>71600518</v>
      </c>
      <c r="Z4705" t="s">
        <v>371</v>
      </c>
      <c r="AA4705" t="s">
        <v>275</v>
      </c>
      <c r="AB4705" t="str">
        <f>CONCATENATE(A4705,"-",AA4705)</f>
        <v>10025229-Between 40% and 52%</v>
      </c>
      <c r="AC4705" s="1">
        <v>43718</v>
      </c>
      <c r="AD4705" s="1">
        <v>45107</v>
      </c>
      <c r="AE4705" s="2">
        <v>1448.55</v>
      </c>
    </row>
    <row r="4706" spans="1:31" x14ac:dyDescent="0.25">
      <c r="A4706">
        <v>10025229</v>
      </c>
      <c r="B4706" t="s">
        <v>172</v>
      </c>
      <c r="C4706" t="s">
        <v>172</v>
      </c>
      <c r="D4706" t="s">
        <v>172</v>
      </c>
      <c r="E4706">
        <v>580000500</v>
      </c>
      <c r="F4706" t="s">
        <v>173</v>
      </c>
      <c r="G4706" t="s">
        <v>174</v>
      </c>
      <c r="H4706" t="s">
        <v>252</v>
      </c>
      <c r="I4706" t="s">
        <v>35</v>
      </c>
      <c r="J4706" t="s">
        <v>2317</v>
      </c>
      <c r="K4706" t="s">
        <v>325</v>
      </c>
      <c r="L4706" t="s">
        <v>2133</v>
      </c>
      <c r="M4706" t="s">
        <v>39</v>
      </c>
      <c r="N4706" t="s">
        <v>40</v>
      </c>
      <c r="O4706" t="s">
        <v>2318</v>
      </c>
      <c r="P4706" t="s">
        <v>42</v>
      </c>
      <c r="Q4706" t="s">
        <v>43</v>
      </c>
      <c r="R4706">
        <v>1</v>
      </c>
      <c r="S4706" t="s">
        <v>2133</v>
      </c>
      <c r="T4706" t="s">
        <v>62</v>
      </c>
      <c r="U4706" t="s">
        <v>46</v>
      </c>
      <c r="V4706" t="s">
        <v>2320</v>
      </c>
      <c r="W4706" t="s">
        <v>151</v>
      </c>
      <c r="X4706" t="s">
        <v>125</v>
      </c>
      <c r="Y4706">
        <v>71600518</v>
      </c>
      <c r="Z4706" t="s">
        <v>371</v>
      </c>
      <c r="AA4706" t="s">
        <v>275</v>
      </c>
      <c r="AB4706" t="str">
        <f>CONCATENATE(A4706,"-",AA4706)</f>
        <v>10025229-Between 40% and 52%</v>
      </c>
      <c r="AC4706" s="1">
        <v>43718</v>
      </c>
      <c r="AD4706" s="1">
        <v>45107</v>
      </c>
      <c r="AE4706" s="2">
        <v>610.4</v>
      </c>
    </row>
    <row r="4707" spans="1:31" x14ac:dyDescent="0.25">
      <c r="A4707">
        <v>10025229</v>
      </c>
      <c r="B4707" t="s">
        <v>172</v>
      </c>
      <c r="C4707" t="s">
        <v>172</v>
      </c>
      <c r="D4707" t="s">
        <v>172</v>
      </c>
      <c r="E4707">
        <v>580000500</v>
      </c>
      <c r="F4707" t="s">
        <v>173</v>
      </c>
      <c r="G4707" t="s">
        <v>174</v>
      </c>
      <c r="H4707" t="s">
        <v>212</v>
      </c>
      <c r="I4707" t="s">
        <v>35</v>
      </c>
      <c r="J4707" t="s">
        <v>2317</v>
      </c>
      <c r="K4707" t="s">
        <v>325</v>
      </c>
      <c r="L4707" t="s">
        <v>2133</v>
      </c>
      <c r="M4707" t="s">
        <v>39</v>
      </c>
      <c r="N4707" t="s">
        <v>40</v>
      </c>
      <c r="O4707" t="s">
        <v>2318</v>
      </c>
      <c r="P4707" t="s">
        <v>42</v>
      </c>
      <c r="Q4707" t="s">
        <v>43</v>
      </c>
      <c r="R4707">
        <v>1</v>
      </c>
      <c r="S4707" t="s">
        <v>2133</v>
      </c>
      <c r="T4707" t="s">
        <v>213</v>
      </c>
      <c r="U4707" t="s">
        <v>46</v>
      </c>
      <c r="V4707" t="s">
        <v>2320</v>
      </c>
      <c r="W4707" t="s">
        <v>151</v>
      </c>
      <c r="X4707" t="s">
        <v>125</v>
      </c>
      <c r="Y4707">
        <v>71600518</v>
      </c>
      <c r="Z4707" t="s">
        <v>371</v>
      </c>
      <c r="AA4707" t="s">
        <v>275</v>
      </c>
      <c r="AB4707" t="str">
        <f>CONCATENATE(A4707,"-",AA4707)</f>
        <v>10025229-Between 40% and 52%</v>
      </c>
      <c r="AC4707" s="1">
        <v>43718</v>
      </c>
      <c r="AD4707" s="1">
        <v>45107</v>
      </c>
      <c r="AE4707" s="2">
        <v>22038.37</v>
      </c>
    </row>
    <row r="4708" spans="1:31" x14ac:dyDescent="0.25">
      <c r="A4708">
        <v>10025229</v>
      </c>
      <c r="B4708" t="s">
        <v>172</v>
      </c>
      <c r="C4708" t="s">
        <v>172</v>
      </c>
      <c r="D4708" t="s">
        <v>172</v>
      </c>
      <c r="E4708">
        <v>580000500</v>
      </c>
      <c r="F4708" t="s">
        <v>173</v>
      </c>
      <c r="G4708" t="s">
        <v>174</v>
      </c>
      <c r="H4708" t="s">
        <v>136</v>
      </c>
      <c r="I4708" t="s">
        <v>35</v>
      </c>
      <c r="J4708" t="s">
        <v>2317</v>
      </c>
      <c r="K4708" t="s">
        <v>325</v>
      </c>
      <c r="L4708" t="s">
        <v>2133</v>
      </c>
      <c r="M4708" t="s">
        <v>39</v>
      </c>
      <c r="N4708" t="s">
        <v>40</v>
      </c>
      <c r="O4708" t="s">
        <v>2318</v>
      </c>
      <c r="P4708" t="s">
        <v>42</v>
      </c>
      <c r="Q4708" t="s">
        <v>43</v>
      </c>
      <c r="R4708">
        <v>1</v>
      </c>
      <c r="S4708" t="s">
        <v>2133</v>
      </c>
      <c r="T4708" t="s">
        <v>96</v>
      </c>
      <c r="U4708" t="s">
        <v>46</v>
      </c>
      <c r="V4708" t="s">
        <v>2320</v>
      </c>
      <c r="W4708" t="s">
        <v>151</v>
      </c>
      <c r="X4708" t="s">
        <v>125</v>
      </c>
      <c r="Y4708">
        <v>71600518</v>
      </c>
      <c r="Z4708" t="s">
        <v>371</v>
      </c>
      <c r="AA4708" t="s">
        <v>275</v>
      </c>
      <c r="AB4708" t="str">
        <f>CONCATENATE(A4708,"-",AA4708)</f>
        <v>10025229-Between 40% and 52%</v>
      </c>
      <c r="AC4708" s="1">
        <v>43718</v>
      </c>
      <c r="AD4708" s="1">
        <v>45107</v>
      </c>
      <c r="AE4708" s="2">
        <v>1532.43</v>
      </c>
    </row>
    <row r="4709" spans="1:31" x14ac:dyDescent="0.25">
      <c r="A4709">
        <v>10025233</v>
      </c>
      <c r="B4709" t="s">
        <v>888</v>
      </c>
      <c r="C4709" t="s">
        <v>888</v>
      </c>
      <c r="D4709" t="s">
        <v>888</v>
      </c>
      <c r="E4709">
        <v>492107917</v>
      </c>
      <c r="F4709" t="s">
        <v>180</v>
      </c>
      <c r="G4709" t="s">
        <v>181</v>
      </c>
      <c r="H4709" t="s">
        <v>398</v>
      </c>
      <c r="I4709" t="s">
        <v>35</v>
      </c>
      <c r="J4709" t="s">
        <v>2323</v>
      </c>
      <c r="K4709" t="s">
        <v>1071</v>
      </c>
      <c r="L4709" t="s">
        <v>2324</v>
      </c>
      <c r="M4709" t="s">
        <v>239</v>
      </c>
      <c r="N4709" t="s">
        <v>240</v>
      </c>
      <c r="O4709" t="s">
        <v>2325</v>
      </c>
      <c r="P4709" t="s">
        <v>79</v>
      </c>
      <c r="Q4709" t="s">
        <v>43</v>
      </c>
      <c r="R4709">
        <v>1</v>
      </c>
      <c r="S4709" t="s">
        <v>2324</v>
      </c>
      <c r="T4709" t="s">
        <v>155</v>
      </c>
      <c r="U4709" t="s">
        <v>242</v>
      </c>
      <c r="V4709" t="s">
        <v>2326</v>
      </c>
      <c r="W4709" t="s">
        <v>345</v>
      </c>
      <c r="X4709" t="s">
        <v>599</v>
      </c>
      <c r="Y4709">
        <v>12670040</v>
      </c>
      <c r="Z4709" t="s">
        <v>72</v>
      </c>
      <c r="AA4709" t="s">
        <v>600</v>
      </c>
      <c r="AB4709" t="str">
        <f>CONCATENATE(A4709,"-",AA4709)</f>
        <v>10025233-Clinical Trial/Drug Study</v>
      </c>
      <c r="AC4709" s="1">
        <v>43643</v>
      </c>
      <c r="AD4709" s="1">
        <v>45639</v>
      </c>
      <c r="AE4709" s="2">
        <v>2988.03</v>
      </c>
    </row>
    <row r="4710" spans="1:31" x14ac:dyDescent="0.25">
      <c r="A4710">
        <v>10025262</v>
      </c>
      <c r="B4710" t="s">
        <v>1104</v>
      </c>
      <c r="C4710" t="s">
        <v>1104</v>
      </c>
      <c r="D4710" t="s">
        <v>1104</v>
      </c>
      <c r="E4710">
        <v>589000001</v>
      </c>
      <c r="F4710" t="s">
        <v>1105</v>
      </c>
      <c r="G4710" s="3" t="s">
        <v>1104</v>
      </c>
      <c r="H4710" t="s">
        <v>99</v>
      </c>
      <c r="I4710" t="s">
        <v>35</v>
      </c>
      <c r="J4710" t="s">
        <v>2330</v>
      </c>
      <c r="K4710" t="s">
        <v>325</v>
      </c>
      <c r="L4710" t="s">
        <v>1984</v>
      </c>
      <c r="M4710" t="s">
        <v>66</v>
      </c>
      <c r="N4710" t="s">
        <v>67</v>
      </c>
      <c r="O4710" t="s">
        <v>2331</v>
      </c>
      <c r="P4710" t="s">
        <v>69</v>
      </c>
      <c r="Q4710" t="s">
        <v>43</v>
      </c>
      <c r="R4710">
        <v>3</v>
      </c>
      <c r="S4710" t="s">
        <v>1984</v>
      </c>
      <c r="T4710" t="s">
        <v>60</v>
      </c>
      <c r="U4710" t="s">
        <v>604</v>
      </c>
      <c r="V4710" t="s">
        <v>2332</v>
      </c>
      <c r="W4710" t="s">
        <v>48</v>
      </c>
      <c r="X4710" t="s">
        <v>125</v>
      </c>
      <c r="Y4710">
        <v>12620126</v>
      </c>
      <c r="Z4710" t="s">
        <v>250</v>
      </c>
      <c r="AA4710" t="s">
        <v>251</v>
      </c>
      <c r="AB4710" t="str">
        <f>CONCATENATE(A4710,"-",AA4710)</f>
        <v>10025262-Between 30% and 35%</v>
      </c>
      <c r="AC4710" s="1">
        <v>44470</v>
      </c>
      <c r="AD4710" s="1">
        <v>45199</v>
      </c>
      <c r="AE4710" s="2">
        <v>799.64</v>
      </c>
    </row>
    <row r="4711" spans="1:31" x14ac:dyDescent="0.25">
      <c r="A4711">
        <v>10025262</v>
      </c>
      <c r="B4711" t="s">
        <v>1104</v>
      </c>
      <c r="C4711" t="s">
        <v>1104</v>
      </c>
      <c r="D4711" t="s">
        <v>1104</v>
      </c>
      <c r="E4711">
        <v>589000001</v>
      </c>
      <c r="F4711" t="s">
        <v>1105</v>
      </c>
      <c r="G4711" s="3" t="s">
        <v>1104</v>
      </c>
      <c r="H4711" t="s">
        <v>92</v>
      </c>
      <c r="I4711" t="s">
        <v>35</v>
      </c>
      <c r="J4711" t="s">
        <v>2330</v>
      </c>
      <c r="K4711" t="s">
        <v>325</v>
      </c>
      <c r="L4711" t="s">
        <v>1984</v>
      </c>
      <c r="M4711" t="s">
        <v>66</v>
      </c>
      <c r="N4711" t="s">
        <v>67</v>
      </c>
      <c r="O4711" t="s">
        <v>2331</v>
      </c>
      <c r="P4711" t="s">
        <v>69</v>
      </c>
      <c r="Q4711" t="s">
        <v>43</v>
      </c>
      <c r="R4711">
        <v>3</v>
      </c>
      <c r="S4711" t="s">
        <v>1984</v>
      </c>
      <c r="T4711" t="s">
        <v>62</v>
      </c>
      <c r="U4711" t="s">
        <v>604</v>
      </c>
      <c r="V4711" t="s">
        <v>2332</v>
      </c>
      <c r="W4711" t="s">
        <v>48</v>
      </c>
      <c r="X4711" t="s">
        <v>125</v>
      </c>
      <c r="Y4711">
        <v>12620126</v>
      </c>
      <c r="Z4711" t="s">
        <v>250</v>
      </c>
      <c r="AA4711" t="s">
        <v>251</v>
      </c>
      <c r="AB4711" t="str">
        <f>CONCATENATE(A4711,"-",AA4711)</f>
        <v>10025262-Between 30% and 35%</v>
      </c>
      <c r="AC4711" s="1">
        <v>44470</v>
      </c>
      <c r="AD4711" s="1">
        <v>45199</v>
      </c>
      <c r="AE4711" s="2">
        <v>435</v>
      </c>
    </row>
    <row r="4712" spans="1:31" x14ac:dyDescent="0.25">
      <c r="A4712">
        <v>10025266</v>
      </c>
      <c r="B4712" t="s">
        <v>2611</v>
      </c>
      <c r="C4712" t="s">
        <v>2616</v>
      </c>
      <c r="D4712" t="s">
        <v>2611</v>
      </c>
      <c r="E4712">
        <v>550210706</v>
      </c>
      <c r="F4712" t="s">
        <v>336</v>
      </c>
      <c r="G4712" t="s">
        <v>337</v>
      </c>
      <c r="H4712" t="s">
        <v>73</v>
      </c>
      <c r="I4712" t="s">
        <v>35</v>
      </c>
      <c r="J4712" t="s">
        <v>4510</v>
      </c>
      <c r="K4712" t="s">
        <v>339</v>
      </c>
      <c r="L4712" t="s">
        <v>2617</v>
      </c>
      <c r="M4712" t="s">
        <v>39</v>
      </c>
      <c r="N4712" t="s">
        <v>341</v>
      </c>
      <c r="O4712" t="s">
        <v>4511</v>
      </c>
      <c r="P4712" t="s">
        <v>42</v>
      </c>
      <c r="Q4712" t="s">
        <v>43</v>
      </c>
      <c r="R4712">
        <v>2</v>
      </c>
      <c r="S4712" t="s">
        <v>1199</v>
      </c>
      <c r="T4712" t="s">
        <v>60</v>
      </c>
      <c r="U4712" t="s">
        <v>4512</v>
      </c>
      <c r="V4712" t="s">
        <v>4513</v>
      </c>
      <c r="W4712" t="s">
        <v>345</v>
      </c>
      <c r="X4712" t="s">
        <v>125</v>
      </c>
      <c r="Y4712">
        <v>71600520</v>
      </c>
      <c r="Z4712" t="s">
        <v>250</v>
      </c>
      <c r="AA4712" t="s">
        <v>251</v>
      </c>
      <c r="AB4712" t="str">
        <f>CONCATENATE(A4712,"-",AA4712)</f>
        <v>10025266-Between 30% and 35%</v>
      </c>
      <c r="AC4712" s="1">
        <v>43738</v>
      </c>
      <c r="AD4712" s="1">
        <v>45199</v>
      </c>
      <c r="AE4712" s="2">
        <v>198.86</v>
      </c>
    </row>
    <row r="4713" spans="1:31" x14ac:dyDescent="0.25">
      <c r="A4713">
        <v>10025266</v>
      </c>
      <c r="B4713" t="s">
        <v>2616</v>
      </c>
      <c r="C4713" t="s">
        <v>2616</v>
      </c>
      <c r="D4713" t="s">
        <v>2616</v>
      </c>
      <c r="E4713">
        <v>550211804</v>
      </c>
      <c r="F4713" t="s">
        <v>336</v>
      </c>
      <c r="G4713" t="s">
        <v>337</v>
      </c>
      <c r="H4713" t="s">
        <v>53</v>
      </c>
      <c r="I4713" t="s">
        <v>54</v>
      </c>
      <c r="J4713" t="s">
        <v>4510</v>
      </c>
      <c r="K4713" t="s">
        <v>339</v>
      </c>
      <c r="L4713" t="s">
        <v>2617</v>
      </c>
      <c r="M4713" t="s">
        <v>39</v>
      </c>
      <c r="N4713" t="s">
        <v>341</v>
      </c>
      <c r="O4713" t="s">
        <v>4511</v>
      </c>
      <c r="P4713" t="s">
        <v>42</v>
      </c>
      <c r="Q4713" t="s">
        <v>43</v>
      </c>
      <c r="R4713">
        <v>1</v>
      </c>
      <c r="S4713" t="s">
        <v>2617</v>
      </c>
      <c r="T4713" t="s">
        <v>57</v>
      </c>
      <c r="U4713" t="s">
        <v>4512</v>
      </c>
      <c r="V4713" t="s">
        <v>4513</v>
      </c>
      <c r="W4713" t="s">
        <v>345</v>
      </c>
      <c r="X4713" t="s">
        <v>125</v>
      </c>
      <c r="Y4713">
        <v>71600520</v>
      </c>
      <c r="Z4713" t="s">
        <v>250</v>
      </c>
      <c r="AA4713" t="s">
        <v>251</v>
      </c>
      <c r="AB4713" t="str">
        <f>CONCATENATE(A4713,"-",AA4713)</f>
        <v>10025266-Between 30% and 35%</v>
      </c>
      <c r="AC4713" s="1">
        <v>43738</v>
      </c>
      <c r="AD4713" s="1">
        <v>45199</v>
      </c>
      <c r="AE4713" s="2">
        <v>3751.95</v>
      </c>
    </row>
    <row r="4714" spans="1:31" x14ac:dyDescent="0.25">
      <c r="A4714">
        <v>10025266</v>
      </c>
      <c r="B4714" t="s">
        <v>1040</v>
      </c>
      <c r="C4714" t="s">
        <v>2616</v>
      </c>
      <c r="D4714" t="s">
        <v>1040</v>
      </c>
      <c r="E4714">
        <v>550234001</v>
      </c>
      <c r="F4714" t="s">
        <v>336</v>
      </c>
      <c r="G4714" t="s">
        <v>337</v>
      </c>
      <c r="H4714" t="s">
        <v>53</v>
      </c>
      <c r="I4714" t="s">
        <v>54</v>
      </c>
      <c r="J4714" t="s">
        <v>4510</v>
      </c>
      <c r="K4714" t="s">
        <v>339</v>
      </c>
      <c r="L4714" t="s">
        <v>2617</v>
      </c>
      <c r="M4714" t="s">
        <v>39</v>
      </c>
      <c r="N4714" t="s">
        <v>341</v>
      </c>
      <c r="O4714" t="s">
        <v>4511</v>
      </c>
      <c r="P4714" t="s">
        <v>42</v>
      </c>
      <c r="Q4714" t="s">
        <v>43</v>
      </c>
      <c r="R4714">
        <v>3</v>
      </c>
      <c r="S4714" t="s">
        <v>2995</v>
      </c>
      <c r="T4714" t="s">
        <v>57</v>
      </c>
      <c r="U4714" t="s">
        <v>4512</v>
      </c>
      <c r="V4714" t="s">
        <v>4513</v>
      </c>
      <c r="W4714" t="s">
        <v>345</v>
      </c>
      <c r="X4714" t="s">
        <v>125</v>
      </c>
      <c r="Y4714">
        <v>71600520</v>
      </c>
      <c r="Z4714" t="s">
        <v>250</v>
      </c>
      <c r="AA4714" t="s">
        <v>251</v>
      </c>
      <c r="AB4714" t="str">
        <f>CONCATENATE(A4714,"-",AA4714)</f>
        <v>10025266-Between 30% and 35%</v>
      </c>
      <c r="AC4714" s="1">
        <v>43738</v>
      </c>
      <c r="AD4714" s="1">
        <v>45199</v>
      </c>
      <c r="AE4714" s="2">
        <v>312.86</v>
      </c>
    </row>
    <row r="4715" spans="1:31" x14ac:dyDescent="0.25">
      <c r="A4715">
        <v>10025275</v>
      </c>
      <c r="B4715" t="s">
        <v>374</v>
      </c>
      <c r="C4715" t="s">
        <v>374</v>
      </c>
      <c r="D4715" t="s">
        <v>374</v>
      </c>
      <c r="E4715">
        <v>310910070</v>
      </c>
      <c r="F4715" t="s">
        <v>142</v>
      </c>
      <c r="G4715" t="s">
        <v>143</v>
      </c>
      <c r="H4715" t="s">
        <v>128</v>
      </c>
      <c r="I4715" t="s">
        <v>35</v>
      </c>
      <c r="J4715" t="s">
        <v>2337</v>
      </c>
      <c r="K4715" t="s">
        <v>146</v>
      </c>
      <c r="L4715" t="s">
        <v>524</v>
      </c>
      <c r="M4715" t="s">
        <v>39</v>
      </c>
      <c r="N4715" t="s">
        <v>440</v>
      </c>
      <c r="O4715" t="s">
        <v>2338</v>
      </c>
      <c r="P4715" t="s">
        <v>42</v>
      </c>
      <c r="Q4715" t="s">
        <v>43</v>
      </c>
      <c r="R4715">
        <v>1</v>
      </c>
      <c r="S4715" t="s">
        <v>524</v>
      </c>
      <c r="T4715" t="s">
        <v>62</v>
      </c>
      <c r="U4715" t="s">
        <v>442</v>
      </c>
      <c r="V4715" t="s">
        <v>2339</v>
      </c>
      <c r="W4715" t="s">
        <v>151</v>
      </c>
      <c r="X4715" t="s">
        <v>125</v>
      </c>
      <c r="Y4715">
        <v>71600537</v>
      </c>
      <c r="Z4715" t="s">
        <v>274</v>
      </c>
      <c r="AA4715" t="s">
        <v>275</v>
      </c>
      <c r="AB4715" t="str">
        <f>CONCATENATE(A4715,"-",AA4715)</f>
        <v>10025275-Between 40% and 52%</v>
      </c>
      <c r="AC4715" s="1">
        <v>43831</v>
      </c>
      <c r="AD4715" s="1">
        <v>45657</v>
      </c>
      <c r="AE4715" s="2">
        <v>386.35</v>
      </c>
    </row>
    <row r="4716" spans="1:31" x14ac:dyDescent="0.25">
      <c r="A4716">
        <v>10025278</v>
      </c>
      <c r="B4716" t="s">
        <v>2340</v>
      </c>
      <c r="C4716" t="s">
        <v>2340</v>
      </c>
      <c r="D4716" t="s">
        <v>2340</v>
      </c>
      <c r="E4716">
        <v>788010014</v>
      </c>
      <c r="F4716" t="s">
        <v>2341</v>
      </c>
      <c r="G4716" t="s">
        <v>2341</v>
      </c>
      <c r="H4716" t="s">
        <v>5475</v>
      </c>
      <c r="I4716" t="s">
        <v>79</v>
      </c>
      <c r="J4716" t="s">
        <v>2342</v>
      </c>
      <c r="K4716" t="s">
        <v>2343</v>
      </c>
      <c r="L4716" t="s">
        <v>2344</v>
      </c>
      <c r="M4716" t="s">
        <v>39</v>
      </c>
      <c r="N4716" t="s">
        <v>500</v>
      </c>
      <c r="O4716" t="s">
        <v>2345</v>
      </c>
      <c r="P4716" t="s">
        <v>42</v>
      </c>
      <c r="Q4716" t="s">
        <v>43</v>
      </c>
      <c r="R4716">
        <v>2</v>
      </c>
      <c r="S4716" t="s">
        <v>2344</v>
      </c>
      <c r="T4716" t="s">
        <v>298</v>
      </c>
      <c r="U4716" t="s">
        <v>2346</v>
      </c>
      <c r="V4716" t="s">
        <v>2347</v>
      </c>
      <c r="W4716" t="s">
        <v>2348</v>
      </c>
      <c r="X4716" t="s">
        <v>49</v>
      </c>
      <c r="Y4716">
        <v>71600538</v>
      </c>
      <c r="Z4716" t="s">
        <v>72</v>
      </c>
      <c r="AA4716">
        <v>0.26</v>
      </c>
      <c r="AB4716" t="str">
        <f>CONCATENATE(A4716,"-",AA4716)</f>
        <v>10025278-0.26</v>
      </c>
      <c r="AC4716" s="1">
        <v>43739</v>
      </c>
      <c r="AD4716" s="1">
        <v>45016</v>
      </c>
      <c r="AE4716" s="2">
        <v>5191.67</v>
      </c>
    </row>
    <row r="4717" spans="1:31" x14ac:dyDescent="0.25">
      <c r="A4717">
        <v>10025278</v>
      </c>
      <c r="B4717" t="s">
        <v>2340</v>
      </c>
      <c r="C4717" t="s">
        <v>2340</v>
      </c>
      <c r="D4717" t="s">
        <v>2340</v>
      </c>
      <c r="E4717">
        <v>788010014</v>
      </c>
      <c r="F4717" t="s">
        <v>2341</v>
      </c>
      <c r="G4717" t="s">
        <v>2341</v>
      </c>
      <c r="H4717" t="s">
        <v>252</v>
      </c>
      <c r="I4717" t="s">
        <v>35</v>
      </c>
      <c r="J4717" t="s">
        <v>2342</v>
      </c>
      <c r="K4717" t="s">
        <v>2343</v>
      </c>
      <c r="L4717" t="s">
        <v>2344</v>
      </c>
      <c r="M4717" t="s">
        <v>39</v>
      </c>
      <c r="N4717" t="s">
        <v>500</v>
      </c>
      <c r="O4717" t="s">
        <v>2345</v>
      </c>
      <c r="P4717" t="s">
        <v>42</v>
      </c>
      <c r="Q4717" t="s">
        <v>43</v>
      </c>
      <c r="R4717">
        <v>2</v>
      </c>
      <c r="S4717" t="s">
        <v>2344</v>
      </c>
      <c r="T4717" t="s">
        <v>62</v>
      </c>
      <c r="U4717" t="s">
        <v>2346</v>
      </c>
      <c r="V4717" t="s">
        <v>2347</v>
      </c>
      <c r="W4717" t="s">
        <v>2348</v>
      </c>
      <c r="X4717" t="s">
        <v>49</v>
      </c>
      <c r="Y4717">
        <v>71600538</v>
      </c>
      <c r="Z4717" t="s">
        <v>72</v>
      </c>
      <c r="AA4717">
        <v>0.26</v>
      </c>
      <c r="AB4717" t="str">
        <f>CONCATENATE(A4717,"-",AA4717)</f>
        <v>10025278-0.26</v>
      </c>
      <c r="AC4717" s="1">
        <v>43739</v>
      </c>
      <c r="AD4717" s="1">
        <v>45016</v>
      </c>
      <c r="AE4717" s="2">
        <v>926.95</v>
      </c>
    </row>
    <row r="4718" spans="1:31" x14ac:dyDescent="0.25">
      <c r="A4718">
        <v>10025297</v>
      </c>
      <c r="B4718" t="s">
        <v>1903</v>
      </c>
      <c r="C4718" t="s">
        <v>1903</v>
      </c>
      <c r="D4718" t="s">
        <v>1903</v>
      </c>
      <c r="E4718">
        <v>492508014</v>
      </c>
      <c r="F4718" t="s">
        <v>180</v>
      </c>
      <c r="G4718" t="s">
        <v>181</v>
      </c>
      <c r="H4718" t="s">
        <v>569</v>
      </c>
      <c r="I4718" t="s">
        <v>35</v>
      </c>
      <c r="J4718" t="s">
        <v>2349</v>
      </c>
      <c r="K4718" t="s">
        <v>1609</v>
      </c>
      <c r="L4718" t="s">
        <v>2350</v>
      </c>
      <c r="M4718" t="s">
        <v>239</v>
      </c>
      <c r="N4718" t="s">
        <v>240</v>
      </c>
      <c r="O4718" t="s">
        <v>2351</v>
      </c>
      <c r="P4718" t="s">
        <v>79</v>
      </c>
      <c r="Q4718" t="s">
        <v>43</v>
      </c>
      <c r="R4718">
        <v>2</v>
      </c>
      <c r="S4718" t="s">
        <v>2350</v>
      </c>
      <c r="T4718" t="s">
        <v>62</v>
      </c>
      <c r="U4718" t="s">
        <v>242</v>
      </c>
      <c r="V4718" t="s">
        <v>2352</v>
      </c>
      <c r="W4718" t="s">
        <v>151</v>
      </c>
      <c r="X4718" t="s">
        <v>125</v>
      </c>
      <c r="Y4718">
        <v>71690162</v>
      </c>
      <c r="Z4718" t="s">
        <v>274</v>
      </c>
      <c r="AA4718" t="s">
        <v>275</v>
      </c>
      <c r="AB4718" t="str">
        <f>CONCATENATE(A4718,"-",AA4718)</f>
        <v>10025297-Between 40% and 52%</v>
      </c>
      <c r="AC4718" s="1">
        <v>44197</v>
      </c>
      <c r="AD4718" s="1">
        <v>44808</v>
      </c>
      <c r="AE4718" s="2">
        <v>2070</v>
      </c>
    </row>
    <row r="4719" spans="1:31" x14ac:dyDescent="0.25">
      <c r="A4719">
        <v>10025297</v>
      </c>
      <c r="B4719" t="s">
        <v>1903</v>
      </c>
      <c r="C4719" t="s">
        <v>1903</v>
      </c>
      <c r="D4719" t="s">
        <v>1903</v>
      </c>
      <c r="E4719">
        <v>492508014</v>
      </c>
      <c r="F4719" t="s">
        <v>180</v>
      </c>
      <c r="G4719" t="s">
        <v>181</v>
      </c>
      <c r="H4719" t="s">
        <v>212</v>
      </c>
      <c r="I4719" t="s">
        <v>35</v>
      </c>
      <c r="J4719" t="s">
        <v>4514</v>
      </c>
      <c r="K4719" t="s">
        <v>1609</v>
      </c>
      <c r="L4719" t="s">
        <v>2296</v>
      </c>
      <c r="M4719" t="s">
        <v>239</v>
      </c>
      <c r="N4719" t="s">
        <v>240</v>
      </c>
      <c r="O4719" t="s">
        <v>2351</v>
      </c>
      <c r="P4719" t="s">
        <v>79</v>
      </c>
      <c r="Q4719" t="s">
        <v>43</v>
      </c>
      <c r="R4719">
        <v>3</v>
      </c>
      <c r="S4719" t="s">
        <v>2296</v>
      </c>
      <c r="T4719" t="s">
        <v>213</v>
      </c>
      <c r="U4719" t="s">
        <v>242</v>
      </c>
      <c r="V4719" t="s">
        <v>4515</v>
      </c>
      <c r="W4719" t="s">
        <v>151</v>
      </c>
      <c r="X4719" t="s">
        <v>125</v>
      </c>
      <c r="Y4719">
        <v>71691350</v>
      </c>
      <c r="Z4719" t="s">
        <v>274</v>
      </c>
      <c r="AA4719" t="s">
        <v>275</v>
      </c>
      <c r="AB4719" t="str">
        <f>CONCATENATE(A4719,"-",AA4719)</f>
        <v>10025297-Between 40% and 52%</v>
      </c>
      <c r="AC4719" s="1">
        <v>44197</v>
      </c>
      <c r="AD4719" s="1">
        <v>44957</v>
      </c>
      <c r="AE4719" s="2">
        <v>9000</v>
      </c>
    </row>
    <row r="4720" spans="1:31" x14ac:dyDescent="0.25">
      <c r="A4720">
        <v>10025300</v>
      </c>
      <c r="B4720" t="s">
        <v>630</v>
      </c>
      <c r="C4720" t="s">
        <v>630</v>
      </c>
      <c r="D4720" t="s">
        <v>630</v>
      </c>
      <c r="E4720">
        <v>310930070</v>
      </c>
      <c r="F4720" t="s">
        <v>142</v>
      </c>
      <c r="G4720" t="s">
        <v>143</v>
      </c>
      <c r="H4720" t="s">
        <v>1890</v>
      </c>
      <c r="I4720" t="s">
        <v>219</v>
      </c>
      <c r="J4720" t="s">
        <v>2353</v>
      </c>
      <c r="K4720" t="s">
        <v>146</v>
      </c>
      <c r="L4720" t="s">
        <v>1119</v>
      </c>
      <c r="M4720" t="s">
        <v>39</v>
      </c>
      <c r="N4720" t="s">
        <v>917</v>
      </c>
      <c r="O4720" t="s">
        <v>2354</v>
      </c>
      <c r="P4720" t="s">
        <v>42</v>
      </c>
      <c r="Q4720" t="s">
        <v>43</v>
      </c>
      <c r="R4720">
        <v>4</v>
      </c>
      <c r="S4720" t="s">
        <v>1119</v>
      </c>
      <c r="T4720" t="s">
        <v>155</v>
      </c>
      <c r="U4720" t="s">
        <v>1122</v>
      </c>
      <c r="V4720" t="s">
        <v>2355</v>
      </c>
      <c r="W4720" t="s">
        <v>151</v>
      </c>
      <c r="X4720" t="s">
        <v>125</v>
      </c>
      <c r="Y4720">
        <v>71600543</v>
      </c>
      <c r="Z4720" t="s">
        <v>274</v>
      </c>
      <c r="AA4720" t="s">
        <v>275</v>
      </c>
      <c r="AB4720" t="str">
        <f>CONCATENATE(A4720,"-",AA4720)</f>
        <v>10025300-Between 40% and 52%</v>
      </c>
      <c r="AC4720" s="1">
        <v>43739</v>
      </c>
      <c r="AD4720" s="1">
        <v>45565</v>
      </c>
      <c r="AE4720" s="2">
        <v>23657.42</v>
      </c>
    </row>
    <row r="4721" spans="1:31" x14ac:dyDescent="0.25">
      <c r="A4721">
        <v>10025305</v>
      </c>
      <c r="B4721" t="s">
        <v>1056</v>
      </c>
      <c r="C4721" t="s">
        <v>1056</v>
      </c>
      <c r="D4721" t="s">
        <v>1056</v>
      </c>
      <c r="E4721">
        <v>110450400</v>
      </c>
      <c r="F4721" t="s">
        <v>98</v>
      </c>
      <c r="G4721" t="s">
        <v>98</v>
      </c>
      <c r="H4721" t="s">
        <v>73</v>
      </c>
      <c r="I4721" t="s">
        <v>35</v>
      </c>
      <c r="J4721" t="s">
        <v>2356</v>
      </c>
      <c r="K4721" t="s">
        <v>101</v>
      </c>
      <c r="L4721" t="s">
        <v>2357</v>
      </c>
      <c r="M4721" t="s">
        <v>228</v>
      </c>
      <c r="N4721" t="s">
        <v>229</v>
      </c>
      <c r="O4721" t="s">
        <v>2358</v>
      </c>
      <c r="P4721" t="s">
        <v>69</v>
      </c>
      <c r="Q4721" t="s">
        <v>43</v>
      </c>
      <c r="R4721">
        <v>1</v>
      </c>
      <c r="S4721" t="s">
        <v>2357</v>
      </c>
      <c r="T4721" t="s">
        <v>60</v>
      </c>
      <c r="U4721" t="s">
        <v>2359</v>
      </c>
      <c r="V4721" t="s">
        <v>2360</v>
      </c>
      <c r="W4721" t="s">
        <v>151</v>
      </c>
      <c r="X4721" t="s">
        <v>125</v>
      </c>
      <c r="Y4721">
        <v>71640621</v>
      </c>
      <c r="Z4721" t="s">
        <v>274</v>
      </c>
      <c r="AA4721" t="s">
        <v>275</v>
      </c>
      <c r="AB4721" t="str">
        <f>CONCATENATE(A4721,"-",AA4721)</f>
        <v>10025305-Between 40% and 52%</v>
      </c>
      <c r="AC4721" s="1">
        <v>43678</v>
      </c>
      <c r="AD4721" s="1">
        <v>45138</v>
      </c>
      <c r="AE4721" s="2">
        <v>1110.45</v>
      </c>
    </row>
    <row r="4722" spans="1:31" x14ac:dyDescent="0.25">
      <c r="A4722">
        <v>10025305</v>
      </c>
      <c r="B4722" t="s">
        <v>1056</v>
      </c>
      <c r="C4722" t="s">
        <v>1056</v>
      </c>
      <c r="D4722" t="s">
        <v>1056</v>
      </c>
      <c r="E4722">
        <v>110450400</v>
      </c>
      <c r="F4722" t="s">
        <v>98</v>
      </c>
      <c r="G4722" t="s">
        <v>98</v>
      </c>
      <c r="H4722" t="s">
        <v>216</v>
      </c>
      <c r="I4722" t="s">
        <v>35</v>
      </c>
      <c r="J4722" t="s">
        <v>2356</v>
      </c>
      <c r="K4722" t="s">
        <v>101</v>
      </c>
      <c r="L4722" t="s">
        <v>2357</v>
      </c>
      <c r="M4722" t="s">
        <v>228</v>
      </c>
      <c r="N4722" t="s">
        <v>229</v>
      </c>
      <c r="O4722" t="s">
        <v>2358</v>
      </c>
      <c r="P4722" t="s">
        <v>69</v>
      </c>
      <c r="Q4722" t="s">
        <v>43</v>
      </c>
      <c r="R4722">
        <v>1</v>
      </c>
      <c r="S4722" t="s">
        <v>2357</v>
      </c>
      <c r="T4722" t="s">
        <v>62</v>
      </c>
      <c r="U4722" t="s">
        <v>2359</v>
      </c>
      <c r="V4722" t="s">
        <v>2360</v>
      </c>
      <c r="W4722" t="s">
        <v>151</v>
      </c>
      <c r="X4722" t="s">
        <v>125</v>
      </c>
      <c r="Y4722">
        <v>71640621</v>
      </c>
      <c r="Z4722" t="s">
        <v>274</v>
      </c>
      <c r="AA4722" t="s">
        <v>275</v>
      </c>
      <c r="AB4722" t="str">
        <f>CONCATENATE(A4722,"-",AA4722)</f>
        <v>10025305-Between 40% and 52%</v>
      </c>
      <c r="AC4722" s="1">
        <v>43678</v>
      </c>
      <c r="AD4722" s="1">
        <v>45138</v>
      </c>
      <c r="AE4722" s="2">
        <v>5466.4</v>
      </c>
    </row>
    <row r="4723" spans="1:31" x14ac:dyDescent="0.25">
      <c r="A4723">
        <v>10025305</v>
      </c>
      <c r="B4723" t="s">
        <v>1056</v>
      </c>
      <c r="C4723" t="s">
        <v>1056</v>
      </c>
      <c r="D4723" t="s">
        <v>1056</v>
      </c>
      <c r="E4723">
        <v>110450400</v>
      </c>
      <c r="F4723" t="s">
        <v>98</v>
      </c>
      <c r="G4723" t="s">
        <v>98</v>
      </c>
      <c r="H4723" t="s">
        <v>95</v>
      </c>
      <c r="I4723" t="s">
        <v>35</v>
      </c>
      <c r="J4723" t="s">
        <v>2356</v>
      </c>
      <c r="K4723" t="s">
        <v>101</v>
      </c>
      <c r="L4723" t="s">
        <v>2357</v>
      </c>
      <c r="M4723" t="s">
        <v>228</v>
      </c>
      <c r="N4723" t="s">
        <v>229</v>
      </c>
      <c r="O4723" t="s">
        <v>2358</v>
      </c>
      <c r="P4723" t="s">
        <v>69</v>
      </c>
      <c r="Q4723" t="s">
        <v>43</v>
      </c>
      <c r="R4723">
        <v>1</v>
      </c>
      <c r="S4723" t="s">
        <v>2357</v>
      </c>
      <c r="T4723" t="s">
        <v>96</v>
      </c>
      <c r="U4723" t="s">
        <v>2359</v>
      </c>
      <c r="V4723" t="s">
        <v>2360</v>
      </c>
      <c r="W4723" t="s">
        <v>151</v>
      </c>
      <c r="X4723" t="s">
        <v>125</v>
      </c>
      <c r="Y4723">
        <v>71640621</v>
      </c>
      <c r="Z4723" t="s">
        <v>274</v>
      </c>
      <c r="AA4723" t="s">
        <v>275</v>
      </c>
      <c r="AB4723" t="str">
        <f>CONCATENATE(A4723,"-",AA4723)</f>
        <v>10025305-Between 40% and 52%</v>
      </c>
      <c r="AC4723" s="1">
        <v>43678</v>
      </c>
      <c r="AD4723" s="1">
        <v>45138</v>
      </c>
      <c r="AE4723" s="2">
        <v>245.14</v>
      </c>
    </row>
    <row r="4724" spans="1:31" x14ac:dyDescent="0.25">
      <c r="A4724">
        <v>10025310</v>
      </c>
      <c r="B4724" t="s">
        <v>1453</v>
      </c>
      <c r="C4724" t="s">
        <v>172</v>
      </c>
      <c r="D4724" t="s">
        <v>1453</v>
      </c>
      <c r="E4724">
        <v>492250010</v>
      </c>
      <c r="F4724" t="s">
        <v>180</v>
      </c>
      <c r="G4724" t="s">
        <v>181</v>
      </c>
      <c r="H4724" t="s">
        <v>398</v>
      </c>
      <c r="I4724" t="s">
        <v>35</v>
      </c>
      <c r="J4724" t="s">
        <v>2361</v>
      </c>
      <c r="K4724" t="s">
        <v>2362</v>
      </c>
      <c r="L4724" t="s">
        <v>2363</v>
      </c>
      <c r="M4724" t="s">
        <v>39</v>
      </c>
      <c r="N4724" t="s">
        <v>40</v>
      </c>
      <c r="O4724" t="s">
        <v>2364</v>
      </c>
      <c r="P4724" t="s">
        <v>42</v>
      </c>
      <c r="Q4724" t="s">
        <v>43</v>
      </c>
      <c r="R4724">
        <v>2</v>
      </c>
      <c r="S4724" t="s">
        <v>2365</v>
      </c>
      <c r="T4724" t="s">
        <v>155</v>
      </c>
      <c r="U4724" t="s">
        <v>46</v>
      </c>
      <c r="V4724" t="s">
        <v>2366</v>
      </c>
      <c r="W4724" t="s">
        <v>151</v>
      </c>
      <c r="X4724" t="s">
        <v>125</v>
      </c>
      <c r="Y4724">
        <v>71600542</v>
      </c>
      <c r="Z4724" t="s">
        <v>274</v>
      </c>
      <c r="AA4724" t="s">
        <v>275</v>
      </c>
      <c r="AB4724" t="str">
        <f>CONCATENATE(A4724,"-",AA4724)</f>
        <v>10025310-Between 40% and 52%</v>
      </c>
      <c r="AC4724" s="1">
        <v>43723</v>
      </c>
      <c r="AD4724" s="1">
        <v>45138</v>
      </c>
      <c r="AE4724" s="2">
        <v>977.5</v>
      </c>
    </row>
    <row r="4725" spans="1:31" x14ac:dyDescent="0.25">
      <c r="A4725">
        <v>10025310</v>
      </c>
      <c r="B4725" t="s">
        <v>172</v>
      </c>
      <c r="C4725" t="s">
        <v>172</v>
      </c>
      <c r="D4725" t="s">
        <v>172</v>
      </c>
      <c r="E4725">
        <v>580000500</v>
      </c>
      <c r="F4725" t="s">
        <v>173</v>
      </c>
      <c r="G4725" t="s">
        <v>174</v>
      </c>
      <c r="H4725" t="s">
        <v>569</v>
      </c>
      <c r="I4725" t="s">
        <v>35</v>
      </c>
      <c r="J4725" t="s">
        <v>2361</v>
      </c>
      <c r="K4725" t="s">
        <v>2362</v>
      </c>
      <c r="L4725" t="s">
        <v>2363</v>
      </c>
      <c r="M4725" t="s">
        <v>39</v>
      </c>
      <c r="N4725" t="s">
        <v>40</v>
      </c>
      <c r="O4725" t="s">
        <v>2364</v>
      </c>
      <c r="P4725" t="s">
        <v>42</v>
      </c>
      <c r="Q4725" t="s">
        <v>43</v>
      </c>
      <c r="R4725">
        <v>1</v>
      </c>
      <c r="S4725" t="s">
        <v>2363</v>
      </c>
      <c r="T4725" t="s">
        <v>62</v>
      </c>
      <c r="U4725" t="s">
        <v>46</v>
      </c>
      <c r="V4725" t="s">
        <v>2366</v>
      </c>
      <c r="W4725" t="s">
        <v>151</v>
      </c>
      <c r="X4725" t="s">
        <v>125</v>
      </c>
      <c r="Y4725">
        <v>71600542</v>
      </c>
      <c r="Z4725" t="s">
        <v>274</v>
      </c>
      <c r="AA4725" t="s">
        <v>275</v>
      </c>
      <c r="AB4725" t="str">
        <f>CONCATENATE(A4725,"-",AA4725)</f>
        <v>10025310-Between 40% and 52%</v>
      </c>
      <c r="AC4725" s="1">
        <v>43723</v>
      </c>
      <c r="AD4725" s="1">
        <v>45138</v>
      </c>
      <c r="AE4725" s="2">
        <v>1090</v>
      </c>
    </row>
    <row r="4726" spans="1:31" x14ac:dyDescent="0.25">
      <c r="A4726">
        <v>10025310</v>
      </c>
      <c r="B4726" t="s">
        <v>172</v>
      </c>
      <c r="C4726" t="s">
        <v>172</v>
      </c>
      <c r="D4726" t="s">
        <v>172</v>
      </c>
      <c r="E4726">
        <v>580000500</v>
      </c>
      <c r="F4726" t="s">
        <v>173</v>
      </c>
      <c r="G4726" t="s">
        <v>174</v>
      </c>
      <c r="H4726" t="s">
        <v>93</v>
      </c>
      <c r="I4726" t="s">
        <v>35</v>
      </c>
      <c r="J4726" t="s">
        <v>2361</v>
      </c>
      <c r="K4726" t="s">
        <v>2362</v>
      </c>
      <c r="L4726" t="s">
        <v>2363</v>
      </c>
      <c r="M4726" t="s">
        <v>39</v>
      </c>
      <c r="N4726" t="s">
        <v>40</v>
      </c>
      <c r="O4726" t="s">
        <v>2364</v>
      </c>
      <c r="P4726" t="s">
        <v>42</v>
      </c>
      <c r="Q4726" t="s">
        <v>43</v>
      </c>
      <c r="R4726">
        <v>1</v>
      </c>
      <c r="S4726" t="s">
        <v>2363</v>
      </c>
      <c r="T4726" t="s">
        <v>62</v>
      </c>
      <c r="U4726" t="s">
        <v>46</v>
      </c>
      <c r="V4726" t="s">
        <v>2366</v>
      </c>
      <c r="W4726" t="s">
        <v>151</v>
      </c>
      <c r="X4726" t="s">
        <v>125</v>
      </c>
      <c r="Y4726">
        <v>71600542</v>
      </c>
      <c r="Z4726" t="s">
        <v>274</v>
      </c>
      <c r="AA4726" t="s">
        <v>275</v>
      </c>
      <c r="AB4726" t="str">
        <f>CONCATENATE(A4726,"-",AA4726)</f>
        <v>10025310-Between 40% and 52%</v>
      </c>
      <c r="AC4726" s="1">
        <v>43723</v>
      </c>
      <c r="AD4726" s="1">
        <v>45138</v>
      </c>
      <c r="AE4726" s="2">
        <v>60.48</v>
      </c>
    </row>
    <row r="4727" spans="1:31" x14ac:dyDescent="0.25">
      <c r="A4727">
        <v>10025310</v>
      </c>
      <c r="B4727" t="s">
        <v>172</v>
      </c>
      <c r="C4727" t="s">
        <v>172</v>
      </c>
      <c r="D4727" t="s">
        <v>172</v>
      </c>
      <c r="E4727">
        <v>580000500</v>
      </c>
      <c r="F4727" t="s">
        <v>173</v>
      </c>
      <c r="G4727" t="s">
        <v>174</v>
      </c>
      <c r="H4727" t="s">
        <v>252</v>
      </c>
      <c r="I4727" t="s">
        <v>35</v>
      </c>
      <c r="J4727" t="s">
        <v>2361</v>
      </c>
      <c r="K4727" t="s">
        <v>2362</v>
      </c>
      <c r="L4727" t="s">
        <v>2363</v>
      </c>
      <c r="M4727" t="s">
        <v>39</v>
      </c>
      <c r="N4727" t="s">
        <v>40</v>
      </c>
      <c r="O4727" t="s">
        <v>2364</v>
      </c>
      <c r="P4727" t="s">
        <v>42</v>
      </c>
      <c r="Q4727" t="s">
        <v>43</v>
      </c>
      <c r="R4727">
        <v>1</v>
      </c>
      <c r="S4727" t="s">
        <v>2363</v>
      </c>
      <c r="T4727" t="s">
        <v>62</v>
      </c>
      <c r="U4727" t="s">
        <v>46</v>
      </c>
      <c r="V4727" t="s">
        <v>2366</v>
      </c>
      <c r="W4727" t="s">
        <v>151</v>
      </c>
      <c r="X4727" t="s">
        <v>125</v>
      </c>
      <c r="Y4727">
        <v>71600542</v>
      </c>
      <c r="Z4727" t="s">
        <v>274</v>
      </c>
      <c r="AA4727" t="s">
        <v>275</v>
      </c>
      <c r="AB4727" t="str">
        <f>CONCATENATE(A4727,"-",AA4727)</f>
        <v>10025310-Between 40% and 52%</v>
      </c>
      <c r="AC4727" s="1">
        <v>43723</v>
      </c>
      <c r="AD4727" s="1">
        <v>45138</v>
      </c>
      <c r="AE4727" s="2">
        <v>4.58</v>
      </c>
    </row>
    <row r="4728" spans="1:31" x14ac:dyDescent="0.25">
      <c r="A4728">
        <v>10025312</v>
      </c>
      <c r="B4728" t="s">
        <v>5476</v>
      </c>
      <c r="C4728" t="s">
        <v>5476</v>
      </c>
      <c r="D4728" t="s">
        <v>5476</v>
      </c>
      <c r="E4728">
        <v>460415010</v>
      </c>
      <c r="F4728" t="s">
        <v>162</v>
      </c>
      <c r="G4728" t="s">
        <v>163</v>
      </c>
      <c r="H4728" t="s">
        <v>701</v>
      </c>
      <c r="I4728" t="s">
        <v>79</v>
      </c>
      <c r="J4728" t="s">
        <v>5477</v>
      </c>
      <c r="K4728" t="s">
        <v>593</v>
      </c>
      <c r="L4728" t="s">
        <v>5478</v>
      </c>
      <c r="M4728" t="s">
        <v>239</v>
      </c>
      <c r="N4728" t="s">
        <v>240</v>
      </c>
      <c r="O4728" t="s">
        <v>5479</v>
      </c>
      <c r="P4728" t="s">
        <v>79</v>
      </c>
      <c r="Q4728" t="s">
        <v>43</v>
      </c>
      <c r="R4728">
        <v>1</v>
      </c>
      <c r="S4728" t="s">
        <v>5478</v>
      </c>
      <c r="T4728" t="s">
        <v>62</v>
      </c>
      <c r="U4728" t="s">
        <v>242</v>
      </c>
      <c r="V4728" t="s">
        <v>5480</v>
      </c>
      <c r="W4728" t="s">
        <v>345</v>
      </c>
      <c r="X4728" t="s">
        <v>599</v>
      </c>
      <c r="Y4728">
        <v>12670042</v>
      </c>
      <c r="Z4728" t="s">
        <v>72</v>
      </c>
      <c r="AA4728" t="s">
        <v>600</v>
      </c>
      <c r="AB4728" t="str">
        <f>CONCATENATE(A4728,"-",AA4728)</f>
        <v>10025312-Clinical Trial/Drug Study</v>
      </c>
      <c r="AC4728" s="1">
        <v>43678</v>
      </c>
      <c r="AD4728" s="1">
        <v>47408</v>
      </c>
      <c r="AE4728" s="2">
        <v>3390</v>
      </c>
    </row>
    <row r="4729" spans="1:31" x14ac:dyDescent="0.25">
      <c r="A4729">
        <v>10025317</v>
      </c>
      <c r="B4729" t="s">
        <v>179</v>
      </c>
      <c r="C4729" t="s">
        <v>179</v>
      </c>
      <c r="D4729" t="s">
        <v>179</v>
      </c>
      <c r="E4729">
        <v>492150040</v>
      </c>
      <c r="F4729" t="s">
        <v>180</v>
      </c>
      <c r="G4729" t="s">
        <v>181</v>
      </c>
      <c r="H4729" t="s">
        <v>133</v>
      </c>
      <c r="I4729" t="s">
        <v>35</v>
      </c>
      <c r="J4729" t="s">
        <v>5481</v>
      </c>
      <c r="K4729" t="s">
        <v>183</v>
      </c>
      <c r="L4729" t="s">
        <v>2369</v>
      </c>
      <c r="M4729" t="s">
        <v>239</v>
      </c>
      <c r="N4729" t="s">
        <v>240</v>
      </c>
      <c r="O4729" t="s">
        <v>5482</v>
      </c>
      <c r="P4729" t="s">
        <v>79</v>
      </c>
      <c r="Q4729" t="s">
        <v>43</v>
      </c>
      <c r="R4729">
        <v>1</v>
      </c>
      <c r="S4729" t="s">
        <v>2369</v>
      </c>
      <c r="T4729" t="s">
        <v>60</v>
      </c>
      <c r="U4729" t="s">
        <v>242</v>
      </c>
      <c r="V4729" t="s">
        <v>5483</v>
      </c>
      <c r="W4729" t="s">
        <v>151</v>
      </c>
      <c r="X4729" t="s">
        <v>599</v>
      </c>
      <c r="Y4729">
        <v>12670043</v>
      </c>
      <c r="Z4729" t="s">
        <v>72</v>
      </c>
      <c r="AA4729" t="s">
        <v>600</v>
      </c>
      <c r="AB4729" t="str">
        <f>CONCATENATE(A4729,"-",AA4729)</f>
        <v>10025317-Clinical Trial/Drug Study</v>
      </c>
      <c r="AC4729" s="1">
        <v>43739</v>
      </c>
      <c r="AD4729" s="1">
        <v>45076</v>
      </c>
      <c r="AE4729" s="2">
        <v>993.22</v>
      </c>
    </row>
    <row r="4730" spans="1:31" x14ac:dyDescent="0.25">
      <c r="A4730">
        <v>10025317</v>
      </c>
      <c r="B4730" t="s">
        <v>179</v>
      </c>
      <c r="C4730" t="s">
        <v>179</v>
      </c>
      <c r="D4730" t="s">
        <v>179</v>
      </c>
      <c r="E4730">
        <v>492150040</v>
      </c>
      <c r="F4730" t="s">
        <v>180</v>
      </c>
      <c r="G4730" t="s">
        <v>181</v>
      </c>
      <c r="H4730" t="s">
        <v>95</v>
      </c>
      <c r="I4730" t="s">
        <v>35</v>
      </c>
      <c r="J4730" t="s">
        <v>5481</v>
      </c>
      <c r="K4730" t="s">
        <v>183</v>
      </c>
      <c r="L4730" t="s">
        <v>2369</v>
      </c>
      <c r="M4730" t="s">
        <v>239</v>
      </c>
      <c r="N4730" t="s">
        <v>240</v>
      </c>
      <c r="O4730" t="s">
        <v>5482</v>
      </c>
      <c r="P4730" t="s">
        <v>79</v>
      </c>
      <c r="Q4730" t="s">
        <v>43</v>
      </c>
      <c r="R4730">
        <v>1</v>
      </c>
      <c r="S4730" t="s">
        <v>2369</v>
      </c>
      <c r="T4730" t="s">
        <v>96</v>
      </c>
      <c r="U4730" t="s">
        <v>242</v>
      </c>
      <c r="V4730" t="s">
        <v>5483</v>
      </c>
      <c r="W4730" t="s">
        <v>151</v>
      </c>
      <c r="X4730" t="s">
        <v>599</v>
      </c>
      <c r="Y4730">
        <v>12670043</v>
      </c>
      <c r="Z4730" t="s">
        <v>72</v>
      </c>
      <c r="AA4730" t="s">
        <v>600</v>
      </c>
      <c r="AB4730" t="str">
        <f>CONCATENATE(A4730,"-",AA4730)</f>
        <v>10025317-Clinical Trial/Drug Study</v>
      </c>
      <c r="AC4730" s="1">
        <v>43739</v>
      </c>
      <c r="AD4730" s="1">
        <v>45076</v>
      </c>
      <c r="AE4730" s="2">
        <v>1188.2</v>
      </c>
    </row>
    <row r="4731" spans="1:31" x14ac:dyDescent="0.25">
      <c r="A4731">
        <v>10025319</v>
      </c>
      <c r="B4731" t="s">
        <v>179</v>
      </c>
      <c r="C4731" t="s">
        <v>179</v>
      </c>
      <c r="D4731" t="s">
        <v>863</v>
      </c>
      <c r="E4731">
        <v>492150010</v>
      </c>
      <c r="F4731" t="s">
        <v>180</v>
      </c>
      <c r="G4731" t="s">
        <v>181</v>
      </c>
      <c r="H4731" t="s">
        <v>64</v>
      </c>
      <c r="I4731" t="s">
        <v>35</v>
      </c>
      <c r="J4731" t="s">
        <v>5484</v>
      </c>
      <c r="K4731" t="s">
        <v>183</v>
      </c>
      <c r="L4731" t="s">
        <v>2369</v>
      </c>
      <c r="M4731" t="s">
        <v>239</v>
      </c>
      <c r="N4731" t="s">
        <v>240</v>
      </c>
      <c r="O4731" t="s">
        <v>2370</v>
      </c>
      <c r="P4731" t="s">
        <v>79</v>
      </c>
      <c r="Q4731" t="s">
        <v>43</v>
      </c>
      <c r="R4731">
        <v>1</v>
      </c>
      <c r="S4731" t="s">
        <v>2369</v>
      </c>
      <c r="T4731" t="s">
        <v>45</v>
      </c>
      <c r="U4731" t="s">
        <v>242</v>
      </c>
      <c r="V4731" t="s">
        <v>2371</v>
      </c>
      <c r="W4731" t="s">
        <v>151</v>
      </c>
      <c r="X4731" t="s">
        <v>599</v>
      </c>
      <c r="Y4731">
        <v>71670535</v>
      </c>
      <c r="Z4731" t="s">
        <v>84</v>
      </c>
      <c r="AA4731" t="s">
        <v>85</v>
      </c>
      <c r="AB4731" t="str">
        <f>CONCATENATE(A4731,"-",AA4731)</f>
        <v>10025319-Zero</v>
      </c>
      <c r="AC4731" s="1">
        <v>43738</v>
      </c>
      <c r="AD4731" s="1">
        <v>45048</v>
      </c>
      <c r="AE4731" s="2">
        <v>3679.06</v>
      </c>
    </row>
    <row r="4732" spans="1:31" x14ac:dyDescent="0.25">
      <c r="A4732">
        <v>10025319</v>
      </c>
      <c r="B4732" t="s">
        <v>179</v>
      </c>
      <c r="C4732" t="s">
        <v>179</v>
      </c>
      <c r="D4732" t="s">
        <v>179</v>
      </c>
      <c r="E4732">
        <v>492150040</v>
      </c>
      <c r="F4732" t="s">
        <v>180</v>
      </c>
      <c r="G4732" t="s">
        <v>181</v>
      </c>
      <c r="H4732" t="s">
        <v>64</v>
      </c>
      <c r="I4732" t="s">
        <v>35</v>
      </c>
      <c r="J4732" t="s">
        <v>5484</v>
      </c>
      <c r="K4732" t="s">
        <v>183</v>
      </c>
      <c r="L4732" t="s">
        <v>2369</v>
      </c>
      <c r="M4732" t="s">
        <v>239</v>
      </c>
      <c r="N4732" t="s">
        <v>240</v>
      </c>
      <c r="O4732" t="s">
        <v>2370</v>
      </c>
      <c r="P4732" t="s">
        <v>79</v>
      </c>
      <c r="Q4732" t="s">
        <v>43</v>
      </c>
      <c r="R4732">
        <v>1</v>
      </c>
      <c r="S4732" t="s">
        <v>2369</v>
      </c>
      <c r="T4732" t="s">
        <v>45</v>
      </c>
      <c r="U4732" t="s">
        <v>242</v>
      </c>
      <c r="V4732" t="s">
        <v>2371</v>
      </c>
      <c r="W4732" t="s">
        <v>151</v>
      </c>
      <c r="X4732" t="s">
        <v>599</v>
      </c>
      <c r="Y4732">
        <v>71670535</v>
      </c>
      <c r="Z4732" t="s">
        <v>84</v>
      </c>
      <c r="AA4732" t="s">
        <v>85</v>
      </c>
      <c r="AB4732" t="str">
        <f>CONCATENATE(A4732,"-",AA4732)</f>
        <v>10025319-Zero</v>
      </c>
      <c r="AC4732" s="1">
        <v>43738</v>
      </c>
      <c r="AD4732" s="1">
        <v>45048</v>
      </c>
      <c r="AE4732" s="2">
        <v>25569.73</v>
      </c>
    </row>
    <row r="4733" spans="1:31" x14ac:dyDescent="0.25">
      <c r="A4733">
        <v>10025319</v>
      </c>
      <c r="B4733" t="s">
        <v>179</v>
      </c>
      <c r="C4733" t="s">
        <v>179</v>
      </c>
      <c r="D4733" t="s">
        <v>179</v>
      </c>
      <c r="E4733">
        <v>492150040</v>
      </c>
      <c r="F4733" t="s">
        <v>180</v>
      </c>
      <c r="G4733" t="s">
        <v>181</v>
      </c>
      <c r="H4733" t="s">
        <v>569</v>
      </c>
      <c r="I4733" t="s">
        <v>35</v>
      </c>
      <c r="J4733" t="s">
        <v>2368</v>
      </c>
      <c r="K4733" t="s">
        <v>183</v>
      </c>
      <c r="L4733" t="s">
        <v>2369</v>
      </c>
      <c r="M4733" t="s">
        <v>239</v>
      </c>
      <c r="N4733" t="s">
        <v>240</v>
      </c>
      <c r="O4733" t="s">
        <v>2370</v>
      </c>
      <c r="P4733" t="s">
        <v>79</v>
      </c>
      <c r="Q4733" t="s">
        <v>43</v>
      </c>
      <c r="R4733">
        <v>1</v>
      </c>
      <c r="S4733" t="s">
        <v>2369</v>
      </c>
      <c r="T4733" t="s">
        <v>62</v>
      </c>
      <c r="U4733" t="s">
        <v>242</v>
      </c>
      <c r="V4733" t="s">
        <v>2371</v>
      </c>
      <c r="W4733" t="s">
        <v>151</v>
      </c>
      <c r="X4733" t="s">
        <v>599</v>
      </c>
      <c r="Y4733">
        <v>12670010</v>
      </c>
      <c r="Z4733" t="s">
        <v>72</v>
      </c>
      <c r="AA4733" t="s">
        <v>600</v>
      </c>
      <c r="AB4733" t="str">
        <f>CONCATENATE(A4733,"-",AA4733)</f>
        <v>10025319-Clinical Trial/Drug Study</v>
      </c>
      <c r="AC4733" s="1">
        <v>43738</v>
      </c>
      <c r="AD4733" s="1">
        <v>45048</v>
      </c>
      <c r="AE4733" s="2">
        <v>710</v>
      </c>
    </row>
    <row r="4734" spans="1:31" x14ac:dyDescent="0.25">
      <c r="A4734">
        <v>10025319</v>
      </c>
      <c r="B4734" t="s">
        <v>179</v>
      </c>
      <c r="C4734" t="s">
        <v>179</v>
      </c>
      <c r="D4734" t="s">
        <v>179</v>
      </c>
      <c r="E4734">
        <v>492150040</v>
      </c>
      <c r="F4734" t="s">
        <v>180</v>
      </c>
      <c r="G4734" t="s">
        <v>181</v>
      </c>
      <c r="H4734" t="s">
        <v>190</v>
      </c>
      <c r="I4734" t="s">
        <v>35</v>
      </c>
      <c r="J4734" t="s">
        <v>2368</v>
      </c>
      <c r="K4734" t="s">
        <v>183</v>
      </c>
      <c r="L4734" t="s">
        <v>2369</v>
      </c>
      <c r="M4734" t="s">
        <v>239</v>
      </c>
      <c r="N4734" t="s">
        <v>240</v>
      </c>
      <c r="O4734" t="s">
        <v>2370</v>
      </c>
      <c r="P4734" t="s">
        <v>79</v>
      </c>
      <c r="Q4734" t="s">
        <v>43</v>
      </c>
      <c r="R4734">
        <v>1</v>
      </c>
      <c r="S4734" t="s">
        <v>2369</v>
      </c>
      <c r="T4734" t="s">
        <v>153</v>
      </c>
      <c r="U4734" t="s">
        <v>242</v>
      </c>
      <c r="V4734" t="s">
        <v>2371</v>
      </c>
      <c r="W4734" t="s">
        <v>151</v>
      </c>
      <c r="X4734" t="s">
        <v>599</v>
      </c>
      <c r="Y4734">
        <v>12670010</v>
      </c>
      <c r="Z4734" t="s">
        <v>72</v>
      </c>
      <c r="AA4734" t="s">
        <v>600</v>
      </c>
      <c r="AB4734" t="str">
        <f>CONCATENATE(A4734,"-",AA4734)</f>
        <v>10025319-Clinical Trial/Drug Study</v>
      </c>
      <c r="AC4734" s="1">
        <v>43738</v>
      </c>
      <c r="AD4734" s="1">
        <v>45048</v>
      </c>
      <c r="AE4734" s="2">
        <v>4087.31</v>
      </c>
    </row>
    <row r="4735" spans="1:31" x14ac:dyDescent="0.25">
      <c r="A4735">
        <v>10025337</v>
      </c>
      <c r="B4735" t="s">
        <v>1434</v>
      </c>
      <c r="C4735" t="s">
        <v>1434</v>
      </c>
      <c r="D4735" t="s">
        <v>1434</v>
      </c>
      <c r="E4735">
        <v>224080000</v>
      </c>
      <c r="F4735" t="s">
        <v>879</v>
      </c>
      <c r="G4735" t="s">
        <v>880</v>
      </c>
      <c r="H4735" t="s">
        <v>73</v>
      </c>
      <c r="I4735" t="s">
        <v>35</v>
      </c>
      <c r="J4735" t="s">
        <v>2372</v>
      </c>
      <c r="K4735" t="s">
        <v>392</v>
      </c>
      <c r="L4735" t="s">
        <v>2373</v>
      </c>
      <c r="M4735" t="s">
        <v>39</v>
      </c>
      <c r="N4735" t="s">
        <v>917</v>
      </c>
      <c r="O4735" t="s">
        <v>2374</v>
      </c>
      <c r="P4735" t="s">
        <v>42</v>
      </c>
      <c r="Q4735" t="s">
        <v>43</v>
      </c>
      <c r="R4735">
        <v>1</v>
      </c>
      <c r="S4735" t="s">
        <v>2373</v>
      </c>
      <c r="T4735" t="s">
        <v>60</v>
      </c>
      <c r="U4735" t="s">
        <v>1122</v>
      </c>
      <c r="V4735" t="s">
        <v>2376</v>
      </c>
      <c r="W4735" t="s">
        <v>48</v>
      </c>
      <c r="X4735" t="s">
        <v>125</v>
      </c>
      <c r="Y4735">
        <v>71600545</v>
      </c>
      <c r="Z4735" t="s">
        <v>250</v>
      </c>
      <c r="AA4735" t="s">
        <v>251</v>
      </c>
      <c r="AB4735" t="str">
        <f>CONCATENATE(A4735,"-",AA4735)</f>
        <v>10025337-Between 30% and 35%</v>
      </c>
      <c r="AC4735" s="1">
        <v>43739</v>
      </c>
      <c r="AD4735" s="1">
        <v>45199</v>
      </c>
      <c r="AE4735" s="2">
        <v>3284.87</v>
      </c>
    </row>
    <row r="4736" spans="1:31" x14ac:dyDescent="0.25">
      <c r="A4736">
        <v>10025337</v>
      </c>
      <c r="B4736" t="s">
        <v>1434</v>
      </c>
      <c r="C4736" t="s">
        <v>1434</v>
      </c>
      <c r="D4736" t="s">
        <v>1434</v>
      </c>
      <c r="E4736">
        <v>224080000</v>
      </c>
      <c r="F4736" t="s">
        <v>879</v>
      </c>
      <c r="G4736" t="s">
        <v>880</v>
      </c>
      <c r="H4736" t="s">
        <v>92</v>
      </c>
      <c r="I4736" t="s">
        <v>35</v>
      </c>
      <c r="J4736" t="s">
        <v>2372</v>
      </c>
      <c r="K4736" t="s">
        <v>392</v>
      </c>
      <c r="L4736" t="s">
        <v>2373</v>
      </c>
      <c r="M4736" t="s">
        <v>39</v>
      </c>
      <c r="N4736" t="s">
        <v>917</v>
      </c>
      <c r="O4736" t="s">
        <v>2374</v>
      </c>
      <c r="P4736" t="s">
        <v>42</v>
      </c>
      <c r="Q4736" t="s">
        <v>43</v>
      </c>
      <c r="R4736">
        <v>1</v>
      </c>
      <c r="S4736" t="s">
        <v>2373</v>
      </c>
      <c r="T4736" t="s">
        <v>62</v>
      </c>
      <c r="U4736" t="s">
        <v>1122</v>
      </c>
      <c r="V4736" t="s">
        <v>2376</v>
      </c>
      <c r="W4736" t="s">
        <v>48</v>
      </c>
      <c r="X4736" t="s">
        <v>125</v>
      </c>
      <c r="Y4736">
        <v>71600545</v>
      </c>
      <c r="Z4736" t="s">
        <v>250</v>
      </c>
      <c r="AA4736" t="s">
        <v>251</v>
      </c>
      <c r="AB4736" t="str">
        <f>CONCATENATE(A4736,"-",AA4736)</f>
        <v>10025337-Between 30% and 35%</v>
      </c>
      <c r="AC4736" s="1">
        <v>43739</v>
      </c>
      <c r="AD4736" s="1">
        <v>45199</v>
      </c>
      <c r="AE4736" s="2">
        <v>23.16</v>
      </c>
    </row>
    <row r="4737" spans="1:31" x14ac:dyDescent="0.25">
      <c r="A4737">
        <v>10025337</v>
      </c>
      <c r="B4737" t="s">
        <v>1434</v>
      </c>
      <c r="C4737" t="s">
        <v>1434</v>
      </c>
      <c r="D4737" t="s">
        <v>1434</v>
      </c>
      <c r="E4737">
        <v>224080000</v>
      </c>
      <c r="F4737" t="s">
        <v>879</v>
      </c>
      <c r="G4737" t="s">
        <v>880</v>
      </c>
      <c r="H4737" t="s">
        <v>160</v>
      </c>
      <c r="I4737" t="s">
        <v>35</v>
      </c>
      <c r="J4737" t="s">
        <v>2372</v>
      </c>
      <c r="K4737" t="s">
        <v>392</v>
      </c>
      <c r="L4737" t="s">
        <v>2373</v>
      </c>
      <c r="M4737" t="s">
        <v>39</v>
      </c>
      <c r="N4737" t="s">
        <v>917</v>
      </c>
      <c r="O4737" t="s">
        <v>2374</v>
      </c>
      <c r="P4737" t="s">
        <v>42</v>
      </c>
      <c r="Q4737" t="s">
        <v>43</v>
      </c>
      <c r="R4737">
        <v>1</v>
      </c>
      <c r="S4737" t="s">
        <v>2373</v>
      </c>
      <c r="T4737" t="s">
        <v>62</v>
      </c>
      <c r="U4737" t="s">
        <v>1122</v>
      </c>
      <c r="V4737" t="s">
        <v>2376</v>
      </c>
      <c r="W4737" t="s">
        <v>48</v>
      </c>
      <c r="X4737" t="s">
        <v>125</v>
      </c>
      <c r="Y4737">
        <v>71600545</v>
      </c>
      <c r="Z4737" t="s">
        <v>250</v>
      </c>
      <c r="AA4737" t="s">
        <v>251</v>
      </c>
      <c r="AB4737" t="str">
        <f>CONCATENATE(A4737,"-",AA4737)</f>
        <v>10025337-Between 30% and 35%</v>
      </c>
      <c r="AC4737" s="1">
        <v>43739</v>
      </c>
      <c r="AD4737" s="1">
        <v>45199</v>
      </c>
      <c r="AE4737" s="2">
        <v>165.04</v>
      </c>
    </row>
    <row r="4738" spans="1:31" x14ac:dyDescent="0.25">
      <c r="A4738">
        <v>10025399</v>
      </c>
      <c r="B4738" t="s">
        <v>630</v>
      </c>
      <c r="C4738" t="s">
        <v>2388</v>
      </c>
      <c r="D4738" t="s">
        <v>630</v>
      </c>
      <c r="E4738">
        <v>310930070</v>
      </c>
      <c r="F4738" t="s">
        <v>142</v>
      </c>
      <c r="G4738" t="s">
        <v>143</v>
      </c>
      <c r="H4738" t="s">
        <v>236</v>
      </c>
      <c r="I4738" t="s">
        <v>35</v>
      </c>
      <c r="J4738" t="s">
        <v>2389</v>
      </c>
      <c r="K4738" t="s">
        <v>626</v>
      </c>
      <c r="L4738" t="s">
        <v>2390</v>
      </c>
      <c r="M4738" t="s">
        <v>228</v>
      </c>
      <c r="N4738" t="s">
        <v>229</v>
      </c>
      <c r="O4738" t="s">
        <v>2391</v>
      </c>
      <c r="P4738" t="s">
        <v>69</v>
      </c>
      <c r="Q4738" t="s">
        <v>43</v>
      </c>
      <c r="R4738">
        <v>2</v>
      </c>
      <c r="S4738" t="s">
        <v>2392</v>
      </c>
      <c r="T4738" t="s">
        <v>45</v>
      </c>
      <c r="U4738" t="s">
        <v>722</v>
      </c>
      <c r="V4738" t="s">
        <v>2393</v>
      </c>
      <c r="W4738" t="s">
        <v>151</v>
      </c>
      <c r="X4738" t="s">
        <v>125</v>
      </c>
      <c r="Y4738">
        <v>71640625</v>
      </c>
      <c r="Z4738" t="s">
        <v>274</v>
      </c>
      <c r="AA4738" t="s">
        <v>275</v>
      </c>
      <c r="AB4738" t="str">
        <f>CONCATENATE(A4738,"-",AA4738)</f>
        <v>10025399-Between 40% and 52%</v>
      </c>
      <c r="AC4738" s="1">
        <v>43706</v>
      </c>
      <c r="AD4738" s="1">
        <v>45107</v>
      </c>
      <c r="AE4738" s="2">
        <v>1936.8</v>
      </c>
    </row>
    <row r="4739" spans="1:31" x14ac:dyDescent="0.25">
      <c r="A4739">
        <v>10025413</v>
      </c>
      <c r="B4739" t="s">
        <v>222</v>
      </c>
      <c r="C4739" t="s">
        <v>222</v>
      </c>
      <c r="D4739" t="s">
        <v>222</v>
      </c>
      <c r="E4739">
        <v>110530400</v>
      </c>
      <c r="F4739" t="s">
        <v>98</v>
      </c>
      <c r="G4739" t="s">
        <v>98</v>
      </c>
      <c r="H4739" t="s">
        <v>59</v>
      </c>
      <c r="I4739" t="s">
        <v>35</v>
      </c>
      <c r="J4739" t="s">
        <v>4527</v>
      </c>
      <c r="K4739" t="s">
        <v>101</v>
      </c>
      <c r="L4739" t="s">
        <v>4528</v>
      </c>
      <c r="M4739" t="s">
        <v>39</v>
      </c>
      <c r="N4739" t="s">
        <v>500</v>
      </c>
      <c r="O4739" t="s">
        <v>4529</v>
      </c>
      <c r="P4739" t="s">
        <v>42</v>
      </c>
      <c r="Q4739" t="s">
        <v>43</v>
      </c>
      <c r="R4739">
        <v>1</v>
      </c>
      <c r="S4739" t="s">
        <v>4528</v>
      </c>
      <c r="T4739" t="s">
        <v>60</v>
      </c>
      <c r="U4739" t="s">
        <v>502</v>
      </c>
      <c r="V4739" t="s">
        <v>4530</v>
      </c>
      <c r="W4739" t="s">
        <v>151</v>
      </c>
      <c r="X4739" t="s">
        <v>125</v>
      </c>
      <c r="Y4739">
        <v>71603807</v>
      </c>
      <c r="Z4739" t="s">
        <v>371</v>
      </c>
      <c r="AA4739" t="s">
        <v>275</v>
      </c>
      <c r="AB4739" t="str">
        <f>CONCATENATE(A4739,"-",AA4739)</f>
        <v>10025413-Between 40% and 52%</v>
      </c>
      <c r="AC4739" s="1">
        <v>43774</v>
      </c>
      <c r="AD4739" s="1">
        <v>45234</v>
      </c>
      <c r="AE4739" s="2">
        <v>5384.23</v>
      </c>
    </row>
    <row r="4740" spans="1:31" x14ac:dyDescent="0.25">
      <c r="A4740">
        <v>10025413</v>
      </c>
      <c r="B4740" t="s">
        <v>222</v>
      </c>
      <c r="C4740" t="s">
        <v>222</v>
      </c>
      <c r="D4740" t="s">
        <v>222</v>
      </c>
      <c r="E4740">
        <v>110530400</v>
      </c>
      <c r="F4740" t="s">
        <v>98</v>
      </c>
      <c r="G4740" t="s">
        <v>98</v>
      </c>
      <c r="H4740" t="s">
        <v>216</v>
      </c>
      <c r="I4740" t="s">
        <v>35</v>
      </c>
      <c r="J4740" t="s">
        <v>4527</v>
      </c>
      <c r="K4740" t="s">
        <v>101</v>
      </c>
      <c r="L4740" t="s">
        <v>4528</v>
      </c>
      <c r="M4740" t="s">
        <v>39</v>
      </c>
      <c r="N4740" t="s">
        <v>500</v>
      </c>
      <c r="O4740" t="s">
        <v>4529</v>
      </c>
      <c r="P4740" t="s">
        <v>42</v>
      </c>
      <c r="Q4740" t="s">
        <v>43</v>
      </c>
      <c r="R4740">
        <v>1</v>
      </c>
      <c r="S4740" t="s">
        <v>4528</v>
      </c>
      <c r="T4740" t="s">
        <v>62</v>
      </c>
      <c r="U4740" t="s">
        <v>502</v>
      </c>
      <c r="V4740" t="s">
        <v>4530</v>
      </c>
      <c r="W4740" t="s">
        <v>151</v>
      </c>
      <c r="X4740" t="s">
        <v>125</v>
      </c>
      <c r="Y4740">
        <v>71603807</v>
      </c>
      <c r="Z4740" t="s">
        <v>371</v>
      </c>
      <c r="AA4740" t="s">
        <v>275</v>
      </c>
      <c r="AB4740" t="str">
        <f>CONCATENATE(A4740,"-",AA4740)</f>
        <v>10025413-Between 40% and 52%</v>
      </c>
      <c r="AC4740" s="1">
        <v>43774</v>
      </c>
      <c r="AD4740" s="1">
        <v>45234</v>
      </c>
      <c r="AE4740" s="2">
        <v>191.84</v>
      </c>
    </row>
    <row r="4741" spans="1:31" x14ac:dyDescent="0.25">
      <c r="A4741">
        <v>10025452</v>
      </c>
      <c r="B4741" t="s">
        <v>2398</v>
      </c>
      <c r="C4741" t="s">
        <v>2398</v>
      </c>
      <c r="D4741" t="s">
        <v>2398</v>
      </c>
      <c r="E4741">
        <v>255010400</v>
      </c>
      <c r="F4741" t="s">
        <v>98</v>
      </c>
      <c r="G4741" t="s">
        <v>98</v>
      </c>
      <c r="H4741" t="s">
        <v>236</v>
      </c>
      <c r="I4741" t="s">
        <v>35</v>
      </c>
      <c r="J4741" t="s">
        <v>2399</v>
      </c>
      <c r="K4741" t="s">
        <v>101</v>
      </c>
      <c r="L4741" t="s">
        <v>2400</v>
      </c>
      <c r="M4741" t="s">
        <v>39</v>
      </c>
      <c r="N4741" t="s">
        <v>378</v>
      </c>
      <c r="O4741" t="s">
        <v>2401</v>
      </c>
      <c r="P4741" t="s">
        <v>42</v>
      </c>
      <c r="Q4741" t="s">
        <v>43</v>
      </c>
      <c r="R4741">
        <v>1</v>
      </c>
      <c r="S4741" t="s">
        <v>2400</v>
      </c>
      <c r="T4741" t="s">
        <v>45</v>
      </c>
      <c r="U4741" t="s">
        <v>1969</v>
      </c>
      <c r="V4741" t="s">
        <v>2402</v>
      </c>
      <c r="W4741" t="s">
        <v>151</v>
      </c>
      <c r="X4741" t="s">
        <v>125</v>
      </c>
      <c r="Y4741">
        <v>71603810</v>
      </c>
      <c r="Z4741" t="s">
        <v>274</v>
      </c>
      <c r="AA4741" t="s">
        <v>275</v>
      </c>
      <c r="AB4741" t="str">
        <f>CONCATENATE(A4741,"-",AA4741)</f>
        <v>10025452-Between 40% and 52%</v>
      </c>
      <c r="AC4741" s="1">
        <v>43831</v>
      </c>
      <c r="AD4741" s="1">
        <v>44926</v>
      </c>
      <c r="AE4741" s="2">
        <v>371.51</v>
      </c>
    </row>
    <row r="4742" spans="1:31" x14ac:dyDescent="0.25">
      <c r="A4742">
        <v>10025452</v>
      </c>
      <c r="B4742" t="s">
        <v>2398</v>
      </c>
      <c r="C4742" t="s">
        <v>2398</v>
      </c>
      <c r="D4742" t="s">
        <v>2398</v>
      </c>
      <c r="E4742">
        <v>255010400</v>
      </c>
      <c r="F4742" t="s">
        <v>98</v>
      </c>
      <c r="G4742" t="s">
        <v>98</v>
      </c>
      <c r="H4742" t="s">
        <v>95</v>
      </c>
      <c r="I4742" t="s">
        <v>35</v>
      </c>
      <c r="J4742" t="s">
        <v>2399</v>
      </c>
      <c r="K4742" t="s">
        <v>101</v>
      </c>
      <c r="L4742" t="s">
        <v>2400</v>
      </c>
      <c r="M4742" t="s">
        <v>39</v>
      </c>
      <c r="N4742" t="s">
        <v>378</v>
      </c>
      <c r="O4742" t="s">
        <v>2401</v>
      </c>
      <c r="P4742" t="s">
        <v>42</v>
      </c>
      <c r="Q4742" t="s">
        <v>43</v>
      </c>
      <c r="R4742">
        <v>1</v>
      </c>
      <c r="S4742" t="s">
        <v>2400</v>
      </c>
      <c r="T4742" t="s">
        <v>96</v>
      </c>
      <c r="U4742" t="s">
        <v>1969</v>
      </c>
      <c r="V4742" t="s">
        <v>2402</v>
      </c>
      <c r="W4742" t="s">
        <v>151</v>
      </c>
      <c r="X4742" t="s">
        <v>125</v>
      </c>
      <c r="Y4742">
        <v>71603810</v>
      </c>
      <c r="Z4742" t="s">
        <v>274</v>
      </c>
      <c r="AA4742" t="s">
        <v>275</v>
      </c>
      <c r="AB4742" t="str">
        <f>CONCATENATE(A4742,"-",AA4742)</f>
        <v>10025452-Between 40% and 52%</v>
      </c>
      <c r="AC4742" s="1">
        <v>43831</v>
      </c>
      <c r="AD4742" s="1">
        <v>44926</v>
      </c>
      <c r="AE4742" s="2">
        <v>731</v>
      </c>
    </row>
    <row r="4743" spans="1:31" x14ac:dyDescent="0.25">
      <c r="A4743">
        <v>10025461</v>
      </c>
      <c r="B4743" t="s">
        <v>1922</v>
      </c>
      <c r="C4743" t="s">
        <v>2403</v>
      </c>
      <c r="D4743" t="s">
        <v>1922</v>
      </c>
      <c r="E4743">
        <v>310890071</v>
      </c>
      <c r="F4743" t="s">
        <v>142</v>
      </c>
      <c r="G4743" t="s">
        <v>143</v>
      </c>
      <c r="H4743" t="s">
        <v>284</v>
      </c>
      <c r="I4743" t="s">
        <v>35</v>
      </c>
      <c r="J4743" t="s">
        <v>2412</v>
      </c>
      <c r="K4743" t="s">
        <v>146</v>
      </c>
      <c r="L4743" t="s">
        <v>2405</v>
      </c>
      <c r="M4743" t="s">
        <v>239</v>
      </c>
      <c r="N4743" t="s">
        <v>240</v>
      </c>
      <c r="O4743" t="s">
        <v>2411</v>
      </c>
      <c r="P4743" t="s">
        <v>79</v>
      </c>
      <c r="Q4743" t="s">
        <v>43</v>
      </c>
      <c r="R4743">
        <v>11</v>
      </c>
      <c r="S4743" t="s">
        <v>2781</v>
      </c>
      <c r="T4743" t="s">
        <v>213</v>
      </c>
      <c r="U4743" t="s">
        <v>242</v>
      </c>
      <c r="V4743">
        <v>10015046</v>
      </c>
      <c r="W4743" t="s">
        <v>345</v>
      </c>
      <c r="X4743" t="s">
        <v>125</v>
      </c>
      <c r="Y4743">
        <v>71670867</v>
      </c>
      <c r="Z4743" t="s">
        <v>84</v>
      </c>
      <c r="AA4743" t="s">
        <v>85</v>
      </c>
      <c r="AB4743" t="str">
        <f>CONCATENATE(A4743,"-",AA4743)</f>
        <v>10025461-Zero</v>
      </c>
      <c r="AC4743" s="1">
        <v>44666</v>
      </c>
      <c r="AD4743" s="1">
        <v>44865</v>
      </c>
      <c r="AE4743" s="2">
        <v>2418</v>
      </c>
    </row>
    <row r="4744" spans="1:31" x14ac:dyDescent="0.25">
      <c r="A4744">
        <v>10025461</v>
      </c>
      <c r="B4744" t="s">
        <v>910</v>
      </c>
      <c r="C4744" t="s">
        <v>2403</v>
      </c>
      <c r="D4744" t="s">
        <v>910</v>
      </c>
      <c r="E4744">
        <v>310890070</v>
      </c>
      <c r="F4744" t="s">
        <v>142</v>
      </c>
      <c r="G4744" t="s">
        <v>143</v>
      </c>
      <c r="H4744" t="s">
        <v>53</v>
      </c>
      <c r="I4744" t="s">
        <v>54</v>
      </c>
      <c r="J4744" t="s">
        <v>2415</v>
      </c>
      <c r="K4744" t="s">
        <v>474</v>
      </c>
      <c r="L4744" t="s">
        <v>2405</v>
      </c>
      <c r="M4744" t="s">
        <v>39</v>
      </c>
      <c r="N4744" t="s">
        <v>440</v>
      </c>
      <c r="O4744" t="s">
        <v>2406</v>
      </c>
      <c r="P4744" t="s">
        <v>42</v>
      </c>
      <c r="Q4744" t="s">
        <v>43</v>
      </c>
      <c r="R4744">
        <v>2</v>
      </c>
      <c r="S4744" t="s">
        <v>2781</v>
      </c>
      <c r="T4744" t="s">
        <v>57</v>
      </c>
      <c r="U4744" t="s">
        <v>442</v>
      </c>
      <c r="V4744" t="s">
        <v>2409</v>
      </c>
      <c r="W4744" t="s">
        <v>345</v>
      </c>
      <c r="X4744" t="s">
        <v>125</v>
      </c>
      <c r="Y4744">
        <v>71603811</v>
      </c>
      <c r="Z4744" t="s">
        <v>250</v>
      </c>
      <c r="AA4744" t="s">
        <v>251</v>
      </c>
      <c r="AB4744" t="str">
        <f>CONCATENATE(A4744,"-",AA4744)</f>
        <v>10025461-Between 30% and 35%</v>
      </c>
      <c r="AC4744" s="1">
        <v>43814</v>
      </c>
      <c r="AD4744" s="1">
        <v>45626</v>
      </c>
      <c r="AE4744" s="2">
        <v>1198.77</v>
      </c>
    </row>
    <row r="4745" spans="1:31" x14ac:dyDescent="0.25">
      <c r="A4745">
        <v>10025461</v>
      </c>
      <c r="B4745" t="s">
        <v>2403</v>
      </c>
      <c r="C4745" t="s">
        <v>2403</v>
      </c>
      <c r="D4745" t="s">
        <v>2403</v>
      </c>
      <c r="E4745">
        <v>310900071</v>
      </c>
      <c r="F4745" t="s">
        <v>142</v>
      </c>
      <c r="G4745" t="s">
        <v>143</v>
      </c>
      <c r="H4745" t="s">
        <v>267</v>
      </c>
      <c r="I4745" t="s">
        <v>35</v>
      </c>
      <c r="J4745" t="s">
        <v>2410</v>
      </c>
      <c r="K4745" t="s">
        <v>146</v>
      </c>
      <c r="L4745" t="s">
        <v>2405</v>
      </c>
      <c r="M4745" t="s">
        <v>239</v>
      </c>
      <c r="N4745" t="s">
        <v>240</v>
      </c>
      <c r="O4745" t="s">
        <v>2411</v>
      </c>
      <c r="P4745" t="s">
        <v>79</v>
      </c>
      <c r="Q4745" t="s">
        <v>43</v>
      </c>
      <c r="R4745">
        <v>8</v>
      </c>
      <c r="S4745" t="s">
        <v>2405</v>
      </c>
      <c r="T4745" t="s">
        <v>45</v>
      </c>
      <c r="U4745" t="s">
        <v>242</v>
      </c>
      <c r="V4745" t="s">
        <v>76</v>
      </c>
      <c r="W4745" t="s">
        <v>345</v>
      </c>
      <c r="X4745" t="s">
        <v>125</v>
      </c>
      <c r="Y4745">
        <v>71670691</v>
      </c>
      <c r="Z4745" t="s">
        <v>84</v>
      </c>
      <c r="AA4745" t="s">
        <v>85</v>
      </c>
      <c r="AB4745" t="str">
        <f>CONCATENATE(A4745,"-",AA4745)</f>
        <v>10025461-Zero</v>
      </c>
      <c r="AC4745" s="1">
        <v>44595</v>
      </c>
      <c r="AD4745" s="1">
        <v>45626</v>
      </c>
      <c r="AE4745" s="2">
        <v>5066.49</v>
      </c>
    </row>
    <row r="4746" spans="1:31" x14ac:dyDescent="0.25">
      <c r="A4746">
        <v>10025461</v>
      </c>
      <c r="B4746" t="s">
        <v>2403</v>
      </c>
      <c r="C4746" t="s">
        <v>2403</v>
      </c>
      <c r="D4746" t="s">
        <v>2403</v>
      </c>
      <c r="E4746">
        <v>310900071</v>
      </c>
      <c r="F4746" t="s">
        <v>142</v>
      </c>
      <c r="G4746" t="s">
        <v>143</v>
      </c>
      <c r="H4746" t="s">
        <v>299</v>
      </c>
      <c r="I4746" t="s">
        <v>35</v>
      </c>
      <c r="J4746" t="s">
        <v>2415</v>
      </c>
      <c r="K4746" t="s">
        <v>474</v>
      </c>
      <c r="L4746" t="s">
        <v>2405</v>
      </c>
      <c r="M4746" t="s">
        <v>39</v>
      </c>
      <c r="N4746" t="s">
        <v>440</v>
      </c>
      <c r="O4746" t="s">
        <v>2406</v>
      </c>
      <c r="P4746" t="s">
        <v>42</v>
      </c>
      <c r="Q4746" t="s">
        <v>43</v>
      </c>
      <c r="R4746">
        <v>1</v>
      </c>
      <c r="S4746" t="s">
        <v>2405</v>
      </c>
      <c r="T4746" t="s">
        <v>60</v>
      </c>
      <c r="U4746" t="s">
        <v>442</v>
      </c>
      <c r="V4746" t="s">
        <v>2409</v>
      </c>
      <c r="W4746" t="s">
        <v>345</v>
      </c>
      <c r="X4746" t="s">
        <v>125</v>
      </c>
      <c r="Y4746">
        <v>71603811</v>
      </c>
      <c r="Z4746" t="s">
        <v>250</v>
      </c>
      <c r="AA4746" t="s">
        <v>251</v>
      </c>
      <c r="AB4746" t="str">
        <f>CONCATENATE(A4746,"-",AA4746)</f>
        <v>10025461-Between 30% and 35%</v>
      </c>
      <c r="AC4746" s="1">
        <v>43814</v>
      </c>
      <c r="AD4746" s="1">
        <v>45626</v>
      </c>
      <c r="AE4746" s="2">
        <v>43.93</v>
      </c>
    </row>
    <row r="4747" spans="1:31" x14ac:dyDescent="0.25">
      <c r="A4747">
        <v>10025461</v>
      </c>
      <c r="B4747" t="s">
        <v>2403</v>
      </c>
      <c r="C4747" t="s">
        <v>2403</v>
      </c>
      <c r="D4747" t="s">
        <v>2403</v>
      </c>
      <c r="E4747">
        <v>310900071</v>
      </c>
      <c r="F4747" t="s">
        <v>142</v>
      </c>
      <c r="G4747" t="s">
        <v>143</v>
      </c>
      <c r="H4747" t="s">
        <v>212</v>
      </c>
      <c r="I4747" t="s">
        <v>35</v>
      </c>
      <c r="J4747" t="s">
        <v>2412</v>
      </c>
      <c r="K4747" t="s">
        <v>146</v>
      </c>
      <c r="L4747" t="s">
        <v>2405</v>
      </c>
      <c r="M4747" t="s">
        <v>239</v>
      </c>
      <c r="N4747" t="s">
        <v>240</v>
      </c>
      <c r="O4747" t="s">
        <v>2411</v>
      </c>
      <c r="P4747" t="s">
        <v>79</v>
      </c>
      <c r="Q4747" t="s">
        <v>43</v>
      </c>
      <c r="R4747">
        <v>9</v>
      </c>
      <c r="S4747" t="s">
        <v>2405</v>
      </c>
      <c r="T4747" t="s">
        <v>213</v>
      </c>
      <c r="U4747" t="s">
        <v>242</v>
      </c>
      <c r="V4747">
        <v>10015046</v>
      </c>
      <c r="W4747" t="s">
        <v>345</v>
      </c>
      <c r="X4747" t="s">
        <v>125</v>
      </c>
      <c r="Y4747">
        <v>71670867</v>
      </c>
      <c r="Z4747" t="s">
        <v>84</v>
      </c>
      <c r="AA4747" t="s">
        <v>85</v>
      </c>
      <c r="AB4747" t="str">
        <f>CONCATENATE(A4747,"-",AA4747)</f>
        <v>10025461-Zero</v>
      </c>
      <c r="AC4747" s="1">
        <v>44666</v>
      </c>
      <c r="AD4747" s="1">
        <v>44865</v>
      </c>
      <c r="AE4747" s="2">
        <v>6017.75</v>
      </c>
    </row>
    <row r="4748" spans="1:31" x14ac:dyDescent="0.25">
      <c r="A4748">
        <v>10025461</v>
      </c>
      <c r="B4748" t="s">
        <v>2403</v>
      </c>
      <c r="C4748" t="s">
        <v>2403</v>
      </c>
      <c r="D4748" t="s">
        <v>2403</v>
      </c>
      <c r="E4748">
        <v>310900071</v>
      </c>
      <c r="F4748" t="s">
        <v>142</v>
      </c>
      <c r="G4748" t="s">
        <v>143</v>
      </c>
      <c r="H4748" t="s">
        <v>284</v>
      </c>
      <c r="I4748" t="s">
        <v>35</v>
      </c>
      <c r="J4748" t="s">
        <v>2415</v>
      </c>
      <c r="K4748" t="s">
        <v>474</v>
      </c>
      <c r="L4748" t="s">
        <v>2405</v>
      </c>
      <c r="M4748" t="s">
        <v>39</v>
      </c>
      <c r="N4748" t="s">
        <v>440</v>
      </c>
      <c r="O4748" t="s">
        <v>2406</v>
      </c>
      <c r="P4748" t="s">
        <v>42</v>
      </c>
      <c r="Q4748" t="s">
        <v>43</v>
      </c>
      <c r="R4748">
        <v>1</v>
      </c>
      <c r="S4748" t="s">
        <v>2405</v>
      </c>
      <c r="T4748" t="s">
        <v>213</v>
      </c>
      <c r="U4748" t="s">
        <v>442</v>
      </c>
      <c r="V4748" t="s">
        <v>2409</v>
      </c>
      <c r="W4748" t="s">
        <v>345</v>
      </c>
      <c r="X4748" t="s">
        <v>125</v>
      </c>
      <c r="Y4748">
        <v>71603811</v>
      </c>
      <c r="Z4748" t="s">
        <v>250</v>
      </c>
      <c r="AA4748" t="s">
        <v>251</v>
      </c>
      <c r="AB4748" t="str">
        <f>CONCATENATE(A4748,"-",AA4748)</f>
        <v>10025461-Between 30% and 35%</v>
      </c>
      <c r="AC4748" s="1">
        <v>43814</v>
      </c>
      <c r="AD4748" s="1">
        <v>45626</v>
      </c>
      <c r="AE4748" s="2">
        <v>2583.6</v>
      </c>
    </row>
    <row r="4749" spans="1:31" x14ac:dyDescent="0.25">
      <c r="A4749">
        <v>10025461</v>
      </c>
      <c r="B4749" t="s">
        <v>2403</v>
      </c>
      <c r="C4749" t="s">
        <v>2403</v>
      </c>
      <c r="D4749" t="s">
        <v>141</v>
      </c>
      <c r="E4749">
        <v>310900070</v>
      </c>
      <c r="F4749" t="s">
        <v>142</v>
      </c>
      <c r="G4749" t="s">
        <v>143</v>
      </c>
      <c r="H4749" t="s">
        <v>34</v>
      </c>
      <c r="I4749" t="s">
        <v>35</v>
      </c>
      <c r="J4749" t="s">
        <v>2415</v>
      </c>
      <c r="K4749" t="s">
        <v>474</v>
      </c>
      <c r="L4749" t="s">
        <v>2405</v>
      </c>
      <c r="M4749" t="s">
        <v>39</v>
      </c>
      <c r="N4749" t="s">
        <v>440</v>
      </c>
      <c r="O4749" t="s">
        <v>2406</v>
      </c>
      <c r="P4749" t="s">
        <v>42</v>
      </c>
      <c r="Q4749" t="s">
        <v>43</v>
      </c>
      <c r="R4749">
        <v>1</v>
      </c>
      <c r="S4749" t="s">
        <v>2405</v>
      </c>
      <c r="T4749" t="s">
        <v>45</v>
      </c>
      <c r="U4749" t="s">
        <v>442</v>
      </c>
      <c r="V4749" t="s">
        <v>2409</v>
      </c>
      <c r="W4749" t="s">
        <v>345</v>
      </c>
      <c r="X4749" t="s">
        <v>125</v>
      </c>
      <c r="Y4749">
        <v>71603811</v>
      </c>
      <c r="Z4749" t="s">
        <v>250</v>
      </c>
      <c r="AA4749" t="s">
        <v>251</v>
      </c>
      <c r="AB4749" t="str">
        <f>CONCATENATE(A4749,"-",AA4749)</f>
        <v>10025461-Between 30% and 35%</v>
      </c>
      <c r="AC4749" s="1">
        <v>43814</v>
      </c>
      <c r="AD4749" s="1">
        <v>45626</v>
      </c>
      <c r="AE4749" s="2">
        <v>17100.18</v>
      </c>
    </row>
    <row r="4750" spans="1:31" x14ac:dyDescent="0.25">
      <c r="A4750">
        <v>10025501</v>
      </c>
      <c r="B4750" t="s">
        <v>658</v>
      </c>
      <c r="C4750" t="s">
        <v>1761</v>
      </c>
      <c r="D4750" t="s">
        <v>658</v>
      </c>
      <c r="E4750">
        <v>110590400</v>
      </c>
      <c r="F4750" t="s">
        <v>98</v>
      </c>
      <c r="G4750" t="s">
        <v>98</v>
      </c>
      <c r="H4750" t="s">
        <v>267</v>
      </c>
      <c r="I4750" t="s">
        <v>35</v>
      </c>
      <c r="J4750" t="s">
        <v>4536</v>
      </c>
      <c r="K4750" t="s">
        <v>101</v>
      </c>
      <c r="L4750" t="s">
        <v>4537</v>
      </c>
      <c r="M4750" t="s">
        <v>39</v>
      </c>
      <c r="N4750" t="s">
        <v>440</v>
      </c>
      <c r="O4750" t="s">
        <v>4538</v>
      </c>
      <c r="P4750" t="s">
        <v>42</v>
      </c>
      <c r="Q4750" t="s">
        <v>43</v>
      </c>
      <c r="R4750">
        <v>1</v>
      </c>
      <c r="S4750" t="s">
        <v>4537</v>
      </c>
      <c r="T4750" t="s">
        <v>45</v>
      </c>
      <c r="U4750" t="s">
        <v>442</v>
      </c>
      <c r="V4750" t="s">
        <v>4539</v>
      </c>
      <c r="W4750" t="s">
        <v>345</v>
      </c>
      <c r="X4750" t="s">
        <v>125</v>
      </c>
      <c r="Y4750">
        <v>71603812</v>
      </c>
      <c r="Z4750" t="s">
        <v>274</v>
      </c>
      <c r="AA4750" t="s">
        <v>275</v>
      </c>
      <c r="AB4750" t="str">
        <f>CONCATENATE(A4750,"-",AA4750)</f>
        <v>10025501-Between 40% and 52%</v>
      </c>
      <c r="AC4750" s="1">
        <v>43814</v>
      </c>
      <c r="AD4750" s="1">
        <v>45626</v>
      </c>
      <c r="AE4750" s="2">
        <v>9266.08</v>
      </c>
    </row>
    <row r="4751" spans="1:31" x14ac:dyDescent="0.25">
      <c r="A4751">
        <v>10025530</v>
      </c>
      <c r="B4751" t="s">
        <v>5485</v>
      </c>
      <c r="C4751" t="s">
        <v>5485</v>
      </c>
      <c r="D4751" t="s">
        <v>5485</v>
      </c>
      <c r="E4751">
        <v>963710000</v>
      </c>
      <c r="F4751" t="s">
        <v>1660</v>
      </c>
      <c r="G4751" t="s">
        <v>314</v>
      </c>
      <c r="H4751" t="s">
        <v>267</v>
      </c>
      <c r="I4751" t="s">
        <v>35</v>
      </c>
      <c r="J4751" t="s">
        <v>5486</v>
      </c>
      <c r="K4751" t="s">
        <v>2819</v>
      </c>
      <c r="L4751" t="s">
        <v>5487</v>
      </c>
      <c r="M4751" t="s">
        <v>239</v>
      </c>
      <c r="N4751" t="s">
        <v>240</v>
      </c>
      <c r="O4751" t="s">
        <v>5488</v>
      </c>
      <c r="P4751" t="s">
        <v>79</v>
      </c>
      <c r="Q4751" t="s">
        <v>43</v>
      </c>
      <c r="R4751">
        <v>1</v>
      </c>
      <c r="S4751" t="s">
        <v>5487</v>
      </c>
      <c r="T4751" t="s">
        <v>45</v>
      </c>
      <c r="U4751" t="s">
        <v>242</v>
      </c>
      <c r="V4751" t="s">
        <v>5489</v>
      </c>
      <c r="W4751" t="s">
        <v>151</v>
      </c>
      <c r="X4751" t="s">
        <v>49</v>
      </c>
      <c r="Y4751">
        <v>41670947</v>
      </c>
      <c r="Z4751" t="s">
        <v>84</v>
      </c>
      <c r="AA4751" t="s">
        <v>85</v>
      </c>
      <c r="AB4751" t="str">
        <f>CONCATENATE(A4751,"-",AA4751)</f>
        <v>10025530-Zero</v>
      </c>
      <c r="AC4751" s="1">
        <v>43862</v>
      </c>
      <c r="AD4751" s="1">
        <v>45169</v>
      </c>
      <c r="AE4751" s="2">
        <v>1200</v>
      </c>
    </row>
    <row r="4752" spans="1:31" x14ac:dyDescent="0.25">
      <c r="A4752">
        <v>10025547</v>
      </c>
      <c r="B4752" t="s">
        <v>2416</v>
      </c>
      <c r="C4752" t="s">
        <v>2416</v>
      </c>
      <c r="D4752" t="s">
        <v>2417</v>
      </c>
      <c r="E4752">
        <v>865080202</v>
      </c>
      <c r="F4752" t="s">
        <v>205</v>
      </c>
      <c r="G4752" t="s">
        <v>206</v>
      </c>
      <c r="H4752" t="s">
        <v>267</v>
      </c>
      <c r="I4752" t="s">
        <v>35</v>
      </c>
      <c r="J4752" t="s">
        <v>2418</v>
      </c>
      <c r="K4752" t="s">
        <v>1353</v>
      </c>
      <c r="L4752" t="s">
        <v>2419</v>
      </c>
      <c r="M4752" t="s">
        <v>228</v>
      </c>
      <c r="N4752" t="s">
        <v>229</v>
      </c>
      <c r="O4752" t="s">
        <v>2420</v>
      </c>
      <c r="P4752" t="s">
        <v>69</v>
      </c>
      <c r="Q4752" t="s">
        <v>43</v>
      </c>
      <c r="R4752">
        <v>5</v>
      </c>
      <c r="S4752" t="s">
        <v>2419</v>
      </c>
      <c r="T4752" t="s">
        <v>45</v>
      </c>
      <c r="U4752" t="s">
        <v>2421</v>
      </c>
      <c r="V4752" t="s">
        <v>2422</v>
      </c>
      <c r="W4752" t="s">
        <v>151</v>
      </c>
      <c r="X4752" t="s">
        <v>49</v>
      </c>
      <c r="Y4752">
        <v>11640004</v>
      </c>
      <c r="Z4752" t="s">
        <v>50</v>
      </c>
      <c r="AA4752" t="s">
        <v>51</v>
      </c>
      <c r="AB4752" t="str">
        <f>CONCATENATE(A4752,"-",AA4752)</f>
        <v>10025547-10% and Under</v>
      </c>
      <c r="AC4752" s="1">
        <v>43739</v>
      </c>
      <c r="AD4752" s="1">
        <v>44834</v>
      </c>
      <c r="AE4752" s="2">
        <v>6011.54</v>
      </c>
    </row>
    <row r="4753" spans="1:31" x14ac:dyDescent="0.25">
      <c r="A4753">
        <v>10025547</v>
      </c>
      <c r="B4753" t="s">
        <v>2416</v>
      </c>
      <c r="C4753" t="s">
        <v>2416</v>
      </c>
      <c r="D4753" t="s">
        <v>2417</v>
      </c>
      <c r="E4753">
        <v>865080202</v>
      </c>
      <c r="F4753" t="s">
        <v>205</v>
      </c>
      <c r="G4753" t="s">
        <v>206</v>
      </c>
      <c r="H4753" t="s">
        <v>216</v>
      </c>
      <c r="I4753" t="s">
        <v>35</v>
      </c>
      <c r="J4753" t="s">
        <v>4543</v>
      </c>
      <c r="K4753" t="s">
        <v>1353</v>
      </c>
      <c r="L4753" t="s">
        <v>2419</v>
      </c>
      <c r="M4753" t="s">
        <v>228</v>
      </c>
      <c r="N4753" t="s">
        <v>229</v>
      </c>
      <c r="O4753" t="s">
        <v>2420</v>
      </c>
      <c r="P4753" t="s">
        <v>69</v>
      </c>
      <c r="Q4753" t="s">
        <v>43</v>
      </c>
      <c r="R4753">
        <v>6</v>
      </c>
      <c r="S4753" t="s">
        <v>2419</v>
      </c>
      <c r="T4753" t="s">
        <v>62</v>
      </c>
      <c r="U4753" t="s">
        <v>2421</v>
      </c>
      <c r="V4753" t="s">
        <v>2422</v>
      </c>
      <c r="W4753" t="s">
        <v>151</v>
      </c>
      <c r="X4753" t="s">
        <v>49</v>
      </c>
      <c r="Y4753">
        <v>11640005</v>
      </c>
      <c r="Z4753" t="s">
        <v>84</v>
      </c>
      <c r="AA4753" t="s">
        <v>85</v>
      </c>
      <c r="AB4753" t="str">
        <f>CONCATENATE(A4753,"-",AA4753)</f>
        <v>10025547-Zero</v>
      </c>
      <c r="AC4753" s="1">
        <v>43739</v>
      </c>
      <c r="AD4753" s="1">
        <v>44834</v>
      </c>
      <c r="AE4753" s="2">
        <v>765.05</v>
      </c>
    </row>
    <row r="4754" spans="1:31" x14ac:dyDescent="0.25">
      <c r="A4754">
        <v>10025547</v>
      </c>
      <c r="B4754" t="s">
        <v>2416</v>
      </c>
      <c r="C4754" t="s">
        <v>2416</v>
      </c>
      <c r="D4754" t="s">
        <v>2417</v>
      </c>
      <c r="E4754">
        <v>865080202</v>
      </c>
      <c r="F4754" t="s">
        <v>205</v>
      </c>
      <c r="G4754" t="s">
        <v>206</v>
      </c>
      <c r="H4754" t="s">
        <v>212</v>
      </c>
      <c r="I4754" t="s">
        <v>35</v>
      </c>
      <c r="J4754" t="s">
        <v>4543</v>
      </c>
      <c r="K4754" t="s">
        <v>1353</v>
      </c>
      <c r="L4754" t="s">
        <v>2419</v>
      </c>
      <c r="M4754" t="s">
        <v>228</v>
      </c>
      <c r="N4754" t="s">
        <v>229</v>
      </c>
      <c r="O4754" t="s">
        <v>2420</v>
      </c>
      <c r="P4754" t="s">
        <v>69</v>
      </c>
      <c r="Q4754" t="s">
        <v>43</v>
      </c>
      <c r="R4754">
        <v>6</v>
      </c>
      <c r="S4754" t="s">
        <v>2419</v>
      </c>
      <c r="T4754" t="s">
        <v>213</v>
      </c>
      <c r="U4754" t="s">
        <v>2421</v>
      </c>
      <c r="V4754" t="s">
        <v>2422</v>
      </c>
      <c r="W4754" t="s">
        <v>151</v>
      </c>
      <c r="X4754" t="s">
        <v>49</v>
      </c>
      <c r="Y4754">
        <v>11640005</v>
      </c>
      <c r="Z4754" t="s">
        <v>84</v>
      </c>
      <c r="AA4754" t="s">
        <v>85</v>
      </c>
      <c r="AB4754" t="str">
        <f>CONCATENATE(A4754,"-",AA4754)</f>
        <v>10025547-Zero</v>
      </c>
      <c r="AC4754" s="1">
        <v>43739</v>
      </c>
      <c r="AD4754" s="1">
        <v>44834</v>
      </c>
      <c r="AE4754" s="2">
        <v>47241.35</v>
      </c>
    </row>
    <row r="4755" spans="1:31" x14ac:dyDescent="0.25">
      <c r="A4755">
        <v>10025568</v>
      </c>
      <c r="B4755" t="s">
        <v>1104</v>
      </c>
      <c r="C4755" t="s">
        <v>1104</v>
      </c>
      <c r="D4755" t="s">
        <v>1104</v>
      </c>
      <c r="E4755">
        <v>589000001</v>
      </c>
      <c r="F4755" t="s">
        <v>1105</v>
      </c>
      <c r="G4755" s="3" t="s">
        <v>1104</v>
      </c>
      <c r="H4755" t="s">
        <v>86</v>
      </c>
      <c r="I4755" t="s">
        <v>35</v>
      </c>
      <c r="J4755" t="s">
        <v>5490</v>
      </c>
      <c r="K4755" t="s">
        <v>325</v>
      </c>
      <c r="L4755" t="s">
        <v>2424</v>
      </c>
      <c r="M4755" t="s">
        <v>66</v>
      </c>
      <c r="N4755" t="s">
        <v>67</v>
      </c>
      <c r="O4755" t="s">
        <v>2425</v>
      </c>
      <c r="P4755" t="s">
        <v>69</v>
      </c>
      <c r="Q4755" t="s">
        <v>43</v>
      </c>
      <c r="R4755">
        <v>3</v>
      </c>
      <c r="S4755" t="s">
        <v>2424</v>
      </c>
      <c r="T4755" t="s">
        <v>45</v>
      </c>
      <c r="U4755" t="s">
        <v>186</v>
      </c>
      <c r="V4755" t="s">
        <v>5491</v>
      </c>
      <c r="W4755" t="s">
        <v>48</v>
      </c>
      <c r="X4755" t="s">
        <v>125</v>
      </c>
      <c r="Y4755">
        <v>71620337</v>
      </c>
      <c r="Z4755" t="s">
        <v>250</v>
      </c>
      <c r="AA4755" t="s">
        <v>251</v>
      </c>
      <c r="AB4755" t="str">
        <f>CONCATENATE(A4755,"-",AA4755)</f>
        <v>10025568-Between 30% and 35%</v>
      </c>
      <c r="AC4755" s="1">
        <v>44440</v>
      </c>
      <c r="AD4755" s="1">
        <v>44804</v>
      </c>
      <c r="AE4755" s="2">
        <v>47481.9</v>
      </c>
    </row>
    <row r="4756" spans="1:31" x14ac:dyDescent="0.25">
      <c r="A4756">
        <v>10025568</v>
      </c>
      <c r="B4756" t="s">
        <v>1104</v>
      </c>
      <c r="C4756" t="s">
        <v>1104</v>
      </c>
      <c r="D4756" t="s">
        <v>1104</v>
      </c>
      <c r="E4756">
        <v>589000001</v>
      </c>
      <c r="F4756" t="s">
        <v>1105</v>
      </c>
      <c r="G4756" s="3" t="s">
        <v>1104</v>
      </c>
      <c r="H4756" t="s">
        <v>333</v>
      </c>
      <c r="I4756" t="s">
        <v>35</v>
      </c>
      <c r="J4756" t="s">
        <v>5490</v>
      </c>
      <c r="K4756" t="s">
        <v>325</v>
      </c>
      <c r="L4756" t="s">
        <v>2424</v>
      </c>
      <c r="M4756" t="s">
        <v>66</v>
      </c>
      <c r="N4756" t="s">
        <v>67</v>
      </c>
      <c r="O4756" t="s">
        <v>2425</v>
      </c>
      <c r="P4756" t="s">
        <v>69</v>
      </c>
      <c r="Q4756" t="s">
        <v>43</v>
      </c>
      <c r="R4756">
        <v>3</v>
      </c>
      <c r="S4756" t="s">
        <v>2424</v>
      </c>
      <c r="T4756" t="s">
        <v>62</v>
      </c>
      <c r="U4756" t="s">
        <v>186</v>
      </c>
      <c r="V4756" t="s">
        <v>5491</v>
      </c>
      <c r="W4756" t="s">
        <v>48</v>
      </c>
      <c r="X4756" t="s">
        <v>125</v>
      </c>
      <c r="Y4756">
        <v>71620337</v>
      </c>
      <c r="Z4756" t="s">
        <v>250</v>
      </c>
      <c r="AA4756" t="s">
        <v>251</v>
      </c>
      <c r="AB4756" t="str">
        <f>CONCATENATE(A4756,"-",AA4756)</f>
        <v>10025568-Between 30% and 35%</v>
      </c>
      <c r="AC4756" s="1">
        <v>44440</v>
      </c>
      <c r="AD4756" s="1">
        <v>44804</v>
      </c>
      <c r="AE4756" s="2">
        <v>368.83</v>
      </c>
    </row>
    <row r="4757" spans="1:31" x14ac:dyDescent="0.25">
      <c r="A4757">
        <v>10025568</v>
      </c>
      <c r="B4757" t="s">
        <v>1104</v>
      </c>
      <c r="C4757" t="s">
        <v>1104</v>
      </c>
      <c r="D4757" t="s">
        <v>1104</v>
      </c>
      <c r="E4757">
        <v>589000001</v>
      </c>
      <c r="F4757" t="s">
        <v>1105</v>
      </c>
      <c r="G4757" s="3" t="s">
        <v>1104</v>
      </c>
      <c r="H4757" t="s">
        <v>160</v>
      </c>
      <c r="I4757" t="s">
        <v>35</v>
      </c>
      <c r="J4757" t="s">
        <v>5490</v>
      </c>
      <c r="K4757" t="s">
        <v>325</v>
      </c>
      <c r="L4757" t="s">
        <v>2424</v>
      </c>
      <c r="M4757" t="s">
        <v>66</v>
      </c>
      <c r="N4757" t="s">
        <v>67</v>
      </c>
      <c r="O4757" t="s">
        <v>2425</v>
      </c>
      <c r="P4757" t="s">
        <v>69</v>
      </c>
      <c r="Q4757" t="s">
        <v>43</v>
      </c>
      <c r="R4757">
        <v>3</v>
      </c>
      <c r="S4757" t="s">
        <v>2424</v>
      </c>
      <c r="T4757" t="s">
        <v>62</v>
      </c>
      <c r="U4757" t="s">
        <v>186</v>
      </c>
      <c r="V4757" t="s">
        <v>5491</v>
      </c>
      <c r="W4757" t="s">
        <v>48</v>
      </c>
      <c r="X4757" t="s">
        <v>125</v>
      </c>
      <c r="Y4757">
        <v>71620337</v>
      </c>
      <c r="Z4757" t="s">
        <v>250</v>
      </c>
      <c r="AA4757" t="s">
        <v>251</v>
      </c>
      <c r="AB4757" t="str">
        <f>CONCATENATE(A4757,"-",AA4757)</f>
        <v>10025568-Between 30% and 35%</v>
      </c>
      <c r="AC4757" s="1">
        <v>44440</v>
      </c>
      <c r="AD4757" s="1">
        <v>44804</v>
      </c>
      <c r="AE4757" s="2">
        <v>93.64</v>
      </c>
    </row>
    <row r="4758" spans="1:31" x14ac:dyDescent="0.25">
      <c r="A4758">
        <v>10025568</v>
      </c>
      <c r="B4758" t="s">
        <v>1104</v>
      </c>
      <c r="C4758" t="s">
        <v>1104</v>
      </c>
      <c r="D4758" t="s">
        <v>1104</v>
      </c>
      <c r="E4758">
        <v>589000001</v>
      </c>
      <c r="F4758" t="s">
        <v>1105</v>
      </c>
      <c r="G4758" s="3" t="s">
        <v>1104</v>
      </c>
      <c r="H4758" t="s">
        <v>746</v>
      </c>
      <c r="I4758" t="s">
        <v>219</v>
      </c>
      <c r="J4758" t="s">
        <v>5490</v>
      </c>
      <c r="K4758" t="s">
        <v>325</v>
      </c>
      <c r="L4758" t="s">
        <v>2424</v>
      </c>
      <c r="M4758" t="s">
        <v>66</v>
      </c>
      <c r="N4758" t="s">
        <v>67</v>
      </c>
      <c r="O4758" t="s">
        <v>2425</v>
      </c>
      <c r="P4758" t="s">
        <v>69</v>
      </c>
      <c r="Q4758" t="s">
        <v>43</v>
      </c>
      <c r="R4758">
        <v>3</v>
      </c>
      <c r="S4758" t="s">
        <v>2424</v>
      </c>
      <c r="T4758" t="s">
        <v>155</v>
      </c>
      <c r="U4758" t="s">
        <v>186</v>
      </c>
      <c r="V4758" t="s">
        <v>5491</v>
      </c>
      <c r="W4758" t="s">
        <v>48</v>
      </c>
      <c r="X4758" t="s">
        <v>125</v>
      </c>
      <c r="Y4758">
        <v>71620337</v>
      </c>
      <c r="Z4758" t="s">
        <v>250</v>
      </c>
      <c r="AA4758" t="s">
        <v>251</v>
      </c>
      <c r="AB4758" t="str">
        <f>CONCATENATE(A4758,"-",AA4758)</f>
        <v>10025568-Between 30% and 35%</v>
      </c>
      <c r="AC4758" s="1">
        <v>44440</v>
      </c>
      <c r="AD4758" s="1">
        <v>44804</v>
      </c>
      <c r="AE4758" s="2">
        <v>40000</v>
      </c>
    </row>
    <row r="4759" spans="1:31" x14ac:dyDescent="0.25">
      <c r="A4759">
        <v>10025640</v>
      </c>
      <c r="B4759" t="s">
        <v>2432</v>
      </c>
      <c r="C4759" t="s">
        <v>2432</v>
      </c>
      <c r="D4759" t="s">
        <v>1344</v>
      </c>
      <c r="E4759">
        <v>492030310</v>
      </c>
      <c r="F4759" t="s">
        <v>180</v>
      </c>
      <c r="G4759" t="s">
        <v>181</v>
      </c>
      <c r="H4759" t="s">
        <v>53</v>
      </c>
      <c r="I4759" t="s">
        <v>54</v>
      </c>
      <c r="J4759" t="s">
        <v>2433</v>
      </c>
      <c r="K4759" t="s">
        <v>226</v>
      </c>
      <c r="L4759" t="s">
        <v>2434</v>
      </c>
      <c r="M4759" t="s">
        <v>290</v>
      </c>
      <c r="N4759" t="s">
        <v>2380</v>
      </c>
      <c r="O4759" t="s">
        <v>2435</v>
      </c>
      <c r="P4759" t="s">
        <v>69</v>
      </c>
      <c r="Q4759" t="s">
        <v>43</v>
      </c>
      <c r="R4759">
        <v>5</v>
      </c>
      <c r="S4759" t="s">
        <v>2434</v>
      </c>
      <c r="T4759" t="s">
        <v>57</v>
      </c>
      <c r="U4759" t="s">
        <v>2436</v>
      </c>
      <c r="V4759" t="s">
        <v>2437</v>
      </c>
      <c r="W4759" t="s">
        <v>151</v>
      </c>
      <c r="X4759" t="s">
        <v>125</v>
      </c>
      <c r="Y4759">
        <v>12682057</v>
      </c>
      <c r="Z4759" t="s">
        <v>274</v>
      </c>
      <c r="AA4759" t="s">
        <v>275</v>
      </c>
      <c r="AB4759" t="str">
        <f>CONCATENATE(A4759,"-",AA4759)</f>
        <v>10025640-Between 40% and 52%</v>
      </c>
      <c r="AC4759" s="1">
        <v>43732</v>
      </c>
      <c r="AD4759" s="1">
        <v>45107</v>
      </c>
      <c r="AE4759" s="2">
        <v>22.93</v>
      </c>
    </row>
    <row r="4760" spans="1:31" x14ac:dyDescent="0.25">
      <c r="A4760">
        <v>10025640</v>
      </c>
      <c r="B4760" t="s">
        <v>2432</v>
      </c>
      <c r="C4760" t="s">
        <v>2432</v>
      </c>
      <c r="D4760" t="s">
        <v>2432</v>
      </c>
      <c r="E4760">
        <v>492030400</v>
      </c>
      <c r="F4760" t="s">
        <v>180</v>
      </c>
      <c r="G4760" t="s">
        <v>181</v>
      </c>
      <c r="H4760" t="s">
        <v>73</v>
      </c>
      <c r="I4760" t="s">
        <v>35</v>
      </c>
      <c r="J4760" t="s">
        <v>2433</v>
      </c>
      <c r="K4760" t="s">
        <v>226</v>
      </c>
      <c r="L4760" t="s">
        <v>2434</v>
      </c>
      <c r="M4760" t="s">
        <v>290</v>
      </c>
      <c r="N4760" t="s">
        <v>2380</v>
      </c>
      <c r="O4760" t="s">
        <v>2435</v>
      </c>
      <c r="P4760" t="s">
        <v>69</v>
      </c>
      <c r="Q4760" t="s">
        <v>43</v>
      </c>
      <c r="R4760">
        <v>7</v>
      </c>
      <c r="S4760" t="s">
        <v>2434</v>
      </c>
      <c r="T4760" t="s">
        <v>60</v>
      </c>
      <c r="U4760" t="s">
        <v>2436</v>
      </c>
      <c r="V4760" t="s">
        <v>2437</v>
      </c>
      <c r="W4760" t="s">
        <v>151</v>
      </c>
      <c r="X4760" t="s">
        <v>125</v>
      </c>
      <c r="Y4760">
        <v>12682057</v>
      </c>
      <c r="Z4760" t="s">
        <v>274</v>
      </c>
      <c r="AA4760" t="s">
        <v>275</v>
      </c>
      <c r="AB4760" t="str">
        <f>CONCATENATE(A4760,"-",AA4760)</f>
        <v>10025640-Between 40% and 52%</v>
      </c>
      <c r="AC4760" s="1">
        <v>43732</v>
      </c>
      <c r="AD4760" s="1">
        <v>45107</v>
      </c>
      <c r="AE4760" s="2">
        <v>39.81</v>
      </c>
    </row>
    <row r="4761" spans="1:31" x14ac:dyDescent="0.25">
      <c r="A4761">
        <v>10025640</v>
      </c>
      <c r="B4761" t="s">
        <v>2432</v>
      </c>
      <c r="C4761" t="s">
        <v>2432</v>
      </c>
      <c r="D4761" t="s">
        <v>2432</v>
      </c>
      <c r="E4761">
        <v>492030400</v>
      </c>
      <c r="F4761" t="s">
        <v>180</v>
      </c>
      <c r="G4761" t="s">
        <v>181</v>
      </c>
      <c r="H4761" t="s">
        <v>569</v>
      </c>
      <c r="I4761" t="s">
        <v>35</v>
      </c>
      <c r="J4761" t="s">
        <v>2433</v>
      </c>
      <c r="K4761" t="s">
        <v>226</v>
      </c>
      <c r="L4761" t="s">
        <v>2434</v>
      </c>
      <c r="M4761" t="s">
        <v>290</v>
      </c>
      <c r="N4761" t="s">
        <v>2380</v>
      </c>
      <c r="O4761" t="s">
        <v>2435</v>
      </c>
      <c r="P4761" t="s">
        <v>69</v>
      </c>
      <c r="Q4761" t="s">
        <v>43</v>
      </c>
      <c r="R4761">
        <v>7</v>
      </c>
      <c r="S4761" t="s">
        <v>2434</v>
      </c>
      <c r="T4761" t="s">
        <v>62</v>
      </c>
      <c r="U4761" t="s">
        <v>2436</v>
      </c>
      <c r="V4761" t="s">
        <v>2437</v>
      </c>
      <c r="W4761" t="s">
        <v>151</v>
      </c>
      <c r="X4761" t="s">
        <v>125</v>
      </c>
      <c r="Y4761">
        <v>12682057</v>
      </c>
      <c r="Z4761" t="s">
        <v>274</v>
      </c>
      <c r="AA4761" t="s">
        <v>275</v>
      </c>
      <c r="AB4761" t="str">
        <f>CONCATENATE(A4761,"-",AA4761)</f>
        <v>10025640-Between 40% and 52%</v>
      </c>
      <c r="AC4761" s="1">
        <v>43732</v>
      </c>
      <c r="AD4761" s="1">
        <v>45107</v>
      </c>
      <c r="AE4761" s="2">
        <v>855</v>
      </c>
    </row>
    <row r="4762" spans="1:31" x14ac:dyDescent="0.25">
      <c r="A4762">
        <v>10025640</v>
      </c>
      <c r="B4762" t="s">
        <v>2432</v>
      </c>
      <c r="C4762" t="s">
        <v>2432</v>
      </c>
      <c r="D4762" t="s">
        <v>2432</v>
      </c>
      <c r="E4762">
        <v>492030400</v>
      </c>
      <c r="F4762" t="s">
        <v>180</v>
      </c>
      <c r="G4762" t="s">
        <v>181</v>
      </c>
      <c r="H4762" t="s">
        <v>136</v>
      </c>
      <c r="I4762" t="s">
        <v>35</v>
      </c>
      <c r="J4762" t="s">
        <v>2433</v>
      </c>
      <c r="K4762" t="s">
        <v>226</v>
      </c>
      <c r="L4762" t="s">
        <v>2434</v>
      </c>
      <c r="M4762" t="s">
        <v>290</v>
      </c>
      <c r="N4762" t="s">
        <v>2380</v>
      </c>
      <c r="O4762" t="s">
        <v>2435</v>
      </c>
      <c r="P4762" t="s">
        <v>69</v>
      </c>
      <c r="Q4762" t="s">
        <v>43</v>
      </c>
      <c r="R4762">
        <v>7</v>
      </c>
      <c r="S4762" t="s">
        <v>2434</v>
      </c>
      <c r="T4762" t="s">
        <v>96</v>
      </c>
      <c r="U4762" t="s">
        <v>2436</v>
      </c>
      <c r="V4762" t="s">
        <v>2437</v>
      </c>
      <c r="W4762" t="s">
        <v>151</v>
      </c>
      <c r="X4762" t="s">
        <v>125</v>
      </c>
      <c r="Y4762">
        <v>12682057</v>
      </c>
      <c r="Z4762" t="s">
        <v>274</v>
      </c>
      <c r="AA4762" t="s">
        <v>275</v>
      </c>
      <c r="AB4762" t="str">
        <f>CONCATENATE(A4762,"-",AA4762)</f>
        <v>10025640-Between 40% and 52%</v>
      </c>
      <c r="AC4762" s="1">
        <v>43732</v>
      </c>
      <c r="AD4762" s="1">
        <v>45107</v>
      </c>
      <c r="AE4762" s="2">
        <v>2365.04</v>
      </c>
    </row>
    <row r="4763" spans="1:31" x14ac:dyDescent="0.25">
      <c r="A4763">
        <v>10025642</v>
      </c>
      <c r="B4763" t="s">
        <v>658</v>
      </c>
      <c r="C4763" t="s">
        <v>658</v>
      </c>
      <c r="D4763" t="s">
        <v>658</v>
      </c>
      <c r="E4763">
        <v>110590400</v>
      </c>
      <c r="F4763" t="s">
        <v>98</v>
      </c>
      <c r="G4763" t="s">
        <v>98</v>
      </c>
      <c r="H4763" t="s">
        <v>53</v>
      </c>
      <c r="I4763" t="s">
        <v>54</v>
      </c>
      <c r="J4763" t="s">
        <v>2438</v>
      </c>
      <c r="K4763" t="s">
        <v>101</v>
      </c>
      <c r="L4763" t="s">
        <v>2439</v>
      </c>
      <c r="M4763" t="s">
        <v>39</v>
      </c>
      <c r="N4763" t="s">
        <v>440</v>
      </c>
      <c r="O4763" t="s">
        <v>2440</v>
      </c>
      <c r="P4763" t="s">
        <v>42</v>
      </c>
      <c r="Q4763" t="s">
        <v>43</v>
      </c>
      <c r="R4763">
        <v>1</v>
      </c>
      <c r="S4763" t="s">
        <v>2439</v>
      </c>
      <c r="T4763" t="s">
        <v>57</v>
      </c>
      <c r="U4763" t="s">
        <v>442</v>
      </c>
      <c r="V4763" t="s">
        <v>2441</v>
      </c>
      <c r="W4763" t="s">
        <v>151</v>
      </c>
      <c r="X4763" t="s">
        <v>125</v>
      </c>
      <c r="Y4763">
        <v>71600550</v>
      </c>
      <c r="Z4763" t="s">
        <v>274</v>
      </c>
      <c r="AA4763" t="s">
        <v>275</v>
      </c>
      <c r="AB4763" t="str">
        <f>CONCATENATE(A4763,"-",AA4763)</f>
        <v>10025642-Between 40% and 52%</v>
      </c>
      <c r="AC4763" s="1">
        <v>43862</v>
      </c>
      <c r="AD4763" s="1">
        <v>45322</v>
      </c>
      <c r="AE4763" s="2">
        <v>1858.05</v>
      </c>
    </row>
    <row r="4764" spans="1:31" x14ac:dyDescent="0.25">
      <c r="A4764">
        <v>10025642</v>
      </c>
      <c r="B4764" t="s">
        <v>658</v>
      </c>
      <c r="C4764" t="s">
        <v>658</v>
      </c>
      <c r="D4764" t="s">
        <v>97</v>
      </c>
      <c r="E4764">
        <v>110620400</v>
      </c>
      <c r="F4764" t="s">
        <v>98</v>
      </c>
      <c r="G4764" t="s">
        <v>98</v>
      </c>
      <c r="H4764" t="s">
        <v>128</v>
      </c>
      <c r="I4764" t="s">
        <v>35</v>
      </c>
      <c r="J4764" t="s">
        <v>4544</v>
      </c>
      <c r="K4764" t="s">
        <v>101</v>
      </c>
      <c r="L4764" t="s">
        <v>2439</v>
      </c>
      <c r="M4764" t="s">
        <v>39</v>
      </c>
      <c r="N4764" t="s">
        <v>440</v>
      </c>
      <c r="O4764" t="s">
        <v>2440</v>
      </c>
      <c r="P4764" t="s">
        <v>42</v>
      </c>
      <c r="Q4764" t="s">
        <v>43</v>
      </c>
      <c r="R4764">
        <v>2</v>
      </c>
      <c r="S4764" t="s">
        <v>2439</v>
      </c>
      <c r="T4764" t="s">
        <v>62</v>
      </c>
      <c r="U4764" t="s">
        <v>442</v>
      </c>
      <c r="V4764" t="s">
        <v>2441</v>
      </c>
      <c r="W4764" t="s">
        <v>151</v>
      </c>
      <c r="X4764" t="s">
        <v>125</v>
      </c>
      <c r="Y4764">
        <v>71600562</v>
      </c>
      <c r="Z4764" t="s">
        <v>84</v>
      </c>
      <c r="AA4764" t="s">
        <v>85</v>
      </c>
      <c r="AB4764" t="str">
        <f>CONCATENATE(A4764,"-",AA4764)</f>
        <v>10025642-Zero</v>
      </c>
      <c r="AC4764" s="1">
        <v>43862</v>
      </c>
      <c r="AD4764" s="1">
        <v>45322</v>
      </c>
      <c r="AE4764" s="2">
        <v>476</v>
      </c>
    </row>
    <row r="4765" spans="1:31" x14ac:dyDescent="0.25">
      <c r="A4765">
        <v>10025651</v>
      </c>
      <c r="B4765" t="s">
        <v>1197</v>
      </c>
      <c r="C4765" t="s">
        <v>1197</v>
      </c>
      <c r="D4765" t="s">
        <v>1197</v>
      </c>
      <c r="E4765">
        <v>896200901</v>
      </c>
      <c r="F4765" t="s">
        <v>192</v>
      </c>
      <c r="G4765" t="s">
        <v>192</v>
      </c>
      <c r="H4765" t="s">
        <v>73</v>
      </c>
      <c r="I4765" t="s">
        <v>35</v>
      </c>
      <c r="J4765" t="s">
        <v>5492</v>
      </c>
      <c r="K4765" t="s">
        <v>194</v>
      </c>
      <c r="L4765" t="s">
        <v>3287</v>
      </c>
      <c r="M4765" t="s">
        <v>66</v>
      </c>
      <c r="N4765" t="s">
        <v>67</v>
      </c>
      <c r="O4765" t="s">
        <v>5493</v>
      </c>
      <c r="P4765" t="s">
        <v>69</v>
      </c>
      <c r="Q4765" t="s">
        <v>43</v>
      </c>
      <c r="R4765">
        <v>1</v>
      </c>
      <c r="S4765" t="s">
        <v>3287</v>
      </c>
      <c r="T4765" t="s">
        <v>60</v>
      </c>
      <c r="U4765" t="s">
        <v>2897</v>
      </c>
      <c r="V4765" t="s">
        <v>5494</v>
      </c>
      <c r="W4765" t="s">
        <v>151</v>
      </c>
      <c r="X4765" t="s">
        <v>125</v>
      </c>
      <c r="Y4765">
        <v>71620185</v>
      </c>
      <c r="Z4765" t="s">
        <v>84</v>
      </c>
      <c r="AA4765" t="s">
        <v>85</v>
      </c>
      <c r="AB4765" t="str">
        <f>CONCATENATE(A4765,"-",AA4765)</f>
        <v>10025651-Zero</v>
      </c>
      <c r="AC4765" s="1">
        <v>43738</v>
      </c>
      <c r="AD4765" s="1">
        <v>44743</v>
      </c>
      <c r="AE4765" s="2">
        <v>18.350000000000001</v>
      </c>
    </row>
    <row r="4766" spans="1:31" x14ac:dyDescent="0.25">
      <c r="A4766">
        <v>10025651</v>
      </c>
      <c r="B4766" t="s">
        <v>1197</v>
      </c>
      <c r="C4766" t="s">
        <v>1197</v>
      </c>
      <c r="D4766" t="s">
        <v>1197</v>
      </c>
      <c r="E4766">
        <v>896200901</v>
      </c>
      <c r="F4766" t="s">
        <v>192</v>
      </c>
      <c r="G4766" t="s">
        <v>192</v>
      </c>
      <c r="H4766" t="s">
        <v>128</v>
      </c>
      <c r="I4766" t="s">
        <v>35</v>
      </c>
      <c r="J4766" t="s">
        <v>5492</v>
      </c>
      <c r="K4766" t="s">
        <v>194</v>
      </c>
      <c r="L4766" t="s">
        <v>3287</v>
      </c>
      <c r="M4766" t="s">
        <v>66</v>
      </c>
      <c r="N4766" t="s">
        <v>67</v>
      </c>
      <c r="O4766" t="s">
        <v>5493</v>
      </c>
      <c r="P4766" t="s">
        <v>69</v>
      </c>
      <c r="Q4766" t="s">
        <v>43</v>
      </c>
      <c r="R4766">
        <v>1</v>
      </c>
      <c r="S4766" t="s">
        <v>3287</v>
      </c>
      <c r="T4766" t="s">
        <v>62</v>
      </c>
      <c r="U4766" t="s">
        <v>2897</v>
      </c>
      <c r="V4766" t="s">
        <v>5494</v>
      </c>
      <c r="W4766" t="s">
        <v>151</v>
      </c>
      <c r="X4766" t="s">
        <v>125</v>
      </c>
      <c r="Y4766">
        <v>71620185</v>
      </c>
      <c r="Z4766" t="s">
        <v>84</v>
      </c>
      <c r="AA4766" t="s">
        <v>85</v>
      </c>
      <c r="AB4766" t="str">
        <f>CONCATENATE(A4766,"-",AA4766)</f>
        <v>10025651-Zero</v>
      </c>
      <c r="AC4766" s="1">
        <v>43738</v>
      </c>
      <c r="AD4766" s="1">
        <v>44743</v>
      </c>
      <c r="AE4766" s="2">
        <v>-68.260000000000005</v>
      </c>
    </row>
    <row r="4767" spans="1:31" x14ac:dyDescent="0.25">
      <c r="A4767">
        <v>10025678</v>
      </c>
      <c r="B4767" t="s">
        <v>1032</v>
      </c>
      <c r="C4767" t="s">
        <v>1032</v>
      </c>
      <c r="D4767" t="s">
        <v>1032</v>
      </c>
      <c r="E4767">
        <v>550213156</v>
      </c>
      <c r="F4767" t="s">
        <v>336</v>
      </c>
      <c r="G4767" t="s">
        <v>337</v>
      </c>
      <c r="H4767" t="s">
        <v>64</v>
      </c>
      <c r="I4767" t="s">
        <v>35</v>
      </c>
      <c r="J4767" t="s">
        <v>4545</v>
      </c>
      <c r="K4767" t="s">
        <v>339</v>
      </c>
      <c r="L4767" t="s">
        <v>845</v>
      </c>
      <c r="M4767" t="s">
        <v>66</v>
      </c>
      <c r="N4767" t="s">
        <v>67</v>
      </c>
      <c r="O4767" t="s">
        <v>4546</v>
      </c>
      <c r="P4767" t="s">
        <v>69</v>
      </c>
      <c r="Q4767" t="s">
        <v>43</v>
      </c>
      <c r="R4767">
        <v>1</v>
      </c>
      <c r="S4767" t="s">
        <v>845</v>
      </c>
      <c r="T4767" t="s">
        <v>45</v>
      </c>
      <c r="U4767" t="s">
        <v>4547</v>
      </c>
      <c r="V4767" t="s">
        <v>76</v>
      </c>
      <c r="W4767" t="s">
        <v>345</v>
      </c>
      <c r="X4767" t="s">
        <v>49</v>
      </c>
      <c r="Y4767">
        <v>71620187</v>
      </c>
      <c r="Z4767" t="s">
        <v>108</v>
      </c>
      <c r="AA4767" t="s">
        <v>51</v>
      </c>
      <c r="AB4767" t="str">
        <f>CONCATENATE(A4767,"-",AA4767)</f>
        <v>10025678-10% and Under</v>
      </c>
      <c r="AC4767" s="1">
        <v>43845</v>
      </c>
      <c r="AD4767" s="1">
        <v>45199</v>
      </c>
      <c r="AE4767" s="2">
        <v>25840</v>
      </c>
    </row>
    <row r="4768" spans="1:31" x14ac:dyDescent="0.25">
      <c r="A4768">
        <v>10025695</v>
      </c>
      <c r="B4768" t="s">
        <v>956</v>
      </c>
      <c r="C4768" t="s">
        <v>1607</v>
      </c>
      <c r="D4768" t="s">
        <v>956</v>
      </c>
      <c r="E4768">
        <v>491080010</v>
      </c>
      <c r="F4768" t="s">
        <v>180</v>
      </c>
      <c r="G4768" t="s">
        <v>181</v>
      </c>
      <c r="H4768" t="s">
        <v>73</v>
      </c>
      <c r="I4768" t="s">
        <v>35</v>
      </c>
      <c r="J4768" t="s">
        <v>5495</v>
      </c>
      <c r="K4768" t="s">
        <v>1609</v>
      </c>
      <c r="L4768" t="s">
        <v>682</v>
      </c>
      <c r="M4768" t="s">
        <v>228</v>
      </c>
      <c r="N4768" t="s">
        <v>229</v>
      </c>
      <c r="O4768" t="s">
        <v>5496</v>
      </c>
      <c r="P4768" t="s">
        <v>69</v>
      </c>
      <c r="Q4768" t="s">
        <v>43</v>
      </c>
      <c r="R4768">
        <v>2</v>
      </c>
      <c r="S4768" t="s">
        <v>682</v>
      </c>
      <c r="T4768" t="s">
        <v>60</v>
      </c>
      <c r="U4768" t="s">
        <v>1863</v>
      </c>
      <c r="V4768" t="s">
        <v>5497</v>
      </c>
      <c r="W4768" t="s">
        <v>345</v>
      </c>
      <c r="X4768" t="s">
        <v>125</v>
      </c>
      <c r="Y4768">
        <v>71643867</v>
      </c>
      <c r="Z4768" t="s">
        <v>274</v>
      </c>
      <c r="AA4768" t="s">
        <v>275</v>
      </c>
      <c r="AB4768" t="str">
        <f>CONCATENATE(A4768,"-",AA4768)</f>
        <v>10025695-Between 40% and 52%</v>
      </c>
      <c r="AC4768" s="1">
        <v>43738</v>
      </c>
      <c r="AD4768" s="1">
        <v>45198</v>
      </c>
      <c r="AE4768" s="2">
        <v>4549.43</v>
      </c>
    </row>
    <row r="4769" spans="1:31" x14ac:dyDescent="0.25">
      <c r="A4769">
        <v>10025714</v>
      </c>
      <c r="B4769" t="s">
        <v>1104</v>
      </c>
      <c r="C4769" t="s">
        <v>1104</v>
      </c>
      <c r="D4769" t="s">
        <v>1104</v>
      </c>
      <c r="E4769">
        <v>589000001</v>
      </c>
      <c r="F4769" t="s">
        <v>1105</v>
      </c>
      <c r="G4769" s="3" t="s">
        <v>1104</v>
      </c>
      <c r="H4769" t="s">
        <v>53</v>
      </c>
      <c r="I4769" t="s">
        <v>54</v>
      </c>
      <c r="J4769" t="s">
        <v>5498</v>
      </c>
      <c r="K4769" t="s">
        <v>325</v>
      </c>
      <c r="L4769" t="s">
        <v>4549</v>
      </c>
      <c r="M4769" t="s">
        <v>66</v>
      </c>
      <c r="N4769" t="s">
        <v>67</v>
      </c>
      <c r="O4769" t="s">
        <v>4550</v>
      </c>
      <c r="P4769" t="s">
        <v>69</v>
      </c>
      <c r="Q4769" t="s">
        <v>43</v>
      </c>
      <c r="R4769">
        <v>6</v>
      </c>
      <c r="S4769" t="s">
        <v>4549</v>
      </c>
      <c r="T4769" t="s">
        <v>57</v>
      </c>
      <c r="U4769" t="s">
        <v>186</v>
      </c>
      <c r="V4769" t="s">
        <v>5499</v>
      </c>
      <c r="W4769" t="s">
        <v>48</v>
      </c>
      <c r="X4769" t="s">
        <v>49</v>
      </c>
      <c r="Y4769">
        <v>12620212</v>
      </c>
      <c r="Z4769" t="s">
        <v>250</v>
      </c>
      <c r="AA4769" t="s">
        <v>251</v>
      </c>
      <c r="AB4769" t="str">
        <f>CONCATENATE(A4769,"-",AA4769)</f>
        <v>10025714-Between 30% and 35%</v>
      </c>
      <c r="AC4769" s="1">
        <v>44287</v>
      </c>
      <c r="AD4769" s="1">
        <v>44468</v>
      </c>
      <c r="AE4769" s="2">
        <v>-3400.34</v>
      </c>
    </row>
    <row r="4770" spans="1:31" x14ac:dyDescent="0.25">
      <c r="A4770">
        <v>10025714</v>
      </c>
      <c r="B4770" t="s">
        <v>1104</v>
      </c>
      <c r="C4770" t="s">
        <v>1104</v>
      </c>
      <c r="D4770" t="s">
        <v>1104</v>
      </c>
      <c r="E4770">
        <v>589000001</v>
      </c>
      <c r="F4770" t="s">
        <v>1105</v>
      </c>
      <c r="G4770" s="3" t="s">
        <v>1104</v>
      </c>
      <c r="H4770" t="s">
        <v>73</v>
      </c>
      <c r="I4770" t="s">
        <v>35</v>
      </c>
      <c r="J4770" t="s">
        <v>5498</v>
      </c>
      <c r="K4770" t="s">
        <v>325</v>
      </c>
      <c r="L4770" t="s">
        <v>4549</v>
      </c>
      <c r="M4770" t="s">
        <v>66</v>
      </c>
      <c r="N4770" t="s">
        <v>67</v>
      </c>
      <c r="O4770" t="s">
        <v>4550</v>
      </c>
      <c r="P4770" t="s">
        <v>69</v>
      </c>
      <c r="Q4770" t="s">
        <v>43</v>
      </c>
      <c r="R4770">
        <v>6</v>
      </c>
      <c r="S4770" t="s">
        <v>4549</v>
      </c>
      <c r="T4770" t="s">
        <v>60</v>
      </c>
      <c r="U4770" t="s">
        <v>186</v>
      </c>
      <c r="V4770" t="s">
        <v>5499</v>
      </c>
      <c r="W4770" t="s">
        <v>48</v>
      </c>
      <c r="X4770" t="s">
        <v>49</v>
      </c>
      <c r="Y4770">
        <v>12620212</v>
      </c>
      <c r="Z4770" t="s">
        <v>250</v>
      </c>
      <c r="AA4770" t="s">
        <v>251</v>
      </c>
      <c r="AB4770" t="str">
        <f>CONCATENATE(A4770,"-",AA4770)</f>
        <v>10025714-Between 30% and 35%</v>
      </c>
      <c r="AC4770" s="1">
        <v>44287</v>
      </c>
      <c r="AD4770" s="1">
        <v>44468</v>
      </c>
      <c r="AE4770" s="2">
        <v>-2025</v>
      </c>
    </row>
    <row r="4771" spans="1:31" x14ac:dyDescent="0.25">
      <c r="A4771">
        <v>10025716</v>
      </c>
      <c r="B4771" t="s">
        <v>2458</v>
      </c>
      <c r="C4771" t="s">
        <v>1845</v>
      </c>
      <c r="D4771" t="s">
        <v>4454</v>
      </c>
      <c r="E4771">
        <v>550202922</v>
      </c>
      <c r="F4771" t="s">
        <v>336</v>
      </c>
      <c r="G4771" t="s">
        <v>337</v>
      </c>
      <c r="H4771" t="s">
        <v>299</v>
      </c>
      <c r="I4771" t="s">
        <v>35</v>
      </c>
      <c r="J4771" t="s">
        <v>2459</v>
      </c>
      <c r="K4771" t="s">
        <v>339</v>
      </c>
      <c r="L4771" t="s">
        <v>2460</v>
      </c>
      <c r="M4771" t="s">
        <v>39</v>
      </c>
      <c r="N4771" t="s">
        <v>341</v>
      </c>
      <c r="O4771" t="s">
        <v>2461</v>
      </c>
      <c r="P4771" t="s">
        <v>42</v>
      </c>
      <c r="Q4771" t="s">
        <v>43</v>
      </c>
      <c r="R4771">
        <v>6</v>
      </c>
      <c r="S4771" t="s">
        <v>2460</v>
      </c>
      <c r="T4771" t="s">
        <v>60</v>
      </c>
      <c r="U4771" t="s">
        <v>825</v>
      </c>
      <c r="V4771" t="s">
        <v>2462</v>
      </c>
      <c r="W4771" t="s">
        <v>345</v>
      </c>
      <c r="X4771" t="s">
        <v>125</v>
      </c>
      <c r="Y4771">
        <v>11600044</v>
      </c>
      <c r="Z4771" t="s">
        <v>84</v>
      </c>
      <c r="AA4771" t="s">
        <v>85</v>
      </c>
      <c r="AB4771" t="str">
        <f>CONCATENATE(A4771,"-",AA4771)</f>
        <v>10025716-Zero</v>
      </c>
      <c r="AC4771" s="1">
        <v>43922</v>
      </c>
      <c r="AD4771" s="1">
        <v>45382</v>
      </c>
      <c r="AE4771" s="2">
        <v>8.31</v>
      </c>
    </row>
    <row r="4772" spans="1:31" x14ac:dyDescent="0.25">
      <c r="A4772">
        <v>10025716</v>
      </c>
      <c r="B4772" t="s">
        <v>2458</v>
      </c>
      <c r="C4772" t="s">
        <v>1845</v>
      </c>
      <c r="D4772" t="s">
        <v>2458</v>
      </c>
      <c r="E4772">
        <v>550202924</v>
      </c>
      <c r="F4772" t="s">
        <v>336</v>
      </c>
      <c r="G4772" t="s">
        <v>337</v>
      </c>
      <c r="H4772" t="s">
        <v>303</v>
      </c>
      <c r="I4772" t="s">
        <v>35</v>
      </c>
      <c r="J4772" t="s">
        <v>2459</v>
      </c>
      <c r="K4772" t="s">
        <v>339</v>
      </c>
      <c r="L4772" t="s">
        <v>2460</v>
      </c>
      <c r="M4772" t="s">
        <v>39</v>
      </c>
      <c r="N4772" t="s">
        <v>341</v>
      </c>
      <c r="O4772" t="s">
        <v>2461</v>
      </c>
      <c r="P4772" t="s">
        <v>42</v>
      </c>
      <c r="Q4772" t="s">
        <v>43</v>
      </c>
      <c r="R4772">
        <v>6</v>
      </c>
      <c r="S4772" t="s">
        <v>2460</v>
      </c>
      <c r="T4772" t="s">
        <v>62</v>
      </c>
      <c r="U4772" t="s">
        <v>825</v>
      </c>
      <c r="V4772" t="s">
        <v>2462</v>
      </c>
      <c r="W4772" t="s">
        <v>345</v>
      </c>
      <c r="X4772" t="s">
        <v>125</v>
      </c>
      <c r="Y4772">
        <v>11600044</v>
      </c>
      <c r="Z4772" t="s">
        <v>84</v>
      </c>
      <c r="AA4772" t="s">
        <v>85</v>
      </c>
      <c r="AB4772" t="str">
        <f>CONCATENATE(A4772,"-",AA4772)</f>
        <v>10025716-Zero</v>
      </c>
      <c r="AC4772" s="1">
        <v>43922</v>
      </c>
      <c r="AD4772" s="1">
        <v>45382</v>
      </c>
      <c r="AE4772" s="2">
        <v>23.43</v>
      </c>
    </row>
    <row r="4773" spans="1:31" x14ac:dyDescent="0.25">
      <c r="A4773">
        <v>10025745</v>
      </c>
      <c r="B4773" t="s">
        <v>374</v>
      </c>
      <c r="C4773" t="s">
        <v>630</v>
      </c>
      <c r="D4773" t="s">
        <v>374</v>
      </c>
      <c r="E4773">
        <v>310910070</v>
      </c>
      <c r="F4773" t="s">
        <v>142</v>
      </c>
      <c r="G4773" t="s">
        <v>143</v>
      </c>
      <c r="H4773" t="s">
        <v>284</v>
      </c>
      <c r="I4773" t="s">
        <v>35</v>
      </c>
      <c r="J4773" t="s">
        <v>2464</v>
      </c>
      <c r="K4773" t="s">
        <v>146</v>
      </c>
      <c r="L4773" t="s">
        <v>1934</v>
      </c>
      <c r="M4773" t="s">
        <v>39</v>
      </c>
      <c r="N4773" t="s">
        <v>917</v>
      </c>
      <c r="O4773" t="s">
        <v>2465</v>
      </c>
      <c r="P4773" t="s">
        <v>42</v>
      </c>
      <c r="Q4773" t="s">
        <v>43</v>
      </c>
      <c r="R4773">
        <v>6</v>
      </c>
      <c r="S4773" t="s">
        <v>4552</v>
      </c>
      <c r="T4773" t="s">
        <v>213</v>
      </c>
      <c r="U4773" t="s">
        <v>1122</v>
      </c>
      <c r="V4773" t="s">
        <v>2466</v>
      </c>
      <c r="W4773" t="s">
        <v>151</v>
      </c>
      <c r="X4773" t="s">
        <v>125</v>
      </c>
      <c r="Y4773">
        <v>71600566</v>
      </c>
      <c r="Z4773" t="s">
        <v>274</v>
      </c>
      <c r="AA4773" t="s">
        <v>275</v>
      </c>
      <c r="AB4773" t="str">
        <f>CONCATENATE(A4773,"-",AA4773)</f>
        <v>10025745-Between 40% and 52%</v>
      </c>
      <c r="AC4773" s="1">
        <v>43831</v>
      </c>
      <c r="AD4773" s="1">
        <v>45291</v>
      </c>
      <c r="AE4773" s="2">
        <v>3417</v>
      </c>
    </row>
    <row r="4774" spans="1:31" x14ac:dyDescent="0.25">
      <c r="A4774">
        <v>10025745</v>
      </c>
      <c r="B4774" t="s">
        <v>630</v>
      </c>
      <c r="C4774" t="s">
        <v>630</v>
      </c>
      <c r="D4774" t="s">
        <v>630</v>
      </c>
      <c r="E4774">
        <v>310930070</v>
      </c>
      <c r="F4774" t="s">
        <v>142</v>
      </c>
      <c r="G4774" t="s">
        <v>143</v>
      </c>
      <c r="H4774" t="s">
        <v>212</v>
      </c>
      <c r="I4774" t="s">
        <v>35</v>
      </c>
      <c r="J4774" t="s">
        <v>2464</v>
      </c>
      <c r="K4774" t="s">
        <v>146</v>
      </c>
      <c r="L4774" t="s">
        <v>1934</v>
      </c>
      <c r="M4774" t="s">
        <v>39</v>
      </c>
      <c r="N4774" t="s">
        <v>917</v>
      </c>
      <c r="O4774" t="s">
        <v>2465</v>
      </c>
      <c r="P4774" t="s">
        <v>42</v>
      </c>
      <c r="Q4774" t="s">
        <v>43</v>
      </c>
      <c r="R4774">
        <v>5</v>
      </c>
      <c r="S4774" t="s">
        <v>1934</v>
      </c>
      <c r="T4774" t="s">
        <v>213</v>
      </c>
      <c r="U4774" t="s">
        <v>1122</v>
      </c>
      <c r="V4774" t="s">
        <v>2466</v>
      </c>
      <c r="W4774" t="s">
        <v>151</v>
      </c>
      <c r="X4774" t="s">
        <v>125</v>
      </c>
      <c r="Y4774">
        <v>71600566</v>
      </c>
      <c r="Z4774" t="s">
        <v>274</v>
      </c>
      <c r="AA4774" t="s">
        <v>275</v>
      </c>
      <c r="AB4774" t="str">
        <f>CONCATENATE(A4774,"-",AA4774)</f>
        <v>10025745-Between 40% and 52%</v>
      </c>
      <c r="AC4774" s="1">
        <v>43831</v>
      </c>
      <c r="AD4774" s="1">
        <v>45291</v>
      </c>
      <c r="AE4774" s="2">
        <v>14452.83</v>
      </c>
    </row>
    <row r="4775" spans="1:31" x14ac:dyDescent="0.25">
      <c r="A4775">
        <v>10025745</v>
      </c>
      <c r="B4775" t="s">
        <v>630</v>
      </c>
      <c r="C4775" t="s">
        <v>630</v>
      </c>
      <c r="D4775" t="s">
        <v>630</v>
      </c>
      <c r="E4775">
        <v>310930070</v>
      </c>
      <c r="F4775" t="s">
        <v>142</v>
      </c>
      <c r="G4775" t="s">
        <v>143</v>
      </c>
      <c r="H4775" t="s">
        <v>95</v>
      </c>
      <c r="I4775" t="s">
        <v>35</v>
      </c>
      <c r="J4775" t="s">
        <v>2464</v>
      </c>
      <c r="K4775" t="s">
        <v>146</v>
      </c>
      <c r="L4775" t="s">
        <v>1934</v>
      </c>
      <c r="M4775" t="s">
        <v>39</v>
      </c>
      <c r="N4775" t="s">
        <v>917</v>
      </c>
      <c r="O4775" t="s">
        <v>2465</v>
      </c>
      <c r="P4775" t="s">
        <v>42</v>
      </c>
      <c r="Q4775" t="s">
        <v>43</v>
      </c>
      <c r="R4775">
        <v>5</v>
      </c>
      <c r="S4775" t="s">
        <v>1934</v>
      </c>
      <c r="T4775" t="s">
        <v>96</v>
      </c>
      <c r="U4775" t="s">
        <v>1122</v>
      </c>
      <c r="V4775" t="s">
        <v>2466</v>
      </c>
      <c r="W4775" t="s">
        <v>151</v>
      </c>
      <c r="X4775" t="s">
        <v>125</v>
      </c>
      <c r="Y4775">
        <v>71600566</v>
      </c>
      <c r="Z4775" t="s">
        <v>274</v>
      </c>
      <c r="AA4775" t="s">
        <v>275</v>
      </c>
      <c r="AB4775" t="str">
        <f>CONCATENATE(A4775,"-",AA4775)</f>
        <v>10025745-Between 40% and 52%</v>
      </c>
      <c r="AC4775" s="1">
        <v>43831</v>
      </c>
      <c r="AD4775" s="1">
        <v>45291</v>
      </c>
      <c r="AE4775" s="2">
        <v>474.05</v>
      </c>
    </row>
    <row r="4776" spans="1:31" x14ac:dyDescent="0.25">
      <c r="A4776">
        <v>10025750</v>
      </c>
      <c r="B4776" t="s">
        <v>374</v>
      </c>
      <c r="C4776" t="s">
        <v>374</v>
      </c>
      <c r="D4776" t="s">
        <v>374</v>
      </c>
      <c r="E4776">
        <v>310910070</v>
      </c>
      <c r="F4776" t="s">
        <v>142</v>
      </c>
      <c r="G4776" t="s">
        <v>143</v>
      </c>
      <c r="H4776" t="s">
        <v>99</v>
      </c>
      <c r="I4776" t="s">
        <v>35</v>
      </c>
      <c r="J4776" t="s">
        <v>2467</v>
      </c>
      <c r="K4776" t="s">
        <v>146</v>
      </c>
      <c r="L4776" t="s">
        <v>948</v>
      </c>
      <c r="M4776" t="s">
        <v>290</v>
      </c>
      <c r="N4776" t="s">
        <v>2380</v>
      </c>
      <c r="O4776" t="s">
        <v>2468</v>
      </c>
      <c r="P4776" t="s">
        <v>69</v>
      </c>
      <c r="Q4776" t="s">
        <v>43</v>
      </c>
      <c r="R4776">
        <v>1</v>
      </c>
      <c r="S4776" t="s">
        <v>948</v>
      </c>
      <c r="T4776" t="s">
        <v>60</v>
      </c>
      <c r="U4776" t="s">
        <v>2469</v>
      </c>
      <c r="V4776" t="s">
        <v>2470</v>
      </c>
      <c r="W4776" t="s">
        <v>151</v>
      </c>
      <c r="X4776" t="s">
        <v>125</v>
      </c>
      <c r="Y4776">
        <v>11680006</v>
      </c>
      <c r="Z4776" t="s">
        <v>274</v>
      </c>
      <c r="AA4776" t="s">
        <v>275</v>
      </c>
      <c r="AB4776" t="str">
        <f>CONCATENATE(A4776,"-",AA4776)</f>
        <v>10025750-Between 40% and 52%</v>
      </c>
      <c r="AC4776" s="1">
        <v>43713</v>
      </c>
      <c r="AD4776" s="1">
        <v>44834</v>
      </c>
      <c r="AE4776" s="2">
        <v>0</v>
      </c>
    </row>
    <row r="4777" spans="1:31" x14ac:dyDescent="0.25">
      <c r="A4777">
        <v>10025769</v>
      </c>
      <c r="B4777" t="s">
        <v>630</v>
      </c>
      <c r="C4777" t="s">
        <v>630</v>
      </c>
      <c r="D4777" t="s">
        <v>630</v>
      </c>
      <c r="E4777">
        <v>310930070</v>
      </c>
      <c r="F4777" t="s">
        <v>142</v>
      </c>
      <c r="G4777" t="s">
        <v>143</v>
      </c>
      <c r="H4777" t="s">
        <v>160</v>
      </c>
      <c r="I4777" t="s">
        <v>35</v>
      </c>
      <c r="J4777" t="s">
        <v>2471</v>
      </c>
      <c r="K4777" t="s">
        <v>146</v>
      </c>
      <c r="L4777" t="s">
        <v>1707</v>
      </c>
      <c r="M4777" t="s">
        <v>39</v>
      </c>
      <c r="N4777" t="s">
        <v>917</v>
      </c>
      <c r="O4777" t="s">
        <v>2472</v>
      </c>
      <c r="P4777" t="s">
        <v>42</v>
      </c>
      <c r="Q4777" t="s">
        <v>43</v>
      </c>
      <c r="R4777">
        <v>8</v>
      </c>
      <c r="S4777" t="s">
        <v>1736</v>
      </c>
      <c r="T4777" t="s">
        <v>62</v>
      </c>
      <c r="U4777" t="s">
        <v>1122</v>
      </c>
      <c r="V4777" t="s">
        <v>2473</v>
      </c>
      <c r="W4777" t="s">
        <v>151</v>
      </c>
      <c r="X4777" t="s">
        <v>125</v>
      </c>
      <c r="Y4777">
        <v>71603845</v>
      </c>
      <c r="Z4777" t="s">
        <v>274</v>
      </c>
      <c r="AA4777" t="s">
        <v>275</v>
      </c>
      <c r="AB4777" t="str">
        <f>CONCATENATE(A4777,"-",AA4777)</f>
        <v>10025769-Between 40% and 52%</v>
      </c>
      <c r="AC4777" s="1">
        <v>43910</v>
      </c>
      <c r="AD4777" s="1">
        <v>44823</v>
      </c>
      <c r="AE4777" s="2">
        <v>175.97</v>
      </c>
    </row>
    <row r="4778" spans="1:31" x14ac:dyDescent="0.25">
      <c r="A4778">
        <v>10025771</v>
      </c>
      <c r="B4778" t="s">
        <v>2475</v>
      </c>
      <c r="C4778" t="s">
        <v>2475</v>
      </c>
      <c r="D4778" t="s">
        <v>2475</v>
      </c>
      <c r="E4778">
        <v>310910082</v>
      </c>
      <c r="F4778" t="s">
        <v>142</v>
      </c>
      <c r="G4778" t="s">
        <v>143</v>
      </c>
      <c r="H4778" t="s">
        <v>216</v>
      </c>
      <c r="I4778" t="s">
        <v>35</v>
      </c>
      <c r="J4778" t="s">
        <v>2476</v>
      </c>
      <c r="K4778" t="s">
        <v>146</v>
      </c>
      <c r="L4778" t="s">
        <v>948</v>
      </c>
      <c r="M4778" t="s">
        <v>39</v>
      </c>
      <c r="N4778" t="s">
        <v>440</v>
      </c>
      <c r="O4778" t="s">
        <v>2477</v>
      </c>
      <c r="P4778" t="s">
        <v>42</v>
      </c>
      <c r="Q4778" t="s">
        <v>43</v>
      </c>
      <c r="R4778">
        <v>1</v>
      </c>
      <c r="S4778" t="s">
        <v>948</v>
      </c>
      <c r="T4778" t="s">
        <v>62</v>
      </c>
      <c r="U4778" t="s">
        <v>442</v>
      </c>
      <c r="V4778" t="s">
        <v>2478</v>
      </c>
      <c r="W4778" t="s">
        <v>151</v>
      </c>
      <c r="X4778" t="s">
        <v>125</v>
      </c>
      <c r="Y4778">
        <v>71603847</v>
      </c>
      <c r="Z4778" t="s">
        <v>274</v>
      </c>
      <c r="AA4778" t="s">
        <v>275</v>
      </c>
      <c r="AB4778" t="str">
        <f>CONCATENATE(A4778,"-",AA4778)</f>
        <v>10025771-Between 40% and 52%</v>
      </c>
      <c r="AC4778" s="1">
        <v>43922</v>
      </c>
      <c r="AD4778" s="1">
        <v>45747</v>
      </c>
      <c r="AE4778" s="2">
        <v>2.35</v>
      </c>
    </row>
    <row r="4779" spans="1:31" x14ac:dyDescent="0.25">
      <c r="A4779">
        <v>10025777</v>
      </c>
      <c r="B4779" t="s">
        <v>427</v>
      </c>
      <c r="C4779" t="s">
        <v>427</v>
      </c>
      <c r="D4779" t="s">
        <v>427</v>
      </c>
      <c r="E4779">
        <v>491050010</v>
      </c>
      <c r="F4779" t="s">
        <v>180</v>
      </c>
      <c r="G4779" t="s">
        <v>181</v>
      </c>
      <c r="H4779" t="s">
        <v>64</v>
      </c>
      <c r="I4779" t="s">
        <v>35</v>
      </c>
      <c r="J4779" t="s">
        <v>4554</v>
      </c>
      <c r="K4779" t="s">
        <v>367</v>
      </c>
      <c r="L4779" t="s">
        <v>3195</v>
      </c>
      <c r="M4779" t="s">
        <v>39</v>
      </c>
      <c r="N4779" t="s">
        <v>40</v>
      </c>
      <c r="O4779" t="s">
        <v>4555</v>
      </c>
      <c r="P4779" t="s">
        <v>42</v>
      </c>
      <c r="Q4779" t="s">
        <v>43</v>
      </c>
      <c r="R4779">
        <v>1</v>
      </c>
      <c r="S4779" t="s">
        <v>3195</v>
      </c>
      <c r="T4779" t="s">
        <v>45</v>
      </c>
      <c r="U4779" t="s">
        <v>46</v>
      </c>
      <c r="V4779" t="s">
        <v>4556</v>
      </c>
      <c r="W4779" t="s">
        <v>151</v>
      </c>
      <c r="X4779" t="s">
        <v>125</v>
      </c>
      <c r="Y4779">
        <v>71603850</v>
      </c>
      <c r="Z4779" t="s">
        <v>274</v>
      </c>
      <c r="AA4779" t="s">
        <v>275</v>
      </c>
      <c r="AB4779" t="str">
        <f>CONCATENATE(A4779,"-",AA4779)</f>
        <v>10025777-Between 40% and 52%</v>
      </c>
      <c r="AC4779" s="1">
        <v>43922</v>
      </c>
      <c r="AD4779" s="1">
        <v>45016</v>
      </c>
      <c r="AE4779" s="2">
        <v>12862.4</v>
      </c>
    </row>
    <row r="4780" spans="1:31" x14ac:dyDescent="0.25">
      <c r="A4780">
        <v>10025777</v>
      </c>
      <c r="B4780" t="s">
        <v>427</v>
      </c>
      <c r="C4780" t="s">
        <v>427</v>
      </c>
      <c r="D4780" t="s">
        <v>427</v>
      </c>
      <c r="E4780">
        <v>491050010</v>
      </c>
      <c r="F4780" t="s">
        <v>180</v>
      </c>
      <c r="G4780" t="s">
        <v>181</v>
      </c>
      <c r="H4780" t="s">
        <v>99</v>
      </c>
      <c r="I4780" t="s">
        <v>35</v>
      </c>
      <c r="J4780" t="s">
        <v>4554</v>
      </c>
      <c r="K4780" t="s">
        <v>367</v>
      </c>
      <c r="L4780" t="s">
        <v>3195</v>
      </c>
      <c r="M4780" t="s">
        <v>39</v>
      </c>
      <c r="N4780" t="s">
        <v>40</v>
      </c>
      <c r="O4780" t="s">
        <v>4555</v>
      </c>
      <c r="P4780" t="s">
        <v>42</v>
      </c>
      <c r="Q4780" t="s">
        <v>43</v>
      </c>
      <c r="R4780">
        <v>1</v>
      </c>
      <c r="S4780" t="s">
        <v>3195</v>
      </c>
      <c r="T4780" t="s">
        <v>60</v>
      </c>
      <c r="U4780" t="s">
        <v>46</v>
      </c>
      <c r="V4780" t="s">
        <v>4556</v>
      </c>
      <c r="W4780" t="s">
        <v>151</v>
      </c>
      <c r="X4780" t="s">
        <v>125</v>
      </c>
      <c r="Y4780">
        <v>71603850</v>
      </c>
      <c r="Z4780" t="s">
        <v>274</v>
      </c>
      <c r="AA4780" t="s">
        <v>275</v>
      </c>
      <c r="AB4780" t="str">
        <f>CONCATENATE(A4780,"-",AA4780)</f>
        <v>10025777-Between 40% and 52%</v>
      </c>
      <c r="AC4780" s="1">
        <v>43922</v>
      </c>
      <c r="AD4780" s="1">
        <v>45016</v>
      </c>
      <c r="AE4780" s="2">
        <v>2516.1</v>
      </c>
    </row>
    <row r="4781" spans="1:31" x14ac:dyDescent="0.25">
      <c r="A4781">
        <v>10025777</v>
      </c>
      <c r="B4781" t="s">
        <v>427</v>
      </c>
      <c r="C4781" t="s">
        <v>427</v>
      </c>
      <c r="D4781" t="s">
        <v>427</v>
      </c>
      <c r="E4781">
        <v>491050010</v>
      </c>
      <c r="F4781" t="s">
        <v>180</v>
      </c>
      <c r="G4781" t="s">
        <v>181</v>
      </c>
      <c r="H4781" t="s">
        <v>586</v>
      </c>
      <c r="I4781" t="s">
        <v>35</v>
      </c>
      <c r="J4781" t="s">
        <v>4554</v>
      </c>
      <c r="K4781" t="s">
        <v>367</v>
      </c>
      <c r="L4781" t="s">
        <v>3195</v>
      </c>
      <c r="M4781" t="s">
        <v>39</v>
      </c>
      <c r="N4781" t="s">
        <v>40</v>
      </c>
      <c r="O4781" t="s">
        <v>4555</v>
      </c>
      <c r="P4781" t="s">
        <v>42</v>
      </c>
      <c r="Q4781" t="s">
        <v>43</v>
      </c>
      <c r="R4781">
        <v>1</v>
      </c>
      <c r="S4781" t="s">
        <v>3195</v>
      </c>
      <c r="T4781" t="s">
        <v>62</v>
      </c>
      <c r="U4781" t="s">
        <v>46</v>
      </c>
      <c r="V4781" t="s">
        <v>4556</v>
      </c>
      <c r="W4781" t="s">
        <v>151</v>
      </c>
      <c r="X4781" t="s">
        <v>125</v>
      </c>
      <c r="Y4781">
        <v>71603850</v>
      </c>
      <c r="Z4781" t="s">
        <v>274</v>
      </c>
      <c r="AA4781" t="s">
        <v>275</v>
      </c>
      <c r="AB4781" t="str">
        <f>CONCATENATE(A4781,"-",AA4781)</f>
        <v>10025777-Between 40% and 52%</v>
      </c>
      <c r="AC4781" s="1">
        <v>43922</v>
      </c>
      <c r="AD4781" s="1">
        <v>45016</v>
      </c>
      <c r="AE4781" s="2">
        <v>1901.64</v>
      </c>
    </row>
    <row r="4782" spans="1:31" x14ac:dyDescent="0.25">
      <c r="A4782">
        <v>10025783</v>
      </c>
      <c r="B4782" t="s">
        <v>1434</v>
      </c>
      <c r="C4782" t="s">
        <v>1434</v>
      </c>
      <c r="D4782" t="s">
        <v>1434</v>
      </c>
      <c r="E4782">
        <v>224080000</v>
      </c>
      <c r="F4782" t="s">
        <v>879</v>
      </c>
      <c r="G4782" t="s">
        <v>880</v>
      </c>
      <c r="H4782" t="s">
        <v>53</v>
      </c>
      <c r="I4782" t="s">
        <v>54</v>
      </c>
      <c r="J4782" t="s">
        <v>2481</v>
      </c>
      <c r="K4782" t="s">
        <v>392</v>
      </c>
      <c r="L4782" t="s">
        <v>1613</v>
      </c>
      <c r="M4782" t="s">
        <v>2065</v>
      </c>
      <c r="N4782" t="s">
        <v>1872</v>
      </c>
      <c r="O4782" t="s">
        <v>2482</v>
      </c>
      <c r="P4782" t="s">
        <v>79</v>
      </c>
      <c r="Q4782" t="s">
        <v>43</v>
      </c>
      <c r="R4782">
        <v>2</v>
      </c>
      <c r="S4782" t="s">
        <v>1613</v>
      </c>
      <c r="T4782" t="s">
        <v>57</v>
      </c>
      <c r="U4782" t="s">
        <v>2483</v>
      </c>
      <c r="V4782" t="s">
        <v>2484</v>
      </c>
      <c r="W4782" t="s">
        <v>48</v>
      </c>
      <c r="X4782" t="s">
        <v>125</v>
      </c>
      <c r="Y4782">
        <v>71630046</v>
      </c>
      <c r="Z4782" t="s">
        <v>250</v>
      </c>
      <c r="AA4782" t="s">
        <v>251</v>
      </c>
      <c r="AB4782" t="str">
        <f>CONCATENATE(A4782,"-",AA4782)</f>
        <v>10025783-Between 30% and 35%</v>
      </c>
      <c r="AC4782" s="1">
        <v>44331</v>
      </c>
      <c r="AD4782" s="1">
        <v>44834</v>
      </c>
      <c r="AE4782" s="2">
        <v>-49.44</v>
      </c>
    </row>
    <row r="4783" spans="1:31" x14ac:dyDescent="0.25">
      <c r="A4783">
        <v>10025827</v>
      </c>
      <c r="B4783" t="s">
        <v>910</v>
      </c>
      <c r="C4783" t="s">
        <v>910</v>
      </c>
      <c r="D4783" t="s">
        <v>910</v>
      </c>
      <c r="E4783">
        <v>310890070</v>
      </c>
      <c r="F4783" t="s">
        <v>142</v>
      </c>
      <c r="G4783" t="s">
        <v>143</v>
      </c>
      <c r="H4783" t="s">
        <v>267</v>
      </c>
      <c r="I4783" t="s">
        <v>35</v>
      </c>
      <c r="J4783" t="s">
        <v>2485</v>
      </c>
      <c r="K4783" t="s">
        <v>146</v>
      </c>
      <c r="L4783" t="s">
        <v>916</v>
      </c>
      <c r="M4783" t="s">
        <v>39</v>
      </c>
      <c r="N4783" t="s">
        <v>917</v>
      </c>
      <c r="O4783" t="s">
        <v>2486</v>
      </c>
      <c r="P4783" t="s">
        <v>42</v>
      </c>
      <c r="Q4783" t="s">
        <v>43</v>
      </c>
      <c r="R4783">
        <v>1</v>
      </c>
      <c r="S4783" t="s">
        <v>916</v>
      </c>
      <c r="T4783" t="s">
        <v>45</v>
      </c>
      <c r="U4783" t="s">
        <v>1122</v>
      </c>
      <c r="V4783" t="s">
        <v>2487</v>
      </c>
      <c r="W4783" t="s">
        <v>151</v>
      </c>
      <c r="X4783" t="s">
        <v>125</v>
      </c>
      <c r="Y4783">
        <v>71603857</v>
      </c>
      <c r="Z4783" t="s">
        <v>274</v>
      </c>
      <c r="AA4783" t="s">
        <v>275</v>
      </c>
      <c r="AB4783" t="str">
        <f>CONCATENATE(A4783,"-",AA4783)</f>
        <v>10025827-Between 40% and 52%</v>
      </c>
      <c r="AC4783" s="1">
        <v>43910</v>
      </c>
      <c r="AD4783" s="1">
        <v>45004</v>
      </c>
      <c r="AE4783" s="2">
        <v>3565.2</v>
      </c>
    </row>
    <row r="4784" spans="1:31" x14ac:dyDescent="0.25">
      <c r="A4784">
        <v>10025827</v>
      </c>
      <c r="B4784" t="s">
        <v>910</v>
      </c>
      <c r="C4784" t="s">
        <v>910</v>
      </c>
      <c r="D4784" t="s">
        <v>910</v>
      </c>
      <c r="E4784">
        <v>310890070</v>
      </c>
      <c r="F4784" t="s">
        <v>142</v>
      </c>
      <c r="G4784" t="s">
        <v>143</v>
      </c>
      <c r="H4784" t="s">
        <v>300</v>
      </c>
      <c r="I4784" t="s">
        <v>35</v>
      </c>
      <c r="J4784" t="s">
        <v>2485</v>
      </c>
      <c r="K4784" t="s">
        <v>146</v>
      </c>
      <c r="L4784" t="s">
        <v>916</v>
      </c>
      <c r="M4784" t="s">
        <v>39</v>
      </c>
      <c r="N4784" t="s">
        <v>917</v>
      </c>
      <c r="O4784" t="s">
        <v>2486</v>
      </c>
      <c r="P4784" t="s">
        <v>42</v>
      </c>
      <c r="Q4784" t="s">
        <v>43</v>
      </c>
      <c r="R4784">
        <v>1</v>
      </c>
      <c r="S4784" t="s">
        <v>916</v>
      </c>
      <c r="T4784" t="s">
        <v>62</v>
      </c>
      <c r="U4784" t="s">
        <v>1122</v>
      </c>
      <c r="V4784" t="s">
        <v>2487</v>
      </c>
      <c r="W4784" t="s">
        <v>151</v>
      </c>
      <c r="X4784" t="s">
        <v>125</v>
      </c>
      <c r="Y4784">
        <v>71603857</v>
      </c>
      <c r="Z4784" t="s">
        <v>274</v>
      </c>
      <c r="AA4784" t="s">
        <v>275</v>
      </c>
      <c r="AB4784" t="str">
        <f>CONCATENATE(A4784,"-",AA4784)</f>
        <v>10025827-Between 40% and 52%</v>
      </c>
      <c r="AC4784" s="1">
        <v>43910</v>
      </c>
      <c r="AD4784" s="1">
        <v>45004</v>
      </c>
      <c r="AE4784" s="2">
        <v>2911.37</v>
      </c>
    </row>
    <row r="4785" spans="1:31" x14ac:dyDescent="0.25">
      <c r="A4785">
        <v>10025827</v>
      </c>
      <c r="B4785" t="s">
        <v>910</v>
      </c>
      <c r="C4785" t="s">
        <v>910</v>
      </c>
      <c r="D4785" t="s">
        <v>910</v>
      </c>
      <c r="E4785">
        <v>310890070</v>
      </c>
      <c r="F4785" t="s">
        <v>142</v>
      </c>
      <c r="G4785" t="s">
        <v>143</v>
      </c>
      <c r="H4785" t="s">
        <v>586</v>
      </c>
      <c r="I4785" t="s">
        <v>35</v>
      </c>
      <c r="J4785" t="s">
        <v>2485</v>
      </c>
      <c r="K4785" t="s">
        <v>146</v>
      </c>
      <c r="L4785" t="s">
        <v>916</v>
      </c>
      <c r="M4785" t="s">
        <v>39</v>
      </c>
      <c r="N4785" t="s">
        <v>917</v>
      </c>
      <c r="O4785" t="s">
        <v>2486</v>
      </c>
      <c r="P4785" t="s">
        <v>42</v>
      </c>
      <c r="Q4785" t="s">
        <v>43</v>
      </c>
      <c r="R4785">
        <v>1</v>
      </c>
      <c r="S4785" t="s">
        <v>916</v>
      </c>
      <c r="T4785" t="s">
        <v>62</v>
      </c>
      <c r="U4785" t="s">
        <v>1122</v>
      </c>
      <c r="V4785" t="s">
        <v>2487</v>
      </c>
      <c r="W4785" t="s">
        <v>151</v>
      </c>
      <c r="X4785" t="s">
        <v>125</v>
      </c>
      <c r="Y4785">
        <v>71603857</v>
      </c>
      <c r="Z4785" t="s">
        <v>274</v>
      </c>
      <c r="AA4785" t="s">
        <v>275</v>
      </c>
      <c r="AB4785" t="str">
        <f>CONCATENATE(A4785,"-",AA4785)</f>
        <v>10025827-Between 40% and 52%</v>
      </c>
      <c r="AC4785" s="1">
        <v>43910</v>
      </c>
      <c r="AD4785" s="1">
        <v>45004</v>
      </c>
      <c r="AE4785" s="2">
        <v>455.17</v>
      </c>
    </row>
    <row r="4786" spans="1:31" x14ac:dyDescent="0.25">
      <c r="A4786">
        <v>10025827</v>
      </c>
      <c r="B4786" t="s">
        <v>910</v>
      </c>
      <c r="C4786" t="s">
        <v>910</v>
      </c>
      <c r="D4786" t="s">
        <v>910</v>
      </c>
      <c r="E4786">
        <v>310890070</v>
      </c>
      <c r="F4786" t="s">
        <v>142</v>
      </c>
      <c r="G4786" t="s">
        <v>143</v>
      </c>
      <c r="H4786" t="s">
        <v>284</v>
      </c>
      <c r="I4786" t="s">
        <v>35</v>
      </c>
      <c r="J4786" t="s">
        <v>2485</v>
      </c>
      <c r="K4786" t="s">
        <v>146</v>
      </c>
      <c r="L4786" t="s">
        <v>916</v>
      </c>
      <c r="M4786" t="s">
        <v>39</v>
      </c>
      <c r="N4786" t="s">
        <v>917</v>
      </c>
      <c r="O4786" t="s">
        <v>2486</v>
      </c>
      <c r="P4786" t="s">
        <v>42</v>
      </c>
      <c r="Q4786" t="s">
        <v>43</v>
      </c>
      <c r="R4786">
        <v>1</v>
      </c>
      <c r="S4786" t="s">
        <v>916</v>
      </c>
      <c r="T4786" t="s">
        <v>213</v>
      </c>
      <c r="U4786" t="s">
        <v>1122</v>
      </c>
      <c r="V4786" t="s">
        <v>2487</v>
      </c>
      <c r="W4786" t="s">
        <v>151</v>
      </c>
      <c r="X4786" t="s">
        <v>125</v>
      </c>
      <c r="Y4786">
        <v>71603857</v>
      </c>
      <c r="Z4786" t="s">
        <v>274</v>
      </c>
      <c r="AA4786" t="s">
        <v>275</v>
      </c>
      <c r="AB4786" t="str">
        <f>CONCATENATE(A4786,"-",AA4786)</f>
        <v>10025827-Between 40% and 52%</v>
      </c>
      <c r="AC4786" s="1">
        <v>43910</v>
      </c>
      <c r="AD4786" s="1">
        <v>45004</v>
      </c>
      <c r="AE4786" s="2">
        <v>949</v>
      </c>
    </row>
    <row r="4787" spans="1:31" x14ac:dyDescent="0.25">
      <c r="A4787">
        <v>10025827</v>
      </c>
      <c r="B4787" t="s">
        <v>630</v>
      </c>
      <c r="C4787" t="s">
        <v>910</v>
      </c>
      <c r="D4787" t="s">
        <v>630</v>
      </c>
      <c r="E4787">
        <v>310930070</v>
      </c>
      <c r="F4787" t="s">
        <v>142</v>
      </c>
      <c r="G4787" t="s">
        <v>143</v>
      </c>
      <c r="H4787" t="s">
        <v>216</v>
      </c>
      <c r="I4787" t="s">
        <v>35</v>
      </c>
      <c r="J4787" t="s">
        <v>2485</v>
      </c>
      <c r="K4787" t="s">
        <v>146</v>
      </c>
      <c r="L4787" t="s">
        <v>916</v>
      </c>
      <c r="M4787" t="s">
        <v>39</v>
      </c>
      <c r="N4787" t="s">
        <v>917</v>
      </c>
      <c r="O4787" t="s">
        <v>2486</v>
      </c>
      <c r="P4787" t="s">
        <v>42</v>
      </c>
      <c r="Q4787" t="s">
        <v>43</v>
      </c>
      <c r="R4787">
        <v>2</v>
      </c>
      <c r="S4787" t="s">
        <v>1119</v>
      </c>
      <c r="T4787" t="s">
        <v>62</v>
      </c>
      <c r="U4787" t="s">
        <v>1122</v>
      </c>
      <c r="V4787" t="s">
        <v>2487</v>
      </c>
      <c r="W4787" t="s">
        <v>151</v>
      </c>
      <c r="X4787" t="s">
        <v>125</v>
      </c>
      <c r="Y4787">
        <v>71603857</v>
      </c>
      <c r="Z4787" t="s">
        <v>274</v>
      </c>
      <c r="AA4787" t="s">
        <v>275</v>
      </c>
      <c r="AB4787" t="str">
        <f>CONCATENATE(A4787,"-",AA4787)</f>
        <v>10025827-Between 40% and 52%</v>
      </c>
      <c r="AC4787" s="1">
        <v>43910</v>
      </c>
      <c r="AD4787" s="1">
        <v>45004</v>
      </c>
      <c r="AE4787" s="2">
        <v>1027.1600000000001</v>
      </c>
    </row>
    <row r="4788" spans="1:31" x14ac:dyDescent="0.25">
      <c r="A4788">
        <v>10025828</v>
      </c>
      <c r="B4788" t="s">
        <v>321</v>
      </c>
      <c r="C4788" t="s">
        <v>321</v>
      </c>
      <c r="D4788" t="s">
        <v>321</v>
      </c>
      <c r="E4788">
        <v>310920070</v>
      </c>
      <c r="F4788" t="s">
        <v>142</v>
      </c>
      <c r="G4788" t="s">
        <v>143</v>
      </c>
      <c r="H4788" t="s">
        <v>53</v>
      </c>
      <c r="I4788" t="s">
        <v>54</v>
      </c>
      <c r="J4788" t="s">
        <v>2489</v>
      </c>
      <c r="K4788" t="s">
        <v>146</v>
      </c>
      <c r="L4788" t="s">
        <v>499</v>
      </c>
      <c r="M4788" t="s">
        <v>39</v>
      </c>
      <c r="N4788" t="s">
        <v>500</v>
      </c>
      <c r="O4788" t="s">
        <v>2490</v>
      </c>
      <c r="P4788" t="s">
        <v>42</v>
      </c>
      <c r="Q4788" t="s">
        <v>43</v>
      </c>
      <c r="R4788" t="s">
        <v>4561</v>
      </c>
      <c r="S4788" t="s">
        <v>499</v>
      </c>
      <c r="T4788" t="s">
        <v>57</v>
      </c>
      <c r="U4788" t="s">
        <v>2491</v>
      </c>
      <c r="V4788" t="s">
        <v>2492</v>
      </c>
      <c r="W4788" t="s">
        <v>444</v>
      </c>
      <c r="X4788" t="s">
        <v>125</v>
      </c>
      <c r="Y4788">
        <v>71600624</v>
      </c>
      <c r="Z4788" t="s">
        <v>250</v>
      </c>
      <c r="AA4788" t="s">
        <v>251</v>
      </c>
      <c r="AB4788" t="str">
        <f>CONCATENATE(A4788,"-",AA4788)</f>
        <v>10025828-Between 30% and 35%</v>
      </c>
      <c r="AC4788" s="1">
        <v>43931</v>
      </c>
      <c r="AD4788" s="1">
        <v>45391</v>
      </c>
      <c r="AE4788" s="2">
        <v>-5227.96</v>
      </c>
    </row>
    <row r="4789" spans="1:31" x14ac:dyDescent="0.25">
      <c r="A4789">
        <v>10025828</v>
      </c>
      <c r="B4789" t="s">
        <v>321</v>
      </c>
      <c r="C4789" t="s">
        <v>321</v>
      </c>
      <c r="D4789" t="s">
        <v>321</v>
      </c>
      <c r="E4789">
        <v>310920070</v>
      </c>
      <c r="F4789" t="s">
        <v>142</v>
      </c>
      <c r="G4789" t="s">
        <v>143</v>
      </c>
      <c r="H4789" t="s">
        <v>53</v>
      </c>
      <c r="I4789" t="s">
        <v>54</v>
      </c>
      <c r="J4789" t="s">
        <v>2489</v>
      </c>
      <c r="K4789" t="s">
        <v>146</v>
      </c>
      <c r="L4789" t="s">
        <v>499</v>
      </c>
      <c r="M4789" t="s">
        <v>39</v>
      </c>
      <c r="N4789" t="s">
        <v>500</v>
      </c>
      <c r="O4789" t="s">
        <v>2490</v>
      </c>
      <c r="P4789" t="s">
        <v>42</v>
      </c>
      <c r="Q4789" t="s">
        <v>43</v>
      </c>
      <c r="R4789" t="s">
        <v>5500</v>
      </c>
      <c r="S4789" t="s">
        <v>499</v>
      </c>
      <c r="T4789" t="s">
        <v>57</v>
      </c>
      <c r="U4789" t="s">
        <v>2491</v>
      </c>
      <c r="V4789" t="s">
        <v>2492</v>
      </c>
      <c r="W4789" t="s">
        <v>444</v>
      </c>
      <c r="X4789" t="s">
        <v>125</v>
      </c>
      <c r="Y4789">
        <v>71600624</v>
      </c>
      <c r="Z4789" t="s">
        <v>250</v>
      </c>
      <c r="AA4789" t="s">
        <v>251</v>
      </c>
      <c r="AB4789" t="str">
        <f>CONCATENATE(A4789,"-",AA4789)</f>
        <v>10025828-Between 30% and 35%</v>
      </c>
      <c r="AC4789" s="1">
        <v>43931</v>
      </c>
      <c r="AD4789" s="1">
        <v>45391</v>
      </c>
      <c r="AE4789" s="2">
        <v>-6517.55</v>
      </c>
    </row>
    <row r="4790" spans="1:31" x14ac:dyDescent="0.25">
      <c r="A4790">
        <v>10025828</v>
      </c>
      <c r="B4790" t="s">
        <v>321</v>
      </c>
      <c r="C4790" t="s">
        <v>321</v>
      </c>
      <c r="D4790" t="s">
        <v>321</v>
      </c>
      <c r="E4790">
        <v>310920070</v>
      </c>
      <c r="F4790" t="s">
        <v>142</v>
      </c>
      <c r="G4790" t="s">
        <v>143</v>
      </c>
      <c r="H4790" t="s">
        <v>412</v>
      </c>
      <c r="I4790" t="s">
        <v>35</v>
      </c>
      <c r="J4790" t="s">
        <v>2489</v>
      </c>
      <c r="K4790" t="s">
        <v>146</v>
      </c>
      <c r="L4790" t="s">
        <v>499</v>
      </c>
      <c r="M4790" t="s">
        <v>39</v>
      </c>
      <c r="N4790" t="s">
        <v>500</v>
      </c>
      <c r="O4790" t="s">
        <v>2490</v>
      </c>
      <c r="P4790" t="s">
        <v>42</v>
      </c>
      <c r="Q4790" t="s">
        <v>43</v>
      </c>
      <c r="R4790">
        <v>3</v>
      </c>
      <c r="S4790" t="s">
        <v>499</v>
      </c>
      <c r="T4790" t="s">
        <v>153</v>
      </c>
      <c r="U4790" t="s">
        <v>2491</v>
      </c>
      <c r="V4790" t="s">
        <v>2492</v>
      </c>
      <c r="W4790" t="s">
        <v>444</v>
      </c>
      <c r="X4790" t="s">
        <v>125</v>
      </c>
      <c r="Y4790">
        <v>71600624</v>
      </c>
      <c r="Z4790" t="s">
        <v>250</v>
      </c>
      <c r="AA4790" t="s">
        <v>251</v>
      </c>
      <c r="AB4790" t="str">
        <f>CONCATENATE(A4790,"-",AA4790)</f>
        <v>10025828-Between 30% and 35%</v>
      </c>
      <c r="AC4790" s="1">
        <v>43931</v>
      </c>
      <c r="AD4790" s="1">
        <v>45391</v>
      </c>
      <c r="AE4790" s="2">
        <v>677.5</v>
      </c>
    </row>
    <row r="4791" spans="1:31" x14ac:dyDescent="0.25">
      <c r="A4791">
        <v>10025828</v>
      </c>
      <c r="B4791" t="s">
        <v>321</v>
      </c>
      <c r="C4791" t="s">
        <v>321</v>
      </c>
      <c r="D4791" t="s">
        <v>321</v>
      </c>
      <c r="E4791">
        <v>310920070</v>
      </c>
      <c r="F4791" t="s">
        <v>142</v>
      </c>
      <c r="G4791" t="s">
        <v>143</v>
      </c>
      <c r="H4791" t="s">
        <v>284</v>
      </c>
      <c r="I4791" t="s">
        <v>35</v>
      </c>
      <c r="J4791" t="s">
        <v>2489</v>
      </c>
      <c r="K4791" t="s">
        <v>146</v>
      </c>
      <c r="L4791" t="s">
        <v>499</v>
      </c>
      <c r="M4791" t="s">
        <v>39</v>
      </c>
      <c r="N4791" t="s">
        <v>500</v>
      </c>
      <c r="O4791" t="s">
        <v>2490</v>
      </c>
      <c r="P4791" t="s">
        <v>42</v>
      </c>
      <c r="Q4791" t="s">
        <v>43</v>
      </c>
      <c r="R4791">
        <v>3</v>
      </c>
      <c r="S4791" t="s">
        <v>499</v>
      </c>
      <c r="T4791" t="s">
        <v>213</v>
      </c>
      <c r="U4791" t="s">
        <v>2491</v>
      </c>
      <c r="V4791" t="s">
        <v>2492</v>
      </c>
      <c r="W4791" t="s">
        <v>444</v>
      </c>
      <c r="X4791" t="s">
        <v>125</v>
      </c>
      <c r="Y4791">
        <v>71600624</v>
      </c>
      <c r="Z4791" t="s">
        <v>250</v>
      </c>
      <c r="AA4791" t="s">
        <v>251</v>
      </c>
      <c r="AB4791" t="str">
        <f>CONCATENATE(A4791,"-",AA4791)</f>
        <v>10025828-Between 30% and 35%</v>
      </c>
      <c r="AC4791" s="1">
        <v>43931</v>
      </c>
      <c r="AD4791" s="1">
        <v>45391</v>
      </c>
      <c r="AE4791" s="2">
        <v>5046.66</v>
      </c>
    </row>
    <row r="4792" spans="1:31" x14ac:dyDescent="0.25">
      <c r="A4792">
        <v>10025831</v>
      </c>
      <c r="B4792" t="s">
        <v>1104</v>
      </c>
      <c r="C4792" t="s">
        <v>1104</v>
      </c>
      <c r="D4792" t="s">
        <v>1104</v>
      </c>
      <c r="E4792">
        <v>589000001</v>
      </c>
      <c r="F4792" t="s">
        <v>1105</v>
      </c>
      <c r="G4792" s="3" t="s">
        <v>1104</v>
      </c>
      <c r="H4792" t="s">
        <v>86</v>
      </c>
      <c r="I4792" t="s">
        <v>35</v>
      </c>
      <c r="J4792" t="s">
        <v>2501</v>
      </c>
      <c r="K4792" t="s">
        <v>325</v>
      </c>
      <c r="L4792" t="s">
        <v>2499</v>
      </c>
      <c r="M4792" t="s">
        <v>66</v>
      </c>
      <c r="N4792" t="s">
        <v>67</v>
      </c>
      <c r="O4792" t="s">
        <v>2500</v>
      </c>
      <c r="P4792" t="s">
        <v>69</v>
      </c>
      <c r="Q4792" t="s">
        <v>43</v>
      </c>
      <c r="R4792">
        <v>3</v>
      </c>
      <c r="S4792" t="s">
        <v>2499</v>
      </c>
      <c r="T4792" t="s">
        <v>45</v>
      </c>
      <c r="U4792" t="s">
        <v>604</v>
      </c>
      <c r="V4792" t="s">
        <v>2502</v>
      </c>
      <c r="W4792" t="s">
        <v>48</v>
      </c>
      <c r="X4792" t="s">
        <v>125</v>
      </c>
      <c r="Y4792">
        <v>12620123</v>
      </c>
      <c r="Z4792" t="s">
        <v>250</v>
      </c>
      <c r="AA4792" t="s">
        <v>251</v>
      </c>
      <c r="AB4792" t="str">
        <f>CONCATENATE(A4792,"-",AA4792)</f>
        <v>10025831-Between 30% and 35%</v>
      </c>
      <c r="AC4792" s="1">
        <v>44378</v>
      </c>
      <c r="AD4792" s="1">
        <v>44742</v>
      </c>
      <c r="AE4792" s="2">
        <v>10077</v>
      </c>
    </row>
    <row r="4793" spans="1:31" x14ac:dyDescent="0.25">
      <c r="A4793">
        <v>10025831</v>
      </c>
      <c r="B4793" t="s">
        <v>1104</v>
      </c>
      <c r="C4793" t="s">
        <v>1104</v>
      </c>
      <c r="D4793" t="s">
        <v>1104</v>
      </c>
      <c r="E4793">
        <v>589000001</v>
      </c>
      <c r="F4793" t="s">
        <v>1105</v>
      </c>
      <c r="G4793" s="3" t="s">
        <v>1104</v>
      </c>
      <c r="H4793" t="s">
        <v>267</v>
      </c>
      <c r="I4793" t="s">
        <v>35</v>
      </c>
      <c r="J4793" t="s">
        <v>4562</v>
      </c>
      <c r="K4793" t="s">
        <v>325</v>
      </c>
      <c r="L4793" t="s">
        <v>2499</v>
      </c>
      <c r="M4793" t="s">
        <v>66</v>
      </c>
      <c r="N4793" t="s">
        <v>67</v>
      </c>
      <c r="O4793" t="s">
        <v>2500</v>
      </c>
      <c r="P4793" t="s">
        <v>69</v>
      </c>
      <c r="Q4793" t="s">
        <v>43</v>
      </c>
      <c r="R4793">
        <v>4</v>
      </c>
      <c r="S4793" t="s">
        <v>2499</v>
      </c>
      <c r="T4793" t="s">
        <v>45</v>
      </c>
      <c r="U4793" t="s">
        <v>604</v>
      </c>
      <c r="V4793" t="s">
        <v>4563</v>
      </c>
      <c r="W4793" t="s">
        <v>48</v>
      </c>
      <c r="X4793" t="s">
        <v>125</v>
      </c>
      <c r="Y4793">
        <v>12620227</v>
      </c>
      <c r="Z4793" t="s">
        <v>250</v>
      </c>
      <c r="AA4793" t="s">
        <v>251</v>
      </c>
      <c r="AB4793" t="str">
        <f>CONCATENATE(A4793,"-",AA4793)</f>
        <v>10025831-Between 30% and 35%</v>
      </c>
      <c r="AC4793" s="1">
        <v>44743</v>
      </c>
      <c r="AD4793" s="1">
        <v>44834</v>
      </c>
      <c r="AE4793" s="2">
        <v>1670.07</v>
      </c>
    </row>
    <row r="4794" spans="1:31" x14ac:dyDescent="0.25">
      <c r="A4794">
        <v>10025831</v>
      </c>
      <c r="B4794" t="s">
        <v>1104</v>
      </c>
      <c r="C4794" t="s">
        <v>1104</v>
      </c>
      <c r="D4794" t="s">
        <v>1104</v>
      </c>
      <c r="E4794">
        <v>589000001</v>
      </c>
      <c r="F4794" t="s">
        <v>1105</v>
      </c>
      <c r="G4794" s="3" t="s">
        <v>1104</v>
      </c>
      <c r="H4794" t="s">
        <v>99</v>
      </c>
      <c r="I4794" t="s">
        <v>35</v>
      </c>
      <c r="J4794" t="s">
        <v>2501</v>
      </c>
      <c r="K4794" t="s">
        <v>325</v>
      </c>
      <c r="L4794" t="s">
        <v>2499</v>
      </c>
      <c r="M4794" t="s">
        <v>66</v>
      </c>
      <c r="N4794" t="s">
        <v>67</v>
      </c>
      <c r="O4794" t="s">
        <v>2500</v>
      </c>
      <c r="P4794" t="s">
        <v>69</v>
      </c>
      <c r="Q4794" t="s">
        <v>43</v>
      </c>
      <c r="R4794">
        <v>3</v>
      </c>
      <c r="S4794" t="s">
        <v>2499</v>
      </c>
      <c r="T4794" t="s">
        <v>60</v>
      </c>
      <c r="U4794" t="s">
        <v>604</v>
      </c>
      <c r="V4794" t="s">
        <v>2502</v>
      </c>
      <c r="W4794" t="s">
        <v>48</v>
      </c>
      <c r="X4794" t="s">
        <v>125</v>
      </c>
      <c r="Y4794">
        <v>12620123</v>
      </c>
      <c r="Z4794" t="s">
        <v>250</v>
      </c>
      <c r="AA4794" t="s">
        <v>251</v>
      </c>
      <c r="AB4794" t="str">
        <f>CONCATENATE(A4794,"-",AA4794)</f>
        <v>10025831-Between 30% and 35%</v>
      </c>
      <c r="AC4794" s="1">
        <v>44378</v>
      </c>
      <c r="AD4794" s="1">
        <v>44742</v>
      </c>
      <c r="AE4794" s="2">
        <v>164.76</v>
      </c>
    </row>
    <row r="4795" spans="1:31" x14ac:dyDescent="0.25">
      <c r="A4795">
        <v>10025831</v>
      </c>
      <c r="B4795" t="s">
        <v>1104</v>
      </c>
      <c r="C4795" t="s">
        <v>1104</v>
      </c>
      <c r="D4795" t="s">
        <v>1104</v>
      </c>
      <c r="E4795">
        <v>589000001</v>
      </c>
      <c r="F4795" t="s">
        <v>1105</v>
      </c>
      <c r="G4795" s="3" t="s">
        <v>1104</v>
      </c>
      <c r="H4795" t="s">
        <v>92</v>
      </c>
      <c r="I4795" t="s">
        <v>35</v>
      </c>
      <c r="J4795" t="s">
        <v>4562</v>
      </c>
      <c r="K4795" t="s">
        <v>325</v>
      </c>
      <c r="L4795" t="s">
        <v>2499</v>
      </c>
      <c r="M4795" t="s">
        <v>66</v>
      </c>
      <c r="N4795" t="s">
        <v>67</v>
      </c>
      <c r="O4795" t="s">
        <v>2500</v>
      </c>
      <c r="P4795" t="s">
        <v>69</v>
      </c>
      <c r="Q4795" t="s">
        <v>43</v>
      </c>
      <c r="R4795">
        <v>4</v>
      </c>
      <c r="S4795" t="s">
        <v>2499</v>
      </c>
      <c r="T4795" t="s">
        <v>62</v>
      </c>
      <c r="U4795" t="s">
        <v>604</v>
      </c>
      <c r="V4795" t="s">
        <v>4563</v>
      </c>
      <c r="W4795" t="s">
        <v>48</v>
      </c>
      <c r="X4795" t="s">
        <v>125</v>
      </c>
      <c r="Y4795">
        <v>12620227</v>
      </c>
      <c r="Z4795" t="s">
        <v>250</v>
      </c>
      <c r="AA4795" t="s">
        <v>251</v>
      </c>
      <c r="AB4795" t="str">
        <f>CONCATENATE(A4795,"-",AA4795)</f>
        <v>10025831-Between 30% and 35%</v>
      </c>
      <c r="AC4795" s="1">
        <v>44743</v>
      </c>
      <c r="AD4795" s="1">
        <v>44834</v>
      </c>
      <c r="AE4795" s="2">
        <v>2742</v>
      </c>
    </row>
    <row r="4796" spans="1:31" x14ac:dyDescent="0.25">
      <c r="A4796">
        <v>10025831</v>
      </c>
      <c r="B4796" t="s">
        <v>1104</v>
      </c>
      <c r="C4796" t="s">
        <v>1104</v>
      </c>
      <c r="D4796" t="s">
        <v>1104</v>
      </c>
      <c r="E4796">
        <v>589000001</v>
      </c>
      <c r="F4796" t="s">
        <v>1105</v>
      </c>
      <c r="G4796" s="3" t="s">
        <v>1104</v>
      </c>
      <c r="H4796" t="s">
        <v>212</v>
      </c>
      <c r="I4796" t="s">
        <v>35</v>
      </c>
      <c r="J4796" t="s">
        <v>4562</v>
      </c>
      <c r="K4796" t="s">
        <v>325</v>
      </c>
      <c r="L4796" t="s">
        <v>2499</v>
      </c>
      <c r="M4796" t="s">
        <v>66</v>
      </c>
      <c r="N4796" t="s">
        <v>67</v>
      </c>
      <c r="O4796" t="s">
        <v>2500</v>
      </c>
      <c r="P4796" t="s">
        <v>69</v>
      </c>
      <c r="Q4796" t="s">
        <v>43</v>
      </c>
      <c r="R4796">
        <v>4</v>
      </c>
      <c r="S4796" t="s">
        <v>2499</v>
      </c>
      <c r="T4796" t="s">
        <v>213</v>
      </c>
      <c r="U4796" t="s">
        <v>604</v>
      </c>
      <c r="V4796" t="s">
        <v>4563</v>
      </c>
      <c r="W4796" t="s">
        <v>48</v>
      </c>
      <c r="X4796" t="s">
        <v>125</v>
      </c>
      <c r="Y4796">
        <v>12620227</v>
      </c>
      <c r="Z4796" t="s">
        <v>250</v>
      </c>
      <c r="AA4796" t="s">
        <v>251</v>
      </c>
      <c r="AB4796" t="str">
        <f>CONCATENATE(A4796,"-",AA4796)</f>
        <v>10025831-Between 30% and 35%</v>
      </c>
      <c r="AC4796" s="1">
        <v>44743</v>
      </c>
      <c r="AD4796" s="1">
        <v>44834</v>
      </c>
      <c r="AE4796" s="2">
        <v>12253.92</v>
      </c>
    </row>
    <row r="4797" spans="1:31" x14ac:dyDescent="0.25">
      <c r="A4797">
        <v>10025833</v>
      </c>
      <c r="B4797" t="s">
        <v>5501</v>
      </c>
      <c r="C4797" t="s">
        <v>5501</v>
      </c>
      <c r="D4797" t="s">
        <v>5501</v>
      </c>
      <c r="E4797">
        <v>460415021</v>
      </c>
      <c r="F4797" t="s">
        <v>162</v>
      </c>
      <c r="G4797" t="s">
        <v>163</v>
      </c>
      <c r="H4797" t="s">
        <v>53</v>
      </c>
      <c r="I4797" t="s">
        <v>54</v>
      </c>
      <c r="J4797" t="s">
        <v>5502</v>
      </c>
      <c r="K4797" t="s">
        <v>593</v>
      </c>
      <c r="L4797" t="s">
        <v>703</v>
      </c>
      <c r="M4797" t="s">
        <v>239</v>
      </c>
      <c r="N4797" t="s">
        <v>240</v>
      </c>
      <c r="O4797" t="s">
        <v>5503</v>
      </c>
      <c r="P4797" t="s">
        <v>79</v>
      </c>
      <c r="Q4797" t="s">
        <v>43</v>
      </c>
      <c r="R4797">
        <v>1</v>
      </c>
      <c r="S4797" t="s">
        <v>703</v>
      </c>
      <c r="T4797" t="s">
        <v>57</v>
      </c>
      <c r="U4797" t="s">
        <v>242</v>
      </c>
      <c r="V4797" t="s">
        <v>5504</v>
      </c>
      <c r="W4797" t="s">
        <v>345</v>
      </c>
      <c r="X4797" t="s">
        <v>599</v>
      </c>
      <c r="Y4797">
        <v>12670058</v>
      </c>
      <c r="Z4797" t="s">
        <v>72</v>
      </c>
      <c r="AA4797" t="s">
        <v>600</v>
      </c>
      <c r="AB4797" t="str">
        <f>CONCATENATE(A4797,"-",AA4797)</f>
        <v>10025833-Clinical Trial/Drug Study</v>
      </c>
      <c r="AC4797" s="1">
        <v>43803</v>
      </c>
      <c r="AD4797" s="1">
        <v>44926</v>
      </c>
      <c r="AE4797" s="2">
        <v>1752.71</v>
      </c>
    </row>
    <row r="4798" spans="1:31" x14ac:dyDescent="0.25">
      <c r="A4798">
        <v>10025844</v>
      </c>
      <c r="B4798" t="s">
        <v>1056</v>
      </c>
      <c r="C4798" t="s">
        <v>1056</v>
      </c>
      <c r="D4798" t="s">
        <v>1056</v>
      </c>
      <c r="E4798">
        <v>110450400</v>
      </c>
      <c r="F4798" t="s">
        <v>98</v>
      </c>
      <c r="G4798" t="s">
        <v>98</v>
      </c>
      <c r="H4798" t="s">
        <v>53</v>
      </c>
      <c r="I4798" t="s">
        <v>54</v>
      </c>
      <c r="J4798" t="s">
        <v>2504</v>
      </c>
      <c r="K4798" t="s">
        <v>101</v>
      </c>
      <c r="L4798" t="s">
        <v>2505</v>
      </c>
      <c r="M4798" t="s">
        <v>39</v>
      </c>
      <c r="N4798" t="s">
        <v>440</v>
      </c>
      <c r="O4798" t="s">
        <v>2506</v>
      </c>
      <c r="P4798" t="s">
        <v>42</v>
      </c>
      <c r="Q4798" t="s">
        <v>43</v>
      </c>
      <c r="R4798">
        <v>1</v>
      </c>
      <c r="S4798" t="s">
        <v>2505</v>
      </c>
      <c r="T4798" t="s">
        <v>57</v>
      </c>
      <c r="U4798" t="s">
        <v>442</v>
      </c>
      <c r="V4798" t="s">
        <v>2507</v>
      </c>
      <c r="W4798" t="s">
        <v>151</v>
      </c>
      <c r="X4798" t="s">
        <v>125</v>
      </c>
      <c r="Y4798">
        <v>71603859</v>
      </c>
      <c r="Z4798" t="s">
        <v>274</v>
      </c>
      <c r="AA4798" t="s">
        <v>275</v>
      </c>
      <c r="AB4798" t="str">
        <f>CONCATENATE(A4798,"-",AA4798)</f>
        <v>10025844-Between 40% and 52%</v>
      </c>
      <c r="AC4798" s="1">
        <v>43966</v>
      </c>
      <c r="AD4798" s="1">
        <v>45777</v>
      </c>
      <c r="AE4798" s="2">
        <v>27724.720000000001</v>
      </c>
    </row>
    <row r="4799" spans="1:31" x14ac:dyDescent="0.25">
      <c r="A4799">
        <v>10025846</v>
      </c>
      <c r="B4799" t="s">
        <v>2958</v>
      </c>
      <c r="C4799" t="s">
        <v>2958</v>
      </c>
      <c r="D4799" t="s">
        <v>2958</v>
      </c>
      <c r="E4799">
        <v>486002500</v>
      </c>
      <c r="F4799" t="s">
        <v>543</v>
      </c>
      <c r="G4799" t="s">
        <v>420</v>
      </c>
      <c r="H4799" t="s">
        <v>53</v>
      </c>
      <c r="I4799" t="s">
        <v>54</v>
      </c>
      <c r="J4799" t="s">
        <v>5505</v>
      </c>
      <c r="K4799" t="s">
        <v>1052</v>
      </c>
      <c r="L4799" t="s">
        <v>5506</v>
      </c>
      <c r="M4799" t="s">
        <v>239</v>
      </c>
      <c r="N4799" t="s">
        <v>240</v>
      </c>
      <c r="O4799" t="s">
        <v>5507</v>
      </c>
      <c r="P4799" t="s">
        <v>79</v>
      </c>
      <c r="Q4799" t="s">
        <v>43</v>
      </c>
      <c r="R4799">
        <v>1</v>
      </c>
      <c r="S4799" t="s">
        <v>5506</v>
      </c>
      <c r="T4799" t="s">
        <v>57</v>
      </c>
      <c r="U4799" t="s">
        <v>242</v>
      </c>
      <c r="V4799" t="s">
        <v>5508</v>
      </c>
      <c r="W4799" t="s">
        <v>151</v>
      </c>
      <c r="X4799" t="s">
        <v>599</v>
      </c>
      <c r="Y4799">
        <v>12670059</v>
      </c>
      <c r="Z4799" t="s">
        <v>72</v>
      </c>
      <c r="AA4799" t="s">
        <v>600</v>
      </c>
      <c r="AB4799" t="str">
        <f>CONCATENATE(A4799,"-",AA4799)</f>
        <v>10025846-Clinical Trial/Drug Study</v>
      </c>
      <c r="AC4799" s="1">
        <v>43335</v>
      </c>
      <c r="AD4799" s="1">
        <v>45002</v>
      </c>
      <c r="AE4799" s="2">
        <v>493.48</v>
      </c>
    </row>
    <row r="4800" spans="1:31" x14ac:dyDescent="0.25">
      <c r="A4800">
        <v>10025846</v>
      </c>
      <c r="B4800" t="s">
        <v>2958</v>
      </c>
      <c r="C4800" t="s">
        <v>2958</v>
      </c>
      <c r="D4800" t="s">
        <v>2958</v>
      </c>
      <c r="E4800">
        <v>486002500</v>
      </c>
      <c r="F4800" t="s">
        <v>543</v>
      </c>
      <c r="G4800" t="s">
        <v>420</v>
      </c>
      <c r="H4800" t="s">
        <v>283</v>
      </c>
      <c r="I4800" t="s">
        <v>35</v>
      </c>
      <c r="J4800" t="s">
        <v>5505</v>
      </c>
      <c r="K4800" t="s">
        <v>1052</v>
      </c>
      <c r="L4800" t="s">
        <v>5506</v>
      </c>
      <c r="M4800" t="s">
        <v>239</v>
      </c>
      <c r="N4800" t="s">
        <v>240</v>
      </c>
      <c r="O4800" t="s">
        <v>5507</v>
      </c>
      <c r="P4800" t="s">
        <v>79</v>
      </c>
      <c r="Q4800" t="s">
        <v>43</v>
      </c>
      <c r="R4800">
        <v>1</v>
      </c>
      <c r="S4800" t="s">
        <v>5506</v>
      </c>
      <c r="T4800" t="s">
        <v>62</v>
      </c>
      <c r="U4800" t="s">
        <v>242</v>
      </c>
      <c r="V4800" t="s">
        <v>5508</v>
      </c>
      <c r="W4800" t="s">
        <v>151</v>
      </c>
      <c r="X4800" t="s">
        <v>599</v>
      </c>
      <c r="Y4800">
        <v>12670059</v>
      </c>
      <c r="Z4800" t="s">
        <v>72</v>
      </c>
      <c r="AA4800" t="s">
        <v>600</v>
      </c>
      <c r="AB4800" t="str">
        <f>CONCATENATE(A4800,"-",AA4800)</f>
        <v>10025846-Clinical Trial/Drug Study</v>
      </c>
      <c r="AC4800" s="1">
        <v>43335</v>
      </c>
      <c r="AD4800" s="1">
        <v>45002</v>
      </c>
      <c r="AE4800" s="2">
        <v>1898</v>
      </c>
    </row>
    <row r="4801" spans="1:31" x14ac:dyDescent="0.25">
      <c r="A4801">
        <v>10025850</v>
      </c>
      <c r="B4801" t="s">
        <v>622</v>
      </c>
      <c r="C4801" t="s">
        <v>622</v>
      </c>
      <c r="D4801" t="s">
        <v>622</v>
      </c>
      <c r="E4801">
        <v>371020400</v>
      </c>
      <c r="F4801" t="s">
        <v>623</v>
      </c>
      <c r="G4801" t="s">
        <v>624</v>
      </c>
      <c r="H4801" t="s">
        <v>128</v>
      </c>
      <c r="I4801" t="s">
        <v>35</v>
      </c>
      <c r="J4801" t="s">
        <v>2508</v>
      </c>
      <c r="K4801" t="s">
        <v>626</v>
      </c>
      <c r="L4801" t="s">
        <v>2509</v>
      </c>
      <c r="M4801" t="s">
        <v>103</v>
      </c>
      <c r="N4801" t="s">
        <v>453</v>
      </c>
      <c r="O4801" t="s">
        <v>2510</v>
      </c>
      <c r="P4801" t="s">
        <v>79</v>
      </c>
      <c r="Q4801" t="s">
        <v>43</v>
      </c>
      <c r="R4801">
        <v>1</v>
      </c>
      <c r="S4801" t="s">
        <v>2509</v>
      </c>
      <c r="T4801" t="s">
        <v>62</v>
      </c>
      <c r="U4801" t="s">
        <v>1687</v>
      </c>
      <c r="V4801" t="s">
        <v>2511</v>
      </c>
      <c r="W4801" t="s">
        <v>151</v>
      </c>
      <c r="X4801" t="s">
        <v>125</v>
      </c>
      <c r="Y4801">
        <v>71610140</v>
      </c>
      <c r="Z4801" t="s">
        <v>84</v>
      </c>
      <c r="AA4801" t="s">
        <v>85</v>
      </c>
      <c r="AB4801" t="str">
        <f>CONCATENATE(A4801,"-",AA4801)</f>
        <v>10025850-Zero</v>
      </c>
      <c r="AC4801" s="1">
        <v>43909</v>
      </c>
      <c r="AD4801" s="1">
        <v>45838</v>
      </c>
      <c r="AE4801" s="2">
        <v>10033.530000000001</v>
      </c>
    </row>
    <row r="4802" spans="1:31" x14ac:dyDescent="0.25">
      <c r="A4802">
        <v>10025852</v>
      </c>
      <c r="B4802" t="s">
        <v>1290</v>
      </c>
      <c r="C4802" t="s">
        <v>1104</v>
      </c>
      <c r="D4802" t="s">
        <v>1290</v>
      </c>
      <c r="E4802">
        <v>492210010</v>
      </c>
      <c r="F4802" t="s">
        <v>180</v>
      </c>
      <c r="G4802" t="s">
        <v>181</v>
      </c>
      <c r="H4802" t="s">
        <v>53</v>
      </c>
      <c r="I4802" t="s">
        <v>54</v>
      </c>
      <c r="J4802" t="s">
        <v>4564</v>
      </c>
      <c r="K4802" t="s">
        <v>325</v>
      </c>
      <c r="L4802" t="s">
        <v>2499</v>
      </c>
      <c r="M4802" t="s">
        <v>66</v>
      </c>
      <c r="N4802" t="s">
        <v>67</v>
      </c>
      <c r="O4802" t="s">
        <v>2513</v>
      </c>
      <c r="P4802" t="s">
        <v>69</v>
      </c>
      <c r="Q4802" t="s">
        <v>43</v>
      </c>
      <c r="R4802">
        <v>7</v>
      </c>
      <c r="S4802" t="s">
        <v>2514</v>
      </c>
      <c r="T4802" t="s">
        <v>57</v>
      </c>
      <c r="U4802" t="s">
        <v>604</v>
      </c>
      <c r="V4802" t="s">
        <v>4565</v>
      </c>
      <c r="W4802" t="s">
        <v>48</v>
      </c>
      <c r="X4802" t="s">
        <v>125</v>
      </c>
      <c r="Y4802">
        <v>12620120</v>
      </c>
      <c r="Z4802" t="s">
        <v>250</v>
      </c>
      <c r="AA4802" t="s">
        <v>251</v>
      </c>
      <c r="AB4802" t="str">
        <f>CONCATENATE(A4802,"-",AA4802)</f>
        <v>10025852-Between 30% and 35%</v>
      </c>
      <c r="AC4802" s="1">
        <v>44317</v>
      </c>
      <c r="AD4802" s="1">
        <v>44651</v>
      </c>
      <c r="AE4802" s="2">
        <v>1800.47</v>
      </c>
    </row>
    <row r="4803" spans="1:31" x14ac:dyDescent="0.25">
      <c r="A4803">
        <v>10025852</v>
      </c>
      <c r="B4803" t="s">
        <v>1104</v>
      </c>
      <c r="C4803" t="s">
        <v>1104</v>
      </c>
      <c r="D4803" t="s">
        <v>1104</v>
      </c>
      <c r="E4803">
        <v>589000001</v>
      </c>
      <c r="F4803" t="s">
        <v>1105</v>
      </c>
      <c r="G4803" s="3" t="s">
        <v>1104</v>
      </c>
      <c r="H4803" t="s">
        <v>86</v>
      </c>
      <c r="I4803" t="s">
        <v>35</v>
      </c>
      <c r="J4803" t="s">
        <v>2516</v>
      </c>
      <c r="K4803" t="s">
        <v>325</v>
      </c>
      <c r="L4803" t="s">
        <v>2499</v>
      </c>
      <c r="M4803" t="s">
        <v>66</v>
      </c>
      <c r="N4803" t="s">
        <v>67</v>
      </c>
      <c r="O4803" t="s">
        <v>2513</v>
      </c>
      <c r="P4803" t="s">
        <v>69</v>
      </c>
      <c r="Q4803" t="s">
        <v>43</v>
      </c>
      <c r="R4803">
        <v>15</v>
      </c>
      <c r="S4803" t="s">
        <v>2499</v>
      </c>
      <c r="T4803" t="s">
        <v>45</v>
      </c>
      <c r="U4803" t="s">
        <v>604</v>
      </c>
      <c r="V4803" t="s">
        <v>83</v>
      </c>
      <c r="W4803" t="s">
        <v>48</v>
      </c>
      <c r="X4803" t="s">
        <v>125</v>
      </c>
      <c r="Y4803">
        <v>12620222</v>
      </c>
      <c r="Z4803" t="s">
        <v>250</v>
      </c>
      <c r="AA4803" t="s">
        <v>251</v>
      </c>
      <c r="AB4803" t="str">
        <f>CONCATENATE(A4803,"-",AA4803)</f>
        <v>10025852-Between 30% and 35%</v>
      </c>
      <c r="AC4803" s="1">
        <v>44774</v>
      </c>
      <c r="AD4803" s="1">
        <v>45138</v>
      </c>
      <c r="AE4803" s="2">
        <v>486112.76</v>
      </c>
    </row>
    <row r="4804" spans="1:31" x14ac:dyDescent="0.25">
      <c r="A4804">
        <v>10025852</v>
      </c>
      <c r="B4804" t="s">
        <v>1104</v>
      </c>
      <c r="C4804" t="s">
        <v>1104</v>
      </c>
      <c r="D4804" t="s">
        <v>1104</v>
      </c>
      <c r="E4804">
        <v>589000001</v>
      </c>
      <c r="F4804" t="s">
        <v>1105</v>
      </c>
      <c r="G4804" s="3" t="s">
        <v>1104</v>
      </c>
      <c r="H4804" t="s">
        <v>267</v>
      </c>
      <c r="I4804" t="s">
        <v>35</v>
      </c>
      <c r="J4804" t="s">
        <v>2512</v>
      </c>
      <c r="K4804" t="s">
        <v>325</v>
      </c>
      <c r="L4804" t="s">
        <v>2499</v>
      </c>
      <c r="M4804" t="s">
        <v>66</v>
      </c>
      <c r="N4804" t="s">
        <v>67</v>
      </c>
      <c r="O4804" t="s">
        <v>2513</v>
      </c>
      <c r="P4804" t="s">
        <v>69</v>
      </c>
      <c r="Q4804" t="s">
        <v>43</v>
      </c>
      <c r="R4804">
        <v>8</v>
      </c>
      <c r="S4804" t="s">
        <v>2499</v>
      </c>
      <c r="T4804" t="s">
        <v>45</v>
      </c>
      <c r="U4804" t="s">
        <v>604</v>
      </c>
      <c r="V4804" t="s">
        <v>2515</v>
      </c>
      <c r="W4804" t="s">
        <v>48</v>
      </c>
      <c r="X4804" t="s">
        <v>125</v>
      </c>
      <c r="Y4804">
        <v>12620121</v>
      </c>
      <c r="Z4804" t="s">
        <v>250</v>
      </c>
      <c r="AA4804" t="s">
        <v>251</v>
      </c>
      <c r="AB4804" t="str">
        <f>CONCATENATE(A4804,"-",AA4804)</f>
        <v>10025852-Between 30% and 35%</v>
      </c>
      <c r="AC4804" s="1">
        <v>44378</v>
      </c>
      <c r="AD4804" s="1">
        <v>44773</v>
      </c>
      <c r="AE4804" s="2">
        <v>3929.37</v>
      </c>
    </row>
    <row r="4805" spans="1:31" x14ac:dyDescent="0.25">
      <c r="A4805">
        <v>10025852</v>
      </c>
      <c r="B4805" t="s">
        <v>1104</v>
      </c>
      <c r="C4805" t="s">
        <v>1104</v>
      </c>
      <c r="D4805" t="s">
        <v>1104</v>
      </c>
      <c r="E4805">
        <v>589000001</v>
      </c>
      <c r="F4805" t="s">
        <v>1105</v>
      </c>
      <c r="G4805" s="3" t="s">
        <v>1104</v>
      </c>
      <c r="H4805" t="s">
        <v>64</v>
      </c>
      <c r="I4805" t="s">
        <v>35</v>
      </c>
      <c r="J4805" t="s">
        <v>5509</v>
      </c>
      <c r="K4805" t="s">
        <v>325</v>
      </c>
      <c r="L4805" t="s">
        <v>2499</v>
      </c>
      <c r="M4805" t="s">
        <v>66</v>
      </c>
      <c r="N4805" t="s">
        <v>67</v>
      </c>
      <c r="O4805" t="s">
        <v>2513</v>
      </c>
      <c r="P4805" t="s">
        <v>69</v>
      </c>
      <c r="Q4805" t="s">
        <v>43</v>
      </c>
      <c r="R4805">
        <v>8</v>
      </c>
      <c r="S4805" t="s">
        <v>2499</v>
      </c>
      <c r="T4805" t="s">
        <v>45</v>
      </c>
      <c r="U4805" t="s">
        <v>604</v>
      </c>
      <c r="V4805" t="s">
        <v>2515</v>
      </c>
      <c r="W4805" t="s">
        <v>48</v>
      </c>
      <c r="X4805" t="s">
        <v>125</v>
      </c>
      <c r="Y4805">
        <v>71620245</v>
      </c>
      <c r="Z4805" t="s">
        <v>84</v>
      </c>
      <c r="AA4805" t="s">
        <v>85</v>
      </c>
      <c r="AB4805" t="str">
        <f>CONCATENATE(A4805,"-",AA4805)</f>
        <v>10025852-Zero</v>
      </c>
      <c r="AC4805" s="1">
        <v>44378</v>
      </c>
      <c r="AD4805" s="1">
        <v>44742</v>
      </c>
      <c r="AE4805" s="2">
        <v>-3875.58</v>
      </c>
    </row>
    <row r="4806" spans="1:31" x14ac:dyDescent="0.25">
      <c r="A4806">
        <v>10025852</v>
      </c>
      <c r="B4806" t="s">
        <v>1104</v>
      </c>
      <c r="C4806" t="s">
        <v>1104</v>
      </c>
      <c r="D4806" t="s">
        <v>1104</v>
      </c>
      <c r="E4806">
        <v>589000001</v>
      </c>
      <c r="F4806" t="s">
        <v>1105</v>
      </c>
      <c r="G4806" s="3" t="s">
        <v>1104</v>
      </c>
      <c r="H4806" t="s">
        <v>64</v>
      </c>
      <c r="I4806" t="s">
        <v>35</v>
      </c>
      <c r="J4806" t="s">
        <v>4566</v>
      </c>
      <c r="K4806" t="s">
        <v>325</v>
      </c>
      <c r="L4806" t="s">
        <v>466</v>
      </c>
      <c r="M4806" t="s">
        <v>66</v>
      </c>
      <c r="N4806" t="s">
        <v>67</v>
      </c>
      <c r="O4806" t="s">
        <v>2513</v>
      </c>
      <c r="P4806" t="s">
        <v>69</v>
      </c>
      <c r="Q4806" t="s">
        <v>43</v>
      </c>
      <c r="R4806">
        <v>15</v>
      </c>
      <c r="S4806" t="s">
        <v>2499</v>
      </c>
      <c r="T4806" t="s">
        <v>45</v>
      </c>
      <c r="U4806" t="s">
        <v>604</v>
      </c>
      <c r="V4806" t="s">
        <v>83</v>
      </c>
      <c r="W4806" t="s">
        <v>48</v>
      </c>
      <c r="X4806" t="s">
        <v>125</v>
      </c>
      <c r="Y4806">
        <v>71620357</v>
      </c>
      <c r="Z4806" t="s">
        <v>84</v>
      </c>
      <c r="AA4806" t="s">
        <v>85</v>
      </c>
      <c r="AB4806" t="str">
        <f>CONCATENATE(A4806,"-",AA4806)</f>
        <v>10025852-Zero</v>
      </c>
      <c r="AC4806" s="1">
        <v>44774</v>
      </c>
      <c r="AD4806" s="1">
        <v>45138</v>
      </c>
      <c r="AE4806" s="2">
        <v>44469.06</v>
      </c>
    </row>
    <row r="4807" spans="1:31" x14ac:dyDescent="0.25">
      <c r="A4807">
        <v>10025852</v>
      </c>
      <c r="B4807" t="s">
        <v>1104</v>
      </c>
      <c r="C4807" t="s">
        <v>1104</v>
      </c>
      <c r="D4807" t="s">
        <v>1104</v>
      </c>
      <c r="E4807">
        <v>589000001</v>
      </c>
      <c r="F4807" t="s">
        <v>1105</v>
      </c>
      <c r="G4807" s="3" t="s">
        <v>1104</v>
      </c>
      <c r="H4807" t="s">
        <v>73</v>
      </c>
      <c r="I4807" t="s">
        <v>35</v>
      </c>
      <c r="J4807" t="s">
        <v>2512</v>
      </c>
      <c r="K4807" t="s">
        <v>325</v>
      </c>
      <c r="L4807" t="s">
        <v>2499</v>
      </c>
      <c r="M4807" t="s">
        <v>66</v>
      </c>
      <c r="N4807" t="s">
        <v>67</v>
      </c>
      <c r="O4807" t="s">
        <v>2513</v>
      </c>
      <c r="P4807" t="s">
        <v>69</v>
      </c>
      <c r="Q4807" t="s">
        <v>43</v>
      </c>
      <c r="R4807">
        <v>8</v>
      </c>
      <c r="S4807" t="s">
        <v>2499</v>
      </c>
      <c r="T4807" t="s">
        <v>60</v>
      </c>
      <c r="U4807" t="s">
        <v>604</v>
      </c>
      <c r="V4807" t="s">
        <v>2515</v>
      </c>
      <c r="W4807" t="s">
        <v>48</v>
      </c>
      <c r="X4807" t="s">
        <v>125</v>
      </c>
      <c r="Y4807">
        <v>12620121</v>
      </c>
      <c r="Z4807" t="s">
        <v>250</v>
      </c>
      <c r="AA4807" t="s">
        <v>251</v>
      </c>
      <c r="AB4807" t="str">
        <f>CONCATENATE(A4807,"-",AA4807)</f>
        <v>10025852-Between 30% and 35%</v>
      </c>
      <c r="AC4807" s="1">
        <v>44378</v>
      </c>
      <c r="AD4807" s="1">
        <v>44773</v>
      </c>
      <c r="AE4807" s="2">
        <v>35372.370000000003</v>
      </c>
    </row>
    <row r="4808" spans="1:31" x14ac:dyDescent="0.25">
      <c r="A4808">
        <v>10025852</v>
      </c>
      <c r="B4808" t="s">
        <v>1104</v>
      </c>
      <c r="C4808" t="s">
        <v>1104</v>
      </c>
      <c r="D4808" t="s">
        <v>1104</v>
      </c>
      <c r="E4808">
        <v>589000001</v>
      </c>
      <c r="F4808" t="s">
        <v>1105</v>
      </c>
      <c r="G4808" s="3" t="s">
        <v>1104</v>
      </c>
      <c r="H4808" t="s">
        <v>99</v>
      </c>
      <c r="I4808" t="s">
        <v>35</v>
      </c>
      <c r="J4808" t="s">
        <v>2516</v>
      </c>
      <c r="K4808" t="s">
        <v>325</v>
      </c>
      <c r="L4808" t="s">
        <v>2499</v>
      </c>
      <c r="M4808" t="s">
        <v>66</v>
      </c>
      <c r="N4808" t="s">
        <v>67</v>
      </c>
      <c r="O4808" t="s">
        <v>2513</v>
      </c>
      <c r="P4808" t="s">
        <v>69</v>
      </c>
      <c r="Q4808" t="s">
        <v>43</v>
      </c>
      <c r="R4808">
        <v>15</v>
      </c>
      <c r="S4808" t="s">
        <v>2499</v>
      </c>
      <c r="T4808" t="s">
        <v>60</v>
      </c>
      <c r="U4808" t="s">
        <v>604</v>
      </c>
      <c r="V4808" t="s">
        <v>83</v>
      </c>
      <c r="W4808" t="s">
        <v>48</v>
      </c>
      <c r="X4808" t="s">
        <v>125</v>
      </c>
      <c r="Y4808">
        <v>12620222</v>
      </c>
      <c r="Z4808" t="s">
        <v>250</v>
      </c>
      <c r="AA4808" t="s">
        <v>251</v>
      </c>
      <c r="AB4808" t="str">
        <f>CONCATENATE(A4808,"-",AA4808)</f>
        <v>10025852-Between 30% and 35%</v>
      </c>
      <c r="AC4808" s="1">
        <v>44774</v>
      </c>
      <c r="AD4808" s="1">
        <v>45138</v>
      </c>
      <c r="AE4808" s="2">
        <v>1308.48</v>
      </c>
    </row>
    <row r="4809" spans="1:31" x14ac:dyDescent="0.25">
      <c r="A4809">
        <v>10025852</v>
      </c>
      <c r="B4809" t="s">
        <v>1104</v>
      </c>
      <c r="C4809" t="s">
        <v>1104</v>
      </c>
      <c r="D4809" t="s">
        <v>1104</v>
      </c>
      <c r="E4809">
        <v>589000001</v>
      </c>
      <c r="F4809" t="s">
        <v>1105</v>
      </c>
      <c r="G4809" s="3" t="s">
        <v>1104</v>
      </c>
      <c r="H4809" t="s">
        <v>202</v>
      </c>
      <c r="I4809" t="s">
        <v>35</v>
      </c>
      <c r="J4809" t="s">
        <v>2516</v>
      </c>
      <c r="K4809" t="s">
        <v>325</v>
      </c>
      <c r="L4809" t="s">
        <v>2499</v>
      </c>
      <c r="M4809" t="s">
        <v>66</v>
      </c>
      <c r="N4809" t="s">
        <v>67</v>
      </c>
      <c r="O4809" t="s">
        <v>2513</v>
      </c>
      <c r="P4809" t="s">
        <v>69</v>
      </c>
      <c r="Q4809" t="s">
        <v>43</v>
      </c>
      <c r="R4809">
        <v>15</v>
      </c>
      <c r="S4809" t="s">
        <v>2499</v>
      </c>
      <c r="T4809" t="s">
        <v>96</v>
      </c>
      <c r="U4809" t="s">
        <v>604</v>
      </c>
      <c r="V4809" t="s">
        <v>83</v>
      </c>
      <c r="W4809" t="s">
        <v>48</v>
      </c>
      <c r="X4809" t="s">
        <v>125</v>
      </c>
      <c r="Y4809">
        <v>12620222</v>
      </c>
      <c r="Z4809" t="s">
        <v>250</v>
      </c>
      <c r="AA4809" t="s">
        <v>251</v>
      </c>
      <c r="AB4809" t="str">
        <f>CONCATENATE(A4809,"-",AA4809)</f>
        <v>10025852-Between 30% and 35%</v>
      </c>
      <c r="AC4809" s="1">
        <v>44774</v>
      </c>
      <c r="AD4809" s="1">
        <v>45138</v>
      </c>
      <c r="AE4809" s="2">
        <v>60.18</v>
      </c>
    </row>
    <row r="4810" spans="1:31" x14ac:dyDescent="0.25">
      <c r="A4810">
        <v>10025852</v>
      </c>
      <c r="B4810" t="s">
        <v>97</v>
      </c>
      <c r="C4810" t="s">
        <v>1104</v>
      </c>
      <c r="D4810" t="s">
        <v>97</v>
      </c>
      <c r="E4810">
        <v>110620400</v>
      </c>
      <c r="F4810" t="s">
        <v>98</v>
      </c>
      <c r="G4810" t="s">
        <v>98</v>
      </c>
      <c r="H4810" t="s">
        <v>212</v>
      </c>
      <c r="I4810" t="s">
        <v>35</v>
      </c>
      <c r="J4810" t="s">
        <v>2512</v>
      </c>
      <c r="K4810" t="s">
        <v>325</v>
      </c>
      <c r="L4810" t="s">
        <v>2499</v>
      </c>
      <c r="M4810" t="s">
        <v>66</v>
      </c>
      <c r="N4810" t="s">
        <v>67</v>
      </c>
      <c r="O4810" t="s">
        <v>2513</v>
      </c>
      <c r="P4810" t="s">
        <v>69</v>
      </c>
      <c r="Q4810" t="s">
        <v>43</v>
      </c>
      <c r="R4810">
        <v>9</v>
      </c>
      <c r="S4810" t="s">
        <v>2517</v>
      </c>
      <c r="T4810" t="s">
        <v>213</v>
      </c>
      <c r="U4810" t="s">
        <v>604</v>
      </c>
      <c r="V4810" t="s">
        <v>2515</v>
      </c>
      <c r="W4810" t="s">
        <v>48</v>
      </c>
      <c r="X4810" t="s">
        <v>125</v>
      </c>
      <c r="Y4810">
        <v>12620121</v>
      </c>
      <c r="Z4810" t="s">
        <v>250</v>
      </c>
      <c r="AA4810" t="s">
        <v>251</v>
      </c>
      <c r="AB4810" t="str">
        <f>CONCATENATE(A4810,"-",AA4810)</f>
        <v>10025852-Between 30% and 35%</v>
      </c>
      <c r="AC4810" s="1">
        <v>44378</v>
      </c>
      <c r="AD4810" s="1">
        <v>44773</v>
      </c>
      <c r="AE4810" s="2">
        <v>1584</v>
      </c>
    </row>
    <row r="4811" spans="1:31" x14ac:dyDescent="0.25">
      <c r="A4811">
        <v>10025857</v>
      </c>
      <c r="B4811" t="s">
        <v>179</v>
      </c>
      <c r="C4811" t="s">
        <v>179</v>
      </c>
      <c r="D4811" t="s">
        <v>179</v>
      </c>
      <c r="E4811">
        <v>492150040</v>
      </c>
      <c r="F4811" t="s">
        <v>180</v>
      </c>
      <c r="G4811" t="s">
        <v>181</v>
      </c>
      <c r="H4811" t="s">
        <v>64</v>
      </c>
      <c r="I4811" t="s">
        <v>35</v>
      </c>
      <c r="J4811" t="s">
        <v>4567</v>
      </c>
      <c r="K4811" t="s">
        <v>183</v>
      </c>
      <c r="L4811" t="s">
        <v>238</v>
      </c>
      <c r="M4811" t="s">
        <v>239</v>
      </c>
      <c r="N4811" t="s">
        <v>240</v>
      </c>
      <c r="O4811" t="s">
        <v>4568</v>
      </c>
      <c r="P4811" t="s">
        <v>79</v>
      </c>
      <c r="Q4811" t="s">
        <v>43</v>
      </c>
      <c r="R4811">
        <v>1</v>
      </c>
      <c r="S4811" t="s">
        <v>238</v>
      </c>
      <c r="T4811" t="s">
        <v>45</v>
      </c>
      <c r="U4811" t="s">
        <v>242</v>
      </c>
      <c r="V4811" t="s">
        <v>4569</v>
      </c>
      <c r="W4811" t="s">
        <v>151</v>
      </c>
      <c r="X4811" t="s">
        <v>599</v>
      </c>
      <c r="Y4811">
        <v>12670060</v>
      </c>
      <c r="Z4811" t="s">
        <v>72</v>
      </c>
      <c r="AA4811" t="s">
        <v>600</v>
      </c>
      <c r="AB4811" t="str">
        <f>CONCATENATE(A4811,"-",AA4811)</f>
        <v>10025857-Clinical Trial/Drug Study</v>
      </c>
      <c r="AC4811" s="1">
        <v>43819</v>
      </c>
      <c r="AD4811" s="1">
        <v>10970</v>
      </c>
      <c r="AE4811" s="2">
        <v>151.5</v>
      </c>
    </row>
    <row r="4812" spans="1:31" x14ac:dyDescent="0.25">
      <c r="A4812">
        <v>10025860</v>
      </c>
      <c r="B4812" t="s">
        <v>910</v>
      </c>
      <c r="C4812" t="s">
        <v>910</v>
      </c>
      <c r="D4812" t="s">
        <v>910</v>
      </c>
      <c r="E4812">
        <v>310890070</v>
      </c>
      <c r="F4812" t="s">
        <v>142</v>
      </c>
      <c r="G4812" t="s">
        <v>143</v>
      </c>
      <c r="H4812" t="s">
        <v>303</v>
      </c>
      <c r="I4812" t="s">
        <v>35</v>
      </c>
      <c r="J4812" t="s">
        <v>5510</v>
      </c>
      <c r="K4812" t="s">
        <v>146</v>
      </c>
      <c r="L4812" t="s">
        <v>916</v>
      </c>
      <c r="M4812" t="s">
        <v>290</v>
      </c>
      <c r="N4812" t="s">
        <v>240</v>
      </c>
      <c r="O4812" t="s">
        <v>5511</v>
      </c>
      <c r="P4812" t="s">
        <v>69</v>
      </c>
      <c r="Q4812" t="s">
        <v>43</v>
      </c>
      <c r="R4812">
        <v>1</v>
      </c>
      <c r="S4812" t="s">
        <v>916</v>
      </c>
      <c r="T4812" t="s">
        <v>62</v>
      </c>
      <c r="U4812" t="s">
        <v>5512</v>
      </c>
      <c r="V4812" t="s">
        <v>76</v>
      </c>
      <c r="W4812" t="s">
        <v>151</v>
      </c>
      <c r="X4812" t="s">
        <v>125</v>
      </c>
      <c r="Y4812">
        <v>71680201</v>
      </c>
      <c r="Z4812" t="s">
        <v>274</v>
      </c>
      <c r="AA4812" t="s">
        <v>275</v>
      </c>
      <c r="AB4812" t="str">
        <f>CONCATENATE(A4812,"-",AA4812)</f>
        <v>10025860-Between 40% and 52%</v>
      </c>
      <c r="AC4812" s="1">
        <v>43922</v>
      </c>
      <c r="AD4812" s="1">
        <v>44926</v>
      </c>
      <c r="AE4812" s="2">
        <v>290.69</v>
      </c>
    </row>
    <row r="4813" spans="1:31" x14ac:dyDescent="0.25">
      <c r="A4813">
        <v>10025862</v>
      </c>
      <c r="B4813" t="s">
        <v>335</v>
      </c>
      <c r="C4813" t="s">
        <v>335</v>
      </c>
      <c r="D4813" t="s">
        <v>335</v>
      </c>
      <c r="E4813">
        <v>550214001</v>
      </c>
      <c r="F4813" t="s">
        <v>336</v>
      </c>
      <c r="G4813" t="s">
        <v>337</v>
      </c>
      <c r="H4813" t="s">
        <v>136</v>
      </c>
      <c r="I4813" t="s">
        <v>35</v>
      </c>
      <c r="J4813" t="s">
        <v>4570</v>
      </c>
      <c r="K4813" t="s">
        <v>339</v>
      </c>
      <c r="L4813" t="s">
        <v>2428</v>
      </c>
      <c r="M4813" t="s">
        <v>103</v>
      </c>
      <c r="N4813" t="s">
        <v>67</v>
      </c>
      <c r="O4813" t="s">
        <v>4571</v>
      </c>
      <c r="P4813" t="s">
        <v>79</v>
      </c>
      <c r="Q4813" t="s">
        <v>43</v>
      </c>
      <c r="R4813">
        <v>1</v>
      </c>
      <c r="S4813" t="s">
        <v>2428</v>
      </c>
      <c r="T4813" t="s">
        <v>96</v>
      </c>
      <c r="U4813" t="s">
        <v>2430</v>
      </c>
      <c r="V4813" t="s">
        <v>4572</v>
      </c>
      <c r="W4813" t="s">
        <v>345</v>
      </c>
      <c r="X4813" t="s">
        <v>49</v>
      </c>
      <c r="Y4813">
        <v>11610035</v>
      </c>
      <c r="Z4813" t="s">
        <v>108</v>
      </c>
      <c r="AA4813" t="s">
        <v>51</v>
      </c>
      <c r="AB4813" t="str">
        <f>CONCATENATE(A4813,"-",AA4813)</f>
        <v>10025862-10% and Under</v>
      </c>
      <c r="AC4813" s="1">
        <v>43922</v>
      </c>
      <c r="AD4813" s="1">
        <v>45107</v>
      </c>
      <c r="AE4813" s="2">
        <v>76.72</v>
      </c>
    </row>
    <row r="4814" spans="1:31" x14ac:dyDescent="0.25">
      <c r="A4814">
        <v>10025873</v>
      </c>
      <c r="B4814" t="s">
        <v>1197</v>
      </c>
      <c r="C4814" t="s">
        <v>1197</v>
      </c>
      <c r="D4814" t="s">
        <v>1197</v>
      </c>
      <c r="E4814">
        <v>896200901</v>
      </c>
      <c r="F4814" t="s">
        <v>192</v>
      </c>
      <c r="G4814" t="s">
        <v>192</v>
      </c>
      <c r="H4814" t="s">
        <v>93</v>
      </c>
      <c r="I4814" t="s">
        <v>35</v>
      </c>
      <c r="J4814" t="s">
        <v>4573</v>
      </c>
      <c r="K4814" t="s">
        <v>194</v>
      </c>
      <c r="L4814" t="s">
        <v>2102</v>
      </c>
      <c r="M4814" t="s">
        <v>228</v>
      </c>
      <c r="N4814" t="s">
        <v>229</v>
      </c>
      <c r="O4814" t="s">
        <v>4574</v>
      </c>
      <c r="P4814" t="s">
        <v>69</v>
      </c>
      <c r="Q4814" t="s">
        <v>43</v>
      </c>
      <c r="R4814">
        <v>1</v>
      </c>
      <c r="S4814" t="s">
        <v>2102</v>
      </c>
      <c r="T4814" t="s">
        <v>62</v>
      </c>
      <c r="U4814" t="s">
        <v>2050</v>
      </c>
      <c r="V4814" t="s">
        <v>4575</v>
      </c>
      <c r="W4814" t="s">
        <v>151</v>
      </c>
      <c r="X4814" t="s">
        <v>125</v>
      </c>
      <c r="Y4814">
        <v>71643871</v>
      </c>
      <c r="Z4814" t="s">
        <v>2052</v>
      </c>
      <c r="AA4814" t="s">
        <v>621</v>
      </c>
      <c r="AB4814" t="str">
        <f>CONCATENATE(A4814,"-",AA4814)</f>
        <v>10025873-Between 11% and 19%</v>
      </c>
      <c r="AC4814" s="1">
        <v>43891</v>
      </c>
      <c r="AD4814" s="1">
        <v>45046</v>
      </c>
      <c r="AE4814" s="2">
        <v>5.2</v>
      </c>
    </row>
    <row r="4815" spans="1:31" x14ac:dyDescent="0.25">
      <c r="A4815">
        <v>10025873</v>
      </c>
      <c r="B4815" t="s">
        <v>1197</v>
      </c>
      <c r="C4815" t="s">
        <v>1197</v>
      </c>
      <c r="D4815" t="s">
        <v>1197</v>
      </c>
      <c r="E4815">
        <v>896200901</v>
      </c>
      <c r="F4815" t="s">
        <v>192</v>
      </c>
      <c r="G4815" t="s">
        <v>192</v>
      </c>
      <c r="H4815" t="s">
        <v>586</v>
      </c>
      <c r="I4815" t="s">
        <v>35</v>
      </c>
      <c r="J4815" t="s">
        <v>4573</v>
      </c>
      <c r="K4815" t="s">
        <v>194</v>
      </c>
      <c r="L4815" t="s">
        <v>2102</v>
      </c>
      <c r="M4815" t="s">
        <v>228</v>
      </c>
      <c r="N4815" t="s">
        <v>229</v>
      </c>
      <c r="O4815" t="s">
        <v>4574</v>
      </c>
      <c r="P4815" t="s">
        <v>69</v>
      </c>
      <c r="Q4815" t="s">
        <v>43</v>
      </c>
      <c r="R4815">
        <v>1</v>
      </c>
      <c r="S4815" t="s">
        <v>2102</v>
      </c>
      <c r="T4815" t="s">
        <v>62</v>
      </c>
      <c r="U4815" t="s">
        <v>2050</v>
      </c>
      <c r="V4815" t="s">
        <v>4575</v>
      </c>
      <c r="W4815" t="s">
        <v>151</v>
      </c>
      <c r="X4815" t="s">
        <v>125</v>
      </c>
      <c r="Y4815">
        <v>71643871</v>
      </c>
      <c r="Z4815" t="s">
        <v>2052</v>
      </c>
      <c r="AA4815" t="s">
        <v>621</v>
      </c>
      <c r="AB4815" t="str">
        <f>CONCATENATE(A4815,"-",AA4815)</f>
        <v>10025873-Between 11% and 19%</v>
      </c>
      <c r="AC4815" s="1">
        <v>43891</v>
      </c>
      <c r="AD4815" s="1">
        <v>45046</v>
      </c>
      <c r="AE4815" s="2">
        <v>60</v>
      </c>
    </row>
    <row r="4816" spans="1:31" x14ac:dyDescent="0.25">
      <c r="A4816">
        <v>10025876</v>
      </c>
      <c r="B4816" t="s">
        <v>97</v>
      </c>
      <c r="C4816" t="s">
        <v>97</v>
      </c>
      <c r="D4816" t="s">
        <v>97</v>
      </c>
      <c r="E4816">
        <v>110620400</v>
      </c>
      <c r="F4816" t="s">
        <v>98</v>
      </c>
      <c r="G4816" t="s">
        <v>98</v>
      </c>
      <c r="H4816" t="s">
        <v>267</v>
      </c>
      <c r="I4816" t="s">
        <v>35</v>
      </c>
      <c r="J4816" t="s">
        <v>2523</v>
      </c>
      <c r="K4816" t="s">
        <v>101</v>
      </c>
      <c r="L4816" t="s">
        <v>2524</v>
      </c>
      <c r="M4816" t="s">
        <v>39</v>
      </c>
      <c r="N4816" t="s">
        <v>40</v>
      </c>
      <c r="O4816" t="s">
        <v>2525</v>
      </c>
      <c r="P4816" t="s">
        <v>42</v>
      </c>
      <c r="Q4816" t="s">
        <v>43</v>
      </c>
      <c r="R4816">
        <v>6</v>
      </c>
      <c r="S4816" t="s">
        <v>102</v>
      </c>
      <c r="T4816" t="s">
        <v>45</v>
      </c>
      <c r="U4816" t="s">
        <v>46</v>
      </c>
      <c r="V4816" t="s">
        <v>2526</v>
      </c>
      <c r="W4816" t="s">
        <v>151</v>
      </c>
      <c r="X4816" t="s">
        <v>125</v>
      </c>
      <c r="Y4816">
        <v>71603861</v>
      </c>
      <c r="Z4816" t="s">
        <v>50</v>
      </c>
      <c r="AA4816" t="s">
        <v>51</v>
      </c>
      <c r="AB4816" t="str">
        <f>CONCATENATE(A4816,"-",AA4816)</f>
        <v>10025876-10% and Under</v>
      </c>
      <c r="AC4816" s="1">
        <v>43952</v>
      </c>
      <c r="AD4816" s="1">
        <v>44985</v>
      </c>
      <c r="AE4816" s="2">
        <v>5732.31</v>
      </c>
    </row>
    <row r="4817" spans="1:31" x14ac:dyDescent="0.25">
      <c r="A4817">
        <v>10025892</v>
      </c>
      <c r="B4817" t="s">
        <v>622</v>
      </c>
      <c r="C4817" t="s">
        <v>622</v>
      </c>
      <c r="D4817" t="s">
        <v>536</v>
      </c>
      <c r="E4817">
        <v>866010900</v>
      </c>
      <c r="F4817" t="s">
        <v>537</v>
      </c>
      <c r="G4817" t="s">
        <v>537</v>
      </c>
      <c r="H4817" t="s">
        <v>53</v>
      </c>
      <c r="I4817" t="s">
        <v>54</v>
      </c>
      <c r="J4817" t="s">
        <v>2528</v>
      </c>
      <c r="K4817" t="s">
        <v>626</v>
      </c>
      <c r="L4817" t="s">
        <v>2509</v>
      </c>
      <c r="M4817" t="s">
        <v>39</v>
      </c>
      <c r="N4817" t="s">
        <v>440</v>
      </c>
      <c r="O4817" t="s">
        <v>2529</v>
      </c>
      <c r="P4817" t="s">
        <v>42</v>
      </c>
      <c r="Q4817" t="s">
        <v>43</v>
      </c>
      <c r="R4817">
        <v>1</v>
      </c>
      <c r="S4817" t="s">
        <v>2509</v>
      </c>
      <c r="T4817" t="s">
        <v>57</v>
      </c>
      <c r="U4817" t="s">
        <v>442</v>
      </c>
      <c r="V4817" t="s">
        <v>2530</v>
      </c>
      <c r="W4817" t="s">
        <v>151</v>
      </c>
      <c r="X4817" t="s">
        <v>125</v>
      </c>
      <c r="Y4817">
        <v>71603862</v>
      </c>
      <c r="Z4817" t="s">
        <v>274</v>
      </c>
      <c r="AA4817" t="s">
        <v>275</v>
      </c>
      <c r="AB4817" t="str">
        <f>CONCATENATE(A4817,"-",AA4817)</f>
        <v>10025892-Between 40% and 52%</v>
      </c>
      <c r="AC4817" s="1">
        <v>43983</v>
      </c>
      <c r="AD4817" s="1">
        <v>46173</v>
      </c>
      <c r="AE4817" s="2">
        <v>1159.75</v>
      </c>
    </row>
    <row r="4818" spans="1:31" x14ac:dyDescent="0.25">
      <c r="A4818">
        <v>10025892</v>
      </c>
      <c r="B4818" t="s">
        <v>622</v>
      </c>
      <c r="C4818" t="s">
        <v>622</v>
      </c>
      <c r="D4818" t="s">
        <v>536</v>
      </c>
      <c r="E4818">
        <v>866010900</v>
      </c>
      <c r="F4818" t="s">
        <v>537</v>
      </c>
      <c r="G4818" t="s">
        <v>537</v>
      </c>
      <c r="H4818" t="s">
        <v>99</v>
      </c>
      <c r="I4818" t="s">
        <v>35</v>
      </c>
      <c r="J4818" t="s">
        <v>2528</v>
      </c>
      <c r="K4818" t="s">
        <v>626</v>
      </c>
      <c r="L4818" t="s">
        <v>2509</v>
      </c>
      <c r="M4818" t="s">
        <v>39</v>
      </c>
      <c r="N4818" t="s">
        <v>440</v>
      </c>
      <c r="O4818" t="s">
        <v>2529</v>
      </c>
      <c r="P4818" t="s">
        <v>42</v>
      </c>
      <c r="Q4818" t="s">
        <v>43</v>
      </c>
      <c r="R4818">
        <v>1</v>
      </c>
      <c r="S4818" t="s">
        <v>2509</v>
      </c>
      <c r="T4818" t="s">
        <v>60</v>
      </c>
      <c r="U4818" t="s">
        <v>442</v>
      </c>
      <c r="V4818" t="s">
        <v>2530</v>
      </c>
      <c r="W4818" t="s">
        <v>151</v>
      </c>
      <c r="X4818" t="s">
        <v>125</v>
      </c>
      <c r="Y4818">
        <v>71603862</v>
      </c>
      <c r="Z4818" t="s">
        <v>274</v>
      </c>
      <c r="AA4818" t="s">
        <v>275</v>
      </c>
      <c r="AB4818" t="str">
        <f>CONCATENATE(A4818,"-",AA4818)</f>
        <v>10025892-Between 40% and 52%</v>
      </c>
      <c r="AC4818" s="1">
        <v>43983</v>
      </c>
      <c r="AD4818" s="1">
        <v>46173</v>
      </c>
      <c r="AE4818" s="2">
        <v>184.15</v>
      </c>
    </row>
    <row r="4819" spans="1:31" x14ac:dyDescent="0.25">
      <c r="A4819">
        <v>10025892</v>
      </c>
      <c r="B4819" t="s">
        <v>1910</v>
      </c>
      <c r="C4819" t="s">
        <v>622</v>
      </c>
      <c r="D4819" t="s">
        <v>1910</v>
      </c>
      <c r="E4819">
        <v>110570400</v>
      </c>
      <c r="F4819" t="s">
        <v>98</v>
      </c>
      <c r="G4819" t="s">
        <v>98</v>
      </c>
      <c r="H4819" t="s">
        <v>236</v>
      </c>
      <c r="I4819" t="s">
        <v>35</v>
      </c>
      <c r="J4819" t="s">
        <v>2528</v>
      </c>
      <c r="K4819" t="s">
        <v>626</v>
      </c>
      <c r="L4819" t="s">
        <v>2509</v>
      </c>
      <c r="M4819" t="s">
        <v>39</v>
      </c>
      <c r="N4819" t="s">
        <v>440</v>
      </c>
      <c r="O4819" t="s">
        <v>2529</v>
      </c>
      <c r="P4819" t="s">
        <v>42</v>
      </c>
      <c r="Q4819" t="s">
        <v>43</v>
      </c>
      <c r="R4819">
        <v>2</v>
      </c>
      <c r="S4819" t="s">
        <v>1685</v>
      </c>
      <c r="T4819" t="s">
        <v>45</v>
      </c>
      <c r="U4819" t="s">
        <v>442</v>
      </c>
      <c r="V4819" t="s">
        <v>2530</v>
      </c>
      <c r="W4819" t="s">
        <v>151</v>
      </c>
      <c r="X4819" t="s">
        <v>125</v>
      </c>
      <c r="Y4819">
        <v>71603862</v>
      </c>
      <c r="Z4819" t="s">
        <v>274</v>
      </c>
      <c r="AA4819" t="s">
        <v>275</v>
      </c>
      <c r="AB4819" t="str">
        <f>CONCATENATE(A4819,"-",AA4819)</f>
        <v>10025892-Between 40% and 52%</v>
      </c>
      <c r="AC4819" s="1">
        <v>43983</v>
      </c>
      <c r="AD4819" s="1">
        <v>46173</v>
      </c>
      <c r="AE4819" s="2">
        <v>2074</v>
      </c>
    </row>
    <row r="4820" spans="1:31" x14ac:dyDescent="0.25">
      <c r="A4820">
        <v>10025892</v>
      </c>
      <c r="B4820" t="s">
        <v>1910</v>
      </c>
      <c r="C4820" t="s">
        <v>622</v>
      </c>
      <c r="D4820" t="s">
        <v>1910</v>
      </c>
      <c r="E4820">
        <v>110570400</v>
      </c>
      <c r="F4820" t="s">
        <v>98</v>
      </c>
      <c r="G4820" t="s">
        <v>98</v>
      </c>
      <c r="H4820" t="s">
        <v>53</v>
      </c>
      <c r="I4820" t="s">
        <v>54</v>
      </c>
      <c r="J4820" t="s">
        <v>2528</v>
      </c>
      <c r="K4820" t="s">
        <v>626</v>
      </c>
      <c r="L4820" t="s">
        <v>2509</v>
      </c>
      <c r="M4820" t="s">
        <v>39</v>
      </c>
      <c r="N4820" t="s">
        <v>440</v>
      </c>
      <c r="O4820" t="s">
        <v>2529</v>
      </c>
      <c r="P4820" t="s">
        <v>42</v>
      </c>
      <c r="Q4820" t="s">
        <v>43</v>
      </c>
      <c r="R4820">
        <v>2</v>
      </c>
      <c r="S4820" t="s">
        <v>1685</v>
      </c>
      <c r="T4820" t="s">
        <v>57</v>
      </c>
      <c r="U4820" t="s">
        <v>442</v>
      </c>
      <c r="V4820" t="s">
        <v>2530</v>
      </c>
      <c r="W4820" t="s">
        <v>151</v>
      </c>
      <c r="X4820" t="s">
        <v>125</v>
      </c>
      <c r="Y4820">
        <v>71603862</v>
      </c>
      <c r="Z4820" t="s">
        <v>274</v>
      </c>
      <c r="AA4820" t="s">
        <v>275</v>
      </c>
      <c r="AB4820" t="str">
        <f>CONCATENATE(A4820,"-",AA4820)</f>
        <v>10025892-Between 40% and 52%</v>
      </c>
      <c r="AC4820" s="1">
        <v>43983</v>
      </c>
      <c r="AD4820" s="1">
        <v>46173</v>
      </c>
      <c r="AE4820" s="2">
        <v>1326.53</v>
      </c>
    </row>
    <row r="4821" spans="1:31" x14ac:dyDescent="0.25">
      <c r="A4821">
        <v>10025892</v>
      </c>
      <c r="B4821" t="s">
        <v>1910</v>
      </c>
      <c r="C4821" t="s">
        <v>622</v>
      </c>
      <c r="D4821" t="s">
        <v>1910</v>
      </c>
      <c r="E4821">
        <v>110570400</v>
      </c>
      <c r="F4821" t="s">
        <v>98</v>
      </c>
      <c r="G4821" t="s">
        <v>98</v>
      </c>
      <c r="H4821" t="s">
        <v>73</v>
      </c>
      <c r="I4821" t="s">
        <v>35</v>
      </c>
      <c r="J4821" t="s">
        <v>2528</v>
      </c>
      <c r="K4821" t="s">
        <v>626</v>
      </c>
      <c r="L4821" t="s">
        <v>2509</v>
      </c>
      <c r="M4821" t="s">
        <v>39</v>
      </c>
      <c r="N4821" t="s">
        <v>440</v>
      </c>
      <c r="O4821" t="s">
        <v>2529</v>
      </c>
      <c r="P4821" t="s">
        <v>42</v>
      </c>
      <c r="Q4821" t="s">
        <v>43</v>
      </c>
      <c r="R4821">
        <v>5</v>
      </c>
      <c r="S4821" t="s">
        <v>5513</v>
      </c>
      <c r="T4821" t="s">
        <v>60</v>
      </c>
      <c r="U4821" t="s">
        <v>442</v>
      </c>
      <c r="V4821" t="s">
        <v>2530</v>
      </c>
      <c r="W4821" t="s">
        <v>151</v>
      </c>
      <c r="X4821" t="s">
        <v>125</v>
      </c>
      <c r="Y4821">
        <v>71603862</v>
      </c>
      <c r="Z4821" t="s">
        <v>274</v>
      </c>
      <c r="AA4821" t="s">
        <v>275</v>
      </c>
      <c r="AB4821" t="str">
        <f>CONCATENATE(A4821,"-",AA4821)</f>
        <v>10025892-Between 40% and 52%</v>
      </c>
      <c r="AC4821" s="1">
        <v>43983</v>
      </c>
      <c r="AD4821" s="1">
        <v>46173</v>
      </c>
      <c r="AE4821" s="2">
        <v>910.62</v>
      </c>
    </row>
    <row r="4822" spans="1:31" x14ac:dyDescent="0.25">
      <c r="A4822">
        <v>10025899</v>
      </c>
      <c r="B4822" t="s">
        <v>286</v>
      </c>
      <c r="C4822" t="s">
        <v>286</v>
      </c>
      <c r="D4822" t="s">
        <v>286</v>
      </c>
      <c r="E4822">
        <v>491110010</v>
      </c>
      <c r="F4822" t="s">
        <v>180</v>
      </c>
      <c r="G4822" t="s">
        <v>181</v>
      </c>
      <c r="H4822" t="s">
        <v>99</v>
      </c>
      <c r="I4822" t="s">
        <v>35</v>
      </c>
      <c r="J4822" t="s">
        <v>2531</v>
      </c>
      <c r="K4822" t="s">
        <v>367</v>
      </c>
      <c r="L4822" t="s">
        <v>2532</v>
      </c>
      <c r="M4822" t="s">
        <v>39</v>
      </c>
      <c r="N4822" t="s">
        <v>40</v>
      </c>
      <c r="O4822" t="s">
        <v>2533</v>
      </c>
      <c r="P4822" t="s">
        <v>42</v>
      </c>
      <c r="Q4822" t="s">
        <v>43</v>
      </c>
      <c r="R4822">
        <v>1</v>
      </c>
      <c r="S4822" t="s">
        <v>2532</v>
      </c>
      <c r="T4822" t="s">
        <v>60</v>
      </c>
      <c r="U4822" t="s">
        <v>46</v>
      </c>
      <c r="V4822" t="s">
        <v>2534</v>
      </c>
      <c r="W4822" t="s">
        <v>151</v>
      </c>
      <c r="X4822" t="s">
        <v>125</v>
      </c>
      <c r="Y4822">
        <v>71603349</v>
      </c>
      <c r="Z4822" t="s">
        <v>274</v>
      </c>
      <c r="AA4822" t="s">
        <v>275</v>
      </c>
      <c r="AB4822" t="str">
        <f>CONCATENATE(A4822,"-",AA4822)</f>
        <v>10025899-Between 40% and 52%</v>
      </c>
      <c r="AC4822" s="1">
        <v>43952</v>
      </c>
      <c r="AD4822" s="1">
        <v>44985</v>
      </c>
      <c r="AE4822" s="2">
        <v>1322.33</v>
      </c>
    </row>
    <row r="4823" spans="1:31" x14ac:dyDescent="0.25">
      <c r="A4823">
        <v>10025913</v>
      </c>
      <c r="B4823" t="s">
        <v>910</v>
      </c>
      <c r="C4823" t="s">
        <v>910</v>
      </c>
      <c r="D4823" t="s">
        <v>910</v>
      </c>
      <c r="E4823">
        <v>310890070</v>
      </c>
      <c r="F4823" t="s">
        <v>142</v>
      </c>
      <c r="G4823" t="s">
        <v>143</v>
      </c>
      <c r="H4823" t="s">
        <v>53</v>
      </c>
      <c r="I4823" t="s">
        <v>54</v>
      </c>
      <c r="J4823" t="s">
        <v>2535</v>
      </c>
      <c r="K4823" t="s">
        <v>146</v>
      </c>
      <c r="L4823" t="s">
        <v>871</v>
      </c>
      <c r="M4823" t="s">
        <v>525</v>
      </c>
      <c r="N4823" t="s">
        <v>240</v>
      </c>
      <c r="O4823" t="s">
        <v>2536</v>
      </c>
      <c r="P4823" t="s">
        <v>69</v>
      </c>
      <c r="Q4823" t="s">
        <v>43</v>
      </c>
      <c r="R4823">
        <v>3</v>
      </c>
      <c r="S4823" t="s">
        <v>871</v>
      </c>
      <c r="T4823" t="s">
        <v>57</v>
      </c>
      <c r="U4823" t="s">
        <v>2537</v>
      </c>
      <c r="V4823" t="s">
        <v>2538</v>
      </c>
      <c r="W4823" t="s">
        <v>151</v>
      </c>
      <c r="X4823" t="s">
        <v>49</v>
      </c>
      <c r="Y4823">
        <v>71691578</v>
      </c>
      <c r="Z4823" t="s">
        <v>72</v>
      </c>
      <c r="AA4823">
        <v>0.26</v>
      </c>
      <c r="AB4823" t="str">
        <f>CONCATENATE(A4823,"-",AA4823)</f>
        <v>10025913-0.26</v>
      </c>
      <c r="AC4823" s="1">
        <v>43955</v>
      </c>
      <c r="AD4823" s="1">
        <v>44957</v>
      </c>
      <c r="AE4823" s="2">
        <v>27.08</v>
      </c>
    </row>
    <row r="4824" spans="1:31" x14ac:dyDescent="0.25">
      <c r="A4824">
        <v>10025913</v>
      </c>
      <c r="B4824" t="s">
        <v>910</v>
      </c>
      <c r="C4824" t="s">
        <v>910</v>
      </c>
      <c r="D4824" t="s">
        <v>910</v>
      </c>
      <c r="E4824">
        <v>310890070</v>
      </c>
      <c r="F4824" t="s">
        <v>142</v>
      </c>
      <c r="G4824" t="s">
        <v>143</v>
      </c>
      <c r="H4824" t="s">
        <v>283</v>
      </c>
      <c r="I4824" t="s">
        <v>35</v>
      </c>
      <c r="J4824" t="s">
        <v>2535</v>
      </c>
      <c r="K4824" t="s">
        <v>146</v>
      </c>
      <c r="L4824" t="s">
        <v>871</v>
      </c>
      <c r="M4824" t="s">
        <v>525</v>
      </c>
      <c r="N4824" t="s">
        <v>240</v>
      </c>
      <c r="O4824" t="s">
        <v>2536</v>
      </c>
      <c r="P4824" t="s">
        <v>69</v>
      </c>
      <c r="Q4824" t="s">
        <v>43</v>
      </c>
      <c r="R4824">
        <v>2</v>
      </c>
      <c r="S4824" t="s">
        <v>871</v>
      </c>
      <c r="T4824" t="s">
        <v>62</v>
      </c>
      <c r="U4824" t="s">
        <v>2537</v>
      </c>
      <c r="V4824" t="s">
        <v>2538</v>
      </c>
      <c r="W4824" t="s">
        <v>151</v>
      </c>
      <c r="X4824" t="s">
        <v>49</v>
      </c>
      <c r="Y4824">
        <v>71691578</v>
      </c>
      <c r="Z4824" t="s">
        <v>72</v>
      </c>
      <c r="AA4824">
        <v>0.26</v>
      </c>
      <c r="AB4824" t="str">
        <f>CONCATENATE(A4824,"-",AA4824)</f>
        <v>10025913-0.26</v>
      </c>
      <c r="AC4824" s="1">
        <v>43955</v>
      </c>
      <c r="AD4824" s="1">
        <v>44957</v>
      </c>
      <c r="AE4824" s="2">
        <v>610.59</v>
      </c>
    </row>
    <row r="4825" spans="1:31" x14ac:dyDescent="0.25">
      <c r="A4825">
        <v>10025913</v>
      </c>
      <c r="B4825" t="s">
        <v>910</v>
      </c>
      <c r="C4825" t="s">
        <v>910</v>
      </c>
      <c r="D4825" t="s">
        <v>910</v>
      </c>
      <c r="E4825">
        <v>310890070</v>
      </c>
      <c r="F4825" t="s">
        <v>142</v>
      </c>
      <c r="G4825" t="s">
        <v>143</v>
      </c>
      <c r="H4825" t="s">
        <v>283</v>
      </c>
      <c r="I4825" t="s">
        <v>35</v>
      </c>
      <c r="J4825" t="s">
        <v>2535</v>
      </c>
      <c r="K4825" t="s">
        <v>146</v>
      </c>
      <c r="L4825" t="s">
        <v>871</v>
      </c>
      <c r="M4825" t="s">
        <v>525</v>
      </c>
      <c r="N4825" t="s">
        <v>240</v>
      </c>
      <c r="O4825" t="s">
        <v>2536</v>
      </c>
      <c r="P4825" t="s">
        <v>69</v>
      </c>
      <c r="Q4825" t="s">
        <v>43</v>
      </c>
      <c r="R4825">
        <v>3</v>
      </c>
      <c r="S4825" t="s">
        <v>871</v>
      </c>
      <c r="T4825" t="s">
        <v>62</v>
      </c>
      <c r="U4825" t="s">
        <v>2537</v>
      </c>
      <c r="V4825" t="s">
        <v>2538</v>
      </c>
      <c r="W4825" t="s">
        <v>151</v>
      </c>
      <c r="X4825" t="s">
        <v>49</v>
      </c>
      <c r="Y4825">
        <v>71691578</v>
      </c>
      <c r="Z4825" t="s">
        <v>72</v>
      </c>
      <c r="AA4825">
        <v>0.26</v>
      </c>
      <c r="AB4825" t="str">
        <f>CONCATENATE(A4825,"-",AA4825)</f>
        <v>10025913-0.26</v>
      </c>
      <c r="AC4825" s="1">
        <v>43955</v>
      </c>
      <c r="AD4825" s="1">
        <v>44957</v>
      </c>
      <c r="AE4825" s="2">
        <v>24</v>
      </c>
    </row>
    <row r="4826" spans="1:31" x14ac:dyDescent="0.25">
      <c r="A4826">
        <v>10025913</v>
      </c>
      <c r="B4826" t="s">
        <v>910</v>
      </c>
      <c r="C4826" t="s">
        <v>910</v>
      </c>
      <c r="D4826" t="s">
        <v>910</v>
      </c>
      <c r="E4826">
        <v>310890070</v>
      </c>
      <c r="F4826" t="s">
        <v>142</v>
      </c>
      <c r="G4826" t="s">
        <v>143</v>
      </c>
      <c r="H4826" t="s">
        <v>303</v>
      </c>
      <c r="I4826" t="s">
        <v>35</v>
      </c>
      <c r="J4826" t="s">
        <v>2535</v>
      </c>
      <c r="K4826" t="s">
        <v>146</v>
      </c>
      <c r="L4826" t="s">
        <v>871</v>
      </c>
      <c r="M4826" t="s">
        <v>525</v>
      </c>
      <c r="N4826" t="s">
        <v>240</v>
      </c>
      <c r="O4826" t="s">
        <v>2536</v>
      </c>
      <c r="P4826" t="s">
        <v>69</v>
      </c>
      <c r="Q4826" t="s">
        <v>43</v>
      </c>
      <c r="R4826">
        <v>2</v>
      </c>
      <c r="S4826" t="s">
        <v>871</v>
      </c>
      <c r="T4826" t="s">
        <v>62</v>
      </c>
      <c r="U4826" t="s">
        <v>2537</v>
      </c>
      <c r="V4826" t="s">
        <v>2538</v>
      </c>
      <c r="W4826" t="s">
        <v>151</v>
      </c>
      <c r="X4826" t="s">
        <v>49</v>
      </c>
      <c r="Y4826">
        <v>71691578</v>
      </c>
      <c r="Z4826" t="s">
        <v>72</v>
      </c>
      <c r="AA4826">
        <v>0.26</v>
      </c>
      <c r="AB4826" t="str">
        <f>CONCATENATE(A4826,"-",AA4826)</f>
        <v>10025913-0.26</v>
      </c>
      <c r="AC4826" s="1">
        <v>43955</v>
      </c>
      <c r="AD4826" s="1">
        <v>44957</v>
      </c>
      <c r="AE4826" s="2">
        <v>39.93</v>
      </c>
    </row>
    <row r="4827" spans="1:31" x14ac:dyDescent="0.25">
      <c r="A4827">
        <v>10025932</v>
      </c>
      <c r="B4827" t="s">
        <v>427</v>
      </c>
      <c r="C4827" t="s">
        <v>427</v>
      </c>
      <c r="D4827" t="s">
        <v>2543</v>
      </c>
      <c r="E4827">
        <v>550209006</v>
      </c>
      <c r="F4827" t="s">
        <v>336</v>
      </c>
      <c r="G4827" t="s">
        <v>337</v>
      </c>
      <c r="H4827" t="s">
        <v>267</v>
      </c>
      <c r="I4827" t="s">
        <v>35</v>
      </c>
      <c r="J4827" t="s">
        <v>2544</v>
      </c>
      <c r="K4827" t="s">
        <v>367</v>
      </c>
      <c r="L4827" t="s">
        <v>646</v>
      </c>
      <c r="M4827" t="s">
        <v>39</v>
      </c>
      <c r="N4827" t="s">
        <v>40</v>
      </c>
      <c r="O4827" t="s">
        <v>2545</v>
      </c>
      <c r="P4827" t="s">
        <v>42</v>
      </c>
      <c r="Q4827" t="s">
        <v>43</v>
      </c>
      <c r="R4827">
        <v>1</v>
      </c>
      <c r="S4827" t="s">
        <v>646</v>
      </c>
      <c r="T4827" t="s">
        <v>45</v>
      </c>
      <c r="U4827" t="s">
        <v>46</v>
      </c>
      <c r="V4827" t="s">
        <v>2546</v>
      </c>
      <c r="W4827" t="s">
        <v>151</v>
      </c>
      <c r="X4827" t="s">
        <v>125</v>
      </c>
      <c r="Y4827">
        <v>71603359</v>
      </c>
      <c r="Z4827" t="s">
        <v>274</v>
      </c>
      <c r="AA4827" t="s">
        <v>275</v>
      </c>
      <c r="AB4827" t="str">
        <f>CONCATENATE(A4827,"-",AA4827)</f>
        <v>10025932-Between 40% and 52%</v>
      </c>
      <c r="AC4827" s="1">
        <v>43966</v>
      </c>
      <c r="AD4827" s="1">
        <v>45046</v>
      </c>
      <c r="AE4827" s="2">
        <v>0</v>
      </c>
    </row>
    <row r="4828" spans="1:31" x14ac:dyDescent="0.25">
      <c r="A4828">
        <v>10025932</v>
      </c>
      <c r="B4828" t="s">
        <v>427</v>
      </c>
      <c r="C4828" t="s">
        <v>427</v>
      </c>
      <c r="D4828" t="s">
        <v>2543</v>
      </c>
      <c r="E4828">
        <v>550209006</v>
      </c>
      <c r="F4828" t="s">
        <v>336</v>
      </c>
      <c r="G4828" t="s">
        <v>337</v>
      </c>
      <c r="H4828" t="s">
        <v>53</v>
      </c>
      <c r="I4828" t="s">
        <v>54</v>
      </c>
      <c r="J4828" t="s">
        <v>2544</v>
      </c>
      <c r="K4828" t="s">
        <v>367</v>
      </c>
      <c r="L4828" t="s">
        <v>646</v>
      </c>
      <c r="M4828" t="s">
        <v>39</v>
      </c>
      <c r="N4828" t="s">
        <v>40</v>
      </c>
      <c r="O4828" t="s">
        <v>2545</v>
      </c>
      <c r="P4828" t="s">
        <v>42</v>
      </c>
      <c r="Q4828" t="s">
        <v>43</v>
      </c>
      <c r="R4828">
        <v>1</v>
      </c>
      <c r="S4828" t="s">
        <v>646</v>
      </c>
      <c r="T4828" t="s">
        <v>57</v>
      </c>
      <c r="U4828" t="s">
        <v>46</v>
      </c>
      <c r="V4828" t="s">
        <v>2546</v>
      </c>
      <c r="W4828" t="s">
        <v>151</v>
      </c>
      <c r="X4828" t="s">
        <v>125</v>
      </c>
      <c r="Y4828">
        <v>71603359</v>
      </c>
      <c r="Z4828" t="s">
        <v>274</v>
      </c>
      <c r="AA4828" t="s">
        <v>275</v>
      </c>
      <c r="AB4828" t="str">
        <f>CONCATENATE(A4828,"-",AA4828)</f>
        <v>10025932-Between 40% and 52%</v>
      </c>
      <c r="AC4828" s="1">
        <v>43966</v>
      </c>
      <c r="AD4828" s="1">
        <v>45046</v>
      </c>
      <c r="AE4828" s="2">
        <v>1671.56</v>
      </c>
    </row>
    <row r="4829" spans="1:31" x14ac:dyDescent="0.25">
      <c r="A4829">
        <v>10025932</v>
      </c>
      <c r="B4829" t="s">
        <v>427</v>
      </c>
      <c r="C4829" t="s">
        <v>427</v>
      </c>
      <c r="D4829" t="s">
        <v>427</v>
      </c>
      <c r="E4829">
        <v>491050010</v>
      </c>
      <c r="F4829" t="s">
        <v>180</v>
      </c>
      <c r="G4829" t="s">
        <v>181</v>
      </c>
      <c r="H4829" t="s">
        <v>303</v>
      </c>
      <c r="I4829" t="s">
        <v>35</v>
      </c>
      <c r="J4829" t="s">
        <v>2544</v>
      </c>
      <c r="K4829" t="s">
        <v>367</v>
      </c>
      <c r="L4829" t="s">
        <v>646</v>
      </c>
      <c r="M4829" t="s">
        <v>39</v>
      </c>
      <c r="N4829" t="s">
        <v>40</v>
      </c>
      <c r="O4829" t="s">
        <v>2545</v>
      </c>
      <c r="P4829" t="s">
        <v>42</v>
      </c>
      <c r="Q4829" t="s">
        <v>43</v>
      </c>
      <c r="R4829">
        <v>1</v>
      </c>
      <c r="S4829" t="s">
        <v>646</v>
      </c>
      <c r="T4829" t="s">
        <v>62</v>
      </c>
      <c r="U4829" t="s">
        <v>46</v>
      </c>
      <c r="V4829" t="s">
        <v>2546</v>
      </c>
      <c r="W4829" t="s">
        <v>151</v>
      </c>
      <c r="X4829" t="s">
        <v>125</v>
      </c>
      <c r="Y4829">
        <v>71603359</v>
      </c>
      <c r="Z4829" t="s">
        <v>274</v>
      </c>
      <c r="AA4829" t="s">
        <v>275</v>
      </c>
      <c r="AB4829" t="str">
        <f>CONCATENATE(A4829,"-",AA4829)</f>
        <v>10025932-Between 40% and 52%</v>
      </c>
      <c r="AC4829" s="1">
        <v>43966</v>
      </c>
      <c r="AD4829" s="1">
        <v>45046</v>
      </c>
      <c r="AE4829" s="2">
        <v>447.52</v>
      </c>
    </row>
    <row r="4830" spans="1:31" x14ac:dyDescent="0.25">
      <c r="A4830">
        <v>10025932</v>
      </c>
      <c r="B4830" t="s">
        <v>427</v>
      </c>
      <c r="C4830" t="s">
        <v>427</v>
      </c>
      <c r="D4830" t="s">
        <v>427</v>
      </c>
      <c r="E4830">
        <v>491050010</v>
      </c>
      <c r="F4830" t="s">
        <v>180</v>
      </c>
      <c r="G4830" t="s">
        <v>181</v>
      </c>
      <c r="H4830" t="s">
        <v>216</v>
      </c>
      <c r="I4830" t="s">
        <v>35</v>
      </c>
      <c r="J4830" t="s">
        <v>2544</v>
      </c>
      <c r="K4830" t="s">
        <v>367</v>
      </c>
      <c r="L4830" t="s">
        <v>646</v>
      </c>
      <c r="M4830" t="s">
        <v>39</v>
      </c>
      <c r="N4830" t="s">
        <v>40</v>
      </c>
      <c r="O4830" t="s">
        <v>2545</v>
      </c>
      <c r="P4830" t="s">
        <v>42</v>
      </c>
      <c r="Q4830" t="s">
        <v>43</v>
      </c>
      <c r="R4830">
        <v>1</v>
      </c>
      <c r="S4830" t="s">
        <v>646</v>
      </c>
      <c r="T4830" t="s">
        <v>62</v>
      </c>
      <c r="U4830" t="s">
        <v>46</v>
      </c>
      <c r="V4830" t="s">
        <v>2546</v>
      </c>
      <c r="W4830" t="s">
        <v>151</v>
      </c>
      <c r="X4830" t="s">
        <v>125</v>
      </c>
      <c r="Y4830">
        <v>71603359</v>
      </c>
      <c r="Z4830" t="s">
        <v>274</v>
      </c>
      <c r="AA4830" t="s">
        <v>275</v>
      </c>
      <c r="AB4830" t="str">
        <f>CONCATENATE(A4830,"-",AA4830)</f>
        <v>10025932-Between 40% and 52%</v>
      </c>
      <c r="AC4830" s="1">
        <v>43966</v>
      </c>
      <c r="AD4830" s="1">
        <v>45046</v>
      </c>
      <c r="AE4830" s="2">
        <v>29183.200000000001</v>
      </c>
    </row>
    <row r="4831" spans="1:31" x14ac:dyDescent="0.25">
      <c r="A4831">
        <v>10025940</v>
      </c>
      <c r="B4831" t="s">
        <v>2398</v>
      </c>
      <c r="C4831" t="s">
        <v>2398</v>
      </c>
      <c r="D4831" t="s">
        <v>2398</v>
      </c>
      <c r="E4831">
        <v>255010400</v>
      </c>
      <c r="F4831" t="s">
        <v>98</v>
      </c>
      <c r="G4831" t="s">
        <v>98</v>
      </c>
      <c r="H4831" t="s">
        <v>236</v>
      </c>
      <c r="I4831" t="s">
        <v>35</v>
      </c>
      <c r="J4831" t="s">
        <v>4578</v>
      </c>
      <c r="K4831" t="s">
        <v>101</v>
      </c>
      <c r="L4831" t="s">
        <v>2400</v>
      </c>
      <c r="M4831" t="s">
        <v>39</v>
      </c>
      <c r="N4831" t="s">
        <v>348</v>
      </c>
      <c r="O4831" t="s">
        <v>4579</v>
      </c>
      <c r="P4831" t="s">
        <v>42</v>
      </c>
      <c r="Q4831" t="s">
        <v>43</v>
      </c>
      <c r="R4831">
        <v>3</v>
      </c>
      <c r="S4831" t="s">
        <v>2865</v>
      </c>
      <c r="T4831" t="s">
        <v>45</v>
      </c>
      <c r="U4831" t="s">
        <v>4580</v>
      </c>
      <c r="V4831" t="s">
        <v>4581</v>
      </c>
      <c r="W4831" t="s">
        <v>48</v>
      </c>
      <c r="X4831" t="s">
        <v>125</v>
      </c>
      <c r="Y4831">
        <v>71603358</v>
      </c>
      <c r="Z4831" t="s">
        <v>250</v>
      </c>
      <c r="AA4831" t="s">
        <v>251</v>
      </c>
      <c r="AB4831" t="str">
        <f>CONCATENATE(A4831,"-",AA4831)</f>
        <v>10025940-Between 30% and 35%</v>
      </c>
      <c r="AC4831" s="1">
        <v>43962</v>
      </c>
      <c r="AD4831" s="1">
        <v>44895</v>
      </c>
      <c r="AE4831" s="2">
        <v>4423.3</v>
      </c>
    </row>
    <row r="4832" spans="1:31" x14ac:dyDescent="0.25">
      <c r="A4832">
        <v>10025940</v>
      </c>
      <c r="B4832" t="s">
        <v>2398</v>
      </c>
      <c r="C4832" t="s">
        <v>2398</v>
      </c>
      <c r="D4832" t="s">
        <v>2398</v>
      </c>
      <c r="E4832">
        <v>255010400</v>
      </c>
      <c r="F4832" t="s">
        <v>98</v>
      </c>
      <c r="G4832" t="s">
        <v>98</v>
      </c>
      <c r="H4832" t="s">
        <v>53</v>
      </c>
      <c r="I4832" t="s">
        <v>54</v>
      </c>
      <c r="J4832" t="s">
        <v>4578</v>
      </c>
      <c r="K4832" t="s">
        <v>101</v>
      </c>
      <c r="L4832" t="s">
        <v>2400</v>
      </c>
      <c r="M4832" t="s">
        <v>39</v>
      </c>
      <c r="N4832" t="s">
        <v>348</v>
      </c>
      <c r="O4832" t="s">
        <v>4579</v>
      </c>
      <c r="P4832" t="s">
        <v>42</v>
      </c>
      <c r="Q4832" t="s">
        <v>43</v>
      </c>
      <c r="R4832">
        <v>1</v>
      </c>
      <c r="S4832" t="s">
        <v>2400</v>
      </c>
      <c r="T4832" t="s">
        <v>57</v>
      </c>
      <c r="U4832" t="s">
        <v>4580</v>
      </c>
      <c r="V4832" t="s">
        <v>4581</v>
      </c>
      <c r="W4832" t="s">
        <v>48</v>
      </c>
      <c r="X4832" t="s">
        <v>125</v>
      </c>
      <c r="Y4832">
        <v>71603358</v>
      </c>
      <c r="Z4832" t="s">
        <v>250</v>
      </c>
      <c r="AA4832" t="s">
        <v>251</v>
      </c>
      <c r="AB4832" t="str">
        <f>CONCATENATE(A4832,"-",AA4832)</f>
        <v>10025940-Between 30% and 35%</v>
      </c>
      <c r="AC4832" s="1">
        <v>43962</v>
      </c>
      <c r="AD4832" s="1">
        <v>44895</v>
      </c>
      <c r="AE4832" s="2">
        <v>6301.62</v>
      </c>
    </row>
    <row r="4833" spans="1:31" x14ac:dyDescent="0.25">
      <c r="A4833">
        <v>10025940</v>
      </c>
      <c r="B4833" t="s">
        <v>2398</v>
      </c>
      <c r="C4833" t="s">
        <v>2398</v>
      </c>
      <c r="D4833" t="s">
        <v>2398</v>
      </c>
      <c r="E4833">
        <v>255010400</v>
      </c>
      <c r="F4833" t="s">
        <v>98</v>
      </c>
      <c r="G4833" t="s">
        <v>98</v>
      </c>
      <c r="H4833" t="s">
        <v>154</v>
      </c>
      <c r="I4833" t="s">
        <v>35</v>
      </c>
      <c r="J4833" t="s">
        <v>4578</v>
      </c>
      <c r="K4833" t="s">
        <v>101</v>
      </c>
      <c r="L4833" t="s">
        <v>2400</v>
      </c>
      <c r="M4833" t="s">
        <v>39</v>
      </c>
      <c r="N4833" t="s">
        <v>348</v>
      </c>
      <c r="O4833" t="s">
        <v>4579</v>
      </c>
      <c r="P4833" t="s">
        <v>42</v>
      </c>
      <c r="Q4833" t="s">
        <v>43</v>
      </c>
      <c r="R4833">
        <v>1</v>
      </c>
      <c r="S4833" t="s">
        <v>2400</v>
      </c>
      <c r="T4833" t="s">
        <v>155</v>
      </c>
      <c r="U4833" t="s">
        <v>4580</v>
      </c>
      <c r="V4833" t="s">
        <v>4581</v>
      </c>
      <c r="W4833" t="s">
        <v>48</v>
      </c>
      <c r="X4833" t="s">
        <v>125</v>
      </c>
      <c r="Y4833">
        <v>71603358</v>
      </c>
      <c r="Z4833" t="s">
        <v>250</v>
      </c>
      <c r="AA4833" t="s">
        <v>251</v>
      </c>
      <c r="AB4833" t="str">
        <f>CONCATENATE(A4833,"-",AA4833)</f>
        <v>10025940-Between 30% and 35%</v>
      </c>
      <c r="AC4833" s="1">
        <v>43962</v>
      </c>
      <c r="AD4833" s="1">
        <v>44895</v>
      </c>
      <c r="AE4833" s="2">
        <v>11000</v>
      </c>
    </row>
    <row r="4834" spans="1:31" x14ac:dyDescent="0.25">
      <c r="A4834">
        <v>10025940</v>
      </c>
      <c r="B4834" t="s">
        <v>2398</v>
      </c>
      <c r="C4834" t="s">
        <v>2398</v>
      </c>
      <c r="D4834" t="s">
        <v>2398</v>
      </c>
      <c r="E4834">
        <v>255010400</v>
      </c>
      <c r="F4834" t="s">
        <v>98</v>
      </c>
      <c r="G4834" t="s">
        <v>98</v>
      </c>
      <c r="H4834" t="s">
        <v>576</v>
      </c>
      <c r="I4834" t="s">
        <v>35</v>
      </c>
      <c r="J4834" t="s">
        <v>4578</v>
      </c>
      <c r="K4834" t="s">
        <v>101</v>
      </c>
      <c r="L4834" t="s">
        <v>2400</v>
      </c>
      <c r="M4834" t="s">
        <v>39</v>
      </c>
      <c r="N4834" t="s">
        <v>348</v>
      </c>
      <c r="O4834" t="s">
        <v>4579</v>
      </c>
      <c r="P4834" t="s">
        <v>42</v>
      </c>
      <c r="Q4834" t="s">
        <v>43</v>
      </c>
      <c r="R4834">
        <v>1</v>
      </c>
      <c r="S4834" t="s">
        <v>2400</v>
      </c>
      <c r="T4834" t="s">
        <v>96</v>
      </c>
      <c r="U4834" t="s">
        <v>4580</v>
      </c>
      <c r="V4834" t="s">
        <v>4581</v>
      </c>
      <c r="W4834" t="s">
        <v>48</v>
      </c>
      <c r="X4834" t="s">
        <v>125</v>
      </c>
      <c r="Y4834">
        <v>71603358</v>
      </c>
      <c r="Z4834" t="s">
        <v>250</v>
      </c>
      <c r="AA4834" t="s">
        <v>251</v>
      </c>
      <c r="AB4834" t="str">
        <f>CONCATENATE(A4834,"-",AA4834)</f>
        <v>10025940-Between 30% and 35%</v>
      </c>
      <c r="AC4834" s="1">
        <v>43962</v>
      </c>
      <c r="AD4834" s="1">
        <v>44895</v>
      </c>
      <c r="AE4834" s="2">
        <v>-332.02</v>
      </c>
    </row>
    <row r="4835" spans="1:31" x14ac:dyDescent="0.25">
      <c r="A4835">
        <v>10025942</v>
      </c>
      <c r="B4835" t="s">
        <v>4557</v>
      </c>
      <c r="C4835" t="s">
        <v>4557</v>
      </c>
      <c r="D4835" t="s">
        <v>4557</v>
      </c>
      <c r="E4835">
        <v>550200727</v>
      </c>
      <c r="F4835" t="s">
        <v>336</v>
      </c>
      <c r="G4835" t="s">
        <v>337</v>
      </c>
      <c r="H4835" t="s">
        <v>53</v>
      </c>
      <c r="I4835" t="s">
        <v>54</v>
      </c>
      <c r="J4835" t="s">
        <v>5514</v>
      </c>
      <c r="K4835" t="s">
        <v>339</v>
      </c>
      <c r="L4835" t="s">
        <v>4559</v>
      </c>
      <c r="M4835" t="s">
        <v>239</v>
      </c>
      <c r="N4835" t="s">
        <v>240</v>
      </c>
      <c r="O4835" t="s">
        <v>5515</v>
      </c>
      <c r="P4835" t="s">
        <v>79</v>
      </c>
      <c r="Q4835" t="s">
        <v>43</v>
      </c>
      <c r="R4835">
        <v>3</v>
      </c>
      <c r="S4835" t="s">
        <v>4559</v>
      </c>
      <c r="T4835" t="s">
        <v>57</v>
      </c>
      <c r="U4835" t="s">
        <v>242</v>
      </c>
      <c r="V4835" t="s">
        <v>76</v>
      </c>
      <c r="W4835" t="s">
        <v>345</v>
      </c>
      <c r="X4835" t="s">
        <v>125</v>
      </c>
      <c r="Y4835">
        <v>71670509</v>
      </c>
      <c r="Z4835" t="s">
        <v>274</v>
      </c>
      <c r="AA4835" t="s">
        <v>275</v>
      </c>
      <c r="AB4835" t="str">
        <f>CONCATENATE(A4835,"-",AA4835)</f>
        <v>10025942-Between 40% and 52%</v>
      </c>
      <c r="AC4835" s="1">
        <v>44013</v>
      </c>
      <c r="AD4835" s="1">
        <v>45138</v>
      </c>
      <c r="AE4835" s="2">
        <v>660.41</v>
      </c>
    </row>
    <row r="4836" spans="1:31" x14ac:dyDescent="0.25">
      <c r="A4836">
        <v>10025953</v>
      </c>
      <c r="B4836" t="s">
        <v>1611</v>
      </c>
      <c r="C4836" t="s">
        <v>1611</v>
      </c>
      <c r="D4836" t="s">
        <v>1611</v>
      </c>
      <c r="E4836">
        <v>492130010</v>
      </c>
      <c r="F4836" t="s">
        <v>180</v>
      </c>
      <c r="G4836" t="s">
        <v>181</v>
      </c>
      <c r="H4836" t="s">
        <v>933</v>
      </c>
      <c r="I4836" t="s">
        <v>79</v>
      </c>
      <c r="J4836" t="s">
        <v>2547</v>
      </c>
      <c r="K4836" t="s">
        <v>1780</v>
      </c>
      <c r="L4836" t="s">
        <v>1781</v>
      </c>
      <c r="M4836" t="s">
        <v>39</v>
      </c>
      <c r="N4836" t="s">
        <v>40</v>
      </c>
      <c r="O4836" t="s">
        <v>2548</v>
      </c>
      <c r="P4836" t="s">
        <v>42</v>
      </c>
      <c r="Q4836" t="s">
        <v>43</v>
      </c>
      <c r="R4836">
        <v>1</v>
      </c>
      <c r="S4836" t="s">
        <v>1781</v>
      </c>
      <c r="T4836" t="s">
        <v>298</v>
      </c>
      <c r="U4836" t="s">
        <v>46</v>
      </c>
      <c r="V4836" t="s">
        <v>2549</v>
      </c>
      <c r="W4836" t="s">
        <v>151</v>
      </c>
      <c r="X4836" t="s">
        <v>125</v>
      </c>
      <c r="Y4836">
        <v>71603357</v>
      </c>
      <c r="Z4836" t="s">
        <v>274</v>
      </c>
      <c r="AA4836" t="s">
        <v>275</v>
      </c>
      <c r="AB4836" t="str">
        <f>CONCATENATE(A4836,"-",AA4836)</f>
        <v>10025953-Between 40% and 52%</v>
      </c>
      <c r="AC4836" s="1">
        <v>43959</v>
      </c>
      <c r="AD4836" s="1">
        <v>45046</v>
      </c>
      <c r="AE4836" s="2">
        <v>16093</v>
      </c>
    </row>
    <row r="4837" spans="1:31" x14ac:dyDescent="0.25">
      <c r="A4837">
        <v>10025953</v>
      </c>
      <c r="B4837" t="s">
        <v>1611</v>
      </c>
      <c r="C4837" t="s">
        <v>1611</v>
      </c>
      <c r="D4837" t="s">
        <v>1611</v>
      </c>
      <c r="E4837">
        <v>492130010</v>
      </c>
      <c r="F4837" t="s">
        <v>180</v>
      </c>
      <c r="G4837" t="s">
        <v>181</v>
      </c>
      <c r="H4837" t="s">
        <v>303</v>
      </c>
      <c r="I4837" t="s">
        <v>35</v>
      </c>
      <c r="J4837" t="s">
        <v>2547</v>
      </c>
      <c r="K4837" t="s">
        <v>1780</v>
      </c>
      <c r="L4837" t="s">
        <v>1781</v>
      </c>
      <c r="M4837" t="s">
        <v>39</v>
      </c>
      <c r="N4837" t="s">
        <v>40</v>
      </c>
      <c r="O4837" t="s">
        <v>2548</v>
      </c>
      <c r="P4837" t="s">
        <v>42</v>
      </c>
      <c r="Q4837" t="s">
        <v>43</v>
      </c>
      <c r="R4837">
        <v>1</v>
      </c>
      <c r="S4837" t="s">
        <v>1781</v>
      </c>
      <c r="T4837" t="s">
        <v>62</v>
      </c>
      <c r="U4837" t="s">
        <v>46</v>
      </c>
      <c r="V4837" t="s">
        <v>2549</v>
      </c>
      <c r="W4837" t="s">
        <v>151</v>
      </c>
      <c r="X4837" t="s">
        <v>125</v>
      </c>
      <c r="Y4837">
        <v>71603357</v>
      </c>
      <c r="Z4837" t="s">
        <v>274</v>
      </c>
      <c r="AA4837" t="s">
        <v>275</v>
      </c>
      <c r="AB4837" t="str">
        <f>CONCATENATE(A4837,"-",AA4837)</f>
        <v>10025953-Between 40% and 52%</v>
      </c>
      <c r="AC4837" s="1">
        <v>43959</v>
      </c>
      <c r="AD4837" s="1">
        <v>45046</v>
      </c>
      <c r="AE4837" s="2">
        <v>598.30999999999995</v>
      </c>
    </row>
    <row r="4838" spans="1:31" x14ac:dyDescent="0.25">
      <c r="A4838">
        <v>10025956</v>
      </c>
      <c r="B4838" t="s">
        <v>1056</v>
      </c>
      <c r="C4838" t="s">
        <v>807</v>
      </c>
      <c r="D4838" t="s">
        <v>1056</v>
      </c>
      <c r="E4838">
        <v>110450400</v>
      </c>
      <c r="F4838" t="s">
        <v>98</v>
      </c>
      <c r="G4838" t="s">
        <v>98</v>
      </c>
      <c r="H4838" t="s">
        <v>267</v>
      </c>
      <c r="I4838" t="s">
        <v>35</v>
      </c>
      <c r="J4838" t="s">
        <v>2553</v>
      </c>
      <c r="K4838" t="s">
        <v>988</v>
      </c>
      <c r="L4838" t="s">
        <v>1085</v>
      </c>
      <c r="M4838" t="s">
        <v>39</v>
      </c>
      <c r="N4838" t="s">
        <v>40</v>
      </c>
      <c r="O4838" t="s">
        <v>2551</v>
      </c>
      <c r="P4838" t="s">
        <v>42</v>
      </c>
      <c r="Q4838" t="s">
        <v>43</v>
      </c>
      <c r="R4838">
        <v>2</v>
      </c>
      <c r="S4838" t="s">
        <v>3017</v>
      </c>
      <c r="T4838" t="s">
        <v>45</v>
      </c>
      <c r="U4838" t="s">
        <v>46</v>
      </c>
      <c r="V4838" t="s">
        <v>2552</v>
      </c>
      <c r="W4838" t="s">
        <v>151</v>
      </c>
      <c r="X4838" t="s">
        <v>125</v>
      </c>
      <c r="Y4838">
        <v>71603361</v>
      </c>
      <c r="Z4838" t="s">
        <v>274</v>
      </c>
      <c r="AA4838" t="s">
        <v>275</v>
      </c>
      <c r="AB4838" t="str">
        <f>CONCATENATE(A4838,"-",AA4838)</f>
        <v>10025956-Between 40% and 52%</v>
      </c>
      <c r="AC4838" s="1">
        <v>43966</v>
      </c>
      <c r="AD4838" s="1">
        <v>45046</v>
      </c>
      <c r="AE4838" s="2">
        <v>3359.75</v>
      </c>
    </row>
    <row r="4839" spans="1:31" x14ac:dyDescent="0.25">
      <c r="A4839">
        <v>10025956</v>
      </c>
      <c r="B4839" t="s">
        <v>807</v>
      </c>
      <c r="C4839" t="s">
        <v>807</v>
      </c>
      <c r="D4839" t="s">
        <v>807</v>
      </c>
      <c r="E4839">
        <v>491070010</v>
      </c>
      <c r="F4839" t="s">
        <v>180</v>
      </c>
      <c r="G4839" t="s">
        <v>181</v>
      </c>
      <c r="H4839" t="s">
        <v>59</v>
      </c>
      <c r="I4839" t="s">
        <v>35</v>
      </c>
      <c r="J4839" t="s">
        <v>2550</v>
      </c>
      <c r="K4839" t="s">
        <v>988</v>
      </c>
      <c r="L4839" t="s">
        <v>1085</v>
      </c>
      <c r="M4839" t="s">
        <v>39</v>
      </c>
      <c r="N4839" t="s">
        <v>40</v>
      </c>
      <c r="O4839" t="s">
        <v>2551</v>
      </c>
      <c r="P4839" t="s">
        <v>42</v>
      </c>
      <c r="Q4839" t="s">
        <v>43</v>
      </c>
      <c r="R4839">
        <v>3</v>
      </c>
      <c r="S4839" t="s">
        <v>1085</v>
      </c>
      <c r="T4839" t="s">
        <v>60</v>
      </c>
      <c r="U4839" t="s">
        <v>46</v>
      </c>
      <c r="V4839" t="s">
        <v>2552</v>
      </c>
      <c r="W4839" t="s">
        <v>151</v>
      </c>
      <c r="X4839" t="s">
        <v>125</v>
      </c>
      <c r="Y4839">
        <v>71605121</v>
      </c>
      <c r="Z4839" t="s">
        <v>274</v>
      </c>
      <c r="AA4839" t="s">
        <v>275</v>
      </c>
      <c r="AB4839" t="str">
        <f>CONCATENATE(A4839,"-",AA4839)</f>
        <v>10025956-Between 40% and 52%</v>
      </c>
      <c r="AC4839" s="1">
        <v>44795</v>
      </c>
      <c r="AD4839" s="1">
        <v>45046</v>
      </c>
      <c r="AE4839" s="2">
        <v>4045.15</v>
      </c>
    </row>
    <row r="4840" spans="1:31" x14ac:dyDescent="0.25">
      <c r="A4840">
        <v>10025956</v>
      </c>
      <c r="B4840" t="s">
        <v>807</v>
      </c>
      <c r="C4840" t="s">
        <v>807</v>
      </c>
      <c r="D4840" t="s">
        <v>807</v>
      </c>
      <c r="E4840">
        <v>491070010</v>
      </c>
      <c r="F4840" t="s">
        <v>180</v>
      </c>
      <c r="G4840" t="s">
        <v>181</v>
      </c>
      <c r="H4840" t="s">
        <v>216</v>
      </c>
      <c r="I4840" t="s">
        <v>35</v>
      </c>
      <c r="J4840" t="s">
        <v>2550</v>
      </c>
      <c r="K4840" t="s">
        <v>988</v>
      </c>
      <c r="L4840" t="s">
        <v>1085</v>
      </c>
      <c r="M4840" t="s">
        <v>39</v>
      </c>
      <c r="N4840" t="s">
        <v>40</v>
      </c>
      <c r="O4840" t="s">
        <v>2551</v>
      </c>
      <c r="P4840" t="s">
        <v>42</v>
      </c>
      <c r="Q4840" t="s">
        <v>43</v>
      </c>
      <c r="R4840">
        <v>3</v>
      </c>
      <c r="S4840" t="s">
        <v>1085</v>
      </c>
      <c r="T4840" t="s">
        <v>62</v>
      </c>
      <c r="U4840" t="s">
        <v>46</v>
      </c>
      <c r="V4840" t="s">
        <v>2552</v>
      </c>
      <c r="W4840" t="s">
        <v>151</v>
      </c>
      <c r="X4840" t="s">
        <v>125</v>
      </c>
      <c r="Y4840">
        <v>71605121</v>
      </c>
      <c r="Z4840" t="s">
        <v>274</v>
      </c>
      <c r="AA4840" t="s">
        <v>275</v>
      </c>
      <c r="AB4840" t="str">
        <f>CONCATENATE(A4840,"-",AA4840)</f>
        <v>10025956-Between 40% and 52%</v>
      </c>
      <c r="AC4840" s="1">
        <v>44795</v>
      </c>
      <c r="AD4840" s="1">
        <v>45046</v>
      </c>
      <c r="AE4840" s="2">
        <v>4343</v>
      </c>
    </row>
    <row r="4841" spans="1:31" x14ac:dyDescent="0.25">
      <c r="A4841">
        <v>10025956</v>
      </c>
      <c r="B4841" t="s">
        <v>807</v>
      </c>
      <c r="C4841" t="s">
        <v>807</v>
      </c>
      <c r="D4841" t="s">
        <v>807</v>
      </c>
      <c r="E4841">
        <v>491070010</v>
      </c>
      <c r="F4841" t="s">
        <v>180</v>
      </c>
      <c r="G4841" t="s">
        <v>181</v>
      </c>
      <c r="H4841" t="s">
        <v>586</v>
      </c>
      <c r="I4841" t="s">
        <v>35</v>
      </c>
      <c r="J4841" t="s">
        <v>2553</v>
      </c>
      <c r="K4841" t="s">
        <v>988</v>
      </c>
      <c r="L4841" t="s">
        <v>1085</v>
      </c>
      <c r="M4841" t="s">
        <v>39</v>
      </c>
      <c r="N4841" t="s">
        <v>40</v>
      </c>
      <c r="O4841" t="s">
        <v>2551</v>
      </c>
      <c r="P4841" t="s">
        <v>42</v>
      </c>
      <c r="Q4841" t="s">
        <v>43</v>
      </c>
      <c r="R4841">
        <v>1</v>
      </c>
      <c r="S4841" t="s">
        <v>1085</v>
      </c>
      <c r="T4841" t="s">
        <v>62</v>
      </c>
      <c r="U4841" t="s">
        <v>46</v>
      </c>
      <c r="V4841" t="s">
        <v>2552</v>
      </c>
      <c r="W4841" t="s">
        <v>151</v>
      </c>
      <c r="X4841" t="s">
        <v>125</v>
      </c>
      <c r="Y4841">
        <v>71603361</v>
      </c>
      <c r="Z4841" t="s">
        <v>274</v>
      </c>
      <c r="AA4841" t="s">
        <v>275</v>
      </c>
      <c r="AB4841" t="str">
        <f>CONCATENATE(A4841,"-",AA4841)</f>
        <v>10025956-Between 40% and 52%</v>
      </c>
      <c r="AC4841" s="1">
        <v>43966</v>
      </c>
      <c r="AD4841" s="1">
        <v>45046</v>
      </c>
      <c r="AE4841" s="2">
        <v>1483.88</v>
      </c>
    </row>
    <row r="4842" spans="1:31" x14ac:dyDescent="0.25">
      <c r="A4842">
        <v>10025977</v>
      </c>
      <c r="B4842" t="s">
        <v>1903</v>
      </c>
      <c r="C4842" t="s">
        <v>1903</v>
      </c>
      <c r="D4842" t="s">
        <v>1903</v>
      </c>
      <c r="E4842">
        <v>492508014</v>
      </c>
      <c r="F4842" t="s">
        <v>180</v>
      </c>
      <c r="G4842" t="s">
        <v>181</v>
      </c>
      <c r="H4842" t="s">
        <v>477</v>
      </c>
      <c r="I4842" t="s">
        <v>35</v>
      </c>
      <c r="J4842" t="s">
        <v>5516</v>
      </c>
      <c r="K4842" t="s">
        <v>1609</v>
      </c>
      <c r="L4842" t="s">
        <v>2296</v>
      </c>
      <c r="M4842" t="s">
        <v>525</v>
      </c>
      <c r="N4842" t="s">
        <v>240</v>
      </c>
      <c r="O4842" t="s">
        <v>4587</v>
      </c>
      <c r="P4842" t="s">
        <v>69</v>
      </c>
      <c r="Q4842" t="s">
        <v>43</v>
      </c>
      <c r="R4842">
        <v>2</v>
      </c>
      <c r="S4842" t="s">
        <v>2296</v>
      </c>
      <c r="T4842" t="s">
        <v>96</v>
      </c>
      <c r="U4842" t="s">
        <v>4588</v>
      </c>
      <c r="V4842" t="s">
        <v>5517</v>
      </c>
      <c r="W4842" t="s">
        <v>345</v>
      </c>
      <c r="X4842" t="s">
        <v>125</v>
      </c>
      <c r="Y4842">
        <v>71690165</v>
      </c>
      <c r="Z4842" t="s">
        <v>84</v>
      </c>
      <c r="AA4842" t="s">
        <v>85</v>
      </c>
      <c r="AB4842" t="str">
        <f>CONCATENATE(A4842,"-",AA4842)</f>
        <v>10025977-Zero</v>
      </c>
      <c r="AC4842" s="1">
        <v>44035</v>
      </c>
      <c r="AD4842" s="1">
        <v>44865</v>
      </c>
      <c r="AE4842" s="2">
        <v>78.239999999999995</v>
      </c>
    </row>
    <row r="4843" spans="1:31" x14ac:dyDescent="0.25">
      <c r="A4843">
        <v>10025978</v>
      </c>
      <c r="B4843" t="s">
        <v>2558</v>
      </c>
      <c r="C4843" t="s">
        <v>2558</v>
      </c>
      <c r="D4843" t="s">
        <v>2558</v>
      </c>
      <c r="E4843">
        <v>550232925</v>
      </c>
      <c r="F4843" t="s">
        <v>336</v>
      </c>
      <c r="G4843" t="s">
        <v>337</v>
      </c>
      <c r="H4843" t="s">
        <v>73</v>
      </c>
      <c r="I4843" t="s">
        <v>35</v>
      </c>
      <c r="J4843" t="s">
        <v>5518</v>
      </c>
      <c r="K4843" t="s">
        <v>339</v>
      </c>
      <c r="L4843" t="s">
        <v>2561</v>
      </c>
      <c r="M4843" t="s">
        <v>39</v>
      </c>
      <c r="N4843" t="s">
        <v>341</v>
      </c>
      <c r="O4843" t="s">
        <v>2562</v>
      </c>
      <c r="P4843" t="s">
        <v>42</v>
      </c>
      <c r="Q4843" t="s">
        <v>43</v>
      </c>
      <c r="R4843">
        <v>2</v>
      </c>
      <c r="S4843" t="s">
        <v>2561</v>
      </c>
      <c r="T4843" t="s">
        <v>60</v>
      </c>
      <c r="U4843" t="s">
        <v>825</v>
      </c>
      <c r="V4843" t="s">
        <v>2563</v>
      </c>
      <c r="W4843" t="s">
        <v>345</v>
      </c>
      <c r="X4843" t="s">
        <v>125</v>
      </c>
      <c r="Y4843">
        <v>11603596</v>
      </c>
      <c r="Z4843" t="s">
        <v>84</v>
      </c>
      <c r="AA4843" t="s">
        <v>85</v>
      </c>
      <c r="AB4843" t="str">
        <f>CONCATENATE(A4843,"-",AA4843)</f>
        <v>10025978-Zero</v>
      </c>
      <c r="AC4843" s="1">
        <v>43983</v>
      </c>
      <c r="AD4843" s="1">
        <v>45077</v>
      </c>
      <c r="AE4843" s="2">
        <v>-504.85</v>
      </c>
    </row>
    <row r="4844" spans="1:31" x14ac:dyDescent="0.25">
      <c r="A4844">
        <v>10025992</v>
      </c>
      <c r="B4844" t="s">
        <v>222</v>
      </c>
      <c r="C4844" t="s">
        <v>222</v>
      </c>
      <c r="D4844" t="s">
        <v>222</v>
      </c>
      <c r="E4844">
        <v>110530400</v>
      </c>
      <c r="F4844" t="s">
        <v>98</v>
      </c>
      <c r="G4844" t="s">
        <v>98</v>
      </c>
      <c r="H4844" t="s">
        <v>267</v>
      </c>
      <c r="I4844" t="s">
        <v>35</v>
      </c>
      <c r="J4844" t="s">
        <v>5519</v>
      </c>
      <c r="K4844" t="s">
        <v>101</v>
      </c>
      <c r="L4844" t="s">
        <v>5520</v>
      </c>
      <c r="M4844" t="s">
        <v>239</v>
      </c>
      <c r="N4844" t="s">
        <v>240</v>
      </c>
      <c r="O4844" t="s">
        <v>5521</v>
      </c>
      <c r="P4844" t="s">
        <v>79</v>
      </c>
      <c r="Q4844" t="s">
        <v>43</v>
      </c>
      <c r="R4844">
        <v>1</v>
      </c>
      <c r="S4844" t="s">
        <v>5520</v>
      </c>
      <c r="T4844" t="s">
        <v>45</v>
      </c>
      <c r="U4844" t="s">
        <v>242</v>
      </c>
      <c r="V4844" t="s">
        <v>5522</v>
      </c>
      <c r="W4844" t="s">
        <v>151</v>
      </c>
      <c r="X4844" t="s">
        <v>49</v>
      </c>
      <c r="Y4844">
        <v>11670666</v>
      </c>
      <c r="Z4844" t="s">
        <v>84</v>
      </c>
      <c r="AA4844" t="s">
        <v>85</v>
      </c>
      <c r="AB4844" t="str">
        <f>CONCATENATE(A4844,"-",AA4844)</f>
        <v>10025992-Zero</v>
      </c>
      <c r="AC4844" s="1">
        <v>43978</v>
      </c>
      <c r="AD4844" s="1">
        <v>44834</v>
      </c>
      <c r="AE4844" s="2">
        <v>752.78</v>
      </c>
    </row>
    <row r="4845" spans="1:31" x14ac:dyDescent="0.25">
      <c r="A4845">
        <v>10025992</v>
      </c>
      <c r="B4845" t="s">
        <v>222</v>
      </c>
      <c r="C4845" t="s">
        <v>222</v>
      </c>
      <c r="D4845" t="s">
        <v>222</v>
      </c>
      <c r="E4845">
        <v>110530400</v>
      </c>
      <c r="F4845" t="s">
        <v>98</v>
      </c>
      <c r="G4845" t="s">
        <v>98</v>
      </c>
      <c r="H4845" t="s">
        <v>160</v>
      </c>
      <c r="I4845" t="s">
        <v>35</v>
      </c>
      <c r="J4845" t="s">
        <v>5519</v>
      </c>
      <c r="K4845" t="s">
        <v>101</v>
      </c>
      <c r="L4845" t="s">
        <v>5520</v>
      </c>
      <c r="M4845" t="s">
        <v>239</v>
      </c>
      <c r="N4845" t="s">
        <v>240</v>
      </c>
      <c r="O4845" t="s">
        <v>5521</v>
      </c>
      <c r="P4845" t="s">
        <v>79</v>
      </c>
      <c r="Q4845" t="s">
        <v>43</v>
      </c>
      <c r="R4845">
        <v>1</v>
      </c>
      <c r="S4845" t="s">
        <v>5520</v>
      </c>
      <c r="T4845" t="s">
        <v>62</v>
      </c>
      <c r="U4845" t="s">
        <v>242</v>
      </c>
      <c r="V4845" t="s">
        <v>5522</v>
      </c>
      <c r="W4845" t="s">
        <v>151</v>
      </c>
      <c r="X4845" t="s">
        <v>49</v>
      </c>
      <c r="Y4845">
        <v>11670666</v>
      </c>
      <c r="Z4845" t="s">
        <v>84</v>
      </c>
      <c r="AA4845" t="s">
        <v>85</v>
      </c>
      <c r="AB4845" t="str">
        <f>CONCATENATE(A4845,"-",AA4845)</f>
        <v>10025992-Zero</v>
      </c>
      <c r="AC4845" s="1">
        <v>43978</v>
      </c>
      <c r="AD4845" s="1">
        <v>44834</v>
      </c>
      <c r="AE4845" s="2">
        <v>600</v>
      </c>
    </row>
    <row r="4846" spans="1:31" x14ac:dyDescent="0.25">
      <c r="A4846">
        <v>10025992</v>
      </c>
      <c r="B4846" t="s">
        <v>222</v>
      </c>
      <c r="C4846" t="s">
        <v>222</v>
      </c>
      <c r="D4846" t="s">
        <v>222</v>
      </c>
      <c r="E4846">
        <v>110530400</v>
      </c>
      <c r="F4846" t="s">
        <v>98</v>
      </c>
      <c r="G4846" t="s">
        <v>98</v>
      </c>
      <c r="H4846" t="s">
        <v>95</v>
      </c>
      <c r="I4846" t="s">
        <v>35</v>
      </c>
      <c r="J4846" t="s">
        <v>5519</v>
      </c>
      <c r="K4846" t="s">
        <v>101</v>
      </c>
      <c r="L4846" t="s">
        <v>5520</v>
      </c>
      <c r="M4846" t="s">
        <v>239</v>
      </c>
      <c r="N4846" t="s">
        <v>240</v>
      </c>
      <c r="O4846" t="s">
        <v>5521</v>
      </c>
      <c r="P4846" t="s">
        <v>79</v>
      </c>
      <c r="Q4846" t="s">
        <v>43</v>
      </c>
      <c r="R4846">
        <v>1</v>
      </c>
      <c r="S4846" t="s">
        <v>5520</v>
      </c>
      <c r="T4846" t="s">
        <v>96</v>
      </c>
      <c r="U4846" t="s">
        <v>242</v>
      </c>
      <c r="V4846" t="s">
        <v>5522</v>
      </c>
      <c r="W4846" t="s">
        <v>151</v>
      </c>
      <c r="X4846" t="s">
        <v>49</v>
      </c>
      <c r="Y4846">
        <v>11670666</v>
      </c>
      <c r="Z4846" t="s">
        <v>84</v>
      </c>
      <c r="AA4846" t="s">
        <v>85</v>
      </c>
      <c r="AB4846" t="str">
        <f>CONCATENATE(A4846,"-",AA4846)</f>
        <v>10025992-Zero</v>
      </c>
      <c r="AC4846" s="1">
        <v>43978</v>
      </c>
      <c r="AD4846" s="1">
        <v>44834</v>
      </c>
      <c r="AE4846" s="2">
        <v>328.87</v>
      </c>
    </row>
    <row r="4847" spans="1:31" x14ac:dyDescent="0.25">
      <c r="A4847">
        <v>10026011</v>
      </c>
      <c r="B4847" t="s">
        <v>1197</v>
      </c>
      <c r="C4847" t="s">
        <v>1197</v>
      </c>
      <c r="D4847" t="s">
        <v>1197</v>
      </c>
      <c r="E4847">
        <v>896200901</v>
      </c>
      <c r="F4847" t="s">
        <v>192</v>
      </c>
      <c r="G4847" t="s">
        <v>192</v>
      </c>
      <c r="H4847" t="s">
        <v>171</v>
      </c>
      <c r="I4847" t="s">
        <v>35</v>
      </c>
      <c r="J4847" t="s">
        <v>2564</v>
      </c>
      <c r="K4847" t="s">
        <v>194</v>
      </c>
      <c r="L4847" t="s">
        <v>2565</v>
      </c>
      <c r="M4847" t="s">
        <v>228</v>
      </c>
      <c r="N4847" t="s">
        <v>229</v>
      </c>
      <c r="O4847" t="s">
        <v>2566</v>
      </c>
      <c r="P4847" t="s">
        <v>69</v>
      </c>
      <c r="Q4847" t="s">
        <v>43</v>
      </c>
      <c r="R4847">
        <v>1</v>
      </c>
      <c r="S4847" t="s">
        <v>2565</v>
      </c>
      <c r="T4847" t="s">
        <v>62</v>
      </c>
      <c r="U4847" t="s">
        <v>2050</v>
      </c>
      <c r="V4847" t="s">
        <v>2567</v>
      </c>
      <c r="W4847" t="s">
        <v>151</v>
      </c>
      <c r="X4847" t="s">
        <v>125</v>
      </c>
      <c r="Y4847">
        <v>11640008</v>
      </c>
      <c r="Z4847" t="s">
        <v>2052</v>
      </c>
      <c r="AA4847" t="s">
        <v>621</v>
      </c>
      <c r="AB4847" t="str">
        <f>CONCATENATE(A4847,"-",AA4847)</f>
        <v>10026011-Between 11% and 19%</v>
      </c>
      <c r="AC4847" s="1">
        <v>43891</v>
      </c>
      <c r="AD4847" s="1">
        <v>45078</v>
      </c>
      <c r="AE4847" s="2">
        <v>41.39</v>
      </c>
    </row>
    <row r="4848" spans="1:31" x14ac:dyDescent="0.25">
      <c r="A4848">
        <v>10026031</v>
      </c>
      <c r="B4848" t="s">
        <v>1027</v>
      </c>
      <c r="C4848" t="s">
        <v>1027</v>
      </c>
      <c r="D4848" t="s">
        <v>1027</v>
      </c>
      <c r="E4848">
        <v>110770400</v>
      </c>
      <c r="F4848" t="s">
        <v>98</v>
      </c>
      <c r="G4848" t="s">
        <v>98</v>
      </c>
      <c r="H4848" t="s">
        <v>86</v>
      </c>
      <c r="I4848" t="s">
        <v>35</v>
      </c>
      <c r="J4848" t="s">
        <v>2568</v>
      </c>
      <c r="K4848" t="s">
        <v>101</v>
      </c>
      <c r="L4848" t="s">
        <v>2569</v>
      </c>
      <c r="M4848" t="s">
        <v>66</v>
      </c>
      <c r="N4848" t="s">
        <v>67</v>
      </c>
      <c r="O4848" t="s">
        <v>2570</v>
      </c>
      <c r="P4848" t="s">
        <v>69</v>
      </c>
      <c r="Q4848" t="s">
        <v>43</v>
      </c>
      <c r="R4848">
        <v>5</v>
      </c>
      <c r="S4848" t="s">
        <v>2569</v>
      </c>
      <c r="T4848" t="s">
        <v>45</v>
      </c>
      <c r="U4848" t="s">
        <v>70</v>
      </c>
      <c r="V4848" t="s">
        <v>2571</v>
      </c>
      <c r="W4848" t="s">
        <v>107</v>
      </c>
      <c r="X4848" t="s">
        <v>125</v>
      </c>
      <c r="Y4848">
        <v>71620288</v>
      </c>
      <c r="Z4848" t="s">
        <v>724</v>
      </c>
      <c r="AA4848" t="s">
        <v>725</v>
      </c>
      <c r="AB4848" t="str">
        <f>CONCATENATE(A4848,"-",AA4848)</f>
        <v xml:space="preserve">10026031-Between 53% and 56% </v>
      </c>
      <c r="AC4848" s="1">
        <v>44378</v>
      </c>
      <c r="AD4848" s="1">
        <v>44742</v>
      </c>
      <c r="AE4848" s="2">
        <v>170.1</v>
      </c>
    </row>
    <row r="4849" spans="1:31" x14ac:dyDescent="0.25">
      <c r="A4849">
        <v>10026031</v>
      </c>
      <c r="B4849" t="s">
        <v>1027</v>
      </c>
      <c r="C4849" t="s">
        <v>1027</v>
      </c>
      <c r="D4849" t="s">
        <v>1027</v>
      </c>
      <c r="E4849">
        <v>110770400</v>
      </c>
      <c r="F4849" t="s">
        <v>98</v>
      </c>
      <c r="G4849" t="s">
        <v>98</v>
      </c>
      <c r="H4849" t="s">
        <v>212</v>
      </c>
      <c r="I4849" t="s">
        <v>35</v>
      </c>
      <c r="J4849" t="s">
        <v>2568</v>
      </c>
      <c r="K4849" t="s">
        <v>101</v>
      </c>
      <c r="L4849" t="s">
        <v>2569</v>
      </c>
      <c r="M4849" t="s">
        <v>66</v>
      </c>
      <c r="N4849" t="s">
        <v>67</v>
      </c>
      <c r="O4849" t="s">
        <v>2570</v>
      </c>
      <c r="P4849" t="s">
        <v>69</v>
      </c>
      <c r="Q4849" t="s">
        <v>43</v>
      </c>
      <c r="R4849">
        <v>5</v>
      </c>
      <c r="S4849" t="s">
        <v>2569</v>
      </c>
      <c r="T4849" t="s">
        <v>213</v>
      </c>
      <c r="U4849" t="s">
        <v>70</v>
      </c>
      <c r="V4849" t="s">
        <v>2571</v>
      </c>
      <c r="W4849" t="s">
        <v>107</v>
      </c>
      <c r="X4849" t="s">
        <v>125</v>
      </c>
      <c r="Y4849">
        <v>71620288</v>
      </c>
      <c r="Z4849" t="s">
        <v>724</v>
      </c>
      <c r="AA4849" t="s">
        <v>725</v>
      </c>
      <c r="AB4849" t="str">
        <f>CONCATENATE(A4849,"-",AA4849)</f>
        <v xml:space="preserve">10026031-Between 53% and 56% </v>
      </c>
      <c r="AC4849" s="1">
        <v>44378</v>
      </c>
      <c r="AD4849" s="1">
        <v>44742</v>
      </c>
      <c r="AE4849" s="2">
        <v>249.21</v>
      </c>
    </row>
    <row r="4850" spans="1:31" x14ac:dyDescent="0.25">
      <c r="A4850">
        <v>10026052</v>
      </c>
      <c r="B4850" t="s">
        <v>1290</v>
      </c>
      <c r="C4850" t="s">
        <v>1290</v>
      </c>
      <c r="D4850" t="s">
        <v>5523</v>
      </c>
      <c r="E4850">
        <v>910200001</v>
      </c>
      <c r="F4850" t="s">
        <v>5340</v>
      </c>
      <c r="G4850" t="s">
        <v>266</v>
      </c>
      <c r="H4850" t="s">
        <v>64</v>
      </c>
      <c r="I4850" t="s">
        <v>35</v>
      </c>
      <c r="J4850" t="s">
        <v>5524</v>
      </c>
      <c r="K4850" t="s">
        <v>2056</v>
      </c>
      <c r="L4850" t="s">
        <v>2577</v>
      </c>
      <c r="M4850" t="s">
        <v>39</v>
      </c>
      <c r="N4850" t="s">
        <v>40</v>
      </c>
      <c r="O4850" t="s">
        <v>2578</v>
      </c>
      <c r="P4850" t="s">
        <v>42</v>
      </c>
      <c r="Q4850" t="s">
        <v>43</v>
      </c>
      <c r="R4850">
        <v>2</v>
      </c>
      <c r="S4850" t="s">
        <v>2577</v>
      </c>
      <c r="T4850" t="s">
        <v>45</v>
      </c>
      <c r="U4850" t="s">
        <v>46</v>
      </c>
      <c r="V4850" t="s">
        <v>2579</v>
      </c>
      <c r="W4850" t="s">
        <v>107</v>
      </c>
      <c r="X4850" t="s">
        <v>125</v>
      </c>
      <c r="Y4850">
        <v>71603973</v>
      </c>
      <c r="Z4850" t="s">
        <v>84</v>
      </c>
      <c r="AA4850" t="s">
        <v>85</v>
      </c>
      <c r="AB4850" t="str">
        <f>CONCATENATE(A4850,"-",AA4850)</f>
        <v>10026052-Zero</v>
      </c>
      <c r="AC4850" s="1">
        <v>44013</v>
      </c>
      <c r="AD4850" s="1">
        <v>44742</v>
      </c>
      <c r="AE4850" s="2">
        <v>1488.42</v>
      </c>
    </row>
    <row r="4851" spans="1:31" x14ac:dyDescent="0.25">
      <c r="A4851">
        <v>10026052</v>
      </c>
      <c r="B4851" t="s">
        <v>1290</v>
      </c>
      <c r="C4851" t="s">
        <v>1290</v>
      </c>
      <c r="D4851" t="s">
        <v>1290</v>
      </c>
      <c r="E4851">
        <v>492210010</v>
      </c>
      <c r="F4851" t="s">
        <v>180</v>
      </c>
      <c r="G4851" t="s">
        <v>181</v>
      </c>
      <c r="H4851" t="s">
        <v>303</v>
      </c>
      <c r="I4851" t="s">
        <v>35</v>
      </c>
      <c r="J4851" t="s">
        <v>2576</v>
      </c>
      <c r="K4851" t="s">
        <v>2056</v>
      </c>
      <c r="L4851" t="s">
        <v>2577</v>
      </c>
      <c r="M4851" t="s">
        <v>39</v>
      </c>
      <c r="N4851" t="s">
        <v>40</v>
      </c>
      <c r="O4851" t="s">
        <v>2578</v>
      </c>
      <c r="P4851" t="s">
        <v>42</v>
      </c>
      <c r="Q4851" t="s">
        <v>43</v>
      </c>
      <c r="R4851">
        <v>3</v>
      </c>
      <c r="S4851" t="s">
        <v>2577</v>
      </c>
      <c r="T4851" t="s">
        <v>62</v>
      </c>
      <c r="U4851" t="s">
        <v>46</v>
      </c>
      <c r="V4851" t="s">
        <v>2579</v>
      </c>
      <c r="W4851" t="s">
        <v>107</v>
      </c>
      <c r="X4851" t="s">
        <v>125</v>
      </c>
      <c r="Y4851">
        <v>12600009</v>
      </c>
      <c r="Z4851" t="s">
        <v>50</v>
      </c>
      <c r="AA4851" t="s">
        <v>51</v>
      </c>
      <c r="AB4851" t="str">
        <f>CONCATENATE(A4851,"-",AA4851)</f>
        <v>10026052-10% and Under</v>
      </c>
      <c r="AC4851" s="1">
        <v>44013</v>
      </c>
      <c r="AD4851" s="1">
        <v>45107</v>
      </c>
      <c r="AE4851" s="2">
        <v>10.73</v>
      </c>
    </row>
    <row r="4852" spans="1:31" x14ac:dyDescent="0.25">
      <c r="A4852">
        <v>10026052</v>
      </c>
      <c r="B4852" t="s">
        <v>1290</v>
      </c>
      <c r="C4852" t="s">
        <v>1290</v>
      </c>
      <c r="D4852" t="s">
        <v>1290</v>
      </c>
      <c r="E4852">
        <v>492210010</v>
      </c>
      <c r="F4852" t="s">
        <v>180</v>
      </c>
      <c r="G4852" t="s">
        <v>181</v>
      </c>
      <c r="H4852" t="s">
        <v>398</v>
      </c>
      <c r="I4852" t="s">
        <v>35</v>
      </c>
      <c r="J4852" t="s">
        <v>2576</v>
      </c>
      <c r="K4852" t="s">
        <v>2056</v>
      </c>
      <c r="L4852" t="s">
        <v>2577</v>
      </c>
      <c r="M4852" t="s">
        <v>39</v>
      </c>
      <c r="N4852" t="s">
        <v>40</v>
      </c>
      <c r="O4852" t="s">
        <v>2578</v>
      </c>
      <c r="P4852" t="s">
        <v>42</v>
      </c>
      <c r="Q4852" t="s">
        <v>43</v>
      </c>
      <c r="R4852">
        <v>2</v>
      </c>
      <c r="S4852" t="s">
        <v>2577</v>
      </c>
      <c r="T4852" t="s">
        <v>155</v>
      </c>
      <c r="U4852" t="s">
        <v>46</v>
      </c>
      <c r="V4852" t="s">
        <v>2579</v>
      </c>
      <c r="W4852" t="s">
        <v>107</v>
      </c>
      <c r="X4852" t="s">
        <v>125</v>
      </c>
      <c r="Y4852">
        <v>12600009</v>
      </c>
      <c r="Z4852" t="s">
        <v>50</v>
      </c>
      <c r="AA4852" t="s">
        <v>51</v>
      </c>
      <c r="AB4852" t="str">
        <f>CONCATENATE(A4852,"-",AA4852)</f>
        <v>10026052-10% and Under</v>
      </c>
      <c r="AC4852" s="1">
        <v>44013</v>
      </c>
      <c r="AD4852" s="1">
        <v>45107</v>
      </c>
      <c r="AE4852" s="2">
        <v>4060.87</v>
      </c>
    </row>
    <row r="4853" spans="1:31" x14ac:dyDescent="0.25">
      <c r="A4853">
        <v>10026054</v>
      </c>
      <c r="B4853" t="s">
        <v>1903</v>
      </c>
      <c r="C4853" t="s">
        <v>1903</v>
      </c>
      <c r="D4853" t="s">
        <v>1607</v>
      </c>
      <c r="E4853">
        <v>492500010</v>
      </c>
      <c r="F4853" t="s">
        <v>180</v>
      </c>
      <c r="G4853" t="s">
        <v>181</v>
      </c>
      <c r="H4853" t="s">
        <v>614</v>
      </c>
      <c r="I4853" t="s">
        <v>35</v>
      </c>
      <c r="J4853" t="s">
        <v>5525</v>
      </c>
      <c r="K4853" t="s">
        <v>1609</v>
      </c>
      <c r="L4853" t="s">
        <v>2296</v>
      </c>
      <c r="M4853" t="s">
        <v>103</v>
      </c>
      <c r="N4853" t="s">
        <v>67</v>
      </c>
      <c r="O4853" t="s">
        <v>5526</v>
      </c>
      <c r="P4853" t="s">
        <v>79</v>
      </c>
      <c r="Q4853" t="s">
        <v>43</v>
      </c>
      <c r="R4853">
        <v>1</v>
      </c>
      <c r="S4853" t="s">
        <v>2296</v>
      </c>
      <c r="T4853" t="s">
        <v>45</v>
      </c>
      <c r="U4853" t="s">
        <v>5527</v>
      </c>
      <c r="V4853" t="s">
        <v>76</v>
      </c>
      <c r="W4853" t="s">
        <v>345</v>
      </c>
      <c r="X4853" t="s">
        <v>125</v>
      </c>
      <c r="Y4853">
        <v>12610215</v>
      </c>
      <c r="Z4853" t="s">
        <v>84</v>
      </c>
      <c r="AA4853" t="s">
        <v>85</v>
      </c>
      <c r="AB4853" t="str">
        <f>CONCATENATE(A4853,"-",AA4853)</f>
        <v>10026054-Zero</v>
      </c>
      <c r="AC4853" s="1">
        <v>43972</v>
      </c>
      <c r="AD4853" s="1">
        <v>45066</v>
      </c>
      <c r="AE4853" s="2">
        <v>96</v>
      </c>
    </row>
    <row r="4854" spans="1:31" x14ac:dyDescent="0.25">
      <c r="A4854">
        <v>10026077</v>
      </c>
      <c r="B4854" t="s">
        <v>335</v>
      </c>
      <c r="C4854" t="s">
        <v>335</v>
      </c>
      <c r="D4854" t="s">
        <v>335</v>
      </c>
      <c r="E4854">
        <v>550214001</v>
      </c>
      <c r="F4854" t="s">
        <v>336</v>
      </c>
      <c r="G4854" t="s">
        <v>337</v>
      </c>
      <c r="H4854" t="s">
        <v>133</v>
      </c>
      <c r="I4854" t="s">
        <v>35</v>
      </c>
      <c r="J4854" t="s">
        <v>2580</v>
      </c>
      <c r="K4854" t="s">
        <v>339</v>
      </c>
      <c r="L4854" t="s">
        <v>340</v>
      </c>
      <c r="M4854" t="s">
        <v>39</v>
      </c>
      <c r="N4854" t="s">
        <v>341</v>
      </c>
      <c r="O4854" t="s">
        <v>2581</v>
      </c>
      <c r="P4854" t="s">
        <v>42</v>
      </c>
      <c r="Q4854" t="s">
        <v>43</v>
      </c>
      <c r="R4854">
        <v>2</v>
      </c>
      <c r="S4854" t="s">
        <v>340</v>
      </c>
      <c r="T4854" t="s">
        <v>60</v>
      </c>
      <c r="U4854" t="s">
        <v>343</v>
      </c>
      <c r="V4854" t="s">
        <v>2582</v>
      </c>
      <c r="W4854" t="s">
        <v>345</v>
      </c>
      <c r="X4854" t="s">
        <v>49</v>
      </c>
      <c r="Y4854">
        <v>11603594</v>
      </c>
      <c r="Z4854" t="s">
        <v>108</v>
      </c>
      <c r="AA4854" t="s">
        <v>51</v>
      </c>
      <c r="AB4854" t="str">
        <f>CONCATENATE(A4854,"-",AA4854)</f>
        <v>10026077-10% and Under</v>
      </c>
      <c r="AC4854" s="1">
        <v>44357</v>
      </c>
      <c r="AD4854" s="1">
        <v>45107</v>
      </c>
      <c r="AE4854" s="2">
        <v>3721.22</v>
      </c>
    </row>
    <row r="4855" spans="1:31" x14ac:dyDescent="0.25">
      <c r="A4855">
        <v>10026077</v>
      </c>
      <c r="B4855" t="s">
        <v>335</v>
      </c>
      <c r="C4855" t="s">
        <v>335</v>
      </c>
      <c r="D4855" t="s">
        <v>5399</v>
      </c>
      <c r="E4855">
        <v>550244001</v>
      </c>
      <c r="F4855" t="s">
        <v>336</v>
      </c>
      <c r="G4855" t="s">
        <v>337</v>
      </c>
      <c r="H4855" t="s">
        <v>53</v>
      </c>
      <c r="I4855" t="s">
        <v>54</v>
      </c>
      <c r="J4855" t="s">
        <v>2580</v>
      </c>
      <c r="K4855" t="s">
        <v>339</v>
      </c>
      <c r="L4855" t="s">
        <v>340</v>
      </c>
      <c r="M4855" t="s">
        <v>39</v>
      </c>
      <c r="N4855" t="s">
        <v>341</v>
      </c>
      <c r="O4855" t="s">
        <v>2581</v>
      </c>
      <c r="P4855" t="s">
        <v>42</v>
      </c>
      <c r="Q4855" t="s">
        <v>43</v>
      </c>
      <c r="R4855">
        <v>2</v>
      </c>
      <c r="S4855" t="s">
        <v>340</v>
      </c>
      <c r="T4855" t="s">
        <v>57</v>
      </c>
      <c r="U4855" t="s">
        <v>343</v>
      </c>
      <c r="V4855" t="s">
        <v>2582</v>
      </c>
      <c r="W4855" t="s">
        <v>345</v>
      </c>
      <c r="X4855" t="s">
        <v>49</v>
      </c>
      <c r="Y4855">
        <v>11603594</v>
      </c>
      <c r="Z4855" t="s">
        <v>108</v>
      </c>
      <c r="AA4855" t="s">
        <v>51</v>
      </c>
      <c r="AB4855" t="str">
        <f>CONCATENATE(A4855,"-",AA4855)</f>
        <v>10026077-10% and Under</v>
      </c>
      <c r="AC4855" s="1">
        <v>44357</v>
      </c>
      <c r="AD4855" s="1">
        <v>45107</v>
      </c>
      <c r="AE4855" s="2">
        <v>332.4</v>
      </c>
    </row>
    <row r="4856" spans="1:31" x14ac:dyDescent="0.25">
      <c r="A4856">
        <v>10026091</v>
      </c>
      <c r="B4856" t="s">
        <v>764</v>
      </c>
      <c r="C4856" t="s">
        <v>764</v>
      </c>
      <c r="D4856" t="s">
        <v>764</v>
      </c>
      <c r="E4856">
        <v>550213157</v>
      </c>
      <c r="F4856" t="s">
        <v>336</v>
      </c>
      <c r="G4856" t="s">
        <v>337</v>
      </c>
      <c r="H4856" t="s">
        <v>154</v>
      </c>
      <c r="I4856" t="s">
        <v>35</v>
      </c>
      <c r="J4856" t="s">
        <v>2583</v>
      </c>
      <c r="K4856" t="s">
        <v>339</v>
      </c>
      <c r="L4856" t="s">
        <v>1964</v>
      </c>
      <c r="M4856" t="s">
        <v>103</v>
      </c>
      <c r="N4856" t="s">
        <v>67</v>
      </c>
      <c r="O4856" t="s">
        <v>2584</v>
      </c>
      <c r="P4856" t="s">
        <v>79</v>
      </c>
      <c r="Q4856" t="s">
        <v>43</v>
      </c>
      <c r="R4856">
        <v>1</v>
      </c>
      <c r="S4856" t="s">
        <v>1964</v>
      </c>
      <c r="T4856" t="s">
        <v>155</v>
      </c>
      <c r="U4856" t="s">
        <v>1921</v>
      </c>
      <c r="V4856" t="s">
        <v>1966</v>
      </c>
      <c r="W4856" t="s">
        <v>345</v>
      </c>
      <c r="X4856" t="s">
        <v>49</v>
      </c>
      <c r="Y4856">
        <v>11610148</v>
      </c>
      <c r="Z4856" t="s">
        <v>108</v>
      </c>
      <c r="AA4856" t="s">
        <v>51</v>
      </c>
      <c r="AB4856" t="str">
        <f>CONCATENATE(A4856,"-",AA4856)</f>
        <v>10026091-10% and Under</v>
      </c>
      <c r="AC4856" s="1">
        <v>44055</v>
      </c>
      <c r="AD4856" s="1">
        <v>45291</v>
      </c>
      <c r="AE4856" s="2">
        <v>16030.24</v>
      </c>
    </row>
    <row r="4857" spans="1:31" x14ac:dyDescent="0.25">
      <c r="A4857">
        <v>10026119</v>
      </c>
      <c r="B4857" t="s">
        <v>2585</v>
      </c>
      <c r="C4857" t="s">
        <v>2585</v>
      </c>
      <c r="D4857" t="s">
        <v>2585</v>
      </c>
      <c r="E4857">
        <v>866030900</v>
      </c>
      <c r="F4857" t="s">
        <v>537</v>
      </c>
      <c r="G4857" t="s">
        <v>537</v>
      </c>
      <c r="H4857" t="s">
        <v>64</v>
      </c>
      <c r="I4857" t="s">
        <v>35</v>
      </c>
      <c r="J4857" t="s">
        <v>2586</v>
      </c>
      <c r="K4857" t="s">
        <v>1353</v>
      </c>
      <c r="L4857" t="s">
        <v>2587</v>
      </c>
      <c r="M4857" t="s">
        <v>239</v>
      </c>
      <c r="N4857" t="s">
        <v>240</v>
      </c>
      <c r="O4857" t="s">
        <v>2588</v>
      </c>
      <c r="P4857" t="s">
        <v>79</v>
      </c>
      <c r="Q4857" t="s">
        <v>43</v>
      </c>
      <c r="R4857">
        <v>3</v>
      </c>
      <c r="S4857" t="s">
        <v>2587</v>
      </c>
      <c r="T4857" t="s">
        <v>45</v>
      </c>
      <c r="U4857" t="s">
        <v>242</v>
      </c>
      <c r="V4857" t="s">
        <v>83</v>
      </c>
      <c r="W4857" t="s">
        <v>48</v>
      </c>
      <c r="X4857" t="s">
        <v>49</v>
      </c>
      <c r="Y4857">
        <v>71670839</v>
      </c>
      <c r="Z4857" t="s">
        <v>84</v>
      </c>
      <c r="AA4857" t="s">
        <v>85</v>
      </c>
      <c r="AB4857" t="str">
        <f>CONCATENATE(A4857,"-",AA4857)</f>
        <v>10026119-Zero</v>
      </c>
      <c r="AC4857" s="1">
        <v>44769</v>
      </c>
      <c r="AD4857" s="1">
        <v>45133</v>
      </c>
      <c r="AE4857" s="2">
        <v>11038.45</v>
      </c>
    </row>
    <row r="4858" spans="1:31" x14ac:dyDescent="0.25">
      <c r="A4858">
        <v>10026136</v>
      </c>
      <c r="B4858" t="s">
        <v>222</v>
      </c>
      <c r="C4858" t="s">
        <v>222</v>
      </c>
      <c r="D4858" t="s">
        <v>222</v>
      </c>
      <c r="E4858">
        <v>110530400</v>
      </c>
      <c r="F4858" t="s">
        <v>98</v>
      </c>
      <c r="G4858" t="s">
        <v>98</v>
      </c>
      <c r="H4858" t="s">
        <v>283</v>
      </c>
      <c r="I4858" t="s">
        <v>35</v>
      </c>
      <c r="J4858" t="s">
        <v>5528</v>
      </c>
      <c r="K4858" t="s">
        <v>101</v>
      </c>
      <c r="L4858" t="s">
        <v>2591</v>
      </c>
      <c r="M4858" t="s">
        <v>39</v>
      </c>
      <c r="N4858" t="s">
        <v>440</v>
      </c>
      <c r="O4858" t="s">
        <v>2592</v>
      </c>
      <c r="P4858" t="s">
        <v>42</v>
      </c>
      <c r="Q4858" t="s">
        <v>43</v>
      </c>
      <c r="R4858">
        <v>2</v>
      </c>
      <c r="S4858" t="s">
        <v>2591</v>
      </c>
      <c r="T4858" t="s">
        <v>62</v>
      </c>
      <c r="U4858" t="s">
        <v>442</v>
      </c>
      <c r="V4858" t="s">
        <v>2593</v>
      </c>
      <c r="W4858" t="s">
        <v>151</v>
      </c>
      <c r="X4858" t="s">
        <v>125</v>
      </c>
      <c r="Y4858">
        <v>71601102</v>
      </c>
      <c r="Z4858" t="s">
        <v>84</v>
      </c>
      <c r="AA4858" t="s">
        <v>85</v>
      </c>
      <c r="AB4858" t="str">
        <f>CONCATENATE(A4858,"-",AA4858)</f>
        <v>10026136-Zero</v>
      </c>
      <c r="AC4858" s="1">
        <v>44013</v>
      </c>
      <c r="AD4858" s="1">
        <v>46203</v>
      </c>
      <c r="AE4858" s="2">
        <v>460.52</v>
      </c>
    </row>
    <row r="4859" spans="1:31" x14ac:dyDescent="0.25">
      <c r="A4859">
        <v>10026147</v>
      </c>
      <c r="B4859" t="s">
        <v>2109</v>
      </c>
      <c r="C4859" t="s">
        <v>2109</v>
      </c>
      <c r="D4859" t="s">
        <v>2109</v>
      </c>
      <c r="E4859">
        <v>110610400</v>
      </c>
      <c r="F4859" t="s">
        <v>98</v>
      </c>
      <c r="G4859" t="s">
        <v>98</v>
      </c>
      <c r="H4859" t="s">
        <v>1342</v>
      </c>
      <c r="I4859" t="s">
        <v>35</v>
      </c>
      <c r="J4859" t="s">
        <v>2599</v>
      </c>
      <c r="K4859" t="s">
        <v>101</v>
      </c>
      <c r="L4859" t="s">
        <v>2540</v>
      </c>
      <c r="M4859" t="s">
        <v>39</v>
      </c>
      <c r="N4859" t="s">
        <v>440</v>
      </c>
      <c r="O4859" t="s">
        <v>2600</v>
      </c>
      <c r="P4859" t="s">
        <v>42</v>
      </c>
      <c r="Q4859" t="s">
        <v>43</v>
      </c>
      <c r="R4859">
        <v>1</v>
      </c>
      <c r="S4859" t="s">
        <v>2540</v>
      </c>
      <c r="T4859" t="s">
        <v>96</v>
      </c>
      <c r="U4859" t="s">
        <v>442</v>
      </c>
      <c r="V4859" t="s">
        <v>2601</v>
      </c>
      <c r="W4859" t="s">
        <v>48</v>
      </c>
      <c r="X4859" t="s">
        <v>125</v>
      </c>
      <c r="Y4859">
        <v>71604299</v>
      </c>
      <c r="Z4859" t="s">
        <v>250</v>
      </c>
      <c r="AA4859" t="s">
        <v>251</v>
      </c>
      <c r="AB4859" t="str">
        <f>CONCATENATE(A4859,"-",AA4859)</f>
        <v>10026147-Between 30% and 35%</v>
      </c>
      <c r="AC4859" s="1">
        <v>44044</v>
      </c>
      <c r="AD4859" s="1">
        <v>45138</v>
      </c>
      <c r="AE4859" s="2">
        <v>258</v>
      </c>
    </row>
    <row r="4860" spans="1:31" x14ac:dyDescent="0.25">
      <c r="A4860">
        <v>10026181</v>
      </c>
      <c r="B4860" t="s">
        <v>286</v>
      </c>
      <c r="C4860" t="s">
        <v>286</v>
      </c>
      <c r="D4860" t="s">
        <v>286</v>
      </c>
      <c r="E4860">
        <v>491110010</v>
      </c>
      <c r="F4860" t="s">
        <v>180</v>
      </c>
      <c r="G4860" t="s">
        <v>181</v>
      </c>
      <c r="H4860" t="s">
        <v>303</v>
      </c>
      <c r="I4860" t="s">
        <v>35</v>
      </c>
      <c r="J4860" t="s">
        <v>2605</v>
      </c>
      <c r="K4860" t="s">
        <v>367</v>
      </c>
      <c r="L4860" t="s">
        <v>2077</v>
      </c>
      <c r="M4860" t="s">
        <v>228</v>
      </c>
      <c r="N4860" t="s">
        <v>229</v>
      </c>
      <c r="O4860" t="s">
        <v>2606</v>
      </c>
      <c r="P4860" t="s">
        <v>69</v>
      </c>
      <c r="Q4860" t="s">
        <v>43</v>
      </c>
      <c r="R4860">
        <v>1</v>
      </c>
      <c r="S4860" t="s">
        <v>2077</v>
      </c>
      <c r="T4860" t="s">
        <v>62</v>
      </c>
      <c r="U4860" t="s">
        <v>231</v>
      </c>
      <c r="V4860" t="s">
        <v>2607</v>
      </c>
      <c r="W4860" t="s">
        <v>151</v>
      </c>
      <c r="X4860" t="s">
        <v>125</v>
      </c>
      <c r="Y4860">
        <v>71640149</v>
      </c>
      <c r="Z4860" t="s">
        <v>274</v>
      </c>
      <c r="AA4860" t="s">
        <v>275</v>
      </c>
      <c r="AB4860" t="str">
        <f>CONCATENATE(A4860,"-",AA4860)</f>
        <v>10026181-Between 40% and 52%</v>
      </c>
      <c r="AC4860" s="1">
        <v>43952</v>
      </c>
      <c r="AD4860" s="1">
        <v>44985</v>
      </c>
      <c r="AE4860" s="2">
        <v>86.56</v>
      </c>
    </row>
    <row r="4861" spans="1:31" x14ac:dyDescent="0.25">
      <c r="A4861">
        <v>10026185</v>
      </c>
      <c r="B4861" t="s">
        <v>910</v>
      </c>
      <c r="C4861" t="s">
        <v>2013</v>
      </c>
      <c r="D4861" t="s">
        <v>910</v>
      </c>
      <c r="E4861">
        <v>310890070</v>
      </c>
      <c r="F4861" t="s">
        <v>142</v>
      </c>
      <c r="G4861" t="s">
        <v>143</v>
      </c>
      <c r="H4861" t="s">
        <v>53</v>
      </c>
      <c r="I4861" t="s">
        <v>54</v>
      </c>
      <c r="J4861" t="s">
        <v>2608</v>
      </c>
      <c r="K4861" t="s">
        <v>339</v>
      </c>
      <c r="L4861" t="s">
        <v>2015</v>
      </c>
      <c r="M4861" t="s">
        <v>39</v>
      </c>
      <c r="N4861" t="s">
        <v>341</v>
      </c>
      <c r="O4861" t="s">
        <v>2609</v>
      </c>
      <c r="P4861" t="s">
        <v>42</v>
      </c>
      <c r="Q4861" t="s">
        <v>43</v>
      </c>
      <c r="R4861">
        <v>6</v>
      </c>
      <c r="S4861" t="s">
        <v>1121</v>
      </c>
      <c r="T4861" t="s">
        <v>57</v>
      </c>
      <c r="U4861" t="s">
        <v>825</v>
      </c>
      <c r="V4861" t="s">
        <v>2610</v>
      </c>
      <c r="W4861" t="s">
        <v>151</v>
      </c>
      <c r="X4861" t="s">
        <v>125</v>
      </c>
      <c r="Y4861">
        <v>11600050</v>
      </c>
      <c r="Z4861" t="s">
        <v>274</v>
      </c>
      <c r="AA4861" t="s">
        <v>275</v>
      </c>
      <c r="AB4861" t="str">
        <f>CONCATENATE(A4861,"-",AA4861)</f>
        <v>10026185-Between 40% and 52%</v>
      </c>
      <c r="AC4861" s="1">
        <v>44075</v>
      </c>
      <c r="AD4861" s="1">
        <v>45900</v>
      </c>
      <c r="AE4861" s="2">
        <v>8774.17</v>
      </c>
    </row>
    <row r="4862" spans="1:31" x14ac:dyDescent="0.25">
      <c r="A4862">
        <v>10026185</v>
      </c>
      <c r="B4862" t="s">
        <v>910</v>
      </c>
      <c r="C4862" t="s">
        <v>2013</v>
      </c>
      <c r="D4862" t="s">
        <v>910</v>
      </c>
      <c r="E4862">
        <v>310890070</v>
      </c>
      <c r="F4862" t="s">
        <v>142</v>
      </c>
      <c r="G4862" t="s">
        <v>143</v>
      </c>
      <c r="H4862" t="s">
        <v>586</v>
      </c>
      <c r="I4862" t="s">
        <v>35</v>
      </c>
      <c r="J4862" t="s">
        <v>2608</v>
      </c>
      <c r="K4862" t="s">
        <v>339</v>
      </c>
      <c r="L4862" t="s">
        <v>2015</v>
      </c>
      <c r="M4862" t="s">
        <v>39</v>
      </c>
      <c r="N4862" t="s">
        <v>341</v>
      </c>
      <c r="O4862" t="s">
        <v>2609</v>
      </c>
      <c r="P4862" t="s">
        <v>42</v>
      </c>
      <c r="Q4862" t="s">
        <v>43</v>
      </c>
      <c r="R4862">
        <v>5</v>
      </c>
      <c r="S4862" t="s">
        <v>916</v>
      </c>
      <c r="T4862" t="s">
        <v>62</v>
      </c>
      <c r="U4862" t="s">
        <v>825</v>
      </c>
      <c r="V4862" t="s">
        <v>2610</v>
      </c>
      <c r="W4862" t="s">
        <v>151</v>
      </c>
      <c r="X4862" t="s">
        <v>125</v>
      </c>
      <c r="Y4862">
        <v>11600050</v>
      </c>
      <c r="Z4862" t="s">
        <v>274</v>
      </c>
      <c r="AA4862" t="s">
        <v>275</v>
      </c>
      <c r="AB4862" t="str">
        <f>CONCATENATE(A4862,"-",AA4862)</f>
        <v>10026185-Between 40% and 52%</v>
      </c>
      <c r="AC4862" s="1">
        <v>44075</v>
      </c>
      <c r="AD4862" s="1">
        <v>45900</v>
      </c>
      <c r="AE4862" s="2">
        <v>277</v>
      </c>
    </row>
    <row r="4863" spans="1:31" x14ac:dyDescent="0.25">
      <c r="A4863">
        <v>10026185</v>
      </c>
      <c r="B4863" t="s">
        <v>4593</v>
      </c>
      <c r="C4863" t="s">
        <v>2013</v>
      </c>
      <c r="D4863" t="s">
        <v>4593</v>
      </c>
      <c r="E4863">
        <v>550230694</v>
      </c>
      <c r="F4863" t="s">
        <v>336</v>
      </c>
      <c r="G4863" t="s">
        <v>337</v>
      </c>
      <c r="H4863" t="s">
        <v>409</v>
      </c>
      <c r="I4863" t="s">
        <v>35</v>
      </c>
      <c r="J4863" t="s">
        <v>2608</v>
      </c>
      <c r="K4863" t="s">
        <v>339</v>
      </c>
      <c r="L4863" t="s">
        <v>2015</v>
      </c>
      <c r="M4863" t="s">
        <v>39</v>
      </c>
      <c r="N4863" t="s">
        <v>341</v>
      </c>
      <c r="O4863" t="s">
        <v>2609</v>
      </c>
      <c r="P4863" t="s">
        <v>42</v>
      </c>
      <c r="Q4863" t="s">
        <v>43</v>
      </c>
      <c r="R4863">
        <v>2</v>
      </c>
      <c r="S4863" t="s">
        <v>1043</v>
      </c>
      <c r="T4863" t="s">
        <v>62</v>
      </c>
      <c r="U4863" t="s">
        <v>825</v>
      </c>
      <c r="V4863" t="s">
        <v>2610</v>
      </c>
      <c r="W4863" t="s">
        <v>345</v>
      </c>
      <c r="X4863" t="s">
        <v>125</v>
      </c>
      <c r="Y4863">
        <v>11600050</v>
      </c>
      <c r="Z4863" t="s">
        <v>274</v>
      </c>
      <c r="AA4863" t="s">
        <v>275</v>
      </c>
      <c r="AB4863" t="str">
        <f>CONCATENATE(A4863,"-",AA4863)</f>
        <v>10026185-Between 40% and 52%</v>
      </c>
      <c r="AC4863" s="1">
        <v>44075</v>
      </c>
      <c r="AD4863" s="1">
        <v>45900</v>
      </c>
      <c r="AE4863" s="2">
        <v>168</v>
      </c>
    </row>
    <row r="4864" spans="1:31" x14ac:dyDescent="0.25">
      <c r="A4864">
        <v>10026185</v>
      </c>
      <c r="B4864" t="s">
        <v>4593</v>
      </c>
      <c r="C4864" t="s">
        <v>2013</v>
      </c>
      <c r="D4864" t="s">
        <v>4593</v>
      </c>
      <c r="E4864">
        <v>550230694</v>
      </c>
      <c r="F4864" t="s">
        <v>336</v>
      </c>
      <c r="G4864" t="s">
        <v>337</v>
      </c>
      <c r="H4864" t="s">
        <v>212</v>
      </c>
      <c r="I4864" t="s">
        <v>35</v>
      </c>
      <c r="J4864" t="s">
        <v>2608</v>
      </c>
      <c r="K4864" t="s">
        <v>339</v>
      </c>
      <c r="L4864" t="s">
        <v>2015</v>
      </c>
      <c r="M4864" t="s">
        <v>39</v>
      </c>
      <c r="N4864" t="s">
        <v>341</v>
      </c>
      <c r="O4864" t="s">
        <v>2609</v>
      </c>
      <c r="P4864" t="s">
        <v>42</v>
      </c>
      <c r="Q4864" t="s">
        <v>43</v>
      </c>
      <c r="R4864">
        <v>2</v>
      </c>
      <c r="S4864" t="s">
        <v>1043</v>
      </c>
      <c r="T4864" t="s">
        <v>213</v>
      </c>
      <c r="U4864" t="s">
        <v>825</v>
      </c>
      <c r="V4864" t="s">
        <v>2610</v>
      </c>
      <c r="W4864" t="s">
        <v>345</v>
      </c>
      <c r="X4864" t="s">
        <v>125</v>
      </c>
      <c r="Y4864">
        <v>11600050</v>
      </c>
      <c r="Z4864" t="s">
        <v>274</v>
      </c>
      <c r="AA4864" t="s">
        <v>275</v>
      </c>
      <c r="AB4864" t="str">
        <f>CONCATENATE(A4864,"-",AA4864)</f>
        <v>10026185-Between 40% and 52%</v>
      </c>
      <c r="AC4864" s="1">
        <v>44075</v>
      </c>
      <c r="AD4864" s="1">
        <v>45900</v>
      </c>
      <c r="AE4864" s="2">
        <v>12469.12</v>
      </c>
    </row>
    <row r="4865" spans="1:31" x14ac:dyDescent="0.25">
      <c r="A4865">
        <v>10026185</v>
      </c>
      <c r="B4865" t="s">
        <v>2612</v>
      </c>
      <c r="C4865" t="s">
        <v>2445</v>
      </c>
      <c r="D4865" t="s">
        <v>1075</v>
      </c>
      <c r="E4865">
        <v>550184001</v>
      </c>
      <c r="F4865" t="s">
        <v>336</v>
      </c>
      <c r="G4865" t="s">
        <v>337</v>
      </c>
      <c r="H4865" t="s">
        <v>64</v>
      </c>
      <c r="I4865" t="s">
        <v>35</v>
      </c>
      <c r="J4865" t="s">
        <v>2614</v>
      </c>
      <c r="K4865" t="s">
        <v>339</v>
      </c>
      <c r="L4865" t="s">
        <v>2015</v>
      </c>
      <c r="M4865" t="s">
        <v>39</v>
      </c>
      <c r="N4865" t="s">
        <v>341</v>
      </c>
      <c r="O4865" t="s">
        <v>2609</v>
      </c>
      <c r="P4865" t="s">
        <v>42</v>
      </c>
      <c r="Q4865" t="s">
        <v>43</v>
      </c>
      <c r="R4865">
        <v>4</v>
      </c>
      <c r="S4865" t="s">
        <v>2613</v>
      </c>
      <c r="T4865" t="s">
        <v>45</v>
      </c>
      <c r="U4865" t="s">
        <v>825</v>
      </c>
      <c r="V4865" t="s">
        <v>2615</v>
      </c>
      <c r="W4865" t="s">
        <v>345</v>
      </c>
      <c r="X4865" t="s">
        <v>125</v>
      </c>
      <c r="Y4865">
        <v>71600620</v>
      </c>
      <c r="Z4865" t="s">
        <v>84</v>
      </c>
      <c r="AA4865" t="s">
        <v>85</v>
      </c>
      <c r="AB4865" t="str">
        <f>CONCATENATE(A4865,"-",AA4865)</f>
        <v>10026185-Zero</v>
      </c>
      <c r="AC4865" s="1">
        <v>44075</v>
      </c>
      <c r="AD4865" s="1">
        <v>45900</v>
      </c>
      <c r="AE4865" s="2">
        <v>2023.48</v>
      </c>
    </row>
    <row r="4866" spans="1:31" x14ac:dyDescent="0.25">
      <c r="A4866">
        <v>10026185</v>
      </c>
      <c r="B4866" t="s">
        <v>5529</v>
      </c>
      <c r="C4866" t="s">
        <v>2013</v>
      </c>
      <c r="D4866" t="s">
        <v>5529</v>
      </c>
      <c r="E4866">
        <v>550211120</v>
      </c>
      <c r="F4866" t="s">
        <v>336</v>
      </c>
      <c r="G4866" t="s">
        <v>337</v>
      </c>
      <c r="H4866" t="s">
        <v>303</v>
      </c>
      <c r="I4866" t="s">
        <v>35</v>
      </c>
      <c r="J4866" t="s">
        <v>2608</v>
      </c>
      <c r="K4866" t="s">
        <v>339</v>
      </c>
      <c r="L4866" t="s">
        <v>2015</v>
      </c>
      <c r="M4866" t="s">
        <v>39</v>
      </c>
      <c r="N4866" t="s">
        <v>341</v>
      </c>
      <c r="O4866" t="s">
        <v>2609</v>
      </c>
      <c r="P4866" t="s">
        <v>42</v>
      </c>
      <c r="Q4866" t="s">
        <v>43</v>
      </c>
      <c r="R4866">
        <v>8</v>
      </c>
      <c r="S4866" t="s">
        <v>5530</v>
      </c>
      <c r="T4866" t="s">
        <v>62</v>
      </c>
      <c r="U4866" t="s">
        <v>825</v>
      </c>
      <c r="V4866" t="s">
        <v>2610</v>
      </c>
      <c r="W4866" t="s">
        <v>345</v>
      </c>
      <c r="X4866" t="s">
        <v>125</v>
      </c>
      <c r="Y4866">
        <v>11600050</v>
      </c>
      <c r="Z4866" t="s">
        <v>274</v>
      </c>
      <c r="AA4866" t="s">
        <v>275</v>
      </c>
      <c r="AB4866" t="str">
        <f>CONCATENATE(A4866,"-",AA4866)</f>
        <v>10026185-Between 40% and 52%</v>
      </c>
      <c r="AC4866" s="1">
        <v>44075</v>
      </c>
      <c r="AD4866" s="1">
        <v>45900</v>
      </c>
      <c r="AE4866" s="2">
        <v>10.06</v>
      </c>
    </row>
    <row r="4867" spans="1:31" x14ac:dyDescent="0.25">
      <c r="A4867">
        <v>10026185</v>
      </c>
      <c r="B4867" t="s">
        <v>2445</v>
      </c>
      <c r="C4867" t="s">
        <v>2013</v>
      </c>
      <c r="D4867" t="s">
        <v>2445</v>
      </c>
      <c r="E4867">
        <v>550211807</v>
      </c>
      <c r="F4867" t="s">
        <v>336</v>
      </c>
      <c r="G4867" t="s">
        <v>337</v>
      </c>
      <c r="H4867" t="s">
        <v>323</v>
      </c>
      <c r="I4867" t="s">
        <v>35</v>
      </c>
      <c r="J4867" t="s">
        <v>2608</v>
      </c>
      <c r="K4867" t="s">
        <v>339</v>
      </c>
      <c r="L4867" t="s">
        <v>2015</v>
      </c>
      <c r="M4867" t="s">
        <v>39</v>
      </c>
      <c r="N4867" t="s">
        <v>341</v>
      </c>
      <c r="O4867" t="s">
        <v>2609</v>
      </c>
      <c r="P4867" t="s">
        <v>42</v>
      </c>
      <c r="Q4867" t="s">
        <v>43</v>
      </c>
      <c r="R4867">
        <v>1</v>
      </c>
      <c r="S4867" t="s">
        <v>948</v>
      </c>
      <c r="T4867" t="s">
        <v>62</v>
      </c>
      <c r="U4867" t="s">
        <v>825</v>
      </c>
      <c r="V4867" t="s">
        <v>2610</v>
      </c>
      <c r="W4867" t="s">
        <v>345</v>
      </c>
      <c r="X4867" t="s">
        <v>125</v>
      </c>
      <c r="Y4867">
        <v>11600050</v>
      </c>
      <c r="Z4867" t="s">
        <v>274</v>
      </c>
      <c r="AA4867" t="s">
        <v>275</v>
      </c>
      <c r="AB4867" t="str">
        <f>CONCATENATE(A4867,"-",AA4867)</f>
        <v>10026185-Between 40% and 52%</v>
      </c>
      <c r="AC4867" s="1">
        <v>44075</v>
      </c>
      <c r="AD4867" s="1">
        <v>45900</v>
      </c>
      <c r="AE4867" s="2">
        <v>1543</v>
      </c>
    </row>
    <row r="4868" spans="1:31" x14ac:dyDescent="0.25">
      <c r="A4868">
        <v>10026185</v>
      </c>
      <c r="B4868" t="s">
        <v>2445</v>
      </c>
      <c r="C4868" t="s">
        <v>2013</v>
      </c>
      <c r="D4868" t="s">
        <v>2445</v>
      </c>
      <c r="E4868">
        <v>550211807</v>
      </c>
      <c r="F4868" t="s">
        <v>336</v>
      </c>
      <c r="G4868" t="s">
        <v>337</v>
      </c>
      <c r="H4868" t="s">
        <v>218</v>
      </c>
      <c r="I4868" t="s">
        <v>219</v>
      </c>
      <c r="J4868" t="s">
        <v>2608</v>
      </c>
      <c r="K4868" t="s">
        <v>339</v>
      </c>
      <c r="L4868" t="s">
        <v>2015</v>
      </c>
      <c r="M4868" t="s">
        <v>39</v>
      </c>
      <c r="N4868" t="s">
        <v>341</v>
      </c>
      <c r="O4868" t="s">
        <v>2609</v>
      </c>
      <c r="P4868" t="s">
        <v>42</v>
      </c>
      <c r="Q4868" t="s">
        <v>43</v>
      </c>
      <c r="R4868">
        <v>1</v>
      </c>
      <c r="S4868" t="s">
        <v>948</v>
      </c>
      <c r="T4868" t="s">
        <v>155</v>
      </c>
      <c r="U4868" t="s">
        <v>825</v>
      </c>
      <c r="V4868" t="s">
        <v>2610</v>
      </c>
      <c r="W4868" t="s">
        <v>345</v>
      </c>
      <c r="X4868" t="s">
        <v>125</v>
      </c>
      <c r="Y4868">
        <v>11600050</v>
      </c>
      <c r="Z4868" t="s">
        <v>274</v>
      </c>
      <c r="AA4868" t="s">
        <v>275</v>
      </c>
      <c r="AB4868" t="str">
        <f>CONCATENATE(A4868,"-",AA4868)</f>
        <v>10026185-Between 40% and 52%</v>
      </c>
      <c r="AC4868" s="1">
        <v>44075</v>
      </c>
      <c r="AD4868" s="1">
        <v>45900</v>
      </c>
      <c r="AE4868" s="2">
        <v>27042.25</v>
      </c>
    </row>
    <row r="4869" spans="1:31" x14ac:dyDescent="0.25">
      <c r="A4869">
        <v>10026185</v>
      </c>
      <c r="B4869" t="s">
        <v>2445</v>
      </c>
      <c r="C4869" t="s">
        <v>2013</v>
      </c>
      <c r="D4869" t="s">
        <v>2445</v>
      </c>
      <c r="E4869">
        <v>550211807</v>
      </c>
      <c r="F4869" t="s">
        <v>336</v>
      </c>
      <c r="G4869" t="s">
        <v>337</v>
      </c>
      <c r="H4869" t="s">
        <v>5457</v>
      </c>
      <c r="I4869" t="s">
        <v>219</v>
      </c>
      <c r="J4869" t="s">
        <v>2608</v>
      </c>
      <c r="K4869" t="s">
        <v>339</v>
      </c>
      <c r="L4869" t="s">
        <v>2015</v>
      </c>
      <c r="M4869" t="s">
        <v>39</v>
      </c>
      <c r="N4869" t="s">
        <v>341</v>
      </c>
      <c r="O4869" t="s">
        <v>2609</v>
      </c>
      <c r="P4869" t="s">
        <v>42</v>
      </c>
      <c r="Q4869" t="s">
        <v>43</v>
      </c>
      <c r="R4869">
        <v>1</v>
      </c>
      <c r="S4869" t="s">
        <v>948</v>
      </c>
      <c r="T4869" t="s">
        <v>155</v>
      </c>
      <c r="U4869" t="s">
        <v>825</v>
      </c>
      <c r="V4869" t="s">
        <v>2610</v>
      </c>
      <c r="W4869" t="s">
        <v>345</v>
      </c>
      <c r="X4869" t="s">
        <v>125</v>
      </c>
      <c r="Y4869">
        <v>11600050</v>
      </c>
      <c r="Z4869" t="s">
        <v>274</v>
      </c>
      <c r="AA4869" t="s">
        <v>275</v>
      </c>
      <c r="AB4869" t="str">
        <f>CONCATENATE(A4869,"-",AA4869)</f>
        <v>10026185-Between 40% and 52%</v>
      </c>
      <c r="AC4869" s="1">
        <v>44075</v>
      </c>
      <c r="AD4869" s="1">
        <v>45900</v>
      </c>
      <c r="AE4869" s="2">
        <v>11589.41</v>
      </c>
    </row>
    <row r="4870" spans="1:31" x14ac:dyDescent="0.25">
      <c r="A4870">
        <v>10026185</v>
      </c>
      <c r="B4870" t="s">
        <v>2445</v>
      </c>
      <c r="C4870" t="s">
        <v>2013</v>
      </c>
      <c r="D4870" t="s">
        <v>2445</v>
      </c>
      <c r="E4870">
        <v>550211807</v>
      </c>
      <c r="F4870" t="s">
        <v>336</v>
      </c>
      <c r="G4870" t="s">
        <v>337</v>
      </c>
      <c r="H4870" t="s">
        <v>2200</v>
      </c>
      <c r="I4870" t="s">
        <v>219</v>
      </c>
      <c r="J4870" t="s">
        <v>2608</v>
      </c>
      <c r="K4870" t="s">
        <v>339</v>
      </c>
      <c r="L4870" t="s">
        <v>2015</v>
      </c>
      <c r="M4870" t="s">
        <v>39</v>
      </c>
      <c r="N4870" t="s">
        <v>341</v>
      </c>
      <c r="O4870" t="s">
        <v>2609</v>
      </c>
      <c r="P4870" t="s">
        <v>42</v>
      </c>
      <c r="Q4870" t="s">
        <v>43</v>
      </c>
      <c r="R4870">
        <v>1</v>
      </c>
      <c r="S4870" t="s">
        <v>948</v>
      </c>
      <c r="T4870" t="s">
        <v>155</v>
      </c>
      <c r="U4870" t="s">
        <v>825</v>
      </c>
      <c r="V4870" t="s">
        <v>2610</v>
      </c>
      <c r="W4870" t="s">
        <v>345</v>
      </c>
      <c r="X4870" t="s">
        <v>125</v>
      </c>
      <c r="Y4870">
        <v>11600050</v>
      </c>
      <c r="Z4870" t="s">
        <v>274</v>
      </c>
      <c r="AA4870" t="s">
        <v>275</v>
      </c>
      <c r="AB4870" t="str">
        <f>CONCATENATE(A4870,"-",AA4870)</f>
        <v>10026185-Between 40% and 52%</v>
      </c>
      <c r="AC4870" s="1">
        <v>44075</v>
      </c>
      <c r="AD4870" s="1">
        <v>45900</v>
      </c>
      <c r="AE4870" s="2">
        <v>17520.75</v>
      </c>
    </row>
    <row r="4871" spans="1:31" x14ac:dyDescent="0.25">
      <c r="A4871">
        <v>10026185</v>
      </c>
      <c r="B4871" t="s">
        <v>374</v>
      </c>
      <c r="C4871" t="s">
        <v>2013</v>
      </c>
      <c r="D4871" t="s">
        <v>374</v>
      </c>
      <c r="E4871">
        <v>310910070</v>
      </c>
      <c r="F4871" t="s">
        <v>142</v>
      </c>
      <c r="G4871" t="s">
        <v>143</v>
      </c>
      <c r="H4871" t="s">
        <v>212</v>
      </c>
      <c r="I4871" t="s">
        <v>35</v>
      </c>
      <c r="J4871" t="s">
        <v>2608</v>
      </c>
      <c r="K4871" t="s">
        <v>339</v>
      </c>
      <c r="L4871" t="s">
        <v>2015</v>
      </c>
      <c r="M4871" t="s">
        <v>39</v>
      </c>
      <c r="N4871" t="s">
        <v>341</v>
      </c>
      <c r="O4871" t="s">
        <v>2609</v>
      </c>
      <c r="P4871" t="s">
        <v>42</v>
      </c>
      <c r="Q4871" t="s">
        <v>43</v>
      </c>
      <c r="R4871">
        <v>10</v>
      </c>
      <c r="S4871" t="s">
        <v>948</v>
      </c>
      <c r="T4871" t="s">
        <v>213</v>
      </c>
      <c r="U4871" t="s">
        <v>825</v>
      </c>
      <c r="V4871" t="s">
        <v>2610</v>
      </c>
      <c r="W4871" t="s">
        <v>151</v>
      </c>
      <c r="X4871" t="s">
        <v>125</v>
      </c>
      <c r="Y4871">
        <v>11600050</v>
      </c>
      <c r="Z4871" t="s">
        <v>274</v>
      </c>
      <c r="AA4871" t="s">
        <v>275</v>
      </c>
      <c r="AB4871" t="str">
        <f>CONCATENATE(A4871,"-",AA4871)</f>
        <v>10026185-Between 40% and 52%</v>
      </c>
      <c r="AC4871" s="1">
        <v>44075</v>
      </c>
      <c r="AD4871" s="1">
        <v>45900</v>
      </c>
      <c r="AE4871" s="2">
        <v>13901.97</v>
      </c>
    </row>
    <row r="4872" spans="1:31" x14ac:dyDescent="0.25">
      <c r="A4872">
        <v>10026185</v>
      </c>
      <c r="B4872" t="s">
        <v>608</v>
      </c>
      <c r="C4872" t="s">
        <v>2013</v>
      </c>
      <c r="D4872" t="s">
        <v>608</v>
      </c>
      <c r="E4872">
        <v>492330010</v>
      </c>
      <c r="F4872" t="s">
        <v>180</v>
      </c>
      <c r="G4872" t="s">
        <v>181</v>
      </c>
      <c r="H4872" t="s">
        <v>95</v>
      </c>
      <c r="I4872" t="s">
        <v>35</v>
      </c>
      <c r="J4872" t="s">
        <v>2608</v>
      </c>
      <c r="K4872" t="s">
        <v>339</v>
      </c>
      <c r="L4872" t="s">
        <v>2015</v>
      </c>
      <c r="M4872" t="s">
        <v>39</v>
      </c>
      <c r="N4872" t="s">
        <v>341</v>
      </c>
      <c r="O4872" t="s">
        <v>2609</v>
      </c>
      <c r="P4872" t="s">
        <v>42</v>
      </c>
      <c r="Q4872" t="s">
        <v>43</v>
      </c>
      <c r="R4872">
        <v>9</v>
      </c>
      <c r="S4872" t="s">
        <v>2024</v>
      </c>
      <c r="T4872" t="s">
        <v>96</v>
      </c>
      <c r="U4872" t="s">
        <v>825</v>
      </c>
      <c r="V4872" t="s">
        <v>2610</v>
      </c>
      <c r="W4872" t="s">
        <v>151</v>
      </c>
      <c r="X4872" t="s">
        <v>125</v>
      </c>
      <c r="Y4872">
        <v>11600050</v>
      </c>
      <c r="Z4872" t="s">
        <v>274</v>
      </c>
      <c r="AA4872" t="s">
        <v>275</v>
      </c>
      <c r="AB4872" t="str">
        <f>CONCATENATE(A4872,"-",AA4872)</f>
        <v>10026185-Between 40% and 52%</v>
      </c>
      <c r="AC4872" s="1">
        <v>44075</v>
      </c>
      <c r="AD4872" s="1">
        <v>45900</v>
      </c>
      <c r="AE4872" s="2">
        <v>1116.51</v>
      </c>
    </row>
    <row r="4873" spans="1:31" x14ac:dyDescent="0.25">
      <c r="A4873">
        <v>10026190</v>
      </c>
      <c r="B4873" t="s">
        <v>97</v>
      </c>
      <c r="C4873" t="s">
        <v>97</v>
      </c>
      <c r="D4873" t="s">
        <v>97</v>
      </c>
      <c r="E4873">
        <v>110620400</v>
      </c>
      <c r="F4873" t="s">
        <v>98</v>
      </c>
      <c r="G4873" t="s">
        <v>98</v>
      </c>
      <c r="H4873" t="s">
        <v>59</v>
      </c>
      <c r="I4873" t="s">
        <v>35</v>
      </c>
      <c r="J4873" t="s">
        <v>4594</v>
      </c>
      <c r="K4873" t="s">
        <v>101</v>
      </c>
      <c r="L4873" t="s">
        <v>466</v>
      </c>
      <c r="M4873" t="s">
        <v>2065</v>
      </c>
      <c r="N4873" t="s">
        <v>229</v>
      </c>
      <c r="O4873" t="s">
        <v>4595</v>
      </c>
      <c r="P4873" t="s">
        <v>79</v>
      </c>
      <c r="Q4873" t="s">
        <v>43</v>
      </c>
      <c r="R4873">
        <v>1</v>
      </c>
      <c r="S4873" t="s">
        <v>254</v>
      </c>
      <c r="T4873" t="s">
        <v>60</v>
      </c>
      <c r="U4873" t="s">
        <v>231</v>
      </c>
      <c r="V4873" t="s">
        <v>4596</v>
      </c>
      <c r="W4873" t="s">
        <v>151</v>
      </c>
      <c r="X4873" t="s">
        <v>125</v>
      </c>
      <c r="Y4873">
        <v>71620306</v>
      </c>
      <c r="Z4873" t="s">
        <v>84</v>
      </c>
      <c r="AA4873" t="s">
        <v>85</v>
      </c>
      <c r="AB4873" t="str">
        <f>CONCATENATE(A4873,"-",AA4873)</f>
        <v>10026190-Zero</v>
      </c>
      <c r="AC4873" s="1">
        <v>43998</v>
      </c>
      <c r="AD4873" s="1">
        <v>44926</v>
      </c>
      <c r="AE4873" s="2">
        <v>2583.88</v>
      </c>
    </row>
    <row r="4874" spans="1:31" x14ac:dyDescent="0.25">
      <c r="A4874">
        <v>10026192</v>
      </c>
      <c r="B4874" t="s">
        <v>956</v>
      </c>
      <c r="C4874" t="s">
        <v>956</v>
      </c>
      <c r="D4874" t="s">
        <v>956</v>
      </c>
      <c r="E4874">
        <v>491080010</v>
      </c>
      <c r="F4874" t="s">
        <v>180</v>
      </c>
      <c r="G4874" t="s">
        <v>181</v>
      </c>
      <c r="H4874" t="s">
        <v>99</v>
      </c>
      <c r="I4874" t="s">
        <v>35</v>
      </c>
      <c r="J4874" t="s">
        <v>2618</v>
      </c>
      <c r="K4874" t="s">
        <v>2120</v>
      </c>
      <c r="L4874" t="s">
        <v>2619</v>
      </c>
      <c r="M4874" t="s">
        <v>39</v>
      </c>
      <c r="N4874" t="s">
        <v>40</v>
      </c>
      <c r="O4874" t="s">
        <v>2620</v>
      </c>
      <c r="P4874" t="s">
        <v>42</v>
      </c>
      <c r="Q4874" t="s">
        <v>43</v>
      </c>
      <c r="R4874">
        <v>1</v>
      </c>
      <c r="S4874" t="s">
        <v>2619</v>
      </c>
      <c r="T4874" t="s">
        <v>60</v>
      </c>
      <c r="U4874" t="s">
        <v>46</v>
      </c>
      <c r="V4874" t="s">
        <v>2621</v>
      </c>
      <c r="W4874" t="s">
        <v>151</v>
      </c>
      <c r="X4874" t="s">
        <v>125</v>
      </c>
      <c r="Y4874">
        <v>71604310</v>
      </c>
      <c r="Z4874" t="s">
        <v>274</v>
      </c>
      <c r="AA4874" t="s">
        <v>275</v>
      </c>
      <c r="AB4874" t="str">
        <f>CONCATENATE(A4874,"-",AA4874)</f>
        <v>10026192-Between 40% and 52%</v>
      </c>
      <c r="AC4874" s="1">
        <v>44044</v>
      </c>
      <c r="AD4874" s="1">
        <v>45077</v>
      </c>
      <c r="AE4874" s="2">
        <v>1741.78</v>
      </c>
    </row>
    <row r="4875" spans="1:31" x14ac:dyDescent="0.25">
      <c r="A4875">
        <v>10026202</v>
      </c>
      <c r="B4875" t="s">
        <v>141</v>
      </c>
      <c r="C4875" t="s">
        <v>141</v>
      </c>
      <c r="D4875" t="s">
        <v>141</v>
      </c>
      <c r="E4875">
        <v>310900070</v>
      </c>
      <c r="F4875" t="s">
        <v>142</v>
      </c>
      <c r="G4875" t="s">
        <v>143</v>
      </c>
      <c r="H4875" t="s">
        <v>303</v>
      </c>
      <c r="I4875" t="s">
        <v>35</v>
      </c>
      <c r="J4875" t="s">
        <v>2626</v>
      </c>
      <c r="K4875" t="s">
        <v>146</v>
      </c>
      <c r="L4875" t="s">
        <v>2627</v>
      </c>
      <c r="M4875" t="s">
        <v>2065</v>
      </c>
      <c r="N4875" t="s">
        <v>229</v>
      </c>
      <c r="O4875" t="s">
        <v>2628</v>
      </c>
      <c r="P4875" t="s">
        <v>79</v>
      </c>
      <c r="Q4875" t="s">
        <v>43</v>
      </c>
      <c r="R4875">
        <v>1</v>
      </c>
      <c r="S4875" t="s">
        <v>2627</v>
      </c>
      <c r="T4875" t="s">
        <v>62</v>
      </c>
      <c r="U4875" t="s">
        <v>2629</v>
      </c>
      <c r="V4875" t="s">
        <v>2630</v>
      </c>
      <c r="W4875" t="s">
        <v>151</v>
      </c>
      <c r="X4875" t="s">
        <v>125</v>
      </c>
      <c r="Y4875">
        <v>71630032</v>
      </c>
      <c r="Z4875" t="s">
        <v>274</v>
      </c>
      <c r="AA4875" t="s">
        <v>275</v>
      </c>
      <c r="AB4875" t="str">
        <f>CONCATENATE(A4875,"-",AA4875)</f>
        <v>10026202-Between 40% and 52%</v>
      </c>
      <c r="AC4875" s="1">
        <v>43863</v>
      </c>
      <c r="AD4875" s="1">
        <v>44896</v>
      </c>
      <c r="AE4875" s="2">
        <v>21.67</v>
      </c>
    </row>
    <row r="4876" spans="1:31" x14ac:dyDescent="0.25">
      <c r="A4876">
        <v>10026202</v>
      </c>
      <c r="B4876" t="s">
        <v>141</v>
      </c>
      <c r="C4876" t="s">
        <v>141</v>
      </c>
      <c r="D4876" t="s">
        <v>141</v>
      </c>
      <c r="E4876">
        <v>310900070</v>
      </c>
      <c r="F4876" t="s">
        <v>142</v>
      </c>
      <c r="G4876" t="s">
        <v>143</v>
      </c>
      <c r="H4876" t="s">
        <v>216</v>
      </c>
      <c r="I4876" t="s">
        <v>35</v>
      </c>
      <c r="J4876" t="s">
        <v>2626</v>
      </c>
      <c r="K4876" t="s">
        <v>146</v>
      </c>
      <c r="L4876" t="s">
        <v>2627</v>
      </c>
      <c r="M4876" t="s">
        <v>2065</v>
      </c>
      <c r="N4876" t="s">
        <v>229</v>
      </c>
      <c r="O4876" t="s">
        <v>2628</v>
      </c>
      <c r="P4876" t="s">
        <v>79</v>
      </c>
      <c r="Q4876" t="s">
        <v>43</v>
      </c>
      <c r="R4876">
        <v>1</v>
      </c>
      <c r="S4876" t="s">
        <v>2627</v>
      </c>
      <c r="T4876" t="s">
        <v>62</v>
      </c>
      <c r="U4876" t="s">
        <v>2629</v>
      </c>
      <c r="V4876" t="s">
        <v>2630</v>
      </c>
      <c r="W4876" t="s">
        <v>151</v>
      </c>
      <c r="X4876" t="s">
        <v>125</v>
      </c>
      <c r="Y4876">
        <v>71630032</v>
      </c>
      <c r="Z4876" t="s">
        <v>274</v>
      </c>
      <c r="AA4876" t="s">
        <v>275</v>
      </c>
      <c r="AB4876" t="str">
        <f>CONCATENATE(A4876,"-",AA4876)</f>
        <v>10026202-Between 40% and 52%</v>
      </c>
      <c r="AC4876" s="1">
        <v>43863</v>
      </c>
      <c r="AD4876" s="1">
        <v>44896</v>
      </c>
      <c r="AE4876" s="2">
        <v>1896.63</v>
      </c>
    </row>
    <row r="4877" spans="1:31" x14ac:dyDescent="0.25">
      <c r="A4877">
        <v>10026206</v>
      </c>
      <c r="B4877" t="s">
        <v>2631</v>
      </c>
      <c r="C4877" t="s">
        <v>2631</v>
      </c>
      <c r="D4877" t="s">
        <v>2631</v>
      </c>
      <c r="E4877">
        <v>550211124</v>
      </c>
      <c r="F4877" t="s">
        <v>336</v>
      </c>
      <c r="G4877" t="s">
        <v>337</v>
      </c>
      <c r="H4877" t="s">
        <v>53</v>
      </c>
      <c r="I4877" t="s">
        <v>54</v>
      </c>
      <c r="J4877" t="s">
        <v>2632</v>
      </c>
      <c r="K4877" t="s">
        <v>339</v>
      </c>
      <c r="L4877" t="s">
        <v>2261</v>
      </c>
      <c r="M4877" t="s">
        <v>66</v>
      </c>
      <c r="N4877" t="s">
        <v>67</v>
      </c>
      <c r="O4877" t="s">
        <v>2633</v>
      </c>
      <c r="P4877" t="s">
        <v>69</v>
      </c>
      <c r="Q4877" t="s">
        <v>43</v>
      </c>
      <c r="R4877">
        <v>1</v>
      </c>
      <c r="S4877" t="s">
        <v>2261</v>
      </c>
      <c r="T4877" t="s">
        <v>57</v>
      </c>
      <c r="U4877" t="s">
        <v>2430</v>
      </c>
      <c r="V4877" t="s">
        <v>2634</v>
      </c>
      <c r="W4877" t="s">
        <v>345</v>
      </c>
      <c r="X4877" t="s">
        <v>49</v>
      </c>
      <c r="Y4877">
        <v>11620484</v>
      </c>
      <c r="Z4877" t="s">
        <v>108</v>
      </c>
      <c r="AA4877" t="s">
        <v>51</v>
      </c>
      <c r="AB4877" t="str">
        <f>CONCATENATE(A4877,"-",AA4877)</f>
        <v>10026206-10% and Under</v>
      </c>
      <c r="AC4877" s="1">
        <v>44028</v>
      </c>
      <c r="AD4877" s="1">
        <v>45473</v>
      </c>
      <c r="AE4877" s="2">
        <v>1984.56</v>
      </c>
    </row>
    <row r="4878" spans="1:31" x14ac:dyDescent="0.25">
      <c r="A4878">
        <v>10026206</v>
      </c>
      <c r="B4878" t="s">
        <v>2631</v>
      </c>
      <c r="C4878" t="s">
        <v>2631</v>
      </c>
      <c r="D4878" t="s">
        <v>2631</v>
      </c>
      <c r="E4878">
        <v>550211124</v>
      </c>
      <c r="F4878" t="s">
        <v>336</v>
      </c>
      <c r="G4878" t="s">
        <v>337</v>
      </c>
      <c r="H4878" t="s">
        <v>136</v>
      </c>
      <c r="I4878" t="s">
        <v>35</v>
      </c>
      <c r="J4878" t="s">
        <v>2632</v>
      </c>
      <c r="K4878" t="s">
        <v>339</v>
      </c>
      <c r="L4878" t="s">
        <v>2261</v>
      </c>
      <c r="M4878" t="s">
        <v>66</v>
      </c>
      <c r="N4878" t="s">
        <v>67</v>
      </c>
      <c r="O4878" t="s">
        <v>2633</v>
      </c>
      <c r="P4878" t="s">
        <v>69</v>
      </c>
      <c r="Q4878" t="s">
        <v>43</v>
      </c>
      <c r="R4878">
        <v>1</v>
      </c>
      <c r="S4878" t="s">
        <v>2261</v>
      </c>
      <c r="T4878" t="s">
        <v>96</v>
      </c>
      <c r="U4878" t="s">
        <v>2430</v>
      </c>
      <c r="V4878" t="s">
        <v>2634</v>
      </c>
      <c r="W4878" t="s">
        <v>345</v>
      </c>
      <c r="X4878" t="s">
        <v>49</v>
      </c>
      <c r="Y4878">
        <v>11620484</v>
      </c>
      <c r="Z4878" t="s">
        <v>108</v>
      </c>
      <c r="AA4878" t="s">
        <v>51</v>
      </c>
      <c r="AB4878" t="str">
        <f>CONCATENATE(A4878,"-",AA4878)</f>
        <v>10026206-10% and Under</v>
      </c>
      <c r="AC4878" s="1">
        <v>44028</v>
      </c>
      <c r="AD4878" s="1">
        <v>45473</v>
      </c>
      <c r="AE4878" s="2">
        <v>388.01</v>
      </c>
    </row>
    <row r="4879" spans="1:31" x14ac:dyDescent="0.25">
      <c r="A4879">
        <v>10026211</v>
      </c>
      <c r="B4879" t="s">
        <v>97</v>
      </c>
      <c r="C4879" t="s">
        <v>97</v>
      </c>
      <c r="D4879" t="s">
        <v>97</v>
      </c>
      <c r="E4879">
        <v>110620400</v>
      </c>
      <c r="F4879" t="s">
        <v>98</v>
      </c>
      <c r="G4879" t="s">
        <v>98</v>
      </c>
      <c r="H4879" t="s">
        <v>53</v>
      </c>
      <c r="I4879" t="s">
        <v>54</v>
      </c>
      <c r="J4879" t="s">
        <v>2635</v>
      </c>
      <c r="K4879" t="s">
        <v>101</v>
      </c>
      <c r="L4879" t="s">
        <v>2278</v>
      </c>
      <c r="M4879" t="s">
        <v>39</v>
      </c>
      <c r="N4879" t="s">
        <v>40</v>
      </c>
      <c r="O4879" t="s">
        <v>2636</v>
      </c>
      <c r="P4879" t="s">
        <v>42</v>
      </c>
      <c r="Q4879" t="s">
        <v>43</v>
      </c>
      <c r="R4879">
        <v>4</v>
      </c>
      <c r="S4879" t="s">
        <v>2278</v>
      </c>
      <c r="T4879" t="s">
        <v>57</v>
      </c>
      <c r="U4879" t="s">
        <v>46</v>
      </c>
      <c r="V4879" t="s">
        <v>2637</v>
      </c>
      <c r="W4879" t="s">
        <v>151</v>
      </c>
      <c r="X4879" t="s">
        <v>125</v>
      </c>
      <c r="Y4879">
        <v>71604309</v>
      </c>
      <c r="Z4879" t="s">
        <v>274</v>
      </c>
      <c r="AA4879" t="s">
        <v>275</v>
      </c>
      <c r="AB4879" t="str">
        <f>CONCATENATE(A4879,"-",AA4879)</f>
        <v>10026211-Between 40% and 52%</v>
      </c>
      <c r="AC4879" s="1">
        <v>44044</v>
      </c>
      <c r="AD4879" s="1">
        <v>44773</v>
      </c>
      <c r="AE4879" s="2">
        <v>28155.87</v>
      </c>
    </row>
    <row r="4880" spans="1:31" x14ac:dyDescent="0.25">
      <c r="A4880">
        <v>10026217</v>
      </c>
      <c r="B4880" t="s">
        <v>172</v>
      </c>
      <c r="C4880" t="s">
        <v>172</v>
      </c>
      <c r="D4880" t="s">
        <v>172</v>
      </c>
      <c r="E4880">
        <v>580000500</v>
      </c>
      <c r="F4880" t="s">
        <v>173</v>
      </c>
      <c r="G4880" t="s">
        <v>174</v>
      </c>
      <c r="H4880" t="s">
        <v>236</v>
      </c>
      <c r="I4880" t="s">
        <v>35</v>
      </c>
      <c r="J4880" t="s">
        <v>2638</v>
      </c>
      <c r="K4880" t="s">
        <v>325</v>
      </c>
      <c r="L4880" t="s">
        <v>2639</v>
      </c>
      <c r="M4880" t="s">
        <v>239</v>
      </c>
      <c r="N4880" t="s">
        <v>240</v>
      </c>
      <c r="O4880" t="s">
        <v>2640</v>
      </c>
      <c r="P4880" t="s">
        <v>79</v>
      </c>
      <c r="Q4880" t="s">
        <v>43</v>
      </c>
      <c r="R4880">
        <v>1</v>
      </c>
      <c r="S4880" t="s">
        <v>2639</v>
      </c>
      <c r="T4880" t="s">
        <v>45</v>
      </c>
      <c r="U4880" t="s">
        <v>242</v>
      </c>
      <c r="V4880" t="s">
        <v>83</v>
      </c>
      <c r="W4880" t="s">
        <v>151</v>
      </c>
      <c r="X4880" t="s">
        <v>125</v>
      </c>
      <c r="Y4880">
        <v>71670520</v>
      </c>
      <c r="Z4880" t="s">
        <v>84</v>
      </c>
      <c r="AA4880" t="s">
        <v>85</v>
      </c>
      <c r="AB4880" t="str">
        <f>CONCATENATE(A4880,"-",AA4880)</f>
        <v>10026217-Zero</v>
      </c>
      <c r="AC4880" s="1">
        <v>44013</v>
      </c>
      <c r="AD4880" s="1">
        <v>45107</v>
      </c>
      <c r="AE4880" s="2">
        <v>2364.5</v>
      </c>
    </row>
    <row r="4881" spans="1:31" x14ac:dyDescent="0.25">
      <c r="A4881">
        <v>10026227</v>
      </c>
      <c r="B4881" t="s">
        <v>956</v>
      </c>
      <c r="C4881" t="s">
        <v>956</v>
      </c>
      <c r="D4881" t="s">
        <v>956</v>
      </c>
      <c r="E4881">
        <v>491080010</v>
      </c>
      <c r="F4881" t="s">
        <v>180</v>
      </c>
      <c r="G4881" t="s">
        <v>181</v>
      </c>
      <c r="H4881" t="s">
        <v>303</v>
      </c>
      <c r="I4881" t="s">
        <v>35</v>
      </c>
      <c r="J4881" t="s">
        <v>2644</v>
      </c>
      <c r="K4881" t="s">
        <v>280</v>
      </c>
      <c r="L4881" t="s">
        <v>2645</v>
      </c>
      <c r="M4881" t="s">
        <v>39</v>
      </c>
      <c r="N4881" t="s">
        <v>40</v>
      </c>
      <c r="O4881" t="s">
        <v>2646</v>
      </c>
      <c r="P4881" t="s">
        <v>42</v>
      </c>
      <c r="Q4881" t="s">
        <v>43</v>
      </c>
      <c r="R4881">
        <v>1</v>
      </c>
      <c r="S4881" t="s">
        <v>2645</v>
      </c>
      <c r="T4881" t="s">
        <v>62</v>
      </c>
      <c r="U4881" t="s">
        <v>46</v>
      </c>
      <c r="V4881" t="s">
        <v>2647</v>
      </c>
      <c r="W4881" t="s">
        <v>151</v>
      </c>
      <c r="X4881" t="s">
        <v>125</v>
      </c>
      <c r="Y4881">
        <v>71604315</v>
      </c>
      <c r="Z4881" t="s">
        <v>274</v>
      </c>
      <c r="AA4881" t="s">
        <v>275</v>
      </c>
      <c r="AB4881" t="str">
        <f>CONCATENATE(A4881,"-",AA4881)</f>
        <v>10026227-Between 40% and 52%</v>
      </c>
      <c r="AC4881" s="1">
        <v>44075</v>
      </c>
      <c r="AD4881" s="1">
        <v>45138</v>
      </c>
      <c r="AE4881" s="2">
        <v>165</v>
      </c>
    </row>
    <row r="4882" spans="1:31" x14ac:dyDescent="0.25">
      <c r="A4882">
        <v>10026237</v>
      </c>
      <c r="B4882" t="s">
        <v>888</v>
      </c>
      <c r="C4882" t="s">
        <v>888</v>
      </c>
      <c r="D4882" t="s">
        <v>887</v>
      </c>
      <c r="E4882">
        <v>492050010</v>
      </c>
      <c r="F4882" t="s">
        <v>180</v>
      </c>
      <c r="G4882" t="s">
        <v>181</v>
      </c>
      <c r="H4882" t="s">
        <v>569</v>
      </c>
      <c r="I4882" t="s">
        <v>35</v>
      </c>
      <c r="J4882" t="s">
        <v>2648</v>
      </c>
      <c r="K4882" t="s">
        <v>2649</v>
      </c>
      <c r="L4882" t="s">
        <v>1900</v>
      </c>
      <c r="M4882" t="s">
        <v>290</v>
      </c>
      <c r="N4882" t="s">
        <v>2380</v>
      </c>
      <c r="O4882" t="s">
        <v>2650</v>
      </c>
      <c r="P4882" t="s">
        <v>69</v>
      </c>
      <c r="Q4882" t="s">
        <v>43</v>
      </c>
      <c r="R4882">
        <v>1</v>
      </c>
      <c r="S4882" t="s">
        <v>1900</v>
      </c>
      <c r="T4882" t="s">
        <v>62</v>
      </c>
      <c r="U4882" t="s">
        <v>2651</v>
      </c>
      <c r="V4882" t="s">
        <v>2652</v>
      </c>
      <c r="W4882" t="s">
        <v>345</v>
      </c>
      <c r="X4882" t="s">
        <v>599</v>
      </c>
      <c r="Y4882">
        <v>12680003</v>
      </c>
      <c r="Z4882" t="s">
        <v>72</v>
      </c>
      <c r="AA4882" t="s">
        <v>600</v>
      </c>
      <c r="AB4882" t="str">
        <f>CONCATENATE(A4882,"-",AA4882)</f>
        <v>10026237-Clinical Trial/Drug Study</v>
      </c>
      <c r="AC4882" s="1">
        <v>43567</v>
      </c>
      <c r="AD4882" s="1">
        <v>44926</v>
      </c>
      <c r="AE4882" s="2">
        <v>300</v>
      </c>
    </row>
    <row r="4883" spans="1:31" x14ac:dyDescent="0.25">
      <c r="A4883">
        <v>10026246</v>
      </c>
      <c r="B4883" t="s">
        <v>973</v>
      </c>
      <c r="C4883" t="s">
        <v>973</v>
      </c>
      <c r="D4883" t="s">
        <v>973</v>
      </c>
      <c r="E4883">
        <v>630200080</v>
      </c>
      <c r="F4883" t="s">
        <v>277</v>
      </c>
      <c r="G4883" t="s">
        <v>278</v>
      </c>
      <c r="H4883" t="s">
        <v>73</v>
      </c>
      <c r="I4883" t="s">
        <v>35</v>
      </c>
      <c r="J4883" t="s">
        <v>2653</v>
      </c>
      <c r="K4883" t="s">
        <v>280</v>
      </c>
      <c r="L4883" t="s">
        <v>1113</v>
      </c>
      <c r="M4883" t="s">
        <v>239</v>
      </c>
      <c r="N4883" t="s">
        <v>240</v>
      </c>
      <c r="O4883" t="s">
        <v>2654</v>
      </c>
      <c r="P4883" t="s">
        <v>79</v>
      </c>
      <c r="Q4883" t="s">
        <v>43</v>
      </c>
      <c r="R4883">
        <v>1</v>
      </c>
      <c r="S4883" t="s">
        <v>1113</v>
      </c>
      <c r="T4883" t="s">
        <v>60</v>
      </c>
      <c r="U4883" t="s">
        <v>242</v>
      </c>
      <c r="V4883" t="s">
        <v>76</v>
      </c>
      <c r="W4883" t="s">
        <v>151</v>
      </c>
      <c r="X4883" t="s">
        <v>125</v>
      </c>
      <c r="Y4883">
        <v>71670523</v>
      </c>
      <c r="Z4883" t="s">
        <v>199</v>
      </c>
      <c r="AA4883" t="s">
        <v>51</v>
      </c>
      <c r="AB4883" t="str">
        <f>CONCATENATE(A4883,"-",AA4883)</f>
        <v>10026246-10% and Under</v>
      </c>
      <c r="AC4883" s="1">
        <v>44018</v>
      </c>
      <c r="AD4883" s="1">
        <v>45232</v>
      </c>
      <c r="AE4883" s="2">
        <v>53.2</v>
      </c>
    </row>
    <row r="4884" spans="1:31" x14ac:dyDescent="0.25">
      <c r="A4884">
        <v>10026246</v>
      </c>
      <c r="B4884" t="s">
        <v>973</v>
      </c>
      <c r="C4884" t="s">
        <v>973</v>
      </c>
      <c r="D4884" t="s">
        <v>973</v>
      </c>
      <c r="E4884">
        <v>630200080</v>
      </c>
      <c r="F4884" t="s">
        <v>277</v>
      </c>
      <c r="G4884" t="s">
        <v>278</v>
      </c>
      <c r="H4884" t="s">
        <v>303</v>
      </c>
      <c r="I4884" t="s">
        <v>35</v>
      </c>
      <c r="J4884" t="s">
        <v>2653</v>
      </c>
      <c r="K4884" t="s">
        <v>280</v>
      </c>
      <c r="L4884" t="s">
        <v>1113</v>
      </c>
      <c r="M4884" t="s">
        <v>239</v>
      </c>
      <c r="N4884" t="s">
        <v>240</v>
      </c>
      <c r="O4884" t="s">
        <v>2654</v>
      </c>
      <c r="P4884" t="s">
        <v>79</v>
      </c>
      <c r="Q4884" t="s">
        <v>43</v>
      </c>
      <c r="R4884">
        <v>1</v>
      </c>
      <c r="S4884" t="s">
        <v>1113</v>
      </c>
      <c r="T4884" t="s">
        <v>62</v>
      </c>
      <c r="U4884" t="s">
        <v>242</v>
      </c>
      <c r="V4884" t="s">
        <v>76</v>
      </c>
      <c r="W4884" t="s">
        <v>151</v>
      </c>
      <c r="X4884" t="s">
        <v>125</v>
      </c>
      <c r="Y4884">
        <v>71670523</v>
      </c>
      <c r="Z4884" t="s">
        <v>199</v>
      </c>
      <c r="AA4884" t="s">
        <v>51</v>
      </c>
      <c r="AB4884" t="str">
        <f>CONCATENATE(A4884,"-",AA4884)</f>
        <v>10026246-10% and Under</v>
      </c>
      <c r="AC4884" s="1">
        <v>44018</v>
      </c>
      <c r="AD4884" s="1">
        <v>45232</v>
      </c>
      <c r="AE4884" s="2">
        <v>550.66</v>
      </c>
    </row>
    <row r="4885" spans="1:31" x14ac:dyDescent="0.25">
      <c r="A4885">
        <v>10026256</v>
      </c>
      <c r="B4885" t="s">
        <v>658</v>
      </c>
      <c r="C4885" t="s">
        <v>1761</v>
      </c>
      <c r="D4885" t="s">
        <v>658</v>
      </c>
      <c r="E4885">
        <v>110590400</v>
      </c>
      <c r="F4885" t="s">
        <v>98</v>
      </c>
      <c r="G4885" t="s">
        <v>98</v>
      </c>
      <c r="H4885" t="s">
        <v>95</v>
      </c>
      <c r="I4885" t="s">
        <v>35</v>
      </c>
      <c r="J4885" t="s">
        <v>5531</v>
      </c>
      <c r="K4885" t="s">
        <v>101</v>
      </c>
      <c r="L4885" t="s">
        <v>3039</v>
      </c>
      <c r="M4885" t="s">
        <v>39</v>
      </c>
      <c r="N4885" t="s">
        <v>440</v>
      </c>
      <c r="O4885" t="s">
        <v>5532</v>
      </c>
      <c r="P4885" t="s">
        <v>42</v>
      </c>
      <c r="Q4885" t="s">
        <v>43</v>
      </c>
      <c r="R4885">
        <v>1</v>
      </c>
      <c r="S4885" t="s">
        <v>3039</v>
      </c>
      <c r="T4885" t="s">
        <v>96</v>
      </c>
      <c r="U4885" t="s">
        <v>442</v>
      </c>
      <c r="V4885" t="s">
        <v>5533</v>
      </c>
      <c r="W4885" t="s">
        <v>345</v>
      </c>
      <c r="X4885" t="s">
        <v>125</v>
      </c>
      <c r="Y4885">
        <v>71600644</v>
      </c>
      <c r="Z4885" t="s">
        <v>274</v>
      </c>
      <c r="AA4885" t="s">
        <v>275</v>
      </c>
      <c r="AB4885" t="str">
        <f>CONCATENATE(A4885,"-",AA4885)</f>
        <v>10026256-Between 40% and 52%</v>
      </c>
      <c r="AC4885" s="1">
        <v>44075</v>
      </c>
      <c r="AD4885" s="1">
        <v>45169</v>
      </c>
      <c r="AE4885" s="2">
        <v>2919.24</v>
      </c>
    </row>
    <row r="4886" spans="1:31" x14ac:dyDescent="0.25">
      <c r="A4886">
        <v>10026261</v>
      </c>
      <c r="B4886" t="s">
        <v>97</v>
      </c>
      <c r="C4886" t="s">
        <v>97</v>
      </c>
      <c r="D4886" t="s">
        <v>97</v>
      </c>
      <c r="E4886">
        <v>110620400</v>
      </c>
      <c r="F4886" t="s">
        <v>98</v>
      </c>
      <c r="G4886" t="s">
        <v>98</v>
      </c>
      <c r="H4886" t="s">
        <v>303</v>
      </c>
      <c r="I4886" t="s">
        <v>35</v>
      </c>
      <c r="J4886" t="s">
        <v>4598</v>
      </c>
      <c r="K4886" t="s">
        <v>101</v>
      </c>
      <c r="L4886" t="s">
        <v>3899</v>
      </c>
      <c r="M4886" t="s">
        <v>39</v>
      </c>
      <c r="N4886" t="s">
        <v>40</v>
      </c>
      <c r="O4886" t="s">
        <v>4599</v>
      </c>
      <c r="P4886" t="s">
        <v>42</v>
      </c>
      <c r="Q4886" t="s">
        <v>43</v>
      </c>
      <c r="R4886">
        <v>1</v>
      </c>
      <c r="S4886" t="s">
        <v>3899</v>
      </c>
      <c r="T4886" t="s">
        <v>62</v>
      </c>
      <c r="U4886" t="s">
        <v>46</v>
      </c>
      <c r="V4886" t="s">
        <v>4600</v>
      </c>
      <c r="W4886" t="s">
        <v>151</v>
      </c>
      <c r="X4886" t="s">
        <v>125</v>
      </c>
      <c r="Y4886">
        <v>71600645</v>
      </c>
      <c r="Z4886" t="s">
        <v>274</v>
      </c>
      <c r="AA4886" t="s">
        <v>275</v>
      </c>
      <c r="AB4886" t="str">
        <f>CONCATENATE(A4886,"-",AA4886)</f>
        <v>10026261-Between 40% and 52%</v>
      </c>
      <c r="AC4886" s="1">
        <v>44044</v>
      </c>
      <c r="AD4886" s="1">
        <v>45138</v>
      </c>
      <c r="AE4886" s="2">
        <v>344.66</v>
      </c>
    </row>
    <row r="4887" spans="1:31" x14ac:dyDescent="0.25">
      <c r="A4887">
        <v>10026267</v>
      </c>
      <c r="B4887" t="s">
        <v>973</v>
      </c>
      <c r="C4887" t="s">
        <v>973</v>
      </c>
      <c r="D4887" t="s">
        <v>973</v>
      </c>
      <c r="E4887">
        <v>630200080</v>
      </c>
      <c r="F4887" t="s">
        <v>277</v>
      </c>
      <c r="G4887" t="s">
        <v>278</v>
      </c>
      <c r="H4887" t="s">
        <v>776</v>
      </c>
      <c r="I4887" t="s">
        <v>35</v>
      </c>
      <c r="J4887" t="s">
        <v>2656</v>
      </c>
      <c r="K4887" t="s">
        <v>280</v>
      </c>
      <c r="L4887" t="s">
        <v>979</v>
      </c>
      <c r="M4887" t="s">
        <v>39</v>
      </c>
      <c r="N4887" t="s">
        <v>40</v>
      </c>
      <c r="O4887" t="s">
        <v>2657</v>
      </c>
      <c r="P4887" t="s">
        <v>42</v>
      </c>
      <c r="Q4887" t="s">
        <v>43</v>
      </c>
      <c r="R4887">
        <v>1</v>
      </c>
      <c r="S4887" t="s">
        <v>979</v>
      </c>
      <c r="T4887" t="s">
        <v>62</v>
      </c>
      <c r="U4887" t="s">
        <v>46</v>
      </c>
      <c r="V4887" t="s">
        <v>2658</v>
      </c>
      <c r="W4887" t="s">
        <v>151</v>
      </c>
      <c r="X4887" t="s">
        <v>125</v>
      </c>
      <c r="Y4887">
        <v>71600646</v>
      </c>
      <c r="Z4887" t="s">
        <v>274</v>
      </c>
      <c r="AA4887" t="s">
        <v>275</v>
      </c>
      <c r="AB4887" t="str">
        <f>CONCATENATE(A4887,"-",AA4887)</f>
        <v>10026267-Between 40% and 52%</v>
      </c>
      <c r="AC4887" s="1">
        <v>44047</v>
      </c>
      <c r="AD4887" s="1">
        <v>45077</v>
      </c>
      <c r="AE4887" s="2">
        <v>165</v>
      </c>
    </row>
    <row r="4888" spans="1:31" x14ac:dyDescent="0.25">
      <c r="A4888">
        <v>10026267</v>
      </c>
      <c r="B4888" t="s">
        <v>973</v>
      </c>
      <c r="C4888" t="s">
        <v>973</v>
      </c>
      <c r="D4888" t="s">
        <v>973</v>
      </c>
      <c r="E4888">
        <v>630200080</v>
      </c>
      <c r="F4888" t="s">
        <v>277</v>
      </c>
      <c r="G4888" t="s">
        <v>278</v>
      </c>
      <c r="H4888" t="s">
        <v>216</v>
      </c>
      <c r="I4888" t="s">
        <v>35</v>
      </c>
      <c r="J4888" t="s">
        <v>2656</v>
      </c>
      <c r="K4888" t="s">
        <v>280</v>
      </c>
      <c r="L4888" t="s">
        <v>979</v>
      </c>
      <c r="M4888" t="s">
        <v>39</v>
      </c>
      <c r="N4888" t="s">
        <v>40</v>
      </c>
      <c r="O4888" t="s">
        <v>2657</v>
      </c>
      <c r="P4888" t="s">
        <v>42</v>
      </c>
      <c r="Q4888" t="s">
        <v>43</v>
      </c>
      <c r="R4888">
        <v>1</v>
      </c>
      <c r="S4888" t="s">
        <v>979</v>
      </c>
      <c r="T4888" t="s">
        <v>62</v>
      </c>
      <c r="U4888" t="s">
        <v>46</v>
      </c>
      <c r="V4888" t="s">
        <v>2658</v>
      </c>
      <c r="W4888" t="s">
        <v>151</v>
      </c>
      <c r="X4888" t="s">
        <v>125</v>
      </c>
      <c r="Y4888">
        <v>71600646</v>
      </c>
      <c r="Z4888" t="s">
        <v>274</v>
      </c>
      <c r="AA4888" t="s">
        <v>275</v>
      </c>
      <c r="AB4888" t="str">
        <f>CONCATENATE(A4888,"-",AA4888)</f>
        <v>10026267-Between 40% and 52%</v>
      </c>
      <c r="AC4888" s="1">
        <v>44047</v>
      </c>
      <c r="AD4888" s="1">
        <v>45077</v>
      </c>
      <c r="AE4888" s="2">
        <v>2500.09</v>
      </c>
    </row>
    <row r="4889" spans="1:31" x14ac:dyDescent="0.25">
      <c r="A4889">
        <v>10026267</v>
      </c>
      <c r="B4889" t="s">
        <v>427</v>
      </c>
      <c r="C4889" t="s">
        <v>973</v>
      </c>
      <c r="D4889" t="s">
        <v>2543</v>
      </c>
      <c r="E4889">
        <v>550209006</v>
      </c>
      <c r="F4889" t="s">
        <v>336</v>
      </c>
      <c r="G4889" t="s">
        <v>337</v>
      </c>
      <c r="H4889" t="s">
        <v>267</v>
      </c>
      <c r="I4889" t="s">
        <v>35</v>
      </c>
      <c r="J4889" t="s">
        <v>2656</v>
      </c>
      <c r="K4889" t="s">
        <v>280</v>
      </c>
      <c r="L4889" t="s">
        <v>979</v>
      </c>
      <c r="M4889" t="s">
        <v>39</v>
      </c>
      <c r="N4889" t="s">
        <v>40</v>
      </c>
      <c r="O4889" t="s">
        <v>2657</v>
      </c>
      <c r="P4889" t="s">
        <v>42</v>
      </c>
      <c r="Q4889" t="s">
        <v>43</v>
      </c>
      <c r="R4889">
        <v>2</v>
      </c>
      <c r="S4889" t="s">
        <v>809</v>
      </c>
      <c r="T4889" t="s">
        <v>45</v>
      </c>
      <c r="U4889" t="s">
        <v>46</v>
      </c>
      <c r="V4889" t="s">
        <v>2658</v>
      </c>
      <c r="W4889" t="s">
        <v>151</v>
      </c>
      <c r="X4889" t="s">
        <v>125</v>
      </c>
      <c r="Y4889">
        <v>71600646</v>
      </c>
      <c r="Z4889" t="s">
        <v>274</v>
      </c>
      <c r="AA4889" t="s">
        <v>275</v>
      </c>
      <c r="AB4889" t="str">
        <f>CONCATENATE(A4889,"-",AA4889)</f>
        <v>10026267-Between 40% and 52%</v>
      </c>
      <c r="AC4889" s="1">
        <v>44047</v>
      </c>
      <c r="AD4889" s="1">
        <v>45077</v>
      </c>
      <c r="AE4889" s="2">
        <v>2069.36</v>
      </c>
    </row>
    <row r="4890" spans="1:31" x14ac:dyDescent="0.25">
      <c r="A4890">
        <v>10026267</v>
      </c>
      <c r="B4890" t="s">
        <v>427</v>
      </c>
      <c r="C4890" t="s">
        <v>973</v>
      </c>
      <c r="D4890" t="s">
        <v>427</v>
      </c>
      <c r="E4890">
        <v>491050010</v>
      </c>
      <c r="F4890" t="s">
        <v>180</v>
      </c>
      <c r="G4890" t="s">
        <v>181</v>
      </c>
      <c r="H4890" t="s">
        <v>267</v>
      </c>
      <c r="I4890" t="s">
        <v>35</v>
      </c>
      <c r="J4890" t="s">
        <v>2656</v>
      </c>
      <c r="K4890" t="s">
        <v>280</v>
      </c>
      <c r="L4890" t="s">
        <v>979</v>
      </c>
      <c r="M4890" t="s">
        <v>39</v>
      </c>
      <c r="N4890" t="s">
        <v>40</v>
      </c>
      <c r="O4890" t="s">
        <v>2657</v>
      </c>
      <c r="P4890" t="s">
        <v>42</v>
      </c>
      <c r="Q4890" t="s">
        <v>43</v>
      </c>
      <c r="R4890">
        <v>2</v>
      </c>
      <c r="S4890" t="s">
        <v>809</v>
      </c>
      <c r="T4890" t="s">
        <v>45</v>
      </c>
      <c r="U4890" t="s">
        <v>46</v>
      </c>
      <c r="V4890" t="s">
        <v>2658</v>
      </c>
      <c r="W4890" t="s">
        <v>151</v>
      </c>
      <c r="X4890" t="s">
        <v>125</v>
      </c>
      <c r="Y4890">
        <v>71600646</v>
      </c>
      <c r="Z4890" t="s">
        <v>274</v>
      </c>
      <c r="AA4890" t="s">
        <v>275</v>
      </c>
      <c r="AB4890" t="str">
        <f>CONCATENATE(A4890,"-",AA4890)</f>
        <v>10026267-Between 40% and 52%</v>
      </c>
      <c r="AC4890" s="1">
        <v>44047</v>
      </c>
      <c r="AD4890" s="1">
        <v>45077</v>
      </c>
      <c r="AE4890" s="2">
        <v>3525.3</v>
      </c>
    </row>
    <row r="4891" spans="1:31" x14ac:dyDescent="0.25">
      <c r="A4891">
        <v>10026267</v>
      </c>
      <c r="B4891" t="s">
        <v>427</v>
      </c>
      <c r="C4891" t="s">
        <v>973</v>
      </c>
      <c r="D4891" t="s">
        <v>427</v>
      </c>
      <c r="E4891">
        <v>491050010</v>
      </c>
      <c r="F4891" t="s">
        <v>180</v>
      </c>
      <c r="G4891" t="s">
        <v>181</v>
      </c>
      <c r="H4891" t="s">
        <v>53</v>
      </c>
      <c r="I4891" t="s">
        <v>54</v>
      </c>
      <c r="J4891" t="s">
        <v>2656</v>
      </c>
      <c r="K4891" t="s">
        <v>280</v>
      </c>
      <c r="L4891" t="s">
        <v>979</v>
      </c>
      <c r="M4891" t="s">
        <v>39</v>
      </c>
      <c r="N4891" t="s">
        <v>40</v>
      </c>
      <c r="O4891" t="s">
        <v>2657</v>
      </c>
      <c r="P4891" t="s">
        <v>42</v>
      </c>
      <c r="Q4891" t="s">
        <v>43</v>
      </c>
      <c r="R4891">
        <v>2</v>
      </c>
      <c r="S4891" t="s">
        <v>809</v>
      </c>
      <c r="T4891" t="s">
        <v>57</v>
      </c>
      <c r="U4891" t="s">
        <v>46</v>
      </c>
      <c r="V4891" t="s">
        <v>2658</v>
      </c>
      <c r="W4891" t="s">
        <v>151</v>
      </c>
      <c r="X4891" t="s">
        <v>125</v>
      </c>
      <c r="Y4891">
        <v>71600646</v>
      </c>
      <c r="Z4891" t="s">
        <v>274</v>
      </c>
      <c r="AA4891" t="s">
        <v>275</v>
      </c>
      <c r="AB4891" t="str">
        <f>CONCATENATE(A4891,"-",AA4891)</f>
        <v>10026267-Between 40% and 52%</v>
      </c>
      <c r="AC4891" s="1">
        <v>44047</v>
      </c>
      <c r="AD4891" s="1">
        <v>45077</v>
      </c>
      <c r="AE4891" s="2">
        <v>2254.7800000000002</v>
      </c>
    </row>
    <row r="4892" spans="1:31" x14ac:dyDescent="0.25">
      <c r="A4892">
        <v>10026271</v>
      </c>
      <c r="B4892" t="s">
        <v>1434</v>
      </c>
      <c r="C4892" t="s">
        <v>1434</v>
      </c>
      <c r="D4892" t="s">
        <v>1434</v>
      </c>
      <c r="E4892">
        <v>224080000</v>
      </c>
      <c r="F4892" t="s">
        <v>879</v>
      </c>
      <c r="G4892" t="s">
        <v>880</v>
      </c>
      <c r="H4892" t="s">
        <v>52</v>
      </c>
      <c r="I4892" t="s">
        <v>35</v>
      </c>
      <c r="J4892" t="s">
        <v>2659</v>
      </c>
      <c r="K4892" t="s">
        <v>392</v>
      </c>
      <c r="L4892" t="s">
        <v>1439</v>
      </c>
      <c r="M4892" t="s">
        <v>66</v>
      </c>
      <c r="N4892" t="s">
        <v>67</v>
      </c>
      <c r="O4892" t="s">
        <v>2660</v>
      </c>
      <c r="P4892" t="s">
        <v>69</v>
      </c>
      <c r="Q4892" t="s">
        <v>43</v>
      </c>
      <c r="R4892">
        <v>1</v>
      </c>
      <c r="S4892" t="s">
        <v>1439</v>
      </c>
      <c r="T4892" t="s">
        <v>45</v>
      </c>
      <c r="U4892" t="s">
        <v>1025</v>
      </c>
      <c r="V4892" t="s">
        <v>2661</v>
      </c>
      <c r="W4892" t="s">
        <v>151</v>
      </c>
      <c r="X4892" t="s">
        <v>49</v>
      </c>
      <c r="Y4892">
        <v>71620514</v>
      </c>
      <c r="Z4892" t="s">
        <v>108</v>
      </c>
      <c r="AA4892" t="s">
        <v>51</v>
      </c>
      <c r="AB4892" t="str">
        <f>CONCATENATE(A4892,"-",AA4892)</f>
        <v>10026271-10% and Under</v>
      </c>
      <c r="AC4892" s="1">
        <v>44013</v>
      </c>
      <c r="AD4892" s="1">
        <v>45199</v>
      </c>
      <c r="AE4892" s="2">
        <v>1851.52</v>
      </c>
    </row>
    <row r="4893" spans="1:31" x14ac:dyDescent="0.25">
      <c r="A4893">
        <v>10026271</v>
      </c>
      <c r="B4893" t="s">
        <v>1434</v>
      </c>
      <c r="C4893" t="s">
        <v>1434</v>
      </c>
      <c r="D4893" t="s">
        <v>1434</v>
      </c>
      <c r="E4893">
        <v>224080000</v>
      </c>
      <c r="F4893" t="s">
        <v>879</v>
      </c>
      <c r="G4893" t="s">
        <v>880</v>
      </c>
      <c r="H4893" t="s">
        <v>73</v>
      </c>
      <c r="I4893" t="s">
        <v>35</v>
      </c>
      <c r="J4893" t="s">
        <v>2659</v>
      </c>
      <c r="K4893" t="s">
        <v>392</v>
      </c>
      <c r="L4893" t="s">
        <v>1439</v>
      </c>
      <c r="M4893" t="s">
        <v>66</v>
      </c>
      <c r="N4893" t="s">
        <v>67</v>
      </c>
      <c r="O4893" t="s">
        <v>2660</v>
      </c>
      <c r="P4893" t="s">
        <v>69</v>
      </c>
      <c r="Q4893" t="s">
        <v>43</v>
      </c>
      <c r="R4893">
        <v>1</v>
      </c>
      <c r="S4893" t="s">
        <v>1439</v>
      </c>
      <c r="T4893" t="s">
        <v>60</v>
      </c>
      <c r="U4893" t="s">
        <v>1025</v>
      </c>
      <c r="V4893" t="s">
        <v>2661</v>
      </c>
      <c r="W4893" t="s">
        <v>151</v>
      </c>
      <c r="X4893" t="s">
        <v>49</v>
      </c>
      <c r="Y4893">
        <v>71620514</v>
      </c>
      <c r="Z4893" t="s">
        <v>108</v>
      </c>
      <c r="AA4893" t="s">
        <v>51</v>
      </c>
      <c r="AB4893" t="str">
        <f>CONCATENATE(A4893,"-",AA4893)</f>
        <v>10026271-10% and Under</v>
      </c>
      <c r="AC4893" s="1">
        <v>44013</v>
      </c>
      <c r="AD4893" s="1">
        <v>45199</v>
      </c>
      <c r="AE4893" s="2">
        <v>425.84</v>
      </c>
    </row>
    <row r="4894" spans="1:31" x14ac:dyDescent="0.25">
      <c r="A4894">
        <v>10026278</v>
      </c>
      <c r="B4894" t="s">
        <v>658</v>
      </c>
      <c r="C4894" t="s">
        <v>658</v>
      </c>
      <c r="D4894" t="s">
        <v>658</v>
      </c>
      <c r="E4894">
        <v>110590400</v>
      </c>
      <c r="F4894" t="s">
        <v>98</v>
      </c>
      <c r="G4894" t="s">
        <v>98</v>
      </c>
      <c r="H4894" t="s">
        <v>95</v>
      </c>
      <c r="I4894" t="s">
        <v>35</v>
      </c>
      <c r="J4894" t="s">
        <v>2662</v>
      </c>
      <c r="K4894" t="s">
        <v>101</v>
      </c>
      <c r="L4894" t="s">
        <v>2663</v>
      </c>
      <c r="M4894" t="s">
        <v>39</v>
      </c>
      <c r="N4894" t="s">
        <v>440</v>
      </c>
      <c r="O4894" t="s">
        <v>2664</v>
      </c>
      <c r="P4894" t="s">
        <v>42</v>
      </c>
      <c r="Q4894" t="s">
        <v>43</v>
      </c>
      <c r="R4894">
        <v>1</v>
      </c>
      <c r="S4894" t="s">
        <v>2663</v>
      </c>
      <c r="T4894" t="s">
        <v>96</v>
      </c>
      <c r="U4894" t="s">
        <v>442</v>
      </c>
      <c r="V4894" t="s">
        <v>2665</v>
      </c>
      <c r="W4894" t="s">
        <v>151</v>
      </c>
      <c r="X4894" t="s">
        <v>125</v>
      </c>
      <c r="Y4894">
        <v>71600650</v>
      </c>
      <c r="Z4894" t="s">
        <v>274</v>
      </c>
      <c r="AA4894" t="s">
        <v>275</v>
      </c>
      <c r="AB4894" t="str">
        <f>CONCATENATE(A4894,"-",AA4894)</f>
        <v>10026278-Between 40% and 52%</v>
      </c>
      <c r="AC4894" s="1">
        <v>44058</v>
      </c>
      <c r="AD4894" s="1">
        <v>45138</v>
      </c>
      <c r="AE4894" s="2">
        <v>722.7</v>
      </c>
    </row>
    <row r="4895" spans="1:31" x14ac:dyDescent="0.25">
      <c r="A4895">
        <v>10026281</v>
      </c>
      <c r="B4895" t="s">
        <v>285</v>
      </c>
      <c r="C4895" t="s">
        <v>285</v>
      </c>
      <c r="D4895" t="s">
        <v>285</v>
      </c>
      <c r="E4895">
        <v>110470400</v>
      </c>
      <c r="F4895" t="s">
        <v>98</v>
      </c>
      <c r="G4895" t="s">
        <v>98</v>
      </c>
      <c r="H4895" t="s">
        <v>93</v>
      </c>
      <c r="I4895" t="s">
        <v>35</v>
      </c>
      <c r="J4895" t="s">
        <v>2666</v>
      </c>
      <c r="K4895" t="s">
        <v>101</v>
      </c>
      <c r="L4895" t="s">
        <v>1861</v>
      </c>
      <c r="M4895" t="s">
        <v>39</v>
      </c>
      <c r="N4895" t="s">
        <v>440</v>
      </c>
      <c r="O4895" t="s">
        <v>2667</v>
      </c>
      <c r="P4895" t="s">
        <v>42</v>
      </c>
      <c r="Q4895" t="s">
        <v>43</v>
      </c>
      <c r="R4895">
        <v>1</v>
      </c>
      <c r="S4895" t="s">
        <v>1861</v>
      </c>
      <c r="T4895" t="s">
        <v>62</v>
      </c>
      <c r="U4895" t="s">
        <v>442</v>
      </c>
      <c r="V4895" t="s">
        <v>2668</v>
      </c>
      <c r="W4895" t="s">
        <v>151</v>
      </c>
      <c r="X4895" t="s">
        <v>125</v>
      </c>
      <c r="Y4895">
        <v>71600651</v>
      </c>
      <c r="Z4895" t="s">
        <v>274</v>
      </c>
      <c r="AA4895" t="s">
        <v>275</v>
      </c>
      <c r="AB4895" t="str">
        <f>CONCATENATE(A4895,"-",AA4895)</f>
        <v>10026281-Between 40% and 52%</v>
      </c>
      <c r="AC4895" s="1">
        <v>44058</v>
      </c>
      <c r="AD4895" s="1">
        <v>45138</v>
      </c>
      <c r="AE4895" s="2">
        <v>29.99</v>
      </c>
    </row>
    <row r="4896" spans="1:31" x14ac:dyDescent="0.25">
      <c r="A4896">
        <v>10026303</v>
      </c>
      <c r="B4896" t="s">
        <v>5534</v>
      </c>
      <c r="C4896" t="s">
        <v>5534</v>
      </c>
      <c r="D4896" t="s">
        <v>5534</v>
      </c>
      <c r="E4896">
        <v>550211802</v>
      </c>
      <c r="F4896" t="s">
        <v>336</v>
      </c>
      <c r="G4896" t="s">
        <v>337</v>
      </c>
      <c r="H4896" t="s">
        <v>73</v>
      </c>
      <c r="I4896" t="s">
        <v>35</v>
      </c>
      <c r="J4896" t="s">
        <v>5535</v>
      </c>
      <c r="K4896" t="s">
        <v>339</v>
      </c>
      <c r="L4896" t="s">
        <v>5536</v>
      </c>
      <c r="M4896" t="s">
        <v>39</v>
      </c>
      <c r="N4896" t="s">
        <v>341</v>
      </c>
      <c r="O4896" t="s">
        <v>5537</v>
      </c>
      <c r="P4896" t="s">
        <v>42</v>
      </c>
      <c r="Q4896" t="s">
        <v>43</v>
      </c>
      <c r="R4896">
        <v>1</v>
      </c>
      <c r="S4896" t="s">
        <v>5536</v>
      </c>
      <c r="T4896" t="s">
        <v>60</v>
      </c>
      <c r="U4896" t="s">
        <v>343</v>
      </c>
      <c r="V4896" t="s">
        <v>5538</v>
      </c>
      <c r="W4896" t="s">
        <v>345</v>
      </c>
      <c r="X4896" t="s">
        <v>125</v>
      </c>
      <c r="Y4896">
        <v>71600652</v>
      </c>
      <c r="Z4896" t="s">
        <v>108</v>
      </c>
      <c r="AA4896" t="s">
        <v>51</v>
      </c>
      <c r="AB4896" t="str">
        <f>CONCATENATE(A4896,"-",AA4896)</f>
        <v>10026303-10% and Under</v>
      </c>
      <c r="AC4896" s="1">
        <v>44053</v>
      </c>
      <c r="AD4896" s="1">
        <v>45853</v>
      </c>
      <c r="AE4896" s="2">
        <v>-109.04</v>
      </c>
    </row>
    <row r="4897" spans="1:31" x14ac:dyDescent="0.25">
      <c r="A4897">
        <v>10026323</v>
      </c>
      <c r="B4897" t="s">
        <v>630</v>
      </c>
      <c r="C4897" t="s">
        <v>630</v>
      </c>
      <c r="D4897" t="s">
        <v>630</v>
      </c>
      <c r="E4897">
        <v>310930070</v>
      </c>
      <c r="F4897" t="s">
        <v>142</v>
      </c>
      <c r="G4897" t="s">
        <v>143</v>
      </c>
      <c r="H4897" t="s">
        <v>236</v>
      </c>
      <c r="I4897" t="s">
        <v>35</v>
      </c>
      <c r="J4897" t="s">
        <v>2670</v>
      </c>
      <c r="K4897" t="s">
        <v>146</v>
      </c>
      <c r="L4897" t="s">
        <v>2671</v>
      </c>
      <c r="M4897" t="s">
        <v>290</v>
      </c>
      <c r="N4897" t="s">
        <v>240</v>
      </c>
      <c r="O4897" t="s">
        <v>2672</v>
      </c>
      <c r="P4897" t="s">
        <v>69</v>
      </c>
      <c r="Q4897" t="s">
        <v>43</v>
      </c>
      <c r="R4897">
        <v>1</v>
      </c>
      <c r="S4897" t="s">
        <v>2671</v>
      </c>
      <c r="T4897" t="s">
        <v>45</v>
      </c>
      <c r="U4897" t="s">
        <v>2673</v>
      </c>
      <c r="V4897" t="s">
        <v>76</v>
      </c>
      <c r="W4897" t="s">
        <v>151</v>
      </c>
      <c r="X4897" t="s">
        <v>125</v>
      </c>
      <c r="Y4897">
        <v>71680289</v>
      </c>
      <c r="Z4897" t="s">
        <v>274</v>
      </c>
      <c r="AA4897" t="s">
        <v>275</v>
      </c>
      <c r="AB4897" t="str">
        <f>CONCATENATE(A4897,"-",AA4897)</f>
        <v>10026323-Between 40% and 52%</v>
      </c>
      <c r="AC4897" s="1">
        <v>44004</v>
      </c>
      <c r="AD4897" s="1">
        <v>44926</v>
      </c>
      <c r="AE4897" s="2">
        <v>20192.32</v>
      </c>
    </row>
    <row r="4898" spans="1:31" x14ac:dyDescent="0.25">
      <c r="A4898">
        <v>10026323</v>
      </c>
      <c r="B4898" t="s">
        <v>630</v>
      </c>
      <c r="C4898" t="s">
        <v>630</v>
      </c>
      <c r="D4898" t="s">
        <v>630</v>
      </c>
      <c r="E4898">
        <v>310930070</v>
      </c>
      <c r="F4898" t="s">
        <v>142</v>
      </c>
      <c r="G4898" t="s">
        <v>143</v>
      </c>
      <c r="H4898" t="s">
        <v>236</v>
      </c>
      <c r="I4898" t="s">
        <v>35</v>
      </c>
      <c r="J4898" t="s">
        <v>2670</v>
      </c>
      <c r="K4898" t="s">
        <v>146</v>
      </c>
      <c r="L4898" t="s">
        <v>2671</v>
      </c>
      <c r="M4898" t="s">
        <v>290</v>
      </c>
      <c r="N4898" t="s">
        <v>240</v>
      </c>
      <c r="O4898" t="s">
        <v>2672</v>
      </c>
      <c r="P4898" t="s">
        <v>69</v>
      </c>
      <c r="Q4898" t="s">
        <v>43</v>
      </c>
      <c r="R4898">
        <v>3</v>
      </c>
      <c r="S4898" t="s">
        <v>2392</v>
      </c>
      <c r="T4898" t="s">
        <v>45</v>
      </c>
      <c r="U4898" t="s">
        <v>2673</v>
      </c>
      <c r="V4898" t="s">
        <v>76</v>
      </c>
      <c r="W4898" t="s">
        <v>151</v>
      </c>
      <c r="X4898" t="s">
        <v>125</v>
      </c>
      <c r="Y4898">
        <v>71680289</v>
      </c>
      <c r="Z4898" t="s">
        <v>274</v>
      </c>
      <c r="AA4898" t="s">
        <v>275</v>
      </c>
      <c r="AB4898" t="str">
        <f>CONCATENATE(A4898,"-",AA4898)</f>
        <v>10026323-Between 40% and 52%</v>
      </c>
      <c r="AC4898" s="1">
        <v>44004</v>
      </c>
      <c r="AD4898" s="1">
        <v>44926</v>
      </c>
      <c r="AE4898" s="2">
        <v>6315.64</v>
      </c>
    </row>
    <row r="4899" spans="1:31" x14ac:dyDescent="0.25">
      <c r="A4899">
        <v>10026323</v>
      </c>
      <c r="B4899" t="s">
        <v>630</v>
      </c>
      <c r="C4899" t="s">
        <v>630</v>
      </c>
      <c r="D4899" t="s">
        <v>630</v>
      </c>
      <c r="E4899">
        <v>310930070</v>
      </c>
      <c r="F4899" t="s">
        <v>142</v>
      </c>
      <c r="G4899" t="s">
        <v>143</v>
      </c>
      <c r="H4899" t="s">
        <v>53</v>
      </c>
      <c r="I4899" t="s">
        <v>54</v>
      </c>
      <c r="J4899" t="s">
        <v>2670</v>
      </c>
      <c r="K4899" t="s">
        <v>146</v>
      </c>
      <c r="L4899" t="s">
        <v>2671</v>
      </c>
      <c r="M4899" t="s">
        <v>290</v>
      </c>
      <c r="N4899" t="s">
        <v>240</v>
      </c>
      <c r="O4899" t="s">
        <v>2672</v>
      </c>
      <c r="P4899" t="s">
        <v>69</v>
      </c>
      <c r="Q4899" t="s">
        <v>43</v>
      </c>
      <c r="R4899">
        <v>1</v>
      </c>
      <c r="S4899" t="s">
        <v>2671</v>
      </c>
      <c r="T4899" t="s">
        <v>57</v>
      </c>
      <c r="U4899" t="s">
        <v>2673</v>
      </c>
      <c r="V4899" t="s">
        <v>76</v>
      </c>
      <c r="W4899" t="s">
        <v>151</v>
      </c>
      <c r="X4899" t="s">
        <v>125</v>
      </c>
      <c r="Y4899">
        <v>71680289</v>
      </c>
      <c r="Z4899" t="s">
        <v>274</v>
      </c>
      <c r="AA4899" t="s">
        <v>275</v>
      </c>
      <c r="AB4899" t="str">
        <f>CONCATENATE(A4899,"-",AA4899)</f>
        <v>10026323-Between 40% and 52%</v>
      </c>
      <c r="AC4899" s="1">
        <v>44004</v>
      </c>
      <c r="AD4899" s="1">
        <v>44926</v>
      </c>
      <c r="AE4899" s="2">
        <v>62899.839999999997</v>
      </c>
    </row>
    <row r="4900" spans="1:31" x14ac:dyDescent="0.25">
      <c r="A4900">
        <v>10026323</v>
      </c>
      <c r="B4900" t="s">
        <v>630</v>
      </c>
      <c r="C4900" t="s">
        <v>630</v>
      </c>
      <c r="D4900" t="s">
        <v>630</v>
      </c>
      <c r="E4900">
        <v>310930070</v>
      </c>
      <c r="F4900" t="s">
        <v>142</v>
      </c>
      <c r="G4900" t="s">
        <v>143</v>
      </c>
      <c r="H4900" t="s">
        <v>73</v>
      </c>
      <c r="I4900" t="s">
        <v>35</v>
      </c>
      <c r="J4900" t="s">
        <v>2670</v>
      </c>
      <c r="K4900" t="s">
        <v>146</v>
      </c>
      <c r="L4900" t="s">
        <v>2671</v>
      </c>
      <c r="M4900" t="s">
        <v>290</v>
      </c>
      <c r="N4900" t="s">
        <v>240</v>
      </c>
      <c r="O4900" t="s">
        <v>2672</v>
      </c>
      <c r="P4900" t="s">
        <v>69</v>
      </c>
      <c r="Q4900" t="s">
        <v>43</v>
      </c>
      <c r="R4900">
        <v>5</v>
      </c>
      <c r="S4900" t="s">
        <v>2395</v>
      </c>
      <c r="T4900" t="s">
        <v>60</v>
      </c>
      <c r="U4900" t="s">
        <v>2673</v>
      </c>
      <c r="V4900" t="s">
        <v>76</v>
      </c>
      <c r="W4900" t="s">
        <v>151</v>
      </c>
      <c r="X4900" t="s">
        <v>125</v>
      </c>
      <c r="Y4900">
        <v>71680289</v>
      </c>
      <c r="Z4900" t="s">
        <v>274</v>
      </c>
      <c r="AA4900" t="s">
        <v>275</v>
      </c>
      <c r="AB4900" t="str">
        <f>CONCATENATE(A4900,"-",AA4900)</f>
        <v>10026323-Between 40% and 52%</v>
      </c>
      <c r="AC4900" s="1">
        <v>44004</v>
      </c>
      <c r="AD4900" s="1">
        <v>44926</v>
      </c>
      <c r="AE4900" s="2">
        <v>3145.78</v>
      </c>
    </row>
    <row r="4901" spans="1:31" x14ac:dyDescent="0.25">
      <c r="A4901">
        <v>10026323</v>
      </c>
      <c r="B4901" t="s">
        <v>630</v>
      </c>
      <c r="C4901" t="s">
        <v>630</v>
      </c>
      <c r="D4901" t="s">
        <v>630</v>
      </c>
      <c r="E4901">
        <v>310930070</v>
      </c>
      <c r="F4901" t="s">
        <v>142</v>
      </c>
      <c r="G4901" t="s">
        <v>143</v>
      </c>
      <c r="H4901" t="s">
        <v>212</v>
      </c>
      <c r="I4901" t="s">
        <v>35</v>
      </c>
      <c r="J4901" t="s">
        <v>2670</v>
      </c>
      <c r="K4901" t="s">
        <v>146</v>
      </c>
      <c r="L4901" t="s">
        <v>2671</v>
      </c>
      <c r="M4901" t="s">
        <v>290</v>
      </c>
      <c r="N4901" t="s">
        <v>240</v>
      </c>
      <c r="O4901" t="s">
        <v>2672</v>
      </c>
      <c r="P4901" t="s">
        <v>69</v>
      </c>
      <c r="Q4901" t="s">
        <v>43</v>
      </c>
      <c r="R4901">
        <v>1</v>
      </c>
      <c r="S4901" t="s">
        <v>2671</v>
      </c>
      <c r="T4901" t="s">
        <v>213</v>
      </c>
      <c r="U4901" t="s">
        <v>2673</v>
      </c>
      <c r="V4901" t="s">
        <v>76</v>
      </c>
      <c r="W4901" t="s">
        <v>151</v>
      </c>
      <c r="X4901" t="s">
        <v>125</v>
      </c>
      <c r="Y4901">
        <v>71680289</v>
      </c>
      <c r="Z4901" t="s">
        <v>274</v>
      </c>
      <c r="AA4901" t="s">
        <v>275</v>
      </c>
      <c r="AB4901" t="str">
        <f>CONCATENATE(A4901,"-",AA4901)</f>
        <v>10026323-Between 40% and 52%</v>
      </c>
      <c r="AC4901" s="1">
        <v>44004</v>
      </c>
      <c r="AD4901" s="1">
        <v>44926</v>
      </c>
      <c r="AE4901" s="2">
        <v>14452.83</v>
      </c>
    </row>
    <row r="4902" spans="1:31" x14ac:dyDescent="0.25">
      <c r="A4902">
        <v>10026325</v>
      </c>
      <c r="B4902" t="s">
        <v>472</v>
      </c>
      <c r="C4902" t="s">
        <v>472</v>
      </c>
      <c r="D4902" t="s">
        <v>472</v>
      </c>
      <c r="E4902">
        <v>311330070</v>
      </c>
      <c r="F4902" t="s">
        <v>142</v>
      </c>
      <c r="G4902" t="s">
        <v>143</v>
      </c>
      <c r="H4902" t="s">
        <v>73</v>
      </c>
      <c r="I4902" t="s">
        <v>35</v>
      </c>
      <c r="J4902" t="s">
        <v>2674</v>
      </c>
      <c r="K4902" t="s">
        <v>146</v>
      </c>
      <c r="L4902" t="s">
        <v>2176</v>
      </c>
      <c r="M4902" t="s">
        <v>239</v>
      </c>
      <c r="N4902" t="s">
        <v>240</v>
      </c>
      <c r="O4902" t="s">
        <v>2675</v>
      </c>
      <c r="P4902" t="s">
        <v>79</v>
      </c>
      <c r="Q4902" t="s">
        <v>43</v>
      </c>
      <c r="R4902">
        <v>1</v>
      </c>
      <c r="S4902" t="s">
        <v>2176</v>
      </c>
      <c r="T4902" t="s">
        <v>60</v>
      </c>
      <c r="U4902" t="s">
        <v>242</v>
      </c>
      <c r="V4902" t="s">
        <v>2676</v>
      </c>
      <c r="W4902" t="s">
        <v>151</v>
      </c>
      <c r="X4902" t="s">
        <v>125</v>
      </c>
      <c r="Y4902">
        <v>71670526</v>
      </c>
      <c r="Z4902" t="s">
        <v>1710</v>
      </c>
      <c r="AA4902" t="s">
        <v>1711</v>
      </c>
      <c r="AB4902" t="str">
        <f>CONCATENATE(A4902,"-",AA4902)</f>
        <v>10026325-Between 20% and 25%</v>
      </c>
      <c r="AC4902" s="1">
        <v>44075</v>
      </c>
      <c r="AD4902" s="1">
        <v>45046</v>
      </c>
      <c r="AE4902" s="2">
        <v>9071.31</v>
      </c>
    </row>
    <row r="4903" spans="1:31" x14ac:dyDescent="0.25">
      <c r="A4903">
        <v>10026337</v>
      </c>
      <c r="B4903" t="s">
        <v>427</v>
      </c>
      <c r="C4903" t="s">
        <v>427</v>
      </c>
      <c r="D4903" t="s">
        <v>427</v>
      </c>
      <c r="E4903">
        <v>491050010</v>
      </c>
      <c r="F4903" t="s">
        <v>180</v>
      </c>
      <c r="G4903" t="s">
        <v>181</v>
      </c>
      <c r="H4903" t="s">
        <v>59</v>
      </c>
      <c r="I4903" t="s">
        <v>35</v>
      </c>
      <c r="J4903" t="s">
        <v>2681</v>
      </c>
      <c r="K4903" t="s">
        <v>367</v>
      </c>
      <c r="L4903" t="s">
        <v>302</v>
      </c>
      <c r="M4903" t="s">
        <v>239</v>
      </c>
      <c r="N4903" t="s">
        <v>240</v>
      </c>
      <c r="O4903" t="s">
        <v>2682</v>
      </c>
      <c r="P4903" t="s">
        <v>79</v>
      </c>
      <c r="Q4903" t="s">
        <v>43</v>
      </c>
      <c r="R4903">
        <v>1</v>
      </c>
      <c r="S4903" t="s">
        <v>302</v>
      </c>
      <c r="T4903" t="s">
        <v>60</v>
      </c>
      <c r="U4903" t="s">
        <v>242</v>
      </c>
      <c r="V4903">
        <v>4002489921</v>
      </c>
      <c r="W4903" t="s">
        <v>151</v>
      </c>
      <c r="X4903" t="s">
        <v>125</v>
      </c>
      <c r="Y4903">
        <v>71670522</v>
      </c>
      <c r="Z4903" t="s">
        <v>274</v>
      </c>
      <c r="AA4903" t="s">
        <v>275</v>
      </c>
      <c r="AB4903" t="str">
        <f>CONCATENATE(A4903,"-",AA4903)</f>
        <v>10026337-Between 40% and 52%</v>
      </c>
      <c r="AC4903" s="1">
        <v>44058</v>
      </c>
      <c r="AD4903" s="1">
        <v>45138</v>
      </c>
      <c r="AE4903" s="2">
        <v>155.77000000000001</v>
      </c>
    </row>
    <row r="4904" spans="1:31" x14ac:dyDescent="0.25">
      <c r="A4904">
        <v>10026337</v>
      </c>
      <c r="B4904" t="s">
        <v>427</v>
      </c>
      <c r="C4904" t="s">
        <v>427</v>
      </c>
      <c r="D4904" t="s">
        <v>427</v>
      </c>
      <c r="E4904">
        <v>491050010</v>
      </c>
      <c r="F4904" t="s">
        <v>180</v>
      </c>
      <c r="G4904" t="s">
        <v>181</v>
      </c>
      <c r="H4904" t="s">
        <v>303</v>
      </c>
      <c r="I4904" t="s">
        <v>35</v>
      </c>
      <c r="J4904" t="s">
        <v>2681</v>
      </c>
      <c r="K4904" t="s">
        <v>367</v>
      </c>
      <c r="L4904" t="s">
        <v>302</v>
      </c>
      <c r="M4904" t="s">
        <v>239</v>
      </c>
      <c r="N4904" t="s">
        <v>240</v>
      </c>
      <c r="O4904" t="s">
        <v>2682</v>
      </c>
      <c r="P4904" t="s">
        <v>79</v>
      </c>
      <c r="Q4904" t="s">
        <v>43</v>
      </c>
      <c r="R4904">
        <v>1</v>
      </c>
      <c r="S4904" t="s">
        <v>302</v>
      </c>
      <c r="T4904" t="s">
        <v>62</v>
      </c>
      <c r="U4904" t="s">
        <v>242</v>
      </c>
      <c r="V4904">
        <v>4002489921</v>
      </c>
      <c r="W4904" t="s">
        <v>151</v>
      </c>
      <c r="X4904" t="s">
        <v>125</v>
      </c>
      <c r="Y4904">
        <v>71670522</v>
      </c>
      <c r="Z4904" t="s">
        <v>274</v>
      </c>
      <c r="AA4904" t="s">
        <v>275</v>
      </c>
      <c r="AB4904" t="str">
        <f>CONCATENATE(A4904,"-",AA4904)</f>
        <v>10026337-Between 40% and 52%</v>
      </c>
      <c r="AC4904" s="1">
        <v>44058</v>
      </c>
      <c r="AD4904" s="1">
        <v>45138</v>
      </c>
      <c r="AE4904" s="2">
        <v>180.05</v>
      </c>
    </row>
    <row r="4905" spans="1:31" x14ac:dyDescent="0.25">
      <c r="A4905">
        <v>10026337</v>
      </c>
      <c r="B4905" t="s">
        <v>427</v>
      </c>
      <c r="C4905" t="s">
        <v>427</v>
      </c>
      <c r="D4905" t="s">
        <v>427</v>
      </c>
      <c r="E4905">
        <v>491050010</v>
      </c>
      <c r="F4905" t="s">
        <v>180</v>
      </c>
      <c r="G4905" t="s">
        <v>181</v>
      </c>
      <c r="H4905" t="s">
        <v>93</v>
      </c>
      <c r="I4905" t="s">
        <v>35</v>
      </c>
      <c r="J4905" t="s">
        <v>2681</v>
      </c>
      <c r="K4905" t="s">
        <v>367</v>
      </c>
      <c r="L4905" t="s">
        <v>302</v>
      </c>
      <c r="M4905" t="s">
        <v>239</v>
      </c>
      <c r="N4905" t="s">
        <v>240</v>
      </c>
      <c r="O4905" t="s">
        <v>2682</v>
      </c>
      <c r="P4905" t="s">
        <v>79</v>
      </c>
      <c r="Q4905" t="s">
        <v>43</v>
      </c>
      <c r="R4905">
        <v>1</v>
      </c>
      <c r="S4905" t="s">
        <v>302</v>
      </c>
      <c r="T4905" t="s">
        <v>62</v>
      </c>
      <c r="U4905" t="s">
        <v>242</v>
      </c>
      <c r="V4905">
        <v>4002489921</v>
      </c>
      <c r="W4905" t="s">
        <v>151</v>
      </c>
      <c r="X4905" t="s">
        <v>125</v>
      </c>
      <c r="Y4905">
        <v>71670522</v>
      </c>
      <c r="Z4905" t="s">
        <v>274</v>
      </c>
      <c r="AA4905" t="s">
        <v>275</v>
      </c>
      <c r="AB4905" t="str">
        <f>CONCATENATE(A4905,"-",AA4905)</f>
        <v>10026337-Between 40% and 52%</v>
      </c>
      <c r="AC4905" s="1">
        <v>44058</v>
      </c>
      <c r="AD4905" s="1">
        <v>45138</v>
      </c>
      <c r="AE4905" s="2">
        <v>29.67</v>
      </c>
    </row>
    <row r="4906" spans="1:31" x14ac:dyDescent="0.25">
      <c r="A4906">
        <v>10026340</v>
      </c>
      <c r="B4906" t="s">
        <v>1290</v>
      </c>
      <c r="C4906" t="s">
        <v>949</v>
      </c>
      <c r="D4906" t="s">
        <v>1290</v>
      </c>
      <c r="E4906">
        <v>492210010</v>
      </c>
      <c r="F4906" t="s">
        <v>180</v>
      </c>
      <c r="G4906" t="s">
        <v>181</v>
      </c>
      <c r="H4906" t="s">
        <v>53</v>
      </c>
      <c r="I4906" t="s">
        <v>54</v>
      </c>
      <c r="J4906" t="s">
        <v>2683</v>
      </c>
      <c r="K4906" t="s">
        <v>953</v>
      </c>
      <c r="L4906" t="s">
        <v>2684</v>
      </c>
      <c r="M4906" t="s">
        <v>39</v>
      </c>
      <c r="N4906" t="s">
        <v>40</v>
      </c>
      <c r="O4906" t="s">
        <v>2685</v>
      </c>
      <c r="P4906" t="s">
        <v>42</v>
      </c>
      <c r="Q4906" t="s">
        <v>43</v>
      </c>
      <c r="R4906">
        <v>7</v>
      </c>
      <c r="S4906" t="s">
        <v>2686</v>
      </c>
      <c r="T4906" t="s">
        <v>57</v>
      </c>
      <c r="U4906" t="s">
        <v>46</v>
      </c>
      <c r="V4906" t="s">
        <v>2687</v>
      </c>
      <c r="W4906" t="s">
        <v>151</v>
      </c>
      <c r="X4906" t="s">
        <v>125</v>
      </c>
      <c r="Y4906">
        <v>71600658</v>
      </c>
      <c r="Z4906" t="s">
        <v>620</v>
      </c>
      <c r="AA4906" t="s">
        <v>621</v>
      </c>
      <c r="AB4906" t="str">
        <f>CONCATENATE(A4906,"-",AA4906)</f>
        <v>10026340-Between 11% and 19%</v>
      </c>
      <c r="AC4906" s="1">
        <v>44075</v>
      </c>
      <c r="AD4906" s="1">
        <v>45169</v>
      </c>
      <c r="AE4906" s="2">
        <v>104.94</v>
      </c>
    </row>
    <row r="4907" spans="1:31" x14ac:dyDescent="0.25">
      <c r="A4907">
        <v>10026340</v>
      </c>
      <c r="B4907" t="s">
        <v>1290</v>
      </c>
      <c r="C4907" t="s">
        <v>949</v>
      </c>
      <c r="D4907" t="s">
        <v>1290</v>
      </c>
      <c r="E4907">
        <v>492210010</v>
      </c>
      <c r="F4907" t="s">
        <v>180</v>
      </c>
      <c r="G4907" t="s">
        <v>181</v>
      </c>
      <c r="H4907" t="s">
        <v>73</v>
      </c>
      <c r="I4907" t="s">
        <v>35</v>
      </c>
      <c r="J4907" t="s">
        <v>2683</v>
      </c>
      <c r="K4907" t="s">
        <v>953</v>
      </c>
      <c r="L4907" t="s">
        <v>2684</v>
      </c>
      <c r="M4907" t="s">
        <v>39</v>
      </c>
      <c r="N4907" t="s">
        <v>40</v>
      </c>
      <c r="O4907" t="s">
        <v>2685</v>
      </c>
      <c r="P4907" t="s">
        <v>42</v>
      </c>
      <c r="Q4907" t="s">
        <v>43</v>
      </c>
      <c r="R4907">
        <v>11</v>
      </c>
      <c r="S4907" t="s">
        <v>2686</v>
      </c>
      <c r="T4907" t="s">
        <v>60</v>
      </c>
      <c r="U4907" t="s">
        <v>46</v>
      </c>
      <c r="V4907" t="s">
        <v>2687</v>
      </c>
      <c r="W4907" t="s">
        <v>151</v>
      </c>
      <c r="X4907" t="s">
        <v>125</v>
      </c>
      <c r="Y4907">
        <v>71600658</v>
      </c>
      <c r="Z4907" t="s">
        <v>620</v>
      </c>
      <c r="AA4907" t="s">
        <v>621</v>
      </c>
      <c r="AB4907" t="str">
        <f>CONCATENATE(A4907,"-",AA4907)</f>
        <v>10026340-Between 11% and 19%</v>
      </c>
      <c r="AC4907" s="1">
        <v>44075</v>
      </c>
      <c r="AD4907" s="1">
        <v>45169</v>
      </c>
      <c r="AE4907" s="2">
        <v>194.27</v>
      </c>
    </row>
    <row r="4908" spans="1:31" x14ac:dyDescent="0.25">
      <c r="A4908">
        <v>10026340</v>
      </c>
      <c r="B4908" t="s">
        <v>1290</v>
      </c>
      <c r="C4908" t="s">
        <v>949</v>
      </c>
      <c r="D4908" t="s">
        <v>1290</v>
      </c>
      <c r="E4908">
        <v>492210010</v>
      </c>
      <c r="F4908" t="s">
        <v>180</v>
      </c>
      <c r="G4908" t="s">
        <v>181</v>
      </c>
      <c r="H4908" t="s">
        <v>398</v>
      </c>
      <c r="I4908" t="s">
        <v>35</v>
      </c>
      <c r="J4908" t="s">
        <v>2683</v>
      </c>
      <c r="K4908" t="s">
        <v>953</v>
      </c>
      <c r="L4908" t="s">
        <v>2684</v>
      </c>
      <c r="M4908" t="s">
        <v>39</v>
      </c>
      <c r="N4908" t="s">
        <v>40</v>
      </c>
      <c r="O4908" t="s">
        <v>2685</v>
      </c>
      <c r="P4908" t="s">
        <v>42</v>
      </c>
      <c r="Q4908" t="s">
        <v>43</v>
      </c>
      <c r="R4908">
        <v>11</v>
      </c>
      <c r="S4908" t="s">
        <v>2686</v>
      </c>
      <c r="T4908" t="s">
        <v>155</v>
      </c>
      <c r="U4908" t="s">
        <v>46</v>
      </c>
      <c r="V4908" t="s">
        <v>2687</v>
      </c>
      <c r="W4908" t="s">
        <v>151</v>
      </c>
      <c r="X4908" t="s">
        <v>125</v>
      </c>
      <c r="Y4908">
        <v>71600658</v>
      </c>
      <c r="Z4908" t="s">
        <v>620</v>
      </c>
      <c r="AA4908" t="s">
        <v>621</v>
      </c>
      <c r="AB4908" t="str">
        <f>CONCATENATE(A4908,"-",AA4908)</f>
        <v>10026340-Between 11% and 19%</v>
      </c>
      <c r="AC4908" s="1">
        <v>44075</v>
      </c>
      <c r="AD4908" s="1">
        <v>45169</v>
      </c>
      <c r="AE4908" s="2">
        <v>5386.85</v>
      </c>
    </row>
    <row r="4909" spans="1:31" x14ac:dyDescent="0.25">
      <c r="A4909">
        <v>10026340</v>
      </c>
      <c r="B4909" t="s">
        <v>949</v>
      </c>
      <c r="C4909" t="s">
        <v>949</v>
      </c>
      <c r="D4909" t="s">
        <v>949</v>
      </c>
      <c r="E4909">
        <v>492390010</v>
      </c>
      <c r="F4909" t="s">
        <v>180</v>
      </c>
      <c r="G4909" t="s">
        <v>181</v>
      </c>
      <c r="H4909" t="s">
        <v>64</v>
      </c>
      <c r="I4909" t="s">
        <v>35</v>
      </c>
      <c r="J4909" t="s">
        <v>2683</v>
      </c>
      <c r="K4909" t="s">
        <v>953</v>
      </c>
      <c r="L4909" t="s">
        <v>2684</v>
      </c>
      <c r="M4909" t="s">
        <v>39</v>
      </c>
      <c r="N4909" t="s">
        <v>40</v>
      </c>
      <c r="O4909" t="s">
        <v>2685</v>
      </c>
      <c r="P4909" t="s">
        <v>42</v>
      </c>
      <c r="Q4909" t="s">
        <v>43</v>
      </c>
      <c r="R4909">
        <v>5</v>
      </c>
      <c r="S4909" t="s">
        <v>2684</v>
      </c>
      <c r="T4909" t="s">
        <v>45</v>
      </c>
      <c r="U4909" t="s">
        <v>46</v>
      </c>
      <c r="V4909" t="s">
        <v>2687</v>
      </c>
      <c r="W4909" t="s">
        <v>151</v>
      </c>
      <c r="X4909" t="s">
        <v>125</v>
      </c>
      <c r="Y4909">
        <v>71600658</v>
      </c>
      <c r="Z4909" t="s">
        <v>620</v>
      </c>
      <c r="AA4909" t="s">
        <v>621</v>
      </c>
      <c r="AB4909" t="str">
        <f>CONCATENATE(A4909,"-",AA4909)</f>
        <v>10026340-Between 11% and 19%</v>
      </c>
      <c r="AC4909" s="1">
        <v>44075</v>
      </c>
      <c r="AD4909" s="1">
        <v>45169</v>
      </c>
      <c r="AE4909" s="2">
        <v>3914.01</v>
      </c>
    </row>
    <row r="4910" spans="1:31" x14ac:dyDescent="0.25">
      <c r="A4910">
        <v>10026340</v>
      </c>
      <c r="B4910" t="s">
        <v>949</v>
      </c>
      <c r="C4910" t="s">
        <v>949</v>
      </c>
      <c r="D4910" t="s">
        <v>949</v>
      </c>
      <c r="E4910">
        <v>492390010</v>
      </c>
      <c r="F4910" t="s">
        <v>180</v>
      </c>
      <c r="G4910" t="s">
        <v>181</v>
      </c>
      <c r="H4910" t="s">
        <v>73</v>
      </c>
      <c r="I4910" t="s">
        <v>35</v>
      </c>
      <c r="J4910" t="s">
        <v>2683</v>
      </c>
      <c r="K4910" t="s">
        <v>953</v>
      </c>
      <c r="L4910" t="s">
        <v>2684</v>
      </c>
      <c r="M4910" t="s">
        <v>39</v>
      </c>
      <c r="N4910" t="s">
        <v>40</v>
      </c>
      <c r="O4910" t="s">
        <v>2685</v>
      </c>
      <c r="P4910" t="s">
        <v>42</v>
      </c>
      <c r="Q4910" t="s">
        <v>43</v>
      </c>
      <c r="R4910">
        <v>5</v>
      </c>
      <c r="S4910" t="s">
        <v>2684</v>
      </c>
      <c r="T4910" t="s">
        <v>60</v>
      </c>
      <c r="U4910" t="s">
        <v>46</v>
      </c>
      <c r="V4910" t="s">
        <v>2687</v>
      </c>
      <c r="W4910" t="s">
        <v>151</v>
      </c>
      <c r="X4910" t="s">
        <v>125</v>
      </c>
      <c r="Y4910">
        <v>71600658</v>
      </c>
      <c r="Z4910" t="s">
        <v>620</v>
      </c>
      <c r="AA4910" t="s">
        <v>621</v>
      </c>
      <c r="AB4910" t="str">
        <f>CONCATENATE(A4910,"-",AA4910)</f>
        <v>10026340-Between 11% and 19%</v>
      </c>
      <c r="AC4910" s="1">
        <v>44075</v>
      </c>
      <c r="AD4910" s="1">
        <v>45169</v>
      </c>
      <c r="AE4910" s="2">
        <v>183.06</v>
      </c>
    </row>
    <row r="4911" spans="1:31" x14ac:dyDescent="0.25">
      <c r="A4911">
        <v>10026365</v>
      </c>
      <c r="B4911" t="s">
        <v>630</v>
      </c>
      <c r="C4911" t="s">
        <v>630</v>
      </c>
      <c r="D4911" t="s">
        <v>630</v>
      </c>
      <c r="E4911">
        <v>310930070</v>
      </c>
      <c r="F4911" t="s">
        <v>142</v>
      </c>
      <c r="G4911" t="s">
        <v>143</v>
      </c>
      <c r="H4911" t="s">
        <v>99</v>
      </c>
      <c r="I4911" t="s">
        <v>35</v>
      </c>
      <c r="J4911" t="s">
        <v>2690</v>
      </c>
      <c r="K4911" t="s">
        <v>146</v>
      </c>
      <c r="L4911" t="s">
        <v>2691</v>
      </c>
      <c r="M4911" t="s">
        <v>228</v>
      </c>
      <c r="N4911" t="s">
        <v>229</v>
      </c>
      <c r="O4911" t="s">
        <v>2692</v>
      </c>
      <c r="P4911" t="s">
        <v>69</v>
      </c>
      <c r="Q4911" t="s">
        <v>43</v>
      </c>
      <c r="R4911">
        <v>1</v>
      </c>
      <c r="S4911" t="s">
        <v>2691</v>
      </c>
      <c r="T4911" t="s">
        <v>60</v>
      </c>
      <c r="U4911" t="s">
        <v>2693</v>
      </c>
      <c r="V4911" t="s">
        <v>2694</v>
      </c>
      <c r="W4911" t="s">
        <v>151</v>
      </c>
      <c r="X4911" t="s">
        <v>125</v>
      </c>
      <c r="Y4911">
        <v>71643875</v>
      </c>
      <c r="Z4911" t="s">
        <v>274</v>
      </c>
      <c r="AA4911" t="s">
        <v>275</v>
      </c>
      <c r="AB4911" t="str">
        <f>CONCATENATE(A4911,"-",AA4911)</f>
        <v>10026365-Between 40% and 52%</v>
      </c>
      <c r="AC4911" s="1">
        <v>43983</v>
      </c>
      <c r="AD4911" s="1">
        <v>45077</v>
      </c>
      <c r="AE4911" s="2">
        <v>1418.13</v>
      </c>
    </row>
    <row r="4912" spans="1:31" x14ac:dyDescent="0.25">
      <c r="A4912">
        <v>10026365</v>
      </c>
      <c r="B4912" t="s">
        <v>630</v>
      </c>
      <c r="C4912" t="s">
        <v>630</v>
      </c>
      <c r="D4912" t="s">
        <v>630</v>
      </c>
      <c r="E4912">
        <v>310930070</v>
      </c>
      <c r="F4912" t="s">
        <v>142</v>
      </c>
      <c r="G4912" t="s">
        <v>143</v>
      </c>
      <c r="H4912" t="s">
        <v>212</v>
      </c>
      <c r="I4912" t="s">
        <v>35</v>
      </c>
      <c r="J4912" t="s">
        <v>2690</v>
      </c>
      <c r="K4912" t="s">
        <v>146</v>
      </c>
      <c r="L4912" t="s">
        <v>2691</v>
      </c>
      <c r="M4912" t="s">
        <v>228</v>
      </c>
      <c r="N4912" t="s">
        <v>229</v>
      </c>
      <c r="O4912" t="s">
        <v>2692</v>
      </c>
      <c r="P4912" t="s">
        <v>69</v>
      </c>
      <c r="Q4912" t="s">
        <v>43</v>
      </c>
      <c r="R4912">
        <v>1</v>
      </c>
      <c r="S4912" t="s">
        <v>2691</v>
      </c>
      <c r="T4912" t="s">
        <v>213</v>
      </c>
      <c r="U4912" t="s">
        <v>2693</v>
      </c>
      <c r="V4912" t="s">
        <v>2694</v>
      </c>
      <c r="W4912" t="s">
        <v>151</v>
      </c>
      <c r="X4912" t="s">
        <v>125</v>
      </c>
      <c r="Y4912">
        <v>71643875</v>
      </c>
      <c r="Z4912" t="s">
        <v>274</v>
      </c>
      <c r="AA4912" t="s">
        <v>275</v>
      </c>
      <c r="AB4912" t="str">
        <f>CONCATENATE(A4912,"-",AA4912)</f>
        <v>10026365-Between 40% and 52%</v>
      </c>
      <c r="AC4912" s="1">
        <v>43983</v>
      </c>
      <c r="AD4912" s="1">
        <v>45077</v>
      </c>
      <c r="AE4912" s="2">
        <v>15833.43</v>
      </c>
    </row>
    <row r="4913" spans="1:31" x14ac:dyDescent="0.25">
      <c r="A4913">
        <v>10026372</v>
      </c>
      <c r="B4913" t="s">
        <v>1434</v>
      </c>
      <c r="C4913" t="s">
        <v>1434</v>
      </c>
      <c r="D4913" t="s">
        <v>1434</v>
      </c>
      <c r="E4913">
        <v>224080000</v>
      </c>
      <c r="F4913" t="s">
        <v>879</v>
      </c>
      <c r="G4913" t="s">
        <v>880</v>
      </c>
      <c r="H4913" t="s">
        <v>53</v>
      </c>
      <c r="I4913" t="s">
        <v>54</v>
      </c>
      <c r="J4913" t="s">
        <v>2695</v>
      </c>
      <c r="K4913" t="s">
        <v>392</v>
      </c>
      <c r="L4913" t="s">
        <v>2696</v>
      </c>
      <c r="M4913" t="s">
        <v>39</v>
      </c>
      <c r="N4913" t="s">
        <v>1848</v>
      </c>
      <c r="O4913" t="s">
        <v>2697</v>
      </c>
      <c r="P4913" t="s">
        <v>42</v>
      </c>
      <c r="Q4913" t="s">
        <v>43</v>
      </c>
      <c r="R4913">
        <v>1</v>
      </c>
      <c r="S4913" t="s">
        <v>2696</v>
      </c>
      <c r="T4913" t="s">
        <v>57</v>
      </c>
      <c r="U4913" t="s">
        <v>1850</v>
      </c>
      <c r="V4913" t="s">
        <v>2698</v>
      </c>
      <c r="W4913" t="s">
        <v>345</v>
      </c>
      <c r="X4913" t="s">
        <v>49</v>
      </c>
      <c r="Y4913">
        <v>71600661</v>
      </c>
      <c r="Z4913" t="s">
        <v>1726</v>
      </c>
      <c r="AA4913" t="s">
        <v>51</v>
      </c>
      <c r="AB4913" t="str">
        <f>CONCATENATE(A4913,"-",AA4913)</f>
        <v>10026372-10% and Under</v>
      </c>
      <c r="AC4913" s="1">
        <v>44105</v>
      </c>
      <c r="AD4913" s="1">
        <v>45199</v>
      </c>
      <c r="AE4913" s="2">
        <v>1560.34</v>
      </c>
    </row>
    <row r="4914" spans="1:31" x14ac:dyDescent="0.25">
      <c r="A4914">
        <v>10026377</v>
      </c>
      <c r="B4914" t="s">
        <v>374</v>
      </c>
      <c r="C4914" t="s">
        <v>374</v>
      </c>
      <c r="D4914" t="s">
        <v>374</v>
      </c>
      <c r="E4914">
        <v>310910070</v>
      </c>
      <c r="F4914" t="s">
        <v>142</v>
      </c>
      <c r="G4914" t="s">
        <v>143</v>
      </c>
      <c r="H4914" t="s">
        <v>303</v>
      </c>
      <c r="I4914" t="s">
        <v>35</v>
      </c>
      <c r="J4914" t="s">
        <v>2704</v>
      </c>
      <c r="K4914" t="s">
        <v>146</v>
      </c>
      <c r="L4914" t="s">
        <v>2678</v>
      </c>
      <c r="M4914" t="s">
        <v>239</v>
      </c>
      <c r="N4914" t="s">
        <v>2380</v>
      </c>
      <c r="O4914" t="s">
        <v>2705</v>
      </c>
      <c r="P4914" t="s">
        <v>79</v>
      </c>
      <c r="Q4914" t="s">
        <v>43</v>
      </c>
      <c r="R4914">
        <v>1</v>
      </c>
      <c r="S4914" t="s">
        <v>2678</v>
      </c>
      <c r="T4914" t="s">
        <v>62</v>
      </c>
      <c r="U4914" t="s">
        <v>242</v>
      </c>
      <c r="V4914" t="s">
        <v>2706</v>
      </c>
      <c r="W4914" t="s">
        <v>151</v>
      </c>
      <c r="X4914" t="s">
        <v>49</v>
      </c>
      <c r="Y4914">
        <v>71670223</v>
      </c>
      <c r="Z4914" t="s">
        <v>84</v>
      </c>
      <c r="AA4914" t="s">
        <v>85</v>
      </c>
      <c r="AB4914" t="str">
        <f>CONCATENATE(A4914,"-",AA4914)</f>
        <v>10026377-Zero</v>
      </c>
      <c r="AC4914" s="1">
        <v>44013</v>
      </c>
      <c r="AD4914" s="1">
        <v>44805</v>
      </c>
      <c r="AE4914" s="2">
        <v>6.99</v>
      </c>
    </row>
    <row r="4915" spans="1:31" x14ac:dyDescent="0.25">
      <c r="A4915">
        <v>10026385</v>
      </c>
      <c r="B4915" t="s">
        <v>1104</v>
      </c>
      <c r="C4915" t="s">
        <v>1104</v>
      </c>
      <c r="D4915" t="s">
        <v>1104</v>
      </c>
      <c r="E4915">
        <v>589000001</v>
      </c>
      <c r="F4915" t="s">
        <v>1105</v>
      </c>
      <c r="G4915" s="3" t="s">
        <v>1104</v>
      </c>
      <c r="H4915" t="s">
        <v>73</v>
      </c>
      <c r="I4915" t="s">
        <v>35</v>
      </c>
      <c r="J4915" t="s">
        <v>2708</v>
      </c>
      <c r="K4915" t="s">
        <v>325</v>
      </c>
      <c r="L4915" t="s">
        <v>2709</v>
      </c>
      <c r="M4915" t="s">
        <v>66</v>
      </c>
      <c r="N4915" t="s">
        <v>67</v>
      </c>
      <c r="O4915" t="s">
        <v>2710</v>
      </c>
      <c r="P4915" t="s">
        <v>69</v>
      </c>
      <c r="Q4915" t="s">
        <v>43</v>
      </c>
      <c r="R4915">
        <v>5</v>
      </c>
      <c r="S4915" t="s">
        <v>2709</v>
      </c>
      <c r="T4915" t="s">
        <v>60</v>
      </c>
      <c r="U4915" t="s">
        <v>604</v>
      </c>
      <c r="V4915" t="s">
        <v>2712</v>
      </c>
      <c r="W4915" t="s">
        <v>48</v>
      </c>
      <c r="X4915" t="s">
        <v>125</v>
      </c>
      <c r="Y4915">
        <v>12620128</v>
      </c>
      <c r="Z4915" t="s">
        <v>250</v>
      </c>
      <c r="AA4915" t="s">
        <v>251</v>
      </c>
      <c r="AB4915" t="str">
        <f>CONCATENATE(A4915,"-",AA4915)</f>
        <v>10026385-Between 30% and 35%</v>
      </c>
      <c r="AC4915" s="1">
        <v>44470</v>
      </c>
      <c r="AD4915" s="1">
        <v>44834</v>
      </c>
      <c r="AE4915" s="2">
        <v>38977.050000000003</v>
      </c>
    </row>
    <row r="4916" spans="1:31" x14ac:dyDescent="0.25">
      <c r="A4916">
        <v>10026385</v>
      </c>
      <c r="B4916" t="s">
        <v>1104</v>
      </c>
      <c r="C4916" t="s">
        <v>1104</v>
      </c>
      <c r="D4916" t="s">
        <v>1104</v>
      </c>
      <c r="E4916">
        <v>589000001</v>
      </c>
      <c r="F4916" t="s">
        <v>1105</v>
      </c>
      <c r="G4916" s="3" t="s">
        <v>1104</v>
      </c>
      <c r="H4916" t="s">
        <v>95</v>
      </c>
      <c r="I4916" t="s">
        <v>35</v>
      </c>
      <c r="J4916" t="s">
        <v>2708</v>
      </c>
      <c r="K4916" t="s">
        <v>325</v>
      </c>
      <c r="L4916" t="s">
        <v>2709</v>
      </c>
      <c r="M4916" t="s">
        <v>66</v>
      </c>
      <c r="N4916" t="s">
        <v>67</v>
      </c>
      <c r="O4916" t="s">
        <v>2710</v>
      </c>
      <c r="P4916" t="s">
        <v>69</v>
      </c>
      <c r="Q4916" t="s">
        <v>43</v>
      </c>
      <c r="R4916">
        <v>5</v>
      </c>
      <c r="S4916" t="s">
        <v>2709</v>
      </c>
      <c r="T4916" t="s">
        <v>96</v>
      </c>
      <c r="U4916" t="s">
        <v>604</v>
      </c>
      <c r="V4916" t="s">
        <v>2712</v>
      </c>
      <c r="W4916" t="s">
        <v>48</v>
      </c>
      <c r="X4916" t="s">
        <v>125</v>
      </c>
      <c r="Y4916">
        <v>12620128</v>
      </c>
      <c r="Z4916" t="s">
        <v>250</v>
      </c>
      <c r="AA4916" t="s">
        <v>251</v>
      </c>
      <c r="AB4916" t="str">
        <f>CONCATENATE(A4916,"-",AA4916)</f>
        <v>10026385-Between 30% and 35%</v>
      </c>
      <c r="AC4916" s="1">
        <v>44470</v>
      </c>
      <c r="AD4916" s="1">
        <v>44834</v>
      </c>
      <c r="AE4916" s="2">
        <v>807.56</v>
      </c>
    </row>
    <row r="4917" spans="1:31" x14ac:dyDescent="0.25">
      <c r="A4917">
        <v>10026392</v>
      </c>
      <c r="B4917" t="s">
        <v>4689</v>
      </c>
      <c r="C4917" t="s">
        <v>4689</v>
      </c>
      <c r="D4917" t="s">
        <v>4689</v>
      </c>
      <c r="E4917">
        <v>550211800</v>
      </c>
      <c r="F4917" t="s">
        <v>336</v>
      </c>
      <c r="G4917" t="s">
        <v>337</v>
      </c>
      <c r="H4917" t="s">
        <v>95</v>
      </c>
      <c r="I4917" t="s">
        <v>35</v>
      </c>
      <c r="J4917" t="s">
        <v>5539</v>
      </c>
      <c r="K4917" t="s">
        <v>339</v>
      </c>
      <c r="L4917" t="s">
        <v>4691</v>
      </c>
      <c r="M4917" t="s">
        <v>39</v>
      </c>
      <c r="N4917" t="s">
        <v>341</v>
      </c>
      <c r="O4917" t="s">
        <v>5540</v>
      </c>
      <c r="P4917" t="s">
        <v>42</v>
      </c>
      <c r="Q4917" t="s">
        <v>43</v>
      </c>
      <c r="R4917">
        <v>1</v>
      </c>
      <c r="S4917" t="s">
        <v>4691</v>
      </c>
      <c r="T4917" t="s">
        <v>96</v>
      </c>
      <c r="U4917" t="s">
        <v>343</v>
      </c>
      <c r="V4917" t="s">
        <v>5541</v>
      </c>
      <c r="W4917" t="s">
        <v>345</v>
      </c>
      <c r="X4917" t="s">
        <v>49</v>
      </c>
      <c r="Y4917">
        <v>11600129</v>
      </c>
      <c r="Z4917" t="s">
        <v>108</v>
      </c>
      <c r="AA4917" t="s">
        <v>51</v>
      </c>
      <c r="AB4917" t="str">
        <f>CONCATENATE(A4917,"-",AA4917)</f>
        <v>10026392-10% and Under</v>
      </c>
      <c r="AC4917" s="1">
        <v>44068</v>
      </c>
      <c r="AD4917" s="1">
        <v>45894</v>
      </c>
      <c r="AE4917" s="2">
        <v>242.6</v>
      </c>
    </row>
    <row r="4918" spans="1:31" x14ac:dyDescent="0.25">
      <c r="A4918">
        <v>10026413</v>
      </c>
      <c r="B4918" t="s">
        <v>608</v>
      </c>
      <c r="C4918" t="s">
        <v>1347</v>
      </c>
      <c r="D4918" t="s">
        <v>608</v>
      </c>
      <c r="E4918">
        <v>492330010</v>
      </c>
      <c r="F4918" t="s">
        <v>180</v>
      </c>
      <c r="G4918" t="s">
        <v>181</v>
      </c>
      <c r="H4918" t="s">
        <v>267</v>
      </c>
      <c r="I4918" t="s">
        <v>35</v>
      </c>
      <c r="J4918" t="s">
        <v>2721</v>
      </c>
      <c r="K4918" t="s">
        <v>1314</v>
      </c>
      <c r="L4918" t="s">
        <v>2722</v>
      </c>
      <c r="M4918" t="s">
        <v>39</v>
      </c>
      <c r="N4918" t="s">
        <v>40</v>
      </c>
      <c r="O4918" t="s">
        <v>2723</v>
      </c>
      <c r="P4918" t="s">
        <v>42</v>
      </c>
      <c r="Q4918" t="s">
        <v>43</v>
      </c>
      <c r="R4918">
        <v>3</v>
      </c>
      <c r="S4918" t="s">
        <v>2573</v>
      </c>
      <c r="T4918" t="s">
        <v>45</v>
      </c>
      <c r="U4918" t="s">
        <v>46</v>
      </c>
      <c r="V4918" t="s">
        <v>2724</v>
      </c>
      <c r="W4918" t="s">
        <v>151</v>
      </c>
      <c r="X4918" t="s">
        <v>125</v>
      </c>
      <c r="Y4918">
        <v>71600663</v>
      </c>
      <c r="Z4918" t="s">
        <v>274</v>
      </c>
      <c r="AA4918" t="s">
        <v>275</v>
      </c>
      <c r="AB4918" t="str">
        <f>CONCATENATE(A4918,"-",AA4918)</f>
        <v>10026413-Between 40% and 52%</v>
      </c>
      <c r="AC4918" s="1">
        <v>44075</v>
      </c>
      <c r="AD4918" s="1">
        <v>44804</v>
      </c>
      <c r="AE4918" s="2">
        <v>-76.02</v>
      </c>
    </row>
    <row r="4919" spans="1:31" x14ac:dyDescent="0.25">
      <c r="A4919">
        <v>10026415</v>
      </c>
      <c r="B4919" t="s">
        <v>956</v>
      </c>
      <c r="C4919" t="s">
        <v>2594</v>
      </c>
      <c r="D4919" t="s">
        <v>956</v>
      </c>
      <c r="E4919">
        <v>491080010</v>
      </c>
      <c r="F4919" t="s">
        <v>180</v>
      </c>
      <c r="G4919" t="s">
        <v>181</v>
      </c>
      <c r="H4919" t="s">
        <v>53</v>
      </c>
      <c r="I4919" t="s">
        <v>54</v>
      </c>
      <c r="J4919" t="s">
        <v>2725</v>
      </c>
      <c r="K4919" t="s">
        <v>1314</v>
      </c>
      <c r="L4919" t="s">
        <v>2726</v>
      </c>
      <c r="M4919" t="s">
        <v>39</v>
      </c>
      <c r="N4919" t="s">
        <v>40</v>
      </c>
      <c r="O4919" t="s">
        <v>2727</v>
      </c>
      <c r="P4919" t="s">
        <v>42</v>
      </c>
      <c r="Q4919" t="s">
        <v>43</v>
      </c>
      <c r="R4919">
        <v>11</v>
      </c>
      <c r="S4919" t="s">
        <v>959</v>
      </c>
      <c r="T4919" t="s">
        <v>57</v>
      </c>
      <c r="U4919" t="s">
        <v>46</v>
      </c>
      <c r="V4919" t="s">
        <v>2728</v>
      </c>
      <c r="W4919" t="s">
        <v>151</v>
      </c>
      <c r="X4919" t="s">
        <v>125</v>
      </c>
      <c r="Y4919">
        <v>71604493</v>
      </c>
      <c r="Z4919" t="s">
        <v>274</v>
      </c>
      <c r="AA4919" t="s">
        <v>275</v>
      </c>
      <c r="AB4919" t="str">
        <f>CONCATENATE(A4919,"-",AA4919)</f>
        <v>10026415-Between 40% and 52%</v>
      </c>
      <c r="AC4919" s="1">
        <v>44440</v>
      </c>
      <c r="AD4919" s="1">
        <v>45138</v>
      </c>
      <c r="AE4919" s="2">
        <v>-153.47</v>
      </c>
    </row>
    <row r="4920" spans="1:31" x14ac:dyDescent="0.25">
      <c r="A4920">
        <v>10026415</v>
      </c>
      <c r="B4920" t="s">
        <v>2316</v>
      </c>
      <c r="C4920" t="s">
        <v>2594</v>
      </c>
      <c r="D4920" t="s">
        <v>2316</v>
      </c>
      <c r="E4920">
        <v>580000300</v>
      </c>
      <c r="F4920" t="s">
        <v>173</v>
      </c>
      <c r="G4920" t="s">
        <v>174</v>
      </c>
      <c r="H4920" t="s">
        <v>53</v>
      </c>
      <c r="I4920" t="s">
        <v>54</v>
      </c>
      <c r="J4920" t="s">
        <v>2725</v>
      </c>
      <c r="K4920" t="s">
        <v>1314</v>
      </c>
      <c r="L4920" t="s">
        <v>2726</v>
      </c>
      <c r="M4920" t="s">
        <v>39</v>
      </c>
      <c r="N4920" t="s">
        <v>40</v>
      </c>
      <c r="O4920" t="s">
        <v>2727</v>
      </c>
      <c r="P4920" t="s">
        <v>42</v>
      </c>
      <c r="Q4920" t="s">
        <v>43</v>
      </c>
      <c r="R4920">
        <v>10</v>
      </c>
      <c r="S4920" t="s">
        <v>2726</v>
      </c>
      <c r="T4920" t="s">
        <v>57</v>
      </c>
      <c r="U4920" t="s">
        <v>46</v>
      </c>
      <c r="V4920" t="s">
        <v>2728</v>
      </c>
      <c r="W4920" t="s">
        <v>151</v>
      </c>
      <c r="X4920" t="s">
        <v>125</v>
      </c>
      <c r="Y4920">
        <v>71604493</v>
      </c>
      <c r="Z4920" t="s">
        <v>274</v>
      </c>
      <c r="AA4920" t="s">
        <v>275</v>
      </c>
      <c r="AB4920" t="str">
        <f>CONCATENATE(A4920,"-",AA4920)</f>
        <v>10026415-Between 40% and 52%</v>
      </c>
      <c r="AC4920" s="1">
        <v>44440</v>
      </c>
      <c r="AD4920" s="1">
        <v>45138</v>
      </c>
      <c r="AE4920" s="2">
        <v>2144.3000000000002</v>
      </c>
    </row>
    <row r="4921" spans="1:31" x14ac:dyDescent="0.25">
      <c r="A4921">
        <v>10026415</v>
      </c>
      <c r="B4921" t="s">
        <v>1347</v>
      </c>
      <c r="C4921" t="s">
        <v>2594</v>
      </c>
      <c r="D4921" t="s">
        <v>1347</v>
      </c>
      <c r="E4921">
        <v>492260010</v>
      </c>
      <c r="F4921" t="s">
        <v>180</v>
      </c>
      <c r="G4921" t="s">
        <v>181</v>
      </c>
      <c r="H4921" t="s">
        <v>73</v>
      </c>
      <c r="I4921" t="s">
        <v>35</v>
      </c>
      <c r="J4921" t="s">
        <v>2725</v>
      </c>
      <c r="K4921" t="s">
        <v>1314</v>
      </c>
      <c r="L4921" t="s">
        <v>2726</v>
      </c>
      <c r="M4921" t="s">
        <v>39</v>
      </c>
      <c r="N4921" t="s">
        <v>40</v>
      </c>
      <c r="O4921" t="s">
        <v>2727</v>
      </c>
      <c r="P4921" t="s">
        <v>42</v>
      </c>
      <c r="Q4921" t="s">
        <v>43</v>
      </c>
      <c r="R4921">
        <v>6</v>
      </c>
      <c r="S4921" t="s">
        <v>2726</v>
      </c>
      <c r="T4921" t="s">
        <v>60</v>
      </c>
      <c r="U4921" t="s">
        <v>46</v>
      </c>
      <c r="V4921" t="s">
        <v>2728</v>
      </c>
      <c r="W4921" t="s">
        <v>151</v>
      </c>
      <c r="X4921" t="s">
        <v>125</v>
      </c>
      <c r="Y4921">
        <v>71604493</v>
      </c>
      <c r="Z4921" t="s">
        <v>274</v>
      </c>
      <c r="AA4921" t="s">
        <v>275</v>
      </c>
      <c r="AB4921" t="str">
        <f>CONCATENATE(A4921,"-",AA4921)</f>
        <v>10026415-Between 40% and 52%</v>
      </c>
      <c r="AC4921" s="1">
        <v>44440</v>
      </c>
      <c r="AD4921" s="1">
        <v>45138</v>
      </c>
      <c r="AE4921" s="2">
        <v>9874.25</v>
      </c>
    </row>
    <row r="4922" spans="1:31" x14ac:dyDescent="0.25">
      <c r="A4922">
        <v>10026415</v>
      </c>
      <c r="B4922" t="s">
        <v>1347</v>
      </c>
      <c r="C4922" t="s">
        <v>2594</v>
      </c>
      <c r="D4922" t="s">
        <v>1347</v>
      </c>
      <c r="E4922">
        <v>492260010</v>
      </c>
      <c r="F4922" t="s">
        <v>180</v>
      </c>
      <c r="G4922" t="s">
        <v>181</v>
      </c>
      <c r="H4922" t="s">
        <v>216</v>
      </c>
      <c r="I4922" t="s">
        <v>35</v>
      </c>
      <c r="J4922" t="s">
        <v>2725</v>
      </c>
      <c r="K4922" t="s">
        <v>1314</v>
      </c>
      <c r="L4922" t="s">
        <v>2726</v>
      </c>
      <c r="M4922" t="s">
        <v>39</v>
      </c>
      <c r="N4922" t="s">
        <v>40</v>
      </c>
      <c r="O4922" t="s">
        <v>2727</v>
      </c>
      <c r="P4922" t="s">
        <v>42</v>
      </c>
      <c r="Q4922" t="s">
        <v>43</v>
      </c>
      <c r="R4922">
        <v>6</v>
      </c>
      <c r="S4922" t="s">
        <v>2726</v>
      </c>
      <c r="T4922" t="s">
        <v>62</v>
      </c>
      <c r="U4922" t="s">
        <v>46</v>
      </c>
      <c r="V4922" t="s">
        <v>2728</v>
      </c>
      <c r="W4922" t="s">
        <v>151</v>
      </c>
      <c r="X4922" t="s">
        <v>125</v>
      </c>
      <c r="Y4922">
        <v>71604493</v>
      </c>
      <c r="Z4922" t="s">
        <v>274</v>
      </c>
      <c r="AA4922" t="s">
        <v>275</v>
      </c>
      <c r="AB4922" t="str">
        <f>CONCATENATE(A4922,"-",AA4922)</f>
        <v>10026415-Between 40% and 52%</v>
      </c>
      <c r="AC4922" s="1">
        <v>44440</v>
      </c>
      <c r="AD4922" s="1">
        <v>45138</v>
      </c>
      <c r="AE4922" s="2">
        <v>22352.45</v>
      </c>
    </row>
    <row r="4923" spans="1:31" x14ac:dyDescent="0.25">
      <c r="A4923">
        <v>10026418</v>
      </c>
      <c r="B4923" t="s">
        <v>285</v>
      </c>
      <c r="C4923" t="s">
        <v>285</v>
      </c>
      <c r="D4923" t="s">
        <v>285</v>
      </c>
      <c r="E4923">
        <v>110470400</v>
      </c>
      <c r="F4923" t="s">
        <v>98</v>
      </c>
      <c r="G4923" t="s">
        <v>98</v>
      </c>
      <c r="H4923" t="s">
        <v>53</v>
      </c>
      <c r="I4923" t="s">
        <v>54</v>
      </c>
      <c r="J4923" t="s">
        <v>5542</v>
      </c>
      <c r="K4923" t="s">
        <v>101</v>
      </c>
      <c r="L4923" t="s">
        <v>4506</v>
      </c>
      <c r="M4923" t="s">
        <v>228</v>
      </c>
      <c r="N4923" t="s">
        <v>229</v>
      </c>
      <c r="O4923" t="s">
        <v>5543</v>
      </c>
      <c r="P4923" t="s">
        <v>69</v>
      </c>
      <c r="Q4923" t="s">
        <v>43</v>
      </c>
      <c r="R4923">
        <v>1</v>
      </c>
      <c r="S4923" t="s">
        <v>4506</v>
      </c>
      <c r="T4923" t="s">
        <v>57</v>
      </c>
      <c r="U4923" t="s">
        <v>5544</v>
      </c>
      <c r="V4923" t="s">
        <v>5545</v>
      </c>
      <c r="W4923" t="s">
        <v>151</v>
      </c>
      <c r="X4923" t="s">
        <v>125</v>
      </c>
      <c r="Y4923">
        <v>71640437</v>
      </c>
      <c r="Z4923" t="s">
        <v>274</v>
      </c>
      <c r="AA4923" t="s">
        <v>275</v>
      </c>
      <c r="AB4923" t="str">
        <f>CONCATENATE(A4923,"-",AA4923)</f>
        <v>10026418-Between 40% and 52%</v>
      </c>
      <c r="AC4923" s="1">
        <v>43936</v>
      </c>
      <c r="AD4923" s="1">
        <v>45747</v>
      </c>
      <c r="AE4923" s="2">
        <v>2517.04</v>
      </c>
    </row>
    <row r="4924" spans="1:31" x14ac:dyDescent="0.25">
      <c r="A4924">
        <v>10026426</v>
      </c>
      <c r="B4924" t="s">
        <v>172</v>
      </c>
      <c r="C4924" t="s">
        <v>172</v>
      </c>
      <c r="D4924" t="s">
        <v>172</v>
      </c>
      <c r="E4924">
        <v>580000500</v>
      </c>
      <c r="F4924" t="s">
        <v>173</v>
      </c>
      <c r="G4924" t="s">
        <v>174</v>
      </c>
      <c r="H4924" t="s">
        <v>34</v>
      </c>
      <c r="I4924" t="s">
        <v>35</v>
      </c>
      <c r="J4924" t="s">
        <v>2729</v>
      </c>
      <c r="K4924" t="s">
        <v>325</v>
      </c>
      <c r="L4924" t="s">
        <v>774</v>
      </c>
      <c r="M4924" t="s">
        <v>66</v>
      </c>
      <c r="N4924" t="s">
        <v>67</v>
      </c>
      <c r="O4924" t="s">
        <v>2730</v>
      </c>
      <c r="P4924" t="s">
        <v>69</v>
      </c>
      <c r="Q4924" t="s">
        <v>43</v>
      </c>
      <c r="R4924">
        <v>2</v>
      </c>
      <c r="S4924" t="s">
        <v>774</v>
      </c>
      <c r="T4924" t="s">
        <v>45</v>
      </c>
      <c r="U4924" t="s">
        <v>754</v>
      </c>
      <c r="V4924" t="s">
        <v>2731</v>
      </c>
      <c r="W4924" t="s">
        <v>48</v>
      </c>
      <c r="X4924" t="s">
        <v>125</v>
      </c>
      <c r="Y4924">
        <v>71620319</v>
      </c>
      <c r="Z4924" t="s">
        <v>250</v>
      </c>
      <c r="AA4924" t="s">
        <v>251</v>
      </c>
      <c r="AB4924" t="str">
        <f>CONCATENATE(A4924,"-",AA4924)</f>
        <v>10026426-Between 30% and 35%</v>
      </c>
      <c r="AC4924" s="1">
        <v>44377</v>
      </c>
      <c r="AD4924" s="1">
        <v>44741</v>
      </c>
      <c r="AE4924" s="2">
        <v>1089.04</v>
      </c>
    </row>
    <row r="4925" spans="1:31" x14ac:dyDescent="0.25">
      <c r="A4925">
        <v>10026433</v>
      </c>
      <c r="B4925" t="s">
        <v>910</v>
      </c>
      <c r="C4925" t="s">
        <v>910</v>
      </c>
      <c r="D4925" t="s">
        <v>910</v>
      </c>
      <c r="E4925">
        <v>310890070</v>
      </c>
      <c r="F4925" t="s">
        <v>142</v>
      </c>
      <c r="G4925" t="s">
        <v>143</v>
      </c>
      <c r="H4925" t="s">
        <v>236</v>
      </c>
      <c r="I4925" t="s">
        <v>35</v>
      </c>
      <c r="J4925" t="s">
        <v>2732</v>
      </c>
      <c r="K4925" t="s">
        <v>146</v>
      </c>
      <c r="L4925" t="s">
        <v>916</v>
      </c>
      <c r="M4925" t="s">
        <v>39</v>
      </c>
      <c r="N4925" t="s">
        <v>440</v>
      </c>
      <c r="O4925" t="s">
        <v>2733</v>
      </c>
      <c r="P4925" t="s">
        <v>42</v>
      </c>
      <c r="Q4925" t="s">
        <v>43</v>
      </c>
      <c r="R4925">
        <v>1</v>
      </c>
      <c r="S4925" t="s">
        <v>916</v>
      </c>
      <c r="T4925" t="s">
        <v>45</v>
      </c>
      <c r="U4925" t="s">
        <v>442</v>
      </c>
      <c r="V4925" t="s">
        <v>2734</v>
      </c>
      <c r="W4925" t="s">
        <v>151</v>
      </c>
      <c r="X4925" t="s">
        <v>125</v>
      </c>
      <c r="Y4925">
        <v>71600623</v>
      </c>
      <c r="Z4925" t="s">
        <v>274</v>
      </c>
      <c r="AA4925" t="s">
        <v>275</v>
      </c>
      <c r="AB4925" t="str">
        <f>CONCATENATE(A4925,"-",AA4925)</f>
        <v>10026433-Between 40% and 52%</v>
      </c>
      <c r="AC4925" s="1">
        <v>44058</v>
      </c>
      <c r="AD4925" s="1">
        <v>45138</v>
      </c>
      <c r="AE4925" s="2">
        <v>11115.38</v>
      </c>
    </row>
    <row r="4926" spans="1:31" x14ac:dyDescent="0.25">
      <c r="A4926">
        <v>10026448</v>
      </c>
      <c r="B4926" t="s">
        <v>2398</v>
      </c>
      <c r="C4926" t="s">
        <v>2398</v>
      </c>
      <c r="D4926" t="s">
        <v>2398</v>
      </c>
      <c r="E4926">
        <v>255010400</v>
      </c>
      <c r="F4926" t="s">
        <v>98</v>
      </c>
      <c r="G4926" t="s">
        <v>98</v>
      </c>
      <c r="H4926" t="s">
        <v>53</v>
      </c>
      <c r="I4926" t="s">
        <v>54</v>
      </c>
      <c r="J4926" t="s">
        <v>2736</v>
      </c>
      <c r="K4926" t="s">
        <v>101</v>
      </c>
      <c r="L4926" t="s">
        <v>2737</v>
      </c>
      <c r="M4926" t="s">
        <v>2065</v>
      </c>
      <c r="N4926" t="s">
        <v>229</v>
      </c>
      <c r="O4926" t="s">
        <v>2738</v>
      </c>
      <c r="P4926" t="s">
        <v>79</v>
      </c>
      <c r="Q4926" t="s">
        <v>43</v>
      </c>
      <c r="R4926">
        <v>1</v>
      </c>
      <c r="S4926" t="s">
        <v>2737</v>
      </c>
      <c r="T4926" t="s">
        <v>57</v>
      </c>
      <c r="U4926" t="s">
        <v>2739</v>
      </c>
      <c r="V4926" t="s">
        <v>2740</v>
      </c>
      <c r="W4926" t="s">
        <v>151</v>
      </c>
      <c r="X4926" t="s">
        <v>125</v>
      </c>
      <c r="Y4926">
        <v>71640438</v>
      </c>
      <c r="Z4926" t="s">
        <v>274</v>
      </c>
      <c r="AA4926" t="s">
        <v>275</v>
      </c>
      <c r="AB4926" t="str">
        <f>CONCATENATE(A4926,"-",AA4926)</f>
        <v>10026448-Between 40% and 52%</v>
      </c>
      <c r="AC4926" s="1">
        <v>43983</v>
      </c>
      <c r="AD4926" s="1">
        <v>45077</v>
      </c>
      <c r="AE4926" s="2">
        <v>55049.39</v>
      </c>
    </row>
    <row r="4927" spans="1:31" x14ac:dyDescent="0.25">
      <c r="A4927">
        <v>10026448</v>
      </c>
      <c r="B4927" t="s">
        <v>2398</v>
      </c>
      <c r="C4927" t="s">
        <v>2398</v>
      </c>
      <c r="D4927" t="s">
        <v>2398</v>
      </c>
      <c r="E4927">
        <v>255010400</v>
      </c>
      <c r="F4927" t="s">
        <v>98</v>
      </c>
      <c r="G4927" t="s">
        <v>98</v>
      </c>
      <c r="H4927" t="s">
        <v>73</v>
      </c>
      <c r="I4927" t="s">
        <v>35</v>
      </c>
      <c r="J4927" t="s">
        <v>2736</v>
      </c>
      <c r="K4927" t="s">
        <v>101</v>
      </c>
      <c r="L4927" t="s">
        <v>2737</v>
      </c>
      <c r="M4927" t="s">
        <v>2065</v>
      </c>
      <c r="N4927" t="s">
        <v>229</v>
      </c>
      <c r="O4927" t="s">
        <v>2738</v>
      </c>
      <c r="P4927" t="s">
        <v>79</v>
      </c>
      <c r="Q4927" t="s">
        <v>43</v>
      </c>
      <c r="R4927">
        <v>2</v>
      </c>
      <c r="S4927" t="s">
        <v>4017</v>
      </c>
      <c r="T4927" t="s">
        <v>60</v>
      </c>
      <c r="U4927" t="s">
        <v>2739</v>
      </c>
      <c r="V4927" t="s">
        <v>2740</v>
      </c>
      <c r="W4927" t="s">
        <v>151</v>
      </c>
      <c r="X4927" t="s">
        <v>125</v>
      </c>
      <c r="Y4927">
        <v>71640438</v>
      </c>
      <c r="Z4927" t="s">
        <v>274</v>
      </c>
      <c r="AA4927" t="s">
        <v>275</v>
      </c>
      <c r="AB4927" t="str">
        <f>CONCATENATE(A4927,"-",AA4927)</f>
        <v>10026448-Between 40% and 52%</v>
      </c>
      <c r="AC4927" s="1">
        <v>43983</v>
      </c>
      <c r="AD4927" s="1">
        <v>45077</v>
      </c>
      <c r="AE4927" s="2">
        <v>2366.88</v>
      </c>
    </row>
    <row r="4928" spans="1:31" x14ac:dyDescent="0.25">
      <c r="A4928">
        <v>10026448</v>
      </c>
      <c r="B4928" t="s">
        <v>2398</v>
      </c>
      <c r="C4928" t="s">
        <v>2398</v>
      </c>
      <c r="D4928" t="s">
        <v>2398</v>
      </c>
      <c r="E4928">
        <v>255010400</v>
      </c>
      <c r="F4928" t="s">
        <v>98</v>
      </c>
      <c r="G4928" t="s">
        <v>98</v>
      </c>
      <c r="H4928" t="s">
        <v>99</v>
      </c>
      <c r="I4928" t="s">
        <v>35</v>
      </c>
      <c r="J4928" t="s">
        <v>2736</v>
      </c>
      <c r="K4928" t="s">
        <v>101</v>
      </c>
      <c r="L4928" t="s">
        <v>2737</v>
      </c>
      <c r="M4928" t="s">
        <v>2065</v>
      </c>
      <c r="N4928" t="s">
        <v>229</v>
      </c>
      <c r="O4928" t="s">
        <v>2738</v>
      </c>
      <c r="P4928" t="s">
        <v>79</v>
      </c>
      <c r="Q4928" t="s">
        <v>43</v>
      </c>
      <c r="R4928">
        <v>1</v>
      </c>
      <c r="S4928" t="s">
        <v>2737</v>
      </c>
      <c r="T4928" t="s">
        <v>60</v>
      </c>
      <c r="U4928" t="s">
        <v>2739</v>
      </c>
      <c r="V4928" t="s">
        <v>2740</v>
      </c>
      <c r="W4928" t="s">
        <v>151</v>
      </c>
      <c r="X4928" t="s">
        <v>125</v>
      </c>
      <c r="Y4928">
        <v>71640438</v>
      </c>
      <c r="Z4928" t="s">
        <v>274</v>
      </c>
      <c r="AA4928" t="s">
        <v>275</v>
      </c>
      <c r="AB4928" t="str">
        <f>CONCATENATE(A4928,"-",AA4928)</f>
        <v>10026448-Between 40% and 52%</v>
      </c>
      <c r="AC4928" s="1">
        <v>43983</v>
      </c>
      <c r="AD4928" s="1">
        <v>45077</v>
      </c>
      <c r="AE4928" s="2">
        <v>1978.79</v>
      </c>
    </row>
    <row r="4929" spans="1:31" x14ac:dyDescent="0.25">
      <c r="A4929">
        <v>10026448</v>
      </c>
      <c r="B4929" t="s">
        <v>2398</v>
      </c>
      <c r="C4929" t="s">
        <v>2398</v>
      </c>
      <c r="D4929" t="s">
        <v>2398</v>
      </c>
      <c r="E4929">
        <v>255010400</v>
      </c>
      <c r="F4929" t="s">
        <v>98</v>
      </c>
      <c r="G4929" t="s">
        <v>98</v>
      </c>
      <c r="H4929" t="s">
        <v>212</v>
      </c>
      <c r="I4929" t="s">
        <v>35</v>
      </c>
      <c r="J4929" t="s">
        <v>2736</v>
      </c>
      <c r="K4929" t="s">
        <v>101</v>
      </c>
      <c r="L4929" t="s">
        <v>2737</v>
      </c>
      <c r="M4929" t="s">
        <v>2065</v>
      </c>
      <c r="N4929" t="s">
        <v>229</v>
      </c>
      <c r="O4929" t="s">
        <v>2738</v>
      </c>
      <c r="P4929" t="s">
        <v>79</v>
      </c>
      <c r="Q4929" t="s">
        <v>43</v>
      </c>
      <c r="R4929">
        <v>1</v>
      </c>
      <c r="S4929" t="s">
        <v>2737</v>
      </c>
      <c r="T4929" t="s">
        <v>213</v>
      </c>
      <c r="U4929" t="s">
        <v>2739</v>
      </c>
      <c r="V4929" t="s">
        <v>2740</v>
      </c>
      <c r="W4929" t="s">
        <v>151</v>
      </c>
      <c r="X4929" t="s">
        <v>125</v>
      </c>
      <c r="Y4929">
        <v>71640438</v>
      </c>
      <c r="Z4929" t="s">
        <v>274</v>
      </c>
      <c r="AA4929" t="s">
        <v>275</v>
      </c>
      <c r="AB4929" t="str">
        <f>CONCATENATE(A4929,"-",AA4929)</f>
        <v>10026448-Between 40% and 52%</v>
      </c>
      <c r="AC4929" s="1">
        <v>43983</v>
      </c>
      <c r="AD4929" s="1">
        <v>45077</v>
      </c>
      <c r="AE4929" s="2">
        <v>22082.6</v>
      </c>
    </row>
    <row r="4930" spans="1:31" x14ac:dyDescent="0.25">
      <c r="A4930">
        <v>10026448</v>
      </c>
      <c r="B4930" t="s">
        <v>2398</v>
      </c>
      <c r="C4930" t="s">
        <v>2398</v>
      </c>
      <c r="D4930" t="s">
        <v>2398</v>
      </c>
      <c r="E4930">
        <v>255010400</v>
      </c>
      <c r="F4930" t="s">
        <v>98</v>
      </c>
      <c r="G4930" t="s">
        <v>98</v>
      </c>
      <c r="H4930" t="s">
        <v>284</v>
      </c>
      <c r="I4930" t="s">
        <v>35</v>
      </c>
      <c r="J4930" t="s">
        <v>2736</v>
      </c>
      <c r="K4930" t="s">
        <v>101</v>
      </c>
      <c r="L4930" t="s">
        <v>2737</v>
      </c>
      <c r="M4930" t="s">
        <v>2065</v>
      </c>
      <c r="N4930" t="s">
        <v>229</v>
      </c>
      <c r="O4930" t="s">
        <v>2738</v>
      </c>
      <c r="P4930" t="s">
        <v>79</v>
      </c>
      <c r="Q4930" t="s">
        <v>43</v>
      </c>
      <c r="R4930">
        <v>2</v>
      </c>
      <c r="S4930" t="s">
        <v>4017</v>
      </c>
      <c r="T4930" t="s">
        <v>213</v>
      </c>
      <c r="U4930" t="s">
        <v>2739</v>
      </c>
      <c r="V4930" t="s">
        <v>2740</v>
      </c>
      <c r="W4930" t="s">
        <v>151</v>
      </c>
      <c r="X4930" t="s">
        <v>125</v>
      </c>
      <c r="Y4930">
        <v>71640438</v>
      </c>
      <c r="Z4930" t="s">
        <v>274</v>
      </c>
      <c r="AA4930" t="s">
        <v>275</v>
      </c>
      <c r="AB4930" t="str">
        <f>CONCATENATE(A4930,"-",AA4930)</f>
        <v>10026448-Between 40% and 52%</v>
      </c>
      <c r="AC4930" s="1">
        <v>43983</v>
      </c>
      <c r="AD4930" s="1">
        <v>45077</v>
      </c>
      <c r="AE4930" s="2">
        <v>177.76</v>
      </c>
    </row>
    <row r="4931" spans="1:31" x14ac:dyDescent="0.25">
      <c r="A4931">
        <v>10026456</v>
      </c>
      <c r="B4931" t="s">
        <v>374</v>
      </c>
      <c r="C4931" t="s">
        <v>630</v>
      </c>
      <c r="D4931" t="s">
        <v>374</v>
      </c>
      <c r="E4931">
        <v>310910070</v>
      </c>
      <c r="F4931" t="s">
        <v>142</v>
      </c>
      <c r="G4931" t="s">
        <v>143</v>
      </c>
      <c r="H4931" t="s">
        <v>99</v>
      </c>
      <c r="I4931" t="s">
        <v>35</v>
      </c>
      <c r="J4931" t="s">
        <v>4623</v>
      </c>
      <c r="K4931" t="s">
        <v>146</v>
      </c>
      <c r="L4931" t="s">
        <v>1934</v>
      </c>
      <c r="M4931" t="s">
        <v>39</v>
      </c>
      <c r="N4931" t="s">
        <v>917</v>
      </c>
      <c r="O4931" t="s">
        <v>4624</v>
      </c>
      <c r="P4931" t="s">
        <v>42</v>
      </c>
      <c r="Q4931" t="s">
        <v>43</v>
      </c>
      <c r="R4931">
        <v>2</v>
      </c>
      <c r="S4931" t="s">
        <v>4625</v>
      </c>
      <c r="T4931" t="s">
        <v>60</v>
      </c>
      <c r="U4931" t="s">
        <v>1122</v>
      </c>
      <c r="V4931" t="s">
        <v>4626</v>
      </c>
      <c r="W4931" t="s">
        <v>151</v>
      </c>
      <c r="X4931" t="s">
        <v>125</v>
      </c>
      <c r="Y4931">
        <v>71604448</v>
      </c>
      <c r="Z4931" t="s">
        <v>274</v>
      </c>
      <c r="AA4931" t="s">
        <v>275</v>
      </c>
      <c r="AB4931" t="str">
        <f>CONCATENATE(A4931,"-",AA4931)</f>
        <v>10026456-Between 40% and 52%</v>
      </c>
      <c r="AC4931" s="1">
        <v>44060</v>
      </c>
      <c r="AD4931" s="1">
        <v>45154</v>
      </c>
      <c r="AE4931" s="2">
        <v>672.94</v>
      </c>
    </row>
    <row r="4932" spans="1:31" x14ac:dyDescent="0.25">
      <c r="A4932">
        <v>10026456</v>
      </c>
      <c r="B4932" t="s">
        <v>630</v>
      </c>
      <c r="C4932" t="s">
        <v>630</v>
      </c>
      <c r="D4932" t="s">
        <v>630</v>
      </c>
      <c r="E4932">
        <v>310930070</v>
      </c>
      <c r="F4932" t="s">
        <v>142</v>
      </c>
      <c r="G4932" t="s">
        <v>143</v>
      </c>
      <c r="H4932" t="s">
        <v>99</v>
      </c>
      <c r="I4932" t="s">
        <v>35</v>
      </c>
      <c r="J4932" t="s">
        <v>4623</v>
      </c>
      <c r="K4932" t="s">
        <v>146</v>
      </c>
      <c r="L4932" t="s">
        <v>1934</v>
      </c>
      <c r="M4932" t="s">
        <v>39</v>
      </c>
      <c r="N4932" t="s">
        <v>917</v>
      </c>
      <c r="O4932" t="s">
        <v>4624</v>
      </c>
      <c r="P4932" t="s">
        <v>42</v>
      </c>
      <c r="Q4932" t="s">
        <v>43</v>
      </c>
      <c r="R4932">
        <v>1</v>
      </c>
      <c r="S4932" t="s">
        <v>1934</v>
      </c>
      <c r="T4932" t="s">
        <v>60</v>
      </c>
      <c r="U4932" t="s">
        <v>1122</v>
      </c>
      <c r="V4932" t="s">
        <v>4626</v>
      </c>
      <c r="W4932" t="s">
        <v>151</v>
      </c>
      <c r="X4932" t="s">
        <v>125</v>
      </c>
      <c r="Y4932">
        <v>71604448</v>
      </c>
      <c r="Z4932" t="s">
        <v>274</v>
      </c>
      <c r="AA4932" t="s">
        <v>275</v>
      </c>
      <c r="AB4932" t="str">
        <f>CONCATENATE(A4932,"-",AA4932)</f>
        <v>10026456-Between 40% and 52%</v>
      </c>
      <c r="AC4932" s="1">
        <v>44060</v>
      </c>
      <c r="AD4932" s="1">
        <v>45154</v>
      </c>
      <c r="AE4932" s="2">
        <v>1300.78</v>
      </c>
    </row>
    <row r="4933" spans="1:31" x14ac:dyDescent="0.25">
      <c r="A4933">
        <v>10026460</v>
      </c>
      <c r="B4933" t="s">
        <v>395</v>
      </c>
      <c r="C4933" t="s">
        <v>395</v>
      </c>
      <c r="D4933" t="s">
        <v>395</v>
      </c>
      <c r="E4933">
        <v>492310010</v>
      </c>
      <c r="F4933" t="s">
        <v>180</v>
      </c>
      <c r="G4933" t="s">
        <v>181</v>
      </c>
      <c r="H4933" t="s">
        <v>746</v>
      </c>
      <c r="I4933" t="s">
        <v>219</v>
      </c>
      <c r="J4933" t="s">
        <v>2746</v>
      </c>
      <c r="K4933" t="s">
        <v>1569</v>
      </c>
      <c r="L4933" t="s">
        <v>2747</v>
      </c>
      <c r="M4933" t="s">
        <v>39</v>
      </c>
      <c r="N4933" t="s">
        <v>40</v>
      </c>
      <c r="O4933" t="s">
        <v>2748</v>
      </c>
      <c r="P4933" t="s">
        <v>42</v>
      </c>
      <c r="Q4933" t="s">
        <v>43</v>
      </c>
      <c r="R4933">
        <v>3</v>
      </c>
      <c r="S4933" t="s">
        <v>2747</v>
      </c>
      <c r="T4933" t="s">
        <v>155</v>
      </c>
      <c r="U4933" t="s">
        <v>46</v>
      </c>
      <c r="V4933" t="s">
        <v>2749</v>
      </c>
      <c r="W4933" t="s">
        <v>151</v>
      </c>
      <c r="X4933" t="s">
        <v>125</v>
      </c>
      <c r="Y4933">
        <v>12600010</v>
      </c>
      <c r="Z4933" t="s">
        <v>274</v>
      </c>
      <c r="AA4933" t="s">
        <v>275</v>
      </c>
      <c r="AB4933" t="str">
        <f>CONCATENATE(A4933,"-",AA4933)</f>
        <v>10026460-Between 40% and 52%</v>
      </c>
      <c r="AC4933" s="1">
        <v>44104</v>
      </c>
      <c r="AD4933" s="1">
        <v>45169</v>
      </c>
      <c r="AE4933" s="2">
        <v>4010.18</v>
      </c>
    </row>
    <row r="4934" spans="1:31" x14ac:dyDescent="0.25">
      <c r="A4934">
        <v>10026460</v>
      </c>
      <c r="B4934" t="s">
        <v>395</v>
      </c>
      <c r="C4934" t="s">
        <v>395</v>
      </c>
      <c r="D4934" t="s">
        <v>395</v>
      </c>
      <c r="E4934">
        <v>492310010</v>
      </c>
      <c r="F4934" t="s">
        <v>180</v>
      </c>
      <c r="G4934" t="s">
        <v>181</v>
      </c>
      <c r="H4934" t="s">
        <v>1890</v>
      </c>
      <c r="I4934" t="s">
        <v>219</v>
      </c>
      <c r="J4934" t="s">
        <v>2746</v>
      </c>
      <c r="K4934" t="s">
        <v>1569</v>
      </c>
      <c r="L4934" t="s">
        <v>2747</v>
      </c>
      <c r="M4934" t="s">
        <v>39</v>
      </c>
      <c r="N4934" t="s">
        <v>40</v>
      </c>
      <c r="O4934" t="s">
        <v>2748</v>
      </c>
      <c r="P4934" t="s">
        <v>42</v>
      </c>
      <c r="Q4934" t="s">
        <v>43</v>
      </c>
      <c r="R4934">
        <v>2</v>
      </c>
      <c r="S4934" t="s">
        <v>2747</v>
      </c>
      <c r="T4934" t="s">
        <v>155</v>
      </c>
      <c r="U4934" t="s">
        <v>46</v>
      </c>
      <c r="V4934" t="s">
        <v>2749</v>
      </c>
      <c r="W4934" t="s">
        <v>151</v>
      </c>
      <c r="X4934" t="s">
        <v>125</v>
      </c>
      <c r="Y4934">
        <v>12600010</v>
      </c>
      <c r="Z4934" t="s">
        <v>274</v>
      </c>
      <c r="AA4934" t="s">
        <v>275</v>
      </c>
      <c r="AB4934" t="str">
        <f>CONCATENATE(A4934,"-",AA4934)</f>
        <v>10026460-Between 40% and 52%</v>
      </c>
      <c r="AC4934" s="1">
        <v>44104</v>
      </c>
      <c r="AD4934" s="1">
        <v>45169</v>
      </c>
      <c r="AE4934" s="2">
        <v>12763.23</v>
      </c>
    </row>
    <row r="4935" spans="1:31" x14ac:dyDescent="0.25">
      <c r="A4935">
        <v>10026467</v>
      </c>
      <c r="B4935" t="s">
        <v>1197</v>
      </c>
      <c r="C4935" t="s">
        <v>1197</v>
      </c>
      <c r="D4935" t="s">
        <v>1197</v>
      </c>
      <c r="E4935">
        <v>896200901</v>
      </c>
      <c r="F4935" t="s">
        <v>192</v>
      </c>
      <c r="G4935" t="s">
        <v>192</v>
      </c>
      <c r="H4935" t="s">
        <v>53</v>
      </c>
      <c r="I4935" t="s">
        <v>54</v>
      </c>
      <c r="J4935" t="s">
        <v>2751</v>
      </c>
      <c r="K4935" t="s">
        <v>194</v>
      </c>
      <c r="L4935" t="s">
        <v>2102</v>
      </c>
      <c r="M4935" t="s">
        <v>228</v>
      </c>
      <c r="N4935" t="s">
        <v>229</v>
      </c>
      <c r="O4935" t="s">
        <v>2752</v>
      </c>
      <c r="P4935" t="s">
        <v>69</v>
      </c>
      <c r="Q4935" t="s">
        <v>43</v>
      </c>
      <c r="R4935">
        <v>2</v>
      </c>
      <c r="S4935" t="s">
        <v>2102</v>
      </c>
      <c r="T4935" t="s">
        <v>57</v>
      </c>
      <c r="U4935" t="s">
        <v>2753</v>
      </c>
      <c r="V4935" t="s">
        <v>2754</v>
      </c>
      <c r="W4935" t="s">
        <v>151</v>
      </c>
      <c r="X4935" t="s">
        <v>125</v>
      </c>
      <c r="Y4935">
        <v>71643883</v>
      </c>
      <c r="Z4935" t="s">
        <v>108</v>
      </c>
      <c r="AA4935" t="s">
        <v>51</v>
      </c>
      <c r="AB4935" t="str">
        <f>CONCATENATE(A4935,"-",AA4935)</f>
        <v>10026467-10% and Under</v>
      </c>
      <c r="AC4935" s="1">
        <v>44440</v>
      </c>
      <c r="AD4935" s="1">
        <v>45169</v>
      </c>
      <c r="AE4935" s="2">
        <v>1671.81</v>
      </c>
    </row>
    <row r="4936" spans="1:31" x14ac:dyDescent="0.25">
      <c r="A4936">
        <v>10026467</v>
      </c>
      <c r="B4936" t="s">
        <v>1197</v>
      </c>
      <c r="C4936" t="s">
        <v>1197</v>
      </c>
      <c r="D4936" t="s">
        <v>1197</v>
      </c>
      <c r="E4936">
        <v>896200901</v>
      </c>
      <c r="F4936" t="s">
        <v>192</v>
      </c>
      <c r="G4936" t="s">
        <v>192</v>
      </c>
      <c r="H4936" t="s">
        <v>93</v>
      </c>
      <c r="I4936" t="s">
        <v>35</v>
      </c>
      <c r="J4936" t="s">
        <v>2751</v>
      </c>
      <c r="K4936" t="s">
        <v>194</v>
      </c>
      <c r="L4936" t="s">
        <v>2102</v>
      </c>
      <c r="M4936" t="s">
        <v>228</v>
      </c>
      <c r="N4936" t="s">
        <v>229</v>
      </c>
      <c r="O4936" t="s">
        <v>2752</v>
      </c>
      <c r="P4936" t="s">
        <v>69</v>
      </c>
      <c r="Q4936" t="s">
        <v>43</v>
      </c>
      <c r="R4936">
        <v>2</v>
      </c>
      <c r="S4936" t="s">
        <v>2102</v>
      </c>
      <c r="T4936" t="s">
        <v>62</v>
      </c>
      <c r="U4936" t="s">
        <v>2753</v>
      </c>
      <c r="V4936" t="s">
        <v>2754</v>
      </c>
      <c r="W4936" t="s">
        <v>151</v>
      </c>
      <c r="X4936" t="s">
        <v>125</v>
      </c>
      <c r="Y4936">
        <v>71643883</v>
      </c>
      <c r="Z4936" t="s">
        <v>108</v>
      </c>
      <c r="AA4936" t="s">
        <v>51</v>
      </c>
      <c r="AB4936" t="str">
        <f>CONCATENATE(A4936,"-",AA4936)</f>
        <v>10026467-10% and Under</v>
      </c>
      <c r="AC4936" s="1">
        <v>44440</v>
      </c>
      <c r="AD4936" s="1">
        <v>45169</v>
      </c>
      <c r="AE4936" s="2">
        <v>2.4</v>
      </c>
    </row>
    <row r="4937" spans="1:31" x14ac:dyDescent="0.25">
      <c r="A4937">
        <v>10026467</v>
      </c>
      <c r="B4937" t="s">
        <v>1197</v>
      </c>
      <c r="C4937" t="s">
        <v>1197</v>
      </c>
      <c r="D4937" t="s">
        <v>1197</v>
      </c>
      <c r="E4937">
        <v>896200901</v>
      </c>
      <c r="F4937" t="s">
        <v>192</v>
      </c>
      <c r="G4937" t="s">
        <v>192</v>
      </c>
      <c r="H4937" t="s">
        <v>252</v>
      </c>
      <c r="I4937" t="s">
        <v>35</v>
      </c>
      <c r="J4937" t="s">
        <v>2751</v>
      </c>
      <c r="K4937" t="s">
        <v>194</v>
      </c>
      <c r="L4937" t="s">
        <v>2102</v>
      </c>
      <c r="M4937" t="s">
        <v>228</v>
      </c>
      <c r="N4937" t="s">
        <v>229</v>
      </c>
      <c r="O4937" t="s">
        <v>2752</v>
      </c>
      <c r="P4937" t="s">
        <v>69</v>
      </c>
      <c r="Q4937" t="s">
        <v>43</v>
      </c>
      <c r="R4937">
        <v>2</v>
      </c>
      <c r="S4937" t="s">
        <v>2102</v>
      </c>
      <c r="T4937" t="s">
        <v>62</v>
      </c>
      <c r="U4937" t="s">
        <v>2753</v>
      </c>
      <c r="V4937" t="s">
        <v>2754</v>
      </c>
      <c r="W4937" t="s">
        <v>151</v>
      </c>
      <c r="X4937" t="s">
        <v>125</v>
      </c>
      <c r="Y4937">
        <v>71643883</v>
      </c>
      <c r="Z4937" t="s">
        <v>108</v>
      </c>
      <c r="AA4937" t="s">
        <v>51</v>
      </c>
      <c r="AB4937" t="str">
        <f>CONCATENATE(A4937,"-",AA4937)</f>
        <v>10026467-10% and Under</v>
      </c>
      <c r="AC4937" s="1">
        <v>44440</v>
      </c>
      <c r="AD4937" s="1">
        <v>45169</v>
      </c>
      <c r="AE4937" s="2">
        <v>56</v>
      </c>
    </row>
    <row r="4938" spans="1:31" x14ac:dyDescent="0.25">
      <c r="A4938">
        <v>10026469</v>
      </c>
      <c r="B4938" t="s">
        <v>395</v>
      </c>
      <c r="C4938" t="s">
        <v>395</v>
      </c>
      <c r="D4938" t="s">
        <v>395</v>
      </c>
      <c r="E4938">
        <v>492310010</v>
      </c>
      <c r="F4938" t="s">
        <v>180</v>
      </c>
      <c r="G4938" t="s">
        <v>181</v>
      </c>
      <c r="H4938" t="s">
        <v>64</v>
      </c>
      <c r="I4938" t="s">
        <v>35</v>
      </c>
      <c r="J4938" t="s">
        <v>2755</v>
      </c>
      <c r="K4938" t="s">
        <v>1569</v>
      </c>
      <c r="L4938" t="s">
        <v>1972</v>
      </c>
      <c r="M4938" t="s">
        <v>228</v>
      </c>
      <c r="N4938" t="s">
        <v>229</v>
      </c>
      <c r="O4938" t="s">
        <v>2756</v>
      </c>
      <c r="P4938" t="s">
        <v>69</v>
      </c>
      <c r="Q4938" t="s">
        <v>43</v>
      </c>
      <c r="R4938">
        <v>1</v>
      </c>
      <c r="S4938" t="s">
        <v>1972</v>
      </c>
      <c r="T4938" t="s">
        <v>45</v>
      </c>
      <c r="U4938" t="s">
        <v>2744</v>
      </c>
      <c r="V4938" t="s">
        <v>2757</v>
      </c>
      <c r="W4938" t="s">
        <v>151</v>
      </c>
      <c r="X4938" t="s">
        <v>125</v>
      </c>
      <c r="Y4938">
        <v>71640439</v>
      </c>
      <c r="Z4938" t="s">
        <v>274</v>
      </c>
      <c r="AA4938" t="s">
        <v>275</v>
      </c>
      <c r="AB4938" t="str">
        <f>CONCATENATE(A4938,"-",AA4938)</f>
        <v>10026469-Between 40% and 52%</v>
      </c>
      <c r="AC4938" s="1">
        <v>44075</v>
      </c>
      <c r="AD4938" s="1">
        <v>45107</v>
      </c>
      <c r="AE4938" s="2">
        <v>701.34</v>
      </c>
    </row>
    <row r="4939" spans="1:31" x14ac:dyDescent="0.25">
      <c r="A4939">
        <v>10026469</v>
      </c>
      <c r="B4939" t="s">
        <v>395</v>
      </c>
      <c r="C4939" t="s">
        <v>395</v>
      </c>
      <c r="D4939" t="s">
        <v>395</v>
      </c>
      <c r="E4939">
        <v>492310010</v>
      </c>
      <c r="F4939" t="s">
        <v>180</v>
      </c>
      <c r="G4939" t="s">
        <v>181</v>
      </c>
      <c r="H4939" t="s">
        <v>53</v>
      </c>
      <c r="I4939" t="s">
        <v>54</v>
      </c>
      <c r="J4939" t="s">
        <v>2755</v>
      </c>
      <c r="K4939" t="s">
        <v>1569</v>
      </c>
      <c r="L4939" t="s">
        <v>1972</v>
      </c>
      <c r="M4939" t="s">
        <v>228</v>
      </c>
      <c r="N4939" t="s">
        <v>229</v>
      </c>
      <c r="O4939" t="s">
        <v>2756</v>
      </c>
      <c r="P4939" t="s">
        <v>69</v>
      </c>
      <c r="Q4939" t="s">
        <v>43</v>
      </c>
      <c r="R4939">
        <v>1</v>
      </c>
      <c r="S4939" t="s">
        <v>1972</v>
      </c>
      <c r="T4939" t="s">
        <v>57</v>
      </c>
      <c r="U4939" t="s">
        <v>2744</v>
      </c>
      <c r="V4939" t="s">
        <v>2757</v>
      </c>
      <c r="W4939" t="s">
        <v>151</v>
      </c>
      <c r="X4939" t="s">
        <v>125</v>
      </c>
      <c r="Y4939">
        <v>71640439</v>
      </c>
      <c r="Z4939" t="s">
        <v>274</v>
      </c>
      <c r="AA4939" t="s">
        <v>275</v>
      </c>
      <c r="AB4939" t="str">
        <f>CONCATENATE(A4939,"-",AA4939)</f>
        <v>10026469-Between 40% and 52%</v>
      </c>
      <c r="AC4939" s="1">
        <v>44075</v>
      </c>
      <c r="AD4939" s="1">
        <v>45107</v>
      </c>
      <c r="AE4939" s="2">
        <v>3920.64</v>
      </c>
    </row>
    <row r="4940" spans="1:31" x14ac:dyDescent="0.25">
      <c r="A4940">
        <v>10026477</v>
      </c>
      <c r="B4940" t="s">
        <v>374</v>
      </c>
      <c r="C4940" t="s">
        <v>1761</v>
      </c>
      <c r="D4940" t="s">
        <v>375</v>
      </c>
      <c r="E4940">
        <v>310910083</v>
      </c>
      <c r="F4940" t="s">
        <v>142</v>
      </c>
      <c r="G4940" t="s">
        <v>143</v>
      </c>
      <c r="H4940" t="s">
        <v>2378</v>
      </c>
      <c r="I4940" t="s">
        <v>79</v>
      </c>
      <c r="J4940" t="s">
        <v>2758</v>
      </c>
      <c r="K4940" t="s">
        <v>146</v>
      </c>
      <c r="L4940" t="s">
        <v>2678</v>
      </c>
      <c r="M4940" t="s">
        <v>39</v>
      </c>
      <c r="N4940" t="s">
        <v>440</v>
      </c>
      <c r="O4940" t="s">
        <v>2759</v>
      </c>
      <c r="P4940" t="s">
        <v>42</v>
      </c>
      <c r="Q4940" t="s">
        <v>43</v>
      </c>
      <c r="R4940">
        <v>1</v>
      </c>
      <c r="S4940" t="s">
        <v>2678</v>
      </c>
      <c r="T4940" t="s">
        <v>298</v>
      </c>
      <c r="U4940" t="s">
        <v>442</v>
      </c>
      <c r="V4940" t="s">
        <v>2760</v>
      </c>
      <c r="W4940" t="s">
        <v>345</v>
      </c>
      <c r="X4940" t="s">
        <v>125</v>
      </c>
      <c r="Y4940">
        <v>71604452</v>
      </c>
      <c r="Z4940" t="s">
        <v>274</v>
      </c>
      <c r="AA4940" t="s">
        <v>275</v>
      </c>
      <c r="AB4940" t="str">
        <f>CONCATENATE(A4940,"-",AA4940)</f>
        <v>10026477-Between 40% and 52%</v>
      </c>
      <c r="AC4940" s="1">
        <v>44105</v>
      </c>
      <c r="AD4940" s="1">
        <v>45199</v>
      </c>
      <c r="AE4940" s="2">
        <v>1177</v>
      </c>
    </row>
    <row r="4941" spans="1:31" x14ac:dyDescent="0.25">
      <c r="A4941">
        <v>10026477</v>
      </c>
      <c r="B4941" t="s">
        <v>374</v>
      </c>
      <c r="C4941" t="s">
        <v>1761</v>
      </c>
      <c r="D4941" t="s">
        <v>374</v>
      </c>
      <c r="E4941">
        <v>310910070</v>
      </c>
      <c r="F4941" t="s">
        <v>142</v>
      </c>
      <c r="G4941" t="s">
        <v>143</v>
      </c>
      <c r="H4941" t="s">
        <v>283</v>
      </c>
      <c r="I4941" t="s">
        <v>35</v>
      </c>
      <c r="J4941" t="s">
        <v>2758</v>
      </c>
      <c r="K4941" t="s">
        <v>146</v>
      </c>
      <c r="L4941" t="s">
        <v>2678</v>
      </c>
      <c r="M4941" t="s">
        <v>39</v>
      </c>
      <c r="N4941" t="s">
        <v>440</v>
      </c>
      <c r="O4941" t="s">
        <v>2759</v>
      </c>
      <c r="P4941" t="s">
        <v>42</v>
      </c>
      <c r="Q4941" t="s">
        <v>43</v>
      </c>
      <c r="R4941">
        <v>1</v>
      </c>
      <c r="S4941" t="s">
        <v>2678</v>
      </c>
      <c r="T4941" t="s">
        <v>62</v>
      </c>
      <c r="U4941" t="s">
        <v>442</v>
      </c>
      <c r="V4941" t="s">
        <v>2760</v>
      </c>
      <c r="W4941" t="s">
        <v>345</v>
      </c>
      <c r="X4941" t="s">
        <v>125</v>
      </c>
      <c r="Y4941">
        <v>71604452</v>
      </c>
      <c r="Z4941" t="s">
        <v>274</v>
      </c>
      <c r="AA4941" t="s">
        <v>275</v>
      </c>
      <c r="AB4941" t="str">
        <f>CONCATENATE(A4941,"-",AA4941)</f>
        <v>10026477-Between 40% and 52%</v>
      </c>
      <c r="AC4941" s="1">
        <v>44105</v>
      </c>
      <c r="AD4941" s="1">
        <v>45199</v>
      </c>
      <c r="AE4941" s="2">
        <v>61.99</v>
      </c>
    </row>
    <row r="4942" spans="1:31" x14ac:dyDescent="0.25">
      <c r="A4942">
        <v>10026477</v>
      </c>
      <c r="B4942" t="s">
        <v>374</v>
      </c>
      <c r="C4942" t="s">
        <v>1761</v>
      </c>
      <c r="D4942" t="s">
        <v>374</v>
      </c>
      <c r="E4942">
        <v>310910070</v>
      </c>
      <c r="F4942" t="s">
        <v>142</v>
      </c>
      <c r="G4942" t="s">
        <v>143</v>
      </c>
      <c r="H4942" t="s">
        <v>300</v>
      </c>
      <c r="I4942" t="s">
        <v>35</v>
      </c>
      <c r="J4942" t="s">
        <v>2758</v>
      </c>
      <c r="K4942" t="s">
        <v>146</v>
      </c>
      <c r="L4942" t="s">
        <v>2678</v>
      </c>
      <c r="M4942" t="s">
        <v>39</v>
      </c>
      <c r="N4942" t="s">
        <v>440</v>
      </c>
      <c r="O4942" t="s">
        <v>2759</v>
      </c>
      <c r="P4942" t="s">
        <v>42</v>
      </c>
      <c r="Q4942" t="s">
        <v>43</v>
      </c>
      <c r="R4942">
        <v>1</v>
      </c>
      <c r="S4942" t="s">
        <v>2678</v>
      </c>
      <c r="T4942" t="s">
        <v>62</v>
      </c>
      <c r="U4942" t="s">
        <v>442</v>
      </c>
      <c r="V4942" t="s">
        <v>2760</v>
      </c>
      <c r="W4942" t="s">
        <v>345</v>
      </c>
      <c r="X4942" t="s">
        <v>125</v>
      </c>
      <c r="Y4942">
        <v>71604452</v>
      </c>
      <c r="Z4942" t="s">
        <v>274</v>
      </c>
      <c r="AA4942" t="s">
        <v>275</v>
      </c>
      <c r="AB4942" t="str">
        <f>CONCATENATE(A4942,"-",AA4942)</f>
        <v>10026477-Between 40% and 52%</v>
      </c>
      <c r="AC4942" s="1">
        <v>44105</v>
      </c>
      <c r="AD4942" s="1">
        <v>45199</v>
      </c>
      <c r="AE4942" s="2">
        <v>15268.55</v>
      </c>
    </row>
    <row r="4943" spans="1:31" x14ac:dyDescent="0.25">
      <c r="A4943">
        <v>10026477</v>
      </c>
      <c r="B4943" t="s">
        <v>374</v>
      </c>
      <c r="C4943" t="s">
        <v>1761</v>
      </c>
      <c r="D4943" t="s">
        <v>374</v>
      </c>
      <c r="E4943">
        <v>310910070</v>
      </c>
      <c r="F4943" t="s">
        <v>142</v>
      </c>
      <c r="G4943" t="s">
        <v>143</v>
      </c>
      <c r="H4943" t="s">
        <v>93</v>
      </c>
      <c r="I4943" t="s">
        <v>35</v>
      </c>
      <c r="J4943" t="s">
        <v>2758</v>
      </c>
      <c r="K4943" t="s">
        <v>146</v>
      </c>
      <c r="L4943" t="s">
        <v>2678</v>
      </c>
      <c r="M4943" t="s">
        <v>39</v>
      </c>
      <c r="N4943" t="s">
        <v>440</v>
      </c>
      <c r="O4943" t="s">
        <v>2759</v>
      </c>
      <c r="P4943" t="s">
        <v>42</v>
      </c>
      <c r="Q4943" t="s">
        <v>43</v>
      </c>
      <c r="R4943">
        <v>1</v>
      </c>
      <c r="S4943" t="s">
        <v>2678</v>
      </c>
      <c r="T4943" t="s">
        <v>62</v>
      </c>
      <c r="U4943" t="s">
        <v>442</v>
      </c>
      <c r="V4943" t="s">
        <v>2760</v>
      </c>
      <c r="W4943" t="s">
        <v>345</v>
      </c>
      <c r="X4943" t="s">
        <v>125</v>
      </c>
      <c r="Y4943">
        <v>71604452</v>
      </c>
      <c r="Z4943" t="s">
        <v>274</v>
      </c>
      <c r="AA4943" t="s">
        <v>275</v>
      </c>
      <c r="AB4943" t="str">
        <f>CONCATENATE(A4943,"-",AA4943)</f>
        <v>10026477-Between 40% and 52%</v>
      </c>
      <c r="AC4943" s="1">
        <v>44105</v>
      </c>
      <c r="AD4943" s="1">
        <v>45199</v>
      </c>
      <c r="AE4943" s="2">
        <v>622.79</v>
      </c>
    </row>
    <row r="4944" spans="1:31" x14ac:dyDescent="0.25">
      <c r="A4944">
        <v>10026477</v>
      </c>
      <c r="B4944" t="s">
        <v>374</v>
      </c>
      <c r="C4944" t="s">
        <v>1761</v>
      </c>
      <c r="D4944" t="s">
        <v>374</v>
      </c>
      <c r="E4944">
        <v>310910070</v>
      </c>
      <c r="F4944" t="s">
        <v>142</v>
      </c>
      <c r="G4944" t="s">
        <v>143</v>
      </c>
      <c r="H4944" t="s">
        <v>212</v>
      </c>
      <c r="I4944" t="s">
        <v>35</v>
      </c>
      <c r="J4944" t="s">
        <v>2758</v>
      </c>
      <c r="K4944" t="s">
        <v>146</v>
      </c>
      <c r="L4944" t="s">
        <v>2678</v>
      </c>
      <c r="M4944" t="s">
        <v>39</v>
      </c>
      <c r="N4944" t="s">
        <v>440</v>
      </c>
      <c r="O4944" t="s">
        <v>2759</v>
      </c>
      <c r="P4944" t="s">
        <v>42</v>
      </c>
      <c r="Q4944" t="s">
        <v>43</v>
      </c>
      <c r="R4944">
        <v>1</v>
      </c>
      <c r="S4944" t="s">
        <v>2678</v>
      </c>
      <c r="T4944" t="s">
        <v>213</v>
      </c>
      <c r="U4944" t="s">
        <v>442</v>
      </c>
      <c r="V4944" t="s">
        <v>2760</v>
      </c>
      <c r="W4944" t="s">
        <v>345</v>
      </c>
      <c r="X4944" t="s">
        <v>125</v>
      </c>
      <c r="Y4944">
        <v>71604452</v>
      </c>
      <c r="Z4944" t="s">
        <v>274</v>
      </c>
      <c r="AA4944" t="s">
        <v>275</v>
      </c>
      <c r="AB4944" t="str">
        <f>CONCATENATE(A4944,"-",AA4944)</f>
        <v>10026477-Between 40% and 52%</v>
      </c>
      <c r="AC4944" s="1">
        <v>44105</v>
      </c>
      <c r="AD4944" s="1">
        <v>45199</v>
      </c>
      <c r="AE4944" s="2">
        <v>7122.54</v>
      </c>
    </row>
    <row r="4945" spans="1:31" x14ac:dyDescent="0.25">
      <c r="A4945">
        <v>10026477</v>
      </c>
      <c r="B4945" t="s">
        <v>374</v>
      </c>
      <c r="C4945" t="s">
        <v>1761</v>
      </c>
      <c r="D4945" t="s">
        <v>374</v>
      </c>
      <c r="E4945">
        <v>310910070</v>
      </c>
      <c r="F4945" t="s">
        <v>142</v>
      </c>
      <c r="G4945" t="s">
        <v>143</v>
      </c>
      <c r="H4945" t="s">
        <v>576</v>
      </c>
      <c r="I4945" t="s">
        <v>35</v>
      </c>
      <c r="J4945" t="s">
        <v>2758</v>
      </c>
      <c r="K4945" t="s">
        <v>146</v>
      </c>
      <c r="L4945" t="s">
        <v>2678</v>
      </c>
      <c r="M4945" t="s">
        <v>39</v>
      </c>
      <c r="N4945" t="s">
        <v>440</v>
      </c>
      <c r="O4945" t="s">
        <v>2759</v>
      </c>
      <c r="P4945" t="s">
        <v>42</v>
      </c>
      <c r="Q4945" t="s">
        <v>43</v>
      </c>
      <c r="R4945">
        <v>1</v>
      </c>
      <c r="S4945" t="s">
        <v>2678</v>
      </c>
      <c r="T4945" t="s">
        <v>96</v>
      </c>
      <c r="U4945" t="s">
        <v>442</v>
      </c>
      <c r="V4945" t="s">
        <v>2760</v>
      </c>
      <c r="W4945" t="s">
        <v>345</v>
      </c>
      <c r="X4945" t="s">
        <v>125</v>
      </c>
      <c r="Y4945">
        <v>71604452</v>
      </c>
      <c r="Z4945" t="s">
        <v>274</v>
      </c>
      <c r="AA4945" t="s">
        <v>275</v>
      </c>
      <c r="AB4945" t="str">
        <f>CONCATENATE(A4945,"-",AA4945)</f>
        <v>10026477-Between 40% and 52%</v>
      </c>
      <c r="AC4945" s="1">
        <v>44105</v>
      </c>
      <c r="AD4945" s="1">
        <v>45199</v>
      </c>
      <c r="AE4945" s="2">
        <v>1960.63</v>
      </c>
    </row>
    <row r="4946" spans="1:31" x14ac:dyDescent="0.25">
      <c r="A4946">
        <v>10026482</v>
      </c>
      <c r="B4946" t="s">
        <v>630</v>
      </c>
      <c r="C4946" t="s">
        <v>321</v>
      </c>
      <c r="D4946" t="s">
        <v>630</v>
      </c>
      <c r="E4946">
        <v>310930070</v>
      </c>
      <c r="F4946" t="s">
        <v>142</v>
      </c>
      <c r="G4946" t="s">
        <v>143</v>
      </c>
      <c r="H4946" t="s">
        <v>299</v>
      </c>
      <c r="I4946" t="s">
        <v>35</v>
      </c>
      <c r="J4946" t="s">
        <v>2767</v>
      </c>
      <c r="K4946" t="s">
        <v>146</v>
      </c>
      <c r="L4946" t="s">
        <v>499</v>
      </c>
      <c r="M4946" t="s">
        <v>39</v>
      </c>
      <c r="N4946" t="s">
        <v>500</v>
      </c>
      <c r="O4946" t="s">
        <v>2768</v>
      </c>
      <c r="P4946" t="s">
        <v>42</v>
      </c>
      <c r="Q4946" t="s">
        <v>43</v>
      </c>
      <c r="R4946">
        <v>3</v>
      </c>
      <c r="S4946" t="s">
        <v>1934</v>
      </c>
      <c r="T4946" t="s">
        <v>60</v>
      </c>
      <c r="U4946" t="s">
        <v>758</v>
      </c>
      <c r="V4946" t="s">
        <v>2769</v>
      </c>
      <c r="W4946" t="s">
        <v>151</v>
      </c>
      <c r="X4946" t="s">
        <v>125</v>
      </c>
      <c r="Y4946">
        <v>71600626</v>
      </c>
      <c r="Z4946" t="s">
        <v>274</v>
      </c>
      <c r="AA4946" t="s">
        <v>275</v>
      </c>
      <c r="AB4946" t="str">
        <f>CONCATENATE(A4946,"-",AA4946)</f>
        <v>10026482-Between 40% and 52%</v>
      </c>
      <c r="AC4946" s="1">
        <v>44105</v>
      </c>
      <c r="AD4946" s="1">
        <v>45199</v>
      </c>
      <c r="AE4946" s="2">
        <v>24.39</v>
      </c>
    </row>
    <row r="4947" spans="1:31" x14ac:dyDescent="0.25">
      <c r="A4947">
        <v>10026482</v>
      </c>
      <c r="B4947" t="s">
        <v>630</v>
      </c>
      <c r="C4947" t="s">
        <v>321</v>
      </c>
      <c r="D4947" t="s">
        <v>630</v>
      </c>
      <c r="E4947">
        <v>310930070</v>
      </c>
      <c r="F4947" t="s">
        <v>142</v>
      </c>
      <c r="G4947" t="s">
        <v>143</v>
      </c>
      <c r="H4947" t="s">
        <v>93</v>
      </c>
      <c r="I4947" t="s">
        <v>35</v>
      </c>
      <c r="J4947" t="s">
        <v>2767</v>
      </c>
      <c r="K4947" t="s">
        <v>146</v>
      </c>
      <c r="L4947" t="s">
        <v>499</v>
      </c>
      <c r="M4947" t="s">
        <v>39</v>
      </c>
      <c r="N4947" t="s">
        <v>500</v>
      </c>
      <c r="O4947" t="s">
        <v>2768</v>
      </c>
      <c r="P4947" t="s">
        <v>42</v>
      </c>
      <c r="Q4947" t="s">
        <v>43</v>
      </c>
      <c r="R4947">
        <v>2</v>
      </c>
      <c r="S4947" t="s">
        <v>2691</v>
      </c>
      <c r="T4947" t="s">
        <v>62</v>
      </c>
      <c r="U4947" t="s">
        <v>758</v>
      </c>
      <c r="V4947" t="s">
        <v>2769</v>
      </c>
      <c r="W4947" t="s">
        <v>151</v>
      </c>
      <c r="X4947" t="s">
        <v>125</v>
      </c>
      <c r="Y4947">
        <v>71600626</v>
      </c>
      <c r="Z4947" t="s">
        <v>274</v>
      </c>
      <c r="AA4947" t="s">
        <v>275</v>
      </c>
      <c r="AB4947" t="str">
        <f>CONCATENATE(A4947,"-",AA4947)</f>
        <v>10026482-Between 40% and 52%</v>
      </c>
      <c r="AC4947" s="1">
        <v>44105</v>
      </c>
      <c r="AD4947" s="1">
        <v>45199</v>
      </c>
      <c r="AE4947" s="2">
        <v>48.85</v>
      </c>
    </row>
    <row r="4948" spans="1:31" x14ac:dyDescent="0.25">
      <c r="A4948">
        <v>10026482</v>
      </c>
      <c r="B4948" t="s">
        <v>630</v>
      </c>
      <c r="C4948" t="s">
        <v>321</v>
      </c>
      <c r="D4948" t="s">
        <v>630</v>
      </c>
      <c r="E4948">
        <v>310930070</v>
      </c>
      <c r="F4948" t="s">
        <v>142</v>
      </c>
      <c r="G4948" t="s">
        <v>143</v>
      </c>
      <c r="H4948" t="s">
        <v>216</v>
      </c>
      <c r="I4948" t="s">
        <v>35</v>
      </c>
      <c r="J4948" t="s">
        <v>2767</v>
      </c>
      <c r="K4948" t="s">
        <v>146</v>
      </c>
      <c r="L4948" t="s">
        <v>499</v>
      </c>
      <c r="M4948" t="s">
        <v>39</v>
      </c>
      <c r="N4948" t="s">
        <v>500</v>
      </c>
      <c r="O4948" t="s">
        <v>2768</v>
      </c>
      <c r="P4948" t="s">
        <v>42</v>
      </c>
      <c r="Q4948" t="s">
        <v>43</v>
      </c>
      <c r="R4948">
        <v>2</v>
      </c>
      <c r="S4948" t="s">
        <v>2691</v>
      </c>
      <c r="T4948" t="s">
        <v>62</v>
      </c>
      <c r="U4948" t="s">
        <v>758</v>
      </c>
      <c r="V4948" t="s">
        <v>2769</v>
      </c>
      <c r="W4948" t="s">
        <v>151</v>
      </c>
      <c r="X4948" t="s">
        <v>125</v>
      </c>
      <c r="Y4948">
        <v>71600626</v>
      </c>
      <c r="Z4948" t="s">
        <v>274</v>
      </c>
      <c r="AA4948" t="s">
        <v>275</v>
      </c>
      <c r="AB4948" t="str">
        <f>CONCATENATE(A4948,"-",AA4948)</f>
        <v>10026482-Between 40% and 52%</v>
      </c>
      <c r="AC4948" s="1">
        <v>44105</v>
      </c>
      <c r="AD4948" s="1">
        <v>45199</v>
      </c>
      <c r="AE4948" s="2">
        <v>3967.1</v>
      </c>
    </row>
    <row r="4949" spans="1:31" x14ac:dyDescent="0.25">
      <c r="A4949">
        <v>10026482</v>
      </c>
      <c r="B4949" t="s">
        <v>630</v>
      </c>
      <c r="C4949" t="s">
        <v>321</v>
      </c>
      <c r="D4949" t="s">
        <v>630</v>
      </c>
      <c r="E4949">
        <v>310930070</v>
      </c>
      <c r="F4949" t="s">
        <v>142</v>
      </c>
      <c r="G4949" t="s">
        <v>143</v>
      </c>
      <c r="H4949" t="s">
        <v>216</v>
      </c>
      <c r="I4949" t="s">
        <v>35</v>
      </c>
      <c r="J4949" t="s">
        <v>2767</v>
      </c>
      <c r="K4949" t="s">
        <v>146</v>
      </c>
      <c r="L4949" t="s">
        <v>499</v>
      </c>
      <c r="M4949" t="s">
        <v>39</v>
      </c>
      <c r="N4949" t="s">
        <v>500</v>
      </c>
      <c r="O4949" t="s">
        <v>2768</v>
      </c>
      <c r="P4949" t="s">
        <v>42</v>
      </c>
      <c r="Q4949" t="s">
        <v>43</v>
      </c>
      <c r="R4949">
        <v>3</v>
      </c>
      <c r="S4949" t="s">
        <v>1934</v>
      </c>
      <c r="T4949" t="s">
        <v>62</v>
      </c>
      <c r="U4949" t="s">
        <v>758</v>
      </c>
      <c r="V4949" t="s">
        <v>2769</v>
      </c>
      <c r="W4949" t="s">
        <v>151</v>
      </c>
      <c r="X4949" t="s">
        <v>125</v>
      </c>
      <c r="Y4949">
        <v>71600626</v>
      </c>
      <c r="Z4949" t="s">
        <v>274</v>
      </c>
      <c r="AA4949" t="s">
        <v>275</v>
      </c>
      <c r="AB4949" t="str">
        <f>CONCATENATE(A4949,"-",AA4949)</f>
        <v>10026482-Between 40% and 52%</v>
      </c>
      <c r="AC4949" s="1">
        <v>44105</v>
      </c>
      <c r="AD4949" s="1">
        <v>45199</v>
      </c>
      <c r="AE4949" s="2">
        <v>1731.07</v>
      </c>
    </row>
    <row r="4950" spans="1:31" x14ac:dyDescent="0.25">
      <c r="A4950">
        <v>10026484</v>
      </c>
      <c r="B4950" t="s">
        <v>1197</v>
      </c>
      <c r="C4950" t="s">
        <v>1197</v>
      </c>
      <c r="D4950" t="s">
        <v>1197</v>
      </c>
      <c r="E4950">
        <v>896200901</v>
      </c>
      <c r="F4950" t="s">
        <v>192</v>
      </c>
      <c r="G4950" t="s">
        <v>192</v>
      </c>
      <c r="H4950" t="s">
        <v>267</v>
      </c>
      <c r="I4950" t="s">
        <v>35</v>
      </c>
      <c r="J4950" t="s">
        <v>2770</v>
      </c>
      <c r="K4950" t="s">
        <v>194</v>
      </c>
      <c r="L4950" t="s">
        <v>2771</v>
      </c>
      <c r="M4950" t="s">
        <v>66</v>
      </c>
      <c r="N4950" t="s">
        <v>67</v>
      </c>
      <c r="O4950" t="s">
        <v>2772</v>
      </c>
      <c r="P4950" t="s">
        <v>69</v>
      </c>
      <c r="Q4950" t="s">
        <v>43</v>
      </c>
      <c r="R4950">
        <v>1</v>
      </c>
      <c r="S4950" t="s">
        <v>2771</v>
      </c>
      <c r="T4950" t="s">
        <v>45</v>
      </c>
      <c r="U4950" t="s">
        <v>1025</v>
      </c>
      <c r="V4950" t="s">
        <v>2773</v>
      </c>
      <c r="W4950" t="s">
        <v>151</v>
      </c>
      <c r="X4950" t="s">
        <v>49</v>
      </c>
      <c r="Y4950">
        <v>71620195</v>
      </c>
      <c r="Z4950" t="s">
        <v>108</v>
      </c>
      <c r="AA4950" t="s">
        <v>51</v>
      </c>
      <c r="AB4950" t="str">
        <f>CONCATENATE(A4950,"-",AA4950)</f>
        <v>10026484-10% and Under</v>
      </c>
      <c r="AC4950" s="1">
        <v>44013</v>
      </c>
      <c r="AD4950" s="1">
        <v>45107</v>
      </c>
      <c r="AE4950" s="2">
        <v>587.61</v>
      </c>
    </row>
    <row r="4951" spans="1:31" x14ac:dyDescent="0.25">
      <c r="A4951">
        <v>10026513</v>
      </c>
      <c r="B4951" t="s">
        <v>910</v>
      </c>
      <c r="C4951" t="s">
        <v>141</v>
      </c>
      <c r="D4951" t="s">
        <v>1922</v>
      </c>
      <c r="E4951">
        <v>310890071</v>
      </c>
      <c r="F4951" t="s">
        <v>142</v>
      </c>
      <c r="G4951" t="s">
        <v>143</v>
      </c>
      <c r="H4951" t="s">
        <v>216</v>
      </c>
      <c r="I4951" t="s">
        <v>35</v>
      </c>
      <c r="J4951" t="s">
        <v>2779</v>
      </c>
      <c r="K4951" t="s">
        <v>146</v>
      </c>
      <c r="L4951" t="s">
        <v>2405</v>
      </c>
      <c r="M4951" t="s">
        <v>39</v>
      </c>
      <c r="N4951" t="s">
        <v>2034</v>
      </c>
      <c r="O4951" t="s">
        <v>2780</v>
      </c>
      <c r="P4951" t="s">
        <v>42</v>
      </c>
      <c r="Q4951" t="s">
        <v>43</v>
      </c>
      <c r="R4951">
        <v>2</v>
      </c>
      <c r="S4951" t="s">
        <v>2781</v>
      </c>
      <c r="T4951" t="s">
        <v>62</v>
      </c>
      <c r="U4951" t="s">
        <v>2782</v>
      </c>
      <c r="V4951" t="s">
        <v>2783</v>
      </c>
      <c r="W4951" t="s">
        <v>151</v>
      </c>
      <c r="X4951" t="s">
        <v>125</v>
      </c>
      <c r="Y4951">
        <v>71604454</v>
      </c>
      <c r="Z4951" t="s">
        <v>274</v>
      </c>
      <c r="AA4951" t="s">
        <v>275</v>
      </c>
      <c r="AB4951" t="str">
        <f>CONCATENATE(A4951,"-",AA4951)</f>
        <v>10026513-Between 40% and 52%</v>
      </c>
      <c r="AC4951" s="1">
        <v>44104</v>
      </c>
      <c r="AD4951" s="1">
        <v>45198</v>
      </c>
      <c r="AE4951" s="2">
        <v>696.73</v>
      </c>
    </row>
    <row r="4952" spans="1:31" x14ac:dyDescent="0.25">
      <c r="A4952">
        <v>10026513</v>
      </c>
      <c r="B4952" t="s">
        <v>910</v>
      </c>
      <c r="C4952" t="s">
        <v>141</v>
      </c>
      <c r="D4952" t="s">
        <v>910</v>
      </c>
      <c r="E4952">
        <v>310890070</v>
      </c>
      <c r="F4952" t="s">
        <v>142</v>
      </c>
      <c r="G4952" t="s">
        <v>143</v>
      </c>
      <c r="H4952" t="s">
        <v>303</v>
      </c>
      <c r="I4952" t="s">
        <v>35</v>
      </c>
      <c r="J4952" t="s">
        <v>2779</v>
      </c>
      <c r="K4952" t="s">
        <v>146</v>
      </c>
      <c r="L4952" t="s">
        <v>2405</v>
      </c>
      <c r="M4952" t="s">
        <v>39</v>
      </c>
      <c r="N4952" t="s">
        <v>2034</v>
      </c>
      <c r="O4952" t="s">
        <v>2780</v>
      </c>
      <c r="P4952" t="s">
        <v>42</v>
      </c>
      <c r="Q4952" t="s">
        <v>43</v>
      </c>
      <c r="R4952">
        <v>2</v>
      </c>
      <c r="S4952" t="s">
        <v>2781</v>
      </c>
      <c r="T4952" t="s">
        <v>62</v>
      </c>
      <c r="U4952" t="s">
        <v>2782</v>
      </c>
      <c r="V4952" t="s">
        <v>2783</v>
      </c>
      <c r="W4952" t="s">
        <v>151</v>
      </c>
      <c r="X4952" t="s">
        <v>125</v>
      </c>
      <c r="Y4952">
        <v>71604454</v>
      </c>
      <c r="Z4952" t="s">
        <v>274</v>
      </c>
      <c r="AA4952" t="s">
        <v>275</v>
      </c>
      <c r="AB4952" t="str">
        <f>CONCATENATE(A4952,"-",AA4952)</f>
        <v>10026513-Between 40% and 52%</v>
      </c>
      <c r="AC4952" s="1">
        <v>44104</v>
      </c>
      <c r="AD4952" s="1">
        <v>45198</v>
      </c>
      <c r="AE4952" s="2">
        <v>12.45</v>
      </c>
    </row>
    <row r="4953" spans="1:31" x14ac:dyDescent="0.25">
      <c r="A4953">
        <v>10026513</v>
      </c>
      <c r="B4953" t="s">
        <v>910</v>
      </c>
      <c r="C4953" t="s">
        <v>141</v>
      </c>
      <c r="D4953" t="s">
        <v>910</v>
      </c>
      <c r="E4953">
        <v>310890070</v>
      </c>
      <c r="F4953" t="s">
        <v>142</v>
      </c>
      <c r="G4953" t="s">
        <v>143</v>
      </c>
      <c r="H4953" t="s">
        <v>216</v>
      </c>
      <c r="I4953" t="s">
        <v>35</v>
      </c>
      <c r="J4953" t="s">
        <v>2779</v>
      </c>
      <c r="K4953" t="s">
        <v>146</v>
      </c>
      <c r="L4953" t="s">
        <v>2405</v>
      </c>
      <c r="M4953" t="s">
        <v>39</v>
      </c>
      <c r="N4953" t="s">
        <v>2034</v>
      </c>
      <c r="O4953" t="s">
        <v>2780</v>
      </c>
      <c r="P4953" t="s">
        <v>42</v>
      </c>
      <c r="Q4953" t="s">
        <v>43</v>
      </c>
      <c r="R4953">
        <v>2</v>
      </c>
      <c r="S4953" t="s">
        <v>2781</v>
      </c>
      <c r="T4953" t="s">
        <v>62</v>
      </c>
      <c r="U4953" t="s">
        <v>2782</v>
      </c>
      <c r="V4953" t="s">
        <v>2783</v>
      </c>
      <c r="W4953" t="s">
        <v>151</v>
      </c>
      <c r="X4953" t="s">
        <v>125</v>
      </c>
      <c r="Y4953">
        <v>71604454</v>
      </c>
      <c r="Z4953" t="s">
        <v>274</v>
      </c>
      <c r="AA4953" t="s">
        <v>275</v>
      </c>
      <c r="AB4953" t="str">
        <f>CONCATENATE(A4953,"-",AA4953)</f>
        <v>10026513-Between 40% and 52%</v>
      </c>
      <c r="AC4953" s="1">
        <v>44104</v>
      </c>
      <c r="AD4953" s="1">
        <v>45198</v>
      </c>
      <c r="AE4953" s="2">
        <v>3844.08</v>
      </c>
    </row>
    <row r="4954" spans="1:31" x14ac:dyDescent="0.25">
      <c r="A4954">
        <v>10026513</v>
      </c>
      <c r="B4954" t="s">
        <v>141</v>
      </c>
      <c r="C4954" t="s">
        <v>141</v>
      </c>
      <c r="D4954" t="s">
        <v>141</v>
      </c>
      <c r="E4954">
        <v>310900070</v>
      </c>
      <c r="F4954" t="s">
        <v>142</v>
      </c>
      <c r="G4954" t="s">
        <v>143</v>
      </c>
      <c r="H4954" t="s">
        <v>267</v>
      </c>
      <c r="I4954" t="s">
        <v>35</v>
      </c>
      <c r="J4954" t="s">
        <v>2779</v>
      </c>
      <c r="K4954" t="s">
        <v>146</v>
      </c>
      <c r="L4954" t="s">
        <v>2405</v>
      </c>
      <c r="M4954" t="s">
        <v>39</v>
      </c>
      <c r="N4954" t="s">
        <v>2034</v>
      </c>
      <c r="O4954" t="s">
        <v>2780</v>
      </c>
      <c r="P4954" t="s">
        <v>42</v>
      </c>
      <c r="Q4954" t="s">
        <v>43</v>
      </c>
      <c r="R4954">
        <v>1</v>
      </c>
      <c r="S4954" t="s">
        <v>2405</v>
      </c>
      <c r="T4954" t="s">
        <v>45</v>
      </c>
      <c r="U4954" t="s">
        <v>2782</v>
      </c>
      <c r="V4954" t="s">
        <v>2783</v>
      </c>
      <c r="W4954" t="s">
        <v>151</v>
      </c>
      <c r="X4954" t="s">
        <v>125</v>
      </c>
      <c r="Y4954">
        <v>71604454</v>
      </c>
      <c r="Z4954" t="s">
        <v>274</v>
      </c>
      <c r="AA4954" t="s">
        <v>275</v>
      </c>
      <c r="AB4954" t="str">
        <f>CONCATENATE(A4954,"-",AA4954)</f>
        <v>10026513-Between 40% and 52%</v>
      </c>
      <c r="AC4954" s="1">
        <v>44104</v>
      </c>
      <c r="AD4954" s="1">
        <v>45198</v>
      </c>
      <c r="AE4954" s="2">
        <v>11677.46</v>
      </c>
    </row>
    <row r="4955" spans="1:31" x14ac:dyDescent="0.25">
      <c r="A4955">
        <v>10026513</v>
      </c>
      <c r="B4955" t="s">
        <v>141</v>
      </c>
      <c r="C4955" t="s">
        <v>141</v>
      </c>
      <c r="D4955" t="s">
        <v>141</v>
      </c>
      <c r="E4955">
        <v>310900070</v>
      </c>
      <c r="F4955" t="s">
        <v>142</v>
      </c>
      <c r="G4955" t="s">
        <v>143</v>
      </c>
      <c r="H4955" t="s">
        <v>586</v>
      </c>
      <c r="I4955" t="s">
        <v>35</v>
      </c>
      <c r="J4955" t="s">
        <v>2779</v>
      </c>
      <c r="K4955" t="s">
        <v>146</v>
      </c>
      <c r="L4955" t="s">
        <v>2405</v>
      </c>
      <c r="M4955" t="s">
        <v>39</v>
      </c>
      <c r="N4955" t="s">
        <v>2034</v>
      </c>
      <c r="O4955" t="s">
        <v>2780</v>
      </c>
      <c r="P4955" t="s">
        <v>42</v>
      </c>
      <c r="Q4955" t="s">
        <v>43</v>
      </c>
      <c r="R4955">
        <v>1</v>
      </c>
      <c r="S4955" t="s">
        <v>2405</v>
      </c>
      <c r="T4955" t="s">
        <v>62</v>
      </c>
      <c r="U4955" t="s">
        <v>2782</v>
      </c>
      <c r="V4955" t="s">
        <v>2783</v>
      </c>
      <c r="W4955" t="s">
        <v>151</v>
      </c>
      <c r="X4955" t="s">
        <v>125</v>
      </c>
      <c r="Y4955">
        <v>71604454</v>
      </c>
      <c r="Z4955" t="s">
        <v>274</v>
      </c>
      <c r="AA4955" t="s">
        <v>275</v>
      </c>
      <c r="AB4955" t="str">
        <f>CONCATENATE(A4955,"-",AA4955)</f>
        <v>10026513-Between 40% and 52%</v>
      </c>
      <c r="AC4955" s="1">
        <v>44104</v>
      </c>
      <c r="AD4955" s="1">
        <v>45198</v>
      </c>
      <c r="AE4955" s="2">
        <v>2129.0300000000002</v>
      </c>
    </row>
    <row r="4956" spans="1:31" x14ac:dyDescent="0.25">
      <c r="A4956">
        <v>10026513</v>
      </c>
      <c r="B4956" t="s">
        <v>630</v>
      </c>
      <c r="C4956" t="s">
        <v>141</v>
      </c>
      <c r="D4956" t="s">
        <v>630</v>
      </c>
      <c r="E4956">
        <v>310930070</v>
      </c>
      <c r="F4956" t="s">
        <v>142</v>
      </c>
      <c r="G4956" t="s">
        <v>143</v>
      </c>
      <c r="H4956" t="s">
        <v>99</v>
      </c>
      <c r="I4956" t="s">
        <v>35</v>
      </c>
      <c r="J4956" t="s">
        <v>2779</v>
      </c>
      <c r="K4956" t="s">
        <v>146</v>
      </c>
      <c r="L4956" t="s">
        <v>2405</v>
      </c>
      <c r="M4956" t="s">
        <v>39</v>
      </c>
      <c r="N4956" t="s">
        <v>2034</v>
      </c>
      <c r="O4956" t="s">
        <v>2780</v>
      </c>
      <c r="P4956" t="s">
        <v>42</v>
      </c>
      <c r="Q4956" t="s">
        <v>43</v>
      </c>
      <c r="R4956">
        <v>4</v>
      </c>
      <c r="S4956" t="s">
        <v>1819</v>
      </c>
      <c r="T4956" t="s">
        <v>60</v>
      </c>
      <c r="U4956" t="s">
        <v>2782</v>
      </c>
      <c r="V4956" t="s">
        <v>2783</v>
      </c>
      <c r="W4956" t="s">
        <v>151</v>
      </c>
      <c r="X4956" t="s">
        <v>125</v>
      </c>
      <c r="Y4956">
        <v>71604454</v>
      </c>
      <c r="Z4956" t="s">
        <v>274</v>
      </c>
      <c r="AA4956" t="s">
        <v>275</v>
      </c>
      <c r="AB4956" t="str">
        <f>CONCATENATE(A4956,"-",AA4956)</f>
        <v>10026513-Between 40% and 52%</v>
      </c>
      <c r="AC4956" s="1">
        <v>44104</v>
      </c>
      <c r="AD4956" s="1">
        <v>45198</v>
      </c>
      <c r="AE4956" s="2">
        <v>1300.78</v>
      </c>
    </row>
    <row r="4957" spans="1:31" x14ac:dyDescent="0.25">
      <c r="A4957">
        <v>10026513</v>
      </c>
      <c r="B4957" t="s">
        <v>630</v>
      </c>
      <c r="C4957" t="s">
        <v>141</v>
      </c>
      <c r="D4957" t="s">
        <v>630</v>
      </c>
      <c r="E4957">
        <v>310930070</v>
      </c>
      <c r="F4957" t="s">
        <v>142</v>
      </c>
      <c r="G4957" t="s">
        <v>143</v>
      </c>
      <c r="H4957" t="s">
        <v>586</v>
      </c>
      <c r="I4957" t="s">
        <v>35</v>
      </c>
      <c r="J4957" t="s">
        <v>2779</v>
      </c>
      <c r="K4957" t="s">
        <v>146</v>
      </c>
      <c r="L4957" t="s">
        <v>2405</v>
      </c>
      <c r="M4957" t="s">
        <v>39</v>
      </c>
      <c r="N4957" t="s">
        <v>2034</v>
      </c>
      <c r="O4957" t="s">
        <v>2780</v>
      </c>
      <c r="P4957" t="s">
        <v>42</v>
      </c>
      <c r="Q4957" t="s">
        <v>43</v>
      </c>
      <c r="R4957">
        <v>4</v>
      </c>
      <c r="S4957" t="s">
        <v>1819</v>
      </c>
      <c r="T4957" t="s">
        <v>62</v>
      </c>
      <c r="U4957" t="s">
        <v>2782</v>
      </c>
      <c r="V4957" t="s">
        <v>2783</v>
      </c>
      <c r="W4957" t="s">
        <v>151</v>
      </c>
      <c r="X4957" t="s">
        <v>125</v>
      </c>
      <c r="Y4957">
        <v>71604454</v>
      </c>
      <c r="Z4957" t="s">
        <v>274</v>
      </c>
      <c r="AA4957" t="s">
        <v>275</v>
      </c>
      <c r="AB4957" t="str">
        <f>CONCATENATE(A4957,"-",AA4957)</f>
        <v>10026513-Between 40% and 52%</v>
      </c>
      <c r="AC4957" s="1">
        <v>44104</v>
      </c>
      <c r="AD4957" s="1">
        <v>45198</v>
      </c>
      <c r="AE4957" s="2">
        <v>77.53</v>
      </c>
    </row>
    <row r="4958" spans="1:31" x14ac:dyDescent="0.25">
      <c r="A4958">
        <v>10026525</v>
      </c>
      <c r="B4958" t="s">
        <v>1922</v>
      </c>
      <c r="C4958" t="s">
        <v>1922</v>
      </c>
      <c r="D4958" t="s">
        <v>1922</v>
      </c>
      <c r="E4958">
        <v>310890071</v>
      </c>
      <c r="F4958" t="s">
        <v>142</v>
      </c>
      <c r="G4958" t="s">
        <v>143</v>
      </c>
      <c r="H4958" t="s">
        <v>267</v>
      </c>
      <c r="I4958" t="s">
        <v>35</v>
      </c>
      <c r="J4958" t="s">
        <v>5546</v>
      </c>
      <c r="K4958" t="s">
        <v>146</v>
      </c>
      <c r="L4958" t="s">
        <v>5547</v>
      </c>
      <c r="M4958" t="s">
        <v>39</v>
      </c>
      <c r="N4958" t="s">
        <v>440</v>
      </c>
      <c r="O4958" t="s">
        <v>5548</v>
      </c>
      <c r="P4958" t="s">
        <v>42</v>
      </c>
      <c r="Q4958" t="s">
        <v>43</v>
      </c>
      <c r="R4958">
        <v>5</v>
      </c>
      <c r="S4958" t="s">
        <v>5547</v>
      </c>
      <c r="T4958" t="s">
        <v>45</v>
      </c>
      <c r="U4958" t="s">
        <v>442</v>
      </c>
      <c r="V4958" t="s">
        <v>5549</v>
      </c>
      <c r="W4958" t="s">
        <v>151</v>
      </c>
      <c r="X4958" t="s">
        <v>125</v>
      </c>
      <c r="Y4958">
        <v>71605123</v>
      </c>
      <c r="Z4958" t="s">
        <v>84</v>
      </c>
      <c r="AA4958" t="s">
        <v>85</v>
      </c>
      <c r="AB4958" t="str">
        <f>CONCATENATE(A4958,"-",AA4958)</f>
        <v>10026525-Zero</v>
      </c>
      <c r="AC4958" s="1">
        <v>44776</v>
      </c>
      <c r="AD4958" s="1">
        <v>45140</v>
      </c>
      <c r="AE4958" s="2">
        <v>76058.539999999994</v>
      </c>
    </row>
    <row r="4959" spans="1:31" x14ac:dyDescent="0.25">
      <c r="A4959">
        <v>10026525</v>
      </c>
      <c r="B4959" t="s">
        <v>1922</v>
      </c>
      <c r="C4959" t="s">
        <v>1922</v>
      </c>
      <c r="D4959" t="s">
        <v>1922</v>
      </c>
      <c r="E4959">
        <v>310890071</v>
      </c>
      <c r="F4959" t="s">
        <v>142</v>
      </c>
      <c r="G4959" t="s">
        <v>143</v>
      </c>
      <c r="H4959" t="s">
        <v>73</v>
      </c>
      <c r="I4959" t="s">
        <v>35</v>
      </c>
      <c r="J4959" t="s">
        <v>5546</v>
      </c>
      <c r="K4959" t="s">
        <v>146</v>
      </c>
      <c r="L4959" t="s">
        <v>5547</v>
      </c>
      <c r="M4959" t="s">
        <v>39</v>
      </c>
      <c r="N4959" t="s">
        <v>440</v>
      </c>
      <c r="O4959" t="s">
        <v>5548</v>
      </c>
      <c r="P4959" t="s">
        <v>42</v>
      </c>
      <c r="Q4959" t="s">
        <v>43</v>
      </c>
      <c r="R4959">
        <v>5</v>
      </c>
      <c r="S4959" t="s">
        <v>5547</v>
      </c>
      <c r="T4959" t="s">
        <v>60</v>
      </c>
      <c r="U4959" t="s">
        <v>442</v>
      </c>
      <c r="V4959" t="s">
        <v>5549</v>
      </c>
      <c r="W4959" t="s">
        <v>151</v>
      </c>
      <c r="X4959" t="s">
        <v>125</v>
      </c>
      <c r="Y4959">
        <v>71605123</v>
      </c>
      <c r="Z4959" t="s">
        <v>84</v>
      </c>
      <c r="AA4959" t="s">
        <v>85</v>
      </c>
      <c r="AB4959" t="str">
        <f>CONCATENATE(A4959,"-",AA4959)</f>
        <v>10026525-Zero</v>
      </c>
      <c r="AC4959" s="1">
        <v>44776</v>
      </c>
      <c r="AD4959" s="1">
        <v>45140</v>
      </c>
      <c r="AE4959" s="2">
        <v>17493.46</v>
      </c>
    </row>
    <row r="4960" spans="1:31" x14ac:dyDescent="0.25">
      <c r="A4960">
        <v>10026531</v>
      </c>
      <c r="B4960" t="s">
        <v>2784</v>
      </c>
      <c r="C4960" t="s">
        <v>2784</v>
      </c>
      <c r="D4960" t="s">
        <v>2784</v>
      </c>
      <c r="E4960">
        <v>905013570</v>
      </c>
      <c r="F4960" t="s">
        <v>2028</v>
      </c>
      <c r="G4960" t="s">
        <v>448</v>
      </c>
      <c r="H4960" t="s">
        <v>4044</v>
      </c>
      <c r="I4960" t="s">
        <v>2030</v>
      </c>
      <c r="J4960" t="s">
        <v>2786</v>
      </c>
      <c r="K4960" t="s">
        <v>2787</v>
      </c>
      <c r="L4960" t="s">
        <v>2788</v>
      </c>
      <c r="M4960" t="s">
        <v>39</v>
      </c>
      <c r="N4960" t="s">
        <v>2034</v>
      </c>
      <c r="O4960" t="s">
        <v>2789</v>
      </c>
      <c r="P4960" t="s">
        <v>42</v>
      </c>
      <c r="Q4960" t="s">
        <v>43</v>
      </c>
      <c r="R4960">
        <v>1</v>
      </c>
      <c r="S4960" t="s">
        <v>2033</v>
      </c>
      <c r="T4960" t="s">
        <v>487</v>
      </c>
      <c r="U4960" t="s">
        <v>2036</v>
      </c>
      <c r="V4960" t="s">
        <v>2790</v>
      </c>
      <c r="W4960" t="s">
        <v>2038</v>
      </c>
      <c r="X4960" t="s">
        <v>125</v>
      </c>
      <c r="Y4960">
        <v>11600132</v>
      </c>
      <c r="Z4960" t="s">
        <v>84</v>
      </c>
      <c r="AA4960" t="s">
        <v>85</v>
      </c>
      <c r="AB4960" t="str">
        <f>CONCATENATE(A4960,"-",AA4960)</f>
        <v>10026531-Zero</v>
      </c>
      <c r="AC4960" s="1">
        <v>43854</v>
      </c>
      <c r="AD4960" s="1">
        <v>44926</v>
      </c>
      <c r="AE4960" s="2">
        <v>0</v>
      </c>
    </row>
    <row r="4961" spans="1:31" x14ac:dyDescent="0.25">
      <c r="A4961">
        <v>10026531</v>
      </c>
      <c r="B4961" t="s">
        <v>2784</v>
      </c>
      <c r="C4961" t="s">
        <v>2784</v>
      </c>
      <c r="D4961" t="s">
        <v>2784</v>
      </c>
      <c r="E4961">
        <v>905013570</v>
      </c>
      <c r="F4961" t="s">
        <v>2028</v>
      </c>
      <c r="G4961" t="s">
        <v>448</v>
      </c>
      <c r="H4961" t="s">
        <v>5237</v>
      </c>
      <c r="I4961" t="s">
        <v>2030</v>
      </c>
      <c r="J4961" t="s">
        <v>2786</v>
      </c>
      <c r="K4961" t="s">
        <v>2787</v>
      </c>
      <c r="L4961" t="s">
        <v>2788</v>
      </c>
      <c r="M4961" t="s">
        <v>39</v>
      </c>
      <c r="N4961" t="s">
        <v>2034</v>
      </c>
      <c r="O4961" t="s">
        <v>2789</v>
      </c>
      <c r="P4961" t="s">
        <v>42</v>
      </c>
      <c r="Q4961" t="s">
        <v>43</v>
      </c>
      <c r="R4961">
        <v>1</v>
      </c>
      <c r="S4961" t="s">
        <v>2033</v>
      </c>
      <c r="T4961" t="s">
        <v>487</v>
      </c>
      <c r="U4961" t="s">
        <v>2036</v>
      </c>
      <c r="V4961" t="s">
        <v>2790</v>
      </c>
      <c r="W4961" t="s">
        <v>2038</v>
      </c>
      <c r="X4961" t="s">
        <v>125</v>
      </c>
      <c r="Y4961">
        <v>11600132</v>
      </c>
      <c r="Z4961" t="s">
        <v>84</v>
      </c>
      <c r="AA4961" t="s">
        <v>85</v>
      </c>
      <c r="AB4961" t="str">
        <f>CONCATENATE(A4961,"-",AA4961)</f>
        <v>10026531-Zero</v>
      </c>
      <c r="AC4961" s="1">
        <v>43854</v>
      </c>
      <c r="AD4961" s="1">
        <v>44926</v>
      </c>
      <c r="AE4961" s="2">
        <v>5596</v>
      </c>
    </row>
    <row r="4962" spans="1:31" x14ac:dyDescent="0.25">
      <c r="A4962">
        <v>10026533</v>
      </c>
      <c r="B4962" t="s">
        <v>658</v>
      </c>
      <c r="C4962" t="s">
        <v>658</v>
      </c>
      <c r="D4962" t="s">
        <v>658</v>
      </c>
      <c r="E4962">
        <v>110590400</v>
      </c>
      <c r="F4962" t="s">
        <v>98</v>
      </c>
      <c r="G4962" t="s">
        <v>98</v>
      </c>
      <c r="H4962" t="s">
        <v>267</v>
      </c>
      <c r="I4962" t="s">
        <v>35</v>
      </c>
      <c r="J4962" t="s">
        <v>4627</v>
      </c>
      <c r="K4962" t="s">
        <v>101</v>
      </c>
      <c r="L4962" t="s">
        <v>2874</v>
      </c>
      <c r="M4962" t="s">
        <v>39</v>
      </c>
      <c r="N4962" t="s">
        <v>917</v>
      </c>
      <c r="O4962" t="s">
        <v>4628</v>
      </c>
      <c r="P4962" t="s">
        <v>42</v>
      </c>
      <c r="Q4962" t="s">
        <v>43</v>
      </c>
      <c r="R4962">
        <v>2</v>
      </c>
      <c r="S4962" t="s">
        <v>2874</v>
      </c>
      <c r="T4962" t="s">
        <v>45</v>
      </c>
      <c r="U4962" t="s">
        <v>1827</v>
      </c>
      <c r="V4962" t="s">
        <v>4629</v>
      </c>
      <c r="W4962" t="s">
        <v>151</v>
      </c>
      <c r="X4962" t="s">
        <v>125</v>
      </c>
      <c r="Y4962">
        <v>11600133</v>
      </c>
      <c r="Z4962" t="s">
        <v>274</v>
      </c>
      <c r="AA4962" t="s">
        <v>275</v>
      </c>
      <c r="AB4962" t="str">
        <f>CONCATENATE(A4962,"-",AA4962)</f>
        <v>10026533-Between 40% and 52%</v>
      </c>
      <c r="AC4962" s="1">
        <v>44075</v>
      </c>
      <c r="AD4962" s="1">
        <v>45169</v>
      </c>
      <c r="AE4962" s="2">
        <v>8746.86</v>
      </c>
    </row>
    <row r="4963" spans="1:31" x14ac:dyDescent="0.25">
      <c r="A4963">
        <v>10026533</v>
      </c>
      <c r="B4963" t="s">
        <v>658</v>
      </c>
      <c r="C4963" t="s">
        <v>658</v>
      </c>
      <c r="D4963" t="s">
        <v>658</v>
      </c>
      <c r="E4963">
        <v>110590400</v>
      </c>
      <c r="F4963" t="s">
        <v>98</v>
      </c>
      <c r="G4963" t="s">
        <v>98</v>
      </c>
      <c r="H4963" t="s">
        <v>95</v>
      </c>
      <c r="I4963" t="s">
        <v>35</v>
      </c>
      <c r="J4963" t="s">
        <v>4627</v>
      </c>
      <c r="K4963" t="s">
        <v>101</v>
      </c>
      <c r="L4963" t="s">
        <v>2874</v>
      </c>
      <c r="M4963" t="s">
        <v>39</v>
      </c>
      <c r="N4963" t="s">
        <v>917</v>
      </c>
      <c r="O4963" t="s">
        <v>4628</v>
      </c>
      <c r="P4963" t="s">
        <v>42</v>
      </c>
      <c r="Q4963" t="s">
        <v>43</v>
      </c>
      <c r="R4963">
        <v>1</v>
      </c>
      <c r="S4963" t="s">
        <v>2874</v>
      </c>
      <c r="T4963" t="s">
        <v>96</v>
      </c>
      <c r="U4963" t="s">
        <v>1827</v>
      </c>
      <c r="V4963" t="s">
        <v>4629</v>
      </c>
      <c r="W4963" t="s">
        <v>151</v>
      </c>
      <c r="X4963" t="s">
        <v>125</v>
      </c>
      <c r="Y4963">
        <v>11600133</v>
      </c>
      <c r="Z4963" t="s">
        <v>274</v>
      </c>
      <c r="AA4963" t="s">
        <v>275</v>
      </c>
      <c r="AB4963" t="str">
        <f>CONCATENATE(A4963,"-",AA4963)</f>
        <v>10026533-Between 40% and 52%</v>
      </c>
      <c r="AC4963" s="1">
        <v>44075</v>
      </c>
      <c r="AD4963" s="1">
        <v>45169</v>
      </c>
      <c r="AE4963" s="2">
        <v>5096.7</v>
      </c>
    </row>
    <row r="4964" spans="1:31" x14ac:dyDescent="0.25">
      <c r="A4964">
        <v>10026534</v>
      </c>
      <c r="B4964" t="s">
        <v>910</v>
      </c>
      <c r="C4964" t="s">
        <v>910</v>
      </c>
      <c r="D4964" t="s">
        <v>910</v>
      </c>
      <c r="E4964">
        <v>310890070</v>
      </c>
      <c r="F4964" t="s">
        <v>142</v>
      </c>
      <c r="G4964" t="s">
        <v>143</v>
      </c>
      <c r="H4964" t="s">
        <v>73</v>
      </c>
      <c r="I4964" t="s">
        <v>35</v>
      </c>
      <c r="J4964" t="s">
        <v>2791</v>
      </c>
      <c r="K4964" t="s">
        <v>146</v>
      </c>
      <c r="L4964" t="s">
        <v>916</v>
      </c>
      <c r="M4964" t="s">
        <v>228</v>
      </c>
      <c r="N4964" t="s">
        <v>229</v>
      </c>
      <c r="O4964" t="s">
        <v>2792</v>
      </c>
      <c r="P4964" t="s">
        <v>69</v>
      </c>
      <c r="Q4964" t="s">
        <v>43</v>
      </c>
      <c r="R4964">
        <v>1</v>
      </c>
      <c r="S4964" t="s">
        <v>916</v>
      </c>
      <c r="T4964" t="s">
        <v>60</v>
      </c>
      <c r="U4964" t="s">
        <v>2793</v>
      </c>
      <c r="V4964" t="s">
        <v>2794</v>
      </c>
      <c r="W4964" t="s">
        <v>151</v>
      </c>
      <c r="X4964" t="s">
        <v>125</v>
      </c>
      <c r="Y4964">
        <v>71640441</v>
      </c>
      <c r="Z4964" t="s">
        <v>274</v>
      </c>
      <c r="AA4964" t="s">
        <v>275</v>
      </c>
      <c r="AB4964" t="str">
        <f>CONCATENATE(A4964,"-",AA4964)</f>
        <v>10026534-Between 40% and 52%</v>
      </c>
      <c r="AC4964" s="1">
        <v>43922</v>
      </c>
      <c r="AD4964" s="1">
        <v>45107</v>
      </c>
      <c r="AE4964" s="2">
        <v>955.95</v>
      </c>
    </row>
    <row r="4965" spans="1:31" x14ac:dyDescent="0.25">
      <c r="A4965">
        <v>10026564</v>
      </c>
      <c r="B4965" t="s">
        <v>472</v>
      </c>
      <c r="C4965" t="s">
        <v>472</v>
      </c>
      <c r="D4965" t="s">
        <v>472</v>
      </c>
      <c r="E4965">
        <v>311330070</v>
      </c>
      <c r="F4965" t="s">
        <v>142</v>
      </c>
      <c r="G4965" t="s">
        <v>143</v>
      </c>
      <c r="H4965" t="s">
        <v>73</v>
      </c>
      <c r="I4965" t="s">
        <v>35</v>
      </c>
      <c r="J4965" t="s">
        <v>4630</v>
      </c>
      <c r="K4965" t="s">
        <v>146</v>
      </c>
      <c r="L4965" t="s">
        <v>2088</v>
      </c>
      <c r="M4965" t="s">
        <v>39</v>
      </c>
      <c r="N4965" t="s">
        <v>767</v>
      </c>
      <c r="O4965" t="s">
        <v>4631</v>
      </c>
      <c r="P4965" t="s">
        <v>42</v>
      </c>
      <c r="Q4965" t="s">
        <v>43</v>
      </c>
      <c r="R4965">
        <v>1</v>
      </c>
      <c r="S4965" t="s">
        <v>2088</v>
      </c>
      <c r="T4965" t="s">
        <v>60</v>
      </c>
      <c r="U4965" t="s">
        <v>2168</v>
      </c>
      <c r="V4965" t="s">
        <v>4632</v>
      </c>
      <c r="W4965" t="s">
        <v>151</v>
      </c>
      <c r="X4965" t="s">
        <v>125</v>
      </c>
      <c r="Y4965">
        <v>71603976</v>
      </c>
      <c r="Z4965" t="s">
        <v>274</v>
      </c>
      <c r="AA4965" t="s">
        <v>275</v>
      </c>
      <c r="AB4965" t="str">
        <f>CONCATENATE(A4965,"-",AA4965)</f>
        <v>10026564-Between 40% and 52%</v>
      </c>
      <c r="AC4965" s="1">
        <v>44105</v>
      </c>
      <c r="AD4965" s="1">
        <v>45077</v>
      </c>
      <c r="AE4965" s="2">
        <v>2711.77</v>
      </c>
    </row>
    <row r="4966" spans="1:31" x14ac:dyDescent="0.25">
      <c r="A4966">
        <v>10026566</v>
      </c>
      <c r="B4966" t="s">
        <v>630</v>
      </c>
      <c r="C4966" t="s">
        <v>910</v>
      </c>
      <c r="D4966" t="s">
        <v>630</v>
      </c>
      <c r="E4966">
        <v>310930070</v>
      </c>
      <c r="F4966" t="s">
        <v>142</v>
      </c>
      <c r="G4966" t="s">
        <v>143</v>
      </c>
      <c r="H4966" t="s">
        <v>64</v>
      </c>
      <c r="I4966" t="s">
        <v>35</v>
      </c>
      <c r="J4966" t="s">
        <v>2803</v>
      </c>
      <c r="K4966" t="s">
        <v>146</v>
      </c>
      <c r="L4966" t="s">
        <v>916</v>
      </c>
      <c r="M4966" t="s">
        <v>228</v>
      </c>
      <c r="N4966" t="s">
        <v>229</v>
      </c>
      <c r="O4966" t="s">
        <v>2804</v>
      </c>
      <c r="P4966" t="s">
        <v>69</v>
      </c>
      <c r="Q4966" t="s">
        <v>43</v>
      </c>
      <c r="R4966">
        <v>2</v>
      </c>
      <c r="S4966" t="s">
        <v>1119</v>
      </c>
      <c r="T4966" t="s">
        <v>45</v>
      </c>
      <c r="U4966" t="s">
        <v>2793</v>
      </c>
      <c r="V4966" t="s">
        <v>2805</v>
      </c>
      <c r="W4966" t="s">
        <v>151</v>
      </c>
      <c r="X4966" t="s">
        <v>125</v>
      </c>
      <c r="Y4966">
        <v>71640444</v>
      </c>
      <c r="Z4966" t="s">
        <v>274</v>
      </c>
      <c r="AA4966" t="s">
        <v>275</v>
      </c>
      <c r="AB4966" t="str">
        <f>CONCATENATE(A4966,"-",AA4966)</f>
        <v>10026566-Between 40% and 52%</v>
      </c>
      <c r="AC4966" s="1">
        <v>44075</v>
      </c>
      <c r="AD4966" s="1">
        <v>45169</v>
      </c>
      <c r="AE4966" s="2">
        <v>15372.2</v>
      </c>
    </row>
    <row r="4967" spans="1:31" x14ac:dyDescent="0.25">
      <c r="A4967">
        <v>10026568</v>
      </c>
      <c r="B4967" t="s">
        <v>658</v>
      </c>
      <c r="C4967" t="s">
        <v>658</v>
      </c>
      <c r="D4967" t="s">
        <v>658</v>
      </c>
      <c r="E4967">
        <v>110590400</v>
      </c>
      <c r="F4967" t="s">
        <v>98</v>
      </c>
      <c r="G4967" t="s">
        <v>98</v>
      </c>
      <c r="H4967" t="s">
        <v>53</v>
      </c>
      <c r="I4967" t="s">
        <v>54</v>
      </c>
      <c r="J4967" t="s">
        <v>2806</v>
      </c>
      <c r="K4967" t="s">
        <v>101</v>
      </c>
      <c r="L4967" t="s">
        <v>2807</v>
      </c>
      <c r="M4967" t="s">
        <v>39</v>
      </c>
      <c r="N4967" t="s">
        <v>917</v>
      </c>
      <c r="O4967" t="s">
        <v>2808</v>
      </c>
      <c r="P4967" t="s">
        <v>42</v>
      </c>
      <c r="Q4967" t="s">
        <v>43</v>
      </c>
      <c r="R4967">
        <v>3</v>
      </c>
      <c r="S4967" t="s">
        <v>2807</v>
      </c>
      <c r="T4967" t="s">
        <v>57</v>
      </c>
      <c r="U4967" t="s">
        <v>1827</v>
      </c>
      <c r="V4967" t="s">
        <v>2809</v>
      </c>
      <c r="W4967" t="s">
        <v>151</v>
      </c>
      <c r="X4967" t="s">
        <v>125</v>
      </c>
      <c r="Y4967">
        <v>11600134</v>
      </c>
      <c r="Z4967" t="s">
        <v>274</v>
      </c>
      <c r="AA4967" t="s">
        <v>275</v>
      </c>
      <c r="AB4967" t="str">
        <f>CONCATENATE(A4967,"-",AA4967)</f>
        <v>10026568-Between 40% and 52%</v>
      </c>
      <c r="AC4967" s="1">
        <v>44075</v>
      </c>
      <c r="AD4967" s="1">
        <v>44804</v>
      </c>
      <c r="AE4967" s="2">
        <v>9295.51</v>
      </c>
    </row>
    <row r="4968" spans="1:31" x14ac:dyDescent="0.25">
      <c r="A4968">
        <v>10026576</v>
      </c>
      <c r="B4968" t="s">
        <v>1197</v>
      </c>
      <c r="C4968" t="s">
        <v>1197</v>
      </c>
      <c r="D4968" t="s">
        <v>1197</v>
      </c>
      <c r="E4968">
        <v>896200901</v>
      </c>
      <c r="F4968" t="s">
        <v>192</v>
      </c>
      <c r="G4968" t="s">
        <v>192</v>
      </c>
      <c r="H4968" t="s">
        <v>267</v>
      </c>
      <c r="I4968" t="s">
        <v>35</v>
      </c>
      <c r="J4968" t="s">
        <v>2810</v>
      </c>
      <c r="K4968" t="s">
        <v>194</v>
      </c>
      <c r="L4968" t="s">
        <v>2102</v>
      </c>
      <c r="M4968" t="s">
        <v>228</v>
      </c>
      <c r="N4968" t="s">
        <v>229</v>
      </c>
      <c r="O4968" t="s">
        <v>2811</v>
      </c>
      <c r="P4968" t="s">
        <v>69</v>
      </c>
      <c r="Q4968" t="s">
        <v>43</v>
      </c>
      <c r="R4968">
        <v>1</v>
      </c>
      <c r="S4968" t="s">
        <v>2102</v>
      </c>
      <c r="T4968" t="s">
        <v>45</v>
      </c>
      <c r="U4968" t="s">
        <v>2050</v>
      </c>
      <c r="V4968" t="s">
        <v>2812</v>
      </c>
      <c r="W4968" t="s">
        <v>151</v>
      </c>
      <c r="X4968" t="s">
        <v>125</v>
      </c>
      <c r="Y4968">
        <v>11640009</v>
      </c>
      <c r="Z4968" t="s">
        <v>2052</v>
      </c>
      <c r="AA4968" t="s">
        <v>621</v>
      </c>
      <c r="AB4968" t="str">
        <f>CONCATENATE(A4968,"-",AA4968)</f>
        <v>10026576-Between 11% and 19%</v>
      </c>
      <c r="AC4968" s="1">
        <v>44044</v>
      </c>
      <c r="AD4968" s="1">
        <v>45260</v>
      </c>
      <c r="AE4968" s="2">
        <v>2089.77</v>
      </c>
    </row>
    <row r="4969" spans="1:31" x14ac:dyDescent="0.25">
      <c r="A4969">
        <v>10026580</v>
      </c>
      <c r="B4969" t="s">
        <v>286</v>
      </c>
      <c r="C4969" t="s">
        <v>286</v>
      </c>
      <c r="D4969" t="s">
        <v>286</v>
      </c>
      <c r="E4969">
        <v>491110010</v>
      </c>
      <c r="F4969" t="s">
        <v>180</v>
      </c>
      <c r="G4969" t="s">
        <v>181</v>
      </c>
      <c r="H4969" t="s">
        <v>95</v>
      </c>
      <c r="I4969" t="s">
        <v>35</v>
      </c>
      <c r="J4969" t="s">
        <v>2813</v>
      </c>
      <c r="K4969" t="s">
        <v>367</v>
      </c>
      <c r="L4969" t="s">
        <v>2814</v>
      </c>
      <c r="M4969" t="s">
        <v>39</v>
      </c>
      <c r="N4969" t="s">
        <v>40</v>
      </c>
      <c r="O4969" t="s">
        <v>2815</v>
      </c>
      <c r="P4969" t="s">
        <v>42</v>
      </c>
      <c r="Q4969" t="s">
        <v>43</v>
      </c>
      <c r="R4969">
        <v>1</v>
      </c>
      <c r="S4969" t="s">
        <v>2814</v>
      </c>
      <c r="T4969" t="s">
        <v>96</v>
      </c>
      <c r="U4969" t="s">
        <v>46</v>
      </c>
      <c r="V4969" t="s">
        <v>2816</v>
      </c>
      <c r="W4969" t="s">
        <v>151</v>
      </c>
      <c r="X4969" t="s">
        <v>125</v>
      </c>
      <c r="Y4969">
        <v>71603981</v>
      </c>
      <c r="Z4969" t="s">
        <v>50</v>
      </c>
      <c r="AA4969" t="s">
        <v>51</v>
      </c>
      <c r="AB4969" t="str">
        <f>CONCATENATE(A4969,"-",AA4969)</f>
        <v>10026580-10% and Under</v>
      </c>
      <c r="AC4969" s="1">
        <v>44104</v>
      </c>
      <c r="AD4969" s="1">
        <v>45169</v>
      </c>
      <c r="AE4969" s="2">
        <v>1720.73</v>
      </c>
    </row>
    <row r="4970" spans="1:31" x14ac:dyDescent="0.25">
      <c r="A4970">
        <v>10026617</v>
      </c>
      <c r="B4970" t="s">
        <v>630</v>
      </c>
      <c r="C4970" t="s">
        <v>630</v>
      </c>
      <c r="D4970" t="s">
        <v>630</v>
      </c>
      <c r="E4970">
        <v>310930070</v>
      </c>
      <c r="F4970" t="s">
        <v>142</v>
      </c>
      <c r="G4970" t="s">
        <v>143</v>
      </c>
      <c r="H4970" t="s">
        <v>53</v>
      </c>
      <c r="I4970" t="s">
        <v>54</v>
      </c>
      <c r="J4970" t="s">
        <v>2832</v>
      </c>
      <c r="K4970" t="s">
        <v>146</v>
      </c>
      <c r="L4970" t="s">
        <v>2395</v>
      </c>
      <c r="M4970" t="s">
        <v>2065</v>
      </c>
      <c r="N4970" t="s">
        <v>229</v>
      </c>
      <c r="O4970" t="s">
        <v>2833</v>
      </c>
      <c r="P4970" t="s">
        <v>79</v>
      </c>
      <c r="Q4970" t="s">
        <v>43</v>
      </c>
      <c r="R4970">
        <v>1</v>
      </c>
      <c r="S4970" t="s">
        <v>2395</v>
      </c>
      <c r="T4970" t="s">
        <v>57</v>
      </c>
      <c r="U4970" t="s">
        <v>2629</v>
      </c>
      <c r="V4970" t="s">
        <v>2834</v>
      </c>
      <c r="W4970" t="s">
        <v>151</v>
      </c>
      <c r="X4970" t="s">
        <v>125</v>
      </c>
      <c r="Y4970">
        <v>71630035</v>
      </c>
      <c r="Z4970" t="s">
        <v>274</v>
      </c>
      <c r="AA4970" t="s">
        <v>275</v>
      </c>
      <c r="AB4970" t="str">
        <f>CONCATENATE(A4970,"-",AA4970)</f>
        <v>10026617-Between 40% and 52%</v>
      </c>
      <c r="AC4970" s="1">
        <v>44060</v>
      </c>
      <c r="AD4970" s="1">
        <v>44758</v>
      </c>
      <c r="AE4970" s="2">
        <v>1414.28</v>
      </c>
    </row>
    <row r="4971" spans="1:31" x14ac:dyDescent="0.25">
      <c r="A4971">
        <v>10026647</v>
      </c>
      <c r="B4971" t="s">
        <v>2432</v>
      </c>
      <c r="C4971" t="s">
        <v>2432</v>
      </c>
      <c r="D4971" t="s">
        <v>2432</v>
      </c>
      <c r="E4971">
        <v>492030400</v>
      </c>
      <c r="F4971" t="s">
        <v>180</v>
      </c>
      <c r="G4971" t="s">
        <v>181</v>
      </c>
      <c r="H4971" t="s">
        <v>53</v>
      </c>
      <c r="I4971" t="s">
        <v>54</v>
      </c>
      <c r="J4971" t="s">
        <v>2835</v>
      </c>
      <c r="K4971" t="s">
        <v>226</v>
      </c>
      <c r="L4971" t="s">
        <v>2836</v>
      </c>
      <c r="M4971" t="s">
        <v>228</v>
      </c>
      <c r="N4971" t="s">
        <v>229</v>
      </c>
      <c r="O4971" t="s">
        <v>2837</v>
      </c>
      <c r="P4971" t="s">
        <v>69</v>
      </c>
      <c r="Q4971" t="s">
        <v>43</v>
      </c>
      <c r="R4971">
        <v>1</v>
      </c>
      <c r="S4971" t="s">
        <v>2836</v>
      </c>
      <c r="T4971" t="s">
        <v>57</v>
      </c>
      <c r="U4971" t="s">
        <v>2838</v>
      </c>
      <c r="V4971">
        <v>691</v>
      </c>
      <c r="W4971" t="s">
        <v>151</v>
      </c>
      <c r="X4971" t="s">
        <v>125</v>
      </c>
      <c r="Y4971">
        <v>12640027</v>
      </c>
      <c r="Z4971" t="s">
        <v>274</v>
      </c>
      <c r="AA4971" t="s">
        <v>600</v>
      </c>
      <c r="AB4971" t="str">
        <f>CONCATENATE(A4971,"-",AA4971)</f>
        <v>10026647-Clinical Trial/Drug Study</v>
      </c>
      <c r="AC4971" s="1">
        <v>43983</v>
      </c>
      <c r="AD4971" s="1">
        <v>44985</v>
      </c>
      <c r="AE4971" s="2">
        <v>4790.71</v>
      </c>
    </row>
    <row r="4972" spans="1:31" x14ac:dyDescent="0.25">
      <c r="A4972">
        <v>10026652</v>
      </c>
      <c r="B4972" t="s">
        <v>956</v>
      </c>
      <c r="C4972" t="s">
        <v>956</v>
      </c>
      <c r="D4972" t="s">
        <v>956</v>
      </c>
      <c r="E4972">
        <v>491080010</v>
      </c>
      <c r="F4972" t="s">
        <v>180</v>
      </c>
      <c r="G4972" t="s">
        <v>181</v>
      </c>
      <c r="H4972" t="s">
        <v>299</v>
      </c>
      <c r="I4972" t="s">
        <v>35</v>
      </c>
      <c r="J4972" t="s">
        <v>2839</v>
      </c>
      <c r="K4972" t="s">
        <v>677</v>
      </c>
      <c r="L4972" t="s">
        <v>2840</v>
      </c>
      <c r="M4972" t="s">
        <v>39</v>
      </c>
      <c r="N4972" t="s">
        <v>40</v>
      </c>
      <c r="O4972" t="s">
        <v>2841</v>
      </c>
      <c r="P4972" t="s">
        <v>42</v>
      </c>
      <c r="Q4972" t="s">
        <v>43</v>
      </c>
      <c r="R4972">
        <v>1</v>
      </c>
      <c r="S4972" t="s">
        <v>2840</v>
      </c>
      <c r="T4972" t="s">
        <v>60</v>
      </c>
      <c r="U4972" t="s">
        <v>46</v>
      </c>
      <c r="V4972" t="s">
        <v>2842</v>
      </c>
      <c r="W4972" t="s">
        <v>151</v>
      </c>
      <c r="X4972" t="s">
        <v>125</v>
      </c>
      <c r="Y4972">
        <v>71603984</v>
      </c>
      <c r="Z4972" t="s">
        <v>274</v>
      </c>
      <c r="AA4972" t="s">
        <v>275</v>
      </c>
      <c r="AB4972" t="str">
        <f>CONCATENATE(A4972,"-",AA4972)</f>
        <v>10026652-Between 40% and 52%</v>
      </c>
      <c r="AC4972" s="1">
        <v>44150</v>
      </c>
      <c r="AD4972" s="1">
        <v>45230</v>
      </c>
      <c r="AE4972" s="2">
        <v>68.680000000000007</v>
      </c>
    </row>
    <row r="4973" spans="1:31" x14ac:dyDescent="0.25">
      <c r="A4973">
        <v>10026652</v>
      </c>
      <c r="B4973" t="s">
        <v>956</v>
      </c>
      <c r="C4973" t="s">
        <v>956</v>
      </c>
      <c r="D4973" t="s">
        <v>956</v>
      </c>
      <c r="E4973">
        <v>491080010</v>
      </c>
      <c r="F4973" t="s">
        <v>180</v>
      </c>
      <c r="G4973" t="s">
        <v>181</v>
      </c>
      <c r="H4973" t="s">
        <v>284</v>
      </c>
      <c r="I4973" t="s">
        <v>35</v>
      </c>
      <c r="J4973" t="s">
        <v>2839</v>
      </c>
      <c r="K4973" t="s">
        <v>677</v>
      </c>
      <c r="L4973" t="s">
        <v>2840</v>
      </c>
      <c r="M4973" t="s">
        <v>39</v>
      </c>
      <c r="N4973" t="s">
        <v>40</v>
      </c>
      <c r="O4973" t="s">
        <v>2841</v>
      </c>
      <c r="P4973" t="s">
        <v>42</v>
      </c>
      <c r="Q4973" t="s">
        <v>43</v>
      </c>
      <c r="R4973">
        <v>1</v>
      </c>
      <c r="S4973" t="s">
        <v>2840</v>
      </c>
      <c r="T4973" t="s">
        <v>213</v>
      </c>
      <c r="U4973" t="s">
        <v>46</v>
      </c>
      <c r="V4973" t="s">
        <v>2842</v>
      </c>
      <c r="W4973" t="s">
        <v>151</v>
      </c>
      <c r="X4973" t="s">
        <v>125</v>
      </c>
      <c r="Y4973">
        <v>71603984</v>
      </c>
      <c r="Z4973" t="s">
        <v>274</v>
      </c>
      <c r="AA4973" t="s">
        <v>275</v>
      </c>
      <c r="AB4973" t="str">
        <f>CONCATENATE(A4973,"-",AA4973)</f>
        <v>10026652-Between 40% and 52%</v>
      </c>
      <c r="AC4973" s="1">
        <v>44150</v>
      </c>
      <c r="AD4973" s="1">
        <v>45230</v>
      </c>
      <c r="AE4973" s="2">
        <v>4040</v>
      </c>
    </row>
    <row r="4974" spans="1:31" x14ac:dyDescent="0.25">
      <c r="A4974">
        <v>10026656</v>
      </c>
      <c r="B4974" t="s">
        <v>4638</v>
      </c>
      <c r="C4974" t="s">
        <v>4638</v>
      </c>
      <c r="D4974" t="s">
        <v>4638</v>
      </c>
      <c r="E4974">
        <v>550211812</v>
      </c>
      <c r="F4974" t="s">
        <v>336</v>
      </c>
      <c r="G4974" t="s">
        <v>337</v>
      </c>
      <c r="H4974" t="s">
        <v>99</v>
      </c>
      <c r="I4974" t="s">
        <v>35</v>
      </c>
      <c r="J4974" t="s">
        <v>5550</v>
      </c>
      <c r="K4974" t="s">
        <v>339</v>
      </c>
      <c r="L4974" t="s">
        <v>1847</v>
      </c>
      <c r="M4974" t="s">
        <v>39</v>
      </c>
      <c r="N4974" t="s">
        <v>1848</v>
      </c>
      <c r="O4974" t="s">
        <v>5551</v>
      </c>
      <c r="P4974" t="s">
        <v>42</v>
      </c>
      <c r="Q4974" t="s">
        <v>43</v>
      </c>
      <c r="R4974">
        <v>1</v>
      </c>
      <c r="S4974" t="s">
        <v>1847</v>
      </c>
      <c r="T4974" t="s">
        <v>60</v>
      </c>
      <c r="U4974" t="s">
        <v>1850</v>
      </c>
      <c r="V4974" t="s">
        <v>5552</v>
      </c>
      <c r="W4974" t="s">
        <v>345</v>
      </c>
      <c r="X4974" t="s">
        <v>125</v>
      </c>
      <c r="Y4974">
        <v>11603588</v>
      </c>
      <c r="Z4974" t="s">
        <v>274</v>
      </c>
      <c r="AA4974" t="s">
        <v>275</v>
      </c>
      <c r="AB4974" t="str">
        <f>CONCATENATE(A4974,"-",AA4974)</f>
        <v>10026656-Between 40% and 52%</v>
      </c>
      <c r="AC4974" s="1">
        <v>44197</v>
      </c>
      <c r="AD4974" s="1">
        <v>44926</v>
      </c>
      <c r="AE4974" s="2">
        <v>838.05</v>
      </c>
    </row>
    <row r="4975" spans="1:31" x14ac:dyDescent="0.25">
      <c r="A4975">
        <v>10026667</v>
      </c>
      <c r="B4975" t="s">
        <v>2843</v>
      </c>
      <c r="C4975" t="s">
        <v>608</v>
      </c>
      <c r="D4975" t="s">
        <v>2843</v>
      </c>
      <c r="E4975">
        <v>492290010</v>
      </c>
      <c r="F4975" t="s">
        <v>180</v>
      </c>
      <c r="G4975" t="s">
        <v>181</v>
      </c>
      <c r="H4975" t="s">
        <v>53</v>
      </c>
      <c r="I4975" t="s">
        <v>54</v>
      </c>
      <c r="J4975" t="s">
        <v>2844</v>
      </c>
      <c r="K4975" t="s">
        <v>783</v>
      </c>
      <c r="L4975" t="s">
        <v>2845</v>
      </c>
      <c r="M4975" t="s">
        <v>239</v>
      </c>
      <c r="N4975" t="s">
        <v>240</v>
      </c>
      <c r="O4975" t="s">
        <v>2846</v>
      </c>
      <c r="P4975" t="s">
        <v>79</v>
      </c>
      <c r="Q4975" t="s">
        <v>43</v>
      </c>
      <c r="R4975">
        <v>2</v>
      </c>
      <c r="S4975" t="s">
        <v>4640</v>
      </c>
      <c r="T4975" t="s">
        <v>57</v>
      </c>
      <c r="U4975" t="s">
        <v>242</v>
      </c>
      <c r="V4975" t="s">
        <v>2847</v>
      </c>
      <c r="W4975" t="s">
        <v>151</v>
      </c>
      <c r="X4975" t="s">
        <v>599</v>
      </c>
      <c r="Y4975">
        <v>12671345</v>
      </c>
      <c r="Z4975" t="s">
        <v>72</v>
      </c>
      <c r="AA4975" t="s">
        <v>600</v>
      </c>
      <c r="AB4975" t="str">
        <f>CONCATENATE(A4975,"-",AA4975)</f>
        <v>10026667-Clinical Trial/Drug Study</v>
      </c>
      <c r="AC4975" s="1">
        <v>44022</v>
      </c>
      <c r="AD4975" s="1">
        <v>45838</v>
      </c>
      <c r="AE4975" s="2">
        <v>78</v>
      </c>
    </row>
    <row r="4976" spans="1:31" x14ac:dyDescent="0.25">
      <c r="A4976">
        <v>10026677</v>
      </c>
      <c r="B4976" t="s">
        <v>956</v>
      </c>
      <c r="C4976" t="s">
        <v>956</v>
      </c>
      <c r="D4976" t="s">
        <v>956</v>
      </c>
      <c r="E4976">
        <v>491080010</v>
      </c>
      <c r="F4976" t="s">
        <v>180</v>
      </c>
      <c r="G4976" t="s">
        <v>181</v>
      </c>
      <c r="H4976" t="s">
        <v>53</v>
      </c>
      <c r="I4976" t="s">
        <v>54</v>
      </c>
      <c r="J4976" t="s">
        <v>5553</v>
      </c>
      <c r="K4976" t="s">
        <v>2120</v>
      </c>
      <c r="L4976" t="s">
        <v>2814</v>
      </c>
      <c r="M4976" t="s">
        <v>39</v>
      </c>
      <c r="N4976" t="s">
        <v>40</v>
      </c>
      <c r="O4976" t="s">
        <v>5554</v>
      </c>
      <c r="P4976" t="s">
        <v>42</v>
      </c>
      <c r="Q4976" t="s">
        <v>43</v>
      </c>
      <c r="R4976">
        <v>1</v>
      </c>
      <c r="S4976" t="s">
        <v>2814</v>
      </c>
      <c r="T4976" t="s">
        <v>57</v>
      </c>
      <c r="U4976" t="s">
        <v>46</v>
      </c>
      <c r="V4976" t="s">
        <v>5555</v>
      </c>
      <c r="W4976" t="s">
        <v>151</v>
      </c>
      <c r="X4976" t="s">
        <v>125</v>
      </c>
      <c r="Y4976">
        <v>71603987</v>
      </c>
      <c r="Z4976" t="s">
        <v>274</v>
      </c>
      <c r="AA4976" t="s">
        <v>275</v>
      </c>
      <c r="AB4976" t="str">
        <f>CONCATENATE(A4976,"-",AA4976)</f>
        <v>10026677-Between 40% and 52%</v>
      </c>
      <c r="AC4976" s="1">
        <v>44166</v>
      </c>
      <c r="AD4976" s="1">
        <v>44895</v>
      </c>
      <c r="AE4976" s="2">
        <v>3564.8</v>
      </c>
    </row>
    <row r="4977" spans="1:31" x14ac:dyDescent="0.25">
      <c r="A4977">
        <v>10026677</v>
      </c>
      <c r="B4977" t="s">
        <v>956</v>
      </c>
      <c r="C4977" t="s">
        <v>956</v>
      </c>
      <c r="D4977" t="s">
        <v>956</v>
      </c>
      <c r="E4977">
        <v>491080010</v>
      </c>
      <c r="F4977" t="s">
        <v>180</v>
      </c>
      <c r="G4977" t="s">
        <v>181</v>
      </c>
      <c r="H4977" t="s">
        <v>586</v>
      </c>
      <c r="I4977" t="s">
        <v>35</v>
      </c>
      <c r="J4977" t="s">
        <v>5553</v>
      </c>
      <c r="K4977" t="s">
        <v>2120</v>
      </c>
      <c r="L4977" t="s">
        <v>2814</v>
      </c>
      <c r="M4977" t="s">
        <v>39</v>
      </c>
      <c r="N4977" t="s">
        <v>40</v>
      </c>
      <c r="O4977" t="s">
        <v>5554</v>
      </c>
      <c r="P4977" t="s">
        <v>42</v>
      </c>
      <c r="Q4977" t="s">
        <v>43</v>
      </c>
      <c r="R4977">
        <v>1</v>
      </c>
      <c r="S4977" t="s">
        <v>2814</v>
      </c>
      <c r="T4977" t="s">
        <v>62</v>
      </c>
      <c r="U4977" t="s">
        <v>46</v>
      </c>
      <c r="V4977" t="s">
        <v>5555</v>
      </c>
      <c r="W4977" t="s">
        <v>151</v>
      </c>
      <c r="X4977" t="s">
        <v>125</v>
      </c>
      <c r="Y4977">
        <v>71603987</v>
      </c>
      <c r="Z4977" t="s">
        <v>274</v>
      </c>
      <c r="AA4977" t="s">
        <v>275</v>
      </c>
      <c r="AB4977" t="str">
        <f>CONCATENATE(A4977,"-",AA4977)</f>
        <v>10026677-Between 40% and 52%</v>
      </c>
      <c r="AC4977" s="1">
        <v>44166</v>
      </c>
      <c r="AD4977" s="1">
        <v>44895</v>
      </c>
      <c r="AE4977" s="2">
        <v>0</v>
      </c>
    </row>
    <row r="4978" spans="1:31" x14ac:dyDescent="0.25">
      <c r="A4978">
        <v>10026681</v>
      </c>
      <c r="B4978" t="s">
        <v>321</v>
      </c>
      <c r="C4978" t="s">
        <v>321</v>
      </c>
      <c r="D4978" t="s">
        <v>321</v>
      </c>
      <c r="E4978">
        <v>310920070</v>
      </c>
      <c r="F4978" t="s">
        <v>142</v>
      </c>
      <c r="G4978" t="s">
        <v>143</v>
      </c>
      <c r="H4978" t="s">
        <v>73</v>
      </c>
      <c r="I4978" t="s">
        <v>35</v>
      </c>
      <c r="J4978" t="s">
        <v>4641</v>
      </c>
      <c r="K4978" t="s">
        <v>146</v>
      </c>
      <c r="L4978" t="s">
        <v>1722</v>
      </c>
      <c r="M4978" t="s">
        <v>39</v>
      </c>
      <c r="N4978" t="s">
        <v>1848</v>
      </c>
      <c r="O4978" t="s">
        <v>4642</v>
      </c>
      <c r="P4978" t="s">
        <v>42</v>
      </c>
      <c r="Q4978" t="s">
        <v>43</v>
      </c>
      <c r="R4978">
        <v>2</v>
      </c>
      <c r="S4978" t="s">
        <v>686</v>
      </c>
      <c r="T4978" t="s">
        <v>60</v>
      </c>
      <c r="U4978" t="s">
        <v>1850</v>
      </c>
      <c r="V4978">
        <v>96380601</v>
      </c>
      <c r="W4978" t="s">
        <v>48</v>
      </c>
      <c r="X4978" t="s">
        <v>125</v>
      </c>
      <c r="Y4978">
        <v>11603589</v>
      </c>
      <c r="Z4978" t="s">
        <v>250</v>
      </c>
      <c r="AA4978" t="s">
        <v>251</v>
      </c>
      <c r="AB4978" t="str">
        <f>CONCATENATE(A4978,"-",AA4978)</f>
        <v>10026681-Between 30% and 35%</v>
      </c>
      <c r="AC4978" s="1">
        <v>44105</v>
      </c>
      <c r="AD4978" s="1">
        <v>45199</v>
      </c>
      <c r="AE4978" s="2">
        <v>1088.31</v>
      </c>
    </row>
    <row r="4979" spans="1:31" x14ac:dyDescent="0.25">
      <c r="A4979">
        <v>10026681</v>
      </c>
      <c r="B4979" t="s">
        <v>321</v>
      </c>
      <c r="C4979" t="s">
        <v>321</v>
      </c>
      <c r="D4979" t="s">
        <v>321</v>
      </c>
      <c r="E4979">
        <v>310920070</v>
      </c>
      <c r="F4979" t="s">
        <v>142</v>
      </c>
      <c r="G4979" t="s">
        <v>143</v>
      </c>
      <c r="H4979" t="s">
        <v>99</v>
      </c>
      <c r="I4979" t="s">
        <v>35</v>
      </c>
      <c r="J4979" t="s">
        <v>4641</v>
      </c>
      <c r="K4979" t="s">
        <v>146</v>
      </c>
      <c r="L4979" t="s">
        <v>1722</v>
      </c>
      <c r="M4979" t="s">
        <v>39</v>
      </c>
      <c r="N4979" t="s">
        <v>1848</v>
      </c>
      <c r="O4979" t="s">
        <v>4642</v>
      </c>
      <c r="P4979" t="s">
        <v>42</v>
      </c>
      <c r="Q4979" t="s">
        <v>43</v>
      </c>
      <c r="R4979">
        <v>1</v>
      </c>
      <c r="S4979" t="s">
        <v>1722</v>
      </c>
      <c r="T4979" t="s">
        <v>60</v>
      </c>
      <c r="U4979" t="s">
        <v>1850</v>
      </c>
      <c r="V4979">
        <v>96380601</v>
      </c>
      <c r="W4979" t="s">
        <v>48</v>
      </c>
      <c r="X4979" t="s">
        <v>125</v>
      </c>
      <c r="Y4979">
        <v>11603589</v>
      </c>
      <c r="Z4979" t="s">
        <v>250</v>
      </c>
      <c r="AA4979" t="s">
        <v>251</v>
      </c>
      <c r="AB4979" t="str">
        <f>CONCATENATE(A4979,"-",AA4979)</f>
        <v>10026681-Between 30% and 35%</v>
      </c>
      <c r="AC4979" s="1">
        <v>44105</v>
      </c>
      <c r="AD4979" s="1">
        <v>45199</v>
      </c>
      <c r="AE4979" s="2">
        <v>155.34</v>
      </c>
    </row>
    <row r="4980" spans="1:31" x14ac:dyDescent="0.25">
      <c r="A4980">
        <v>10026686</v>
      </c>
      <c r="B4980" t="s">
        <v>630</v>
      </c>
      <c r="C4980" t="s">
        <v>630</v>
      </c>
      <c r="D4980" t="s">
        <v>630</v>
      </c>
      <c r="E4980">
        <v>310930070</v>
      </c>
      <c r="F4980" t="s">
        <v>142</v>
      </c>
      <c r="G4980" t="s">
        <v>143</v>
      </c>
      <c r="H4980" t="s">
        <v>252</v>
      </c>
      <c r="I4980" t="s">
        <v>35</v>
      </c>
      <c r="J4980" t="s">
        <v>4643</v>
      </c>
      <c r="K4980" t="s">
        <v>146</v>
      </c>
      <c r="L4980" t="s">
        <v>4644</v>
      </c>
      <c r="M4980" t="s">
        <v>290</v>
      </c>
      <c r="N4980" t="s">
        <v>2380</v>
      </c>
      <c r="O4980" t="s">
        <v>4645</v>
      </c>
      <c r="P4980" t="s">
        <v>69</v>
      </c>
      <c r="Q4980" t="s">
        <v>43</v>
      </c>
      <c r="R4980">
        <v>1</v>
      </c>
      <c r="S4980" t="s">
        <v>4644</v>
      </c>
      <c r="T4980" t="s">
        <v>62</v>
      </c>
      <c r="U4980" t="s">
        <v>2469</v>
      </c>
      <c r="V4980" t="s">
        <v>4646</v>
      </c>
      <c r="W4980" t="s">
        <v>151</v>
      </c>
      <c r="X4980" t="s">
        <v>125</v>
      </c>
      <c r="Y4980">
        <v>71680725</v>
      </c>
      <c r="Z4980" t="s">
        <v>274</v>
      </c>
      <c r="AA4980" t="s">
        <v>275</v>
      </c>
      <c r="AB4980" t="str">
        <f>CONCATENATE(A4980,"-",AA4980)</f>
        <v>10026686-Between 40% and 52%</v>
      </c>
      <c r="AC4980" s="1">
        <v>44075</v>
      </c>
      <c r="AD4980" s="1">
        <v>45900</v>
      </c>
      <c r="AE4980" s="2">
        <v>118</v>
      </c>
    </row>
    <row r="4981" spans="1:31" x14ac:dyDescent="0.25">
      <c r="A4981">
        <v>10026702</v>
      </c>
      <c r="B4981" t="s">
        <v>1347</v>
      </c>
      <c r="C4981" t="s">
        <v>1347</v>
      </c>
      <c r="D4981" t="s">
        <v>1347</v>
      </c>
      <c r="E4981">
        <v>492260010</v>
      </c>
      <c r="F4981" t="s">
        <v>180</v>
      </c>
      <c r="G4981" t="s">
        <v>181</v>
      </c>
      <c r="H4981" t="s">
        <v>267</v>
      </c>
      <c r="I4981" t="s">
        <v>35</v>
      </c>
      <c r="J4981" t="s">
        <v>2851</v>
      </c>
      <c r="K4981" t="s">
        <v>1314</v>
      </c>
      <c r="L4981" t="s">
        <v>2852</v>
      </c>
      <c r="M4981" t="s">
        <v>39</v>
      </c>
      <c r="N4981" t="s">
        <v>40</v>
      </c>
      <c r="O4981" t="s">
        <v>2853</v>
      </c>
      <c r="P4981" t="s">
        <v>42</v>
      </c>
      <c r="Q4981" t="s">
        <v>43</v>
      </c>
      <c r="R4981">
        <v>1</v>
      </c>
      <c r="S4981" t="s">
        <v>2852</v>
      </c>
      <c r="T4981" t="s">
        <v>45</v>
      </c>
      <c r="U4981" t="s">
        <v>46</v>
      </c>
      <c r="V4981" t="s">
        <v>2854</v>
      </c>
      <c r="W4981" t="s">
        <v>107</v>
      </c>
      <c r="X4981" t="s">
        <v>125</v>
      </c>
      <c r="Y4981">
        <v>71603991</v>
      </c>
      <c r="Z4981" t="s">
        <v>50</v>
      </c>
      <c r="AA4981" t="s">
        <v>51</v>
      </c>
      <c r="AB4981" t="str">
        <f>CONCATENATE(A4981,"-",AA4981)</f>
        <v>10026702-10% and Under</v>
      </c>
      <c r="AC4981" s="1">
        <v>44104</v>
      </c>
      <c r="AD4981" s="1">
        <v>44833</v>
      </c>
      <c r="AE4981" s="2">
        <v>1233</v>
      </c>
    </row>
    <row r="4982" spans="1:31" x14ac:dyDescent="0.25">
      <c r="A4982">
        <v>10026713</v>
      </c>
      <c r="B4982" t="s">
        <v>2855</v>
      </c>
      <c r="C4982" t="s">
        <v>2855</v>
      </c>
      <c r="D4982" t="s">
        <v>2855</v>
      </c>
      <c r="E4982">
        <v>492370010</v>
      </c>
      <c r="F4982" t="s">
        <v>180</v>
      </c>
      <c r="G4982" t="s">
        <v>181</v>
      </c>
      <c r="H4982" t="s">
        <v>53</v>
      </c>
      <c r="I4982" t="s">
        <v>54</v>
      </c>
      <c r="J4982" t="s">
        <v>2856</v>
      </c>
      <c r="K4982" t="s">
        <v>1638</v>
      </c>
      <c r="L4982" t="s">
        <v>2857</v>
      </c>
      <c r="M4982" t="s">
        <v>239</v>
      </c>
      <c r="N4982" t="s">
        <v>240</v>
      </c>
      <c r="O4982" t="s">
        <v>2858</v>
      </c>
      <c r="P4982" t="s">
        <v>79</v>
      </c>
      <c r="Q4982" t="s">
        <v>43</v>
      </c>
      <c r="R4982">
        <v>1</v>
      </c>
      <c r="S4982" t="s">
        <v>2857</v>
      </c>
      <c r="T4982" t="s">
        <v>57</v>
      </c>
      <c r="U4982" t="s">
        <v>242</v>
      </c>
      <c r="V4982" t="s">
        <v>2859</v>
      </c>
      <c r="W4982" t="s">
        <v>151</v>
      </c>
      <c r="X4982" t="s">
        <v>599</v>
      </c>
      <c r="Y4982">
        <v>12671090</v>
      </c>
      <c r="Z4982" t="s">
        <v>72</v>
      </c>
      <c r="AA4982" t="s">
        <v>600</v>
      </c>
      <c r="AB4982" t="str">
        <f>CONCATENATE(A4982,"-",AA4982)</f>
        <v>10026713-Clinical Trial/Drug Study</v>
      </c>
      <c r="AC4982" s="1">
        <v>44075</v>
      </c>
      <c r="AD4982" s="1">
        <v>45412</v>
      </c>
      <c r="AE4982" s="2">
        <v>62.4</v>
      </c>
    </row>
    <row r="4983" spans="1:31" x14ac:dyDescent="0.25">
      <c r="A4983">
        <v>10026737</v>
      </c>
      <c r="B4983" t="s">
        <v>395</v>
      </c>
      <c r="C4983" t="s">
        <v>395</v>
      </c>
      <c r="D4983" t="s">
        <v>395</v>
      </c>
      <c r="E4983">
        <v>492310010</v>
      </c>
      <c r="F4983" t="s">
        <v>180</v>
      </c>
      <c r="G4983" t="s">
        <v>181</v>
      </c>
      <c r="H4983" t="s">
        <v>303</v>
      </c>
      <c r="I4983" t="s">
        <v>35</v>
      </c>
      <c r="J4983" t="s">
        <v>2868</v>
      </c>
      <c r="K4983" t="s">
        <v>1569</v>
      </c>
      <c r="L4983" t="s">
        <v>1972</v>
      </c>
      <c r="M4983" t="s">
        <v>39</v>
      </c>
      <c r="N4983" t="s">
        <v>40</v>
      </c>
      <c r="O4983" t="s">
        <v>2869</v>
      </c>
      <c r="P4983" t="s">
        <v>42</v>
      </c>
      <c r="Q4983" t="s">
        <v>43</v>
      </c>
      <c r="R4983">
        <v>1</v>
      </c>
      <c r="S4983" t="s">
        <v>1972</v>
      </c>
      <c r="T4983" t="s">
        <v>62</v>
      </c>
      <c r="U4983" t="s">
        <v>46</v>
      </c>
      <c r="V4983" t="s">
        <v>2870</v>
      </c>
      <c r="W4983" t="s">
        <v>151</v>
      </c>
      <c r="X4983" t="s">
        <v>125</v>
      </c>
      <c r="Y4983">
        <v>71604464</v>
      </c>
      <c r="Z4983" t="s">
        <v>274</v>
      </c>
      <c r="AA4983" t="s">
        <v>275</v>
      </c>
      <c r="AB4983" t="str">
        <f>CONCATENATE(A4983,"-",AA4983)</f>
        <v>10026737-Between 40% and 52%</v>
      </c>
      <c r="AC4983" s="1">
        <v>44197</v>
      </c>
      <c r="AD4983" s="1">
        <v>45260</v>
      </c>
      <c r="AE4983" s="2">
        <v>462.61</v>
      </c>
    </row>
    <row r="4984" spans="1:31" x14ac:dyDescent="0.25">
      <c r="A4984">
        <v>10026769</v>
      </c>
      <c r="B4984" t="s">
        <v>1347</v>
      </c>
      <c r="C4984" t="s">
        <v>1347</v>
      </c>
      <c r="D4984" t="s">
        <v>1347</v>
      </c>
      <c r="E4984">
        <v>492260010</v>
      </c>
      <c r="F4984" t="s">
        <v>180</v>
      </c>
      <c r="G4984" t="s">
        <v>181</v>
      </c>
      <c r="H4984" t="s">
        <v>53</v>
      </c>
      <c r="I4984" t="s">
        <v>54</v>
      </c>
      <c r="J4984" t="s">
        <v>2875</v>
      </c>
      <c r="K4984" t="s">
        <v>1314</v>
      </c>
      <c r="L4984" t="s">
        <v>2722</v>
      </c>
      <c r="M4984" t="s">
        <v>239</v>
      </c>
      <c r="N4984" t="s">
        <v>240</v>
      </c>
      <c r="O4984" t="s">
        <v>2876</v>
      </c>
      <c r="P4984" t="s">
        <v>79</v>
      </c>
      <c r="Q4984" t="s">
        <v>43</v>
      </c>
      <c r="R4984">
        <v>9</v>
      </c>
      <c r="S4984" t="s">
        <v>2722</v>
      </c>
      <c r="T4984" t="s">
        <v>57</v>
      </c>
      <c r="U4984" t="s">
        <v>242</v>
      </c>
      <c r="V4984" t="s">
        <v>2877</v>
      </c>
      <c r="W4984" t="s">
        <v>151</v>
      </c>
      <c r="X4984" t="s">
        <v>125</v>
      </c>
      <c r="Y4984">
        <v>12671094</v>
      </c>
      <c r="Z4984" t="s">
        <v>108</v>
      </c>
      <c r="AA4984" t="s">
        <v>51</v>
      </c>
      <c r="AB4984" t="str">
        <f>CONCATENATE(A4984,"-",AA4984)</f>
        <v>10026769-10% and Under</v>
      </c>
      <c r="AC4984" s="1">
        <v>44197</v>
      </c>
      <c r="AD4984" s="1">
        <v>45291</v>
      </c>
      <c r="AE4984" s="2">
        <v>1983.81</v>
      </c>
    </row>
    <row r="4985" spans="1:31" x14ac:dyDescent="0.25">
      <c r="A4985">
        <v>10026769</v>
      </c>
      <c r="B4985" t="s">
        <v>286</v>
      </c>
      <c r="C4985" t="s">
        <v>1347</v>
      </c>
      <c r="D4985" t="s">
        <v>286</v>
      </c>
      <c r="E4985">
        <v>491110010</v>
      </c>
      <c r="F4985" t="s">
        <v>180</v>
      </c>
      <c r="G4985" t="s">
        <v>181</v>
      </c>
      <c r="H4985" t="s">
        <v>73</v>
      </c>
      <c r="I4985" t="s">
        <v>35</v>
      </c>
      <c r="J4985" t="s">
        <v>2875</v>
      </c>
      <c r="K4985" t="s">
        <v>1314</v>
      </c>
      <c r="L4985" t="s">
        <v>2722</v>
      </c>
      <c r="M4985" t="s">
        <v>239</v>
      </c>
      <c r="N4985" t="s">
        <v>240</v>
      </c>
      <c r="O4985" t="s">
        <v>2876</v>
      </c>
      <c r="P4985" t="s">
        <v>79</v>
      </c>
      <c r="Q4985" t="s">
        <v>43</v>
      </c>
      <c r="R4985">
        <v>7</v>
      </c>
      <c r="S4985" t="s">
        <v>2077</v>
      </c>
      <c r="T4985" t="s">
        <v>60</v>
      </c>
      <c r="U4985" t="s">
        <v>242</v>
      </c>
      <c r="V4985" t="s">
        <v>2877</v>
      </c>
      <c r="W4985" t="s">
        <v>151</v>
      </c>
      <c r="X4985" t="s">
        <v>125</v>
      </c>
      <c r="Y4985">
        <v>12671094</v>
      </c>
      <c r="Z4985" t="s">
        <v>108</v>
      </c>
      <c r="AA4985" t="s">
        <v>51</v>
      </c>
      <c r="AB4985" t="str">
        <f>CONCATENATE(A4985,"-",AA4985)</f>
        <v>10026769-10% and Under</v>
      </c>
      <c r="AC4985" s="1">
        <v>44197</v>
      </c>
      <c r="AD4985" s="1">
        <v>45291</v>
      </c>
      <c r="AE4985" s="2">
        <v>1292.77</v>
      </c>
    </row>
    <row r="4986" spans="1:31" x14ac:dyDescent="0.25">
      <c r="A4986">
        <v>10026773</v>
      </c>
      <c r="B4986" t="s">
        <v>2878</v>
      </c>
      <c r="C4986" t="s">
        <v>2878</v>
      </c>
      <c r="D4986" t="s">
        <v>2878</v>
      </c>
      <c r="E4986">
        <v>550232927</v>
      </c>
      <c r="F4986" t="s">
        <v>336</v>
      </c>
      <c r="G4986" t="s">
        <v>337</v>
      </c>
      <c r="H4986" t="s">
        <v>93</v>
      </c>
      <c r="I4986" t="s">
        <v>35</v>
      </c>
      <c r="J4986" t="s">
        <v>2880</v>
      </c>
      <c r="K4986" t="s">
        <v>339</v>
      </c>
      <c r="L4986" t="s">
        <v>2881</v>
      </c>
      <c r="M4986" t="s">
        <v>39</v>
      </c>
      <c r="N4986" t="s">
        <v>341</v>
      </c>
      <c r="O4986" t="s">
        <v>2882</v>
      </c>
      <c r="P4986" t="s">
        <v>42</v>
      </c>
      <c r="Q4986" t="s">
        <v>43</v>
      </c>
      <c r="R4986">
        <v>1</v>
      </c>
      <c r="S4986" t="s">
        <v>2881</v>
      </c>
      <c r="T4986" t="s">
        <v>62</v>
      </c>
      <c r="U4986" t="s">
        <v>825</v>
      </c>
      <c r="V4986" t="s">
        <v>2883</v>
      </c>
      <c r="W4986" t="s">
        <v>345</v>
      </c>
      <c r="X4986" t="s">
        <v>125</v>
      </c>
      <c r="Y4986">
        <v>11603591</v>
      </c>
      <c r="Z4986" t="s">
        <v>968</v>
      </c>
      <c r="AA4986" t="s">
        <v>275</v>
      </c>
      <c r="AB4986" t="str">
        <f>CONCATENATE(A4986,"-",AA4986)</f>
        <v>10026773-Between 40% and 52%</v>
      </c>
      <c r="AC4986" s="1">
        <v>44197</v>
      </c>
      <c r="AD4986" s="1">
        <v>45657</v>
      </c>
      <c r="AE4986" s="2">
        <v>149.87</v>
      </c>
    </row>
    <row r="4987" spans="1:31" x14ac:dyDescent="0.25">
      <c r="A4987">
        <v>10026776</v>
      </c>
      <c r="B4987" t="s">
        <v>630</v>
      </c>
      <c r="C4987" t="s">
        <v>630</v>
      </c>
      <c r="D4987" t="s">
        <v>630</v>
      </c>
      <c r="E4987">
        <v>310930070</v>
      </c>
      <c r="F4987" t="s">
        <v>142</v>
      </c>
      <c r="G4987" t="s">
        <v>143</v>
      </c>
      <c r="H4987" t="s">
        <v>463</v>
      </c>
      <c r="I4987" t="s">
        <v>35</v>
      </c>
      <c r="J4987" t="s">
        <v>2884</v>
      </c>
      <c r="K4987" t="s">
        <v>146</v>
      </c>
      <c r="L4987" t="s">
        <v>1119</v>
      </c>
      <c r="M4987" t="s">
        <v>290</v>
      </c>
      <c r="N4987" t="s">
        <v>240</v>
      </c>
      <c r="O4987" t="s">
        <v>2885</v>
      </c>
      <c r="P4987" t="s">
        <v>69</v>
      </c>
      <c r="Q4987" t="s">
        <v>43</v>
      </c>
      <c r="R4987">
        <v>1</v>
      </c>
      <c r="S4987" t="s">
        <v>1119</v>
      </c>
      <c r="T4987" t="s">
        <v>45</v>
      </c>
      <c r="U4987" t="s">
        <v>2886</v>
      </c>
      <c r="V4987" t="s">
        <v>2887</v>
      </c>
      <c r="W4987" t="s">
        <v>151</v>
      </c>
      <c r="X4987" t="s">
        <v>125</v>
      </c>
      <c r="Y4987">
        <v>71680730</v>
      </c>
      <c r="Z4987" t="s">
        <v>274</v>
      </c>
      <c r="AA4987" t="s">
        <v>275</v>
      </c>
      <c r="AB4987" t="str">
        <f>CONCATENATE(A4987,"-",AA4987)</f>
        <v>10026776-Between 40% and 52%</v>
      </c>
      <c r="AC4987" s="1">
        <v>44105</v>
      </c>
      <c r="AD4987" s="1">
        <v>44926</v>
      </c>
      <c r="AE4987" s="2">
        <v>27864.36</v>
      </c>
    </row>
    <row r="4988" spans="1:31" x14ac:dyDescent="0.25">
      <c r="A4988">
        <v>10026784</v>
      </c>
      <c r="B4988" t="s">
        <v>2888</v>
      </c>
      <c r="C4988" t="s">
        <v>2888</v>
      </c>
      <c r="D4988" t="s">
        <v>2888</v>
      </c>
      <c r="E4988">
        <v>310930074</v>
      </c>
      <c r="F4988" t="s">
        <v>142</v>
      </c>
      <c r="G4988" t="s">
        <v>143</v>
      </c>
      <c r="H4988" t="s">
        <v>299</v>
      </c>
      <c r="I4988" t="s">
        <v>35</v>
      </c>
      <c r="J4988" t="s">
        <v>2889</v>
      </c>
      <c r="K4988" t="s">
        <v>146</v>
      </c>
      <c r="L4988" t="s">
        <v>1091</v>
      </c>
      <c r="M4988" t="s">
        <v>525</v>
      </c>
      <c r="N4988" t="s">
        <v>240</v>
      </c>
      <c r="O4988" t="s">
        <v>2890</v>
      </c>
      <c r="P4988" t="s">
        <v>69</v>
      </c>
      <c r="Q4988" t="s">
        <v>43</v>
      </c>
      <c r="R4988">
        <v>3</v>
      </c>
      <c r="S4988" t="s">
        <v>1038</v>
      </c>
      <c r="T4988" t="s">
        <v>60</v>
      </c>
      <c r="U4988" t="s">
        <v>2891</v>
      </c>
      <c r="V4988" t="s">
        <v>76</v>
      </c>
      <c r="W4988" t="s">
        <v>151</v>
      </c>
      <c r="X4988" t="s">
        <v>125</v>
      </c>
      <c r="Y4988">
        <v>71690172</v>
      </c>
      <c r="Z4988" t="s">
        <v>274</v>
      </c>
      <c r="AA4988" t="s">
        <v>275</v>
      </c>
      <c r="AB4988" t="str">
        <f>CONCATENATE(A4988,"-",AA4988)</f>
        <v>10026784-Between 40% and 52%</v>
      </c>
      <c r="AC4988" s="1">
        <v>44440</v>
      </c>
      <c r="AD4988" s="1">
        <v>45241</v>
      </c>
      <c r="AE4988" s="2">
        <v>18.43</v>
      </c>
    </row>
    <row r="4989" spans="1:31" x14ac:dyDescent="0.25">
      <c r="A4989">
        <v>10026784</v>
      </c>
      <c r="B4989" t="s">
        <v>2888</v>
      </c>
      <c r="C4989" t="s">
        <v>2888</v>
      </c>
      <c r="D4989" t="s">
        <v>630</v>
      </c>
      <c r="E4989">
        <v>310930070</v>
      </c>
      <c r="F4989" t="s">
        <v>142</v>
      </c>
      <c r="G4989" t="s">
        <v>143</v>
      </c>
      <c r="H4989" t="s">
        <v>216</v>
      </c>
      <c r="I4989" t="s">
        <v>35</v>
      </c>
      <c r="J4989" t="s">
        <v>2889</v>
      </c>
      <c r="K4989" t="s">
        <v>146</v>
      </c>
      <c r="L4989" t="s">
        <v>1091</v>
      </c>
      <c r="M4989" t="s">
        <v>525</v>
      </c>
      <c r="N4989" t="s">
        <v>240</v>
      </c>
      <c r="O4989" t="s">
        <v>2890</v>
      </c>
      <c r="P4989" t="s">
        <v>69</v>
      </c>
      <c r="Q4989" t="s">
        <v>43</v>
      </c>
      <c r="R4989">
        <v>2</v>
      </c>
      <c r="S4989" t="s">
        <v>1091</v>
      </c>
      <c r="T4989" t="s">
        <v>62</v>
      </c>
      <c r="U4989" t="s">
        <v>2891</v>
      </c>
      <c r="V4989" t="s">
        <v>76</v>
      </c>
      <c r="W4989" t="s">
        <v>151</v>
      </c>
      <c r="X4989" t="s">
        <v>125</v>
      </c>
      <c r="Y4989">
        <v>71690172</v>
      </c>
      <c r="Z4989" t="s">
        <v>274</v>
      </c>
      <c r="AA4989" t="s">
        <v>275</v>
      </c>
      <c r="AB4989" t="str">
        <f>CONCATENATE(A4989,"-",AA4989)</f>
        <v>10026784-Between 40% and 52%</v>
      </c>
      <c r="AC4989" s="1">
        <v>44440</v>
      </c>
      <c r="AD4989" s="1">
        <v>45241</v>
      </c>
      <c r="AE4989" s="2">
        <v>801.52</v>
      </c>
    </row>
    <row r="4990" spans="1:31" x14ac:dyDescent="0.25">
      <c r="A4990">
        <v>10026807</v>
      </c>
      <c r="B4990" t="s">
        <v>1197</v>
      </c>
      <c r="C4990" t="s">
        <v>1197</v>
      </c>
      <c r="D4990" t="s">
        <v>1197</v>
      </c>
      <c r="E4990">
        <v>896200901</v>
      </c>
      <c r="F4990" t="s">
        <v>192</v>
      </c>
      <c r="G4990" t="s">
        <v>192</v>
      </c>
      <c r="H4990" t="s">
        <v>73</v>
      </c>
      <c r="I4990" t="s">
        <v>35</v>
      </c>
      <c r="J4990" t="s">
        <v>2895</v>
      </c>
      <c r="K4990" t="s">
        <v>194</v>
      </c>
      <c r="L4990" t="s">
        <v>2102</v>
      </c>
      <c r="M4990" t="s">
        <v>66</v>
      </c>
      <c r="N4990" t="s">
        <v>67</v>
      </c>
      <c r="O4990" t="s">
        <v>2896</v>
      </c>
      <c r="P4990" t="s">
        <v>69</v>
      </c>
      <c r="Q4990" t="s">
        <v>43</v>
      </c>
      <c r="R4990">
        <v>1</v>
      </c>
      <c r="S4990" t="s">
        <v>2102</v>
      </c>
      <c r="T4990" t="s">
        <v>60</v>
      </c>
      <c r="U4990" t="s">
        <v>2897</v>
      </c>
      <c r="V4990" t="s">
        <v>2898</v>
      </c>
      <c r="W4990" t="s">
        <v>151</v>
      </c>
      <c r="X4990" t="s">
        <v>125</v>
      </c>
      <c r="Y4990">
        <v>71620203</v>
      </c>
      <c r="Z4990" t="s">
        <v>84</v>
      </c>
      <c r="AA4990" t="s">
        <v>85</v>
      </c>
      <c r="AB4990" t="str">
        <f>CONCATENATE(A4990,"-",AA4990)</f>
        <v>10026807-Zero</v>
      </c>
      <c r="AC4990" s="1">
        <v>44104</v>
      </c>
      <c r="AD4990" s="1">
        <v>45198</v>
      </c>
      <c r="AE4990" s="2">
        <v>167.52</v>
      </c>
    </row>
    <row r="4991" spans="1:31" x14ac:dyDescent="0.25">
      <c r="A4991">
        <v>10026807</v>
      </c>
      <c r="B4991" t="s">
        <v>1197</v>
      </c>
      <c r="C4991" t="s">
        <v>1197</v>
      </c>
      <c r="D4991" t="s">
        <v>1197</v>
      </c>
      <c r="E4991">
        <v>896200901</v>
      </c>
      <c r="F4991" t="s">
        <v>192</v>
      </c>
      <c r="G4991" t="s">
        <v>192</v>
      </c>
      <c r="H4991" t="s">
        <v>216</v>
      </c>
      <c r="I4991" t="s">
        <v>35</v>
      </c>
      <c r="J4991" t="s">
        <v>2895</v>
      </c>
      <c r="K4991" t="s">
        <v>194</v>
      </c>
      <c r="L4991" t="s">
        <v>2102</v>
      </c>
      <c r="M4991" t="s">
        <v>66</v>
      </c>
      <c r="N4991" t="s">
        <v>67</v>
      </c>
      <c r="O4991" t="s">
        <v>2896</v>
      </c>
      <c r="P4991" t="s">
        <v>69</v>
      </c>
      <c r="Q4991" t="s">
        <v>43</v>
      </c>
      <c r="R4991">
        <v>1</v>
      </c>
      <c r="S4991" t="s">
        <v>2102</v>
      </c>
      <c r="T4991" t="s">
        <v>62</v>
      </c>
      <c r="U4991" t="s">
        <v>2897</v>
      </c>
      <c r="V4991" t="s">
        <v>2898</v>
      </c>
      <c r="W4991" t="s">
        <v>151</v>
      </c>
      <c r="X4991" t="s">
        <v>125</v>
      </c>
      <c r="Y4991">
        <v>71620203</v>
      </c>
      <c r="Z4991" t="s">
        <v>84</v>
      </c>
      <c r="AA4991" t="s">
        <v>85</v>
      </c>
      <c r="AB4991" t="str">
        <f>CONCATENATE(A4991,"-",AA4991)</f>
        <v>10026807-Zero</v>
      </c>
      <c r="AC4991" s="1">
        <v>44104</v>
      </c>
      <c r="AD4991" s="1">
        <v>45198</v>
      </c>
      <c r="AE4991" s="2">
        <v>737.92</v>
      </c>
    </row>
    <row r="4992" spans="1:31" x14ac:dyDescent="0.25">
      <c r="A4992">
        <v>10026807</v>
      </c>
      <c r="B4992" t="s">
        <v>1197</v>
      </c>
      <c r="C4992" t="s">
        <v>1197</v>
      </c>
      <c r="D4992" t="s">
        <v>1197</v>
      </c>
      <c r="E4992">
        <v>896200901</v>
      </c>
      <c r="F4992" t="s">
        <v>192</v>
      </c>
      <c r="G4992" t="s">
        <v>192</v>
      </c>
      <c r="H4992" t="s">
        <v>95</v>
      </c>
      <c r="I4992" t="s">
        <v>35</v>
      </c>
      <c r="J4992" t="s">
        <v>2895</v>
      </c>
      <c r="K4992" t="s">
        <v>194</v>
      </c>
      <c r="L4992" t="s">
        <v>2102</v>
      </c>
      <c r="M4992" t="s">
        <v>66</v>
      </c>
      <c r="N4992" t="s">
        <v>67</v>
      </c>
      <c r="O4992" t="s">
        <v>2896</v>
      </c>
      <c r="P4992" t="s">
        <v>69</v>
      </c>
      <c r="Q4992" t="s">
        <v>43</v>
      </c>
      <c r="R4992">
        <v>1</v>
      </c>
      <c r="S4992" t="s">
        <v>2102</v>
      </c>
      <c r="T4992" t="s">
        <v>96</v>
      </c>
      <c r="U4992" t="s">
        <v>2897</v>
      </c>
      <c r="V4992" t="s">
        <v>2898</v>
      </c>
      <c r="W4992" t="s">
        <v>151</v>
      </c>
      <c r="X4992" t="s">
        <v>125</v>
      </c>
      <c r="Y4992">
        <v>71620203</v>
      </c>
      <c r="Z4992" t="s">
        <v>84</v>
      </c>
      <c r="AA4992" t="s">
        <v>85</v>
      </c>
      <c r="AB4992" t="str">
        <f>CONCATENATE(A4992,"-",AA4992)</f>
        <v>10026807-Zero</v>
      </c>
      <c r="AC4992" s="1">
        <v>44104</v>
      </c>
      <c r="AD4992" s="1">
        <v>45198</v>
      </c>
      <c r="AE4992" s="2">
        <v>879.6</v>
      </c>
    </row>
    <row r="4993" spans="1:31" x14ac:dyDescent="0.25">
      <c r="A4993">
        <v>10026819</v>
      </c>
      <c r="B4993" t="s">
        <v>807</v>
      </c>
      <c r="C4993" t="s">
        <v>807</v>
      </c>
      <c r="D4993" t="s">
        <v>807</v>
      </c>
      <c r="E4993">
        <v>491070010</v>
      </c>
      <c r="F4993" t="s">
        <v>180</v>
      </c>
      <c r="G4993" t="s">
        <v>181</v>
      </c>
      <c r="H4993" t="s">
        <v>267</v>
      </c>
      <c r="I4993" t="s">
        <v>35</v>
      </c>
      <c r="J4993" t="s">
        <v>2903</v>
      </c>
      <c r="K4993" t="s">
        <v>988</v>
      </c>
      <c r="L4993" t="s">
        <v>1085</v>
      </c>
      <c r="M4993" t="s">
        <v>39</v>
      </c>
      <c r="N4993" t="s">
        <v>1092</v>
      </c>
      <c r="O4993" t="s">
        <v>2904</v>
      </c>
      <c r="P4993" t="s">
        <v>42</v>
      </c>
      <c r="Q4993" t="s">
        <v>43</v>
      </c>
      <c r="R4993">
        <v>2</v>
      </c>
      <c r="S4993" t="s">
        <v>1084</v>
      </c>
      <c r="T4993" t="s">
        <v>45</v>
      </c>
      <c r="U4993" t="s">
        <v>2113</v>
      </c>
      <c r="V4993" t="s">
        <v>2905</v>
      </c>
      <c r="W4993" t="s">
        <v>151</v>
      </c>
      <c r="X4993" t="s">
        <v>125</v>
      </c>
      <c r="Y4993">
        <v>71604466</v>
      </c>
      <c r="Z4993" t="s">
        <v>274</v>
      </c>
      <c r="AA4993" t="s">
        <v>275</v>
      </c>
      <c r="AB4993" t="str">
        <f>CONCATENATE(A4993,"-",AA4993)</f>
        <v>10026819-Between 40% and 52%</v>
      </c>
      <c r="AC4993" s="1">
        <v>44207</v>
      </c>
      <c r="AD4993" s="1">
        <v>44936</v>
      </c>
      <c r="AE4993" s="2">
        <v>8774.6299999999992</v>
      </c>
    </row>
    <row r="4994" spans="1:31" x14ac:dyDescent="0.25">
      <c r="A4994">
        <v>10026819</v>
      </c>
      <c r="B4994" t="s">
        <v>807</v>
      </c>
      <c r="C4994" t="s">
        <v>807</v>
      </c>
      <c r="D4994" t="s">
        <v>807</v>
      </c>
      <c r="E4994">
        <v>491070010</v>
      </c>
      <c r="F4994" t="s">
        <v>180</v>
      </c>
      <c r="G4994" t="s">
        <v>181</v>
      </c>
      <c r="H4994" t="s">
        <v>53</v>
      </c>
      <c r="I4994" t="s">
        <v>54</v>
      </c>
      <c r="J4994" t="s">
        <v>2903</v>
      </c>
      <c r="K4994" t="s">
        <v>988</v>
      </c>
      <c r="L4994" t="s">
        <v>1085</v>
      </c>
      <c r="M4994" t="s">
        <v>39</v>
      </c>
      <c r="N4994" t="s">
        <v>1092</v>
      </c>
      <c r="O4994" t="s">
        <v>2904</v>
      </c>
      <c r="P4994" t="s">
        <v>42</v>
      </c>
      <c r="Q4994" t="s">
        <v>43</v>
      </c>
      <c r="R4994">
        <v>2</v>
      </c>
      <c r="S4994" t="s">
        <v>1084</v>
      </c>
      <c r="T4994" t="s">
        <v>57</v>
      </c>
      <c r="U4994" t="s">
        <v>2113</v>
      </c>
      <c r="V4994" t="s">
        <v>2905</v>
      </c>
      <c r="W4994" t="s">
        <v>151</v>
      </c>
      <c r="X4994" t="s">
        <v>125</v>
      </c>
      <c r="Y4994">
        <v>71604466</v>
      </c>
      <c r="Z4994" t="s">
        <v>274</v>
      </c>
      <c r="AA4994" t="s">
        <v>275</v>
      </c>
      <c r="AB4994" t="str">
        <f>CONCATENATE(A4994,"-",AA4994)</f>
        <v>10026819-Between 40% and 52%</v>
      </c>
      <c r="AC4994" s="1">
        <v>44207</v>
      </c>
      <c r="AD4994" s="1">
        <v>44936</v>
      </c>
      <c r="AE4994" s="2">
        <v>16663.060000000001</v>
      </c>
    </row>
    <row r="4995" spans="1:31" x14ac:dyDescent="0.25">
      <c r="A4995">
        <v>10026819</v>
      </c>
      <c r="B4995" t="s">
        <v>807</v>
      </c>
      <c r="C4995" t="s">
        <v>807</v>
      </c>
      <c r="D4995" t="s">
        <v>807</v>
      </c>
      <c r="E4995">
        <v>491070010</v>
      </c>
      <c r="F4995" t="s">
        <v>180</v>
      </c>
      <c r="G4995" t="s">
        <v>181</v>
      </c>
      <c r="H4995" t="s">
        <v>73</v>
      </c>
      <c r="I4995" t="s">
        <v>35</v>
      </c>
      <c r="J4995" t="s">
        <v>2903</v>
      </c>
      <c r="K4995" t="s">
        <v>988</v>
      </c>
      <c r="L4995" t="s">
        <v>1085</v>
      </c>
      <c r="M4995" t="s">
        <v>39</v>
      </c>
      <c r="N4995" t="s">
        <v>1092</v>
      </c>
      <c r="O4995" t="s">
        <v>2904</v>
      </c>
      <c r="P4995" t="s">
        <v>42</v>
      </c>
      <c r="Q4995" t="s">
        <v>43</v>
      </c>
      <c r="R4995">
        <v>1</v>
      </c>
      <c r="S4995" t="s">
        <v>1085</v>
      </c>
      <c r="T4995" t="s">
        <v>60</v>
      </c>
      <c r="U4995" t="s">
        <v>2113</v>
      </c>
      <c r="V4995" t="s">
        <v>2905</v>
      </c>
      <c r="W4995" t="s">
        <v>151</v>
      </c>
      <c r="X4995" t="s">
        <v>125</v>
      </c>
      <c r="Y4995">
        <v>71604466</v>
      </c>
      <c r="Z4995" t="s">
        <v>274</v>
      </c>
      <c r="AA4995" t="s">
        <v>275</v>
      </c>
      <c r="AB4995" t="str">
        <f>CONCATENATE(A4995,"-",AA4995)</f>
        <v>10026819-Between 40% and 52%</v>
      </c>
      <c r="AC4995" s="1">
        <v>44207</v>
      </c>
      <c r="AD4995" s="1">
        <v>44936</v>
      </c>
      <c r="AE4995" s="2">
        <v>951.81</v>
      </c>
    </row>
    <row r="4996" spans="1:31" x14ac:dyDescent="0.25">
      <c r="A4996">
        <v>10026819</v>
      </c>
      <c r="B4996" t="s">
        <v>807</v>
      </c>
      <c r="C4996" t="s">
        <v>807</v>
      </c>
      <c r="D4996" t="s">
        <v>807</v>
      </c>
      <c r="E4996">
        <v>491070010</v>
      </c>
      <c r="F4996" t="s">
        <v>180</v>
      </c>
      <c r="G4996" t="s">
        <v>181</v>
      </c>
      <c r="H4996" t="s">
        <v>95</v>
      </c>
      <c r="I4996" t="s">
        <v>35</v>
      </c>
      <c r="J4996" t="s">
        <v>2903</v>
      </c>
      <c r="K4996" t="s">
        <v>988</v>
      </c>
      <c r="L4996" t="s">
        <v>1085</v>
      </c>
      <c r="M4996" t="s">
        <v>39</v>
      </c>
      <c r="N4996" t="s">
        <v>1092</v>
      </c>
      <c r="O4996" t="s">
        <v>2904</v>
      </c>
      <c r="P4996" t="s">
        <v>42</v>
      </c>
      <c r="Q4996" t="s">
        <v>43</v>
      </c>
      <c r="R4996">
        <v>1</v>
      </c>
      <c r="S4996" t="s">
        <v>1085</v>
      </c>
      <c r="T4996" t="s">
        <v>96</v>
      </c>
      <c r="U4996" t="s">
        <v>2113</v>
      </c>
      <c r="V4996" t="s">
        <v>2905</v>
      </c>
      <c r="W4996" t="s">
        <v>151</v>
      </c>
      <c r="X4996" t="s">
        <v>125</v>
      </c>
      <c r="Y4996">
        <v>71604466</v>
      </c>
      <c r="Z4996" t="s">
        <v>274</v>
      </c>
      <c r="AA4996" t="s">
        <v>275</v>
      </c>
      <c r="AB4996" t="str">
        <f>CONCATENATE(A4996,"-",AA4996)</f>
        <v>10026819-Between 40% and 52%</v>
      </c>
      <c r="AC4996" s="1">
        <v>44207</v>
      </c>
      <c r="AD4996" s="1">
        <v>44936</v>
      </c>
      <c r="AE4996" s="2">
        <v>2458.64</v>
      </c>
    </row>
    <row r="4997" spans="1:31" x14ac:dyDescent="0.25">
      <c r="A4997">
        <v>10026823</v>
      </c>
      <c r="B4997" t="s">
        <v>5556</v>
      </c>
      <c r="C4997" t="s">
        <v>5556</v>
      </c>
      <c r="D4997" t="s">
        <v>5556</v>
      </c>
      <c r="E4997">
        <v>619010011</v>
      </c>
      <c r="F4997" t="s">
        <v>1805</v>
      </c>
      <c r="G4997" t="s">
        <v>1806</v>
      </c>
      <c r="H4997" t="s">
        <v>53</v>
      </c>
      <c r="I4997" t="s">
        <v>54</v>
      </c>
      <c r="J4997" t="s">
        <v>5557</v>
      </c>
      <c r="K4997" t="s">
        <v>392</v>
      </c>
      <c r="L4997" t="s">
        <v>5558</v>
      </c>
      <c r="M4997" t="s">
        <v>239</v>
      </c>
      <c r="N4997" t="s">
        <v>240</v>
      </c>
      <c r="O4997" t="s">
        <v>5559</v>
      </c>
      <c r="P4997" t="s">
        <v>79</v>
      </c>
      <c r="Q4997" t="s">
        <v>43</v>
      </c>
      <c r="R4997">
        <v>2</v>
      </c>
      <c r="S4997" t="s">
        <v>5558</v>
      </c>
      <c r="T4997" t="s">
        <v>57</v>
      </c>
      <c r="U4997" t="s">
        <v>242</v>
      </c>
      <c r="V4997">
        <v>1049</v>
      </c>
      <c r="W4997" t="s">
        <v>233</v>
      </c>
      <c r="X4997" t="s">
        <v>125</v>
      </c>
      <c r="Y4997">
        <v>71670353</v>
      </c>
      <c r="Z4997" t="s">
        <v>2522</v>
      </c>
      <c r="AA4997" t="s">
        <v>621</v>
      </c>
      <c r="AB4997" t="str">
        <f>CONCATENATE(A4997,"-",AA4997)</f>
        <v>10026823-Between 11% and 19%</v>
      </c>
      <c r="AC4997" s="1">
        <v>44214</v>
      </c>
      <c r="AD4997" s="1">
        <v>44907</v>
      </c>
      <c r="AE4997" s="2">
        <v>-0.05</v>
      </c>
    </row>
    <row r="4998" spans="1:31" x14ac:dyDescent="0.25">
      <c r="A4998">
        <v>10026825</v>
      </c>
      <c r="B4998" t="s">
        <v>2906</v>
      </c>
      <c r="C4998" t="s">
        <v>2906</v>
      </c>
      <c r="D4998" t="s">
        <v>2906</v>
      </c>
      <c r="E4998">
        <v>550232928</v>
      </c>
      <c r="F4998" t="s">
        <v>336</v>
      </c>
      <c r="G4998" t="s">
        <v>337</v>
      </c>
      <c r="H4998" t="s">
        <v>93</v>
      </c>
      <c r="I4998" t="s">
        <v>35</v>
      </c>
      <c r="J4998" t="s">
        <v>2907</v>
      </c>
      <c r="K4998" t="s">
        <v>339</v>
      </c>
      <c r="L4998" t="s">
        <v>2155</v>
      </c>
      <c r="M4998" t="s">
        <v>39</v>
      </c>
      <c r="N4998" t="s">
        <v>341</v>
      </c>
      <c r="O4998" t="s">
        <v>2908</v>
      </c>
      <c r="P4998" t="s">
        <v>42</v>
      </c>
      <c r="Q4998" t="s">
        <v>43</v>
      </c>
      <c r="R4998">
        <v>1</v>
      </c>
      <c r="S4998" t="s">
        <v>2155</v>
      </c>
      <c r="T4998" t="s">
        <v>62</v>
      </c>
      <c r="U4998" t="s">
        <v>825</v>
      </c>
      <c r="V4998" t="s">
        <v>2909</v>
      </c>
      <c r="W4998" t="s">
        <v>345</v>
      </c>
      <c r="X4998" t="s">
        <v>125</v>
      </c>
      <c r="Y4998">
        <v>71604468</v>
      </c>
      <c r="Z4998" t="s">
        <v>968</v>
      </c>
      <c r="AA4998" t="s">
        <v>275</v>
      </c>
      <c r="AB4998" t="str">
        <f>CONCATENATE(A4998,"-",AA4998)</f>
        <v>10026825-Between 40% and 52%</v>
      </c>
      <c r="AC4998" s="1">
        <v>44228</v>
      </c>
      <c r="AD4998" s="1">
        <v>45322</v>
      </c>
      <c r="AE4998" s="2">
        <v>52.7</v>
      </c>
    </row>
    <row r="4999" spans="1:31" x14ac:dyDescent="0.25">
      <c r="A4999">
        <v>10026836</v>
      </c>
      <c r="B4999" t="s">
        <v>888</v>
      </c>
      <c r="C4999" t="s">
        <v>888</v>
      </c>
      <c r="D4999" t="s">
        <v>888</v>
      </c>
      <c r="E4999">
        <v>492107917</v>
      </c>
      <c r="F4999" t="s">
        <v>180</v>
      </c>
      <c r="G4999" t="s">
        <v>181</v>
      </c>
      <c r="H4999" t="s">
        <v>53</v>
      </c>
      <c r="I4999" t="s">
        <v>54</v>
      </c>
      <c r="J4999" t="s">
        <v>5560</v>
      </c>
      <c r="K4999" t="s">
        <v>1071</v>
      </c>
      <c r="L4999" t="s">
        <v>1900</v>
      </c>
      <c r="M4999" t="s">
        <v>239</v>
      </c>
      <c r="N4999" t="s">
        <v>240</v>
      </c>
      <c r="O4999" t="s">
        <v>5561</v>
      </c>
      <c r="P4999" t="s">
        <v>79</v>
      </c>
      <c r="Q4999" t="s">
        <v>43</v>
      </c>
      <c r="R4999">
        <v>1</v>
      </c>
      <c r="S4999" t="s">
        <v>1900</v>
      </c>
      <c r="T4999" t="s">
        <v>57</v>
      </c>
      <c r="U4999" t="s">
        <v>242</v>
      </c>
      <c r="V4999" t="s">
        <v>5562</v>
      </c>
      <c r="W4999" t="s">
        <v>345</v>
      </c>
      <c r="X4999" t="s">
        <v>599</v>
      </c>
      <c r="Y4999">
        <v>12671098</v>
      </c>
      <c r="Z4999" t="s">
        <v>72</v>
      </c>
      <c r="AA4999" t="s">
        <v>600</v>
      </c>
      <c r="AB4999" t="str">
        <f>CONCATENATE(A4999,"-",AA4999)</f>
        <v>10026836-Clinical Trial/Drug Study</v>
      </c>
      <c r="AC4999" s="1">
        <v>44204</v>
      </c>
      <c r="AD4999" s="1">
        <v>44926</v>
      </c>
      <c r="AE4999" s="2">
        <v>13</v>
      </c>
    </row>
    <row r="5000" spans="1:31" x14ac:dyDescent="0.25">
      <c r="A5000">
        <v>10026844</v>
      </c>
      <c r="B5000" t="s">
        <v>321</v>
      </c>
      <c r="C5000" t="s">
        <v>321</v>
      </c>
      <c r="D5000" t="s">
        <v>321</v>
      </c>
      <c r="E5000">
        <v>310920070</v>
      </c>
      <c r="F5000" t="s">
        <v>142</v>
      </c>
      <c r="G5000" t="s">
        <v>143</v>
      </c>
      <c r="H5000" t="s">
        <v>53</v>
      </c>
      <c r="I5000" t="s">
        <v>54</v>
      </c>
      <c r="J5000" t="s">
        <v>2910</v>
      </c>
      <c r="K5000" t="s">
        <v>146</v>
      </c>
      <c r="L5000" t="s">
        <v>2911</v>
      </c>
      <c r="M5000" t="s">
        <v>228</v>
      </c>
      <c r="N5000" t="s">
        <v>229</v>
      </c>
      <c r="O5000" t="s">
        <v>2912</v>
      </c>
      <c r="P5000" t="s">
        <v>69</v>
      </c>
      <c r="Q5000" t="s">
        <v>43</v>
      </c>
      <c r="R5000">
        <v>1</v>
      </c>
      <c r="S5000" t="s">
        <v>2911</v>
      </c>
      <c r="T5000" t="s">
        <v>57</v>
      </c>
      <c r="U5000" t="s">
        <v>1681</v>
      </c>
      <c r="V5000" t="s">
        <v>2913</v>
      </c>
      <c r="W5000" t="s">
        <v>151</v>
      </c>
      <c r="X5000" t="s">
        <v>125</v>
      </c>
      <c r="Y5000">
        <v>71640456</v>
      </c>
      <c r="Z5000" t="s">
        <v>274</v>
      </c>
      <c r="AA5000" t="s">
        <v>275</v>
      </c>
      <c r="AB5000" t="str">
        <f>CONCATENATE(A5000,"-",AA5000)</f>
        <v>10026844-Between 40% and 52%</v>
      </c>
      <c r="AC5000" s="1">
        <v>44136</v>
      </c>
      <c r="AD5000" s="1">
        <v>44957</v>
      </c>
      <c r="AE5000" s="2">
        <v>13614.91</v>
      </c>
    </row>
    <row r="5001" spans="1:31" x14ac:dyDescent="0.25">
      <c r="A5001">
        <v>10026844</v>
      </c>
      <c r="B5001" t="s">
        <v>321</v>
      </c>
      <c r="C5001" t="s">
        <v>321</v>
      </c>
      <c r="D5001" t="s">
        <v>321</v>
      </c>
      <c r="E5001">
        <v>310920070</v>
      </c>
      <c r="F5001" t="s">
        <v>142</v>
      </c>
      <c r="G5001" t="s">
        <v>143</v>
      </c>
      <c r="H5001" t="s">
        <v>212</v>
      </c>
      <c r="I5001" t="s">
        <v>35</v>
      </c>
      <c r="J5001" t="s">
        <v>2910</v>
      </c>
      <c r="K5001" t="s">
        <v>146</v>
      </c>
      <c r="L5001" t="s">
        <v>2911</v>
      </c>
      <c r="M5001" t="s">
        <v>228</v>
      </c>
      <c r="N5001" t="s">
        <v>229</v>
      </c>
      <c r="O5001" t="s">
        <v>2912</v>
      </c>
      <c r="P5001" t="s">
        <v>69</v>
      </c>
      <c r="Q5001" t="s">
        <v>43</v>
      </c>
      <c r="R5001">
        <v>1</v>
      </c>
      <c r="S5001" t="s">
        <v>2911</v>
      </c>
      <c r="T5001" t="s">
        <v>213</v>
      </c>
      <c r="U5001" t="s">
        <v>1681</v>
      </c>
      <c r="V5001" t="s">
        <v>2913</v>
      </c>
      <c r="W5001" t="s">
        <v>151</v>
      </c>
      <c r="X5001" t="s">
        <v>125</v>
      </c>
      <c r="Y5001">
        <v>71640456</v>
      </c>
      <c r="Z5001" t="s">
        <v>274</v>
      </c>
      <c r="AA5001" t="s">
        <v>275</v>
      </c>
      <c r="AB5001" t="str">
        <f>CONCATENATE(A5001,"-",AA5001)</f>
        <v>10026844-Between 40% and 52%</v>
      </c>
      <c r="AC5001" s="1">
        <v>44136</v>
      </c>
      <c r="AD5001" s="1">
        <v>44957</v>
      </c>
      <c r="AE5001" s="2">
        <v>24067.47</v>
      </c>
    </row>
    <row r="5002" spans="1:31" x14ac:dyDescent="0.25">
      <c r="A5002">
        <v>10026849</v>
      </c>
      <c r="B5002" t="s">
        <v>807</v>
      </c>
      <c r="C5002" t="s">
        <v>807</v>
      </c>
      <c r="D5002" t="s">
        <v>807</v>
      </c>
      <c r="E5002">
        <v>491070010</v>
      </c>
      <c r="F5002" t="s">
        <v>180</v>
      </c>
      <c r="G5002" t="s">
        <v>181</v>
      </c>
      <c r="H5002" t="s">
        <v>73</v>
      </c>
      <c r="I5002" t="s">
        <v>35</v>
      </c>
      <c r="J5002" t="s">
        <v>2914</v>
      </c>
      <c r="K5002" t="s">
        <v>988</v>
      </c>
      <c r="L5002" t="s">
        <v>1081</v>
      </c>
      <c r="M5002" t="s">
        <v>39</v>
      </c>
      <c r="N5002" t="s">
        <v>40</v>
      </c>
      <c r="O5002" t="s">
        <v>2915</v>
      </c>
      <c r="P5002" t="s">
        <v>42</v>
      </c>
      <c r="Q5002" t="s">
        <v>43</v>
      </c>
      <c r="R5002">
        <v>1</v>
      </c>
      <c r="S5002" t="s">
        <v>1081</v>
      </c>
      <c r="T5002" t="s">
        <v>60</v>
      </c>
      <c r="U5002" t="s">
        <v>46</v>
      </c>
      <c r="V5002" t="s">
        <v>2916</v>
      </c>
      <c r="W5002" t="s">
        <v>151</v>
      </c>
      <c r="X5002" t="s">
        <v>125</v>
      </c>
      <c r="Y5002">
        <v>71600309</v>
      </c>
      <c r="Z5002" t="s">
        <v>274</v>
      </c>
      <c r="AA5002" t="s">
        <v>275</v>
      </c>
      <c r="AB5002" t="str">
        <f>CONCATENATE(A5002,"-",AA5002)</f>
        <v>10026849-Between 40% and 52%</v>
      </c>
      <c r="AC5002" s="1">
        <v>44217</v>
      </c>
      <c r="AD5002" s="1">
        <v>45291</v>
      </c>
      <c r="AE5002" s="2">
        <v>4697.8500000000004</v>
      </c>
    </row>
    <row r="5003" spans="1:31" x14ac:dyDescent="0.25">
      <c r="A5003">
        <v>10026849</v>
      </c>
      <c r="B5003" t="s">
        <v>807</v>
      </c>
      <c r="C5003" t="s">
        <v>807</v>
      </c>
      <c r="D5003" t="s">
        <v>807</v>
      </c>
      <c r="E5003">
        <v>491070010</v>
      </c>
      <c r="F5003" t="s">
        <v>180</v>
      </c>
      <c r="G5003" t="s">
        <v>181</v>
      </c>
      <c r="H5003" t="s">
        <v>409</v>
      </c>
      <c r="I5003" t="s">
        <v>35</v>
      </c>
      <c r="J5003" t="s">
        <v>2914</v>
      </c>
      <c r="K5003" t="s">
        <v>988</v>
      </c>
      <c r="L5003" t="s">
        <v>1081</v>
      </c>
      <c r="M5003" t="s">
        <v>39</v>
      </c>
      <c r="N5003" t="s">
        <v>40</v>
      </c>
      <c r="O5003" t="s">
        <v>2915</v>
      </c>
      <c r="P5003" t="s">
        <v>42</v>
      </c>
      <c r="Q5003" t="s">
        <v>43</v>
      </c>
      <c r="R5003">
        <v>1</v>
      </c>
      <c r="S5003" t="s">
        <v>1081</v>
      </c>
      <c r="T5003" t="s">
        <v>62</v>
      </c>
      <c r="U5003" t="s">
        <v>46</v>
      </c>
      <c r="V5003" t="s">
        <v>2916</v>
      </c>
      <c r="W5003" t="s">
        <v>151</v>
      </c>
      <c r="X5003" t="s">
        <v>125</v>
      </c>
      <c r="Y5003">
        <v>71600309</v>
      </c>
      <c r="Z5003" t="s">
        <v>274</v>
      </c>
      <c r="AA5003" t="s">
        <v>275</v>
      </c>
      <c r="AB5003" t="str">
        <f>CONCATENATE(A5003,"-",AA5003)</f>
        <v>10026849-Between 40% and 52%</v>
      </c>
      <c r="AC5003" s="1">
        <v>44217</v>
      </c>
      <c r="AD5003" s="1">
        <v>45291</v>
      </c>
      <c r="AE5003" s="2">
        <v>120</v>
      </c>
    </row>
    <row r="5004" spans="1:31" x14ac:dyDescent="0.25">
      <c r="A5004">
        <v>10026854</v>
      </c>
      <c r="B5004" t="s">
        <v>630</v>
      </c>
      <c r="C5004" t="s">
        <v>630</v>
      </c>
      <c r="D5004" t="s">
        <v>630</v>
      </c>
      <c r="E5004">
        <v>310930070</v>
      </c>
      <c r="F5004" t="s">
        <v>142</v>
      </c>
      <c r="G5004" t="s">
        <v>143</v>
      </c>
      <c r="H5004" t="s">
        <v>53</v>
      </c>
      <c r="I5004" t="s">
        <v>54</v>
      </c>
      <c r="J5004" t="s">
        <v>2917</v>
      </c>
      <c r="K5004" t="s">
        <v>146</v>
      </c>
      <c r="L5004" t="s">
        <v>1792</v>
      </c>
      <c r="M5004" t="s">
        <v>525</v>
      </c>
      <c r="N5004" t="s">
        <v>240</v>
      </c>
      <c r="O5004" t="s">
        <v>2918</v>
      </c>
      <c r="P5004" t="s">
        <v>69</v>
      </c>
      <c r="Q5004" t="s">
        <v>43</v>
      </c>
      <c r="R5004">
        <v>1</v>
      </c>
      <c r="S5004" t="s">
        <v>1792</v>
      </c>
      <c r="T5004" t="s">
        <v>57</v>
      </c>
      <c r="U5004" t="s">
        <v>2919</v>
      </c>
      <c r="V5004">
        <v>1001</v>
      </c>
      <c r="W5004" t="s">
        <v>151</v>
      </c>
      <c r="X5004" t="s">
        <v>125</v>
      </c>
      <c r="Y5004">
        <v>71690155</v>
      </c>
      <c r="Z5004" t="s">
        <v>274</v>
      </c>
      <c r="AA5004" t="s">
        <v>275</v>
      </c>
      <c r="AB5004" t="str">
        <f>CONCATENATE(A5004,"-",AA5004)</f>
        <v>10026854-Between 40% and 52%</v>
      </c>
      <c r="AC5004" s="1">
        <v>44105</v>
      </c>
      <c r="AD5004" s="1">
        <v>44834</v>
      </c>
      <c r="AE5004" s="2">
        <v>4463.87</v>
      </c>
    </row>
    <row r="5005" spans="1:31" x14ac:dyDescent="0.25">
      <c r="A5005">
        <v>10026854</v>
      </c>
      <c r="B5005" t="s">
        <v>630</v>
      </c>
      <c r="C5005" t="s">
        <v>630</v>
      </c>
      <c r="D5005" t="s">
        <v>630</v>
      </c>
      <c r="E5005">
        <v>310930070</v>
      </c>
      <c r="F5005" t="s">
        <v>142</v>
      </c>
      <c r="G5005" t="s">
        <v>143</v>
      </c>
      <c r="H5005" t="s">
        <v>53</v>
      </c>
      <c r="I5005" t="s">
        <v>54</v>
      </c>
      <c r="J5005" t="s">
        <v>2917</v>
      </c>
      <c r="K5005" t="s">
        <v>146</v>
      </c>
      <c r="L5005" t="s">
        <v>1792</v>
      </c>
      <c r="M5005" t="s">
        <v>525</v>
      </c>
      <c r="N5005" t="s">
        <v>240</v>
      </c>
      <c r="O5005" t="s">
        <v>2918</v>
      </c>
      <c r="P5005" t="s">
        <v>69</v>
      </c>
      <c r="Q5005" t="s">
        <v>43</v>
      </c>
      <c r="R5005">
        <v>5</v>
      </c>
      <c r="S5005" t="s">
        <v>5563</v>
      </c>
      <c r="T5005" t="s">
        <v>57</v>
      </c>
      <c r="U5005" t="s">
        <v>2919</v>
      </c>
      <c r="V5005">
        <v>1001</v>
      </c>
      <c r="W5005" t="s">
        <v>151</v>
      </c>
      <c r="X5005" t="s">
        <v>125</v>
      </c>
      <c r="Y5005">
        <v>71690155</v>
      </c>
      <c r="Z5005" t="s">
        <v>274</v>
      </c>
      <c r="AA5005" t="s">
        <v>275</v>
      </c>
      <c r="AB5005" t="str">
        <f>CONCATENATE(A5005,"-",AA5005)</f>
        <v>10026854-Between 40% and 52%</v>
      </c>
      <c r="AC5005" s="1">
        <v>44105</v>
      </c>
      <c r="AD5005" s="1">
        <v>44834</v>
      </c>
      <c r="AE5005" s="2">
        <v>3001.64</v>
      </c>
    </row>
    <row r="5006" spans="1:31" x14ac:dyDescent="0.25">
      <c r="A5006">
        <v>10026886</v>
      </c>
      <c r="B5006" t="s">
        <v>1290</v>
      </c>
      <c r="C5006" t="s">
        <v>1290</v>
      </c>
      <c r="D5006" t="s">
        <v>1290</v>
      </c>
      <c r="E5006">
        <v>492210010</v>
      </c>
      <c r="F5006" t="s">
        <v>180</v>
      </c>
      <c r="G5006" t="s">
        <v>181</v>
      </c>
      <c r="H5006" t="s">
        <v>73</v>
      </c>
      <c r="I5006" t="s">
        <v>35</v>
      </c>
      <c r="J5006" t="s">
        <v>5564</v>
      </c>
      <c r="K5006" t="s">
        <v>2056</v>
      </c>
      <c r="L5006" t="s">
        <v>4664</v>
      </c>
      <c r="M5006" t="s">
        <v>290</v>
      </c>
      <c r="N5006" t="s">
        <v>240</v>
      </c>
      <c r="O5006" t="s">
        <v>5565</v>
      </c>
      <c r="P5006" t="s">
        <v>69</v>
      </c>
      <c r="Q5006" t="s">
        <v>43</v>
      </c>
      <c r="R5006">
        <v>1</v>
      </c>
      <c r="S5006" t="s">
        <v>4664</v>
      </c>
      <c r="T5006" t="s">
        <v>60</v>
      </c>
      <c r="U5006" t="s">
        <v>2943</v>
      </c>
      <c r="V5006" t="s">
        <v>5566</v>
      </c>
      <c r="W5006" t="s">
        <v>151</v>
      </c>
      <c r="X5006" t="s">
        <v>125</v>
      </c>
      <c r="Y5006">
        <v>71680059</v>
      </c>
      <c r="Z5006" t="s">
        <v>274</v>
      </c>
      <c r="AA5006" t="s">
        <v>275</v>
      </c>
      <c r="AB5006" t="str">
        <f>CONCATENATE(A5006,"-",AA5006)</f>
        <v>10026886-Between 40% and 52%</v>
      </c>
      <c r="AC5006" s="1">
        <v>44044</v>
      </c>
      <c r="AD5006" s="1">
        <v>44742</v>
      </c>
      <c r="AE5006" s="2">
        <v>282.56</v>
      </c>
    </row>
    <row r="5007" spans="1:31" x14ac:dyDescent="0.25">
      <c r="A5007">
        <v>10026886</v>
      </c>
      <c r="B5007" t="s">
        <v>1290</v>
      </c>
      <c r="C5007" t="s">
        <v>1290</v>
      </c>
      <c r="D5007" t="s">
        <v>1290</v>
      </c>
      <c r="E5007">
        <v>492210010</v>
      </c>
      <c r="F5007" t="s">
        <v>180</v>
      </c>
      <c r="G5007" t="s">
        <v>181</v>
      </c>
      <c r="H5007" t="s">
        <v>398</v>
      </c>
      <c r="I5007" t="s">
        <v>35</v>
      </c>
      <c r="J5007" t="s">
        <v>5564</v>
      </c>
      <c r="K5007" t="s">
        <v>2056</v>
      </c>
      <c r="L5007" t="s">
        <v>4664</v>
      </c>
      <c r="M5007" t="s">
        <v>290</v>
      </c>
      <c r="N5007" t="s">
        <v>240</v>
      </c>
      <c r="O5007" t="s">
        <v>5565</v>
      </c>
      <c r="P5007" t="s">
        <v>69</v>
      </c>
      <c r="Q5007" t="s">
        <v>43</v>
      </c>
      <c r="R5007">
        <v>1</v>
      </c>
      <c r="S5007" t="s">
        <v>4664</v>
      </c>
      <c r="T5007" t="s">
        <v>155</v>
      </c>
      <c r="U5007" t="s">
        <v>2943</v>
      </c>
      <c r="V5007" t="s">
        <v>5566</v>
      </c>
      <c r="W5007" t="s">
        <v>151</v>
      </c>
      <c r="X5007" t="s">
        <v>125</v>
      </c>
      <c r="Y5007">
        <v>71680059</v>
      </c>
      <c r="Z5007" t="s">
        <v>274</v>
      </c>
      <c r="AA5007" t="s">
        <v>275</v>
      </c>
      <c r="AB5007" t="str">
        <f>CONCATENATE(A5007,"-",AA5007)</f>
        <v>10026886-Between 40% and 52%</v>
      </c>
      <c r="AC5007" s="1">
        <v>44044</v>
      </c>
      <c r="AD5007" s="1">
        <v>44742</v>
      </c>
      <c r="AE5007" s="2">
        <v>449.44</v>
      </c>
    </row>
    <row r="5008" spans="1:31" x14ac:dyDescent="0.25">
      <c r="A5008">
        <v>10026906</v>
      </c>
      <c r="B5008" t="s">
        <v>472</v>
      </c>
      <c r="C5008" t="s">
        <v>472</v>
      </c>
      <c r="D5008" t="s">
        <v>472</v>
      </c>
      <c r="E5008">
        <v>311330070</v>
      </c>
      <c r="F5008" t="s">
        <v>142</v>
      </c>
      <c r="G5008" t="s">
        <v>143</v>
      </c>
      <c r="H5008" t="s">
        <v>99</v>
      </c>
      <c r="I5008" t="s">
        <v>35</v>
      </c>
      <c r="J5008" t="s">
        <v>5567</v>
      </c>
      <c r="K5008" t="s">
        <v>146</v>
      </c>
      <c r="L5008" t="s">
        <v>2176</v>
      </c>
      <c r="M5008" t="s">
        <v>2065</v>
      </c>
      <c r="N5008" t="s">
        <v>229</v>
      </c>
      <c r="O5008" t="s">
        <v>5568</v>
      </c>
      <c r="P5008" t="s">
        <v>79</v>
      </c>
      <c r="Q5008" t="s">
        <v>43</v>
      </c>
      <c r="R5008">
        <v>1</v>
      </c>
      <c r="S5008" t="s">
        <v>2176</v>
      </c>
      <c r="T5008" t="s">
        <v>60</v>
      </c>
      <c r="U5008" t="s">
        <v>5569</v>
      </c>
      <c r="V5008" t="s">
        <v>5570</v>
      </c>
      <c r="W5008" t="s">
        <v>151</v>
      </c>
      <c r="X5008" t="s">
        <v>125</v>
      </c>
      <c r="Y5008">
        <v>71630040</v>
      </c>
      <c r="Z5008" t="s">
        <v>1710</v>
      </c>
      <c r="AA5008" t="s">
        <v>1711</v>
      </c>
      <c r="AB5008" t="str">
        <f>CONCATENATE(A5008,"-",AA5008)</f>
        <v>10026906-Between 20% and 25%</v>
      </c>
      <c r="AC5008" s="1">
        <v>44197</v>
      </c>
      <c r="AD5008" s="1">
        <v>44926</v>
      </c>
      <c r="AE5008" s="2">
        <v>574.22</v>
      </c>
    </row>
    <row r="5009" spans="1:31" x14ac:dyDescent="0.25">
      <c r="A5009">
        <v>10026909</v>
      </c>
      <c r="B5009" t="s">
        <v>1290</v>
      </c>
      <c r="C5009" t="s">
        <v>1290</v>
      </c>
      <c r="D5009" t="s">
        <v>1290</v>
      </c>
      <c r="E5009">
        <v>492210010</v>
      </c>
      <c r="F5009" t="s">
        <v>180</v>
      </c>
      <c r="G5009" t="s">
        <v>181</v>
      </c>
      <c r="H5009" t="s">
        <v>236</v>
      </c>
      <c r="I5009" t="s">
        <v>35</v>
      </c>
      <c r="J5009" t="s">
        <v>4666</v>
      </c>
      <c r="K5009" t="s">
        <v>2056</v>
      </c>
      <c r="L5009" t="s">
        <v>4664</v>
      </c>
      <c r="M5009" t="s">
        <v>290</v>
      </c>
      <c r="N5009" t="s">
        <v>2380</v>
      </c>
      <c r="O5009" t="s">
        <v>4663</v>
      </c>
      <c r="P5009" t="s">
        <v>69</v>
      </c>
      <c r="Q5009" t="s">
        <v>43</v>
      </c>
      <c r="R5009">
        <v>3</v>
      </c>
      <c r="S5009" t="s">
        <v>4664</v>
      </c>
      <c r="T5009" t="s">
        <v>45</v>
      </c>
      <c r="U5009" t="s">
        <v>3113</v>
      </c>
      <c r="V5009" t="s">
        <v>4665</v>
      </c>
      <c r="W5009" t="s">
        <v>151</v>
      </c>
      <c r="X5009" t="s">
        <v>125</v>
      </c>
      <c r="Y5009">
        <v>12680010</v>
      </c>
      <c r="Z5009" t="s">
        <v>274</v>
      </c>
      <c r="AA5009" t="s">
        <v>600</v>
      </c>
      <c r="AB5009" t="str">
        <f>CONCATENATE(A5009,"-",AA5009)</f>
        <v>10026909-Clinical Trial/Drug Study</v>
      </c>
      <c r="AC5009" s="1">
        <v>44621</v>
      </c>
      <c r="AD5009" s="1">
        <v>44985</v>
      </c>
      <c r="AE5009" s="2">
        <v>22630.639999999999</v>
      </c>
    </row>
    <row r="5010" spans="1:31" x14ac:dyDescent="0.25">
      <c r="A5010">
        <v>10026909</v>
      </c>
      <c r="B5010" t="s">
        <v>1290</v>
      </c>
      <c r="C5010" t="s">
        <v>1290</v>
      </c>
      <c r="D5010" t="s">
        <v>1290</v>
      </c>
      <c r="E5010">
        <v>492210010</v>
      </c>
      <c r="F5010" t="s">
        <v>180</v>
      </c>
      <c r="G5010" t="s">
        <v>181</v>
      </c>
      <c r="H5010" t="s">
        <v>128</v>
      </c>
      <c r="I5010" t="s">
        <v>35</v>
      </c>
      <c r="J5010" t="s">
        <v>4666</v>
      </c>
      <c r="K5010" t="s">
        <v>2056</v>
      </c>
      <c r="L5010" t="s">
        <v>4664</v>
      </c>
      <c r="M5010" t="s">
        <v>290</v>
      </c>
      <c r="N5010" t="s">
        <v>2380</v>
      </c>
      <c r="O5010" t="s">
        <v>4663</v>
      </c>
      <c r="P5010" t="s">
        <v>69</v>
      </c>
      <c r="Q5010" t="s">
        <v>43</v>
      </c>
      <c r="R5010">
        <v>3</v>
      </c>
      <c r="S5010" t="s">
        <v>4664</v>
      </c>
      <c r="T5010" t="s">
        <v>62</v>
      </c>
      <c r="U5010" t="s">
        <v>3113</v>
      </c>
      <c r="V5010" t="s">
        <v>4665</v>
      </c>
      <c r="W5010" t="s">
        <v>151</v>
      </c>
      <c r="X5010" t="s">
        <v>125</v>
      </c>
      <c r="Y5010">
        <v>12680010</v>
      </c>
      <c r="Z5010" t="s">
        <v>274</v>
      </c>
      <c r="AA5010" t="s">
        <v>600</v>
      </c>
      <c r="AB5010" t="str">
        <f>CONCATENATE(A5010,"-",AA5010)</f>
        <v>10026909-Clinical Trial/Drug Study</v>
      </c>
      <c r="AC5010" s="1">
        <v>44621</v>
      </c>
      <c r="AD5010" s="1">
        <v>44985</v>
      </c>
      <c r="AE5010" s="2">
        <v>48.95</v>
      </c>
    </row>
    <row r="5011" spans="1:31" x14ac:dyDescent="0.25">
      <c r="A5011">
        <v>10026909</v>
      </c>
      <c r="B5011" t="s">
        <v>1290</v>
      </c>
      <c r="C5011" t="s">
        <v>1290</v>
      </c>
      <c r="D5011" t="s">
        <v>1290</v>
      </c>
      <c r="E5011">
        <v>492210010</v>
      </c>
      <c r="F5011" t="s">
        <v>180</v>
      </c>
      <c r="G5011" t="s">
        <v>181</v>
      </c>
      <c r="H5011" t="s">
        <v>398</v>
      </c>
      <c r="I5011" t="s">
        <v>35</v>
      </c>
      <c r="J5011" t="s">
        <v>4666</v>
      </c>
      <c r="K5011" t="s">
        <v>2056</v>
      </c>
      <c r="L5011" t="s">
        <v>4664</v>
      </c>
      <c r="M5011" t="s">
        <v>290</v>
      </c>
      <c r="N5011" t="s">
        <v>2380</v>
      </c>
      <c r="O5011" t="s">
        <v>4663</v>
      </c>
      <c r="P5011" t="s">
        <v>69</v>
      </c>
      <c r="Q5011" t="s">
        <v>43</v>
      </c>
      <c r="R5011">
        <v>3</v>
      </c>
      <c r="S5011" t="s">
        <v>4664</v>
      </c>
      <c r="T5011" t="s">
        <v>155</v>
      </c>
      <c r="U5011" t="s">
        <v>3113</v>
      </c>
      <c r="V5011" t="s">
        <v>4665</v>
      </c>
      <c r="W5011" t="s">
        <v>151</v>
      </c>
      <c r="X5011" t="s">
        <v>125</v>
      </c>
      <c r="Y5011">
        <v>12680010</v>
      </c>
      <c r="Z5011" t="s">
        <v>274</v>
      </c>
      <c r="AA5011" t="s">
        <v>600</v>
      </c>
      <c r="AB5011" t="str">
        <f>CONCATENATE(A5011,"-",AA5011)</f>
        <v>10026909-Clinical Trial/Drug Study</v>
      </c>
      <c r="AC5011" s="1">
        <v>44621</v>
      </c>
      <c r="AD5011" s="1">
        <v>44985</v>
      </c>
      <c r="AE5011" s="2">
        <v>78588.960000000006</v>
      </c>
    </row>
    <row r="5012" spans="1:31" x14ac:dyDescent="0.25">
      <c r="A5012">
        <v>10026909</v>
      </c>
      <c r="B5012" t="s">
        <v>1290</v>
      </c>
      <c r="C5012" t="s">
        <v>1290</v>
      </c>
      <c r="D5012" t="s">
        <v>1290</v>
      </c>
      <c r="E5012">
        <v>492210010</v>
      </c>
      <c r="F5012" t="s">
        <v>180</v>
      </c>
      <c r="G5012" t="s">
        <v>181</v>
      </c>
      <c r="H5012" t="s">
        <v>136</v>
      </c>
      <c r="I5012" t="s">
        <v>35</v>
      </c>
      <c r="J5012" t="s">
        <v>4666</v>
      </c>
      <c r="K5012" t="s">
        <v>2056</v>
      </c>
      <c r="L5012" t="s">
        <v>4664</v>
      </c>
      <c r="M5012" t="s">
        <v>290</v>
      </c>
      <c r="N5012" t="s">
        <v>2380</v>
      </c>
      <c r="O5012" t="s">
        <v>4663</v>
      </c>
      <c r="P5012" t="s">
        <v>69</v>
      </c>
      <c r="Q5012" t="s">
        <v>43</v>
      </c>
      <c r="R5012">
        <v>3</v>
      </c>
      <c r="S5012" t="s">
        <v>4664</v>
      </c>
      <c r="T5012" t="s">
        <v>96</v>
      </c>
      <c r="U5012" t="s">
        <v>3113</v>
      </c>
      <c r="V5012" t="s">
        <v>4665</v>
      </c>
      <c r="W5012" t="s">
        <v>151</v>
      </c>
      <c r="X5012" t="s">
        <v>125</v>
      </c>
      <c r="Y5012">
        <v>12680010</v>
      </c>
      <c r="Z5012" t="s">
        <v>274</v>
      </c>
      <c r="AA5012" t="s">
        <v>600</v>
      </c>
      <c r="AB5012" t="str">
        <f>CONCATENATE(A5012,"-",AA5012)</f>
        <v>10026909-Clinical Trial/Drug Study</v>
      </c>
      <c r="AC5012" s="1">
        <v>44621</v>
      </c>
      <c r="AD5012" s="1">
        <v>44985</v>
      </c>
      <c r="AE5012" s="2">
        <v>424.69</v>
      </c>
    </row>
    <row r="5013" spans="1:31" x14ac:dyDescent="0.25">
      <c r="A5013">
        <v>10026915</v>
      </c>
      <c r="B5013" t="s">
        <v>1579</v>
      </c>
      <c r="C5013" t="s">
        <v>1579</v>
      </c>
      <c r="D5013" t="s">
        <v>1579</v>
      </c>
      <c r="E5013">
        <v>492350010</v>
      </c>
      <c r="F5013" t="s">
        <v>180</v>
      </c>
      <c r="G5013" t="s">
        <v>181</v>
      </c>
      <c r="H5013" t="s">
        <v>53</v>
      </c>
      <c r="I5013" t="s">
        <v>54</v>
      </c>
      <c r="J5013" t="s">
        <v>2931</v>
      </c>
      <c r="K5013" t="s">
        <v>2932</v>
      </c>
      <c r="L5013" t="s">
        <v>2928</v>
      </c>
      <c r="M5013" t="s">
        <v>239</v>
      </c>
      <c r="N5013" t="s">
        <v>240</v>
      </c>
      <c r="O5013" t="s">
        <v>2929</v>
      </c>
      <c r="P5013" t="s">
        <v>79</v>
      </c>
      <c r="Q5013" t="s">
        <v>43</v>
      </c>
      <c r="R5013">
        <v>1</v>
      </c>
      <c r="S5013" t="s">
        <v>2928</v>
      </c>
      <c r="T5013" t="s">
        <v>57</v>
      </c>
      <c r="U5013" t="s">
        <v>242</v>
      </c>
      <c r="V5013" t="s">
        <v>2930</v>
      </c>
      <c r="W5013" t="s">
        <v>151</v>
      </c>
      <c r="X5013" t="s">
        <v>599</v>
      </c>
      <c r="Y5013">
        <v>12670593</v>
      </c>
      <c r="Z5013" t="s">
        <v>72</v>
      </c>
      <c r="AA5013" t="s">
        <v>600</v>
      </c>
      <c r="AB5013" t="str">
        <f>CONCATENATE(A5013,"-",AA5013)</f>
        <v>10026915-Clinical Trial/Drug Study</v>
      </c>
      <c r="AC5013" s="1">
        <v>43887</v>
      </c>
      <c r="AD5013" s="1">
        <v>45412</v>
      </c>
      <c r="AE5013" s="2">
        <v>106.6</v>
      </c>
    </row>
    <row r="5014" spans="1:31" x14ac:dyDescent="0.25">
      <c r="A5014">
        <v>10026928</v>
      </c>
      <c r="B5014" t="s">
        <v>1056</v>
      </c>
      <c r="C5014" t="s">
        <v>1056</v>
      </c>
      <c r="D5014" t="s">
        <v>1056</v>
      </c>
      <c r="E5014">
        <v>110450400</v>
      </c>
      <c r="F5014" t="s">
        <v>98</v>
      </c>
      <c r="G5014" t="s">
        <v>98</v>
      </c>
      <c r="H5014" t="s">
        <v>99</v>
      </c>
      <c r="I5014" t="s">
        <v>35</v>
      </c>
      <c r="J5014" t="s">
        <v>2933</v>
      </c>
      <c r="K5014" t="s">
        <v>101</v>
      </c>
      <c r="L5014" t="s">
        <v>2934</v>
      </c>
      <c r="M5014" t="s">
        <v>39</v>
      </c>
      <c r="N5014" t="s">
        <v>40</v>
      </c>
      <c r="O5014" t="s">
        <v>2935</v>
      </c>
      <c r="P5014" t="s">
        <v>42</v>
      </c>
      <c r="Q5014" t="s">
        <v>43</v>
      </c>
      <c r="R5014">
        <v>1</v>
      </c>
      <c r="S5014" t="s">
        <v>2934</v>
      </c>
      <c r="T5014" t="s">
        <v>60</v>
      </c>
      <c r="U5014" t="s">
        <v>46</v>
      </c>
      <c r="V5014" t="s">
        <v>2936</v>
      </c>
      <c r="W5014" t="s">
        <v>151</v>
      </c>
      <c r="X5014" t="s">
        <v>125</v>
      </c>
      <c r="Y5014">
        <v>71600734</v>
      </c>
      <c r="Z5014" t="s">
        <v>274</v>
      </c>
      <c r="AA5014" t="s">
        <v>275</v>
      </c>
      <c r="AB5014" t="str">
        <f>CONCATENATE(A5014,"-",AA5014)</f>
        <v>10026928-Between 40% and 52%</v>
      </c>
      <c r="AC5014" s="1">
        <v>44256</v>
      </c>
      <c r="AD5014" s="1">
        <v>45351</v>
      </c>
      <c r="AE5014" s="2">
        <v>518.41999999999996</v>
      </c>
    </row>
    <row r="5015" spans="1:31" x14ac:dyDescent="0.25">
      <c r="A5015">
        <v>10026928</v>
      </c>
      <c r="B5015" t="s">
        <v>1056</v>
      </c>
      <c r="C5015" t="s">
        <v>1056</v>
      </c>
      <c r="D5015" t="s">
        <v>1056</v>
      </c>
      <c r="E5015">
        <v>110450400</v>
      </c>
      <c r="F5015" t="s">
        <v>98</v>
      </c>
      <c r="G5015" t="s">
        <v>98</v>
      </c>
      <c r="H5015" t="s">
        <v>212</v>
      </c>
      <c r="I5015" t="s">
        <v>35</v>
      </c>
      <c r="J5015" t="s">
        <v>2933</v>
      </c>
      <c r="K5015" t="s">
        <v>101</v>
      </c>
      <c r="L5015" t="s">
        <v>2934</v>
      </c>
      <c r="M5015" t="s">
        <v>39</v>
      </c>
      <c r="N5015" t="s">
        <v>40</v>
      </c>
      <c r="O5015" t="s">
        <v>2935</v>
      </c>
      <c r="P5015" t="s">
        <v>42</v>
      </c>
      <c r="Q5015" t="s">
        <v>43</v>
      </c>
      <c r="R5015">
        <v>1</v>
      </c>
      <c r="S5015" t="s">
        <v>2934</v>
      </c>
      <c r="T5015" t="s">
        <v>213</v>
      </c>
      <c r="U5015" t="s">
        <v>46</v>
      </c>
      <c r="V5015" t="s">
        <v>2936</v>
      </c>
      <c r="W5015" t="s">
        <v>151</v>
      </c>
      <c r="X5015" t="s">
        <v>125</v>
      </c>
      <c r="Y5015">
        <v>71600734</v>
      </c>
      <c r="Z5015" t="s">
        <v>274</v>
      </c>
      <c r="AA5015" t="s">
        <v>275</v>
      </c>
      <c r="AB5015" t="str">
        <f>CONCATENATE(A5015,"-",AA5015)</f>
        <v>10026928-Between 40% and 52%</v>
      </c>
      <c r="AC5015" s="1">
        <v>44256</v>
      </c>
      <c r="AD5015" s="1">
        <v>45351</v>
      </c>
      <c r="AE5015" s="2">
        <v>5760.21</v>
      </c>
    </row>
    <row r="5016" spans="1:31" x14ac:dyDescent="0.25">
      <c r="A5016">
        <v>10026928</v>
      </c>
      <c r="B5016" t="s">
        <v>1056</v>
      </c>
      <c r="C5016" t="s">
        <v>1056</v>
      </c>
      <c r="D5016" t="s">
        <v>1057</v>
      </c>
      <c r="E5016">
        <v>224080396</v>
      </c>
      <c r="F5016" t="s">
        <v>879</v>
      </c>
      <c r="G5016" t="s">
        <v>880</v>
      </c>
      <c r="H5016" t="s">
        <v>576</v>
      </c>
      <c r="I5016" t="s">
        <v>35</v>
      </c>
      <c r="J5016" t="s">
        <v>2933</v>
      </c>
      <c r="K5016" t="s">
        <v>101</v>
      </c>
      <c r="L5016" t="s">
        <v>2934</v>
      </c>
      <c r="M5016" t="s">
        <v>39</v>
      </c>
      <c r="N5016" t="s">
        <v>40</v>
      </c>
      <c r="O5016" t="s">
        <v>2935</v>
      </c>
      <c r="P5016" t="s">
        <v>42</v>
      </c>
      <c r="Q5016" t="s">
        <v>43</v>
      </c>
      <c r="R5016">
        <v>1</v>
      </c>
      <c r="S5016" t="s">
        <v>2934</v>
      </c>
      <c r="T5016" t="s">
        <v>96</v>
      </c>
      <c r="U5016" t="s">
        <v>46</v>
      </c>
      <c r="V5016" t="s">
        <v>2936</v>
      </c>
      <c r="W5016" t="s">
        <v>151</v>
      </c>
      <c r="X5016" t="s">
        <v>125</v>
      </c>
      <c r="Y5016">
        <v>71600734</v>
      </c>
      <c r="Z5016" t="s">
        <v>274</v>
      </c>
      <c r="AA5016" t="s">
        <v>275</v>
      </c>
      <c r="AB5016" t="str">
        <f>CONCATENATE(A5016,"-",AA5016)</f>
        <v>10026928-Between 40% and 52%</v>
      </c>
      <c r="AC5016" s="1">
        <v>44256</v>
      </c>
      <c r="AD5016" s="1">
        <v>45351</v>
      </c>
      <c r="AE5016" s="2">
        <v>-459</v>
      </c>
    </row>
    <row r="5017" spans="1:31" x14ac:dyDescent="0.25">
      <c r="A5017">
        <v>10026932</v>
      </c>
      <c r="B5017" t="s">
        <v>1104</v>
      </c>
      <c r="C5017" t="s">
        <v>222</v>
      </c>
      <c r="D5017" t="s">
        <v>1104</v>
      </c>
      <c r="E5017">
        <v>589000001</v>
      </c>
      <c r="F5017" t="s">
        <v>1105</v>
      </c>
      <c r="G5017" s="3" t="s">
        <v>1104</v>
      </c>
      <c r="H5017" t="s">
        <v>299</v>
      </c>
      <c r="I5017" t="s">
        <v>35</v>
      </c>
      <c r="J5017" t="s">
        <v>4671</v>
      </c>
      <c r="K5017" t="s">
        <v>325</v>
      </c>
      <c r="L5017" t="s">
        <v>3353</v>
      </c>
      <c r="M5017" t="s">
        <v>39</v>
      </c>
      <c r="N5017" t="s">
        <v>341</v>
      </c>
      <c r="O5017" t="s">
        <v>4672</v>
      </c>
      <c r="P5017" t="s">
        <v>42</v>
      </c>
      <c r="Q5017" t="s">
        <v>43</v>
      </c>
      <c r="R5017">
        <v>2</v>
      </c>
      <c r="S5017" t="s">
        <v>3353</v>
      </c>
      <c r="T5017" t="s">
        <v>60</v>
      </c>
      <c r="U5017" t="s">
        <v>825</v>
      </c>
      <c r="V5017" t="s">
        <v>4673</v>
      </c>
      <c r="W5017" t="s">
        <v>233</v>
      </c>
      <c r="X5017" t="s">
        <v>49</v>
      </c>
      <c r="Y5017">
        <v>71600733</v>
      </c>
      <c r="Z5017" t="s">
        <v>72</v>
      </c>
      <c r="AA5017">
        <v>0.26</v>
      </c>
      <c r="AB5017" t="str">
        <f>CONCATENATE(A5017,"-",AA5017)</f>
        <v>10026932-0.26</v>
      </c>
      <c r="AC5017" s="1">
        <v>44228</v>
      </c>
      <c r="AD5017" s="1">
        <v>46053</v>
      </c>
      <c r="AE5017" s="2">
        <v>60.02</v>
      </c>
    </row>
    <row r="5018" spans="1:31" x14ac:dyDescent="0.25">
      <c r="A5018">
        <v>10026934</v>
      </c>
      <c r="B5018" t="s">
        <v>1910</v>
      </c>
      <c r="C5018" t="s">
        <v>1910</v>
      </c>
      <c r="D5018" t="s">
        <v>1910</v>
      </c>
      <c r="E5018">
        <v>110570400</v>
      </c>
      <c r="F5018" t="s">
        <v>98</v>
      </c>
      <c r="G5018" t="s">
        <v>98</v>
      </c>
      <c r="H5018" t="s">
        <v>299</v>
      </c>
      <c r="I5018" t="s">
        <v>35</v>
      </c>
      <c r="J5018" t="s">
        <v>2937</v>
      </c>
      <c r="K5018" t="s">
        <v>101</v>
      </c>
      <c r="L5018" t="s">
        <v>2938</v>
      </c>
      <c r="M5018" t="s">
        <v>39</v>
      </c>
      <c r="N5018" t="s">
        <v>440</v>
      </c>
      <c r="O5018" t="s">
        <v>2939</v>
      </c>
      <c r="P5018" t="s">
        <v>42</v>
      </c>
      <c r="Q5018" t="s">
        <v>43</v>
      </c>
      <c r="R5018">
        <v>1</v>
      </c>
      <c r="S5018" t="s">
        <v>2938</v>
      </c>
      <c r="T5018" t="s">
        <v>60</v>
      </c>
      <c r="U5018" t="s">
        <v>442</v>
      </c>
      <c r="V5018" t="s">
        <v>2940</v>
      </c>
      <c r="W5018" t="s">
        <v>151</v>
      </c>
      <c r="X5018" t="s">
        <v>125</v>
      </c>
      <c r="Y5018">
        <v>71600735</v>
      </c>
      <c r="Z5018" t="s">
        <v>274</v>
      </c>
      <c r="AA5018" t="s">
        <v>275</v>
      </c>
      <c r="AB5018" t="str">
        <f>CONCATENATE(A5018,"-",AA5018)</f>
        <v>10026934-Between 40% and 52%</v>
      </c>
      <c r="AC5018" s="1">
        <v>44256</v>
      </c>
      <c r="AD5018" s="1">
        <v>44985</v>
      </c>
      <c r="AE5018" s="2">
        <v>-121.45</v>
      </c>
    </row>
    <row r="5019" spans="1:31" x14ac:dyDescent="0.25">
      <c r="A5019">
        <v>10026945</v>
      </c>
      <c r="B5019" t="s">
        <v>3316</v>
      </c>
      <c r="C5019" t="s">
        <v>5571</v>
      </c>
      <c r="D5019" t="s">
        <v>3316</v>
      </c>
      <c r="E5019">
        <v>703010000</v>
      </c>
      <c r="F5019" t="s">
        <v>4174</v>
      </c>
      <c r="G5019" t="s">
        <v>3319</v>
      </c>
      <c r="H5019" t="s">
        <v>73</v>
      </c>
      <c r="I5019" t="s">
        <v>35</v>
      </c>
      <c r="J5019" t="s">
        <v>5572</v>
      </c>
      <c r="K5019" t="s">
        <v>316</v>
      </c>
      <c r="L5019" t="s">
        <v>5573</v>
      </c>
      <c r="M5019" t="s">
        <v>103</v>
      </c>
      <c r="N5019" t="s">
        <v>453</v>
      </c>
      <c r="O5019" t="s">
        <v>5574</v>
      </c>
      <c r="P5019" t="s">
        <v>79</v>
      </c>
      <c r="Q5019" t="s">
        <v>43</v>
      </c>
      <c r="R5019">
        <v>1</v>
      </c>
      <c r="S5019" t="s">
        <v>5575</v>
      </c>
      <c r="T5019" t="s">
        <v>60</v>
      </c>
      <c r="U5019" t="s">
        <v>455</v>
      </c>
      <c r="V5019" t="s">
        <v>5576</v>
      </c>
      <c r="W5019" t="s">
        <v>1294</v>
      </c>
      <c r="X5019" t="s">
        <v>125</v>
      </c>
      <c r="Y5019">
        <v>41610010</v>
      </c>
      <c r="Z5019" t="s">
        <v>84</v>
      </c>
      <c r="AA5019" t="s">
        <v>85</v>
      </c>
      <c r="AB5019" t="str">
        <f>CONCATENATE(A5019,"-",AA5019)</f>
        <v>10026945-Zero</v>
      </c>
      <c r="AC5019" s="1">
        <v>44256</v>
      </c>
      <c r="AD5019" s="1">
        <v>44743</v>
      </c>
      <c r="AE5019" s="2">
        <v>-44.62</v>
      </c>
    </row>
    <row r="5020" spans="1:31" x14ac:dyDescent="0.25">
      <c r="A5020">
        <v>10026958</v>
      </c>
      <c r="B5020" t="s">
        <v>5399</v>
      </c>
      <c r="C5020" t="s">
        <v>5399</v>
      </c>
      <c r="D5020" t="s">
        <v>5399</v>
      </c>
      <c r="E5020">
        <v>550244001</v>
      </c>
      <c r="F5020" t="s">
        <v>336</v>
      </c>
      <c r="G5020" t="s">
        <v>337</v>
      </c>
      <c r="H5020" t="s">
        <v>267</v>
      </c>
      <c r="I5020" t="s">
        <v>35</v>
      </c>
      <c r="J5020" t="s">
        <v>5577</v>
      </c>
      <c r="K5020" t="s">
        <v>339</v>
      </c>
      <c r="L5020" t="s">
        <v>5578</v>
      </c>
      <c r="M5020" t="s">
        <v>239</v>
      </c>
      <c r="N5020" t="s">
        <v>240</v>
      </c>
      <c r="O5020" t="s">
        <v>5579</v>
      </c>
      <c r="P5020" t="s">
        <v>79</v>
      </c>
      <c r="Q5020" t="s">
        <v>43</v>
      </c>
      <c r="R5020">
        <v>1</v>
      </c>
      <c r="S5020" t="s">
        <v>5578</v>
      </c>
      <c r="T5020" t="s">
        <v>45</v>
      </c>
      <c r="U5020" t="s">
        <v>242</v>
      </c>
      <c r="V5020" t="s">
        <v>5580</v>
      </c>
      <c r="W5020" t="s">
        <v>345</v>
      </c>
      <c r="X5020" t="s">
        <v>125</v>
      </c>
      <c r="Y5020">
        <v>11680012</v>
      </c>
      <c r="Z5020" t="s">
        <v>274</v>
      </c>
      <c r="AA5020" t="s">
        <v>275</v>
      </c>
      <c r="AB5020" t="str">
        <f>CONCATENATE(A5020,"-",AA5020)</f>
        <v>10026958-Between 40% and 52%</v>
      </c>
      <c r="AC5020" s="1">
        <v>44105</v>
      </c>
      <c r="AD5020" s="1">
        <v>44804</v>
      </c>
      <c r="AE5020" s="2">
        <v>5382.98</v>
      </c>
    </row>
    <row r="5021" spans="1:31" x14ac:dyDescent="0.25">
      <c r="A5021">
        <v>10026958</v>
      </c>
      <c r="B5021" t="s">
        <v>5399</v>
      </c>
      <c r="C5021" t="s">
        <v>5399</v>
      </c>
      <c r="D5021" t="s">
        <v>5399</v>
      </c>
      <c r="E5021">
        <v>550244001</v>
      </c>
      <c r="F5021" t="s">
        <v>336</v>
      </c>
      <c r="G5021" t="s">
        <v>337</v>
      </c>
      <c r="H5021" t="s">
        <v>53</v>
      </c>
      <c r="I5021" t="s">
        <v>54</v>
      </c>
      <c r="J5021" t="s">
        <v>5577</v>
      </c>
      <c r="K5021" t="s">
        <v>339</v>
      </c>
      <c r="L5021" t="s">
        <v>5578</v>
      </c>
      <c r="M5021" t="s">
        <v>239</v>
      </c>
      <c r="N5021" t="s">
        <v>240</v>
      </c>
      <c r="O5021" t="s">
        <v>5579</v>
      </c>
      <c r="P5021" t="s">
        <v>79</v>
      </c>
      <c r="Q5021" t="s">
        <v>43</v>
      </c>
      <c r="R5021">
        <v>1</v>
      </c>
      <c r="S5021" t="s">
        <v>5578</v>
      </c>
      <c r="T5021" t="s">
        <v>57</v>
      </c>
      <c r="U5021" t="s">
        <v>242</v>
      </c>
      <c r="V5021" t="s">
        <v>5580</v>
      </c>
      <c r="W5021" t="s">
        <v>345</v>
      </c>
      <c r="X5021" t="s">
        <v>125</v>
      </c>
      <c r="Y5021">
        <v>11680012</v>
      </c>
      <c r="Z5021" t="s">
        <v>274</v>
      </c>
      <c r="AA5021" t="s">
        <v>275</v>
      </c>
      <c r="AB5021" t="str">
        <f>CONCATENATE(A5021,"-",AA5021)</f>
        <v>10026958-Between 40% and 52%</v>
      </c>
      <c r="AC5021" s="1">
        <v>44105</v>
      </c>
      <c r="AD5021" s="1">
        <v>44804</v>
      </c>
      <c r="AE5021" s="2">
        <v>3442.95</v>
      </c>
    </row>
    <row r="5022" spans="1:31" x14ac:dyDescent="0.25">
      <c r="A5022">
        <v>10026958</v>
      </c>
      <c r="B5022" t="s">
        <v>5399</v>
      </c>
      <c r="C5022" t="s">
        <v>5399</v>
      </c>
      <c r="D5022" t="s">
        <v>5399</v>
      </c>
      <c r="E5022">
        <v>550244001</v>
      </c>
      <c r="F5022" t="s">
        <v>336</v>
      </c>
      <c r="G5022" t="s">
        <v>337</v>
      </c>
      <c r="H5022" t="s">
        <v>73</v>
      </c>
      <c r="I5022" t="s">
        <v>35</v>
      </c>
      <c r="J5022" t="s">
        <v>5577</v>
      </c>
      <c r="K5022" t="s">
        <v>339</v>
      </c>
      <c r="L5022" t="s">
        <v>5578</v>
      </c>
      <c r="M5022" t="s">
        <v>239</v>
      </c>
      <c r="N5022" t="s">
        <v>240</v>
      </c>
      <c r="O5022" t="s">
        <v>5579</v>
      </c>
      <c r="P5022" t="s">
        <v>79</v>
      </c>
      <c r="Q5022" t="s">
        <v>43</v>
      </c>
      <c r="R5022">
        <v>1</v>
      </c>
      <c r="S5022" t="s">
        <v>5578</v>
      </c>
      <c r="T5022" t="s">
        <v>60</v>
      </c>
      <c r="U5022" t="s">
        <v>242</v>
      </c>
      <c r="V5022" t="s">
        <v>5580</v>
      </c>
      <c r="W5022" t="s">
        <v>345</v>
      </c>
      <c r="X5022" t="s">
        <v>125</v>
      </c>
      <c r="Y5022">
        <v>11680012</v>
      </c>
      <c r="Z5022" t="s">
        <v>274</v>
      </c>
      <c r="AA5022" t="s">
        <v>275</v>
      </c>
      <c r="AB5022" t="str">
        <f>CONCATENATE(A5022,"-",AA5022)</f>
        <v>10026958-Between 40% and 52%</v>
      </c>
      <c r="AC5022" s="1">
        <v>44105</v>
      </c>
      <c r="AD5022" s="1">
        <v>44804</v>
      </c>
      <c r="AE5022" s="2">
        <v>1238.0899999999999</v>
      </c>
    </row>
    <row r="5023" spans="1:31" x14ac:dyDescent="0.25">
      <c r="A5023">
        <v>10026960</v>
      </c>
      <c r="B5023" t="s">
        <v>905</v>
      </c>
      <c r="C5023" t="s">
        <v>905</v>
      </c>
      <c r="D5023" t="s">
        <v>658</v>
      </c>
      <c r="E5023">
        <v>110590400</v>
      </c>
      <c r="F5023" t="s">
        <v>98</v>
      </c>
      <c r="G5023" t="s">
        <v>98</v>
      </c>
      <c r="H5023" t="s">
        <v>73</v>
      </c>
      <c r="I5023" t="s">
        <v>35</v>
      </c>
      <c r="J5023" t="s">
        <v>2945</v>
      </c>
      <c r="K5023" t="s">
        <v>101</v>
      </c>
      <c r="L5023" t="s">
        <v>2946</v>
      </c>
      <c r="M5023" t="s">
        <v>39</v>
      </c>
      <c r="N5023" t="s">
        <v>440</v>
      </c>
      <c r="O5023" t="s">
        <v>2947</v>
      </c>
      <c r="P5023" t="s">
        <v>42</v>
      </c>
      <c r="Q5023" t="s">
        <v>43</v>
      </c>
      <c r="R5023">
        <v>1</v>
      </c>
      <c r="S5023" t="s">
        <v>2946</v>
      </c>
      <c r="T5023" t="s">
        <v>60</v>
      </c>
      <c r="U5023" t="s">
        <v>442</v>
      </c>
      <c r="V5023" t="s">
        <v>2948</v>
      </c>
      <c r="W5023" t="s">
        <v>345</v>
      </c>
      <c r="X5023" t="s">
        <v>125</v>
      </c>
      <c r="Y5023">
        <v>71603980</v>
      </c>
      <c r="Z5023" t="s">
        <v>274</v>
      </c>
      <c r="AA5023" t="s">
        <v>275</v>
      </c>
      <c r="AB5023" t="str">
        <f>CONCATENATE(A5023,"-",AA5023)</f>
        <v>10026960-Between 40% and 52%</v>
      </c>
      <c r="AC5023" s="1">
        <v>44348</v>
      </c>
      <c r="AD5023" s="1">
        <v>45443</v>
      </c>
      <c r="AE5023" s="2">
        <v>-1097.33</v>
      </c>
    </row>
    <row r="5024" spans="1:31" x14ac:dyDescent="0.25">
      <c r="A5024">
        <v>10026960</v>
      </c>
      <c r="B5024" t="s">
        <v>905</v>
      </c>
      <c r="C5024" t="s">
        <v>905</v>
      </c>
      <c r="D5024" t="s">
        <v>905</v>
      </c>
      <c r="E5024">
        <v>524990000</v>
      </c>
      <c r="F5024" t="s">
        <v>389</v>
      </c>
      <c r="G5024" t="s">
        <v>390</v>
      </c>
      <c r="H5024" t="s">
        <v>53</v>
      </c>
      <c r="I5024" t="s">
        <v>54</v>
      </c>
      <c r="J5024" t="s">
        <v>5581</v>
      </c>
      <c r="K5024" t="s">
        <v>101</v>
      </c>
      <c r="L5024" t="s">
        <v>1914</v>
      </c>
      <c r="M5024" t="s">
        <v>39</v>
      </c>
      <c r="N5024" t="s">
        <v>440</v>
      </c>
      <c r="O5024" t="s">
        <v>2947</v>
      </c>
      <c r="P5024" t="s">
        <v>42</v>
      </c>
      <c r="Q5024" t="s">
        <v>43</v>
      </c>
      <c r="R5024">
        <v>5</v>
      </c>
      <c r="S5024" t="s">
        <v>1914</v>
      </c>
      <c r="T5024" t="s">
        <v>57</v>
      </c>
      <c r="U5024" t="s">
        <v>442</v>
      </c>
      <c r="V5024" t="s">
        <v>2948</v>
      </c>
      <c r="W5024" t="s">
        <v>345</v>
      </c>
      <c r="X5024" t="s">
        <v>125</v>
      </c>
      <c r="Y5024">
        <v>71605125</v>
      </c>
      <c r="Z5024" t="s">
        <v>274</v>
      </c>
      <c r="AA5024" t="s">
        <v>275</v>
      </c>
      <c r="AB5024" t="str">
        <f>CONCATENATE(A5024,"-",AA5024)</f>
        <v>10026960-Between 40% and 52%</v>
      </c>
      <c r="AC5024" s="1">
        <v>44348</v>
      </c>
      <c r="AD5024" s="1">
        <v>45443</v>
      </c>
      <c r="AE5024" s="2">
        <v>1935.56</v>
      </c>
    </row>
    <row r="5025" spans="1:31" x14ac:dyDescent="0.25">
      <c r="A5025">
        <v>10026970</v>
      </c>
      <c r="B5025" t="s">
        <v>31</v>
      </c>
      <c r="C5025" t="s">
        <v>31</v>
      </c>
      <c r="D5025" t="s">
        <v>31</v>
      </c>
      <c r="E5025">
        <v>501010007</v>
      </c>
      <c r="F5025" t="s">
        <v>32</v>
      </c>
      <c r="G5025" t="s">
        <v>33</v>
      </c>
      <c r="H5025" t="s">
        <v>59</v>
      </c>
      <c r="I5025" t="s">
        <v>35</v>
      </c>
      <c r="J5025" t="s">
        <v>2950</v>
      </c>
      <c r="K5025" t="s">
        <v>37</v>
      </c>
      <c r="L5025" t="s">
        <v>81</v>
      </c>
      <c r="M5025" t="s">
        <v>2065</v>
      </c>
      <c r="N5025" t="s">
        <v>229</v>
      </c>
      <c r="O5025" t="s">
        <v>2951</v>
      </c>
      <c r="P5025" t="s">
        <v>79</v>
      </c>
      <c r="Q5025" t="s">
        <v>43</v>
      </c>
      <c r="R5025">
        <v>4</v>
      </c>
      <c r="S5025" t="s">
        <v>81</v>
      </c>
      <c r="T5025" t="s">
        <v>60</v>
      </c>
      <c r="U5025" t="s">
        <v>2952</v>
      </c>
      <c r="V5025">
        <v>1004506</v>
      </c>
      <c r="W5025" t="s">
        <v>48</v>
      </c>
      <c r="X5025" t="s">
        <v>125</v>
      </c>
      <c r="Y5025">
        <v>71630044</v>
      </c>
      <c r="Z5025" t="s">
        <v>50</v>
      </c>
      <c r="AA5025" t="s">
        <v>51</v>
      </c>
      <c r="AB5025" t="str">
        <f>CONCATENATE(A5025,"-",AA5025)</f>
        <v>10026970-10% and Under</v>
      </c>
      <c r="AC5025" s="1">
        <v>44085</v>
      </c>
      <c r="AD5025" s="1">
        <v>44834</v>
      </c>
      <c r="AE5025" s="2">
        <v>798.28</v>
      </c>
    </row>
    <row r="5026" spans="1:31" x14ac:dyDescent="0.25">
      <c r="A5026">
        <v>10026984</v>
      </c>
      <c r="B5026" t="s">
        <v>630</v>
      </c>
      <c r="C5026" t="s">
        <v>630</v>
      </c>
      <c r="D5026" t="s">
        <v>630</v>
      </c>
      <c r="E5026">
        <v>310930070</v>
      </c>
      <c r="F5026" t="s">
        <v>142</v>
      </c>
      <c r="G5026" t="s">
        <v>143</v>
      </c>
      <c r="H5026" t="s">
        <v>299</v>
      </c>
      <c r="I5026" t="s">
        <v>35</v>
      </c>
      <c r="J5026" t="s">
        <v>4677</v>
      </c>
      <c r="K5026" t="s">
        <v>146</v>
      </c>
      <c r="L5026" t="s">
        <v>2691</v>
      </c>
      <c r="M5026" t="s">
        <v>39</v>
      </c>
      <c r="N5026" t="s">
        <v>500</v>
      </c>
      <c r="O5026" t="s">
        <v>4678</v>
      </c>
      <c r="P5026" t="s">
        <v>42</v>
      </c>
      <c r="Q5026" t="s">
        <v>43</v>
      </c>
      <c r="R5026">
        <v>1</v>
      </c>
      <c r="S5026" t="s">
        <v>2691</v>
      </c>
      <c r="T5026" t="s">
        <v>60</v>
      </c>
      <c r="U5026" t="s">
        <v>4679</v>
      </c>
      <c r="V5026" t="s">
        <v>4680</v>
      </c>
      <c r="W5026" t="s">
        <v>151</v>
      </c>
      <c r="X5026" t="s">
        <v>125</v>
      </c>
      <c r="Y5026">
        <v>71604471</v>
      </c>
      <c r="Z5026" t="s">
        <v>274</v>
      </c>
      <c r="AA5026" t="s">
        <v>275</v>
      </c>
      <c r="AB5026" t="str">
        <f>CONCATENATE(A5026,"-",AA5026)</f>
        <v>10026984-Between 40% and 52%</v>
      </c>
      <c r="AC5026" s="1">
        <v>44201</v>
      </c>
      <c r="AD5026" s="1">
        <v>44930</v>
      </c>
      <c r="AE5026" s="2">
        <v>120.18</v>
      </c>
    </row>
    <row r="5027" spans="1:31" x14ac:dyDescent="0.25">
      <c r="A5027">
        <v>10026984</v>
      </c>
      <c r="B5027" t="s">
        <v>630</v>
      </c>
      <c r="C5027" t="s">
        <v>630</v>
      </c>
      <c r="D5027" t="s">
        <v>630</v>
      </c>
      <c r="E5027">
        <v>310930070</v>
      </c>
      <c r="F5027" t="s">
        <v>142</v>
      </c>
      <c r="G5027" t="s">
        <v>143</v>
      </c>
      <c r="H5027" t="s">
        <v>171</v>
      </c>
      <c r="I5027" t="s">
        <v>35</v>
      </c>
      <c r="J5027" t="s">
        <v>4677</v>
      </c>
      <c r="K5027" t="s">
        <v>146</v>
      </c>
      <c r="L5027" t="s">
        <v>2691</v>
      </c>
      <c r="M5027" t="s">
        <v>39</v>
      </c>
      <c r="N5027" t="s">
        <v>500</v>
      </c>
      <c r="O5027" t="s">
        <v>4678</v>
      </c>
      <c r="P5027" t="s">
        <v>42</v>
      </c>
      <c r="Q5027" t="s">
        <v>43</v>
      </c>
      <c r="R5027">
        <v>1</v>
      </c>
      <c r="S5027" t="s">
        <v>2691</v>
      </c>
      <c r="T5027" t="s">
        <v>62</v>
      </c>
      <c r="U5027" t="s">
        <v>4679</v>
      </c>
      <c r="V5027" t="s">
        <v>4680</v>
      </c>
      <c r="W5027" t="s">
        <v>151</v>
      </c>
      <c r="X5027" t="s">
        <v>125</v>
      </c>
      <c r="Y5027">
        <v>71604471</v>
      </c>
      <c r="Z5027" t="s">
        <v>274</v>
      </c>
      <c r="AA5027" t="s">
        <v>275</v>
      </c>
      <c r="AB5027" t="str">
        <f>CONCATENATE(A5027,"-",AA5027)</f>
        <v>10026984-Between 40% and 52%</v>
      </c>
      <c r="AC5027" s="1">
        <v>44201</v>
      </c>
      <c r="AD5027" s="1">
        <v>44930</v>
      </c>
      <c r="AE5027" s="2">
        <v>107.02</v>
      </c>
    </row>
    <row r="5028" spans="1:31" x14ac:dyDescent="0.25">
      <c r="A5028">
        <v>10027021</v>
      </c>
      <c r="B5028" t="s">
        <v>2450</v>
      </c>
      <c r="C5028" t="s">
        <v>2450</v>
      </c>
      <c r="D5028" t="s">
        <v>2450</v>
      </c>
      <c r="E5028">
        <v>110650400</v>
      </c>
      <c r="F5028" t="s">
        <v>98</v>
      </c>
      <c r="G5028" t="s">
        <v>98</v>
      </c>
      <c r="H5028" t="s">
        <v>267</v>
      </c>
      <c r="I5028" t="s">
        <v>35</v>
      </c>
      <c r="J5028" t="s">
        <v>2964</v>
      </c>
      <c r="K5028" t="s">
        <v>101</v>
      </c>
      <c r="L5028" t="s">
        <v>2965</v>
      </c>
      <c r="M5028" t="s">
        <v>39</v>
      </c>
      <c r="N5028" t="s">
        <v>440</v>
      </c>
      <c r="O5028" t="s">
        <v>2966</v>
      </c>
      <c r="P5028" t="s">
        <v>42</v>
      </c>
      <c r="Q5028" t="s">
        <v>43</v>
      </c>
      <c r="R5028">
        <v>1</v>
      </c>
      <c r="S5028" t="s">
        <v>2965</v>
      </c>
      <c r="T5028" t="s">
        <v>45</v>
      </c>
      <c r="U5028" t="s">
        <v>442</v>
      </c>
      <c r="V5028" t="s">
        <v>2967</v>
      </c>
      <c r="W5028" t="s">
        <v>151</v>
      </c>
      <c r="X5028" t="s">
        <v>125</v>
      </c>
      <c r="Y5028">
        <v>71600792</v>
      </c>
      <c r="Z5028" t="s">
        <v>274</v>
      </c>
      <c r="AA5028" t="s">
        <v>275</v>
      </c>
      <c r="AB5028" t="str">
        <f>CONCATENATE(A5028,"-",AA5028)</f>
        <v>10027021-Between 40% and 52%</v>
      </c>
      <c r="AC5028" s="1">
        <v>44331</v>
      </c>
      <c r="AD5028" s="1">
        <v>45412</v>
      </c>
      <c r="AE5028" s="2">
        <v>5775.55</v>
      </c>
    </row>
    <row r="5029" spans="1:31" x14ac:dyDescent="0.25">
      <c r="A5029">
        <v>10027021</v>
      </c>
      <c r="B5029" t="s">
        <v>2450</v>
      </c>
      <c r="C5029" t="s">
        <v>2450</v>
      </c>
      <c r="D5029" t="s">
        <v>2450</v>
      </c>
      <c r="E5029">
        <v>110650400</v>
      </c>
      <c r="F5029" t="s">
        <v>98</v>
      </c>
      <c r="G5029" t="s">
        <v>98</v>
      </c>
      <c r="H5029" t="s">
        <v>53</v>
      </c>
      <c r="I5029" t="s">
        <v>54</v>
      </c>
      <c r="J5029" t="s">
        <v>2964</v>
      </c>
      <c r="K5029" t="s">
        <v>101</v>
      </c>
      <c r="L5029" t="s">
        <v>2965</v>
      </c>
      <c r="M5029" t="s">
        <v>39</v>
      </c>
      <c r="N5029" t="s">
        <v>440</v>
      </c>
      <c r="O5029" t="s">
        <v>2966</v>
      </c>
      <c r="P5029" t="s">
        <v>42</v>
      </c>
      <c r="Q5029" t="s">
        <v>43</v>
      </c>
      <c r="R5029">
        <v>3</v>
      </c>
      <c r="S5029" t="s">
        <v>5582</v>
      </c>
      <c r="T5029" t="s">
        <v>57</v>
      </c>
      <c r="U5029" t="s">
        <v>442</v>
      </c>
      <c r="V5029" t="s">
        <v>2967</v>
      </c>
      <c r="W5029" t="s">
        <v>151</v>
      </c>
      <c r="X5029" t="s">
        <v>125</v>
      </c>
      <c r="Y5029">
        <v>71600792</v>
      </c>
      <c r="Z5029" t="s">
        <v>274</v>
      </c>
      <c r="AA5029" t="s">
        <v>275</v>
      </c>
      <c r="AB5029" t="str">
        <f>CONCATENATE(A5029,"-",AA5029)</f>
        <v>10027021-Between 40% and 52%</v>
      </c>
      <c r="AC5029" s="1">
        <v>44331</v>
      </c>
      <c r="AD5029" s="1">
        <v>45412</v>
      </c>
      <c r="AE5029" s="2">
        <v>1792.3</v>
      </c>
    </row>
    <row r="5030" spans="1:31" x14ac:dyDescent="0.25">
      <c r="A5030">
        <v>10027021</v>
      </c>
      <c r="B5030" t="s">
        <v>2450</v>
      </c>
      <c r="C5030" t="s">
        <v>2450</v>
      </c>
      <c r="D5030" t="s">
        <v>2450</v>
      </c>
      <c r="E5030">
        <v>110650400</v>
      </c>
      <c r="F5030" t="s">
        <v>98</v>
      </c>
      <c r="G5030" t="s">
        <v>98</v>
      </c>
      <c r="H5030" t="s">
        <v>73</v>
      </c>
      <c r="I5030" t="s">
        <v>35</v>
      </c>
      <c r="J5030" t="s">
        <v>2964</v>
      </c>
      <c r="K5030" t="s">
        <v>101</v>
      </c>
      <c r="L5030" t="s">
        <v>2965</v>
      </c>
      <c r="M5030" t="s">
        <v>39</v>
      </c>
      <c r="N5030" t="s">
        <v>440</v>
      </c>
      <c r="O5030" t="s">
        <v>2966</v>
      </c>
      <c r="P5030" t="s">
        <v>42</v>
      </c>
      <c r="Q5030" t="s">
        <v>43</v>
      </c>
      <c r="R5030">
        <v>3</v>
      </c>
      <c r="S5030" t="s">
        <v>5582</v>
      </c>
      <c r="T5030" t="s">
        <v>60</v>
      </c>
      <c r="U5030" t="s">
        <v>442</v>
      </c>
      <c r="V5030" t="s">
        <v>2967</v>
      </c>
      <c r="W5030" t="s">
        <v>151</v>
      </c>
      <c r="X5030" t="s">
        <v>125</v>
      </c>
      <c r="Y5030">
        <v>71600792</v>
      </c>
      <c r="Z5030" t="s">
        <v>274</v>
      </c>
      <c r="AA5030" t="s">
        <v>275</v>
      </c>
      <c r="AB5030" t="str">
        <f>CONCATENATE(A5030,"-",AA5030)</f>
        <v>10027021-Between 40% and 52%</v>
      </c>
      <c r="AC5030" s="1">
        <v>44331</v>
      </c>
      <c r="AD5030" s="1">
        <v>45412</v>
      </c>
      <c r="AE5030" s="2">
        <v>644.51</v>
      </c>
    </row>
    <row r="5031" spans="1:31" x14ac:dyDescent="0.25">
      <c r="A5031">
        <v>10027021</v>
      </c>
      <c r="B5031" t="s">
        <v>2450</v>
      </c>
      <c r="C5031" t="s">
        <v>2450</v>
      </c>
      <c r="D5031" t="s">
        <v>2450</v>
      </c>
      <c r="E5031">
        <v>110650400</v>
      </c>
      <c r="F5031" t="s">
        <v>98</v>
      </c>
      <c r="G5031" t="s">
        <v>98</v>
      </c>
      <c r="H5031" t="s">
        <v>284</v>
      </c>
      <c r="I5031" t="s">
        <v>35</v>
      </c>
      <c r="J5031" t="s">
        <v>2964</v>
      </c>
      <c r="K5031" t="s">
        <v>101</v>
      </c>
      <c r="L5031" t="s">
        <v>2965</v>
      </c>
      <c r="M5031" t="s">
        <v>39</v>
      </c>
      <c r="N5031" t="s">
        <v>440</v>
      </c>
      <c r="O5031" t="s">
        <v>2966</v>
      </c>
      <c r="P5031" t="s">
        <v>42</v>
      </c>
      <c r="Q5031" t="s">
        <v>43</v>
      </c>
      <c r="R5031">
        <v>1</v>
      </c>
      <c r="S5031" t="s">
        <v>2965</v>
      </c>
      <c r="T5031" t="s">
        <v>213</v>
      </c>
      <c r="U5031" t="s">
        <v>442</v>
      </c>
      <c r="V5031" t="s">
        <v>2967</v>
      </c>
      <c r="W5031" t="s">
        <v>151</v>
      </c>
      <c r="X5031" t="s">
        <v>125</v>
      </c>
      <c r="Y5031">
        <v>71600792</v>
      </c>
      <c r="Z5031" t="s">
        <v>274</v>
      </c>
      <c r="AA5031" t="s">
        <v>275</v>
      </c>
      <c r="AB5031" t="str">
        <f>CONCATENATE(A5031,"-",AA5031)</f>
        <v>10027021-Between 40% and 52%</v>
      </c>
      <c r="AC5031" s="1">
        <v>44331</v>
      </c>
      <c r="AD5031" s="1">
        <v>45412</v>
      </c>
      <c r="AE5031" s="2">
        <v>225</v>
      </c>
    </row>
    <row r="5032" spans="1:31" x14ac:dyDescent="0.25">
      <c r="A5032">
        <v>10027023</v>
      </c>
      <c r="B5032" t="s">
        <v>658</v>
      </c>
      <c r="C5032" t="s">
        <v>905</v>
      </c>
      <c r="D5032" t="s">
        <v>658</v>
      </c>
      <c r="E5032">
        <v>110590400</v>
      </c>
      <c r="F5032" t="s">
        <v>98</v>
      </c>
      <c r="G5032" t="s">
        <v>98</v>
      </c>
      <c r="H5032" t="s">
        <v>212</v>
      </c>
      <c r="I5032" t="s">
        <v>35</v>
      </c>
      <c r="J5032" t="s">
        <v>2968</v>
      </c>
      <c r="K5032" t="s">
        <v>101</v>
      </c>
      <c r="L5032" t="s">
        <v>2127</v>
      </c>
      <c r="M5032" t="s">
        <v>239</v>
      </c>
      <c r="N5032" t="s">
        <v>240</v>
      </c>
      <c r="O5032" t="s">
        <v>2969</v>
      </c>
      <c r="P5032" t="s">
        <v>79</v>
      </c>
      <c r="Q5032" t="s">
        <v>43</v>
      </c>
      <c r="R5032">
        <v>1</v>
      </c>
      <c r="S5032" t="s">
        <v>2127</v>
      </c>
      <c r="T5032" t="s">
        <v>213</v>
      </c>
      <c r="U5032" t="s">
        <v>242</v>
      </c>
      <c r="V5032" t="s">
        <v>2970</v>
      </c>
      <c r="W5032" t="s">
        <v>345</v>
      </c>
      <c r="X5032" t="s">
        <v>49</v>
      </c>
      <c r="Y5032">
        <v>11670670</v>
      </c>
      <c r="Z5032" t="s">
        <v>84</v>
      </c>
      <c r="AA5032" t="s">
        <v>85</v>
      </c>
      <c r="AB5032" t="str">
        <f>CONCATENATE(A5032,"-",AA5032)</f>
        <v>10027023-Zero</v>
      </c>
      <c r="AC5032" s="1">
        <v>44287</v>
      </c>
      <c r="AD5032" s="1">
        <v>45016</v>
      </c>
      <c r="AE5032" s="2">
        <v>17849.13</v>
      </c>
    </row>
    <row r="5033" spans="1:31" x14ac:dyDescent="0.25">
      <c r="A5033">
        <v>10027027</v>
      </c>
      <c r="B5033" t="s">
        <v>374</v>
      </c>
      <c r="C5033" t="s">
        <v>374</v>
      </c>
      <c r="D5033" t="s">
        <v>374</v>
      </c>
      <c r="E5033">
        <v>310910070</v>
      </c>
      <c r="F5033" t="s">
        <v>142</v>
      </c>
      <c r="G5033" t="s">
        <v>143</v>
      </c>
      <c r="H5033" t="s">
        <v>746</v>
      </c>
      <c r="I5033" t="s">
        <v>219</v>
      </c>
      <c r="J5033" t="s">
        <v>5583</v>
      </c>
      <c r="K5033" t="s">
        <v>146</v>
      </c>
      <c r="L5033" t="s">
        <v>4495</v>
      </c>
      <c r="M5033" t="s">
        <v>39</v>
      </c>
      <c r="N5033" t="s">
        <v>1092</v>
      </c>
      <c r="O5033" t="s">
        <v>5584</v>
      </c>
      <c r="P5033" t="s">
        <v>42</v>
      </c>
      <c r="Q5033" t="s">
        <v>43</v>
      </c>
      <c r="R5033">
        <v>1</v>
      </c>
      <c r="S5033" t="s">
        <v>4495</v>
      </c>
      <c r="T5033" t="s">
        <v>155</v>
      </c>
      <c r="U5033" t="s">
        <v>4437</v>
      </c>
      <c r="V5033" t="s">
        <v>5585</v>
      </c>
      <c r="W5033" t="s">
        <v>151</v>
      </c>
      <c r="X5033" t="s">
        <v>125</v>
      </c>
      <c r="Y5033">
        <v>71600791</v>
      </c>
      <c r="Z5033" t="s">
        <v>274</v>
      </c>
      <c r="AA5033" t="s">
        <v>275</v>
      </c>
      <c r="AB5033" t="str">
        <f>CONCATENATE(A5033,"-",AA5033)</f>
        <v>10027027-Between 40% and 52%</v>
      </c>
      <c r="AC5033" s="1">
        <v>44256</v>
      </c>
      <c r="AD5033" s="1">
        <v>45351</v>
      </c>
      <c r="AE5033" s="2">
        <v>116719.69</v>
      </c>
    </row>
    <row r="5034" spans="1:31" x14ac:dyDescent="0.25">
      <c r="A5034">
        <v>10027031</v>
      </c>
      <c r="B5034" t="s">
        <v>1056</v>
      </c>
      <c r="C5034" t="s">
        <v>1056</v>
      </c>
      <c r="D5034" t="s">
        <v>1056</v>
      </c>
      <c r="E5034">
        <v>110450400</v>
      </c>
      <c r="F5034" t="s">
        <v>98</v>
      </c>
      <c r="G5034" t="s">
        <v>98</v>
      </c>
      <c r="H5034" t="s">
        <v>53</v>
      </c>
      <c r="I5034" t="s">
        <v>54</v>
      </c>
      <c r="J5034" t="s">
        <v>4681</v>
      </c>
      <c r="K5034" t="s">
        <v>101</v>
      </c>
      <c r="L5034" t="s">
        <v>2357</v>
      </c>
      <c r="M5034" t="s">
        <v>39</v>
      </c>
      <c r="N5034" t="s">
        <v>440</v>
      </c>
      <c r="O5034" t="s">
        <v>4682</v>
      </c>
      <c r="P5034" t="s">
        <v>42</v>
      </c>
      <c r="Q5034" t="s">
        <v>43</v>
      </c>
      <c r="R5034">
        <v>1</v>
      </c>
      <c r="S5034" t="s">
        <v>2357</v>
      </c>
      <c r="T5034" t="s">
        <v>57</v>
      </c>
      <c r="U5034" t="s">
        <v>442</v>
      </c>
      <c r="V5034" t="s">
        <v>4683</v>
      </c>
      <c r="W5034" t="s">
        <v>151</v>
      </c>
      <c r="X5034" t="s">
        <v>125</v>
      </c>
      <c r="Y5034">
        <v>71600793</v>
      </c>
      <c r="Z5034" t="s">
        <v>274</v>
      </c>
      <c r="AA5034" t="s">
        <v>275</v>
      </c>
      <c r="AB5034" t="str">
        <f>CONCATENATE(A5034,"-",AA5034)</f>
        <v>10027031-Between 40% and 52%</v>
      </c>
      <c r="AC5034" s="1">
        <v>44348</v>
      </c>
      <c r="AD5034" s="1">
        <v>46173</v>
      </c>
      <c r="AE5034" s="2">
        <v>16401.52</v>
      </c>
    </row>
    <row r="5035" spans="1:31" x14ac:dyDescent="0.25">
      <c r="A5035">
        <v>10027038</v>
      </c>
      <c r="B5035" t="s">
        <v>910</v>
      </c>
      <c r="C5035" t="s">
        <v>910</v>
      </c>
      <c r="D5035" t="s">
        <v>910</v>
      </c>
      <c r="E5035">
        <v>310890070</v>
      </c>
      <c r="F5035" t="s">
        <v>142</v>
      </c>
      <c r="G5035" t="s">
        <v>143</v>
      </c>
      <c r="H5035" t="s">
        <v>86</v>
      </c>
      <c r="I5035" t="s">
        <v>35</v>
      </c>
      <c r="J5035" t="s">
        <v>5586</v>
      </c>
      <c r="K5035" t="s">
        <v>146</v>
      </c>
      <c r="L5035" t="s">
        <v>1121</v>
      </c>
      <c r="M5035" t="s">
        <v>525</v>
      </c>
      <c r="N5035" t="s">
        <v>240</v>
      </c>
      <c r="O5035" t="s">
        <v>5587</v>
      </c>
      <c r="P5035" t="s">
        <v>69</v>
      </c>
      <c r="Q5035" t="s">
        <v>43</v>
      </c>
      <c r="R5035">
        <v>1</v>
      </c>
      <c r="S5035" t="s">
        <v>1121</v>
      </c>
      <c r="T5035" t="s">
        <v>45</v>
      </c>
      <c r="U5035" t="s">
        <v>5588</v>
      </c>
      <c r="V5035" t="s">
        <v>5589</v>
      </c>
      <c r="W5035" t="s">
        <v>151</v>
      </c>
      <c r="X5035" t="s">
        <v>125</v>
      </c>
      <c r="Y5035">
        <v>71690164</v>
      </c>
      <c r="Z5035" t="s">
        <v>274</v>
      </c>
      <c r="AA5035" t="s">
        <v>275</v>
      </c>
      <c r="AB5035" t="str">
        <f>CONCATENATE(A5035,"-",AA5035)</f>
        <v>10027038-Between 40% and 52%</v>
      </c>
      <c r="AC5035" s="1">
        <v>44274</v>
      </c>
      <c r="AD5035" s="1">
        <v>44742</v>
      </c>
      <c r="AE5035" s="2">
        <v>15615.39</v>
      </c>
    </row>
    <row r="5036" spans="1:31" x14ac:dyDescent="0.25">
      <c r="A5036">
        <v>10027038</v>
      </c>
      <c r="B5036" t="s">
        <v>910</v>
      </c>
      <c r="C5036" t="s">
        <v>910</v>
      </c>
      <c r="D5036" t="s">
        <v>910</v>
      </c>
      <c r="E5036">
        <v>310890070</v>
      </c>
      <c r="F5036" t="s">
        <v>142</v>
      </c>
      <c r="G5036" t="s">
        <v>143</v>
      </c>
      <c r="H5036" t="s">
        <v>212</v>
      </c>
      <c r="I5036" t="s">
        <v>35</v>
      </c>
      <c r="J5036" t="s">
        <v>5586</v>
      </c>
      <c r="K5036" t="s">
        <v>146</v>
      </c>
      <c r="L5036" t="s">
        <v>1121</v>
      </c>
      <c r="M5036" t="s">
        <v>525</v>
      </c>
      <c r="N5036" t="s">
        <v>240</v>
      </c>
      <c r="O5036" t="s">
        <v>5587</v>
      </c>
      <c r="P5036" t="s">
        <v>69</v>
      </c>
      <c r="Q5036" t="s">
        <v>43</v>
      </c>
      <c r="R5036">
        <v>1</v>
      </c>
      <c r="S5036" t="s">
        <v>1121</v>
      </c>
      <c r="T5036" t="s">
        <v>213</v>
      </c>
      <c r="U5036" t="s">
        <v>5588</v>
      </c>
      <c r="V5036" t="s">
        <v>5589</v>
      </c>
      <c r="W5036" t="s">
        <v>151</v>
      </c>
      <c r="X5036" t="s">
        <v>125</v>
      </c>
      <c r="Y5036">
        <v>71690164</v>
      </c>
      <c r="Z5036" t="s">
        <v>274</v>
      </c>
      <c r="AA5036" t="s">
        <v>275</v>
      </c>
      <c r="AB5036" t="str">
        <f>CONCATENATE(A5036,"-",AA5036)</f>
        <v>10027038-Between 40% and 52%</v>
      </c>
      <c r="AC5036" s="1">
        <v>44274</v>
      </c>
      <c r="AD5036" s="1">
        <v>44742</v>
      </c>
      <c r="AE5036" s="2">
        <v>-10222.32</v>
      </c>
    </row>
    <row r="5037" spans="1:31" x14ac:dyDescent="0.25">
      <c r="A5037">
        <v>10027047</v>
      </c>
      <c r="B5037" t="s">
        <v>1903</v>
      </c>
      <c r="C5037" t="s">
        <v>1903</v>
      </c>
      <c r="D5037" t="s">
        <v>1903</v>
      </c>
      <c r="E5037">
        <v>492508014</v>
      </c>
      <c r="F5037" t="s">
        <v>180</v>
      </c>
      <c r="G5037" t="s">
        <v>181</v>
      </c>
      <c r="H5037" t="s">
        <v>64</v>
      </c>
      <c r="I5037" t="s">
        <v>35</v>
      </c>
      <c r="J5037" t="s">
        <v>2971</v>
      </c>
      <c r="K5037" t="s">
        <v>1609</v>
      </c>
      <c r="L5037" t="s">
        <v>2972</v>
      </c>
      <c r="M5037" t="s">
        <v>525</v>
      </c>
      <c r="N5037" t="s">
        <v>240</v>
      </c>
      <c r="O5037" t="s">
        <v>2973</v>
      </c>
      <c r="P5037" t="s">
        <v>69</v>
      </c>
      <c r="Q5037" t="s">
        <v>43</v>
      </c>
      <c r="R5037">
        <v>1</v>
      </c>
      <c r="S5037" t="s">
        <v>2974</v>
      </c>
      <c r="T5037" t="s">
        <v>45</v>
      </c>
      <c r="U5037" t="s">
        <v>2975</v>
      </c>
      <c r="V5037" t="s">
        <v>2976</v>
      </c>
      <c r="W5037" t="s">
        <v>345</v>
      </c>
      <c r="X5037" t="s">
        <v>49</v>
      </c>
      <c r="Y5037">
        <v>71690161</v>
      </c>
      <c r="Z5037" t="s">
        <v>72</v>
      </c>
      <c r="AA5037">
        <v>0.26</v>
      </c>
      <c r="AB5037" t="str">
        <f>CONCATENATE(A5037,"-",AA5037)</f>
        <v>10027047-0.26</v>
      </c>
      <c r="AC5037" s="1">
        <v>44243</v>
      </c>
      <c r="AD5037" s="1">
        <v>44985</v>
      </c>
      <c r="AE5037" s="2">
        <v>123582.53</v>
      </c>
    </row>
    <row r="5038" spans="1:31" x14ac:dyDescent="0.25">
      <c r="A5038">
        <v>10027047</v>
      </c>
      <c r="B5038" t="s">
        <v>1903</v>
      </c>
      <c r="C5038" t="s">
        <v>1903</v>
      </c>
      <c r="D5038" t="s">
        <v>1903</v>
      </c>
      <c r="E5038">
        <v>492508014</v>
      </c>
      <c r="F5038" t="s">
        <v>180</v>
      </c>
      <c r="G5038" t="s">
        <v>181</v>
      </c>
      <c r="H5038" t="s">
        <v>64</v>
      </c>
      <c r="I5038" t="s">
        <v>35</v>
      </c>
      <c r="J5038" t="s">
        <v>4685</v>
      </c>
      <c r="K5038" t="s">
        <v>1609</v>
      </c>
      <c r="L5038" t="s">
        <v>2972</v>
      </c>
      <c r="M5038" t="s">
        <v>525</v>
      </c>
      <c r="N5038" t="s">
        <v>240</v>
      </c>
      <c r="O5038" t="s">
        <v>2973</v>
      </c>
      <c r="P5038" t="s">
        <v>69</v>
      </c>
      <c r="Q5038" t="s">
        <v>43</v>
      </c>
      <c r="R5038">
        <v>3</v>
      </c>
      <c r="S5038" t="s">
        <v>2972</v>
      </c>
      <c r="T5038" t="s">
        <v>45</v>
      </c>
      <c r="U5038" t="s">
        <v>2975</v>
      </c>
      <c r="V5038" t="s">
        <v>4686</v>
      </c>
      <c r="W5038" t="s">
        <v>345</v>
      </c>
      <c r="X5038" t="s">
        <v>49</v>
      </c>
      <c r="Y5038">
        <v>71690193</v>
      </c>
      <c r="Z5038" t="s">
        <v>72</v>
      </c>
      <c r="AA5038">
        <v>0.26</v>
      </c>
      <c r="AB5038" t="str">
        <f>CONCATENATE(A5038,"-",AA5038)</f>
        <v>10027047-0.26</v>
      </c>
      <c r="AC5038" s="1">
        <v>44521</v>
      </c>
      <c r="AD5038" s="1">
        <v>44972</v>
      </c>
      <c r="AE5038" s="2">
        <v>7315.12</v>
      </c>
    </row>
    <row r="5039" spans="1:31" x14ac:dyDescent="0.25">
      <c r="A5039">
        <v>10027047</v>
      </c>
      <c r="B5039" t="s">
        <v>1903</v>
      </c>
      <c r="C5039" t="s">
        <v>1903</v>
      </c>
      <c r="D5039" t="s">
        <v>1903</v>
      </c>
      <c r="E5039">
        <v>492508014</v>
      </c>
      <c r="F5039" t="s">
        <v>180</v>
      </c>
      <c r="G5039" t="s">
        <v>181</v>
      </c>
      <c r="H5039" t="s">
        <v>5590</v>
      </c>
      <c r="I5039" t="s">
        <v>79</v>
      </c>
      <c r="J5039" t="s">
        <v>2971</v>
      </c>
      <c r="K5039" t="s">
        <v>1609</v>
      </c>
      <c r="L5039" t="s">
        <v>2972</v>
      </c>
      <c r="M5039" t="s">
        <v>525</v>
      </c>
      <c r="N5039" t="s">
        <v>240</v>
      </c>
      <c r="O5039" t="s">
        <v>2973</v>
      </c>
      <c r="P5039" t="s">
        <v>69</v>
      </c>
      <c r="Q5039" t="s">
        <v>43</v>
      </c>
      <c r="R5039">
        <v>1</v>
      </c>
      <c r="S5039" t="s">
        <v>2974</v>
      </c>
      <c r="T5039" t="s">
        <v>298</v>
      </c>
      <c r="U5039" t="s">
        <v>2975</v>
      </c>
      <c r="V5039" t="s">
        <v>2976</v>
      </c>
      <c r="W5039" t="s">
        <v>345</v>
      </c>
      <c r="X5039" t="s">
        <v>49</v>
      </c>
      <c r="Y5039">
        <v>71690161</v>
      </c>
      <c r="Z5039" t="s">
        <v>72</v>
      </c>
      <c r="AA5039">
        <v>0.26</v>
      </c>
      <c r="AB5039" t="str">
        <f>CONCATENATE(A5039,"-",AA5039)</f>
        <v>10027047-0.26</v>
      </c>
      <c r="AC5039" s="1">
        <v>44243</v>
      </c>
      <c r="AD5039" s="1">
        <v>44985</v>
      </c>
      <c r="AE5039" s="2">
        <v>2248.1999999999998</v>
      </c>
    </row>
    <row r="5040" spans="1:31" x14ac:dyDescent="0.25">
      <c r="A5040">
        <v>10027047</v>
      </c>
      <c r="B5040" t="s">
        <v>1903</v>
      </c>
      <c r="C5040" t="s">
        <v>1903</v>
      </c>
      <c r="D5040" t="s">
        <v>1903</v>
      </c>
      <c r="E5040">
        <v>492508014</v>
      </c>
      <c r="F5040" t="s">
        <v>180</v>
      </c>
      <c r="G5040" t="s">
        <v>181</v>
      </c>
      <c r="H5040" t="s">
        <v>59</v>
      </c>
      <c r="I5040" t="s">
        <v>35</v>
      </c>
      <c r="J5040" t="s">
        <v>4685</v>
      </c>
      <c r="K5040" t="s">
        <v>1609</v>
      </c>
      <c r="L5040" t="s">
        <v>2972</v>
      </c>
      <c r="M5040" t="s">
        <v>525</v>
      </c>
      <c r="N5040" t="s">
        <v>240</v>
      </c>
      <c r="O5040" t="s">
        <v>2973</v>
      </c>
      <c r="P5040" t="s">
        <v>69</v>
      </c>
      <c r="Q5040" t="s">
        <v>43</v>
      </c>
      <c r="R5040">
        <v>3</v>
      </c>
      <c r="S5040" t="s">
        <v>2972</v>
      </c>
      <c r="T5040" t="s">
        <v>60</v>
      </c>
      <c r="U5040" t="s">
        <v>2975</v>
      </c>
      <c r="V5040" t="s">
        <v>4686</v>
      </c>
      <c r="W5040" t="s">
        <v>345</v>
      </c>
      <c r="X5040" t="s">
        <v>49</v>
      </c>
      <c r="Y5040">
        <v>71690193</v>
      </c>
      <c r="Z5040" t="s">
        <v>72</v>
      </c>
      <c r="AA5040">
        <v>0.26</v>
      </c>
      <c r="AB5040" t="str">
        <f>CONCATENATE(A5040,"-",AA5040)</f>
        <v>10027047-0.26</v>
      </c>
      <c r="AC5040" s="1">
        <v>44521</v>
      </c>
      <c r="AD5040" s="1">
        <v>44972</v>
      </c>
      <c r="AE5040" s="2">
        <v>2145.34</v>
      </c>
    </row>
    <row r="5041" spans="1:31" x14ac:dyDescent="0.25">
      <c r="A5041">
        <v>10027047</v>
      </c>
      <c r="B5041" t="s">
        <v>1903</v>
      </c>
      <c r="C5041" t="s">
        <v>1903</v>
      </c>
      <c r="D5041" t="s">
        <v>1903</v>
      </c>
      <c r="E5041">
        <v>492508014</v>
      </c>
      <c r="F5041" t="s">
        <v>180</v>
      </c>
      <c r="G5041" t="s">
        <v>181</v>
      </c>
      <c r="H5041" t="s">
        <v>212</v>
      </c>
      <c r="I5041" t="s">
        <v>35</v>
      </c>
      <c r="J5041" t="s">
        <v>2971</v>
      </c>
      <c r="K5041" t="s">
        <v>1609</v>
      </c>
      <c r="L5041" t="s">
        <v>2972</v>
      </c>
      <c r="M5041" t="s">
        <v>525</v>
      </c>
      <c r="N5041" t="s">
        <v>240</v>
      </c>
      <c r="O5041" t="s">
        <v>2973</v>
      </c>
      <c r="P5041" t="s">
        <v>69</v>
      </c>
      <c r="Q5041" t="s">
        <v>43</v>
      </c>
      <c r="R5041">
        <v>1</v>
      </c>
      <c r="S5041" t="s">
        <v>2974</v>
      </c>
      <c r="T5041" t="s">
        <v>213</v>
      </c>
      <c r="U5041" t="s">
        <v>2975</v>
      </c>
      <c r="V5041" t="s">
        <v>2976</v>
      </c>
      <c r="W5041" t="s">
        <v>345</v>
      </c>
      <c r="X5041" t="s">
        <v>49</v>
      </c>
      <c r="Y5041">
        <v>71690161</v>
      </c>
      <c r="Z5041" t="s">
        <v>72</v>
      </c>
      <c r="AA5041">
        <v>0.26</v>
      </c>
      <c r="AB5041" t="str">
        <f>CONCATENATE(A5041,"-",AA5041)</f>
        <v>10027047-0.26</v>
      </c>
      <c r="AC5041" s="1">
        <v>44243</v>
      </c>
      <c r="AD5041" s="1">
        <v>44985</v>
      </c>
      <c r="AE5041" s="2">
        <v>4146.92</v>
      </c>
    </row>
    <row r="5042" spans="1:31" x14ac:dyDescent="0.25">
      <c r="A5042">
        <v>10027047</v>
      </c>
      <c r="B5042" t="s">
        <v>1903</v>
      </c>
      <c r="C5042" t="s">
        <v>1903</v>
      </c>
      <c r="D5042" t="s">
        <v>1903</v>
      </c>
      <c r="E5042">
        <v>492508014</v>
      </c>
      <c r="F5042" t="s">
        <v>180</v>
      </c>
      <c r="G5042" t="s">
        <v>181</v>
      </c>
      <c r="H5042" t="s">
        <v>212</v>
      </c>
      <c r="I5042" t="s">
        <v>35</v>
      </c>
      <c r="J5042" t="s">
        <v>4685</v>
      </c>
      <c r="K5042" t="s">
        <v>1609</v>
      </c>
      <c r="L5042" t="s">
        <v>2972</v>
      </c>
      <c r="M5042" t="s">
        <v>525</v>
      </c>
      <c r="N5042" t="s">
        <v>240</v>
      </c>
      <c r="O5042" t="s">
        <v>2973</v>
      </c>
      <c r="P5042" t="s">
        <v>69</v>
      </c>
      <c r="Q5042" t="s">
        <v>43</v>
      </c>
      <c r="R5042">
        <v>3</v>
      </c>
      <c r="S5042" t="s">
        <v>2972</v>
      </c>
      <c r="T5042" t="s">
        <v>213</v>
      </c>
      <c r="U5042" t="s">
        <v>2975</v>
      </c>
      <c r="V5042" t="s">
        <v>4686</v>
      </c>
      <c r="W5042" t="s">
        <v>345</v>
      </c>
      <c r="X5042" t="s">
        <v>49</v>
      </c>
      <c r="Y5042">
        <v>71690193</v>
      </c>
      <c r="Z5042" t="s">
        <v>72</v>
      </c>
      <c r="AA5042">
        <v>0.26</v>
      </c>
      <c r="AB5042" t="str">
        <f>CONCATENATE(A5042,"-",AA5042)</f>
        <v>10027047-0.26</v>
      </c>
      <c r="AC5042" s="1">
        <v>44521</v>
      </c>
      <c r="AD5042" s="1">
        <v>44972</v>
      </c>
      <c r="AE5042" s="2">
        <v>3002.94</v>
      </c>
    </row>
    <row r="5043" spans="1:31" x14ac:dyDescent="0.25">
      <c r="A5043">
        <v>10027061</v>
      </c>
      <c r="B5043" t="s">
        <v>4689</v>
      </c>
      <c r="C5043" t="s">
        <v>4689</v>
      </c>
      <c r="D5043" t="s">
        <v>4689</v>
      </c>
      <c r="E5043">
        <v>550211800</v>
      </c>
      <c r="F5043" t="s">
        <v>336</v>
      </c>
      <c r="G5043" t="s">
        <v>337</v>
      </c>
      <c r="H5043" t="s">
        <v>73</v>
      </c>
      <c r="I5043" t="s">
        <v>35</v>
      </c>
      <c r="J5043" t="s">
        <v>4690</v>
      </c>
      <c r="K5043" t="s">
        <v>339</v>
      </c>
      <c r="L5043" t="s">
        <v>4691</v>
      </c>
      <c r="M5043" t="s">
        <v>39</v>
      </c>
      <c r="N5043" t="s">
        <v>341</v>
      </c>
      <c r="O5043" t="s">
        <v>4692</v>
      </c>
      <c r="P5043" t="s">
        <v>42</v>
      </c>
      <c r="Q5043" t="s">
        <v>43</v>
      </c>
      <c r="R5043">
        <v>1</v>
      </c>
      <c r="S5043" t="s">
        <v>4691</v>
      </c>
      <c r="T5043" t="s">
        <v>60</v>
      </c>
      <c r="U5043" t="s">
        <v>343</v>
      </c>
      <c r="V5043" t="s">
        <v>4693</v>
      </c>
      <c r="W5043" t="s">
        <v>345</v>
      </c>
      <c r="X5043" t="s">
        <v>125</v>
      </c>
      <c r="Y5043">
        <v>71600797</v>
      </c>
      <c r="Z5043" t="s">
        <v>250</v>
      </c>
      <c r="AA5043" t="s">
        <v>251</v>
      </c>
      <c r="AB5043" t="str">
        <f>CONCATENATE(A5043,"-",AA5043)</f>
        <v>10027061-Between 30% and 35%</v>
      </c>
      <c r="AC5043" s="1">
        <v>44278</v>
      </c>
      <c r="AD5043" s="1">
        <v>44804</v>
      </c>
      <c r="AE5043" s="2">
        <v>831.57</v>
      </c>
    </row>
    <row r="5044" spans="1:31" x14ac:dyDescent="0.25">
      <c r="A5044">
        <v>10027063</v>
      </c>
      <c r="B5044" t="s">
        <v>1877</v>
      </c>
      <c r="C5044" t="s">
        <v>1877</v>
      </c>
      <c r="D5044" t="s">
        <v>1877</v>
      </c>
      <c r="E5044">
        <v>580000700</v>
      </c>
      <c r="F5044" t="s">
        <v>173</v>
      </c>
      <c r="G5044" t="s">
        <v>174</v>
      </c>
      <c r="H5044" t="s">
        <v>59</v>
      </c>
      <c r="I5044" t="s">
        <v>35</v>
      </c>
      <c r="J5044" t="s">
        <v>2977</v>
      </c>
      <c r="K5044" t="s">
        <v>325</v>
      </c>
      <c r="L5044" t="s">
        <v>2978</v>
      </c>
      <c r="M5044" t="s">
        <v>290</v>
      </c>
      <c r="N5044" t="s">
        <v>240</v>
      </c>
      <c r="O5044" t="s">
        <v>2979</v>
      </c>
      <c r="P5044" t="s">
        <v>69</v>
      </c>
      <c r="Q5044" t="s">
        <v>43</v>
      </c>
      <c r="R5044">
        <v>2</v>
      </c>
      <c r="S5044" t="s">
        <v>2978</v>
      </c>
      <c r="T5044" t="s">
        <v>60</v>
      </c>
      <c r="U5044" t="s">
        <v>293</v>
      </c>
      <c r="V5044" t="s">
        <v>2980</v>
      </c>
      <c r="W5044" t="s">
        <v>151</v>
      </c>
      <c r="X5044" t="s">
        <v>125</v>
      </c>
      <c r="Y5044">
        <v>71680217</v>
      </c>
      <c r="Z5044" t="s">
        <v>250</v>
      </c>
      <c r="AA5044" t="s">
        <v>251</v>
      </c>
      <c r="AB5044" t="str">
        <f>CONCATENATE(A5044,"-",AA5044)</f>
        <v>10027063-Between 30% and 35%</v>
      </c>
      <c r="AC5044" s="1">
        <v>44469</v>
      </c>
      <c r="AD5044" s="1">
        <v>44833</v>
      </c>
      <c r="AE5044" s="2">
        <v>2987.69</v>
      </c>
    </row>
    <row r="5045" spans="1:31" x14ac:dyDescent="0.25">
      <c r="A5045">
        <v>10027071</v>
      </c>
      <c r="B5045" t="s">
        <v>630</v>
      </c>
      <c r="C5045" t="s">
        <v>630</v>
      </c>
      <c r="D5045" t="s">
        <v>630</v>
      </c>
      <c r="E5045">
        <v>310930070</v>
      </c>
      <c r="F5045" t="s">
        <v>142</v>
      </c>
      <c r="G5045" t="s">
        <v>143</v>
      </c>
      <c r="H5045" t="s">
        <v>53</v>
      </c>
      <c r="I5045" t="s">
        <v>54</v>
      </c>
      <c r="J5045" t="s">
        <v>2983</v>
      </c>
      <c r="K5045" t="s">
        <v>146</v>
      </c>
      <c r="L5045" t="s">
        <v>804</v>
      </c>
      <c r="M5045" t="s">
        <v>228</v>
      </c>
      <c r="N5045" t="s">
        <v>229</v>
      </c>
      <c r="O5045" t="s">
        <v>2984</v>
      </c>
      <c r="P5045" t="s">
        <v>69</v>
      </c>
      <c r="Q5045" t="s">
        <v>43</v>
      </c>
      <c r="R5045">
        <v>1</v>
      </c>
      <c r="S5045" t="s">
        <v>804</v>
      </c>
      <c r="T5045" t="s">
        <v>57</v>
      </c>
      <c r="U5045" t="s">
        <v>2985</v>
      </c>
      <c r="V5045" t="s">
        <v>2986</v>
      </c>
      <c r="W5045" t="s">
        <v>151</v>
      </c>
      <c r="X5045" t="s">
        <v>125</v>
      </c>
      <c r="Y5045">
        <v>71640103</v>
      </c>
      <c r="Z5045" t="s">
        <v>274</v>
      </c>
      <c r="AA5045" t="s">
        <v>275</v>
      </c>
      <c r="AB5045" t="str">
        <f>CONCATENATE(A5045,"-",AA5045)</f>
        <v>10027071-Between 40% and 52%</v>
      </c>
      <c r="AC5045" s="1">
        <v>44105</v>
      </c>
      <c r="AD5045" s="1">
        <v>45199</v>
      </c>
      <c r="AE5045" s="2">
        <v>22793.47</v>
      </c>
    </row>
    <row r="5046" spans="1:31" x14ac:dyDescent="0.25">
      <c r="A5046">
        <v>10027071</v>
      </c>
      <c r="B5046" t="s">
        <v>630</v>
      </c>
      <c r="C5046" t="s">
        <v>630</v>
      </c>
      <c r="D5046" t="s">
        <v>630</v>
      </c>
      <c r="E5046">
        <v>310930070</v>
      </c>
      <c r="F5046" t="s">
        <v>142</v>
      </c>
      <c r="G5046" t="s">
        <v>143</v>
      </c>
      <c r="H5046" t="s">
        <v>99</v>
      </c>
      <c r="I5046" t="s">
        <v>35</v>
      </c>
      <c r="J5046" t="s">
        <v>2983</v>
      </c>
      <c r="K5046" t="s">
        <v>146</v>
      </c>
      <c r="L5046" t="s">
        <v>804</v>
      </c>
      <c r="M5046" t="s">
        <v>228</v>
      </c>
      <c r="N5046" t="s">
        <v>229</v>
      </c>
      <c r="O5046" t="s">
        <v>2984</v>
      </c>
      <c r="P5046" t="s">
        <v>69</v>
      </c>
      <c r="Q5046" t="s">
        <v>43</v>
      </c>
      <c r="R5046">
        <v>1</v>
      </c>
      <c r="S5046" t="s">
        <v>804</v>
      </c>
      <c r="T5046" t="s">
        <v>60</v>
      </c>
      <c r="U5046" t="s">
        <v>2985</v>
      </c>
      <c r="V5046" t="s">
        <v>2986</v>
      </c>
      <c r="W5046" t="s">
        <v>151</v>
      </c>
      <c r="X5046" t="s">
        <v>125</v>
      </c>
      <c r="Y5046">
        <v>71640103</v>
      </c>
      <c r="Z5046" t="s">
        <v>274</v>
      </c>
      <c r="AA5046" t="s">
        <v>275</v>
      </c>
      <c r="AB5046" t="str">
        <f>CONCATENATE(A5046,"-",AA5046)</f>
        <v>10027071-Between 40% and 52%</v>
      </c>
      <c r="AC5046" s="1">
        <v>44105</v>
      </c>
      <c r="AD5046" s="1">
        <v>45199</v>
      </c>
      <c r="AE5046" s="2">
        <v>2384.3000000000002</v>
      </c>
    </row>
    <row r="5047" spans="1:31" x14ac:dyDescent="0.25">
      <c r="A5047">
        <v>10027071</v>
      </c>
      <c r="B5047" t="s">
        <v>630</v>
      </c>
      <c r="C5047" t="s">
        <v>630</v>
      </c>
      <c r="D5047" t="s">
        <v>630</v>
      </c>
      <c r="E5047">
        <v>310930070</v>
      </c>
      <c r="F5047" t="s">
        <v>142</v>
      </c>
      <c r="G5047" t="s">
        <v>143</v>
      </c>
      <c r="H5047" t="s">
        <v>212</v>
      </c>
      <c r="I5047" t="s">
        <v>35</v>
      </c>
      <c r="J5047" t="s">
        <v>2983</v>
      </c>
      <c r="K5047" t="s">
        <v>146</v>
      </c>
      <c r="L5047" t="s">
        <v>804</v>
      </c>
      <c r="M5047" t="s">
        <v>228</v>
      </c>
      <c r="N5047" t="s">
        <v>229</v>
      </c>
      <c r="O5047" t="s">
        <v>2984</v>
      </c>
      <c r="P5047" t="s">
        <v>69</v>
      </c>
      <c r="Q5047" t="s">
        <v>43</v>
      </c>
      <c r="R5047">
        <v>1</v>
      </c>
      <c r="S5047" t="s">
        <v>804</v>
      </c>
      <c r="T5047" t="s">
        <v>213</v>
      </c>
      <c r="U5047" t="s">
        <v>2985</v>
      </c>
      <c r="V5047" t="s">
        <v>2986</v>
      </c>
      <c r="W5047" t="s">
        <v>151</v>
      </c>
      <c r="X5047" t="s">
        <v>125</v>
      </c>
      <c r="Y5047">
        <v>71640103</v>
      </c>
      <c r="Z5047" t="s">
        <v>274</v>
      </c>
      <c r="AA5047" t="s">
        <v>275</v>
      </c>
      <c r="AB5047" t="str">
        <f>CONCATENATE(A5047,"-",AA5047)</f>
        <v>10027071-Between 40% and 52%</v>
      </c>
      <c r="AC5047" s="1">
        <v>44105</v>
      </c>
      <c r="AD5047" s="1">
        <v>45199</v>
      </c>
      <c r="AE5047" s="2">
        <v>27199.74</v>
      </c>
    </row>
    <row r="5048" spans="1:31" x14ac:dyDescent="0.25">
      <c r="A5048">
        <v>10027077</v>
      </c>
      <c r="B5048" t="s">
        <v>807</v>
      </c>
      <c r="C5048" t="s">
        <v>807</v>
      </c>
      <c r="D5048" t="s">
        <v>807</v>
      </c>
      <c r="E5048">
        <v>491070010</v>
      </c>
      <c r="F5048" t="s">
        <v>180</v>
      </c>
      <c r="G5048" t="s">
        <v>181</v>
      </c>
      <c r="H5048" t="s">
        <v>236</v>
      </c>
      <c r="I5048" t="s">
        <v>35</v>
      </c>
      <c r="J5048" t="s">
        <v>2987</v>
      </c>
      <c r="K5048" t="s">
        <v>988</v>
      </c>
      <c r="L5048" t="s">
        <v>1081</v>
      </c>
      <c r="M5048" t="s">
        <v>239</v>
      </c>
      <c r="N5048" t="s">
        <v>240</v>
      </c>
      <c r="O5048" t="s">
        <v>2988</v>
      </c>
      <c r="P5048" t="s">
        <v>79</v>
      </c>
      <c r="Q5048" t="s">
        <v>43</v>
      </c>
      <c r="R5048">
        <v>1</v>
      </c>
      <c r="S5048" t="s">
        <v>1081</v>
      </c>
      <c r="T5048" t="s">
        <v>45</v>
      </c>
      <c r="U5048" t="s">
        <v>242</v>
      </c>
      <c r="V5048" t="s">
        <v>76</v>
      </c>
      <c r="W5048" t="s">
        <v>151</v>
      </c>
      <c r="X5048" t="s">
        <v>125</v>
      </c>
      <c r="Y5048">
        <v>71670455</v>
      </c>
      <c r="Z5048" t="s">
        <v>274</v>
      </c>
      <c r="AA5048" t="s">
        <v>275</v>
      </c>
      <c r="AB5048" t="str">
        <f>CONCATENATE(A5048,"-",AA5048)</f>
        <v>10027077-Between 40% and 52%</v>
      </c>
      <c r="AC5048" s="1">
        <v>44280</v>
      </c>
      <c r="AD5048" s="1">
        <v>45009</v>
      </c>
      <c r="AE5048" s="2">
        <v>4071.63</v>
      </c>
    </row>
    <row r="5049" spans="1:31" x14ac:dyDescent="0.25">
      <c r="A5049">
        <v>10027077</v>
      </c>
      <c r="B5049" t="s">
        <v>807</v>
      </c>
      <c r="C5049" t="s">
        <v>807</v>
      </c>
      <c r="D5049" t="s">
        <v>807</v>
      </c>
      <c r="E5049">
        <v>491070010</v>
      </c>
      <c r="F5049" t="s">
        <v>180</v>
      </c>
      <c r="G5049" t="s">
        <v>181</v>
      </c>
      <c r="H5049" t="s">
        <v>212</v>
      </c>
      <c r="I5049" t="s">
        <v>35</v>
      </c>
      <c r="J5049" t="s">
        <v>2987</v>
      </c>
      <c r="K5049" t="s">
        <v>988</v>
      </c>
      <c r="L5049" t="s">
        <v>1081</v>
      </c>
      <c r="M5049" t="s">
        <v>239</v>
      </c>
      <c r="N5049" t="s">
        <v>240</v>
      </c>
      <c r="O5049" t="s">
        <v>2988</v>
      </c>
      <c r="P5049" t="s">
        <v>79</v>
      </c>
      <c r="Q5049" t="s">
        <v>43</v>
      </c>
      <c r="R5049">
        <v>1</v>
      </c>
      <c r="S5049" t="s">
        <v>1081</v>
      </c>
      <c r="T5049" t="s">
        <v>213</v>
      </c>
      <c r="U5049" t="s">
        <v>242</v>
      </c>
      <c r="V5049" t="s">
        <v>76</v>
      </c>
      <c r="W5049" t="s">
        <v>151</v>
      </c>
      <c r="X5049" t="s">
        <v>125</v>
      </c>
      <c r="Y5049">
        <v>71670455</v>
      </c>
      <c r="Z5049" t="s">
        <v>274</v>
      </c>
      <c r="AA5049" t="s">
        <v>275</v>
      </c>
      <c r="AB5049" t="str">
        <f>CONCATENATE(A5049,"-",AA5049)</f>
        <v>10027077-Between 40% and 52%</v>
      </c>
      <c r="AC5049" s="1">
        <v>44280</v>
      </c>
      <c r="AD5049" s="1">
        <v>45009</v>
      </c>
      <c r="AE5049" s="2">
        <v>32307.599999999999</v>
      </c>
    </row>
    <row r="5050" spans="1:31" x14ac:dyDescent="0.25">
      <c r="A5050">
        <v>10027094</v>
      </c>
      <c r="B5050" t="s">
        <v>1040</v>
      </c>
      <c r="C5050" t="s">
        <v>1040</v>
      </c>
      <c r="D5050" t="s">
        <v>1040</v>
      </c>
      <c r="E5050">
        <v>550234001</v>
      </c>
      <c r="F5050" t="s">
        <v>336</v>
      </c>
      <c r="G5050" t="s">
        <v>337</v>
      </c>
      <c r="H5050" t="s">
        <v>212</v>
      </c>
      <c r="I5050" t="s">
        <v>35</v>
      </c>
      <c r="J5050" t="s">
        <v>2994</v>
      </c>
      <c r="K5050" t="s">
        <v>339</v>
      </c>
      <c r="L5050" t="s">
        <v>2995</v>
      </c>
      <c r="M5050" t="s">
        <v>39</v>
      </c>
      <c r="N5050" t="s">
        <v>440</v>
      </c>
      <c r="O5050" t="s">
        <v>2996</v>
      </c>
      <c r="P5050" t="s">
        <v>42</v>
      </c>
      <c r="Q5050" t="s">
        <v>43</v>
      </c>
      <c r="R5050">
        <v>1</v>
      </c>
      <c r="S5050" t="s">
        <v>2995</v>
      </c>
      <c r="T5050" t="s">
        <v>213</v>
      </c>
      <c r="U5050" t="s">
        <v>442</v>
      </c>
      <c r="V5050" t="s">
        <v>2997</v>
      </c>
      <c r="W5050" t="s">
        <v>345</v>
      </c>
      <c r="X5050" t="s">
        <v>125</v>
      </c>
      <c r="Y5050">
        <v>71603495</v>
      </c>
      <c r="Z5050" t="s">
        <v>274</v>
      </c>
      <c r="AA5050" t="s">
        <v>275</v>
      </c>
      <c r="AB5050" t="str">
        <f>CONCATENATE(A5050,"-",AA5050)</f>
        <v>10027094-Between 40% and 52%</v>
      </c>
      <c r="AC5050" s="1">
        <v>44317</v>
      </c>
      <c r="AD5050" s="1">
        <v>45412</v>
      </c>
      <c r="AE5050" s="2">
        <v>743.22</v>
      </c>
    </row>
    <row r="5051" spans="1:31" x14ac:dyDescent="0.25">
      <c r="A5051">
        <v>10027098</v>
      </c>
      <c r="B5051" t="s">
        <v>5591</v>
      </c>
      <c r="C5051" t="s">
        <v>222</v>
      </c>
      <c r="D5051" t="s">
        <v>222</v>
      </c>
      <c r="E5051">
        <v>110530400</v>
      </c>
      <c r="F5051" t="s">
        <v>98</v>
      </c>
      <c r="G5051" t="s">
        <v>98</v>
      </c>
      <c r="H5051" t="s">
        <v>53</v>
      </c>
      <c r="I5051" t="s">
        <v>54</v>
      </c>
      <c r="J5051" t="s">
        <v>3001</v>
      </c>
      <c r="K5051" t="s">
        <v>101</v>
      </c>
      <c r="L5051" t="s">
        <v>2623</v>
      </c>
      <c r="M5051" t="s">
        <v>39</v>
      </c>
      <c r="N5051" t="s">
        <v>440</v>
      </c>
      <c r="O5051" t="s">
        <v>3002</v>
      </c>
      <c r="P5051" t="s">
        <v>42</v>
      </c>
      <c r="Q5051" t="s">
        <v>43</v>
      </c>
      <c r="R5051">
        <v>2</v>
      </c>
      <c r="S5051" t="s">
        <v>5592</v>
      </c>
      <c r="T5051" t="s">
        <v>57</v>
      </c>
      <c r="U5051" t="s">
        <v>442</v>
      </c>
      <c r="V5051" t="s">
        <v>3003</v>
      </c>
      <c r="W5051" t="s">
        <v>151</v>
      </c>
      <c r="X5051" t="s">
        <v>125</v>
      </c>
      <c r="Y5051">
        <v>71603494</v>
      </c>
      <c r="Z5051" t="s">
        <v>274</v>
      </c>
      <c r="AA5051" t="s">
        <v>275</v>
      </c>
      <c r="AB5051" t="str">
        <f>CONCATENATE(A5051,"-",AA5051)</f>
        <v>10027098-Between 40% and 52%</v>
      </c>
      <c r="AC5051" s="1">
        <v>44440</v>
      </c>
      <c r="AD5051" s="1">
        <v>46265</v>
      </c>
      <c r="AE5051" s="2">
        <v>2343.1799999999998</v>
      </c>
    </row>
    <row r="5052" spans="1:31" x14ac:dyDescent="0.25">
      <c r="A5052">
        <v>10027123</v>
      </c>
      <c r="B5052" t="s">
        <v>1056</v>
      </c>
      <c r="C5052" t="s">
        <v>1056</v>
      </c>
      <c r="D5052" t="s">
        <v>1056</v>
      </c>
      <c r="E5052">
        <v>110450400</v>
      </c>
      <c r="F5052" t="s">
        <v>98</v>
      </c>
      <c r="G5052" t="s">
        <v>98</v>
      </c>
      <c r="H5052" t="s">
        <v>303</v>
      </c>
      <c r="I5052" t="s">
        <v>35</v>
      </c>
      <c r="J5052" t="s">
        <v>3016</v>
      </c>
      <c r="K5052" t="s">
        <v>101</v>
      </c>
      <c r="L5052" t="s">
        <v>3017</v>
      </c>
      <c r="M5052" t="s">
        <v>66</v>
      </c>
      <c r="N5052" t="s">
        <v>67</v>
      </c>
      <c r="O5052" t="s">
        <v>3018</v>
      </c>
      <c r="P5052" t="s">
        <v>69</v>
      </c>
      <c r="Q5052" t="s">
        <v>43</v>
      </c>
      <c r="R5052">
        <v>1</v>
      </c>
      <c r="S5052" t="s">
        <v>393</v>
      </c>
      <c r="T5052" t="s">
        <v>62</v>
      </c>
      <c r="U5052" t="s">
        <v>186</v>
      </c>
      <c r="V5052" t="s">
        <v>3019</v>
      </c>
      <c r="W5052" t="s">
        <v>48</v>
      </c>
      <c r="X5052" t="s">
        <v>125</v>
      </c>
      <c r="Y5052">
        <v>71623896</v>
      </c>
      <c r="Z5052" t="s">
        <v>250</v>
      </c>
      <c r="AA5052" t="s">
        <v>251</v>
      </c>
      <c r="AB5052" t="str">
        <f>CONCATENATE(A5052,"-",AA5052)</f>
        <v>10027123-Between 30% and 35%</v>
      </c>
      <c r="AC5052" s="1">
        <v>44317</v>
      </c>
      <c r="AD5052" s="1">
        <v>44926</v>
      </c>
      <c r="AE5052" s="2">
        <v>782.94</v>
      </c>
    </row>
    <row r="5053" spans="1:31" x14ac:dyDescent="0.25">
      <c r="A5053">
        <v>10027123</v>
      </c>
      <c r="B5053" t="s">
        <v>141</v>
      </c>
      <c r="C5053" t="s">
        <v>1056</v>
      </c>
      <c r="D5053" t="s">
        <v>141</v>
      </c>
      <c r="E5053">
        <v>310900070</v>
      </c>
      <c r="F5053" t="s">
        <v>142</v>
      </c>
      <c r="G5053" t="s">
        <v>143</v>
      </c>
      <c r="H5053" t="s">
        <v>64</v>
      </c>
      <c r="I5053" t="s">
        <v>35</v>
      </c>
      <c r="J5053" t="s">
        <v>3016</v>
      </c>
      <c r="K5053" t="s">
        <v>101</v>
      </c>
      <c r="L5053" t="s">
        <v>3017</v>
      </c>
      <c r="M5053" t="s">
        <v>66</v>
      </c>
      <c r="N5053" t="s">
        <v>67</v>
      </c>
      <c r="O5053" t="s">
        <v>3018</v>
      </c>
      <c r="P5053" t="s">
        <v>69</v>
      </c>
      <c r="Q5053" t="s">
        <v>43</v>
      </c>
      <c r="R5053">
        <v>2</v>
      </c>
      <c r="S5053" t="s">
        <v>2627</v>
      </c>
      <c r="T5053" t="s">
        <v>45</v>
      </c>
      <c r="U5053" t="s">
        <v>186</v>
      </c>
      <c r="V5053" t="s">
        <v>3019</v>
      </c>
      <c r="W5053" t="s">
        <v>48</v>
      </c>
      <c r="X5053" t="s">
        <v>125</v>
      </c>
      <c r="Y5053">
        <v>71623896</v>
      </c>
      <c r="Z5053" t="s">
        <v>250</v>
      </c>
      <c r="AA5053" t="s">
        <v>251</v>
      </c>
      <c r="AB5053" t="str">
        <f>CONCATENATE(A5053,"-",AA5053)</f>
        <v>10027123-Between 30% and 35%</v>
      </c>
      <c r="AC5053" s="1">
        <v>44317</v>
      </c>
      <c r="AD5053" s="1">
        <v>44926</v>
      </c>
      <c r="AE5053" s="2">
        <v>20593.77</v>
      </c>
    </row>
    <row r="5054" spans="1:31" x14ac:dyDescent="0.25">
      <c r="A5054">
        <v>10027123</v>
      </c>
      <c r="B5054" t="s">
        <v>141</v>
      </c>
      <c r="C5054" t="s">
        <v>1056</v>
      </c>
      <c r="D5054" t="s">
        <v>141</v>
      </c>
      <c r="E5054">
        <v>310900070</v>
      </c>
      <c r="F5054" t="s">
        <v>142</v>
      </c>
      <c r="G5054" t="s">
        <v>143</v>
      </c>
      <c r="H5054" t="s">
        <v>299</v>
      </c>
      <c r="I5054" t="s">
        <v>35</v>
      </c>
      <c r="J5054" t="s">
        <v>3016</v>
      </c>
      <c r="K5054" t="s">
        <v>101</v>
      </c>
      <c r="L5054" t="s">
        <v>3017</v>
      </c>
      <c r="M5054" t="s">
        <v>66</v>
      </c>
      <c r="N5054" t="s">
        <v>67</v>
      </c>
      <c r="O5054" t="s">
        <v>3018</v>
      </c>
      <c r="P5054" t="s">
        <v>69</v>
      </c>
      <c r="Q5054" t="s">
        <v>43</v>
      </c>
      <c r="R5054">
        <v>2</v>
      </c>
      <c r="S5054" t="s">
        <v>2627</v>
      </c>
      <c r="T5054" t="s">
        <v>60</v>
      </c>
      <c r="U5054" t="s">
        <v>186</v>
      </c>
      <c r="V5054" t="s">
        <v>3019</v>
      </c>
      <c r="W5054" t="s">
        <v>48</v>
      </c>
      <c r="X5054" t="s">
        <v>125</v>
      </c>
      <c r="Y5054">
        <v>71623896</v>
      </c>
      <c r="Z5054" t="s">
        <v>250</v>
      </c>
      <c r="AA5054" t="s">
        <v>251</v>
      </c>
      <c r="AB5054" t="str">
        <f>CONCATENATE(A5054,"-",AA5054)</f>
        <v>10027123-Between 30% and 35%</v>
      </c>
      <c r="AC5054" s="1">
        <v>44317</v>
      </c>
      <c r="AD5054" s="1">
        <v>44926</v>
      </c>
      <c r="AE5054" s="2">
        <v>14.55</v>
      </c>
    </row>
    <row r="5055" spans="1:31" x14ac:dyDescent="0.25">
      <c r="A5055">
        <v>10027123</v>
      </c>
      <c r="B5055" t="s">
        <v>2321</v>
      </c>
      <c r="C5055" t="s">
        <v>1056</v>
      </c>
      <c r="D5055" t="s">
        <v>663</v>
      </c>
      <c r="E5055">
        <v>580000400</v>
      </c>
      <c r="F5055" t="s">
        <v>173</v>
      </c>
      <c r="G5055" t="s">
        <v>174</v>
      </c>
      <c r="H5055" t="s">
        <v>99</v>
      </c>
      <c r="I5055" t="s">
        <v>35</v>
      </c>
      <c r="J5055" t="s">
        <v>3016</v>
      </c>
      <c r="K5055" t="s">
        <v>101</v>
      </c>
      <c r="L5055" t="s">
        <v>3017</v>
      </c>
      <c r="M5055" t="s">
        <v>66</v>
      </c>
      <c r="N5055" t="s">
        <v>67</v>
      </c>
      <c r="O5055" t="s">
        <v>3018</v>
      </c>
      <c r="P5055" t="s">
        <v>69</v>
      </c>
      <c r="Q5055" t="s">
        <v>43</v>
      </c>
      <c r="R5055">
        <v>3</v>
      </c>
      <c r="S5055" t="s">
        <v>2900</v>
      </c>
      <c r="T5055" t="s">
        <v>60</v>
      </c>
      <c r="U5055" t="s">
        <v>186</v>
      </c>
      <c r="V5055" t="s">
        <v>3019</v>
      </c>
      <c r="W5055" t="s">
        <v>48</v>
      </c>
      <c r="X5055" t="s">
        <v>125</v>
      </c>
      <c r="Y5055">
        <v>71623896</v>
      </c>
      <c r="Z5055" t="s">
        <v>250</v>
      </c>
      <c r="AA5055" t="s">
        <v>251</v>
      </c>
      <c r="AB5055" t="str">
        <f>CONCATENATE(A5055,"-",AA5055)</f>
        <v>10027123-Between 30% and 35%</v>
      </c>
      <c r="AC5055" s="1">
        <v>44317</v>
      </c>
      <c r="AD5055" s="1">
        <v>44926</v>
      </c>
      <c r="AE5055" s="2">
        <v>830.8</v>
      </c>
    </row>
    <row r="5056" spans="1:31" x14ac:dyDescent="0.25">
      <c r="A5056">
        <v>10027123</v>
      </c>
      <c r="B5056" t="s">
        <v>2321</v>
      </c>
      <c r="C5056" t="s">
        <v>1056</v>
      </c>
      <c r="D5056" t="s">
        <v>2321</v>
      </c>
      <c r="E5056">
        <v>580003400</v>
      </c>
      <c r="F5056" t="s">
        <v>173</v>
      </c>
      <c r="G5056" t="s">
        <v>174</v>
      </c>
      <c r="H5056" t="s">
        <v>73</v>
      </c>
      <c r="I5056" t="s">
        <v>35</v>
      </c>
      <c r="J5056" t="s">
        <v>3016</v>
      </c>
      <c r="K5056" t="s">
        <v>101</v>
      </c>
      <c r="L5056" t="s">
        <v>3017</v>
      </c>
      <c r="M5056" t="s">
        <v>66</v>
      </c>
      <c r="N5056" t="s">
        <v>67</v>
      </c>
      <c r="O5056" t="s">
        <v>3018</v>
      </c>
      <c r="P5056" t="s">
        <v>69</v>
      </c>
      <c r="Q5056" t="s">
        <v>43</v>
      </c>
      <c r="R5056">
        <v>3</v>
      </c>
      <c r="S5056" t="s">
        <v>2900</v>
      </c>
      <c r="T5056" t="s">
        <v>60</v>
      </c>
      <c r="U5056" t="s">
        <v>186</v>
      </c>
      <c r="V5056" t="s">
        <v>3019</v>
      </c>
      <c r="W5056" t="s">
        <v>48</v>
      </c>
      <c r="X5056" t="s">
        <v>125</v>
      </c>
      <c r="Y5056">
        <v>71623896</v>
      </c>
      <c r="Z5056" t="s">
        <v>250</v>
      </c>
      <c r="AA5056" t="s">
        <v>251</v>
      </c>
      <c r="AB5056" t="str">
        <f>CONCATENATE(A5056,"-",AA5056)</f>
        <v>10027123-Between 30% and 35%</v>
      </c>
      <c r="AC5056" s="1">
        <v>44317</v>
      </c>
      <c r="AD5056" s="1">
        <v>44926</v>
      </c>
      <c r="AE5056" s="2">
        <v>109.64</v>
      </c>
    </row>
    <row r="5057" spans="1:31" x14ac:dyDescent="0.25">
      <c r="A5057">
        <v>10027128</v>
      </c>
      <c r="B5057" t="s">
        <v>956</v>
      </c>
      <c r="C5057" t="s">
        <v>956</v>
      </c>
      <c r="D5057" t="s">
        <v>956</v>
      </c>
      <c r="E5057">
        <v>491080010</v>
      </c>
      <c r="F5057" t="s">
        <v>180</v>
      </c>
      <c r="G5057" t="s">
        <v>181</v>
      </c>
      <c r="H5057" t="s">
        <v>299</v>
      </c>
      <c r="I5057" t="s">
        <v>35</v>
      </c>
      <c r="J5057" t="s">
        <v>4700</v>
      </c>
      <c r="K5057" t="s">
        <v>2120</v>
      </c>
      <c r="L5057" t="s">
        <v>2814</v>
      </c>
      <c r="M5057" t="s">
        <v>228</v>
      </c>
      <c r="N5057" t="s">
        <v>229</v>
      </c>
      <c r="O5057" t="s">
        <v>4701</v>
      </c>
      <c r="P5057" t="s">
        <v>69</v>
      </c>
      <c r="Q5057" t="s">
        <v>43</v>
      </c>
      <c r="R5057">
        <v>1</v>
      </c>
      <c r="S5057" t="s">
        <v>2814</v>
      </c>
      <c r="T5057" t="s">
        <v>60</v>
      </c>
      <c r="U5057" t="s">
        <v>4702</v>
      </c>
      <c r="V5057" t="s">
        <v>4703</v>
      </c>
      <c r="W5057" t="s">
        <v>151</v>
      </c>
      <c r="X5057" t="s">
        <v>125</v>
      </c>
      <c r="Y5057">
        <v>71640180</v>
      </c>
      <c r="Z5057" t="s">
        <v>274</v>
      </c>
      <c r="AA5057" t="s">
        <v>275</v>
      </c>
      <c r="AB5057" t="str">
        <f>CONCATENATE(A5057,"-",AA5057)</f>
        <v>10027128-Between 40% and 52%</v>
      </c>
      <c r="AC5057" s="1">
        <v>44242</v>
      </c>
      <c r="AD5057" s="1">
        <v>44926</v>
      </c>
      <c r="AE5057" s="2">
        <v>10.15</v>
      </c>
    </row>
    <row r="5058" spans="1:31" x14ac:dyDescent="0.25">
      <c r="A5058">
        <v>10027133</v>
      </c>
      <c r="B5058" t="s">
        <v>31</v>
      </c>
      <c r="C5058" t="s">
        <v>31</v>
      </c>
      <c r="D5058" t="s">
        <v>31</v>
      </c>
      <c r="E5058">
        <v>501010007</v>
      </c>
      <c r="F5058" t="s">
        <v>32</v>
      </c>
      <c r="G5058" t="s">
        <v>33</v>
      </c>
      <c r="H5058" t="s">
        <v>52</v>
      </c>
      <c r="I5058" t="s">
        <v>35</v>
      </c>
      <c r="J5058" t="s">
        <v>3020</v>
      </c>
      <c r="K5058" t="s">
        <v>56</v>
      </c>
      <c r="L5058" t="s">
        <v>81</v>
      </c>
      <c r="M5058" t="s">
        <v>103</v>
      </c>
      <c r="N5058" t="s">
        <v>67</v>
      </c>
      <c r="O5058" t="s">
        <v>3021</v>
      </c>
      <c r="P5058" t="s">
        <v>79</v>
      </c>
      <c r="Q5058" t="s">
        <v>43</v>
      </c>
      <c r="R5058">
        <v>2</v>
      </c>
      <c r="S5058" t="s">
        <v>81</v>
      </c>
      <c r="T5058" t="s">
        <v>45</v>
      </c>
      <c r="U5058" t="s">
        <v>186</v>
      </c>
      <c r="V5058" t="s">
        <v>3022</v>
      </c>
      <c r="W5058" t="s">
        <v>48</v>
      </c>
      <c r="X5058" t="s">
        <v>49</v>
      </c>
      <c r="Y5058">
        <v>71616009</v>
      </c>
      <c r="Z5058" t="s">
        <v>72</v>
      </c>
      <c r="AA5058">
        <v>0.26</v>
      </c>
      <c r="AB5058" t="str">
        <f>CONCATENATE(A5058,"-",AA5058)</f>
        <v>10027133-0.26</v>
      </c>
      <c r="AC5058" s="1">
        <v>44469</v>
      </c>
      <c r="AD5058" s="1">
        <v>44834</v>
      </c>
      <c r="AE5058" s="2">
        <v>1904.57</v>
      </c>
    </row>
    <row r="5059" spans="1:31" x14ac:dyDescent="0.25">
      <c r="A5059">
        <v>10027133</v>
      </c>
      <c r="B5059" t="s">
        <v>31</v>
      </c>
      <c r="C5059" t="s">
        <v>31</v>
      </c>
      <c r="D5059" t="s">
        <v>31</v>
      </c>
      <c r="E5059">
        <v>501010007</v>
      </c>
      <c r="F5059" t="s">
        <v>32</v>
      </c>
      <c r="G5059" t="s">
        <v>33</v>
      </c>
      <c r="H5059" t="s">
        <v>77</v>
      </c>
      <c r="I5059" t="s">
        <v>35</v>
      </c>
      <c r="J5059" t="s">
        <v>3020</v>
      </c>
      <c r="K5059" t="s">
        <v>56</v>
      </c>
      <c r="L5059" t="s">
        <v>81</v>
      </c>
      <c r="M5059" t="s">
        <v>103</v>
      </c>
      <c r="N5059" t="s">
        <v>67</v>
      </c>
      <c r="O5059" t="s">
        <v>3021</v>
      </c>
      <c r="P5059" t="s">
        <v>79</v>
      </c>
      <c r="Q5059" t="s">
        <v>43</v>
      </c>
      <c r="R5059">
        <v>2</v>
      </c>
      <c r="S5059" t="s">
        <v>81</v>
      </c>
      <c r="T5059" t="s">
        <v>62</v>
      </c>
      <c r="U5059" t="s">
        <v>186</v>
      </c>
      <c r="V5059" t="s">
        <v>3022</v>
      </c>
      <c r="W5059" t="s">
        <v>48</v>
      </c>
      <c r="X5059" t="s">
        <v>49</v>
      </c>
      <c r="Y5059">
        <v>71616009</v>
      </c>
      <c r="Z5059" t="s">
        <v>72</v>
      </c>
      <c r="AA5059">
        <v>0.26</v>
      </c>
      <c r="AB5059" t="str">
        <f>CONCATENATE(A5059,"-",AA5059)</f>
        <v>10027133-0.26</v>
      </c>
      <c r="AC5059" s="1">
        <v>44469</v>
      </c>
      <c r="AD5059" s="1">
        <v>44834</v>
      </c>
      <c r="AE5059" s="2">
        <v>250</v>
      </c>
    </row>
    <row r="5060" spans="1:31" x14ac:dyDescent="0.25">
      <c r="A5060">
        <v>10027133</v>
      </c>
      <c r="B5060" t="s">
        <v>31</v>
      </c>
      <c r="C5060" t="s">
        <v>31</v>
      </c>
      <c r="D5060" t="s">
        <v>31</v>
      </c>
      <c r="E5060">
        <v>501010007</v>
      </c>
      <c r="F5060" t="s">
        <v>32</v>
      </c>
      <c r="G5060" t="s">
        <v>33</v>
      </c>
      <c r="H5060" t="s">
        <v>94</v>
      </c>
      <c r="I5060" t="s">
        <v>35</v>
      </c>
      <c r="J5060" t="s">
        <v>4704</v>
      </c>
      <c r="K5060" t="s">
        <v>56</v>
      </c>
      <c r="L5060" t="s">
        <v>81</v>
      </c>
      <c r="M5060" t="s">
        <v>103</v>
      </c>
      <c r="N5060" t="s">
        <v>67</v>
      </c>
      <c r="O5060" t="s">
        <v>3021</v>
      </c>
      <c r="P5060" t="s">
        <v>79</v>
      </c>
      <c r="Q5060" t="s">
        <v>43</v>
      </c>
      <c r="R5060">
        <v>3</v>
      </c>
      <c r="S5060" t="s">
        <v>81</v>
      </c>
      <c r="T5060" t="s">
        <v>62</v>
      </c>
      <c r="U5060" t="s">
        <v>186</v>
      </c>
      <c r="V5060" t="s">
        <v>83</v>
      </c>
      <c r="W5060" t="s">
        <v>48</v>
      </c>
      <c r="X5060" t="s">
        <v>49</v>
      </c>
      <c r="Y5060">
        <v>71616147</v>
      </c>
      <c r="Z5060" t="s">
        <v>72</v>
      </c>
      <c r="AA5060">
        <v>0.26</v>
      </c>
      <c r="AB5060" t="str">
        <f>CONCATENATE(A5060,"-",AA5060)</f>
        <v>10027133-0.26</v>
      </c>
      <c r="AC5060" s="1">
        <v>44834</v>
      </c>
      <c r="AD5060" s="1">
        <v>45198</v>
      </c>
      <c r="AE5060" s="2">
        <v>44.95</v>
      </c>
    </row>
    <row r="5061" spans="1:31" x14ac:dyDescent="0.25">
      <c r="A5061">
        <v>10027133</v>
      </c>
      <c r="B5061" t="s">
        <v>31</v>
      </c>
      <c r="C5061" t="s">
        <v>31</v>
      </c>
      <c r="D5061" t="s">
        <v>31</v>
      </c>
      <c r="E5061">
        <v>501010007</v>
      </c>
      <c r="F5061" t="s">
        <v>32</v>
      </c>
      <c r="G5061" t="s">
        <v>33</v>
      </c>
      <c r="H5061" t="s">
        <v>410</v>
      </c>
      <c r="I5061" t="s">
        <v>79</v>
      </c>
      <c r="J5061" t="s">
        <v>4704</v>
      </c>
      <c r="K5061" t="s">
        <v>56</v>
      </c>
      <c r="L5061" t="s">
        <v>81</v>
      </c>
      <c r="M5061" t="s">
        <v>103</v>
      </c>
      <c r="N5061" t="s">
        <v>67</v>
      </c>
      <c r="O5061" t="s">
        <v>3021</v>
      </c>
      <c r="P5061" t="s">
        <v>79</v>
      </c>
      <c r="Q5061" t="s">
        <v>43</v>
      </c>
      <c r="R5061">
        <v>3</v>
      </c>
      <c r="S5061" t="s">
        <v>81</v>
      </c>
      <c r="T5061" t="s">
        <v>62</v>
      </c>
      <c r="U5061" t="s">
        <v>186</v>
      </c>
      <c r="V5061" t="s">
        <v>83</v>
      </c>
      <c r="W5061" t="s">
        <v>48</v>
      </c>
      <c r="X5061" t="s">
        <v>49</v>
      </c>
      <c r="Y5061">
        <v>71616147</v>
      </c>
      <c r="Z5061" t="s">
        <v>72</v>
      </c>
      <c r="AA5061">
        <v>0.26</v>
      </c>
      <c r="AB5061" t="str">
        <f>CONCATENATE(A5061,"-",AA5061)</f>
        <v>10027133-0.26</v>
      </c>
      <c r="AC5061" s="1">
        <v>44834</v>
      </c>
      <c r="AD5061" s="1">
        <v>45198</v>
      </c>
      <c r="AE5061" s="2">
        <v>183.66</v>
      </c>
    </row>
    <row r="5062" spans="1:31" x14ac:dyDescent="0.25">
      <c r="A5062">
        <v>10027142</v>
      </c>
      <c r="B5062" t="s">
        <v>395</v>
      </c>
      <c r="C5062" t="s">
        <v>395</v>
      </c>
      <c r="D5062" t="s">
        <v>395</v>
      </c>
      <c r="E5062">
        <v>492310010</v>
      </c>
      <c r="F5062" t="s">
        <v>180</v>
      </c>
      <c r="G5062" t="s">
        <v>181</v>
      </c>
      <c r="H5062" t="s">
        <v>216</v>
      </c>
      <c r="I5062" t="s">
        <v>35</v>
      </c>
      <c r="J5062" t="s">
        <v>3024</v>
      </c>
      <c r="K5062" t="s">
        <v>1569</v>
      </c>
      <c r="L5062" t="s">
        <v>3025</v>
      </c>
      <c r="M5062" t="s">
        <v>239</v>
      </c>
      <c r="N5062" t="s">
        <v>240</v>
      </c>
      <c r="O5062" t="s">
        <v>3026</v>
      </c>
      <c r="P5062" t="s">
        <v>79</v>
      </c>
      <c r="Q5062" t="s">
        <v>43</v>
      </c>
      <c r="R5062">
        <v>2</v>
      </c>
      <c r="S5062" t="s">
        <v>3025</v>
      </c>
      <c r="T5062" t="s">
        <v>62</v>
      </c>
      <c r="U5062" t="s">
        <v>242</v>
      </c>
      <c r="V5062" t="s">
        <v>83</v>
      </c>
      <c r="W5062" t="s">
        <v>151</v>
      </c>
      <c r="X5062" t="s">
        <v>125</v>
      </c>
      <c r="Y5062">
        <v>71670832</v>
      </c>
      <c r="Z5062" t="s">
        <v>84</v>
      </c>
      <c r="AA5062" t="s">
        <v>85</v>
      </c>
      <c r="AB5062" t="str">
        <f>CONCATENATE(A5062,"-",AA5062)</f>
        <v>10027142-Zero</v>
      </c>
      <c r="AC5062" s="1">
        <v>44743</v>
      </c>
      <c r="AD5062" s="1">
        <v>45107</v>
      </c>
      <c r="AE5062" s="2">
        <v>5119.07</v>
      </c>
    </row>
    <row r="5063" spans="1:31" x14ac:dyDescent="0.25">
      <c r="A5063">
        <v>10027145</v>
      </c>
      <c r="B5063" t="s">
        <v>1040</v>
      </c>
      <c r="C5063" t="s">
        <v>1845</v>
      </c>
      <c r="D5063" t="s">
        <v>1040</v>
      </c>
      <c r="E5063">
        <v>550234001</v>
      </c>
      <c r="F5063" t="s">
        <v>336</v>
      </c>
      <c r="G5063" t="s">
        <v>337</v>
      </c>
      <c r="H5063" t="s">
        <v>299</v>
      </c>
      <c r="I5063" t="s">
        <v>35</v>
      </c>
      <c r="J5063" t="s">
        <v>3028</v>
      </c>
      <c r="K5063" t="s">
        <v>339</v>
      </c>
      <c r="L5063" t="s">
        <v>3029</v>
      </c>
      <c r="M5063" t="s">
        <v>228</v>
      </c>
      <c r="N5063" t="s">
        <v>229</v>
      </c>
      <c r="O5063" t="s">
        <v>3030</v>
      </c>
      <c r="P5063" t="s">
        <v>69</v>
      </c>
      <c r="Q5063" t="s">
        <v>43</v>
      </c>
      <c r="R5063">
        <v>1</v>
      </c>
      <c r="S5063" t="s">
        <v>3029</v>
      </c>
      <c r="T5063" t="s">
        <v>60</v>
      </c>
      <c r="U5063" t="s">
        <v>2050</v>
      </c>
      <c r="V5063" t="s">
        <v>3032</v>
      </c>
      <c r="W5063" t="s">
        <v>345</v>
      </c>
      <c r="X5063" t="s">
        <v>125</v>
      </c>
      <c r="Y5063">
        <v>71640152</v>
      </c>
      <c r="Z5063" t="s">
        <v>2052</v>
      </c>
      <c r="AA5063" t="s">
        <v>621</v>
      </c>
      <c r="AB5063" t="str">
        <f>CONCATENATE(A5063,"-",AA5063)</f>
        <v>10027145-Between 11% and 19%</v>
      </c>
      <c r="AC5063" s="1">
        <v>44256</v>
      </c>
      <c r="AD5063" s="1">
        <v>45351</v>
      </c>
      <c r="AE5063" s="2">
        <v>88.42</v>
      </c>
    </row>
    <row r="5064" spans="1:31" x14ac:dyDescent="0.25">
      <c r="A5064">
        <v>10027156</v>
      </c>
      <c r="B5064" t="s">
        <v>658</v>
      </c>
      <c r="C5064" t="s">
        <v>1761</v>
      </c>
      <c r="D5064" t="s">
        <v>1761</v>
      </c>
      <c r="E5064">
        <v>524980000</v>
      </c>
      <c r="F5064" t="s">
        <v>389</v>
      </c>
      <c r="G5064" t="s">
        <v>390</v>
      </c>
      <c r="H5064" t="s">
        <v>154</v>
      </c>
      <c r="I5064" t="s">
        <v>35</v>
      </c>
      <c r="J5064" t="s">
        <v>3038</v>
      </c>
      <c r="K5064" t="s">
        <v>101</v>
      </c>
      <c r="L5064" t="s">
        <v>3039</v>
      </c>
      <c r="M5064" t="s">
        <v>228</v>
      </c>
      <c r="N5064" t="s">
        <v>229</v>
      </c>
      <c r="O5064" t="s">
        <v>3040</v>
      </c>
      <c r="P5064" t="s">
        <v>69</v>
      </c>
      <c r="Q5064" t="s">
        <v>43</v>
      </c>
      <c r="R5064">
        <v>1</v>
      </c>
      <c r="S5064" t="s">
        <v>3039</v>
      </c>
      <c r="T5064" t="s">
        <v>155</v>
      </c>
      <c r="U5064" t="s">
        <v>2693</v>
      </c>
      <c r="V5064" t="s">
        <v>3041</v>
      </c>
      <c r="W5064" t="s">
        <v>345</v>
      </c>
      <c r="X5064" t="s">
        <v>125</v>
      </c>
      <c r="Y5064">
        <v>71640155</v>
      </c>
      <c r="Z5064" t="s">
        <v>274</v>
      </c>
      <c r="AA5064" t="s">
        <v>275</v>
      </c>
      <c r="AB5064" t="str">
        <f>CONCATENATE(A5064,"-",AA5064)</f>
        <v>10027156-Between 40% and 52%</v>
      </c>
      <c r="AC5064" s="1">
        <v>44287</v>
      </c>
      <c r="AD5064" s="1">
        <v>45016</v>
      </c>
      <c r="AE5064" s="2">
        <v>3828</v>
      </c>
    </row>
    <row r="5065" spans="1:31" x14ac:dyDescent="0.25">
      <c r="A5065">
        <v>10027170</v>
      </c>
      <c r="B5065" t="s">
        <v>1056</v>
      </c>
      <c r="C5065" t="s">
        <v>1056</v>
      </c>
      <c r="D5065" t="s">
        <v>1056</v>
      </c>
      <c r="E5065">
        <v>110450400</v>
      </c>
      <c r="F5065" t="s">
        <v>98</v>
      </c>
      <c r="G5065" t="s">
        <v>98</v>
      </c>
      <c r="H5065" t="s">
        <v>73</v>
      </c>
      <c r="I5065" t="s">
        <v>35</v>
      </c>
      <c r="J5065" t="s">
        <v>3042</v>
      </c>
      <c r="K5065" t="s">
        <v>101</v>
      </c>
      <c r="L5065" t="s">
        <v>3017</v>
      </c>
      <c r="M5065" t="s">
        <v>3043</v>
      </c>
      <c r="N5065" t="s">
        <v>229</v>
      </c>
      <c r="O5065" t="s">
        <v>3044</v>
      </c>
      <c r="P5065" t="s">
        <v>69</v>
      </c>
      <c r="Q5065" t="s">
        <v>43</v>
      </c>
      <c r="R5065">
        <v>2</v>
      </c>
      <c r="S5065" t="s">
        <v>3017</v>
      </c>
      <c r="T5065" t="s">
        <v>60</v>
      </c>
      <c r="U5065" t="s">
        <v>1704</v>
      </c>
      <c r="V5065" t="s">
        <v>3045</v>
      </c>
      <c r="W5065" t="s">
        <v>151</v>
      </c>
      <c r="X5065" t="s">
        <v>125</v>
      </c>
      <c r="Y5065">
        <v>71640156</v>
      </c>
      <c r="Z5065" t="s">
        <v>274</v>
      </c>
      <c r="AA5065" t="s">
        <v>275</v>
      </c>
      <c r="AB5065" t="str">
        <f>CONCATENATE(A5065,"-",AA5065)</f>
        <v>10027170-Between 40% and 52%</v>
      </c>
      <c r="AC5065" s="1">
        <v>44218</v>
      </c>
      <c r="AD5065" s="1">
        <v>44926</v>
      </c>
      <c r="AE5065" s="2">
        <v>1340.08</v>
      </c>
    </row>
    <row r="5066" spans="1:31" x14ac:dyDescent="0.25">
      <c r="A5066">
        <v>10027179</v>
      </c>
      <c r="B5066" t="s">
        <v>97</v>
      </c>
      <c r="C5066" t="s">
        <v>97</v>
      </c>
      <c r="D5066" t="s">
        <v>97</v>
      </c>
      <c r="E5066">
        <v>110620400</v>
      </c>
      <c r="F5066" t="s">
        <v>98</v>
      </c>
      <c r="G5066" t="s">
        <v>98</v>
      </c>
      <c r="H5066" t="s">
        <v>569</v>
      </c>
      <c r="I5066" t="s">
        <v>35</v>
      </c>
      <c r="J5066" t="s">
        <v>3046</v>
      </c>
      <c r="K5066" t="s">
        <v>101</v>
      </c>
      <c r="L5066" t="s">
        <v>518</v>
      </c>
      <c r="M5066" t="s">
        <v>39</v>
      </c>
      <c r="N5066" t="s">
        <v>440</v>
      </c>
      <c r="O5066" t="s">
        <v>3047</v>
      </c>
      <c r="P5066" t="s">
        <v>42</v>
      </c>
      <c r="Q5066" t="s">
        <v>43</v>
      </c>
      <c r="R5066">
        <v>2</v>
      </c>
      <c r="S5066" t="s">
        <v>518</v>
      </c>
      <c r="T5066" t="s">
        <v>62</v>
      </c>
      <c r="U5066" t="s">
        <v>442</v>
      </c>
      <c r="V5066" t="s">
        <v>3048</v>
      </c>
      <c r="W5066" t="s">
        <v>151</v>
      </c>
      <c r="X5066" t="s">
        <v>125</v>
      </c>
      <c r="Y5066">
        <v>71603505</v>
      </c>
      <c r="Z5066" t="s">
        <v>84</v>
      </c>
      <c r="AA5066" t="s">
        <v>85</v>
      </c>
      <c r="AB5066" t="str">
        <f>CONCATENATE(A5066,"-",AA5066)</f>
        <v>10027179-Zero</v>
      </c>
      <c r="AC5066" s="1">
        <v>44423</v>
      </c>
      <c r="AD5066" s="1">
        <v>45504</v>
      </c>
      <c r="AE5066" s="2">
        <v>34000</v>
      </c>
    </row>
    <row r="5067" spans="1:31" x14ac:dyDescent="0.25">
      <c r="A5067">
        <v>10027199</v>
      </c>
      <c r="B5067" t="s">
        <v>5485</v>
      </c>
      <c r="C5067" t="s">
        <v>5485</v>
      </c>
      <c r="D5067" t="s">
        <v>5485</v>
      </c>
      <c r="E5067">
        <v>963710000</v>
      </c>
      <c r="F5067" t="s">
        <v>1660</v>
      </c>
      <c r="G5067" t="s">
        <v>314</v>
      </c>
      <c r="H5067" t="s">
        <v>267</v>
      </c>
      <c r="I5067" t="s">
        <v>35</v>
      </c>
      <c r="J5067" t="s">
        <v>5593</v>
      </c>
      <c r="K5067" t="s">
        <v>316</v>
      </c>
      <c r="L5067" t="s">
        <v>3051</v>
      </c>
      <c r="M5067" t="s">
        <v>103</v>
      </c>
      <c r="N5067" t="s">
        <v>453</v>
      </c>
      <c r="O5067" t="s">
        <v>3052</v>
      </c>
      <c r="P5067" t="s">
        <v>79</v>
      </c>
      <c r="Q5067" t="s">
        <v>43</v>
      </c>
      <c r="R5067">
        <v>1</v>
      </c>
      <c r="S5067" t="s">
        <v>3051</v>
      </c>
      <c r="T5067" t="s">
        <v>45</v>
      </c>
      <c r="U5067" t="s">
        <v>455</v>
      </c>
      <c r="V5067" t="s">
        <v>5594</v>
      </c>
      <c r="W5067" t="s">
        <v>233</v>
      </c>
      <c r="X5067" t="s">
        <v>125</v>
      </c>
      <c r="Y5067">
        <v>41613697</v>
      </c>
      <c r="Z5067" t="s">
        <v>84</v>
      </c>
      <c r="AA5067" t="s">
        <v>85</v>
      </c>
      <c r="AB5067" t="str">
        <f>CONCATENATE(A5067,"-",AA5067)</f>
        <v>10027199-Zero</v>
      </c>
      <c r="AC5067" s="1">
        <v>44323</v>
      </c>
      <c r="AD5067" s="1">
        <v>44810</v>
      </c>
      <c r="AE5067" s="2">
        <v>0</v>
      </c>
    </row>
    <row r="5068" spans="1:31" x14ac:dyDescent="0.25">
      <c r="A5068">
        <v>10027202</v>
      </c>
      <c r="B5068" t="s">
        <v>1922</v>
      </c>
      <c r="C5068" t="s">
        <v>910</v>
      </c>
      <c r="D5068" t="s">
        <v>910</v>
      </c>
      <c r="E5068">
        <v>310890070</v>
      </c>
      <c r="F5068" t="s">
        <v>142</v>
      </c>
      <c r="G5068" t="s">
        <v>143</v>
      </c>
      <c r="H5068" t="s">
        <v>53</v>
      </c>
      <c r="I5068" t="s">
        <v>54</v>
      </c>
      <c r="J5068" t="s">
        <v>3054</v>
      </c>
      <c r="K5068" t="s">
        <v>146</v>
      </c>
      <c r="L5068" t="s">
        <v>1121</v>
      </c>
      <c r="M5068" t="s">
        <v>290</v>
      </c>
      <c r="N5068" t="s">
        <v>240</v>
      </c>
      <c r="O5068" t="s">
        <v>3055</v>
      </c>
      <c r="P5068" t="s">
        <v>69</v>
      </c>
      <c r="Q5068" t="s">
        <v>43</v>
      </c>
      <c r="R5068">
        <v>2</v>
      </c>
      <c r="S5068" t="s">
        <v>1121</v>
      </c>
      <c r="T5068" t="s">
        <v>57</v>
      </c>
      <c r="U5068" t="s">
        <v>2943</v>
      </c>
      <c r="V5068" t="s">
        <v>3056</v>
      </c>
      <c r="W5068" t="s">
        <v>151</v>
      </c>
      <c r="X5068" t="s">
        <v>125</v>
      </c>
      <c r="Y5068">
        <v>71680063</v>
      </c>
      <c r="Z5068" t="s">
        <v>274</v>
      </c>
      <c r="AA5068" t="s">
        <v>275</v>
      </c>
      <c r="AB5068" t="str">
        <f>CONCATENATE(A5068,"-",AA5068)</f>
        <v>10027202-Between 40% and 52%</v>
      </c>
      <c r="AC5068" s="1">
        <v>44316</v>
      </c>
      <c r="AD5068" s="1">
        <v>44834</v>
      </c>
      <c r="AE5068" s="2">
        <v>19860.14</v>
      </c>
    </row>
    <row r="5069" spans="1:31" x14ac:dyDescent="0.25">
      <c r="A5069">
        <v>10027202</v>
      </c>
      <c r="B5069" t="s">
        <v>910</v>
      </c>
      <c r="C5069" t="s">
        <v>910</v>
      </c>
      <c r="D5069" t="s">
        <v>910</v>
      </c>
      <c r="E5069">
        <v>310890070</v>
      </c>
      <c r="F5069" t="s">
        <v>142</v>
      </c>
      <c r="G5069" t="s">
        <v>143</v>
      </c>
      <c r="H5069" t="s">
        <v>73</v>
      </c>
      <c r="I5069" t="s">
        <v>35</v>
      </c>
      <c r="J5069" t="s">
        <v>3054</v>
      </c>
      <c r="K5069" t="s">
        <v>146</v>
      </c>
      <c r="L5069" t="s">
        <v>1121</v>
      </c>
      <c r="M5069" t="s">
        <v>290</v>
      </c>
      <c r="N5069" t="s">
        <v>240</v>
      </c>
      <c r="O5069" t="s">
        <v>3055</v>
      </c>
      <c r="P5069" t="s">
        <v>69</v>
      </c>
      <c r="Q5069" t="s">
        <v>43</v>
      </c>
      <c r="R5069">
        <v>1</v>
      </c>
      <c r="S5069" t="s">
        <v>1121</v>
      </c>
      <c r="T5069" t="s">
        <v>60</v>
      </c>
      <c r="U5069" t="s">
        <v>2943</v>
      </c>
      <c r="V5069" t="s">
        <v>3056</v>
      </c>
      <c r="W5069" t="s">
        <v>151</v>
      </c>
      <c r="X5069" t="s">
        <v>125</v>
      </c>
      <c r="Y5069">
        <v>71680063</v>
      </c>
      <c r="Z5069" t="s">
        <v>274</v>
      </c>
      <c r="AA5069" t="s">
        <v>275</v>
      </c>
      <c r="AB5069" t="str">
        <f>CONCATENATE(A5069,"-",AA5069)</f>
        <v>10027202-Between 40% and 52%</v>
      </c>
      <c r="AC5069" s="1">
        <v>44316</v>
      </c>
      <c r="AD5069" s="1">
        <v>44834</v>
      </c>
      <c r="AE5069" s="2">
        <v>125.73</v>
      </c>
    </row>
    <row r="5070" spans="1:31" x14ac:dyDescent="0.25">
      <c r="A5070">
        <v>10027209</v>
      </c>
      <c r="B5070" t="s">
        <v>4715</v>
      </c>
      <c r="C5070" t="s">
        <v>1877</v>
      </c>
      <c r="D5070" t="s">
        <v>4715</v>
      </c>
      <c r="E5070">
        <v>110670400</v>
      </c>
      <c r="F5070" t="s">
        <v>98</v>
      </c>
      <c r="G5070" t="s">
        <v>98</v>
      </c>
      <c r="H5070" t="s">
        <v>267</v>
      </c>
      <c r="I5070" t="s">
        <v>35</v>
      </c>
      <c r="J5070" t="s">
        <v>3061</v>
      </c>
      <c r="K5070" t="s">
        <v>325</v>
      </c>
      <c r="L5070" t="s">
        <v>2978</v>
      </c>
      <c r="M5070" t="s">
        <v>39</v>
      </c>
      <c r="N5070" t="s">
        <v>40</v>
      </c>
      <c r="O5070" t="s">
        <v>3062</v>
      </c>
      <c r="P5070" t="s">
        <v>42</v>
      </c>
      <c r="Q5070" t="s">
        <v>43</v>
      </c>
      <c r="R5070">
        <v>3</v>
      </c>
      <c r="S5070" t="s">
        <v>4716</v>
      </c>
      <c r="T5070" t="s">
        <v>45</v>
      </c>
      <c r="U5070" t="s">
        <v>46</v>
      </c>
      <c r="V5070" t="s">
        <v>3063</v>
      </c>
      <c r="W5070" t="s">
        <v>151</v>
      </c>
      <c r="X5070" t="s">
        <v>125</v>
      </c>
      <c r="Y5070">
        <v>71603502</v>
      </c>
      <c r="Z5070" t="s">
        <v>250</v>
      </c>
      <c r="AA5070" t="s">
        <v>251</v>
      </c>
      <c r="AB5070" t="str">
        <f>CONCATENATE(A5070,"-",AA5070)</f>
        <v>10027209-Between 30% and 35%</v>
      </c>
      <c r="AC5070" s="1">
        <v>44327</v>
      </c>
      <c r="AD5070" s="1">
        <v>44833</v>
      </c>
      <c r="AE5070" s="2">
        <v>6978.36</v>
      </c>
    </row>
    <row r="5071" spans="1:31" x14ac:dyDescent="0.25">
      <c r="A5071">
        <v>10027209</v>
      </c>
      <c r="B5071" t="s">
        <v>5595</v>
      </c>
      <c r="C5071" t="s">
        <v>1877</v>
      </c>
      <c r="D5071" t="s">
        <v>2309</v>
      </c>
      <c r="E5071">
        <v>410010400</v>
      </c>
      <c r="F5071" t="s">
        <v>1541</v>
      </c>
      <c r="G5071" t="s">
        <v>1541</v>
      </c>
      <c r="H5071" t="s">
        <v>53</v>
      </c>
      <c r="I5071" t="s">
        <v>54</v>
      </c>
      <c r="J5071" t="s">
        <v>3061</v>
      </c>
      <c r="K5071" t="s">
        <v>325</v>
      </c>
      <c r="L5071" t="s">
        <v>2978</v>
      </c>
      <c r="M5071" t="s">
        <v>39</v>
      </c>
      <c r="N5071" t="s">
        <v>40</v>
      </c>
      <c r="O5071" t="s">
        <v>3062</v>
      </c>
      <c r="P5071" t="s">
        <v>42</v>
      </c>
      <c r="Q5071" t="s">
        <v>43</v>
      </c>
      <c r="R5071">
        <v>4</v>
      </c>
      <c r="S5071" t="s">
        <v>3447</v>
      </c>
      <c r="T5071" t="s">
        <v>57</v>
      </c>
      <c r="U5071" t="s">
        <v>46</v>
      </c>
      <c r="V5071" t="s">
        <v>3063</v>
      </c>
      <c r="W5071" t="s">
        <v>151</v>
      </c>
      <c r="X5071" t="s">
        <v>125</v>
      </c>
      <c r="Y5071">
        <v>71603502</v>
      </c>
      <c r="Z5071" t="s">
        <v>250</v>
      </c>
      <c r="AA5071" t="s">
        <v>251</v>
      </c>
      <c r="AB5071" t="str">
        <f>CONCATENATE(A5071,"-",AA5071)</f>
        <v>10027209-Between 30% and 35%</v>
      </c>
      <c r="AC5071" s="1">
        <v>44327</v>
      </c>
      <c r="AD5071" s="1">
        <v>44833</v>
      </c>
      <c r="AE5071" s="2">
        <v>16209.38</v>
      </c>
    </row>
    <row r="5072" spans="1:31" x14ac:dyDescent="0.25">
      <c r="A5072">
        <v>10027209</v>
      </c>
      <c r="B5072" t="s">
        <v>172</v>
      </c>
      <c r="C5072" t="s">
        <v>1877</v>
      </c>
      <c r="D5072" t="s">
        <v>172</v>
      </c>
      <c r="E5072">
        <v>580000500</v>
      </c>
      <c r="F5072" t="s">
        <v>173</v>
      </c>
      <c r="G5072" t="s">
        <v>174</v>
      </c>
      <c r="H5072" t="s">
        <v>53</v>
      </c>
      <c r="I5072" t="s">
        <v>54</v>
      </c>
      <c r="J5072" t="s">
        <v>3061</v>
      </c>
      <c r="K5072" t="s">
        <v>325</v>
      </c>
      <c r="L5072" t="s">
        <v>2978</v>
      </c>
      <c r="M5072" t="s">
        <v>39</v>
      </c>
      <c r="N5072" t="s">
        <v>40</v>
      </c>
      <c r="O5072" t="s">
        <v>3062</v>
      </c>
      <c r="P5072" t="s">
        <v>42</v>
      </c>
      <c r="Q5072" t="s">
        <v>43</v>
      </c>
      <c r="R5072">
        <v>2</v>
      </c>
      <c r="S5072" t="s">
        <v>2133</v>
      </c>
      <c r="T5072" t="s">
        <v>57</v>
      </c>
      <c r="U5072" t="s">
        <v>46</v>
      </c>
      <c r="V5072" t="s">
        <v>3063</v>
      </c>
      <c r="W5072" t="s">
        <v>151</v>
      </c>
      <c r="X5072" t="s">
        <v>125</v>
      </c>
      <c r="Y5072">
        <v>71603502</v>
      </c>
      <c r="Z5072" t="s">
        <v>250</v>
      </c>
      <c r="AA5072" t="s">
        <v>251</v>
      </c>
      <c r="AB5072" t="str">
        <f>CONCATENATE(A5072,"-",AA5072)</f>
        <v>10027209-Between 30% and 35%</v>
      </c>
      <c r="AC5072" s="1">
        <v>44327</v>
      </c>
      <c r="AD5072" s="1">
        <v>44833</v>
      </c>
      <c r="AE5072" s="2">
        <v>1525.1</v>
      </c>
    </row>
    <row r="5073" spans="1:31" x14ac:dyDescent="0.25">
      <c r="A5073">
        <v>10027242</v>
      </c>
      <c r="B5073" t="s">
        <v>1197</v>
      </c>
      <c r="C5073" t="s">
        <v>1197</v>
      </c>
      <c r="D5073" t="s">
        <v>1197</v>
      </c>
      <c r="E5073">
        <v>896200901</v>
      </c>
      <c r="F5073" t="s">
        <v>192</v>
      </c>
      <c r="G5073" t="s">
        <v>192</v>
      </c>
      <c r="H5073" t="s">
        <v>53</v>
      </c>
      <c r="I5073" t="s">
        <v>54</v>
      </c>
      <c r="J5073" t="s">
        <v>3072</v>
      </c>
      <c r="K5073" t="s">
        <v>194</v>
      </c>
      <c r="L5073" t="s">
        <v>2565</v>
      </c>
      <c r="M5073" t="s">
        <v>228</v>
      </c>
      <c r="N5073" t="s">
        <v>229</v>
      </c>
      <c r="O5073" t="s">
        <v>3073</v>
      </c>
      <c r="P5073" t="s">
        <v>69</v>
      </c>
      <c r="Q5073" t="s">
        <v>43</v>
      </c>
      <c r="R5073">
        <v>1</v>
      </c>
      <c r="S5073" t="s">
        <v>2565</v>
      </c>
      <c r="T5073" t="s">
        <v>57</v>
      </c>
      <c r="U5073" t="s">
        <v>3074</v>
      </c>
      <c r="V5073" t="s">
        <v>3075</v>
      </c>
      <c r="W5073" t="s">
        <v>1149</v>
      </c>
      <c r="X5073" t="s">
        <v>125</v>
      </c>
      <c r="Y5073">
        <v>71640159</v>
      </c>
      <c r="Z5073" t="s">
        <v>250</v>
      </c>
      <c r="AA5073" t="s">
        <v>251</v>
      </c>
      <c r="AB5073" t="str">
        <f>CONCATENATE(A5073,"-",AA5073)</f>
        <v>10027242-Between 30% and 35%</v>
      </c>
      <c r="AC5073" s="1">
        <v>44287</v>
      </c>
      <c r="AD5073" s="1">
        <v>44834</v>
      </c>
      <c r="AE5073" s="2">
        <v>4821.67</v>
      </c>
    </row>
    <row r="5074" spans="1:31" x14ac:dyDescent="0.25">
      <c r="A5074">
        <v>10027247</v>
      </c>
      <c r="B5074" t="s">
        <v>2316</v>
      </c>
      <c r="C5074" t="s">
        <v>910</v>
      </c>
      <c r="D5074" t="s">
        <v>2316</v>
      </c>
      <c r="E5074">
        <v>580000300</v>
      </c>
      <c r="F5074" t="s">
        <v>173</v>
      </c>
      <c r="G5074" t="s">
        <v>174</v>
      </c>
      <c r="H5074" t="s">
        <v>267</v>
      </c>
      <c r="I5074" t="s">
        <v>35</v>
      </c>
      <c r="J5074" t="s">
        <v>3077</v>
      </c>
      <c r="K5074" t="s">
        <v>146</v>
      </c>
      <c r="L5074" t="s">
        <v>2555</v>
      </c>
      <c r="M5074" t="s">
        <v>39</v>
      </c>
      <c r="N5074" t="s">
        <v>40</v>
      </c>
      <c r="O5074" t="s">
        <v>3078</v>
      </c>
      <c r="P5074" t="s">
        <v>42</v>
      </c>
      <c r="Q5074" t="s">
        <v>43</v>
      </c>
      <c r="R5074">
        <v>2</v>
      </c>
      <c r="S5074" t="s">
        <v>3006</v>
      </c>
      <c r="T5074" t="s">
        <v>45</v>
      </c>
      <c r="U5074" t="s">
        <v>46</v>
      </c>
      <c r="V5074" t="s">
        <v>3079</v>
      </c>
      <c r="W5074" t="s">
        <v>151</v>
      </c>
      <c r="X5074" t="s">
        <v>125</v>
      </c>
      <c r="Y5074">
        <v>71603508</v>
      </c>
      <c r="Z5074" t="s">
        <v>274</v>
      </c>
      <c r="AA5074" t="s">
        <v>275</v>
      </c>
      <c r="AB5074" t="str">
        <f>CONCATENATE(A5074,"-",AA5074)</f>
        <v>10027247-Between 40% and 52%</v>
      </c>
      <c r="AC5074" s="1">
        <v>44348</v>
      </c>
      <c r="AD5074" s="1">
        <v>45443</v>
      </c>
      <c r="AE5074" s="2">
        <v>4014.39</v>
      </c>
    </row>
    <row r="5075" spans="1:31" x14ac:dyDescent="0.25">
      <c r="A5075">
        <v>10027247</v>
      </c>
      <c r="B5075" t="s">
        <v>3076</v>
      </c>
      <c r="C5075" t="s">
        <v>910</v>
      </c>
      <c r="D5075" t="s">
        <v>3076</v>
      </c>
      <c r="E5075">
        <v>310890082</v>
      </c>
      <c r="F5075" t="s">
        <v>142</v>
      </c>
      <c r="G5075" t="s">
        <v>143</v>
      </c>
      <c r="H5075" t="s">
        <v>569</v>
      </c>
      <c r="I5075" t="s">
        <v>35</v>
      </c>
      <c r="J5075" t="s">
        <v>3077</v>
      </c>
      <c r="K5075" t="s">
        <v>146</v>
      </c>
      <c r="L5075" t="s">
        <v>2555</v>
      </c>
      <c r="M5075" t="s">
        <v>39</v>
      </c>
      <c r="N5075" t="s">
        <v>40</v>
      </c>
      <c r="O5075" t="s">
        <v>3078</v>
      </c>
      <c r="P5075" t="s">
        <v>42</v>
      </c>
      <c r="Q5075" t="s">
        <v>43</v>
      </c>
      <c r="R5075">
        <v>1</v>
      </c>
      <c r="S5075" t="s">
        <v>2555</v>
      </c>
      <c r="T5075" t="s">
        <v>62</v>
      </c>
      <c r="U5075" t="s">
        <v>46</v>
      </c>
      <c r="V5075" t="s">
        <v>3079</v>
      </c>
      <c r="W5075" t="s">
        <v>151</v>
      </c>
      <c r="X5075" t="s">
        <v>125</v>
      </c>
      <c r="Y5075">
        <v>71603508</v>
      </c>
      <c r="Z5075" t="s">
        <v>274</v>
      </c>
      <c r="AA5075" t="s">
        <v>275</v>
      </c>
      <c r="AB5075" t="str">
        <f>CONCATENATE(A5075,"-",AA5075)</f>
        <v>10027247-Between 40% and 52%</v>
      </c>
      <c r="AC5075" s="1">
        <v>44348</v>
      </c>
      <c r="AD5075" s="1">
        <v>45443</v>
      </c>
      <c r="AE5075" s="2">
        <v>155</v>
      </c>
    </row>
    <row r="5076" spans="1:31" x14ac:dyDescent="0.25">
      <c r="A5076">
        <v>10027251</v>
      </c>
      <c r="B5076" t="s">
        <v>395</v>
      </c>
      <c r="C5076" t="s">
        <v>395</v>
      </c>
      <c r="D5076" t="s">
        <v>395</v>
      </c>
      <c r="E5076">
        <v>492310010</v>
      </c>
      <c r="F5076" t="s">
        <v>180</v>
      </c>
      <c r="G5076" t="s">
        <v>181</v>
      </c>
      <c r="H5076" t="s">
        <v>236</v>
      </c>
      <c r="I5076" t="s">
        <v>35</v>
      </c>
      <c r="J5076" t="s">
        <v>4717</v>
      </c>
      <c r="K5076" t="s">
        <v>1569</v>
      </c>
      <c r="L5076" t="s">
        <v>1972</v>
      </c>
      <c r="M5076" t="s">
        <v>39</v>
      </c>
      <c r="N5076" t="s">
        <v>40</v>
      </c>
      <c r="O5076" t="s">
        <v>4718</v>
      </c>
      <c r="P5076" t="s">
        <v>42</v>
      </c>
      <c r="Q5076" t="s">
        <v>43</v>
      </c>
      <c r="R5076">
        <v>1</v>
      </c>
      <c r="S5076" t="s">
        <v>1972</v>
      </c>
      <c r="T5076" t="s">
        <v>45</v>
      </c>
      <c r="U5076" t="s">
        <v>46</v>
      </c>
      <c r="V5076" t="s">
        <v>4719</v>
      </c>
      <c r="W5076" t="s">
        <v>151</v>
      </c>
      <c r="X5076" t="s">
        <v>125</v>
      </c>
      <c r="Y5076">
        <v>71603509</v>
      </c>
      <c r="Z5076" t="s">
        <v>274</v>
      </c>
      <c r="AA5076" t="s">
        <v>275</v>
      </c>
      <c r="AB5076" t="str">
        <f>CONCATENATE(A5076,"-",AA5076)</f>
        <v>10027251-Between 40% and 52%</v>
      </c>
      <c r="AC5076" s="1">
        <v>44348</v>
      </c>
      <c r="AD5076" s="1">
        <v>45016</v>
      </c>
      <c r="AE5076" s="2">
        <v>22294.03</v>
      </c>
    </row>
    <row r="5077" spans="1:31" x14ac:dyDescent="0.25">
      <c r="A5077">
        <v>10027251</v>
      </c>
      <c r="B5077" t="s">
        <v>395</v>
      </c>
      <c r="C5077" t="s">
        <v>395</v>
      </c>
      <c r="D5077" t="s">
        <v>395</v>
      </c>
      <c r="E5077">
        <v>492310010</v>
      </c>
      <c r="F5077" t="s">
        <v>180</v>
      </c>
      <c r="G5077" t="s">
        <v>181</v>
      </c>
      <c r="H5077" t="s">
        <v>64</v>
      </c>
      <c r="I5077" t="s">
        <v>35</v>
      </c>
      <c r="J5077" t="s">
        <v>4717</v>
      </c>
      <c r="K5077" t="s">
        <v>1569</v>
      </c>
      <c r="L5077" t="s">
        <v>1972</v>
      </c>
      <c r="M5077" t="s">
        <v>39</v>
      </c>
      <c r="N5077" t="s">
        <v>40</v>
      </c>
      <c r="O5077" t="s">
        <v>4718</v>
      </c>
      <c r="P5077" t="s">
        <v>42</v>
      </c>
      <c r="Q5077" t="s">
        <v>43</v>
      </c>
      <c r="R5077">
        <v>1</v>
      </c>
      <c r="S5077" t="s">
        <v>1972</v>
      </c>
      <c r="T5077" t="s">
        <v>45</v>
      </c>
      <c r="U5077" t="s">
        <v>46</v>
      </c>
      <c r="V5077" t="s">
        <v>4719</v>
      </c>
      <c r="W5077" t="s">
        <v>151</v>
      </c>
      <c r="X5077" t="s">
        <v>125</v>
      </c>
      <c r="Y5077">
        <v>71603509</v>
      </c>
      <c r="Z5077" t="s">
        <v>274</v>
      </c>
      <c r="AA5077" t="s">
        <v>275</v>
      </c>
      <c r="AB5077" t="str">
        <f>CONCATENATE(A5077,"-",AA5077)</f>
        <v>10027251-Between 40% and 52%</v>
      </c>
      <c r="AC5077" s="1">
        <v>44348</v>
      </c>
      <c r="AD5077" s="1">
        <v>45016</v>
      </c>
      <c r="AE5077" s="2">
        <v>33268.410000000003</v>
      </c>
    </row>
    <row r="5078" spans="1:31" x14ac:dyDescent="0.25">
      <c r="A5078">
        <v>10027251</v>
      </c>
      <c r="B5078" t="s">
        <v>395</v>
      </c>
      <c r="C5078" t="s">
        <v>395</v>
      </c>
      <c r="D5078" t="s">
        <v>395</v>
      </c>
      <c r="E5078">
        <v>492310010</v>
      </c>
      <c r="F5078" t="s">
        <v>180</v>
      </c>
      <c r="G5078" t="s">
        <v>181</v>
      </c>
      <c r="H5078" t="s">
        <v>303</v>
      </c>
      <c r="I5078" t="s">
        <v>35</v>
      </c>
      <c r="J5078" t="s">
        <v>4717</v>
      </c>
      <c r="K5078" t="s">
        <v>1569</v>
      </c>
      <c r="L5078" t="s">
        <v>1972</v>
      </c>
      <c r="M5078" t="s">
        <v>39</v>
      </c>
      <c r="N5078" t="s">
        <v>40</v>
      </c>
      <c r="O5078" t="s">
        <v>4718</v>
      </c>
      <c r="P5078" t="s">
        <v>42</v>
      </c>
      <c r="Q5078" t="s">
        <v>43</v>
      </c>
      <c r="R5078">
        <v>1</v>
      </c>
      <c r="S5078" t="s">
        <v>1972</v>
      </c>
      <c r="T5078" t="s">
        <v>62</v>
      </c>
      <c r="U5078" t="s">
        <v>46</v>
      </c>
      <c r="V5078" t="s">
        <v>4719</v>
      </c>
      <c r="W5078" t="s">
        <v>151</v>
      </c>
      <c r="X5078" t="s">
        <v>125</v>
      </c>
      <c r="Y5078">
        <v>71603509</v>
      </c>
      <c r="Z5078" t="s">
        <v>274</v>
      </c>
      <c r="AA5078" t="s">
        <v>275</v>
      </c>
      <c r="AB5078" t="str">
        <f>CONCATENATE(A5078,"-",AA5078)</f>
        <v>10027251-Between 40% and 52%</v>
      </c>
      <c r="AC5078" s="1">
        <v>44348</v>
      </c>
      <c r="AD5078" s="1">
        <v>45016</v>
      </c>
      <c r="AE5078" s="2">
        <v>254.92</v>
      </c>
    </row>
    <row r="5079" spans="1:31" x14ac:dyDescent="0.25">
      <c r="A5079">
        <v>10027253</v>
      </c>
      <c r="B5079" t="s">
        <v>1056</v>
      </c>
      <c r="C5079" t="s">
        <v>807</v>
      </c>
      <c r="D5079" t="s">
        <v>1056</v>
      </c>
      <c r="E5079">
        <v>110450400</v>
      </c>
      <c r="F5079" t="s">
        <v>98</v>
      </c>
      <c r="G5079" t="s">
        <v>98</v>
      </c>
      <c r="H5079" t="s">
        <v>586</v>
      </c>
      <c r="I5079" t="s">
        <v>35</v>
      </c>
      <c r="J5079" t="s">
        <v>3080</v>
      </c>
      <c r="K5079" t="s">
        <v>988</v>
      </c>
      <c r="L5079" t="s">
        <v>1086</v>
      </c>
      <c r="M5079" t="s">
        <v>39</v>
      </c>
      <c r="N5079" t="s">
        <v>40</v>
      </c>
      <c r="O5079" t="s">
        <v>3081</v>
      </c>
      <c r="P5079" t="s">
        <v>42</v>
      </c>
      <c r="Q5079" t="s">
        <v>43</v>
      </c>
      <c r="R5079">
        <v>3</v>
      </c>
      <c r="S5079" t="s">
        <v>1760</v>
      </c>
      <c r="T5079" t="s">
        <v>62</v>
      </c>
      <c r="U5079" t="s">
        <v>46</v>
      </c>
      <c r="V5079" t="s">
        <v>3082</v>
      </c>
      <c r="W5079" t="s">
        <v>151</v>
      </c>
      <c r="X5079" t="s">
        <v>125</v>
      </c>
      <c r="Y5079">
        <v>71603510</v>
      </c>
      <c r="Z5079" t="s">
        <v>274</v>
      </c>
      <c r="AA5079" t="s">
        <v>275</v>
      </c>
      <c r="AB5079" t="str">
        <f>CONCATENATE(A5079,"-",AA5079)</f>
        <v>10027253-Between 40% and 52%</v>
      </c>
      <c r="AC5079" s="1">
        <v>44348</v>
      </c>
      <c r="AD5079" s="1">
        <v>45077</v>
      </c>
      <c r="AE5079" s="2">
        <v>226.56</v>
      </c>
    </row>
    <row r="5080" spans="1:31" x14ac:dyDescent="0.25">
      <c r="A5080">
        <v>10027253</v>
      </c>
      <c r="B5080" t="s">
        <v>807</v>
      </c>
      <c r="C5080" t="s">
        <v>807</v>
      </c>
      <c r="D5080" t="s">
        <v>1056</v>
      </c>
      <c r="E5080">
        <v>110450400</v>
      </c>
      <c r="F5080" t="s">
        <v>98</v>
      </c>
      <c r="G5080" t="s">
        <v>98</v>
      </c>
      <c r="H5080" t="s">
        <v>99</v>
      </c>
      <c r="I5080" t="s">
        <v>35</v>
      </c>
      <c r="J5080" t="s">
        <v>3080</v>
      </c>
      <c r="K5080" t="s">
        <v>988</v>
      </c>
      <c r="L5080" t="s">
        <v>1086</v>
      </c>
      <c r="M5080" t="s">
        <v>39</v>
      </c>
      <c r="N5080" t="s">
        <v>40</v>
      </c>
      <c r="O5080" t="s">
        <v>3081</v>
      </c>
      <c r="P5080" t="s">
        <v>42</v>
      </c>
      <c r="Q5080" t="s">
        <v>43</v>
      </c>
      <c r="R5080">
        <v>1</v>
      </c>
      <c r="S5080" t="s">
        <v>1086</v>
      </c>
      <c r="T5080" t="s">
        <v>60</v>
      </c>
      <c r="U5080" t="s">
        <v>46</v>
      </c>
      <c r="V5080" t="s">
        <v>3082</v>
      </c>
      <c r="W5080" t="s">
        <v>151</v>
      </c>
      <c r="X5080" t="s">
        <v>125</v>
      </c>
      <c r="Y5080">
        <v>71603510</v>
      </c>
      <c r="Z5080" t="s">
        <v>274</v>
      </c>
      <c r="AA5080" t="s">
        <v>275</v>
      </c>
      <c r="AB5080" t="str">
        <f>CONCATENATE(A5080,"-",AA5080)</f>
        <v>10027253-Between 40% and 52%</v>
      </c>
      <c r="AC5080" s="1">
        <v>44348</v>
      </c>
      <c r="AD5080" s="1">
        <v>45077</v>
      </c>
      <c r="AE5080" s="2">
        <v>664.61</v>
      </c>
    </row>
    <row r="5081" spans="1:31" x14ac:dyDescent="0.25">
      <c r="A5081">
        <v>10027253</v>
      </c>
      <c r="B5081" t="s">
        <v>863</v>
      </c>
      <c r="C5081" t="s">
        <v>807</v>
      </c>
      <c r="D5081" t="s">
        <v>807</v>
      </c>
      <c r="E5081">
        <v>491070010</v>
      </c>
      <c r="F5081" t="s">
        <v>180</v>
      </c>
      <c r="G5081" t="s">
        <v>181</v>
      </c>
      <c r="H5081" t="s">
        <v>53</v>
      </c>
      <c r="I5081" t="s">
        <v>54</v>
      </c>
      <c r="J5081" t="s">
        <v>3080</v>
      </c>
      <c r="K5081" t="s">
        <v>988</v>
      </c>
      <c r="L5081" t="s">
        <v>1086</v>
      </c>
      <c r="M5081" t="s">
        <v>39</v>
      </c>
      <c r="N5081" t="s">
        <v>40</v>
      </c>
      <c r="O5081" t="s">
        <v>3081</v>
      </c>
      <c r="P5081" t="s">
        <v>42</v>
      </c>
      <c r="Q5081" t="s">
        <v>43</v>
      </c>
      <c r="R5081">
        <v>2</v>
      </c>
      <c r="S5081" t="s">
        <v>5596</v>
      </c>
      <c r="T5081" t="s">
        <v>57</v>
      </c>
      <c r="U5081" t="s">
        <v>46</v>
      </c>
      <c r="V5081" t="s">
        <v>3082</v>
      </c>
      <c r="W5081" t="s">
        <v>151</v>
      </c>
      <c r="X5081" t="s">
        <v>125</v>
      </c>
      <c r="Y5081">
        <v>71603510</v>
      </c>
      <c r="Z5081" t="s">
        <v>274</v>
      </c>
      <c r="AA5081" t="s">
        <v>275</v>
      </c>
      <c r="AB5081" t="str">
        <f>CONCATENATE(A5081,"-",AA5081)</f>
        <v>10027253-Between 40% and 52%</v>
      </c>
      <c r="AC5081" s="1">
        <v>44348</v>
      </c>
      <c r="AD5081" s="1">
        <v>45077</v>
      </c>
      <c r="AE5081" s="2">
        <v>2985.92</v>
      </c>
    </row>
    <row r="5082" spans="1:31" x14ac:dyDescent="0.25">
      <c r="A5082">
        <v>10027253</v>
      </c>
      <c r="B5082" t="s">
        <v>863</v>
      </c>
      <c r="C5082" t="s">
        <v>807</v>
      </c>
      <c r="D5082" t="s">
        <v>807</v>
      </c>
      <c r="E5082">
        <v>491070010</v>
      </c>
      <c r="F5082" t="s">
        <v>180</v>
      </c>
      <c r="G5082" t="s">
        <v>181</v>
      </c>
      <c r="H5082" t="s">
        <v>133</v>
      </c>
      <c r="I5082" t="s">
        <v>35</v>
      </c>
      <c r="J5082" t="s">
        <v>3080</v>
      </c>
      <c r="K5082" t="s">
        <v>988</v>
      </c>
      <c r="L5082" t="s">
        <v>1086</v>
      </c>
      <c r="M5082" t="s">
        <v>39</v>
      </c>
      <c r="N5082" t="s">
        <v>40</v>
      </c>
      <c r="O5082" t="s">
        <v>3081</v>
      </c>
      <c r="P5082" t="s">
        <v>42</v>
      </c>
      <c r="Q5082" t="s">
        <v>43</v>
      </c>
      <c r="R5082">
        <v>2</v>
      </c>
      <c r="S5082" t="s">
        <v>5596</v>
      </c>
      <c r="T5082" t="s">
        <v>60</v>
      </c>
      <c r="U5082" t="s">
        <v>46</v>
      </c>
      <c r="V5082" t="s">
        <v>3082</v>
      </c>
      <c r="W5082" t="s">
        <v>151</v>
      </c>
      <c r="X5082" t="s">
        <v>125</v>
      </c>
      <c r="Y5082">
        <v>71603510</v>
      </c>
      <c r="Z5082" t="s">
        <v>274</v>
      </c>
      <c r="AA5082" t="s">
        <v>275</v>
      </c>
      <c r="AB5082" t="str">
        <f>CONCATENATE(A5082,"-",AA5082)</f>
        <v>10027253-Between 40% and 52%</v>
      </c>
      <c r="AC5082" s="1">
        <v>44348</v>
      </c>
      <c r="AD5082" s="1">
        <v>45077</v>
      </c>
      <c r="AE5082" s="2">
        <v>430.22</v>
      </c>
    </row>
    <row r="5083" spans="1:31" x14ac:dyDescent="0.25">
      <c r="A5083">
        <v>10027253</v>
      </c>
      <c r="B5083" t="s">
        <v>863</v>
      </c>
      <c r="C5083" t="s">
        <v>807</v>
      </c>
      <c r="D5083" t="s">
        <v>807</v>
      </c>
      <c r="E5083">
        <v>491070010</v>
      </c>
      <c r="F5083" t="s">
        <v>180</v>
      </c>
      <c r="G5083" t="s">
        <v>181</v>
      </c>
      <c r="H5083" t="s">
        <v>1266</v>
      </c>
      <c r="I5083" t="s">
        <v>35</v>
      </c>
      <c r="J5083" t="s">
        <v>3080</v>
      </c>
      <c r="K5083" t="s">
        <v>988</v>
      </c>
      <c r="L5083" t="s">
        <v>1086</v>
      </c>
      <c r="M5083" t="s">
        <v>39</v>
      </c>
      <c r="N5083" t="s">
        <v>40</v>
      </c>
      <c r="O5083" t="s">
        <v>3081</v>
      </c>
      <c r="P5083" t="s">
        <v>42</v>
      </c>
      <c r="Q5083" t="s">
        <v>43</v>
      </c>
      <c r="R5083">
        <v>2</v>
      </c>
      <c r="S5083" t="s">
        <v>5596</v>
      </c>
      <c r="T5083" t="s">
        <v>153</v>
      </c>
      <c r="U5083" t="s">
        <v>46</v>
      </c>
      <c r="V5083" t="s">
        <v>3082</v>
      </c>
      <c r="W5083" t="s">
        <v>151</v>
      </c>
      <c r="X5083" t="s">
        <v>125</v>
      </c>
      <c r="Y5083">
        <v>71603510</v>
      </c>
      <c r="Z5083" t="s">
        <v>274</v>
      </c>
      <c r="AA5083" t="s">
        <v>275</v>
      </c>
      <c r="AB5083" t="str">
        <f>CONCATENATE(A5083,"-",AA5083)</f>
        <v>10027253-Between 40% and 52%</v>
      </c>
      <c r="AC5083" s="1">
        <v>44348</v>
      </c>
      <c r="AD5083" s="1">
        <v>45077</v>
      </c>
      <c r="AE5083" s="2">
        <v>5311.88</v>
      </c>
    </row>
    <row r="5084" spans="1:31" x14ac:dyDescent="0.25">
      <c r="A5084">
        <v>10027264</v>
      </c>
      <c r="B5084" t="s">
        <v>1667</v>
      </c>
      <c r="C5084" t="s">
        <v>1667</v>
      </c>
      <c r="D5084" t="s">
        <v>1667</v>
      </c>
      <c r="E5084">
        <v>747010026</v>
      </c>
      <c r="F5084" t="s">
        <v>1668</v>
      </c>
      <c r="G5084" t="s">
        <v>116</v>
      </c>
      <c r="H5084" t="s">
        <v>53</v>
      </c>
      <c r="I5084" t="s">
        <v>54</v>
      </c>
      <c r="J5084" t="s">
        <v>5597</v>
      </c>
      <c r="K5084" t="s">
        <v>1670</v>
      </c>
      <c r="L5084" t="s">
        <v>466</v>
      </c>
      <c r="M5084" t="s">
        <v>290</v>
      </c>
      <c r="N5084" t="s">
        <v>240</v>
      </c>
      <c r="O5084" t="s">
        <v>5598</v>
      </c>
      <c r="P5084" t="s">
        <v>69</v>
      </c>
      <c r="Q5084" t="s">
        <v>43</v>
      </c>
      <c r="R5084">
        <v>1</v>
      </c>
      <c r="S5084" t="s">
        <v>5599</v>
      </c>
      <c r="T5084" t="s">
        <v>57</v>
      </c>
      <c r="U5084" t="s">
        <v>4874</v>
      </c>
      <c r="V5084" t="s">
        <v>5600</v>
      </c>
      <c r="W5084" t="s">
        <v>48</v>
      </c>
      <c r="X5084" t="s">
        <v>125</v>
      </c>
      <c r="Y5084">
        <v>71680064</v>
      </c>
      <c r="Z5084" t="s">
        <v>250</v>
      </c>
      <c r="AA5084" t="s">
        <v>251</v>
      </c>
      <c r="AB5084" t="str">
        <f>CONCATENATE(A5084,"-",AA5084)</f>
        <v>10027264-Between 30% and 35%</v>
      </c>
      <c r="AC5084" s="1">
        <v>44309</v>
      </c>
      <c r="AD5084" s="1">
        <v>45138</v>
      </c>
      <c r="AE5084" s="2">
        <v>148.71</v>
      </c>
    </row>
    <row r="5085" spans="1:31" x14ac:dyDescent="0.25">
      <c r="A5085">
        <v>10027299</v>
      </c>
      <c r="B5085" t="s">
        <v>910</v>
      </c>
      <c r="C5085" t="s">
        <v>910</v>
      </c>
      <c r="D5085" t="s">
        <v>910</v>
      </c>
      <c r="E5085">
        <v>310890070</v>
      </c>
      <c r="F5085" t="s">
        <v>142</v>
      </c>
      <c r="G5085" t="s">
        <v>143</v>
      </c>
      <c r="H5085" t="s">
        <v>99</v>
      </c>
      <c r="I5085" t="s">
        <v>35</v>
      </c>
      <c r="J5085" t="s">
        <v>5601</v>
      </c>
      <c r="K5085" t="s">
        <v>146</v>
      </c>
      <c r="L5085" t="s">
        <v>1121</v>
      </c>
      <c r="M5085" t="s">
        <v>228</v>
      </c>
      <c r="N5085" t="s">
        <v>229</v>
      </c>
      <c r="O5085" t="s">
        <v>5602</v>
      </c>
      <c r="P5085" t="s">
        <v>69</v>
      </c>
      <c r="Q5085" t="s">
        <v>43</v>
      </c>
      <c r="R5085">
        <v>1</v>
      </c>
      <c r="S5085" t="s">
        <v>1121</v>
      </c>
      <c r="T5085" t="s">
        <v>60</v>
      </c>
      <c r="U5085" t="s">
        <v>1681</v>
      </c>
      <c r="V5085" t="s">
        <v>5603</v>
      </c>
      <c r="W5085" t="s">
        <v>151</v>
      </c>
      <c r="X5085" t="s">
        <v>125</v>
      </c>
      <c r="Y5085">
        <v>71640162</v>
      </c>
      <c r="Z5085" t="s">
        <v>274</v>
      </c>
      <c r="AA5085" t="s">
        <v>275</v>
      </c>
      <c r="AB5085" t="str">
        <f>CONCATENATE(A5085,"-",AA5085)</f>
        <v>10027299-Between 40% and 52%</v>
      </c>
      <c r="AC5085" s="1">
        <v>44342</v>
      </c>
      <c r="AD5085" s="1">
        <v>44804</v>
      </c>
      <c r="AE5085" s="2">
        <v>128.6</v>
      </c>
    </row>
    <row r="5086" spans="1:31" x14ac:dyDescent="0.25">
      <c r="A5086">
        <v>10027315</v>
      </c>
      <c r="B5086" t="s">
        <v>956</v>
      </c>
      <c r="C5086" t="s">
        <v>956</v>
      </c>
      <c r="D5086" t="s">
        <v>956</v>
      </c>
      <c r="E5086">
        <v>491080010</v>
      </c>
      <c r="F5086" t="s">
        <v>180</v>
      </c>
      <c r="G5086" t="s">
        <v>181</v>
      </c>
      <c r="H5086" t="s">
        <v>64</v>
      </c>
      <c r="I5086" t="s">
        <v>35</v>
      </c>
      <c r="J5086" t="s">
        <v>3083</v>
      </c>
      <c r="K5086" t="s">
        <v>2120</v>
      </c>
      <c r="L5086" t="s">
        <v>3084</v>
      </c>
      <c r="M5086" t="s">
        <v>39</v>
      </c>
      <c r="N5086" t="s">
        <v>40</v>
      </c>
      <c r="O5086" t="s">
        <v>3085</v>
      </c>
      <c r="P5086" t="s">
        <v>42</v>
      </c>
      <c r="Q5086" t="s">
        <v>43</v>
      </c>
      <c r="R5086">
        <v>1</v>
      </c>
      <c r="S5086" t="s">
        <v>3084</v>
      </c>
      <c r="T5086" t="s">
        <v>45</v>
      </c>
      <c r="U5086" t="s">
        <v>46</v>
      </c>
      <c r="V5086" t="s">
        <v>3086</v>
      </c>
      <c r="W5086" t="s">
        <v>151</v>
      </c>
      <c r="X5086" t="s">
        <v>125</v>
      </c>
      <c r="Y5086">
        <v>71603511</v>
      </c>
      <c r="Z5086" t="s">
        <v>274</v>
      </c>
      <c r="AA5086" t="s">
        <v>275</v>
      </c>
      <c r="AB5086" t="str">
        <f>CONCATENATE(A5086,"-",AA5086)</f>
        <v>10027315-Between 40% and 52%</v>
      </c>
      <c r="AC5086" s="1">
        <v>44348</v>
      </c>
      <c r="AD5086" s="1">
        <v>45016</v>
      </c>
      <c r="AE5086" s="2">
        <v>8883.35</v>
      </c>
    </row>
    <row r="5087" spans="1:31" x14ac:dyDescent="0.25">
      <c r="A5087">
        <v>10027315</v>
      </c>
      <c r="B5087" t="s">
        <v>956</v>
      </c>
      <c r="C5087" t="s">
        <v>956</v>
      </c>
      <c r="D5087" t="s">
        <v>956</v>
      </c>
      <c r="E5087">
        <v>491080010</v>
      </c>
      <c r="F5087" t="s">
        <v>180</v>
      </c>
      <c r="G5087" t="s">
        <v>181</v>
      </c>
      <c r="H5087" t="s">
        <v>299</v>
      </c>
      <c r="I5087" t="s">
        <v>35</v>
      </c>
      <c r="J5087" t="s">
        <v>3083</v>
      </c>
      <c r="K5087" t="s">
        <v>2120</v>
      </c>
      <c r="L5087" t="s">
        <v>3084</v>
      </c>
      <c r="M5087" t="s">
        <v>39</v>
      </c>
      <c r="N5087" t="s">
        <v>40</v>
      </c>
      <c r="O5087" t="s">
        <v>3085</v>
      </c>
      <c r="P5087" t="s">
        <v>42</v>
      </c>
      <c r="Q5087" t="s">
        <v>43</v>
      </c>
      <c r="R5087">
        <v>1</v>
      </c>
      <c r="S5087" t="s">
        <v>3084</v>
      </c>
      <c r="T5087" t="s">
        <v>60</v>
      </c>
      <c r="U5087" t="s">
        <v>46</v>
      </c>
      <c r="V5087" t="s">
        <v>3086</v>
      </c>
      <c r="W5087" t="s">
        <v>151</v>
      </c>
      <c r="X5087" t="s">
        <v>125</v>
      </c>
      <c r="Y5087">
        <v>71603511</v>
      </c>
      <c r="Z5087" t="s">
        <v>274</v>
      </c>
      <c r="AA5087" t="s">
        <v>275</v>
      </c>
      <c r="AB5087" t="str">
        <f>CONCATENATE(A5087,"-",AA5087)</f>
        <v>10027315-Between 40% and 52%</v>
      </c>
      <c r="AC5087" s="1">
        <v>44348</v>
      </c>
      <c r="AD5087" s="1">
        <v>45016</v>
      </c>
      <c r="AE5087" s="2">
        <v>139.26</v>
      </c>
    </row>
    <row r="5088" spans="1:31" x14ac:dyDescent="0.25">
      <c r="A5088">
        <v>10027317</v>
      </c>
      <c r="B5088" t="s">
        <v>1815</v>
      </c>
      <c r="C5088" t="s">
        <v>1815</v>
      </c>
      <c r="D5088" t="s">
        <v>1815</v>
      </c>
      <c r="E5088">
        <v>310930073</v>
      </c>
      <c r="F5088" t="s">
        <v>142</v>
      </c>
      <c r="G5088" t="s">
        <v>143</v>
      </c>
      <c r="H5088" t="s">
        <v>1890</v>
      </c>
      <c r="I5088" t="s">
        <v>219</v>
      </c>
      <c r="J5088" t="s">
        <v>3087</v>
      </c>
      <c r="K5088" t="s">
        <v>146</v>
      </c>
      <c r="L5088" t="s">
        <v>1119</v>
      </c>
      <c r="M5088" t="s">
        <v>39</v>
      </c>
      <c r="N5088" t="s">
        <v>917</v>
      </c>
      <c r="O5088" t="s">
        <v>3088</v>
      </c>
      <c r="P5088" t="s">
        <v>42</v>
      </c>
      <c r="Q5088" t="s">
        <v>43</v>
      </c>
      <c r="R5088">
        <v>1</v>
      </c>
      <c r="S5088" t="s">
        <v>1119</v>
      </c>
      <c r="T5088" t="s">
        <v>155</v>
      </c>
      <c r="U5088" t="s">
        <v>985</v>
      </c>
      <c r="V5088" t="s">
        <v>3089</v>
      </c>
      <c r="W5088" t="s">
        <v>151</v>
      </c>
      <c r="X5088" t="s">
        <v>125</v>
      </c>
      <c r="Y5088">
        <v>71603512</v>
      </c>
      <c r="Z5088" t="s">
        <v>274</v>
      </c>
      <c r="AA5088" t="s">
        <v>275</v>
      </c>
      <c r="AB5088" t="str">
        <f>CONCATENATE(A5088,"-",AA5088)</f>
        <v>10027317-Between 40% and 52%</v>
      </c>
      <c r="AC5088" s="1">
        <v>44330</v>
      </c>
      <c r="AD5088" s="1">
        <v>44970</v>
      </c>
      <c r="AE5088" s="2">
        <v>76853.210000000006</v>
      </c>
    </row>
    <row r="5089" spans="1:31" x14ac:dyDescent="0.25">
      <c r="A5089">
        <v>10027317</v>
      </c>
      <c r="B5089" t="s">
        <v>1815</v>
      </c>
      <c r="C5089" t="s">
        <v>1815</v>
      </c>
      <c r="D5089" t="s">
        <v>1815</v>
      </c>
      <c r="E5089">
        <v>310930073</v>
      </c>
      <c r="F5089" t="s">
        <v>142</v>
      </c>
      <c r="G5089" t="s">
        <v>143</v>
      </c>
      <c r="H5089" t="s">
        <v>95</v>
      </c>
      <c r="I5089" t="s">
        <v>35</v>
      </c>
      <c r="J5089" t="s">
        <v>3087</v>
      </c>
      <c r="K5089" t="s">
        <v>146</v>
      </c>
      <c r="L5089" t="s">
        <v>1119</v>
      </c>
      <c r="M5089" t="s">
        <v>39</v>
      </c>
      <c r="N5089" t="s">
        <v>917</v>
      </c>
      <c r="O5089" t="s">
        <v>3088</v>
      </c>
      <c r="P5089" t="s">
        <v>42</v>
      </c>
      <c r="Q5089" t="s">
        <v>43</v>
      </c>
      <c r="R5089">
        <v>2</v>
      </c>
      <c r="S5089" t="s">
        <v>1119</v>
      </c>
      <c r="T5089" t="s">
        <v>96</v>
      </c>
      <c r="U5089" t="s">
        <v>985</v>
      </c>
      <c r="V5089" t="s">
        <v>3089</v>
      </c>
      <c r="W5089" t="s">
        <v>151</v>
      </c>
      <c r="X5089" t="s">
        <v>125</v>
      </c>
      <c r="Y5089">
        <v>71603512</v>
      </c>
      <c r="Z5089" t="s">
        <v>274</v>
      </c>
      <c r="AA5089" t="s">
        <v>275</v>
      </c>
      <c r="AB5089" t="str">
        <f>CONCATENATE(A5089,"-",AA5089)</f>
        <v>10027317-Between 40% and 52%</v>
      </c>
      <c r="AC5089" s="1">
        <v>44330</v>
      </c>
      <c r="AD5089" s="1">
        <v>44970</v>
      </c>
      <c r="AE5089" s="2">
        <v>94.9</v>
      </c>
    </row>
    <row r="5090" spans="1:31" x14ac:dyDescent="0.25">
      <c r="A5090">
        <v>10027317</v>
      </c>
      <c r="B5090" t="s">
        <v>1815</v>
      </c>
      <c r="C5090" t="s">
        <v>1815</v>
      </c>
      <c r="D5090" t="s">
        <v>630</v>
      </c>
      <c r="E5090">
        <v>310930070</v>
      </c>
      <c r="F5090" t="s">
        <v>142</v>
      </c>
      <c r="G5090" t="s">
        <v>143</v>
      </c>
      <c r="H5090" t="s">
        <v>53</v>
      </c>
      <c r="I5090" t="s">
        <v>54</v>
      </c>
      <c r="J5090" t="s">
        <v>3087</v>
      </c>
      <c r="K5090" t="s">
        <v>146</v>
      </c>
      <c r="L5090" t="s">
        <v>1119</v>
      </c>
      <c r="M5090" t="s">
        <v>39</v>
      </c>
      <c r="N5090" t="s">
        <v>917</v>
      </c>
      <c r="O5090" t="s">
        <v>3088</v>
      </c>
      <c r="P5090" t="s">
        <v>42</v>
      </c>
      <c r="Q5090" t="s">
        <v>43</v>
      </c>
      <c r="R5090">
        <v>1</v>
      </c>
      <c r="S5090" t="s">
        <v>1119</v>
      </c>
      <c r="T5090" t="s">
        <v>57</v>
      </c>
      <c r="U5090" t="s">
        <v>985</v>
      </c>
      <c r="V5090" t="s">
        <v>3089</v>
      </c>
      <c r="W5090" t="s">
        <v>151</v>
      </c>
      <c r="X5090" t="s">
        <v>125</v>
      </c>
      <c r="Y5090">
        <v>71603512</v>
      </c>
      <c r="Z5090" t="s">
        <v>274</v>
      </c>
      <c r="AA5090" t="s">
        <v>275</v>
      </c>
      <c r="AB5090" t="str">
        <f>CONCATENATE(A5090,"-",AA5090)</f>
        <v>10027317-Between 40% and 52%</v>
      </c>
      <c r="AC5090" s="1">
        <v>44330</v>
      </c>
      <c r="AD5090" s="1">
        <v>44970</v>
      </c>
      <c r="AE5090" s="2">
        <v>6.97</v>
      </c>
    </row>
    <row r="5091" spans="1:31" x14ac:dyDescent="0.25">
      <c r="A5091">
        <v>10027318</v>
      </c>
      <c r="B5091" t="s">
        <v>658</v>
      </c>
      <c r="C5091" t="s">
        <v>658</v>
      </c>
      <c r="D5091" t="s">
        <v>658</v>
      </c>
      <c r="E5091">
        <v>110590400</v>
      </c>
      <c r="F5091" t="s">
        <v>98</v>
      </c>
      <c r="G5091" t="s">
        <v>98</v>
      </c>
      <c r="H5091" t="s">
        <v>297</v>
      </c>
      <c r="I5091" t="s">
        <v>79</v>
      </c>
      <c r="J5091" t="s">
        <v>4733</v>
      </c>
      <c r="K5091" t="s">
        <v>101</v>
      </c>
      <c r="L5091" t="s">
        <v>4734</v>
      </c>
      <c r="M5091" t="s">
        <v>39</v>
      </c>
      <c r="N5091" t="s">
        <v>440</v>
      </c>
      <c r="O5091" t="s">
        <v>4735</v>
      </c>
      <c r="P5091" t="s">
        <v>42</v>
      </c>
      <c r="Q5091" t="s">
        <v>43</v>
      </c>
      <c r="R5091">
        <v>1</v>
      </c>
      <c r="S5091" t="s">
        <v>4734</v>
      </c>
      <c r="T5091" t="s">
        <v>298</v>
      </c>
      <c r="U5091" t="s">
        <v>442</v>
      </c>
      <c r="V5091" t="s">
        <v>4736</v>
      </c>
      <c r="W5091" t="s">
        <v>151</v>
      </c>
      <c r="X5091" t="s">
        <v>125</v>
      </c>
      <c r="Y5091">
        <v>71603513</v>
      </c>
      <c r="Z5091" t="s">
        <v>274</v>
      </c>
      <c r="AA5091" t="s">
        <v>275</v>
      </c>
      <c r="AB5091" t="str">
        <f>CONCATENATE(A5091,"-",AA5091)</f>
        <v>10027318-Between 40% and 52%</v>
      </c>
      <c r="AC5091" s="1">
        <v>44348</v>
      </c>
      <c r="AD5091" s="1">
        <v>45443</v>
      </c>
      <c r="AE5091" s="2">
        <v>9360.48</v>
      </c>
    </row>
    <row r="5092" spans="1:31" x14ac:dyDescent="0.25">
      <c r="A5092">
        <v>10027318</v>
      </c>
      <c r="B5092" t="s">
        <v>658</v>
      </c>
      <c r="C5092" t="s">
        <v>658</v>
      </c>
      <c r="D5092" t="s">
        <v>658</v>
      </c>
      <c r="E5092">
        <v>110590400</v>
      </c>
      <c r="F5092" t="s">
        <v>98</v>
      </c>
      <c r="G5092" t="s">
        <v>98</v>
      </c>
      <c r="H5092" t="s">
        <v>99</v>
      </c>
      <c r="I5092" t="s">
        <v>35</v>
      </c>
      <c r="J5092" t="s">
        <v>4733</v>
      </c>
      <c r="K5092" t="s">
        <v>101</v>
      </c>
      <c r="L5092" t="s">
        <v>4734</v>
      </c>
      <c r="M5092" t="s">
        <v>39</v>
      </c>
      <c r="N5092" t="s">
        <v>440</v>
      </c>
      <c r="O5092" t="s">
        <v>4735</v>
      </c>
      <c r="P5092" t="s">
        <v>42</v>
      </c>
      <c r="Q5092" t="s">
        <v>43</v>
      </c>
      <c r="R5092">
        <v>1</v>
      </c>
      <c r="S5092" t="s">
        <v>4734</v>
      </c>
      <c r="T5092" t="s">
        <v>60</v>
      </c>
      <c r="U5092" t="s">
        <v>442</v>
      </c>
      <c r="V5092" t="s">
        <v>4736</v>
      </c>
      <c r="W5092" t="s">
        <v>151</v>
      </c>
      <c r="X5092" t="s">
        <v>125</v>
      </c>
      <c r="Y5092">
        <v>71603513</v>
      </c>
      <c r="Z5092" t="s">
        <v>274</v>
      </c>
      <c r="AA5092" t="s">
        <v>275</v>
      </c>
      <c r="AB5092" t="str">
        <f>CONCATENATE(A5092,"-",AA5092)</f>
        <v>10027318-Between 40% and 52%</v>
      </c>
      <c r="AC5092" s="1">
        <v>44348</v>
      </c>
      <c r="AD5092" s="1">
        <v>45443</v>
      </c>
      <c r="AE5092" s="2">
        <v>863.59</v>
      </c>
    </row>
    <row r="5093" spans="1:31" x14ac:dyDescent="0.25">
      <c r="A5093">
        <v>10027318</v>
      </c>
      <c r="B5093" t="s">
        <v>658</v>
      </c>
      <c r="C5093" t="s">
        <v>658</v>
      </c>
      <c r="D5093" t="s">
        <v>658</v>
      </c>
      <c r="E5093">
        <v>110590400</v>
      </c>
      <c r="F5093" t="s">
        <v>98</v>
      </c>
      <c r="G5093" t="s">
        <v>98</v>
      </c>
      <c r="H5093" t="s">
        <v>171</v>
      </c>
      <c r="I5093" t="s">
        <v>35</v>
      </c>
      <c r="J5093" t="s">
        <v>4733</v>
      </c>
      <c r="K5093" t="s">
        <v>101</v>
      </c>
      <c r="L5093" t="s">
        <v>4734</v>
      </c>
      <c r="M5093" t="s">
        <v>39</v>
      </c>
      <c r="N5093" t="s">
        <v>440</v>
      </c>
      <c r="O5093" t="s">
        <v>4735</v>
      </c>
      <c r="P5093" t="s">
        <v>42</v>
      </c>
      <c r="Q5093" t="s">
        <v>43</v>
      </c>
      <c r="R5093">
        <v>1</v>
      </c>
      <c r="S5093" t="s">
        <v>4734</v>
      </c>
      <c r="T5093" t="s">
        <v>62</v>
      </c>
      <c r="U5093" t="s">
        <v>442</v>
      </c>
      <c r="V5093" t="s">
        <v>4736</v>
      </c>
      <c r="W5093" t="s">
        <v>151</v>
      </c>
      <c r="X5093" t="s">
        <v>125</v>
      </c>
      <c r="Y5093">
        <v>71603513</v>
      </c>
      <c r="Z5093" t="s">
        <v>274</v>
      </c>
      <c r="AA5093" t="s">
        <v>275</v>
      </c>
      <c r="AB5093" t="str">
        <f>CONCATENATE(A5093,"-",AA5093)</f>
        <v>10027318-Between 40% and 52%</v>
      </c>
      <c r="AC5093" s="1">
        <v>44348</v>
      </c>
      <c r="AD5093" s="1">
        <v>45443</v>
      </c>
      <c r="AE5093" s="2">
        <v>62.86</v>
      </c>
    </row>
    <row r="5094" spans="1:31" x14ac:dyDescent="0.25">
      <c r="A5094">
        <v>10027318</v>
      </c>
      <c r="B5094" t="s">
        <v>658</v>
      </c>
      <c r="C5094" t="s">
        <v>658</v>
      </c>
      <c r="D5094" t="s">
        <v>658</v>
      </c>
      <c r="E5094">
        <v>110590400</v>
      </c>
      <c r="F5094" t="s">
        <v>98</v>
      </c>
      <c r="G5094" t="s">
        <v>98</v>
      </c>
      <c r="H5094" t="s">
        <v>212</v>
      </c>
      <c r="I5094" t="s">
        <v>35</v>
      </c>
      <c r="J5094" t="s">
        <v>4733</v>
      </c>
      <c r="K5094" t="s">
        <v>101</v>
      </c>
      <c r="L5094" t="s">
        <v>4734</v>
      </c>
      <c r="M5094" t="s">
        <v>39</v>
      </c>
      <c r="N5094" t="s">
        <v>440</v>
      </c>
      <c r="O5094" t="s">
        <v>4735</v>
      </c>
      <c r="P5094" t="s">
        <v>42</v>
      </c>
      <c r="Q5094" t="s">
        <v>43</v>
      </c>
      <c r="R5094">
        <v>1</v>
      </c>
      <c r="S5094" t="s">
        <v>4734</v>
      </c>
      <c r="T5094" t="s">
        <v>213</v>
      </c>
      <c r="U5094" t="s">
        <v>442</v>
      </c>
      <c r="V5094" t="s">
        <v>4736</v>
      </c>
      <c r="W5094" t="s">
        <v>151</v>
      </c>
      <c r="X5094" t="s">
        <v>125</v>
      </c>
      <c r="Y5094">
        <v>71603513</v>
      </c>
      <c r="Z5094" t="s">
        <v>274</v>
      </c>
      <c r="AA5094" t="s">
        <v>275</v>
      </c>
      <c r="AB5094" t="str">
        <f>CONCATENATE(A5094,"-",AA5094)</f>
        <v>10027318-Between 40% and 52%</v>
      </c>
      <c r="AC5094" s="1">
        <v>44348</v>
      </c>
      <c r="AD5094" s="1">
        <v>45443</v>
      </c>
      <c r="AE5094" s="2">
        <v>9595.39</v>
      </c>
    </row>
    <row r="5095" spans="1:31" x14ac:dyDescent="0.25">
      <c r="A5095">
        <v>10027335</v>
      </c>
      <c r="B5095" t="s">
        <v>1815</v>
      </c>
      <c r="C5095" t="s">
        <v>1815</v>
      </c>
      <c r="D5095" t="s">
        <v>1815</v>
      </c>
      <c r="E5095">
        <v>310930073</v>
      </c>
      <c r="F5095" t="s">
        <v>142</v>
      </c>
      <c r="G5095" t="s">
        <v>143</v>
      </c>
      <c r="H5095" t="s">
        <v>267</v>
      </c>
      <c r="I5095" t="s">
        <v>35</v>
      </c>
      <c r="J5095" t="s">
        <v>3090</v>
      </c>
      <c r="K5095" t="s">
        <v>146</v>
      </c>
      <c r="L5095" t="s">
        <v>1934</v>
      </c>
      <c r="M5095" t="s">
        <v>525</v>
      </c>
      <c r="N5095" t="s">
        <v>240</v>
      </c>
      <c r="O5095" t="s">
        <v>3091</v>
      </c>
      <c r="P5095" t="s">
        <v>69</v>
      </c>
      <c r="Q5095" t="s">
        <v>43</v>
      </c>
      <c r="R5095">
        <v>1</v>
      </c>
      <c r="S5095" t="s">
        <v>1934</v>
      </c>
      <c r="T5095" t="s">
        <v>45</v>
      </c>
      <c r="U5095" t="s">
        <v>3092</v>
      </c>
      <c r="V5095" t="s">
        <v>3093</v>
      </c>
      <c r="W5095" t="s">
        <v>151</v>
      </c>
      <c r="X5095" t="s">
        <v>125</v>
      </c>
      <c r="Y5095">
        <v>71690168</v>
      </c>
      <c r="Z5095" t="s">
        <v>274</v>
      </c>
      <c r="AA5095" t="s">
        <v>275</v>
      </c>
      <c r="AB5095" t="str">
        <f>CONCATENATE(A5095,"-",AA5095)</f>
        <v>10027335-Between 40% and 52%</v>
      </c>
      <c r="AC5095" s="1">
        <v>44300</v>
      </c>
      <c r="AD5095" s="1">
        <v>45029</v>
      </c>
      <c r="AE5095" s="2">
        <v>17934.400000000001</v>
      </c>
    </row>
    <row r="5096" spans="1:31" x14ac:dyDescent="0.25">
      <c r="A5096">
        <v>10027335</v>
      </c>
      <c r="B5096" t="s">
        <v>1815</v>
      </c>
      <c r="C5096" t="s">
        <v>1815</v>
      </c>
      <c r="D5096" t="s">
        <v>1815</v>
      </c>
      <c r="E5096">
        <v>310930073</v>
      </c>
      <c r="F5096" t="s">
        <v>142</v>
      </c>
      <c r="G5096" t="s">
        <v>143</v>
      </c>
      <c r="H5096" t="s">
        <v>586</v>
      </c>
      <c r="I5096" t="s">
        <v>35</v>
      </c>
      <c r="J5096" t="s">
        <v>3090</v>
      </c>
      <c r="K5096" t="s">
        <v>146</v>
      </c>
      <c r="L5096" t="s">
        <v>1934</v>
      </c>
      <c r="M5096" t="s">
        <v>525</v>
      </c>
      <c r="N5096" t="s">
        <v>240</v>
      </c>
      <c r="O5096" t="s">
        <v>3091</v>
      </c>
      <c r="P5096" t="s">
        <v>69</v>
      </c>
      <c r="Q5096" t="s">
        <v>43</v>
      </c>
      <c r="R5096">
        <v>1</v>
      </c>
      <c r="S5096" t="s">
        <v>1934</v>
      </c>
      <c r="T5096" t="s">
        <v>62</v>
      </c>
      <c r="U5096" t="s">
        <v>3092</v>
      </c>
      <c r="V5096" t="s">
        <v>3093</v>
      </c>
      <c r="W5096" t="s">
        <v>151</v>
      </c>
      <c r="X5096" t="s">
        <v>125</v>
      </c>
      <c r="Y5096">
        <v>71690168</v>
      </c>
      <c r="Z5096" t="s">
        <v>274</v>
      </c>
      <c r="AA5096" t="s">
        <v>275</v>
      </c>
      <c r="AB5096" t="str">
        <f>CONCATENATE(A5096,"-",AA5096)</f>
        <v>10027335-Between 40% and 52%</v>
      </c>
      <c r="AC5096" s="1">
        <v>44300</v>
      </c>
      <c r="AD5096" s="1">
        <v>45029</v>
      </c>
      <c r="AE5096" s="2">
        <v>2759.56</v>
      </c>
    </row>
    <row r="5097" spans="1:31" x14ac:dyDescent="0.25">
      <c r="A5097">
        <v>10027335</v>
      </c>
      <c r="B5097" t="s">
        <v>1815</v>
      </c>
      <c r="C5097" t="s">
        <v>1815</v>
      </c>
      <c r="D5097" t="s">
        <v>1815</v>
      </c>
      <c r="E5097">
        <v>310930073</v>
      </c>
      <c r="F5097" t="s">
        <v>142</v>
      </c>
      <c r="G5097" t="s">
        <v>143</v>
      </c>
      <c r="H5097" t="s">
        <v>95</v>
      </c>
      <c r="I5097" t="s">
        <v>35</v>
      </c>
      <c r="J5097" t="s">
        <v>3090</v>
      </c>
      <c r="K5097" t="s">
        <v>146</v>
      </c>
      <c r="L5097" t="s">
        <v>1934</v>
      </c>
      <c r="M5097" t="s">
        <v>525</v>
      </c>
      <c r="N5097" t="s">
        <v>240</v>
      </c>
      <c r="O5097" t="s">
        <v>3091</v>
      </c>
      <c r="P5097" t="s">
        <v>69</v>
      </c>
      <c r="Q5097" t="s">
        <v>43</v>
      </c>
      <c r="R5097">
        <v>1</v>
      </c>
      <c r="S5097" t="s">
        <v>1934</v>
      </c>
      <c r="T5097" t="s">
        <v>96</v>
      </c>
      <c r="U5097" t="s">
        <v>3092</v>
      </c>
      <c r="V5097" t="s">
        <v>3093</v>
      </c>
      <c r="W5097" t="s">
        <v>151</v>
      </c>
      <c r="X5097" t="s">
        <v>125</v>
      </c>
      <c r="Y5097">
        <v>71690168</v>
      </c>
      <c r="Z5097" t="s">
        <v>274</v>
      </c>
      <c r="AA5097" t="s">
        <v>275</v>
      </c>
      <c r="AB5097" t="str">
        <f>CONCATENATE(A5097,"-",AA5097)</f>
        <v>10027335-Between 40% and 52%</v>
      </c>
      <c r="AC5097" s="1">
        <v>44300</v>
      </c>
      <c r="AD5097" s="1">
        <v>45029</v>
      </c>
      <c r="AE5097" s="2">
        <v>309.06</v>
      </c>
    </row>
    <row r="5098" spans="1:31" x14ac:dyDescent="0.25">
      <c r="A5098">
        <v>10027335</v>
      </c>
      <c r="B5098" t="s">
        <v>1815</v>
      </c>
      <c r="C5098" t="s">
        <v>1815</v>
      </c>
      <c r="D5098" t="s">
        <v>630</v>
      </c>
      <c r="E5098">
        <v>310930070</v>
      </c>
      <c r="F5098" t="s">
        <v>142</v>
      </c>
      <c r="G5098" t="s">
        <v>143</v>
      </c>
      <c r="H5098" t="s">
        <v>53</v>
      </c>
      <c r="I5098" t="s">
        <v>54</v>
      </c>
      <c r="J5098" t="s">
        <v>3090</v>
      </c>
      <c r="K5098" t="s">
        <v>146</v>
      </c>
      <c r="L5098" t="s">
        <v>1934</v>
      </c>
      <c r="M5098" t="s">
        <v>525</v>
      </c>
      <c r="N5098" t="s">
        <v>240</v>
      </c>
      <c r="O5098" t="s">
        <v>3091</v>
      </c>
      <c r="P5098" t="s">
        <v>69</v>
      </c>
      <c r="Q5098" t="s">
        <v>43</v>
      </c>
      <c r="R5098">
        <v>1</v>
      </c>
      <c r="S5098" t="s">
        <v>1934</v>
      </c>
      <c r="T5098" t="s">
        <v>57</v>
      </c>
      <c r="U5098" t="s">
        <v>3092</v>
      </c>
      <c r="V5098" t="s">
        <v>3093</v>
      </c>
      <c r="W5098" t="s">
        <v>151</v>
      </c>
      <c r="X5098" t="s">
        <v>125</v>
      </c>
      <c r="Y5098">
        <v>71690168</v>
      </c>
      <c r="Z5098" t="s">
        <v>274</v>
      </c>
      <c r="AA5098" t="s">
        <v>275</v>
      </c>
      <c r="AB5098" t="str">
        <f>CONCATENATE(A5098,"-",AA5098)</f>
        <v>10027335-Between 40% and 52%</v>
      </c>
      <c r="AC5098" s="1">
        <v>44300</v>
      </c>
      <c r="AD5098" s="1">
        <v>45029</v>
      </c>
      <c r="AE5098" s="2">
        <v>-1156.52</v>
      </c>
    </row>
    <row r="5099" spans="1:31" x14ac:dyDescent="0.25">
      <c r="A5099">
        <v>10027337</v>
      </c>
      <c r="B5099" t="s">
        <v>276</v>
      </c>
      <c r="C5099" t="s">
        <v>276</v>
      </c>
      <c r="D5099" t="s">
        <v>973</v>
      </c>
      <c r="E5099">
        <v>630200080</v>
      </c>
      <c r="F5099" t="s">
        <v>277</v>
      </c>
      <c r="G5099" t="s">
        <v>278</v>
      </c>
      <c r="H5099" t="s">
        <v>216</v>
      </c>
      <c r="I5099" t="s">
        <v>35</v>
      </c>
      <c r="J5099" t="s">
        <v>3094</v>
      </c>
      <c r="K5099" t="s">
        <v>280</v>
      </c>
      <c r="L5099" t="s">
        <v>3095</v>
      </c>
      <c r="M5099" t="s">
        <v>239</v>
      </c>
      <c r="N5099" t="s">
        <v>240</v>
      </c>
      <c r="O5099" t="s">
        <v>3096</v>
      </c>
      <c r="P5099" t="s">
        <v>79</v>
      </c>
      <c r="Q5099" t="s">
        <v>43</v>
      </c>
      <c r="R5099">
        <v>1</v>
      </c>
      <c r="S5099" t="s">
        <v>3095</v>
      </c>
      <c r="T5099" t="s">
        <v>62</v>
      </c>
      <c r="U5099" t="s">
        <v>242</v>
      </c>
      <c r="V5099" t="s">
        <v>3097</v>
      </c>
      <c r="W5099" t="s">
        <v>151</v>
      </c>
      <c r="X5099" t="s">
        <v>125</v>
      </c>
      <c r="Y5099">
        <v>71670790</v>
      </c>
      <c r="Z5099" t="s">
        <v>1710</v>
      </c>
      <c r="AA5099" t="s">
        <v>1711</v>
      </c>
      <c r="AB5099" t="str">
        <f>CONCATENATE(A5099,"-",AA5099)</f>
        <v>10027337-Between 20% and 25%</v>
      </c>
      <c r="AC5099" s="1">
        <v>44378</v>
      </c>
      <c r="AD5099" s="1">
        <v>45838</v>
      </c>
      <c r="AE5099" s="2">
        <v>112.44</v>
      </c>
    </row>
    <row r="5100" spans="1:31" x14ac:dyDescent="0.25">
      <c r="A5100">
        <v>10027337</v>
      </c>
      <c r="B5100" t="s">
        <v>276</v>
      </c>
      <c r="C5100" t="s">
        <v>276</v>
      </c>
      <c r="D5100" t="s">
        <v>276</v>
      </c>
      <c r="E5100">
        <v>630300080</v>
      </c>
      <c r="F5100" t="s">
        <v>277</v>
      </c>
      <c r="G5100" t="s">
        <v>278</v>
      </c>
      <c r="H5100" t="s">
        <v>299</v>
      </c>
      <c r="I5100" t="s">
        <v>35</v>
      </c>
      <c r="J5100" t="s">
        <v>3094</v>
      </c>
      <c r="K5100" t="s">
        <v>280</v>
      </c>
      <c r="L5100" t="s">
        <v>3095</v>
      </c>
      <c r="M5100" t="s">
        <v>239</v>
      </c>
      <c r="N5100" t="s">
        <v>240</v>
      </c>
      <c r="O5100" t="s">
        <v>3096</v>
      </c>
      <c r="P5100" t="s">
        <v>79</v>
      </c>
      <c r="Q5100" t="s">
        <v>43</v>
      </c>
      <c r="R5100">
        <v>1</v>
      </c>
      <c r="S5100" t="s">
        <v>3095</v>
      </c>
      <c r="T5100" t="s">
        <v>60</v>
      </c>
      <c r="U5100" t="s">
        <v>242</v>
      </c>
      <c r="V5100" t="s">
        <v>3097</v>
      </c>
      <c r="W5100" t="s">
        <v>151</v>
      </c>
      <c r="X5100" t="s">
        <v>125</v>
      </c>
      <c r="Y5100">
        <v>71670790</v>
      </c>
      <c r="Z5100" t="s">
        <v>1710</v>
      </c>
      <c r="AA5100" t="s">
        <v>1711</v>
      </c>
      <c r="AB5100" t="str">
        <f>CONCATENATE(A5100,"-",AA5100)</f>
        <v>10027337-Between 20% and 25%</v>
      </c>
      <c r="AC5100" s="1">
        <v>44378</v>
      </c>
      <c r="AD5100" s="1">
        <v>45838</v>
      </c>
      <c r="AE5100" s="2">
        <v>24.4</v>
      </c>
    </row>
    <row r="5101" spans="1:31" x14ac:dyDescent="0.25">
      <c r="A5101">
        <v>10027337</v>
      </c>
      <c r="B5101" t="s">
        <v>276</v>
      </c>
      <c r="C5101" t="s">
        <v>276</v>
      </c>
      <c r="D5101" t="s">
        <v>276</v>
      </c>
      <c r="E5101">
        <v>630300080</v>
      </c>
      <c r="F5101" t="s">
        <v>277</v>
      </c>
      <c r="G5101" t="s">
        <v>278</v>
      </c>
      <c r="H5101" t="s">
        <v>252</v>
      </c>
      <c r="I5101" t="s">
        <v>35</v>
      </c>
      <c r="J5101" t="s">
        <v>3094</v>
      </c>
      <c r="K5101" t="s">
        <v>280</v>
      </c>
      <c r="L5101" t="s">
        <v>3095</v>
      </c>
      <c r="M5101" t="s">
        <v>239</v>
      </c>
      <c r="N5101" t="s">
        <v>240</v>
      </c>
      <c r="O5101" t="s">
        <v>3096</v>
      </c>
      <c r="P5101" t="s">
        <v>79</v>
      </c>
      <c r="Q5101" t="s">
        <v>43</v>
      </c>
      <c r="R5101">
        <v>1</v>
      </c>
      <c r="S5101" t="s">
        <v>3095</v>
      </c>
      <c r="T5101" t="s">
        <v>62</v>
      </c>
      <c r="U5101" t="s">
        <v>242</v>
      </c>
      <c r="V5101" t="s">
        <v>3097</v>
      </c>
      <c r="W5101" t="s">
        <v>151</v>
      </c>
      <c r="X5101" t="s">
        <v>125</v>
      </c>
      <c r="Y5101">
        <v>71670790</v>
      </c>
      <c r="Z5101" t="s">
        <v>1710</v>
      </c>
      <c r="AA5101" t="s">
        <v>1711</v>
      </c>
      <c r="AB5101" t="str">
        <f>CONCATENATE(A5101,"-",AA5101)</f>
        <v>10027337-Between 20% and 25%</v>
      </c>
      <c r="AC5101" s="1">
        <v>44378</v>
      </c>
      <c r="AD5101" s="1">
        <v>45838</v>
      </c>
      <c r="AE5101" s="2">
        <v>4136.8</v>
      </c>
    </row>
    <row r="5102" spans="1:31" x14ac:dyDescent="0.25">
      <c r="A5102">
        <v>10027337</v>
      </c>
      <c r="B5102" t="s">
        <v>276</v>
      </c>
      <c r="C5102" t="s">
        <v>276</v>
      </c>
      <c r="D5102" t="s">
        <v>276</v>
      </c>
      <c r="E5102">
        <v>630300080</v>
      </c>
      <c r="F5102" t="s">
        <v>277</v>
      </c>
      <c r="G5102" t="s">
        <v>278</v>
      </c>
      <c r="H5102" t="s">
        <v>152</v>
      </c>
      <c r="I5102" t="s">
        <v>35</v>
      </c>
      <c r="J5102" t="s">
        <v>3094</v>
      </c>
      <c r="K5102" t="s">
        <v>280</v>
      </c>
      <c r="L5102" t="s">
        <v>3095</v>
      </c>
      <c r="M5102" t="s">
        <v>239</v>
      </c>
      <c r="N5102" t="s">
        <v>240</v>
      </c>
      <c r="O5102" t="s">
        <v>3096</v>
      </c>
      <c r="P5102" t="s">
        <v>79</v>
      </c>
      <c r="Q5102" t="s">
        <v>43</v>
      </c>
      <c r="R5102">
        <v>1</v>
      </c>
      <c r="S5102" t="s">
        <v>3095</v>
      </c>
      <c r="T5102" t="s">
        <v>153</v>
      </c>
      <c r="U5102" t="s">
        <v>242</v>
      </c>
      <c r="V5102" t="s">
        <v>3097</v>
      </c>
      <c r="W5102" t="s">
        <v>151</v>
      </c>
      <c r="X5102" t="s">
        <v>125</v>
      </c>
      <c r="Y5102">
        <v>71670790</v>
      </c>
      <c r="Z5102" t="s">
        <v>1710</v>
      </c>
      <c r="AA5102" t="s">
        <v>1711</v>
      </c>
      <c r="AB5102" t="str">
        <f>CONCATENATE(A5102,"-",AA5102)</f>
        <v>10027337-Between 20% and 25%</v>
      </c>
      <c r="AC5102" s="1">
        <v>44378</v>
      </c>
      <c r="AD5102" s="1">
        <v>45838</v>
      </c>
      <c r="AE5102" s="2">
        <v>6460</v>
      </c>
    </row>
    <row r="5103" spans="1:31" x14ac:dyDescent="0.25">
      <c r="A5103">
        <v>10027337</v>
      </c>
      <c r="B5103" t="s">
        <v>276</v>
      </c>
      <c r="C5103" t="s">
        <v>276</v>
      </c>
      <c r="D5103" t="s">
        <v>276</v>
      </c>
      <c r="E5103">
        <v>630300080</v>
      </c>
      <c r="F5103" t="s">
        <v>277</v>
      </c>
      <c r="G5103" t="s">
        <v>278</v>
      </c>
      <c r="H5103" t="s">
        <v>212</v>
      </c>
      <c r="I5103" t="s">
        <v>35</v>
      </c>
      <c r="J5103" t="s">
        <v>3094</v>
      </c>
      <c r="K5103" t="s">
        <v>280</v>
      </c>
      <c r="L5103" t="s">
        <v>3095</v>
      </c>
      <c r="M5103" t="s">
        <v>239</v>
      </c>
      <c r="N5103" t="s">
        <v>240</v>
      </c>
      <c r="O5103" t="s">
        <v>3096</v>
      </c>
      <c r="P5103" t="s">
        <v>79</v>
      </c>
      <c r="Q5103" t="s">
        <v>43</v>
      </c>
      <c r="R5103">
        <v>1</v>
      </c>
      <c r="S5103" t="s">
        <v>3095</v>
      </c>
      <c r="T5103" t="s">
        <v>213</v>
      </c>
      <c r="U5103" t="s">
        <v>242</v>
      </c>
      <c r="V5103" t="s">
        <v>3097</v>
      </c>
      <c r="W5103" t="s">
        <v>151</v>
      </c>
      <c r="X5103" t="s">
        <v>125</v>
      </c>
      <c r="Y5103">
        <v>71670790</v>
      </c>
      <c r="Z5103" t="s">
        <v>1710</v>
      </c>
      <c r="AA5103" t="s">
        <v>1711</v>
      </c>
      <c r="AB5103" t="str">
        <f>CONCATENATE(A5103,"-",AA5103)</f>
        <v>10027337-Between 20% and 25%</v>
      </c>
      <c r="AC5103" s="1">
        <v>44378</v>
      </c>
      <c r="AD5103" s="1">
        <v>45838</v>
      </c>
      <c r="AE5103" s="2">
        <v>3230.76</v>
      </c>
    </row>
    <row r="5104" spans="1:31" x14ac:dyDescent="0.25">
      <c r="A5104">
        <v>10027351</v>
      </c>
      <c r="B5104" t="s">
        <v>222</v>
      </c>
      <c r="C5104" t="s">
        <v>222</v>
      </c>
      <c r="D5104" t="s">
        <v>222</v>
      </c>
      <c r="E5104">
        <v>110530400</v>
      </c>
      <c r="F5104" t="s">
        <v>98</v>
      </c>
      <c r="G5104" t="s">
        <v>98</v>
      </c>
      <c r="H5104" t="s">
        <v>267</v>
      </c>
      <c r="I5104" t="s">
        <v>35</v>
      </c>
      <c r="J5104" t="s">
        <v>3104</v>
      </c>
      <c r="K5104" t="s">
        <v>101</v>
      </c>
      <c r="L5104" t="s">
        <v>3105</v>
      </c>
      <c r="M5104" t="s">
        <v>39</v>
      </c>
      <c r="N5104" t="s">
        <v>440</v>
      </c>
      <c r="O5104" t="s">
        <v>3106</v>
      </c>
      <c r="P5104" t="s">
        <v>42</v>
      </c>
      <c r="Q5104" t="s">
        <v>43</v>
      </c>
      <c r="R5104">
        <v>1</v>
      </c>
      <c r="S5104" t="s">
        <v>3105</v>
      </c>
      <c r="T5104" t="s">
        <v>45</v>
      </c>
      <c r="U5104" t="s">
        <v>442</v>
      </c>
      <c r="V5104" t="s">
        <v>3107</v>
      </c>
      <c r="W5104" t="s">
        <v>151</v>
      </c>
      <c r="X5104" t="s">
        <v>125</v>
      </c>
      <c r="Y5104">
        <v>71603515</v>
      </c>
      <c r="Z5104" t="s">
        <v>274</v>
      </c>
      <c r="AA5104" t="s">
        <v>275</v>
      </c>
      <c r="AB5104" t="str">
        <f>CONCATENATE(A5104,"-",AA5104)</f>
        <v>10027351-Between 40% and 52%</v>
      </c>
      <c r="AC5104" s="1">
        <v>44362</v>
      </c>
      <c r="AD5104" s="1">
        <v>45443</v>
      </c>
      <c r="AE5104" s="2">
        <v>5133.68</v>
      </c>
    </row>
    <row r="5105" spans="1:31" x14ac:dyDescent="0.25">
      <c r="A5105">
        <v>10027351</v>
      </c>
      <c r="B5105" t="s">
        <v>222</v>
      </c>
      <c r="C5105" t="s">
        <v>222</v>
      </c>
      <c r="D5105" t="s">
        <v>222</v>
      </c>
      <c r="E5105">
        <v>110530400</v>
      </c>
      <c r="F5105" t="s">
        <v>98</v>
      </c>
      <c r="G5105" t="s">
        <v>98</v>
      </c>
      <c r="H5105" t="s">
        <v>73</v>
      </c>
      <c r="I5105" t="s">
        <v>35</v>
      </c>
      <c r="J5105" t="s">
        <v>3104</v>
      </c>
      <c r="K5105" t="s">
        <v>101</v>
      </c>
      <c r="L5105" t="s">
        <v>3105</v>
      </c>
      <c r="M5105" t="s">
        <v>39</v>
      </c>
      <c r="N5105" t="s">
        <v>440</v>
      </c>
      <c r="O5105" t="s">
        <v>3106</v>
      </c>
      <c r="P5105" t="s">
        <v>42</v>
      </c>
      <c r="Q5105" t="s">
        <v>43</v>
      </c>
      <c r="R5105">
        <v>1</v>
      </c>
      <c r="S5105" t="s">
        <v>3105</v>
      </c>
      <c r="T5105" t="s">
        <v>60</v>
      </c>
      <c r="U5105" t="s">
        <v>442</v>
      </c>
      <c r="V5105" t="s">
        <v>3107</v>
      </c>
      <c r="W5105" t="s">
        <v>151</v>
      </c>
      <c r="X5105" t="s">
        <v>125</v>
      </c>
      <c r="Y5105">
        <v>71603515</v>
      </c>
      <c r="Z5105" t="s">
        <v>274</v>
      </c>
      <c r="AA5105" t="s">
        <v>275</v>
      </c>
      <c r="AB5105" t="str">
        <f>CONCATENATE(A5105,"-",AA5105)</f>
        <v>10027351-Between 40% and 52%</v>
      </c>
      <c r="AC5105" s="1">
        <v>44362</v>
      </c>
      <c r="AD5105" s="1">
        <v>45443</v>
      </c>
      <c r="AE5105" s="2">
        <v>1180.74</v>
      </c>
    </row>
    <row r="5106" spans="1:31" x14ac:dyDescent="0.25">
      <c r="A5106">
        <v>10027351</v>
      </c>
      <c r="B5106" t="s">
        <v>222</v>
      </c>
      <c r="C5106" t="s">
        <v>222</v>
      </c>
      <c r="D5106" t="s">
        <v>222</v>
      </c>
      <c r="E5106">
        <v>110530400</v>
      </c>
      <c r="F5106" t="s">
        <v>98</v>
      </c>
      <c r="G5106" t="s">
        <v>98</v>
      </c>
      <c r="H5106" t="s">
        <v>128</v>
      </c>
      <c r="I5106" t="s">
        <v>35</v>
      </c>
      <c r="J5106" t="s">
        <v>5604</v>
      </c>
      <c r="K5106" t="s">
        <v>101</v>
      </c>
      <c r="L5106" t="s">
        <v>3105</v>
      </c>
      <c r="M5106" t="s">
        <v>39</v>
      </c>
      <c r="N5106" t="s">
        <v>440</v>
      </c>
      <c r="O5106" t="s">
        <v>3106</v>
      </c>
      <c r="P5106" t="s">
        <v>42</v>
      </c>
      <c r="Q5106" t="s">
        <v>43</v>
      </c>
      <c r="R5106">
        <v>2</v>
      </c>
      <c r="S5106" t="s">
        <v>3105</v>
      </c>
      <c r="T5106" t="s">
        <v>62</v>
      </c>
      <c r="U5106" t="s">
        <v>442</v>
      </c>
      <c r="V5106" t="s">
        <v>3107</v>
      </c>
      <c r="W5106" t="s">
        <v>151</v>
      </c>
      <c r="X5106" t="s">
        <v>125</v>
      </c>
      <c r="Y5106">
        <v>71603519</v>
      </c>
      <c r="Z5106" t="s">
        <v>84</v>
      </c>
      <c r="AA5106" t="s">
        <v>85</v>
      </c>
      <c r="AB5106" t="str">
        <f>CONCATENATE(A5106,"-",AA5106)</f>
        <v>10027351-Zero</v>
      </c>
      <c r="AC5106" s="1">
        <v>44362</v>
      </c>
      <c r="AD5106" s="1">
        <v>45443</v>
      </c>
      <c r="AE5106" s="2">
        <v>119</v>
      </c>
    </row>
    <row r="5107" spans="1:31" x14ac:dyDescent="0.25">
      <c r="A5107">
        <v>10027351</v>
      </c>
      <c r="B5107" t="s">
        <v>222</v>
      </c>
      <c r="C5107" t="s">
        <v>222</v>
      </c>
      <c r="D5107" t="s">
        <v>222</v>
      </c>
      <c r="E5107">
        <v>110530400</v>
      </c>
      <c r="F5107" t="s">
        <v>98</v>
      </c>
      <c r="G5107" t="s">
        <v>98</v>
      </c>
      <c r="H5107" t="s">
        <v>212</v>
      </c>
      <c r="I5107" t="s">
        <v>35</v>
      </c>
      <c r="J5107" t="s">
        <v>3104</v>
      </c>
      <c r="K5107" t="s">
        <v>101</v>
      </c>
      <c r="L5107" t="s">
        <v>3105</v>
      </c>
      <c r="M5107" t="s">
        <v>39</v>
      </c>
      <c r="N5107" t="s">
        <v>440</v>
      </c>
      <c r="O5107" t="s">
        <v>3106</v>
      </c>
      <c r="P5107" t="s">
        <v>42</v>
      </c>
      <c r="Q5107" t="s">
        <v>43</v>
      </c>
      <c r="R5107">
        <v>1</v>
      </c>
      <c r="S5107" t="s">
        <v>3105</v>
      </c>
      <c r="T5107" t="s">
        <v>213</v>
      </c>
      <c r="U5107" t="s">
        <v>442</v>
      </c>
      <c r="V5107" t="s">
        <v>3107</v>
      </c>
      <c r="W5107" t="s">
        <v>151</v>
      </c>
      <c r="X5107" t="s">
        <v>125</v>
      </c>
      <c r="Y5107">
        <v>71603515</v>
      </c>
      <c r="Z5107" t="s">
        <v>274</v>
      </c>
      <c r="AA5107" t="s">
        <v>275</v>
      </c>
      <c r="AB5107" t="str">
        <f>CONCATENATE(A5107,"-",AA5107)</f>
        <v>10027351-Between 40% and 52%</v>
      </c>
      <c r="AC5107" s="1">
        <v>44362</v>
      </c>
      <c r="AD5107" s="1">
        <v>45443</v>
      </c>
      <c r="AE5107" s="2">
        <v>15000.05</v>
      </c>
    </row>
    <row r="5108" spans="1:31" x14ac:dyDescent="0.25">
      <c r="A5108">
        <v>10027351</v>
      </c>
      <c r="B5108" t="s">
        <v>222</v>
      </c>
      <c r="C5108" t="s">
        <v>222</v>
      </c>
      <c r="D5108" t="s">
        <v>222</v>
      </c>
      <c r="E5108">
        <v>110530400</v>
      </c>
      <c r="F5108" t="s">
        <v>98</v>
      </c>
      <c r="G5108" t="s">
        <v>98</v>
      </c>
      <c r="H5108" t="s">
        <v>746</v>
      </c>
      <c r="I5108" t="s">
        <v>219</v>
      </c>
      <c r="J5108" t="s">
        <v>3104</v>
      </c>
      <c r="K5108" t="s">
        <v>101</v>
      </c>
      <c r="L5108" t="s">
        <v>3105</v>
      </c>
      <c r="M5108" t="s">
        <v>39</v>
      </c>
      <c r="N5108" t="s">
        <v>440</v>
      </c>
      <c r="O5108" t="s">
        <v>3106</v>
      </c>
      <c r="P5108" t="s">
        <v>42</v>
      </c>
      <c r="Q5108" t="s">
        <v>43</v>
      </c>
      <c r="R5108">
        <v>1</v>
      </c>
      <c r="S5108" t="s">
        <v>3105</v>
      </c>
      <c r="T5108" t="s">
        <v>155</v>
      </c>
      <c r="U5108" t="s">
        <v>442</v>
      </c>
      <c r="V5108" t="s">
        <v>3107</v>
      </c>
      <c r="W5108" t="s">
        <v>151</v>
      </c>
      <c r="X5108" t="s">
        <v>125</v>
      </c>
      <c r="Y5108">
        <v>71603515</v>
      </c>
      <c r="Z5108" t="s">
        <v>274</v>
      </c>
      <c r="AA5108" t="s">
        <v>275</v>
      </c>
      <c r="AB5108" t="str">
        <f>CONCATENATE(A5108,"-",AA5108)</f>
        <v>10027351-Between 40% and 52%</v>
      </c>
      <c r="AC5108" s="1">
        <v>44362</v>
      </c>
      <c r="AD5108" s="1">
        <v>45443</v>
      </c>
      <c r="AE5108" s="2">
        <v>2130.54</v>
      </c>
    </row>
    <row r="5109" spans="1:31" x14ac:dyDescent="0.25">
      <c r="A5109">
        <v>10027351</v>
      </c>
      <c r="B5109" t="s">
        <v>222</v>
      </c>
      <c r="C5109" t="s">
        <v>222</v>
      </c>
      <c r="D5109" t="s">
        <v>222</v>
      </c>
      <c r="E5109">
        <v>110530400</v>
      </c>
      <c r="F5109" t="s">
        <v>98</v>
      </c>
      <c r="G5109" t="s">
        <v>98</v>
      </c>
      <c r="H5109" t="s">
        <v>95</v>
      </c>
      <c r="I5109" t="s">
        <v>35</v>
      </c>
      <c r="J5109" t="s">
        <v>3104</v>
      </c>
      <c r="K5109" t="s">
        <v>101</v>
      </c>
      <c r="L5109" t="s">
        <v>3105</v>
      </c>
      <c r="M5109" t="s">
        <v>39</v>
      </c>
      <c r="N5109" t="s">
        <v>440</v>
      </c>
      <c r="O5109" t="s">
        <v>3106</v>
      </c>
      <c r="P5109" t="s">
        <v>42</v>
      </c>
      <c r="Q5109" t="s">
        <v>43</v>
      </c>
      <c r="R5109">
        <v>1</v>
      </c>
      <c r="S5109" t="s">
        <v>3105</v>
      </c>
      <c r="T5109" t="s">
        <v>96</v>
      </c>
      <c r="U5109" t="s">
        <v>442</v>
      </c>
      <c r="V5109" t="s">
        <v>3107</v>
      </c>
      <c r="W5109" t="s">
        <v>151</v>
      </c>
      <c r="X5109" t="s">
        <v>125</v>
      </c>
      <c r="Y5109">
        <v>71603515</v>
      </c>
      <c r="Z5109" t="s">
        <v>274</v>
      </c>
      <c r="AA5109" t="s">
        <v>275</v>
      </c>
      <c r="AB5109" t="str">
        <f>CONCATENATE(A5109,"-",AA5109)</f>
        <v>10027351-Between 40% and 52%</v>
      </c>
      <c r="AC5109" s="1">
        <v>44362</v>
      </c>
      <c r="AD5109" s="1">
        <v>45443</v>
      </c>
      <c r="AE5109" s="2">
        <v>417.44</v>
      </c>
    </row>
    <row r="5110" spans="1:31" x14ac:dyDescent="0.25">
      <c r="A5110">
        <v>10027368</v>
      </c>
      <c r="B5110" t="s">
        <v>264</v>
      </c>
      <c r="C5110" t="s">
        <v>264</v>
      </c>
      <c r="D5110" t="s">
        <v>264</v>
      </c>
      <c r="E5110">
        <v>910600001</v>
      </c>
      <c r="F5110" t="s">
        <v>265</v>
      </c>
      <c r="G5110" t="s">
        <v>266</v>
      </c>
      <c r="H5110" t="s">
        <v>52</v>
      </c>
      <c r="I5110" t="s">
        <v>35</v>
      </c>
      <c r="J5110" t="s">
        <v>3108</v>
      </c>
      <c r="K5110" t="s">
        <v>269</v>
      </c>
      <c r="L5110" t="s">
        <v>270</v>
      </c>
      <c r="M5110" t="s">
        <v>66</v>
      </c>
      <c r="N5110" t="s">
        <v>67</v>
      </c>
      <c r="O5110" t="s">
        <v>3109</v>
      </c>
      <c r="P5110" t="s">
        <v>69</v>
      </c>
      <c r="Q5110" t="s">
        <v>43</v>
      </c>
      <c r="R5110">
        <v>2</v>
      </c>
      <c r="S5110" t="s">
        <v>270</v>
      </c>
      <c r="T5110" t="s">
        <v>45</v>
      </c>
      <c r="U5110" t="s">
        <v>186</v>
      </c>
      <c r="V5110" t="s">
        <v>3110</v>
      </c>
      <c r="W5110" t="s">
        <v>48</v>
      </c>
      <c r="X5110" t="s">
        <v>125</v>
      </c>
      <c r="Y5110">
        <v>71620338</v>
      </c>
      <c r="Z5110" t="s">
        <v>250</v>
      </c>
      <c r="AA5110" t="s">
        <v>251</v>
      </c>
      <c r="AB5110" t="str">
        <f>CONCATENATE(A5110,"-",AA5110)</f>
        <v>10027368-Between 30% and 35%</v>
      </c>
      <c r="AC5110" s="1">
        <v>44562</v>
      </c>
      <c r="AD5110" s="1">
        <v>44926</v>
      </c>
      <c r="AE5110" s="2">
        <v>32854.31</v>
      </c>
    </row>
    <row r="5111" spans="1:31" x14ac:dyDescent="0.25">
      <c r="A5111">
        <v>10027368</v>
      </c>
      <c r="B5111" t="s">
        <v>264</v>
      </c>
      <c r="C5111" t="s">
        <v>264</v>
      </c>
      <c r="D5111" t="s">
        <v>264</v>
      </c>
      <c r="E5111">
        <v>910600001</v>
      </c>
      <c r="F5111" t="s">
        <v>265</v>
      </c>
      <c r="G5111" t="s">
        <v>266</v>
      </c>
      <c r="H5111" t="s">
        <v>53</v>
      </c>
      <c r="I5111" t="s">
        <v>54</v>
      </c>
      <c r="J5111" t="s">
        <v>3108</v>
      </c>
      <c r="K5111" t="s">
        <v>269</v>
      </c>
      <c r="L5111" t="s">
        <v>270</v>
      </c>
      <c r="M5111" t="s">
        <v>66</v>
      </c>
      <c r="N5111" t="s">
        <v>67</v>
      </c>
      <c r="O5111" t="s">
        <v>3109</v>
      </c>
      <c r="P5111" t="s">
        <v>69</v>
      </c>
      <c r="Q5111" t="s">
        <v>43</v>
      </c>
      <c r="R5111">
        <v>2</v>
      </c>
      <c r="S5111" t="s">
        <v>270</v>
      </c>
      <c r="T5111" t="s">
        <v>57</v>
      </c>
      <c r="U5111" t="s">
        <v>186</v>
      </c>
      <c r="V5111" t="s">
        <v>3110</v>
      </c>
      <c r="W5111" t="s">
        <v>48</v>
      </c>
      <c r="X5111" t="s">
        <v>125</v>
      </c>
      <c r="Y5111">
        <v>71620338</v>
      </c>
      <c r="Z5111" t="s">
        <v>250</v>
      </c>
      <c r="AA5111" t="s">
        <v>251</v>
      </c>
      <c r="AB5111" t="str">
        <f>CONCATENATE(A5111,"-",AA5111)</f>
        <v>10027368-Between 30% and 35%</v>
      </c>
      <c r="AC5111" s="1">
        <v>44562</v>
      </c>
      <c r="AD5111" s="1">
        <v>44926</v>
      </c>
      <c r="AE5111" s="2">
        <v>24390.31</v>
      </c>
    </row>
    <row r="5112" spans="1:31" x14ac:dyDescent="0.25">
      <c r="A5112">
        <v>10027368</v>
      </c>
      <c r="B5112" t="s">
        <v>264</v>
      </c>
      <c r="C5112" t="s">
        <v>264</v>
      </c>
      <c r="D5112" t="s">
        <v>264</v>
      </c>
      <c r="E5112">
        <v>910600001</v>
      </c>
      <c r="F5112" t="s">
        <v>265</v>
      </c>
      <c r="G5112" t="s">
        <v>266</v>
      </c>
      <c r="H5112" t="s">
        <v>1340</v>
      </c>
      <c r="I5112" t="s">
        <v>35</v>
      </c>
      <c r="J5112" t="s">
        <v>3108</v>
      </c>
      <c r="K5112" t="s">
        <v>269</v>
      </c>
      <c r="L5112" t="s">
        <v>270</v>
      </c>
      <c r="M5112" t="s">
        <v>66</v>
      </c>
      <c r="N5112" t="s">
        <v>67</v>
      </c>
      <c r="O5112" t="s">
        <v>3109</v>
      </c>
      <c r="P5112" t="s">
        <v>69</v>
      </c>
      <c r="Q5112" t="s">
        <v>43</v>
      </c>
      <c r="R5112">
        <v>2</v>
      </c>
      <c r="S5112" t="s">
        <v>270</v>
      </c>
      <c r="T5112" t="s">
        <v>62</v>
      </c>
      <c r="U5112" t="s">
        <v>186</v>
      </c>
      <c r="V5112" t="s">
        <v>3110</v>
      </c>
      <c r="W5112" t="s">
        <v>48</v>
      </c>
      <c r="X5112" t="s">
        <v>125</v>
      </c>
      <c r="Y5112">
        <v>71620338</v>
      </c>
      <c r="Z5112" t="s">
        <v>250</v>
      </c>
      <c r="AA5112" t="s">
        <v>251</v>
      </c>
      <c r="AB5112" t="str">
        <f>CONCATENATE(A5112,"-",AA5112)</f>
        <v>10027368-Between 30% and 35%</v>
      </c>
      <c r="AC5112" s="1">
        <v>44562</v>
      </c>
      <c r="AD5112" s="1">
        <v>44926</v>
      </c>
      <c r="AE5112" s="2">
        <v>1772.5</v>
      </c>
    </row>
    <row r="5113" spans="1:31" x14ac:dyDescent="0.25">
      <c r="A5113">
        <v>10027368</v>
      </c>
      <c r="B5113" t="s">
        <v>264</v>
      </c>
      <c r="C5113" t="s">
        <v>264</v>
      </c>
      <c r="D5113" t="s">
        <v>264</v>
      </c>
      <c r="E5113">
        <v>910600001</v>
      </c>
      <c r="F5113" t="s">
        <v>265</v>
      </c>
      <c r="G5113" t="s">
        <v>266</v>
      </c>
      <c r="H5113" t="s">
        <v>94</v>
      </c>
      <c r="I5113" t="s">
        <v>35</v>
      </c>
      <c r="J5113" t="s">
        <v>3108</v>
      </c>
      <c r="K5113" t="s">
        <v>269</v>
      </c>
      <c r="L5113" t="s">
        <v>270</v>
      </c>
      <c r="M5113" t="s">
        <v>66</v>
      </c>
      <c r="N5113" t="s">
        <v>67</v>
      </c>
      <c r="O5113" t="s">
        <v>3109</v>
      </c>
      <c r="P5113" t="s">
        <v>69</v>
      </c>
      <c r="Q5113" t="s">
        <v>43</v>
      </c>
      <c r="R5113">
        <v>2</v>
      </c>
      <c r="S5113" t="s">
        <v>270</v>
      </c>
      <c r="T5113" t="s">
        <v>62</v>
      </c>
      <c r="U5113" t="s">
        <v>186</v>
      </c>
      <c r="V5113" t="s">
        <v>3110</v>
      </c>
      <c r="W5113" t="s">
        <v>48</v>
      </c>
      <c r="X5113" t="s">
        <v>125</v>
      </c>
      <c r="Y5113">
        <v>71620338</v>
      </c>
      <c r="Z5113" t="s">
        <v>250</v>
      </c>
      <c r="AA5113" t="s">
        <v>251</v>
      </c>
      <c r="AB5113" t="str">
        <f>CONCATENATE(A5113,"-",AA5113)</f>
        <v>10027368-Between 30% and 35%</v>
      </c>
      <c r="AC5113" s="1">
        <v>44562</v>
      </c>
      <c r="AD5113" s="1">
        <v>44926</v>
      </c>
      <c r="AE5113" s="2">
        <v>325.57</v>
      </c>
    </row>
    <row r="5114" spans="1:31" x14ac:dyDescent="0.25">
      <c r="A5114">
        <v>10027368</v>
      </c>
      <c r="B5114" t="s">
        <v>264</v>
      </c>
      <c r="C5114" t="s">
        <v>264</v>
      </c>
      <c r="D5114" t="s">
        <v>264</v>
      </c>
      <c r="E5114">
        <v>910600001</v>
      </c>
      <c r="F5114" t="s">
        <v>265</v>
      </c>
      <c r="G5114" t="s">
        <v>266</v>
      </c>
      <c r="H5114" t="s">
        <v>95</v>
      </c>
      <c r="I5114" t="s">
        <v>35</v>
      </c>
      <c r="J5114" t="s">
        <v>3108</v>
      </c>
      <c r="K5114" t="s">
        <v>269</v>
      </c>
      <c r="L5114" t="s">
        <v>270</v>
      </c>
      <c r="M5114" t="s">
        <v>66</v>
      </c>
      <c r="N5114" t="s">
        <v>67</v>
      </c>
      <c r="O5114" t="s">
        <v>3109</v>
      </c>
      <c r="P5114" t="s">
        <v>69</v>
      </c>
      <c r="Q5114" t="s">
        <v>43</v>
      </c>
      <c r="R5114">
        <v>2</v>
      </c>
      <c r="S5114" t="s">
        <v>270</v>
      </c>
      <c r="T5114" t="s">
        <v>96</v>
      </c>
      <c r="U5114" t="s">
        <v>186</v>
      </c>
      <c r="V5114" t="s">
        <v>3110</v>
      </c>
      <c r="W5114" t="s">
        <v>48</v>
      </c>
      <c r="X5114" t="s">
        <v>125</v>
      </c>
      <c r="Y5114">
        <v>71620338</v>
      </c>
      <c r="Z5114" t="s">
        <v>250</v>
      </c>
      <c r="AA5114" t="s">
        <v>251</v>
      </c>
      <c r="AB5114" t="str">
        <f>CONCATENATE(A5114,"-",AA5114)</f>
        <v>10027368-Between 30% and 35%</v>
      </c>
      <c r="AC5114" s="1">
        <v>44562</v>
      </c>
      <c r="AD5114" s="1">
        <v>44926</v>
      </c>
      <c r="AE5114" s="2">
        <v>1122.58</v>
      </c>
    </row>
    <row r="5115" spans="1:31" x14ac:dyDescent="0.25">
      <c r="A5115">
        <v>10027368</v>
      </c>
      <c r="B5115" t="s">
        <v>264</v>
      </c>
      <c r="C5115" t="s">
        <v>264</v>
      </c>
      <c r="D5115" t="s">
        <v>5605</v>
      </c>
      <c r="E5115">
        <v>940020118</v>
      </c>
      <c r="F5115" t="s">
        <v>1456</v>
      </c>
      <c r="G5115" t="s">
        <v>448</v>
      </c>
      <c r="H5115" t="s">
        <v>53</v>
      </c>
      <c r="I5115" t="s">
        <v>54</v>
      </c>
      <c r="J5115" t="s">
        <v>3108</v>
      </c>
      <c r="K5115" t="s">
        <v>269</v>
      </c>
      <c r="L5115" t="s">
        <v>270</v>
      </c>
      <c r="M5115" t="s">
        <v>66</v>
      </c>
      <c r="N5115" t="s">
        <v>67</v>
      </c>
      <c r="O5115" t="s">
        <v>3109</v>
      </c>
      <c r="P5115" t="s">
        <v>69</v>
      </c>
      <c r="Q5115" t="s">
        <v>43</v>
      </c>
      <c r="R5115">
        <v>2</v>
      </c>
      <c r="S5115" t="s">
        <v>270</v>
      </c>
      <c r="T5115" t="s">
        <v>57</v>
      </c>
      <c r="U5115" t="s">
        <v>186</v>
      </c>
      <c r="V5115" t="s">
        <v>3110</v>
      </c>
      <c r="W5115" t="s">
        <v>48</v>
      </c>
      <c r="X5115" t="s">
        <v>125</v>
      </c>
      <c r="Y5115">
        <v>71620338</v>
      </c>
      <c r="Z5115" t="s">
        <v>250</v>
      </c>
      <c r="AA5115" t="s">
        <v>251</v>
      </c>
      <c r="AB5115" t="str">
        <f>CONCATENATE(A5115,"-",AA5115)</f>
        <v>10027368-Between 30% and 35%</v>
      </c>
      <c r="AC5115" s="1">
        <v>44562</v>
      </c>
      <c r="AD5115" s="1">
        <v>44926</v>
      </c>
      <c r="AE5115" s="2">
        <v>387.11</v>
      </c>
    </row>
    <row r="5116" spans="1:31" x14ac:dyDescent="0.25">
      <c r="A5116">
        <v>10027378</v>
      </c>
      <c r="B5116" t="s">
        <v>1922</v>
      </c>
      <c r="C5116" t="s">
        <v>1922</v>
      </c>
      <c r="D5116" t="s">
        <v>1922</v>
      </c>
      <c r="E5116">
        <v>310890071</v>
      </c>
      <c r="F5116" t="s">
        <v>142</v>
      </c>
      <c r="G5116" t="s">
        <v>143</v>
      </c>
      <c r="H5116" t="s">
        <v>99</v>
      </c>
      <c r="I5116" t="s">
        <v>35</v>
      </c>
      <c r="J5116" t="s">
        <v>5606</v>
      </c>
      <c r="K5116" t="s">
        <v>146</v>
      </c>
      <c r="L5116" t="s">
        <v>1121</v>
      </c>
      <c r="M5116" t="s">
        <v>525</v>
      </c>
      <c r="N5116" t="s">
        <v>240</v>
      </c>
      <c r="O5116" t="s">
        <v>5607</v>
      </c>
      <c r="P5116" t="s">
        <v>69</v>
      </c>
      <c r="Q5116" t="s">
        <v>43</v>
      </c>
      <c r="R5116">
        <v>1</v>
      </c>
      <c r="S5116" t="s">
        <v>1121</v>
      </c>
      <c r="T5116" t="s">
        <v>60</v>
      </c>
      <c r="U5116" t="s">
        <v>2046</v>
      </c>
      <c r="V5116" t="s">
        <v>5608</v>
      </c>
      <c r="W5116" t="s">
        <v>151</v>
      </c>
      <c r="X5116" t="s">
        <v>125</v>
      </c>
      <c r="Y5116">
        <v>71691341</v>
      </c>
      <c r="Z5116" t="s">
        <v>274</v>
      </c>
      <c r="AA5116" t="s">
        <v>275</v>
      </c>
      <c r="AB5116" t="str">
        <f>CONCATENATE(A5116,"-",AA5116)</f>
        <v>10027378-Between 40% and 52%</v>
      </c>
      <c r="AC5116" s="1">
        <v>44287</v>
      </c>
      <c r="AD5116" s="1">
        <v>44957</v>
      </c>
      <c r="AE5116" s="2">
        <v>3144.66</v>
      </c>
    </row>
    <row r="5117" spans="1:31" x14ac:dyDescent="0.25">
      <c r="A5117">
        <v>10027378</v>
      </c>
      <c r="B5117" t="s">
        <v>1922</v>
      </c>
      <c r="C5117" t="s">
        <v>1922</v>
      </c>
      <c r="D5117" t="s">
        <v>1922</v>
      </c>
      <c r="E5117">
        <v>310890071</v>
      </c>
      <c r="F5117" t="s">
        <v>142</v>
      </c>
      <c r="G5117" t="s">
        <v>143</v>
      </c>
      <c r="H5117" t="s">
        <v>212</v>
      </c>
      <c r="I5117" t="s">
        <v>35</v>
      </c>
      <c r="J5117" t="s">
        <v>5606</v>
      </c>
      <c r="K5117" t="s">
        <v>146</v>
      </c>
      <c r="L5117" t="s">
        <v>1121</v>
      </c>
      <c r="M5117" t="s">
        <v>525</v>
      </c>
      <c r="N5117" t="s">
        <v>240</v>
      </c>
      <c r="O5117" t="s">
        <v>5607</v>
      </c>
      <c r="P5117" t="s">
        <v>69</v>
      </c>
      <c r="Q5117" t="s">
        <v>43</v>
      </c>
      <c r="R5117">
        <v>1</v>
      </c>
      <c r="S5117" t="s">
        <v>1121</v>
      </c>
      <c r="T5117" t="s">
        <v>213</v>
      </c>
      <c r="U5117" t="s">
        <v>2046</v>
      </c>
      <c r="V5117" t="s">
        <v>5608</v>
      </c>
      <c r="W5117" t="s">
        <v>151</v>
      </c>
      <c r="X5117" t="s">
        <v>125</v>
      </c>
      <c r="Y5117">
        <v>71691341</v>
      </c>
      <c r="Z5117" t="s">
        <v>274</v>
      </c>
      <c r="AA5117" t="s">
        <v>275</v>
      </c>
      <c r="AB5117" t="str">
        <f>CONCATENATE(A5117,"-",AA5117)</f>
        <v>10027378-Between 40% and 52%</v>
      </c>
      <c r="AC5117" s="1">
        <v>44287</v>
      </c>
      <c r="AD5117" s="1">
        <v>44957</v>
      </c>
      <c r="AE5117" s="2">
        <v>35059.61</v>
      </c>
    </row>
    <row r="5118" spans="1:31" x14ac:dyDescent="0.25">
      <c r="A5118">
        <v>10027386</v>
      </c>
      <c r="B5118" t="s">
        <v>535</v>
      </c>
      <c r="C5118" t="s">
        <v>535</v>
      </c>
      <c r="D5118" t="s">
        <v>535</v>
      </c>
      <c r="E5118">
        <v>486002000</v>
      </c>
      <c r="F5118" t="s">
        <v>543</v>
      </c>
      <c r="G5118" t="s">
        <v>420</v>
      </c>
      <c r="H5118" t="s">
        <v>52</v>
      </c>
      <c r="I5118" t="s">
        <v>35</v>
      </c>
      <c r="J5118" t="s">
        <v>4741</v>
      </c>
      <c r="K5118" t="s">
        <v>539</v>
      </c>
      <c r="L5118" t="s">
        <v>466</v>
      </c>
      <c r="M5118" t="s">
        <v>290</v>
      </c>
      <c r="N5118" t="s">
        <v>2380</v>
      </c>
      <c r="O5118" t="s">
        <v>3112</v>
      </c>
      <c r="P5118" t="s">
        <v>69</v>
      </c>
      <c r="Q5118" t="s">
        <v>43</v>
      </c>
      <c r="R5118">
        <v>2</v>
      </c>
      <c r="S5118" t="s">
        <v>540</v>
      </c>
      <c r="T5118" t="s">
        <v>45</v>
      </c>
      <c r="U5118" t="s">
        <v>3113</v>
      </c>
      <c r="V5118" t="s">
        <v>3114</v>
      </c>
      <c r="W5118" t="s">
        <v>48</v>
      </c>
      <c r="X5118" t="s">
        <v>125</v>
      </c>
      <c r="Y5118">
        <v>71681638</v>
      </c>
      <c r="Z5118" t="s">
        <v>84</v>
      </c>
      <c r="AA5118" t="s">
        <v>85</v>
      </c>
      <c r="AB5118" t="str">
        <f>CONCATENATE(A5118,"-",AA5118)</f>
        <v>10027386-Zero</v>
      </c>
      <c r="AC5118" s="1">
        <v>44470</v>
      </c>
      <c r="AD5118" s="1">
        <v>45069</v>
      </c>
      <c r="AE5118" s="2">
        <v>59230.82</v>
      </c>
    </row>
    <row r="5119" spans="1:31" x14ac:dyDescent="0.25">
      <c r="A5119">
        <v>10027386</v>
      </c>
      <c r="B5119" t="s">
        <v>535</v>
      </c>
      <c r="C5119" t="s">
        <v>535</v>
      </c>
      <c r="D5119" t="s">
        <v>535</v>
      </c>
      <c r="E5119">
        <v>486002000</v>
      </c>
      <c r="F5119" t="s">
        <v>543</v>
      </c>
      <c r="G5119" t="s">
        <v>420</v>
      </c>
      <c r="H5119" t="s">
        <v>59</v>
      </c>
      <c r="I5119" t="s">
        <v>35</v>
      </c>
      <c r="J5119" t="s">
        <v>3111</v>
      </c>
      <c r="K5119" t="s">
        <v>539</v>
      </c>
      <c r="L5119" t="s">
        <v>540</v>
      </c>
      <c r="M5119" t="s">
        <v>290</v>
      </c>
      <c r="N5119" t="s">
        <v>2380</v>
      </c>
      <c r="O5119" t="s">
        <v>3112</v>
      </c>
      <c r="P5119" t="s">
        <v>69</v>
      </c>
      <c r="Q5119" t="s">
        <v>43</v>
      </c>
      <c r="R5119">
        <v>2</v>
      </c>
      <c r="S5119" t="s">
        <v>540</v>
      </c>
      <c r="T5119" t="s">
        <v>60</v>
      </c>
      <c r="U5119" t="s">
        <v>3113</v>
      </c>
      <c r="V5119" t="s">
        <v>3114</v>
      </c>
      <c r="W5119" t="s">
        <v>48</v>
      </c>
      <c r="X5119" t="s">
        <v>125</v>
      </c>
      <c r="Y5119">
        <v>12682083</v>
      </c>
      <c r="Z5119" t="s">
        <v>72</v>
      </c>
      <c r="AA5119" t="s">
        <v>600</v>
      </c>
      <c r="AB5119" t="str">
        <f>CONCATENATE(A5119,"-",AA5119)</f>
        <v>10027386-Clinical Trial/Drug Study</v>
      </c>
      <c r="AC5119" s="1">
        <v>44470</v>
      </c>
      <c r="AD5119" s="1">
        <v>45069</v>
      </c>
      <c r="AE5119" s="2">
        <v>947.27</v>
      </c>
    </row>
    <row r="5120" spans="1:31" x14ac:dyDescent="0.25">
      <c r="A5120">
        <v>10027386</v>
      </c>
      <c r="B5120" t="s">
        <v>535</v>
      </c>
      <c r="C5120" t="s">
        <v>535</v>
      </c>
      <c r="D5120" t="s">
        <v>535</v>
      </c>
      <c r="E5120">
        <v>486002000</v>
      </c>
      <c r="F5120" t="s">
        <v>543</v>
      </c>
      <c r="G5120" t="s">
        <v>420</v>
      </c>
      <c r="H5120" t="s">
        <v>73</v>
      </c>
      <c r="I5120" t="s">
        <v>35</v>
      </c>
      <c r="J5120" t="s">
        <v>3111</v>
      </c>
      <c r="K5120" t="s">
        <v>539</v>
      </c>
      <c r="L5120" t="s">
        <v>540</v>
      </c>
      <c r="M5120" t="s">
        <v>290</v>
      </c>
      <c r="N5120" t="s">
        <v>2380</v>
      </c>
      <c r="O5120" t="s">
        <v>3112</v>
      </c>
      <c r="P5120" t="s">
        <v>69</v>
      </c>
      <c r="Q5120" t="s">
        <v>43</v>
      </c>
      <c r="R5120">
        <v>2</v>
      </c>
      <c r="S5120" t="s">
        <v>540</v>
      </c>
      <c r="T5120" t="s">
        <v>60</v>
      </c>
      <c r="U5120" t="s">
        <v>3113</v>
      </c>
      <c r="V5120" t="s">
        <v>3114</v>
      </c>
      <c r="W5120" t="s">
        <v>48</v>
      </c>
      <c r="X5120" t="s">
        <v>125</v>
      </c>
      <c r="Y5120">
        <v>12682083</v>
      </c>
      <c r="Z5120" t="s">
        <v>72</v>
      </c>
      <c r="AA5120" t="s">
        <v>600</v>
      </c>
      <c r="AB5120" t="str">
        <f>CONCATENATE(A5120,"-",AA5120)</f>
        <v>10027386-Clinical Trial/Drug Study</v>
      </c>
      <c r="AC5120" s="1">
        <v>44470</v>
      </c>
      <c r="AD5120" s="1">
        <v>45069</v>
      </c>
      <c r="AE5120" s="2">
        <v>3382.02</v>
      </c>
    </row>
    <row r="5121" spans="1:31" x14ac:dyDescent="0.25">
      <c r="A5121">
        <v>10027386</v>
      </c>
      <c r="B5121" t="s">
        <v>535</v>
      </c>
      <c r="C5121" t="s">
        <v>535</v>
      </c>
      <c r="D5121" t="s">
        <v>535</v>
      </c>
      <c r="E5121">
        <v>486002000</v>
      </c>
      <c r="F5121" t="s">
        <v>543</v>
      </c>
      <c r="G5121" t="s">
        <v>420</v>
      </c>
      <c r="H5121" t="s">
        <v>160</v>
      </c>
      <c r="I5121" t="s">
        <v>35</v>
      </c>
      <c r="J5121" t="s">
        <v>3111</v>
      </c>
      <c r="K5121" t="s">
        <v>539</v>
      </c>
      <c r="L5121" t="s">
        <v>540</v>
      </c>
      <c r="M5121" t="s">
        <v>290</v>
      </c>
      <c r="N5121" t="s">
        <v>2380</v>
      </c>
      <c r="O5121" t="s">
        <v>3112</v>
      </c>
      <c r="P5121" t="s">
        <v>69</v>
      </c>
      <c r="Q5121" t="s">
        <v>43</v>
      </c>
      <c r="R5121">
        <v>2</v>
      </c>
      <c r="S5121" t="s">
        <v>540</v>
      </c>
      <c r="T5121" t="s">
        <v>62</v>
      </c>
      <c r="U5121" t="s">
        <v>3113</v>
      </c>
      <c r="V5121" t="s">
        <v>3114</v>
      </c>
      <c r="W5121" t="s">
        <v>48</v>
      </c>
      <c r="X5121" t="s">
        <v>125</v>
      </c>
      <c r="Y5121">
        <v>12682083</v>
      </c>
      <c r="Z5121" t="s">
        <v>72</v>
      </c>
      <c r="AA5121" t="s">
        <v>600</v>
      </c>
      <c r="AB5121" t="str">
        <f>CONCATENATE(A5121,"-",AA5121)</f>
        <v>10027386-Clinical Trial/Drug Study</v>
      </c>
      <c r="AC5121" s="1">
        <v>44470</v>
      </c>
      <c r="AD5121" s="1">
        <v>45069</v>
      </c>
      <c r="AE5121" s="2">
        <v>61.45</v>
      </c>
    </row>
    <row r="5122" spans="1:31" x14ac:dyDescent="0.25">
      <c r="A5122">
        <v>10027386</v>
      </c>
      <c r="B5122" t="s">
        <v>535</v>
      </c>
      <c r="C5122" t="s">
        <v>535</v>
      </c>
      <c r="D5122" t="s">
        <v>535</v>
      </c>
      <c r="E5122">
        <v>486002000</v>
      </c>
      <c r="F5122" t="s">
        <v>543</v>
      </c>
      <c r="G5122" t="s">
        <v>420</v>
      </c>
      <c r="H5122" t="s">
        <v>2503</v>
      </c>
      <c r="I5122" t="s">
        <v>219</v>
      </c>
      <c r="J5122" t="s">
        <v>3115</v>
      </c>
      <c r="K5122" t="s">
        <v>539</v>
      </c>
      <c r="L5122" t="s">
        <v>540</v>
      </c>
      <c r="M5122" t="s">
        <v>290</v>
      </c>
      <c r="N5122" t="s">
        <v>2380</v>
      </c>
      <c r="O5122" t="s">
        <v>3112</v>
      </c>
      <c r="P5122" t="s">
        <v>69</v>
      </c>
      <c r="Q5122" t="s">
        <v>43</v>
      </c>
      <c r="R5122" t="s">
        <v>5609</v>
      </c>
      <c r="S5122" t="s">
        <v>540</v>
      </c>
      <c r="T5122" t="s">
        <v>155</v>
      </c>
      <c r="U5122" t="s">
        <v>3113</v>
      </c>
      <c r="V5122" t="s">
        <v>3114</v>
      </c>
      <c r="W5122" t="s">
        <v>48</v>
      </c>
      <c r="X5122" t="s">
        <v>125</v>
      </c>
      <c r="Y5122">
        <v>12682063</v>
      </c>
      <c r="Z5122" t="s">
        <v>84</v>
      </c>
      <c r="AA5122" t="s">
        <v>600</v>
      </c>
      <c r="AB5122" t="str">
        <f>CONCATENATE(A5122,"-",AA5122)</f>
        <v>10027386-Clinical Trial/Drug Study</v>
      </c>
      <c r="AC5122" s="1">
        <v>44470</v>
      </c>
      <c r="AD5122" s="1">
        <v>45069</v>
      </c>
      <c r="AE5122" s="2">
        <v>510631.67999999999</v>
      </c>
    </row>
    <row r="5123" spans="1:31" x14ac:dyDescent="0.25">
      <c r="A5123">
        <v>10027386</v>
      </c>
      <c r="B5123" t="s">
        <v>535</v>
      </c>
      <c r="C5123" t="s">
        <v>535</v>
      </c>
      <c r="D5123" t="s">
        <v>535</v>
      </c>
      <c r="E5123">
        <v>486002000</v>
      </c>
      <c r="F5123" t="s">
        <v>543</v>
      </c>
      <c r="G5123" t="s">
        <v>420</v>
      </c>
      <c r="H5123" t="s">
        <v>218</v>
      </c>
      <c r="I5123" t="s">
        <v>219</v>
      </c>
      <c r="J5123" t="s">
        <v>3115</v>
      </c>
      <c r="K5123" t="s">
        <v>539</v>
      </c>
      <c r="L5123" t="s">
        <v>540</v>
      </c>
      <c r="M5123" t="s">
        <v>290</v>
      </c>
      <c r="N5123" t="s">
        <v>2380</v>
      </c>
      <c r="O5123" t="s">
        <v>3112</v>
      </c>
      <c r="P5123" t="s">
        <v>69</v>
      </c>
      <c r="Q5123" t="s">
        <v>43</v>
      </c>
      <c r="R5123" t="s">
        <v>5610</v>
      </c>
      <c r="S5123" t="s">
        <v>540</v>
      </c>
      <c r="T5123" t="s">
        <v>155</v>
      </c>
      <c r="U5123" t="s">
        <v>3113</v>
      </c>
      <c r="V5123" t="s">
        <v>3114</v>
      </c>
      <c r="W5123" t="s">
        <v>48</v>
      </c>
      <c r="X5123" t="s">
        <v>125</v>
      </c>
      <c r="Y5123">
        <v>12682063</v>
      </c>
      <c r="Z5123" t="s">
        <v>84</v>
      </c>
      <c r="AA5123" t="s">
        <v>600</v>
      </c>
      <c r="AB5123" t="str">
        <f>CONCATENATE(A5123,"-",AA5123)</f>
        <v>10027386-Clinical Trial/Drug Study</v>
      </c>
      <c r="AC5123" s="1">
        <v>44470</v>
      </c>
      <c r="AD5123" s="1">
        <v>45069</v>
      </c>
      <c r="AE5123" s="2">
        <v>304756.42</v>
      </c>
    </row>
    <row r="5124" spans="1:31" x14ac:dyDescent="0.25">
      <c r="A5124">
        <v>10027386</v>
      </c>
      <c r="B5124" t="s">
        <v>535</v>
      </c>
      <c r="C5124" t="s">
        <v>535</v>
      </c>
      <c r="D5124" t="s">
        <v>535</v>
      </c>
      <c r="E5124">
        <v>486002000</v>
      </c>
      <c r="F5124" t="s">
        <v>543</v>
      </c>
      <c r="G5124" t="s">
        <v>420</v>
      </c>
      <c r="H5124" t="s">
        <v>5457</v>
      </c>
      <c r="I5124" t="s">
        <v>219</v>
      </c>
      <c r="J5124" t="s">
        <v>3115</v>
      </c>
      <c r="K5124" t="s">
        <v>539</v>
      </c>
      <c r="L5124" t="s">
        <v>540</v>
      </c>
      <c r="M5124" t="s">
        <v>290</v>
      </c>
      <c r="N5124" t="s">
        <v>2380</v>
      </c>
      <c r="O5124" t="s">
        <v>3112</v>
      </c>
      <c r="P5124" t="s">
        <v>69</v>
      </c>
      <c r="Q5124" t="s">
        <v>43</v>
      </c>
      <c r="R5124" t="s">
        <v>5611</v>
      </c>
      <c r="S5124" t="s">
        <v>540</v>
      </c>
      <c r="T5124" t="s">
        <v>155</v>
      </c>
      <c r="U5124" t="s">
        <v>3113</v>
      </c>
      <c r="V5124" t="s">
        <v>3114</v>
      </c>
      <c r="W5124" t="s">
        <v>48</v>
      </c>
      <c r="X5124" t="s">
        <v>125</v>
      </c>
      <c r="Y5124">
        <v>12682063</v>
      </c>
      <c r="Z5124" t="s">
        <v>84</v>
      </c>
      <c r="AA5124" t="s">
        <v>600</v>
      </c>
      <c r="AB5124" t="str">
        <f>CONCATENATE(A5124,"-",AA5124)</f>
        <v>10027386-Clinical Trial/Drug Study</v>
      </c>
      <c r="AC5124" s="1">
        <v>44470</v>
      </c>
      <c r="AD5124" s="1">
        <v>45069</v>
      </c>
      <c r="AE5124" s="2">
        <v>6120.19</v>
      </c>
    </row>
    <row r="5125" spans="1:31" x14ac:dyDescent="0.25">
      <c r="A5125">
        <v>10027389</v>
      </c>
      <c r="B5125" t="s">
        <v>285</v>
      </c>
      <c r="C5125" t="s">
        <v>285</v>
      </c>
      <c r="D5125" t="s">
        <v>285</v>
      </c>
      <c r="E5125">
        <v>110470400</v>
      </c>
      <c r="F5125" t="s">
        <v>98</v>
      </c>
      <c r="G5125" t="s">
        <v>98</v>
      </c>
      <c r="H5125" t="s">
        <v>267</v>
      </c>
      <c r="I5125" t="s">
        <v>35</v>
      </c>
      <c r="J5125" t="s">
        <v>4743</v>
      </c>
      <c r="K5125" t="s">
        <v>101</v>
      </c>
      <c r="L5125" t="s">
        <v>2257</v>
      </c>
      <c r="M5125" t="s">
        <v>39</v>
      </c>
      <c r="N5125" t="s">
        <v>440</v>
      </c>
      <c r="O5125" t="s">
        <v>4744</v>
      </c>
      <c r="P5125" t="s">
        <v>42</v>
      </c>
      <c r="Q5125" t="s">
        <v>43</v>
      </c>
      <c r="R5125">
        <v>1</v>
      </c>
      <c r="S5125" t="s">
        <v>2257</v>
      </c>
      <c r="T5125" t="s">
        <v>45</v>
      </c>
      <c r="U5125" t="s">
        <v>442</v>
      </c>
      <c r="V5125" t="s">
        <v>4745</v>
      </c>
      <c r="W5125" t="s">
        <v>151</v>
      </c>
      <c r="X5125" t="s">
        <v>125</v>
      </c>
      <c r="Y5125">
        <v>71603517</v>
      </c>
      <c r="Z5125" t="s">
        <v>274</v>
      </c>
      <c r="AA5125" t="s">
        <v>275</v>
      </c>
      <c r="AB5125" t="str">
        <f>CONCATENATE(A5125,"-",AA5125)</f>
        <v>10027389-Between 40% and 52%</v>
      </c>
      <c r="AC5125" s="1">
        <v>44409</v>
      </c>
      <c r="AD5125" s="1">
        <v>45504</v>
      </c>
      <c r="AE5125" s="2">
        <v>6733.21</v>
      </c>
    </row>
    <row r="5126" spans="1:31" x14ac:dyDescent="0.25">
      <c r="A5126">
        <v>10027389</v>
      </c>
      <c r="B5126" t="s">
        <v>285</v>
      </c>
      <c r="C5126" t="s">
        <v>285</v>
      </c>
      <c r="D5126" t="s">
        <v>285</v>
      </c>
      <c r="E5126">
        <v>110470400</v>
      </c>
      <c r="F5126" t="s">
        <v>98</v>
      </c>
      <c r="G5126" t="s">
        <v>98</v>
      </c>
      <c r="H5126" t="s">
        <v>93</v>
      </c>
      <c r="I5126" t="s">
        <v>35</v>
      </c>
      <c r="J5126" t="s">
        <v>4743</v>
      </c>
      <c r="K5126" t="s">
        <v>101</v>
      </c>
      <c r="L5126" t="s">
        <v>2257</v>
      </c>
      <c r="M5126" t="s">
        <v>39</v>
      </c>
      <c r="N5126" t="s">
        <v>440</v>
      </c>
      <c r="O5126" t="s">
        <v>4744</v>
      </c>
      <c r="P5126" t="s">
        <v>42</v>
      </c>
      <c r="Q5126" t="s">
        <v>43</v>
      </c>
      <c r="R5126">
        <v>1</v>
      </c>
      <c r="S5126" t="s">
        <v>2257</v>
      </c>
      <c r="T5126" t="s">
        <v>62</v>
      </c>
      <c r="U5126" t="s">
        <v>442</v>
      </c>
      <c r="V5126" t="s">
        <v>4745</v>
      </c>
      <c r="W5126" t="s">
        <v>151</v>
      </c>
      <c r="X5126" t="s">
        <v>125</v>
      </c>
      <c r="Y5126">
        <v>71603517</v>
      </c>
      <c r="Z5126" t="s">
        <v>274</v>
      </c>
      <c r="AA5126" t="s">
        <v>275</v>
      </c>
      <c r="AB5126" t="str">
        <f>CONCATENATE(A5126,"-",AA5126)</f>
        <v>10027389-Between 40% and 52%</v>
      </c>
      <c r="AC5126" s="1">
        <v>44409</v>
      </c>
      <c r="AD5126" s="1">
        <v>45504</v>
      </c>
      <c r="AE5126" s="2">
        <v>13.72</v>
      </c>
    </row>
    <row r="5127" spans="1:31" x14ac:dyDescent="0.25">
      <c r="A5127">
        <v>10027389</v>
      </c>
      <c r="B5127" t="s">
        <v>285</v>
      </c>
      <c r="C5127" t="s">
        <v>285</v>
      </c>
      <c r="D5127" t="s">
        <v>285</v>
      </c>
      <c r="E5127">
        <v>110470400</v>
      </c>
      <c r="F5127" t="s">
        <v>98</v>
      </c>
      <c r="G5127" t="s">
        <v>98</v>
      </c>
      <c r="H5127" t="s">
        <v>212</v>
      </c>
      <c r="I5127" t="s">
        <v>35</v>
      </c>
      <c r="J5127" t="s">
        <v>4743</v>
      </c>
      <c r="K5127" t="s">
        <v>101</v>
      </c>
      <c r="L5127" t="s">
        <v>2257</v>
      </c>
      <c r="M5127" t="s">
        <v>39</v>
      </c>
      <c r="N5127" t="s">
        <v>440</v>
      </c>
      <c r="O5127" t="s">
        <v>4744</v>
      </c>
      <c r="P5127" t="s">
        <v>42</v>
      </c>
      <c r="Q5127" t="s">
        <v>43</v>
      </c>
      <c r="R5127">
        <v>1</v>
      </c>
      <c r="S5127" t="s">
        <v>2257</v>
      </c>
      <c r="T5127" t="s">
        <v>213</v>
      </c>
      <c r="U5127" t="s">
        <v>442</v>
      </c>
      <c r="V5127" t="s">
        <v>4745</v>
      </c>
      <c r="W5127" t="s">
        <v>151</v>
      </c>
      <c r="X5127" t="s">
        <v>125</v>
      </c>
      <c r="Y5127">
        <v>71603517</v>
      </c>
      <c r="Z5127" t="s">
        <v>274</v>
      </c>
      <c r="AA5127" t="s">
        <v>275</v>
      </c>
      <c r="AB5127" t="str">
        <f>CONCATENATE(A5127,"-",AA5127)</f>
        <v>10027389-Between 40% and 52%</v>
      </c>
      <c r="AC5127" s="1">
        <v>44409</v>
      </c>
      <c r="AD5127" s="1">
        <v>45504</v>
      </c>
      <c r="AE5127" s="2">
        <v>17200.46</v>
      </c>
    </row>
    <row r="5128" spans="1:31" x14ac:dyDescent="0.25">
      <c r="A5128">
        <v>10027423</v>
      </c>
      <c r="B5128" t="s">
        <v>994</v>
      </c>
      <c r="C5128" t="s">
        <v>994</v>
      </c>
      <c r="D5128" t="s">
        <v>994</v>
      </c>
      <c r="E5128">
        <v>460415068</v>
      </c>
      <c r="F5128" t="s">
        <v>162</v>
      </c>
      <c r="G5128" t="s">
        <v>163</v>
      </c>
      <c r="H5128" t="s">
        <v>495</v>
      </c>
      <c r="I5128" t="s">
        <v>79</v>
      </c>
      <c r="J5128" t="s">
        <v>4746</v>
      </c>
      <c r="K5128" t="s">
        <v>593</v>
      </c>
      <c r="L5128" t="s">
        <v>997</v>
      </c>
      <c r="M5128" t="s">
        <v>239</v>
      </c>
      <c r="N5128" t="s">
        <v>240</v>
      </c>
      <c r="O5128" t="s">
        <v>4747</v>
      </c>
      <c r="P5128" t="s">
        <v>79</v>
      </c>
      <c r="Q5128" t="s">
        <v>43</v>
      </c>
      <c r="R5128">
        <v>1</v>
      </c>
      <c r="S5128" t="s">
        <v>997</v>
      </c>
      <c r="T5128" t="s">
        <v>62</v>
      </c>
      <c r="U5128" t="s">
        <v>242</v>
      </c>
      <c r="V5128" t="s">
        <v>4748</v>
      </c>
      <c r="W5128" t="s">
        <v>345</v>
      </c>
      <c r="X5128" t="s">
        <v>599</v>
      </c>
      <c r="Y5128">
        <v>12671354</v>
      </c>
      <c r="Z5128" t="s">
        <v>72</v>
      </c>
      <c r="AA5128" t="s">
        <v>600</v>
      </c>
      <c r="AB5128" t="str">
        <f>CONCATENATE(A5128,"-",AA5128)</f>
        <v>10027423-Clinical Trial/Drug Study</v>
      </c>
      <c r="AC5128" s="1">
        <v>43886</v>
      </c>
      <c r="AD5128" s="1">
        <v>45369</v>
      </c>
      <c r="AE5128" s="2">
        <v>400</v>
      </c>
    </row>
    <row r="5129" spans="1:31" x14ac:dyDescent="0.25">
      <c r="A5129">
        <v>10027435</v>
      </c>
      <c r="B5129" t="s">
        <v>427</v>
      </c>
      <c r="C5129" t="s">
        <v>427</v>
      </c>
      <c r="D5129" t="s">
        <v>427</v>
      </c>
      <c r="E5129">
        <v>491050010</v>
      </c>
      <c r="F5129" t="s">
        <v>180</v>
      </c>
      <c r="G5129" t="s">
        <v>181</v>
      </c>
      <c r="H5129" t="s">
        <v>53</v>
      </c>
      <c r="I5129" t="s">
        <v>54</v>
      </c>
      <c r="J5129" t="s">
        <v>3126</v>
      </c>
      <c r="K5129" t="s">
        <v>367</v>
      </c>
      <c r="L5129" t="s">
        <v>3127</v>
      </c>
      <c r="M5129" t="s">
        <v>39</v>
      </c>
      <c r="N5129" t="s">
        <v>40</v>
      </c>
      <c r="O5129" t="s">
        <v>3128</v>
      </c>
      <c r="P5129" t="s">
        <v>42</v>
      </c>
      <c r="Q5129" t="s">
        <v>43</v>
      </c>
      <c r="R5129">
        <v>1</v>
      </c>
      <c r="S5129" t="s">
        <v>3127</v>
      </c>
      <c r="T5129" t="s">
        <v>57</v>
      </c>
      <c r="U5129" t="s">
        <v>46</v>
      </c>
      <c r="V5129" t="s">
        <v>3129</v>
      </c>
      <c r="W5129" t="s">
        <v>151</v>
      </c>
      <c r="X5129" t="s">
        <v>125</v>
      </c>
      <c r="Y5129">
        <v>71603521</v>
      </c>
      <c r="Z5129" t="s">
        <v>274</v>
      </c>
      <c r="AA5129" t="s">
        <v>275</v>
      </c>
      <c r="AB5129" t="str">
        <f>CONCATENATE(A5129,"-",AA5129)</f>
        <v>10027435-Between 40% and 52%</v>
      </c>
      <c r="AC5129" s="1">
        <v>44392</v>
      </c>
      <c r="AD5129" s="1">
        <v>45077</v>
      </c>
      <c r="AE5129" s="2">
        <v>24211.77</v>
      </c>
    </row>
    <row r="5130" spans="1:31" x14ac:dyDescent="0.25">
      <c r="A5130">
        <v>10027435</v>
      </c>
      <c r="B5130" t="s">
        <v>427</v>
      </c>
      <c r="C5130" t="s">
        <v>427</v>
      </c>
      <c r="D5130" t="s">
        <v>427</v>
      </c>
      <c r="E5130">
        <v>491050010</v>
      </c>
      <c r="F5130" t="s">
        <v>180</v>
      </c>
      <c r="G5130" t="s">
        <v>181</v>
      </c>
      <c r="H5130" t="s">
        <v>93</v>
      </c>
      <c r="I5130" t="s">
        <v>35</v>
      </c>
      <c r="J5130" t="s">
        <v>3126</v>
      </c>
      <c r="K5130" t="s">
        <v>367</v>
      </c>
      <c r="L5130" t="s">
        <v>3127</v>
      </c>
      <c r="M5130" t="s">
        <v>39</v>
      </c>
      <c r="N5130" t="s">
        <v>40</v>
      </c>
      <c r="O5130" t="s">
        <v>3128</v>
      </c>
      <c r="P5130" t="s">
        <v>42</v>
      </c>
      <c r="Q5130" t="s">
        <v>43</v>
      </c>
      <c r="R5130">
        <v>1</v>
      </c>
      <c r="S5130" t="s">
        <v>3127</v>
      </c>
      <c r="T5130" t="s">
        <v>62</v>
      </c>
      <c r="U5130" t="s">
        <v>46</v>
      </c>
      <c r="V5130" t="s">
        <v>3129</v>
      </c>
      <c r="W5130" t="s">
        <v>151</v>
      </c>
      <c r="X5130" t="s">
        <v>125</v>
      </c>
      <c r="Y5130">
        <v>71603521</v>
      </c>
      <c r="Z5130" t="s">
        <v>274</v>
      </c>
      <c r="AA5130" t="s">
        <v>275</v>
      </c>
      <c r="AB5130" t="str">
        <f>CONCATENATE(A5130,"-",AA5130)</f>
        <v>10027435-Between 40% and 52%</v>
      </c>
      <c r="AC5130" s="1">
        <v>44392</v>
      </c>
      <c r="AD5130" s="1">
        <v>45077</v>
      </c>
      <c r="AE5130" s="2">
        <v>30.54</v>
      </c>
    </row>
    <row r="5131" spans="1:31" x14ac:dyDescent="0.25">
      <c r="A5131">
        <v>10027436</v>
      </c>
      <c r="B5131" t="s">
        <v>1815</v>
      </c>
      <c r="C5131" t="s">
        <v>630</v>
      </c>
      <c r="D5131" t="s">
        <v>1815</v>
      </c>
      <c r="E5131">
        <v>310930073</v>
      </c>
      <c r="F5131" t="s">
        <v>142</v>
      </c>
      <c r="G5131" t="s">
        <v>143</v>
      </c>
      <c r="H5131" t="s">
        <v>73</v>
      </c>
      <c r="I5131" t="s">
        <v>35</v>
      </c>
      <c r="J5131" t="s">
        <v>3130</v>
      </c>
      <c r="K5131" t="s">
        <v>146</v>
      </c>
      <c r="L5131" t="s">
        <v>466</v>
      </c>
      <c r="M5131" t="s">
        <v>39</v>
      </c>
      <c r="N5131" t="s">
        <v>440</v>
      </c>
      <c r="O5131" t="s">
        <v>3131</v>
      </c>
      <c r="P5131" t="s">
        <v>42</v>
      </c>
      <c r="Q5131" t="s">
        <v>43</v>
      </c>
      <c r="R5131">
        <v>1</v>
      </c>
      <c r="S5131" t="s">
        <v>3132</v>
      </c>
      <c r="T5131" t="s">
        <v>60</v>
      </c>
      <c r="U5131" t="s">
        <v>442</v>
      </c>
      <c r="V5131" t="s">
        <v>3133</v>
      </c>
      <c r="W5131" t="s">
        <v>151</v>
      </c>
      <c r="X5131" t="s">
        <v>125</v>
      </c>
      <c r="Y5131">
        <v>71601087</v>
      </c>
      <c r="Z5131" t="s">
        <v>274</v>
      </c>
      <c r="AA5131" t="s">
        <v>275</v>
      </c>
      <c r="AB5131" t="str">
        <f>CONCATENATE(A5131,"-",AA5131)</f>
        <v>10027436-Between 40% and 52%</v>
      </c>
      <c r="AC5131" s="1">
        <v>44378</v>
      </c>
      <c r="AD5131" s="1">
        <v>45199</v>
      </c>
      <c r="AE5131" s="2">
        <v>1761.62</v>
      </c>
    </row>
    <row r="5132" spans="1:31" x14ac:dyDescent="0.25">
      <c r="A5132">
        <v>10027436</v>
      </c>
      <c r="B5132" t="s">
        <v>1815</v>
      </c>
      <c r="C5132" t="s">
        <v>630</v>
      </c>
      <c r="D5132" t="s">
        <v>1815</v>
      </c>
      <c r="E5132">
        <v>310930073</v>
      </c>
      <c r="F5132" t="s">
        <v>142</v>
      </c>
      <c r="G5132" t="s">
        <v>143</v>
      </c>
      <c r="H5132" t="s">
        <v>95</v>
      </c>
      <c r="I5132" t="s">
        <v>35</v>
      </c>
      <c r="J5132" t="s">
        <v>3130</v>
      </c>
      <c r="K5132" t="s">
        <v>146</v>
      </c>
      <c r="L5132" t="s">
        <v>466</v>
      </c>
      <c r="M5132" t="s">
        <v>39</v>
      </c>
      <c r="N5132" t="s">
        <v>440</v>
      </c>
      <c r="O5132" t="s">
        <v>3131</v>
      </c>
      <c r="P5132" t="s">
        <v>42</v>
      </c>
      <c r="Q5132" t="s">
        <v>43</v>
      </c>
      <c r="R5132">
        <v>1</v>
      </c>
      <c r="S5132" t="s">
        <v>3132</v>
      </c>
      <c r="T5132" t="s">
        <v>96</v>
      </c>
      <c r="U5132" t="s">
        <v>442</v>
      </c>
      <c r="V5132" t="s">
        <v>3133</v>
      </c>
      <c r="W5132" t="s">
        <v>151</v>
      </c>
      <c r="X5132" t="s">
        <v>125</v>
      </c>
      <c r="Y5132">
        <v>71601087</v>
      </c>
      <c r="Z5132" t="s">
        <v>274</v>
      </c>
      <c r="AA5132" t="s">
        <v>275</v>
      </c>
      <c r="AB5132" t="str">
        <f>CONCATENATE(A5132,"-",AA5132)</f>
        <v>10027436-Between 40% and 52%</v>
      </c>
      <c r="AC5132" s="1">
        <v>44378</v>
      </c>
      <c r="AD5132" s="1">
        <v>45199</v>
      </c>
      <c r="AE5132" s="2">
        <v>68.75</v>
      </c>
    </row>
    <row r="5133" spans="1:31" x14ac:dyDescent="0.25">
      <c r="A5133">
        <v>10027458</v>
      </c>
      <c r="B5133" t="s">
        <v>1056</v>
      </c>
      <c r="C5133" t="s">
        <v>1056</v>
      </c>
      <c r="D5133" t="s">
        <v>1056</v>
      </c>
      <c r="E5133">
        <v>110450400</v>
      </c>
      <c r="F5133" t="s">
        <v>98</v>
      </c>
      <c r="G5133" t="s">
        <v>98</v>
      </c>
      <c r="H5133" t="s">
        <v>267</v>
      </c>
      <c r="I5133" t="s">
        <v>35</v>
      </c>
      <c r="J5133" t="s">
        <v>4749</v>
      </c>
      <c r="K5133" t="s">
        <v>101</v>
      </c>
      <c r="L5133" t="s">
        <v>4750</v>
      </c>
      <c r="M5133" t="s">
        <v>39</v>
      </c>
      <c r="N5133" t="s">
        <v>40</v>
      </c>
      <c r="O5133" t="s">
        <v>4751</v>
      </c>
      <c r="P5133" t="s">
        <v>42</v>
      </c>
      <c r="Q5133" t="s">
        <v>43</v>
      </c>
      <c r="R5133">
        <v>1</v>
      </c>
      <c r="S5133" t="s">
        <v>4750</v>
      </c>
      <c r="T5133" t="s">
        <v>45</v>
      </c>
      <c r="U5133" t="s">
        <v>46</v>
      </c>
      <c r="V5133" t="s">
        <v>4752</v>
      </c>
      <c r="W5133" t="s">
        <v>151</v>
      </c>
      <c r="X5133" t="s">
        <v>125</v>
      </c>
      <c r="Y5133">
        <v>71601088</v>
      </c>
      <c r="Z5133" t="s">
        <v>274</v>
      </c>
      <c r="AA5133" t="s">
        <v>275</v>
      </c>
      <c r="AB5133" t="str">
        <f>CONCATENATE(A5133,"-",AA5133)</f>
        <v>10027458-Between 40% and 52%</v>
      </c>
      <c r="AC5133" s="1">
        <v>44393</v>
      </c>
      <c r="AD5133" s="1">
        <v>45107</v>
      </c>
      <c r="AE5133" s="2">
        <v>13838.22</v>
      </c>
    </row>
    <row r="5134" spans="1:31" x14ac:dyDescent="0.25">
      <c r="A5134">
        <v>10027458</v>
      </c>
      <c r="B5134" t="s">
        <v>1056</v>
      </c>
      <c r="C5134" t="s">
        <v>1056</v>
      </c>
      <c r="D5134" t="s">
        <v>1056</v>
      </c>
      <c r="E5134">
        <v>110450400</v>
      </c>
      <c r="F5134" t="s">
        <v>98</v>
      </c>
      <c r="G5134" t="s">
        <v>98</v>
      </c>
      <c r="H5134" t="s">
        <v>299</v>
      </c>
      <c r="I5134" t="s">
        <v>35</v>
      </c>
      <c r="J5134" t="s">
        <v>4749</v>
      </c>
      <c r="K5134" t="s">
        <v>101</v>
      </c>
      <c r="L5134" t="s">
        <v>4750</v>
      </c>
      <c r="M5134" t="s">
        <v>39</v>
      </c>
      <c r="N5134" t="s">
        <v>40</v>
      </c>
      <c r="O5134" t="s">
        <v>4751</v>
      </c>
      <c r="P5134" t="s">
        <v>42</v>
      </c>
      <c r="Q5134" t="s">
        <v>43</v>
      </c>
      <c r="R5134">
        <v>1</v>
      </c>
      <c r="S5134" t="s">
        <v>4750</v>
      </c>
      <c r="T5134" t="s">
        <v>60</v>
      </c>
      <c r="U5134" t="s">
        <v>46</v>
      </c>
      <c r="V5134" t="s">
        <v>4752</v>
      </c>
      <c r="W5134" t="s">
        <v>151</v>
      </c>
      <c r="X5134" t="s">
        <v>125</v>
      </c>
      <c r="Y5134">
        <v>71601088</v>
      </c>
      <c r="Z5134" t="s">
        <v>274</v>
      </c>
      <c r="AA5134" t="s">
        <v>275</v>
      </c>
      <c r="AB5134" t="str">
        <f>CONCATENATE(A5134,"-",AA5134)</f>
        <v>10027458-Between 40% and 52%</v>
      </c>
      <c r="AC5134" s="1">
        <v>44393</v>
      </c>
      <c r="AD5134" s="1">
        <v>45107</v>
      </c>
      <c r="AE5134" s="2">
        <v>19.97</v>
      </c>
    </row>
    <row r="5135" spans="1:31" x14ac:dyDescent="0.25">
      <c r="A5135">
        <v>10027462</v>
      </c>
      <c r="B5135" t="s">
        <v>276</v>
      </c>
      <c r="C5135" t="s">
        <v>276</v>
      </c>
      <c r="D5135" t="s">
        <v>276</v>
      </c>
      <c r="E5135">
        <v>630300080</v>
      </c>
      <c r="F5135" t="s">
        <v>277</v>
      </c>
      <c r="G5135" t="s">
        <v>278</v>
      </c>
      <c r="H5135" t="s">
        <v>236</v>
      </c>
      <c r="I5135" t="s">
        <v>35</v>
      </c>
      <c r="J5135" t="s">
        <v>3138</v>
      </c>
      <c r="K5135" t="s">
        <v>280</v>
      </c>
      <c r="L5135" t="s">
        <v>3095</v>
      </c>
      <c r="M5135" t="s">
        <v>39</v>
      </c>
      <c r="N5135" t="s">
        <v>40</v>
      </c>
      <c r="O5135" t="s">
        <v>3139</v>
      </c>
      <c r="P5135" t="s">
        <v>42</v>
      </c>
      <c r="Q5135" t="s">
        <v>43</v>
      </c>
      <c r="R5135">
        <v>1</v>
      </c>
      <c r="S5135" t="s">
        <v>3095</v>
      </c>
      <c r="T5135" t="s">
        <v>45</v>
      </c>
      <c r="U5135" t="s">
        <v>46</v>
      </c>
      <c r="V5135" t="s">
        <v>3140</v>
      </c>
      <c r="W5135" t="s">
        <v>48</v>
      </c>
      <c r="X5135" t="s">
        <v>125</v>
      </c>
      <c r="Y5135">
        <v>71601091</v>
      </c>
      <c r="Z5135" t="s">
        <v>84</v>
      </c>
      <c r="AA5135" t="s">
        <v>85</v>
      </c>
      <c r="AB5135" t="str">
        <f>CONCATENATE(A5135,"-",AA5135)</f>
        <v>10027462-Zero</v>
      </c>
      <c r="AC5135" s="1">
        <v>44409</v>
      </c>
      <c r="AD5135" s="1">
        <v>44773</v>
      </c>
      <c r="AE5135" s="2">
        <v>52.2</v>
      </c>
    </row>
    <row r="5136" spans="1:31" x14ac:dyDescent="0.25">
      <c r="A5136">
        <v>10027462</v>
      </c>
      <c r="B5136" t="s">
        <v>276</v>
      </c>
      <c r="C5136" t="s">
        <v>276</v>
      </c>
      <c r="D5136" t="s">
        <v>276</v>
      </c>
      <c r="E5136">
        <v>630300080</v>
      </c>
      <c r="F5136" t="s">
        <v>277</v>
      </c>
      <c r="G5136" t="s">
        <v>278</v>
      </c>
      <c r="H5136" t="s">
        <v>73</v>
      </c>
      <c r="I5136" t="s">
        <v>35</v>
      </c>
      <c r="J5136" t="s">
        <v>3138</v>
      </c>
      <c r="K5136" t="s">
        <v>280</v>
      </c>
      <c r="L5136" t="s">
        <v>3095</v>
      </c>
      <c r="M5136" t="s">
        <v>39</v>
      </c>
      <c r="N5136" t="s">
        <v>40</v>
      </c>
      <c r="O5136" t="s">
        <v>3139</v>
      </c>
      <c r="P5136" t="s">
        <v>42</v>
      </c>
      <c r="Q5136" t="s">
        <v>43</v>
      </c>
      <c r="R5136">
        <v>1</v>
      </c>
      <c r="S5136" t="s">
        <v>3095</v>
      </c>
      <c r="T5136" t="s">
        <v>60</v>
      </c>
      <c r="U5136" t="s">
        <v>46</v>
      </c>
      <c r="V5136" t="s">
        <v>3140</v>
      </c>
      <c r="W5136" t="s">
        <v>48</v>
      </c>
      <c r="X5136" t="s">
        <v>125</v>
      </c>
      <c r="Y5136">
        <v>71601091</v>
      </c>
      <c r="Z5136" t="s">
        <v>84</v>
      </c>
      <c r="AA5136" t="s">
        <v>85</v>
      </c>
      <c r="AB5136" t="str">
        <f>CONCATENATE(A5136,"-",AA5136)</f>
        <v>10027462-Zero</v>
      </c>
      <c r="AC5136" s="1">
        <v>44409</v>
      </c>
      <c r="AD5136" s="1">
        <v>44773</v>
      </c>
      <c r="AE5136" s="2">
        <v>889.88</v>
      </c>
    </row>
    <row r="5137" spans="1:31" x14ac:dyDescent="0.25">
      <c r="A5137">
        <v>10027489</v>
      </c>
      <c r="B5137" t="s">
        <v>1815</v>
      </c>
      <c r="C5137" t="s">
        <v>1815</v>
      </c>
      <c r="D5137" t="s">
        <v>1815</v>
      </c>
      <c r="E5137">
        <v>310930073</v>
      </c>
      <c r="F5137" t="s">
        <v>142</v>
      </c>
      <c r="G5137" t="s">
        <v>143</v>
      </c>
      <c r="H5137" t="s">
        <v>236</v>
      </c>
      <c r="I5137" t="s">
        <v>35</v>
      </c>
      <c r="J5137" t="s">
        <v>3141</v>
      </c>
      <c r="K5137" t="s">
        <v>146</v>
      </c>
      <c r="L5137" t="s">
        <v>3142</v>
      </c>
      <c r="M5137" t="s">
        <v>228</v>
      </c>
      <c r="N5137" t="s">
        <v>1872</v>
      </c>
      <c r="O5137" t="s">
        <v>3143</v>
      </c>
      <c r="P5137" t="s">
        <v>69</v>
      </c>
      <c r="Q5137" t="s">
        <v>43</v>
      </c>
      <c r="R5137">
        <v>1</v>
      </c>
      <c r="S5137" t="s">
        <v>3142</v>
      </c>
      <c r="T5137" t="s">
        <v>45</v>
      </c>
      <c r="U5137" t="s">
        <v>3144</v>
      </c>
      <c r="V5137" t="s">
        <v>3145</v>
      </c>
      <c r="W5137" t="s">
        <v>151</v>
      </c>
      <c r="X5137" t="s">
        <v>125</v>
      </c>
      <c r="Y5137">
        <v>71640172</v>
      </c>
      <c r="Z5137" t="s">
        <v>274</v>
      </c>
      <c r="AA5137" t="s">
        <v>275</v>
      </c>
      <c r="AB5137" t="str">
        <f>CONCATENATE(A5137,"-",AA5137)</f>
        <v>10027489-Between 40% and 52%</v>
      </c>
      <c r="AC5137" s="1">
        <v>44044</v>
      </c>
      <c r="AD5137" s="1">
        <v>45138</v>
      </c>
      <c r="AE5137" s="2">
        <v>10032.4</v>
      </c>
    </row>
    <row r="5138" spans="1:31" x14ac:dyDescent="0.25">
      <c r="A5138">
        <v>10027489</v>
      </c>
      <c r="B5138" t="s">
        <v>1815</v>
      </c>
      <c r="C5138" t="s">
        <v>1815</v>
      </c>
      <c r="D5138" t="s">
        <v>1815</v>
      </c>
      <c r="E5138">
        <v>310930073</v>
      </c>
      <c r="F5138" t="s">
        <v>142</v>
      </c>
      <c r="G5138" t="s">
        <v>143</v>
      </c>
      <c r="H5138" t="s">
        <v>73</v>
      </c>
      <c r="I5138" t="s">
        <v>35</v>
      </c>
      <c r="J5138" t="s">
        <v>3141</v>
      </c>
      <c r="K5138" t="s">
        <v>146</v>
      </c>
      <c r="L5138" t="s">
        <v>3142</v>
      </c>
      <c r="M5138" t="s">
        <v>228</v>
      </c>
      <c r="N5138" t="s">
        <v>1872</v>
      </c>
      <c r="O5138" t="s">
        <v>3143</v>
      </c>
      <c r="P5138" t="s">
        <v>69</v>
      </c>
      <c r="Q5138" t="s">
        <v>43</v>
      </c>
      <c r="R5138">
        <v>2</v>
      </c>
      <c r="S5138" t="s">
        <v>3142</v>
      </c>
      <c r="T5138" t="s">
        <v>60</v>
      </c>
      <c r="U5138" t="s">
        <v>3144</v>
      </c>
      <c r="V5138" t="s">
        <v>3145</v>
      </c>
      <c r="W5138" t="s">
        <v>151</v>
      </c>
      <c r="X5138" t="s">
        <v>125</v>
      </c>
      <c r="Y5138">
        <v>71640172</v>
      </c>
      <c r="Z5138" t="s">
        <v>274</v>
      </c>
      <c r="AA5138" t="s">
        <v>275</v>
      </c>
      <c r="AB5138" t="str">
        <f>CONCATENATE(A5138,"-",AA5138)</f>
        <v>10027489-Between 40% and 52%</v>
      </c>
      <c r="AC5138" s="1">
        <v>44044</v>
      </c>
      <c r="AD5138" s="1">
        <v>45138</v>
      </c>
      <c r="AE5138" s="2">
        <v>7700.01</v>
      </c>
    </row>
    <row r="5139" spans="1:31" x14ac:dyDescent="0.25">
      <c r="A5139">
        <v>10027497</v>
      </c>
      <c r="B5139" t="s">
        <v>4756</v>
      </c>
      <c r="C5139" t="s">
        <v>1891</v>
      </c>
      <c r="D5139" t="s">
        <v>1891</v>
      </c>
      <c r="E5139">
        <v>865080502</v>
      </c>
      <c r="F5139" t="s">
        <v>205</v>
      </c>
      <c r="G5139" t="s">
        <v>206</v>
      </c>
      <c r="H5139" t="s">
        <v>1266</v>
      </c>
      <c r="I5139" t="s">
        <v>35</v>
      </c>
      <c r="J5139" t="s">
        <v>4757</v>
      </c>
      <c r="K5139" t="s">
        <v>1353</v>
      </c>
      <c r="L5139" t="s">
        <v>4758</v>
      </c>
      <c r="M5139" t="s">
        <v>103</v>
      </c>
      <c r="N5139" t="s">
        <v>453</v>
      </c>
      <c r="O5139" t="s">
        <v>4759</v>
      </c>
      <c r="P5139" t="s">
        <v>79</v>
      </c>
      <c r="Q5139" t="s">
        <v>43</v>
      </c>
      <c r="R5139">
        <v>4</v>
      </c>
      <c r="S5139" t="s">
        <v>4760</v>
      </c>
      <c r="T5139" t="s">
        <v>153</v>
      </c>
      <c r="U5139" t="s">
        <v>455</v>
      </c>
      <c r="V5139" t="s">
        <v>4761</v>
      </c>
      <c r="W5139" t="s">
        <v>1294</v>
      </c>
      <c r="X5139" t="s">
        <v>125</v>
      </c>
      <c r="Y5139">
        <v>11610018</v>
      </c>
      <c r="Z5139" t="s">
        <v>84</v>
      </c>
      <c r="AA5139" t="s">
        <v>85</v>
      </c>
      <c r="AB5139" t="str">
        <f>CONCATENATE(A5139,"-",AA5139)</f>
        <v>10027497-Zero</v>
      </c>
      <c r="AC5139" s="1">
        <v>44348</v>
      </c>
      <c r="AD5139" s="1">
        <v>44926</v>
      </c>
      <c r="AE5139" s="2">
        <v>813</v>
      </c>
    </row>
    <row r="5140" spans="1:31" x14ac:dyDescent="0.25">
      <c r="A5140">
        <v>10027498</v>
      </c>
      <c r="B5140" t="s">
        <v>1056</v>
      </c>
      <c r="C5140" t="s">
        <v>1056</v>
      </c>
      <c r="D5140" t="s">
        <v>1056</v>
      </c>
      <c r="E5140">
        <v>110450400</v>
      </c>
      <c r="F5140" t="s">
        <v>98</v>
      </c>
      <c r="G5140" t="s">
        <v>98</v>
      </c>
      <c r="H5140" t="s">
        <v>190</v>
      </c>
      <c r="I5140" t="s">
        <v>35</v>
      </c>
      <c r="J5140" t="s">
        <v>4762</v>
      </c>
      <c r="K5140" t="s">
        <v>101</v>
      </c>
      <c r="L5140" t="s">
        <v>3606</v>
      </c>
      <c r="M5140" t="s">
        <v>39</v>
      </c>
      <c r="N5140" t="s">
        <v>440</v>
      </c>
      <c r="O5140" t="s">
        <v>4763</v>
      </c>
      <c r="P5140" t="s">
        <v>42</v>
      </c>
      <c r="Q5140" t="s">
        <v>43</v>
      </c>
      <c r="R5140">
        <v>1</v>
      </c>
      <c r="S5140" t="s">
        <v>3606</v>
      </c>
      <c r="T5140" t="s">
        <v>153</v>
      </c>
      <c r="U5140" t="s">
        <v>442</v>
      </c>
      <c r="V5140" t="s">
        <v>4764</v>
      </c>
      <c r="W5140" t="s">
        <v>151</v>
      </c>
      <c r="X5140" t="s">
        <v>49</v>
      </c>
      <c r="Y5140">
        <v>71604473</v>
      </c>
      <c r="Z5140" t="s">
        <v>72</v>
      </c>
      <c r="AA5140">
        <v>0.26</v>
      </c>
      <c r="AB5140" t="str">
        <f>CONCATENATE(A5140,"-",AA5140)</f>
        <v>10027498-0.26</v>
      </c>
      <c r="AC5140" s="1">
        <v>44562</v>
      </c>
      <c r="AD5140" s="1">
        <v>45777</v>
      </c>
      <c r="AE5140" s="2">
        <v>-13440.38</v>
      </c>
    </row>
    <row r="5141" spans="1:31" x14ac:dyDescent="0.25">
      <c r="A5141">
        <v>10027504</v>
      </c>
      <c r="B5141" t="s">
        <v>141</v>
      </c>
      <c r="C5141" t="s">
        <v>141</v>
      </c>
      <c r="D5141" t="s">
        <v>141</v>
      </c>
      <c r="E5141">
        <v>310900070</v>
      </c>
      <c r="F5141" t="s">
        <v>142</v>
      </c>
      <c r="G5141" t="s">
        <v>143</v>
      </c>
      <c r="H5141" t="s">
        <v>202</v>
      </c>
      <c r="I5141" t="s">
        <v>35</v>
      </c>
      <c r="J5141" t="s">
        <v>3146</v>
      </c>
      <c r="K5141" t="s">
        <v>146</v>
      </c>
      <c r="L5141" t="s">
        <v>2375</v>
      </c>
      <c r="M5141" t="s">
        <v>39</v>
      </c>
      <c r="N5141" t="s">
        <v>767</v>
      </c>
      <c r="O5141" t="s">
        <v>3147</v>
      </c>
      <c r="P5141" t="s">
        <v>42</v>
      </c>
      <c r="Q5141" t="s">
        <v>43</v>
      </c>
      <c r="R5141">
        <v>1</v>
      </c>
      <c r="S5141" t="s">
        <v>2375</v>
      </c>
      <c r="T5141" t="s">
        <v>96</v>
      </c>
      <c r="U5141" t="s">
        <v>2168</v>
      </c>
      <c r="V5141" t="s">
        <v>3148</v>
      </c>
      <c r="W5141" t="s">
        <v>151</v>
      </c>
      <c r="X5141" t="s">
        <v>125</v>
      </c>
      <c r="Y5141">
        <v>71604474</v>
      </c>
      <c r="Z5141" t="s">
        <v>274</v>
      </c>
      <c r="AA5141" t="s">
        <v>275</v>
      </c>
      <c r="AB5141" t="str">
        <f>CONCATENATE(A5141,"-",AA5141)</f>
        <v>10027504-Between 40% and 52%</v>
      </c>
      <c r="AC5141" s="1">
        <v>44347</v>
      </c>
      <c r="AD5141" s="1">
        <v>45076</v>
      </c>
      <c r="AE5141" s="2">
        <v>161.76</v>
      </c>
    </row>
    <row r="5142" spans="1:31" x14ac:dyDescent="0.25">
      <c r="A5142">
        <v>10027504</v>
      </c>
      <c r="B5142" t="s">
        <v>1434</v>
      </c>
      <c r="C5142" t="s">
        <v>141</v>
      </c>
      <c r="D5142" t="s">
        <v>1434</v>
      </c>
      <c r="E5142">
        <v>224080000</v>
      </c>
      <c r="F5142" t="s">
        <v>879</v>
      </c>
      <c r="G5142" t="s">
        <v>880</v>
      </c>
      <c r="H5142" t="s">
        <v>59</v>
      </c>
      <c r="I5142" t="s">
        <v>35</v>
      </c>
      <c r="J5142" t="s">
        <v>3146</v>
      </c>
      <c r="K5142" t="s">
        <v>146</v>
      </c>
      <c r="L5142" t="s">
        <v>2375</v>
      </c>
      <c r="M5142" t="s">
        <v>39</v>
      </c>
      <c r="N5142" t="s">
        <v>767</v>
      </c>
      <c r="O5142" t="s">
        <v>3147</v>
      </c>
      <c r="P5142" t="s">
        <v>42</v>
      </c>
      <c r="Q5142" t="s">
        <v>43</v>
      </c>
      <c r="R5142">
        <v>3</v>
      </c>
      <c r="S5142" t="s">
        <v>1436</v>
      </c>
      <c r="T5142" t="s">
        <v>60</v>
      </c>
      <c r="U5142" t="s">
        <v>2168</v>
      </c>
      <c r="V5142" t="s">
        <v>3148</v>
      </c>
      <c r="W5142" t="s">
        <v>345</v>
      </c>
      <c r="X5142" t="s">
        <v>125</v>
      </c>
      <c r="Y5142">
        <v>71604474</v>
      </c>
      <c r="Z5142" t="s">
        <v>274</v>
      </c>
      <c r="AA5142" t="s">
        <v>275</v>
      </c>
      <c r="AB5142" t="str">
        <f>CONCATENATE(A5142,"-",AA5142)</f>
        <v>10027504-Between 40% and 52%</v>
      </c>
      <c r="AC5142" s="1">
        <v>44347</v>
      </c>
      <c r="AD5142" s="1">
        <v>45076</v>
      </c>
      <c r="AE5142" s="2">
        <v>180.98</v>
      </c>
    </row>
    <row r="5143" spans="1:31" x14ac:dyDescent="0.25">
      <c r="A5143">
        <v>10027511</v>
      </c>
      <c r="B5143" t="s">
        <v>276</v>
      </c>
      <c r="C5143" t="s">
        <v>276</v>
      </c>
      <c r="D5143" t="s">
        <v>276</v>
      </c>
      <c r="E5143">
        <v>630300080</v>
      </c>
      <c r="F5143" t="s">
        <v>277</v>
      </c>
      <c r="G5143" t="s">
        <v>278</v>
      </c>
      <c r="H5143" t="s">
        <v>333</v>
      </c>
      <c r="I5143" t="s">
        <v>35</v>
      </c>
      <c r="J5143" t="s">
        <v>4765</v>
      </c>
      <c r="K5143" t="s">
        <v>280</v>
      </c>
      <c r="L5143" t="s">
        <v>281</v>
      </c>
      <c r="M5143" t="s">
        <v>103</v>
      </c>
      <c r="N5143" t="s">
        <v>67</v>
      </c>
      <c r="O5143" t="s">
        <v>3150</v>
      </c>
      <c r="P5143" t="s">
        <v>79</v>
      </c>
      <c r="Q5143" t="s">
        <v>43</v>
      </c>
      <c r="R5143">
        <v>1</v>
      </c>
      <c r="S5143" t="s">
        <v>281</v>
      </c>
      <c r="T5143" t="s">
        <v>62</v>
      </c>
      <c r="U5143" t="s">
        <v>186</v>
      </c>
      <c r="V5143" t="s">
        <v>76</v>
      </c>
      <c r="W5143" t="s">
        <v>48</v>
      </c>
      <c r="X5143" t="s">
        <v>49</v>
      </c>
      <c r="Y5143">
        <v>71610183</v>
      </c>
      <c r="Z5143" t="s">
        <v>72</v>
      </c>
      <c r="AA5143">
        <v>0.26</v>
      </c>
      <c r="AB5143" t="str">
        <f>CONCATENATE(A5143,"-",AA5143)</f>
        <v>10027511-0.26</v>
      </c>
      <c r="AC5143" s="1">
        <v>44378</v>
      </c>
      <c r="AD5143" s="1">
        <v>44742</v>
      </c>
      <c r="AE5143" s="2">
        <v>17.2</v>
      </c>
    </row>
    <row r="5144" spans="1:31" x14ac:dyDescent="0.25">
      <c r="A5144">
        <v>10027511</v>
      </c>
      <c r="B5144" t="s">
        <v>276</v>
      </c>
      <c r="C5144" t="s">
        <v>276</v>
      </c>
      <c r="D5144" t="s">
        <v>276</v>
      </c>
      <c r="E5144">
        <v>630300080</v>
      </c>
      <c r="F5144" t="s">
        <v>277</v>
      </c>
      <c r="G5144" t="s">
        <v>278</v>
      </c>
      <c r="H5144" t="s">
        <v>252</v>
      </c>
      <c r="I5144" t="s">
        <v>35</v>
      </c>
      <c r="J5144" t="s">
        <v>3149</v>
      </c>
      <c r="K5144" t="s">
        <v>280</v>
      </c>
      <c r="L5144" t="s">
        <v>281</v>
      </c>
      <c r="M5144" t="s">
        <v>103</v>
      </c>
      <c r="N5144" t="s">
        <v>67</v>
      </c>
      <c r="O5144" t="s">
        <v>3150</v>
      </c>
      <c r="P5144" t="s">
        <v>79</v>
      </c>
      <c r="Q5144" t="s">
        <v>43</v>
      </c>
      <c r="R5144">
        <v>2</v>
      </c>
      <c r="S5144" t="s">
        <v>281</v>
      </c>
      <c r="T5144" t="s">
        <v>62</v>
      </c>
      <c r="U5144" t="s">
        <v>186</v>
      </c>
      <c r="V5144" t="s">
        <v>3151</v>
      </c>
      <c r="W5144" t="s">
        <v>48</v>
      </c>
      <c r="X5144" t="s">
        <v>49</v>
      </c>
      <c r="Y5144">
        <v>71610144</v>
      </c>
      <c r="Z5144" t="s">
        <v>72</v>
      </c>
      <c r="AA5144">
        <v>0.26</v>
      </c>
      <c r="AB5144" t="str">
        <f>CONCATENATE(A5144,"-",AA5144)</f>
        <v>10027511-0.26</v>
      </c>
      <c r="AC5144" s="1">
        <v>44743</v>
      </c>
      <c r="AD5144" s="1">
        <v>45107</v>
      </c>
      <c r="AE5144" s="2">
        <v>19.5</v>
      </c>
    </row>
    <row r="5145" spans="1:31" x14ac:dyDescent="0.25">
      <c r="A5145">
        <v>10027515</v>
      </c>
      <c r="B5145" t="s">
        <v>172</v>
      </c>
      <c r="C5145" t="s">
        <v>172</v>
      </c>
      <c r="D5145" t="s">
        <v>172</v>
      </c>
      <c r="E5145">
        <v>580000500</v>
      </c>
      <c r="F5145" t="s">
        <v>173</v>
      </c>
      <c r="G5145" t="s">
        <v>174</v>
      </c>
      <c r="H5145" t="s">
        <v>59</v>
      </c>
      <c r="I5145" t="s">
        <v>35</v>
      </c>
      <c r="J5145" t="s">
        <v>3152</v>
      </c>
      <c r="K5145" t="s">
        <v>325</v>
      </c>
      <c r="L5145" t="s">
        <v>774</v>
      </c>
      <c r="M5145" t="s">
        <v>66</v>
      </c>
      <c r="N5145" t="s">
        <v>67</v>
      </c>
      <c r="O5145" t="s">
        <v>3153</v>
      </c>
      <c r="P5145" t="s">
        <v>69</v>
      </c>
      <c r="Q5145" t="s">
        <v>43</v>
      </c>
      <c r="R5145">
        <v>1</v>
      </c>
      <c r="S5145" t="s">
        <v>774</v>
      </c>
      <c r="T5145" t="s">
        <v>60</v>
      </c>
      <c r="U5145" t="s">
        <v>186</v>
      </c>
      <c r="V5145" t="s">
        <v>3154</v>
      </c>
      <c r="W5145" t="s">
        <v>48</v>
      </c>
      <c r="X5145" t="s">
        <v>125</v>
      </c>
      <c r="Y5145">
        <v>71620287</v>
      </c>
      <c r="Z5145" t="s">
        <v>250</v>
      </c>
      <c r="AA5145" t="s">
        <v>251</v>
      </c>
      <c r="AB5145" t="str">
        <f>CONCATENATE(A5145,"-",AA5145)</f>
        <v>10027515-Between 30% and 35%</v>
      </c>
      <c r="AC5145" s="1">
        <v>44377</v>
      </c>
      <c r="AD5145" s="1">
        <v>44741</v>
      </c>
      <c r="AE5145" s="2">
        <v>400.96</v>
      </c>
    </row>
    <row r="5146" spans="1:31" x14ac:dyDescent="0.25">
      <c r="A5146">
        <v>10027530</v>
      </c>
      <c r="B5146" t="s">
        <v>1922</v>
      </c>
      <c r="C5146" t="s">
        <v>1922</v>
      </c>
      <c r="D5146" t="s">
        <v>910</v>
      </c>
      <c r="E5146">
        <v>310890070</v>
      </c>
      <c r="F5146" t="s">
        <v>142</v>
      </c>
      <c r="G5146" t="s">
        <v>143</v>
      </c>
      <c r="H5146" t="s">
        <v>299</v>
      </c>
      <c r="I5146" t="s">
        <v>35</v>
      </c>
      <c r="J5146" t="s">
        <v>4770</v>
      </c>
      <c r="K5146" t="s">
        <v>146</v>
      </c>
      <c r="L5146" t="s">
        <v>2219</v>
      </c>
      <c r="M5146" t="s">
        <v>525</v>
      </c>
      <c r="N5146" t="s">
        <v>240</v>
      </c>
      <c r="O5146" t="s">
        <v>4771</v>
      </c>
      <c r="P5146" t="s">
        <v>69</v>
      </c>
      <c r="Q5146" t="s">
        <v>43</v>
      </c>
      <c r="R5146">
        <v>1</v>
      </c>
      <c r="S5146" t="s">
        <v>2219</v>
      </c>
      <c r="T5146" t="s">
        <v>60</v>
      </c>
      <c r="U5146" t="s">
        <v>4772</v>
      </c>
      <c r="V5146" t="s">
        <v>76</v>
      </c>
      <c r="W5146" t="s">
        <v>151</v>
      </c>
      <c r="X5146" t="s">
        <v>125</v>
      </c>
      <c r="Y5146">
        <v>71690170</v>
      </c>
      <c r="Z5146" t="s">
        <v>274</v>
      </c>
      <c r="AA5146" t="s">
        <v>275</v>
      </c>
      <c r="AB5146" t="str">
        <f>CONCATENATE(A5146,"-",AA5146)</f>
        <v>10027530-Between 40% and 52%</v>
      </c>
      <c r="AC5146" s="1">
        <v>44197</v>
      </c>
      <c r="AD5146" s="1">
        <v>44742</v>
      </c>
      <c r="AE5146" s="2">
        <v>3.97</v>
      </c>
    </row>
    <row r="5147" spans="1:31" x14ac:dyDescent="0.25">
      <c r="A5147">
        <v>10027533</v>
      </c>
      <c r="B5147" t="s">
        <v>335</v>
      </c>
      <c r="C5147" t="s">
        <v>335</v>
      </c>
      <c r="D5147" t="s">
        <v>335</v>
      </c>
      <c r="E5147">
        <v>550214001</v>
      </c>
      <c r="F5147" t="s">
        <v>336</v>
      </c>
      <c r="G5147" t="s">
        <v>337</v>
      </c>
      <c r="H5147" t="s">
        <v>267</v>
      </c>
      <c r="I5147" t="s">
        <v>35</v>
      </c>
      <c r="J5147" t="s">
        <v>3158</v>
      </c>
      <c r="K5147" t="s">
        <v>339</v>
      </c>
      <c r="L5147" t="s">
        <v>1919</v>
      </c>
      <c r="M5147" t="s">
        <v>66</v>
      </c>
      <c r="N5147" t="s">
        <v>67</v>
      </c>
      <c r="O5147" t="s">
        <v>3159</v>
      </c>
      <c r="P5147" t="s">
        <v>69</v>
      </c>
      <c r="Q5147" t="s">
        <v>43</v>
      </c>
      <c r="R5147">
        <v>1</v>
      </c>
      <c r="S5147" t="s">
        <v>1919</v>
      </c>
      <c r="T5147" t="s">
        <v>45</v>
      </c>
      <c r="U5147" t="s">
        <v>1921</v>
      </c>
      <c r="V5147" t="s">
        <v>3160</v>
      </c>
      <c r="W5147" t="s">
        <v>345</v>
      </c>
      <c r="X5147" t="s">
        <v>125</v>
      </c>
      <c r="Y5147">
        <v>11623534</v>
      </c>
      <c r="Z5147" t="s">
        <v>108</v>
      </c>
      <c r="AA5147" t="s">
        <v>51</v>
      </c>
      <c r="AB5147" t="str">
        <f>CONCATENATE(A5147,"-",AA5147)</f>
        <v>10027533-10% and Under</v>
      </c>
      <c r="AC5147" s="1">
        <v>44385</v>
      </c>
      <c r="AD5147" s="1">
        <v>45808</v>
      </c>
      <c r="AE5147" s="2">
        <v>9959.5</v>
      </c>
    </row>
    <row r="5148" spans="1:31" x14ac:dyDescent="0.25">
      <c r="A5148">
        <v>10027538</v>
      </c>
      <c r="B5148" t="s">
        <v>956</v>
      </c>
      <c r="C5148" t="s">
        <v>956</v>
      </c>
      <c r="D5148" t="s">
        <v>956</v>
      </c>
      <c r="E5148">
        <v>491080010</v>
      </c>
      <c r="F5148" t="s">
        <v>180</v>
      </c>
      <c r="G5148" t="s">
        <v>181</v>
      </c>
      <c r="H5148" t="s">
        <v>34</v>
      </c>
      <c r="I5148" t="s">
        <v>35</v>
      </c>
      <c r="J5148" t="s">
        <v>3161</v>
      </c>
      <c r="K5148" t="s">
        <v>2120</v>
      </c>
      <c r="L5148" t="s">
        <v>2645</v>
      </c>
      <c r="M5148" t="s">
        <v>39</v>
      </c>
      <c r="N5148" t="s">
        <v>40</v>
      </c>
      <c r="O5148" t="s">
        <v>3162</v>
      </c>
      <c r="P5148" t="s">
        <v>42</v>
      </c>
      <c r="Q5148" t="s">
        <v>43</v>
      </c>
      <c r="R5148">
        <v>1</v>
      </c>
      <c r="S5148" t="s">
        <v>2645</v>
      </c>
      <c r="T5148" t="s">
        <v>45</v>
      </c>
      <c r="U5148" t="s">
        <v>46</v>
      </c>
      <c r="V5148" t="s">
        <v>3163</v>
      </c>
      <c r="W5148" t="s">
        <v>345</v>
      </c>
      <c r="X5148" t="s">
        <v>125</v>
      </c>
      <c r="Y5148">
        <v>71604478</v>
      </c>
      <c r="Z5148" t="s">
        <v>274</v>
      </c>
      <c r="AA5148" t="s">
        <v>275</v>
      </c>
      <c r="AB5148" t="str">
        <f>CONCATENATE(A5148,"-",AA5148)</f>
        <v>10027538-Between 40% and 52%</v>
      </c>
      <c r="AC5148" s="1">
        <v>44423</v>
      </c>
      <c r="AD5148" s="1">
        <v>45077</v>
      </c>
      <c r="AE5148" s="2">
        <v>11031.09</v>
      </c>
    </row>
    <row r="5149" spans="1:31" x14ac:dyDescent="0.25">
      <c r="A5149">
        <v>10027538</v>
      </c>
      <c r="B5149" t="s">
        <v>956</v>
      </c>
      <c r="C5149" t="s">
        <v>956</v>
      </c>
      <c r="D5149" t="s">
        <v>956</v>
      </c>
      <c r="E5149">
        <v>491080010</v>
      </c>
      <c r="F5149" t="s">
        <v>180</v>
      </c>
      <c r="G5149" t="s">
        <v>181</v>
      </c>
      <c r="H5149" t="s">
        <v>586</v>
      </c>
      <c r="I5149" t="s">
        <v>35</v>
      </c>
      <c r="J5149" t="s">
        <v>3161</v>
      </c>
      <c r="K5149" t="s">
        <v>2120</v>
      </c>
      <c r="L5149" t="s">
        <v>2645</v>
      </c>
      <c r="M5149" t="s">
        <v>39</v>
      </c>
      <c r="N5149" t="s">
        <v>40</v>
      </c>
      <c r="O5149" t="s">
        <v>3162</v>
      </c>
      <c r="P5149" t="s">
        <v>42</v>
      </c>
      <c r="Q5149" t="s">
        <v>43</v>
      </c>
      <c r="R5149">
        <v>1</v>
      </c>
      <c r="S5149" t="s">
        <v>2645</v>
      </c>
      <c r="T5149" t="s">
        <v>62</v>
      </c>
      <c r="U5149" t="s">
        <v>46</v>
      </c>
      <c r="V5149" t="s">
        <v>3163</v>
      </c>
      <c r="W5149" t="s">
        <v>345</v>
      </c>
      <c r="X5149" t="s">
        <v>125</v>
      </c>
      <c r="Y5149">
        <v>71604478</v>
      </c>
      <c r="Z5149" t="s">
        <v>274</v>
      </c>
      <c r="AA5149" t="s">
        <v>275</v>
      </c>
      <c r="AB5149" t="str">
        <f>CONCATENATE(A5149,"-",AA5149)</f>
        <v>10027538-Between 40% and 52%</v>
      </c>
      <c r="AC5149" s="1">
        <v>44423</v>
      </c>
      <c r="AD5149" s="1">
        <v>45077</v>
      </c>
      <c r="AE5149" s="2">
        <v>34010.839999999997</v>
      </c>
    </row>
    <row r="5150" spans="1:31" x14ac:dyDescent="0.25">
      <c r="A5150">
        <v>10027543</v>
      </c>
      <c r="B5150" t="s">
        <v>375</v>
      </c>
      <c r="C5150" t="s">
        <v>1761</v>
      </c>
      <c r="D5150" t="s">
        <v>375</v>
      </c>
      <c r="E5150">
        <v>310910083</v>
      </c>
      <c r="F5150" t="s">
        <v>142</v>
      </c>
      <c r="G5150" t="s">
        <v>143</v>
      </c>
      <c r="H5150" t="s">
        <v>93</v>
      </c>
      <c r="I5150" t="s">
        <v>35</v>
      </c>
      <c r="J5150" t="s">
        <v>3169</v>
      </c>
      <c r="K5150" t="s">
        <v>146</v>
      </c>
      <c r="L5150" t="s">
        <v>2678</v>
      </c>
      <c r="M5150" t="s">
        <v>39</v>
      </c>
      <c r="N5150" t="s">
        <v>440</v>
      </c>
      <c r="O5150" t="s">
        <v>3170</v>
      </c>
      <c r="P5150" t="s">
        <v>42</v>
      </c>
      <c r="Q5150" t="s">
        <v>43</v>
      </c>
      <c r="R5150">
        <v>1</v>
      </c>
      <c r="S5150" t="s">
        <v>2678</v>
      </c>
      <c r="T5150" t="s">
        <v>62</v>
      </c>
      <c r="U5150" t="s">
        <v>442</v>
      </c>
      <c r="V5150" t="s">
        <v>3171</v>
      </c>
      <c r="W5150" t="s">
        <v>345</v>
      </c>
      <c r="X5150" t="s">
        <v>125</v>
      </c>
      <c r="Y5150">
        <v>71604482</v>
      </c>
      <c r="Z5150" t="s">
        <v>274</v>
      </c>
      <c r="AA5150" t="s">
        <v>275</v>
      </c>
      <c r="AB5150" t="str">
        <f>CONCATENATE(A5150,"-",AA5150)</f>
        <v>10027543-Between 40% and 52%</v>
      </c>
      <c r="AC5150" s="1">
        <v>44440</v>
      </c>
      <c r="AD5150" s="1">
        <v>45535</v>
      </c>
      <c r="AE5150" s="2">
        <v>14.24</v>
      </c>
    </row>
    <row r="5151" spans="1:31" x14ac:dyDescent="0.25">
      <c r="A5151">
        <v>10027545</v>
      </c>
      <c r="B5151" t="s">
        <v>374</v>
      </c>
      <c r="C5151" t="s">
        <v>374</v>
      </c>
      <c r="D5151" t="s">
        <v>374</v>
      </c>
      <c r="E5151">
        <v>310910070</v>
      </c>
      <c r="F5151" t="s">
        <v>142</v>
      </c>
      <c r="G5151" t="s">
        <v>143</v>
      </c>
      <c r="H5151" t="s">
        <v>53</v>
      </c>
      <c r="I5151" t="s">
        <v>54</v>
      </c>
      <c r="J5151" t="s">
        <v>5612</v>
      </c>
      <c r="K5151" t="s">
        <v>146</v>
      </c>
      <c r="L5151" t="s">
        <v>948</v>
      </c>
      <c r="M5151" t="s">
        <v>39</v>
      </c>
      <c r="N5151" t="s">
        <v>440</v>
      </c>
      <c r="O5151" t="s">
        <v>5613</v>
      </c>
      <c r="P5151" t="s">
        <v>42</v>
      </c>
      <c r="Q5151" t="s">
        <v>43</v>
      </c>
      <c r="R5151">
        <v>1</v>
      </c>
      <c r="S5151" t="s">
        <v>948</v>
      </c>
      <c r="T5151" t="s">
        <v>57</v>
      </c>
      <c r="U5151" t="s">
        <v>442</v>
      </c>
      <c r="V5151" t="s">
        <v>5614</v>
      </c>
      <c r="W5151" t="s">
        <v>151</v>
      </c>
      <c r="X5151" t="s">
        <v>125</v>
      </c>
      <c r="Y5151">
        <v>71604481</v>
      </c>
      <c r="Z5151" t="s">
        <v>274</v>
      </c>
      <c r="AA5151" t="s">
        <v>275</v>
      </c>
      <c r="AB5151" t="str">
        <f>CONCATENATE(A5151,"-",AA5151)</f>
        <v>10027545-Between 40% and 52%</v>
      </c>
      <c r="AC5151" s="1">
        <v>44470</v>
      </c>
      <c r="AD5151" s="1">
        <v>45565</v>
      </c>
      <c r="AE5151" s="2">
        <v>13495.46</v>
      </c>
    </row>
    <row r="5152" spans="1:31" x14ac:dyDescent="0.25">
      <c r="A5152">
        <v>10027548</v>
      </c>
      <c r="B5152" t="s">
        <v>395</v>
      </c>
      <c r="C5152" t="s">
        <v>395</v>
      </c>
      <c r="D5152" t="s">
        <v>395</v>
      </c>
      <c r="E5152">
        <v>492310010</v>
      </c>
      <c r="F5152" t="s">
        <v>180</v>
      </c>
      <c r="G5152" t="s">
        <v>181</v>
      </c>
      <c r="H5152" t="s">
        <v>284</v>
      </c>
      <c r="I5152" t="s">
        <v>35</v>
      </c>
      <c r="J5152" t="s">
        <v>3172</v>
      </c>
      <c r="K5152" t="s">
        <v>1569</v>
      </c>
      <c r="L5152" t="s">
        <v>3173</v>
      </c>
      <c r="M5152" t="s">
        <v>39</v>
      </c>
      <c r="N5152" t="s">
        <v>40</v>
      </c>
      <c r="O5152" t="s">
        <v>3174</v>
      </c>
      <c r="P5152" t="s">
        <v>42</v>
      </c>
      <c r="Q5152" t="s">
        <v>43</v>
      </c>
      <c r="R5152">
        <v>1</v>
      </c>
      <c r="S5152" t="s">
        <v>3173</v>
      </c>
      <c r="T5152" t="s">
        <v>213</v>
      </c>
      <c r="U5152" t="s">
        <v>46</v>
      </c>
      <c r="V5152" t="s">
        <v>3175</v>
      </c>
      <c r="W5152" t="s">
        <v>151</v>
      </c>
      <c r="X5152" t="s">
        <v>125</v>
      </c>
      <c r="Y5152">
        <v>71604483</v>
      </c>
      <c r="Z5152" t="s">
        <v>274</v>
      </c>
      <c r="AA5152" t="s">
        <v>275</v>
      </c>
      <c r="AB5152" t="str">
        <f>CONCATENATE(A5152,"-",AA5152)</f>
        <v>10027548-Between 40% and 52%</v>
      </c>
      <c r="AC5152" s="1">
        <v>44409</v>
      </c>
      <c r="AD5152" s="1">
        <v>45138</v>
      </c>
      <c r="AE5152" s="2">
        <v>3870</v>
      </c>
    </row>
    <row r="5153" spans="1:31" x14ac:dyDescent="0.25">
      <c r="A5153">
        <v>10027552</v>
      </c>
      <c r="B5153" t="s">
        <v>286</v>
      </c>
      <c r="C5153" t="s">
        <v>286</v>
      </c>
      <c r="D5153" t="s">
        <v>286</v>
      </c>
      <c r="E5153">
        <v>491110010</v>
      </c>
      <c r="F5153" t="s">
        <v>180</v>
      </c>
      <c r="G5153" t="s">
        <v>181</v>
      </c>
      <c r="H5153" t="s">
        <v>95</v>
      </c>
      <c r="I5153" t="s">
        <v>35</v>
      </c>
      <c r="J5153" t="s">
        <v>3176</v>
      </c>
      <c r="K5153" t="s">
        <v>367</v>
      </c>
      <c r="L5153" t="s">
        <v>2077</v>
      </c>
      <c r="M5153" t="s">
        <v>39</v>
      </c>
      <c r="N5153" t="s">
        <v>40</v>
      </c>
      <c r="O5153" t="s">
        <v>3177</v>
      </c>
      <c r="P5153" t="s">
        <v>42</v>
      </c>
      <c r="Q5153" t="s">
        <v>43</v>
      </c>
      <c r="R5153">
        <v>1</v>
      </c>
      <c r="S5153" t="s">
        <v>2077</v>
      </c>
      <c r="T5153" t="s">
        <v>96</v>
      </c>
      <c r="U5153" t="s">
        <v>46</v>
      </c>
      <c r="V5153" t="s">
        <v>3178</v>
      </c>
      <c r="W5153" t="s">
        <v>444</v>
      </c>
      <c r="X5153" t="s">
        <v>125</v>
      </c>
      <c r="Y5153">
        <v>71604480</v>
      </c>
      <c r="Z5153" t="s">
        <v>84</v>
      </c>
      <c r="AA5153" t="s">
        <v>85</v>
      </c>
      <c r="AB5153" t="str">
        <f>CONCATENATE(A5153,"-",AA5153)</f>
        <v>10027552-Zero</v>
      </c>
      <c r="AC5153" s="1">
        <v>44425</v>
      </c>
      <c r="AD5153" s="1">
        <v>45154</v>
      </c>
      <c r="AE5153" s="2">
        <v>991.27</v>
      </c>
    </row>
    <row r="5154" spans="1:31" x14ac:dyDescent="0.25">
      <c r="A5154">
        <v>10027556</v>
      </c>
      <c r="B5154" t="s">
        <v>658</v>
      </c>
      <c r="C5154" t="s">
        <v>658</v>
      </c>
      <c r="D5154" t="s">
        <v>658</v>
      </c>
      <c r="E5154">
        <v>110590400</v>
      </c>
      <c r="F5154" t="s">
        <v>98</v>
      </c>
      <c r="G5154" t="s">
        <v>98</v>
      </c>
      <c r="H5154" t="s">
        <v>99</v>
      </c>
      <c r="I5154" t="s">
        <v>35</v>
      </c>
      <c r="J5154" t="s">
        <v>5615</v>
      </c>
      <c r="K5154" t="s">
        <v>101</v>
      </c>
      <c r="L5154" t="s">
        <v>2144</v>
      </c>
      <c r="M5154" t="s">
        <v>39</v>
      </c>
      <c r="N5154" t="s">
        <v>500</v>
      </c>
      <c r="O5154" t="s">
        <v>5616</v>
      </c>
      <c r="P5154" t="s">
        <v>42</v>
      </c>
      <c r="Q5154" t="s">
        <v>43</v>
      </c>
      <c r="R5154">
        <v>1</v>
      </c>
      <c r="S5154" t="s">
        <v>2144</v>
      </c>
      <c r="T5154" t="s">
        <v>60</v>
      </c>
      <c r="U5154" t="s">
        <v>502</v>
      </c>
      <c r="V5154" t="s">
        <v>5617</v>
      </c>
      <c r="W5154" t="s">
        <v>345</v>
      </c>
      <c r="X5154" t="s">
        <v>125</v>
      </c>
      <c r="Y5154">
        <v>71604485</v>
      </c>
      <c r="Z5154" t="s">
        <v>274</v>
      </c>
      <c r="AA5154" t="s">
        <v>275</v>
      </c>
      <c r="AB5154" t="str">
        <f>CONCATENATE(A5154,"-",AA5154)</f>
        <v>10027556-Between 40% and 52%</v>
      </c>
      <c r="AC5154" s="1">
        <v>44440</v>
      </c>
      <c r="AD5154" s="1">
        <v>45141</v>
      </c>
      <c r="AE5154" s="2">
        <v>405.01</v>
      </c>
    </row>
    <row r="5155" spans="1:31" x14ac:dyDescent="0.25">
      <c r="A5155">
        <v>10027562</v>
      </c>
      <c r="B5155" t="s">
        <v>285</v>
      </c>
      <c r="C5155" t="s">
        <v>285</v>
      </c>
      <c r="D5155" t="s">
        <v>285</v>
      </c>
      <c r="E5155">
        <v>110470400</v>
      </c>
      <c r="F5155" t="s">
        <v>98</v>
      </c>
      <c r="G5155" t="s">
        <v>98</v>
      </c>
      <c r="H5155" t="s">
        <v>99</v>
      </c>
      <c r="I5155" t="s">
        <v>35</v>
      </c>
      <c r="J5155" t="s">
        <v>3179</v>
      </c>
      <c r="K5155" t="s">
        <v>101</v>
      </c>
      <c r="L5155" t="s">
        <v>3180</v>
      </c>
      <c r="M5155" t="s">
        <v>39</v>
      </c>
      <c r="N5155" t="s">
        <v>440</v>
      </c>
      <c r="O5155" t="s">
        <v>3181</v>
      </c>
      <c r="P5155" t="s">
        <v>42</v>
      </c>
      <c r="Q5155" t="s">
        <v>43</v>
      </c>
      <c r="R5155">
        <v>1</v>
      </c>
      <c r="S5155" t="s">
        <v>3180</v>
      </c>
      <c r="T5155" t="s">
        <v>60</v>
      </c>
      <c r="U5155" t="s">
        <v>442</v>
      </c>
      <c r="V5155" t="s">
        <v>3182</v>
      </c>
      <c r="W5155" t="s">
        <v>151</v>
      </c>
      <c r="X5155" t="s">
        <v>125</v>
      </c>
      <c r="Y5155">
        <v>71604486</v>
      </c>
      <c r="Z5155" t="s">
        <v>274</v>
      </c>
      <c r="AA5155" t="s">
        <v>275</v>
      </c>
      <c r="AB5155" t="str">
        <f>CONCATENATE(A5155,"-",AA5155)</f>
        <v>10027562-Between 40% and 52%</v>
      </c>
      <c r="AC5155" s="1">
        <v>44440</v>
      </c>
      <c r="AD5155" s="1">
        <v>45535</v>
      </c>
      <c r="AE5155" s="2">
        <v>1128.8699999999999</v>
      </c>
    </row>
    <row r="5156" spans="1:31" x14ac:dyDescent="0.25">
      <c r="A5156">
        <v>10027564</v>
      </c>
      <c r="B5156" t="s">
        <v>658</v>
      </c>
      <c r="C5156" t="s">
        <v>1761</v>
      </c>
      <c r="D5156" t="s">
        <v>658</v>
      </c>
      <c r="E5156">
        <v>110590400</v>
      </c>
      <c r="F5156" t="s">
        <v>98</v>
      </c>
      <c r="G5156" t="s">
        <v>98</v>
      </c>
      <c r="H5156" t="s">
        <v>53</v>
      </c>
      <c r="I5156" t="s">
        <v>54</v>
      </c>
      <c r="J5156" t="s">
        <v>4777</v>
      </c>
      <c r="K5156" t="s">
        <v>101</v>
      </c>
      <c r="L5156" t="s">
        <v>3039</v>
      </c>
      <c r="M5156" t="s">
        <v>39</v>
      </c>
      <c r="N5156" t="s">
        <v>440</v>
      </c>
      <c r="O5156" t="s">
        <v>4778</v>
      </c>
      <c r="P5156" t="s">
        <v>42</v>
      </c>
      <c r="Q5156" t="s">
        <v>43</v>
      </c>
      <c r="R5156">
        <v>1</v>
      </c>
      <c r="S5156" t="s">
        <v>3039</v>
      </c>
      <c r="T5156" t="s">
        <v>57</v>
      </c>
      <c r="U5156" t="s">
        <v>442</v>
      </c>
      <c r="V5156" t="s">
        <v>4779</v>
      </c>
      <c r="W5156" t="s">
        <v>345</v>
      </c>
      <c r="X5156" t="s">
        <v>125</v>
      </c>
      <c r="Y5156">
        <v>71604487</v>
      </c>
      <c r="Z5156" t="s">
        <v>274</v>
      </c>
      <c r="AA5156" t="s">
        <v>275</v>
      </c>
      <c r="AB5156" t="str">
        <f>CONCATENATE(A5156,"-",AA5156)</f>
        <v>10027564-Between 40% and 52%</v>
      </c>
      <c r="AC5156" s="1">
        <v>44562</v>
      </c>
      <c r="AD5156" s="1">
        <v>46387</v>
      </c>
      <c r="AE5156" s="2">
        <v>19078.71</v>
      </c>
    </row>
    <row r="5157" spans="1:31" x14ac:dyDescent="0.25">
      <c r="A5157">
        <v>10027570</v>
      </c>
      <c r="B5157" t="s">
        <v>973</v>
      </c>
      <c r="C5157" t="s">
        <v>973</v>
      </c>
      <c r="D5157" t="s">
        <v>973</v>
      </c>
      <c r="E5157">
        <v>630200080</v>
      </c>
      <c r="F5157" t="s">
        <v>277</v>
      </c>
      <c r="G5157" t="s">
        <v>278</v>
      </c>
      <c r="H5157" t="s">
        <v>216</v>
      </c>
      <c r="I5157" t="s">
        <v>35</v>
      </c>
      <c r="J5157" t="s">
        <v>5618</v>
      </c>
      <c r="K5157" t="s">
        <v>280</v>
      </c>
      <c r="L5157" t="s">
        <v>1113</v>
      </c>
      <c r="M5157" t="s">
        <v>39</v>
      </c>
      <c r="N5157" t="s">
        <v>40</v>
      </c>
      <c r="O5157" t="s">
        <v>5619</v>
      </c>
      <c r="P5157" t="s">
        <v>42</v>
      </c>
      <c r="Q5157" t="s">
        <v>43</v>
      </c>
      <c r="R5157">
        <v>1</v>
      </c>
      <c r="S5157" t="s">
        <v>1113</v>
      </c>
      <c r="T5157" t="s">
        <v>62</v>
      </c>
      <c r="U5157" t="s">
        <v>46</v>
      </c>
      <c r="V5157" t="s">
        <v>5620</v>
      </c>
      <c r="W5157" t="s">
        <v>444</v>
      </c>
      <c r="X5157" t="s">
        <v>125</v>
      </c>
      <c r="Y5157">
        <v>71604488</v>
      </c>
      <c r="Z5157" t="s">
        <v>84</v>
      </c>
      <c r="AA5157" t="s">
        <v>85</v>
      </c>
      <c r="AB5157" t="str">
        <f>CONCATENATE(A5157,"-",AA5157)</f>
        <v>10027570-Zero</v>
      </c>
      <c r="AC5157" s="1">
        <v>44440</v>
      </c>
      <c r="AD5157" s="1">
        <v>45169</v>
      </c>
      <c r="AE5157" s="2">
        <v>3593</v>
      </c>
    </row>
    <row r="5158" spans="1:31" x14ac:dyDescent="0.25">
      <c r="A5158">
        <v>10027570</v>
      </c>
      <c r="B5158" t="s">
        <v>973</v>
      </c>
      <c r="C5158" t="s">
        <v>973</v>
      </c>
      <c r="D5158" t="s">
        <v>5621</v>
      </c>
      <c r="E5158">
        <v>630200080</v>
      </c>
      <c r="F5158" t="s">
        <v>277</v>
      </c>
      <c r="G5158" t="s">
        <v>278</v>
      </c>
      <c r="H5158" t="s">
        <v>61</v>
      </c>
      <c r="I5158" t="s">
        <v>35</v>
      </c>
      <c r="J5158" t="s">
        <v>5618</v>
      </c>
      <c r="K5158" t="s">
        <v>280</v>
      </c>
      <c r="L5158" t="s">
        <v>1113</v>
      </c>
      <c r="M5158" t="s">
        <v>39</v>
      </c>
      <c r="N5158" t="s">
        <v>40</v>
      </c>
      <c r="O5158" t="s">
        <v>5619</v>
      </c>
      <c r="P5158" t="s">
        <v>42</v>
      </c>
      <c r="Q5158" t="s">
        <v>43</v>
      </c>
      <c r="R5158">
        <v>1</v>
      </c>
      <c r="S5158" t="s">
        <v>1113</v>
      </c>
      <c r="T5158" t="s">
        <v>62</v>
      </c>
      <c r="U5158" t="s">
        <v>46</v>
      </c>
      <c r="V5158" t="s">
        <v>5620</v>
      </c>
      <c r="W5158" t="s">
        <v>444</v>
      </c>
      <c r="X5158" t="s">
        <v>125</v>
      </c>
      <c r="Y5158">
        <v>71604488</v>
      </c>
      <c r="Z5158" t="s">
        <v>84</v>
      </c>
      <c r="AA5158" t="s">
        <v>85</v>
      </c>
      <c r="AB5158" t="str">
        <f>CONCATENATE(A5158,"-",AA5158)</f>
        <v>10027570-Zero</v>
      </c>
      <c r="AC5158" s="1">
        <v>44440</v>
      </c>
      <c r="AD5158" s="1">
        <v>45169</v>
      </c>
      <c r="AE5158" s="2">
        <v>350</v>
      </c>
    </row>
    <row r="5159" spans="1:31" x14ac:dyDescent="0.25">
      <c r="A5159">
        <v>10027582</v>
      </c>
      <c r="B5159" t="s">
        <v>888</v>
      </c>
      <c r="C5159" t="s">
        <v>888</v>
      </c>
      <c r="D5159" t="s">
        <v>888</v>
      </c>
      <c r="E5159">
        <v>492107917</v>
      </c>
      <c r="F5159" t="s">
        <v>180</v>
      </c>
      <c r="G5159" t="s">
        <v>181</v>
      </c>
      <c r="H5159" t="s">
        <v>267</v>
      </c>
      <c r="I5159" t="s">
        <v>35</v>
      </c>
      <c r="J5159" t="s">
        <v>3187</v>
      </c>
      <c r="K5159" t="s">
        <v>1071</v>
      </c>
      <c r="L5159" t="s">
        <v>3188</v>
      </c>
      <c r="M5159" t="s">
        <v>39</v>
      </c>
      <c r="N5159" t="s">
        <v>40</v>
      </c>
      <c r="O5159" t="s">
        <v>3189</v>
      </c>
      <c r="P5159" t="s">
        <v>42</v>
      </c>
      <c r="Q5159" t="s">
        <v>43</v>
      </c>
      <c r="R5159">
        <v>1</v>
      </c>
      <c r="S5159" t="s">
        <v>3188</v>
      </c>
      <c r="T5159" t="s">
        <v>45</v>
      </c>
      <c r="U5159" t="s">
        <v>46</v>
      </c>
      <c r="V5159" t="s">
        <v>3190</v>
      </c>
      <c r="W5159" t="s">
        <v>151</v>
      </c>
      <c r="X5159" t="s">
        <v>125</v>
      </c>
      <c r="Y5159">
        <v>71604477</v>
      </c>
      <c r="Z5159" t="s">
        <v>50</v>
      </c>
      <c r="AA5159" t="s">
        <v>51</v>
      </c>
      <c r="AB5159" t="str">
        <f>CONCATENATE(A5159,"-",AA5159)</f>
        <v>10027582-10% and Under</v>
      </c>
      <c r="AC5159" s="1">
        <v>44440</v>
      </c>
      <c r="AD5159" s="1">
        <v>45107</v>
      </c>
      <c r="AE5159" s="2">
        <v>1453.21</v>
      </c>
    </row>
    <row r="5160" spans="1:31" x14ac:dyDescent="0.25">
      <c r="A5160">
        <v>10027582</v>
      </c>
      <c r="B5160" t="s">
        <v>888</v>
      </c>
      <c r="C5160" t="s">
        <v>888</v>
      </c>
      <c r="D5160" t="s">
        <v>888</v>
      </c>
      <c r="E5160">
        <v>492107917</v>
      </c>
      <c r="F5160" t="s">
        <v>180</v>
      </c>
      <c r="G5160" t="s">
        <v>181</v>
      </c>
      <c r="H5160" t="s">
        <v>92</v>
      </c>
      <c r="I5160" t="s">
        <v>35</v>
      </c>
      <c r="J5160" t="s">
        <v>3187</v>
      </c>
      <c r="K5160" t="s">
        <v>1071</v>
      </c>
      <c r="L5160" t="s">
        <v>3188</v>
      </c>
      <c r="M5160" t="s">
        <v>39</v>
      </c>
      <c r="N5160" t="s">
        <v>40</v>
      </c>
      <c r="O5160" t="s">
        <v>3189</v>
      </c>
      <c r="P5160" t="s">
        <v>42</v>
      </c>
      <c r="Q5160" t="s">
        <v>43</v>
      </c>
      <c r="R5160">
        <v>1</v>
      </c>
      <c r="S5160" t="s">
        <v>3188</v>
      </c>
      <c r="T5160" t="s">
        <v>62</v>
      </c>
      <c r="U5160" t="s">
        <v>46</v>
      </c>
      <c r="V5160" t="s">
        <v>3190</v>
      </c>
      <c r="W5160" t="s">
        <v>151</v>
      </c>
      <c r="X5160" t="s">
        <v>125</v>
      </c>
      <c r="Y5160">
        <v>71604477</v>
      </c>
      <c r="Z5160" t="s">
        <v>50</v>
      </c>
      <c r="AA5160" t="s">
        <v>51</v>
      </c>
      <c r="AB5160" t="str">
        <f>CONCATENATE(A5160,"-",AA5160)</f>
        <v>10027582-10% and Under</v>
      </c>
      <c r="AC5160" s="1">
        <v>44440</v>
      </c>
      <c r="AD5160" s="1">
        <v>45107</v>
      </c>
      <c r="AE5160" s="2">
        <v>45</v>
      </c>
    </row>
    <row r="5161" spans="1:31" x14ac:dyDescent="0.25">
      <c r="A5161">
        <v>10027582</v>
      </c>
      <c r="B5161" t="s">
        <v>888</v>
      </c>
      <c r="C5161" t="s">
        <v>888</v>
      </c>
      <c r="D5161" t="s">
        <v>888</v>
      </c>
      <c r="E5161">
        <v>492107917</v>
      </c>
      <c r="F5161" t="s">
        <v>180</v>
      </c>
      <c r="G5161" t="s">
        <v>181</v>
      </c>
      <c r="H5161" t="s">
        <v>128</v>
      </c>
      <c r="I5161" t="s">
        <v>35</v>
      </c>
      <c r="J5161" t="s">
        <v>3187</v>
      </c>
      <c r="K5161" t="s">
        <v>1071</v>
      </c>
      <c r="L5161" t="s">
        <v>3188</v>
      </c>
      <c r="M5161" t="s">
        <v>39</v>
      </c>
      <c r="N5161" t="s">
        <v>40</v>
      </c>
      <c r="O5161" t="s">
        <v>3189</v>
      </c>
      <c r="P5161" t="s">
        <v>42</v>
      </c>
      <c r="Q5161" t="s">
        <v>43</v>
      </c>
      <c r="R5161">
        <v>1</v>
      </c>
      <c r="S5161" t="s">
        <v>3188</v>
      </c>
      <c r="T5161" t="s">
        <v>62</v>
      </c>
      <c r="U5161" t="s">
        <v>46</v>
      </c>
      <c r="V5161" t="s">
        <v>3190</v>
      </c>
      <c r="W5161" t="s">
        <v>151</v>
      </c>
      <c r="X5161" t="s">
        <v>125</v>
      </c>
      <c r="Y5161">
        <v>71604477</v>
      </c>
      <c r="Z5161" t="s">
        <v>50</v>
      </c>
      <c r="AA5161" t="s">
        <v>51</v>
      </c>
      <c r="AB5161" t="str">
        <f>CONCATENATE(A5161,"-",AA5161)</f>
        <v>10027582-10% and Under</v>
      </c>
      <c r="AC5161" s="1">
        <v>44440</v>
      </c>
      <c r="AD5161" s="1">
        <v>45107</v>
      </c>
      <c r="AE5161" s="2">
        <v>345.58</v>
      </c>
    </row>
    <row r="5162" spans="1:31" x14ac:dyDescent="0.25">
      <c r="A5162">
        <v>10027597</v>
      </c>
      <c r="B5162" t="s">
        <v>427</v>
      </c>
      <c r="C5162" t="s">
        <v>427</v>
      </c>
      <c r="D5162" t="s">
        <v>427</v>
      </c>
      <c r="E5162">
        <v>491050010</v>
      </c>
      <c r="F5162" t="s">
        <v>180</v>
      </c>
      <c r="G5162" t="s">
        <v>181</v>
      </c>
      <c r="H5162" t="s">
        <v>216</v>
      </c>
      <c r="I5162" t="s">
        <v>35</v>
      </c>
      <c r="J5162" t="s">
        <v>3194</v>
      </c>
      <c r="K5162" t="s">
        <v>367</v>
      </c>
      <c r="L5162" t="s">
        <v>3195</v>
      </c>
      <c r="M5162" t="s">
        <v>39</v>
      </c>
      <c r="N5162" t="s">
        <v>40</v>
      </c>
      <c r="O5162" t="s">
        <v>3196</v>
      </c>
      <c r="P5162" t="s">
        <v>42</v>
      </c>
      <c r="Q5162" t="s">
        <v>43</v>
      </c>
      <c r="R5162">
        <v>1</v>
      </c>
      <c r="S5162" t="s">
        <v>3195</v>
      </c>
      <c r="T5162" t="s">
        <v>62</v>
      </c>
      <c r="U5162" t="s">
        <v>46</v>
      </c>
      <c r="V5162" t="s">
        <v>3197</v>
      </c>
      <c r="W5162" t="s">
        <v>444</v>
      </c>
      <c r="X5162" t="s">
        <v>125</v>
      </c>
      <c r="Y5162">
        <v>71604491</v>
      </c>
      <c r="Z5162" t="s">
        <v>84</v>
      </c>
      <c r="AA5162" t="s">
        <v>85</v>
      </c>
      <c r="AB5162" t="str">
        <f>CONCATENATE(A5162,"-",AA5162)</f>
        <v>10027597-Zero</v>
      </c>
      <c r="AC5162" s="1">
        <v>44418</v>
      </c>
      <c r="AD5162" s="1">
        <v>45147</v>
      </c>
      <c r="AE5162" s="2">
        <v>1003.12</v>
      </c>
    </row>
    <row r="5163" spans="1:31" x14ac:dyDescent="0.25">
      <c r="A5163">
        <v>10027597</v>
      </c>
      <c r="B5163" t="s">
        <v>427</v>
      </c>
      <c r="C5163" t="s">
        <v>427</v>
      </c>
      <c r="D5163" t="s">
        <v>427</v>
      </c>
      <c r="E5163">
        <v>491050010</v>
      </c>
      <c r="F5163" t="s">
        <v>180</v>
      </c>
      <c r="G5163" t="s">
        <v>181</v>
      </c>
      <c r="H5163" t="s">
        <v>216</v>
      </c>
      <c r="I5163" t="s">
        <v>35</v>
      </c>
      <c r="J5163" t="s">
        <v>3194</v>
      </c>
      <c r="K5163" t="s">
        <v>367</v>
      </c>
      <c r="L5163" t="s">
        <v>3195</v>
      </c>
      <c r="M5163" t="s">
        <v>39</v>
      </c>
      <c r="N5163" t="s">
        <v>40</v>
      </c>
      <c r="O5163" t="s">
        <v>3196</v>
      </c>
      <c r="P5163" t="s">
        <v>42</v>
      </c>
      <c r="Q5163" t="s">
        <v>43</v>
      </c>
      <c r="R5163">
        <v>2</v>
      </c>
      <c r="S5163" t="s">
        <v>3195</v>
      </c>
      <c r="T5163" t="s">
        <v>62</v>
      </c>
      <c r="U5163" t="s">
        <v>46</v>
      </c>
      <c r="V5163" t="s">
        <v>3197</v>
      </c>
      <c r="W5163" t="s">
        <v>444</v>
      </c>
      <c r="X5163" t="s">
        <v>125</v>
      </c>
      <c r="Y5163">
        <v>71604491</v>
      </c>
      <c r="Z5163" t="s">
        <v>84</v>
      </c>
      <c r="AA5163" t="s">
        <v>85</v>
      </c>
      <c r="AB5163" t="str">
        <f>CONCATENATE(A5163,"-",AA5163)</f>
        <v>10027597-Zero</v>
      </c>
      <c r="AC5163" s="1">
        <v>44418</v>
      </c>
      <c r="AD5163" s="1">
        <v>45147</v>
      </c>
      <c r="AE5163" s="2">
        <v>109.28</v>
      </c>
    </row>
    <row r="5164" spans="1:31" x14ac:dyDescent="0.25">
      <c r="A5164">
        <v>10027603</v>
      </c>
      <c r="B5164" t="s">
        <v>5622</v>
      </c>
      <c r="C5164" t="s">
        <v>5622</v>
      </c>
      <c r="D5164" t="s">
        <v>5622</v>
      </c>
      <c r="E5164">
        <v>745020066</v>
      </c>
      <c r="F5164" t="s">
        <v>668</v>
      </c>
      <c r="G5164" t="s">
        <v>668</v>
      </c>
      <c r="H5164" t="s">
        <v>52</v>
      </c>
      <c r="I5164" t="s">
        <v>35</v>
      </c>
      <c r="J5164" t="s">
        <v>5623</v>
      </c>
      <c r="K5164" t="s">
        <v>670</v>
      </c>
      <c r="L5164" t="s">
        <v>5624</v>
      </c>
      <c r="M5164" t="s">
        <v>39</v>
      </c>
      <c r="N5164" t="s">
        <v>348</v>
      </c>
      <c r="O5164" t="s">
        <v>5625</v>
      </c>
      <c r="P5164" t="s">
        <v>42</v>
      </c>
      <c r="Q5164" t="s">
        <v>43</v>
      </c>
      <c r="R5164">
        <v>1</v>
      </c>
      <c r="S5164" t="s">
        <v>5626</v>
      </c>
      <c r="T5164" t="s">
        <v>45</v>
      </c>
      <c r="U5164" t="s">
        <v>5627</v>
      </c>
      <c r="V5164" t="s">
        <v>5628</v>
      </c>
      <c r="W5164" t="s">
        <v>48</v>
      </c>
      <c r="X5164" t="s">
        <v>49</v>
      </c>
      <c r="Y5164">
        <v>71604496</v>
      </c>
      <c r="Z5164" t="s">
        <v>250</v>
      </c>
      <c r="AA5164" t="s">
        <v>251</v>
      </c>
      <c r="AB5164" t="str">
        <f>CONCATENATE(A5164,"-",AA5164)</f>
        <v>10027603-Between 30% and 35%</v>
      </c>
      <c r="AC5164" s="1">
        <v>44378</v>
      </c>
      <c r="AD5164" s="1">
        <v>44926</v>
      </c>
      <c r="AE5164" s="2">
        <v>31236.94</v>
      </c>
    </row>
    <row r="5165" spans="1:31" x14ac:dyDescent="0.25">
      <c r="A5165">
        <v>10027603</v>
      </c>
      <c r="B5165" t="s">
        <v>5622</v>
      </c>
      <c r="C5165" t="s">
        <v>5622</v>
      </c>
      <c r="D5165" t="s">
        <v>5622</v>
      </c>
      <c r="E5165">
        <v>745020066</v>
      </c>
      <c r="F5165" t="s">
        <v>668</v>
      </c>
      <c r="G5165" t="s">
        <v>668</v>
      </c>
      <c r="H5165" t="s">
        <v>95</v>
      </c>
      <c r="I5165" t="s">
        <v>35</v>
      </c>
      <c r="J5165" t="s">
        <v>5623</v>
      </c>
      <c r="K5165" t="s">
        <v>670</v>
      </c>
      <c r="L5165" t="s">
        <v>5624</v>
      </c>
      <c r="M5165" t="s">
        <v>39</v>
      </c>
      <c r="N5165" t="s">
        <v>348</v>
      </c>
      <c r="O5165" t="s">
        <v>5625</v>
      </c>
      <c r="P5165" t="s">
        <v>42</v>
      </c>
      <c r="Q5165" t="s">
        <v>43</v>
      </c>
      <c r="R5165">
        <v>1</v>
      </c>
      <c r="S5165" t="s">
        <v>5626</v>
      </c>
      <c r="T5165" t="s">
        <v>96</v>
      </c>
      <c r="U5165" t="s">
        <v>5627</v>
      </c>
      <c r="V5165" t="s">
        <v>5628</v>
      </c>
      <c r="W5165" t="s">
        <v>48</v>
      </c>
      <c r="X5165" t="s">
        <v>49</v>
      </c>
      <c r="Y5165">
        <v>71604496</v>
      </c>
      <c r="Z5165" t="s">
        <v>250</v>
      </c>
      <c r="AA5165" t="s">
        <v>251</v>
      </c>
      <c r="AB5165" t="str">
        <f>CONCATENATE(A5165,"-",AA5165)</f>
        <v>10027603-Between 30% and 35%</v>
      </c>
      <c r="AC5165" s="1">
        <v>44378</v>
      </c>
      <c r="AD5165" s="1">
        <v>44926</v>
      </c>
      <c r="AE5165" s="2">
        <v>1047.51</v>
      </c>
    </row>
    <row r="5166" spans="1:31" x14ac:dyDescent="0.25">
      <c r="A5166">
        <v>10027605</v>
      </c>
      <c r="B5166" t="s">
        <v>141</v>
      </c>
      <c r="C5166" t="s">
        <v>141</v>
      </c>
      <c r="D5166" t="s">
        <v>141</v>
      </c>
      <c r="E5166">
        <v>310900070</v>
      </c>
      <c r="F5166" t="s">
        <v>142</v>
      </c>
      <c r="G5166" t="s">
        <v>143</v>
      </c>
      <c r="H5166" t="s">
        <v>53</v>
      </c>
      <c r="I5166" t="s">
        <v>54</v>
      </c>
      <c r="J5166" t="s">
        <v>5629</v>
      </c>
      <c r="K5166" t="s">
        <v>146</v>
      </c>
      <c r="L5166" t="s">
        <v>3367</v>
      </c>
      <c r="M5166" t="s">
        <v>228</v>
      </c>
      <c r="N5166" t="s">
        <v>1872</v>
      </c>
      <c r="O5166" t="s">
        <v>5630</v>
      </c>
      <c r="P5166" t="s">
        <v>69</v>
      </c>
      <c r="Q5166" t="s">
        <v>43</v>
      </c>
      <c r="R5166">
        <v>1</v>
      </c>
      <c r="S5166" t="s">
        <v>3367</v>
      </c>
      <c r="T5166" t="s">
        <v>57</v>
      </c>
      <c r="U5166" t="s">
        <v>5631</v>
      </c>
      <c r="V5166" t="s">
        <v>5632</v>
      </c>
      <c r="W5166" t="s">
        <v>151</v>
      </c>
      <c r="X5166" t="s">
        <v>125</v>
      </c>
      <c r="Y5166">
        <v>71640177</v>
      </c>
      <c r="Z5166" t="s">
        <v>274</v>
      </c>
      <c r="AA5166" t="s">
        <v>275</v>
      </c>
      <c r="AB5166" t="str">
        <f>CONCATENATE(A5166,"-",AA5166)</f>
        <v>10027605-Between 40% and 52%</v>
      </c>
      <c r="AC5166" s="1">
        <v>44420</v>
      </c>
      <c r="AD5166" s="1">
        <v>45138</v>
      </c>
      <c r="AE5166" s="2">
        <v>11832.41</v>
      </c>
    </row>
    <row r="5167" spans="1:31" x14ac:dyDescent="0.25">
      <c r="A5167">
        <v>10027605</v>
      </c>
      <c r="B5167" t="s">
        <v>141</v>
      </c>
      <c r="C5167" t="s">
        <v>141</v>
      </c>
      <c r="D5167" t="s">
        <v>141</v>
      </c>
      <c r="E5167">
        <v>310900070</v>
      </c>
      <c r="F5167" t="s">
        <v>142</v>
      </c>
      <c r="G5167" t="s">
        <v>143</v>
      </c>
      <c r="H5167" t="s">
        <v>212</v>
      </c>
      <c r="I5167" t="s">
        <v>35</v>
      </c>
      <c r="J5167" t="s">
        <v>5629</v>
      </c>
      <c r="K5167" t="s">
        <v>146</v>
      </c>
      <c r="L5167" t="s">
        <v>3367</v>
      </c>
      <c r="M5167" t="s">
        <v>228</v>
      </c>
      <c r="N5167" t="s">
        <v>1872</v>
      </c>
      <c r="O5167" t="s">
        <v>5630</v>
      </c>
      <c r="P5167" t="s">
        <v>69</v>
      </c>
      <c r="Q5167" t="s">
        <v>43</v>
      </c>
      <c r="R5167">
        <v>1</v>
      </c>
      <c r="S5167" t="s">
        <v>3367</v>
      </c>
      <c r="T5167" t="s">
        <v>213</v>
      </c>
      <c r="U5167" t="s">
        <v>5631</v>
      </c>
      <c r="V5167" t="s">
        <v>5632</v>
      </c>
      <c r="W5167" t="s">
        <v>151</v>
      </c>
      <c r="X5167" t="s">
        <v>125</v>
      </c>
      <c r="Y5167">
        <v>71640177</v>
      </c>
      <c r="Z5167" t="s">
        <v>274</v>
      </c>
      <c r="AA5167" t="s">
        <v>275</v>
      </c>
      <c r="AB5167" t="str">
        <f>CONCATENATE(A5167,"-",AA5167)</f>
        <v>10027605-Between 40% and 52%</v>
      </c>
      <c r="AC5167" s="1">
        <v>44420</v>
      </c>
      <c r="AD5167" s="1">
        <v>45138</v>
      </c>
      <c r="AE5167" s="2">
        <v>14462.59</v>
      </c>
    </row>
    <row r="5168" spans="1:31" x14ac:dyDescent="0.25">
      <c r="A5168">
        <v>10027607</v>
      </c>
      <c r="B5168" t="s">
        <v>3638</v>
      </c>
      <c r="C5168" t="s">
        <v>1104</v>
      </c>
      <c r="D5168" t="s">
        <v>3638</v>
      </c>
      <c r="E5168">
        <v>501010009</v>
      </c>
      <c r="F5168" t="s">
        <v>32</v>
      </c>
      <c r="G5168" t="s">
        <v>33</v>
      </c>
      <c r="H5168" t="s">
        <v>267</v>
      </c>
      <c r="I5168" t="s">
        <v>35</v>
      </c>
      <c r="J5168" t="s">
        <v>3198</v>
      </c>
      <c r="K5168" t="s">
        <v>325</v>
      </c>
      <c r="L5168" t="s">
        <v>3199</v>
      </c>
      <c r="M5168" t="s">
        <v>66</v>
      </c>
      <c r="N5168" t="s">
        <v>67</v>
      </c>
      <c r="O5168" t="s">
        <v>3200</v>
      </c>
      <c r="P5168" t="s">
        <v>69</v>
      </c>
      <c r="Q5168" t="s">
        <v>43</v>
      </c>
      <c r="R5168">
        <v>2</v>
      </c>
      <c r="S5168" t="s">
        <v>81</v>
      </c>
      <c r="T5168" t="s">
        <v>45</v>
      </c>
      <c r="U5168" t="s">
        <v>604</v>
      </c>
      <c r="V5168" t="s">
        <v>3201</v>
      </c>
      <c r="W5168" t="s">
        <v>48</v>
      </c>
      <c r="X5168" t="s">
        <v>125</v>
      </c>
      <c r="Y5168">
        <v>12620130</v>
      </c>
      <c r="Z5168" t="s">
        <v>250</v>
      </c>
      <c r="AA5168" t="s">
        <v>251</v>
      </c>
      <c r="AB5168" t="str">
        <f>CONCATENATE(A5168,"-",AA5168)</f>
        <v>10027607-Between 30% and 35%</v>
      </c>
      <c r="AC5168" s="1">
        <v>44409</v>
      </c>
      <c r="AD5168" s="1">
        <v>44742</v>
      </c>
      <c r="AE5168" s="2">
        <v>449.72</v>
      </c>
    </row>
    <row r="5169" spans="1:31" x14ac:dyDescent="0.25">
      <c r="A5169">
        <v>10027607</v>
      </c>
      <c r="B5169" t="s">
        <v>3638</v>
      </c>
      <c r="C5169" t="s">
        <v>1104</v>
      </c>
      <c r="D5169" t="s">
        <v>3638</v>
      </c>
      <c r="E5169">
        <v>501010009</v>
      </c>
      <c r="F5169" t="s">
        <v>32</v>
      </c>
      <c r="G5169" t="s">
        <v>33</v>
      </c>
      <c r="H5169" t="s">
        <v>73</v>
      </c>
      <c r="I5169" t="s">
        <v>35</v>
      </c>
      <c r="J5169" t="s">
        <v>3198</v>
      </c>
      <c r="K5169" t="s">
        <v>325</v>
      </c>
      <c r="L5169" t="s">
        <v>3199</v>
      </c>
      <c r="M5169" t="s">
        <v>66</v>
      </c>
      <c r="N5169" t="s">
        <v>67</v>
      </c>
      <c r="O5169" t="s">
        <v>3200</v>
      </c>
      <c r="P5169" t="s">
        <v>69</v>
      </c>
      <c r="Q5169" t="s">
        <v>43</v>
      </c>
      <c r="R5169">
        <v>2</v>
      </c>
      <c r="S5169" t="s">
        <v>81</v>
      </c>
      <c r="T5169" t="s">
        <v>60</v>
      </c>
      <c r="U5169" t="s">
        <v>604</v>
      </c>
      <c r="V5169" t="s">
        <v>3201</v>
      </c>
      <c r="W5169" t="s">
        <v>48</v>
      </c>
      <c r="X5169" t="s">
        <v>125</v>
      </c>
      <c r="Y5169">
        <v>12620130</v>
      </c>
      <c r="Z5169" t="s">
        <v>250</v>
      </c>
      <c r="AA5169" t="s">
        <v>251</v>
      </c>
      <c r="AB5169" t="str">
        <f>CONCATENATE(A5169,"-",AA5169)</f>
        <v>10027607-Between 30% and 35%</v>
      </c>
      <c r="AC5169" s="1">
        <v>44409</v>
      </c>
      <c r="AD5169" s="1">
        <v>44742</v>
      </c>
      <c r="AE5169" s="2">
        <v>103.44</v>
      </c>
    </row>
    <row r="5170" spans="1:31" x14ac:dyDescent="0.25">
      <c r="A5170">
        <v>10027607</v>
      </c>
      <c r="B5170" t="s">
        <v>1104</v>
      </c>
      <c r="C5170" t="s">
        <v>1104</v>
      </c>
      <c r="D5170" t="s">
        <v>1104</v>
      </c>
      <c r="E5170">
        <v>589000001</v>
      </c>
      <c r="F5170" t="s">
        <v>1105</v>
      </c>
      <c r="G5170" s="3" t="s">
        <v>1104</v>
      </c>
      <c r="H5170" t="s">
        <v>59</v>
      </c>
      <c r="I5170" t="s">
        <v>35</v>
      </c>
      <c r="J5170" t="s">
        <v>5633</v>
      </c>
      <c r="K5170" t="s">
        <v>325</v>
      </c>
      <c r="L5170" t="s">
        <v>466</v>
      </c>
      <c r="M5170" t="s">
        <v>66</v>
      </c>
      <c r="N5170" t="s">
        <v>67</v>
      </c>
      <c r="O5170" t="s">
        <v>3200</v>
      </c>
      <c r="P5170" t="s">
        <v>69</v>
      </c>
      <c r="Q5170" t="s">
        <v>43</v>
      </c>
      <c r="R5170">
        <v>1</v>
      </c>
      <c r="S5170" t="s">
        <v>3199</v>
      </c>
      <c r="T5170" t="s">
        <v>60</v>
      </c>
      <c r="U5170" t="s">
        <v>604</v>
      </c>
      <c r="V5170" t="s">
        <v>3201</v>
      </c>
      <c r="W5170" t="s">
        <v>48</v>
      </c>
      <c r="X5170" t="s">
        <v>125</v>
      </c>
      <c r="Y5170">
        <v>71620291</v>
      </c>
      <c r="Z5170" t="s">
        <v>84</v>
      </c>
      <c r="AA5170" t="s">
        <v>85</v>
      </c>
      <c r="AB5170" t="str">
        <f>CONCATENATE(A5170,"-",AA5170)</f>
        <v>10027607-Zero</v>
      </c>
      <c r="AC5170" s="1">
        <v>44409</v>
      </c>
      <c r="AD5170" s="1">
        <v>44742</v>
      </c>
      <c r="AE5170" s="2">
        <v>144.88</v>
      </c>
    </row>
    <row r="5171" spans="1:31" x14ac:dyDescent="0.25">
      <c r="A5171">
        <v>10027607</v>
      </c>
      <c r="B5171" t="s">
        <v>1104</v>
      </c>
      <c r="C5171" t="s">
        <v>1104</v>
      </c>
      <c r="D5171" t="s">
        <v>1104</v>
      </c>
      <c r="E5171">
        <v>589000001</v>
      </c>
      <c r="F5171" t="s">
        <v>1105</v>
      </c>
      <c r="G5171" s="3" t="s">
        <v>1104</v>
      </c>
      <c r="H5171" t="s">
        <v>73</v>
      </c>
      <c r="I5171" t="s">
        <v>35</v>
      </c>
      <c r="J5171" t="s">
        <v>3198</v>
      </c>
      <c r="K5171" t="s">
        <v>325</v>
      </c>
      <c r="L5171" t="s">
        <v>3199</v>
      </c>
      <c r="M5171" t="s">
        <v>66</v>
      </c>
      <c r="N5171" t="s">
        <v>67</v>
      </c>
      <c r="O5171" t="s">
        <v>3200</v>
      </c>
      <c r="P5171" t="s">
        <v>69</v>
      </c>
      <c r="Q5171" t="s">
        <v>43</v>
      </c>
      <c r="R5171">
        <v>1</v>
      </c>
      <c r="S5171" t="s">
        <v>3199</v>
      </c>
      <c r="T5171" t="s">
        <v>60</v>
      </c>
      <c r="U5171" t="s">
        <v>604</v>
      </c>
      <c r="V5171" t="s">
        <v>3201</v>
      </c>
      <c r="W5171" t="s">
        <v>48</v>
      </c>
      <c r="X5171" t="s">
        <v>125</v>
      </c>
      <c r="Y5171">
        <v>12620130</v>
      </c>
      <c r="Z5171" t="s">
        <v>250</v>
      </c>
      <c r="AA5171" t="s">
        <v>251</v>
      </c>
      <c r="AB5171" t="str">
        <f>CONCATENATE(A5171,"-",AA5171)</f>
        <v>10027607-Between 30% and 35%</v>
      </c>
      <c r="AC5171" s="1">
        <v>44409</v>
      </c>
      <c r="AD5171" s="1">
        <v>44742</v>
      </c>
      <c r="AE5171" s="2">
        <v>424.26</v>
      </c>
    </row>
    <row r="5172" spans="1:31" x14ac:dyDescent="0.25">
      <c r="A5172">
        <v>10027616</v>
      </c>
      <c r="B5172" t="s">
        <v>222</v>
      </c>
      <c r="C5172" t="s">
        <v>222</v>
      </c>
      <c r="D5172" t="s">
        <v>1494</v>
      </c>
      <c r="E5172">
        <v>110530900</v>
      </c>
      <c r="F5172" t="s">
        <v>98</v>
      </c>
      <c r="G5172" t="s">
        <v>98</v>
      </c>
      <c r="H5172" t="s">
        <v>53</v>
      </c>
      <c r="I5172" t="s">
        <v>54</v>
      </c>
      <c r="J5172" t="s">
        <v>5634</v>
      </c>
      <c r="K5172" t="s">
        <v>101</v>
      </c>
      <c r="L5172" t="s">
        <v>1496</v>
      </c>
      <c r="M5172" t="s">
        <v>39</v>
      </c>
      <c r="N5172" t="s">
        <v>341</v>
      </c>
      <c r="O5172" t="s">
        <v>4781</v>
      </c>
      <c r="P5172" t="s">
        <v>42</v>
      </c>
      <c r="Q5172" t="s">
        <v>43</v>
      </c>
      <c r="R5172">
        <v>1</v>
      </c>
      <c r="S5172" t="s">
        <v>1496</v>
      </c>
      <c r="T5172" t="s">
        <v>57</v>
      </c>
      <c r="U5172" t="s">
        <v>825</v>
      </c>
      <c r="V5172" t="s">
        <v>4782</v>
      </c>
      <c r="W5172" t="s">
        <v>151</v>
      </c>
      <c r="X5172" t="s">
        <v>125</v>
      </c>
      <c r="Y5172">
        <v>11603597</v>
      </c>
      <c r="Z5172" t="s">
        <v>274</v>
      </c>
      <c r="AA5172" t="s">
        <v>275</v>
      </c>
      <c r="AB5172" t="str">
        <f>CONCATENATE(A5172,"-",AA5172)</f>
        <v>10027616-Between 40% and 52%</v>
      </c>
      <c r="AC5172" s="1">
        <v>44440</v>
      </c>
      <c r="AD5172" s="1">
        <v>45169</v>
      </c>
      <c r="AE5172" s="2">
        <v>304.85000000000002</v>
      </c>
    </row>
    <row r="5173" spans="1:31" x14ac:dyDescent="0.25">
      <c r="A5173">
        <v>10027616</v>
      </c>
      <c r="B5173" t="s">
        <v>222</v>
      </c>
      <c r="C5173" t="s">
        <v>222</v>
      </c>
      <c r="D5173" t="s">
        <v>222</v>
      </c>
      <c r="E5173">
        <v>110530400</v>
      </c>
      <c r="F5173" t="s">
        <v>98</v>
      </c>
      <c r="G5173" t="s">
        <v>98</v>
      </c>
      <c r="H5173" t="s">
        <v>299</v>
      </c>
      <c r="I5173" t="s">
        <v>35</v>
      </c>
      <c r="J5173" t="s">
        <v>5634</v>
      </c>
      <c r="K5173" t="s">
        <v>101</v>
      </c>
      <c r="L5173" t="s">
        <v>1496</v>
      </c>
      <c r="M5173" t="s">
        <v>39</v>
      </c>
      <c r="N5173" t="s">
        <v>341</v>
      </c>
      <c r="O5173" t="s">
        <v>4781</v>
      </c>
      <c r="P5173" t="s">
        <v>42</v>
      </c>
      <c r="Q5173" t="s">
        <v>43</v>
      </c>
      <c r="R5173">
        <v>1</v>
      </c>
      <c r="S5173" t="s">
        <v>1496</v>
      </c>
      <c r="T5173" t="s">
        <v>60</v>
      </c>
      <c r="U5173" t="s">
        <v>825</v>
      </c>
      <c r="V5173" t="s">
        <v>4782</v>
      </c>
      <c r="W5173" t="s">
        <v>151</v>
      </c>
      <c r="X5173" t="s">
        <v>125</v>
      </c>
      <c r="Y5173">
        <v>11603597</v>
      </c>
      <c r="Z5173" t="s">
        <v>274</v>
      </c>
      <c r="AA5173" t="s">
        <v>275</v>
      </c>
      <c r="AB5173" t="str">
        <f>CONCATENATE(A5173,"-",AA5173)</f>
        <v>10027616-Between 40% and 52%</v>
      </c>
      <c r="AC5173" s="1">
        <v>44440</v>
      </c>
      <c r="AD5173" s="1">
        <v>45169</v>
      </c>
      <c r="AE5173" s="2">
        <v>6.62</v>
      </c>
    </row>
    <row r="5174" spans="1:31" x14ac:dyDescent="0.25">
      <c r="A5174">
        <v>10027639</v>
      </c>
      <c r="B5174" t="s">
        <v>2594</v>
      </c>
      <c r="C5174" t="s">
        <v>2594</v>
      </c>
      <c r="D5174" t="s">
        <v>2594</v>
      </c>
      <c r="E5174">
        <v>492260040</v>
      </c>
      <c r="F5174" t="s">
        <v>180</v>
      </c>
      <c r="G5174" t="s">
        <v>181</v>
      </c>
      <c r="H5174" t="s">
        <v>59</v>
      </c>
      <c r="I5174" t="s">
        <v>35</v>
      </c>
      <c r="J5174" t="s">
        <v>4783</v>
      </c>
      <c r="K5174" t="s">
        <v>1314</v>
      </c>
      <c r="L5174" t="s">
        <v>4784</v>
      </c>
      <c r="M5174" t="s">
        <v>39</v>
      </c>
      <c r="N5174" t="s">
        <v>40</v>
      </c>
      <c r="O5174" t="s">
        <v>4785</v>
      </c>
      <c r="P5174" t="s">
        <v>42</v>
      </c>
      <c r="Q5174" t="s">
        <v>43</v>
      </c>
      <c r="R5174">
        <v>1</v>
      </c>
      <c r="S5174" t="s">
        <v>4784</v>
      </c>
      <c r="T5174" t="s">
        <v>60</v>
      </c>
      <c r="U5174" t="s">
        <v>46</v>
      </c>
      <c r="V5174" t="s">
        <v>4786</v>
      </c>
      <c r="W5174" t="s">
        <v>151</v>
      </c>
      <c r="X5174" t="s">
        <v>125</v>
      </c>
      <c r="Y5174">
        <v>71604495</v>
      </c>
      <c r="Z5174" t="s">
        <v>274</v>
      </c>
      <c r="AA5174" t="s">
        <v>275</v>
      </c>
      <c r="AB5174" t="str">
        <f>CONCATENATE(A5174,"-",AA5174)</f>
        <v>10027639-Between 40% and 52%</v>
      </c>
      <c r="AC5174" s="1">
        <v>44442</v>
      </c>
      <c r="AD5174" s="1">
        <v>45169</v>
      </c>
      <c r="AE5174" s="2">
        <v>6184.85</v>
      </c>
    </row>
    <row r="5175" spans="1:31" x14ac:dyDescent="0.25">
      <c r="A5175">
        <v>10027649</v>
      </c>
      <c r="B5175" t="s">
        <v>1290</v>
      </c>
      <c r="C5175" t="s">
        <v>1290</v>
      </c>
      <c r="D5175" t="s">
        <v>1290</v>
      </c>
      <c r="E5175">
        <v>492210010</v>
      </c>
      <c r="F5175" t="s">
        <v>180</v>
      </c>
      <c r="G5175" t="s">
        <v>181</v>
      </c>
      <c r="H5175" t="s">
        <v>236</v>
      </c>
      <c r="I5175" t="s">
        <v>35</v>
      </c>
      <c r="J5175" t="s">
        <v>3202</v>
      </c>
      <c r="K5175" t="s">
        <v>2056</v>
      </c>
      <c r="L5175" t="s">
        <v>2686</v>
      </c>
      <c r="M5175" t="s">
        <v>239</v>
      </c>
      <c r="N5175" t="s">
        <v>240</v>
      </c>
      <c r="O5175" t="s">
        <v>3203</v>
      </c>
      <c r="P5175" t="s">
        <v>79</v>
      </c>
      <c r="Q5175" t="s">
        <v>43</v>
      </c>
      <c r="R5175">
        <v>2</v>
      </c>
      <c r="S5175" t="s">
        <v>2686</v>
      </c>
      <c r="T5175" t="s">
        <v>45</v>
      </c>
      <c r="U5175" t="s">
        <v>242</v>
      </c>
      <c r="V5175" t="s">
        <v>3204</v>
      </c>
      <c r="W5175" t="s">
        <v>151</v>
      </c>
      <c r="X5175" t="s">
        <v>125</v>
      </c>
      <c r="Y5175">
        <v>71670559</v>
      </c>
      <c r="Z5175" t="s">
        <v>274</v>
      </c>
      <c r="AA5175" t="s">
        <v>275</v>
      </c>
      <c r="AB5175" t="str">
        <f>CONCATENATE(A5175,"-",AA5175)</f>
        <v>10027649-Between 40% and 52%</v>
      </c>
      <c r="AC5175" s="1">
        <v>44378</v>
      </c>
      <c r="AD5175" s="1">
        <v>45107</v>
      </c>
      <c r="AE5175" s="2">
        <v>1494.41</v>
      </c>
    </row>
    <row r="5176" spans="1:31" x14ac:dyDescent="0.25">
      <c r="A5176">
        <v>10027649</v>
      </c>
      <c r="B5176" t="s">
        <v>2062</v>
      </c>
      <c r="C5176" t="s">
        <v>1290</v>
      </c>
      <c r="D5176" t="s">
        <v>2054</v>
      </c>
      <c r="E5176">
        <v>580001000</v>
      </c>
      <c r="F5176" t="s">
        <v>173</v>
      </c>
      <c r="G5176" t="s">
        <v>174</v>
      </c>
      <c r="H5176" t="s">
        <v>34</v>
      </c>
      <c r="I5176" t="s">
        <v>35</v>
      </c>
      <c r="J5176" t="s">
        <v>3202</v>
      </c>
      <c r="K5176" t="s">
        <v>2056</v>
      </c>
      <c r="L5176" t="s">
        <v>2686</v>
      </c>
      <c r="M5176" t="s">
        <v>239</v>
      </c>
      <c r="N5176" t="s">
        <v>240</v>
      </c>
      <c r="O5176" t="s">
        <v>3203</v>
      </c>
      <c r="P5176" t="s">
        <v>79</v>
      </c>
      <c r="Q5176" t="s">
        <v>43</v>
      </c>
      <c r="R5176">
        <v>1</v>
      </c>
      <c r="S5176" t="s">
        <v>2064</v>
      </c>
      <c r="T5176" t="s">
        <v>45</v>
      </c>
      <c r="U5176" t="s">
        <v>242</v>
      </c>
      <c r="V5176" t="s">
        <v>3204</v>
      </c>
      <c r="W5176" t="s">
        <v>345</v>
      </c>
      <c r="X5176" t="s">
        <v>125</v>
      </c>
      <c r="Y5176">
        <v>71670559</v>
      </c>
      <c r="Z5176" t="s">
        <v>274</v>
      </c>
      <c r="AA5176" t="s">
        <v>275</v>
      </c>
      <c r="AB5176" t="str">
        <f>CONCATENATE(A5176,"-",AA5176)</f>
        <v>10027649-Between 40% and 52%</v>
      </c>
      <c r="AC5176" s="1">
        <v>44378</v>
      </c>
      <c r="AD5176" s="1">
        <v>45107</v>
      </c>
      <c r="AE5176" s="2">
        <v>181.44</v>
      </c>
    </row>
    <row r="5177" spans="1:31" x14ac:dyDescent="0.25">
      <c r="A5177">
        <v>10027651</v>
      </c>
      <c r="B5177" t="s">
        <v>2475</v>
      </c>
      <c r="C5177" t="s">
        <v>2475</v>
      </c>
      <c r="D5177" t="s">
        <v>2475</v>
      </c>
      <c r="E5177">
        <v>310910082</v>
      </c>
      <c r="F5177" t="s">
        <v>142</v>
      </c>
      <c r="G5177" t="s">
        <v>143</v>
      </c>
      <c r="H5177" t="s">
        <v>93</v>
      </c>
      <c r="I5177" t="s">
        <v>35</v>
      </c>
      <c r="J5177" t="s">
        <v>3206</v>
      </c>
      <c r="K5177" t="s">
        <v>146</v>
      </c>
      <c r="L5177" t="s">
        <v>2240</v>
      </c>
      <c r="M5177" t="s">
        <v>39</v>
      </c>
      <c r="N5177" t="s">
        <v>440</v>
      </c>
      <c r="O5177" t="s">
        <v>3207</v>
      </c>
      <c r="P5177" t="s">
        <v>42</v>
      </c>
      <c r="Q5177" t="s">
        <v>43</v>
      </c>
      <c r="R5177">
        <v>1</v>
      </c>
      <c r="S5177" t="s">
        <v>3398</v>
      </c>
      <c r="T5177" t="s">
        <v>62</v>
      </c>
      <c r="U5177" t="s">
        <v>442</v>
      </c>
      <c r="V5177" t="s">
        <v>3208</v>
      </c>
      <c r="W5177" t="s">
        <v>151</v>
      </c>
      <c r="X5177" t="s">
        <v>125</v>
      </c>
      <c r="Y5177">
        <v>71604497</v>
      </c>
      <c r="Z5177" t="s">
        <v>274</v>
      </c>
      <c r="AA5177" t="s">
        <v>275</v>
      </c>
      <c r="AB5177" t="str">
        <f>CONCATENATE(A5177,"-",AA5177)</f>
        <v>10027651-Between 40% and 52%</v>
      </c>
      <c r="AC5177" s="1">
        <v>44440</v>
      </c>
      <c r="AD5177" s="1">
        <v>46265</v>
      </c>
      <c r="AE5177" s="2">
        <v>182.63</v>
      </c>
    </row>
    <row r="5178" spans="1:31" x14ac:dyDescent="0.25">
      <c r="A5178">
        <v>10027656</v>
      </c>
      <c r="B5178" t="s">
        <v>3209</v>
      </c>
      <c r="C5178" t="s">
        <v>3209</v>
      </c>
      <c r="D5178" t="s">
        <v>3209</v>
      </c>
      <c r="E5178">
        <v>170190005</v>
      </c>
      <c r="F5178" t="s">
        <v>506</v>
      </c>
      <c r="G5178" t="s">
        <v>506</v>
      </c>
      <c r="H5178" t="s">
        <v>52</v>
      </c>
      <c r="I5178" t="s">
        <v>35</v>
      </c>
      <c r="J5178" t="s">
        <v>3210</v>
      </c>
      <c r="K5178" t="s">
        <v>1232</v>
      </c>
      <c r="L5178" t="s">
        <v>3211</v>
      </c>
      <c r="M5178" t="s">
        <v>103</v>
      </c>
      <c r="N5178" t="s">
        <v>453</v>
      </c>
      <c r="O5178" t="s">
        <v>3212</v>
      </c>
      <c r="P5178" t="s">
        <v>79</v>
      </c>
      <c r="Q5178" t="s">
        <v>43</v>
      </c>
      <c r="R5178">
        <v>1</v>
      </c>
      <c r="S5178" t="s">
        <v>3211</v>
      </c>
      <c r="T5178" t="s">
        <v>45</v>
      </c>
      <c r="U5178" t="s">
        <v>1687</v>
      </c>
      <c r="V5178" t="s">
        <v>3213</v>
      </c>
      <c r="W5178" t="s">
        <v>48</v>
      </c>
      <c r="X5178" t="s">
        <v>125</v>
      </c>
      <c r="Y5178">
        <v>71610145</v>
      </c>
      <c r="Z5178" t="s">
        <v>250</v>
      </c>
      <c r="AA5178" t="s">
        <v>251</v>
      </c>
      <c r="AB5178" t="str">
        <f>CONCATENATE(A5178,"-",AA5178)</f>
        <v>10027656-Between 30% and 35%</v>
      </c>
      <c r="AC5178" s="1">
        <v>44378</v>
      </c>
      <c r="AD5178" s="1">
        <v>45382</v>
      </c>
      <c r="AE5178" s="2">
        <v>465.03</v>
      </c>
    </row>
    <row r="5179" spans="1:31" x14ac:dyDescent="0.25">
      <c r="A5179">
        <v>10027658</v>
      </c>
      <c r="B5179" t="s">
        <v>141</v>
      </c>
      <c r="C5179" t="s">
        <v>141</v>
      </c>
      <c r="D5179" t="s">
        <v>141</v>
      </c>
      <c r="E5179">
        <v>310900070</v>
      </c>
      <c r="F5179" t="s">
        <v>142</v>
      </c>
      <c r="G5179" t="s">
        <v>143</v>
      </c>
      <c r="H5179" t="s">
        <v>267</v>
      </c>
      <c r="I5179" t="s">
        <v>35</v>
      </c>
      <c r="J5179" t="s">
        <v>3214</v>
      </c>
      <c r="K5179" t="s">
        <v>146</v>
      </c>
      <c r="L5179" t="s">
        <v>1835</v>
      </c>
      <c r="M5179" t="s">
        <v>39</v>
      </c>
      <c r="N5179" t="s">
        <v>440</v>
      </c>
      <c r="O5179" t="s">
        <v>3215</v>
      </c>
      <c r="P5179" t="s">
        <v>42</v>
      </c>
      <c r="Q5179" t="s">
        <v>43</v>
      </c>
      <c r="R5179">
        <v>1</v>
      </c>
      <c r="S5179" t="s">
        <v>1835</v>
      </c>
      <c r="T5179" t="s">
        <v>45</v>
      </c>
      <c r="U5179" t="s">
        <v>442</v>
      </c>
      <c r="V5179" t="s">
        <v>3216</v>
      </c>
      <c r="W5179" t="s">
        <v>151</v>
      </c>
      <c r="X5179" t="s">
        <v>125</v>
      </c>
      <c r="Y5179">
        <v>71604494</v>
      </c>
      <c r="Z5179" t="s">
        <v>274</v>
      </c>
      <c r="AA5179" t="s">
        <v>275</v>
      </c>
      <c r="AB5179" t="str">
        <f>CONCATENATE(A5179,"-",AA5179)</f>
        <v>10027658-Between 40% and 52%</v>
      </c>
      <c r="AC5179" s="1">
        <v>44470</v>
      </c>
      <c r="AD5179" s="1">
        <v>44834</v>
      </c>
      <c r="AE5179" s="2">
        <v>5995.18</v>
      </c>
    </row>
    <row r="5180" spans="1:31" x14ac:dyDescent="0.25">
      <c r="A5180">
        <v>10027658</v>
      </c>
      <c r="B5180" t="s">
        <v>141</v>
      </c>
      <c r="C5180" t="s">
        <v>141</v>
      </c>
      <c r="D5180" t="s">
        <v>141</v>
      </c>
      <c r="E5180">
        <v>310900070</v>
      </c>
      <c r="F5180" t="s">
        <v>142</v>
      </c>
      <c r="G5180" t="s">
        <v>143</v>
      </c>
      <c r="H5180" t="s">
        <v>77</v>
      </c>
      <c r="I5180" t="s">
        <v>35</v>
      </c>
      <c r="J5180" t="s">
        <v>3214</v>
      </c>
      <c r="K5180" t="s">
        <v>146</v>
      </c>
      <c r="L5180" t="s">
        <v>1835</v>
      </c>
      <c r="M5180" t="s">
        <v>39</v>
      </c>
      <c r="N5180" t="s">
        <v>440</v>
      </c>
      <c r="O5180" t="s">
        <v>3215</v>
      </c>
      <c r="P5180" t="s">
        <v>42</v>
      </c>
      <c r="Q5180" t="s">
        <v>43</v>
      </c>
      <c r="R5180">
        <v>1</v>
      </c>
      <c r="S5180" t="s">
        <v>1835</v>
      </c>
      <c r="T5180" t="s">
        <v>62</v>
      </c>
      <c r="U5180" t="s">
        <v>442</v>
      </c>
      <c r="V5180" t="s">
        <v>3216</v>
      </c>
      <c r="W5180" t="s">
        <v>151</v>
      </c>
      <c r="X5180" t="s">
        <v>125</v>
      </c>
      <c r="Y5180">
        <v>71604494</v>
      </c>
      <c r="Z5180" t="s">
        <v>274</v>
      </c>
      <c r="AA5180" t="s">
        <v>275</v>
      </c>
      <c r="AB5180" t="str">
        <f>CONCATENATE(A5180,"-",AA5180)</f>
        <v>10027658-Between 40% and 52%</v>
      </c>
      <c r="AC5180" s="1">
        <v>44470</v>
      </c>
      <c r="AD5180" s="1">
        <v>44834</v>
      </c>
      <c r="AE5180" s="2">
        <v>11.31</v>
      </c>
    </row>
    <row r="5181" spans="1:31" x14ac:dyDescent="0.25">
      <c r="A5181">
        <v>10027658</v>
      </c>
      <c r="B5181" t="s">
        <v>141</v>
      </c>
      <c r="C5181" t="s">
        <v>141</v>
      </c>
      <c r="D5181" t="s">
        <v>141</v>
      </c>
      <c r="E5181">
        <v>310900070</v>
      </c>
      <c r="F5181" t="s">
        <v>142</v>
      </c>
      <c r="G5181" t="s">
        <v>143</v>
      </c>
      <c r="H5181" t="s">
        <v>333</v>
      </c>
      <c r="I5181" t="s">
        <v>35</v>
      </c>
      <c r="J5181" t="s">
        <v>3214</v>
      </c>
      <c r="K5181" t="s">
        <v>146</v>
      </c>
      <c r="L5181" t="s">
        <v>1835</v>
      </c>
      <c r="M5181" t="s">
        <v>39</v>
      </c>
      <c r="N5181" t="s">
        <v>440</v>
      </c>
      <c r="O5181" t="s">
        <v>3215</v>
      </c>
      <c r="P5181" t="s">
        <v>42</v>
      </c>
      <c r="Q5181" t="s">
        <v>43</v>
      </c>
      <c r="R5181">
        <v>1</v>
      </c>
      <c r="S5181" t="s">
        <v>1835</v>
      </c>
      <c r="T5181" t="s">
        <v>62</v>
      </c>
      <c r="U5181" t="s">
        <v>442</v>
      </c>
      <c r="V5181" t="s">
        <v>3216</v>
      </c>
      <c r="W5181" t="s">
        <v>151</v>
      </c>
      <c r="X5181" t="s">
        <v>125</v>
      </c>
      <c r="Y5181">
        <v>71604494</v>
      </c>
      <c r="Z5181" t="s">
        <v>274</v>
      </c>
      <c r="AA5181" t="s">
        <v>275</v>
      </c>
      <c r="AB5181" t="str">
        <f>CONCATENATE(A5181,"-",AA5181)</f>
        <v>10027658-Between 40% and 52%</v>
      </c>
      <c r="AC5181" s="1">
        <v>44470</v>
      </c>
      <c r="AD5181" s="1">
        <v>44834</v>
      </c>
      <c r="AE5181" s="2">
        <v>815.51</v>
      </c>
    </row>
    <row r="5182" spans="1:31" x14ac:dyDescent="0.25">
      <c r="A5182">
        <v>10027666</v>
      </c>
      <c r="B5182" t="s">
        <v>2953</v>
      </c>
      <c r="C5182" t="s">
        <v>2953</v>
      </c>
      <c r="D5182" t="s">
        <v>2953</v>
      </c>
      <c r="E5182">
        <v>550211128</v>
      </c>
      <c r="F5182" t="s">
        <v>336</v>
      </c>
      <c r="G5182" t="s">
        <v>337</v>
      </c>
      <c r="H5182" t="s">
        <v>284</v>
      </c>
      <c r="I5182" t="s">
        <v>35</v>
      </c>
      <c r="J5182" t="s">
        <v>5635</v>
      </c>
      <c r="K5182" t="s">
        <v>339</v>
      </c>
      <c r="L5182" t="s">
        <v>3265</v>
      </c>
      <c r="M5182" t="s">
        <v>66</v>
      </c>
      <c r="N5182" t="s">
        <v>67</v>
      </c>
      <c r="O5182" t="s">
        <v>5636</v>
      </c>
      <c r="P5182" t="s">
        <v>69</v>
      </c>
      <c r="Q5182" t="s">
        <v>43</v>
      </c>
      <c r="R5182">
        <v>1</v>
      </c>
      <c r="S5182" t="s">
        <v>3265</v>
      </c>
      <c r="T5182" t="s">
        <v>213</v>
      </c>
      <c r="U5182" t="s">
        <v>2430</v>
      </c>
      <c r="V5182" t="s">
        <v>5637</v>
      </c>
      <c r="W5182" t="s">
        <v>345</v>
      </c>
      <c r="X5182" t="s">
        <v>125</v>
      </c>
      <c r="Y5182">
        <v>11623535</v>
      </c>
      <c r="Z5182" t="s">
        <v>108</v>
      </c>
      <c r="AA5182" t="s">
        <v>51</v>
      </c>
      <c r="AB5182" t="str">
        <f>CONCATENATE(A5182,"-",AA5182)</f>
        <v>10027666-10% and Under</v>
      </c>
      <c r="AC5182" s="1">
        <v>44397</v>
      </c>
      <c r="AD5182" s="1">
        <v>45291</v>
      </c>
      <c r="AE5182" s="2">
        <v>3000</v>
      </c>
    </row>
    <row r="5183" spans="1:31" x14ac:dyDescent="0.25">
      <c r="A5183">
        <v>10027666</v>
      </c>
      <c r="B5183" t="s">
        <v>2953</v>
      </c>
      <c r="C5183" t="s">
        <v>2953</v>
      </c>
      <c r="D5183" t="s">
        <v>2953</v>
      </c>
      <c r="E5183">
        <v>550211128</v>
      </c>
      <c r="F5183" t="s">
        <v>336</v>
      </c>
      <c r="G5183" t="s">
        <v>337</v>
      </c>
      <c r="H5183" t="s">
        <v>136</v>
      </c>
      <c r="I5183" t="s">
        <v>35</v>
      </c>
      <c r="J5183" t="s">
        <v>5635</v>
      </c>
      <c r="K5183" t="s">
        <v>339</v>
      </c>
      <c r="L5183" t="s">
        <v>3265</v>
      </c>
      <c r="M5183" t="s">
        <v>66</v>
      </c>
      <c r="N5183" t="s">
        <v>67</v>
      </c>
      <c r="O5183" t="s">
        <v>5636</v>
      </c>
      <c r="P5183" t="s">
        <v>69</v>
      </c>
      <c r="Q5183" t="s">
        <v>43</v>
      </c>
      <c r="R5183">
        <v>1</v>
      </c>
      <c r="S5183" t="s">
        <v>3265</v>
      </c>
      <c r="T5183" t="s">
        <v>96</v>
      </c>
      <c r="U5183" t="s">
        <v>2430</v>
      </c>
      <c r="V5183" t="s">
        <v>5637</v>
      </c>
      <c r="W5183" t="s">
        <v>345</v>
      </c>
      <c r="X5183" t="s">
        <v>125</v>
      </c>
      <c r="Y5183">
        <v>11623535</v>
      </c>
      <c r="Z5183" t="s">
        <v>108</v>
      </c>
      <c r="AA5183" t="s">
        <v>51</v>
      </c>
      <c r="AB5183" t="str">
        <f>CONCATENATE(A5183,"-",AA5183)</f>
        <v>10027666-10% and Under</v>
      </c>
      <c r="AC5183" s="1">
        <v>44397</v>
      </c>
      <c r="AD5183" s="1">
        <v>45291</v>
      </c>
      <c r="AE5183" s="2">
        <v>424</v>
      </c>
    </row>
    <row r="5184" spans="1:31" x14ac:dyDescent="0.25">
      <c r="A5184">
        <v>10027671</v>
      </c>
      <c r="B5184" t="s">
        <v>956</v>
      </c>
      <c r="C5184" t="s">
        <v>956</v>
      </c>
      <c r="D5184" t="s">
        <v>956</v>
      </c>
      <c r="E5184">
        <v>491080010</v>
      </c>
      <c r="F5184" t="s">
        <v>180</v>
      </c>
      <c r="G5184" t="s">
        <v>181</v>
      </c>
      <c r="H5184" t="s">
        <v>236</v>
      </c>
      <c r="I5184" t="s">
        <v>35</v>
      </c>
      <c r="J5184" t="s">
        <v>3217</v>
      </c>
      <c r="K5184" t="s">
        <v>2120</v>
      </c>
      <c r="L5184" t="s">
        <v>3084</v>
      </c>
      <c r="M5184" t="s">
        <v>39</v>
      </c>
      <c r="N5184" t="s">
        <v>40</v>
      </c>
      <c r="O5184" t="s">
        <v>3218</v>
      </c>
      <c r="P5184" t="s">
        <v>42</v>
      </c>
      <c r="Q5184" t="s">
        <v>43</v>
      </c>
      <c r="R5184">
        <v>1</v>
      </c>
      <c r="S5184" t="s">
        <v>3084</v>
      </c>
      <c r="T5184" t="s">
        <v>45</v>
      </c>
      <c r="U5184" t="s">
        <v>46</v>
      </c>
      <c r="V5184" t="s">
        <v>3219</v>
      </c>
      <c r="W5184" t="s">
        <v>151</v>
      </c>
      <c r="X5184" t="s">
        <v>125</v>
      </c>
      <c r="Y5184">
        <v>71604499</v>
      </c>
      <c r="Z5184" t="s">
        <v>274</v>
      </c>
      <c r="AA5184" t="s">
        <v>275</v>
      </c>
      <c r="AB5184" t="str">
        <f>CONCATENATE(A5184,"-",AA5184)</f>
        <v>10027671-Between 40% and 52%</v>
      </c>
      <c r="AC5184" s="1">
        <v>44469</v>
      </c>
      <c r="AD5184" s="1">
        <v>45077</v>
      </c>
      <c r="AE5184" s="2">
        <v>23646.54</v>
      </c>
    </row>
    <row r="5185" spans="1:31" x14ac:dyDescent="0.25">
      <c r="A5185">
        <v>10027671</v>
      </c>
      <c r="B5185" t="s">
        <v>956</v>
      </c>
      <c r="C5185" t="s">
        <v>956</v>
      </c>
      <c r="D5185" t="s">
        <v>956</v>
      </c>
      <c r="E5185">
        <v>491080010</v>
      </c>
      <c r="F5185" t="s">
        <v>180</v>
      </c>
      <c r="G5185" t="s">
        <v>181</v>
      </c>
      <c r="H5185" t="s">
        <v>73</v>
      </c>
      <c r="I5185" t="s">
        <v>35</v>
      </c>
      <c r="J5185" t="s">
        <v>3217</v>
      </c>
      <c r="K5185" t="s">
        <v>2120</v>
      </c>
      <c r="L5185" t="s">
        <v>3084</v>
      </c>
      <c r="M5185" t="s">
        <v>39</v>
      </c>
      <c r="N5185" t="s">
        <v>40</v>
      </c>
      <c r="O5185" t="s">
        <v>3218</v>
      </c>
      <c r="P5185" t="s">
        <v>42</v>
      </c>
      <c r="Q5185" t="s">
        <v>43</v>
      </c>
      <c r="R5185">
        <v>1</v>
      </c>
      <c r="S5185" t="s">
        <v>3084</v>
      </c>
      <c r="T5185" t="s">
        <v>60</v>
      </c>
      <c r="U5185" t="s">
        <v>46</v>
      </c>
      <c r="V5185" t="s">
        <v>3219</v>
      </c>
      <c r="W5185" t="s">
        <v>151</v>
      </c>
      <c r="X5185" t="s">
        <v>125</v>
      </c>
      <c r="Y5185">
        <v>71604499</v>
      </c>
      <c r="Z5185" t="s">
        <v>274</v>
      </c>
      <c r="AA5185" t="s">
        <v>275</v>
      </c>
      <c r="AB5185" t="str">
        <f>CONCATENATE(A5185,"-",AA5185)</f>
        <v>10027671-Between 40% and 52%</v>
      </c>
      <c r="AC5185" s="1">
        <v>44469</v>
      </c>
      <c r="AD5185" s="1">
        <v>45077</v>
      </c>
      <c r="AE5185" s="2">
        <v>5438.69</v>
      </c>
    </row>
    <row r="5186" spans="1:31" x14ac:dyDescent="0.25">
      <c r="A5186">
        <v>10027677</v>
      </c>
      <c r="B5186" t="s">
        <v>1922</v>
      </c>
      <c r="C5186" t="s">
        <v>1922</v>
      </c>
      <c r="D5186" t="s">
        <v>1922</v>
      </c>
      <c r="E5186">
        <v>310890071</v>
      </c>
      <c r="F5186" t="s">
        <v>142</v>
      </c>
      <c r="G5186" t="s">
        <v>143</v>
      </c>
      <c r="H5186" t="s">
        <v>212</v>
      </c>
      <c r="I5186" t="s">
        <v>35</v>
      </c>
      <c r="J5186" t="s">
        <v>5638</v>
      </c>
      <c r="K5186" t="s">
        <v>146</v>
      </c>
      <c r="L5186" t="s">
        <v>1121</v>
      </c>
      <c r="M5186" t="s">
        <v>525</v>
      </c>
      <c r="N5186" t="s">
        <v>240</v>
      </c>
      <c r="O5186" t="s">
        <v>5639</v>
      </c>
      <c r="P5186" t="s">
        <v>69</v>
      </c>
      <c r="Q5186" t="s">
        <v>43</v>
      </c>
      <c r="R5186">
        <v>1</v>
      </c>
      <c r="S5186" t="s">
        <v>1121</v>
      </c>
      <c r="T5186" t="s">
        <v>213</v>
      </c>
      <c r="U5186" t="s">
        <v>5640</v>
      </c>
      <c r="V5186">
        <v>2100030501</v>
      </c>
      <c r="W5186" t="s">
        <v>151</v>
      </c>
      <c r="X5186" t="s">
        <v>125</v>
      </c>
      <c r="Y5186">
        <v>71691347</v>
      </c>
      <c r="Z5186" t="s">
        <v>274</v>
      </c>
      <c r="AA5186" t="s">
        <v>275</v>
      </c>
      <c r="AB5186" t="str">
        <f>CONCATENATE(A5186,"-",AA5186)</f>
        <v>10027677-Between 40% and 52%</v>
      </c>
      <c r="AC5186" s="1">
        <v>44417</v>
      </c>
      <c r="AD5186" s="1">
        <v>45091</v>
      </c>
      <c r="AE5186" s="2">
        <v>5495.78</v>
      </c>
    </row>
    <row r="5187" spans="1:31" x14ac:dyDescent="0.25">
      <c r="A5187">
        <v>10027682</v>
      </c>
      <c r="B5187" t="s">
        <v>1922</v>
      </c>
      <c r="C5187" t="s">
        <v>1922</v>
      </c>
      <c r="D5187" t="s">
        <v>1922</v>
      </c>
      <c r="E5187">
        <v>310890071</v>
      </c>
      <c r="F5187" t="s">
        <v>142</v>
      </c>
      <c r="G5187" t="s">
        <v>143</v>
      </c>
      <c r="H5187" t="s">
        <v>99</v>
      </c>
      <c r="I5187" t="s">
        <v>35</v>
      </c>
      <c r="J5187" t="s">
        <v>3220</v>
      </c>
      <c r="K5187" t="s">
        <v>146</v>
      </c>
      <c r="L5187" t="s">
        <v>3221</v>
      </c>
      <c r="M5187" t="s">
        <v>39</v>
      </c>
      <c r="N5187" t="s">
        <v>917</v>
      </c>
      <c r="O5187" t="s">
        <v>3222</v>
      </c>
      <c r="P5187" t="s">
        <v>42</v>
      </c>
      <c r="Q5187" t="s">
        <v>43</v>
      </c>
      <c r="R5187">
        <v>1</v>
      </c>
      <c r="S5187" t="s">
        <v>3221</v>
      </c>
      <c r="T5187" t="s">
        <v>60</v>
      </c>
      <c r="U5187" t="s">
        <v>1797</v>
      </c>
      <c r="V5187" t="s">
        <v>3223</v>
      </c>
      <c r="W5187" t="s">
        <v>151</v>
      </c>
      <c r="X5187" t="s">
        <v>125</v>
      </c>
      <c r="Y5187">
        <v>71604503</v>
      </c>
      <c r="Z5187" t="s">
        <v>274</v>
      </c>
      <c r="AA5187" t="s">
        <v>275</v>
      </c>
      <c r="AB5187" t="str">
        <f>CONCATENATE(A5187,"-",AA5187)</f>
        <v>10027682-Between 40% and 52%</v>
      </c>
      <c r="AC5187" s="1">
        <v>44440</v>
      </c>
      <c r="AD5187" s="1">
        <v>44985</v>
      </c>
      <c r="AE5187" s="2">
        <v>1393.21</v>
      </c>
    </row>
    <row r="5188" spans="1:31" x14ac:dyDescent="0.25">
      <c r="A5188">
        <v>10027682</v>
      </c>
      <c r="B5188" t="s">
        <v>222</v>
      </c>
      <c r="C5188" t="s">
        <v>1922</v>
      </c>
      <c r="D5188" t="s">
        <v>222</v>
      </c>
      <c r="E5188">
        <v>110530400</v>
      </c>
      <c r="F5188" t="s">
        <v>98</v>
      </c>
      <c r="G5188" t="s">
        <v>98</v>
      </c>
      <c r="H5188" t="s">
        <v>73</v>
      </c>
      <c r="I5188" t="s">
        <v>35</v>
      </c>
      <c r="J5188" t="s">
        <v>3220</v>
      </c>
      <c r="K5188" t="s">
        <v>146</v>
      </c>
      <c r="L5188" t="s">
        <v>3221</v>
      </c>
      <c r="M5188" t="s">
        <v>39</v>
      </c>
      <c r="N5188" t="s">
        <v>917</v>
      </c>
      <c r="O5188" t="s">
        <v>3222</v>
      </c>
      <c r="P5188" t="s">
        <v>42</v>
      </c>
      <c r="Q5188" t="s">
        <v>43</v>
      </c>
      <c r="R5188">
        <v>7</v>
      </c>
      <c r="S5188" t="s">
        <v>5641</v>
      </c>
      <c r="T5188" t="s">
        <v>60</v>
      </c>
      <c r="U5188" t="s">
        <v>1797</v>
      </c>
      <c r="V5188" t="s">
        <v>3223</v>
      </c>
      <c r="W5188" t="s">
        <v>151</v>
      </c>
      <c r="X5188" t="s">
        <v>125</v>
      </c>
      <c r="Y5188">
        <v>71604503</v>
      </c>
      <c r="Z5188" t="s">
        <v>274</v>
      </c>
      <c r="AA5188" t="s">
        <v>275</v>
      </c>
      <c r="AB5188" t="str">
        <f>CONCATENATE(A5188,"-",AA5188)</f>
        <v>10027682-Between 40% and 52%</v>
      </c>
      <c r="AC5188" s="1">
        <v>44440</v>
      </c>
      <c r="AD5188" s="1">
        <v>44985</v>
      </c>
      <c r="AE5188" s="2">
        <v>2346.4499999999998</v>
      </c>
    </row>
    <row r="5189" spans="1:31" x14ac:dyDescent="0.25">
      <c r="A5189">
        <v>10027682</v>
      </c>
      <c r="B5189" t="s">
        <v>222</v>
      </c>
      <c r="C5189" t="s">
        <v>1922</v>
      </c>
      <c r="D5189" t="s">
        <v>222</v>
      </c>
      <c r="E5189">
        <v>110530400</v>
      </c>
      <c r="F5189" t="s">
        <v>98</v>
      </c>
      <c r="G5189" t="s">
        <v>98</v>
      </c>
      <c r="H5189" t="s">
        <v>586</v>
      </c>
      <c r="I5189" t="s">
        <v>35</v>
      </c>
      <c r="J5189" t="s">
        <v>3220</v>
      </c>
      <c r="K5189" t="s">
        <v>146</v>
      </c>
      <c r="L5189" t="s">
        <v>3221</v>
      </c>
      <c r="M5189" t="s">
        <v>39</v>
      </c>
      <c r="N5189" t="s">
        <v>917</v>
      </c>
      <c r="O5189" t="s">
        <v>3222</v>
      </c>
      <c r="P5189" t="s">
        <v>42</v>
      </c>
      <c r="Q5189" t="s">
        <v>43</v>
      </c>
      <c r="R5189">
        <v>8</v>
      </c>
      <c r="S5189" t="s">
        <v>1931</v>
      </c>
      <c r="T5189" t="s">
        <v>62</v>
      </c>
      <c r="U5189" t="s">
        <v>1797</v>
      </c>
      <c r="V5189" t="s">
        <v>3223</v>
      </c>
      <c r="W5189" t="s">
        <v>151</v>
      </c>
      <c r="X5189" t="s">
        <v>125</v>
      </c>
      <c r="Y5189">
        <v>71604503</v>
      </c>
      <c r="Z5189" t="s">
        <v>274</v>
      </c>
      <c r="AA5189" t="s">
        <v>275</v>
      </c>
      <c r="AB5189" t="str">
        <f>CONCATENATE(A5189,"-",AA5189)</f>
        <v>10027682-Between 40% and 52%</v>
      </c>
      <c r="AC5189" s="1">
        <v>44440</v>
      </c>
      <c r="AD5189" s="1">
        <v>44985</v>
      </c>
      <c r="AE5189" s="2">
        <v>1456.19</v>
      </c>
    </row>
    <row r="5190" spans="1:31" x14ac:dyDescent="0.25">
      <c r="A5190">
        <v>10027682</v>
      </c>
      <c r="B5190" t="s">
        <v>1946</v>
      </c>
      <c r="C5190" t="s">
        <v>1922</v>
      </c>
      <c r="D5190" t="s">
        <v>1946</v>
      </c>
      <c r="E5190">
        <v>311360070</v>
      </c>
      <c r="F5190" t="s">
        <v>142</v>
      </c>
      <c r="G5190" t="s">
        <v>143</v>
      </c>
      <c r="H5190" t="s">
        <v>73</v>
      </c>
      <c r="I5190" t="s">
        <v>35</v>
      </c>
      <c r="J5190" t="s">
        <v>3220</v>
      </c>
      <c r="K5190" t="s">
        <v>146</v>
      </c>
      <c r="L5190" t="s">
        <v>3221</v>
      </c>
      <c r="M5190" t="s">
        <v>39</v>
      </c>
      <c r="N5190" t="s">
        <v>917</v>
      </c>
      <c r="O5190" t="s">
        <v>3222</v>
      </c>
      <c r="P5190" t="s">
        <v>42</v>
      </c>
      <c r="Q5190" t="s">
        <v>43</v>
      </c>
      <c r="R5190">
        <v>5</v>
      </c>
      <c r="S5190" t="s">
        <v>3224</v>
      </c>
      <c r="T5190" t="s">
        <v>60</v>
      </c>
      <c r="U5190" t="s">
        <v>1797</v>
      </c>
      <c r="V5190" t="s">
        <v>3223</v>
      </c>
      <c r="W5190" t="s">
        <v>151</v>
      </c>
      <c r="X5190" t="s">
        <v>125</v>
      </c>
      <c r="Y5190">
        <v>71604503</v>
      </c>
      <c r="Z5190" t="s">
        <v>274</v>
      </c>
      <c r="AA5190" t="s">
        <v>275</v>
      </c>
      <c r="AB5190" t="str">
        <f>CONCATENATE(A5190,"-",AA5190)</f>
        <v>10027682-Between 40% and 52%</v>
      </c>
      <c r="AC5190" s="1">
        <v>44440</v>
      </c>
      <c r="AD5190" s="1">
        <v>44985</v>
      </c>
      <c r="AE5190" s="2">
        <v>2042.98</v>
      </c>
    </row>
    <row r="5191" spans="1:31" x14ac:dyDescent="0.25">
      <c r="A5191">
        <v>10027682</v>
      </c>
      <c r="B5191" t="s">
        <v>1946</v>
      </c>
      <c r="C5191" t="s">
        <v>1922</v>
      </c>
      <c r="D5191" t="s">
        <v>1946</v>
      </c>
      <c r="E5191">
        <v>311360070</v>
      </c>
      <c r="F5191" t="s">
        <v>142</v>
      </c>
      <c r="G5191" t="s">
        <v>143</v>
      </c>
      <c r="H5191" t="s">
        <v>99</v>
      </c>
      <c r="I5191" t="s">
        <v>35</v>
      </c>
      <c r="J5191" t="s">
        <v>3220</v>
      </c>
      <c r="K5191" t="s">
        <v>146</v>
      </c>
      <c r="L5191" t="s">
        <v>3221</v>
      </c>
      <c r="M5191" t="s">
        <v>39</v>
      </c>
      <c r="N5191" t="s">
        <v>917</v>
      </c>
      <c r="O5191" t="s">
        <v>3222</v>
      </c>
      <c r="P5191" t="s">
        <v>42</v>
      </c>
      <c r="Q5191" t="s">
        <v>43</v>
      </c>
      <c r="R5191">
        <v>5</v>
      </c>
      <c r="S5191" t="s">
        <v>3224</v>
      </c>
      <c r="T5191" t="s">
        <v>60</v>
      </c>
      <c r="U5191" t="s">
        <v>1797</v>
      </c>
      <c r="V5191" t="s">
        <v>3223</v>
      </c>
      <c r="W5191" t="s">
        <v>151</v>
      </c>
      <c r="X5191" t="s">
        <v>125</v>
      </c>
      <c r="Y5191">
        <v>71604503</v>
      </c>
      <c r="Z5191" t="s">
        <v>274</v>
      </c>
      <c r="AA5191" t="s">
        <v>275</v>
      </c>
      <c r="AB5191" t="str">
        <f>CONCATENATE(A5191,"-",AA5191)</f>
        <v>10027682-Between 40% and 52%</v>
      </c>
      <c r="AC5191" s="1">
        <v>44440</v>
      </c>
      <c r="AD5191" s="1">
        <v>44985</v>
      </c>
      <c r="AE5191" s="2">
        <v>672.85</v>
      </c>
    </row>
    <row r="5192" spans="1:31" x14ac:dyDescent="0.25">
      <c r="A5192">
        <v>10027682</v>
      </c>
      <c r="B5192" t="s">
        <v>3225</v>
      </c>
      <c r="C5192" t="s">
        <v>1922</v>
      </c>
      <c r="D5192" t="s">
        <v>3225</v>
      </c>
      <c r="E5192">
        <v>224150000</v>
      </c>
      <c r="F5192" t="s">
        <v>879</v>
      </c>
      <c r="G5192" t="s">
        <v>880</v>
      </c>
      <c r="H5192" t="s">
        <v>52</v>
      </c>
      <c r="I5192" t="s">
        <v>35</v>
      </c>
      <c r="J5192" t="s">
        <v>3220</v>
      </c>
      <c r="K5192" t="s">
        <v>146</v>
      </c>
      <c r="L5192" t="s">
        <v>3221</v>
      </c>
      <c r="M5192" t="s">
        <v>39</v>
      </c>
      <c r="N5192" t="s">
        <v>917</v>
      </c>
      <c r="O5192" t="s">
        <v>3222</v>
      </c>
      <c r="P5192" t="s">
        <v>42</v>
      </c>
      <c r="Q5192" t="s">
        <v>43</v>
      </c>
      <c r="R5192">
        <v>3</v>
      </c>
      <c r="S5192" t="s">
        <v>3226</v>
      </c>
      <c r="T5192" t="s">
        <v>45</v>
      </c>
      <c r="U5192" t="s">
        <v>1797</v>
      </c>
      <c r="V5192" t="s">
        <v>3223</v>
      </c>
      <c r="W5192" t="s">
        <v>345</v>
      </c>
      <c r="X5192" t="s">
        <v>125</v>
      </c>
      <c r="Y5192">
        <v>71604503</v>
      </c>
      <c r="Z5192" t="s">
        <v>274</v>
      </c>
      <c r="AA5192" t="s">
        <v>275</v>
      </c>
      <c r="AB5192" t="str">
        <f>CONCATENATE(A5192,"-",AA5192)</f>
        <v>10027682-Between 40% and 52%</v>
      </c>
      <c r="AC5192" s="1">
        <v>44440</v>
      </c>
      <c r="AD5192" s="1">
        <v>44985</v>
      </c>
      <c r="AE5192" s="2">
        <v>1370.44</v>
      </c>
    </row>
    <row r="5193" spans="1:31" x14ac:dyDescent="0.25">
      <c r="A5193">
        <v>10027682</v>
      </c>
      <c r="B5193" t="s">
        <v>3225</v>
      </c>
      <c r="C5193" t="s">
        <v>1922</v>
      </c>
      <c r="D5193" t="s">
        <v>3225</v>
      </c>
      <c r="E5193">
        <v>224150000</v>
      </c>
      <c r="F5193" t="s">
        <v>879</v>
      </c>
      <c r="G5193" t="s">
        <v>880</v>
      </c>
      <c r="H5193" t="s">
        <v>59</v>
      </c>
      <c r="I5193" t="s">
        <v>35</v>
      </c>
      <c r="J5193" t="s">
        <v>3220</v>
      </c>
      <c r="K5193" t="s">
        <v>146</v>
      </c>
      <c r="L5193" t="s">
        <v>3221</v>
      </c>
      <c r="M5193" t="s">
        <v>39</v>
      </c>
      <c r="N5193" t="s">
        <v>917</v>
      </c>
      <c r="O5193" t="s">
        <v>3222</v>
      </c>
      <c r="P5193" t="s">
        <v>42</v>
      </c>
      <c r="Q5193" t="s">
        <v>43</v>
      </c>
      <c r="R5193">
        <v>3</v>
      </c>
      <c r="S5193" t="s">
        <v>3226</v>
      </c>
      <c r="T5193" t="s">
        <v>60</v>
      </c>
      <c r="U5193" t="s">
        <v>1797</v>
      </c>
      <c r="V5193" t="s">
        <v>3223</v>
      </c>
      <c r="W5193" t="s">
        <v>345</v>
      </c>
      <c r="X5193" t="s">
        <v>125</v>
      </c>
      <c r="Y5193">
        <v>71604503</v>
      </c>
      <c r="Z5193" t="s">
        <v>274</v>
      </c>
      <c r="AA5193" t="s">
        <v>275</v>
      </c>
      <c r="AB5193" t="str">
        <f>CONCATENATE(A5193,"-",AA5193)</f>
        <v>10027682-Between 40% and 52%</v>
      </c>
      <c r="AC5193" s="1">
        <v>44440</v>
      </c>
      <c r="AD5193" s="1">
        <v>44985</v>
      </c>
      <c r="AE5193" s="2">
        <v>3054.33</v>
      </c>
    </row>
    <row r="5194" spans="1:31" x14ac:dyDescent="0.25">
      <c r="A5194">
        <v>10027696</v>
      </c>
      <c r="B5194" t="s">
        <v>1104</v>
      </c>
      <c r="C5194" t="s">
        <v>1104</v>
      </c>
      <c r="D5194" t="s">
        <v>5642</v>
      </c>
      <c r="E5194">
        <v>224020241</v>
      </c>
      <c r="F5194" t="s">
        <v>879</v>
      </c>
      <c r="G5194" t="s">
        <v>880</v>
      </c>
      <c r="H5194" t="s">
        <v>202</v>
      </c>
      <c r="I5194" t="s">
        <v>35</v>
      </c>
      <c r="J5194" t="s">
        <v>3231</v>
      </c>
      <c r="K5194" t="s">
        <v>325</v>
      </c>
      <c r="L5194" t="s">
        <v>3228</v>
      </c>
      <c r="M5194" t="s">
        <v>66</v>
      </c>
      <c r="N5194" t="s">
        <v>67</v>
      </c>
      <c r="O5194" t="s">
        <v>3229</v>
      </c>
      <c r="P5194" t="s">
        <v>69</v>
      </c>
      <c r="Q5194" t="s">
        <v>43</v>
      </c>
      <c r="R5194">
        <v>1</v>
      </c>
      <c r="S5194" t="s">
        <v>3228</v>
      </c>
      <c r="T5194" t="s">
        <v>96</v>
      </c>
      <c r="U5194" t="s">
        <v>186</v>
      </c>
      <c r="V5194" t="s">
        <v>3230</v>
      </c>
      <c r="W5194" t="s">
        <v>48</v>
      </c>
      <c r="X5194" t="s">
        <v>125</v>
      </c>
      <c r="Y5194">
        <v>12620125</v>
      </c>
      <c r="Z5194" t="s">
        <v>250</v>
      </c>
      <c r="AA5194" t="s">
        <v>251</v>
      </c>
      <c r="AB5194" t="str">
        <f>CONCATENATE(A5194,"-",AA5194)</f>
        <v>10027696-Between 30% and 35%</v>
      </c>
      <c r="AC5194" s="1">
        <v>44442</v>
      </c>
      <c r="AD5194" s="1">
        <v>44806</v>
      </c>
      <c r="AE5194" s="2">
        <v>59.11</v>
      </c>
    </row>
    <row r="5195" spans="1:31" x14ac:dyDescent="0.25">
      <c r="A5195">
        <v>10027704</v>
      </c>
      <c r="B5195" t="s">
        <v>457</v>
      </c>
      <c r="C5195" t="s">
        <v>457</v>
      </c>
      <c r="D5195" t="s">
        <v>457</v>
      </c>
      <c r="E5195">
        <v>896300901</v>
      </c>
      <c r="F5195" t="s">
        <v>192</v>
      </c>
      <c r="G5195" t="s">
        <v>192</v>
      </c>
      <c r="H5195" t="s">
        <v>133</v>
      </c>
      <c r="I5195" t="s">
        <v>35</v>
      </c>
      <c r="J5195" t="s">
        <v>4800</v>
      </c>
      <c r="K5195" t="s">
        <v>194</v>
      </c>
      <c r="L5195" t="s">
        <v>459</v>
      </c>
      <c r="M5195" t="s">
        <v>290</v>
      </c>
      <c r="N5195" t="s">
        <v>240</v>
      </c>
      <c r="O5195" t="s">
        <v>3233</v>
      </c>
      <c r="P5195" t="s">
        <v>69</v>
      </c>
      <c r="Q5195" t="s">
        <v>43</v>
      </c>
      <c r="R5195">
        <v>1</v>
      </c>
      <c r="S5195" t="s">
        <v>459</v>
      </c>
      <c r="T5195" t="s">
        <v>60</v>
      </c>
      <c r="U5195" t="s">
        <v>461</v>
      </c>
      <c r="V5195" t="s">
        <v>83</v>
      </c>
      <c r="W5195" t="s">
        <v>48</v>
      </c>
      <c r="X5195" t="s">
        <v>125</v>
      </c>
      <c r="Y5195">
        <v>71680210</v>
      </c>
      <c r="Z5195" t="s">
        <v>250</v>
      </c>
      <c r="AA5195" t="s">
        <v>251</v>
      </c>
      <c r="AB5195" t="str">
        <f>CONCATENATE(A5195,"-",AA5195)</f>
        <v>10027704-Between 30% and 35%</v>
      </c>
      <c r="AC5195" s="1">
        <v>44348</v>
      </c>
      <c r="AD5195" s="1">
        <v>44804</v>
      </c>
      <c r="AE5195" s="2">
        <v>212.05</v>
      </c>
    </row>
    <row r="5196" spans="1:31" x14ac:dyDescent="0.25">
      <c r="A5196">
        <v>10027778</v>
      </c>
      <c r="B5196" t="s">
        <v>457</v>
      </c>
      <c r="C5196" t="s">
        <v>457</v>
      </c>
      <c r="D5196" t="s">
        <v>457</v>
      </c>
      <c r="E5196">
        <v>896300901</v>
      </c>
      <c r="F5196" t="s">
        <v>192</v>
      </c>
      <c r="G5196" t="s">
        <v>192</v>
      </c>
      <c r="H5196" t="s">
        <v>283</v>
      </c>
      <c r="I5196" t="s">
        <v>35</v>
      </c>
      <c r="J5196" t="s">
        <v>3234</v>
      </c>
      <c r="K5196" t="s">
        <v>194</v>
      </c>
      <c r="L5196" t="s">
        <v>459</v>
      </c>
      <c r="M5196" t="s">
        <v>228</v>
      </c>
      <c r="N5196" t="s">
        <v>229</v>
      </c>
      <c r="O5196" t="s">
        <v>3235</v>
      </c>
      <c r="P5196" t="s">
        <v>69</v>
      </c>
      <c r="Q5196" t="s">
        <v>43</v>
      </c>
      <c r="R5196">
        <v>3</v>
      </c>
      <c r="S5196" t="s">
        <v>459</v>
      </c>
      <c r="T5196" t="s">
        <v>62</v>
      </c>
      <c r="U5196" t="s">
        <v>3236</v>
      </c>
      <c r="V5196" t="s">
        <v>3237</v>
      </c>
      <c r="W5196" t="s">
        <v>48</v>
      </c>
      <c r="X5196" t="s">
        <v>49</v>
      </c>
      <c r="Y5196">
        <v>11640011</v>
      </c>
      <c r="Z5196" t="s">
        <v>84</v>
      </c>
      <c r="AA5196" t="s">
        <v>85</v>
      </c>
      <c r="AB5196" t="str">
        <f>CONCATENATE(A5196,"-",AA5196)</f>
        <v>10027778-Zero</v>
      </c>
      <c r="AC5196" s="1">
        <v>44433</v>
      </c>
      <c r="AD5196" s="1">
        <v>45162</v>
      </c>
      <c r="AE5196" s="2">
        <v>4799.3100000000004</v>
      </c>
    </row>
    <row r="5197" spans="1:31" x14ac:dyDescent="0.25">
      <c r="A5197">
        <v>10027778</v>
      </c>
      <c r="B5197" t="s">
        <v>2761</v>
      </c>
      <c r="C5197" t="s">
        <v>457</v>
      </c>
      <c r="D5197" t="s">
        <v>2761</v>
      </c>
      <c r="E5197">
        <v>896500901</v>
      </c>
      <c r="F5197" t="s">
        <v>192</v>
      </c>
      <c r="G5197" t="s">
        <v>192</v>
      </c>
      <c r="H5197" t="s">
        <v>160</v>
      </c>
      <c r="I5197" t="s">
        <v>35</v>
      </c>
      <c r="J5197" t="s">
        <v>3234</v>
      </c>
      <c r="K5197" t="s">
        <v>194</v>
      </c>
      <c r="L5197" t="s">
        <v>459</v>
      </c>
      <c r="M5197" t="s">
        <v>228</v>
      </c>
      <c r="N5197" t="s">
        <v>229</v>
      </c>
      <c r="O5197" t="s">
        <v>3235</v>
      </c>
      <c r="P5197" t="s">
        <v>69</v>
      </c>
      <c r="Q5197" t="s">
        <v>43</v>
      </c>
      <c r="R5197">
        <v>4</v>
      </c>
      <c r="S5197" t="s">
        <v>459</v>
      </c>
      <c r="T5197" t="s">
        <v>62</v>
      </c>
      <c r="U5197" t="s">
        <v>3236</v>
      </c>
      <c r="V5197" t="s">
        <v>3237</v>
      </c>
      <c r="W5197" t="s">
        <v>48</v>
      </c>
      <c r="X5197" t="s">
        <v>49</v>
      </c>
      <c r="Y5197">
        <v>11640011</v>
      </c>
      <c r="Z5197" t="s">
        <v>84</v>
      </c>
      <c r="AA5197" t="s">
        <v>85</v>
      </c>
      <c r="AB5197" t="str">
        <f>CONCATENATE(A5197,"-",AA5197)</f>
        <v>10027778-Zero</v>
      </c>
      <c r="AC5197" s="1">
        <v>44433</v>
      </c>
      <c r="AD5197" s="1">
        <v>45162</v>
      </c>
      <c r="AE5197" s="2">
        <v>232.68</v>
      </c>
    </row>
    <row r="5198" spans="1:31" x14ac:dyDescent="0.25">
      <c r="A5198">
        <v>10027781</v>
      </c>
      <c r="B5198" t="s">
        <v>658</v>
      </c>
      <c r="C5198" t="s">
        <v>1761</v>
      </c>
      <c r="D5198" t="s">
        <v>658</v>
      </c>
      <c r="E5198">
        <v>110590400</v>
      </c>
      <c r="F5198" t="s">
        <v>98</v>
      </c>
      <c r="G5198" t="s">
        <v>98</v>
      </c>
      <c r="H5198" t="s">
        <v>4919</v>
      </c>
      <c r="I5198" t="s">
        <v>35</v>
      </c>
      <c r="J5198" t="s">
        <v>3238</v>
      </c>
      <c r="K5198" t="s">
        <v>101</v>
      </c>
      <c r="L5198" t="s">
        <v>2796</v>
      </c>
      <c r="M5198" t="s">
        <v>39</v>
      </c>
      <c r="N5198" t="s">
        <v>440</v>
      </c>
      <c r="O5198" t="s">
        <v>3239</v>
      </c>
      <c r="P5198" t="s">
        <v>42</v>
      </c>
      <c r="Q5198" t="s">
        <v>43</v>
      </c>
      <c r="R5198">
        <v>1</v>
      </c>
      <c r="S5198" t="s">
        <v>2796</v>
      </c>
      <c r="T5198" t="s">
        <v>487</v>
      </c>
      <c r="U5198" t="s">
        <v>442</v>
      </c>
      <c r="V5198" t="s">
        <v>3240</v>
      </c>
      <c r="W5198" t="s">
        <v>345</v>
      </c>
      <c r="X5198" t="s">
        <v>125</v>
      </c>
      <c r="Y5198">
        <v>71604505</v>
      </c>
      <c r="Z5198" t="s">
        <v>274</v>
      </c>
      <c r="AA5198" t="s">
        <v>275</v>
      </c>
      <c r="AB5198" t="str">
        <f>CONCATENATE(A5198,"-",AA5198)</f>
        <v>10027781-Between 40% and 52%</v>
      </c>
      <c r="AC5198" s="1">
        <v>44440</v>
      </c>
      <c r="AD5198" s="1">
        <v>45535</v>
      </c>
      <c r="AE5198" s="2">
        <v>389</v>
      </c>
    </row>
    <row r="5199" spans="1:31" x14ac:dyDescent="0.25">
      <c r="A5199">
        <v>10027783</v>
      </c>
      <c r="B5199" t="s">
        <v>1815</v>
      </c>
      <c r="C5199" t="s">
        <v>1815</v>
      </c>
      <c r="D5199" t="s">
        <v>5643</v>
      </c>
      <c r="E5199">
        <v>224080368</v>
      </c>
      <c r="F5199" t="s">
        <v>879</v>
      </c>
      <c r="G5199" t="s">
        <v>880</v>
      </c>
      <c r="H5199" t="s">
        <v>53</v>
      </c>
      <c r="I5199" t="s">
        <v>54</v>
      </c>
      <c r="J5199" t="s">
        <v>4806</v>
      </c>
      <c r="K5199" t="s">
        <v>146</v>
      </c>
      <c r="L5199" t="s">
        <v>4644</v>
      </c>
      <c r="M5199" t="s">
        <v>39</v>
      </c>
      <c r="N5199" t="s">
        <v>440</v>
      </c>
      <c r="O5199" t="s">
        <v>4807</v>
      </c>
      <c r="P5199" t="s">
        <v>42</v>
      </c>
      <c r="Q5199" t="s">
        <v>43</v>
      </c>
      <c r="R5199">
        <v>1</v>
      </c>
      <c r="S5199" t="s">
        <v>4644</v>
      </c>
      <c r="T5199" t="s">
        <v>57</v>
      </c>
      <c r="U5199" t="s">
        <v>442</v>
      </c>
      <c r="V5199" t="s">
        <v>4808</v>
      </c>
      <c r="W5199" t="s">
        <v>151</v>
      </c>
      <c r="X5199" t="s">
        <v>125</v>
      </c>
      <c r="Y5199">
        <v>71604506</v>
      </c>
      <c r="Z5199" t="s">
        <v>274</v>
      </c>
      <c r="AA5199" t="s">
        <v>275</v>
      </c>
      <c r="AB5199" t="str">
        <f>CONCATENATE(A5199,"-",AA5199)</f>
        <v>10027783-Between 40% and 52%</v>
      </c>
      <c r="AC5199" s="1">
        <v>44470</v>
      </c>
      <c r="AD5199" s="1">
        <v>45930</v>
      </c>
      <c r="AE5199" s="2">
        <v>0</v>
      </c>
    </row>
    <row r="5200" spans="1:31" x14ac:dyDescent="0.25">
      <c r="A5200">
        <v>10027783</v>
      </c>
      <c r="B5200" t="s">
        <v>1815</v>
      </c>
      <c r="C5200" t="s">
        <v>1815</v>
      </c>
      <c r="D5200" t="s">
        <v>1815</v>
      </c>
      <c r="E5200">
        <v>310930073</v>
      </c>
      <c r="F5200" t="s">
        <v>142</v>
      </c>
      <c r="G5200" t="s">
        <v>143</v>
      </c>
      <c r="H5200" t="s">
        <v>746</v>
      </c>
      <c r="I5200" t="s">
        <v>219</v>
      </c>
      <c r="J5200" t="s">
        <v>4806</v>
      </c>
      <c r="K5200" t="s">
        <v>146</v>
      </c>
      <c r="L5200" t="s">
        <v>4644</v>
      </c>
      <c r="M5200" t="s">
        <v>39</v>
      </c>
      <c r="N5200" t="s">
        <v>440</v>
      </c>
      <c r="O5200" t="s">
        <v>4807</v>
      </c>
      <c r="P5200" t="s">
        <v>42</v>
      </c>
      <c r="Q5200" t="s">
        <v>43</v>
      </c>
      <c r="R5200">
        <v>1</v>
      </c>
      <c r="S5200" t="s">
        <v>4644</v>
      </c>
      <c r="T5200" t="s">
        <v>155</v>
      </c>
      <c r="U5200" t="s">
        <v>442</v>
      </c>
      <c r="V5200" t="s">
        <v>4808</v>
      </c>
      <c r="W5200" t="s">
        <v>151</v>
      </c>
      <c r="X5200" t="s">
        <v>125</v>
      </c>
      <c r="Y5200">
        <v>71604506</v>
      </c>
      <c r="Z5200" t="s">
        <v>274</v>
      </c>
      <c r="AA5200" t="s">
        <v>275</v>
      </c>
      <c r="AB5200" t="str">
        <f>CONCATENATE(A5200,"-",AA5200)</f>
        <v>10027783-Between 40% and 52%</v>
      </c>
      <c r="AC5200" s="1">
        <v>44470</v>
      </c>
      <c r="AD5200" s="1">
        <v>45930</v>
      </c>
      <c r="AE5200" s="2">
        <v>8950.39</v>
      </c>
    </row>
    <row r="5201" spans="1:31" x14ac:dyDescent="0.25">
      <c r="A5201">
        <v>10027814</v>
      </c>
      <c r="B5201" t="s">
        <v>3254</v>
      </c>
      <c r="C5201" t="s">
        <v>3254</v>
      </c>
      <c r="D5201" t="s">
        <v>3254</v>
      </c>
      <c r="E5201">
        <v>550211815</v>
      </c>
      <c r="F5201" t="s">
        <v>336</v>
      </c>
      <c r="G5201" t="s">
        <v>337</v>
      </c>
      <c r="H5201" t="s">
        <v>53</v>
      </c>
      <c r="I5201" t="s">
        <v>54</v>
      </c>
      <c r="J5201" t="s">
        <v>3255</v>
      </c>
      <c r="K5201" t="s">
        <v>339</v>
      </c>
      <c r="L5201" t="s">
        <v>3256</v>
      </c>
      <c r="M5201" t="s">
        <v>39</v>
      </c>
      <c r="N5201" t="s">
        <v>767</v>
      </c>
      <c r="O5201" t="s">
        <v>3257</v>
      </c>
      <c r="P5201" t="s">
        <v>42</v>
      </c>
      <c r="Q5201" t="s">
        <v>43</v>
      </c>
      <c r="R5201">
        <v>1</v>
      </c>
      <c r="S5201" t="s">
        <v>3256</v>
      </c>
      <c r="T5201" t="s">
        <v>57</v>
      </c>
      <c r="U5201" t="s">
        <v>769</v>
      </c>
      <c r="V5201" t="s">
        <v>3258</v>
      </c>
      <c r="W5201" t="s">
        <v>345</v>
      </c>
      <c r="X5201" t="s">
        <v>49</v>
      </c>
      <c r="Y5201">
        <v>71600756</v>
      </c>
      <c r="Z5201" t="s">
        <v>250</v>
      </c>
      <c r="AA5201" t="s">
        <v>251</v>
      </c>
      <c r="AB5201" t="str">
        <f>CONCATENATE(A5201,"-",AA5201)</f>
        <v>10027814-Between 30% and 35%</v>
      </c>
      <c r="AC5201" s="1">
        <v>44470</v>
      </c>
      <c r="AD5201" s="1">
        <v>45199</v>
      </c>
      <c r="AE5201" s="2">
        <v>7858.55</v>
      </c>
    </row>
    <row r="5202" spans="1:31" x14ac:dyDescent="0.25">
      <c r="A5202">
        <v>10027814</v>
      </c>
      <c r="B5202" t="s">
        <v>3254</v>
      </c>
      <c r="C5202" t="s">
        <v>3254</v>
      </c>
      <c r="D5202" t="s">
        <v>3254</v>
      </c>
      <c r="E5202">
        <v>550211815</v>
      </c>
      <c r="F5202" t="s">
        <v>336</v>
      </c>
      <c r="G5202" t="s">
        <v>337</v>
      </c>
      <c r="H5202" t="s">
        <v>477</v>
      </c>
      <c r="I5202" t="s">
        <v>35</v>
      </c>
      <c r="J5202" t="s">
        <v>3255</v>
      </c>
      <c r="K5202" t="s">
        <v>339</v>
      </c>
      <c r="L5202" t="s">
        <v>3256</v>
      </c>
      <c r="M5202" t="s">
        <v>39</v>
      </c>
      <c r="N5202" t="s">
        <v>767</v>
      </c>
      <c r="O5202" t="s">
        <v>3257</v>
      </c>
      <c r="P5202" t="s">
        <v>42</v>
      </c>
      <c r="Q5202" t="s">
        <v>43</v>
      </c>
      <c r="R5202">
        <v>1</v>
      </c>
      <c r="S5202" t="s">
        <v>3256</v>
      </c>
      <c r="T5202" t="s">
        <v>96</v>
      </c>
      <c r="U5202" t="s">
        <v>769</v>
      </c>
      <c r="V5202" t="s">
        <v>3258</v>
      </c>
      <c r="W5202" t="s">
        <v>345</v>
      </c>
      <c r="X5202" t="s">
        <v>49</v>
      </c>
      <c r="Y5202">
        <v>71600756</v>
      </c>
      <c r="Z5202" t="s">
        <v>250</v>
      </c>
      <c r="AA5202" t="s">
        <v>251</v>
      </c>
      <c r="AB5202" t="str">
        <f>CONCATENATE(A5202,"-",AA5202)</f>
        <v>10027814-Between 30% and 35%</v>
      </c>
      <c r="AC5202" s="1">
        <v>44470</v>
      </c>
      <c r="AD5202" s="1">
        <v>45199</v>
      </c>
      <c r="AE5202" s="2">
        <v>55.5</v>
      </c>
    </row>
    <row r="5203" spans="1:31" x14ac:dyDescent="0.25">
      <c r="A5203">
        <v>10027822</v>
      </c>
      <c r="B5203" t="s">
        <v>2888</v>
      </c>
      <c r="C5203" t="s">
        <v>2888</v>
      </c>
      <c r="D5203" t="s">
        <v>2888</v>
      </c>
      <c r="E5203">
        <v>310930074</v>
      </c>
      <c r="F5203" t="s">
        <v>142</v>
      </c>
      <c r="G5203" t="s">
        <v>143</v>
      </c>
      <c r="H5203" t="s">
        <v>73</v>
      </c>
      <c r="I5203" t="s">
        <v>35</v>
      </c>
      <c r="J5203" t="s">
        <v>5644</v>
      </c>
      <c r="K5203" t="s">
        <v>146</v>
      </c>
      <c r="L5203" t="s">
        <v>2395</v>
      </c>
      <c r="M5203" t="s">
        <v>39</v>
      </c>
      <c r="N5203" t="s">
        <v>500</v>
      </c>
      <c r="O5203" t="s">
        <v>5645</v>
      </c>
      <c r="P5203" t="s">
        <v>42</v>
      </c>
      <c r="Q5203" t="s">
        <v>43</v>
      </c>
      <c r="R5203">
        <v>1</v>
      </c>
      <c r="S5203" t="s">
        <v>2395</v>
      </c>
      <c r="T5203" t="s">
        <v>60</v>
      </c>
      <c r="U5203" t="s">
        <v>502</v>
      </c>
      <c r="V5203" t="s">
        <v>5646</v>
      </c>
      <c r="W5203" t="s">
        <v>151</v>
      </c>
      <c r="X5203" t="s">
        <v>125</v>
      </c>
      <c r="Y5203">
        <v>71600761</v>
      </c>
      <c r="Z5203" t="s">
        <v>274</v>
      </c>
      <c r="AA5203" t="s">
        <v>275</v>
      </c>
      <c r="AB5203" t="str">
        <f>CONCATENATE(A5203,"-",AA5203)</f>
        <v>10027822-Between 40% and 52%</v>
      </c>
      <c r="AC5203" s="1">
        <v>44470</v>
      </c>
      <c r="AD5203" s="1">
        <v>45199</v>
      </c>
      <c r="AE5203" s="2">
        <v>3619.35</v>
      </c>
    </row>
    <row r="5204" spans="1:31" x14ac:dyDescent="0.25">
      <c r="A5204">
        <v>10027824</v>
      </c>
      <c r="B5204" t="s">
        <v>2761</v>
      </c>
      <c r="C5204" t="s">
        <v>2761</v>
      </c>
      <c r="D5204" s="4" t="s">
        <v>192</v>
      </c>
      <c r="E5204">
        <v>896500901</v>
      </c>
      <c r="F5204" t="s">
        <v>192</v>
      </c>
      <c r="G5204" t="s">
        <v>192</v>
      </c>
      <c r="H5204" t="s">
        <v>215</v>
      </c>
      <c r="I5204" t="s">
        <v>35</v>
      </c>
      <c r="J5204" t="s">
        <v>3268</v>
      </c>
      <c r="K5204" t="s">
        <v>194</v>
      </c>
      <c r="L5204" t="s">
        <v>1889</v>
      </c>
      <c r="M5204" t="s">
        <v>39</v>
      </c>
      <c r="N5204" t="s">
        <v>3269</v>
      </c>
      <c r="O5204" t="s">
        <v>3270</v>
      </c>
      <c r="P5204" t="s">
        <v>42</v>
      </c>
      <c r="Q5204" t="s">
        <v>43</v>
      </c>
      <c r="R5204">
        <v>1</v>
      </c>
      <c r="S5204" t="s">
        <v>1889</v>
      </c>
      <c r="T5204" t="s">
        <v>62</v>
      </c>
      <c r="U5204" t="s">
        <v>3271</v>
      </c>
      <c r="V5204" t="s">
        <v>3272</v>
      </c>
      <c r="W5204" t="s">
        <v>48</v>
      </c>
      <c r="X5204" t="s">
        <v>125</v>
      </c>
      <c r="Y5204">
        <v>11603600</v>
      </c>
      <c r="Z5204" t="s">
        <v>250</v>
      </c>
      <c r="AA5204" t="s">
        <v>251</v>
      </c>
      <c r="AB5204" t="str">
        <f>CONCATENATE(A5204,"-",AA5204)</f>
        <v>10027824-Between 30% and 35%</v>
      </c>
      <c r="AC5204" s="1">
        <v>44470</v>
      </c>
      <c r="AD5204" s="1">
        <v>44834</v>
      </c>
      <c r="AE5204" s="2">
        <v>4092.87</v>
      </c>
    </row>
    <row r="5205" spans="1:31" x14ac:dyDescent="0.25">
      <c r="A5205">
        <v>10027832</v>
      </c>
      <c r="B5205" t="s">
        <v>956</v>
      </c>
      <c r="C5205" t="s">
        <v>956</v>
      </c>
      <c r="D5205" t="s">
        <v>956</v>
      </c>
      <c r="E5205">
        <v>491080010</v>
      </c>
      <c r="F5205" t="s">
        <v>180</v>
      </c>
      <c r="G5205" t="s">
        <v>181</v>
      </c>
      <c r="H5205" t="s">
        <v>86</v>
      </c>
      <c r="I5205" t="s">
        <v>35</v>
      </c>
      <c r="J5205" t="s">
        <v>4812</v>
      </c>
      <c r="K5205" t="s">
        <v>2120</v>
      </c>
      <c r="L5205" t="s">
        <v>2645</v>
      </c>
      <c r="M5205" t="s">
        <v>39</v>
      </c>
      <c r="N5205" t="s">
        <v>40</v>
      </c>
      <c r="O5205" t="s">
        <v>4813</v>
      </c>
      <c r="P5205" t="s">
        <v>42</v>
      </c>
      <c r="Q5205" t="s">
        <v>43</v>
      </c>
      <c r="R5205">
        <v>1</v>
      </c>
      <c r="S5205" t="s">
        <v>2645</v>
      </c>
      <c r="T5205" t="s">
        <v>45</v>
      </c>
      <c r="U5205" t="s">
        <v>46</v>
      </c>
      <c r="V5205" t="s">
        <v>4814</v>
      </c>
      <c r="W5205" t="s">
        <v>345</v>
      </c>
      <c r="X5205" t="s">
        <v>125</v>
      </c>
      <c r="Y5205">
        <v>71600764</v>
      </c>
      <c r="Z5205" t="s">
        <v>274</v>
      </c>
      <c r="AA5205" t="s">
        <v>275</v>
      </c>
      <c r="AB5205" t="str">
        <f>CONCATENATE(A5205,"-",AA5205)</f>
        <v>10027832-Between 40% and 52%</v>
      </c>
      <c r="AC5205" s="1">
        <v>44454</v>
      </c>
      <c r="AD5205" s="1">
        <v>45077</v>
      </c>
      <c r="AE5205" s="2">
        <v>13518.65</v>
      </c>
    </row>
    <row r="5206" spans="1:31" x14ac:dyDescent="0.25">
      <c r="A5206">
        <v>10027832</v>
      </c>
      <c r="B5206" t="s">
        <v>956</v>
      </c>
      <c r="C5206" t="s">
        <v>956</v>
      </c>
      <c r="D5206" t="s">
        <v>956</v>
      </c>
      <c r="E5206">
        <v>491080010</v>
      </c>
      <c r="F5206" t="s">
        <v>180</v>
      </c>
      <c r="G5206" t="s">
        <v>181</v>
      </c>
      <c r="H5206" t="s">
        <v>53</v>
      </c>
      <c r="I5206" t="s">
        <v>54</v>
      </c>
      <c r="J5206" t="s">
        <v>4812</v>
      </c>
      <c r="K5206" t="s">
        <v>2120</v>
      </c>
      <c r="L5206" t="s">
        <v>2645</v>
      </c>
      <c r="M5206" t="s">
        <v>39</v>
      </c>
      <c r="N5206" t="s">
        <v>40</v>
      </c>
      <c r="O5206" t="s">
        <v>4813</v>
      </c>
      <c r="P5206" t="s">
        <v>42</v>
      </c>
      <c r="Q5206" t="s">
        <v>43</v>
      </c>
      <c r="R5206">
        <v>1</v>
      </c>
      <c r="S5206" t="s">
        <v>2645</v>
      </c>
      <c r="T5206" t="s">
        <v>57</v>
      </c>
      <c r="U5206" t="s">
        <v>46</v>
      </c>
      <c r="V5206" t="s">
        <v>4814</v>
      </c>
      <c r="W5206" t="s">
        <v>345</v>
      </c>
      <c r="X5206" t="s">
        <v>125</v>
      </c>
      <c r="Y5206">
        <v>71600764</v>
      </c>
      <c r="Z5206" t="s">
        <v>274</v>
      </c>
      <c r="AA5206" t="s">
        <v>275</v>
      </c>
      <c r="AB5206" t="str">
        <f>CONCATENATE(A5206,"-",AA5206)</f>
        <v>10027832-Between 40% and 52%</v>
      </c>
      <c r="AC5206" s="1">
        <v>44454</v>
      </c>
      <c r="AD5206" s="1">
        <v>45077</v>
      </c>
      <c r="AE5206" s="2">
        <v>56984.68</v>
      </c>
    </row>
    <row r="5207" spans="1:31" x14ac:dyDescent="0.25">
      <c r="A5207">
        <v>10027832</v>
      </c>
      <c r="B5207" t="s">
        <v>956</v>
      </c>
      <c r="C5207" t="s">
        <v>956</v>
      </c>
      <c r="D5207" t="s">
        <v>956</v>
      </c>
      <c r="E5207">
        <v>491080010</v>
      </c>
      <c r="F5207" t="s">
        <v>180</v>
      </c>
      <c r="G5207" t="s">
        <v>181</v>
      </c>
      <c r="H5207" t="s">
        <v>73</v>
      </c>
      <c r="I5207" t="s">
        <v>35</v>
      </c>
      <c r="J5207" t="s">
        <v>4812</v>
      </c>
      <c r="K5207" t="s">
        <v>2120</v>
      </c>
      <c r="L5207" t="s">
        <v>2645</v>
      </c>
      <c r="M5207" t="s">
        <v>39</v>
      </c>
      <c r="N5207" t="s">
        <v>40</v>
      </c>
      <c r="O5207" t="s">
        <v>4813</v>
      </c>
      <c r="P5207" t="s">
        <v>42</v>
      </c>
      <c r="Q5207" t="s">
        <v>43</v>
      </c>
      <c r="R5207">
        <v>1</v>
      </c>
      <c r="S5207" t="s">
        <v>2645</v>
      </c>
      <c r="T5207" t="s">
        <v>60</v>
      </c>
      <c r="U5207" t="s">
        <v>46</v>
      </c>
      <c r="V5207" t="s">
        <v>4814</v>
      </c>
      <c r="W5207" t="s">
        <v>345</v>
      </c>
      <c r="X5207" t="s">
        <v>125</v>
      </c>
      <c r="Y5207">
        <v>71600764</v>
      </c>
      <c r="Z5207" t="s">
        <v>274</v>
      </c>
      <c r="AA5207" t="s">
        <v>275</v>
      </c>
      <c r="AB5207" t="str">
        <f>CONCATENATE(A5207,"-",AA5207)</f>
        <v>10027832-Between 40% and 52%</v>
      </c>
      <c r="AC5207" s="1">
        <v>44454</v>
      </c>
      <c r="AD5207" s="1">
        <v>45077</v>
      </c>
      <c r="AE5207" s="2">
        <v>12603.33</v>
      </c>
    </row>
    <row r="5208" spans="1:31" x14ac:dyDescent="0.25">
      <c r="A5208">
        <v>10027832</v>
      </c>
      <c r="B5208" t="s">
        <v>956</v>
      </c>
      <c r="C5208" t="s">
        <v>956</v>
      </c>
      <c r="D5208" t="s">
        <v>956</v>
      </c>
      <c r="E5208">
        <v>491080010</v>
      </c>
      <c r="F5208" t="s">
        <v>180</v>
      </c>
      <c r="G5208" t="s">
        <v>181</v>
      </c>
      <c r="H5208" t="s">
        <v>99</v>
      </c>
      <c r="I5208" t="s">
        <v>35</v>
      </c>
      <c r="J5208" t="s">
        <v>4812</v>
      </c>
      <c r="K5208" t="s">
        <v>2120</v>
      </c>
      <c r="L5208" t="s">
        <v>2645</v>
      </c>
      <c r="M5208" t="s">
        <v>39</v>
      </c>
      <c r="N5208" t="s">
        <v>40</v>
      </c>
      <c r="O5208" t="s">
        <v>4813</v>
      </c>
      <c r="P5208" t="s">
        <v>42</v>
      </c>
      <c r="Q5208" t="s">
        <v>43</v>
      </c>
      <c r="R5208">
        <v>1</v>
      </c>
      <c r="S5208" t="s">
        <v>2645</v>
      </c>
      <c r="T5208" t="s">
        <v>60</v>
      </c>
      <c r="U5208" t="s">
        <v>46</v>
      </c>
      <c r="V5208" t="s">
        <v>4814</v>
      </c>
      <c r="W5208" t="s">
        <v>345</v>
      </c>
      <c r="X5208" t="s">
        <v>125</v>
      </c>
      <c r="Y5208">
        <v>71600764</v>
      </c>
      <c r="Z5208" t="s">
        <v>274</v>
      </c>
      <c r="AA5208" t="s">
        <v>275</v>
      </c>
      <c r="AB5208" t="str">
        <f>CONCATENATE(A5208,"-",AA5208)</f>
        <v>10027832-Between 40% and 52%</v>
      </c>
      <c r="AC5208" s="1">
        <v>44454</v>
      </c>
      <c r="AD5208" s="1">
        <v>45077</v>
      </c>
      <c r="AE5208" s="2">
        <v>1535.34</v>
      </c>
    </row>
    <row r="5209" spans="1:31" x14ac:dyDescent="0.25">
      <c r="A5209">
        <v>10027839</v>
      </c>
      <c r="B5209" t="s">
        <v>97</v>
      </c>
      <c r="C5209" t="s">
        <v>97</v>
      </c>
      <c r="D5209" t="s">
        <v>97</v>
      </c>
      <c r="E5209">
        <v>110620400</v>
      </c>
      <c r="F5209" t="s">
        <v>98</v>
      </c>
      <c r="G5209" t="s">
        <v>98</v>
      </c>
      <c r="H5209" t="s">
        <v>73</v>
      </c>
      <c r="I5209" t="s">
        <v>35</v>
      </c>
      <c r="J5209" t="s">
        <v>3278</v>
      </c>
      <c r="K5209" t="s">
        <v>101</v>
      </c>
      <c r="L5209" t="s">
        <v>2278</v>
      </c>
      <c r="M5209" t="s">
        <v>228</v>
      </c>
      <c r="N5209" t="s">
        <v>229</v>
      </c>
      <c r="O5209" t="s">
        <v>3279</v>
      </c>
      <c r="P5209" t="s">
        <v>69</v>
      </c>
      <c r="Q5209" t="s">
        <v>43</v>
      </c>
      <c r="R5209">
        <v>1</v>
      </c>
      <c r="S5209" t="s">
        <v>2278</v>
      </c>
      <c r="T5209" t="s">
        <v>60</v>
      </c>
      <c r="U5209" t="s">
        <v>3280</v>
      </c>
      <c r="V5209" t="s">
        <v>3281</v>
      </c>
      <c r="W5209" t="s">
        <v>151</v>
      </c>
      <c r="X5209" t="s">
        <v>125</v>
      </c>
      <c r="Y5209">
        <v>71643877</v>
      </c>
      <c r="Z5209" t="s">
        <v>274</v>
      </c>
      <c r="AA5209" t="s">
        <v>275</v>
      </c>
      <c r="AB5209" t="str">
        <f>CONCATENATE(A5209,"-",AA5209)</f>
        <v>10027839-Between 40% and 52%</v>
      </c>
      <c r="AC5209" s="1">
        <v>44440</v>
      </c>
      <c r="AD5209" s="1">
        <v>44804</v>
      </c>
      <c r="AE5209" s="2">
        <v>1138.47</v>
      </c>
    </row>
    <row r="5210" spans="1:31" x14ac:dyDescent="0.25">
      <c r="A5210">
        <v>10027841</v>
      </c>
      <c r="B5210" t="s">
        <v>1815</v>
      </c>
      <c r="C5210" t="s">
        <v>1815</v>
      </c>
      <c r="D5210" t="s">
        <v>1815</v>
      </c>
      <c r="E5210">
        <v>310930073</v>
      </c>
      <c r="F5210" t="s">
        <v>142</v>
      </c>
      <c r="G5210" t="s">
        <v>143</v>
      </c>
      <c r="H5210" t="s">
        <v>99</v>
      </c>
      <c r="I5210" t="s">
        <v>35</v>
      </c>
      <c r="J5210" t="s">
        <v>4815</v>
      </c>
      <c r="K5210" t="s">
        <v>146</v>
      </c>
      <c r="L5210" t="s">
        <v>1934</v>
      </c>
      <c r="M5210" t="s">
        <v>228</v>
      </c>
      <c r="N5210" t="s">
        <v>229</v>
      </c>
      <c r="O5210" t="s">
        <v>4816</v>
      </c>
      <c r="P5210" t="s">
        <v>69</v>
      </c>
      <c r="Q5210" t="s">
        <v>43</v>
      </c>
      <c r="R5210">
        <v>1</v>
      </c>
      <c r="S5210" t="s">
        <v>1934</v>
      </c>
      <c r="T5210" t="s">
        <v>60</v>
      </c>
      <c r="U5210" t="s">
        <v>4817</v>
      </c>
      <c r="V5210" t="s">
        <v>4818</v>
      </c>
      <c r="W5210" t="s">
        <v>151</v>
      </c>
      <c r="X5210" t="s">
        <v>125</v>
      </c>
      <c r="Y5210">
        <v>71640181</v>
      </c>
      <c r="Z5210" t="s">
        <v>274</v>
      </c>
      <c r="AA5210" t="s">
        <v>275</v>
      </c>
      <c r="AB5210" t="str">
        <f>CONCATENATE(A5210,"-",AA5210)</f>
        <v>10027841-Between 40% and 52%</v>
      </c>
      <c r="AC5210" s="1">
        <v>44424</v>
      </c>
      <c r="AD5210" s="1">
        <v>45519</v>
      </c>
      <c r="AE5210" s="2">
        <v>1300.78</v>
      </c>
    </row>
    <row r="5211" spans="1:31" x14ac:dyDescent="0.25">
      <c r="A5211">
        <v>10027841</v>
      </c>
      <c r="B5211" t="s">
        <v>1815</v>
      </c>
      <c r="C5211" t="s">
        <v>1815</v>
      </c>
      <c r="D5211" t="s">
        <v>630</v>
      </c>
      <c r="E5211">
        <v>310930070</v>
      </c>
      <c r="F5211" t="s">
        <v>142</v>
      </c>
      <c r="G5211" t="s">
        <v>143</v>
      </c>
      <c r="H5211" t="s">
        <v>53</v>
      </c>
      <c r="I5211" t="s">
        <v>54</v>
      </c>
      <c r="J5211" t="s">
        <v>4815</v>
      </c>
      <c r="K5211" t="s">
        <v>146</v>
      </c>
      <c r="L5211" t="s">
        <v>1934</v>
      </c>
      <c r="M5211" t="s">
        <v>228</v>
      </c>
      <c r="N5211" t="s">
        <v>229</v>
      </c>
      <c r="O5211" t="s">
        <v>4816</v>
      </c>
      <c r="P5211" t="s">
        <v>69</v>
      </c>
      <c r="Q5211" t="s">
        <v>43</v>
      </c>
      <c r="R5211">
        <v>1</v>
      </c>
      <c r="S5211" t="s">
        <v>1934</v>
      </c>
      <c r="T5211" t="s">
        <v>57</v>
      </c>
      <c r="U5211" t="s">
        <v>4817</v>
      </c>
      <c r="V5211" t="s">
        <v>4818</v>
      </c>
      <c r="W5211" t="s">
        <v>151</v>
      </c>
      <c r="X5211" t="s">
        <v>125</v>
      </c>
      <c r="Y5211">
        <v>71640181</v>
      </c>
      <c r="Z5211" t="s">
        <v>274</v>
      </c>
      <c r="AA5211" t="s">
        <v>275</v>
      </c>
      <c r="AB5211" t="str">
        <f>CONCATENATE(A5211,"-",AA5211)</f>
        <v>10027841-Between 40% and 52%</v>
      </c>
      <c r="AC5211" s="1">
        <v>44424</v>
      </c>
      <c r="AD5211" s="1">
        <v>45519</v>
      </c>
      <c r="AE5211" s="2">
        <v>85.8</v>
      </c>
    </row>
    <row r="5212" spans="1:31" x14ac:dyDescent="0.25">
      <c r="A5212">
        <v>10027847</v>
      </c>
      <c r="B5212" t="s">
        <v>1197</v>
      </c>
      <c r="C5212" t="s">
        <v>1197</v>
      </c>
      <c r="D5212" t="s">
        <v>1197</v>
      </c>
      <c r="E5212">
        <v>896200901</v>
      </c>
      <c r="F5212" t="s">
        <v>192</v>
      </c>
      <c r="G5212" t="s">
        <v>192</v>
      </c>
      <c r="H5212" t="s">
        <v>95</v>
      </c>
      <c r="I5212" t="s">
        <v>35</v>
      </c>
      <c r="J5212" t="s">
        <v>3282</v>
      </c>
      <c r="K5212" t="s">
        <v>194</v>
      </c>
      <c r="L5212" t="s">
        <v>3283</v>
      </c>
      <c r="M5212" t="s">
        <v>228</v>
      </c>
      <c r="N5212" t="s">
        <v>229</v>
      </c>
      <c r="O5212" t="s">
        <v>3284</v>
      </c>
      <c r="P5212" t="s">
        <v>69</v>
      </c>
      <c r="Q5212" t="s">
        <v>43</v>
      </c>
      <c r="R5212">
        <v>1</v>
      </c>
      <c r="S5212" t="s">
        <v>3283</v>
      </c>
      <c r="T5212" t="s">
        <v>96</v>
      </c>
      <c r="U5212" t="s">
        <v>2050</v>
      </c>
      <c r="V5212" t="s">
        <v>3285</v>
      </c>
      <c r="W5212" t="s">
        <v>151</v>
      </c>
      <c r="X5212" t="s">
        <v>125</v>
      </c>
      <c r="Y5212">
        <v>71643879</v>
      </c>
      <c r="Z5212" t="s">
        <v>2052</v>
      </c>
      <c r="AA5212" t="s">
        <v>621</v>
      </c>
      <c r="AB5212" t="str">
        <f>CONCATENATE(A5212,"-",AA5212)</f>
        <v>10027847-Between 11% and 19%</v>
      </c>
      <c r="AC5212" s="1">
        <v>44409</v>
      </c>
      <c r="AD5212" s="1">
        <v>45626</v>
      </c>
      <c r="AE5212" s="2">
        <v>1100</v>
      </c>
    </row>
    <row r="5213" spans="1:31" x14ac:dyDescent="0.25">
      <c r="A5213">
        <v>10027856</v>
      </c>
      <c r="B5213" t="s">
        <v>1197</v>
      </c>
      <c r="C5213" t="s">
        <v>1197</v>
      </c>
      <c r="D5213" t="s">
        <v>1197</v>
      </c>
      <c r="E5213">
        <v>896200901</v>
      </c>
      <c r="F5213" t="s">
        <v>192</v>
      </c>
      <c r="G5213" t="s">
        <v>192</v>
      </c>
      <c r="H5213" t="s">
        <v>73</v>
      </c>
      <c r="I5213" t="s">
        <v>35</v>
      </c>
      <c r="J5213" t="s">
        <v>3286</v>
      </c>
      <c r="K5213" t="s">
        <v>194</v>
      </c>
      <c r="L5213" t="s">
        <v>3287</v>
      </c>
      <c r="M5213" t="s">
        <v>228</v>
      </c>
      <c r="N5213" t="s">
        <v>229</v>
      </c>
      <c r="O5213" t="s">
        <v>3288</v>
      </c>
      <c r="P5213" t="s">
        <v>69</v>
      </c>
      <c r="Q5213" t="s">
        <v>43</v>
      </c>
      <c r="R5213">
        <v>1</v>
      </c>
      <c r="S5213" t="s">
        <v>3287</v>
      </c>
      <c r="T5213" t="s">
        <v>60</v>
      </c>
      <c r="U5213" t="s">
        <v>2050</v>
      </c>
      <c r="V5213" t="s">
        <v>3289</v>
      </c>
      <c r="W5213" t="s">
        <v>48</v>
      </c>
      <c r="X5213" t="s">
        <v>49</v>
      </c>
      <c r="Y5213">
        <v>11640012</v>
      </c>
      <c r="Z5213" t="s">
        <v>108</v>
      </c>
      <c r="AA5213" t="s">
        <v>51</v>
      </c>
      <c r="AB5213" t="str">
        <f>CONCATENATE(A5213,"-",AA5213)</f>
        <v>10027856-10% and Under</v>
      </c>
      <c r="AC5213" s="1">
        <v>44470</v>
      </c>
      <c r="AD5213" s="1">
        <v>45565</v>
      </c>
      <c r="AE5213" s="2">
        <v>1218.56</v>
      </c>
    </row>
    <row r="5214" spans="1:31" x14ac:dyDescent="0.25">
      <c r="A5214">
        <v>10027858</v>
      </c>
      <c r="B5214" t="s">
        <v>321</v>
      </c>
      <c r="C5214" t="s">
        <v>321</v>
      </c>
      <c r="D5214" t="s">
        <v>321</v>
      </c>
      <c r="E5214">
        <v>310920070</v>
      </c>
      <c r="F5214" t="s">
        <v>142</v>
      </c>
      <c r="G5214" t="s">
        <v>143</v>
      </c>
      <c r="H5214" t="s">
        <v>99</v>
      </c>
      <c r="I5214" t="s">
        <v>35</v>
      </c>
      <c r="J5214" t="s">
        <v>4819</v>
      </c>
      <c r="K5214" t="s">
        <v>146</v>
      </c>
      <c r="L5214" t="s">
        <v>499</v>
      </c>
      <c r="M5214" t="s">
        <v>39</v>
      </c>
      <c r="N5214" t="s">
        <v>500</v>
      </c>
      <c r="O5214" t="s">
        <v>4820</v>
      </c>
      <c r="P5214" t="s">
        <v>42</v>
      </c>
      <c r="Q5214" t="s">
        <v>43</v>
      </c>
      <c r="R5214">
        <v>1</v>
      </c>
      <c r="S5214" t="s">
        <v>499</v>
      </c>
      <c r="T5214" t="s">
        <v>60</v>
      </c>
      <c r="U5214" t="s">
        <v>758</v>
      </c>
      <c r="V5214" t="s">
        <v>4821</v>
      </c>
      <c r="W5214" t="s">
        <v>151</v>
      </c>
      <c r="X5214" t="s">
        <v>125</v>
      </c>
      <c r="Y5214">
        <v>71600717</v>
      </c>
      <c r="Z5214" t="s">
        <v>274</v>
      </c>
      <c r="AA5214" t="s">
        <v>275</v>
      </c>
      <c r="AB5214" t="str">
        <f>CONCATENATE(A5214,"-",AA5214)</f>
        <v>10027858-Between 40% and 52%</v>
      </c>
      <c r="AC5214" s="1">
        <v>44348</v>
      </c>
      <c r="AD5214" s="1">
        <v>45077</v>
      </c>
      <c r="AE5214" s="2">
        <v>1784.57</v>
      </c>
    </row>
    <row r="5215" spans="1:31" x14ac:dyDescent="0.25">
      <c r="A5215">
        <v>10027858</v>
      </c>
      <c r="B5215" t="s">
        <v>321</v>
      </c>
      <c r="C5215" t="s">
        <v>321</v>
      </c>
      <c r="D5215" t="s">
        <v>321</v>
      </c>
      <c r="E5215">
        <v>310920070</v>
      </c>
      <c r="F5215" t="s">
        <v>142</v>
      </c>
      <c r="G5215" t="s">
        <v>143</v>
      </c>
      <c r="H5215" t="s">
        <v>212</v>
      </c>
      <c r="I5215" t="s">
        <v>35</v>
      </c>
      <c r="J5215" t="s">
        <v>4819</v>
      </c>
      <c r="K5215" t="s">
        <v>146</v>
      </c>
      <c r="L5215" t="s">
        <v>499</v>
      </c>
      <c r="M5215" t="s">
        <v>39</v>
      </c>
      <c r="N5215" t="s">
        <v>500</v>
      </c>
      <c r="O5215" t="s">
        <v>4820</v>
      </c>
      <c r="P5215" t="s">
        <v>42</v>
      </c>
      <c r="Q5215" t="s">
        <v>43</v>
      </c>
      <c r="R5215">
        <v>1</v>
      </c>
      <c r="S5215" t="s">
        <v>499</v>
      </c>
      <c r="T5215" t="s">
        <v>213</v>
      </c>
      <c r="U5215" t="s">
        <v>758</v>
      </c>
      <c r="V5215" t="s">
        <v>4821</v>
      </c>
      <c r="W5215" t="s">
        <v>151</v>
      </c>
      <c r="X5215" t="s">
        <v>125</v>
      </c>
      <c r="Y5215">
        <v>71600717</v>
      </c>
      <c r="Z5215" t="s">
        <v>274</v>
      </c>
      <c r="AA5215" t="s">
        <v>275</v>
      </c>
      <c r="AB5215" t="str">
        <f>CONCATENATE(A5215,"-",AA5215)</f>
        <v>10027858-Between 40% and 52%</v>
      </c>
      <c r="AC5215" s="1">
        <v>44348</v>
      </c>
      <c r="AD5215" s="1">
        <v>45077</v>
      </c>
      <c r="AE5215" s="2">
        <v>19827.89</v>
      </c>
    </row>
    <row r="5216" spans="1:31" x14ac:dyDescent="0.25">
      <c r="A5216">
        <v>10027861</v>
      </c>
      <c r="B5216" t="s">
        <v>321</v>
      </c>
      <c r="C5216" t="s">
        <v>321</v>
      </c>
      <c r="D5216" t="s">
        <v>321</v>
      </c>
      <c r="E5216">
        <v>310920070</v>
      </c>
      <c r="F5216" t="s">
        <v>142</v>
      </c>
      <c r="G5216" t="s">
        <v>143</v>
      </c>
      <c r="H5216" t="s">
        <v>53</v>
      </c>
      <c r="I5216" t="s">
        <v>54</v>
      </c>
      <c r="J5216" t="s">
        <v>3290</v>
      </c>
      <c r="K5216" t="s">
        <v>146</v>
      </c>
      <c r="L5216" t="s">
        <v>499</v>
      </c>
      <c r="M5216" t="s">
        <v>39</v>
      </c>
      <c r="N5216" t="s">
        <v>500</v>
      </c>
      <c r="O5216" t="s">
        <v>3291</v>
      </c>
      <c r="P5216" t="s">
        <v>42</v>
      </c>
      <c r="Q5216" t="s">
        <v>43</v>
      </c>
      <c r="R5216">
        <v>1</v>
      </c>
      <c r="S5216" t="s">
        <v>499</v>
      </c>
      <c r="T5216" t="s">
        <v>57</v>
      </c>
      <c r="U5216" t="s">
        <v>758</v>
      </c>
      <c r="V5216" t="s">
        <v>3292</v>
      </c>
      <c r="W5216" t="s">
        <v>151</v>
      </c>
      <c r="X5216" t="s">
        <v>125</v>
      </c>
      <c r="Y5216">
        <v>71604515</v>
      </c>
      <c r="Z5216" t="s">
        <v>274</v>
      </c>
      <c r="AA5216" t="s">
        <v>275</v>
      </c>
      <c r="AB5216" t="str">
        <f>CONCATENATE(A5216,"-",AA5216)</f>
        <v>10027861-Between 40% and 52%</v>
      </c>
      <c r="AC5216" s="1">
        <v>44332</v>
      </c>
      <c r="AD5216" s="1">
        <v>45061</v>
      </c>
      <c r="AE5216" s="2">
        <v>4106.59</v>
      </c>
    </row>
    <row r="5217" spans="1:31" x14ac:dyDescent="0.25">
      <c r="A5217">
        <v>10027882</v>
      </c>
      <c r="B5217" t="s">
        <v>658</v>
      </c>
      <c r="C5217" t="s">
        <v>2271</v>
      </c>
      <c r="D5217" t="s">
        <v>658</v>
      </c>
      <c r="E5217">
        <v>110590400</v>
      </c>
      <c r="F5217" t="s">
        <v>98</v>
      </c>
      <c r="G5217" t="s">
        <v>98</v>
      </c>
      <c r="H5217" t="s">
        <v>267</v>
      </c>
      <c r="I5217" t="s">
        <v>35</v>
      </c>
      <c r="J5217" t="s">
        <v>4832</v>
      </c>
      <c r="K5217" t="s">
        <v>101</v>
      </c>
      <c r="L5217" t="s">
        <v>2144</v>
      </c>
      <c r="M5217" t="s">
        <v>39</v>
      </c>
      <c r="N5217" t="s">
        <v>500</v>
      </c>
      <c r="O5217" t="s">
        <v>4833</v>
      </c>
      <c r="P5217" t="s">
        <v>42</v>
      </c>
      <c r="Q5217" t="s">
        <v>43</v>
      </c>
      <c r="R5217">
        <v>1</v>
      </c>
      <c r="S5217" t="s">
        <v>2144</v>
      </c>
      <c r="T5217" t="s">
        <v>45</v>
      </c>
      <c r="U5217" t="s">
        <v>3252</v>
      </c>
      <c r="V5217" t="s">
        <v>4834</v>
      </c>
      <c r="W5217" t="s">
        <v>345</v>
      </c>
      <c r="X5217" t="s">
        <v>125</v>
      </c>
      <c r="Y5217">
        <v>71603401</v>
      </c>
      <c r="Z5217" t="s">
        <v>274</v>
      </c>
      <c r="AA5217" t="s">
        <v>275</v>
      </c>
      <c r="AB5217" t="str">
        <f>CONCATENATE(A5217,"-",AA5217)</f>
        <v>10027882-Between 40% and 52%</v>
      </c>
      <c r="AC5217" s="1">
        <v>44495</v>
      </c>
      <c r="AD5217" s="1">
        <v>45224</v>
      </c>
      <c r="AE5217" s="2">
        <v>6300.18</v>
      </c>
    </row>
    <row r="5218" spans="1:31" x14ac:dyDescent="0.25">
      <c r="A5218">
        <v>10027886</v>
      </c>
      <c r="B5218" t="s">
        <v>667</v>
      </c>
      <c r="C5218" t="s">
        <v>667</v>
      </c>
      <c r="D5218" t="s">
        <v>667</v>
      </c>
      <c r="E5218">
        <v>745020104</v>
      </c>
      <c r="F5218" t="s">
        <v>668</v>
      </c>
      <c r="G5218" t="s">
        <v>668</v>
      </c>
      <c r="H5218" t="s">
        <v>283</v>
      </c>
      <c r="I5218" t="s">
        <v>35</v>
      </c>
      <c r="J5218" t="s">
        <v>3297</v>
      </c>
      <c r="K5218" t="s">
        <v>670</v>
      </c>
      <c r="L5218" t="s">
        <v>882</v>
      </c>
      <c r="M5218" t="s">
        <v>39</v>
      </c>
      <c r="N5218" t="s">
        <v>341</v>
      </c>
      <c r="O5218" t="s">
        <v>3298</v>
      </c>
      <c r="P5218" t="s">
        <v>42</v>
      </c>
      <c r="Q5218" t="s">
        <v>43</v>
      </c>
      <c r="R5218">
        <v>1</v>
      </c>
      <c r="S5218" t="s">
        <v>882</v>
      </c>
      <c r="T5218" t="s">
        <v>62</v>
      </c>
      <c r="U5218" t="s">
        <v>673</v>
      </c>
      <c r="V5218" t="s">
        <v>3299</v>
      </c>
      <c r="W5218" t="s">
        <v>48</v>
      </c>
      <c r="X5218" t="s">
        <v>125</v>
      </c>
      <c r="Y5218">
        <v>71604513</v>
      </c>
      <c r="Z5218" t="s">
        <v>108</v>
      </c>
      <c r="AA5218" t="s">
        <v>51</v>
      </c>
      <c r="AB5218" t="str">
        <f>CONCATENATE(A5218,"-",AA5218)</f>
        <v>10027886-10% and Under</v>
      </c>
      <c r="AC5218" s="1">
        <v>44468</v>
      </c>
      <c r="AD5218" s="1">
        <v>45929</v>
      </c>
      <c r="AE5218" s="2">
        <v>649.98</v>
      </c>
    </row>
    <row r="5219" spans="1:31" x14ac:dyDescent="0.25">
      <c r="A5219">
        <v>10027886</v>
      </c>
      <c r="B5219" t="s">
        <v>667</v>
      </c>
      <c r="C5219" t="s">
        <v>667</v>
      </c>
      <c r="D5219" t="s">
        <v>667</v>
      </c>
      <c r="E5219">
        <v>745020104</v>
      </c>
      <c r="F5219" t="s">
        <v>668</v>
      </c>
      <c r="G5219" t="s">
        <v>668</v>
      </c>
      <c r="H5219" t="s">
        <v>160</v>
      </c>
      <c r="I5219" t="s">
        <v>35</v>
      </c>
      <c r="J5219" t="s">
        <v>3297</v>
      </c>
      <c r="K5219" t="s">
        <v>670</v>
      </c>
      <c r="L5219" t="s">
        <v>882</v>
      </c>
      <c r="M5219" t="s">
        <v>39</v>
      </c>
      <c r="N5219" t="s">
        <v>341</v>
      </c>
      <c r="O5219" t="s">
        <v>3298</v>
      </c>
      <c r="P5219" t="s">
        <v>42</v>
      </c>
      <c r="Q5219" t="s">
        <v>43</v>
      </c>
      <c r="R5219">
        <v>1</v>
      </c>
      <c r="S5219" t="s">
        <v>882</v>
      </c>
      <c r="T5219" t="s">
        <v>62</v>
      </c>
      <c r="U5219" t="s">
        <v>673</v>
      </c>
      <c r="V5219" t="s">
        <v>3299</v>
      </c>
      <c r="W5219" t="s">
        <v>48</v>
      </c>
      <c r="X5219" t="s">
        <v>125</v>
      </c>
      <c r="Y5219">
        <v>71604513</v>
      </c>
      <c r="Z5219" t="s">
        <v>108</v>
      </c>
      <c r="AA5219" t="s">
        <v>51</v>
      </c>
      <c r="AB5219" t="str">
        <f>CONCATENATE(A5219,"-",AA5219)</f>
        <v>10027886-10% and Under</v>
      </c>
      <c r="AC5219" s="1">
        <v>44468</v>
      </c>
      <c r="AD5219" s="1">
        <v>45929</v>
      </c>
      <c r="AE5219" s="2">
        <v>4208.83</v>
      </c>
    </row>
    <row r="5220" spans="1:31" x14ac:dyDescent="0.25">
      <c r="A5220">
        <v>10027886</v>
      </c>
      <c r="B5220" t="s">
        <v>667</v>
      </c>
      <c r="C5220" t="s">
        <v>667</v>
      </c>
      <c r="D5220" s="4" t="s">
        <v>1775</v>
      </c>
      <c r="E5220">
        <v>745020104</v>
      </c>
      <c r="F5220" t="s">
        <v>668</v>
      </c>
      <c r="G5220" t="s">
        <v>668</v>
      </c>
      <c r="H5220" t="s">
        <v>53</v>
      </c>
      <c r="I5220" t="s">
        <v>54</v>
      </c>
      <c r="J5220" t="s">
        <v>3297</v>
      </c>
      <c r="K5220" t="s">
        <v>670</v>
      </c>
      <c r="L5220" t="s">
        <v>882</v>
      </c>
      <c r="M5220" t="s">
        <v>39</v>
      </c>
      <c r="N5220" t="s">
        <v>341</v>
      </c>
      <c r="O5220" t="s">
        <v>3298</v>
      </c>
      <c r="P5220" t="s">
        <v>42</v>
      </c>
      <c r="Q5220" t="s">
        <v>43</v>
      </c>
      <c r="R5220">
        <v>1</v>
      </c>
      <c r="S5220" t="s">
        <v>882</v>
      </c>
      <c r="T5220" t="s">
        <v>57</v>
      </c>
      <c r="U5220" t="s">
        <v>673</v>
      </c>
      <c r="V5220" t="s">
        <v>3299</v>
      </c>
      <c r="W5220" t="s">
        <v>48</v>
      </c>
      <c r="X5220" t="s">
        <v>125</v>
      </c>
      <c r="Y5220">
        <v>71604513</v>
      </c>
      <c r="Z5220" t="s">
        <v>108</v>
      </c>
      <c r="AA5220" t="s">
        <v>51</v>
      </c>
      <c r="AB5220" t="str">
        <f>CONCATENATE(A5220,"-",AA5220)</f>
        <v>10027886-10% and Under</v>
      </c>
      <c r="AC5220" s="1">
        <v>44468</v>
      </c>
      <c r="AD5220" s="1">
        <v>45929</v>
      </c>
      <c r="AE5220" s="2">
        <v>20.47</v>
      </c>
    </row>
    <row r="5221" spans="1:31" x14ac:dyDescent="0.25">
      <c r="A5221">
        <v>10027893</v>
      </c>
      <c r="B5221" t="s">
        <v>1197</v>
      </c>
      <c r="C5221" t="s">
        <v>1197</v>
      </c>
      <c r="D5221" t="s">
        <v>1197</v>
      </c>
      <c r="E5221">
        <v>896200901</v>
      </c>
      <c r="F5221" t="s">
        <v>192</v>
      </c>
      <c r="G5221" t="s">
        <v>192</v>
      </c>
      <c r="H5221" t="s">
        <v>73</v>
      </c>
      <c r="I5221" t="s">
        <v>35</v>
      </c>
      <c r="J5221" t="s">
        <v>3300</v>
      </c>
      <c r="K5221" t="s">
        <v>194</v>
      </c>
      <c r="L5221" t="s">
        <v>2771</v>
      </c>
      <c r="M5221" t="s">
        <v>39</v>
      </c>
      <c r="N5221" t="s">
        <v>341</v>
      </c>
      <c r="O5221" t="s">
        <v>3301</v>
      </c>
      <c r="P5221" t="s">
        <v>42</v>
      </c>
      <c r="Q5221" t="s">
        <v>43</v>
      </c>
      <c r="R5221">
        <v>1</v>
      </c>
      <c r="S5221" t="s">
        <v>2771</v>
      </c>
      <c r="T5221" t="s">
        <v>60</v>
      </c>
      <c r="U5221" t="s">
        <v>673</v>
      </c>
      <c r="V5221" t="s">
        <v>3302</v>
      </c>
      <c r="W5221" t="s">
        <v>48</v>
      </c>
      <c r="X5221" t="s">
        <v>125</v>
      </c>
      <c r="Y5221">
        <v>71604517</v>
      </c>
      <c r="Z5221" t="s">
        <v>108</v>
      </c>
      <c r="AA5221" t="s">
        <v>51</v>
      </c>
      <c r="AB5221" t="str">
        <f>CONCATENATE(A5221,"-",AA5221)</f>
        <v>10027893-10% and Under</v>
      </c>
      <c r="AC5221" s="1">
        <v>44459</v>
      </c>
      <c r="AD5221" s="1">
        <v>45550</v>
      </c>
      <c r="AE5221" s="2">
        <v>471.79</v>
      </c>
    </row>
    <row r="5222" spans="1:31" x14ac:dyDescent="0.25">
      <c r="A5222">
        <v>10027893</v>
      </c>
      <c r="B5222" t="s">
        <v>1197</v>
      </c>
      <c r="C5222" t="s">
        <v>1197</v>
      </c>
      <c r="D5222" t="s">
        <v>1197</v>
      </c>
      <c r="E5222">
        <v>896200901</v>
      </c>
      <c r="F5222" t="s">
        <v>192</v>
      </c>
      <c r="G5222" t="s">
        <v>192</v>
      </c>
      <c r="H5222" t="s">
        <v>323</v>
      </c>
      <c r="I5222" t="s">
        <v>35</v>
      </c>
      <c r="J5222" t="s">
        <v>3300</v>
      </c>
      <c r="K5222" t="s">
        <v>194</v>
      </c>
      <c r="L5222" t="s">
        <v>2771</v>
      </c>
      <c r="M5222" t="s">
        <v>39</v>
      </c>
      <c r="N5222" t="s">
        <v>341</v>
      </c>
      <c r="O5222" t="s">
        <v>3301</v>
      </c>
      <c r="P5222" t="s">
        <v>42</v>
      </c>
      <c r="Q5222" t="s">
        <v>43</v>
      </c>
      <c r="R5222">
        <v>1</v>
      </c>
      <c r="S5222" t="s">
        <v>2771</v>
      </c>
      <c r="T5222" t="s">
        <v>62</v>
      </c>
      <c r="U5222" t="s">
        <v>673</v>
      </c>
      <c r="V5222" t="s">
        <v>3302</v>
      </c>
      <c r="W5222" t="s">
        <v>48</v>
      </c>
      <c r="X5222" t="s">
        <v>125</v>
      </c>
      <c r="Y5222">
        <v>71604517</v>
      </c>
      <c r="Z5222" t="s">
        <v>108</v>
      </c>
      <c r="AA5222" t="s">
        <v>51</v>
      </c>
      <c r="AB5222" t="str">
        <f>CONCATENATE(A5222,"-",AA5222)</f>
        <v>10027893-10% and Under</v>
      </c>
      <c r="AC5222" s="1">
        <v>44459</v>
      </c>
      <c r="AD5222" s="1">
        <v>45550</v>
      </c>
      <c r="AE5222" s="2">
        <v>265</v>
      </c>
    </row>
    <row r="5223" spans="1:31" x14ac:dyDescent="0.25">
      <c r="A5223">
        <v>10027899</v>
      </c>
      <c r="B5223" t="s">
        <v>4835</v>
      </c>
      <c r="C5223" t="s">
        <v>4835</v>
      </c>
      <c r="D5223" t="s">
        <v>4835</v>
      </c>
      <c r="E5223">
        <v>110430400</v>
      </c>
      <c r="F5223" t="s">
        <v>98</v>
      </c>
      <c r="G5223" t="s">
        <v>98</v>
      </c>
      <c r="H5223" t="s">
        <v>73</v>
      </c>
      <c r="I5223" t="s">
        <v>35</v>
      </c>
      <c r="J5223" t="s">
        <v>4836</v>
      </c>
      <c r="K5223" t="s">
        <v>101</v>
      </c>
      <c r="L5223" t="s">
        <v>4837</v>
      </c>
      <c r="M5223" t="s">
        <v>228</v>
      </c>
      <c r="N5223" t="s">
        <v>229</v>
      </c>
      <c r="O5223" t="s">
        <v>4838</v>
      </c>
      <c r="P5223" t="s">
        <v>69</v>
      </c>
      <c r="Q5223" t="s">
        <v>43</v>
      </c>
      <c r="R5223">
        <v>1</v>
      </c>
      <c r="S5223" t="s">
        <v>4837</v>
      </c>
      <c r="T5223" t="s">
        <v>60</v>
      </c>
      <c r="U5223" t="s">
        <v>2050</v>
      </c>
      <c r="V5223" t="s">
        <v>4839</v>
      </c>
      <c r="W5223" t="s">
        <v>345</v>
      </c>
      <c r="X5223" t="s">
        <v>125</v>
      </c>
      <c r="Y5223">
        <v>71643881</v>
      </c>
      <c r="Z5223" t="s">
        <v>108</v>
      </c>
      <c r="AA5223" t="s">
        <v>51</v>
      </c>
      <c r="AB5223" t="str">
        <f>CONCATENATE(A5223,"-",AA5223)</f>
        <v>10027899-10% and Under</v>
      </c>
      <c r="AC5223" s="1">
        <v>44409</v>
      </c>
      <c r="AD5223" s="1">
        <v>44926</v>
      </c>
      <c r="AE5223" s="2">
        <v>755.9</v>
      </c>
    </row>
    <row r="5224" spans="1:31" x14ac:dyDescent="0.25">
      <c r="A5224">
        <v>10027909</v>
      </c>
      <c r="B5224" t="s">
        <v>222</v>
      </c>
      <c r="C5224" t="s">
        <v>222</v>
      </c>
      <c r="D5224" t="s">
        <v>222</v>
      </c>
      <c r="E5224">
        <v>110530400</v>
      </c>
      <c r="F5224" t="s">
        <v>98</v>
      </c>
      <c r="G5224" t="s">
        <v>98</v>
      </c>
      <c r="H5224" t="s">
        <v>320</v>
      </c>
      <c r="I5224" t="s">
        <v>79</v>
      </c>
      <c r="J5224" t="s">
        <v>5647</v>
      </c>
      <c r="K5224" t="s">
        <v>101</v>
      </c>
      <c r="L5224" t="s">
        <v>1959</v>
      </c>
      <c r="M5224" t="s">
        <v>290</v>
      </c>
      <c r="N5224" t="s">
        <v>240</v>
      </c>
      <c r="O5224" t="s">
        <v>5648</v>
      </c>
      <c r="P5224" t="s">
        <v>69</v>
      </c>
      <c r="Q5224" t="s">
        <v>43</v>
      </c>
      <c r="R5224">
        <v>1</v>
      </c>
      <c r="S5224" t="s">
        <v>1959</v>
      </c>
      <c r="T5224" t="s">
        <v>62</v>
      </c>
      <c r="U5224" t="s">
        <v>5649</v>
      </c>
      <c r="V5224" t="s">
        <v>5650</v>
      </c>
      <c r="W5224" t="s">
        <v>48</v>
      </c>
      <c r="X5224" t="s">
        <v>49</v>
      </c>
      <c r="Y5224">
        <v>71681636</v>
      </c>
      <c r="Z5224" t="s">
        <v>84</v>
      </c>
      <c r="AA5224" t="s">
        <v>85</v>
      </c>
      <c r="AB5224" t="str">
        <f>CONCATENATE(A5224,"-",AA5224)</f>
        <v>10027909-Zero</v>
      </c>
      <c r="AC5224" s="1">
        <v>44466</v>
      </c>
      <c r="AD5224" s="1">
        <v>44834</v>
      </c>
      <c r="AE5224" s="2">
        <v>1998</v>
      </c>
    </row>
    <row r="5225" spans="1:31" x14ac:dyDescent="0.25">
      <c r="A5225">
        <v>10027914</v>
      </c>
      <c r="B5225" t="s">
        <v>1197</v>
      </c>
      <c r="C5225" t="s">
        <v>1197</v>
      </c>
      <c r="D5225" t="s">
        <v>1197</v>
      </c>
      <c r="E5225">
        <v>896200901</v>
      </c>
      <c r="F5225" t="s">
        <v>192</v>
      </c>
      <c r="G5225" t="s">
        <v>192</v>
      </c>
      <c r="H5225" t="s">
        <v>86</v>
      </c>
      <c r="I5225" t="s">
        <v>35</v>
      </c>
      <c r="J5225" t="s">
        <v>3308</v>
      </c>
      <c r="K5225" t="s">
        <v>194</v>
      </c>
      <c r="L5225" t="s">
        <v>2565</v>
      </c>
      <c r="M5225" t="s">
        <v>39</v>
      </c>
      <c r="N5225" t="s">
        <v>341</v>
      </c>
      <c r="O5225" t="s">
        <v>3309</v>
      </c>
      <c r="P5225" t="s">
        <v>42</v>
      </c>
      <c r="Q5225" t="s">
        <v>43</v>
      </c>
      <c r="R5225">
        <v>1</v>
      </c>
      <c r="S5225" t="s">
        <v>2565</v>
      </c>
      <c r="T5225" t="s">
        <v>45</v>
      </c>
      <c r="U5225" t="s">
        <v>3310</v>
      </c>
      <c r="V5225" t="s">
        <v>3311</v>
      </c>
      <c r="W5225" t="s">
        <v>48</v>
      </c>
      <c r="X5225" t="s">
        <v>125</v>
      </c>
      <c r="Y5225">
        <v>71604519</v>
      </c>
      <c r="Z5225" t="s">
        <v>108</v>
      </c>
      <c r="AA5225" t="s">
        <v>51</v>
      </c>
      <c r="AB5225" t="str">
        <f>CONCATENATE(A5225,"-",AA5225)</f>
        <v>10027914-10% and Under</v>
      </c>
      <c r="AC5225" s="1">
        <v>44467</v>
      </c>
      <c r="AD5225" s="1">
        <v>44804</v>
      </c>
      <c r="AE5225" s="2">
        <v>470.5</v>
      </c>
    </row>
    <row r="5226" spans="1:31" x14ac:dyDescent="0.25">
      <c r="A5226">
        <v>10027914</v>
      </c>
      <c r="B5226" t="s">
        <v>1197</v>
      </c>
      <c r="C5226" t="s">
        <v>1197</v>
      </c>
      <c r="D5226" t="s">
        <v>1197</v>
      </c>
      <c r="E5226">
        <v>896200901</v>
      </c>
      <c r="F5226" t="s">
        <v>192</v>
      </c>
      <c r="G5226" t="s">
        <v>192</v>
      </c>
      <c r="H5226" t="s">
        <v>73</v>
      </c>
      <c r="I5226" t="s">
        <v>35</v>
      </c>
      <c r="J5226" t="s">
        <v>3308</v>
      </c>
      <c r="K5226" t="s">
        <v>194</v>
      </c>
      <c r="L5226" t="s">
        <v>2565</v>
      </c>
      <c r="M5226" t="s">
        <v>39</v>
      </c>
      <c r="N5226" t="s">
        <v>341</v>
      </c>
      <c r="O5226" t="s">
        <v>3309</v>
      </c>
      <c r="P5226" t="s">
        <v>42</v>
      </c>
      <c r="Q5226" t="s">
        <v>43</v>
      </c>
      <c r="R5226">
        <v>1</v>
      </c>
      <c r="S5226" t="s">
        <v>2565</v>
      </c>
      <c r="T5226" t="s">
        <v>60</v>
      </c>
      <c r="U5226" t="s">
        <v>3310</v>
      </c>
      <c r="V5226" t="s">
        <v>3311</v>
      </c>
      <c r="W5226" t="s">
        <v>48</v>
      </c>
      <c r="X5226" t="s">
        <v>125</v>
      </c>
      <c r="Y5226">
        <v>71604519</v>
      </c>
      <c r="Z5226" t="s">
        <v>108</v>
      </c>
      <c r="AA5226" t="s">
        <v>51</v>
      </c>
      <c r="AB5226" t="str">
        <f>CONCATENATE(A5226,"-",AA5226)</f>
        <v>10027914-10% and Under</v>
      </c>
      <c r="AC5226" s="1">
        <v>44467</v>
      </c>
      <c r="AD5226" s="1">
        <v>44804</v>
      </c>
      <c r="AE5226" s="2">
        <v>108.24</v>
      </c>
    </row>
    <row r="5227" spans="1:31" x14ac:dyDescent="0.25">
      <c r="A5227">
        <v>10027914</v>
      </c>
      <c r="B5227" t="s">
        <v>1197</v>
      </c>
      <c r="C5227" t="s">
        <v>1197</v>
      </c>
      <c r="D5227" t="s">
        <v>1197</v>
      </c>
      <c r="E5227">
        <v>896200901</v>
      </c>
      <c r="F5227" t="s">
        <v>192</v>
      </c>
      <c r="G5227" t="s">
        <v>192</v>
      </c>
      <c r="H5227" t="s">
        <v>136</v>
      </c>
      <c r="I5227" t="s">
        <v>35</v>
      </c>
      <c r="J5227" t="s">
        <v>3308</v>
      </c>
      <c r="K5227" t="s">
        <v>194</v>
      </c>
      <c r="L5227" t="s">
        <v>2565</v>
      </c>
      <c r="M5227" t="s">
        <v>39</v>
      </c>
      <c r="N5227" t="s">
        <v>341</v>
      </c>
      <c r="O5227" t="s">
        <v>3309</v>
      </c>
      <c r="P5227" t="s">
        <v>42</v>
      </c>
      <c r="Q5227" t="s">
        <v>43</v>
      </c>
      <c r="R5227">
        <v>1</v>
      </c>
      <c r="S5227" t="s">
        <v>2565</v>
      </c>
      <c r="T5227" t="s">
        <v>96</v>
      </c>
      <c r="U5227" t="s">
        <v>3310</v>
      </c>
      <c r="V5227" t="s">
        <v>3311</v>
      </c>
      <c r="W5227" t="s">
        <v>48</v>
      </c>
      <c r="X5227" t="s">
        <v>125</v>
      </c>
      <c r="Y5227">
        <v>71604519</v>
      </c>
      <c r="Z5227" t="s">
        <v>108</v>
      </c>
      <c r="AA5227" t="s">
        <v>51</v>
      </c>
      <c r="AB5227" t="str">
        <f>CONCATENATE(A5227,"-",AA5227)</f>
        <v>10027914-10% and Under</v>
      </c>
      <c r="AC5227" s="1">
        <v>44467</v>
      </c>
      <c r="AD5227" s="1">
        <v>44804</v>
      </c>
      <c r="AE5227" s="2">
        <v>-394.98</v>
      </c>
    </row>
    <row r="5228" spans="1:31" x14ac:dyDescent="0.25">
      <c r="A5228">
        <v>10027917</v>
      </c>
      <c r="B5228" t="s">
        <v>4867</v>
      </c>
      <c r="C5228" t="s">
        <v>1434</v>
      </c>
      <c r="D5228" t="s">
        <v>4867</v>
      </c>
      <c r="E5228">
        <v>170060038</v>
      </c>
      <c r="F5228" t="s">
        <v>506</v>
      </c>
      <c r="G5228" t="s">
        <v>506</v>
      </c>
      <c r="H5228" t="s">
        <v>73</v>
      </c>
      <c r="I5228" t="s">
        <v>35</v>
      </c>
      <c r="J5228" t="s">
        <v>3312</v>
      </c>
      <c r="K5228" t="s">
        <v>392</v>
      </c>
      <c r="L5228" t="s">
        <v>2373</v>
      </c>
      <c r="M5228" t="s">
        <v>39</v>
      </c>
      <c r="N5228" t="s">
        <v>767</v>
      </c>
      <c r="O5228" t="s">
        <v>3313</v>
      </c>
      <c r="P5228" t="s">
        <v>42</v>
      </c>
      <c r="Q5228" t="s">
        <v>43</v>
      </c>
      <c r="R5228">
        <v>7</v>
      </c>
      <c r="S5228" t="s">
        <v>5651</v>
      </c>
      <c r="T5228" t="s">
        <v>60</v>
      </c>
      <c r="U5228" t="s">
        <v>769</v>
      </c>
      <c r="V5228" t="s">
        <v>3314</v>
      </c>
      <c r="W5228" t="s">
        <v>345</v>
      </c>
      <c r="X5228" t="s">
        <v>125</v>
      </c>
      <c r="Y5228">
        <v>71604520</v>
      </c>
      <c r="Z5228" t="s">
        <v>84</v>
      </c>
      <c r="AA5228" t="s">
        <v>85</v>
      </c>
      <c r="AB5228" t="str">
        <f>CONCATENATE(A5228,"-",AA5228)</f>
        <v>10027917-Zero</v>
      </c>
      <c r="AC5228" s="1">
        <v>44440</v>
      </c>
      <c r="AD5228" s="1">
        <v>45169</v>
      </c>
      <c r="AE5228" s="2">
        <v>559.5</v>
      </c>
    </row>
    <row r="5229" spans="1:31" x14ac:dyDescent="0.25">
      <c r="A5229">
        <v>10027917</v>
      </c>
      <c r="B5229" t="s">
        <v>1434</v>
      </c>
      <c r="C5229" t="s">
        <v>1434</v>
      </c>
      <c r="D5229" t="s">
        <v>1434</v>
      </c>
      <c r="E5229">
        <v>224080000</v>
      </c>
      <c r="F5229" t="s">
        <v>879</v>
      </c>
      <c r="G5229" t="s">
        <v>880</v>
      </c>
      <c r="H5229" t="s">
        <v>64</v>
      </c>
      <c r="I5229" t="s">
        <v>35</v>
      </c>
      <c r="J5229" t="s">
        <v>3312</v>
      </c>
      <c r="K5229" t="s">
        <v>392</v>
      </c>
      <c r="L5229" t="s">
        <v>2373</v>
      </c>
      <c r="M5229" t="s">
        <v>39</v>
      </c>
      <c r="N5229" t="s">
        <v>767</v>
      </c>
      <c r="O5229" t="s">
        <v>3313</v>
      </c>
      <c r="P5229" t="s">
        <v>42</v>
      </c>
      <c r="Q5229" t="s">
        <v>43</v>
      </c>
      <c r="R5229">
        <v>6</v>
      </c>
      <c r="S5229" t="s">
        <v>3315</v>
      </c>
      <c r="T5229" t="s">
        <v>45</v>
      </c>
      <c r="U5229" t="s">
        <v>769</v>
      </c>
      <c r="V5229" t="s">
        <v>3314</v>
      </c>
      <c r="W5229" t="s">
        <v>345</v>
      </c>
      <c r="X5229" t="s">
        <v>125</v>
      </c>
      <c r="Y5229">
        <v>71604520</v>
      </c>
      <c r="Z5229" t="s">
        <v>84</v>
      </c>
      <c r="AA5229" t="s">
        <v>85</v>
      </c>
      <c r="AB5229" t="str">
        <f>CONCATENATE(A5229,"-",AA5229)</f>
        <v>10027917-Zero</v>
      </c>
      <c r="AC5229" s="1">
        <v>44440</v>
      </c>
      <c r="AD5229" s="1">
        <v>45169</v>
      </c>
      <c r="AE5229" s="2">
        <v>2585.8200000000002</v>
      </c>
    </row>
    <row r="5230" spans="1:31" x14ac:dyDescent="0.25">
      <c r="A5230">
        <v>10027917</v>
      </c>
      <c r="B5230" t="s">
        <v>1434</v>
      </c>
      <c r="C5230" t="s">
        <v>1434</v>
      </c>
      <c r="D5230" t="s">
        <v>1434</v>
      </c>
      <c r="E5230">
        <v>224080000</v>
      </c>
      <c r="F5230" t="s">
        <v>879</v>
      </c>
      <c r="G5230" t="s">
        <v>880</v>
      </c>
      <c r="H5230" t="s">
        <v>190</v>
      </c>
      <c r="I5230" t="s">
        <v>35</v>
      </c>
      <c r="J5230" t="s">
        <v>3312</v>
      </c>
      <c r="K5230" t="s">
        <v>392</v>
      </c>
      <c r="L5230" t="s">
        <v>2373</v>
      </c>
      <c r="M5230" t="s">
        <v>39</v>
      </c>
      <c r="N5230" t="s">
        <v>767</v>
      </c>
      <c r="O5230" t="s">
        <v>3313</v>
      </c>
      <c r="P5230" t="s">
        <v>42</v>
      </c>
      <c r="Q5230" t="s">
        <v>43</v>
      </c>
      <c r="R5230">
        <v>1</v>
      </c>
      <c r="S5230" t="s">
        <v>1436</v>
      </c>
      <c r="T5230" t="s">
        <v>153</v>
      </c>
      <c r="U5230" t="s">
        <v>769</v>
      </c>
      <c r="V5230" t="s">
        <v>3314</v>
      </c>
      <c r="W5230" t="s">
        <v>345</v>
      </c>
      <c r="X5230" t="s">
        <v>125</v>
      </c>
      <c r="Y5230">
        <v>71604520</v>
      </c>
      <c r="Z5230" t="s">
        <v>84</v>
      </c>
      <c r="AA5230" t="s">
        <v>85</v>
      </c>
      <c r="AB5230" t="str">
        <f>CONCATENATE(A5230,"-",AA5230)</f>
        <v>10027917-Zero</v>
      </c>
      <c r="AC5230" s="1">
        <v>44440</v>
      </c>
      <c r="AD5230" s="1">
        <v>45169</v>
      </c>
      <c r="AE5230" s="2">
        <v>210.4</v>
      </c>
    </row>
    <row r="5231" spans="1:31" x14ac:dyDescent="0.25">
      <c r="A5231">
        <v>10027917</v>
      </c>
      <c r="B5231" t="s">
        <v>222</v>
      </c>
      <c r="C5231" t="s">
        <v>1434</v>
      </c>
      <c r="D5231" t="s">
        <v>222</v>
      </c>
      <c r="E5231">
        <v>110530400</v>
      </c>
      <c r="F5231" t="s">
        <v>98</v>
      </c>
      <c r="G5231" t="s">
        <v>98</v>
      </c>
      <c r="H5231" t="s">
        <v>212</v>
      </c>
      <c r="I5231" t="s">
        <v>35</v>
      </c>
      <c r="J5231" t="s">
        <v>3312</v>
      </c>
      <c r="K5231" t="s">
        <v>392</v>
      </c>
      <c r="L5231" t="s">
        <v>2373</v>
      </c>
      <c r="M5231" t="s">
        <v>39</v>
      </c>
      <c r="N5231" t="s">
        <v>767</v>
      </c>
      <c r="O5231" t="s">
        <v>3313</v>
      </c>
      <c r="P5231" t="s">
        <v>42</v>
      </c>
      <c r="Q5231" t="s">
        <v>43</v>
      </c>
      <c r="R5231">
        <v>5</v>
      </c>
      <c r="S5231" t="s">
        <v>5652</v>
      </c>
      <c r="T5231" t="s">
        <v>213</v>
      </c>
      <c r="U5231" t="s">
        <v>769</v>
      </c>
      <c r="V5231" t="s">
        <v>3314</v>
      </c>
      <c r="W5231" t="s">
        <v>345</v>
      </c>
      <c r="X5231" t="s">
        <v>125</v>
      </c>
      <c r="Y5231">
        <v>71604520</v>
      </c>
      <c r="Z5231" t="s">
        <v>84</v>
      </c>
      <c r="AA5231" t="s">
        <v>85</v>
      </c>
      <c r="AB5231" t="str">
        <f>CONCATENATE(A5231,"-",AA5231)</f>
        <v>10027917-Zero</v>
      </c>
      <c r="AC5231" s="1">
        <v>44440</v>
      </c>
      <c r="AD5231" s="1">
        <v>45169</v>
      </c>
      <c r="AE5231" s="2">
        <v>3808.59</v>
      </c>
    </row>
    <row r="5232" spans="1:31" x14ac:dyDescent="0.25">
      <c r="A5232">
        <v>10027917</v>
      </c>
      <c r="B5232" t="s">
        <v>222</v>
      </c>
      <c r="C5232" t="s">
        <v>1434</v>
      </c>
      <c r="D5232" t="s">
        <v>222</v>
      </c>
      <c r="E5232">
        <v>110530400</v>
      </c>
      <c r="F5232" t="s">
        <v>98</v>
      </c>
      <c r="G5232" t="s">
        <v>98</v>
      </c>
      <c r="H5232" t="s">
        <v>284</v>
      </c>
      <c r="I5232" t="s">
        <v>35</v>
      </c>
      <c r="J5232" t="s">
        <v>3312</v>
      </c>
      <c r="K5232" t="s">
        <v>392</v>
      </c>
      <c r="L5232" t="s">
        <v>2373</v>
      </c>
      <c r="M5232" t="s">
        <v>39</v>
      </c>
      <c r="N5232" t="s">
        <v>767</v>
      </c>
      <c r="O5232" t="s">
        <v>3313</v>
      </c>
      <c r="P5232" t="s">
        <v>42</v>
      </c>
      <c r="Q5232" t="s">
        <v>43</v>
      </c>
      <c r="R5232">
        <v>5</v>
      </c>
      <c r="S5232" t="s">
        <v>5652</v>
      </c>
      <c r="T5232" t="s">
        <v>213</v>
      </c>
      <c r="U5232" t="s">
        <v>769</v>
      </c>
      <c r="V5232" t="s">
        <v>3314</v>
      </c>
      <c r="W5232" t="s">
        <v>345</v>
      </c>
      <c r="X5232" t="s">
        <v>125</v>
      </c>
      <c r="Y5232">
        <v>71604520</v>
      </c>
      <c r="Z5232" t="s">
        <v>84</v>
      </c>
      <c r="AA5232" t="s">
        <v>85</v>
      </c>
      <c r="AB5232" t="str">
        <f>CONCATENATE(A5232,"-",AA5232)</f>
        <v>10027917-Zero</v>
      </c>
      <c r="AC5232" s="1">
        <v>44440</v>
      </c>
      <c r="AD5232" s="1">
        <v>45169</v>
      </c>
      <c r="AE5232" s="2">
        <v>551.25</v>
      </c>
    </row>
    <row r="5233" spans="1:31" x14ac:dyDescent="0.25">
      <c r="A5233">
        <v>10027927</v>
      </c>
      <c r="B5233" t="s">
        <v>3316</v>
      </c>
      <c r="C5233" t="s">
        <v>3316</v>
      </c>
      <c r="D5233" t="s">
        <v>3317</v>
      </c>
      <c r="E5233">
        <v>701010000</v>
      </c>
      <c r="F5233" t="s">
        <v>3318</v>
      </c>
      <c r="G5233" t="s">
        <v>3319</v>
      </c>
      <c r="H5233" t="s">
        <v>73</v>
      </c>
      <c r="I5233" t="s">
        <v>35</v>
      </c>
      <c r="J5233" t="s">
        <v>3320</v>
      </c>
      <c r="K5233" t="s">
        <v>3321</v>
      </c>
      <c r="L5233" t="s">
        <v>3322</v>
      </c>
      <c r="M5233" t="s">
        <v>39</v>
      </c>
      <c r="N5233" t="s">
        <v>121</v>
      </c>
      <c r="O5233" t="s">
        <v>3323</v>
      </c>
      <c r="P5233" t="s">
        <v>42</v>
      </c>
      <c r="Q5233" t="s">
        <v>43</v>
      </c>
      <c r="R5233">
        <v>1</v>
      </c>
      <c r="S5233" t="s">
        <v>3324</v>
      </c>
      <c r="T5233" t="s">
        <v>60</v>
      </c>
      <c r="U5233" t="s">
        <v>123</v>
      </c>
      <c r="V5233" t="s">
        <v>3325</v>
      </c>
      <c r="W5233" t="s">
        <v>48</v>
      </c>
      <c r="X5233" t="s">
        <v>125</v>
      </c>
      <c r="Y5233">
        <v>21608972</v>
      </c>
      <c r="Z5233" t="s">
        <v>84</v>
      </c>
      <c r="AA5233" t="s">
        <v>85</v>
      </c>
      <c r="AB5233" t="str">
        <f>CONCATENATE(A5233,"-",AA5233)</f>
        <v>10027927-Zero</v>
      </c>
      <c r="AC5233" s="1">
        <v>44470</v>
      </c>
      <c r="AD5233" s="1">
        <v>45199</v>
      </c>
      <c r="AE5233" s="2">
        <v>8035.8</v>
      </c>
    </row>
    <row r="5234" spans="1:31" x14ac:dyDescent="0.25">
      <c r="A5234">
        <v>10027927</v>
      </c>
      <c r="B5234" t="s">
        <v>3316</v>
      </c>
      <c r="C5234" t="s">
        <v>3316</v>
      </c>
      <c r="D5234" t="s">
        <v>3317</v>
      </c>
      <c r="E5234">
        <v>701010000</v>
      </c>
      <c r="F5234" t="s">
        <v>3318</v>
      </c>
      <c r="G5234" t="s">
        <v>3319</v>
      </c>
      <c r="H5234" t="s">
        <v>299</v>
      </c>
      <c r="I5234" t="s">
        <v>35</v>
      </c>
      <c r="J5234" t="s">
        <v>3320</v>
      </c>
      <c r="K5234" t="s">
        <v>3321</v>
      </c>
      <c r="L5234" t="s">
        <v>3322</v>
      </c>
      <c r="M5234" t="s">
        <v>39</v>
      </c>
      <c r="N5234" t="s">
        <v>121</v>
      </c>
      <c r="O5234" t="s">
        <v>3323</v>
      </c>
      <c r="P5234" t="s">
        <v>42</v>
      </c>
      <c r="Q5234" t="s">
        <v>43</v>
      </c>
      <c r="R5234">
        <v>1</v>
      </c>
      <c r="S5234" t="s">
        <v>3324</v>
      </c>
      <c r="T5234" t="s">
        <v>60</v>
      </c>
      <c r="U5234" t="s">
        <v>123</v>
      </c>
      <c r="V5234" t="s">
        <v>3325</v>
      </c>
      <c r="W5234" t="s">
        <v>48</v>
      </c>
      <c r="X5234" t="s">
        <v>125</v>
      </c>
      <c r="Y5234">
        <v>21608972</v>
      </c>
      <c r="Z5234" t="s">
        <v>84</v>
      </c>
      <c r="AA5234" t="s">
        <v>85</v>
      </c>
      <c r="AB5234" t="str">
        <f>CONCATENATE(A5234,"-",AA5234)</f>
        <v>10027927-Zero</v>
      </c>
      <c r="AC5234" s="1">
        <v>44470</v>
      </c>
      <c r="AD5234" s="1">
        <v>45199</v>
      </c>
      <c r="AE5234" s="2">
        <v>47.28</v>
      </c>
    </row>
    <row r="5235" spans="1:31" x14ac:dyDescent="0.25">
      <c r="A5235">
        <v>10027927</v>
      </c>
      <c r="B5235" t="s">
        <v>3316</v>
      </c>
      <c r="C5235" t="s">
        <v>3316</v>
      </c>
      <c r="D5235" t="s">
        <v>3317</v>
      </c>
      <c r="E5235">
        <v>701010000</v>
      </c>
      <c r="F5235" t="s">
        <v>3318</v>
      </c>
      <c r="G5235" t="s">
        <v>3319</v>
      </c>
      <c r="H5235" t="s">
        <v>3686</v>
      </c>
      <c r="I5235" t="s">
        <v>79</v>
      </c>
      <c r="J5235" t="s">
        <v>3320</v>
      </c>
      <c r="K5235" t="s">
        <v>3321</v>
      </c>
      <c r="L5235" t="s">
        <v>3322</v>
      </c>
      <c r="M5235" t="s">
        <v>39</v>
      </c>
      <c r="N5235" t="s">
        <v>121</v>
      </c>
      <c r="O5235" t="s">
        <v>3323</v>
      </c>
      <c r="P5235" t="s">
        <v>42</v>
      </c>
      <c r="Q5235" t="s">
        <v>43</v>
      </c>
      <c r="R5235">
        <v>1</v>
      </c>
      <c r="S5235" t="s">
        <v>3324</v>
      </c>
      <c r="T5235" t="s">
        <v>62</v>
      </c>
      <c r="U5235" t="s">
        <v>123</v>
      </c>
      <c r="V5235" t="s">
        <v>3325</v>
      </c>
      <c r="W5235" t="s">
        <v>48</v>
      </c>
      <c r="X5235" t="s">
        <v>125</v>
      </c>
      <c r="Y5235">
        <v>21608972</v>
      </c>
      <c r="Z5235" t="s">
        <v>84</v>
      </c>
      <c r="AA5235" t="s">
        <v>85</v>
      </c>
      <c r="AB5235" t="str">
        <f>CONCATENATE(A5235,"-",AA5235)</f>
        <v>10027927-Zero</v>
      </c>
      <c r="AC5235" s="1">
        <v>44470</v>
      </c>
      <c r="AD5235" s="1">
        <v>45199</v>
      </c>
      <c r="AE5235" s="2">
        <v>73.260000000000005</v>
      </c>
    </row>
    <row r="5236" spans="1:31" x14ac:dyDescent="0.25">
      <c r="A5236">
        <v>10027927</v>
      </c>
      <c r="B5236" t="s">
        <v>3316</v>
      </c>
      <c r="C5236" t="s">
        <v>3316</v>
      </c>
      <c r="D5236" t="s">
        <v>3317</v>
      </c>
      <c r="E5236">
        <v>701010000</v>
      </c>
      <c r="F5236" t="s">
        <v>3318</v>
      </c>
      <c r="G5236" t="s">
        <v>3319</v>
      </c>
      <c r="H5236" t="s">
        <v>95</v>
      </c>
      <c r="I5236" t="s">
        <v>35</v>
      </c>
      <c r="J5236" t="s">
        <v>3320</v>
      </c>
      <c r="K5236" t="s">
        <v>3321</v>
      </c>
      <c r="L5236" t="s">
        <v>3322</v>
      </c>
      <c r="M5236" t="s">
        <v>39</v>
      </c>
      <c r="N5236" t="s">
        <v>121</v>
      </c>
      <c r="O5236" t="s">
        <v>3323</v>
      </c>
      <c r="P5236" t="s">
        <v>42</v>
      </c>
      <c r="Q5236" t="s">
        <v>43</v>
      </c>
      <c r="R5236">
        <v>1</v>
      </c>
      <c r="S5236" t="s">
        <v>3324</v>
      </c>
      <c r="T5236" t="s">
        <v>96</v>
      </c>
      <c r="U5236" t="s">
        <v>123</v>
      </c>
      <c r="V5236" t="s">
        <v>3325</v>
      </c>
      <c r="W5236" t="s">
        <v>48</v>
      </c>
      <c r="X5236" t="s">
        <v>125</v>
      </c>
      <c r="Y5236">
        <v>21608972</v>
      </c>
      <c r="Z5236" t="s">
        <v>84</v>
      </c>
      <c r="AA5236" t="s">
        <v>85</v>
      </c>
      <c r="AB5236" t="str">
        <f>CONCATENATE(A5236,"-",AA5236)</f>
        <v>10027927-Zero</v>
      </c>
      <c r="AC5236" s="1">
        <v>44470</v>
      </c>
      <c r="AD5236" s="1">
        <v>45199</v>
      </c>
      <c r="AE5236" s="2">
        <v>1144.08</v>
      </c>
    </row>
    <row r="5237" spans="1:31" x14ac:dyDescent="0.25">
      <c r="A5237">
        <v>10027942</v>
      </c>
      <c r="B5237" t="s">
        <v>1852</v>
      </c>
      <c r="C5237" t="s">
        <v>1852</v>
      </c>
      <c r="D5237" t="s">
        <v>1852</v>
      </c>
      <c r="E5237">
        <v>550204001</v>
      </c>
      <c r="F5237" t="s">
        <v>336</v>
      </c>
      <c r="G5237" t="s">
        <v>337</v>
      </c>
      <c r="H5237" t="s">
        <v>216</v>
      </c>
      <c r="I5237" t="s">
        <v>35</v>
      </c>
      <c r="J5237" t="s">
        <v>3330</v>
      </c>
      <c r="K5237" t="s">
        <v>339</v>
      </c>
      <c r="L5237" t="s">
        <v>3135</v>
      </c>
      <c r="M5237" t="s">
        <v>239</v>
      </c>
      <c r="N5237" t="s">
        <v>240</v>
      </c>
      <c r="O5237" t="s">
        <v>3331</v>
      </c>
      <c r="P5237" t="s">
        <v>79</v>
      </c>
      <c r="Q5237" t="s">
        <v>43</v>
      </c>
      <c r="R5237">
        <v>1</v>
      </c>
      <c r="S5237" t="s">
        <v>3135</v>
      </c>
      <c r="T5237" t="s">
        <v>62</v>
      </c>
      <c r="U5237" t="s">
        <v>242</v>
      </c>
      <c r="V5237" t="s">
        <v>76</v>
      </c>
      <c r="W5237" t="s">
        <v>151</v>
      </c>
      <c r="X5237" t="s">
        <v>49</v>
      </c>
      <c r="Y5237">
        <v>71670906</v>
      </c>
      <c r="Z5237" t="s">
        <v>3332</v>
      </c>
      <c r="AA5237" t="s">
        <v>1711</v>
      </c>
      <c r="AB5237" t="str">
        <f>CONCATENATE(A5237,"-",AA5237)</f>
        <v>10027942-Between 20% and 25%</v>
      </c>
      <c r="AC5237" s="1">
        <v>44495</v>
      </c>
      <c r="AD5237" s="1">
        <v>45224</v>
      </c>
      <c r="AE5237" s="2">
        <v>23920.14</v>
      </c>
    </row>
    <row r="5238" spans="1:31" x14ac:dyDescent="0.25">
      <c r="A5238">
        <v>10027950</v>
      </c>
      <c r="B5238" t="s">
        <v>1434</v>
      </c>
      <c r="C5238" t="s">
        <v>1434</v>
      </c>
      <c r="D5238" t="s">
        <v>1434</v>
      </c>
      <c r="E5238">
        <v>224080000</v>
      </c>
      <c r="F5238" t="s">
        <v>879</v>
      </c>
      <c r="G5238" t="s">
        <v>880</v>
      </c>
      <c r="H5238" t="s">
        <v>59</v>
      </c>
      <c r="I5238" t="s">
        <v>35</v>
      </c>
      <c r="J5238" t="s">
        <v>3333</v>
      </c>
      <c r="K5238" t="s">
        <v>392</v>
      </c>
      <c r="L5238" t="s">
        <v>1613</v>
      </c>
      <c r="M5238" t="s">
        <v>39</v>
      </c>
      <c r="N5238" t="s">
        <v>1848</v>
      </c>
      <c r="O5238" t="s">
        <v>3334</v>
      </c>
      <c r="P5238" t="s">
        <v>42</v>
      </c>
      <c r="Q5238" t="s">
        <v>43</v>
      </c>
      <c r="R5238">
        <v>1</v>
      </c>
      <c r="S5238" t="s">
        <v>1613</v>
      </c>
      <c r="T5238" t="s">
        <v>60</v>
      </c>
      <c r="U5238" t="s">
        <v>1850</v>
      </c>
      <c r="V5238">
        <v>96390301</v>
      </c>
      <c r="W5238" t="s">
        <v>48</v>
      </c>
      <c r="X5238" t="s">
        <v>125</v>
      </c>
      <c r="Y5238">
        <v>71604521</v>
      </c>
      <c r="Z5238" t="s">
        <v>1726</v>
      </c>
      <c r="AA5238" t="s">
        <v>51</v>
      </c>
      <c r="AB5238" t="str">
        <f>CONCATENATE(A5238,"-",AA5238)</f>
        <v>10027950-10% and Under</v>
      </c>
      <c r="AC5238" s="1">
        <v>44378</v>
      </c>
      <c r="AD5238" s="1">
        <v>46295</v>
      </c>
      <c r="AE5238" s="2">
        <v>20401.54</v>
      </c>
    </row>
    <row r="5239" spans="1:31" x14ac:dyDescent="0.25">
      <c r="A5239">
        <v>10027950</v>
      </c>
      <c r="B5239" t="s">
        <v>1434</v>
      </c>
      <c r="C5239" t="s">
        <v>1434</v>
      </c>
      <c r="D5239" t="s">
        <v>1434</v>
      </c>
      <c r="E5239">
        <v>224080000</v>
      </c>
      <c r="F5239" t="s">
        <v>879</v>
      </c>
      <c r="G5239" t="s">
        <v>880</v>
      </c>
      <c r="H5239" t="s">
        <v>171</v>
      </c>
      <c r="I5239" t="s">
        <v>35</v>
      </c>
      <c r="J5239" t="s">
        <v>3333</v>
      </c>
      <c r="K5239" t="s">
        <v>392</v>
      </c>
      <c r="L5239" t="s">
        <v>1613</v>
      </c>
      <c r="M5239" t="s">
        <v>39</v>
      </c>
      <c r="N5239" t="s">
        <v>1848</v>
      </c>
      <c r="O5239" t="s">
        <v>3334</v>
      </c>
      <c r="P5239" t="s">
        <v>42</v>
      </c>
      <c r="Q5239" t="s">
        <v>43</v>
      </c>
      <c r="R5239">
        <v>1</v>
      </c>
      <c r="S5239" t="s">
        <v>1613</v>
      </c>
      <c r="T5239" t="s">
        <v>62</v>
      </c>
      <c r="U5239" t="s">
        <v>1850</v>
      </c>
      <c r="V5239">
        <v>96390301</v>
      </c>
      <c r="W5239" t="s">
        <v>48</v>
      </c>
      <c r="X5239" t="s">
        <v>125</v>
      </c>
      <c r="Y5239">
        <v>71604521</v>
      </c>
      <c r="Z5239" t="s">
        <v>1726</v>
      </c>
      <c r="AA5239" t="s">
        <v>51</v>
      </c>
      <c r="AB5239" t="str">
        <f>CONCATENATE(A5239,"-",AA5239)</f>
        <v>10027950-10% and Under</v>
      </c>
      <c r="AC5239" s="1">
        <v>44378</v>
      </c>
      <c r="AD5239" s="1">
        <v>46295</v>
      </c>
      <c r="AE5239" s="2">
        <v>312.18</v>
      </c>
    </row>
    <row r="5240" spans="1:31" x14ac:dyDescent="0.25">
      <c r="A5240">
        <v>10027960</v>
      </c>
      <c r="B5240" t="s">
        <v>457</v>
      </c>
      <c r="C5240" t="s">
        <v>457</v>
      </c>
      <c r="D5240" t="s">
        <v>457</v>
      </c>
      <c r="E5240">
        <v>896300901</v>
      </c>
      <c r="F5240" t="s">
        <v>192</v>
      </c>
      <c r="G5240" t="s">
        <v>192</v>
      </c>
      <c r="H5240" t="s">
        <v>283</v>
      </c>
      <c r="I5240" t="s">
        <v>35</v>
      </c>
      <c r="J5240" t="s">
        <v>3335</v>
      </c>
      <c r="K5240" t="s">
        <v>194</v>
      </c>
      <c r="L5240" t="s">
        <v>459</v>
      </c>
      <c r="M5240" t="s">
        <v>239</v>
      </c>
      <c r="N5240" t="s">
        <v>240</v>
      </c>
      <c r="O5240" t="s">
        <v>3336</v>
      </c>
      <c r="P5240" t="s">
        <v>79</v>
      </c>
      <c r="Q5240" t="s">
        <v>43</v>
      </c>
      <c r="R5240">
        <v>1</v>
      </c>
      <c r="S5240" t="s">
        <v>459</v>
      </c>
      <c r="T5240" t="s">
        <v>62</v>
      </c>
      <c r="U5240" t="s">
        <v>242</v>
      </c>
      <c r="V5240" t="s">
        <v>83</v>
      </c>
      <c r="W5240" t="s">
        <v>48</v>
      </c>
      <c r="X5240" t="s">
        <v>125</v>
      </c>
      <c r="Y5240">
        <v>11670672</v>
      </c>
      <c r="Z5240" t="s">
        <v>108</v>
      </c>
      <c r="AA5240" t="s">
        <v>51</v>
      </c>
      <c r="AB5240" t="str">
        <f>CONCATENATE(A5240,"-",AA5240)</f>
        <v>10027960-10% and Under</v>
      </c>
      <c r="AC5240" s="1">
        <v>44440</v>
      </c>
      <c r="AD5240" s="1">
        <v>44804</v>
      </c>
      <c r="AE5240" s="2">
        <v>49.85</v>
      </c>
    </row>
    <row r="5241" spans="1:31" x14ac:dyDescent="0.25">
      <c r="A5241">
        <v>10027960</v>
      </c>
      <c r="B5241" t="s">
        <v>457</v>
      </c>
      <c r="C5241" t="s">
        <v>457</v>
      </c>
      <c r="D5241" t="s">
        <v>457</v>
      </c>
      <c r="E5241">
        <v>896300901</v>
      </c>
      <c r="F5241" t="s">
        <v>192</v>
      </c>
      <c r="G5241" t="s">
        <v>192</v>
      </c>
      <c r="H5241" t="s">
        <v>171</v>
      </c>
      <c r="I5241" t="s">
        <v>35</v>
      </c>
      <c r="J5241" t="s">
        <v>3335</v>
      </c>
      <c r="K5241" t="s">
        <v>194</v>
      </c>
      <c r="L5241" t="s">
        <v>459</v>
      </c>
      <c r="M5241" t="s">
        <v>239</v>
      </c>
      <c r="N5241" t="s">
        <v>240</v>
      </c>
      <c r="O5241" t="s">
        <v>3336</v>
      </c>
      <c r="P5241" t="s">
        <v>79</v>
      </c>
      <c r="Q5241" t="s">
        <v>43</v>
      </c>
      <c r="R5241">
        <v>1</v>
      </c>
      <c r="S5241" t="s">
        <v>459</v>
      </c>
      <c r="T5241" t="s">
        <v>62</v>
      </c>
      <c r="U5241" t="s">
        <v>242</v>
      </c>
      <c r="V5241" t="s">
        <v>83</v>
      </c>
      <c r="W5241" t="s">
        <v>48</v>
      </c>
      <c r="X5241" t="s">
        <v>125</v>
      </c>
      <c r="Y5241">
        <v>11670672</v>
      </c>
      <c r="Z5241" t="s">
        <v>108</v>
      </c>
      <c r="AA5241" t="s">
        <v>51</v>
      </c>
      <c r="AB5241" t="str">
        <f>CONCATENATE(A5241,"-",AA5241)</f>
        <v>10027960-10% and Under</v>
      </c>
      <c r="AC5241" s="1">
        <v>44440</v>
      </c>
      <c r="AD5241" s="1">
        <v>44804</v>
      </c>
      <c r="AE5241" s="2">
        <v>569.71</v>
      </c>
    </row>
    <row r="5242" spans="1:31" x14ac:dyDescent="0.25">
      <c r="A5242">
        <v>10027960</v>
      </c>
      <c r="B5242" t="s">
        <v>457</v>
      </c>
      <c r="C5242" t="s">
        <v>457</v>
      </c>
      <c r="D5242" t="s">
        <v>457</v>
      </c>
      <c r="E5242">
        <v>896300901</v>
      </c>
      <c r="F5242" t="s">
        <v>192</v>
      </c>
      <c r="G5242" t="s">
        <v>192</v>
      </c>
      <c r="H5242" t="s">
        <v>201</v>
      </c>
      <c r="I5242" t="s">
        <v>35</v>
      </c>
      <c r="J5242" t="s">
        <v>3335</v>
      </c>
      <c r="K5242" t="s">
        <v>194</v>
      </c>
      <c r="L5242" t="s">
        <v>459</v>
      </c>
      <c r="M5242" t="s">
        <v>239</v>
      </c>
      <c r="N5242" t="s">
        <v>240</v>
      </c>
      <c r="O5242" t="s">
        <v>3336</v>
      </c>
      <c r="P5242" t="s">
        <v>79</v>
      </c>
      <c r="Q5242" t="s">
        <v>43</v>
      </c>
      <c r="R5242">
        <v>1</v>
      </c>
      <c r="S5242" t="s">
        <v>459</v>
      </c>
      <c r="T5242" t="s">
        <v>153</v>
      </c>
      <c r="U5242" t="s">
        <v>242</v>
      </c>
      <c r="V5242" t="s">
        <v>83</v>
      </c>
      <c r="W5242" t="s">
        <v>48</v>
      </c>
      <c r="X5242" t="s">
        <v>125</v>
      </c>
      <c r="Y5242">
        <v>11670672</v>
      </c>
      <c r="Z5242" t="s">
        <v>108</v>
      </c>
      <c r="AA5242" t="s">
        <v>51</v>
      </c>
      <c r="AB5242" t="str">
        <f>CONCATENATE(A5242,"-",AA5242)</f>
        <v>10027960-10% and Under</v>
      </c>
      <c r="AC5242" s="1">
        <v>44440</v>
      </c>
      <c r="AD5242" s="1">
        <v>44804</v>
      </c>
      <c r="AE5242" s="2">
        <v>2782.03</v>
      </c>
    </row>
    <row r="5243" spans="1:31" x14ac:dyDescent="0.25">
      <c r="A5243">
        <v>10027960</v>
      </c>
      <c r="B5243" t="s">
        <v>457</v>
      </c>
      <c r="C5243" t="s">
        <v>457</v>
      </c>
      <c r="D5243" t="s">
        <v>1196</v>
      </c>
      <c r="E5243">
        <v>894600900</v>
      </c>
      <c r="F5243" t="s">
        <v>192</v>
      </c>
      <c r="G5243" t="s">
        <v>192</v>
      </c>
      <c r="H5243" t="s">
        <v>53</v>
      </c>
      <c r="I5243" t="s">
        <v>54</v>
      </c>
      <c r="J5243" t="s">
        <v>3335</v>
      </c>
      <c r="K5243" t="s">
        <v>194</v>
      </c>
      <c r="L5243" t="s">
        <v>459</v>
      </c>
      <c r="M5243" t="s">
        <v>239</v>
      </c>
      <c r="N5243" t="s">
        <v>240</v>
      </c>
      <c r="O5243" t="s">
        <v>3336</v>
      </c>
      <c r="P5243" t="s">
        <v>79</v>
      </c>
      <c r="Q5243" t="s">
        <v>43</v>
      </c>
      <c r="R5243">
        <v>1</v>
      </c>
      <c r="S5243" t="s">
        <v>459</v>
      </c>
      <c r="T5243" t="s">
        <v>57</v>
      </c>
      <c r="U5243" t="s">
        <v>242</v>
      </c>
      <c r="V5243" t="s">
        <v>83</v>
      </c>
      <c r="W5243" t="s">
        <v>48</v>
      </c>
      <c r="X5243" t="s">
        <v>125</v>
      </c>
      <c r="Y5243">
        <v>11670672</v>
      </c>
      <c r="Z5243" t="s">
        <v>108</v>
      </c>
      <c r="AA5243" t="s">
        <v>51</v>
      </c>
      <c r="AB5243" t="str">
        <f>CONCATENATE(A5243,"-",AA5243)</f>
        <v>10027960-10% and Under</v>
      </c>
      <c r="AC5243" s="1">
        <v>44440</v>
      </c>
      <c r="AD5243" s="1">
        <v>44804</v>
      </c>
      <c r="AE5243" s="2">
        <v>65.900000000000006</v>
      </c>
    </row>
    <row r="5244" spans="1:31" x14ac:dyDescent="0.25">
      <c r="A5244">
        <v>10027970</v>
      </c>
      <c r="B5244" t="s">
        <v>1104</v>
      </c>
      <c r="C5244" t="s">
        <v>1104</v>
      </c>
      <c r="D5244" t="s">
        <v>1104</v>
      </c>
      <c r="E5244">
        <v>589000001</v>
      </c>
      <c r="F5244" t="s">
        <v>1105</v>
      </c>
      <c r="G5244" s="3" t="s">
        <v>1104</v>
      </c>
      <c r="H5244" t="s">
        <v>73</v>
      </c>
      <c r="I5244" t="s">
        <v>35</v>
      </c>
      <c r="J5244" t="s">
        <v>5653</v>
      </c>
      <c r="K5244" t="s">
        <v>325</v>
      </c>
      <c r="L5244" t="s">
        <v>5654</v>
      </c>
      <c r="M5244" t="s">
        <v>239</v>
      </c>
      <c r="N5244" t="s">
        <v>240</v>
      </c>
      <c r="O5244" t="s">
        <v>5655</v>
      </c>
      <c r="P5244" t="s">
        <v>79</v>
      </c>
      <c r="Q5244" t="s">
        <v>43</v>
      </c>
      <c r="R5244">
        <v>1</v>
      </c>
      <c r="S5244" t="s">
        <v>5654</v>
      </c>
      <c r="T5244" t="s">
        <v>60</v>
      </c>
      <c r="U5244" t="s">
        <v>242</v>
      </c>
      <c r="V5244" t="s">
        <v>83</v>
      </c>
      <c r="W5244" t="s">
        <v>48</v>
      </c>
      <c r="X5244" t="s">
        <v>125</v>
      </c>
      <c r="Y5244">
        <v>12670086</v>
      </c>
      <c r="Z5244" t="s">
        <v>250</v>
      </c>
      <c r="AA5244" t="s">
        <v>251</v>
      </c>
      <c r="AB5244" t="str">
        <f>CONCATENATE(A5244,"-",AA5244)</f>
        <v>10027970-Between 30% and 35%</v>
      </c>
      <c r="AC5244" s="1">
        <v>44470</v>
      </c>
      <c r="AD5244" s="1">
        <v>45017</v>
      </c>
      <c r="AE5244" s="2">
        <v>3276.16</v>
      </c>
    </row>
    <row r="5245" spans="1:31" x14ac:dyDescent="0.25">
      <c r="A5245">
        <v>10027999</v>
      </c>
      <c r="B5245" t="s">
        <v>658</v>
      </c>
      <c r="C5245" t="s">
        <v>2271</v>
      </c>
      <c r="D5245" t="s">
        <v>658</v>
      </c>
      <c r="E5245">
        <v>110590400</v>
      </c>
      <c r="F5245" t="s">
        <v>98</v>
      </c>
      <c r="G5245" t="s">
        <v>98</v>
      </c>
      <c r="H5245" t="s">
        <v>99</v>
      </c>
      <c r="I5245" t="s">
        <v>35</v>
      </c>
      <c r="J5245" t="s">
        <v>5656</v>
      </c>
      <c r="K5245" t="s">
        <v>101</v>
      </c>
      <c r="L5245" t="s">
        <v>2144</v>
      </c>
      <c r="M5245" t="s">
        <v>39</v>
      </c>
      <c r="N5245" t="s">
        <v>500</v>
      </c>
      <c r="O5245" t="s">
        <v>5657</v>
      </c>
      <c r="P5245" t="s">
        <v>42</v>
      </c>
      <c r="Q5245" t="s">
        <v>43</v>
      </c>
      <c r="R5245">
        <v>1</v>
      </c>
      <c r="S5245" t="s">
        <v>2144</v>
      </c>
      <c r="T5245" t="s">
        <v>60</v>
      </c>
      <c r="U5245" t="s">
        <v>3252</v>
      </c>
      <c r="V5245" t="s">
        <v>5658</v>
      </c>
      <c r="W5245" t="s">
        <v>345</v>
      </c>
      <c r="X5245" t="s">
        <v>125</v>
      </c>
      <c r="Y5245">
        <v>71604523</v>
      </c>
      <c r="Z5245" t="s">
        <v>274</v>
      </c>
      <c r="AA5245" t="s">
        <v>275</v>
      </c>
      <c r="AB5245" t="str">
        <f>CONCATENATE(A5245,"-",AA5245)</f>
        <v>10027999-Between 40% and 52%</v>
      </c>
      <c r="AC5245" s="1">
        <v>44456</v>
      </c>
      <c r="AD5245" s="1">
        <v>45551</v>
      </c>
      <c r="AE5245" s="2">
        <v>0</v>
      </c>
    </row>
    <row r="5246" spans="1:31" x14ac:dyDescent="0.25">
      <c r="A5246">
        <v>10028001</v>
      </c>
      <c r="B5246" t="s">
        <v>437</v>
      </c>
      <c r="C5246" t="s">
        <v>437</v>
      </c>
      <c r="D5246" t="s">
        <v>437</v>
      </c>
      <c r="E5246">
        <v>600010080</v>
      </c>
      <c r="F5246" t="s">
        <v>116</v>
      </c>
      <c r="G5246" t="s">
        <v>116</v>
      </c>
      <c r="H5246" t="s">
        <v>128</v>
      </c>
      <c r="I5246" t="s">
        <v>35</v>
      </c>
      <c r="J5246" t="s">
        <v>3345</v>
      </c>
      <c r="K5246" t="s">
        <v>392</v>
      </c>
      <c r="L5246" t="s">
        <v>1222</v>
      </c>
      <c r="M5246" t="s">
        <v>66</v>
      </c>
      <c r="N5246" t="s">
        <v>453</v>
      </c>
      <c r="O5246" t="s">
        <v>3346</v>
      </c>
      <c r="P5246" t="s">
        <v>69</v>
      </c>
      <c r="Q5246" t="s">
        <v>43</v>
      </c>
      <c r="R5246">
        <v>3</v>
      </c>
      <c r="S5246" t="s">
        <v>1222</v>
      </c>
      <c r="T5246" t="s">
        <v>62</v>
      </c>
      <c r="U5246" t="s">
        <v>1687</v>
      </c>
      <c r="V5246" t="s">
        <v>3347</v>
      </c>
      <c r="W5246" t="s">
        <v>107</v>
      </c>
      <c r="X5246" t="s">
        <v>125</v>
      </c>
      <c r="Y5246">
        <v>11620088</v>
      </c>
      <c r="Z5246" t="s">
        <v>3348</v>
      </c>
      <c r="AA5246" t="s">
        <v>51</v>
      </c>
      <c r="AB5246" t="str">
        <f>CONCATENATE(A5246,"-",AA5246)</f>
        <v>10028001-10% and Under</v>
      </c>
      <c r="AC5246" s="1">
        <v>43903</v>
      </c>
      <c r="AD5246" s="1">
        <v>45565</v>
      </c>
      <c r="AE5246" s="2">
        <v>650.14</v>
      </c>
    </row>
    <row r="5247" spans="1:31" x14ac:dyDescent="0.25">
      <c r="A5247">
        <v>10028001</v>
      </c>
      <c r="B5247" t="s">
        <v>437</v>
      </c>
      <c r="C5247" t="s">
        <v>437</v>
      </c>
      <c r="D5247" t="s">
        <v>437</v>
      </c>
      <c r="E5247">
        <v>600010080</v>
      </c>
      <c r="F5247" t="s">
        <v>116</v>
      </c>
      <c r="G5247" t="s">
        <v>116</v>
      </c>
      <c r="H5247" t="s">
        <v>95</v>
      </c>
      <c r="I5247" t="s">
        <v>35</v>
      </c>
      <c r="J5247" t="s">
        <v>3345</v>
      </c>
      <c r="K5247" t="s">
        <v>392</v>
      </c>
      <c r="L5247" t="s">
        <v>1222</v>
      </c>
      <c r="M5247" t="s">
        <v>66</v>
      </c>
      <c r="N5247" t="s">
        <v>453</v>
      </c>
      <c r="O5247" t="s">
        <v>3346</v>
      </c>
      <c r="P5247" t="s">
        <v>69</v>
      </c>
      <c r="Q5247" t="s">
        <v>43</v>
      </c>
      <c r="R5247">
        <v>3</v>
      </c>
      <c r="S5247" t="s">
        <v>1222</v>
      </c>
      <c r="T5247" t="s">
        <v>96</v>
      </c>
      <c r="U5247" t="s">
        <v>1687</v>
      </c>
      <c r="V5247" t="s">
        <v>3347</v>
      </c>
      <c r="W5247" t="s">
        <v>107</v>
      </c>
      <c r="X5247" t="s">
        <v>125</v>
      </c>
      <c r="Y5247">
        <v>11620088</v>
      </c>
      <c r="Z5247" t="s">
        <v>3348</v>
      </c>
      <c r="AA5247" t="s">
        <v>51</v>
      </c>
      <c r="AB5247" t="str">
        <f>CONCATENATE(A5247,"-",AA5247)</f>
        <v>10028001-10% and Under</v>
      </c>
      <c r="AC5247" s="1">
        <v>43903</v>
      </c>
      <c r="AD5247" s="1">
        <v>45565</v>
      </c>
      <c r="AE5247" s="2">
        <v>332.69</v>
      </c>
    </row>
    <row r="5248" spans="1:31" x14ac:dyDescent="0.25">
      <c r="A5248">
        <v>10028005</v>
      </c>
      <c r="B5248" t="s">
        <v>1104</v>
      </c>
      <c r="C5248" t="s">
        <v>1104</v>
      </c>
      <c r="D5248" t="s">
        <v>1104</v>
      </c>
      <c r="E5248">
        <v>589000001</v>
      </c>
      <c r="F5248" t="s">
        <v>1105</v>
      </c>
      <c r="G5248" s="3" t="s">
        <v>1104</v>
      </c>
      <c r="H5248" t="s">
        <v>86</v>
      </c>
      <c r="I5248" t="s">
        <v>35</v>
      </c>
      <c r="J5248" t="s">
        <v>3352</v>
      </c>
      <c r="K5248" t="s">
        <v>325</v>
      </c>
      <c r="L5248" t="s">
        <v>3353</v>
      </c>
      <c r="M5248" t="s">
        <v>239</v>
      </c>
      <c r="N5248" t="s">
        <v>240</v>
      </c>
      <c r="O5248" t="s">
        <v>3354</v>
      </c>
      <c r="P5248" t="s">
        <v>79</v>
      </c>
      <c r="Q5248" t="s">
        <v>43</v>
      </c>
      <c r="R5248">
        <v>1</v>
      </c>
      <c r="S5248" t="s">
        <v>3353</v>
      </c>
      <c r="T5248" t="s">
        <v>45</v>
      </c>
      <c r="U5248" t="s">
        <v>242</v>
      </c>
      <c r="V5248" t="s">
        <v>3355</v>
      </c>
      <c r="W5248" t="s">
        <v>151</v>
      </c>
      <c r="X5248" t="s">
        <v>125</v>
      </c>
      <c r="Y5248">
        <v>71670917</v>
      </c>
      <c r="Z5248" t="s">
        <v>250</v>
      </c>
      <c r="AA5248" t="s">
        <v>251</v>
      </c>
      <c r="AB5248" t="str">
        <f>CONCATENATE(A5248,"-",AA5248)</f>
        <v>10028005-Between 30% and 35%</v>
      </c>
      <c r="AC5248" s="1">
        <v>44505</v>
      </c>
      <c r="AD5248" s="1">
        <v>44834</v>
      </c>
      <c r="AE5248" s="2">
        <v>1825.54</v>
      </c>
    </row>
    <row r="5249" spans="1:31" x14ac:dyDescent="0.25">
      <c r="A5249">
        <v>10028008</v>
      </c>
      <c r="B5249" t="s">
        <v>1290</v>
      </c>
      <c r="C5249" t="s">
        <v>1290</v>
      </c>
      <c r="D5249" t="s">
        <v>1290</v>
      </c>
      <c r="E5249">
        <v>492210010</v>
      </c>
      <c r="F5249" t="s">
        <v>180</v>
      </c>
      <c r="G5249" t="s">
        <v>181</v>
      </c>
      <c r="H5249" t="s">
        <v>64</v>
      </c>
      <c r="I5249" t="s">
        <v>35</v>
      </c>
      <c r="J5249" t="s">
        <v>3356</v>
      </c>
      <c r="K5249" t="s">
        <v>2056</v>
      </c>
      <c r="L5249" t="s">
        <v>3357</v>
      </c>
      <c r="M5249" t="s">
        <v>228</v>
      </c>
      <c r="N5249" t="s">
        <v>229</v>
      </c>
      <c r="O5249" t="s">
        <v>3358</v>
      </c>
      <c r="P5249" t="s">
        <v>69</v>
      </c>
      <c r="Q5249" t="s">
        <v>43</v>
      </c>
      <c r="R5249">
        <v>1</v>
      </c>
      <c r="S5249" t="s">
        <v>3357</v>
      </c>
      <c r="T5249" t="s">
        <v>45</v>
      </c>
      <c r="U5249" t="s">
        <v>903</v>
      </c>
      <c r="V5249" t="s">
        <v>3359</v>
      </c>
      <c r="W5249" t="s">
        <v>151</v>
      </c>
      <c r="X5249" t="s">
        <v>125</v>
      </c>
      <c r="Y5249">
        <v>71643890</v>
      </c>
      <c r="Z5249" t="s">
        <v>274</v>
      </c>
      <c r="AA5249" t="s">
        <v>275</v>
      </c>
      <c r="AB5249" t="str">
        <f>CONCATENATE(A5249,"-",AA5249)</f>
        <v>10028008-Between 40% and 52%</v>
      </c>
      <c r="AC5249" s="1">
        <v>44166</v>
      </c>
      <c r="AD5249" s="1">
        <v>44895</v>
      </c>
      <c r="AE5249" s="2">
        <v>26937.22</v>
      </c>
    </row>
    <row r="5250" spans="1:31" x14ac:dyDescent="0.25">
      <c r="A5250">
        <v>10028008</v>
      </c>
      <c r="B5250" t="s">
        <v>1290</v>
      </c>
      <c r="C5250" t="s">
        <v>1290</v>
      </c>
      <c r="D5250" t="s">
        <v>1290</v>
      </c>
      <c r="E5250">
        <v>492210010</v>
      </c>
      <c r="F5250" t="s">
        <v>180</v>
      </c>
      <c r="G5250" t="s">
        <v>181</v>
      </c>
      <c r="H5250" t="s">
        <v>59</v>
      </c>
      <c r="I5250" t="s">
        <v>35</v>
      </c>
      <c r="J5250" t="s">
        <v>3356</v>
      </c>
      <c r="K5250" t="s">
        <v>2056</v>
      </c>
      <c r="L5250" t="s">
        <v>3357</v>
      </c>
      <c r="M5250" t="s">
        <v>228</v>
      </c>
      <c r="N5250" t="s">
        <v>229</v>
      </c>
      <c r="O5250" t="s">
        <v>3358</v>
      </c>
      <c r="P5250" t="s">
        <v>69</v>
      </c>
      <c r="Q5250" t="s">
        <v>43</v>
      </c>
      <c r="R5250">
        <v>1</v>
      </c>
      <c r="S5250" t="s">
        <v>3357</v>
      </c>
      <c r="T5250" t="s">
        <v>60</v>
      </c>
      <c r="U5250" t="s">
        <v>903</v>
      </c>
      <c r="V5250" t="s">
        <v>3359</v>
      </c>
      <c r="W5250" t="s">
        <v>151</v>
      </c>
      <c r="X5250" t="s">
        <v>125</v>
      </c>
      <c r="Y5250">
        <v>71643890</v>
      </c>
      <c r="Z5250" t="s">
        <v>274</v>
      </c>
      <c r="AA5250" t="s">
        <v>275</v>
      </c>
      <c r="AB5250" t="str">
        <f>CONCATENATE(A5250,"-",AA5250)</f>
        <v>10028008-Between 40% and 52%</v>
      </c>
      <c r="AC5250" s="1">
        <v>44166</v>
      </c>
      <c r="AD5250" s="1">
        <v>44895</v>
      </c>
      <c r="AE5250" s="2">
        <v>8158.97</v>
      </c>
    </row>
    <row r="5251" spans="1:31" x14ac:dyDescent="0.25">
      <c r="A5251">
        <v>10028008</v>
      </c>
      <c r="B5251" t="s">
        <v>1290</v>
      </c>
      <c r="C5251" t="s">
        <v>1290</v>
      </c>
      <c r="D5251" t="s">
        <v>4854</v>
      </c>
      <c r="E5251">
        <v>489400031</v>
      </c>
      <c r="F5251" t="s">
        <v>4855</v>
      </c>
      <c r="G5251" t="s">
        <v>420</v>
      </c>
      <c r="H5251" t="s">
        <v>53</v>
      </c>
      <c r="I5251" t="s">
        <v>54</v>
      </c>
      <c r="J5251" t="s">
        <v>3356</v>
      </c>
      <c r="K5251" t="s">
        <v>2056</v>
      </c>
      <c r="L5251" t="s">
        <v>3357</v>
      </c>
      <c r="M5251" t="s">
        <v>228</v>
      </c>
      <c r="N5251" t="s">
        <v>229</v>
      </c>
      <c r="O5251" t="s">
        <v>3358</v>
      </c>
      <c r="P5251" t="s">
        <v>69</v>
      </c>
      <c r="Q5251" t="s">
        <v>43</v>
      </c>
      <c r="R5251">
        <v>1</v>
      </c>
      <c r="S5251" t="s">
        <v>3357</v>
      </c>
      <c r="T5251" t="s">
        <v>57</v>
      </c>
      <c r="U5251" t="s">
        <v>903</v>
      </c>
      <c r="V5251" t="s">
        <v>3359</v>
      </c>
      <c r="W5251" t="s">
        <v>151</v>
      </c>
      <c r="X5251" t="s">
        <v>125</v>
      </c>
      <c r="Y5251">
        <v>71643890</v>
      </c>
      <c r="Z5251" t="s">
        <v>274</v>
      </c>
      <c r="AA5251" t="s">
        <v>275</v>
      </c>
      <c r="AB5251" t="str">
        <f>CONCATENATE(A5251,"-",AA5251)</f>
        <v>10028008-Between 40% and 52%</v>
      </c>
      <c r="AC5251" s="1">
        <v>44166</v>
      </c>
      <c r="AD5251" s="1">
        <v>44895</v>
      </c>
      <c r="AE5251" s="2">
        <v>3060.44</v>
      </c>
    </row>
    <row r="5252" spans="1:31" x14ac:dyDescent="0.25">
      <c r="A5252">
        <v>10028013</v>
      </c>
      <c r="B5252" t="s">
        <v>2761</v>
      </c>
      <c r="C5252" t="s">
        <v>2761</v>
      </c>
      <c r="D5252" t="s">
        <v>2761</v>
      </c>
      <c r="E5252">
        <v>896500901</v>
      </c>
      <c r="F5252" t="s">
        <v>192</v>
      </c>
      <c r="G5252" t="s">
        <v>192</v>
      </c>
      <c r="H5252" t="s">
        <v>216</v>
      </c>
      <c r="I5252" t="s">
        <v>35</v>
      </c>
      <c r="J5252" t="s">
        <v>4856</v>
      </c>
      <c r="K5252" t="s">
        <v>194</v>
      </c>
      <c r="L5252" t="s">
        <v>4857</v>
      </c>
      <c r="M5252" t="s">
        <v>39</v>
      </c>
      <c r="N5252" t="s">
        <v>348</v>
      </c>
      <c r="O5252" t="s">
        <v>4858</v>
      </c>
      <c r="P5252" t="s">
        <v>42</v>
      </c>
      <c r="Q5252" t="s">
        <v>43</v>
      </c>
      <c r="R5252">
        <v>1</v>
      </c>
      <c r="S5252" t="s">
        <v>4857</v>
      </c>
      <c r="T5252" t="s">
        <v>62</v>
      </c>
      <c r="U5252" t="s">
        <v>4859</v>
      </c>
      <c r="V5252" t="s">
        <v>4860</v>
      </c>
      <c r="W5252" t="s">
        <v>151</v>
      </c>
      <c r="X5252" t="s">
        <v>49</v>
      </c>
      <c r="Y5252">
        <v>71604525</v>
      </c>
      <c r="Z5252" t="s">
        <v>250</v>
      </c>
      <c r="AA5252" t="s">
        <v>251</v>
      </c>
      <c r="AB5252" t="str">
        <f>CONCATENATE(A5252,"-",AA5252)</f>
        <v>10028013-Between 30% and 35%</v>
      </c>
      <c r="AC5252" s="1">
        <v>44469</v>
      </c>
      <c r="AD5252" s="1">
        <v>44924</v>
      </c>
      <c r="AE5252" s="2">
        <v>289.12</v>
      </c>
    </row>
    <row r="5253" spans="1:31" x14ac:dyDescent="0.25">
      <c r="A5253">
        <v>10028013</v>
      </c>
      <c r="B5253" t="s">
        <v>2761</v>
      </c>
      <c r="C5253" t="s">
        <v>2761</v>
      </c>
      <c r="D5253" t="s">
        <v>2761</v>
      </c>
      <c r="E5253">
        <v>896500901</v>
      </c>
      <c r="F5253" t="s">
        <v>192</v>
      </c>
      <c r="G5253" t="s">
        <v>192</v>
      </c>
      <c r="H5253" t="s">
        <v>284</v>
      </c>
      <c r="I5253" t="s">
        <v>35</v>
      </c>
      <c r="J5253" t="s">
        <v>4856</v>
      </c>
      <c r="K5253" t="s">
        <v>194</v>
      </c>
      <c r="L5253" t="s">
        <v>4857</v>
      </c>
      <c r="M5253" t="s">
        <v>39</v>
      </c>
      <c r="N5253" t="s">
        <v>348</v>
      </c>
      <c r="O5253" t="s">
        <v>4858</v>
      </c>
      <c r="P5253" t="s">
        <v>42</v>
      </c>
      <c r="Q5253" t="s">
        <v>43</v>
      </c>
      <c r="R5253">
        <v>1</v>
      </c>
      <c r="S5253" t="s">
        <v>4857</v>
      </c>
      <c r="T5253" t="s">
        <v>213</v>
      </c>
      <c r="U5253" t="s">
        <v>4859</v>
      </c>
      <c r="V5253" t="s">
        <v>4860</v>
      </c>
      <c r="W5253" t="s">
        <v>151</v>
      </c>
      <c r="X5253" t="s">
        <v>49</v>
      </c>
      <c r="Y5253">
        <v>71604525</v>
      </c>
      <c r="Z5253" t="s">
        <v>250</v>
      </c>
      <c r="AA5253" t="s">
        <v>251</v>
      </c>
      <c r="AB5253" t="str">
        <f>CONCATENATE(A5253,"-",AA5253)</f>
        <v>10028013-Between 30% and 35%</v>
      </c>
      <c r="AC5253" s="1">
        <v>44469</v>
      </c>
      <c r="AD5253" s="1">
        <v>44924</v>
      </c>
      <c r="AE5253" s="2">
        <v>3251.25</v>
      </c>
    </row>
    <row r="5254" spans="1:31" x14ac:dyDescent="0.25">
      <c r="A5254">
        <v>10028021</v>
      </c>
      <c r="B5254" t="s">
        <v>321</v>
      </c>
      <c r="C5254" t="s">
        <v>321</v>
      </c>
      <c r="D5254" t="s">
        <v>321</v>
      </c>
      <c r="E5254">
        <v>310920070</v>
      </c>
      <c r="F5254" t="s">
        <v>142</v>
      </c>
      <c r="G5254" t="s">
        <v>143</v>
      </c>
      <c r="H5254" t="s">
        <v>73</v>
      </c>
      <c r="I5254" t="s">
        <v>35</v>
      </c>
      <c r="J5254" t="s">
        <v>3363</v>
      </c>
      <c r="K5254" t="s">
        <v>146</v>
      </c>
      <c r="L5254" t="s">
        <v>499</v>
      </c>
      <c r="M5254" t="s">
        <v>39</v>
      </c>
      <c r="N5254" t="s">
        <v>500</v>
      </c>
      <c r="O5254" t="s">
        <v>3364</v>
      </c>
      <c r="P5254" t="s">
        <v>42</v>
      </c>
      <c r="Q5254" t="s">
        <v>43</v>
      </c>
      <c r="R5254">
        <v>1</v>
      </c>
      <c r="S5254" t="s">
        <v>499</v>
      </c>
      <c r="T5254" t="s">
        <v>60</v>
      </c>
      <c r="U5254" t="s">
        <v>758</v>
      </c>
      <c r="V5254" t="s">
        <v>3365</v>
      </c>
      <c r="W5254" t="s">
        <v>151</v>
      </c>
      <c r="X5254" t="s">
        <v>125</v>
      </c>
      <c r="Y5254">
        <v>71600802</v>
      </c>
      <c r="Z5254" t="s">
        <v>274</v>
      </c>
      <c r="AA5254" t="s">
        <v>275</v>
      </c>
      <c r="AB5254" t="str">
        <f>CONCATENATE(A5254,"-",AA5254)</f>
        <v>10028021-Between 40% and 52%</v>
      </c>
      <c r="AC5254" s="1">
        <v>44418</v>
      </c>
      <c r="AD5254" s="1">
        <v>45513</v>
      </c>
      <c r="AE5254" s="2">
        <v>190.34</v>
      </c>
    </row>
    <row r="5255" spans="1:31" x14ac:dyDescent="0.25">
      <c r="A5255">
        <v>10028021</v>
      </c>
      <c r="B5255" t="s">
        <v>2888</v>
      </c>
      <c r="C5255" t="s">
        <v>321</v>
      </c>
      <c r="D5255" t="s">
        <v>2888</v>
      </c>
      <c r="E5255">
        <v>310930074</v>
      </c>
      <c r="F5255" t="s">
        <v>142</v>
      </c>
      <c r="G5255" t="s">
        <v>143</v>
      </c>
      <c r="H5255" t="s">
        <v>53</v>
      </c>
      <c r="I5255" t="s">
        <v>54</v>
      </c>
      <c r="J5255" t="s">
        <v>3363</v>
      </c>
      <c r="K5255" t="s">
        <v>146</v>
      </c>
      <c r="L5255" t="s">
        <v>499</v>
      </c>
      <c r="M5255" t="s">
        <v>39</v>
      </c>
      <c r="N5255" t="s">
        <v>500</v>
      </c>
      <c r="O5255" t="s">
        <v>3364</v>
      </c>
      <c r="P5255" t="s">
        <v>42</v>
      </c>
      <c r="Q5255" t="s">
        <v>43</v>
      </c>
      <c r="R5255">
        <v>2</v>
      </c>
      <c r="S5255" t="s">
        <v>2395</v>
      </c>
      <c r="T5255" t="s">
        <v>57</v>
      </c>
      <c r="U5255" t="s">
        <v>758</v>
      </c>
      <c r="V5255" t="s">
        <v>3365</v>
      </c>
      <c r="W5255" t="s">
        <v>151</v>
      </c>
      <c r="X5255" t="s">
        <v>125</v>
      </c>
      <c r="Y5255">
        <v>71600802</v>
      </c>
      <c r="Z5255" t="s">
        <v>274</v>
      </c>
      <c r="AA5255" t="s">
        <v>275</v>
      </c>
      <c r="AB5255" t="str">
        <f>CONCATENATE(A5255,"-",AA5255)</f>
        <v>10028021-Between 40% and 52%</v>
      </c>
      <c r="AC5255" s="1">
        <v>44418</v>
      </c>
      <c r="AD5255" s="1">
        <v>45513</v>
      </c>
      <c r="AE5255" s="2">
        <v>20468.55</v>
      </c>
    </row>
    <row r="5256" spans="1:31" x14ac:dyDescent="0.25">
      <c r="A5256">
        <v>10028048</v>
      </c>
      <c r="B5256" t="s">
        <v>863</v>
      </c>
      <c r="C5256" t="s">
        <v>863</v>
      </c>
      <c r="D5256" t="s">
        <v>863</v>
      </c>
      <c r="E5256">
        <v>492150010</v>
      </c>
      <c r="F5256" t="s">
        <v>180</v>
      </c>
      <c r="G5256" t="s">
        <v>181</v>
      </c>
      <c r="H5256" t="s">
        <v>53</v>
      </c>
      <c r="I5256" t="s">
        <v>54</v>
      </c>
      <c r="J5256" t="s">
        <v>5659</v>
      </c>
      <c r="K5256" t="s">
        <v>183</v>
      </c>
      <c r="L5256" t="s">
        <v>5660</v>
      </c>
      <c r="M5256" t="s">
        <v>290</v>
      </c>
      <c r="N5256" t="s">
        <v>229</v>
      </c>
      <c r="O5256" t="s">
        <v>5661</v>
      </c>
      <c r="P5256" t="s">
        <v>69</v>
      </c>
      <c r="Q5256" t="s">
        <v>43</v>
      </c>
      <c r="R5256">
        <v>1</v>
      </c>
      <c r="S5256" t="s">
        <v>5660</v>
      </c>
      <c r="T5256" t="s">
        <v>57</v>
      </c>
      <c r="U5256" t="s">
        <v>403</v>
      </c>
      <c r="V5256" t="s">
        <v>5662</v>
      </c>
      <c r="W5256" t="s">
        <v>151</v>
      </c>
      <c r="X5256" t="s">
        <v>599</v>
      </c>
      <c r="Y5256">
        <v>12682082</v>
      </c>
      <c r="Z5256" t="s">
        <v>72</v>
      </c>
      <c r="AA5256" t="s">
        <v>600</v>
      </c>
      <c r="AB5256" t="str">
        <f>CONCATENATE(A5256,"-",AA5256)</f>
        <v>10028048-Clinical Trial/Drug Study</v>
      </c>
      <c r="AC5256" s="1">
        <v>44454</v>
      </c>
      <c r="AD5256" s="1">
        <v>46387</v>
      </c>
      <c r="AE5256" s="2">
        <v>58.22</v>
      </c>
    </row>
    <row r="5257" spans="1:31" x14ac:dyDescent="0.25">
      <c r="A5257">
        <v>10028057</v>
      </c>
      <c r="B5257" t="s">
        <v>1075</v>
      </c>
      <c r="C5257" t="s">
        <v>1075</v>
      </c>
      <c r="D5257" t="s">
        <v>1075</v>
      </c>
      <c r="E5257">
        <v>550184001</v>
      </c>
      <c r="F5257" t="s">
        <v>336</v>
      </c>
      <c r="G5257" t="s">
        <v>337</v>
      </c>
      <c r="H5257" t="s">
        <v>190</v>
      </c>
      <c r="I5257" t="s">
        <v>35</v>
      </c>
      <c r="J5257" t="s">
        <v>3371</v>
      </c>
      <c r="K5257" t="s">
        <v>339</v>
      </c>
      <c r="L5257" t="s">
        <v>1077</v>
      </c>
      <c r="M5257" t="s">
        <v>66</v>
      </c>
      <c r="N5257" t="s">
        <v>67</v>
      </c>
      <c r="O5257" t="s">
        <v>3372</v>
      </c>
      <c r="P5257" t="s">
        <v>69</v>
      </c>
      <c r="Q5257" t="s">
        <v>43</v>
      </c>
      <c r="R5257">
        <v>1</v>
      </c>
      <c r="S5257" t="s">
        <v>1077</v>
      </c>
      <c r="T5257" t="s">
        <v>153</v>
      </c>
      <c r="U5257" t="s">
        <v>2430</v>
      </c>
      <c r="V5257" t="s">
        <v>3373</v>
      </c>
      <c r="W5257" t="s">
        <v>151</v>
      </c>
      <c r="X5257" t="s">
        <v>125</v>
      </c>
      <c r="Y5257">
        <v>11620085</v>
      </c>
      <c r="Z5257" t="s">
        <v>108</v>
      </c>
      <c r="AA5257" t="s">
        <v>51</v>
      </c>
      <c r="AB5257" t="str">
        <f>CONCATENATE(A5257,"-",AA5257)</f>
        <v>10028057-10% and Under</v>
      </c>
      <c r="AC5257" s="1">
        <v>44501</v>
      </c>
      <c r="AD5257" s="1">
        <v>46326</v>
      </c>
      <c r="AE5257" s="2">
        <v>1281</v>
      </c>
    </row>
    <row r="5258" spans="1:31" x14ac:dyDescent="0.25">
      <c r="A5258">
        <v>10028064</v>
      </c>
      <c r="B5258" t="s">
        <v>622</v>
      </c>
      <c r="C5258" t="s">
        <v>622</v>
      </c>
      <c r="D5258" t="s">
        <v>622</v>
      </c>
      <c r="E5258">
        <v>371020400</v>
      </c>
      <c r="F5258" t="s">
        <v>623</v>
      </c>
      <c r="G5258" t="s">
        <v>624</v>
      </c>
      <c r="H5258" t="s">
        <v>53</v>
      </c>
      <c r="I5258" t="s">
        <v>54</v>
      </c>
      <c r="J5258" t="s">
        <v>5663</v>
      </c>
      <c r="K5258" t="s">
        <v>626</v>
      </c>
      <c r="L5258" t="s">
        <v>5664</v>
      </c>
      <c r="M5258" t="s">
        <v>239</v>
      </c>
      <c r="N5258" t="s">
        <v>240</v>
      </c>
      <c r="O5258" t="s">
        <v>5665</v>
      </c>
      <c r="P5258" t="s">
        <v>79</v>
      </c>
      <c r="Q5258" t="s">
        <v>43</v>
      </c>
      <c r="R5258">
        <v>1</v>
      </c>
      <c r="S5258" t="s">
        <v>5664</v>
      </c>
      <c r="T5258" t="s">
        <v>57</v>
      </c>
      <c r="U5258" t="s">
        <v>242</v>
      </c>
      <c r="V5258" t="s">
        <v>83</v>
      </c>
      <c r="W5258" t="s">
        <v>48</v>
      </c>
      <c r="X5258" t="s">
        <v>49</v>
      </c>
      <c r="Y5258">
        <v>71670923</v>
      </c>
      <c r="Z5258" t="s">
        <v>620</v>
      </c>
      <c r="AA5258" t="s">
        <v>621</v>
      </c>
      <c r="AB5258" t="str">
        <f>CONCATENATE(A5258,"-",AA5258)</f>
        <v>10028064-Between 11% and 19%</v>
      </c>
      <c r="AC5258" s="1">
        <v>44522</v>
      </c>
      <c r="AD5258" s="1">
        <v>44865</v>
      </c>
      <c r="AE5258" s="2">
        <v>738</v>
      </c>
    </row>
    <row r="5259" spans="1:31" x14ac:dyDescent="0.25">
      <c r="A5259">
        <v>10028070</v>
      </c>
      <c r="B5259" t="s">
        <v>1815</v>
      </c>
      <c r="C5259" t="s">
        <v>1815</v>
      </c>
      <c r="D5259" t="s">
        <v>1815</v>
      </c>
      <c r="E5259">
        <v>310930073</v>
      </c>
      <c r="F5259" t="s">
        <v>142</v>
      </c>
      <c r="G5259" t="s">
        <v>143</v>
      </c>
      <c r="H5259" t="s">
        <v>477</v>
      </c>
      <c r="I5259" t="s">
        <v>35</v>
      </c>
      <c r="J5259" t="s">
        <v>3375</v>
      </c>
      <c r="K5259" t="s">
        <v>146</v>
      </c>
      <c r="L5259" t="s">
        <v>2861</v>
      </c>
      <c r="M5259" t="s">
        <v>239</v>
      </c>
      <c r="N5259" t="s">
        <v>240</v>
      </c>
      <c r="O5259" t="s">
        <v>3376</v>
      </c>
      <c r="P5259" t="s">
        <v>79</v>
      </c>
      <c r="Q5259" t="s">
        <v>43</v>
      </c>
      <c r="R5259">
        <v>1</v>
      </c>
      <c r="S5259" t="s">
        <v>2861</v>
      </c>
      <c r="T5259" t="s">
        <v>96</v>
      </c>
      <c r="U5259" t="s">
        <v>242</v>
      </c>
      <c r="V5259" t="s">
        <v>3377</v>
      </c>
      <c r="W5259" t="s">
        <v>151</v>
      </c>
      <c r="X5259" t="s">
        <v>125</v>
      </c>
      <c r="Y5259">
        <v>71670614</v>
      </c>
      <c r="Z5259" t="s">
        <v>274</v>
      </c>
      <c r="AA5259" t="s">
        <v>275</v>
      </c>
      <c r="AB5259" t="str">
        <f>CONCATENATE(A5259,"-",AA5259)</f>
        <v>10028070-Between 40% and 52%</v>
      </c>
      <c r="AC5259" s="1">
        <v>44468</v>
      </c>
      <c r="AD5259" s="1">
        <v>45379</v>
      </c>
      <c r="AE5259" s="2">
        <v>222</v>
      </c>
    </row>
    <row r="5260" spans="1:31" x14ac:dyDescent="0.25">
      <c r="A5260">
        <v>10028071</v>
      </c>
      <c r="B5260" t="s">
        <v>4867</v>
      </c>
      <c r="C5260" t="s">
        <v>3378</v>
      </c>
      <c r="D5260" t="s">
        <v>4867</v>
      </c>
      <c r="E5260">
        <v>170060038</v>
      </c>
      <c r="F5260" t="s">
        <v>506</v>
      </c>
      <c r="G5260" t="s">
        <v>506</v>
      </c>
      <c r="H5260" t="s">
        <v>236</v>
      </c>
      <c r="I5260" t="s">
        <v>35</v>
      </c>
      <c r="J5260" t="s">
        <v>3380</v>
      </c>
      <c r="K5260" t="s">
        <v>392</v>
      </c>
      <c r="L5260" t="s">
        <v>2373</v>
      </c>
      <c r="M5260" t="s">
        <v>39</v>
      </c>
      <c r="N5260" t="s">
        <v>917</v>
      </c>
      <c r="O5260" t="s">
        <v>3381</v>
      </c>
      <c r="P5260" t="s">
        <v>42</v>
      </c>
      <c r="Q5260" t="s">
        <v>43</v>
      </c>
      <c r="R5260">
        <v>4</v>
      </c>
      <c r="S5260" t="s">
        <v>4063</v>
      </c>
      <c r="T5260" t="s">
        <v>45</v>
      </c>
      <c r="U5260" t="s">
        <v>1122</v>
      </c>
      <c r="V5260" t="s">
        <v>3383</v>
      </c>
      <c r="W5260" t="s">
        <v>151</v>
      </c>
      <c r="X5260" t="s">
        <v>125</v>
      </c>
      <c r="Y5260">
        <v>71603396</v>
      </c>
      <c r="Z5260" t="s">
        <v>274</v>
      </c>
      <c r="AA5260" t="s">
        <v>275</v>
      </c>
      <c r="AB5260" t="str">
        <f>CONCATENATE(A5260,"-",AA5260)</f>
        <v>10028071-Between 40% and 52%</v>
      </c>
      <c r="AC5260" s="1">
        <v>44470</v>
      </c>
      <c r="AD5260" s="1">
        <v>45199</v>
      </c>
      <c r="AE5260" s="2">
        <v>1522.95</v>
      </c>
    </row>
    <row r="5261" spans="1:31" x14ac:dyDescent="0.25">
      <c r="A5261">
        <v>10028071</v>
      </c>
      <c r="B5261" t="s">
        <v>910</v>
      </c>
      <c r="C5261" t="s">
        <v>3378</v>
      </c>
      <c r="D5261" t="s">
        <v>910</v>
      </c>
      <c r="E5261">
        <v>310890070</v>
      </c>
      <c r="F5261" t="s">
        <v>142</v>
      </c>
      <c r="G5261" t="s">
        <v>143</v>
      </c>
      <c r="H5261" t="s">
        <v>53</v>
      </c>
      <c r="I5261" t="s">
        <v>54</v>
      </c>
      <c r="J5261" t="s">
        <v>3380</v>
      </c>
      <c r="K5261" t="s">
        <v>392</v>
      </c>
      <c r="L5261" t="s">
        <v>2373</v>
      </c>
      <c r="M5261" t="s">
        <v>39</v>
      </c>
      <c r="N5261" t="s">
        <v>917</v>
      </c>
      <c r="O5261" t="s">
        <v>3381</v>
      </c>
      <c r="P5261" t="s">
        <v>42</v>
      </c>
      <c r="Q5261" t="s">
        <v>43</v>
      </c>
      <c r="R5261">
        <v>2</v>
      </c>
      <c r="S5261" t="s">
        <v>916</v>
      </c>
      <c r="T5261" t="s">
        <v>57</v>
      </c>
      <c r="U5261" t="s">
        <v>1122</v>
      </c>
      <c r="V5261" t="s">
        <v>3383</v>
      </c>
      <c r="W5261" t="s">
        <v>151</v>
      </c>
      <c r="X5261" t="s">
        <v>125</v>
      </c>
      <c r="Y5261">
        <v>71603396</v>
      </c>
      <c r="Z5261" t="s">
        <v>274</v>
      </c>
      <c r="AA5261" t="s">
        <v>275</v>
      </c>
      <c r="AB5261" t="str">
        <f>CONCATENATE(A5261,"-",AA5261)</f>
        <v>10028071-Between 40% and 52%</v>
      </c>
      <c r="AC5261" s="1">
        <v>44470</v>
      </c>
      <c r="AD5261" s="1">
        <v>45199</v>
      </c>
      <c r="AE5261" s="2">
        <v>10279.09</v>
      </c>
    </row>
    <row r="5262" spans="1:31" x14ac:dyDescent="0.25">
      <c r="A5262">
        <v>10028071</v>
      </c>
      <c r="B5262" t="s">
        <v>910</v>
      </c>
      <c r="C5262" t="s">
        <v>3378</v>
      </c>
      <c r="D5262" t="s">
        <v>910</v>
      </c>
      <c r="E5262">
        <v>310890070</v>
      </c>
      <c r="F5262" t="s">
        <v>142</v>
      </c>
      <c r="G5262" t="s">
        <v>143</v>
      </c>
      <c r="H5262" t="s">
        <v>73</v>
      </c>
      <c r="I5262" t="s">
        <v>35</v>
      </c>
      <c r="J5262" t="s">
        <v>3380</v>
      </c>
      <c r="K5262" t="s">
        <v>392</v>
      </c>
      <c r="L5262" t="s">
        <v>2373</v>
      </c>
      <c r="M5262" t="s">
        <v>39</v>
      </c>
      <c r="N5262" t="s">
        <v>917</v>
      </c>
      <c r="O5262" t="s">
        <v>3381</v>
      </c>
      <c r="P5262" t="s">
        <v>42</v>
      </c>
      <c r="Q5262" t="s">
        <v>43</v>
      </c>
      <c r="R5262">
        <v>2</v>
      </c>
      <c r="S5262" t="s">
        <v>916</v>
      </c>
      <c r="T5262" t="s">
        <v>60</v>
      </c>
      <c r="U5262" t="s">
        <v>1122</v>
      </c>
      <c r="V5262" t="s">
        <v>3383</v>
      </c>
      <c r="W5262" t="s">
        <v>151</v>
      </c>
      <c r="X5262" t="s">
        <v>125</v>
      </c>
      <c r="Y5262">
        <v>71603396</v>
      </c>
      <c r="Z5262" t="s">
        <v>274</v>
      </c>
      <c r="AA5262" t="s">
        <v>275</v>
      </c>
      <c r="AB5262" t="str">
        <f>CONCATENATE(A5262,"-",AA5262)</f>
        <v>10028071-Between 40% and 52%</v>
      </c>
      <c r="AC5262" s="1">
        <v>44470</v>
      </c>
      <c r="AD5262" s="1">
        <v>45199</v>
      </c>
      <c r="AE5262" s="2">
        <v>2771.39</v>
      </c>
    </row>
    <row r="5263" spans="1:31" x14ac:dyDescent="0.25">
      <c r="A5263">
        <v>10028071</v>
      </c>
      <c r="B5263" t="s">
        <v>3378</v>
      </c>
      <c r="C5263" t="s">
        <v>3378</v>
      </c>
      <c r="D5263" t="s">
        <v>3378</v>
      </c>
      <c r="E5263">
        <v>224130000</v>
      </c>
      <c r="F5263" t="s">
        <v>879</v>
      </c>
      <c r="G5263" t="s">
        <v>880</v>
      </c>
      <c r="H5263" t="s">
        <v>53</v>
      </c>
      <c r="I5263" t="s">
        <v>54</v>
      </c>
      <c r="J5263" t="s">
        <v>3380</v>
      </c>
      <c r="K5263" t="s">
        <v>392</v>
      </c>
      <c r="L5263" t="s">
        <v>2373</v>
      </c>
      <c r="M5263" t="s">
        <v>39</v>
      </c>
      <c r="N5263" t="s">
        <v>917</v>
      </c>
      <c r="O5263" t="s">
        <v>3381</v>
      </c>
      <c r="P5263" t="s">
        <v>42</v>
      </c>
      <c r="Q5263" t="s">
        <v>43</v>
      </c>
      <c r="R5263">
        <v>6</v>
      </c>
      <c r="S5263" t="s">
        <v>2373</v>
      </c>
      <c r="T5263" t="s">
        <v>57</v>
      </c>
      <c r="U5263" t="s">
        <v>1122</v>
      </c>
      <c r="V5263" t="s">
        <v>3383</v>
      </c>
      <c r="W5263" t="s">
        <v>345</v>
      </c>
      <c r="X5263" t="s">
        <v>125</v>
      </c>
      <c r="Y5263">
        <v>71603396</v>
      </c>
      <c r="Z5263" t="s">
        <v>274</v>
      </c>
      <c r="AA5263" t="s">
        <v>275</v>
      </c>
      <c r="AB5263" t="str">
        <f>CONCATENATE(A5263,"-",AA5263)</f>
        <v>10028071-Between 40% and 52%</v>
      </c>
      <c r="AC5263" s="1">
        <v>44470</v>
      </c>
      <c r="AD5263" s="1">
        <v>45199</v>
      </c>
      <c r="AE5263" s="2">
        <v>13000.12</v>
      </c>
    </row>
    <row r="5264" spans="1:31" x14ac:dyDescent="0.25">
      <c r="A5264">
        <v>10028071</v>
      </c>
      <c r="B5264" t="s">
        <v>3378</v>
      </c>
      <c r="C5264" t="s">
        <v>3378</v>
      </c>
      <c r="D5264" t="s">
        <v>3378</v>
      </c>
      <c r="E5264">
        <v>224130000</v>
      </c>
      <c r="F5264" t="s">
        <v>879</v>
      </c>
      <c r="G5264" t="s">
        <v>880</v>
      </c>
      <c r="H5264" t="s">
        <v>53</v>
      </c>
      <c r="I5264" t="s">
        <v>54</v>
      </c>
      <c r="J5264" t="s">
        <v>3380</v>
      </c>
      <c r="K5264" t="s">
        <v>392</v>
      </c>
      <c r="L5264" t="s">
        <v>2373</v>
      </c>
      <c r="M5264" t="s">
        <v>39</v>
      </c>
      <c r="N5264" t="s">
        <v>917</v>
      </c>
      <c r="O5264" t="s">
        <v>3381</v>
      </c>
      <c r="P5264" t="s">
        <v>42</v>
      </c>
      <c r="Q5264" t="s">
        <v>43</v>
      </c>
      <c r="R5264" t="s">
        <v>5666</v>
      </c>
      <c r="S5264" t="s">
        <v>2373</v>
      </c>
      <c r="T5264" t="s">
        <v>57</v>
      </c>
      <c r="U5264" t="s">
        <v>1122</v>
      </c>
      <c r="V5264" t="s">
        <v>3383</v>
      </c>
      <c r="W5264" t="s">
        <v>345</v>
      </c>
      <c r="X5264" t="s">
        <v>125</v>
      </c>
      <c r="Y5264">
        <v>71603396</v>
      </c>
      <c r="Z5264" t="s">
        <v>274</v>
      </c>
      <c r="AA5264" t="s">
        <v>275</v>
      </c>
      <c r="AB5264" t="str">
        <f>CONCATENATE(A5264,"-",AA5264)</f>
        <v>10028071-Between 40% and 52%</v>
      </c>
      <c r="AC5264" s="1">
        <v>44470</v>
      </c>
      <c r="AD5264" s="1">
        <v>45199</v>
      </c>
      <c r="AE5264" s="2">
        <v>5512</v>
      </c>
    </row>
    <row r="5265" spans="1:31" x14ac:dyDescent="0.25">
      <c r="A5265">
        <v>10028071</v>
      </c>
      <c r="B5265" t="s">
        <v>3378</v>
      </c>
      <c r="C5265" t="s">
        <v>3378</v>
      </c>
      <c r="D5265" t="s">
        <v>3378</v>
      </c>
      <c r="E5265">
        <v>224130000</v>
      </c>
      <c r="F5265" t="s">
        <v>879</v>
      </c>
      <c r="G5265" t="s">
        <v>880</v>
      </c>
      <c r="H5265" t="s">
        <v>559</v>
      </c>
      <c r="I5265" t="s">
        <v>219</v>
      </c>
      <c r="J5265" t="s">
        <v>3380</v>
      </c>
      <c r="K5265" t="s">
        <v>392</v>
      </c>
      <c r="L5265" t="s">
        <v>2373</v>
      </c>
      <c r="M5265" t="s">
        <v>39</v>
      </c>
      <c r="N5265" t="s">
        <v>917</v>
      </c>
      <c r="O5265" t="s">
        <v>3381</v>
      </c>
      <c r="P5265" t="s">
        <v>42</v>
      </c>
      <c r="Q5265" t="s">
        <v>43</v>
      </c>
      <c r="R5265">
        <v>6</v>
      </c>
      <c r="S5265" t="s">
        <v>2373</v>
      </c>
      <c r="T5265" t="s">
        <v>155</v>
      </c>
      <c r="U5265" t="s">
        <v>1122</v>
      </c>
      <c r="V5265" t="s">
        <v>3383</v>
      </c>
      <c r="W5265" t="s">
        <v>345</v>
      </c>
      <c r="X5265" t="s">
        <v>125</v>
      </c>
      <c r="Y5265">
        <v>71603396</v>
      </c>
      <c r="Z5265" t="s">
        <v>274</v>
      </c>
      <c r="AA5265" t="s">
        <v>275</v>
      </c>
      <c r="AB5265" t="str">
        <f>CONCATENATE(A5265,"-",AA5265)</f>
        <v>10028071-Between 40% and 52%</v>
      </c>
      <c r="AC5265" s="1">
        <v>44470</v>
      </c>
      <c r="AD5265" s="1">
        <v>45199</v>
      </c>
      <c r="AE5265" s="2">
        <v>57973.760000000002</v>
      </c>
    </row>
    <row r="5266" spans="1:31" x14ac:dyDescent="0.25">
      <c r="A5266">
        <v>10028071</v>
      </c>
      <c r="B5266" t="s">
        <v>1434</v>
      </c>
      <c r="C5266" t="s">
        <v>3378</v>
      </c>
      <c r="D5266" t="s">
        <v>1434</v>
      </c>
      <c r="E5266">
        <v>224080000</v>
      </c>
      <c r="F5266" t="s">
        <v>879</v>
      </c>
      <c r="G5266" t="s">
        <v>880</v>
      </c>
      <c r="H5266" t="s">
        <v>64</v>
      </c>
      <c r="I5266" t="s">
        <v>35</v>
      </c>
      <c r="J5266" t="s">
        <v>3380</v>
      </c>
      <c r="K5266" t="s">
        <v>392</v>
      </c>
      <c r="L5266" t="s">
        <v>2373</v>
      </c>
      <c r="M5266" t="s">
        <v>39</v>
      </c>
      <c r="N5266" t="s">
        <v>917</v>
      </c>
      <c r="O5266" t="s">
        <v>3381</v>
      </c>
      <c r="P5266" t="s">
        <v>42</v>
      </c>
      <c r="Q5266" t="s">
        <v>43</v>
      </c>
      <c r="R5266">
        <v>5</v>
      </c>
      <c r="S5266" t="s">
        <v>2373</v>
      </c>
      <c r="T5266" t="s">
        <v>45</v>
      </c>
      <c r="U5266" t="s">
        <v>1122</v>
      </c>
      <c r="V5266" t="s">
        <v>3383</v>
      </c>
      <c r="W5266" t="s">
        <v>151</v>
      </c>
      <c r="X5266" t="s">
        <v>125</v>
      </c>
      <c r="Y5266">
        <v>71603396</v>
      </c>
      <c r="Z5266" t="s">
        <v>274</v>
      </c>
      <c r="AA5266" t="s">
        <v>275</v>
      </c>
      <c r="AB5266" t="str">
        <f>CONCATENATE(A5266,"-",AA5266)</f>
        <v>10028071-Between 40% and 52%</v>
      </c>
      <c r="AC5266" s="1">
        <v>44470</v>
      </c>
      <c r="AD5266" s="1">
        <v>45199</v>
      </c>
      <c r="AE5266" s="2">
        <v>5861.8</v>
      </c>
    </row>
    <row r="5267" spans="1:31" x14ac:dyDescent="0.25">
      <c r="A5267">
        <v>10028092</v>
      </c>
      <c r="B5267" t="s">
        <v>1815</v>
      </c>
      <c r="C5267" t="s">
        <v>1815</v>
      </c>
      <c r="D5267" t="s">
        <v>630</v>
      </c>
      <c r="E5267">
        <v>310930070</v>
      </c>
      <c r="F5267" t="s">
        <v>142</v>
      </c>
      <c r="G5267" t="s">
        <v>143</v>
      </c>
      <c r="H5267" t="s">
        <v>73</v>
      </c>
      <c r="I5267" t="s">
        <v>35</v>
      </c>
      <c r="J5267" t="s">
        <v>4876</v>
      </c>
      <c r="K5267" t="s">
        <v>146</v>
      </c>
      <c r="L5267" t="s">
        <v>1792</v>
      </c>
      <c r="M5267" t="s">
        <v>39</v>
      </c>
      <c r="N5267" t="s">
        <v>917</v>
      </c>
      <c r="O5267" t="s">
        <v>4877</v>
      </c>
      <c r="P5267" t="s">
        <v>42</v>
      </c>
      <c r="Q5267" t="s">
        <v>43</v>
      </c>
      <c r="R5267">
        <v>1</v>
      </c>
      <c r="S5267" t="s">
        <v>1792</v>
      </c>
      <c r="T5267" t="s">
        <v>60</v>
      </c>
      <c r="U5267" t="s">
        <v>1122</v>
      </c>
      <c r="V5267" t="s">
        <v>4878</v>
      </c>
      <c r="W5267" t="s">
        <v>151</v>
      </c>
      <c r="X5267" t="s">
        <v>125</v>
      </c>
      <c r="Y5267">
        <v>71603399</v>
      </c>
      <c r="Z5267" t="s">
        <v>274</v>
      </c>
      <c r="AA5267" t="s">
        <v>275</v>
      </c>
      <c r="AB5267" t="str">
        <f>CONCATENATE(A5267,"-",AA5267)</f>
        <v>10028092-Between 40% and 52%</v>
      </c>
      <c r="AC5267" s="1">
        <v>44454</v>
      </c>
      <c r="AD5267" s="1">
        <v>45549</v>
      </c>
      <c r="AE5267" s="2">
        <v>2773.02</v>
      </c>
    </row>
    <row r="5268" spans="1:31" x14ac:dyDescent="0.25">
      <c r="A5268">
        <v>10028109</v>
      </c>
      <c r="B5268" t="s">
        <v>1027</v>
      </c>
      <c r="C5268" t="s">
        <v>1027</v>
      </c>
      <c r="D5268" t="s">
        <v>1027</v>
      </c>
      <c r="E5268">
        <v>110770400</v>
      </c>
      <c r="F5268" t="s">
        <v>98</v>
      </c>
      <c r="G5268" t="s">
        <v>98</v>
      </c>
      <c r="H5268" t="s">
        <v>53</v>
      </c>
      <c r="I5268" t="s">
        <v>54</v>
      </c>
      <c r="J5268" t="s">
        <v>4879</v>
      </c>
      <c r="K5268" t="s">
        <v>101</v>
      </c>
      <c r="L5268" t="s">
        <v>2011</v>
      </c>
      <c r="M5268" t="s">
        <v>66</v>
      </c>
      <c r="N5268" t="s">
        <v>67</v>
      </c>
      <c r="O5268" t="s">
        <v>3390</v>
      </c>
      <c r="P5268" t="s">
        <v>69</v>
      </c>
      <c r="Q5268" t="s">
        <v>43</v>
      </c>
      <c r="R5268">
        <v>1</v>
      </c>
      <c r="S5268" t="s">
        <v>2011</v>
      </c>
      <c r="T5268" t="s">
        <v>57</v>
      </c>
      <c r="U5268" t="s">
        <v>186</v>
      </c>
      <c r="V5268" t="s">
        <v>4881</v>
      </c>
      <c r="W5268" t="s">
        <v>107</v>
      </c>
      <c r="X5268" t="s">
        <v>125</v>
      </c>
      <c r="Y5268">
        <v>71620308</v>
      </c>
      <c r="Z5268" t="s">
        <v>724</v>
      </c>
      <c r="AA5268" t="s">
        <v>725</v>
      </c>
      <c r="AB5268" t="str">
        <f>CONCATENATE(A5268,"-",AA5268)</f>
        <v xml:space="preserve">10028109-Between 53% and 56% </v>
      </c>
      <c r="AC5268" s="1">
        <v>44440</v>
      </c>
      <c r="AD5268" s="1">
        <v>44804</v>
      </c>
      <c r="AE5268" s="2">
        <v>11994.31</v>
      </c>
    </row>
    <row r="5269" spans="1:31" x14ac:dyDescent="0.25">
      <c r="A5269">
        <v>10028109</v>
      </c>
      <c r="B5269" t="s">
        <v>1027</v>
      </c>
      <c r="C5269" t="s">
        <v>1027</v>
      </c>
      <c r="D5269" t="s">
        <v>1027</v>
      </c>
      <c r="E5269">
        <v>110770400</v>
      </c>
      <c r="F5269" t="s">
        <v>98</v>
      </c>
      <c r="G5269" t="s">
        <v>98</v>
      </c>
      <c r="H5269" t="s">
        <v>53</v>
      </c>
      <c r="I5269" t="s">
        <v>54</v>
      </c>
      <c r="J5269" t="s">
        <v>4879</v>
      </c>
      <c r="K5269" t="s">
        <v>101</v>
      </c>
      <c r="L5269" t="s">
        <v>2011</v>
      </c>
      <c r="M5269" t="s">
        <v>66</v>
      </c>
      <c r="N5269" t="s">
        <v>67</v>
      </c>
      <c r="O5269" t="s">
        <v>3390</v>
      </c>
      <c r="P5269" t="s">
        <v>69</v>
      </c>
      <c r="Q5269" t="s">
        <v>43</v>
      </c>
      <c r="R5269">
        <v>2</v>
      </c>
      <c r="S5269" t="s">
        <v>4880</v>
      </c>
      <c r="T5269" t="s">
        <v>57</v>
      </c>
      <c r="U5269" t="s">
        <v>186</v>
      </c>
      <c r="V5269" t="s">
        <v>4881</v>
      </c>
      <c r="W5269" t="s">
        <v>107</v>
      </c>
      <c r="X5269" t="s">
        <v>125</v>
      </c>
      <c r="Y5269">
        <v>71620308</v>
      </c>
      <c r="Z5269" t="s">
        <v>724</v>
      </c>
      <c r="AA5269" t="s">
        <v>725</v>
      </c>
      <c r="AB5269" t="str">
        <f>CONCATENATE(A5269,"-",AA5269)</f>
        <v xml:space="preserve">10028109-Between 53% and 56% </v>
      </c>
      <c r="AC5269" s="1">
        <v>44440</v>
      </c>
      <c r="AD5269" s="1">
        <v>44804</v>
      </c>
      <c r="AE5269" s="2">
        <v>1879.31</v>
      </c>
    </row>
    <row r="5270" spans="1:31" x14ac:dyDescent="0.25">
      <c r="A5270">
        <v>10028109</v>
      </c>
      <c r="B5270" t="s">
        <v>1027</v>
      </c>
      <c r="C5270" t="s">
        <v>1027</v>
      </c>
      <c r="D5270" t="s">
        <v>1027</v>
      </c>
      <c r="E5270">
        <v>110770400</v>
      </c>
      <c r="F5270" t="s">
        <v>98</v>
      </c>
      <c r="G5270" t="s">
        <v>98</v>
      </c>
      <c r="H5270" t="s">
        <v>73</v>
      </c>
      <c r="I5270" t="s">
        <v>35</v>
      </c>
      <c r="J5270" t="s">
        <v>4879</v>
      </c>
      <c r="K5270" t="s">
        <v>101</v>
      </c>
      <c r="L5270" t="s">
        <v>2011</v>
      </c>
      <c r="M5270" t="s">
        <v>66</v>
      </c>
      <c r="N5270" t="s">
        <v>67</v>
      </c>
      <c r="O5270" t="s">
        <v>3390</v>
      </c>
      <c r="P5270" t="s">
        <v>69</v>
      </c>
      <c r="Q5270" t="s">
        <v>43</v>
      </c>
      <c r="R5270">
        <v>1</v>
      </c>
      <c r="S5270" t="s">
        <v>2011</v>
      </c>
      <c r="T5270" t="s">
        <v>60</v>
      </c>
      <c r="U5270" t="s">
        <v>186</v>
      </c>
      <c r="V5270" t="s">
        <v>4881</v>
      </c>
      <c r="W5270" t="s">
        <v>107</v>
      </c>
      <c r="X5270" t="s">
        <v>125</v>
      </c>
      <c r="Y5270">
        <v>71620308</v>
      </c>
      <c r="Z5270" t="s">
        <v>724</v>
      </c>
      <c r="AA5270" t="s">
        <v>725</v>
      </c>
      <c r="AB5270" t="str">
        <f>CONCATENATE(A5270,"-",AA5270)</f>
        <v xml:space="preserve">10028109-Between 53% and 56% </v>
      </c>
      <c r="AC5270" s="1">
        <v>44440</v>
      </c>
      <c r="AD5270" s="1">
        <v>44804</v>
      </c>
      <c r="AE5270" s="2">
        <v>3743.27</v>
      </c>
    </row>
    <row r="5271" spans="1:31" x14ac:dyDescent="0.25">
      <c r="A5271">
        <v>10028112</v>
      </c>
      <c r="B5271" t="s">
        <v>2888</v>
      </c>
      <c r="C5271" t="s">
        <v>2888</v>
      </c>
      <c r="D5271" t="s">
        <v>2888</v>
      </c>
      <c r="E5271">
        <v>310930074</v>
      </c>
      <c r="F5271" t="s">
        <v>142</v>
      </c>
      <c r="G5271" t="s">
        <v>143</v>
      </c>
      <c r="H5271" t="s">
        <v>216</v>
      </c>
      <c r="I5271" t="s">
        <v>35</v>
      </c>
      <c r="J5271" t="s">
        <v>3391</v>
      </c>
      <c r="K5271" t="s">
        <v>146</v>
      </c>
      <c r="L5271" t="s">
        <v>2395</v>
      </c>
      <c r="M5271" t="s">
        <v>39</v>
      </c>
      <c r="N5271" t="s">
        <v>440</v>
      </c>
      <c r="O5271" t="s">
        <v>3392</v>
      </c>
      <c r="P5271" t="s">
        <v>42</v>
      </c>
      <c r="Q5271" t="s">
        <v>43</v>
      </c>
      <c r="R5271">
        <v>1</v>
      </c>
      <c r="S5271" t="s">
        <v>2395</v>
      </c>
      <c r="T5271" t="s">
        <v>62</v>
      </c>
      <c r="U5271" t="s">
        <v>442</v>
      </c>
      <c r="V5271" t="s">
        <v>3393</v>
      </c>
      <c r="W5271" t="s">
        <v>345</v>
      </c>
      <c r="X5271" t="s">
        <v>125</v>
      </c>
      <c r="Y5271">
        <v>71603400</v>
      </c>
      <c r="Z5271" t="s">
        <v>274</v>
      </c>
      <c r="AA5271" t="s">
        <v>275</v>
      </c>
      <c r="AB5271" t="str">
        <f>CONCATENATE(A5271,"-",AA5271)</f>
        <v>10028112-Between 40% and 52%</v>
      </c>
      <c r="AC5271" s="1">
        <v>44743</v>
      </c>
      <c r="AD5271" s="1">
        <v>45107</v>
      </c>
      <c r="AE5271" s="2">
        <v>54.41</v>
      </c>
    </row>
    <row r="5272" spans="1:31" x14ac:dyDescent="0.25">
      <c r="A5272">
        <v>10028114</v>
      </c>
      <c r="B5272" t="s">
        <v>3512</v>
      </c>
      <c r="C5272" t="s">
        <v>1040</v>
      </c>
      <c r="D5272" t="s">
        <v>1040</v>
      </c>
      <c r="E5272">
        <v>550234001</v>
      </c>
      <c r="F5272" t="s">
        <v>336</v>
      </c>
      <c r="G5272" t="s">
        <v>337</v>
      </c>
      <c r="H5272" t="s">
        <v>212</v>
      </c>
      <c r="I5272" t="s">
        <v>35</v>
      </c>
      <c r="J5272" t="s">
        <v>4882</v>
      </c>
      <c r="K5272" t="s">
        <v>339</v>
      </c>
      <c r="L5272" t="s">
        <v>2155</v>
      </c>
      <c r="M5272" t="s">
        <v>66</v>
      </c>
      <c r="N5272" t="s">
        <v>67</v>
      </c>
      <c r="O5272" t="s">
        <v>4883</v>
      </c>
      <c r="P5272" t="s">
        <v>69</v>
      </c>
      <c r="Q5272" t="s">
        <v>43</v>
      </c>
      <c r="R5272">
        <v>2</v>
      </c>
      <c r="S5272" t="s">
        <v>3514</v>
      </c>
      <c r="T5272" t="s">
        <v>213</v>
      </c>
      <c r="U5272" t="s">
        <v>2897</v>
      </c>
      <c r="V5272" t="s">
        <v>4884</v>
      </c>
      <c r="W5272" t="s">
        <v>345</v>
      </c>
      <c r="X5272" t="s">
        <v>125</v>
      </c>
      <c r="Y5272">
        <v>71620307</v>
      </c>
      <c r="Z5272" t="s">
        <v>84</v>
      </c>
      <c r="AA5272" t="s">
        <v>85</v>
      </c>
      <c r="AB5272" t="str">
        <f>CONCATENATE(A5272,"-",AA5272)</f>
        <v>10028114-Zero</v>
      </c>
      <c r="AC5272" s="1">
        <v>44469</v>
      </c>
      <c r="AD5272" s="1">
        <v>45198</v>
      </c>
      <c r="AE5272" s="2">
        <v>3369.24</v>
      </c>
    </row>
    <row r="5273" spans="1:31" x14ac:dyDescent="0.25">
      <c r="A5273">
        <v>10028114</v>
      </c>
      <c r="B5273" t="s">
        <v>1040</v>
      </c>
      <c r="C5273" t="s">
        <v>1040</v>
      </c>
      <c r="D5273" t="s">
        <v>1040</v>
      </c>
      <c r="E5273">
        <v>550234001</v>
      </c>
      <c r="F5273" t="s">
        <v>336</v>
      </c>
      <c r="G5273" t="s">
        <v>337</v>
      </c>
      <c r="H5273" t="s">
        <v>212</v>
      </c>
      <c r="I5273" t="s">
        <v>35</v>
      </c>
      <c r="J5273" t="s">
        <v>4882</v>
      </c>
      <c r="K5273" t="s">
        <v>339</v>
      </c>
      <c r="L5273" t="s">
        <v>2155</v>
      </c>
      <c r="M5273" t="s">
        <v>66</v>
      </c>
      <c r="N5273" t="s">
        <v>67</v>
      </c>
      <c r="O5273" t="s">
        <v>4883</v>
      </c>
      <c r="P5273" t="s">
        <v>69</v>
      </c>
      <c r="Q5273" t="s">
        <v>43</v>
      </c>
      <c r="R5273">
        <v>1</v>
      </c>
      <c r="S5273" t="s">
        <v>2155</v>
      </c>
      <c r="T5273" t="s">
        <v>213</v>
      </c>
      <c r="U5273" t="s">
        <v>2897</v>
      </c>
      <c r="V5273" t="s">
        <v>4884</v>
      </c>
      <c r="W5273" t="s">
        <v>345</v>
      </c>
      <c r="X5273" t="s">
        <v>125</v>
      </c>
      <c r="Y5273">
        <v>71620307</v>
      </c>
      <c r="Z5273" t="s">
        <v>84</v>
      </c>
      <c r="AA5273" t="s">
        <v>85</v>
      </c>
      <c r="AB5273" t="str">
        <f>CONCATENATE(A5273,"-",AA5273)</f>
        <v>10028114-Zero</v>
      </c>
      <c r="AC5273" s="1">
        <v>44469</v>
      </c>
      <c r="AD5273" s="1">
        <v>45198</v>
      </c>
      <c r="AE5273" s="2">
        <v>6606.16</v>
      </c>
    </row>
    <row r="5274" spans="1:31" x14ac:dyDescent="0.25">
      <c r="A5274">
        <v>10028120</v>
      </c>
      <c r="B5274" t="s">
        <v>3394</v>
      </c>
      <c r="C5274" t="s">
        <v>2321</v>
      </c>
      <c r="D5274" t="s">
        <v>3394</v>
      </c>
      <c r="E5274">
        <v>170010040</v>
      </c>
      <c r="F5274" t="s">
        <v>506</v>
      </c>
      <c r="G5274" t="s">
        <v>506</v>
      </c>
      <c r="H5274" t="s">
        <v>73</v>
      </c>
      <c r="I5274" t="s">
        <v>35</v>
      </c>
      <c r="J5274" t="s">
        <v>3395</v>
      </c>
      <c r="K5274" t="s">
        <v>325</v>
      </c>
      <c r="L5274" t="s">
        <v>3396</v>
      </c>
      <c r="M5274" t="s">
        <v>39</v>
      </c>
      <c r="N5274" t="s">
        <v>40</v>
      </c>
      <c r="O5274" t="s">
        <v>3397</v>
      </c>
      <c r="P5274" t="s">
        <v>42</v>
      </c>
      <c r="Q5274" t="s">
        <v>43</v>
      </c>
      <c r="R5274">
        <v>2</v>
      </c>
      <c r="S5274" t="s">
        <v>3398</v>
      </c>
      <c r="T5274" t="s">
        <v>60</v>
      </c>
      <c r="U5274" t="s">
        <v>46</v>
      </c>
      <c r="V5274" t="s">
        <v>3399</v>
      </c>
      <c r="W5274" t="s">
        <v>151</v>
      </c>
      <c r="X5274" t="s">
        <v>125</v>
      </c>
      <c r="Y5274">
        <v>71603398</v>
      </c>
      <c r="Z5274" t="s">
        <v>274</v>
      </c>
      <c r="AA5274" t="s">
        <v>275</v>
      </c>
      <c r="AB5274" t="str">
        <f>CONCATENATE(A5274,"-",AA5274)</f>
        <v>10028120-Between 40% and 52%</v>
      </c>
      <c r="AC5274" s="1">
        <v>44562</v>
      </c>
      <c r="AD5274" s="1">
        <v>45260</v>
      </c>
      <c r="AE5274" s="2">
        <v>6994.69</v>
      </c>
    </row>
    <row r="5275" spans="1:31" x14ac:dyDescent="0.25">
      <c r="A5275">
        <v>10028120</v>
      </c>
      <c r="B5275" t="s">
        <v>3394</v>
      </c>
      <c r="C5275" t="s">
        <v>2321</v>
      </c>
      <c r="D5275" t="s">
        <v>3394</v>
      </c>
      <c r="E5275">
        <v>170010040</v>
      </c>
      <c r="F5275" t="s">
        <v>506</v>
      </c>
      <c r="G5275" t="s">
        <v>506</v>
      </c>
      <c r="H5275" t="s">
        <v>93</v>
      </c>
      <c r="I5275" t="s">
        <v>35</v>
      </c>
      <c r="J5275" t="s">
        <v>3395</v>
      </c>
      <c r="K5275" t="s">
        <v>325</v>
      </c>
      <c r="L5275" t="s">
        <v>3396</v>
      </c>
      <c r="M5275" t="s">
        <v>39</v>
      </c>
      <c r="N5275" t="s">
        <v>40</v>
      </c>
      <c r="O5275" t="s">
        <v>3397</v>
      </c>
      <c r="P5275" t="s">
        <v>42</v>
      </c>
      <c r="Q5275" t="s">
        <v>43</v>
      </c>
      <c r="R5275">
        <v>2</v>
      </c>
      <c r="S5275" t="s">
        <v>3398</v>
      </c>
      <c r="T5275" t="s">
        <v>62</v>
      </c>
      <c r="U5275" t="s">
        <v>46</v>
      </c>
      <c r="V5275" t="s">
        <v>3399</v>
      </c>
      <c r="W5275" t="s">
        <v>151</v>
      </c>
      <c r="X5275" t="s">
        <v>125</v>
      </c>
      <c r="Y5275">
        <v>71603398</v>
      </c>
      <c r="Z5275" t="s">
        <v>274</v>
      </c>
      <c r="AA5275" t="s">
        <v>275</v>
      </c>
      <c r="AB5275" t="str">
        <f>CONCATENATE(A5275,"-",AA5275)</f>
        <v>10028120-Between 40% and 52%</v>
      </c>
      <c r="AC5275" s="1">
        <v>44562</v>
      </c>
      <c r="AD5275" s="1">
        <v>45260</v>
      </c>
      <c r="AE5275" s="2">
        <v>99.46</v>
      </c>
    </row>
    <row r="5276" spans="1:31" x14ac:dyDescent="0.25">
      <c r="A5276">
        <v>10028120</v>
      </c>
      <c r="B5276" t="s">
        <v>2321</v>
      </c>
      <c r="C5276" t="s">
        <v>2321</v>
      </c>
      <c r="D5276" t="s">
        <v>3394</v>
      </c>
      <c r="E5276">
        <v>170010040</v>
      </c>
      <c r="F5276" t="s">
        <v>506</v>
      </c>
      <c r="G5276" t="s">
        <v>506</v>
      </c>
      <c r="H5276" t="s">
        <v>53</v>
      </c>
      <c r="I5276" t="s">
        <v>54</v>
      </c>
      <c r="J5276" t="s">
        <v>3395</v>
      </c>
      <c r="K5276" t="s">
        <v>325</v>
      </c>
      <c r="L5276" t="s">
        <v>3396</v>
      </c>
      <c r="M5276" t="s">
        <v>39</v>
      </c>
      <c r="N5276" t="s">
        <v>40</v>
      </c>
      <c r="O5276" t="s">
        <v>3397</v>
      </c>
      <c r="P5276" t="s">
        <v>42</v>
      </c>
      <c r="Q5276" t="s">
        <v>43</v>
      </c>
      <c r="R5276">
        <v>1</v>
      </c>
      <c r="S5276" t="s">
        <v>3396</v>
      </c>
      <c r="T5276" t="s">
        <v>57</v>
      </c>
      <c r="U5276" t="s">
        <v>46</v>
      </c>
      <c r="V5276" t="s">
        <v>3399</v>
      </c>
      <c r="W5276" t="s">
        <v>151</v>
      </c>
      <c r="X5276" t="s">
        <v>125</v>
      </c>
      <c r="Y5276">
        <v>71603398</v>
      </c>
      <c r="Z5276" t="s">
        <v>274</v>
      </c>
      <c r="AA5276" t="s">
        <v>275</v>
      </c>
      <c r="AB5276" t="str">
        <f>CONCATENATE(A5276,"-",AA5276)</f>
        <v>10028120-Between 40% and 52%</v>
      </c>
      <c r="AC5276" s="1">
        <v>44562</v>
      </c>
      <c r="AD5276" s="1">
        <v>45260</v>
      </c>
      <c r="AE5276" s="2">
        <v>8375.3700000000008</v>
      </c>
    </row>
    <row r="5277" spans="1:31" x14ac:dyDescent="0.25">
      <c r="A5277">
        <v>10028120</v>
      </c>
      <c r="B5277" t="s">
        <v>2321</v>
      </c>
      <c r="C5277" t="s">
        <v>2321</v>
      </c>
      <c r="D5277" t="s">
        <v>2321</v>
      </c>
      <c r="E5277">
        <v>580003400</v>
      </c>
      <c r="F5277" t="s">
        <v>173</v>
      </c>
      <c r="G5277" t="s">
        <v>174</v>
      </c>
      <c r="H5277" t="s">
        <v>267</v>
      </c>
      <c r="I5277" t="s">
        <v>35</v>
      </c>
      <c r="J5277" t="s">
        <v>3395</v>
      </c>
      <c r="K5277" t="s">
        <v>325</v>
      </c>
      <c r="L5277" t="s">
        <v>3396</v>
      </c>
      <c r="M5277" t="s">
        <v>39</v>
      </c>
      <c r="N5277" t="s">
        <v>40</v>
      </c>
      <c r="O5277" t="s">
        <v>3397</v>
      </c>
      <c r="P5277" t="s">
        <v>42</v>
      </c>
      <c r="Q5277" t="s">
        <v>43</v>
      </c>
      <c r="R5277">
        <v>3</v>
      </c>
      <c r="S5277" t="s">
        <v>2900</v>
      </c>
      <c r="T5277" t="s">
        <v>45</v>
      </c>
      <c r="U5277" t="s">
        <v>46</v>
      </c>
      <c r="V5277" t="s">
        <v>3399</v>
      </c>
      <c r="W5277" t="s">
        <v>151</v>
      </c>
      <c r="X5277" t="s">
        <v>125</v>
      </c>
      <c r="Y5277">
        <v>71603398</v>
      </c>
      <c r="Z5277" t="s">
        <v>274</v>
      </c>
      <c r="AA5277" t="s">
        <v>275</v>
      </c>
      <c r="AB5277" t="str">
        <f>CONCATENATE(A5277,"-",AA5277)</f>
        <v>10028120-Between 40% and 52%</v>
      </c>
      <c r="AC5277" s="1">
        <v>44562</v>
      </c>
      <c r="AD5277" s="1">
        <v>45260</v>
      </c>
      <c r="AE5277" s="2">
        <v>9218.9599999999991</v>
      </c>
    </row>
    <row r="5278" spans="1:31" x14ac:dyDescent="0.25">
      <c r="A5278">
        <v>10028120</v>
      </c>
      <c r="B5278" t="s">
        <v>2321</v>
      </c>
      <c r="C5278" t="s">
        <v>2321</v>
      </c>
      <c r="D5278" t="s">
        <v>2321</v>
      </c>
      <c r="E5278">
        <v>580003400</v>
      </c>
      <c r="F5278" t="s">
        <v>173</v>
      </c>
      <c r="G5278" t="s">
        <v>174</v>
      </c>
      <c r="H5278" t="s">
        <v>64</v>
      </c>
      <c r="I5278" t="s">
        <v>35</v>
      </c>
      <c r="J5278" t="s">
        <v>3395</v>
      </c>
      <c r="K5278" t="s">
        <v>325</v>
      </c>
      <c r="L5278" t="s">
        <v>3396</v>
      </c>
      <c r="M5278" t="s">
        <v>39</v>
      </c>
      <c r="N5278" t="s">
        <v>40</v>
      </c>
      <c r="O5278" t="s">
        <v>3397</v>
      </c>
      <c r="P5278" t="s">
        <v>42</v>
      </c>
      <c r="Q5278" t="s">
        <v>43</v>
      </c>
      <c r="R5278">
        <v>1</v>
      </c>
      <c r="S5278" t="s">
        <v>3396</v>
      </c>
      <c r="T5278" t="s">
        <v>45</v>
      </c>
      <c r="U5278" t="s">
        <v>46</v>
      </c>
      <c r="V5278" t="s">
        <v>3399</v>
      </c>
      <c r="W5278" t="s">
        <v>151</v>
      </c>
      <c r="X5278" t="s">
        <v>125</v>
      </c>
      <c r="Y5278">
        <v>71603398</v>
      </c>
      <c r="Z5278" t="s">
        <v>274</v>
      </c>
      <c r="AA5278" t="s">
        <v>275</v>
      </c>
      <c r="AB5278" t="str">
        <f>CONCATENATE(A5278,"-",AA5278)</f>
        <v>10028120-Between 40% and 52%</v>
      </c>
      <c r="AC5278" s="1">
        <v>44562</v>
      </c>
      <c r="AD5278" s="1">
        <v>45260</v>
      </c>
      <c r="AE5278" s="2">
        <v>69680.02</v>
      </c>
    </row>
    <row r="5279" spans="1:31" x14ac:dyDescent="0.25">
      <c r="A5279">
        <v>10028120</v>
      </c>
      <c r="B5279" t="s">
        <v>2321</v>
      </c>
      <c r="C5279" t="s">
        <v>2321</v>
      </c>
      <c r="D5279" t="s">
        <v>2321</v>
      </c>
      <c r="E5279">
        <v>580003400</v>
      </c>
      <c r="F5279" t="s">
        <v>173</v>
      </c>
      <c r="G5279" t="s">
        <v>174</v>
      </c>
      <c r="H5279" t="s">
        <v>73</v>
      </c>
      <c r="I5279" t="s">
        <v>35</v>
      </c>
      <c r="J5279" t="s">
        <v>3395</v>
      </c>
      <c r="K5279" t="s">
        <v>325</v>
      </c>
      <c r="L5279" t="s">
        <v>3396</v>
      </c>
      <c r="M5279" t="s">
        <v>39</v>
      </c>
      <c r="N5279" t="s">
        <v>40</v>
      </c>
      <c r="O5279" t="s">
        <v>3397</v>
      </c>
      <c r="P5279" t="s">
        <v>42</v>
      </c>
      <c r="Q5279" t="s">
        <v>43</v>
      </c>
      <c r="R5279">
        <v>1</v>
      </c>
      <c r="S5279" t="s">
        <v>3396</v>
      </c>
      <c r="T5279" t="s">
        <v>60</v>
      </c>
      <c r="U5279" t="s">
        <v>46</v>
      </c>
      <c r="V5279" t="s">
        <v>3399</v>
      </c>
      <c r="W5279" t="s">
        <v>151</v>
      </c>
      <c r="X5279" t="s">
        <v>125</v>
      </c>
      <c r="Y5279">
        <v>71603398</v>
      </c>
      <c r="Z5279" t="s">
        <v>274</v>
      </c>
      <c r="AA5279" t="s">
        <v>275</v>
      </c>
      <c r="AB5279" t="str">
        <f>CONCATENATE(A5279,"-",AA5279)</f>
        <v>10028120-Between 40% and 52%</v>
      </c>
      <c r="AC5279" s="1">
        <v>44562</v>
      </c>
      <c r="AD5279" s="1">
        <v>45260</v>
      </c>
      <c r="AE5279" s="2">
        <v>1351.62</v>
      </c>
    </row>
    <row r="5280" spans="1:31" x14ac:dyDescent="0.25">
      <c r="A5280">
        <v>10028120</v>
      </c>
      <c r="B5280" t="s">
        <v>2321</v>
      </c>
      <c r="C5280" t="s">
        <v>2321</v>
      </c>
      <c r="D5280" t="s">
        <v>2321</v>
      </c>
      <c r="E5280">
        <v>580003400</v>
      </c>
      <c r="F5280" t="s">
        <v>173</v>
      </c>
      <c r="G5280" t="s">
        <v>174</v>
      </c>
      <c r="H5280" t="s">
        <v>495</v>
      </c>
      <c r="I5280" t="s">
        <v>79</v>
      </c>
      <c r="J5280" t="s">
        <v>3395</v>
      </c>
      <c r="K5280" t="s">
        <v>325</v>
      </c>
      <c r="L5280" t="s">
        <v>3396</v>
      </c>
      <c r="M5280" t="s">
        <v>39</v>
      </c>
      <c r="N5280" t="s">
        <v>40</v>
      </c>
      <c r="O5280" t="s">
        <v>3397</v>
      </c>
      <c r="P5280" t="s">
        <v>42</v>
      </c>
      <c r="Q5280" t="s">
        <v>43</v>
      </c>
      <c r="R5280">
        <v>1</v>
      </c>
      <c r="S5280" t="s">
        <v>3396</v>
      </c>
      <c r="T5280" t="s">
        <v>62</v>
      </c>
      <c r="U5280" t="s">
        <v>46</v>
      </c>
      <c r="V5280" t="s">
        <v>3399</v>
      </c>
      <c r="W5280" t="s">
        <v>151</v>
      </c>
      <c r="X5280" t="s">
        <v>125</v>
      </c>
      <c r="Y5280">
        <v>71603398</v>
      </c>
      <c r="Z5280" t="s">
        <v>274</v>
      </c>
      <c r="AA5280" t="s">
        <v>275</v>
      </c>
      <c r="AB5280" t="str">
        <f>CONCATENATE(A5280,"-",AA5280)</f>
        <v>10028120-Between 40% and 52%</v>
      </c>
      <c r="AC5280" s="1">
        <v>44562</v>
      </c>
      <c r="AD5280" s="1">
        <v>45260</v>
      </c>
      <c r="AE5280" s="2">
        <v>159150</v>
      </c>
    </row>
    <row r="5281" spans="1:31" x14ac:dyDescent="0.25">
      <c r="A5281">
        <v>10028120</v>
      </c>
      <c r="B5281" t="s">
        <v>2309</v>
      </c>
      <c r="C5281" t="s">
        <v>2321</v>
      </c>
      <c r="D5281" t="s">
        <v>222</v>
      </c>
      <c r="E5281">
        <v>110530400</v>
      </c>
      <c r="F5281" t="s">
        <v>98</v>
      </c>
      <c r="G5281" t="s">
        <v>98</v>
      </c>
      <c r="H5281" t="s">
        <v>73</v>
      </c>
      <c r="I5281" t="s">
        <v>35</v>
      </c>
      <c r="J5281" t="s">
        <v>3395</v>
      </c>
      <c r="K5281" t="s">
        <v>325</v>
      </c>
      <c r="L5281" t="s">
        <v>3396</v>
      </c>
      <c r="M5281" t="s">
        <v>39</v>
      </c>
      <c r="N5281" t="s">
        <v>40</v>
      </c>
      <c r="O5281" t="s">
        <v>3397</v>
      </c>
      <c r="P5281" t="s">
        <v>42</v>
      </c>
      <c r="Q5281" t="s">
        <v>43</v>
      </c>
      <c r="R5281">
        <v>4</v>
      </c>
      <c r="S5281" t="s">
        <v>3447</v>
      </c>
      <c r="T5281" t="s">
        <v>60</v>
      </c>
      <c r="U5281" t="s">
        <v>46</v>
      </c>
      <c r="V5281" t="s">
        <v>3399</v>
      </c>
      <c r="W5281" t="s">
        <v>151</v>
      </c>
      <c r="X5281" t="s">
        <v>125</v>
      </c>
      <c r="Y5281">
        <v>71603398</v>
      </c>
      <c r="Z5281" t="s">
        <v>274</v>
      </c>
      <c r="AA5281" t="s">
        <v>275</v>
      </c>
      <c r="AB5281" t="str">
        <f>CONCATENATE(A5281,"-",AA5281)</f>
        <v>10028120-Between 40% and 52%</v>
      </c>
      <c r="AC5281" s="1">
        <v>44562</v>
      </c>
      <c r="AD5281" s="1">
        <v>45260</v>
      </c>
      <c r="AE5281" s="2">
        <v>3754.42</v>
      </c>
    </row>
    <row r="5282" spans="1:31" x14ac:dyDescent="0.25">
      <c r="A5282">
        <v>10028130</v>
      </c>
      <c r="B5282" t="s">
        <v>321</v>
      </c>
      <c r="C5282" t="s">
        <v>321</v>
      </c>
      <c r="D5282" t="s">
        <v>321</v>
      </c>
      <c r="E5282">
        <v>310920070</v>
      </c>
      <c r="F5282" t="s">
        <v>142</v>
      </c>
      <c r="G5282" t="s">
        <v>143</v>
      </c>
      <c r="H5282" t="s">
        <v>53</v>
      </c>
      <c r="I5282" t="s">
        <v>54</v>
      </c>
      <c r="J5282" t="s">
        <v>4885</v>
      </c>
      <c r="K5282" t="s">
        <v>146</v>
      </c>
      <c r="L5282" t="s">
        <v>499</v>
      </c>
      <c r="M5282" t="s">
        <v>39</v>
      </c>
      <c r="N5282" t="s">
        <v>500</v>
      </c>
      <c r="O5282" t="s">
        <v>4886</v>
      </c>
      <c r="P5282" t="s">
        <v>42</v>
      </c>
      <c r="Q5282" t="s">
        <v>43</v>
      </c>
      <c r="R5282">
        <v>1</v>
      </c>
      <c r="S5282" t="s">
        <v>499</v>
      </c>
      <c r="T5282" t="s">
        <v>57</v>
      </c>
      <c r="U5282" t="s">
        <v>758</v>
      </c>
      <c r="V5282" t="s">
        <v>4887</v>
      </c>
      <c r="W5282" t="s">
        <v>151</v>
      </c>
      <c r="X5282" t="s">
        <v>125</v>
      </c>
      <c r="Y5282">
        <v>71603402</v>
      </c>
      <c r="Z5282" t="s">
        <v>274</v>
      </c>
      <c r="AA5282" t="s">
        <v>275</v>
      </c>
      <c r="AB5282" t="str">
        <f>CONCATENATE(A5282,"-",AA5282)</f>
        <v>10028130-Between 40% and 52%</v>
      </c>
      <c r="AC5282" s="1">
        <v>44428</v>
      </c>
      <c r="AD5282" s="1">
        <v>45157</v>
      </c>
      <c r="AE5282" s="2">
        <v>8178.6</v>
      </c>
    </row>
    <row r="5283" spans="1:31" x14ac:dyDescent="0.25">
      <c r="A5283">
        <v>10028135</v>
      </c>
      <c r="B5283" t="s">
        <v>375</v>
      </c>
      <c r="C5283" t="s">
        <v>2475</v>
      </c>
      <c r="D5283" t="s">
        <v>375</v>
      </c>
      <c r="E5283">
        <v>310910083</v>
      </c>
      <c r="F5283" t="s">
        <v>142</v>
      </c>
      <c r="G5283" t="s">
        <v>143</v>
      </c>
      <c r="H5283" t="s">
        <v>73</v>
      </c>
      <c r="I5283" t="s">
        <v>35</v>
      </c>
      <c r="J5283" t="s">
        <v>3404</v>
      </c>
      <c r="K5283" t="s">
        <v>146</v>
      </c>
      <c r="L5283" t="s">
        <v>3405</v>
      </c>
      <c r="M5283" t="s">
        <v>228</v>
      </c>
      <c r="N5283" t="s">
        <v>229</v>
      </c>
      <c r="O5283" t="s">
        <v>3406</v>
      </c>
      <c r="P5283" t="s">
        <v>69</v>
      </c>
      <c r="Q5283" t="s">
        <v>43</v>
      </c>
      <c r="R5283">
        <v>1</v>
      </c>
      <c r="S5283" t="s">
        <v>3405</v>
      </c>
      <c r="T5283" t="s">
        <v>60</v>
      </c>
      <c r="U5283" t="s">
        <v>3369</v>
      </c>
      <c r="V5283" t="s">
        <v>3407</v>
      </c>
      <c r="W5283" t="s">
        <v>151</v>
      </c>
      <c r="X5283" t="s">
        <v>125</v>
      </c>
      <c r="Y5283">
        <v>71641730</v>
      </c>
      <c r="Z5283" t="s">
        <v>274</v>
      </c>
      <c r="AA5283" t="s">
        <v>275</v>
      </c>
      <c r="AB5283" t="str">
        <f>CONCATENATE(A5283,"-",AA5283)</f>
        <v>10028135-Between 40% and 52%</v>
      </c>
      <c r="AC5283" s="1">
        <v>44409</v>
      </c>
      <c r="AD5283" s="1">
        <v>45200</v>
      </c>
      <c r="AE5283" s="2">
        <v>536.07000000000005</v>
      </c>
    </row>
    <row r="5284" spans="1:31" x14ac:dyDescent="0.25">
      <c r="A5284">
        <v>10028135</v>
      </c>
      <c r="B5284" t="s">
        <v>375</v>
      </c>
      <c r="C5284" t="s">
        <v>2475</v>
      </c>
      <c r="D5284" t="s">
        <v>375</v>
      </c>
      <c r="E5284">
        <v>310910083</v>
      </c>
      <c r="F5284" t="s">
        <v>142</v>
      </c>
      <c r="G5284" t="s">
        <v>143</v>
      </c>
      <c r="H5284" t="s">
        <v>99</v>
      </c>
      <c r="I5284" t="s">
        <v>35</v>
      </c>
      <c r="J5284" t="s">
        <v>3404</v>
      </c>
      <c r="K5284" t="s">
        <v>146</v>
      </c>
      <c r="L5284" t="s">
        <v>3405</v>
      </c>
      <c r="M5284" t="s">
        <v>228</v>
      </c>
      <c r="N5284" t="s">
        <v>229</v>
      </c>
      <c r="O5284" t="s">
        <v>3406</v>
      </c>
      <c r="P5284" t="s">
        <v>69</v>
      </c>
      <c r="Q5284" t="s">
        <v>43</v>
      </c>
      <c r="R5284">
        <v>1</v>
      </c>
      <c r="S5284" t="s">
        <v>3405</v>
      </c>
      <c r="T5284" t="s">
        <v>60</v>
      </c>
      <c r="U5284" t="s">
        <v>3369</v>
      </c>
      <c r="V5284" t="s">
        <v>3407</v>
      </c>
      <c r="W5284" t="s">
        <v>151</v>
      </c>
      <c r="X5284" t="s">
        <v>125</v>
      </c>
      <c r="Y5284">
        <v>71641730</v>
      </c>
      <c r="Z5284" t="s">
        <v>274</v>
      </c>
      <c r="AA5284" t="s">
        <v>275</v>
      </c>
      <c r="AB5284" t="str">
        <f>CONCATENATE(A5284,"-",AA5284)</f>
        <v>10028135-Between 40% and 52%</v>
      </c>
      <c r="AC5284" s="1">
        <v>44409</v>
      </c>
      <c r="AD5284" s="1">
        <v>45200</v>
      </c>
      <c r="AE5284" s="2">
        <v>715.69</v>
      </c>
    </row>
    <row r="5285" spans="1:31" x14ac:dyDescent="0.25">
      <c r="A5285">
        <v>10028155</v>
      </c>
      <c r="B5285" t="s">
        <v>1877</v>
      </c>
      <c r="C5285" t="s">
        <v>1877</v>
      </c>
      <c r="D5285" t="s">
        <v>1877</v>
      </c>
      <c r="E5285">
        <v>580000700</v>
      </c>
      <c r="F5285" t="s">
        <v>173</v>
      </c>
      <c r="G5285" t="s">
        <v>174</v>
      </c>
      <c r="H5285" t="s">
        <v>73</v>
      </c>
      <c r="I5285" t="s">
        <v>35</v>
      </c>
      <c r="J5285" t="s">
        <v>3414</v>
      </c>
      <c r="K5285" t="s">
        <v>325</v>
      </c>
      <c r="L5285" t="s">
        <v>2978</v>
      </c>
      <c r="M5285" t="s">
        <v>66</v>
      </c>
      <c r="N5285" t="s">
        <v>453</v>
      </c>
      <c r="O5285" t="s">
        <v>3415</v>
      </c>
      <c r="P5285" t="s">
        <v>69</v>
      </c>
      <c r="Q5285" t="s">
        <v>43</v>
      </c>
      <c r="R5285">
        <v>1</v>
      </c>
      <c r="S5285" t="s">
        <v>2978</v>
      </c>
      <c r="T5285" t="s">
        <v>60</v>
      </c>
      <c r="U5285" t="s">
        <v>1687</v>
      </c>
      <c r="V5285" t="s">
        <v>3416</v>
      </c>
      <c r="W5285" t="s">
        <v>48</v>
      </c>
      <c r="X5285" t="s">
        <v>125</v>
      </c>
      <c r="Y5285">
        <v>71620311</v>
      </c>
      <c r="Z5285" t="s">
        <v>3348</v>
      </c>
      <c r="AA5285" t="s">
        <v>51</v>
      </c>
      <c r="AB5285" t="str">
        <f>CONCATENATE(A5285,"-",AA5285)</f>
        <v>10028155-10% and Under</v>
      </c>
      <c r="AC5285" s="1">
        <v>44469</v>
      </c>
      <c r="AD5285" s="1">
        <v>44833</v>
      </c>
      <c r="AE5285" s="2">
        <v>1632.83</v>
      </c>
    </row>
    <row r="5286" spans="1:31" x14ac:dyDescent="0.25">
      <c r="A5286">
        <v>10028155</v>
      </c>
      <c r="B5286" t="s">
        <v>1877</v>
      </c>
      <c r="C5286" t="s">
        <v>1877</v>
      </c>
      <c r="D5286" t="s">
        <v>1877</v>
      </c>
      <c r="E5286">
        <v>580000700</v>
      </c>
      <c r="F5286" t="s">
        <v>173</v>
      </c>
      <c r="G5286" t="s">
        <v>174</v>
      </c>
      <c r="H5286" t="s">
        <v>136</v>
      </c>
      <c r="I5286" t="s">
        <v>35</v>
      </c>
      <c r="J5286" t="s">
        <v>3414</v>
      </c>
      <c r="K5286" t="s">
        <v>325</v>
      </c>
      <c r="L5286" t="s">
        <v>2978</v>
      </c>
      <c r="M5286" t="s">
        <v>66</v>
      </c>
      <c r="N5286" t="s">
        <v>453</v>
      </c>
      <c r="O5286" t="s">
        <v>3415</v>
      </c>
      <c r="P5286" t="s">
        <v>69</v>
      </c>
      <c r="Q5286" t="s">
        <v>43</v>
      </c>
      <c r="R5286">
        <v>1</v>
      </c>
      <c r="S5286" t="s">
        <v>2978</v>
      </c>
      <c r="T5286" t="s">
        <v>96</v>
      </c>
      <c r="U5286" t="s">
        <v>1687</v>
      </c>
      <c r="V5286" t="s">
        <v>3416</v>
      </c>
      <c r="W5286" t="s">
        <v>48</v>
      </c>
      <c r="X5286" t="s">
        <v>125</v>
      </c>
      <c r="Y5286">
        <v>71620311</v>
      </c>
      <c r="Z5286" t="s">
        <v>3348</v>
      </c>
      <c r="AA5286" t="s">
        <v>51</v>
      </c>
      <c r="AB5286" t="str">
        <f>CONCATENATE(A5286,"-",AA5286)</f>
        <v>10028155-10% and Under</v>
      </c>
      <c r="AC5286" s="1">
        <v>44469</v>
      </c>
      <c r="AD5286" s="1">
        <v>44833</v>
      </c>
      <c r="AE5286" s="2">
        <v>361.12</v>
      </c>
    </row>
    <row r="5287" spans="1:31" x14ac:dyDescent="0.25">
      <c r="A5287">
        <v>10028157</v>
      </c>
      <c r="B5287" t="s">
        <v>807</v>
      </c>
      <c r="C5287" t="s">
        <v>807</v>
      </c>
      <c r="D5287" t="s">
        <v>807</v>
      </c>
      <c r="E5287">
        <v>491070010</v>
      </c>
      <c r="F5287" t="s">
        <v>180</v>
      </c>
      <c r="G5287" t="s">
        <v>181</v>
      </c>
      <c r="H5287" t="s">
        <v>73</v>
      </c>
      <c r="I5287" t="s">
        <v>35</v>
      </c>
      <c r="J5287" t="s">
        <v>3417</v>
      </c>
      <c r="K5287" t="s">
        <v>988</v>
      </c>
      <c r="L5287" t="s">
        <v>3418</v>
      </c>
      <c r="M5287" t="s">
        <v>39</v>
      </c>
      <c r="N5287" t="s">
        <v>40</v>
      </c>
      <c r="O5287" t="s">
        <v>3419</v>
      </c>
      <c r="P5287" t="s">
        <v>42</v>
      </c>
      <c r="Q5287" t="s">
        <v>43</v>
      </c>
      <c r="R5287">
        <v>1</v>
      </c>
      <c r="S5287" t="s">
        <v>3418</v>
      </c>
      <c r="T5287" t="s">
        <v>60</v>
      </c>
      <c r="U5287" t="s">
        <v>46</v>
      </c>
      <c r="V5287" t="s">
        <v>3420</v>
      </c>
      <c r="W5287" t="s">
        <v>151</v>
      </c>
      <c r="X5287" t="s">
        <v>125</v>
      </c>
      <c r="Y5287">
        <v>71603404</v>
      </c>
      <c r="Z5287" t="s">
        <v>274</v>
      </c>
      <c r="AA5287" t="s">
        <v>275</v>
      </c>
      <c r="AB5287" t="str">
        <f>CONCATENATE(A5287,"-",AA5287)</f>
        <v>10028157-Between 40% and 52%</v>
      </c>
      <c r="AC5287" s="1">
        <v>44562</v>
      </c>
      <c r="AD5287" s="1">
        <v>44926</v>
      </c>
      <c r="AE5287" s="2">
        <v>1950.31</v>
      </c>
    </row>
    <row r="5288" spans="1:31" x14ac:dyDescent="0.25">
      <c r="A5288">
        <v>10028157</v>
      </c>
      <c r="B5288" t="s">
        <v>807</v>
      </c>
      <c r="C5288" t="s">
        <v>807</v>
      </c>
      <c r="D5288" t="s">
        <v>807</v>
      </c>
      <c r="E5288">
        <v>491070010</v>
      </c>
      <c r="F5288" t="s">
        <v>180</v>
      </c>
      <c r="G5288" t="s">
        <v>181</v>
      </c>
      <c r="H5288" t="s">
        <v>300</v>
      </c>
      <c r="I5288" t="s">
        <v>35</v>
      </c>
      <c r="J5288" t="s">
        <v>3417</v>
      </c>
      <c r="K5288" t="s">
        <v>988</v>
      </c>
      <c r="L5288" t="s">
        <v>3418</v>
      </c>
      <c r="M5288" t="s">
        <v>39</v>
      </c>
      <c r="N5288" t="s">
        <v>40</v>
      </c>
      <c r="O5288" t="s">
        <v>3419</v>
      </c>
      <c r="P5288" t="s">
        <v>42</v>
      </c>
      <c r="Q5288" t="s">
        <v>43</v>
      </c>
      <c r="R5288">
        <v>1</v>
      </c>
      <c r="S5288" t="s">
        <v>3418</v>
      </c>
      <c r="T5288" t="s">
        <v>62</v>
      </c>
      <c r="U5288" t="s">
        <v>46</v>
      </c>
      <c r="V5288" t="s">
        <v>3420</v>
      </c>
      <c r="W5288" t="s">
        <v>151</v>
      </c>
      <c r="X5288" t="s">
        <v>125</v>
      </c>
      <c r="Y5288">
        <v>71603404</v>
      </c>
      <c r="Z5288" t="s">
        <v>274</v>
      </c>
      <c r="AA5288" t="s">
        <v>275</v>
      </c>
      <c r="AB5288" t="str">
        <f>CONCATENATE(A5288,"-",AA5288)</f>
        <v>10028157-Between 40% and 52%</v>
      </c>
      <c r="AC5288" s="1">
        <v>44562</v>
      </c>
      <c r="AD5288" s="1">
        <v>44926</v>
      </c>
      <c r="AE5288" s="2">
        <v>407.99</v>
      </c>
    </row>
    <row r="5289" spans="1:31" x14ac:dyDescent="0.25">
      <c r="A5289">
        <v>10028157</v>
      </c>
      <c r="B5289" t="s">
        <v>807</v>
      </c>
      <c r="C5289" t="s">
        <v>807</v>
      </c>
      <c r="D5289" t="s">
        <v>807</v>
      </c>
      <c r="E5289">
        <v>491070010</v>
      </c>
      <c r="F5289" t="s">
        <v>180</v>
      </c>
      <c r="G5289" t="s">
        <v>181</v>
      </c>
      <c r="H5289" t="s">
        <v>586</v>
      </c>
      <c r="I5289" t="s">
        <v>35</v>
      </c>
      <c r="J5289" t="s">
        <v>3417</v>
      </c>
      <c r="K5289" t="s">
        <v>988</v>
      </c>
      <c r="L5289" t="s">
        <v>3418</v>
      </c>
      <c r="M5289" t="s">
        <v>39</v>
      </c>
      <c r="N5289" t="s">
        <v>40</v>
      </c>
      <c r="O5289" t="s">
        <v>3419</v>
      </c>
      <c r="P5289" t="s">
        <v>42</v>
      </c>
      <c r="Q5289" t="s">
        <v>43</v>
      </c>
      <c r="R5289">
        <v>1</v>
      </c>
      <c r="S5289" t="s">
        <v>3418</v>
      </c>
      <c r="T5289" t="s">
        <v>62</v>
      </c>
      <c r="U5289" t="s">
        <v>46</v>
      </c>
      <c r="V5289" t="s">
        <v>3420</v>
      </c>
      <c r="W5289" t="s">
        <v>151</v>
      </c>
      <c r="X5289" t="s">
        <v>125</v>
      </c>
      <c r="Y5289">
        <v>71603404</v>
      </c>
      <c r="Z5289" t="s">
        <v>274</v>
      </c>
      <c r="AA5289" t="s">
        <v>275</v>
      </c>
      <c r="AB5289" t="str">
        <f>CONCATENATE(A5289,"-",AA5289)</f>
        <v>10028157-Between 40% and 52%</v>
      </c>
      <c r="AC5289" s="1">
        <v>44562</v>
      </c>
      <c r="AD5289" s="1">
        <v>44926</v>
      </c>
      <c r="AE5289" s="2">
        <v>19382.810000000001</v>
      </c>
    </row>
    <row r="5290" spans="1:31" x14ac:dyDescent="0.25">
      <c r="A5290">
        <v>10028157</v>
      </c>
      <c r="B5290" t="s">
        <v>807</v>
      </c>
      <c r="C5290" t="s">
        <v>807</v>
      </c>
      <c r="D5290" t="s">
        <v>807</v>
      </c>
      <c r="E5290">
        <v>491070010</v>
      </c>
      <c r="F5290" t="s">
        <v>180</v>
      </c>
      <c r="G5290" t="s">
        <v>181</v>
      </c>
      <c r="H5290" t="s">
        <v>576</v>
      </c>
      <c r="I5290" t="s">
        <v>35</v>
      </c>
      <c r="J5290" t="s">
        <v>3417</v>
      </c>
      <c r="K5290" t="s">
        <v>988</v>
      </c>
      <c r="L5290" t="s">
        <v>3418</v>
      </c>
      <c r="M5290" t="s">
        <v>39</v>
      </c>
      <c r="N5290" t="s">
        <v>40</v>
      </c>
      <c r="O5290" t="s">
        <v>3419</v>
      </c>
      <c r="P5290" t="s">
        <v>42</v>
      </c>
      <c r="Q5290" t="s">
        <v>43</v>
      </c>
      <c r="R5290">
        <v>1</v>
      </c>
      <c r="S5290" t="s">
        <v>3418</v>
      </c>
      <c r="T5290" t="s">
        <v>96</v>
      </c>
      <c r="U5290" t="s">
        <v>46</v>
      </c>
      <c r="V5290" t="s">
        <v>3420</v>
      </c>
      <c r="W5290" t="s">
        <v>151</v>
      </c>
      <c r="X5290" t="s">
        <v>125</v>
      </c>
      <c r="Y5290">
        <v>71603404</v>
      </c>
      <c r="Z5290" t="s">
        <v>274</v>
      </c>
      <c r="AA5290" t="s">
        <v>275</v>
      </c>
      <c r="AB5290" t="str">
        <f>CONCATENATE(A5290,"-",AA5290)</f>
        <v>10028157-Between 40% and 52%</v>
      </c>
      <c r="AC5290" s="1">
        <v>44562</v>
      </c>
      <c r="AD5290" s="1">
        <v>44926</v>
      </c>
      <c r="AE5290" s="2">
        <v>188.82</v>
      </c>
    </row>
    <row r="5291" spans="1:31" x14ac:dyDescent="0.25">
      <c r="A5291">
        <v>10028157</v>
      </c>
      <c r="B5291" t="s">
        <v>807</v>
      </c>
      <c r="C5291" t="s">
        <v>807</v>
      </c>
      <c r="D5291" t="s">
        <v>807</v>
      </c>
      <c r="E5291">
        <v>491070010</v>
      </c>
      <c r="F5291" t="s">
        <v>180</v>
      </c>
      <c r="G5291" t="s">
        <v>181</v>
      </c>
      <c r="H5291" t="s">
        <v>95</v>
      </c>
      <c r="I5291" t="s">
        <v>35</v>
      </c>
      <c r="J5291" t="s">
        <v>3417</v>
      </c>
      <c r="K5291" t="s">
        <v>988</v>
      </c>
      <c r="L5291" t="s">
        <v>3418</v>
      </c>
      <c r="M5291" t="s">
        <v>39</v>
      </c>
      <c r="N5291" t="s">
        <v>40</v>
      </c>
      <c r="O5291" t="s">
        <v>3419</v>
      </c>
      <c r="P5291" t="s">
        <v>42</v>
      </c>
      <c r="Q5291" t="s">
        <v>43</v>
      </c>
      <c r="R5291">
        <v>1</v>
      </c>
      <c r="S5291" t="s">
        <v>3418</v>
      </c>
      <c r="T5291" t="s">
        <v>96</v>
      </c>
      <c r="U5291" t="s">
        <v>46</v>
      </c>
      <c r="V5291" t="s">
        <v>3420</v>
      </c>
      <c r="W5291" t="s">
        <v>151</v>
      </c>
      <c r="X5291" t="s">
        <v>125</v>
      </c>
      <c r="Y5291">
        <v>71603404</v>
      </c>
      <c r="Z5291" t="s">
        <v>274</v>
      </c>
      <c r="AA5291" t="s">
        <v>275</v>
      </c>
      <c r="AB5291" t="str">
        <f>CONCATENATE(A5291,"-",AA5291)</f>
        <v>10028157-Between 40% and 52%</v>
      </c>
      <c r="AC5291" s="1">
        <v>44562</v>
      </c>
      <c r="AD5291" s="1">
        <v>44926</v>
      </c>
      <c r="AE5291" s="2">
        <v>817</v>
      </c>
    </row>
    <row r="5292" spans="1:31" x14ac:dyDescent="0.25">
      <c r="A5292">
        <v>10028157</v>
      </c>
      <c r="B5292" t="s">
        <v>807</v>
      </c>
      <c r="C5292" t="s">
        <v>807</v>
      </c>
      <c r="D5292" t="s">
        <v>675</v>
      </c>
      <c r="E5292">
        <v>486001340</v>
      </c>
      <c r="F5292" t="s">
        <v>650</v>
      </c>
      <c r="G5292" t="s">
        <v>420</v>
      </c>
      <c r="H5292" t="s">
        <v>59</v>
      </c>
      <c r="I5292" t="s">
        <v>35</v>
      </c>
      <c r="J5292" t="s">
        <v>3417</v>
      </c>
      <c r="K5292" t="s">
        <v>988</v>
      </c>
      <c r="L5292" t="s">
        <v>3418</v>
      </c>
      <c r="M5292" t="s">
        <v>39</v>
      </c>
      <c r="N5292" t="s">
        <v>40</v>
      </c>
      <c r="O5292" t="s">
        <v>3419</v>
      </c>
      <c r="P5292" t="s">
        <v>42</v>
      </c>
      <c r="Q5292" t="s">
        <v>43</v>
      </c>
      <c r="R5292">
        <v>1</v>
      </c>
      <c r="S5292" t="s">
        <v>3418</v>
      </c>
      <c r="T5292" t="s">
        <v>60</v>
      </c>
      <c r="U5292" t="s">
        <v>46</v>
      </c>
      <c r="V5292" t="s">
        <v>3420</v>
      </c>
      <c r="W5292" t="s">
        <v>151</v>
      </c>
      <c r="X5292" t="s">
        <v>125</v>
      </c>
      <c r="Y5292">
        <v>71603404</v>
      </c>
      <c r="Z5292" t="s">
        <v>274</v>
      </c>
      <c r="AA5292" t="s">
        <v>275</v>
      </c>
      <c r="AB5292" t="str">
        <f>CONCATENATE(A5292,"-",AA5292)</f>
        <v>10028157-Between 40% and 52%</v>
      </c>
      <c r="AC5292" s="1">
        <v>44562</v>
      </c>
      <c r="AD5292" s="1">
        <v>44926</v>
      </c>
      <c r="AE5292" s="2">
        <v>2489.2199999999998</v>
      </c>
    </row>
    <row r="5293" spans="1:31" x14ac:dyDescent="0.25">
      <c r="A5293">
        <v>10028160</v>
      </c>
      <c r="B5293" t="s">
        <v>857</v>
      </c>
      <c r="C5293" t="s">
        <v>321</v>
      </c>
      <c r="D5293" t="s">
        <v>857</v>
      </c>
      <c r="E5293">
        <v>310940070</v>
      </c>
      <c r="F5293" t="s">
        <v>142</v>
      </c>
      <c r="G5293" t="s">
        <v>143</v>
      </c>
      <c r="H5293" t="s">
        <v>73</v>
      </c>
      <c r="I5293" t="s">
        <v>35</v>
      </c>
      <c r="J5293" t="s">
        <v>3421</v>
      </c>
      <c r="K5293" t="s">
        <v>146</v>
      </c>
      <c r="L5293" t="s">
        <v>2911</v>
      </c>
      <c r="M5293" t="s">
        <v>228</v>
      </c>
      <c r="N5293" t="s">
        <v>229</v>
      </c>
      <c r="O5293" t="s">
        <v>3422</v>
      </c>
      <c r="P5293" t="s">
        <v>69</v>
      </c>
      <c r="Q5293" t="s">
        <v>43</v>
      </c>
      <c r="R5293">
        <v>3</v>
      </c>
      <c r="S5293" t="s">
        <v>3423</v>
      </c>
      <c r="T5293" t="s">
        <v>60</v>
      </c>
      <c r="U5293" t="s">
        <v>3424</v>
      </c>
      <c r="V5293" t="s">
        <v>3425</v>
      </c>
      <c r="W5293" t="s">
        <v>151</v>
      </c>
      <c r="X5293" t="s">
        <v>125</v>
      </c>
      <c r="Y5293">
        <v>71641732</v>
      </c>
      <c r="Z5293" t="s">
        <v>274</v>
      </c>
      <c r="AA5293" t="s">
        <v>275</v>
      </c>
      <c r="AB5293" t="str">
        <f>CONCATENATE(A5293,"-",AA5293)</f>
        <v>10028160-Between 40% and 52%</v>
      </c>
      <c r="AC5293" s="1">
        <v>44470</v>
      </c>
      <c r="AD5293" s="1">
        <v>45199</v>
      </c>
      <c r="AE5293" s="2">
        <v>1321.56</v>
      </c>
    </row>
    <row r="5294" spans="1:31" x14ac:dyDescent="0.25">
      <c r="A5294">
        <v>10028160</v>
      </c>
      <c r="B5294" t="s">
        <v>321</v>
      </c>
      <c r="C5294" t="s">
        <v>321</v>
      </c>
      <c r="D5294" t="s">
        <v>321</v>
      </c>
      <c r="E5294">
        <v>310920070</v>
      </c>
      <c r="F5294" t="s">
        <v>142</v>
      </c>
      <c r="G5294" t="s">
        <v>143</v>
      </c>
      <c r="H5294" t="s">
        <v>53</v>
      </c>
      <c r="I5294" t="s">
        <v>54</v>
      </c>
      <c r="J5294" t="s">
        <v>3421</v>
      </c>
      <c r="K5294" t="s">
        <v>146</v>
      </c>
      <c r="L5294" t="s">
        <v>2911</v>
      </c>
      <c r="M5294" t="s">
        <v>228</v>
      </c>
      <c r="N5294" t="s">
        <v>229</v>
      </c>
      <c r="O5294" t="s">
        <v>3422</v>
      </c>
      <c r="P5294" t="s">
        <v>69</v>
      </c>
      <c r="Q5294" t="s">
        <v>43</v>
      </c>
      <c r="R5294">
        <v>1</v>
      </c>
      <c r="S5294" t="s">
        <v>1914</v>
      </c>
      <c r="T5294" t="s">
        <v>57</v>
      </c>
      <c r="U5294" t="s">
        <v>3424</v>
      </c>
      <c r="V5294" t="s">
        <v>3425</v>
      </c>
      <c r="W5294" t="s">
        <v>151</v>
      </c>
      <c r="X5294" t="s">
        <v>125</v>
      </c>
      <c r="Y5294">
        <v>71641732</v>
      </c>
      <c r="Z5294" t="s">
        <v>274</v>
      </c>
      <c r="AA5294" t="s">
        <v>275</v>
      </c>
      <c r="AB5294" t="str">
        <f>CONCATENATE(A5294,"-",AA5294)</f>
        <v>10028160-Between 40% and 52%</v>
      </c>
      <c r="AC5294" s="1">
        <v>44470</v>
      </c>
      <c r="AD5294" s="1">
        <v>45199</v>
      </c>
      <c r="AE5294" s="2">
        <v>9631.83</v>
      </c>
    </row>
    <row r="5295" spans="1:31" x14ac:dyDescent="0.25">
      <c r="A5295">
        <v>10028160</v>
      </c>
      <c r="B5295" t="s">
        <v>321</v>
      </c>
      <c r="C5295" t="s">
        <v>321</v>
      </c>
      <c r="D5295" t="s">
        <v>321</v>
      </c>
      <c r="E5295">
        <v>310920070</v>
      </c>
      <c r="F5295" t="s">
        <v>142</v>
      </c>
      <c r="G5295" t="s">
        <v>143</v>
      </c>
      <c r="H5295" t="s">
        <v>99</v>
      </c>
      <c r="I5295" t="s">
        <v>35</v>
      </c>
      <c r="J5295" t="s">
        <v>3421</v>
      </c>
      <c r="K5295" t="s">
        <v>146</v>
      </c>
      <c r="L5295" t="s">
        <v>2911</v>
      </c>
      <c r="M5295" t="s">
        <v>228</v>
      </c>
      <c r="N5295" t="s">
        <v>229</v>
      </c>
      <c r="O5295" t="s">
        <v>3422</v>
      </c>
      <c r="P5295" t="s">
        <v>69</v>
      </c>
      <c r="Q5295" t="s">
        <v>43</v>
      </c>
      <c r="R5295">
        <v>2</v>
      </c>
      <c r="S5295" t="s">
        <v>3426</v>
      </c>
      <c r="T5295" t="s">
        <v>60</v>
      </c>
      <c r="U5295" t="s">
        <v>3424</v>
      </c>
      <c r="V5295" t="s">
        <v>3425</v>
      </c>
      <c r="W5295" t="s">
        <v>151</v>
      </c>
      <c r="X5295" t="s">
        <v>125</v>
      </c>
      <c r="Y5295">
        <v>71641732</v>
      </c>
      <c r="Z5295" t="s">
        <v>274</v>
      </c>
      <c r="AA5295" t="s">
        <v>275</v>
      </c>
      <c r="AB5295" t="str">
        <f>CONCATENATE(A5295,"-",AA5295)</f>
        <v>10028160-Between 40% and 52%</v>
      </c>
      <c r="AC5295" s="1">
        <v>44470</v>
      </c>
      <c r="AD5295" s="1">
        <v>45199</v>
      </c>
      <c r="AE5295" s="2">
        <v>700.99</v>
      </c>
    </row>
    <row r="5296" spans="1:31" x14ac:dyDescent="0.25">
      <c r="A5296">
        <v>10028160</v>
      </c>
      <c r="B5296" t="s">
        <v>321</v>
      </c>
      <c r="C5296" t="s">
        <v>321</v>
      </c>
      <c r="D5296" t="s">
        <v>321</v>
      </c>
      <c r="E5296">
        <v>310920070</v>
      </c>
      <c r="F5296" t="s">
        <v>142</v>
      </c>
      <c r="G5296" t="s">
        <v>143</v>
      </c>
      <c r="H5296" t="s">
        <v>299</v>
      </c>
      <c r="I5296" t="s">
        <v>35</v>
      </c>
      <c r="J5296" t="s">
        <v>3421</v>
      </c>
      <c r="K5296" t="s">
        <v>146</v>
      </c>
      <c r="L5296" t="s">
        <v>2911</v>
      </c>
      <c r="M5296" t="s">
        <v>228</v>
      </c>
      <c r="N5296" t="s">
        <v>229</v>
      </c>
      <c r="O5296" t="s">
        <v>3422</v>
      </c>
      <c r="P5296" t="s">
        <v>69</v>
      </c>
      <c r="Q5296" t="s">
        <v>43</v>
      </c>
      <c r="R5296">
        <v>1</v>
      </c>
      <c r="S5296" t="s">
        <v>1914</v>
      </c>
      <c r="T5296" t="s">
        <v>60</v>
      </c>
      <c r="U5296" t="s">
        <v>3424</v>
      </c>
      <c r="V5296" t="s">
        <v>3425</v>
      </c>
      <c r="W5296" t="s">
        <v>151</v>
      </c>
      <c r="X5296" t="s">
        <v>125</v>
      </c>
      <c r="Y5296">
        <v>71641732</v>
      </c>
      <c r="Z5296" t="s">
        <v>274</v>
      </c>
      <c r="AA5296" t="s">
        <v>275</v>
      </c>
      <c r="AB5296" t="str">
        <f>CONCATENATE(A5296,"-",AA5296)</f>
        <v>10028160-Between 40% and 52%</v>
      </c>
      <c r="AC5296" s="1">
        <v>44470</v>
      </c>
      <c r="AD5296" s="1">
        <v>45199</v>
      </c>
      <c r="AE5296" s="2">
        <v>1.63</v>
      </c>
    </row>
    <row r="5297" spans="1:31" x14ac:dyDescent="0.25">
      <c r="A5297">
        <v>10028160</v>
      </c>
      <c r="B5297" t="s">
        <v>321</v>
      </c>
      <c r="C5297" t="s">
        <v>321</v>
      </c>
      <c r="D5297" t="s">
        <v>321</v>
      </c>
      <c r="E5297">
        <v>310920070</v>
      </c>
      <c r="F5297" t="s">
        <v>142</v>
      </c>
      <c r="G5297" t="s">
        <v>143</v>
      </c>
      <c r="H5297" t="s">
        <v>171</v>
      </c>
      <c r="I5297" t="s">
        <v>35</v>
      </c>
      <c r="J5297" t="s">
        <v>3421</v>
      </c>
      <c r="K5297" t="s">
        <v>146</v>
      </c>
      <c r="L5297" t="s">
        <v>2911</v>
      </c>
      <c r="M5297" t="s">
        <v>228</v>
      </c>
      <c r="N5297" t="s">
        <v>229</v>
      </c>
      <c r="O5297" t="s">
        <v>3422</v>
      </c>
      <c r="P5297" t="s">
        <v>69</v>
      </c>
      <c r="Q5297" t="s">
        <v>43</v>
      </c>
      <c r="R5297">
        <v>1</v>
      </c>
      <c r="S5297" t="s">
        <v>1914</v>
      </c>
      <c r="T5297" t="s">
        <v>62</v>
      </c>
      <c r="U5297" t="s">
        <v>3424</v>
      </c>
      <c r="V5297" t="s">
        <v>3425</v>
      </c>
      <c r="W5297" t="s">
        <v>151</v>
      </c>
      <c r="X5297" t="s">
        <v>125</v>
      </c>
      <c r="Y5297">
        <v>71641732</v>
      </c>
      <c r="Z5297" t="s">
        <v>274</v>
      </c>
      <c r="AA5297" t="s">
        <v>275</v>
      </c>
      <c r="AB5297" t="str">
        <f>CONCATENATE(A5297,"-",AA5297)</f>
        <v>10028160-Between 40% and 52%</v>
      </c>
      <c r="AC5297" s="1">
        <v>44470</v>
      </c>
      <c r="AD5297" s="1">
        <v>45199</v>
      </c>
      <c r="AE5297" s="2">
        <v>221.9</v>
      </c>
    </row>
    <row r="5298" spans="1:31" x14ac:dyDescent="0.25">
      <c r="A5298">
        <v>10028160</v>
      </c>
      <c r="B5298" t="s">
        <v>905</v>
      </c>
      <c r="C5298" t="s">
        <v>321</v>
      </c>
      <c r="D5298" t="s">
        <v>905</v>
      </c>
      <c r="E5298">
        <v>524990000</v>
      </c>
      <c r="F5298" t="s">
        <v>389</v>
      </c>
      <c r="G5298" t="s">
        <v>390</v>
      </c>
      <c r="H5298" t="s">
        <v>136</v>
      </c>
      <c r="I5298" t="s">
        <v>35</v>
      </c>
      <c r="J5298" t="s">
        <v>3421</v>
      </c>
      <c r="K5298" t="s">
        <v>146</v>
      </c>
      <c r="L5298" t="s">
        <v>2911</v>
      </c>
      <c r="M5298" t="s">
        <v>228</v>
      </c>
      <c r="N5298" t="s">
        <v>229</v>
      </c>
      <c r="O5298" t="s">
        <v>3422</v>
      </c>
      <c r="P5298" t="s">
        <v>69</v>
      </c>
      <c r="Q5298" t="s">
        <v>43</v>
      </c>
      <c r="R5298">
        <v>10</v>
      </c>
      <c r="S5298" t="s">
        <v>1914</v>
      </c>
      <c r="T5298" t="s">
        <v>96</v>
      </c>
      <c r="U5298" t="s">
        <v>3424</v>
      </c>
      <c r="V5298" t="s">
        <v>3425</v>
      </c>
      <c r="W5298" t="s">
        <v>151</v>
      </c>
      <c r="X5298" t="s">
        <v>125</v>
      </c>
      <c r="Y5298">
        <v>71641732</v>
      </c>
      <c r="Z5298" t="s">
        <v>274</v>
      </c>
      <c r="AA5298" t="s">
        <v>275</v>
      </c>
      <c r="AB5298" t="str">
        <f>CONCATENATE(A5298,"-",AA5298)</f>
        <v>10028160-Between 40% and 52%</v>
      </c>
      <c r="AC5298" s="1">
        <v>44470</v>
      </c>
      <c r="AD5298" s="1">
        <v>45199</v>
      </c>
      <c r="AE5298" s="2">
        <v>125</v>
      </c>
    </row>
    <row r="5299" spans="1:31" x14ac:dyDescent="0.25">
      <c r="A5299">
        <v>10028163</v>
      </c>
      <c r="B5299" t="s">
        <v>2888</v>
      </c>
      <c r="C5299" t="s">
        <v>2888</v>
      </c>
      <c r="D5299" t="s">
        <v>2888</v>
      </c>
      <c r="E5299">
        <v>310930074</v>
      </c>
      <c r="F5299" t="s">
        <v>142</v>
      </c>
      <c r="G5299" t="s">
        <v>143</v>
      </c>
      <c r="H5299" t="s">
        <v>297</v>
      </c>
      <c r="I5299" t="s">
        <v>79</v>
      </c>
      <c r="J5299" t="s">
        <v>3427</v>
      </c>
      <c r="K5299" t="s">
        <v>146</v>
      </c>
      <c r="L5299" t="s">
        <v>1038</v>
      </c>
      <c r="M5299" t="s">
        <v>39</v>
      </c>
      <c r="N5299" t="s">
        <v>341</v>
      </c>
      <c r="O5299" t="s">
        <v>3428</v>
      </c>
      <c r="P5299" t="s">
        <v>42</v>
      </c>
      <c r="Q5299" t="s">
        <v>43</v>
      </c>
      <c r="R5299">
        <v>1</v>
      </c>
      <c r="S5299" t="s">
        <v>1038</v>
      </c>
      <c r="T5299" t="s">
        <v>298</v>
      </c>
      <c r="U5299" t="s">
        <v>825</v>
      </c>
      <c r="V5299" t="s">
        <v>3429</v>
      </c>
      <c r="W5299" t="s">
        <v>151</v>
      </c>
      <c r="X5299" t="s">
        <v>125</v>
      </c>
      <c r="Y5299">
        <v>71603405</v>
      </c>
      <c r="Z5299" t="s">
        <v>968</v>
      </c>
      <c r="AA5299" t="s">
        <v>275</v>
      </c>
      <c r="AB5299" t="str">
        <f>CONCATENATE(A5299,"-",AA5299)</f>
        <v>10028163-Between 40% and 52%</v>
      </c>
      <c r="AC5299" s="1">
        <v>44501</v>
      </c>
      <c r="AD5299" s="1">
        <v>45961</v>
      </c>
      <c r="AE5299" s="2">
        <v>379.77</v>
      </c>
    </row>
    <row r="5300" spans="1:31" x14ac:dyDescent="0.25">
      <c r="A5300">
        <v>10028163</v>
      </c>
      <c r="B5300" t="s">
        <v>1040</v>
      </c>
      <c r="C5300" t="s">
        <v>2888</v>
      </c>
      <c r="D5300" t="s">
        <v>1040</v>
      </c>
      <c r="E5300">
        <v>550234001</v>
      </c>
      <c r="F5300" t="s">
        <v>336</v>
      </c>
      <c r="G5300" t="s">
        <v>337</v>
      </c>
      <c r="H5300" t="s">
        <v>216</v>
      </c>
      <c r="I5300" t="s">
        <v>35</v>
      </c>
      <c r="J5300" t="s">
        <v>3427</v>
      </c>
      <c r="K5300" t="s">
        <v>146</v>
      </c>
      <c r="L5300" t="s">
        <v>1038</v>
      </c>
      <c r="M5300" t="s">
        <v>39</v>
      </c>
      <c r="N5300" t="s">
        <v>341</v>
      </c>
      <c r="O5300" t="s">
        <v>3428</v>
      </c>
      <c r="P5300" t="s">
        <v>42</v>
      </c>
      <c r="Q5300" t="s">
        <v>43</v>
      </c>
      <c r="R5300">
        <v>3</v>
      </c>
      <c r="S5300" t="s">
        <v>2053</v>
      </c>
      <c r="T5300" t="s">
        <v>62</v>
      </c>
      <c r="U5300" t="s">
        <v>825</v>
      </c>
      <c r="V5300" t="s">
        <v>3429</v>
      </c>
      <c r="W5300" t="s">
        <v>151</v>
      </c>
      <c r="X5300" t="s">
        <v>125</v>
      </c>
      <c r="Y5300">
        <v>71603405</v>
      </c>
      <c r="Z5300" t="s">
        <v>968</v>
      </c>
      <c r="AA5300" t="s">
        <v>275</v>
      </c>
      <c r="AB5300" t="str">
        <f>CONCATENATE(A5300,"-",AA5300)</f>
        <v>10028163-Between 40% and 52%</v>
      </c>
      <c r="AC5300" s="1">
        <v>44501</v>
      </c>
      <c r="AD5300" s="1">
        <v>45961</v>
      </c>
      <c r="AE5300" s="2">
        <v>143.37</v>
      </c>
    </row>
    <row r="5301" spans="1:31" x14ac:dyDescent="0.25">
      <c r="A5301">
        <v>10028172</v>
      </c>
      <c r="B5301" t="s">
        <v>1104</v>
      </c>
      <c r="C5301" t="s">
        <v>1104</v>
      </c>
      <c r="D5301" t="s">
        <v>1104</v>
      </c>
      <c r="E5301">
        <v>589000001</v>
      </c>
      <c r="F5301" t="s">
        <v>1105</v>
      </c>
      <c r="G5301" s="3" t="s">
        <v>1104</v>
      </c>
      <c r="H5301" t="s">
        <v>252</v>
      </c>
      <c r="I5301" t="s">
        <v>35</v>
      </c>
      <c r="J5301" t="s">
        <v>4892</v>
      </c>
      <c r="K5301" t="s">
        <v>325</v>
      </c>
      <c r="L5301" t="s">
        <v>2424</v>
      </c>
      <c r="M5301" t="s">
        <v>66</v>
      </c>
      <c r="N5301" t="s">
        <v>67</v>
      </c>
      <c r="O5301" t="s">
        <v>4893</v>
      </c>
      <c r="P5301" t="s">
        <v>69</v>
      </c>
      <c r="Q5301" t="s">
        <v>43</v>
      </c>
      <c r="R5301">
        <v>2</v>
      </c>
      <c r="S5301" t="s">
        <v>2424</v>
      </c>
      <c r="T5301" t="s">
        <v>62</v>
      </c>
      <c r="U5301" t="s">
        <v>604</v>
      </c>
      <c r="V5301" t="s">
        <v>4894</v>
      </c>
      <c r="W5301" t="s">
        <v>48</v>
      </c>
      <c r="X5301" t="s">
        <v>125</v>
      </c>
      <c r="Y5301">
        <v>12620218</v>
      </c>
      <c r="Z5301" t="s">
        <v>250</v>
      </c>
      <c r="AA5301" t="s">
        <v>251</v>
      </c>
      <c r="AB5301" t="str">
        <f>CONCATENATE(A5301,"-",AA5301)</f>
        <v>10028172-Between 30% and 35%</v>
      </c>
      <c r="AC5301" s="1">
        <v>44652</v>
      </c>
      <c r="AD5301" s="1">
        <v>44926</v>
      </c>
      <c r="AE5301" s="2">
        <v>7336.5</v>
      </c>
    </row>
    <row r="5302" spans="1:31" x14ac:dyDescent="0.25">
      <c r="A5302">
        <v>10028172</v>
      </c>
      <c r="B5302" t="s">
        <v>1104</v>
      </c>
      <c r="C5302" t="s">
        <v>1104</v>
      </c>
      <c r="D5302" t="s">
        <v>1104</v>
      </c>
      <c r="E5302">
        <v>589000001</v>
      </c>
      <c r="F5302" t="s">
        <v>1105</v>
      </c>
      <c r="G5302" s="3" t="s">
        <v>1104</v>
      </c>
      <c r="H5302" t="s">
        <v>746</v>
      </c>
      <c r="I5302" t="s">
        <v>219</v>
      </c>
      <c r="J5302" t="s">
        <v>4892</v>
      </c>
      <c r="K5302" t="s">
        <v>325</v>
      </c>
      <c r="L5302" t="s">
        <v>2424</v>
      </c>
      <c r="M5302" t="s">
        <v>66</v>
      </c>
      <c r="N5302" t="s">
        <v>67</v>
      </c>
      <c r="O5302" t="s">
        <v>4893</v>
      </c>
      <c r="P5302" t="s">
        <v>69</v>
      </c>
      <c r="Q5302" t="s">
        <v>43</v>
      </c>
      <c r="R5302">
        <v>2</v>
      </c>
      <c r="S5302" t="s">
        <v>2424</v>
      </c>
      <c r="T5302" t="s">
        <v>155</v>
      </c>
      <c r="U5302" t="s">
        <v>604</v>
      </c>
      <c r="V5302" t="s">
        <v>4894</v>
      </c>
      <c r="W5302" t="s">
        <v>48</v>
      </c>
      <c r="X5302" t="s">
        <v>125</v>
      </c>
      <c r="Y5302">
        <v>12620218</v>
      </c>
      <c r="Z5302" t="s">
        <v>250</v>
      </c>
      <c r="AA5302" t="s">
        <v>251</v>
      </c>
      <c r="AB5302" t="str">
        <f>CONCATENATE(A5302,"-",AA5302)</f>
        <v>10028172-Between 30% and 35%</v>
      </c>
      <c r="AC5302" s="1">
        <v>44652</v>
      </c>
      <c r="AD5302" s="1">
        <v>44926</v>
      </c>
      <c r="AE5302" s="2">
        <v>38874.57</v>
      </c>
    </row>
    <row r="5303" spans="1:31" x14ac:dyDescent="0.25">
      <c r="A5303">
        <v>10028172</v>
      </c>
      <c r="B5303" t="s">
        <v>1104</v>
      </c>
      <c r="C5303" t="s">
        <v>1104</v>
      </c>
      <c r="D5303" t="s">
        <v>1104</v>
      </c>
      <c r="E5303">
        <v>589000001</v>
      </c>
      <c r="F5303" t="s">
        <v>1105</v>
      </c>
      <c r="G5303" s="3" t="s">
        <v>1104</v>
      </c>
      <c r="H5303" t="s">
        <v>559</v>
      </c>
      <c r="I5303" t="s">
        <v>219</v>
      </c>
      <c r="J5303" t="s">
        <v>4892</v>
      </c>
      <c r="K5303" t="s">
        <v>325</v>
      </c>
      <c r="L5303" t="s">
        <v>2424</v>
      </c>
      <c r="M5303" t="s">
        <v>66</v>
      </c>
      <c r="N5303" t="s">
        <v>67</v>
      </c>
      <c r="O5303" t="s">
        <v>4893</v>
      </c>
      <c r="P5303" t="s">
        <v>69</v>
      </c>
      <c r="Q5303" t="s">
        <v>43</v>
      </c>
      <c r="R5303">
        <v>2</v>
      </c>
      <c r="S5303" t="s">
        <v>2424</v>
      </c>
      <c r="T5303" t="s">
        <v>155</v>
      </c>
      <c r="U5303" t="s">
        <v>604</v>
      </c>
      <c r="V5303" t="s">
        <v>4894</v>
      </c>
      <c r="W5303" t="s">
        <v>48</v>
      </c>
      <c r="X5303" t="s">
        <v>125</v>
      </c>
      <c r="Y5303">
        <v>12620218</v>
      </c>
      <c r="Z5303" t="s">
        <v>250</v>
      </c>
      <c r="AA5303" t="s">
        <v>251</v>
      </c>
      <c r="AB5303" t="str">
        <f>CONCATENATE(A5303,"-",AA5303)</f>
        <v>10028172-Between 30% and 35%</v>
      </c>
      <c r="AC5303" s="1">
        <v>44652</v>
      </c>
      <c r="AD5303" s="1">
        <v>44926</v>
      </c>
      <c r="AE5303" s="2">
        <v>25863.5</v>
      </c>
    </row>
    <row r="5304" spans="1:31" x14ac:dyDescent="0.25">
      <c r="A5304">
        <v>10028172</v>
      </c>
      <c r="B5304" t="s">
        <v>1104</v>
      </c>
      <c r="C5304" t="s">
        <v>1104</v>
      </c>
      <c r="D5304" t="s">
        <v>1104</v>
      </c>
      <c r="E5304">
        <v>589000001</v>
      </c>
      <c r="F5304" t="s">
        <v>1105</v>
      </c>
      <c r="G5304" s="3" t="s">
        <v>1104</v>
      </c>
      <c r="H5304" t="s">
        <v>202</v>
      </c>
      <c r="I5304" t="s">
        <v>35</v>
      </c>
      <c r="J5304" t="s">
        <v>4892</v>
      </c>
      <c r="K5304" t="s">
        <v>325</v>
      </c>
      <c r="L5304" t="s">
        <v>2424</v>
      </c>
      <c r="M5304" t="s">
        <v>66</v>
      </c>
      <c r="N5304" t="s">
        <v>67</v>
      </c>
      <c r="O5304" t="s">
        <v>4893</v>
      </c>
      <c r="P5304" t="s">
        <v>69</v>
      </c>
      <c r="Q5304" t="s">
        <v>43</v>
      </c>
      <c r="R5304">
        <v>2</v>
      </c>
      <c r="S5304" t="s">
        <v>2424</v>
      </c>
      <c r="T5304" t="s">
        <v>96</v>
      </c>
      <c r="U5304" t="s">
        <v>604</v>
      </c>
      <c r="V5304" t="s">
        <v>4894</v>
      </c>
      <c r="W5304" t="s">
        <v>48</v>
      </c>
      <c r="X5304" t="s">
        <v>125</v>
      </c>
      <c r="Y5304">
        <v>12620218</v>
      </c>
      <c r="Z5304" t="s">
        <v>250</v>
      </c>
      <c r="AA5304" t="s">
        <v>251</v>
      </c>
      <c r="AB5304" t="str">
        <f>CONCATENATE(A5304,"-",AA5304)</f>
        <v>10028172-Between 30% and 35%</v>
      </c>
      <c r="AC5304" s="1">
        <v>44652</v>
      </c>
      <c r="AD5304" s="1">
        <v>44926</v>
      </c>
      <c r="AE5304" s="2">
        <v>223.6</v>
      </c>
    </row>
    <row r="5305" spans="1:31" x14ac:dyDescent="0.25">
      <c r="A5305">
        <v>10028172</v>
      </c>
      <c r="B5305" t="s">
        <v>1104</v>
      </c>
      <c r="C5305" t="s">
        <v>1104</v>
      </c>
      <c r="D5305" t="s">
        <v>1104</v>
      </c>
      <c r="E5305">
        <v>589000001</v>
      </c>
      <c r="F5305" t="s">
        <v>1105</v>
      </c>
      <c r="G5305" s="3" t="s">
        <v>1104</v>
      </c>
      <c r="H5305" t="s">
        <v>136</v>
      </c>
      <c r="I5305" t="s">
        <v>35</v>
      </c>
      <c r="J5305" t="s">
        <v>4892</v>
      </c>
      <c r="K5305" t="s">
        <v>325</v>
      </c>
      <c r="L5305" t="s">
        <v>2424</v>
      </c>
      <c r="M5305" t="s">
        <v>66</v>
      </c>
      <c r="N5305" t="s">
        <v>67</v>
      </c>
      <c r="O5305" t="s">
        <v>4893</v>
      </c>
      <c r="P5305" t="s">
        <v>69</v>
      </c>
      <c r="Q5305" t="s">
        <v>43</v>
      </c>
      <c r="R5305">
        <v>2</v>
      </c>
      <c r="S5305" t="s">
        <v>2424</v>
      </c>
      <c r="T5305" t="s">
        <v>96</v>
      </c>
      <c r="U5305" t="s">
        <v>604</v>
      </c>
      <c r="V5305" t="s">
        <v>4894</v>
      </c>
      <c r="W5305" t="s">
        <v>48</v>
      </c>
      <c r="X5305" t="s">
        <v>125</v>
      </c>
      <c r="Y5305">
        <v>12620218</v>
      </c>
      <c r="Z5305" t="s">
        <v>250</v>
      </c>
      <c r="AA5305" t="s">
        <v>251</v>
      </c>
      <c r="AB5305" t="str">
        <f>CONCATENATE(A5305,"-",AA5305)</f>
        <v>10028172-Between 30% and 35%</v>
      </c>
      <c r="AC5305" s="1">
        <v>44652</v>
      </c>
      <c r="AD5305" s="1">
        <v>44926</v>
      </c>
      <c r="AE5305" s="2">
        <v>1809.97</v>
      </c>
    </row>
    <row r="5306" spans="1:31" x14ac:dyDescent="0.25">
      <c r="A5306">
        <v>10028177</v>
      </c>
      <c r="B5306" t="s">
        <v>1104</v>
      </c>
      <c r="C5306" t="s">
        <v>1104</v>
      </c>
      <c r="D5306" t="s">
        <v>1104</v>
      </c>
      <c r="E5306">
        <v>589000001</v>
      </c>
      <c r="F5306" t="s">
        <v>1105</v>
      </c>
      <c r="G5306" s="3" t="s">
        <v>1104</v>
      </c>
      <c r="H5306" t="s">
        <v>212</v>
      </c>
      <c r="I5306" t="s">
        <v>35</v>
      </c>
      <c r="J5306" t="s">
        <v>3435</v>
      </c>
      <c r="K5306" t="s">
        <v>325</v>
      </c>
      <c r="L5306" t="s">
        <v>3436</v>
      </c>
      <c r="M5306" t="s">
        <v>66</v>
      </c>
      <c r="N5306" t="s">
        <v>67</v>
      </c>
      <c r="O5306" t="s">
        <v>3437</v>
      </c>
      <c r="P5306" t="s">
        <v>69</v>
      </c>
      <c r="Q5306" t="s">
        <v>43</v>
      </c>
      <c r="R5306">
        <v>1</v>
      </c>
      <c r="S5306" t="s">
        <v>3436</v>
      </c>
      <c r="T5306" t="s">
        <v>213</v>
      </c>
      <c r="U5306" t="s">
        <v>604</v>
      </c>
      <c r="V5306" t="s">
        <v>3438</v>
      </c>
      <c r="W5306" t="s">
        <v>2713</v>
      </c>
      <c r="X5306" t="s">
        <v>125</v>
      </c>
      <c r="Y5306">
        <v>12620133</v>
      </c>
      <c r="Z5306" t="s">
        <v>250</v>
      </c>
      <c r="AA5306" t="s">
        <v>251</v>
      </c>
      <c r="AB5306" t="str">
        <f>CONCATENATE(A5306,"-",AA5306)</f>
        <v>10028177-Between 30% and 35%</v>
      </c>
      <c r="AC5306" s="1">
        <v>44515</v>
      </c>
      <c r="AD5306" s="1">
        <v>45000</v>
      </c>
      <c r="AE5306" s="2">
        <v>13723.12</v>
      </c>
    </row>
    <row r="5307" spans="1:31" x14ac:dyDescent="0.25">
      <c r="A5307">
        <v>10028177</v>
      </c>
      <c r="B5307" t="s">
        <v>1104</v>
      </c>
      <c r="C5307" t="s">
        <v>1104</v>
      </c>
      <c r="D5307" t="s">
        <v>1104</v>
      </c>
      <c r="E5307">
        <v>589000001</v>
      </c>
      <c r="F5307" t="s">
        <v>1105</v>
      </c>
      <c r="G5307" s="3" t="s">
        <v>1104</v>
      </c>
      <c r="H5307" t="s">
        <v>154</v>
      </c>
      <c r="I5307" t="s">
        <v>35</v>
      </c>
      <c r="J5307" t="s">
        <v>3435</v>
      </c>
      <c r="K5307" t="s">
        <v>325</v>
      </c>
      <c r="L5307" t="s">
        <v>3436</v>
      </c>
      <c r="M5307" t="s">
        <v>66</v>
      </c>
      <c r="N5307" t="s">
        <v>67</v>
      </c>
      <c r="O5307" t="s">
        <v>3437</v>
      </c>
      <c r="P5307" t="s">
        <v>69</v>
      </c>
      <c r="Q5307" t="s">
        <v>43</v>
      </c>
      <c r="R5307">
        <v>1</v>
      </c>
      <c r="S5307" t="s">
        <v>3436</v>
      </c>
      <c r="T5307" t="s">
        <v>155</v>
      </c>
      <c r="U5307" t="s">
        <v>604</v>
      </c>
      <c r="V5307" t="s">
        <v>3438</v>
      </c>
      <c r="W5307" t="s">
        <v>2713</v>
      </c>
      <c r="X5307" t="s">
        <v>125</v>
      </c>
      <c r="Y5307">
        <v>12620133</v>
      </c>
      <c r="Z5307" t="s">
        <v>250</v>
      </c>
      <c r="AA5307" t="s">
        <v>251</v>
      </c>
      <c r="AB5307" t="str">
        <f>CONCATENATE(A5307,"-",AA5307)</f>
        <v>10028177-Between 30% and 35%</v>
      </c>
      <c r="AC5307" s="1">
        <v>44515</v>
      </c>
      <c r="AD5307" s="1">
        <v>45000</v>
      </c>
      <c r="AE5307" s="2">
        <v>18433.330000000002</v>
      </c>
    </row>
    <row r="5308" spans="1:31" x14ac:dyDescent="0.25">
      <c r="A5308">
        <v>10028182</v>
      </c>
      <c r="B5308" t="s">
        <v>375</v>
      </c>
      <c r="C5308" t="s">
        <v>375</v>
      </c>
      <c r="D5308" t="s">
        <v>375</v>
      </c>
      <c r="E5308">
        <v>310910083</v>
      </c>
      <c r="F5308" t="s">
        <v>142</v>
      </c>
      <c r="G5308" t="s">
        <v>143</v>
      </c>
      <c r="H5308" t="s">
        <v>136</v>
      </c>
      <c r="I5308" t="s">
        <v>35</v>
      </c>
      <c r="J5308" t="s">
        <v>3439</v>
      </c>
      <c r="K5308" t="s">
        <v>146</v>
      </c>
      <c r="L5308" t="s">
        <v>377</v>
      </c>
      <c r="M5308" t="s">
        <v>525</v>
      </c>
      <c r="N5308" t="s">
        <v>240</v>
      </c>
      <c r="O5308" t="s">
        <v>3440</v>
      </c>
      <c r="P5308" t="s">
        <v>69</v>
      </c>
      <c r="Q5308" t="s">
        <v>43</v>
      </c>
      <c r="R5308">
        <v>1</v>
      </c>
      <c r="S5308" t="s">
        <v>377</v>
      </c>
      <c r="T5308" t="s">
        <v>96</v>
      </c>
      <c r="U5308" t="s">
        <v>3441</v>
      </c>
      <c r="V5308" t="s">
        <v>3442</v>
      </c>
      <c r="W5308" t="s">
        <v>151</v>
      </c>
      <c r="X5308" t="s">
        <v>125</v>
      </c>
      <c r="Y5308">
        <v>71690181</v>
      </c>
      <c r="Z5308" t="s">
        <v>274</v>
      </c>
      <c r="AA5308" t="s">
        <v>275</v>
      </c>
      <c r="AB5308" t="str">
        <f>CONCATENATE(A5308,"-",AA5308)</f>
        <v>10028182-Between 40% and 52%</v>
      </c>
      <c r="AC5308" s="1">
        <v>44512</v>
      </c>
      <c r="AD5308" s="1">
        <v>45057</v>
      </c>
      <c r="AE5308" s="2">
        <v>1320.96</v>
      </c>
    </row>
    <row r="5309" spans="1:31" x14ac:dyDescent="0.25">
      <c r="A5309">
        <v>10028196</v>
      </c>
      <c r="B5309" t="s">
        <v>1104</v>
      </c>
      <c r="C5309" t="s">
        <v>1104</v>
      </c>
      <c r="D5309" t="s">
        <v>1104</v>
      </c>
      <c r="E5309">
        <v>589000001</v>
      </c>
      <c r="F5309" t="s">
        <v>1105</v>
      </c>
      <c r="G5309" s="3" t="s">
        <v>1104</v>
      </c>
      <c r="H5309" t="s">
        <v>128</v>
      </c>
      <c r="I5309" t="s">
        <v>35</v>
      </c>
      <c r="J5309" t="s">
        <v>5667</v>
      </c>
      <c r="K5309" t="s">
        <v>325</v>
      </c>
      <c r="L5309" t="s">
        <v>5668</v>
      </c>
      <c r="M5309" t="s">
        <v>66</v>
      </c>
      <c r="N5309" t="s">
        <v>67</v>
      </c>
      <c r="O5309" t="s">
        <v>5669</v>
      </c>
      <c r="P5309" t="s">
        <v>69</v>
      </c>
      <c r="Q5309" t="s">
        <v>43</v>
      </c>
      <c r="R5309">
        <v>2</v>
      </c>
      <c r="S5309" t="s">
        <v>5668</v>
      </c>
      <c r="T5309" t="s">
        <v>62</v>
      </c>
      <c r="U5309" t="s">
        <v>186</v>
      </c>
      <c r="V5309" t="s">
        <v>5670</v>
      </c>
      <c r="W5309" t="s">
        <v>48</v>
      </c>
      <c r="X5309" t="s">
        <v>125</v>
      </c>
      <c r="Y5309">
        <v>12620219</v>
      </c>
      <c r="Z5309" t="s">
        <v>250</v>
      </c>
      <c r="AA5309" t="s">
        <v>251</v>
      </c>
      <c r="AB5309" t="str">
        <f>CONCATENATE(A5309,"-",AA5309)</f>
        <v>10028196-Between 30% and 35%</v>
      </c>
      <c r="AC5309" s="1">
        <v>44652</v>
      </c>
      <c r="AD5309" s="1">
        <v>45016</v>
      </c>
      <c r="AE5309" s="2">
        <v>0</v>
      </c>
    </row>
    <row r="5310" spans="1:31" x14ac:dyDescent="0.25">
      <c r="A5310">
        <v>10028196</v>
      </c>
      <c r="B5310" t="s">
        <v>1104</v>
      </c>
      <c r="C5310" t="s">
        <v>1104</v>
      </c>
      <c r="D5310" t="s">
        <v>1104</v>
      </c>
      <c r="E5310">
        <v>589000001</v>
      </c>
      <c r="F5310" t="s">
        <v>1105</v>
      </c>
      <c r="G5310" s="3" t="s">
        <v>1104</v>
      </c>
      <c r="H5310" t="s">
        <v>95</v>
      </c>
      <c r="I5310" t="s">
        <v>35</v>
      </c>
      <c r="J5310" t="s">
        <v>5667</v>
      </c>
      <c r="K5310" t="s">
        <v>325</v>
      </c>
      <c r="L5310" t="s">
        <v>5668</v>
      </c>
      <c r="M5310" t="s">
        <v>66</v>
      </c>
      <c r="N5310" t="s">
        <v>67</v>
      </c>
      <c r="O5310" t="s">
        <v>5669</v>
      </c>
      <c r="P5310" t="s">
        <v>69</v>
      </c>
      <c r="Q5310" t="s">
        <v>43</v>
      </c>
      <c r="R5310">
        <v>2</v>
      </c>
      <c r="S5310" t="s">
        <v>5668</v>
      </c>
      <c r="T5310" t="s">
        <v>96</v>
      </c>
      <c r="U5310" t="s">
        <v>186</v>
      </c>
      <c r="V5310" t="s">
        <v>5670</v>
      </c>
      <c r="W5310" t="s">
        <v>48</v>
      </c>
      <c r="X5310" t="s">
        <v>125</v>
      </c>
      <c r="Y5310">
        <v>12620219</v>
      </c>
      <c r="Z5310" t="s">
        <v>250</v>
      </c>
      <c r="AA5310" t="s">
        <v>251</v>
      </c>
      <c r="AB5310" t="str">
        <f>CONCATENATE(A5310,"-",AA5310)</f>
        <v>10028196-Between 30% and 35%</v>
      </c>
      <c r="AC5310" s="1">
        <v>44652</v>
      </c>
      <c r="AD5310" s="1">
        <v>45016</v>
      </c>
      <c r="AE5310" s="2">
        <v>145.22999999999999</v>
      </c>
    </row>
    <row r="5311" spans="1:31" x14ac:dyDescent="0.25">
      <c r="A5311">
        <v>10028196</v>
      </c>
      <c r="B5311" t="s">
        <v>1104</v>
      </c>
      <c r="C5311" t="s">
        <v>1104</v>
      </c>
      <c r="D5311" t="s">
        <v>1104</v>
      </c>
      <c r="E5311">
        <v>589000001</v>
      </c>
      <c r="F5311" t="s">
        <v>1105</v>
      </c>
      <c r="G5311" s="3" t="s">
        <v>1104</v>
      </c>
      <c r="H5311" t="s">
        <v>136</v>
      </c>
      <c r="I5311" t="s">
        <v>35</v>
      </c>
      <c r="J5311" t="s">
        <v>5667</v>
      </c>
      <c r="K5311" t="s">
        <v>325</v>
      </c>
      <c r="L5311" t="s">
        <v>5668</v>
      </c>
      <c r="M5311" t="s">
        <v>66</v>
      </c>
      <c r="N5311" t="s">
        <v>67</v>
      </c>
      <c r="O5311" t="s">
        <v>5669</v>
      </c>
      <c r="P5311" t="s">
        <v>69</v>
      </c>
      <c r="Q5311" t="s">
        <v>43</v>
      </c>
      <c r="R5311">
        <v>2</v>
      </c>
      <c r="S5311" t="s">
        <v>5668</v>
      </c>
      <c r="T5311" t="s">
        <v>96</v>
      </c>
      <c r="U5311" t="s">
        <v>186</v>
      </c>
      <c r="V5311" t="s">
        <v>5670</v>
      </c>
      <c r="W5311" t="s">
        <v>48</v>
      </c>
      <c r="X5311" t="s">
        <v>125</v>
      </c>
      <c r="Y5311">
        <v>12620219</v>
      </c>
      <c r="Z5311" t="s">
        <v>250</v>
      </c>
      <c r="AA5311" t="s">
        <v>251</v>
      </c>
      <c r="AB5311" t="str">
        <f>CONCATENATE(A5311,"-",AA5311)</f>
        <v>10028196-Between 30% and 35%</v>
      </c>
      <c r="AC5311" s="1">
        <v>44652</v>
      </c>
      <c r="AD5311" s="1">
        <v>45016</v>
      </c>
      <c r="AE5311" s="2">
        <v>64.58</v>
      </c>
    </row>
    <row r="5312" spans="1:31" x14ac:dyDescent="0.25">
      <c r="A5312">
        <v>10028198</v>
      </c>
      <c r="B5312" t="s">
        <v>535</v>
      </c>
      <c r="C5312" t="s">
        <v>535</v>
      </c>
      <c r="D5312" t="s">
        <v>535</v>
      </c>
      <c r="E5312">
        <v>486002000</v>
      </c>
      <c r="F5312" t="s">
        <v>543</v>
      </c>
      <c r="G5312" t="s">
        <v>420</v>
      </c>
      <c r="H5312" t="s">
        <v>59</v>
      </c>
      <c r="I5312" t="s">
        <v>35</v>
      </c>
      <c r="J5312" t="s">
        <v>5671</v>
      </c>
      <c r="K5312" t="s">
        <v>539</v>
      </c>
      <c r="L5312" t="s">
        <v>4901</v>
      </c>
      <c r="M5312" t="s">
        <v>66</v>
      </c>
      <c r="N5312" t="s">
        <v>67</v>
      </c>
      <c r="O5312" t="s">
        <v>5672</v>
      </c>
      <c r="P5312" t="s">
        <v>69</v>
      </c>
      <c r="Q5312" t="s">
        <v>43</v>
      </c>
      <c r="R5312">
        <v>1</v>
      </c>
      <c r="S5312" t="s">
        <v>4901</v>
      </c>
      <c r="T5312" t="s">
        <v>60</v>
      </c>
      <c r="U5312" t="s">
        <v>186</v>
      </c>
      <c r="V5312" t="s">
        <v>5673</v>
      </c>
      <c r="W5312" t="s">
        <v>48</v>
      </c>
      <c r="X5312" t="s">
        <v>125</v>
      </c>
      <c r="Y5312">
        <v>71620314</v>
      </c>
      <c r="Z5312" t="s">
        <v>250</v>
      </c>
      <c r="AA5312" t="s">
        <v>251</v>
      </c>
      <c r="AB5312" t="str">
        <f>CONCATENATE(A5312,"-",AA5312)</f>
        <v>10028198-Between 30% and 35%</v>
      </c>
      <c r="AC5312" s="1">
        <v>44378</v>
      </c>
      <c r="AD5312" s="1">
        <v>44742</v>
      </c>
      <c r="AE5312" s="2">
        <v>1733.72</v>
      </c>
    </row>
    <row r="5313" spans="1:31" x14ac:dyDescent="0.25">
      <c r="A5313">
        <v>10028202</v>
      </c>
      <c r="B5313" t="s">
        <v>1056</v>
      </c>
      <c r="C5313" t="s">
        <v>1056</v>
      </c>
      <c r="D5313" t="s">
        <v>1056</v>
      </c>
      <c r="E5313">
        <v>110450400</v>
      </c>
      <c r="F5313" t="s">
        <v>98</v>
      </c>
      <c r="G5313" t="s">
        <v>98</v>
      </c>
      <c r="H5313" t="s">
        <v>160</v>
      </c>
      <c r="I5313" t="s">
        <v>35</v>
      </c>
      <c r="J5313" t="s">
        <v>4895</v>
      </c>
      <c r="K5313" t="s">
        <v>101</v>
      </c>
      <c r="L5313" t="s">
        <v>3606</v>
      </c>
      <c r="M5313" t="s">
        <v>39</v>
      </c>
      <c r="N5313" t="s">
        <v>500</v>
      </c>
      <c r="O5313" t="s">
        <v>4896</v>
      </c>
      <c r="P5313" t="s">
        <v>42</v>
      </c>
      <c r="Q5313" t="s">
        <v>43</v>
      </c>
      <c r="R5313">
        <v>1</v>
      </c>
      <c r="S5313" t="s">
        <v>3606</v>
      </c>
      <c r="T5313" t="s">
        <v>62</v>
      </c>
      <c r="U5313" t="s">
        <v>3252</v>
      </c>
      <c r="V5313" t="s">
        <v>4897</v>
      </c>
      <c r="W5313" t="s">
        <v>151</v>
      </c>
      <c r="X5313" t="s">
        <v>125</v>
      </c>
      <c r="Y5313">
        <v>71603406</v>
      </c>
      <c r="Z5313" t="s">
        <v>274</v>
      </c>
      <c r="AA5313" t="s">
        <v>275</v>
      </c>
      <c r="AB5313" t="str">
        <f>CONCATENATE(A5313,"-",AA5313)</f>
        <v>10028202-Between 40% and 52%</v>
      </c>
      <c r="AC5313" s="1">
        <v>44470</v>
      </c>
      <c r="AD5313" s="1">
        <v>45565</v>
      </c>
      <c r="AE5313" s="2">
        <v>600</v>
      </c>
    </row>
    <row r="5314" spans="1:31" x14ac:dyDescent="0.25">
      <c r="A5314">
        <v>10028202</v>
      </c>
      <c r="B5314" t="s">
        <v>1056</v>
      </c>
      <c r="C5314" t="s">
        <v>1056</v>
      </c>
      <c r="D5314" t="s">
        <v>1056</v>
      </c>
      <c r="E5314">
        <v>110450400</v>
      </c>
      <c r="F5314" t="s">
        <v>98</v>
      </c>
      <c r="G5314" t="s">
        <v>98</v>
      </c>
      <c r="H5314" t="s">
        <v>212</v>
      </c>
      <c r="I5314" t="s">
        <v>35</v>
      </c>
      <c r="J5314" t="s">
        <v>4895</v>
      </c>
      <c r="K5314" t="s">
        <v>101</v>
      </c>
      <c r="L5314" t="s">
        <v>3606</v>
      </c>
      <c r="M5314" t="s">
        <v>39</v>
      </c>
      <c r="N5314" t="s">
        <v>500</v>
      </c>
      <c r="O5314" t="s">
        <v>4896</v>
      </c>
      <c r="P5314" t="s">
        <v>42</v>
      </c>
      <c r="Q5314" t="s">
        <v>43</v>
      </c>
      <c r="R5314">
        <v>1</v>
      </c>
      <c r="S5314" t="s">
        <v>3606</v>
      </c>
      <c r="T5314" t="s">
        <v>213</v>
      </c>
      <c r="U5314" t="s">
        <v>3252</v>
      </c>
      <c r="V5314" t="s">
        <v>4897</v>
      </c>
      <c r="W5314" t="s">
        <v>151</v>
      </c>
      <c r="X5314" t="s">
        <v>125</v>
      </c>
      <c r="Y5314">
        <v>71603406</v>
      </c>
      <c r="Z5314" t="s">
        <v>274</v>
      </c>
      <c r="AA5314" t="s">
        <v>275</v>
      </c>
      <c r="AB5314" t="str">
        <f>CONCATENATE(A5314,"-",AA5314)</f>
        <v>10028202-Between 40% and 52%</v>
      </c>
      <c r="AC5314" s="1">
        <v>44470</v>
      </c>
      <c r="AD5314" s="1">
        <v>45565</v>
      </c>
      <c r="AE5314" s="2">
        <v>27792.92</v>
      </c>
    </row>
    <row r="5315" spans="1:31" x14ac:dyDescent="0.25">
      <c r="A5315">
        <v>10028207</v>
      </c>
      <c r="B5315" t="s">
        <v>2309</v>
      </c>
      <c r="C5315" t="s">
        <v>2309</v>
      </c>
      <c r="D5315" t="s">
        <v>2309</v>
      </c>
      <c r="E5315">
        <v>410010400</v>
      </c>
      <c r="F5315" t="s">
        <v>1541</v>
      </c>
      <c r="G5315" t="s">
        <v>1541</v>
      </c>
      <c r="H5315" t="s">
        <v>53</v>
      </c>
      <c r="I5315" t="s">
        <v>54</v>
      </c>
      <c r="J5315" t="s">
        <v>3446</v>
      </c>
      <c r="K5315" t="s">
        <v>101</v>
      </c>
      <c r="L5315" t="s">
        <v>3447</v>
      </c>
      <c r="M5315" t="s">
        <v>66</v>
      </c>
      <c r="N5315" t="s">
        <v>67</v>
      </c>
      <c r="O5315" t="s">
        <v>3448</v>
      </c>
      <c r="P5315" t="s">
        <v>69</v>
      </c>
      <c r="Q5315" t="s">
        <v>43</v>
      </c>
      <c r="R5315">
        <v>1</v>
      </c>
      <c r="S5315" t="s">
        <v>3447</v>
      </c>
      <c r="T5315" t="s">
        <v>57</v>
      </c>
      <c r="U5315" t="s">
        <v>186</v>
      </c>
      <c r="V5315" t="s">
        <v>3449</v>
      </c>
      <c r="W5315" t="s">
        <v>48</v>
      </c>
      <c r="X5315" t="s">
        <v>125</v>
      </c>
      <c r="Y5315">
        <v>71620317</v>
      </c>
      <c r="Z5315" t="s">
        <v>250</v>
      </c>
      <c r="AA5315" t="s">
        <v>251</v>
      </c>
      <c r="AB5315" t="str">
        <f>CONCATENATE(A5315,"-",AA5315)</f>
        <v>10028207-Between 30% and 35%</v>
      </c>
      <c r="AC5315" s="1">
        <v>44515</v>
      </c>
      <c r="AD5315" s="1">
        <v>45107</v>
      </c>
      <c r="AE5315" s="2">
        <v>11344.66</v>
      </c>
    </row>
    <row r="5316" spans="1:31" x14ac:dyDescent="0.25">
      <c r="A5316">
        <v>10028207</v>
      </c>
      <c r="B5316" t="s">
        <v>2309</v>
      </c>
      <c r="C5316" t="s">
        <v>2309</v>
      </c>
      <c r="D5316" t="s">
        <v>2309</v>
      </c>
      <c r="E5316">
        <v>410010400</v>
      </c>
      <c r="F5316" t="s">
        <v>1541</v>
      </c>
      <c r="G5316" t="s">
        <v>1541</v>
      </c>
      <c r="H5316" t="s">
        <v>776</v>
      </c>
      <c r="I5316" t="s">
        <v>35</v>
      </c>
      <c r="J5316" t="s">
        <v>3446</v>
      </c>
      <c r="K5316" t="s">
        <v>101</v>
      </c>
      <c r="L5316" t="s">
        <v>3447</v>
      </c>
      <c r="M5316" t="s">
        <v>66</v>
      </c>
      <c r="N5316" t="s">
        <v>67</v>
      </c>
      <c r="O5316" t="s">
        <v>3448</v>
      </c>
      <c r="P5316" t="s">
        <v>69</v>
      </c>
      <c r="Q5316" t="s">
        <v>43</v>
      </c>
      <c r="R5316">
        <v>1</v>
      </c>
      <c r="S5316" t="s">
        <v>3447</v>
      </c>
      <c r="T5316" t="s">
        <v>62</v>
      </c>
      <c r="U5316" t="s">
        <v>186</v>
      </c>
      <c r="V5316" t="s">
        <v>3449</v>
      </c>
      <c r="W5316" t="s">
        <v>48</v>
      </c>
      <c r="X5316" t="s">
        <v>125</v>
      </c>
      <c r="Y5316">
        <v>71620317</v>
      </c>
      <c r="Z5316" t="s">
        <v>250</v>
      </c>
      <c r="AA5316" t="s">
        <v>251</v>
      </c>
      <c r="AB5316" t="str">
        <f>CONCATENATE(A5316,"-",AA5316)</f>
        <v>10028207-Between 30% and 35%</v>
      </c>
      <c r="AC5316" s="1">
        <v>44515</v>
      </c>
      <c r="AD5316" s="1">
        <v>45107</v>
      </c>
      <c r="AE5316" s="2">
        <v>809.46</v>
      </c>
    </row>
    <row r="5317" spans="1:31" x14ac:dyDescent="0.25">
      <c r="A5317">
        <v>10028215</v>
      </c>
      <c r="B5317" t="s">
        <v>3450</v>
      </c>
      <c r="C5317" t="s">
        <v>3450</v>
      </c>
      <c r="D5317" t="s">
        <v>3450</v>
      </c>
      <c r="E5317">
        <v>224040000</v>
      </c>
      <c r="F5317" t="s">
        <v>879</v>
      </c>
      <c r="G5317" t="s">
        <v>880</v>
      </c>
      <c r="H5317" t="s">
        <v>64</v>
      </c>
      <c r="I5317" t="s">
        <v>35</v>
      </c>
      <c r="J5317" t="s">
        <v>3451</v>
      </c>
      <c r="K5317" t="s">
        <v>392</v>
      </c>
      <c r="L5317" t="s">
        <v>3452</v>
      </c>
      <c r="M5317" t="s">
        <v>66</v>
      </c>
      <c r="N5317" t="s">
        <v>67</v>
      </c>
      <c r="O5317" t="s">
        <v>3453</v>
      </c>
      <c r="P5317" t="s">
        <v>69</v>
      </c>
      <c r="Q5317" t="s">
        <v>43</v>
      </c>
      <c r="R5317">
        <v>1</v>
      </c>
      <c r="S5317" t="s">
        <v>3452</v>
      </c>
      <c r="T5317" t="s">
        <v>45</v>
      </c>
      <c r="U5317" t="s">
        <v>688</v>
      </c>
      <c r="V5317" t="s">
        <v>3454</v>
      </c>
      <c r="W5317" t="s">
        <v>151</v>
      </c>
      <c r="X5317" t="s">
        <v>125</v>
      </c>
      <c r="Y5317">
        <v>71620320</v>
      </c>
      <c r="Z5317" t="s">
        <v>108</v>
      </c>
      <c r="AA5317" t="s">
        <v>51</v>
      </c>
      <c r="AB5317" t="str">
        <f>CONCATENATE(A5317,"-",AA5317)</f>
        <v>10028215-10% and Under</v>
      </c>
      <c r="AC5317" s="1">
        <v>44470</v>
      </c>
      <c r="AD5317" s="1">
        <v>44834</v>
      </c>
      <c r="AE5317" s="2">
        <v>5060.0200000000004</v>
      </c>
    </row>
    <row r="5318" spans="1:31" x14ac:dyDescent="0.25">
      <c r="A5318">
        <v>10028218</v>
      </c>
      <c r="B5318" t="s">
        <v>3455</v>
      </c>
      <c r="C5318" t="s">
        <v>3455</v>
      </c>
      <c r="D5318" t="s">
        <v>3455</v>
      </c>
      <c r="E5318">
        <v>550211820</v>
      </c>
      <c r="F5318" t="s">
        <v>336</v>
      </c>
      <c r="G5318" t="s">
        <v>337</v>
      </c>
      <c r="H5318" t="s">
        <v>216</v>
      </c>
      <c r="I5318" t="s">
        <v>35</v>
      </c>
      <c r="J5318" t="s">
        <v>3456</v>
      </c>
      <c r="K5318" t="s">
        <v>339</v>
      </c>
      <c r="L5318" t="s">
        <v>3457</v>
      </c>
      <c r="M5318" t="s">
        <v>239</v>
      </c>
      <c r="N5318" t="s">
        <v>240</v>
      </c>
      <c r="O5318" t="s">
        <v>3458</v>
      </c>
      <c r="P5318" t="s">
        <v>79</v>
      </c>
      <c r="Q5318" t="s">
        <v>43</v>
      </c>
      <c r="R5318">
        <v>1</v>
      </c>
      <c r="S5318" t="s">
        <v>3457</v>
      </c>
      <c r="T5318" t="s">
        <v>62</v>
      </c>
      <c r="U5318" t="s">
        <v>242</v>
      </c>
      <c r="V5318" t="s">
        <v>83</v>
      </c>
      <c r="W5318" t="s">
        <v>48</v>
      </c>
      <c r="X5318" t="s">
        <v>125</v>
      </c>
      <c r="Y5318">
        <v>71670810</v>
      </c>
      <c r="Z5318" t="s">
        <v>250</v>
      </c>
      <c r="AA5318" t="s">
        <v>251</v>
      </c>
      <c r="AB5318" t="str">
        <f>CONCATENATE(A5318,"-",AA5318)</f>
        <v>10028218-Between 30% and 35%</v>
      </c>
      <c r="AC5318" s="1">
        <v>44440</v>
      </c>
      <c r="AD5318" s="1">
        <v>46022</v>
      </c>
      <c r="AE5318" s="2">
        <v>2311.19</v>
      </c>
    </row>
    <row r="5319" spans="1:31" x14ac:dyDescent="0.25">
      <c r="A5319">
        <v>10028236</v>
      </c>
      <c r="B5319" t="s">
        <v>1056</v>
      </c>
      <c r="C5319" t="s">
        <v>1056</v>
      </c>
      <c r="D5319" t="s">
        <v>1056</v>
      </c>
      <c r="E5319">
        <v>110450400</v>
      </c>
      <c r="F5319" t="s">
        <v>98</v>
      </c>
      <c r="G5319" t="s">
        <v>98</v>
      </c>
      <c r="H5319" t="s">
        <v>92</v>
      </c>
      <c r="I5319" t="s">
        <v>35</v>
      </c>
      <c r="J5319" t="s">
        <v>3463</v>
      </c>
      <c r="K5319" t="s">
        <v>101</v>
      </c>
      <c r="L5319" t="s">
        <v>3464</v>
      </c>
      <c r="M5319" t="s">
        <v>39</v>
      </c>
      <c r="N5319" t="s">
        <v>440</v>
      </c>
      <c r="O5319" t="s">
        <v>3465</v>
      </c>
      <c r="P5319" t="s">
        <v>42</v>
      </c>
      <c r="Q5319" t="s">
        <v>43</v>
      </c>
      <c r="R5319">
        <v>1</v>
      </c>
      <c r="S5319" t="s">
        <v>3464</v>
      </c>
      <c r="T5319" t="s">
        <v>62</v>
      </c>
      <c r="U5319" t="s">
        <v>442</v>
      </c>
      <c r="V5319" t="s">
        <v>76</v>
      </c>
      <c r="W5319" t="s">
        <v>151</v>
      </c>
      <c r="X5319" t="s">
        <v>125</v>
      </c>
      <c r="Y5319">
        <v>71603409</v>
      </c>
      <c r="Z5319" t="s">
        <v>274</v>
      </c>
      <c r="AA5319" t="s">
        <v>275</v>
      </c>
      <c r="AB5319" t="str">
        <f>CONCATENATE(A5319,"-",AA5319)</f>
        <v>10028236-Between 40% and 52%</v>
      </c>
      <c r="AC5319" s="1">
        <v>44593</v>
      </c>
      <c r="AD5319" s="1">
        <v>46173</v>
      </c>
      <c r="AE5319" s="2">
        <v>27.5</v>
      </c>
    </row>
    <row r="5320" spans="1:31" x14ac:dyDescent="0.25">
      <c r="A5320">
        <v>10028236</v>
      </c>
      <c r="B5320" t="s">
        <v>1056</v>
      </c>
      <c r="C5320" t="s">
        <v>1056</v>
      </c>
      <c r="D5320" t="s">
        <v>1056</v>
      </c>
      <c r="E5320">
        <v>110450400</v>
      </c>
      <c r="F5320" t="s">
        <v>98</v>
      </c>
      <c r="G5320" t="s">
        <v>98</v>
      </c>
      <c r="H5320" t="s">
        <v>216</v>
      </c>
      <c r="I5320" t="s">
        <v>35</v>
      </c>
      <c r="J5320" t="s">
        <v>3463</v>
      </c>
      <c r="K5320" t="s">
        <v>101</v>
      </c>
      <c r="L5320" t="s">
        <v>3464</v>
      </c>
      <c r="M5320" t="s">
        <v>39</v>
      </c>
      <c r="N5320" t="s">
        <v>440</v>
      </c>
      <c r="O5320" t="s">
        <v>3465</v>
      </c>
      <c r="P5320" t="s">
        <v>42</v>
      </c>
      <c r="Q5320" t="s">
        <v>43</v>
      </c>
      <c r="R5320">
        <v>2</v>
      </c>
      <c r="S5320" t="s">
        <v>1699</v>
      </c>
      <c r="T5320" t="s">
        <v>62</v>
      </c>
      <c r="U5320" t="s">
        <v>442</v>
      </c>
      <c r="V5320" t="s">
        <v>76</v>
      </c>
      <c r="W5320" t="s">
        <v>151</v>
      </c>
      <c r="X5320" t="s">
        <v>125</v>
      </c>
      <c r="Y5320">
        <v>71603409</v>
      </c>
      <c r="Z5320" t="s">
        <v>274</v>
      </c>
      <c r="AA5320" t="s">
        <v>275</v>
      </c>
      <c r="AB5320" t="str">
        <f>CONCATENATE(A5320,"-",AA5320)</f>
        <v>10028236-Between 40% and 52%</v>
      </c>
      <c r="AC5320" s="1">
        <v>44593</v>
      </c>
      <c r="AD5320" s="1">
        <v>46173</v>
      </c>
      <c r="AE5320" s="2">
        <v>1390.42</v>
      </c>
    </row>
    <row r="5321" spans="1:31" x14ac:dyDescent="0.25">
      <c r="A5321">
        <v>10028248</v>
      </c>
      <c r="B5321" t="s">
        <v>1434</v>
      </c>
      <c r="C5321" t="s">
        <v>1434</v>
      </c>
      <c r="D5321" t="s">
        <v>1434</v>
      </c>
      <c r="E5321">
        <v>224080000</v>
      </c>
      <c r="F5321" t="s">
        <v>879</v>
      </c>
      <c r="G5321" t="s">
        <v>880</v>
      </c>
      <c r="H5321" t="s">
        <v>64</v>
      </c>
      <c r="I5321" t="s">
        <v>35</v>
      </c>
      <c r="J5321" t="s">
        <v>3471</v>
      </c>
      <c r="K5321" t="s">
        <v>392</v>
      </c>
      <c r="L5321" t="s">
        <v>1436</v>
      </c>
      <c r="M5321" t="s">
        <v>66</v>
      </c>
      <c r="N5321" t="s">
        <v>67</v>
      </c>
      <c r="O5321" t="s">
        <v>3472</v>
      </c>
      <c r="P5321" t="s">
        <v>69</v>
      </c>
      <c r="Q5321" t="s">
        <v>43</v>
      </c>
      <c r="R5321">
        <v>1</v>
      </c>
      <c r="S5321" t="s">
        <v>1436</v>
      </c>
      <c r="T5321" t="s">
        <v>45</v>
      </c>
      <c r="U5321" t="s">
        <v>1025</v>
      </c>
      <c r="V5321" t="s">
        <v>3473</v>
      </c>
      <c r="W5321" t="s">
        <v>345</v>
      </c>
      <c r="X5321" t="s">
        <v>49</v>
      </c>
      <c r="Y5321">
        <v>71620321</v>
      </c>
      <c r="Z5321" t="s">
        <v>108</v>
      </c>
      <c r="AA5321" t="s">
        <v>51</v>
      </c>
      <c r="AB5321" t="str">
        <f>CONCATENATE(A5321,"-",AA5321)</f>
        <v>10028248-10% and Under</v>
      </c>
      <c r="AC5321" s="1">
        <v>44424</v>
      </c>
      <c r="AD5321" s="1">
        <v>45565</v>
      </c>
      <c r="AE5321" s="2">
        <v>582.70000000000005</v>
      </c>
    </row>
    <row r="5322" spans="1:31" x14ac:dyDescent="0.25">
      <c r="A5322">
        <v>10028248</v>
      </c>
      <c r="B5322" t="s">
        <v>1434</v>
      </c>
      <c r="C5322" t="s">
        <v>1434</v>
      </c>
      <c r="D5322" t="s">
        <v>1434</v>
      </c>
      <c r="E5322">
        <v>224080000</v>
      </c>
      <c r="F5322" t="s">
        <v>879</v>
      </c>
      <c r="G5322" t="s">
        <v>880</v>
      </c>
      <c r="H5322" t="s">
        <v>171</v>
      </c>
      <c r="I5322" t="s">
        <v>35</v>
      </c>
      <c r="J5322" t="s">
        <v>3471</v>
      </c>
      <c r="K5322" t="s">
        <v>392</v>
      </c>
      <c r="L5322" t="s">
        <v>1436</v>
      </c>
      <c r="M5322" t="s">
        <v>66</v>
      </c>
      <c r="N5322" t="s">
        <v>67</v>
      </c>
      <c r="O5322" t="s">
        <v>3472</v>
      </c>
      <c r="P5322" t="s">
        <v>69</v>
      </c>
      <c r="Q5322" t="s">
        <v>43</v>
      </c>
      <c r="R5322">
        <v>1</v>
      </c>
      <c r="S5322" t="s">
        <v>1436</v>
      </c>
      <c r="T5322" t="s">
        <v>62</v>
      </c>
      <c r="U5322" t="s">
        <v>1025</v>
      </c>
      <c r="V5322" t="s">
        <v>3473</v>
      </c>
      <c r="W5322" t="s">
        <v>345</v>
      </c>
      <c r="X5322" t="s">
        <v>49</v>
      </c>
      <c r="Y5322">
        <v>71620321</v>
      </c>
      <c r="Z5322" t="s">
        <v>108</v>
      </c>
      <c r="AA5322" t="s">
        <v>51</v>
      </c>
      <c r="AB5322" t="str">
        <f>CONCATENATE(A5322,"-",AA5322)</f>
        <v>10028248-10% and Under</v>
      </c>
      <c r="AC5322" s="1">
        <v>44424</v>
      </c>
      <c r="AD5322" s="1">
        <v>45565</v>
      </c>
      <c r="AE5322" s="2">
        <v>23.01</v>
      </c>
    </row>
    <row r="5323" spans="1:31" x14ac:dyDescent="0.25">
      <c r="A5323">
        <v>10028268</v>
      </c>
      <c r="B5323" t="s">
        <v>3027</v>
      </c>
      <c r="C5323" t="s">
        <v>3027</v>
      </c>
      <c r="D5323" t="s">
        <v>3027</v>
      </c>
      <c r="E5323">
        <v>550240731</v>
      </c>
      <c r="F5323" t="s">
        <v>336</v>
      </c>
      <c r="G5323" t="s">
        <v>337</v>
      </c>
      <c r="H5323" t="s">
        <v>283</v>
      </c>
      <c r="I5323" t="s">
        <v>35</v>
      </c>
      <c r="J5323" t="s">
        <v>4904</v>
      </c>
      <c r="K5323" t="s">
        <v>339</v>
      </c>
      <c r="L5323" t="s">
        <v>3031</v>
      </c>
      <c r="M5323" t="s">
        <v>228</v>
      </c>
      <c r="N5323" t="s">
        <v>229</v>
      </c>
      <c r="O5323" t="s">
        <v>4905</v>
      </c>
      <c r="P5323" t="s">
        <v>69</v>
      </c>
      <c r="Q5323" t="s">
        <v>43</v>
      </c>
      <c r="R5323">
        <v>1</v>
      </c>
      <c r="S5323" t="s">
        <v>3031</v>
      </c>
      <c r="T5323" t="s">
        <v>62</v>
      </c>
      <c r="U5323" t="s">
        <v>4906</v>
      </c>
      <c r="V5323" t="s">
        <v>4907</v>
      </c>
      <c r="W5323" t="s">
        <v>151</v>
      </c>
      <c r="X5323" t="s">
        <v>125</v>
      </c>
      <c r="Y5323">
        <v>71641734</v>
      </c>
      <c r="Z5323" t="s">
        <v>108</v>
      </c>
      <c r="AA5323" t="s">
        <v>51</v>
      </c>
      <c r="AB5323" t="str">
        <f>CONCATENATE(A5323,"-",AA5323)</f>
        <v>10028268-10% and Under</v>
      </c>
      <c r="AC5323" s="1">
        <v>44563</v>
      </c>
      <c r="AD5323" s="1">
        <v>44803</v>
      </c>
      <c r="AE5323" s="2">
        <v>16.989999999999998</v>
      </c>
    </row>
    <row r="5324" spans="1:31" x14ac:dyDescent="0.25">
      <c r="A5324">
        <v>10028272</v>
      </c>
      <c r="B5324" t="s">
        <v>427</v>
      </c>
      <c r="C5324" t="s">
        <v>427</v>
      </c>
      <c r="D5324" t="s">
        <v>427</v>
      </c>
      <c r="E5324">
        <v>491050010</v>
      </c>
      <c r="F5324" t="s">
        <v>180</v>
      </c>
      <c r="G5324" t="s">
        <v>181</v>
      </c>
      <c r="H5324" t="s">
        <v>52</v>
      </c>
      <c r="I5324" t="s">
        <v>35</v>
      </c>
      <c r="J5324" t="s">
        <v>3485</v>
      </c>
      <c r="K5324" t="s">
        <v>367</v>
      </c>
      <c r="L5324" t="s">
        <v>3195</v>
      </c>
      <c r="M5324" t="s">
        <v>39</v>
      </c>
      <c r="N5324" t="s">
        <v>40</v>
      </c>
      <c r="O5324" t="s">
        <v>3486</v>
      </c>
      <c r="P5324" t="s">
        <v>42</v>
      </c>
      <c r="Q5324" t="s">
        <v>43</v>
      </c>
      <c r="R5324">
        <v>1</v>
      </c>
      <c r="S5324" t="s">
        <v>3195</v>
      </c>
      <c r="T5324" t="s">
        <v>45</v>
      </c>
      <c r="U5324" t="s">
        <v>46</v>
      </c>
      <c r="V5324" t="s">
        <v>3487</v>
      </c>
      <c r="W5324" t="s">
        <v>151</v>
      </c>
      <c r="X5324" t="s">
        <v>125</v>
      </c>
      <c r="Y5324">
        <v>71600799</v>
      </c>
      <c r="Z5324" t="s">
        <v>274</v>
      </c>
      <c r="AA5324" t="s">
        <v>275</v>
      </c>
      <c r="AB5324" t="str">
        <f>CONCATENATE(A5324,"-",AA5324)</f>
        <v>10028272-Between 40% and 52%</v>
      </c>
      <c r="AC5324" s="1">
        <v>44640</v>
      </c>
      <c r="AD5324" s="1">
        <v>44957</v>
      </c>
      <c r="AE5324" s="2">
        <v>1773.1</v>
      </c>
    </row>
    <row r="5325" spans="1:31" x14ac:dyDescent="0.25">
      <c r="A5325">
        <v>10028272</v>
      </c>
      <c r="B5325" t="s">
        <v>427</v>
      </c>
      <c r="C5325" t="s">
        <v>427</v>
      </c>
      <c r="D5325" t="s">
        <v>427</v>
      </c>
      <c r="E5325">
        <v>491050010</v>
      </c>
      <c r="F5325" t="s">
        <v>180</v>
      </c>
      <c r="G5325" t="s">
        <v>181</v>
      </c>
      <c r="H5325" t="s">
        <v>64</v>
      </c>
      <c r="I5325" t="s">
        <v>35</v>
      </c>
      <c r="J5325" t="s">
        <v>3485</v>
      </c>
      <c r="K5325" t="s">
        <v>367</v>
      </c>
      <c r="L5325" t="s">
        <v>3195</v>
      </c>
      <c r="M5325" t="s">
        <v>39</v>
      </c>
      <c r="N5325" t="s">
        <v>40</v>
      </c>
      <c r="O5325" t="s">
        <v>3486</v>
      </c>
      <c r="P5325" t="s">
        <v>42</v>
      </c>
      <c r="Q5325" t="s">
        <v>43</v>
      </c>
      <c r="R5325">
        <v>4</v>
      </c>
      <c r="S5325" t="s">
        <v>3025</v>
      </c>
      <c r="T5325" t="s">
        <v>45</v>
      </c>
      <c r="U5325" t="s">
        <v>46</v>
      </c>
      <c r="V5325" t="s">
        <v>3487</v>
      </c>
      <c r="W5325" t="s">
        <v>151</v>
      </c>
      <c r="X5325" t="s">
        <v>125</v>
      </c>
      <c r="Y5325">
        <v>71600799</v>
      </c>
      <c r="Z5325" t="s">
        <v>274</v>
      </c>
      <c r="AA5325" t="s">
        <v>275</v>
      </c>
      <c r="AB5325" t="str">
        <f>CONCATENATE(A5325,"-",AA5325)</f>
        <v>10028272-Between 40% and 52%</v>
      </c>
      <c r="AC5325" s="1">
        <v>44640</v>
      </c>
      <c r="AD5325" s="1">
        <v>44957</v>
      </c>
      <c r="AE5325" s="2">
        <v>19008.87</v>
      </c>
    </row>
    <row r="5326" spans="1:31" x14ac:dyDescent="0.25">
      <c r="A5326">
        <v>10028272</v>
      </c>
      <c r="B5326" t="s">
        <v>427</v>
      </c>
      <c r="C5326" t="s">
        <v>427</v>
      </c>
      <c r="D5326" t="s">
        <v>427</v>
      </c>
      <c r="E5326">
        <v>491050010</v>
      </c>
      <c r="F5326" t="s">
        <v>180</v>
      </c>
      <c r="G5326" t="s">
        <v>181</v>
      </c>
      <c r="H5326" t="s">
        <v>53</v>
      </c>
      <c r="I5326" t="s">
        <v>54</v>
      </c>
      <c r="J5326" t="s">
        <v>3485</v>
      </c>
      <c r="K5326" t="s">
        <v>367</v>
      </c>
      <c r="L5326" t="s">
        <v>3195</v>
      </c>
      <c r="M5326" t="s">
        <v>39</v>
      </c>
      <c r="N5326" t="s">
        <v>40</v>
      </c>
      <c r="O5326" t="s">
        <v>3486</v>
      </c>
      <c r="P5326" t="s">
        <v>42</v>
      </c>
      <c r="Q5326" t="s">
        <v>43</v>
      </c>
      <c r="R5326">
        <v>3</v>
      </c>
      <c r="S5326" t="s">
        <v>3488</v>
      </c>
      <c r="T5326" t="s">
        <v>57</v>
      </c>
      <c r="U5326" t="s">
        <v>46</v>
      </c>
      <c r="V5326" t="s">
        <v>3487</v>
      </c>
      <c r="W5326" t="s">
        <v>151</v>
      </c>
      <c r="X5326" t="s">
        <v>125</v>
      </c>
      <c r="Y5326">
        <v>71600799</v>
      </c>
      <c r="Z5326" t="s">
        <v>274</v>
      </c>
      <c r="AA5326" t="s">
        <v>275</v>
      </c>
      <c r="AB5326" t="str">
        <f>CONCATENATE(A5326,"-",AA5326)</f>
        <v>10028272-Between 40% and 52%</v>
      </c>
      <c r="AC5326" s="1">
        <v>44640</v>
      </c>
      <c r="AD5326" s="1">
        <v>44957</v>
      </c>
      <c r="AE5326" s="2">
        <v>71178.38</v>
      </c>
    </row>
    <row r="5327" spans="1:31" x14ac:dyDescent="0.25">
      <c r="A5327">
        <v>10028272</v>
      </c>
      <c r="B5327" t="s">
        <v>427</v>
      </c>
      <c r="C5327" t="s">
        <v>427</v>
      </c>
      <c r="D5327" t="s">
        <v>427</v>
      </c>
      <c r="E5327">
        <v>491050010</v>
      </c>
      <c r="F5327" t="s">
        <v>180</v>
      </c>
      <c r="G5327" t="s">
        <v>181</v>
      </c>
      <c r="H5327" t="s">
        <v>59</v>
      </c>
      <c r="I5327" t="s">
        <v>35</v>
      </c>
      <c r="J5327" t="s">
        <v>3485</v>
      </c>
      <c r="K5327" t="s">
        <v>367</v>
      </c>
      <c r="L5327" t="s">
        <v>3195</v>
      </c>
      <c r="M5327" t="s">
        <v>39</v>
      </c>
      <c r="N5327" t="s">
        <v>40</v>
      </c>
      <c r="O5327" t="s">
        <v>3486</v>
      </c>
      <c r="P5327" t="s">
        <v>42</v>
      </c>
      <c r="Q5327" t="s">
        <v>43</v>
      </c>
      <c r="R5327">
        <v>3</v>
      </c>
      <c r="S5327" t="s">
        <v>3488</v>
      </c>
      <c r="T5327" t="s">
        <v>60</v>
      </c>
      <c r="U5327" t="s">
        <v>46</v>
      </c>
      <c r="V5327" t="s">
        <v>3487</v>
      </c>
      <c r="W5327" t="s">
        <v>151</v>
      </c>
      <c r="X5327" t="s">
        <v>125</v>
      </c>
      <c r="Y5327">
        <v>71600799</v>
      </c>
      <c r="Z5327" t="s">
        <v>274</v>
      </c>
      <c r="AA5327" t="s">
        <v>275</v>
      </c>
      <c r="AB5327" t="str">
        <f>CONCATENATE(A5327,"-",AA5327)</f>
        <v>10028272-Between 40% and 52%</v>
      </c>
      <c r="AC5327" s="1">
        <v>44640</v>
      </c>
      <c r="AD5327" s="1">
        <v>44957</v>
      </c>
      <c r="AE5327" s="2">
        <v>8656.8799999999992</v>
      </c>
    </row>
    <row r="5328" spans="1:31" x14ac:dyDescent="0.25">
      <c r="A5328">
        <v>10028272</v>
      </c>
      <c r="B5328" t="s">
        <v>427</v>
      </c>
      <c r="C5328" t="s">
        <v>427</v>
      </c>
      <c r="D5328" t="s">
        <v>427</v>
      </c>
      <c r="E5328">
        <v>491050010</v>
      </c>
      <c r="F5328" t="s">
        <v>180</v>
      </c>
      <c r="G5328" t="s">
        <v>181</v>
      </c>
      <c r="H5328" t="s">
        <v>73</v>
      </c>
      <c r="I5328" t="s">
        <v>35</v>
      </c>
      <c r="J5328" t="s">
        <v>3485</v>
      </c>
      <c r="K5328" t="s">
        <v>367</v>
      </c>
      <c r="L5328" t="s">
        <v>3195</v>
      </c>
      <c r="M5328" t="s">
        <v>39</v>
      </c>
      <c r="N5328" t="s">
        <v>40</v>
      </c>
      <c r="O5328" t="s">
        <v>3486</v>
      </c>
      <c r="P5328" t="s">
        <v>42</v>
      </c>
      <c r="Q5328" t="s">
        <v>43</v>
      </c>
      <c r="R5328">
        <v>2</v>
      </c>
      <c r="S5328" t="s">
        <v>3489</v>
      </c>
      <c r="T5328" t="s">
        <v>60</v>
      </c>
      <c r="U5328" t="s">
        <v>46</v>
      </c>
      <c r="V5328" t="s">
        <v>3487</v>
      </c>
      <c r="W5328" t="s">
        <v>151</v>
      </c>
      <c r="X5328" t="s">
        <v>125</v>
      </c>
      <c r="Y5328">
        <v>71600799</v>
      </c>
      <c r="Z5328" t="s">
        <v>274</v>
      </c>
      <c r="AA5328" t="s">
        <v>275</v>
      </c>
      <c r="AB5328" t="str">
        <f>CONCATENATE(A5328,"-",AA5328)</f>
        <v>10028272-Between 40% and 52%</v>
      </c>
      <c r="AC5328" s="1">
        <v>44640</v>
      </c>
      <c r="AD5328" s="1">
        <v>44957</v>
      </c>
      <c r="AE5328" s="2">
        <v>1316.99</v>
      </c>
    </row>
    <row r="5329" spans="1:31" x14ac:dyDescent="0.25">
      <c r="A5329">
        <v>10028272</v>
      </c>
      <c r="B5329" t="s">
        <v>427</v>
      </c>
      <c r="C5329" t="s">
        <v>427</v>
      </c>
      <c r="D5329" t="s">
        <v>427</v>
      </c>
      <c r="E5329">
        <v>491050010</v>
      </c>
      <c r="F5329" t="s">
        <v>180</v>
      </c>
      <c r="G5329" t="s">
        <v>181</v>
      </c>
      <c r="H5329" t="s">
        <v>73</v>
      </c>
      <c r="I5329" t="s">
        <v>35</v>
      </c>
      <c r="J5329" t="s">
        <v>3485</v>
      </c>
      <c r="K5329" t="s">
        <v>367</v>
      </c>
      <c r="L5329" t="s">
        <v>3195</v>
      </c>
      <c r="M5329" t="s">
        <v>39</v>
      </c>
      <c r="N5329" t="s">
        <v>40</v>
      </c>
      <c r="O5329" t="s">
        <v>3486</v>
      </c>
      <c r="P5329" t="s">
        <v>42</v>
      </c>
      <c r="Q5329" t="s">
        <v>43</v>
      </c>
      <c r="R5329">
        <v>5</v>
      </c>
      <c r="S5329" t="s">
        <v>2934</v>
      </c>
      <c r="T5329" t="s">
        <v>60</v>
      </c>
      <c r="U5329" t="s">
        <v>46</v>
      </c>
      <c r="V5329" t="s">
        <v>3487</v>
      </c>
      <c r="W5329" t="s">
        <v>151</v>
      </c>
      <c r="X5329" t="s">
        <v>125</v>
      </c>
      <c r="Y5329">
        <v>71600799</v>
      </c>
      <c r="Z5329" t="s">
        <v>274</v>
      </c>
      <c r="AA5329" t="s">
        <v>275</v>
      </c>
      <c r="AB5329" t="str">
        <f>CONCATENATE(A5329,"-",AA5329)</f>
        <v>10028272-Between 40% and 52%</v>
      </c>
      <c r="AC5329" s="1">
        <v>44640</v>
      </c>
      <c r="AD5329" s="1">
        <v>44957</v>
      </c>
      <c r="AE5329" s="2">
        <v>6299.39</v>
      </c>
    </row>
    <row r="5330" spans="1:31" x14ac:dyDescent="0.25">
      <c r="A5330">
        <v>10028272</v>
      </c>
      <c r="B5330" t="s">
        <v>427</v>
      </c>
      <c r="C5330" t="s">
        <v>427</v>
      </c>
      <c r="D5330" t="s">
        <v>427</v>
      </c>
      <c r="E5330">
        <v>491050010</v>
      </c>
      <c r="F5330" t="s">
        <v>180</v>
      </c>
      <c r="G5330" t="s">
        <v>181</v>
      </c>
      <c r="H5330" t="s">
        <v>99</v>
      </c>
      <c r="I5330" t="s">
        <v>35</v>
      </c>
      <c r="J5330" t="s">
        <v>3485</v>
      </c>
      <c r="K5330" t="s">
        <v>367</v>
      </c>
      <c r="L5330" t="s">
        <v>3195</v>
      </c>
      <c r="M5330" t="s">
        <v>39</v>
      </c>
      <c r="N5330" t="s">
        <v>40</v>
      </c>
      <c r="O5330" t="s">
        <v>3486</v>
      </c>
      <c r="P5330" t="s">
        <v>42</v>
      </c>
      <c r="Q5330" t="s">
        <v>43</v>
      </c>
      <c r="R5330">
        <v>4</v>
      </c>
      <c r="S5330" t="s">
        <v>3025</v>
      </c>
      <c r="T5330" t="s">
        <v>60</v>
      </c>
      <c r="U5330" t="s">
        <v>46</v>
      </c>
      <c r="V5330" t="s">
        <v>3487</v>
      </c>
      <c r="W5330" t="s">
        <v>151</v>
      </c>
      <c r="X5330" t="s">
        <v>125</v>
      </c>
      <c r="Y5330">
        <v>71600799</v>
      </c>
      <c r="Z5330" t="s">
        <v>274</v>
      </c>
      <c r="AA5330" t="s">
        <v>275</v>
      </c>
      <c r="AB5330" t="str">
        <f>CONCATENATE(A5330,"-",AA5330)</f>
        <v>10028272-Between 40% and 52%</v>
      </c>
      <c r="AC5330" s="1">
        <v>44640</v>
      </c>
      <c r="AD5330" s="1">
        <v>44957</v>
      </c>
      <c r="AE5330" s="2">
        <v>1322.33</v>
      </c>
    </row>
    <row r="5331" spans="1:31" x14ac:dyDescent="0.25">
      <c r="A5331">
        <v>10028272</v>
      </c>
      <c r="B5331" t="s">
        <v>427</v>
      </c>
      <c r="C5331" t="s">
        <v>427</v>
      </c>
      <c r="D5331" t="s">
        <v>427</v>
      </c>
      <c r="E5331">
        <v>491050010</v>
      </c>
      <c r="F5331" t="s">
        <v>180</v>
      </c>
      <c r="G5331" t="s">
        <v>181</v>
      </c>
      <c r="H5331" t="s">
        <v>99</v>
      </c>
      <c r="I5331" t="s">
        <v>35</v>
      </c>
      <c r="J5331" t="s">
        <v>3485</v>
      </c>
      <c r="K5331" t="s">
        <v>367</v>
      </c>
      <c r="L5331" t="s">
        <v>3195</v>
      </c>
      <c r="M5331" t="s">
        <v>39</v>
      </c>
      <c r="N5331" t="s">
        <v>40</v>
      </c>
      <c r="O5331" t="s">
        <v>3486</v>
      </c>
      <c r="P5331" t="s">
        <v>42</v>
      </c>
      <c r="Q5331" t="s">
        <v>43</v>
      </c>
      <c r="R5331">
        <v>6</v>
      </c>
      <c r="S5331" t="s">
        <v>302</v>
      </c>
      <c r="T5331" t="s">
        <v>60</v>
      </c>
      <c r="U5331" t="s">
        <v>46</v>
      </c>
      <c r="V5331" t="s">
        <v>3487</v>
      </c>
      <c r="W5331" t="s">
        <v>151</v>
      </c>
      <c r="X5331" t="s">
        <v>125</v>
      </c>
      <c r="Y5331">
        <v>71600799</v>
      </c>
      <c r="Z5331" t="s">
        <v>274</v>
      </c>
      <c r="AA5331" t="s">
        <v>275</v>
      </c>
      <c r="AB5331" t="str">
        <f>CONCATENATE(A5331,"-",AA5331)</f>
        <v>10028272-Between 40% and 52%</v>
      </c>
      <c r="AC5331" s="1">
        <v>44640</v>
      </c>
      <c r="AD5331" s="1">
        <v>44957</v>
      </c>
      <c r="AE5331" s="2">
        <v>1446.97</v>
      </c>
    </row>
    <row r="5332" spans="1:31" x14ac:dyDescent="0.25">
      <c r="A5332">
        <v>10028272</v>
      </c>
      <c r="B5332" t="s">
        <v>427</v>
      </c>
      <c r="C5332" t="s">
        <v>427</v>
      </c>
      <c r="D5332" t="s">
        <v>427</v>
      </c>
      <c r="E5332">
        <v>491050010</v>
      </c>
      <c r="F5332" t="s">
        <v>180</v>
      </c>
      <c r="G5332" t="s">
        <v>181</v>
      </c>
      <c r="H5332" t="s">
        <v>283</v>
      </c>
      <c r="I5332" t="s">
        <v>35</v>
      </c>
      <c r="J5332" t="s">
        <v>3485</v>
      </c>
      <c r="K5332" t="s">
        <v>367</v>
      </c>
      <c r="L5332" t="s">
        <v>3195</v>
      </c>
      <c r="M5332" t="s">
        <v>39</v>
      </c>
      <c r="N5332" t="s">
        <v>40</v>
      </c>
      <c r="O5332" t="s">
        <v>3486</v>
      </c>
      <c r="P5332" t="s">
        <v>42</v>
      </c>
      <c r="Q5332" t="s">
        <v>43</v>
      </c>
      <c r="R5332">
        <v>5</v>
      </c>
      <c r="S5332" t="s">
        <v>2934</v>
      </c>
      <c r="T5332" t="s">
        <v>62</v>
      </c>
      <c r="U5332" t="s">
        <v>46</v>
      </c>
      <c r="V5332" t="s">
        <v>3487</v>
      </c>
      <c r="W5332" t="s">
        <v>151</v>
      </c>
      <c r="X5332" t="s">
        <v>125</v>
      </c>
      <c r="Y5332">
        <v>71600799</v>
      </c>
      <c r="Z5332" t="s">
        <v>274</v>
      </c>
      <c r="AA5332" t="s">
        <v>275</v>
      </c>
      <c r="AB5332" t="str">
        <f>CONCATENATE(A5332,"-",AA5332)</f>
        <v>10028272-Between 40% and 52%</v>
      </c>
      <c r="AC5332" s="1">
        <v>44640</v>
      </c>
      <c r="AD5332" s="1">
        <v>44957</v>
      </c>
      <c r="AE5332" s="2">
        <v>2042.16</v>
      </c>
    </row>
    <row r="5333" spans="1:31" x14ac:dyDescent="0.25">
      <c r="A5333">
        <v>10028272</v>
      </c>
      <c r="B5333" t="s">
        <v>427</v>
      </c>
      <c r="C5333" t="s">
        <v>427</v>
      </c>
      <c r="D5333" t="s">
        <v>427</v>
      </c>
      <c r="E5333">
        <v>491050010</v>
      </c>
      <c r="F5333" t="s">
        <v>180</v>
      </c>
      <c r="G5333" t="s">
        <v>181</v>
      </c>
      <c r="H5333" t="s">
        <v>1524</v>
      </c>
      <c r="I5333" t="s">
        <v>35</v>
      </c>
      <c r="J5333" t="s">
        <v>3485</v>
      </c>
      <c r="K5333" t="s">
        <v>367</v>
      </c>
      <c r="L5333" t="s">
        <v>3195</v>
      </c>
      <c r="M5333" t="s">
        <v>39</v>
      </c>
      <c r="N5333" t="s">
        <v>40</v>
      </c>
      <c r="O5333" t="s">
        <v>3486</v>
      </c>
      <c r="P5333" t="s">
        <v>42</v>
      </c>
      <c r="Q5333" t="s">
        <v>43</v>
      </c>
      <c r="R5333">
        <v>5</v>
      </c>
      <c r="S5333" t="s">
        <v>2934</v>
      </c>
      <c r="T5333" t="s">
        <v>62</v>
      </c>
      <c r="U5333" t="s">
        <v>46</v>
      </c>
      <c r="V5333" t="s">
        <v>3487</v>
      </c>
      <c r="W5333" t="s">
        <v>151</v>
      </c>
      <c r="X5333" t="s">
        <v>125</v>
      </c>
      <c r="Y5333">
        <v>71600799</v>
      </c>
      <c r="Z5333" t="s">
        <v>274</v>
      </c>
      <c r="AA5333" t="s">
        <v>275</v>
      </c>
      <c r="AB5333" t="str">
        <f>CONCATENATE(A5333,"-",AA5333)</f>
        <v>10028272-Between 40% and 52%</v>
      </c>
      <c r="AC5333" s="1">
        <v>44640</v>
      </c>
      <c r="AD5333" s="1">
        <v>44957</v>
      </c>
      <c r="AE5333" s="2">
        <v>-2265</v>
      </c>
    </row>
    <row r="5334" spans="1:31" x14ac:dyDescent="0.25">
      <c r="A5334">
        <v>10028272</v>
      </c>
      <c r="B5334" t="s">
        <v>427</v>
      </c>
      <c r="C5334" t="s">
        <v>427</v>
      </c>
      <c r="D5334" t="s">
        <v>427</v>
      </c>
      <c r="E5334">
        <v>491050010</v>
      </c>
      <c r="F5334" t="s">
        <v>180</v>
      </c>
      <c r="G5334" t="s">
        <v>181</v>
      </c>
      <c r="H5334" t="s">
        <v>303</v>
      </c>
      <c r="I5334" t="s">
        <v>35</v>
      </c>
      <c r="J5334" t="s">
        <v>3485</v>
      </c>
      <c r="K5334" t="s">
        <v>367</v>
      </c>
      <c r="L5334" t="s">
        <v>3195</v>
      </c>
      <c r="M5334" t="s">
        <v>39</v>
      </c>
      <c r="N5334" t="s">
        <v>40</v>
      </c>
      <c r="O5334" t="s">
        <v>3486</v>
      </c>
      <c r="P5334" t="s">
        <v>42</v>
      </c>
      <c r="Q5334" t="s">
        <v>43</v>
      </c>
      <c r="R5334">
        <v>3</v>
      </c>
      <c r="S5334" t="s">
        <v>3488</v>
      </c>
      <c r="T5334" t="s">
        <v>62</v>
      </c>
      <c r="U5334" t="s">
        <v>46</v>
      </c>
      <c r="V5334" t="s">
        <v>3487</v>
      </c>
      <c r="W5334" t="s">
        <v>151</v>
      </c>
      <c r="X5334" t="s">
        <v>125</v>
      </c>
      <c r="Y5334">
        <v>71600799</v>
      </c>
      <c r="Z5334" t="s">
        <v>274</v>
      </c>
      <c r="AA5334" t="s">
        <v>275</v>
      </c>
      <c r="AB5334" t="str">
        <f>CONCATENATE(A5334,"-",AA5334)</f>
        <v>10028272-Between 40% and 52%</v>
      </c>
      <c r="AC5334" s="1">
        <v>44640</v>
      </c>
      <c r="AD5334" s="1">
        <v>44957</v>
      </c>
      <c r="AE5334" s="2">
        <v>461.96</v>
      </c>
    </row>
    <row r="5335" spans="1:31" x14ac:dyDescent="0.25">
      <c r="A5335">
        <v>10028272</v>
      </c>
      <c r="B5335" t="s">
        <v>427</v>
      </c>
      <c r="C5335" t="s">
        <v>427</v>
      </c>
      <c r="D5335" t="s">
        <v>427</v>
      </c>
      <c r="E5335">
        <v>491050010</v>
      </c>
      <c r="F5335" t="s">
        <v>180</v>
      </c>
      <c r="G5335" t="s">
        <v>181</v>
      </c>
      <c r="H5335" t="s">
        <v>93</v>
      </c>
      <c r="I5335" t="s">
        <v>35</v>
      </c>
      <c r="J5335" t="s">
        <v>3485</v>
      </c>
      <c r="K5335" t="s">
        <v>367</v>
      </c>
      <c r="L5335" t="s">
        <v>3195</v>
      </c>
      <c r="M5335" t="s">
        <v>39</v>
      </c>
      <c r="N5335" t="s">
        <v>40</v>
      </c>
      <c r="O5335" t="s">
        <v>3486</v>
      </c>
      <c r="P5335" t="s">
        <v>42</v>
      </c>
      <c r="Q5335" t="s">
        <v>43</v>
      </c>
      <c r="R5335">
        <v>6</v>
      </c>
      <c r="S5335" t="s">
        <v>302</v>
      </c>
      <c r="T5335" t="s">
        <v>62</v>
      </c>
      <c r="U5335" t="s">
        <v>46</v>
      </c>
      <c r="V5335" t="s">
        <v>3487</v>
      </c>
      <c r="W5335" t="s">
        <v>151</v>
      </c>
      <c r="X5335" t="s">
        <v>125</v>
      </c>
      <c r="Y5335">
        <v>71600799</v>
      </c>
      <c r="Z5335" t="s">
        <v>274</v>
      </c>
      <c r="AA5335" t="s">
        <v>275</v>
      </c>
      <c r="AB5335" t="str">
        <f>CONCATENATE(A5335,"-",AA5335)</f>
        <v>10028272-Between 40% and 52%</v>
      </c>
      <c r="AC5335" s="1">
        <v>44640</v>
      </c>
      <c r="AD5335" s="1">
        <v>44957</v>
      </c>
      <c r="AE5335" s="2">
        <v>38.04</v>
      </c>
    </row>
    <row r="5336" spans="1:31" x14ac:dyDescent="0.25">
      <c r="A5336">
        <v>10028272</v>
      </c>
      <c r="B5336" t="s">
        <v>427</v>
      </c>
      <c r="C5336" t="s">
        <v>427</v>
      </c>
      <c r="D5336" t="s">
        <v>427</v>
      </c>
      <c r="E5336">
        <v>491050010</v>
      </c>
      <c r="F5336" t="s">
        <v>180</v>
      </c>
      <c r="G5336" t="s">
        <v>181</v>
      </c>
      <c r="H5336" t="s">
        <v>216</v>
      </c>
      <c r="I5336" t="s">
        <v>35</v>
      </c>
      <c r="J5336" t="s">
        <v>3485</v>
      </c>
      <c r="K5336" t="s">
        <v>367</v>
      </c>
      <c r="L5336" t="s">
        <v>3195</v>
      </c>
      <c r="M5336" t="s">
        <v>39</v>
      </c>
      <c r="N5336" t="s">
        <v>40</v>
      </c>
      <c r="O5336" t="s">
        <v>3486</v>
      </c>
      <c r="P5336" t="s">
        <v>42</v>
      </c>
      <c r="Q5336" t="s">
        <v>43</v>
      </c>
      <c r="R5336">
        <v>4</v>
      </c>
      <c r="S5336" t="s">
        <v>3025</v>
      </c>
      <c r="T5336" t="s">
        <v>62</v>
      </c>
      <c r="U5336" t="s">
        <v>46</v>
      </c>
      <c r="V5336" t="s">
        <v>3487</v>
      </c>
      <c r="W5336" t="s">
        <v>151</v>
      </c>
      <c r="X5336" t="s">
        <v>125</v>
      </c>
      <c r="Y5336">
        <v>71600799</v>
      </c>
      <c r="Z5336" t="s">
        <v>274</v>
      </c>
      <c r="AA5336" t="s">
        <v>275</v>
      </c>
      <c r="AB5336" t="str">
        <f>CONCATENATE(A5336,"-",AA5336)</f>
        <v>10028272-Between 40% and 52%</v>
      </c>
      <c r="AC5336" s="1">
        <v>44640</v>
      </c>
      <c r="AD5336" s="1">
        <v>44957</v>
      </c>
      <c r="AE5336" s="2">
        <v>12629.61</v>
      </c>
    </row>
    <row r="5337" spans="1:31" x14ac:dyDescent="0.25">
      <c r="A5337">
        <v>10028272</v>
      </c>
      <c r="B5337" t="s">
        <v>427</v>
      </c>
      <c r="C5337" t="s">
        <v>427</v>
      </c>
      <c r="D5337" t="s">
        <v>427</v>
      </c>
      <c r="E5337">
        <v>491050010</v>
      </c>
      <c r="F5337" t="s">
        <v>180</v>
      </c>
      <c r="G5337" t="s">
        <v>181</v>
      </c>
      <c r="H5337" t="s">
        <v>586</v>
      </c>
      <c r="I5337" t="s">
        <v>35</v>
      </c>
      <c r="J5337" t="s">
        <v>3485</v>
      </c>
      <c r="K5337" t="s">
        <v>367</v>
      </c>
      <c r="L5337" t="s">
        <v>3195</v>
      </c>
      <c r="M5337" t="s">
        <v>39</v>
      </c>
      <c r="N5337" t="s">
        <v>40</v>
      </c>
      <c r="O5337" t="s">
        <v>3486</v>
      </c>
      <c r="P5337" t="s">
        <v>42</v>
      </c>
      <c r="Q5337" t="s">
        <v>43</v>
      </c>
      <c r="R5337">
        <v>3</v>
      </c>
      <c r="S5337" t="s">
        <v>3488</v>
      </c>
      <c r="T5337" t="s">
        <v>62</v>
      </c>
      <c r="U5337" t="s">
        <v>46</v>
      </c>
      <c r="V5337" t="s">
        <v>3487</v>
      </c>
      <c r="W5337" t="s">
        <v>151</v>
      </c>
      <c r="X5337" t="s">
        <v>125</v>
      </c>
      <c r="Y5337">
        <v>71600799</v>
      </c>
      <c r="Z5337" t="s">
        <v>274</v>
      </c>
      <c r="AA5337" t="s">
        <v>275</v>
      </c>
      <c r="AB5337" t="str">
        <f>CONCATENATE(A5337,"-",AA5337)</f>
        <v>10028272-Between 40% and 52%</v>
      </c>
      <c r="AC5337" s="1">
        <v>44640</v>
      </c>
      <c r="AD5337" s="1">
        <v>44957</v>
      </c>
      <c r="AE5337" s="2">
        <v>761.02</v>
      </c>
    </row>
    <row r="5338" spans="1:31" x14ac:dyDescent="0.25">
      <c r="A5338">
        <v>10028272</v>
      </c>
      <c r="B5338" t="s">
        <v>427</v>
      </c>
      <c r="C5338" t="s">
        <v>427</v>
      </c>
      <c r="D5338" t="s">
        <v>427</v>
      </c>
      <c r="E5338">
        <v>491050010</v>
      </c>
      <c r="F5338" t="s">
        <v>180</v>
      </c>
      <c r="G5338" t="s">
        <v>181</v>
      </c>
      <c r="H5338" t="s">
        <v>202</v>
      </c>
      <c r="I5338" t="s">
        <v>35</v>
      </c>
      <c r="J5338" t="s">
        <v>3485</v>
      </c>
      <c r="K5338" t="s">
        <v>367</v>
      </c>
      <c r="L5338" t="s">
        <v>3195</v>
      </c>
      <c r="M5338" t="s">
        <v>39</v>
      </c>
      <c r="N5338" t="s">
        <v>40</v>
      </c>
      <c r="O5338" t="s">
        <v>3486</v>
      </c>
      <c r="P5338" t="s">
        <v>42</v>
      </c>
      <c r="Q5338" t="s">
        <v>43</v>
      </c>
      <c r="R5338">
        <v>1</v>
      </c>
      <c r="S5338" t="s">
        <v>3195</v>
      </c>
      <c r="T5338" t="s">
        <v>96</v>
      </c>
      <c r="U5338" t="s">
        <v>46</v>
      </c>
      <c r="V5338" t="s">
        <v>3487</v>
      </c>
      <c r="W5338" t="s">
        <v>151</v>
      </c>
      <c r="X5338" t="s">
        <v>125</v>
      </c>
      <c r="Y5338">
        <v>71600799</v>
      </c>
      <c r="Z5338" t="s">
        <v>274</v>
      </c>
      <c r="AA5338" t="s">
        <v>275</v>
      </c>
      <c r="AB5338" t="str">
        <f>CONCATENATE(A5338,"-",AA5338)</f>
        <v>10028272-Between 40% and 52%</v>
      </c>
      <c r="AC5338" s="1">
        <v>44640</v>
      </c>
      <c r="AD5338" s="1">
        <v>44957</v>
      </c>
      <c r="AE5338" s="2">
        <v>350</v>
      </c>
    </row>
    <row r="5339" spans="1:31" x14ac:dyDescent="0.25">
      <c r="A5339">
        <v>10028272</v>
      </c>
      <c r="B5339" t="s">
        <v>427</v>
      </c>
      <c r="C5339" t="s">
        <v>427</v>
      </c>
      <c r="D5339" t="s">
        <v>1312</v>
      </c>
      <c r="E5339">
        <v>490000100</v>
      </c>
      <c r="F5339" t="s">
        <v>180</v>
      </c>
      <c r="G5339" t="s">
        <v>181</v>
      </c>
      <c r="H5339" t="s">
        <v>216</v>
      </c>
      <c r="I5339" t="s">
        <v>35</v>
      </c>
      <c r="J5339" t="s">
        <v>3485</v>
      </c>
      <c r="K5339" t="s">
        <v>367</v>
      </c>
      <c r="L5339" t="s">
        <v>3195</v>
      </c>
      <c r="M5339" t="s">
        <v>39</v>
      </c>
      <c r="N5339" t="s">
        <v>40</v>
      </c>
      <c r="O5339" t="s">
        <v>3486</v>
      </c>
      <c r="P5339" t="s">
        <v>42</v>
      </c>
      <c r="Q5339" t="s">
        <v>43</v>
      </c>
      <c r="R5339">
        <v>3</v>
      </c>
      <c r="S5339" t="s">
        <v>3488</v>
      </c>
      <c r="T5339" t="s">
        <v>62</v>
      </c>
      <c r="U5339" t="s">
        <v>46</v>
      </c>
      <c r="V5339" t="s">
        <v>3487</v>
      </c>
      <c r="W5339" t="s">
        <v>151</v>
      </c>
      <c r="X5339" t="s">
        <v>125</v>
      </c>
      <c r="Y5339">
        <v>71600799</v>
      </c>
      <c r="Z5339" t="s">
        <v>274</v>
      </c>
      <c r="AA5339" t="s">
        <v>275</v>
      </c>
      <c r="AB5339" t="str">
        <f>CONCATENATE(A5339,"-",AA5339)</f>
        <v>10028272-Between 40% and 52%</v>
      </c>
      <c r="AC5339" s="1">
        <v>44640</v>
      </c>
      <c r="AD5339" s="1">
        <v>44957</v>
      </c>
      <c r="AE5339" s="2">
        <v>3455</v>
      </c>
    </row>
    <row r="5340" spans="1:31" x14ac:dyDescent="0.25">
      <c r="A5340">
        <v>10028283</v>
      </c>
      <c r="B5340" t="s">
        <v>5674</v>
      </c>
      <c r="C5340" t="s">
        <v>1040</v>
      </c>
      <c r="D5340" t="s">
        <v>5674</v>
      </c>
      <c r="E5340">
        <v>550230735</v>
      </c>
      <c r="F5340" t="s">
        <v>336</v>
      </c>
      <c r="G5340" t="s">
        <v>337</v>
      </c>
      <c r="H5340" t="s">
        <v>53</v>
      </c>
      <c r="I5340" t="s">
        <v>54</v>
      </c>
      <c r="J5340" t="s">
        <v>4916</v>
      </c>
      <c r="K5340" t="s">
        <v>339</v>
      </c>
      <c r="L5340" t="s">
        <v>1830</v>
      </c>
      <c r="M5340" t="s">
        <v>39</v>
      </c>
      <c r="N5340" t="s">
        <v>341</v>
      </c>
      <c r="O5340" t="s">
        <v>4917</v>
      </c>
      <c r="P5340" t="s">
        <v>42</v>
      </c>
      <c r="Q5340" t="s">
        <v>43</v>
      </c>
      <c r="R5340">
        <v>2</v>
      </c>
      <c r="S5340" t="s">
        <v>2267</v>
      </c>
      <c r="T5340" t="s">
        <v>57</v>
      </c>
      <c r="U5340" t="s">
        <v>825</v>
      </c>
      <c r="V5340" t="s">
        <v>4918</v>
      </c>
      <c r="W5340" t="s">
        <v>345</v>
      </c>
      <c r="X5340" t="s">
        <v>125</v>
      </c>
      <c r="Y5340">
        <v>71600800</v>
      </c>
      <c r="Z5340" t="s">
        <v>968</v>
      </c>
      <c r="AA5340" t="s">
        <v>275</v>
      </c>
      <c r="AB5340" t="str">
        <f>CONCATENATE(A5340,"-",AA5340)</f>
        <v>10028283-Between 40% and 52%</v>
      </c>
      <c r="AC5340" s="1">
        <v>44562</v>
      </c>
      <c r="AD5340" s="1">
        <v>46387</v>
      </c>
      <c r="AE5340" s="2">
        <v>30</v>
      </c>
    </row>
    <row r="5341" spans="1:31" x14ac:dyDescent="0.25">
      <c r="A5341">
        <v>10028283</v>
      </c>
      <c r="B5341" t="s">
        <v>1040</v>
      </c>
      <c r="C5341" t="s">
        <v>1040</v>
      </c>
      <c r="D5341" t="s">
        <v>1040</v>
      </c>
      <c r="E5341">
        <v>550234001</v>
      </c>
      <c r="F5341" t="s">
        <v>336</v>
      </c>
      <c r="G5341" t="s">
        <v>337</v>
      </c>
      <c r="H5341" t="s">
        <v>299</v>
      </c>
      <c r="I5341" t="s">
        <v>35</v>
      </c>
      <c r="J5341" t="s">
        <v>4916</v>
      </c>
      <c r="K5341" t="s">
        <v>339</v>
      </c>
      <c r="L5341" t="s">
        <v>1830</v>
      </c>
      <c r="M5341" t="s">
        <v>39</v>
      </c>
      <c r="N5341" t="s">
        <v>341</v>
      </c>
      <c r="O5341" t="s">
        <v>4917</v>
      </c>
      <c r="P5341" t="s">
        <v>42</v>
      </c>
      <c r="Q5341" t="s">
        <v>43</v>
      </c>
      <c r="R5341">
        <v>1</v>
      </c>
      <c r="S5341" t="s">
        <v>1830</v>
      </c>
      <c r="T5341" t="s">
        <v>60</v>
      </c>
      <c r="U5341" t="s">
        <v>825</v>
      </c>
      <c r="V5341" t="s">
        <v>4918</v>
      </c>
      <c r="W5341" t="s">
        <v>345</v>
      </c>
      <c r="X5341" t="s">
        <v>125</v>
      </c>
      <c r="Y5341">
        <v>71600800</v>
      </c>
      <c r="Z5341" t="s">
        <v>968</v>
      </c>
      <c r="AA5341" t="s">
        <v>275</v>
      </c>
      <c r="AB5341" t="str">
        <f>CONCATENATE(A5341,"-",AA5341)</f>
        <v>10028283-Between 40% and 52%</v>
      </c>
      <c r="AC5341" s="1">
        <v>44562</v>
      </c>
      <c r="AD5341" s="1">
        <v>46387</v>
      </c>
      <c r="AE5341" s="2">
        <v>0.69</v>
      </c>
    </row>
    <row r="5342" spans="1:31" x14ac:dyDescent="0.25">
      <c r="A5342">
        <v>10028285</v>
      </c>
      <c r="B5342" t="s">
        <v>276</v>
      </c>
      <c r="C5342" t="s">
        <v>276</v>
      </c>
      <c r="D5342" t="s">
        <v>276</v>
      </c>
      <c r="E5342">
        <v>630300080</v>
      </c>
      <c r="F5342" t="s">
        <v>277</v>
      </c>
      <c r="G5342" t="s">
        <v>278</v>
      </c>
      <c r="H5342" t="s">
        <v>477</v>
      </c>
      <c r="I5342" t="s">
        <v>35</v>
      </c>
      <c r="J5342" t="s">
        <v>3493</v>
      </c>
      <c r="K5342" t="s">
        <v>280</v>
      </c>
      <c r="L5342" t="s">
        <v>3494</v>
      </c>
      <c r="M5342" t="s">
        <v>239</v>
      </c>
      <c r="N5342" t="s">
        <v>240</v>
      </c>
      <c r="O5342" t="s">
        <v>3495</v>
      </c>
      <c r="P5342" t="s">
        <v>79</v>
      </c>
      <c r="Q5342" t="s">
        <v>43</v>
      </c>
      <c r="R5342">
        <v>1</v>
      </c>
      <c r="S5342" t="s">
        <v>3494</v>
      </c>
      <c r="T5342" t="s">
        <v>96</v>
      </c>
      <c r="U5342" t="s">
        <v>242</v>
      </c>
      <c r="V5342" t="s">
        <v>83</v>
      </c>
      <c r="W5342" t="s">
        <v>151</v>
      </c>
      <c r="X5342" t="s">
        <v>125</v>
      </c>
      <c r="Y5342">
        <v>71670815</v>
      </c>
      <c r="Z5342" t="s">
        <v>3496</v>
      </c>
      <c r="AA5342" t="s">
        <v>251</v>
      </c>
      <c r="AB5342" t="str">
        <f>CONCATENATE(A5342,"-",AA5342)</f>
        <v>10028285-Between 30% and 35%</v>
      </c>
      <c r="AC5342" s="1">
        <v>44553</v>
      </c>
      <c r="AD5342" s="1">
        <v>45282</v>
      </c>
      <c r="AE5342" s="2">
        <v>179.5</v>
      </c>
    </row>
    <row r="5343" spans="1:31" x14ac:dyDescent="0.25">
      <c r="A5343">
        <v>10028287</v>
      </c>
      <c r="B5343" t="s">
        <v>286</v>
      </c>
      <c r="C5343" t="s">
        <v>286</v>
      </c>
      <c r="D5343" t="s">
        <v>2475</v>
      </c>
      <c r="E5343">
        <v>310910082</v>
      </c>
      <c r="F5343" t="s">
        <v>142</v>
      </c>
      <c r="G5343" t="s">
        <v>143</v>
      </c>
      <c r="H5343" t="s">
        <v>216</v>
      </c>
      <c r="I5343" t="s">
        <v>35</v>
      </c>
      <c r="J5343" t="s">
        <v>3497</v>
      </c>
      <c r="K5343" t="s">
        <v>367</v>
      </c>
      <c r="L5343" t="s">
        <v>289</v>
      </c>
      <c r="M5343" t="s">
        <v>39</v>
      </c>
      <c r="N5343" t="s">
        <v>341</v>
      </c>
      <c r="O5343" t="s">
        <v>3498</v>
      </c>
      <c r="P5343" t="s">
        <v>42</v>
      </c>
      <c r="Q5343" t="s">
        <v>43</v>
      </c>
      <c r="R5343">
        <v>1</v>
      </c>
      <c r="S5343" t="s">
        <v>289</v>
      </c>
      <c r="T5343" t="s">
        <v>62</v>
      </c>
      <c r="U5343" t="s">
        <v>825</v>
      </c>
      <c r="V5343" t="s">
        <v>3499</v>
      </c>
      <c r="W5343" t="s">
        <v>151</v>
      </c>
      <c r="X5343" t="s">
        <v>125</v>
      </c>
      <c r="Y5343">
        <v>71600801</v>
      </c>
      <c r="Z5343" t="s">
        <v>84</v>
      </c>
      <c r="AA5343" t="s">
        <v>85</v>
      </c>
      <c r="AB5343" t="str">
        <f>CONCATENATE(A5343,"-",AA5343)</f>
        <v>10028287-Zero</v>
      </c>
      <c r="AC5343" s="1">
        <v>44562</v>
      </c>
      <c r="AD5343" s="1">
        <v>45291</v>
      </c>
      <c r="AE5343" s="2">
        <v>3603.11</v>
      </c>
    </row>
    <row r="5344" spans="1:31" x14ac:dyDescent="0.25">
      <c r="A5344">
        <v>10028293</v>
      </c>
      <c r="B5344" t="s">
        <v>1104</v>
      </c>
      <c r="C5344" t="s">
        <v>1104</v>
      </c>
      <c r="D5344" t="s">
        <v>1104</v>
      </c>
      <c r="E5344">
        <v>589000001</v>
      </c>
      <c r="F5344" t="s">
        <v>1105</v>
      </c>
      <c r="G5344" s="3" t="s">
        <v>1104</v>
      </c>
      <c r="H5344" t="s">
        <v>202</v>
      </c>
      <c r="I5344" t="s">
        <v>35</v>
      </c>
      <c r="J5344" t="s">
        <v>5675</v>
      </c>
      <c r="K5344" t="s">
        <v>325</v>
      </c>
      <c r="L5344" t="s">
        <v>2499</v>
      </c>
      <c r="M5344" t="s">
        <v>66</v>
      </c>
      <c r="N5344" t="s">
        <v>67</v>
      </c>
      <c r="O5344" t="s">
        <v>5676</v>
      </c>
      <c r="P5344" t="s">
        <v>69</v>
      </c>
      <c r="Q5344" t="s">
        <v>43</v>
      </c>
      <c r="R5344">
        <v>1</v>
      </c>
      <c r="S5344" t="s">
        <v>2499</v>
      </c>
      <c r="T5344" t="s">
        <v>96</v>
      </c>
      <c r="U5344" t="s">
        <v>186</v>
      </c>
      <c r="V5344" t="s">
        <v>5677</v>
      </c>
      <c r="W5344" t="s">
        <v>151</v>
      </c>
      <c r="X5344" t="s">
        <v>125</v>
      </c>
      <c r="Y5344">
        <v>12610218</v>
      </c>
      <c r="Z5344" t="s">
        <v>250</v>
      </c>
      <c r="AA5344" t="s">
        <v>251</v>
      </c>
      <c r="AB5344" t="str">
        <f>CONCATENATE(A5344,"-",AA5344)</f>
        <v>10028293-Between 30% and 35%</v>
      </c>
      <c r="AC5344" s="1">
        <v>44515</v>
      </c>
      <c r="AD5344" s="1">
        <v>44879</v>
      </c>
      <c r="AE5344" s="2">
        <v>109.71</v>
      </c>
    </row>
    <row r="5345" spans="1:31" x14ac:dyDescent="0.25">
      <c r="A5345">
        <v>10028305</v>
      </c>
      <c r="B5345" t="s">
        <v>1347</v>
      </c>
      <c r="C5345" t="s">
        <v>1347</v>
      </c>
      <c r="D5345" t="s">
        <v>3503</v>
      </c>
      <c r="E5345">
        <v>373070401</v>
      </c>
      <c r="F5345" t="s">
        <v>623</v>
      </c>
      <c r="G5345" t="s">
        <v>624</v>
      </c>
      <c r="H5345" t="s">
        <v>93</v>
      </c>
      <c r="I5345" t="s">
        <v>35</v>
      </c>
      <c r="J5345" t="s">
        <v>3504</v>
      </c>
      <c r="K5345" t="s">
        <v>1314</v>
      </c>
      <c r="L5345" t="s">
        <v>3505</v>
      </c>
      <c r="M5345" t="s">
        <v>66</v>
      </c>
      <c r="N5345" t="s">
        <v>453</v>
      </c>
      <c r="O5345" t="s">
        <v>3506</v>
      </c>
      <c r="P5345" t="s">
        <v>69</v>
      </c>
      <c r="Q5345" t="s">
        <v>43</v>
      </c>
      <c r="R5345">
        <v>1</v>
      </c>
      <c r="S5345" t="s">
        <v>3505</v>
      </c>
      <c r="T5345" t="s">
        <v>62</v>
      </c>
      <c r="U5345" t="s">
        <v>1687</v>
      </c>
      <c r="V5345" t="s">
        <v>3507</v>
      </c>
      <c r="W5345" t="s">
        <v>151</v>
      </c>
      <c r="X5345" t="s">
        <v>49</v>
      </c>
      <c r="Y5345">
        <v>71620325</v>
      </c>
      <c r="Z5345" t="s">
        <v>108</v>
      </c>
      <c r="AA5345" t="s">
        <v>51</v>
      </c>
      <c r="AB5345" t="str">
        <f>CONCATENATE(A5345,"-",AA5345)</f>
        <v>10028305-10% and Under</v>
      </c>
      <c r="AC5345" s="1">
        <v>44378</v>
      </c>
      <c r="AD5345" s="1">
        <v>45199</v>
      </c>
      <c r="AE5345" s="2">
        <v>216.29</v>
      </c>
    </row>
    <row r="5346" spans="1:31" x14ac:dyDescent="0.25">
      <c r="A5346">
        <v>10028325</v>
      </c>
      <c r="B5346" t="s">
        <v>3517</v>
      </c>
      <c r="C5346" t="s">
        <v>3517</v>
      </c>
      <c r="D5346" t="s">
        <v>3518</v>
      </c>
      <c r="E5346">
        <v>905013703</v>
      </c>
      <c r="F5346" t="s">
        <v>2028</v>
      </c>
      <c r="G5346" t="s">
        <v>448</v>
      </c>
      <c r="H5346" t="s">
        <v>5237</v>
      </c>
      <c r="I5346" t="s">
        <v>35</v>
      </c>
      <c r="J5346" t="s">
        <v>3520</v>
      </c>
      <c r="K5346" t="s">
        <v>2227</v>
      </c>
      <c r="L5346" t="s">
        <v>3521</v>
      </c>
      <c r="M5346" t="s">
        <v>66</v>
      </c>
      <c r="N5346" t="s">
        <v>453</v>
      </c>
      <c r="O5346" t="s">
        <v>3522</v>
      </c>
      <c r="P5346" t="s">
        <v>69</v>
      </c>
      <c r="Q5346" t="s">
        <v>43</v>
      </c>
      <c r="R5346">
        <v>1</v>
      </c>
      <c r="S5346" t="s">
        <v>3521</v>
      </c>
      <c r="T5346" t="s">
        <v>487</v>
      </c>
      <c r="U5346" t="s">
        <v>455</v>
      </c>
      <c r="V5346" t="s">
        <v>3523</v>
      </c>
      <c r="W5346" t="s">
        <v>151</v>
      </c>
      <c r="X5346" t="s">
        <v>125</v>
      </c>
      <c r="Y5346">
        <v>71610187</v>
      </c>
      <c r="Z5346" t="s">
        <v>84</v>
      </c>
      <c r="AA5346" t="s">
        <v>85</v>
      </c>
      <c r="AB5346" t="str">
        <f>CONCATENATE(A5346,"-",AA5346)</f>
        <v>10028325-Zero</v>
      </c>
      <c r="AC5346" s="1">
        <v>44642</v>
      </c>
      <c r="AD5346" s="1">
        <v>45006</v>
      </c>
      <c r="AE5346" s="2">
        <v>14282.03</v>
      </c>
    </row>
    <row r="5347" spans="1:31" x14ac:dyDescent="0.25">
      <c r="A5347">
        <v>10028325</v>
      </c>
      <c r="B5347" t="s">
        <v>3517</v>
      </c>
      <c r="C5347" t="s">
        <v>3517</v>
      </c>
      <c r="D5347" t="s">
        <v>3517</v>
      </c>
      <c r="E5347">
        <v>570200001</v>
      </c>
      <c r="F5347" t="s">
        <v>1732</v>
      </c>
      <c r="G5347" t="s">
        <v>1733</v>
      </c>
      <c r="H5347" t="s">
        <v>92</v>
      </c>
      <c r="I5347" t="s">
        <v>35</v>
      </c>
      <c r="J5347" t="s">
        <v>3520</v>
      </c>
      <c r="K5347" t="s">
        <v>2227</v>
      </c>
      <c r="L5347" t="s">
        <v>3521</v>
      </c>
      <c r="M5347" t="s">
        <v>66</v>
      </c>
      <c r="N5347" t="s">
        <v>453</v>
      </c>
      <c r="O5347" t="s">
        <v>3522</v>
      </c>
      <c r="P5347" t="s">
        <v>69</v>
      </c>
      <c r="Q5347" t="s">
        <v>43</v>
      </c>
      <c r="R5347">
        <v>1</v>
      </c>
      <c r="S5347" t="s">
        <v>3521</v>
      </c>
      <c r="T5347" t="s">
        <v>62</v>
      </c>
      <c r="U5347" t="s">
        <v>455</v>
      </c>
      <c r="V5347" t="s">
        <v>3523</v>
      </c>
      <c r="W5347" t="s">
        <v>151</v>
      </c>
      <c r="X5347" t="s">
        <v>125</v>
      </c>
      <c r="Y5347">
        <v>71610187</v>
      </c>
      <c r="Z5347" t="s">
        <v>84</v>
      </c>
      <c r="AA5347" t="s">
        <v>85</v>
      </c>
      <c r="AB5347" t="str">
        <f>CONCATENATE(A5347,"-",AA5347)</f>
        <v>10028325-Zero</v>
      </c>
      <c r="AC5347" s="1">
        <v>44642</v>
      </c>
      <c r="AD5347" s="1">
        <v>45006</v>
      </c>
      <c r="AE5347" s="2">
        <v>1200</v>
      </c>
    </row>
    <row r="5348" spans="1:31" x14ac:dyDescent="0.25">
      <c r="A5348">
        <v>10028325</v>
      </c>
      <c r="B5348" t="s">
        <v>3517</v>
      </c>
      <c r="C5348" t="s">
        <v>3517</v>
      </c>
      <c r="D5348" t="s">
        <v>3517</v>
      </c>
      <c r="E5348">
        <v>570200001</v>
      </c>
      <c r="F5348" t="s">
        <v>1732</v>
      </c>
      <c r="G5348" t="s">
        <v>1733</v>
      </c>
      <c r="H5348" t="s">
        <v>283</v>
      </c>
      <c r="I5348" t="s">
        <v>35</v>
      </c>
      <c r="J5348" t="s">
        <v>3520</v>
      </c>
      <c r="K5348" t="s">
        <v>2227</v>
      </c>
      <c r="L5348" t="s">
        <v>3521</v>
      </c>
      <c r="M5348" t="s">
        <v>66</v>
      </c>
      <c r="N5348" t="s">
        <v>453</v>
      </c>
      <c r="O5348" t="s">
        <v>3522</v>
      </c>
      <c r="P5348" t="s">
        <v>69</v>
      </c>
      <c r="Q5348" t="s">
        <v>43</v>
      </c>
      <c r="R5348">
        <v>1</v>
      </c>
      <c r="S5348" t="s">
        <v>3521</v>
      </c>
      <c r="T5348" t="s">
        <v>62</v>
      </c>
      <c r="U5348" t="s">
        <v>455</v>
      </c>
      <c r="V5348" t="s">
        <v>3523</v>
      </c>
      <c r="W5348" t="s">
        <v>151</v>
      </c>
      <c r="X5348" t="s">
        <v>125</v>
      </c>
      <c r="Y5348">
        <v>71610187</v>
      </c>
      <c r="Z5348" t="s">
        <v>84</v>
      </c>
      <c r="AA5348" t="s">
        <v>85</v>
      </c>
      <c r="AB5348" t="str">
        <f>CONCATENATE(A5348,"-",AA5348)</f>
        <v>10028325-Zero</v>
      </c>
      <c r="AC5348" s="1">
        <v>44642</v>
      </c>
      <c r="AD5348" s="1">
        <v>45006</v>
      </c>
      <c r="AE5348" s="2">
        <v>26515.27</v>
      </c>
    </row>
    <row r="5349" spans="1:31" x14ac:dyDescent="0.25">
      <c r="A5349">
        <v>10028329</v>
      </c>
      <c r="B5349" t="s">
        <v>1815</v>
      </c>
      <c r="C5349" t="s">
        <v>2888</v>
      </c>
      <c r="D5349" t="s">
        <v>1815</v>
      </c>
      <c r="E5349">
        <v>310930073</v>
      </c>
      <c r="F5349" t="s">
        <v>142</v>
      </c>
      <c r="G5349" t="s">
        <v>143</v>
      </c>
      <c r="H5349" t="s">
        <v>576</v>
      </c>
      <c r="I5349" t="s">
        <v>35</v>
      </c>
      <c r="J5349" t="s">
        <v>3524</v>
      </c>
      <c r="K5349" t="s">
        <v>146</v>
      </c>
      <c r="L5349" t="s">
        <v>3525</v>
      </c>
      <c r="M5349" t="s">
        <v>39</v>
      </c>
      <c r="N5349" t="s">
        <v>440</v>
      </c>
      <c r="O5349" t="s">
        <v>3526</v>
      </c>
      <c r="P5349" t="s">
        <v>42</v>
      </c>
      <c r="Q5349" t="s">
        <v>43</v>
      </c>
      <c r="R5349">
        <v>1</v>
      </c>
      <c r="S5349" t="s">
        <v>3525</v>
      </c>
      <c r="T5349" t="s">
        <v>96</v>
      </c>
      <c r="U5349" t="s">
        <v>442</v>
      </c>
      <c r="V5349" t="s">
        <v>3527</v>
      </c>
      <c r="W5349" t="s">
        <v>151</v>
      </c>
      <c r="X5349" t="s">
        <v>125</v>
      </c>
      <c r="Y5349">
        <v>71600804</v>
      </c>
      <c r="Z5349" t="s">
        <v>274</v>
      </c>
      <c r="AA5349" t="s">
        <v>275</v>
      </c>
      <c r="AB5349" t="str">
        <f>CONCATENATE(A5349,"-",AA5349)</f>
        <v>10028329-Between 40% and 52%</v>
      </c>
      <c r="AC5349" s="1">
        <v>44593</v>
      </c>
      <c r="AD5349" s="1">
        <v>45322</v>
      </c>
      <c r="AE5349" s="2">
        <v>4313.59</v>
      </c>
    </row>
    <row r="5350" spans="1:31" x14ac:dyDescent="0.25">
      <c r="A5350">
        <v>10028333</v>
      </c>
      <c r="B5350" t="s">
        <v>1922</v>
      </c>
      <c r="C5350" t="s">
        <v>1815</v>
      </c>
      <c r="D5350" t="s">
        <v>1922</v>
      </c>
      <c r="E5350">
        <v>310890071</v>
      </c>
      <c r="F5350" t="s">
        <v>142</v>
      </c>
      <c r="G5350" t="s">
        <v>143</v>
      </c>
      <c r="H5350" t="s">
        <v>99</v>
      </c>
      <c r="I5350" t="s">
        <v>35</v>
      </c>
      <c r="J5350" t="s">
        <v>3528</v>
      </c>
      <c r="K5350" t="s">
        <v>146</v>
      </c>
      <c r="L5350" t="s">
        <v>1937</v>
      </c>
      <c r="M5350" t="s">
        <v>228</v>
      </c>
      <c r="N5350" t="s">
        <v>229</v>
      </c>
      <c r="O5350" t="s">
        <v>3529</v>
      </c>
      <c r="P5350" t="s">
        <v>69</v>
      </c>
      <c r="Q5350" t="s">
        <v>43</v>
      </c>
      <c r="R5350">
        <v>3</v>
      </c>
      <c r="S5350" t="s">
        <v>3530</v>
      </c>
      <c r="T5350" t="s">
        <v>60</v>
      </c>
      <c r="U5350" t="s">
        <v>2359</v>
      </c>
      <c r="V5350" t="s">
        <v>3531</v>
      </c>
      <c r="W5350" t="s">
        <v>151</v>
      </c>
      <c r="X5350" t="s">
        <v>125</v>
      </c>
      <c r="Y5350">
        <v>71641737</v>
      </c>
      <c r="Z5350" t="s">
        <v>274</v>
      </c>
      <c r="AA5350" t="s">
        <v>275</v>
      </c>
      <c r="AB5350" t="str">
        <f>CONCATENATE(A5350,"-",AA5350)</f>
        <v>10028333-Between 40% and 52%</v>
      </c>
      <c r="AC5350" s="1">
        <v>44470</v>
      </c>
      <c r="AD5350" s="1">
        <v>45930</v>
      </c>
      <c r="AE5350" s="2">
        <v>1393.21</v>
      </c>
    </row>
    <row r="5351" spans="1:31" x14ac:dyDescent="0.25">
      <c r="A5351">
        <v>10028333</v>
      </c>
      <c r="B5351" t="s">
        <v>1922</v>
      </c>
      <c r="C5351" t="s">
        <v>1815</v>
      </c>
      <c r="D5351" t="s">
        <v>1922</v>
      </c>
      <c r="E5351">
        <v>310890071</v>
      </c>
      <c r="F5351" t="s">
        <v>142</v>
      </c>
      <c r="G5351" t="s">
        <v>143</v>
      </c>
      <c r="H5351" t="s">
        <v>216</v>
      </c>
      <c r="I5351" t="s">
        <v>35</v>
      </c>
      <c r="J5351" t="s">
        <v>3528</v>
      </c>
      <c r="K5351" t="s">
        <v>146</v>
      </c>
      <c r="L5351" t="s">
        <v>1937</v>
      </c>
      <c r="M5351" t="s">
        <v>228</v>
      </c>
      <c r="N5351" t="s">
        <v>229</v>
      </c>
      <c r="O5351" t="s">
        <v>3529</v>
      </c>
      <c r="P5351" t="s">
        <v>69</v>
      </c>
      <c r="Q5351" t="s">
        <v>43</v>
      </c>
      <c r="R5351">
        <v>3</v>
      </c>
      <c r="S5351" t="s">
        <v>3530</v>
      </c>
      <c r="T5351" t="s">
        <v>62</v>
      </c>
      <c r="U5351" t="s">
        <v>2359</v>
      </c>
      <c r="V5351" t="s">
        <v>3531</v>
      </c>
      <c r="W5351" t="s">
        <v>151</v>
      </c>
      <c r="X5351" t="s">
        <v>125</v>
      </c>
      <c r="Y5351">
        <v>71641737</v>
      </c>
      <c r="Z5351" t="s">
        <v>274</v>
      </c>
      <c r="AA5351" t="s">
        <v>275</v>
      </c>
      <c r="AB5351" t="str">
        <f>CONCATENATE(A5351,"-",AA5351)</f>
        <v>10028333-Between 40% and 52%</v>
      </c>
      <c r="AC5351" s="1">
        <v>44470</v>
      </c>
      <c r="AD5351" s="1">
        <v>45930</v>
      </c>
      <c r="AE5351" s="2">
        <v>1587.79</v>
      </c>
    </row>
    <row r="5352" spans="1:31" x14ac:dyDescent="0.25">
      <c r="A5352">
        <v>10028333</v>
      </c>
      <c r="B5352" t="s">
        <v>1815</v>
      </c>
      <c r="C5352" t="s">
        <v>1815</v>
      </c>
      <c r="D5352" t="s">
        <v>1815</v>
      </c>
      <c r="E5352">
        <v>310930073</v>
      </c>
      <c r="F5352" t="s">
        <v>142</v>
      </c>
      <c r="G5352" t="s">
        <v>143</v>
      </c>
      <c r="H5352" t="s">
        <v>267</v>
      </c>
      <c r="I5352" t="s">
        <v>35</v>
      </c>
      <c r="J5352" t="s">
        <v>3528</v>
      </c>
      <c r="K5352" t="s">
        <v>146</v>
      </c>
      <c r="L5352" t="s">
        <v>1937</v>
      </c>
      <c r="M5352" t="s">
        <v>228</v>
      </c>
      <c r="N5352" t="s">
        <v>229</v>
      </c>
      <c r="O5352" t="s">
        <v>3529</v>
      </c>
      <c r="P5352" t="s">
        <v>69</v>
      </c>
      <c r="Q5352" t="s">
        <v>43</v>
      </c>
      <c r="R5352">
        <v>1</v>
      </c>
      <c r="S5352" t="s">
        <v>1937</v>
      </c>
      <c r="T5352" t="s">
        <v>45</v>
      </c>
      <c r="U5352" t="s">
        <v>2359</v>
      </c>
      <c r="V5352" t="s">
        <v>3531</v>
      </c>
      <c r="W5352" t="s">
        <v>151</v>
      </c>
      <c r="X5352" t="s">
        <v>125</v>
      </c>
      <c r="Y5352">
        <v>71641737</v>
      </c>
      <c r="Z5352" t="s">
        <v>274</v>
      </c>
      <c r="AA5352" t="s">
        <v>275</v>
      </c>
      <c r="AB5352" t="str">
        <f>CONCATENATE(A5352,"-",AA5352)</f>
        <v>10028333-Between 40% and 52%</v>
      </c>
      <c r="AC5352" s="1">
        <v>44470</v>
      </c>
      <c r="AD5352" s="1">
        <v>45930</v>
      </c>
      <c r="AE5352" s="2">
        <v>6936.51</v>
      </c>
    </row>
    <row r="5353" spans="1:31" x14ac:dyDescent="0.25">
      <c r="A5353">
        <v>10028344</v>
      </c>
      <c r="B5353" t="s">
        <v>3517</v>
      </c>
      <c r="C5353" t="s">
        <v>3517</v>
      </c>
      <c r="D5353" t="s">
        <v>3517</v>
      </c>
      <c r="E5353">
        <v>570200001</v>
      </c>
      <c r="F5353" t="s">
        <v>1732</v>
      </c>
      <c r="G5353" t="s">
        <v>1733</v>
      </c>
      <c r="H5353" t="s">
        <v>236</v>
      </c>
      <c r="I5353" t="s">
        <v>35</v>
      </c>
      <c r="J5353" t="s">
        <v>3532</v>
      </c>
      <c r="K5353" t="s">
        <v>2227</v>
      </c>
      <c r="L5353" t="s">
        <v>3521</v>
      </c>
      <c r="M5353" t="s">
        <v>66</v>
      </c>
      <c r="N5353" t="s">
        <v>453</v>
      </c>
      <c r="O5353" t="s">
        <v>3533</v>
      </c>
      <c r="P5353" t="s">
        <v>69</v>
      </c>
      <c r="Q5353" t="s">
        <v>43</v>
      </c>
      <c r="R5353">
        <v>1</v>
      </c>
      <c r="S5353" t="s">
        <v>3521</v>
      </c>
      <c r="T5353" t="s">
        <v>45</v>
      </c>
      <c r="U5353" t="s">
        <v>455</v>
      </c>
      <c r="V5353" t="s">
        <v>3534</v>
      </c>
      <c r="W5353" t="s">
        <v>151</v>
      </c>
      <c r="X5353" t="s">
        <v>125</v>
      </c>
      <c r="Y5353">
        <v>71610188</v>
      </c>
      <c r="Z5353" t="s">
        <v>84</v>
      </c>
      <c r="AA5353" t="s">
        <v>85</v>
      </c>
      <c r="AB5353" t="str">
        <f>CONCATENATE(A5353,"-",AA5353)</f>
        <v>10028344-Zero</v>
      </c>
      <c r="AC5353" s="1">
        <v>44642</v>
      </c>
      <c r="AD5353" s="1">
        <v>45006</v>
      </c>
      <c r="AE5353" s="2">
        <v>54289.9</v>
      </c>
    </row>
    <row r="5354" spans="1:31" x14ac:dyDescent="0.25">
      <c r="A5354">
        <v>10028344</v>
      </c>
      <c r="B5354" t="s">
        <v>3517</v>
      </c>
      <c r="C5354" t="s">
        <v>3517</v>
      </c>
      <c r="D5354" t="s">
        <v>3517</v>
      </c>
      <c r="E5354">
        <v>570200001</v>
      </c>
      <c r="F5354" t="s">
        <v>1732</v>
      </c>
      <c r="G5354" t="s">
        <v>1733</v>
      </c>
      <c r="H5354" t="s">
        <v>52</v>
      </c>
      <c r="I5354" t="s">
        <v>35</v>
      </c>
      <c r="J5354" t="s">
        <v>3532</v>
      </c>
      <c r="K5354" t="s">
        <v>2227</v>
      </c>
      <c r="L5354" t="s">
        <v>3521</v>
      </c>
      <c r="M5354" t="s">
        <v>66</v>
      </c>
      <c r="N5354" t="s">
        <v>453</v>
      </c>
      <c r="O5354" t="s">
        <v>3533</v>
      </c>
      <c r="P5354" t="s">
        <v>69</v>
      </c>
      <c r="Q5354" t="s">
        <v>43</v>
      </c>
      <c r="R5354">
        <v>1</v>
      </c>
      <c r="S5354" t="s">
        <v>3521</v>
      </c>
      <c r="T5354" t="s">
        <v>45</v>
      </c>
      <c r="U5354" t="s">
        <v>455</v>
      </c>
      <c r="V5354" t="s">
        <v>3534</v>
      </c>
      <c r="W5354" t="s">
        <v>151</v>
      </c>
      <c r="X5354" t="s">
        <v>125</v>
      </c>
      <c r="Y5354">
        <v>71610188</v>
      </c>
      <c r="Z5354" t="s">
        <v>84</v>
      </c>
      <c r="AA5354" t="s">
        <v>85</v>
      </c>
      <c r="AB5354" t="str">
        <f>CONCATENATE(A5354,"-",AA5354)</f>
        <v>10028344-Zero</v>
      </c>
      <c r="AC5354" s="1">
        <v>44642</v>
      </c>
      <c r="AD5354" s="1">
        <v>45006</v>
      </c>
      <c r="AE5354" s="2">
        <v>12000</v>
      </c>
    </row>
    <row r="5355" spans="1:31" x14ac:dyDescent="0.25">
      <c r="A5355">
        <v>10028344</v>
      </c>
      <c r="B5355" t="s">
        <v>3517</v>
      </c>
      <c r="C5355" t="s">
        <v>3517</v>
      </c>
      <c r="D5355" t="s">
        <v>3517</v>
      </c>
      <c r="E5355">
        <v>570200001</v>
      </c>
      <c r="F5355" t="s">
        <v>1732</v>
      </c>
      <c r="G5355" t="s">
        <v>1733</v>
      </c>
      <c r="H5355" t="s">
        <v>5678</v>
      </c>
      <c r="I5355" t="s">
        <v>79</v>
      </c>
      <c r="J5355" t="s">
        <v>3532</v>
      </c>
      <c r="K5355" t="s">
        <v>2227</v>
      </c>
      <c r="L5355" t="s">
        <v>3521</v>
      </c>
      <c r="M5355" t="s">
        <v>66</v>
      </c>
      <c r="N5355" t="s">
        <v>453</v>
      </c>
      <c r="O5355" t="s">
        <v>3533</v>
      </c>
      <c r="P5355" t="s">
        <v>69</v>
      </c>
      <c r="Q5355" t="s">
        <v>43</v>
      </c>
      <c r="R5355">
        <v>1</v>
      </c>
      <c r="S5355" t="s">
        <v>3521</v>
      </c>
      <c r="T5355" t="s">
        <v>298</v>
      </c>
      <c r="U5355" t="s">
        <v>455</v>
      </c>
      <c r="V5355" t="s">
        <v>3534</v>
      </c>
      <c r="W5355" t="s">
        <v>151</v>
      </c>
      <c r="X5355" t="s">
        <v>125</v>
      </c>
      <c r="Y5355">
        <v>71610188</v>
      </c>
      <c r="Z5355" t="s">
        <v>84</v>
      </c>
      <c r="AA5355" t="s">
        <v>85</v>
      </c>
      <c r="AB5355" t="str">
        <f>CONCATENATE(A5355,"-",AA5355)</f>
        <v>10028344-Zero</v>
      </c>
      <c r="AC5355" s="1">
        <v>44642</v>
      </c>
      <c r="AD5355" s="1">
        <v>45006</v>
      </c>
      <c r="AE5355" s="2">
        <v>32170.9</v>
      </c>
    </row>
    <row r="5356" spans="1:31" x14ac:dyDescent="0.25">
      <c r="A5356">
        <v>10028344</v>
      </c>
      <c r="B5356" t="s">
        <v>3517</v>
      </c>
      <c r="C5356" t="s">
        <v>3517</v>
      </c>
      <c r="D5356" t="s">
        <v>3517</v>
      </c>
      <c r="E5356">
        <v>570200001</v>
      </c>
      <c r="F5356" t="s">
        <v>1732</v>
      </c>
      <c r="G5356" t="s">
        <v>1733</v>
      </c>
      <c r="H5356" t="s">
        <v>73</v>
      </c>
      <c r="I5356" t="s">
        <v>35</v>
      </c>
      <c r="J5356" t="s">
        <v>3532</v>
      </c>
      <c r="K5356" t="s">
        <v>2227</v>
      </c>
      <c r="L5356" t="s">
        <v>3521</v>
      </c>
      <c r="M5356" t="s">
        <v>66</v>
      </c>
      <c r="N5356" t="s">
        <v>453</v>
      </c>
      <c r="O5356" t="s">
        <v>3533</v>
      </c>
      <c r="P5356" t="s">
        <v>69</v>
      </c>
      <c r="Q5356" t="s">
        <v>43</v>
      </c>
      <c r="R5356">
        <v>1</v>
      </c>
      <c r="S5356" t="s">
        <v>3521</v>
      </c>
      <c r="T5356" t="s">
        <v>60</v>
      </c>
      <c r="U5356" t="s">
        <v>455</v>
      </c>
      <c r="V5356" t="s">
        <v>3534</v>
      </c>
      <c r="W5356" t="s">
        <v>151</v>
      </c>
      <c r="X5356" t="s">
        <v>125</v>
      </c>
      <c r="Y5356">
        <v>71610188</v>
      </c>
      <c r="Z5356" t="s">
        <v>84</v>
      </c>
      <c r="AA5356" t="s">
        <v>85</v>
      </c>
      <c r="AB5356" t="str">
        <f>CONCATENATE(A5356,"-",AA5356)</f>
        <v>10028344-Zero</v>
      </c>
      <c r="AC5356" s="1">
        <v>44642</v>
      </c>
      <c r="AD5356" s="1">
        <v>45006</v>
      </c>
      <c r="AE5356" s="2">
        <v>15837.41</v>
      </c>
    </row>
    <row r="5357" spans="1:31" x14ac:dyDescent="0.25">
      <c r="A5357">
        <v>10028344</v>
      </c>
      <c r="B5357" t="s">
        <v>3517</v>
      </c>
      <c r="C5357" t="s">
        <v>3517</v>
      </c>
      <c r="D5357" t="s">
        <v>3517</v>
      </c>
      <c r="E5357">
        <v>570200001</v>
      </c>
      <c r="F5357" t="s">
        <v>1732</v>
      </c>
      <c r="G5357" t="s">
        <v>1733</v>
      </c>
      <c r="H5357" t="s">
        <v>557</v>
      </c>
      <c r="I5357" t="s">
        <v>35</v>
      </c>
      <c r="J5357" t="s">
        <v>3532</v>
      </c>
      <c r="K5357" t="s">
        <v>2227</v>
      </c>
      <c r="L5357" t="s">
        <v>3521</v>
      </c>
      <c r="M5357" t="s">
        <v>66</v>
      </c>
      <c r="N5357" t="s">
        <v>453</v>
      </c>
      <c r="O5357" t="s">
        <v>3533</v>
      </c>
      <c r="P5357" t="s">
        <v>69</v>
      </c>
      <c r="Q5357" t="s">
        <v>43</v>
      </c>
      <c r="R5357">
        <v>1</v>
      </c>
      <c r="S5357" t="s">
        <v>3521</v>
      </c>
      <c r="T5357" t="s">
        <v>62</v>
      </c>
      <c r="U5357" t="s">
        <v>455</v>
      </c>
      <c r="V5357" t="s">
        <v>3534</v>
      </c>
      <c r="W5357" t="s">
        <v>151</v>
      </c>
      <c r="X5357" t="s">
        <v>125</v>
      </c>
      <c r="Y5357">
        <v>71610188</v>
      </c>
      <c r="Z5357" t="s">
        <v>84</v>
      </c>
      <c r="AA5357" t="s">
        <v>85</v>
      </c>
      <c r="AB5357" t="str">
        <f>CONCATENATE(A5357,"-",AA5357)</f>
        <v>10028344-Zero</v>
      </c>
      <c r="AC5357" s="1">
        <v>44642</v>
      </c>
      <c r="AD5357" s="1">
        <v>45006</v>
      </c>
      <c r="AE5357" s="2">
        <v>11627</v>
      </c>
    </row>
    <row r="5358" spans="1:31" x14ac:dyDescent="0.25">
      <c r="A5358">
        <v>10028344</v>
      </c>
      <c r="B5358" t="s">
        <v>3517</v>
      </c>
      <c r="C5358" t="s">
        <v>3517</v>
      </c>
      <c r="D5358" t="s">
        <v>3517</v>
      </c>
      <c r="E5358">
        <v>570200001</v>
      </c>
      <c r="F5358" t="s">
        <v>1732</v>
      </c>
      <c r="G5358" t="s">
        <v>1733</v>
      </c>
      <c r="H5358" t="s">
        <v>283</v>
      </c>
      <c r="I5358" t="s">
        <v>35</v>
      </c>
      <c r="J5358" t="s">
        <v>3532</v>
      </c>
      <c r="K5358" t="s">
        <v>2227</v>
      </c>
      <c r="L5358" t="s">
        <v>3521</v>
      </c>
      <c r="M5358" t="s">
        <v>66</v>
      </c>
      <c r="N5358" t="s">
        <v>453</v>
      </c>
      <c r="O5358" t="s">
        <v>3533</v>
      </c>
      <c r="P5358" t="s">
        <v>69</v>
      </c>
      <c r="Q5358" t="s">
        <v>43</v>
      </c>
      <c r="R5358">
        <v>1</v>
      </c>
      <c r="S5358" t="s">
        <v>3521</v>
      </c>
      <c r="T5358" t="s">
        <v>62</v>
      </c>
      <c r="U5358" t="s">
        <v>455</v>
      </c>
      <c r="V5358" t="s">
        <v>3534</v>
      </c>
      <c r="W5358" t="s">
        <v>151</v>
      </c>
      <c r="X5358" t="s">
        <v>125</v>
      </c>
      <c r="Y5358">
        <v>71610188</v>
      </c>
      <c r="Z5358" t="s">
        <v>84</v>
      </c>
      <c r="AA5358" t="s">
        <v>85</v>
      </c>
      <c r="AB5358" t="str">
        <f>CONCATENATE(A5358,"-",AA5358)</f>
        <v>10028344-Zero</v>
      </c>
      <c r="AC5358" s="1">
        <v>44642</v>
      </c>
      <c r="AD5358" s="1">
        <v>45006</v>
      </c>
      <c r="AE5358" s="2">
        <v>24.95</v>
      </c>
    </row>
    <row r="5359" spans="1:31" x14ac:dyDescent="0.25">
      <c r="A5359">
        <v>10028344</v>
      </c>
      <c r="B5359" t="s">
        <v>3517</v>
      </c>
      <c r="C5359" t="s">
        <v>3517</v>
      </c>
      <c r="D5359" t="s">
        <v>3517</v>
      </c>
      <c r="E5359">
        <v>570200001</v>
      </c>
      <c r="F5359" t="s">
        <v>1732</v>
      </c>
      <c r="G5359" t="s">
        <v>1733</v>
      </c>
      <c r="H5359" t="s">
        <v>5679</v>
      </c>
      <c r="I5359" t="s">
        <v>35</v>
      </c>
      <c r="J5359" t="s">
        <v>3532</v>
      </c>
      <c r="K5359" t="s">
        <v>2227</v>
      </c>
      <c r="L5359" t="s">
        <v>3521</v>
      </c>
      <c r="M5359" t="s">
        <v>66</v>
      </c>
      <c r="N5359" t="s">
        <v>453</v>
      </c>
      <c r="O5359" t="s">
        <v>3533</v>
      </c>
      <c r="P5359" t="s">
        <v>69</v>
      </c>
      <c r="Q5359" t="s">
        <v>43</v>
      </c>
      <c r="R5359">
        <v>1</v>
      </c>
      <c r="S5359" t="s">
        <v>3521</v>
      </c>
      <c r="T5359" t="s">
        <v>62</v>
      </c>
      <c r="U5359" t="s">
        <v>455</v>
      </c>
      <c r="V5359" t="s">
        <v>3534</v>
      </c>
      <c r="W5359" t="s">
        <v>151</v>
      </c>
      <c r="X5359" t="s">
        <v>125</v>
      </c>
      <c r="Y5359">
        <v>71610188</v>
      </c>
      <c r="Z5359" t="s">
        <v>84</v>
      </c>
      <c r="AA5359" t="s">
        <v>85</v>
      </c>
      <c r="AB5359" t="str">
        <f>CONCATENATE(A5359,"-",AA5359)</f>
        <v>10028344-Zero</v>
      </c>
      <c r="AC5359" s="1">
        <v>44642</v>
      </c>
      <c r="AD5359" s="1">
        <v>45006</v>
      </c>
      <c r="AE5359" s="2">
        <v>22317</v>
      </c>
    </row>
    <row r="5360" spans="1:31" x14ac:dyDescent="0.25">
      <c r="A5360">
        <v>10028344</v>
      </c>
      <c r="B5360" t="s">
        <v>3517</v>
      </c>
      <c r="C5360" t="s">
        <v>3517</v>
      </c>
      <c r="D5360" t="s">
        <v>3517</v>
      </c>
      <c r="E5360">
        <v>570200001</v>
      </c>
      <c r="F5360" t="s">
        <v>1732</v>
      </c>
      <c r="G5360" t="s">
        <v>1733</v>
      </c>
      <c r="H5360" t="s">
        <v>3519</v>
      </c>
      <c r="I5360" t="s">
        <v>35</v>
      </c>
      <c r="J5360" t="s">
        <v>3532</v>
      </c>
      <c r="K5360" t="s">
        <v>2227</v>
      </c>
      <c r="L5360" t="s">
        <v>3521</v>
      </c>
      <c r="M5360" t="s">
        <v>66</v>
      </c>
      <c r="N5360" t="s">
        <v>453</v>
      </c>
      <c r="O5360" t="s">
        <v>3533</v>
      </c>
      <c r="P5360" t="s">
        <v>69</v>
      </c>
      <c r="Q5360" t="s">
        <v>43</v>
      </c>
      <c r="R5360">
        <v>1</v>
      </c>
      <c r="S5360" t="s">
        <v>3521</v>
      </c>
      <c r="T5360" t="s">
        <v>62</v>
      </c>
      <c r="U5360" t="s">
        <v>455</v>
      </c>
      <c r="V5360" t="s">
        <v>3534</v>
      </c>
      <c r="W5360" t="s">
        <v>151</v>
      </c>
      <c r="X5360" t="s">
        <v>125</v>
      </c>
      <c r="Y5360">
        <v>71610188</v>
      </c>
      <c r="Z5360" t="s">
        <v>84</v>
      </c>
      <c r="AA5360" t="s">
        <v>85</v>
      </c>
      <c r="AB5360" t="str">
        <f>CONCATENATE(A5360,"-",AA5360)</f>
        <v>10028344-Zero</v>
      </c>
      <c r="AC5360" s="1">
        <v>44642</v>
      </c>
      <c r="AD5360" s="1">
        <v>45006</v>
      </c>
      <c r="AE5360" s="2">
        <v>144915.54</v>
      </c>
    </row>
    <row r="5361" spans="1:31" x14ac:dyDescent="0.25">
      <c r="A5361">
        <v>10028355</v>
      </c>
      <c r="B5361" t="s">
        <v>5680</v>
      </c>
      <c r="C5361" t="s">
        <v>2761</v>
      </c>
      <c r="D5361" t="s">
        <v>5680</v>
      </c>
      <c r="E5361">
        <v>550211109</v>
      </c>
      <c r="F5361" t="s">
        <v>336</v>
      </c>
      <c r="G5361" t="s">
        <v>337</v>
      </c>
      <c r="H5361" t="s">
        <v>99</v>
      </c>
      <c r="I5361" t="s">
        <v>35</v>
      </c>
      <c r="J5361" t="s">
        <v>3535</v>
      </c>
      <c r="K5361" t="s">
        <v>194</v>
      </c>
      <c r="L5361" t="s">
        <v>1153</v>
      </c>
      <c r="M5361" t="s">
        <v>39</v>
      </c>
      <c r="N5361" t="s">
        <v>341</v>
      </c>
      <c r="O5361" t="s">
        <v>3536</v>
      </c>
      <c r="P5361" t="s">
        <v>42</v>
      </c>
      <c r="Q5361" t="s">
        <v>43</v>
      </c>
      <c r="R5361">
        <v>2</v>
      </c>
      <c r="S5361" t="s">
        <v>5681</v>
      </c>
      <c r="T5361" t="s">
        <v>60</v>
      </c>
      <c r="U5361" t="s">
        <v>825</v>
      </c>
      <c r="V5361" t="s">
        <v>3537</v>
      </c>
      <c r="W5361" t="s">
        <v>151</v>
      </c>
      <c r="X5361" t="s">
        <v>125</v>
      </c>
      <c r="Y5361">
        <v>11603330</v>
      </c>
      <c r="Z5361" t="s">
        <v>250</v>
      </c>
      <c r="AA5361" t="s">
        <v>251</v>
      </c>
      <c r="AB5361" t="str">
        <f>CONCATENATE(A5361,"-",AA5361)</f>
        <v>10028355-Between 30% and 35%</v>
      </c>
      <c r="AC5361" s="1">
        <v>44562</v>
      </c>
      <c r="AD5361" s="1">
        <v>46022</v>
      </c>
      <c r="AE5361" s="2">
        <v>679.34</v>
      </c>
    </row>
    <row r="5362" spans="1:31" x14ac:dyDescent="0.25">
      <c r="A5362">
        <v>10028355</v>
      </c>
      <c r="B5362" t="s">
        <v>5680</v>
      </c>
      <c r="C5362" t="s">
        <v>2761</v>
      </c>
      <c r="D5362" t="s">
        <v>5680</v>
      </c>
      <c r="E5362">
        <v>550211109</v>
      </c>
      <c r="F5362" t="s">
        <v>336</v>
      </c>
      <c r="G5362" t="s">
        <v>337</v>
      </c>
      <c r="H5362" t="s">
        <v>216</v>
      </c>
      <c r="I5362" t="s">
        <v>35</v>
      </c>
      <c r="J5362" t="s">
        <v>3535</v>
      </c>
      <c r="K5362" t="s">
        <v>194</v>
      </c>
      <c r="L5362" t="s">
        <v>1153</v>
      </c>
      <c r="M5362" t="s">
        <v>39</v>
      </c>
      <c r="N5362" t="s">
        <v>341</v>
      </c>
      <c r="O5362" t="s">
        <v>3536</v>
      </c>
      <c r="P5362" t="s">
        <v>42</v>
      </c>
      <c r="Q5362" t="s">
        <v>43</v>
      </c>
      <c r="R5362">
        <v>2</v>
      </c>
      <c r="S5362" t="s">
        <v>5681</v>
      </c>
      <c r="T5362" t="s">
        <v>62</v>
      </c>
      <c r="U5362" t="s">
        <v>825</v>
      </c>
      <c r="V5362" t="s">
        <v>3537</v>
      </c>
      <c r="W5362" t="s">
        <v>151</v>
      </c>
      <c r="X5362" t="s">
        <v>125</v>
      </c>
      <c r="Y5362">
        <v>11603330</v>
      </c>
      <c r="Z5362" t="s">
        <v>250</v>
      </c>
      <c r="AA5362" t="s">
        <v>251</v>
      </c>
      <c r="AB5362" t="str">
        <f>CONCATENATE(A5362,"-",AA5362)</f>
        <v>10028355-Between 30% and 35%</v>
      </c>
      <c r="AC5362" s="1">
        <v>44562</v>
      </c>
      <c r="AD5362" s="1">
        <v>46022</v>
      </c>
      <c r="AE5362" s="2">
        <v>650</v>
      </c>
    </row>
    <row r="5363" spans="1:31" x14ac:dyDescent="0.25">
      <c r="A5363">
        <v>10028358</v>
      </c>
      <c r="B5363" t="s">
        <v>1434</v>
      </c>
      <c r="C5363" t="s">
        <v>1434</v>
      </c>
      <c r="D5363" t="s">
        <v>1434</v>
      </c>
      <c r="E5363">
        <v>224080000</v>
      </c>
      <c r="F5363" t="s">
        <v>879</v>
      </c>
      <c r="G5363" t="s">
        <v>880</v>
      </c>
      <c r="H5363" t="s">
        <v>59</v>
      </c>
      <c r="I5363" t="s">
        <v>35</v>
      </c>
      <c r="J5363" t="s">
        <v>3538</v>
      </c>
      <c r="K5363" t="s">
        <v>392</v>
      </c>
      <c r="L5363" t="s">
        <v>2373</v>
      </c>
      <c r="M5363" t="s">
        <v>39</v>
      </c>
      <c r="N5363" t="s">
        <v>917</v>
      </c>
      <c r="O5363" t="s">
        <v>3539</v>
      </c>
      <c r="P5363" t="s">
        <v>42</v>
      </c>
      <c r="Q5363" t="s">
        <v>43</v>
      </c>
      <c r="R5363">
        <v>1</v>
      </c>
      <c r="S5363" t="s">
        <v>2373</v>
      </c>
      <c r="T5363" t="s">
        <v>60</v>
      </c>
      <c r="U5363" t="s">
        <v>1122</v>
      </c>
      <c r="V5363" t="s">
        <v>3540</v>
      </c>
      <c r="W5363" t="s">
        <v>151</v>
      </c>
      <c r="X5363" t="s">
        <v>125</v>
      </c>
      <c r="Y5363">
        <v>71600805</v>
      </c>
      <c r="Z5363" t="s">
        <v>274</v>
      </c>
      <c r="AA5363" t="s">
        <v>275</v>
      </c>
      <c r="AB5363" t="str">
        <f>CONCATENATE(A5363,"-",AA5363)</f>
        <v>10028358-Between 40% and 52%</v>
      </c>
      <c r="AC5363" s="1">
        <v>44575</v>
      </c>
      <c r="AD5363" s="1">
        <v>45029</v>
      </c>
      <c r="AE5363" s="2">
        <v>4256.1499999999996</v>
      </c>
    </row>
    <row r="5364" spans="1:31" x14ac:dyDescent="0.25">
      <c r="A5364">
        <v>10028358</v>
      </c>
      <c r="B5364" t="s">
        <v>1434</v>
      </c>
      <c r="C5364" t="s">
        <v>1434</v>
      </c>
      <c r="D5364" t="s">
        <v>1434</v>
      </c>
      <c r="E5364">
        <v>224080000</v>
      </c>
      <c r="F5364" t="s">
        <v>879</v>
      </c>
      <c r="G5364" t="s">
        <v>880</v>
      </c>
      <c r="H5364" t="s">
        <v>1890</v>
      </c>
      <c r="I5364" t="s">
        <v>219</v>
      </c>
      <c r="J5364" t="s">
        <v>3538</v>
      </c>
      <c r="K5364" t="s">
        <v>392</v>
      </c>
      <c r="L5364" t="s">
        <v>2373</v>
      </c>
      <c r="M5364" t="s">
        <v>39</v>
      </c>
      <c r="N5364" t="s">
        <v>917</v>
      </c>
      <c r="O5364" t="s">
        <v>3539</v>
      </c>
      <c r="P5364" t="s">
        <v>42</v>
      </c>
      <c r="Q5364" t="s">
        <v>43</v>
      </c>
      <c r="R5364">
        <v>1</v>
      </c>
      <c r="S5364" t="s">
        <v>2373</v>
      </c>
      <c r="T5364" t="s">
        <v>155</v>
      </c>
      <c r="U5364" t="s">
        <v>1122</v>
      </c>
      <c r="V5364" t="s">
        <v>3540</v>
      </c>
      <c r="W5364" t="s">
        <v>151</v>
      </c>
      <c r="X5364" t="s">
        <v>125</v>
      </c>
      <c r="Y5364">
        <v>71600805</v>
      </c>
      <c r="Z5364" t="s">
        <v>274</v>
      </c>
      <c r="AA5364" t="s">
        <v>275</v>
      </c>
      <c r="AB5364" t="str">
        <f>CONCATENATE(A5364,"-",AA5364)</f>
        <v>10028358-Between 40% and 52%</v>
      </c>
      <c r="AC5364" s="1">
        <v>44575</v>
      </c>
      <c r="AD5364" s="1">
        <v>45029</v>
      </c>
      <c r="AE5364" s="2">
        <v>7965.89</v>
      </c>
    </row>
    <row r="5365" spans="1:31" x14ac:dyDescent="0.25">
      <c r="A5365">
        <v>10028361</v>
      </c>
      <c r="B5365" t="s">
        <v>222</v>
      </c>
      <c r="C5365" t="s">
        <v>222</v>
      </c>
      <c r="D5365" t="s">
        <v>222</v>
      </c>
      <c r="E5365">
        <v>110530400</v>
      </c>
      <c r="F5365" t="s">
        <v>98</v>
      </c>
      <c r="G5365" t="s">
        <v>98</v>
      </c>
      <c r="H5365" t="s">
        <v>53</v>
      </c>
      <c r="I5365" t="s">
        <v>54</v>
      </c>
      <c r="J5365" t="s">
        <v>4925</v>
      </c>
      <c r="K5365" t="s">
        <v>101</v>
      </c>
      <c r="L5365" t="s">
        <v>1931</v>
      </c>
      <c r="M5365" t="s">
        <v>239</v>
      </c>
      <c r="N5365" t="s">
        <v>240</v>
      </c>
      <c r="O5365" t="s">
        <v>4926</v>
      </c>
      <c r="P5365" t="s">
        <v>79</v>
      </c>
      <c r="Q5365" t="s">
        <v>43</v>
      </c>
      <c r="R5365">
        <v>1</v>
      </c>
      <c r="S5365" t="s">
        <v>1931</v>
      </c>
      <c r="T5365" t="s">
        <v>57</v>
      </c>
      <c r="U5365" t="s">
        <v>242</v>
      </c>
      <c r="V5365" t="s">
        <v>83</v>
      </c>
      <c r="W5365" t="s">
        <v>151</v>
      </c>
      <c r="X5365" t="s">
        <v>125</v>
      </c>
      <c r="Y5365">
        <v>71670817</v>
      </c>
      <c r="Z5365" t="s">
        <v>274</v>
      </c>
      <c r="AA5365" t="s">
        <v>275</v>
      </c>
      <c r="AB5365" t="str">
        <f>CONCATENATE(A5365,"-",AA5365)</f>
        <v>10028361-Between 40% and 52%</v>
      </c>
      <c r="AC5365" s="1">
        <v>44621</v>
      </c>
      <c r="AD5365" s="1">
        <v>44926</v>
      </c>
      <c r="AE5365" s="2">
        <v>18624.04</v>
      </c>
    </row>
    <row r="5366" spans="1:31" x14ac:dyDescent="0.25">
      <c r="A5366">
        <v>10028361</v>
      </c>
      <c r="B5366" t="s">
        <v>222</v>
      </c>
      <c r="C5366" t="s">
        <v>222</v>
      </c>
      <c r="D5366" t="s">
        <v>222</v>
      </c>
      <c r="E5366">
        <v>110530400</v>
      </c>
      <c r="F5366" t="s">
        <v>98</v>
      </c>
      <c r="G5366" t="s">
        <v>98</v>
      </c>
      <c r="H5366" t="s">
        <v>216</v>
      </c>
      <c r="I5366" t="s">
        <v>35</v>
      </c>
      <c r="J5366" t="s">
        <v>4925</v>
      </c>
      <c r="K5366" t="s">
        <v>101</v>
      </c>
      <c r="L5366" t="s">
        <v>1931</v>
      </c>
      <c r="M5366" t="s">
        <v>239</v>
      </c>
      <c r="N5366" t="s">
        <v>240</v>
      </c>
      <c r="O5366" t="s">
        <v>4926</v>
      </c>
      <c r="P5366" t="s">
        <v>79</v>
      </c>
      <c r="Q5366" t="s">
        <v>43</v>
      </c>
      <c r="R5366">
        <v>1</v>
      </c>
      <c r="S5366" t="s">
        <v>1931</v>
      </c>
      <c r="T5366" t="s">
        <v>62</v>
      </c>
      <c r="U5366" t="s">
        <v>242</v>
      </c>
      <c r="V5366" t="s">
        <v>83</v>
      </c>
      <c r="W5366" t="s">
        <v>151</v>
      </c>
      <c r="X5366" t="s">
        <v>125</v>
      </c>
      <c r="Y5366">
        <v>71670817</v>
      </c>
      <c r="Z5366" t="s">
        <v>274</v>
      </c>
      <c r="AA5366" t="s">
        <v>275</v>
      </c>
      <c r="AB5366" t="str">
        <f>CONCATENATE(A5366,"-",AA5366)</f>
        <v>10028361-Between 40% and 52%</v>
      </c>
      <c r="AC5366" s="1">
        <v>44621</v>
      </c>
      <c r="AD5366" s="1">
        <v>44926</v>
      </c>
      <c r="AE5366" s="2">
        <v>20952.509999999998</v>
      </c>
    </row>
    <row r="5367" spans="1:31" x14ac:dyDescent="0.25">
      <c r="A5367">
        <v>10028375</v>
      </c>
      <c r="B5367" t="s">
        <v>2475</v>
      </c>
      <c r="C5367" t="s">
        <v>2475</v>
      </c>
      <c r="D5367" t="s">
        <v>2475</v>
      </c>
      <c r="E5367">
        <v>310910082</v>
      </c>
      <c r="F5367" t="s">
        <v>142</v>
      </c>
      <c r="G5367" t="s">
        <v>143</v>
      </c>
      <c r="H5367" t="s">
        <v>53</v>
      </c>
      <c r="I5367" t="s">
        <v>54</v>
      </c>
      <c r="J5367" t="s">
        <v>4931</v>
      </c>
      <c r="K5367" t="s">
        <v>146</v>
      </c>
      <c r="L5367" t="s">
        <v>3405</v>
      </c>
      <c r="M5367" t="s">
        <v>4932</v>
      </c>
      <c r="N5367" t="s">
        <v>229</v>
      </c>
      <c r="O5367" t="s">
        <v>4933</v>
      </c>
      <c r="P5367" t="s">
        <v>69</v>
      </c>
      <c r="Q5367" t="s">
        <v>43</v>
      </c>
      <c r="R5367">
        <v>1</v>
      </c>
      <c r="S5367" t="s">
        <v>3405</v>
      </c>
      <c r="T5367" t="s">
        <v>57</v>
      </c>
      <c r="U5367" t="s">
        <v>4934</v>
      </c>
      <c r="V5367" t="s">
        <v>4935</v>
      </c>
      <c r="W5367" t="s">
        <v>151</v>
      </c>
      <c r="X5367" t="s">
        <v>125</v>
      </c>
      <c r="Y5367">
        <v>71640190</v>
      </c>
      <c r="Z5367" t="s">
        <v>274</v>
      </c>
      <c r="AA5367" t="s">
        <v>275</v>
      </c>
      <c r="AB5367" t="str">
        <f>CONCATENATE(A5367,"-",AA5367)</f>
        <v>10028375-Between 40% and 52%</v>
      </c>
      <c r="AC5367" s="1">
        <v>44470</v>
      </c>
      <c r="AD5367" s="1">
        <v>45016</v>
      </c>
      <c r="AE5367" s="2">
        <v>620.36</v>
      </c>
    </row>
    <row r="5368" spans="1:31" x14ac:dyDescent="0.25">
      <c r="A5368">
        <v>10028375</v>
      </c>
      <c r="B5368" t="s">
        <v>2475</v>
      </c>
      <c r="C5368" t="s">
        <v>2475</v>
      </c>
      <c r="D5368" t="s">
        <v>2475</v>
      </c>
      <c r="E5368">
        <v>310910082</v>
      </c>
      <c r="F5368" t="s">
        <v>142</v>
      </c>
      <c r="G5368" t="s">
        <v>143</v>
      </c>
      <c r="H5368" t="s">
        <v>606</v>
      </c>
      <c r="I5368" t="s">
        <v>35</v>
      </c>
      <c r="J5368" t="s">
        <v>4931</v>
      </c>
      <c r="K5368" t="s">
        <v>146</v>
      </c>
      <c r="L5368" t="s">
        <v>3405</v>
      </c>
      <c r="M5368" t="s">
        <v>4932</v>
      </c>
      <c r="N5368" t="s">
        <v>229</v>
      </c>
      <c r="O5368" t="s">
        <v>4933</v>
      </c>
      <c r="P5368" t="s">
        <v>69</v>
      </c>
      <c r="Q5368" t="s">
        <v>43</v>
      </c>
      <c r="R5368">
        <v>1</v>
      </c>
      <c r="S5368" t="s">
        <v>3405</v>
      </c>
      <c r="T5368" t="s">
        <v>62</v>
      </c>
      <c r="U5368" t="s">
        <v>4934</v>
      </c>
      <c r="V5368" t="s">
        <v>4935</v>
      </c>
      <c r="W5368" t="s">
        <v>151</v>
      </c>
      <c r="X5368" t="s">
        <v>125</v>
      </c>
      <c r="Y5368">
        <v>71640190</v>
      </c>
      <c r="Z5368" t="s">
        <v>274</v>
      </c>
      <c r="AA5368" t="s">
        <v>275</v>
      </c>
      <c r="AB5368" t="str">
        <f>CONCATENATE(A5368,"-",AA5368)</f>
        <v>10028375-Between 40% and 52%</v>
      </c>
      <c r="AC5368" s="1">
        <v>44470</v>
      </c>
      <c r="AD5368" s="1">
        <v>45016</v>
      </c>
      <c r="AE5368" s="2">
        <v>600</v>
      </c>
    </row>
    <row r="5369" spans="1:31" x14ac:dyDescent="0.25">
      <c r="A5369">
        <v>10028375</v>
      </c>
      <c r="B5369" t="s">
        <v>2475</v>
      </c>
      <c r="C5369" t="s">
        <v>2475</v>
      </c>
      <c r="D5369" t="s">
        <v>2475</v>
      </c>
      <c r="E5369">
        <v>310910082</v>
      </c>
      <c r="F5369" t="s">
        <v>142</v>
      </c>
      <c r="G5369" t="s">
        <v>143</v>
      </c>
      <c r="H5369" t="s">
        <v>95</v>
      </c>
      <c r="I5369" t="s">
        <v>35</v>
      </c>
      <c r="J5369" t="s">
        <v>4931</v>
      </c>
      <c r="K5369" t="s">
        <v>146</v>
      </c>
      <c r="L5369" t="s">
        <v>3405</v>
      </c>
      <c r="M5369" t="s">
        <v>4932</v>
      </c>
      <c r="N5369" t="s">
        <v>229</v>
      </c>
      <c r="O5369" t="s">
        <v>4933</v>
      </c>
      <c r="P5369" t="s">
        <v>69</v>
      </c>
      <c r="Q5369" t="s">
        <v>43</v>
      </c>
      <c r="R5369">
        <v>1</v>
      </c>
      <c r="S5369" t="s">
        <v>3405</v>
      </c>
      <c r="T5369" t="s">
        <v>96</v>
      </c>
      <c r="U5369" t="s">
        <v>4934</v>
      </c>
      <c r="V5369" t="s">
        <v>4935</v>
      </c>
      <c r="W5369" t="s">
        <v>151</v>
      </c>
      <c r="X5369" t="s">
        <v>125</v>
      </c>
      <c r="Y5369">
        <v>71640190</v>
      </c>
      <c r="Z5369" t="s">
        <v>274</v>
      </c>
      <c r="AA5369" t="s">
        <v>275</v>
      </c>
      <c r="AB5369" t="str">
        <f>CONCATENATE(A5369,"-",AA5369)</f>
        <v>10028375-Between 40% and 52%</v>
      </c>
      <c r="AC5369" s="1">
        <v>44470</v>
      </c>
      <c r="AD5369" s="1">
        <v>45016</v>
      </c>
      <c r="AE5369" s="2">
        <v>593.01</v>
      </c>
    </row>
    <row r="5370" spans="1:31" x14ac:dyDescent="0.25">
      <c r="A5370">
        <v>10028385</v>
      </c>
      <c r="B5370" t="s">
        <v>375</v>
      </c>
      <c r="C5370" t="s">
        <v>375</v>
      </c>
      <c r="D5370" t="s">
        <v>375</v>
      </c>
      <c r="E5370">
        <v>310910083</v>
      </c>
      <c r="F5370" t="s">
        <v>142</v>
      </c>
      <c r="G5370" t="s">
        <v>143</v>
      </c>
      <c r="H5370" t="s">
        <v>284</v>
      </c>
      <c r="I5370" t="s">
        <v>35</v>
      </c>
      <c r="J5370" t="s">
        <v>3554</v>
      </c>
      <c r="K5370" t="s">
        <v>146</v>
      </c>
      <c r="L5370" t="s">
        <v>3405</v>
      </c>
      <c r="M5370" t="s">
        <v>39</v>
      </c>
      <c r="N5370" t="s">
        <v>440</v>
      </c>
      <c r="O5370" t="s">
        <v>3555</v>
      </c>
      <c r="P5370" t="s">
        <v>42</v>
      </c>
      <c r="Q5370" t="s">
        <v>43</v>
      </c>
      <c r="R5370">
        <v>1</v>
      </c>
      <c r="S5370" t="s">
        <v>3405</v>
      </c>
      <c r="T5370" t="s">
        <v>213</v>
      </c>
      <c r="U5370" t="s">
        <v>442</v>
      </c>
      <c r="V5370">
        <v>2213359</v>
      </c>
      <c r="W5370" t="s">
        <v>151</v>
      </c>
      <c r="X5370" t="s">
        <v>125</v>
      </c>
      <c r="Y5370">
        <v>71600807</v>
      </c>
      <c r="Z5370" t="s">
        <v>274</v>
      </c>
      <c r="AA5370" t="s">
        <v>275</v>
      </c>
      <c r="AB5370" t="str">
        <f>CONCATENATE(A5370,"-",AA5370)</f>
        <v>10028385-Between 40% and 52%</v>
      </c>
      <c r="AC5370" s="1">
        <v>44470</v>
      </c>
      <c r="AD5370" s="1">
        <v>45199</v>
      </c>
      <c r="AE5370" s="2">
        <v>66.95</v>
      </c>
    </row>
    <row r="5371" spans="1:31" x14ac:dyDescent="0.25">
      <c r="A5371">
        <v>10028385</v>
      </c>
      <c r="B5371" t="s">
        <v>375</v>
      </c>
      <c r="C5371" t="s">
        <v>375</v>
      </c>
      <c r="D5371" t="s">
        <v>375</v>
      </c>
      <c r="E5371">
        <v>310910083</v>
      </c>
      <c r="F5371" t="s">
        <v>142</v>
      </c>
      <c r="G5371" t="s">
        <v>143</v>
      </c>
      <c r="H5371" t="s">
        <v>746</v>
      </c>
      <c r="I5371" t="s">
        <v>219</v>
      </c>
      <c r="J5371" t="s">
        <v>3554</v>
      </c>
      <c r="K5371" t="s">
        <v>146</v>
      </c>
      <c r="L5371" t="s">
        <v>3405</v>
      </c>
      <c r="M5371" t="s">
        <v>39</v>
      </c>
      <c r="N5371" t="s">
        <v>440</v>
      </c>
      <c r="O5371" t="s">
        <v>3555</v>
      </c>
      <c r="P5371" t="s">
        <v>42</v>
      </c>
      <c r="Q5371" t="s">
        <v>43</v>
      </c>
      <c r="R5371">
        <v>1</v>
      </c>
      <c r="S5371" t="s">
        <v>3405</v>
      </c>
      <c r="T5371" t="s">
        <v>155</v>
      </c>
      <c r="U5371" t="s">
        <v>442</v>
      </c>
      <c r="V5371">
        <v>2213359</v>
      </c>
      <c r="W5371" t="s">
        <v>151</v>
      </c>
      <c r="X5371" t="s">
        <v>125</v>
      </c>
      <c r="Y5371">
        <v>71600807</v>
      </c>
      <c r="Z5371" t="s">
        <v>274</v>
      </c>
      <c r="AA5371" t="s">
        <v>275</v>
      </c>
      <c r="AB5371" t="str">
        <f>CONCATENATE(A5371,"-",AA5371)</f>
        <v>10028385-Between 40% and 52%</v>
      </c>
      <c r="AC5371" s="1">
        <v>44470</v>
      </c>
      <c r="AD5371" s="1">
        <v>45199</v>
      </c>
      <c r="AE5371" s="2">
        <v>87125</v>
      </c>
    </row>
    <row r="5372" spans="1:31" x14ac:dyDescent="0.25">
      <c r="A5372">
        <v>10028385</v>
      </c>
      <c r="B5372" t="s">
        <v>375</v>
      </c>
      <c r="C5372" t="s">
        <v>375</v>
      </c>
      <c r="D5372" t="s">
        <v>374</v>
      </c>
      <c r="E5372">
        <v>310910070</v>
      </c>
      <c r="F5372" t="s">
        <v>142</v>
      </c>
      <c r="G5372" t="s">
        <v>143</v>
      </c>
      <c r="H5372" t="s">
        <v>283</v>
      </c>
      <c r="I5372" t="s">
        <v>35</v>
      </c>
      <c r="J5372" t="s">
        <v>3554</v>
      </c>
      <c r="K5372" t="s">
        <v>146</v>
      </c>
      <c r="L5372" t="s">
        <v>3405</v>
      </c>
      <c r="M5372" t="s">
        <v>39</v>
      </c>
      <c r="N5372" t="s">
        <v>440</v>
      </c>
      <c r="O5372" t="s">
        <v>3555</v>
      </c>
      <c r="P5372" t="s">
        <v>42</v>
      </c>
      <c r="Q5372" t="s">
        <v>43</v>
      </c>
      <c r="R5372">
        <v>1</v>
      </c>
      <c r="S5372" t="s">
        <v>3405</v>
      </c>
      <c r="T5372" t="s">
        <v>62</v>
      </c>
      <c r="U5372" t="s">
        <v>442</v>
      </c>
      <c r="V5372">
        <v>2213359</v>
      </c>
      <c r="W5372" t="s">
        <v>151</v>
      </c>
      <c r="X5372" t="s">
        <v>125</v>
      </c>
      <c r="Y5372">
        <v>71600807</v>
      </c>
      <c r="Z5372" t="s">
        <v>274</v>
      </c>
      <c r="AA5372" t="s">
        <v>275</v>
      </c>
      <c r="AB5372" t="str">
        <f>CONCATENATE(A5372,"-",AA5372)</f>
        <v>10028385-Between 40% and 52%</v>
      </c>
      <c r="AC5372" s="1">
        <v>44470</v>
      </c>
      <c r="AD5372" s="1">
        <v>45199</v>
      </c>
      <c r="AE5372" s="2">
        <v>1171.8800000000001</v>
      </c>
    </row>
    <row r="5373" spans="1:31" x14ac:dyDescent="0.25">
      <c r="A5373">
        <v>10028387</v>
      </c>
      <c r="B5373" t="s">
        <v>179</v>
      </c>
      <c r="C5373" t="s">
        <v>179</v>
      </c>
      <c r="D5373" t="s">
        <v>179</v>
      </c>
      <c r="E5373">
        <v>492150040</v>
      </c>
      <c r="F5373" t="s">
        <v>180</v>
      </c>
      <c r="G5373" t="s">
        <v>181</v>
      </c>
      <c r="H5373" t="s">
        <v>53</v>
      </c>
      <c r="I5373" t="s">
        <v>54</v>
      </c>
      <c r="J5373" t="s">
        <v>4939</v>
      </c>
      <c r="K5373" t="s">
        <v>183</v>
      </c>
      <c r="L5373" t="s">
        <v>238</v>
      </c>
      <c r="M5373" t="s">
        <v>239</v>
      </c>
      <c r="N5373" t="s">
        <v>240</v>
      </c>
      <c r="O5373" t="s">
        <v>4940</v>
      </c>
      <c r="P5373" t="s">
        <v>79</v>
      </c>
      <c r="Q5373" t="s">
        <v>43</v>
      </c>
      <c r="R5373">
        <v>1</v>
      </c>
      <c r="S5373" t="s">
        <v>238</v>
      </c>
      <c r="T5373" t="s">
        <v>57</v>
      </c>
      <c r="U5373" t="s">
        <v>242</v>
      </c>
      <c r="V5373" t="s">
        <v>4941</v>
      </c>
      <c r="W5373" t="s">
        <v>151</v>
      </c>
      <c r="X5373" t="s">
        <v>599</v>
      </c>
      <c r="Y5373">
        <v>12671362</v>
      </c>
      <c r="Z5373" t="s">
        <v>72</v>
      </c>
      <c r="AA5373" t="s">
        <v>600</v>
      </c>
      <c r="AB5373" t="str">
        <f>CONCATENATE(A5373,"-",AA5373)</f>
        <v>10028387-Clinical Trial/Drug Study</v>
      </c>
      <c r="AC5373" s="1">
        <v>44400</v>
      </c>
      <c r="AD5373" s="1">
        <v>45350</v>
      </c>
      <c r="AE5373" s="2">
        <v>390</v>
      </c>
    </row>
    <row r="5374" spans="1:31" x14ac:dyDescent="0.25">
      <c r="A5374">
        <v>10028396</v>
      </c>
      <c r="B5374" t="s">
        <v>1290</v>
      </c>
      <c r="C5374" t="s">
        <v>1290</v>
      </c>
      <c r="D5374" t="s">
        <v>1290</v>
      </c>
      <c r="E5374">
        <v>492210010</v>
      </c>
      <c r="F5374" t="s">
        <v>180</v>
      </c>
      <c r="G5374" t="s">
        <v>181</v>
      </c>
      <c r="H5374" t="s">
        <v>64</v>
      </c>
      <c r="I5374" t="s">
        <v>35</v>
      </c>
      <c r="J5374" t="s">
        <v>5682</v>
      </c>
      <c r="K5374" t="s">
        <v>2056</v>
      </c>
      <c r="L5374" t="s">
        <v>466</v>
      </c>
      <c r="M5374" t="s">
        <v>525</v>
      </c>
      <c r="N5374" t="s">
        <v>2380</v>
      </c>
      <c r="O5374" t="s">
        <v>5683</v>
      </c>
      <c r="P5374" t="s">
        <v>69</v>
      </c>
      <c r="Q5374" t="s">
        <v>43</v>
      </c>
      <c r="R5374">
        <v>1</v>
      </c>
      <c r="S5374" t="s">
        <v>4664</v>
      </c>
      <c r="T5374" t="s">
        <v>45</v>
      </c>
      <c r="U5374" t="s">
        <v>5684</v>
      </c>
      <c r="V5374" t="s">
        <v>5685</v>
      </c>
      <c r="W5374" t="s">
        <v>151</v>
      </c>
      <c r="X5374" t="s">
        <v>125</v>
      </c>
      <c r="Y5374">
        <v>71699928</v>
      </c>
      <c r="Z5374" t="s">
        <v>84</v>
      </c>
      <c r="AA5374" t="s">
        <v>85</v>
      </c>
      <c r="AB5374" t="str">
        <f>CONCATENATE(A5374,"-",AA5374)</f>
        <v>10028396-Zero</v>
      </c>
      <c r="AC5374" s="1">
        <v>44409</v>
      </c>
      <c r="AD5374" s="1">
        <v>44712</v>
      </c>
      <c r="AE5374" s="2">
        <v>37571.18</v>
      </c>
    </row>
    <row r="5375" spans="1:31" x14ac:dyDescent="0.25">
      <c r="A5375">
        <v>10028396</v>
      </c>
      <c r="B5375" t="s">
        <v>1290</v>
      </c>
      <c r="C5375" t="s">
        <v>1290</v>
      </c>
      <c r="D5375" t="s">
        <v>1290</v>
      </c>
      <c r="E5375">
        <v>492210010</v>
      </c>
      <c r="F5375" t="s">
        <v>180</v>
      </c>
      <c r="G5375" t="s">
        <v>181</v>
      </c>
      <c r="H5375" t="s">
        <v>53</v>
      </c>
      <c r="I5375" t="s">
        <v>54</v>
      </c>
      <c r="J5375" t="s">
        <v>5686</v>
      </c>
      <c r="K5375" t="s">
        <v>2056</v>
      </c>
      <c r="L5375" t="s">
        <v>4664</v>
      </c>
      <c r="M5375" t="s">
        <v>525</v>
      </c>
      <c r="N5375" t="s">
        <v>2380</v>
      </c>
      <c r="O5375" t="s">
        <v>5683</v>
      </c>
      <c r="P5375" t="s">
        <v>69</v>
      </c>
      <c r="Q5375" t="s">
        <v>43</v>
      </c>
      <c r="R5375">
        <v>1</v>
      </c>
      <c r="S5375" t="s">
        <v>4664</v>
      </c>
      <c r="T5375" t="s">
        <v>57</v>
      </c>
      <c r="U5375" t="s">
        <v>5684</v>
      </c>
      <c r="V5375" t="s">
        <v>5685</v>
      </c>
      <c r="W5375" t="s">
        <v>151</v>
      </c>
      <c r="X5375" t="s">
        <v>125</v>
      </c>
      <c r="Y5375">
        <v>12694618</v>
      </c>
      <c r="Z5375" t="s">
        <v>274</v>
      </c>
      <c r="AA5375" t="s">
        <v>275</v>
      </c>
      <c r="AB5375" t="str">
        <f>CONCATENATE(A5375,"-",AA5375)</f>
        <v>10028396-Between 40% and 52%</v>
      </c>
      <c r="AC5375" s="1">
        <v>44409</v>
      </c>
      <c r="AD5375" s="1">
        <v>44712</v>
      </c>
      <c r="AE5375" s="2">
        <v>22911.09</v>
      </c>
    </row>
    <row r="5376" spans="1:31" x14ac:dyDescent="0.25">
      <c r="A5376">
        <v>10028396</v>
      </c>
      <c r="B5376" t="s">
        <v>1290</v>
      </c>
      <c r="C5376" t="s">
        <v>1290</v>
      </c>
      <c r="D5376" t="s">
        <v>1290</v>
      </c>
      <c r="E5376">
        <v>492210010</v>
      </c>
      <c r="F5376" t="s">
        <v>180</v>
      </c>
      <c r="G5376" t="s">
        <v>181</v>
      </c>
      <c r="H5376" t="s">
        <v>73</v>
      </c>
      <c r="I5376" t="s">
        <v>35</v>
      </c>
      <c r="J5376" t="s">
        <v>5686</v>
      </c>
      <c r="K5376" t="s">
        <v>2056</v>
      </c>
      <c r="L5376" t="s">
        <v>4664</v>
      </c>
      <c r="M5376" t="s">
        <v>525</v>
      </c>
      <c r="N5376" t="s">
        <v>2380</v>
      </c>
      <c r="O5376" t="s">
        <v>5683</v>
      </c>
      <c r="P5376" t="s">
        <v>69</v>
      </c>
      <c r="Q5376" t="s">
        <v>43</v>
      </c>
      <c r="R5376">
        <v>1</v>
      </c>
      <c r="S5376" t="s">
        <v>4664</v>
      </c>
      <c r="T5376" t="s">
        <v>60</v>
      </c>
      <c r="U5376" t="s">
        <v>5684</v>
      </c>
      <c r="V5376" t="s">
        <v>5685</v>
      </c>
      <c r="W5376" t="s">
        <v>151</v>
      </c>
      <c r="X5376" t="s">
        <v>125</v>
      </c>
      <c r="Y5376">
        <v>12694618</v>
      </c>
      <c r="Z5376" t="s">
        <v>274</v>
      </c>
      <c r="AA5376" t="s">
        <v>275</v>
      </c>
      <c r="AB5376" t="str">
        <f>CONCATENATE(A5376,"-",AA5376)</f>
        <v>10028396-Between 40% and 52%</v>
      </c>
      <c r="AC5376" s="1">
        <v>44409</v>
      </c>
      <c r="AD5376" s="1">
        <v>44712</v>
      </c>
      <c r="AE5376" s="2">
        <v>6799.46</v>
      </c>
    </row>
    <row r="5377" spans="1:31" x14ac:dyDescent="0.25">
      <c r="A5377">
        <v>10028396</v>
      </c>
      <c r="B5377" t="s">
        <v>1290</v>
      </c>
      <c r="C5377" t="s">
        <v>1290</v>
      </c>
      <c r="D5377" t="s">
        <v>1290</v>
      </c>
      <c r="E5377">
        <v>492210010</v>
      </c>
      <c r="F5377" t="s">
        <v>180</v>
      </c>
      <c r="G5377" t="s">
        <v>181</v>
      </c>
      <c r="H5377" t="s">
        <v>94</v>
      </c>
      <c r="I5377" t="s">
        <v>35</v>
      </c>
      <c r="J5377" t="s">
        <v>5686</v>
      </c>
      <c r="K5377" t="s">
        <v>2056</v>
      </c>
      <c r="L5377" t="s">
        <v>4664</v>
      </c>
      <c r="M5377" t="s">
        <v>525</v>
      </c>
      <c r="N5377" t="s">
        <v>2380</v>
      </c>
      <c r="O5377" t="s">
        <v>5683</v>
      </c>
      <c r="P5377" t="s">
        <v>69</v>
      </c>
      <c r="Q5377" t="s">
        <v>43</v>
      </c>
      <c r="R5377">
        <v>1</v>
      </c>
      <c r="S5377" t="s">
        <v>4664</v>
      </c>
      <c r="T5377" t="s">
        <v>62</v>
      </c>
      <c r="U5377" t="s">
        <v>5684</v>
      </c>
      <c r="V5377" t="s">
        <v>5685</v>
      </c>
      <c r="W5377" t="s">
        <v>151</v>
      </c>
      <c r="X5377" t="s">
        <v>125</v>
      </c>
      <c r="Y5377">
        <v>12694618</v>
      </c>
      <c r="Z5377" t="s">
        <v>274</v>
      </c>
      <c r="AA5377" t="s">
        <v>275</v>
      </c>
      <c r="AB5377" t="str">
        <f>CONCATENATE(A5377,"-",AA5377)</f>
        <v>10028396-Between 40% and 52%</v>
      </c>
      <c r="AC5377" s="1">
        <v>44409</v>
      </c>
      <c r="AD5377" s="1">
        <v>44712</v>
      </c>
      <c r="AE5377" s="2">
        <v>147.99</v>
      </c>
    </row>
    <row r="5378" spans="1:31" x14ac:dyDescent="0.25">
      <c r="A5378">
        <v>10028396</v>
      </c>
      <c r="B5378" t="s">
        <v>1290</v>
      </c>
      <c r="C5378" t="s">
        <v>1290</v>
      </c>
      <c r="D5378" t="s">
        <v>1290</v>
      </c>
      <c r="E5378">
        <v>492210010</v>
      </c>
      <c r="F5378" t="s">
        <v>180</v>
      </c>
      <c r="G5378" t="s">
        <v>181</v>
      </c>
      <c r="H5378" t="s">
        <v>95</v>
      </c>
      <c r="I5378" t="s">
        <v>35</v>
      </c>
      <c r="J5378" t="s">
        <v>5686</v>
      </c>
      <c r="K5378" t="s">
        <v>2056</v>
      </c>
      <c r="L5378" t="s">
        <v>4664</v>
      </c>
      <c r="M5378" t="s">
        <v>525</v>
      </c>
      <c r="N5378" t="s">
        <v>2380</v>
      </c>
      <c r="O5378" t="s">
        <v>5683</v>
      </c>
      <c r="P5378" t="s">
        <v>69</v>
      </c>
      <c r="Q5378" t="s">
        <v>43</v>
      </c>
      <c r="R5378">
        <v>1</v>
      </c>
      <c r="S5378" t="s">
        <v>4664</v>
      </c>
      <c r="T5378" t="s">
        <v>96</v>
      </c>
      <c r="U5378" t="s">
        <v>5684</v>
      </c>
      <c r="V5378" t="s">
        <v>5685</v>
      </c>
      <c r="W5378" t="s">
        <v>151</v>
      </c>
      <c r="X5378" t="s">
        <v>125</v>
      </c>
      <c r="Y5378">
        <v>12694618</v>
      </c>
      <c r="Z5378" t="s">
        <v>274</v>
      </c>
      <c r="AA5378" t="s">
        <v>275</v>
      </c>
      <c r="AB5378" t="str">
        <f>CONCATENATE(A5378,"-",AA5378)</f>
        <v>10028396-Between 40% and 52%</v>
      </c>
      <c r="AC5378" s="1">
        <v>44409</v>
      </c>
      <c r="AD5378" s="1">
        <v>44712</v>
      </c>
      <c r="AE5378" s="2">
        <v>259.98</v>
      </c>
    </row>
    <row r="5379" spans="1:31" x14ac:dyDescent="0.25">
      <c r="A5379">
        <v>10028399</v>
      </c>
      <c r="B5379" t="s">
        <v>5687</v>
      </c>
      <c r="C5379" t="s">
        <v>5687</v>
      </c>
      <c r="D5379" t="s">
        <v>1878</v>
      </c>
      <c r="E5379">
        <v>865070602</v>
      </c>
      <c r="F5379" t="s">
        <v>205</v>
      </c>
      <c r="G5379" t="s">
        <v>206</v>
      </c>
      <c r="H5379" t="s">
        <v>53</v>
      </c>
      <c r="I5379" t="s">
        <v>54</v>
      </c>
      <c r="J5379" t="s">
        <v>5688</v>
      </c>
      <c r="K5379" t="s">
        <v>1353</v>
      </c>
      <c r="L5379" t="s">
        <v>1882</v>
      </c>
      <c r="M5379" t="s">
        <v>228</v>
      </c>
      <c r="N5379" t="s">
        <v>229</v>
      </c>
      <c r="O5379" t="s">
        <v>5689</v>
      </c>
      <c r="P5379" t="s">
        <v>69</v>
      </c>
      <c r="Q5379" t="s">
        <v>43</v>
      </c>
      <c r="R5379">
        <v>1</v>
      </c>
      <c r="S5379" t="s">
        <v>1882</v>
      </c>
      <c r="T5379" t="s">
        <v>57</v>
      </c>
      <c r="U5379" t="s">
        <v>2086</v>
      </c>
      <c r="V5379">
        <v>641832</v>
      </c>
      <c r="W5379" t="s">
        <v>1298</v>
      </c>
      <c r="X5379" t="s">
        <v>125</v>
      </c>
      <c r="Y5379">
        <v>71640191</v>
      </c>
      <c r="Z5379" t="s">
        <v>274</v>
      </c>
      <c r="AA5379" t="s">
        <v>275</v>
      </c>
      <c r="AB5379" t="str">
        <f>CONCATENATE(A5379,"-",AA5379)</f>
        <v>10028399-Between 40% and 52%</v>
      </c>
      <c r="AC5379" s="1">
        <v>44473</v>
      </c>
      <c r="AD5379" s="1">
        <v>44804</v>
      </c>
      <c r="AE5379" s="2">
        <v>1979.56</v>
      </c>
    </row>
    <row r="5380" spans="1:31" x14ac:dyDescent="0.25">
      <c r="A5380">
        <v>10028399</v>
      </c>
      <c r="B5380" t="s">
        <v>5687</v>
      </c>
      <c r="C5380" t="s">
        <v>5687</v>
      </c>
      <c r="D5380" t="s">
        <v>1878</v>
      </c>
      <c r="E5380">
        <v>865070602</v>
      </c>
      <c r="F5380" t="s">
        <v>205</v>
      </c>
      <c r="G5380" t="s">
        <v>206</v>
      </c>
      <c r="H5380" t="s">
        <v>842</v>
      </c>
      <c r="I5380" t="s">
        <v>35</v>
      </c>
      <c r="J5380" t="s">
        <v>5688</v>
      </c>
      <c r="K5380" t="s">
        <v>1353</v>
      </c>
      <c r="L5380" t="s">
        <v>1882</v>
      </c>
      <c r="M5380" t="s">
        <v>228</v>
      </c>
      <c r="N5380" t="s">
        <v>229</v>
      </c>
      <c r="O5380" t="s">
        <v>5689</v>
      </c>
      <c r="P5380" t="s">
        <v>69</v>
      </c>
      <c r="Q5380" t="s">
        <v>43</v>
      </c>
      <c r="R5380">
        <v>1</v>
      </c>
      <c r="S5380" t="s">
        <v>1882</v>
      </c>
      <c r="T5380" t="s">
        <v>153</v>
      </c>
      <c r="U5380" t="s">
        <v>2086</v>
      </c>
      <c r="V5380">
        <v>641832</v>
      </c>
      <c r="W5380" t="s">
        <v>1298</v>
      </c>
      <c r="X5380" t="s">
        <v>125</v>
      </c>
      <c r="Y5380">
        <v>71640191</v>
      </c>
      <c r="Z5380" t="s">
        <v>274</v>
      </c>
      <c r="AA5380" t="s">
        <v>275</v>
      </c>
      <c r="AB5380" t="str">
        <f>CONCATENATE(A5380,"-",AA5380)</f>
        <v>10028399-Between 40% and 52%</v>
      </c>
      <c r="AC5380" s="1">
        <v>44473</v>
      </c>
      <c r="AD5380" s="1">
        <v>44804</v>
      </c>
      <c r="AE5380" s="2">
        <v>3515.14</v>
      </c>
    </row>
    <row r="5381" spans="1:31" x14ac:dyDescent="0.25">
      <c r="A5381">
        <v>10028429</v>
      </c>
      <c r="B5381" t="s">
        <v>457</v>
      </c>
      <c r="C5381" t="s">
        <v>457</v>
      </c>
      <c r="D5381" t="s">
        <v>457</v>
      </c>
      <c r="E5381">
        <v>896300901</v>
      </c>
      <c r="F5381" t="s">
        <v>192</v>
      </c>
      <c r="G5381" t="s">
        <v>192</v>
      </c>
      <c r="H5381" t="s">
        <v>64</v>
      </c>
      <c r="I5381" t="s">
        <v>35</v>
      </c>
      <c r="J5381" t="s">
        <v>3572</v>
      </c>
      <c r="K5381" t="s">
        <v>194</v>
      </c>
      <c r="L5381" t="s">
        <v>3565</v>
      </c>
      <c r="M5381" t="s">
        <v>66</v>
      </c>
      <c r="N5381" t="s">
        <v>453</v>
      </c>
      <c r="O5381" t="s">
        <v>3573</v>
      </c>
      <c r="P5381" t="s">
        <v>69</v>
      </c>
      <c r="Q5381" t="s">
        <v>43</v>
      </c>
      <c r="R5381">
        <v>1</v>
      </c>
      <c r="S5381" t="s">
        <v>3565</v>
      </c>
      <c r="T5381" t="s">
        <v>45</v>
      </c>
      <c r="U5381" t="s">
        <v>1687</v>
      </c>
      <c r="V5381" t="s">
        <v>3574</v>
      </c>
      <c r="W5381" t="s">
        <v>233</v>
      </c>
      <c r="X5381" t="s">
        <v>49</v>
      </c>
      <c r="Y5381">
        <v>71620330</v>
      </c>
      <c r="Z5381" t="s">
        <v>50</v>
      </c>
      <c r="AA5381" t="s">
        <v>51</v>
      </c>
      <c r="AB5381" t="str">
        <f>CONCATENATE(A5381,"-",AA5381)</f>
        <v>10028429-10% and Under</v>
      </c>
      <c r="AC5381" s="1">
        <v>44378</v>
      </c>
      <c r="AD5381" s="1">
        <v>44834</v>
      </c>
      <c r="AE5381" s="2">
        <v>7005.52</v>
      </c>
    </row>
    <row r="5382" spans="1:31" x14ac:dyDescent="0.25">
      <c r="A5382">
        <v>10028431</v>
      </c>
      <c r="B5382" t="s">
        <v>4715</v>
      </c>
      <c r="C5382" t="s">
        <v>4715</v>
      </c>
      <c r="D5382" t="s">
        <v>4715</v>
      </c>
      <c r="E5382">
        <v>110670400</v>
      </c>
      <c r="F5382" t="s">
        <v>98</v>
      </c>
      <c r="G5382" t="s">
        <v>98</v>
      </c>
      <c r="H5382" t="s">
        <v>53</v>
      </c>
      <c r="I5382" t="s">
        <v>54</v>
      </c>
      <c r="J5382" t="s">
        <v>5690</v>
      </c>
      <c r="K5382" t="s">
        <v>101</v>
      </c>
      <c r="L5382" t="s">
        <v>4716</v>
      </c>
      <c r="M5382" t="s">
        <v>66</v>
      </c>
      <c r="N5382" t="s">
        <v>67</v>
      </c>
      <c r="O5382" t="s">
        <v>4950</v>
      </c>
      <c r="P5382" t="s">
        <v>69</v>
      </c>
      <c r="Q5382" t="s">
        <v>43</v>
      </c>
      <c r="R5382">
        <v>1</v>
      </c>
      <c r="S5382" t="s">
        <v>4716</v>
      </c>
      <c r="T5382" t="s">
        <v>57</v>
      </c>
      <c r="U5382" t="s">
        <v>186</v>
      </c>
      <c r="V5382" t="s">
        <v>4951</v>
      </c>
      <c r="W5382" t="s">
        <v>48</v>
      </c>
      <c r="X5382" t="s">
        <v>125</v>
      </c>
      <c r="Y5382">
        <v>11620089</v>
      </c>
      <c r="Z5382" t="s">
        <v>274</v>
      </c>
      <c r="AA5382" t="s">
        <v>275</v>
      </c>
      <c r="AB5382" t="str">
        <f>CONCATENATE(A5382,"-",AA5382)</f>
        <v>10028431-Between 40% and 52%</v>
      </c>
      <c r="AC5382" s="1">
        <v>44607</v>
      </c>
      <c r="AD5382" s="1">
        <v>44834</v>
      </c>
      <c r="AE5382" s="2">
        <v>3626.16</v>
      </c>
    </row>
    <row r="5383" spans="1:31" x14ac:dyDescent="0.25">
      <c r="A5383">
        <v>10028432</v>
      </c>
      <c r="B5383" t="s">
        <v>2888</v>
      </c>
      <c r="C5383" t="s">
        <v>2888</v>
      </c>
      <c r="D5383" t="s">
        <v>2888</v>
      </c>
      <c r="E5383">
        <v>310930074</v>
      </c>
      <c r="F5383" t="s">
        <v>142</v>
      </c>
      <c r="G5383" t="s">
        <v>143</v>
      </c>
      <c r="H5383" t="s">
        <v>73</v>
      </c>
      <c r="I5383" t="s">
        <v>35</v>
      </c>
      <c r="J5383" t="s">
        <v>5691</v>
      </c>
      <c r="K5383" t="s">
        <v>146</v>
      </c>
      <c r="L5383" t="s">
        <v>2395</v>
      </c>
      <c r="M5383" t="s">
        <v>228</v>
      </c>
      <c r="N5383" t="s">
        <v>229</v>
      </c>
      <c r="O5383" t="s">
        <v>5692</v>
      </c>
      <c r="P5383" t="s">
        <v>69</v>
      </c>
      <c r="Q5383" t="s">
        <v>43</v>
      </c>
      <c r="R5383">
        <v>1</v>
      </c>
      <c r="S5383" t="s">
        <v>2395</v>
      </c>
      <c r="T5383" t="s">
        <v>60</v>
      </c>
      <c r="U5383" t="s">
        <v>1681</v>
      </c>
      <c r="V5383" t="s">
        <v>5693</v>
      </c>
      <c r="W5383" t="s">
        <v>151</v>
      </c>
      <c r="X5383" t="s">
        <v>125</v>
      </c>
      <c r="Y5383">
        <v>71640192</v>
      </c>
      <c r="Z5383" t="s">
        <v>274</v>
      </c>
      <c r="AA5383" t="s">
        <v>275</v>
      </c>
      <c r="AB5383" t="str">
        <f>CONCATENATE(A5383,"-",AA5383)</f>
        <v>10028432-Between 40% and 52%</v>
      </c>
      <c r="AC5383" s="1">
        <v>44440</v>
      </c>
      <c r="AD5383" s="1">
        <v>44804</v>
      </c>
      <c r="AE5383" s="2">
        <v>250.95</v>
      </c>
    </row>
    <row r="5384" spans="1:31" x14ac:dyDescent="0.25">
      <c r="A5384">
        <v>10028443</v>
      </c>
      <c r="B5384" t="s">
        <v>4952</v>
      </c>
      <c r="C5384" t="s">
        <v>4952</v>
      </c>
      <c r="D5384" t="s">
        <v>4952</v>
      </c>
      <c r="E5384">
        <v>250201000</v>
      </c>
      <c r="F5384" t="s">
        <v>479</v>
      </c>
      <c r="G5384" t="s">
        <v>480</v>
      </c>
      <c r="H5384" t="s">
        <v>53</v>
      </c>
      <c r="I5384" t="s">
        <v>54</v>
      </c>
      <c r="J5384" t="s">
        <v>4953</v>
      </c>
      <c r="K5384" t="s">
        <v>482</v>
      </c>
      <c r="L5384" t="s">
        <v>4954</v>
      </c>
      <c r="M5384" t="s">
        <v>239</v>
      </c>
      <c r="N5384" t="s">
        <v>240</v>
      </c>
      <c r="O5384" t="s">
        <v>4955</v>
      </c>
      <c r="P5384" t="s">
        <v>79</v>
      </c>
      <c r="Q5384" t="s">
        <v>43</v>
      </c>
      <c r="R5384">
        <v>1</v>
      </c>
      <c r="S5384" t="s">
        <v>4954</v>
      </c>
      <c r="T5384" t="s">
        <v>57</v>
      </c>
      <c r="U5384" t="s">
        <v>242</v>
      </c>
      <c r="V5384" t="s">
        <v>76</v>
      </c>
      <c r="W5384" t="s">
        <v>151</v>
      </c>
      <c r="X5384" t="s">
        <v>49</v>
      </c>
      <c r="Y5384">
        <v>71670689</v>
      </c>
      <c r="Z5384" t="s">
        <v>620</v>
      </c>
      <c r="AA5384" t="s">
        <v>621</v>
      </c>
      <c r="AB5384" t="str">
        <f>CONCATENATE(A5384,"-",AA5384)</f>
        <v>10028443-Between 11% and 19%</v>
      </c>
      <c r="AC5384" s="1">
        <v>44545</v>
      </c>
      <c r="AD5384" s="1">
        <v>44909</v>
      </c>
      <c r="AE5384" s="2">
        <v>3013.51</v>
      </c>
    </row>
    <row r="5385" spans="1:31" x14ac:dyDescent="0.25">
      <c r="A5385">
        <v>10028451</v>
      </c>
      <c r="B5385" t="s">
        <v>395</v>
      </c>
      <c r="C5385" t="s">
        <v>395</v>
      </c>
      <c r="D5385" t="s">
        <v>395</v>
      </c>
      <c r="E5385">
        <v>492310010</v>
      </c>
      <c r="F5385" t="s">
        <v>180</v>
      </c>
      <c r="G5385" t="s">
        <v>181</v>
      </c>
      <c r="H5385" t="s">
        <v>236</v>
      </c>
      <c r="I5385" t="s">
        <v>35</v>
      </c>
      <c r="J5385" t="s">
        <v>3579</v>
      </c>
      <c r="K5385" t="s">
        <v>1569</v>
      </c>
      <c r="L5385" t="s">
        <v>3580</v>
      </c>
      <c r="M5385" t="s">
        <v>66</v>
      </c>
      <c r="N5385" t="s">
        <v>453</v>
      </c>
      <c r="O5385" t="s">
        <v>3581</v>
      </c>
      <c r="P5385" t="s">
        <v>69</v>
      </c>
      <c r="Q5385" t="s">
        <v>43</v>
      </c>
      <c r="R5385">
        <v>1</v>
      </c>
      <c r="S5385" t="s">
        <v>3580</v>
      </c>
      <c r="T5385" t="s">
        <v>45</v>
      </c>
      <c r="U5385" t="s">
        <v>1687</v>
      </c>
      <c r="V5385" t="s">
        <v>3582</v>
      </c>
      <c r="W5385" t="s">
        <v>48</v>
      </c>
      <c r="X5385" t="s">
        <v>125</v>
      </c>
      <c r="Y5385">
        <v>71641739</v>
      </c>
      <c r="Z5385" t="s">
        <v>3583</v>
      </c>
      <c r="AA5385" t="s">
        <v>51</v>
      </c>
      <c r="AB5385" t="str">
        <f>CONCATENATE(A5385,"-",AA5385)</f>
        <v>10028451-10% and Under</v>
      </c>
      <c r="AC5385" s="1">
        <v>44378</v>
      </c>
      <c r="AD5385" s="1">
        <v>45199</v>
      </c>
      <c r="AE5385" s="2">
        <v>4620.84</v>
      </c>
    </row>
    <row r="5386" spans="1:31" x14ac:dyDescent="0.25">
      <c r="A5386">
        <v>10028453</v>
      </c>
      <c r="B5386" t="s">
        <v>3584</v>
      </c>
      <c r="C5386" t="s">
        <v>3584</v>
      </c>
      <c r="D5386" t="s">
        <v>3584</v>
      </c>
      <c r="E5386">
        <v>460255013</v>
      </c>
      <c r="F5386" t="s">
        <v>162</v>
      </c>
      <c r="G5386" t="s">
        <v>163</v>
      </c>
      <c r="H5386" t="s">
        <v>606</v>
      </c>
      <c r="I5386" t="s">
        <v>35</v>
      </c>
      <c r="J5386" t="s">
        <v>3585</v>
      </c>
      <c r="K5386" t="s">
        <v>165</v>
      </c>
      <c r="L5386" t="s">
        <v>3586</v>
      </c>
      <c r="M5386" t="s">
        <v>39</v>
      </c>
      <c r="N5386" t="s">
        <v>440</v>
      </c>
      <c r="O5386" t="s">
        <v>3587</v>
      </c>
      <c r="P5386" t="s">
        <v>42</v>
      </c>
      <c r="Q5386" t="s">
        <v>43</v>
      </c>
      <c r="R5386">
        <v>1</v>
      </c>
      <c r="S5386" t="s">
        <v>3586</v>
      </c>
      <c r="T5386" t="s">
        <v>62</v>
      </c>
      <c r="U5386" t="s">
        <v>442</v>
      </c>
      <c r="V5386" t="s">
        <v>3588</v>
      </c>
      <c r="W5386" t="s">
        <v>345</v>
      </c>
      <c r="X5386" t="s">
        <v>125</v>
      </c>
      <c r="Y5386">
        <v>71600927</v>
      </c>
      <c r="Z5386" t="s">
        <v>2052</v>
      </c>
      <c r="AA5386" t="s">
        <v>621</v>
      </c>
      <c r="AB5386" t="str">
        <f>CONCATENATE(A5386,"-",AA5386)</f>
        <v>10028453-Between 11% and 19%</v>
      </c>
      <c r="AC5386" s="1">
        <v>44682</v>
      </c>
      <c r="AD5386" s="1">
        <v>45199</v>
      </c>
      <c r="AE5386" s="2">
        <v>208.46</v>
      </c>
    </row>
    <row r="5387" spans="1:31" x14ac:dyDescent="0.25">
      <c r="A5387">
        <v>10028453</v>
      </c>
      <c r="B5387" t="s">
        <v>3584</v>
      </c>
      <c r="C5387" t="s">
        <v>3584</v>
      </c>
      <c r="D5387" t="s">
        <v>3584</v>
      </c>
      <c r="E5387">
        <v>460255013</v>
      </c>
      <c r="F5387" t="s">
        <v>162</v>
      </c>
      <c r="G5387" t="s">
        <v>163</v>
      </c>
      <c r="H5387" t="s">
        <v>93</v>
      </c>
      <c r="I5387" t="s">
        <v>35</v>
      </c>
      <c r="J5387" t="s">
        <v>3585</v>
      </c>
      <c r="K5387" t="s">
        <v>165</v>
      </c>
      <c r="L5387" t="s">
        <v>3586</v>
      </c>
      <c r="M5387" t="s">
        <v>39</v>
      </c>
      <c r="N5387" t="s">
        <v>440</v>
      </c>
      <c r="O5387" t="s">
        <v>3587</v>
      </c>
      <c r="P5387" t="s">
        <v>42</v>
      </c>
      <c r="Q5387" t="s">
        <v>43</v>
      </c>
      <c r="R5387">
        <v>1</v>
      </c>
      <c r="S5387" t="s">
        <v>3586</v>
      </c>
      <c r="T5387" t="s">
        <v>62</v>
      </c>
      <c r="U5387" t="s">
        <v>442</v>
      </c>
      <c r="V5387" t="s">
        <v>3588</v>
      </c>
      <c r="W5387" t="s">
        <v>345</v>
      </c>
      <c r="X5387" t="s">
        <v>125</v>
      </c>
      <c r="Y5387">
        <v>71600927</v>
      </c>
      <c r="Z5387" t="s">
        <v>2052</v>
      </c>
      <c r="AA5387" t="s">
        <v>621</v>
      </c>
      <c r="AB5387" t="str">
        <f>CONCATENATE(A5387,"-",AA5387)</f>
        <v>10028453-Between 11% and 19%</v>
      </c>
      <c r="AC5387" s="1">
        <v>44682</v>
      </c>
      <c r="AD5387" s="1">
        <v>45199</v>
      </c>
      <c r="AE5387" s="2">
        <v>10.64</v>
      </c>
    </row>
    <row r="5388" spans="1:31" x14ac:dyDescent="0.25">
      <c r="A5388">
        <v>10028456</v>
      </c>
      <c r="B5388" t="s">
        <v>3589</v>
      </c>
      <c r="C5388" t="s">
        <v>3589</v>
      </c>
      <c r="D5388" t="s">
        <v>3589</v>
      </c>
      <c r="E5388">
        <v>375060400</v>
      </c>
      <c r="F5388" t="s">
        <v>623</v>
      </c>
      <c r="G5388" t="s">
        <v>624</v>
      </c>
      <c r="H5388" t="s">
        <v>53</v>
      </c>
      <c r="I5388" t="s">
        <v>54</v>
      </c>
      <c r="J5388" t="s">
        <v>3590</v>
      </c>
      <c r="K5388" t="s">
        <v>626</v>
      </c>
      <c r="L5388" t="s">
        <v>3591</v>
      </c>
      <c r="M5388" t="s">
        <v>39</v>
      </c>
      <c r="N5388" t="s">
        <v>348</v>
      </c>
      <c r="O5388" t="s">
        <v>3592</v>
      </c>
      <c r="P5388" t="s">
        <v>42</v>
      </c>
      <c r="Q5388" t="s">
        <v>43</v>
      </c>
      <c r="R5388">
        <v>1</v>
      </c>
      <c r="S5388" t="s">
        <v>3591</v>
      </c>
      <c r="T5388" t="s">
        <v>57</v>
      </c>
      <c r="U5388" t="s">
        <v>3593</v>
      </c>
      <c r="V5388" t="s">
        <v>3594</v>
      </c>
      <c r="W5388" t="s">
        <v>48</v>
      </c>
      <c r="X5388" t="s">
        <v>49</v>
      </c>
      <c r="Y5388">
        <v>71600928</v>
      </c>
      <c r="Z5388" t="s">
        <v>72</v>
      </c>
      <c r="AA5388">
        <v>0.26</v>
      </c>
      <c r="AB5388" t="str">
        <f>CONCATENATE(A5388,"-",AA5388)</f>
        <v>10028456-0.26</v>
      </c>
      <c r="AC5388" s="1">
        <v>44635</v>
      </c>
      <c r="AD5388" s="1">
        <v>44999</v>
      </c>
      <c r="AE5388" s="2">
        <v>292083.40999999997</v>
      </c>
    </row>
    <row r="5389" spans="1:31" x14ac:dyDescent="0.25">
      <c r="A5389">
        <v>10028456</v>
      </c>
      <c r="B5389" t="s">
        <v>3589</v>
      </c>
      <c r="C5389" t="s">
        <v>3589</v>
      </c>
      <c r="D5389" t="s">
        <v>3589</v>
      </c>
      <c r="E5389">
        <v>375060400</v>
      </c>
      <c r="F5389" t="s">
        <v>623</v>
      </c>
      <c r="G5389" t="s">
        <v>624</v>
      </c>
      <c r="H5389" t="s">
        <v>606</v>
      </c>
      <c r="I5389" t="s">
        <v>35</v>
      </c>
      <c r="J5389" t="s">
        <v>3590</v>
      </c>
      <c r="K5389" t="s">
        <v>626</v>
      </c>
      <c r="L5389" t="s">
        <v>3591</v>
      </c>
      <c r="M5389" t="s">
        <v>39</v>
      </c>
      <c r="N5389" t="s">
        <v>348</v>
      </c>
      <c r="O5389" t="s">
        <v>3592</v>
      </c>
      <c r="P5389" t="s">
        <v>42</v>
      </c>
      <c r="Q5389" t="s">
        <v>43</v>
      </c>
      <c r="R5389">
        <v>1</v>
      </c>
      <c r="S5389" t="s">
        <v>3591</v>
      </c>
      <c r="T5389" t="s">
        <v>62</v>
      </c>
      <c r="U5389" t="s">
        <v>3593</v>
      </c>
      <c r="V5389" t="s">
        <v>3594</v>
      </c>
      <c r="W5389" t="s">
        <v>48</v>
      </c>
      <c r="X5389" t="s">
        <v>49</v>
      </c>
      <c r="Y5389">
        <v>71600928</v>
      </c>
      <c r="Z5389" t="s">
        <v>72</v>
      </c>
      <c r="AA5389">
        <v>0.26</v>
      </c>
      <c r="AB5389" t="str">
        <f>CONCATENATE(A5389,"-",AA5389)</f>
        <v>10028456-0.26</v>
      </c>
      <c r="AC5389" s="1">
        <v>44635</v>
      </c>
      <c r="AD5389" s="1">
        <v>44999</v>
      </c>
      <c r="AE5389" s="2">
        <v>50.54</v>
      </c>
    </row>
    <row r="5390" spans="1:31" x14ac:dyDescent="0.25">
      <c r="A5390">
        <v>10028456</v>
      </c>
      <c r="B5390" t="s">
        <v>3589</v>
      </c>
      <c r="C5390" t="s">
        <v>3589</v>
      </c>
      <c r="D5390" t="s">
        <v>3589</v>
      </c>
      <c r="E5390">
        <v>375060400</v>
      </c>
      <c r="F5390" t="s">
        <v>623</v>
      </c>
      <c r="G5390" t="s">
        <v>624</v>
      </c>
      <c r="H5390" t="s">
        <v>323</v>
      </c>
      <c r="I5390" t="s">
        <v>35</v>
      </c>
      <c r="J5390" t="s">
        <v>3590</v>
      </c>
      <c r="K5390" t="s">
        <v>626</v>
      </c>
      <c r="L5390" t="s">
        <v>3591</v>
      </c>
      <c r="M5390" t="s">
        <v>39</v>
      </c>
      <c r="N5390" t="s">
        <v>348</v>
      </c>
      <c r="O5390" t="s">
        <v>3592</v>
      </c>
      <c r="P5390" t="s">
        <v>42</v>
      </c>
      <c r="Q5390" t="s">
        <v>43</v>
      </c>
      <c r="R5390">
        <v>1</v>
      </c>
      <c r="S5390" t="s">
        <v>3591</v>
      </c>
      <c r="T5390" t="s">
        <v>62</v>
      </c>
      <c r="U5390" t="s">
        <v>3593</v>
      </c>
      <c r="V5390" t="s">
        <v>3594</v>
      </c>
      <c r="W5390" t="s">
        <v>48</v>
      </c>
      <c r="X5390" t="s">
        <v>49</v>
      </c>
      <c r="Y5390">
        <v>71600928</v>
      </c>
      <c r="Z5390" t="s">
        <v>72</v>
      </c>
      <c r="AA5390">
        <v>0.26</v>
      </c>
      <c r="AB5390" t="str">
        <f>CONCATENATE(A5390,"-",AA5390)</f>
        <v>10028456-0.26</v>
      </c>
      <c r="AC5390" s="1">
        <v>44635</v>
      </c>
      <c r="AD5390" s="1">
        <v>44999</v>
      </c>
      <c r="AE5390" s="2">
        <v>39</v>
      </c>
    </row>
    <row r="5391" spans="1:31" x14ac:dyDescent="0.25">
      <c r="A5391">
        <v>10028456</v>
      </c>
      <c r="B5391" t="s">
        <v>3589</v>
      </c>
      <c r="C5391" t="s">
        <v>3589</v>
      </c>
      <c r="D5391" t="s">
        <v>3589</v>
      </c>
      <c r="E5391">
        <v>375060400</v>
      </c>
      <c r="F5391" t="s">
        <v>623</v>
      </c>
      <c r="G5391" t="s">
        <v>624</v>
      </c>
      <c r="H5391" t="s">
        <v>410</v>
      </c>
      <c r="I5391" t="s">
        <v>79</v>
      </c>
      <c r="J5391" t="s">
        <v>3590</v>
      </c>
      <c r="K5391" t="s">
        <v>626</v>
      </c>
      <c r="L5391" t="s">
        <v>3591</v>
      </c>
      <c r="M5391" t="s">
        <v>39</v>
      </c>
      <c r="N5391" t="s">
        <v>348</v>
      </c>
      <c r="O5391" t="s">
        <v>3592</v>
      </c>
      <c r="P5391" t="s">
        <v>42</v>
      </c>
      <c r="Q5391" t="s">
        <v>43</v>
      </c>
      <c r="R5391">
        <v>1</v>
      </c>
      <c r="S5391" t="s">
        <v>3591</v>
      </c>
      <c r="T5391" t="s">
        <v>62</v>
      </c>
      <c r="U5391" t="s">
        <v>3593</v>
      </c>
      <c r="V5391" t="s">
        <v>3594</v>
      </c>
      <c r="W5391" t="s">
        <v>48</v>
      </c>
      <c r="X5391" t="s">
        <v>49</v>
      </c>
      <c r="Y5391">
        <v>71600928</v>
      </c>
      <c r="Z5391" t="s">
        <v>72</v>
      </c>
      <c r="AA5391">
        <v>0.26</v>
      </c>
      <c r="AB5391" t="str">
        <f>CONCATENATE(A5391,"-",AA5391)</f>
        <v>10028456-0.26</v>
      </c>
      <c r="AC5391" s="1">
        <v>44635</v>
      </c>
      <c r="AD5391" s="1">
        <v>44999</v>
      </c>
      <c r="AE5391" s="2">
        <v>3380.58</v>
      </c>
    </row>
    <row r="5392" spans="1:31" x14ac:dyDescent="0.25">
      <c r="A5392">
        <v>10028456</v>
      </c>
      <c r="B5392" t="s">
        <v>3589</v>
      </c>
      <c r="C5392" t="s">
        <v>3589</v>
      </c>
      <c r="D5392" t="s">
        <v>3589</v>
      </c>
      <c r="E5392">
        <v>375060400</v>
      </c>
      <c r="F5392" t="s">
        <v>623</v>
      </c>
      <c r="G5392" t="s">
        <v>624</v>
      </c>
      <c r="H5392" t="s">
        <v>212</v>
      </c>
      <c r="I5392" t="s">
        <v>35</v>
      </c>
      <c r="J5392" t="s">
        <v>3590</v>
      </c>
      <c r="K5392" t="s">
        <v>626</v>
      </c>
      <c r="L5392" t="s">
        <v>3591</v>
      </c>
      <c r="M5392" t="s">
        <v>39</v>
      </c>
      <c r="N5392" t="s">
        <v>348</v>
      </c>
      <c r="O5392" t="s">
        <v>3592</v>
      </c>
      <c r="P5392" t="s">
        <v>42</v>
      </c>
      <c r="Q5392" t="s">
        <v>43</v>
      </c>
      <c r="R5392">
        <v>1</v>
      </c>
      <c r="S5392" t="s">
        <v>3591</v>
      </c>
      <c r="T5392" t="s">
        <v>213</v>
      </c>
      <c r="U5392" t="s">
        <v>3593</v>
      </c>
      <c r="V5392" t="s">
        <v>3594</v>
      </c>
      <c r="W5392" t="s">
        <v>48</v>
      </c>
      <c r="X5392" t="s">
        <v>49</v>
      </c>
      <c r="Y5392">
        <v>71600928</v>
      </c>
      <c r="Z5392" t="s">
        <v>72</v>
      </c>
      <c r="AA5392">
        <v>0.26</v>
      </c>
      <c r="AB5392" t="str">
        <f>CONCATENATE(A5392,"-",AA5392)</f>
        <v>10028456-0.26</v>
      </c>
      <c r="AC5392" s="1">
        <v>44635</v>
      </c>
      <c r="AD5392" s="1">
        <v>44999</v>
      </c>
      <c r="AE5392" s="2">
        <v>9069.25</v>
      </c>
    </row>
    <row r="5393" spans="1:31" x14ac:dyDescent="0.25">
      <c r="A5393">
        <v>10028474</v>
      </c>
      <c r="B5393" t="s">
        <v>1197</v>
      </c>
      <c r="C5393" t="s">
        <v>1197</v>
      </c>
      <c r="D5393" t="s">
        <v>1197</v>
      </c>
      <c r="E5393">
        <v>896200901</v>
      </c>
      <c r="F5393" t="s">
        <v>192</v>
      </c>
      <c r="G5393" t="s">
        <v>192</v>
      </c>
      <c r="H5393" t="s">
        <v>73</v>
      </c>
      <c r="I5393" t="s">
        <v>35</v>
      </c>
      <c r="J5393" t="s">
        <v>5694</v>
      </c>
      <c r="K5393" t="s">
        <v>194</v>
      </c>
      <c r="L5393" t="s">
        <v>2771</v>
      </c>
      <c r="M5393" t="s">
        <v>39</v>
      </c>
      <c r="N5393" t="s">
        <v>341</v>
      </c>
      <c r="O5393" t="s">
        <v>5695</v>
      </c>
      <c r="P5393" t="s">
        <v>42</v>
      </c>
      <c r="Q5393" t="s">
        <v>43</v>
      </c>
      <c r="R5393">
        <v>1</v>
      </c>
      <c r="S5393" t="s">
        <v>2771</v>
      </c>
      <c r="T5393" t="s">
        <v>60</v>
      </c>
      <c r="U5393" t="s">
        <v>673</v>
      </c>
      <c r="V5393" t="s">
        <v>5696</v>
      </c>
      <c r="W5393" t="s">
        <v>345</v>
      </c>
      <c r="X5393" t="s">
        <v>125</v>
      </c>
      <c r="Y5393">
        <v>71600930</v>
      </c>
      <c r="Z5393" t="s">
        <v>108</v>
      </c>
      <c r="AA5393" t="s">
        <v>51</v>
      </c>
      <c r="AB5393" t="str">
        <f>CONCATENATE(A5393,"-",AA5393)</f>
        <v>10028474-10% and Under</v>
      </c>
      <c r="AC5393" s="1">
        <v>44587</v>
      </c>
      <c r="AD5393" s="1">
        <v>45595</v>
      </c>
      <c r="AE5393" s="2">
        <v>320.72000000000003</v>
      </c>
    </row>
    <row r="5394" spans="1:31" x14ac:dyDescent="0.25">
      <c r="A5394">
        <v>10028481</v>
      </c>
      <c r="B5394" t="s">
        <v>1104</v>
      </c>
      <c r="C5394" t="s">
        <v>172</v>
      </c>
      <c r="D5394" t="s">
        <v>172</v>
      </c>
      <c r="E5394">
        <v>580000500</v>
      </c>
      <c r="F5394" t="s">
        <v>173</v>
      </c>
      <c r="G5394" t="s">
        <v>174</v>
      </c>
      <c r="H5394" t="s">
        <v>59</v>
      </c>
      <c r="I5394" t="s">
        <v>35</v>
      </c>
      <c r="J5394" t="s">
        <v>3597</v>
      </c>
      <c r="K5394" t="s">
        <v>325</v>
      </c>
      <c r="L5394" t="s">
        <v>2363</v>
      </c>
      <c r="M5394" t="s">
        <v>66</v>
      </c>
      <c r="N5394" t="s">
        <v>67</v>
      </c>
      <c r="O5394" t="s">
        <v>3598</v>
      </c>
      <c r="P5394" t="s">
        <v>69</v>
      </c>
      <c r="Q5394" t="s">
        <v>43</v>
      </c>
      <c r="R5394">
        <v>2</v>
      </c>
      <c r="S5394" t="s">
        <v>1020</v>
      </c>
      <c r="T5394" t="s">
        <v>60</v>
      </c>
      <c r="U5394" t="s">
        <v>186</v>
      </c>
      <c r="V5394" t="s">
        <v>3599</v>
      </c>
      <c r="W5394" t="s">
        <v>151</v>
      </c>
      <c r="X5394" t="s">
        <v>125</v>
      </c>
      <c r="Y5394">
        <v>71620333</v>
      </c>
      <c r="Z5394" t="s">
        <v>250</v>
      </c>
      <c r="AA5394" t="s">
        <v>251</v>
      </c>
      <c r="AB5394" t="str">
        <f>CONCATENATE(A5394,"-",AA5394)</f>
        <v>10028481-Between 30% and 35%</v>
      </c>
      <c r="AC5394" s="1">
        <v>44470</v>
      </c>
      <c r="AD5394" s="1">
        <v>45077</v>
      </c>
      <c r="AE5394" s="2">
        <v>526.66</v>
      </c>
    </row>
    <row r="5395" spans="1:31" x14ac:dyDescent="0.25">
      <c r="A5395">
        <v>10028481</v>
      </c>
      <c r="B5395" t="s">
        <v>172</v>
      </c>
      <c r="C5395" t="s">
        <v>172</v>
      </c>
      <c r="D5395" t="s">
        <v>172</v>
      </c>
      <c r="E5395">
        <v>580000500</v>
      </c>
      <c r="F5395" t="s">
        <v>173</v>
      </c>
      <c r="G5395" t="s">
        <v>174</v>
      </c>
      <c r="H5395" t="s">
        <v>53</v>
      </c>
      <c r="I5395" t="s">
        <v>54</v>
      </c>
      <c r="J5395" t="s">
        <v>3597</v>
      </c>
      <c r="K5395" t="s">
        <v>325</v>
      </c>
      <c r="L5395" t="s">
        <v>2363</v>
      </c>
      <c r="M5395" t="s">
        <v>66</v>
      </c>
      <c r="N5395" t="s">
        <v>67</v>
      </c>
      <c r="O5395" t="s">
        <v>3598</v>
      </c>
      <c r="P5395" t="s">
        <v>69</v>
      </c>
      <c r="Q5395" t="s">
        <v>43</v>
      </c>
      <c r="R5395">
        <v>1</v>
      </c>
      <c r="S5395" t="s">
        <v>2363</v>
      </c>
      <c r="T5395" t="s">
        <v>57</v>
      </c>
      <c r="U5395" t="s">
        <v>186</v>
      </c>
      <c r="V5395" t="s">
        <v>3599</v>
      </c>
      <c r="W5395" t="s">
        <v>151</v>
      </c>
      <c r="X5395" t="s">
        <v>125</v>
      </c>
      <c r="Y5395">
        <v>71620333</v>
      </c>
      <c r="Z5395" t="s">
        <v>250</v>
      </c>
      <c r="AA5395" t="s">
        <v>251</v>
      </c>
      <c r="AB5395" t="str">
        <f>CONCATENATE(A5395,"-",AA5395)</f>
        <v>10028481-Between 30% and 35%</v>
      </c>
      <c r="AC5395" s="1">
        <v>44470</v>
      </c>
      <c r="AD5395" s="1">
        <v>45077</v>
      </c>
      <c r="AE5395" s="2">
        <v>13898.6</v>
      </c>
    </row>
    <row r="5396" spans="1:31" x14ac:dyDescent="0.25">
      <c r="A5396">
        <v>10028490</v>
      </c>
      <c r="B5396" t="s">
        <v>97</v>
      </c>
      <c r="C5396" t="s">
        <v>1877</v>
      </c>
      <c r="D5396" t="s">
        <v>97</v>
      </c>
      <c r="E5396">
        <v>110620400</v>
      </c>
      <c r="F5396" t="s">
        <v>98</v>
      </c>
      <c r="G5396" t="s">
        <v>98</v>
      </c>
      <c r="H5396" t="s">
        <v>212</v>
      </c>
      <c r="I5396" t="s">
        <v>35</v>
      </c>
      <c r="J5396" t="s">
        <v>3600</v>
      </c>
      <c r="K5396" t="s">
        <v>325</v>
      </c>
      <c r="L5396" t="s">
        <v>3601</v>
      </c>
      <c r="M5396" t="s">
        <v>66</v>
      </c>
      <c r="N5396" t="s">
        <v>67</v>
      </c>
      <c r="O5396" t="s">
        <v>3602</v>
      </c>
      <c r="P5396" t="s">
        <v>69</v>
      </c>
      <c r="Q5396" t="s">
        <v>43</v>
      </c>
      <c r="R5396">
        <v>2</v>
      </c>
      <c r="S5396" t="s">
        <v>4964</v>
      </c>
      <c r="T5396" t="s">
        <v>213</v>
      </c>
      <c r="U5396" t="s">
        <v>186</v>
      </c>
      <c r="V5396">
        <v>996431</v>
      </c>
      <c r="W5396" t="s">
        <v>151</v>
      </c>
      <c r="X5396" t="s">
        <v>125</v>
      </c>
      <c r="Y5396">
        <v>12640041</v>
      </c>
      <c r="Z5396" t="s">
        <v>250</v>
      </c>
      <c r="AA5396" t="s">
        <v>251</v>
      </c>
      <c r="AB5396" t="str">
        <f>CONCATENATE(A5396,"-",AA5396)</f>
        <v>10028490-Between 30% and 35%</v>
      </c>
      <c r="AC5396" s="1">
        <v>44585</v>
      </c>
      <c r="AD5396" s="1">
        <v>44741</v>
      </c>
      <c r="AE5396" s="2">
        <v>2493</v>
      </c>
    </row>
    <row r="5397" spans="1:31" x14ac:dyDescent="0.25">
      <c r="A5397">
        <v>10028490</v>
      </c>
      <c r="B5397" t="s">
        <v>1878</v>
      </c>
      <c r="C5397" t="s">
        <v>1877</v>
      </c>
      <c r="D5397" t="s">
        <v>1878</v>
      </c>
      <c r="E5397">
        <v>865070602</v>
      </c>
      <c r="F5397" t="s">
        <v>205</v>
      </c>
      <c r="G5397" t="s">
        <v>206</v>
      </c>
      <c r="H5397" t="s">
        <v>133</v>
      </c>
      <c r="I5397" t="s">
        <v>35</v>
      </c>
      <c r="J5397" t="s">
        <v>3600</v>
      </c>
      <c r="K5397" t="s">
        <v>325</v>
      </c>
      <c r="L5397" t="s">
        <v>3601</v>
      </c>
      <c r="M5397" t="s">
        <v>66</v>
      </c>
      <c r="N5397" t="s">
        <v>67</v>
      </c>
      <c r="O5397" t="s">
        <v>3602</v>
      </c>
      <c r="P5397" t="s">
        <v>69</v>
      </c>
      <c r="Q5397" t="s">
        <v>43</v>
      </c>
      <c r="R5397">
        <v>3</v>
      </c>
      <c r="S5397" t="s">
        <v>1882</v>
      </c>
      <c r="T5397" t="s">
        <v>60</v>
      </c>
      <c r="U5397" t="s">
        <v>186</v>
      </c>
      <c r="V5397">
        <v>996431</v>
      </c>
      <c r="W5397" t="s">
        <v>151</v>
      </c>
      <c r="X5397" t="s">
        <v>125</v>
      </c>
      <c r="Y5397">
        <v>12640041</v>
      </c>
      <c r="Z5397" t="s">
        <v>250</v>
      </c>
      <c r="AA5397" t="s">
        <v>251</v>
      </c>
      <c r="AB5397" t="str">
        <f>CONCATENATE(A5397,"-",AA5397)</f>
        <v>10028490-Between 30% and 35%</v>
      </c>
      <c r="AC5397" s="1">
        <v>44585</v>
      </c>
      <c r="AD5397" s="1">
        <v>44741</v>
      </c>
      <c r="AE5397" s="2">
        <v>188.29</v>
      </c>
    </row>
    <row r="5398" spans="1:31" x14ac:dyDescent="0.25">
      <c r="A5398">
        <v>10028491</v>
      </c>
      <c r="B5398" t="s">
        <v>1878</v>
      </c>
      <c r="C5398" t="s">
        <v>1878</v>
      </c>
      <c r="D5398" t="s">
        <v>1878</v>
      </c>
      <c r="E5398">
        <v>865070602</v>
      </c>
      <c r="F5398" t="s">
        <v>205</v>
      </c>
      <c r="G5398" t="s">
        <v>206</v>
      </c>
      <c r="H5398" t="s">
        <v>95</v>
      </c>
      <c r="I5398" t="s">
        <v>35</v>
      </c>
      <c r="J5398" t="s">
        <v>4965</v>
      </c>
      <c r="K5398" t="s">
        <v>1353</v>
      </c>
      <c r="L5398" t="s">
        <v>4966</v>
      </c>
      <c r="M5398" t="s">
        <v>103</v>
      </c>
      <c r="N5398" t="s">
        <v>453</v>
      </c>
      <c r="O5398" t="s">
        <v>4967</v>
      </c>
      <c r="P5398" t="s">
        <v>79</v>
      </c>
      <c r="Q5398" t="s">
        <v>43</v>
      </c>
      <c r="R5398">
        <v>1</v>
      </c>
      <c r="S5398" t="s">
        <v>4966</v>
      </c>
      <c r="T5398" t="s">
        <v>96</v>
      </c>
      <c r="U5398" t="s">
        <v>455</v>
      </c>
      <c r="V5398" t="s">
        <v>83</v>
      </c>
      <c r="W5398" t="s">
        <v>233</v>
      </c>
      <c r="X5398" t="s">
        <v>125</v>
      </c>
      <c r="Y5398">
        <v>11610050</v>
      </c>
      <c r="Z5398" t="s">
        <v>84</v>
      </c>
      <c r="AA5398" t="s">
        <v>85</v>
      </c>
      <c r="AB5398" t="str">
        <f>CONCATENATE(A5398,"-",AA5398)</f>
        <v>10028491-Zero</v>
      </c>
      <c r="AC5398" s="1">
        <v>44621</v>
      </c>
      <c r="AD5398" s="1">
        <v>44926</v>
      </c>
      <c r="AE5398" s="2">
        <v>686.33</v>
      </c>
    </row>
    <row r="5399" spans="1:31" x14ac:dyDescent="0.25">
      <c r="A5399">
        <v>10028498</v>
      </c>
      <c r="B5399" t="s">
        <v>658</v>
      </c>
      <c r="C5399" t="s">
        <v>2271</v>
      </c>
      <c r="D5399" t="s">
        <v>2271</v>
      </c>
      <c r="E5399">
        <v>524940000</v>
      </c>
      <c r="F5399" t="s">
        <v>389</v>
      </c>
      <c r="G5399" t="s">
        <v>390</v>
      </c>
      <c r="H5399" t="s">
        <v>576</v>
      </c>
      <c r="I5399" t="s">
        <v>35</v>
      </c>
      <c r="J5399" t="s">
        <v>3603</v>
      </c>
      <c r="K5399" t="s">
        <v>101</v>
      </c>
      <c r="L5399" t="s">
        <v>2142</v>
      </c>
      <c r="M5399" t="s">
        <v>228</v>
      </c>
      <c r="N5399" t="s">
        <v>229</v>
      </c>
      <c r="O5399" t="s">
        <v>3604</v>
      </c>
      <c r="P5399" t="s">
        <v>69</v>
      </c>
      <c r="Q5399" t="s">
        <v>43</v>
      </c>
      <c r="R5399">
        <v>1</v>
      </c>
      <c r="S5399" t="s">
        <v>2142</v>
      </c>
      <c r="T5399" t="s">
        <v>96</v>
      </c>
      <c r="U5399" t="s">
        <v>1681</v>
      </c>
      <c r="V5399">
        <v>10907</v>
      </c>
      <c r="W5399" t="s">
        <v>151</v>
      </c>
      <c r="X5399" t="s">
        <v>125</v>
      </c>
      <c r="Y5399">
        <v>71641741</v>
      </c>
      <c r="Z5399" t="s">
        <v>274</v>
      </c>
      <c r="AA5399" t="s">
        <v>275</v>
      </c>
      <c r="AB5399" t="str">
        <f>CONCATENATE(A5399,"-",AA5399)</f>
        <v>10028498-Between 40% and 52%</v>
      </c>
      <c r="AC5399" s="1">
        <v>44440</v>
      </c>
      <c r="AD5399" s="1">
        <v>44804</v>
      </c>
      <c r="AE5399" s="2">
        <v>-3531.93</v>
      </c>
    </row>
    <row r="5400" spans="1:31" x14ac:dyDescent="0.25">
      <c r="A5400">
        <v>10028498</v>
      </c>
      <c r="B5400" t="s">
        <v>658</v>
      </c>
      <c r="C5400" t="s">
        <v>2271</v>
      </c>
      <c r="D5400" t="s">
        <v>658</v>
      </c>
      <c r="E5400">
        <v>110590400</v>
      </c>
      <c r="F5400" t="s">
        <v>98</v>
      </c>
      <c r="G5400" t="s">
        <v>98</v>
      </c>
      <c r="H5400" t="s">
        <v>576</v>
      </c>
      <c r="I5400" t="s">
        <v>35</v>
      </c>
      <c r="J5400" t="s">
        <v>3603</v>
      </c>
      <c r="K5400" t="s">
        <v>101</v>
      </c>
      <c r="L5400" t="s">
        <v>2142</v>
      </c>
      <c r="M5400" t="s">
        <v>228</v>
      </c>
      <c r="N5400" t="s">
        <v>229</v>
      </c>
      <c r="O5400" t="s">
        <v>3604</v>
      </c>
      <c r="P5400" t="s">
        <v>69</v>
      </c>
      <c r="Q5400" t="s">
        <v>43</v>
      </c>
      <c r="R5400">
        <v>1</v>
      </c>
      <c r="S5400" t="s">
        <v>2142</v>
      </c>
      <c r="T5400" t="s">
        <v>96</v>
      </c>
      <c r="U5400" t="s">
        <v>1681</v>
      </c>
      <c r="V5400">
        <v>10907</v>
      </c>
      <c r="W5400" t="s">
        <v>151</v>
      </c>
      <c r="X5400" t="s">
        <v>125</v>
      </c>
      <c r="Y5400">
        <v>71641741</v>
      </c>
      <c r="Z5400" t="s">
        <v>274</v>
      </c>
      <c r="AA5400" t="s">
        <v>275</v>
      </c>
      <c r="AB5400" t="str">
        <f>CONCATENATE(A5400,"-",AA5400)</f>
        <v>10028498-Between 40% and 52%</v>
      </c>
      <c r="AC5400" s="1">
        <v>44440</v>
      </c>
      <c r="AD5400" s="1">
        <v>44804</v>
      </c>
      <c r="AE5400" s="2">
        <v>3315.23</v>
      </c>
    </row>
    <row r="5401" spans="1:31" x14ac:dyDescent="0.25">
      <c r="A5401">
        <v>10028506</v>
      </c>
      <c r="B5401" t="s">
        <v>630</v>
      </c>
      <c r="C5401" t="s">
        <v>1815</v>
      </c>
      <c r="D5401" t="s">
        <v>1815</v>
      </c>
      <c r="E5401">
        <v>310930073</v>
      </c>
      <c r="F5401" t="s">
        <v>142</v>
      </c>
      <c r="G5401" t="s">
        <v>143</v>
      </c>
      <c r="H5401" t="s">
        <v>53</v>
      </c>
      <c r="I5401" t="s">
        <v>54</v>
      </c>
      <c r="J5401" t="s">
        <v>3609</v>
      </c>
      <c r="K5401" t="s">
        <v>146</v>
      </c>
      <c r="L5401" t="s">
        <v>716</v>
      </c>
      <c r="M5401" t="s">
        <v>39</v>
      </c>
      <c r="N5401" t="s">
        <v>917</v>
      </c>
      <c r="O5401" t="s">
        <v>3610</v>
      </c>
      <c r="P5401" t="s">
        <v>42</v>
      </c>
      <c r="Q5401" t="s">
        <v>43</v>
      </c>
      <c r="R5401">
        <v>3</v>
      </c>
      <c r="S5401" t="s">
        <v>5697</v>
      </c>
      <c r="T5401" t="s">
        <v>57</v>
      </c>
      <c r="U5401" t="s">
        <v>1122</v>
      </c>
      <c r="V5401" t="s">
        <v>3611</v>
      </c>
      <c r="W5401" t="s">
        <v>151</v>
      </c>
      <c r="X5401" t="s">
        <v>125</v>
      </c>
      <c r="Y5401">
        <v>71600932</v>
      </c>
      <c r="Z5401" t="s">
        <v>274</v>
      </c>
      <c r="AA5401" t="s">
        <v>275</v>
      </c>
      <c r="AB5401" t="str">
        <f>CONCATENATE(A5401,"-",AA5401)</f>
        <v>10028506-Between 40% and 52%</v>
      </c>
      <c r="AC5401" s="1">
        <v>44470</v>
      </c>
      <c r="AD5401" s="1">
        <v>44926</v>
      </c>
      <c r="AE5401" s="2">
        <v>5587.4</v>
      </c>
    </row>
    <row r="5402" spans="1:31" x14ac:dyDescent="0.25">
      <c r="A5402">
        <v>10028506</v>
      </c>
      <c r="B5402" t="s">
        <v>630</v>
      </c>
      <c r="C5402" t="s">
        <v>1815</v>
      </c>
      <c r="D5402" t="s">
        <v>1815</v>
      </c>
      <c r="E5402">
        <v>310930073</v>
      </c>
      <c r="F5402" t="s">
        <v>142</v>
      </c>
      <c r="G5402" t="s">
        <v>143</v>
      </c>
      <c r="H5402" t="s">
        <v>216</v>
      </c>
      <c r="I5402" t="s">
        <v>35</v>
      </c>
      <c r="J5402" t="s">
        <v>3609</v>
      </c>
      <c r="K5402" t="s">
        <v>146</v>
      </c>
      <c r="L5402" t="s">
        <v>716</v>
      </c>
      <c r="M5402" t="s">
        <v>39</v>
      </c>
      <c r="N5402" t="s">
        <v>917</v>
      </c>
      <c r="O5402" t="s">
        <v>3610</v>
      </c>
      <c r="P5402" t="s">
        <v>42</v>
      </c>
      <c r="Q5402" t="s">
        <v>43</v>
      </c>
      <c r="R5402">
        <v>1</v>
      </c>
      <c r="S5402" t="s">
        <v>716</v>
      </c>
      <c r="T5402" t="s">
        <v>62</v>
      </c>
      <c r="U5402" t="s">
        <v>1122</v>
      </c>
      <c r="V5402" t="s">
        <v>3611</v>
      </c>
      <c r="W5402" t="s">
        <v>151</v>
      </c>
      <c r="X5402" t="s">
        <v>125</v>
      </c>
      <c r="Y5402">
        <v>71600932</v>
      </c>
      <c r="Z5402" t="s">
        <v>274</v>
      </c>
      <c r="AA5402" t="s">
        <v>275</v>
      </c>
      <c r="AB5402" t="str">
        <f>CONCATENATE(A5402,"-",AA5402)</f>
        <v>10028506-Between 40% and 52%</v>
      </c>
      <c r="AC5402" s="1">
        <v>44470</v>
      </c>
      <c r="AD5402" s="1">
        <v>44926</v>
      </c>
      <c r="AE5402" s="2">
        <v>2364.38</v>
      </c>
    </row>
    <row r="5403" spans="1:31" x14ac:dyDescent="0.25">
      <c r="A5403">
        <v>10028511</v>
      </c>
      <c r="B5403" t="s">
        <v>31</v>
      </c>
      <c r="C5403" t="s">
        <v>31</v>
      </c>
      <c r="D5403" t="s">
        <v>31</v>
      </c>
      <c r="E5403">
        <v>501010007</v>
      </c>
      <c r="F5403" t="s">
        <v>32</v>
      </c>
      <c r="G5403" t="s">
        <v>33</v>
      </c>
      <c r="H5403" t="s">
        <v>53</v>
      </c>
      <c r="I5403" t="s">
        <v>54</v>
      </c>
      <c r="J5403" t="s">
        <v>5698</v>
      </c>
      <c r="K5403" t="s">
        <v>56</v>
      </c>
      <c r="L5403" t="s">
        <v>406</v>
      </c>
      <c r="M5403" t="s">
        <v>39</v>
      </c>
      <c r="N5403" t="s">
        <v>40</v>
      </c>
      <c r="O5403" t="s">
        <v>3617</v>
      </c>
      <c r="P5403" t="s">
        <v>42</v>
      </c>
      <c r="Q5403" t="s">
        <v>43</v>
      </c>
      <c r="R5403">
        <v>1</v>
      </c>
      <c r="S5403" t="s">
        <v>406</v>
      </c>
      <c r="T5403" t="s">
        <v>57</v>
      </c>
      <c r="U5403" t="s">
        <v>416</v>
      </c>
      <c r="V5403" t="s">
        <v>5699</v>
      </c>
      <c r="W5403" t="s">
        <v>151</v>
      </c>
      <c r="X5403" t="s">
        <v>49</v>
      </c>
      <c r="Y5403">
        <v>71600934</v>
      </c>
      <c r="Z5403" t="s">
        <v>72</v>
      </c>
      <c r="AA5403">
        <v>0.26</v>
      </c>
      <c r="AB5403" t="str">
        <f>CONCATENATE(A5403,"-",AA5403)</f>
        <v>10028511-0.26</v>
      </c>
      <c r="AC5403" s="1">
        <v>44652</v>
      </c>
      <c r="AD5403" s="1">
        <v>45565</v>
      </c>
      <c r="AE5403" s="2">
        <v>0</v>
      </c>
    </row>
    <row r="5404" spans="1:31" x14ac:dyDescent="0.25">
      <c r="A5404">
        <v>10028511</v>
      </c>
      <c r="B5404" t="s">
        <v>31</v>
      </c>
      <c r="C5404" t="s">
        <v>31</v>
      </c>
      <c r="D5404" t="s">
        <v>31</v>
      </c>
      <c r="E5404">
        <v>501010007</v>
      </c>
      <c r="F5404" t="s">
        <v>32</v>
      </c>
      <c r="G5404" t="s">
        <v>33</v>
      </c>
      <c r="H5404" t="s">
        <v>59</v>
      </c>
      <c r="I5404" t="s">
        <v>35</v>
      </c>
      <c r="J5404" t="s">
        <v>5698</v>
      </c>
      <c r="K5404" t="s">
        <v>56</v>
      </c>
      <c r="L5404" t="s">
        <v>406</v>
      </c>
      <c r="M5404" t="s">
        <v>39</v>
      </c>
      <c r="N5404" t="s">
        <v>40</v>
      </c>
      <c r="O5404" t="s">
        <v>3617</v>
      </c>
      <c r="P5404" t="s">
        <v>42</v>
      </c>
      <c r="Q5404" t="s">
        <v>43</v>
      </c>
      <c r="R5404">
        <v>1</v>
      </c>
      <c r="S5404" t="s">
        <v>406</v>
      </c>
      <c r="T5404" t="s">
        <v>60</v>
      </c>
      <c r="U5404" t="s">
        <v>416</v>
      </c>
      <c r="V5404" t="s">
        <v>5699</v>
      </c>
      <c r="W5404" t="s">
        <v>151</v>
      </c>
      <c r="X5404" t="s">
        <v>49</v>
      </c>
      <c r="Y5404">
        <v>71600934</v>
      </c>
      <c r="Z5404" t="s">
        <v>72</v>
      </c>
      <c r="AA5404">
        <v>0.26</v>
      </c>
      <c r="AB5404" t="str">
        <f>CONCATENATE(A5404,"-",AA5404)</f>
        <v>10028511-0.26</v>
      </c>
      <c r="AC5404" s="1">
        <v>44652</v>
      </c>
      <c r="AD5404" s="1">
        <v>45565</v>
      </c>
      <c r="AE5404" s="2">
        <v>0</v>
      </c>
    </row>
    <row r="5405" spans="1:31" x14ac:dyDescent="0.25">
      <c r="A5405">
        <v>10028511</v>
      </c>
      <c r="B5405" t="s">
        <v>31</v>
      </c>
      <c r="C5405" t="s">
        <v>31</v>
      </c>
      <c r="D5405" t="s">
        <v>31</v>
      </c>
      <c r="E5405">
        <v>501010007</v>
      </c>
      <c r="F5405" t="s">
        <v>32</v>
      </c>
      <c r="G5405" t="s">
        <v>33</v>
      </c>
      <c r="H5405" t="s">
        <v>299</v>
      </c>
      <c r="I5405" t="s">
        <v>35</v>
      </c>
      <c r="J5405" t="s">
        <v>3616</v>
      </c>
      <c r="K5405" t="s">
        <v>56</v>
      </c>
      <c r="L5405" t="s">
        <v>406</v>
      </c>
      <c r="M5405" t="s">
        <v>39</v>
      </c>
      <c r="N5405" t="s">
        <v>40</v>
      </c>
      <c r="O5405" t="s">
        <v>3617</v>
      </c>
      <c r="P5405" t="s">
        <v>42</v>
      </c>
      <c r="Q5405" t="s">
        <v>43</v>
      </c>
      <c r="R5405">
        <v>2</v>
      </c>
      <c r="S5405" t="s">
        <v>466</v>
      </c>
      <c r="T5405" t="s">
        <v>60</v>
      </c>
      <c r="U5405" t="s">
        <v>46</v>
      </c>
      <c r="V5405" t="s">
        <v>3618</v>
      </c>
      <c r="W5405" t="s">
        <v>151</v>
      </c>
      <c r="X5405" t="s">
        <v>49</v>
      </c>
      <c r="Y5405">
        <v>71609887</v>
      </c>
      <c r="Z5405" t="s">
        <v>72</v>
      </c>
      <c r="AA5405">
        <v>0.26</v>
      </c>
      <c r="AB5405" t="str">
        <f>CONCATENATE(A5405,"-",AA5405)</f>
        <v>10028511-0.26</v>
      </c>
      <c r="AC5405" s="1">
        <v>44652</v>
      </c>
      <c r="AD5405" s="1">
        <v>45565</v>
      </c>
      <c r="AE5405" s="2">
        <v>90.66</v>
      </c>
    </row>
    <row r="5406" spans="1:31" x14ac:dyDescent="0.25">
      <c r="A5406">
        <v>10028511</v>
      </c>
      <c r="B5406" t="s">
        <v>31</v>
      </c>
      <c r="C5406" t="s">
        <v>31</v>
      </c>
      <c r="D5406" t="s">
        <v>31</v>
      </c>
      <c r="E5406">
        <v>501010007</v>
      </c>
      <c r="F5406" t="s">
        <v>32</v>
      </c>
      <c r="G5406" t="s">
        <v>33</v>
      </c>
      <c r="H5406" t="s">
        <v>284</v>
      </c>
      <c r="I5406" t="s">
        <v>35</v>
      </c>
      <c r="J5406" t="s">
        <v>3616</v>
      </c>
      <c r="K5406" t="s">
        <v>56</v>
      </c>
      <c r="L5406" t="s">
        <v>406</v>
      </c>
      <c r="M5406" t="s">
        <v>39</v>
      </c>
      <c r="N5406" t="s">
        <v>40</v>
      </c>
      <c r="O5406" t="s">
        <v>3617</v>
      </c>
      <c r="P5406" t="s">
        <v>42</v>
      </c>
      <c r="Q5406" t="s">
        <v>43</v>
      </c>
      <c r="R5406">
        <v>2</v>
      </c>
      <c r="S5406" t="s">
        <v>466</v>
      </c>
      <c r="T5406" t="s">
        <v>213</v>
      </c>
      <c r="U5406" t="s">
        <v>46</v>
      </c>
      <c r="V5406" t="s">
        <v>3618</v>
      </c>
      <c r="W5406" t="s">
        <v>151</v>
      </c>
      <c r="X5406" t="s">
        <v>49</v>
      </c>
      <c r="Y5406">
        <v>71609887</v>
      </c>
      <c r="Z5406" t="s">
        <v>72</v>
      </c>
      <c r="AA5406">
        <v>0.26</v>
      </c>
      <c r="AB5406" t="str">
        <f>CONCATENATE(A5406,"-",AA5406)</f>
        <v>10028511-0.26</v>
      </c>
      <c r="AC5406" s="1">
        <v>44652</v>
      </c>
      <c r="AD5406" s="1">
        <v>45565</v>
      </c>
      <c r="AE5406" s="2">
        <v>5331.92</v>
      </c>
    </row>
    <row r="5407" spans="1:31" x14ac:dyDescent="0.25">
      <c r="A5407">
        <v>10028516</v>
      </c>
      <c r="B5407" t="s">
        <v>1040</v>
      </c>
      <c r="C5407" t="s">
        <v>1040</v>
      </c>
      <c r="D5407" t="s">
        <v>1040</v>
      </c>
      <c r="E5407">
        <v>550234001</v>
      </c>
      <c r="F5407" t="s">
        <v>336</v>
      </c>
      <c r="G5407" t="s">
        <v>337</v>
      </c>
      <c r="H5407" t="s">
        <v>133</v>
      </c>
      <c r="I5407" t="s">
        <v>35</v>
      </c>
      <c r="J5407" t="s">
        <v>3619</v>
      </c>
      <c r="K5407" t="s">
        <v>339</v>
      </c>
      <c r="L5407" t="s">
        <v>1830</v>
      </c>
      <c r="M5407" t="s">
        <v>39</v>
      </c>
      <c r="N5407" t="s">
        <v>341</v>
      </c>
      <c r="O5407" t="s">
        <v>3620</v>
      </c>
      <c r="P5407" t="s">
        <v>42</v>
      </c>
      <c r="Q5407" t="s">
        <v>43</v>
      </c>
      <c r="R5407">
        <v>1</v>
      </c>
      <c r="S5407" t="s">
        <v>1830</v>
      </c>
      <c r="T5407" t="s">
        <v>60</v>
      </c>
      <c r="U5407" t="s">
        <v>673</v>
      </c>
      <c r="V5407" t="s">
        <v>3621</v>
      </c>
      <c r="W5407" t="s">
        <v>345</v>
      </c>
      <c r="X5407" t="s">
        <v>125</v>
      </c>
      <c r="Y5407">
        <v>71600935</v>
      </c>
      <c r="Z5407" t="s">
        <v>274</v>
      </c>
      <c r="AA5407" t="s">
        <v>275</v>
      </c>
      <c r="AB5407" t="str">
        <f>CONCATENATE(A5407,"-",AA5407)</f>
        <v>10028516-Between 40% and 52%</v>
      </c>
      <c r="AC5407" s="1">
        <v>44670</v>
      </c>
      <c r="AD5407" s="1">
        <v>46036</v>
      </c>
      <c r="AE5407" s="2">
        <v>1100.49</v>
      </c>
    </row>
    <row r="5408" spans="1:31" x14ac:dyDescent="0.25">
      <c r="A5408">
        <v>10028516</v>
      </c>
      <c r="B5408" t="s">
        <v>1040</v>
      </c>
      <c r="C5408" t="s">
        <v>1040</v>
      </c>
      <c r="D5408" t="s">
        <v>1040</v>
      </c>
      <c r="E5408">
        <v>550234001</v>
      </c>
      <c r="F5408" t="s">
        <v>336</v>
      </c>
      <c r="G5408" t="s">
        <v>337</v>
      </c>
      <c r="H5408" t="s">
        <v>154</v>
      </c>
      <c r="I5408" t="s">
        <v>35</v>
      </c>
      <c r="J5408" t="s">
        <v>3619</v>
      </c>
      <c r="K5408" t="s">
        <v>339</v>
      </c>
      <c r="L5408" t="s">
        <v>1830</v>
      </c>
      <c r="M5408" t="s">
        <v>39</v>
      </c>
      <c r="N5408" t="s">
        <v>341</v>
      </c>
      <c r="O5408" t="s">
        <v>3620</v>
      </c>
      <c r="P5408" t="s">
        <v>42</v>
      </c>
      <c r="Q5408" t="s">
        <v>43</v>
      </c>
      <c r="R5408">
        <v>1</v>
      </c>
      <c r="S5408" t="s">
        <v>1830</v>
      </c>
      <c r="T5408" t="s">
        <v>155</v>
      </c>
      <c r="U5408" t="s">
        <v>673</v>
      </c>
      <c r="V5408" t="s">
        <v>3621</v>
      </c>
      <c r="W5408" t="s">
        <v>345</v>
      </c>
      <c r="X5408" t="s">
        <v>125</v>
      </c>
      <c r="Y5408">
        <v>71600935</v>
      </c>
      <c r="Z5408" t="s">
        <v>274</v>
      </c>
      <c r="AA5408" t="s">
        <v>275</v>
      </c>
      <c r="AB5408" t="str">
        <f>CONCATENATE(A5408,"-",AA5408)</f>
        <v>10028516-Between 40% and 52%</v>
      </c>
      <c r="AC5408" s="1">
        <v>44670</v>
      </c>
      <c r="AD5408" s="1">
        <v>46036</v>
      </c>
      <c r="AE5408" s="2">
        <v>17808</v>
      </c>
    </row>
    <row r="5409" spans="1:31" x14ac:dyDescent="0.25">
      <c r="A5409">
        <v>10028522</v>
      </c>
      <c r="B5409" t="s">
        <v>1104</v>
      </c>
      <c r="C5409" t="s">
        <v>1104</v>
      </c>
      <c r="D5409" t="s">
        <v>1104</v>
      </c>
      <c r="E5409">
        <v>589000001</v>
      </c>
      <c r="F5409" t="s">
        <v>1105</v>
      </c>
      <c r="G5409" s="3" t="s">
        <v>1104</v>
      </c>
      <c r="H5409" t="s">
        <v>53</v>
      </c>
      <c r="I5409" t="s">
        <v>54</v>
      </c>
      <c r="J5409" t="s">
        <v>3622</v>
      </c>
      <c r="K5409" t="s">
        <v>1988</v>
      </c>
      <c r="L5409" t="s">
        <v>1988</v>
      </c>
      <c r="M5409" t="s">
        <v>239</v>
      </c>
      <c r="N5409" t="s">
        <v>240</v>
      </c>
      <c r="O5409" t="s">
        <v>3623</v>
      </c>
      <c r="P5409" t="s">
        <v>79</v>
      </c>
      <c r="Q5409" t="s">
        <v>43</v>
      </c>
      <c r="R5409">
        <v>1</v>
      </c>
      <c r="S5409" t="s">
        <v>1988</v>
      </c>
      <c r="T5409" t="s">
        <v>57</v>
      </c>
      <c r="U5409" t="s">
        <v>242</v>
      </c>
      <c r="V5409" t="s">
        <v>3624</v>
      </c>
      <c r="W5409" t="s">
        <v>233</v>
      </c>
      <c r="X5409" t="s">
        <v>125</v>
      </c>
      <c r="Y5409">
        <v>71680216</v>
      </c>
      <c r="Z5409" t="s">
        <v>50</v>
      </c>
      <c r="AA5409" t="s">
        <v>51</v>
      </c>
      <c r="AB5409" t="str">
        <f>CONCATENATE(A5409,"-",AA5409)</f>
        <v>10028522-10% and Under</v>
      </c>
      <c r="AC5409" s="1">
        <v>44469</v>
      </c>
      <c r="AD5409" s="1">
        <v>44833</v>
      </c>
      <c r="AE5409" s="2">
        <v>470.74</v>
      </c>
    </row>
    <row r="5410" spans="1:31" x14ac:dyDescent="0.25">
      <c r="A5410">
        <v>10028525</v>
      </c>
      <c r="B5410" t="s">
        <v>321</v>
      </c>
      <c r="C5410" t="s">
        <v>321</v>
      </c>
      <c r="D5410" t="s">
        <v>321</v>
      </c>
      <c r="E5410">
        <v>310920070</v>
      </c>
      <c r="F5410" t="s">
        <v>142</v>
      </c>
      <c r="G5410" t="s">
        <v>143</v>
      </c>
      <c r="H5410" t="s">
        <v>267</v>
      </c>
      <c r="I5410" t="s">
        <v>35</v>
      </c>
      <c r="J5410" t="s">
        <v>3625</v>
      </c>
      <c r="K5410" t="s">
        <v>146</v>
      </c>
      <c r="L5410" t="s">
        <v>686</v>
      </c>
      <c r="M5410" t="s">
        <v>39</v>
      </c>
      <c r="N5410" t="s">
        <v>917</v>
      </c>
      <c r="O5410" t="s">
        <v>3626</v>
      </c>
      <c r="P5410" t="s">
        <v>42</v>
      </c>
      <c r="Q5410" t="s">
        <v>43</v>
      </c>
      <c r="R5410">
        <v>1</v>
      </c>
      <c r="S5410" t="s">
        <v>686</v>
      </c>
      <c r="T5410" t="s">
        <v>45</v>
      </c>
      <c r="U5410" t="s">
        <v>985</v>
      </c>
      <c r="V5410" t="s">
        <v>3627</v>
      </c>
      <c r="W5410" t="s">
        <v>48</v>
      </c>
      <c r="X5410" t="s">
        <v>125</v>
      </c>
      <c r="Y5410">
        <v>11603331</v>
      </c>
      <c r="Z5410" t="s">
        <v>250</v>
      </c>
      <c r="AA5410" t="s">
        <v>251</v>
      </c>
      <c r="AB5410" t="str">
        <f>CONCATENATE(A5410,"-",AA5410)</f>
        <v>10028525-Between 30% and 35%</v>
      </c>
      <c r="AC5410" s="1">
        <v>44440</v>
      </c>
      <c r="AD5410" s="1">
        <v>44926</v>
      </c>
      <c r="AE5410" s="2">
        <v>36363.79</v>
      </c>
    </row>
    <row r="5411" spans="1:31" x14ac:dyDescent="0.25">
      <c r="A5411">
        <v>10028525</v>
      </c>
      <c r="B5411" t="s">
        <v>321</v>
      </c>
      <c r="C5411" t="s">
        <v>321</v>
      </c>
      <c r="D5411" t="s">
        <v>321</v>
      </c>
      <c r="E5411">
        <v>310920070</v>
      </c>
      <c r="F5411" t="s">
        <v>142</v>
      </c>
      <c r="G5411" t="s">
        <v>143</v>
      </c>
      <c r="H5411" t="s">
        <v>333</v>
      </c>
      <c r="I5411" t="s">
        <v>35</v>
      </c>
      <c r="J5411" t="s">
        <v>3625</v>
      </c>
      <c r="K5411" t="s">
        <v>146</v>
      </c>
      <c r="L5411" t="s">
        <v>686</v>
      </c>
      <c r="M5411" t="s">
        <v>39</v>
      </c>
      <c r="N5411" t="s">
        <v>917</v>
      </c>
      <c r="O5411" t="s">
        <v>3626</v>
      </c>
      <c r="P5411" t="s">
        <v>42</v>
      </c>
      <c r="Q5411" t="s">
        <v>43</v>
      </c>
      <c r="R5411">
        <v>1</v>
      </c>
      <c r="S5411" t="s">
        <v>686</v>
      </c>
      <c r="T5411" t="s">
        <v>62</v>
      </c>
      <c r="U5411" t="s">
        <v>985</v>
      </c>
      <c r="V5411" t="s">
        <v>3627</v>
      </c>
      <c r="W5411" t="s">
        <v>48</v>
      </c>
      <c r="X5411" t="s">
        <v>125</v>
      </c>
      <c r="Y5411">
        <v>11603331</v>
      </c>
      <c r="Z5411" t="s">
        <v>250</v>
      </c>
      <c r="AA5411" t="s">
        <v>251</v>
      </c>
      <c r="AB5411" t="str">
        <f>CONCATENATE(A5411,"-",AA5411)</f>
        <v>10028525-Between 30% and 35%</v>
      </c>
      <c r="AC5411" s="1">
        <v>44440</v>
      </c>
      <c r="AD5411" s="1">
        <v>44926</v>
      </c>
      <c r="AE5411" s="2">
        <v>483.49</v>
      </c>
    </row>
    <row r="5412" spans="1:31" x14ac:dyDescent="0.25">
      <c r="A5412">
        <v>10028525</v>
      </c>
      <c r="B5412" t="s">
        <v>321</v>
      </c>
      <c r="C5412" t="s">
        <v>321</v>
      </c>
      <c r="D5412" t="s">
        <v>321</v>
      </c>
      <c r="E5412">
        <v>310920070</v>
      </c>
      <c r="F5412" t="s">
        <v>142</v>
      </c>
      <c r="G5412" t="s">
        <v>143</v>
      </c>
      <c r="H5412" t="s">
        <v>216</v>
      </c>
      <c r="I5412" t="s">
        <v>35</v>
      </c>
      <c r="J5412" t="s">
        <v>3625</v>
      </c>
      <c r="K5412" t="s">
        <v>146</v>
      </c>
      <c r="L5412" t="s">
        <v>686</v>
      </c>
      <c r="M5412" t="s">
        <v>39</v>
      </c>
      <c r="N5412" t="s">
        <v>917</v>
      </c>
      <c r="O5412" t="s">
        <v>3626</v>
      </c>
      <c r="P5412" t="s">
        <v>42</v>
      </c>
      <c r="Q5412" t="s">
        <v>43</v>
      </c>
      <c r="R5412">
        <v>1</v>
      </c>
      <c r="S5412" t="s">
        <v>686</v>
      </c>
      <c r="T5412" t="s">
        <v>62</v>
      </c>
      <c r="U5412" t="s">
        <v>985</v>
      </c>
      <c r="V5412" t="s">
        <v>3627</v>
      </c>
      <c r="W5412" t="s">
        <v>48</v>
      </c>
      <c r="X5412" t="s">
        <v>125</v>
      </c>
      <c r="Y5412">
        <v>11603331</v>
      </c>
      <c r="Z5412" t="s">
        <v>250</v>
      </c>
      <c r="AA5412" t="s">
        <v>251</v>
      </c>
      <c r="AB5412" t="str">
        <f>CONCATENATE(A5412,"-",AA5412)</f>
        <v>10028525-Between 30% and 35%</v>
      </c>
      <c r="AC5412" s="1">
        <v>44440</v>
      </c>
      <c r="AD5412" s="1">
        <v>44926</v>
      </c>
      <c r="AE5412" s="2">
        <v>31.79</v>
      </c>
    </row>
    <row r="5413" spans="1:31" x14ac:dyDescent="0.25">
      <c r="A5413">
        <v>10028525</v>
      </c>
      <c r="B5413" t="s">
        <v>321</v>
      </c>
      <c r="C5413" t="s">
        <v>321</v>
      </c>
      <c r="D5413" t="s">
        <v>321</v>
      </c>
      <c r="E5413">
        <v>310920070</v>
      </c>
      <c r="F5413" t="s">
        <v>142</v>
      </c>
      <c r="G5413" t="s">
        <v>143</v>
      </c>
      <c r="H5413" t="s">
        <v>202</v>
      </c>
      <c r="I5413" t="s">
        <v>35</v>
      </c>
      <c r="J5413" t="s">
        <v>3625</v>
      </c>
      <c r="K5413" t="s">
        <v>146</v>
      </c>
      <c r="L5413" t="s">
        <v>686</v>
      </c>
      <c r="M5413" t="s">
        <v>39</v>
      </c>
      <c r="N5413" t="s">
        <v>917</v>
      </c>
      <c r="O5413" t="s">
        <v>3626</v>
      </c>
      <c r="P5413" t="s">
        <v>42</v>
      </c>
      <c r="Q5413" t="s">
        <v>43</v>
      </c>
      <c r="R5413">
        <v>2</v>
      </c>
      <c r="S5413" t="s">
        <v>1722</v>
      </c>
      <c r="T5413" t="s">
        <v>96</v>
      </c>
      <c r="U5413" t="s">
        <v>985</v>
      </c>
      <c r="V5413" t="s">
        <v>3627</v>
      </c>
      <c r="W5413" t="s">
        <v>48</v>
      </c>
      <c r="X5413" t="s">
        <v>125</v>
      </c>
      <c r="Y5413">
        <v>11603331</v>
      </c>
      <c r="Z5413" t="s">
        <v>250</v>
      </c>
      <c r="AA5413" t="s">
        <v>251</v>
      </c>
      <c r="AB5413" t="str">
        <f>CONCATENATE(A5413,"-",AA5413)</f>
        <v>10028525-Between 30% and 35%</v>
      </c>
      <c r="AC5413" s="1">
        <v>44440</v>
      </c>
      <c r="AD5413" s="1">
        <v>44926</v>
      </c>
      <c r="AE5413" s="2">
        <v>106.94</v>
      </c>
    </row>
    <row r="5414" spans="1:31" x14ac:dyDescent="0.25">
      <c r="A5414">
        <v>10028525</v>
      </c>
      <c r="B5414" t="s">
        <v>321</v>
      </c>
      <c r="C5414" t="s">
        <v>321</v>
      </c>
      <c r="D5414" t="s">
        <v>321</v>
      </c>
      <c r="E5414">
        <v>310920070</v>
      </c>
      <c r="F5414" t="s">
        <v>142</v>
      </c>
      <c r="G5414" t="s">
        <v>143</v>
      </c>
      <c r="H5414" t="s">
        <v>136</v>
      </c>
      <c r="I5414" t="s">
        <v>35</v>
      </c>
      <c r="J5414" t="s">
        <v>3625</v>
      </c>
      <c r="K5414" t="s">
        <v>146</v>
      </c>
      <c r="L5414" t="s">
        <v>686</v>
      </c>
      <c r="M5414" t="s">
        <v>39</v>
      </c>
      <c r="N5414" t="s">
        <v>917</v>
      </c>
      <c r="O5414" t="s">
        <v>3626</v>
      </c>
      <c r="P5414" t="s">
        <v>42</v>
      </c>
      <c r="Q5414" t="s">
        <v>43</v>
      </c>
      <c r="R5414">
        <v>2</v>
      </c>
      <c r="S5414" t="s">
        <v>1722</v>
      </c>
      <c r="T5414" t="s">
        <v>96</v>
      </c>
      <c r="U5414" t="s">
        <v>985</v>
      </c>
      <c r="V5414" t="s">
        <v>3627</v>
      </c>
      <c r="W5414" t="s">
        <v>48</v>
      </c>
      <c r="X5414" t="s">
        <v>125</v>
      </c>
      <c r="Y5414">
        <v>11603331</v>
      </c>
      <c r="Z5414" t="s">
        <v>250</v>
      </c>
      <c r="AA5414" t="s">
        <v>251</v>
      </c>
      <c r="AB5414" t="str">
        <f>CONCATENATE(A5414,"-",AA5414)</f>
        <v>10028525-Between 30% and 35%</v>
      </c>
      <c r="AC5414" s="1">
        <v>44440</v>
      </c>
      <c r="AD5414" s="1">
        <v>44926</v>
      </c>
      <c r="AE5414" s="2">
        <v>625.5</v>
      </c>
    </row>
    <row r="5415" spans="1:31" x14ac:dyDescent="0.25">
      <c r="A5415">
        <v>10028528</v>
      </c>
      <c r="B5415" t="s">
        <v>285</v>
      </c>
      <c r="C5415" t="s">
        <v>285</v>
      </c>
      <c r="D5415" t="s">
        <v>285</v>
      </c>
      <c r="E5415">
        <v>110470400</v>
      </c>
      <c r="F5415" t="s">
        <v>98</v>
      </c>
      <c r="G5415" t="s">
        <v>98</v>
      </c>
      <c r="H5415" t="s">
        <v>303</v>
      </c>
      <c r="I5415" t="s">
        <v>35</v>
      </c>
      <c r="J5415" t="s">
        <v>5700</v>
      </c>
      <c r="K5415" t="s">
        <v>101</v>
      </c>
      <c r="L5415" t="s">
        <v>2282</v>
      </c>
      <c r="M5415" t="s">
        <v>39</v>
      </c>
      <c r="N5415" t="s">
        <v>440</v>
      </c>
      <c r="O5415" t="s">
        <v>5701</v>
      </c>
      <c r="P5415" t="s">
        <v>42</v>
      </c>
      <c r="Q5415" t="s">
        <v>43</v>
      </c>
      <c r="R5415">
        <v>1</v>
      </c>
      <c r="S5415" t="s">
        <v>2282</v>
      </c>
      <c r="T5415" t="s">
        <v>62</v>
      </c>
      <c r="U5415" t="s">
        <v>442</v>
      </c>
      <c r="V5415">
        <v>2144216</v>
      </c>
      <c r="W5415" t="s">
        <v>151</v>
      </c>
      <c r="X5415" t="s">
        <v>125</v>
      </c>
      <c r="Y5415">
        <v>71600938</v>
      </c>
      <c r="Z5415" t="s">
        <v>274</v>
      </c>
      <c r="AA5415" t="s">
        <v>275</v>
      </c>
      <c r="AB5415" t="str">
        <f>CONCATENATE(A5415,"-",AA5415)</f>
        <v>10028528-Between 40% and 52%</v>
      </c>
      <c r="AC5415" s="1">
        <v>44713</v>
      </c>
      <c r="AD5415" s="1">
        <v>46538</v>
      </c>
      <c r="AE5415" s="2">
        <v>35.9</v>
      </c>
    </row>
    <row r="5416" spans="1:31" x14ac:dyDescent="0.25">
      <c r="A5416">
        <v>10028544</v>
      </c>
      <c r="B5416" t="s">
        <v>1075</v>
      </c>
      <c r="C5416" t="s">
        <v>1075</v>
      </c>
      <c r="D5416" t="s">
        <v>1075</v>
      </c>
      <c r="E5416">
        <v>550184001</v>
      </c>
      <c r="F5416" t="s">
        <v>336</v>
      </c>
      <c r="G5416" t="s">
        <v>337</v>
      </c>
      <c r="H5416" t="s">
        <v>73</v>
      </c>
      <c r="I5416" t="s">
        <v>35</v>
      </c>
      <c r="J5416" t="s">
        <v>3630</v>
      </c>
      <c r="K5416" t="s">
        <v>339</v>
      </c>
      <c r="L5416" t="s">
        <v>3631</v>
      </c>
      <c r="M5416" t="s">
        <v>103</v>
      </c>
      <c r="N5416" t="s">
        <v>67</v>
      </c>
      <c r="O5416" t="s">
        <v>3632</v>
      </c>
      <c r="P5416" t="s">
        <v>79</v>
      </c>
      <c r="Q5416" t="s">
        <v>43</v>
      </c>
      <c r="R5416">
        <v>1</v>
      </c>
      <c r="S5416" t="s">
        <v>3631</v>
      </c>
      <c r="T5416" t="s">
        <v>60</v>
      </c>
      <c r="U5416" t="s">
        <v>1921</v>
      </c>
      <c r="V5416" t="s">
        <v>3633</v>
      </c>
      <c r="W5416" t="s">
        <v>151</v>
      </c>
      <c r="X5416" t="s">
        <v>49</v>
      </c>
      <c r="Y5416">
        <v>71610207</v>
      </c>
      <c r="Z5416" t="s">
        <v>108</v>
      </c>
      <c r="AA5416" t="s">
        <v>51</v>
      </c>
      <c r="AB5416" t="str">
        <f>CONCATENATE(A5416,"-",AA5416)</f>
        <v>10028544-10% and Under</v>
      </c>
      <c r="AC5416" s="1">
        <v>44621</v>
      </c>
      <c r="AD5416" s="1">
        <v>44957</v>
      </c>
      <c r="AE5416" s="2">
        <v>2983.13</v>
      </c>
    </row>
    <row r="5417" spans="1:31" x14ac:dyDescent="0.25">
      <c r="A5417">
        <v>10028571</v>
      </c>
      <c r="B5417" t="s">
        <v>1104</v>
      </c>
      <c r="C5417" t="s">
        <v>1104</v>
      </c>
      <c r="D5417" t="s">
        <v>1104</v>
      </c>
      <c r="E5417">
        <v>589000001</v>
      </c>
      <c r="F5417" t="s">
        <v>1105</v>
      </c>
      <c r="G5417" s="3" t="s">
        <v>1104</v>
      </c>
      <c r="H5417" t="s">
        <v>267</v>
      </c>
      <c r="I5417" t="s">
        <v>35</v>
      </c>
      <c r="J5417" t="s">
        <v>3634</v>
      </c>
      <c r="K5417" t="s">
        <v>325</v>
      </c>
      <c r="L5417" t="s">
        <v>2363</v>
      </c>
      <c r="M5417" t="s">
        <v>66</v>
      </c>
      <c r="N5417" t="s">
        <v>67</v>
      </c>
      <c r="O5417" t="s">
        <v>3635</v>
      </c>
      <c r="P5417" t="s">
        <v>69</v>
      </c>
      <c r="Q5417" t="s">
        <v>43</v>
      </c>
      <c r="R5417">
        <v>1</v>
      </c>
      <c r="S5417" t="s">
        <v>2363</v>
      </c>
      <c r="T5417" t="s">
        <v>45</v>
      </c>
      <c r="U5417" t="s">
        <v>186</v>
      </c>
      <c r="V5417" t="s">
        <v>3637</v>
      </c>
      <c r="W5417" t="s">
        <v>151</v>
      </c>
      <c r="X5417" t="s">
        <v>125</v>
      </c>
      <c r="Y5417">
        <v>12620220</v>
      </c>
      <c r="Z5417" t="s">
        <v>250</v>
      </c>
      <c r="AA5417" t="s">
        <v>251</v>
      </c>
      <c r="AB5417" t="str">
        <f>CONCATENATE(A5417,"-",AA5417)</f>
        <v>10028571-Between 30% and 35%</v>
      </c>
      <c r="AC5417" s="1">
        <v>44652</v>
      </c>
      <c r="AD5417" s="1">
        <v>45107</v>
      </c>
      <c r="AE5417" s="2">
        <v>24061.38</v>
      </c>
    </row>
    <row r="5418" spans="1:31" x14ac:dyDescent="0.25">
      <c r="A5418">
        <v>10028571</v>
      </c>
      <c r="B5418" t="s">
        <v>1027</v>
      </c>
      <c r="C5418" t="s">
        <v>1104</v>
      </c>
      <c r="D5418" t="s">
        <v>1104</v>
      </c>
      <c r="E5418">
        <v>589000001</v>
      </c>
      <c r="F5418" t="s">
        <v>1105</v>
      </c>
      <c r="G5418" s="3" t="s">
        <v>1104</v>
      </c>
      <c r="H5418" t="s">
        <v>267</v>
      </c>
      <c r="I5418" t="s">
        <v>35</v>
      </c>
      <c r="J5418" t="s">
        <v>3634</v>
      </c>
      <c r="K5418" t="s">
        <v>325</v>
      </c>
      <c r="L5418" t="s">
        <v>2363</v>
      </c>
      <c r="M5418" t="s">
        <v>66</v>
      </c>
      <c r="N5418" t="s">
        <v>67</v>
      </c>
      <c r="O5418" t="s">
        <v>3635</v>
      </c>
      <c r="P5418" t="s">
        <v>69</v>
      </c>
      <c r="Q5418" t="s">
        <v>43</v>
      </c>
      <c r="R5418">
        <v>3</v>
      </c>
      <c r="S5418" t="s">
        <v>5702</v>
      </c>
      <c r="T5418" t="s">
        <v>45</v>
      </c>
      <c r="U5418" t="s">
        <v>186</v>
      </c>
      <c r="V5418" t="s">
        <v>3637</v>
      </c>
      <c r="W5418" t="s">
        <v>151</v>
      </c>
      <c r="X5418" t="s">
        <v>125</v>
      </c>
      <c r="Y5418">
        <v>12620220</v>
      </c>
      <c r="Z5418" t="s">
        <v>250</v>
      </c>
      <c r="AA5418" t="s">
        <v>251</v>
      </c>
      <c r="AB5418" t="str">
        <f>CONCATENATE(A5418,"-",AA5418)</f>
        <v>10028571-Between 30% and 35%</v>
      </c>
      <c r="AC5418" s="1">
        <v>44652</v>
      </c>
      <c r="AD5418" s="1">
        <v>45107</v>
      </c>
      <c r="AE5418" s="2">
        <v>0</v>
      </c>
    </row>
    <row r="5419" spans="1:31" x14ac:dyDescent="0.25">
      <c r="A5419">
        <v>10028573</v>
      </c>
      <c r="B5419" t="s">
        <v>395</v>
      </c>
      <c r="C5419" t="s">
        <v>395</v>
      </c>
      <c r="D5419" t="s">
        <v>395</v>
      </c>
      <c r="E5419">
        <v>492310010</v>
      </c>
      <c r="F5419" t="s">
        <v>180</v>
      </c>
      <c r="G5419" t="s">
        <v>181</v>
      </c>
      <c r="H5419" t="s">
        <v>216</v>
      </c>
      <c r="I5419" t="s">
        <v>35</v>
      </c>
      <c r="J5419" t="s">
        <v>4976</v>
      </c>
      <c r="K5419" t="s">
        <v>1569</v>
      </c>
      <c r="L5419" t="s">
        <v>1972</v>
      </c>
      <c r="M5419" t="s">
        <v>228</v>
      </c>
      <c r="N5419" t="s">
        <v>229</v>
      </c>
      <c r="O5419" t="s">
        <v>4977</v>
      </c>
      <c r="P5419" t="s">
        <v>69</v>
      </c>
      <c r="Q5419" t="s">
        <v>43</v>
      </c>
      <c r="R5419">
        <v>1</v>
      </c>
      <c r="S5419" t="s">
        <v>1972</v>
      </c>
      <c r="T5419" t="s">
        <v>62</v>
      </c>
      <c r="U5419" t="s">
        <v>4621</v>
      </c>
      <c r="V5419" t="s">
        <v>4978</v>
      </c>
      <c r="W5419" t="s">
        <v>151</v>
      </c>
      <c r="X5419" t="s">
        <v>125</v>
      </c>
      <c r="Y5419">
        <v>71641746</v>
      </c>
      <c r="Z5419" t="s">
        <v>274</v>
      </c>
      <c r="AA5419" t="s">
        <v>275</v>
      </c>
      <c r="AB5419" t="str">
        <f>CONCATENATE(A5419,"-",AA5419)</f>
        <v>10028573-Between 40% and 52%</v>
      </c>
      <c r="AC5419" s="1">
        <v>44652</v>
      </c>
      <c r="AD5419" s="1">
        <v>46477</v>
      </c>
      <c r="AE5419" s="2">
        <v>1740.34</v>
      </c>
    </row>
    <row r="5420" spans="1:31" x14ac:dyDescent="0.25">
      <c r="A5420">
        <v>10028576</v>
      </c>
      <c r="B5420" t="s">
        <v>608</v>
      </c>
      <c r="C5420" t="s">
        <v>276</v>
      </c>
      <c r="D5420" t="s">
        <v>608</v>
      </c>
      <c r="E5420">
        <v>492330010</v>
      </c>
      <c r="F5420" t="s">
        <v>180</v>
      </c>
      <c r="G5420" t="s">
        <v>181</v>
      </c>
      <c r="H5420" t="s">
        <v>61</v>
      </c>
      <c r="I5420" t="s">
        <v>35</v>
      </c>
      <c r="J5420" t="s">
        <v>3639</v>
      </c>
      <c r="K5420" t="s">
        <v>2845</v>
      </c>
      <c r="L5420" t="s">
        <v>1788</v>
      </c>
      <c r="M5420" t="s">
        <v>239</v>
      </c>
      <c r="N5420" t="s">
        <v>240</v>
      </c>
      <c r="O5420" t="s">
        <v>3640</v>
      </c>
      <c r="P5420" t="s">
        <v>79</v>
      </c>
      <c r="Q5420" t="s">
        <v>43</v>
      </c>
      <c r="R5420">
        <v>1</v>
      </c>
      <c r="S5420" t="s">
        <v>1788</v>
      </c>
      <c r="T5420" t="s">
        <v>62</v>
      </c>
      <c r="U5420" t="s">
        <v>242</v>
      </c>
      <c r="V5420" t="s">
        <v>83</v>
      </c>
      <c r="W5420" t="s">
        <v>151</v>
      </c>
      <c r="X5420" t="s">
        <v>49</v>
      </c>
      <c r="Y5420">
        <v>71670831</v>
      </c>
      <c r="Z5420" t="s">
        <v>3641</v>
      </c>
      <c r="AA5420" t="s">
        <v>621</v>
      </c>
      <c r="AB5420" t="str">
        <f>CONCATENATE(A5420,"-",AA5420)</f>
        <v>10028576-Between 11% and 19%</v>
      </c>
      <c r="AC5420" s="1">
        <v>44696</v>
      </c>
      <c r="AD5420" s="1">
        <v>45060</v>
      </c>
      <c r="AE5420" s="2">
        <v>35</v>
      </c>
    </row>
    <row r="5421" spans="1:31" x14ac:dyDescent="0.25">
      <c r="A5421">
        <v>10028581</v>
      </c>
      <c r="B5421" t="s">
        <v>1663</v>
      </c>
      <c r="C5421" t="s">
        <v>1663</v>
      </c>
      <c r="D5421" t="s">
        <v>1663</v>
      </c>
      <c r="E5421">
        <v>963634801</v>
      </c>
      <c r="F5421" t="s">
        <v>1660</v>
      </c>
      <c r="G5421" t="s">
        <v>314</v>
      </c>
      <c r="H5421" t="s">
        <v>53</v>
      </c>
      <c r="I5421" t="s">
        <v>54</v>
      </c>
      <c r="J5421" t="s">
        <v>5703</v>
      </c>
      <c r="K5421" t="s">
        <v>316</v>
      </c>
      <c r="L5421" t="s">
        <v>5704</v>
      </c>
      <c r="M5421" t="s">
        <v>239</v>
      </c>
      <c r="N5421" t="s">
        <v>240</v>
      </c>
      <c r="O5421" t="s">
        <v>5705</v>
      </c>
      <c r="P5421" t="s">
        <v>79</v>
      </c>
      <c r="Q5421" t="s">
        <v>43</v>
      </c>
      <c r="R5421">
        <v>1</v>
      </c>
      <c r="S5421" t="s">
        <v>5704</v>
      </c>
      <c r="T5421" t="s">
        <v>57</v>
      </c>
      <c r="U5421" t="s">
        <v>242</v>
      </c>
      <c r="V5421" t="s">
        <v>5706</v>
      </c>
      <c r="W5421" t="s">
        <v>151</v>
      </c>
      <c r="X5421" t="s">
        <v>125</v>
      </c>
      <c r="Y5421">
        <v>41670949</v>
      </c>
      <c r="Z5421" t="s">
        <v>274</v>
      </c>
      <c r="AA5421" t="s">
        <v>275</v>
      </c>
      <c r="AB5421" t="str">
        <f>CONCATENATE(A5421,"-",AA5421)</f>
        <v>10028581-Between 40% and 52%</v>
      </c>
      <c r="AC5421" s="1">
        <v>44671</v>
      </c>
      <c r="AD5421" s="1">
        <v>44957</v>
      </c>
      <c r="AE5421" s="2">
        <v>34519.17</v>
      </c>
    </row>
    <row r="5422" spans="1:31" x14ac:dyDescent="0.25">
      <c r="A5422">
        <v>10028596</v>
      </c>
      <c r="B5422" t="s">
        <v>114</v>
      </c>
      <c r="C5422" t="s">
        <v>114</v>
      </c>
      <c r="D5422" t="s">
        <v>114</v>
      </c>
      <c r="E5422">
        <v>300940120</v>
      </c>
      <c r="F5422" t="s">
        <v>115</v>
      </c>
      <c r="G5422" t="s">
        <v>116</v>
      </c>
      <c r="H5422" t="s">
        <v>73</v>
      </c>
      <c r="I5422" t="s">
        <v>35</v>
      </c>
      <c r="J5422" t="s">
        <v>3646</v>
      </c>
      <c r="K5422" t="s">
        <v>392</v>
      </c>
      <c r="L5422" t="s">
        <v>513</v>
      </c>
      <c r="M5422" t="s">
        <v>39</v>
      </c>
      <c r="N5422" t="s">
        <v>121</v>
      </c>
      <c r="O5422" t="s">
        <v>3647</v>
      </c>
      <c r="P5422" t="s">
        <v>42</v>
      </c>
      <c r="Q5422" t="s">
        <v>43</v>
      </c>
      <c r="R5422">
        <v>1</v>
      </c>
      <c r="S5422" t="s">
        <v>513</v>
      </c>
      <c r="T5422" t="s">
        <v>60</v>
      </c>
      <c r="U5422" t="s">
        <v>123</v>
      </c>
      <c r="V5422" t="s">
        <v>3648</v>
      </c>
      <c r="W5422" t="s">
        <v>233</v>
      </c>
      <c r="X5422" t="s">
        <v>49</v>
      </c>
      <c r="Y5422">
        <v>71600945</v>
      </c>
      <c r="Z5422" t="s">
        <v>50</v>
      </c>
      <c r="AA5422" t="s">
        <v>51</v>
      </c>
      <c r="AB5422" t="str">
        <f>CONCATENATE(A5422,"-",AA5422)</f>
        <v>10028596-10% and Under</v>
      </c>
      <c r="AC5422" s="1">
        <v>44805</v>
      </c>
      <c r="AD5422" s="1">
        <v>45169</v>
      </c>
      <c r="AE5422" s="2">
        <v>12982.97</v>
      </c>
    </row>
    <row r="5423" spans="1:31" x14ac:dyDescent="0.25">
      <c r="A5423">
        <v>10028596</v>
      </c>
      <c r="B5423" t="s">
        <v>114</v>
      </c>
      <c r="C5423" t="s">
        <v>114</v>
      </c>
      <c r="D5423" t="s">
        <v>114</v>
      </c>
      <c r="E5423">
        <v>300940120</v>
      </c>
      <c r="F5423" t="s">
        <v>115</v>
      </c>
      <c r="G5423" t="s">
        <v>116</v>
      </c>
      <c r="H5423" t="s">
        <v>202</v>
      </c>
      <c r="I5423" t="s">
        <v>35</v>
      </c>
      <c r="J5423" t="s">
        <v>3646</v>
      </c>
      <c r="K5423" t="s">
        <v>392</v>
      </c>
      <c r="L5423" t="s">
        <v>513</v>
      </c>
      <c r="M5423" t="s">
        <v>39</v>
      </c>
      <c r="N5423" t="s">
        <v>121</v>
      </c>
      <c r="O5423" t="s">
        <v>3647</v>
      </c>
      <c r="P5423" t="s">
        <v>42</v>
      </c>
      <c r="Q5423" t="s">
        <v>43</v>
      </c>
      <c r="R5423">
        <v>1</v>
      </c>
      <c r="S5423" t="s">
        <v>513</v>
      </c>
      <c r="T5423" t="s">
        <v>96</v>
      </c>
      <c r="U5423" t="s">
        <v>123</v>
      </c>
      <c r="V5423" t="s">
        <v>3648</v>
      </c>
      <c r="W5423" t="s">
        <v>233</v>
      </c>
      <c r="X5423" t="s">
        <v>49</v>
      </c>
      <c r="Y5423">
        <v>71600945</v>
      </c>
      <c r="Z5423" t="s">
        <v>50</v>
      </c>
      <c r="AA5423" t="s">
        <v>51</v>
      </c>
      <c r="AB5423" t="str">
        <f>CONCATENATE(A5423,"-",AA5423)</f>
        <v>10028596-10% and Under</v>
      </c>
      <c r="AC5423" s="1">
        <v>44805</v>
      </c>
      <c r="AD5423" s="1">
        <v>45169</v>
      </c>
      <c r="AE5423" s="2">
        <v>70.25</v>
      </c>
    </row>
    <row r="5424" spans="1:31" x14ac:dyDescent="0.25">
      <c r="A5424">
        <v>10028601</v>
      </c>
      <c r="B5424" t="s">
        <v>1878</v>
      </c>
      <c r="C5424" t="s">
        <v>1878</v>
      </c>
      <c r="D5424" t="s">
        <v>1878</v>
      </c>
      <c r="E5424">
        <v>865070602</v>
      </c>
      <c r="F5424" t="s">
        <v>205</v>
      </c>
      <c r="G5424" t="s">
        <v>206</v>
      </c>
      <c r="H5424" t="s">
        <v>267</v>
      </c>
      <c r="I5424" t="s">
        <v>35</v>
      </c>
      <c r="J5424" t="s">
        <v>4981</v>
      </c>
      <c r="K5424" t="s">
        <v>1353</v>
      </c>
      <c r="L5424" t="s">
        <v>1882</v>
      </c>
      <c r="M5424" t="s">
        <v>239</v>
      </c>
      <c r="N5424" t="s">
        <v>240</v>
      </c>
      <c r="O5424" t="s">
        <v>4982</v>
      </c>
      <c r="P5424" t="s">
        <v>79</v>
      </c>
      <c r="Q5424" t="s">
        <v>43</v>
      </c>
      <c r="R5424">
        <v>1</v>
      </c>
      <c r="S5424" t="s">
        <v>1882</v>
      </c>
      <c r="T5424" t="s">
        <v>45</v>
      </c>
      <c r="U5424" t="s">
        <v>242</v>
      </c>
      <c r="V5424" t="s">
        <v>83</v>
      </c>
      <c r="W5424" t="s">
        <v>151</v>
      </c>
      <c r="X5424" t="s">
        <v>125</v>
      </c>
      <c r="Y5424">
        <v>11670676</v>
      </c>
      <c r="Z5424" t="s">
        <v>274</v>
      </c>
      <c r="AA5424" t="s">
        <v>275</v>
      </c>
      <c r="AB5424" t="str">
        <f>CONCATENATE(A5424,"-",AA5424)</f>
        <v>10028601-Between 40% and 52%</v>
      </c>
      <c r="AC5424" s="1">
        <v>44683</v>
      </c>
      <c r="AD5424" s="1">
        <v>45077</v>
      </c>
      <c r="AE5424" s="2">
        <v>16471.29</v>
      </c>
    </row>
    <row r="5425" spans="1:31" x14ac:dyDescent="0.25">
      <c r="A5425">
        <v>10028601</v>
      </c>
      <c r="B5425" t="s">
        <v>1878</v>
      </c>
      <c r="C5425" t="s">
        <v>1878</v>
      </c>
      <c r="D5425" t="s">
        <v>1878</v>
      </c>
      <c r="E5425">
        <v>865070602</v>
      </c>
      <c r="F5425" t="s">
        <v>205</v>
      </c>
      <c r="G5425" t="s">
        <v>206</v>
      </c>
      <c r="H5425" t="s">
        <v>53</v>
      </c>
      <c r="I5425" t="s">
        <v>54</v>
      </c>
      <c r="J5425" t="s">
        <v>4981</v>
      </c>
      <c r="K5425" t="s">
        <v>1353</v>
      </c>
      <c r="L5425" t="s">
        <v>1882</v>
      </c>
      <c r="M5425" t="s">
        <v>239</v>
      </c>
      <c r="N5425" t="s">
        <v>240</v>
      </c>
      <c r="O5425" t="s">
        <v>4982</v>
      </c>
      <c r="P5425" t="s">
        <v>79</v>
      </c>
      <c r="Q5425" t="s">
        <v>43</v>
      </c>
      <c r="R5425">
        <v>1</v>
      </c>
      <c r="S5425" t="s">
        <v>1882</v>
      </c>
      <c r="T5425" t="s">
        <v>57</v>
      </c>
      <c r="U5425" t="s">
        <v>242</v>
      </c>
      <c r="V5425" t="s">
        <v>83</v>
      </c>
      <c r="W5425" t="s">
        <v>151</v>
      </c>
      <c r="X5425" t="s">
        <v>125</v>
      </c>
      <c r="Y5425">
        <v>11670676</v>
      </c>
      <c r="Z5425" t="s">
        <v>274</v>
      </c>
      <c r="AA5425" t="s">
        <v>275</v>
      </c>
      <c r="AB5425" t="str">
        <f>CONCATENATE(A5425,"-",AA5425)</f>
        <v>10028601-Between 40% and 52%</v>
      </c>
      <c r="AC5425" s="1">
        <v>44683</v>
      </c>
      <c r="AD5425" s="1">
        <v>45077</v>
      </c>
      <c r="AE5425" s="2">
        <v>18844.41</v>
      </c>
    </row>
    <row r="5426" spans="1:31" x14ac:dyDescent="0.25">
      <c r="A5426">
        <v>10028601</v>
      </c>
      <c r="B5426" t="s">
        <v>1878</v>
      </c>
      <c r="C5426" t="s">
        <v>1878</v>
      </c>
      <c r="D5426" t="s">
        <v>1878</v>
      </c>
      <c r="E5426">
        <v>865070602</v>
      </c>
      <c r="F5426" t="s">
        <v>205</v>
      </c>
      <c r="G5426" t="s">
        <v>206</v>
      </c>
      <c r="H5426" t="s">
        <v>99</v>
      </c>
      <c r="I5426" t="s">
        <v>35</v>
      </c>
      <c r="J5426" t="s">
        <v>4981</v>
      </c>
      <c r="K5426" t="s">
        <v>1353</v>
      </c>
      <c r="L5426" t="s">
        <v>1882</v>
      </c>
      <c r="M5426" t="s">
        <v>239</v>
      </c>
      <c r="N5426" t="s">
        <v>240</v>
      </c>
      <c r="O5426" t="s">
        <v>4982</v>
      </c>
      <c r="P5426" t="s">
        <v>79</v>
      </c>
      <c r="Q5426" t="s">
        <v>43</v>
      </c>
      <c r="R5426">
        <v>1</v>
      </c>
      <c r="S5426" t="s">
        <v>1882</v>
      </c>
      <c r="T5426" t="s">
        <v>60</v>
      </c>
      <c r="U5426" t="s">
        <v>242</v>
      </c>
      <c r="V5426" t="s">
        <v>83</v>
      </c>
      <c r="W5426" t="s">
        <v>151</v>
      </c>
      <c r="X5426" t="s">
        <v>125</v>
      </c>
      <c r="Y5426">
        <v>11670676</v>
      </c>
      <c r="Z5426" t="s">
        <v>274</v>
      </c>
      <c r="AA5426" t="s">
        <v>275</v>
      </c>
      <c r="AB5426" t="str">
        <f>CONCATENATE(A5426,"-",AA5426)</f>
        <v>10028601-Between 40% and 52%</v>
      </c>
      <c r="AC5426" s="1">
        <v>44683</v>
      </c>
      <c r="AD5426" s="1">
        <v>45077</v>
      </c>
      <c r="AE5426" s="2">
        <v>1083.45</v>
      </c>
    </row>
    <row r="5427" spans="1:31" x14ac:dyDescent="0.25">
      <c r="A5427">
        <v>10028601</v>
      </c>
      <c r="B5427" t="s">
        <v>1878</v>
      </c>
      <c r="C5427" t="s">
        <v>1878</v>
      </c>
      <c r="D5427" t="s">
        <v>1878</v>
      </c>
      <c r="E5427">
        <v>865070602</v>
      </c>
      <c r="F5427" t="s">
        <v>205</v>
      </c>
      <c r="G5427" t="s">
        <v>206</v>
      </c>
      <c r="H5427" t="s">
        <v>569</v>
      </c>
      <c r="I5427" t="s">
        <v>35</v>
      </c>
      <c r="J5427" t="s">
        <v>4981</v>
      </c>
      <c r="K5427" t="s">
        <v>1353</v>
      </c>
      <c r="L5427" t="s">
        <v>1882</v>
      </c>
      <c r="M5427" t="s">
        <v>239</v>
      </c>
      <c r="N5427" t="s">
        <v>240</v>
      </c>
      <c r="O5427" t="s">
        <v>4982</v>
      </c>
      <c r="P5427" t="s">
        <v>79</v>
      </c>
      <c r="Q5427" t="s">
        <v>43</v>
      </c>
      <c r="R5427">
        <v>1</v>
      </c>
      <c r="S5427" t="s">
        <v>1882</v>
      </c>
      <c r="T5427" t="s">
        <v>62</v>
      </c>
      <c r="U5427" t="s">
        <v>242</v>
      </c>
      <c r="V5427" t="s">
        <v>83</v>
      </c>
      <c r="W5427" t="s">
        <v>151</v>
      </c>
      <c r="X5427" t="s">
        <v>125</v>
      </c>
      <c r="Y5427">
        <v>11670676</v>
      </c>
      <c r="Z5427" t="s">
        <v>274</v>
      </c>
      <c r="AA5427" t="s">
        <v>275</v>
      </c>
      <c r="AB5427" t="str">
        <f>CONCATENATE(A5427,"-",AA5427)</f>
        <v>10028601-Between 40% and 52%</v>
      </c>
      <c r="AC5427" s="1">
        <v>44683</v>
      </c>
      <c r="AD5427" s="1">
        <v>45077</v>
      </c>
      <c r="AE5427" s="2">
        <v>16</v>
      </c>
    </row>
    <row r="5428" spans="1:31" x14ac:dyDescent="0.25">
      <c r="A5428">
        <v>10028603</v>
      </c>
      <c r="B5428" t="s">
        <v>285</v>
      </c>
      <c r="C5428" t="s">
        <v>285</v>
      </c>
      <c r="D5428" t="s">
        <v>285</v>
      </c>
      <c r="E5428">
        <v>110470400</v>
      </c>
      <c r="F5428" t="s">
        <v>98</v>
      </c>
      <c r="G5428" t="s">
        <v>98</v>
      </c>
      <c r="H5428" t="s">
        <v>216</v>
      </c>
      <c r="I5428" t="s">
        <v>35</v>
      </c>
      <c r="J5428" t="s">
        <v>3650</v>
      </c>
      <c r="K5428" t="s">
        <v>101</v>
      </c>
      <c r="L5428" t="s">
        <v>1676</v>
      </c>
      <c r="M5428" t="s">
        <v>39</v>
      </c>
      <c r="N5428" t="s">
        <v>440</v>
      </c>
      <c r="O5428" t="s">
        <v>3651</v>
      </c>
      <c r="P5428" t="s">
        <v>42</v>
      </c>
      <c r="Q5428" t="s">
        <v>43</v>
      </c>
      <c r="R5428">
        <v>1</v>
      </c>
      <c r="S5428" t="s">
        <v>1676</v>
      </c>
      <c r="T5428" t="s">
        <v>62</v>
      </c>
      <c r="U5428" t="s">
        <v>442</v>
      </c>
      <c r="V5428">
        <v>2154892</v>
      </c>
      <c r="W5428" t="s">
        <v>151</v>
      </c>
      <c r="X5428" t="s">
        <v>125</v>
      </c>
      <c r="Y5428">
        <v>71600944</v>
      </c>
      <c r="Z5428" t="s">
        <v>274</v>
      </c>
      <c r="AA5428" t="s">
        <v>275</v>
      </c>
      <c r="AB5428" t="str">
        <f>CONCATENATE(A5428,"-",AA5428)</f>
        <v>10028603-Between 40% and 52%</v>
      </c>
      <c r="AC5428" s="1">
        <v>44774</v>
      </c>
      <c r="AD5428" s="1">
        <v>45869</v>
      </c>
      <c r="AE5428" s="2">
        <v>3019.87</v>
      </c>
    </row>
    <row r="5429" spans="1:31" x14ac:dyDescent="0.25">
      <c r="A5429">
        <v>10028608</v>
      </c>
      <c r="B5429" t="s">
        <v>2109</v>
      </c>
      <c r="C5429" t="s">
        <v>2109</v>
      </c>
      <c r="D5429" t="s">
        <v>2109</v>
      </c>
      <c r="E5429">
        <v>110610400</v>
      </c>
      <c r="F5429" t="s">
        <v>98</v>
      </c>
      <c r="G5429" t="s">
        <v>98</v>
      </c>
      <c r="H5429" t="s">
        <v>136</v>
      </c>
      <c r="I5429" t="s">
        <v>35</v>
      </c>
      <c r="J5429" t="s">
        <v>5707</v>
      </c>
      <c r="K5429" t="s">
        <v>101</v>
      </c>
      <c r="L5429" t="s">
        <v>2111</v>
      </c>
      <c r="M5429" t="s">
        <v>239</v>
      </c>
      <c r="N5429" t="s">
        <v>240</v>
      </c>
      <c r="O5429" t="s">
        <v>5708</v>
      </c>
      <c r="P5429" t="s">
        <v>79</v>
      </c>
      <c r="Q5429" t="s">
        <v>43</v>
      </c>
      <c r="R5429">
        <v>1</v>
      </c>
      <c r="S5429" t="s">
        <v>2111</v>
      </c>
      <c r="T5429" t="s">
        <v>96</v>
      </c>
      <c r="U5429" t="s">
        <v>242</v>
      </c>
      <c r="V5429" t="s">
        <v>5709</v>
      </c>
      <c r="W5429" t="s">
        <v>48</v>
      </c>
      <c r="X5429" t="s">
        <v>125</v>
      </c>
      <c r="Y5429">
        <v>71683937</v>
      </c>
      <c r="Z5429" t="s">
        <v>250</v>
      </c>
      <c r="AA5429" t="s">
        <v>251</v>
      </c>
      <c r="AB5429" t="str">
        <f>CONCATENATE(A5429,"-",AA5429)</f>
        <v>10028608-Between 30% and 35%</v>
      </c>
      <c r="AC5429" s="1">
        <v>44713</v>
      </c>
      <c r="AD5429" s="1">
        <v>44957</v>
      </c>
      <c r="AE5429" s="2">
        <v>396.07</v>
      </c>
    </row>
    <row r="5430" spans="1:31" x14ac:dyDescent="0.25">
      <c r="A5430">
        <v>10028620</v>
      </c>
      <c r="B5430" t="s">
        <v>1903</v>
      </c>
      <c r="C5430" t="s">
        <v>1903</v>
      </c>
      <c r="D5430" t="s">
        <v>1903</v>
      </c>
      <c r="E5430">
        <v>492508014</v>
      </c>
      <c r="F5430" t="s">
        <v>180</v>
      </c>
      <c r="G5430" t="s">
        <v>181</v>
      </c>
      <c r="H5430" t="s">
        <v>701</v>
      </c>
      <c r="I5430" t="s">
        <v>79</v>
      </c>
      <c r="J5430" t="s">
        <v>5710</v>
      </c>
      <c r="K5430" t="s">
        <v>1609</v>
      </c>
      <c r="L5430" t="s">
        <v>3432</v>
      </c>
      <c r="M5430" t="s">
        <v>239</v>
      </c>
      <c r="N5430" t="s">
        <v>240</v>
      </c>
      <c r="O5430" t="s">
        <v>5711</v>
      </c>
      <c r="P5430" t="s">
        <v>79</v>
      </c>
      <c r="Q5430" t="s">
        <v>43</v>
      </c>
      <c r="R5430">
        <v>1</v>
      </c>
      <c r="S5430" t="s">
        <v>3432</v>
      </c>
      <c r="T5430" t="s">
        <v>62</v>
      </c>
      <c r="U5430" t="s">
        <v>242</v>
      </c>
      <c r="V5430" t="s">
        <v>5712</v>
      </c>
      <c r="W5430" t="s">
        <v>345</v>
      </c>
      <c r="X5430" t="s">
        <v>599</v>
      </c>
      <c r="Y5430">
        <v>12670104</v>
      </c>
      <c r="Z5430" t="s">
        <v>72</v>
      </c>
      <c r="AA5430" t="s">
        <v>600</v>
      </c>
      <c r="AB5430" t="str">
        <f>CONCATENATE(A5430,"-",AA5430)</f>
        <v>10028620-Clinical Trial/Drug Study</v>
      </c>
      <c r="AC5430" s="1">
        <v>44334</v>
      </c>
      <c r="AD5430" s="1">
        <v>46538</v>
      </c>
      <c r="AE5430" s="2">
        <v>10355.82</v>
      </c>
    </row>
    <row r="5431" spans="1:31" x14ac:dyDescent="0.25">
      <c r="A5431">
        <v>10028625</v>
      </c>
      <c r="B5431" t="s">
        <v>427</v>
      </c>
      <c r="C5431" t="s">
        <v>1347</v>
      </c>
      <c r="D5431" t="s">
        <v>427</v>
      </c>
      <c r="E5431">
        <v>491050010</v>
      </c>
      <c r="F5431" t="s">
        <v>180</v>
      </c>
      <c r="G5431" t="s">
        <v>181</v>
      </c>
      <c r="H5431" t="s">
        <v>267</v>
      </c>
      <c r="I5431" t="s">
        <v>35</v>
      </c>
      <c r="J5431" t="s">
        <v>3669</v>
      </c>
      <c r="K5431" t="s">
        <v>1314</v>
      </c>
      <c r="L5431" t="s">
        <v>3670</v>
      </c>
      <c r="M5431" t="s">
        <v>39</v>
      </c>
      <c r="N5431" t="s">
        <v>40</v>
      </c>
      <c r="O5431" t="s">
        <v>3671</v>
      </c>
      <c r="P5431" t="s">
        <v>42</v>
      </c>
      <c r="Q5431" t="s">
        <v>43</v>
      </c>
      <c r="R5431">
        <v>5</v>
      </c>
      <c r="S5431" t="s">
        <v>429</v>
      </c>
      <c r="T5431" t="s">
        <v>45</v>
      </c>
      <c r="U5431" t="s">
        <v>46</v>
      </c>
      <c r="V5431" t="s">
        <v>3672</v>
      </c>
      <c r="W5431" t="s">
        <v>151</v>
      </c>
      <c r="X5431" t="s">
        <v>125</v>
      </c>
      <c r="Y5431">
        <v>71600943</v>
      </c>
      <c r="Z5431" t="s">
        <v>274</v>
      </c>
      <c r="AA5431" t="s">
        <v>275</v>
      </c>
      <c r="AB5431" t="str">
        <f>CONCATENATE(A5431,"-",AA5431)</f>
        <v>10028625-Between 40% and 52%</v>
      </c>
      <c r="AC5431" s="1">
        <v>44715</v>
      </c>
      <c r="AD5431" s="1">
        <v>45046</v>
      </c>
      <c r="AE5431" s="2">
        <v>2528.89</v>
      </c>
    </row>
    <row r="5432" spans="1:31" x14ac:dyDescent="0.25">
      <c r="A5432">
        <v>10028625</v>
      </c>
      <c r="B5432" t="s">
        <v>2316</v>
      </c>
      <c r="C5432" t="s">
        <v>1347</v>
      </c>
      <c r="D5432" t="s">
        <v>2316</v>
      </c>
      <c r="E5432">
        <v>580000300</v>
      </c>
      <c r="F5432" t="s">
        <v>173</v>
      </c>
      <c r="G5432" t="s">
        <v>174</v>
      </c>
      <c r="H5432" t="s">
        <v>267</v>
      </c>
      <c r="I5432" t="s">
        <v>35</v>
      </c>
      <c r="J5432" t="s">
        <v>3669</v>
      </c>
      <c r="K5432" t="s">
        <v>1314</v>
      </c>
      <c r="L5432" t="s">
        <v>3670</v>
      </c>
      <c r="M5432" t="s">
        <v>39</v>
      </c>
      <c r="N5432" t="s">
        <v>40</v>
      </c>
      <c r="O5432" t="s">
        <v>3671</v>
      </c>
      <c r="P5432" t="s">
        <v>42</v>
      </c>
      <c r="Q5432" t="s">
        <v>43</v>
      </c>
      <c r="R5432">
        <v>4</v>
      </c>
      <c r="S5432" t="s">
        <v>3006</v>
      </c>
      <c r="T5432" t="s">
        <v>45</v>
      </c>
      <c r="U5432" t="s">
        <v>46</v>
      </c>
      <c r="V5432" t="s">
        <v>3672</v>
      </c>
      <c r="W5432" t="s">
        <v>151</v>
      </c>
      <c r="X5432" t="s">
        <v>125</v>
      </c>
      <c r="Y5432">
        <v>71600943</v>
      </c>
      <c r="Z5432" t="s">
        <v>274</v>
      </c>
      <c r="AA5432" t="s">
        <v>275</v>
      </c>
      <c r="AB5432" t="str">
        <f>CONCATENATE(A5432,"-",AA5432)</f>
        <v>10028625-Between 40% and 52%</v>
      </c>
      <c r="AC5432" s="1">
        <v>44715</v>
      </c>
      <c r="AD5432" s="1">
        <v>45046</v>
      </c>
      <c r="AE5432" s="2">
        <v>3475.87</v>
      </c>
    </row>
    <row r="5433" spans="1:31" x14ac:dyDescent="0.25">
      <c r="A5433">
        <v>10028625</v>
      </c>
      <c r="B5433" t="s">
        <v>5713</v>
      </c>
      <c r="C5433" t="s">
        <v>1347</v>
      </c>
      <c r="D5433" t="s">
        <v>5713</v>
      </c>
      <c r="E5433">
        <v>170120038</v>
      </c>
      <c r="F5433" t="s">
        <v>506</v>
      </c>
      <c r="G5433" t="s">
        <v>506</v>
      </c>
      <c r="H5433" t="s">
        <v>236</v>
      </c>
      <c r="I5433" t="s">
        <v>35</v>
      </c>
      <c r="J5433" t="s">
        <v>3669</v>
      </c>
      <c r="K5433" t="s">
        <v>1314</v>
      </c>
      <c r="L5433" t="s">
        <v>3670</v>
      </c>
      <c r="M5433" t="s">
        <v>39</v>
      </c>
      <c r="N5433" t="s">
        <v>40</v>
      </c>
      <c r="O5433" t="s">
        <v>3671</v>
      </c>
      <c r="P5433" t="s">
        <v>42</v>
      </c>
      <c r="Q5433" t="s">
        <v>43</v>
      </c>
      <c r="R5433">
        <v>3</v>
      </c>
      <c r="S5433" t="s">
        <v>1895</v>
      </c>
      <c r="T5433" t="s">
        <v>45</v>
      </c>
      <c r="U5433" t="s">
        <v>46</v>
      </c>
      <c r="V5433" t="s">
        <v>3672</v>
      </c>
      <c r="W5433" t="s">
        <v>151</v>
      </c>
      <c r="X5433" t="s">
        <v>125</v>
      </c>
      <c r="Y5433">
        <v>71600943</v>
      </c>
      <c r="Z5433" t="s">
        <v>274</v>
      </c>
      <c r="AA5433" t="s">
        <v>275</v>
      </c>
      <c r="AB5433" t="str">
        <f>CONCATENATE(A5433,"-",AA5433)</f>
        <v>10028625-Between 40% and 52%</v>
      </c>
      <c r="AC5433" s="1">
        <v>44715</v>
      </c>
      <c r="AD5433" s="1">
        <v>45046</v>
      </c>
      <c r="AE5433" s="2">
        <v>813.49</v>
      </c>
    </row>
    <row r="5434" spans="1:31" x14ac:dyDescent="0.25">
      <c r="A5434">
        <v>10028625</v>
      </c>
      <c r="B5434" t="s">
        <v>5713</v>
      </c>
      <c r="C5434" t="s">
        <v>1347</v>
      </c>
      <c r="D5434" t="s">
        <v>5713</v>
      </c>
      <c r="E5434">
        <v>170120038</v>
      </c>
      <c r="F5434" t="s">
        <v>506</v>
      </c>
      <c r="G5434" t="s">
        <v>506</v>
      </c>
      <c r="H5434" t="s">
        <v>53</v>
      </c>
      <c r="I5434" t="s">
        <v>54</v>
      </c>
      <c r="J5434" t="s">
        <v>3669</v>
      </c>
      <c r="K5434" t="s">
        <v>1314</v>
      </c>
      <c r="L5434" t="s">
        <v>3670</v>
      </c>
      <c r="M5434" t="s">
        <v>39</v>
      </c>
      <c r="N5434" t="s">
        <v>40</v>
      </c>
      <c r="O5434" t="s">
        <v>3671</v>
      </c>
      <c r="P5434" t="s">
        <v>42</v>
      </c>
      <c r="Q5434" t="s">
        <v>43</v>
      </c>
      <c r="R5434">
        <v>3</v>
      </c>
      <c r="S5434" t="s">
        <v>1895</v>
      </c>
      <c r="T5434" t="s">
        <v>57</v>
      </c>
      <c r="U5434" t="s">
        <v>46</v>
      </c>
      <c r="V5434" t="s">
        <v>3672</v>
      </c>
      <c r="W5434" t="s">
        <v>151</v>
      </c>
      <c r="X5434" t="s">
        <v>125</v>
      </c>
      <c r="Y5434">
        <v>71600943</v>
      </c>
      <c r="Z5434" t="s">
        <v>274</v>
      </c>
      <c r="AA5434" t="s">
        <v>275</v>
      </c>
      <c r="AB5434" t="str">
        <f>CONCATENATE(A5434,"-",AA5434)</f>
        <v>10028625-Between 40% and 52%</v>
      </c>
      <c r="AC5434" s="1">
        <v>44715</v>
      </c>
      <c r="AD5434" s="1">
        <v>45046</v>
      </c>
      <c r="AE5434" s="2">
        <v>1845.93</v>
      </c>
    </row>
    <row r="5435" spans="1:31" x14ac:dyDescent="0.25">
      <c r="A5435">
        <v>10028635</v>
      </c>
      <c r="B5435" t="s">
        <v>3676</v>
      </c>
      <c r="C5435" t="s">
        <v>3676</v>
      </c>
      <c r="D5435" t="s">
        <v>3676</v>
      </c>
      <c r="E5435">
        <v>492160010</v>
      </c>
      <c r="F5435" t="s">
        <v>180</v>
      </c>
      <c r="G5435" t="s">
        <v>181</v>
      </c>
      <c r="H5435" t="s">
        <v>154</v>
      </c>
      <c r="I5435" t="s">
        <v>35</v>
      </c>
      <c r="J5435" t="s">
        <v>3677</v>
      </c>
      <c r="K5435" t="s">
        <v>3678</v>
      </c>
      <c r="L5435" t="s">
        <v>3679</v>
      </c>
      <c r="M5435" t="s">
        <v>239</v>
      </c>
      <c r="N5435" t="s">
        <v>240</v>
      </c>
      <c r="O5435" t="s">
        <v>3680</v>
      </c>
      <c r="P5435" t="s">
        <v>79</v>
      </c>
      <c r="Q5435" t="s">
        <v>43</v>
      </c>
      <c r="R5435">
        <v>1</v>
      </c>
      <c r="S5435" t="s">
        <v>3679</v>
      </c>
      <c r="T5435" t="s">
        <v>155</v>
      </c>
      <c r="U5435" t="s">
        <v>242</v>
      </c>
      <c r="V5435" t="s">
        <v>3681</v>
      </c>
      <c r="W5435" t="s">
        <v>151</v>
      </c>
      <c r="X5435" t="s">
        <v>599</v>
      </c>
      <c r="Y5435">
        <v>12670105</v>
      </c>
      <c r="Z5435" t="s">
        <v>72</v>
      </c>
      <c r="AA5435" t="s">
        <v>600</v>
      </c>
      <c r="AB5435" t="str">
        <f>CONCATENATE(A5435,"-",AA5435)</f>
        <v>10028635-Clinical Trial/Drug Study</v>
      </c>
      <c r="AC5435" s="1">
        <v>44568</v>
      </c>
      <c r="AD5435" s="1">
        <v>45350</v>
      </c>
      <c r="AE5435" s="2">
        <v>200</v>
      </c>
    </row>
    <row r="5436" spans="1:31" x14ac:dyDescent="0.25">
      <c r="A5436">
        <v>10028662</v>
      </c>
      <c r="B5436" t="s">
        <v>2475</v>
      </c>
      <c r="C5436" t="s">
        <v>2475</v>
      </c>
      <c r="D5436" t="s">
        <v>286</v>
      </c>
      <c r="E5436">
        <v>491110010</v>
      </c>
      <c r="F5436" t="s">
        <v>180</v>
      </c>
      <c r="G5436" t="s">
        <v>181</v>
      </c>
      <c r="H5436" t="s">
        <v>95</v>
      </c>
      <c r="I5436" t="s">
        <v>35</v>
      </c>
      <c r="J5436" t="s">
        <v>4988</v>
      </c>
      <c r="K5436" t="s">
        <v>367</v>
      </c>
      <c r="L5436" t="s">
        <v>289</v>
      </c>
      <c r="M5436" t="s">
        <v>228</v>
      </c>
      <c r="N5436" t="s">
        <v>229</v>
      </c>
      <c r="O5436" t="s">
        <v>4989</v>
      </c>
      <c r="P5436" t="s">
        <v>69</v>
      </c>
      <c r="Q5436" t="s">
        <v>43</v>
      </c>
      <c r="R5436">
        <v>1</v>
      </c>
      <c r="S5436" t="s">
        <v>289</v>
      </c>
      <c r="T5436" t="s">
        <v>96</v>
      </c>
      <c r="U5436" t="s">
        <v>3369</v>
      </c>
      <c r="V5436" t="s">
        <v>3689</v>
      </c>
      <c r="W5436" t="s">
        <v>151</v>
      </c>
      <c r="X5436" t="s">
        <v>125</v>
      </c>
      <c r="Y5436">
        <v>71605038</v>
      </c>
      <c r="Z5436" t="s">
        <v>968</v>
      </c>
      <c r="AA5436" t="s">
        <v>275</v>
      </c>
      <c r="AB5436" t="str">
        <f>CONCATENATE(A5436,"-",AA5436)</f>
        <v>10028662-Between 40% and 52%</v>
      </c>
      <c r="AC5436" s="1">
        <v>44743</v>
      </c>
      <c r="AD5436" s="1">
        <v>45838</v>
      </c>
      <c r="AE5436" s="2">
        <v>0</v>
      </c>
    </row>
    <row r="5437" spans="1:31" x14ac:dyDescent="0.25">
      <c r="A5437">
        <v>10028673</v>
      </c>
      <c r="B5437" t="s">
        <v>437</v>
      </c>
      <c r="C5437" t="s">
        <v>437</v>
      </c>
      <c r="D5437" t="s">
        <v>437</v>
      </c>
      <c r="E5437">
        <v>600010080</v>
      </c>
      <c r="F5437" t="s">
        <v>116</v>
      </c>
      <c r="G5437" t="s">
        <v>116</v>
      </c>
      <c r="H5437" t="s">
        <v>236</v>
      </c>
      <c r="I5437" t="s">
        <v>35</v>
      </c>
      <c r="J5437" t="s">
        <v>3690</v>
      </c>
      <c r="K5437" t="s">
        <v>392</v>
      </c>
      <c r="L5437" t="s">
        <v>3691</v>
      </c>
      <c r="M5437" t="s">
        <v>103</v>
      </c>
      <c r="N5437" t="s">
        <v>67</v>
      </c>
      <c r="O5437" t="s">
        <v>3692</v>
      </c>
      <c r="P5437" t="s">
        <v>79</v>
      </c>
      <c r="Q5437" t="s">
        <v>43</v>
      </c>
      <c r="R5437">
        <v>1</v>
      </c>
      <c r="S5437" t="s">
        <v>3691</v>
      </c>
      <c r="T5437" t="s">
        <v>45</v>
      </c>
      <c r="U5437" t="s">
        <v>3693</v>
      </c>
      <c r="V5437" t="s">
        <v>83</v>
      </c>
      <c r="W5437" t="s">
        <v>48</v>
      </c>
      <c r="X5437" t="s">
        <v>49</v>
      </c>
      <c r="Y5437">
        <v>71610210</v>
      </c>
      <c r="Z5437" t="s">
        <v>84</v>
      </c>
      <c r="AA5437" t="s">
        <v>85</v>
      </c>
      <c r="AB5437" t="str">
        <f>CONCATENATE(A5437,"-",AA5437)</f>
        <v>10028673-Zero</v>
      </c>
      <c r="AC5437" s="1">
        <v>43891</v>
      </c>
      <c r="AD5437" s="1">
        <v>45808</v>
      </c>
      <c r="AE5437" s="2">
        <v>0</v>
      </c>
    </row>
    <row r="5438" spans="1:31" x14ac:dyDescent="0.25">
      <c r="A5438">
        <v>10028680</v>
      </c>
      <c r="B5438" t="s">
        <v>285</v>
      </c>
      <c r="C5438" t="s">
        <v>285</v>
      </c>
      <c r="D5438" t="s">
        <v>285</v>
      </c>
      <c r="E5438">
        <v>110470400</v>
      </c>
      <c r="F5438" t="s">
        <v>98</v>
      </c>
      <c r="G5438" t="s">
        <v>98</v>
      </c>
      <c r="H5438" t="s">
        <v>99</v>
      </c>
      <c r="I5438" t="s">
        <v>35</v>
      </c>
      <c r="J5438" t="s">
        <v>3694</v>
      </c>
      <c r="K5438" t="s">
        <v>101</v>
      </c>
      <c r="L5438" t="s">
        <v>1215</v>
      </c>
      <c r="M5438" t="s">
        <v>39</v>
      </c>
      <c r="N5438" t="s">
        <v>440</v>
      </c>
      <c r="O5438" t="s">
        <v>3695</v>
      </c>
      <c r="P5438" t="s">
        <v>42</v>
      </c>
      <c r="Q5438" t="s">
        <v>43</v>
      </c>
      <c r="R5438">
        <v>1</v>
      </c>
      <c r="S5438" t="s">
        <v>1215</v>
      </c>
      <c r="T5438" t="s">
        <v>60</v>
      </c>
      <c r="U5438" t="s">
        <v>442</v>
      </c>
      <c r="V5438">
        <v>2154773</v>
      </c>
      <c r="W5438" t="s">
        <v>151</v>
      </c>
      <c r="X5438" t="s">
        <v>125</v>
      </c>
      <c r="Y5438">
        <v>71605041</v>
      </c>
      <c r="Z5438" t="s">
        <v>274</v>
      </c>
      <c r="AA5438" t="s">
        <v>275</v>
      </c>
      <c r="AB5438" t="str">
        <f>CONCATENATE(A5438,"-",AA5438)</f>
        <v>10028680-Between 40% and 52%</v>
      </c>
      <c r="AC5438" s="1">
        <v>44774</v>
      </c>
      <c r="AD5438" s="1">
        <v>45869</v>
      </c>
      <c r="AE5438" s="2">
        <v>779.74</v>
      </c>
    </row>
    <row r="5439" spans="1:31" x14ac:dyDescent="0.25">
      <c r="A5439">
        <v>10028681</v>
      </c>
      <c r="B5439" t="s">
        <v>1027</v>
      </c>
      <c r="C5439" t="s">
        <v>1027</v>
      </c>
      <c r="D5439" t="s">
        <v>1027</v>
      </c>
      <c r="E5439">
        <v>110770400</v>
      </c>
      <c r="F5439" t="s">
        <v>98</v>
      </c>
      <c r="G5439" t="s">
        <v>98</v>
      </c>
      <c r="H5439" t="s">
        <v>73</v>
      </c>
      <c r="I5439" t="s">
        <v>35</v>
      </c>
      <c r="J5439" t="s">
        <v>3696</v>
      </c>
      <c r="K5439" t="s">
        <v>101</v>
      </c>
      <c r="L5439" t="s">
        <v>3697</v>
      </c>
      <c r="M5439" t="s">
        <v>103</v>
      </c>
      <c r="N5439" t="s">
        <v>453</v>
      </c>
      <c r="O5439" t="s">
        <v>3698</v>
      </c>
      <c r="P5439" t="s">
        <v>79</v>
      </c>
      <c r="Q5439" t="s">
        <v>43</v>
      </c>
      <c r="R5439">
        <v>1</v>
      </c>
      <c r="S5439" t="s">
        <v>3697</v>
      </c>
      <c r="T5439" t="s">
        <v>60</v>
      </c>
      <c r="U5439" t="s">
        <v>455</v>
      </c>
      <c r="V5439" t="s">
        <v>3699</v>
      </c>
      <c r="W5439" t="s">
        <v>151</v>
      </c>
      <c r="X5439" t="s">
        <v>125</v>
      </c>
      <c r="Y5439">
        <v>71610211</v>
      </c>
      <c r="Z5439" t="s">
        <v>84</v>
      </c>
      <c r="AA5439" t="s">
        <v>85</v>
      </c>
      <c r="AB5439" t="str">
        <f>CONCATENATE(A5439,"-",AA5439)</f>
        <v>10028681-Zero</v>
      </c>
      <c r="AC5439" s="1">
        <v>44727</v>
      </c>
      <c r="AD5439" s="1">
        <v>44834</v>
      </c>
      <c r="AE5439" s="2">
        <v>3852.2</v>
      </c>
    </row>
    <row r="5440" spans="1:31" x14ac:dyDescent="0.25">
      <c r="A5440">
        <v>10028681</v>
      </c>
      <c r="B5440" t="s">
        <v>1027</v>
      </c>
      <c r="C5440" t="s">
        <v>1027</v>
      </c>
      <c r="D5440" t="s">
        <v>1027</v>
      </c>
      <c r="E5440">
        <v>110770400</v>
      </c>
      <c r="F5440" t="s">
        <v>98</v>
      </c>
      <c r="G5440" t="s">
        <v>98</v>
      </c>
      <c r="H5440" t="s">
        <v>99</v>
      </c>
      <c r="I5440" t="s">
        <v>35</v>
      </c>
      <c r="J5440" t="s">
        <v>3696</v>
      </c>
      <c r="K5440" t="s">
        <v>101</v>
      </c>
      <c r="L5440" t="s">
        <v>3697</v>
      </c>
      <c r="M5440" t="s">
        <v>103</v>
      </c>
      <c r="N5440" t="s">
        <v>453</v>
      </c>
      <c r="O5440" t="s">
        <v>3698</v>
      </c>
      <c r="P5440" t="s">
        <v>79</v>
      </c>
      <c r="Q5440" t="s">
        <v>43</v>
      </c>
      <c r="R5440">
        <v>1</v>
      </c>
      <c r="S5440" t="s">
        <v>3697</v>
      </c>
      <c r="T5440" t="s">
        <v>60</v>
      </c>
      <c r="U5440" t="s">
        <v>455</v>
      </c>
      <c r="V5440" t="s">
        <v>3699</v>
      </c>
      <c r="W5440" t="s">
        <v>151</v>
      </c>
      <c r="X5440" t="s">
        <v>125</v>
      </c>
      <c r="Y5440">
        <v>71610211</v>
      </c>
      <c r="Z5440" t="s">
        <v>84</v>
      </c>
      <c r="AA5440" t="s">
        <v>85</v>
      </c>
      <c r="AB5440" t="str">
        <f>CONCATENATE(A5440,"-",AA5440)</f>
        <v>10028681-Zero</v>
      </c>
      <c r="AC5440" s="1">
        <v>44727</v>
      </c>
      <c r="AD5440" s="1">
        <v>44834</v>
      </c>
      <c r="AE5440" s="2">
        <v>401.03</v>
      </c>
    </row>
    <row r="5441" spans="1:31" x14ac:dyDescent="0.25">
      <c r="A5441">
        <v>10028681</v>
      </c>
      <c r="B5441" t="s">
        <v>1027</v>
      </c>
      <c r="C5441" t="s">
        <v>1027</v>
      </c>
      <c r="D5441" t="s">
        <v>1027</v>
      </c>
      <c r="E5441">
        <v>110770400</v>
      </c>
      <c r="F5441" t="s">
        <v>98</v>
      </c>
      <c r="G5441" t="s">
        <v>98</v>
      </c>
      <c r="H5441" t="s">
        <v>283</v>
      </c>
      <c r="I5441" t="s">
        <v>35</v>
      </c>
      <c r="J5441" t="s">
        <v>3696</v>
      </c>
      <c r="K5441" t="s">
        <v>101</v>
      </c>
      <c r="L5441" t="s">
        <v>3697</v>
      </c>
      <c r="M5441" t="s">
        <v>103</v>
      </c>
      <c r="N5441" t="s">
        <v>453</v>
      </c>
      <c r="O5441" t="s">
        <v>3698</v>
      </c>
      <c r="P5441" t="s">
        <v>79</v>
      </c>
      <c r="Q5441" t="s">
        <v>43</v>
      </c>
      <c r="R5441">
        <v>1</v>
      </c>
      <c r="S5441" t="s">
        <v>3697</v>
      </c>
      <c r="T5441" t="s">
        <v>62</v>
      </c>
      <c r="U5441" t="s">
        <v>455</v>
      </c>
      <c r="V5441" t="s">
        <v>3699</v>
      </c>
      <c r="W5441" t="s">
        <v>151</v>
      </c>
      <c r="X5441" t="s">
        <v>125</v>
      </c>
      <c r="Y5441">
        <v>71610211</v>
      </c>
      <c r="Z5441" t="s">
        <v>84</v>
      </c>
      <c r="AA5441" t="s">
        <v>85</v>
      </c>
      <c r="AB5441" t="str">
        <f>CONCATENATE(A5441,"-",AA5441)</f>
        <v>10028681-Zero</v>
      </c>
      <c r="AC5441" s="1">
        <v>44727</v>
      </c>
      <c r="AD5441" s="1">
        <v>44834</v>
      </c>
      <c r="AE5441" s="2">
        <v>1826.22</v>
      </c>
    </row>
    <row r="5442" spans="1:31" x14ac:dyDescent="0.25">
      <c r="A5442">
        <v>10028681</v>
      </c>
      <c r="B5442" t="s">
        <v>1027</v>
      </c>
      <c r="C5442" t="s">
        <v>1027</v>
      </c>
      <c r="D5442" t="s">
        <v>1027</v>
      </c>
      <c r="E5442">
        <v>110770400</v>
      </c>
      <c r="F5442" t="s">
        <v>98</v>
      </c>
      <c r="G5442" t="s">
        <v>98</v>
      </c>
      <c r="H5442" t="s">
        <v>333</v>
      </c>
      <c r="I5442" t="s">
        <v>35</v>
      </c>
      <c r="J5442" t="s">
        <v>3696</v>
      </c>
      <c r="K5442" t="s">
        <v>101</v>
      </c>
      <c r="L5442" t="s">
        <v>3697</v>
      </c>
      <c r="M5442" t="s">
        <v>103</v>
      </c>
      <c r="N5442" t="s">
        <v>453</v>
      </c>
      <c r="O5442" t="s">
        <v>3698</v>
      </c>
      <c r="P5442" t="s">
        <v>79</v>
      </c>
      <c r="Q5442" t="s">
        <v>43</v>
      </c>
      <c r="R5442">
        <v>1</v>
      </c>
      <c r="S5442" t="s">
        <v>3697</v>
      </c>
      <c r="T5442" t="s">
        <v>62</v>
      </c>
      <c r="U5442" t="s">
        <v>455</v>
      </c>
      <c r="V5442" t="s">
        <v>3699</v>
      </c>
      <c r="W5442" t="s">
        <v>151</v>
      </c>
      <c r="X5442" t="s">
        <v>125</v>
      </c>
      <c r="Y5442">
        <v>71610211</v>
      </c>
      <c r="Z5442" t="s">
        <v>84</v>
      </c>
      <c r="AA5442" t="s">
        <v>85</v>
      </c>
      <c r="AB5442" t="str">
        <f>CONCATENATE(A5442,"-",AA5442)</f>
        <v>10028681-Zero</v>
      </c>
      <c r="AC5442" s="1">
        <v>44727</v>
      </c>
      <c r="AD5442" s="1">
        <v>44834</v>
      </c>
      <c r="AE5442" s="2">
        <v>3957.81</v>
      </c>
    </row>
    <row r="5443" spans="1:31" x14ac:dyDescent="0.25">
      <c r="A5443">
        <v>10028684</v>
      </c>
      <c r="B5443" t="s">
        <v>3700</v>
      </c>
      <c r="C5443" t="s">
        <v>3700</v>
      </c>
      <c r="D5443" t="s">
        <v>3700</v>
      </c>
      <c r="E5443">
        <v>617099001</v>
      </c>
      <c r="F5443" t="s">
        <v>3701</v>
      </c>
      <c r="G5443" t="s">
        <v>448</v>
      </c>
      <c r="H5443" t="s">
        <v>86</v>
      </c>
      <c r="I5443" t="s">
        <v>35</v>
      </c>
      <c r="J5443" t="s">
        <v>3702</v>
      </c>
      <c r="K5443" t="s">
        <v>392</v>
      </c>
      <c r="L5443" t="s">
        <v>3703</v>
      </c>
      <c r="M5443" t="s">
        <v>103</v>
      </c>
      <c r="N5443" t="s">
        <v>453</v>
      </c>
      <c r="O5443" t="s">
        <v>3704</v>
      </c>
      <c r="P5443" t="s">
        <v>79</v>
      </c>
      <c r="Q5443" t="s">
        <v>43</v>
      </c>
      <c r="R5443">
        <v>1</v>
      </c>
      <c r="S5443" t="s">
        <v>3703</v>
      </c>
      <c r="T5443" t="s">
        <v>45</v>
      </c>
      <c r="U5443" t="s">
        <v>455</v>
      </c>
      <c r="V5443" t="s">
        <v>3705</v>
      </c>
      <c r="W5443" t="s">
        <v>48</v>
      </c>
      <c r="X5443" t="s">
        <v>125</v>
      </c>
      <c r="Y5443">
        <v>71610212</v>
      </c>
      <c r="Z5443" t="s">
        <v>84</v>
      </c>
      <c r="AA5443" t="s">
        <v>85</v>
      </c>
      <c r="AB5443" t="str">
        <f>CONCATENATE(A5443,"-",AA5443)</f>
        <v>10028684-Zero</v>
      </c>
      <c r="AC5443" s="1">
        <v>44727</v>
      </c>
      <c r="AD5443" s="1">
        <v>44834</v>
      </c>
      <c r="AE5443" s="2">
        <v>200</v>
      </c>
    </row>
    <row r="5444" spans="1:31" x14ac:dyDescent="0.25">
      <c r="A5444">
        <v>10028704</v>
      </c>
      <c r="B5444" t="s">
        <v>807</v>
      </c>
      <c r="C5444" t="s">
        <v>807</v>
      </c>
      <c r="D5444" t="s">
        <v>807</v>
      </c>
      <c r="E5444">
        <v>491070010</v>
      </c>
      <c r="F5444" t="s">
        <v>180</v>
      </c>
      <c r="G5444" t="s">
        <v>181</v>
      </c>
      <c r="H5444" t="s">
        <v>53</v>
      </c>
      <c r="I5444" t="s">
        <v>54</v>
      </c>
      <c r="J5444" t="s">
        <v>4993</v>
      </c>
      <c r="K5444" t="s">
        <v>988</v>
      </c>
      <c r="L5444" t="s">
        <v>3418</v>
      </c>
      <c r="M5444" t="s">
        <v>39</v>
      </c>
      <c r="N5444" t="s">
        <v>40</v>
      </c>
      <c r="O5444" t="s">
        <v>4994</v>
      </c>
      <c r="P5444" t="s">
        <v>42</v>
      </c>
      <c r="Q5444" t="s">
        <v>43</v>
      </c>
      <c r="R5444">
        <v>1</v>
      </c>
      <c r="S5444" t="s">
        <v>3418</v>
      </c>
      <c r="T5444" t="s">
        <v>57</v>
      </c>
      <c r="U5444" t="s">
        <v>46</v>
      </c>
      <c r="V5444" t="s">
        <v>4995</v>
      </c>
      <c r="W5444" t="s">
        <v>151</v>
      </c>
      <c r="X5444" t="s">
        <v>125</v>
      </c>
      <c r="Y5444">
        <v>71605044</v>
      </c>
      <c r="Z5444" t="s">
        <v>274</v>
      </c>
      <c r="AA5444" t="s">
        <v>275</v>
      </c>
      <c r="AB5444" t="str">
        <f>CONCATENATE(A5444,"-",AA5444)</f>
        <v>10028704-Between 40% and 52%</v>
      </c>
      <c r="AC5444" s="1">
        <v>44719</v>
      </c>
      <c r="AD5444" s="1">
        <v>45077</v>
      </c>
      <c r="AE5444" s="2">
        <v>43978.77</v>
      </c>
    </row>
    <row r="5445" spans="1:31" x14ac:dyDescent="0.25">
      <c r="A5445">
        <v>10028704</v>
      </c>
      <c r="B5445" t="s">
        <v>807</v>
      </c>
      <c r="C5445" t="s">
        <v>807</v>
      </c>
      <c r="D5445" t="s">
        <v>807</v>
      </c>
      <c r="E5445">
        <v>491070010</v>
      </c>
      <c r="F5445" t="s">
        <v>180</v>
      </c>
      <c r="G5445" t="s">
        <v>181</v>
      </c>
      <c r="H5445" t="s">
        <v>73</v>
      </c>
      <c r="I5445" t="s">
        <v>35</v>
      </c>
      <c r="J5445" t="s">
        <v>4993</v>
      </c>
      <c r="K5445" t="s">
        <v>988</v>
      </c>
      <c r="L5445" t="s">
        <v>3418</v>
      </c>
      <c r="M5445" t="s">
        <v>39</v>
      </c>
      <c r="N5445" t="s">
        <v>40</v>
      </c>
      <c r="O5445" t="s">
        <v>4994</v>
      </c>
      <c r="P5445" t="s">
        <v>42</v>
      </c>
      <c r="Q5445" t="s">
        <v>43</v>
      </c>
      <c r="R5445">
        <v>1</v>
      </c>
      <c r="S5445" t="s">
        <v>3418</v>
      </c>
      <c r="T5445" t="s">
        <v>60</v>
      </c>
      <c r="U5445" t="s">
        <v>46</v>
      </c>
      <c r="V5445" t="s">
        <v>4995</v>
      </c>
      <c r="W5445" t="s">
        <v>151</v>
      </c>
      <c r="X5445" t="s">
        <v>125</v>
      </c>
      <c r="Y5445">
        <v>71605044</v>
      </c>
      <c r="Z5445" t="s">
        <v>274</v>
      </c>
      <c r="AA5445" t="s">
        <v>275</v>
      </c>
      <c r="AB5445" t="str">
        <f>CONCATENATE(A5445,"-",AA5445)</f>
        <v>10028704-Between 40% and 52%</v>
      </c>
      <c r="AC5445" s="1">
        <v>44719</v>
      </c>
      <c r="AD5445" s="1">
        <v>45077</v>
      </c>
      <c r="AE5445" s="2">
        <v>3368.59</v>
      </c>
    </row>
    <row r="5446" spans="1:31" x14ac:dyDescent="0.25">
      <c r="A5446">
        <v>10028709</v>
      </c>
      <c r="B5446" t="s">
        <v>1434</v>
      </c>
      <c r="C5446" t="s">
        <v>1434</v>
      </c>
      <c r="D5446" t="s">
        <v>1434</v>
      </c>
      <c r="E5446">
        <v>224080000</v>
      </c>
      <c r="F5446" t="s">
        <v>879</v>
      </c>
      <c r="G5446" t="s">
        <v>880</v>
      </c>
      <c r="H5446" t="s">
        <v>136</v>
      </c>
      <c r="I5446" t="s">
        <v>35</v>
      </c>
      <c r="J5446" t="s">
        <v>3706</v>
      </c>
      <c r="K5446" t="s">
        <v>392</v>
      </c>
      <c r="L5446" t="s">
        <v>2077</v>
      </c>
      <c r="M5446" t="s">
        <v>2065</v>
      </c>
      <c r="N5446" t="s">
        <v>229</v>
      </c>
      <c r="O5446" t="s">
        <v>3707</v>
      </c>
      <c r="P5446" t="s">
        <v>79</v>
      </c>
      <c r="Q5446" t="s">
        <v>43</v>
      </c>
      <c r="R5446">
        <v>1</v>
      </c>
      <c r="S5446" t="s">
        <v>3315</v>
      </c>
      <c r="T5446" t="s">
        <v>96</v>
      </c>
      <c r="U5446" t="s">
        <v>231</v>
      </c>
      <c r="V5446" t="s">
        <v>3708</v>
      </c>
      <c r="W5446" t="s">
        <v>151</v>
      </c>
      <c r="X5446" t="s">
        <v>125</v>
      </c>
      <c r="Y5446">
        <v>71630052</v>
      </c>
      <c r="Z5446" t="s">
        <v>84</v>
      </c>
      <c r="AA5446" t="s">
        <v>85</v>
      </c>
      <c r="AB5446" t="str">
        <f>CONCATENATE(A5446,"-",AA5446)</f>
        <v>10028709-Zero</v>
      </c>
      <c r="AC5446" s="1">
        <v>44531</v>
      </c>
      <c r="AD5446" s="1">
        <v>45016</v>
      </c>
      <c r="AE5446" s="2">
        <v>53.84</v>
      </c>
    </row>
    <row r="5447" spans="1:31" x14ac:dyDescent="0.25">
      <c r="A5447">
        <v>10028762</v>
      </c>
      <c r="B5447" t="s">
        <v>3076</v>
      </c>
      <c r="C5447" t="s">
        <v>3076</v>
      </c>
      <c r="D5447" t="s">
        <v>3076</v>
      </c>
      <c r="E5447">
        <v>310890082</v>
      </c>
      <c r="F5447" t="s">
        <v>142</v>
      </c>
      <c r="G5447" t="s">
        <v>143</v>
      </c>
      <c r="H5447" t="s">
        <v>267</v>
      </c>
      <c r="I5447" t="s">
        <v>35</v>
      </c>
      <c r="J5447" t="s">
        <v>5714</v>
      </c>
      <c r="K5447" t="s">
        <v>146</v>
      </c>
      <c r="L5447" t="s">
        <v>4998</v>
      </c>
      <c r="M5447" t="s">
        <v>228</v>
      </c>
      <c r="N5447" t="s">
        <v>229</v>
      </c>
      <c r="O5447" t="s">
        <v>5715</v>
      </c>
      <c r="P5447" t="s">
        <v>69</v>
      </c>
      <c r="Q5447" t="s">
        <v>43</v>
      </c>
      <c r="R5447">
        <v>1</v>
      </c>
      <c r="S5447" t="s">
        <v>4998</v>
      </c>
      <c r="T5447" t="s">
        <v>45</v>
      </c>
      <c r="U5447" t="s">
        <v>3074</v>
      </c>
      <c r="V5447" t="s">
        <v>5716</v>
      </c>
      <c r="W5447" t="s">
        <v>151</v>
      </c>
      <c r="X5447" t="s">
        <v>125</v>
      </c>
      <c r="Y5447">
        <v>71641751</v>
      </c>
      <c r="Z5447" t="s">
        <v>274</v>
      </c>
      <c r="AA5447" t="s">
        <v>275</v>
      </c>
      <c r="AB5447" t="str">
        <f>CONCATENATE(A5447,"-",AA5447)</f>
        <v>10028762-Between 40% and 52%</v>
      </c>
      <c r="AC5447" s="1">
        <v>44696</v>
      </c>
      <c r="AD5447" s="1">
        <v>44985</v>
      </c>
      <c r="AE5447" s="2">
        <v>4888.49</v>
      </c>
    </row>
    <row r="5448" spans="1:31" x14ac:dyDescent="0.25">
      <c r="A5448">
        <v>10028779</v>
      </c>
      <c r="B5448" t="s">
        <v>1877</v>
      </c>
      <c r="C5448" t="s">
        <v>1877</v>
      </c>
      <c r="D5448" t="s">
        <v>1877</v>
      </c>
      <c r="E5448">
        <v>580000700</v>
      </c>
      <c r="F5448" t="s">
        <v>173</v>
      </c>
      <c r="G5448" t="s">
        <v>174</v>
      </c>
      <c r="H5448" t="s">
        <v>59</v>
      </c>
      <c r="I5448" t="s">
        <v>35</v>
      </c>
      <c r="J5448" t="s">
        <v>5717</v>
      </c>
      <c r="K5448" t="s">
        <v>325</v>
      </c>
      <c r="L5448" t="s">
        <v>466</v>
      </c>
      <c r="M5448" t="s">
        <v>66</v>
      </c>
      <c r="N5448" t="s">
        <v>67</v>
      </c>
      <c r="O5448" t="s">
        <v>3714</v>
      </c>
      <c r="P5448" t="s">
        <v>69</v>
      </c>
      <c r="Q5448" t="s">
        <v>43</v>
      </c>
      <c r="R5448">
        <v>1</v>
      </c>
      <c r="S5448" t="s">
        <v>2276</v>
      </c>
      <c r="T5448" t="s">
        <v>60</v>
      </c>
      <c r="U5448" t="s">
        <v>186</v>
      </c>
      <c r="V5448" t="s">
        <v>3715</v>
      </c>
      <c r="W5448" t="s">
        <v>48</v>
      </c>
      <c r="X5448" t="s">
        <v>125</v>
      </c>
      <c r="Y5448">
        <v>71620358</v>
      </c>
      <c r="Z5448" t="s">
        <v>84</v>
      </c>
      <c r="AA5448" t="s">
        <v>85</v>
      </c>
      <c r="AB5448" t="str">
        <f>CONCATENATE(A5448,"-",AA5448)</f>
        <v>10028779-Zero</v>
      </c>
      <c r="AC5448" s="1">
        <v>44708</v>
      </c>
      <c r="AD5448" s="1">
        <v>45077</v>
      </c>
      <c r="AE5448" s="2">
        <v>12491.57</v>
      </c>
    </row>
    <row r="5449" spans="1:31" x14ac:dyDescent="0.25">
      <c r="A5449">
        <v>10028779</v>
      </c>
      <c r="B5449" t="s">
        <v>1877</v>
      </c>
      <c r="C5449" t="s">
        <v>1877</v>
      </c>
      <c r="D5449" t="s">
        <v>1877</v>
      </c>
      <c r="E5449">
        <v>580000700</v>
      </c>
      <c r="F5449" t="s">
        <v>173</v>
      </c>
      <c r="G5449" t="s">
        <v>174</v>
      </c>
      <c r="H5449" t="s">
        <v>73</v>
      </c>
      <c r="I5449" t="s">
        <v>35</v>
      </c>
      <c r="J5449" t="s">
        <v>3713</v>
      </c>
      <c r="K5449" t="s">
        <v>325</v>
      </c>
      <c r="L5449" t="s">
        <v>2276</v>
      </c>
      <c r="M5449" t="s">
        <v>66</v>
      </c>
      <c r="N5449" t="s">
        <v>67</v>
      </c>
      <c r="O5449" t="s">
        <v>3714</v>
      </c>
      <c r="P5449" t="s">
        <v>69</v>
      </c>
      <c r="Q5449" t="s">
        <v>43</v>
      </c>
      <c r="R5449">
        <v>1</v>
      </c>
      <c r="S5449" t="s">
        <v>2276</v>
      </c>
      <c r="T5449" t="s">
        <v>60</v>
      </c>
      <c r="U5449" t="s">
        <v>186</v>
      </c>
      <c r="V5449" t="s">
        <v>3715</v>
      </c>
      <c r="W5449" t="s">
        <v>48</v>
      </c>
      <c r="X5449" t="s">
        <v>125</v>
      </c>
      <c r="Y5449">
        <v>12620223</v>
      </c>
      <c r="Z5449" t="s">
        <v>250</v>
      </c>
      <c r="AA5449" t="s">
        <v>251</v>
      </c>
      <c r="AB5449" t="str">
        <f>CONCATENATE(A5449,"-",AA5449)</f>
        <v>10028779-Between 30% and 35%</v>
      </c>
      <c r="AC5449" s="1">
        <v>44708</v>
      </c>
      <c r="AD5449" s="1">
        <v>45077</v>
      </c>
      <c r="AE5449" s="2">
        <v>13122.68</v>
      </c>
    </row>
    <row r="5450" spans="1:31" x14ac:dyDescent="0.25">
      <c r="A5450">
        <v>10028779</v>
      </c>
      <c r="B5450" t="s">
        <v>1877</v>
      </c>
      <c r="C5450" t="s">
        <v>1877</v>
      </c>
      <c r="D5450" t="s">
        <v>1877</v>
      </c>
      <c r="E5450">
        <v>580000700</v>
      </c>
      <c r="F5450" t="s">
        <v>173</v>
      </c>
      <c r="G5450" t="s">
        <v>174</v>
      </c>
      <c r="H5450" t="s">
        <v>299</v>
      </c>
      <c r="I5450" t="s">
        <v>35</v>
      </c>
      <c r="J5450" t="s">
        <v>3713</v>
      </c>
      <c r="K5450" t="s">
        <v>325</v>
      </c>
      <c r="L5450" t="s">
        <v>2276</v>
      </c>
      <c r="M5450" t="s">
        <v>66</v>
      </c>
      <c r="N5450" t="s">
        <v>67</v>
      </c>
      <c r="O5450" t="s">
        <v>3714</v>
      </c>
      <c r="P5450" t="s">
        <v>69</v>
      </c>
      <c r="Q5450" t="s">
        <v>43</v>
      </c>
      <c r="R5450">
        <v>1</v>
      </c>
      <c r="S5450" t="s">
        <v>2276</v>
      </c>
      <c r="T5450" t="s">
        <v>60</v>
      </c>
      <c r="U5450" t="s">
        <v>186</v>
      </c>
      <c r="V5450" t="s">
        <v>3715</v>
      </c>
      <c r="W5450" t="s">
        <v>48</v>
      </c>
      <c r="X5450" t="s">
        <v>125</v>
      </c>
      <c r="Y5450">
        <v>12620223</v>
      </c>
      <c r="Z5450" t="s">
        <v>250</v>
      </c>
      <c r="AA5450" t="s">
        <v>251</v>
      </c>
      <c r="AB5450" t="str">
        <f>CONCATENATE(A5450,"-",AA5450)</f>
        <v>10028779-Between 30% and 35%</v>
      </c>
      <c r="AC5450" s="1">
        <v>44708</v>
      </c>
      <c r="AD5450" s="1">
        <v>45077</v>
      </c>
      <c r="AE5450" s="2">
        <v>61.74</v>
      </c>
    </row>
    <row r="5451" spans="1:31" x14ac:dyDescent="0.25">
      <c r="A5451">
        <v>10028801</v>
      </c>
      <c r="B5451" t="s">
        <v>161</v>
      </c>
      <c r="C5451" t="s">
        <v>161</v>
      </c>
      <c r="D5451" t="s">
        <v>161</v>
      </c>
      <c r="E5451">
        <v>460090001</v>
      </c>
      <c r="F5451" t="s">
        <v>162</v>
      </c>
      <c r="G5451" t="s">
        <v>163</v>
      </c>
      <c r="H5451" t="s">
        <v>52</v>
      </c>
      <c r="I5451" t="s">
        <v>35</v>
      </c>
      <c r="J5451" t="s">
        <v>3721</v>
      </c>
      <c r="K5451" t="s">
        <v>165</v>
      </c>
      <c r="L5451" t="s">
        <v>3722</v>
      </c>
      <c r="M5451" t="s">
        <v>239</v>
      </c>
      <c r="N5451" t="s">
        <v>240</v>
      </c>
      <c r="O5451" t="s">
        <v>3723</v>
      </c>
      <c r="P5451" t="s">
        <v>79</v>
      </c>
      <c r="Q5451" t="s">
        <v>43</v>
      </c>
      <c r="R5451">
        <v>1</v>
      </c>
      <c r="S5451" t="s">
        <v>3722</v>
      </c>
      <c r="T5451" t="s">
        <v>45</v>
      </c>
      <c r="U5451" t="s">
        <v>242</v>
      </c>
      <c r="V5451" t="s">
        <v>83</v>
      </c>
      <c r="W5451" t="s">
        <v>151</v>
      </c>
      <c r="X5451" t="s">
        <v>49</v>
      </c>
      <c r="Y5451">
        <v>71670868</v>
      </c>
      <c r="Z5451" t="s">
        <v>2052</v>
      </c>
      <c r="AA5451" t="s">
        <v>621</v>
      </c>
      <c r="AB5451" t="str">
        <f>CONCATENATE(A5451,"-",AA5451)</f>
        <v>10028801-Between 11% and 19%</v>
      </c>
      <c r="AC5451" s="1">
        <v>44743</v>
      </c>
      <c r="AD5451" s="1">
        <v>45107</v>
      </c>
      <c r="AE5451" s="2">
        <v>1260.6300000000001</v>
      </c>
    </row>
    <row r="5452" spans="1:31" x14ac:dyDescent="0.25">
      <c r="A5452">
        <v>10028814</v>
      </c>
      <c r="B5452" t="s">
        <v>973</v>
      </c>
      <c r="C5452" t="s">
        <v>973</v>
      </c>
      <c r="D5452" t="s">
        <v>973</v>
      </c>
      <c r="E5452">
        <v>630200080</v>
      </c>
      <c r="F5452" t="s">
        <v>277</v>
      </c>
      <c r="G5452" t="s">
        <v>278</v>
      </c>
      <c r="H5452" t="s">
        <v>86</v>
      </c>
      <c r="I5452" t="s">
        <v>35</v>
      </c>
      <c r="J5452" t="s">
        <v>5005</v>
      </c>
      <c r="K5452" t="s">
        <v>280</v>
      </c>
      <c r="L5452" t="s">
        <v>979</v>
      </c>
      <c r="M5452" t="s">
        <v>39</v>
      </c>
      <c r="N5452" t="s">
        <v>40</v>
      </c>
      <c r="O5452" t="s">
        <v>5006</v>
      </c>
      <c r="P5452" t="s">
        <v>42</v>
      </c>
      <c r="Q5452" t="s">
        <v>43</v>
      </c>
      <c r="R5452">
        <v>1</v>
      </c>
      <c r="S5452" t="s">
        <v>979</v>
      </c>
      <c r="T5452" t="s">
        <v>45</v>
      </c>
      <c r="U5452" t="s">
        <v>46</v>
      </c>
      <c r="V5452" t="s">
        <v>5007</v>
      </c>
      <c r="W5452" t="s">
        <v>151</v>
      </c>
      <c r="X5452" t="s">
        <v>125</v>
      </c>
      <c r="Y5452">
        <v>71601099</v>
      </c>
      <c r="Z5452" t="s">
        <v>274</v>
      </c>
      <c r="AA5452" t="s">
        <v>275</v>
      </c>
      <c r="AB5452" t="str">
        <f>CONCATENATE(A5452,"-",AA5452)</f>
        <v>10028814-Between 40% and 52%</v>
      </c>
      <c r="AC5452" s="1">
        <v>44743</v>
      </c>
      <c r="AD5452" s="1">
        <v>46112</v>
      </c>
      <c r="AE5452" s="2">
        <v>7802.98</v>
      </c>
    </row>
    <row r="5453" spans="1:31" x14ac:dyDescent="0.25">
      <c r="A5453">
        <v>10028814</v>
      </c>
      <c r="B5453" t="s">
        <v>973</v>
      </c>
      <c r="C5453" t="s">
        <v>973</v>
      </c>
      <c r="D5453" t="s">
        <v>973</v>
      </c>
      <c r="E5453">
        <v>630200080</v>
      </c>
      <c r="F5453" t="s">
        <v>277</v>
      </c>
      <c r="G5453" t="s">
        <v>278</v>
      </c>
      <c r="H5453" t="s">
        <v>303</v>
      </c>
      <c r="I5453" t="s">
        <v>35</v>
      </c>
      <c r="J5453" t="s">
        <v>5005</v>
      </c>
      <c r="K5453" t="s">
        <v>280</v>
      </c>
      <c r="L5453" t="s">
        <v>979</v>
      </c>
      <c r="M5453" t="s">
        <v>39</v>
      </c>
      <c r="N5453" t="s">
        <v>40</v>
      </c>
      <c r="O5453" t="s">
        <v>5006</v>
      </c>
      <c r="P5453" t="s">
        <v>42</v>
      </c>
      <c r="Q5453" t="s">
        <v>43</v>
      </c>
      <c r="R5453">
        <v>1</v>
      </c>
      <c r="S5453" t="s">
        <v>979</v>
      </c>
      <c r="T5453" t="s">
        <v>62</v>
      </c>
      <c r="U5453" t="s">
        <v>46</v>
      </c>
      <c r="V5453" t="s">
        <v>5007</v>
      </c>
      <c r="W5453" t="s">
        <v>151</v>
      </c>
      <c r="X5453" t="s">
        <v>125</v>
      </c>
      <c r="Y5453">
        <v>71601099</v>
      </c>
      <c r="Z5453" t="s">
        <v>274</v>
      </c>
      <c r="AA5453" t="s">
        <v>275</v>
      </c>
      <c r="AB5453" t="str">
        <f>CONCATENATE(A5453,"-",AA5453)</f>
        <v>10028814-Between 40% and 52%</v>
      </c>
      <c r="AC5453" s="1">
        <v>44743</v>
      </c>
      <c r="AD5453" s="1">
        <v>46112</v>
      </c>
      <c r="AE5453" s="2">
        <v>63.35</v>
      </c>
    </row>
    <row r="5454" spans="1:31" x14ac:dyDescent="0.25">
      <c r="A5454">
        <v>10028814</v>
      </c>
      <c r="B5454" t="s">
        <v>973</v>
      </c>
      <c r="C5454" t="s">
        <v>973</v>
      </c>
      <c r="D5454" t="s">
        <v>973</v>
      </c>
      <c r="E5454">
        <v>630200080</v>
      </c>
      <c r="F5454" t="s">
        <v>277</v>
      </c>
      <c r="G5454" t="s">
        <v>278</v>
      </c>
      <c r="H5454" t="s">
        <v>95</v>
      </c>
      <c r="I5454" t="s">
        <v>35</v>
      </c>
      <c r="J5454" t="s">
        <v>5005</v>
      </c>
      <c r="K5454" t="s">
        <v>280</v>
      </c>
      <c r="L5454" t="s">
        <v>979</v>
      </c>
      <c r="M5454" t="s">
        <v>39</v>
      </c>
      <c r="N5454" t="s">
        <v>40</v>
      </c>
      <c r="O5454" t="s">
        <v>5006</v>
      </c>
      <c r="P5454" t="s">
        <v>42</v>
      </c>
      <c r="Q5454" t="s">
        <v>43</v>
      </c>
      <c r="R5454">
        <v>1</v>
      </c>
      <c r="S5454" t="s">
        <v>979</v>
      </c>
      <c r="T5454" t="s">
        <v>96</v>
      </c>
      <c r="U5454" t="s">
        <v>46</v>
      </c>
      <c r="V5454" t="s">
        <v>5007</v>
      </c>
      <c r="W5454" t="s">
        <v>151</v>
      </c>
      <c r="X5454" t="s">
        <v>125</v>
      </c>
      <c r="Y5454">
        <v>71601099</v>
      </c>
      <c r="Z5454" t="s">
        <v>274</v>
      </c>
      <c r="AA5454" t="s">
        <v>275</v>
      </c>
      <c r="AB5454" t="str">
        <f>CONCATENATE(A5454,"-",AA5454)</f>
        <v>10028814-Between 40% and 52%</v>
      </c>
      <c r="AC5454" s="1">
        <v>44743</v>
      </c>
      <c r="AD5454" s="1">
        <v>46112</v>
      </c>
      <c r="AE5454" s="2">
        <v>461.6</v>
      </c>
    </row>
    <row r="5455" spans="1:31" x14ac:dyDescent="0.25">
      <c r="A5455">
        <v>10028814</v>
      </c>
      <c r="B5455" t="s">
        <v>3676</v>
      </c>
      <c r="C5455" t="s">
        <v>973</v>
      </c>
      <c r="D5455" t="s">
        <v>3676</v>
      </c>
      <c r="E5455">
        <v>492160010</v>
      </c>
      <c r="F5455" t="s">
        <v>180</v>
      </c>
      <c r="G5455" t="s">
        <v>181</v>
      </c>
      <c r="H5455" t="s">
        <v>73</v>
      </c>
      <c r="I5455" t="s">
        <v>35</v>
      </c>
      <c r="J5455" t="s">
        <v>5005</v>
      </c>
      <c r="K5455" t="s">
        <v>280</v>
      </c>
      <c r="L5455" t="s">
        <v>979</v>
      </c>
      <c r="M5455" t="s">
        <v>39</v>
      </c>
      <c r="N5455" t="s">
        <v>40</v>
      </c>
      <c r="O5455" t="s">
        <v>5006</v>
      </c>
      <c r="P5455" t="s">
        <v>42</v>
      </c>
      <c r="Q5455" t="s">
        <v>43</v>
      </c>
      <c r="R5455">
        <v>3</v>
      </c>
      <c r="S5455" t="s">
        <v>5718</v>
      </c>
      <c r="T5455" t="s">
        <v>60</v>
      </c>
      <c r="U5455" t="s">
        <v>46</v>
      </c>
      <c r="V5455" t="s">
        <v>5007</v>
      </c>
      <c r="W5455" t="s">
        <v>151</v>
      </c>
      <c r="X5455" t="s">
        <v>125</v>
      </c>
      <c r="Y5455">
        <v>71601099</v>
      </c>
      <c r="Z5455" t="s">
        <v>274</v>
      </c>
      <c r="AA5455" t="s">
        <v>275</v>
      </c>
      <c r="AB5455" t="str">
        <f>CONCATENATE(A5455,"-",AA5455)</f>
        <v>10028814-Between 40% and 52%</v>
      </c>
      <c r="AC5455" s="1">
        <v>44743</v>
      </c>
      <c r="AD5455" s="1">
        <v>46112</v>
      </c>
      <c r="AE5455" s="2">
        <v>1325.74</v>
      </c>
    </row>
    <row r="5456" spans="1:31" x14ac:dyDescent="0.25">
      <c r="A5456">
        <v>10028814</v>
      </c>
      <c r="B5456" t="s">
        <v>5719</v>
      </c>
      <c r="C5456" t="s">
        <v>973</v>
      </c>
      <c r="D5456" t="s">
        <v>5719</v>
      </c>
      <c r="E5456">
        <v>492130040</v>
      </c>
      <c r="F5456" t="s">
        <v>180</v>
      </c>
      <c r="G5456" t="s">
        <v>181</v>
      </c>
      <c r="H5456" t="s">
        <v>236</v>
      </c>
      <c r="I5456" t="s">
        <v>35</v>
      </c>
      <c r="J5456" t="s">
        <v>5005</v>
      </c>
      <c r="K5456" t="s">
        <v>280</v>
      </c>
      <c r="L5456" t="s">
        <v>979</v>
      </c>
      <c r="M5456" t="s">
        <v>39</v>
      </c>
      <c r="N5456" t="s">
        <v>40</v>
      </c>
      <c r="O5456" t="s">
        <v>5006</v>
      </c>
      <c r="P5456" t="s">
        <v>42</v>
      </c>
      <c r="Q5456" t="s">
        <v>43</v>
      </c>
      <c r="R5456">
        <v>4</v>
      </c>
      <c r="S5456" t="s">
        <v>5720</v>
      </c>
      <c r="T5456" t="s">
        <v>45</v>
      </c>
      <c r="U5456" t="s">
        <v>46</v>
      </c>
      <c r="V5456" t="s">
        <v>5007</v>
      </c>
      <c r="W5456" t="s">
        <v>151</v>
      </c>
      <c r="X5456" t="s">
        <v>125</v>
      </c>
      <c r="Y5456">
        <v>71601099</v>
      </c>
      <c r="Z5456" t="s">
        <v>274</v>
      </c>
      <c r="AA5456" t="s">
        <v>275</v>
      </c>
      <c r="AB5456" t="str">
        <f>CONCATENATE(A5456,"-",AA5456)</f>
        <v>10028814-Between 40% and 52%</v>
      </c>
      <c r="AC5456" s="1">
        <v>44743</v>
      </c>
      <c r="AD5456" s="1">
        <v>46112</v>
      </c>
      <c r="AE5456" s="2">
        <v>248.8</v>
      </c>
    </row>
    <row r="5457" spans="1:31" x14ac:dyDescent="0.25">
      <c r="A5457">
        <v>10028820</v>
      </c>
      <c r="B5457" t="s">
        <v>764</v>
      </c>
      <c r="C5457" t="s">
        <v>764</v>
      </c>
      <c r="D5457" t="s">
        <v>764</v>
      </c>
      <c r="E5457">
        <v>550213157</v>
      </c>
      <c r="F5457" t="s">
        <v>336</v>
      </c>
      <c r="G5457" t="s">
        <v>337</v>
      </c>
      <c r="H5457" t="s">
        <v>92</v>
      </c>
      <c r="I5457" t="s">
        <v>35</v>
      </c>
      <c r="J5457" t="s">
        <v>3731</v>
      </c>
      <c r="K5457" t="s">
        <v>339</v>
      </c>
      <c r="L5457" t="s">
        <v>766</v>
      </c>
      <c r="M5457" t="s">
        <v>103</v>
      </c>
      <c r="N5457" t="s">
        <v>67</v>
      </c>
      <c r="O5457" t="s">
        <v>3732</v>
      </c>
      <c r="P5457" t="s">
        <v>79</v>
      </c>
      <c r="Q5457" t="s">
        <v>43</v>
      </c>
      <c r="R5457">
        <v>1</v>
      </c>
      <c r="S5457" t="s">
        <v>766</v>
      </c>
      <c r="T5457" t="s">
        <v>62</v>
      </c>
      <c r="U5457" t="s">
        <v>2430</v>
      </c>
      <c r="V5457" t="s">
        <v>3733</v>
      </c>
      <c r="W5457" t="s">
        <v>345</v>
      </c>
      <c r="X5457" t="s">
        <v>125</v>
      </c>
      <c r="Y5457">
        <v>11610052</v>
      </c>
      <c r="Z5457" t="s">
        <v>84</v>
      </c>
      <c r="AA5457" t="s">
        <v>85</v>
      </c>
      <c r="AB5457" t="str">
        <f>CONCATENATE(A5457,"-",AA5457)</f>
        <v>10028820-Zero</v>
      </c>
      <c r="AC5457" s="1">
        <v>44743</v>
      </c>
      <c r="AD5457" s="1">
        <v>46568</v>
      </c>
      <c r="AE5457" s="2">
        <v>70</v>
      </c>
    </row>
    <row r="5458" spans="1:31" x14ac:dyDescent="0.25">
      <c r="A5458">
        <v>10028822</v>
      </c>
      <c r="B5458" t="s">
        <v>3316</v>
      </c>
      <c r="C5458" t="s">
        <v>3316</v>
      </c>
      <c r="D5458" t="s">
        <v>3316</v>
      </c>
      <c r="E5458">
        <v>703010000</v>
      </c>
      <c r="F5458" t="s">
        <v>4174</v>
      </c>
      <c r="G5458" t="s">
        <v>3319</v>
      </c>
      <c r="H5458" t="s">
        <v>128</v>
      </c>
      <c r="I5458" t="s">
        <v>35</v>
      </c>
      <c r="J5458" t="s">
        <v>5721</v>
      </c>
      <c r="K5458" t="s">
        <v>2056</v>
      </c>
      <c r="L5458" t="s">
        <v>5722</v>
      </c>
      <c r="M5458" t="s">
        <v>239</v>
      </c>
      <c r="N5458" t="s">
        <v>240</v>
      </c>
      <c r="O5458" t="s">
        <v>5723</v>
      </c>
      <c r="P5458" t="s">
        <v>79</v>
      </c>
      <c r="Q5458" t="s">
        <v>43</v>
      </c>
      <c r="R5458">
        <v>1</v>
      </c>
      <c r="S5458" t="s">
        <v>5722</v>
      </c>
      <c r="T5458" t="s">
        <v>62</v>
      </c>
      <c r="U5458" t="s">
        <v>242</v>
      </c>
      <c r="V5458" t="s">
        <v>83</v>
      </c>
      <c r="W5458" t="s">
        <v>233</v>
      </c>
      <c r="X5458" t="s">
        <v>125</v>
      </c>
      <c r="Y5458">
        <v>21613286</v>
      </c>
      <c r="Z5458" t="s">
        <v>84</v>
      </c>
      <c r="AA5458" t="s">
        <v>85</v>
      </c>
      <c r="AB5458" t="str">
        <f>CONCATENATE(A5458,"-",AA5458)</f>
        <v>10028822-Zero</v>
      </c>
      <c r="AC5458" s="1">
        <v>44713</v>
      </c>
      <c r="AD5458" s="1">
        <v>45077</v>
      </c>
      <c r="AE5458" s="2">
        <v>1061.02</v>
      </c>
    </row>
    <row r="5459" spans="1:31" x14ac:dyDescent="0.25">
      <c r="A5459">
        <v>10028822</v>
      </c>
      <c r="B5459" t="s">
        <v>3316</v>
      </c>
      <c r="C5459" t="s">
        <v>3316</v>
      </c>
      <c r="D5459" t="s">
        <v>3316</v>
      </c>
      <c r="E5459">
        <v>703010000</v>
      </c>
      <c r="F5459" t="s">
        <v>4174</v>
      </c>
      <c r="G5459" t="s">
        <v>3319</v>
      </c>
      <c r="H5459" t="s">
        <v>333</v>
      </c>
      <c r="I5459" t="s">
        <v>35</v>
      </c>
      <c r="J5459" t="s">
        <v>5721</v>
      </c>
      <c r="K5459" t="s">
        <v>2056</v>
      </c>
      <c r="L5459" t="s">
        <v>5722</v>
      </c>
      <c r="M5459" t="s">
        <v>239</v>
      </c>
      <c r="N5459" t="s">
        <v>240</v>
      </c>
      <c r="O5459" t="s">
        <v>5723</v>
      </c>
      <c r="P5459" t="s">
        <v>79</v>
      </c>
      <c r="Q5459" t="s">
        <v>43</v>
      </c>
      <c r="R5459">
        <v>1</v>
      </c>
      <c r="S5459" t="s">
        <v>5722</v>
      </c>
      <c r="T5459" t="s">
        <v>62</v>
      </c>
      <c r="U5459" t="s">
        <v>242</v>
      </c>
      <c r="V5459" t="s">
        <v>83</v>
      </c>
      <c r="W5459" t="s">
        <v>233</v>
      </c>
      <c r="X5459" t="s">
        <v>125</v>
      </c>
      <c r="Y5459">
        <v>21613286</v>
      </c>
      <c r="Z5459" t="s">
        <v>84</v>
      </c>
      <c r="AA5459" t="s">
        <v>85</v>
      </c>
      <c r="AB5459" t="str">
        <f>CONCATENATE(A5459,"-",AA5459)</f>
        <v>10028822-Zero</v>
      </c>
      <c r="AC5459" s="1">
        <v>44713</v>
      </c>
      <c r="AD5459" s="1">
        <v>45077</v>
      </c>
      <c r="AE5459" s="2">
        <v>109.6</v>
      </c>
    </row>
    <row r="5460" spans="1:31" x14ac:dyDescent="0.25">
      <c r="A5460">
        <v>10028858</v>
      </c>
      <c r="B5460" t="s">
        <v>1016</v>
      </c>
      <c r="C5460" t="s">
        <v>1016</v>
      </c>
      <c r="D5460" t="s">
        <v>1016</v>
      </c>
      <c r="E5460">
        <v>480902001</v>
      </c>
      <c r="F5460" t="s">
        <v>1017</v>
      </c>
      <c r="G5460" t="s">
        <v>420</v>
      </c>
      <c r="H5460" t="s">
        <v>73</v>
      </c>
      <c r="I5460" t="s">
        <v>35</v>
      </c>
      <c r="J5460" t="s">
        <v>3734</v>
      </c>
      <c r="K5460" t="s">
        <v>1019</v>
      </c>
      <c r="L5460" t="s">
        <v>1020</v>
      </c>
      <c r="M5460" t="s">
        <v>103</v>
      </c>
      <c r="N5460" t="s">
        <v>453</v>
      </c>
      <c r="O5460" t="s">
        <v>3735</v>
      </c>
      <c r="P5460" t="s">
        <v>79</v>
      </c>
      <c r="Q5460" t="s">
        <v>43</v>
      </c>
      <c r="R5460">
        <v>1</v>
      </c>
      <c r="S5460" t="s">
        <v>1020</v>
      </c>
      <c r="T5460" t="s">
        <v>60</v>
      </c>
      <c r="U5460" t="s">
        <v>3736</v>
      </c>
      <c r="V5460" t="s">
        <v>3737</v>
      </c>
      <c r="W5460" t="s">
        <v>151</v>
      </c>
      <c r="X5460" t="s">
        <v>125</v>
      </c>
      <c r="Y5460">
        <v>71610219</v>
      </c>
      <c r="Z5460" t="s">
        <v>274</v>
      </c>
      <c r="AA5460" t="s">
        <v>275</v>
      </c>
      <c r="AB5460" t="str">
        <f>CONCATENATE(A5460,"-",AA5460)</f>
        <v>10028858-Between 40% and 52%</v>
      </c>
      <c r="AC5460" s="1">
        <v>44727</v>
      </c>
      <c r="AD5460" s="1">
        <v>44865</v>
      </c>
      <c r="AE5460" s="2">
        <v>2191.25</v>
      </c>
    </row>
    <row r="5461" spans="1:31" x14ac:dyDescent="0.25">
      <c r="A5461">
        <v>10028868</v>
      </c>
      <c r="B5461" t="s">
        <v>3517</v>
      </c>
      <c r="C5461" t="s">
        <v>3517</v>
      </c>
      <c r="D5461" t="s">
        <v>3517</v>
      </c>
      <c r="E5461">
        <v>570200001</v>
      </c>
      <c r="F5461" t="s">
        <v>1732</v>
      </c>
      <c r="G5461" t="s">
        <v>1733</v>
      </c>
      <c r="H5461" t="s">
        <v>95</v>
      </c>
      <c r="I5461" t="s">
        <v>35</v>
      </c>
      <c r="J5461" t="s">
        <v>3747</v>
      </c>
      <c r="K5461" t="s">
        <v>2227</v>
      </c>
      <c r="L5461" t="s">
        <v>3521</v>
      </c>
      <c r="M5461" t="s">
        <v>103</v>
      </c>
      <c r="N5461" t="s">
        <v>453</v>
      </c>
      <c r="O5461" t="s">
        <v>3748</v>
      </c>
      <c r="P5461" t="s">
        <v>79</v>
      </c>
      <c r="Q5461" t="s">
        <v>43</v>
      </c>
      <c r="R5461">
        <v>1</v>
      </c>
      <c r="S5461" t="s">
        <v>3521</v>
      </c>
      <c r="T5461" t="s">
        <v>96</v>
      </c>
      <c r="U5461" t="s">
        <v>455</v>
      </c>
      <c r="V5461" t="s">
        <v>3749</v>
      </c>
      <c r="W5461" t="s">
        <v>151</v>
      </c>
      <c r="X5461" t="s">
        <v>125</v>
      </c>
      <c r="Y5461">
        <v>71610221</v>
      </c>
      <c r="Z5461" t="s">
        <v>84</v>
      </c>
      <c r="AA5461" t="s">
        <v>85</v>
      </c>
      <c r="AB5461" t="str">
        <f>CONCATENATE(A5461,"-",AA5461)</f>
        <v>10028868-Zero</v>
      </c>
      <c r="AC5461" s="1">
        <v>44748</v>
      </c>
      <c r="AD5461" s="1">
        <v>45112</v>
      </c>
      <c r="AE5461" s="2">
        <v>2451.79</v>
      </c>
    </row>
    <row r="5462" spans="1:31" x14ac:dyDescent="0.25">
      <c r="A5462">
        <v>10028878</v>
      </c>
      <c r="B5462" t="s">
        <v>1878</v>
      </c>
      <c r="C5462" t="s">
        <v>1878</v>
      </c>
      <c r="D5462" t="s">
        <v>1878</v>
      </c>
      <c r="E5462">
        <v>865070602</v>
      </c>
      <c r="F5462" t="s">
        <v>205</v>
      </c>
      <c r="G5462" t="s">
        <v>206</v>
      </c>
      <c r="H5462" t="s">
        <v>73</v>
      </c>
      <c r="I5462" t="s">
        <v>35</v>
      </c>
      <c r="J5462" t="s">
        <v>5017</v>
      </c>
      <c r="K5462" t="s">
        <v>1353</v>
      </c>
      <c r="L5462" t="s">
        <v>4991</v>
      </c>
      <c r="M5462" t="s">
        <v>239</v>
      </c>
      <c r="N5462" t="s">
        <v>240</v>
      </c>
      <c r="O5462" t="s">
        <v>5018</v>
      </c>
      <c r="P5462" t="s">
        <v>79</v>
      </c>
      <c r="Q5462" t="s">
        <v>43</v>
      </c>
      <c r="R5462">
        <v>1</v>
      </c>
      <c r="S5462" t="s">
        <v>4991</v>
      </c>
      <c r="T5462" t="s">
        <v>60</v>
      </c>
      <c r="U5462" t="s">
        <v>242</v>
      </c>
      <c r="V5462" t="s">
        <v>76</v>
      </c>
      <c r="W5462" t="s">
        <v>151</v>
      </c>
      <c r="X5462" t="s">
        <v>49</v>
      </c>
      <c r="Y5462">
        <v>71670873</v>
      </c>
      <c r="Z5462" t="s">
        <v>72</v>
      </c>
      <c r="AA5462">
        <v>0.26</v>
      </c>
      <c r="AB5462" t="str">
        <f>CONCATENATE(A5462,"-",AA5462)</f>
        <v>10028878-0.26</v>
      </c>
      <c r="AC5462" s="1">
        <v>44631</v>
      </c>
      <c r="AD5462" s="1">
        <v>44926</v>
      </c>
      <c r="AE5462" s="2">
        <v>934.4</v>
      </c>
    </row>
    <row r="5463" spans="1:31" x14ac:dyDescent="0.25">
      <c r="A5463">
        <v>10028880</v>
      </c>
      <c r="B5463" t="s">
        <v>608</v>
      </c>
      <c r="C5463" t="s">
        <v>608</v>
      </c>
      <c r="D5463" t="s">
        <v>608</v>
      </c>
      <c r="E5463">
        <v>492330010</v>
      </c>
      <c r="F5463" t="s">
        <v>180</v>
      </c>
      <c r="G5463" t="s">
        <v>181</v>
      </c>
      <c r="H5463" t="s">
        <v>216</v>
      </c>
      <c r="I5463" t="s">
        <v>35</v>
      </c>
      <c r="J5463" t="s">
        <v>3750</v>
      </c>
      <c r="K5463" t="s">
        <v>3751</v>
      </c>
      <c r="L5463" t="s">
        <v>1788</v>
      </c>
      <c r="M5463" t="s">
        <v>239</v>
      </c>
      <c r="N5463" t="s">
        <v>240</v>
      </c>
      <c r="O5463" t="s">
        <v>3752</v>
      </c>
      <c r="P5463" t="s">
        <v>79</v>
      </c>
      <c r="Q5463" t="s">
        <v>43</v>
      </c>
      <c r="R5463">
        <v>1</v>
      </c>
      <c r="S5463" t="s">
        <v>1788</v>
      </c>
      <c r="T5463" t="s">
        <v>62</v>
      </c>
      <c r="U5463" t="s">
        <v>242</v>
      </c>
      <c r="V5463" t="s">
        <v>3753</v>
      </c>
      <c r="W5463" t="s">
        <v>151</v>
      </c>
      <c r="X5463" t="s">
        <v>599</v>
      </c>
      <c r="Y5463">
        <v>12670109</v>
      </c>
      <c r="Z5463" t="s">
        <v>72</v>
      </c>
      <c r="AA5463" t="s">
        <v>600</v>
      </c>
      <c r="AB5463" t="str">
        <f>CONCATENATE(A5463,"-",AA5463)</f>
        <v>10028880-Clinical Trial/Drug Study</v>
      </c>
      <c r="AC5463" s="1">
        <v>44636</v>
      </c>
      <c r="AD5463" s="1">
        <v>45322</v>
      </c>
      <c r="AE5463" s="2">
        <v>3125</v>
      </c>
    </row>
    <row r="5464" spans="1:31" x14ac:dyDescent="0.25">
      <c r="A5464">
        <v>10028900</v>
      </c>
      <c r="B5464" t="s">
        <v>536</v>
      </c>
      <c r="C5464" t="s">
        <v>536</v>
      </c>
      <c r="D5464" t="s">
        <v>536</v>
      </c>
      <c r="E5464">
        <v>866010900</v>
      </c>
      <c r="F5464" t="s">
        <v>537</v>
      </c>
      <c r="G5464" t="s">
        <v>537</v>
      </c>
      <c r="H5464" t="s">
        <v>284</v>
      </c>
      <c r="I5464" t="s">
        <v>35</v>
      </c>
      <c r="J5464" t="s">
        <v>5019</v>
      </c>
      <c r="K5464" t="s">
        <v>626</v>
      </c>
      <c r="L5464" t="s">
        <v>5020</v>
      </c>
      <c r="M5464" t="s">
        <v>39</v>
      </c>
      <c r="N5464" t="s">
        <v>440</v>
      </c>
      <c r="O5464" t="s">
        <v>5021</v>
      </c>
      <c r="P5464" t="s">
        <v>42</v>
      </c>
      <c r="Q5464" t="s">
        <v>43</v>
      </c>
      <c r="R5464">
        <v>1</v>
      </c>
      <c r="S5464" t="s">
        <v>5020</v>
      </c>
      <c r="T5464" t="s">
        <v>213</v>
      </c>
      <c r="U5464" t="s">
        <v>442</v>
      </c>
      <c r="V5464">
        <v>2142274</v>
      </c>
      <c r="W5464" t="s">
        <v>151</v>
      </c>
      <c r="X5464" t="s">
        <v>125</v>
      </c>
      <c r="Y5464">
        <v>71601109</v>
      </c>
      <c r="Z5464" t="s">
        <v>274</v>
      </c>
      <c r="AA5464" t="s">
        <v>275</v>
      </c>
      <c r="AB5464" t="str">
        <f>CONCATENATE(A5464,"-",AA5464)</f>
        <v>10028900-Between 40% and 52%</v>
      </c>
      <c r="AC5464" s="1">
        <v>44835</v>
      </c>
      <c r="AD5464" s="1">
        <v>45930</v>
      </c>
      <c r="AE5464" s="2">
        <v>638.69000000000005</v>
      </c>
    </row>
    <row r="5465" spans="1:31" x14ac:dyDescent="0.25">
      <c r="A5465">
        <v>10028924</v>
      </c>
      <c r="B5465" t="s">
        <v>3761</v>
      </c>
      <c r="C5465" t="s">
        <v>3761</v>
      </c>
      <c r="D5465" t="s">
        <v>3761</v>
      </c>
      <c r="E5465">
        <v>962394000</v>
      </c>
      <c r="F5465" t="s">
        <v>3762</v>
      </c>
      <c r="G5465" t="s">
        <v>314</v>
      </c>
      <c r="H5465" t="s">
        <v>776</v>
      </c>
      <c r="I5465" t="s">
        <v>35</v>
      </c>
      <c r="J5465" t="s">
        <v>3763</v>
      </c>
      <c r="K5465" t="s">
        <v>316</v>
      </c>
      <c r="L5465" t="s">
        <v>3764</v>
      </c>
      <c r="M5465" t="s">
        <v>103</v>
      </c>
      <c r="N5465" t="s">
        <v>67</v>
      </c>
      <c r="O5465" t="s">
        <v>3765</v>
      </c>
      <c r="P5465" t="s">
        <v>79</v>
      </c>
      <c r="Q5465" t="s">
        <v>43</v>
      </c>
      <c r="R5465">
        <v>1</v>
      </c>
      <c r="S5465" t="s">
        <v>3764</v>
      </c>
      <c r="T5465" t="s">
        <v>62</v>
      </c>
      <c r="U5465" t="s">
        <v>3766</v>
      </c>
      <c r="V5465" t="s">
        <v>76</v>
      </c>
      <c r="W5465" t="s">
        <v>233</v>
      </c>
      <c r="X5465" t="s">
        <v>49</v>
      </c>
      <c r="Y5465">
        <v>71610226</v>
      </c>
      <c r="Z5465" t="s">
        <v>84</v>
      </c>
      <c r="AA5465" t="s">
        <v>85</v>
      </c>
      <c r="AB5465" t="str">
        <f>CONCATENATE(A5465,"-",AA5465)</f>
        <v>10028924-Zero</v>
      </c>
      <c r="AC5465" s="1">
        <v>44704</v>
      </c>
      <c r="AD5465" s="1">
        <v>44834</v>
      </c>
      <c r="AE5465" s="2">
        <v>2072.7600000000002</v>
      </c>
    </row>
    <row r="5466" spans="1:31" x14ac:dyDescent="0.25">
      <c r="A5466">
        <v>10028939</v>
      </c>
      <c r="B5466" t="s">
        <v>658</v>
      </c>
      <c r="C5466" t="s">
        <v>1761</v>
      </c>
      <c r="D5466" t="s">
        <v>658</v>
      </c>
      <c r="E5466">
        <v>110590400</v>
      </c>
      <c r="F5466" t="s">
        <v>98</v>
      </c>
      <c r="G5466" t="s">
        <v>98</v>
      </c>
      <c r="H5466" t="s">
        <v>59</v>
      </c>
      <c r="I5466" t="s">
        <v>35</v>
      </c>
      <c r="J5466" t="s">
        <v>3775</v>
      </c>
      <c r="K5466" t="s">
        <v>101</v>
      </c>
      <c r="L5466" t="s">
        <v>3039</v>
      </c>
      <c r="M5466" t="s">
        <v>290</v>
      </c>
      <c r="N5466" t="s">
        <v>240</v>
      </c>
      <c r="O5466" t="s">
        <v>3776</v>
      </c>
      <c r="P5466" t="s">
        <v>69</v>
      </c>
      <c r="Q5466" t="s">
        <v>43</v>
      </c>
      <c r="R5466">
        <v>1</v>
      </c>
      <c r="S5466" t="s">
        <v>3039</v>
      </c>
      <c r="T5466" t="s">
        <v>60</v>
      </c>
      <c r="U5466" t="s">
        <v>3777</v>
      </c>
      <c r="V5466">
        <v>1519126</v>
      </c>
      <c r="W5466" t="s">
        <v>151</v>
      </c>
      <c r="X5466" t="s">
        <v>125</v>
      </c>
      <c r="Y5466">
        <v>71680739</v>
      </c>
      <c r="Z5466" t="s">
        <v>274</v>
      </c>
      <c r="AA5466" t="s">
        <v>275</v>
      </c>
      <c r="AB5466" t="str">
        <f>CONCATENATE(A5466,"-",AA5466)</f>
        <v>10028939-Between 40% and 52%</v>
      </c>
      <c r="AC5466" s="1">
        <v>44682</v>
      </c>
      <c r="AD5466" s="1">
        <v>45412</v>
      </c>
      <c r="AE5466" s="2">
        <v>1592.64</v>
      </c>
    </row>
    <row r="5467" spans="1:31" x14ac:dyDescent="0.25">
      <c r="A5467">
        <v>10028939</v>
      </c>
      <c r="B5467" t="s">
        <v>658</v>
      </c>
      <c r="C5467" t="s">
        <v>1761</v>
      </c>
      <c r="D5467" t="s">
        <v>658</v>
      </c>
      <c r="E5467">
        <v>110590400</v>
      </c>
      <c r="F5467" t="s">
        <v>98</v>
      </c>
      <c r="G5467" t="s">
        <v>98</v>
      </c>
      <c r="H5467" t="s">
        <v>212</v>
      </c>
      <c r="I5467" t="s">
        <v>35</v>
      </c>
      <c r="J5467" t="s">
        <v>3775</v>
      </c>
      <c r="K5467" t="s">
        <v>101</v>
      </c>
      <c r="L5467" t="s">
        <v>3039</v>
      </c>
      <c r="M5467" t="s">
        <v>290</v>
      </c>
      <c r="N5467" t="s">
        <v>240</v>
      </c>
      <c r="O5467" t="s">
        <v>3776</v>
      </c>
      <c r="P5467" t="s">
        <v>69</v>
      </c>
      <c r="Q5467" t="s">
        <v>43</v>
      </c>
      <c r="R5467">
        <v>1</v>
      </c>
      <c r="S5467" t="s">
        <v>3039</v>
      </c>
      <c r="T5467" t="s">
        <v>213</v>
      </c>
      <c r="U5467" t="s">
        <v>3777</v>
      </c>
      <c r="V5467">
        <v>1519126</v>
      </c>
      <c r="W5467" t="s">
        <v>151</v>
      </c>
      <c r="X5467" t="s">
        <v>125</v>
      </c>
      <c r="Y5467">
        <v>71680739</v>
      </c>
      <c r="Z5467" t="s">
        <v>274</v>
      </c>
      <c r="AA5467" t="s">
        <v>275</v>
      </c>
      <c r="AB5467" t="str">
        <f>CONCATENATE(A5467,"-",AA5467)</f>
        <v>10028939-Between 40% and 52%</v>
      </c>
      <c r="AC5467" s="1">
        <v>44682</v>
      </c>
      <c r="AD5467" s="1">
        <v>45412</v>
      </c>
      <c r="AE5467" s="2">
        <v>9409.57</v>
      </c>
    </row>
    <row r="5468" spans="1:31" x14ac:dyDescent="0.25">
      <c r="A5468">
        <v>10028958</v>
      </c>
      <c r="B5468" t="s">
        <v>905</v>
      </c>
      <c r="C5468" t="s">
        <v>905</v>
      </c>
      <c r="D5468" t="s">
        <v>905</v>
      </c>
      <c r="E5468">
        <v>524990000</v>
      </c>
      <c r="F5468" t="s">
        <v>389</v>
      </c>
      <c r="G5468" t="s">
        <v>390</v>
      </c>
      <c r="H5468" t="s">
        <v>299</v>
      </c>
      <c r="I5468" t="s">
        <v>35</v>
      </c>
      <c r="J5468" t="s">
        <v>5025</v>
      </c>
      <c r="K5468" t="s">
        <v>2269</v>
      </c>
      <c r="L5468" t="s">
        <v>5026</v>
      </c>
      <c r="M5468" t="s">
        <v>39</v>
      </c>
      <c r="N5468" t="s">
        <v>440</v>
      </c>
      <c r="O5468" t="s">
        <v>5027</v>
      </c>
      <c r="P5468" t="s">
        <v>42</v>
      </c>
      <c r="Q5468" t="s">
        <v>43</v>
      </c>
      <c r="R5468">
        <v>1</v>
      </c>
      <c r="S5468" t="s">
        <v>5026</v>
      </c>
      <c r="T5468" t="s">
        <v>60</v>
      </c>
      <c r="U5468" t="s">
        <v>442</v>
      </c>
      <c r="V5468" t="s">
        <v>5028</v>
      </c>
      <c r="W5468" t="s">
        <v>345</v>
      </c>
      <c r="X5468" t="s">
        <v>125</v>
      </c>
      <c r="Y5468">
        <v>71605111</v>
      </c>
      <c r="Z5468" t="s">
        <v>274</v>
      </c>
      <c r="AA5468" t="s">
        <v>275</v>
      </c>
      <c r="AB5468" t="str">
        <f>CONCATENATE(A5468,"-",AA5468)</f>
        <v>10028958-Between 40% and 52%</v>
      </c>
      <c r="AC5468" s="1">
        <v>44713</v>
      </c>
      <c r="AD5468" s="1">
        <v>45443</v>
      </c>
      <c r="AE5468" s="2">
        <v>23.13</v>
      </c>
    </row>
    <row r="5469" spans="1:31" x14ac:dyDescent="0.25">
      <c r="A5469">
        <v>10028958</v>
      </c>
      <c r="B5469" t="s">
        <v>905</v>
      </c>
      <c r="C5469" t="s">
        <v>905</v>
      </c>
      <c r="D5469" t="s">
        <v>905</v>
      </c>
      <c r="E5469">
        <v>524990000</v>
      </c>
      <c r="F5469" t="s">
        <v>389</v>
      </c>
      <c r="G5469" t="s">
        <v>390</v>
      </c>
      <c r="H5469" t="s">
        <v>160</v>
      </c>
      <c r="I5469" t="s">
        <v>35</v>
      </c>
      <c r="J5469" t="s">
        <v>5025</v>
      </c>
      <c r="K5469" t="s">
        <v>2269</v>
      </c>
      <c r="L5469" t="s">
        <v>5026</v>
      </c>
      <c r="M5469" t="s">
        <v>39</v>
      </c>
      <c r="N5469" t="s">
        <v>440</v>
      </c>
      <c r="O5469" t="s">
        <v>5027</v>
      </c>
      <c r="P5469" t="s">
        <v>42</v>
      </c>
      <c r="Q5469" t="s">
        <v>43</v>
      </c>
      <c r="R5469">
        <v>1</v>
      </c>
      <c r="S5469" t="s">
        <v>5026</v>
      </c>
      <c r="T5469" t="s">
        <v>62</v>
      </c>
      <c r="U5469" t="s">
        <v>442</v>
      </c>
      <c r="V5469" t="s">
        <v>5028</v>
      </c>
      <c r="W5469" t="s">
        <v>345</v>
      </c>
      <c r="X5469" t="s">
        <v>125</v>
      </c>
      <c r="Y5469">
        <v>71605111</v>
      </c>
      <c r="Z5469" t="s">
        <v>274</v>
      </c>
      <c r="AA5469" t="s">
        <v>275</v>
      </c>
      <c r="AB5469" t="str">
        <f>CONCATENATE(A5469,"-",AA5469)</f>
        <v>10028958-Between 40% and 52%</v>
      </c>
      <c r="AC5469" s="1">
        <v>44713</v>
      </c>
      <c r="AD5469" s="1">
        <v>45443</v>
      </c>
      <c r="AE5469" s="2">
        <v>443</v>
      </c>
    </row>
    <row r="5470" spans="1:31" x14ac:dyDescent="0.25">
      <c r="A5470">
        <v>10028970</v>
      </c>
      <c r="B5470" t="s">
        <v>3780</v>
      </c>
      <c r="C5470" t="s">
        <v>3780</v>
      </c>
      <c r="D5470" t="s">
        <v>3780</v>
      </c>
      <c r="E5470">
        <v>460270021</v>
      </c>
      <c r="F5470" t="s">
        <v>162</v>
      </c>
      <c r="G5470" t="s">
        <v>163</v>
      </c>
      <c r="H5470" t="s">
        <v>52</v>
      </c>
      <c r="I5470" t="s">
        <v>35</v>
      </c>
      <c r="J5470" t="s">
        <v>3781</v>
      </c>
      <c r="K5470" t="s">
        <v>165</v>
      </c>
      <c r="L5470" t="s">
        <v>3782</v>
      </c>
      <c r="M5470" t="s">
        <v>290</v>
      </c>
      <c r="N5470" t="s">
        <v>229</v>
      </c>
      <c r="O5470" t="s">
        <v>3783</v>
      </c>
      <c r="P5470" t="s">
        <v>69</v>
      </c>
      <c r="Q5470" t="s">
        <v>43</v>
      </c>
      <c r="R5470">
        <v>1</v>
      </c>
      <c r="S5470" t="s">
        <v>3782</v>
      </c>
      <c r="T5470" t="s">
        <v>45</v>
      </c>
      <c r="U5470" t="s">
        <v>3784</v>
      </c>
      <c r="V5470" t="s">
        <v>3785</v>
      </c>
      <c r="W5470" t="s">
        <v>151</v>
      </c>
      <c r="X5470" t="s">
        <v>599</v>
      </c>
      <c r="Y5470">
        <v>11681627</v>
      </c>
      <c r="Z5470" t="s">
        <v>274</v>
      </c>
      <c r="AA5470" t="s">
        <v>600</v>
      </c>
      <c r="AB5470" t="str">
        <f>CONCATENATE(A5470,"-",AA5470)</f>
        <v>10028970-Clinical Trial/Drug Study</v>
      </c>
      <c r="AC5470" s="1">
        <v>44682</v>
      </c>
      <c r="AD5470" s="1">
        <v>44864</v>
      </c>
      <c r="AE5470" s="2">
        <v>5432.12</v>
      </c>
    </row>
    <row r="5471" spans="1:31" x14ac:dyDescent="0.25">
      <c r="A5471">
        <v>10028971</v>
      </c>
      <c r="B5471" t="s">
        <v>3786</v>
      </c>
      <c r="C5471" t="s">
        <v>3786</v>
      </c>
      <c r="D5471" t="s">
        <v>3786</v>
      </c>
      <c r="E5471">
        <v>550200743</v>
      </c>
      <c r="F5471" t="s">
        <v>336</v>
      </c>
      <c r="G5471" t="s">
        <v>337</v>
      </c>
      <c r="H5471" t="s">
        <v>320</v>
      </c>
      <c r="I5471" t="s">
        <v>79</v>
      </c>
      <c r="J5471" t="s">
        <v>3787</v>
      </c>
      <c r="K5471" t="s">
        <v>339</v>
      </c>
      <c r="L5471" t="s">
        <v>1854</v>
      </c>
      <c r="M5471" t="s">
        <v>239</v>
      </c>
      <c r="N5471" t="s">
        <v>240</v>
      </c>
      <c r="O5471" t="s">
        <v>3788</v>
      </c>
      <c r="P5471" t="s">
        <v>79</v>
      </c>
      <c r="Q5471" t="s">
        <v>43</v>
      </c>
      <c r="R5471">
        <v>1</v>
      </c>
      <c r="S5471" t="s">
        <v>1854</v>
      </c>
      <c r="T5471" t="s">
        <v>62</v>
      </c>
      <c r="U5471" t="s">
        <v>242</v>
      </c>
      <c r="V5471" t="s">
        <v>83</v>
      </c>
      <c r="W5471" t="s">
        <v>151</v>
      </c>
      <c r="X5471" t="s">
        <v>125</v>
      </c>
      <c r="Y5471">
        <v>71670848</v>
      </c>
      <c r="Z5471" t="s">
        <v>274</v>
      </c>
      <c r="AA5471" t="s">
        <v>275</v>
      </c>
      <c r="AB5471" t="str">
        <f>CONCATENATE(A5471,"-",AA5471)</f>
        <v>10028971-Between 40% and 52%</v>
      </c>
      <c r="AC5471" s="1">
        <v>44736</v>
      </c>
      <c r="AD5471" s="1">
        <v>45130</v>
      </c>
      <c r="AE5471" s="2">
        <v>1437.84</v>
      </c>
    </row>
    <row r="5472" spans="1:31" x14ac:dyDescent="0.25">
      <c r="A5472">
        <v>10028971</v>
      </c>
      <c r="B5472" t="s">
        <v>3786</v>
      </c>
      <c r="C5472" t="s">
        <v>3786</v>
      </c>
      <c r="D5472" t="s">
        <v>3786</v>
      </c>
      <c r="E5472">
        <v>550200743</v>
      </c>
      <c r="F5472" t="s">
        <v>336</v>
      </c>
      <c r="G5472" t="s">
        <v>337</v>
      </c>
      <c r="H5472" t="s">
        <v>212</v>
      </c>
      <c r="I5472" t="s">
        <v>35</v>
      </c>
      <c r="J5472" t="s">
        <v>3787</v>
      </c>
      <c r="K5472" t="s">
        <v>339</v>
      </c>
      <c r="L5472" t="s">
        <v>1854</v>
      </c>
      <c r="M5472" t="s">
        <v>239</v>
      </c>
      <c r="N5472" t="s">
        <v>240</v>
      </c>
      <c r="O5472" t="s">
        <v>3788</v>
      </c>
      <c r="P5472" t="s">
        <v>79</v>
      </c>
      <c r="Q5472" t="s">
        <v>43</v>
      </c>
      <c r="R5472">
        <v>1</v>
      </c>
      <c r="S5472" t="s">
        <v>1854</v>
      </c>
      <c r="T5472" t="s">
        <v>213</v>
      </c>
      <c r="U5472" t="s">
        <v>242</v>
      </c>
      <c r="V5472" t="s">
        <v>83</v>
      </c>
      <c r="W5472" t="s">
        <v>151</v>
      </c>
      <c r="X5472" t="s">
        <v>125</v>
      </c>
      <c r="Y5472">
        <v>71670848</v>
      </c>
      <c r="Z5472" t="s">
        <v>274</v>
      </c>
      <c r="AA5472" t="s">
        <v>275</v>
      </c>
      <c r="AB5472" t="str">
        <f>CONCATENATE(A5472,"-",AA5472)</f>
        <v>10028971-Between 40% and 52%</v>
      </c>
      <c r="AC5472" s="1">
        <v>44736</v>
      </c>
      <c r="AD5472" s="1">
        <v>45130</v>
      </c>
      <c r="AE5472" s="2">
        <v>8950.93</v>
      </c>
    </row>
    <row r="5473" spans="1:31" x14ac:dyDescent="0.25">
      <c r="A5473">
        <v>10028978</v>
      </c>
      <c r="B5473" t="s">
        <v>2888</v>
      </c>
      <c r="C5473" t="s">
        <v>2888</v>
      </c>
      <c r="D5473" t="s">
        <v>2888</v>
      </c>
      <c r="E5473">
        <v>310930074</v>
      </c>
      <c r="F5473" t="s">
        <v>142</v>
      </c>
      <c r="G5473" t="s">
        <v>143</v>
      </c>
      <c r="H5473" t="s">
        <v>53</v>
      </c>
      <c r="I5473" t="s">
        <v>54</v>
      </c>
      <c r="J5473" t="s">
        <v>3789</v>
      </c>
      <c r="K5473" t="s">
        <v>146</v>
      </c>
      <c r="L5473" t="s">
        <v>2179</v>
      </c>
      <c r="M5473" t="s">
        <v>525</v>
      </c>
      <c r="N5473" t="s">
        <v>240</v>
      </c>
      <c r="O5473" t="s">
        <v>3790</v>
      </c>
      <c r="P5473" t="s">
        <v>69</v>
      </c>
      <c r="Q5473" t="s">
        <v>43</v>
      </c>
      <c r="R5473">
        <v>2</v>
      </c>
      <c r="S5473" t="s">
        <v>1091</v>
      </c>
      <c r="T5473" t="s">
        <v>57</v>
      </c>
      <c r="U5473" t="s">
        <v>2891</v>
      </c>
      <c r="V5473" t="s">
        <v>76</v>
      </c>
      <c r="W5473" t="s">
        <v>151</v>
      </c>
      <c r="X5473" t="s">
        <v>125</v>
      </c>
      <c r="Y5473">
        <v>71690191</v>
      </c>
      <c r="Z5473" t="s">
        <v>274</v>
      </c>
      <c r="AA5473" t="s">
        <v>275</v>
      </c>
      <c r="AB5473" t="str">
        <f>CONCATENATE(A5473,"-",AA5473)</f>
        <v>10028978-Between 40% and 52%</v>
      </c>
      <c r="AC5473" s="1">
        <v>44683</v>
      </c>
      <c r="AD5473" s="1">
        <v>45328</v>
      </c>
      <c r="AE5473" s="2">
        <v>2355.9</v>
      </c>
    </row>
    <row r="5474" spans="1:31" x14ac:dyDescent="0.25">
      <c r="A5474">
        <v>10028978</v>
      </c>
      <c r="B5474" t="s">
        <v>2888</v>
      </c>
      <c r="C5474" t="s">
        <v>2888</v>
      </c>
      <c r="D5474" t="s">
        <v>2888</v>
      </c>
      <c r="E5474">
        <v>310930074</v>
      </c>
      <c r="F5474" t="s">
        <v>142</v>
      </c>
      <c r="G5474" t="s">
        <v>143</v>
      </c>
      <c r="H5474" t="s">
        <v>303</v>
      </c>
      <c r="I5474" t="s">
        <v>35</v>
      </c>
      <c r="J5474" t="s">
        <v>3789</v>
      </c>
      <c r="K5474" t="s">
        <v>146</v>
      </c>
      <c r="L5474" t="s">
        <v>2179</v>
      </c>
      <c r="M5474" t="s">
        <v>525</v>
      </c>
      <c r="N5474" t="s">
        <v>240</v>
      </c>
      <c r="O5474" t="s">
        <v>3790</v>
      </c>
      <c r="P5474" t="s">
        <v>69</v>
      </c>
      <c r="Q5474" t="s">
        <v>43</v>
      </c>
      <c r="R5474">
        <v>1</v>
      </c>
      <c r="S5474" t="s">
        <v>2179</v>
      </c>
      <c r="T5474" t="s">
        <v>62</v>
      </c>
      <c r="U5474" t="s">
        <v>2891</v>
      </c>
      <c r="V5474" t="s">
        <v>76</v>
      </c>
      <c r="W5474" t="s">
        <v>151</v>
      </c>
      <c r="X5474" t="s">
        <v>125</v>
      </c>
      <c r="Y5474">
        <v>71690191</v>
      </c>
      <c r="Z5474" t="s">
        <v>274</v>
      </c>
      <c r="AA5474" t="s">
        <v>275</v>
      </c>
      <c r="AB5474" t="str">
        <f>CONCATENATE(A5474,"-",AA5474)</f>
        <v>10028978-Between 40% and 52%</v>
      </c>
      <c r="AC5474" s="1">
        <v>44683</v>
      </c>
      <c r="AD5474" s="1">
        <v>45328</v>
      </c>
      <c r="AE5474" s="2">
        <v>6.99</v>
      </c>
    </row>
    <row r="5475" spans="1:31" x14ac:dyDescent="0.25">
      <c r="A5475">
        <v>10028986</v>
      </c>
      <c r="B5475" t="s">
        <v>161</v>
      </c>
      <c r="C5475" t="s">
        <v>161</v>
      </c>
      <c r="D5475" t="s">
        <v>161</v>
      </c>
      <c r="E5475">
        <v>460090001</v>
      </c>
      <c r="F5475" t="s">
        <v>162</v>
      </c>
      <c r="G5475" t="s">
        <v>163</v>
      </c>
      <c r="H5475" t="s">
        <v>94</v>
      </c>
      <c r="I5475" t="s">
        <v>35</v>
      </c>
      <c r="J5475" t="s">
        <v>5036</v>
      </c>
      <c r="K5475" t="s">
        <v>165</v>
      </c>
      <c r="L5475" t="s">
        <v>5037</v>
      </c>
      <c r="M5475" t="s">
        <v>39</v>
      </c>
      <c r="N5475" t="s">
        <v>40</v>
      </c>
      <c r="O5475" t="s">
        <v>5038</v>
      </c>
      <c r="P5475" t="s">
        <v>42</v>
      </c>
      <c r="Q5475" t="s">
        <v>43</v>
      </c>
      <c r="R5475">
        <v>1</v>
      </c>
      <c r="S5475" t="s">
        <v>5037</v>
      </c>
      <c r="T5475" t="s">
        <v>62</v>
      </c>
      <c r="U5475" t="s">
        <v>46</v>
      </c>
      <c r="V5475" t="s">
        <v>5039</v>
      </c>
      <c r="W5475" t="s">
        <v>48</v>
      </c>
      <c r="X5475" t="s">
        <v>125</v>
      </c>
      <c r="Y5475">
        <v>12603350</v>
      </c>
      <c r="Z5475" t="s">
        <v>250</v>
      </c>
      <c r="AA5475" t="s">
        <v>251</v>
      </c>
      <c r="AB5475" t="str">
        <f>CONCATENATE(A5475,"-",AA5475)</f>
        <v>10028986-Between 30% and 35%</v>
      </c>
      <c r="AC5475" s="1">
        <v>44742</v>
      </c>
      <c r="AD5475" s="1">
        <v>45106</v>
      </c>
      <c r="AE5475" s="2">
        <v>68.5</v>
      </c>
    </row>
    <row r="5476" spans="1:31" x14ac:dyDescent="0.25">
      <c r="A5476">
        <v>10028988</v>
      </c>
      <c r="B5476" t="s">
        <v>2585</v>
      </c>
      <c r="C5476" t="s">
        <v>2585</v>
      </c>
      <c r="D5476" t="s">
        <v>2585</v>
      </c>
      <c r="E5476">
        <v>866030900</v>
      </c>
      <c r="F5476" t="s">
        <v>537</v>
      </c>
      <c r="G5476" t="s">
        <v>537</v>
      </c>
      <c r="H5476" t="s">
        <v>299</v>
      </c>
      <c r="I5476" t="s">
        <v>35</v>
      </c>
      <c r="J5476" t="s">
        <v>3791</v>
      </c>
      <c r="K5476" t="s">
        <v>1353</v>
      </c>
      <c r="L5476" t="s">
        <v>3792</v>
      </c>
      <c r="M5476" t="s">
        <v>2065</v>
      </c>
      <c r="N5476" t="s">
        <v>229</v>
      </c>
      <c r="O5476" t="s">
        <v>3793</v>
      </c>
      <c r="P5476" t="s">
        <v>79</v>
      </c>
      <c r="Q5476" t="s">
        <v>43</v>
      </c>
      <c r="R5476">
        <v>1</v>
      </c>
      <c r="S5476" t="s">
        <v>3792</v>
      </c>
      <c r="T5476" t="s">
        <v>60</v>
      </c>
      <c r="U5476" t="s">
        <v>3794</v>
      </c>
      <c r="V5476" t="s">
        <v>3795</v>
      </c>
      <c r="W5476" t="s">
        <v>151</v>
      </c>
      <c r="X5476" t="s">
        <v>125</v>
      </c>
      <c r="Y5476">
        <v>71640193</v>
      </c>
      <c r="Z5476" t="s">
        <v>84</v>
      </c>
      <c r="AA5476" t="s">
        <v>85</v>
      </c>
      <c r="AB5476" t="str">
        <f>CONCATENATE(A5476,"-",AA5476)</f>
        <v>10028988-Zero</v>
      </c>
      <c r="AC5476" s="1">
        <v>44576</v>
      </c>
      <c r="AD5476" s="1">
        <v>44940</v>
      </c>
      <c r="AE5476" s="2">
        <v>58.07</v>
      </c>
    </row>
    <row r="5477" spans="1:31" x14ac:dyDescent="0.25">
      <c r="A5477">
        <v>10028988</v>
      </c>
      <c r="B5477" t="s">
        <v>2585</v>
      </c>
      <c r="C5477" t="s">
        <v>2585</v>
      </c>
      <c r="D5477" t="s">
        <v>2585</v>
      </c>
      <c r="E5477">
        <v>866030900</v>
      </c>
      <c r="F5477" t="s">
        <v>537</v>
      </c>
      <c r="G5477" t="s">
        <v>537</v>
      </c>
      <c r="H5477" t="s">
        <v>569</v>
      </c>
      <c r="I5477" t="s">
        <v>35</v>
      </c>
      <c r="J5477" t="s">
        <v>3791</v>
      </c>
      <c r="K5477" t="s">
        <v>1353</v>
      </c>
      <c r="L5477" t="s">
        <v>3792</v>
      </c>
      <c r="M5477" t="s">
        <v>2065</v>
      </c>
      <c r="N5477" t="s">
        <v>229</v>
      </c>
      <c r="O5477" t="s">
        <v>3793</v>
      </c>
      <c r="P5477" t="s">
        <v>79</v>
      </c>
      <c r="Q5477" t="s">
        <v>43</v>
      </c>
      <c r="R5477">
        <v>1</v>
      </c>
      <c r="S5477" t="s">
        <v>3792</v>
      </c>
      <c r="T5477" t="s">
        <v>62</v>
      </c>
      <c r="U5477" t="s">
        <v>3794</v>
      </c>
      <c r="V5477" t="s">
        <v>3795</v>
      </c>
      <c r="W5477" t="s">
        <v>151</v>
      </c>
      <c r="X5477" t="s">
        <v>125</v>
      </c>
      <c r="Y5477">
        <v>71640193</v>
      </c>
      <c r="Z5477" t="s">
        <v>84</v>
      </c>
      <c r="AA5477" t="s">
        <v>85</v>
      </c>
      <c r="AB5477" t="str">
        <f>CONCATENATE(A5477,"-",AA5477)</f>
        <v>10028988-Zero</v>
      </c>
      <c r="AC5477" s="1">
        <v>44576</v>
      </c>
      <c r="AD5477" s="1">
        <v>44940</v>
      </c>
      <c r="AE5477" s="2">
        <v>5040</v>
      </c>
    </row>
    <row r="5478" spans="1:31" x14ac:dyDescent="0.25">
      <c r="A5478">
        <v>10028995</v>
      </c>
      <c r="B5478" t="s">
        <v>663</v>
      </c>
      <c r="C5478" t="s">
        <v>663</v>
      </c>
      <c r="D5478" t="s">
        <v>1008</v>
      </c>
      <c r="E5478">
        <v>236010099</v>
      </c>
      <c r="F5478" t="s">
        <v>926</v>
      </c>
      <c r="G5478" t="s">
        <v>390</v>
      </c>
      <c r="H5478" t="s">
        <v>53</v>
      </c>
      <c r="I5478" t="s">
        <v>54</v>
      </c>
      <c r="J5478" t="s">
        <v>5040</v>
      </c>
      <c r="K5478" t="s">
        <v>325</v>
      </c>
      <c r="L5478" t="s">
        <v>3643</v>
      </c>
      <c r="M5478" t="s">
        <v>39</v>
      </c>
      <c r="N5478" t="s">
        <v>40</v>
      </c>
      <c r="O5478" t="s">
        <v>5041</v>
      </c>
      <c r="P5478" t="s">
        <v>42</v>
      </c>
      <c r="Q5478" t="s">
        <v>43</v>
      </c>
      <c r="R5478">
        <v>1</v>
      </c>
      <c r="S5478" t="s">
        <v>3643</v>
      </c>
      <c r="T5478" t="s">
        <v>57</v>
      </c>
      <c r="U5478" t="s">
        <v>46</v>
      </c>
      <c r="V5478" t="s">
        <v>5042</v>
      </c>
      <c r="W5478" t="s">
        <v>151</v>
      </c>
      <c r="X5478" t="s">
        <v>125</v>
      </c>
      <c r="Y5478">
        <v>71605116</v>
      </c>
      <c r="Z5478" t="s">
        <v>274</v>
      </c>
      <c r="AA5478" t="s">
        <v>275</v>
      </c>
      <c r="AB5478" t="str">
        <f>CONCATENATE(A5478,"-",AA5478)</f>
        <v>10028995-Between 40% and 52%</v>
      </c>
      <c r="AC5478" s="1">
        <v>44805</v>
      </c>
      <c r="AD5478" s="1">
        <v>45046</v>
      </c>
      <c r="AE5478" s="2">
        <v>656.56</v>
      </c>
    </row>
    <row r="5479" spans="1:31" x14ac:dyDescent="0.25">
      <c r="A5479">
        <v>10028998</v>
      </c>
      <c r="B5479" t="s">
        <v>663</v>
      </c>
      <c r="C5479" t="s">
        <v>663</v>
      </c>
      <c r="D5479" t="s">
        <v>663</v>
      </c>
      <c r="E5479">
        <v>580000400</v>
      </c>
      <c r="F5479" t="s">
        <v>173</v>
      </c>
      <c r="G5479" t="s">
        <v>174</v>
      </c>
      <c r="H5479" t="s">
        <v>73</v>
      </c>
      <c r="I5479" t="s">
        <v>35</v>
      </c>
      <c r="J5479" t="s">
        <v>5043</v>
      </c>
      <c r="K5479" t="s">
        <v>325</v>
      </c>
      <c r="L5479" t="s">
        <v>3643</v>
      </c>
      <c r="M5479" t="s">
        <v>239</v>
      </c>
      <c r="N5479" t="s">
        <v>240</v>
      </c>
      <c r="O5479" t="s">
        <v>5044</v>
      </c>
      <c r="P5479" t="s">
        <v>79</v>
      </c>
      <c r="Q5479" t="s">
        <v>43</v>
      </c>
      <c r="R5479">
        <v>1</v>
      </c>
      <c r="S5479" t="s">
        <v>3643</v>
      </c>
      <c r="T5479" t="s">
        <v>60</v>
      </c>
      <c r="U5479" t="s">
        <v>242</v>
      </c>
      <c r="V5479" t="s">
        <v>5045</v>
      </c>
      <c r="W5479" t="s">
        <v>151</v>
      </c>
      <c r="X5479" t="s">
        <v>125</v>
      </c>
      <c r="Y5479">
        <v>71670889</v>
      </c>
      <c r="Z5479" t="s">
        <v>108</v>
      </c>
      <c r="AA5479" t="s">
        <v>51</v>
      </c>
      <c r="AB5479" t="str">
        <f>CONCATENATE(A5479,"-",AA5479)</f>
        <v>10028998-10% and Under</v>
      </c>
      <c r="AC5479" s="1">
        <v>44562</v>
      </c>
      <c r="AD5479" s="1">
        <v>45291</v>
      </c>
      <c r="AE5479" s="2">
        <v>3130.71</v>
      </c>
    </row>
    <row r="5480" spans="1:31" x14ac:dyDescent="0.25">
      <c r="A5480">
        <v>10029005</v>
      </c>
      <c r="B5480" t="s">
        <v>472</v>
      </c>
      <c r="C5480" t="s">
        <v>472</v>
      </c>
      <c r="D5480" t="s">
        <v>472</v>
      </c>
      <c r="E5480">
        <v>311330070</v>
      </c>
      <c r="F5480" t="s">
        <v>142</v>
      </c>
      <c r="G5480" t="s">
        <v>143</v>
      </c>
      <c r="H5480" t="s">
        <v>477</v>
      </c>
      <c r="I5480" t="s">
        <v>35</v>
      </c>
      <c r="J5480" t="s">
        <v>3799</v>
      </c>
      <c r="K5480" t="s">
        <v>146</v>
      </c>
      <c r="L5480" t="s">
        <v>3247</v>
      </c>
      <c r="M5480" t="s">
        <v>239</v>
      </c>
      <c r="N5480" t="s">
        <v>240</v>
      </c>
      <c r="O5480" t="s">
        <v>3800</v>
      </c>
      <c r="P5480" t="s">
        <v>79</v>
      </c>
      <c r="Q5480" t="s">
        <v>43</v>
      </c>
      <c r="R5480">
        <v>1</v>
      </c>
      <c r="S5480" t="s">
        <v>3247</v>
      </c>
      <c r="T5480" t="s">
        <v>96</v>
      </c>
      <c r="U5480" t="s">
        <v>242</v>
      </c>
      <c r="V5480" t="s">
        <v>3801</v>
      </c>
      <c r="W5480" t="s">
        <v>151</v>
      </c>
      <c r="X5480" t="s">
        <v>125</v>
      </c>
      <c r="Y5480">
        <v>71670888</v>
      </c>
      <c r="Z5480" t="s">
        <v>274</v>
      </c>
      <c r="AA5480" t="s">
        <v>275</v>
      </c>
      <c r="AB5480" t="str">
        <f>CONCATENATE(A5480,"-",AA5480)</f>
        <v>10029005-Between 40% and 52%</v>
      </c>
      <c r="AC5480" s="1">
        <v>44805</v>
      </c>
      <c r="AD5480" s="1">
        <v>44985</v>
      </c>
      <c r="AE5480" s="2">
        <v>167.12</v>
      </c>
    </row>
    <row r="5481" spans="1:31" x14ac:dyDescent="0.25">
      <c r="A5481">
        <v>10029010</v>
      </c>
      <c r="B5481" t="s">
        <v>286</v>
      </c>
      <c r="C5481" t="s">
        <v>286</v>
      </c>
      <c r="D5481" t="s">
        <v>286</v>
      </c>
      <c r="E5481">
        <v>491110010</v>
      </c>
      <c r="F5481" t="s">
        <v>180</v>
      </c>
      <c r="G5481" t="s">
        <v>181</v>
      </c>
      <c r="H5481" t="s">
        <v>73</v>
      </c>
      <c r="I5481" t="s">
        <v>35</v>
      </c>
      <c r="J5481" t="s">
        <v>5046</v>
      </c>
      <c r="K5481" t="s">
        <v>367</v>
      </c>
      <c r="L5481" t="s">
        <v>5047</v>
      </c>
      <c r="M5481" t="s">
        <v>39</v>
      </c>
      <c r="N5481" t="s">
        <v>40</v>
      </c>
      <c r="O5481" t="s">
        <v>5048</v>
      </c>
      <c r="P5481" t="s">
        <v>42</v>
      </c>
      <c r="Q5481" t="s">
        <v>43</v>
      </c>
      <c r="R5481">
        <v>1</v>
      </c>
      <c r="S5481" t="s">
        <v>5047</v>
      </c>
      <c r="T5481" t="s">
        <v>60</v>
      </c>
      <c r="U5481" t="s">
        <v>46</v>
      </c>
      <c r="V5481" t="s">
        <v>5049</v>
      </c>
      <c r="W5481" t="s">
        <v>151</v>
      </c>
      <c r="X5481" t="s">
        <v>125</v>
      </c>
      <c r="Y5481">
        <v>71605118</v>
      </c>
      <c r="Z5481" t="s">
        <v>50</v>
      </c>
      <c r="AA5481" t="s">
        <v>51</v>
      </c>
      <c r="AB5481" t="str">
        <f>CONCATENATE(A5481,"-",AA5481)</f>
        <v>10029010-10% and Under</v>
      </c>
      <c r="AC5481" s="1">
        <v>44805</v>
      </c>
      <c r="AD5481" s="1">
        <v>45169</v>
      </c>
      <c r="AE5481" s="2">
        <v>3978.2</v>
      </c>
    </row>
    <row r="5482" spans="1:31" x14ac:dyDescent="0.25">
      <c r="A5482">
        <v>10029020</v>
      </c>
      <c r="B5482" t="s">
        <v>1290</v>
      </c>
      <c r="C5482" t="s">
        <v>3802</v>
      </c>
      <c r="D5482" t="s">
        <v>1290</v>
      </c>
      <c r="E5482">
        <v>492210010</v>
      </c>
      <c r="F5482" t="s">
        <v>180</v>
      </c>
      <c r="G5482" t="s">
        <v>181</v>
      </c>
      <c r="H5482" t="s">
        <v>53</v>
      </c>
      <c r="I5482" t="s">
        <v>54</v>
      </c>
      <c r="J5482" t="s">
        <v>3803</v>
      </c>
      <c r="K5482" t="s">
        <v>539</v>
      </c>
      <c r="L5482" t="s">
        <v>2007</v>
      </c>
      <c r="M5482" t="s">
        <v>290</v>
      </c>
      <c r="N5482" t="s">
        <v>240</v>
      </c>
      <c r="O5482" t="s">
        <v>3804</v>
      </c>
      <c r="P5482" t="s">
        <v>69</v>
      </c>
      <c r="Q5482" t="s">
        <v>43</v>
      </c>
      <c r="R5482">
        <v>2</v>
      </c>
      <c r="S5482" t="s">
        <v>3636</v>
      </c>
      <c r="T5482" t="s">
        <v>57</v>
      </c>
      <c r="U5482" t="s">
        <v>3805</v>
      </c>
      <c r="V5482" t="s">
        <v>3806</v>
      </c>
      <c r="W5482" t="s">
        <v>151</v>
      </c>
      <c r="X5482" t="s">
        <v>125</v>
      </c>
      <c r="Y5482">
        <v>71680741</v>
      </c>
      <c r="Z5482" t="s">
        <v>50</v>
      </c>
      <c r="AA5482" t="s">
        <v>51</v>
      </c>
      <c r="AB5482" t="str">
        <f>CONCATENATE(A5482,"-",AA5482)</f>
        <v>10029020-10% and Under</v>
      </c>
      <c r="AC5482" s="1">
        <v>44564</v>
      </c>
      <c r="AD5482" s="1">
        <v>44833</v>
      </c>
      <c r="AE5482" s="2">
        <v>116.07</v>
      </c>
    </row>
    <row r="5483" spans="1:31" x14ac:dyDescent="0.25">
      <c r="A5483">
        <v>10029020</v>
      </c>
      <c r="B5483" t="s">
        <v>1290</v>
      </c>
      <c r="C5483" t="s">
        <v>3802</v>
      </c>
      <c r="D5483" t="s">
        <v>1290</v>
      </c>
      <c r="E5483">
        <v>492210010</v>
      </c>
      <c r="F5483" t="s">
        <v>180</v>
      </c>
      <c r="G5483" t="s">
        <v>181</v>
      </c>
      <c r="H5483" t="s">
        <v>73</v>
      </c>
      <c r="I5483" t="s">
        <v>35</v>
      </c>
      <c r="J5483" t="s">
        <v>3803</v>
      </c>
      <c r="K5483" t="s">
        <v>539</v>
      </c>
      <c r="L5483" t="s">
        <v>2007</v>
      </c>
      <c r="M5483" t="s">
        <v>290</v>
      </c>
      <c r="N5483" t="s">
        <v>240</v>
      </c>
      <c r="O5483" t="s">
        <v>3804</v>
      </c>
      <c r="P5483" t="s">
        <v>69</v>
      </c>
      <c r="Q5483" t="s">
        <v>43</v>
      </c>
      <c r="R5483">
        <v>3</v>
      </c>
      <c r="S5483" t="s">
        <v>4443</v>
      </c>
      <c r="T5483" t="s">
        <v>60</v>
      </c>
      <c r="U5483" t="s">
        <v>3805</v>
      </c>
      <c r="V5483" t="s">
        <v>3806</v>
      </c>
      <c r="W5483" t="s">
        <v>151</v>
      </c>
      <c r="X5483" t="s">
        <v>125</v>
      </c>
      <c r="Y5483">
        <v>71680741</v>
      </c>
      <c r="Z5483" t="s">
        <v>50</v>
      </c>
      <c r="AA5483" t="s">
        <v>51</v>
      </c>
      <c r="AB5483" t="str">
        <f>CONCATENATE(A5483,"-",AA5483)</f>
        <v>10029020-10% and Under</v>
      </c>
      <c r="AC5483" s="1">
        <v>44564</v>
      </c>
      <c r="AD5483" s="1">
        <v>44833</v>
      </c>
      <c r="AE5483" s="2">
        <v>183.48</v>
      </c>
    </row>
    <row r="5484" spans="1:31" x14ac:dyDescent="0.25">
      <c r="A5484">
        <v>10029020</v>
      </c>
      <c r="B5484" t="s">
        <v>1290</v>
      </c>
      <c r="C5484" t="s">
        <v>3802</v>
      </c>
      <c r="D5484" t="s">
        <v>1290</v>
      </c>
      <c r="E5484">
        <v>492210010</v>
      </c>
      <c r="F5484" t="s">
        <v>180</v>
      </c>
      <c r="G5484" t="s">
        <v>181</v>
      </c>
      <c r="H5484" t="s">
        <v>398</v>
      </c>
      <c r="I5484" t="s">
        <v>35</v>
      </c>
      <c r="J5484" t="s">
        <v>3803</v>
      </c>
      <c r="K5484" t="s">
        <v>539</v>
      </c>
      <c r="L5484" t="s">
        <v>2007</v>
      </c>
      <c r="M5484" t="s">
        <v>290</v>
      </c>
      <c r="N5484" t="s">
        <v>240</v>
      </c>
      <c r="O5484" t="s">
        <v>3804</v>
      </c>
      <c r="P5484" t="s">
        <v>69</v>
      </c>
      <c r="Q5484" t="s">
        <v>43</v>
      </c>
      <c r="R5484">
        <v>2</v>
      </c>
      <c r="S5484" t="s">
        <v>3636</v>
      </c>
      <c r="T5484" t="s">
        <v>155</v>
      </c>
      <c r="U5484" t="s">
        <v>3805</v>
      </c>
      <c r="V5484" t="s">
        <v>3806</v>
      </c>
      <c r="W5484" t="s">
        <v>151</v>
      </c>
      <c r="X5484" t="s">
        <v>125</v>
      </c>
      <c r="Y5484">
        <v>71680741</v>
      </c>
      <c r="Z5484" t="s">
        <v>50</v>
      </c>
      <c r="AA5484" t="s">
        <v>51</v>
      </c>
      <c r="AB5484" t="str">
        <f>CONCATENATE(A5484,"-",AA5484)</f>
        <v>10029020-10% and Under</v>
      </c>
      <c r="AC5484" s="1">
        <v>44564</v>
      </c>
      <c r="AD5484" s="1">
        <v>44833</v>
      </c>
      <c r="AE5484" s="2">
        <v>929.91</v>
      </c>
    </row>
    <row r="5485" spans="1:31" x14ac:dyDescent="0.25">
      <c r="A5485">
        <v>10029022</v>
      </c>
      <c r="B5485" t="s">
        <v>5050</v>
      </c>
      <c r="C5485" t="s">
        <v>5050</v>
      </c>
      <c r="D5485" t="s">
        <v>5050</v>
      </c>
      <c r="E5485">
        <v>894400900</v>
      </c>
      <c r="F5485" t="s">
        <v>192</v>
      </c>
      <c r="G5485" t="s">
        <v>192</v>
      </c>
      <c r="H5485" t="s">
        <v>53</v>
      </c>
      <c r="I5485" t="s">
        <v>54</v>
      </c>
      <c r="J5485" t="s">
        <v>5051</v>
      </c>
      <c r="K5485" t="s">
        <v>194</v>
      </c>
      <c r="L5485" t="s">
        <v>1889</v>
      </c>
      <c r="M5485" t="s">
        <v>39</v>
      </c>
      <c r="N5485" t="s">
        <v>341</v>
      </c>
      <c r="O5485" t="s">
        <v>5052</v>
      </c>
      <c r="P5485" t="s">
        <v>42</v>
      </c>
      <c r="Q5485" t="s">
        <v>43</v>
      </c>
      <c r="R5485">
        <v>1</v>
      </c>
      <c r="S5485" t="s">
        <v>1889</v>
      </c>
      <c r="T5485" t="s">
        <v>57</v>
      </c>
      <c r="U5485" t="s">
        <v>825</v>
      </c>
      <c r="V5485" t="s">
        <v>5053</v>
      </c>
      <c r="W5485" t="s">
        <v>151</v>
      </c>
      <c r="X5485" t="s">
        <v>125</v>
      </c>
      <c r="Y5485">
        <v>11602765</v>
      </c>
      <c r="Z5485" t="s">
        <v>250</v>
      </c>
      <c r="AA5485" t="s">
        <v>251</v>
      </c>
      <c r="AB5485" t="str">
        <f>CONCATENATE(A5485,"-",AA5485)</f>
        <v>10029022-Between 30% and 35%</v>
      </c>
      <c r="AC5485" s="1">
        <v>44805</v>
      </c>
      <c r="AD5485" s="1">
        <v>45596</v>
      </c>
      <c r="AE5485" s="2">
        <v>4120.42</v>
      </c>
    </row>
    <row r="5486" spans="1:31" x14ac:dyDescent="0.25">
      <c r="A5486">
        <v>10029022</v>
      </c>
      <c r="B5486" t="s">
        <v>5050</v>
      </c>
      <c r="C5486" t="s">
        <v>5050</v>
      </c>
      <c r="D5486" t="s">
        <v>5050</v>
      </c>
      <c r="E5486">
        <v>894400900</v>
      </c>
      <c r="F5486" t="s">
        <v>192</v>
      </c>
      <c r="G5486" t="s">
        <v>192</v>
      </c>
      <c r="H5486" t="s">
        <v>171</v>
      </c>
      <c r="I5486" t="s">
        <v>35</v>
      </c>
      <c r="J5486" t="s">
        <v>5051</v>
      </c>
      <c r="K5486" t="s">
        <v>194</v>
      </c>
      <c r="L5486" t="s">
        <v>1889</v>
      </c>
      <c r="M5486" t="s">
        <v>39</v>
      </c>
      <c r="N5486" t="s">
        <v>341</v>
      </c>
      <c r="O5486" t="s">
        <v>5052</v>
      </c>
      <c r="P5486" t="s">
        <v>42</v>
      </c>
      <c r="Q5486" t="s">
        <v>43</v>
      </c>
      <c r="R5486">
        <v>1</v>
      </c>
      <c r="S5486" t="s">
        <v>1889</v>
      </c>
      <c r="T5486" t="s">
        <v>62</v>
      </c>
      <c r="U5486" t="s">
        <v>825</v>
      </c>
      <c r="V5486" t="s">
        <v>5053</v>
      </c>
      <c r="W5486" t="s">
        <v>151</v>
      </c>
      <c r="X5486" t="s">
        <v>125</v>
      </c>
      <c r="Y5486">
        <v>11602765</v>
      </c>
      <c r="Z5486" t="s">
        <v>250</v>
      </c>
      <c r="AA5486" t="s">
        <v>251</v>
      </c>
      <c r="AB5486" t="str">
        <f>CONCATENATE(A5486,"-",AA5486)</f>
        <v>10029022-Between 30% and 35%</v>
      </c>
      <c r="AC5486" s="1">
        <v>44805</v>
      </c>
      <c r="AD5486" s="1">
        <v>45596</v>
      </c>
      <c r="AE5486" s="2">
        <v>37.770000000000003</v>
      </c>
    </row>
    <row r="5487" spans="1:31" x14ac:dyDescent="0.25">
      <c r="A5487">
        <v>10029025</v>
      </c>
      <c r="B5487" t="s">
        <v>1877</v>
      </c>
      <c r="C5487" t="s">
        <v>1877</v>
      </c>
      <c r="D5487" t="s">
        <v>1877</v>
      </c>
      <c r="E5487">
        <v>580000700</v>
      </c>
      <c r="F5487" t="s">
        <v>173</v>
      </c>
      <c r="G5487" t="s">
        <v>174</v>
      </c>
      <c r="H5487" t="s">
        <v>73</v>
      </c>
      <c r="I5487" t="s">
        <v>35</v>
      </c>
      <c r="J5487" t="s">
        <v>5054</v>
      </c>
      <c r="K5487" t="s">
        <v>325</v>
      </c>
      <c r="L5487" t="s">
        <v>2978</v>
      </c>
      <c r="M5487" t="s">
        <v>239</v>
      </c>
      <c r="N5487" t="s">
        <v>240</v>
      </c>
      <c r="O5487" t="s">
        <v>5055</v>
      </c>
      <c r="P5487" t="s">
        <v>79</v>
      </c>
      <c r="Q5487" t="s">
        <v>43</v>
      </c>
      <c r="R5487">
        <v>1</v>
      </c>
      <c r="S5487" t="s">
        <v>2978</v>
      </c>
      <c r="T5487" t="s">
        <v>60</v>
      </c>
      <c r="U5487" t="s">
        <v>242</v>
      </c>
      <c r="V5487" t="s">
        <v>83</v>
      </c>
      <c r="W5487" t="s">
        <v>151</v>
      </c>
      <c r="X5487" t="s">
        <v>125</v>
      </c>
      <c r="Y5487">
        <v>71670890</v>
      </c>
      <c r="Z5487" t="s">
        <v>250</v>
      </c>
      <c r="AA5487" t="s">
        <v>251</v>
      </c>
      <c r="AB5487" t="str">
        <f>CONCATENATE(A5487,"-",AA5487)</f>
        <v>10029025-Between 30% and 35%</v>
      </c>
      <c r="AC5487" s="1">
        <v>44562</v>
      </c>
      <c r="AD5487" s="1">
        <v>44742</v>
      </c>
      <c r="AE5487" s="2">
        <v>1396.56</v>
      </c>
    </row>
    <row r="5488" spans="1:31" x14ac:dyDescent="0.25">
      <c r="A5488">
        <v>10029037</v>
      </c>
      <c r="B5488" t="s">
        <v>1104</v>
      </c>
      <c r="C5488" t="s">
        <v>1104</v>
      </c>
      <c r="D5488" t="s">
        <v>1104</v>
      </c>
      <c r="E5488">
        <v>589000001</v>
      </c>
      <c r="F5488" t="s">
        <v>1105</v>
      </c>
      <c r="G5488" s="3" t="s">
        <v>1104</v>
      </c>
      <c r="H5488" t="s">
        <v>86</v>
      </c>
      <c r="I5488" t="s">
        <v>35</v>
      </c>
      <c r="J5488" t="s">
        <v>5056</v>
      </c>
      <c r="K5488" t="s">
        <v>5057</v>
      </c>
      <c r="L5488" t="s">
        <v>2900</v>
      </c>
      <c r="M5488" t="s">
        <v>66</v>
      </c>
      <c r="N5488" t="s">
        <v>67</v>
      </c>
      <c r="O5488" t="s">
        <v>5058</v>
      </c>
      <c r="P5488" t="s">
        <v>69</v>
      </c>
      <c r="Q5488" t="s">
        <v>43</v>
      </c>
      <c r="R5488">
        <v>1</v>
      </c>
      <c r="S5488" t="s">
        <v>2900</v>
      </c>
      <c r="T5488" t="s">
        <v>45</v>
      </c>
      <c r="U5488" t="s">
        <v>186</v>
      </c>
      <c r="V5488" t="s">
        <v>5059</v>
      </c>
      <c r="W5488" t="s">
        <v>151</v>
      </c>
      <c r="X5488" t="s">
        <v>125</v>
      </c>
      <c r="Y5488">
        <v>12620225</v>
      </c>
      <c r="Z5488" t="s">
        <v>250</v>
      </c>
      <c r="AA5488" t="s">
        <v>251</v>
      </c>
      <c r="AB5488" t="str">
        <f>CONCATENATE(A5488,"-",AA5488)</f>
        <v>10029037-Between 30% and 35%</v>
      </c>
      <c r="AC5488" s="1">
        <v>44805</v>
      </c>
      <c r="AD5488" s="1">
        <v>45169</v>
      </c>
      <c r="AE5488" s="2">
        <v>17028.86</v>
      </c>
    </row>
    <row r="5489" spans="1:31" x14ac:dyDescent="0.25">
      <c r="A5489">
        <v>10029091</v>
      </c>
      <c r="B5489" t="s">
        <v>3076</v>
      </c>
      <c r="C5489" t="s">
        <v>3076</v>
      </c>
      <c r="D5489" t="s">
        <v>3076</v>
      </c>
      <c r="E5489">
        <v>310890082</v>
      </c>
      <c r="F5489" t="s">
        <v>142</v>
      </c>
      <c r="G5489" t="s">
        <v>143</v>
      </c>
      <c r="H5489" t="s">
        <v>216</v>
      </c>
      <c r="I5489" t="s">
        <v>35</v>
      </c>
      <c r="J5489" t="s">
        <v>5060</v>
      </c>
      <c r="K5489" t="s">
        <v>146</v>
      </c>
      <c r="L5489" t="s">
        <v>5061</v>
      </c>
      <c r="M5489" t="s">
        <v>39</v>
      </c>
      <c r="N5489" t="s">
        <v>440</v>
      </c>
      <c r="O5489" t="s">
        <v>5062</v>
      </c>
      <c r="P5489" t="s">
        <v>42</v>
      </c>
      <c r="Q5489" t="s">
        <v>43</v>
      </c>
      <c r="R5489">
        <v>1</v>
      </c>
      <c r="S5489" t="s">
        <v>5061</v>
      </c>
      <c r="T5489" t="s">
        <v>62</v>
      </c>
      <c r="U5489" t="s">
        <v>442</v>
      </c>
      <c r="V5489" t="s">
        <v>5063</v>
      </c>
      <c r="W5489" t="s">
        <v>151</v>
      </c>
      <c r="X5489" t="s">
        <v>125</v>
      </c>
      <c r="Y5489">
        <v>71605129</v>
      </c>
      <c r="Z5489" t="s">
        <v>274</v>
      </c>
      <c r="AA5489" t="s">
        <v>275</v>
      </c>
      <c r="AB5489" t="str">
        <f>CONCATENATE(A5489,"-",AA5489)</f>
        <v>10029091-Between 40% and 52%</v>
      </c>
      <c r="AC5489" s="1">
        <v>44817</v>
      </c>
      <c r="AD5489" s="1">
        <v>45169</v>
      </c>
      <c r="AE5489" s="2">
        <v>413.62</v>
      </c>
    </row>
    <row r="5490" spans="1:31" x14ac:dyDescent="0.25">
      <c r="A5490">
        <v>10029093</v>
      </c>
      <c r="B5490" t="s">
        <v>663</v>
      </c>
      <c r="C5490" t="s">
        <v>663</v>
      </c>
      <c r="D5490" t="s">
        <v>663</v>
      </c>
      <c r="E5490">
        <v>580000400</v>
      </c>
      <c r="F5490" t="s">
        <v>173</v>
      </c>
      <c r="G5490" t="s">
        <v>174</v>
      </c>
      <c r="H5490" t="s">
        <v>59</v>
      </c>
      <c r="I5490" t="s">
        <v>35</v>
      </c>
      <c r="J5490" t="s">
        <v>3815</v>
      </c>
      <c r="K5490" t="s">
        <v>325</v>
      </c>
      <c r="L5490" t="s">
        <v>3643</v>
      </c>
      <c r="M5490" t="s">
        <v>228</v>
      </c>
      <c r="N5490" t="s">
        <v>229</v>
      </c>
      <c r="O5490" t="s">
        <v>3816</v>
      </c>
      <c r="P5490" t="s">
        <v>69</v>
      </c>
      <c r="Q5490" t="s">
        <v>43</v>
      </c>
      <c r="R5490">
        <v>1</v>
      </c>
      <c r="S5490" t="s">
        <v>3643</v>
      </c>
      <c r="T5490" t="s">
        <v>60</v>
      </c>
      <c r="U5490" t="s">
        <v>3817</v>
      </c>
      <c r="V5490" t="s">
        <v>3818</v>
      </c>
      <c r="W5490" t="s">
        <v>151</v>
      </c>
      <c r="X5490" t="s">
        <v>125</v>
      </c>
      <c r="Y5490">
        <v>71640194</v>
      </c>
      <c r="Z5490" t="s">
        <v>274</v>
      </c>
      <c r="AA5490" t="s">
        <v>275</v>
      </c>
      <c r="AB5490" t="str">
        <f>CONCATENATE(A5490,"-",AA5490)</f>
        <v>10029093-Between 40% and 52%</v>
      </c>
      <c r="AC5490" s="1">
        <v>44652</v>
      </c>
      <c r="AD5490" s="1">
        <v>45169</v>
      </c>
      <c r="AE5490" s="2">
        <v>352.06</v>
      </c>
    </row>
    <row r="5491" spans="1:31" x14ac:dyDescent="0.25">
      <c r="A5491">
        <v>10029110</v>
      </c>
      <c r="B5491" t="s">
        <v>658</v>
      </c>
      <c r="C5491" t="s">
        <v>2271</v>
      </c>
      <c r="D5491" t="s">
        <v>658</v>
      </c>
      <c r="E5491">
        <v>110590400</v>
      </c>
      <c r="F5491" t="s">
        <v>98</v>
      </c>
      <c r="G5491" t="s">
        <v>98</v>
      </c>
      <c r="H5491" t="s">
        <v>297</v>
      </c>
      <c r="I5491" t="s">
        <v>79</v>
      </c>
      <c r="J5491" t="s">
        <v>5724</v>
      </c>
      <c r="K5491" t="s">
        <v>101</v>
      </c>
      <c r="L5491" t="s">
        <v>660</v>
      </c>
      <c r="M5491" t="s">
        <v>39</v>
      </c>
      <c r="N5491" t="s">
        <v>500</v>
      </c>
      <c r="O5491" t="s">
        <v>5725</v>
      </c>
      <c r="P5491" t="s">
        <v>42</v>
      </c>
      <c r="Q5491" t="s">
        <v>43</v>
      </c>
      <c r="R5491">
        <v>1</v>
      </c>
      <c r="S5491" t="s">
        <v>660</v>
      </c>
      <c r="T5491" t="s">
        <v>298</v>
      </c>
      <c r="U5491" t="s">
        <v>502</v>
      </c>
      <c r="V5491" t="s">
        <v>76</v>
      </c>
      <c r="W5491" t="s">
        <v>151</v>
      </c>
      <c r="X5491" t="s">
        <v>125</v>
      </c>
      <c r="Y5491">
        <v>71605226</v>
      </c>
      <c r="Z5491" t="s">
        <v>274</v>
      </c>
      <c r="AA5491" t="s">
        <v>275</v>
      </c>
      <c r="AB5491" t="str">
        <f>CONCATENATE(A5491,"-",AA5491)</f>
        <v>10029110-Between 40% and 52%</v>
      </c>
      <c r="AC5491" s="1">
        <v>44743</v>
      </c>
      <c r="AD5491" s="1">
        <v>45107</v>
      </c>
      <c r="AE5491" s="2">
        <v>94973.75</v>
      </c>
    </row>
    <row r="5492" spans="1:31" x14ac:dyDescent="0.25">
      <c r="A5492">
        <v>10029117</v>
      </c>
      <c r="B5492" t="s">
        <v>888</v>
      </c>
      <c r="C5492" t="s">
        <v>888</v>
      </c>
      <c r="D5492" t="s">
        <v>888</v>
      </c>
      <c r="E5492">
        <v>492107917</v>
      </c>
      <c r="F5492" t="s">
        <v>180</v>
      </c>
      <c r="G5492" t="s">
        <v>181</v>
      </c>
      <c r="H5492" t="s">
        <v>53</v>
      </c>
      <c r="I5492" t="s">
        <v>54</v>
      </c>
      <c r="J5492" t="s">
        <v>5726</v>
      </c>
      <c r="K5492" t="s">
        <v>1071</v>
      </c>
      <c r="L5492" t="s">
        <v>3327</v>
      </c>
      <c r="M5492" t="s">
        <v>239</v>
      </c>
      <c r="N5492" t="s">
        <v>240</v>
      </c>
      <c r="O5492" t="s">
        <v>5727</v>
      </c>
      <c r="P5492" t="s">
        <v>79</v>
      </c>
      <c r="Q5492" t="s">
        <v>43</v>
      </c>
      <c r="R5492">
        <v>1</v>
      </c>
      <c r="S5492" t="s">
        <v>3561</v>
      </c>
      <c r="T5492" t="s">
        <v>57</v>
      </c>
      <c r="U5492" t="s">
        <v>242</v>
      </c>
      <c r="V5492" t="s">
        <v>5728</v>
      </c>
      <c r="W5492" t="s">
        <v>151</v>
      </c>
      <c r="X5492" t="s">
        <v>599</v>
      </c>
      <c r="Y5492">
        <v>12672795</v>
      </c>
      <c r="Z5492" t="s">
        <v>72</v>
      </c>
      <c r="AA5492" t="s">
        <v>600</v>
      </c>
      <c r="AB5492" t="str">
        <f>CONCATENATE(A5492,"-",AA5492)</f>
        <v>10029117-Clinical Trial/Drug Study</v>
      </c>
      <c r="AC5492" s="1">
        <v>44522</v>
      </c>
      <c r="AD5492" s="1">
        <v>45587</v>
      </c>
      <c r="AE5492" s="2">
        <v>13</v>
      </c>
    </row>
    <row r="5493" spans="1:31" x14ac:dyDescent="0.25">
      <c r="A5493">
        <v>10029121</v>
      </c>
      <c r="B5493" t="s">
        <v>1877</v>
      </c>
      <c r="C5493" t="s">
        <v>1027</v>
      </c>
      <c r="D5493" t="s">
        <v>1877</v>
      </c>
      <c r="E5493">
        <v>580000700</v>
      </c>
      <c r="F5493" t="s">
        <v>173</v>
      </c>
      <c r="G5493" t="s">
        <v>174</v>
      </c>
      <c r="H5493" t="s">
        <v>59</v>
      </c>
      <c r="I5493" t="s">
        <v>35</v>
      </c>
      <c r="J5493" t="s">
        <v>3823</v>
      </c>
      <c r="K5493" t="s">
        <v>101</v>
      </c>
      <c r="L5493" t="s">
        <v>3824</v>
      </c>
      <c r="M5493" t="s">
        <v>239</v>
      </c>
      <c r="N5493" t="s">
        <v>240</v>
      </c>
      <c r="O5493" t="s">
        <v>3825</v>
      </c>
      <c r="P5493" t="s">
        <v>79</v>
      </c>
      <c r="Q5493" t="s">
        <v>43</v>
      </c>
      <c r="R5493">
        <v>2</v>
      </c>
      <c r="S5493" t="s">
        <v>2978</v>
      </c>
      <c r="T5493" t="s">
        <v>60</v>
      </c>
      <c r="U5493" t="s">
        <v>242</v>
      </c>
      <c r="V5493" t="s">
        <v>83</v>
      </c>
      <c r="W5493" t="s">
        <v>151</v>
      </c>
      <c r="X5493" t="s">
        <v>49</v>
      </c>
      <c r="Y5493">
        <v>71670891</v>
      </c>
      <c r="Z5493" t="s">
        <v>108</v>
      </c>
      <c r="AA5493" t="s">
        <v>51</v>
      </c>
      <c r="AB5493" t="str">
        <f>CONCATENATE(A5493,"-",AA5493)</f>
        <v>10029121-10% and Under</v>
      </c>
      <c r="AC5493" s="1">
        <v>44682</v>
      </c>
      <c r="AD5493" s="1">
        <v>45046</v>
      </c>
      <c r="AE5493" s="2">
        <v>207.93</v>
      </c>
    </row>
    <row r="5494" spans="1:31" x14ac:dyDescent="0.25">
      <c r="A5494">
        <v>10029160</v>
      </c>
      <c r="B5494" t="s">
        <v>2761</v>
      </c>
      <c r="C5494" t="s">
        <v>2761</v>
      </c>
      <c r="D5494" t="s">
        <v>2761</v>
      </c>
      <c r="E5494">
        <v>896500901</v>
      </c>
      <c r="F5494" t="s">
        <v>192</v>
      </c>
      <c r="G5494" t="s">
        <v>192</v>
      </c>
      <c r="H5494" t="s">
        <v>73</v>
      </c>
      <c r="I5494" t="s">
        <v>35</v>
      </c>
      <c r="J5494" t="s">
        <v>3834</v>
      </c>
      <c r="K5494" t="s">
        <v>194</v>
      </c>
      <c r="L5494" t="s">
        <v>3835</v>
      </c>
      <c r="M5494" t="s">
        <v>66</v>
      </c>
      <c r="N5494" t="s">
        <v>67</v>
      </c>
      <c r="O5494" t="s">
        <v>3836</v>
      </c>
      <c r="P5494" t="s">
        <v>69</v>
      </c>
      <c r="Q5494" t="s">
        <v>43</v>
      </c>
      <c r="R5494">
        <v>1</v>
      </c>
      <c r="S5494" t="s">
        <v>3835</v>
      </c>
      <c r="T5494" t="s">
        <v>60</v>
      </c>
      <c r="U5494" t="s">
        <v>2897</v>
      </c>
      <c r="V5494" t="s">
        <v>3837</v>
      </c>
      <c r="W5494" t="s">
        <v>1149</v>
      </c>
      <c r="X5494" t="s">
        <v>125</v>
      </c>
      <c r="Y5494">
        <v>71620360</v>
      </c>
      <c r="Z5494" t="s">
        <v>250</v>
      </c>
      <c r="AA5494" t="s">
        <v>251</v>
      </c>
      <c r="AB5494" t="str">
        <f>CONCATENATE(A5494,"-",AA5494)</f>
        <v>10029160-Between 30% and 35%</v>
      </c>
      <c r="AC5494" s="1">
        <v>44593</v>
      </c>
      <c r="AD5494" s="1">
        <v>45169</v>
      </c>
      <c r="AE5494" s="2">
        <v>3442.73</v>
      </c>
    </row>
    <row r="5495" spans="1:31" x14ac:dyDescent="0.25">
      <c r="A5495">
        <v>10029164</v>
      </c>
      <c r="B5495" t="s">
        <v>2398</v>
      </c>
      <c r="C5495" t="s">
        <v>2398</v>
      </c>
      <c r="D5495" t="s">
        <v>2398</v>
      </c>
      <c r="E5495">
        <v>255010400</v>
      </c>
      <c r="F5495" t="s">
        <v>98</v>
      </c>
      <c r="G5495" t="s">
        <v>98</v>
      </c>
      <c r="H5495" t="s">
        <v>53</v>
      </c>
      <c r="I5495" t="s">
        <v>54</v>
      </c>
      <c r="J5495" t="s">
        <v>5729</v>
      </c>
      <c r="K5495" t="s">
        <v>101</v>
      </c>
      <c r="L5495" t="s">
        <v>2400</v>
      </c>
      <c r="M5495" t="s">
        <v>39</v>
      </c>
      <c r="N5495" t="s">
        <v>348</v>
      </c>
      <c r="O5495" t="s">
        <v>5730</v>
      </c>
      <c r="P5495" t="s">
        <v>42</v>
      </c>
      <c r="Q5495" t="s">
        <v>43</v>
      </c>
      <c r="R5495">
        <v>1</v>
      </c>
      <c r="S5495" t="s">
        <v>2400</v>
      </c>
      <c r="T5495" t="s">
        <v>57</v>
      </c>
      <c r="U5495" t="s">
        <v>5731</v>
      </c>
      <c r="V5495" t="s">
        <v>5732</v>
      </c>
      <c r="W5495" t="s">
        <v>48</v>
      </c>
      <c r="X5495" t="s">
        <v>125</v>
      </c>
      <c r="Y5495">
        <v>11602771</v>
      </c>
      <c r="Z5495" t="s">
        <v>250</v>
      </c>
      <c r="AA5495" t="s">
        <v>251</v>
      </c>
      <c r="AB5495" t="str">
        <f>CONCATENATE(A5495,"-",AA5495)</f>
        <v>10029164-Between 30% and 35%</v>
      </c>
      <c r="AC5495" s="1">
        <v>44835</v>
      </c>
      <c r="AD5495" s="1">
        <v>45199</v>
      </c>
      <c r="AE5495" s="2">
        <v>34.08</v>
      </c>
    </row>
    <row r="5496" spans="1:31" x14ac:dyDescent="0.25">
      <c r="A5496">
        <v>10029208</v>
      </c>
      <c r="B5496" t="s">
        <v>888</v>
      </c>
      <c r="C5496" t="s">
        <v>888</v>
      </c>
      <c r="D5496" t="s">
        <v>888</v>
      </c>
      <c r="E5496">
        <v>492107917</v>
      </c>
      <c r="F5496" t="s">
        <v>180</v>
      </c>
      <c r="G5496" t="s">
        <v>181</v>
      </c>
      <c r="H5496" t="s">
        <v>73</v>
      </c>
      <c r="I5496" t="s">
        <v>35</v>
      </c>
      <c r="J5496" t="s">
        <v>5733</v>
      </c>
      <c r="K5496" t="s">
        <v>1071</v>
      </c>
      <c r="L5496" t="s">
        <v>5734</v>
      </c>
      <c r="M5496" t="s">
        <v>39</v>
      </c>
      <c r="N5496" t="s">
        <v>40</v>
      </c>
      <c r="O5496" t="s">
        <v>5735</v>
      </c>
      <c r="P5496" t="s">
        <v>42</v>
      </c>
      <c r="Q5496" t="s">
        <v>43</v>
      </c>
      <c r="R5496">
        <v>1</v>
      </c>
      <c r="S5496" t="s">
        <v>5734</v>
      </c>
      <c r="T5496" t="s">
        <v>60</v>
      </c>
      <c r="U5496" t="s">
        <v>46</v>
      </c>
      <c r="V5496" t="s">
        <v>5736</v>
      </c>
      <c r="W5496" t="s">
        <v>151</v>
      </c>
      <c r="X5496" t="s">
        <v>125</v>
      </c>
      <c r="Y5496">
        <v>71605238</v>
      </c>
      <c r="Z5496" t="s">
        <v>50</v>
      </c>
      <c r="AA5496" t="s">
        <v>51</v>
      </c>
      <c r="AB5496" t="str">
        <f>CONCATENATE(A5496,"-",AA5496)</f>
        <v>10029208-10% and Under</v>
      </c>
      <c r="AC5496" s="1">
        <v>44834</v>
      </c>
      <c r="AD5496" s="1">
        <v>45138</v>
      </c>
      <c r="AE5496" s="2">
        <v>990.75</v>
      </c>
    </row>
    <row r="5497" spans="1:31" x14ac:dyDescent="0.25">
      <c r="A5497">
        <v>10029233</v>
      </c>
      <c r="B5497" t="s">
        <v>2585</v>
      </c>
      <c r="C5497" t="s">
        <v>1877</v>
      </c>
      <c r="D5497" t="s">
        <v>2585</v>
      </c>
      <c r="E5497">
        <v>866030900</v>
      </c>
      <c r="F5497" t="s">
        <v>537</v>
      </c>
      <c r="G5497" t="s">
        <v>537</v>
      </c>
      <c r="H5497" t="s">
        <v>267</v>
      </c>
      <c r="I5497" t="s">
        <v>35</v>
      </c>
      <c r="J5497" t="s">
        <v>3845</v>
      </c>
      <c r="K5497" t="s">
        <v>2322</v>
      </c>
      <c r="L5497" t="s">
        <v>3601</v>
      </c>
      <c r="M5497" t="s">
        <v>66</v>
      </c>
      <c r="N5497" t="s">
        <v>67</v>
      </c>
      <c r="O5497" t="s">
        <v>3846</v>
      </c>
      <c r="P5497" t="s">
        <v>69</v>
      </c>
      <c r="Q5497" t="s">
        <v>43</v>
      </c>
      <c r="R5497">
        <v>2</v>
      </c>
      <c r="S5497" t="s">
        <v>1882</v>
      </c>
      <c r="T5497" t="s">
        <v>45</v>
      </c>
      <c r="U5497" t="s">
        <v>186</v>
      </c>
      <c r="V5497" t="s">
        <v>3847</v>
      </c>
      <c r="W5497" t="s">
        <v>151</v>
      </c>
      <c r="X5497" t="s">
        <v>125</v>
      </c>
      <c r="Y5497">
        <v>12620226</v>
      </c>
      <c r="Z5497" t="s">
        <v>250</v>
      </c>
      <c r="AA5497" t="s">
        <v>251</v>
      </c>
      <c r="AB5497" t="str">
        <f>CONCATENATE(A5497,"-",AA5497)</f>
        <v>10029233-Between 30% and 35%</v>
      </c>
      <c r="AC5497" s="1">
        <v>44805</v>
      </c>
      <c r="AD5497" s="1">
        <v>45106</v>
      </c>
      <c r="AE5497" s="2">
        <v>3681.5</v>
      </c>
    </row>
    <row r="5498" spans="1:31" x14ac:dyDescent="0.25">
      <c r="A5498">
        <v>10029236</v>
      </c>
      <c r="B5498" t="s">
        <v>1903</v>
      </c>
      <c r="C5498" t="s">
        <v>1903</v>
      </c>
      <c r="D5498" t="s">
        <v>1903</v>
      </c>
      <c r="E5498">
        <v>492508014</v>
      </c>
      <c r="F5498" t="s">
        <v>180</v>
      </c>
      <c r="G5498" t="s">
        <v>181</v>
      </c>
      <c r="H5498" t="s">
        <v>53</v>
      </c>
      <c r="I5498" t="s">
        <v>54</v>
      </c>
      <c r="J5498" t="s">
        <v>5737</v>
      </c>
      <c r="K5498" t="s">
        <v>1609</v>
      </c>
      <c r="L5498" t="s">
        <v>1907</v>
      </c>
      <c r="M5498" t="s">
        <v>239</v>
      </c>
      <c r="N5498" t="s">
        <v>240</v>
      </c>
      <c r="O5498" t="s">
        <v>5738</v>
      </c>
      <c r="P5498" t="s">
        <v>79</v>
      </c>
      <c r="Q5498" t="s">
        <v>43</v>
      </c>
      <c r="R5498">
        <v>1</v>
      </c>
      <c r="S5498" t="s">
        <v>1907</v>
      </c>
      <c r="T5498" t="s">
        <v>57</v>
      </c>
      <c r="U5498" t="s">
        <v>242</v>
      </c>
      <c r="V5498" t="s">
        <v>5739</v>
      </c>
      <c r="W5498" t="s">
        <v>345</v>
      </c>
      <c r="X5498" t="s">
        <v>599</v>
      </c>
      <c r="Y5498">
        <v>12672798</v>
      </c>
      <c r="Z5498" t="s">
        <v>72</v>
      </c>
      <c r="AA5498" t="s">
        <v>600</v>
      </c>
      <c r="AB5498" t="str">
        <f>CONCATENATE(A5498,"-",AA5498)</f>
        <v>10029236-Clinical Trial/Drug Study</v>
      </c>
      <c r="AC5498" s="1">
        <v>44666</v>
      </c>
      <c r="AD5498" s="1">
        <v>45899</v>
      </c>
      <c r="AE5498" s="2">
        <v>91</v>
      </c>
    </row>
    <row r="5499" spans="1:31" x14ac:dyDescent="0.25">
      <c r="A5499">
        <v>10029248</v>
      </c>
      <c r="B5499" t="s">
        <v>1922</v>
      </c>
      <c r="C5499" t="s">
        <v>1922</v>
      </c>
      <c r="D5499" t="s">
        <v>1922</v>
      </c>
      <c r="E5499">
        <v>310890071</v>
      </c>
      <c r="F5499" t="s">
        <v>142</v>
      </c>
      <c r="G5499" t="s">
        <v>143</v>
      </c>
      <c r="H5499" t="s">
        <v>99</v>
      </c>
      <c r="I5499" t="s">
        <v>35</v>
      </c>
      <c r="J5499" t="s">
        <v>5069</v>
      </c>
      <c r="K5499" t="s">
        <v>146</v>
      </c>
      <c r="L5499" t="s">
        <v>5070</v>
      </c>
      <c r="M5499" t="s">
        <v>39</v>
      </c>
      <c r="N5499" t="s">
        <v>917</v>
      </c>
      <c r="O5499" t="s">
        <v>5071</v>
      </c>
      <c r="P5499" t="s">
        <v>42</v>
      </c>
      <c r="Q5499" t="s">
        <v>43</v>
      </c>
      <c r="R5499">
        <v>1</v>
      </c>
      <c r="S5499" t="s">
        <v>5070</v>
      </c>
      <c r="T5499" t="s">
        <v>60</v>
      </c>
      <c r="U5499" t="s">
        <v>1797</v>
      </c>
      <c r="V5499" t="s">
        <v>5072</v>
      </c>
      <c r="W5499" t="s">
        <v>151</v>
      </c>
      <c r="X5499" t="s">
        <v>125</v>
      </c>
      <c r="Y5499">
        <v>71605240</v>
      </c>
      <c r="Z5499" t="s">
        <v>274</v>
      </c>
      <c r="AA5499" t="s">
        <v>275</v>
      </c>
      <c r="AB5499" t="str">
        <f>CONCATENATE(A5499,"-",AA5499)</f>
        <v>10029248-Between 40% and 52%</v>
      </c>
      <c r="AC5499" s="1">
        <v>44743</v>
      </c>
      <c r="AD5499" s="1">
        <v>45291</v>
      </c>
      <c r="AE5499" s="2">
        <v>975.25</v>
      </c>
    </row>
    <row r="5500" spans="1:31" x14ac:dyDescent="0.25">
      <c r="A5500">
        <v>10029251</v>
      </c>
      <c r="B5500" t="s">
        <v>608</v>
      </c>
      <c r="C5500" t="s">
        <v>608</v>
      </c>
      <c r="D5500" t="s">
        <v>608</v>
      </c>
      <c r="E5500">
        <v>492330010</v>
      </c>
      <c r="F5500" t="s">
        <v>180</v>
      </c>
      <c r="G5500" t="s">
        <v>181</v>
      </c>
      <c r="H5500" t="s">
        <v>586</v>
      </c>
      <c r="I5500" t="s">
        <v>35</v>
      </c>
      <c r="J5500" t="s">
        <v>3848</v>
      </c>
      <c r="K5500" t="s">
        <v>783</v>
      </c>
      <c r="L5500" t="s">
        <v>3849</v>
      </c>
      <c r="M5500" t="s">
        <v>39</v>
      </c>
      <c r="N5500" t="s">
        <v>40</v>
      </c>
      <c r="O5500" t="s">
        <v>3850</v>
      </c>
      <c r="P5500" t="s">
        <v>42</v>
      </c>
      <c r="Q5500" t="s">
        <v>43</v>
      </c>
      <c r="R5500">
        <v>1</v>
      </c>
      <c r="S5500" t="s">
        <v>3849</v>
      </c>
      <c r="T5500" t="s">
        <v>62</v>
      </c>
      <c r="U5500" t="s">
        <v>46</v>
      </c>
      <c r="V5500" t="s">
        <v>3851</v>
      </c>
      <c r="W5500" t="s">
        <v>151</v>
      </c>
      <c r="X5500" t="s">
        <v>125</v>
      </c>
      <c r="Y5500">
        <v>71605241</v>
      </c>
      <c r="Z5500" t="s">
        <v>274</v>
      </c>
      <c r="AA5500" t="s">
        <v>275</v>
      </c>
      <c r="AB5500" t="str">
        <f>CONCATENATE(A5500,"-",AA5500)</f>
        <v>10029251-Between 40% and 52%</v>
      </c>
      <c r="AC5500" s="1">
        <v>44826</v>
      </c>
      <c r="AD5500" s="1">
        <v>45169</v>
      </c>
      <c r="AE5500" s="2">
        <v>350</v>
      </c>
    </row>
    <row r="5501" spans="1:31" x14ac:dyDescent="0.25">
      <c r="A5501">
        <v>10029267</v>
      </c>
      <c r="B5501" t="s">
        <v>31</v>
      </c>
      <c r="C5501" t="s">
        <v>31</v>
      </c>
      <c r="D5501" t="s">
        <v>31</v>
      </c>
      <c r="E5501">
        <v>501010007</v>
      </c>
      <c r="F5501" t="s">
        <v>32</v>
      </c>
      <c r="G5501" t="s">
        <v>33</v>
      </c>
      <c r="H5501" t="s">
        <v>52</v>
      </c>
      <c r="I5501" t="s">
        <v>35</v>
      </c>
      <c r="J5501" t="s">
        <v>5740</v>
      </c>
      <c r="K5501" t="s">
        <v>56</v>
      </c>
      <c r="L5501" t="s">
        <v>1695</v>
      </c>
      <c r="M5501" t="s">
        <v>103</v>
      </c>
      <c r="N5501" t="s">
        <v>67</v>
      </c>
      <c r="O5501" t="s">
        <v>5741</v>
      </c>
      <c r="P5501" t="s">
        <v>79</v>
      </c>
      <c r="Q5501" t="s">
        <v>43</v>
      </c>
      <c r="R5501">
        <v>1</v>
      </c>
      <c r="S5501" t="s">
        <v>1695</v>
      </c>
      <c r="T5501" t="s">
        <v>45</v>
      </c>
      <c r="U5501" t="s">
        <v>186</v>
      </c>
      <c r="V5501" t="s">
        <v>83</v>
      </c>
      <c r="W5501" t="s">
        <v>48</v>
      </c>
      <c r="X5501" t="s">
        <v>49</v>
      </c>
      <c r="Y5501">
        <v>71610233</v>
      </c>
      <c r="Z5501" t="s">
        <v>72</v>
      </c>
      <c r="AA5501">
        <v>0.26</v>
      </c>
      <c r="AB5501" t="str">
        <f>CONCATENATE(A5501,"-",AA5501)</f>
        <v>10029267-0.26</v>
      </c>
      <c r="AC5501" s="1">
        <v>44835</v>
      </c>
      <c r="AD5501" s="1">
        <v>45199</v>
      </c>
      <c r="AE5501" s="2">
        <v>261.60000000000002</v>
      </c>
    </row>
    <row r="5502" spans="1:31" x14ac:dyDescent="0.25">
      <c r="A5502">
        <v>10029267</v>
      </c>
      <c r="B5502" t="s">
        <v>31</v>
      </c>
      <c r="C5502" t="s">
        <v>31</v>
      </c>
      <c r="D5502" t="s">
        <v>31</v>
      </c>
      <c r="E5502">
        <v>501010007</v>
      </c>
      <c r="F5502" t="s">
        <v>32</v>
      </c>
      <c r="G5502" t="s">
        <v>33</v>
      </c>
      <c r="H5502" t="s">
        <v>53</v>
      </c>
      <c r="I5502" t="s">
        <v>54</v>
      </c>
      <c r="J5502" t="s">
        <v>5740</v>
      </c>
      <c r="K5502" t="s">
        <v>56</v>
      </c>
      <c r="L5502" t="s">
        <v>1695</v>
      </c>
      <c r="M5502" t="s">
        <v>103</v>
      </c>
      <c r="N5502" t="s">
        <v>67</v>
      </c>
      <c r="O5502" t="s">
        <v>5741</v>
      </c>
      <c r="P5502" t="s">
        <v>79</v>
      </c>
      <c r="Q5502" t="s">
        <v>43</v>
      </c>
      <c r="R5502">
        <v>1</v>
      </c>
      <c r="S5502" t="s">
        <v>1695</v>
      </c>
      <c r="T5502" t="s">
        <v>57</v>
      </c>
      <c r="U5502" t="s">
        <v>186</v>
      </c>
      <c r="V5502" t="s">
        <v>83</v>
      </c>
      <c r="W5502" t="s">
        <v>48</v>
      </c>
      <c r="X5502" t="s">
        <v>49</v>
      </c>
      <c r="Y5502">
        <v>71610233</v>
      </c>
      <c r="Z5502" t="s">
        <v>72</v>
      </c>
      <c r="AA5502">
        <v>0.26</v>
      </c>
      <c r="AB5502" t="str">
        <f>CONCATENATE(A5502,"-",AA5502)</f>
        <v>10029267-0.26</v>
      </c>
      <c r="AC5502" s="1">
        <v>44835</v>
      </c>
      <c r="AD5502" s="1">
        <v>45199</v>
      </c>
      <c r="AE5502" s="2">
        <v>83.66</v>
      </c>
    </row>
    <row r="5503" spans="1:31" x14ac:dyDescent="0.25">
      <c r="A5503">
        <v>10029276</v>
      </c>
      <c r="B5503" t="s">
        <v>658</v>
      </c>
      <c r="C5503" t="s">
        <v>321</v>
      </c>
      <c r="D5503" t="s">
        <v>658</v>
      </c>
      <c r="E5503">
        <v>110590400</v>
      </c>
      <c r="F5503" t="s">
        <v>98</v>
      </c>
      <c r="G5503" t="s">
        <v>98</v>
      </c>
      <c r="H5503" t="s">
        <v>95</v>
      </c>
      <c r="I5503" t="s">
        <v>35</v>
      </c>
      <c r="J5503" t="s">
        <v>5073</v>
      </c>
      <c r="K5503" t="s">
        <v>146</v>
      </c>
      <c r="L5503" t="s">
        <v>499</v>
      </c>
      <c r="M5503" t="s">
        <v>39</v>
      </c>
      <c r="N5503" t="s">
        <v>500</v>
      </c>
      <c r="O5503" t="s">
        <v>5074</v>
      </c>
      <c r="P5503" t="s">
        <v>42</v>
      </c>
      <c r="Q5503" t="s">
        <v>43</v>
      </c>
      <c r="R5503">
        <v>2</v>
      </c>
      <c r="S5503" t="s">
        <v>5075</v>
      </c>
      <c r="T5503" t="s">
        <v>96</v>
      </c>
      <c r="U5503" t="s">
        <v>758</v>
      </c>
      <c r="V5503" t="s">
        <v>5076</v>
      </c>
      <c r="W5503" t="s">
        <v>151</v>
      </c>
      <c r="X5503" t="s">
        <v>763</v>
      </c>
      <c r="Y5503">
        <v>71605245</v>
      </c>
      <c r="Z5503" t="s">
        <v>274</v>
      </c>
      <c r="AA5503" t="s">
        <v>275</v>
      </c>
      <c r="AB5503" t="str">
        <f>CONCATENATE(A5503,"-",AA5503)</f>
        <v>10029276-Between 40% and 52%</v>
      </c>
      <c r="AC5503" s="1">
        <v>44786</v>
      </c>
      <c r="AD5503" s="1">
        <v>45881</v>
      </c>
      <c r="AE5503" s="2">
        <v>375</v>
      </c>
    </row>
    <row r="5504" spans="1:31" x14ac:dyDescent="0.25">
      <c r="A5504">
        <v>10029291</v>
      </c>
      <c r="B5504" t="s">
        <v>1815</v>
      </c>
      <c r="C5504" t="s">
        <v>630</v>
      </c>
      <c r="D5504" t="s">
        <v>630</v>
      </c>
      <c r="E5504">
        <v>310930070</v>
      </c>
      <c r="F5504" t="s">
        <v>142</v>
      </c>
      <c r="G5504" t="s">
        <v>143</v>
      </c>
      <c r="H5504" t="s">
        <v>212</v>
      </c>
      <c r="I5504" t="s">
        <v>35</v>
      </c>
      <c r="J5504" t="s">
        <v>3857</v>
      </c>
      <c r="K5504" t="s">
        <v>146</v>
      </c>
      <c r="L5504" t="s">
        <v>3858</v>
      </c>
      <c r="M5504" t="s">
        <v>39</v>
      </c>
      <c r="N5504" t="s">
        <v>1092</v>
      </c>
      <c r="O5504" t="s">
        <v>3859</v>
      </c>
      <c r="P5504" t="s">
        <v>42</v>
      </c>
      <c r="Q5504" t="s">
        <v>43</v>
      </c>
      <c r="R5504">
        <v>1</v>
      </c>
      <c r="S5504" t="s">
        <v>3858</v>
      </c>
      <c r="T5504" t="s">
        <v>213</v>
      </c>
      <c r="U5504" t="s">
        <v>3860</v>
      </c>
      <c r="V5504" t="s">
        <v>3861</v>
      </c>
      <c r="W5504" t="s">
        <v>151</v>
      </c>
      <c r="X5504" t="s">
        <v>125</v>
      </c>
      <c r="Y5504">
        <v>71609877</v>
      </c>
      <c r="Z5504" t="s">
        <v>274</v>
      </c>
      <c r="AA5504" t="s">
        <v>275</v>
      </c>
      <c r="AB5504" t="str">
        <f>CONCATENATE(A5504,"-",AA5504)</f>
        <v>10029291-Between 40% and 52%</v>
      </c>
      <c r="AC5504" s="1">
        <v>44833</v>
      </c>
      <c r="AD5504" s="1">
        <v>45105</v>
      </c>
      <c r="AE5504" s="2">
        <v>6053.4</v>
      </c>
    </row>
    <row r="5505" spans="1:31" x14ac:dyDescent="0.25">
      <c r="A5505">
        <v>10029300</v>
      </c>
      <c r="B5505" t="s">
        <v>3862</v>
      </c>
      <c r="C5505" t="s">
        <v>3862</v>
      </c>
      <c r="D5505" t="s">
        <v>3862</v>
      </c>
      <c r="E5505">
        <v>110520400</v>
      </c>
      <c r="F5505" t="s">
        <v>98</v>
      </c>
      <c r="G5505" t="s">
        <v>98</v>
      </c>
      <c r="H5505" t="s">
        <v>569</v>
      </c>
      <c r="I5505" t="s">
        <v>35</v>
      </c>
      <c r="J5505" t="s">
        <v>3863</v>
      </c>
      <c r="K5505" t="s">
        <v>101</v>
      </c>
      <c r="L5505" t="s">
        <v>3864</v>
      </c>
      <c r="M5505" t="s">
        <v>239</v>
      </c>
      <c r="N5505" t="s">
        <v>240</v>
      </c>
      <c r="O5505" t="s">
        <v>3865</v>
      </c>
      <c r="P5505" t="s">
        <v>79</v>
      </c>
      <c r="Q5505" t="s">
        <v>43</v>
      </c>
      <c r="R5505">
        <v>1</v>
      </c>
      <c r="S5505" t="s">
        <v>3864</v>
      </c>
      <c r="T5505" t="s">
        <v>62</v>
      </c>
      <c r="U5505" t="s">
        <v>242</v>
      </c>
      <c r="V5505" t="s">
        <v>3866</v>
      </c>
      <c r="W5505" t="s">
        <v>151</v>
      </c>
      <c r="X5505" t="s">
        <v>125</v>
      </c>
      <c r="Y5505">
        <v>11670678</v>
      </c>
      <c r="Z5505" t="s">
        <v>274</v>
      </c>
      <c r="AA5505" t="s">
        <v>275</v>
      </c>
      <c r="AB5505" t="str">
        <f>CONCATENATE(A5505,"-",AA5505)</f>
        <v>10029300-Between 40% and 52%</v>
      </c>
      <c r="AC5505" s="1">
        <v>44788</v>
      </c>
      <c r="AD5505" s="1">
        <v>45519</v>
      </c>
      <c r="AE5505" s="2">
        <v>3000</v>
      </c>
    </row>
    <row r="5506" spans="1:31" x14ac:dyDescent="0.25">
      <c r="A5506">
        <v>10029332</v>
      </c>
      <c r="B5506" t="s">
        <v>4557</v>
      </c>
      <c r="C5506" t="s">
        <v>4557</v>
      </c>
      <c r="D5506" t="s">
        <v>4557</v>
      </c>
      <c r="E5506">
        <v>550200727</v>
      </c>
      <c r="F5506" t="s">
        <v>336</v>
      </c>
      <c r="G5506" t="s">
        <v>337</v>
      </c>
      <c r="H5506" t="s">
        <v>53</v>
      </c>
      <c r="I5506" t="s">
        <v>54</v>
      </c>
      <c r="J5506" t="s">
        <v>5077</v>
      </c>
      <c r="K5506" t="s">
        <v>339</v>
      </c>
      <c r="L5506" t="s">
        <v>4559</v>
      </c>
      <c r="M5506" t="s">
        <v>239</v>
      </c>
      <c r="N5506" t="s">
        <v>240</v>
      </c>
      <c r="O5506" t="s">
        <v>5078</v>
      </c>
      <c r="P5506" t="s">
        <v>79</v>
      </c>
      <c r="Q5506" t="s">
        <v>43</v>
      </c>
      <c r="R5506">
        <v>1</v>
      </c>
      <c r="S5506" t="s">
        <v>4559</v>
      </c>
      <c r="T5506" t="s">
        <v>57</v>
      </c>
      <c r="U5506" t="s">
        <v>242</v>
      </c>
      <c r="V5506" t="s">
        <v>76</v>
      </c>
      <c r="W5506" t="s">
        <v>345</v>
      </c>
      <c r="X5506" t="s">
        <v>125</v>
      </c>
      <c r="Y5506">
        <v>71670952</v>
      </c>
      <c r="Z5506" t="s">
        <v>274</v>
      </c>
      <c r="AA5506" t="s">
        <v>275</v>
      </c>
      <c r="AB5506" t="str">
        <f>CONCATENATE(A5506,"-",AA5506)</f>
        <v>10029332-Between 40% and 52%</v>
      </c>
      <c r="AC5506" s="1">
        <v>44788</v>
      </c>
      <c r="AD5506" s="1">
        <v>45152</v>
      </c>
      <c r="AE5506" s="2">
        <v>522.70000000000005</v>
      </c>
    </row>
    <row r="5507" spans="1:31" x14ac:dyDescent="0.25">
      <c r="A5507">
        <v>10029332</v>
      </c>
      <c r="B5507" t="s">
        <v>4557</v>
      </c>
      <c r="C5507" t="s">
        <v>4557</v>
      </c>
      <c r="D5507" t="s">
        <v>4557</v>
      </c>
      <c r="E5507">
        <v>550200727</v>
      </c>
      <c r="F5507" t="s">
        <v>336</v>
      </c>
      <c r="G5507" t="s">
        <v>337</v>
      </c>
      <c r="H5507" t="s">
        <v>5742</v>
      </c>
      <c r="I5507" t="s">
        <v>79</v>
      </c>
      <c r="J5507" t="s">
        <v>5077</v>
      </c>
      <c r="K5507" t="s">
        <v>339</v>
      </c>
      <c r="L5507" t="s">
        <v>4559</v>
      </c>
      <c r="M5507" t="s">
        <v>239</v>
      </c>
      <c r="N5507" t="s">
        <v>240</v>
      </c>
      <c r="O5507" t="s">
        <v>5078</v>
      </c>
      <c r="P5507" t="s">
        <v>79</v>
      </c>
      <c r="Q5507" t="s">
        <v>43</v>
      </c>
      <c r="R5507">
        <v>1</v>
      </c>
      <c r="S5507" t="s">
        <v>4559</v>
      </c>
      <c r="T5507" t="s">
        <v>62</v>
      </c>
      <c r="U5507" t="s">
        <v>242</v>
      </c>
      <c r="V5507" t="s">
        <v>76</v>
      </c>
      <c r="W5507" t="s">
        <v>345</v>
      </c>
      <c r="X5507" t="s">
        <v>125</v>
      </c>
      <c r="Y5507">
        <v>71670952</v>
      </c>
      <c r="Z5507" t="s">
        <v>274</v>
      </c>
      <c r="AA5507" t="s">
        <v>275</v>
      </c>
      <c r="AB5507" t="str">
        <f>CONCATENATE(A5507,"-",AA5507)</f>
        <v>10029332-Between 40% and 52%</v>
      </c>
      <c r="AC5507" s="1">
        <v>44788</v>
      </c>
      <c r="AD5507" s="1">
        <v>45152</v>
      </c>
      <c r="AE5507" s="2">
        <v>1109.4000000000001</v>
      </c>
    </row>
    <row r="5508" spans="1:31" x14ac:dyDescent="0.25">
      <c r="A5508">
        <v>10029332</v>
      </c>
      <c r="B5508" t="s">
        <v>4557</v>
      </c>
      <c r="C5508" t="s">
        <v>4557</v>
      </c>
      <c r="D5508" t="s">
        <v>4557</v>
      </c>
      <c r="E5508">
        <v>550200727</v>
      </c>
      <c r="F5508" t="s">
        <v>336</v>
      </c>
      <c r="G5508" t="s">
        <v>337</v>
      </c>
      <c r="H5508" t="s">
        <v>202</v>
      </c>
      <c r="I5508" t="s">
        <v>35</v>
      </c>
      <c r="J5508" t="s">
        <v>5077</v>
      </c>
      <c r="K5508" t="s">
        <v>339</v>
      </c>
      <c r="L5508" t="s">
        <v>4559</v>
      </c>
      <c r="M5508" t="s">
        <v>239</v>
      </c>
      <c r="N5508" t="s">
        <v>240</v>
      </c>
      <c r="O5508" t="s">
        <v>5078</v>
      </c>
      <c r="P5508" t="s">
        <v>79</v>
      </c>
      <c r="Q5508" t="s">
        <v>43</v>
      </c>
      <c r="R5508">
        <v>1</v>
      </c>
      <c r="S5508" t="s">
        <v>4559</v>
      </c>
      <c r="T5508" t="s">
        <v>96</v>
      </c>
      <c r="U5508" t="s">
        <v>242</v>
      </c>
      <c r="V5508" t="s">
        <v>76</v>
      </c>
      <c r="W5508" t="s">
        <v>345</v>
      </c>
      <c r="X5508" t="s">
        <v>125</v>
      </c>
      <c r="Y5508">
        <v>71670952</v>
      </c>
      <c r="Z5508" t="s">
        <v>274</v>
      </c>
      <c r="AA5508" t="s">
        <v>275</v>
      </c>
      <c r="AB5508" t="str">
        <f>CONCATENATE(A5508,"-",AA5508)</f>
        <v>10029332-Between 40% and 52%</v>
      </c>
      <c r="AC5508" s="1">
        <v>44788</v>
      </c>
      <c r="AD5508" s="1">
        <v>45152</v>
      </c>
      <c r="AE5508" s="2">
        <v>385.24</v>
      </c>
    </row>
    <row r="5509" spans="1:31" x14ac:dyDescent="0.25">
      <c r="A5509">
        <v>10029353</v>
      </c>
      <c r="B5509" t="s">
        <v>807</v>
      </c>
      <c r="C5509" t="s">
        <v>807</v>
      </c>
      <c r="D5509" t="s">
        <v>807</v>
      </c>
      <c r="E5509">
        <v>491070010</v>
      </c>
      <c r="F5509" t="s">
        <v>180</v>
      </c>
      <c r="G5509" t="s">
        <v>181</v>
      </c>
      <c r="H5509" t="s">
        <v>73</v>
      </c>
      <c r="I5509" t="s">
        <v>35</v>
      </c>
      <c r="J5509" t="s">
        <v>5079</v>
      </c>
      <c r="K5509" t="s">
        <v>5080</v>
      </c>
      <c r="L5509" t="s">
        <v>1086</v>
      </c>
      <c r="M5509" t="s">
        <v>228</v>
      </c>
      <c r="N5509" t="s">
        <v>229</v>
      </c>
      <c r="O5509" t="s">
        <v>5081</v>
      </c>
      <c r="P5509" t="s">
        <v>69</v>
      </c>
      <c r="Q5509" t="s">
        <v>43</v>
      </c>
      <c r="R5509">
        <v>1</v>
      </c>
      <c r="S5509" t="s">
        <v>1086</v>
      </c>
      <c r="T5509" t="s">
        <v>60</v>
      </c>
      <c r="U5509" t="s">
        <v>231</v>
      </c>
      <c r="V5509" t="s">
        <v>5082</v>
      </c>
      <c r="W5509" t="s">
        <v>151</v>
      </c>
      <c r="X5509" t="s">
        <v>125</v>
      </c>
      <c r="Y5509">
        <v>71640203</v>
      </c>
      <c r="Z5509" t="s">
        <v>274</v>
      </c>
      <c r="AA5509" t="s">
        <v>275</v>
      </c>
      <c r="AB5509" t="str">
        <f>CONCATENATE(A5509,"-",AA5509)</f>
        <v>10029353-Between 40% and 52%</v>
      </c>
      <c r="AC5509" s="1">
        <v>44764</v>
      </c>
      <c r="AD5509" s="1">
        <v>45107</v>
      </c>
      <c r="AE5509" s="2">
        <v>1374.05</v>
      </c>
    </row>
    <row r="5510" spans="1:31" x14ac:dyDescent="0.25">
      <c r="A5510">
        <v>10029353</v>
      </c>
      <c r="B5510" t="s">
        <v>807</v>
      </c>
      <c r="C5510" t="s">
        <v>807</v>
      </c>
      <c r="D5510" t="s">
        <v>807</v>
      </c>
      <c r="E5510">
        <v>491070010</v>
      </c>
      <c r="F5510" t="s">
        <v>180</v>
      </c>
      <c r="G5510" t="s">
        <v>181</v>
      </c>
      <c r="H5510" t="s">
        <v>93</v>
      </c>
      <c r="I5510" t="s">
        <v>35</v>
      </c>
      <c r="J5510" t="s">
        <v>5079</v>
      </c>
      <c r="K5510" t="s">
        <v>5080</v>
      </c>
      <c r="L5510" t="s">
        <v>1086</v>
      </c>
      <c r="M5510" t="s">
        <v>228</v>
      </c>
      <c r="N5510" t="s">
        <v>229</v>
      </c>
      <c r="O5510" t="s">
        <v>5081</v>
      </c>
      <c r="P5510" t="s">
        <v>69</v>
      </c>
      <c r="Q5510" t="s">
        <v>43</v>
      </c>
      <c r="R5510">
        <v>1</v>
      </c>
      <c r="S5510" t="s">
        <v>1086</v>
      </c>
      <c r="T5510" t="s">
        <v>62</v>
      </c>
      <c r="U5510" t="s">
        <v>231</v>
      </c>
      <c r="V5510" t="s">
        <v>5082</v>
      </c>
      <c r="W5510" t="s">
        <v>151</v>
      </c>
      <c r="X5510" t="s">
        <v>125</v>
      </c>
      <c r="Y5510">
        <v>71640203</v>
      </c>
      <c r="Z5510" t="s">
        <v>274</v>
      </c>
      <c r="AA5510" t="s">
        <v>275</v>
      </c>
      <c r="AB5510" t="str">
        <f>CONCATENATE(A5510,"-",AA5510)</f>
        <v>10029353-Between 40% and 52%</v>
      </c>
      <c r="AC5510" s="1">
        <v>44764</v>
      </c>
      <c r="AD5510" s="1">
        <v>45107</v>
      </c>
      <c r="AE5510" s="2">
        <v>45.48</v>
      </c>
    </row>
    <row r="5511" spans="1:31" x14ac:dyDescent="0.25">
      <c r="A5511">
        <v>10029353</v>
      </c>
      <c r="B5511" t="s">
        <v>807</v>
      </c>
      <c r="C5511" t="s">
        <v>807</v>
      </c>
      <c r="D5511" t="s">
        <v>807</v>
      </c>
      <c r="E5511">
        <v>491070010</v>
      </c>
      <c r="F5511" t="s">
        <v>180</v>
      </c>
      <c r="G5511" t="s">
        <v>181</v>
      </c>
      <c r="H5511" t="s">
        <v>586</v>
      </c>
      <c r="I5511" t="s">
        <v>35</v>
      </c>
      <c r="J5511" t="s">
        <v>5079</v>
      </c>
      <c r="K5511" t="s">
        <v>5080</v>
      </c>
      <c r="L5511" t="s">
        <v>1086</v>
      </c>
      <c r="M5511" t="s">
        <v>228</v>
      </c>
      <c r="N5511" t="s">
        <v>229</v>
      </c>
      <c r="O5511" t="s">
        <v>5081</v>
      </c>
      <c r="P5511" t="s">
        <v>69</v>
      </c>
      <c r="Q5511" t="s">
        <v>43</v>
      </c>
      <c r="R5511">
        <v>1</v>
      </c>
      <c r="S5511" t="s">
        <v>1086</v>
      </c>
      <c r="T5511" t="s">
        <v>62</v>
      </c>
      <c r="U5511" t="s">
        <v>231</v>
      </c>
      <c r="V5511" t="s">
        <v>5082</v>
      </c>
      <c r="W5511" t="s">
        <v>151</v>
      </c>
      <c r="X5511" t="s">
        <v>125</v>
      </c>
      <c r="Y5511">
        <v>71640203</v>
      </c>
      <c r="Z5511" t="s">
        <v>274</v>
      </c>
      <c r="AA5511" t="s">
        <v>275</v>
      </c>
      <c r="AB5511" t="str">
        <f>CONCATENATE(A5511,"-",AA5511)</f>
        <v>10029353-Between 40% and 52%</v>
      </c>
      <c r="AC5511" s="1">
        <v>44764</v>
      </c>
      <c r="AD5511" s="1">
        <v>45107</v>
      </c>
      <c r="AE5511" s="2">
        <v>1570.03</v>
      </c>
    </row>
    <row r="5512" spans="1:31" x14ac:dyDescent="0.25">
      <c r="A5512">
        <v>10029353</v>
      </c>
      <c r="B5512" t="s">
        <v>807</v>
      </c>
      <c r="C5512" t="s">
        <v>807</v>
      </c>
      <c r="D5512" t="s">
        <v>807</v>
      </c>
      <c r="E5512">
        <v>491070010</v>
      </c>
      <c r="F5512" t="s">
        <v>180</v>
      </c>
      <c r="G5512" t="s">
        <v>181</v>
      </c>
      <c r="H5512" t="s">
        <v>95</v>
      </c>
      <c r="I5512" t="s">
        <v>35</v>
      </c>
      <c r="J5512" t="s">
        <v>5079</v>
      </c>
      <c r="K5512" t="s">
        <v>5080</v>
      </c>
      <c r="L5512" t="s">
        <v>1086</v>
      </c>
      <c r="M5512" t="s">
        <v>228</v>
      </c>
      <c r="N5512" t="s">
        <v>229</v>
      </c>
      <c r="O5512" t="s">
        <v>5081</v>
      </c>
      <c r="P5512" t="s">
        <v>69</v>
      </c>
      <c r="Q5512" t="s">
        <v>43</v>
      </c>
      <c r="R5512">
        <v>1</v>
      </c>
      <c r="S5512" t="s">
        <v>1086</v>
      </c>
      <c r="T5512" t="s">
        <v>96</v>
      </c>
      <c r="U5512" t="s">
        <v>231</v>
      </c>
      <c r="V5512" t="s">
        <v>5082</v>
      </c>
      <c r="W5512" t="s">
        <v>151</v>
      </c>
      <c r="X5512" t="s">
        <v>125</v>
      </c>
      <c r="Y5512">
        <v>71640203</v>
      </c>
      <c r="Z5512" t="s">
        <v>274</v>
      </c>
      <c r="AA5512" t="s">
        <v>275</v>
      </c>
      <c r="AB5512" t="str">
        <f>CONCATENATE(A5512,"-",AA5512)</f>
        <v>10029353-Between 40% and 52%</v>
      </c>
      <c r="AC5512" s="1">
        <v>44764</v>
      </c>
      <c r="AD5512" s="1">
        <v>45107</v>
      </c>
      <c r="AE5512" s="2">
        <v>1489.9</v>
      </c>
    </row>
    <row r="5513" spans="1:31" x14ac:dyDescent="0.25">
      <c r="A5513">
        <v>10029386</v>
      </c>
      <c r="B5513" t="s">
        <v>973</v>
      </c>
      <c r="C5513" t="s">
        <v>651</v>
      </c>
      <c r="D5513" t="s">
        <v>973</v>
      </c>
      <c r="E5513">
        <v>630200080</v>
      </c>
      <c r="F5513" t="s">
        <v>277</v>
      </c>
      <c r="G5513" t="s">
        <v>278</v>
      </c>
      <c r="H5513" t="s">
        <v>73</v>
      </c>
      <c r="I5513" t="s">
        <v>35</v>
      </c>
      <c r="J5513" t="s">
        <v>5083</v>
      </c>
      <c r="K5513" t="s">
        <v>5084</v>
      </c>
      <c r="L5513" t="s">
        <v>466</v>
      </c>
      <c r="M5513" t="s">
        <v>39</v>
      </c>
      <c r="N5513" t="s">
        <v>40</v>
      </c>
      <c r="O5513" t="s">
        <v>5085</v>
      </c>
      <c r="P5513" t="s">
        <v>42</v>
      </c>
      <c r="Q5513" t="s">
        <v>43</v>
      </c>
      <c r="R5513">
        <v>3</v>
      </c>
      <c r="S5513" t="s">
        <v>305</v>
      </c>
      <c r="T5513" t="s">
        <v>60</v>
      </c>
      <c r="U5513" t="s">
        <v>46</v>
      </c>
      <c r="V5513" t="s">
        <v>5086</v>
      </c>
      <c r="W5513" t="s">
        <v>151</v>
      </c>
      <c r="X5513" t="s">
        <v>125</v>
      </c>
      <c r="Y5513">
        <v>71609884</v>
      </c>
      <c r="Z5513" t="s">
        <v>274</v>
      </c>
      <c r="AA5513" t="s">
        <v>275</v>
      </c>
      <c r="AB5513" t="str">
        <f>CONCATENATE(A5513,"-",AA5513)</f>
        <v>10029386-Between 40% and 52%</v>
      </c>
      <c r="AC5513" s="1">
        <v>44757</v>
      </c>
      <c r="AD5513" s="1">
        <v>45473</v>
      </c>
      <c r="AE5513" s="2">
        <v>39.15</v>
      </c>
    </row>
    <row r="5514" spans="1:31" x14ac:dyDescent="0.25">
      <c r="A5514">
        <v>10029410</v>
      </c>
      <c r="B5514" t="s">
        <v>1104</v>
      </c>
      <c r="C5514" t="s">
        <v>1104</v>
      </c>
      <c r="D5514" t="s">
        <v>1104</v>
      </c>
      <c r="E5514">
        <v>589000001</v>
      </c>
      <c r="F5514" t="s">
        <v>1105</v>
      </c>
      <c r="G5514" s="3" t="s">
        <v>1104</v>
      </c>
      <c r="H5514" t="s">
        <v>86</v>
      </c>
      <c r="I5514" t="s">
        <v>35</v>
      </c>
      <c r="J5514" t="s">
        <v>5743</v>
      </c>
      <c r="K5514" t="s">
        <v>2120</v>
      </c>
      <c r="L5514" t="s">
        <v>1984</v>
      </c>
      <c r="M5514" t="s">
        <v>519</v>
      </c>
      <c r="N5514" t="s">
        <v>67</v>
      </c>
      <c r="O5514" t="s">
        <v>5744</v>
      </c>
      <c r="P5514" t="s">
        <v>79</v>
      </c>
      <c r="Q5514" t="s">
        <v>43</v>
      </c>
      <c r="R5514">
        <v>1</v>
      </c>
      <c r="S5514" t="s">
        <v>1984</v>
      </c>
      <c r="T5514" t="s">
        <v>45</v>
      </c>
      <c r="U5514" t="s">
        <v>186</v>
      </c>
      <c r="V5514" t="s">
        <v>5745</v>
      </c>
      <c r="W5514" t="s">
        <v>151</v>
      </c>
      <c r="X5514" t="s">
        <v>125</v>
      </c>
      <c r="Y5514">
        <v>12622037</v>
      </c>
      <c r="Z5514" t="s">
        <v>250</v>
      </c>
      <c r="AA5514" t="s">
        <v>251</v>
      </c>
      <c r="AB5514" t="str">
        <f>CONCATENATE(A5514,"-",AA5514)</f>
        <v>10029410-Between 30% and 35%</v>
      </c>
      <c r="AC5514" s="1">
        <v>44880</v>
      </c>
      <c r="AD5514" s="1">
        <v>45244</v>
      </c>
      <c r="AE5514" s="2">
        <v>373</v>
      </c>
    </row>
    <row r="5515" spans="1:31" x14ac:dyDescent="0.25">
      <c r="A5515">
        <v>10029410</v>
      </c>
      <c r="B5515" t="s">
        <v>1104</v>
      </c>
      <c r="C5515" t="s">
        <v>1104</v>
      </c>
      <c r="D5515" t="s">
        <v>1104</v>
      </c>
      <c r="E5515">
        <v>589000001</v>
      </c>
      <c r="F5515" t="s">
        <v>1105</v>
      </c>
      <c r="G5515" s="3" t="s">
        <v>1104</v>
      </c>
      <c r="H5515" t="s">
        <v>53</v>
      </c>
      <c r="I5515" t="s">
        <v>54</v>
      </c>
      <c r="J5515" t="s">
        <v>5743</v>
      </c>
      <c r="K5515" t="s">
        <v>2120</v>
      </c>
      <c r="L5515" t="s">
        <v>1984</v>
      </c>
      <c r="M5515" t="s">
        <v>519</v>
      </c>
      <c r="N5515" t="s">
        <v>67</v>
      </c>
      <c r="O5515" t="s">
        <v>5744</v>
      </c>
      <c r="P5515" t="s">
        <v>79</v>
      </c>
      <c r="Q5515" t="s">
        <v>43</v>
      </c>
      <c r="R5515">
        <v>1</v>
      </c>
      <c r="S5515" t="s">
        <v>1984</v>
      </c>
      <c r="T5515" t="s">
        <v>57</v>
      </c>
      <c r="U5515" t="s">
        <v>186</v>
      </c>
      <c r="V5515" t="s">
        <v>5745</v>
      </c>
      <c r="W5515" t="s">
        <v>151</v>
      </c>
      <c r="X5515" t="s">
        <v>125</v>
      </c>
      <c r="Y5515">
        <v>12622037</v>
      </c>
      <c r="Z5515" t="s">
        <v>250</v>
      </c>
      <c r="AA5515" t="s">
        <v>251</v>
      </c>
      <c r="AB5515" t="str">
        <f>CONCATENATE(A5515,"-",AA5515)</f>
        <v>10029410-Between 30% and 35%</v>
      </c>
      <c r="AC5515" s="1">
        <v>44880</v>
      </c>
      <c r="AD5515" s="1">
        <v>45244</v>
      </c>
      <c r="AE5515" s="2">
        <v>3009.62</v>
      </c>
    </row>
    <row r="5516" spans="1:31" x14ac:dyDescent="0.25">
      <c r="A5516">
        <v>10000001</v>
      </c>
      <c r="B5516" t="s">
        <v>31</v>
      </c>
      <c r="C5516" t="s">
        <v>31</v>
      </c>
      <c r="D5516" t="s">
        <v>31</v>
      </c>
      <c r="E5516">
        <v>501010007</v>
      </c>
      <c r="F5516" t="s">
        <v>32</v>
      </c>
      <c r="G5516" t="s">
        <v>33</v>
      </c>
      <c r="H5516" t="s">
        <v>86</v>
      </c>
      <c r="I5516" t="s">
        <v>35</v>
      </c>
      <c r="J5516" t="s">
        <v>36</v>
      </c>
      <c r="K5516" t="s">
        <v>37</v>
      </c>
      <c r="L5516" t="s">
        <v>38</v>
      </c>
      <c r="M5516" t="s">
        <v>39</v>
      </c>
      <c r="N5516" t="s">
        <v>40</v>
      </c>
      <c r="O5516" t="s">
        <v>41</v>
      </c>
      <c r="P5516" t="s">
        <v>42</v>
      </c>
      <c r="Q5516" t="s">
        <v>43</v>
      </c>
      <c r="R5516">
        <v>40</v>
      </c>
      <c r="S5516" t="s">
        <v>44</v>
      </c>
      <c r="T5516" t="s">
        <v>45</v>
      </c>
      <c r="U5516" t="s">
        <v>46</v>
      </c>
      <c r="V5516" t="s">
        <v>47</v>
      </c>
      <c r="W5516" t="s">
        <v>48</v>
      </c>
      <c r="X5516" t="s">
        <v>49</v>
      </c>
      <c r="Y5516">
        <v>71603514</v>
      </c>
      <c r="Z5516" t="s">
        <v>50</v>
      </c>
      <c r="AA5516" t="s">
        <v>51</v>
      </c>
      <c r="AB5516" t="str">
        <f>CONCATENATE(A5516,"-",AA5516)</f>
        <v>10000001-10% and Under</v>
      </c>
      <c r="AC5516" s="1">
        <v>44378</v>
      </c>
      <c r="AD5516" s="1">
        <v>44742</v>
      </c>
      <c r="AE5516" s="2">
        <v>215.1</v>
      </c>
    </row>
    <row r="5517" spans="1:31" x14ac:dyDescent="0.25">
      <c r="A5517">
        <v>10000001</v>
      </c>
      <c r="B5517" t="s">
        <v>31</v>
      </c>
      <c r="C5517" t="s">
        <v>31</v>
      </c>
      <c r="D5517" t="s">
        <v>31</v>
      </c>
      <c r="E5517">
        <v>501010007</v>
      </c>
      <c r="F5517" t="s">
        <v>32</v>
      </c>
      <c r="G5517" t="s">
        <v>33</v>
      </c>
      <c r="H5517" t="s">
        <v>64</v>
      </c>
      <c r="I5517" t="s">
        <v>35</v>
      </c>
      <c r="J5517" t="s">
        <v>36</v>
      </c>
      <c r="K5517" t="s">
        <v>37</v>
      </c>
      <c r="L5517" t="s">
        <v>38</v>
      </c>
      <c r="M5517" t="s">
        <v>39</v>
      </c>
      <c r="N5517" t="s">
        <v>40</v>
      </c>
      <c r="O5517" t="s">
        <v>41</v>
      </c>
      <c r="P5517" t="s">
        <v>42</v>
      </c>
      <c r="Q5517" t="s">
        <v>43</v>
      </c>
      <c r="R5517">
        <v>40</v>
      </c>
      <c r="S5517" t="s">
        <v>44</v>
      </c>
      <c r="T5517" t="s">
        <v>45</v>
      </c>
      <c r="U5517" t="s">
        <v>46</v>
      </c>
      <c r="V5517" t="s">
        <v>47</v>
      </c>
      <c r="W5517" t="s">
        <v>48</v>
      </c>
      <c r="X5517" t="s">
        <v>49</v>
      </c>
      <c r="Y5517">
        <v>71603514</v>
      </c>
      <c r="Z5517" t="s">
        <v>50</v>
      </c>
      <c r="AA5517" t="s">
        <v>51</v>
      </c>
      <c r="AB5517" t="str">
        <f>CONCATENATE(A5517,"-",AA5517)</f>
        <v>10000001-10% and Under</v>
      </c>
      <c r="AC5517" s="1">
        <v>44378</v>
      </c>
      <c r="AD5517" s="1">
        <v>44742</v>
      </c>
      <c r="AE5517" s="2">
        <v>106.83</v>
      </c>
    </row>
    <row r="5518" spans="1:31" x14ac:dyDescent="0.25">
      <c r="A5518">
        <v>10000001</v>
      </c>
      <c r="B5518" t="s">
        <v>31</v>
      </c>
      <c r="C5518" t="s">
        <v>31</v>
      </c>
      <c r="D5518" t="s">
        <v>31</v>
      </c>
      <c r="E5518">
        <v>501010007</v>
      </c>
      <c r="F5518" t="s">
        <v>32</v>
      </c>
      <c r="G5518" t="s">
        <v>33</v>
      </c>
      <c r="H5518" t="s">
        <v>299</v>
      </c>
      <c r="I5518" t="s">
        <v>35</v>
      </c>
      <c r="J5518" t="s">
        <v>55</v>
      </c>
      <c r="K5518" t="s">
        <v>56</v>
      </c>
      <c r="L5518" t="s">
        <v>38</v>
      </c>
      <c r="M5518" t="s">
        <v>39</v>
      </c>
      <c r="N5518" t="s">
        <v>40</v>
      </c>
      <c r="O5518" t="s">
        <v>41</v>
      </c>
      <c r="P5518" t="s">
        <v>42</v>
      </c>
      <c r="Q5518" t="s">
        <v>43</v>
      </c>
      <c r="R5518">
        <v>41</v>
      </c>
      <c r="S5518" t="s">
        <v>38</v>
      </c>
      <c r="T5518" t="s">
        <v>60</v>
      </c>
      <c r="U5518" t="s">
        <v>46</v>
      </c>
      <c r="V5518" t="s">
        <v>58</v>
      </c>
      <c r="W5518" t="s">
        <v>48</v>
      </c>
      <c r="X5518" t="s">
        <v>49</v>
      </c>
      <c r="Y5518">
        <v>71601111</v>
      </c>
      <c r="Z5518" t="s">
        <v>50</v>
      </c>
      <c r="AA5518" t="s">
        <v>51</v>
      </c>
      <c r="AB5518" t="str">
        <f>CONCATENATE(A5518,"-",AA5518)</f>
        <v>10000001-10% and Under</v>
      </c>
      <c r="AC5518" s="1">
        <v>44743</v>
      </c>
      <c r="AD5518" s="1">
        <v>45107</v>
      </c>
      <c r="AE5518" s="2">
        <v>407.14</v>
      </c>
    </row>
    <row r="5519" spans="1:31" x14ac:dyDescent="0.25">
      <c r="A5519">
        <v>10000001</v>
      </c>
      <c r="B5519" t="s">
        <v>31</v>
      </c>
      <c r="C5519" t="s">
        <v>31</v>
      </c>
      <c r="D5519" t="s">
        <v>31</v>
      </c>
      <c r="E5519">
        <v>501010007</v>
      </c>
      <c r="F5519" t="s">
        <v>32</v>
      </c>
      <c r="G5519" t="s">
        <v>33</v>
      </c>
      <c r="H5519" t="s">
        <v>113</v>
      </c>
      <c r="I5519" t="s">
        <v>79</v>
      </c>
      <c r="J5519" t="s">
        <v>55</v>
      </c>
      <c r="K5519" t="s">
        <v>56</v>
      </c>
      <c r="L5519" t="s">
        <v>38</v>
      </c>
      <c r="M5519" t="s">
        <v>39</v>
      </c>
      <c r="N5519" t="s">
        <v>40</v>
      </c>
      <c r="O5519" t="s">
        <v>41</v>
      </c>
      <c r="P5519" t="s">
        <v>42</v>
      </c>
      <c r="Q5519" t="s">
        <v>43</v>
      </c>
      <c r="R5519">
        <v>41</v>
      </c>
      <c r="S5519" t="s">
        <v>38</v>
      </c>
      <c r="T5519" t="s">
        <v>62</v>
      </c>
      <c r="U5519" t="s">
        <v>46</v>
      </c>
      <c r="V5519" t="s">
        <v>58</v>
      </c>
      <c r="W5519" t="s">
        <v>48</v>
      </c>
      <c r="X5519" t="s">
        <v>49</v>
      </c>
      <c r="Y5519">
        <v>71601111</v>
      </c>
      <c r="Z5519" t="s">
        <v>50</v>
      </c>
      <c r="AA5519" t="s">
        <v>51</v>
      </c>
      <c r="AB5519" t="str">
        <f>CONCATENATE(A5519,"-",AA5519)</f>
        <v>10000001-10% and Under</v>
      </c>
      <c r="AC5519" s="1">
        <v>44743</v>
      </c>
      <c r="AD5519" s="1">
        <v>45107</v>
      </c>
      <c r="AE5519" s="2">
        <v>5195.8</v>
      </c>
    </row>
    <row r="5520" spans="1:31" x14ac:dyDescent="0.25">
      <c r="A5520">
        <v>10000001</v>
      </c>
      <c r="B5520" t="s">
        <v>31</v>
      </c>
      <c r="C5520" t="s">
        <v>31</v>
      </c>
      <c r="D5520" t="s">
        <v>31</v>
      </c>
      <c r="E5520">
        <v>501010007</v>
      </c>
      <c r="F5520" t="s">
        <v>32</v>
      </c>
      <c r="G5520" t="s">
        <v>33</v>
      </c>
      <c r="H5520" t="s">
        <v>410</v>
      </c>
      <c r="I5520" t="s">
        <v>79</v>
      </c>
      <c r="J5520" t="s">
        <v>55</v>
      </c>
      <c r="K5520" t="s">
        <v>56</v>
      </c>
      <c r="L5520" t="s">
        <v>38</v>
      </c>
      <c r="M5520" t="s">
        <v>39</v>
      </c>
      <c r="N5520" t="s">
        <v>40</v>
      </c>
      <c r="O5520" t="s">
        <v>41</v>
      </c>
      <c r="P5520" t="s">
        <v>42</v>
      </c>
      <c r="Q5520" t="s">
        <v>43</v>
      </c>
      <c r="R5520">
        <v>41</v>
      </c>
      <c r="S5520" t="s">
        <v>38</v>
      </c>
      <c r="T5520" t="s">
        <v>62</v>
      </c>
      <c r="U5520" t="s">
        <v>46</v>
      </c>
      <c r="V5520" t="s">
        <v>58</v>
      </c>
      <c r="W5520" t="s">
        <v>48</v>
      </c>
      <c r="X5520" t="s">
        <v>49</v>
      </c>
      <c r="Y5520">
        <v>71601111</v>
      </c>
      <c r="Z5520" t="s">
        <v>50</v>
      </c>
      <c r="AA5520" t="s">
        <v>51</v>
      </c>
      <c r="AB5520" t="str">
        <f>CONCATENATE(A5520,"-",AA5520)</f>
        <v>10000001-10% and Under</v>
      </c>
      <c r="AC5520" s="1">
        <v>44743</v>
      </c>
      <c r="AD5520" s="1">
        <v>45107</v>
      </c>
      <c r="AE5520" s="2">
        <v>2963.83</v>
      </c>
    </row>
    <row r="5521" spans="1:31" x14ac:dyDescent="0.25">
      <c r="A5521">
        <v>10000001</v>
      </c>
      <c r="B5521" t="s">
        <v>31</v>
      </c>
      <c r="C5521" t="s">
        <v>31</v>
      </c>
      <c r="D5521" t="s">
        <v>31</v>
      </c>
      <c r="E5521">
        <v>501010007</v>
      </c>
      <c r="F5521" t="s">
        <v>32</v>
      </c>
      <c r="G5521" t="s">
        <v>33</v>
      </c>
      <c r="H5521" t="s">
        <v>1266</v>
      </c>
      <c r="I5521" t="s">
        <v>35</v>
      </c>
      <c r="J5521" t="s">
        <v>55</v>
      </c>
      <c r="K5521" t="s">
        <v>56</v>
      </c>
      <c r="L5521" t="s">
        <v>38</v>
      </c>
      <c r="M5521" t="s">
        <v>39</v>
      </c>
      <c r="N5521" t="s">
        <v>40</v>
      </c>
      <c r="O5521" t="s">
        <v>41</v>
      </c>
      <c r="P5521" t="s">
        <v>42</v>
      </c>
      <c r="Q5521" t="s">
        <v>43</v>
      </c>
      <c r="R5521">
        <v>41</v>
      </c>
      <c r="S5521" t="s">
        <v>38</v>
      </c>
      <c r="T5521" t="s">
        <v>153</v>
      </c>
      <c r="U5521" t="s">
        <v>46</v>
      </c>
      <c r="V5521" t="s">
        <v>58</v>
      </c>
      <c r="W5521" t="s">
        <v>48</v>
      </c>
      <c r="X5521" t="s">
        <v>49</v>
      </c>
      <c r="Y5521">
        <v>71601111</v>
      </c>
      <c r="Z5521" t="s">
        <v>50</v>
      </c>
      <c r="AA5521" t="s">
        <v>51</v>
      </c>
      <c r="AB5521" t="str">
        <f>CONCATENATE(A5521,"-",AA5521)</f>
        <v>10000001-10% and Under</v>
      </c>
      <c r="AC5521" s="1">
        <v>44743</v>
      </c>
      <c r="AD5521" s="1">
        <v>45107</v>
      </c>
      <c r="AE5521" s="2">
        <v>3885</v>
      </c>
    </row>
    <row r="5522" spans="1:31" x14ac:dyDescent="0.25">
      <c r="A5522">
        <v>10000043</v>
      </c>
      <c r="B5522" t="s">
        <v>31</v>
      </c>
      <c r="C5522" t="s">
        <v>31</v>
      </c>
      <c r="D5522" t="s">
        <v>31</v>
      </c>
      <c r="E5522">
        <v>501010007</v>
      </c>
      <c r="F5522" t="s">
        <v>32</v>
      </c>
      <c r="G5522" t="s">
        <v>33</v>
      </c>
      <c r="H5522" t="s">
        <v>236</v>
      </c>
      <c r="I5522" t="s">
        <v>35</v>
      </c>
      <c r="J5522" t="s">
        <v>65</v>
      </c>
      <c r="K5522" t="s">
        <v>37</v>
      </c>
      <c r="L5522" t="s">
        <v>38</v>
      </c>
      <c r="M5522" t="s">
        <v>66</v>
      </c>
      <c r="N5522" t="s">
        <v>67</v>
      </c>
      <c r="O5522" t="s">
        <v>68</v>
      </c>
      <c r="P5522" t="s">
        <v>69</v>
      </c>
      <c r="Q5522" t="s">
        <v>43</v>
      </c>
      <c r="R5522">
        <v>29</v>
      </c>
      <c r="S5522" t="s">
        <v>38</v>
      </c>
      <c r="T5522" t="s">
        <v>45</v>
      </c>
      <c r="U5522" t="s">
        <v>70</v>
      </c>
      <c r="V5522" t="s">
        <v>71</v>
      </c>
      <c r="W5522" t="s">
        <v>48</v>
      </c>
      <c r="X5522" t="s">
        <v>49</v>
      </c>
      <c r="Y5522">
        <v>71620249</v>
      </c>
      <c r="Z5522" t="s">
        <v>72</v>
      </c>
      <c r="AA5522">
        <v>0.26</v>
      </c>
      <c r="AB5522" t="str">
        <f>CONCATENATE(A5522,"-",AA5522)</f>
        <v>10000043-0.26</v>
      </c>
      <c r="AC5522" s="1">
        <v>44378</v>
      </c>
      <c r="AD5522" s="1">
        <v>44742</v>
      </c>
      <c r="AE5522" s="2">
        <v>474.84</v>
      </c>
    </row>
    <row r="5523" spans="1:31" x14ac:dyDescent="0.25">
      <c r="A5523">
        <v>10000043</v>
      </c>
      <c r="B5523" t="s">
        <v>31</v>
      </c>
      <c r="C5523" t="s">
        <v>31</v>
      </c>
      <c r="D5523" t="s">
        <v>31</v>
      </c>
      <c r="E5523">
        <v>501010007</v>
      </c>
      <c r="F5523" t="s">
        <v>32</v>
      </c>
      <c r="G5523" t="s">
        <v>33</v>
      </c>
      <c r="H5523" t="s">
        <v>53</v>
      </c>
      <c r="I5523" t="s">
        <v>54</v>
      </c>
      <c r="J5523" t="s">
        <v>74</v>
      </c>
      <c r="K5523" t="s">
        <v>56</v>
      </c>
      <c r="L5523" t="s">
        <v>38</v>
      </c>
      <c r="M5523" t="s">
        <v>66</v>
      </c>
      <c r="N5523" t="s">
        <v>67</v>
      </c>
      <c r="O5523" t="s">
        <v>68</v>
      </c>
      <c r="P5523" t="s">
        <v>69</v>
      </c>
      <c r="Q5523" t="s">
        <v>43</v>
      </c>
      <c r="R5523">
        <v>30</v>
      </c>
      <c r="S5523" t="s">
        <v>75</v>
      </c>
      <c r="T5523" t="s">
        <v>57</v>
      </c>
      <c r="U5523" t="s">
        <v>70</v>
      </c>
      <c r="V5523" t="s">
        <v>76</v>
      </c>
      <c r="W5523" t="s">
        <v>48</v>
      </c>
      <c r="X5523" t="s">
        <v>49</v>
      </c>
      <c r="Y5523">
        <v>71620355</v>
      </c>
      <c r="Z5523" t="s">
        <v>72</v>
      </c>
      <c r="AA5523">
        <v>0.26</v>
      </c>
      <c r="AB5523" t="str">
        <f>CONCATENATE(A5523,"-",AA5523)</f>
        <v>10000043-0.26</v>
      </c>
      <c r="AC5523" s="1">
        <v>44743</v>
      </c>
      <c r="AD5523" s="1">
        <v>45107</v>
      </c>
      <c r="AE5523" s="2">
        <v>26763.67</v>
      </c>
    </row>
    <row r="5524" spans="1:31" x14ac:dyDescent="0.25">
      <c r="A5524">
        <v>10000043</v>
      </c>
      <c r="B5524" t="s">
        <v>31</v>
      </c>
      <c r="C5524" t="s">
        <v>31</v>
      </c>
      <c r="D5524" t="s">
        <v>31</v>
      </c>
      <c r="E5524">
        <v>501010007</v>
      </c>
      <c r="F5524" t="s">
        <v>32</v>
      </c>
      <c r="G5524" t="s">
        <v>33</v>
      </c>
      <c r="H5524" t="s">
        <v>73</v>
      </c>
      <c r="I5524" t="s">
        <v>35</v>
      </c>
      <c r="J5524" t="s">
        <v>65</v>
      </c>
      <c r="K5524" t="s">
        <v>37</v>
      </c>
      <c r="L5524" t="s">
        <v>38</v>
      </c>
      <c r="M5524" t="s">
        <v>66</v>
      </c>
      <c r="N5524" t="s">
        <v>67</v>
      </c>
      <c r="O5524" t="s">
        <v>68</v>
      </c>
      <c r="P5524" t="s">
        <v>69</v>
      </c>
      <c r="Q5524" t="s">
        <v>43</v>
      </c>
      <c r="R5524">
        <v>29</v>
      </c>
      <c r="S5524" t="s">
        <v>38</v>
      </c>
      <c r="T5524" t="s">
        <v>60</v>
      </c>
      <c r="U5524" t="s">
        <v>70</v>
      </c>
      <c r="V5524" t="s">
        <v>71</v>
      </c>
      <c r="W5524" t="s">
        <v>48</v>
      </c>
      <c r="X5524" t="s">
        <v>49</v>
      </c>
      <c r="Y5524">
        <v>71620249</v>
      </c>
      <c r="Z5524" t="s">
        <v>72</v>
      </c>
      <c r="AA5524">
        <v>0.26</v>
      </c>
      <c r="AB5524" t="str">
        <f>CONCATENATE(A5524,"-",AA5524)</f>
        <v>10000043-0.26</v>
      </c>
      <c r="AC5524" s="1">
        <v>44378</v>
      </c>
      <c r="AD5524" s="1">
        <v>44742</v>
      </c>
      <c r="AE5524" s="2">
        <v>851.03</v>
      </c>
    </row>
    <row r="5525" spans="1:31" x14ac:dyDescent="0.25">
      <c r="A5525">
        <v>10000043</v>
      </c>
      <c r="B5525" t="s">
        <v>31</v>
      </c>
      <c r="C5525" t="s">
        <v>31</v>
      </c>
      <c r="D5525" t="s">
        <v>31</v>
      </c>
      <c r="E5525">
        <v>501010007</v>
      </c>
      <c r="F5525" t="s">
        <v>32</v>
      </c>
      <c r="G5525" t="s">
        <v>33</v>
      </c>
      <c r="H5525" t="s">
        <v>128</v>
      </c>
      <c r="I5525" t="s">
        <v>35</v>
      </c>
      <c r="J5525" t="s">
        <v>74</v>
      </c>
      <c r="K5525" t="s">
        <v>56</v>
      </c>
      <c r="L5525" t="s">
        <v>38</v>
      </c>
      <c r="M5525" t="s">
        <v>66</v>
      </c>
      <c r="N5525" t="s">
        <v>67</v>
      </c>
      <c r="O5525" t="s">
        <v>68</v>
      </c>
      <c r="P5525" t="s">
        <v>69</v>
      </c>
      <c r="Q5525" t="s">
        <v>43</v>
      </c>
      <c r="R5525">
        <v>30</v>
      </c>
      <c r="S5525" t="s">
        <v>75</v>
      </c>
      <c r="T5525" t="s">
        <v>62</v>
      </c>
      <c r="U5525" t="s">
        <v>70</v>
      </c>
      <c r="V5525" t="s">
        <v>76</v>
      </c>
      <c r="W5525" t="s">
        <v>48</v>
      </c>
      <c r="X5525" t="s">
        <v>49</v>
      </c>
      <c r="Y5525">
        <v>71620355</v>
      </c>
      <c r="Z5525" t="s">
        <v>72</v>
      </c>
      <c r="AA5525">
        <v>0.26</v>
      </c>
      <c r="AB5525" t="str">
        <f>CONCATENATE(A5525,"-",AA5525)</f>
        <v>10000043-0.26</v>
      </c>
      <c r="AC5525" s="1">
        <v>44743</v>
      </c>
      <c r="AD5525" s="1">
        <v>45107</v>
      </c>
      <c r="AE5525" s="2">
        <v>65.98</v>
      </c>
    </row>
    <row r="5526" spans="1:31" x14ac:dyDescent="0.25">
      <c r="A5526">
        <v>10000043</v>
      </c>
      <c r="B5526" t="s">
        <v>31</v>
      </c>
      <c r="C5526" t="s">
        <v>31</v>
      </c>
      <c r="D5526" t="s">
        <v>31</v>
      </c>
      <c r="E5526">
        <v>501010007</v>
      </c>
      <c r="F5526" t="s">
        <v>32</v>
      </c>
      <c r="G5526" t="s">
        <v>33</v>
      </c>
      <c r="H5526" t="s">
        <v>252</v>
      </c>
      <c r="I5526" t="s">
        <v>35</v>
      </c>
      <c r="J5526" t="s">
        <v>74</v>
      </c>
      <c r="K5526" t="s">
        <v>56</v>
      </c>
      <c r="L5526" t="s">
        <v>38</v>
      </c>
      <c r="M5526" t="s">
        <v>66</v>
      </c>
      <c r="N5526" t="s">
        <v>67</v>
      </c>
      <c r="O5526" t="s">
        <v>68</v>
      </c>
      <c r="P5526" t="s">
        <v>69</v>
      </c>
      <c r="Q5526" t="s">
        <v>43</v>
      </c>
      <c r="R5526">
        <v>30</v>
      </c>
      <c r="S5526" t="s">
        <v>75</v>
      </c>
      <c r="T5526" t="s">
        <v>62</v>
      </c>
      <c r="U5526" t="s">
        <v>70</v>
      </c>
      <c r="V5526" t="s">
        <v>76</v>
      </c>
      <c r="W5526" t="s">
        <v>48</v>
      </c>
      <c r="X5526" t="s">
        <v>49</v>
      </c>
      <c r="Y5526">
        <v>71620355</v>
      </c>
      <c r="Z5526" t="s">
        <v>72</v>
      </c>
      <c r="AA5526">
        <v>0.26</v>
      </c>
      <c r="AB5526" t="str">
        <f>CONCATENATE(A5526,"-",AA5526)</f>
        <v>10000043-0.26</v>
      </c>
      <c r="AC5526" s="1">
        <v>44743</v>
      </c>
      <c r="AD5526" s="1">
        <v>45107</v>
      </c>
      <c r="AE5526" s="2">
        <v>18.079999999999998</v>
      </c>
    </row>
    <row r="5527" spans="1:31" x14ac:dyDescent="0.25">
      <c r="A5527">
        <v>10000087</v>
      </c>
      <c r="B5527" t="s">
        <v>31</v>
      </c>
      <c r="C5527" t="s">
        <v>31</v>
      </c>
      <c r="D5527" t="s">
        <v>31</v>
      </c>
      <c r="E5527">
        <v>501010007</v>
      </c>
      <c r="F5527" t="s">
        <v>32</v>
      </c>
      <c r="G5527" t="s">
        <v>33</v>
      </c>
      <c r="H5527" t="s">
        <v>59</v>
      </c>
      <c r="I5527" t="s">
        <v>35</v>
      </c>
      <c r="J5527" t="s">
        <v>87</v>
      </c>
      <c r="K5527" t="s">
        <v>56</v>
      </c>
      <c r="L5527" t="s">
        <v>81</v>
      </c>
      <c r="M5527" t="s">
        <v>39</v>
      </c>
      <c r="N5527" t="s">
        <v>40</v>
      </c>
      <c r="O5527" t="s">
        <v>82</v>
      </c>
      <c r="P5527" t="s">
        <v>42</v>
      </c>
      <c r="Q5527" t="s">
        <v>43</v>
      </c>
      <c r="R5527">
        <v>50</v>
      </c>
      <c r="S5527" t="s">
        <v>75</v>
      </c>
      <c r="T5527" t="s">
        <v>60</v>
      </c>
      <c r="U5527" t="s">
        <v>46</v>
      </c>
      <c r="V5527" t="s">
        <v>88</v>
      </c>
      <c r="W5527" t="s">
        <v>48</v>
      </c>
      <c r="X5527" t="s">
        <v>49</v>
      </c>
      <c r="Y5527">
        <v>71604298</v>
      </c>
      <c r="Z5527" t="s">
        <v>84</v>
      </c>
      <c r="AA5527" t="s">
        <v>85</v>
      </c>
      <c r="AB5527" t="str">
        <f>CONCATENATE(A5527,"-",AA5527)</f>
        <v>10000087-Zero</v>
      </c>
      <c r="AC5527" s="1">
        <v>44013</v>
      </c>
      <c r="AD5527" s="1">
        <v>45107</v>
      </c>
      <c r="AE5527" s="2">
        <v>803.89</v>
      </c>
    </row>
    <row r="5528" spans="1:31" x14ac:dyDescent="0.25">
      <c r="A5528">
        <v>10000087</v>
      </c>
      <c r="B5528" t="s">
        <v>31</v>
      </c>
      <c r="C5528" t="s">
        <v>31</v>
      </c>
      <c r="D5528" t="s">
        <v>31</v>
      </c>
      <c r="E5528">
        <v>501010007</v>
      </c>
      <c r="F5528" t="s">
        <v>32</v>
      </c>
      <c r="G5528" t="s">
        <v>33</v>
      </c>
      <c r="H5528" t="s">
        <v>73</v>
      </c>
      <c r="I5528" t="s">
        <v>35</v>
      </c>
      <c r="J5528" t="s">
        <v>80</v>
      </c>
      <c r="K5528" t="s">
        <v>56</v>
      </c>
      <c r="L5528" t="s">
        <v>81</v>
      </c>
      <c r="M5528" t="s">
        <v>39</v>
      </c>
      <c r="N5528" t="s">
        <v>40</v>
      </c>
      <c r="O5528" t="s">
        <v>82</v>
      </c>
      <c r="P5528" t="s">
        <v>42</v>
      </c>
      <c r="Q5528" t="s">
        <v>43</v>
      </c>
      <c r="R5528">
        <v>55</v>
      </c>
      <c r="S5528" t="s">
        <v>81</v>
      </c>
      <c r="T5528" t="s">
        <v>60</v>
      </c>
      <c r="U5528" t="s">
        <v>46</v>
      </c>
      <c r="V5528" t="s">
        <v>83</v>
      </c>
      <c r="W5528" t="s">
        <v>48</v>
      </c>
      <c r="X5528" t="s">
        <v>49</v>
      </c>
      <c r="Y5528">
        <v>71605043</v>
      </c>
      <c r="Z5528" t="s">
        <v>84</v>
      </c>
      <c r="AA5528" t="s">
        <v>85</v>
      </c>
      <c r="AB5528" t="str">
        <f>CONCATENATE(A5528,"-",AA5528)</f>
        <v>10000087-Zero</v>
      </c>
      <c r="AC5528" s="1">
        <v>44743</v>
      </c>
      <c r="AD5528" s="1">
        <v>45107</v>
      </c>
      <c r="AE5528" s="2">
        <v>17125.75</v>
      </c>
    </row>
    <row r="5529" spans="1:31" x14ac:dyDescent="0.25">
      <c r="A5529">
        <v>10000087</v>
      </c>
      <c r="B5529" t="s">
        <v>31</v>
      </c>
      <c r="C5529" t="s">
        <v>31</v>
      </c>
      <c r="D5529" t="s">
        <v>31</v>
      </c>
      <c r="E5529">
        <v>501010007</v>
      </c>
      <c r="F5529" t="s">
        <v>32</v>
      </c>
      <c r="G5529" t="s">
        <v>33</v>
      </c>
      <c r="H5529" t="s">
        <v>133</v>
      </c>
      <c r="I5529" t="s">
        <v>35</v>
      </c>
      <c r="J5529" t="s">
        <v>87</v>
      </c>
      <c r="K5529" t="s">
        <v>56</v>
      </c>
      <c r="L5529" t="s">
        <v>81</v>
      </c>
      <c r="M5529" t="s">
        <v>39</v>
      </c>
      <c r="N5529" t="s">
        <v>40</v>
      </c>
      <c r="O5529" t="s">
        <v>82</v>
      </c>
      <c r="P5529" t="s">
        <v>42</v>
      </c>
      <c r="Q5529" t="s">
        <v>43</v>
      </c>
      <c r="R5529">
        <v>50</v>
      </c>
      <c r="S5529" t="s">
        <v>75</v>
      </c>
      <c r="T5529" t="s">
        <v>60</v>
      </c>
      <c r="U5529" t="s">
        <v>46</v>
      </c>
      <c r="V5529" t="s">
        <v>88</v>
      </c>
      <c r="W5529" t="s">
        <v>48</v>
      </c>
      <c r="X5529" t="s">
        <v>49</v>
      </c>
      <c r="Y5529">
        <v>71604298</v>
      </c>
      <c r="Z5529" t="s">
        <v>84</v>
      </c>
      <c r="AA5529" t="s">
        <v>85</v>
      </c>
      <c r="AB5529" t="str">
        <f>CONCATENATE(A5529,"-",AA5529)</f>
        <v>10000087-Zero</v>
      </c>
      <c r="AC5529" s="1">
        <v>44013</v>
      </c>
      <c r="AD5529" s="1">
        <v>45107</v>
      </c>
      <c r="AE5529" s="2">
        <v>43.1</v>
      </c>
    </row>
    <row r="5530" spans="1:31" x14ac:dyDescent="0.25">
      <c r="A5530">
        <v>10000087</v>
      </c>
      <c r="B5530" t="s">
        <v>31</v>
      </c>
      <c r="C5530" t="s">
        <v>31</v>
      </c>
      <c r="D5530" t="s">
        <v>31</v>
      </c>
      <c r="E5530">
        <v>501010007</v>
      </c>
      <c r="F5530" t="s">
        <v>32</v>
      </c>
      <c r="G5530" t="s">
        <v>33</v>
      </c>
      <c r="H5530" t="s">
        <v>409</v>
      </c>
      <c r="I5530" t="s">
        <v>35</v>
      </c>
      <c r="J5530" t="s">
        <v>80</v>
      </c>
      <c r="K5530" t="s">
        <v>56</v>
      </c>
      <c r="L5530" t="s">
        <v>81</v>
      </c>
      <c r="M5530" t="s">
        <v>39</v>
      </c>
      <c r="N5530" t="s">
        <v>40</v>
      </c>
      <c r="O5530" t="s">
        <v>82</v>
      </c>
      <c r="P5530" t="s">
        <v>42</v>
      </c>
      <c r="Q5530" t="s">
        <v>43</v>
      </c>
      <c r="R5530">
        <v>55</v>
      </c>
      <c r="S5530" t="s">
        <v>81</v>
      </c>
      <c r="T5530" t="s">
        <v>62</v>
      </c>
      <c r="U5530" t="s">
        <v>46</v>
      </c>
      <c r="V5530" t="s">
        <v>83</v>
      </c>
      <c r="W5530" t="s">
        <v>48</v>
      </c>
      <c r="X5530" t="s">
        <v>49</v>
      </c>
      <c r="Y5530">
        <v>71605043</v>
      </c>
      <c r="Z5530" t="s">
        <v>84</v>
      </c>
      <c r="AA5530" t="s">
        <v>85</v>
      </c>
      <c r="AB5530" t="str">
        <f>CONCATENATE(A5530,"-",AA5530)</f>
        <v>10000087-Zero</v>
      </c>
      <c r="AC5530" s="1">
        <v>44743</v>
      </c>
      <c r="AD5530" s="1">
        <v>45107</v>
      </c>
      <c r="AE5530" s="2">
        <v>9296</v>
      </c>
    </row>
    <row r="5531" spans="1:31" x14ac:dyDescent="0.25">
      <c r="A5531">
        <v>10000087</v>
      </c>
      <c r="B5531" t="s">
        <v>31</v>
      </c>
      <c r="C5531" t="s">
        <v>31</v>
      </c>
      <c r="D5531" t="s">
        <v>31</v>
      </c>
      <c r="E5531">
        <v>501010007</v>
      </c>
      <c r="F5531" t="s">
        <v>32</v>
      </c>
      <c r="G5531" t="s">
        <v>33</v>
      </c>
      <c r="H5531" t="s">
        <v>160</v>
      </c>
      <c r="I5531" t="s">
        <v>35</v>
      </c>
      <c r="J5531" t="s">
        <v>87</v>
      </c>
      <c r="K5531" t="s">
        <v>56</v>
      </c>
      <c r="L5531" t="s">
        <v>81</v>
      </c>
      <c r="M5531" t="s">
        <v>39</v>
      </c>
      <c r="N5531" t="s">
        <v>40</v>
      </c>
      <c r="O5531" t="s">
        <v>82</v>
      </c>
      <c r="P5531" t="s">
        <v>42</v>
      </c>
      <c r="Q5531" t="s">
        <v>43</v>
      </c>
      <c r="R5531">
        <v>50</v>
      </c>
      <c r="S5531" t="s">
        <v>75</v>
      </c>
      <c r="T5531" t="s">
        <v>62</v>
      </c>
      <c r="U5531" t="s">
        <v>46</v>
      </c>
      <c r="V5531" t="s">
        <v>88</v>
      </c>
      <c r="W5531" t="s">
        <v>48</v>
      </c>
      <c r="X5531" t="s">
        <v>49</v>
      </c>
      <c r="Y5531">
        <v>71604298</v>
      </c>
      <c r="Z5531" t="s">
        <v>84</v>
      </c>
      <c r="AA5531" t="s">
        <v>85</v>
      </c>
      <c r="AB5531" t="str">
        <f>CONCATENATE(A5531,"-",AA5531)</f>
        <v>10000087-Zero</v>
      </c>
      <c r="AC5531" s="1">
        <v>44013</v>
      </c>
      <c r="AD5531" s="1">
        <v>45107</v>
      </c>
      <c r="AE5531" s="2">
        <v>-3.99</v>
      </c>
    </row>
    <row r="5532" spans="1:31" x14ac:dyDescent="0.25">
      <c r="A5532">
        <v>10000087</v>
      </c>
      <c r="B5532" t="s">
        <v>31</v>
      </c>
      <c r="C5532" t="s">
        <v>31</v>
      </c>
      <c r="D5532" t="s">
        <v>31</v>
      </c>
      <c r="E5532">
        <v>501010007</v>
      </c>
      <c r="F5532" t="s">
        <v>32</v>
      </c>
      <c r="G5532" t="s">
        <v>33</v>
      </c>
      <c r="H5532" t="s">
        <v>212</v>
      </c>
      <c r="I5532" t="s">
        <v>35</v>
      </c>
      <c r="J5532" t="s">
        <v>87</v>
      </c>
      <c r="K5532" t="s">
        <v>56</v>
      </c>
      <c r="L5532" t="s">
        <v>81</v>
      </c>
      <c r="M5532" t="s">
        <v>39</v>
      </c>
      <c r="N5532" t="s">
        <v>40</v>
      </c>
      <c r="O5532" t="s">
        <v>82</v>
      </c>
      <c r="P5532" t="s">
        <v>42</v>
      </c>
      <c r="Q5532" t="s">
        <v>43</v>
      </c>
      <c r="R5532">
        <v>50</v>
      </c>
      <c r="S5532" t="s">
        <v>75</v>
      </c>
      <c r="T5532" t="s">
        <v>213</v>
      </c>
      <c r="U5532" t="s">
        <v>46</v>
      </c>
      <c r="V5532" t="s">
        <v>88</v>
      </c>
      <c r="W5532" t="s">
        <v>48</v>
      </c>
      <c r="X5532" t="s">
        <v>49</v>
      </c>
      <c r="Y5532">
        <v>71604298</v>
      </c>
      <c r="Z5532" t="s">
        <v>84</v>
      </c>
      <c r="AA5532" t="s">
        <v>85</v>
      </c>
      <c r="AB5532" t="str">
        <f>CONCATENATE(A5532,"-",AA5532)</f>
        <v>10000087-Zero</v>
      </c>
      <c r="AC5532" s="1">
        <v>44013</v>
      </c>
      <c r="AD5532" s="1">
        <v>45107</v>
      </c>
      <c r="AE5532" s="2">
        <v>609.66</v>
      </c>
    </row>
    <row r="5533" spans="1:31" x14ac:dyDescent="0.25">
      <c r="A5533">
        <v>10000205</v>
      </c>
      <c r="B5533" t="s">
        <v>31</v>
      </c>
      <c r="C5533" t="s">
        <v>31</v>
      </c>
      <c r="D5533" t="s">
        <v>31</v>
      </c>
      <c r="E5533">
        <v>501010007</v>
      </c>
      <c r="F5533" t="s">
        <v>32</v>
      </c>
      <c r="G5533" t="s">
        <v>33</v>
      </c>
      <c r="H5533" t="s">
        <v>59</v>
      </c>
      <c r="I5533" t="s">
        <v>35</v>
      </c>
      <c r="J5533" t="s">
        <v>112</v>
      </c>
      <c r="K5533" t="s">
        <v>56</v>
      </c>
      <c r="L5533" t="s">
        <v>81</v>
      </c>
      <c r="M5533" t="s">
        <v>66</v>
      </c>
      <c r="N5533" t="s">
        <v>67</v>
      </c>
      <c r="O5533" t="s">
        <v>110</v>
      </c>
      <c r="P5533" t="s">
        <v>69</v>
      </c>
      <c r="Q5533" t="s">
        <v>43</v>
      </c>
      <c r="R5533">
        <v>25</v>
      </c>
      <c r="S5533" t="s">
        <v>81</v>
      </c>
      <c r="T5533" t="s">
        <v>60</v>
      </c>
      <c r="U5533" t="s">
        <v>70</v>
      </c>
      <c r="V5533" t="s">
        <v>76</v>
      </c>
      <c r="W5533" t="s">
        <v>48</v>
      </c>
      <c r="X5533" t="s">
        <v>49</v>
      </c>
      <c r="Y5533">
        <v>71620340</v>
      </c>
      <c r="Z5533" t="s">
        <v>72</v>
      </c>
      <c r="AA5533">
        <v>0.26</v>
      </c>
      <c r="AB5533" t="str">
        <f>CONCATENATE(A5533,"-",AA5533)</f>
        <v>10000205-0.26</v>
      </c>
      <c r="AC5533" s="1">
        <v>44743</v>
      </c>
      <c r="AD5533" s="1">
        <v>44926</v>
      </c>
      <c r="AE5533" s="2">
        <v>28850.54</v>
      </c>
    </row>
    <row r="5534" spans="1:31" x14ac:dyDescent="0.25">
      <c r="A5534">
        <v>10000212</v>
      </c>
      <c r="B5534" t="s">
        <v>114</v>
      </c>
      <c r="C5534" t="s">
        <v>114</v>
      </c>
      <c r="D5534" t="s">
        <v>114</v>
      </c>
      <c r="E5534">
        <v>300940120</v>
      </c>
      <c r="F5534" t="s">
        <v>115</v>
      </c>
      <c r="G5534" t="s">
        <v>116</v>
      </c>
      <c r="H5534" t="s">
        <v>34</v>
      </c>
      <c r="I5534" t="s">
        <v>35</v>
      </c>
      <c r="J5534" t="s">
        <v>118</v>
      </c>
      <c r="K5534" t="s">
        <v>119</v>
      </c>
      <c r="L5534" t="s">
        <v>120</v>
      </c>
      <c r="M5534" t="s">
        <v>39</v>
      </c>
      <c r="N5534" t="s">
        <v>121</v>
      </c>
      <c r="O5534" t="s">
        <v>122</v>
      </c>
      <c r="P5534" t="s">
        <v>42</v>
      </c>
      <c r="Q5534" t="s">
        <v>43</v>
      </c>
      <c r="R5534">
        <v>45</v>
      </c>
      <c r="S5534" t="s">
        <v>120</v>
      </c>
      <c r="T5534" t="s">
        <v>45</v>
      </c>
      <c r="U5534" t="s">
        <v>123</v>
      </c>
      <c r="V5534" t="s">
        <v>124</v>
      </c>
      <c r="W5534" t="s">
        <v>107</v>
      </c>
      <c r="X5534" t="s">
        <v>125</v>
      </c>
      <c r="Y5534">
        <v>11600130</v>
      </c>
      <c r="Z5534" t="s">
        <v>50</v>
      </c>
      <c r="AA5534" t="s">
        <v>51</v>
      </c>
      <c r="AB5534" t="str">
        <f>CONCATENATE(A5534,"-",AA5534)</f>
        <v>10000212-10% and Under</v>
      </c>
      <c r="AC5534" s="1">
        <v>44075</v>
      </c>
      <c r="AD5534" s="1">
        <v>45169</v>
      </c>
      <c r="AE5534" s="2">
        <v>18808.59</v>
      </c>
    </row>
    <row r="5535" spans="1:31" x14ac:dyDescent="0.25">
      <c r="A5535">
        <v>10000212</v>
      </c>
      <c r="B5535" t="s">
        <v>114</v>
      </c>
      <c r="C5535" t="s">
        <v>114</v>
      </c>
      <c r="D5535" t="s">
        <v>114</v>
      </c>
      <c r="E5535">
        <v>300940120</v>
      </c>
      <c r="F5535" t="s">
        <v>115</v>
      </c>
      <c r="G5535" t="s">
        <v>116</v>
      </c>
      <c r="H5535" t="s">
        <v>34</v>
      </c>
      <c r="I5535" t="s">
        <v>35</v>
      </c>
      <c r="J5535" t="s">
        <v>126</v>
      </c>
      <c r="K5535" t="s">
        <v>119</v>
      </c>
      <c r="L5535" t="s">
        <v>120</v>
      </c>
      <c r="M5535" t="s">
        <v>39</v>
      </c>
      <c r="N5535" t="s">
        <v>121</v>
      </c>
      <c r="O5535" t="s">
        <v>122</v>
      </c>
      <c r="P5535" t="s">
        <v>42</v>
      </c>
      <c r="Q5535" t="s">
        <v>43</v>
      </c>
      <c r="R5535">
        <v>47</v>
      </c>
      <c r="S5535" t="s">
        <v>120</v>
      </c>
      <c r="T5535" t="s">
        <v>45</v>
      </c>
      <c r="U5535" t="s">
        <v>123</v>
      </c>
      <c r="V5535" t="s">
        <v>127</v>
      </c>
      <c r="W5535" t="s">
        <v>107</v>
      </c>
      <c r="X5535" t="s">
        <v>125</v>
      </c>
      <c r="Y5535">
        <v>11600061</v>
      </c>
      <c r="Z5535" t="s">
        <v>50</v>
      </c>
      <c r="AA5535" t="s">
        <v>51</v>
      </c>
      <c r="AB5535" t="str">
        <f>CONCATENATE(A5535,"-",AA5535)</f>
        <v>10000212-10% and Under</v>
      </c>
      <c r="AC5535" s="1">
        <v>44805</v>
      </c>
      <c r="AD5535" s="1">
        <v>45169</v>
      </c>
      <c r="AE5535" s="2">
        <v>27516.15</v>
      </c>
    </row>
    <row r="5536" spans="1:31" x14ac:dyDescent="0.25">
      <c r="A5536">
        <v>10000212</v>
      </c>
      <c r="B5536" t="s">
        <v>114</v>
      </c>
      <c r="C5536" t="s">
        <v>114</v>
      </c>
      <c r="D5536" t="s">
        <v>114</v>
      </c>
      <c r="E5536">
        <v>300940120</v>
      </c>
      <c r="F5536" t="s">
        <v>115</v>
      </c>
      <c r="G5536" t="s">
        <v>116</v>
      </c>
      <c r="H5536" t="s">
        <v>171</v>
      </c>
      <c r="I5536" t="s">
        <v>35</v>
      </c>
      <c r="J5536" t="s">
        <v>5746</v>
      </c>
      <c r="K5536" t="s">
        <v>119</v>
      </c>
      <c r="L5536" t="s">
        <v>120</v>
      </c>
      <c r="M5536" t="s">
        <v>39</v>
      </c>
      <c r="N5536" t="s">
        <v>121</v>
      </c>
      <c r="O5536" t="s">
        <v>122</v>
      </c>
      <c r="P5536" t="s">
        <v>42</v>
      </c>
      <c r="Q5536" t="s">
        <v>43</v>
      </c>
      <c r="R5536">
        <v>48</v>
      </c>
      <c r="S5536" t="s">
        <v>120</v>
      </c>
      <c r="T5536" t="s">
        <v>62</v>
      </c>
      <c r="U5536" t="s">
        <v>123</v>
      </c>
      <c r="V5536" t="s">
        <v>127</v>
      </c>
      <c r="W5536" t="s">
        <v>107</v>
      </c>
      <c r="X5536" t="s">
        <v>125</v>
      </c>
      <c r="Y5536">
        <v>11600060</v>
      </c>
      <c r="Z5536" t="s">
        <v>84</v>
      </c>
      <c r="AA5536" t="s">
        <v>85</v>
      </c>
      <c r="AB5536" t="str">
        <f>CONCATENATE(A5536,"-",AA5536)</f>
        <v>10000212-Zero</v>
      </c>
      <c r="AC5536" s="1">
        <v>44805</v>
      </c>
      <c r="AD5536" s="1">
        <v>45169</v>
      </c>
      <c r="AE5536" s="2">
        <v>34</v>
      </c>
    </row>
    <row r="5537" spans="1:31" x14ac:dyDescent="0.25">
      <c r="A5537">
        <v>10000212</v>
      </c>
      <c r="B5537" t="s">
        <v>114</v>
      </c>
      <c r="C5537" t="s">
        <v>114</v>
      </c>
      <c r="D5537" t="s">
        <v>114</v>
      </c>
      <c r="E5537">
        <v>300940120</v>
      </c>
      <c r="F5537" t="s">
        <v>115</v>
      </c>
      <c r="G5537" t="s">
        <v>116</v>
      </c>
      <c r="H5537" t="s">
        <v>252</v>
      </c>
      <c r="I5537" t="s">
        <v>35</v>
      </c>
      <c r="J5537" t="s">
        <v>118</v>
      </c>
      <c r="K5537" t="s">
        <v>119</v>
      </c>
      <c r="L5537" t="s">
        <v>120</v>
      </c>
      <c r="M5537" t="s">
        <v>39</v>
      </c>
      <c r="N5537" t="s">
        <v>121</v>
      </c>
      <c r="O5537" t="s">
        <v>122</v>
      </c>
      <c r="P5537" t="s">
        <v>42</v>
      </c>
      <c r="Q5537" t="s">
        <v>43</v>
      </c>
      <c r="R5537">
        <v>45</v>
      </c>
      <c r="S5537" t="s">
        <v>120</v>
      </c>
      <c r="T5537" t="s">
        <v>62</v>
      </c>
      <c r="U5537" t="s">
        <v>123</v>
      </c>
      <c r="V5537" t="s">
        <v>124</v>
      </c>
      <c r="W5537" t="s">
        <v>107</v>
      </c>
      <c r="X5537" t="s">
        <v>125</v>
      </c>
      <c r="Y5537">
        <v>11600130</v>
      </c>
      <c r="Z5537" t="s">
        <v>50</v>
      </c>
      <c r="AA5537" t="s">
        <v>51</v>
      </c>
      <c r="AB5537" t="str">
        <f>CONCATENATE(A5537,"-",AA5537)</f>
        <v>10000212-10% and Under</v>
      </c>
      <c r="AC5537" s="1">
        <v>44075</v>
      </c>
      <c r="AD5537" s="1">
        <v>45169</v>
      </c>
      <c r="AE5537" s="2">
        <v>396.07</v>
      </c>
    </row>
    <row r="5538" spans="1:31" x14ac:dyDescent="0.25">
      <c r="A5538">
        <v>10000212</v>
      </c>
      <c r="B5538" t="s">
        <v>114</v>
      </c>
      <c r="C5538" t="s">
        <v>114</v>
      </c>
      <c r="D5538" t="s">
        <v>114</v>
      </c>
      <c r="E5538">
        <v>300940120</v>
      </c>
      <c r="F5538" t="s">
        <v>115</v>
      </c>
      <c r="G5538" t="s">
        <v>116</v>
      </c>
      <c r="H5538" t="s">
        <v>284</v>
      </c>
      <c r="I5538" t="s">
        <v>35</v>
      </c>
      <c r="J5538" t="s">
        <v>126</v>
      </c>
      <c r="K5538" t="s">
        <v>119</v>
      </c>
      <c r="L5538" t="s">
        <v>120</v>
      </c>
      <c r="M5538" t="s">
        <v>39</v>
      </c>
      <c r="N5538" t="s">
        <v>121</v>
      </c>
      <c r="O5538" t="s">
        <v>122</v>
      </c>
      <c r="P5538" t="s">
        <v>42</v>
      </c>
      <c r="Q5538" t="s">
        <v>43</v>
      </c>
      <c r="R5538">
        <v>47</v>
      </c>
      <c r="S5538" t="s">
        <v>120</v>
      </c>
      <c r="T5538" t="s">
        <v>213</v>
      </c>
      <c r="U5538" t="s">
        <v>123</v>
      </c>
      <c r="V5538" t="s">
        <v>127</v>
      </c>
      <c r="W5538" t="s">
        <v>107</v>
      </c>
      <c r="X5538" t="s">
        <v>125</v>
      </c>
      <c r="Y5538">
        <v>11600061</v>
      </c>
      <c r="Z5538" t="s">
        <v>50</v>
      </c>
      <c r="AA5538" t="s">
        <v>51</v>
      </c>
      <c r="AB5538" t="str">
        <f>CONCATENATE(A5538,"-",AA5538)</f>
        <v>10000212-10% and Under</v>
      </c>
      <c r="AC5538" s="1">
        <v>44805</v>
      </c>
      <c r="AD5538" s="1">
        <v>45169</v>
      </c>
      <c r="AE5538" s="2">
        <v>7192.71</v>
      </c>
    </row>
    <row r="5539" spans="1:31" x14ac:dyDescent="0.25">
      <c r="A5539">
        <v>10000212</v>
      </c>
      <c r="B5539" t="s">
        <v>114</v>
      </c>
      <c r="C5539" t="s">
        <v>114</v>
      </c>
      <c r="D5539" t="s">
        <v>114</v>
      </c>
      <c r="E5539">
        <v>300940120</v>
      </c>
      <c r="F5539" t="s">
        <v>115</v>
      </c>
      <c r="G5539" t="s">
        <v>116</v>
      </c>
      <c r="H5539" t="s">
        <v>95</v>
      </c>
      <c r="I5539" t="s">
        <v>35</v>
      </c>
      <c r="J5539" t="s">
        <v>118</v>
      </c>
      <c r="K5539" t="s">
        <v>119</v>
      </c>
      <c r="L5539" t="s">
        <v>120</v>
      </c>
      <c r="M5539" t="s">
        <v>39</v>
      </c>
      <c r="N5539" t="s">
        <v>121</v>
      </c>
      <c r="O5539" t="s">
        <v>122</v>
      </c>
      <c r="P5539" t="s">
        <v>42</v>
      </c>
      <c r="Q5539" t="s">
        <v>43</v>
      </c>
      <c r="R5539">
        <v>45</v>
      </c>
      <c r="S5539" t="s">
        <v>120</v>
      </c>
      <c r="T5539" t="s">
        <v>96</v>
      </c>
      <c r="U5539" t="s">
        <v>123</v>
      </c>
      <c r="V5539" t="s">
        <v>124</v>
      </c>
      <c r="W5539" t="s">
        <v>107</v>
      </c>
      <c r="X5539" t="s">
        <v>125</v>
      </c>
      <c r="Y5539">
        <v>11600130</v>
      </c>
      <c r="Z5539" t="s">
        <v>50</v>
      </c>
      <c r="AA5539" t="s">
        <v>51</v>
      </c>
      <c r="AB5539" t="str">
        <f>CONCATENATE(A5539,"-",AA5539)</f>
        <v>10000212-10% and Under</v>
      </c>
      <c r="AC5539" s="1">
        <v>44075</v>
      </c>
      <c r="AD5539" s="1">
        <v>45169</v>
      </c>
      <c r="AE5539" s="2">
        <v>3079.43</v>
      </c>
    </row>
    <row r="5540" spans="1:31" x14ac:dyDescent="0.25">
      <c r="A5540">
        <v>10000346</v>
      </c>
      <c r="B5540" t="s">
        <v>31</v>
      </c>
      <c r="C5540" t="s">
        <v>31</v>
      </c>
      <c r="D5540" t="s">
        <v>31</v>
      </c>
      <c r="E5540">
        <v>501010007</v>
      </c>
      <c r="F5540" t="s">
        <v>32</v>
      </c>
      <c r="G5540" t="s">
        <v>33</v>
      </c>
      <c r="H5540" t="s">
        <v>52</v>
      </c>
      <c r="I5540" t="s">
        <v>35</v>
      </c>
      <c r="J5540" t="s">
        <v>130</v>
      </c>
      <c r="K5540" t="s">
        <v>56</v>
      </c>
      <c r="L5540" t="s">
        <v>81</v>
      </c>
      <c r="M5540" t="s">
        <v>39</v>
      </c>
      <c r="N5540" t="s">
        <v>40</v>
      </c>
      <c r="O5540" t="s">
        <v>131</v>
      </c>
      <c r="P5540" t="s">
        <v>42</v>
      </c>
      <c r="Q5540" t="s">
        <v>43</v>
      </c>
      <c r="R5540">
        <v>44</v>
      </c>
      <c r="S5540" t="s">
        <v>81</v>
      </c>
      <c r="T5540" t="s">
        <v>45</v>
      </c>
      <c r="U5540" t="s">
        <v>46</v>
      </c>
      <c r="V5540" t="s">
        <v>132</v>
      </c>
      <c r="W5540" t="s">
        <v>48</v>
      </c>
      <c r="X5540" t="s">
        <v>49</v>
      </c>
      <c r="Y5540">
        <v>71604489</v>
      </c>
      <c r="Z5540" t="s">
        <v>108</v>
      </c>
      <c r="AA5540" t="s">
        <v>51</v>
      </c>
      <c r="AB5540" t="str">
        <f>CONCATENATE(A5540,"-",AA5540)</f>
        <v>10000346-10% and Under</v>
      </c>
      <c r="AC5540" s="1">
        <v>44105</v>
      </c>
      <c r="AD5540" s="1">
        <v>45199</v>
      </c>
      <c r="AE5540" s="2">
        <v>5494.5</v>
      </c>
    </row>
    <row r="5541" spans="1:31" x14ac:dyDescent="0.25">
      <c r="A5541">
        <v>10000346</v>
      </c>
      <c r="B5541" t="s">
        <v>31</v>
      </c>
      <c r="C5541" t="s">
        <v>31</v>
      </c>
      <c r="D5541" t="s">
        <v>31</v>
      </c>
      <c r="E5541">
        <v>501010007</v>
      </c>
      <c r="F5541" t="s">
        <v>32</v>
      </c>
      <c r="G5541" t="s">
        <v>33</v>
      </c>
      <c r="H5541" t="s">
        <v>53</v>
      </c>
      <c r="I5541" t="s">
        <v>54</v>
      </c>
      <c r="J5541" t="s">
        <v>134</v>
      </c>
      <c r="K5541" t="s">
        <v>56</v>
      </c>
      <c r="L5541" t="s">
        <v>81</v>
      </c>
      <c r="M5541" t="s">
        <v>39</v>
      </c>
      <c r="N5541" t="s">
        <v>40</v>
      </c>
      <c r="O5541" t="s">
        <v>131</v>
      </c>
      <c r="P5541" t="s">
        <v>42</v>
      </c>
      <c r="Q5541" t="s">
        <v>43</v>
      </c>
      <c r="R5541">
        <v>46</v>
      </c>
      <c r="S5541" t="s">
        <v>81</v>
      </c>
      <c r="T5541" t="s">
        <v>57</v>
      </c>
      <c r="U5541" t="s">
        <v>46</v>
      </c>
      <c r="V5541" t="s">
        <v>135</v>
      </c>
      <c r="W5541" t="s">
        <v>48</v>
      </c>
      <c r="X5541" t="s">
        <v>49</v>
      </c>
      <c r="Y5541">
        <v>71605054</v>
      </c>
      <c r="Z5541" t="s">
        <v>108</v>
      </c>
      <c r="AA5541" t="s">
        <v>51</v>
      </c>
      <c r="AB5541" t="str">
        <f>CONCATENATE(A5541,"-",AA5541)</f>
        <v>10000346-10% and Under</v>
      </c>
      <c r="AC5541" s="1">
        <v>44470</v>
      </c>
      <c r="AD5541" s="1">
        <v>45199</v>
      </c>
      <c r="AE5541" s="2">
        <v>0</v>
      </c>
    </row>
    <row r="5542" spans="1:31" x14ac:dyDescent="0.25">
      <c r="A5542">
        <v>10000346</v>
      </c>
      <c r="B5542" t="s">
        <v>31</v>
      </c>
      <c r="C5542" t="s">
        <v>31</v>
      </c>
      <c r="D5542" t="s">
        <v>31</v>
      </c>
      <c r="E5542">
        <v>501010007</v>
      </c>
      <c r="F5542" t="s">
        <v>32</v>
      </c>
      <c r="G5542" t="s">
        <v>33</v>
      </c>
      <c r="H5542" t="s">
        <v>73</v>
      </c>
      <c r="I5542" t="s">
        <v>35</v>
      </c>
      <c r="J5542" t="s">
        <v>130</v>
      </c>
      <c r="K5542" t="s">
        <v>56</v>
      </c>
      <c r="L5542" t="s">
        <v>81</v>
      </c>
      <c r="M5542" t="s">
        <v>39</v>
      </c>
      <c r="N5542" t="s">
        <v>40</v>
      </c>
      <c r="O5542" t="s">
        <v>131</v>
      </c>
      <c r="P5542" t="s">
        <v>42</v>
      </c>
      <c r="Q5542" t="s">
        <v>43</v>
      </c>
      <c r="R5542">
        <v>43</v>
      </c>
      <c r="S5542" t="s">
        <v>81</v>
      </c>
      <c r="T5542" t="s">
        <v>60</v>
      </c>
      <c r="U5542" t="s">
        <v>46</v>
      </c>
      <c r="V5542" t="s">
        <v>132</v>
      </c>
      <c r="W5542" t="s">
        <v>48</v>
      </c>
      <c r="X5542" t="s">
        <v>49</v>
      </c>
      <c r="Y5542">
        <v>71604489</v>
      </c>
      <c r="Z5542" t="s">
        <v>108</v>
      </c>
      <c r="AA5542" t="s">
        <v>51</v>
      </c>
      <c r="AB5542" t="str">
        <f>CONCATENATE(A5542,"-",AA5542)</f>
        <v>10000346-10% and Under</v>
      </c>
      <c r="AC5542" s="1">
        <v>44105</v>
      </c>
      <c r="AD5542" s="1">
        <v>45199</v>
      </c>
      <c r="AE5542" s="2">
        <v>6002.2</v>
      </c>
    </row>
    <row r="5543" spans="1:31" x14ac:dyDescent="0.25">
      <c r="A5543">
        <v>10000346</v>
      </c>
      <c r="B5543" t="s">
        <v>31</v>
      </c>
      <c r="C5543" t="s">
        <v>31</v>
      </c>
      <c r="D5543" t="s">
        <v>31</v>
      </c>
      <c r="E5543">
        <v>501010007</v>
      </c>
      <c r="F5543" t="s">
        <v>32</v>
      </c>
      <c r="G5543" t="s">
        <v>33</v>
      </c>
      <c r="H5543" t="s">
        <v>410</v>
      </c>
      <c r="I5543" t="s">
        <v>79</v>
      </c>
      <c r="J5543" t="s">
        <v>134</v>
      </c>
      <c r="K5543" t="s">
        <v>56</v>
      </c>
      <c r="L5543" t="s">
        <v>81</v>
      </c>
      <c r="M5543" t="s">
        <v>39</v>
      </c>
      <c r="N5543" t="s">
        <v>40</v>
      </c>
      <c r="O5543" t="s">
        <v>131</v>
      </c>
      <c r="P5543" t="s">
        <v>42</v>
      </c>
      <c r="Q5543" t="s">
        <v>43</v>
      </c>
      <c r="R5543">
        <v>46</v>
      </c>
      <c r="S5543" t="s">
        <v>81</v>
      </c>
      <c r="T5543" t="s">
        <v>62</v>
      </c>
      <c r="U5543" t="s">
        <v>46</v>
      </c>
      <c r="V5543" t="s">
        <v>135</v>
      </c>
      <c r="W5543" t="s">
        <v>48</v>
      </c>
      <c r="X5543" t="s">
        <v>49</v>
      </c>
      <c r="Y5543">
        <v>71605054</v>
      </c>
      <c r="Z5543" t="s">
        <v>108</v>
      </c>
      <c r="AA5543" t="s">
        <v>51</v>
      </c>
      <c r="AB5543" t="str">
        <f>CONCATENATE(A5543,"-",AA5543)</f>
        <v>10000346-10% and Under</v>
      </c>
      <c r="AC5543" s="1">
        <v>44470</v>
      </c>
      <c r="AD5543" s="1">
        <v>45199</v>
      </c>
      <c r="AE5543" s="2">
        <v>0</v>
      </c>
    </row>
    <row r="5544" spans="1:31" x14ac:dyDescent="0.25">
      <c r="A5544">
        <v>10000346</v>
      </c>
      <c r="B5544" t="s">
        <v>31</v>
      </c>
      <c r="C5544" t="s">
        <v>31</v>
      </c>
      <c r="D5544" t="s">
        <v>31</v>
      </c>
      <c r="E5544">
        <v>501010007</v>
      </c>
      <c r="F5544" t="s">
        <v>32</v>
      </c>
      <c r="G5544" t="s">
        <v>33</v>
      </c>
      <c r="H5544" t="s">
        <v>136</v>
      </c>
      <c r="I5544" t="s">
        <v>35</v>
      </c>
      <c r="J5544" t="s">
        <v>134</v>
      </c>
      <c r="K5544" t="s">
        <v>56</v>
      </c>
      <c r="L5544" t="s">
        <v>81</v>
      </c>
      <c r="M5544" t="s">
        <v>39</v>
      </c>
      <c r="N5544" t="s">
        <v>40</v>
      </c>
      <c r="O5544" t="s">
        <v>131</v>
      </c>
      <c r="P5544" t="s">
        <v>42</v>
      </c>
      <c r="Q5544" t="s">
        <v>43</v>
      </c>
      <c r="R5544">
        <v>45</v>
      </c>
      <c r="S5544" t="s">
        <v>81</v>
      </c>
      <c r="T5544" t="s">
        <v>96</v>
      </c>
      <c r="U5544" t="s">
        <v>46</v>
      </c>
      <c r="V5544" t="s">
        <v>135</v>
      </c>
      <c r="W5544" t="s">
        <v>48</v>
      </c>
      <c r="X5544" t="s">
        <v>49</v>
      </c>
      <c r="Y5544">
        <v>71605054</v>
      </c>
      <c r="Z5544" t="s">
        <v>108</v>
      </c>
      <c r="AA5544" t="s">
        <v>51</v>
      </c>
      <c r="AB5544" t="str">
        <f>CONCATENATE(A5544,"-",AA5544)</f>
        <v>10000346-10% and Under</v>
      </c>
      <c r="AC5544" s="1">
        <v>44470</v>
      </c>
      <c r="AD5544" s="1">
        <v>45199</v>
      </c>
      <c r="AE5544" s="2">
        <v>0</v>
      </c>
    </row>
    <row r="5545" spans="1:31" x14ac:dyDescent="0.25">
      <c r="A5545">
        <v>10000422</v>
      </c>
      <c r="B5545" t="s">
        <v>31</v>
      </c>
      <c r="C5545" t="s">
        <v>31</v>
      </c>
      <c r="D5545" t="s">
        <v>31</v>
      </c>
      <c r="E5545">
        <v>501010007</v>
      </c>
      <c r="F5545" t="s">
        <v>32</v>
      </c>
      <c r="G5545" t="s">
        <v>33</v>
      </c>
      <c r="H5545" t="s">
        <v>53</v>
      </c>
      <c r="I5545" t="s">
        <v>54</v>
      </c>
      <c r="J5545" t="s">
        <v>3880</v>
      </c>
      <c r="K5545" t="s">
        <v>37</v>
      </c>
      <c r="L5545" t="s">
        <v>138</v>
      </c>
      <c r="M5545" t="s">
        <v>103</v>
      </c>
      <c r="N5545" t="s">
        <v>67</v>
      </c>
      <c r="O5545" t="s">
        <v>139</v>
      </c>
      <c r="P5545" t="s">
        <v>79</v>
      </c>
      <c r="Q5545" t="s">
        <v>43</v>
      </c>
      <c r="R5545">
        <v>44</v>
      </c>
      <c r="S5545" t="s">
        <v>138</v>
      </c>
      <c r="T5545" t="s">
        <v>57</v>
      </c>
      <c r="U5545" t="s">
        <v>70</v>
      </c>
      <c r="V5545" t="s">
        <v>3881</v>
      </c>
      <c r="W5545" t="s">
        <v>48</v>
      </c>
      <c r="X5545" t="s">
        <v>49</v>
      </c>
      <c r="Y5545">
        <v>71616004</v>
      </c>
      <c r="Z5545" t="s">
        <v>72</v>
      </c>
      <c r="AA5545">
        <v>0.26</v>
      </c>
      <c r="AB5545" t="str">
        <f>CONCATENATE(A5545,"-",AA5545)</f>
        <v>10000422-0.26</v>
      </c>
      <c r="AC5545" s="1">
        <v>44378</v>
      </c>
      <c r="AD5545" s="1">
        <v>44742</v>
      </c>
      <c r="AE5545" s="2">
        <v>5771.87</v>
      </c>
    </row>
    <row r="5546" spans="1:31" x14ac:dyDescent="0.25">
      <c r="A5546">
        <v>10000422</v>
      </c>
      <c r="B5546" t="s">
        <v>31</v>
      </c>
      <c r="C5546" t="s">
        <v>31</v>
      </c>
      <c r="D5546" t="s">
        <v>31</v>
      </c>
      <c r="E5546">
        <v>501010007</v>
      </c>
      <c r="F5546" t="s">
        <v>32</v>
      </c>
      <c r="G5546" t="s">
        <v>33</v>
      </c>
      <c r="H5546" t="s">
        <v>53</v>
      </c>
      <c r="I5546" t="s">
        <v>54</v>
      </c>
      <c r="J5546" t="s">
        <v>137</v>
      </c>
      <c r="K5546" t="s">
        <v>56</v>
      </c>
      <c r="L5546" t="s">
        <v>138</v>
      </c>
      <c r="M5546" t="s">
        <v>103</v>
      </c>
      <c r="N5546" t="s">
        <v>67</v>
      </c>
      <c r="O5546" t="s">
        <v>139</v>
      </c>
      <c r="P5546" t="s">
        <v>79</v>
      </c>
      <c r="Q5546" t="s">
        <v>43</v>
      </c>
      <c r="R5546">
        <v>47</v>
      </c>
      <c r="S5546" t="s">
        <v>138</v>
      </c>
      <c r="T5546" t="s">
        <v>57</v>
      </c>
      <c r="U5546" t="s">
        <v>70</v>
      </c>
      <c r="V5546" t="s">
        <v>140</v>
      </c>
      <c r="W5546" t="s">
        <v>48</v>
      </c>
      <c r="X5546" t="s">
        <v>49</v>
      </c>
      <c r="Y5546">
        <v>71610224</v>
      </c>
      <c r="Z5546" t="s">
        <v>72</v>
      </c>
      <c r="AA5546">
        <v>0.26</v>
      </c>
      <c r="AB5546" t="str">
        <f>CONCATENATE(A5546,"-",AA5546)</f>
        <v>10000422-0.26</v>
      </c>
      <c r="AC5546" s="1">
        <v>44743</v>
      </c>
      <c r="AD5546" s="1">
        <v>45107</v>
      </c>
      <c r="AE5546" s="2">
        <v>56479.32</v>
      </c>
    </row>
    <row r="5547" spans="1:31" x14ac:dyDescent="0.25">
      <c r="A5547">
        <v>10000422</v>
      </c>
      <c r="B5547" t="s">
        <v>31</v>
      </c>
      <c r="C5547" t="s">
        <v>31</v>
      </c>
      <c r="D5547" t="s">
        <v>31</v>
      </c>
      <c r="E5547">
        <v>501010007</v>
      </c>
      <c r="F5547" t="s">
        <v>32</v>
      </c>
      <c r="G5547" t="s">
        <v>33</v>
      </c>
      <c r="H5547" t="s">
        <v>333</v>
      </c>
      <c r="I5547" t="s">
        <v>35</v>
      </c>
      <c r="J5547" t="s">
        <v>137</v>
      </c>
      <c r="K5547" t="s">
        <v>56</v>
      </c>
      <c r="L5547" t="s">
        <v>138</v>
      </c>
      <c r="M5547" t="s">
        <v>103</v>
      </c>
      <c r="N5547" t="s">
        <v>67</v>
      </c>
      <c r="O5547" t="s">
        <v>139</v>
      </c>
      <c r="P5547" t="s">
        <v>79</v>
      </c>
      <c r="Q5547" t="s">
        <v>43</v>
      </c>
      <c r="R5547">
        <v>47</v>
      </c>
      <c r="S5547" t="s">
        <v>138</v>
      </c>
      <c r="T5547" t="s">
        <v>62</v>
      </c>
      <c r="U5547" t="s">
        <v>70</v>
      </c>
      <c r="V5547" t="s">
        <v>140</v>
      </c>
      <c r="W5547" t="s">
        <v>48</v>
      </c>
      <c r="X5547" t="s">
        <v>49</v>
      </c>
      <c r="Y5547">
        <v>71610224</v>
      </c>
      <c r="Z5547" t="s">
        <v>72</v>
      </c>
      <c r="AA5547">
        <v>0.26</v>
      </c>
      <c r="AB5547" t="str">
        <f>CONCATENATE(A5547,"-",AA5547)</f>
        <v>10000422-0.26</v>
      </c>
      <c r="AC5547" s="1">
        <v>44743</v>
      </c>
      <c r="AD5547" s="1">
        <v>45107</v>
      </c>
      <c r="AE5547" s="2">
        <v>4399.33</v>
      </c>
    </row>
    <row r="5548" spans="1:31" x14ac:dyDescent="0.25">
      <c r="A5548">
        <v>10000422</v>
      </c>
      <c r="B5548" t="s">
        <v>31</v>
      </c>
      <c r="C5548" t="s">
        <v>31</v>
      </c>
      <c r="D5548" t="s">
        <v>31</v>
      </c>
      <c r="E5548">
        <v>501010007</v>
      </c>
      <c r="F5548" t="s">
        <v>32</v>
      </c>
      <c r="G5548" t="s">
        <v>33</v>
      </c>
      <c r="H5548" t="s">
        <v>252</v>
      </c>
      <c r="I5548" t="s">
        <v>35</v>
      </c>
      <c r="J5548" t="s">
        <v>137</v>
      </c>
      <c r="K5548" t="s">
        <v>56</v>
      </c>
      <c r="L5548" t="s">
        <v>138</v>
      </c>
      <c r="M5548" t="s">
        <v>103</v>
      </c>
      <c r="N5548" t="s">
        <v>67</v>
      </c>
      <c r="O5548" t="s">
        <v>139</v>
      </c>
      <c r="P5548" t="s">
        <v>79</v>
      </c>
      <c r="Q5548" t="s">
        <v>43</v>
      </c>
      <c r="R5548">
        <v>48</v>
      </c>
      <c r="S5548" t="s">
        <v>138</v>
      </c>
      <c r="T5548" t="s">
        <v>62</v>
      </c>
      <c r="U5548" t="s">
        <v>70</v>
      </c>
      <c r="V5548" t="s">
        <v>140</v>
      </c>
      <c r="W5548" t="s">
        <v>48</v>
      </c>
      <c r="X5548" t="s">
        <v>49</v>
      </c>
      <c r="Y5548">
        <v>71610224</v>
      </c>
      <c r="Z5548" t="s">
        <v>72</v>
      </c>
      <c r="AA5548">
        <v>0.26</v>
      </c>
      <c r="AB5548" t="str">
        <f>CONCATENATE(A5548,"-",AA5548)</f>
        <v>10000422-0.26</v>
      </c>
      <c r="AC5548" s="1">
        <v>44743</v>
      </c>
      <c r="AD5548" s="1">
        <v>45107</v>
      </c>
      <c r="AE5548" s="2">
        <v>0</v>
      </c>
    </row>
    <row r="5549" spans="1:31" x14ac:dyDescent="0.25">
      <c r="A5549">
        <v>10000422</v>
      </c>
      <c r="B5549" t="s">
        <v>31</v>
      </c>
      <c r="C5549" t="s">
        <v>31</v>
      </c>
      <c r="D5549" t="s">
        <v>31</v>
      </c>
      <c r="E5549">
        <v>501010007</v>
      </c>
      <c r="F5549" t="s">
        <v>32</v>
      </c>
      <c r="G5549" t="s">
        <v>33</v>
      </c>
      <c r="H5549" t="s">
        <v>94</v>
      </c>
      <c r="I5549" t="s">
        <v>35</v>
      </c>
      <c r="J5549" t="s">
        <v>3880</v>
      </c>
      <c r="K5549" t="s">
        <v>37</v>
      </c>
      <c r="L5549" t="s">
        <v>138</v>
      </c>
      <c r="M5549" t="s">
        <v>103</v>
      </c>
      <c r="N5549" t="s">
        <v>67</v>
      </c>
      <c r="O5549" t="s">
        <v>139</v>
      </c>
      <c r="P5549" t="s">
        <v>79</v>
      </c>
      <c r="Q5549" t="s">
        <v>43</v>
      </c>
      <c r="R5549">
        <v>44</v>
      </c>
      <c r="S5549" t="s">
        <v>138</v>
      </c>
      <c r="T5549" t="s">
        <v>62</v>
      </c>
      <c r="U5549" t="s">
        <v>70</v>
      </c>
      <c r="V5549" t="s">
        <v>3881</v>
      </c>
      <c r="W5549" t="s">
        <v>48</v>
      </c>
      <c r="X5549" t="s">
        <v>49</v>
      </c>
      <c r="Y5549">
        <v>71616004</v>
      </c>
      <c r="Z5549" t="s">
        <v>72</v>
      </c>
      <c r="AA5549">
        <v>0.26</v>
      </c>
      <c r="AB5549" t="str">
        <f>CONCATENATE(A5549,"-",AA5549)</f>
        <v>10000422-0.26</v>
      </c>
      <c r="AC5549" s="1">
        <v>44378</v>
      </c>
      <c r="AD5549" s="1">
        <v>44742</v>
      </c>
      <c r="AE5549" s="2">
        <v>31.7</v>
      </c>
    </row>
    <row r="5550" spans="1:31" x14ac:dyDescent="0.25">
      <c r="A5550">
        <v>10000571</v>
      </c>
      <c r="B5550" t="s">
        <v>141</v>
      </c>
      <c r="C5550" t="s">
        <v>141</v>
      </c>
      <c r="D5550" t="s">
        <v>141</v>
      </c>
      <c r="E5550">
        <v>310900070</v>
      </c>
      <c r="F5550" t="s">
        <v>142</v>
      </c>
      <c r="G5550" t="s">
        <v>143</v>
      </c>
      <c r="H5550" t="s">
        <v>252</v>
      </c>
      <c r="I5550" t="s">
        <v>35</v>
      </c>
      <c r="J5550" t="s">
        <v>145</v>
      </c>
      <c r="K5550" t="s">
        <v>146</v>
      </c>
      <c r="L5550" t="s">
        <v>147</v>
      </c>
      <c r="M5550" t="s">
        <v>66</v>
      </c>
      <c r="N5550" t="s">
        <v>67</v>
      </c>
      <c r="O5550" t="s">
        <v>148</v>
      </c>
      <c r="P5550" t="s">
        <v>69</v>
      </c>
      <c r="Q5550" t="s">
        <v>43</v>
      </c>
      <c r="R5550">
        <v>9</v>
      </c>
      <c r="S5550" t="s">
        <v>147</v>
      </c>
      <c r="T5550" t="s">
        <v>62</v>
      </c>
      <c r="U5550" t="s">
        <v>149</v>
      </c>
      <c r="V5550" t="s">
        <v>150</v>
      </c>
      <c r="W5550" t="s">
        <v>151</v>
      </c>
      <c r="X5550" t="s">
        <v>49</v>
      </c>
      <c r="Y5550">
        <v>71620204</v>
      </c>
      <c r="Z5550" t="s">
        <v>72</v>
      </c>
      <c r="AA5550">
        <v>0.26</v>
      </c>
      <c r="AB5550" t="str">
        <f>CONCATENATE(A5550,"-",AA5550)</f>
        <v>10000571-0.26</v>
      </c>
      <c r="AC5550" s="1">
        <v>44197</v>
      </c>
      <c r="AD5550" s="1">
        <v>44926</v>
      </c>
      <c r="AE5550" s="2">
        <v>1793.21</v>
      </c>
    </row>
    <row r="5551" spans="1:31" x14ac:dyDescent="0.25">
      <c r="A5551">
        <v>10000584</v>
      </c>
      <c r="B5551" t="s">
        <v>31</v>
      </c>
      <c r="C5551" t="s">
        <v>31</v>
      </c>
      <c r="D5551" t="s">
        <v>31</v>
      </c>
      <c r="E5551">
        <v>501010007</v>
      </c>
      <c r="F5551" t="s">
        <v>32</v>
      </c>
      <c r="G5551" t="s">
        <v>33</v>
      </c>
      <c r="H5551" t="s">
        <v>53</v>
      </c>
      <c r="I5551" t="s">
        <v>54</v>
      </c>
      <c r="J5551" t="s">
        <v>158</v>
      </c>
      <c r="K5551" t="s">
        <v>37</v>
      </c>
      <c r="L5551" t="s">
        <v>81</v>
      </c>
      <c r="M5551" t="s">
        <v>103</v>
      </c>
      <c r="N5551" t="s">
        <v>67</v>
      </c>
      <c r="O5551" t="s">
        <v>157</v>
      </c>
      <c r="P5551" t="s">
        <v>79</v>
      </c>
      <c r="Q5551" t="s">
        <v>43</v>
      </c>
      <c r="R5551">
        <v>24</v>
      </c>
      <c r="S5551" t="s">
        <v>81</v>
      </c>
      <c r="T5551" t="s">
        <v>57</v>
      </c>
      <c r="U5551" t="s">
        <v>70</v>
      </c>
      <c r="V5551" t="s">
        <v>159</v>
      </c>
      <c r="W5551" t="s">
        <v>48</v>
      </c>
      <c r="X5551" t="s">
        <v>49</v>
      </c>
      <c r="Y5551">
        <v>71616003</v>
      </c>
      <c r="Z5551" t="s">
        <v>72</v>
      </c>
      <c r="AA5551">
        <v>0.26</v>
      </c>
      <c r="AB5551" t="str">
        <f>CONCATENATE(A5551,"-",AA5551)</f>
        <v>10000584-0.26</v>
      </c>
      <c r="AC5551" s="1">
        <v>44378</v>
      </c>
      <c r="AD5551" s="1">
        <v>44742</v>
      </c>
      <c r="AE5551" s="2">
        <v>6153.05</v>
      </c>
    </row>
    <row r="5552" spans="1:31" x14ac:dyDescent="0.25">
      <c r="A5552">
        <v>10000584</v>
      </c>
      <c r="B5552" t="s">
        <v>31</v>
      </c>
      <c r="C5552" t="s">
        <v>31</v>
      </c>
      <c r="D5552" t="s">
        <v>31</v>
      </c>
      <c r="E5552">
        <v>501010007</v>
      </c>
      <c r="F5552" t="s">
        <v>32</v>
      </c>
      <c r="G5552" t="s">
        <v>33</v>
      </c>
      <c r="H5552" t="s">
        <v>94</v>
      </c>
      <c r="I5552" t="s">
        <v>35</v>
      </c>
      <c r="J5552" t="s">
        <v>158</v>
      </c>
      <c r="K5552" t="s">
        <v>37</v>
      </c>
      <c r="L5552" t="s">
        <v>81</v>
      </c>
      <c r="M5552" t="s">
        <v>103</v>
      </c>
      <c r="N5552" t="s">
        <v>67</v>
      </c>
      <c r="O5552" t="s">
        <v>157</v>
      </c>
      <c r="P5552" t="s">
        <v>79</v>
      </c>
      <c r="Q5552" t="s">
        <v>43</v>
      </c>
      <c r="R5552">
        <v>24</v>
      </c>
      <c r="S5552" t="s">
        <v>81</v>
      </c>
      <c r="T5552" t="s">
        <v>62</v>
      </c>
      <c r="U5552" t="s">
        <v>70</v>
      </c>
      <c r="V5552" t="s">
        <v>159</v>
      </c>
      <c r="W5552" t="s">
        <v>48</v>
      </c>
      <c r="X5552" t="s">
        <v>49</v>
      </c>
      <c r="Y5552">
        <v>71616003</v>
      </c>
      <c r="Z5552" t="s">
        <v>72</v>
      </c>
      <c r="AA5552">
        <v>0.26</v>
      </c>
      <c r="AB5552" t="str">
        <f>CONCATENATE(A5552,"-",AA5552)</f>
        <v>10000584-0.26</v>
      </c>
      <c r="AC5552" s="1">
        <v>44378</v>
      </c>
      <c r="AD5552" s="1">
        <v>44742</v>
      </c>
      <c r="AE5552" s="2">
        <v>27</v>
      </c>
    </row>
    <row r="5553" spans="1:31" x14ac:dyDescent="0.25">
      <c r="A5553">
        <v>10000584</v>
      </c>
      <c r="B5553" t="s">
        <v>31</v>
      </c>
      <c r="C5553" t="s">
        <v>31</v>
      </c>
      <c r="D5553" t="s">
        <v>31</v>
      </c>
      <c r="E5553">
        <v>501010007</v>
      </c>
      <c r="F5553" t="s">
        <v>32</v>
      </c>
      <c r="G5553" t="s">
        <v>33</v>
      </c>
      <c r="H5553" t="s">
        <v>78</v>
      </c>
      <c r="I5553" t="s">
        <v>79</v>
      </c>
      <c r="J5553" t="s">
        <v>156</v>
      </c>
      <c r="K5553" t="s">
        <v>56</v>
      </c>
      <c r="L5553" t="s">
        <v>81</v>
      </c>
      <c r="M5553" t="s">
        <v>103</v>
      </c>
      <c r="N5553" t="s">
        <v>67</v>
      </c>
      <c r="O5553" t="s">
        <v>157</v>
      </c>
      <c r="P5553" t="s">
        <v>79</v>
      </c>
      <c r="Q5553" t="s">
        <v>43</v>
      </c>
      <c r="R5553">
        <v>25</v>
      </c>
      <c r="S5553" t="s">
        <v>81</v>
      </c>
      <c r="T5553" t="s">
        <v>62</v>
      </c>
      <c r="U5553" t="s">
        <v>70</v>
      </c>
      <c r="V5553" t="s">
        <v>76</v>
      </c>
      <c r="W5553" t="s">
        <v>48</v>
      </c>
      <c r="X5553" t="s">
        <v>49</v>
      </c>
      <c r="Y5553">
        <v>71610215</v>
      </c>
      <c r="Z5553" t="s">
        <v>72</v>
      </c>
      <c r="AA5553">
        <v>0.26</v>
      </c>
      <c r="AB5553" t="str">
        <f>CONCATENATE(A5553,"-",AA5553)</f>
        <v>10000584-0.26</v>
      </c>
      <c r="AC5553" s="1">
        <v>44743</v>
      </c>
      <c r="AD5553" s="1">
        <v>44926</v>
      </c>
      <c r="AE5553" s="2">
        <v>6.78</v>
      </c>
    </row>
    <row r="5554" spans="1:31" x14ac:dyDescent="0.25">
      <c r="A5554">
        <v>10000609</v>
      </c>
      <c r="B5554" t="s">
        <v>161</v>
      </c>
      <c r="C5554" t="s">
        <v>161</v>
      </c>
      <c r="D5554" t="s">
        <v>161</v>
      </c>
      <c r="E5554">
        <v>460090001</v>
      </c>
      <c r="F5554" t="s">
        <v>162</v>
      </c>
      <c r="G5554" t="s">
        <v>163</v>
      </c>
      <c r="H5554" t="s">
        <v>34</v>
      </c>
      <c r="I5554" t="s">
        <v>35</v>
      </c>
      <c r="J5554" t="s">
        <v>175</v>
      </c>
      <c r="K5554" t="s">
        <v>165</v>
      </c>
      <c r="L5554" t="s">
        <v>166</v>
      </c>
      <c r="M5554" t="s">
        <v>66</v>
      </c>
      <c r="N5554" t="s">
        <v>67</v>
      </c>
      <c r="O5554" t="s">
        <v>167</v>
      </c>
      <c r="P5554" t="s">
        <v>69</v>
      </c>
      <c r="Q5554" t="s">
        <v>43</v>
      </c>
      <c r="R5554">
        <v>109</v>
      </c>
      <c r="S5554" t="s">
        <v>166</v>
      </c>
      <c r="T5554" t="s">
        <v>45</v>
      </c>
      <c r="U5554" t="s">
        <v>177</v>
      </c>
      <c r="V5554" t="s">
        <v>178</v>
      </c>
      <c r="W5554" t="s">
        <v>48</v>
      </c>
      <c r="X5554" t="s">
        <v>125</v>
      </c>
      <c r="Y5554">
        <v>71620242</v>
      </c>
      <c r="Z5554" t="s">
        <v>108</v>
      </c>
      <c r="AA5554" t="s">
        <v>51</v>
      </c>
      <c r="AB5554" t="str">
        <f>CONCATENATE(A5554,"-",AA5554)</f>
        <v>10000609-10% and Under</v>
      </c>
      <c r="AC5554" s="1">
        <v>44377</v>
      </c>
      <c r="AD5554" s="1">
        <v>44741</v>
      </c>
      <c r="AE5554" s="2">
        <v>2568.3000000000002</v>
      </c>
    </row>
    <row r="5555" spans="1:31" x14ac:dyDescent="0.25">
      <c r="A5555">
        <v>10000609</v>
      </c>
      <c r="B5555" t="s">
        <v>161</v>
      </c>
      <c r="C5555" t="s">
        <v>161</v>
      </c>
      <c r="D5555" t="s">
        <v>161</v>
      </c>
      <c r="E5555">
        <v>460090001</v>
      </c>
      <c r="F5555" t="s">
        <v>162</v>
      </c>
      <c r="G5555" t="s">
        <v>163</v>
      </c>
      <c r="H5555" t="s">
        <v>136</v>
      </c>
      <c r="I5555" t="s">
        <v>35</v>
      </c>
      <c r="J5555" t="s">
        <v>164</v>
      </c>
      <c r="K5555" t="s">
        <v>165</v>
      </c>
      <c r="L5555" t="s">
        <v>166</v>
      </c>
      <c r="M5555" t="s">
        <v>66</v>
      </c>
      <c r="N5555" t="s">
        <v>67</v>
      </c>
      <c r="O5555" t="s">
        <v>167</v>
      </c>
      <c r="P5555" t="s">
        <v>69</v>
      </c>
      <c r="Q5555" t="s">
        <v>43</v>
      </c>
      <c r="R5555">
        <v>111</v>
      </c>
      <c r="S5555" t="s">
        <v>168</v>
      </c>
      <c r="T5555" t="s">
        <v>96</v>
      </c>
      <c r="U5555" t="s">
        <v>169</v>
      </c>
      <c r="V5555" t="s">
        <v>170</v>
      </c>
      <c r="W5555" t="s">
        <v>48</v>
      </c>
      <c r="X5555" t="s">
        <v>125</v>
      </c>
      <c r="Y5555">
        <v>71620363</v>
      </c>
      <c r="Z5555" t="s">
        <v>108</v>
      </c>
      <c r="AA5555" t="s">
        <v>51</v>
      </c>
      <c r="AB5555" t="str">
        <f>CONCATENATE(A5555,"-",AA5555)</f>
        <v>10000609-10% and Under</v>
      </c>
      <c r="AC5555" s="1">
        <v>44742</v>
      </c>
      <c r="AD5555" s="1">
        <v>45106</v>
      </c>
      <c r="AE5555" s="2">
        <v>1399.84</v>
      </c>
    </row>
    <row r="5556" spans="1:31" x14ac:dyDescent="0.25">
      <c r="A5556">
        <v>10000609</v>
      </c>
      <c r="B5556" t="s">
        <v>172</v>
      </c>
      <c r="C5556" t="s">
        <v>161</v>
      </c>
      <c r="D5556" t="s">
        <v>172</v>
      </c>
      <c r="E5556">
        <v>580000500</v>
      </c>
      <c r="F5556" t="s">
        <v>173</v>
      </c>
      <c r="G5556" t="s">
        <v>174</v>
      </c>
      <c r="H5556" t="s">
        <v>236</v>
      </c>
      <c r="I5556" t="s">
        <v>35</v>
      </c>
      <c r="J5556" t="s">
        <v>164</v>
      </c>
      <c r="K5556" t="s">
        <v>165</v>
      </c>
      <c r="L5556" t="s">
        <v>166</v>
      </c>
      <c r="M5556" t="s">
        <v>66</v>
      </c>
      <c r="N5556" t="s">
        <v>67</v>
      </c>
      <c r="O5556" t="s">
        <v>167</v>
      </c>
      <c r="P5556" t="s">
        <v>69</v>
      </c>
      <c r="Q5556" t="s">
        <v>43</v>
      </c>
      <c r="R5556">
        <v>112</v>
      </c>
      <c r="S5556" t="s">
        <v>774</v>
      </c>
      <c r="T5556" t="s">
        <v>45</v>
      </c>
      <c r="U5556" t="s">
        <v>169</v>
      </c>
      <c r="V5556" t="s">
        <v>170</v>
      </c>
      <c r="W5556" t="s">
        <v>48</v>
      </c>
      <c r="X5556" t="s">
        <v>125</v>
      </c>
      <c r="Y5556">
        <v>71620363</v>
      </c>
      <c r="Z5556" t="s">
        <v>108</v>
      </c>
      <c r="AA5556" t="s">
        <v>51</v>
      </c>
      <c r="AB5556" t="str">
        <f>CONCATENATE(A5556,"-",AA5556)</f>
        <v>10000609-10% and Under</v>
      </c>
      <c r="AC5556" s="1">
        <v>44742</v>
      </c>
      <c r="AD5556" s="1">
        <v>45106</v>
      </c>
      <c r="AE5556" s="2">
        <v>7558.41</v>
      </c>
    </row>
    <row r="5557" spans="1:31" x14ac:dyDescent="0.25">
      <c r="A5557">
        <v>10001969</v>
      </c>
      <c r="B5557" t="s">
        <v>179</v>
      </c>
      <c r="C5557" t="s">
        <v>179</v>
      </c>
      <c r="D5557" t="s">
        <v>179</v>
      </c>
      <c r="E5557">
        <v>492150040</v>
      </c>
      <c r="F5557" t="s">
        <v>180</v>
      </c>
      <c r="G5557" t="s">
        <v>181</v>
      </c>
      <c r="H5557" t="s">
        <v>73</v>
      </c>
      <c r="I5557" t="s">
        <v>35</v>
      </c>
      <c r="J5557" t="s">
        <v>188</v>
      </c>
      <c r="K5557" t="s">
        <v>183</v>
      </c>
      <c r="L5557" t="s">
        <v>184</v>
      </c>
      <c r="M5557" t="s">
        <v>103</v>
      </c>
      <c r="N5557" t="s">
        <v>67</v>
      </c>
      <c r="O5557" t="s">
        <v>185</v>
      </c>
      <c r="P5557" t="s">
        <v>79</v>
      </c>
      <c r="Q5557" t="s">
        <v>43</v>
      </c>
      <c r="R5557">
        <v>23</v>
      </c>
      <c r="S5557" t="s">
        <v>184</v>
      </c>
      <c r="T5557" t="s">
        <v>60</v>
      </c>
      <c r="U5557" t="s">
        <v>186</v>
      </c>
      <c r="V5557" t="s">
        <v>189</v>
      </c>
      <c r="W5557" t="s">
        <v>48</v>
      </c>
      <c r="X5557" t="s">
        <v>125</v>
      </c>
      <c r="Y5557">
        <v>71616005</v>
      </c>
      <c r="Z5557" t="s">
        <v>72</v>
      </c>
      <c r="AA5557">
        <v>0.26</v>
      </c>
      <c r="AB5557" t="str">
        <f>CONCATENATE(A5557,"-",AA5557)</f>
        <v>10001969-0.26</v>
      </c>
      <c r="AC5557" s="1">
        <v>44378</v>
      </c>
      <c r="AD5557" s="1">
        <v>44742</v>
      </c>
      <c r="AE5557" s="2">
        <v>1521.04</v>
      </c>
    </row>
    <row r="5558" spans="1:31" x14ac:dyDescent="0.25">
      <c r="A5558">
        <v>10001969</v>
      </c>
      <c r="B5558" t="s">
        <v>179</v>
      </c>
      <c r="C5558" t="s">
        <v>179</v>
      </c>
      <c r="D5558" t="s">
        <v>179</v>
      </c>
      <c r="E5558">
        <v>492150040</v>
      </c>
      <c r="F5558" t="s">
        <v>180</v>
      </c>
      <c r="G5558" t="s">
        <v>181</v>
      </c>
      <c r="H5558" t="s">
        <v>409</v>
      </c>
      <c r="I5558" t="s">
        <v>35</v>
      </c>
      <c r="J5558" t="s">
        <v>188</v>
      </c>
      <c r="K5558" t="s">
        <v>183</v>
      </c>
      <c r="L5558" t="s">
        <v>184</v>
      </c>
      <c r="M5558" t="s">
        <v>103</v>
      </c>
      <c r="N5558" t="s">
        <v>67</v>
      </c>
      <c r="O5558" t="s">
        <v>185</v>
      </c>
      <c r="P5558" t="s">
        <v>79</v>
      </c>
      <c r="Q5558" t="s">
        <v>43</v>
      </c>
      <c r="R5558">
        <v>23</v>
      </c>
      <c r="S5558" t="s">
        <v>184</v>
      </c>
      <c r="T5558" t="s">
        <v>62</v>
      </c>
      <c r="U5558" t="s">
        <v>186</v>
      </c>
      <c r="V5558" t="s">
        <v>189</v>
      </c>
      <c r="W5558" t="s">
        <v>48</v>
      </c>
      <c r="X5558" t="s">
        <v>125</v>
      </c>
      <c r="Y5558">
        <v>71616005</v>
      </c>
      <c r="Z5558" t="s">
        <v>72</v>
      </c>
      <c r="AA5558">
        <v>0.26</v>
      </c>
      <c r="AB5558" t="str">
        <f>CONCATENATE(A5558,"-",AA5558)</f>
        <v>10001969-0.26</v>
      </c>
      <c r="AC5558" s="1">
        <v>44378</v>
      </c>
      <c r="AD5558" s="1">
        <v>44742</v>
      </c>
      <c r="AE5558" s="2">
        <v>70</v>
      </c>
    </row>
    <row r="5559" spans="1:31" x14ac:dyDescent="0.25">
      <c r="A5559">
        <v>10001988</v>
      </c>
      <c r="B5559" t="s">
        <v>191</v>
      </c>
      <c r="C5559" t="s">
        <v>191</v>
      </c>
      <c r="D5559" t="s">
        <v>457</v>
      </c>
      <c r="E5559">
        <v>896300901</v>
      </c>
      <c r="F5559" t="s">
        <v>192</v>
      </c>
      <c r="G5559" t="s">
        <v>192</v>
      </c>
      <c r="H5559" t="s">
        <v>53</v>
      </c>
      <c r="I5559" t="s">
        <v>54</v>
      </c>
      <c r="J5559" t="s">
        <v>193</v>
      </c>
      <c r="K5559" t="s">
        <v>194</v>
      </c>
      <c r="L5559" t="s">
        <v>195</v>
      </c>
      <c r="M5559" t="s">
        <v>66</v>
      </c>
      <c r="N5559" t="s">
        <v>67</v>
      </c>
      <c r="O5559" t="s">
        <v>196</v>
      </c>
      <c r="P5559" t="s">
        <v>69</v>
      </c>
      <c r="Q5559" t="s">
        <v>43</v>
      </c>
      <c r="R5559">
        <v>98</v>
      </c>
      <c r="S5559" t="s">
        <v>195</v>
      </c>
      <c r="T5559" t="s">
        <v>57</v>
      </c>
      <c r="U5559" t="s">
        <v>197</v>
      </c>
      <c r="V5559" t="s">
        <v>198</v>
      </c>
      <c r="W5559" t="s">
        <v>48</v>
      </c>
      <c r="X5559" t="s">
        <v>49</v>
      </c>
      <c r="Y5559">
        <v>71620297</v>
      </c>
      <c r="Z5559" t="s">
        <v>199</v>
      </c>
      <c r="AA5559" t="s">
        <v>51</v>
      </c>
      <c r="AB5559" t="str">
        <f>CONCATENATE(A5559,"-",AA5559)</f>
        <v>10001988-10% and Under</v>
      </c>
      <c r="AC5559" s="1">
        <v>44501</v>
      </c>
      <c r="AD5559" s="1">
        <v>44865</v>
      </c>
      <c r="AE5559" s="2">
        <v>0.64</v>
      </c>
    </row>
    <row r="5560" spans="1:31" x14ac:dyDescent="0.25">
      <c r="A5560">
        <v>10001988</v>
      </c>
      <c r="B5560" t="s">
        <v>191</v>
      </c>
      <c r="C5560" t="s">
        <v>191</v>
      </c>
      <c r="D5560" t="s">
        <v>191</v>
      </c>
      <c r="E5560">
        <v>896102000</v>
      </c>
      <c r="F5560" t="s">
        <v>192</v>
      </c>
      <c r="G5560" t="s">
        <v>192</v>
      </c>
      <c r="H5560" t="s">
        <v>128</v>
      </c>
      <c r="I5560" t="s">
        <v>35</v>
      </c>
      <c r="J5560" t="s">
        <v>193</v>
      </c>
      <c r="K5560" t="s">
        <v>194</v>
      </c>
      <c r="L5560" t="s">
        <v>195</v>
      </c>
      <c r="M5560" t="s">
        <v>66</v>
      </c>
      <c r="N5560" t="s">
        <v>67</v>
      </c>
      <c r="O5560" t="s">
        <v>196</v>
      </c>
      <c r="P5560" t="s">
        <v>69</v>
      </c>
      <c r="Q5560" t="s">
        <v>43</v>
      </c>
      <c r="R5560">
        <v>98</v>
      </c>
      <c r="S5560" t="s">
        <v>195</v>
      </c>
      <c r="T5560" t="s">
        <v>62</v>
      </c>
      <c r="U5560" t="s">
        <v>197</v>
      </c>
      <c r="V5560" t="s">
        <v>198</v>
      </c>
      <c r="W5560" t="s">
        <v>48</v>
      </c>
      <c r="X5560" t="s">
        <v>49</v>
      </c>
      <c r="Y5560">
        <v>71620297</v>
      </c>
      <c r="Z5560" t="s">
        <v>199</v>
      </c>
      <c r="AA5560" t="s">
        <v>51</v>
      </c>
      <c r="AB5560" t="str">
        <f>CONCATENATE(A5560,"-",AA5560)</f>
        <v>10001988-10% and Under</v>
      </c>
      <c r="AC5560" s="1">
        <v>44501</v>
      </c>
      <c r="AD5560" s="1">
        <v>44865</v>
      </c>
      <c r="AE5560" s="2">
        <v>38635.5</v>
      </c>
    </row>
    <row r="5561" spans="1:31" x14ac:dyDescent="0.25">
      <c r="A5561">
        <v>10001988</v>
      </c>
      <c r="B5561" t="s">
        <v>191</v>
      </c>
      <c r="C5561" t="s">
        <v>191</v>
      </c>
      <c r="D5561" t="s">
        <v>191</v>
      </c>
      <c r="E5561">
        <v>896102000</v>
      </c>
      <c r="F5561" t="s">
        <v>192</v>
      </c>
      <c r="G5561" t="s">
        <v>192</v>
      </c>
      <c r="H5561" t="s">
        <v>160</v>
      </c>
      <c r="I5561" t="s">
        <v>35</v>
      </c>
      <c r="J5561" t="s">
        <v>193</v>
      </c>
      <c r="K5561" t="s">
        <v>194</v>
      </c>
      <c r="L5561" t="s">
        <v>195</v>
      </c>
      <c r="M5561" t="s">
        <v>66</v>
      </c>
      <c r="N5561" t="s">
        <v>67</v>
      </c>
      <c r="O5561" t="s">
        <v>196</v>
      </c>
      <c r="P5561" t="s">
        <v>69</v>
      </c>
      <c r="Q5561" t="s">
        <v>43</v>
      </c>
      <c r="R5561">
        <v>98</v>
      </c>
      <c r="S5561" t="s">
        <v>195</v>
      </c>
      <c r="T5561" t="s">
        <v>62</v>
      </c>
      <c r="U5561" t="s">
        <v>197</v>
      </c>
      <c r="V5561" t="s">
        <v>198</v>
      </c>
      <c r="W5561" t="s">
        <v>48</v>
      </c>
      <c r="X5561" t="s">
        <v>49</v>
      </c>
      <c r="Y5561">
        <v>71620297</v>
      </c>
      <c r="Z5561" t="s">
        <v>199</v>
      </c>
      <c r="AA5561" t="s">
        <v>51</v>
      </c>
      <c r="AB5561" t="str">
        <f>CONCATENATE(A5561,"-",AA5561)</f>
        <v>10001988-10% and Under</v>
      </c>
      <c r="AC5561" s="1">
        <v>44501</v>
      </c>
      <c r="AD5561" s="1">
        <v>44865</v>
      </c>
      <c r="AE5561" s="2">
        <v>18284.77</v>
      </c>
    </row>
    <row r="5562" spans="1:31" x14ac:dyDescent="0.25">
      <c r="A5562">
        <v>10002234</v>
      </c>
      <c r="B5562" t="s">
        <v>203</v>
      </c>
      <c r="C5562" t="s">
        <v>204</v>
      </c>
      <c r="D5562" t="s">
        <v>203</v>
      </c>
      <c r="E5562">
        <v>865090002</v>
      </c>
      <c r="F5562" t="s">
        <v>205</v>
      </c>
      <c r="G5562" t="s">
        <v>206</v>
      </c>
      <c r="H5562" t="s">
        <v>93</v>
      </c>
      <c r="I5562" t="s">
        <v>35</v>
      </c>
      <c r="J5562" t="s">
        <v>207</v>
      </c>
      <c r="K5562" t="s">
        <v>194</v>
      </c>
      <c r="L5562" t="s">
        <v>208</v>
      </c>
      <c r="M5562" t="s">
        <v>66</v>
      </c>
      <c r="N5562" t="s">
        <v>67</v>
      </c>
      <c r="O5562" t="s">
        <v>209</v>
      </c>
      <c r="P5562" t="s">
        <v>69</v>
      </c>
      <c r="Q5562" t="s">
        <v>43</v>
      </c>
      <c r="R5562">
        <v>71</v>
      </c>
      <c r="S5562" t="s">
        <v>210</v>
      </c>
      <c r="T5562" t="s">
        <v>62</v>
      </c>
      <c r="U5562" t="s">
        <v>70</v>
      </c>
      <c r="V5562" t="s">
        <v>211</v>
      </c>
      <c r="W5562" t="s">
        <v>48</v>
      </c>
      <c r="X5562" t="s">
        <v>49</v>
      </c>
      <c r="Y5562">
        <v>71620298</v>
      </c>
      <c r="Z5562" t="s">
        <v>72</v>
      </c>
      <c r="AA5562">
        <v>0.26</v>
      </c>
      <c r="AB5562" t="str">
        <f>CONCATENATE(A5562,"-",AA5562)</f>
        <v>10002234-0.26</v>
      </c>
      <c r="AC5562" s="1">
        <v>44470</v>
      </c>
      <c r="AD5562" s="1">
        <v>44834</v>
      </c>
      <c r="AE5562" s="2">
        <v>894.46</v>
      </c>
    </row>
    <row r="5563" spans="1:31" x14ac:dyDescent="0.25">
      <c r="A5563">
        <v>10002234</v>
      </c>
      <c r="B5563" t="s">
        <v>2236</v>
      </c>
      <c r="C5563" t="s">
        <v>204</v>
      </c>
      <c r="D5563" t="s">
        <v>203</v>
      </c>
      <c r="E5563">
        <v>865090002</v>
      </c>
      <c r="F5563" t="s">
        <v>205</v>
      </c>
      <c r="G5563" t="s">
        <v>206</v>
      </c>
      <c r="H5563" t="s">
        <v>94</v>
      </c>
      <c r="I5563" t="s">
        <v>35</v>
      </c>
      <c r="J5563" t="s">
        <v>214</v>
      </c>
      <c r="K5563" t="s">
        <v>194</v>
      </c>
      <c r="L5563" t="s">
        <v>208</v>
      </c>
      <c r="M5563" t="s">
        <v>66</v>
      </c>
      <c r="N5563" t="s">
        <v>67</v>
      </c>
      <c r="O5563" t="s">
        <v>209</v>
      </c>
      <c r="P5563" t="s">
        <v>69</v>
      </c>
      <c r="Q5563" t="s">
        <v>43</v>
      </c>
      <c r="R5563">
        <v>74</v>
      </c>
      <c r="S5563" t="s">
        <v>210</v>
      </c>
      <c r="T5563" t="s">
        <v>62</v>
      </c>
      <c r="U5563" t="s">
        <v>70</v>
      </c>
      <c r="V5563" t="s">
        <v>76</v>
      </c>
      <c r="W5563" t="s">
        <v>48</v>
      </c>
      <c r="X5563" t="s">
        <v>49</v>
      </c>
      <c r="Y5563">
        <v>71620365</v>
      </c>
      <c r="Z5563" t="s">
        <v>72</v>
      </c>
      <c r="AA5563">
        <v>0.26</v>
      </c>
      <c r="AB5563" t="str">
        <f>CONCATENATE(A5563,"-",AA5563)</f>
        <v>10002234-0.26</v>
      </c>
      <c r="AC5563" s="1">
        <v>44835</v>
      </c>
      <c r="AD5563" s="1">
        <v>45199</v>
      </c>
      <c r="AE5563" s="2">
        <v>42.4</v>
      </c>
    </row>
    <row r="5564" spans="1:31" x14ac:dyDescent="0.25">
      <c r="A5564">
        <v>10002234</v>
      </c>
      <c r="B5564" t="s">
        <v>2236</v>
      </c>
      <c r="C5564" t="s">
        <v>204</v>
      </c>
      <c r="D5564" t="s">
        <v>2585</v>
      </c>
      <c r="E5564">
        <v>866030900</v>
      </c>
      <c r="F5564" t="s">
        <v>537</v>
      </c>
      <c r="G5564" t="s">
        <v>537</v>
      </c>
      <c r="H5564" t="s">
        <v>252</v>
      </c>
      <c r="I5564" t="s">
        <v>35</v>
      </c>
      <c r="J5564" t="s">
        <v>214</v>
      </c>
      <c r="K5564" t="s">
        <v>194</v>
      </c>
      <c r="L5564" t="s">
        <v>208</v>
      </c>
      <c r="M5564" t="s">
        <v>66</v>
      </c>
      <c r="N5564" t="s">
        <v>67</v>
      </c>
      <c r="O5564" t="s">
        <v>209</v>
      </c>
      <c r="P5564" t="s">
        <v>69</v>
      </c>
      <c r="Q5564" t="s">
        <v>43</v>
      </c>
      <c r="R5564">
        <v>74</v>
      </c>
      <c r="S5564" t="s">
        <v>210</v>
      </c>
      <c r="T5564" t="s">
        <v>62</v>
      </c>
      <c r="U5564" t="s">
        <v>70</v>
      </c>
      <c r="V5564" t="s">
        <v>76</v>
      </c>
      <c r="W5564" t="s">
        <v>48</v>
      </c>
      <c r="X5564" t="s">
        <v>49</v>
      </c>
      <c r="Y5564">
        <v>71620365</v>
      </c>
      <c r="Z5564" t="s">
        <v>72</v>
      </c>
      <c r="AA5564">
        <v>0.26</v>
      </c>
      <c r="AB5564" t="str">
        <f>CONCATENATE(A5564,"-",AA5564)</f>
        <v>10002234-0.26</v>
      </c>
      <c r="AC5564" s="1">
        <v>44835</v>
      </c>
      <c r="AD5564" s="1">
        <v>45199</v>
      </c>
      <c r="AE5564" s="2">
        <v>6412</v>
      </c>
    </row>
    <row r="5565" spans="1:31" x14ac:dyDescent="0.25">
      <c r="A5565">
        <v>10002234</v>
      </c>
      <c r="B5565" t="s">
        <v>2236</v>
      </c>
      <c r="C5565" t="s">
        <v>204</v>
      </c>
      <c r="D5565" t="s">
        <v>2236</v>
      </c>
      <c r="E5565">
        <v>866070900</v>
      </c>
      <c r="F5565" t="s">
        <v>537</v>
      </c>
      <c r="G5565" t="s">
        <v>537</v>
      </c>
      <c r="H5565" t="s">
        <v>99</v>
      </c>
      <c r="I5565" t="s">
        <v>35</v>
      </c>
      <c r="J5565" t="s">
        <v>214</v>
      </c>
      <c r="K5565" t="s">
        <v>194</v>
      </c>
      <c r="L5565" t="s">
        <v>208</v>
      </c>
      <c r="M5565" t="s">
        <v>66</v>
      </c>
      <c r="N5565" t="s">
        <v>67</v>
      </c>
      <c r="O5565" t="s">
        <v>209</v>
      </c>
      <c r="P5565" t="s">
        <v>69</v>
      </c>
      <c r="Q5565" t="s">
        <v>43</v>
      </c>
      <c r="R5565">
        <v>74</v>
      </c>
      <c r="S5565" t="s">
        <v>210</v>
      </c>
      <c r="T5565" t="s">
        <v>60</v>
      </c>
      <c r="U5565" t="s">
        <v>70</v>
      </c>
      <c r="V5565" t="s">
        <v>76</v>
      </c>
      <c r="W5565" t="s">
        <v>48</v>
      </c>
      <c r="X5565" t="s">
        <v>49</v>
      </c>
      <c r="Y5565">
        <v>71620365</v>
      </c>
      <c r="Z5565" t="s">
        <v>72</v>
      </c>
      <c r="AA5565">
        <v>0.26</v>
      </c>
      <c r="AB5565" t="str">
        <f>CONCATENATE(A5565,"-",AA5565)</f>
        <v>10002234-0.26</v>
      </c>
      <c r="AC5565" s="1">
        <v>44835</v>
      </c>
      <c r="AD5565" s="1">
        <v>45199</v>
      </c>
      <c r="AE5565" s="2">
        <v>472.17</v>
      </c>
    </row>
    <row r="5566" spans="1:31" x14ac:dyDescent="0.25">
      <c r="A5566">
        <v>10002234</v>
      </c>
      <c r="B5566" t="s">
        <v>204</v>
      </c>
      <c r="C5566" t="s">
        <v>204</v>
      </c>
      <c r="D5566" t="s">
        <v>204</v>
      </c>
      <c r="E5566">
        <v>896101000</v>
      </c>
      <c r="F5566" t="s">
        <v>192</v>
      </c>
      <c r="G5566" t="s">
        <v>192</v>
      </c>
      <c r="H5566" t="s">
        <v>34</v>
      </c>
      <c r="I5566" t="s">
        <v>35</v>
      </c>
      <c r="J5566" t="s">
        <v>214</v>
      </c>
      <c r="K5566" t="s">
        <v>194</v>
      </c>
      <c r="L5566" t="s">
        <v>208</v>
      </c>
      <c r="M5566" t="s">
        <v>66</v>
      </c>
      <c r="N5566" t="s">
        <v>67</v>
      </c>
      <c r="O5566" t="s">
        <v>209</v>
      </c>
      <c r="P5566" t="s">
        <v>69</v>
      </c>
      <c r="Q5566" t="s">
        <v>43</v>
      </c>
      <c r="R5566">
        <v>72</v>
      </c>
      <c r="S5566" t="s">
        <v>208</v>
      </c>
      <c r="T5566" t="s">
        <v>45</v>
      </c>
      <c r="U5566" t="s">
        <v>70</v>
      </c>
      <c r="V5566" t="s">
        <v>76</v>
      </c>
      <c r="W5566" t="s">
        <v>48</v>
      </c>
      <c r="X5566" t="s">
        <v>49</v>
      </c>
      <c r="Y5566">
        <v>71620365</v>
      </c>
      <c r="Z5566" t="s">
        <v>72</v>
      </c>
      <c r="AA5566">
        <v>0.26</v>
      </c>
      <c r="AB5566" t="str">
        <f>CONCATENATE(A5566,"-",AA5566)</f>
        <v>10002234-0.26</v>
      </c>
      <c r="AC5566" s="1">
        <v>44835</v>
      </c>
      <c r="AD5566" s="1">
        <v>45199</v>
      </c>
      <c r="AE5566" s="2">
        <v>25662.5</v>
      </c>
    </row>
    <row r="5567" spans="1:31" x14ac:dyDescent="0.25">
      <c r="A5567">
        <v>10002234</v>
      </c>
      <c r="B5567" t="s">
        <v>204</v>
      </c>
      <c r="C5567" t="s">
        <v>204</v>
      </c>
      <c r="D5567" t="s">
        <v>204</v>
      </c>
      <c r="E5567">
        <v>896101000</v>
      </c>
      <c r="F5567" t="s">
        <v>192</v>
      </c>
      <c r="G5567" t="s">
        <v>192</v>
      </c>
      <c r="H5567" t="s">
        <v>3994</v>
      </c>
      <c r="I5567" t="s">
        <v>35</v>
      </c>
      <c r="J5567" t="s">
        <v>214</v>
      </c>
      <c r="K5567" t="s">
        <v>194</v>
      </c>
      <c r="L5567" t="s">
        <v>208</v>
      </c>
      <c r="M5567" t="s">
        <v>66</v>
      </c>
      <c r="N5567" t="s">
        <v>67</v>
      </c>
      <c r="O5567" t="s">
        <v>209</v>
      </c>
      <c r="P5567" t="s">
        <v>69</v>
      </c>
      <c r="Q5567" t="s">
        <v>43</v>
      </c>
      <c r="R5567">
        <v>72</v>
      </c>
      <c r="S5567" t="s">
        <v>208</v>
      </c>
      <c r="T5567" t="s">
        <v>62</v>
      </c>
      <c r="U5567" t="s">
        <v>70</v>
      </c>
      <c r="V5567" t="s">
        <v>76</v>
      </c>
      <c r="W5567" t="s">
        <v>48</v>
      </c>
      <c r="X5567" t="s">
        <v>49</v>
      </c>
      <c r="Y5567">
        <v>71620365</v>
      </c>
      <c r="Z5567" t="s">
        <v>72</v>
      </c>
      <c r="AA5567">
        <v>0.26</v>
      </c>
      <c r="AB5567" t="str">
        <f>CONCATENATE(A5567,"-",AA5567)</f>
        <v>10002234-0.26</v>
      </c>
      <c r="AC5567" s="1">
        <v>44835</v>
      </c>
      <c r="AD5567" s="1">
        <v>45199</v>
      </c>
      <c r="AE5567" s="2">
        <v>6121</v>
      </c>
    </row>
    <row r="5568" spans="1:31" x14ac:dyDescent="0.25">
      <c r="A5568">
        <v>10002234</v>
      </c>
      <c r="B5568" t="s">
        <v>204</v>
      </c>
      <c r="C5568" t="s">
        <v>204</v>
      </c>
      <c r="D5568" t="s">
        <v>204</v>
      </c>
      <c r="E5568">
        <v>896101000</v>
      </c>
      <c r="F5568" t="s">
        <v>192</v>
      </c>
      <c r="G5568" t="s">
        <v>192</v>
      </c>
      <c r="H5568" t="s">
        <v>283</v>
      </c>
      <c r="I5568" t="s">
        <v>35</v>
      </c>
      <c r="J5568" t="s">
        <v>214</v>
      </c>
      <c r="K5568" t="s">
        <v>194</v>
      </c>
      <c r="L5568" t="s">
        <v>208</v>
      </c>
      <c r="M5568" t="s">
        <v>66</v>
      </c>
      <c r="N5568" t="s">
        <v>67</v>
      </c>
      <c r="O5568" t="s">
        <v>209</v>
      </c>
      <c r="P5568" t="s">
        <v>69</v>
      </c>
      <c r="Q5568" t="s">
        <v>43</v>
      </c>
      <c r="R5568">
        <v>72</v>
      </c>
      <c r="S5568" t="s">
        <v>208</v>
      </c>
      <c r="T5568" t="s">
        <v>62</v>
      </c>
      <c r="U5568" t="s">
        <v>70</v>
      </c>
      <c r="V5568" t="s">
        <v>76</v>
      </c>
      <c r="W5568" t="s">
        <v>48</v>
      </c>
      <c r="X5568" t="s">
        <v>49</v>
      </c>
      <c r="Y5568">
        <v>71620365</v>
      </c>
      <c r="Z5568" t="s">
        <v>72</v>
      </c>
      <c r="AA5568">
        <v>0.26</v>
      </c>
      <c r="AB5568" t="str">
        <f>CONCATENATE(A5568,"-",AA5568)</f>
        <v>10002234-0.26</v>
      </c>
      <c r="AC5568" s="1">
        <v>44835</v>
      </c>
      <c r="AD5568" s="1">
        <v>45199</v>
      </c>
      <c r="AE5568" s="2">
        <v>53.98</v>
      </c>
    </row>
    <row r="5569" spans="1:31" x14ac:dyDescent="0.25">
      <c r="A5569">
        <v>10002234</v>
      </c>
      <c r="B5569" t="s">
        <v>204</v>
      </c>
      <c r="C5569" t="s">
        <v>204</v>
      </c>
      <c r="D5569" t="s">
        <v>204</v>
      </c>
      <c r="E5569">
        <v>896101000</v>
      </c>
      <c r="F5569" t="s">
        <v>192</v>
      </c>
      <c r="G5569" t="s">
        <v>192</v>
      </c>
      <c r="H5569" t="s">
        <v>128</v>
      </c>
      <c r="I5569" t="s">
        <v>35</v>
      </c>
      <c r="J5569" t="s">
        <v>207</v>
      </c>
      <c r="K5569" t="s">
        <v>194</v>
      </c>
      <c r="L5569" t="s">
        <v>208</v>
      </c>
      <c r="M5569" t="s">
        <v>66</v>
      </c>
      <c r="N5569" t="s">
        <v>67</v>
      </c>
      <c r="O5569" t="s">
        <v>209</v>
      </c>
      <c r="P5569" t="s">
        <v>69</v>
      </c>
      <c r="Q5569" t="s">
        <v>43</v>
      </c>
      <c r="R5569">
        <v>69</v>
      </c>
      <c r="S5569" t="s">
        <v>208</v>
      </c>
      <c r="T5569" t="s">
        <v>62</v>
      </c>
      <c r="U5569" t="s">
        <v>70</v>
      </c>
      <c r="V5569" t="s">
        <v>211</v>
      </c>
      <c r="W5569" t="s">
        <v>48</v>
      </c>
      <c r="X5569" t="s">
        <v>49</v>
      </c>
      <c r="Y5569">
        <v>71620298</v>
      </c>
      <c r="Z5569" t="s">
        <v>72</v>
      </c>
      <c r="AA5569">
        <v>0.26</v>
      </c>
      <c r="AB5569" t="str">
        <f>CONCATENATE(A5569,"-",AA5569)</f>
        <v>10002234-0.26</v>
      </c>
      <c r="AC5569" s="1">
        <v>44470</v>
      </c>
      <c r="AD5569" s="1">
        <v>44834</v>
      </c>
      <c r="AE5569" s="2">
        <v>5783.71</v>
      </c>
    </row>
    <row r="5570" spans="1:31" x14ac:dyDescent="0.25">
      <c r="A5570">
        <v>10002234</v>
      </c>
      <c r="B5570" t="s">
        <v>204</v>
      </c>
      <c r="C5570" t="s">
        <v>204</v>
      </c>
      <c r="D5570" t="s">
        <v>204</v>
      </c>
      <c r="E5570">
        <v>896101000</v>
      </c>
      <c r="F5570" t="s">
        <v>192</v>
      </c>
      <c r="G5570" t="s">
        <v>192</v>
      </c>
      <c r="H5570" t="s">
        <v>284</v>
      </c>
      <c r="I5570" t="s">
        <v>35</v>
      </c>
      <c r="J5570" t="s">
        <v>207</v>
      </c>
      <c r="K5570" t="s">
        <v>194</v>
      </c>
      <c r="L5570" t="s">
        <v>208</v>
      </c>
      <c r="M5570" t="s">
        <v>66</v>
      </c>
      <c r="N5570" t="s">
        <v>67</v>
      </c>
      <c r="O5570" t="s">
        <v>209</v>
      </c>
      <c r="P5570" t="s">
        <v>69</v>
      </c>
      <c r="Q5570" t="s">
        <v>43</v>
      </c>
      <c r="R5570">
        <v>69</v>
      </c>
      <c r="S5570" t="s">
        <v>208</v>
      </c>
      <c r="T5570" t="s">
        <v>213</v>
      </c>
      <c r="U5570" t="s">
        <v>70</v>
      </c>
      <c r="V5570" t="s">
        <v>211</v>
      </c>
      <c r="W5570" t="s">
        <v>48</v>
      </c>
      <c r="X5570" t="s">
        <v>49</v>
      </c>
      <c r="Y5570">
        <v>71620298</v>
      </c>
      <c r="Z5570" t="s">
        <v>72</v>
      </c>
      <c r="AA5570">
        <v>0.26</v>
      </c>
      <c r="AB5570" t="str">
        <f>CONCATENATE(A5570,"-",AA5570)</f>
        <v>10002234-0.26</v>
      </c>
      <c r="AC5570" s="1">
        <v>44470</v>
      </c>
      <c r="AD5570" s="1">
        <v>44834</v>
      </c>
      <c r="AE5570" s="2">
        <v>5973.23</v>
      </c>
    </row>
    <row r="5571" spans="1:31" x14ac:dyDescent="0.25">
      <c r="A5571">
        <v>10002234</v>
      </c>
      <c r="B5571" t="s">
        <v>204</v>
      </c>
      <c r="C5571" t="s">
        <v>204</v>
      </c>
      <c r="D5571" t="s">
        <v>204</v>
      </c>
      <c r="E5571">
        <v>896101000</v>
      </c>
      <c r="F5571" t="s">
        <v>192</v>
      </c>
      <c r="G5571" t="s">
        <v>192</v>
      </c>
      <c r="H5571" t="s">
        <v>202</v>
      </c>
      <c r="I5571" t="s">
        <v>35</v>
      </c>
      <c r="J5571" t="s">
        <v>207</v>
      </c>
      <c r="K5571" t="s">
        <v>194</v>
      </c>
      <c r="L5571" t="s">
        <v>208</v>
      </c>
      <c r="M5571" t="s">
        <v>66</v>
      </c>
      <c r="N5571" t="s">
        <v>67</v>
      </c>
      <c r="O5571" t="s">
        <v>209</v>
      </c>
      <c r="P5571" t="s">
        <v>69</v>
      </c>
      <c r="Q5571" t="s">
        <v>43</v>
      </c>
      <c r="R5571">
        <v>69</v>
      </c>
      <c r="S5571" t="s">
        <v>208</v>
      </c>
      <c r="T5571" t="s">
        <v>96</v>
      </c>
      <c r="U5571" t="s">
        <v>70</v>
      </c>
      <c r="V5571" t="s">
        <v>211</v>
      </c>
      <c r="W5571" t="s">
        <v>48</v>
      </c>
      <c r="X5571" t="s">
        <v>49</v>
      </c>
      <c r="Y5571">
        <v>71620298</v>
      </c>
      <c r="Z5571" t="s">
        <v>72</v>
      </c>
      <c r="AA5571">
        <v>0.26</v>
      </c>
      <c r="AB5571" t="str">
        <f>CONCATENATE(A5571,"-",AA5571)</f>
        <v>10002234-0.26</v>
      </c>
      <c r="AC5571" s="1">
        <v>44470</v>
      </c>
      <c r="AD5571" s="1">
        <v>44834</v>
      </c>
      <c r="AE5571" s="2">
        <v>-31.22</v>
      </c>
    </row>
    <row r="5572" spans="1:31" x14ac:dyDescent="0.25">
      <c r="A5572">
        <v>10002234</v>
      </c>
      <c r="B5572" t="s">
        <v>222</v>
      </c>
      <c r="C5572" t="s">
        <v>204</v>
      </c>
      <c r="D5572" t="s">
        <v>222</v>
      </c>
      <c r="E5572">
        <v>110530400</v>
      </c>
      <c r="F5572" t="s">
        <v>98</v>
      </c>
      <c r="G5572" t="s">
        <v>98</v>
      </c>
      <c r="H5572" t="s">
        <v>53</v>
      </c>
      <c r="I5572" t="s">
        <v>54</v>
      </c>
      <c r="J5572" t="s">
        <v>207</v>
      </c>
      <c r="K5572" t="s">
        <v>194</v>
      </c>
      <c r="L5572" t="s">
        <v>208</v>
      </c>
      <c r="M5572" t="s">
        <v>66</v>
      </c>
      <c r="N5572" t="s">
        <v>67</v>
      </c>
      <c r="O5572" t="s">
        <v>209</v>
      </c>
      <c r="P5572" t="s">
        <v>69</v>
      </c>
      <c r="Q5572" t="s">
        <v>43</v>
      </c>
      <c r="R5572">
        <v>70</v>
      </c>
      <c r="S5572" t="s">
        <v>223</v>
      </c>
      <c r="T5572" t="s">
        <v>57</v>
      </c>
      <c r="U5572" t="s">
        <v>70</v>
      </c>
      <c r="V5572" t="s">
        <v>211</v>
      </c>
      <c r="W5572" t="s">
        <v>48</v>
      </c>
      <c r="X5572" t="s">
        <v>49</v>
      </c>
      <c r="Y5572">
        <v>71620298</v>
      </c>
      <c r="Z5572" t="s">
        <v>72</v>
      </c>
      <c r="AA5572">
        <v>0.26</v>
      </c>
      <c r="AB5572" t="str">
        <f>CONCATENATE(A5572,"-",AA5572)</f>
        <v>10002234-0.26</v>
      </c>
      <c r="AC5572" s="1">
        <v>44470</v>
      </c>
      <c r="AD5572" s="1">
        <v>44834</v>
      </c>
      <c r="AE5572" s="2">
        <v>6225.55</v>
      </c>
    </row>
    <row r="5573" spans="1:31" x14ac:dyDescent="0.25">
      <c r="A5573">
        <v>10002234</v>
      </c>
      <c r="B5573" t="s">
        <v>222</v>
      </c>
      <c r="C5573" t="s">
        <v>204</v>
      </c>
      <c r="D5573" t="s">
        <v>222</v>
      </c>
      <c r="E5573">
        <v>110530400</v>
      </c>
      <c r="F5573" t="s">
        <v>98</v>
      </c>
      <c r="G5573" t="s">
        <v>98</v>
      </c>
      <c r="H5573" t="s">
        <v>299</v>
      </c>
      <c r="I5573" t="s">
        <v>35</v>
      </c>
      <c r="J5573" t="s">
        <v>207</v>
      </c>
      <c r="K5573" t="s">
        <v>194</v>
      </c>
      <c r="L5573" t="s">
        <v>208</v>
      </c>
      <c r="M5573" t="s">
        <v>66</v>
      </c>
      <c r="N5573" t="s">
        <v>67</v>
      </c>
      <c r="O5573" t="s">
        <v>209</v>
      </c>
      <c r="P5573" t="s">
        <v>69</v>
      </c>
      <c r="Q5573" t="s">
        <v>43</v>
      </c>
      <c r="R5573">
        <v>70</v>
      </c>
      <c r="S5573" t="s">
        <v>223</v>
      </c>
      <c r="T5573" t="s">
        <v>60</v>
      </c>
      <c r="U5573" t="s">
        <v>70</v>
      </c>
      <c r="V5573" t="s">
        <v>211</v>
      </c>
      <c r="W5573" t="s">
        <v>48</v>
      </c>
      <c r="X5573" t="s">
        <v>49</v>
      </c>
      <c r="Y5573">
        <v>71620298</v>
      </c>
      <c r="Z5573" t="s">
        <v>72</v>
      </c>
      <c r="AA5573">
        <v>0.26</v>
      </c>
      <c r="AB5573" t="str">
        <f>CONCATENATE(A5573,"-",AA5573)</f>
        <v>10002234-0.26</v>
      </c>
      <c r="AC5573" s="1">
        <v>44470</v>
      </c>
      <c r="AD5573" s="1">
        <v>44834</v>
      </c>
      <c r="AE5573" s="2">
        <v>26.29</v>
      </c>
    </row>
    <row r="5574" spans="1:31" x14ac:dyDescent="0.25">
      <c r="A5574">
        <v>10002234</v>
      </c>
      <c r="B5574" t="s">
        <v>222</v>
      </c>
      <c r="C5574" t="s">
        <v>204</v>
      </c>
      <c r="D5574" t="s">
        <v>222</v>
      </c>
      <c r="E5574">
        <v>110530400</v>
      </c>
      <c r="F5574" t="s">
        <v>98</v>
      </c>
      <c r="G5574" t="s">
        <v>98</v>
      </c>
      <c r="H5574" t="s">
        <v>299</v>
      </c>
      <c r="I5574" t="s">
        <v>35</v>
      </c>
      <c r="J5574" t="s">
        <v>214</v>
      </c>
      <c r="K5574" t="s">
        <v>194</v>
      </c>
      <c r="L5574" t="s">
        <v>208</v>
      </c>
      <c r="M5574" t="s">
        <v>66</v>
      </c>
      <c r="N5574" t="s">
        <v>67</v>
      </c>
      <c r="O5574" t="s">
        <v>209</v>
      </c>
      <c r="P5574" t="s">
        <v>69</v>
      </c>
      <c r="Q5574" t="s">
        <v>43</v>
      </c>
      <c r="R5574">
        <v>73</v>
      </c>
      <c r="S5574" t="s">
        <v>3882</v>
      </c>
      <c r="T5574" t="s">
        <v>60</v>
      </c>
      <c r="U5574" t="s">
        <v>70</v>
      </c>
      <c r="V5574" t="s">
        <v>76</v>
      </c>
      <c r="W5574" t="s">
        <v>48</v>
      </c>
      <c r="X5574" t="s">
        <v>49</v>
      </c>
      <c r="Y5574">
        <v>71620365</v>
      </c>
      <c r="Z5574" t="s">
        <v>72</v>
      </c>
      <c r="AA5574">
        <v>0.26</v>
      </c>
      <c r="AB5574" t="str">
        <f>CONCATENATE(A5574,"-",AA5574)</f>
        <v>10002234-0.26</v>
      </c>
      <c r="AC5574" s="1">
        <v>44835</v>
      </c>
      <c r="AD5574" s="1">
        <v>45199</v>
      </c>
      <c r="AE5574" s="2">
        <v>2.61</v>
      </c>
    </row>
    <row r="5575" spans="1:31" x14ac:dyDescent="0.25">
      <c r="A5575">
        <v>10002234</v>
      </c>
      <c r="B5575" t="s">
        <v>222</v>
      </c>
      <c r="C5575" t="s">
        <v>204</v>
      </c>
      <c r="D5575" t="s">
        <v>222</v>
      </c>
      <c r="E5575">
        <v>110530400</v>
      </c>
      <c r="F5575" t="s">
        <v>98</v>
      </c>
      <c r="G5575" t="s">
        <v>98</v>
      </c>
      <c r="H5575" t="s">
        <v>333</v>
      </c>
      <c r="I5575" t="s">
        <v>35</v>
      </c>
      <c r="J5575" t="s">
        <v>207</v>
      </c>
      <c r="K5575" t="s">
        <v>194</v>
      </c>
      <c r="L5575" t="s">
        <v>208</v>
      </c>
      <c r="M5575" t="s">
        <v>66</v>
      </c>
      <c r="N5575" t="s">
        <v>67</v>
      </c>
      <c r="O5575" t="s">
        <v>209</v>
      </c>
      <c r="P5575" t="s">
        <v>69</v>
      </c>
      <c r="Q5575" t="s">
        <v>43</v>
      </c>
      <c r="R5575">
        <v>70</v>
      </c>
      <c r="S5575" t="s">
        <v>223</v>
      </c>
      <c r="T5575" t="s">
        <v>62</v>
      </c>
      <c r="U5575" t="s">
        <v>70</v>
      </c>
      <c r="V5575" t="s">
        <v>211</v>
      </c>
      <c r="W5575" t="s">
        <v>48</v>
      </c>
      <c r="X5575" t="s">
        <v>49</v>
      </c>
      <c r="Y5575">
        <v>71620298</v>
      </c>
      <c r="Z5575" t="s">
        <v>72</v>
      </c>
      <c r="AA5575">
        <v>0.26</v>
      </c>
      <c r="AB5575" t="str">
        <f>CONCATENATE(A5575,"-",AA5575)</f>
        <v>10002234-0.26</v>
      </c>
      <c r="AC5575" s="1">
        <v>44470</v>
      </c>
      <c r="AD5575" s="1">
        <v>44834</v>
      </c>
      <c r="AE5575" s="2">
        <v>267.42</v>
      </c>
    </row>
    <row r="5576" spans="1:31" x14ac:dyDescent="0.25">
      <c r="A5576">
        <v>10002585</v>
      </c>
      <c r="B5576" t="s">
        <v>224</v>
      </c>
      <c r="C5576" t="s">
        <v>224</v>
      </c>
      <c r="D5576" t="s">
        <v>224</v>
      </c>
      <c r="E5576">
        <v>492030390</v>
      </c>
      <c r="F5576" t="s">
        <v>180</v>
      </c>
      <c r="G5576" t="s">
        <v>181</v>
      </c>
      <c r="H5576" t="s">
        <v>34</v>
      </c>
      <c r="I5576" t="s">
        <v>35</v>
      </c>
      <c r="J5576" t="s">
        <v>225</v>
      </c>
      <c r="K5576" t="s">
        <v>226</v>
      </c>
      <c r="L5576" t="s">
        <v>227</v>
      </c>
      <c r="M5576" t="s">
        <v>228</v>
      </c>
      <c r="N5576" t="s">
        <v>229</v>
      </c>
      <c r="O5576" t="s">
        <v>230</v>
      </c>
      <c r="P5576" t="s">
        <v>69</v>
      </c>
      <c r="Q5576" t="s">
        <v>43</v>
      </c>
      <c r="R5576">
        <v>66</v>
      </c>
      <c r="S5576" t="s">
        <v>227</v>
      </c>
      <c r="T5576" t="s">
        <v>45</v>
      </c>
      <c r="U5576" t="s">
        <v>231</v>
      </c>
      <c r="V5576" t="s">
        <v>232</v>
      </c>
      <c r="W5576" t="s">
        <v>233</v>
      </c>
      <c r="X5576" t="s">
        <v>49</v>
      </c>
      <c r="Y5576">
        <v>71640179</v>
      </c>
      <c r="Z5576" t="s">
        <v>50</v>
      </c>
      <c r="AA5576" t="s">
        <v>51</v>
      </c>
      <c r="AB5576" t="str">
        <f>CONCATENATE(A5576,"-",AA5576)</f>
        <v>10002585-10% and Under</v>
      </c>
      <c r="AC5576" s="1">
        <v>44378</v>
      </c>
      <c r="AD5576" s="1">
        <v>44742</v>
      </c>
      <c r="AE5576" s="2">
        <v>7888</v>
      </c>
    </row>
    <row r="5577" spans="1:31" x14ac:dyDescent="0.25">
      <c r="A5577">
        <v>10002585</v>
      </c>
      <c r="B5577" t="s">
        <v>224</v>
      </c>
      <c r="C5577" t="s">
        <v>224</v>
      </c>
      <c r="D5577" t="s">
        <v>224</v>
      </c>
      <c r="E5577">
        <v>492030390</v>
      </c>
      <c r="F5577" t="s">
        <v>180</v>
      </c>
      <c r="G5577" t="s">
        <v>181</v>
      </c>
      <c r="H5577" t="s">
        <v>52</v>
      </c>
      <c r="I5577" t="s">
        <v>35</v>
      </c>
      <c r="J5577" t="s">
        <v>234</v>
      </c>
      <c r="K5577" t="s">
        <v>226</v>
      </c>
      <c r="L5577" t="s">
        <v>227</v>
      </c>
      <c r="M5577" t="s">
        <v>228</v>
      </c>
      <c r="N5577" t="s">
        <v>229</v>
      </c>
      <c r="O5577" t="s">
        <v>230</v>
      </c>
      <c r="P5577" t="s">
        <v>69</v>
      </c>
      <c r="Q5577" t="s">
        <v>43</v>
      </c>
      <c r="R5577">
        <v>71</v>
      </c>
      <c r="S5577" t="s">
        <v>227</v>
      </c>
      <c r="T5577" t="s">
        <v>45</v>
      </c>
      <c r="U5577" t="s">
        <v>231</v>
      </c>
      <c r="V5577" t="s">
        <v>235</v>
      </c>
      <c r="W5577" t="s">
        <v>233</v>
      </c>
      <c r="X5577" t="s">
        <v>49</v>
      </c>
      <c r="Y5577">
        <v>71641750</v>
      </c>
      <c r="Z5577" t="s">
        <v>50</v>
      </c>
      <c r="AA5577" t="s">
        <v>51</v>
      </c>
      <c r="AB5577" t="str">
        <f>CONCATENATE(A5577,"-",AA5577)</f>
        <v>10002585-10% and Under</v>
      </c>
      <c r="AC5577" s="1">
        <v>44743</v>
      </c>
      <c r="AD5577" s="1">
        <v>45107</v>
      </c>
      <c r="AE5577" s="2">
        <v>11077.85</v>
      </c>
    </row>
    <row r="5578" spans="1:31" x14ac:dyDescent="0.25">
      <c r="A5578">
        <v>10002585</v>
      </c>
      <c r="B5578" t="s">
        <v>224</v>
      </c>
      <c r="C5578" t="s">
        <v>224</v>
      </c>
      <c r="D5578" t="s">
        <v>224</v>
      </c>
      <c r="E5578">
        <v>492030390</v>
      </c>
      <c r="F5578" t="s">
        <v>180</v>
      </c>
      <c r="G5578" t="s">
        <v>181</v>
      </c>
      <c r="H5578" t="s">
        <v>52</v>
      </c>
      <c r="I5578" t="s">
        <v>35</v>
      </c>
      <c r="J5578" t="s">
        <v>234</v>
      </c>
      <c r="K5578" t="s">
        <v>226</v>
      </c>
      <c r="L5578" t="s">
        <v>227</v>
      </c>
      <c r="M5578" t="s">
        <v>228</v>
      </c>
      <c r="N5578" t="s">
        <v>229</v>
      </c>
      <c r="O5578" t="s">
        <v>230</v>
      </c>
      <c r="P5578" t="s">
        <v>69</v>
      </c>
      <c r="Q5578" t="s">
        <v>43</v>
      </c>
      <c r="R5578">
        <v>72</v>
      </c>
      <c r="S5578" t="s">
        <v>227</v>
      </c>
      <c r="T5578" t="s">
        <v>45</v>
      </c>
      <c r="U5578" t="s">
        <v>231</v>
      </c>
      <c r="V5578" t="s">
        <v>235</v>
      </c>
      <c r="W5578" t="s">
        <v>233</v>
      </c>
      <c r="X5578" t="s">
        <v>49</v>
      </c>
      <c r="Y5578">
        <v>71641750</v>
      </c>
      <c r="Z5578" t="s">
        <v>50</v>
      </c>
      <c r="AA5578" t="s">
        <v>51</v>
      </c>
      <c r="AB5578" t="str">
        <f>CONCATENATE(A5578,"-",AA5578)</f>
        <v>10002585-10% and Under</v>
      </c>
      <c r="AC5578" s="1">
        <v>44743</v>
      </c>
      <c r="AD5578" s="1">
        <v>45107</v>
      </c>
      <c r="AE5578" s="2">
        <v>2769.68</v>
      </c>
    </row>
    <row r="5579" spans="1:31" x14ac:dyDescent="0.25">
      <c r="A5579">
        <v>10002585</v>
      </c>
      <c r="B5579" t="s">
        <v>224</v>
      </c>
      <c r="C5579" t="s">
        <v>224</v>
      </c>
      <c r="D5579" t="s">
        <v>224</v>
      </c>
      <c r="E5579">
        <v>492030390</v>
      </c>
      <c r="F5579" t="s">
        <v>180</v>
      </c>
      <c r="G5579" t="s">
        <v>181</v>
      </c>
      <c r="H5579" t="s">
        <v>128</v>
      </c>
      <c r="I5579" t="s">
        <v>35</v>
      </c>
      <c r="J5579" t="s">
        <v>234</v>
      </c>
      <c r="K5579" t="s">
        <v>226</v>
      </c>
      <c r="L5579" t="s">
        <v>227</v>
      </c>
      <c r="M5579" t="s">
        <v>228</v>
      </c>
      <c r="N5579" t="s">
        <v>229</v>
      </c>
      <c r="O5579" t="s">
        <v>230</v>
      </c>
      <c r="P5579" t="s">
        <v>69</v>
      </c>
      <c r="Q5579" t="s">
        <v>43</v>
      </c>
      <c r="R5579">
        <v>70</v>
      </c>
      <c r="S5579" t="s">
        <v>227</v>
      </c>
      <c r="T5579" t="s">
        <v>62</v>
      </c>
      <c r="U5579" t="s">
        <v>231</v>
      </c>
      <c r="V5579" t="s">
        <v>235</v>
      </c>
      <c r="W5579" t="s">
        <v>233</v>
      </c>
      <c r="X5579" t="s">
        <v>49</v>
      </c>
      <c r="Y5579">
        <v>71641750</v>
      </c>
      <c r="Z5579" t="s">
        <v>50</v>
      </c>
      <c r="AA5579" t="s">
        <v>51</v>
      </c>
      <c r="AB5579" t="str">
        <f>CONCATENATE(A5579,"-",AA5579)</f>
        <v>10002585-10% and Under</v>
      </c>
      <c r="AC5579" s="1">
        <v>44743</v>
      </c>
      <c r="AD5579" s="1">
        <v>45107</v>
      </c>
      <c r="AE5579" s="2">
        <v>627.29999999999995</v>
      </c>
    </row>
    <row r="5580" spans="1:31" x14ac:dyDescent="0.25">
      <c r="A5580">
        <v>10002585</v>
      </c>
      <c r="B5580" t="s">
        <v>224</v>
      </c>
      <c r="C5580" t="s">
        <v>224</v>
      </c>
      <c r="D5580" t="s">
        <v>224</v>
      </c>
      <c r="E5580">
        <v>492030390</v>
      </c>
      <c r="F5580" t="s">
        <v>180</v>
      </c>
      <c r="G5580" t="s">
        <v>181</v>
      </c>
      <c r="H5580" t="s">
        <v>333</v>
      </c>
      <c r="I5580" t="s">
        <v>35</v>
      </c>
      <c r="J5580" t="s">
        <v>225</v>
      </c>
      <c r="K5580" t="s">
        <v>226</v>
      </c>
      <c r="L5580" t="s">
        <v>227</v>
      </c>
      <c r="M5580" t="s">
        <v>228</v>
      </c>
      <c r="N5580" t="s">
        <v>229</v>
      </c>
      <c r="O5580" t="s">
        <v>230</v>
      </c>
      <c r="P5580" t="s">
        <v>69</v>
      </c>
      <c r="Q5580" t="s">
        <v>43</v>
      </c>
      <c r="R5580">
        <v>66</v>
      </c>
      <c r="S5580" t="s">
        <v>227</v>
      </c>
      <c r="T5580" t="s">
        <v>62</v>
      </c>
      <c r="U5580" t="s">
        <v>231</v>
      </c>
      <c r="V5580" t="s">
        <v>232</v>
      </c>
      <c r="W5580" t="s">
        <v>233</v>
      </c>
      <c r="X5580" t="s">
        <v>49</v>
      </c>
      <c r="Y5580">
        <v>71640179</v>
      </c>
      <c r="Z5580" t="s">
        <v>50</v>
      </c>
      <c r="AA5580" t="s">
        <v>51</v>
      </c>
      <c r="AB5580" t="str">
        <f>CONCATENATE(A5580,"-",AA5580)</f>
        <v>10002585-10% and Under</v>
      </c>
      <c r="AC5580" s="1">
        <v>44378</v>
      </c>
      <c r="AD5580" s="1">
        <v>44742</v>
      </c>
      <c r="AE5580" s="2">
        <v>1146.1500000000001</v>
      </c>
    </row>
    <row r="5581" spans="1:31" x14ac:dyDescent="0.25">
      <c r="A5581">
        <v>10002585</v>
      </c>
      <c r="B5581" t="s">
        <v>224</v>
      </c>
      <c r="C5581" t="s">
        <v>224</v>
      </c>
      <c r="D5581" t="s">
        <v>224</v>
      </c>
      <c r="E5581">
        <v>492030390</v>
      </c>
      <c r="F5581" t="s">
        <v>180</v>
      </c>
      <c r="G5581" t="s">
        <v>181</v>
      </c>
      <c r="H5581" t="s">
        <v>136</v>
      </c>
      <c r="I5581" t="s">
        <v>35</v>
      </c>
      <c r="J5581" t="s">
        <v>234</v>
      </c>
      <c r="K5581" t="s">
        <v>226</v>
      </c>
      <c r="L5581" t="s">
        <v>227</v>
      </c>
      <c r="M5581" t="s">
        <v>228</v>
      </c>
      <c r="N5581" t="s">
        <v>229</v>
      </c>
      <c r="O5581" t="s">
        <v>230</v>
      </c>
      <c r="P5581" t="s">
        <v>69</v>
      </c>
      <c r="Q5581" t="s">
        <v>43</v>
      </c>
      <c r="R5581">
        <v>71</v>
      </c>
      <c r="S5581" t="s">
        <v>227</v>
      </c>
      <c r="T5581" t="s">
        <v>96</v>
      </c>
      <c r="U5581" t="s">
        <v>231</v>
      </c>
      <c r="V5581" t="s">
        <v>235</v>
      </c>
      <c r="W5581" t="s">
        <v>233</v>
      </c>
      <c r="X5581" t="s">
        <v>49</v>
      </c>
      <c r="Y5581">
        <v>71641750</v>
      </c>
      <c r="Z5581" t="s">
        <v>50</v>
      </c>
      <c r="AA5581" t="s">
        <v>51</v>
      </c>
      <c r="AB5581" t="str">
        <f>CONCATENATE(A5581,"-",AA5581)</f>
        <v>10002585-10% and Under</v>
      </c>
      <c r="AC5581" s="1">
        <v>44743</v>
      </c>
      <c r="AD5581" s="1">
        <v>45107</v>
      </c>
      <c r="AE5581" s="2">
        <v>108.16</v>
      </c>
    </row>
    <row r="5582" spans="1:31" x14ac:dyDescent="0.25">
      <c r="A5582">
        <v>10003047</v>
      </c>
      <c r="B5582" t="s">
        <v>179</v>
      </c>
      <c r="C5582" t="s">
        <v>179</v>
      </c>
      <c r="D5582" t="s">
        <v>179</v>
      </c>
      <c r="E5582">
        <v>492150040</v>
      </c>
      <c r="F5582" t="s">
        <v>180</v>
      </c>
      <c r="G5582" t="s">
        <v>181</v>
      </c>
      <c r="H5582" t="s">
        <v>73</v>
      </c>
      <c r="I5582" t="s">
        <v>35</v>
      </c>
      <c r="J5582" t="s">
        <v>237</v>
      </c>
      <c r="K5582" t="s">
        <v>183</v>
      </c>
      <c r="L5582" t="s">
        <v>238</v>
      </c>
      <c r="M5582" t="s">
        <v>239</v>
      </c>
      <c r="N5582" t="s">
        <v>240</v>
      </c>
      <c r="O5582" t="s">
        <v>241</v>
      </c>
      <c r="P5582" t="s">
        <v>79</v>
      </c>
      <c r="Q5582" t="s">
        <v>43</v>
      </c>
      <c r="R5582">
        <v>26</v>
      </c>
      <c r="S5582" t="s">
        <v>238</v>
      </c>
      <c r="T5582" t="s">
        <v>60</v>
      </c>
      <c r="U5582" t="s">
        <v>242</v>
      </c>
      <c r="V5582" t="s">
        <v>243</v>
      </c>
      <c r="W5582" t="s">
        <v>48</v>
      </c>
      <c r="X5582" t="s">
        <v>125</v>
      </c>
      <c r="Y5582">
        <v>71670942</v>
      </c>
      <c r="Z5582" t="s">
        <v>84</v>
      </c>
      <c r="AA5582" t="s">
        <v>85</v>
      </c>
      <c r="AB5582" t="str">
        <f>CONCATENATE(A5582,"-",AA5582)</f>
        <v>10003047-Zero</v>
      </c>
      <c r="AC5582" s="1">
        <v>44743</v>
      </c>
      <c r="AD5582" s="1">
        <v>45107</v>
      </c>
      <c r="AE5582" s="2">
        <v>1075.93</v>
      </c>
    </row>
    <row r="5583" spans="1:31" x14ac:dyDescent="0.25">
      <c r="A5583">
        <v>10004153</v>
      </c>
      <c r="B5583" t="s">
        <v>244</v>
      </c>
      <c r="C5583" t="s">
        <v>244</v>
      </c>
      <c r="D5583" t="s">
        <v>244</v>
      </c>
      <c r="E5583">
        <v>492170010</v>
      </c>
      <c r="F5583" t="s">
        <v>180</v>
      </c>
      <c r="G5583" t="s">
        <v>181</v>
      </c>
      <c r="H5583" t="s">
        <v>59</v>
      </c>
      <c r="I5583" t="s">
        <v>35</v>
      </c>
      <c r="J5583" t="s">
        <v>245</v>
      </c>
      <c r="K5583" t="s">
        <v>246</v>
      </c>
      <c r="L5583" t="s">
        <v>247</v>
      </c>
      <c r="M5583" t="s">
        <v>39</v>
      </c>
      <c r="N5583" t="s">
        <v>40</v>
      </c>
      <c r="O5583" t="s">
        <v>248</v>
      </c>
      <c r="P5583" t="s">
        <v>42</v>
      </c>
      <c r="Q5583" t="s">
        <v>43</v>
      </c>
      <c r="R5583">
        <v>39</v>
      </c>
      <c r="S5583" t="s">
        <v>247</v>
      </c>
      <c r="T5583" t="s">
        <v>60</v>
      </c>
      <c r="U5583" t="s">
        <v>46</v>
      </c>
      <c r="V5583" t="s">
        <v>249</v>
      </c>
      <c r="W5583" t="s">
        <v>48</v>
      </c>
      <c r="X5583" t="s">
        <v>125</v>
      </c>
      <c r="Y5583">
        <v>71602091</v>
      </c>
      <c r="Z5583" t="s">
        <v>250</v>
      </c>
      <c r="AA5583" t="s">
        <v>251</v>
      </c>
      <c r="AB5583" t="str">
        <f>CONCATENATE(A5583,"-",AA5583)</f>
        <v>10004153-Between 30% and 35%</v>
      </c>
      <c r="AC5583" s="1">
        <v>43556</v>
      </c>
      <c r="AD5583" s="1">
        <v>45016</v>
      </c>
      <c r="AE5583" s="2">
        <v>28594.01</v>
      </c>
    </row>
    <row r="5584" spans="1:31" x14ac:dyDescent="0.25">
      <c r="A5584">
        <v>10004153</v>
      </c>
      <c r="B5584" t="s">
        <v>244</v>
      </c>
      <c r="C5584" t="s">
        <v>244</v>
      </c>
      <c r="D5584" t="s">
        <v>244</v>
      </c>
      <c r="E5584">
        <v>492170010</v>
      </c>
      <c r="F5584" t="s">
        <v>180</v>
      </c>
      <c r="G5584" t="s">
        <v>181</v>
      </c>
      <c r="H5584" t="s">
        <v>128</v>
      </c>
      <c r="I5584" t="s">
        <v>35</v>
      </c>
      <c r="J5584" t="s">
        <v>245</v>
      </c>
      <c r="K5584" t="s">
        <v>246</v>
      </c>
      <c r="L5584" t="s">
        <v>247</v>
      </c>
      <c r="M5584" t="s">
        <v>39</v>
      </c>
      <c r="N5584" t="s">
        <v>40</v>
      </c>
      <c r="O5584" t="s">
        <v>248</v>
      </c>
      <c r="P5584" t="s">
        <v>42</v>
      </c>
      <c r="Q5584" t="s">
        <v>43</v>
      </c>
      <c r="R5584">
        <v>39</v>
      </c>
      <c r="S5584" t="s">
        <v>247</v>
      </c>
      <c r="T5584" t="s">
        <v>62</v>
      </c>
      <c r="U5584" t="s">
        <v>46</v>
      </c>
      <c r="V5584" t="s">
        <v>249</v>
      </c>
      <c r="W5584" t="s">
        <v>48</v>
      </c>
      <c r="X5584" t="s">
        <v>125</v>
      </c>
      <c r="Y5584">
        <v>71602091</v>
      </c>
      <c r="Z5584" t="s">
        <v>250</v>
      </c>
      <c r="AA5584" t="s">
        <v>251</v>
      </c>
      <c r="AB5584" t="str">
        <f>CONCATENATE(A5584,"-",AA5584)</f>
        <v>10004153-Between 30% and 35%</v>
      </c>
      <c r="AC5584" s="1">
        <v>43556</v>
      </c>
      <c r="AD5584" s="1">
        <v>45016</v>
      </c>
      <c r="AE5584" s="2">
        <v>77.36</v>
      </c>
    </row>
    <row r="5585" spans="1:31" x14ac:dyDescent="0.25">
      <c r="A5585">
        <v>10004153</v>
      </c>
      <c r="B5585" t="s">
        <v>244</v>
      </c>
      <c r="C5585" t="s">
        <v>244</v>
      </c>
      <c r="D5585" t="s">
        <v>244</v>
      </c>
      <c r="E5585">
        <v>492170010</v>
      </c>
      <c r="F5585" t="s">
        <v>180</v>
      </c>
      <c r="G5585" t="s">
        <v>181</v>
      </c>
      <c r="H5585" t="s">
        <v>160</v>
      </c>
      <c r="I5585" t="s">
        <v>35</v>
      </c>
      <c r="J5585" t="s">
        <v>245</v>
      </c>
      <c r="K5585" t="s">
        <v>246</v>
      </c>
      <c r="L5585" t="s">
        <v>247</v>
      </c>
      <c r="M5585" t="s">
        <v>39</v>
      </c>
      <c r="N5585" t="s">
        <v>40</v>
      </c>
      <c r="O5585" t="s">
        <v>248</v>
      </c>
      <c r="P5585" t="s">
        <v>42</v>
      </c>
      <c r="Q5585" t="s">
        <v>43</v>
      </c>
      <c r="R5585">
        <v>39</v>
      </c>
      <c r="S5585" t="s">
        <v>247</v>
      </c>
      <c r="T5585" t="s">
        <v>62</v>
      </c>
      <c r="U5585" t="s">
        <v>46</v>
      </c>
      <c r="V5585" t="s">
        <v>249</v>
      </c>
      <c r="W5585" t="s">
        <v>48</v>
      </c>
      <c r="X5585" t="s">
        <v>125</v>
      </c>
      <c r="Y5585">
        <v>71602091</v>
      </c>
      <c r="Z5585" t="s">
        <v>250</v>
      </c>
      <c r="AA5585" t="s">
        <v>251</v>
      </c>
      <c r="AB5585" t="str">
        <f>CONCATENATE(A5585,"-",AA5585)</f>
        <v>10004153-Between 30% and 35%</v>
      </c>
      <c r="AC5585" s="1">
        <v>43556</v>
      </c>
      <c r="AD5585" s="1">
        <v>45016</v>
      </c>
      <c r="AE5585" s="2">
        <v>3014.76</v>
      </c>
    </row>
    <row r="5586" spans="1:31" x14ac:dyDescent="0.25">
      <c r="A5586">
        <v>10004224</v>
      </c>
      <c r="B5586" t="s">
        <v>264</v>
      </c>
      <c r="C5586" t="s">
        <v>264</v>
      </c>
      <c r="D5586" t="s">
        <v>264</v>
      </c>
      <c r="E5586">
        <v>910600001</v>
      </c>
      <c r="F5586" t="s">
        <v>265</v>
      </c>
      <c r="G5586" t="s">
        <v>266</v>
      </c>
      <c r="H5586" t="s">
        <v>1266</v>
      </c>
      <c r="I5586" t="s">
        <v>35</v>
      </c>
      <c r="J5586" t="s">
        <v>3883</v>
      </c>
      <c r="K5586" t="s">
        <v>269</v>
      </c>
      <c r="L5586" t="s">
        <v>270</v>
      </c>
      <c r="M5586" t="s">
        <v>39</v>
      </c>
      <c r="N5586" t="s">
        <v>40</v>
      </c>
      <c r="O5586" t="s">
        <v>3884</v>
      </c>
      <c r="P5586" t="s">
        <v>42</v>
      </c>
      <c r="Q5586" t="s">
        <v>43</v>
      </c>
      <c r="R5586">
        <v>31</v>
      </c>
      <c r="S5586" t="s">
        <v>270</v>
      </c>
      <c r="T5586" t="s">
        <v>153</v>
      </c>
      <c r="U5586" t="s">
        <v>46</v>
      </c>
      <c r="V5586" t="s">
        <v>3885</v>
      </c>
      <c r="W5586" t="s">
        <v>48</v>
      </c>
      <c r="X5586" t="s">
        <v>125</v>
      </c>
      <c r="Y5586">
        <v>71601883</v>
      </c>
      <c r="Z5586" t="s">
        <v>108</v>
      </c>
      <c r="AA5586" t="s">
        <v>51</v>
      </c>
      <c r="AB5586" t="str">
        <f>CONCATENATE(A5586,"-",AA5586)</f>
        <v>10004224-10% and Under</v>
      </c>
      <c r="AC5586" s="1">
        <v>43709</v>
      </c>
      <c r="AD5586" s="1">
        <v>45169</v>
      </c>
      <c r="AE5586" s="2">
        <v>5442.09</v>
      </c>
    </row>
    <row r="5587" spans="1:31" x14ac:dyDescent="0.25">
      <c r="A5587">
        <v>10004224</v>
      </c>
      <c r="B5587" t="s">
        <v>264</v>
      </c>
      <c r="C5587" t="s">
        <v>264</v>
      </c>
      <c r="D5587" t="s">
        <v>264</v>
      </c>
      <c r="E5587">
        <v>910600001</v>
      </c>
      <c r="F5587" t="s">
        <v>265</v>
      </c>
      <c r="G5587" t="s">
        <v>266</v>
      </c>
      <c r="H5587" t="s">
        <v>1266</v>
      </c>
      <c r="I5587" t="s">
        <v>35</v>
      </c>
      <c r="J5587" t="s">
        <v>3883</v>
      </c>
      <c r="K5587" t="s">
        <v>269</v>
      </c>
      <c r="L5587" t="s">
        <v>270</v>
      </c>
      <c r="M5587" t="s">
        <v>39</v>
      </c>
      <c r="N5587" t="s">
        <v>40</v>
      </c>
      <c r="O5587" t="s">
        <v>3884</v>
      </c>
      <c r="P5587" t="s">
        <v>42</v>
      </c>
      <c r="Q5587" t="s">
        <v>43</v>
      </c>
      <c r="R5587">
        <v>33</v>
      </c>
      <c r="S5587" t="s">
        <v>270</v>
      </c>
      <c r="T5587" t="s">
        <v>153</v>
      </c>
      <c r="U5587" t="s">
        <v>46</v>
      </c>
      <c r="V5587" t="s">
        <v>3885</v>
      </c>
      <c r="W5587" t="s">
        <v>48</v>
      </c>
      <c r="X5587" t="s">
        <v>125</v>
      </c>
      <c r="Y5587">
        <v>71601883</v>
      </c>
      <c r="Z5587" t="s">
        <v>108</v>
      </c>
      <c r="AA5587" t="s">
        <v>51</v>
      </c>
      <c r="AB5587" t="str">
        <f>CONCATENATE(A5587,"-",AA5587)</f>
        <v>10004224-10% and Under</v>
      </c>
      <c r="AC5587" s="1">
        <v>43709</v>
      </c>
      <c r="AD5587" s="1">
        <v>45169</v>
      </c>
      <c r="AE5587" s="2">
        <v>7319.66</v>
      </c>
    </row>
    <row r="5588" spans="1:31" x14ac:dyDescent="0.25">
      <c r="A5588">
        <v>10005506</v>
      </c>
      <c r="B5588" t="s">
        <v>97</v>
      </c>
      <c r="C5588" t="s">
        <v>97</v>
      </c>
      <c r="D5588" t="s">
        <v>97</v>
      </c>
      <c r="E5588">
        <v>110620400</v>
      </c>
      <c r="F5588" t="s">
        <v>98</v>
      </c>
      <c r="G5588" t="s">
        <v>98</v>
      </c>
      <c r="H5588" t="s">
        <v>59</v>
      </c>
      <c r="I5588" t="s">
        <v>35</v>
      </c>
      <c r="J5588" t="s">
        <v>253</v>
      </c>
      <c r="K5588" t="s">
        <v>101</v>
      </c>
      <c r="L5588" t="s">
        <v>254</v>
      </c>
      <c r="M5588" t="s">
        <v>228</v>
      </c>
      <c r="N5588" t="s">
        <v>229</v>
      </c>
      <c r="O5588" t="s">
        <v>255</v>
      </c>
      <c r="P5588" t="s">
        <v>69</v>
      </c>
      <c r="Q5588" t="s">
        <v>43</v>
      </c>
      <c r="R5588">
        <v>72</v>
      </c>
      <c r="S5588" t="s">
        <v>254</v>
      </c>
      <c r="T5588" t="s">
        <v>60</v>
      </c>
      <c r="U5588" t="s">
        <v>231</v>
      </c>
      <c r="V5588" t="s">
        <v>256</v>
      </c>
      <c r="W5588" t="s">
        <v>151</v>
      </c>
      <c r="X5588" t="s">
        <v>49</v>
      </c>
      <c r="Y5588">
        <v>71640145</v>
      </c>
      <c r="Z5588" t="s">
        <v>72</v>
      </c>
      <c r="AA5588">
        <v>0.26</v>
      </c>
      <c r="AB5588" t="str">
        <f>CONCATENATE(A5588,"-",AA5588)</f>
        <v>10005506-0.26</v>
      </c>
      <c r="AC5588" s="1">
        <v>44013</v>
      </c>
      <c r="AD5588" s="1">
        <v>45107</v>
      </c>
      <c r="AE5588" s="2">
        <v>17.98</v>
      </c>
    </row>
    <row r="5589" spans="1:31" x14ac:dyDescent="0.25">
      <c r="A5589">
        <v>10005552</v>
      </c>
      <c r="B5589" t="s">
        <v>264</v>
      </c>
      <c r="C5589" t="s">
        <v>264</v>
      </c>
      <c r="D5589" t="s">
        <v>264</v>
      </c>
      <c r="E5589">
        <v>910600001</v>
      </c>
      <c r="F5589" t="s">
        <v>265</v>
      </c>
      <c r="G5589" t="s">
        <v>266</v>
      </c>
      <c r="H5589" t="s">
        <v>34</v>
      </c>
      <c r="I5589" t="s">
        <v>35</v>
      </c>
      <c r="J5589" t="s">
        <v>3889</v>
      </c>
      <c r="K5589" t="s">
        <v>3890</v>
      </c>
      <c r="L5589" t="s">
        <v>270</v>
      </c>
      <c r="M5589" t="s">
        <v>66</v>
      </c>
      <c r="N5589" t="s">
        <v>67</v>
      </c>
      <c r="O5589" t="s">
        <v>3891</v>
      </c>
      <c r="P5589" t="s">
        <v>69</v>
      </c>
      <c r="Q5589" t="s">
        <v>43</v>
      </c>
      <c r="R5589">
        <v>19</v>
      </c>
      <c r="S5589" t="s">
        <v>270</v>
      </c>
      <c r="T5589" t="s">
        <v>45</v>
      </c>
      <c r="U5589" t="s">
        <v>754</v>
      </c>
      <c r="V5589" t="s">
        <v>3892</v>
      </c>
      <c r="W5589" t="s">
        <v>48</v>
      </c>
      <c r="X5589" t="s">
        <v>125</v>
      </c>
      <c r="Y5589">
        <v>71620293</v>
      </c>
      <c r="Z5589" t="s">
        <v>250</v>
      </c>
      <c r="AA5589" t="s">
        <v>251</v>
      </c>
      <c r="AB5589" t="str">
        <f>CONCATENATE(A5589,"-",AA5589)</f>
        <v>10005552-Between 30% and 35%</v>
      </c>
      <c r="AC5589" s="1">
        <v>44378</v>
      </c>
      <c r="AD5589" s="1">
        <v>44742</v>
      </c>
      <c r="AE5589" s="2">
        <v>23.22</v>
      </c>
    </row>
    <row r="5590" spans="1:31" x14ac:dyDescent="0.25">
      <c r="A5590">
        <v>10006226</v>
      </c>
      <c r="B5590" t="s">
        <v>172</v>
      </c>
      <c r="C5590" t="s">
        <v>172</v>
      </c>
      <c r="D5590" t="s">
        <v>172</v>
      </c>
      <c r="E5590">
        <v>580000500</v>
      </c>
      <c r="F5590" t="s">
        <v>173</v>
      </c>
      <c r="G5590" t="s">
        <v>174</v>
      </c>
      <c r="H5590" t="s">
        <v>53</v>
      </c>
      <c r="I5590" t="s">
        <v>54</v>
      </c>
      <c r="J5590" t="s">
        <v>3894</v>
      </c>
      <c r="K5590" t="s">
        <v>325</v>
      </c>
      <c r="L5590" t="s">
        <v>774</v>
      </c>
      <c r="M5590" t="s">
        <v>66</v>
      </c>
      <c r="N5590" t="s">
        <v>67</v>
      </c>
      <c r="O5590" t="s">
        <v>3895</v>
      </c>
      <c r="P5590" t="s">
        <v>69</v>
      </c>
      <c r="Q5590" t="s">
        <v>43</v>
      </c>
      <c r="R5590">
        <v>23</v>
      </c>
      <c r="S5590" t="s">
        <v>774</v>
      </c>
      <c r="T5590" t="s">
        <v>57</v>
      </c>
      <c r="U5590" t="s">
        <v>70</v>
      </c>
      <c r="V5590" t="s">
        <v>3896</v>
      </c>
      <c r="W5590" t="s">
        <v>151</v>
      </c>
      <c r="X5590" t="s">
        <v>49</v>
      </c>
      <c r="Y5590">
        <v>71620299</v>
      </c>
      <c r="Z5590" t="s">
        <v>108</v>
      </c>
      <c r="AA5590" t="s">
        <v>51</v>
      </c>
      <c r="AB5590" t="str">
        <f>CONCATENATE(A5590,"-",AA5590)</f>
        <v>10006226-10% and Under</v>
      </c>
      <c r="AC5590" s="1">
        <v>44104</v>
      </c>
      <c r="AD5590" s="1">
        <v>44833</v>
      </c>
      <c r="AE5590" s="2">
        <v>2336.23</v>
      </c>
    </row>
    <row r="5591" spans="1:31" x14ac:dyDescent="0.25">
      <c r="A5591">
        <v>10006226</v>
      </c>
      <c r="B5591" t="s">
        <v>172</v>
      </c>
      <c r="C5591" t="s">
        <v>172</v>
      </c>
      <c r="D5591" t="s">
        <v>172</v>
      </c>
      <c r="E5591">
        <v>580000500</v>
      </c>
      <c r="F5591" t="s">
        <v>173</v>
      </c>
      <c r="G5591" t="s">
        <v>174</v>
      </c>
      <c r="H5591" t="s">
        <v>59</v>
      </c>
      <c r="I5591" t="s">
        <v>35</v>
      </c>
      <c r="J5591" t="s">
        <v>3894</v>
      </c>
      <c r="K5591" t="s">
        <v>325</v>
      </c>
      <c r="L5591" t="s">
        <v>774</v>
      </c>
      <c r="M5591" t="s">
        <v>66</v>
      </c>
      <c r="N5591" t="s">
        <v>67</v>
      </c>
      <c r="O5591" t="s">
        <v>3895</v>
      </c>
      <c r="P5591" t="s">
        <v>69</v>
      </c>
      <c r="Q5591" t="s">
        <v>43</v>
      </c>
      <c r="R5591">
        <v>23</v>
      </c>
      <c r="S5591" t="s">
        <v>774</v>
      </c>
      <c r="T5591" t="s">
        <v>60</v>
      </c>
      <c r="U5591" t="s">
        <v>70</v>
      </c>
      <c r="V5591" t="s">
        <v>3896</v>
      </c>
      <c r="W5591" t="s">
        <v>151</v>
      </c>
      <c r="X5591" t="s">
        <v>49</v>
      </c>
      <c r="Y5591">
        <v>71620299</v>
      </c>
      <c r="Z5591" t="s">
        <v>108</v>
      </c>
      <c r="AA5591" t="s">
        <v>51</v>
      </c>
      <c r="AB5591" t="str">
        <f>CONCATENATE(A5591,"-",AA5591)</f>
        <v>10006226-10% and Under</v>
      </c>
      <c r="AC5591" s="1">
        <v>44104</v>
      </c>
      <c r="AD5591" s="1">
        <v>44833</v>
      </c>
      <c r="AE5591" s="2">
        <v>2382.77</v>
      </c>
    </row>
    <row r="5592" spans="1:31" x14ac:dyDescent="0.25">
      <c r="A5592">
        <v>10006226</v>
      </c>
      <c r="B5592" t="s">
        <v>172</v>
      </c>
      <c r="C5592" t="s">
        <v>172</v>
      </c>
      <c r="D5592" t="s">
        <v>172</v>
      </c>
      <c r="E5592">
        <v>580000500</v>
      </c>
      <c r="F5592" t="s">
        <v>173</v>
      </c>
      <c r="G5592" t="s">
        <v>174</v>
      </c>
      <c r="H5592" t="s">
        <v>73</v>
      </c>
      <c r="I5592" t="s">
        <v>35</v>
      </c>
      <c r="J5592" t="s">
        <v>3894</v>
      </c>
      <c r="K5592" t="s">
        <v>325</v>
      </c>
      <c r="L5592" t="s">
        <v>774</v>
      </c>
      <c r="M5592" t="s">
        <v>66</v>
      </c>
      <c r="N5592" t="s">
        <v>67</v>
      </c>
      <c r="O5592" t="s">
        <v>3895</v>
      </c>
      <c r="P5592" t="s">
        <v>69</v>
      </c>
      <c r="Q5592" t="s">
        <v>43</v>
      </c>
      <c r="R5592">
        <v>23</v>
      </c>
      <c r="S5592" t="s">
        <v>774</v>
      </c>
      <c r="T5592" t="s">
        <v>60</v>
      </c>
      <c r="U5592" t="s">
        <v>70</v>
      </c>
      <c r="V5592" t="s">
        <v>3896</v>
      </c>
      <c r="W5592" t="s">
        <v>151</v>
      </c>
      <c r="X5592" t="s">
        <v>49</v>
      </c>
      <c r="Y5592">
        <v>71620299</v>
      </c>
      <c r="Z5592" t="s">
        <v>108</v>
      </c>
      <c r="AA5592" t="s">
        <v>51</v>
      </c>
      <c r="AB5592" t="str">
        <f>CONCATENATE(A5592,"-",AA5592)</f>
        <v>10006226-10% and Under</v>
      </c>
      <c r="AC5592" s="1">
        <v>44104</v>
      </c>
      <c r="AD5592" s="1">
        <v>44833</v>
      </c>
      <c r="AE5592" s="2">
        <v>2057.62</v>
      </c>
    </row>
    <row r="5593" spans="1:31" x14ac:dyDescent="0.25">
      <c r="A5593">
        <v>10006249</v>
      </c>
      <c r="B5593" t="s">
        <v>224</v>
      </c>
      <c r="C5593" t="s">
        <v>224</v>
      </c>
      <c r="D5593" t="s">
        <v>224</v>
      </c>
      <c r="E5593">
        <v>492030390</v>
      </c>
      <c r="F5593" t="s">
        <v>180</v>
      </c>
      <c r="G5593" t="s">
        <v>181</v>
      </c>
      <c r="H5593" t="s">
        <v>53</v>
      </c>
      <c r="I5593" t="s">
        <v>54</v>
      </c>
      <c r="J5593" t="s">
        <v>257</v>
      </c>
      <c r="K5593" t="s">
        <v>226</v>
      </c>
      <c r="L5593" t="s">
        <v>258</v>
      </c>
      <c r="M5593" t="s">
        <v>39</v>
      </c>
      <c r="N5593" t="s">
        <v>40</v>
      </c>
      <c r="O5593" t="s">
        <v>259</v>
      </c>
      <c r="P5593" t="s">
        <v>42</v>
      </c>
      <c r="Q5593" t="s">
        <v>43</v>
      </c>
      <c r="R5593">
        <v>82</v>
      </c>
      <c r="S5593" t="s">
        <v>258</v>
      </c>
      <c r="T5593" t="s">
        <v>57</v>
      </c>
      <c r="U5593" t="s">
        <v>46</v>
      </c>
      <c r="V5593" t="s">
        <v>83</v>
      </c>
      <c r="W5593" t="s">
        <v>48</v>
      </c>
      <c r="X5593" t="s">
        <v>125</v>
      </c>
      <c r="Y5593">
        <v>71603407</v>
      </c>
      <c r="Z5593" t="s">
        <v>50</v>
      </c>
      <c r="AA5593" t="s">
        <v>51</v>
      </c>
      <c r="AB5593" t="str">
        <f>CONCATENATE(A5593,"-",AA5593)</f>
        <v>10006249-10% and Under</v>
      </c>
      <c r="AC5593" s="1">
        <v>44652</v>
      </c>
      <c r="AD5593" s="1">
        <v>45016</v>
      </c>
      <c r="AE5593" s="2">
        <v>1916.86</v>
      </c>
    </row>
    <row r="5594" spans="1:31" x14ac:dyDescent="0.25">
      <c r="A5594">
        <v>10006249</v>
      </c>
      <c r="B5594" t="s">
        <v>224</v>
      </c>
      <c r="C5594" t="s">
        <v>224</v>
      </c>
      <c r="D5594" t="s">
        <v>224</v>
      </c>
      <c r="E5594">
        <v>492030390</v>
      </c>
      <c r="F5594" t="s">
        <v>180</v>
      </c>
      <c r="G5594" t="s">
        <v>181</v>
      </c>
      <c r="H5594" t="s">
        <v>59</v>
      </c>
      <c r="I5594" t="s">
        <v>35</v>
      </c>
      <c r="J5594" t="s">
        <v>257</v>
      </c>
      <c r="K5594" t="s">
        <v>226</v>
      </c>
      <c r="L5594" t="s">
        <v>258</v>
      </c>
      <c r="M5594" t="s">
        <v>39</v>
      </c>
      <c r="N5594" t="s">
        <v>40</v>
      </c>
      <c r="O5594" t="s">
        <v>259</v>
      </c>
      <c r="P5594" t="s">
        <v>42</v>
      </c>
      <c r="Q5594" t="s">
        <v>43</v>
      </c>
      <c r="R5594">
        <v>80</v>
      </c>
      <c r="S5594" t="s">
        <v>258</v>
      </c>
      <c r="T5594" t="s">
        <v>60</v>
      </c>
      <c r="U5594" t="s">
        <v>46</v>
      </c>
      <c r="V5594" t="s">
        <v>83</v>
      </c>
      <c r="W5594" t="s">
        <v>48</v>
      </c>
      <c r="X5594" t="s">
        <v>125</v>
      </c>
      <c r="Y5594">
        <v>71603407</v>
      </c>
      <c r="Z5594" t="s">
        <v>50</v>
      </c>
      <c r="AA5594" t="s">
        <v>51</v>
      </c>
      <c r="AB5594" t="str">
        <f>CONCATENATE(A5594,"-",AA5594)</f>
        <v>10006249-10% and Under</v>
      </c>
      <c r="AC5594" s="1">
        <v>44652</v>
      </c>
      <c r="AD5594" s="1">
        <v>45016</v>
      </c>
      <c r="AE5594" s="2">
        <v>4087.43</v>
      </c>
    </row>
    <row r="5595" spans="1:31" x14ac:dyDescent="0.25">
      <c r="A5595">
        <v>10006249</v>
      </c>
      <c r="B5595" t="s">
        <v>224</v>
      </c>
      <c r="C5595" t="s">
        <v>224</v>
      </c>
      <c r="D5595" t="s">
        <v>224</v>
      </c>
      <c r="E5595">
        <v>492030390</v>
      </c>
      <c r="F5595" t="s">
        <v>180</v>
      </c>
      <c r="G5595" t="s">
        <v>181</v>
      </c>
      <c r="H5595" t="s">
        <v>365</v>
      </c>
      <c r="I5595" t="s">
        <v>35</v>
      </c>
      <c r="J5595" t="s">
        <v>257</v>
      </c>
      <c r="K5595" t="s">
        <v>226</v>
      </c>
      <c r="L5595" t="s">
        <v>258</v>
      </c>
      <c r="M5595" t="s">
        <v>39</v>
      </c>
      <c r="N5595" t="s">
        <v>40</v>
      </c>
      <c r="O5595" t="s">
        <v>259</v>
      </c>
      <c r="P5595" t="s">
        <v>42</v>
      </c>
      <c r="Q5595" t="s">
        <v>43</v>
      </c>
      <c r="R5595">
        <v>82</v>
      </c>
      <c r="S5595" t="s">
        <v>258</v>
      </c>
      <c r="T5595" t="s">
        <v>62</v>
      </c>
      <c r="U5595" t="s">
        <v>46</v>
      </c>
      <c r="V5595" t="s">
        <v>83</v>
      </c>
      <c r="W5595" t="s">
        <v>48</v>
      </c>
      <c r="X5595" t="s">
        <v>125</v>
      </c>
      <c r="Y5595">
        <v>71603407</v>
      </c>
      <c r="Z5595" t="s">
        <v>50</v>
      </c>
      <c r="AA5595" t="s">
        <v>51</v>
      </c>
      <c r="AB5595" t="str">
        <f>CONCATENATE(A5595,"-",AA5595)</f>
        <v>10006249-10% and Under</v>
      </c>
      <c r="AC5595" s="1">
        <v>44652</v>
      </c>
      <c r="AD5595" s="1">
        <v>45016</v>
      </c>
      <c r="AE5595" s="2">
        <v>2928.56</v>
      </c>
    </row>
    <row r="5596" spans="1:31" x14ac:dyDescent="0.25">
      <c r="A5596">
        <v>10006249</v>
      </c>
      <c r="B5596" t="s">
        <v>224</v>
      </c>
      <c r="C5596" t="s">
        <v>224</v>
      </c>
      <c r="D5596" t="s">
        <v>224</v>
      </c>
      <c r="E5596">
        <v>492030390</v>
      </c>
      <c r="F5596" t="s">
        <v>180</v>
      </c>
      <c r="G5596" t="s">
        <v>181</v>
      </c>
      <c r="H5596" t="s">
        <v>365</v>
      </c>
      <c r="I5596" t="s">
        <v>35</v>
      </c>
      <c r="J5596" t="s">
        <v>257</v>
      </c>
      <c r="K5596" t="s">
        <v>226</v>
      </c>
      <c r="L5596" t="s">
        <v>258</v>
      </c>
      <c r="M5596" t="s">
        <v>39</v>
      </c>
      <c r="N5596" t="s">
        <v>40</v>
      </c>
      <c r="O5596" t="s">
        <v>259</v>
      </c>
      <c r="P5596" t="s">
        <v>42</v>
      </c>
      <c r="Q5596" t="s">
        <v>43</v>
      </c>
      <c r="R5596">
        <v>83</v>
      </c>
      <c r="S5596" t="s">
        <v>258</v>
      </c>
      <c r="T5596" t="s">
        <v>62</v>
      </c>
      <c r="U5596" t="s">
        <v>46</v>
      </c>
      <c r="V5596" t="s">
        <v>83</v>
      </c>
      <c r="W5596" t="s">
        <v>48</v>
      </c>
      <c r="X5596" t="s">
        <v>125</v>
      </c>
      <c r="Y5596">
        <v>71603407</v>
      </c>
      <c r="Z5596" t="s">
        <v>50</v>
      </c>
      <c r="AA5596" t="s">
        <v>51</v>
      </c>
      <c r="AB5596" t="str">
        <f>CONCATENATE(A5596,"-",AA5596)</f>
        <v>10006249-10% and Under</v>
      </c>
      <c r="AC5596" s="1">
        <v>44652</v>
      </c>
      <c r="AD5596" s="1">
        <v>45016</v>
      </c>
      <c r="AE5596" s="2">
        <v>466.81</v>
      </c>
    </row>
    <row r="5597" spans="1:31" x14ac:dyDescent="0.25">
      <c r="A5597">
        <v>10006249</v>
      </c>
      <c r="B5597" t="s">
        <v>224</v>
      </c>
      <c r="C5597" t="s">
        <v>224</v>
      </c>
      <c r="D5597" t="s">
        <v>224</v>
      </c>
      <c r="E5597">
        <v>492030390</v>
      </c>
      <c r="F5597" t="s">
        <v>180</v>
      </c>
      <c r="G5597" t="s">
        <v>181</v>
      </c>
      <c r="H5597" t="s">
        <v>333</v>
      </c>
      <c r="I5597" t="s">
        <v>35</v>
      </c>
      <c r="J5597" t="s">
        <v>257</v>
      </c>
      <c r="K5597" t="s">
        <v>226</v>
      </c>
      <c r="L5597" t="s">
        <v>258</v>
      </c>
      <c r="M5597" t="s">
        <v>39</v>
      </c>
      <c r="N5597" t="s">
        <v>40</v>
      </c>
      <c r="O5597" t="s">
        <v>259</v>
      </c>
      <c r="P5597" t="s">
        <v>42</v>
      </c>
      <c r="Q5597" t="s">
        <v>43</v>
      </c>
      <c r="R5597">
        <v>83</v>
      </c>
      <c r="S5597" t="s">
        <v>258</v>
      </c>
      <c r="T5597" t="s">
        <v>62</v>
      </c>
      <c r="U5597" t="s">
        <v>46</v>
      </c>
      <c r="V5597" t="s">
        <v>83</v>
      </c>
      <c r="W5597" t="s">
        <v>48</v>
      </c>
      <c r="X5597" t="s">
        <v>125</v>
      </c>
      <c r="Y5597">
        <v>71603407</v>
      </c>
      <c r="Z5597" t="s">
        <v>50</v>
      </c>
      <c r="AA5597" t="s">
        <v>51</v>
      </c>
      <c r="AB5597" t="str">
        <f>CONCATENATE(A5597,"-",AA5597)</f>
        <v>10006249-10% and Under</v>
      </c>
      <c r="AC5597" s="1">
        <v>44652</v>
      </c>
      <c r="AD5597" s="1">
        <v>45016</v>
      </c>
      <c r="AE5597" s="2">
        <v>1807.99</v>
      </c>
    </row>
    <row r="5598" spans="1:31" x14ac:dyDescent="0.25">
      <c r="A5598">
        <v>10006249</v>
      </c>
      <c r="B5598" t="s">
        <v>224</v>
      </c>
      <c r="C5598" t="s">
        <v>224</v>
      </c>
      <c r="D5598" t="s">
        <v>224</v>
      </c>
      <c r="E5598">
        <v>492030390</v>
      </c>
      <c r="F5598" t="s">
        <v>180</v>
      </c>
      <c r="G5598" t="s">
        <v>181</v>
      </c>
      <c r="H5598" t="s">
        <v>1242</v>
      </c>
      <c r="I5598" t="s">
        <v>79</v>
      </c>
      <c r="J5598" t="s">
        <v>257</v>
      </c>
      <c r="K5598" t="s">
        <v>226</v>
      </c>
      <c r="L5598" t="s">
        <v>258</v>
      </c>
      <c r="M5598" t="s">
        <v>39</v>
      </c>
      <c r="N5598" t="s">
        <v>40</v>
      </c>
      <c r="O5598" t="s">
        <v>259</v>
      </c>
      <c r="P5598" t="s">
        <v>42</v>
      </c>
      <c r="Q5598" t="s">
        <v>43</v>
      </c>
      <c r="R5598">
        <v>78</v>
      </c>
      <c r="S5598" t="s">
        <v>258</v>
      </c>
      <c r="T5598" t="s">
        <v>62</v>
      </c>
      <c r="U5598" t="s">
        <v>46</v>
      </c>
      <c r="V5598" t="s">
        <v>83</v>
      </c>
      <c r="W5598" t="s">
        <v>48</v>
      </c>
      <c r="X5598" t="s">
        <v>125</v>
      </c>
      <c r="Y5598">
        <v>71603407</v>
      </c>
      <c r="Z5598" t="s">
        <v>50</v>
      </c>
      <c r="AA5598" t="s">
        <v>51</v>
      </c>
      <c r="AB5598" t="str">
        <f>CONCATENATE(A5598,"-",AA5598)</f>
        <v>10006249-10% and Under</v>
      </c>
      <c r="AC5598" s="1">
        <v>44652</v>
      </c>
      <c r="AD5598" s="1">
        <v>45016</v>
      </c>
      <c r="AE5598" s="2">
        <v>50</v>
      </c>
    </row>
    <row r="5599" spans="1:31" x14ac:dyDescent="0.25">
      <c r="A5599">
        <v>10006249</v>
      </c>
      <c r="B5599" t="s">
        <v>224</v>
      </c>
      <c r="C5599" t="s">
        <v>224</v>
      </c>
      <c r="D5599" t="s">
        <v>224</v>
      </c>
      <c r="E5599">
        <v>492030390</v>
      </c>
      <c r="F5599" t="s">
        <v>180</v>
      </c>
      <c r="G5599" t="s">
        <v>181</v>
      </c>
      <c r="H5599" t="s">
        <v>216</v>
      </c>
      <c r="I5599" t="s">
        <v>35</v>
      </c>
      <c r="J5599" t="s">
        <v>257</v>
      </c>
      <c r="K5599" t="s">
        <v>226</v>
      </c>
      <c r="L5599" t="s">
        <v>258</v>
      </c>
      <c r="M5599" t="s">
        <v>39</v>
      </c>
      <c r="N5599" t="s">
        <v>40</v>
      </c>
      <c r="O5599" t="s">
        <v>259</v>
      </c>
      <c r="P5599" t="s">
        <v>42</v>
      </c>
      <c r="Q5599" t="s">
        <v>43</v>
      </c>
      <c r="R5599">
        <v>83</v>
      </c>
      <c r="S5599" t="s">
        <v>258</v>
      </c>
      <c r="T5599" t="s">
        <v>62</v>
      </c>
      <c r="U5599" t="s">
        <v>46</v>
      </c>
      <c r="V5599" t="s">
        <v>83</v>
      </c>
      <c r="W5599" t="s">
        <v>48</v>
      </c>
      <c r="X5599" t="s">
        <v>125</v>
      </c>
      <c r="Y5599">
        <v>71603407</v>
      </c>
      <c r="Z5599" t="s">
        <v>50</v>
      </c>
      <c r="AA5599" t="s">
        <v>51</v>
      </c>
      <c r="AB5599" t="str">
        <f>CONCATENATE(A5599,"-",AA5599)</f>
        <v>10006249-10% and Under</v>
      </c>
      <c r="AC5599" s="1">
        <v>44652</v>
      </c>
      <c r="AD5599" s="1">
        <v>45016</v>
      </c>
      <c r="AE5599" s="2">
        <v>139.97999999999999</v>
      </c>
    </row>
    <row r="5600" spans="1:31" x14ac:dyDescent="0.25">
      <c r="A5600">
        <v>10006249</v>
      </c>
      <c r="B5600" t="s">
        <v>224</v>
      </c>
      <c r="C5600" t="s">
        <v>224</v>
      </c>
      <c r="D5600" t="s">
        <v>224</v>
      </c>
      <c r="E5600">
        <v>492030390</v>
      </c>
      <c r="F5600" t="s">
        <v>180</v>
      </c>
      <c r="G5600" t="s">
        <v>181</v>
      </c>
      <c r="H5600" t="s">
        <v>63</v>
      </c>
      <c r="I5600" t="s">
        <v>35</v>
      </c>
      <c r="J5600" t="s">
        <v>257</v>
      </c>
      <c r="K5600" t="s">
        <v>226</v>
      </c>
      <c r="L5600" t="s">
        <v>258</v>
      </c>
      <c r="M5600" t="s">
        <v>39</v>
      </c>
      <c r="N5600" t="s">
        <v>40</v>
      </c>
      <c r="O5600" t="s">
        <v>259</v>
      </c>
      <c r="P5600" t="s">
        <v>42</v>
      </c>
      <c r="Q5600" t="s">
        <v>43</v>
      </c>
      <c r="R5600">
        <v>82</v>
      </c>
      <c r="S5600" t="s">
        <v>258</v>
      </c>
      <c r="T5600" t="s">
        <v>62</v>
      </c>
      <c r="U5600" t="s">
        <v>46</v>
      </c>
      <c r="V5600" t="s">
        <v>83</v>
      </c>
      <c r="W5600" t="s">
        <v>48</v>
      </c>
      <c r="X5600" t="s">
        <v>125</v>
      </c>
      <c r="Y5600">
        <v>71603407</v>
      </c>
      <c r="Z5600" t="s">
        <v>50</v>
      </c>
      <c r="AA5600" t="s">
        <v>51</v>
      </c>
      <c r="AB5600" t="str">
        <f>CONCATENATE(A5600,"-",AA5600)</f>
        <v>10006249-10% and Under</v>
      </c>
      <c r="AC5600" s="1">
        <v>44652</v>
      </c>
      <c r="AD5600" s="1">
        <v>45016</v>
      </c>
      <c r="AE5600" s="2">
        <v>154.41</v>
      </c>
    </row>
    <row r="5601" spans="1:31" x14ac:dyDescent="0.25">
      <c r="A5601">
        <v>10006249</v>
      </c>
      <c r="B5601" t="s">
        <v>224</v>
      </c>
      <c r="C5601" t="s">
        <v>224</v>
      </c>
      <c r="D5601" t="s">
        <v>224</v>
      </c>
      <c r="E5601">
        <v>492030390</v>
      </c>
      <c r="F5601" t="s">
        <v>180</v>
      </c>
      <c r="G5601" t="s">
        <v>181</v>
      </c>
      <c r="H5601" t="s">
        <v>94</v>
      </c>
      <c r="I5601" t="s">
        <v>35</v>
      </c>
      <c r="J5601" t="s">
        <v>257</v>
      </c>
      <c r="K5601" t="s">
        <v>226</v>
      </c>
      <c r="L5601" t="s">
        <v>258</v>
      </c>
      <c r="M5601" t="s">
        <v>39</v>
      </c>
      <c r="N5601" t="s">
        <v>40</v>
      </c>
      <c r="O5601" t="s">
        <v>259</v>
      </c>
      <c r="P5601" t="s">
        <v>42</v>
      </c>
      <c r="Q5601" t="s">
        <v>43</v>
      </c>
      <c r="R5601">
        <v>78</v>
      </c>
      <c r="S5601" t="s">
        <v>258</v>
      </c>
      <c r="T5601" t="s">
        <v>62</v>
      </c>
      <c r="U5601" t="s">
        <v>46</v>
      </c>
      <c r="V5601" t="s">
        <v>83</v>
      </c>
      <c r="W5601" t="s">
        <v>48</v>
      </c>
      <c r="X5601" t="s">
        <v>125</v>
      </c>
      <c r="Y5601">
        <v>71603407</v>
      </c>
      <c r="Z5601" t="s">
        <v>50</v>
      </c>
      <c r="AA5601" t="s">
        <v>51</v>
      </c>
      <c r="AB5601" t="str">
        <f>CONCATENATE(A5601,"-",AA5601)</f>
        <v>10006249-10% and Under</v>
      </c>
      <c r="AC5601" s="1">
        <v>44652</v>
      </c>
      <c r="AD5601" s="1">
        <v>45016</v>
      </c>
      <c r="AE5601" s="2">
        <v>1052.9000000000001</v>
      </c>
    </row>
    <row r="5602" spans="1:31" x14ac:dyDescent="0.25">
      <c r="A5602">
        <v>10006249</v>
      </c>
      <c r="B5602" t="s">
        <v>224</v>
      </c>
      <c r="C5602" t="s">
        <v>224</v>
      </c>
      <c r="D5602" t="s">
        <v>224</v>
      </c>
      <c r="E5602">
        <v>492030390</v>
      </c>
      <c r="F5602" t="s">
        <v>180</v>
      </c>
      <c r="G5602" t="s">
        <v>181</v>
      </c>
      <c r="H5602" t="s">
        <v>78</v>
      </c>
      <c r="I5602" t="s">
        <v>79</v>
      </c>
      <c r="J5602" t="s">
        <v>257</v>
      </c>
      <c r="K5602" t="s">
        <v>226</v>
      </c>
      <c r="L5602" t="s">
        <v>258</v>
      </c>
      <c r="M5602" t="s">
        <v>39</v>
      </c>
      <c r="N5602" t="s">
        <v>40</v>
      </c>
      <c r="O5602" t="s">
        <v>259</v>
      </c>
      <c r="P5602" t="s">
        <v>42</v>
      </c>
      <c r="Q5602" t="s">
        <v>43</v>
      </c>
      <c r="R5602">
        <v>83</v>
      </c>
      <c r="S5602" t="s">
        <v>258</v>
      </c>
      <c r="T5602" t="s">
        <v>62</v>
      </c>
      <c r="U5602" t="s">
        <v>46</v>
      </c>
      <c r="V5602" t="s">
        <v>83</v>
      </c>
      <c r="W5602" t="s">
        <v>48</v>
      </c>
      <c r="X5602" t="s">
        <v>125</v>
      </c>
      <c r="Y5602">
        <v>71603407</v>
      </c>
      <c r="Z5602" t="s">
        <v>50</v>
      </c>
      <c r="AA5602" t="s">
        <v>51</v>
      </c>
      <c r="AB5602" t="str">
        <f>CONCATENATE(A5602,"-",AA5602)</f>
        <v>10006249-10% and Under</v>
      </c>
      <c r="AC5602" s="1">
        <v>44652</v>
      </c>
      <c r="AD5602" s="1">
        <v>45016</v>
      </c>
      <c r="AE5602" s="2">
        <v>3.54</v>
      </c>
    </row>
    <row r="5603" spans="1:31" x14ac:dyDescent="0.25">
      <c r="A5603">
        <v>10006249</v>
      </c>
      <c r="B5603" t="s">
        <v>224</v>
      </c>
      <c r="C5603" t="s">
        <v>224</v>
      </c>
      <c r="D5603" t="s">
        <v>224</v>
      </c>
      <c r="E5603">
        <v>492030390</v>
      </c>
      <c r="F5603" t="s">
        <v>180</v>
      </c>
      <c r="G5603" t="s">
        <v>181</v>
      </c>
      <c r="H5603" t="s">
        <v>534</v>
      </c>
      <c r="I5603" t="s">
        <v>79</v>
      </c>
      <c r="J5603" t="s">
        <v>257</v>
      </c>
      <c r="K5603" t="s">
        <v>226</v>
      </c>
      <c r="L5603" t="s">
        <v>258</v>
      </c>
      <c r="M5603" t="s">
        <v>39</v>
      </c>
      <c r="N5603" t="s">
        <v>40</v>
      </c>
      <c r="O5603" t="s">
        <v>259</v>
      </c>
      <c r="P5603" t="s">
        <v>42</v>
      </c>
      <c r="Q5603" t="s">
        <v>43</v>
      </c>
      <c r="R5603">
        <v>82</v>
      </c>
      <c r="S5603" t="s">
        <v>258</v>
      </c>
      <c r="T5603" t="s">
        <v>62</v>
      </c>
      <c r="U5603" t="s">
        <v>46</v>
      </c>
      <c r="V5603" t="s">
        <v>83</v>
      </c>
      <c r="W5603" t="s">
        <v>48</v>
      </c>
      <c r="X5603" t="s">
        <v>125</v>
      </c>
      <c r="Y5603">
        <v>71603407</v>
      </c>
      <c r="Z5603" t="s">
        <v>50</v>
      </c>
      <c r="AA5603" t="s">
        <v>51</v>
      </c>
      <c r="AB5603" t="str">
        <f>CONCATENATE(A5603,"-",AA5603)</f>
        <v>10006249-10% and Under</v>
      </c>
      <c r="AC5603" s="1">
        <v>44652</v>
      </c>
      <c r="AD5603" s="1">
        <v>45016</v>
      </c>
      <c r="AE5603" s="2">
        <v>173.73</v>
      </c>
    </row>
    <row r="5604" spans="1:31" x14ac:dyDescent="0.25">
      <c r="A5604">
        <v>10006249</v>
      </c>
      <c r="B5604" t="s">
        <v>224</v>
      </c>
      <c r="C5604" t="s">
        <v>224</v>
      </c>
      <c r="D5604" t="s">
        <v>224</v>
      </c>
      <c r="E5604">
        <v>492030390</v>
      </c>
      <c r="F5604" t="s">
        <v>180</v>
      </c>
      <c r="G5604" t="s">
        <v>181</v>
      </c>
      <c r="H5604" t="s">
        <v>263</v>
      </c>
      <c r="I5604" t="s">
        <v>79</v>
      </c>
      <c r="J5604" t="s">
        <v>257</v>
      </c>
      <c r="K5604" t="s">
        <v>226</v>
      </c>
      <c r="L5604" t="s">
        <v>258</v>
      </c>
      <c r="M5604" t="s">
        <v>39</v>
      </c>
      <c r="N5604" t="s">
        <v>40</v>
      </c>
      <c r="O5604" t="s">
        <v>259</v>
      </c>
      <c r="P5604" t="s">
        <v>42</v>
      </c>
      <c r="Q5604" t="s">
        <v>43</v>
      </c>
      <c r="R5604">
        <v>82</v>
      </c>
      <c r="S5604" t="s">
        <v>258</v>
      </c>
      <c r="T5604" t="s">
        <v>263</v>
      </c>
      <c r="U5604" t="s">
        <v>46</v>
      </c>
      <c r="V5604" t="s">
        <v>83</v>
      </c>
      <c r="W5604" t="s">
        <v>48</v>
      </c>
      <c r="X5604" t="s">
        <v>125</v>
      </c>
      <c r="Y5604">
        <v>71603407</v>
      </c>
      <c r="Z5604" t="s">
        <v>50</v>
      </c>
      <c r="AA5604" t="s">
        <v>51</v>
      </c>
      <c r="AB5604" t="str">
        <f>CONCATENATE(A5604,"-",AA5604)</f>
        <v>10006249-10% and Under</v>
      </c>
      <c r="AC5604" s="1">
        <v>44652</v>
      </c>
      <c r="AD5604" s="1">
        <v>45016</v>
      </c>
      <c r="AE5604" s="2">
        <v>-23272.47</v>
      </c>
    </row>
    <row r="5605" spans="1:31" x14ac:dyDescent="0.25">
      <c r="A5605">
        <v>10006249</v>
      </c>
      <c r="B5605" t="s">
        <v>224</v>
      </c>
      <c r="C5605" t="s">
        <v>224</v>
      </c>
      <c r="D5605" t="s">
        <v>224</v>
      </c>
      <c r="E5605">
        <v>492030390</v>
      </c>
      <c r="F5605" t="s">
        <v>180</v>
      </c>
      <c r="G5605" t="s">
        <v>181</v>
      </c>
      <c r="H5605" t="s">
        <v>154</v>
      </c>
      <c r="I5605" t="s">
        <v>35</v>
      </c>
      <c r="J5605" t="s">
        <v>257</v>
      </c>
      <c r="K5605" t="s">
        <v>226</v>
      </c>
      <c r="L5605" t="s">
        <v>258</v>
      </c>
      <c r="M5605" t="s">
        <v>39</v>
      </c>
      <c r="N5605" t="s">
        <v>40</v>
      </c>
      <c r="O5605" t="s">
        <v>259</v>
      </c>
      <c r="P5605" t="s">
        <v>42</v>
      </c>
      <c r="Q5605" t="s">
        <v>43</v>
      </c>
      <c r="R5605">
        <v>80</v>
      </c>
      <c r="S5605" t="s">
        <v>258</v>
      </c>
      <c r="T5605" t="s">
        <v>155</v>
      </c>
      <c r="U5605" t="s">
        <v>46</v>
      </c>
      <c r="V5605" t="s">
        <v>83</v>
      </c>
      <c r="W5605" t="s">
        <v>48</v>
      </c>
      <c r="X5605" t="s">
        <v>125</v>
      </c>
      <c r="Y5605">
        <v>71603407</v>
      </c>
      <c r="Z5605" t="s">
        <v>50</v>
      </c>
      <c r="AA5605" t="s">
        <v>51</v>
      </c>
      <c r="AB5605" t="str">
        <f>CONCATENATE(A5605,"-",AA5605)</f>
        <v>10006249-10% and Under</v>
      </c>
      <c r="AC5605" s="1">
        <v>44652</v>
      </c>
      <c r="AD5605" s="1">
        <v>45016</v>
      </c>
      <c r="AE5605" s="2">
        <v>2256</v>
      </c>
    </row>
    <row r="5606" spans="1:31" x14ac:dyDescent="0.25">
      <c r="A5606">
        <v>10006249</v>
      </c>
      <c r="B5606" t="s">
        <v>224</v>
      </c>
      <c r="C5606" t="s">
        <v>224</v>
      </c>
      <c r="D5606" t="s">
        <v>224</v>
      </c>
      <c r="E5606">
        <v>492030390</v>
      </c>
      <c r="F5606" t="s">
        <v>180</v>
      </c>
      <c r="G5606" t="s">
        <v>181</v>
      </c>
      <c r="H5606" t="s">
        <v>136</v>
      </c>
      <c r="I5606" t="s">
        <v>35</v>
      </c>
      <c r="J5606" t="s">
        <v>257</v>
      </c>
      <c r="K5606" t="s">
        <v>226</v>
      </c>
      <c r="L5606" t="s">
        <v>258</v>
      </c>
      <c r="M5606" t="s">
        <v>39</v>
      </c>
      <c r="N5606" t="s">
        <v>40</v>
      </c>
      <c r="O5606" t="s">
        <v>259</v>
      </c>
      <c r="P5606" t="s">
        <v>42</v>
      </c>
      <c r="Q5606" t="s">
        <v>43</v>
      </c>
      <c r="R5606">
        <v>83</v>
      </c>
      <c r="S5606" t="s">
        <v>258</v>
      </c>
      <c r="T5606" t="s">
        <v>96</v>
      </c>
      <c r="U5606" t="s">
        <v>46</v>
      </c>
      <c r="V5606" t="s">
        <v>83</v>
      </c>
      <c r="W5606" t="s">
        <v>48</v>
      </c>
      <c r="X5606" t="s">
        <v>125</v>
      </c>
      <c r="Y5606">
        <v>71603407</v>
      </c>
      <c r="Z5606" t="s">
        <v>50</v>
      </c>
      <c r="AA5606" t="s">
        <v>51</v>
      </c>
      <c r="AB5606" t="str">
        <f>CONCATENATE(A5606,"-",AA5606)</f>
        <v>10006249-10% and Under</v>
      </c>
      <c r="AC5606" s="1">
        <v>44652</v>
      </c>
      <c r="AD5606" s="1">
        <v>45016</v>
      </c>
      <c r="AE5606" s="2">
        <v>253.95</v>
      </c>
    </row>
    <row r="5607" spans="1:31" x14ac:dyDescent="0.25">
      <c r="A5607">
        <v>10006249</v>
      </c>
      <c r="B5607" t="s">
        <v>224</v>
      </c>
      <c r="C5607" t="s">
        <v>224</v>
      </c>
      <c r="D5607" t="s">
        <v>4366</v>
      </c>
      <c r="E5607">
        <v>492030340</v>
      </c>
      <c r="F5607" t="s">
        <v>180</v>
      </c>
      <c r="G5607" t="s">
        <v>181</v>
      </c>
      <c r="H5607" t="s">
        <v>53</v>
      </c>
      <c r="I5607" t="s">
        <v>54</v>
      </c>
      <c r="J5607" t="s">
        <v>257</v>
      </c>
      <c r="K5607" t="s">
        <v>226</v>
      </c>
      <c r="L5607" t="s">
        <v>258</v>
      </c>
      <c r="M5607" t="s">
        <v>39</v>
      </c>
      <c r="N5607" t="s">
        <v>40</v>
      </c>
      <c r="O5607" t="s">
        <v>259</v>
      </c>
      <c r="P5607" t="s">
        <v>42</v>
      </c>
      <c r="Q5607" t="s">
        <v>43</v>
      </c>
      <c r="R5607">
        <v>83</v>
      </c>
      <c r="S5607" t="s">
        <v>258</v>
      </c>
      <c r="T5607" t="s">
        <v>57</v>
      </c>
      <c r="U5607" t="s">
        <v>46</v>
      </c>
      <c r="V5607" t="s">
        <v>83</v>
      </c>
      <c r="W5607" t="s">
        <v>48</v>
      </c>
      <c r="X5607" t="s">
        <v>125</v>
      </c>
      <c r="Y5607">
        <v>71603407</v>
      </c>
      <c r="Z5607" t="s">
        <v>50</v>
      </c>
      <c r="AA5607" t="s">
        <v>51</v>
      </c>
      <c r="AB5607" t="str">
        <f>CONCATENATE(A5607,"-",AA5607)</f>
        <v>10006249-10% and Under</v>
      </c>
      <c r="AC5607" s="1">
        <v>44652</v>
      </c>
      <c r="AD5607" s="1">
        <v>45016</v>
      </c>
      <c r="AE5607" s="2">
        <v>24.58</v>
      </c>
    </row>
    <row r="5608" spans="1:31" x14ac:dyDescent="0.25">
      <c r="A5608">
        <v>10006672</v>
      </c>
      <c r="B5608" t="s">
        <v>276</v>
      </c>
      <c r="C5608" t="s">
        <v>276</v>
      </c>
      <c r="D5608" t="s">
        <v>276</v>
      </c>
      <c r="E5608">
        <v>630300080</v>
      </c>
      <c r="F5608" t="s">
        <v>277</v>
      </c>
      <c r="G5608" t="s">
        <v>278</v>
      </c>
      <c r="H5608" t="s">
        <v>53</v>
      </c>
      <c r="I5608" t="s">
        <v>54</v>
      </c>
      <c r="J5608" t="s">
        <v>5747</v>
      </c>
      <c r="K5608" t="s">
        <v>280</v>
      </c>
      <c r="L5608" t="s">
        <v>281</v>
      </c>
      <c r="M5608" t="s">
        <v>239</v>
      </c>
      <c r="N5608" t="s">
        <v>240</v>
      </c>
      <c r="O5608" t="s">
        <v>282</v>
      </c>
      <c r="P5608" t="s">
        <v>79</v>
      </c>
      <c r="Q5608" t="s">
        <v>43</v>
      </c>
      <c r="R5608">
        <v>19</v>
      </c>
      <c r="S5608" t="s">
        <v>281</v>
      </c>
      <c r="T5608" t="s">
        <v>57</v>
      </c>
      <c r="U5608" t="s">
        <v>242</v>
      </c>
      <c r="V5608">
        <v>7050072978</v>
      </c>
      <c r="W5608" t="s">
        <v>48</v>
      </c>
      <c r="X5608" t="s">
        <v>49</v>
      </c>
      <c r="Y5608">
        <v>71670798</v>
      </c>
      <c r="Z5608" t="s">
        <v>72</v>
      </c>
      <c r="AA5608">
        <v>0.26</v>
      </c>
      <c r="AB5608" t="str">
        <f>CONCATENATE(A5608,"-",AA5608)</f>
        <v>10006672-0.26</v>
      </c>
      <c r="AC5608" s="1">
        <v>44379</v>
      </c>
      <c r="AD5608" s="1">
        <v>44409</v>
      </c>
      <c r="AE5608" s="2">
        <v>0</v>
      </c>
    </row>
    <row r="5609" spans="1:31" x14ac:dyDescent="0.25">
      <c r="A5609">
        <v>10006672</v>
      </c>
      <c r="B5609" t="s">
        <v>276</v>
      </c>
      <c r="C5609" t="s">
        <v>276</v>
      </c>
      <c r="D5609" t="s">
        <v>276</v>
      </c>
      <c r="E5609">
        <v>630300080</v>
      </c>
      <c r="F5609" t="s">
        <v>277</v>
      </c>
      <c r="G5609" t="s">
        <v>278</v>
      </c>
      <c r="H5609" t="s">
        <v>154</v>
      </c>
      <c r="I5609" t="s">
        <v>35</v>
      </c>
      <c r="J5609" t="s">
        <v>5747</v>
      </c>
      <c r="K5609" t="s">
        <v>280</v>
      </c>
      <c r="L5609" t="s">
        <v>281</v>
      </c>
      <c r="M5609" t="s">
        <v>239</v>
      </c>
      <c r="N5609" t="s">
        <v>240</v>
      </c>
      <c r="O5609" t="s">
        <v>282</v>
      </c>
      <c r="P5609" t="s">
        <v>79</v>
      </c>
      <c r="Q5609" t="s">
        <v>43</v>
      </c>
      <c r="R5609">
        <v>19</v>
      </c>
      <c r="S5609" t="s">
        <v>281</v>
      </c>
      <c r="T5609" t="s">
        <v>155</v>
      </c>
      <c r="U5609" t="s">
        <v>242</v>
      </c>
      <c r="V5609">
        <v>7050072978</v>
      </c>
      <c r="W5609" t="s">
        <v>48</v>
      </c>
      <c r="X5609" t="s">
        <v>49</v>
      </c>
      <c r="Y5609">
        <v>71670798</v>
      </c>
      <c r="Z5609" t="s">
        <v>72</v>
      </c>
      <c r="AA5609">
        <v>0.26</v>
      </c>
      <c r="AB5609" t="str">
        <f>CONCATENATE(A5609,"-",AA5609)</f>
        <v>10006672-0.26</v>
      </c>
      <c r="AC5609" s="1">
        <v>44379</v>
      </c>
      <c r="AD5609" s="1">
        <v>44409</v>
      </c>
      <c r="AE5609" s="2">
        <v>-69.75</v>
      </c>
    </row>
    <row r="5610" spans="1:31" x14ac:dyDescent="0.25">
      <c r="A5610">
        <v>10006833</v>
      </c>
      <c r="B5610" t="s">
        <v>285</v>
      </c>
      <c r="C5610" t="s">
        <v>286</v>
      </c>
      <c r="D5610" t="s">
        <v>285</v>
      </c>
      <c r="E5610">
        <v>110470400</v>
      </c>
      <c r="F5610" t="s">
        <v>98</v>
      </c>
      <c r="G5610" t="s">
        <v>98</v>
      </c>
      <c r="H5610" t="s">
        <v>53</v>
      </c>
      <c r="I5610" t="s">
        <v>54</v>
      </c>
      <c r="J5610" t="s">
        <v>295</v>
      </c>
      <c r="K5610" t="s">
        <v>288</v>
      </c>
      <c r="L5610" t="s">
        <v>289</v>
      </c>
      <c r="M5610" t="s">
        <v>290</v>
      </c>
      <c r="N5610" t="s">
        <v>240</v>
      </c>
      <c r="O5610" t="s">
        <v>291</v>
      </c>
      <c r="P5610" t="s">
        <v>69</v>
      </c>
      <c r="Q5610" t="s">
        <v>43</v>
      </c>
      <c r="R5610">
        <v>57</v>
      </c>
      <c r="S5610" t="s">
        <v>1215</v>
      </c>
      <c r="T5610" t="s">
        <v>57</v>
      </c>
      <c r="U5610" t="s">
        <v>293</v>
      </c>
      <c r="V5610" t="s">
        <v>296</v>
      </c>
      <c r="W5610" t="s">
        <v>151</v>
      </c>
      <c r="X5610" t="s">
        <v>125</v>
      </c>
      <c r="Y5610">
        <v>71681422</v>
      </c>
      <c r="Z5610" t="s">
        <v>274</v>
      </c>
      <c r="AA5610" t="s">
        <v>275</v>
      </c>
      <c r="AB5610" t="str">
        <f>CONCATENATE(A5610,"-",AA5610)</f>
        <v>10006833-Between 40% and 52%</v>
      </c>
      <c r="AC5610" s="1">
        <v>44409</v>
      </c>
      <c r="AD5610" s="1">
        <v>44773</v>
      </c>
      <c r="AE5610" s="2">
        <v>-217.86</v>
      </c>
    </row>
    <row r="5611" spans="1:31" x14ac:dyDescent="0.25">
      <c r="A5611">
        <v>10006833</v>
      </c>
      <c r="B5611" t="s">
        <v>286</v>
      </c>
      <c r="C5611" t="s">
        <v>286</v>
      </c>
      <c r="D5611" t="s">
        <v>286</v>
      </c>
      <c r="E5611">
        <v>491110010</v>
      </c>
      <c r="F5611" t="s">
        <v>180</v>
      </c>
      <c r="G5611" t="s">
        <v>181</v>
      </c>
      <c r="H5611" t="s">
        <v>267</v>
      </c>
      <c r="I5611" t="s">
        <v>35</v>
      </c>
      <c r="J5611" t="s">
        <v>306</v>
      </c>
      <c r="K5611" t="s">
        <v>288</v>
      </c>
      <c r="L5611" t="s">
        <v>289</v>
      </c>
      <c r="M5611" t="s">
        <v>290</v>
      </c>
      <c r="N5611" t="s">
        <v>240</v>
      </c>
      <c r="O5611" t="s">
        <v>291</v>
      </c>
      <c r="P5611" t="s">
        <v>69</v>
      </c>
      <c r="Q5611" t="s">
        <v>43</v>
      </c>
      <c r="R5611">
        <v>58</v>
      </c>
      <c r="S5611" t="s">
        <v>289</v>
      </c>
      <c r="T5611" t="s">
        <v>45</v>
      </c>
      <c r="U5611" t="s">
        <v>242</v>
      </c>
      <c r="V5611" t="s">
        <v>307</v>
      </c>
      <c r="W5611" t="s">
        <v>151</v>
      </c>
      <c r="X5611" t="s">
        <v>125</v>
      </c>
      <c r="Y5611">
        <v>71683076</v>
      </c>
      <c r="Z5611" t="s">
        <v>274</v>
      </c>
      <c r="AA5611" t="s">
        <v>275</v>
      </c>
      <c r="AB5611" t="str">
        <f>CONCATENATE(A5611,"-",AA5611)</f>
        <v>10006833-Between 40% and 52%</v>
      </c>
      <c r="AC5611" s="1">
        <v>44774</v>
      </c>
      <c r="AD5611" s="1">
        <v>45138</v>
      </c>
      <c r="AE5611" s="2">
        <v>51057.72</v>
      </c>
    </row>
    <row r="5612" spans="1:31" x14ac:dyDescent="0.25">
      <c r="A5612">
        <v>10006833</v>
      </c>
      <c r="B5612" t="s">
        <v>286</v>
      </c>
      <c r="C5612" t="s">
        <v>286</v>
      </c>
      <c r="D5612" t="s">
        <v>286</v>
      </c>
      <c r="E5612">
        <v>491110010</v>
      </c>
      <c r="F5612" t="s">
        <v>180</v>
      </c>
      <c r="G5612" t="s">
        <v>181</v>
      </c>
      <c r="H5612" t="s">
        <v>52</v>
      </c>
      <c r="I5612" t="s">
        <v>35</v>
      </c>
      <c r="J5612" t="s">
        <v>306</v>
      </c>
      <c r="K5612" t="s">
        <v>288</v>
      </c>
      <c r="L5612" t="s">
        <v>289</v>
      </c>
      <c r="M5612" t="s">
        <v>290</v>
      </c>
      <c r="N5612" t="s">
        <v>240</v>
      </c>
      <c r="O5612" t="s">
        <v>291</v>
      </c>
      <c r="P5612" t="s">
        <v>69</v>
      </c>
      <c r="Q5612" t="s">
        <v>43</v>
      </c>
      <c r="R5612">
        <v>58</v>
      </c>
      <c r="S5612" t="s">
        <v>289</v>
      </c>
      <c r="T5612" t="s">
        <v>45</v>
      </c>
      <c r="U5612" t="s">
        <v>242</v>
      </c>
      <c r="V5612" t="s">
        <v>307</v>
      </c>
      <c r="W5612" t="s">
        <v>151</v>
      </c>
      <c r="X5612" t="s">
        <v>125</v>
      </c>
      <c r="Y5612">
        <v>71683076</v>
      </c>
      <c r="Z5612" t="s">
        <v>274</v>
      </c>
      <c r="AA5612" t="s">
        <v>275</v>
      </c>
      <c r="AB5612" t="str">
        <f>CONCATENATE(A5612,"-",AA5612)</f>
        <v>10006833-Between 40% and 52%</v>
      </c>
      <c r="AC5612" s="1">
        <v>44774</v>
      </c>
      <c r="AD5612" s="1">
        <v>45138</v>
      </c>
      <c r="AE5612" s="2">
        <v>1716.04</v>
      </c>
    </row>
    <row r="5613" spans="1:31" x14ac:dyDescent="0.25">
      <c r="A5613">
        <v>10006833</v>
      </c>
      <c r="B5613" t="s">
        <v>286</v>
      </c>
      <c r="C5613" t="s">
        <v>286</v>
      </c>
      <c r="D5613" t="s">
        <v>286</v>
      </c>
      <c r="E5613">
        <v>491110010</v>
      </c>
      <c r="F5613" t="s">
        <v>180</v>
      </c>
      <c r="G5613" t="s">
        <v>181</v>
      </c>
      <c r="H5613" t="s">
        <v>99</v>
      </c>
      <c r="I5613" t="s">
        <v>35</v>
      </c>
      <c r="J5613" t="s">
        <v>295</v>
      </c>
      <c r="K5613" t="s">
        <v>288</v>
      </c>
      <c r="L5613" t="s">
        <v>289</v>
      </c>
      <c r="M5613" t="s">
        <v>290</v>
      </c>
      <c r="N5613" t="s">
        <v>240</v>
      </c>
      <c r="O5613" t="s">
        <v>291</v>
      </c>
      <c r="P5613" t="s">
        <v>69</v>
      </c>
      <c r="Q5613" t="s">
        <v>43</v>
      </c>
      <c r="R5613">
        <v>55</v>
      </c>
      <c r="S5613" t="s">
        <v>289</v>
      </c>
      <c r="T5613" t="s">
        <v>60</v>
      </c>
      <c r="U5613" t="s">
        <v>293</v>
      </c>
      <c r="V5613" t="s">
        <v>296</v>
      </c>
      <c r="W5613" t="s">
        <v>151</v>
      </c>
      <c r="X5613" t="s">
        <v>125</v>
      </c>
      <c r="Y5613">
        <v>71681422</v>
      </c>
      <c r="Z5613" t="s">
        <v>274</v>
      </c>
      <c r="AA5613" t="s">
        <v>275</v>
      </c>
      <c r="AB5613" t="str">
        <f>CONCATENATE(A5613,"-",AA5613)</f>
        <v>10006833-Between 40% and 52%</v>
      </c>
      <c r="AC5613" s="1">
        <v>44409</v>
      </c>
      <c r="AD5613" s="1">
        <v>44773</v>
      </c>
      <c r="AE5613" s="2">
        <v>116.31</v>
      </c>
    </row>
    <row r="5614" spans="1:31" x14ac:dyDescent="0.25">
      <c r="A5614">
        <v>10006833</v>
      </c>
      <c r="B5614" t="s">
        <v>286</v>
      </c>
      <c r="C5614" t="s">
        <v>286</v>
      </c>
      <c r="D5614" t="s">
        <v>286</v>
      </c>
      <c r="E5614">
        <v>491110010</v>
      </c>
      <c r="F5614" t="s">
        <v>180</v>
      </c>
      <c r="G5614" t="s">
        <v>181</v>
      </c>
      <c r="H5614" t="s">
        <v>303</v>
      </c>
      <c r="I5614" t="s">
        <v>35</v>
      </c>
      <c r="J5614" t="s">
        <v>295</v>
      </c>
      <c r="K5614" t="s">
        <v>288</v>
      </c>
      <c r="L5614" t="s">
        <v>289</v>
      </c>
      <c r="M5614" t="s">
        <v>290</v>
      </c>
      <c r="N5614" t="s">
        <v>240</v>
      </c>
      <c r="O5614" t="s">
        <v>291</v>
      </c>
      <c r="P5614" t="s">
        <v>69</v>
      </c>
      <c r="Q5614" t="s">
        <v>43</v>
      </c>
      <c r="R5614">
        <v>55</v>
      </c>
      <c r="S5614" t="s">
        <v>289</v>
      </c>
      <c r="T5614" t="s">
        <v>62</v>
      </c>
      <c r="U5614" t="s">
        <v>293</v>
      </c>
      <c r="V5614" t="s">
        <v>296</v>
      </c>
      <c r="W5614" t="s">
        <v>151</v>
      </c>
      <c r="X5614" t="s">
        <v>125</v>
      </c>
      <c r="Y5614">
        <v>71681422</v>
      </c>
      <c r="Z5614" t="s">
        <v>274</v>
      </c>
      <c r="AA5614" t="s">
        <v>275</v>
      </c>
      <c r="AB5614" t="str">
        <f>CONCATENATE(A5614,"-",AA5614)</f>
        <v>10006833-Between 40% and 52%</v>
      </c>
      <c r="AC5614" s="1">
        <v>44409</v>
      </c>
      <c r="AD5614" s="1">
        <v>44773</v>
      </c>
      <c r="AE5614" s="2">
        <v>682.54</v>
      </c>
    </row>
    <row r="5615" spans="1:31" x14ac:dyDescent="0.25">
      <c r="A5615">
        <v>10006833</v>
      </c>
      <c r="B5615" t="s">
        <v>286</v>
      </c>
      <c r="C5615" t="s">
        <v>286</v>
      </c>
      <c r="D5615" t="s">
        <v>286</v>
      </c>
      <c r="E5615">
        <v>491110010</v>
      </c>
      <c r="F5615" t="s">
        <v>180</v>
      </c>
      <c r="G5615" t="s">
        <v>181</v>
      </c>
      <c r="H5615" t="s">
        <v>303</v>
      </c>
      <c r="I5615" t="s">
        <v>35</v>
      </c>
      <c r="J5615" t="s">
        <v>295</v>
      </c>
      <c r="K5615" t="s">
        <v>288</v>
      </c>
      <c r="L5615" t="s">
        <v>289</v>
      </c>
      <c r="M5615" t="s">
        <v>290</v>
      </c>
      <c r="N5615" t="s">
        <v>240</v>
      </c>
      <c r="O5615" t="s">
        <v>291</v>
      </c>
      <c r="P5615" t="s">
        <v>69</v>
      </c>
      <c r="Q5615" t="s">
        <v>43</v>
      </c>
      <c r="R5615" t="s">
        <v>3902</v>
      </c>
      <c r="S5615" t="s">
        <v>3084</v>
      </c>
      <c r="T5615" t="s">
        <v>62</v>
      </c>
      <c r="U5615" t="s">
        <v>293</v>
      </c>
      <c r="V5615" t="s">
        <v>296</v>
      </c>
      <c r="W5615" t="s">
        <v>151</v>
      </c>
      <c r="X5615" t="s">
        <v>125</v>
      </c>
      <c r="Y5615">
        <v>71681422</v>
      </c>
      <c r="Z5615" t="s">
        <v>274</v>
      </c>
      <c r="AA5615" t="s">
        <v>275</v>
      </c>
      <c r="AB5615" t="str">
        <f>CONCATENATE(A5615,"-",AA5615)</f>
        <v>10006833-Between 40% and 52%</v>
      </c>
      <c r="AC5615" s="1">
        <v>44409</v>
      </c>
      <c r="AD5615" s="1">
        <v>44773</v>
      </c>
      <c r="AE5615" s="2">
        <v>13</v>
      </c>
    </row>
    <row r="5616" spans="1:31" x14ac:dyDescent="0.25">
      <c r="A5616">
        <v>10006833</v>
      </c>
      <c r="B5616" t="s">
        <v>286</v>
      </c>
      <c r="C5616" t="s">
        <v>286</v>
      </c>
      <c r="D5616" t="s">
        <v>286</v>
      </c>
      <c r="E5616">
        <v>491110010</v>
      </c>
      <c r="F5616" t="s">
        <v>180</v>
      </c>
      <c r="G5616" t="s">
        <v>181</v>
      </c>
      <c r="H5616" t="s">
        <v>303</v>
      </c>
      <c r="I5616" t="s">
        <v>35</v>
      </c>
      <c r="J5616" t="s">
        <v>295</v>
      </c>
      <c r="K5616" t="s">
        <v>288</v>
      </c>
      <c r="L5616" t="s">
        <v>289</v>
      </c>
      <c r="M5616" t="s">
        <v>290</v>
      </c>
      <c r="N5616" t="s">
        <v>240</v>
      </c>
      <c r="O5616" t="s">
        <v>291</v>
      </c>
      <c r="P5616" t="s">
        <v>69</v>
      </c>
      <c r="Q5616" t="s">
        <v>43</v>
      </c>
      <c r="R5616" t="s">
        <v>5748</v>
      </c>
      <c r="S5616" t="s">
        <v>828</v>
      </c>
      <c r="T5616" t="s">
        <v>62</v>
      </c>
      <c r="U5616" t="s">
        <v>293</v>
      </c>
      <c r="V5616" t="s">
        <v>296</v>
      </c>
      <c r="W5616" t="s">
        <v>151</v>
      </c>
      <c r="X5616" t="s">
        <v>125</v>
      </c>
      <c r="Y5616">
        <v>71681422</v>
      </c>
      <c r="Z5616" t="s">
        <v>274</v>
      </c>
      <c r="AA5616" t="s">
        <v>275</v>
      </c>
      <c r="AB5616" t="str">
        <f>CONCATENATE(A5616,"-",AA5616)</f>
        <v>10006833-Between 40% and 52%</v>
      </c>
      <c r="AC5616" s="1">
        <v>44409</v>
      </c>
      <c r="AD5616" s="1">
        <v>44773</v>
      </c>
      <c r="AE5616" s="2">
        <v>11.41</v>
      </c>
    </row>
    <row r="5617" spans="1:31" x14ac:dyDescent="0.25">
      <c r="A5617">
        <v>10006833</v>
      </c>
      <c r="B5617" t="s">
        <v>286</v>
      </c>
      <c r="C5617" t="s">
        <v>286</v>
      </c>
      <c r="D5617" t="s">
        <v>286</v>
      </c>
      <c r="E5617">
        <v>491110010</v>
      </c>
      <c r="F5617" t="s">
        <v>180</v>
      </c>
      <c r="G5617" t="s">
        <v>181</v>
      </c>
      <c r="H5617" t="s">
        <v>333</v>
      </c>
      <c r="I5617" t="s">
        <v>35</v>
      </c>
      <c r="J5617" t="s">
        <v>306</v>
      </c>
      <c r="K5617" t="s">
        <v>288</v>
      </c>
      <c r="L5617" t="s">
        <v>289</v>
      </c>
      <c r="M5617" t="s">
        <v>290</v>
      </c>
      <c r="N5617" t="s">
        <v>240</v>
      </c>
      <c r="O5617" t="s">
        <v>291</v>
      </c>
      <c r="P5617" t="s">
        <v>69</v>
      </c>
      <c r="Q5617" t="s">
        <v>43</v>
      </c>
      <c r="R5617">
        <v>58</v>
      </c>
      <c r="S5617" t="s">
        <v>289</v>
      </c>
      <c r="T5617" t="s">
        <v>62</v>
      </c>
      <c r="U5617" t="s">
        <v>242</v>
      </c>
      <c r="V5617" t="s">
        <v>307</v>
      </c>
      <c r="W5617" t="s">
        <v>151</v>
      </c>
      <c r="X5617" t="s">
        <v>125</v>
      </c>
      <c r="Y5617">
        <v>71683076</v>
      </c>
      <c r="Z5617" t="s">
        <v>274</v>
      </c>
      <c r="AA5617" t="s">
        <v>275</v>
      </c>
      <c r="AB5617" t="str">
        <f>CONCATENATE(A5617,"-",AA5617)</f>
        <v>10006833-Between 40% and 52%</v>
      </c>
      <c r="AC5617" s="1">
        <v>44774</v>
      </c>
      <c r="AD5617" s="1">
        <v>45138</v>
      </c>
      <c r="AE5617" s="2">
        <v>161.86000000000001</v>
      </c>
    </row>
    <row r="5618" spans="1:31" x14ac:dyDescent="0.25">
      <c r="A5618">
        <v>10006833</v>
      </c>
      <c r="B5618" t="s">
        <v>286</v>
      </c>
      <c r="C5618" t="s">
        <v>286</v>
      </c>
      <c r="D5618" t="s">
        <v>286</v>
      </c>
      <c r="E5618">
        <v>491110010</v>
      </c>
      <c r="F5618" t="s">
        <v>180</v>
      </c>
      <c r="G5618" t="s">
        <v>181</v>
      </c>
      <c r="H5618" t="s">
        <v>160</v>
      </c>
      <c r="I5618" t="s">
        <v>35</v>
      </c>
      <c r="J5618" t="s">
        <v>295</v>
      </c>
      <c r="K5618" t="s">
        <v>288</v>
      </c>
      <c r="L5618" t="s">
        <v>289</v>
      </c>
      <c r="M5618" t="s">
        <v>290</v>
      </c>
      <c r="N5618" t="s">
        <v>240</v>
      </c>
      <c r="O5618" t="s">
        <v>291</v>
      </c>
      <c r="P5618" t="s">
        <v>69</v>
      </c>
      <c r="Q5618" t="s">
        <v>43</v>
      </c>
      <c r="R5618">
        <v>55</v>
      </c>
      <c r="S5618" t="s">
        <v>289</v>
      </c>
      <c r="T5618" t="s">
        <v>62</v>
      </c>
      <c r="U5618" t="s">
        <v>293</v>
      </c>
      <c r="V5618" t="s">
        <v>296</v>
      </c>
      <c r="W5618" t="s">
        <v>151</v>
      </c>
      <c r="X5618" t="s">
        <v>125</v>
      </c>
      <c r="Y5618">
        <v>71681422</v>
      </c>
      <c r="Z5618" t="s">
        <v>274</v>
      </c>
      <c r="AA5618" t="s">
        <v>275</v>
      </c>
      <c r="AB5618" t="str">
        <f>CONCATENATE(A5618,"-",AA5618)</f>
        <v>10006833-Between 40% and 52%</v>
      </c>
      <c r="AC5618" s="1">
        <v>44409</v>
      </c>
      <c r="AD5618" s="1">
        <v>44773</v>
      </c>
      <c r="AE5618" s="2">
        <v>3300</v>
      </c>
    </row>
    <row r="5619" spans="1:31" x14ac:dyDescent="0.25">
      <c r="A5619">
        <v>10006833</v>
      </c>
      <c r="B5619" t="s">
        <v>286</v>
      </c>
      <c r="C5619" t="s">
        <v>286</v>
      </c>
      <c r="D5619" t="s">
        <v>286</v>
      </c>
      <c r="E5619">
        <v>491110010</v>
      </c>
      <c r="F5619" t="s">
        <v>180</v>
      </c>
      <c r="G5619" t="s">
        <v>181</v>
      </c>
      <c r="H5619" t="s">
        <v>252</v>
      </c>
      <c r="I5619" t="s">
        <v>35</v>
      </c>
      <c r="J5619" t="s">
        <v>295</v>
      </c>
      <c r="K5619" t="s">
        <v>288</v>
      </c>
      <c r="L5619" t="s">
        <v>289</v>
      </c>
      <c r="M5619" t="s">
        <v>290</v>
      </c>
      <c r="N5619" t="s">
        <v>240</v>
      </c>
      <c r="O5619" t="s">
        <v>291</v>
      </c>
      <c r="P5619" t="s">
        <v>69</v>
      </c>
      <c r="Q5619" t="s">
        <v>43</v>
      </c>
      <c r="R5619">
        <v>55</v>
      </c>
      <c r="S5619" t="s">
        <v>289</v>
      </c>
      <c r="T5619" t="s">
        <v>62</v>
      </c>
      <c r="U5619" t="s">
        <v>293</v>
      </c>
      <c r="V5619" t="s">
        <v>296</v>
      </c>
      <c r="W5619" t="s">
        <v>151</v>
      </c>
      <c r="X5619" t="s">
        <v>125</v>
      </c>
      <c r="Y5619">
        <v>71681422</v>
      </c>
      <c r="Z5619" t="s">
        <v>274</v>
      </c>
      <c r="AA5619" t="s">
        <v>275</v>
      </c>
      <c r="AB5619" t="str">
        <f>CONCATENATE(A5619,"-",AA5619)</f>
        <v>10006833-Between 40% and 52%</v>
      </c>
      <c r="AC5619" s="1">
        <v>44409</v>
      </c>
      <c r="AD5619" s="1">
        <v>44773</v>
      </c>
      <c r="AE5619" s="2">
        <v>954.2</v>
      </c>
    </row>
    <row r="5620" spans="1:31" x14ac:dyDescent="0.25">
      <c r="A5620">
        <v>10006833</v>
      </c>
      <c r="B5620" t="s">
        <v>286</v>
      </c>
      <c r="C5620" t="s">
        <v>286</v>
      </c>
      <c r="D5620" t="s">
        <v>286</v>
      </c>
      <c r="E5620">
        <v>491110010</v>
      </c>
      <c r="F5620" t="s">
        <v>180</v>
      </c>
      <c r="G5620" t="s">
        <v>181</v>
      </c>
      <c r="H5620" t="s">
        <v>586</v>
      </c>
      <c r="I5620" t="s">
        <v>35</v>
      </c>
      <c r="J5620" t="s">
        <v>295</v>
      </c>
      <c r="K5620" t="s">
        <v>288</v>
      </c>
      <c r="L5620" t="s">
        <v>289</v>
      </c>
      <c r="M5620" t="s">
        <v>290</v>
      </c>
      <c r="N5620" t="s">
        <v>240</v>
      </c>
      <c r="O5620" t="s">
        <v>291</v>
      </c>
      <c r="P5620" t="s">
        <v>69</v>
      </c>
      <c r="Q5620" t="s">
        <v>43</v>
      </c>
      <c r="R5620" t="s">
        <v>3901</v>
      </c>
      <c r="S5620" t="s">
        <v>1760</v>
      </c>
      <c r="T5620" t="s">
        <v>62</v>
      </c>
      <c r="U5620" t="s">
        <v>293</v>
      </c>
      <c r="V5620" t="s">
        <v>296</v>
      </c>
      <c r="W5620" t="s">
        <v>151</v>
      </c>
      <c r="X5620" t="s">
        <v>125</v>
      </c>
      <c r="Y5620">
        <v>71681422</v>
      </c>
      <c r="Z5620" t="s">
        <v>274</v>
      </c>
      <c r="AA5620" t="s">
        <v>275</v>
      </c>
      <c r="AB5620" t="str">
        <f>CONCATENATE(A5620,"-",AA5620)</f>
        <v>10006833-Between 40% and 52%</v>
      </c>
      <c r="AC5620" s="1">
        <v>44409</v>
      </c>
      <c r="AD5620" s="1">
        <v>44773</v>
      </c>
      <c r="AE5620" s="2">
        <v>569.42999999999995</v>
      </c>
    </row>
    <row r="5621" spans="1:31" x14ac:dyDescent="0.25">
      <c r="A5621">
        <v>10006833</v>
      </c>
      <c r="B5621" t="s">
        <v>286</v>
      </c>
      <c r="C5621" t="s">
        <v>286</v>
      </c>
      <c r="D5621" t="s">
        <v>286</v>
      </c>
      <c r="E5621">
        <v>491110010</v>
      </c>
      <c r="F5621" t="s">
        <v>180</v>
      </c>
      <c r="G5621" t="s">
        <v>181</v>
      </c>
      <c r="H5621" t="s">
        <v>136</v>
      </c>
      <c r="I5621" t="s">
        <v>35</v>
      </c>
      <c r="J5621" t="s">
        <v>306</v>
      </c>
      <c r="K5621" t="s">
        <v>288</v>
      </c>
      <c r="L5621" t="s">
        <v>289</v>
      </c>
      <c r="M5621" t="s">
        <v>290</v>
      </c>
      <c r="N5621" t="s">
        <v>240</v>
      </c>
      <c r="O5621" t="s">
        <v>291</v>
      </c>
      <c r="P5621" t="s">
        <v>69</v>
      </c>
      <c r="Q5621" t="s">
        <v>43</v>
      </c>
      <c r="R5621">
        <v>58</v>
      </c>
      <c r="S5621" t="s">
        <v>289</v>
      </c>
      <c r="T5621" t="s">
        <v>96</v>
      </c>
      <c r="U5621" t="s">
        <v>242</v>
      </c>
      <c r="V5621" t="s">
        <v>307</v>
      </c>
      <c r="W5621" t="s">
        <v>151</v>
      </c>
      <c r="X5621" t="s">
        <v>125</v>
      </c>
      <c r="Y5621">
        <v>71683076</v>
      </c>
      <c r="Z5621" t="s">
        <v>274</v>
      </c>
      <c r="AA5621" t="s">
        <v>275</v>
      </c>
      <c r="AB5621" t="str">
        <f>CONCATENATE(A5621,"-",AA5621)</f>
        <v>10006833-Between 40% and 52%</v>
      </c>
      <c r="AC5621" s="1">
        <v>44774</v>
      </c>
      <c r="AD5621" s="1">
        <v>45138</v>
      </c>
      <c r="AE5621" s="2">
        <v>517.44000000000005</v>
      </c>
    </row>
    <row r="5622" spans="1:31" x14ac:dyDescent="0.25">
      <c r="A5622">
        <v>10007715</v>
      </c>
      <c r="B5622" t="s">
        <v>312</v>
      </c>
      <c r="C5622" t="s">
        <v>312</v>
      </c>
      <c r="D5622" t="s">
        <v>312</v>
      </c>
      <c r="E5622">
        <v>965141403</v>
      </c>
      <c r="F5622" t="s">
        <v>313</v>
      </c>
      <c r="G5622" t="s">
        <v>314</v>
      </c>
      <c r="H5622" t="s">
        <v>117</v>
      </c>
      <c r="I5622" t="s">
        <v>35</v>
      </c>
      <c r="J5622" t="s">
        <v>315</v>
      </c>
      <c r="K5622" t="s">
        <v>316</v>
      </c>
      <c r="L5622" t="s">
        <v>317</v>
      </c>
      <c r="M5622" t="s">
        <v>39</v>
      </c>
      <c r="N5622" t="s">
        <v>121</v>
      </c>
      <c r="O5622" t="s">
        <v>318</v>
      </c>
      <c r="P5622" t="s">
        <v>42</v>
      </c>
      <c r="Q5622" t="s">
        <v>43</v>
      </c>
      <c r="R5622">
        <v>23</v>
      </c>
      <c r="S5622" t="s">
        <v>317</v>
      </c>
      <c r="T5622" t="s">
        <v>45</v>
      </c>
      <c r="U5622" t="s">
        <v>123</v>
      </c>
      <c r="V5622" t="s">
        <v>319</v>
      </c>
      <c r="W5622" t="s">
        <v>107</v>
      </c>
      <c r="X5622" t="s">
        <v>125</v>
      </c>
      <c r="Y5622">
        <v>41601801</v>
      </c>
      <c r="Z5622" t="s">
        <v>50</v>
      </c>
      <c r="AA5622" t="s">
        <v>51</v>
      </c>
      <c r="AB5622" t="str">
        <f>CONCATENATE(A5622,"-",AA5622)</f>
        <v>10007715-10% and Under</v>
      </c>
      <c r="AC5622" s="1">
        <v>44075</v>
      </c>
      <c r="AD5622" s="1">
        <v>45169</v>
      </c>
      <c r="AE5622" s="2">
        <v>720</v>
      </c>
    </row>
    <row r="5623" spans="1:31" x14ac:dyDescent="0.25">
      <c r="A5623">
        <v>10007715</v>
      </c>
      <c r="B5623" t="s">
        <v>312</v>
      </c>
      <c r="C5623" t="s">
        <v>312</v>
      </c>
      <c r="D5623" t="s">
        <v>312</v>
      </c>
      <c r="E5623">
        <v>965141403</v>
      </c>
      <c r="F5623" t="s">
        <v>313</v>
      </c>
      <c r="G5623" t="s">
        <v>314</v>
      </c>
      <c r="H5623" t="s">
        <v>73</v>
      </c>
      <c r="I5623" t="s">
        <v>35</v>
      </c>
      <c r="J5623" t="s">
        <v>315</v>
      </c>
      <c r="K5623" t="s">
        <v>316</v>
      </c>
      <c r="L5623" t="s">
        <v>317</v>
      </c>
      <c r="M5623" t="s">
        <v>39</v>
      </c>
      <c r="N5623" t="s">
        <v>121</v>
      </c>
      <c r="O5623" t="s">
        <v>318</v>
      </c>
      <c r="P5623" t="s">
        <v>42</v>
      </c>
      <c r="Q5623" t="s">
        <v>43</v>
      </c>
      <c r="R5623">
        <v>25</v>
      </c>
      <c r="S5623" t="s">
        <v>317</v>
      </c>
      <c r="T5623" t="s">
        <v>60</v>
      </c>
      <c r="U5623" t="s">
        <v>123</v>
      </c>
      <c r="V5623" t="s">
        <v>319</v>
      </c>
      <c r="W5623" t="s">
        <v>107</v>
      </c>
      <c r="X5623" t="s">
        <v>125</v>
      </c>
      <c r="Y5623">
        <v>41601801</v>
      </c>
      <c r="Z5623" t="s">
        <v>50</v>
      </c>
      <c r="AA5623" t="s">
        <v>51</v>
      </c>
      <c r="AB5623" t="str">
        <f>CONCATENATE(A5623,"-",AA5623)</f>
        <v>10007715-10% and Under</v>
      </c>
      <c r="AC5623" s="1">
        <v>44075</v>
      </c>
      <c r="AD5623" s="1">
        <v>45169</v>
      </c>
      <c r="AE5623" s="2">
        <v>9546.51</v>
      </c>
    </row>
    <row r="5624" spans="1:31" x14ac:dyDescent="0.25">
      <c r="A5624">
        <v>10007715</v>
      </c>
      <c r="B5624" t="s">
        <v>312</v>
      </c>
      <c r="C5624" t="s">
        <v>312</v>
      </c>
      <c r="D5624" t="s">
        <v>312</v>
      </c>
      <c r="E5624">
        <v>965141403</v>
      </c>
      <c r="F5624" t="s">
        <v>313</v>
      </c>
      <c r="G5624" t="s">
        <v>314</v>
      </c>
      <c r="H5624" t="s">
        <v>92</v>
      </c>
      <c r="I5624" t="s">
        <v>35</v>
      </c>
      <c r="J5624" t="s">
        <v>315</v>
      </c>
      <c r="K5624" t="s">
        <v>316</v>
      </c>
      <c r="L5624" t="s">
        <v>317</v>
      </c>
      <c r="M5624" t="s">
        <v>39</v>
      </c>
      <c r="N5624" t="s">
        <v>121</v>
      </c>
      <c r="O5624" t="s">
        <v>318</v>
      </c>
      <c r="P5624" t="s">
        <v>42</v>
      </c>
      <c r="Q5624" t="s">
        <v>43</v>
      </c>
      <c r="R5624">
        <v>21</v>
      </c>
      <c r="S5624" t="s">
        <v>317</v>
      </c>
      <c r="T5624" t="s">
        <v>62</v>
      </c>
      <c r="U5624" t="s">
        <v>123</v>
      </c>
      <c r="V5624" t="s">
        <v>319</v>
      </c>
      <c r="W5624" t="s">
        <v>107</v>
      </c>
      <c r="X5624" t="s">
        <v>125</v>
      </c>
      <c r="Y5624">
        <v>41601801</v>
      </c>
      <c r="Z5624" t="s">
        <v>50</v>
      </c>
      <c r="AA5624" t="s">
        <v>51</v>
      </c>
      <c r="AB5624" t="str">
        <f>CONCATENATE(A5624,"-",AA5624)</f>
        <v>10007715-10% and Under</v>
      </c>
      <c r="AC5624" s="1">
        <v>44075</v>
      </c>
      <c r="AD5624" s="1">
        <v>45169</v>
      </c>
      <c r="AE5624" s="2">
        <v>16.5</v>
      </c>
    </row>
    <row r="5625" spans="1:31" x14ac:dyDescent="0.25">
      <c r="A5625">
        <v>10007715</v>
      </c>
      <c r="B5625" t="s">
        <v>312</v>
      </c>
      <c r="C5625" t="s">
        <v>312</v>
      </c>
      <c r="D5625" t="s">
        <v>312</v>
      </c>
      <c r="E5625">
        <v>965141403</v>
      </c>
      <c r="F5625" t="s">
        <v>313</v>
      </c>
      <c r="G5625" t="s">
        <v>314</v>
      </c>
      <c r="H5625" t="s">
        <v>283</v>
      </c>
      <c r="I5625" t="s">
        <v>35</v>
      </c>
      <c r="J5625" t="s">
        <v>315</v>
      </c>
      <c r="K5625" t="s">
        <v>316</v>
      </c>
      <c r="L5625" t="s">
        <v>317</v>
      </c>
      <c r="M5625" t="s">
        <v>39</v>
      </c>
      <c r="N5625" t="s">
        <v>121</v>
      </c>
      <c r="O5625" t="s">
        <v>318</v>
      </c>
      <c r="P5625" t="s">
        <v>42</v>
      </c>
      <c r="Q5625" t="s">
        <v>43</v>
      </c>
      <c r="R5625">
        <v>23</v>
      </c>
      <c r="S5625" t="s">
        <v>317</v>
      </c>
      <c r="T5625" t="s">
        <v>62</v>
      </c>
      <c r="U5625" t="s">
        <v>123</v>
      </c>
      <c r="V5625" t="s">
        <v>319</v>
      </c>
      <c r="W5625" t="s">
        <v>107</v>
      </c>
      <c r="X5625" t="s">
        <v>125</v>
      </c>
      <c r="Y5625">
        <v>41601801</v>
      </c>
      <c r="Z5625" t="s">
        <v>50</v>
      </c>
      <c r="AA5625" t="s">
        <v>51</v>
      </c>
      <c r="AB5625" t="str">
        <f>CONCATENATE(A5625,"-",AA5625)</f>
        <v>10007715-10% and Under</v>
      </c>
      <c r="AC5625" s="1">
        <v>44075</v>
      </c>
      <c r="AD5625" s="1">
        <v>45169</v>
      </c>
      <c r="AE5625" s="2">
        <v>4489.7299999999996</v>
      </c>
    </row>
    <row r="5626" spans="1:31" x14ac:dyDescent="0.25">
      <c r="A5626">
        <v>10007715</v>
      </c>
      <c r="B5626" t="s">
        <v>312</v>
      </c>
      <c r="C5626" t="s">
        <v>312</v>
      </c>
      <c r="D5626" t="s">
        <v>312</v>
      </c>
      <c r="E5626">
        <v>965141403</v>
      </c>
      <c r="F5626" t="s">
        <v>313</v>
      </c>
      <c r="G5626" t="s">
        <v>314</v>
      </c>
      <c r="H5626" t="s">
        <v>93</v>
      </c>
      <c r="I5626" t="s">
        <v>35</v>
      </c>
      <c r="J5626" t="s">
        <v>315</v>
      </c>
      <c r="K5626" t="s">
        <v>316</v>
      </c>
      <c r="L5626" t="s">
        <v>317</v>
      </c>
      <c r="M5626" t="s">
        <v>39</v>
      </c>
      <c r="N5626" t="s">
        <v>121</v>
      </c>
      <c r="O5626" t="s">
        <v>318</v>
      </c>
      <c r="P5626" t="s">
        <v>42</v>
      </c>
      <c r="Q5626" t="s">
        <v>43</v>
      </c>
      <c r="R5626">
        <v>23</v>
      </c>
      <c r="S5626" t="s">
        <v>317</v>
      </c>
      <c r="T5626" t="s">
        <v>62</v>
      </c>
      <c r="U5626" t="s">
        <v>123</v>
      </c>
      <c r="V5626" t="s">
        <v>319</v>
      </c>
      <c r="W5626" t="s">
        <v>107</v>
      </c>
      <c r="X5626" t="s">
        <v>125</v>
      </c>
      <c r="Y5626">
        <v>41601801</v>
      </c>
      <c r="Z5626" t="s">
        <v>50</v>
      </c>
      <c r="AA5626" t="s">
        <v>51</v>
      </c>
      <c r="AB5626" t="str">
        <f>CONCATENATE(A5626,"-",AA5626)</f>
        <v>10007715-10% and Under</v>
      </c>
      <c r="AC5626" s="1">
        <v>44075</v>
      </c>
      <c r="AD5626" s="1">
        <v>45169</v>
      </c>
      <c r="AE5626" s="2">
        <v>141.91</v>
      </c>
    </row>
    <row r="5627" spans="1:31" x14ac:dyDescent="0.25">
      <c r="A5627">
        <v>10007715</v>
      </c>
      <c r="B5627" t="s">
        <v>312</v>
      </c>
      <c r="C5627" t="s">
        <v>312</v>
      </c>
      <c r="D5627" t="s">
        <v>312</v>
      </c>
      <c r="E5627">
        <v>965141403</v>
      </c>
      <c r="F5627" t="s">
        <v>313</v>
      </c>
      <c r="G5627" t="s">
        <v>314</v>
      </c>
      <c r="H5627" t="s">
        <v>61</v>
      </c>
      <c r="I5627" t="s">
        <v>35</v>
      </c>
      <c r="J5627" t="s">
        <v>315</v>
      </c>
      <c r="K5627" t="s">
        <v>316</v>
      </c>
      <c r="L5627" t="s">
        <v>317</v>
      </c>
      <c r="M5627" t="s">
        <v>39</v>
      </c>
      <c r="N5627" t="s">
        <v>121</v>
      </c>
      <c r="O5627" t="s">
        <v>318</v>
      </c>
      <c r="P5627" t="s">
        <v>42</v>
      </c>
      <c r="Q5627" t="s">
        <v>43</v>
      </c>
      <c r="R5627">
        <v>23</v>
      </c>
      <c r="S5627" t="s">
        <v>317</v>
      </c>
      <c r="T5627" t="s">
        <v>62</v>
      </c>
      <c r="U5627" t="s">
        <v>123</v>
      </c>
      <c r="V5627" t="s">
        <v>319</v>
      </c>
      <c r="W5627" t="s">
        <v>107</v>
      </c>
      <c r="X5627" t="s">
        <v>125</v>
      </c>
      <c r="Y5627">
        <v>41601801</v>
      </c>
      <c r="Z5627" t="s">
        <v>50</v>
      </c>
      <c r="AA5627" t="s">
        <v>51</v>
      </c>
      <c r="AB5627" t="str">
        <f>CONCATENATE(A5627,"-",AA5627)</f>
        <v>10007715-10% and Under</v>
      </c>
      <c r="AC5627" s="1">
        <v>44075</v>
      </c>
      <c r="AD5627" s="1">
        <v>45169</v>
      </c>
      <c r="AE5627" s="2">
        <v>287.23</v>
      </c>
    </row>
    <row r="5628" spans="1:31" x14ac:dyDescent="0.25">
      <c r="A5628">
        <v>10007715</v>
      </c>
      <c r="B5628" t="s">
        <v>312</v>
      </c>
      <c r="C5628" t="s">
        <v>312</v>
      </c>
      <c r="D5628" t="s">
        <v>312</v>
      </c>
      <c r="E5628">
        <v>965141403</v>
      </c>
      <c r="F5628" t="s">
        <v>313</v>
      </c>
      <c r="G5628" t="s">
        <v>314</v>
      </c>
      <c r="H5628" t="s">
        <v>95</v>
      </c>
      <c r="I5628" t="s">
        <v>35</v>
      </c>
      <c r="J5628" t="s">
        <v>315</v>
      </c>
      <c r="K5628" t="s">
        <v>316</v>
      </c>
      <c r="L5628" t="s">
        <v>317</v>
      </c>
      <c r="M5628" t="s">
        <v>39</v>
      </c>
      <c r="N5628" t="s">
        <v>121</v>
      </c>
      <c r="O5628" t="s">
        <v>318</v>
      </c>
      <c r="P5628" t="s">
        <v>42</v>
      </c>
      <c r="Q5628" t="s">
        <v>43</v>
      </c>
      <c r="R5628">
        <v>21</v>
      </c>
      <c r="S5628" t="s">
        <v>317</v>
      </c>
      <c r="T5628" t="s">
        <v>96</v>
      </c>
      <c r="U5628" t="s">
        <v>123</v>
      </c>
      <c r="V5628" t="s">
        <v>319</v>
      </c>
      <c r="W5628" t="s">
        <v>107</v>
      </c>
      <c r="X5628" t="s">
        <v>125</v>
      </c>
      <c r="Y5628">
        <v>41601801</v>
      </c>
      <c r="Z5628" t="s">
        <v>50</v>
      </c>
      <c r="AA5628" t="s">
        <v>51</v>
      </c>
      <c r="AB5628" t="str">
        <f>CONCATENATE(A5628,"-",AA5628)</f>
        <v>10007715-10% and Under</v>
      </c>
      <c r="AC5628" s="1">
        <v>44075</v>
      </c>
      <c r="AD5628" s="1">
        <v>45169</v>
      </c>
      <c r="AE5628" s="2">
        <v>-1344.21</v>
      </c>
    </row>
    <row r="5629" spans="1:31" x14ac:dyDescent="0.25">
      <c r="A5629">
        <v>10007813</v>
      </c>
      <c r="B5629" t="s">
        <v>321</v>
      </c>
      <c r="C5629" t="s">
        <v>322</v>
      </c>
      <c r="D5629" t="s">
        <v>322</v>
      </c>
      <c r="E5629">
        <v>582390025</v>
      </c>
      <c r="F5629" t="s">
        <v>173</v>
      </c>
      <c r="G5629" t="s">
        <v>174</v>
      </c>
      <c r="H5629" t="s">
        <v>61</v>
      </c>
      <c r="I5629" t="s">
        <v>35</v>
      </c>
      <c r="J5629" t="s">
        <v>324</v>
      </c>
      <c r="K5629" t="s">
        <v>325</v>
      </c>
      <c r="L5629" t="s">
        <v>326</v>
      </c>
      <c r="M5629" t="s">
        <v>39</v>
      </c>
      <c r="N5629" t="s">
        <v>40</v>
      </c>
      <c r="O5629" t="s">
        <v>327</v>
      </c>
      <c r="P5629" t="s">
        <v>42</v>
      </c>
      <c r="Q5629" t="s">
        <v>43</v>
      </c>
      <c r="R5629">
        <v>67</v>
      </c>
      <c r="S5629" t="s">
        <v>328</v>
      </c>
      <c r="T5629" t="s">
        <v>62</v>
      </c>
      <c r="U5629" t="s">
        <v>46</v>
      </c>
      <c r="V5629" t="s">
        <v>329</v>
      </c>
      <c r="W5629" t="s">
        <v>107</v>
      </c>
      <c r="X5629" t="s">
        <v>125</v>
      </c>
      <c r="Y5629">
        <v>71604306</v>
      </c>
      <c r="Z5629" t="s">
        <v>50</v>
      </c>
      <c r="AA5629" t="s">
        <v>51</v>
      </c>
      <c r="AB5629" t="str">
        <f>CONCATENATE(A5629,"-",AA5629)</f>
        <v>10007813-10% and Under</v>
      </c>
      <c r="AC5629" s="1">
        <v>44013</v>
      </c>
      <c r="AD5629" s="1">
        <v>45107</v>
      </c>
      <c r="AE5629" s="2">
        <v>100</v>
      </c>
    </row>
    <row r="5630" spans="1:31" x14ac:dyDescent="0.25">
      <c r="A5630">
        <v>10007813</v>
      </c>
      <c r="B5630" t="s">
        <v>322</v>
      </c>
      <c r="C5630" t="s">
        <v>322</v>
      </c>
      <c r="D5630" t="s">
        <v>322</v>
      </c>
      <c r="E5630">
        <v>582390025</v>
      </c>
      <c r="F5630" t="s">
        <v>173</v>
      </c>
      <c r="G5630" t="s">
        <v>174</v>
      </c>
      <c r="H5630" t="s">
        <v>73</v>
      </c>
      <c r="I5630" t="s">
        <v>35</v>
      </c>
      <c r="J5630" t="s">
        <v>324</v>
      </c>
      <c r="K5630" t="s">
        <v>325</v>
      </c>
      <c r="L5630" t="s">
        <v>326</v>
      </c>
      <c r="M5630" t="s">
        <v>39</v>
      </c>
      <c r="N5630" t="s">
        <v>40</v>
      </c>
      <c r="O5630" t="s">
        <v>327</v>
      </c>
      <c r="P5630" t="s">
        <v>42</v>
      </c>
      <c r="Q5630" t="s">
        <v>43</v>
      </c>
      <c r="R5630">
        <v>65</v>
      </c>
      <c r="S5630" t="s">
        <v>326</v>
      </c>
      <c r="T5630" t="s">
        <v>60</v>
      </c>
      <c r="U5630" t="s">
        <v>46</v>
      </c>
      <c r="V5630" t="s">
        <v>329</v>
      </c>
      <c r="W5630" t="s">
        <v>107</v>
      </c>
      <c r="X5630" t="s">
        <v>125</v>
      </c>
      <c r="Y5630">
        <v>71604306</v>
      </c>
      <c r="Z5630" t="s">
        <v>50</v>
      </c>
      <c r="AA5630" t="s">
        <v>51</v>
      </c>
      <c r="AB5630" t="str">
        <f>CONCATENATE(A5630,"-",AA5630)</f>
        <v>10007813-10% and Under</v>
      </c>
      <c r="AC5630" s="1">
        <v>44013</v>
      </c>
      <c r="AD5630" s="1">
        <v>45107</v>
      </c>
      <c r="AE5630" s="2">
        <v>3899.23</v>
      </c>
    </row>
    <row r="5631" spans="1:31" x14ac:dyDescent="0.25">
      <c r="A5631">
        <v>10007813</v>
      </c>
      <c r="B5631" t="s">
        <v>322</v>
      </c>
      <c r="C5631" t="s">
        <v>322</v>
      </c>
      <c r="D5631" t="s">
        <v>322</v>
      </c>
      <c r="E5631">
        <v>582390025</v>
      </c>
      <c r="F5631" t="s">
        <v>173</v>
      </c>
      <c r="G5631" t="s">
        <v>174</v>
      </c>
      <c r="H5631" t="s">
        <v>320</v>
      </c>
      <c r="I5631" t="s">
        <v>79</v>
      </c>
      <c r="J5631" t="s">
        <v>324</v>
      </c>
      <c r="K5631" t="s">
        <v>325</v>
      </c>
      <c r="L5631" t="s">
        <v>326</v>
      </c>
      <c r="M5631" t="s">
        <v>39</v>
      </c>
      <c r="N5631" t="s">
        <v>40</v>
      </c>
      <c r="O5631" t="s">
        <v>327</v>
      </c>
      <c r="P5631" t="s">
        <v>42</v>
      </c>
      <c r="Q5631" t="s">
        <v>43</v>
      </c>
      <c r="R5631">
        <v>66</v>
      </c>
      <c r="S5631" t="s">
        <v>326</v>
      </c>
      <c r="T5631" t="s">
        <v>62</v>
      </c>
      <c r="U5631" t="s">
        <v>46</v>
      </c>
      <c r="V5631" t="s">
        <v>329</v>
      </c>
      <c r="W5631" t="s">
        <v>107</v>
      </c>
      <c r="X5631" t="s">
        <v>125</v>
      </c>
      <c r="Y5631">
        <v>71604306</v>
      </c>
      <c r="Z5631" t="s">
        <v>50</v>
      </c>
      <c r="AA5631" t="s">
        <v>51</v>
      </c>
      <c r="AB5631" t="str">
        <f>CONCATENATE(A5631,"-",AA5631)</f>
        <v>10007813-10% and Under</v>
      </c>
      <c r="AC5631" s="1">
        <v>44013</v>
      </c>
      <c r="AD5631" s="1">
        <v>45107</v>
      </c>
      <c r="AE5631" s="2">
        <v>25092</v>
      </c>
    </row>
    <row r="5632" spans="1:31" x14ac:dyDescent="0.25">
      <c r="A5632">
        <v>10007813</v>
      </c>
      <c r="B5632" t="s">
        <v>322</v>
      </c>
      <c r="C5632" t="s">
        <v>322</v>
      </c>
      <c r="D5632" t="s">
        <v>322</v>
      </c>
      <c r="E5632">
        <v>582390025</v>
      </c>
      <c r="F5632" t="s">
        <v>173</v>
      </c>
      <c r="G5632" t="s">
        <v>174</v>
      </c>
      <c r="H5632" t="s">
        <v>477</v>
      </c>
      <c r="I5632" t="s">
        <v>35</v>
      </c>
      <c r="J5632" t="s">
        <v>324</v>
      </c>
      <c r="K5632" t="s">
        <v>325</v>
      </c>
      <c r="L5632" t="s">
        <v>326</v>
      </c>
      <c r="M5632" t="s">
        <v>39</v>
      </c>
      <c r="N5632" t="s">
        <v>40</v>
      </c>
      <c r="O5632" t="s">
        <v>327</v>
      </c>
      <c r="P5632" t="s">
        <v>42</v>
      </c>
      <c r="Q5632" t="s">
        <v>43</v>
      </c>
      <c r="R5632">
        <v>65</v>
      </c>
      <c r="S5632" t="s">
        <v>326</v>
      </c>
      <c r="T5632" t="s">
        <v>96</v>
      </c>
      <c r="U5632" t="s">
        <v>46</v>
      </c>
      <c r="V5632" t="s">
        <v>329</v>
      </c>
      <c r="W5632" t="s">
        <v>107</v>
      </c>
      <c r="X5632" t="s">
        <v>125</v>
      </c>
      <c r="Y5632">
        <v>71604306</v>
      </c>
      <c r="Z5632" t="s">
        <v>50</v>
      </c>
      <c r="AA5632" t="s">
        <v>51</v>
      </c>
      <c r="AB5632" t="str">
        <f>CONCATENATE(A5632,"-",AA5632)</f>
        <v>10007813-10% and Under</v>
      </c>
      <c r="AC5632" s="1">
        <v>44013</v>
      </c>
      <c r="AD5632" s="1">
        <v>45107</v>
      </c>
      <c r="AE5632" s="2">
        <v>193.59</v>
      </c>
    </row>
    <row r="5633" spans="1:31" x14ac:dyDescent="0.25">
      <c r="A5633">
        <v>10007813</v>
      </c>
      <c r="B5633" t="s">
        <v>322</v>
      </c>
      <c r="C5633" t="s">
        <v>322</v>
      </c>
      <c r="D5633" t="s">
        <v>322</v>
      </c>
      <c r="E5633">
        <v>582390025</v>
      </c>
      <c r="F5633" t="s">
        <v>173</v>
      </c>
      <c r="G5633" t="s">
        <v>174</v>
      </c>
      <c r="H5633" t="s">
        <v>95</v>
      </c>
      <c r="I5633" t="s">
        <v>35</v>
      </c>
      <c r="J5633" t="s">
        <v>324</v>
      </c>
      <c r="K5633" t="s">
        <v>325</v>
      </c>
      <c r="L5633" t="s">
        <v>326</v>
      </c>
      <c r="M5633" t="s">
        <v>39</v>
      </c>
      <c r="N5633" t="s">
        <v>40</v>
      </c>
      <c r="O5633" t="s">
        <v>327</v>
      </c>
      <c r="P5633" t="s">
        <v>42</v>
      </c>
      <c r="Q5633" t="s">
        <v>43</v>
      </c>
      <c r="R5633">
        <v>65</v>
      </c>
      <c r="S5633" t="s">
        <v>326</v>
      </c>
      <c r="T5633" t="s">
        <v>96</v>
      </c>
      <c r="U5633" t="s">
        <v>46</v>
      </c>
      <c r="V5633" t="s">
        <v>329</v>
      </c>
      <c r="W5633" t="s">
        <v>107</v>
      </c>
      <c r="X5633" t="s">
        <v>125</v>
      </c>
      <c r="Y5633">
        <v>71604306</v>
      </c>
      <c r="Z5633" t="s">
        <v>50</v>
      </c>
      <c r="AA5633" t="s">
        <v>51</v>
      </c>
      <c r="AB5633" t="str">
        <f>CONCATENATE(A5633,"-",AA5633)</f>
        <v>10007813-10% and Under</v>
      </c>
      <c r="AC5633" s="1">
        <v>44013</v>
      </c>
      <c r="AD5633" s="1">
        <v>45107</v>
      </c>
      <c r="AE5633" s="2">
        <v>2038.71</v>
      </c>
    </row>
    <row r="5634" spans="1:31" x14ac:dyDescent="0.25">
      <c r="A5634">
        <v>10008342</v>
      </c>
      <c r="B5634" t="s">
        <v>276</v>
      </c>
      <c r="C5634" t="s">
        <v>276</v>
      </c>
      <c r="D5634" t="s">
        <v>276</v>
      </c>
      <c r="E5634">
        <v>630300080</v>
      </c>
      <c r="F5634" t="s">
        <v>277</v>
      </c>
      <c r="G5634" t="s">
        <v>278</v>
      </c>
      <c r="H5634" t="s">
        <v>299</v>
      </c>
      <c r="I5634" t="s">
        <v>35</v>
      </c>
      <c r="J5634" t="s">
        <v>334</v>
      </c>
      <c r="K5634" t="s">
        <v>280</v>
      </c>
      <c r="L5634" t="s">
        <v>281</v>
      </c>
      <c r="M5634" t="s">
        <v>103</v>
      </c>
      <c r="N5634" t="s">
        <v>67</v>
      </c>
      <c r="O5634" t="s">
        <v>331</v>
      </c>
      <c r="P5634" t="s">
        <v>79</v>
      </c>
      <c r="Q5634" t="s">
        <v>43</v>
      </c>
      <c r="R5634">
        <v>18</v>
      </c>
      <c r="S5634" t="s">
        <v>281</v>
      </c>
      <c r="T5634" t="s">
        <v>60</v>
      </c>
      <c r="U5634" t="s">
        <v>332</v>
      </c>
      <c r="V5634" t="s">
        <v>76</v>
      </c>
      <c r="W5634" t="s">
        <v>48</v>
      </c>
      <c r="X5634" t="s">
        <v>49</v>
      </c>
      <c r="Y5634">
        <v>71610175</v>
      </c>
      <c r="Z5634" t="s">
        <v>72</v>
      </c>
      <c r="AA5634">
        <v>0.26</v>
      </c>
      <c r="AB5634" t="str">
        <f>CONCATENATE(A5634,"-",AA5634)</f>
        <v>10008342-0.26</v>
      </c>
      <c r="AC5634" s="1">
        <v>44378</v>
      </c>
      <c r="AD5634" s="1">
        <v>44742</v>
      </c>
      <c r="AE5634" s="2">
        <v>6.99</v>
      </c>
    </row>
    <row r="5635" spans="1:31" x14ac:dyDescent="0.25">
      <c r="A5635">
        <v>10008342</v>
      </c>
      <c r="B5635" t="s">
        <v>276</v>
      </c>
      <c r="C5635" t="s">
        <v>276</v>
      </c>
      <c r="D5635" t="s">
        <v>276</v>
      </c>
      <c r="E5635">
        <v>630300080</v>
      </c>
      <c r="F5635" t="s">
        <v>277</v>
      </c>
      <c r="G5635" t="s">
        <v>278</v>
      </c>
      <c r="H5635" t="s">
        <v>190</v>
      </c>
      <c r="I5635" t="s">
        <v>35</v>
      </c>
      <c r="J5635" t="s">
        <v>330</v>
      </c>
      <c r="K5635" t="s">
        <v>280</v>
      </c>
      <c r="L5635" t="s">
        <v>281</v>
      </c>
      <c r="M5635" t="s">
        <v>103</v>
      </c>
      <c r="N5635" t="s">
        <v>67</v>
      </c>
      <c r="O5635" t="s">
        <v>331</v>
      </c>
      <c r="P5635" t="s">
        <v>79</v>
      </c>
      <c r="Q5635" t="s">
        <v>43</v>
      </c>
      <c r="R5635">
        <v>19</v>
      </c>
      <c r="S5635" t="s">
        <v>281</v>
      </c>
      <c r="T5635" t="s">
        <v>153</v>
      </c>
      <c r="U5635" t="s">
        <v>332</v>
      </c>
      <c r="V5635" t="s">
        <v>76</v>
      </c>
      <c r="W5635" t="s">
        <v>48</v>
      </c>
      <c r="X5635" t="s">
        <v>49</v>
      </c>
      <c r="Y5635">
        <v>71610208</v>
      </c>
      <c r="Z5635" t="s">
        <v>72</v>
      </c>
      <c r="AA5635">
        <v>0.26</v>
      </c>
      <c r="AB5635" t="str">
        <f>CONCATENATE(A5635,"-",AA5635)</f>
        <v>10008342-0.26</v>
      </c>
      <c r="AC5635" s="1">
        <v>44743</v>
      </c>
      <c r="AD5635" s="1">
        <v>45107</v>
      </c>
      <c r="AE5635" s="2">
        <v>256.5</v>
      </c>
    </row>
    <row r="5636" spans="1:31" x14ac:dyDescent="0.25">
      <c r="A5636">
        <v>10008344</v>
      </c>
      <c r="B5636" t="s">
        <v>335</v>
      </c>
      <c r="C5636" t="s">
        <v>335</v>
      </c>
      <c r="D5636" t="s">
        <v>335</v>
      </c>
      <c r="E5636">
        <v>550214001</v>
      </c>
      <c r="F5636" t="s">
        <v>336</v>
      </c>
      <c r="G5636" t="s">
        <v>337</v>
      </c>
      <c r="H5636" t="s">
        <v>53</v>
      </c>
      <c r="I5636" t="s">
        <v>54</v>
      </c>
      <c r="J5636" t="s">
        <v>338</v>
      </c>
      <c r="K5636" t="s">
        <v>339</v>
      </c>
      <c r="L5636" t="s">
        <v>340</v>
      </c>
      <c r="M5636" t="s">
        <v>39</v>
      </c>
      <c r="N5636" t="s">
        <v>341</v>
      </c>
      <c r="O5636" t="s">
        <v>342</v>
      </c>
      <c r="P5636" t="s">
        <v>42</v>
      </c>
      <c r="Q5636" t="s">
        <v>43</v>
      </c>
      <c r="R5636">
        <v>6</v>
      </c>
      <c r="S5636" t="s">
        <v>340</v>
      </c>
      <c r="T5636" t="s">
        <v>57</v>
      </c>
      <c r="U5636" t="s">
        <v>343</v>
      </c>
      <c r="V5636" t="s">
        <v>344</v>
      </c>
      <c r="W5636" t="s">
        <v>345</v>
      </c>
      <c r="X5636" t="s">
        <v>49</v>
      </c>
      <c r="Y5636">
        <v>11600018</v>
      </c>
      <c r="Z5636" t="s">
        <v>108</v>
      </c>
      <c r="AA5636" t="s">
        <v>51</v>
      </c>
      <c r="AB5636" t="str">
        <f>CONCATENATE(A5636,"-",AA5636)</f>
        <v>10008344-10% and Under</v>
      </c>
      <c r="AC5636" s="1">
        <v>42766</v>
      </c>
      <c r="AD5636" s="1">
        <v>44561</v>
      </c>
      <c r="AE5636" s="2">
        <v>472.86</v>
      </c>
    </row>
    <row r="5637" spans="1:31" x14ac:dyDescent="0.25">
      <c r="A5637">
        <v>10009497</v>
      </c>
      <c r="B5637" t="s">
        <v>31</v>
      </c>
      <c r="C5637" t="s">
        <v>31</v>
      </c>
      <c r="D5637" t="s">
        <v>31</v>
      </c>
      <c r="E5637">
        <v>501010007</v>
      </c>
      <c r="F5637" t="s">
        <v>32</v>
      </c>
      <c r="G5637" t="s">
        <v>33</v>
      </c>
      <c r="H5637" t="s">
        <v>86</v>
      </c>
      <c r="I5637" t="s">
        <v>35</v>
      </c>
      <c r="J5637" t="s">
        <v>346</v>
      </c>
      <c r="K5637" t="s">
        <v>56</v>
      </c>
      <c r="L5637" t="s">
        <v>347</v>
      </c>
      <c r="M5637" t="s">
        <v>39</v>
      </c>
      <c r="N5637" t="s">
        <v>348</v>
      </c>
      <c r="O5637" t="s">
        <v>349</v>
      </c>
      <c r="P5637" t="s">
        <v>42</v>
      </c>
      <c r="Q5637" t="s">
        <v>43</v>
      </c>
      <c r="R5637">
        <v>25</v>
      </c>
      <c r="S5637" t="s">
        <v>347</v>
      </c>
      <c r="T5637" t="s">
        <v>45</v>
      </c>
      <c r="U5637" t="s">
        <v>350</v>
      </c>
      <c r="V5637" t="s">
        <v>351</v>
      </c>
      <c r="W5637" t="s">
        <v>48</v>
      </c>
      <c r="X5637" t="s">
        <v>49</v>
      </c>
      <c r="Y5637">
        <v>71601089</v>
      </c>
      <c r="Z5637" t="s">
        <v>72</v>
      </c>
      <c r="AA5637">
        <v>0.26</v>
      </c>
      <c r="AB5637" t="str">
        <f>CONCATENATE(A5637,"-",AA5637)</f>
        <v>10009497-0.26</v>
      </c>
      <c r="AC5637" s="1">
        <v>44378</v>
      </c>
      <c r="AD5637" s="1">
        <v>45107</v>
      </c>
      <c r="AE5637" s="2">
        <v>2157.0300000000002</v>
      </c>
    </row>
    <row r="5638" spans="1:31" x14ac:dyDescent="0.25">
      <c r="A5638">
        <v>10009497</v>
      </c>
      <c r="B5638" t="s">
        <v>31</v>
      </c>
      <c r="C5638" t="s">
        <v>31</v>
      </c>
      <c r="D5638" t="s">
        <v>31</v>
      </c>
      <c r="E5638">
        <v>501010007</v>
      </c>
      <c r="F5638" t="s">
        <v>32</v>
      </c>
      <c r="G5638" t="s">
        <v>33</v>
      </c>
      <c r="H5638" t="s">
        <v>86</v>
      </c>
      <c r="I5638" t="s">
        <v>35</v>
      </c>
      <c r="J5638" t="s">
        <v>346</v>
      </c>
      <c r="K5638" t="s">
        <v>56</v>
      </c>
      <c r="L5638" t="s">
        <v>347</v>
      </c>
      <c r="M5638" t="s">
        <v>39</v>
      </c>
      <c r="N5638" t="s">
        <v>348</v>
      </c>
      <c r="O5638" t="s">
        <v>349</v>
      </c>
      <c r="P5638" t="s">
        <v>42</v>
      </c>
      <c r="Q5638" t="s">
        <v>43</v>
      </c>
      <c r="R5638">
        <v>26</v>
      </c>
      <c r="S5638" t="s">
        <v>347</v>
      </c>
      <c r="T5638" t="s">
        <v>45</v>
      </c>
      <c r="U5638" t="s">
        <v>350</v>
      </c>
      <c r="V5638" t="s">
        <v>351</v>
      </c>
      <c r="W5638" t="s">
        <v>151</v>
      </c>
      <c r="X5638" t="s">
        <v>49</v>
      </c>
      <c r="Y5638">
        <v>71601089</v>
      </c>
      <c r="Z5638" t="s">
        <v>72</v>
      </c>
      <c r="AA5638">
        <v>0.26</v>
      </c>
      <c r="AB5638" t="str">
        <f>CONCATENATE(A5638,"-",AA5638)</f>
        <v>10009497-0.26</v>
      </c>
      <c r="AC5638" s="1">
        <v>44378</v>
      </c>
      <c r="AD5638" s="1">
        <v>45107</v>
      </c>
      <c r="AE5638" s="2">
        <v>26218.639999999999</v>
      </c>
    </row>
    <row r="5639" spans="1:31" x14ac:dyDescent="0.25">
      <c r="A5639">
        <v>10009497</v>
      </c>
      <c r="B5639" t="s">
        <v>31</v>
      </c>
      <c r="C5639" t="s">
        <v>31</v>
      </c>
      <c r="D5639" t="s">
        <v>31</v>
      </c>
      <c r="E5639">
        <v>501010007</v>
      </c>
      <c r="F5639" t="s">
        <v>32</v>
      </c>
      <c r="G5639" t="s">
        <v>33</v>
      </c>
      <c r="H5639" t="s">
        <v>59</v>
      </c>
      <c r="I5639" t="s">
        <v>35</v>
      </c>
      <c r="J5639" t="s">
        <v>346</v>
      </c>
      <c r="K5639" t="s">
        <v>56</v>
      </c>
      <c r="L5639" t="s">
        <v>347</v>
      </c>
      <c r="M5639" t="s">
        <v>39</v>
      </c>
      <c r="N5639" t="s">
        <v>348</v>
      </c>
      <c r="O5639" t="s">
        <v>349</v>
      </c>
      <c r="P5639" t="s">
        <v>42</v>
      </c>
      <c r="Q5639" t="s">
        <v>43</v>
      </c>
      <c r="R5639">
        <v>25</v>
      </c>
      <c r="S5639" t="s">
        <v>347</v>
      </c>
      <c r="T5639" t="s">
        <v>60</v>
      </c>
      <c r="U5639" t="s">
        <v>350</v>
      </c>
      <c r="V5639" t="s">
        <v>351</v>
      </c>
      <c r="W5639" t="s">
        <v>48</v>
      </c>
      <c r="X5639" t="s">
        <v>49</v>
      </c>
      <c r="Y5639">
        <v>71601089</v>
      </c>
      <c r="Z5639" t="s">
        <v>72</v>
      </c>
      <c r="AA5639">
        <v>0.26</v>
      </c>
      <c r="AB5639" t="str">
        <f>CONCATENATE(A5639,"-",AA5639)</f>
        <v>10009497-0.26</v>
      </c>
      <c r="AC5639" s="1">
        <v>44378</v>
      </c>
      <c r="AD5639" s="1">
        <v>45107</v>
      </c>
      <c r="AE5639" s="2">
        <v>319.58999999999997</v>
      </c>
    </row>
    <row r="5640" spans="1:31" x14ac:dyDescent="0.25">
      <c r="A5640">
        <v>10009497</v>
      </c>
      <c r="B5640" t="s">
        <v>31</v>
      </c>
      <c r="C5640" t="s">
        <v>31</v>
      </c>
      <c r="D5640" t="s">
        <v>31</v>
      </c>
      <c r="E5640">
        <v>501010007</v>
      </c>
      <c r="F5640" t="s">
        <v>32</v>
      </c>
      <c r="G5640" t="s">
        <v>33</v>
      </c>
      <c r="H5640" t="s">
        <v>410</v>
      </c>
      <c r="I5640" t="s">
        <v>79</v>
      </c>
      <c r="J5640" t="s">
        <v>346</v>
      </c>
      <c r="K5640" t="s">
        <v>56</v>
      </c>
      <c r="L5640" t="s">
        <v>347</v>
      </c>
      <c r="M5640" t="s">
        <v>39</v>
      </c>
      <c r="N5640" t="s">
        <v>348</v>
      </c>
      <c r="O5640" t="s">
        <v>349</v>
      </c>
      <c r="P5640" t="s">
        <v>42</v>
      </c>
      <c r="Q5640" t="s">
        <v>43</v>
      </c>
      <c r="R5640">
        <v>26</v>
      </c>
      <c r="S5640" t="s">
        <v>347</v>
      </c>
      <c r="T5640" t="s">
        <v>62</v>
      </c>
      <c r="U5640" t="s">
        <v>350</v>
      </c>
      <c r="V5640" t="s">
        <v>351</v>
      </c>
      <c r="W5640" t="s">
        <v>151</v>
      </c>
      <c r="X5640" t="s">
        <v>49</v>
      </c>
      <c r="Y5640">
        <v>71601089</v>
      </c>
      <c r="Z5640" t="s">
        <v>72</v>
      </c>
      <c r="AA5640">
        <v>0.26</v>
      </c>
      <c r="AB5640" t="str">
        <f>CONCATENATE(A5640,"-",AA5640)</f>
        <v>10009497-0.26</v>
      </c>
      <c r="AC5640" s="1">
        <v>44378</v>
      </c>
      <c r="AD5640" s="1">
        <v>45107</v>
      </c>
      <c r="AE5640" s="2">
        <v>388.68</v>
      </c>
    </row>
    <row r="5641" spans="1:31" x14ac:dyDescent="0.25">
      <c r="A5641">
        <v>10009776</v>
      </c>
      <c r="B5641" t="s">
        <v>457</v>
      </c>
      <c r="C5641" t="s">
        <v>457</v>
      </c>
      <c r="D5641" t="s">
        <v>457</v>
      </c>
      <c r="E5641">
        <v>896300901</v>
      </c>
      <c r="F5641" t="s">
        <v>192</v>
      </c>
      <c r="G5641" t="s">
        <v>192</v>
      </c>
      <c r="H5641" t="s">
        <v>59</v>
      </c>
      <c r="I5641" t="s">
        <v>35</v>
      </c>
      <c r="J5641" t="s">
        <v>5091</v>
      </c>
      <c r="K5641" t="s">
        <v>194</v>
      </c>
      <c r="L5641" t="s">
        <v>3565</v>
      </c>
      <c r="M5641" t="s">
        <v>66</v>
      </c>
      <c r="N5641" t="s">
        <v>453</v>
      </c>
      <c r="O5641" t="s">
        <v>5092</v>
      </c>
      <c r="P5641" t="s">
        <v>69</v>
      </c>
      <c r="Q5641" t="s">
        <v>43</v>
      </c>
      <c r="R5641">
        <v>48</v>
      </c>
      <c r="S5641" t="s">
        <v>3565</v>
      </c>
      <c r="T5641" t="s">
        <v>60</v>
      </c>
      <c r="U5641" t="s">
        <v>1687</v>
      </c>
      <c r="V5641" t="s">
        <v>5093</v>
      </c>
      <c r="W5641" t="s">
        <v>1149</v>
      </c>
      <c r="X5641" t="s">
        <v>49</v>
      </c>
      <c r="Y5641">
        <v>71623183</v>
      </c>
      <c r="Z5641" t="s">
        <v>250</v>
      </c>
      <c r="AA5641" t="s">
        <v>251</v>
      </c>
      <c r="AB5641" t="str">
        <f>CONCATENATE(A5641,"-",AA5641)</f>
        <v>10009776-Between 30% and 35%</v>
      </c>
      <c r="AC5641" s="1">
        <v>44378</v>
      </c>
      <c r="AD5641" s="1">
        <v>44834</v>
      </c>
      <c r="AE5641" s="2">
        <v>489.27</v>
      </c>
    </row>
    <row r="5642" spans="1:31" x14ac:dyDescent="0.25">
      <c r="A5642">
        <v>10010212</v>
      </c>
      <c r="B5642" t="s">
        <v>222</v>
      </c>
      <c r="C5642" t="s">
        <v>222</v>
      </c>
      <c r="D5642" t="s">
        <v>222</v>
      </c>
      <c r="E5642">
        <v>110530400</v>
      </c>
      <c r="F5642" t="s">
        <v>98</v>
      </c>
      <c r="G5642" t="s">
        <v>98</v>
      </c>
      <c r="H5642" t="s">
        <v>73</v>
      </c>
      <c r="I5642" t="s">
        <v>35</v>
      </c>
      <c r="J5642" t="s">
        <v>352</v>
      </c>
      <c r="K5642" t="s">
        <v>101</v>
      </c>
      <c r="L5642" t="s">
        <v>353</v>
      </c>
      <c r="M5642" t="s">
        <v>103</v>
      </c>
      <c r="N5642" t="s">
        <v>67</v>
      </c>
      <c r="O5642" t="s">
        <v>354</v>
      </c>
      <c r="P5642" t="s">
        <v>79</v>
      </c>
      <c r="Q5642" t="s">
        <v>43</v>
      </c>
      <c r="R5642">
        <v>17</v>
      </c>
      <c r="S5642" t="s">
        <v>353</v>
      </c>
      <c r="T5642" t="s">
        <v>60</v>
      </c>
      <c r="U5642" t="s">
        <v>355</v>
      </c>
      <c r="V5642" t="s">
        <v>356</v>
      </c>
      <c r="W5642" t="s">
        <v>48</v>
      </c>
      <c r="X5642" t="s">
        <v>125</v>
      </c>
      <c r="Y5642">
        <v>11610053</v>
      </c>
      <c r="Z5642" t="s">
        <v>108</v>
      </c>
      <c r="AA5642" t="s">
        <v>51</v>
      </c>
      <c r="AB5642" t="str">
        <f>CONCATENATE(A5642,"-",AA5642)</f>
        <v>10010212-10% and Under</v>
      </c>
      <c r="AC5642" s="1">
        <v>44743</v>
      </c>
      <c r="AD5642" s="1">
        <v>45107</v>
      </c>
      <c r="AE5642" s="2">
        <v>18267.71</v>
      </c>
    </row>
    <row r="5643" spans="1:31" x14ac:dyDescent="0.25">
      <c r="A5643">
        <v>10010212</v>
      </c>
      <c r="B5643" t="s">
        <v>222</v>
      </c>
      <c r="C5643" t="s">
        <v>222</v>
      </c>
      <c r="D5643" t="s">
        <v>222</v>
      </c>
      <c r="E5643">
        <v>110530400</v>
      </c>
      <c r="F5643" t="s">
        <v>98</v>
      </c>
      <c r="G5643" t="s">
        <v>98</v>
      </c>
      <c r="H5643" t="s">
        <v>409</v>
      </c>
      <c r="I5643" t="s">
        <v>35</v>
      </c>
      <c r="J5643" t="s">
        <v>352</v>
      </c>
      <c r="K5643" t="s">
        <v>101</v>
      </c>
      <c r="L5643" t="s">
        <v>353</v>
      </c>
      <c r="M5643" t="s">
        <v>103</v>
      </c>
      <c r="N5643" t="s">
        <v>67</v>
      </c>
      <c r="O5643" t="s">
        <v>354</v>
      </c>
      <c r="P5643" t="s">
        <v>79</v>
      </c>
      <c r="Q5643" t="s">
        <v>43</v>
      </c>
      <c r="R5643">
        <v>17</v>
      </c>
      <c r="S5643" t="s">
        <v>353</v>
      </c>
      <c r="T5643" t="s">
        <v>62</v>
      </c>
      <c r="U5643" t="s">
        <v>355</v>
      </c>
      <c r="V5643" t="s">
        <v>356</v>
      </c>
      <c r="W5643" t="s">
        <v>48</v>
      </c>
      <c r="X5643" t="s">
        <v>125</v>
      </c>
      <c r="Y5643">
        <v>11610053</v>
      </c>
      <c r="Z5643" t="s">
        <v>108</v>
      </c>
      <c r="AA5643" t="s">
        <v>51</v>
      </c>
      <c r="AB5643" t="str">
        <f>CONCATENATE(A5643,"-",AA5643)</f>
        <v>10010212-10% and Under</v>
      </c>
      <c r="AC5643" s="1">
        <v>44743</v>
      </c>
      <c r="AD5643" s="1">
        <v>45107</v>
      </c>
      <c r="AE5643" s="2">
        <v>670</v>
      </c>
    </row>
    <row r="5644" spans="1:31" x14ac:dyDescent="0.25">
      <c r="A5644">
        <v>10010212</v>
      </c>
      <c r="B5644" t="s">
        <v>222</v>
      </c>
      <c r="C5644" t="s">
        <v>222</v>
      </c>
      <c r="D5644" t="s">
        <v>222</v>
      </c>
      <c r="E5644">
        <v>110530400</v>
      </c>
      <c r="F5644" t="s">
        <v>98</v>
      </c>
      <c r="G5644" t="s">
        <v>98</v>
      </c>
      <c r="H5644" t="s">
        <v>283</v>
      </c>
      <c r="I5644" t="s">
        <v>35</v>
      </c>
      <c r="J5644" t="s">
        <v>352</v>
      </c>
      <c r="K5644" t="s">
        <v>101</v>
      </c>
      <c r="L5644" t="s">
        <v>353</v>
      </c>
      <c r="M5644" t="s">
        <v>103</v>
      </c>
      <c r="N5644" t="s">
        <v>67</v>
      </c>
      <c r="O5644" t="s">
        <v>354</v>
      </c>
      <c r="P5644" t="s">
        <v>79</v>
      </c>
      <c r="Q5644" t="s">
        <v>43</v>
      </c>
      <c r="R5644">
        <v>17</v>
      </c>
      <c r="S5644" t="s">
        <v>353</v>
      </c>
      <c r="T5644" t="s">
        <v>62</v>
      </c>
      <c r="U5644" t="s">
        <v>355</v>
      </c>
      <c r="V5644" t="s">
        <v>356</v>
      </c>
      <c r="W5644" t="s">
        <v>48</v>
      </c>
      <c r="X5644" t="s">
        <v>125</v>
      </c>
      <c r="Y5644">
        <v>11610053</v>
      </c>
      <c r="Z5644" t="s">
        <v>108</v>
      </c>
      <c r="AA5644" t="s">
        <v>51</v>
      </c>
      <c r="AB5644" t="str">
        <f>CONCATENATE(A5644,"-",AA5644)</f>
        <v>10010212-10% and Under</v>
      </c>
      <c r="AC5644" s="1">
        <v>44743</v>
      </c>
      <c r="AD5644" s="1">
        <v>45107</v>
      </c>
      <c r="AE5644" s="2">
        <v>3850</v>
      </c>
    </row>
    <row r="5645" spans="1:31" x14ac:dyDescent="0.25">
      <c r="A5645">
        <v>10010280</v>
      </c>
      <c r="B5645" t="s">
        <v>31</v>
      </c>
      <c r="C5645" t="s">
        <v>31</v>
      </c>
      <c r="D5645" t="s">
        <v>31</v>
      </c>
      <c r="E5645">
        <v>501010007</v>
      </c>
      <c r="F5645" t="s">
        <v>32</v>
      </c>
      <c r="G5645" t="s">
        <v>33</v>
      </c>
      <c r="H5645" t="s">
        <v>86</v>
      </c>
      <c r="I5645" t="s">
        <v>35</v>
      </c>
      <c r="J5645" t="s">
        <v>361</v>
      </c>
      <c r="K5645" t="s">
        <v>56</v>
      </c>
      <c r="L5645" t="s">
        <v>358</v>
      </c>
      <c r="M5645" t="s">
        <v>103</v>
      </c>
      <c r="N5645" t="s">
        <v>67</v>
      </c>
      <c r="O5645" t="s">
        <v>359</v>
      </c>
      <c r="P5645" t="s">
        <v>79</v>
      </c>
      <c r="Q5645" t="s">
        <v>43</v>
      </c>
      <c r="R5645">
        <v>30</v>
      </c>
      <c r="S5645" t="s">
        <v>364</v>
      </c>
      <c r="T5645" t="s">
        <v>45</v>
      </c>
      <c r="U5645" t="s">
        <v>186</v>
      </c>
      <c r="V5645" t="s">
        <v>362</v>
      </c>
      <c r="W5645" t="s">
        <v>48</v>
      </c>
      <c r="X5645" t="s">
        <v>49</v>
      </c>
      <c r="Y5645">
        <v>71610223</v>
      </c>
      <c r="Z5645" t="s">
        <v>108</v>
      </c>
      <c r="AA5645" t="s">
        <v>51</v>
      </c>
      <c r="AB5645" t="str">
        <f>CONCATENATE(A5645,"-",AA5645)</f>
        <v>10010280-10% and Under</v>
      </c>
      <c r="AC5645" s="1">
        <v>44743</v>
      </c>
      <c r="AD5645" s="1">
        <v>45107</v>
      </c>
      <c r="AE5645" s="2">
        <v>17856.47</v>
      </c>
    </row>
    <row r="5646" spans="1:31" x14ac:dyDescent="0.25">
      <c r="A5646">
        <v>10010280</v>
      </c>
      <c r="B5646" t="s">
        <v>31</v>
      </c>
      <c r="C5646" t="s">
        <v>31</v>
      </c>
      <c r="D5646" t="s">
        <v>31</v>
      </c>
      <c r="E5646">
        <v>501010007</v>
      </c>
      <c r="F5646" t="s">
        <v>32</v>
      </c>
      <c r="G5646" t="s">
        <v>33</v>
      </c>
      <c r="H5646" t="s">
        <v>52</v>
      </c>
      <c r="I5646" t="s">
        <v>35</v>
      </c>
      <c r="J5646" t="s">
        <v>357</v>
      </c>
      <c r="K5646" t="s">
        <v>37</v>
      </c>
      <c r="L5646" t="s">
        <v>358</v>
      </c>
      <c r="M5646" t="s">
        <v>103</v>
      </c>
      <c r="N5646" t="s">
        <v>67</v>
      </c>
      <c r="O5646" t="s">
        <v>359</v>
      </c>
      <c r="P5646" t="s">
        <v>79</v>
      </c>
      <c r="Q5646" t="s">
        <v>43</v>
      </c>
      <c r="R5646">
        <v>29</v>
      </c>
      <c r="S5646" t="s">
        <v>358</v>
      </c>
      <c r="T5646" t="s">
        <v>45</v>
      </c>
      <c r="U5646" t="s">
        <v>186</v>
      </c>
      <c r="V5646" t="s">
        <v>360</v>
      </c>
      <c r="W5646" t="s">
        <v>48</v>
      </c>
      <c r="X5646" t="s">
        <v>49</v>
      </c>
      <c r="Y5646">
        <v>71610180</v>
      </c>
      <c r="Z5646" t="s">
        <v>108</v>
      </c>
      <c r="AA5646" t="s">
        <v>51</v>
      </c>
      <c r="AB5646" t="str">
        <f>CONCATENATE(A5646,"-",AA5646)</f>
        <v>10010280-10% and Under</v>
      </c>
      <c r="AC5646" s="1">
        <v>44378</v>
      </c>
      <c r="AD5646" s="1">
        <v>44742</v>
      </c>
      <c r="AE5646" s="2">
        <v>76.14</v>
      </c>
    </row>
    <row r="5647" spans="1:31" x14ac:dyDescent="0.25">
      <c r="A5647">
        <v>10010280</v>
      </c>
      <c r="B5647" t="s">
        <v>31</v>
      </c>
      <c r="C5647" t="s">
        <v>31</v>
      </c>
      <c r="D5647" t="s">
        <v>31</v>
      </c>
      <c r="E5647">
        <v>501010007</v>
      </c>
      <c r="F5647" t="s">
        <v>32</v>
      </c>
      <c r="G5647" t="s">
        <v>33</v>
      </c>
      <c r="H5647" t="s">
        <v>299</v>
      </c>
      <c r="I5647" t="s">
        <v>35</v>
      </c>
      <c r="J5647" t="s">
        <v>361</v>
      </c>
      <c r="K5647" t="s">
        <v>56</v>
      </c>
      <c r="L5647" t="s">
        <v>358</v>
      </c>
      <c r="M5647" t="s">
        <v>103</v>
      </c>
      <c r="N5647" t="s">
        <v>67</v>
      </c>
      <c r="O5647" t="s">
        <v>359</v>
      </c>
      <c r="P5647" t="s">
        <v>79</v>
      </c>
      <c r="Q5647" t="s">
        <v>43</v>
      </c>
      <c r="R5647">
        <v>30</v>
      </c>
      <c r="S5647" t="s">
        <v>364</v>
      </c>
      <c r="T5647" t="s">
        <v>60</v>
      </c>
      <c r="U5647" t="s">
        <v>186</v>
      </c>
      <c r="V5647" t="s">
        <v>362</v>
      </c>
      <c r="W5647" t="s">
        <v>48</v>
      </c>
      <c r="X5647" t="s">
        <v>49</v>
      </c>
      <c r="Y5647">
        <v>71610223</v>
      </c>
      <c r="Z5647" t="s">
        <v>108</v>
      </c>
      <c r="AA5647" t="s">
        <v>51</v>
      </c>
      <c r="AB5647" t="str">
        <f>CONCATENATE(A5647,"-",AA5647)</f>
        <v>10010280-10% and Under</v>
      </c>
      <c r="AC5647" s="1">
        <v>44743</v>
      </c>
      <c r="AD5647" s="1">
        <v>45107</v>
      </c>
      <c r="AE5647" s="2">
        <v>187.33</v>
      </c>
    </row>
    <row r="5648" spans="1:31" x14ac:dyDescent="0.25">
      <c r="A5648">
        <v>10010280</v>
      </c>
      <c r="B5648" t="s">
        <v>31</v>
      </c>
      <c r="C5648" t="s">
        <v>31</v>
      </c>
      <c r="D5648" t="s">
        <v>31</v>
      </c>
      <c r="E5648">
        <v>501010007</v>
      </c>
      <c r="F5648" t="s">
        <v>32</v>
      </c>
      <c r="G5648" t="s">
        <v>33</v>
      </c>
      <c r="H5648" t="s">
        <v>303</v>
      </c>
      <c r="I5648" t="s">
        <v>35</v>
      </c>
      <c r="J5648" t="s">
        <v>361</v>
      </c>
      <c r="K5648" t="s">
        <v>56</v>
      </c>
      <c r="L5648" t="s">
        <v>358</v>
      </c>
      <c r="M5648" t="s">
        <v>103</v>
      </c>
      <c r="N5648" t="s">
        <v>67</v>
      </c>
      <c r="O5648" t="s">
        <v>359</v>
      </c>
      <c r="P5648" t="s">
        <v>79</v>
      </c>
      <c r="Q5648" t="s">
        <v>43</v>
      </c>
      <c r="R5648">
        <v>30</v>
      </c>
      <c r="S5648" t="s">
        <v>364</v>
      </c>
      <c r="T5648" t="s">
        <v>62</v>
      </c>
      <c r="U5648" t="s">
        <v>186</v>
      </c>
      <c r="V5648" t="s">
        <v>362</v>
      </c>
      <c r="W5648" t="s">
        <v>48</v>
      </c>
      <c r="X5648" t="s">
        <v>49</v>
      </c>
      <c r="Y5648">
        <v>71610223</v>
      </c>
      <c r="Z5648" t="s">
        <v>108</v>
      </c>
      <c r="AA5648" t="s">
        <v>51</v>
      </c>
      <c r="AB5648" t="str">
        <f>CONCATENATE(A5648,"-",AA5648)</f>
        <v>10010280-10% and Under</v>
      </c>
      <c r="AC5648" s="1">
        <v>44743</v>
      </c>
      <c r="AD5648" s="1">
        <v>45107</v>
      </c>
      <c r="AE5648" s="2">
        <v>11.36</v>
      </c>
    </row>
    <row r="5649" spans="1:31" x14ac:dyDescent="0.25">
      <c r="A5649">
        <v>10010280</v>
      </c>
      <c r="B5649" t="s">
        <v>31</v>
      </c>
      <c r="C5649" t="s">
        <v>31</v>
      </c>
      <c r="D5649" t="s">
        <v>31</v>
      </c>
      <c r="E5649">
        <v>501010007</v>
      </c>
      <c r="F5649" t="s">
        <v>32</v>
      </c>
      <c r="G5649" t="s">
        <v>33</v>
      </c>
      <c r="H5649" t="s">
        <v>93</v>
      </c>
      <c r="I5649" t="s">
        <v>35</v>
      </c>
      <c r="J5649" t="s">
        <v>361</v>
      </c>
      <c r="K5649" t="s">
        <v>56</v>
      </c>
      <c r="L5649" t="s">
        <v>358</v>
      </c>
      <c r="M5649" t="s">
        <v>103</v>
      </c>
      <c r="N5649" t="s">
        <v>67</v>
      </c>
      <c r="O5649" t="s">
        <v>359</v>
      </c>
      <c r="P5649" t="s">
        <v>79</v>
      </c>
      <c r="Q5649" t="s">
        <v>43</v>
      </c>
      <c r="R5649">
        <v>30</v>
      </c>
      <c r="S5649" t="s">
        <v>364</v>
      </c>
      <c r="T5649" t="s">
        <v>62</v>
      </c>
      <c r="U5649" t="s">
        <v>186</v>
      </c>
      <c r="V5649" t="s">
        <v>362</v>
      </c>
      <c r="W5649" t="s">
        <v>48</v>
      </c>
      <c r="X5649" t="s">
        <v>49</v>
      </c>
      <c r="Y5649">
        <v>71610223</v>
      </c>
      <c r="Z5649" t="s">
        <v>108</v>
      </c>
      <c r="AA5649" t="s">
        <v>51</v>
      </c>
      <c r="AB5649" t="str">
        <f>CONCATENATE(A5649,"-",AA5649)</f>
        <v>10010280-10% and Under</v>
      </c>
      <c r="AC5649" s="1">
        <v>44743</v>
      </c>
      <c r="AD5649" s="1">
        <v>45107</v>
      </c>
      <c r="AE5649" s="2">
        <v>486.02</v>
      </c>
    </row>
    <row r="5650" spans="1:31" x14ac:dyDescent="0.25">
      <c r="A5650">
        <v>10011782</v>
      </c>
      <c r="B5650" t="s">
        <v>374</v>
      </c>
      <c r="C5650" t="s">
        <v>374</v>
      </c>
      <c r="D5650" t="s">
        <v>375</v>
      </c>
      <c r="E5650">
        <v>310910083</v>
      </c>
      <c r="F5650" t="s">
        <v>142</v>
      </c>
      <c r="G5650" t="s">
        <v>143</v>
      </c>
      <c r="H5650" t="s">
        <v>212</v>
      </c>
      <c r="I5650" t="s">
        <v>35</v>
      </c>
      <c r="J5650" t="s">
        <v>385</v>
      </c>
      <c r="K5650" t="s">
        <v>146</v>
      </c>
      <c r="L5650" t="s">
        <v>377</v>
      </c>
      <c r="M5650" t="s">
        <v>39</v>
      </c>
      <c r="N5650" t="s">
        <v>378</v>
      </c>
      <c r="O5650" t="s">
        <v>379</v>
      </c>
      <c r="P5650" t="s">
        <v>42</v>
      </c>
      <c r="Q5650" t="s">
        <v>43</v>
      </c>
      <c r="R5650">
        <v>130</v>
      </c>
      <c r="S5650" t="s">
        <v>386</v>
      </c>
      <c r="T5650" t="s">
        <v>213</v>
      </c>
      <c r="U5650" t="s">
        <v>380</v>
      </c>
      <c r="V5650" t="s">
        <v>387</v>
      </c>
      <c r="W5650" t="s">
        <v>151</v>
      </c>
      <c r="X5650" t="s">
        <v>125</v>
      </c>
      <c r="Y5650">
        <v>71600939</v>
      </c>
      <c r="Z5650" t="s">
        <v>274</v>
      </c>
      <c r="AA5650" t="s">
        <v>275</v>
      </c>
      <c r="AB5650" t="str">
        <f>CONCATENATE(A5650,"-",AA5650)</f>
        <v>10011782-Between 40% and 52%</v>
      </c>
      <c r="AC5650" s="1">
        <v>44562</v>
      </c>
      <c r="AD5650" s="1">
        <v>45015</v>
      </c>
      <c r="AE5650" s="2">
        <v>2592.35</v>
      </c>
    </row>
    <row r="5651" spans="1:31" x14ac:dyDescent="0.25">
      <c r="A5651">
        <v>10011782</v>
      </c>
      <c r="B5651" t="s">
        <v>374</v>
      </c>
      <c r="C5651" t="s">
        <v>374</v>
      </c>
      <c r="D5651" t="s">
        <v>374</v>
      </c>
      <c r="E5651">
        <v>310910070</v>
      </c>
      <c r="F5651" t="s">
        <v>142</v>
      </c>
      <c r="G5651" t="s">
        <v>143</v>
      </c>
      <c r="H5651" t="s">
        <v>2378</v>
      </c>
      <c r="I5651" t="s">
        <v>79</v>
      </c>
      <c r="J5651" t="s">
        <v>385</v>
      </c>
      <c r="K5651" t="s">
        <v>146</v>
      </c>
      <c r="L5651" t="s">
        <v>377</v>
      </c>
      <c r="M5651" t="s">
        <v>39</v>
      </c>
      <c r="N5651" t="s">
        <v>378</v>
      </c>
      <c r="O5651" t="s">
        <v>379</v>
      </c>
      <c r="P5651" t="s">
        <v>42</v>
      </c>
      <c r="Q5651" t="s">
        <v>43</v>
      </c>
      <c r="R5651">
        <v>130</v>
      </c>
      <c r="S5651" t="s">
        <v>386</v>
      </c>
      <c r="T5651" t="s">
        <v>298</v>
      </c>
      <c r="U5651" t="s">
        <v>380</v>
      </c>
      <c r="V5651" t="s">
        <v>387</v>
      </c>
      <c r="W5651" t="s">
        <v>151</v>
      </c>
      <c r="X5651" t="s">
        <v>125</v>
      </c>
      <c r="Y5651">
        <v>71600939</v>
      </c>
      <c r="Z5651" t="s">
        <v>274</v>
      </c>
      <c r="AA5651" t="s">
        <v>275</v>
      </c>
      <c r="AB5651" t="str">
        <f>CONCATENATE(A5651,"-",AA5651)</f>
        <v>10011782-Between 40% and 52%</v>
      </c>
      <c r="AC5651" s="1">
        <v>44562</v>
      </c>
      <c r="AD5651" s="1">
        <v>45015</v>
      </c>
      <c r="AE5651" s="2">
        <v>-13970.52</v>
      </c>
    </row>
    <row r="5652" spans="1:31" x14ac:dyDescent="0.25">
      <c r="A5652">
        <v>10011782</v>
      </c>
      <c r="B5652" t="s">
        <v>374</v>
      </c>
      <c r="C5652" t="s">
        <v>374</v>
      </c>
      <c r="D5652" t="s">
        <v>374</v>
      </c>
      <c r="E5652">
        <v>310910070</v>
      </c>
      <c r="F5652" t="s">
        <v>142</v>
      </c>
      <c r="G5652" t="s">
        <v>143</v>
      </c>
      <c r="H5652" t="s">
        <v>99</v>
      </c>
      <c r="I5652" t="s">
        <v>35</v>
      </c>
      <c r="J5652" t="s">
        <v>385</v>
      </c>
      <c r="K5652" t="s">
        <v>146</v>
      </c>
      <c r="L5652" t="s">
        <v>377</v>
      </c>
      <c r="M5652" t="s">
        <v>39</v>
      </c>
      <c r="N5652" t="s">
        <v>378</v>
      </c>
      <c r="O5652" t="s">
        <v>379</v>
      </c>
      <c r="P5652" t="s">
        <v>42</v>
      </c>
      <c r="Q5652" t="s">
        <v>43</v>
      </c>
      <c r="R5652">
        <v>130</v>
      </c>
      <c r="S5652" t="s">
        <v>386</v>
      </c>
      <c r="T5652" t="s">
        <v>60</v>
      </c>
      <c r="U5652" t="s">
        <v>380</v>
      </c>
      <c r="V5652" t="s">
        <v>387</v>
      </c>
      <c r="W5652" t="s">
        <v>151</v>
      </c>
      <c r="X5652" t="s">
        <v>125</v>
      </c>
      <c r="Y5652">
        <v>71600939</v>
      </c>
      <c r="Z5652" t="s">
        <v>274</v>
      </c>
      <c r="AA5652" t="s">
        <v>275</v>
      </c>
      <c r="AB5652" t="str">
        <f>CONCATENATE(A5652,"-",AA5652)</f>
        <v>10011782-Between 40% and 52%</v>
      </c>
      <c r="AC5652" s="1">
        <v>44562</v>
      </c>
      <c r="AD5652" s="1">
        <v>45015</v>
      </c>
      <c r="AE5652" s="2">
        <v>151.19999999999999</v>
      </c>
    </row>
    <row r="5653" spans="1:31" x14ac:dyDescent="0.25">
      <c r="A5653">
        <v>10011782</v>
      </c>
      <c r="B5653" t="s">
        <v>374</v>
      </c>
      <c r="C5653" t="s">
        <v>374</v>
      </c>
      <c r="D5653" t="s">
        <v>374</v>
      </c>
      <c r="E5653">
        <v>310910070</v>
      </c>
      <c r="F5653" t="s">
        <v>142</v>
      </c>
      <c r="G5653" t="s">
        <v>143</v>
      </c>
      <c r="H5653" t="s">
        <v>216</v>
      </c>
      <c r="I5653" t="s">
        <v>35</v>
      </c>
      <c r="J5653" t="s">
        <v>385</v>
      </c>
      <c r="K5653" t="s">
        <v>146</v>
      </c>
      <c r="L5653" t="s">
        <v>377</v>
      </c>
      <c r="M5653" t="s">
        <v>39</v>
      </c>
      <c r="N5653" t="s">
        <v>378</v>
      </c>
      <c r="O5653" t="s">
        <v>379</v>
      </c>
      <c r="P5653" t="s">
        <v>42</v>
      </c>
      <c r="Q5653" t="s">
        <v>43</v>
      </c>
      <c r="R5653">
        <v>130</v>
      </c>
      <c r="S5653" t="s">
        <v>386</v>
      </c>
      <c r="T5653" t="s">
        <v>62</v>
      </c>
      <c r="U5653" t="s">
        <v>380</v>
      </c>
      <c r="V5653" t="s">
        <v>387</v>
      </c>
      <c r="W5653" t="s">
        <v>151</v>
      </c>
      <c r="X5653" t="s">
        <v>125</v>
      </c>
      <c r="Y5653">
        <v>71600939</v>
      </c>
      <c r="Z5653" t="s">
        <v>274</v>
      </c>
      <c r="AA5653" t="s">
        <v>275</v>
      </c>
      <c r="AB5653" t="str">
        <f>CONCATENATE(A5653,"-",AA5653)</f>
        <v>10011782-Between 40% and 52%</v>
      </c>
      <c r="AC5653" s="1">
        <v>44562</v>
      </c>
      <c r="AD5653" s="1">
        <v>45015</v>
      </c>
      <c r="AE5653" s="2">
        <v>2502.54</v>
      </c>
    </row>
    <row r="5654" spans="1:31" x14ac:dyDescent="0.25">
      <c r="A5654">
        <v>10011782</v>
      </c>
      <c r="B5654" t="s">
        <v>388</v>
      </c>
      <c r="C5654" t="s">
        <v>388</v>
      </c>
      <c r="D5654" t="s">
        <v>388</v>
      </c>
      <c r="E5654">
        <v>524180050</v>
      </c>
      <c r="F5654" t="s">
        <v>389</v>
      </c>
      <c r="G5654" t="s">
        <v>390</v>
      </c>
      <c r="H5654" t="s">
        <v>53</v>
      </c>
      <c r="I5654" t="s">
        <v>54</v>
      </c>
      <c r="J5654" t="s">
        <v>5749</v>
      </c>
      <c r="K5654" t="s">
        <v>392</v>
      </c>
      <c r="L5654" t="s">
        <v>393</v>
      </c>
      <c r="M5654" t="s">
        <v>39</v>
      </c>
      <c r="N5654" t="s">
        <v>378</v>
      </c>
      <c r="O5654" t="s">
        <v>379</v>
      </c>
      <c r="P5654" t="s">
        <v>42</v>
      </c>
      <c r="Q5654" t="s">
        <v>43</v>
      </c>
      <c r="R5654">
        <v>135</v>
      </c>
      <c r="S5654" t="s">
        <v>393</v>
      </c>
      <c r="T5654" t="s">
        <v>57</v>
      </c>
      <c r="U5654" t="s">
        <v>380</v>
      </c>
      <c r="V5654" t="s">
        <v>5750</v>
      </c>
      <c r="W5654" t="s">
        <v>151</v>
      </c>
      <c r="X5654" t="s">
        <v>125</v>
      </c>
      <c r="Y5654">
        <v>71605049</v>
      </c>
      <c r="Z5654" t="s">
        <v>274</v>
      </c>
      <c r="AA5654" t="s">
        <v>275</v>
      </c>
      <c r="AB5654" t="str">
        <f>CONCATENATE(A5654,"-",AA5654)</f>
        <v>10011782-Between 40% and 52%</v>
      </c>
      <c r="AC5654" s="1">
        <v>44621</v>
      </c>
      <c r="AD5654" s="1">
        <v>45260</v>
      </c>
      <c r="AE5654" s="2">
        <v>13000</v>
      </c>
    </row>
    <row r="5655" spans="1:31" x14ac:dyDescent="0.25">
      <c r="A5655">
        <v>10011782</v>
      </c>
      <c r="B5655" t="s">
        <v>388</v>
      </c>
      <c r="C5655" t="s">
        <v>388</v>
      </c>
      <c r="D5655" t="s">
        <v>388</v>
      </c>
      <c r="E5655">
        <v>524180050</v>
      </c>
      <c r="F5655" t="s">
        <v>389</v>
      </c>
      <c r="G5655" t="s">
        <v>390</v>
      </c>
      <c r="H5655" t="s">
        <v>333</v>
      </c>
      <c r="I5655" t="s">
        <v>35</v>
      </c>
      <c r="J5655" t="s">
        <v>391</v>
      </c>
      <c r="K5655" t="s">
        <v>392</v>
      </c>
      <c r="L5655" t="s">
        <v>393</v>
      </c>
      <c r="M5655" t="s">
        <v>39</v>
      </c>
      <c r="N5655" t="s">
        <v>378</v>
      </c>
      <c r="O5655" t="s">
        <v>379</v>
      </c>
      <c r="P5655" t="s">
        <v>42</v>
      </c>
      <c r="Q5655" t="s">
        <v>43</v>
      </c>
      <c r="R5655">
        <v>131</v>
      </c>
      <c r="S5655" t="s">
        <v>393</v>
      </c>
      <c r="T5655" t="s">
        <v>62</v>
      </c>
      <c r="U5655" t="s">
        <v>380</v>
      </c>
      <c r="V5655" t="s">
        <v>394</v>
      </c>
      <c r="W5655" t="s">
        <v>48</v>
      </c>
      <c r="X5655" t="s">
        <v>125</v>
      </c>
      <c r="Y5655">
        <v>71600940</v>
      </c>
      <c r="Z5655" t="s">
        <v>250</v>
      </c>
      <c r="AA5655" t="s">
        <v>251</v>
      </c>
      <c r="AB5655" t="str">
        <f>CONCATENATE(A5655,"-",AA5655)</f>
        <v>10011782-Between 30% and 35%</v>
      </c>
      <c r="AC5655" s="1">
        <v>44621</v>
      </c>
      <c r="AD5655" s="1">
        <v>44985</v>
      </c>
      <c r="AE5655" s="2">
        <v>144.58000000000001</v>
      </c>
    </row>
    <row r="5656" spans="1:31" x14ac:dyDescent="0.25">
      <c r="A5656">
        <v>10011782</v>
      </c>
      <c r="B5656" t="s">
        <v>388</v>
      </c>
      <c r="C5656" t="s">
        <v>388</v>
      </c>
      <c r="D5656" t="s">
        <v>388</v>
      </c>
      <c r="E5656">
        <v>524180050</v>
      </c>
      <c r="F5656" t="s">
        <v>389</v>
      </c>
      <c r="G5656" t="s">
        <v>390</v>
      </c>
      <c r="H5656" t="s">
        <v>746</v>
      </c>
      <c r="I5656" t="s">
        <v>219</v>
      </c>
      <c r="J5656" t="s">
        <v>5751</v>
      </c>
      <c r="K5656" t="s">
        <v>392</v>
      </c>
      <c r="L5656" t="s">
        <v>393</v>
      </c>
      <c r="M5656" t="s">
        <v>39</v>
      </c>
      <c r="N5656" t="s">
        <v>378</v>
      </c>
      <c r="O5656" t="s">
        <v>379</v>
      </c>
      <c r="P5656" t="s">
        <v>42</v>
      </c>
      <c r="Q5656" t="s">
        <v>43</v>
      </c>
      <c r="R5656">
        <v>129</v>
      </c>
      <c r="S5656" t="s">
        <v>393</v>
      </c>
      <c r="T5656" t="s">
        <v>155</v>
      </c>
      <c r="U5656" t="s">
        <v>380</v>
      </c>
      <c r="V5656" t="s">
        <v>5752</v>
      </c>
      <c r="W5656" t="s">
        <v>151</v>
      </c>
      <c r="X5656" t="s">
        <v>125</v>
      </c>
      <c r="Y5656">
        <v>71601094</v>
      </c>
      <c r="Z5656" t="s">
        <v>274</v>
      </c>
      <c r="AA5656" t="s">
        <v>275</v>
      </c>
      <c r="AB5656" t="str">
        <f>CONCATENATE(A5656,"-",AA5656)</f>
        <v>10011782-Between 40% and 52%</v>
      </c>
      <c r="AC5656" s="1">
        <v>44398</v>
      </c>
      <c r="AD5656" s="1">
        <v>44834</v>
      </c>
      <c r="AE5656" s="2">
        <v>72275.28</v>
      </c>
    </row>
    <row r="5657" spans="1:31" x14ac:dyDescent="0.25">
      <c r="A5657">
        <v>10012079</v>
      </c>
      <c r="B5657" t="s">
        <v>397</v>
      </c>
      <c r="C5657" t="s">
        <v>397</v>
      </c>
      <c r="D5657" t="s">
        <v>397</v>
      </c>
      <c r="E5657">
        <v>492030380</v>
      </c>
      <c r="F5657" t="s">
        <v>180</v>
      </c>
      <c r="G5657" t="s">
        <v>181</v>
      </c>
      <c r="H5657" t="s">
        <v>73</v>
      </c>
      <c r="I5657" t="s">
        <v>35</v>
      </c>
      <c r="J5657" t="s">
        <v>399</v>
      </c>
      <c r="K5657" t="s">
        <v>400</v>
      </c>
      <c r="L5657" t="s">
        <v>401</v>
      </c>
      <c r="M5657" t="s">
        <v>228</v>
      </c>
      <c r="N5657" t="s">
        <v>229</v>
      </c>
      <c r="O5657" t="s">
        <v>402</v>
      </c>
      <c r="P5657" t="s">
        <v>69</v>
      </c>
      <c r="Q5657" t="s">
        <v>43</v>
      </c>
      <c r="R5657">
        <v>15</v>
      </c>
      <c r="S5657" t="s">
        <v>401</v>
      </c>
      <c r="T5657" t="s">
        <v>60</v>
      </c>
      <c r="U5657" t="s">
        <v>403</v>
      </c>
      <c r="V5657" t="s">
        <v>404</v>
      </c>
      <c r="W5657" t="s">
        <v>151</v>
      </c>
      <c r="X5657" t="s">
        <v>125</v>
      </c>
      <c r="Y5657">
        <v>71641757</v>
      </c>
      <c r="Z5657" t="s">
        <v>50</v>
      </c>
      <c r="AA5657" t="s">
        <v>51</v>
      </c>
      <c r="AB5657" t="str">
        <f>CONCATENATE(A5657,"-",AA5657)</f>
        <v>10012079-10% and Under</v>
      </c>
      <c r="AC5657" s="1">
        <v>44713</v>
      </c>
      <c r="AD5657" s="1">
        <v>44834</v>
      </c>
      <c r="AE5657" s="2">
        <v>81.53</v>
      </c>
    </row>
    <row r="5658" spans="1:31" x14ac:dyDescent="0.25">
      <c r="A5658">
        <v>10012277</v>
      </c>
      <c r="B5658" t="s">
        <v>863</v>
      </c>
      <c r="C5658" t="s">
        <v>863</v>
      </c>
      <c r="D5658" t="s">
        <v>863</v>
      </c>
      <c r="E5658">
        <v>492150010</v>
      </c>
      <c r="F5658" t="s">
        <v>180</v>
      </c>
      <c r="G5658" t="s">
        <v>181</v>
      </c>
      <c r="H5658" t="s">
        <v>53</v>
      </c>
      <c r="I5658" t="s">
        <v>54</v>
      </c>
      <c r="J5658" t="s">
        <v>5753</v>
      </c>
      <c r="K5658" t="s">
        <v>183</v>
      </c>
      <c r="L5658" t="s">
        <v>238</v>
      </c>
      <c r="M5658" t="s">
        <v>239</v>
      </c>
      <c r="N5658" t="s">
        <v>240</v>
      </c>
      <c r="O5658" t="s">
        <v>5754</v>
      </c>
      <c r="P5658" t="s">
        <v>79</v>
      </c>
      <c r="Q5658" t="s">
        <v>43</v>
      </c>
      <c r="R5658">
        <v>21</v>
      </c>
      <c r="S5658" t="s">
        <v>238</v>
      </c>
      <c r="T5658" t="s">
        <v>57</v>
      </c>
      <c r="U5658" t="s">
        <v>242</v>
      </c>
      <c r="V5658" t="s">
        <v>5755</v>
      </c>
      <c r="W5658" t="s">
        <v>151</v>
      </c>
      <c r="X5658" t="s">
        <v>125</v>
      </c>
      <c r="Y5658">
        <v>71670793</v>
      </c>
      <c r="Z5658" t="s">
        <v>2522</v>
      </c>
      <c r="AA5658" t="s">
        <v>621</v>
      </c>
      <c r="AB5658" t="str">
        <f>CONCATENATE(A5658,"-",AA5658)</f>
        <v>10012277-Between 11% and 19%</v>
      </c>
      <c r="AC5658" s="1">
        <v>44652</v>
      </c>
      <c r="AD5658" s="1">
        <v>45016</v>
      </c>
      <c r="AE5658" s="2">
        <v>28.51</v>
      </c>
    </row>
    <row r="5659" spans="1:31" x14ac:dyDescent="0.25">
      <c r="A5659">
        <v>10012431</v>
      </c>
      <c r="B5659" t="s">
        <v>31</v>
      </c>
      <c r="C5659" t="s">
        <v>31</v>
      </c>
      <c r="D5659" t="s">
        <v>31</v>
      </c>
      <c r="E5659">
        <v>501010007</v>
      </c>
      <c r="F5659" t="s">
        <v>32</v>
      </c>
      <c r="G5659" t="s">
        <v>33</v>
      </c>
      <c r="H5659" t="s">
        <v>53</v>
      </c>
      <c r="I5659" t="s">
        <v>54</v>
      </c>
      <c r="J5659" t="s">
        <v>405</v>
      </c>
      <c r="K5659" t="s">
        <v>56</v>
      </c>
      <c r="L5659" t="s">
        <v>406</v>
      </c>
      <c r="M5659" t="s">
        <v>39</v>
      </c>
      <c r="N5659" t="s">
        <v>40</v>
      </c>
      <c r="O5659" t="s">
        <v>407</v>
      </c>
      <c r="P5659" t="s">
        <v>42</v>
      </c>
      <c r="Q5659" t="s">
        <v>43</v>
      </c>
      <c r="R5659">
        <v>19</v>
      </c>
      <c r="S5659" t="s">
        <v>406</v>
      </c>
      <c r="T5659" t="s">
        <v>57</v>
      </c>
      <c r="U5659" t="s">
        <v>46</v>
      </c>
      <c r="V5659" t="s">
        <v>408</v>
      </c>
      <c r="W5659" t="s">
        <v>233</v>
      </c>
      <c r="X5659" t="s">
        <v>49</v>
      </c>
      <c r="Y5659">
        <v>71603410</v>
      </c>
      <c r="Z5659" t="s">
        <v>72</v>
      </c>
      <c r="AA5659">
        <v>0.26</v>
      </c>
      <c r="AB5659" t="str">
        <f>CONCATENATE(A5659,"-",AA5659)</f>
        <v>10012431-0.26</v>
      </c>
      <c r="AC5659" s="1">
        <v>44409</v>
      </c>
      <c r="AD5659" s="1">
        <v>45138</v>
      </c>
      <c r="AE5659" s="2">
        <v>7590.66</v>
      </c>
    </row>
    <row r="5660" spans="1:31" x14ac:dyDescent="0.25">
      <c r="A5660">
        <v>10012431</v>
      </c>
      <c r="B5660" t="s">
        <v>31</v>
      </c>
      <c r="C5660" t="s">
        <v>31</v>
      </c>
      <c r="D5660" t="s">
        <v>31</v>
      </c>
      <c r="E5660">
        <v>501010007</v>
      </c>
      <c r="F5660" t="s">
        <v>32</v>
      </c>
      <c r="G5660" t="s">
        <v>33</v>
      </c>
      <c r="H5660" t="s">
        <v>59</v>
      </c>
      <c r="I5660" t="s">
        <v>35</v>
      </c>
      <c r="J5660" t="s">
        <v>405</v>
      </c>
      <c r="K5660" t="s">
        <v>56</v>
      </c>
      <c r="L5660" t="s">
        <v>406</v>
      </c>
      <c r="M5660" t="s">
        <v>39</v>
      </c>
      <c r="N5660" t="s">
        <v>40</v>
      </c>
      <c r="O5660" t="s">
        <v>407</v>
      </c>
      <c r="P5660" t="s">
        <v>42</v>
      </c>
      <c r="Q5660" t="s">
        <v>43</v>
      </c>
      <c r="R5660">
        <v>19</v>
      </c>
      <c r="S5660" t="s">
        <v>406</v>
      </c>
      <c r="T5660" t="s">
        <v>60</v>
      </c>
      <c r="U5660" t="s">
        <v>46</v>
      </c>
      <c r="V5660" t="s">
        <v>408</v>
      </c>
      <c r="W5660" t="s">
        <v>233</v>
      </c>
      <c r="X5660" t="s">
        <v>49</v>
      </c>
      <c r="Y5660">
        <v>71603410</v>
      </c>
      <c r="Z5660" t="s">
        <v>72</v>
      </c>
      <c r="AA5660">
        <v>0.26</v>
      </c>
      <c r="AB5660" t="str">
        <f>CONCATENATE(A5660,"-",AA5660)</f>
        <v>10012431-0.26</v>
      </c>
      <c r="AC5660" s="1">
        <v>44409</v>
      </c>
      <c r="AD5660" s="1">
        <v>45138</v>
      </c>
      <c r="AE5660" s="2">
        <v>3683.04</v>
      </c>
    </row>
    <row r="5661" spans="1:31" x14ac:dyDescent="0.25">
      <c r="A5661">
        <v>10012431</v>
      </c>
      <c r="B5661" t="s">
        <v>31</v>
      </c>
      <c r="C5661" t="s">
        <v>31</v>
      </c>
      <c r="D5661" t="s">
        <v>31</v>
      </c>
      <c r="E5661">
        <v>501010007</v>
      </c>
      <c r="F5661" t="s">
        <v>32</v>
      </c>
      <c r="G5661" t="s">
        <v>33</v>
      </c>
      <c r="H5661" t="s">
        <v>73</v>
      </c>
      <c r="I5661" t="s">
        <v>35</v>
      </c>
      <c r="J5661" t="s">
        <v>405</v>
      </c>
      <c r="K5661" t="s">
        <v>56</v>
      </c>
      <c r="L5661" t="s">
        <v>406</v>
      </c>
      <c r="M5661" t="s">
        <v>39</v>
      </c>
      <c r="N5661" t="s">
        <v>40</v>
      </c>
      <c r="O5661" t="s">
        <v>407</v>
      </c>
      <c r="P5661" t="s">
        <v>42</v>
      </c>
      <c r="Q5661" t="s">
        <v>43</v>
      </c>
      <c r="R5661">
        <v>19</v>
      </c>
      <c r="S5661" t="s">
        <v>406</v>
      </c>
      <c r="T5661" t="s">
        <v>60</v>
      </c>
      <c r="U5661" t="s">
        <v>46</v>
      </c>
      <c r="V5661" t="s">
        <v>408</v>
      </c>
      <c r="W5661" t="s">
        <v>233</v>
      </c>
      <c r="X5661" t="s">
        <v>49</v>
      </c>
      <c r="Y5661">
        <v>71603410</v>
      </c>
      <c r="Z5661" t="s">
        <v>72</v>
      </c>
      <c r="AA5661">
        <v>0.26</v>
      </c>
      <c r="AB5661" t="str">
        <f>CONCATENATE(A5661,"-",AA5661)</f>
        <v>10012431-0.26</v>
      </c>
      <c r="AC5661" s="1">
        <v>44409</v>
      </c>
      <c r="AD5661" s="1">
        <v>45138</v>
      </c>
      <c r="AE5661" s="2">
        <v>724.71</v>
      </c>
    </row>
    <row r="5662" spans="1:31" x14ac:dyDescent="0.25">
      <c r="A5662">
        <v>10012431</v>
      </c>
      <c r="B5662" t="s">
        <v>31</v>
      </c>
      <c r="C5662" t="s">
        <v>31</v>
      </c>
      <c r="D5662" t="s">
        <v>31</v>
      </c>
      <c r="E5662">
        <v>501010007</v>
      </c>
      <c r="F5662" t="s">
        <v>32</v>
      </c>
      <c r="G5662" t="s">
        <v>33</v>
      </c>
      <c r="H5662" t="s">
        <v>252</v>
      </c>
      <c r="I5662" t="s">
        <v>35</v>
      </c>
      <c r="J5662" t="s">
        <v>405</v>
      </c>
      <c r="K5662" t="s">
        <v>56</v>
      </c>
      <c r="L5662" t="s">
        <v>406</v>
      </c>
      <c r="M5662" t="s">
        <v>39</v>
      </c>
      <c r="N5662" t="s">
        <v>40</v>
      </c>
      <c r="O5662" t="s">
        <v>407</v>
      </c>
      <c r="P5662" t="s">
        <v>42</v>
      </c>
      <c r="Q5662" t="s">
        <v>43</v>
      </c>
      <c r="R5662">
        <v>20</v>
      </c>
      <c r="S5662" t="s">
        <v>364</v>
      </c>
      <c r="T5662" t="s">
        <v>62</v>
      </c>
      <c r="U5662" t="s">
        <v>46</v>
      </c>
      <c r="V5662" t="s">
        <v>408</v>
      </c>
      <c r="W5662" t="s">
        <v>233</v>
      </c>
      <c r="X5662" t="s">
        <v>49</v>
      </c>
      <c r="Y5662">
        <v>71603410</v>
      </c>
      <c r="Z5662" t="s">
        <v>72</v>
      </c>
      <c r="AA5662">
        <v>0.26</v>
      </c>
      <c r="AB5662" t="str">
        <f>CONCATENATE(A5662,"-",AA5662)</f>
        <v>10012431-0.26</v>
      </c>
      <c r="AC5662" s="1">
        <v>44409</v>
      </c>
      <c r="AD5662" s="1">
        <v>45138</v>
      </c>
      <c r="AE5662" s="2">
        <v>1.36</v>
      </c>
    </row>
    <row r="5663" spans="1:31" x14ac:dyDescent="0.25">
      <c r="A5663">
        <v>10012431</v>
      </c>
      <c r="B5663" t="s">
        <v>31</v>
      </c>
      <c r="C5663" t="s">
        <v>31</v>
      </c>
      <c r="D5663" t="s">
        <v>31</v>
      </c>
      <c r="E5663">
        <v>501010007</v>
      </c>
      <c r="F5663" t="s">
        <v>32</v>
      </c>
      <c r="G5663" t="s">
        <v>33</v>
      </c>
      <c r="H5663" t="s">
        <v>3023</v>
      </c>
      <c r="I5663" t="s">
        <v>79</v>
      </c>
      <c r="J5663" t="s">
        <v>405</v>
      </c>
      <c r="K5663" t="s">
        <v>56</v>
      </c>
      <c r="L5663" t="s">
        <v>406</v>
      </c>
      <c r="M5663" t="s">
        <v>39</v>
      </c>
      <c r="N5663" t="s">
        <v>40</v>
      </c>
      <c r="O5663" t="s">
        <v>407</v>
      </c>
      <c r="P5663" t="s">
        <v>42</v>
      </c>
      <c r="Q5663" t="s">
        <v>43</v>
      </c>
      <c r="R5663">
        <v>19</v>
      </c>
      <c r="S5663" t="s">
        <v>406</v>
      </c>
      <c r="T5663" t="s">
        <v>62</v>
      </c>
      <c r="U5663" t="s">
        <v>46</v>
      </c>
      <c r="V5663" t="s">
        <v>408</v>
      </c>
      <c r="W5663" t="s">
        <v>233</v>
      </c>
      <c r="X5663" t="s">
        <v>49</v>
      </c>
      <c r="Y5663">
        <v>71603410</v>
      </c>
      <c r="Z5663" t="s">
        <v>72</v>
      </c>
      <c r="AA5663">
        <v>0.26</v>
      </c>
      <c r="AB5663" t="str">
        <f>CONCATENATE(A5663,"-",AA5663)</f>
        <v>10012431-0.26</v>
      </c>
      <c r="AC5663" s="1">
        <v>44409</v>
      </c>
      <c r="AD5663" s="1">
        <v>45138</v>
      </c>
      <c r="AE5663" s="2">
        <v>3.72</v>
      </c>
    </row>
    <row r="5664" spans="1:31" x14ac:dyDescent="0.25">
      <c r="A5664">
        <v>10012431</v>
      </c>
      <c r="B5664" t="s">
        <v>31</v>
      </c>
      <c r="C5664" t="s">
        <v>31</v>
      </c>
      <c r="D5664" t="s">
        <v>31</v>
      </c>
      <c r="E5664">
        <v>501010007</v>
      </c>
      <c r="F5664" t="s">
        <v>32</v>
      </c>
      <c r="G5664" t="s">
        <v>33</v>
      </c>
      <c r="H5664" t="s">
        <v>284</v>
      </c>
      <c r="I5664" t="s">
        <v>35</v>
      </c>
      <c r="J5664" t="s">
        <v>405</v>
      </c>
      <c r="K5664" t="s">
        <v>56</v>
      </c>
      <c r="L5664" t="s">
        <v>406</v>
      </c>
      <c r="M5664" t="s">
        <v>39</v>
      </c>
      <c r="N5664" t="s">
        <v>40</v>
      </c>
      <c r="O5664" t="s">
        <v>407</v>
      </c>
      <c r="P5664" t="s">
        <v>42</v>
      </c>
      <c r="Q5664" t="s">
        <v>43</v>
      </c>
      <c r="R5664">
        <v>19</v>
      </c>
      <c r="S5664" t="s">
        <v>406</v>
      </c>
      <c r="T5664" t="s">
        <v>213</v>
      </c>
      <c r="U5664" t="s">
        <v>46</v>
      </c>
      <c r="V5664" t="s">
        <v>408</v>
      </c>
      <c r="W5664" t="s">
        <v>233</v>
      </c>
      <c r="X5664" t="s">
        <v>49</v>
      </c>
      <c r="Y5664">
        <v>71603410</v>
      </c>
      <c r="Z5664" t="s">
        <v>72</v>
      </c>
      <c r="AA5664">
        <v>0.26</v>
      </c>
      <c r="AB5664" t="str">
        <f>CONCATENATE(A5664,"-",AA5664)</f>
        <v>10012431-0.26</v>
      </c>
      <c r="AC5664" s="1">
        <v>44409</v>
      </c>
      <c r="AD5664" s="1">
        <v>45138</v>
      </c>
      <c r="AE5664" s="2">
        <v>807.69</v>
      </c>
    </row>
    <row r="5665" spans="1:31" x14ac:dyDescent="0.25">
      <c r="A5665">
        <v>10012431</v>
      </c>
      <c r="B5665" t="s">
        <v>31</v>
      </c>
      <c r="C5665" t="s">
        <v>31</v>
      </c>
      <c r="D5665" t="s">
        <v>31</v>
      </c>
      <c r="E5665">
        <v>501010007</v>
      </c>
      <c r="F5665" t="s">
        <v>32</v>
      </c>
      <c r="G5665" t="s">
        <v>33</v>
      </c>
      <c r="H5665" t="s">
        <v>284</v>
      </c>
      <c r="I5665" t="s">
        <v>35</v>
      </c>
      <c r="J5665" t="s">
        <v>405</v>
      </c>
      <c r="K5665" t="s">
        <v>56</v>
      </c>
      <c r="L5665" t="s">
        <v>406</v>
      </c>
      <c r="M5665" t="s">
        <v>39</v>
      </c>
      <c r="N5665" t="s">
        <v>40</v>
      </c>
      <c r="O5665" t="s">
        <v>407</v>
      </c>
      <c r="P5665" t="s">
        <v>42</v>
      </c>
      <c r="Q5665" t="s">
        <v>43</v>
      </c>
      <c r="R5665">
        <v>20</v>
      </c>
      <c r="S5665" t="s">
        <v>364</v>
      </c>
      <c r="T5665" t="s">
        <v>213</v>
      </c>
      <c r="U5665" t="s">
        <v>46</v>
      </c>
      <c r="V5665" t="s">
        <v>408</v>
      </c>
      <c r="W5665" t="s">
        <v>233</v>
      </c>
      <c r="X5665" t="s">
        <v>49</v>
      </c>
      <c r="Y5665">
        <v>71603410</v>
      </c>
      <c r="Z5665" t="s">
        <v>72</v>
      </c>
      <c r="AA5665">
        <v>0.26</v>
      </c>
      <c r="AB5665" t="str">
        <f>CONCATENATE(A5665,"-",AA5665)</f>
        <v>10012431-0.26</v>
      </c>
      <c r="AC5665" s="1">
        <v>44409</v>
      </c>
      <c r="AD5665" s="1">
        <v>45138</v>
      </c>
      <c r="AE5665" s="2">
        <v>2692.3</v>
      </c>
    </row>
    <row r="5666" spans="1:31" x14ac:dyDescent="0.25">
      <c r="A5666">
        <v>10012431</v>
      </c>
      <c r="B5666" t="s">
        <v>31</v>
      </c>
      <c r="C5666" t="s">
        <v>31</v>
      </c>
      <c r="D5666" t="s">
        <v>31</v>
      </c>
      <c r="E5666">
        <v>501010007</v>
      </c>
      <c r="F5666" t="s">
        <v>32</v>
      </c>
      <c r="G5666" t="s">
        <v>33</v>
      </c>
      <c r="H5666" t="s">
        <v>202</v>
      </c>
      <c r="I5666" t="s">
        <v>35</v>
      </c>
      <c r="J5666" t="s">
        <v>405</v>
      </c>
      <c r="K5666" t="s">
        <v>56</v>
      </c>
      <c r="L5666" t="s">
        <v>406</v>
      </c>
      <c r="M5666" t="s">
        <v>39</v>
      </c>
      <c r="N5666" t="s">
        <v>40</v>
      </c>
      <c r="O5666" t="s">
        <v>407</v>
      </c>
      <c r="P5666" t="s">
        <v>42</v>
      </c>
      <c r="Q5666" t="s">
        <v>43</v>
      </c>
      <c r="R5666">
        <v>20</v>
      </c>
      <c r="S5666" t="s">
        <v>364</v>
      </c>
      <c r="T5666" t="s">
        <v>96</v>
      </c>
      <c r="U5666" t="s">
        <v>46</v>
      </c>
      <c r="V5666" t="s">
        <v>408</v>
      </c>
      <c r="W5666" t="s">
        <v>233</v>
      </c>
      <c r="X5666" t="s">
        <v>49</v>
      </c>
      <c r="Y5666">
        <v>71603410</v>
      </c>
      <c r="Z5666" t="s">
        <v>72</v>
      </c>
      <c r="AA5666">
        <v>0.26</v>
      </c>
      <c r="AB5666" t="str">
        <f>CONCATENATE(A5666,"-",AA5666)</f>
        <v>10012431-0.26</v>
      </c>
      <c r="AC5666" s="1">
        <v>44409</v>
      </c>
      <c r="AD5666" s="1">
        <v>45138</v>
      </c>
      <c r="AE5666" s="2">
        <v>198.36</v>
      </c>
    </row>
    <row r="5667" spans="1:31" x14ac:dyDescent="0.25">
      <c r="A5667">
        <v>10013009</v>
      </c>
      <c r="B5667" t="s">
        <v>397</v>
      </c>
      <c r="C5667" t="s">
        <v>397</v>
      </c>
      <c r="D5667" t="s">
        <v>397</v>
      </c>
      <c r="E5667">
        <v>492030380</v>
      </c>
      <c r="F5667" t="s">
        <v>180</v>
      </c>
      <c r="G5667" t="s">
        <v>181</v>
      </c>
      <c r="H5667" t="s">
        <v>154</v>
      </c>
      <c r="I5667" t="s">
        <v>35</v>
      </c>
      <c r="J5667" t="s">
        <v>5099</v>
      </c>
      <c r="K5667" t="s">
        <v>400</v>
      </c>
      <c r="L5667" t="s">
        <v>401</v>
      </c>
      <c r="M5667" t="s">
        <v>228</v>
      </c>
      <c r="N5667" t="s">
        <v>229</v>
      </c>
      <c r="O5667" t="s">
        <v>5100</v>
      </c>
      <c r="P5667" t="s">
        <v>69</v>
      </c>
      <c r="Q5667" t="s">
        <v>43</v>
      </c>
      <c r="R5667">
        <v>14</v>
      </c>
      <c r="S5667" t="s">
        <v>401</v>
      </c>
      <c r="T5667" t="s">
        <v>155</v>
      </c>
      <c r="U5667" t="s">
        <v>403</v>
      </c>
      <c r="V5667" t="s">
        <v>5101</v>
      </c>
      <c r="W5667" t="s">
        <v>151</v>
      </c>
      <c r="X5667" t="s">
        <v>125</v>
      </c>
      <c r="Y5667">
        <v>71640458</v>
      </c>
      <c r="Z5667" t="s">
        <v>50</v>
      </c>
      <c r="AA5667" t="s">
        <v>51</v>
      </c>
      <c r="AB5667" t="str">
        <f>CONCATENATE(A5667,"-",AA5667)</f>
        <v>10013009-10% and Under</v>
      </c>
      <c r="AC5667" s="1">
        <v>44104</v>
      </c>
      <c r="AD5667" s="1">
        <v>44833</v>
      </c>
      <c r="AE5667" s="2">
        <v>3896</v>
      </c>
    </row>
    <row r="5668" spans="1:31" x14ac:dyDescent="0.25">
      <c r="A5668">
        <v>10013011</v>
      </c>
      <c r="B5668" t="s">
        <v>411</v>
      </c>
      <c r="C5668" t="s">
        <v>411</v>
      </c>
      <c r="D5668" t="s">
        <v>411</v>
      </c>
      <c r="E5668">
        <v>110680400</v>
      </c>
      <c r="F5668" t="s">
        <v>98</v>
      </c>
      <c r="G5668" t="s">
        <v>98</v>
      </c>
      <c r="H5668" t="s">
        <v>133</v>
      </c>
      <c r="I5668" t="s">
        <v>35</v>
      </c>
      <c r="J5668" t="s">
        <v>413</v>
      </c>
      <c r="K5668" t="s">
        <v>101</v>
      </c>
      <c r="L5668" t="s">
        <v>414</v>
      </c>
      <c r="M5668" t="s">
        <v>39</v>
      </c>
      <c r="N5668" t="s">
        <v>40</v>
      </c>
      <c r="O5668" t="s">
        <v>415</v>
      </c>
      <c r="P5668" t="s">
        <v>42</v>
      </c>
      <c r="Q5668" t="s">
        <v>43</v>
      </c>
      <c r="R5668">
        <v>16</v>
      </c>
      <c r="S5668" t="s">
        <v>414</v>
      </c>
      <c r="T5668" t="s">
        <v>60</v>
      </c>
      <c r="U5668" t="s">
        <v>416</v>
      </c>
      <c r="V5668" t="s">
        <v>417</v>
      </c>
      <c r="W5668" t="s">
        <v>151</v>
      </c>
      <c r="X5668" t="s">
        <v>49</v>
      </c>
      <c r="Y5668">
        <v>71604498</v>
      </c>
      <c r="Z5668" t="s">
        <v>72</v>
      </c>
      <c r="AA5668">
        <v>0.26</v>
      </c>
      <c r="AB5668" t="str">
        <f>CONCATENATE(A5668,"-",AA5668)</f>
        <v>10013011-0.26</v>
      </c>
      <c r="AC5668" s="1">
        <v>44467</v>
      </c>
      <c r="AD5668" s="1">
        <v>45196</v>
      </c>
      <c r="AE5668" s="2">
        <v>658.8</v>
      </c>
    </row>
    <row r="5669" spans="1:31" x14ac:dyDescent="0.25">
      <c r="A5669">
        <v>10013187</v>
      </c>
      <c r="B5669" t="s">
        <v>418</v>
      </c>
      <c r="C5669" t="s">
        <v>418</v>
      </c>
      <c r="D5669" t="s">
        <v>418</v>
      </c>
      <c r="E5669">
        <v>481700001</v>
      </c>
      <c r="F5669" t="s">
        <v>419</v>
      </c>
      <c r="G5669" t="s">
        <v>420</v>
      </c>
      <c r="H5669" t="s">
        <v>236</v>
      </c>
      <c r="I5669" t="s">
        <v>35</v>
      </c>
      <c r="J5669" t="s">
        <v>421</v>
      </c>
      <c r="K5669" t="s">
        <v>422</v>
      </c>
      <c r="L5669" t="s">
        <v>422</v>
      </c>
      <c r="M5669" t="s">
        <v>39</v>
      </c>
      <c r="N5669" t="s">
        <v>40</v>
      </c>
      <c r="O5669" t="s">
        <v>423</v>
      </c>
      <c r="P5669" t="s">
        <v>42</v>
      </c>
      <c r="Q5669" t="s">
        <v>43</v>
      </c>
      <c r="R5669">
        <v>28</v>
      </c>
      <c r="S5669" t="s">
        <v>422</v>
      </c>
      <c r="T5669" t="s">
        <v>45</v>
      </c>
      <c r="U5669" t="s">
        <v>46</v>
      </c>
      <c r="V5669" t="s">
        <v>424</v>
      </c>
      <c r="W5669" t="s">
        <v>233</v>
      </c>
      <c r="X5669" t="s">
        <v>125</v>
      </c>
      <c r="Y5669">
        <v>71600702</v>
      </c>
      <c r="Z5669" t="s">
        <v>50</v>
      </c>
      <c r="AA5669" t="s">
        <v>51</v>
      </c>
      <c r="AB5669" t="str">
        <f>CONCATENATE(A5669,"-",AA5669)</f>
        <v>10013187-10% and Under</v>
      </c>
      <c r="AC5669" s="1">
        <v>42979</v>
      </c>
      <c r="AD5669" s="1">
        <v>44804</v>
      </c>
      <c r="AE5669" s="2">
        <v>1250</v>
      </c>
    </row>
    <row r="5670" spans="1:31" x14ac:dyDescent="0.25">
      <c r="A5670">
        <v>10013187</v>
      </c>
      <c r="B5670" t="s">
        <v>418</v>
      </c>
      <c r="C5670" t="s">
        <v>418</v>
      </c>
      <c r="D5670" t="s">
        <v>418</v>
      </c>
      <c r="E5670">
        <v>481700001</v>
      </c>
      <c r="F5670" t="s">
        <v>419</v>
      </c>
      <c r="G5670" t="s">
        <v>420</v>
      </c>
      <c r="H5670" t="s">
        <v>776</v>
      </c>
      <c r="I5670" t="s">
        <v>35</v>
      </c>
      <c r="J5670" t="s">
        <v>421</v>
      </c>
      <c r="K5670" t="s">
        <v>422</v>
      </c>
      <c r="L5670" t="s">
        <v>422</v>
      </c>
      <c r="M5670" t="s">
        <v>39</v>
      </c>
      <c r="N5670" t="s">
        <v>40</v>
      </c>
      <c r="O5670" t="s">
        <v>423</v>
      </c>
      <c r="P5670" t="s">
        <v>42</v>
      </c>
      <c r="Q5670" t="s">
        <v>43</v>
      </c>
      <c r="R5670">
        <v>28</v>
      </c>
      <c r="S5670" t="s">
        <v>422</v>
      </c>
      <c r="T5670" t="s">
        <v>62</v>
      </c>
      <c r="U5670" t="s">
        <v>46</v>
      </c>
      <c r="V5670" t="s">
        <v>424</v>
      </c>
      <c r="W5670" t="s">
        <v>233</v>
      </c>
      <c r="X5670" t="s">
        <v>125</v>
      </c>
      <c r="Y5670">
        <v>71600702</v>
      </c>
      <c r="Z5670" t="s">
        <v>50</v>
      </c>
      <c r="AA5670" t="s">
        <v>51</v>
      </c>
      <c r="AB5670" t="str">
        <f>CONCATENATE(A5670,"-",AA5670)</f>
        <v>10013187-10% and Under</v>
      </c>
      <c r="AC5670" s="1">
        <v>42979</v>
      </c>
      <c r="AD5670" s="1">
        <v>44804</v>
      </c>
      <c r="AE5670" s="2">
        <v>7500</v>
      </c>
    </row>
    <row r="5671" spans="1:31" x14ac:dyDescent="0.25">
      <c r="A5671">
        <v>10013187</v>
      </c>
      <c r="B5671" t="s">
        <v>418</v>
      </c>
      <c r="C5671" t="s">
        <v>418</v>
      </c>
      <c r="D5671" t="s">
        <v>418</v>
      </c>
      <c r="E5671">
        <v>481700001</v>
      </c>
      <c r="F5671" t="s">
        <v>419</v>
      </c>
      <c r="G5671" t="s">
        <v>420</v>
      </c>
      <c r="H5671" t="s">
        <v>323</v>
      </c>
      <c r="I5671" t="s">
        <v>35</v>
      </c>
      <c r="J5671" t="s">
        <v>421</v>
      </c>
      <c r="K5671" t="s">
        <v>422</v>
      </c>
      <c r="L5671" t="s">
        <v>422</v>
      </c>
      <c r="M5671" t="s">
        <v>39</v>
      </c>
      <c r="N5671" t="s">
        <v>40</v>
      </c>
      <c r="O5671" t="s">
        <v>423</v>
      </c>
      <c r="P5671" t="s">
        <v>42</v>
      </c>
      <c r="Q5671" t="s">
        <v>43</v>
      </c>
      <c r="R5671">
        <v>28</v>
      </c>
      <c r="S5671" t="s">
        <v>422</v>
      </c>
      <c r="T5671" t="s">
        <v>62</v>
      </c>
      <c r="U5671" t="s">
        <v>46</v>
      </c>
      <c r="V5671" t="s">
        <v>424</v>
      </c>
      <c r="W5671" t="s">
        <v>233</v>
      </c>
      <c r="X5671" t="s">
        <v>125</v>
      </c>
      <c r="Y5671">
        <v>71600702</v>
      </c>
      <c r="Z5671" t="s">
        <v>50</v>
      </c>
      <c r="AA5671" t="s">
        <v>51</v>
      </c>
      <c r="AB5671" t="str">
        <f>CONCATENATE(A5671,"-",AA5671)</f>
        <v>10013187-10% and Under</v>
      </c>
      <c r="AC5671" s="1">
        <v>42979</v>
      </c>
      <c r="AD5671" s="1">
        <v>44804</v>
      </c>
      <c r="AE5671" s="2">
        <v>507.48</v>
      </c>
    </row>
    <row r="5672" spans="1:31" x14ac:dyDescent="0.25">
      <c r="A5672">
        <v>10013187</v>
      </c>
      <c r="B5672" t="s">
        <v>418</v>
      </c>
      <c r="C5672" t="s">
        <v>418</v>
      </c>
      <c r="D5672" t="s">
        <v>418</v>
      </c>
      <c r="E5672">
        <v>481700001</v>
      </c>
      <c r="F5672" t="s">
        <v>419</v>
      </c>
      <c r="G5672" t="s">
        <v>420</v>
      </c>
      <c r="H5672" t="s">
        <v>154</v>
      </c>
      <c r="I5672" t="s">
        <v>35</v>
      </c>
      <c r="J5672" t="s">
        <v>421</v>
      </c>
      <c r="K5672" t="s">
        <v>422</v>
      </c>
      <c r="L5672" t="s">
        <v>422</v>
      </c>
      <c r="M5672" t="s">
        <v>39</v>
      </c>
      <c r="N5672" t="s">
        <v>40</v>
      </c>
      <c r="O5672" t="s">
        <v>423</v>
      </c>
      <c r="P5672" t="s">
        <v>42</v>
      </c>
      <c r="Q5672" t="s">
        <v>43</v>
      </c>
      <c r="R5672">
        <v>28</v>
      </c>
      <c r="S5672" t="s">
        <v>422</v>
      </c>
      <c r="T5672" t="s">
        <v>155</v>
      </c>
      <c r="U5672" t="s">
        <v>46</v>
      </c>
      <c r="V5672" t="s">
        <v>424</v>
      </c>
      <c r="W5672" t="s">
        <v>233</v>
      </c>
      <c r="X5672" t="s">
        <v>125</v>
      </c>
      <c r="Y5672">
        <v>71600702</v>
      </c>
      <c r="Z5672" t="s">
        <v>50</v>
      </c>
      <c r="AA5672" t="s">
        <v>51</v>
      </c>
      <c r="AB5672" t="str">
        <f>CONCATENATE(A5672,"-",AA5672)</f>
        <v>10013187-10% and Under</v>
      </c>
      <c r="AC5672" s="1">
        <v>42979</v>
      </c>
      <c r="AD5672" s="1">
        <v>44804</v>
      </c>
      <c r="AE5672" s="2">
        <v>15713</v>
      </c>
    </row>
    <row r="5673" spans="1:31" x14ac:dyDescent="0.25">
      <c r="A5673">
        <v>10013602</v>
      </c>
      <c r="B5673" t="s">
        <v>427</v>
      </c>
      <c r="C5673" t="s">
        <v>427</v>
      </c>
      <c r="D5673" t="s">
        <v>427</v>
      </c>
      <c r="E5673">
        <v>491050010</v>
      </c>
      <c r="F5673" t="s">
        <v>180</v>
      </c>
      <c r="G5673" t="s">
        <v>181</v>
      </c>
      <c r="H5673" t="s">
        <v>216</v>
      </c>
      <c r="I5673" t="s">
        <v>35</v>
      </c>
      <c r="J5673" t="s">
        <v>428</v>
      </c>
      <c r="K5673" t="s">
        <v>367</v>
      </c>
      <c r="L5673" t="s">
        <v>429</v>
      </c>
      <c r="M5673" t="s">
        <v>39</v>
      </c>
      <c r="N5673" t="s">
        <v>40</v>
      </c>
      <c r="O5673" t="s">
        <v>430</v>
      </c>
      <c r="P5673" t="s">
        <v>42</v>
      </c>
      <c r="Q5673" t="s">
        <v>43</v>
      </c>
      <c r="R5673">
        <v>3</v>
      </c>
      <c r="S5673" t="s">
        <v>429</v>
      </c>
      <c r="T5673" t="s">
        <v>62</v>
      </c>
      <c r="U5673" t="s">
        <v>46</v>
      </c>
      <c r="V5673" t="s">
        <v>431</v>
      </c>
      <c r="W5673" t="s">
        <v>151</v>
      </c>
      <c r="X5673" t="s">
        <v>125</v>
      </c>
      <c r="Y5673">
        <v>71600232</v>
      </c>
      <c r="Z5673" t="s">
        <v>371</v>
      </c>
      <c r="AA5673" t="s">
        <v>275</v>
      </c>
      <c r="AB5673" t="str">
        <f>CONCATENATE(A5673,"-",AA5673)</f>
        <v>10013602-Between 40% and 52%</v>
      </c>
      <c r="AC5673" s="1">
        <v>42633</v>
      </c>
      <c r="AD5673" s="1">
        <v>44804</v>
      </c>
      <c r="AE5673" s="2">
        <v>7192.55</v>
      </c>
    </row>
    <row r="5674" spans="1:31" x14ac:dyDescent="0.25">
      <c r="A5674">
        <v>10013683</v>
      </c>
      <c r="B5674" t="s">
        <v>222</v>
      </c>
      <c r="C5674" t="s">
        <v>222</v>
      </c>
      <c r="D5674" t="s">
        <v>222</v>
      </c>
      <c r="E5674">
        <v>110530400</v>
      </c>
      <c r="F5674" t="s">
        <v>98</v>
      </c>
      <c r="G5674" t="s">
        <v>98</v>
      </c>
      <c r="H5674" t="s">
        <v>92</v>
      </c>
      <c r="I5674" t="s">
        <v>35</v>
      </c>
      <c r="J5674" t="s">
        <v>432</v>
      </c>
      <c r="K5674" t="s">
        <v>101</v>
      </c>
      <c r="L5674" t="s">
        <v>433</v>
      </c>
      <c r="M5674" t="s">
        <v>228</v>
      </c>
      <c r="N5674" t="s">
        <v>229</v>
      </c>
      <c r="O5674" t="s">
        <v>434</v>
      </c>
      <c r="P5674" t="s">
        <v>69</v>
      </c>
      <c r="Q5674" t="s">
        <v>43</v>
      </c>
      <c r="R5674">
        <v>14</v>
      </c>
      <c r="S5674" t="s">
        <v>433</v>
      </c>
      <c r="T5674" t="s">
        <v>62</v>
      </c>
      <c r="U5674" t="s">
        <v>435</v>
      </c>
      <c r="V5674" t="s">
        <v>436</v>
      </c>
      <c r="W5674" t="s">
        <v>151</v>
      </c>
      <c r="X5674" t="s">
        <v>125</v>
      </c>
      <c r="Y5674">
        <v>71641743</v>
      </c>
      <c r="Z5674" t="s">
        <v>274</v>
      </c>
      <c r="AA5674" t="s">
        <v>275</v>
      </c>
      <c r="AB5674" t="str">
        <f>CONCATENATE(A5674,"-",AA5674)</f>
        <v>10013683-Between 40% and 52%</v>
      </c>
      <c r="AC5674" s="1">
        <v>44593</v>
      </c>
      <c r="AD5674" s="1">
        <v>44957</v>
      </c>
      <c r="AE5674" s="2">
        <v>75</v>
      </c>
    </row>
    <row r="5675" spans="1:31" x14ac:dyDescent="0.25">
      <c r="A5675">
        <v>10013683</v>
      </c>
      <c r="B5675" t="s">
        <v>222</v>
      </c>
      <c r="C5675" t="s">
        <v>222</v>
      </c>
      <c r="D5675" t="s">
        <v>222</v>
      </c>
      <c r="E5675">
        <v>110530400</v>
      </c>
      <c r="F5675" t="s">
        <v>98</v>
      </c>
      <c r="G5675" t="s">
        <v>98</v>
      </c>
      <c r="H5675" t="s">
        <v>216</v>
      </c>
      <c r="I5675" t="s">
        <v>35</v>
      </c>
      <c r="J5675" t="s">
        <v>432</v>
      </c>
      <c r="K5675" t="s">
        <v>101</v>
      </c>
      <c r="L5675" t="s">
        <v>433</v>
      </c>
      <c r="M5675" t="s">
        <v>228</v>
      </c>
      <c r="N5675" t="s">
        <v>229</v>
      </c>
      <c r="O5675" t="s">
        <v>434</v>
      </c>
      <c r="P5675" t="s">
        <v>69</v>
      </c>
      <c r="Q5675" t="s">
        <v>43</v>
      </c>
      <c r="R5675">
        <v>14</v>
      </c>
      <c r="S5675" t="s">
        <v>433</v>
      </c>
      <c r="T5675" t="s">
        <v>62</v>
      </c>
      <c r="U5675" t="s">
        <v>435</v>
      </c>
      <c r="V5675" t="s">
        <v>436</v>
      </c>
      <c r="W5675" t="s">
        <v>151</v>
      </c>
      <c r="X5675" t="s">
        <v>125</v>
      </c>
      <c r="Y5675">
        <v>71641743</v>
      </c>
      <c r="Z5675" t="s">
        <v>274</v>
      </c>
      <c r="AA5675" t="s">
        <v>275</v>
      </c>
      <c r="AB5675" t="str">
        <f>CONCATENATE(A5675,"-",AA5675)</f>
        <v>10013683-Between 40% and 52%</v>
      </c>
      <c r="AC5675" s="1">
        <v>44593</v>
      </c>
      <c r="AD5675" s="1">
        <v>44957</v>
      </c>
      <c r="AE5675" s="2">
        <v>3385.25</v>
      </c>
    </row>
    <row r="5676" spans="1:31" x14ac:dyDescent="0.25">
      <c r="A5676">
        <v>10013822</v>
      </c>
      <c r="B5676" t="s">
        <v>437</v>
      </c>
      <c r="C5676" t="s">
        <v>437</v>
      </c>
      <c r="D5676" t="s">
        <v>437</v>
      </c>
      <c r="E5676">
        <v>600010080</v>
      </c>
      <c r="F5676" t="s">
        <v>116</v>
      </c>
      <c r="G5676" t="s">
        <v>116</v>
      </c>
      <c r="H5676" t="s">
        <v>320</v>
      </c>
      <c r="I5676" t="s">
        <v>79</v>
      </c>
      <c r="J5676" t="s">
        <v>438</v>
      </c>
      <c r="K5676" t="s">
        <v>392</v>
      </c>
      <c r="L5676" t="s">
        <v>439</v>
      </c>
      <c r="M5676" t="s">
        <v>39</v>
      </c>
      <c r="N5676" t="s">
        <v>440</v>
      </c>
      <c r="O5676" t="s">
        <v>441</v>
      </c>
      <c r="P5676" t="s">
        <v>42</v>
      </c>
      <c r="Q5676" t="s">
        <v>43</v>
      </c>
      <c r="R5676">
        <v>22</v>
      </c>
      <c r="S5676" t="s">
        <v>439</v>
      </c>
      <c r="T5676" t="s">
        <v>62</v>
      </c>
      <c r="U5676" t="s">
        <v>442</v>
      </c>
      <c r="V5676" t="s">
        <v>443</v>
      </c>
      <c r="W5676" t="s">
        <v>444</v>
      </c>
      <c r="X5676" t="s">
        <v>125</v>
      </c>
      <c r="Y5676">
        <v>71604528</v>
      </c>
      <c r="Z5676" t="s">
        <v>84</v>
      </c>
      <c r="AA5676" t="s">
        <v>85</v>
      </c>
      <c r="AB5676" t="str">
        <f>CONCATENATE(A5676,"-",AA5676)</f>
        <v>10013822-Zero</v>
      </c>
      <c r="AC5676" s="1">
        <v>44440</v>
      </c>
      <c r="AD5676" s="1">
        <v>46265</v>
      </c>
      <c r="AE5676" s="2">
        <v>22434</v>
      </c>
    </row>
    <row r="5677" spans="1:31" x14ac:dyDescent="0.25">
      <c r="A5677">
        <v>10013822</v>
      </c>
      <c r="B5677" t="s">
        <v>437</v>
      </c>
      <c r="C5677" t="s">
        <v>437</v>
      </c>
      <c r="D5677" t="s">
        <v>437</v>
      </c>
      <c r="E5677">
        <v>600010080</v>
      </c>
      <c r="F5677" t="s">
        <v>116</v>
      </c>
      <c r="G5677" t="s">
        <v>116</v>
      </c>
      <c r="H5677" t="s">
        <v>320</v>
      </c>
      <c r="I5677" t="s">
        <v>79</v>
      </c>
      <c r="J5677" t="s">
        <v>438</v>
      </c>
      <c r="K5677" t="s">
        <v>392</v>
      </c>
      <c r="L5677" t="s">
        <v>439</v>
      </c>
      <c r="M5677" t="s">
        <v>39</v>
      </c>
      <c r="N5677" t="s">
        <v>440</v>
      </c>
      <c r="O5677" t="s">
        <v>441</v>
      </c>
      <c r="P5677" t="s">
        <v>42</v>
      </c>
      <c r="Q5677" t="s">
        <v>43</v>
      </c>
      <c r="R5677">
        <v>23</v>
      </c>
      <c r="S5677" t="s">
        <v>439</v>
      </c>
      <c r="T5677" t="s">
        <v>62</v>
      </c>
      <c r="U5677" t="s">
        <v>442</v>
      </c>
      <c r="V5677" t="s">
        <v>443</v>
      </c>
      <c r="W5677" t="s">
        <v>444</v>
      </c>
      <c r="X5677" t="s">
        <v>125</v>
      </c>
      <c r="Y5677">
        <v>71604528</v>
      </c>
      <c r="Z5677" t="s">
        <v>84</v>
      </c>
      <c r="AA5677" t="s">
        <v>85</v>
      </c>
      <c r="AB5677" t="str">
        <f>CONCATENATE(A5677,"-",AA5677)</f>
        <v>10013822-Zero</v>
      </c>
      <c r="AC5677" s="1">
        <v>44440</v>
      </c>
      <c r="AD5677" s="1">
        <v>46265</v>
      </c>
      <c r="AE5677" s="2">
        <v>20593</v>
      </c>
    </row>
    <row r="5678" spans="1:31" x14ac:dyDescent="0.25">
      <c r="A5678">
        <v>10013822</v>
      </c>
      <c r="B5678" t="s">
        <v>437</v>
      </c>
      <c r="C5678" t="s">
        <v>437</v>
      </c>
      <c r="D5678" t="s">
        <v>437</v>
      </c>
      <c r="E5678">
        <v>600010080</v>
      </c>
      <c r="F5678" t="s">
        <v>116</v>
      </c>
      <c r="G5678" t="s">
        <v>116</v>
      </c>
      <c r="H5678" t="s">
        <v>216</v>
      </c>
      <c r="I5678" t="s">
        <v>35</v>
      </c>
      <c r="J5678" t="s">
        <v>438</v>
      </c>
      <c r="K5678" t="s">
        <v>392</v>
      </c>
      <c r="L5678" t="s">
        <v>439</v>
      </c>
      <c r="M5678" t="s">
        <v>39</v>
      </c>
      <c r="N5678" t="s">
        <v>440</v>
      </c>
      <c r="O5678" t="s">
        <v>441</v>
      </c>
      <c r="P5678" t="s">
        <v>42</v>
      </c>
      <c r="Q5678" t="s">
        <v>43</v>
      </c>
      <c r="R5678">
        <v>24</v>
      </c>
      <c r="S5678" t="s">
        <v>439</v>
      </c>
      <c r="T5678" t="s">
        <v>62</v>
      </c>
      <c r="U5678" t="s">
        <v>442</v>
      </c>
      <c r="V5678" t="s">
        <v>443</v>
      </c>
      <c r="W5678" t="s">
        <v>444</v>
      </c>
      <c r="X5678" t="s">
        <v>125</v>
      </c>
      <c r="Y5678">
        <v>71604528</v>
      </c>
      <c r="Z5678" t="s">
        <v>84</v>
      </c>
      <c r="AA5678" t="s">
        <v>85</v>
      </c>
      <c r="AB5678" t="str">
        <f>CONCATENATE(A5678,"-",AA5678)</f>
        <v>10013822-Zero</v>
      </c>
      <c r="AC5678" s="1">
        <v>44440</v>
      </c>
      <c r="AD5678" s="1">
        <v>46265</v>
      </c>
      <c r="AE5678" s="2">
        <v>0</v>
      </c>
    </row>
    <row r="5679" spans="1:31" x14ac:dyDescent="0.25">
      <c r="A5679">
        <v>10014398</v>
      </c>
      <c r="B5679" t="s">
        <v>5756</v>
      </c>
      <c r="C5679" t="s">
        <v>5756</v>
      </c>
      <c r="D5679" t="s">
        <v>5756</v>
      </c>
      <c r="E5679">
        <v>495000010</v>
      </c>
      <c r="F5679" t="s">
        <v>180</v>
      </c>
      <c r="G5679" t="s">
        <v>181</v>
      </c>
      <c r="H5679" t="s">
        <v>569</v>
      </c>
      <c r="I5679" t="s">
        <v>35</v>
      </c>
      <c r="J5679" t="s">
        <v>5757</v>
      </c>
      <c r="K5679" t="s">
        <v>593</v>
      </c>
      <c r="L5679" t="s">
        <v>5758</v>
      </c>
      <c r="M5679" t="s">
        <v>239</v>
      </c>
      <c r="N5679" t="s">
        <v>240</v>
      </c>
      <c r="O5679" t="s">
        <v>5759</v>
      </c>
      <c r="P5679" t="s">
        <v>79</v>
      </c>
      <c r="Q5679" t="s">
        <v>43</v>
      </c>
      <c r="R5679">
        <v>1</v>
      </c>
      <c r="S5679" t="s">
        <v>5760</v>
      </c>
      <c r="T5679" t="s">
        <v>62</v>
      </c>
      <c r="U5679" t="s">
        <v>242</v>
      </c>
      <c r="V5679" t="s">
        <v>83</v>
      </c>
      <c r="W5679" t="s">
        <v>151</v>
      </c>
      <c r="X5679" t="s">
        <v>599</v>
      </c>
      <c r="Y5679">
        <v>71670366</v>
      </c>
      <c r="Z5679" t="s">
        <v>72</v>
      </c>
      <c r="AA5679" t="s">
        <v>600</v>
      </c>
      <c r="AB5679" t="str">
        <f>CONCATENATE(A5679,"-",AA5679)</f>
        <v>10014398-Clinical Trial/Drug Study</v>
      </c>
      <c r="AC5679" s="1">
        <v>40346</v>
      </c>
      <c r="AD5679" s="1">
        <v>45657</v>
      </c>
      <c r="AE5679" s="2">
        <v>20</v>
      </c>
    </row>
    <row r="5680" spans="1:31" x14ac:dyDescent="0.25">
      <c r="A5680">
        <v>10014609</v>
      </c>
      <c r="B5680" t="s">
        <v>457</v>
      </c>
      <c r="C5680" t="s">
        <v>457</v>
      </c>
      <c r="D5680" t="s">
        <v>457</v>
      </c>
      <c r="E5680">
        <v>896300901</v>
      </c>
      <c r="F5680" t="s">
        <v>192</v>
      </c>
      <c r="G5680" t="s">
        <v>192</v>
      </c>
      <c r="H5680" t="s">
        <v>3994</v>
      </c>
      <c r="I5680" t="s">
        <v>35</v>
      </c>
      <c r="J5680" t="s">
        <v>458</v>
      </c>
      <c r="K5680" t="s">
        <v>194</v>
      </c>
      <c r="L5680" t="s">
        <v>459</v>
      </c>
      <c r="M5680" t="s">
        <v>290</v>
      </c>
      <c r="N5680" t="s">
        <v>240</v>
      </c>
      <c r="O5680" t="s">
        <v>460</v>
      </c>
      <c r="P5680" t="s">
        <v>69</v>
      </c>
      <c r="Q5680" t="s">
        <v>43</v>
      </c>
      <c r="R5680">
        <v>12</v>
      </c>
      <c r="S5680" t="s">
        <v>459</v>
      </c>
      <c r="T5680" t="s">
        <v>62</v>
      </c>
      <c r="U5680" t="s">
        <v>461</v>
      </c>
      <c r="V5680" t="s">
        <v>83</v>
      </c>
      <c r="W5680" t="s">
        <v>48</v>
      </c>
      <c r="X5680" t="s">
        <v>49</v>
      </c>
      <c r="Y5680">
        <v>71680209</v>
      </c>
      <c r="Z5680" t="s">
        <v>250</v>
      </c>
      <c r="AA5680" t="s">
        <v>251</v>
      </c>
      <c r="AB5680" t="str">
        <f>CONCATENATE(A5680,"-",AA5680)</f>
        <v>10014609-Between 30% and 35%</v>
      </c>
      <c r="AC5680" s="1">
        <v>44348</v>
      </c>
      <c r="AD5680" s="1">
        <v>44804</v>
      </c>
      <c r="AE5680" s="2">
        <v>1250</v>
      </c>
    </row>
    <row r="5681" spans="1:31" x14ac:dyDescent="0.25">
      <c r="A5681">
        <v>10014739</v>
      </c>
      <c r="B5681" t="s">
        <v>472</v>
      </c>
      <c r="C5681" t="s">
        <v>472</v>
      </c>
      <c r="D5681" t="s">
        <v>472</v>
      </c>
      <c r="E5681">
        <v>311330070</v>
      </c>
      <c r="F5681" t="s">
        <v>142</v>
      </c>
      <c r="G5681" t="s">
        <v>143</v>
      </c>
      <c r="H5681" t="s">
        <v>99</v>
      </c>
      <c r="I5681" t="s">
        <v>35</v>
      </c>
      <c r="J5681" t="s">
        <v>473</v>
      </c>
      <c r="K5681" t="s">
        <v>474</v>
      </c>
      <c r="L5681" t="s">
        <v>466</v>
      </c>
      <c r="M5681" t="s">
        <v>239</v>
      </c>
      <c r="N5681" t="s">
        <v>467</v>
      </c>
      <c r="O5681" t="s">
        <v>475</v>
      </c>
      <c r="P5681" t="s">
        <v>79</v>
      </c>
      <c r="Q5681" t="s">
        <v>43</v>
      </c>
      <c r="R5681">
        <v>1</v>
      </c>
      <c r="S5681" t="s">
        <v>474</v>
      </c>
      <c r="T5681" t="s">
        <v>60</v>
      </c>
      <c r="U5681" t="s">
        <v>467</v>
      </c>
      <c r="V5681" t="s">
        <v>476</v>
      </c>
      <c r="W5681" t="s">
        <v>151</v>
      </c>
      <c r="X5681" t="s">
        <v>125</v>
      </c>
      <c r="Y5681">
        <v>71671021</v>
      </c>
      <c r="Z5681" t="s">
        <v>84</v>
      </c>
      <c r="AA5681" t="s">
        <v>471</v>
      </c>
      <c r="AB5681" t="str">
        <f>CONCATENATE(A5681,"-",AA5681)</f>
        <v>10014739-WVU Foundation</v>
      </c>
      <c r="AC5681" s="1">
        <v>41456</v>
      </c>
      <c r="AD5681" s="1">
        <v>45107</v>
      </c>
      <c r="AE5681" s="2">
        <v>1908.6</v>
      </c>
    </row>
    <row r="5682" spans="1:31" x14ac:dyDescent="0.25">
      <c r="A5682">
        <v>10014739</v>
      </c>
      <c r="B5682" t="s">
        <v>472</v>
      </c>
      <c r="C5682" t="s">
        <v>472</v>
      </c>
      <c r="D5682" t="s">
        <v>472</v>
      </c>
      <c r="E5682">
        <v>311330070</v>
      </c>
      <c r="F5682" t="s">
        <v>142</v>
      </c>
      <c r="G5682" t="s">
        <v>143</v>
      </c>
      <c r="H5682" t="s">
        <v>171</v>
      </c>
      <c r="I5682" t="s">
        <v>35</v>
      </c>
      <c r="J5682" t="s">
        <v>473</v>
      </c>
      <c r="K5682" t="s">
        <v>474</v>
      </c>
      <c r="L5682" t="s">
        <v>466</v>
      </c>
      <c r="M5682" t="s">
        <v>239</v>
      </c>
      <c r="N5682" t="s">
        <v>467</v>
      </c>
      <c r="O5682" t="s">
        <v>475</v>
      </c>
      <c r="P5682" t="s">
        <v>79</v>
      </c>
      <c r="Q5682" t="s">
        <v>43</v>
      </c>
      <c r="R5682">
        <v>1</v>
      </c>
      <c r="S5682" t="s">
        <v>474</v>
      </c>
      <c r="T5682" t="s">
        <v>62</v>
      </c>
      <c r="U5682" t="s">
        <v>467</v>
      </c>
      <c r="V5682" t="s">
        <v>476</v>
      </c>
      <c r="W5682" t="s">
        <v>151</v>
      </c>
      <c r="X5682" t="s">
        <v>125</v>
      </c>
      <c r="Y5682">
        <v>71671021</v>
      </c>
      <c r="Z5682" t="s">
        <v>84</v>
      </c>
      <c r="AA5682" t="s">
        <v>471</v>
      </c>
      <c r="AB5682" t="str">
        <f>CONCATENATE(A5682,"-",AA5682)</f>
        <v>10014739-WVU Foundation</v>
      </c>
      <c r="AC5682" s="1">
        <v>41456</v>
      </c>
      <c r="AD5682" s="1">
        <v>45107</v>
      </c>
      <c r="AE5682" s="2">
        <v>26.77</v>
      </c>
    </row>
    <row r="5683" spans="1:31" x14ac:dyDescent="0.25">
      <c r="A5683">
        <v>10014774</v>
      </c>
      <c r="B5683" t="s">
        <v>5134</v>
      </c>
      <c r="C5683" t="s">
        <v>5134</v>
      </c>
      <c r="D5683" t="s">
        <v>5134</v>
      </c>
      <c r="E5683">
        <v>747010011</v>
      </c>
      <c r="F5683" t="s">
        <v>1668</v>
      </c>
      <c r="G5683" t="s">
        <v>116</v>
      </c>
      <c r="H5683" t="s">
        <v>5135</v>
      </c>
      <c r="I5683" t="s">
        <v>79</v>
      </c>
      <c r="J5683" t="s">
        <v>5761</v>
      </c>
      <c r="K5683" t="s">
        <v>1670</v>
      </c>
      <c r="L5683" t="s">
        <v>466</v>
      </c>
      <c r="M5683" t="s">
        <v>239</v>
      </c>
      <c r="N5683" t="s">
        <v>467</v>
      </c>
      <c r="O5683" t="s">
        <v>5762</v>
      </c>
      <c r="P5683" t="s">
        <v>79</v>
      </c>
      <c r="Q5683" t="s">
        <v>43</v>
      </c>
      <c r="R5683">
        <v>1</v>
      </c>
      <c r="S5683" t="s">
        <v>5138</v>
      </c>
      <c r="T5683" t="s">
        <v>4440</v>
      </c>
      <c r="U5683" t="s">
        <v>467</v>
      </c>
      <c r="V5683" t="s">
        <v>5763</v>
      </c>
      <c r="W5683" t="s">
        <v>151</v>
      </c>
      <c r="X5683" t="s">
        <v>125</v>
      </c>
      <c r="Y5683">
        <v>71671049</v>
      </c>
      <c r="Z5683" t="s">
        <v>84</v>
      </c>
      <c r="AA5683" t="s">
        <v>471</v>
      </c>
      <c r="AB5683" t="str">
        <f>CONCATENATE(A5683,"-",AA5683)</f>
        <v>10014774-WVU Foundation</v>
      </c>
      <c r="AC5683" s="1">
        <v>41456</v>
      </c>
      <c r="AD5683" s="1">
        <v>45107</v>
      </c>
      <c r="AE5683" s="2">
        <v>16259.87</v>
      </c>
    </row>
    <row r="5684" spans="1:31" x14ac:dyDescent="0.25">
      <c r="A5684">
        <v>10014844</v>
      </c>
      <c r="B5684" t="s">
        <v>478</v>
      </c>
      <c r="C5684" t="s">
        <v>478</v>
      </c>
      <c r="D5684" t="s">
        <v>478</v>
      </c>
      <c r="E5684">
        <v>250800000</v>
      </c>
      <c r="F5684" t="s">
        <v>479</v>
      </c>
      <c r="G5684" t="s">
        <v>480</v>
      </c>
      <c r="H5684" t="s">
        <v>5764</v>
      </c>
      <c r="I5684" t="s">
        <v>35</v>
      </c>
      <c r="J5684" t="s">
        <v>481</v>
      </c>
      <c r="K5684" t="s">
        <v>482</v>
      </c>
      <c r="L5684" t="s">
        <v>466</v>
      </c>
      <c r="M5684" t="s">
        <v>239</v>
      </c>
      <c r="N5684" t="s">
        <v>467</v>
      </c>
      <c r="O5684" t="s">
        <v>483</v>
      </c>
      <c r="P5684" t="s">
        <v>79</v>
      </c>
      <c r="Q5684" t="s">
        <v>43</v>
      </c>
      <c r="R5684">
        <v>1</v>
      </c>
      <c r="S5684" t="s">
        <v>484</v>
      </c>
      <c r="T5684" t="s">
        <v>487</v>
      </c>
      <c r="U5684" t="s">
        <v>467</v>
      </c>
      <c r="V5684" t="s">
        <v>485</v>
      </c>
      <c r="W5684" t="s">
        <v>151</v>
      </c>
      <c r="X5684" t="s">
        <v>125</v>
      </c>
      <c r="Y5684">
        <v>71671060</v>
      </c>
      <c r="Z5684" t="s">
        <v>84</v>
      </c>
      <c r="AA5684" t="s">
        <v>471</v>
      </c>
      <c r="AB5684" t="str">
        <f>CONCATENATE(A5684,"-",AA5684)</f>
        <v>10014844-WVU Foundation</v>
      </c>
      <c r="AC5684" s="1">
        <v>41456</v>
      </c>
      <c r="AD5684" s="1">
        <v>45107</v>
      </c>
      <c r="AE5684" s="2">
        <v>360</v>
      </c>
    </row>
    <row r="5685" spans="1:31" x14ac:dyDescent="0.25">
      <c r="A5685">
        <v>10015212</v>
      </c>
      <c r="B5685" t="s">
        <v>418</v>
      </c>
      <c r="C5685" t="s">
        <v>418</v>
      </c>
      <c r="D5685" t="s">
        <v>418</v>
      </c>
      <c r="E5685">
        <v>481700001</v>
      </c>
      <c r="F5685" t="s">
        <v>419</v>
      </c>
      <c r="G5685" t="s">
        <v>420</v>
      </c>
      <c r="H5685" t="s">
        <v>409</v>
      </c>
      <c r="I5685" t="s">
        <v>35</v>
      </c>
      <c r="J5685" t="s">
        <v>496</v>
      </c>
      <c r="K5685" t="s">
        <v>489</v>
      </c>
      <c r="L5685" t="s">
        <v>490</v>
      </c>
      <c r="M5685" t="s">
        <v>103</v>
      </c>
      <c r="N5685" t="s">
        <v>453</v>
      </c>
      <c r="O5685" t="s">
        <v>491</v>
      </c>
      <c r="P5685" t="s">
        <v>79</v>
      </c>
      <c r="Q5685" t="s">
        <v>43</v>
      </c>
      <c r="R5685">
        <v>13</v>
      </c>
      <c r="S5685" t="s">
        <v>490</v>
      </c>
      <c r="T5685" t="s">
        <v>62</v>
      </c>
      <c r="U5685" t="s">
        <v>455</v>
      </c>
      <c r="V5685" t="s">
        <v>497</v>
      </c>
      <c r="W5685" t="s">
        <v>233</v>
      </c>
      <c r="X5685" t="s">
        <v>125</v>
      </c>
      <c r="Y5685">
        <v>71610214</v>
      </c>
      <c r="Z5685" t="s">
        <v>84</v>
      </c>
      <c r="AA5685" t="s">
        <v>85</v>
      </c>
      <c r="AB5685" t="str">
        <f>CONCATENATE(A5685,"-",AA5685)</f>
        <v>10015212-Zero</v>
      </c>
      <c r="AC5685" s="1">
        <v>44743</v>
      </c>
      <c r="AD5685" s="1">
        <v>45107</v>
      </c>
      <c r="AE5685" s="2">
        <v>2100</v>
      </c>
    </row>
    <row r="5686" spans="1:31" x14ac:dyDescent="0.25">
      <c r="A5686">
        <v>10015212</v>
      </c>
      <c r="B5686" t="s">
        <v>418</v>
      </c>
      <c r="C5686" t="s">
        <v>418</v>
      </c>
      <c r="D5686" t="s">
        <v>418</v>
      </c>
      <c r="E5686">
        <v>481700001</v>
      </c>
      <c r="F5686" t="s">
        <v>419</v>
      </c>
      <c r="G5686" t="s">
        <v>420</v>
      </c>
      <c r="H5686" t="s">
        <v>93</v>
      </c>
      <c r="I5686" t="s">
        <v>35</v>
      </c>
      <c r="J5686" t="s">
        <v>496</v>
      </c>
      <c r="K5686" t="s">
        <v>489</v>
      </c>
      <c r="L5686" t="s">
        <v>490</v>
      </c>
      <c r="M5686" t="s">
        <v>103</v>
      </c>
      <c r="N5686" t="s">
        <v>453</v>
      </c>
      <c r="O5686" t="s">
        <v>491</v>
      </c>
      <c r="P5686" t="s">
        <v>79</v>
      </c>
      <c r="Q5686" t="s">
        <v>43</v>
      </c>
      <c r="R5686">
        <v>13</v>
      </c>
      <c r="S5686" t="s">
        <v>490</v>
      </c>
      <c r="T5686" t="s">
        <v>62</v>
      </c>
      <c r="U5686" t="s">
        <v>455</v>
      </c>
      <c r="V5686" t="s">
        <v>497</v>
      </c>
      <c r="W5686" t="s">
        <v>233</v>
      </c>
      <c r="X5686" t="s">
        <v>125</v>
      </c>
      <c r="Y5686">
        <v>71610214</v>
      </c>
      <c r="Z5686" t="s">
        <v>84</v>
      </c>
      <c r="AA5686" t="s">
        <v>85</v>
      </c>
      <c r="AB5686" t="str">
        <f>CONCATENATE(A5686,"-",AA5686)</f>
        <v>10015212-Zero</v>
      </c>
      <c r="AC5686" s="1">
        <v>44743</v>
      </c>
      <c r="AD5686" s="1">
        <v>45107</v>
      </c>
      <c r="AE5686" s="2">
        <v>11.92</v>
      </c>
    </row>
    <row r="5687" spans="1:31" x14ac:dyDescent="0.25">
      <c r="A5687">
        <v>10015525</v>
      </c>
      <c r="B5687" t="s">
        <v>5109</v>
      </c>
      <c r="C5687" t="s">
        <v>5109</v>
      </c>
      <c r="D5687" t="s">
        <v>5109</v>
      </c>
      <c r="E5687">
        <v>373050400</v>
      </c>
      <c r="F5687" t="s">
        <v>623</v>
      </c>
      <c r="G5687" t="s">
        <v>624</v>
      </c>
      <c r="H5687" t="s">
        <v>267</v>
      </c>
      <c r="I5687" t="s">
        <v>35</v>
      </c>
      <c r="J5687" t="s">
        <v>5110</v>
      </c>
      <c r="K5687" t="s">
        <v>101</v>
      </c>
      <c r="L5687" t="s">
        <v>5111</v>
      </c>
      <c r="M5687" t="s">
        <v>239</v>
      </c>
      <c r="N5687" t="s">
        <v>240</v>
      </c>
      <c r="O5687" t="s">
        <v>5112</v>
      </c>
      <c r="P5687" t="s">
        <v>79</v>
      </c>
      <c r="Q5687" t="s">
        <v>43</v>
      </c>
      <c r="R5687">
        <v>1</v>
      </c>
      <c r="S5687" t="s">
        <v>5111</v>
      </c>
      <c r="T5687" t="s">
        <v>45</v>
      </c>
      <c r="U5687" t="s">
        <v>242</v>
      </c>
      <c r="V5687" t="s">
        <v>76</v>
      </c>
      <c r="W5687" t="s">
        <v>48</v>
      </c>
      <c r="X5687" t="s">
        <v>125</v>
      </c>
      <c r="Y5687">
        <v>71671041</v>
      </c>
      <c r="Z5687" t="s">
        <v>84</v>
      </c>
      <c r="AA5687" t="s">
        <v>85</v>
      </c>
      <c r="AB5687" t="str">
        <f>CONCATENATE(A5687,"-",AA5687)</f>
        <v>10015525-Zero</v>
      </c>
      <c r="AC5687" s="1">
        <v>40817</v>
      </c>
      <c r="AD5687" s="1">
        <v>45107</v>
      </c>
      <c r="AE5687" s="2">
        <v>9291.44</v>
      </c>
    </row>
    <row r="5688" spans="1:31" x14ac:dyDescent="0.25">
      <c r="A5688">
        <v>10015983</v>
      </c>
      <c r="B5688" t="s">
        <v>591</v>
      </c>
      <c r="C5688" t="s">
        <v>591</v>
      </c>
      <c r="D5688" t="s">
        <v>5501</v>
      </c>
      <c r="E5688">
        <v>460415021</v>
      </c>
      <c r="F5688" t="s">
        <v>162</v>
      </c>
      <c r="G5688" t="s">
        <v>163</v>
      </c>
      <c r="H5688" t="s">
        <v>701</v>
      </c>
      <c r="I5688" t="s">
        <v>79</v>
      </c>
      <c r="J5688" t="s">
        <v>5765</v>
      </c>
      <c r="K5688" t="s">
        <v>593</v>
      </c>
      <c r="L5688" t="s">
        <v>5478</v>
      </c>
      <c r="M5688" t="s">
        <v>239</v>
      </c>
      <c r="N5688" t="s">
        <v>240</v>
      </c>
      <c r="O5688" t="s">
        <v>5766</v>
      </c>
      <c r="P5688" t="s">
        <v>79</v>
      </c>
      <c r="Q5688" t="s">
        <v>43</v>
      </c>
      <c r="R5688">
        <v>1</v>
      </c>
      <c r="S5688" t="s">
        <v>5478</v>
      </c>
      <c r="T5688" t="s">
        <v>62</v>
      </c>
      <c r="U5688" t="s">
        <v>242</v>
      </c>
      <c r="V5688" t="s">
        <v>5767</v>
      </c>
      <c r="W5688" t="s">
        <v>345</v>
      </c>
      <c r="X5688" t="s">
        <v>599</v>
      </c>
      <c r="Y5688">
        <v>71671461</v>
      </c>
      <c r="Z5688" t="s">
        <v>72</v>
      </c>
      <c r="AA5688" t="s">
        <v>600</v>
      </c>
      <c r="AB5688" t="str">
        <f>CONCATENATE(A5688,"-",AA5688)</f>
        <v>10015983-Clinical Trial/Drug Study</v>
      </c>
      <c r="AC5688" s="1">
        <v>40947</v>
      </c>
      <c r="AD5688" s="1">
        <v>45561</v>
      </c>
      <c r="AE5688" s="2">
        <v>1515.5</v>
      </c>
    </row>
    <row r="5689" spans="1:31" x14ac:dyDescent="0.25">
      <c r="A5689">
        <v>10015994</v>
      </c>
      <c r="B5689" t="s">
        <v>504</v>
      </c>
      <c r="C5689" t="s">
        <v>504</v>
      </c>
      <c r="D5689" t="s">
        <v>504</v>
      </c>
      <c r="E5689">
        <v>961162701</v>
      </c>
      <c r="F5689" t="s">
        <v>313</v>
      </c>
      <c r="G5689" t="s">
        <v>314</v>
      </c>
      <c r="H5689" t="s">
        <v>53</v>
      </c>
      <c r="I5689" t="s">
        <v>54</v>
      </c>
      <c r="J5689" t="s">
        <v>5768</v>
      </c>
      <c r="K5689" t="s">
        <v>316</v>
      </c>
      <c r="L5689" t="s">
        <v>317</v>
      </c>
      <c r="M5689" t="s">
        <v>39</v>
      </c>
      <c r="N5689" t="s">
        <v>121</v>
      </c>
      <c r="O5689" t="s">
        <v>508</v>
      </c>
      <c r="P5689" t="s">
        <v>42</v>
      </c>
      <c r="Q5689" t="s">
        <v>43</v>
      </c>
      <c r="R5689">
        <v>10</v>
      </c>
      <c r="S5689" t="s">
        <v>5769</v>
      </c>
      <c r="T5689" t="s">
        <v>57</v>
      </c>
      <c r="U5689" t="s">
        <v>123</v>
      </c>
      <c r="V5689" t="s">
        <v>5770</v>
      </c>
      <c r="W5689" t="s">
        <v>48</v>
      </c>
      <c r="X5689" t="s">
        <v>125</v>
      </c>
      <c r="Y5689">
        <v>41603875</v>
      </c>
      <c r="Z5689" t="s">
        <v>50</v>
      </c>
      <c r="AA5689" t="s">
        <v>51</v>
      </c>
      <c r="AB5689" t="str">
        <f>CONCATENATE(A5689,"-",AA5689)</f>
        <v>10015994-10% and Under</v>
      </c>
      <c r="AC5689" s="1">
        <v>42887</v>
      </c>
      <c r="AD5689" s="1">
        <v>44834</v>
      </c>
      <c r="AE5689" s="2">
        <v>4373.92</v>
      </c>
    </row>
    <row r="5690" spans="1:31" x14ac:dyDescent="0.25">
      <c r="A5690">
        <v>10015994</v>
      </c>
      <c r="B5690" t="s">
        <v>504</v>
      </c>
      <c r="C5690" t="s">
        <v>504</v>
      </c>
      <c r="D5690" t="s">
        <v>504</v>
      </c>
      <c r="E5690">
        <v>961162701</v>
      </c>
      <c r="F5690" t="s">
        <v>313</v>
      </c>
      <c r="G5690" t="s">
        <v>314</v>
      </c>
      <c r="H5690" t="s">
        <v>3994</v>
      </c>
      <c r="I5690" t="s">
        <v>35</v>
      </c>
      <c r="J5690" t="s">
        <v>507</v>
      </c>
      <c r="K5690" t="s">
        <v>316</v>
      </c>
      <c r="L5690" t="s">
        <v>317</v>
      </c>
      <c r="M5690" t="s">
        <v>39</v>
      </c>
      <c r="N5690" t="s">
        <v>121</v>
      </c>
      <c r="O5690" t="s">
        <v>508</v>
      </c>
      <c r="P5690" t="s">
        <v>42</v>
      </c>
      <c r="Q5690" t="s">
        <v>43</v>
      </c>
      <c r="R5690">
        <v>11</v>
      </c>
      <c r="S5690" t="s">
        <v>317</v>
      </c>
      <c r="T5690" t="s">
        <v>62</v>
      </c>
      <c r="U5690" t="s">
        <v>123</v>
      </c>
      <c r="V5690" t="s">
        <v>509</v>
      </c>
      <c r="W5690" t="s">
        <v>151</v>
      </c>
      <c r="X5690" t="s">
        <v>125</v>
      </c>
      <c r="Y5690">
        <v>41601802</v>
      </c>
      <c r="Z5690" t="s">
        <v>50</v>
      </c>
      <c r="AA5690" t="s">
        <v>51</v>
      </c>
      <c r="AB5690" t="str">
        <f>CONCATENATE(A5690,"-",AA5690)</f>
        <v>10015994-10% and Under</v>
      </c>
      <c r="AC5690" s="1">
        <v>44713</v>
      </c>
      <c r="AD5690" s="1">
        <v>45077</v>
      </c>
      <c r="AE5690" s="2">
        <v>97.68</v>
      </c>
    </row>
    <row r="5691" spans="1:31" x14ac:dyDescent="0.25">
      <c r="A5691">
        <v>10015994</v>
      </c>
      <c r="B5691" t="s">
        <v>504</v>
      </c>
      <c r="C5691" t="s">
        <v>504</v>
      </c>
      <c r="D5691" t="s">
        <v>504</v>
      </c>
      <c r="E5691">
        <v>961162701</v>
      </c>
      <c r="F5691" t="s">
        <v>313</v>
      </c>
      <c r="G5691" t="s">
        <v>314</v>
      </c>
      <c r="H5691" t="s">
        <v>200</v>
      </c>
      <c r="I5691" t="s">
        <v>35</v>
      </c>
      <c r="J5691" t="s">
        <v>507</v>
      </c>
      <c r="K5691" t="s">
        <v>316</v>
      </c>
      <c r="L5691" t="s">
        <v>317</v>
      </c>
      <c r="M5691" t="s">
        <v>39</v>
      </c>
      <c r="N5691" t="s">
        <v>121</v>
      </c>
      <c r="O5691" t="s">
        <v>508</v>
      </c>
      <c r="P5691" t="s">
        <v>42</v>
      </c>
      <c r="Q5691" t="s">
        <v>43</v>
      </c>
      <c r="R5691">
        <v>11</v>
      </c>
      <c r="S5691" t="s">
        <v>317</v>
      </c>
      <c r="T5691" t="s">
        <v>62</v>
      </c>
      <c r="U5691" t="s">
        <v>123</v>
      </c>
      <c r="V5691" t="s">
        <v>509</v>
      </c>
      <c r="W5691" t="s">
        <v>151</v>
      </c>
      <c r="X5691" t="s">
        <v>125</v>
      </c>
      <c r="Y5691">
        <v>41601802</v>
      </c>
      <c r="Z5691" t="s">
        <v>50</v>
      </c>
      <c r="AA5691" t="s">
        <v>51</v>
      </c>
      <c r="AB5691" t="str">
        <f>CONCATENATE(A5691,"-",AA5691)</f>
        <v>10015994-10% and Under</v>
      </c>
      <c r="AC5691" s="1">
        <v>44713</v>
      </c>
      <c r="AD5691" s="1">
        <v>45077</v>
      </c>
      <c r="AE5691" s="2">
        <v>541.20000000000005</v>
      </c>
    </row>
    <row r="5692" spans="1:31" x14ac:dyDescent="0.25">
      <c r="A5692">
        <v>10015994</v>
      </c>
      <c r="B5692" t="s">
        <v>504</v>
      </c>
      <c r="C5692" t="s">
        <v>504</v>
      </c>
      <c r="D5692" t="s">
        <v>504</v>
      </c>
      <c r="E5692">
        <v>961162701</v>
      </c>
      <c r="F5692" t="s">
        <v>313</v>
      </c>
      <c r="G5692" t="s">
        <v>314</v>
      </c>
      <c r="H5692" t="s">
        <v>333</v>
      </c>
      <c r="I5692" t="s">
        <v>35</v>
      </c>
      <c r="J5692" t="s">
        <v>507</v>
      </c>
      <c r="K5692" t="s">
        <v>316</v>
      </c>
      <c r="L5692" t="s">
        <v>317</v>
      </c>
      <c r="M5692" t="s">
        <v>39</v>
      </c>
      <c r="N5692" t="s">
        <v>121</v>
      </c>
      <c r="O5692" t="s">
        <v>508</v>
      </c>
      <c r="P5692" t="s">
        <v>42</v>
      </c>
      <c r="Q5692" t="s">
        <v>43</v>
      </c>
      <c r="R5692">
        <v>11</v>
      </c>
      <c r="S5692" t="s">
        <v>317</v>
      </c>
      <c r="T5692" t="s">
        <v>62</v>
      </c>
      <c r="U5692" t="s">
        <v>123</v>
      </c>
      <c r="V5692" t="s">
        <v>509</v>
      </c>
      <c r="W5692" t="s">
        <v>151</v>
      </c>
      <c r="X5692" t="s">
        <v>125</v>
      </c>
      <c r="Y5692">
        <v>41601802</v>
      </c>
      <c r="Z5692" t="s">
        <v>50</v>
      </c>
      <c r="AA5692" t="s">
        <v>51</v>
      </c>
      <c r="AB5692" t="str">
        <f>CONCATENATE(A5692,"-",AA5692)</f>
        <v>10015994-10% and Under</v>
      </c>
      <c r="AC5692" s="1">
        <v>44713</v>
      </c>
      <c r="AD5692" s="1">
        <v>45077</v>
      </c>
      <c r="AE5692" s="2">
        <v>1412.56</v>
      </c>
    </row>
    <row r="5693" spans="1:31" x14ac:dyDescent="0.25">
      <c r="A5693">
        <v>10015994</v>
      </c>
      <c r="B5693" t="s">
        <v>504</v>
      </c>
      <c r="C5693" t="s">
        <v>504</v>
      </c>
      <c r="D5693" t="s">
        <v>504</v>
      </c>
      <c r="E5693">
        <v>961162701</v>
      </c>
      <c r="F5693" t="s">
        <v>313</v>
      </c>
      <c r="G5693" t="s">
        <v>314</v>
      </c>
      <c r="H5693" t="s">
        <v>93</v>
      </c>
      <c r="I5693" t="s">
        <v>35</v>
      </c>
      <c r="J5693" t="s">
        <v>507</v>
      </c>
      <c r="K5693" t="s">
        <v>316</v>
      </c>
      <c r="L5693" t="s">
        <v>317</v>
      </c>
      <c r="M5693" t="s">
        <v>39</v>
      </c>
      <c r="N5693" t="s">
        <v>121</v>
      </c>
      <c r="O5693" t="s">
        <v>508</v>
      </c>
      <c r="P5693" t="s">
        <v>42</v>
      </c>
      <c r="Q5693" t="s">
        <v>43</v>
      </c>
      <c r="R5693">
        <v>11</v>
      </c>
      <c r="S5693" t="s">
        <v>317</v>
      </c>
      <c r="T5693" t="s">
        <v>62</v>
      </c>
      <c r="U5693" t="s">
        <v>123</v>
      </c>
      <c r="V5693" t="s">
        <v>509</v>
      </c>
      <c r="W5693" t="s">
        <v>151</v>
      </c>
      <c r="X5693" t="s">
        <v>125</v>
      </c>
      <c r="Y5693">
        <v>41601802</v>
      </c>
      <c r="Z5693" t="s">
        <v>50</v>
      </c>
      <c r="AA5693" t="s">
        <v>51</v>
      </c>
      <c r="AB5693" t="str">
        <f>CONCATENATE(A5693,"-",AA5693)</f>
        <v>10015994-10% and Under</v>
      </c>
      <c r="AC5693" s="1">
        <v>44713</v>
      </c>
      <c r="AD5693" s="1">
        <v>45077</v>
      </c>
      <c r="AE5693" s="2">
        <v>14.4</v>
      </c>
    </row>
    <row r="5694" spans="1:31" x14ac:dyDescent="0.25">
      <c r="A5694">
        <v>10015994</v>
      </c>
      <c r="B5694" t="s">
        <v>504</v>
      </c>
      <c r="C5694" t="s">
        <v>504</v>
      </c>
      <c r="D5694" t="s">
        <v>504</v>
      </c>
      <c r="E5694">
        <v>961162701</v>
      </c>
      <c r="F5694" t="s">
        <v>313</v>
      </c>
      <c r="G5694" t="s">
        <v>314</v>
      </c>
      <c r="H5694" t="s">
        <v>1266</v>
      </c>
      <c r="I5694" t="s">
        <v>35</v>
      </c>
      <c r="J5694" t="s">
        <v>507</v>
      </c>
      <c r="K5694" t="s">
        <v>316</v>
      </c>
      <c r="L5694" t="s">
        <v>317</v>
      </c>
      <c r="M5694" t="s">
        <v>39</v>
      </c>
      <c r="N5694" t="s">
        <v>121</v>
      </c>
      <c r="O5694" t="s">
        <v>508</v>
      </c>
      <c r="P5694" t="s">
        <v>42</v>
      </c>
      <c r="Q5694" t="s">
        <v>43</v>
      </c>
      <c r="R5694">
        <v>11</v>
      </c>
      <c r="S5694" t="s">
        <v>317</v>
      </c>
      <c r="T5694" t="s">
        <v>153</v>
      </c>
      <c r="U5694" t="s">
        <v>123</v>
      </c>
      <c r="V5694" t="s">
        <v>509</v>
      </c>
      <c r="W5694" t="s">
        <v>151</v>
      </c>
      <c r="X5694" t="s">
        <v>125</v>
      </c>
      <c r="Y5694">
        <v>41601802</v>
      </c>
      <c r="Z5694" t="s">
        <v>50</v>
      </c>
      <c r="AA5694" t="s">
        <v>51</v>
      </c>
      <c r="AB5694" t="str">
        <f>CONCATENATE(A5694,"-",AA5694)</f>
        <v>10015994-10% and Under</v>
      </c>
      <c r="AC5694" s="1">
        <v>44713</v>
      </c>
      <c r="AD5694" s="1">
        <v>45077</v>
      </c>
      <c r="AE5694" s="2">
        <v>5000</v>
      </c>
    </row>
    <row r="5695" spans="1:31" x14ac:dyDescent="0.25">
      <c r="A5695">
        <v>10016250</v>
      </c>
      <c r="B5695" t="s">
        <v>114</v>
      </c>
      <c r="C5695" t="s">
        <v>511</v>
      </c>
      <c r="D5695" t="s">
        <v>114</v>
      </c>
      <c r="E5695">
        <v>300940120</v>
      </c>
      <c r="F5695" t="s">
        <v>115</v>
      </c>
      <c r="G5695" t="s">
        <v>116</v>
      </c>
      <c r="H5695" t="s">
        <v>73</v>
      </c>
      <c r="I5695" t="s">
        <v>35</v>
      </c>
      <c r="J5695" t="s">
        <v>512</v>
      </c>
      <c r="K5695" t="s">
        <v>392</v>
      </c>
      <c r="L5695" t="s">
        <v>513</v>
      </c>
      <c r="M5695" t="s">
        <v>39</v>
      </c>
      <c r="N5695" t="s">
        <v>121</v>
      </c>
      <c r="O5695" t="s">
        <v>514</v>
      </c>
      <c r="P5695" t="s">
        <v>42</v>
      </c>
      <c r="Q5695" t="s">
        <v>43</v>
      </c>
      <c r="R5695">
        <v>19</v>
      </c>
      <c r="S5695" t="s">
        <v>513</v>
      </c>
      <c r="T5695" t="s">
        <v>60</v>
      </c>
      <c r="U5695" t="s">
        <v>123</v>
      </c>
      <c r="V5695" t="s">
        <v>515</v>
      </c>
      <c r="W5695" t="s">
        <v>48</v>
      </c>
      <c r="X5695" t="s">
        <v>125</v>
      </c>
      <c r="Y5695">
        <v>71600142</v>
      </c>
      <c r="Z5695" t="s">
        <v>50</v>
      </c>
      <c r="AA5695" t="s">
        <v>51</v>
      </c>
      <c r="AB5695" t="str">
        <f>CONCATENATE(A5695,"-",AA5695)</f>
        <v>10016250-10% and Under</v>
      </c>
      <c r="AC5695" s="1">
        <v>42979</v>
      </c>
      <c r="AD5695" s="1">
        <v>44834</v>
      </c>
      <c r="AE5695" s="2">
        <v>9288.81</v>
      </c>
    </row>
    <row r="5696" spans="1:31" x14ac:dyDescent="0.25">
      <c r="A5696">
        <v>10016250</v>
      </c>
      <c r="B5696" t="s">
        <v>114</v>
      </c>
      <c r="C5696" t="s">
        <v>511</v>
      </c>
      <c r="D5696" t="s">
        <v>114</v>
      </c>
      <c r="E5696">
        <v>300940120</v>
      </c>
      <c r="F5696" t="s">
        <v>115</v>
      </c>
      <c r="G5696" t="s">
        <v>116</v>
      </c>
      <c r="H5696" t="s">
        <v>93</v>
      </c>
      <c r="I5696" t="s">
        <v>35</v>
      </c>
      <c r="J5696" t="s">
        <v>512</v>
      </c>
      <c r="K5696" t="s">
        <v>392</v>
      </c>
      <c r="L5696" t="s">
        <v>513</v>
      </c>
      <c r="M5696" t="s">
        <v>39</v>
      </c>
      <c r="N5696" t="s">
        <v>121</v>
      </c>
      <c r="O5696" t="s">
        <v>514</v>
      </c>
      <c r="P5696" t="s">
        <v>42</v>
      </c>
      <c r="Q5696" t="s">
        <v>43</v>
      </c>
      <c r="R5696">
        <v>19</v>
      </c>
      <c r="S5696" t="s">
        <v>513</v>
      </c>
      <c r="T5696" t="s">
        <v>62</v>
      </c>
      <c r="U5696" t="s">
        <v>123</v>
      </c>
      <c r="V5696" t="s">
        <v>515</v>
      </c>
      <c r="W5696" t="s">
        <v>48</v>
      </c>
      <c r="X5696" t="s">
        <v>125</v>
      </c>
      <c r="Y5696">
        <v>71600142</v>
      </c>
      <c r="Z5696" t="s">
        <v>50</v>
      </c>
      <c r="AA5696" t="s">
        <v>51</v>
      </c>
      <c r="AB5696" t="str">
        <f>CONCATENATE(A5696,"-",AA5696)</f>
        <v>10016250-10% and Under</v>
      </c>
      <c r="AC5696" s="1">
        <v>42979</v>
      </c>
      <c r="AD5696" s="1">
        <v>44834</v>
      </c>
      <c r="AE5696" s="2">
        <v>19.329999999999998</v>
      </c>
    </row>
    <row r="5697" spans="1:31" x14ac:dyDescent="0.25">
      <c r="A5697">
        <v>10016250</v>
      </c>
      <c r="B5697" t="s">
        <v>114</v>
      </c>
      <c r="C5697" t="s">
        <v>511</v>
      </c>
      <c r="D5697" t="s">
        <v>114</v>
      </c>
      <c r="E5697">
        <v>300940120</v>
      </c>
      <c r="F5697" t="s">
        <v>115</v>
      </c>
      <c r="G5697" t="s">
        <v>116</v>
      </c>
      <c r="H5697" t="s">
        <v>129</v>
      </c>
      <c r="I5697" t="s">
        <v>35</v>
      </c>
      <c r="J5697" t="s">
        <v>516</v>
      </c>
      <c r="K5697" t="s">
        <v>392</v>
      </c>
      <c r="L5697" t="s">
        <v>513</v>
      </c>
      <c r="M5697" t="s">
        <v>39</v>
      </c>
      <c r="N5697" t="s">
        <v>121</v>
      </c>
      <c r="O5697" t="s">
        <v>514</v>
      </c>
      <c r="P5697" t="s">
        <v>42</v>
      </c>
      <c r="Q5697" t="s">
        <v>43</v>
      </c>
      <c r="R5697">
        <v>20</v>
      </c>
      <c r="S5697" t="s">
        <v>5771</v>
      </c>
      <c r="T5697" t="s">
        <v>62</v>
      </c>
      <c r="U5697" t="s">
        <v>123</v>
      </c>
      <c r="V5697" t="s">
        <v>515</v>
      </c>
      <c r="W5697" t="s">
        <v>48</v>
      </c>
      <c r="X5697" t="s">
        <v>125</v>
      </c>
      <c r="Y5697">
        <v>71600291</v>
      </c>
      <c r="Z5697" t="s">
        <v>84</v>
      </c>
      <c r="AA5697" t="s">
        <v>85</v>
      </c>
      <c r="AB5697" t="str">
        <f>CONCATENATE(A5697,"-",AA5697)</f>
        <v>10016250-Zero</v>
      </c>
      <c r="AC5697" s="1">
        <v>42979</v>
      </c>
      <c r="AD5697" s="1">
        <v>44804</v>
      </c>
      <c r="AE5697" s="2">
        <v>9055.08</v>
      </c>
    </row>
    <row r="5698" spans="1:31" x14ac:dyDescent="0.25">
      <c r="A5698">
        <v>10016250</v>
      </c>
      <c r="B5698" t="s">
        <v>114</v>
      </c>
      <c r="C5698" t="s">
        <v>511</v>
      </c>
      <c r="D5698" t="s">
        <v>114</v>
      </c>
      <c r="E5698">
        <v>300940120</v>
      </c>
      <c r="F5698" t="s">
        <v>115</v>
      </c>
      <c r="G5698" t="s">
        <v>116</v>
      </c>
      <c r="H5698" t="s">
        <v>94</v>
      </c>
      <c r="I5698" t="s">
        <v>35</v>
      </c>
      <c r="J5698" t="s">
        <v>512</v>
      </c>
      <c r="K5698" t="s">
        <v>392</v>
      </c>
      <c r="L5698" t="s">
        <v>513</v>
      </c>
      <c r="M5698" t="s">
        <v>39</v>
      </c>
      <c r="N5698" t="s">
        <v>121</v>
      </c>
      <c r="O5698" t="s">
        <v>514</v>
      </c>
      <c r="P5698" t="s">
        <v>42</v>
      </c>
      <c r="Q5698" t="s">
        <v>43</v>
      </c>
      <c r="R5698">
        <v>19</v>
      </c>
      <c r="S5698" t="s">
        <v>513</v>
      </c>
      <c r="T5698" t="s">
        <v>62</v>
      </c>
      <c r="U5698" t="s">
        <v>123</v>
      </c>
      <c r="V5698" t="s">
        <v>515</v>
      </c>
      <c r="W5698" t="s">
        <v>48</v>
      </c>
      <c r="X5698" t="s">
        <v>125</v>
      </c>
      <c r="Y5698">
        <v>71600142</v>
      </c>
      <c r="Z5698" t="s">
        <v>50</v>
      </c>
      <c r="AA5698" t="s">
        <v>51</v>
      </c>
      <c r="AB5698" t="str">
        <f>CONCATENATE(A5698,"-",AA5698)</f>
        <v>10016250-10% and Under</v>
      </c>
      <c r="AC5698" s="1">
        <v>42979</v>
      </c>
      <c r="AD5698" s="1">
        <v>44834</v>
      </c>
      <c r="AE5698" s="2">
        <v>393.48</v>
      </c>
    </row>
    <row r="5699" spans="1:31" x14ac:dyDescent="0.25">
      <c r="A5699">
        <v>10016250</v>
      </c>
      <c r="B5699" t="s">
        <v>114</v>
      </c>
      <c r="C5699" t="s">
        <v>511</v>
      </c>
      <c r="D5699" t="s">
        <v>114</v>
      </c>
      <c r="E5699">
        <v>300940120</v>
      </c>
      <c r="F5699" t="s">
        <v>115</v>
      </c>
      <c r="G5699" t="s">
        <v>116</v>
      </c>
      <c r="H5699" t="s">
        <v>202</v>
      </c>
      <c r="I5699" t="s">
        <v>35</v>
      </c>
      <c r="J5699" t="s">
        <v>516</v>
      </c>
      <c r="K5699" t="s">
        <v>392</v>
      </c>
      <c r="L5699" t="s">
        <v>513</v>
      </c>
      <c r="M5699" t="s">
        <v>39</v>
      </c>
      <c r="N5699" t="s">
        <v>121</v>
      </c>
      <c r="O5699" t="s">
        <v>514</v>
      </c>
      <c r="P5699" t="s">
        <v>42</v>
      </c>
      <c r="Q5699" t="s">
        <v>43</v>
      </c>
      <c r="R5699">
        <v>18</v>
      </c>
      <c r="S5699" t="s">
        <v>513</v>
      </c>
      <c r="T5699" t="s">
        <v>96</v>
      </c>
      <c r="U5699" t="s">
        <v>123</v>
      </c>
      <c r="V5699" t="s">
        <v>515</v>
      </c>
      <c r="W5699" t="s">
        <v>48</v>
      </c>
      <c r="X5699" t="s">
        <v>125</v>
      </c>
      <c r="Y5699">
        <v>71600291</v>
      </c>
      <c r="Z5699" t="s">
        <v>84</v>
      </c>
      <c r="AA5699" t="s">
        <v>85</v>
      </c>
      <c r="AB5699" t="str">
        <f>CONCATENATE(A5699,"-",AA5699)</f>
        <v>10016250-Zero</v>
      </c>
      <c r="AC5699" s="1">
        <v>42979</v>
      </c>
      <c r="AD5699" s="1">
        <v>44804</v>
      </c>
      <c r="AE5699" s="2">
        <v>663.83</v>
      </c>
    </row>
    <row r="5700" spans="1:31" x14ac:dyDescent="0.25">
      <c r="A5700">
        <v>10016291</v>
      </c>
      <c r="B5700" t="s">
        <v>97</v>
      </c>
      <c r="C5700" t="s">
        <v>97</v>
      </c>
      <c r="D5700" t="s">
        <v>97</v>
      </c>
      <c r="E5700">
        <v>110620400</v>
      </c>
      <c r="F5700" t="s">
        <v>98</v>
      </c>
      <c r="G5700" t="s">
        <v>98</v>
      </c>
      <c r="H5700" t="s">
        <v>53</v>
      </c>
      <c r="I5700" t="s">
        <v>54</v>
      </c>
      <c r="J5700" t="s">
        <v>3932</v>
      </c>
      <c r="K5700" t="s">
        <v>101</v>
      </c>
      <c r="L5700" t="s">
        <v>518</v>
      </c>
      <c r="M5700" t="s">
        <v>519</v>
      </c>
      <c r="N5700" t="s">
        <v>520</v>
      </c>
      <c r="O5700" t="s">
        <v>521</v>
      </c>
      <c r="P5700" t="s">
        <v>79</v>
      </c>
      <c r="Q5700" t="s">
        <v>43</v>
      </c>
      <c r="R5700">
        <v>10</v>
      </c>
      <c r="S5700" t="s">
        <v>518</v>
      </c>
      <c r="T5700" t="s">
        <v>57</v>
      </c>
      <c r="U5700" t="s">
        <v>522</v>
      </c>
      <c r="V5700" t="s">
        <v>76</v>
      </c>
      <c r="W5700" t="s">
        <v>233</v>
      </c>
      <c r="X5700" t="s">
        <v>49</v>
      </c>
      <c r="Y5700">
        <v>71650032</v>
      </c>
      <c r="Z5700" t="s">
        <v>108</v>
      </c>
      <c r="AA5700" t="s">
        <v>51</v>
      </c>
      <c r="AB5700" t="str">
        <f>CONCATENATE(A5700,"-",AA5700)</f>
        <v>10016291-10% and Under</v>
      </c>
      <c r="AC5700" s="1">
        <v>44409</v>
      </c>
      <c r="AD5700" s="1">
        <v>44773</v>
      </c>
      <c r="AE5700" s="2">
        <v>218.66</v>
      </c>
    </row>
    <row r="5701" spans="1:31" x14ac:dyDescent="0.25">
      <c r="A5701">
        <v>10016291</v>
      </c>
      <c r="B5701" t="s">
        <v>97</v>
      </c>
      <c r="C5701" t="s">
        <v>97</v>
      </c>
      <c r="D5701" t="s">
        <v>97</v>
      </c>
      <c r="E5701">
        <v>110620400</v>
      </c>
      <c r="F5701" t="s">
        <v>98</v>
      </c>
      <c r="G5701" t="s">
        <v>98</v>
      </c>
      <c r="H5701" t="s">
        <v>160</v>
      </c>
      <c r="I5701" t="s">
        <v>35</v>
      </c>
      <c r="J5701" t="s">
        <v>517</v>
      </c>
      <c r="K5701" t="s">
        <v>101</v>
      </c>
      <c r="L5701" t="s">
        <v>518</v>
      </c>
      <c r="M5701" t="s">
        <v>519</v>
      </c>
      <c r="N5701" t="s">
        <v>520</v>
      </c>
      <c r="O5701" t="s">
        <v>521</v>
      </c>
      <c r="P5701" t="s">
        <v>79</v>
      </c>
      <c r="Q5701" t="s">
        <v>43</v>
      </c>
      <c r="R5701">
        <v>11</v>
      </c>
      <c r="S5701" t="s">
        <v>518</v>
      </c>
      <c r="T5701" t="s">
        <v>62</v>
      </c>
      <c r="U5701" t="s">
        <v>522</v>
      </c>
      <c r="V5701" t="s">
        <v>76</v>
      </c>
      <c r="W5701" t="s">
        <v>151</v>
      </c>
      <c r="X5701" t="s">
        <v>49</v>
      </c>
      <c r="Y5701">
        <v>71650041</v>
      </c>
      <c r="Z5701" t="s">
        <v>108</v>
      </c>
      <c r="AA5701" t="s">
        <v>51</v>
      </c>
      <c r="AB5701" t="str">
        <f>CONCATENATE(A5701,"-",AA5701)</f>
        <v>10016291-10% and Under</v>
      </c>
      <c r="AC5701" s="1">
        <v>44774</v>
      </c>
      <c r="AD5701" s="1">
        <v>45138</v>
      </c>
      <c r="AE5701" s="2">
        <v>29.13</v>
      </c>
    </row>
    <row r="5702" spans="1:31" x14ac:dyDescent="0.25">
      <c r="A5702">
        <v>10016291</v>
      </c>
      <c r="B5702" t="s">
        <v>97</v>
      </c>
      <c r="C5702" t="s">
        <v>97</v>
      </c>
      <c r="D5702" t="s">
        <v>97</v>
      </c>
      <c r="E5702">
        <v>110620400</v>
      </c>
      <c r="F5702" t="s">
        <v>98</v>
      </c>
      <c r="G5702" t="s">
        <v>98</v>
      </c>
      <c r="H5702" t="s">
        <v>216</v>
      </c>
      <c r="I5702" t="s">
        <v>35</v>
      </c>
      <c r="J5702" t="s">
        <v>517</v>
      </c>
      <c r="K5702" t="s">
        <v>101</v>
      </c>
      <c r="L5702" t="s">
        <v>518</v>
      </c>
      <c r="M5702" t="s">
        <v>519</v>
      </c>
      <c r="N5702" t="s">
        <v>520</v>
      </c>
      <c r="O5702" t="s">
        <v>521</v>
      </c>
      <c r="P5702" t="s">
        <v>79</v>
      </c>
      <c r="Q5702" t="s">
        <v>43</v>
      </c>
      <c r="R5702">
        <v>11</v>
      </c>
      <c r="S5702" t="s">
        <v>518</v>
      </c>
      <c r="T5702" t="s">
        <v>62</v>
      </c>
      <c r="U5702" t="s">
        <v>522</v>
      </c>
      <c r="V5702" t="s">
        <v>76</v>
      </c>
      <c r="W5702" t="s">
        <v>151</v>
      </c>
      <c r="X5702" t="s">
        <v>49</v>
      </c>
      <c r="Y5702">
        <v>71650041</v>
      </c>
      <c r="Z5702" t="s">
        <v>108</v>
      </c>
      <c r="AA5702" t="s">
        <v>51</v>
      </c>
      <c r="AB5702" t="str">
        <f>CONCATENATE(A5702,"-",AA5702)</f>
        <v>10016291-10% and Under</v>
      </c>
      <c r="AC5702" s="1">
        <v>44774</v>
      </c>
      <c r="AD5702" s="1">
        <v>45138</v>
      </c>
      <c r="AE5702" s="2">
        <v>213.87</v>
      </c>
    </row>
    <row r="5703" spans="1:31" x14ac:dyDescent="0.25">
      <c r="A5703">
        <v>10016312</v>
      </c>
      <c r="B5703" t="s">
        <v>374</v>
      </c>
      <c r="C5703" t="s">
        <v>374</v>
      </c>
      <c r="D5703" t="s">
        <v>374</v>
      </c>
      <c r="E5703">
        <v>310910070</v>
      </c>
      <c r="F5703" t="s">
        <v>142</v>
      </c>
      <c r="G5703" t="s">
        <v>143</v>
      </c>
      <c r="H5703" t="s">
        <v>267</v>
      </c>
      <c r="I5703" t="s">
        <v>35</v>
      </c>
      <c r="J5703" t="s">
        <v>523</v>
      </c>
      <c r="K5703" t="s">
        <v>146</v>
      </c>
      <c r="L5703" t="s">
        <v>524</v>
      </c>
      <c r="M5703" t="s">
        <v>525</v>
      </c>
      <c r="N5703" t="s">
        <v>240</v>
      </c>
      <c r="O5703" t="s">
        <v>526</v>
      </c>
      <c r="P5703" t="s">
        <v>69</v>
      </c>
      <c r="Q5703" t="s">
        <v>43</v>
      </c>
      <c r="R5703">
        <v>23</v>
      </c>
      <c r="S5703" t="s">
        <v>524</v>
      </c>
      <c r="T5703" t="s">
        <v>45</v>
      </c>
      <c r="U5703" t="s">
        <v>527</v>
      </c>
      <c r="V5703" t="s">
        <v>528</v>
      </c>
      <c r="W5703" t="s">
        <v>151</v>
      </c>
      <c r="X5703" t="s">
        <v>125</v>
      </c>
      <c r="Y5703">
        <v>71691438</v>
      </c>
      <c r="Z5703" t="s">
        <v>274</v>
      </c>
      <c r="AA5703" t="s">
        <v>275</v>
      </c>
      <c r="AB5703" t="str">
        <f>CONCATENATE(A5703,"-",AA5703)</f>
        <v>10016312-Between 40% and 52%</v>
      </c>
      <c r="AC5703" s="1">
        <v>43998</v>
      </c>
      <c r="AD5703" s="1">
        <v>44681</v>
      </c>
      <c r="AE5703" s="2">
        <v>-1569.42</v>
      </c>
    </row>
    <row r="5704" spans="1:31" x14ac:dyDescent="0.25">
      <c r="A5704">
        <v>10016312</v>
      </c>
      <c r="B5704" t="s">
        <v>374</v>
      </c>
      <c r="C5704" t="s">
        <v>374</v>
      </c>
      <c r="D5704" t="s">
        <v>374</v>
      </c>
      <c r="E5704">
        <v>310910070</v>
      </c>
      <c r="F5704" t="s">
        <v>142</v>
      </c>
      <c r="G5704" t="s">
        <v>143</v>
      </c>
      <c r="H5704" t="s">
        <v>267</v>
      </c>
      <c r="I5704" t="s">
        <v>35</v>
      </c>
      <c r="J5704" t="s">
        <v>523</v>
      </c>
      <c r="K5704" t="s">
        <v>146</v>
      </c>
      <c r="L5704" t="s">
        <v>524</v>
      </c>
      <c r="M5704" t="s">
        <v>525</v>
      </c>
      <c r="N5704" t="s">
        <v>240</v>
      </c>
      <c r="O5704" t="s">
        <v>526</v>
      </c>
      <c r="P5704" t="s">
        <v>69</v>
      </c>
      <c r="Q5704" t="s">
        <v>43</v>
      </c>
      <c r="R5704">
        <v>25</v>
      </c>
      <c r="S5704" t="s">
        <v>524</v>
      </c>
      <c r="T5704" t="s">
        <v>45</v>
      </c>
      <c r="U5704" t="s">
        <v>527</v>
      </c>
      <c r="V5704" t="s">
        <v>528</v>
      </c>
      <c r="W5704" t="s">
        <v>151</v>
      </c>
      <c r="X5704" t="s">
        <v>125</v>
      </c>
      <c r="Y5704">
        <v>71691438</v>
      </c>
      <c r="Z5704" t="s">
        <v>274</v>
      </c>
      <c r="AA5704" t="s">
        <v>275</v>
      </c>
      <c r="AB5704" t="str">
        <f>CONCATENATE(A5704,"-",AA5704)</f>
        <v>10016312-Between 40% and 52%</v>
      </c>
      <c r="AC5704" s="1">
        <v>43998</v>
      </c>
      <c r="AD5704" s="1">
        <v>44681</v>
      </c>
      <c r="AE5704" s="2">
        <v>1276.6199999999999</v>
      </c>
    </row>
    <row r="5705" spans="1:31" x14ac:dyDescent="0.25">
      <c r="A5705">
        <v>10016338</v>
      </c>
      <c r="B5705" t="s">
        <v>224</v>
      </c>
      <c r="C5705" t="s">
        <v>224</v>
      </c>
      <c r="D5705" t="s">
        <v>224</v>
      </c>
      <c r="E5705">
        <v>492030390</v>
      </c>
      <c r="F5705" t="s">
        <v>180</v>
      </c>
      <c r="G5705" t="s">
        <v>181</v>
      </c>
      <c r="H5705" t="s">
        <v>64</v>
      </c>
      <c r="I5705" t="s">
        <v>35</v>
      </c>
      <c r="J5705" t="s">
        <v>529</v>
      </c>
      <c r="K5705" t="s">
        <v>226</v>
      </c>
      <c r="L5705" t="s">
        <v>258</v>
      </c>
      <c r="M5705" t="s">
        <v>39</v>
      </c>
      <c r="N5705" t="s">
        <v>40</v>
      </c>
      <c r="O5705" t="s">
        <v>530</v>
      </c>
      <c r="P5705" t="s">
        <v>42</v>
      </c>
      <c r="Q5705" t="s">
        <v>43</v>
      </c>
      <c r="R5705">
        <v>53</v>
      </c>
      <c r="S5705" t="s">
        <v>258</v>
      </c>
      <c r="T5705" t="s">
        <v>45</v>
      </c>
      <c r="U5705" t="s">
        <v>46</v>
      </c>
      <c r="V5705" t="s">
        <v>531</v>
      </c>
      <c r="W5705" t="s">
        <v>48</v>
      </c>
      <c r="X5705" t="s">
        <v>125</v>
      </c>
      <c r="Y5705">
        <v>71601108</v>
      </c>
      <c r="Z5705" t="s">
        <v>50</v>
      </c>
      <c r="AA5705" t="s">
        <v>51</v>
      </c>
      <c r="AB5705" t="str">
        <f>CONCATENATE(A5705,"-",AA5705)</f>
        <v>10016338-10% and Under</v>
      </c>
      <c r="AC5705" s="1">
        <v>44774</v>
      </c>
      <c r="AD5705" s="1">
        <v>45138</v>
      </c>
      <c r="AE5705" s="2">
        <v>2078</v>
      </c>
    </row>
    <row r="5706" spans="1:31" x14ac:dyDescent="0.25">
      <c r="A5706">
        <v>10016338</v>
      </c>
      <c r="B5706" t="s">
        <v>224</v>
      </c>
      <c r="C5706" t="s">
        <v>224</v>
      </c>
      <c r="D5706" t="s">
        <v>224</v>
      </c>
      <c r="E5706">
        <v>492030390</v>
      </c>
      <c r="F5706" t="s">
        <v>180</v>
      </c>
      <c r="G5706" t="s">
        <v>181</v>
      </c>
      <c r="H5706" t="s">
        <v>53</v>
      </c>
      <c r="I5706" t="s">
        <v>54</v>
      </c>
      <c r="J5706" t="s">
        <v>532</v>
      </c>
      <c r="K5706" t="s">
        <v>226</v>
      </c>
      <c r="L5706" t="s">
        <v>258</v>
      </c>
      <c r="M5706" t="s">
        <v>39</v>
      </c>
      <c r="N5706" t="s">
        <v>40</v>
      </c>
      <c r="O5706" t="s">
        <v>530</v>
      </c>
      <c r="P5706" t="s">
        <v>42</v>
      </c>
      <c r="Q5706" t="s">
        <v>43</v>
      </c>
      <c r="R5706">
        <v>45</v>
      </c>
      <c r="S5706" t="s">
        <v>258</v>
      </c>
      <c r="T5706" t="s">
        <v>57</v>
      </c>
      <c r="U5706" t="s">
        <v>46</v>
      </c>
      <c r="V5706" t="s">
        <v>533</v>
      </c>
      <c r="W5706" t="s">
        <v>48</v>
      </c>
      <c r="X5706" t="s">
        <v>125</v>
      </c>
      <c r="Y5706">
        <v>71604475</v>
      </c>
      <c r="Z5706" t="s">
        <v>50</v>
      </c>
      <c r="AA5706" t="s">
        <v>51</v>
      </c>
      <c r="AB5706" t="str">
        <f>CONCATENATE(A5706,"-",AA5706)</f>
        <v>10016338-10% and Under</v>
      </c>
      <c r="AC5706" s="1">
        <v>44409</v>
      </c>
      <c r="AD5706" s="1">
        <v>44773</v>
      </c>
      <c r="AE5706" s="2">
        <v>1324.66</v>
      </c>
    </row>
    <row r="5707" spans="1:31" x14ac:dyDescent="0.25">
      <c r="A5707">
        <v>10016338</v>
      </c>
      <c r="B5707" t="s">
        <v>224</v>
      </c>
      <c r="C5707" t="s">
        <v>224</v>
      </c>
      <c r="D5707" t="s">
        <v>224</v>
      </c>
      <c r="E5707">
        <v>492030390</v>
      </c>
      <c r="F5707" t="s">
        <v>180</v>
      </c>
      <c r="G5707" t="s">
        <v>181</v>
      </c>
      <c r="H5707" t="s">
        <v>53</v>
      </c>
      <c r="I5707" t="s">
        <v>54</v>
      </c>
      <c r="J5707" t="s">
        <v>532</v>
      </c>
      <c r="K5707" t="s">
        <v>226</v>
      </c>
      <c r="L5707" t="s">
        <v>258</v>
      </c>
      <c r="M5707" t="s">
        <v>39</v>
      </c>
      <c r="N5707" t="s">
        <v>40</v>
      </c>
      <c r="O5707" t="s">
        <v>530</v>
      </c>
      <c r="P5707" t="s">
        <v>42</v>
      </c>
      <c r="Q5707" t="s">
        <v>43</v>
      </c>
      <c r="R5707">
        <v>47</v>
      </c>
      <c r="S5707" t="s">
        <v>258</v>
      </c>
      <c r="T5707" t="s">
        <v>57</v>
      </c>
      <c r="U5707" t="s">
        <v>46</v>
      </c>
      <c r="V5707" t="s">
        <v>533</v>
      </c>
      <c r="W5707" t="s">
        <v>48</v>
      </c>
      <c r="X5707" t="s">
        <v>125</v>
      </c>
      <c r="Y5707">
        <v>71604475</v>
      </c>
      <c r="Z5707" t="s">
        <v>50</v>
      </c>
      <c r="AA5707" t="s">
        <v>51</v>
      </c>
      <c r="AB5707" t="str">
        <f>CONCATENATE(A5707,"-",AA5707)</f>
        <v>10016338-10% and Under</v>
      </c>
      <c r="AC5707" s="1">
        <v>44409</v>
      </c>
      <c r="AD5707" s="1">
        <v>44773</v>
      </c>
      <c r="AE5707" s="2">
        <v>-104.79</v>
      </c>
    </row>
    <row r="5708" spans="1:31" x14ac:dyDescent="0.25">
      <c r="A5708">
        <v>10016338</v>
      </c>
      <c r="B5708" t="s">
        <v>224</v>
      </c>
      <c r="C5708" t="s">
        <v>224</v>
      </c>
      <c r="D5708" t="s">
        <v>224</v>
      </c>
      <c r="E5708">
        <v>492030390</v>
      </c>
      <c r="F5708" t="s">
        <v>180</v>
      </c>
      <c r="G5708" t="s">
        <v>181</v>
      </c>
      <c r="H5708" t="s">
        <v>53</v>
      </c>
      <c r="I5708" t="s">
        <v>54</v>
      </c>
      <c r="J5708" t="s">
        <v>529</v>
      </c>
      <c r="K5708" t="s">
        <v>226</v>
      </c>
      <c r="L5708" t="s">
        <v>258</v>
      </c>
      <c r="M5708" t="s">
        <v>39</v>
      </c>
      <c r="N5708" t="s">
        <v>40</v>
      </c>
      <c r="O5708" t="s">
        <v>530</v>
      </c>
      <c r="P5708" t="s">
        <v>42</v>
      </c>
      <c r="Q5708" t="s">
        <v>43</v>
      </c>
      <c r="R5708">
        <v>55</v>
      </c>
      <c r="S5708" t="s">
        <v>258</v>
      </c>
      <c r="T5708" t="s">
        <v>57</v>
      </c>
      <c r="U5708" t="s">
        <v>46</v>
      </c>
      <c r="V5708" t="s">
        <v>531</v>
      </c>
      <c r="W5708" t="s">
        <v>48</v>
      </c>
      <c r="X5708" t="s">
        <v>125</v>
      </c>
      <c r="Y5708">
        <v>71601108</v>
      </c>
      <c r="Z5708" t="s">
        <v>50</v>
      </c>
      <c r="AA5708" t="s">
        <v>51</v>
      </c>
      <c r="AB5708" t="str">
        <f>CONCATENATE(A5708,"-",AA5708)</f>
        <v>10016338-10% and Under</v>
      </c>
      <c r="AC5708" s="1">
        <v>44774</v>
      </c>
      <c r="AD5708" s="1">
        <v>45138</v>
      </c>
      <c r="AE5708" s="2">
        <v>415.98</v>
      </c>
    </row>
    <row r="5709" spans="1:31" x14ac:dyDescent="0.25">
      <c r="A5709">
        <v>10016338</v>
      </c>
      <c r="B5709" t="s">
        <v>224</v>
      </c>
      <c r="C5709" t="s">
        <v>224</v>
      </c>
      <c r="D5709" t="s">
        <v>224</v>
      </c>
      <c r="E5709">
        <v>492030390</v>
      </c>
      <c r="F5709" t="s">
        <v>180</v>
      </c>
      <c r="G5709" t="s">
        <v>181</v>
      </c>
      <c r="H5709" t="s">
        <v>59</v>
      </c>
      <c r="I5709" t="s">
        <v>35</v>
      </c>
      <c r="J5709" t="s">
        <v>532</v>
      </c>
      <c r="K5709" t="s">
        <v>226</v>
      </c>
      <c r="L5709" t="s">
        <v>258</v>
      </c>
      <c r="M5709" t="s">
        <v>39</v>
      </c>
      <c r="N5709" t="s">
        <v>40</v>
      </c>
      <c r="O5709" t="s">
        <v>530</v>
      </c>
      <c r="P5709" t="s">
        <v>42</v>
      </c>
      <c r="Q5709" t="s">
        <v>43</v>
      </c>
      <c r="R5709">
        <v>47</v>
      </c>
      <c r="S5709" t="s">
        <v>258</v>
      </c>
      <c r="T5709" t="s">
        <v>60</v>
      </c>
      <c r="U5709" t="s">
        <v>46</v>
      </c>
      <c r="V5709" t="s">
        <v>533</v>
      </c>
      <c r="W5709" t="s">
        <v>48</v>
      </c>
      <c r="X5709" t="s">
        <v>125</v>
      </c>
      <c r="Y5709">
        <v>71604475</v>
      </c>
      <c r="Z5709" t="s">
        <v>50</v>
      </c>
      <c r="AA5709" t="s">
        <v>51</v>
      </c>
      <c r="AB5709" t="str">
        <f>CONCATENATE(A5709,"-",AA5709)</f>
        <v>10016338-10% and Under</v>
      </c>
      <c r="AC5709" s="1">
        <v>44409</v>
      </c>
      <c r="AD5709" s="1">
        <v>44773</v>
      </c>
      <c r="AE5709" s="2">
        <v>85.09</v>
      </c>
    </row>
    <row r="5710" spans="1:31" x14ac:dyDescent="0.25">
      <c r="A5710">
        <v>10016338</v>
      </c>
      <c r="B5710" t="s">
        <v>224</v>
      </c>
      <c r="C5710" t="s">
        <v>224</v>
      </c>
      <c r="D5710" t="s">
        <v>224</v>
      </c>
      <c r="E5710">
        <v>492030390</v>
      </c>
      <c r="F5710" t="s">
        <v>180</v>
      </c>
      <c r="G5710" t="s">
        <v>181</v>
      </c>
      <c r="H5710" t="s">
        <v>59</v>
      </c>
      <c r="I5710" t="s">
        <v>35</v>
      </c>
      <c r="J5710" t="s">
        <v>532</v>
      </c>
      <c r="K5710" t="s">
        <v>226</v>
      </c>
      <c r="L5710" t="s">
        <v>258</v>
      </c>
      <c r="M5710" t="s">
        <v>39</v>
      </c>
      <c r="N5710" t="s">
        <v>40</v>
      </c>
      <c r="O5710" t="s">
        <v>530</v>
      </c>
      <c r="P5710" t="s">
        <v>42</v>
      </c>
      <c r="Q5710" t="s">
        <v>43</v>
      </c>
      <c r="R5710">
        <v>49</v>
      </c>
      <c r="S5710" t="s">
        <v>258</v>
      </c>
      <c r="T5710" t="s">
        <v>60</v>
      </c>
      <c r="U5710" t="s">
        <v>46</v>
      </c>
      <c r="V5710" t="s">
        <v>533</v>
      </c>
      <c r="W5710" t="s">
        <v>48</v>
      </c>
      <c r="X5710" t="s">
        <v>125</v>
      </c>
      <c r="Y5710">
        <v>71604475</v>
      </c>
      <c r="Z5710" t="s">
        <v>50</v>
      </c>
      <c r="AA5710" t="s">
        <v>51</v>
      </c>
      <c r="AB5710" t="str">
        <f>CONCATENATE(A5710,"-",AA5710)</f>
        <v>10016338-10% and Under</v>
      </c>
      <c r="AC5710" s="1">
        <v>44409</v>
      </c>
      <c r="AD5710" s="1">
        <v>44773</v>
      </c>
      <c r="AE5710" s="2">
        <v>500.77</v>
      </c>
    </row>
    <row r="5711" spans="1:31" x14ac:dyDescent="0.25">
      <c r="A5711">
        <v>10016338</v>
      </c>
      <c r="B5711" t="s">
        <v>224</v>
      </c>
      <c r="C5711" t="s">
        <v>224</v>
      </c>
      <c r="D5711" t="s">
        <v>224</v>
      </c>
      <c r="E5711">
        <v>492030390</v>
      </c>
      <c r="F5711" t="s">
        <v>180</v>
      </c>
      <c r="G5711" t="s">
        <v>181</v>
      </c>
      <c r="H5711" t="s">
        <v>495</v>
      </c>
      <c r="I5711" t="s">
        <v>79</v>
      </c>
      <c r="J5711" t="s">
        <v>532</v>
      </c>
      <c r="K5711" t="s">
        <v>226</v>
      </c>
      <c r="L5711" t="s">
        <v>258</v>
      </c>
      <c r="M5711" t="s">
        <v>39</v>
      </c>
      <c r="N5711" t="s">
        <v>40</v>
      </c>
      <c r="O5711" t="s">
        <v>530</v>
      </c>
      <c r="P5711" t="s">
        <v>42</v>
      </c>
      <c r="Q5711" t="s">
        <v>43</v>
      </c>
      <c r="R5711">
        <v>49</v>
      </c>
      <c r="S5711" t="s">
        <v>258</v>
      </c>
      <c r="T5711" t="s">
        <v>62</v>
      </c>
      <c r="U5711" t="s">
        <v>46</v>
      </c>
      <c r="V5711" t="s">
        <v>533</v>
      </c>
      <c r="W5711" t="s">
        <v>48</v>
      </c>
      <c r="X5711" t="s">
        <v>125</v>
      </c>
      <c r="Y5711">
        <v>71604475</v>
      </c>
      <c r="Z5711" t="s">
        <v>50</v>
      </c>
      <c r="AA5711" t="s">
        <v>51</v>
      </c>
      <c r="AB5711" t="str">
        <f>CONCATENATE(A5711,"-",AA5711)</f>
        <v>10016338-10% and Under</v>
      </c>
      <c r="AC5711" s="1">
        <v>44409</v>
      </c>
      <c r="AD5711" s="1">
        <v>44773</v>
      </c>
      <c r="AE5711" s="2">
        <v>3640.72</v>
      </c>
    </row>
    <row r="5712" spans="1:31" x14ac:dyDescent="0.25">
      <c r="A5712">
        <v>10016338</v>
      </c>
      <c r="B5712" t="s">
        <v>224</v>
      </c>
      <c r="C5712" t="s">
        <v>224</v>
      </c>
      <c r="D5712" t="s">
        <v>224</v>
      </c>
      <c r="E5712">
        <v>492030390</v>
      </c>
      <c r="F5712" t="s">
        <v>180</v>
      </c>
      <c r="G5712" t="s">
        <v>181</v>
      </c>
      <c r="H5712" t="s">
        <v>495</v>
      </c>
      <c r="I5712" t="s">
        <v>79</v>
      </c>
      <c r="J5712" t="s">
        <v>532</v>
      </c>
      <c r="K5712" t="s">
        <v>226</v>
      </c>
      <c r="L5712" t="s">
        <v>258</v>
      </c>
      <c r="M5712" t="s">
        <v>39</v>
      </c>
      <c r="N5712" t="s">
        <v>40</v>
      </c>
      <c r="O5712" t="s">
        <v>530</v>
      </c>
      <c r="P5712" t="s">
        <v>42</v>
      </c>
      <c r="Q5712" t="s">
        <v>43</v>
      </c>
      <c r="R5712">
        <v>50</v>
      </c>
      <c r="S5712" t="s">
        <v>258</v>
      </c>
      <c r="T5712" t="s">
        <v>62</v>
      </c>
      <c r="U5712" t="s">
        <v>46</v>
      </c>
      <c r="V5712" t="s">
        <v>533</v>
      </c>
      <c r="W5712" t="s">
        <v>48</v>
      </c>
      <c r="X5712" t="s">
        <v>125</v>
      </c>
      <c r="Y5712">
        <v>71604475</v>
      </c>
      <c r="Z5712" t="s">
        <v>50</v>
      </c>
      <c r="AA5712" t="s">
        <v>51</v>
      </c>
      <c r="AB5712" t="str">
        <f>CONCATENATE(A5712,"-",AA5712)</f>
        <v>10016338-10% and Under</v>
      </c>
      <c r="AC5712" s="1">
        <v>44409</v>
      </c>
      <c r="AD5712" s="1">
        <v>44773</v>
      </c>
      <c r="AE5712" s="2">
        <v>1052.02</v>
      </c>
    </row>
    <row r="5713" spans="1:31" x14ac:dyDescent="0.25">
      <c r="A5713">
        <v>10016338</v>
      </c>
      <c r="B5713" t="s">
        <v>224</v>
      </c>
      <c r="C5713" t="s">
        <v>224</v>
      </c>
      <c r="D5713" t="s">
        <v>224</v>
      </c>
      <c r="E5713">
        <v>492030390</v>
      </c>
      <c r="F5713" t="s">
        <v>180</v>
      </c>
      <c r="G5713" t="s">
        <v>181</v>
      </c>
      <c r="H5713" t="s">
        <v>333</v>
      </c>
      <c r="I5713" t="s">
        <v>35</v>
      </c>
      <c r="J5713" t="s">
        <v>529</v>
      </c>
      <c r="K5713" t="s">
        <v>226</v>
      </c>
      <c r="L5713" t="s">
        <v>258</v>
      </c>
      <c r="M5713" t="s">
        <v>39</v>
      </c>
      <c r="N5713" t="s">
        <v>40</v>
      </c>
      <c r="O5713" t="s">
        <v>530</v>
      </c>
      <c r="P5713" t="s">
        <v>42</v>
      </c>
      <c r="Q5713" t="s">
        <v>43</v>
      </c>
      <c r="R5713">
        <v>55</v>
      </c>
      <c r="S5713" t="s">
        <v>258</v>
      </c>
      <c r="T5713" t="s">
        <v>62</v>
      </c>
      <c r="U5713" t="s">
        <v>46</v>
      </c>
      <c r="V5713" t="s">
        <v>531</v>
      </c>
      <c r="W5713" t="s">
        <v>48</v>
      </c>
      <c r="X5713" t="s">
        <v>125</v>
      </c>
      <c r="Y5713">
        <v>71601108</v>
      </c>
      <c r="Z5713" t="s">
        <v>50</v>
      </c>
      <c r="AA5713" t="s">
        <v>51</v>
      </c>
      <c r="AB5713" t="str">
        <f>CONCATENATE(A5713,"-",AA5713)</f>
        <v>10016338-10% and Under</v>
      </c>
      <c r="AC5713" s="1">
        <v>44774</v>
      </c>
      <c r="AD5713" s="1">
        <v>45138</v>
      </c>
      <c r="AE5713" s="2">
        <v>28.43</v>
      </c>
    </row>
    <row r="5714" spans="1:31" x14ac:dyDescent="0.25">
      <c r="A5714">
        <v>10016338</v>
      </c>
      <c r="B5714" t="s">
        <v>224</v>
      </c>
      <c r="C5714" t="s">
        <v>224</v>
      </c>
      <c r="D5714" t="s">
        <v>224</v>
      </c>
      <c r="E5714">
        <v>492030390</v>
      </c>
      <c r="F5714" t="s">
        <v>180</v>
      </c>
      <c r="G5714" t="s">
        <v>181</v>
      </c>
      <c r="H5714" t="s">
        <v>160</v>
      </c>
      <c r="I5714" t="s">
        <v>35</v>
      </c>
      <c r="J5714" t="s">
        <v>529</v>
      </c>
      <c r="K5714" t="s">
        <v>226</v>
      </c>
      <c r="L5714" t="s">
        <v>258</v>
      </c>
      <c r="M5714" t="s">
        <v>39</v>
      </c>
      <c r="N5714" t="s">
        <v>40</v>
      </c>
      <c r="O5714" t="s">
        <v>530</v>
      </c>
      <c r="P5714" t="s">
        <v>42</v>
      </c>
      <c r="Q5714" t="s">
        <v>43</v>
      </c>
      <c r="R5714">
        <v>56</v>
      </c>
      <c r="S5714" t="s">
        <v>258</v>
      </c>
      <c r="T5714" t="s">
        <v>62</v>
      </c>
      <c r="U5714" t="s">
        <v>46</v>
      </c>
      <c r="V5714" t="s">
        <v>531</v>
      </c>
      <c r="W5714" t="s">
        <v>48</v>
      </c>
      <c r="X5714" t="s">
        <v>125</v>
      </c>
      <c r="Y5714">
        <v>71601108</v>
      </c>
      <c r="Z5714" t="s">
        <v>50</v>
      </c>
      <c r="AA5714" t="s">
        <v>51</v>
      </c>
      <c r="AB5714" t="str">
        <f>CONCATENATE(A5714,"-",AA5714)</f>
        <v>10016338-10% and Under</v>
      </c>
      <c r="AC5714" s="1">
        <v>44774</v>
      </c>
      <c r="AD5714" s="1">
        <v>45138</v>
      </c>
      <c r="AE5714" s="2">
        <v>284.7</v>
      </c>
    </row>
    <row r="5715" spans="1:31" x14ac:dyDescent="0.25">
      <c r="A5715">
        <v>10016338</v>
      </c>
      <c r="B5715" t="s">
        <v>224</v>
      </c>
      <c r="C5715" t="s">
        <v>224</v>
      </c>
      <c r="D5715" t="s">
        <v>224</v>
      </c>
      <c r="E5715">
        <v>492030390</v>
      </c>
      <c r="F5715" t="s">
        <v>180</v>
      </c>
      <c r="G5715" t="s">
        <v>181</v>
      </c>
      <c r="H5715" t="s">
        <v>113</v>
      </c>
      <c r="I5715" t="s">
        <v>79</v>
      </c>
      <c r="J5715" t="s">
        <v>529</v>
      </c>
      <c r="K5715" t="s">
        <v>226</v>
      </c>
      <c r="L5715" t="s">
        <v>258</v>
      </c>
      <c r="M5715" t="s">
        <v>39</v>
      </c>
      <c r="N5715" t="s">
        <v>40</v>
      </c>
      <c r="O5715" t="s">
        <v>530</v>
      </c>
      <c r="P5715" t="s">
        <v>42</v>
      </c>
      <c r="Q5715" t="s">
        <v>43</v>
      </c>
      <c r="R5715">
        <v>51</v>
      </c>
      <c r="S5715" t="s">
        <v>258</v>
      </c>
      <c r="T5715" t="s">
        <v>62</v>
      </c>
      <c r="U5715" t="s">
        <v>46</v>
      </c>
      <c r="V5715" t="s">
        <v>531</v>
      </c>
      <c r="W5715" t="s">
        <v>48</v>
      </c>
      <c r="X5715" t="s">
        <v>125</v>
      </c>
      <c r="Y5715">
        <v>71601108</v>
      </c>
      <c r="Z5715" t="s">
        <v>50</v>
      </c>
      <c r="AA5715" t="s">
        <v>51</v>
      </c>
      <c r="AB5715" t="str">
        <f>CONCATENATE(A5715,"-",AA5715)</f>
        <v>10016338-10% and Under</v>
      </c>
      <c r="AC5715" s="1">
        <v>44774</v>
      </c>
      <c r="AD5715" s="1">
        <v>45138</v>
      </c>
      <c r="AE5715" s="2">
        <v>2335.9</v>
      </c>
    </row>
    <row r="5716" spans="1:31" x14ac:dyDescent="0.25">
      <c r="A5716">
        <v>10016338</v>
      </c>
      <c r="B5716" t="s">
        <v>224</v>
      </c>
      <c r="C5716" t="s">
        <v>224</v>
      </c>
      <c r="D5716" t="s">
        <v>224</v>
      </c>
      <c r="E5716">
        <v>492030390</v>
      </c>
      <c r="F5716" t="s">
        <v>180</v>
      </c>
      <c r="G5716" t="s">
        <v>181</v>
      </c>
      <c r="H5716" t="s">
        <v>63</v>
      </c>
      <c r="I5716" t="s">
        <v>35</v>
      </c>
      <c r="J5716" t="s">
        <v>529</v>
      </c>
      <c r="K5716" t="s">
        <v>226</v>
      </c>
      <c r="L5716" t="s">
        <v>258</v>
      </c>
      <c r="M5716" t="s">
        <v>39</v>
      </c>
      <c r="N5716" t="s">
        <v>40</v>
      </c>
      <c r="O5716" t="s">
        <v>530</v>
      </c>
      <c r="P5716" t="s">
        <v>42</v>
      </c>
      <c r="Q5716" t="s">
        <v>43</v>
      </c>
      <c r="R5716">
        <v>51</v>
      </c>
      <c r="S5716" t="s">
        <v>258</v>
      </c>
      <c r="T5716" t="s">
        <v>62</v>
      </c>
      <c r="U5716" t="s">
        <v>46</v>
      </c>
      <c r="V5716" t="s">
        <v>531</v>
      </c>
      <c r="W5716" t="s">
        <v>48</v>
      </c>
      <c r="X5716" t="s">
        <v>125</v>
      </c>
      <c r="Y5716">
        <v>71601108</v>
      </c>
      <c r="Z5716" t="s">
        <v>50</v>
      </c>
      <c r="AA5716" t="s">
        <v>51</v>
      </c>
      <c r="AB5716" t="str">
        <f>CONCATENATE(A5716,"-",AA5716)</f>
        <v>10016338-10% and Under</v>
      </c>
      <c r="AC5716" s="1">
        <v>44774</v>
      </c>
      <c r="AD5716" s="1">
        <v>45138</v>
      </c>
      <c r="AE5716" s="2">
        <v>45.06</v>
      </c>
    </row>
    <row r="5717" spans="1:31" x14ac:dyDescent="0.25">
      <c r="A5717">
        <v>10016338</v>
      </c>
      <c r="B5717" t="s">
        <v>224</v>
      </c>
      <c r="C5717" t="s">
        <v>224</v>
      </c>
      <c r="D5717" t="s">
        <v>224</v>
      </c>
      <c r="E5717">
        <v>492030390</v>
      </c>
      <c r="F5717" t="s">
        <v>180</v>
      </c>
      <c r="G5717" t="s">
        <v>181</v>
      </c>
      <c r="H5717" t="s">
        <v>534</v>
      </c>
      <c r="I5717" t="s">
        <v>79</v>
      </c>
      <c r="J5717" t="s">
        <v>532</v>
      </c>
      <c r="K5717" t="s">
        <v>226</v>
      </c>
      <c r="L5717" t="s">
        <v>258</v>
      </c>
      <c r="M5717" t="s">
        <v>39</v>
      </c>
      <c r="N5717" t="s">
        <v>40</v>
      </c>
      <c r="O5717" t="s">
        <v>530</v>
      </c>
      <c r="P5717" t="s">
        <v>42</v>
      </c>
      <c r="Q5717" t="s">
        <v>43</v>
      </c>
      <c r="R5717">
        <v>50</v>
      </c>
      <c r="S5717" t="s">
        <v>258</v>
      </c>
      <c r="T5717" t="s">
        <v>62</v>
      </c>
      <c r="U5717" t="s">
        <v>46</v>
      </c>
      <c r="V5717" t="s">
        <v>533</v>
      </c>
      <c r="W5717" t="s">
        <v>48</v>
      </c>
      <c r="X5717" t="s">
        <v>125</v>
      </c>
      <c r="Y5717">
        <v>71604475</v>
      </c>
      <c r="Z5717" t="s">
        <v>50</v>
      </c>
      <c r="AA5717" t="s">
        <v>51</v>
      </c>
      <c r="AB5717" t="str">
        <f>CONCATENATE(A5717,"-",AA5717)</f>
        <v>10016338-10% and Under</v>
      </c>
      <c r="AC5717" s="1">
        <v>44409</v>
      </c>
      <c r="AD5717" s="1">
        <v>44773</v>
      </c>
      <c r="AE5717" s="2">
        <v>7.06</v>
      </c>
    </row>
    <row r="5718" spans="1:31" x14ac:dyDescent="0.25">
      <c r="A5718">
        <v>10016338</v>
      </c>
      <c r="B5718" t="s">
        <v>224</v>
      </c>
      <c r="C5718" t="s">
        <v>224</v>
      </c>
      <c r="D5718" t="s">
        <v>224</v>
      </c>
      <c r="E5718">
        <v>492030390</v>
      </c>
      <c r="F5718" t="s">
        <v>180</v>
      </c>
      <c r="G5718" t="s">
        <v>181</v>
      </c>
      <c r="H5718" t="s">
        <v>95</v>
      </c>
      <c r="I5718" t="s">
        <v>35</v>
      </c>
      <c r="J5718" t="s">
        <v>529</v>
      </c>
      <c r="K5718" t="s">
        <v>226</v>
      </c>
      <c r="L5718" t="s">
        <v>258</v>
      </c>
      <c r="M5718" t="s">
        <v>39</v>
      </c>
      <c r="N5718" t="s">
        <v>40</v>
      </c>
      <c r="O5718" t="s">
        <v>530</v>
      </c>
      <c r="P5718" t="s">
        <v>42</v>
      </c>
      <c r="Q5718" t="s">
        <v>43</v>
      </c>
      <c r="R5718">
        <v>55</v>
      </c>
      <c r="S5718" t="s">
        <v>258</v>
      </c>
      <c r="T5718" t="s">
        <v>96</v>
      </c>
      <c r="U5718" t="s">
        <v>46</v>
      </c>
      <c r="V5718" t="s">
        <v>531</v>
      </c>
      <c r="W5718" t="s">
        <v>48</v>
      </c>
      <c r="X5718" t="s">
        <v>125</v>
      </c>
      <c r="Y5718">
        <v>71601108</v>
      </c>
      <c r="Z5718" t="s">
        <v>50</v>
      </c>
      <c r="AA5718" t="s">
        <v>51</v>
      </c>
      <c r="AB5718" t="str">
        <f>CONCATENATE(A5718,"-",AA5718)</f>
        <v>10016338-10% and Under</v>
      </c>
      <c r="AC5718" s="1">
        <v>44774</v>
      </c>
      <c r="AD5718" s="1">
        <v>45138</v>
      </c>
      <c r="AE5718" s="2">
        <v>2917.38</v>
      </c>
    </row>
    <row r="5719" spans="1:31" x14ac:dyDescent="0.25">
      <c r="A5719">
        <v>10016397</v>
      </c>
      <c r="B5719" t="s">
        <v>535</v>
      </c>
      <c r="C5719" t="s">
        <v>535</v>
      </c>
      <c r="D5719" t="s">
        <v>536</v>
      </c>
      <c r="E5719">
        <v>866010900</v>
      </c>
      <c r="F5719" t="s">
        <v>537</v>
      </c>
      <c r="G5719" t="s">
        <v>537</v>
      </c>
      <c r="H5719" t="s">
        <v>53</v>
      </c>
      <c r="I5719" t="s">
        <v>54</v>
      </c>
      <c r="J5719" t="s">
        <v>538</v>
      </c>
      <c r="K5719" t="s">
        <v>539</v>
      </c>
      <c r="L5719" t="s">
        <v>540</v>
      </c>
      <c r="M5719" t="s">
        <v>39</v>
      </c>
      <c r="N5719" t="s">
        <v>40</v>
      </c>
      <c r="O5719" t="s">
        <v>541</v>
      </c>
      <c r="P5719" t="s">
        <v>42</v>
      </c>
      <c r="Q5719" t="s">
        <v>43</v>
      </c>
      <c r="R5719">
        <v>68</v>
      </c>
      <c r="S5719" t="s">
        <v>540</v>
      </c>
      <c r="T5719" t="s">
        <v>57</v>
      </c>
      <c r="U5719" t="s">
        <v>46</v>
      </c>
      <c r="V5719" t="s">
        <v>542</v>
      </c>
      <c r="W5719" t="s">
        <v>345</v>
      </c>
      <c r="X5719" t="s">
        <v>125</v>
      </c>
      <c r="Y5719">
        <v>71605126</v>
      </c>
      <c r="Z5719" t="s">
        <v>274</v>
      </c>
      <c r="AA5719" t="s">
        <v>275</v>
      </c>
      <c r="AB5719" t="str">
        <f>CONCATENATE(A5719,"-",AA5719)</f>
        <v>10016397-Between 40% and 52%</v>
      </c>
      <c r="AC5719" s="1">
        <v>44790</v>
      </c>
      <c r="AD5719" s="1">
        <v>45107</v>
      </c>
      <c r="AE5719" s="2">
        <v>615.82000000000005</v>
      </c>
    </row>
    <row r="5720" spans="1:31" x14ac:dyDescent="0.25">
      <c r="A5720">
        <v>10016397</v>
      </c>
      <c r="B5720" t="s">
        <v>535</v>
      </c>
      <c r="C5720" t="s">
        <v>535</v>
      </c>
      <c r="D5720" t="s">
        <v>535</v>
      </c>
      <c r="E5720">
        <v>486002000</v>
      </c>
      <c r="F5720" t="s">
        <v>543</v>
      </c>
      <c r="G5720" t="s">
        <v>420</v>
      </c>
      <c r="H5720" t="s">
        <v>86</v>
      </c>
      <c r="I5720" t="s">
        <v>35</v>
      </c>
      <c r="J5720" t="s">
        <v>550</v>
      </c>
      <c r="K5720" t="s">
        <v>539</v>
      </c>
      <c r="L5720" t="s">
        <v>540</v>
      </c>
      <c r="M5720" t="s">
        <v>39</v>
      </c>
      <c r="N5720" t="s">
        <v>40</v>
      </c>
      <c r="O5720" t="s">
        <v>541</v>
      </c>
      <c r="P5720" t="s">
        <v>42</v>
      </c>
      <c r="Q5720" t="s">
        <v>43</v>
      </c>
      <c r="R5720">
        <v>61</v>
      </c>
      <c r="S5720" t="s">
        <v>540</v>
      </c>
      <c r="T5720" t="s">
        <v>45</v>
      </c>
      <c r="U5720" t="s">
        <v>46</v>
      </c>
      <c r="V5720" t="s">
        <v>542</v>
      </c>
      <c r="W5720" t="s">
        <v>151</v>
      </c>
      <c r="X5720" t="s">
        <v>125</v>
      </c>
      <c r="Y5720">
        <v>71604461</v>
      </c>
      <c r="Z5720" t="s">
        <v>274</v>
      </c>
      <c r="AA5720" t="s">
        <v>275</v>
      </c>
      <c r="AB5720" t="str">
        <f>CONCATENATE(A5720,"-",AA5720)</f>
        <v>10016397-Between 40% and 52%</v>
      </c>
      <c r="AC5720" s="1">
        <v>44013</v>
      </c>
      <c r="AD5720" s="1">
        <v>45107</v>
      </c>
      <c r="AE5720" s="2">
        <v>1204.45</v>
      </c>
    </row>
    <row r="5721" spans="1:31" x14ac:dyDescent="0.25">
      <c r="A5721">
        <v>10016397</v>
      </c>
      <c r="B5721" t="s">
        <v>535</v>
      </c>
      <c r="C5721" t="s">
        <v>535</v>
      </c>
      <c r="D5721" t="s">
        <v>535</v>
      </c>
      <c r="E5721">
        <v>486002000</v>
      </c>
      <c r="F5721" t="s">
        <v>543</v>
      </c>
      <c r="G5721" t="s">
        <v>420</v>
      </c>
      <c r="H5721" t="s">
        <v>236</v>
      </c>
      <c r="I5721" t="s">
        <v>35</v>
      </c>
      <c r="J5721" t="s">
        <v>538</v>
      </c>
      <c r="K5721" t="s">
        <v>539</v>
      </c>
      <c r="L5721" t="s">
        <v>540</v>
      </c>
      <c r="M5721" t="s">
        <v>39</v>
      </c>
      <c r="N5721" t="s">
        <v>40</v>
      </c>
      <c r="O5721" t="s">
        <v>541</v>
      </c>
      <c r="P5721" t="s">
        <v>42</v>
      </c>
      <c r="Q5721" t="s">
        <v>43</v>
      </c>
      <c r="R5721">
        <v>69</v>
      </c>
      <c r="S5721" t="s">
        <v>540</v>
      </c>
      <c r="T5721" t="s">
        <v>45</v>
      </c>
      <c r="U5721" t="s">
        <v>46</v>
      </c>
      <c r="V5721" t="s">
        <v>542</v>
      </c>
      <c r="W5721" t="s">
        <v>345</v>
      </c>
      <c r="X5721" t="s">
        <v>125</v>
      </c>
      <c r="Y5721">
        <v>71605126</v>
      </c>
      <c r="Z5721" t="s">
        <v>274</v>
      </c>
      <c r="AA5721" t="s">
        <v>275</v>
      </c>
      <c r="AB5721" t="str">
        <f>CONCATENATE(A5721,"-",AA5721)</f>
        <v>10016397-Between 40% and 52%</v>
      </c>
      <c r="AC5721" s="1">
        <v>44790</v>
      </c>
      <c r="AD5721" s="1">
        <v>45107</v>
      </c>
      <c r="AE5721" s="2">
        <v>1029.95</v>
      </c>
    </row>
    <row r="5722" spans="1:31" x14ac:dyDescent="0.25">
      <c r="A5722">
        <v>10016397</v>
      </c>
      <c r="B5722" t="s">
        <v>535</v>
      </c>
      <c r="C5722" t="s">
        <v>535</v>
      </c>
      <c r="D5722" t="s">
        <v>535</v>
      </c>
      <c r="E5722">
        <v>486002000</v>
      </c>
      <c r="F5722" t="s">
        <v>543</v>
      </c>
      <c r="G5722" t="s">
        <v>420</v>
      </c>
      <c r="H5722" t="s">
        <v>236</v>
      </c>
      <c r="I5722" t="s">
        <v>35</v>
      </c>
      <c r="J5722" t="s">
        <v>544</v>
      </c>
      <c r="K5722" t="s">
        <v>545</v>
      </c>
      <c r="L5722" t="s">
        <v>545</v>
      </c>
      <c r="M5722" t="s">
        <v>239</v>
      </c>
      <c r="N5722" t="s">
        <v>467</v>
      </c>
      <c r="O5722" t="s">
        <v>546</v>
      </c>
      <c r="P5722" t="s">
        <v>79</v>
      </c>
      <c r="Q5722" t="s">
        <v>43</v>
      </c>
      <c r="R5722">
        <v>52</v>
      </c>
      <c r="S5722" t="s">
        <v>540</v>
      </c>
      <c r="T5722" t="s">
        <v>45</v>
      </c>
      <c r="U5722" t="s">
        <v>467</v>
      </c>
      <c r="V5722" t="s">
        <v>547</v>
      </c>
      <c r="W5722" t="s">
        <v>345</v>
      </c>
      <c r="X5722" t="s">
        <v>125</v>
      </c>
      <c r="Y5722">
        <v>71676639</v>
      </c>
      <c r="Z5722" t="s">
        <v>84</v>
      </c>
      <c r="AA5722" t="s">
        <v>471</v>
      </c>
      <c r="AB5722" t="str">
        <f>CONCATENATE(A5722,"-",AA5722)</f>
        <v>10016397-WVU Foundation</v>
      </c>
      <c r="AC5722" s="1">
        <v>44378</v>
      </c>
      <c r="AD5722" s="1">
        <v>44742</v>
      </c>
      <c r="AE5722" s="2">
        <v>432.18</v>
      </c>
    </row>
    <row r="5723" spans="1:31" x14ac:dyDescent="0.25">
      <c r="A5723">
        <v>10016397</v>
      </c>
      <c r="B5723" t="s">
        <v>535</v>
      </c>
      <c r="C5723" t="s">
        <v>535</v>
      </c>
      <c r="D5723" t="s">
        <v>535</v>
      </c>
      <c r="E5723">
        <v>486002000</v>
      </c>
      <c r="F5723" t="s">
        <v>543</v>
      </c>
      <c r="G5723" t="s">
        <v>420</v>
      </c>
      <c r="H5723" t="s">
        <v>267</v>
      </c>
      <c r="I5723" t="s">
        <v>35</v>
      </c>
      <c r="J5723" t="s">
        <v>548</v>
      </c>
      <c r="K5723" t="s">
        <v>539</v>
      </c>
      <c r="L5723" t="s">
        <v>540</v>
      </c>
      <c r="M5723" t="s">
        <v>39</v>
      </c>
      <c r="N5723" t="s">
        <v>40</v>
      </c>
      <c r="O5723" t="s">
        <v>541</v>
      </c>
      <c r="P5723" t="s">
        <v>42</v>
      </c>
      <c r="Q5723" t="s">
        <v>43</v>
      </c>
      <c r="R5723">
        <v>50</v>
      </c>
      <c r="S5723" t="s">
        <v>549</v>
      </c>
      <c r="T5723" t="s">
        <v>45</v>
      </c>
      <c r="U5723" t="s">
        <v>46</v>
      </c>
      <c r="V5723" t="s">
        <v>542</v>
      </c>
      <c r="W5723" t="s">
        <v>345</v>
      </c>
      <c r="X5723" t="s">
        <v>125</v>
      </c>
      <c r="Y5723">
        <v>71600631</v>
      </c>
      <c r="Z5723" t="s">
        <v>371</v>
      </c>
      <c r="AA5723" t="s">
        <v>275</v>
      </c>
      <c r="AB5723" t="str">
        <f>CONCATENATE(A5723,"-",AA5723)</f>
        <v>10016397-Between 40% and 52%</v>
      </c>
      <c r="AC5723" s="1">
        <v>43647</v>
      </c>
      <c r="AD5723" s="1">
        <v>44742</v>
      </c>
      <c r="AE5723" s="2">
        <v>689.67</v>
      </c>
    </row>
    <row r="5724" spans="1:31" x14ac:dyDescent="0.25">
      <c r="A5724">
        <v>10016397</v>
      </c>
      <c r="B5724" t="s">
        <v>535</v>
      </c>
      <c r="C5724" t="s">
        <v>535</v>
      </c>
      <c r="D5724" t="s">
        <v>535</v>
      </c>
      <c r="E5724">
        <v>486002000</v>
      </c>
      <c r="F5724" t="s">
        <v>543</v>
      </c>
      <c r="G5724" t="s">
        <v>420</v>
      </c>
      <c r="H5724" t="s">
        <v>267</v>
      </c>
      <c r="I5724" t="s">
        <v>35</v>
      </c>
      <c r="J5724" t="s">
        <v>538</v>
      </c>
      <c r="K5724" t="s">
        <v>539</v>
      </c>
      <c r="L5724" t="s">
        <v>540</v>
      </c>
      <c r="M5724" t="s">
        <v>39</v>
      </c>
      <c r="N5724" t="s">
        <v>40</v>
      </c>
      <c r="O5724" t="s">
        <v>541</v>
      </c>
      <c r="P5724" t="s">
        <v>42</v>
      </c>
      <c r="Q5724" t="s">
        <v>43</v>
      </c>
      <c r="R5724">
        <v>62</v>
      </c>
      <c r="S5724" t="s">
        <v>540</v>
      </c>
      <c r="T5724" t="s">
        <v>45</v>
      </c>
      <c r="U5724" t="s">
        <v>46</v>
      </c>
      <c r="V5724" t="s">
        <v>542</v>
      </c>
      <c r="W5724" t="s">
        <v>345</v>
      </c>
      <c r="X5724" t="s">
        <v>125</v>
      </c>
      <c r="Y5724">
        <v>71605126</v>
      </c>
      <c r="Z5724" t="s">
        <v>274</v>
      </c>
      <c r="AA5724" t="s">
        <v>275</v>
      </c>
      <c r="AB5724" t="str">
        <f>CONCATENATE(A5724,"-",AA5724)</f>
        <v>10016397-Between 40% and 52%</v>
      </c>
      <c r="AC5724" s="1">
        <v>44790</v>
      </c>
      <c r="AD5724" s="1">
        <v>45107</v>
      </c>
      <c r="AE5724" s="2">
        <v>12588.94</v>
      </c>
    </row>
    <row r="5725" spans="1:31" x14ac:dyDescent="0.25">
      <c r="A5725">
        <v>10016397</v>
      </c>
      <c r="B5725" t="s">
        <v>535</v>
      </c>
      <c r="C5725" t="s">
        <v>535</v>
      </c>
      <c r="D5725" t="s">
        <v>535</v>
      </c>
      <c r="E5725">
        <v>486002000</v>
      </c>
      <c r="F5725" t="s">
        <v>543</v>
      </c>
      <c r="G5725" t="s">
        <v>420</v>
      </c>
      <c r="H5725" t="s">
        <v>267</v>
      </c>
      <c r="I5725" t="s">
        <v>35</v>
      </c>
      <c r="J5725" t="s">
        <v>538</v>
      </c>
      <c r="K5725" t="s">
        <v>539</v>
      </c>
      <c r="L5725" t="s">
        <v>540</v>
      </c>
      <c r="M5725" t="s">
        <v>39</v>
      </c>
      <c r="N5725" t="s">
        <v>40</v>
      </c>
      <c r="O5725" t="s">
        <v>541</v>
      </c>
      <c r="P5725" t="s">
        <v>42</v>
      </c>
      <c r="Q5725" t="s">
        <v>43</v>
      </c>
      <c r="R5725">
        <v>64</v>
      </c>
      <c r="S5725" t="s">
        <v>540</v>
      </c>
      <c r="T5725" t="s">
        <v>45</v>
      </c>
      <c r="U5725" t="s">
        <v>46</v>
      </c>
      <c r="V5725" t="s">
        <v>542</v>
      </c>
      <c r="W5725" t="s">
        <v>345</v>
      </c>
      <c r="X5725" t="s">
        <v>125</v>
      </c>
      <c r="Y5725">
        <v>71605126</v>
      </c>
      <c r="Z5725" t="s">
        <v>274</v>
      </c>
      <c r="AA5725" t="s">
        <v>275</v>
      </c>
      <c r="AB5725" t="str">
        <f>CONCATENATE(A5725,"-",AA5725)</f>
        <v>10016397-Between 40% and 52%</v>
      </c>
      <c r="AC5725" s="1">
        <v>44790</v>
      </c>
      <c r="AD5725" s="1">
        <v>45107</v>
      </c>
      <c r="AE5725" s="2">
        <v>5836.35</v>
      </c>
    </row>
    <row r="5726" spans="1:31" x14ac:dyDescent="0.25">
      <c r="A5726">
        <v>10016397</v>
      </c>
      <c r="B5726" t="s">
        <v>535</v>
      </c>
      <c r="C5726" t="s">
        <v>535</v>
      </c>
      <c r="D5726" t="s">
        <v>535</v>
      </c>
      <c r="E5726">
        <v>486002000</v>
      </c>
      <c r="F5726" t="s">
        <v>543</v>
      </c>
      <c r="G5726" t="s">
        <v>420</v>
      </c>
      <c r="H5726" t="s">
        <v>52</v>
      </c>
      <c r="I5726" t="s">
        <v>35</v>
      </c>
      <c r="J5726" t="s">
        <v>538</v>
      </c>
      <c r="K5726" t="s">
        <v>539</v>
      </c>
      <c r="L5726" t="s">
        <v>540</v>
      </c>
      <c r="M5726" t="s">
        <v>39</v>
      </c>
      <c r="N5726" t="s">
        <v>40</v>
      </c>
      <c r="O5726" t="s">
        <v>541</v>
      </c>
      <c r="P5726" t="s">
        <v>42</v>
      </c>
      <c r="Q5726" t="s">
        <v>43</v>
      </c>
      <c r="R5726">
        <v>64</v>
      </c>
      <c r="S5726" t="s">
        <v>540</v>
      </c>
      <c r="T5726" t="s">
        <v>45</v>
      </c>
      <c r="U5726" t="s">
        <v>46</v>
      </c>
      <c r="V5726" t="s">
        <v>542</v>
      </c>
      <c r="W5726" t="s">
        <v>345</v>
      </c>
      <c r="X5726" t="s">
        <v>125</v>
      </c>
      <c r="Y5726">
        <v>71605126</v>
      </c>
      <c r="Z5726" t="s">
        <v>274</v>
      </c>
      <c r="AA5726" t="s">
        <v>275</v>
      </c>
      <c r="AB5726" t="str">
        <f>CONCATENATE(A5726,"-",AA5726)</f>
        <v>10016397-Between 40% and 52%</v>
      </c>
      <c r="AC5726" s="1">
        <v>44790</v>
      </c>
      <c r="AD5726" s="1">
        <v>45107</v>
      </c>
      <c r="AE5726" s="2">
        <v>7111.92</v>
      </c>
    </row>
    <row r="5727" spans="1:31" x14ac:dyDescent="0.25">
      <c r="A5727">
        <v>10016397</v>
      </c>
      <c r="B5727" t="s">
        <v>535</v>
      </c>
      <c r="C5727" t="s">
        <v>535</v>
      </c>
      <c r="D5727" t="s">
        <v>535</v>
      </c>
      <c r="E5727">
        <v>486002000</v>
      </c>
      <c r="F5727" t="s">
        <v>543</v>
      </c>
      <c r="G5727" t="s">
        <v>420</v>
      </c>
      <c r="H5727" t="s">
        <v>52</v>
      </c>
      <c r="I5727" t="s">
        <v>35</v>
      </c>
      <c r="J5727" t="s">
        <v>551</v>
      </c>
      <c r="K5727" t="s">
        <v>545</v>
      </c>
      <c r="L5727" t="s">
        <v>466</v>
      </c>
      <c r="M5727" t="s">
        <v>239</v>
      </c>
      <c r="N5727" t="s">
        <v>467</v>
      </c>
      <c r="O5727" t="s">
        <v>546</v>
      </c>
      <c r="P5727" t="s">
        <v>79</v>
      </c>
      <c r="Q5727" t="s">
        <v>43</v>
      </c>
      <c r="R5727">
        <v>74</v>
      </c>
      <c r="S5727" t="s">
        <v>540</v>
      </c>
      <c r="T5727" t="s">
        <v>45</v>
      </c>
      <c r="U5727" t="s">
        <v>467</v>
      </c>
      <c r="V5727" t="s">
        <v>552</v>
      </c>
      <c r="W5727" t="s">
        <v>345</v>
      </c>
      <c r="X5727" t="s">
        <v>125</v>
      </c>
      <c r="Y5727">
        <v>71676639</v>
      </c>
      <c r="Z5727" t="s">
        <v>84</v>
      </c>
      <c r="AA5727" t="s">
        <v>471</v>
      </c>
      <c r="AB5727" t="str">
        <f>CONCATENATE(A5727,"-",AA5727)</f>
        <v>10016397-WVU Foundation</v>
      </c>
      <c r="AC5727" s="1">
        <v>43282</v>
      </c>
      <c r="AD5727" s="1">
        <v>45107</v>
      </c>
      <c r="AE5727" s="2">
        <v>1805</v>
      </c>
    </row>
    <row r="5728" spans="1:31" x14ac:dyDescent="0.25">
      <c r="A5728">
        <v>10016397</v>
      </c>
      <c r="B5728" t="s">
        <v>535</v>
      </c>
      <c r="C5728" t="s">
        <v>535</v>
      </c>
      <c r="D5728" t="s">
        <v>535</v>
      </c>
      <c r="E5728">
        <v>486002000</v>
      </c>
      <c r="F5728" t="s">
        <v>543</v>
      </c>
      <c r="G5728" t="s">
        <v>420</v>
      </c>
      <c r="H5728" t="s">
        <v>53</v>
      </c>
      <c r="I5728" t="s">
        <v>54</v>
      </c>
      <c r="J5728" t="s">
        <v>548</v>
      </c>
      <c r="K5728" t="s">
        <v>539</v>
      </c>
      <c r="L5728" t="s">
        <v>540</v>
      </c>
      <c r="M5728" t="s">
        <v>39</v>
      </c>
      <c r="N5728" t="s">
        <v>40</v>
      </c>
      <c r="O5728" t="s">
        <v>541</v>
      </c>
      <c r="P5728" t="s">
        <v>42</v>
      </c>
      <c r="Q5728" t="s">
        <v>43</v>
      </c>
      <c r="R5728">
        <v>40</v>
      </c>
      <c r="S5728" t="s">
        <v>549</v>
      </c>
      <c r="T5728" t="s">
        <v>57</v>
      </c>
      <c r="U5728" t="s">
        <v>46</v>
      </c>
      <c r="V5728" t="s">
        <v>542</v>
      </c>
      <c r="W5728" t="s">
        <v>345</v>
      </c>
      <c r="X5728" t="s">
        <v>125</v>
      </c>
      <c r="Y5728">
        <v>71600631</v>
      </c>
      <c r="Z5728" t="s">
        <v>371</v>
      </c>
      <c r="AA5728" t="s">
        <v>275</v>
      </c>
      <c r="AB5728" t="str">
        <f>CONCATENATE(A5728,"-",AA5728)</f>
        <v>10016397-Between 40% and 52%</v>
      </c>
      <c r="AC5728" s="1">
        <v>43647</v>
      </c>
      <c r="AD5728" s="1">
        <v>44742</v>
      </c>
      <c r="AE5728" s="2">
        <v>885.01</v>
      </c>
    </row>
    <row r="5729" spans="1:31" x14ac:dyDescent="0.25">
      <c r="A5729">
        <v>10016397</v>
      </c>
      <c r="B5729" t="s">
        <v>535</v>
      </c>
      <c r="C5729" t="s">
        <v>535</v>
      </c>
      <c r="D5729" t="s">
        <v>535</v>
      </c>
      <c r="E5729">
        <v>486002000</v>
      </c>
      <c r="F5729" t="s">
        <v>543</v>
      </c>
      <c r="G5729" t="s">
        <v>420</v>
      </c>
      <c r="H5729" t="s">
        <v>53</v>
      </c>
      <c r="I5729" t="s">
        <v>54</v>
      </c>
      <c r="J5729" t="s">
        <v>548</v>
      </c>
      <c r="K5729" t="s">
        <v>539</v>
      </c>
      <c r="L5729" t="s">
        <v>540</v>
      </c>
      <c r="M5729" t="s">
        <v>39</v>
      </c>
      <c r="N5729" t="s">
        <v>40</v>
      </c>
      <c r="O5729" t="s">
        <v>541</v>
      </c>
      <c r="P5729" t="s">
        <v>42</v>
      </c>
      <c r="Q5729" t="s">
        <v>43</v>
      </c>
      <c r="R5729">
        <v>54</v>
      </c>
      <c r="S5729" t="s">
        <v>540</v>
      </c>
      <c r="T5729" t="s">
        <v>57</v>
      </c>
      <c r="U5729" t="s">
        <v>46</v>
      </c>
      <c r="V5729" t="s">
        <v>542</v>
      </c>
      <c r="W5729" t="s">
        <v>345</v>
      </c>
      <c r="X5729" t="s">
        <v>125</v>
      </c>
      <c r="Y5729">
        <v>71600631</v>
      </c>
      <c r="Z5729" t="s">
        <v>371</v>
      </c>
      <c r="AA5729" t="s">
        <v>275</v>
      </c>
      <c r="AB5729" t="str">
        <f>CONCATENATE(A5729,"-",AA5729)</f>
        <v>10016397-Between 40% and 52%</v>
      </c>
      <c r="AC5729" s="1">
        <v>43647</v>
      </c>
      <c r="AD5729" s="1">
        <v>44742</v>
      </c>
      <c r="AE5729" s="2">
        <v>-3381.92</v>
      </c>
    </row>
    <row r="5730" spans="1:31" x14ac:dyDescent="0.25">
      <c r="A5730">
        <v>10016397</v>
      </c>
      <c r="B5730" t="s">
        <v>535</v>
      </c>
      <c r="C5730" t="s">
        <v>535</v>
      </c>
      <c r="D5730" t="s">
        <v>535</v>
      </c>
      <c r="E5730">
        <v>486002000</v>
      </c>
      <c r="F5730" t="s">
        <v>543</v>
      </c>
      <c r="G5730" t="s">
        <v>420</v>
      </c>
      <c r="H5730" t="s">
        <v>53</v>
      </c>
      <c r="I5730" t="s">
        <v>54</v>
      </c>
      <c r="J5730" t="s">
        <v>550</v>
      </c>
      <c r="K5730" t="s">
        <v>539</v>
      </c>
      <c r="L5730" t="s">
        <v>540</v>
      </c>
      <c r="M5730" t="s">
        <v>39</v>
      </c>
      <c r="N5730" t="s">
        <v>40</v>
      </c>
      <c r="O5730" t="s">
        <v>541</v>
      </c>
      <c r="P5730" t="s">
        <v>42</v>
      </c>
      <c r="Q5730" t="s">
        <v>43</v>
      </c>
      <c r="R5730" t="s">
        <v>5772</v>
      </c>
      <c r="S5730" t="s">
        <v>540</v>
      </c>
      <c r="T5730" t="s">
        <v>57</v>
      </c>
      <c r="U5730" t="s">
        <v>46</v>
      </c>
      <c r="V5730" t="s">
        <v>542</v>
      </c>
      <c r="W5730" t="s">
        <v>345</v>
      </c>
      <c r="X5730" t="s">
        <v>125</v>
      </c>
      <c r="Y5730">
        <v>71604461</v>
      </c>
      <c r="Z5730" t="s">
        <v>274</v>
      </c>
      <c r="AA5730" t="s">
        <v>275</v>
      </c>
      <c r="AB5730" t="str">
        <f>CONCATENATE(A5730,"-",AA5730)</f>
        <v>10016397-Between 40% and 52%</v>
      </c>
      <c r="AC5730" s="1">
        <v>44013</v>
      </c>
      <c r="AD5730" s="1">
        <v>45107</v>
      </c>
      <c r="AE5730" s="2">
        <v>13000</v>
      </c>
    </row>
    <row r="5731" spans="1:31" x14ac:dyDescent="0.25">
      <c r="A5731">
        <v>10016397</v>
      </c>
      <c r="B5731" t="s">
        <v>535</v>
      </c>
      <c r="C5731" t="s">
        <v>535</v>
      </c>
      <c r="D5731" t="s">
        <v>535</v>
      </c>
      <c r="E5731">
        <v>486002000</v>
      </c>
      <c r="F5731" t="s">
        <v>543</v>
      </c>
      <c r="G5731" t="s">
        <v>420</v>
      </c>
      <c r="H5731" t="s">
        <v>59</v>
      </c>
      <c r="I5731" t="s">
        <v>35</v>
      </c>
      <c r="J5731" t="s">
        <v>548</v>
      </c>
      <c r="K5731" t="s">
        <v>539</v>
      </c>
      <c r="L5731" t="s">
        <v>540</v>
      </c>
      <c r="M5731" t="s">
        <v>39</v>
      </c>
      <c r="N5731" t="s">
        <v>40</v>
      </c>
      <c r="O5731" t="s">
        <v>541</v>
      </c>
      <c r="P5731" t="s">
        <v>42</v>
      </c>
      <c r="Q5731" t="s">
        <v>43</v>
      </c>
      <c r="R5731">
        <v>50</v>
      </c>
      <c r="S5731" t="s">
        <v>549</v>
      </c>
      <c r="T5731" t="s">
        <v>60</v>
      </c>
      <c r="U5731" t="s">
        <v>46</v>
      </c>
      <c r="V5731" t="s">
        <v>542</v>
      </c>
      <c r="W5731" t="s">
        <v>345</v>
      </c>
      <c r="X5731" t="s">
        <v>125</v>
      </c>
      <c r="Y5731">
        <v>71600631</v>
      </c>
      <c r="Z5731" t="s">
        <v>371</v>
      </c>
      <c r="AA5731" t="s">
        <v>275</v>
      </c>
      <c r="AB5731" t="str">
        <f>CONCATENATE(A5731,"-",AA5731)</f>
        <v>10016397-Between 40% and 52%</v>
      </c>
      <c r="AC5731" s="1">
        <v>43647</v>
      </c>
      <c r="AD5731" s="1">
        <v>44742</v>
      </c>
      <c r="AE5731" s="2">
        <v>-10696.14</v>
      </c>
    </row>
    <row r="5732" spans="1:31" x14ac:dyDescent="0.25">
      <c r="A5732">
        <v>10016397</v>
      </c>
      <c r="B5732" t="s">
        <v>535</v>
      </c>
      <c r="C5732" t="s">
        <v>535</v>
      </c>
      <c r="D5732" t="s">
        <v>535</v>
      </c>
      <c r="E5732">
        <v>486002000</v>
      </c>
      <c r="F5732" t="s">
        <v>543</v>
      </c>
      <c r="G5732" t="s">
        <v>420</v>
      </c>
      <c r="H5732" t="s">
        <v>73</v>
      </c>
      <c r="I5732" t="s">
        <v>35</v>
      </c>
      <c r="J5732" t="s">
        <v>550</v>
      </c>
      <c r="K5732" t="s">
        <v>539</v>
      </c>
      <c r="L5732" t="s">
        <v>540</v>
      </c>
      <c r="M5732" t="s">
        <v>39</v>
      </c>
      <c r="N5732" t="s">
        <v>40</v>
      </c>
      <c r="O5732" t="s">
        <v>541</v>
      </c>
      <c r="P5732" t="s">
        <v>42</v>
      </c>
      <c r="Q5732" t="s">
        <v>43</v>
      </c>
      <c r="R5732">
        <v>58</v>
      </c>
      <c r="S5732" t="s">
        <v>540</v>
      </c>
      <c r="T5732" t="s">
        <v>60</v>
      </c>
      <c r="U5732" t="s">
        <v>46</v>
      </c>
      <c r="V5732" t="s">
        <v>542</v>
      </c>
      <c r="W5732" t="s">
        <v>345</v>
      </c>
      <c r="X5732" t="s">
        <v>125</v>
      </c>
      <c r="Y5732">
        <v>71604461</v>
      </c>
      <c r="Z5732" t="s">
        <v>274</v>
      </c>
      <c r="AA5732" t="s">
        <v>275</v>
      </c>
      <c r="AB5732" t="str">
        <f>CONCATENATE(A5732,"-",AA5732)</f>
        <v>10016397-Between 40% and 52%</v>
      </c>
      <c r="AC5732" s="1">
        <v>44013</v>
      </c>
      <c r="AD5732" s="1">
        <v>45107</v>
      </c>
      <c r="AE5732" s="2">
        <v>492.68</v>
      </c>
    </row>
    <row r="5733" spans="1:31" x14ac:dyDescent="0.25">
      <c r="A5733">
        <v>10016397</v>
      </c>
      <c r="B5733" t="s">
        <v>535</v>
      </c>
      <c r="C5733" t="s">
        <v>535</v>
      </c>
      <c r="D5733" t="s">
        <v>535</v>
      </c>
      <c r="E5733">
        <v>486002000</v>
      </c>
      <c r="F5733" t="s">
        <v>543</v>
      </c>
      <c r="G5733" t="s">
        <v>420</v>
      </c>
      <c r="H5733" t="s">
        <v>73</v>
      </c>
      <c r="I5733" t="s">
        <v>35</v>
      </c>
      <c r="J5733" t="s">
        <v>538</v>
      </c>
      <c r="K5733" t="s">
        <v>539</v>
      </c>
      <c r="L5733" t="s">
        <v>540</v>
      </c>
      <c r="M5733" t="s">
        <v>39</v>
      </c>
      <c r="N5733" t="s">
        <v>40</v>
      </c>
      <c r="O5733" t="s">
        <v>541</v>
      </c>
      <c r="P5733" t="s">
        <v>42</v>
      </c>
      <c r="Q5733" t="s">
        <v>43</v>
      </c>
      <c r="R5733">
        <v>68</v>
      </c>
      <c r="S5733" t="s">
        <v>540</v>
      </c>
      <c r="T5733" t="s">
        <v>60</v>
      </c>
      <c r="U5733" t="s">
        <v>46</v>
      </c>
      <c r="V5733" t="s">
        <v>542</v>
      </c>
      <c r="W5733" t="s">
        <v>345</v>
      </c>
      <c r="X5733" t="s">
        <v>125</v>
      </c>
      <c r="Y5733">
        <v>71605126</v>
      </c>
      <c r="Z5733" t="s">
        <v>274</v>
      </c>
      <c r="AA5733" t="s">
        <v>275</v>
      </c>
      <c r="AB5733" t="str">
        <f>CONCATENATE(A5733,"-",AA5733)</f>
        <v>10016397-Between 40% and 52%</v>
      </c>
      <c r="AC5733" s="1">
        <v>44790</v>
      </c>
      <c r="AD5733" s="1">
        <v>45107</v>
      </c>
      <c r="AE5733" s="2">
        <v>576.78</v>
      </c>
    </row>
    <row r="5734" spans="1:31" x14ac:dyDescent="0.25">
      <c r="A5734">
        <v>10016397</v>
      </c>
      <c r="B5734" t="s">
        <v>535</v>
      </c>
      <c r="C5734" t="s">
        <v>535</v>
      </c>
      <c r="D5734" t="s">
        <v>535</v>
      </c>
      <c r="E5734">
        <v>486002000</v>
      </c>
      <c r="F5734" t="s">
        <v>543</v>
      </c>
      <c r="G5734" t="s">
        <v>420</v>
      </c>
      <c r="H5734" t="s">
        <v>144</v>
      </c>
      <c r="I5734" t="s">
        <v>35</v>
      </c>
      <c r="J5734" t="s">
        <v>550</v>
      </c>
      <c r="K5734" t="s">
        <v>539</v>
      </c>
      <c r="L5734" t="s">
        <v>540</v>
      </c>
      <c r="M5734" t="s">
        <v>39</v>
      </c>
      <c r="N5734" t="s">
        <v>40</v>
      </c>
      <c r="O5734" t="s">
        <v>541</v>
      </c>
      <c r="P5734" t="s">
        <v>42</v>
      </c>
      <c r="Q5734" t="s">
        <v>43</v>
      </c>
      <c r="R5734">
        <v>58</v>
      </c>
      <c r="S5734" t="s">
        <v>540</v>
      </c>
      <c r="T5734" t="s">
        <v>60</v>
      </c>
      <c r="U5734" t="s">
        <v>46</v>
      </c>
      <c r="V5734" t="s">
        <v>542</v>
      </c>
      <c r="W5734" t="s">
        <v>345</v>
      </c>
      <c r="X5734" t="s">
        <v>125</v>
      </c>
      <c r="Y5734">
        <v>71604461</v>
      </c>
      <c r="Z5734" t="s">
        <v>274</v>
      </c>
      <c r="AA5734" t="s">
        <v>275</v>
      </c>
      <c r="AB5734" t="str">
        <f>CONCATENATE(A5734,"-",AA5734)</f>
        <v>10016397-Between 40% and 52%</v>
      </c>
      <c r="AC5734" s="1">
        <v>44013</v>
      </c>
      <c r="AD5734" s="1">
        <v>45107</v>
      </c>
      <c r="AE5734" s="2">
        <v>-1604.6</v>
      </c>
    </row>
    <row r="5735" spans="1:31" x14ac:dyDescent="0.25">
      <c r="A5735">
        <v>10016397</v>
      </c>
      <c r="B5735" t="s">
        <v>535</v>
      </c>
      <c r="C5735" t="s">
        <v>535</v>
      </c>
      <c r="D5735" t="s">
        <v>535</v>
      </c>
      <c r="E5735">
        <v>486002000</v>
      </c>
      <c r="F5735" t="s">
        <v>543</v>
      </c>
      <c r="G5735" t="s">
        <v>420</v>
      </c>
      <c r="H5735" t="s">
        <v>409</v>
      </c>
      <c r="I5735" t="s">
        <v>35</v>
      </c>
      <c r="J5735" t="s">
        <v>548</v>
      </c>
      <c r="K5735" t="s">
        <v>539</v>
      </c>
      <c r="L5735" t="s">
        <v>540</v>
      </c>
      <c r="M5735" t="s">
        <v>39</v>
      </c>
      <c r="N5735" t="s">
        <v>40</v>
      </c>
      <c r="O5735" t="s">
        <v>541</v>
      </c>
      <c r="P5735" t="s">
        <v>42</v>
      </c>
      <c r="Q5735" t="s">
        <v>43</v>
      </c>
      <c r="R5735">
        <v>54</v>
      </c>
      <c r="S5735" t="s">
        <v>540</v>
      </c>
      <c r="T5735" t="s">
        <v>62</v>
      </c>
      <c r="U5735" t="s">
        <v>46</v>
      </c>
      <c r="V5735" t="s">
        <v>542</v>
      </c>
      <c r="W5735" t="s">
        <v>345</v>
      </c>
      <c r="X5735" t="s">
        <v>125</v>
      </c>
      <c r="Y5735">
        <v>71600631</v>
      </c>
      <c r="Z5735" t="s">
        <v>371</v>
      </c>
      <c r="AA5735" t="s">
        <v>275</v>
      </c>
      <c r="AB5735" t="str">
        <f>CONCATENATE(A5735,"-",AA5735)</f>
        <v>10016397-Between 40% and 52%</v>
      </c>
      <c r="AC5735" s="1">
        <v>43647</v>
      </c>
      <c r="AD5735" s="1">
        <v>44742</v>
      </c>
      <c r="AE5735" s="2">
        <v>-188</v>
      </c>
    </row>
    <row r="5736" spans="1:31" x14ac:dyDescent="0.25">
      <c r="A5736">
        <v>10016397</v>
      </c>
      <c r="B5736" t="s">
        <v>535</v>
      </c>
      <c r="C5736" t="s">
        <v>535</v>
      </c>
      <c r="D5736" t="s">
        <v>535</v>
      </c>
      <c r="E5736">
        <v>486002000</v>
      </c>
      <c r="F5736" t="s">
        <v>543</v>
      </c>
      <c r="G5736" t="s">
        <v>420</v>
      </c>
      <c r="H5736" t="s">
        <v>92</v>
      </c>
      <c r="I5736" t="s">
        <v>35</v>
      </c>
      <c r="J5736" t="s">
        <v>538</v>
      </c>
      <c r="K5736" t="s">
        <v>539</v>
      </c>
      <c r="L5736" t="s">
        <v>540</v>
      </c>
      <c r="M5736" t="s">
        <v>39</v>
      </c>
      <c r="N5736" t="s">
        <v>40</v>
      </c>
      <c r="O5736" t="s">
        <v>541</v>
      </c>
      <c r="P5736" t="s">
        <v>42</v>
      </c>
      <c r="Q5736" t="s">
        <v>43</v>
      </c>
      <c r="R5736">
        <v>62</v>
      </c>
      <c r="S5736" t="s">
        <v>540</v>
      </c>
      <c r="T5736" t="s">
        <v>62</v>
      </c>
      <c r="U5736" t="s">
        <v>46</v>
      </c>
      <c r="V5736" t="s">
        <v>542</v>
      </c>
      <c r="W5736" t="s">
        <v>345</v>
      </c>
      <c r="X5736" t="s">
        <v>125</v>
      </c>
      <c r="Y5736">
        <v>71605126</v>
      </c>
      <c r="Z5736" t="s">
        <v>274</v>
      </c>
      <c r="AA5736" t="s">
        <v>275</v>
      </c>
      <c r="AB5736" t="str">
        <f>CONCATENATE(A5736,"-",AA5736)</f>
        <v>10016397-Between 40% and 52%</v>
      </c>
      <c r="AC5736" s="1">
        <v>44790</v>
      </c>
      <c r="AD5736" s="1">
        <v>45107</v>
      </c>
      <c r="AE5736" s="2">
        <v>21.17</v>
      </c>
    </row>
    <row r="5737" spans="1:31" x14ac:dyDescent="0.25">
      <c r="A5737">
        <v>10016397</v>
      </c>
      <c r="B5737" t="s">
        <v>535</v>
      </c>
      <c r="C5737" t="s">
        <v>535</v>
      </c>
      <c r="D5737" t="s">
        <v>535</v>
      </c>
      <c r="E5737">
        <v>486002000</v>
      </c>
      <c r="F5737" t="s">
        <v>543</v>
      </c>
      <c r="G5737" t="s">
        <v>420</v>
      </c>
      <c r="H5737" t="s">
        <v>557</v>
      </c>
      <c r="I5737" t="s">
        <v>35</v>
      </c>
      <c r="J5737" t="s">
        <v>558</v>
      </c>
      <c r="K5737" t="s">
        <v>539</v>
      </c>
      <c r="L5737" t="s">
        <v>540</v>
      </c>
      <c r="M5737" t="s">
        <v>39</v>
      </c>
      <c r="N5737" t="s">
        <v>40</v>
      </c>
      <c r="O5737" t="s">
        <v>541</v>
      </c>
      <c r="P5737" t="s">
        <v>42</v>
      </c>
      <c r="Q5737" t="s">
        <v>43</v>
      </c>
      <c r="R5737">
        <v>57</v>
      </c>
      <c r="S5737" t="s">
        <v>540</v>
      </c>
      <c r="T5737" t="s">
        <v>62</v>
      </c>
      <c r="U5737" t="s">
        <v>46</v>
      </c>
      <c r="V5737" t="s">
        <v>542</v>
      </c>
      <c r="W5737" t="s">
        <v>345</v>
      </c>
      <c r="X5737" t="s">
        <v>125</v>
      </c>
      <c r="Y5737">
        <v>71604455</v>
      </c>
      <c r="Z5737" t="s">
        <v>274</v>
      </c>
      <c r="AA5737" t="s">
        <v>275</v>
      </c>
      <c r="AB5737" t="str">
        <f>CONCATENATE(A5737,"-",AA5737)</f>
        <v>10016397-Between 40% and 52%</v>
      </c>
      <c r="AC5737" s="1">
        <v>44096</v>
      </c>
      <c r="AD5737" s="1">
        <v>44804</v>
      </c>
      <c r="AE5737" s="2">
        <v>2959.06</v>
      </c>
    </row>
    <row r="5738" spans="1:31" x14ac:dyDescent="0.25">
      <c r="A5738">
        <v>10016397</v>
      </c>
      <c r="B5738" t="s">
        <v>535</v>
      </c>
      <c r="C5738" t="s">
        <v>535</v>
      </c>
      <c r="D5738" t="s">
        <v>535</v>
      </c>
      <c r="E5738">
        <v>486002000</v>
      </c>
      <c r="F5738" t="s">
        <v>543</v>
      </c>
      <c r="G5738" t="s">
        <v>420</v>
      </c>
      <c r="H5738" t="s">
        <v>171</v>
      </c>
      <c r="I5738" t="s">
        <v>35</v>
      </c>
      <c r="J5738" t="s">
        <v>558</v>
      </c>
      <c r="K5738" t="s">
        <v>539</v>
      </c>
      <c r="L5738" t="s">
        <v>540</v>
      </c>
      <c r="M5738" t="s">
        <v>39</v>
      </c>
      <c r="N5738" t="s">
        <v>40</v>
      </c>
      <c r="O5738" t="s">
        <v>541</v>
      </c>
      <c r="P5738" t="s">
        <v>42</v>
      </c>
      <c r="Q5738" t="s">
        <v>43</v>
      </c>
      <c r="R5738">
        <v>57</v>
      </c>
      <c r="S5738" t="s">
        <v>540</v>
      </c>
      <c r="T5738" t="s">
        <v>62</v>
      </c>
      <c r="U5738" t="s">
        <v>46</v>
      </c>
      <c r="V5738" t="s">
        <v>542</v>
      </c>
      <c r="W5738" t="s">
        <v>345</v>
      </c>
      <c r="X5738" t="s">
        <v>125</v>
      </c>
      <c r="Y5738">
        <v>71604455</v>
      </c>
      <c r="Z5738" t="s">
        <v>274</v>
      </c>
      <c r="AA5738" t="s">
        <v>275</v>
      </c>
      <c r="AB5738" t="str">
        <f>CONCATENATE(A5738,"-",AA5738)</f>
        <v>10016397-Between 40% and 52%</v>
      </c>
      <c r="AC5738" s="1">
        <v>44096</v>
      </c>
      <c r="AD5738" s="1">
        <v>44804</v>
      </c>
      <c r="AE5738" s="2">
        <v>100</v>
      </c>
    </row>
    <row r="5739" spans="1:31" x14ac:dyDescent="0.25">
      <c r="A5739">
        <v>10016397</v>
      </c>
      <c r="B5739" t="s">
        <v>535</v>
      </c>
      <c r="C5739" t="s">
        <v>535</v>
      </c>
      <c r="D5739" t="s">
        <v>535</v>
      </c>
      <c r="E5739">
        <v>486002000</v>
      </c>
      <c r="F5739" t="s">
        <v>543</v>
      </c>
      <c r="G5739" t="s">
        <v>420</v>
      </c>
      <c r="H5739" t="s">
        <v>216</v>
      </c>
      <c r="I5739" t="s">
        <v>35</v>
      </c>
      <c r="J5739" t="s">
        <v>551</v>
      </c>
      <c r="K5739" t="s">
        <v>545</v>
      </c>
      <c r="L5739" t="s">
        <v>466</v>
      </c>
      <c r="M5739" t="s">
        <v>239</v>
      </c>
      <c r="N5739" t="s">
        <v>467</v>
      </c>
      <c r="O5739" t="s">
        <v>546</v>
      </c>
      <c r="P5739" t="s">
        <v>79</v>
      </c>
      <c r="Q5739" t="s">
        <v>43</v>
      </c>
      <c r="R5739" t="s">
        <v>556</v>
      </c>
      <c r="S5739" t="s">
        <v>540</v>
      </c>
      <c r="T5739" t="s">
        <v>62</v>
      </c>
      <c r="U5739" t="s">
        <v>467</v>
      </c>
      <c r="V5739" t="s">
        <v>552</v>
      </c>
      <c r="W5739" t="s">
        <v>345</v>
      </c>
      <c r="X5739" t="s">
        <v>125</v>
      </c>
      <c r="Y5739">
        <v>71676639</v>
      </c>
      <c r="Z5739" t="s">
        <v>84</v>
      </c>
      <c r="AA5739" t="s">
        <v>471</v>
      </c>
      <c r="AB5739" t="str">
        <f>CONCATENATE(A5739,"-",AA5739)</f>
        <v>10016397-WVU Foundation</v>
      </c>
      <c r="AC5739" s="1">
        <v>43282</v>
      </c>
      <c r="AD5739" s="1">
        <v>45107</v>
      </c>
      <c r="AE5739" s="2">
        <v>-19958.84</v>
      </c>
    </row>
    <row r="5740" spans="1:31" x14ac:dyDescent="0.25">
      <c r="A5740">
        <v>10016397</v>
      </c>
      <c r="B5740" t="s">
        <v>535</v>
      </c>
      <c r="C5740" t="s">
        <v>535</v>
      </c>
      <c r="D5740" t="s">
        <v>535</v>
      </c>
      <c r="E5740">
        <v>486002000</v>
      </c>
      <c r="F5740" t="s">
        <v>543</v>
      </c>
      <c r="G5740" t="s">
        <v>420</v>
      </c>
      <c r="H5740" t="s">
        <v>152</v>
      </c>
      <c r="I5740" t="s">
        <v>35</v>
      </c>
      <c r="J5740" t="s">
        <v>551</v>
      </c>
      <c r="K5740" t="s">
        <v>545</v>
      </c>
      <c r="L5740" t="s">
        <v>466</v>
      </c>
      <c r="M5740" t="s">
        <v>239</v>
      </c>
      <c r="N5740" t="s">
        <v>467</v>
      </c>
      <c r="O5740" t="s">
        <v>546</v>
      </c>
      <c r="P5740" t="s">
        <v>79</v>
      </c>
      <c r="Q5740" t="s">
        <v>43</v>
      </c>
      <c r="R5740">
        <v>54</v>
      </c>
      <c r="S5740" t="s">
        <v>540</v>
      </c>
      <c r="T5740" t="s">
        <v>153</v>
      </c>
      <c r="U5740" t="s">
        <v>467</v>
      </c>
      <c r="V5740" t="s">
        <v>552</v>
      </c>
      <c r="W5740" t="s">
        <v>345</v>
      </c>
      <c r="X5740" t="s">
        <v>125</v>
      </c>
      <c r="Y5740">
        <v>71676639</v>
      </c>
      <c r="Z5740" t="s">
        <v>84</v>
      </c>
      <c r="AA5740" t="s">
        <v>471</v>
      </c>
      <c r="AB5740" t="str">
        <f>CONCATENATE(A5740,"-",AA5740)</f>
        <v>10016397-WVU Foundation</v>
      </c>
      <c r="AC5740" s="1">
        <v>43282</v>
      </c>
      <c r="AD5740" s="1">
        <v>45107</v>
      </c>
      <c r="AE5740" s="2">
        <v>21683.47</v>
      </c>
    </row>
    <row r="5741" spans="1:31" x14ac:dyDescent="0.25">
      <c r="A5741">
        <v>10016397</v>
      </c>
      <c r="B5741" t="s">
        <v>535</v>
      </c>
      <c r="C5741" t="s">
        <v>535</v>
      </c>
      <c r="D5741" t="s">
        <v>535</v>
      </c>
      <c r="E5741">
        <v>486002000</v>
      </c>
      <c r="F5741" t="s">
        <v>543</v>
      </c>
      <c r="G5741" t="s">
        <v>420</v>
      </c>
      <c r="H5741" t="s">
        <v>5773</v>
      </c>
      <c r="I5741" t="s">
        <v>219</v>
      </c>
      <c r="J5741" t="s">
        <v>550</v>
      </c>
      <c r="K5741" t="s">
        <v>539</v>
      </c>
      <c r="L5741" t="s">
        <v>540</v>
      </c>
      <c r="M5741" t="s">
        <v>39</v>
      </c>
      <c r="N5741" t="s">
        <v>40</v>
      </c>
      <c r="O5741" t="s">
        <v>541</v>
      </c>
      <c r="P5741" t="s">
        <v>42</v>
      </c>
      <c r="Q5741" t="s">
        <v>43</v>
      </c>
      <c r="R5741" t="s">
        <v>5774</v>
      </c>
      <c r="S5741" t="s">
        <v>540</v>
      </c>
      <c r="T5741" t="s">
        <v>155</v>
      </c>
      <c r="U5741" t="s">
        <v>46</v>
      </c>
      <c r="V5741" t="s">
        <v>542</v>
      </c>
      <c r="W5741" t="s">
        <v>345</v>
      </c>
      <c r="X5741" t="s">
        <v>125</v>
      </c>
      <c r="Y5741">
        <v>71604461</v>
      </c>
      <c r="Z5741" t="s">
        <v>274</v>
      </c>
      <c r="AA5741" t="s">
        <v>275</v>
      </c>
      <c r="AB5741" t="str">
        <f>CONCATENATE(A5741,"-",AA5741)</f>
        <v>10016397-Between 40% and 52%</v>
      </c>
      <c r="AC5741" s="1">
        <v>44013</v>
      </c>
      <c r="AD5741" s="1">
        <v>45107</v>
      </c>
      <c r="AE5741" s="2">
        <v>72970.62</v>
      </c>
    </row>
    <row r="5742" spans="1:31" x14ac:dyDescent="0.25">
      <c r="A5742">
        <v>10016397</v>
      </c>
      <c r="B5742" t="s">
        <v>535</v>
      </c>
      <c r="C5742" t="s">
        <v>535</v>
      </c>
      <c r="D5742" t="s">
        <v>535</v>
      </c>
      <c r="E5742">
        <v>486002000</v>
      </c>
      <c r="F5742" t="s">
        <v>543</v>
      </c>
      <c r="G5742" t="s">
        <v>420</v>
      </c>
      <c r="H5742" t="s">
        <v>95</v>
      </c>
      <c r="I5742" t="s">
        <v>35</v>
      </c>
      <c r="J5742" t="s">
        <v>551</v>
      </c>
      <c r="K5742" t="s">
        <v>545</v>
      </c>
      <c r="L5742" t="s">
        <v>466</v>
      </c>
      <c r="M5742" t="s">
        <v>239</v>
      </c>
      <c r="N5742" t="s">
        <v>467</v>
      </c>
      <c r="O5742" t="s">
        <v>546</v>
      </c>
      <c r="P5742" t="s">
        <v>79</v>
      </c>
      <c r="Q5742" t="s">
        <v>43</v>
      </c>
      <c r="R5742">
        <v>74</v>
      </c>
      <c r="S5742" t="s">
        <v>540</v>
      </c>
      <c r="T5742" t="s">
        <v>96</v>
      </c>
      <c r="U5742" t="s">
        <v>467</v>
      </c>
      <c r="V5742" t="s">
        <v>552</v>
      </c>
      <c r="W5742" t="s">
        <v>345</v>
      </c>
      <c r="X5742" t="s">
        <v>125</v>
      </c>
      <c r="Y5742">
        <v>71676639</v>
      </c>
      <c r="Z5742" t="s">
        <v>84</v>
      </c>
      <c r="AA5742" t="s">
        <v>471</v>
      </c>
      <c r="AB5742" t="str">
        <f>CONCATENATE(A5742,"-",AA5742)</f>
        <v>10016397-WVU Foundation</v>
      </c>
      <c r="AC5742" s="1">
        <v>43282</v>
      </c>
      <c r="AD5742" s="1">
        <v>45107</v>
      </c>
      <c r="AE5742" s="2">
        <v>1370.6</v>
      </c>
    </row>
    <row r="5743" spans="1:31" x14ac:dyDescent="0.25">
      <c r="A5743">
        <v>10016397</v>
      </c>
      <c r="B5743" t="s">
        <v>535</v>
      </c>
      <c r="C5743" t="s">
        <v>535</v>
      </c>
      <c r="D5743" t="s">
        <v>535</v>
      </c>
      <c r="E5743">
        <v>486002000</v>
      </c>
      <c r="F5743" t="s">
        <v>543</v>
      </c>
      <c r="G5743" t="s">
        <v>420</v>
      </c>
      <c r="H5743" t="s">
        <v>136</v>
      </c>
      <c r="I5743" t="s">
        <v>35</v>
      </c>
      <c r="J5743" t="s">
        <v>548</v>
      </c>
      <c r="K5743" t="s">
        <v>539</v>
      </c>
      <c r="L5743" t="s">
        <v>540</v>
      </c>
      <c r="M5743" t="s">
        <v>39</v>
      </c>
      <c r="N5743" t="s">
        <v>40</v>
      </c>
      <c r="O5743" t="s">
        <v>541</v>
      </c>
      <c r="P5743" t="s">
        <v>42</v>
      </c>
      <c r="Q5743" t="s">
        <v>43</v>
      </c>
      <c r="R5743">
        <v>54</v>
      </c>
      <c r="S5743" t="s">
        <v>540</v>
      </c>
      <c r="T5743" t="s">
        <v>96</v>
      </c>
      <c r="U5743" t="s">
        <v>46</v>
      </c>
      <c r="V5743" t="s">
        <v>542</v>
      </c>
      <c r="W5743" t="s">
        <v>345</v>
      </c>
      <c r="X5743" t="s">
        <v>125</v>
      </c>
      <c r="Y5743">
        <v>71600631</v>
      </c>
      <c r="Z5743" t="s">
        <v>371</v>
      </c>
      <c r="AA5743" t="s">
        <v>275</v>
      </c>
      <c r="AB5743" t="str">
        <f>CONCATENATE(A5743,"-",AA5743)</f>
        <v>10016397-Between 40% and 52%</v>
      </c>
      <c r="AC5743" s="1">
        <v>43647</v>
      </c>
      <c r="AD5743" s="1">
        <v>44742</v>
      </c>
      <c r="AE5743" s="2">
        <v>168.53</v>
      </c>
    </row>
    <row r="5744" spans="1:31" x14ac:dyDescent="0.25">
      <c r="A5744">
        <v>10016397</v>
      </c>
      <c r="B5744" t="s">
        <v>535</v>
      </c>
      <c r="C5744" t="s">
        <v>535</v>
      </c>
      <c r="D5744" t="s">
        <v>535</v>
      </c>
      <c r="E5744">
        <v>486002000</v>
      </c>
      <c r="F5744" t="s">
        <v>543</v>
      </c>
      <c r="G5744" t="s">
        <v>420</v>
      </c>
      <c r="H5744" t="s">
        <v>136</v>
      </c>
      <c r="I5744" t="s">
        <v>35</v>
      </c>
      <c r="J5744" t="s">
        <v>538</v>
      </c>
      <c r="K5744" t="s">
        <v>539</v>
      </c>
      <c r="L5744" t="s">
        <v>540</v>
      </c>
      <c r="M5744" t="s">
        <v>39</v>
      </c>
      <c r="N5744" t="s">
        <v>40</v>
      </c>
      <c r="O5744" t="s">
        <v>541</v>
      </c>
      <c r="P5744" t="s">
        <v>42</v>
      </c>
      <c r="Q5744" t="s">
        <v>43</v>
      </c>
      <c r="R5744">
        <v>62</v>
      </c>
      <c r="S5744" t="s">
        <v>540</v>
      </c>
      <c r="T5744" t="s">
        <v>96</v>
      </c>
      <c r="U5744" t="s">
        <v>46</v>
      </c>
      <c r="V5744" t="s">
        <v>542</v>
      </c>
      <c r="W5744" t="s">
        <v>345</v>
      </c>
      <c r="X5744" t="s">
        <v>125</v>
      </c>
      <c r="Y5744">
        <v>71605126</v>
      </c>
      <c r="Z5744" t="s">
        <v>274</v>
      </c>
      <c r="AA5744" t="s">
        <v>275</v>
      </c>
      <c r="AB5744" t="str">
        <f>CONCATENATE(A5744,"-",AA5744)</f>
        <v>10016397-Between 40% and 52%</v>
      </c>
      <c r="AC5744" s="1">
        <v>44790</v>
      </c>
      <c r="AD5744" s="1">
        <v>45107</v>
      </c>
      <c r="AE5744" s="2">
        <v>571.4</v>
      </c>
    </row>
    <row r="5745" spans="1:31" x14ac:dyDescent="0.25">
      <c r="A5745">
        <v>10016397</v>
      </c>
      <c r="B5745" t="s">
        <v>535</v>
      </c>
      <c r="C5745" t="s">
        <v>535</v>
      </c>
      <c r="D5745" t="s">
        <v>535</v>
      </c>
      <c r="E5745">
        <v>486002000</v>
      </c>
      <c r="F5745" t="s">
        <v>543</v>
      </c>
      <c r="G5745" t="s">
        <v>420</v>
      </c>
      <c r="H5745" t="s">
        <v>136</v>
      </c>
      <c r="I5745" t="s">
        <v>35</v>
      </c>
      <c r="J5745" t="s">
        <v>553</v>
      </c>
      <c r="K5745" t="s">
        <v>539</v>
      </c>
      <c r="L5745" t="s">
        <v>466</v>
      </c>
      <c r="M5745" t="s">
        <v>239</v>
      </c>
      <c r="N5745" t="s">
        <v>467</v>
      </c>
      <c r="O5745" t="s">
        <v>546</v>
      </c>
      <c r="P5745" t="s">
        <v>79</v>
      </c>
      <c r="Q5745" t="s">
        <v>43</v>
      </c>
      <c r="R5745">
        <v>78</v>
      </c>
      <c r="S5745" t="s">
        <v>540</v>
      </c>
      <c r="T5745" t="s">
        <v>96</v>
      </c>
      <c r="U5745" t="s">
        <v>467</v>
      </c>
      <c r="V5745" t="s">
        <v>554</v>
      </c>
      <c r="W5745" t="s">
        <v>345</v>
      </c>
      <c r="X5745" t="s">
        <v>125</v>
      </c>
      <c r="Y5745">
        <v>71676639</v>
      </c>
      <c r="Z5745" t="s">
        <v>84</v>
      </c>
      <c r="AA5745" t="s">
        <v>471</v>
      </c>
      <c r="AB5745" t="str">
        <f>CONCATENATE(A5745,"-",AA5745)</f>
        <v>10016397-WVU Foundation</v>
      </c>
      <c r="AC5745" s="1">
        <v>42917</v>
      </c>
      <c r="AD5745" s="1">
        <v>45107</v>
      </c>
      <c r="AE5745" s="2">
        <v>340.79</v>
      </c>
    </row>
    <row r="5746" spans="1:31" x14ac:dyDescent="0.25">
      <c r="A5746">
        <v>10016397</v>
      </c>
      <c r="B5746" t="s">
        <v>535</v>
      </c>
      <c r="C5746" t="s">
        <v>535</v>
      </c>
      <c r="D5746" t="s">
        <v>5775</v>
      </c>
      <c r="E5746">
        <v>486002020</v>
      </c>
      <c r="F5746" t="s">
        <v>650</v>
      </c>
      <c r="G5746" t="s">
        <v>420</v>
      </c>
      <c r="H5746" t="s">
        <v>73</v>
      </c>
      <c r="I5746" t="s">
        <v>35</v>
      </c>
      <c r="J5746" t="s">
        <v>538</v>
      </c>
      <c r="K5746" t="s">
        <v>539</v>
      </c>
      <c r="L5746" t="s">
        <v>540</v>
      </c>
      <c r="M5746" t="s">
        <v>39</v>
      </c>
      <c r="N5746" t="s">
        <v>40</v>
      </c>
      <c r="O5746" t="s">
        <v>541</v>
      </c>
      <c r="P5746" t="s">
        <v>42</v>
      </c>
      <c r="Q5746" t="s">
        <v>43</v>
      </c>
      <c r="R5746">
        <v>64</v>
      </c>
      <c r="S5746" t="s">
        <v>540</v>
      </c>
      <c r="T5746" t="s">
        <v>60</v>
      </c>
      <c r="U5746" t="s">
        <v>46</v>
      </c>
      <c r="V5746" t="s">
        <v>542</v>
      </c>
      <c r="W5746" t="s">
        <v>345</v>
      </c>
      <c r="X5746" t="s">
        <v>125</v>
      </c>
      <c r="Y5746">
        <v>71605126</v>
      </c>
      <c r="Z5746" t="s">
        <v>274</v>
      </c>
      <c r="AA5746" t="s">
        <v>275</v>
      </c>
      <c r="AB5746" t="str">
        <f>CONCATENATE(A5746,"-",AA5746)</f>
        <v>10016397-Between 40% and 52%</v>
      </c>
      <c r="AC5746" s="1">
        <v>44790</v>
      </c>
      <c r="AD5746" s="1">
        <v>45107</v>
      </c>
      <c r="AE5746" s="2">
        <v>988.98</v>
      </c>
    </row>
    <row r="5747" spans="1:31" x14ac:dyDescent="0.25">
      <c r="A5747">
        <v>10016454</v>
      </c>
      <c r="B5747" t="s">
        <v>3589</v>
      </c>
      <c r="C5747" t="s">
        <v>3589</v>
      </c>
      <c r="D5747" t="s">
        <v>3589</v>
      </c>
      <c r="E5747">
        <v>375060400</v>
      </c>
      <c r="F5747" t="s">
        <v>623</v>
      </c>
      <c r="G5747" t="s">
        <v>624</v>
      </c>
      <c r="H5747" t="s">
        <v>53</v>
      </c>
      <c r="I5747" t="s">
        <v>54</v>
      </c>
      <c r="J5747" t="s">
        <v>5130</v>
      </c>
      <c r="K5747" t="s">
        <v>101</v>
      </c>
      <c r="L5747" t="s">
        <v>3591</v>
      </c>
      <c r="M5747" t="s">
        <v>39</v>
      </c>
      <c r="N5747" t="s">
        <v>348</v>
      </c>
      <c r="O5747" t="s">
        <v>5131</v>
      </c>
      <c r="P5747" t="s">
        <v>42</v>
      </c>
      <c r="Q5747" t="s">
        <v>43</v>
      </c>
      <c r="R5747">
        <v>39</v>
      </c>
      <c r="S5747" t="s">
        <v>3591</v>
      </c>
      <c r="T5747" t="s">
        <v>57</v>
      </c>
      <c r="U5747" t="s">
        <v>3593</v>
      </c>
      <c r="V5747" t="s">
        <v>5132</v>
      </c>
      <c r="W5747" t="s">
        <v>48</v>
      </c>
      <c r="X5747" t="s">
        <v>49</v>
      </c>
      <c r="Y5747">
        <v>71600211</v>
      </c>
      <c r="Z5747" t="s">
        <v>72</v>
      </c>
      <c r="AA5747">
        <v>0.26</v>
      </c>
      <c r="AB5747" t="str">
        <f>CONCATENATE(A5747,"-",AA5747)</f>
        <v>10016454-0.26</v>
      </c>
      <c r="AC5747" s="1">
        <v>43007</v>
      </c>
      <c r="AD5747" s="1">
        <v>44648</v>
      </c>
      <c r="AE5747" s="2">
        <v>0.01</v>
      </c>
    </row>
    <row r="5748" spans="1:31" x14ac:dyDescent="0.25">
      <c r="A5748">
        <v>10016517</v>
      </c>
      <c r="B5748" t="s">
        <v>570</v>
      </c>
      <c r="C5748" t="s">
        <v>570</v>
      </c>
      <c r="D5748" t="s">
        <v>570</v>
      </c>
      <c r="E5748">
        <v>310880070</v>
      </c>
      <c r="F5748" t="s">
        <v>142</v>
      </c>
      <c r="G5748" t="s">
        <v>143</v>
      </c>
      <c r="H5748" t="s">
        <v>267</v>
      </c>
      <c r="I5748" t="s">
        <v>35</v>
      </c>
      <c r="J5748" t="s">
        <v>571</v>
      </c>
      <c r="K5748" t="s">
        <v>474</v>
      </c>
      <c r="L5748" t="s">
        <v>466</v>
      </c>
      <c r="M5748" t="s">
        <v>239</v>
      </c>
      <c r="N5748" t="s">
        <v>467</v>
      </c>
      <c r="O5748" t="s">
        <v>572</v>
      </c>
      <c r="P5748" t="s">
        <v>79</v>
      </c>
      <c r="Q5748" t="s">
        <v>43</v>
      </c>
      <c r="R5748">
        <v>1</v>
      </c>
      <c r="S5748" t="s">
        <v>474</v>
      </c>
      <c r="T5748" t="s">
        <v>45</v>
      </c>
      <c r="U5748" t="s">
        <v>467</v>
      </c>
      <c r="V5748" t="s">
        <v>573</v>
      </c>
      <c r="W5748" t="s">
        <v>151</v>
      </c>
      <c r="X5748" t="s">
        <v>125</v>
      </c>
      <c r="Y5748">
        <v>71671019</v>
      </c>
      <c r="Z5748" t="s">
        <v>84</v>
      </c>
      <c r="AA5748" t="s">
        <v>471</v>
      </c>
      <c r="AB5748" t="str">
        <f>CONCATENATE(A5748,"-",AA5748)</f>
        <v>10016517-WVU Foundation</v>
      </c>
      <c r="AC5748" s="1">
        <v>41456</v>
      </c>
      <c r="AD5748" s="1">
        <v>45107</v>
      </c>
      <c r="AE5748" s="2">
        <v>1995.28</v>
      </c>
    </row>
    <row r="5749" spans="1:31" x14ac:dyDescent="0.25">
      <c r="A5749">
        <v>10016517</v>
      </c>
      <c r="B5749" t="s">
        <v>570</v>
      </c>
      <c r="C5749" t="s">
        <v>570</v>
      </c>
      <c r="D5749" t="s">
        <v>570</v>
      </c>
      <c r="E5749">
        <v>310880070</v>
      </c>
      <c r="F5749" t="s">
        <v>142</v>
      </c>
      <c r="G5749" t="s">
        <v>143</v>
      </c>
      <c r="H5749" t="s">
        <v>99</v>
      </c>
      <c r="I5749" t="s">
        <v>35</v>
      </c>
      <c r="J5749" t="s">
        <v>571</v>
      </c>
      <c r="K5749" t="s">
        <v>474</v>
      </c>
      <c r="L5749" t="s">
        <v>466</v>
      </c>
      <c r="M5749" t="s">
        <v>239</v>
      </c>
      <c r="N5749" t="s">
        <v>467</v>
      </c>
      <c r="O5749" t="s">
        <v>572</v>
      </c>
      <c r="P5749" t="s">
        <v>79</v>
      </c>
      <c r="Q5749" t="s">
        <v>43</v>
      </c>
      <c r="R5749">
        <v>14</v>
      </c>
      <c r="S5749" t="s">
        <v>474</v>
      </c>
      <c r="T5749" t="s">
        <v>60</v>
      </c>
      <c r="U5749" t="s">
        <v>467</v>
      </c>
      <c r="V5749" t="s">
        <v>573</v>
      </c>
      <c r="W5749" t="s">
        <v>151</v>
      </c>
      <c r="X5749" t="s">
        <v>125</v>
      </c>
      <c r="Y5749">
        <v>71671019</v>
      </c>
      <c r="Z5749" t="s">
        <v>84</v>
      </c>
      <c r="AA5749" t="s">
        <v>471</v>
      </c>
      <c r="AB5749" t="str">
        <f>CONCATENATE(A5749,"-",AA5749)</f>
        <v>10016517-WVU Foundation</v>
      </c>
      <c r="AC5749" s="1">
        <v>41456</v>
      </c>
      <c r="AD5749" s="1">
        <v>45107</v>
      </c>
      <c r="AE5749" s="2">
        <v>353.39</v>
      </c>
    </row>
    <row r="5750" spans="1:31" x14ac:dyDescent="0.25">
      <c r="A5750">
        <v>10016517</v>
      </c>
      <c r="B5750" t="s">
        <v>570</v>
      </c>
      <c r="C5750" t="s">
        <v>570</v>
      </c>
      <c r="D5750" t="s">
        <v>570</v>
      </c>
      <c r="E5750">
        <v>310880070</v>
      </c>
      <c r="F5750" t="s">
        <v>142</v>
      </c>
      <c r="G5750" t="s">
        <v>143</v>
      </c>
      <c r="H5750" t="s">
        <v>99</v>
      </c>
      <c r="I5750" t="s">
        <v>35</v>
      </c>
      <c r="J5750" t="s">
        <v>571</v>
      </c>
      <c r="K5750" t="s">
        <v>474</v>
      </c>
      <c r="L5750" t="s">
        <v>466</v>
      </c>
      <c r="M5750" t="s">
        <v>239</v>
      </c>
      <c r="N5750" t="s">
        <v>467</v>
      </c>
      <c r="O5750" t="s">
        <v>572</v>
      </c>
      <c r="P5750" t="s">
        <v>79</v>
      </c>
      <c r="Q5750" t="s">
        <v>43</v>
      </c>
      <c r="R5750">
        <v>15</v>
      </c>
      <c r="S5750" t="s">
        <v>474</v>
      </c>
      <c r="T5750" t="s">
        <v>60</v>
      </c>
      <c r="U5750" t="s">
        <v>467</v>
      </c>
      <c r="V5750" t="s">
        <v>573</v>
      </c>
      <c r="W5750" t="s">
        <v>151</v>
      </c>
      <c r="X5750" t="s">
        <v>125</v>
      </c>
      <c r="Y5750">
        <v>71671019</v>
      </c>
      <c r="Z5750" t="s">
        <v>84</v>
      </c>
      <c r="AA5750" t="s">
        <v>471</v>
      </c>
      <c r="AB5750" t="str">
        <f>CONCATENATE(A5750,"-",AA5750)</f>
        <v>10016517-WVU Foundation</v>
      </c>
      <c r="AC5750" s="1">
        <v>41456</v>
      </c>
      <c r="AD5750" s="1">
        <v>45107</v>
      </c>
      <c r="AE5750" s="2">
        <v>1152.48</v>
      </c>
    </row>
    <row r="5751" spans="1:31" x14ac:dyDescent="0.25">
      <c r="A5751">
        <v>10016517</v>
      </c>
      <c r="B5751" t="s">
        <v>570</v>
      </c>
      <c r="C5751" t="s">
        <v>570</v>
      </c>
      <c r="D5751" t="s">
        <v>570</v>
      </c>
      <c r="E5751">
        <v>310880070</v>
      </c>
      <c r="F5751" t="s">
        <v>142</v>
      </c>
      <c r="G5751" t="s">
        <v>143</v>
      </c>
      <c r="H5751" t="s">
        <v>99</v>
      </c>
      <c r="I5751" t="s">
        <v>35</v>
      </c>
      <c r="J5751" t="s">
        <v>571</v>
      </c>
      <c r="K5751" t="s">
        <v>474</v>
      </c>
      <c r="L5751" t="s">
        <v>466</v>
      </c>
      <c r="M5751" t="s">
        <v>239</v>
      </c>
      <c r="N5751" t="s">
        <v>467</v>
      </c>
      <c r="O5751" t="s">
        <v>572</v>
      </c>
      <c r="P5751" t="s">
        <v>79</v>
      </c>
      <c r="Q5751" t="s">
        <v>43</v>
      </c>
      <c r="R5751">
        <v>17</v>
      </c>
      <c r="S5751" t="s">
        <v>474</v>
      </c>
      <c r="T5751" t="s">
        <v>60</v>
      </c>
      <c r="U5751" t="s">
        <v>467</v>
      </c>
      <c r="V5751" t="s">
        <v>573</v>
      </c>
      <c r="W5751" t="s">
        <v>151</v>
      </c>
      <c r="X5751" t="s">
        <v>125</v>
      </c>
      <c r="Y5751">
        <v>71671019</v>
      </c>
      <c r="Z5751" t="s">
        <v>84</v>
      </c>
      <c r="AA5751" t="s">
        <v>471</v>
      </c>
      <c r="AB5751" t="str">
        <f>CONCATENATE(A5751,"-",AA5751)</f>
        <v>10016517-WVU Foundation</v>
      </c>
      <c r="AC5751" s="1">
        <v>41456</v>
      </c>
      <c r="AD5751" s="1">
        <v>45107</v>
      </c>
      <c r="AE5751" s="2">
        <v>10.39</v>
      </c>
    </row>
    <row r="5752" spans="1:31" x14ac:dyDescent="0.25">
      <c r="A5752">
        <v>10016517</v>
      </c>
      <c r="B5752" t="s">
        <v>570</v>
      </c>
      <c r="C5752" t="s">
        <v>570</v>
      </c>
      <c r="D5752" t="s">
        <v>570</v>
      </c>
      <c r="E5752">
        <v>310880070</v>
      </c>
      <c r="F5752" t="s">
        <v>142</v>
      </c>
      <c r="G5752" t="s">
        <v>143</v>
      </c>
      <c r="H5752" t="s">
        <v>216</v>
      </c>
      <c r="I5752" t="s">
        <v>35</v>
      </c>
      <c r="J5752" t="s">
        <v>571</v>
      </c>
      <c r="K5752" t="s">
        <v>474</v>
      </c>
      <c r="L5752" t="s">
        <v>466</v>
      </c>
      <c r="M5752" t="s">
        <v>239</v>
      </c>
      <c r="N5752" t="s">
        <v>467</v>
      </c>
      <c r="O5752" t="s">
        <v>572</v>
      </c>
      <c r="P5752" t="s">
        <v>79</v>
      </c>
      <c r="Q5752" t="s">
        <v>43</v>
      </c>
      <c r="R5752">
        <v>18</v>
      </c>
      <c r="S5752" t="s">
        <v>474</v>
      </c>
      <c r="T5752" t="s">
        <v>62</v>
      </c>
      <c r="U5752" t="s">
        <v>467</v>
      </c>
      <c r="V5752" t="s">
        <v>573</v>
      </c>
      <c r="W5752" t="s">
        <v>151</v>
      </c>
      <c r="X5752" t="s">
        <v>125</v>
      </c>
      <c r="Y5752">
        <v>71671019</v>
      </c>
      <c r="Z5752" t="s">
        <v>84</v>
      </c>
      <c r="AA5752" t="s">
        <v>471</v>
      </c>
      <c r="AB5752" t="str">
        <f>CONCATENATE(A5752,"-",AA5752)</f>
        <v>10016517-WVU Foundation</v>
      </c>
      <c r="AC5752" s="1">
        <v>41456</v>
      </c>
      <c r="AD5752" s="1">
        <v>45107</v>
      </c>
      <c r="AE5752" s="2">
        <v>138.03</v>
      </c>
    </row>
    <row r="5753" spans="1:31" x14ac:dyDescent="0.25">
      <c r="A5753">
        <v>10016517</v>
      </c>
      <c r="B5753" t="s">
        <v>570</v>
      </c>
      <c r="C5753" t="s">
        <v>570</v>
      </c>
      <c r="D5753" t="s">
        <v>570</v>
      </c>
      <c r="E5753">
        <v>310880070</v>
      </c>
      <c r="F5753" t="s">
        <v>142</v>
      </c>
      <c r="G5753" t="s">
        <v>143</v>
      </c>
      <c r="H5753" t="s">
        <v>212</v>
      </c>
      <c r="I5753" t="s">
        <v>35</v>
      </c>
      <c r="J5753" t="s">
        <v>571</v>
      </c>
      <c r="K5753" t="s">
        <v>474</v>
      </c>
      <c r="L5753" t="s">
        <v>466</v>
      </c>
      <c r="M5753" t="s">
        <v>239</v>
      </c>
      <c r="N5753" t="s">
        <v>467</v>
      </c>
      <c r="O5753" t="s">
        <v>572</v>
      </c>
      <c r="P5753" t="s">
        <v>79</v>
      </c>
      <c r="Q5753" t="s">
        <v>43</v>
      </c>
      <c r="R5753">
        <v>18</v>
      </c>
      <c r="S5753" t="s">
        <v>474</v>
      </c>
      <c r="T5753" t="s">
        <v>213</v>
      </c>
      <c r="U5753" t="s">
        <v>467</v>
      </c>
      <c r="V5753" t="s">
        <v>573</v>
      </c>
      <c r="W5753" t="s">
        <v>151</v>
      </c>
      <c r="X5753" t="s">
        <v>125</v>
      </c>
      <c r="Y5753">
        <v>71671019</v>
      </c>
      <c r="Z5753" t="s">
        <v>84</v>
      </c>
      <c r="AA5753" t="s">
        <v>471</v>
      </c>
      <c r="AB5753" t="str">
        <f>CONCATENATE(A5753,"-",AA5753)</f>
        <v>10016517-WVU Foundation</v>
      </c>
      <c r="AC5753" s="1">
        <v>41456</v>
      </c>
      <c r="AD5753" s="1">
        <v>45107</v>
      </c>
      <c r="AE5753" s="2">
        <v>10500.03</v>
      </c>
    </row>
    <row r="5754" spans="1:31" x14ac:dyDescent="0.25">
      <c r="A5754">
        <v>10016607</v>
      </c>
      <c r="B5754" t="s">
        <v>587</v>
      </c>
      <c r="C5754" t="s">
        <v>587</v>
      </c>
      <c r="D5754" t="s">
        <v>587</v>
      </c>
      <c r="E5754">
        <v>460011010</v>
      </c>
      <c r="F5754" t="s">
        <v>162</v>
      </c>
      <c r="G5754" t="s">
        <v>163</v>
      </c>
      <c r="H5754" t="s">
        <v>216</v>
      </c>
      <c r="I5754" t="s">
        <v>35</v>
      </c>
      <c r="J5754" t="s">
        <v>5776</v>
      </c>
      <c r="K5754" t="s">
        <v>465</v>
      </c>
      <c r="L5754" t="s">
        <v>466</v>
      </c>
      <c r="M5754" t="s">
        <v>239</v>
      </c>
      <c r="N5754" t="s">
        <v>467</v>
      </c>
      <c r="O5754" t="s">
        <v>589</v>
      </c>
      <c r="P5754" t="s">
        <v>79</v>
      </c>
      <c r="Q5754" t="s">
        <v>43</v>
      </c>
      <c r="R5754">
        <v>1</v>
      </c>
      <c r="S5754" t="s">
        <v>465</v>
      </c>
      <c r="T5754" t="s">
        <v>62</v>
      </c>
      <c r="U5754" t="s">
        <v>467</v>
      </c>
      <c r="V5754" t="s">
        <v>5777</v>
      </c>
      <c r="W5754" t="s">
        <v>107</v>
      </c>
      <c r="X5754" t="s">
        <v>125</v>
      </c>
      <c r="Y5754">
        <v>71671055</v>
      </c>
      <c r="Z5754" t="s">
        <v>84</v>
      </c>
      <c r="AA5754" t="s">
        <v>471</v>
      </c>
      <c r="AB5754" t="str">
        <f>CONCATENATE(A5754,"-",AA5754)</f>
        <v>10016607-WVU Foundation</v>
      </c>
      <c r="AC5754" s="1">
        <v>41456</v>
      </c>
      <c r="AD5754" s="1">
        <v>45107</v>
      </c>
      <c r="AE5754" s="2">
        <v>-30654.75</v>
      </c>
    </row>
    <row r="5755" spans="1:31" x14ac:dyDescent="0.25">
      <c r="A5755">
        <v>10016660</v>
      </c>
      <c r="B5755" t="s">
        <v>591</v>
      </c>
      <c r="C5755" t="s">
        <v>591</v>
      </c>
      <c r="D5755" t="s">
        <v>591</v>
      </c>
      <c r="E5755">
        <v>460030001</v>
      </c>
      <c r="F5755" t="s">
        <v>162</v>
      </c>
      <c r="G5755" t="s">
        <v>163</v>
      </c>
      <c r="H5755" t="s">
        <v>59</v>
      </c>
      <c r="I5755" t="s">
        <v>35</v>
      </c>
      <c r="J5755" t="s">
        <v>592</v>
      </c>
      <c r="K5755" t="s">
        <v>593</v>
      </c>
      <c r="L5755" t="s">
        <v>594</v>
      </c>
      <c r="M5755" t="s">
        <v>239</v>
      </c>
      <c r="N5755" t="s">
        <v>240</v>
      </c>
      <c r="O5755" t="s">
        <v>595</v>
      </c>
      <c r="P5755" t="s">
        <v>79</v>
      </c>
      <c r="Q5755" t="s">
        <v>43</v>
      </c>
      <c r="R5755">
        <v>1</v>
      </c>
      <c r="S5755" t="s">
        <v>596</v>
      </c>
      <c r="T5755" t="s">
        <v>60</v>
      </c>
      <c r="U5755" t="s">
        <v>242</v>
      </c>
      <c r="V5755" t="s">
        <v>598</v>
      </c>
      <c r="W5755" t="s">
        <v>345</v>
      </c>
      <c r="X5755" t="s">
        <v>599</v>
      </c>
      <c r="Y5755">
        <v>71671882</v>
      </c>
      <c r="Z5755" t="s">
        <v>72</v>
      </c>
      <c r="AA5755" t="s">
        <v>600</v>
      </c>
      <c r="AB5755" t="str">
        <f>CONCATENATE(A5755,"-",AA5755)</f>
        <v>10016660-Clinical Trial/Drug Study</v>
      </c>
      <c r="AC5755" s="1">
        <v>41051</v>
      </c>
      <c r="AD5755" s="1">
        <v>45016</v>
      </c>
      <c r="AE5755" s="2">
        <v>5803.24</v>
      </c>
    </row>
    <row r="5756" spans="1:31" x14ac:dyDescent="0.25">
      <c r="A5756">
        <v>10016843</v>
      </c>
      <c r="B5756" t="s">
        <v>276</v>
      </c>
      <c r="C5756" t="s">
        <v>276</v>
      </c>
      <c r="D5756" t="s">
        <v>276</v>
      </c>
      <c r="E5756">
        <v>630300080</v>
      </c>
      <c r="F5756" t="s">
        <v>277</v>
      </c>
      <c r="G5756" t="s">
        <v>278</v>
      </c>
      <c r="H5756" t="s">
        <v>59</v>
      </c>
      <c r="I5756" t="s">
        <v>35</v>
      </c>
      <c r="J5756" t="s">
        <v>5140</v>
      </c>
      <c r="K5756" t="s">
        <v>280</v>
      </c>
      <c r="L5756" t="s">
        <v>466</v>
      </c>
      <c r="M5756" t="s">
        <v>66</v>
      </c>
      <c r="N5756" t="s">
        <v>67</v>
      </c>
      <c r="O5756" t="s">
        <v>603</v>
      </c>
      <c r="P5756" t="s">
        <v>69</v>
      </c>
      <c r="Q5756" t="s">
        <v>43</v>
      </c>
      <c r="R5756">
        <v>11</v>
      </c>
      <c r="S5756" t="s">
        <v>281</v>
      </c>
      <c r="T5756" t="s">
        <v>60</v>
      </c>
      <c r="U5756" t="s">
        <v>604</v>
      </c>
      <c r="V5756" t="s">
        <v>605</v>
      </c>
      <c r="W5756" t="s">
        <v>48</v>
      </c>
      <c r="X5756" t="s">
        <v>49</v>
      </c>
      <c r="Y5756">
        <v>71620226</v>
      </c>
      <c r="Z5756" t="s">
        <v>84</v>
      </c>
      <c r="AA5756" t="s">
        <v>85</v>
      </c>
      <c r="AB5756" t="str">
        <f>CONCATENATE(A5756,"-",AA5756)</f>
        <v>10016843-Zero</v>
      </c>
      <c r="AC5756" s="1">
        <v>44013</v>
      </c>
      <c r="AD5756" s="1">
        <v>44742</v>
      </c>
      <c r="AE5756" s="2">
        <v>5298.72</v>
      </c>
    </row>
    <row r="5757" spans="1:31" x14ac:dyDescent="0.25">
      <c r="A5757">
        <v>10016843</v>
      </c>
      <c r="B5757" t="s">
        <v>276</v>
      </c>
      <c r="C5757" t="s">
        <v>276</v>
      </c>
      <c r="D5757" t="s">
        <v>276</v>
      </c>
      <c r="E5757">
        <v>630300080</v>
      </c>
      <c r="F5757" t="s">
        <v>277</v>
      </c>
      <c r="G5757" t="s">
        <v>278</v>
      </c>
      <c r="H5757" t="s">
        <v>284</v>
      </c>
      <c r="I5757" t="s">
        <v>35</v>
      </c>
      <c r="J5757" t="s">
        <v>5140</v>
      </c>
      <c r="K5757" t="s">
        <v>280</v>
      </c>
      <c r="L5757" t="s">
        <v>466</v>
      </c>
      <c r="M5757" t="s">
        <v>66</v>
      </c>
      <c r="N5757" t="s">
        <v>67</v>
      </c>
      <c r="O5757" t="s">
        <v>603</v>
      </c>
      <c r="P5757" t="s">
        <v>69</v>
      </c>
      <c r="Q5757" t="s">
        <v>43</v>
      </c>
      <c r="R5757">
        <v>11</v>
      </c>
      <c r="S5757" t="s">
        <v>281</v>
      </c>
      <c r="T5757" t="s">
        <v>213</v>
      </c>
      <c r="U5757" t="s">
        <v>604</v>
      </c>
      <c r="V5757" t="s">
        <v>605</v>
      </c>
      <c r="W5757" t="s">
        <v>48</v>
      </c>
      <c r="X5757" t="s">
        <v>49</v>
      </c>
      <c r="Y5757">
        <v>71620226</v>
      </c>
      <c r="Z5757" t="s">
        <v>84</v>
      </c>
      <c r="AA5757" t="s">
        <v>85</v>
      </c>
      <c r="AB5757" t="str">
        <f>CONCATENATE(A5757,"-",AA5757)</f>
        <v>10016843-Zero</v>
      </c>
      <c r="AC5757" s="1">
        <v>44013</v>
      </c>
      <c r="AD5757" s="1">
        <v>44742</v>
      </c>
      <c r="AE5757" s="2">
        <v>-1517.45</v>
      </c>
    </row>
    <row r="5758" spans="1:31" x14ac:dyDescent="0.25">
      <c r="A5758">
        <v>10017040</v>
      </c>
      <c r="B5758" t="s">
        <v>608</v>
      </c>
      <c r="C5758" t="s">
        <v>608</v>
      </c>
      <c r="D5758" t="s">
        <v>608</v>
      </c>
      <c r="E5758">
        <v>492330010</v>
      </c>
      <c r="F5758" t="s">
        <v>180</v>
      </c>
      <c r="G5758" t="s">
        <v>181</v>
      </c>
      <c r="H5758" t="s">
        <v>86</v>
      </c>
      <c r="I5758" t="s">
        <v>35</v>
      </c>
      <c r="J5758" t="s">
        <v>609</v>
      </c>
      <c r="K5758" t="s">
        <v>610</v>
      </c>
      <c r="L5758" t="s">
        <v>466</v>
      </c>
      <c r="M5758" t="s">
        <v>239</v>
      </c>
      <c r="N5758" t="s">
        <v>467</v>
      </c>
      <c r="O5758" t="s">
        <v>611</v>
      </c>
      <c r="P5758" t="s">
        <v>79</v>
      </c>
      <c r="Q5758" t="s">
        <v>43</v>
      </c>
      <c r="R5758">
        <v>1</v>
      </c>
      <c r="S5758" t="s">
        <v>612</v>
      </c>
      <c r="T5758" t="s">
        <v>45</v>
      </c>
      <c r="U5758" t="s">
        <v>467</v>
      </c>
      <c r="V5758" t="s">
        <v>613</v>
      </c>
      <c r="W5758" t="s">
        <v>151</v>
      </c>
      <c r="X5758" t="s">
        <v>125</v>
      </c>
      <c r="Y5758">
        <v>71671068</v>
      </c>
      <c r="Z5758" t="s">
        <v>84</v>
      </c>
      <c r="AA5758" t="s">
        <v>471</v>
      </c>
      <c r="AB5758" t="str">
        <f>CONCATENATE(A5758,"-",AA5758)</f>
        <v>10017040-WVU Foundation</v>
      </c>
      <c r="AC5758" s="1">
        <v>41456</v>
      </c>
      <c r="AD5758" s="1">
        <v>45107</v>
      </c>
      <c r="AE5758" s="2">
        <v>3627.22</v>
      </c>
    </row>
    <row r="5759" spans="1:31" x14ac:dyDescent="0.25">
      <c r="A5759">
        <v>10017040</v>
      </c>
      <c r="B5759" t="s">
        <v>608</v>
      </c>
      <c r="C5759" t="s">
        <v>608</v>
      </c>
      <c r="D5759" t="s">
        <v>608</v>
      </c>
      <c r="E5759">
        <v>492330010</v>
      </c>
      <c r="F5759" t="s">
        <v>180</v>
      </c>
      <c r="G5759" t="s">
        <v>181</v>
      </c>
      <c r="H5759" t="s">
        <v>236</v>
      </c>
      <c r="I5759" t="s">
        <v>35</v>
      </c>
      <c r="J5759" t="s">
        <v>609</v>
      </c>
      <c r="K5759" t="s">
        <v>610</v>
      </c>
      <c r="L5759" t="s">
        <v>466</v>
      </c>
      <c r="M5759" t="s">
        <v>239</v>
      </c>
      <c r="N5759" t="s">
        <v>467</v>
      </c>
      <c r="O5759" t="s">
        <v>611</v>
      </c>
      <c r="P5759" t="s">
        <v>79</v>
      </c>
      <c r="Q5759" t="s">
        <v>43</v>
      </c>
      <c r="R5759">
        <v>1</v>
      </c>
      <c r="S5759" t="s">
        <v>612</v>
      </c>
      <c r="T5759" t="s">
        <v>45</v>
      </c>
      <c r="U5759" t="s">
        <v>467</v>
      </c>
      <c r="V5759" t="s">
        <v>613</v>
      </c>
      <c r="W5759" t="s">
        <v>151</v>
      </c>
      <c r="X5759" t="s">
        <v>125</v>
      </c>
      <c r="Y5759">
        <v>71671068</v>
      </c>
      <c r="Z5759" t="s">
        <v>84</v>
      </c>
      <c r="AA5759" t="s">
        <v>471</v>
      </c>
      <c r="AB5759" t="str">
        <f>CONCATENATE(A5759,"-",AA5759)</f>
        <v>10017040-WVU Foundation</v>
      </c>
      <c r="AC5759" s="1">
        <v>41456</v>
      </c>
      <c r="AD5759" s="1">
        <v>45107</v>
      </c>
      <c r="AE5759" s="2">
        <v>24526.19</v>
      </c>
    </row>
    <row r="5760" spans="1:31" x14ac:dyDescent="0.25">
      <c r="A5760">
        <v>10017040</v>
      </c>
      <c r="B5760" t="s">
        <v>608</v>
      </c>
      <c r="C5760" t="s">
        <v>608</v>
      </c>
      <c r="D5760" t="s">
        <v>608</v>
      </c>
      <c r="E5760">
        <v>492330010</v>
      </c>
      <c r="F5760" t="s">
        <v>180</v>
      </c>
      <c r="G5760" t="s">
        <v>181</v>
      </c>
      <c r="H5760" t="s">
        <v>303</v>
      </c>
      <c r="I5760" t="s">
        <v>35</v>
      </c>
      <c r="J5760" t="s">
        <v>609</v>
      </c>
      <c r="K5760" t="s">
        <v>610</v>
      </c>
      <c r="L5760" t="s">
        <v>466</v>
      </c>
      <c r="M5760" t="s">
        <v>239</v>
      </c>
      <c r="N5760" t="s">
        <v>467</v>
      </c>
      <c r="O5760" t="s">
        <v>611</v>
      </c>
      <c r="P5760" t="s">
        <v>79</v>
      </c>
      <c r="Q5760" t="s">
        <v>43</v>
      </c>
      <c r="R5760">
        <v>1</v>
      </c>
      <c r="S5760" t="s">
        <v>612</v>
      </c>
      <c r="T5760" t="s">
        <v>62</v>
      </c>
      <c r="U5760" t="s">
        <v>467</v>
      </c>
      <c r="V5760" t="s">
        <v>613</v>
      </c>
      <c r="W5760" t="s">
        <v>151</v>
      </c>
      <c r="X5760" t="s">
        <v>125</v>
      </c>
      <c r="Y5760">
        <v>71671068</v>
      </c>
      <c r="Z5760" t="s">
        <v>84</v>
      </c>
      <c r="AA5760" t="s">
        <v>471</v>
      </c>
      <c r="AB5760" t="str">
        <f>CONCATENATE(A5760,"-",AA5760)</f>
        <v>10017040-WVU Foundation</v>
      </c>
      <c r="AC5760" s="1">
        <v>41456</v>
      </c>
      <c r="AD5760" s="1">
        <v>45107</v>
      </c>
      <c r="AE5760" s="2">
        <v>-85</v>
      </c>
    </row>
    <row r="5761" spans="1:31" x14ac:dyDescent="0.25">
      <c r="A5761">
        <v>10017263</v>
      </c>
      <c r="B5761" t="s">
        <v>5778</v>
      </c>
      <c r="C5761" t="s">
        <v>5778</v>
      </c>
      <c r="D5761" t="s">
        <v>5778</v>
      </c>
      <c r="E5761">
        <v>486001001</v>
      </c>
      <c r="F5761" t="s">
        <v>5779</v>
      </c>
      <c r="G5761" t="s">
        <v>420</v>
      </c>
      <c r="H5761" t="s">
        <v>144</v>
      </c>
      <c r="I5761" t="s">
        <v>35</v>
      </c>
      <c r="J5761" t="s">
        <v>5780</v>
      </c>
      <c r="K5761" t="s">
        <v>1052</v>
      </c>
      <c r="L5761" t="s">
        <v>5781</v>
      </c>
      <c r="M5761" t="s">
        <v>239</v>
      </c>
      <c r="N5761" t="s">
        <v>240</v>
      </c>
      <c r="O5761" t="s">
        <v>5782</v>
      </c>
      <c r="P5761" t="s">
        <v>79</v>
      </c>
      <c r="Q5761" t="s">
        <v>43</v>
      </c>
      <c r="R5761">
        <v>6</v>
      </c>
      <c r="S5761" t="s">
        <v>1052</v>
      </c>
      <c r="T5761" t="s">
        <v>60</v>
      </c>
      <c r="U5761" t="s">
        <v>242</v>
      </c>
      <c r="V5761" t="s">
        <v>76</v>
      </c>
      <c r="W5761" t="s">
        <v>345</v>
      </c>
      <c r="X5761" t="s">
        <v>599</v>
      </c>
      <c r="Y5761">
        <v>71670340</v>
      </c>
      <c r="Z5761" t="s">
        <v>72</v>
      </c>
      <c r="AA5761" t="s">
        <v>600</v>
      </c>
      <c r="AB5761" t="str">
        <f>CONCATENATE(A5761,"-",AA5761)</f>
        <v>10017263-Clinical Trial/Drug Study</v>
      </c>
      <c r="AC5761" s="1">
        <v>42940</v>
      </c>
      <c r="AD5761" s="1">
        <v>45107</v>
      </c>
      <c r="AE5761" s="2">
        <v>517.14</v>
      </c>
    </row>
    <row r="5762" spans="1:31" x14ac:dyDescent="0.25">
      <c r="A5762">
        <v>10017263</v>
      </c>
      <c r="B5762" t="s">
        <v>5778</v>
      </c>
      <c r="C5762" t="s">
        <v>5778</v>
      </c>
      <c r="D5762" t="s">
        <v>5778</v>
      </c>
      <c r="E5762">
        <v>486001001</v>
      </c>
      <c r="F5762" t="s">
        <v>5779</v>
      </c>
      <c r="G5762" t="s">
        <v>420</v>
      </c>
      <c r="H5762" t="s">
        <v>94</v>
      </c>
      <c r="I5762" t="s">
        <v>35</v>
      </c>
      <c r="J5762" t="s">
        <v>5783</v>
      </c>
      <c r="K5762" t="s">
        <v>1052</v>
      </c>
      <c r="L5762" t="s">
        <v>466</v>
      </c>
      <c r="M5762" t="s">
        <v>239</v>
      </c>
      <c r="N5762" t="s">
        <v>240</v>
      </c>
      <c r="O5762" t="s">
        <v>5782</v>
      </c>
      <c r="P5762" t="s">
        <v>79</v>
      </c>
      <c r="Q5762" t="s">
        <v>43</v>
      </c>
      <c r="R5762">
        <v>2</v>
      </c>
      <c r="S5762" t="s">
        <v>1052</v>
      </c>
      <c r="T5762" t="s">
        <v>62</v>
      </c>
      <c r="U5762" t="s">
        <v>242</v>
      </c>
      <c r="V5762" t="s">
        <v>5784</v>
      </c>
      <c r="W5762" t="s">
        <v>345</v>
      </c>
      <c r="X5762" t="s">
        <v>49</v>
      </c>
      <c r="Y5762">
        <v>71672348</v>
      </c>
      <c r="Z5762" t="s">
        <v>72</v>
      </c>
      <c r="AA5762" t="s">
        <v>600</v>
      </c>
      <c r="AB5762" t="str">
        <f>CONCATENATE(A5762,"-",AA5762)</f>
        <v>10017263-Clinical Trial/Drug Study</v>
      </c>
      <c r="AC5762" s="1">
        <v>41365</v>
      </c>
      <c r="AD5762" s="1">
        <v>47483</v>
      </c>
      <c r="AE5762" s="2">
        <v>360</v>
      </c>
    </row>
    <row r="5763" spans="1:31" x14ac:dyDescent="0.25">
      <c r="A5763">
        <v>10017263</v>
      </c>
      <c r="B5763" t="s">
        <v>5778</v>
      </c>
      <c r="C5763" t="s">
        <v>5778</v>
      </c>
      <c r="D5763" t="s">
        <v>5778</v>
      </c>
      <c r="E5763">
        <v>486001001</v>
      </c>
      <c r="F5763" t="s">
        <v>5779</v>
      </c>
      <c r="G5763" t="s">
        <v>420</v>
      </c>
      <c r="H5763" t="s">
        <v>152</v>
      </c>
      <c r="I5763" t="s">
        <v>35</v>
      </c>
      <c r="J5763" t="s">
        <v>5780</v>
      </c>
      <c r="K5763" t="s">
        <v>1052</v>
      </c>
      <c r="L5763" t="s">
        <v>5781</v>
      </c>
      <c r="M5763" t="s">
        <v>239</v>
      </c>
      <c r="N5763" t="s">
        <v>240</v>
      </c>
      <c r="O5763" t="s">
        <v>5782</v>
      </c>
      <c r="P5763" t="s">
        <v>79</v>
      </c>
      <c r="Q5763" t="s">
        <v>43</v>
      </c>
      <c r="R5763">
        <v>6</v>
      </c>
      <c r="S5763" t="s">
        <v>1052</v>
      </c>
      <c r="T5763" t="s">
        <v>153</v>
      </c>
      <c r="U5763" t="s">
        <v>242</v>
      </c>
      <c r="V5763" t="s">
        <v>76</v>
      </c>
      <c r="W5763" t="s">
        <v>345</v>
      </c>
      <c r="X5763" t="s">
        <v>599</v>
      </c>
      <c r="Y5763">
        <v>71670340</v>
      </c>
      <c r="Z5763" t="s">
        <v>72</v>
      </c>
      <c r="AA5763" t="s">
        <v>600</v>
      </c>
      <c r="AB5763" t="str">
        <f>CONCATENATE(A5763,"-",AA5763)</f>
        <v>10017263-Clinical Trial/Drug Study</v>
      </c>
      <c r="AC5763" s="1">
        <v>42940</v>
      </c>
      <c r="AD5763" s="1">
        <v>45107</v>
      </c>
      <c r="AE5763" s="2">
        <v>6384.28</v>
      </c>
    </row>
    <row r="5764" spans="1:31" x14ac:dyDescent="0.25">
      <c r="A5764">
        <v>10017767</v>
      </c>
      <c r="B5764" t="s">
        <v>570</v>
      </c>
      <c r="C5764" t="s">
        <v>570</v>
      </c>
      <c r="D5764" t="s">
        <v>570</v>
      </c>
      <c r="E5764">
        <v>310880070</v>
      </c>
      <c r="F5764" t="s">
        <v>142</v>
      </c>
      <c r="G5764" t="s">
        <v>143</v>
      </c>
      <c r="H5764" t="s">
        <v>212</v>
      </c>
      <c r="I5764" t="s">
        <v>35</v>
      </c>
      <c r="J5764" t="s">
        <v>5143</v>
      </c>
      <c r="K5764" t="s">
        <v>474</v>
      </c>
      <c r="L5764" t="s">
        <v>466</v>
      </c>
      <c r="M5764" t="s">
        <v>239</v>
      </c>
      <c r="N5764" t="s">
        <v>467</v>
      </c>
      <c r="O5764" t="s">
        <v>3941</v>
      </c>
      <c r="P5764" t="s">
        <v>79</v>
      </c>
      <c r="Q5764" t="s">
        <v>43</v>
      </c>
      <c r="R5764">
        <v>1</v>
      </c>
      <c r="S5764" t="s">
        <v>474</v>
      </c>
      <c r="T5764" t="s">
        <v>213</v>
      </c>
      <c r="U5764" t="s">
        <v>467</v>
      </c>
      <c r="V5764" t="s">
        <v>5144</v>
      </c>
      <c r="W5764" t="s">
        <v>151</v>
      </c>
      <c r="X5764" t="s">
        <v>125</v>
      </c>
      <c r="Y5764">
        <v>71671028</v>
      </c>
      <c r="Z5764" t="s">
        <v>84</v>
      </c>
      <c r="AA5764" t="s">
        <v>471</v>
      </c>
      <c r="AB5764" t="str">
        <f>CONCATENATE(A5764,"-",AA5764)</f>
        <v>10017767-WVU Foundation</v>
      </c>
      <c r="AC5764" s="1">
        <v>41456</v>
      </c>
      <c r="AD5764" s="1">
        <v>45107</v>
      </c>
      <c r="AE5764" s="2">
        <v>2105.6</v>
      </c>
    </row>
    <row r="5765" spans="1:31" x14ac:dyDescent="0.25">
      <c r="A5765">
        <v>10017768</v>
      </c>
      <c r="B5765" t="s">
        <v>570</v>
      </c>
      <c r="C5765" t="s">
        <v>570</v>
      </c>
      <c r="D5765" t="s">
        <v>570</v>
      </c>
      <c r="E5765">
        <v>310880070</v>
      </c>
      <c r="F5765" t="s">
        <v>142</v>
      </c>
      <c r="G5765" t="s">
        <v>143</v>
      </c>
      <c r="H5765" t="s">
        <v>212</v>
      </c>
      <c r="I5765" t="s">
        <v>35</v>
      </c>
      <c r="J5765" t="s">
        <v>5785</v>
      </c>
      <c r="K5765" t="s">
        <v>474</v>
      </c>
      <c r="L5765" t="s">
        <v>466</v>
      </c>
      <c r="M5765" t="s">
        <v>239</v>
      </c>
      <c r="N5765" t="s">
        <v>467</v>
      </c>
      <c r="O5765" t="s">
        <v>5786</v>
      </c>
      <c r="P5765" t="s">
        <v>79</v>
      </c>
      <c r="Q5765" t="s">
        <v>43</v>
      </c>
      <c r="R5765">
        <v>1</v>
      </c>
      <c r="S5765" t="s">
        <v>474</v>
      </c>
      <c r="T5765" t="s">
        <v>213</v>
      </c>
      <c r="U5765" t="s">
        <v>467</v>
      </c>
      <c r="V5765" t="s">
        <v>5787</v>
      </c>
      <c r="W5765" t="s">
        <v>151</v>
      </c>
      <c r="X5765" t="s">
        <v>125</v>
      </c>
      <c r="Y5765">
        <v>71671026</v>
      </c>
      <c r="Z5765" t="s">
        <v>84</v>
      </c>
      <c r="AA5765" t="s">
        <v>471</v>
      </c>
      <c r="AB5765" t="str">
        <f>CONCATENATE(A5765,"-",AA5765)</f>
        <v>10017768-WVU Foundation</v>
      </c>
      <c r="AC5765" s="1">
        <v>41456</v>
      </c>
      <c r="AD5765" s="1">
        <v>45107</v>
      </c>
      <c r="AE5765" s="2">
        <v>2368.8000000000002</v>
      </c>
    </row>
    <row r="5766" spans="1:31" x14ac:dyDescent="0.25">
      <c r="A5766">
        <v>10017842</v>
      </c>
      <c r="B5766" t="s">
        <v>691</v>
      </c>
      <c r="C5766" t="s">
        <v>691</v>
      </c>
      <c r="D5766" t="s">
        <v>5501</v>
      </c>
      <c r="E5766">
        <v>460415021</v>
      </c>
      <c r="F5766" t="s">
        <v>162</v>
      </c>
      <c r="G5766" t="s">
        <v>163</v>
      </c>
      <c r="H5766" t="s">
        <v>53</v>
      </c>
      <c r="I5766" t="s">
        <v>54</v>
      </c>
      <c r="J5766" t="s">
        <v>5788</v>
      </c>
      <c r="K5766" t="s">
        <v>593</v>
      </c>
      <c r="L5766" t="s">
        <v>703</v>
      </c>
      <c r="M5766" t="s">
        <v>239</v>
      </c>
      <c r="N5766" t="s">
        <v>240</v>
      </c>
      <c r="O5766" t="s">
        <v>5789</v>
      </c>
      <c r="P5766" t="s">
        <v>79</v>
      </c>
      <c r="Q5766" t="s">
        <v>43</v>
      </c>
      <c r="R5766">
        <v>1</v>
      </c>
      <c r="S5766" t="s">
        <v>703</v>
      </c>
      <c r="T5766" t="s">
        <v>57</v>
      </c>
      <c r="U5766" t="s">
        <v>242</v>
      </c>
      <c r="V5766" t="s">
        <v>5790</v>
      </c>
      <c r="W5766" t="s">
        <v>345</v>
      </c>
      <c r="X5766" t="s">
        <v>599</v>
      </c>
      <c r="Y5766">
        <v>71672742</v>
      </c>
      <c r="Z5766" t="s">
        <v>72</v>
      </c>
      <c r="AA5766" t="s">
        <v>600</v>
      </c>
      <c r="AB5766" t="str">
        <f>CONCATENATE(A5766,"-",AA5766)</f>
        <v>10017842-Clinical Trial/Drug Study</v>
      </c>
      <c r="AC5766" s="1">
        <v>41401</v>
      </c>
      <c r="AD5766" s="1">
        <v>46295</v>
      </c>
      <c r="AE5766" s="2">
        <v>627.26</v>
      </c>
    </row>
    <row r="5767" spans="1:31" x14ac:dyDescent="0.25">
      <c r="A5767">
        <v>10018160</v>
      </c>
      <c r="B5767" t="s">
        <v>630</v>
      </c>
      <c r="C5767" t="s">
        <v>631</v>
      </c>
      <c r="D5767" t="s">
        <v>630</v>
      </c>
      <c r="E5767">
        <v>310930070</v>
      </c>
      <c r="F5767" t="s">
        <v>142</v>
      </c>
      <c r="G5767" t="s">
        <v>143</v>
      </c>
      <c r="H5767" t="s">
        <v>95</v>
      </c>
      <c r="I5767" t="s">
        <v>35</v>
      </c>
      <c r="J5767" t="s">
        <v>632</v>
      </c>
      <c r="K5767" t="s">
        <v>146</v>
      </c>
      <c r="L5767" t="s">
        <v>633</v>
      </c>
      <c r="M5767" t="s">
        <v>239</v>
      </c>
      <c r="N5767" t="s">
        <v>240</v>
      </c>
      <c r="O5767" t="s">
        <v>634</v>
      </c>
      <c r="P5767" t="s">
        <v>79</v>
      </c>
      <c r="Q5767" t="s">
        <v>43</v>
      </c>
      <c r="R5767">
        <v>2</v>
      </c>
      <c r="S5767" t="s">
        <v>633</v>
      </c>
      <c r="T5767" t="s">
        <v>96</v>
      </c>
      <c r="U5767" t="s">
        <v>242</v>
      </c>
      <c r="V5767" t="s">
        <v>635</v>
      </c>
      <c r="W5767" t="s">
        <v>48</v>
      </c>
      <c r="X5767" t="s">
        <v>49</v>
      </c>
      <c r="Y5767">
        <v>71672919</v>
      </c>
      <c r="Z5767" t="s">
        <v>72</v>
      </c>
      <c r="AA5767">
        <v>0.26</v>
      </c>
      <c r="AB5767" t="str">
        <f>CONCATENATE(A5767,"-",AA5767)</f>
        <v>10018160-0.26</v>
      </c>
      <c r="AC5767" s="1">
        <v>41689</v>
      </c>
      <c r="AD5767" s="1">
        <v>44926</v>
      </c>
      <c r="AE5767" s="2">
        <v>1128.4000000000001</v>
      </c>
    </row>
    <row r="5768" spans="1:31" x14ac:dyDescent="0.25">
      <c r="A5768">
        <v>10018278</v>
      </c>
      <c r="B5768" t="s">
        <v>179</v>
      </c>
      <c r="C5768" t="s">
        <v>179</v>
      </c>
      <c r="D5768" t="s">
        <v>179</v>
      </c>
      <c r="E5768">
        <v>492150040</v>
      </c>
      <c r="F5768" t="s">
        <v>180</v>
      </c>
      <c r="G5768" t="s">
        <v>181</v>
      </c>
      <c r="H5768" t="s">
        <v>236</v>
      </c>
      <c r="I5768" t="s">
        <v>35</v>
      </c>
      <c r="J5768" t="s">
        <v>641</v>
      </c>
      <c r="K5768" t="s">
        <v>183</v>
      </c>
      <c r="L5768" t="s">
        <v>642</v>
      </c>
      <c r="M5768" t="s">
        <v>66</v>
      </c>
      <c r="N5768" t="s">
        <v>67</v>
      </c>
      <c r="O5768" t="s">
        <v>643</v>
      </c>
      <c r="P5768" t="s">
        <v>69</v>
      </c>
      <c r="Q5768" t="s">
        <v>43</v>
      </c>
      <c r="R5768">
        <v>9</v>
      </c>
      <c r="S5768" t="s">
        <v>642</v>
      </c>
      <c r="T5768" t="s">
        <v>45</v>
      </c>
      <c r="U5768" t="s">
        <v>169</v>
      </c>
      <c r="V5768" t="s">
        <v>644</v>
      </c>
      <c r="W5768" t="s">
        <v>48</v>
      </c>
      <c r="X5768" t="s">
        <v>125</v>
      </c>
      <c r="Y5768">
        <v>71620343</v>
      </c>
      <c r="Z5768" t="s">
        <v>250</v>
      </c>
      <c r="AA5768" t="s">
        <v>251</v>
      </c>
      <c r="AB5768" t="str">
        <f>CONCATENATE(A5768,"-",AA5768)</f>
        <v>10018278-Between 30% and 35%</v>
      </c>
      <c r="AC5768" s="1">
        <v>44743</v>
      </c>
      <c r="AD5768" s="1">
        <v>45107</v>
      </c>
      <c r="AE5768" s="2">
        <v>655.93</v>
      </c>
    </row>
    <row r="5769" spans="1:31" x14ac:dyDescent="0.25">
      <c r="A5769">
        <v>10018278</v>
      </c>
      <c r="B5769" t="s">
        <v>179</v>
      </c>
      <c r="C5769" t="s">
        <v>179</v>
      </c>
      <c r="D5769" t="s">
        <v>179</v>
      </c>
      <c r="E5769">
        <v>492150040</v>
      </c>
      <c r="F5769" t="s">
        <v>180</v>
      </c>
      <c r="G5769" t="s">
        <v>181</v>
      </c>
      <c r="H5769" t="s">
        <v>409</v>
      </c>
      <c r="I5769" t="s">
        <v>35</v>
      </c>
      <c r="J5769" t="s">
        <v>641</v>
      </c>
      <c r="K5769" t="s">
        <v>183</v>
      </c>
      <c r="L5769" t="s">
        <v>642</v>
      </c>
      <c r="M5769" t="s">
        <v>66</v>
      </c>
      <c r="N5769" t="s">
        <v>67</v>
      </c>
      <c r="O5769" t="s">
        <v>643</v>
      </c>
      <c r="P5769" t="s">
        <v>69</v>
      </c>
      <c r="Q5769" t="s">
        <v>43</v>
      </c>
      <c r="R5769">
        <v>9</v>
      </c>
      <c r="S5769" t="s">
        <v>642</v>
      </c>
      <c r="T5769" t="s">
        <v>62</v>
      </c>
      <c r="U5769" t="s">
        <v>169</v>
      </c>
      <c r="V5769" t="s">
        <v>644</v>
      </c>
      <c r="W5769" t="s">
        <v>48</v>
      </c>
      <c r="X5769" t="s">
        <v>125</v>
      </c>
      <c r="Y5769">
        <v>71620343</v>
      </c>
      <c r="Z5769" t="s">
        <v>250</v>
      </c>
      <c r="AA5769" t="s">
        <v>251</v>
      </c>
      <c r="AB5769" t="str">
        <f>CONCATENATE(A5769,"-",AA5769)</f>
        <v>10018278-Between 30% and 35%</v>
      </c>
      <c r="AC5769" s="1">
        <v>44743</v>
      </c>
      <c r="AD5769" s="1">
        <v>45107</v>
      </c>
      <c r="AE5769" s="2">
        <v>210</v>
      </c>
    </row>
    <row r="5770" spans="1:31" x14ac:dyDescent="0.25">
      <c r="A5770">
        <v>10018390</v>
      </c>
      <c r="B5770" t="s">
        <v>427</v>
      </c>
      <c r="C5770" t="s">
        <v>427</v>
      </c>
      <c r="D5770" t="s">
        <v>427</v>
      </c>
      <c r="E5770">
        <v>491050010</v>
      </c>
      <c r="F5770" t="s">
        <v>180</v>
      </c>
      <c r="G5770" t="s">
        <v>181</v>
      </c>
      <c r="H5770" t="s">
        <v>64</v>
      </c>
      <c r="I5770" t="s">
        <v>35</v>
      </c>
      <c r="J5770" t="s">
        <v>645</v>
      </c>
      <c r="K5770" t="s">
        <v>367</v>
      </c>
      <c r="L5770" t="s">
        <v>646</v>
      </c>
      <c r="M5770" t="s">
        <v>39</v>
      </c>
      <c r="N5770" t="s">
        <v>40</v>
      </c>
      <c r="O5770" t="s">
        <v>647</v>
      </c>
      <c r="P5770" t="s">
        <v>42</v>
      </c>
      <c r="Q5770" t="s">
        <v>43</v>
      </c>
      <c r="R5770">
        <v>3</v>
      </c>
      <c r="S5770" t="s">
        <v>646</v>
      </c>
      <c r="T5770" t="s">
        <v>45</v>
      </c>
      <c r="U5770" t="s">
        <v>46</v>
      </c>
      <c r="V5770" t="s">
        <v>648</v>
      </c>
      <c r="W5770" t="s">
        <v>151</v>
      </c>
      <c r="X5770" t="s">
        <v>125</v>
      </c>
      <c r="Y5770">
        <v>71600541</v>
      </c>
      <c r="Z5770" t="s">
        <v>274</v>
      </c>
      <c r="AA5770" t="s">
        <v>275</v>
      </c>
      <c r="AB5770" t="str">
        <f>CONCATENATE(A5770,"-",AA5770)</f>
        <v>10018390-Between 40% and 52%</v>
      </c>
      <c r="AC5770" s="1">
        <v>43732</v>
      </c>
      <c r="AD5770" s="1">
        <v>45169</v>
      </c>
      <c r="AE5770" s="2">
        <v>0</v>
      </c>
    </row>
    <row r="5771" spans="1:31" x14ac:dyDescent="0.25">
      <c r="A5771">
        <v>10018390</v>
      </c>
      <c r="B5771" t="s">
        <v>427</v>
      </c>
      <c r="C5771" t="s">
        <v>427</v>
      </c>
      <c r="D5771" t="s">
        <v>427</v>
      </c>
      <c r="E5771">
        <v>491050010</v>
      </c>
      <c r="F5771" t="s">
        <v>180</v>
      </c>
      <c r="G5771" t="s">
        <v>181</v>
      </c>
      <c r="H5771" t="s">
        <v>92</v>
      </c>
      <c r="I5771" t="s">
        <v>35</v>
      </c>
      <c r="J5771" t="s">
        <v>645</v>
      </c>
      <c r="K5771" t="s">
        <v>367</v>
      </c>
      <c r="L5771" t="s">
        <v>646</v>
      </c>
      <c r="M5771" t="s">
        <v>39</v>
      </c>
      <c r="N5771" t="s">
        <v>40</v>
      </c>
      <c r="O5771" t="s">
        <v>647</v>
      </c>
      <c r="P5771" t="s">
        <v>42</v>
      </c>
      <c r="Q5771" t="s">
        <v>43</v>
      </c>
      <c r="R5771">
        <v>3</v>
      </c>
      <c r="S5771" t="s">
        <v>646</v>
      </c>
      <c r="T5771" t="s">
        <v>62</v>
      </c>
      <c r="U5771" t="s">
        <v>46</v>
      </c>
      <c r="V5771" t="s">
        <v>648</v>
      </c>
      <c r="W5771" t="s">
        <v>151</v>
      </c>
      <c r="X5771" t="s">
        <v>125</v>
      </c>
      <c r="Y5771">
        <v>71600541</v>
      </c>
      <c r="Z5771" t="s">
        <v>274</v>
      </c>
      <c r="AA5771" t="s">
        <v>275</v>
      </c>
      <c r="AB5771" t="str">
        <f>CONCATENATE(A5771,"-",AA5771)</f>
        <v>10018390-Between 40% and 52%</v>
      </c>
      <c r="AC5771" s="1">
        <v>43732</v>
      </c>
      <c r="AD5771" s="1">
        <v>45169</v>
      </c>
      <c r="AE5771" s="2">
        <v>125</v>
      </c>
    </row>
    <row r="5772" spans="1:31" x14ac:dyDescent="0.25">
      <c r="A5772">
        <v>10018390</v>
      </c>
      <c r="B5772" t="s">
        <v>427</v>
      </c>
      <c r="C5772" t="s">
        <v>427</v>
      </c>
      <c r="D5772" t="s">
        <v>427</v>
      </c>
      <c r="E5772">
        <v>491050010</v>
      </c>
      <c r="F5772" t="s">
        <v>180</v>
      </c>
      <c r="G5772" t="s">
        <v>181</v>
      </c>
      <c r="H5772" t="s">
        <v>93</v>
      </c>
      <c r="I5772" t="s">
        <v>35</v>
      </c>
      <c r="J5772" t="s">
        <v>645</v>
      </c>
      <c r="K5772" t="s">
        <v>367</v>
      </c>
      <c r="L5772" t="s">
        <v>646</v>
      </c>
      <c r="M5772" t="s">
        <v>39</v>
      </c>
      <c r="N5772" t="s">
        <v>40</v>
      </c>
      <c r="O5772" t="s">
        <v>647</v>
      </c>
      <c r="P5772" t="s">
        <v>42</v>
      </c>
      <c r="Q5772" t="s">
        <v>43</v>
      </c>
      <c r="R5772">
        <v>3</v>
      </c>
      <c r="S5772" t="s">
        <v>646</v>
      </c>
      <c r="T5772" t="s">
        <v>62</v>
      </c>
      <c r="U5772" t="s">
        <v>46</v>
      </c>
      <c r="V5772" t="s">
        <v>648</v>
      </c>
      <c r="W5772" t="s">
        <v>151</v>
      </c>
      <c r="X5772" t="s">
        <v>125</v>
      </c>
      <c r="Y5772">
        <v>71600541</v>
      </c>
      <c r="Z5772" t="s">
        <v>274</v>
      </c>
      <c r="AA5772" t="s">
        <v>275</v>
      </c>
      <c r="AB5772" t="str">
        <f>CONCATENATE(A5772,"-",AA5772)</f>
        <v>10018390-Between 40% and 52%</v>
      </c>
      <c r="AC5772" s="1">
        <v>43732</v>
      </c>
      <c r="AD5772" s="1">
        <v>45169</v>
      </c>
      <c r="AE5772" s="2">
        <v>687.26</v>
      </c>
    </row>
    <row r="5773" spans="1:31" x14ac:dyDescent="0.25">
      <c r="A5773">
        <v>10018390</v>
      </c>
      <c r="B5773" t="s">
        <v>427</v>
      </c>
      <c r="C5773" t="s">
        <v>427</v>
      </c>
      <c r="D5773" t="s">
        <v>649</v>
      </c>
      <c r="E5773">
        <v>485001629</v>
      </c>
      <c r="F5773" t="s">
        <v>650</v>
      </c>
      <c r="G5773" t="s">
        <v>420</v>
      </c>
      <c r="H5773" t="s">
        <v>53</v>
      </c>
      <c r="I5773" t="s">
        <v>54</v>
      </c>
      <c r="J5773" t="s">
        <v>645</v>
      </c>
      <c r="K5773" t="s">
        <v>367</v>
      </c>
      <c r="L5773" t="s">
        <v>646</v>
      </c>
      <c r="M5773" t="s">
        <v>39</v>
      </c>
      <c r="N5773" t="s">
        <v>40</v>
      </c>
      <c r="O5773" t="s">
        <v>647</v>
      </c>
      <c r="P5773" t="s">
        <v>42</v>
      </c>
      <c r="Q5773" t="s">
        <v>43</v>
      </c>
      <c r="R5773">
        <v>3</v>
      </c>
      <c r="S5773" t="s">
        <v>646</v>
      </c>
      <c r="T5773" t="s">
        <v>57</v>
      </c>
      <c r="U5773" t="s">
        <v>46</v>
      </c>
      <c r="V5773" t="s">
        <v>648</v>
      </c>
      <c r="W5773" t="s">
        <v>151</v>
      </c>
      <c r="X5773" t="s">
        <v>125</v>
      </c>
      <c r="Y5773">
        <v>71600541</v>
      </c>
      <c r="Z5773" t="s">
        <v>274</v>
      </c>
      <c r="AA5773" t="s">
        <v>275</v>
      </c>
      <c r="AB5773" t="str">
        <f>CONCATENATE(A5773,"-",AA5773)</f>
        <v>10018390-Between 40% and 52%</v>
      </c>
      <c r="AC5773" s="1">
        <v>43732</v>
      </c>
      <c r="AD5773" s="1">
        <v>45169</v>
      </c>
      <c r="AE5773" s="2">
        <v>1877.2</v>
      </c>
    </row>
    <row r="5774" spans="1:31" x14ac:dyDescent="0.25">
      <c r="A5774">
        <v>10018518</v>
      </c>
      <c r="B5774" t="s">
        <v>663</v>
      </c>
      <c r="C5774" t="s">
        <v>663</v>
      </c>
      <c r="D5774" t="s">
        <v>663</v>
      </c>
      <c r="E5774">
        <v>580000400</v>
      </c>
      <c r="F5774" t="s">
        <v>173</v>
      </c>
      <c r="G5774" t="s">
        <v>174</v>
      </c>
      <c r="H5774" t="s">
        <v>267</v>
      </c>
      <c r="I5774" t="s">
        <v>35</v>
      </c>
      <c r="J5774" t="s">
        <v>664</v>
      </c>
      <c r="K5774" t="s">
        <v>325</v>
      </c>
      <c r="L5774" t="s">
        <v>466</v>
      </c>
      <c r="M5774" t="s">
        <v>239</v>
      </c>
      <c r="N5774" t="s">
        <v>467</v>
      </c>
      <c r="O5774" t="s">
        <v>665</v>
      </c>
      <c r="P5774" t="s">
        <v>79</v>
      </c>
      <c r="Q5774" t="s">
        <v>43</v>
      </c>
      <c r="R5774">
        <v>1</v>
      </c>
      <c r="S5774" t="s">
        <v>612</v>
      </c>
      <c r="T5774" t="s">
        <v>45</v>
      </c>
      <c r="U5774" t="s">
        <v>467</v>
      </c>
      <c r="V5774" t="s">
        <v>666</v>
      </c>
      <c r="W5774" t="s">
        <v>151</v>
      </c>
      <c r="X5774" t="s">
        <v>125</v>
      </c>
      <c r="Y5774">
        <v>71671075</v>
      </c>
      <c r="Z5774" t="s">
        <v>84</v>
      </c>
      <c r="AA5774" t="s">
        <v>471</v>
      </c>
      <c r="AB5774" t="str">
        <f>CONCATENATE(A5774,"-",AA5774)</f>
        <v>10018518-WVU Foundation</v>
      </c>
      <c r="AC5774" s="1">
        <v>41456</v>
      </c>
      <c r="AD5774" s="1">
        <v>45107</v>
      </c>
      <c r="AE5774" s="2">
        <v>20100.47</v>
      </c>
    </row>
    <row r="5775" spans="1:31" x14ac:dyDescent="0.25">
      <c r="A5775">
        <v>10018518</v>
      </c>
      <c r="B5775" t="s">
        <v>663</v>
      </c>
      <c r="C5775" t="s">
        <v>663</v>
      </c>
      <c r="D5775" t="s">
        <v>663</v>
      </c>
      <c r="E5775">
        <v>580000400</v>
      </c>
      <c r="F5775" t="s">
        <v>173</v>
      </c>
      <c r="G5775" t="s">
        <v>174</v>
      </c>
      <c r="H5775" t="s">
        <v>73</v>
      </c>
      <c r="I5775" t="s">
        <v>35</v>
      </c>
      <c r="J5775" t="s">
        <v>664</v>
      </c>
      <c r="K5775" t="s">
        <v>325</v>
      </c>
      <c r="L5775" t="s">
        <v>466</v>
      </c>
      <c r="M5775" t="s">
        <v>239</v>
      </c>
      <c r="N5775" t="s">
        <v>467</v>
      </c>
      <c r="O5775" t="s">
        <v>665</v>
      </c>
      <c r="P5775" t="s">
        <v>79</v>
      </c>
      <c r="Q5775" t="s">
        <v>43</v>
      </c>
      <c r="R5775">
        <v>1</v>
      </c>
      <c r="S5775" t="s">
        <v>612</v>
      </c>
      <c r="T5775" t="s">
        <v>60</v>
      </c>
      <c r="U5775" t="s">
        <v>467</v>
      </c>
      <c r="V5775" t="s">
        <v>666</v>
      </c>
      <c r="W5775" t="s">
        <v>151</v>
      </c>
      <c r="X5775" t="s">
        <v>125</v>
      </c>
      <c r="Y5775">
        <v>71671075</v>
      </c>
      <c r="Z5775" t="s">
        <v>84</v>
      </c>
      <c r="AA5775" t="s">
        <v>471</v>
      </c>
      <c r="AB5775" t="str">
        <f>CONCATENATE(A5775,"-",AA5775)</f>
        <v>10018518-WVU Foundation</v>
      </c>
      <c r="AC5775" s="1">
        <v>41456</v>
      </c>
      <c r="AD5775" s="1">
        <v>45107</v>
      </c>
      <c r="AE5775" s="2">
        <v>4981.34</v>
      </c>
    </row>
    <row r="5776" spans="1:31" x14ac:dyDescent="0.25">
      <c r="A5776">
        <v>10018587</v>
      </c>
      <c r="B5776" t="s">
        <v>222</v>
      </c>
      <c r="C5776" t="s">
        <v>222</v>
      </c>
      <c r="D5776" t="s">
        <v>222</v>
      </c>
      <c r="E5776">
        <v>110530400</v>
      </c>
      <c r="F5776" t="s">
        <v>98</v>
      </c>
      <c r="G5776" t="s">
        <v>98</v>
      </c>
      <c r="H5776" t="s">
        <v>53</v>
      </c>
      <c r="I5776" t="s">
        <v>54</v>
      </c>
      <c r="J5776" t="s">
        <v>5791</v>
      </c>
      <c r="K5776" t="s">
        <v>101</v>
      </c>
      <c r="L5776" t="s">
        <v>353</v>
      </c>
      <c r="M5776" t="s">
        <v>39</v>
      </c>
      <c r="N5776" t="s">
        <v>341</v>
      </c>
      <c r="O5776" t="s">
        <v>5792</v>
      </c>
      <c r="P5776" t="s">
        <v>42</v>
      </c>
      <c r="Q5776" t="s">
        <v>43</v>
      </c>
      <c r="R5776">
        <v>3</v>
      </c>
      <c r="S5776" t="s">
        <v>353</v>
      </c>
      <c r="T5776" t="s">
        <v>57</v>
      </c>
      <c r="U5776" t="s">
        <v>673</v>
      </c>
      <c r="V5776" t="s">
        <v>5793</v>
      </c>
      <c r="W5776" t="s">
        <v>151</v>
      </c>
      <c r="X5776" t="s">
        <v>125</v>
      </c>
      <c r="Y5776">
        <v>71600617</v>
      </c>
      <c r="Z5776" t="s">
        <v>108</v>
      </c>
      <c r="AA5776" t="s">
        <v>51</v>
      </c>
      <c r="AB5776" t="str">
        <f>CONCATENATE(A5776,"-",AA5776)</f>
        <v>10018587-10% and Under</v>
      </c>
      <c r="AC5776" s="1">
        <v>44104</v>
      </c>
      <c r="AD5776" s="1">
        <v>45198</v>
      </c>
      <c r="AE5776" s="2">
        <v>3022.48</v>
      </c>
    </row>
    <row r="5777" spans="1:31" x14ac:dyDescent="0.25">
      <c r="A5777">
        <v>10018679</v>
      </c>
      <c r="B5777" t="s">
        <v>658</v>
      </c>
      <c r="C5777" t="s">
        <v>658</v>
      </c>
      <c r="D5777" t="s">
        <v>658</v>
      </c>
      <c r="E5777">
        <v>110590400</v>
      </c>
      <c r="F5777" t="s">
        <v>98</v>
      </c>
      <c r="G5777" t="s">
        <v>98</v>
      </c>
      <c r="H5777" t="s">
        <v>53</v>
      </c>
      <c r="I5777" t="s">
        <v>54</v>
      </c>
      <c r="J5777" t="s">
        <v>5794</v>
      </c>
      <c r="K5777" t="s">
        <v>101</v>
      </c>
      <c r="L5777" t="s">
        <v>2253</v>
      </c>
      <c r="M5777" t="s">
        <v>39</v>
      </c>
      <c r="N5777" t="s">
        <v>917</v>
      </c>
      <c r="O5777" t="s">
        <v>5795</v>
      </c>
      <c r="P5777" t="s">
        <v>42</v>
      </c>
      <c r="Q5777" t="s">
        <v>43</v>
      </c>
      <c r="R5777">
        <v>5</v>
      </c>
      <c r="S5777" t="s">
        <v>2253</v>
      </c>
      <c r="T5777" t="s">
        <v>57</v>
      </c>
      <c r="U5777" t="s">
        <v>1827</v>
      </c>
      <c r="V5777" t="s">
        <v>5796</v>
      </c>
      <c r="W5777" t="s">
        <v>151</v>
      </c>
      <c r="X5777" t="s">
        <v>125</v>
      </c>
      <c r="Y5777">
        <v>71603275</v>
      </c>
      <c r="Z5777" t="s">
        <v>250</v>
      </c>
      <c r="AA5777" t="s">
        <v>251</v>
      </c>
      <c r="AB5777" t="str">
        <f>CONCATENATE(A5777,"-",AA5777)</f>
        <v>10018679-Between 30% and 35%</v>
      </c>
      <c r="AC5777" s="1">
        <v>41866</v>
      </c>
      <c r="AD5777" s="1">
        <v>44818</v>
      </c>
      <c r="AE5777" s="2">
        <v>3225.24</v>
      </c>
    </row>
    <row r="5778" spans="1:31" x14ac:dyDescent="0.25">
      <c r="A5778">
        <v>10018679</v>
      </c>
      <c r="B5778" t="s">
        <v>658</v>
      </c>
      <c r="C5778" t="s">
        <v>658</v>
      </c>
      <c r="D5778" t="s">
        <v>658</v>
      </c>
      <c r="E5778">
        <v>110590400</v>
      </c>
      <c r="F5778" t="s">
        <v>98</v>
      </c>
      <c r="G5778" t="s">
        <v>98</v>
      </c>
      <c r="H5778" t="s">
        <v>73</v>
      </c>
      <c r="I5778" t="s">
        <v>35</v>
      </c>
      <c r="J5778" t="s">
        <v>5794</v>
      </c>
      <c r="K5778" t="s">
        <v>101</v>
      </c>
      <c r="L5778" t="s">
        <v>2253</v>
      </c>
      <c r="M5778" t="s">
        <v>39</v>
      </c>
      <c r="N5778" t="s">
        <v>917</v>
      </c>
      <c r="O5778" t="s">
        <v>5795</v>
      </c>
      <c r="P5778" t="s">
        <v>42</v>
      </c>
      <c r="Q5778" t="s">
        <v>43</v>
      </c>
      <c r="R5778">
        <v>5</v>
      </c>
      <c r="S5778" t="s">
        <v>2253</v>
      </c>
      <c r="T5778" t="s">
        <v>60</v>
      </c>
      <c r="U5778" t="s">
        <v>1827</v>
      </c>
      <c r="V5778" t="s">
        <v>5796</v>
      </c>
      <c r="W5778" t="s">
        <v>151</v>
      </c>
      <c r="X5778" t="s">
        <v>125</v>
      </c>
      <c r="Y5778">
        <v>71603275</v>
      </c>
      <c r="Z5778" t="s">
        <v>250</v>
      </c>
      <c r="AA5778" t="s">
        <v>251</v>
      </c>
      <c r="AB5778" t="str">
        <f>CONCATENATE(A5778,"-",AA5778)</f>
        <v>10018679-Between 30% and 35%</v>
      </c>
      <c r="AC5778" s="1">
        <v>41866</v>
      </c>
      <c r="AD5778" s="1">
        <v>44818</v>
      </c>
      <c r="AE5778" s="2">
        <v>1855.68</v>
      </c>
    </row>
    <row r="5779" spans="1:31" x14ac:dyDescent="0.25">
      <c r="A5779">
        <v>10018693</v>
      </c>
      <c r="B5779" t="s">
        <v>667</v>
      </c>
      <c r="C5779" t="s">
        <v>667</v>
      </c>
      <c r="D5779" t="s">
        <v>667</v>
      </c>
      <c r="E5779">
        <v>745020104</v>
      </c>
      <c r="F5779" t="s">
        <v>668</v>
      </c>
      <c r="G5779" t="s">
        <v>668</v>
      </c>
      <c r="H5779" t="s">
        <v>73</v>
      </c>
      <c r="I5779" t="s">
        <v>35</v>
      </c>
      <c r="J5779" t="s">
        <v>669</v>
      </c>
      <c r="K5779" t="s">
        <v>670</v>
      </c>
      <c r="L5779" t="s">
        <v>671</v>
      </c>
      <c r="M5779" t="s">
        <v>39</v>
      </c>
      <c r="N5779" t="s">
        <v>341</v>
      </c>
      <c r="O5779" t="s">
        <v>672</v>
      </c>
      <c r="P5779" t="s">
        <v>42</v>
      </c>
      <c r="Q5779" t="s">
        <v>43</v>
      </c>
      <c r="R5779">
        <v>3</v>
      </c>
      <c r="S5779" t="s">
        <v>671</v>
      </c>
      <c r="T5779" t="s">
        <v>60</v>
      </c>
      <c r="U5779" t="s">
        <v>673</v>
      </c>
      <c r="V5779" t="s">
        <v>674</v>
      </c>
      <c r="W5779" t="s">
        <v>48</v>
      </c>
      <c r="X5779" t="s">
        <v>125</v>
      </c>
      <c r="Y5779">
        <v>71600660</v>
      </c>
      <c r="Z5779" t="s">
        <v>108</v>
      </c>
      <c r="AA5779" t="s">
        <v>51</v>
      </c>
      <c r="AB5779" t="str">
        <f>CONCATENATE(A5779,"-",AA5779)</f>
        <v>10018693-10% and Under</v>
      </c>
      <c r="AC5779" s="1">
        <v>44067</v>
      </c>
      <c r="AD5779" s="1">
        <v>45869</v>
      </c>
      <c r="AE5779" s="2">
        <v>88.96</v>
      </c>
    </row>
    <row r="5780" spans="1:31" x14ac:dyDescent="0.25">
      <c r="A5780">
        <v>10018695</v>
      </c>
      <c r="B5780" t="s">
        <v>675</v>
      </c>
      <c r="C5780" t="s">
        <v>675</v>
      </c>
      <c r="D5780" t="s">
        <v>956</v>
      </c>
      <c r="E5780">
        <v>491080010</v>
      </c>
      <c r="F5780" t="s">
        <v>180</v>
      </c>
      <c r="G5780" t="s">
        <v>181</v>
      </c>
      <c r="H5780" t="s">
        <v>53</v>
      </c>
      <c r="I5780" t="s">
        <v>54</v>
      </c>
      <c r="J5780" t="s">
        <v>676</v>
      </c>
      <c r="K5780" t="s">
        <v>677</v>
      </c>
      <c r="L5780" t="s">
        <v>678</v>
      </c>
      <c r="M5780" t="s">
        <v>39</v>
      </c>
      <c r="N5780" t="s">
        <v>40</v>
      </c>
      <c r="O5780" t="s">
        <v>679</v>
      </c>
      <c r="P5780" t="s">
        <v>42</v>
      </c>
      <c r="Q5780" t="s">
        <v>43</v>
      </c>
      <c r="R5780">
        <v>63</v>
      </c>
      <c r="S5780" t="s">
        <v>681</v>
      </c>
      <c r="T5780" t="s">
        <v>57</v>
      </c>
      <c r="U5780" t="s">
        <v>46</v>
      </c>
      <c r="V5780" t="s">
        <v>680</v>
      </c>
      <c r="W5780" t="s">
        <v>345</v>
      </c>
      <c r="X5780" t="s">
        <v>125</v>
      </c>
      <c r="Y5780">
        <v>71604303</v>
      </c>
      <c r="Z5780" t="s">
        <v>274</v>
      </c>
      <c r="AA5780" t="s">
        <v>275</v>
      </c>
      <c r="AB5780" t="str">
        <f>CONCATENATE(A5780,"-",AA5780)</f>
        <v>10018695-Between 40% and 52%</v>
      </c>
      <c r="AC5780" s="1">
        <v>44027</v>
      </c>
      <c r="AD5780" s="1">
        <v>45077</v>
      </c>
      <c r="AE5780" s="2">
        <v>1006.82</v>
      </c>
    </row>
    <row r="5781" spans="1:31" x14ac:dyDescent="0.25">
      <c r="A5781">
        <v>10018695</v>
      </c>
      <c r="B5781" t="s">
        <v>675</v>
      </c>
      <c r="C5781" t="s">
        <v>675</v>
      </c>
      <c r="D5781" t="s">
        <v>675</v>
      </c>
      <c r="E5781">
        <v>486001340</v>
      </c>
      <c r="F5781" t="s">
        <v>650</v>
      </c>
      <c r="G5781" t="s">
        <v>420</v>
      </c>
      <c r="H5781" t="s">
        <v>64</v>
      </c>
      <c r="I5781" t="s">
        <v>35</v>
      </c>
      <c r="J5781" t="s">
        <v>5151</v>
      </c>
      <c r="K5781" t="s">
        <v>677</v>
      </c>
      <c r="L5781" t="s">
        <v>678</v>
      </c>
      <c r="M5781" t="s">
        <v>39</v>
      </c>
      <c r="N5781" t="s">
        <v>40</v>
      </c>
      <c r="O5781" t="s">
        <v>679</v>
      </c>
      <c r="P5781" t="s">
        <v>42</v>
      </c>
      <c r="Q5781" t="s">
        <v>43</v>
      </c>
      <c r="R5781">
        <v>66</v>
      </c>
      <c r="S5781" t="s">
        <v>678</v>
      </c>
      <c r="T5781" t="s">
        <v>45</v>
      </c>
      <c r="U5781" t="s">
        <v>46</v>
      </c>
      <c r="V5781" t="s">
        <v>680</v>
      </c>
      <c r="W5781" t="s">
        <v>345</v>
      </c>
      <c r="X5781" t="s">
        <v>125</v>
      </c>
      <c r="Y5781">
        <v>71605039</v>
      </c>
      <c r="Z5781" t="s">
        <v>274</v>
      </c>
      <c r="AA5781" t="s">
        <v>275</v>
      </c>
      <c r="AB5781" t="str">
        <f>CONCATENATE(A5781,"-",AA5781)</f>
        <v>10018695-Between 40% and 52%</v>
      </c>
      <c r="AC5781" s="1">
        <v>44713</v>
      </c>
      <c r="AD5781" s="1">
        <v>45077</v>
      </c>
      <c r="AE5781" s="2">
        <v>23017.3</v>
      </c>
    </row>
    <row r="5782" spans="1:31" x14ac:dyDescent="0.25">
      <c r="A5782">
        <v>10018695</v>
      </c>
      <c r="B5782" t="s">
        <v>675</v>
      </c>
      <c r="C5782" t="s">
        <v>675</v>
      </c>
      <c r="D5782" t="s">
        <v>675</v>
      </c>
      <c r="E5782">
        <v>486001340</v>
      </c>
      <c r="F5782" t="s">
        <v>650</v>
      </c>
      <c r="G5782" t="s">
        <v>420</v>
      </c>
      <c r="H5782" t="s">
        <v>53</v>
      </c>
      <c r="I5782" t="s">
        <v>54</v>
      </c>
      <c r="J5782" t="s">
        <v>676</v>
      </c>
      <c r="K5782" t="s">
        <v>677</v>
      </c>
      <c r="L5782" t="s">
        <v>678</v>
      </c>
      <c r="M5782" t="s">
        <v>39</v>
      </c>
      <c r="N5782" t="s">
        <v>40</v>
      </c>
      <c r="O5782" t="s">
        <v>679</v>
      </c>
      <c r="P5782" t="s">
        <v>42</v>
      </c>
      <c r="Q5782" t="s">
        <v>43</v>
      </c>
      <c r="R5782">
        <v>66</v>
      </c>
      <c r="S5782" t="s">
        <v>678</v>
      </c>
      <c r="T5782" t="s">
        <v>57</v>
      </c>
      <c r="U5782" t="s">
        <v>46</v>
      </c>
      <c r="V5782" t="s">
        <v>680</v>
      </c>
      <c r="W5782" t="s">
        <v>345</v>
      </c>
      <c r="X5782" t="s">
        <v>125</v>
      </c>
      <c r="Y5782">
        <v>71604303</v>
      </c>
      <c r="Z5782" t="s">
        <v>274</v>
      </c>
      <c r="AA5782" t="s">
        <v>275</v>
      </c>
      <c r="AB5782" t="str">
        <f>CONCATENATE(A5782,"-",AA5782)</f>
        <v>10018695-Between 40% and 52%</v>
      </c>
      <c r="AC5782" s="1">
        <v>44027</v>
      </c>
      <c r="AD5782" s="1">
        <v>45077</v>
      </c>
      <c r="AE5782" s="2">
        <v>0</v>
      </c>
    </row>
    <row r="5783" spans="1:31" x14ac:dyDescent="0.25">
      <c r="A5783">
        <v>10018695</v>
      </c>
      <c r="B5783" t="s">
        <v>675</v>
      </c>
      <c r="C5783" t="s">
        <v>675</v>
      </c>
      <c r="D5783" t="s">
        <v>675</v>
      </c>
      <c r="E5783">
        <v>486001340</v>
      </c>
      <c r="F5783" t="s">
        <v>650</v>
      </c>
      <c r="G5783" t="s">
        <v>420</v>
      </c>
      <c r="H5783" t="s">
        <v>53</v>
      </c>
      <c r="I5783" t="s">
        <v>54</v>
      </c>
      <c r="J5783" t="s">
        <v>676</v>
      </c>
      <c r="K5783" t="s">
        <v>677</v>
      </c>
      <c r="L5783" t="s">
        <v>678</v>
      </c>
      <c r="M5783" t="s">
        <v>39</v>
      </c>
      <c r="N5783" t="s">
        <v>40</v>
      </c>
      <c r="O5783" t="s">
        <v>679</v>
      </c>
      <c r="P5783" t="s">
        <v>42</v>
      </c>
      <c r="Q5783" t="s">
        <v>43</v>
      </c>
      <c r="R5783">
        <v>67</v>
      </c>
      <c r="S5783" t="s">
        <v>678</v>
      </c>
      <c r="T5783" t="s">
        <v>57</v>
      </c>
      <c r="U5783" t="s">
        <v>46</v>
      </c>
      <c r="V5783" t="s">
        <v>680</v>
      </c>
      <c r="W5783" t="s">
        <v>151</v>
      </c>
      <c r="X5783" t="s">
        <v>125</v>
      </c>
      <c r="Y5783">
        <v>71604303</v>
      </c>
      <c r="Z5783" t="s">
        <v>274</v>
      </c>
      <c r="AA5783" t="s">
        <v>275</v>
      </c>
      <c r="AB5783" t="str">
        <f>CONCATENATE(A5783,"-",AA5783)</f>
        <v>10018695-Between 40% and 52%</v>
      </c>
      <c r="AC5783" s="1">
        <v>44027</v>
      </c>
      <c r="AD5783" s="1">
        <v>45077</v>
      </c>
      <c r="AE5783" s="2">
        <v>17081.63</v>
      </c>
    </row>
    <row r="5784" spans="1:31" x14ac:dyDescent="0.25">
      <c r="A5784">
        <v>10018695</v>
      </c>
      <c r="B5784" t="s">
        <v>675</v>
      </c>
      <c r="C5784" t="s">
        <v>675</v>
      </c>
      <c r="D5784" t="s">
        <v>675</v>
      </c>
      <c r="E5784">
        <v>486001340</v>
      </c>
      <c r="F5784" t="s">
        <v>650</v>
      </c>
      <c r="G5784" t="s">
        <v>420</v>
      </c>
      <c r="H5784" t="s">
        <v>59</v>
      </c>
      <c r="I5784" t="s">
        <v>35</v>
      </c>
      <c r="J5784" t="s">
        <v>676</v>
      </c>
      <c r="K5784" t="s">
        <v>677</v>
      </c>
      <c r="L5784" t="s">
        <v>678</v>
      </c>
      <c r="M5784" t="s">
        <v>39</v>
      </c>
      <c r="N5784" t="s">
        <v>40</v>
      </c>
      <c r="O5784" t="s">
        <v>679</v>
      </c>
      <c r="P5784" t="s">
        <v>42</v>
      </c>
      <c r="Q5784" t="s">
        <v>43</v>
      </c>
      <c r="R5784">
        <v>62</v>
      </c>
      <c r="S5784" t="s">
        <v>683</v>
      </c>
      <c r="T5784" t="s">
        <v>60</v>
      </c>
      <c r="U5784" t="s">
        <v>46</v>
      </c>
      <c r="V5784" t="s">
        <v>680</v>
      </c>
      <c r="W5784" t="s">
        <v>345</v>
      </c>
      <c r="X5784" t="s">
        <v>125</v>
      </c>
      <c r="Y5784">
        <v>71604303</v>
      </c>
      <c r="Z5784" t="s">
        <v>274</v>
      </c>
      <c r="AA5784" t="s">
        <v>275</v>
      </c>
      <c r="AB5784" t="str">
        <f>CONCATENATE(A5784,"-",AA5784)</f>
        <v>10018695-Between 40% and 52%</v>
      </c>
      <c r="AC5784" s="1">
        <v>44027</v>
      </c>
      <c r="AD5784" s="1">
        <v>45077</v>
      </c>
      <c r="AE5784" s="2">
        <v>7352.19</v>
      </c>
    </row>
    <row r="5785" spans="1:31" x14ac:dyDescent="0.25">
      <c r="A5785">
        <v>10018695</v>
      </c>
      <c r="B5785" t="s">
        <v>675</v>
      </c>
      <c r="C5785" t="s">
        <v>675</v>
      </c>
      <c r="D5785" t="s">
        <v>675</v>
      </c>
      <c r="E5785">
        <v>486001340</v>
      </c>
      <c r="F5785" t="s">
        <v>650</v>
      </c>
      <c r="G5785" t="s">
        <v>420</v>
      </c>
      <c r="H5785" t="s">
        <v>216</v>
      </c>
      <c r="I5785" t="s">
        <v>35</v>
      </c>
      <c r="J5785" t="s">
        <v>676</v>
      </c>
      <c r="K5785" t="s">
        <v>677</v>
      </c>
      <c r="L5785" t="s">
        <v>678</v>
      </c>
      <c r="M5785" t="s">
        <v>39</v>
      </c>
      <c r="N5785" t="s">
        <v>40</v>
      </c>
      <c r="O5785" t="s">
        <v>679</v>
      </c>
      <c r="P5785" t="s">
        <v>42</v>
      </c>
      <c r="Q5785" t="s">
        <v>43</v>
      </c>
      <c r="R5785">
        <v>64</v>
      </c>
      <c r="S5785" t="s">
        <v>684</v>
      </c>
      <c r="T5785" t="s">
        <v>62</v>
      </c>
      <c r="U5785" t="s">
        <v>46</v>
      </c>
      <c r="V5785" t="s">
        <v>680</v>
      </c>
      <c r="W5785" t="s">
        <v>345</v>
      </c>
      <c r="X5785" t="s">
        <v>125</v>
      </c>
      <c r="Y5785">
        <v>71604303</v>
      </c>
      <c r="Z5785" t="s">
        <v>274</v>
      </c>
      <c r="AA5785" t="s">
        <v>275</v>
      </c>
      <c r="AB5785" t="str">
        <f>CONCATENATE(A5785,"-",AA5785)</f>
        <v>10018695-Between 40% and 52%</v>
      </c>
      <c r="AC5785" s="1">
        <v>44027</v>
      </c>
      <c r="AD5785" s="1">
        <v>45077</v>
      </c>
      <c r="AE5785" s="2">
        <v>15921.19</v>
      </c>
    </row>
    <row r="5786" spans="1:31" x14ac:dyDescent="0.25">
      <c r="A5786">
        <v>10018695</v>
      </c>
      <c r="B5786" t="s">
        <v>675</v>
      </c>
      <c r="C5786" t="s">
        <v>675</v>
      </c>
      <c r="D5786" t="s">
        <v>675</v>
      </c>
      <c r="E5786">
        <v>486001340</v>
      </c>
      <c r="F5786" t="s">
        <v>650</v>
      </c>
      <c r="G5786" t="s">
        <v>420</v>
      </c>
      <c r="H5786" t="s">
        <v>586</v>
      </c>
      <c r="I5786" t="s">
        <v>35</v>
      </c>
      <c r="J5786" t="s">
        <v>676</v>
      </c>
      <c r="K5786" t="s">
        <v>677</v>
      </c>
      <c r="L5786" t="s">
        <v>678</v>
      </c>
      <c r="M5786" t="s">
        <v>39</v>
      </c>
      <c r="N5786" t="s">
        <v>40</v>
      </c>
      <c r="O5786" t="s">
        <v>679</v>
      </c>
      <c r="P5786" t="s">
        <v>42</v>
      </c>
      <c r="Q5786" t="s">
        <v>43</v>
      </c>
      <c r="R5786">
        <v>62</v>
      </c>
      <c r="S5786" t="s">
        <v>683</v>
      </c>
      <c r="T5786" t="s">
        <v>62</v>
      </c>
      <c r="U5786" t="s">
        <v>46</v>
      </c>
      <c r="V5786" t="s">
        <v>680</v>
      </c>
      <c r="W5786" t="s">
        <v>345</v>
      </c>
      <c r="X5786" t="s">
        <v>125</v>
      </c>
      <c r="Y5786">
        <v>71604303</v>
      </c>
      <c r="Z5786" t="s">
        <v>274</v>
      </c>
      <c r="AA5786" t="s">
        <v>275</v>
      </c>
      <c r="AB5786" t="str">
        <f>CONCATENATE(A5786,"-",AA5786)</f>
        <v>10018695-Between 40% and 52%</v>
      </c>
      <c r="AC5786" s="1">
        <v>44027</v>
      </c>
      <c r="AD5786" s="1">
        <v>45077</v>
      </c>
      <c r="AE5786" s="2">
        <v>1509.18</v>
      </c>
    </row>
    <row r="5787" spans="1:31" x14ac:dyDescent="0.25">
      <c r="A5787">
        <v>10018832</v>
      </c>
      <c r="B5787" t="s">
        <v>691</v>
      </c>
      <c r="C5787" t="s">
        <v>691</v>
      </c>
      <c r="D5787" t="s">
        <v>704</v>
      </c>
      <c r="E5787">
        <v>460415077</v>
      </c>
      <c r="F5787" t="s">
        <v>162</v>
      </c>
      <c r="G5787" t="s">
        <v>163</v>
      </c>
      <c r="H5787" t="s">
        <v>53</v>
      </c>
      <c r="I5787" t="s">
        <v>54</v>
      </c>
      <c r="J5787" t="s">
        <v>692</v>
      </c>
      <c r="K5787" t="s">
        <v>593</v>
      </c>
      <c r="L5787" t="s">
        <v>693</v>
      </c>
      <c r="M5787" t="s">
        <v>290</v>
      </c>
      <c r="N5787" t="s">
        <v>240</v>
      </c>
      <c r="O5787" t="s">
        <v>694</v>
      </c>
      <c r="P5787" t="s">
        <v>69</v>
      </c>
      <c r="Q5787" t="s">
        <v>43</v>
      </c>
      <c r="R5787" t="s">
        <v>705</v>
      </c>
      <c r="S5787" t="s">
        <v>693</v>
      </c>
      <c r="T5787" t="s">
        <v>57</v>
      </c>
      <c r="U5787" t="s">
        <v>697</v>
      </c>
      <c r="V5787" t="s">
        <v>698</v>
      </c>
      <c r="W5787" t="s">
        <v>345</v>
      </c>
      <c r="X5787" t="s">
        <v>599</v>
      </c>
      <c r="Y5787">
        <v>71682925</v>
      </c>
      <c r="Z5787" t="s">
        <v>72</v>
      </c>
      <c r="AA5787" t="s">
        <v>600</v>
      </c>
      <c r="AB5787" t="str">
        <f>CONCATENATE(A5787,"-",AA5787)</f>
        <v>10018832-Clinical Trial/Drug Study</v>
      </c>
      <c r="AC5787" s="1">
        <v>41699</v>
      </c>
      <c r="AD5787" s="1">
        <v>45847</v>
      </c>
      <c r="AE5787" s="2">
        <v>-32.840000000000003</v>
      </c>
    </row>
    <row r="5788" spans="1:31" x14ac:dyDescent="0.25">
      <c r="A5788">
        <v>10018832</v>
      </c>
      <c r="B5788" t="s">
        <v>710</v>
      </c>
      <c r="C5788" t="s">
        <v>691</v>
      </c>
      <c r="D5788" t="s">
        <v>704</v>
      </c>
      <c r="E5788">
        <v>460415077</v>
      </c>
      <c r="F5788" t="s">
        <v>162</v>
      </c>
      <c r="G5788" t="s">
        <v>163</v>
      </c>
      <c r="H5788" t="s">
        <v>701</v>
      </c>
      <c r="I5788" t="s">
        <v>79</v>
      </c>
      <c r="J5788" t="s">
        <v>692</v>
      </c>
      <c r="K5788" t="s">
        <v>593</v>
      </c>
      <c r="L5788" t="s">
        <v>693</v>
      </c>
      <c r="M5788" t="s">
        <v>290</v>
      </c>
      <c r="N5788" t="s">
        <v>240</v>
      </c>
      <c r="O5788" t="s">
        <v>694</v>
      </c>
      <c r="P5788" t="s">
        <v>69</v>
      </c>
      <c r="Q5788" t="s">
        <v>43</v>
      </c>
      <c r="R5788" t="s">
        <v>711</v>
      </c>
      <c r="S5788" t="s">
        <v>712</v>
      </c>
      <c r="T5788" t="s">
        <v>62</v>
      </c>
      <c r="U5788" t="s">
        <v>697</v>
      </c>
      <c r="V5788" t="s">
        <v>698</v>
      </c>
      <c r="W5788" t="s">
        <v>345</v>
      </c>
      <c r="X5788" t="s">
        <v>599</v>
      </c>
      <c r="Y5788">
        <v>71682925</v>
      </c>
      <c r="Z5788" t="s">
        <v>72</v>
      </c>
      <c r="AA5788" t="s">
        <v>600</v>
      </c>
      <c r="AB5788" t="str">
        <f>CONCATENATE(A5788,"-",AA5788)</f>
        <v>10018832-Clinical Trial/Drug Study</v>
      </c>
      <c r="AC5788" s="1">
        <v>41699</v>
      </c>
      <c r="AD5788" s="1">
        <v>45847</v>
      </c>
      <c r="AE5788" s="2">
        <v>120</v>
      </c>
    </row>
    <row r="5789" spans="1:31" x14ac:dyDescent="0.25">
      <c r="A5789">
        <v>10018852</v>
      </c>
      <c r="B5789" t="s">
        <v>630</v>
      </c>
      <c r="C5789" t="s">
        <v>630</v>
      </c>
      <c r="D5789" t="s">
        <v>630</v>
      </c>
      <c r="E5789">
        <v>310930070</v>
      </c>
      <c r="F5789" t="s">
        <v>142</v>
      </c>
      <c r="G5789" t="s">
        <v>143</v>
      </c>
      <c r="H5789" t="s">
        <v>73</v>
      </c>
      <c r="I5789" t="s">
        <v>35</v>
      </c>
      <c r="J5789" t="s">
        <v>713</v>
      </c>
      <c r="K5789" t="s">
        <v>146</v>
      </c>
      <c r="L5789" t="s">
        <v>714</v>
      </c>
      <c r="M5789" t="s">
        <v>66</v>
      </c>
      <c r="N5789" t="s">
        <v>67</v>
      </c>
      <c r="O5789" t="s">
        <v>715</v>
      </c>
      <c r="P5789" t="s">
        <v>69</v>
      </c>
      <c r="Q5789" t="s">
        <v>43</v>
      </c>
      <c r="R5789">
        <v>9</v>
      </c>
      <c r="S5789" t="s">
        <v>3975</v>
      </c>
      <c r="T5789" t="s">
        <v>60</v>
      </c>
      <c r="U5789" t="s">
        <v>688</v>
      </c>
      <c r="V5789" t="s">
        <v>717</v>
      </c>
      <c r="W5789" t="s">
        <v>48</v>
      </c>
      <c r="X5789" t="s">
        <v>125</v>
      </c>
      <c r="Y5789">
        <v>11620086</v>
      </c>
      <c r="Z5789" t="s">
        <v>250</v>
      </c>
      <c r="AA5789" t="s">
        <v>251</v>
      </c>
      <c r="AB5789" t="str">
        <f>CONCATENATE(A5789,"-",AA5789)</f>
        <v>10018852-Between 30% and 35%</v>
      </c>
      <c r="AC5789" s="1">
        <v>44470</v>
      </c>
      <c r="AD5789" s="1">
        <v>44834</v>
      </c>
      <c r="AE5789" s="2">
        <v>604.41999999999996</v>
      </c>
    </row>
    <row r="5790" spans="1:31" x14ac:dyDescent="0.25">
      <c r="A5790">
        <v>10018852</v>
      </c>
      <c r="B5790" t="s">
        <v>630</v>
      </c>
      <c r="C5790" t="s">
        <v>630</v>
      </c>
      <c r="D5790" t="s">
        <v>630</v>
      </c>
      <c r="E5790">
        <v>310930070</v>
      </c>
      <c r="F5790" t="s">
        <v>142</v>
      </c>
      <c r="G5790" t="s">
        <v>143</v>
      </c>
      <c r="H5790" t="s">
        <v>171</v>
      </c>
      <c r="I5790" t="s">
        <v>35</v>
      </c>
      <c r="J5790" t="s">
        <v>713</v>
      </c>
      <c r="K5790" t="s">
        <v>146</v>
      </c>
      <c r="L5790" t="s">
        <v>714</v>
      </c>
      <c r="M5790" t="s">
        <v>66</v>
      </c>
      <c r="N5790" t="s">
        <v>67</v>
      </c>
      <c r="O5790" t="s">
        <v>715</v>
      </c>
      <c r="P5790" t="s">
        <v>69</v>
      </c>
      <c r="Q5790" t="s">
        <v>43</v>
      </c>
      <c r="R5790">
        <v>7</v>
      </c>
      <c r="S5790" t="s">
        <v>714</v>
      </c>
      <c r="T5790" t="s">
        <v>62</v>
      </c>
      <c r="U5790" t="s">
        <v>688</v>
      </c>
      <c r="V5790" t="s">
        <v>717</v>
      </c>
      <c r="W5790" t="s">
        <v>48</v>
      </c>
      <c r="X5790" t="s">
        <v>125</v>
      </c>
      <c r="Y5790">
        <v>11620086</v>
      </c>
      <c r="Z5790" t="s">
        <v>250</v>
      </c>
      <c r="AA5790" t="s">
        <v>251</v>
      </c>
      <c r="AB5790" t="str">
        <f>CONCATENATE(A5790,"-",AA5790)</f>
        <v>10018852-Between 30% and 35%</v>
      </c>
      <c r="AC5790" s="1">
        <v>44470</v>
      </c>
      <c r="AD5790" s="1">
        <v>44834</v>
      </c>
      <c r="AE5790" s="2">
        <v>380.62</v>
      </c>
    </row>
    <row r="5791" spans="1:31" x14ac:dyDescent="0.25">
      <c r="A5791">
        <v>10018976</v>
      </c>
      <c r="B5791" t="s">
        <v>5797</v>
      </c>
      <c r="C5791" t="s">
        <v>5797</v>
      </c>
      <c r="D5791" t="s">
        <v>5797</v>
      </c>
      <c r="E5791">
        <v>580000600</v>
      </c>
      <c r="F5791" t="s">
        <v>173</v>
      </c>
      <c r="G5791" t="s">
        <v>174</v>
      </c>
      <c r="H5791" t="s">
        <v>52</v>
      </c>
      <c r="I5791" t="s">
        <v>35</v>
      </c>
      <c r="J5791" t="s">
        <v>5798</v>
      </c>
      <c r="K5791" t="s">
        <v>325</v>
      </c>
      <c r="L5791" t="s">
        <v>5799</v>
      </c>
      <c r="M5791" t="s">
        <v>228</v>
      </c>
      <c r="N5791" t="s">
        <v>229</v>
      </c>
      <c r="O5791" t="s">
        <v>5800</v>
      </c>
      <c r="P5791" t="s">
        <v>69</v>
      </c>
      <c r="Q5791" t="s">
        <v>43</v>
      </c>
      <c r="R5791">
        <v>9</v>
      </c>
      <c r="S5791" t="s">
        <v>5799</v>
      </c>
      <c r="T5791" t="s">
        <v>45</v>
      </c>
      <c r="U5791" t="s">
        <v>231</v>
      </c>
      <c r="V5791" t="s">
        <v>5801</v>
      </c>
      <c r="W5791" t="s">
        <v>48</v>
      </c>
      <c r="X5791" t="s">
        <v>125</v>
      </c>
      <c r="Y5791">
        <v>71640171</v>
      </c>
      <c r="Z5791" t="s">
        <v>50</v>
      </c>
      <c r="AA5791" t="s">
        <v>51</v>
      </c>
      <c r="AB5791" t="str">
        <f>CONCATENATE(A5791,"-",AA5791)</f>
        <v>10018976-10% and Under</v>
      </c>
      <c r="AC5791" s="1">
        <v>44378</v>
      </c>
      <c r="AD5791" s="1">
        <v>44742</v>
      </c>
      <c r="AE5791" s="2">
        <v>246.06</v>
      </c>
    </row>
    <row r="5792" spans="1:31" x14ac:dyDescent="0.25">
      <c r="A5792">
        <v>10019188</v>
      </c>
      <c r="B5792" t="s">
        <v>726</v>
      </c>
      <c r="C5792" t="s">
        <v>726</v>
      </c>
      <c r="D5792" t="s">
        <v>727</v>
      </c>
      <c r="E5792">
        <v>550230669</v>
      </c>
      <c r="F5792" t="s">
        <v>336</v>
      </c>
      <c r="G5792" t="s">
        <v>337</v>
      </c>
      <c r="H5792" t="s">
        <v>299</v>
      </c>
      <c r="I5792" t="s">
        <v>35</v>
      </c>
      <c r="J5792" t="s">
        <v>728</v>
      </c>
      <c r="K5792" t="s">
        <v>339</v>
      </c>
      <c r="L5792" t="s">
        <v>729</v>
      </c>
      <c r="M5792" t="s">
        <v>39</v>
      </c>
      <c r="N5792" t="s">
        <v>40</v>
      </c>
      <c r="O5792" t="s">
        <v>730</v>
      </c>
      <c r="P5792" t="s">
        <v>42</v>
      </c>
      <c r="Q5792" t="s">
        <v>43</v>
      </c>
      <c r="R5792">
        <v>4</v>
      </c>
      <c r="S5792" t="s">
        <v>729</v>
      </c>
      <c r="T5792" t="s">
        <v>60</v>
      </c>
      <c r="U5792" t="s">
        <v>46</v>
      </c>
      <c r="V5792" t="s">
        <v>731</v>
      </c>
      <c r="W5792" t="s">
        <v>151</v>
      </c>
      <c r="X5792" t="s">
        <v>125</v>
      </c>
      <c r="Y5792">
        <v>71605117</v>
      </c>
      <c r="Z5792" t="s">
        <v>274</v>
      </c>
      <c r="AA5792" t="s">
        <v>275</v>
      </c>
      <c r="AB5792" t="str">
        <f>CONCATENATE(A5792,"-",AA5792)</f>
        <v>10019188-Between 40% and 52%</v>
      </c>
      <c r="AC5792" s="1">
        <v>44805</v>
      </c>
      <c r="AD5792" s="1">
        <v>45900</v>
      </c>
      <c r="AE5792" s="2">
        <v>3.77</v>
      </c>
    </row>
    <row r="5793" spans="1:31" x14ac:dyDescent="0.25">
      <c r="A5793">
        <v>10019188</v>
      </c>
      <c r="B5793" t="s">
        <v>727</v>
      </c>
      <c r="C5793" t="s">
        <v>727</v>
      </c>
      <c r="D5793" t="s">
        <v>727</v>
      </c>
      <c r="E5793">
        <v>550230669</v>
      </c>
      <c r="F5793" t="s">
        <v>336</v>
      </c>
      <c r="G5793" t="s">
        <v>337</v>
      </c>
      <c r="H5793" t="s">
        <v>99</v>
      </c>
      <c r="I5793" t="s">
        <v>35</v>
      </c>
      <c r="J5793" t="s">
        <v>732</v>
      </c>
      <c r="K5793" t="s">
        <v>339</v>
      </c>
      <c r="L5793" t="s">
        <v>729</v>
      </c>
      <c r="M5793" t="s">
        <v>39</v>
      </c>
      <c r="N5793" t="s">
        <v>40</v>
      </c>
      <c r="O5793" t="s">
        <v>730</v>
      </c>
      <c r="P5793" t="s">
        <v>42</v>
      </c>
      <c r="Q5793" t="s">
        <v>43</v>
      </c>
      <c r="R5793">
        <v>3</v>
      </c>
      <c r="S5793" t="s">
        <v>729</v>
      </c>
      <c r="T5793" t="s">
        <v>60</v>
      </c>
      <c r="U5793" t="s">
        <v>46</v>
      </c>
      <c r="V5793" t="s">
        <v>733</v>
      </c>
      <c r="W5793" t="s">
        <v>345</v>
      </c>
      <c r="X5793" t="s">
        <v>125</v>
      </c>
      <c r="Y5793">
        <v>71600612</v>
      </c>
      <c r="Z5793" t="s">
        <v>371</v>
      </c>
      <c r="AA5793" t="s">
        <v>275</v>
      </c>
      <c r="AB5793" t="str">
        <f>CONCATENATE(A5793,"-",AA5793)</f>
        <v>10019188-Between 40% and 52%</v>
      </c>
      <c r="AC5793" s="1">
        <v>43363</v>
      </c>
      <c r="AD5793" s="1">
        <v>44804</v>
      </c>
      <c r="AE5793" s="2">
        <v>390.37</v>
      </c>
    </row>
    <row r="5794" spans="1:31" x14ac:dyDescent="0.25">
      <c r="A5794">
        <v>10019188</v>
      </c>
      <c r="B5794" t="s">
        <v>727</v>
      </c>
      <c r="C5794" t="s">
        <v>727</v>
      </c>
      <c r="D5794" t="s">
        <v>727</v>
      </c>
      <c r="E5794">
        <v>550230669</v>
      </c>
      <c r="F5794" t="s">
        <v>336</v>
      </c>
      <c r="G5794" t="s">
        <v>337</v>
      </c>
      <c r="H5794" t="s">
        <v>299</v>
      </c>
      <c r="I5794" t="s">
        <v>35</v>
      </c>
      <c r="J5794" t="s">
        <v>732</v>
      </c>
      <c r="K5794" t="s">
        <v>339</v>
      </c>
      <c r="L5794" t="s">
        <v>729</v>
      </c>
      <c r="M5794" t="s">
        <v>39</v>
      </c>
      <c r="N5794" t="s">
        <v>40</v>
      </c>
      <c r="O5794" t="s">
        <v>730</v>
      </c>
      <c r="P5794" t="s">
        <v>42</v>
      </c>
      <c r="Q5794" t="s">
        <v>43</v>
      </c>
      <c r="R5794">
        <v>3</v>
      </c>
      <c r="S5794" t="s">
        <v>729</v>
      </c>
      <c r="T5794" t="s">
        <v>60</v>
      </c>
      <c r="U5794" t="s">
        <v>46</v>
      </c>
      <c r="V5794" t="s">
        <v>733</v>
      </c>
      <c r="W5794" t="s">
        <v>345</v>
      </c>
      <c r="X5794" t="s">
        <v>125</v>
      </c>
      <c r="Y5794">
        <v>71600612</v>
      </c>
      <c r="Z5794" t="s">
        <v>371</v>
      </c>
      <c r="AA5794" t="s">
        <v>275</v>
      </c>
      <c r="AB5794" t="str">
        <f>CONCATENATE(A5794,"-",AA5794)</f>
        <v>10019188-Between 40% and 52%</v>
      </c>
      <c r="AC5794" s="1">
        <v>43363</v>
      </c>
      <c r="AD5794" s="1">
        <v>44804</v>
      </c>
      <c r="AE5794" s="2">
        <v>13.42</v>
      </c>
    </row>
    <row r="5795" spans="1:31" x14ac:dyDescent="0.25">
      <c r="A5795">
        <v>10019208</v>
      </c>
      <c r="B5795" t="s">
        <v>222</v>
      </c>
      <c r="C5795" t="s">
        <v>222</v>
      </c>
      <c r="D5795" t="s">
        <v>222</v>
      </c>
      <c r="E5795">
        <v>110530400</v>
      </c>
      <c r="F5795" t="s">
        <v>98</v>
      </c>
      <c r="G5795" t="s">
        <v>98</v>
      </c>
      <c r="H5795" t="s">
        <v>212</v>
      </c>
      <c r="I5795" t="s">
        <v>35</v>
      </c>
      <c r="J5795" t="s">
        <v>734</v>
      </c>
      <c r="K5795" t="s">
        <v>101</v>
      </c>
      <c r="L5795" t="s">
        <v>353</v>
      </c>
      <c r="M5795" t="s">
        <v>66</v>
      </c>
      <c r="N5795" t="s">
        <v>67</v>
      </c>
      <c r="O5795" t="s">
        <v>735</v>
      </c>
      <c r="P5795" t="s">
        <v>69</v>
      </c>
      <c r="Q5795" t="s">
        <v>43</v>
      </c>
      <c r="R5795">
        <v>3</v>
      </c>
      <c r="S5795" t="s">
        <v>353</v>
      </c>
      <c r="T5795" t="s">
        <v>213</v>
      </c>
      <c r="U5795" t="s">
        <v>149</v>
      </c>
      <c r="V5795" t="s">
        <v>736</v>
      </c>
      <c r="W5795" t="s">
        <v>151</v>
      </c>
      <c r="X5795" t="s">
        <v>125</v>
      </c>
      <c r="Y5795">
        <v>11620087</v>
      </c>
      <c r="Z5795" t="s">
        <v>250</v>
      </c>
      <c r="AA5795" t="s">
        <v>251</v>
      </c>
      <c r="AB5795" t="str">
        <f>CONCATENATE(A5795,"-",AA5795)</f>
        <v>10019208-Between 30% and 35%</v>
      </c>
      <c r="AC5795" s="1">
        <v>44743</v>
      </c>
      <c r="AD5795" s="1">
        <v>45838</v>
      </c>
      <c r="AE5795" s="2">
        <v>24510.33</v>
      </c>
    </row>
    <row r="5796" spans="1:31" x14ac:dyDescent="0.25">
      <c r="A5796">
        <v>10019230</v>
      </c>
      <c r="B5796" t="s">
        <v>658</v>
      </c>
      <c r="C5796" t="s">
        <v>658</v>
      </c>
      <c r="D5796" t="s">
        <v>658</v>
      </c>
      <c r="E5796">
        <v>110590400</v>
      </c>
      <c r="F5796" t="s">
        <v>98</v>
      </c>
      <c r="G5796" t="s">
        <v>98</v>
      </c>
      <c r="H5796" t="s">
        <v>449</v>
      </c>
      <c r="I5796" t="s">
        <v>79</v>
      </c>
      <c r="J5796" t="s">
        <v>3978</v>
      </c>
      <c r="K5796" t="s">
        <v>101</v>
      </c>
      <c r="L5796" t="s">
        <v>3039</v>
      </c>
      <c r="M5796" t="s">
        <v>228</v>
      </c>
      <c r="N5796" t="s">
        <v>229</v>
      </c>
      <c r="O5796" t="s">
        <v>3979</v>
      </c>
      <c r="P5796" t="s">
        <v>69</v>
      </c>
      <c r="Q5796" t="s">
        <v>43</v>
      </c>
      <c r="R5796">
        <v>25</v>
      </c>
      <c r="S5796" t="s">
        <v>3039</v>
      </c>
      <c r="T5796" t="s">
        <v>62</v>
      </c>
      <c r="U5796" t="s">
        <v>3980</v>
      </c>
      <c r="V5796">
        <v>203405465</v>
      </c>
      <c r="W5796" t="s">
        <v>345</v>
      </c>
      <c r="X5796" t="s">
        <v>125</v>
      </c>
      <c r="Y5796">
        <v>71643861</v>
      </c>
      <c r="Z5796" t="s">
        <v>3981</v>
      </c>
      <c r="AA5796" t="s">
        <v>85</v>
      </c>
      <c r="AB5796" t="str">
        <f>CONCATENATE(A5796,"-",AA5796)</f>
        <v>10019230-Zero</v>
      </c>
      <c r="AC5796" s="1">
        <v>42095</v>
      </c>
      <c r="AD5796" s="1">
        <v>44834</v>
      </c>
      <c r="AE5796" s="2">
        <v>3900</v>
      </c>
    </row>
    <row r="5797" spans="1:31" x14ac:dyDescent="0.25">
      <c r="A5797">
        <v>10019268</v>
      </c>
      <c r="B5797" t="s">
        <v>285</v>
      </c>
      <c r="C5797" t="s">
        <v>285</v>
      </c>
      <c r="D5797" t="s">
        <v>285</v>
      </c>
      <c r="E5797">
        <v>110470400</v>
      </c>
      <c r="F5797" t="s">
        <v>98</v>
      </c>
      <c r="G5797" t="s">
        <v>98</v>
      </c>
      <c r="H5797" t="s">
        <v>99</v>
      </c>
      <c r="I5797" t="s">
        <v>35</v>
      </c>
      <c r="J5797" t="s">
        <v>737</v>
      </c>
      <c r="K5797" t="s">
        <v>101</v>
      </c>
      <c r="L5797" t="s">
        <v>738</v>
      </c>
      <c r="M5797" t="s">
        <v>39</v>
      </c>
      <c r="N5797" t="s">
        <v>440</v>
      </c>
      <c r="O5797" t="s">
        <v>739</v>
      </c>
      <c r="P5797" t="s">
        <v>42</v>
      </c>
      <c r="Q5797" t="s">
        <v>43</v>
      </c>
      <c r="R5797">
        <v>3</v>
      </c>
      <c r="S5797" t="s">
        <v>738</v>
      </c>
      <c r="T5797" t="s">
        <v>60</v>
      </c>
      <c r="U5797" t="s">
        <v>442</v>
      </c>
      <c r="V5797" t="s">
        <v>740</v>
      </c>
      <c r="W5797" t="s">
        <v>151</v>
      </c>
      <c r="X5797" t="s">
        <v>125</v>
      </c>
      <c r="Y5797">
        <v>71600634</v>
      </c>
      <c r="Z5797" t="s">
        <v>371</v>
      </c>
      <c r="AA5797" t="s">
        <v>275</v>
      </c>
      <c r="AB5797" t="str">
        <f>CONCATENATE(A5797,"-",AA5797)</f>
        <v>10019268-Between 40% and 52%</v>
      </c>
      <c r="AC5797" s="1">
        <v>43647</v>
      </c>
      <c r="AD5797" s="1">
        <v>45107</v>
      </c>
      <c r="AE5797" s="2">
        <v>1156.1099999999999</v>
      </c>
    </row>
    <row r="5798" spans="1:31" x14ac:dyDescent="0.25">
      <c r="A5798">
        <v>10019344</v>
      </c>
      <c r="B5798" t="s">
        <v>2416</v>
      </c>
      <c r="C5798" t="s">
        <v>2416</v>
      </c>
      <c r="D5798" t="s">
        <v>2416</v>
      </c>
      <c r="E5798">
        <v>865080302</v>
      </c>
      <c r="F5798" t="s">
        <v>205</v>
      </c>
      <c r="G5798" t="s">
        <v>206</v>
      </c>
      <c r="H5798" t="s">
        <v>53</v>
      </c>
      <c r="I5798" t="s">
        <v>54</v>
      </c>
      <c r="J5798" t="s">
        <v>3982</v>
      </c>
      <c r="K5798" t="s">
        <v>1353</v>
      </c>
      <c r="L5798" t="s">
        <v>3983</v>
      </c>
      <c r="M5798" t="s">
        <v>519</v>
      </c>
      <c r="N5798" t="s">
        <v>520</v>
      </c>
      <c r="O5798" t="s">
        <v>3984</v>
      </c>
      <c r="P5798" t="s">
        <v>79</v>
      </c>
      <c r="Q5798" t="s">
        <v>43</v>
      </c>
      <c r="R5798">
        <v>7</v>
      </c>
      <c r="S5798" t="s">
        <v>3983</v>
      </c>
      <c r="T5798" t="s">
        <v>57</v>
      </c>
      <c r="U5798" t="s">
        <v>522</v>
      </c>
      <c r="V5798" t="s">
        <v>76</v>
      </c>
      <c r="W5798" t="s">
        <v>48</v>
      </c>
      <c r="X5798" t="s">
        <v>49</v>
      </c>
      <c r="Y5798">
        <v>71650035</v>
      </c>
      <c r="Z5798" t="s">
        <v>108</v>
      </c>
      <c r="AA5798" t="s">
        <v>51</v>
      </c>
      <c r="AB5798" t="str">
        <f>CONCATENATE(A5798,"-",AA5798)</f>
        <v>10019344-10% and Under</v>
      </c>
      <c r="AC5798" s="1">
        <v>44378</v>
      </c>
      <c r="AD5798" s="1">
        <v>44742</v>
      </c>
      <c r="AE5798" s="2">
        <v>122.26</v>
      </c>
    </row>
    <row r="5799" spans="1:31" x14ac:dyDescent="0.25">
      <c r="A5799">
        <v>10019529</v>
      </c>
      <c r="B5799" t="s">
        <v>4261</v>
      </c>
      <c r="C5799" t="s">
        <v>5802</v>
      </c>
      <c r="D5799" t="s">
        <v>690</v>
      </c>
      <c r="E5799">
        <v>460415004</v>
      </c>
      <c r="F5799" t="s">
        <v>162</v>
      </c>
      <c r="G5799" t="s">
        <v>163</v>
      </c>
      <c r="H5799" t="s">
        <v>53</v>
      </c>
      <c r="I5799" t="s">
        <v>54</v>
      </c>
      <c r="J5799" t="s">
        <v>5803</v>
      </c>
      <c r="K5799" t="s">
        <v>593</v>
      </c>
      <c r="L5799" t="s">
        <v>696</v>
      </c>
      <c r="M5799" t="s">
        <v>239</v>
      </c>
      <c r="N5799" t="s">
        <v>240</v>
      </c>
      <c r="O5799" t="s">
        <v>5804</v>
      </c>
      <c r="P5799" t="s">
        <v>79</v>
      </c>
      <c r="Q5799" t="s">
        <v>43</v>
      </c>
      <c r="R5799">
        <v>1</v>
      </c>
      <c r="S5799" t="s">
        <v>5805</v>
      </c>
      <c r="T5799" t="s">
        <v>57</v>
      </c>
      <c r="U5799" t="s">
        <v>242</v>
      </c>
      <c r="V5799" t="s">
        <v>5806</v>
      </c>
      <c r="W5799" t="s">
        <v>345</v>
      </c>
      <c r="X5799" t="s">
        <v>599</v>
      </c>
      <c r="Y5799">
        <v>71673713</v>
      </c>
      <c r="Z5799" t="s">
        <v>72</v>
      </c>
      <c r="AA5799" t="s">
        <v>600</v>
      </c>
      <c r="AB5799" t="str">
        <f>CONCATENATE(A5799,"-",AA5799)</f>
        <v>10019529-Clinical Trial/Drug Study</v>
      </c>
      <c r="AC5799" s="1">
        <v>42045</v>
      </c>
      <c r="AD5799" s="1">
        <v>44742</v>
      </c>
      <c r="AE5799" s="2">
        <v>-112.05</v>
      </c>
    </row>
    <row r="5800" spans="1:31" x14ac:dyDescent="0.25">
      <c r="A5800">
        <v>10019533</v>
      </c>
      <c r="B5800" t="s">
        <v>141</v>
      </c>
      <c r="C5800" t="s">
        <v>141</v>
      </c>
      <c r="D5800" t="s">
        <v>141</v>
      </c>
      <c r="E5800">
        <v>310900070</v>
      </c>
      <c r="F5800" t="s">
        <v>142</v>
      </c>
      <c r="G5800" t="s">
        <v>143</v>
      </c>
      <c r="H5800" t="s">
        <v>53</v>
      </c>
      <c r="I5800" t="s">
        <v>54</v>
      </c>
      <c r="J5800" t="s">
        <v>3992</v>
      </c>
      <c r="K5800" t="s">
        <v>146</v>
      </c>
      <c r="L5800" t="s">
        <v>748</v>
      </c>
      <c r="M5800" t="s">
        <v>66</v>
      </c>
      <c r="N5800" t="s">
        <v>67</v>
      </c>
      <c r="O5800" t="s">
        <v>749</v>
      </c>
      <c r="P5800" t="s">
        <v>69</v>
      </c>
      <c r="Q5800" t="s">
        <v>43</v>
      </c>
      <c r="R5800">
        <v>3</v>
      </c>
      <c r="S5800" t="s">
        <v>748</v>
      </c>
      <c r="T5800" t="s">
        <v>57</v>
      </c>
      <c r="U5800" t="s">
        <v>149</v>
      </c>
      <c r="V5800" t="s">
        <v>750</v>
      </c>
      <c r="W5800" t="s">
        <v>151</v>
      </c>
      <c r="X5800" t="s">
        <v>49</v>
      </c>
      <c r="Y5800">
        <v>71623747</v>
      </c>
      <c r="Z5800" t="s">
        <v>72</v>
      </c>
      <c r="AA5800">
        <v>0.26</v>
      </c>
      <c r="AB5800" t="str">
        <f>CONCATENATE(A5800,"-",AA5800)</f>
        <v>10019533-0.26</v>
      </c>
      <c r="AC5800" s="1">
        <v>42184</v>
      </c>
      <c r="AD5800" s="1">
        <v>44561</v>
      </c>
      <c r="AE5800" s="2">
        <v>170.05</v>
      </c>
    </row>
    <row r="5801" spans="1:31" x14ac:dyDescent="0.25">
      <c r="A5801">
        <v>10019533</v>
      </c>
      <c r="B5801" t="s">
        <v>141</v>
      </c>
      <c r="C5801" t="s">
        <v>141</v>
      </c>
      <c r="D5801" t="s">
        <v>141</v>
      </c>
      <c r="E5801">
        <v>310900070</v>
      </c>
      <c r="F5801" t="s">
        <v>142</v>
      </c>
      <c r="G5801" t="s">
        <v>143</v>
      </c>
      <c r="H5801" t="s">
        <v>284</v>
      </c>
      <c r="I5801" t="s">
        <v>35</v>
      </c>
      <c r="J5801" t="s">
        <v>3992</v>
      </c>
      <c r="K5801" t="s">
        <v>146</v>
      </c>
      <c r="L5801" t="s">
        <v>748</v>
      </c>
      <c r="M5801" t="s">
        <v>66</v>
      </c>
      <c r="N5801" t="s">
        <v>67</v>
      </c>
      <c r="O5801" t="s">
        <v>749</v>
      </c>
      <c r="P5801" t="s">
        <v>69</v>
      </c>
      <c r="Q5801" t="s">
        <v>43</v>
      </c>
      <c r="R5801">
        <v>3</v>
      </c>
      <c r="S5801" t="s">
        <v>748</v>
      </c>
      <c r="T5801" t="s">
        <v>213</v>
      </c>
      <c r="U5801" t="s">
        <v>149</v>
      </c>
      <c r="V5801" t="s">
        <v>750</v>
      </c>
      <c r="W5801" t="s">
        <v>151</v>
      </c>
      <c r="X5801" t="s">
        <v>49</v>
      </c>
      <c r="Y5801">
        <v>71623747</v>
      </c>
      <c r="Z5801" t="s">
        <v>72</v>
      </c>
      <c r="AA5801">
        <v>0.26</v>
      </c>
      <c r="AB5801" t="str">
        <f>CONCATENATE(A5801,"-",AA5801)</f>
        <v>10019533-0.26</v>
      </c>
      <c r="AC5801" s="1">
        <v>42184</v>
      </c>
      <c r="AD5801" s="1">
        <v>44561</v>
      </c>
      <c r="AE5801" s="2">
        <v>645</v>
      </c>
    </row>
    <row r="5802" spans="1:31" x14ac:dyDescent="0.25">
      <c r="A5802">
        <v>10019571</v>
      </c>
      <c r="B5802" t="s">
        <v>321</v>
      </c>
      <c r="C5802" t="s">
        <v>321</v>
      </c>
      <c r="D5802" t="s">
        <v>321</v>
      </c>
      <c r="E5802">
        <v>310920070</v>
      </c>
      <c r="F5802" t="s">
        <v>142</v>
      </c>
      <c r="G5802" t="s">
        <v>143</v>
      </c>
      <c r="H5802" t="s">
        <v>267</v>
      </c>
      <c r="I5802" t="s">
        <v>35</v>
      </c>
      <c r="J5802" t="s">
        <v>760</v>
      </c>
      <c r="K5802" t="s">
        <v>146</v>
      </c>
      <c r="L5802" t="s">
        <v>499</v>
      </c>
      <c r="M5802" t="s">
        <v>39</v>
      </c>
      <c r="N5802" t="s">
        <v>500</v>
      </c>
      <c r="O5802" t="s">
        <v>757</v>
      </c>
      <c r="P5802" t="s">
        <v>42</v>
      </c>
      <c r="Q5802" t="s">
        <v>43</v>
      </c>
      <c r="R5802" t="s">
        <v>761</v>
      </c>
      <c r="S5802" t="s">
        <v>499</v>
      </c>
      <c r="T5802" t="s">
        <v>45</v>
      </c>
      <c r="U5802" t="s">
        <v>758</v>
      </c>
      <c r="V5802" t="s">
        <v>762</v>
      </c>
      <c r="W5802" t="s">
        <v>151</v>
      </c>
      <c r="X5802" t="s">
        <v>763</v>
      </c>
      <c r="Y5802">
        <v>71600942</v>
      </c>
      <c r="Z5802" t="s">
        <v>274</v>
      </c>
      <c r="AA5802" t="s">
        <v>275</v>
      </c>
      <c r="AB5802" t="str">
        <f>CONCATENATE(A5802,"-",AA5802)</f>
        <v>10019571-Between 40% and 52%</v>
      </c>
      <c r="AC5802" s="1">
        <v>44728</v>
      </c>
      <c r="AD5802" s="1">
        <v>46553</v>
      </c>
      <c r="AE5802" s="2">
        <v>6474.3</v>
      </c>
    </row>
    <row r="5803" spans="1:31" x14ac:dyDescent="0.25">
      <c r="A5803">
        <v>10019571</v>
      </c>
      <c r="B5803" t="s">
        <v>321</v>
      </c>
      <c r="C5803" t="s">
        <v>321</v>
      </c>
      <c r="D5803" t="s">
        <v>321</v>
      </c>
      <c r="E5803">
        <v>310920070</v>
      </c>
      <c r="F5803" t="s">
        <v>142</v>
      </c>
      <c r="G5803" t="s">
        <v>143</v>
      </c>
      <c r="H5803" t="s">
        <v>52</v>
      </c>
      <c r="I5803" t="s">
        <v>35</v>
      </c>
      <c r="J5803" t="s">
        <v>756</v>
      </c>
      <c r="K5803" t="s">
        <v>146</v>
      </c>
      <c r="L5803" t="s">
        <v>499</v>
      </c>
      <c r="M5803" t="s">
        <v>39</v>
      </c>
      <c r="N5803" t="s">
        <v>500</v>
      </c>
      <c r="O5803" t="s">
        <v>757</v>
      </c>
      <c r="P5803" t="s">
        <v>42</v>
      </c>
      <c r="Q5803" t="s">
        <v>43</v>
      </c>
      <c r="R5803">
        <v>6</v>
      </c>
      <c r="S5803" t="s">
        <v>499</v>
      </c>
      <c r="T5803" t="s">
        <v>45</v>
      </c>
      <c r="U5803" t="s">
        <v>758</v>
      </c>
      <c r="V5803" t="s">
        <v>759</v>
      </c>
      <c r="W5803" t="s">
        <v>151</v>
      </c>
      <c r="X5803" t="s">
        <v>125</v>
      </c>
      <c r="Y5803">
        <v>71600903</v>
      </c>
      <c r="Z5803" t="s">
        <v>371</v>
      </c>
      <c r="AA5803" t="s">
        <v>275</v>
      </c>
      <c r="AB5803" t="str">
        <f>CONCATENATE(A5803,"-",AA5803)</f>
        <v>10019571-Between 40% and 52%</v>
      </c>
      <c r="AC5803" s="1">
        <v>43632</v>
      </c>
      <c r="AD5803" s="1">
        <v>45092</v>
      </c>
      <c r="AE5803" s="2">
        <v>1190.78</v>
      </c>
    </row>
    <row r="5804" spans="1:31" x14ac:dyDescent="0.25">
      <c r="A5804">
        <v>10019571</v>
      </c>
      <c r="B5804" t="s">
        <v>321</v>
      </c>
      <c r="C5804" t="s">
        <v>321</v>
      </c>
      <c r="D5804" t="s">
        <v>321</v>
      </c>
      <c r="E5804">
        <v>310920070</v>
      </c>
      <c r="F5804" t="s">
        <v>142</v>
      </c>
      <c r="G5804" t="s">
        <v>143</v>
      </c>
      <c r="H5804" t="s">
        <v>73</v>
      </c>
      <c r="I5804" t="s">
        <v>35</v>
      </c>
      <c r="J5804" t="s">
        <v>756</v>
      </c>
      <c r="K5804" t="s">
        <v>146</v>
      </c>
      <c r="L5804" t="s">
        <v>499</v>
      </c>
      <c r="M5804" t="s">
        <v>39</v>
      </c>
      <c r="N5804" t="s">
        <v>500</v>
      </c>
      <c r="O5804" t="s">
        <v>757</v>
      </c>
      <c r="P5804" t="s">
        <v>42</v>
      </c>
      <c r="Q5804" t="s">
        <v>43</v>
      </c>
      <c r="R5804">
        <v>6</v>
      </c>
      <c r="S5804" t="s">
        <v>499</v>
      </c>
      <c r="T5804" t="s">
        <v>60</v>
      </c>
      <c r="U5804" t="s">
        <v>758</v>
      </c>
      <c r="V5804" t="s">
        <v>759</v>
      </c>
      <c r="W5804" t="s">
        <v>151</v>
      </c>
      <c r="X5804" t="s">
        <v>125</v>
      </c>
      <c r="Y5804">
        <v>71600903</v>
      </c>
      <c r="Z5804" t="s">
        <v>371</v>
      </c>
      <c r="AA5804" t="s">
        <v>275</v>
      </c>
      <c r="AB5804" t="str">
        <f>CONCATENATE(A5804,"-",AA5804)</f>
        <v>10019571-Between 40% and 52%</v>
      </c>
      <c r="AC5804" s="1">
        <v>43632</v>
      </c>
      <c r="AD5804" s="1">
        <v>45092</v>
      </c>
      <c r="AE5804" s="2">
        <v>1665.43</v>
      </c>
    </row>
    <row r="5805" spans="1:31" x14ac:dyDescent="0.25">
      <c r="A5805">
        <v>10019571</v>
      </c>
      <c r="B5805" t="s">
        <v>321</v>
      </c>
      <c r="C5805" t="s">
        <v>321</v>
      </c>
      <c r="D5805" t="s">
        <v>321</v>
      </c>
      <c r="E5805">
        <v>310920070</v>
      </c>
      <c r="F5805" t="s">
        <v>142</v>
      </c>
      <c r="G5805" t="s">
        <v>143</v>
      </c>
      <c r="H5805" t="s">
        <v>559</v>
      </c>
      <c r="I5805" t="s">
        <v>219</v>
      </c>
      <c r="J5805" t="s">
        <v>756</v>
      </c>
      <c r="K5805" t="s">
        <v>146</v>
      </c>
      <c r="L5805" t="s">
        <v>499</v>
      </c>
      <c r="M5805" t="s">
        <v>39</v>
      </c>
      <c r="N5805" t="s">
        <v>500</v>
      </c>
      <c r="O5805" t="s">
        <v>757</v>
      </c>
      <c r="P5805" t="s">
        <v>42</v>
      </c>
      <c r="Q5805" t="s">
        <v>43</v>
      </c>
      <c r="R5805">
        <v>6</v>
      </c>
      <c r="S5805" t="s">
        <v>499</v>
      </c>
      <c r="T5805" t="s">
        <v>155</v>
      </c>
      <c r="U5805" t="s">
        <v>758</v>
      </c>
      <c r="V5805" t="s">
        <v>759</v>
      </c>
      <c r="W5805" t="s">
        <v>151</v>
      </c>
      <c r="X5805" t="s">
        <v>125</v>
      </c>
      <c r="Y5805">
        <v>71600903</v>
      </c>
      <c r="Z5805" t="s">
        <v>371</v>
      </c>
      <c r="AA5805" t="s">
        <v>275</v>
      </c>
      <c r="AB5805" t="str">
        <f>CONCATENATE(A5805,"-",AA5805)</f>
        <v>10019571-Between 40% and 52%</v>
      </c>
      <c r="AC5805" s="1">
        <v>43632</v>
      </c>
      <c r="AD5805" s="1">
        <v>45092</v>
      </c>
      <c r="AE5805" s="2">
        <v>3853.61</v>
      </c>
    </row>
    <row r="5806" spans="1:31" x14ac:dyDescent="0.25">
      <c r="A5806">
        <v>10019634</v>
      </c>
      <c r="B5806" t="s">
        <v>764</v>
      </c>
      <c r="C5806" t="s">
        <v>764</v>
      </c>
      <c r="D5806" t="s">
        <v>764</v>
      </c>
      <c r="E5806">
        <v>550213157</v>
      </c>
      <c r="F5806" t="s">
        <v>336</v>
      </c>
      <c r="G5806" t="s">
        <v>337</v>
      </c>
      <c r="H5806" t="s">
        <v>576</v>
      </c>
      <c r="I5806" t="s">
        <v>35</v>
      </c>
      <c r="J5806" t="s">
        <v>765</v>
      </c>
      <c r="K5806" t="s">
        <v>339</v>
      </c>
      <c r="L5806" t="s">
        <v>766</v>
      </c>
      <c r="M5806" t="s">
        <v>39</v>
      </c>
      <c r="N5806" t="s">
        <v>767</v>
      </c>
      <c r="O5806" t="s">
        <v>768</v>
      </c>
      <c r="P5806" t="s">
        <v>42</v>
      </c>
      <c r="Q5806" t="s">
        <v>43</v>
      </c>
      <c r="R5806">
        <v>5</v>
      </c>
      <c r="S5806" t="s">
        <v>766</v>
      </c>
      <c r="T5806" t="s">
        <v>96</v>
      </c>
      <c r="U5806" t="s">
        <v>769</v>
      </c>
      <c r="V5806" t="s">
        <v>770</v>
      </c>
      <c r="W5806" t="s">
        <v>345</v>
      </c>
      <c r="X5806" t="s">
        <v>49</v>
      </c>
      <c r="Y5806">
        <v>71600507</v>
      </c>
      <c r="Z5806" t="s">
        <v>620</v>
      </c>
      <c r="AA5806" t="s">
        <v>621</v>
      </c>
      <c r="AB5806" t="str">
        <f>CONCATENATE(A5806,"-",AA5806)</f>
        <v>10019634-Between 11% and 19%</v>
      </c>
      <c r="AC5806" s="1">
        <v>43327</v>
      </c>
      <c r="AD5806" s="1">
        <v>45199</v>
      </c>
      <c r="AE5806" s="2">
        <v>-450</v>
      </c>
    </row>
    <row r="5807" spans="1:31" x14ac:dyDescent="0.25">
      <c r="A5807">
        <v>10019779</v>
      </c>
      <c r="B5807" t="s">
        <v>658</v>
      </c>
      <c r="C5807" t="s">
        <v>1761</v>
      </c>
      <c r="D5807" t="s">
        <v>658</v>
      </c>
      <c r="E5807">
        <v>110590400</v>
      </c>
      <c r="F5807" t="s">
        <v>98</v>
      </c>
      <c r="G5807" t="s">
        <v>98</v>
      </c>
      <c r="H5807" t="s">
        <v>283</v>
      </c>
      <c r="I5807" t="s">
        <v>35</v>
      </c>
      <c r="J5807" t="s">
        <v>5159</v>
      </c>
      <c r="K5807" t="s">
        <v>101</v>
      </c>
      <c r="L5807" t="s">
        <v>5156</v>
      </c>
      <c r="M5807" t="s">
        <v>66</v>
      </c>
      <c r="N5807" t="s">
        <v>453</v>
      </c>
      <c r="O5807" t="s">
        <v>5157</v>
      </c>
      <c r="P5807" t="s">
        <v>69</v>
      </c>
      <c r="Q5807" t="s">
        <v>43</v>
      </c>
      <c r="R5807">
        <v>111</v>
      </c>
      <c r="S5807" t="s">
        <v>3039</v>
      </c>
      <c r="T5807" t="s">
        <v>62</v>
      </c>
      <c r="U5807" t="s">
        <v>455</v>
      </c>
      <c r="V5807" t="s">
        <v>5158</v>
      </c>
      <c r="W5807" t="s">
        <v>345</v>
      </c>
      <c r="X5807" t="s">
        <v>125</v>
      </c>
      <c r="Y5807">
        <v>71620133</v>
      </c>
      <c r="Z5807" t="s">
        <v>371</v>
      </c>
      <c r="AA5807" t="s">
        <v>275</v>
      </c>
      <c r="AB5807" t="str">
        <f>CONCATENATE(A5807,"-",AA5807)</f>
        <v>10019779-Between 40% and 52%</v>
      </c>
      <c r="AC5807" s="1">
        <v>43313</v>
      </c>
      <c r="AD5807" s="1">
        <v>44773</v>
      </c>
      <c r="AE5807" s="2">
        <v>6703.39</v>
      </c>
    </row>
    <row r="5808" spans="1:31" x14ac:dyDescent="0.25">
      <c r="A5808">
        <v>10019798</v>
      </c>
      <c r="B5808" t="s">
        <v>161</v>
      </c>
      <c r="C5808" t="s">
        <v>161</v>
      </c>
      <c r="D5808" t="s">
        <v>161</v>
      </c>
      <c r="E5808">
        <v>460090001</v>
      </c>
      <c r="F5808" t="s">
        <v>162</v>
      </c>
      <c r="G5808" t="s">
        <v>163</v>
      </c>
      <c r="H5808" t="s">
        <v>236</v>
      </c>
      <c r="I5808" t="s">
        <v>35</v>
      </c>
      <c r="J5808" t="s">
        <v>771</v>
      </c>
      <c r="K5808" t="s">
        <v>165</v>
      </c>
      <c r="L5808" t="s">
        <v>772</v>
      </c>
      <c r="M5808" t="s">
        <v>39</v>
      </c>
      <c r="N5808" t="s">
        <v>40</v>
      </c>
      <c r="O5808" t="s">
        <v>773</v>
      </c>
      <c r="P5808" t="s">
        <v>42</v>
      </c>
      <c r="Q5808" t="s">
        <v>43</v>
      </c>
      <c r="R5808">
        <v>15</v>
      </c>
      <c r="S5808" t="s">
        <v>772</v>
      </c>
      <c r="T5808" t="s">
        <v>45</v>
      </c>
      <c r="U5808" t="s">
        <v>46</v>
      </c>
      <c r="V5808" t="s">
        <v>775</v>
      </c>
      <c r="W5808" t="s">
        <v>48</v>
      </c>
      <c r="X5808" t="s">
        <v>125</v>
      </c>
      <c r="Y5808">
        <v>12600008</v>
      </c>
      <c r="Z5808" t="s">
        <v>250</v>
      </c>
      <c r="AA5808" t="s">
        <v>251</v>
      </c>
      <c r="AB5808" t="str">
        <f>CONCATENATE(A5808,"-",AA5808)</f>
        <v>10019798-Between 30% and 35%</v>
      </c>
      <c r="AC5808" s="1">
        <v>44012</v>
      </c>
      <c r="AD5808" s="1">
        <v>45106</v>
      </c>
      <c r="AE5808" s="2">
        <v>512.24</v>
      </c>
    </row>
    <row r="5809" spans="1:31" x14ac:dyDescent="0.25">
      <c r="A5809">
        <v>10019798</v>
      </c>
      <c r="B5809" t="s">
        <v>161</v>
      </c>
      <c r="C5809" t="s">
        <v>161</v>
      </c>
      <c r="D5809" t="s">
        <v>161</v>
      </c>
      <c r="E5809">
        <v>460090001</v>
      </c>
      <c r="F5809" t="s">
        <v>162</v>
      </c>
      <c r="G5809" t="s">
        <v>163</v>
      </c>
      <c r="H5809" t="s">
        <v>53</v>
      </c>
      <c r="I5809" t="s">
        <v>54</v>
      </c>
      <c r="J5809" t="s">
        <v>771</v>
      </c>
      <c r="K5809" t="s">
        <v>165</v>
      </c>
      <c r="L5809" t="s">
        <v>772</v>
      </c>
      <c r="M5809" t="s">
        <v>39</v>
      </c>
      <c r="N5809" t="s">
        <v>40</v>
      </c>
      <c r="O5809" t="s">
        <v>773</v>
      </c>
      <c r="P5809" t="s">
        <v>42</v>
      </c>
      <c r="Q5809" t="s">
        <v>43</v>
      </c>
      <c r="R5809">
        <v>15</v>
      </c>
      <c r="S5809" t="s">
        <v>772</v>
      </c>
      <c r="T5809" t="s">
        <v>57</v>
      </c>
      <c r="U5809" t="s">
        <v>46</v>
      </c>
      <c r="V5809" t="s">
        <v>775</v>
      </c>
      <c r="W5809" t="s">
        <v>48</v>
      </c>
      <c r="X5809" t="s">
        <v>125</v>
      </c>
      <c r="Y5809">
        <v>12600008</v>
      </c>
      <c r="Z5809" t="s">
        <v>250</v>
      </c>
      <c r="AA5809" t="s">
        <v>251</v>
      </c>
      <c r="AB5809" t="str">
        <f>CONCATENATE(A5809,"-",AA5809)</f>
        <v>10019798-Between 30% and 35%</v>
      </c>
      <c r="AC5809" s="1">
        <v>44012</v>
      </c>
      <c r="AD5809" s="1">
        <v>45106</v>
      </c>
      <c r="AE5809" s="2">
        <v>3004.55</v>
      </c>
    </row>
    <row r="5810" spans="1:31" x14ac:dyDescent="0.25">
      <c r="A5810">
        <v>10019798</v>
      </c>
      <c r="B5810" t="s">
        <v>161</v>
      </c>
      <c r="C5810" t="s">
        <v>161</v>
      </c>
      <c r="D5810" t="s">
        <v>161</v>
      </c>
      <c r="E5810">
        <v>460090001</v>
      </c>
      <c r="F5810" t="s">
        <v>162</v>
      </c>
      <c r="G5810" t="s">
        <v>163</v>
      </c>
      <c r="H5810" t="s">
        <v>59</v>
      </c>
      <c r="I5810" t="s">
        <v>35</v>
      </c>
      <c r="J5810" t="s">
        <v>5807</v>
      </c>
      <c r="K5810" t="s">
        <v>165</v>
      </c>
      <c r="L5810" t="s">
        <v>772</v>
      </c>
      <c r="M5810" t="s">
        <v>39</v>
      </c>
      <c r="N5810" t="s">
        <v>40</v>
      </c>
      <c r="O5810" t="s">
        <v>773</v>
      </c>
      <c r="P5810" t="s">
        <v>42</v>
      </c>
      <c r="Q5810" t="s">
        <v>43</v>
      </c>
      <c r="R5810">
        <v>16</v>
      </c>
      <c r="S5810" t="s">
        <v>774</v>
      </c>
      <c r="T5810" t="s">
        <v>60</v>
      </c>
      <c r="U5810" t="s">
        <v>46</v>
      </c>
      <c r="V5810" t="s">
        <v>775</v>
      </c>
      <c r="W5810" t="s">
        <v>48</v>
      </c>
      <c r="X5810" t="s">
        <v>125</v>
      </c>
      <c r="Y5810">
        <v>71600736</v>
      </c>
      <c r="Z5810" t="s">
        <v>84</v>
      </c>
      <c r="AA5810" t="s">
        <v>85</v>
      </c>
      <c r="AB5810" t="str">
        <f>CONCATENATE(A5810,"-",AA5810)</f>
        <v>10019798-Zero</v>
      </c>
      <c r="AC5810" s="1">
        <v>44012</v>
      </c>
      <c r="AD5810" s="1">
        <v>45106</v>
      </c>
      <c r="AE5810" s="2">
        <v>65.430000000000007</v>
      </c>
    </row>
    <row r="5811" spans="1:31" x14ac:dyDescent="0.25">
      <c r="A5811">
        <v>10019798</v>
      </c>
      <c r="B5811" t="s">
        <v>161</v>
      </c>
      <c r="C5811" t="s">
        <v>161</v>
      </c>
      <c r="D5811" t="s">
        <v>161</v>
      </c>
      <c r="E5811">
        <v>460090001</v>
      </c>
      <c r="F5811" t="s">
        <v>162</v>
      </c>
      <c r="G5811" t="s">
        <v>163</v>
      </c>
      <c r="H5811" t="s">
        <v>59</v>
      </c>
      <c r="I5811" t="s">
        <v>35</v>
      </c>
      <c r="J5811" t="s">
        <v>5807</v>
      </c>
      <c r="K5811" t="s">
        <v>165</v>
      </c>
      <c r="L5811" t="s">
        <v>772</v>
      </c>
      <c r="M5811" t="s">
        <v>39</v>
      </c>
      <c r="N5811" t="s">
        <v>40</v>
      </c>
      <c r="O5811" t="s">
        <v>773</v>
      </c>
      <c r="P5811" t="s">
        <v>42</v>
      </c>
      <c r="Q5811" t="s">
        <v>43</v>
      </c>
      <c r="R5811">
        <v>18</v>
      </c>
      <c r="S5811" t="s">
        <v>774</v>
      </c>
      <c r="T5811" t="s">
        <v>60</v>
      </c>
      <c r="U5811" t="s">
        <v>46</v>
      </c>
      <c r="V5811" t="s">
        <v>775</v>
      </c>
      <c r="W5811" t="s">
        <v>48</v>
      </c>
      <c r="X5811" t="s">
        <v>125</v>
      </c>
      <c r="Y5811">
        <v>71600736</v>
      </c>
      <c r="Z5811" t="s">
        <v>84</v>
      </c>
      <c r="AA5811" t="s">
        <v>85</v>
      </c>
      <c r="AB5811" t="str">
        <f>CONCATENATE(A5811,"-",AA5811)</f>
        <v>10019798-Zero</v>
      </c>
      <c r="AC5811" s="1">
        <v>44012</v>
      </c>
      <c r="AD5811" s="1">
        <v>45106</v>
      </c>
      <c r="AE5811" s="2">
        <v>1595.71</v>
      </c>
    </row>
    <row r="5812" spans="1:31" x14ac:dyDescent="0.25">
      <c r="A5812">
        <v>10019798</v>
      </c>
      <c r="B5812" t="s">
        <v>161</v>
      </c>
      <c r="C5812" t="s">
        <v>161</v>
      </c>
      <c r="D5812" t="s">
        <v>161</v>
      </c>
      <c r="E5812">
        <v>460090001</v>
      </c>
      <c r="F5812" t="s">
        <v>162</v>
      </c>
      <c r="G5812" t="s">
        <v>163</v>
      </c>
      <c r="H5812" t="s">
        <v>160</v>
      </c>
      <c r="I5812" t="s">
        <v>35</v>
      </c>
      <c r="J5812" t="s">
        <v>771</v>
      </c>
      <c r="K5812" t="s">
        <v>165</v>
      </c>
      <c r="L5812" t="s">
        <v>772</v>
      </c>
      <c r="M5812" t="s">
        <v>39</v>
      </c>
      <c r="N5812" t="s">
        <v>40</v>
      </c>
      <c r="O5812" t="s">
        <v>773</v>
      </c>
      <c r="P5812" t="s">
        <v>42</v>
      </c>
      <c r="Q5812" t="s">
        <v>43</v>
      </c>
      <c r="R5812">
        <v>15</v>
      </c>
      <c r="S5812" t="s">
        <v>772</v>
      </c>
      <c r="T5812" t="s">
        <v>62</v>
      </c>
      <c r="U5812" t="s">
        <v>46</v>
      </c>
      <c r="V5812" t="s">
        <v>775</v>
      </c>
      <c r="W5812" t="s">
        <v>48</v>
      </c>
      <c r="X5812" t="s">
        <v>125</v>
      </c>
      <c r="Y5812">
        <v>12600008</v>
      </c>
      <c r="Z5812" t="s">
        <v>250</v>
      </c>
      <c r="AA5812" t="s">
        <v>251</v>
      </c>
      <c r="AB5812" t="str">
        <f>CONCATENATE(A5812,"-",AA5812)</f>
        <v>10019798-Between 30% and 35%</v>
      </c>
      <c r="AC5812" s="1">
        <v>44012</v>
      </c>
      <c r="AD5812" s="1">
        <v>45106</v>
      </c>
      <c r="AE5812" s="2">
        <v>29.92</v>
      </c>
    </row>
    <row r="5813" spans="1:31" x14ac:dyDescent="0.25">
      <c r="A5813">
        <v>10019798</v>
      </c>
      <c r="B5813" t="s">
        <v>161</v>
      </c>
      <c r="C5813" t="s">
        <v>161</v>
      </c>
      <c r="D5813" t="s">
        <v>161</v>
      </c>
      <c r="E5813">
        <v>460090001</v>
      </c>
      <c r="F5813" t="s">
        <v>162</v>
      </c>
      <c r="G5813" t="s">
        <v>163</v>
      </c>
      <c r="H5813" t="s">
        <v>93</v>
      </c>
      <c r="I5813" t="s">
        <v>35</v>
      </c>
      <c r="J5813" t="s">
        <v>771</v>
      </c>
      <c r="K5813" t="s">
        <v>165</v>
      </c>
      <c r="L5813" t="s">
        <v>772</v>
      </c>
      <c r="M5813" t="s">
        <v>39</v>
      </c>
      <c r="N5813" t="s">
        <v>40</v>
      </c>
      <c r="O5813" t="s">
        <v>773</v>
      </c>
      <c r="P5813" t="s">
        <v>42</v>
      </c>
      <c r="Q5813" t="s">
        <v>43</v>
      </c>
      <c r="R5813">
        <v>17</v>
      </c>
      <c r="S5813" t="s">
        <v>772</v>
      </c>
      <c r="T5813" t="s">
        <v>62</v>
      </c>
      <c r="U5813" t="s">
        <v>46</v>
      </c>
      <c r="V5813" t="s">
        <v>775</v>
      </c>
      <c r="W5813" t="s">
        <v>48</v>
      </c>
      <c r="X5813" t="s">
        <v>125</v>
      </c>
      <c r="Y5813">
        <v>12600008</v>
      </c>
      <c r="Z5813" t="s">
        <v>250</v>
      </c>
      <c r="AA5813" t="s">
        <v>251</v>
      </c>
      <c r="AB5813" t="str">
        <f>CONCATENATE(A5813,"-",AA5813)</f>
        <v>10019798-Between 30% and 35%</v>
      </c>
      <c r="AC5813" s="1">
        <v>44012</v>
      </c>
      <c r="AD5813" s="1">
        <v>45106</v>
      </c>
      <c r="AE5813" s="2">
        <v>8.68</v>
      </c>
    </row>
    <row r="5814" spans="1:31" x14ac:dyDescent="0.25">
      <c r="A5814">
        <v>10020077</v>
      </c>
      <c r="B5814" t="s">
        <v>427</v>
      </c>
      <c r="C5814" t="s">
        <v>427</v>
      </c>
      <c r="D5814" t="s">
        <v>427</v>
      </c>
      <c r="E5814">
        <v>491050010</v>
      </c>
      <c r="F5814" t="s">
        <v>180</v>
      </c>
      <c r="G5814" t="s">
        <v>181</v>
      </c>
      <c r="H5814" t="s">
        <v>212</v>
      </c>
      <c r="I5814" t="s">
        <v>35</v>
      </c>
      <c r="J5814" t="s">
        <v>787</v>
      </c>
      <c r="K5814" t="s">
        <v>367</v>
      </c>
      <c r="L5814" t="s">
        <v>788</v>
      </c>
      <c r="M5814" t="s">
        <v>39</v>
      </c>
      <c r="N5814" t="s">
        <v>40</v>
      </c>
      <c r="O5814" t="s">
        <v>789</v>
      </c>
      <c r="P5814" t="s">
        <v>42</v>
      </c>
      <c r="Q5814" t="s">
        <v>43</v>
      </c>
      <c r="R5814">
        <v>3</v>
      </c>
      <c r="S5814" t="s">
        <v>788</v>
      </c>
      <c r="T5814" t="s">
        <v>213</v>
      </c>
      <c r="U5814" t="s">
        <v>46</v>
      </c>
      <c r="V5814" t="s">
        <v>790</v>
      </c>
      <c r="W5814" t="s">
        <v>151</v>
      </c>
      <c r="X5814" t="s">
        <v>125</v>
      </c>
      <c r="Y5814">
        <v>71600479</v>
      </c>
      <c r="Z5814" t="s">
        <v>274</v>
      </c>
      <c r="AA5814" t="s">
        <v>275</v>
      </c>
      <c r="AB5814" t="str">
        <f>CONCATENATE(A5814,"-",AA5814)</f>
        <v>10020077-Between 40% and 52%</v>
      </c>
      <c r="AC5814" s="1">
        <v>44469</v>
      </c>
      <c r="AD5814" s="1">
        <v>45169</v>
      </c>
      <c r="AE5814" s="2">
        <v>13723.12</v>
      </c>
    </row>
    <row r="5815" spans="1:31" x14ac:dyDescent="0.25">
      <c r="A5815">
        <v>10020143</v>
      </c>
      <c r="B5815" t="s">
        <v>791</v>
      </c>
      <c r="C5815" t="s">
        <v>791</v>
      </c>
      <c r="D5815" t="s">
        <v>791</v>
      </c>
      <c r="E5815">
        <v>311320070</v>
      </c>
      <c r="F5815" t="s">
        <v>142</v>
      </c>
      <c r="G5815" t="s">
        <v>143</v>
      </c>
      <c r="H5815" t="s">
        <v>86</v>
      </c>
      <c r="I5815" t="s">
        <v>35</v>
      </c>
      <c r="J5815" t="s">
        <v>801</v>
      </c>
      <c r="K5815" t="s">
        <v>146</v>
      </c>
      <c r="L5815" t="s">
        <v>793</v>
      </c>
      <c r="M5815" t="s">
        <v>103</v>
      </c>
      <c r="N5815" t="s">
        <v>67</v>
      </c>
      <c r="O5815" t="s">
        <v>794</v>
      </c>
      <c r="P5815" t="s">
        <v>79</v>
      </c>
      <c r="Q5815" t="s">
        <v>43</v>
      </c>
      <c r="R5815">
        <v>22</v>
      </c>
      <c r="S5815" t="s">
        <v>793</v>
      </c>
      <c r="T5815" t="s">
        <v>45</v>
      </c>
      <c r="U5815" t="s">
        <v>795</v>
      </c>
      <c r="V5815" t="s">
        <v>802</v>
      </c>
      <c r="W5815" t="s">
        <v>151</v>
      </c>
      <c r="X5815" t="s">
        <v>125</v>
      </c>
      <c r="Y5815">
        <v>71610185</v>
      </c>
      <c r="Z5815" t="s">
        <v>108</v>
      </c>
      <c r="AA5815" t="s">
        <v>51</v>
      </c>
      <c r="AB5815" t="str">
        <f>CONCATENATE(A5815,"-",AA5815)</f>
        <v>10020143-10% and Under</v>
      </c>
      <c r="AC5815" s="1">
        <v>44743</v>
      </c>
      <c r="AD5815" s="1">
        <v>45107</v>
      </c>
      <c r="AE5815" s="2">
        <v>21581.94</v>
      </c>
    </row>
    <row r="5816" spans="1:31" x14ac:dyDescent="0.25">
      <c r="A5816">
        <v>10020143</v>
      </c>
      <c r="B5816" t="s">
        <v>791</v>
      </c>
      <c r="C5816" t="s">
        <v>791</v>
      </c>
      <c r="D5816" t="s">
        <v>791</v>
      </c>
      <c r="E5816">
        <v>311320070</v>
      </c>
      <c r="F5816" t="s">
        <v>142</v>
      </c>
      <c r="G5816" t="s">
        <v>143</v>
      </c>
      <c r="H5816" t="s">
        <v>53</v>
      </c>
      <c r="I5816" t="s">
        <v>54</v>
      </c>
      <c r="J5816" t="s">
        <v>792</v>
      </c>
      <c r="K5816" t="s">
        <v>146</v>
      </c>
      <c r="L5816" t="s">
        <v>793</v>
      </c>
      <c r="M5816" t="s">
        <v>103</v>
      </c>
      <c r="N5816" t="s">
        <v>67</v>
      </c>
      <c r="O5816" t="s">
        <v>794</v>
      </c>
      <c r="P5816" t="s">
        <v>79</v>
      </c>
      <c r="Q5816" t="s">
        <v>43</v>
      </c>
      <c r="R5816">
        <v>18</v>
      </c>
      <c r="S5816" t="s">
        <v>793</v>
      </c>
      <c r="T5816" t="s">
        <v>57</v>
      </c>
      <c r="U5816" t="s">
        <v>795</v>
      </c>
      <c r="V5816" t="s">
        <v>796</v>
      </c>
      <c r="W5816" t="s">
        <v>151</v>
      </c>
      <c r="X5816" t="s">
        <v>125</v>
      </c>
      <c r="Y5816">
        <v>71610181</v>
      </c>
      <c r="Z5816" t="s">
        <v>108</v>
      </c>
      <c r="AA5816" t="s">
        <v>51</v>
      </c>
      <c r="AB5816" t="str">
        <f>CONCATENATE(A5816,"-",AA5816)</f>
        <v>10020143-10% and Under</v>
      </c>
      <c r="AC5816" s="1">
        <v>44378</v>
      </c>
      <c r="AD5816" s="1">
        <v>44742</v>
      </c>
      <c r="AE5816" s="2">
        <v>301.25</v>
      </c>
    </row>
    <row r="5817" spans="1:31" x14ac:dyDescent="0.25">
      <c r="A5817">
        <v>10020143</v>
      </c>
      <c r="B5817" t="s">
        <v>791</v>
      </c>
      <c r="C5817" t="s">
        <v>791</v>
      </c>
      <c r="D5817" t="s">
        <v>791</v>
      </c>
      <c r="E5817">
        <v>311320070</v>
      </c>
      <c r="F5817" t="s">
        <v>142</v>
      </c>
      <c r="G5817" t="s">
        <v>143</v>
      </c>
      <c r="H5817" t="s">
        <v>216</v>
      </c>
      <c r="I5817" t="s">
        <v>35</v>
      </c>
      <c r="J5817" t="s">
        <v>797</v>
      </c>
      <c r="K5817" t="s">
        <v>146</v>
      </c>
      <c r="L5817" t="s">
        <v>793</v>
      </c>
      <c r="M5817" t="s">
        <v>39</v>
      </c>
      <c r="N5817" t="s">
        <v>348</v>
      </c>
      <c r="O5817" t="s">
        <v>798</v>
      </c>
      <c r="P5817" t="s">
        <v>42</v>
      </c>
      <c r="Q5817" t="s">
        <v>43</v>
      </c>
      <c r="R5817">
        <v>19</v>
      </c>
      <c r="S5817" t="s">
        <v>793</v>
      </c>
      <c r="T5817" t="s">
        <v>62</v>
      </c>
      <c r="U5817" t="s">
        <v>799</v>
      </c>
      <c r="V5817" t="s">
        <v>800</v>
      </c>
      <c r="W5817" t="s">
        <v>151</v>
      </c>
      <c r="X5817" t="s">
        <v>125</v>
      </c>
      <c r="Y5817">
        <v>71600627</v>
      </c>
      <c r="Z5817" t="s">
        <v>250</v>
      </c>
      <c r="AA5817" t="s">
        <v>251</v>
      </c>
      <c r="AB5817" t="str">
        <f>CONCATENATE(A5817,"-",AA5817)</f>
        <v>10020143-Between 30% and 35%</v>
      </c>
      <c r="AC5817" s="1">
        <v>44197</v>
      </c>
      <c r="AD5817" s="1">
        <v>44926</v>
      </c>
      <c r="AE5817" s="2">
        <v>2031.09</v>
      </c>
    </row>
    <row r="5818" spans="1:31" x14ac:dyDescent="0.25">
      <c r="A5818">
        <v>10020143</v>
      </c>
      <c r="B5818" t="s">
        <v>791</v>
      </c>
      <c r="C5818" t="s">
        <v>791</v>
      </c>
      <c r="D5818" t="s">
        <v>791</v>
      </c>
      <c r="E5818">
        <v>311320070</v>
      </c>
      <c r="F5818" t="s">
        <v>142</v>
      </c>
      <c r="G5818" t="s">
        <v>143</v>
      </c>
      <c r="H5818" t="s">
        <v>202</v>
      </c>
      <c r="I5818" t="s">
        <v>35</v>
      </c>
      <c r="J5818" t="s">
        <v>797</v>
      </c>
      <c r="K5818" t="s">
        <v>146</v>
      </c>
      <c r="L5818" t="s">
        <v>793</v>
      </c>
      <c r="M5818" t="s">
        <v>39</v>
      </c>
      <c r="N5818" t="s">
        <v>348</v>
      </c>
      <c r="O5818" t="s">
        <v>798</v>
      </c>
      <c r="P5818" t="s">
        <v>42</v>
      </c>
      <c r="Q5818" t="s">
        <v>43</v>
      </c>
      <c r="R5818">
        <v>19</v>
      </c>
      <c r="S5818" t="s">
        <v>793</v>
      </c>
      <c r="T5818" t="s">
        <v>96</v>
      </c>
      <c r="U5818" t="s">
        <v>799</v>
      </c>
      <c r="V5818" t="s">
        <v>800</v>
      </c>
      <c r="W5818" t="s">
        <v>151</v>
      </c>
      <c r="X5818" t="s">
        <v>125</v>
      </c>
      <c r="Y5818">
        <v>71600627</v>
      </c>
      <c r="Z5818" t="s">
        <v>250</v>
      </c>
      <c r="AA5818" t="s">
        <v>251</v>
      </c>
      <c r="AB5818" t="str">
        <f>CONCATENATE(A5818,"-",AA5818)</f>
        <v>10020143-Between 30% and 35%</v>
      </c>
      <c r="AC5818" s="1">
        <v>44197</v>
      </c>
      <c r="AD5818" s="1">
        <v>44926</v>
      </c>
      <c r="AE5818" s="2">
        <v>597.20000000000005</v>
      </c>
    </row>
    <row r="5819" spans="1:31" x14ac:dyDescent="0.25">
      <c r="A5819">
        <v>10020143</v>
      </c>
      <c r="B5819" t="s">
        <v>791</v>
      </c>
      <c r="C5819" t="s">
        <v>791</v>
      </c>
      <c r="D5819" t="s">
        <v>3995</v>
      </c>
      <c r="E5819">
        <v>311320052</v>
      </c>
      <c r="F5819" t="s">
        <v>142</v>
      </c>
      <c r="G5819" t="s">
        <v>143</v>
      </c>
      <c r="H5819" t="s">
        <v>86</v>
      </c>
      <c r="I5819" t="s">
        <v>35</v>
      </c>
      <c r="J5819" t="s">
        <v>792</v>
      </c>
      <c r="K5819" t="s">
        <v>146</v>
      </c>
      <c r="L5819" t="s">
        <v>793</v>
      </c>
      <c r="M5819" t="s">
        <v>103</v>
      </c>
      <c r="N5819" t="s">
        <v>67</v>
      </c>
      <c r="O5819" t="s">
        <v>794</v>
      </c>
      <c r="P5819" t="s">
        <v>79</v>
      </c>
      <c r="Q5819" t="s">
        <v>43</v>
      </c>
      <c r="R5819">
        <v>18</v>
      </c>
      <c r="S5819" t="s">
        <v>793</v>
      </c>
      <c r="T5819" t="s">
        <v>45</v>
      </c>
      <c r="U5819" t="s">
        <v>795</v>
      </c>
      <c r="V5819" t="s">
        <v>796</v>
      </c>
      <c r="W5819" t="s">
        <v>151</v>
      </c>
      <c r="X5819" t="s">
        <v>125</v>
      </c>
      <c r="Y5819">
        <v>71610181</v>
      </c>
      <c r="Z5819" t="s">
        <v>108</v>
      </c>
      <c r="AA5819" t="s">
        <v>51</v>
      </c>
      <c r="AB5819" t="str">
        <f>CONCATENATE(A5819,"-",AA5819)</f>
        <v>10020143-10% and Under</v>
      </c>
      <c r="AC5819" s="1">
        <v>44378</v>
      </c>
      <c r="AD5819" s="1">
        <v>44742</v>
      </c>
      <c r="AE5819" s="2">
        <v>553.86</v>
      </c>
    </row>
    <row r="5820" spans="1:31" x14ac:dyDescent="0.25">
      <c r="A5820">
        <v>10020143</v>
      </c>
      <c r="B5820" t="s">
        <v>791</v>
      </c>
      <c r="C5820" t="s">
        <v>791</v>
      </c>
      <c r="D5820" t="s">
        <v>3995</v>
      </c>
      <c r="E5820">
        <v>311320052</v>
      </c>
      <c r="F5820" t="s">
        <v>142</v>
      </c>
      <c r="G5820" t="s">
        <v>143</v>
      </c>
      <c r="H5820" t="s">
        <v>86</v>
      </c>
      <c r="I5820" t="s">
        <v>35</v>
      </c>
      <c r="J5820" t="s">
        <v>801</v>
      </c>
      <c r="K5820" t="s">
        <v>146</v>
      </c>
      <c r="L5820" t="s">
        <v>793</v>
      </c>
      <c r="M5820" t="s">
        <v>103</v>
      </c>
      <c r="N5820" t="s">
        <v>67</v>
      </c>
      <c r="O5820" t="s">
        <v>794</v>
      </c>
      <c r="P5820" t="s">
        <v>79</v>
      </c>
      <c r="Q5820" t="s">
        <v>43</v>
      </c>
      <c r="R5820">
        <v>22</v>
      </c>
      <c r="S5820" t="s">
        <v>793</v>
      </c>
      <c r="T5820" t="s">
        <v>45</v>
      </c>
      <c r="U5820" t="s">
        <v>795</v>
      </c>
      <c r="V5820" t="s">
        <v>802</v>
      </c>
      <c r="W5820" t="s">
        <v>151</v>
      </c>
      <c r="X5820" t="s">
        <v>125</v>
      </c>
      <c r="Y5820">
        <v>71610185</v>
      </c>
      <c r="Z5820" t="s">
        <v>108</v>
      </c>
      <c r="AA5820" t="s">
        <v>51</v>
      </c>
      <c r="AB5820" t="str">
        <f>CONCATENATE(A5820,"-",AA5820)</f>
        <v>10020143-10% and Under</v>
      </c>
      <c r="AC5820" s="1">
        <v>44743</v>
      </c>
      <c r="AD5820" s="1">
        <v>45107</v>
      </c>
      <c r="AE5820" s="2">
        <v>18374.59</v>
      </c>
    </row>
    <row r="5821" spans="1:31" x14ac:dyDescent="0.25">
      <c r="A5821">
        <v>10020143</v>
      </c>
      <c r="B5821" t="s">
        <v>791</v>
      </c>
      <c r="C5821" t="s">
        <v>791</v>
      </c>
      <c r="D5821" t="s">
        <v>3995</v>
      </c>
      <c r="E5821">
        <v>311320052</v>
      </c>
      <c r="F5821" t="s">
        <v>142</v>
      </c>
      <c r="G5821" t="s">
        <v>143</v>
      </c>
      <c r="H5821" t="s">
        <v>53</v>
      </c>
      <c r="I5821" t="s">
        <v>54</v>
      </c>
      <c r="J5821" t="s">
        <v>797</v>
      </c>
      <c r="K5821" t="s">
        <v>146</v>
      </c>
      <c r="L5821" t="s">
        <v>793</v>
      </c>
      <c r="M5821" t="s">
        <v>39</v>
      </c>
      <c r="N5821" t="s">
        <v>348</v>
      </c>
      <c r="O5821" t="s">
        <v>798</v>
      </c>
      <c r="P5821" t="s">
        <v>42</v>
      </c>
      <c r="Q5821" t="s">
        <v>43</v>
      </c>
      <c r="R5821">
        <v>19</v>
      </c>
      <c r="S5821" t="s">
        <v>793</v>
      </c>
      <c r="T5821" t="s">
        <v>57</v>
      </c>
      <c r="U5821" t="s">
        <v>799</v>
      </c>
      <c r="V5821" t="s">
        <v>800</v>
      </c>
      <c r="W5821" t="s">
        <v>151</v>
      </c>
      <c r="X5821" t="s">
        <v>125</v>
      </c>
      <c r="Y5821">
        <v>71600627</v>
      </c>
      <c r="Z5821" t="s">
        <v>250</v>
      </c>
      <c r="AA5821" t="s">
        <v>251</v>
      </c>
      <c r="AB5821" t="str">
        <f>CONCATENATE(A5821,"-",AA5821)</f>
        <v>10020143-Between 30% and 35%</v>
      </c>
      <c r="AC5821" s="1">
        <v>44197</v>
      </c>
      <c r="AD5821" s="1">
        <v>44926</v>
      </c>
      <c r="AE5821" s="2">
        <v>7898.71</v>
      </c>
    </row>
    <row r="5822" spans="1:31" x14ac:dyDescent="0.25">
      <c r="A5822">
        <v>10020161</v>
      </c>
      <c r="B5822" t="s">
        <v>622</v>
      </c>
      <c r="C5822" t="s">
        <v>622</v>
      </c>
      <c r="D5822" t="s">
        <v>622</v>
      </c>
      <c r="E5822">
        <v>371020400</v>
      </c>
      <c r="F5822" t="s">
        <v>623</v>
      </c>
      <c r="G5822" t="s">
        <v>624</v>
      </c>
      <c r="H5822" t="s">
        <v>299</v>
      </c>
      <c r="I5822" t="s">
        <v>35</v>
      </c>
      <c r="J5822" t="s">
        <v>3996</v>
      </c>
      <c r="K5822" t="s">
        <v>146</v>
      </c>
      <c r="L5822" t="s">
        <v>3997</v>
      </c>
      <c r="M5822" t="s">
        <v>39</v>
      </c>
      <c r="N5822" t="s">
        <v>440</v>
      </c>
      <c r="O5822" t="s">
        <v>3998</v>
      </c>
      <c r="P5822" t="s">
        <v>42</v>
      </c>
      <c r="Q5822" t="s">
        <v>43</v>
      </c>
      <c r="R5822">
        <v>1</v>
      </c>
      <c r="S5822" t="s">
        <v>3997</v>
      </c>
      <c r="T5822" t="s">
        <v>60</v>
      </c>
      <c r="U5822" t="s">
        <v>442</v>
      </c>
      <c r="V5822" t="s">
        <v>3999</v>
      </c>
      <c r="W5822" t="s">
        <v>151</v>
      </c>
      <c r="X5822" t="s">
        <v>125</v>
      </c>
      <c r="Y5822">
        <v>71600021</v>
      </c>
      <c r="Z5822" t="s">
        <v>371</v>
      </c>
      <c r="AA5822" t="s">
        <v>275</v>
      </c>
      <c r="AB5822" t="str">
        <f>CONCATENATE(A5822,"-",AA5822)</f>
        <v>10020161-Between 40% and 52%</v>
      </c>
      <c r="AC5822" s="1">
        <v>42552</v>
      </c>
      <c r="AD5822" s="1">
        <v>45107</v>
      </c>
      <c r="AE5822" s="2">
        <v>13.18</v>
      </c>
    </row>
    <row r="5823" spans="1:31" x14ac:dyDescent="0.25">
      <c r="A5823">
        <v>10020291</v>
      </c>
      <c r="B5823" t="s">
        <v>630</v>
      </c>
      <c r="C5823" t="s">
        <v>630</v>
      </c>
      <c r="D5823" t="s">
        <v>630</v>
      </c>
      <c r="E5823">
        <v>310930070</v>
      </c>
      <c r="F5823" t="s">
        <v>142</v>
      </c>
      <c r="G5823" t="s">
        <v>143</v>
      </c>
      <c r="H5823" t="s">
        <v>267</v>
      </c>
      <c r="I5823" t="s">
        <v>35</v>
      </c>
      <c r="J5823" t="s">
        <v>803</v>
      </c>
      <c r="K5823" t="s">
        <v>146</v>
      </c>
      <c r="L5823" t="s">
        <v>804</v>
      </c>
      <c r="M5823" t="s">
        <v>39</v>
      </c>
      <c r="N5823" t="s">
        <v>440</v>
      </c>
      <c r="O5823" t="s">
        <v>805</v>
      </c>
      <c r="P5823" t="s">
        <v>42</v>
      </c>
      <c r="Q5823" t="s">
        <v>43</v>
      </c>
      <c r="R5823">
        <v>2</v>
      </c>
      <c r="S5823" t="s">
        <v>804</v>
      </c>
      <c r="T5823" t="s">
        <v>45</v>
      </c>
      <c r="U5823" t="s">
        <v>442</v>
      </c>
      <c r="V5823" t="s">
        <v>806</v>
      </c>
      <c r="W5823" t="s">
        <v>151</v>
      </c>
      <c r="X5823" t="s">
        <v>125</v>
      </c>
      <c r="Y5823">
        <v>71600041</v>
      </c>
      <c r="Z5823" t="s">
        <v>371</v>
      </c>
      <c r="AA5823" t="s">
        <v>275</v>
      </c>
      <c r="AB5823" t="str">
        <f>CONCATENATE(A5823,"-",AA5823)</f>
        <v>10020291-Between 40% and 52%</v>
      </c>
      <c r="AC5823" s="1">
        <v>42767</v>
      </c>
      <c r="AD5823" s="1">
        <v>44834</v>
      </c>
      <c r="AE5823" s="2">
        <v>10592.31</v>
      </c>
    </row>
    <row r="5824" spans="1:31" x14ac:dyDescent="0.25">
      <c r="A5824">
        <v>10020291</v>
      </c>
      <c r="B5824" t="s">
        <v>630</v>
      </c>
      <c r="C5824" t="s">
        <v>630</v>
      </c>
      <c r="D5824" t="s">
        <v>630</v>
      </c>
      <c r="E5824">
        <v>310930070</v>
      </c>
      <c r="F5824" t="s">
        <v>142</v>
      </c>
      <c r="G5824" t="s">
        <v>143</v>
      </c>
      <c r="H5824" t="s">
        <v>53</v>
      </c>
      <c r="I5824" t="s">
        <v>54</v>
      </c>
      <c r="J5824" t="s">
        <v>803</v>
      </c>
      <c r="K5824" t="s">
        <v>146</v>
      </c>
      <c r="L5824" t="s">
        <v>804</v>
      </c>
      <c r="M5824" t="s">
        <v>39</v>
      </c>
      <c r="N5824" t="s">
        <v>440</v>
      </c>
      <c r="O5824" t="s">
        <v>805</v>
      </c>
      <c r="P5824" t="s">
        <v>42</v>
      </c>
      <c r="Q5824" t="s">
        <v>43</v>
      </c>
      <c r="R5824">
        <v>2</v>
      </c>
      <c r="S5824" t="s">
        <v>804</v>
      </c>
      <c r="T5824" t="s">
        <v>57</v>
      </c>
      <c r="U5824" t="s">
        <v>442</v>
      </c>
      <c r="V5824" t="s">
        <v>806</v>
      </c>
      <c r="W5824" t="s">
        <v>151</v>
      </c>
      <c r="X5824" t="s">
        <v>125</v>
      </c>
      <c r="Y5824">
        <v>71600041</v>
      </c>
      <c r="Z5824" t="s">
        <v>371</v>
      </c>
      <c r="AA5824" t="s">
        <v>275</v>
      </c>
      <c r="AB5824" t="str">
        <f>CONCATENATE(A5824,"-",AA5824)</f>
        <v>10020291-Between 40% and 52%</v>
      </c>
      <c r="AC5824" s="1">
        <v>42767</v>
      </c>
      <c r="AD5824" s="1">
        <v>44834</v>
      </c>
      <c r="AE5824" s="2">
        <v>12626.8</v>
      </c>
    </row>
    <row r="5825" spans="1:31" x14ac:dyDescent="0.25">
      <c r="A5825">
        <v>10020307</v>
      </c>
      <c r="B5825" t="s">
        <v>427</v>
      </c>
      <c r="C5825" t="s">
        <v>427</v>
      </c>
      <c r="D5825" t="s">
        <v>427</v>
      </c>
      <c r="E5825">
        <v>491050010</v>
      </c>
      <c r="F5825" t="s">
        <v>180</v>
      </c>
      <c r="G5825" t="s">
        <v>181</v>
      </c>
      <c r="H5825" t="s">
        <v>303</v>
      </c>
      <c r="I5825" t="s">
        <v>35</v>
      </c>
      <c r="J5825" t="s">
        <v>808</v>
      </c>
      <c r="K5825" t="s">
        <v>367</v>
      </c>
      <c r="L5825" t="s">
        <v>809</v>
      </c>
      <c r="M5825" t="s">
        <v>39</v>
      </c>
      <c r="N5825" t="s">
        <v>40</v>
      </c>
      <c r="O5825" t="s">
        <v>810</v>
      </c>
      <c r="P5825" t="s">
        <v>42</v>
      </c>
      <c r="Q5825" t="s">
        <v>43</v>
      </c>
      <c r="R5825">
        <v>3</v>
      </c>
      <c r="S5825" t="s">
        <v>809</v>
      </c>
      <c r="T5825" t="s">
        <v>62</v>
      </c>
      <c r="U5825" t="s">
        <v>46</v>
      </c>
      <c r="V5825" t="s">
        <v>812</v>
      </c>
      <c r="W5825" t="s">
        <v>151</v>
      </c>
      <c r="X5825" t="s">
        <v>125</v>
      </c>
      <c r="Y5825">
        <v>71603408</v>
      </c>
      <c r="Z5825" t="s">
        <v>274</v>
      </c>
      <c r="AA5825" t="s">
        <v>275</v>
      </c>
      <c r="AB5825" t="str">
        <f>CONCATENATE(A5825,"-",AA5825)</f>
        <v>10020307-Between 40% and 52%</v>
      </c>
      <c r="AC5825" s="1">
        <v>44572</v>
      </c>
      <c r="AD5825" s="1">
        <v>45291</v>
      </c>
      <c r="AE5825" s="2">
        <v>52</v>
      </c>
    </row>
    <row r="5826" spans="1:31" x14ac:dyDescent="0.25">
      <c r="A5826">
        <v>10020307</v>
      </c>
      <c r="B5826" t="s">
        <v>807</v>
      </c>
      <c r="C5826" t="s">
        <v>427</v>
      </c>
      <c r="D5826" t="s">
        <v>427</v>
      </c>
      <c r="E5826">
        <v>491050010</v>
      </c>
      <c r="F5826" t="s">
        <v>180</v>
      </c>
      <c r="G5826" t="s">
        <v>181</v>
      </c>
      <c r="H5826" t="s">
        <v>216</v>
      </c>
      <c r="I5826" t="s">
        <v>35</v>
      </c>
      <c r="J5826" t="s">
        <v>808</v>
      </c>
      <c r="K5826" t="s">
        <v>367</v>
      </c>
      <c r="L5826" t="s">
        <v>809</v>
      </c>
      <c r="M5826" t="s">
        <v>39</v>
      </c>
      <c r="N5826" t="s">
        <v>40</v>
      </c>
      <c r="O5826" t="s">
        <v>810</v>
      </c>
      <c r="P5826" t="s">
        <v>42</v>
      </c>
      <c r="Q5826" t="s">
        <v>43</v>
      </c>
      <c r="R5826">
        <v>4</v>
      </c>
      <c r="S5826" t="s">
        <v>811</v>
      </c>
      <c r="T5826" t="s">
        <v>62</v>
      </c>
      <c r="U5826" t="s">
        <v>46</v>
      </c>
      <c r="V5826" t="s">
        <v>812</v>
      </c>
      <c r="W5826" t="s">
        <v>151</v>
      </c>
      <c r="X5826" t="s">
        <v>125</v>
      </c>
      <c r="Y5826">
        <v>71603408</v>
      </c>
      <c r="Z5826" t="s">
        <v>274</v>
      </c>
      <c r="AA5826" t="s">
        <v>275</v>
      </c>
      <c r="AB5826" t="str">
        <f>CONCATENATE(A5826,"-",AA5826)</f>
        <v>10020307-Between 40% and 52%</v>
      </c>
      <c r="AC5826" s="1">
        <v>44572</v>
      </c>
      <c r="AD5826" s="1">
        <v>45291</v>
      </c>
      <c r="AE5826" s="2">
        <v>0</v>
      </c>
    </row>
    <row r="5827" spans="1:31" x14ac:dyDescent="0.25">
      <c r="A5827">
        <v>10020332</v>
      </c>
      <c r="B5827" t="s">
        <v>285</v>
      </c>
      <c r="C5827" t="s">
        <v>285</v>
      </c>
      <c r="D5827" t="s">
        <v>285</v>
      </c>
      <c r="E5827">
        <v>110470400</v>
      </c>
      <c r="F5827" t="s">
        <v>98</v>
      </c>
      <c r="G5827" t="s">
        <v>98</v>
      </c>
      <c r="H5827" t="s">
        <v>3277</v>
      </c>
      <c r="I5827" t="s">
        <v>35</v>
      </c>
      <c r="J5827" t="s">
        <v>5160</v>
      </c>
      <c r="K5827" t="s">
        <v>101</v>
      </c>
      <c r="L5827" t="s">
        <v>814</v>
      </c>
      <c r="M5827" t="s">
        <v>39</v>
      </c>
      <c r="N5827" t="s">
        <v>440</v>
      </c>
      <c r="O5827" t="s">
        <v>815</v>
      </c>
      <c r="P5827" t="s">
        <v>42</v>
      </c>
      <c r="Q5827" t="s">
        <v>43</v>
      </c>
      <c r="R5827">
        <v>8</v>
      </c>
      <c r="S5827" t="s">
        <v>814</v>
      </c>
      <c r="T5827" t="s">
        <v>62</v>
      </c>
      <c r="U5827" t="s">
        <v>442</v>
      </c>
      <c r="V5827" t="s">
        <v>816</v>
      </c>
      <c r="W5827" t="s">
        <v>151</v>
      </c>
      <c r="X5827" t="s">
        <v>125</v>
      </c>
      <c r="Y5827">
        <v>71600979</v>
      </c>
      <c r="Z5827" t="s">
        <v>84</v>
      </c>
      <c r="AA5827" t="s">
        <v>85</v>
      </c>
      <c r="AB5827" t="str">
        <f>CONCATENATE(A5827,"-",AA5827)</f>
        <v>10020332-Zero</v>
      </c>
      <c r="AC5827" s="1">
        <v>43556</v>
      </c>
      <c r="AD5827" s="1">
        <v>45016</v>
      </c>
      <c r="AE5827" s="2">
        <v>98.63</v>
      </c>
    </row>
    <row r="5828" spans="1:31" x14ac:dyDescent="0.25">
      <c r="A5828">
        <v>10020332</v>
      </c>
      <c r="B5828" t="s">
        <v>285</v>
      </c>
      <c r="C5828" t="s">
        <v>285</v>
      </c>
      <c r="D5828" t="s">
        <v>285</v>
      </c>
      <c r="E5828">
        <v>110470400</v>
      </c>
      <c r="F5828" t="s">
        <v>98</v>
      </c>
      <c r="G5828" t="s">
        <v>98</v>
      </c>
      <c r="H5828" t="s">
        <v>129</v>
      </c>
      <c r="I5828" t="s">
        <v>35</v>
      </c>
      <c r="J5828" t="s">
        <v>5160</v>
      </c>
      <c r="K5828" t="s">
        <v>101</v>
      </c>
      <c r="L5828" t="s">
        <v>814</v>
      </c>
      <c r="M5828" t="s">
        <v>39</v>
      </c>
      <c r="N5828" t="s">
        <v>440</v>
      </c>
      <c r="O5828" t="s">
        <v>815</v>
      </c>
      <c r="P5828" t="s">
        <v>42</v>
      </c>
      <c r="Q5828" t="s">
        <v>43</v>
      </c>
      <c r="R5828">
        <v>8</v>
      </c>
      <c r="S5828" t="s">
        <v>814</v>
      </c>
      <c r="T5828" t="s">
        <v>62</v>
      </c>
      <c r="U5828" t="s">
        <v>442</v>
      </c>
      <c r="V5828" t="s">
        <v>816</v>
      </c>
      <c r="W5828" t="s">
        <v>151</v>
      </c>
      <c r="X5828" t="s">
        <v>125</v>
      </c>
      <c r="Y5828">
        <v>71600979</v>
      </c>
      <c r="Z5828" t="s">
        <v>84</v>
      </c>
      <c r="AA5828" t="s">
        <v>85</v>
      </c>
      <c r="AB5828" t="str">
        <f>CONCATENATE(A5828,"-",AA5828)</f>
        <v>10020332-Zero</v>
      </c>
      <c r="AC5828" s="1">
        <v>43556</v>
      </c>
      <c r="AD5828" s="1">
        <v>45016</v>
      </c>
      <c r="AE5828" s="2">
        <v>72.13</v>
      </c>
    </row>
    <row r="5829" spans="1:31" x14ac:dyDescent="0.25">
      <c r="A5829">
        <v>10020428</v>
      </c>
      <c r="B5829" t="s">
        <v>973</v>
      </c>
      <c r="C5829" t="s">
        <v>427</v>
      </c>
      <c r="D5829" t="s">
        <v>427</v>
      </c>
      <c r="E5829">
        <v>491050010</v>
      </c>
      <c r="F5829" t="s">
        <v>180</v>
      </c>
      <c r="G5829" t="s">
        <v>181</v>
      </c>
      <c r="H5829" t="s">
        <v>73</v>
      </c>
      <c r="I5829" t="s">
        <v>35</v>
      </c>
      <c r="J5829" t="s">
        <v>818</v>
      </c>
      <c r="K5829" t="s">
        <v>367</v>
      </c>
      <c r="L5829" t="s">
        <v>809</v>
      </c>
      <c r="M5829" t="s">
        <v>39</v>
      </c>
      <c r="N5829" t="s">
        <v>40</v>
      </c>
      <c r="O5829" t="s">
        <v>819</v>
      </c>
      <c r="P5829" t="s">
        <v>42</v>
      </c>
      <c r="Q5829" t="s">
        <v>43</v>
      </c>
      <c r="R5829">
        <v>7</v>
      </c>
      <c r="S5829" t="s">
        <v>979</v>
      </c>
      <c r="T5829" t="s">
        <v>60</v>
      </c>
      <c r="U5829" t="s">
        <v>46</v>
      </c>
      <c r="V5829" t="s">
        <v>820</v>
      </c>
      <c r="W5829" t="s">
        <v>151</v>
      </c>
      <c r="X5829" t="s">
        <v>125</v>
      </c>
      <c r="Y5829">
        <v>71603860</v>
      </c>
      <c r="Z5829" t="s">
        <v>274</v>
      </c>
      <c r="AA5829" t="s">
        <v>275</v>
      </c>
      <c r="AB5829" t="str">
        <f>CONCATENATE(A5829,"-",AA5829)</f>
        <v>10020428-Between 40% and 52%</v>
      </c>
      <c r="AC5829" s="1">
        <v>44044</v>
      </c>
      <c r="AD5829" s="1">
        <v>45138</v>
      </c>
      <c r="AE5829" s="2">
        <v>877.42</v>
      </c>
    </row>
    <row r="5830" spans="1:31" x14ac:dyDescent="0.25">
      <c r="A5830">
        <v>10020428</v>
      </c>
      <c r="B5830" t="s">
        <v>427</v>
      </c>
      <c r="C5830" t="s">
        <v>427</v>
      </c>
      <c r="D5830" t="s">
        <v>427</v>
      </c>
      <c r="E5830">
        <v>491050010</v>
      </c>
      <c r="F5830" t="s">
        <v>180</v>
      </c>
      <c r="G5830" t="s">
        <v>181</v>
      </c>
      <c r="H5830" t="s">
        <v>53</v>
      </c>
      <c r="I5830" t="s">
        <v>54</v>
      </c>
      <c r="J5830" t="s">
        <v>818</v>
      </c>
      <c r="K5830" t="s">
        <v>367</v>
      </c>
      <c r="L5830" t="s">
        <v>809</v>
      </c>
      <c r="M5830" t="s">
        <v>39</v>
      </c>
      <c r="N5830" t="s">
        <v>40</v>
      </c>
      <c r="O5830" t="s">
        <v>819</v>
      </c>
      <c r="P5830" t="s">
        <v>42</v>
      </c>
      <c r="Q5830" t="s">
        <v>43</v>
      </c>
      <c r="R5830">
        <v>5</v>
      </c>
      <c r="S5830" t="s">
        <v>809</v>
      </c>
      <c r="T5830" t="s">
        <v>57</v>
      </c>
      <c r="U5830" t="s">
        <v>46</v>
      </c>
      <c r="V5830" t="s">
        <v>820</v>
      </c>
      <c r="W5830" t="s">
        <v>151</v>
      </c>
      <c r="X5830" t="s">
        <v>125</v>
      </c>
      <c r="Y5830">
        <v>71603860</v>
      </c>
      <c r="Z5830" t="s">
        <v>274</v>
      </c>
      <c r="AA5830" t="s">
        <v>275</v>
      </c>
      <c r="AB5830" t="str">
        <f>CONCATENATE(A5830,"-",AA5830)</f>
        <v>10020428-Between 40% and 52%</v>
      </c>
      <c r="AC5830" s="1">
        <v>44044</v>
      </c>
      <c r="AD5830" s="1">
        <v>45138</v>
      </c>
      <c r="AE5830" s="2">
        <v>29389.200000000001</v>
      </c>
    </row>
    <row r="5831" spans="1:31" x14ac:dyDescent="0.25">
      <c r="A5831">
        <v>10020428</v>
      </c>
      <c r="B5831" t="s">
        <v>427</v>
      </c>
      <c r="C5831" t="s">
        <v>427</v>
      </c>
      <c r="D5831" t="s">
        <v>5808</v>
      </c>
      <c r="E5831">
        <v>601055001</v>
      </c>
      <c r="F5831" t="s">
        <v>5809</v>
      </c>
      <c r="G5831" t="s">
        <v>1806</v>
      </c>
      <c r="H5831" t="s">
        <v>216</v>
      </c>
      <c r="I5831" t="s">
        <v>35</v>
      </c>
      <c r="J5831" t="s">
        <v>818</v>
      </c>
      <c r="K5831" t="s">
        <v>367</v>
      </c>
      <c r="L5831" t="s">
        <v>809</v>
      </c>
      <c r="M5831" t="s">
        <v>39</v>
      </c>
      <c r="N5831" t="s">
        <v>40</v>
      </c>
      <c r="O5831" t="s">
        <v>819</v>
      </c>
      <c r="P5831" t="s">
        <v>42</v>
      </c>
      <c r="Q5831" t="s">
        <v>43</v>
      </c>
      <c r="R5831">
        <v>5</v>
      </c>
      <c r="S5831" t="s">
        <v>809</v>
      </c>
      <c r="T5831" t="s">
        <v>62</v>
      </c>
      <c r="U5831" t="s">
        <v>46</v>
      </c>
      <c r="V5831" t="s">
        <v>820</v>
      </c>
      <c r="W5831" t="s">
        <v>151</v>
      </c>
      <c r="X5831" t="s">
        <v>125</v>
      </c>
      <c r="Y5831">
        <v>71603860</v>
      </c>
      <c r="Z5831" t="s">
        <v>274</v>
      </c>
      <c r="AA5831" t="s">
        <v>275</v>
      </c>
      <c r="AB5831" t="str">
        <f>CONCATENATE(A5831,"-",AA5831)</f>
        <v>10020428-Between 40% and 52%</v>
      </c>
      <c r="AC5831" s="1">
        <v>44044</v>
      </c>
      <c r="AD5831" s="1">
        <v>45138</v>
      </c>
      <c r="AE5831" s="2">
        <v>279.85000000000002</v>
      </c>
    </row>
    <row r="5832" spans="1:31" x14ac:dyDescent="0.25">
      <c r="A5832">
        <v>10020428</v>
      </c>
      <c r="B5832" t="s">
        <v>807</v>
      </c>
      <c r="C5832" t="s">
        <v>427</v>
      </c>
      <c r="D5832" t="s">
        <v>427</v>
      </c>
      <c r="E5832">
        <v>491050010</v>
      </c>
      <c r="F5832" t="s">
        <v>180</v>
      </c>
      <c r="G5832" t="s">
        <v>181</v>
      </c>
      <c r="H5832" t="s">
        <v>53</v>
      </c>
      <c r="I5832" t="s">
        <v>54</v>
      </c>
      <c r="J5832" t="s">
        <v>818</v>
      </c>
      <c r="K5832" t="s">
        <v>367</v>
      </c>
      <c r="L5832" t="s">
        <v>809</v>
      </c>
      <c r="M5832" t="s">
        <v>39</v>
      </c>
      <c r="N5832" t="s">
        <v>40</v>
      </c>
      <c r="O5832" t="s">
        <v>819</v>
      </c>
      <c r="P5832" t="s">
        <v>42</v>
      </c>
      <c r="Q5832" t="s">
        <v>43</v>
      </c>
      <c r="R5832">
        <v>6</v>
      </c>
      <c r="S5832" t="s">
        <v>811</v>
      </c>
      <c r="T5832" t="s">
        <v>57</v>
      </c>
      <c r="U5832" t="s">
        <v>46</v>
      </c>
      <c r="V5832" t="s">
        <v>820</v>
      </c>
      <c r="W5832" t="s">
        <v>151</v>
      </c>
      <c r="X5832" t="s">
        <v>125</v>
      </c>
      <c r="Y5832">
        <v>71603860</v>
      </c>
      <c r="Z5832" t="s">
        <v>274</v>
      </c>
      <c r="AA5832" t="s">
        <v>275</v>
      </c>
      <c r="AB5832" t="str">
        <f>CONCATENATE(A5832,"-",AA5832)</f>
        <v>10020428-Between 40% and 52%</v>
      </c>
      <c r="AC5832" s="1">
        <v>44044</v>
      </c>
      <c r="AD5832" s="1">
        <v>45138</v>
      </c>
      <c r="AE5832" s="2">
        <v>16546.189999999999</v>
      </c>
    </row>
    <row r="5833" spans="1:31" x14ac:dyDescent="0.25">
      <c r="A5833">
        <v>10020428</v>
      </c>
      <c r="B5833" t="s">
        <v>807</v>
      </c>
      <c r="C5833" t="s">
        <v>427</v>
      </c>
      <c r="D5833" t="s">
        <v>807</v>
      </c>
      <c r="E5833">
        <v>491070010</v>
      </c>
      <c r="F5833" t="s">
        <v>180</v>
      </c>
      <c r="G5833" t="s">
        <v>181</v>
      </c>
      <c r="H5833" t="s">
        <v>53</v>
      </c>
      <c r="I5833" t="s">
        <v>54</v>
      </c>
      <c r="J5833" t="s">
        <v>818</v>
      </c>
      <c r="K5833" t="s">
        <v>367</v>
      </c>
      <c r="L5833" t="s">
        <v>809</v>
      </c>
      <c r="M5833" t="s">
        <v>39</v>
      </c>
      <c r="N5833" t="s">
        <v>40</v>
      </c>
      <c r="O5833" t="s">
        <v>819</v>
      </c>
      <c r="P5833" t="s">
        <v>42</v>
      </c>
      <c r="Q5833" t="s">
        <v>43</v>
      </c>
      <c r="R5833">
        <v>6</v>
      </c>
      <c r="S5833" t="s">
        <v>811</v>
      </c>
      <c r="T5833" t="s">
        <v>57</v>
      </c>
      <c r="U5833" t="s">
        <v>46</v>
      </c>
      <c r="V5833" t="s">
        <v>820</v>
      </c>
      <c r="W5833" t="s">
        <v>151</v>
      </c>
      <c r="X5833" t="s">
        <v>125</v>
      </c>
      <c r="Y5833">
        <v>71603860</v>
      </c>
      <c r="Z5833" t="s">
        <v>274</v>
      </c>
      <c r="AA5833" t="s">
        <v>275</v>
      </c>
      <c r="AB5833" t="str">
        <f>CONCATENATE(A5833,"-",AA5833)</f>
        <v>10020428-Between 40% and 52%</v>
      </c>
      <c r="AC5833" s="1">
        <v>44044</v>
      </c>
      <c r="AD5833" s="1">
        <v>45138</v>
      </c>
      <c r="AE5833" s="2">
        <v>-8415.24</v>
      </c>
    </row>
    <row r="5834" spans="1:31" x14ac:dyDescent="0.25">
      <c r="A5834">
        <v>10020428</v>
      </c>
      <c r="B5834" t="s">
        <v>807</v>
      </c>
      <c r="C5834" t="s">
        <v>427</v>
      </c>
      <c r="D5834" t="s">
        <v>807</v>
      </c>
      <c r="E5834">
        <v>491070010</v>
      </c>
      <c r="F5834" t="s">
        <v>180</v>
      </c>
      <c r="G5834" t="s">
        <v>181</v>
      </c>
      <c r="H5834" t="s">
        <v>73</v>
      </c>
      <c r="I5834" t="s">
        <v>35</v>
      </c>
      <c r="J5834" t="s">
        <v>818</v>
      </c>
      <c r="K5834" t="s">
        <v>367</v>
      </c>
      <c r="L5834" t="s">
        <v>809</v>
      </c>
      <c r="M5834" t="s">
        <v>39</v>
      </c>
      <c r="N5834" t="s">
        <v>40</v>
      </c>
      <c r="O5834" t="s">
        <v>819</v>
      </c>
      <c r="P5834" t="s">
        <v>42</v>
      </c>
      <c r="Q5834" t="s">
        <v>43</v>
      </c>
      <c r="R5834">
        <v>6</v>
      </c>
      <c r="S5834" t="s">
        <v>811</v>
      </c>
      <c r="T5834" t="s">
        <v>60</v>
      </c>
      <c r="U5834" t="s">
        <v>46</v>
      </c>
      <c r="V5834" t="s">
        <v>820</v>
      </c>
      <c r="W5834" t="s">
        <v>151</v>
      </c>
      <c r="X5834" t="s">
        <v>125</v>
      </c>
      <c r="Y5834">
        <v>71603860</v>
      </c>
      <c r="Z5834" t="s">
        <v>274</v>
      </c>
      <c r="AA5834" t="s">
        <v>275</v>
      </c>
      <c r="AB5834" t="str">
        <f>CONCATENATE(A5834,"-",AA5834)</f>
        <v>10020428-Between 40% and 52%</v>
      </c>
      <c r="AC5834" s="1">
        <v>44044</v>
      </c>
      <c r="AD5834" s="1">
        <v>45138</v>
      </c>
      <c r="AE5834" s="2">
        <v>763.57</v>
      </c>
    </row>
    <row r="5835" spans="1:31" x14ac:dyDescent="0.25">
      <c r="A5835">
        <v>10020517</v>
      </c>
      <c r="B5835" t="s">
        <v>608</v>
      </c>
      <c r="C5835" t="s">
        <v>608</v>
      </c>
      <c r="D5835" t="s">
        <v>608</v>
      </c>
      <c r="E5835">
        <v>492330010</v>
      </c>
      <c r="F5835" t="s">
        <v>180</v>
      </c>
      <c r="G5835" t="s">
        <v>181</v>
      </c>
      <c r="H5835" t="s">
        <v>86</v>
      </c>
      <c r="I5835" t="s">
        <v>35</v>
      </c>
      <c r="J5835" t="s">
        <v>5161</v>
      </c>
      <c r="K5835" t="s">
        <v>783</v>
      </c>
      <c r="L5835" t="s">
        <v>784</v>
      </c>
      <c r="M5835" t="s">
        <v>2065</v>
      </c>
      <c r="N5835" t="s">
        <v>229</v>
      </c>
      <c r="O5835" t="s">
        <v>5162</v>
      </c>
      <c r="P5835" t="s">
        <v>79</v>
      </c>
      <c r="Q5835" t="s">
        <v>43</v>
      </c>
      <c r="R5835">
        <v>6</v>
      </c>
      <c r="S5835" t="s">
        <v>784</v>
      </c>
      <c r="T5835" t="s">
        <v>45</v>
      </c>
      <c r="U5835" t="s">
        <v>5163</v>
      </c>
      <c r="V5835" t="s">
        <v>5164</v>
      </c>
      <c r="W5835" t="s">
        <v>151</v>
      </c>
      <c r="X5835" t="s">
        <v>125</v>
      </c>
      <c r="Y5835">
        <v>12630003</v>
      </c>
      <c r="Z5835" t="s">
        <v>2061</v>
      </c>
      <c r="AA5835" t="s">
        <v>600</v>
      </c>
      <c r="AB5835" t="str">
        <f>CONCATENATE(A5835,"-",AA5835)</f>
        <v>10020517-Clinical Trial/Drug Study</v>
      </c>
      <c r="AC5835" s="1">
        <v>44256</v>
      </c>
      <c r="AD5835" s="1">
        <v>44985</v>
      </c>
      <c r="AE5835" s="2">
        <v>7947.12</v>
      </c>
    </row>
    <row r="5836" spans="1:31" x14ac:dyDescent="0.25">
      <c r="A5836">
        <v>10020750</v>
      </c>
      <c r="B5836" t="s">
        <v>427</v>
      </c>
      <c r="C5836" t="s">
        <v>427</v>
      </c>
      <c r="D5836" t="s">
        <v>427</v>
      </c>
      <c r="E5836">
        <v>491050010</v>
      </c>
      <c r="F5836" t="s">
        <v>180</v>
      </c>
      <c r="G5836" t="s">
        <v>181</v>
      </c>
      <c r="H5836" t="s">
        <v>64</v>
      </c>
      <c r="I5836" t="s">
        <v>35</v>
      </c>
      <c r="J5836" t="s">
        <v>827</v>
      </c>
      <c r="K5836" t="s">
        <v>367</v>
      </c>
      <c r="L5836" t="s">
        <v>828</v>
      </c>
      <c r="M5836" t="s">
        <v>39</v>
      </c>
      <c r="N5836" t="s">
        <v>40</v>
      </c>
      <c r="O5836" t="s">
        <v>829</v>
      </c>
      <c r="P5836" t="s">
        <v>42</v>
      </c>
      <c r="Q5836" t="s">
        <v>43</v>
      </c>
      <c r="R5836">
        <v>2</v>
      </c>
      <c r="S5836" t="s">
        <v>828</v>
      </c>
      <c r="T5836" t="s">
        <v>45</v>
      </c>
      <c r="U5836" t="s">
        <v>46</v>
      </c>
      <c r="V5836" t="s">
        <v>830</v>
      </c>
      <c r="W5836" t="s">
        <v>151</v>
      </c>
      <c r="X5836" t="s">
        <v>125</v>
      </c>
      <c r="Y5836">
        <v>71603507</v>
      </c>
      <c r="Z5836" t="s">
        <v>274</v>
      </c>
      <c r="AA5836" t="s">
        <v>275</v>
      </c>
      <c r="AB5836" t="str">
        <f>CONCATENATE(A5836,"-",AA5836)</f>
        <v>10020750-Between 40% and 52%</v>
      </c>
      <c r="AC5836" s="1">
        <v>44348</v>
      </c>
      <c r="AD5836" s="1">
        <v>45077</v>
      </c>
      <c r="AE5836" s="2">
        <v>23319.33</v>
      </c>
    </row>
    <row r="5837" spans="1:31" x14ac:dyDescent="0.25">
      <c r="A5837">
        <v>10020750</v>
      </c>
      <c r="B5837" t="s">
        <v>427</v>
      </c>
      <c r="C5837" t="s">
        <v>427</v>
      </c>
      <c r="D5837" t="s">
        <v>427</v>
      </c>
      <c r="E5837">
        <v>491050010</v>
      </c>
      <c r="F5837" t="s">
        <v>180</v>
      </c>
      <c r="G5837" t="s">
        <v>181</v>
      </c>
      <c r="H5837" t="s">
        <v>73</v>
      </c>
      <c r="I5837" t="s">
        <v>35</v>
      </c>
      <c r="J5837" t="s">
        <v>827</v>
      </c>
      <c r="K5837" t="s">
        <v>367</v>
      </c>
      <c r="L5837" t="s">
        <v>828</v>
      </c>
      <c r="M5837" t="s">
        <v>39</v>
      </c>
      <c r="N5837" t="s">
        <v>40</v>
      </c>
      <c r="O5837" t="s">
        <v>829</v>
      </c>
      <c r="P5837" t="s">
        <v>42</v>
      </c>
      <c r="Q5837" t="s">
        <v>43</v>
      </c>
      <c r="R5837">
        <v>2</v>
      </c>
      <c r="S5837" t="s">
        <v>828</v>
      </c>
      <c r="T5837" t="s">
        <v>60</v>
      </c>
      <c r="U5837" t="s">
        <v>46</v>
      </c>
      <c r="V5837" t="s">
        <v>830</v>
      </c>
      <c r="W5837" t="s">
        <v>151</v>
      </c>
      <c r="X5837" t="s">
        <v>125</v>
      </c>
      <c r="Y5837">
        <v>71603507</v>
      </c>
      <c r="Z5837" t="s">
        <v>274</v>
      </c>
      <c r="AA5837" t="s">
        <v>275</v>
      </c>
      <c r="AB5837" t="str">
        <f>CONCATENATE(A5837,"-",AA5837)</f>
        <v>10020750-Between 40% and 52%</v>
      </c>
      <c r="AC5837" s="1">
        <v>44348</v>
      </c>
      <c r="AD5837" s="1">
        <v>45077</v>
      </c>
      <c r="AE5837" s="2">
        <v>5709.03</v>
      </c>
    </row>
    <row r="5838" spans="1:31" x14ac:dyDescent="0.25">
      <c r="A5838">
        <v>10020914</v>
      </c>
      <c r="B5838" t="s">
        <v>276</v>
      </c>
      <c r="C5838" t="s">
        <v>276</v>
      </c>
      <c r="D5838" t="s">
        <v>276</v>
      </c>
      <c r="E5838">
        <v>630300080</v>
      </c>
      <c r="F5838" t="s">
        <v>277</v>
      </c>
      <c r="G5838" t="s">
        <v>278</v>
      </c>
      <c r="H5838" t="s">
        <v>52</v>
      </c>
      <c r="I5838" t="s">
        <v>35</v>
      </c>
      <c r="J5838" t="s">
        <v>837</v>
      </c>
      <c r="K5838" t="s">
        <v>280</v>
      </c>
      <c r="L5838" t="s">
        <v>281</v>
      </c>
      <c r="M5838" t="s">
        <v>103</v>
      </c>
      <c r="N5838" t="s">
        <v>67</v>
      </c>
      <c r="O5838" t="s">
        <v>836</v>
      </c>
      <c r="P5838" t="s">
        <v>79</v>
      </c>
      <c r="Q5838" t="s">
        <v>43</v>
      </c>
      <c r="R5838">
        <v>7</v>
      </c>
      <c r="S5838" t="s">
        <v>281</v>
      </c>
      <c r="T5838" t="s">
        <v>45</v>
      </c>
      <c r="U5838" t="s">
        <v>332</v>
      </c>
      <c r="V5838" t="s">
        <v>76</v>
      </c>
      <c r="W5838" t="s">
        <v>151</v>
      </c>
      <c r="X5838" t="s">
        <v>125</v>
      </c>
      <c r="Y5838">
        <v>12610219</v>
      </c>
      <c r="Z5838" t="s">
        <v>72</v>
      </c>
      <c r="AA5838">
        <v>0.26</v>
      </c>
      <c r="AB5838" t="str">
        <f>CONCATENATE(A5838,"-",AA5838)</f>
        <v>10020914-0.26</v>
      </c>
      <c r="AC5838" s="1">
        <v>44743</v>
      </c>
      <c r="AD5838" s="1">
        <v>45107</v>
      </c>
      <c r="AE5838" s="2">
        <v>5933.8</v>
      </c>
    </row>
    <row r="5839" spans="1:31" x14ac:dyDescent="0.25">
      <c r="A5839">
        <v>10020914</v>
      </c>
      <c r="B5839" t="s">
        <v>276</v>
      </c>
      <c r="C5839" t="s">
        <v>276</v>
      </c>
      <c r="D5839" t="s">
        <v>276</v>
      </c>
      <c r="E5839">
        <v>630300080</v>
      </c>
      <c r="F5839" t="s">
        <v>277</v>
      </c>
      <c r="G5839" t="s">
        <v>278</v>
      </c>
      <c r="H5839" t="s">
        <v>53</v>
      </c>
      <c r="I5839" t="s">
        <v>54</v>
      </c>
      <c r="J5839" t="s">
        <v>837</v>
      </c>
      <c r="K5839" t="s">
        <v>280</v>
      </c>
      <c r="L5839" t="s">
        <v>281</v>
      </c>
      <c r="M5839" t="s">
        <v>103</v>
      </c>
      <c r="N5839" t="s">
        <v>67</v>
      </c>
      <c r="O5839" t="s">
        <v>836</v>
      </c>
      <c r="P5839" t="s">
        <v>79</v>
      </c>
      <c r="Q5839" t="s">
        <v>43</v>
      </c>
      <c r="R5839">
        <v>7</v>
      </c>
      <c r="S5839" t="s">
        <v>281</v>
      </c>
      <c r="T5839" t="s">
        <v>57</v>
      </c>
      <c r="U5839" t="s">
        <v>332</v>
      </c>
      <c r="V5839" t="s">
        <v>76</v>
      </c>
      <c r="W5839" t="s">
        <v>151</v>
      </c>
      <c r="X5839" t="s">
        <v>125</v>
      </c>
      <c r="Y5839">
        <v>12610219</v>
      </c>
      <c r="Z5839" t="s">
        <v>72</v>
      </c>
      <c r="AA5839">
        <v>0.26</v>
      </c>
      <c r="AB5839" t="str">
        <f>CONCATENATE(A5839,"-",AA5839)</f>
        <v>10020914-0.26</v>
      </c>
      <c r="AC5839" s="1">
        <v>44743</v>
      </c>
      <c r="AD5839" s="1">
        <v>45107</v>
      </c>
      <c r="AE5839" s="2">
        <v>12861.73</v>
      </c>
    </row>
    <row r="5840" spans="1:31" x14ac:dyDescent="0.25">
      <c r="A5840">
        <v>10020938</v>
      </c>
      <c r="B5840" t="s">
        <v>5810</v>
      </c>
      <c r="C5840" t="s">
        <v>5810</v>
      </c>
      <c r="D5840" t="s">
        <v>5810</v>
      </c>
      <c r="E5840">
        <v>460415058</v>
      </c>
      <c r="F5840" t="s">
        <v>162</v>
      </c>
      <c r="G5840" t="s">
        <v>163</v>
      </c>
      <c r="H5840" t="s">
        <v>53</v>
      </c>
      <c r="I5840" t="s">
        <v>54</v>
      </c>
      <c r="J5840" t="s">
        <v>5811</v>
      </c>
      <c r="K5840" t="s">
        <v>594</v>
      </c>
      <c r="L5840" t="s">
        <v>5660</v>
      </c>
      <c r="M5840" t="s">
        <v>290</v>
      </c>
      <c r="N5840" t="s">
        <v>229</v>
      </c>
      <c r="O5840" t="s">
        <v>5812</v>
      </c>
      <c r="P5840" t="s">
        <v>69</v>
      </c>
      <c r="Q5840" t="s">
        <v>43</v>
      </c>
      <c r="R5840" t="s">
        <v>5813</v>
      </c>
      <c r="S5840" t="s">
        <v>5660</v>
      </c>
      <c r="T5840" t="s">
        <v>57</v>
      </c>
      <c r="U5840" t="s">
        <v>403</v>
      </c>
      <c r="V5840" t="s">
        <v>5814</v>
      </c>
      <c r="W5840" t="s">
        <v>345</v>
      </c>
      <c r="X5840" t="s">
        <v>599</v>
      </c>
      <c r="Y5840">
        <v>71680018</v>
      </c>
      <c r="Z5840" t="s">
        <v>72</v>
      </c>
      <c r="AA5840" t="s">
        <v>600</v>
      </c>
      <c r="AB5840" t="str">
        <f>CONCATENATE(A5840,"-",AA5840)</f>
        <v>10020938-Clinical Trial/Drug Study</v>
      </c>
      <c r="AC5840" s="1">
        <v>42064</v>
      </c>
      <c r="AD5840" s="1">
        <v>44316</v>
      </c>
      <c r="AE5840" s="2">
        <v>2414.4</v>
      </c>
    </row>
    <row r="5841" spans="1:31" x14ac:dyDescent="0.25">
      <c r="A5841">
        <v>10020994</v>
      </c>
      <c r="B5841" t="s">
        <v>843</v>
      </c>
      <c r="C5841" t="s">
        <v>843</v>
      </c>
      <c r="D5841" t="s">
        <v>843</v>
      </c>
      <c r="E5841">
        <v>550214002</v>
      </c>
      <c r="F5841" t="s">
        <v>336</v>
      </c>
      <c r="G5841" t="s">
        <v>337</v>
      </c>
      <c r="H5841" t="s">
        <v>53</v>
      </c>
      <c r="I5841" t="s">
        <v>54</v>
      </c>
      <c r="J5841" t="s">
        <v>5815</v>
      </c>
      <c r="K5841" t="s">
        <v>339</v>
      </c>
      <c r="L5841" t="s">
        <v>845</v>
      </c>
      <c r="M5841" t="s">
        <v>39</v>
      </c>
      <c r="N5841" t="s">
        <v>341</v>
      </c>
      <c r="O5841" t="s">
        <v>855</v>
      </c>
      <c r="P5841" t="s">
        <v>42</v>
      </c>
      <c r="Q5841" t="s">
        <v>43</v>
      </c>
      <c r="R5841">
        <v>2</v>
      </c>
      <c r="S5841" t="s">
        <v>845</v>
      </c>
      <c r="T5841" t="s">
        <v>57</v>
      </c>
      <c r="U5841" t="s">
        <v>343</v>
      </c>
      <c r="V5841" t="s">
        <v>5816</v>
      </c>
      <c r="W5841" t="s">
        <v>48</v>
      </c>
      <c r="X5841" t="s">
        <v>49</v>
      </c>
      <c r="Y5841">
        <v>71601105</v>
      </c>
      <c r="Z5841" t="s">
        <v>72</v>
      </c>
      <c r="AA5841">
        <v>0.26</v>
      </c>
      <c r="AB5841" t="str">
        <f>CONCATENATE(A5841,"-",AA5841)</f>
        <v>10020994-0.26</v>
      </c>
      <c r="AC5841" s="1">
        <v>44753</v>
      </c>
      <c r="AD5841" s="1">
        <v>45657</v>
      </c>
      <c r="AE5841" s="2">
        <v>3798.14</v>
      </c>
    </row>
    <row r="5842" spans="1:31" x14ac:dyDescent="0.25">
      <c r="A5842">
        <v>10020994</v>
      </c>
      <c r="B5842" t="s">
        <v>843</v>
      </c>
      <c r="C5842" t="s">
        <v>843</v>
      </c>
      <c r="D5842" t="s">
        <v>335</v>
      </c>
      <c r="E5842">
        <v>550214001</v>
      </c>
      <c r="F5842" t="s">
        <v>336</v>
      </c>
      <c r="G5842" t="s">
        <v>337</v>
      </c>
      <c r="H5842" t="s">
        <v>95</v>
      </c>
      <c r="I5842" t="s">
        <v>35</v>
      </c>
      <c r="J5842" t="s">
        <v>5815</v>
      </c>
      <c r="K5842" t="s">
        <v>339</v>
      </c>
      <c r="L5842" t="s">
        <v>845</v>
      </c>
      <c r="M5842" t="s">
        <v>39</v>
      </c>
      <c r="N5842" t="s">
        <v>341</v>
      </c>
      <c r="O5842" t="s">
        <v>855</v>
      </c>
      <c r="P5842" t="s">
        <v>42</v>
      </c>
      <c r="Q5842" t="s">
        <v>43</v>
      </c>
      <c r="R5842">
        <v>2</v>
      </c>
      <c r="S5842" t="s">
        <v>845</v>
      </c>
      <c r="T5842" t="s">
        <v>96</v>
      </c>
      <c r="U5842" t="s">
        <v>343</v>
      </c>
      <c r="V5842" t="s">
        <v>5816</v>
      </c>
      <c r="W5842" t="s">
        <v>48</v>
      </c>
      <c r="X5842" t="s">
        <v>49</v>
      </c>
      <c r="Y5842">
        <v>71601105</v>
      </c>
      <c r="Z5842" t="s">
        <v>72</v>
      </c>
      <c r="AA5842">
        <v>0.26</v>
      </c>
      <c r="AB5842" t="str">
        <f>CONCATENATE(A5842,"-",AA5842)</f>
        <v>10020994-0.26</v>
      </c>
      <c r="AC5842" s="1">
        <v>44753</v>
      </c>
      <c r="AD5842" s="1">
        <v>45657</v>
      </c>
      <c r="AE5842" s="2">
        <v>5186.8599999999997</v>
      </c>
    </row>
    <row r="5843" spans="1:31" x14ac:dyDescent="0.25">
      <c r="A5843">
        <v>10021037</v>
      </c>
      <c r="B5843" t="s">
        <v>863</v>
      </c>
      <c r="C5843" t="s">
        <v>863</v>
      </c>
      <c r="D5843" t="s">
        <v>863</v>
      </c>
      <c r="E5843">
        <v>492150010</v>
      </c>
      <c r="F5843" t="s">
        <v>180</v>
      </c>
      <c r="G5843" t="s">
        <v>181</v>
      </c>
      <c r="H5843" t="s">
        <v>236</v>
      </c>
      <c r="I5843" t="s">
        <v>35</v>
      </c>
      <c r="J5843" t="s">
        <v>865</v>
      </c>
      <c r="K5843" t="s">
        <v>183</v>
      </c>
      <c r="L5843" t="s">
        <v>866</v>
      </c>
      <c r="M5843" t="s">
        <v>39</v>
      </c>
      <c r="N5843" t="s">
        <v>40</v>
      </c>
      <c r="O5843" t="s">
        <v>867</v>
      </c>
      <c r="P5843" t="s">
        <v>42</v>
      </c>
      <c r="Q5843" t="s">
        <v>43</v>
      </c>
      <c r="R5843">
        <v>5</v>
      </c>
      <c r="S5843" t="s">
        <v>866</v>
      </c>
      <c r="T5843" t="s">
        <v>45</v>
      </c>
      <c r="U5843" t="s">
        <v>46</v>
      </c>
      <c r="V5843" t="s">
        <v>868</v>
      </c>
      <c r="W5843" t="s">
        <v>151</v>
      </c>
      <c r="X5843" t="s">
        <v>125</v>
      </c>
      <c r="Y5843">
        <v>71600656</v>
      </c>
      <c r="Z5843" t="s">
        <v>274</v>
      </c>
      <c r="AA5843" t="s">
        <v>275</v>
      </c>
      <c r="AB5843" t="str">
        <f>CONCATENATE(A5843,"-",AA5843)</f>
        <v>10021037-Between 40% and 52%</v>
      </c>
      <c r="AC5843" s="1">
        <v>44075</v>
      </c>
      <c r="AD5843" s="1">
        <v>44804</v>
      </c>
      <c r="AE5843" s="2">
        <v>257.04000000000002</v>
      </c>
    </row>
    <row r="5844" spans="1:31" x14ac:dyDescent="0.25">
      <c r="A5844">
        <v>10021037</v>
      </c>
      <c r="B5844" t="s">
        <v>863</v>
      </c>
      <c r="C5844" t="s">
        <v>863</v>
      </c>
      <c r="D5844" t="s">
        <v>863</v>
      </c>
      <c r="E5844">
        <v>492150010</v>
      </c>
      <c r="F5844" t="s">
        <v>180</v>
      </c>
      <c r="G5844" t="s">
        <v>181</v>
      </c>
      <c r="H5844" t="s">
        <v>267</v>
      </c>
      <c r="I5844" t="s">
        <v>35</v>
      </c>
      <c r="J5844" t="s">
        <v>869</v>
      </c>
      <c r="K5844" t="s">
        <v>183</v>
      </c>
      <c r="L5844" t="s">
        <v>866</v>
      </c>
      <c r="M5844" t="s">
        <v>39</v>
      </c>
      <c r="N5844" t="s">
        <v>40</v>
      </c>
      <c r="O5844" t="s">
        <v>867</v>
      </c>
      <c r="P5844" t="s">
        <v>42</v>
      </c>
      <c r="Q5844" t="s">
        <v>43</v>
      </c>
      <c r="R5844">
        <v>6</v>
      </c>
      <c r="S5844" t="s">
        <v>866</v>
      </c>
      <c r="T5844" t="s">
        <v>45</v>
      </c>
      <c r="U5844" t="s">
        <v>46</v>
      </c>
      <c r="V5844" t="s">
        <v>868</v>
      </c>
      <c r="W5844" t="s">
        <v>151</v>
      </c>
      <c r="X5844" t="s">
        <v>125</v>
      </c>
      <c r="Y5844">
        <v>71605062</v>
      </c>
      <c r="Z5844" t="s">
        <v>274</v>
      </c>
      <c r="AA5844" t="s">
        <v>275</v>
      </c>
      <c r="AB5844" t="str">
        <f>CONCATENATE(A5844,"-",AA5844)</f>
        <v>10021037-Between 40% and 52%</v>
      </c>
      <c r="AC5844" s="1">
        <v>44805</v>
      </c>
      <c r="AD5844" s="1">
        <v>45169</v>
      </c>
      <c r="AE5844" s="2">
        <v>3671.36</v>
      </c>
    </row>
    <row r="5845" spans="1:31" x14ac:dyDescent="0.25">
      <c r="A5845">
        <v>10021037</v>
      </c>
      <c r="B5845" t="s">
        <v>863</v>
      </c>
      <c r="C5845" t="s">
        <v>863</v>
      </c>
      <c r="D5845" t="s">
        <v>863</v>
      </c>
      <c r="E5845">
        <v>492150010</v>
      </c>
      <c r="F5845" t="s">
        <v>180</v>
      </c>
      <c r="G5845" t="s">
        <v>181</v>
      </c>
      <c r="H5845" t="s">
        <v>59</v>
      </c>
      <c r="I5845" t="s">
        <v>35</v>
      </c>
      <c r="J5845" t="s">
        <v>865</v>
      </c>
      <c r="K5845" t="s">
        <v>183</v>
      </c>
      <c r="L5845" t="s">
        <v>866</v>
      </c>
      <c r="M5845" t="s">
        <v>39</v>
      </c>
      <c r="N5845" t="s">
        <v>40</v>
      </c>
      <c r="O5845" t="s">
        <v>867</v>
      </c>
      <c r="P5845" t="s">
        <v>42</v>
      </c>
      <c r="Q5845" t="s">
        <v>43</v>
      </c>
      <c r="R5845">
        <v>5</v>
      </c>
      <c r="S5845" t="s">
        <v>866</v>
      </c>
      <c r="T5845" t="s">
        <v>60</v>
      </c>
      <c r="U5845" t="s">
        <v>46</v>
      </c>
      <c r="V5845" t="s">
        <v>868</v>
      </c>
      <c r="W5845" t="s">
        <v>151</v>
      </c>
      <c r="X5845" t="s">
        <v>125</v>
      </c>
      <c r="Y5845">
        <v>71600656</v>
      </c>
      <c r="Z5845" t="s">
        <v>274</v>
      </c>
      <c r="AA5845" t="s">
        <v>275</v>
      </c>
      <c r="AB5845" t="str">
        <f>CONCATENATE(A5845,"-",AA5845)</f>
        <v>10021037-Between 40% and 52%</v>
      </c>
      <c r="AC5845" s="1">
        <v>44075</v>
      </c>
      <c r="AD5845" s="1">
        <v>44804</v>
      </c>
      <c r="AE5845" s="2">
        <v>10934.6</v>
      </c>
    </row>
    <row r="5846" spans="1:31" x14ac:dyDescent="0.25">
      <c r="A5846">
        <v>10021037</v>
      </c>
      <c r="B5846" t="s">
        <v>863</v>
      </c>
      <c r="C5846" t="s">
        <v>863</v>
      </c>
      <c r="D5846" t="s">
        <v>863</v>
      </c>
      <c r="E5846">
        <v>492150010</v>
      </c>
      <c r="F5846" t="s">
        <v>180</v>
      </c>
      <c r="G5846" t="s">
        <v>181</v>
      </c>
      <c r="H5846" t="s">
        <v>73</v>
      </c>
      <c r="I5846" t="s">
        <v>35</v>
      </c>
      <c r="J5846" t="s">
        <v>865</v>
      </c>
      <c r="K5846" t="s">
        <v>183</v>
      </c>
      <c r="L5846" t="s">
        <v>866</v>
      </c>
      <c r="M5846" t="s">
        <v>39</v>
      </c>
      <c r="N5846" t="s">
        <v>40</v>
      </c>
      <c r="O5846" t="s">
        <v>867</v>
      </c>
      <c r="P5846" t="s">
        <v>42</v>
      </c>
      <c r="Q5846" t="s">
        <v>43</v>
      </c>
      <c r="R5846">
        <v>5</v>
      </c>
      <c r="S5846" t="s">
        <v>866</v>
      </c>
      <c r="T5846" t="s">
        <v>60</v>
      </c>
      <c r="U5846" t="s">
        <v>46</v>
      </c>
      <c r="V5846" t="s">
        <v>868</v>
      </c>
      <c r="W5846" t="s">
        <v>151</v>
      </c>
      <c r="X5846" t="s">
        <v>125</v>
      </c>
      <c r="Y5846">
        <v>71600656</v>
      </c>
      <c r="Z5846" t="s">
        <v>274</v>
      </c>
      <c r="AA5846" t="s">
        <v>275</v>
      </c>
      <c r="AB5846" t="str">
        <f>CONCATENATE(A5846,"-",AA5846)</f>
        <v>10021037-Between 40% and 52%</v>
      </c>
      <c r="AC5846" s="1">
        <v>44075</v>
      </c>
      <c r="AD5846" s="1">
        <v>44804</v>
      </c>
      <c r="AE5846" s="2">
        <v>1074.96</v>
      </c>
    </row>
    <row r="5847" spans="1:31" x14ac:dyDescent="0.25">
      <c r="A5847">
        <v>10021081</v>
      </c>
      <c r="B5847" t="s">
        <v>570</v>
      </c>
      <c r="C5847" t="s">
        <v>630</v>
      </c>
      <c r="D5847" t="s">
        <v>570</v>
      </c>
      <c r="E5847">
        <v>310880070</v>
      </c>
      <c r="F5847" t="s">
        <v>142</v>
      </c>
      <c r="G5847" t="s">
        <v>143</v>
      </c>
      <c r="H5847" t="s">
        <v>133</v>
      </c>
      <c r="I5847" t="s">
        <v>35</v>
      </c>
      <c r="J5847" t="s">
        <v>870</v>
      </c>
      <c r="K5847" t="s">
        <v>146</v>
      </c>
      <c r="L5847" t="s">
        <v>871</v>
      </c>
      <c r="M5847" t="s">
        <v>525</v>
      </c>
      <c r="N5847" t="s">
        <v>240</v>
      </c>
      <c r="O5847" t="s">
        <v>872</v>
      </c>
      <c r="P5847" t="s">
        <v>69</v>
      </c>
      <c r="Q5847" t="s">
        <v>43</v>
      </c>
      <c r="R5847">
        <v>1</v>
      </c>
      <c r="S5847" t="s">
        <v>871</v>
      </c>
      <c r="T5847" t="s">
        <v>60</v>
      </c>
      <c r="U5847" t="s">
        <v>874</v>
      </c>
      <c r="V5847" t="s">
        <v>875</v>
      </c>
      <c r="W5847" t="s">
        <v>151</v>
      </c>
      <c r="X5847" t="s">
        <v>125</v>
      </c>
      <c r="Y5847">
        <v>71690026</v>
      </c>
      <c r="Z5847" t="s">
        <v>371</v>
      </c>
      <c r="AA5847" t="s">
        <v>275</v>
      </c>
      <c r="AB5847" t="str">
        <f>CONCATENATE(A5847,"-",AA5847)</f>
        <v>10021081-Between 40% and 52%</v>
      </c>
      <c r="AC5847" s="1">
        <v>42644</v>
      </c>
      <c r="AD5847" s="1">
        <v>44985</v>
      </c>
      <c r="AE5847" s="2">
        <v>333.39</v>
      </c>
    </row>
    <row r="5848" spans="1:31" x14ac:dyDescent="0.25">
      <c r="A5848">
        <v>10021081</v>
      </c>
      <c r="B5848" t="s">
        <v>630</v>
      </c>
      <c r="C5848" t="s">
        <v>630</v>
      </c>
      <c r="D5848" t="s">
        <v>910</v>
      </c>
      <c r="E5848">
        <v>310890070</v>
      </c>
      <c r="F5848" t="s">
        <v>142</v>
      </c>
      <c r="G5848" t="s">
        <v>143</v>
      </c>
      <c r="H5848" t="s">
        <v>64</v>
      </c>
      <c r="I5848" t="s">
        <v>35</v>
      </c>
      <c r="J5848" t="s">
        <v>876</v>
      </c>
      <c r="K5848" t="s">
        <v>146</v>
      </c>
      <c r="L5848" t="s">
        <v>871</v>
      </c>
      <c r="M5848" t="s">
        <v>525</v>
      </c>
      <c r="N5848" t="s">
        <v>240</v>
      </c>
      <c r="O5848" t="s">
        <v>872</v>
      </c>
      <c r="P5848" t="s">
        <v>69</v>
      </c>
      <c r="Q5848" t="s">
        <v>43</v>
      </c>
      <c r="R5848">
        <v>9</v>
      </c>
      <c r="S5848" t="s">
        <v>871</v>
      </c>
      <c r="T5848" t="s">
        <v>45</v>
      </c>
      <c r="U5848" t="s">
        <v>874</v>
      </c>
      <c r="V5848" t="s">
        <v>875</v>
      </c>
      <c r="W5848" t="s">
        <v>151</v>
      </c>
      <c r="X5848" t="s">
        <v>49</v>
      </c>
      <c r="Y5848">
        <v>71690032</v>
      </c>
      <c r="Z5848" t="s">
        <v>72</v>
      </c>
      <c r="AA5848">
        <v>0.26</v>
      </c>
      <c r="AB5848" t="str">
        <f>CONCATENATE(A5848,"-",AA5848)</f>
        <v>10021081-0.26</v>
      </c>
      <c r="AC5848" s="1">
        <v>42644</v>
      </c>
      <c r="AD5848" s="1">
        <v>44985</v>
      </c>
      <c r="AE5848" s="2">
        <v>0</v>
      </c>
    </row>
    <row r="5849" spans="1:31" x14ac:dyDescent="0.25">
      <c r="A5849">
        <v>10021081</v>
      </c>
      <c r="B5849" t="s">
        <v>630</v>
      </c>
      <c r="C5849" t="s">
        <v>630</v>
      </c>
      <c r="D5849" t="s">
        <v>910</v>
      </c>
      <c r="E5849">
        <v>310890070</v>
      </c>
      <c r="F5849" t="s">
        <v>142</v>
      </c>
      <c r="G5849" t="s">
        <v>143</v>
      </c>
      <c r="H5849" t="s">
        <v>53</v>
      </c>
      <c r="I5849" t="s">
        <v>54</v>
      </c>
      <c r="J5849" t="s">
        <v>876</v>
      </c>
      <c r="K5849" t="s">
        <v>146</v>
      </c>
      <c r="L5849" t="s">
        <v>871</v>
      </c>
      <c r="M5849" t="s">
        <v>525</v>
      </c>
      <c r="N5849" t="s">
        <v>240</v>
      </c>
      <c r="O5849" t="s">
        <v>872</v>
      </c>
      <c r="P5849" t="s">
        <v>69</v>
      </c>
      <c r="Q5849" t="s">
        <v>43</v>
      </c>
      <c r="R5849">
        <v>9</v>
      </c>
      <c r="S5849" t="s">
        <v>871</v>
      </c>
      <c r="T5849" t="s">
        <v>57</v>
      </c>
      <c r="U5849" t="s">
        <v>874</v>
      </c>
      <c r="V5849" t="s">
        <v>875</v>
      </c>
      <c r="W5849" t="s">
        <v>151</v>
      </c>
      <c r="X5849" t="s">
        <v>49</v>
      </c>
      <c r="Y5849">
        <v>71690032</v>
      </c>
      <c r="Z5849" t="s">
        <v>72</v>
      </c>
      <c r="AA5849">
        <v>0.26</v>
      </c>
      <c r="AB5849" t="str">
        <f>CONCATENATE(A5849,"-",AA5849)</f>
        <v>10021081-0.26</v>
      </c>
      <c r="AC5849" s="1">
        <v>42644</v>
      </c>
      <c r="AD5849" s="1">
        <v>44985</v>
      </c>
      <c r="AE5849" s="2">
        <v>0</v>
      </c>
    </row>
    <row r="5850" spans="1:31" x14ac:dyDescent="0.25">
      <c r="A5850">
        <v>10021081</v>
      </c>
      <c r="B5850" t="s">
        <v>630</v>
      </c>
      <c r="C5850" t="s">
        <v>630</v>
      </c>
      <c r="D5850" t="s">
        <v>910</v>
      </c>
      <c r="E5850">
        <v>310890070</v>
      </c>
      <c r="F5850" t="s">
        <v>142</v>
      </c>
      <c r="G5850" t="s">
        <v>143</v>
      </c>
      <c r="H5850" t="s">
        <v>59</v>
      </c>
      <c r="I5850" t="s">
        <v>35</v>
      </c>
      <c r="J5850" t="s">
        <v>876</v>
      </c>
      <c r="K5850" t="s">
        <v>146</v>
      </c>
      <c r="L5850" t="s">
        <v>871</v>
      </c>
      <c r="M5850" t="s">
        <v>525</v>
      </c>
      <c r="N5850" t="s">
        <v>240</v>
      </c>
      <c r="O5850" t="s">
        <v>872</v>
      </c>
      <c r="P5850" t="s">
        <v>69</v>
      </c>
      <c r="Q5850" t="s">
        <v>43</v>
      </c>
      <c r="R5850">
        <v>9</v>
      </c>
      <c r="S5850" t="s">
        <v>871</v>
      </c>
      <c r="T5850" t="s">
        <v>60</v>
      </c>
      <c r="U5850" t="s">
        <v>874</v>
      </c>
      <c r="V5850" t="s">
        <v>875</v>
      </c>
      <c r="W5850" t="s">
        <v>151</v>
      </c>
      <c r="X5850" t="s">
        <v>49</v>
      </c>
      <c r="Y5850">
        <v>71690032</v>
      </c>
      <c r="Z5850" t="s">
        <v>72</v>
      </c>
      <c r="AA5850">
        <v>0.26</v>
      </c>
      <c r="AB5850" t="str">
        <f>CONCATENATE(A5850,"-",AA5850)</f>
        <v>10021081-0.26</v>
      </c>
      <c r="AC5850" s="1">
        <v>42644</v>
      </c>
      <c r="AD5850" s="1">
        <v>44985</v>
      </c>
      <c r="AE5850" s="2">
        <v>0</v>
      </c>
    </row>
    <row r="5851" spans="1:31" x14ac:dyDescent="0.25">
      <c r="A5851">
        <v>10021081</v>
      </c>
      <c r="B5851" t="s">
        <v>630</v>
      </c>
      <c r="C5851" t="s">
        <v>630</v>
      </c>
      <c r="D5851" t="s">
        <v>630</v>
      </c>
      <c r="E5851">
        <v>310930070</v>
      </c>
      <c r="F5851" t="s">
        <v>142</v>
      </c>
      <c r="G5851" t="s">
        <v>143</v>
      </c>
      <c r="H5851" t="s">
        <v>93</v>
      </c>
      <c r="I5851" t="s">
        <v>35</v>
      </c>
      <c r="J5851" t="s">
        <v>876</v>
      </c>
      <c r="K5851" t="s">
        <v>146</v>
      </c>
      <c r="L5851" t="s">
        <v>871</v>
      </c>
      <c r="M5851" t="s">
        <v>525</v>
      </c>
      <c r="N5851" t="s">
        <v>240</v>
      </c>
      <c r="O5851" t="s">
        <v>872</v>
      </c>
      <c r="P5851" t="s">
        <v>69</v>
      </c>
      <c r="Q5851" t="s">
        <v>43</v>
      </c>
      <c r="R5851">
        <v>9</v>
      </c>
      <c r="S5851" t="s">
        <v>871</v>
      </c>
      <c r="T5851" t="s">
        <v>62</v>
      </c>
      <c r="U5851" t="s">
        <v>874</v>
      </c>
      <c r="V5851" t="s">
        <v>875</v>
      </c>
      <c r="W5851" t="s">
        <v>151</v>
      </c>
      <c r="X5851" t="s">
        <v>49</v>
      </c>
      <c r="Y5851">
        <v>71690032</v>
      </c>
      <c r="Z5851" t="s">
        <v>72</v>
      </c>
      <c r="AA5851">
        <v>0.26</v>
      </c>
      <c r="AB5851" t="str">
        <f>CONCATENATE(A5851,"-",AA5851)</f>
        <v>10021081-0.26</v>
      </c>
      <c r="AC5851" s="1">
        <v>42644</v>
      </c>
      <c r="AD5851" s="1">
        <v>44985</v>
      </c>
      <c r="AE5851" s="2">
        <v>229.22</v>
      </c>
    </row>
    <row r="5852" spans="1:31" x14ac:dyDescent="0.25">
      <c r="A5852">
        <v>10021177</v>
      </c>
      <c r="B5852" t="s">
        <v>877</v>
      </c>
      <c r="C5852" t="s">
        <v>878</v>
      </c>
      <c r="D5852" t="s">
        <v>877</v>
      </c>
      <c r="E5852">
        <v>224090000</v>
      </c>
      <c r="F5852" t="s">
        <v>879</v>
      </c>
      <c r="G5852" t="s">
        <v>880</v>
      </c>
      <c r="H5852" t="s">
        <v>333</v>
      </c>
      <c r="I5852" t="s">
        <v>35</v>
      </c>
      <c r="J5852" t="s">
        <v>881</v>
      </c>
      <c r="K5852" t="s">
        <v>392</v>
      </c>
      <c r="L5852" t="s">
        <v>882</v>
      </c>
      <c r="M5852" t="s">
        <v>39</v>
      </c>
      <c r="N5852" t="s">
        <v>341</v>
      </c>
      <c r="O5852" t="s">
        <v>883</v>
      </c>
      <c r="P5852" t="s">
        <v>42</v>
      </c>
      <c r="Q5852" t="s">
        <v>43</v>
      </c>
      <c r="R5852">
        <v>48</v>
      </c>
      <c r="S5852" t="s">
        <v>884</v>
      </c>
      <c r="T5852" t="s">
        <v>62</v>
      </c>
      <c r="U5852" t="s">
        <v>885</v>
      </c>
      <c r="V5852" t="s">
        <v>886</v>
      </c>
      <c r="W5852" t="s">
        <v>48</v>
      </c>
      <c r="X5852" t="s">
        <v>125</v>
      </c>
      <c r="Y5852">
        <v>71600765</v>
      </c>
      <c r="Z5852" t="s">
        <v>250</v>
      </c>
      <c r="AA5852" t="s">
        <v>251</v>
      </c>
      <c r="AB5852" t="str">
        <f>CONCATENATE(A5852,"-",AA5852)</f>
        <v>10021177-Between 30% and 35%</v>
      </c>
      <c r="AC5852" s="1">
        <v>44470</v>
      </c>
      <c r="AD5852" s="1">
        <v>44985</v>
      </c>
      <c r="AE5852" s="2">
        <v>213.31</v>
      </c>
    </row>
    <row r="5853" spans="1:31" x14ac:dyDescent="0.25">
      <c r="A5853">
        <v>10021403</v>
      </c>
      <c r="B5853" t="s">
        <v>2398</v>
      </c>
      <c r="C5853" t="s">
        <v>2398</v>
      </c>
      <c r="D5853" t="s">
        <v>2398</v>
      </c>
      <c r="E5853">
        <v>255010400</v>
      </c>
      <c r="F5853" t="s">
        <v>98</v>
      </c>
      <c r="G5853" t="s">
        <v>98</v>
      </c>
      <c r="H5853" t="s">
        <v>283</v>
      </c>
      <c r="I5853" t="s">
        <v>35</v>
      </c>
      <c r="J5853" t="s">
        <v>4016</v>
      </c>
      <c r="K5853" t="s">
        <v>101</v>
      </c>
      <c r="L5853" t="s">
        <v>4017</v>
      </c>
      <c r="M5853" t="s">
        <v>39</v>
      </c>
      <c r="N5853" t="s">
        <v>378</v>
      </c>
      <c r="O5853" t="s">
        <v>4018</v>
      </c>
      <c r="P5853" t="s">
        <v>42</v>
      </c>
      <c r="Q5853" t="s">
        <v>43</v>
      </c>
      <c r="R5853">
        <v>1</v>
      </c>
      <c r="S5853" t="s">
        <v>4017</v>
      </c>
      <c r="T5853" t="s">
        <v>62</v>
      </c>
      <c r="U5853" t="s">
        <v>1969</v>
      </c>
      <c r="V5853" t="s">
        <v>4019</v>
      </c>
      <c r="W5853" t="s">
        <v>151</v>
      </c>
      <c r="X5853" t="s">
        <v>125</v>
      </c>
      <c r="Y5853">
        <v>71600409</v>
      </c>
      <c r="Z5853" t="s">
        <v>371</v>
      </c>
      <c r="AA5853" t="s">
        <v>275</v>
      </c>
      <c r="AB5853" t="str">
        <f>CONCATENATE(A5853,"-",AA5853)</f>
        <v>10021403-Between 40% and 52%</v>
      </c>
      <c r="AC5853" s="1">
        <v>42644</v>
      </c>
      <c r="AD5853" s="1">
        <v>44104</v>
      </c>
      <c r="AE5853" s="2">
        <v>-4428.79</v>
      </c>
    </row>
    <row r="5854" spans="1:31" x14ac:dyDescent="0.25">
      <c r="A5854">
        <v>10021490</v>
      </c>
      <c r="B5854" t="s">
        <v>217</v>
      </c>
      <c r="C5854" t="s">
        <v>217</v>
      </c>
      <c r="D5854" t="s">
        <v>217</v>
      </c>
      <c r="E5854">
        <v>896400901</v>
      </c>
      <c r="F5854" t="s">
        <v>192</v>
      </c>
      <c r="G5854" t="s">
        <v>192</v>
      </c>
      <c r="H5854" t="s">
        <v>171</v>
      </c>
      <c r="I5854" t="s">
        <v>35</v>
      </c>
      <c r="J5854" t="s">
        <v>900</v>
      </c>
      <c r="K5854" t="s">
        <v>194</v>
      </c>
      <c r="L5854" t="s">
        <v>901</v>
      </c>
      <c r="M5854" t="s">
        <v>228</v>
      </c>
      <c r="N5854" t="s">
        <v>229</v>
      </c>
      <c r="O5854" t="s">
        <v>902</v>
      </c>
      <c r="P5854" t="s">
        <v>69</v>
      </c>
      <c r="Q5854" t="s">
        <v>43</v>
      </c>
      <c r="R5854">
        <v>8</v>
      </c>
      <c r="S5854" t="s">
        <v>901</v>
      </c>
      <c r="T5854" t="s">
        <v>62</v>
      </c>
      <c r="U5854" t="s">
        <v>903</v>
      </c>
      <c r="V5854" t="s">
        <v>904</v>
      </c>
      <c r="W5854" t="s">
        <v>233</v>
      </c>
      <c r="X5854" t="s">
        <v>125</v>
      </c>
      <c r="Y5854">
        <v>71640102</v>
      </c>
      <c r="Z5854" t="s">
        <v>250</v>
      </c>
      <c r="AA5854" t="s">
        <v>251</v>
      </c>
      <c r="AB5854" t="str">
        <f>CONCATENATE(A5854,"-",AA5854)</f>
        <v>10021490-Between 30% and 35%</v>
      </c>
      <c r="AC5854" s="1">
        <v>44104</v>
      </c>
      <c r="AD5854" s="1">
        <v>44833</v>
      </c>
      <c r="AE5854" s="2">
        <v>-5920.16</v>
      </c>
    </row>
    <row r="5855" spans="1:31" x14ac:dyDescent="0.25">
      <c r="A5855">
        <v>10021558</v>
      </c>
      <c r="B5855" t="s">
        <v>658</v>
      </c>
      <c r="C5855" t="s">
        <v>905</v>
      </c>
      <c r="D5855" t="s">
        <v>658</v>
      </c>
      <c r="E5855">
        <v>110590400</v>
      </c>
      <c r="F5855" t="s">
        <v>98</v>
      </c>
      <c r="G5855" t="s">
        <v>98</v>
      </c>
      <c r="H5855" t="s">
        <v>154</v>
      </c>
      <c r="I5855" t="s">
        <v>35</v>
      </c>
      <c r="J5855" t="s">
        <v>906</v>
      </c>
      <c r="K5855" t="s">
        <v>101</v>
      </c>
      <c r="L5855" t="s">
        <v>907</v>
      </c>
      <c r="M5855" t="s">
        <v>39</v>
      </c>
      <c r="N5855" t="s">
        <v>440</v>
      </c>
      <c r="O5855" t="s">
        <v>908</v>
      </c>
      <c r="P5855" t="s">
        <v>42</v>
      </c>
      <c r="Q5855" t="s">
        <v>43</v>
      </c>
      <c r="R5855">
        <v>1</v>
      </c>
      <c r="S5855" t="s">
        <v>907</v>
      </c>
      <c r="T5855" t="s">
        <v>155</v>
      </c>
      <c r="U5855" t="s">
        <v>442</v>
      </c>
      <c r="V5855" t="s">
        <v>909</v>
      </c>
      <c r="W5855" t="s">
        <v>151</v>
      </c>
      <c r="X5855" t="s">
        <v>125</v>
      </c>
      <c r="Y5855">
        <v>71601159</v>
      </c>
      <c r="Z5855" t="s">
        <v>371</v>
      </c>
      <c r="AA5855" t="s">
        <v>275</v>
      </c>
      <c r="AB5855" t="str">
        <f>CONCATENATE(A5855,"-",AA5855)</f>
        <v>10021558-Between 40% and 52%</v>
      </c>
      <c r="AC5855" s="1">
        <v>42917</v>
      </c>
      <c r="AD5855" s="1">
        <v>45107</v>
      </c>
      <c r="AE5855" s="2">
        <v>1125</v>
      </c>
    </row>
    <row r="5856" spans="1:31" x14ac:dyDescent="0.25">
      <c r="A5856">
        <v>10021592</v>
      </c>
      <c r="B5856" t="s">
        <v>910</v>
      </c>
      <c r="C5856" t="s">
        <v>910</v>
      </c>
      <c r="D5856" t="s">
        <v>910</v>
      </c>
      <c r="E5856">
        <v>310890070</v>
      </c>
      <c r="F5856" t="s">
        <v>142</v>
      </c>
      <c r="G5856" t="s">
        <v>143</v>
      </c>
      <c r="H5856" t="s">
        <v>73</v>
      </c>
      <c r="I5856" t="s">
        <v>35</v>
      </c>
      <c r="J5856" t="s">
        <v>5175</v>
      </c>
      <c r="K5856" t="s">
        <v>146</v>
      </c>
      <c r="L5856" t="s">
        <v>912</v>
      </c>
      <c r="M5856" t="s">
        <v>39</v>
      </c>
      <c r="N5856" t="s">
        <v>440</v>
      </c>
      <c r="O5856" t="s">
        <v>913</v>
      </c>
      <c r="P5856" t="s">
        <v>42</v>
      </c>
      <c r="Q5856" t="s">
        <v>43</v>
      </c>
      <c r="R5856">
        <v>1</v>
      </c>
      <c r="S5856" t="s">
        <v>912</v>
      </c>
      <c r="T5856" t="s">
        <v>60</v>
      </c>
      <c r="U5856" t="s">
        <v>442</v>
      </c>
      <c r="V5856" t="s">
        <v>914</v>
      </c>
      <c r="W5856" t="s">
        <v>151</v>
      </c>
      <c r="X5856" t="s">
        <v>125</v>
      </c>
      <c r="Y5856">
        <v>71601165</v>
      </c>
      <c r="Z5856" t="s">
        <v>371</v>
      </c>
      <c r="AA5856" t="s">
        <v>275</v>
      </c>
      <c r="AB5856" t="str">
        <f>CONCATENATE(A5856,"-",AA5856)</f>
        <v>10021592-Between 40% and 52%</v>
      </c>
      <c r="AC5856" s="1">
        <v>42917</v>
      </c>
      <c r="AD5856" s="1">
        <v>45107</v>
      </c>
      <c r="AE5856" s="2">
        <v>2786.64</v>
      </c>
    </row>
    <row r="5857" spans="1:31" x14ac:dyDescent="0.25">
      <c r="A5857">
        <v>10021617</v>
      </c>
      <c r="B5857" t="s">
        <v>910</v>
      </c>
      <c r="C5857" t="s">
        <v>910</v>
      </c>
      <c r="D5857" t="s">
        <v>910</v>
      </c>
      <c r="E5857">
        <v>310890070</v>
      </c>
      <c r="F5857" t="s">
        <v>142</v>
      </c>
      <c r="G5857" t="s">
        <v>143</v>
      </c>
      <c r="H5857" t="s">
        <v>53</v>
      </c>
      <c r="I5857" t="s">
        <v>54</v>
      </c>
      <c r="J5857" t="s">
        <v>915</v>
      </c>
      <c r="K5857" t="s">
        <v>146</v>
      </c>
      <c r="L5857" t="s">
        <v>916</v>
      </c>
      <c r="M5857" t="s">
        <v>39</v>
      </c>
      <c r="N5857" t="s">
        <v>917</v>
      </c>
      <c r="O5857" t="s">
        <v>918</v>
      </c>
      <c r="P5857" t="s">
        <v>42</v>
      </c>
      <c r="Q5857" t="s">
        <v>43</v>
      </c>
      <c r="R5857">
        <v>7</v>
      </c>
      <c r="S5857" t="s">
        <v>916</v>
      </c>
      <c r="T5857" t="s">
        <v>57</v>
      </c>
      <c r="U5857" t="s">
        <v>919</v>
      </c>
      <c r="V5857" t="s">
        <v>920</v>
      </c>
      <c r="W5857" t="s">
        <v>151</v>
      </c>
      <c r="X5857" t="s">
        <v>125</v>
      </c>
      <c r="Y5857">
        <v>71601169</v>
      </c>
      <c r="Z5857" t="s">
        <v>371</v>
      </c>
      <c r="AA5857" t="s">
        <v>275</v>
      </c>
      <c r="AB5857" t="str">
        <f>CONCATENATE(A5857,"-",AA5857)</f>
        <v>10021617-Between 40% and 52%</v>
      </c>
      <c r="AC5857" s="1">
        <v>42826</v>
      </c>
      <c r="AD5857" s="1">
        <v>45016</v>
      </c>
      <c r="AE5857" s="2">
        <v>7791.91</v>
      </c>
    </row>
    <row r="5858" spans="1:31" x14ac:dyDescent="0.25">
      <c r="A5858">
        <v>10021617</v>
      </c>
      <c r="B5858" t="s">
        <v>910</v>
      </c>
      <c r="C5858" t="s">
        <v>910</v>
      </c>
      <c r="D5858" t="s">
        <v>910</v>
      </c>
      <c r="E5858">
        <v>310890070</v>
      </c>
      <c r="F5858" t="s">
        <v>142</v>
      </c>
      <c r="G5858" t="s">
        <v>143</v>
      </c>
      <c r="H5858" t="s">
        <v>53</v>
      </c>
      <c r="I5858" t="s">
        <v>54</v>
      </c>
      <c r="J5858" t="s">
        <v>4021</v>
      </c>
      <c r="K5858" t="s">
        <v>146</v>
      </c>
      <c r="L5858" t="s">
        <v>916</v>
      </c>
      <c r="M5858" t="s">
        <v>239</v>
      </c>
      <c r="N5858" t="s">
        <v>240</v>
      </c>
      <c r="O5858" t="s">
        <v>4022</v>
      </c>
      <c r="P5858" t="s">
        <v>79</v>
      </c>
      <c r="Q5858" t="s">
        <v>43</v>
      </c>
      <c r="R5858">
        <v>12</v>
      </c>
      <c r="S5858" t="s">
        <v>916</v>
      </c>
      <c r="T5858" t="s">
        <v>57</v>
      </c>
      <c r="U5858" t="s">
        <v>242</v>
      </c>
      <c r="V5858" t="s">
        <v>4023</v>
      </c>
      <c r="W5858" t="s">
        <v>151</v>
      </c>
      <c r="X5858" t="s">
        <v>125</v>
      </c>
      <c r="Y5858">
        <v>71670359</v>
      </c>
      <c r="Z5858" t="s">
        <v>371</v>
      </c>
      <c r="AA5858" t="s">
        <v>275</v>
      </c>
      <c r="AB5858" t="str">
        <f>CONCATENATE(A5858,"-",AA5858)</f>
        <v>10021617-Between 40% and 52%</v>
      </c>
      <c r="AC5858" s="1">
        <v>42826</v>
      </c>
      <c r="AD5858" s="1">
        <v>44804</v>
      </c>
      <c r="AE5858" s="2">
        <v>6611.77</v>
      </c>
    </row>
    <row r="5859" spans="1:31" x14ac:dyDescent="0.25">
      <c r="A5859">
        <v>10021617</v>
      </c>
      <c r="B5859" t="s">
        <v>910</v>
      </c>
      <c r="C5859" t="s">
        <v>910</v>
      </c>
      <c r="D5859" t="s">
        <v>910</v>
      </c>
      <c r="E5859">
        <v>310890070</v>
      </c>
      <c r="F5859" t="s">
        <v>142</v>
      </c>
      <c r="G5859" t="s">
        <v>143</v>
      </c>
      <c r="H5859" t="s">
        <v>73</v>
      </c>
      <c r="I5859" t="s">
        <v>35</v>
      </c>
      <c r="J5859" t="s">
        <v>4021</v>
      </c>
      <c r="K5859" t="s">
        <v>146</v>
      </c>
      <c r="L5859" t="s">
        <v>916</v>
      </c>
      <c r="M5859" t="s">
        <v>239</v>
      </c>
      <c r="N5859" t="s">
        <v>240</v>
      </c>
      <c r="O5859" t="s">
        <v>4022</v>
      </c>
      <c r="P5859" t="s">
        <v>79</v>
      </c>
      <c r="Q5859" t="s">
        <v>43</v>
      </c>
      <c r="R5859">
        <v>12</v>
      </c>
      <c r="S5859" t="s">
        <v>916</v>
      </c>
      <c r="T5859" t="s">
        <v>60</v>
      </c>
      <c r="U5859" t="s">
        <v>242</v>
      </c>
      <c r="V5859" t="s">
        <v>4023</v>
      </c>
      <c r="W5859" t="s">
        <v>151</v>
      </c>
      <c r="X5859" t="s">
        <v>125</v>
      </c>
      <c r="Y5859">
        <v>71670359</v>
      </c>
      <c r="Z5859" t="s">
        <v>371</v>
      </c>
      <c r="AA5859" t="s">
        <v>275</v>
      </c>
      <c r="AB5859" t="str">
        <f>CONCATENATE(A5859,"-",AA5859)</f>
        <v>10021617-Between 40% and 52%</v>
      </c>
      <c r="AC5859" s="1">
        <v>42826</v>
      </c>
      <c r="AD5859" s="1">
        <v>44804</v>
      </c>
      <c r="AE5859" s="2">
        <v>2472.71</v>
      </c>
    </row>
    <row r="5860" spans="1:31" x14ac:dyDescent="0.25">
      <c r="A5860">
        <v>10021617</v>
      </c>
      <c r="B5860" t="s">
        <v>910</v>
      </c>
      <c r="C5860" t="s">
        <v>910</v>
      </c>
      <c r="D5860" t="s">
        <v>910</v>
      </c>
      <c r="E5860">
        <v>310890070</v>
      </c>
      <c r="F5860" t="s">
        <v>142</v>
      </c>
      <c r="G5860" t="s">
        <v>143</v>
      </c>
      <c r="H5860" t="s">
        <v>216</v>
      </c>
      <c r="I5860" t="s">
        <v>35</v>
      </c>
      <c r="J5860" t="s">
        <v>915</v>
      </c>
      <c r="K5860" t="s">
        <v>146</v>
      </c>
      <c r="L5860" t="s">
        <v>916</v>
      </c>
      <c r="M5860" t="s">
        <v>39</v>
      </c>
      <c r="N5860" t="s">
        <v>917</v>
      </c>
      <c r="O5860" t="s">
        <v>918</v>
      </c>
      <c r="P5860" t="s">
        <v>42</v>
      </c>
      <c r="Q5860" t="s">
        <v>43</v>
      </c>
      <c r="R5860">
        <v>7</v>
      </c>
      <c r="S5860" t="s">
        <v>916</v>
      </c>
      <c r="T5860" t="s">
        <v>62</v>
      </c>
      <c r="U5860" t="s">
        <v>919</v>
      </c>
      <c r="V5860" t="s">
        <v>920</v>
      </c>
      <c r="W5860" t="s">
        <v>151</v>
      </c>
      <c r="X5860" t="s">
        <v>125</v>
      </c>
      <c r="Y5860">
        <v>71601169</v>
      </c>
      <c r="Z5860" t="s">
        <v>371</v>
      </c>
      <c r="AA5860" t="s">
        <v>275</v>
      </c>
      <c r="AB5860" t="str">
        <f>CONCATENATE(A5860,"-",AA5860)</f>
        <v>10021617-Between 40% and 52%</v>
      </c>
      <c r="AC5860" s="1">
        <v>42826</v>
      </c>
      <c r="AD5860" s="1">
        <v>45016</v>
      </c>
      <c r="AE5860" s="2">
        <v>2000</v>
      </c>
    </row>
    <row r="5861" spans="1:31" x14ac:dyDescent="0.25">
      <c r="A5861">
        <v>10021617</v>
      </c>
      <c r="B5861" t="s">
        <v>910</v>
      </c>
      <c r="C5861" t="s">
        <v>910</v>
      </c>
      <c r="D5861" t="s">
        <v>910</v>
      </c>
      <c r="E5861">
        <v>310890070</v>
      </c>
      <c r="F5861" t="s">
        <v>142</v>
      </c>
      <c r="G5861" t="s">
        <v>143</v>
      </c>
      <c r="H5861" t="s">
        <v>95</v>
      </c>
      <c r="I5861" t="s">
        <v>35</v>
      </c>
      <c r="J5861" t="s">
        <v>915</v>
      </c>
      <c r="K5861" t="s">
        <v>146</v>
      </c>
      <c r="L5861" t="s">
        <v>916</v>
      </c>
      <c r="M5861" t="s">
        <v>39</v>
      </c>
      <c r="N5861" t="s">
        <v>917</v>
      </c>
      <c r="O5861" t="s">
        <v>918</v>
      </c>
      <c r="P5861" t="s">
        <v>42</v>
      </c>
      <c r="Q5861" t="s">
        <v>43</v>
      </c>
      <c r="R5861">
        <v>7</v>
      </c>
      <c r="S5861" t="s">
        <v>916</v>
      </c>
      <c r="T5861" t="s">
        <v>96</v>
      </c>
      <c r="U5861" t="s">
        <v>919</v>
      </c>
      <c r="V5861" t="s">
        <v>920</v>
      </c>
      <c r="W5861" t="s">
        <v>151</v>
      </c>
      <c r="X5861" t="s">
        <v>125</v>
      </c>
      <c r="Y5861">
        <v>71601169</v>
      </c>
      <c r="Z5861" t="s">
        <v>371</v>
      </c>
      <c r="AA5861" t="s">
        <v>275</v>
      </c>
      <c r="AB5861" t="str">
        <f>CONCATENATE(A5861,"-",AA5861)</f>
        <v>10021617-Between 40% and 52%</v>
      </c>
      <c r="AC5861" s="1">
        <v>42826</v>
      </c>
      <c r="AD5861" s="1">
        <v>45016</v>
      </c>
      <c r="AE5861" s="2">
        <v>13403.57</v>
      </c>
    </row>
    <row r="5862" spans="1:31" x14ac:dyDescent="0.25">
      <c r="A5862">
        <v>10021652</v>
      </c>
      <c r="B5862" t="s">
        <v>631</v>
      </c>
      <c r="C5862" t="s">
        <v>631</v>
      </c>
      <c r="D5862" t="s">
        <v>631</v>
      </c>
      <c r="E5862">
        <v>310930071</v>
      </c>
      <c r="F5862" t="s">
        <v>142</v>
      </c>
      <c r="G5862" t="s">
        <v>143</v>
      </c>
      <c r="H5862" t="s">
        <v>53</v>
      </c>
      <c r="I5862" t="s">
        <v>54</v>
      </c>
      <c r="J5862" t="s">
        <v>5817</v>
      </c>
      <c r="K5862" t="s">
        <v>146</v>
      </c>
      <c r="L5862" t="s">
        <v>633</v>
      </c>
      <c r="M5862" t="s">
        <v>239</v>
      </c>
      <c r="N5862" t="s">
        <v>240</v>
      </c>
      <c r="O5862" t="s">
        <v>922</v>
      </c>
      <c r="P5862" t="s">
        <v>79</v>
      </c>
      <c r="Q5862" t="s">
        <v>43</v>
      </c>
      <c r="R5862">
        <v>1</v>
      </c>
      <c r="S5862" t="s">
        <v>633</v>
      </c>
      <c r="T5862" t="s">
        <v>57</v>
      </c>
      <c r="U5862" t="s">
        <v>242</v>
      </c>
      <c r="V5862" t="s">
        <v>923</v>
      </c>
      <c r="W5862" t="s">
        <v>151</v>
      </c>
      <c r="X5862" t="s">
        <v>49</v>
      </c>
      <c r="Y5862">
        <v>71670286</v>
      </c>
      <c r="Z5862" t="s">
        <v>72</v>
      </c>
      <c r="AA5862">
        <v>0.26</v>
      </c>
      <c r="AB5862" t="str">
        <f>CONCATENATE(A5862,"-",AA5862)</f>
        <v>10021652-0.26</v>
      </c>
      <c r="AC5862" s="1">
        <v>42736</v>
      </c>
      <c r="AD5862" s="1">
        <v>44926</v>
      </c>
      <c r="AE5862" s="2">
        <v>2667.72</v>
      </c>
    </row>
    <row r="5863" spans="1:31" x14ac:dyDescent="0.25">
      <c r="A5863">
        <v>10021652</v>
      </c>
      <c r="B5863" t="s">
        <v>631</v>
      </c>
      <c r="C5863" t="s">
        <v>631</v>
      </c>
      <c r="D5863" t="s">
        <v>631</v>
      </c>
      <c r="E5863">
        <v>310930071</v>
      </c>
      <c r="F5863" t="s">
        <v>142</v>
      </c>
      <c r="G5863" t="s">
        <v>143</v>
      </c>
      <c r="H5863" t="s">
        <v>5818</v>
      </c>
      <c r="I5863" t="s">
        <v>35</v>
      </c>
      <c r="J5863" t="s">
        <v>5817</v>
      </c>
      <c r="K5863" t="s">
        <v>146</v>
      </c>
      <c r="L5863" t="s">
        <v>633</v>
      </c>
      <c r="M5863" t="s">
        <v>239</v>
      </c>
      <c r="N5863" t="s">
        <v>240</v>
      </c>
      <c r="O5863" t="s">
        <v>922</v>
      </c>
      <c r="P5863" t="s">
        <v>79</v>
      </c>
      <c r="Q5863" t="s">
        <v>43</v>
      </c>
      <c r="R5863">
        <v>1</v>
      </c>
      <c r="S5863" t="s">
        <v>633</v>
      </c>
      <c r="T5863" t="s">
        <v>487</v>
      </c>
      <c r="U5863" t="s">
        <v>242</v>
      </c>
      <c r="V5863" t="s">
        <v>923</v>
      </c>
      <c r="W5863" t="s">
        <v>151</v>
      </c>
      <c r="X5863" t="s">
        <v>49</v>
      </c>
      <c r="Y5863">
        <v>71670286</v>
      </c>
      <c r="Z5863" t="s">
        <v>72</v>
      </c>
      <c r="AA5863">
        <v>0.26</v>
      </c>
      <c r="AB5863" t="str">
        <f>CONCATENATE(A5863,"-",AA5863)</f>
        <v>10021652-0.26</v>
      </c>
      <c r="AC5863" s="1">
        <v>42736</v>
      </c>
      <c r="AD5863" s="1">
        <v>44926</v>
      </c>
      <c r="AE5863" s="2">
        <v>450</v>
      </c>
    </row>
    <row r="5864" spans="1:31" x14ac:dyDescent="0.25">
      <c r="A5864">
        <v>10021675</v>
      </c>
      <c r="B5864" t="s">
        <v>924</v>
      </c>
      <c r="C5864" t="s">
        <v>924</v>
      </c>
      <c r="D5864" t="s">
        <v>924</v>
      </c>
      <c r="E5864">
        <v>310910080</v>
      </c>
      <c r="F5864" t="s">
        <v>142</v>
      </c>
      <c r="G5864" t="s">
        <v>143</v>
      </c>
      <c r="H5864" t="s">
        <v>267</v>
      </c>
      <c r="I5864" t="s">
        <v>35</v>
      </c>
      <c r="J5864" t="s">
        <v>941</v>
      </c>
      <c r="K5864" t="s">
        <v>146</v>
      </c>
      <c r="L5864" t="s">
        <v>928</v>
      </c>
      <c r="M5864" t="s">
        <v>39</v>
      </c>
      <c r="N5864" t="s">
        <v>378</v>
      </c>
      <c r="O5864" t="s">
        <v>942</v>
      </c>
      <c r="P5864" t="s">
        <v>42</v>
      </c>
      <c r="Q5864" t="s">
        <v>43</v>
      </c>
      <c r="R5864" t="s">
        <v>943</v>
      </c>
      <c r="S5864" t="s">
        <v>936</v>
      </c>
      <c r="T5864" t="s">
        <v>45</v>
      </c>
      <c r="U5864" t="s">
        <v>380</v>
      </c>
      <c r="V5864" t="s">
        <v>944</v>
      </c>
      <c r="W5864" t="s">
        <v>345</v>
      </c>
      <c r="X5864" t="s">
        <v>125</v>
      </c>
      <c r="Y5864">
        <v>71600563</v>
      </c>
      <c r="Z5864" t="s">
        <v>84</v>
      </c>
      <c r="AA5864" t="s">
        <v>85</v>
      </c>
      <c r="AB5864" t="str">
        <f>CONCATENATE(A5864,"-",AA5864)</f>
        <v>10021675-Zero</v>
      </c>
      <c r="AC5864" s="1">
        <v>43891</v>
      </c>
      <c r="AD5864" s="1">
        <v>44985</v>
      </c>
      <c r="AE5864" s="2">
        <v>19204.75</v>
      </c>
    </row>
    <row r="5865" spans="1:31" x14ac:dyDescent="0.25">
      <c r="A5865">
        <v>10021675</v>
      </c>
      <c r="B5865" t="s">
        <v>924</v>
      </c>
      <c r="C5865" t="s">
        <v>924</v>
      </c>
      <c r="D5865" t="s">
        <v>924</v>
      </c>
      <c r="E5865">
        <v>310910080</v>
      </c>
      <c r="F5865" t="s">
        <v>142</v>
      </c>
      <c r="G5865" t="s">
        <v>143</v>
      </c>
      <c r="H5865" t="s">
        <v>73</v>
      </c>
      <c r="I5865" t="s">
        <v>35</v>
      </c>
      <c r="J5865" t="s">
        <v>931</v>
      </c>
      <c r="K5865" t="s">
        <v>474</v>
      </c>
      <c r="L5865" t="s">
        <v>928</v>
      </c>
      <c r="M5865" t="s">
        <v>39</v>
      </c>
      <c r="N5865" t="s">
        <v>440</v>
      </c>
      <c r="O5865" t="s">
        <v>929</v>
      </c>
      <c r="P5865" t="s">
        <v>42</v>
      </c>
      <c r="Q5865" t="s">
        <v>43</v>
      </c>
      <c r="R5865" t="s">
        <v>938</v>
      </c>
      <c r="S5865" t="s">
        <v>377</v>
      </c>
      <c r="T5865" t="s">
        <v>60</v>
      </c>
      <c r="U5865" t="s">
        <v>442</v>
      </c>
      <c r="V5865" t="s">
        <v>930</v>
      </c>
      <c r="W5865" t="s">
        <v>345</v>
      </c>
      <c r="X5865" t="s">
        <v>125</v>
      </c>
      <c r="Y5865">
        <v>71600698</v>
      </c>
      <c r="Z5865" t="s">
        <v>84</v>
      </c>
      <c r="AA5865" t="s">
        <v>85</v>
      </c>
      <c r="AB5865" t="str">
        <f>CONCATENATE(A5865,"-",AA5865)</f>
        <v>10021675-Zero</v>
      </c>
      <c r="AC5865" s="1">
        <v>42809</v>
      </c>
      <c r="AD5865" s="1">
        <v>44985</v>
      </c>
      <c r="AE5865" s="2">
        <v>1423.88</v>
      </c>
    </row>
    <row r="5866" spans="1:31" x14ac:dyDescent="0.25">
      <c r="A5866">
        <v>10021675</v>
      </c>
      <c r="B5866" t="s">
        <v>924</v>
      </c>
      <c r="C5866" t="s">
        <v>924</v>
      </c>
      <c r="D5866" t="s">
        <v>924</v>
      </c>
      <c r="E5866">
        <v>310910080</v>
      </c>
      <c r="F5866" t="s">
        <v>142</v>
      </c>
      <c r="G5866" t="s">
        <v>143</v>
      </c>
      <c r="H5866" t="s">
        <v>73</v>
      </c>
      <c r="I5866" t="s">
        <v>35</v>
      </c>
      <c r="J5866" t="s">
        <v>931</v>
      </c>
      <c r="K5866" t="s">
        <v>474</v>
      </c>
      <c r="L5866" t="s">
        <v>928</v>
      </c>
      <c r="M5866" t="s">
        <v>39</v>
      </c>
      <c r="N5866" t="s">
        <v>440</v>
      </c>
      <c r="O5866" t="s">
        <v>929</v>
      </c>
      <c r="P5866" t="s">
        <v>42</v>
      </c>
      <c r="Q5866" t="s">
        <v>43</v>
      </c>
      <c r="R5866" t="s">
        <v>5819</v>
      </c>
      <c r="S5866" t="s">
        <v>948</v>
      </c>
      <c r="T5866" t="s">
        <v>60</v>
      </c>
      <c r="U5866" t="s">
        <v>442</v>
      </c>
      <c r="V5866" t="s">
        <v>930</v>
      </c>
      <c r="W5866" t="s">
        <v>345</v>
      </c>
      <c r="X5866" t="s">
        <v>125</v>
      </c>
      <c r="Y5866">
        <v>71600698</v>
      </c>
      <c r="Z5866" t="s">
        <v>84</v>
      </c>
      <c r="AA5866" t="s">
        <v>85</v>
      </c>
      <c r="AB5866" t="str">
        <f>CONCATENATE(A5866,"-",AA5866)</f>
        <v>10021675-Zero</v>
      </c>
      <c r="AC5866" s="1">
        <v>42809</v>
      </c>
      <c r="AD5866" s="1">
        <v>44985</v>
      </c>
      <c r="AE5866" s="2">
        <v>2149.6</v>
      </c>
    </row>
    <row r="5867" spans="1:31" x14ac:dyDescent="0.25">
      <c r="A5867">
        <v>10021675</v>
      </c>
      <c r="B5867" t="s">
        <v>924</v>
      </c>
      <c r="C5867" t="s">
        <v>924</v>
      </c>
      <c r="D5867" t="s">
        <v>924</v>
      </c>
      <c r="E5867">
        <v>310910080</v>
      </c>
      <c r="F5867" t="s">
        <v>142</v>
      </c>
      <c r="G5867" t="s">
        <v>143</v>
      </c>
      <c r="H5867" t="s">
        <v>73</v>
      </c>
      <c r="I5867" t="s">
        <v>35</v>
      </c>
      <c r="J5867" t="s">
        <v>941</v>
      </c>
      <c r="K5867" t="s">
        <v>146</v>
      </c>
      <c r="L5867" t="s">
        <v>928</v>
      </c>
      <c r="M5867" t="s">
        <v>39</v>
      </c>
      <c r="N5867" t="s">
        <v>378</v>
      </c>
      <c r="O5867" t="s">
        <v>942</v>
      </c>
      <c r="P5867" t="s">
        <v>42</v>
      </c>
      <c r="Q5867" t="s">
        <v>43</v>
      </c>
      <c r="R5867" t="s">
        <v>943</v>
      </c>
      <c r="S5867" t="s">
        <v>936</v>
      </c>
      <c r="T5867" t="s">
        <v>60</v>
      </c>
      <c r="U5867" t="s">
        <v>380</v>
      </c>
      <c r="V5867" t="s">
        <v>944</v>
      </c>
      <c r="W5867" t="s">
        <v>345</v>
      </c>
      <c r="X5867" t="s">
        <v>125</v>
      </c>
      <c r="Y5867">
        <v>71600563</v>
      </c>
      <c r="Z5867" t="s">
        <v>84</v>
      </c>
      <c r="AA5867" t="s">
        <v>85</v>
      </c>
      <c r="AB5867" t="str">
        <f>CONCATENATE(A5867,"-",AA5867)</f>
        <v>10021675-Zero</v>
      </c>
      <c r="AC5867" s="1">
        <v>43891</v>
      </c>
      <c r="AD5867" s="1">
        <v>44985</v>
      </c>
      <c r="AE5867" s="2">
        <v>4417.09</v>
      </c>
    </row>
    <row r="5868" spans="1:31" x14ac:dyDescent="0.25">
      <c r="A5868">
        <v>10021675</v>
      </c>
      <c r="B5868" t="s">
        <v>924</v>
      </c>
      <c r="C5868" t="s">
        <v>924</v>
      </c>
      <c r="D5868" t="s">
        <v>924</v>
      </c>
      <c r="E5868">
        <v>310910080</v>
      </c>
      <c r="F5868" t="s">
        <v>142</v>
      </c>
      <c r="G5868" t="s">
        <v>143</v>
      </c>
      <c r="H5868" t="s">
        <v>99</v>
      </c>
      <c r="I5868" t="s">
        <v>35</v>
      </c>
      <c r="J5868" t="s">
        <v>931</v>
      </c>
      <c r="K5868" t="s">
        <v>474</v>
      </c>
      <c r="L5868" t="s">
        <v>928</v>
      </c>
      <c r="M5868" t="s">
        <v>39</v>
      </c>
      <c r="N5868" t="s">
        <v>440</v>
      </c>
      <c r="O5868" t="s">
        <v>929</v>
      </c>
      <c r="P5868" t="s">
        <v>42</v>
      </c>
      <c r="Q5868" t="s">
        <v>43</v>
      </c>
      <c r="R5868" t="s">
        <v>935</v>
      </c>
      <c r="S5868" t="s">
        <v>936</v>
      </c>
      <c r="T5868" t="s">
        <v>60</v>
      </c>
      <c r="U5868" t="s">
        <v>442</v>
      </c>
      <c r="V5868" t="s">
        <v>930</v>
      </c>
      <c r="W5868" t="s">
        <v>345</v>
      </c>
      <c r="X5868" t="s">
        <v>125</v>
      </c>
      <c r="Y5868">
        <v>71600698</v>
      </c>
      <c r="Z5868" t="s">
        <v>84</v>
      </c>
      <c r="AA5868" t="s">
        <v>85</v>
      </c>
      <c r="AB5868" t="str">
        <f>CONCATENATE(A5868,"-",AA5868)</f>
        <v>10021675-Zero</v>
      </c>
      <c r="AC5868" s="1">
        <v>42809</v>
      </c>
      <c r="AD5868" s="1">
        <v>44985</v>
      </c>
      <c r="AE5868" s="2">
        <v>365.15</v>
      </c>
    </row>
    <row r="5869" spans="1:31" x14ac:dyDescent="0.25">
      <c r="A5869">
        <v>10021675</v>
      </c>
      <c r="B5869" t="s">
        <v>924</v>
      </c>
      <c r="C5869" t="s">
        <v>924</v>
      </c>
      <c r="D5869" t="s">
        <v>924</v>
      </c>
      <c r="E5869">
        <v>310910080</v>
      </c>
      <c r="F5869" t="s">
        <v>142</v>
      </c>
      <c r="G5869" t="s">
        <v>143</v>
      </c>
      <c r="H5869" t="s">
        <v>300</v>
      </c>
      <c r="I5869" t="s">
        <v>35</v>
      </c>
      <c r="J5869" t="s">
        <v>927</v>
      </c>
      <c r="K5869" t="s">
        <v>146</v>
      </c>
      <c r="L5869" t="s">
        <v>928</v>
      </c>
      <c r="M5869" t="s">
        <v>39</v>
      </c>
      <c r="N5869" t="s">
        <v>440</v>
      </c>
      <c r="O5869" t="s">
        <v>929</v>
      </c>
      <c r="P5869" t="s">
        <v>42</v>
      </c>
      <c r="Q5869" t="s">
        <v>43</v>
      </c>
      <c r="R5869">
        <v>1</v>
      </c>
      <c r="S5869" t="s">
        <v>928</v>
      </c>
      <c r="T5869" t="s">
        <v>62</v>
      </c>
      <c r="U5869" t="s">
        <v>442</v>
      </c>
      <c r="V5869" t="s">
        <v>930</v>
      </c>
      <c r="W5869" t="s">
        <v>345</v>
      </c>
      <c r="X5869" t="s">
        <v>125</v>
      </c>
      <c r="Y5869">
        <v>71600250</v>
      </c>
      <c r="Z5869" t="s">
        <v>250</v>
      </c>
      <c r="AA5869" t="s">
        <v>251</v>
      </c>
      <c r="AB5869" t="str">
        <f>CONCATENATE(A5869,"-",AA5869)</f>
        <v>10021675-Between 30% and 35%</v>
      </c>
      <c r="AC5869" s="1">
        <v>42809</v>
      </c>
      <c r="AD5869" s="1">
        <v>44985</v>
      </c>
      <c r="AE5869" s="2">
        <v>1699.99</v>
      </c>
    </row>
    <row r="5870" spans="1:31" x14ac:dyDescent="0.25">
      <c r="A5870">
        <v>10021675</v>
      </c>
      <c r="B5870" t="s">
        <v>924</v>
      </c>
      <c r="C5870" t="s">
        <v>924</v>
      </c>
      <c r="D5870" t="s">
        <v>924</v>
      </c>
      <c r="E5870">
        <v>310910080</v>
      </c>
      <c r="F5870" t="s">
        <v>142</v>
      </c>
      <c r="G5870" t="s">
        <v>143</v>
      </c>
      <c r="H5870" t="s">
        <v>171</v>
      </c>
      <c r="I5870" t="s">
        <v>35</v>
      </c>
      <c r="J5870" t="s">
        <v>927</v>
      </c>
      <c r="K5870" t="s">
        <v>146</v>
      </c>
      <c r="L5870" t="s">
        <v>928</v>
      </c>
      <c r="M5870" t="s">
        <v>39</v>
      </c>
      <c r="N5870" t="s">
        <v>440</v>
      </c>
      <c r="O5870" t="s">
        <v>929</v>
      </c>
      <c r="P5870" t="s">
        <v>42</v>
      </c>
      <c r="Q5870" t="s">
        <v>43</v>
      </c>
      <c r="R5870">
        <v>1</v>
      </c>
      <c r="S5870" t="s">
        <v>928</v>
      </c>
      <c r="T5870" t="s">
        <v>62</v>
      </c>
      <c r="U5870" t="s">
        <v>442</v>
      </c>
      <c r="V5870" t="s">
        <v>930</v>
      </c>
      <c r="W5870" t="s">
        <v>345</v>
      </c>
      <c r="X5870" t="s">
        <v>125</v>
      </c>
      <c r="Y5870">
        <v>71600250</v>
      </c>
      <c r="Z5870" t="s">
        <v>250</v>
      </c>
      <c r="AA5870" t="s">
        <v>251</v>
      </c>
      <c r="AB5870" t="str">
        <f>CONCATENATE(A5870,"-",AA5870)</f>
        <v>10021675-Between 30% and 35%</v>
      </c>
      <c r="AC5870" s="1">
        <v>42809</v>
      </c>
      <c r="AD5870" s="1">
        <v>44985</v>
      </c>
      <c r="AE5870" s="2">
        <v>138.02000000000001</v>
      </c>
    </row>
    <row r="5871" spans="1:31" x14ac:dyDescent="0.25">
      <c r="A5871">
        <v>10021675</v>
      </c>
      <c r="B5871" t="s">
        <v>924</v>
      </c>
      <c r="C5871" t="s">
        <v>924</v>
      </c>
      <c r="D5871" t="s">
        <v>924</v>
      </c>
      <c r="E5871">
        <v>310910080</v>
      </c>
      <c r="F5871" t="s">
        <v>142</v>
      </c>
      <c r="G5871" t="s">
        <v>143</v>
      </c>
      <c r="H5871" t="s">
        <v>216</v>
      </c>
      <c r="I5871" t="s">
        <v>35</v>
      </c>
      <c r="J5871" t="s">
        <v>931</v>
      </c>
      <c r="K5871" t="s">
        <v>474</v>
      </c>
      <c r="L5871" t="s">
        <v>928</v>
      </c>
      <c r="M5871" t="s">
        <v>39</v>
      </c>
      <c r="N5871" t="s">
        <v>440</v>
      </c>
      <c r="O5871" t="s">
        <v>929</v>
      </c>
      <c r="P5871" t="s">
        <v>42</v>
      </c>
      <c r="Q5871" t="s">
        <v>43</v>
      </c>
      <c r="R5871" t="s">
        <v>932</v>
      </c>
      <c r="S5871" t="s">
        <v>377</v>
      </c>
      <c r="T5871" t="s">
        <v>62</v>
      </c>
      <c r="U5871" t="s">
        <v>442</v>
      </c>
      <c r="V5871" t="s">
        <v>930</v>
      </c>
      <c r="W5871" t="s">
        <v>345</v>
      </c>
      <c r="X5871" t="s">
        <v>125</v>
      </c>
      <c r="Y5871">
        <v>71600698</v>
      </c>
      <c r="Z5871" t="s">
        <v>84</v>
      </c>
      <c r="AA5871" t="s">
        <v>85</v>
      </c>
      <c r="AB5871" t="str">
        <f>CONCATENATE(A5871,"-",AA5871)</f>
        <v>10021675-Zero</v>
      </c>
      <c r="AC5871" s="1">
        <v>42809</v>
      </c>
      <c r="AD5871" s="1">
        <v>44985</v>
      </c>
      <c r="AE5871" s="2">
        <v>418.17</v>
      </c>
    </row>
    <row r="5872" spans="1:31" x14ac:dyDescent="0.25">
      <c r="A5872">
        <v>10021675</v>
      </c>
      <c r="B5872" t="s">
        <v>924</v>
      </c>
      <c r="C5872" t="s">
        <v>924</v>
      </c>
      <c r="D5872" t="s">
        <v>924</v>
      </c>
      <c r="E5872">
        <v>310910080</v>
      </c>
      <c r="F5872" t="s">
        <v>142</v>
      </c>
      <c r="G5872" t="s">
        <v>143</v>
      </c>
      <c r="H5872" t="s">
        <v>212</v>
      </c>
      <c r="I5872" t="s">
        <v>35</v>
      </c>
      <c r="J5872" t="s">
        <v>931</v>
      </c>
      <c r="K5872" t="s">
        <v>474</v>
      </c>
      <c r="L5872" t="s">
        <v>928</v>
      </c>
      <c r="M5872" t="s">
        <v>39</v>
      </c>
      <c r="N5872" t="s">
        <v>440</v>
      </c>
      <c r="O5872" t="s">
        <v>929</v>
      </c>
      <c r="P5872" t="s">
        <v>42</v>
      </c>
      <c r="Q5872" t="s">
        <v>43</v>
      </c>
      <c r="R5872" t="s">
        <v>945</v>
      </c>
      <c r="S5872" t="s">
        <v>936</v>
      </c>
      <c r="T5872" t="s">
        <v>213</v>
      </c>
      <c r="U5872" t="s">
        <v>442</v>
      </c>
      <c r="V5872" t="s">
        <v>930</v>
      </c>
      <c r="W5872" t="s">
        <v>345</v>
      </c>
      <c r="X5872" t="s">
        <v>125</v>
      </c>
      <c r="Y5872">
        <v>71600698</v>
      </c>
      <c r="Z5872" t="s">
        <v>84</v>
      </c>
      <c r="AA5872" t="s">
        <v>85</v>
      </c>
      <c r="AB5872" t="str">
        <f>CONCATENATE(A5872,"-",AA5872)</f>
        <v>10021675-Zero</v>
      </c>
      <c r="AC5872" s="1">
        <v>42809</v>
      </c>
      <c r="AD5872" s="1">
        <v>44985</v>
      </c>
      <c r="AE5872" s="2">
        <v>9844.83</v>
      </c>
    </row>
    <row r="5873" spans="1:31" x14ac:dyDescent="0.25">
      <c r="A5873">
        <v>10021711</v>
      </c>
      <c r="B5873" t="s">
        <v>949</v>
      </c>
      <c r="C5873" t="s">
        <v>949</v>
      </c>
      <c r="D5873" t="s">
        <v>949</v>
      </c>
      <c r="E5873">
        <v>492390010</v>
      </c>
      <c r="F5873" t="s">
        <v>180</v>
      </c>
      <c r="G5873" t="s">
        <v>181</v>
      </c>
      <c r="H5873" t="s">
        <v>212</v>
      </c>
      <c r="I5873" t="s">
        <v>35</v>
      </c>
      <c r="J5873" t="s">
        <v>952</v>
      </c>
      <c r="K5873" t="s">
        <v>953</v>
      </c>
      <c r="L5873" t="s">
        <v>954</v>
      </c>
      <c r="M5873" t="s">
        <v>239</v>
      </c>
      <c r="N5873" t="s">
        <v>240</v>
      </c>
      <c r="O5873" t="s">
        <v>955</v>
      </c>
      <c r="P5873" t="s">
        <v>79</v>
      </c>
      <c r="Q5873" t="s">
        <v>43</v>
      </c>
      <c r="R5873">
        <v>5</v>
      </c>
      <c r="S5873" t="s">
        <v>954</v>
      </c>
      <c r="T5873" t="s">
        <v>213</v>
      </c>
      <c r="U5873" t="s">
        <v>242</v>
      </c>
      <c r="V5873">
        <v>416027.1</v>
      </c>
      <c r="W5873" t="s">
        <v>151</v>
      </c>
      <c r="X5873" t="s">
        <v>125</v>
      </c>
      <c r="Y5873">
        <v>71670258</v>
      </c>
      <c r="Z5873" t="s">
        <v>108</v>
      </c>
      <c r="AA5873" t="s">
        <v>51</v>
      </c>
      <c r="AB5873" t="str">
        <f>CONCATENATE(A5873,"-",AA5873)</f>
        <v>10021711-10% and Under</v>
      </c>
      <c r="AC5873" s="1">
        <v>42705</v>
      </c>
      <c r="AD5873" s="1">
        <v>44926</v>
      </c>
      <c r="AE5873" s="2">
        <v>11900.33</v>
      </c>
    </row>
    <row r="5874" spans="1:31" x14ac:dyDescent="0.25">
      <c r="A5874">
        <v>10021742</v>
      </c>
      <c r="B5874" t="s">
        <v>956</v>
      </c>
      <c r="C5874" t="s">
        <v>956</v>
      </c>
      <c r="D5874" t="s">
        <v>286</v>
      </c>
      <c r="E5874">
        <v>491110010</v>
      </c>
      <c r="F5874" t="s">
        <v>180</v>
      </c>
      <c r="G5874" t="s">
        <v>181</v>
      </c>
      <c r="H5874" t="s">
        <v>99</v>
      </c>
      <c r="I5874" t="s">
        <v>35</v>
      </c>
      <c r="J5874" t="s">
        <v>958</v>
      </c>
      <c r="K5874" t="s">
        <v>367</v>
      </c>
      <c r="L5874" t="s">
        <v>959</v>
      </c>
      <c r="M5874" t="s">
        <v>39</v>
      </c>
      <c r="N5874" t="s">
        <v>40</v>
      </c>
      <c r="O5874" t="s">
        <v>960</v>
      </c>
      <c r="P5874" t="s">
        <v>42</v>
      </c>
      <c r="Q5874" t="s">
        <v>43</v>
      </c>
      <c r="R5874">
        <v>4</v>
      </c>
      <c r="S5874" t="s">
        <v>959</v>
      </c>
      <c r="T5874" t="s">
        <v>60</v>
      </c>
      <c r="U5874" t="s">
        <v>46</v>
      </c>
      <c r="V5874" t="s">
        <v>961</v>
      </c>
      <c r="W5874" t="s">
        <v>107</v>
      </c>
      <c r="X5874" t="s">
        <v>125</v>
      </c>
      <c r="Y5874">
        <v>71600579</v>
      </c>
      <c r="Z5874" t="s">
        <v>50</v>
      </c>
      <c r="AA5874" t="s">
        <v>51</v>
      </c>
      <c r="AB5874" t="str">
        <f>CONCATENATE(A5874,"-",AA5874)</f>
        <v>10021742-10% and Under</v>
      </c>
      <c r="AC5874" s="1">
        <v>42856</v>
      </c>
      <c r="AD5874" s="1">
        <v>45046</v>
      </c>
      <c r="AE5874" s="2">
        <v>4616.2700000000004</v>
      </c>
    </row>
    <row r="5875" spans="1:31" x14ac:dyDescent="0.25">
      <c r="A5875">
        <v>10021742</v>
      </c>
      <c r="B5875" t="s">
        <v>956</v>
      </c>
      <c r="C5875" t="s">
        <v>956</v>
      </c>
      <c r="D5875" t="s">
        <v>286</v>
      </c>
      <c r="E5875">
        <v>491110010</v>
      </c>
      <c r="F5875" t="s">
        <v>180</v>
      </c>
      <c r="G5875" t="s">
        <v>181</v>
      </c>
      <c r="H5875" t="s">
        <v>212</v>
      </c>
      <c r="I5875" t="s">
        <v>35</v>
      </c>
      <c r="J5875" t="s">
        <v>958</v>
      </c>
      <c r="K5875" t="s">
        <v>367</v>
      </c>
      <c r="L5875" t="s">
        <v>959</v>
      </c>
      <c r="M5875" t="s">
        <v>39</v>
      </c>
      <c r="N5875" t="s">
        <v>40</v>
      </c>
      <c r="O5875" t="s">
        <v>960</v>
      </c>
      <c r="P5875" t="s">
        <v>42</v>
      </c>
      <c r="Q5875" t="s">
        <v>43</v>
      </c>
      <c r="R5875">
        <v>4</v>
      </c>
      <c r="S5875" t="s">
        <v>959</v>
      </c>
      <c r="T5875" t="s">
        <v>213</v>
      </c>
      <c r="U5875" t="s">
        <v>46</v>
      </c>
      <c r="V5875" t="s">
        <v>961</v>
      </c>
      <c r="W5875" t="s">
        <v>107</v>
      </c>
      <c r="X5875" t="s">
        <v>125</v>
      </c>
      <c r="Y5875">
        <v>71600579</v>
      </c>
      <c r="Z5875" t="s">
        <v>50</v>
      </c>
      <c r="AA5875" t="s">
        <v>51</v>
      </c>
      <c r="AB5875" t="str">
        <f>CONCATENATE(A5875,"-",AA5875)</f>
        <v>10021742-10% and Under</v>
      </c>
      <c r="AC5875" s="1">
        <v>42856</v>
      </c>
      <c r="AD5875" s="1">
        <v>45046</v>
      </c>
      <c r="AE5875" s="2">
        <v>51685.5</v>
      </c>
    </row>
    <row r="5876" spans="1:31" x14ac:dyDescent="0.25">
      <c r="A5876">
        <v>10021793</v>
      </c>
      <c r="B5876" t="s">
        <v>4497</v>
      </c>
      <c r="C5876" t="s">
        <v>4497</v>
      </c>
      <c r="D5876" t="s">
        <v>4497</v>
      </c>
      <c r="E5876">
        <v>492030373</v>
      </c>
      <c r="F5876" t="s">
        <v>180</v>
      </c>
      <c r="G5876" t="s">
        <v>181</v>
      </c>
      <c r="H5876" t="s">
        <v>93</v>
      </c>
      <c r="I5876" t="s">
        <v>35</v>
      </c>
      <c r="J5876" t="s">
        <v>5820</v>
      </c>
      <c r="K5876" t="s">
        <v>226</v>
      </c>
      <c r="L5876" t="s">
        <v>5506</v>
      </c>
      <c r="M5876" t="s">
        <v>239</v>
      </c>
      <c r="N5876" t="s">
        <v>240</v>
      </c>
      <c r="O5876" t="s">
        <v>5821</v>
      </c>
      <c r="P5876" t="s">
        <v>79</v>
      </c>
      <c r="Q5876" t="s">
        <v>43</v>
      </c>
      <c r="R5876">
        <v>1</v>
      </c>
      <c r="S5876" t="s">
        <v>5506</v>
      </c>
      <c r="T5876" t="s">
        <v>62</v>
      </c>
      <c r="U5876" t="s">
        <v>242</v>
      </c>
      <c r="V5876" t="s">
        <v>5822</v>
      </c>
      <c r="W5876" t="s">
        <v>345</v>
      </c>
      <c r="X5876" t="s">
        <v>599</v>
      </c>
      <c r="Y5876">
        <v>71670264</v>
      </c>
      <c r="Z5876" t="s">
        <v>72</v>
      </c>
      <c r="AA5876" t="s">
        <v>600</v>
      </c>
      <c r="AB5876" t="str">
        <f>CONCATENATE(A5876,"-",AA5876)</f>
        <v>10021793-Clinical Trial/Drug Study</v>
      </c>
      <c r="AC5876" s="1">
        <v>42795</v>
      </c>
      <c r="AD5876" s="1">
        <v>45138</v>
      </c>
      <c r="AE5876" s="2">
        <v>0.77</v>
      </c>
    </row>
    <row r="5877" spans="1:31" x14ac:dyDescent="0.25">
      <c r="A5877">
        <v>10021819</v>
      </c>
      <c r="B5877" t="s">
        <v>4035</v>
      </c>
      <c r="C5877" t="s">
        <v>4035</v>
      </c>
      <c r="D5877" t="s">
        <v>4035</v>
      </c>
      <c r="E5877">
        <v>460415067</v>
      </c>
      <c r="F5877" t="s">
        <v>162</v>
      </c>
      <c r="G5877" t="s">
        <v>163</v>
      </c>
      <c r="H5877" t="s">
        <v>53</v>
      </c>
      <c r="I5877" t="s">
        <v>54</v>
      </c>
      <c r="J5877" t="s">
        <v>4036</v>
      </c>
      <c r="K5877" t="s">
        <v>593</v>
      </c>
      <c r="L5877" t="s">
        <v>4037</v>
      </c>
      <c r="M5877" t="s">
        <v>239</v>
      </c>
      <c r="N5877" t="s">
        <v>240</v>
      </c>
      <c r="O5877" t="s">
        <v>4038</v>
      </c>
      <c r="P5877" t="s">
        <v>79</v>
      </c>
      <c r="Q5877" t="s">
        <v>43</v>
      </c>
      <c r="R5877">
        <v>1</v>
      </c>
      <c r="S5877" t="s">
        <v>4037</v>
      </c>
      <c r="T5877" t="s">
        <v>57</v>
      </c>
      <c r="U5877" t="s">
        <v>242</v>
      </c>
      <c r="V5877" t="s">
        <v>4039</v>
      </c>
      <c r="W5877" t="s">
        <v>345</v>
      </c>
      <c r="X5877" t="s">
        <v>599</v>
      </c>
      <c r="Y5877">
        <v>71670302</v>
      </c>
      <c r="Z5877" t="s">
        <v>72</v>
      </c>
      <c r="AA5877" t="s">
        <v>600</v>
      </c>
      <c r="AB5877" t="str">
        <f>CONCATENATE(A5877,"-",AA5877)</f>
        <v>10021819-Clinical Trial/Drug Study</v>
      </c>
      <c r="AC5877" s="1">
        <v>42720</v>
      </c>
      <c r="AD5877" s="1">
        <v>45291</v>
      </c>
      <c r="AE5877" s="2">
        <v>229.18</v>
      </c>
    </row>
    <row r="5878" spans="1:31" x14ac:dyDescent="0.25">
      <c r="A5878">
        <v>10021880</v>
      </c>
      <c r="B5878" t="s">
        <v>962</v>
      </c>
      <c r="C5878" t="s">
        <v>962</v>
      </c>
      <c r="D5878" t="s">
        <v>962</v>
      </c>
      <c r="E5878">
        <v>550200689</v>
      </c>
      <c r="F5878" t="s">
        <v>336</v>
      </c>
      <c r="G5878" t="s">
        <v>337</v>
      </c>
      <c r="H5878" t="s">
        <v>95</v>
      </c>
      <c r="I5878" t="s">
        <v>35</v>
      </c>
      <c r="J5878" t="s">
        <v>963</v>
      </c>
      <c r="K5878" t="s">
        <v>339</v>
      </c>
      <c r="L5878" t="s">
        <v>964</v>
      </c>
      <c r="M5878" t="s">
        <v>228</v>
      </c>
      <c r="N5878" t="s">
        <v>229</v>
      </c>
      <c r="O5878" t="s">
        <v>965</v>
      </c>
      <c r="P5878" t="s">
        <v>69</v>
      </c>
      <c r="Q5878" t="s">
        <v>43</v>
      </c>
      <c r="R5878">
        <v>3</v>
      </c>
      <c r="S5878" t="s">
        <v>964</v>
      </c>
      <c r="T5878" t="s">
        <v>96</v>
      </c>
      <c r="U5878" t="s">
        <v>966</v>
      </c>
      <c r="V5878" t="s">
        <v>967</v>
      </c>
      <c r="W5878" t="s">
        <v>151</v>
      </c>
      <c r="X5878" t="s">
        <v>125</v>
      </c>
      <c r="Y5878">
        <v>71641738</v>
      </c>
      <c r="Z5878" t="s">
        <v>968</v>
      </c>
      <c r="AA5878" t="s">
        <v>275</v>
      </c>
      <c r="AB5878" t="str">
        <f>CONCATENATE(A5878,"-",AA5878)</f>
        <v>10021880-Between 40% and 52%</v>
      </c>
      <c r="AC5878" s="1">
        <v>44317</v>
      </c>
      <c r="AD5878" s="1">
        <v>45046</v>
      </c>
      <c r="AE5878" s="2">
        <v>501.98</v>
      </c>
    </row>
    <row r="5879" spans="1:31" x14ac:dyDescent="0.25">
      <c r="A5879">
        <v>10021918</v>
      </c>
      <c r="B5879" t="s">
        <v>97</v>
      </c>
      <c r="C5879" t="s">
        <v>97</v>
      </c>
      <c r="D5879" t="s">
        <v>97</v>
      </c>
      <c r="E5879">
        <v>110620400</v>
      </c>
      <c r="F5879" t="s">
        <v>98</v>
      </c>
      <c r="G5879" t="s">
        <v>98</v>
      </c>
      <c r="H5879" t="s">
        <v>73</v>
      </c>
      <c r="I5879" t="s">
        <v>35</v>
      </c>
      <c r="J5879" t="s">
        <v>969</v>
      </c>
      <c r="K5879" t="s">
        <v>101</v>
      </c>
      <c r="L5879" t="s">
        <v>970</v>
      </c>
      <c r="M5879" t="s">
        <v>239</v>
      </c>
      <c r="N5879" t="s">
        <v>240</v>
      </c>
      <c r="O5879" t="s">
        <v>971</v>
      </c>
      <c r="P5879" t="s">
        <v>79</v>
      </c>
      <c r="Q5879" t="s">
        <v>43</v>
      </c>
      <c r="R5879">
        <v>3</v>
      </c>
      <c r="S5879" t="s">
        <v>970</v>
      </c>
      <c r="T5879" t="s">
        <v>60</v>
      </c>
      <c r="U5879" t="s">
        <v>242</v>
      </c>
      <c r="V5879" t="s">
        <v>972</v>
      </c>
      <c r="W5879" t="s">
        <v>151</v>
      </c>
      <c r="X5879" t="s">
        <v>125</v>
      </c>
      <c r="Y5879">
        <v>71670590</v>
      </c>
      <c r="Z5879" t="s">
        <v>50</v>
      </c>
      <c r="AA5879" t="s">
        <v>51</v>
      </c>
      <c r="AB5879" t="str">
        <f>CONCATENATE(A5879,"-",AA5879)</f>
        <v>10021918-10% and Under</v>
      </c>
      <c r="AC5879" s="1">
        <v>43405</v>
      </c>
      <c r="AD5879" s="1">
        <v>44926</v>
      </c>
      <c r="AE5879" s="2">
        <v>1926.03</v>
      </c>
    </row>
    <row r="5880" spans="1:31" x14ac:dyDescent="0.25">
      <c r="A5880">
        <v>10021954</v>
      </c>
      <c r="B5880" t="s">
        <v>286</v>
      </c>
      <c r="C5880" t="s">
        <v>973</v>
      </c>
      <c r="D5880" t="s">
        <v>973</v>
      </c>
      <c r="E5880">
        <v>630200080</v>
      </c>
      <c r="F5880" t="s">
        <v>277</v>
      </c>
      <c r="G5880" t="s">
        <v>278</v>
      </c>
      <c r="H5880" t="s">
        <v>53</v>
      </c>
      <c r="I5880" t="s">
        <v>54</v>
      </c>
      <c r="J5880" t="s">
        <v>974</v>
      </c>
      <c r="K5880" t="s">
        <v>280</v>
      </c>
      <c r="L5880" t="s">
        <v>975</v>
      </c>
      <c r="M5880" t="s">
        <v>39</v>
      </c>
      <c r="N5880" t="s">
        <v>40</v>
      </c>
      <c r="O5880" t="s">
        <v>976</v>
      </c>
      <c r="P5880" t="s">
        <v>42</v>
      </c>
      <c r="Q5880" t="s">
        <v>43</v>
      </c>
      <c r="R5880">
        <v>3</v>
      </c>
      <c r="S5880" t="s">
        <v>5823</v>
      </c>
      <c r="T5880" t="s">
        <v>57</v>
      </c>
      <c r="U5880" t="s">
        <v>46</v>
      </c>
      <c r="V5880" t="s">
        <v>977</v>
      </c>
      <c r="W5880" t="s">
        <v>151</v>
      </c>
      <c r="X5880" t="s">
        <v>125</v>
      </c>
      <c r="Y5880">
        <v>71600595</v>
      </c>
      <c r="Z5880" t="s">
        <v>371</v>
      </c>
      <c r="AA5880" t="s">
        <v>275</v>
      </c>
      <c r="AB5880" t="str">
        <f>CONCATENATE(A5880,"-",AA5880)</f>
        <v>10021954-Between 40% and 52%</v>
      </c>
      <c r="AC5880" s="1">
        <v>42901</v>
      </c>
      <c r="AD5880" s="1">
        <v>45046</v>
      </c>
      <c r="AE5880" s="2">
        <v>0.06</v>
      </c>
    </row>
    <row r="5881" spans="1:31" x14ac:dyDescent="0.25">
      <c r="A5881">
        <v>10021960</v>
      </c>
      <c r="B5881" t="s">
        <v>630</v>
      </c>
      <c r="C5881" t="s">
        <v>630</v>
      </c>
      <c r="D5881" t="s">
        <v>630</v>
      </c>
      <c r="E5881">
        <v>310930070</v>
      </c>
      <c r="F5881" t="s">
        <v>142</v>
      </c>
      <c r="G5881" t="s">
        <v>143</v>
      </c>
      <c r="H5881" t="s">
        <v>216</v>
      </c>
      <c r="I5881" t="s">
        <v>35</v>
      </c>
      <c r="J5881" t="s">
        <v>982</v>
      </c>
      <c r="K5881" t="s">
        <v>146</v>
      </c>
      <c r="L5881" t="s">
        <v>983</v>
      </c>
      <c r="M5881" t="s">
        <v>39</v>
      </c>
      <c r="N5881" t="s">
        <v>917</v>
      </c>
      <c r="O5881" t="s">
        <v>984</v>
      </c>
      <c r="P5881" t="s">
        <v>42</v>
      </c>
      <c r="Q5881" t="s">
        <v>43</v>
      </c>
      <c r="R5881">
        <v>2</v>
      </c>
      <c r="S5881" t="s">
        <v>983</v>
      </c>
      <c r="T5881" t="s">
        <v>62</v>
      </c>
      <c r="U5881" t="s">
        <v>985</v>
      </c>
      <c r="V5881" t="s">
        <v>986</v>
      </c>
      <c r="W5881" t="s">
        <v>151</v>
      </c>
      <c r="X5881" t="s">
        <v>125</v>
      </c>
      <c r="Y5881">
        <v>71600139</v>
      </c>
      <c r="Z5881" t="s">
        <v>371</v>
      </c>
      <c r="AA5881" t="s">
        <v>275</v>
      </c>
      <c r="AB5881" t="str">
        <f>CONCATENATE(A5881,"-",AA5881)</f>
        <v>10021960-Between 40% and 52%</v>
      </c>
      <c r="AC5881" s="1">
        <v>42898</v>
      </c>
      <c r="AD5881" s="1">
        <v>44816</v>
      </c>
      <c r="AE5881" s="2">
        <v>237.73</v>
      </c>
    </row>
    <row r="5882" spans="1:31" x14ac:dyDescent="0.25">
      <c r="A5882">
        <v>10021960</v>
      </c>
      <c r="B5882" t="s">
        <v>630</v>
      </c>
      <c r="C5882" t="s">
        <v>630</v>
      </c>
      <c r="D5882" t="s">
        <v>630</v>
      </c>
      <c r="E5882">
        <v>310930070</v>
      </c>
      <c r="F5882" t="s">
        <v>142</v>
      </c>
      <c r="G5882" t="s">
        <v>143</v>
      </c>
      <c r="H5882" t="s">
        <v>284</v>
      </c>
      <c r="I5882" t="s">
        <v>35</v>
      </c>
      <c r="J5882" t="s">
        <v>982</v>
      </c>
      <c r="K5882" t="s">
        <v>146</v>
      </c>
      <c r="L5882" t="s">
        <v>983</v>
      </c>
      <c r="M5882" t="s">
        <v>39</v>
      </c>
      <c r="N5882" t="s">
        <v>917</v>
      </c>
      <c r="O5882" t="s">
        <v>984</v>
      </c>
      <c r="P5882" t="s">
        <v>42</v>
      </c>
      <c r="Q5882" t="s">
        <v>43</v>
      </c>
      <c r="R5882">
        <v>1</v>
      </c>
      <c r="S5882" t="s">
        <v>983</v>
      </c>
      <c r="T5882" t="s">
        <v>213</v>
      </c>
      <c r="U5882" t="s">
        <v>985</v>
      </c>
      <c r="V5882" t="s">
        <v>986</v>
      </c>
      <c r="W5882" t="s">
        <v>151</v>
      </c>
      <c r="X5882" t="s">
        <v>125</v>
      </c>
      <c r="Y5882">
        <v>71600139</v>
      </c>
      <c r="Z5882" t="s">
        <v>371</v>
      </c>
      <c r="AA5882" t="s">
        <v>275</v>
      </c>
      <c r="AB5882" t="str">
        <f>CONCATENATE(A5882,"-",AA5882)</f>
        <v>10021960-Between 40% and 52%</v>
      </c>
      <c r="AC5882" s="1">
        <v>42898</v>
      </c>
      <c r="AD5882" s="1">
        <v>44816</v>
      </c>
      <c r="AE5882" s="2">
        <v>3004.24</v>
      </c>
    </row>
    <row r="5883" spans="1:31" x14ac:dyDescent="0.25">
      <c r="A5883">
        <v>10021968</v>
      </c>
      <c r="B5883" t="s">
        <v>179</v>
      </c>
      <c r="C5883" t="s">
        <v>179</v>
      </c>
      <c r="D5883" t="s">
        <v>179</v>
      </c>
      <c r="E5883">
        <v>492150040</v>
      </c>
      <c r="F5883" t="s">
        <v>180</v>
      </c>
      <c r="G5883" t="s">
        <v>181</v>
      </c>
      <c r="H5883" t="s">
        <v>53</v>
      </c>
      <c r="I5883" t="s">
        <v>54</v>
      </c>
      <c r="J5883" t="s">
        <v>5824</v>
      </c>
      <c r="K5883" t="s">
        <v>183</v>
      </c>
      <c r="L5883" t="s">
        <v>866</v>
      </c>
      <c r="M5883" t="s">
        <v>239</v>
      </c>
      <c r="N5883" t="s">
        <v>240</v>
      </c>
      <c r="O5883" t="s">
        <v>5825</v>
      </c>
      <c r="P5883" t="s">
        <v>79</v>
      </c>
      <c r="Q5883" t="s">
        <v>43</v>
      </c>
      <c r="R5883">
        <v>1</v>
      </c>
      <c r="S5883" t="s">
        <v>866</v>
      </c>
      <c r="T5883" t="s">
        <v>57</v>
      </c>
      <c r="U5883" t="s">
        <v>242</v>
      </c>
      <c r="V5883" t="s">
        <v>5826</v>
      </c>
      <c r="W5883" t="s">
        <v>345</v>
      </c>
      <c r="X5883" t="s">
        <v>125</v>
      </c>
      <c r="Y5883">
        <v>71670320</v>
      </c>
      <c r="Z5883" t="s">
        <v>72</v>
      </c>
      <c r="AA5883" t="s">
        <v>600</v>
      </c>
      <c r="AB5883" t="str">
        <f>CONCATENATE(A5883,"-",AA5883)</f>
        <v>10021968-Clinical Trial/Drug Study</v>
      </c>
      <c r="AC5883" s="1">
        <v>42461</v>
      </c>
      <c r="AD5883" s="1">
        <v>45016</v>
      </c>
      <c r="AE5883" s="2">
        <v>27.71</v>
      </c>
    </row>
    <row r="5884" spans="1:31" x14ac:dyDescent="0.25">
      <c r="A5884">
        <v>10021998</v>
      </c>
      <c r="B5884" t="s">
        <v>956</v>
      </c>
      <c r="C5884" t="s">
        <v>807</v>
      </c>
      <c r="D5884" t="s">
        <v>956</v>
      </c>
      <c r="E5884">
        <v>491080010</v>
      </c>
      <c r="F5884" t="s">
        <v>180</v>
      </c>
      <c r="G5884" t="s">
        <v>181</v>
      </c>
      <c r="H5884" t="s">
        <v>73</v>
      </c>
      <c r="I5884" t="s">
        <v>35</v>
      </c>
      <c r="J5884" t="s">
        <v>987</v>
      </c>
      <c r="K5884" t="s">
        <v>988</v>
      </c>
      <c r="L5884" t="s">
        <v>989</v>
      </c>
      <c r="M5884" t="s">
        <v>39</v>
      </c>
      <c r="N5884" t="s">
        <v>40</v>
      </c>
      <c r="O5884" t="s">
        <v>990</v>
      </c>
      <c r="P5884" t="s">
        <v>42</v>
      </c>
      <c r="Q5884" t="s">
        <v>43</v>
      </c>
      <c r="R5884">
        <v>3</v>
      </c>
      <c r="S5884" t="s">
        <v>678</v>
      </c>
      <c r="T5884" t="s">
        <v>60</v>
      </c>
      <c r="U5884" t="s">
        <v>46</v>
      </c>
      <c r="V5884" t="s">
        <v>991</v>
      </c>
      <c r="W5884" t="s">
        <v>151</v>
      </c>
      <c r="X5884" t="s">
        <v>125</v>
      </c>
      <c r="Y5884">
        <v>71605042</v>
      </c>
      <c r="Z5884" t="s">
        <v>274</v>
      </c>
      <c r="AA5884" t="s">
        <v>275</v>
      </c>
      <c r="AB5884" t="str">
        <f>CONCATENATE(A5884,"-",AA5884)</f>
        <v>10021998-Between 40% and 52%</v>
      </c>
      <c r="AC5884" s="1">
        <v>42917</v>
      </c>
      <c r="AD5884" s="1">
        <v>45077</v>
      </c>
      <c r="AE5884" s="2">
        <v>899.65</v>
      </c>
    </row>
    <row r="5885" spans="1:31" x14ac:dyDescent="0.25">
      <c r="A5885">
        <v>10021998</v>
      </c>
      <c r="B5885" t="s">
        <v>956</v>
      </c>
      <c r="C5885" t="s">
        <v>807</v>
      </c>
      <c r="D5885" t="s">
        <v>807</v>
      </c>
      <c r="E5885">
        <v>491070010</v>
      </c>
      <c r="F5885" t="s">
        <v>180</v>
      </c>
      <c r="G5885" t="s">
        <v>181</v>
      </c>
      <c r="H5885" t="s">
        <v>53</v>
      </c>
      <c r="I5885" t="s">
        <v>54</v>
      </c>
      <c r="J5885" t="s">
        <v>987</v>
      </c>
      <c r="K5885" t="s">
        <v>988</v>
      </c>
      <c r="L5885" t="s">
        <v>989</v>
      </c>
      <c r="M5885" t="s">
        <v>39</v>
      </c>
      <c r="N5885" t="s">
        <v>40</v>
      </c>
      <c r="O5885" t="s">
        <v>990</v>
      </c>
      <c r="P5885" t="s">
        <v>42</v>
      </c>
      <c r="Q5885" t="s">
        <v>43</v>
      </c>
      <c r="R5885">
        <v>3</v>
      </c>
      <c r="S5885" t="s">
        <v>678</v>
      </c>
      <c r="T5885" t="s">
        <v>57</v>
      </c>
      <c r="U5885" t="s">
        <v>46</v>
      </c>
      <c r="V5885" t="s">
        <v>991</v>
      </c>
      <c r="W5885" t="s">
        <v>151</v>
      </c>
      <c r="X5885" t="s">
        <v>125</v>
      </c>
      <c r="Y5885">
        <v>71605042</v>
      </c>
      <c r="Z5885" t="s">
        <v>274</v>
      </c>
      <c r="AA5885" t="s">
        <v>275</v>
      </c>
      <c r="AB5885" t="str">
        <f>CONCATENATE(A5885,"-",AA5885)</f>
        <v>10021998-Between 40% and 52%</v>
      </c>
      <c r="AC5885" s="1">
        <v>42917</v>
      </c>
      <c r="AD5885" s="1">
        <v>45077</v>
      </c>
      <c r="AE5885" s="2">
        <v>4605.1000000000004</v>
      </c>
    </row>
    <row r="5886" spans="1:31" x14ac:dyDescent="0.25">
      <c r="A5886">
        <v>10021998</v>
      </c>
      <c r="B5886" t="s">
        <v>807</v>
      </c>
      <c r="C5886" t="s">
        <v>807</v>
      </c>
      <c r="D5886" t="s">
        <v>807</v>
      </c>
      <c r="E5886">
        <v>491070010</v>
      </c>
      <c r="F5886" t="s">
        <v>180</v>
      </c>
      <c r="G5886" t="s">
        <v>181</v>
      </c>
      <c r="H5886" t="s">
        <v>212</v>
      </c>
      <c r="I5886" t="s">
        <v>35</v>
      </c>
      <c r="J5886" t="s">
        <v>987</v>
      </c>
      <c r="K5886" t="s">
        <v>988</v>
      </c>
      <c r="L5886" t="s">
        <v>989</v>
      </c>
      <c r="M5886" t="s">
        <v>39</v>
      </c>
      <c r="N5886" t="s">
        <v>40</v>
      </c>
      <c r="O5886" t="s">
        <v>990</v>
      </c>
      <c r="P5886" t="s">
        <v>42</v>
      </c>
      <c r="Q5886" t="s">
        <v>43</v>
      </c>
      <c r="R5886">
        <v>2</v>
      </c>
      <c r="S5886" t="s">
        <v>989</v>
      </c>
      <c r="T5886" t="s">
        <v>213</v>
      </c>
      <c r="U5886" t="s">
        <v>46</v>
      </c>
      <c r="V5886" t="s">
        <v>991</v>
      </c>
      <c r="W5886" t="s">
        <v>151</v>
      </c>
      <c r="X5886" t="s">
        <v>125</v>
      </c>
      <c r="Y5886">
        <v>71605042</v>
      </c>
      <c r="Z5886" t="s">
        <v>274</v>
      </c>
      <c r="AA5886" t="s">
        <v>275</v>
      </c>
      <c r="AB5886" t="str">
        <f>CONCATENATE(A5886,"-",AA5886)</f>
        <v>10021998-Between 40% and 52%</v>
      </c>
      <c r="AC5886" s="1">
        <v>42917</v>
      </c>
      <c r="AD5886" s="1">
        <v>45077</v>
      </c>
      <c r="AE5886" s="2">
        <v>16092.34</v>
      </c>
    </row>
    <row r="5887" spans="1:31" x14ac:dyDescent="0.25">
      <c r="A5887">
        <v>10022032</v>
      </c>
      <c r="B5887" t="s">
        <v>4043</v>
      </c>
      <c r="C5887" t="s">
        <v>4043</v>
      </c>
      <c r="D5887" t="s">
        <v>4043</v>
      </c>
      <c r="E5887">
        <v>905011880</v>
      </c>
      <c r="F5887" t="s">
        <v>2028</v>
      </c>
      <c r="G5887" t="s">
        <v>448</v>
      </c>
      <c r="H5887" t="s">
        <v>4919</v>
      </c>
      <c r="I5887" t="s">
        <v>2030</v>
      </c>
      <c r="J5887" t="s">
        <v>4045</v>
      </c>
      <c r="K5887" t="s">
        <v>2032</v>
      </c>
      <c r="L5887" t="s">
        <v>2033</v>
      </c>
      <c r="M5887" t="s">
        <v>39</v>
      </c>
      <c r="N5887" t="s">
        <v>2034</v>
      </c>
      <c r="O5887" t="s">
        <v>4046</v>
      </c>
      <c r="P5887" t="s">
        <v>42</v>
      </c>
      <c r="Q5887" t="s">
        <v>43</v>
      </c>
      <c r="R5887">
        <v>1</v>
      </c>
      <c r="S5887" t="s">
        <v>2033</v>
      </c>
      <c r="T5887" t="s">
        <v>487</v>
      </c>
      <c r="U5887" t="s">
        <v>2036</v>
      </c>
      <c r="V5887" t="s">
        <v>4047</v>
      </c>
      <c r="W5887" t="s">
        <v>2038</v>
      </c>
      <c r="X5887" t="s">
        <v>125</v>
      </c>
      <c r="Y5887">
        <v>11600021</v>
      </c>
      <c r="Z5887" t="s">
        <v>84</v>
      </c>
      <c r="AA5887" t="s">
        <v>85</v>
      </c>
      <c r="AB5887" t="str">
        <f>CONCATENATE(A5887,"-",AA5887)</f>
        <v>10022032-Zero</v>
      </c>
      <c r="AC5887" s="1">
        <v>42902</v>
      </c>
      <c r="AD5887" s="1">
        <v>45291</v>
      </c>
      <c r="AE5887" s="2">
        <v>48360</v>
      </c>
    </row>
    <row r="5888" spans="1:31" x14ac:dyDescent="0.25">
      <c r="A5888">
        <v>10022103</v>
      </c>
      <c r="B5888" t="s">
        <v>658</v>
      </c>
      <c r="C5888" t="s">
        <v>658</v>
      </c>
      <c r="D5888" t="s">
        <v>658</v>
      </c>
      <c r="E5888">
        <v>110590400</v>
      </c>
      <c r="F5888" t="s">
        <v>98</v>
      </c>
      <c r="G5888" t="s">
        <v>98</v>
      </c>
      <c r="H5888" t="s">
        <v>746</v>
      </c>
      <c r="I5888" t="s">
        <v>219</v>
      </c>
      <c r="J5888" t="s">
        <v>1004</v>
      </c>
      <c r="K5888" t="s">
        <v>101</v>
      </c>
      <c r="L5888" t="s">
        <v>1005</v>
      </c>
      <c r="M5888" t="s">
        <v>39</v>
      </c>
      <c r="N5888" t="s">
        <v>917</v>
      </c>
      <c r="O5888" t="s">
        <v>1006</v>
      </c>
      <c r="P5888" t="s">
        <v>42</v>
      </c>
      <c r="Q5888" t="s">
        <v>43</v>
      </c>
      <c r="R5888">
        <v>3</v>
      </c>
      <c r="S5888" t="s">
        <v>1005</v>
      </c>
      <c r="T5888" t="s">
        <v>155</v>
      </c>
      <c r="U5888" t="s">
        <v>919</v>
      </c>
      <c r="V5888" t="s">
        <v>1007</v>
      </c>
      <c r="W5888" t="s">
        <v>151</v>
      </c>
      <c r="X5888" t="s">
        <v>125</v>
      </c>
      <c r="Y5888">
        <v>71602098</v>
      </c>
      <c r="Z5888" t="s">
        <v>274</v>
      </c>
      <c r="AA5888" t="s">
        <v>275</v>
      </c>
      <c r="AB5888" t="str">
        <f>CONCATENATE(A5888,"-",AA5888)</f>
        <v>10022103-Between 40% and 52%</v>
      </c>
      <c r="AC5888" s="1">
        <v>42962</v>
      </c>
      <c r="AD5888" s="1">
        <v>45091</v>
      </c>
      <c r="AE5888" s="2">
        <v>36271.99</v>
      </c>
    </row>
    <row r="5889" spans="1:31" x14ac:dyDescent="0.25">
      <c r="A5889">
        <v>10022287</v>
      </c>
      <c r="B5889" t="s">
        <v>4576</v>
      </c>
      <c r="C5889" t="s">
        <v>4576</v>
      </c>
      <c r="D5889" t="s">
        <v>4576</v>
      </c>
      <c r="E5889">
        <v>600010006</v>
      </c>
      <c r="F5889" t="s">
        <v>116</v>
      </c>
      <c r="G5889" t="s">
        <v>116</v>
      </c>
      <c r="H5889" t="s">
        <v>320</v>
      </c>
      <c r="I5889" t="s">
        <v>79</v>
      </c>
      <c r="J5889" t="s">
        <v>5827</v>
      </c>
      <c r="K5889" t="s">
        <v>392</v>
      </c>
      <c r="L5889" t="s">
        <v>439</v>
      </c>
      <c r="M5889" t="s">
        <v>103</v>
      </c>
      <c r="N5889" t="s">
        <v>453</v>
      </c>
      <c r="O5889" t="s">
        <v>5828</v>
      </c>
      <c r="P5889" t="s">
        <v>79</v>
      </c>
      <c r="Q5889" t="s">
        <v>43</v>
      </c>
      <c r="R5889">
        <v>1</v>
      </c>
      <c r="S5889" t="s">
        <v>439</v>
      </c>
      <c r="T5889" t="s">
        <v>62</v>
      </c>
      <c r="U5889" t="s">
        <v>455</v>
      </c>
      <c r="V5889" t="s">
        <v>5829</v>
      </c>
      <c r="W5889" t="s">
        <v>107</v>
      </c>
      <c r="X5889" t="s">
        <v>125</v>
      </c>
      <c r="Y5889">
        <v>71610073</v>
      </c>
      <c r="Z5889" t="s">
        <v>84</v>
      </c>
      <c r="AA5889" t="s">
        <v>85</v>
      </c>
      <c r="AB5889" t="str">
        <f>CONCATENATE(A5889,"-",AA5889)</f>
        <v>10022287-Zero</v>
      </c>
      <c r="AC5889" s="1">
        <v>42979</v>
      </c>
      <c r="AD5889" s="1">
        <v>45169</v>
      </c>
      <c r="AE5889" s="2">
        <v>64802</v>
      </c>
    </row>
    <row r="5890" spans="1:31" x14ac:dyDescent="0.25">
      <c r="A5890">
        <v>10022298</v>
      </c>
      <c r="B5890" t="s">
        <v>1016</v>
      </c>
      <c r="C5890" t="s">
        <v>1016</v>
      </c>
      <c r="D5890" t="s">
        <v>1016</v>
      </c>
      <c r="E5890">
        <v>480902001</v>
      </c>
      <c r="F5890" t="s">
        <v>1017</v>
      </c>
      <c r="G5890" t="s">
        <v>420</v>
      </c>
      <c r="H5890" t="s">
        <v>133</v>
      </c>
      <c r="I5890" t="s">
        <v>35</v>
      </c>
      <c r="J5890" t="s">
        <v>1018</v>
      </c>
      <c r="K5890" t="s">
        <v>1019</v>
      </c>
      <c r="L5890" t="s">
        <v>1020</v>
      </c>
      <c r="M5890" t="s">
        <v>39</v>
      </c>
      <c r="N5890" t="s">
        <v>40</v>
      </c>
      <c r="O5890" t="s">
        <v>1021</v>
      </c>
      <c r="P5890" t="s">
        <v>42</v>
      </c>
      <c r="Q5890" t="s">
        <v>43</v>
      </c>
      <c r="R5890">
        <v>1</v>
      </c>
      <c r="S5890" t="s">
        <v>1020</v>
      </c>
      <c r="T5890" t="s">
        <v>60</v>
      </c>
      <c r="U5890" t="s">
        <v>46</v>
      </c>
      <c r="V5890" t="s">
        <v>1022</v>
      </c>
      <c r="W5890" t="s">
        <v>151</v>
      </c>
      <c r="X5890" t="s">
        <v>125</v>
      </c>
      <c r="Y5890">
        <v>71600701</v>
      </c>
      <c r="Z5890" t="s">
        <v>50</v>
      </c>
      <c r="AA5890" t="s">
        <v>51</v>
      </c>
      <c r="AB5890" t="str">
        <f>CONCATENATE(A5890,"-",AA5890)</f>
        <v>10022298-10% and Under</v>
      </c>
      <c r="AC5890" s="1">
        <v>42984</v>
      </c>
      <c r="AD5890" s="1">
        <v>45138</v>
      </c>
      <c r="AE5890" s="2">
        <v>1741.5</v>
      </c>
    </row>
    <row r="5891" spans="1:31" x14ac:dyDescent="0.25">
      <c r="A5891">
        <v>10022298</v>
      </c>
      <c r="B5891" t="s">
        <v>1016</v>
      </c>
      <c r="C5891" t="s">
        <v>1016</v>
      </c>
      <c r="D5891" t="s">
        <v>1016</v>
      </c>
      <c r="E5891">
        <v>480902001</v>
      </c>
      <c r="F5891" t="s">
        <v>1017</v>
      </c>
      <c r="G5891" t="s">
        <v>420</v>
      </c>
      <c r="H5891" t="s">
        <v>252</v>
      </c>
      <c r="I5891" t="s">
        <v>35</v>
      </c>
      <c r="J5891" t="s">
        <v>1018</v>
      </c>
      <c r="K5891" t="s">
        <v>1019</v>
      </c>
      <c r="L5891" t="s">
        <v>1020</v>
      </c>
      <c r="M5891" t="s">
        <v>39</v>
      </c>
      <c r="N5891" t="s">
        <v>40</v>
      </c>
      <c r="O5891" t="s">
        <v>1021</v>
      </c>
      <c r="P5891" t="s">
        <v>42</v>
      </c>
      <c r="Q5891" t="s">
        <v>43</v>
      </c>
      <c r="R5891">
        <v>2</v>
      </c>
      <c r="S5891" t="s">
        <v>1020</v>
      </c>
      <c r="T5891" t="s">
        <v>62</v>
      </c>
      <c r="U5891" t="s">
        <v>46</v>
      </c>
      <c r="V5891" t="s">
        <v>1022</v>
      </c>
      <c r="W5891" t="s">
        <v>151</v>
      </c>
      <c r="X5891" t="s">
        <v>125</v>
      </c>
      <c r="Y5891">
        <v>71600701</v>
      </c>
      <c r="Z5891" t="s">
        <v>50</v>
      </c>
      <c r="AA5891" t="s">
        <v>51</v>
      </c>
      <c r="AB5891" t="str">
        <f>CONCATENATE(A5891,"-",AA5891)</f>
        <v>10022298-10% and Under</v>
      </c>
      <c r="AC5891" s="1">
        <v>42984</v>
      </c>
      <c r="AD5891" s="1">
        <v>45138</v>
      </c>
      <c r="AE5891" s="2">
        <v>23.62</v>
      </c>
    </row>
    <row r="5892" spans="1:31" x14ac:dyDescent="0.25">
      <c r="A5892">
        <v>10022298</v>
      </c>
      <c r="B5892" t="s">
        <v>1016</v>
      </c>
      <c r="C5892" t="s">
        <v>1016</v>
      </c>
      <c r="D5892" t="s">
        <v>1016</v>
      </c>
      <c r="E5892">
        <v>480902001</v>
      </c>
      <c r="F5892" t="s">
        <v>1017</v>
      </c>
      <c r="G5892" t="s">
        <v>420</v>
      </c>
      <c r="H5892" t="s">
        <v>129</v>
      </c>
      <c r="I5892" t="s">
        <v>35</v>
      </c>
      <c r="J5892" t="s">
        <v>1018</v>
      </c>
      <c r="K5892" t="s">
        <v>1019</v>
      </c>
      <c r="L5892" t="s">
        <v>1020</v>
      </c>
      <c r="M5892" t="s">
        <v>39</v>
      </c>
      <c r="N5892" t="s">
        <v>40</v>
      </c>
      <c r="O5892" t="s">
        <v>1021</v>
      </c>
      <c r="P5892" t="s">
        <v>42</v>
      </c>
      <c r="Q5892" t="s">
        <v>43</v>
      </c>
      <c r="R5892">
        <v>1</v>
      </c>
      <c r="S5892" t="s">
        <v>1020</v>
      </c>
      <c r="T5892" t="s">
        <v>62</v>
      </c>
      <c r="U5892" t="s">
        <v>46</v>
      </c>
      <c r="V5892" t="s">
        <v>1022</v>
      </c>
      <c r="W5892" t="s">
        <v>151</v>
      </c>
      <c r="X5892" t="s">
        <v>125</v>
      </c>
      <c r="Y5892">
        <v>71600701</v>
      </c>
      <c r="Z5892" t="s">
        <v>50</v>
      </c>
      <c r="AA5892" t="s">
        <v>51</v>
      </c>
      <c r="AB5892" t="str">
        <f>CONCATENATE(A5892,"-",AA5892)</f>
        <v>10022298-10% and Under</v>
      </c>
      <c r="AC5892" s="1">
        <v>42984</v>
      </c>
      <c r="AD5892" s="1">
        <v>45138</v>
      </c>
      <c r="AE5892" s="2">
        <v>76536.649999999994</v>
      </c>
    </row>
    <row r="5893" spans="1:31" x14ac:dyDescent="0.25">
      <c r="A5893">
        <v>10022298</v>
      </c>
      <c r="B5893" t="s">
        <v>1016</v>
      </c>
      <c r="C5893" t="s">
        <v>1016</v>
      </c>
      <c r="D5893" t="s">
        <v>1016</v>
      </c>
      <c r="E5893">
        <v>480902001</v>
      </c>
      <c r="F5893" t="s">
        <v>1017</v>
      </c>
      <c r="G5893" t="s">
        <v>420</v>
      </c>
      <c r="H5893" t="s">
        <v>842</v>
      </c>
      <c r="I5893" t="s">
        <v>35</v>
      </c>
      <c r="J5893" t="s">
        <v>1018</v>
      </c>
      <c r="K5893" t="s">
        <v>1019</v>
      </c>
      <c r="L5893" t="s">
        <v>1020</v>
      </c>
      <c r="M5893" t="s">
        <v>39</v>
      </c>
      <c r="N5893" t="s">
        <v>40</v>
      </c>
      <c r="O5893" t="s">
        <v>1021</v>
      </c>
      <c r="P5893" t="s">
        <v>42</v>
      </c>
      <c r="Q5893" t="s">
        <v>43</v>
      </c>
      <c r="R5893">
        <v>7</v>
      </c>
      <c r="S5893" t="s">
        <v>1020</v>
      </c>
      <c r="T5893" t="s">
        <v>153</v>
      </c>
      <c r="U5893" t="s">
        <v>46</v>
      </c>
      <c r="V5893" t="s">
        <v>1022</v>
      </c>
      <c r="W5893" t="s">
        <v>151</v>
      </c>
      <c r="X5893" t="s">
        <v>125</v>
      </c>
      <c r="Y5893">
        <v>71600701</v>
      </c>
      <c r="Z5893" t="s">
        <v>50</v>
      </c>
      <c r="AA5893" t="s">
        <v>51</v>
      </c>
      <c r="AB5893" t="str">
        <f>CONCATENATE(A5893,"-",AA5893)</f>
        <v>10022298-10% and Under</v>
      </c>
      <c r="AC5893" s="1">
        <v>42984</v>
      </c>
      <c r="AD5893" s="1">
        <v>45138</v>
      </c>
      <c r="AE5893" s="2">
        <v>3428.76</v>
      </c>
    </row>
    <row r="5894" spans="1:31" x14ac:dyDescent="0.25">
      <c r="A5894">
        <v>10022298</v>
      </c>
      <c r="B5894" t="s">
        <v>1016</v>
      </c>
      <c r="C5894" t="s">
        <v>1016</v>
      </c>
      <c r="D5894" t="s">
        <v>1016</v>
      </c>
      <c r="E5894">
        <v>480902001</v>
      </c>
      <c r="F5894" t="s">
        <v>1017</v>
      </c>
      <c r="G5894" t="s">
        <v>420</v>
      </c>
      <c r="H5894" t="s">
        <v>136</v>
      </c>
      <c r="I5894" t="s">
        <v>35</v>
      </c>
      <c r="J5894" t="s">
        <v>1018</v>
      </c>
      <c r="K5894" t="s">
        <v>1019</v>
      </c>
      <c r="L5894" t="s">
        <v>1020</v>
      </c>
      <c r="M5894" t="s">
        <v>39</v>
      </c>
      <c r="N5894" t="s">
        <v>40</v>
      </c>
      <c r="O5894" t="s">
        <v>1021</v>
      </c>
      <c r="P5894" t="s">
        <v>42</v>
      </c>
      <c r="Q5894" t="s">
        <v>43</v>
      </c>
      <c r="R5894">
        <v>1</v>
      </c>
      <c r="S5894" t="s">
        <v>1020</v>
      </c>
      <c r="T5894" t="s">
        <v>96</v>
      </c>
      <c r="U5894" t="s">
        <v>46</v>
      </c>
      <c r="V5894" t="s">
        <v>1022</v>
      </c>
      <c r="W5894" t="s">
        <v>151</v>
      </c>
      <c r="X5894" t="s">
        <v>125</v>
      </c>
      <c r="Y5894">
        <v>71600701</v>
      </c>
      <c r="Z5894" t="s">
        <v>50</v>
      </c>
      <c r="AA5894" t="s">
        <v>51</v>
      </c>
      <c r="AB5894" t="str">
        <f>CONCATENATE(A5894,"-",AA5894)</f>
        <v>10022298-10% and Under</v>
      </c>
      <c r="AC5894" s="1">
        <v>42984</v>
      </c>
      <c r="AD5894" s="1">
        <v>45138</v>
      </c>
      <c r="AE5894" s="2">
        <v>21294.14</v>
      </c>
    </row>
    <row r="5895" spans="1:31" x14ac:dyDescent="0.25">
      <c r="A5895">
        <v>10022331</v>
      </c>
      <c r="B5895" t="s">
        <v>1032</v>
      </c>
      <c r="C5895" t="s">
        <v>1032</v>
      </c>
      <c r="D5895" t="s">
        <v>1032</v>
      </c>
      <c r="E5895">
        <v>550213156</v>
      </c>
      <c r="F5895" t="s">
        <v>336</v>
      </c>
      <c r="G5895" t="s">
        <v>337</v>
      </c>
      <c r="H5895" t="s">
        <v>216</v>
      </c>
      <c r="I5895" t="s">
        <v>35</v>
      </c>
      <c r="J5895" t="s">
        <v>1033</v>
      </c>
      <c r="K5895" t="s">
        <v>339</v>
      </c>
      <c r="L5895" t="s">
        <v>845</v>
      </c>
      <c r="M5895" t="s">
        <v>39</v>
      </c>
      <c r="N5895" t="s">
        <v>341</v>
      </c>
      <c r="O5895" t="s">
        <v>1034</v>
      </c>
      <c r="P5895" t="s">
        <v>42</v>
      </c>
      <c r="Q5895" t="s">
        <v>43</v>
      </c>
      <c r="R5895">
        <v>1</v>
      </c>
      <c r="S5895" t="s">
        <v>845</v>
      </c>
      <c r="T5895" t="s">
        <v>62</v>
      </c>
      <c r="U5895" t="s">
        <v>343</v>
      </c>
      <c r="V5895" t="s">
        <v>1035</v>
      </c>
      <c r="W5895" t="s">
        <v>345</v>
      </c>
      <c r="X5895" t="s">
        <v>763</v>
      </c>
      <c r="Y5895">
        <v>71600707</v>
      </c>
      <c r="Z5895" t="s">
        <v>250</v>
      </c>
      <c r="AA5895" t="s">
        <v>251</v>
      </c>
      <c r="AB5895" t="str">
        <f>CONCATENATE(A5895,"-",AA5895)</f>
        <v>10022331-Between 30% and 35%</v>
      </c>
      <c r="AC5895" s="1">
        <v>42963</v>
      </c>
      <c r="AD5895" s="1">
        <v>45153</v>
      </c>
      <c r="AE5895" s="2">
        <v>126.51</v>
      </c>
    </row>
    <row r="5896" spans="1:31" x14ac:dyDescent="0.25">
      <c r="A5896">
        <v>10022331</v>
      </c>
      <c r="B5896" t="s">
        <v>1032</v>
      </c>
      <c r="C5896" t="s">
        <v>1032</v>
      </c>
      <c r="D5896" t="s">
        <v>1032</v>
      </c>
      <c r="E5896">
        <v>550213156</v>
      </c>
      <c r="F5896" t="s">
        <v>336</v>
      </c>
      <c r="G5896" t="s">
        <v>337</v>
      </c>
      <c r="H5896" t="s">
        <v>95</v>
      </c>
      <c r="I5896" t="s">
        <v>35</v>
      </c>
      <c r="J5896" t="s">
        <v>1033</v>
      </c>
      <c r="K5896" t="s">
        <v>339</v>
      </c>
      <c r="L5896" t="s">
        <v>845</v>
      </c>
      <c r="M5896" t="s">
        <v>39</v>
      </c>
      <c r="N5896" t="s">
        <v>341</v>
      </c>
      <c r="O5896" t="s">
        <v>1034</v>
      </c>
      <c r="P5896" t="s">
        <v>42</v>
      </c>
      <c r="Q5896" t="s">
        <v>43</v>
      </c>
      <c r="R5896">
        <v>1</v>
      </c>
      <c r="S5896" t="s">
        <v>845</v>
      </c>
      <c r="T5896" t="s">
        <v>96</v>
      </c>
      <c r="U5896" t="s">
        <v>343</v>
      </c>
      <c r="V5896" t="s">
        <v>1035</v>
      </c>
      <c r="W5896" t="s">
        <v>345</v>
      </c>
      <c r="X5896" t="s">
        <v>763</v>
      </c>
      <c r="Y5896">
        <v>71600707</v>
      </c>
      <c r="Z5896" t="s">
        <v>250</v>
      </c>
      <c r="AA5896" t="s">
        <v>251</v>
      </c>
      <c r="AB5896" t="str">
        <f>CONCATENATE(A5896,"-",AA5896)</f>
        <v>10022331-Between 30% and 35%</v>
      </c>
      <c r="AC5896" s="1">
        <v>42963</v>
      </c>
      <c r="AD5896" s="1">
        <v>45153</v>
      </c>
      <c r="AE5896" s="2">
        <v>158.03</v>
      </c>
    </row>
    <row r="5897" spans="1:31" x14ac:dyDescent="0.25">
      <c r="A5897">
        <v>10022358</v>
      </c>
      <c r="B5897" t="s">
        <v>1197</v>
      </c>
      <c r="C5897" t="s">
        <v>1197</v>
      </c>
      <c r="D5897" t="s">
        <v>5830</v>
      </c>
      <c r="E5897">
        <v>894200900</v>
      </c>
      <c r="F5897" t="s">
        <v>192</v>
      </c>
      <c r="G5897" t="s">
        <v>192</v>
      </c>
      <c r="H5897" t="s">
        <v>95</v>
      </c>
      <c r="I5897" t="s">
        <v>35</v>
      </c>
      <c r="J5897" t="s">
        <v>5192</v>
      </c>
      <c r="K5897" t="s">
        <v>194</v>
      </c>
      <c r="L5897" t="s">
        <v>5193</v>
      </c>
      <c r="M5897" t="s">
        <v>39</v>
      </c>
      <c r="N5897" t="s">
        <v>341</v>
      </c>
      <c r="O5897" t="s">
        <v>5194</v>
      </c>
      <c r="P5897" t="s">
        <v>42</v>
      </c>
      <c r="Q5897" t="s">
        <v>43</v>
      </c>
      <c r="R5897">
        <v>1</v>
      </c>
      <c r="S5897" t="s">
        <v>5193</v>
      </c>
      <c r="T5897" t="s">
        <v>96</v>
      </c>
      <c r="U5897" t="s">
        <v>825</v>
      </c>
      <c r="V5897" t="s">
        <v>5195</v>
      </c>
      <c r="W5897" t="s">
        <v>48</v>
      </c>
      <c r="X5897" t="s">
        <v>49</v>
      </c>
      <c r="Y5897">
        <v>71600713</v>
      </c>
      <c r="Z5897" t="s">
        <v>84</v>
      </c>
      <c r="AA5897" t="s">
        <v>85</v>
      </c>
      <c r="AB5897" t="str">
        <f>CONCATENATE(A5897,"-",AA5897)</f>
        <v>10022358-Zero</v>
      </c>
      <c r="AC5897" s="1">
        <v>42979</v>
      </c>
      <c r="AD5897" s="1">
        <v>44804</v>
      </c>
      <c r="AE5897" s="2">
        <v>518.75</v>
      </c>
    </row>
    <row r="5898" spans="1:31" x14ac:dyDescent="0.25">
      <c r="A5898">
        <v>10022358</v>
      </c>
      <c r="B5898" t="s">
        <v>1197</v>
      </c>
      <c r="C5898" t="s">
        <v>1197</v>
      </c>
      <c r="D5898" t="s">
        <v>1197</v>
      </c>
      <c r="E5898">
        <v>896200901</v>
      </c>
      <c r="F5898" t="s">
        <v>192</v>
      </c>
      <c r="G5898" t="s">
        <v>192</v>
      </c>
      <c r="H5898" t="s">
        <v>64</v>
      </c>
      <c r="I5898" t="s">
        <v>35</v>
      </c>
      <c r="J5898" t="s">
        <v>5192</v>
      </c>
      <c r="K5898" t="s">
        <v>194</v>
      </c>
      <c r="L5898" t="s">
        <v>5193</v>
      </c>
      <c r="M5898" t="s">
        <v>39</v>
      </c>
      <c r="N5898" t="s">
        <v>341</v>
      </c>
      <c r="O5898" t="s">
        <v>5194</v>
      </c>
      <c r="P5898" t="s">
        <v>42</v>
      </c>
      <c r="Q5898" t="s">
        <v>43</v>
      </c>
      <c r="R5898">
        <v>1</v>
      </c>
      <c r="S5898" t="s">
        <v>5193</v>
      </c>
      <c r="T5898" t="s">
        <v>45</v>
      </c>
      <c r="U5898" t="s">
        <v>825</v>
      </c>
      <c r="V5898" t="s">
        <v>5195</v>
      </c>
      <c r="W5898" t="s">
        <v>48</v>
      </c>
      <c r="X5898" t="s">
        <v>49</v>
      </c>
      <c r="Y5898">
        <v>71600713</v>
      </c>
      <c r="Z5898" t="s">
        <v>84</v>
      </c>
      <c r="AA5898" t="s">
        <v>85</v>
      </c>
      <c r="AB5898" t="str">
        <f>CONCATENATE(A5898,"-",AA5898)</f>
        <v>10022358-Zero</v>
      </c>
      <c r="AC5898" s="1">
        <v>42979</v>
      </c>
      <c r="AD5898" s="1">
        <v>44804</v>
      </c>
      <c r="AE5898" s="2">
        <v>7481.42</v>
      </c>
    </row>
    <row r="5899" spans="1:31" x14ac:dyDescent="0.25">
      <c r="A5899">
        <v>10022358</v>
      </c>
      <c r="B5899" t="s">
        <v>1197</v>
      </c>
      <c r="C5899" t="s">
        <v>1197</v>
      </c>
      <c r="D5899" t="s">
        <v>1197</v>
      </c>
      <c r="E5899">
        <v>896200901</v>
      </c>
      <c r="F5899" t="s">
        <v>192</v>
      </c>
      <c r="G5899" t="s">
        <v>192</v>
      </c>
      <c r="H5899" t="s">
        <v>576</v>
      </c>
      <c r="I5899" t="s">
        <v>35</v>
      </c>
      <c r="J5899" t="s">
        <v>5192</v>
      </c>
      <c r="K5899" t="s">
        <v>194</v>
      </c>
      <c r="L5899" t="s">
        <v>5193</v>
      </c>
      <c r="M5899" t="s">
        <v>39</v>
      </c>
      <c r="N5899" t="s">
        <v>341</v>
      </c>
      <c r="O5899" t="s">
        <v>5194</v>
      </c>
      <c r="P5899" t="s">
        <v>42</v>
      </c>
      <c r="Q5899" t="s">
        <v>43</v>
      </c>
      <c r="R5899">
        <v>1</v>
      </c>
      <c r="S5899" t="s">
        <v>5193</v>
      </c>
      <c r="T5899" t="s">
        <v>96</v>
      </c>
      <c r="U5899" t="s">
        <v>825</v>
      </c>
      <c r="V5899" t="s">
        <v>5195</v>
      </c>
      <c r="W5899" t="s">
        <v>48</v>
      </c>
      <c r="X5899" t="s">
        <v>49</v>
      </c>
      <c r="Y5899">
        <v>71600713</v>
      </c>
      <c r="Z5899" t="s">
        <v>84</v>
      </c>
      <c r="AA5899" t="s">
        <v>85</v>
      </c>
      <c r="AB5899" t="str">
        <f>CONCATENATE(A5899,"-",AA5899)</f>
        <v>10022358-Zero</v>
      </c>
      <c r="AC5899" s="1">
        <v>42979</v>
      </c>
      <c r="AD5899" s="1">
        <v>44804</v>
      </c>
      <c r="AE5899" s="2">
        <v>320</v>
      </c>
    </row>
    <row r="5900" spans="1:31" x14ac:dyDescent="0.25">
      <c r="A5900">
        <v>10022391</v>
      </c>
      <c r="B5900" t="s">
        <v>321</v>
      </c>
      <c r="C5900" t="s">
        <v>321</v>
      </c>
      <c r="D5900" t="s">
        <v>321</v>
      </c>
      <c r="E5900">
        <v>310920070</v>
      </c>
      <c r="F5900" t="s">
        <v>142</v>
      </c>
      <c r="G5900" t="s">
        <v>143</v>
      </c>
      <c r="H5900" t="s">
        <v>34</v>
      </c>
      <c r="I5900" t="s">
        <v>35</v>
      </c>
      <c r="J5900" t="s">
        <v>1036</v>
      </c>
      <c r="K5900" t="s">
        <v>146</v>
      </c>
      <c r="L5900" t="s">
        <v>499</v>
      </c>
      <c r="M5900" t="s">
        <v>39</v>
      </c>
      <c r="N5900" t="s">
        <v>500</v>
      </c>
      <c r="O5900" t="s">
        <v>1037</v>
      </c>
      <c r="P5900" t="s">
        <v>42</v>
      </c>
      <c r="Q5900" t="s">
        <v>43</v>
      </c>
      <c r="R5900">
        <v>1</v>
      </c>
      <c r="S5900" t="s">
        <v>499</v>
      </c>
      <c r="T5900" t="s">
        <v>45</v>
      </c>
      <c r="U5900" t="s">
        <v>502</v>
      </c>
      <c r="V5900" t="s">
        <v>1039</v>
      </c>
      <c r="W5900" t="s">
        <v>151</v>
      </c>
      <c r="X5900" t="s">
        <v>125</v>
      </c>
      <c r="Y5900">
        <v>71600212</v>
      </c>
      <c r="Z5900" t="s">
        <v>371</v>
      </c>
      <c r="AA5900" t="s">
        <v>275</v>
      </c>
      <c r="AB5900" t="str">
        <f>CONCATENATE(A5900,"-",AA5900)</f>
        <v>10022391-Between 40% and 52%</v>
      </c>
      <c r="AC5900" s="1">
        <v>42994</v>
      </c>
      <c r="AD5900" s="1">
        <v>44819</v>
      </c>
      <c r="AE5900" s="2">
        <v>243.3</v>
      </c>
    </row>
    <row r="5901" spans="1:31" x14ac:dyDescent="0.25">
      <c r="A5901">
        <v>10022391</v>
      </c>
      <c r="B5901" t="s">
        <v>630</v>
      </c>
      <c r="C5901" t="s">
        <v>321</v>
      </c>
      <c r="D5901" t="s">
        <v>630</v>
      </c>
      <c r="E5901">
        <v>310930070</v>
      </c>
      <c r="F5901" t="s">
        <v>142</v>
      </c>
      <c r="G5901" t="s">
        <v>143</v>
      </c>
      <c r="H5901" t="s">
        <v>34</v>
      </c>
      <c r="I5901" t="s">
        <v>35</v>
      </c>
      <c r="J5901" t="s">
        <v>1036</v>
      </c>
      <c r="K5901" t="s">
        <v>146</v>
      </c>
      <c r="L5901" t="s">
        <v>499</v>
      </c>
      <c r="M5901" t="s">
        <v>39</v>
      </c>
      <c r="N5901" t="s">
        <v>500</v>
      </c>
      <c r="O5901" t="s">
        <v>1037</v>
      </c>
      <c r="P5901" t="s">
        <v>42</v>
      </c>
      <c r="Q5901" t="s">
        <v>43</v>
      </c>
      <c r="R5901">
        <v>2</v>
      </c>
      <c r="S5901" t="s">
        <v>1038</v>
      </c>
      <c r="T5901" t="s">
        <v>45</v>
      </c>
      <c r="U5901" t="s">
        <v>502</v>
      </c>
      <c r="V5901" t="s">
        <v>1039</v>
      </c>
      <c r="W5901" t="s">
        <v>151</v>
      </c>
      <c r="X5901" t="s">
        <v>125</v>
      </c>
      <c r="Y5901">
        <v>71600212</v>
      </c>
      <c r="Z5901" t="s">
        <v>371</v>
      </c>
      <c r="AA5901" t="s">
        <v>275</v>
      </c>
      <c r="AB5901" t="str">
        <f>CONCATENATE(A5901,"-",AA5901)</f>
        <v>10022391-Between 40% and 52%</v>
      </c>
      <c r="AC5901" s="1">
        <v>42994</v>
      </c>
      <c r="AD5901" s="1">
        <v>44819</v>
      </c>
      <c r="AE5901" s="2">
        <v>171.21</v>
      </c>
    </row>
    <row r="5902" spans="1:31" x14ac:dyDescent="0.25">
      <c r="A5902">
        <v>10022467</v>
      </c>
      <c r="B5902" t="s">
        <v>374</v>
      </c>
      <c r="C5902" t="s">
        <v>374</v>
      </c>
      <c r="D5902" t="s">
        <v>630</v>
      </c>
      <c r="E5902">
        <v>310930070</v>
      </c>
      <c r="F5902" t="s">
        <v>142</v>
      </c>
      <c r="G5902" t="s">
        <v>143</v>
      </c>
      <c r="H5902" t="s">
        <v>212</v>
      </c>
      <c r="I5902" t="s">
        <v>35</v>
      </c>
      <c r="J5902" t="s">
        <v>1046</v>
      </c>
      <c r="K5902" t="s">
        <v>146</v>
      </c>
      <c r="L5902" t="s">
        <v>936</v>
      </c>
      <c r="M5902" t="s">
        <v>103</v>
      </c>
      <c r="N5902" t="s">
        <v>453</v>
      </c>
      <c r="O5902" t="s">
        <v>1047</v>
      </c>
      <c r="P5902" t="s">
        <v>79</v>
      </c>
      <c r="Q5902" t="s">
        <v>43</v>
      </c>
      <c r="R5902">
        <v>3</v>
      </c>
      <c r="S5902" t="s">
        <v>377</v>
      </c>
      <c r="T5902" t="s">
        <v>213</v>
      </c>
      <c r="U5902" t="s">
        <v>455</v>
      </c>
      <c r="V5902" t="s">
        <v>1049</v>
      </c>
      <c r="W5902" t="s">
        <v>151</v>
      </c>
      <c r="X5902" t="s">
        <v>125</v>
      </c>
      <c r="Y5902">
        <v>71610080</v>
      </c>
      <c r="Z5902" t="s">
        <v>84</v>
      </c>
      <c r="AA5902" t="s">
        <v>85</v>
      </c>
      <c r="AB5902" t="str">
        <f>CONCATENATE(A5902,"-",AA5902)</f>
        <v>10022467-Zero</v>
      </c>
      <c r="AC5902" s="1">
        <v>43101</v>
      </c>
      <c r="AD5902" s="1">
        <v>45291</v>
      </c>
      <c r="AE5902" s="2">
        <v>1537.48</v>
      </c>
    </row>
    <row r="5903" spans="1:31" x14ac:dyDescent="0.25">
      <c r="A5903">
        <v>10022467</v>
      </c>
      <c r="B5903" t="s">
        <v>374</v>
      </c>
      <c r="C5903" t="s">
        <v>374</v>
      </c>
      <c r="D5903" t="s">
        <v>924</v>
      </c>
      <c r="E5903">
        <v>310910080</v>
      </c>
      <c r="F5903" t="s">
        <v>142</v>
      </c>
      <c r="G5903" t="s">
        <v>143</v>
      </c>
      <c r="H5903" t="s">
        <v>2378</v>
      </c>
      <c r="I5903" t="s">
        <v>79</v>
      </c>
      <c r="J5903" t="s">
        <v>1046</v>
      </c>
      <c r="K5903" t="s">
        <v>146</v>
      </c>
      <c r="L5903" t="s">
        <v>936</v>
      </c>
      <c r="M5903" t="s">
        <v>103</v>
      </c>
      <c r="N5903" t="s">
        <v>453</v>
      </c>
      <c r="O5903" t="s">
        <v>1047</v>
      </c>
      <c r="P5903" t="s">
        <v>79</v>
      </c>
      <c r="Q5903" t="s">
        <v>43</v>
      </c>
      <c r="R5903">
        <v>1</v>
      </c>
      <c r="S5903" t="s">
        <v>936</v>
      </c>
      <c r="T5903" t="s">
        <v>298</v>
      </c>
      <c r="U5903" t="s">
        <v>455</v>
      </c>
      <c r="V5903" t="s">
        <v>1049</v>
      </c>
      <c r="W5903" t="s">
        <v>151</v>
      </c>
      <c r="X5903" t="s">
        <v>125</v>
      </c>
      <c r="Y5903">
        <v>71610080</v>
      </c>
      <c r="Z5903" t="s">
        <v>84</v>
      </c>
      <c r="AA5903" t="s">
        <v>85</v>
      </c>
      <c r="AB5903" t="str">
        <f>CONCATENATE(A5903,"-",AA5903)</f>
        <v>10022467-Zero</v>
      </c>
      <c r="AC5903" s="1">
        <v>43101</v>
      </c>
      <c r="AD5903" s="1">
        <v>45291</v>
      </c>
      <c r="AE5903" s="2">
        <v>0</v>
      </c>
    </row>
    <row r="5904" spans="1:31" x14ac:dyDescent="0.25">
      <c r="A5904">
        <v>10022534</v>
      </c>
      <c r="B5904" t="s">
        <v>31</v>
      </c>
      <c r="C5904" t="s">
        <v>31</v>
      </c>
      <c r="D5904" t="s">
        <v>31</v>
      </c>
      <c r="E5904">
        <v>501010007</v>
      </c>
      <c r="F5904" t="s">
        <v>32</v>
      </c>
      <c r="G5904" t="s">
        <v>33</v>
      </c>
      <c r="H5904" t="s">
        <v>117</v>
      </c>
      <c r="I5904" t="s">
        <v>35</v>
      </c>
      <c r="J5904" t="s">
        <v>4057</v>
      </c>
      <c r="K5904" t="s">
        <v>4058</v>
      </c>
      <c r="L5904" t="s">
        <v>81</v>
      </c>
      <c r="M5904" t="s">
        <v>290</v>
      </c>
      <c r="N5904" t="s">
        <v>240</v>
      </c>
      <c r="O5904" t="s">
        <v>4059</v>
      </c>
      <c r="P5904" t="s">
        <v>69</v>
      </c>
      <c r="Q5904" t="s">
        <v>43</v>
      </c>
      <c r="R5904">
        <v>5</v>
      </c>
      <c r="S5904" t="s">
        <v>81</v>
      </c>
      <c r="T5904" t="s">
        <v>45</v>
      </c>
      <c r="U5904" t="s">
        <v>4060</v>
      </c>
      <c r="V5904" t="s">
        <v>4061</v>
      </c>
      <c r="W5904" t="s">
        <v>345</v>
      </c>
      <c r="X5904" t="s">
        <v>125</v>
      </c>
      <c r="Y5904">
        <v>71680798</v>
      </c>
      <c r="Z5904" t="s">
        <v>250</v>
      </c>
      <c r="AA5904" t="s">
        <v>251</v>
      </c>
      <c r="AB5904" t="str">
        <f>CONCATENATE(A5904,"-",AA5904)</f>
        <v>10022534-Between 30% and 35%</v>
      </c>
      <c r="AC5904" s="1">
        <v>42856</v>
      </c>
      <c r="AD5904" s="1">
        <v>45046</v>
      </c>
      <c r="AE5904" s="2">
        <v>174</v>
      </c>
    </row>
    <row r="5905" spans="1:31" x14ac:dyDescent="0.25">
      <c r="A5905">
        <v>10022534</v>
      </c>
      <c r="B5905" t="s">
        <v>31</v>
      </c>
      <c r="C5905" t="s">
        <v>31</v>
      </c>
      <c r="D5905" t="s">
        <v>31</v>
      </c>
      <c r="E5905">
        <v>501010007</v>
      </c>
      <c r="F5905" t="s">
        <v>32</v>
      </c>
      <c r="G5905" t="s">
        <v>33</v>
      </c>
      <c r="H5905" t="s">
        <v>34</v>
      </c>
      <c r="I5905" t="s">
        <v>35</v>
      </c>
      <c r="J5905" t="s">
        <v>4057</v>
      </c>
      <c r="K5905" t="s">
        <v>4058</v>
      </c>
      <c r="L5905" t="s">
        <v>81</v>
      </c>
      <c r="M5905" t="s">
        <v>290</v>
      </c>
      <c r="N5905" t="s">
        <v>240</v>
      </c>
      <c r="O5905" t="s">
        <v>4059</v>
      </c>
      <c r="P5905" t="s">
        <v>69</v>
      </c>
      <c r="Q5905" t="s">
        <v>43</v>
      </c>
      <c r="R5905">
        <v>5</v>
      </c>
      <c r="S5905" t="s">
        <v>81</v>
      </c>
      <c r="T5905" t="s">
        <v>45</v>
      </c>
      <c r="U5905" t="s">
        <v>4060</v>
      </c>
      <c r="V5905" t="s">
        <v>4061</v>
      </c>
      <c r="W5905" t="s">
        <v>345</v>
      </c>
      <c r="X5905" t="s">
        <v>125</v>
      </c>
      <c r="Y5905">
        <v>71680798</v>
      </c>
      <c r="Z5905" t="s">
        <v>250</v>
      </c>
      <c r="AA5905" t="s">
        <v>251</v>
      </c>
      <c r="AB5905" t="str">
        <f>CONCATENATE(A5905,"-",AA5905)</f>
        <v>10022534-Between 30% and 35%</v>
      </c>
      <c r="AC5905" s="1">
        <v>42856</v>
      </c>
      <c r="AD5905" s="1">
        <v>45046</v>
      </c>
      <c r="AE5905" s="2">
        <v>2295.62</v>
      </c>
    </row>
    <row r="5906" spans="1:31" x14ac:dyDescent="0.25">
      <c r="A5906">
        <v>10022553</v>
      </c>
      <c r="B5906" t="s">
        <v>1056</v>
      </c>
      <c r="C5906" t="s">
        <v>1056</v>
      </c>
      <c r="D5906" t="s">
        <v>1056</v>
      </c>
      <c r="E5906">
        <v>110450400</v>
      </c>
      <c r="F5906" t="s">
        <v>98</v>
      </c>
      <c r="G5906" t="s">
        <v>98</v>
      </c>
      <c r="H5906" t="s">
        <v>171</v>
      </c>
      <c r="I5906" t="s">
        <v>35</v>
      </c>
      <c r="J5906" t="s">
        <v>1058</v>
      </c>
      <c r="K5906" t="s">
        <v>101</v>
      </c>
      <c r="L5906" t="s">
        <v>1059</v>
      </c>
      <c r="M5906" t="s">
        <v>290</v>
      </c>
      <c r="N5906" t="s">
        <v>240</v>
      </c>
      <c r="O5906" t="s">
        <v>1060</v>
      </c>
      <c r="P5906" t="s">
        <v>69</v>
      </c>
      <c r="Q5906" t="s">
        <v>43</v>
      </c>
      <c r="R5906">
        <v>3</v>
      </c>
      <c r="S5906" t="s">
        <v>1059</v>
      </c>
      <c r="T5906" t="s">
        <v>62</v>
      </c>
      <c r="U5906" t="s">
        <v>1061</v>
      </c>
      <c r="V5906">
        <v>4000158297</v>
      </c>
      <c r="W5906" t="s">
        <v>151</v>
      </c>
      <c r="X5906" t="s">
        <v>125</v>
      </c>
      <c r="Y5906">
        <v>71680286</v>
      </c>
      <c r="Z5906" t="s">
        <v>274</v>
      </c>
      <c r="AA5906" t="s">
        <v>275</v>
      </c>
      <c r="AB5906" t="str">
        <f>CONCATENATE(A5906,"-",AA5906)</f>
        <v>10022553-Between 40% and 52%</v>
      </c>
      <c r="AC5906" s="1">
        <v>43282</v>
      </c>
      <c r="AD5906" s="1">
        <v>44925</v>
      </c>
      <c r="AE5906" s="2">
        <v>112.91</v>
      </c>
    </row>
    <row r="5907" spans="1:31" x14ac:dyDescent="0.25">
      <c r="A5907">
        <v>10022553</v>
      </c>
      <c r="B5907" t="s">
        <v>1056</v>
      </c>
      <c r="C5907" t="s">
        <v>1056</v>
      </c>
      <c r="D5907" t="s">
        <v>1056</v>
      </c>
      <c r="E5907">
        <v>110450400</v>
      </c>
      <c r="F5907" t="s">
        <v>98</v>
      </c>
      <c r="G5907" t="s">
        <v>98</v>
      </c>
      <c r="H5907" t="s">
        <v>212</v>
      </c>
      <c r="I5907" t="s">
        <v>35</v>
      </c>
      <c r="J5907" t="s">
        <v>1058</v>
      </c>
      <c r="K5907" t="s">
        <v>101</v>
      </c>
      <c r="L5907" t="s">
        <v>1059</v>
      </c>
      <c r="M5907" t="s">
        <v>290</v>
      </c>
      <c r="N5907" t="s">
        <v>240</v>
      </c>
      <c r="O5907" t="s">
        <v>1060</v>
      </c>
      <c r="P5907" t="s">
        <v>69</v>
      </c>
      <c r="Q5907" t="s">
        <v>43</v>
      </c>
      <c r="R5907">
        <v>3</v>
      </c>
      <c r="S5907" t="s">
        <v>1059</v>
      </c>
      <c r="T5907" t="s">
        <v>213</v>
      </c>
      <c r="U5907" t="s">
        <v>1061</v>
      </c>
      <c r="V5907">
        <v>4000158297</v>
      </c>
      <c r="W5907" t="s">
        <v>151</v>
      </c>
      <c r="X5907" t="s">
        <v>125</v>
      </c>
      <c r="Y5907">
        <v>71680286</v>
      </c>
      <c r="Z5907" t="s">
        <v>274</v>
      </c>
      <c r="AA5907" t="s">
        <v>275</v>
      </c>
      <c r="AB5907" t="str">
        <f>CONCATENATE(A5907,"-",AA5907)</f>
        <v>10022553-Between 40% and 52%</v>
      </c>
      <c r="AC5907" s="1">
        <v>43282</v>
      </c>
      <c r="AD5907" s="1">
        <v>44925</v>
      </c>
      <c r="AE5907" s="2">
        <v>2700.01</v>
      </c>
    </row>
    <row r="5908" spans="1:31" x14ac:dyDescent="0.25">
      <c r="A5908">
        <v>10022553</v>
      </c>
      <c r="B5908" t="s">
        <v>1056</v>
      </c>
      <c r="C5908" t="s">
        <v>1056</v>
      </c>
      <c r="D5908" t="s">
        <v>1056</v>
      </c>
      <c r="E5908">
        <v>110450400</v>
      </c>
      <c r="F5908" t="s">
        <v>98</v>
      </c>
      <c r="G5908" t="s">
        <v>98</v>
      </c>
      <c r="H5908" t="s">
        <v>95</v>
      </c>
      <c r="I5908" t="s">
        <v>35</v>
      </c>
      <c r="J5908" t="s">
        <v>1058</v>
      </c>
      <c r="K5908" t="s">
        <v>101</v>
      </c>
      <c r="L5908" t="s">
        <v>1059</v>
      </c>
      <c r="M5908" t="s">
        <v>290</v>
      </c>
      <c r="N5908" t="s">
        <v>240</v>
      </c>
      <c r="O5908" t="s">
        <v>1060</v>
      </c>
      <c r="P5908" t="s">
        <v>69</v>
      </c>
      <c r="Q5908" t="s">
        <v>43</v>
      </c>
      <c r="R5908">
        <v>4</v>
      </c>
      <c r="S5908" t="s">
        <v>1059</v>
      </c>
      <c r="T5908" t="s">
        <v>96</v>
      </c>
      <c r="U5908" t="s">
        <v>1061</v>
      </c>
      <c r="V5908">
        <v>4000158297</v>
      </c>
      <c r="W5908" t="s">
        <v>151</v>
      </c>
      <c r="X5908" t="s">
        <v>125</v>
      </c>
      <c r="Y5908">
        <v>71680286</v>
      </c>
      <c r="Z5908" t="s">
        <v>274</v>
      </c>
      <c r="AA5908" t="s">
        <v>275</v>
      </c>
      <c r="AB5908" t="str">
        <f>CONCATENATE(A5908,"-",AA5908)</f>
        <v>10022553-Between 40% and 52%</v>
      </c>
      <c r="AC5908" s="1">
        <v>43282</v>
      </c>
      <c r="AD5908" s="1">
        <v>44925</v>
      </c>
      <c r="AE5908" s="2">
        <v>258</v>
      </c>
    </row>
    <row r="5909" spans="1:31" x14ac:dyDescent="0.25">
      <c r="A5909">
        <v>10022596</v>
      </c>
      <c r="B5909" t="s">
        <v>910</v>
      </c>
      <c r="C5909" t="s">
        <v>910</v>
      </c>
      <c r="D5909" t="s">
        <v>910</v>
      </c>
      <c r="E5909">
        <v>310890070</v>
      </c>
      <c r="F5909" t="s">
        <v>142</v>
      </c>
      <c r="G5909" t="s">
        <v>143</v>
      </c>
      <c r="H5909" t="s">
        <v>463</v>
      </c>
      <c r="I5909" t="s">
        <v>35</v>
      </c>
      <c r="J5909" t="s">
        <v>5831</v>
      </c>
      <c r="K5909" t="s">
        <v>474</v>
      </c>
      <c r="L5909" t="s">
        <v>466</v>
      </c>
      <c r="M5909" t="s">
        <v>239</v>
      </c>
      <c r="N5909" t="s">
        <v>467</v>
      </c>
      <c r="O5909" t="s">
        <v>5832</v>
      </c>
      <c r="P5909" t="s">
        <v>79</v>
      </c>
      <c r="Q5909" t="s">
        <v>43</v>
      </c>
      <c r="R5909">
        <v>23</v>
      </c>
      <c r="S5909" t="s">
        <v>474</v>
      </c>
      <c r="T5909" t="s">
        <v>45</v>
      </c>
      <c r="U5909" t="s">
        <v>467</v>
      </c>
      <c r="V5909" t="s">
        <v>5833</v>
      </c>
      <c r="W5909" t="s">
        <v>151</v>
      </c>
      <c r="X5909" t="s">
        <v>125</v>
      </c>
      <c r="Y5909">
        <v>71676639</v>
      </c>
      <c r="Z5909" t="s">
        <v>84</v>
      </c>
      <c r="AA5909" t="s">
        <v>471</v>
      </c>
      <c r="AB5909" t="str">
        <f>CONCATENATE(A5909,"-",AA5909)</f>
        <v>10022596-WVU Foundation</v>
      </c>
      <c r="AC5909" s="1">
        <v>42552</v>
      </c>
      <c r="AD5909" s="1">
        <v>44926</v>
      </c>
      <c r="AE5909" s="2">
        <v>5903.63</v>
      </c>
    </row>
    <row r="5910" spans="1:31" x14ac:dyDescent="0.25">
      <c r="A5910">
        <v>10022596</v>
      </c>
      <c r="B5910" t="s">
        <v>910</v>
      </c>
      <c r="C5910" t="s">
        <v>910</v>
      </c>
      <c r="D5910" t="s">
        <v>910</v>
      </c>
      <c r="E5910">
        <v>310890070</v>
      </c>
      <c r="F5910" t="s">
        <v>142</v>
      </c>
      <c r="G5910" t="s">
        <v>143</v>
      </c>
      <c r="H5910" t="s">
        <v>746</v>
      </c>
      <c r="I5910" t="s">
        <v>219</v>
      </c>
      <c r="J5910" t="s">
        <v>1064</v>
      </c>
      <c r="K5910" t="s">
        <v>146</v>
      </c>
      <c r="L5910" t="s">
        <v>916</v>
      </c>
      <c r="M5910" t="s">
        <v>103</v>
      </c>
      <c r="N5910" t="s">
        <v>453</v>
      </c>
      <c r="O5910" t="s">
        <v>1065</v>
      </c>
      <c r="P5910" t="s">
        <v>79</v>
      </c>
      <c r="Q5910" t="s">
        <v>43</v>
      </c>
      <c r="R5910">
        <v>1</v>
      </c>
      <c r="S5910" t="s">
        <v>916</v>
      </c>
      <c r="T5910" t="s">
        <v>155</v>
      </c>
      <c r="U5910" t="s">
        <v>455</v>
      </c>
      <c r="V5910" t="s">
        <v>1066</v>
      </c>
      <c r="W5910" t="s">
        <v>151</v>
      </c>
      <c r="X5910" t="s">
        <v>125</v>
      </c>
      <c r="Y5910">
        <v>71610082</v>
      </c>
      <c r="Z5910" t="s">
        <v>84</v>
      </c>
      <c r="AA5910" t="s">
        <v>85</v>
      </c>
      <c r="AB5910" t="str">
        <f>CONCATENATE(A5910,"-",AA5910)</f>
        <v>10022596-Zero</v>
      </c>
      <c r="AC5910" s="1">
        <v>43101</v>
      </c>
      <c r="AD5910" s="1">
        <v>45291</v>
      </c>
      <c r="AE5910" s="2">
        <v>20913.2</v>
      </c>
    </row>
    <row r="5911" spans="1:31" x14ac:dyDescent="0.25">
      <c r="A5911">
        <v>10022596</v>
      </c>
      <c r="B5911" t="s">
        <v>1063</v>
      </c>
      <c r="C5911" t="s">
        <v>910</v>
      </c>
      <c r="D5911" t="s">
        <v>1063</v>
      </c>
      <c r="E5911">
        <v>550240691</v>
      </c>
      <c r="F5911" t="s">
        <v>336</v>
      </c>
      <c r="G5911" t="s">
        <v>337</v>
      </c>
      <c r="H5911" t="s">
        <v>267</v>
      </c>
      <c r="I5911" t="s">
        <v>35</v>
      </c>
      <c r="J5911" t="s">
        <v>1064</v>
      </c>
      <c r="K5911" t="s">
        <v>146</v>
      </c>
      <c r="L5911" t="s">
        <v>916</v>
      </c>
      <c r="M5911" t="s">
        <v>103</v>
      </c>
      <c r="N5911" t="s">
        <v>453</v>
      </c>
      <c r="O5911" t="s">
        <v>1065</v>
      </c>
      <c r="P5911" t="s">
        <v>79</v>
      </c>
      <c r="Q5911" t="s">
        <v>43</v>
      </c>
      <c r="R5911">
        <v>6</v>
      </c>
      <c r="S5911" t="s">
        <v>823</v>
      </c>
      <c r="T5911" t="s">
        <v>45</v>
      </c>
      <c r="U5911" t="s">
        <v>455</v>
      </c>
      <c r="V5911" t="s">
        <v>1066</v>
      </c>
      <c r="W5911" t="s">
        <v>345</v>
      </c>
      <c r="X5911" t="s">
        <v>125</v>
      </c>
      <c r="Y5911">
        <v>71610082</v>
      </c>
      <c r="Z5911" t="s">
        <v>84</v>
      </c>
      <c r="AA5911" t="s">
        <v>85</v>
      </c>
      <c r="AB5911" t="str">
        <f>CONCATENATE(A5911,"-",AA5911)</f>
        <v>10022596-Zero</v>
      </c>
      <c r="AC5911" s="1">
        <v>43101</v>
      </c>
      <c r="AD5911" s="1">
        <v>45291</v>
      </c>
      <c r="AE5911" s="2">
        <v>5041.8999999999996</v>
      </c>
    </row>
    <row r="5912" spans="1:31" x14ac:dyDescent="0.25">
      <c r="A5912">
        <v>10022596</v>
      </c>
      <c r="B5912" t="s">
        <v>630</v>
      </c>
      <c r="C5912" t="s">
        <v>910</v>
      </c>
      <c r="D5912" t="s">
        <v>630</v>
      </c>
      <c r="E5912">
        <v>310930070</v>
      </c>
      <c r="F5912" t="s">
        <v>142</v>
      </c>
      <c r="G5912" t="s">
        <v>143</v>
      </c>
      <c r="H5912" t="s">
        <v>216</v>
      </c>
      <c r="I5912" t="s">
        <v>35</v>
      </c>
      <c r="J5912" t="s">
        <v>1064</v>
      </c>
      <c r="K5912" t="s">
        <v>146</v>
      </c>
      <c r="L5912" t="s">
        <v>916</v>
      </c>
      <c r="M5912" t="s">
        <v>103</v>
      </c>
      <c r="N5912" t="s">
        <v>453</v>
      </c>
      <c r="O5912" t="s">
        <v>1065</v>
      </c>
      <c r="P5912" t="s">
        <v>79</v>
      </c>
      <c r="Q5912" t="s">
        <v>43</v>
      </c>
      <c r="R5912">
        <v>2</v>
      </c>
      <c r="S5912" t="s">
        <v>4063</v>
      </c>
      <c r="T5912" t="s">
        <v>62</v>
      </c>
      <c r="U5912" t="s">
        <v>455</v>
      </c>
      <c r="V5912" t="s">
        <v>1066</v>
      </c>
      <c r="W5912" t="s">
        <v>151</v>
      </c>
      <c r="X5912" t="s">
        <v>125</v>
      </c>
      <c r="Y5912">
        <v>71610082</v>
      </c>
      <c r="Z5912" t="s">
        <v>84</v>
      </c>
      <c r="AA5912" t="s">
        <v>85</v>
      </c>
      <c r="AB5912" t="str">
        <f>CONCATENATE(A5912,"-",AA5912)</f>
        <v>10022596-Zero</v>
      </c>
      <c r="AC5912" s="1">
        <v>43101</v>
      </c>
      <c r="AD5912" s="1">
        <v>45291</v>
      </c>
      <c r="AE5912" s="2">
        <v>2626.15</v>
      </c>
    </row>
    <row r="5913" spans="1:31" x14ac:dyDescent="0.25">
      <c r="A5913">
        <v>10022674</v>
      </c>
      <c r="B5913" t="s">
        <v>1852</v>
      </c>
      <c r="C5913" t="s">
        <v>1075</v>
      </c>
      <c r="D5913" t="s">
        <v>1852</v>
      </c>
      <c r="E5913">
        <v>550204001</v>
      </c>
      <c r="F5913" t="s">
        <v>336</v>
      </c>
      <c r="G5913" t="s">
        <v>337</v>
      </c>
      <c r="H5913" t="s">
        <v>202</v>
      </c>
      <c r="I5913" t="s">
        <v>35</v>
      </c>
      <c r="J5913" t="s">
        <v>1076</v>
      </c>
      <c r="K5913" t="s">
        <v>339</v>
      </c>
      <c r="L5913" t="s">
        <v>1077</v>
      </c>
      <c r="M5913" t="s">
        <v>39</v>
      </c>
      <c r="N5913" t="s">
        <v>341</v>
      </c>
      <c r="O5913" t="s">
        <v>1078</v>
      </c>
      <c r="P5913" t="s">
        <v>42</v>
      </c>
      <c r="Q5913" t="s">
        <v>43</v>
      </c>
      <c r="R5913">
        <v>6</v>
      </c>
      <c r="S5913" t="s">
        <v>1854</v>
      </c>
      <c r="T5913" t="s">
        <v>96</v>
      </c>
      <c r="U5913" t="s">
        <v>673</v>
      </c>
      <c r="V5913" t="s">
        <v>1079</v>
      </c>
      <c r="W5913" t="s">
        <v>345</v>
      </c>
      <c r="X5913" t="s">
        <v>125</v>
      </c>
      <c r="Y5913">
        <v>71600746</v>
      </c>
      <c r="Z5913" t="s">
        <v>108</v>
      </c>
      <c r="AA5913" t="s">
        <v>51</v>
      </c>
      <c r="AB5913" t="str">
        <f>CONCATENATE(A5913,"-",AA5913)</f>
        <v>10022674-10% and Under</v>
      </c>
      <c r="AC5913" s="1">
        <v>43116</v>
      </c>
      <c r="AD5913" s="1">
        <v>44803</v>
      </c>
      <c r="AE5913" s="2">
        <v>166.36</v>
      </c>
    </row>
    <row r="5914" spans="1:31" x14ac:dyDescent="0.25">
      <c r="A5914">
        <v>10022674</v>
      </c>
      <c r="B5914" t="s">
        <v>1075</v>
      </c>
      <c r="C5914" t="s">
        <v>1075</v>
      </c>
      <c r="D5914" t="s">
        <v>1075</v>
      </c>
      <c r="E5914">
        <v>550184001</v>
      </c>
      <c r="F5914" t="s">
        <v>336</v>
      </c>
      <c r="G5914" t="s">
        <v>337</v>
      </c>
      <c r="H5914" t="s">
        <v>53</v>
      </c>
      <c r="I5914" t="s">
        <v>54</v>
      </c>
      <c r="J5914" t="s">
        <v>1076</v>
      </c>
      <c r="K5914" t="s">
        <v>339</v>
      </c>
      <c r="L5914" t="s">
        <v>1077</v>
      </c>
      <c r="M5914" t="s">
        <v>39</v>
      </c>
      <c r="N5914" t="s">
        <v>341</v>
      </c>
      <c r="O5914" t="s">
        <v>1078</v>
      </c>
      <c r="P5914" t="s">
        <v>42</v>
      </c>
      <c r="Q5914" t="s">
        <v>43</v>
      </c>
      <c r="R5914">
        <v>9</v>
      </c>
      <c r="S5914" t="s">
        <v>1077</v>
      </c>
      <c r="T5914" t="s">
        <v>57</v>
      </c>
      <c r="U5914" t="s">
        <v>673</v>
      </c>
      <c r="V5914" t="s">
        <v>1079</v>
      </c>
      <c r="W5914" t="s">
        <v>345</v>
      </c>
      <c r="X5914" t="s">
        <v>125</v>
      </c>
      <c r="Y5914">
        <v>71600746</v>
      </c>
      <c r="Z5914" t="s">
        <v>108</v>
      </c>
      <c r="AA5914" t="s">
        <v>51</v>
      </c>
      <c r="AB5914" t="str">
        <f>CONCATENATE(A5914,"-",AA5914)</f>
        <v>10022674-10% and Under</v>
      </c>
      <c r="AC5914" s="1">
        <v>43116</v>
      </c>
      <c r="AD5914" s="1">
        <v>44803</v>
      </c>
      <c r="AE5914" s="2">
        <v>2125.5</v>
      </c>
    </row>
    <row r="5915" spans="1:31" x14ac:dyDescent="0.25">
      <c r="A5915">
        <v>10022674</v>
      </c>
      <c r="B5915" t="s">
        <v>1075</v>
      </c>
      <c r="C5915" t="s">
        <v>1075</v>
      </c>
      <c r="D5915" t="s">
        <v>1075</v>
      </c>
      <c r="E5915">
        <v>550184001</v>
      </c>
      <c r="F5915" t="s">
        <v>336</v>
      </c>
      <c r="G5915" t="s">
        <v>337</v>
      </c>
      <c r="H5915" t="s">
        <v>323</v>
      </c>
      <c r="I5915" t="s">
        <v>35</v>
      </c>
      <c r="J5915" t="s">
        <v>1076</v>
      </c>
      <c r="K5915" t="s">
        <v>339</v>
      </c>
      <c r="L5915" t="s">
        <v>1077</v>
      </c>
      <c r="M5915" t="s">
        <v>39</v>
      </c>
      <c r="N5915" t="s">
        <v>341</v>
      </c>
      <c r="O5915" t="s">
        <v>1078</v>
      </c>
      <c r="P5915" t="s">
        <v>42</v>
      </c>
      <c r="Q5915" t="s">
        <v>43</v>
      </c>
      <c r="R5915">
        <v>9</v>
      </c>
      <c r="S5915" t="s">
        <v>1077</v>
      </c>
      <c r="T5915" t="s">
        <v>62</v>
      </c>
      <c r="U5915" t="s">
        <v>673</v>
      </c>
      <c r="V5915" t="s">
        <v>1079</v>
      </c>
      <c r="W5915" t="s">
        <v>345</v>
      </c>
      <c r="X5915" t="s">
        <v>125</v>
      </c>
      <c r="Y5915">
        <v>71600746</v>
      </c>
      <c r="Z5915" t="s">
        <v>108</v>
      </c>
      <c r="AA5915" t="s">
        <v>51</v>
      </c>
      <c r="AB5915" t="str">
        <f>CONCATENATE(A5915,"-",AA5915)</f>
        <v>10022674-10% and Under</v>
      </c>
      <c r="AC5915" s="1">
        <v>43116</v>
      </c>
      <c r="AD5915" s="1">
        <v>44803</v>
      </c>
      <c r="AE5915" s="2">
        <v>8321</v>
      </c>
    </row>
    <row r="5916" spans="1:31" x14ac:dyDescent="0.25">
      <c r="A5916">
        <v>10022675</v>
      </c>
      <c r="B5916" t="s">
        <v>807</v>
      </c>
      <c r="C5916" t="s">
        <v>807</v>
      </c>
      <c r="D5916" t="s">
        <v>807</v>
      </c>
      <c r="E5916">
        <v>491070010</v>
      </c>
      <c r="F5916" t="s">
        <v>180</v>
      </c>
      <c r="G5916" t="s">
        <v>181</v>
      </c>
      <c r="H5916" t="s">
        <v>303</v>
      </c>
      <c r="I5916" t="s">
        <v>35</v>
      </c>
      <c r="J5916" t="s">
        <v>1080</v>
      </c>
      <c r="K5916" t="s">
        <v>988</v>
      </c>
      <c r="L5916" t="s">
        <v>1081</v>
      </c>
      <c r="M5916" t="s">
        <v>103</v>
      </c>
      <c r="N5916" t="s">
        <v>453</v>
      </c>
      <c r="O5916" t="s">
        <v>1082</v>
      </c>
      <c r="P5916" t="s">
        <v>79</v>
      </c>
      <c r="Q5916" t="s">
        <v>43</v>
      </c>
      <c r="R5916">
        <v>19</v>
      </c>
      <c r="S5916" t="s">
        <v>1081</v>
      </c>
      <c r="T5916" t="s">
        <v>62</v>
      </c>
      <c r="U5916" t="s">
        <v>455</v>
      </c>
      <c r="V5916" t="s">
        <v>1083</v>
      </c>
      <c r="W5916" t="s">
        <v>151</v>
      </c>
      <c r="X5916" t="s">
        <v>125</v>
      </c>
      <c r="Y5916">
        <v>71610085</v>
      </c>
      <c r="Z5916" t="s">
        <v>84</v>
      </c>
      <c r="AA5916" t="s">
        <v>85</v>
      </c>
      <c r="AB5916" t="str">
        <f>CONCATENATE(A5916,"-",AA5916)</f>
        <v>10022675-Zero</v>
      </c>
      <c r="AC5916" s="1">
        <v>43101</v>
      </c>
      <c r="AD5916" s="1">
        <v>44926</v>
      </c>
      <c r="AE5916" s="2">
        <v>74.42</v>
      </c>
    </row>
    <row r="5917" spans="1:31" x14ac:dyDescent="0.25">
      <c r="A5917">
        <v>10022747</v>
      </c>
      <c r="B5917" t="s">
        <v>285</v>
      </c>
      <c r="C5917" t="s">
        <v>285</v>
      </c>
      <c r="D5917" t="s">
        <v>285</v>
      </c>
      <c r="E5917">
        <v>110470400</v>
      </c>
      <c r="F5917" t="s">
        <v>98</v>
      </c>
      <c r="G5917" t="s">
        <v>98</v>
      </c>
      <c r="H5917" t="s">
        <v>267</v>
      </c>
      <c r="I5917" t="s">
        <v>35</v>
      </c>
      <c r="J5917" t="s">
        <v>1087</v>
      </c>
      <c r="K5917" t="s">
        <v>101</v>
      </c>
      <c r="L5917" t="s">
        <v>814</v>
      </c>
      <c r="M5917" t="s">
        <v>39</v>
      </c>
      <c r="N5917" t="s">
        <v>440</v>
      </c>
      <c r="O5917" t="s">
        <v>1088</v>
      </c>
      <c r="P5917" t="s">
        <v>42</v>
      </c>
      <c r="Q5917" t="s">
        <v>43</v>
      </c>
      <c r="R5917">
        <v>1</v>
      </c>
      <c r="S5917" t="s">
        <v>814</v>
      </c>
      <c r="T5917" t="s">
        <v>45</v>
      </c>
      <c r="U5917" t="s">
        <v>442</v>
      </c>
      <c r="V5917" t="s">
        <v>1089</v>
      </c>
      <c r="W5917" t="s">
        <v>151</v>
      </c>
      <c r="X5917" t="s">
        <v>125</v>
      </c>
      <c r="Y5917">
        <v>71600749</v>
      </c>
      <c r="Z5917" t="s">
        <v>371</v>
      </c>
      <c r="AA5917" t="s">
        <v>275</v>
      </c>
      <c r="AB5917" t="str">
        <f>CONCATENATE(A5917,"-",AA5917)</f>
        <v>10022747-Between 40% and 52%</v>
      </c>
      <c r="AC5917" s="1">
        <v>43160</v>
      </c>
      <c r="AD5917" s="1">
        <v>44985</v>
      </c>
      <c r="AE5917" s="2">
        <v>5778.21</v>
      </c>
    </row>
    <row r="5918" spans="1:31" x14ac:dyDescent="0.25">
      <c r="A5918">
        <v>10022747</v>
      </c>
      <c r="B5918" t="s">
        <v>285</v>
      </c>
      <c r="C5918" t="s">
        <v>285</v>
      </c>
      <c r="D5918" t="s">
        <v>285</v>
      </c>
      <c r="E5918">
        <v>110470400</v>
      </c>
      <c r="F5918" t="s">
        <v>98</v>
      </c>
      <c r="G5918" t="s">
        <v>98</v>
      </c>
      <c r="H5918" t="s">
        <v>73</v>
      </c>
      <c r="I5918" t="s">
        <v>35</v>
      </c>
      <c r="J5918" t="s">
        <v>1087</v>
      </c>
      <c r="K5918" t="s">
        <v>101</v>
      </c>
      <c r="L5918" t="s">
        <v>814</v>
      </c>
      <c r="M5918" t="s">
        <v>39</v>
      </c>
      <c r="N5918" t="s">
        <v>440</v>
      </c>
      <c r="O5918" t="s">
        <v>1088</v>
      </c>
      <c r="P5918" t="s">
        <v>42</v>
      </c>
      <c r="Q5918" t="s">
        <v>43</v>
      </c>
      <c r="R5918">
        <v>1</v>
      </c>
      <c r="S5918" t="s">
        <v>814</v>
      </c>
      <c r="T5918" t="s">
        <v>60</v>
      </c>
      <c r="U5918" t="s">
        <v>442</v>
      </c>
      <c r="V5918" t="s">
        <v>1089</v>
      </c>
      <c r="W5918" t="s">
        <v>151</v>
      </c>
      <c r="X5918" t="s">
        <v>125</v>
      </c>
      <c r="Y5918">
        <v>71600749</v>
      </c>
      <c r="Z5918" t="s">
        <v>371</v>
      </c>
      <c r="AA5918" t="s">
        <v>275</v>
      </c>
      <c r="AB5918" t="str">
        <f>CONCATENATE(A5918,"-",AA5918)</f>
        <v>10022747-Between 40% and 52%</v>
      </c>
      <c r="AC5918" s="1">
        <v>43160</v>
      </c>
      <c r="AD5918" s="1">
        <v>44985</v>
      </c>
      <c r="AE5918" s="2">
        <v>1328.99</v>
      </c>
    </row>
    <row r="5919" spans="1:31" x14ac:dyDescent="0.25">
      <c r="A5919">
        <v>10022765</v>
      </c>
      <c r="B5919" t="s">
        <v>630</v>
      </c>
      <c r="C5919" t="s">
        <v>630</v>
      </c>
      <c r="D5919" t="s">
        <v>630</v>
      </c>
      <c r="E5919">
        <v>310930070</v>
      </c>
      <c r="F5919" t="s">
        <v>142</v>
      </c>
      <c r="G5919" t="s">
        <v>143</v>
      </c>
      <c r="H5919" t="s">
        <v>53</v>
      </c>
      <c r="I5919" t="s">
        <v>54</v>
      </c>
      <c r="J5919" t="s">
        <v>1090</v>
      </c>
      <c r="K5919" t="s">
        <v>146</v>
      </c>
      <c r="L5919" t="s">
        <v>1091</v>
      </c>
      <c r="M5919" t="s">
        <v>39</v>
      </c>
      <c r="N5919" t="s">
        <v>1092</v>
      </c>
      <c r="O5919" t="s">
        <v>1093</v>
      </c>
      <c r="P5919" t="s">
        <v>42</v>
      </c>
      <c r="Q5919" t="s">
        <v>43</v>
      </c>
      <c r="R5919">
        <v>2</v>
      </c>
      <c r="S5919" t="s">
        <v>1038</v>
      </c>
      <c r="T5919" t="s">
        <v>57</v>
      </c>
      <c r="U5919" t="s">
        <v>1094</v>
      </c>
      <c r="V5919" t="s">
        <v>1095</v>
      </c>
      <c r="W5919" t="s">
        <v>151</v>
      </c>
      <c r="X5919" t="s">
        <v>125</v>
      </c>
      <c r="Y5919">
        <v>71600755</v>
      </c>
      <c r="Z5919" t="s">
        <v>371</v>
      </c>
      <c r="AA5919" t="s">
        <v>275</v>
      </c>
      <c r="AB5919" t="str">
        <f>CONCATENATE(A5919,"-",AA5919)</f>
        <v>10022765-Between 40% and 52%</v>
      </c>
      <c r="AC5919" s="1">
        <v>43146</v>
      </c>
      <c r="AD5919" s="1">
        <v>44971</v>
      </c>
      <c r="AE5919" s="2">
        <v>5257.71</v>
      </c>
    </row>
    <row r="5920" spans="1:31" x14ac:dyDescent="0.25">
      <c r="A5920">
        <v>10022765</v>
      </c>
      <c r="B5920" t="s">
        <v>630</v>
      </c>
      <c r="C5920" t="s">
        <v>630</v>
      </c>
      <c r="D5920" t="s">
        <v>630</v>
      </c>
      <c r="E5920">
        <v>310930070</v>
      </c>
      <c r="F5920" t="s">
        <v>142</v>
      </c>
      <c r="G5920" t="s">
        <v>143</v>
      </c>
      <c r="H5920" t="s">
        <v>53</v>
      </c>
      <c r="I5920" t="s">
        <v>54</v>
      </c>
      <c r="J5920" t="s">
        <v>1090</v>
      </c>
      <c r="K5920" t="s">
        <v>146</v>
      </c>
      <c r="L5920" t="s">
        <v>1091</v>
      </c>
      <c r="M5920" t="s">
        <v>39</v>
      </c>
      <c r="N5920" t="s">
        <v>1092</v>
      </c>
      <c r="O5920" t="s">
        <v>1093</v>
      </c>
      <c r="P5920" t="s">
        <v>42</v>
      </c>
      <c r="Q5920" t="s">
        <v>43</v>
      </c>
      <c r="R5920">
        <v>4</v>
      </c>
      <c r="S5920" t="s">
        <v>1038</v>
      </c>
      <c r="T5920" t="s">
        <v>57</v>
      </c>
      <c r="U5920" t="s">
        <v>1094</v>
      </c>
      <c r="V5920" t="s">
        <v>1095</v>
      </c>
      <c r="W5920" t="s">
        <v>151</v>
      </c>
      <c r="X5920" t="s">
        <v>125</v>
      </c>
      <c r="Y5920">
        <v>71600755</v>
      </c>
      <c r="Z5920" t="s">
        <v>371</v>
      </c>
      <c r="AA5920" t="s">
        <v>275</v>
      </c>
      <c r="AB5920" t="str">
        <f>CONCATENATE(A5920,"-",AA5920)</f>
        <v>10022765-Between 40% and 52%</v>
      </c>
      <c r="AC5920" s="1">
        <v>43146</v>
      </c>
      <c r="AD5920" s="1">
        <v>44971</v>
      </c>
      <c r="AE5920" s="2">
        <v>6329.05</v>
      </c>
    </row>
    <row r="5921" spans="1:31" x14ac:dyDescent="0.25">
      <c r="A5921">
        <v>10022765</v>
      </c>
      <c r="B5921" t="s">
        <v>630</v>
      </c>
      <c r="C5921" t="s">
        <v>630</v>
      </c>
      <c r="D5921" t="s">
        <v>630</v>
      </c>
      <c r="E5921">
        <v>310930070</v>
      </c>
      <c r="F5921" t="s">
        <v>142</v>
      </c>
      <c r="G5921" t="s">
        <v>143</v>
      </c>
      <c r="H5921" t="s">
        <v>212</v>
      </c>
      <c r="I5921" t="s">
        <v>35</v>
      </c>
      <c r="J5921" t="s">
        <v>1090</v>
      </c>
      <c r="K5921" t="s">
        <v>146</v>
      </c>
      <c r="L5921" t="s">
        <v>1091</v>
      </c>
      <c r="M5921" t="s">
        <v>39</v>
      </c>
      <c r="N5921" t="s">
        <v>1092</v>
      </c>
      <c r="O5921" t="s">
        <v>1093</v>
      </c>
      <c r="P5921" t="s">
        <v>42</v>
      </c>
      <c r="Q5921" t="s">
        <v>43</v>
      </c>
      <c r="R5921">
        <v>2</v>
      </c>
      <c r="S5921" t="s">
        <v>1038</v>
      </c>
      <c r="T5921" t="s">
        <v>213</v>
      </c>
      <c r="U5921" t="s">
        <v>1094</v>
      </c>
      <c r="V5921" t="s">
        <v>1095</v>
      </c>
      <c r="W5921" t="s">
        <v>151</v>
      </c>
      <c r="X5921" t="s">
        <v>125</v>
      </c>
      <c r="Y5921">
        <v>71600755</v>
      </c>
      <c r="Z5921" t="s">
        <v>371</v>
      </c>
      <c r="AA5921" t="s">
        <v>275</v>
      </c>
      <c r="AB5921" t="str">
        <f>CONCATENATE(A5921,"-",AA5921)</f>
        <v>10022765-Between 40% and 52%</v>
      </c>
      <c r="AC5921" s="1">
        <v>43146</v>
      </c>
      <c r="AD5921" s="1">
        <v>44971</v>
      </c>
      <c r="AE5921" s="2">
        <v>3648.84</v>
      </c>
    </row>
    <row r="5922" spans="1:31" x14ac:dyDescent="0.25">
      <c r="A5922">
        <v>10022851</v>
      </c>
      <c r="B5922" t="s">
        <v>1104</v>
      </c>
      <c r="C5922" t="s">
        <v>1104</v>
      </c>
      <c r="D5922" t="s">
        <v>1104</v>
      </c>
      <c r="E5922">
        <v>589000001</v>
      </c>
      <c r="F5922" t="s">
        <v>1105</v>
      </c>
      <c r="G5922" s="3" t="s">
        <v>1104</v>
      </c>
      <c r="H5922" t="s">
        <v>86</v>
      </c>
      <c r="I5922" t="s">
        <v>35</v>
      </c>
      <c r="J5922" t="s">
        <v>1106</v>
      </c>
      <c r="K5922" t="s">
        <v>325</v>
      </c>
      <c r="L5922" t="s">
        <v>1107</v>
      </c>
      <c r="M5922" t="s">
        <v>66</v>
      </c>
      <c r="N5922" t="s">
        <v>67</v>
      </c>
      <c r="O5922" t="s">
        <v>1108</v>
      </c>
      <c r="P5922" t="s">
        <v>69</v>
      </c>
      <c r="Q5922" t="s">
        <v>43</v>
      </c>
      <c r="R5922">
        <v>24</v>
      </c>
      <c r="S5922" t="s">
        <v>1107</v>
      </c>
      <c r="T5922" t="s">
        <v>45</v>
      </c>
      <c r="U5922" t="s">
        <v>604</v>
      </c>
      <c r="V5922" t="s">
        <v>1109</v>
      </c>
      <c r="W5922" t="s">
        <v>151</v>
      </c>
      <c r="X5922" t="s">
        <v>125</v>
      </c>
      <c r="Y5922">
        <v>12620216</v>
      </c>
      <c r="Z5922" t="s">
        <v>250</v>
      </c>
      <c r="AA5922" t="s">
        <v>251</v>
      </c>
      <c r="AB5922" t="str">
        <f>CONCATENATE(A5922,"-",AA5922)</f>
        <v>10022851-Between 30% and 35%</v>
      </c>
      <c r="AC5922" s="1">
        <v>44621</v>
      </c>
      <c r="AD5922" s="1">
        <v>44985</v>
      </c>
      <c r="AE5922" s="2">
        <v>58782.43</v>
      </c>
    </row>
    <row r="5923" spans="1:31" x14ac:dyDescent="0.25">
      <c r="A5923">
        <v>10022860</v>
      </c>
      <c r="B5923" t="s">
        <v>973</v>
      </c>
      <c r="C5923" t="s">
        <v>427</v>
      </c>
      <c r="D5923" t="s">
        <v>973</v>
      </c>
      <c r="E5923">
        <v>630200080</v>
      </c>
      <c r="F5923" t="s">
        <v>277</v>
      </c>
      <c r="G5923" t="s">
        <v>278</v>
      </c>
      <c r="H5923" t="s">
        <v>73</v>
      </c>
      <c r="I5923" t="s">
        <v>35</v>
      </c>
      <c r="J5923" t="s">
        <v>1110</v>
      </c>
      <c r="K5923" t="s">
        <v>367</v>
      </c>
      <c r="L5923" t="s">
        <v>1111</v>
      </c>
      <c r="M5923" t="s">
        <v>39</v>
      </c>
      <c r="N5923" t="s">
        <v>40</v>
      </c>
      <c r="O5923" t="s">
        <v>1112</v>
      </c>
      <c r="P5923" t="s">
        <v>42</v>
      </c>
      <c r="Q5923" t="s">
        <v>43</v>
      </c>
      <c r="R5923">
        <v>4</v>
      </c>
      <c r="S5923" t="s">
        <v>4070</v>
      </c>
      <c r="T5923" t="s">
        <v>60</v>
      </c>
      <c r="U5923" t="s">
        <v>46</v>
      </c>
      <c r="V5923" t="s">
        <v>1114</v>
      </c>
      <c r="W5923" t="s">
        <v>151</v>
      </c>
      <c r="X5923" t="s">
        <v>125</v>
      </c>
      <c r="Y5923">
        <v>71600383</v>
      </c>
      <c r="Z5923" t="s">
        <v>371</v>
      </c>
      <c r="AA5923" t="s">
        <v>275</v>
      </c>
      <c r="AB5923" t="str">
        <f>CONCATENATE(A5923,"-",AA5923)</f>
        <v>10022860-Between 40% and 52%</v>
      </c>
      <c r="AC5923" s="1">
        <v>43164</v>
      </c>
      <c r="AD5923" s="1">
        <v>44985</v>
      </c>
      <c r="AE5923" s="2">
        <v>467.59</v>
      </c>
    </row>
    <row r="5924" spans="1:31" x14ac:dyDescent="0.25">
      <c r="A5924">
        <v>10022860</v>
      </c>
      <c r="B5924" t="s">
        <v>427</v>
      </c>
      <c r="C5924" t="s">
        <v>427</v>
      </c>
      <c r="D5924" t="s">
        <v>427</v>
      </c>
      <c r="E5924">
        <v>491050010</v>
      </c>
      <c r="F5924" t="s">
        <v>180</v>
      </c>
      <c r="G5924" t="s">
        <v>181</v>
      </c>
      <c r="H5924" t="s">
        <v>53</v>
      </c>
      <c r="I5924" t="s">
        <v>54</v>
      </c>
      <c r="J5924" t="s">
        <v>1110</v>
      </c>
      <c r="K5924" t="s">
        <v>367</v>
      </c>
      <c r="L5924" t="s">
        <v>1111</v>
      </c>
      <c r="M5924" t="s">
        <v>39</v>
      </c>
      <c r="N5924" t="s">
        <v>40</v>
      </c>
      <c r="O5924" t="s">
        <v>1112</v>
      </c>
      <c r="P5924" t="s">
        <v>42</v>
      </c>
      <c r="Q5924" t="s">
        <v>43</v>
      </c>
      <c r="R5924">
        <v>1</v>
      </c>
      <c r="S5924" t="s">
        <v>1111</v>
      </c>
      <c r="T5924" t="s">
        <v>57</v>
      </c>
      <c r="U5924" t="s">
        <v>46</v>
      </c>
      <c r="V5924" t="s">
        <v>1114</v>
      </c>
      <c r="W5924" t="s">
        <v>151</v>
      </c>
      <c r="X5924" t="s">
        <v>125</v>
      </c>
      <c r="Y5924">
        <v>71600383</v>
      </c>
      <c r="Z5924" t="s">
        <v>371</v>
      </c>
      <c r="AA5924" t="s">
        <v>275</v>
      </c>
      <c r="AB5924" t="str">
        <f>CONCATENATE(A5924,"-",AA5924)</f>
        <v>10022860-Between 40% and 52%</v>
      </c>
      <c r="AC5924" s="1">
        <v>43164</v>
      </c>
      <c r="AD5924" s="1">
        <v>44985</v>
      </c>
      <c r="AE5924" s="2">
        <v>59580.55</v>
      </c>
    </row>
    <row r="5925" spans="1:31" x14ac:dyDescent="0.25">
      <c r="A5925">
        <v>10022860</v>
      </c>
      <c r="B5925" t="s">
        <v>427</v>
      </c>
      <c r="C5925" t="s">
        <v>427</v>
      </c>
      <c r="D5925" t="s">
        <v>427</v>
      </c>
      <c r="E5925">
        <v>491050010</v>
      </c>
      <c r="F5925" t="s">
        <v>180</v>
      </c>
      <c r="G5925" t="s">
        <v>181</v>
      </c>
      <c r="H5925" t="s">
        <v>303</v>
      </c>
      <c r="I5925" t="s">
        <v>35</v>
      </c>
      <c r="J5925" t="s">
        <v>1110</v>
      </c>
      <c r="K5925" t="s">
        <v>367</v>
      </c>
      <c r="L5925" t="s">
        <v>1111</v>
      </c>
      <c r="M5925" t="s">
        <v>39</v>
      </c>
      <c r="N5925" t="s">
        <v>40</v>
      </c>
      <c r="O5925" t="s">
        <v>1112</v>
      </c>
      <c r="P5925" t="s">
        <v>42</v>
      </c>
      <c r="Q5925" t="s">
        <v>43</v>
      </c>
      <c r="R5925">
        <v>1</v>
      </c>
      <c r="S5925" t="s">
        <v>1111</v>
      </c>
      <c r="T5925" t="s">
        <v>62</v>
      </c>
      <c r="U5925" t="s">
        <v>46</v>
      </c>
      <c r="V5925" t="s">
        <v>1114</v>
      </c>
      <c r="W5925" t="s">
        <v>151</v>
      </c>
      <c r="X5925" t="s">
        <v>125</v>
      </c>
      <c r="Y5925">
        <v>71600383</v>
      </c>
      <c r="Z5925" t="s">
        <v>371</v>
      </c>
      <c r="AA5925" t="s">
        <v>275</v>
      </c>
      <c r="AB5925" t="str">
        <f>CONCATENATE(A5925,"-",AA5925)</f>
        <v>10022860-Between 40% and 52%</v>
      </c>
      <c r="AC5925" s="1">
        <v>43164</v>
      </c>
      <c r="AD5925" s="1">
        <v>44985</v>
      </c>
      <c r="AE5925" s="2">
        <v>887.38</v>
      </c>
    </row>
    <row r="5926" spans="1:31" x14ac:dyDescent="0.25">
      <c r="A5926">
        <v>10022860</v>
      </c>
      <c r="B5926" t="s">
        <v>2316</v>
      </c>
      <c r="C5926" t="s">
        <v>427</v>
      </c>
      <c r="D5926" t="s">
        <v>2316</v>
      </c>
      <c r="E5926">
        <v>580000300</v>
      </c>
      <c r="F5926" t="s">
        <v>173</v>
      </c>
      <c r="G5926" t="s">
        <v>174</v>
      </c>
      <c r="H5926" t="s">
        <v>73</v>
      </c>
      <c r="I5926" t="s">
        <v>35</v>
      </c>
      <c r="J5926" t="s">
        <v>1110</v>
      </c>
      <c r="K5926" t="s">
        <v>367</v>
      </c>
      <c r="L5926" t="s">
        <v>1111</v>
      </c>
      <c r="M5926" t="s">
        <v>39</v>
      </c>
      <c r="N5926" t="s">
        <v>40</v>
      </c>
      <c r="O5926" t="s">
        <v>1112</v>
      </c>
      <c r="P5926" t="s">
        <v>42</v>
      </c>
      <c r="Q5926" t="s">
        <v>43</v>
      </c>
      <c r="R5926">
        <v>2</v>
      </c>
      <c r="S5926" t="s">
        <v>3006</v>
      </c>
      <c r="T5926" t="s">
        <v>60</v>
      </c>
      <c r="U5926" t="s">
        <v>46</v>
      </c>
      <c r="V5926" t="s">
        <v>1114</v>
      </c>
      <c r="W5926" t="s">
        <v>151</v>
      </c>
      <c r="X5926" t="s">
        <v>125</v>
      </c>
      <c r="Y5926">
        <v>71600383</v>
      </c>
      <c r="Z5926" t="s">
        <v>371</v>
      </c>
      <c r="AA5926" t="s">
        <v>275</v>
      </c>
      <c r="AB5926" t="str">
        <f>CONCATENATE(A5926,"-",AA5926)</f>
        <v>10022860-Between 40% and 52%</v>
      </c>
      <c r="AC5926" s="1">
        <v>43164</v>
      </c>
      <c r="AD5926" s="1">
        <v>44985</v>
      </c>
      <c r="AE5926" s="2">
        <v>369.29</v>
      </c>
    </row>
    <row r="5927" spans="1:31" x14ac:dyDescent="0.25">
      <c r="A5927">
        <v>10022863</v>
      </c>
      <c r="B5927" t="s">
        <v>807</v>
      </c>
      <c r="C5927" t="s">
        <v>807</v>
      </c>
      <c r="D5927" t="s">
        <v>807</v>
      </c>
      <c r="E5927">
        <v>491070010</v>
      </c>
      <c r="F5927" t="s">
        <v>180</v>
      </c>
      <c r="G5927" t="s">
        <v>181</v>
      </c>
      <c r="H5927" t="s">
        <v>236</v>
      </c>
      <c r="I5927" t="s">
        <v>35</v>
      </c>
      <c r="J5927" t="s">
        <v>5834</v>
      </c>
      <c r="K5927" t="s">
        <v>988</v>
      </c>
      <c r="L5927" t="s">
        <v>1081</v>
      </c>
      <c r="M5927" t="s">
        <v>239</v>
      </c>
      <c r="N5927" t="s">
        <v>240</v>
      </c>
      <c r="O5927" t="s">
        <v>1116</v>
      </c>
      <c r="P5927" t="s">
        <v>79</v>
      </c>
      <c r="Q5927" t="s">
        <v>43</v>
      </c>
      <c r="R5927">
        <v>1</v>
      </c>
      <c r="S5927" t="s">
        <v>1081</v>
      </c>
      <c r="T5927" t="s">
        <v>45</v>
      </c>
      <c r="U5927" t="s">
        <v>242</v>
      </c>
      <c r="V5927" t="s">
        <v>5835</v>
      </c>
      <c r="W5927" t="s">
        <v>151</v>
      </c>
      <c r="X5927" t="s">
        <v>125</v>
      </c>
      <c r="Y5927">
        <v>71670398</v>
      </c>
      <c r="Z5927" t="s">
        <v>371</v>
      </c>
      <c r="AA5927" t="s">
        <v>275</v>
      </c>
      <c r="AB5927" t="str">
        <f>CONCATENATE(A5927,"-",AA5927)</f>
        <v>10022863-Between 40% and 52%</v>
      </c>
      <c r="AC5927" s="1">
        <v>43158</v>
      </c>
      <c r="AD5927" s="1">
        <v>44926</v>
      </c>
      <c r="AE5927" s="2">
        <v>259.25</v>
      </c>
    </row>
    <row r="5928" spans="1:31" x14ac:dyDescent="0.25">
      <c r="A5928">
        <v>10022863</v>
      </c>
      <c r="B5928" t="s">
        <v>807</v>
      </c>
      <c r="C5928" t="s">
        <v>807</v>
      </c>
      <c r="D5928" t="s">
        <v>807</v>
      </c>
      <c r="E5928">
        <v>491070010</v>
      </c>
      <c r="F5928" t="s">
        <v>180</v>
      </c>
      <c r="G5928" t="s">
        <v>181</v>
      </c>
      <c r="H5928" t="s">
        <v>236</v>
      </c>
      <c r="I5928" t="s">
        <v>35</v>
      </c>
      <c r="J5928" t="s">
        <v>1115</v>
      </c>
      <c r="K5928" t="s">
        <v>988</v>
      </c>
      <c r="L5928" t="s">
        <v>1085</v>
      </c>
      <c r="M5928" t="s">
        <v>239</v>
      </c>
      <c r="N5928" t="s">
        <v>240</v>
      </c>
      <c r="O5928" t="s">
        <v>1116</v>
      </c>
      <c r="P5928" t="s">
        <v>79</v>
      </c>
      <c r="Q5928" t="s">
        <v>43</v>
      </c>
      <c r="R5928">
        <v>2</v>
      </c>
      <c r="S5928" t="s">
        <v>1085</v>
      </c>
      <c r="T5928" t="s">
        <v>45</v>
      </c>
      <c r="U5928" t="s">
        <v>242</v>
      </c>
      <c r="V5928" t="s">
        <v>1117</v>
      </c>
      <c r="W5928" t="s">
        <v>151</v>
      </c>
      <c r="X5928" t="s">
        <v>125</v>
      </c>
      <c r="Y5928">
        <v>71670785</v>
      </c>
      <c r="Z5928" t="s">
        <v>274</v>
      </c>
      <c r="AA5928" t="s">
        <v>275</v>
      </c>
      <c r="AB5928" t="str">
        <f>CONCATENATE(A5928,"-",AA5928)</f>
        <v>10022863-Between 40% and 52%</v>
      </c>
      <c r="AC5928" s="1">
        <v>44317</v>
      </c>
      <c r="AD5928" s="1">
        <v>45657</v>
      </c>
      <c r="AE5928" s="2">
        <v>1655.53</v>
      </c>
    </row>
    <row r="5929" spans="1:31" x14ac:dyDescent="0.25">
      <c r="A5929">
        <v>10022863</v>
      </c>
      <c r="B5929" t="s">
        <v>807</v>
      </c>
      <c r="C5929" t="s">
        <v>807</v>
      </c>
      <c r="D5929" t="s">
        <v>807</v>
      </c>
      <c r="E5929">
        <v>491070010</v>
      </c>
      <c r="F5929" t="s">
        <v>180</v>
      </c>
      <c r="G5929" t="s">
        <v>181</v>
      </c>
      <c r="H5929" t="s">
        <v>64</v>
      </c>
      <c r="I5929" t="s">
        <v>35</v>
      </c>
      <c r="J5929" t="s">
        <v>1115</v>
      </c>
      <c r="K5929" t="s">
        <v>988</v>
      </c>
      <c r="L5929" t="s">
        <v>1085</v>
      </c>
      <c r="M5929" t="s">
        <v>239</v>
      </c>
      <c r="N5929" t="s">
        <v>240</v>
      </c>
      <c r="O5929" t="s">
        <v>1116</v>
      </c>
      <c r="P5929" t="s">
        <v>79</v>
      </c>
      <c r="Q5929" t="s">
        <v>43</v>
      </c>
      <c r="R5929">
        <v>2</v>
      </c>
      <c r="S5929" t="s">
        <v>1085</v>
      </c>
      <c r="T5929" t="s">
        <v>45</v>
      </c>
      <c r="U5929" t="s">
        <v>242</v>
      </c>
      <c r="V5929" t="s">
        <v>1117</v>
      </c>
      <c r="W5929" t="s">
        <v>151</v>
      </c>
      <c r="X5929" t="s">
        <v>125</v>
      </c>
      <c r="Y5929">
        <v>71670785</v>
      </c>
      <c r="Z5929" t="s">
        <v>274</v>
      </c>
      <c r="AA5929" t="s">
        <v>275</v>
      </c>
      <c r="AB5929" t="str">
        <f>CONCATENATE(A5929,"-",AA5929)</f>
        <v>10022863-Between 40% and 52%</v>
      </c>
      <c r="AC5929" s="1">
        <v>44317</v>
      </c>
      <c r="AD5929" s="1">
        <v>45657</v>
      </c>
      <c r="AE5929" s="2">
        <v>46232.95</v>
      </c>
    </row>
    <row r="5930" spans="1:31" x14ac:dyDescent="0.25">
      <c r="A5930">
        <v>10022870</v>
      </c>
      <c r="B5930" t="s">
        <v>910</v>
      </c>
      <c r="C5930" t="s">
        <v>630</v>
      </c>
      <c r="D5930" t="s">
        <v>910</v>
      </c>
      <c r="E5930">
        <v>310890070</v>
      </c>
      <c r="F5930" t="s">
        <v>142</v>
      </c>
      <c r="G5930" t="s">
        <v>143</v>
      </c>
      <c r="H5930" t="s">
        <v>53</v>
      </c>
      <c r="I5930" t="s">
        <v>54</v>
      </c>
      <c r="J5930" t="s">
        <v>1118</v>
      </c>
      <c r="K5930" t="s">
        <v>146</v>
      </c>
      <c r="L5930" t="s">
        <v>1119</v>
      </c>
      <c r="M5930" t="s">
        <v>39</v>
      </c>
      <c r="N5930" t="s">
        <v>917</v>
      </c>
      <c r="O5930" t="s">
        <v>1120</v>
      </c>
      <c r="P5930" t="s">
        <v>42</v>
      </c>
      <c r="Q5930" t="s">
        <v>43</v>
      </c>
      <c r="R5930">
        <v>8</v>
      </c>
      <c r="S5930" t="s">
        <v>1121</v>
      </c>
      <c r="T5930" t="s">
        <v>57</v>
      </c>
      <c r="U5930" t="s">
        <v>1122</v>
      </c>
      <c r="V5930" t="s">
        <v>1123</v>
      </c>
      <c r="W5930" t="s">
        <v>151</v>
      </c>
      <c r="X5930" t="s">
        <v>125</v>
      </c>
      <c r="Y5930">
        <v>71600384</v>
      </c>
      <c r="Z5930" t="s">
        <v>371</v>
      </c>
      <c r="AA5930" t="s">
        <v>275</v>
      </c>
      <c r="AB5930" t="str">
        <f>CONCATENATE(A5930,"-",AA5930)</f>
        <v>10022870-Between 40% and 52%</v>
      </c>
      <c r="AC5930" s="1">
        <v>43101</v>
      </c>
      <c r="AD5930" s="1">
        <v>44926</v>
      </c>
      <c r="AE5930" s="2">
        <v>581.41</v>
      </c>
    </row>
    <row r="5931" spans="1:31" x14ac:dyDescent="0.25">
      <c r="A5931">
        <v>10022870</v>
      </c>
      <c r="B5931" t="s">
        <v>910</v>
      </c>
      <c r="C5931" t="s">
        <v>630</v>
      </c>
      <c r="D5931" t="s">
        <v>910</v>
      </c>
      <c r="E5931">
        <v>310890070</v>
      </c>
      <c r="F5931" t="s">
        <v>142</v>
      </c>
      <c r="G5931" t="s">
        <v>143</v>
      </c>
      <c r="H5931" t="s">
        <v>99</v>
      </c>
      <c r="I5931" t="s">
        <v>35</v>
      </c>
      <c r="J5931" t="s">
        <v>1118</v>
      </c>
      <c r="K5931" t="s">
        <v>146</v>
      </c>
      <c r="L5931" t="s">
        <v>1119</v>
      </c>
      <c r="M5931" t="s">
        <v>39</v>
      </c>
      <c r="N5931" t="s">
        <v>917</v>
      </c>
      <c r="O5931" t="s">
        <v>1120</v>
      </c>
      <c r="P5931" t="s">
        <v>42</v>
      </c>
      <c r="Q5931" t="s">
        <v>43</v>
      </c>
      <c r="R5931">
        <v>8</v>
      </c>
      <c r="S5931" t="s">
        <v>1121</v>
      </c>
      <c r="T5931" t="s">
        <v>60</v>
      </c>
      <c r="U5931" t="s">
        <v>1122</v>
      </c>
      <c r="V5931" t="s">
        <v>1123</v>
      </c>
      <c r="W5931" t="s">
        <v>151</v>
      </c>
      <c r="X5931" t="s">
        <v>125</v>
      </c>
      <c r="Y5931">
        <v>71600384</v>
      </c>
      <c r="Z5931" t="s">
        <v>371</v>
      </c>
      <c r="AA5931" t="s">
        <v>275</v>
      </c>
      <c r="AB5931" t="str">
        <f>CONCATENATE(A5931,"-",AA5931)</f>
        <v>10022870-Between 40% and 52%</v>
      </c>
      <c r="AC5931" s="1">
        <v>43101</v>
      </c>
      <c r="AD5931" s="1">
        <v>44926</v>
      </c>
      <c r="AE5931" s="2">
        <v>91.1</v>
      </c>
    </row>
    <row r="5932" spans="1:31" x14ac:dyDescent="0.25">
      <c r="A5932">
        <v>10022870</v>
      </c>
      <c r="B5932" t="s">
        <v>630</v>
      </c>
      <c r="C5932" t="s">
        <v>630</v>
      </c>
      <c r="D5932" t="s">
        <v>630</v>
      </c>
      <c r="E5932">
        <v>310930070</v>
      </c>
      <c r="F5932" t="s">
        <v>142</v>
      </c>
      <c r="G5932" t="s">
        <v>143</v>
      </c>
      <c r="H5932" t="s">
        <v>99</v>
      </c>
      <c r="I5932" t="s">
        <v>35</v>
      </c>
      <c r="J5932" t="s">
        <v>1118</v>
      </c>
      <c r="K5932" t="s">
        <v>146</v>
      </c>
      <c r="L5932" t="s">
        <v>1119</v>
      </c>
      <c r="M5932" t="s">
        <v>39</v>
      </c>
      <c r="N5932" t="s">
        <v>917</v>
      </c>
      <c r="O5932" t="s">
        <v>1120</v>
      </c>
      <c r="P5932" t="s">
        <v>42</v>
      </c>
      <c r="Q5932" t="s">
        <v>43</v>
      </c>
      <c r="R5932">
        <v>7</v>
      </c>
      <c r="S5932" t="s">
        <v>1119</v>
      </c>
      <c r="T5932" t="s">
        <v>60</v>
      </c>
      <c r="U5932" t="s">
        <v>1122</v>
      </c>
      <c r="V5932" t="s">
        <v>1123</v>
      </c>
      <c r="W5932" t="s">
        <v>151</v>
      </c>
      <c r="X5932" t="s">
        <v>125</v>
      </c>
      <c r="Y5932">
        <v>71600384</v>
      </c>
      <c r="Z5932" t="s">
        <v>371</v>
      </c>
      <c r="AA5932" t="s">
        <v>275</v>
      </c>
      <c r="AB5932" t="str">
        <f>CONCATENATE(A5932,"-",AA5932)</f>
        <v>10022870-Between 40% and 52%</v>
      </c>
      <c r="AC5932" s="1">
        <v>43101</v>
      </c>
      <c r="AD5932" s="1">
        <v>44926</v>
      </c>
      <c r="AE5932" s="2">
        <v>990.56</v>
      </c>
    </row>
    <row r="5933" spans="1:31" x14ac:dyDescent="0.25">
      <c r="A5933">
        <v>10022899</v>
      </c>
      <c r="B5933" t="s">
        <v>1104</v>
      </c>
      <c r="C5933" t="s">
        <v>1104</v>
      </c>
      <c r="D5933" t="s">
        <v>1104</v>
      </c>
      <c r="E5933">
        <v>589000001</v>
      </c>
      <c r="F5933" t="s">
        <v>1105</v>
      </c>
      <c r="G5933" s="3" t="s">
        <v>1104</v>
      </c>
      <c r="H5933" t="s">
        <v>86</v>
      </c>
      <c r="I5933" t="s">
        <v>35</v>
      </c>
      <c r="J5933" t="s">
        <v>4071</v>
      </c>
      <c r="K5933" t="s">
        <v>325</v>
      </c>
      <c r="L5933" t="s">
        <v>2070</v>
      </c>
      <c r="M5933" t="s">
        <v>66</v>
      </c>
      <c r="N5933" t="s">
        <v>67</v>
      </c>
      <c r="O5933" t="s">
        <v>4072</v>
      </c>
      <c r="P5933" t="s">
        <v>69</v>
      </c>
      <c r="Q5933" t="s">
        <v>43</v>
      </c>
      <c r="R5933">
        <v>4</v>
      </c>
      <c r="S5933" t="s">
        <v>2070</v>
      </c>
      <c r="T5933" t="s">
        <v>45</v>
      </c>
      <c r="U5933" t="s">
        <v>186</v>
      </c>
      <c r="V5933" t="s">
        <v>4073</v>
      </c>
      <c r="W5933" t="s">
        <v>48</v>
      </c>
      <c r="X5933" t="s">
        <v>125</v>
      </c>
      <c r="Y5933">
        <v>12620214</v>
      </c>
      <c r="Z5933" t="s">
        <v>250</v>
      </c>
      <c r="AA5933" t="s">
        <v>251</v>
      </c>
      <c r="AB5933" t="str">
        <f>CONCATENATE(A5933,"-",AA5933)</f>
        <v>10022899-Between 30% and 35%</v>
      </c>
      <c r="AC5933" s="1">
        <v>44287</v>
      </c>
      <c r="AD5933" s="1">
        <v>45016</v>
      </c>
      <c r="AE5933" s="2">
        <v>96168.82</v>
      </c>
    </row>
    <row r="5934" spans="1:31" x14ac:dyDescent="0.25">
      <c r="A5934">
        <v>10022899</v>
      </c>
      <c r="B5934" t="s">
        <v>1104</v>
      </c>
      <c r="C5934" t="s">
        <v>1104</v>
      </c>
      <c r="D5934" t="s">
        <v>1104</v>
      </c>
      <c r="E5934">
        <v>589000001</v>
      </c>
      <c r="F5934" t="s">
        <v>1105</v>
      </c>
      <c r="G5934" s="3" t="s">
        <v>1104</v>
      </c>
      <c r="H5934" t="s">
        <v>267</v>
      </c>
      <c r="I5934" t="s">
        <v>35</v>
      </c>
      <c r="J5934" t="s">
        <v>4071</v>
      </c>
      <c r="K5934" t="s">
        <v>325</v>
      </c>
      <c r="L5934" t="s">
        <v>2070</v>
      </c>
      <c r="M5934" t="s">
        <v>66</v>
      </c>
      <c r="N5934" t="s">
        <v>67</v>
      </c>
      <c r="O5934" t="s">
        <v>4072</v>
      </c>
      <c r="P5934" t="s">
        <v>69</v>
      </c>
      <c r="Q5934" t="s">
        <v>43</v>
      </c>
      <c r="R5934">
        <v>4</v>
      </c>
      <c r="S5934" t="s">
        <v>2070</v>
      </c>
      <c r="T5934" t="s">
        <v>45</v>
      </c>
      <c r="U5934" t="s">
        <v>186</v>
      </c>
      <c r="V5934" t="s">
        <v>4073</v>
      </c>
      <c r="W5934" t="s">
        <v>48</v>
      </c>
      <c r="X5934" t="s">
        <v>125</v>
      </c>
      <c r="Y5934">
        <v>12620214</v>
      </c>
      <c r="Z5934" t="s">
        <v>250</v>
      </c>
      <c r="AA5934" t="s">
        <v>251</v>
      </c>
      <c r="AB5934" t="str">
        <f>CONCATENATE(A5934,"-",AA5934)</f>
        <v>10022899-Between 30% and 35%</v>
      </c>
      <c r="AC5934" s="1">
        <v>44287</v>
      </c>
      <c r="AD5934" s="1">
        <v>45016</v>
      </c>
      <c r="AE5934" s="2">
        <v>18171.97</v>
      </c>
    </row>
    <row r="5935" spans="1:31" x14ac:dyDescent="0.25">
      <c r="A5935">
        <v>10022899</v>
      </c>
      <c r="B5935" t="s">
        <v>1104</v>
      </c>
      <c r="C5935" t="s">
        <v>1104</v>
      </c>
      <c r="D5935" t="s">
        <v>1104</v>
      </c>
      <c r="E5935">
        <v>589000001</v>
      </c>
      <c r="F5935" t="s">
        <v>1105</v>
      </c>
      <c r="G5935" s="3" t="s">
        <v>1104</v>
      </c>
      <c r="H5935" t="s">
        <v>202</v>
      </c>
      <c r="I5935" t="s">
        <v>35</v>
      </c>
      <c r="J5935" t="s">
        <v>4071</v>
      </c>
      <c r="K5935" t="s">
        <v>325</v>
      </c>
      <c r="L5935" t="s">
        <v>2070</v>
      </c>
      <c r="M5935" t="s">
        <v>66</v>
      </c>
      <c r="N5935" t="s">
        <v>67</v>
      </c>
      <c r="O5935" t="s">
        <v>4072</v>
      </c>
      <c r="P5935" t="s">
        <v>69</v>
      </c>
      <c r="Q5935" t="s">
        <v>43</v>
      </c>
      <c r="R5935">
        <v>4</v>
      </c>
      <c r="S5935" t="s">
        <v>2070</v>
      </c>
      <c r="T5935" t="s">
        <v>96</v>
      </c>
      <c r="U5935" t="s">
        <v>186</v>
      </c>
      <c r="V5935" t="s">
        <v>4073</v>
      </c>
      <c r="W5935" t="s">
        <v>48</v>
      </c>
      <c r="X5935" t="s">
        <v>125</v>
      </c>
      <c r="Y5935">
        <v>12620214</v>
      </c>
      <c r="Z5935" t="s">
        <v>250</v>
      </c>
      <c r="AA5935" t="s">
        <v>251</v>
      </c>
      <c r="AB5935" t="str">
        <f>CONCATENATE(A5935,"-",AA5935)</f>
        <v>10022899-Between 30% and 35%</v>
      </c>
      <c r="AC5935" s="1">
        <v>44287</v>
      </c>
      <c r="AD5935" s="1">
        <v>45016</v>
      </c>
      <c r="AE5935" s="2">
        <v>148.34</v>
      </c>
    </row>
    <row r="5936" spans="1:31" x14ac:dyDescent="0.25">
      <c r="A5936">
        <v>10022941</v>
      </c>
      <c r="B5936" t="s">
        <v>1124</v>
      </c>
      <c r="C5936" t="s">
        <v>1125</v>
      </c>
      <c r="D5936" t="s">
        <v>1230</v>
      </c>
      <c r="E5936">
        <v>170270030</v>
      </c>
      <c r="F5936" t="s">
        <v>506</v>
      </c>
      <c r="G5936" t="s">
        <v>506</v>
      </c>
      <c r="H5936" t="s">
        <v>409</v>
      </c>
      <c r="I5936" t="s">
        <v>35</v>
      </c>
      <c r="J5936" t="s">
        <v>1126</v>
      </c>
      <c r="K5936" t="s">
        <v>1127</v>
      </c>
      <c r="L5936" t="s">
        <v>466</v>
      </c>
      <c r="M5936" t="s">
        <v>239</v>
      </c>
      <c r="N5936" t="s">
        <v>467</v>
      </c>
      <c r="O5936" t="s">
        <v>1128</v>
      </c>
      <c r="P5936" t="s">
        <v>79</v>
      </c>
      <c r="Q5936" t="s">
        <v>43</v>
      </c>
      <c r="R5936">
        <v>35</v>
      </c>
      <c r="S5936" t="s">
        <v>1129</v>
      </c>
      <c r="T5936" t="s">
        <v>62</v>
      </c>
      <c r="U5936" t="s">
        <v>467</v>
      </c>
      <c r="V5936" t="s">
        <v>1130</v>
      </c>
      <c r="W5936" t="s">
        <v>107</v>
      </c>
      <c r="X5936" t="s">
        <v>125</v>
      </c>
      <c r="Y5936">
        <v>11670015</v>
      </c>
      <c r="Z5936" t="s">
        <v>84</v>
      </c>
      <c r="AA5936" t="s">
        <v>471</v>
      </c>
      <c r="AB5936" t="str">
        <f>CONCATENATE(A5936,"-",AA5936)</f>
        <v>10022941-WVU Foundation</v>
      </c>
      <c r="AC5936" s="1">
        <v>36342</v>
      </c>
      <c r="AD5936" s="1">
        <v>45473</v>
      </c>
      <c r="AE5936" s="2">
        <v>245</v>
      </c>
    </row>
    <row r="5937" spans="1:31" x14ac:dyDescent="0.25">
      <c r="A5937">
        <v>10022941</v>
      </c>
      <c r="B5937" t="s">
        <v>4074</v>
      </c>
      <c r="C5937" t="s">
        <v>4074</v>
      </c>
      <c r="D5937" t="s">
        <v>4074</v>
      </c>
      <c r="E5937">
        <v>170040102</v>
      </c>
      <c r="F5937" t="s">
        <v>506</v>
      </c>
      <c r="G5937" t="s">
        <v>506</v>
      </c>
      <c r="H5937" t="s">
        <v>299</v>
      </c>
      <c r="I5937" t="s">
        <v>35</v>
      </c>
      <c r="J5937" t="s">
        <v>4075</v>
      </c>
      <c r="K5937" t="s">
        <v>1277</v>
      </c>
      <c r="L5937" t="s">
        <v>466</v>
      </c>
      <c r="M5937" t="s">
        <v>239</v>
      </c>
      <c r="N5937" t="s">
        <v>467</v>
      </c>
      <c r="O5937" t="s">
        <v>1128</v>
      </c>
      <c r="P5937" t="s">
        <v>79</v>
      </c>
      <c r="Q5937" t="s">
        <v>43</v>
      </c>
      <c r="R5937">
        <v>55</v>
      </c>
      <c r="S5937" t="s">
        <v>4076</v>
      </c>
      <c r="T5937" t="s">
        <v>60</v>
      </c>
      <c r="U5937" t="s">
        <v>467</v>
      </c>
      <c r="V5937" t="s">
        <v>4077</v>
      </c>
      <c r="W5937" t="s">
        <v>107</v>
      </c>
      <c r="X5937" t="s">
        <v>125</v>
      </c>
      <c r="Y5937">
        <v>11670015</v>
      </c>
      <c r="Z5937" t="s">
        <v>84</v>
      </c>
      <c r="AA5937" t="s">
        <v>471</v>
      </c>
      <c r="AB5937" t="str">
        <f>CONCATENATE(A5937,"-",AA5937)</f>
        <v>10022941-WVU Foundation</v>
      </c>
      <c r="AC5937" s="1">
        <v>36342</v>
      </c>
      <c r="AD5937" s="1">
        <v>45473</v>
      </c>
      <c r="AE5937" s="2">
        <v>33.32</v>
      </c>
    </row>
    <row r="5938" spans="1:31" x14ac:dyDescent="0.25">
      <c r="A5938">
        <v>10022941</v>
      </c>
      <c r="B5938" t="s">
        <v>4074</v>
      </c>
      <c r="C5938" t="s">
        <v>4074</v>
      </c>
      <c r="D5938" t="s">
        <v>4074</v>
      </c>
      <c r="E5938">
        <v>170040102</v>
      </c>
      <c r="F5938" t="s">
        <v>506</v>
      </c>
      <c r="G5938" t="s">
        <v>506</v>
      </c>
      <c r="H5938" t="s">
        <v>333</v>
      </c>
      <c r="I5938" t="s">
        <v>35</v>
      </c>
      <c r="J5938" t="s">
        <v>4075</v>
      </c>
      <c r="K5938" t="s">
        <v>1277</v>
      </c>
      <c r="L5938" t="s">
        <v>466</v>
      </c>
      <c r="M5938" t="s">
        <v>239</v>
      </c>
      <c r="N5938" t="s">
        <v>467</v>
      </c>
      <c r="O5938" t="s">
        <v>1128</v>
      </c>
      <c r="P5938" t="s">
        <v>79</v>
      </c>
      <c r="Q5938" t="s">
        <v>43</v>
      </c>
      <c r="R5938">
        <v>55</v>
      </c>
      <c r="S5938" t="s">
        <v>4076</v>
      </c>
      <c r="T5938" t="s">
        <v>62</v>
      </c>
      <c r="U5938" t="s">
        <v>467</v>
      </c>
      <c r="V5938" t="s">
        <v>4077</v>
      </c>
      <c r="W5938" t="s">
        <v>107</v>
      </c>
      <c r="X5938" t="s">
        <v>125</v>
      </c>
      <c r="Y5938">
        <v>11670015</v>
      </c>
      <c r="Z5938" t="s">
        <v>84</v>
      </c>
      <c r="AA5938" t="s">
        <v>471</v>
      </c>
      <c r="AB5938" t="str">
        <f>CONCATENATE(A5938,"-",AA5938)</f>
        <v>10022941-WVU Foundation</v>
      </c>
      <c r="AC5938" s="1">
        <v>36342</v>
      </c>
      <c r="AD5938" s="1">
        <v>45473</v>
      </c>
      <c r="AE5938" s="2">
        <v>345</v>
      </c>
    </row>
    <row r="5939" spans="1:31" x14ac:dyDescent="0.25">
      <c r="A5939">
        <v>10022941</v>
      </c>
      <c r="B5939" t="s">
        <v>4074</v>
      </c>
      <c r="C5939" t="s">
        <v>4074</v>
      </c>
      <c r="D5939" t="s">
        <v>4074</v>
      </c>
      <c r="E5939">
        <v>170040102</v>
      </c>
      <c r="F5939" t="s">
        <v>506</v>
      </c>
      <c r="G5939" t="s">
        <v>506</v>
      </c>
      <c r="H5939" t="s">
        <v>1242</v>
      </c>
      <c r="I5939" t="s">
        <v>79</v>
      </c>
      <c r="J5939" t="s">
        <v>4075</v>
      </c>
      <c r="K5939" t="s">
        <v>1277</v>
      </c>
      <c r="L5939" t="s">
        <v>466</v>
      </c>
      <c r="M5939" t="s">
        <v>239</v>
      </c>
      <c r="N5939" t="s">
        <v>467</v>
      </c>
      <c r="O5939" t="s">
        <v>1128</v>
      </c>
      <c r="P5939" t="s">
        <v>79</v>
      </c>
      <c r="Q5939" t="s">
        <v>43</v>
      </c>
      <c r="R5939">
        <v>55</v>
      </c>
      <c r="S5939" t="s">
        <v>4076</v>
      </c>
      <c r="T5939" t="s">
        <v>62</v>
      </c>
      <c r="U5939" t="s">
        <v>467</v>
      </c>
      <c r="V5939" t="s">
        <v>4077</v>
      </c>
      <c r="W5939" t="s">
        <v>107</v>
      </c>
      <c r="X5939" t="s">
        <v>125</v>
      </c>
      <c r="Y5939">
        <v>11670015</v>
      </c>
      <c r="Z5939" t="s">
        <v>84</v>
      </c>
      <c r="AA5939" t="s">
        <v>471</v>
      </c>
      <c r="AB5939" t="str">
        <f>CONCATENATE(A5939,"-",AA5939)</f>
        <v>10022941-WVU Foundation</v>
      </c>
      <c r="AC5939" s="1">
        <v>36342</v>
      </c>
      <c r="AD5939" s="1">
        <v>45473</v>
      </c>
      <c r="AE5939" s="2">
        <v>80</v>
      </c>
    </row>
    <row r="5940" spans="1:31" x14ac:dyDescent="0.25">
      <c r="A5940">
        <v>10022941</v>
      </c>
      <c r="B5940" t="s">
        <v>1138</v>
      </c>
      <c r="C5940" t="s">
        <v>1138</v>
      </c>
      <c r="D5940" t="s">
        <v>1138</v>
      </c>
      <c r="E5940">
        <v>230060005</v>
      </c>
      <c r="F5940" t="s">
        <v>1363</v>
      </c>
      <c r="G5940" t="s">
        <v>1363</v>
      </c>
      <c r="H5940" t="s">
        <v>333</v>
      </c>
      <c r="I5940" t="s">
        <v>35</v>
      </c>
      <c r="J5940" t="s">
        <v>1140</v>
      </c>
      <c r="K5940" t="s">
        <v>1141</v>
      </c>
      <c r="L5940" t="s">
        <v>466</v>
      </c>
      <c r="M5940" t="s">
        <v>239</v>
      </c>
      <c r="N5940" t="s">
        <v>467</v>
      </c>
      <c r="O5940" t="s">
        <v>1128</v>
      </c>
      <c r="P5940" t="s">
        <v>79</v>
      </c>
      <c r="Q5940" t="s">
        <v>43</v>
      </c>
      <c r="R5940">
        <v>2411</v>
      </c>
      <c r="S5940" t="s">
        <v>1141</v>
      </c>
      <c r="T5940" t="s">
        <v>62</v>
      </c>
      <c r="U5940" t="s">
        <v>467</v>
      </c>
      <c r="V5940" t="s">
        <v>1142</v>
      </c>
      <c r="W5940" t="s">
        <v>107</v>
      </c>
      <c r="X5940" t="s">
        <v>125</v>
      </c>
      <c r="Y5940">
        <v>11670015</v>
      </c>
      <c r="Z5940" t="s">
        <v>84</v>
      </c>
      <c r="AA5940" t="s">
        <v>471</v>
      </c>
      <c r="AB5940" t="str">
        <f>CONCATENATE(A5940,"-",AA5940)</f>
        <v>10022941-WVU Foundation</v>
      </c>
      <c r="AC5940" s="1">
        <v>43282</v>
      </c>
      <c r="AD5940" s="1">
        <v>45473</v>
      </c>
      <c r="AE5940" s="2">
        <v>31.37</v>
      </c>
    </row>
    <row r="5941" spans="1:31" x14ac:dyDescent="0.25">
      <c r="A5941">
        <v>10022941</v>
      </c>
      <c r="B5941" t="s">
        <v>5836</v>
      </c>
      <c r="C5941" t="s">
        <v>5836</v>
      </c>
      <c r="D5941" t="s">
        <v>5836</v>
      </c>
      <c r="E5941">
        <v>600010157</v>
      </c>
      <c r="F5941" t="s">
        <v>116</v>
      </c>
      <c r="G5941" t="s">
        <v>116</v>
      </c>
      <c r="H5941" t="s">
        <v>95</v>
      </c>
      <c r="I5941" t="s">
        <v>35</v>
      </c>
      <c r="J5941" t="s">
        <v>5837</v>
      </c>
      <c r="K5941" t="s">
        <v>1136</v>
      </c>
      <c r="L5941" t="s">
        <v>466</v>
      </c>
      <c r="M5941" t="s">
        <v>239</v>
      </c>
      <c r="N5941" t="s">
        <v>467</v>
      </c>
      <c r="O5941" t="s">
        <v>1128</v>
      </c>
      <c r="P5941" t="s">
        <v>79</v>
      </c>
      <c r="Q5941" t="s">
        <v>43</v>
      </c>
      <c r="R5941">
        <v>1783</v>
      </c>
      <c r="S5941" t="s">
        <v>119</v>
      </c>
      <c r="T5941" t="s">
        <v>96</v>
      </c>
      <c r="U5941" t="s">
        <v>467</v>
      </c>
      <c r="V5941" t="s">
        <v>5838</v>
      </c>
      <c r="W5941" t="s">
        <v>107</v>
      </c>
      <c r="X5941" t="s">
        <v>125</v>
      </c>
      <c r="Y5941">
        <v>11670015</v>
      </c>
      <c r="Z5941" t="s">
        <v>84</v>
      </c>
      <c r="AA5941" t="s">
        <v>471</v>
      </c>
      <c r="AB5941" t="str">
        <f>CONCATENATE(A5941,"-",AA5941)</f>
        <v>10022941-WVU Foundation</v>
      </c>
      <c r="AC5941" s="1">
        <v>42552</v>
      </c>
      <c r="AD5941" s="1">
        <v>45838</v>
      </c>
      <c r="AE5941" s="2">
        <v>512.17999999999995</v>
      </c>
    </row>
    <row r="5942" spans="1:31" x14ac:dyDescent="0.25">
      <c r="A5942">
        <v>10022941</v>
      </c>
      <c r="B5942" t="s">
        <v>5839</v>
      </c>
      <c r="C5942" t="s">
        <v>1479</v>
      </c>
      <c r="D5942" t="s">
        <v>5839</v>
      </c>
      <c r="E5942">
        <v>550229400</v>
      </c>
      <c r="F5942" t="s">
        <v>336</v>
      </c>
      <c r="G5942" t="s">
        <v>337</v>
      </c>
      <c r="H5942" t="s">
        <v>73</v>
      </c>
      <c r="I5942" t="s">
        <v>35</v>
      </c>
      <c r="J5942" t="s">
        <v>5840</v>
      </c>
      <c r="K5942" t="s">
        <v>339</v>
      </c>
      <c r="L5942" t="s">
        <v>466</v>
      </c>
      <c r="M5942" t="s">
        <v>239</v>
      </c>
      <c r="N5942" t="s">
        <v>467</v>
      </c>
      <c r="O5942" t="s">
        <v>1128</v>
      </c>
      <c r="P5942" t="s">
        <v>79</v>
      </c>
      <c r="Q5942" t="s">
        <v>43</v>
      </c>
      <c r="R5942">
        <v>187</v>
      </c>
      <c r="S5942" t="s">
        <v>339</v>
      </c>
      <c r="T5942" t="s">
        <v>60</v>
      </c>
      <c r="U5942" t="s">
        <v>467</v>
      </c>
      <c r="V5942" t="s">
        <v>5841</v>
      </c>
      <c r="W5942" t="s">
        <v>151</v>
      </c>
      <c r="X5942" t="s">
        <v>125</v>
      </c>
      <c r="Y5942">
        <v>11670015</v>
      </c>
      <c r="Z5942" t="s">
        <v>84</v>
      </c>
      <c r="AA5942" t="s">
        <v>471</v>
      </c>
      <c r="AB5942" t="str">
        <f>CONCATENATE(A5942,"-",AA5942)</f>
        <v>10022941-WVU Foundation</v>
      </c>
      <c r="AC5942" s="1">
        <v>36342</v>
      </c>
      <c r="AD5942" s="1">
        <v>45838</v>
      </c>
      <c r="AE5942" s="2">
        <v>490.88</v>
      </c>
    </row>
    <row r="5943" spans="1:31" x14ac:dyDescent="0.25">
      <c r="A5943">
        <v>10022941</v>
      </c>
      <c r="B5943" t="s">
        <v>1143</v>
      </c>
      <c r="C5943" t="s">
        <v>1143</v>
      </c>
      <c r="D5943" t="s">
        <v>1143</v>
      </c>
      <c r="E5943">
        <v>600010017</v>
      </c>
      <c r="F5943" t="s">
        <v>116</v>
      </c>
      <c r="G5943" t="s">
        <v>116</v>
      </c>
      <c r="H5943" t="s">
        <v>73</v>
      </c>
      <c r="I5943" t="s">
        <v>35</v>
      </c>
      <c r="J5943" t="s">
        <v>5201</v>
      </c>
      <c r="K5943" t="s">
        <v>1136</v>
      </c>
      <c r="L5943" t="s">
        <v>466</v>
      </c>
      <c r="M5943" t="s">
        <v>239</v>
      </c>
      <c r="N5943" t="s">
        <v>467</v>
      </c>
      <c r="O5943" t="s">
        <v>1128</v>
      </c>
      <c r="P5943" t="s">
        <v>79</v>
      </c>
      <c r="Q5943" t="s">
        <v>43</v>
      </c>
      <c r="R5943">
        <v>1615</v>
      </c>
      <c r="S5943" t="s">
        <v>1136</v>
      </c>
      <c r="T5943" t="s">
        <v>60</v>
      </c>
      <c r="U5943" t="s">
        <v>467</v>
      </c>
      <c r="V5943" t="s">
        <v>1145</v>
      </c>
      <c r="W5943" t="s">
        <v>151</v>
      </c>
      <c r="X5943" t="s">
        <v>125</v>
      </c>
      <c r="Y5943">
        <v>11670015</v>
      </c>
      <c r="Z5943" t="s">
        <v>84</v>
      </c>
      <c r="AA5943" t="s">
        <v>471</v>
      </c>
      <c r="AB5943" t="str">
        <f>CONCATENATE(A5943,"-",AA5943)</f>
        <v>10022941-WVU Foundation</v>
      </c>
      <c r="AC5943" s="1">
        <v>42552</v>
      </c>
      <c r="AD5943" s="1">
        <v>45473</v>
      </c>
      <c r="AE5943" s="2">
        <v>2386.2800000000002</v>
      </c>
    </row>
    <row r="5944" spans="1:31" x14ac:dyDescent="0.25">
      <c r="A5944">
        <v>10022941</v>
      </c>
      <c r="B5944" t="s">
        <v>1143</v>
      </c>
      <c r="C5944" t="s">
        <v>1143</v>
      </c>
      <c r="D5944" t="s">
        <v>1143</v>
      </c>
      <c r="E5944">
        <v>600010017</v>
      </c>
      <c r="F5944" t="s">
        <v>116</v>
      </c>
      <c r="G5944" t="s">
        <v>116</v>
      </c>
      <c r="H5944" t="s">
        <v>284</v>
      </c>
      <c r="I5944" t="s">
        <v>35</v>
      </c>
      <c r="J5944" t="s">
        <v>5201</v>
      </c>
      <c r="K5944" t="s">
        <v>1136</v>
      </c>
      <c r="L5944" t="s">
        <v>466</v>
      </c>
      <c r="M5944" t="s">
        <v>239</v>
      </c>
      <c r="N5944" t="s">
        <v>467</v>
      </c>
      <c r="O5944" t="s">
        <v>1128</v>
      </c>
      <c r="P5944" t="s">
        <v>79</v>
      </c>
      <c r="Q5944" t="s">
        <v>43</v>
      </c>
      <c r="R5944">
        <v>1615</v>
      </c>
      <c r="S5944" t="s">
        <v>1136</v>
      </c>
      <c r="T5944" t="s">
        <v>213</v>
      </c>
      <c r="U5944" t="s">
        <v>467</v>
      </c>
      <c r="V5944" t="s">
        <v>1145</v>
      </c>
      <c r="W5944" t="s">
        <v>151</v>
      </c>
      <c r="X5944" t="s">
        <v>125</v>
      </c>
      <c r="Y5944">
        <v>11670015</v>
      </c>
      <c r="Z5944" t="s">
        <v>84</v>
      </c>
      <c r="AA5944" t="s">
        <v>471</v>
      </c>
      <c r="AB5944" t="str">
        <f>CONCATENATE(A5944,"-",AA5944)</f>
        <v>10022941-WVU Foundation</v>
      </c>
      <c r="AC5944" s="1">
        <v>42552</v>
      </c>
      <c r="AD5944" s="1">
        <v>45473</v>
      </c>
      <c r="AE5944" s="2">
        <v>2483.75</v>
      </c>
    </row>
    <row r="5945" spans="1:31" x14ac:dyDescent="0.25">
      <c r="A5945">
        <v>10022941</v>
      </c>
      <c r="B5945" t="s">
        <v>1143</v>
      </c>
      <c r="C5945" t="s">
        <v>1143</v>
      </c>
      <c r="D5945" t="s">
        <v>1143</v>
      </c>
      <c r="E5945">
        <v>600010017</v>
      </c>
      <c r="F5945" t="s">
        <v>116</v>
      </c>
      <c r="G5945" t="s">
        <v>116</v>
      </c>
      <c r="H5945" t="s">
        <v>136</v>
      </c>
      <c r="I5945" t="s">
        <v>35</v>
      </c>
      <c r="J5945" t="s">
        <v>5201</v>
      </c>
      <c r="K5945" t="s">
        <v>1136</v>
      </c>
      <c r="L5945" t="s">
        <v>466</v>
      </c>
      <c r="M5945" t="s">
        <v>239</v>
      </c>
      <c r="N5945" t="s">
        <v>467</v>
      </c>
      <c r="O5945" t="s">
        <v>1128</v>
      </c>
      <c r="P5945" t="s">
        <v>79</v>
      </c>
      <c r="Q5945" t="s">
        <v>43</v>
      </c>
      <c r="R5945">
        <v>1615</v>
      </c>
      <c r="S5945" t="s">
        <v>1136</v>
      </c>
      <c r="T5945" t="s">
        <v>96</v>
      </c>
      <c r="U5945" t="s">
        <v>467</v>
      </c>
      <c r="V5945" t="s">
        <v>1145</v>
      </c>
      <c r="W5945" t="s">
        <v>151</v>
      </c>
      <c r="X5945" t="s">
        <v>125</v>
      </c>
      <c r="Y5945">
        <v>11670015</v>
      </c>
      <c r="Z5945" t="s">
        <v>84</v>
      </c>
      <c r="AA5945" t="s">
        <v>471</v>
      </c>
      <c r="AB5945" t="str">
        <f>CONCATENATE(A5945,"-",AA5945)</f>
        <v>10022941-WVU Foundation</v>
      </c>
      <c r="AC5945" s="1">
        <v>42552</v>
      </c>
      <c r="AD5945" s="1">
        <v>45473</v>
      </c>
      <c r="AE5945" s="2">
        <v>567.12</v>
      </c>
    </row>
    <row r="5946" spans="1:31" x14ac:dyDescent="0.25">
      <c r="A5946">
        <v>10022941</v>
      </c>
      <c r="B5946" t="s">
        <v>457</v>
      </c>
      <c r="C5946" t="s">
        <v>457</v>
      </c>
      <c r="D5946" t="s">
        <v>457</v>
      </c>
      <c r="E5946">
        <v>896300901</v>
      </c>
      <c r="F5946" t="s">
        <v>192</v>
      </c>
      <c r="G5946" t="s">
        <v>192</v>
      </c>
      <c r="H5946" t="s">
        <v>365</v>
      </c>
      <c r="I5946" t="s">
        <v>35</v>
      </c>
      <c r="J5946" t="s">
        <v>4082</v>
      </c>
      <c r="K5946" t="s">
        <v>3565</v>
      </c>
      <c r="L5946" t="s">
        <v>466</v>
      </c>
      <c r="M5946" t="s">
        <v>239</v>
      </c>
      <c r="N5946" t="s">
        <v>467</v>
      </c>
      <c r="O5946" t="s">
        <v>1128</v>
      </c>
      <c r="P5946" t="s">
        <v>79</v>
      </c>
      <c r="Q5946" t="s">
        <v>43</v>
      </c>
      <c r="R5946">
        <v>2717</v>
      </c>
      <c r="S5946" t="s">
        <v>3565</v>
      </c>
      <c r="T5946" t="s">
        <v>62</v>
      </c>
      <c r="U5946" t="s">
        <v>467</v>
      </c>
      <c r="V5946" t="s">
        <v>4083</v>
      </c>
      <c r="W5946" t="s">
        <v>1149</v>
      </c>
      <c r="X5946" t="s">
        <v>125</v>
      </c>
      <c r="Y5946">
        <v>71676639</v>
      </c>
      <c r="Z5946" t="s">
        <v>84</v>
      </c>
      <c r="AA5946" t="s">
        <v>471</v>
      </c>
      <c r="AB5946" t="str">
        <f>CONCATENATE(A5946,"-",AA5946)</f>
        <v>10022941-WVU Foundation</v>
      </c>
      <c r="AC5946" s="1">
        <v>44682</v>
      </c>
      <c r="AD5946" s="1">
        <v>45473</v>
      </c>
      <c r="AE5946" s="2">
        <v>653.6</v>
      </c>
    </row>
    <row r="5947" spans="1:31" x14ac:dyDescent="0.25">
      <c r="A5947">
        <v>10022941</v>
      </c>
      <c r="B5947" t="s">
        <v>457</v>
      </c>
      <c r="C5947" t="s">
        <v>457</v>
      </c>
      <c r="D5947" t="s">
        <v>457</v>
      </c>
      <c r="E5947">
        <v>896300901</v>
      </c>
      <c r="F5947" t="s">
        <v>192</v>
      </c>
      <c r="G5947" t="s">
        <v>192</v>
      </c>
      <c r="H5947" t="s">
        <v>128</v>
      </c>
      <c r="I5947" t="s">
        <v>35</v>
      </c>
      <c r="J5947" t="s">
        <v>5842</v>
      </c>
      <c r="K5947" t="s">
        <v>1158</v>
      </c>
      <c r="L5947" t="s">
        <v>466</v>
      </c>
      <c r="M5947" t="s">
        <v>239</v>
      </c>
      <c r="N5947" t="s">
        <v>467</v>
      </c>
      <c r="O5947" t="s">
        <v>1128</v>
      </c>
      <c r="P5947" t="s">
        <v>79</v>
      </c>
      <c r="Q5947" t="s">
        <v>43</v>
      </c>
      <c r="R5947">
        <v>670</v>
      </c>
      <c r="S5947" t="s">
        <v>610</v>
      </c>
      <c r="T5947" t="s">
        <v>62</v>
      </c>
      <c r="U5947" t="s">
        <v>467</v>
      </c>
      <c r="V5947" t="s">
        <v>5843</v>
      </c>
      <c r="W5947" t="s">
        <v>151</v>
      </c>
      <c r="X5947" t="s">
        <v>125</v>
      </c>
      <c r="Y5947">
        <v>11670015</v>
      </c>
      <c r="Z5947" t="s">
        <v>84</v>
      </c>
      <c r="AA5947" t="s">
        <v>471</v>
      </c>
      <c r="AB5947" t="str">
        <f>CONCATENATE(A5947,"-",AA5947)</f>
        <v>10022941-WVU Foundation</v>
      </c>
      <c r="AC5947" s="1">
        <v>38899</v>
      </c>
      <c r="AD5947" s="1">
        <v>45838</v>
      </c>
      <c r="AE5947" s="2">
        <v>1286.52</v>
      </c>
    </row>
    <row r="5948" spans="1:31" x14ac:dyDescent="0.25">
      <c r="A5948">
        <v>10022941</v>
      </c>
      <c r="B5948" t="s">
        <v>457</v>
      </c>
      <c r="C5948" t="s">
        <v>457</v>
      </c>
      <c r="D5948" t="s">
        <v>457</v>
      </c>
      <c r="E5948">
        <v>896300901</v>
      </c>
      <c r="F5948" t="s">
        <v>192</v>
      </c>
      <c r="G5948" t="s">
        <v>192</v>
      </c>
      <c r="H5948" t="s">
        <v>128</v>
      </c>
      <c r="I5948" t="s">
        <v>35</v>
      </c>
      <c r="J5948" t="s">
        <v>4092</v>
      </c>
      <c r="K5948" t="s">
        <v>4093</v>
      </c>
      <c r="L5948" t="s">
        <v>466</v>
      </c>
      <c r="M5948" t="s">
        <v>239</v>
      </c>
      <c r="N5948" t="s">
        <v>467</v>
      </c>
      <c r="O5948" t="s">
        <v>1128</v>
      </c>
      <c r="P5948" t="s">
        <v>79</v>
      </c>
      <c r="Q5948" t="s">
        <v>43</v>
      </c>
      <c r="R5948">
        <v>1758</v>
      </c>
      <c r="S5948" t="s">
        <v>1158</v>
      </c>
      <c r="T5948" t="s">
        <v>62</v>
      </c>
      <c r="U5948" t="s">
        <v>467</v>
      </c>
      <c r="V5948" t="s">
        <v>4094</v>
      </c>
      <c r="W5948" t="s">
        <v>151</v>
      </c>
      <c r="X5948" t="s">
        <v>125</v>
      </c>
      <c r="Y5948">
        <v>11670015</v>
      </c>
      <c r="Z5948" t="s">
        <v>84</v>
      </c>
      <c r="AA5948" t="s">
        <v>471</v>
      </c>
      <c r="AB5948" t="str">
        <f>CONCATENATE(A5948,"-",AA5948)</f>
        <v>10022941-WVU Foundation</v>
      </c>
      <c r="AC5948" s="1">
        <v>42552</v>
      </c>
      <c r="AD5948" s="1">
        <v>45473</v>
      </c>
      <c r="AE5948" s="2">
        <v>210</v>
      </c>
    </row>
    <row r="5949" spans="1:31" x14ac:dyDescent="0.25">
      <c r="A5949">
        <v>10022941</v>
      </c>
      <c r="B5949" t="s">
        <v>457</v>
      </c>
      <c r="C5949" t="s">
        <v>457</v>
      </c>
      <c r="D5949" t="s">
        <v>457</v>
      </c>
      <c r="E5949">
        <v>896300901</v>
      </c>
      <c r="F5949" t="s">
        <v>192</v>
      </c>
      <c r="G5949" t="s">
        <v>192</v>
      </c>
      <c r="H5949" t="s">
        <v>333</v>
      </c>
      <c r="I5949" t="s">
        <v>35</v>
      </c>
      <c r="J5949" t="s">
        <v>1175</v>
      </c>
      <c r="K5949" t="s">
        <v>1176</v>
      </c>
      <c r="L5949" t="s">
        <v>466</v>
      </c>
      <c r="M5949" t="s">
        <v>239</v>
      </c>
      <c r="N5949" t="s">
        <v>467</v>
      </c>
      <c r="O5949" t="s">
        <v>1128</v>
      </c>
      <c r="P5949" t="s">
        <v>79</v>
      </c>
      <c r="Q5949" t="s">
        <v>43</v>
      </c>
      <c r="R5949">
        <v>2240</v>
      </c>
      <c r="S5949" t="s">
        <v>1174</v>
      </c>
      <c r="T5949" t="s">
        <v>62</v>
      </c>
      <c r="U5949" t="s">
        <v>467</v>
      </c>
      <c r="V5949" t="s">
        <v>1177</v>
      </c>
      <c r="W5949" t="s">
        <v>1149</v>
      </c>
      <c r="X5949" t="s">
        <v>125</v>
      </c>
      <c r="Y5949">
        <v>11670015</v>
      </c>
      <c r="Z5949" t="s">
        <v>84</v>
      </c>
      <c r="AA5949" t="s">
        <v>471</v>
      </c>
      <c r="AB5949" t="str">
        <f>CONCATENATE(A5949,"-",AA5949)</f>
        <v>10022941-WVU Foundation</v>
      </c>
      <c r="AC5949" s="1">
        <v>43282</v>
      </c>
      <c r="AD5949" s="1">
        <v>45838</v>
      </c>
      <c r="AE5949" s="2">
        <v>343.5</v>
      </c>
    </row>
    <row r="5950" spans="1:31" x14ac:dyDescent="0.25">
      <c r="A5950">
        <v>10022941</v>
      </c>
      <c r="B5950" t="s">
        <v>457</v>
      </c>
      <c r="C5950" t="s">
        <v>457</v>
      </c>
      <c r="D5950" t="s">
        <v>457</v>
      </c>
      <c r="E5950">
        <v>896300901</v>
      </c>
      <c r="F5950" t="s">
        <v>192</v>
      </c>
      <c r="G5950" t="s">
        <v>192</v>
      </c>
      <c r="H5950" t="s">
        <v>160</v>
      </c>
      <c r="I5950" t="s">
        <v>35</v>
      </c>
      <c r="J5950" t="s">
        <v>5842</v>
      </c>
      <c r="K5950" t="s">
        <v>1158</v>
      </c>
      <c r="L5950" t="s">
        <v>466</v>
      </c>
      <c r="M5950" t="s">
        <v>239</v>
      </c>
      <c r="N5950" t="s">
        <v>467</v>
      </c>
      <c r="O5950" t="s">
        <v>1128</v>
      </c>
      <c r="P5950" t="s">
        <v>79</v>
      </c>
      <c r="Q5950" t="s">
        <v>43</v>
      </c>
      <c r="R5950">
        <v>670</v>
      </c>
      <c r="S5950" t="s">
        <v>610</v>
      </c>
      <c r="T5950" t="s">
        <v>62</v>
      </c>
      <c r="U5950" t="s">
        <v>467</v>
      </c>
      <c r="V5950" t="s">
        <v>5843</v>
      </c>
      <c r="W5950" t="s">
        <v>151</v>
      </c>
      <c r="X5950" t="s">
        <v>125</v>
      </c>
      <c r="Y5950">
        <v>11670015</v>
      </c>
      <c r="Z5950" t="s">
        <v>84</v>
      </c>
      <c r="AA5950" t="s">
        <v>471</v>
      </c>
      <c r="AB5950" t="str">
        <f>CONCATENATE(A5950,"-",AA5950)</f>
        <v>10022941-WVU Foundation</v>
      </c>
      <c r="AC5950" s="1">
        <v>38899</v>
      </c>
      <c r="AD5950" s="1">
        <v>45838</v>
      </c>
      <c r="AE5950" s="2">
        <v>59.07</v>
      </c>
    </row>
    <row r="5951" spans="1:31" x14ac:dyDescent="0.25">
      <c r="A5951">
        <v>10022941</v>
      </c>
      <c r="B5951" t="s">
        <v>457</v>
      </c>
      <c r="C5951" t="s">
        <v>457</v>
      </c>
      <c r="D5951" t="s">
        <v>457</v>
      </c>
      <c r="E5951">
        <v>896300901</v>
      </c>
      <c r="F5951" t="s">
        <v>192</v>
      </c>
      <c r="G5951" t="s">
        <v>192</v>
      </c>
      <c r="H5951" t="s">
        <v>171</v>
      </c>
      <c r="I5951" t="s">
        <v>35</v>
      </c>
      <c r="J5951" t="s">
        <v>1193</v>
      </c>
      <c r="K5951" t="s">
        <v>1194</v>
      </c>
      <c r="L5951" t="s">
        <v>466</v>
      </c>
      <c r="M5951" t="s">
        <v>239</v>
      </c>
      <c r="N5951" t="s">
        <v>467</v>
      </c>
      <c r="O5951" t="s">
        <v>1128</v>
      </c>
      <c r="P5951" t="s">
        <v>79</v>
      </c>
      <c r="Q5951" t="s">
        <v>43</v>
      </c>
      <c r="R5951">
        <v>2389</v>
      </c>
      <c r="S5951" t="s">
        <v>1158</v>
      </c>
      <c r="T5951" t="s">
        <v>62</v>
      </c>
      <c r="U5951" t="s">
        <v>467</v>
      </c>
      <c r="V5951" t="s">
        <v>1195</v>
      </c>
      <c r="W5951" t="s">
        <v>1149</v>
      </c>
      <c r="X5951" t="s">
        <v>125</v>
      </c>
      <c r="Y5951">
        <v>11670015</v>
      </c>
      <c r="Z5951" t="s">
        <v>84</v>
      </c>
      <c r="AA5951" t="s">
        <v>471</v>
      </c>
      <c r="AB5951" t="str">
        <f>CONCATENATE(A5951,"-",AA5951)</f>
        <v>10022941-WVU Foundation</v>
      </c>
      <c r="AC5951" s="1">
        <v>43282</v>
      </c>
      <c r="AD5951" s="1">
        <v>45473</v>
      </c>
      <c r="AE5951" s="2">
        <v>83.02</v>
      </c>
    </row>
    <row r="5952" spans="1:31" x14ac:dyDescent="0.25">
      <c r="A5952">
        <v>10022941</v>
      </c>
      <c r="B5952" t="s">
        <v>457</v>
      </c>
      <c r="C5952" t="s">
        <v>457</v>
      </c>
      <c r="D5952" t="s">
        <v>457</v>
      </c>
      <c r="E5952">
        <v>896300901</v>
      </c>
      <c r="F5952" t="s">
        <v>192</v>
      </c>
      <c r="G5952" t="s">
        <v>192</v>
      </c>
      <c r="H5952" t="s">
        <v>171</v>
      </c>
      <c r="I5952" t="s">
        <v>35</v>
      </c>
      <c r="J5952" t="s">
        <v>4082</v>
      </c>
      <c r="K5952" t="s">
        <v>3565</v>
      </c>
      <c r="L5952" t="s">
        <v>466</v>
      </c>
      <c r="M5952" t="s">
        <v>239</v>
      </c>
      <c r="N5952" t="s">
        <v>467</v>
      </c>
      <c r="O5952" t="s">
        <v>1128</v>
      </c>
      <c r="P5952" t="s">
        <v>79</v>
      </c>
      <c r="Q5952" t="s">
        <v>43</v>
      </c>
      <c r="R5952">
        <v>2717</v>
      </c>
      <c r="S5952" t="s">
        <v>3565</v>
      </c>
      <c r="T5952" t="s">
        <v>62</v>
      </c>
      <c r="U5952" t="s">
        <v>467</v>
      </c>
      <c r="V5952" t="s">
        <v>4083</v>
      </c>
      <c r="W5952" t="s">
        <v>1149</v>
      </c>
      <c r="X5952" t="s">
        <v>125</v>
      </c>
      <c r="Y5952">
        <v>71676639</v>
      </c>
      <c r="Z5952" t="s">
        <v>84</v>
      </c>
      <c r="AA5952" t="s">
        <v>471</v>
      </c>
      <c r="AB5952" t="str">
        <f>CONCATENATE(A5952,"-",AA5952)</f>
        <v>10022941-WVU Foundation</v>
      </c>
      <c r="AC5952" s="1">
        <v>44682</v>
      </c>
      <c r="AD5952" s="1">
        <v>45473</v>
      </c>
      <c r="AE5952" s="2">
        <v>39.590000000000003</v>
      </c>
    </row>
    <row r="5953" spans="1:31" x14ac:dyDescent="0.25">
      <c r="A5953">
        <v>10022941</v>
      </c>
      <c r="B5953" t="s">
        <v>457</v>
      </c>
      <c r="C5953" t="s">
        <v>457</v>
      </c>
      <c r="D5953" t="s">
        <v>457</v>
      </c>
      <c r="E5953">
        <v>896300901</v>
      </c>
      <c r="F5953" t="s">
        <v>192</v>
      </c>
      <c r="G5953" t="s">
        <v>192</v>
      </c>
      <c r="H5953" t="s">
        <v>216</v>
      </c>
      <c r="I5953" t="s">
        <v>35</v>
      </c>
      <c r="J5953" t="s">
        <v>1173</v>
      </c>
      <c r="K5953" t="s">
        <v>1141</v>
      </c>
      <c r="L5953" t="s">
        <v>466</v>
      </c>
      <c r="M5953" t="s">
        <v>239</v>
      </c>
      <c r="N5953" t="s">
        <v>467</v>
      </c>
      <c r="O5953" t="s">
        <v>1128</v>
      </c>
      <c r="P5953" t="s">
        <v>79</v>
      </c>
      <c r="Q5953" t="s">
        <v>43</v>
      </c>
      <c r="R5953">
        <v>2130</v>
      </c>
      <c r="S5953" t="s">
        <v>1174</v>
      </c>
      <c r="T5953" t="s">
        <v>62</v>
      </c>
      <c r="U5953" t="s">
        <v>467</v>
      </c>
      <c r="V5953" t="s">
        <v>1159</v>
      </c>
      <c r="W5953" t="s">
        <v>1149</v>
      </c>
      <c r="X5953" t="s">
        <v>125</v>
      </c>
      <c r="Y5953">
        <v>11670015</v>
      </c>
      <c r="Z5953" t="s">
        <v>84</v>
      </c>
      <c r="AA5953" t="s">
        <v>471</v>
      </c>
      <c r="AB5953" t="str">
        <f>CONCATENATE(A5953,"-",AA5953)</f>
        <v>10022941-WVU Foundation</v>
      </c>
      <c r="AC5953" s="1">
        <v>43282</v>
      </c>
      <c r="AD5953" s="1">
        <v>45838</v>
      </c>
      <c r="AE5953" s="2">
        <v>328.89</v>
      </c>
    </row>
    <row r="5954" spans="1:31" x14ac:dyDescent="0.25">
      <c r="A5954">
        <v>10022941</v>
      </c>
      <c r="B5954" t="s">
        <v>457</v>
      </c>
      <c r="C5954" t="s">
        <v>457</v>
      </c>
      <c r="D5954" t="s">
        <v>457</v>
      </c>
      <c r="E5954">
        <v>896300901</v>
      </c>
      <c r="F5954" t="s">
        <v>192</v>
      </c>
      <c r="G5954" t="s">
        <v>192</v>
      </c>
      <c r="H5954" t="s">
        <v>216</v>
      </c>
      <c r="I5954" t="s">
        <v>35</v>
      </c>
      <c r="J5954" t="s">
        <v>5844</v>
      </c>
      <c r="K5954" t="s">
        <v>1158</v>
      </c>
      <c r="L5954" t="s">
        <v>466</v>
      </c>
      <c r="M5954" t="s">
        <v>239</v>
      </c>
      <c r="N5954" t="s">
        <v>467</v>
      </c>
      <c r="O5954" t="s">
        <v>1128</v>
      </c>
      <c r="P5954" t="s">
        <v>79</v>
      </c>
      <c r="Q5954" t="s">
        <v>43</v>
      </c>
      <c r="R5954">
        <v>2774</v>
      </c>
      <c r="S5954" t="s">
        <v>1158</v>
      </c>
      <c r="T5954" t="s">
        <v>62</v>
      </c>
      <c r="U5954" t="s">
        <v>467</v>
      </c>
      <c r="V5954" t="s">
        <v>5845</v>
      </c>
      <c r="W5954" t="s">
        <v>1149</v>
      </c>
      <c r="X5954" t="s">
        <v>125</v>
      </c>
      <c r="Y5954">
        <v>11670015</v>
      </c>
      <c r="Z5954" t="s">
        <v>84</v>
      </c>
      <c r="AA5954" t="s">
        <v>471</v>
      </c>
      <c r="AB5954" t="str">
        <f>CONCATENATE(A5954,"-",AA5954)</f>
        <v>10022941-WVU Foundation</v>
      </c>
      <c r="AC5954" s="1">
        <v>44743</v>
      </c>
      <c r="AD5954" s="1">
        <v>45473</v>
      </c>
      <c r="AE5954" s="2">
        <v>1600</v>
      </c>
    </row>
    <row r="5955" spans="1:31" x14ac:dyDescent="0.25">
      <c r="A5955">
        <v>10022941</v>
      </c>
      <c r="B5955" t="s">
        <v>457</v>
      </c>
      <c r="C5955" t="s">
        <v>457</v>
      </c>
      <c r="D5955" t="s">
        <v>457</v>
      </c>
      <c r="E5955">
        <v>896300901</v>
      </c>
      <c r="F5955" t="s">
        <v>192</v>
      </c>
      <c r="G5955" t="s">
        <v>192</v>
      </c>
      <c r="H5955" t="s">
        <v>154</v>
      </c>
      <c r="I5955" t="s">
        <v>35</v>
      </c>
      <c r="J5955" t="s">
        <v>5846</v>
      </c>
      <c r="K5955" t="s">
        <v>1158</v>
      </c>
      <c r="L5955" t="s">
        <v>466</v>
      </c>
      <c r="M5955" t="s">
        <v>239</v>
      </c>
      <c r="N5955" t="s">
        <v>467</v>
      </c>
      <c r="O5955" t="s">
        <v>1128</v>
      </c>
      <c r="P5955" t="s">
        <v>79</v>
      </c>
      <c r="Q5955" t="s">
        <v>43</v>
      </c>
      <c r="R5955">
        <v>1667</v>
      </c>
      <c r="S5955" t="s">
        <v>1158</v>
      </c>
      <c r="T5955" t="s">
        <v>155</v>
      </c>
      <c r="U5955" t="s">
        <v>467</v>
      </c>
      <c r="V5955" t="s">
        <v>5847</v>
      </c>
      <c r="W5955" t="s">
        <v>151</v>
      </c>
      <c r="X5955" t="s">
        <v>125</v>
      </c>
      <c r="Y5955">
        <v>11670015</v>
      </c>
      <c r="Z5955" t="s">
        <v>84</v>
      </c>
      <c r="AA5955" t="s">
        <v>471</v>
      </c>
      <c r="AB5955" t="str">
        <f>CONCATENATE(A5955,"-",AA5955)</f>
        <v>10022941-WVU Foundation</v>
      </c>
      <c r="AC5955" s="1">
        <v>42552</v>
      </c>
      <c r="AD5955" s="1">
        <v>45473</v>
      </c>
      <c r="AE5955" s="2">
        <v>775</v>
      </c>
    </row>
    <row r="5956" spans="1:31" x14ac:dyDescent="0.25">
      <c r="A5956">
        <v>10022941</v>
      </c>
      <c r="B5956" t="s">
        <v>457</v>
      </c>
      <c r="C5956" t="s">
        <v>457</v>
      </c>
      <c r="D5956" t="s">
        <v>457</v>
      </c>
      <c r="E5956">
        <v>896300901</v>
      </c>
      <c r="F5956" t="s">
        <v>192</v>
      </c>
      <c r="G5956" t="s">
        <v>192</v>
      </c>
      <c r="H5956" t="s">
        <v>95</v>
      </c>
      <c r="I5956" t="s">
        <v>35</v>
      </c>
      <c r="J5956" t="s">
        <v>5848</v>
      </c>
      <c r="K5956" t="s">
        <v>1158</v>
      </c>
      <c r="L5956" t="s">
        <v>466</v>
      </c>
      <c r="M5956" t="s">
        <v>239</v>
      </c>
      <c r="N5956" t="s">
        <v>467</v>
      </c>
      <c r="O5956" t="s">
        <v>1128</v>
      </c>
      <c r="P5956" t="s">
        <v>79</v>
      </c>
      <c r="Q5956" t="s">
        <v>43</v>
      </c>
      <c r="R5956">
        <v>1799</v>
      </c>
      <c r="S5956" t="s">
        <v>1158</v>
      </c>
      <c r="T5956" t="s">
        <v>96</v>
      </c>
      <c r="U5956" t="s">
        <v>467</v>
      </c>
      <c r="V5956" t="s">
        <v>5849</v>
      </c>
      <c r="W5956" t="s">
        <v>107</v>
      </c>
      <c r="X5956" t="s">
        <v>125</v>
      </c>
      <c r="Y5956">
        <v>11670015</v>
      </c>
      <c r="Z5956" t="s">
        <v>84</v>
      </c>
      <c r="AA5956" t="s">
        <v>471</v>
      </c>
      <c r="AB5956" t="str">
        <f>CONCATENATE(A5956,"-",AA5956)</f>
        <v>10022941-WVU Foundation</v>
      </c>
      <c r="AC5956" s="1">
        <v>42552</v>
      </c>
      <c r="AD5956" s="1">
        <v>45838</v>
      </c>
      <c r="AE5956" s="2">
        <v>7476.3</v>
      </c>
    </row>
    <row r="5957" spans="1:31" x14ac:dyDescent="0.25">
      <c r="A5957">
        <v>10022941</v>
      </c>
      <c r="B5957" t="s">
        <v>457</v>
      </c>
      <c r="C5957" t="s">
        <v>457</v>
      </c>
      <c r="D5957" t="s">
        <v>457</v>
      </c>
      <c r="E5957">
        <v>896300901</v>
      </c>
      <c r="F5957" t="s">
        <v>192</v>
      </c>
      <c r="G5957" t="s">
        <v>192</v>
      </c>
      <c r="H5957" t="s">
        <v>136</v>
      </c>
      <c r="I5957" t="s">
        <v>35</v>
      </c>
      <c r="J5957" t="s">
        <v>5850</v>
      </c>
      <c r="K5957" t="s">
        <v>146</v>
      </c>
      <c r="L5957" t="s">
        <v>466</v>
      </c>
      <c r="M5957" t="s">
        <v>239</v>
      </c>
      <c r="N5957" t="s">
        <v>467</v>
      </c>
      <c r="O5957" t="s">
        <v>1128</v>
      </c>
      <c r="P5957" t="s">
        <v>79</v>
      </c>
      <c r="Q5957" t="s">
        <v>43</v>
      </c>
      <c r="R5957">
        <v>2219</v>
      </c>
      <c r="S5957" t="s">
        <v>1158</v>
      </c>
      <c r="T5957" t="s">
        <v>96</v>
      </c>
      <c r="U5957" t="s">
        <v>467</v>
      </c>
      <c r="V5957" t="s">
        <v>5851</v>
      </c>
      <c r="W5957" t="s">
        <v>1149</v>
      </c>
      <c r="X5957" t="s">
        <v>125</v>
      </c>
      <c r="Y5957">
        <v>11670015</v>
      </c>
      <c r="Z5957" t="s">
        <v>84</v>
      </c>
      <c r="AA5957" t="s">
        <v>471</v>
      </c>
      <c r="AB5957" t="str">
        <f>CONCATENATE(A5957,"-",AA5957)</f>
        <v>10022941-WVU Foundation</v>
      </c>
      <c r="AC5957" s="1">
        <v>43282</v>
      </c>
      <c r="AD5957" s="1">
        <v>45473</v>
      </c>
      <c r="AE5957" s="2">
        <v>487</v>
      </c>
    </row>
    <row r="5958" spans="1:31" x14ac:dyDescent="0.25">
      <c r="A5958">
        <v>10022941</v>
      </c>
      <c r="B5958" t="s">
        <v>457</v>
      </c>
      <c r="C5958" t="s">
        <v>457</v>
      </c>
      <c r="D5958" t="s">
        <v>457</v>
      </c>
      <c r="E5958">
        <v>896300901</v>
      </c>
      <c r="F5958" t="s">
        <v>192</v>
      </c>
      <c r="G5958" t="s">
        <v>192</v>
      </c>
      <c r="H5958" t="s">
        <v>136</v>
      </c>
      <c r="I5958" t="s">
        <v>35</v>
      </c>
      <c r="J5958" t="s">
        <v>5852</v>
      </c>
      <c r="K5958" t="s">
        <v>1158</v>
      </c>
      <c r="L5958" t="s">
        <v>466</v>
      </c>
      <c r="M5958" t="s">
        <v>239</v>
      </c>
      <c r="N5958" t="s">
        <v>467</v>
      </c>
      <c r="O5958" t="s">
        <v>1128</v>
      </c>
      <c r="P5958" t="s">
        <v>79</v>
      </c>
      <c r="Q5958" t="s">
        <v>43</v>
      </c>
      <c r="R5958">
        <v>1668</v>
      </c>
      <c r="S5958" t="s">
        <v>1158</v>
      </c>
      <c r="T5958" t="s">
        <v>96</v>
      </c>
      <c r="U5958" t="s">
        <v>467</v>
      </c>
      <c r="V5958" t="s">
        <v>5853</v>
      </c>
      <c r="W5958" t="s">
        <v>151</v>
      </c>
      <c r="X5958" t="s">
        <v>125</v>
      </c>
      <c r="Y5958">
        <v>11670015</v>
      </c>
      <c r="Z5958" t="s">
        <v>84</v>
      </c>
      <c r="AA5958" t="s">
        <v>471</v>
      </c>
      <c r="AB5958" t="str">
        <f>CONCATENATE(A5958,"-",AA5958)</f>
        <v>10022941-WVU Foundation</v>
      </c>
      <c r="AC5958" s="1">
        <v>42552</v>
      </c>
      <c r="AD5958" s="1">
        <v>45473</v>
      </c>
      <c r="AE5958" s="2">
        <v>330</v>
      </c>
    </row>
    <row r="5959" spans="1:31" x14ac:dyDescent="0.25">
      <c r="A5959">
        <v>10022941</v>
      </c>
      <c r="B5959" t="s">
        <v>457</v>
      </c>
      <c r="C5959" t="s">
        <v>457</v>
      </c>
      <c r="D5959" t="s">
        <v>1196</v>
      </c>
      <c r="E5959">
        <v>894600900</v>
      </c>
      <c r="F5959" t="s">
        <v>192</v>
      </c>
      <c r="G5959" t="s">
        <v>192</v>
      </c>
      <c r="H5959" t="s">
        <v>160</v>
      </c>
      <c r="I5959" t="s">
        <v>35</v>
      </c>
      <c r="J5959" t="s">
        <v>5854</v>
      </c>
      <c r="K5959" t="s">
        <v>5855</v>
      </c>
      <c r="L5959" t="s">
        <v>466</v>
      </c>
      <c r="M5959" t="s">
        <v>239</v>
      </c>
      <c r="N5959" t="s">
        <v>467</v>
      </c>
      <c r="O5959" t="s">
        <v>1128</v>
      </c>
      <c r="P5959" t="s">
        <v>79</v>
      </c>
      <c r="Q5959" t="s">
        <v>43</v>
      </c>
      <c r="R5959">
        <v>1769</v>
      </c>
      <c r="S5959" t="s">
        <v>1158</v>
      </c>
      <c r="T5959" t="s">
        <v>62</v>
      </c>
      <c r="U5959" t="s">
        <v>467</v>
      </c>
      <c r="V5959" t="s">
        <v>5856</v>
      </c>
      <c r="W5959" t="s">
        <v>151</v>
      </c>
      <c r="X5959" t="s">
        <v>125</v>
      </c>
      <c r="Y5959">
        <v>11670015</v>
      </c>
      <c r="Z5959" t="s">
        <v>84</v>
      </c>
      <c r="AA5959" t="s">
        <v>471</v>
      </c>
      <c r="AB5959" t="str">
        <f>CONCATENATE(A5959,"-",AA5959)</f>
        <v>10022941-WVU Foundation</v>
      </c>
      <c r="AC5959" s="1">
        <v>42552</v>
      </c>
      <c r="AD5959" s="1">
        <v>45473</v>
      </c>
      <c r="AE5959" s="2">
        <v>57.98</v>
      </c>
    </row>
    <row r="5960" spans="1:31" x14ac:dyDescent="0.25">
      <c r="A5960">
        <v>10022941</v>
      </c>
      <c r="B5960" t="s">
        <v>1202</v>
      </c>
      <c r="C5960" t="s">
        <v>1202</v>
      </c>
      <c r="D5960" t="s">
        <v>1202</v>
      </c>
      <c r="E5960">
        <v>110430900</v>
      </c>
      <c r="F5960" t="s">
        <v>98</v>
      </c>
      <c r="G5960" t="s">
        <v>98</v>
      </c>
      <c r="H5960" t="s">
        <v>267</v>
      </c>
      <c r="I5960" t="s">
        <v>35</v>
      </c>
      <c r="J5960" t="s">
        <v>1203</v>
      </c>
      <c r="K5960" t="s">
        <v>101</v>
      </c>
      <c r="L5960" t="s">
        <v>466</v>
      </c>
      <c r="M5960" t="s">
        <v>239</v>
      </c>
      <c r="N5960" t="s">
        <v>467</v>
      </c>
      <c r="O5960" t="s">
        <v>1128</v>
      </c>
      <c r="P5960" t="s">
        <v>79</v>
      </c>
      <c r="Q5960" t="s">
        <v>43</v>
      </c>
      <c r="R5960">
        <v>2763</v>
      </c>
      <c r="S5960" t="s">
        <v>1204</v>
      </c>
      <c r="T5960" t="s">
        <v>45</v>
      </c>
      <c r="U5960" t="s">
        <v>467</v>
      </c>
      <c r="V5960" t="s">
        <v>1205</v>
      </c>
      <c r="W5960" t="s">
        <v>107</v>
      </c>
      <c r="X5960" t="s">
        <v>125</v>
      </c>
      <c r="Y5960">
        <v>11670015</v>
      </c>
      <c r="Z5960" t="s">
        <v>84</v>
      </c>
      <c r="AA5960" t="s">
        <v>471</v>
      </c>
      <c r="AB5960" t="str">
        <f>CONCATENATE(A5960,"-",AA5960)</f>
        <v>10022941-WVU Foundation</v>
      </c>
      <c r="AC5960" s="1">
        <v>44713</v>
      </c>
      <c r="AD5960" s="1">
        <v>45838</v>
      </c>
      <c r="AE5960" s="2">
        <v>6750</v>
      </c>
    </row>
    <row r="5961" spans="1:31" x14ac:dyDescent="0.25">
      <c r="A5961">
        <v>10022941</v>
      </c>
      <c r="B5961" t="s">
        <v>1202</v>
      </c>
      <c r="C5961" t="s">
        <v>1202</v>
      </c>
      <c r="D5961" t="s">
        <v>1202</v>
      </c>
      <c r="E5961">
        <v>110430900</v>
      </c>
      <c r="F5961" t="s">
        <v>98</v>
      </c>
      <c r="G5961" t="s">
        <v>98</v>
      </c>
      <c r="H5961" t="s">
        <v>606</v>
      </c>
      <c r="I5961" t="s">
        <v>35</v>
      </c>
      <c r="J5961" t="s">
        <v>4095</v>
      </c>
      <c r="K5961" t="s">
        <v>101</v>
      </c>
      <c r="L5961" t="s">
        <v>466</v>
      </c>
      <c r="M5961" t="s">
        <v>239</v>
      </c>
      <c r="N5961" t="s">
        <v>467</v>
      </c>
      <c r="O5961" t="s">
        <v>1128</v>
      </c>
      <c r="P5961" t="s">
        <v>79</v>
      </c>
      <c r="Q5961" t="s">
        <v>43</v>
      </c>
      <c r="R5961">
        <v>344</v>
      </c>
      <c r="S5961" t="s">
        <v>101</v>
      </c>
      <c r="T5961" t="s">
        <v>62</v>
      </c>
      <c r="U5961" t="s">
        <v>467</v>
      </c>
      <c r="V5961" t="s">
        <v>4096</v>
      </c>
      <c r="W5961" t="s">
        <v>107</v>
      </c>
      <c r="X5961" t="s">
        <v>125</v>
      </c>
      <c r="Y5961">
        <v>11670015</v>
      </c>
      <c r="Z5961" t="s">
        <v>84</v>
      </c>
      <c r="AA5961" t="s">
        <v>471</v>
      </c>
      <c r="AB5961" t="str">
        <f>CONCATENATE(A5961,"-",AA5961)</f>
        <v>10022941-WVU Foundation</v>
      </c>
      <c r="AC5961" s="1">
        <v>37073</v>
      </c>
      <c r="AD5961" s="1">
        <v>45473</v>
      </c>
      <c r="AE5961" s="2">
        <v>612.82000000000005</v>
      </c>
    </row>
    <row r="5962" spans="1:31" x14ac:dyDescent="0.25">
      <c r="A5962">
        <v>10022941</v>
      </c>
      <c r="B5962" t="s">
        <v>1202</v>
      </c>
      <c r="C5962" t="s">
        <v>1202</v>
      </c>
      <c r="D5962" t="s">
        <v>1202</v>
      </c>
      <c r="E5962">
        <v>110430900</v>
      </c>
      <c r="F5962" t="s">
        <v>98</v>
      </c>
      <c r="G5962" t="s">
        <v>98</v>
      </c>
      <c r="H5962" t="s">
        <v>128</v>
      </c>
      <c r="I5962" t="s">
        <v>35</v>
      </c>
      <c r="J5962" t="s">
        <v>1212</v>
      </c>
      <c r="K5962" t="s">
        <v>101</v>
      </c>
      <c r="L5962" t="s">
        <v>466</v>
      </c>
      <c r="M5962" t="s">
        <v>239</v>
      </c>
      <c r="N5962" t="s">
        <v>467</v>
      </c>
      <c r="O5962" t="s">
        <v>1128</v>
      </c>
      <c r="P5962" t="s">
        <v>79</v>
      </c>
      <c r="Q5962" t="s">
        <v>43</v>
      </c>
      <c r="R5962">
        <v>1635</v>
      </c>
      <c r="S5962" t="s">
        <v>101</v>
      </c>
      <c r="T5962" t="s">
        <v>62</v>
      </c>
      <c r="U5962" t="s">
        <v>467</v>
      </c>
      <c r="V5962" t="s">
        <v>1213</v>
      </c>
      <c r="W5962" t="s">
        <v>151</v>
      </c>
      <c r="X5962" t="s">
        <v>125</v>
      </c>
      <c r="Y5962">
        <v>11670015</v>
      </c>
      <c r="Z5962" t="s">
        <v>84</v>
      </c>
      <c r="AA5962" t="s">
        <v>471</v>
      </c>
      <c r="AB5962" t="str">
        <f>CONCATENATE(A5962,"-",AA5962)</f>
        <v>10022941-WVU Foundation</v>
      </c>
      <c r="AC5962" s="1">
        <v>42552</v>
      </c>
      <c r="AD5962" s="1">
        <v>45473</v>
      </c>
      <c r="AE5962" s="2">
        <v>1500</v>
      </c>
    </row>
    <row r="5963" spans="1:31" x14ac:dyDescent="0.25">
      <c r="A5963">
        <v>10022941</v>
      </c>
      <c r="B5963" t="s">
        <v>1202</v>
      </c>
      <c r="C5963" t="s">
        <v>1202</v>
      </c>
      <c r="D5963" t="s">
        <v>1202</v>
      </c>
      <c r="E5963">
        <v>110430900</v>
      </c>
      <c r="F5963" t="s">
        <v>98</v>
      </c>
      <c r="G5963" t="s">
        <v>98</v>
      </c>
      <c r="H5963" t="s">
        <v>216</v>
      </c>
      <c r="I5963" t="s">
        <v>35</v>
      </c>
      <c r="J5963" t="s">
        <v>5857</v>
      </c>
      <c r="K5963" t="s">
        <v>101</v>
      </c>
      <c r="L5963" t="s">
        <v>466</v>
      </c>
      <c r="M5963" t="s">
        <v>239</v>
      </c>
      <c r="N5963" t="s">
        <v>467</v>
      </c>
      <c r="O5963" t="s">
        <v>1128</v>
      </c>
      <c r="P5963" t="s">
        <v>79</v>
      </c>
      <c r="Q5963" t="s">
        <v>43</v>
      </c>
      <c r="R5963">
        <v>2338</v>
      </c>
      <c r="S5963" t="s">
        <v>5858</v>
      </c>
      <c r="T5963" t="s">
        <v>62</v>
      </c>
      <c r="U5963" t="s">
        <v>467</v>
      </c>
      <c r="V5963" t="s">
        <v>5859</v>
      </c>
      <c r="W5963" t="s">
        <v>107</v>
      </c>
      <c r="X5963" t="s">
        <v>125</v>
      </c>
      <c r="Y5963">
        <v>11670015</v>
      </c>
      <c r="Z5963" t="s">
        <v>84</v>
      </c>
      <c r="AA5963" t="s">
        <v>471</v>
      </c>
      <c r="AB5963" t="str">
        <f>CONCATENATE(A5963,"-",AA5963)</f>
        <v>10022941-WVU Foundation</v>
      </c>
      <c r="AC5963" s="1">
        <v>43282</v>
      </c>
      <c r="AD5963" s="1">
        <v>45473</v>
      </c>
      <c r="AE5963" s="2">
        <v>81.48</v>
      </c>
    </row>
    <row r="5964" spans="1:31" x14ac:dyDescent="0.25">
      <c r="A5964">
        <v>10022941</v>
      </c>
      <c r="B5964" t="s">
        <v>1202</v>
      </c>
      <c r="C5964" t="s">
        <v>1202</v>
      </c>
      <c r="D5964" t="s">
        <v>1202</v>
      </c>
      <c r="E5964">
        <v>110430900</v>
      </c>
      <c r="F5964" t="s">
        <v>98</v>
      </c>
      <c r="G5964" t="s">
        <v>98</v>
      </c>
      <c r="H5964" t="s">
        <v>576</v>
      </c>
      <c r="I5964" t="s">
        <v>35</v>
      </c>
      <c r="J5964" t="s">
        <v>1208</v>
      </c>
      <c r="K5964" t="s">
        <v>1209</v>
      </c>
      <c r="L5964" t="s">
        <v>466</v>
      </c>
      <c r="M5964" t="s">
        <v>239</v>
      </c>
      <c r="N5964" t="s">
        <v>467</v>
      </c>
      <c r="O5964" t="s">
        <v>1128</v>
      </c>
      <c r="P5964" t="s">
        <v>79</v>
      </c>
      <c r="Q5964" t="s">
        <v>43</v>
      </c>
      <c r="R5964">
        <v>120</v>
      </c>
      <c r="S5964" t="s">
        <v>1210</v>
      </c>
      <c r="T5964" t="s">
        <v>96</v>
      </c>
      <c r="U5964" t="s">
        <v>467</v>
      </c>
      <c r="V5964" t="s">
        <v>1211</v>
      </c>
      <c r="W5964" t="s">
        <v>107</v>
      </c>
      <c r="X5964" t="s">
        <v>125</v>
      </c>
      <c r="Y5964">
        <v>11670015</v>
      </c>
      <c r="Z5964" t="s">
        <v>84</v>
      </c>
      <c r="AA5964" t="s">
        <v>471</v>
      </c>
      <c r="AB5964" t="str">
        <f>CONCATENATE(A5964,"-",AA5964)</f>
        <v>10022941-WVU Foundation</v>
      </c>
      <c r="AC5964" s="1">
        <v>36342</v>
      </c>
      <c r="AD5964" s="1">
        <v>45838</v>
      </c>
      <c r="AE5964" s="2">
        <v>2360.27</v>
      </c>
    </row>
    <row r="5965" spans="1:31" x14ac:dyDescent="0.25">
      <c r="A5965">
        <v>10022941</v>
      </c>
      <c r="B5965" t="s">
        <v>1202</v>
      </c>
      <c r="C5965" t="s">
        <v>1202</v>
      </c>
      <c r="D5965" t="s">
        <v>1202</v>
      </c>
      <c r="E5965">
        <v>110430900</v>
      </c>
      <c r="F5965" t="s">
        <v>98</v>
      </c>
      <c r="G5965" t="s">
        <v>98</v>
      </c>
      <c r="H5965" t="s">
        <v>576</v>
      </c>
      <c r="I5965" t="s">
        <v>35</v>
      </c>
      <c r="J5965" t="s">
        <v>4107</v>
      </c>
      <c r="K5965" t="s">
        <v>101</v>
      </c>
      <c r="L5965" t="s">
        <v>466</v>
      </c>
      <c r="M5965" t="s">
        <v>239</v>
      </c>
      <c r="N5965" t="s">
        <v>467</v>
      </c>
      <c r="O5965" t="s">
        <v>1128</v>
      </c>
      <c r="P5965" t="s">
        <v>79</v>
      </c>
      <c r="Q5965" t="s">
        <v>43</v>
      </c>
      <c r="R5965">
        <v>2746</v>
      </c>
      <c r="S5965" t="s">
        <v>101</v>
      </c>
      <c r="T5965" t="s">
        <v>96</v>
      </c>
      <c r="U5965" t="s">
        <v>467</v>
      </c>
      <c r="V5965" t="s">
        <v>1213</v>
      </c>
      <c r="W5965" t="s">
        <v>107</v>
      </c>
      <c r="X5965" t="s">
        <v>125</v>
      </c>
      <c r="Y5965">
        <v>11670015</v>
      </c>
      <c r="Z5965" t="s">
        <v>84</v>
      </c>
      <c r="AA5965" t="s">
        <v>471</v>
      </c>
      <c r="AB5965" t="str">
        <f>CONCATENATE(A5965,"-",AA5965)</f>
        <v>10022941-WVU Foundation</v>
      </c>
      <c r="AC5965" s="1">
        <v>44378</v>
      </c>
      <c r="AD5965" s="1">
        <v>45473</v>
      </c>
      <c r="AE5965" s="2">
        <v>5788.6</v>
      </c>
    </row>
    <row r="5966" spans="1:31" x14ac:dyDescent="0.25">
      <c r="A5966">
        <v>10022941</v>
      </c>
      <c r="B5966" t="s">
        <v>1202</v>
      </c>
      <c r="C5966" t="s">
        <v>1202</v>
      </c>
      <c r="D5966" t="s">
        <v>1202</v>
      </c>
      <c r="E5966">
        <v>110430900</v>
      </c>
      <c r="F5966" t="s">
        <v>98</v>
      </c>
      <c r="G5966" t="s">
        <v>98</v>
      </c>
      <c r="H5966" t="s">
        <v>477</v>
      </c>
      <c r="I5966" t="s">
        <v>35</v>
      </c>
      <c r="J5966" t="s">
        <v>1208</v>
      </c>
      <c r="K5966" t="s">
        <v>1209</v>
      </c>
      <c r="L5966" t="s">
        <v>466</v>
      </c>
      <c r="M5966" t="s">
        <v>239</v>
      </c>
      <c r="N5966" t="s">
        <v>467</v>
      </c>
      <c r="O5966" t="s">
        <v>1128</v>
      </c>
      <c r="P5966" t="s">
        <v>79</v>
      </c>
      <c r="Q5966" t="s">
        <v>43</v>
      </c>
      <c r="R5966">
        <v>120</v>
      </c>
      <c r="S5966" t="s">
        <v>1210</v>
      </c>
      <c r="T5966" t="s">
        <v>96</v>
      </c>
      <c r="U5966" t="s">
        <v>467</v>
      </c>
      <c r="V5966" t="s">
        <v>1211</v>
      </c>
      <c r="W5966" t="s">
        <v>107</v>
      </c>
      <c r="X5966" t="s">
        <v>125</v>
      </c>
      <c r="Y5966">
        <v>11670015</v>
      </c>
      <c r="Z5966" t="s">
        <v>84</v>
      </c>
      <c r="AA5966" t="s">
        <v>471</v>
      </c>
      <c r="AB5966" t="str">
        <f>CONCATENATE(A5966,"-",AA5966)</f>
        <v>10022941-WVU Foundation</v>
      </c>
      <c r="AC5966" s="1">
        <v>36342</v>
      </c>
      <c r="AD5966" s="1">
        <v>45838</v>
      </c>
      <c r="AE5966" s="2">
        <v>52.49</v>
      </c>
    </row>
    <row r="5967" spans="1:31" x14ac:dyDescent="0.25">
      <c r="A5967">
        <v>10022941</v>
      </c>
      <c r="B5967" t="s">
        <v>1202</v>
      </c>
      <c r="C5967" t="s">
        <v>1202</v>
      </c>
      <c r="D5967" t="s">
        <v>1202</v>
      </c>
      <c r="E5967">
        <v>110430900</v>
      </c>
      <c r="F5967" t="s">
        <v>98</v>
      </c>
      <c r="G5967" t="s">
        <v>98</v>
      </c>
      <c r="H5967" t="s">
        <v>95</v>
      </c>
      <c r="I5967" t="s">
        <v>35</v>
      </c>
      <c r="J5967" t="s">
        <v>1208</v>
      </c>
      <c r="K5967" t="s">
        <v>1209</v>
      </c>
      <c r="L5967" t="s">
        <v>466</v>
      </c>
      <c r="M5967" t="s">
        <v>239</v>
      </c>
      <c r="N5967" t="s">
        <v>467</v>
      </c>
      <c r="O5967" t="s">
        <v>1128</v>
      </c>
      <c r="P5967" t="s">
        <v>79</v>
      </c>
      <c r="Q5967" t="s">
        <v>43</v>
      </c>
      <c r="R5967">
        <v>120</v>
      </c>
      <c r="S5967" t="s">
        <v>1210</v>
      </c>
      <c r="T5967" t="s">
        <v>96</v>
      </c>
      <c r="U5967" t="s">
        <v>467</v>
      </c>
      <c r="V5967" t="s">
        <v>1211</v>
      </c>
      <c r="W5967" t="s">
        <v>107</v>
      </c>
      <c r="X5967" t="s">
        <v>125</v>
      </c>
      <c r="Y5967">
        <v>11670015</v>
      </c>
      <c r="Z5967" t="s">
        <v>84</v>
      </c>
      <c r="AA5967" t="s">
        <v>471</v>
      </c>
      <c r="AB5967" t="str">
        <f>CONCATENATE(A5967,"-",AA5967)</f>
        <v>10022941-WVU Foundation</v>
      </c>
      <c r="AC5967" s="1">
        <v>36342</v>
      </c>
      <c r="AD5967" s="1">
        <v>45838</v>
      </c>
      <c r="AE5967" s="2">
        <v>30</v>
      </c>
    </row>
    <row r="5968" spans="1:31" x14ac:dyDescent="0.25">
      <c r="A5968">
        <v>10022941</v>
      </c>
      <c r="B5968" t="s">
        <v>1202</v>
      </c>
      <c r="C5968" t="s">
        <v>1202</v>
      </c>
      <c r="D5968" t="s">
        <v>1202</v>
      </c>
      <c r="E5968">
        <v>110430900</v>
      </c>
      <c r="F5968" t="s">
        <v>98</v>
      </c>
      <c r="G5968" t="s">
        <v>98</v>
      </c>
      <c r="H5968" t="s">
        <v>95</v>
      </c>
      <c r="I5968" t="s">
        <v>35</v>
      </c>
      <c r="J5968" t="s">
        <v>4112</v>
      </c>
      <c r="K5968" t="s">
        <v>1386</v>
      </c>
      <c r="L5968" t="s">
        <v>466</v>
      </c>
      <c r="M5968" t="s">
        <v>239</v>
      </c>
      <c r="N5968" t="s">
        <v>467</v>
      </c>
      <c r="O5968" t="s">
        <v>1128</v>
      </c>
      <c r="P5968" t="s">
        <v>79</v>
      </c>
      <c r="Q5968" t="s">
        <v>43</v>
      </c>
      <c r="R5968">
        <v>1651</v>
      </c>
      <c r="S5968" t="s">
        <v>101</v>
      </c>
      <c r="T5968" t="s">
        <v>96</v>
      </c>
      <c r="U5968" t="s">
        <v>467</v>
      </c>
      <c r="V5968" t="s">
        <v>4113</v>
      </c>
      <c r="W5968" t="s">
        <v>151</v>
      </c>
      <c r="X5968" t="s">
        <v>125</v>
      </c>
      <c r="Y5968">
        <v>11670015</v>
      </c>
      <c r="Z5968" t="s">
        <v>84</v>
      </c>
      <c r="AA5968" t="s">
        <v>471</v>
      </c>
      <c r="AB5968" t="str">
        <f>CONCATENATE(A5968,"-",AA5968)</f>
        <v>10022941-WVU Foundation</v>
      </c>
      <c r="AC5968" s="1">
        <v>42552</v>
      </c>
      <c r="AD5968" s="1">
        <v>45473</v>
      </c>
      <c r="AE5968" s="2">
        <v>2013.25</v>
      </c>
    </row>
    <row r="5969" spans="1:31" x14ac:dyDescent="0.25">
      <c r="A5969">
        <v>10022941</v>
      </c>
      <c r="B5969" t="s">
        <v>1202</v>
      </c>
      <c r="C5969" t="s">
        <v>1202</v>
      </c>
      <c r="D5969" t="s">
        <v>1202</v>
      </c>
      <c r="E5969">
        <v>110430900</v>
      </c>
      <c r="F5969" t="s">
        <v>98</v>
      </c>
      <c r="G5969" t="s">
        <v>98</v>
      </c>
      <c r="H5969" t="s">
        <v>136</v>
      </c>
      <c r="I5969" t="s">
        <v>35</v>
      </c>
      <c r="J5969" t="s">
        <v>5860</v>
      </c>
      <c r="K5969" t="s">
        <v>101</v>
      </c>
      <c r="L5969" t="s">
        <v>466</v>
      </c>
      <c r="M5969" t="s">
        <v>239</v>
      </c>
      <c r="N5969" t="s">
        <v>467</v>
      </c>
      <c r="O5969" t="s">
        <v>1128</v>
      </c>
      <c r="P5969" t="s">
        <v>79</v>
      </c>
      <c r="Q5969" t="s">
        <v>43</v>
      </c>
      <c r="R5969">
        <v>1876</v>
      </c>
      <c r="S5969" t="s">
        <v>1624</v>
      </c>
      <c r="T5969" t="s">
        <v>96</v>
      </c>
      <c r="U5969" t="s">
        <v>467</v>
      </c>
      <c r="V5969" t="s">
        <v>5861</v>
      </c>
      <c r="W5969" t="s">
        <v>107</v>
      </c>
      <c r="X5969" t="s">
        <v>125</v>
      </c>
      <c r="Y5969">
        <v>11670015</v>
      </c>
      <c r="Z5969" t="s">
        <v>84</v>
      </c>
      <c r="AA5969" t="s">
        <v>471</v>
      </c>
      <c r="AB5969" t="str">
        <f>CONCATENATE(A5969,"-",AA5969)</f>
        <v>10022941-WVU Foundation</v>
      </c>
      <c r="AC5969" s="1">
        <v>43282</v>
      </c>
      <c r="AD5969" s="1">
        <v>45473</v>
      </c>
      <c r="AE5969" s="2">
        <v>280.77</v>
      </c>
    </row>
    <row r="5970" spans="1:31" x14ac:dyDescent="0.25">
      <c r="A5970">
        <v>10022941</v>
      </c>
      <c r="B5970" t="s">
        <v>1202</v>
      </c>
      <c r="C5970" t="s">
        <v>1202</v>
      </c>
      <c r="D5970" t="s">
        <v>1202</v>
      </c>
      <c r="E5970">
        <v>110430900</v>
      </c>
      <c r="F5970" t="s">
        <v>98</v>
      </c>
      <c r="G5970" t="s">
        <v>98</v>
      </c>
      <c r="H5970" t="s">
        <v>136</v>
      </c>
      <c r="I5970" t="s">
        <v>35</v>
      </c>
      <c r="J5970" t="s">
        <v>5862</v>
      </c>
      <c r="K5970" t="s">
        <v>101</v>
      </c>
      <c r="L5970" t="s">
        <v>466</v>
      </c>
      <c r="M5970" t="s">
        <v>239</v>
      </c>
      <c r="N5970" t="s">
        <v>467</v>
      </c>
      <c r="O5970" t="s">
        <v>1128</v>
      </c>
      <c r="P5970" t="s">
        <v>79</v>
      </c>
      <c r="Q5970" t="s">
        <v>43</v>
      </c>
      <c r="R5970">
        <v>2347</v>
      </c>
      <c r="S5970" t="s">
        <v>101</v>
      </c>
      <c r="T5970" t="s">
        <v>96</v>
      </c>
      <c r="U5970" t="s">
        <v>467</v>
      </c>
      <c r="V5970" t="s">
        <v>5863</v>
      </c>
      <c r="W5970" t="s">
        <v>107</v>
      </c>
      <c r="X5970" t="s">
        <v>125</v>
      </c>
      <c r="Y5970">
        <v>11670015</v>
      </c>
      <c r="Z5970" t="s">
        <v>84</v>
      </c>
      <c r="AA5970" t="s">
        <v>471</v>
      </c>
      <c r="AB5970" t="str">
        <f>CONCATENATE(A5970,"-",AA5970)</f>
        <v>10022941-WVU Foundation</v>
      </c>
      <c r="AC5970" s="1">
        <v>43647</v>
      </c>
      <c r="AD5970" s="1">
        <v>45473</v>
      </c>
      <c r="AE5970" s="2">
        <v>200</v>
      </c>
    </row>
    <row r="5971" spans="1:31" x14ac:dyDescent="0.25">
      <c r="A5971">
        <v>10022941</v>
      </c>
      <c r="B5971" t="s">
        <v>437</v>
      </c>
      <c r="C5971" t="s">
        <v>437</v>
      </c>
      <c r="D5971" t="s">
        <v>457</v>
      </c>
      <c r="E5971">
        <v>896300901</v>
      </c>
      <c r="F5971" t="s">
        <v>192</v>
      </c>
      <c r="G5971" t="s">
        <v>192</v>
      </c>
      <c r="H5971" t="s">
        <v>284</v>
      </c>
      <c r="I5971" t="s">
        <v>35</v>
      </c>
      <c r="J5971" t="s">
        <v>1219</v>
      </c>
      <c r="K5971" t="s">
        <v>1136</v>
      </c>
      <c r="L5971" t="s">
        <v>466</v>
      </c>
      <c r="M5971" t="s">
        <v>239</v>
      </c>
      <c r="N5971" t="s">
        <v>467</v>
      </c>
      <c r="O5971" t="s">
        <v>1128</v>
      </c>
      <c r="P5971" t="s">
        <v>79</v>
      </c>
      <c r="Q5971" t="s">
        <v>43</v>
      </c>
      <c r="R5971">
        <v>2075</v>
      </c>
      <c r="S5971" t="s">
        <v>1136</v>
      </c>
      <c r="T5971" t="s">
        <v>213</v>
      </c>
      <c r="U5971" t="s">
        <v>467</v>
      </c>
      <c r="V5971" t="s">
        <v>1220</v>
      </c>
      <c r="W5971" t="s">
        <v>107</v>
      </c>
      <c r="X5971" t="s">
        <v>125</v>
      </c>
      <c r="Y5971">
        <v>11670015</v>
      </c>
      <c r="Z5971" t="s">
        <v>84</v>
      </c>
      <c r="AA5971" t="s">
        <v>471</v>
      </c>
      <c r="AB5971" t="str">
        <f>CONCATENATE(A5971,"-",AA5971)</f>
        <v>10022941-WVU Foundation</v>
      </c>
      <c r="AC5971" s="1">
        <v>43282</v>
      </c>
      <c r="AD5971" s="1">
        <v>45473</v>
      </c>
      <c r="AE5971" s="2">
        <v>403.8</v>
      </c>
    </row>
    <row r="5972" spans="1:31" x14ac:dyDescent="0.25">
      <c r="A5972">
        <v>10022941</v>
      </c>
      <c r="B5972" t="s">
        <v>437</v>
      </c>
      <c r="C5972" t="s">
        <v>437</v>
      </c>
      <c r="D5972" t="s">
        <v>437</v>
      </c>
      <c r="E5972">
        <v>600010080</v>
      </c>
      <c r="F5972" t="s">
        <v>116</v>
      </c>
      <c r="G5972" t="s">
        <v>116</v>
      </c>
      <c r="H5972" t="s">
        <v>73</v>
      </c>
      <c r="I5972" t="s">
        <v>35</v>
      </c>
      <c r="J5972" t="s">
        <v>1219</v>
      </c>
      <c r="K5972" t="s">
        <v>1136</v>
      </c>
      <c r="L5972" t="s">
        <v>466</v>
      </c>
      <c r="M5972" t="s">
        <v>239</v>
      </c>
      <c r="N5972" t="s">
        <v>467</v>
      </c>
      <c r="O5972" t="s">
        <v>1128</v>
      </c>
      <c r="P5972" t="s">
        <v>79</v>
      </c>
      <c r="Q5972" t="s">
        <v>43</v>
      </c>
      <c r="R5972">
        <v>2075</v>
      </c>
      <c r="S5972" t="s">
        <v>1136</v>
      </c>
      <c r="T5972" t="s">
        <v>60</v>
      </c>
      <c r="U5972" t="s">
        <v>467</v>
      </c>
      <c r="V5972" t="s">
        <v>1220</v>
      </c>
      <c r="W5972" t="s">
        <v>107</v>
      </c>
      <c r="X5972" t="s">
        <v>125</v>
      </c>
      <c r="Y5972">
        <v>11670015</v>
      </c>
      <c r="Z5972" t="s">
        <v>84</v>
      </c>
      <c r="AA5972" t="s">
        <v>471</v>
      </c>
      <c r="AB5972" t="str">
        <f>CONCATENATE(A5972,"-",AA5972)</f>
        <v>10022941-WVU Foundation</v>
      </c>
      <c r="AC5972" s="1">
        <v>43282</v>
      </c>
      <c r="AD5972" s="1">
        <v>45473</v>
      </c>
      <c r="AE5972" s="2">
        <v>12224.29</v>
      </c>
    </row>
    <row r="5973" spans="1:31" x14ac:dyDescent="0.25">
      <c r="A5973">
        <v>10022941</v>
      </c>
      <c r="B5973" t="s">
        <v>437</v>
      </c>
      <c r="C5973" t="s">
        <v>437</v>
      </c>
      <c r="D5973" t="s">
        <v>437</v>
      </c>
      <c r="E5973">
        <v>600010080</v>
      </c>
      <c r="F5973" t="s">
        <v>116</v>
      </c>
      <c r="G5973" t="s">
        <v>116</v>
      </c>
      <c r="H5973" t="s">
        <v>99</v>
      </c>
      <c r="I5973" t="s">
        <v>35</v>
      </c>
      <c r="J5973" t="s">
        <v>1219</v>
      </c>
      <c r="K5973" t="s">
        <v>1136</v>
      </c>
      <c r="L5973" t="s">
        <v>466</v>
      </c>
      <c r="M5973" t="s">
        <v>239</v>
      </c>
      <c r="N5973" t="s">
        <v>467</v>
      </c>
      <c r="O5973" t="s">
        <v>1128</v>
      </c>
      <c r="P5973" t="s">
        <v>79</v>
      </c>
      <c r="Q5973" t="s">
        <v>43</v>
      </c>
      <c r="R5973">
        <v>2075</v>
      </c>
      <c r="S5973" t="s">
        <v>1136</v>
      </c>
      <c r="T5973" t="s">
        <v>60</v>
      </c>
      <c r="U5973" t="s">
        <v>467</v>
      </c>
      <c r="V5973" t="s">
        <v>1220</v>
      </c>
      <c r="W5973" t="s">
        <v>107</v>
      </c>
      <c r="X5973" t="s">
        <v>125</v>
      </c>
      <c r="Y5973">
        <v>11670015</v>
      </c>
      <c r="Z5973" t="s">
        <v>84</v>
      </c>
      <c r="AA5973" t="s">
        <v>471</v>
      </c>
      <c r="AB5973" t="str">
        <f>CONCATENATE(A5973,"-",AA5973)</f>
        <v>10022941-WVU Foundation</v>
      </c>
      <c r="AC5973" s="1">
        <v>43282</v>
      </c>
      <c r="AD5973" s="1">
        <v>45473</v>
      </c>
      <c r="AE5973" s="2">
        <v>305.76</v>
      </c>
    </row>
    <row r="5974" spans="1:31" x14ac:dyDescent="0.25">
      <c r="A5974">
        <v>10022941</v>
      </c>
      <c r="B5974" t="s">
        <v>437</v>
      </c>
      <c r="C5974" t="s">
        <v>437</v>
      </c>
      <c r="D5974" t="s">
        <v>437</v>
      </c>
      <c r="E5974">
        <v>600010080</v>
      </c>
      <c r="F5974" t="s">
        <v>116</v>
      </c>
      <c r="G5974" t="s">
        <v>116</v>
      </c>
      <c r="H5974" t="s">
        <v>3994</v>
      </c>
      <c r="I5974" t="s">
        <v>35</v>
      </c>
      <c r="J5974" t="s">
        <v>5864</v>
      </c>
      <c r="K5974" t="s">
        <v>119</v>
      </c>
      <c r="L5974" t="s">
        <v>466</v>
      </c>
      <c r="M5974" t="s">
        <v>239</v>
      </c>
      <c r="N5974" t="s">
        <v>467</v>
      </c>
      <c r="O5974" t="s">
        <v>1128</v>
      </c>
      <c r="P5974" t="s">
        <v>79</v>
      </c>
      <c r="Q5974" t="s">
        <v>43</v>
      </c>
      <c r="R5974">
        <v>2606</v>
      </c>
      <c r="S5974" t="s">
        <v>5865</v>
      </c>
      <c r="T5974" t="s">
        <v>62</v>
      </c>
      <c r="U5974" t="s">
        <v>467</v>
      </c>
      <c r="V5974" t="s">
        <v>5866</v>
      </c>
      <c r="W5974" t="s">
        <v>107</v>
      </c>
      <c r="X5974" t="s">
        <v>125</v>
      </c>
      <c r="Y5974">
        <v>11670015</v>
      </c>
      <c r="Z5974" t="s">
        <v>84</v>
      </c>
      <c r="AA5974" t="s">
        <v>471</v>
      </c>
      <c r="AB5974" t="str">
        <f>CONCATENATE(A5974,"-",AA5974)</f>
        <v>10022941-WVU Foundation</v>
      </c>
      <c r="AC5974" s="1">
        <v>44378</v>
      </c>
      <c r="AD5974" s="1">
        <v>45473</v>
      </c>
      <c r="AE5974" s="2">
        <v>167.27</v>
      </c>
    </row>
    <row r="5975" spans="1:31" x14ac:dyDescent="0.25">
      <c r="A5975">
        <v>10022941</v>
      </c>
      <c r="B5975" t="s">
        <v>437</v>
      </c>
      <c r="C5975" t="s">
        <v>437</v>
      </c>
      <c r="D5975" t="s">
        <v>437</v>
      </c>
      <c r="E5975">
        <v>600010080</v>
      </c>
      <c r="F5975" t="s">
        <v>116</v>
      </c>
      <c r="G5975" t="s">
        <v>116</v>
      </c>
      <c r="H5975" t="s">
        <v>333</v>
      </c>
      <c r="I5975" t="s">
        <v>35</v>
      </c>
      <c r="J5975" t="s">
        <v>1219</v>
      </c>
      <c r="K5975" t="s">
        <v>1136</v>
      </c>
      <c r="L5975" t="s">
        <v>466</v>
      </c>
      <c r="M5975" t="s">
        <v>239</v>
      </c>
      <c r="N5975" t="s">
        <v>467</v>
      </c>
      <c r="O5975" t="s">
        <v>1128</v>
      </c>
      <c r="P5975" t="s">
        <v>79</v>
      </c>
      <c r="Q5975" t="s">
        <v>43</v>
      </c>
      <c r="R5975">
        <v>2075</v>
      </c>
      <c r="S5975" t="s">
        <v>1136</v>
      </c>
      <c r="T5975" t="s">
        <v>62</v>
      </c>
      <c r="U5975" t="s">
        <v>467</v>
      </c>
      <c r="V5975" t="s">
        <v>1220</v>
      </c>
      <c r="W5975" t="s">
        <v>107</v>
      </c>
      <c r="X5975" t="s">
        <v>125</v>
      </c>
      <c r="Y5975">
        <v>11670015</v>
      </c>
      <c r="Z5975" t="s">
        <v>84</v>
      </c>
      <c r="AA5975" t="s">
        <v>471</v>
      </c>
      <c r="AB5975" t="str">
        <f>CONCATENATE(A5975,"-",AA5975)</f>
        <v>10022941-WVU Foundation</v>
      </c>
      <c r="AC5975" s="1">
        <v>43282</v>
      </c>
      <c r="AD5975" s="1">
        <v>45473</v>
      </c>
      <c r="AE5975" s="2">
        <v>139.94999999999999</v>
      </c>
    </row>
    <row r="5976" spans="1:31" x14ac:dyDescent="0.25">
      <c r="A5976">
        <v>10022941</v>
      </c>
      <c r="B5976" t="s">
        <v>437</v>
      </c>
      <c r="C5976" t="s">
        <v>437</v>
      </c>
      <c r="D5976" t="s">
        <v>437</v>
      </c>
      <c r="E5976">
        <v>600010080</v>
      </c>
      <c r="F5976" t="s">
        <v>116</v>
      </c>
      <c r="G5976" t="s">
        <v>116</v>
      </c>
      <c r="H5976" t="s">
        <v>93</v>
      </c>
      <c r="I5976" t="s">
        <v>35</v>
      </c>
      <c r="J5976" t="s">
        <v>1219</v>
      </c>
      <c r="K5976" t="s">
        <v>1136</v>
      </c>
      <c r="L5976" t="s">
        <v>466</v>
      </c>
      <c r="M5976" t="s">
        <v>239</v>
      </c>
      <c r="N5976" t="s">
        <v>467</v>
      </c>
      <c r="O5976" t="s">
        <v>1128</v>
      </c>
      <c r="P5976" t="s">
        <v>79</v>
      </c>
      <c r="Q5976" t="s">
        <v>43</v>
      </c>
      <c r="R5976">
        <v>2075</v>
      </c>
      <c r="S5976" t="s">
        <v>1136</v>
      </c>
      <c r="T5976" t="s">
        <v>62</v>
      </c>
      <c r="U5976" t="s">
        <v>467</v>
      </c>
      <c r="V5976" t="s">
        <v>1220</v>
      </c>
      <c r="W5976" t="s">
        <v>107</v>
      </c>
      <c r="X5976" t="s">
        <v>125</v>
      </c>
      <c r="Y5976">
        <v>11670015</v>
      </c>
      <c r="Z5976" t="s">
        <v>84</v>
      </c>
      <c r="AA5976" t="s">
        <v>471</v>
      </c>
      <c r="AB5976" t="str">
        <f>CONCATENATE(A5976,"-",AA5976)</f>
        <v>10022941-WVU Foundation</v>
      </c>
      <c r="AC5976" s="1">
        <v>43282</v>
      </c>
      <c r="AD5976" s="1">
        <v>45473</v>
      </c>
      <c r="AE5976" s="2">
        <v>782.98</v>
      </c>
    </row>
    <row r="5977" spans="1:31" x14ac:dyDescent="0.25">
      <c r="A5977">
        <v>10022941</v>
      </c>
      <c r="B5977" t="s">
        <v>437</v>
      </c>
      <c r="C5977" t="s">
        <v>437</v>
      </c>
      <c r="D5977" t="s">
        <v>437</v>
      </c>
      <c r="E5977">
        <v>600010080</v>
      </c>
      <c r="F5977" t="s">
        <v>116</v>
      </c>
      <c r="G5977" t="s">
        <v>116</v>
      </c>
      <c r="H5977" t="s">
        <v>154</v>
      </c>
      <c r="I5977" t="s">
        <v>35</v>
      </c>
      <c r="J5977" t="s">
        <v>1219</v>
      </c>
      <c r="K5977" t="s">
        <v>1136</v>
      </c>
      <c r="L5977" t="s">
        <v>466</v>
      </c>
      <c r="M5977" t="s">
        <v>239</v>
      </c>
      <c r="N5977" t="s">
        <v>467</v>
      </c>
      <c r="O5977" t="s">
        <v>1128</v>
      </c>
      <c r="P5977" t="s">
        <v>79</v>
      </c>
      <c r="Q5977" t="s">
        <v>43</v>
      </c>
      <c r="R5977">
        <v>2075</v>
      </c>
      <c r="S5977" t="s">
        <v>1136</v>
      </c>
      <c r="T5977" t="s">
        <v>155</v>
      </c>
      <c r="U5977" t="s">
        <v>467</v>
      </c>
      <c r="V5977" t="s">
        <v>1220</v>
      </c>
      <c r="W5977" t="s">
        <v>107</v>
      </c>
      <c r="X5977" t="s">
        <v>125</v>
      </c>
      <c r="Y5977">
        <v>11670015</v>
      </c>
      <c r="Z5977" t="s">
        <v>84</v>
      </c>
      <c r="AA5977" t="s">
        <v>471</v>
      </c>
      <c r="AB5977" t="str">
        <f>CONCATENATE(A5977,"-",AA5977)</f>
        <v>10022941-WVU Foundation</v>
      </c>
      <c r="AC5977" s="1">
        <v>43282</v>
      </c>
      <c r="AD5977" s="1">
        <v>45473</v>
      </c>
      <c r="AE5977" s="2">
        <v>11780</v>
      </c>
    </row>
    <row r="5978" spans="1:31" x14ac:dyDescent="0.25">
      <c r="A5978">
        <v>10022941</v>
      </c>
      <c r="B5978" t="s">
        <v>437</v>
      </c>
      <c r="C5978" t="s">
        <v>437</v>
      </c>
      <c r="D5978" t="s">
        <v>437</v>
      </c>
      <c r="E5978">
        <v>600010080</v>
      </c>
      <c r="F5978" t="s">
        <v>116</v>
      </c>
      <c r="G5978" t="s">
        <v>116</v>
      </c>
      <c r="H5978" t="s">
        <v>136</v>
      </c>
      <c r="I5978" t="s">
        <v>35</v>
      </c>
      <c r="J5978" t="s">
        <v>1219</v>
      </c>
      <c r="K5978" t="s">
        <v>1136</v>
      </c>
      <c r="L5978" t="s">
        <v>466</v>
      </c>
      <c r="M5978" t="s">
        <v>239</v>
      </c>
      <c r="N5978" t="s">
        <v>467</v>
      </c>
      <c r="O5978" t="s">
        <v>1128</v>
      </c>
      <c r="P5978" t="s">
        <v>79</v>
      </c>
      <c r="Q5978" t="s">
        <v>43</v>
      </c>
      <c r="R5978">
        <v>2075</v>
      </c>
      <c r="S5978" t="s">
        <v>1136</v>
      </c>
      <c r="T5978" t="s">
        <v>96</v>
      </c>
      <c r="U5978" t="s">
        <v>467</v>
      </c>
      <c r="V5978" t="s">
        <v>1220</v>
      </c>
      <c r="W5978" t="s">
        <v>107</v>
      </c>
      <c r="X5978" t="s">
        <v>125</v>
      </c>
      <c r="Y5978">
        <v>11670015</v>
      </c>
      <c r="Z5978" t="s">
        <v>84</v>
      </c>
      <c r="AA5978" t="s">
        <v>471</v>
      </c>
      <c r="AB5978" t="str">
        <f>CONCATENATE(A5978,"-",AA5978)</f>
        <v>10022941-WVU Foundation</v>
      </c>
      <c r="AC5978" s="1">
        <v>43282</v>
      </c>
      <c r="AD5978" s="1">
        <v>45473</v>
      </c>
      <c r="AE5978" s="2">
        <v>216.75</v>
      </c>
    </row>
    <row r="5979" spans="1:31" x14ac:dyDescent="0.25">
      <c r="A5979">
        <v>10022941</v>
      </c>
      <c r="B5979" t="s">
        <v>957</v>
      </c>
      <c r="C5979" t="s">
        <v>957</v>
      </c>
      <c r="D5979" t="s">
        <v>957</v>
      </c>
      <c r="E5979">
        <v>486001000</v>
      </c>
      <c r="F5979" t="s">
        <v>650</v>
      </c>
      <c r="G5979" t="s">
        <v>420</v>
      </c>
      <c r="H5979" t="s">
        <v>64</v>
      </c>
      <c r="I5979" t="s">
        <v>35</v>
      </c>
      <c r="J5979" t="s">
        <v>1229</v>
      </c>
      <c r="K5979" t="s">
        <v>469</v>
      </c>
      <c r="L5979" t="s">
        <v>466</v>
      </c>
      <c r="M5979" t="s">
        <v>239</v>
      </c>
      <c r="N5979" t="s">
        <v>467</v>
      </c>
      <c r="O5979" t="s">
        <v>1128</v>
      </c>
      <c r="P5979" t="s">
        <v>79</v>
      </c>
      <c r="Q5979" t="s">
        <v>43</v>
      </c>
      <c r="R5979">
        <v>2713</v>
      </c>
      <c r="S5979" t="s">
        <v>469</v>
      </c>
      <c r="T5979" t="s">
        <v>45</v>
      </c>
      <c r="U5979" t="s">
        <v>467</v>
      </c>
      <c r="V5979" t="s">
        <v>1228</v>
      </c>
      <c r="W5979" t="s">
        <v>151</v>
      </c>
      <c r="X5979" t="s">
        <v>125</v>
      </c>
      <c r="Y5979">
        <v>71676639</v>
      </c>
      <c r="Z5979" t="s">
        <v>84</v>
      </c>
      <c r="AA5979" t="s">
        <v>471</v>
      </c>
      <c r="AB5979" t="str">
        <f>CONCATENATE(A5979,"-",AA5979)</f>
        <v>10022941-WVU Foundation</v>
      </c>
      <c r="AC5979" s="1">
        <v>44682</v>
      </c>
      <c r="AD5979" s="1">
        <v>45473</v>
      </c>
      <c r="AE5979" s="2">
        <v>26069.63</v>
      </c>
    </row>
    <row r="5980" spans="1:31" x14ac:dyDescent="0.25">
      <c r="A5980">
        <v>10022941</v>
      </c>
      <c r="B5980" t="s">
        <v>957</v>
      </c>
      <c r="C5980" t="s">
        <v>957</v>
      </c>
      <c r="D5980" t="s">
        <v>957</v>
      </c>
      <c r="E5980">
        <v>486001000</v>
      </c>
      <c r="F5980" t="s">
        <v>650</v>
      </c>
      <c r="G5980" t="s">
        <v>420</v>
      </c>
      <c r="H5980" t="s">
        <v>320</v>
      </c>
      <c r="I5980" t="s">
        <v>79</v>
      </c>
      <c r="J5980" t="s">
        <v>5867</v>
      </c>
      <c r="K5980" t="s">
        <v>469</v>
      </c>
      <c r="L5980" t="s">
        <v>466</v>
      </c>
      <c r="M5980" t="s">
        <v>239</v>
      </c>
      <c r="N5980" t="s">
        <v>467</v>
      </c>
      <c r="O5980" t="s">
        <v>1128</v>
      </c>
      <c r="P5980" t="s">
        <v>79</v>
      </c>
      <c r="Q5980" t="s">
        <v>43</v>
      </c>
      <c r="R5980">
        <v>2450</v>
      </c>
      <c r="S5980" t="s">
        <v>1296</v>
      </c>
      <c r="T5980" t="s">
        <v>62</v>
      </c>
      <c r="U5980" t="s">
        <v>467</v>
      </c>
      <c r="V5980" t="s">
        <v>5868</v>
      </c>
      <c r="W5980" t="s">
        <v>345</v>
      </c>
      <c r="X5980" t="s">
        <v>125</v>
      </c>
      <c r="Y5980">
        <v>12670015</v>
      </c>
      <c r="Z5980" t="s">
        <v>84</v>
      </c>
      <c r="AA5980" t="s">
        <v>471</v>
      </c>
      <c r="AB5980" t="str">
        <f>CONCATENATE(A5980,"-",AA5980)</f>
        <v>10022941-WVU Foundation</v>
      </c>
      <c r="AC5980" s="1">
        <v>43282</v>
      </c>
      <c r="AD5980" s="1">
        <v>45838</v>
      </c>
      <c r="AE5980" s="2">
        <v>11497</v>
      </c>
    </row>
    <row r="5981" spans="1:31" x14ac:dyDescent="0.25">
      <c r="A5981">
        <v>10022941</v>
      </c>
      <c r="B5981" t="s">
        <v>1234</v>
      </c>
      <c r="C5981" t="s">
        <v>1234</v>
      </c>
      <c r="D5981" t="s">
        <v>5869</v>
      </c>
      <c r="E5981">
        <v>865010006</v>
      </c>
      <c r="F5981" t="s">
        <v>205</v>
      </c>
      <c r="G5981" t="s">
        <v>206</v>
      </c>
      <c r="H5981" t="s">
        <v>94</v>
      </c>
      <c r="I5981" t="s">
        <v>35</v>
      </c>
      <c r="J5981" t="s">
        <v>1235</v>
      </c>
      <c r="K5981" t="s">
        <v>1232</v>
      </c>
      <c r="L5981" t="s">
        <v>466</v>
      </c>
      <c r="M5981" t="s">
        <v>239</v>
      </c>
      <c r="N5981" t="s">
        <v>467</v>
      </c>
      <c r="O5981" t="s">
        <v>1128</v>
      </c>
      <c r="P5981" t="s">
        <v>79</v>
      </c>
      <c r="Q5981" t="s">
        <v>43</v>
      </c>
      <c r="R5981">
        <v>2500</v>
      </c>
      <c r="S5981" t="s">
        <v>1174</v>
      </c>
      <c r="T5981" t="s">
        <v>62</v>
      </c>
      <c r="U5981" t="s">
        <v>467</v>
      </c>
      <c r="V5981" t="s">
        <v>1236</v>
      </c>
      <c r="W5981" t="s">
        <v>107</v>
      </c>
      <c r="X5981" t="s">
        <v>125</v>
      </c>
      <c r="Y5981">
        <v>11670015</v>
      </c>
      <c r="Z5981" t="s">
        <v>84</v>
      </c>
      <c r="AA5981" t="s">
        <v>471</v>
      </c>
      <c r="AB5981" t="str">
        <f>CONCATENATE(A5981,"-",AA5981)</f>
        <v>10022941-WVU Foundation</v>
      </c>
      <c r="AC5981" s="1">
        <v>44013</v>
      </c>
      <c r="AD5981" s="1">
        <v>45473</v>
      </c>
      <c r="AE5981" s="2">
        <v>21.2</v>
      </c>
    </row>
    <row r="5982" spans="1:31" x14ac:dyDescent="0.25">
      <c r="A5982">
        <v>10022941</v>
      </c>
      <c r="B5982" t="s">
        <v>1241</v>
      </c>
      <c r="C5982" t="s">
        <v>1241</v>
      </c>
      <c r="D5982" t="s">
        <v>1241</v>
      </c>
      <c r="E5982">
        <v>170280030</v>
      </c>
      <c r="F5982" t="s">
        <v>506</v>
      </c>
      <c r="G5982" t="s">
        <v>506</v>
      </c>
      <c r="H5982" t="s">
        <v>160</v>
      </c>
      <c r="I5982" t="s">
        <v>35</v>
      </c>
      <c r="J5982" t="s">
        <v>5226</v>
      </c>
      <c r="K5982" t="s">
        <v>1232</v>
      </c>
      <c r="L5982" t="s">
        <v>466</v>
      </c>
      <c r="M5982" t="s">
        <v>239</v>
      </c>
      <c r="N5982" t="s">
        <v>467</v>
      </c>
      <c r="O5982" t="s">
        <v>1128</v>
      </c>
      <c r="P5982" t="s">
        <v>79</v>
      </c>
      <c r="Q5982" t="s">
        <v>43</v>
      </c>
      <c r="R5982">
        <v>2759</v>
      </c>
      <c r="S5982" t="s">
        <v>1232</v>
      </c>
      <c r="T5982" t="s">
        <v>62</v>
      </c>
      <c r="U5982" t="s">
        <v>467</v>
      </c>
      <c r="V5982" t="s">
        <v>5227</v>
      </c>
      <c r="W5982" t="s">
        <v>107</v>
      </c>
      <c r="X5982" t="s">
        <v>125</v>
      </c>
      <c r="Y5982">
        <v>11670015</v>
      </c>
      <c r="Z5982" t="s">
        <v>84</v>
      </c>
      <c r="AA5982" t="s">
        <v>471</v>
      </c>
      <c r="AB5982" t="str">
        <f>CONCATENATE(A5982,"-",AA5982)</f>
        <v>10022941-WVU Foundation</v>
      </c>
      <c r="AC5982" s="1">
        <v>44743</v>
      </c>
      <c r="AD5982" s="1">
        <v>45473</v>
      </c>
      <c r="AE5982" s="2">
        <v>175</v>
      </c>
    </row>
    <row r="5983" spans="1:31" x14ac:dyDescent="0.25">
      <c r="A5983">
        <v>10022941</v>
      </c>
      <c r="B5983" t="s">
        <v>1248</v>
      </c>
      <c r="C5983" t="s">
        <v>1248</v>
      </c>
      <c r="D5983" t="s">
        <v>1248</v>
      </c>
      <c r="E5983">
        <v>170190030</v>
      </c>
      <c r="F5983" t="s">
        <v>506</v>
      </c>
      <c r="G5983" t="s">
        <v>506</v>
      </c>
      <c r="H5983" t="s">
        <v>252</v>
      </c>
      <c r="I5983" t="s">
        <v>35</v>
      </c>
      <c r="J5983" t="s">
        <v>1249</v>
      </c>
      <c r="K5983" t="s">
        <v>1127</v>
      </c>
      <c r="L5983" t="s">
        <v>466</v>
      </c>
      <c r="M5983" t="s">
        <v>239</v>
      </c>
      <c r="N5983" t="s">
        <v>467</v>
      </c>
      <c r="O5983" t="s">
        <v>1128</v>
      </c>
      <c r="P5983" t="s">
        <v>79</v>
      </c>
      <c r="Q5983" t="s">
        <v>43</v>
      </c>
      <c r="R5983">
        <v>1110</v>
      </c>
      <c r="S5983" t="s">
        <v>1250</v>
      </c>
      <c r="T5983" t="s">
        <v>62</v>
      </c>
      <c r="U5983" t="s">
        <v>467</v>
      </c>
      <c r="V5983" t="s">
        <v>1251</v>
      </c>
      <c r="W5983" t="s">
        <v>151</v>
      </c>
      <c r="X5983" t="s">
        <v>125</v>
      </c>
      <c r="Y5983">
        <v>11670015</v>
      </c>
      <c r="Z5983" t="s">
        <v>84</v>
      </c>
      <c r="AA5983" t="s">
        <v>471</v>
      </c>
      <c r="AB5983" t="str">
        <f>CONCATENATE(A5983,"-",AA5983)</f>
        <v>10022941-WVU Foundation</v>
      </c>
      <c r="AC5983" s="1">
        <v>41091</v>
      </c>
      <c r="AD5983" s="1">
        <v>45838</v>
      </c>
      <c r="AE5983" s="2">
        <v>34.46</v>
      </c>
    </row>
    <row r="5984" spans="1:31" x14ac:dyDescent="0.25">
      <c r="A5984">
        <v>10022941</v>
      </c>
      <c r="B5984" t="s">
        <v>1248</v>
      </c>
      <c r="C5984" t="s">
        <v>1252</v>
      </c>
      <c r="D5984" t="s">
        <v>1248</v>
      </c>
      <c r="E5984">
        <v>170190030</v>
      </c>
      <c r="F5984" t="s">
        <v>506</v>
      </c>
      <c r="G5984" t="s">
        <v>506</v>
      </c>
      <c r="H5984" t="s">
        <v>190</v>
      </c>
      <c r="I5984" t="s">
        <v>35</v>
      </c>
      <c r="J5984" t="s">
        <v>1254</v>
      </c>
      <c r="K5984" t="s">
        <v>1127</v>
      </c>
      <c r="L5984" t="s">
        <v>466</v>
      </c>
      <c r="M5984" t="s">
        <v>239</v>
      </c>
      <c r="N5984" t="s">
        <v>467</v>
      </c>
      <c r="O5984" t="s">
        <v>1128</v>
      </c>
      <c r="P5984" t="s">
        <v>79</v>
      </c>
      <c r="Q5984" t="s">
        <v>43</v>
      </c>
      <c r="R5984">
        <v>1430</v>
      </c>
      <c r="S5984" t="s">
        <v>1210</v>
      </c>
      <c r="T5984" t="s">
        <v>153</v>
      </c>
      <c r="U5984" t="s">
        <v>467</v>
      </c>
      <c r="V5984" t="s">
        <v>1255</v>
      </c>
      <c r="W5984" t="s">
        <v>151</v>
      </c>
      <c r="X5984" t="s">
        <v>125</v>
      </c>
      <c r="Y5984">
        <v>11670015</v>
      </c>
      <c r="Z5984" t="s">
        <v>84</v>
      </c>
      <c r="AA5984" t="s">
        <v>471</v>
      </c>
      <c r="AB5984" t="str">
        <f>CONCATENATE(A5984,"-",AA5984)</f>
        <v>10022941-WVU Foundation</v>
      </c>
      <c r="AC5984" s="1">
        <v>42186</v>
      </c>
      <c r="AD5984" s="1">
        <v>45473</v>
      </c>
      <c r="AE5984" s="2">
        <v>-1460.2</v>
      </c>
    </row>
    <row r="5985" spans="1:31" x14ac:dyDescent="0.25">
      <c r="A5985">
        <v>10022941</v>
      </c>
      <c r="B5985" t="s">
        <v>1248</v>
      </c>
      <c r="C5985" t="s">
        <v>1252</v>
      </c>
      <c r="D5985" t="s">
        <v>1252</v>
      </c>
      <c r="E5985">
        <v>170310030</v>
      </c>
      <c r="F5985" t="s">
        <v>506</v>
      </c>
      <c r="G5985" t="s">
        <v>506</v>
      </c>
      <c r="H5985" t="s">
        <v>73</v>
      </c>
      <c r="I5985" t="s">
        <v>35</v>
      </c>
      <c r="J5985" t="s">
        <v>1254</v>
      </c>
      <c r="K5985" t="s">
        <v>1127</v>
      </c>
      <c r="L5985" t="s">
        <v>466</v>
      </c>
      <c r="M5985" t="s">
        <v>239</v>
      </c>
      <c r="N5985" t="s">
        <v>467</v>
      </c>
      <c r="O5985" t="s">
        <v>1128</v>
      </c>
      <c r="P5985" t="s">
        <v>79</v>
      </c>
      <c r="Q5985" t="s">
        <v>43</v>
      </c>
      <c r="R5985">
        <v>1430</v>
      </c>
      <c r="S5985" t="s">
        <v>1210</v>
      </c>
      <c r="T5985" t="s">
        <v>60</v>
      </c>
      <c r="U5985" t="s">
        <v>467</v>
      </c>
      <c r="V5985" t="s">
        <v>1255</v>
      </c>
      <c r="W5985" t="s">
        <v>151</v>
      </c>
      <c r="X5985" t="s">
        <v>125</v>
      </c>
      <c r="Y5985">
        <v>11670015</v>
      </c>
      <c r="Z5985" t="s">
        <v>84</v>
      </c>
      <c r="AA5985" t="s">
        <v>471</v>
      </c>
      <c r="AB5985" t="str">
        <f>CONCATENATE(A5985,"-",AA5985)</f>
        <v>10022941-WVU Foundation</v>
      </c>
      <c r="AC5985" s="1">
        <v>42186</v>
      </c>
      <c r="AD5985" s="1">
        <v>45473</v>
      </c>
      <c r="AE5985" s="2">
        <v>96.6</v>
      </c>
    </row>
    <row r="5986" spans="1:31" x14ac:dyDescent="0.25">
      <c r="A5986">
        <v>10022941</v>
      </c>
      <c r="B5986" t="s">
        <v>1245</v>
      </c>
      <c r="C5986" t="s">
        <v>1245</v>
      </c>
      <c r="D5986" t="s">
        <v>1245</v>
      </c>
      <c r="E5986">
        <v>170290030</v>
      </c>
      <c r="F5986" t="s">
        <v>506</v>
      </c>
      <c r="G5986" t="s">
        <v>506</v>
      </c>
      <c r="H5986" t="s">
        <v>128</v>
      </c>
      <c r="I5986" t="s">
        <v>35</v>
      </c>
      <c r="J5986" t="s">
        <v>1259</v>
      </c>
      <c r="K5986" t="s">
        <v>1127</v>
      </c>
      <c r="L5986" t="s">
        <v>466</v>
      </c>
      <c r="M5986" t="s">
        <v>239</v>
      </c>
      <c r="N5986" t="s">
        <v>467</v>
      </c>
      <c r="O5986" t="s">
        <v>1128</v>
      </c>
      <c r="P5986" t="s">
        <v>79</v>
      </c>
      <c r="Q5986" t="s">
        <v>43</v>
      </c>
      <c r="R5986">
        <v>993</v>
      </c>
      <c r="S5986" t="s">
        <v>1191</v>
      </c>
      <c r="T5986" t="s">
        <v>62</v>
      </c>
      <c r="U5986" t="s">
        <v>467</v>
      </c>
      <c r="V5986" t="s">
        <v>1260</v>
      </c>
      <c r="W5986" t="s">
        <v>151</v>
      </c>
      <c r="X5986" t="s">
        <v>125</v>
      </c>
      <c r="Y5986">
        <v>11670015</v>
      </c>
      <c r="Z5986" t="s">
        <v>84</v>
      </c>
      <c r="AA5986" t="s">
        <v>471</v>
      </c>
      <c r="AB5986" t="str">
        <f>CONCATENATE(A5986,"-",AA5986)</f>
        <v>10022941-WVU Foundation</v>
      </c>
      <c r="AC5986" s="1">
        <v>40725</v>
      </c>
      <c r="AD5986" s="1">
        <v>45473</v>
      </c>
      <c r="AE5986" s="2">
        <v>3193.4</v>
      </c>
    </row>
    <row r="5987" spans="1:31" x14ac:dyDescent="0.25">
      <c r="A5987">
        <v>10022941</v>
      </c>
      <c r="B5987" t="s">
        <v>1245</v>
      </c>
      <c r="C5987" t="s">
        <v>1245</v>
      </c>
      <c r="D5987" t="s">
        <v>1245</v>
      </c>
      <c r="E5987">
        <v>170290030</v>
      </c>
      <c r="F5987" t="s">
        <v>506</v>
      </c>
      <c r="G5987" t="s">
        <v>506</v>
      </c>
      <c r="H5987" t="s">
        <v>95</v>
      </c>
      <c r="I5987" t="s">
        <v>35</v>
      </c>
      <c r="J5987" t="s">
        <v>5870</v>
      </c>
      <c r="K5987" t="s">
        <v>1127</v>
      </c>
      <c r="L5987" t="s">
        <v>466</v>
      </c>
      <c r="M5987" t="s">
        <v>239</v>
      </c>
      <c r="N5987" t="s">
        <v>467</v>
      </c>
      <c r="O5987" t="s">
        <v>1128</v>
      </c>
      <c r="P5987" t="s">
        <v>79</v>
      </c>
      <c r="Q5987" t="s">
        <v>43</v>
      </c>
      <c r="R5987">
        <v>2871</v>
      </c>
      <c r="S5987" t="s">
        <v>1127</v>
      </c>
      <c r="T5987" t="s">
        <v>96</v>
      </c>
      <c r="U5987" t="s">
        <v>467</v>
      </c>
      <c r="V5987" t="s">
        <v>5871</v>
      </c>
      <c r="W5987" t="s">
        <v>107</v>
      </c>
      <c r="X5987" t="s">
        <v>125</v>
      </c>
      <c r="Y5987">
        <v>11670015</v>
      </c>
      <c r="Z5987" t="s">
        <v>84</v>
      </c>
      <c r="AA5987" t="s">
        <v>471</v>
      </c>
      <c r="AB5987" t="str">
        <f>CONCATENATE(A5987,"-",AA5987)</f>
        <v>10022941-WVU Foundation</v>
      </c>
      <c r="AC5987" s="1">
        <v>44835</v>
      </c>
      <c r="AD5987" s="1">
        <v>45473</v>
      </c>
      <c r="AE5987" s="2">
        <v>87.38</v>
      </c>
    </row>
    <row r="5988" spans="1:31" x14ac:dyDescent="0.25">
      <c r="A5988">
        <v>10022941</v>
      </c>
      <c r="B5988" t="s">
        <v>1237</v>
      </c>
      <c r="C5988" t="s">
        <v>1237</v>
      </c>
      <c r="D5988" t="s">
        <v>1237</v>
      </c>
      <c r="E5988">
        <v>170340001</v>
      </c>
      <c r="F5988" t="s">
        <v>506</v>
      </c>
      <c r="G5988" t="s">
        <v>506</v>
      </c>
      <c r="H5988" t="s">
        <v>299</v>
      </c>
      <c r="I5988" t="s">
        <v>35</v>
      </c>
      <c r="J5988" t="s">
        <v>5228</v>
      </c>
      <c r="K5988" t="s">
        <v>1127</v>
      </c>
      <c r="L5988" t="s">
        <v>466</v>
      </c>
      <c r="M5988" t="s">
        <v>239</v>
      </c>
      <c r="N5988" t="s">
        <v>467</v>
      </c>
      <c r="O5988" t="s">
        <v>1128</v>
      </c>
      <c r="P5988" t="s">
        <v>79</v>
      </c>
      <c r="Q5988" t="s">
        <v>43</v>
      </c>
      <c r="R5988">
        <v>1706</v>
      </c>
      <c r="S5988" t="s">
        <v>1264</v>
      </c>
      <c r="T5988" t="s">
        <v>60</v>
      </c>
      <c r="U5988" t="s">
        <v>467</v>
      </c>
      <c r="V5988" t="s">
        <v>5229</v>
      </c>
      <c r="W5988" t="s">
        <v>107</v>
      </c>
      <c r="X5988" t="s">
        <v>125</v>
      </c>
      <c r="Y5988">
        <v>11670015</v>
      </c>
      <c r="Z5988" t="s">
        <v>84</v>
      </c>
      <c r="AA5988" t="s">
        <v>471</v>
      </c>
      <c r="AB5988" t="str">
        <f>CONCATENATE(A5988,"-",AA5988)</f>
        <v>10022941-WVU Foundation</v>
      </c>
      <c r="AC5988" s="1">
        <v>42552</v>
      </c>
      <c r="AD5988" s="1">
        <v>45473</v>
      </c>
      <c r="AE5988" s="2">
        <v>448.9</v>
      </c>
    </row>
    <row r="5989" spans="1:31" x14ac:dyDescent="0.25">
      <c r="A5989">
        <v>10022941</v>
      </c>
      <c r="B5989" t="s">
        <v>1267</v>
      </c>
      <c r="C5989" t="s">
        <v>1267</v>
      </c>
      <c r="D5989" t="s">
        <v>1267</v>
      </c>
      <c r="E5989">
        <v>170330001</v>
      </c>
      <c r="F5989" t="s">
        <v>506</v>
      </c>
      <c r="G5989" t="s">
        <v>506</v>
      </c>
      <c r="H5989" t="s">
        <v>267</v>
      </c>
      <c r="I5989" t="s">
        <v>35</v>
      </c>
      <c r="J5989" t="s">
        <v>1268</v>
      </c>
      <c r="K5989" t="s">
        <v>1127</v>
      </c>
      <c r="L5989" t="s">
        <v>466</v>
      </c>
      <c r="M5989" t="s">
        <v>239</v>
      </c>
      <c r="N5989" t="s">
        <v>467</v>
      </c>
      <c r="O5989" t="s">
        <v>1128</v>
      </c>
      <c r="P5989" t="s">
        <v>79</v>
      </c>
      <c r="Q5989" t="s">
        <v>43</v>
      </c>
      <c r="R5989">
        <v>1368</v>
      </c>
      <c r="S5989" t="s">
        <v>1269</v>
      </c>
      <c r="T5989" t="s">
        <v>45</v>
      </c>
      <c r="U5989" t="s">
        <v>467</v>
      </c>
      <c r="V5989" t="s">
        <v>1270</v>
      </c>
      <c r="W5989" t="s">
        <v>151</v>
      </c>
      <c r="X5989" t="s">
        <v>125</v>
      </c>
      <c r="Y5989">
        <v>11670015</v>
      </c>
      <c r="Z5989" t="s">
        <v>84</v>
      </c>
      <c r="AA5989" t="s">
        <v>471</v>
      </c>
      <c r="AB5989" t="str">
        <f>CONCATENATE(A5989,"-",AA5989)</f>
        <v>10022941-WVU Foundation</v>
      </c>
      <c r="AC5989" s="1">
        <v>42186</v>
      </c>
      <c r="AD5989" s="1">
        <v>45473</v>
      </c>
      <c r="AE5989" s="2">
        <v>628.17999999999995</v>
      </c>
    </row>
    <row r="5990" spans="1:31" x14ac:dyDescent="0.25">
      <c r="A5990">
        <v>10022941</v>
      </c>
      <c r="B5990" t="s">
        <v>1267</v>
      </c>
      <c r="C5990" t="s">
        <v>1267</v>
      </c>
      <c r="D5990" t="s">
        <v>1267</v>
      </c>
      <c r="E5990">
        <v>170330001</v>
      </c>
      <c r="F5990" t="s">
        <v>506</v>
      </c>
      <c r="G5990" t="s">
        <v>506</v>
      </c>
      <c r="H5990" t="s">
        <v>129</v>
      </c>
      <c r="I5990" t="s">
        <v>35</v>
      </c>
      <c r="J5990" t="s">
        <v>1268</v>
      </c>
      <c r="K5990" t="s">
        <v>1127</v>
      </c>
      <c r="L5990" t="s">
        <v>466</v>
      </c>
      <c r="M5990" t="s">
        <v>239</v>
      </c>
      <c r="N5990" t="s">
        <v>467</v>
      </c>
      <c r="O5990" t="s">
        <v>1128</v>
      </c>
      <c r="P5990" t="s">
        <v>79</v>
      </c>
      <c r="Q5990" t="s">
        <v>43</v>
      </c>
      <c r="R5990">
        <v>1368</v>
      </c>
      <c r="S5990" t="s">
        <v>1269</v>
      </c>
      <c r="T5990" t="s">
        <v>62</v>
      </c>
      <c r="U5990" t="s">
        <v>467</v>
      </c>
      <c r="V5990" t="s">
        <v>1270</v>
      </c>
      <c r="W5990" t="s">
        <v>151</v>
      </c>
      <c r="X5990" t="s">
        <v>125</v>
      </c>
      <c r="Y5990">
        <v>11670015</v>
      </c>
      <c r="Z5990" t="s">
        <v>84</v>
      </c>
      <c r="AA5990" t="s">
        <v>471</v>
      </c>
      <c r="AB5990" t="str">
        <f>CONCATENATE(A5990,"-",AA5990)</f>
        <v>10022941-WVU Foundation</v>
      </c>
      <c r="AC5990" s="1">
        <v>42186</v>
      </c>
      <c r="AD5990" s="1">
        <v>45473</v>
      </c>
      <c r="AE5990" s="2">
        <v>32.229999999999997</v>
      </c>
    </row>
    <row r="5991" spans="1:31" x14ac:dyDescent="0.25">
      <c r="A5991">
        <v>10022941</v>
      </c>
      <c r="B5991" t="s">
        <v>1271</v>
      </c>
      <c r="C5991" t="s">
        <v>1271</v>
      </c>
      <c r="D5991" t="s">
        <v>1271</v>
      </c>
      <c r="E5991">
        <v>170260038</v>
      </c>
      <c r="F5991" t="s">
        <v>506</v>
      </c>
      <c r="G5991" t="s">
        <v>506</v>
      </c>
      <c r="H5991" t="s">
        <v>86</v>
      </c>
      <c r="I5991" t="s">
        <v>35</v>
      </c>
      <c r="J5991" t="s">
        <v>5872</v>
      </c>
      <c r="K5991" t="s">
        <v>1232</v>
      </c>
      <c r="L5991" t="s">
        <v>466</v>
      </c>
      <c r="M5991" t="s">
        <v>239</v>
      </c>
      <c r="N5991" t="s">
        <v>467</v>
      </c>
      <c r="O5991" t="s">
        <v>1128</v>
      </c>
      <c r="P5991" t="s">
        <v>79</v>
      </c>
      <c r="Q5991" t="s">
        <v>43</v>
      </c>
      <c r="R5991">
        <v>2343</v>
      </c>
      <c r="S5991" t="s">
        <v>1273</v>
      </c>
      <c r="T5991" t="s">
        <v>45</v>
      </c>
      <c r="U5991" t="s">
        <v>467</v>
      </c>
      <c r="V5991" t="s">
        <v>5874</v>
      </c>
      <c r="W5991" t="s">
        <v>107</v>
      </c>
      <c r="X5991" t="s">
        <v>125</v>
      </c>
      <c r="Y5991">
        <v>11670015</v>
      </c>
      <c r="Z5991" t="s">
        <v>84</v>
      </c>
      <c r="AA5991" t="s">
        <v>471</v>
      </c>
      <c r="AB5991" t="str">
        <f>CONCATENATE(A5991,"-",AA5991)</f>
        <v>10022941-WVU Foundation</v>
      </c>
      <c r="AC5991" s="1">
        <v>43282</v>
      </c>
      <c r="AD5991" s="1">
        <v>45473</v>
      </c>
      <c r="AE5991" s="2">
        <v>24800</v>
      </c>
    </row>
    <row r="5992" spans="1:31" x14ac:dyDescent="0.25">
      <c r="A5992">
        <v>10022941</v>
      </c>
      <c r="B5992" t="s">
        <v>1271</v>
      </c>
      <c r="C5992" t="s">
        <v>1271</v>
      </c>
      <c r="D5992" t="s">
        <v>1271</v>
      </c>
      <c r="E5992">
        <v>170260038</v>
      </c>
      <c r="F5992" t="s">
        <v>506</v>
      </c>
      <c r="G5992" t="s">
        <v>506</v>
      </c>
      <c r="H5992" t="s">
        <v>128</v>
      </c>
      <c r="I5992" t="s">
        <v>35</v>
      </c>
      <c r="J5992" t="s">
        <v>1272</v>
      </c>
      <c r="K5992" t="s">
        <v>1232</v>
      </c>
      <c r="L5992" t="s">
        <v>466</v>
      </c>
      <c r="M5992" t="s">
        <v>239</v>
      </c>
      <c r="N5992" t="s">
        <v>467</v>
      </c>
      <c r="O5992" t="s">
        <v>1128</v>
      </c>
      <c r="P5992" t="s">
        <v>79</v>
      </c>
      <c r="Q5992" t="s">
        <v>43</v>
      </c>
      <c r="R5992">
        <v>2153</v>
      </c>
      <c r="S5992" t="s">
        <v>1273</v>
      </c>
      <c r="T5992" t="s">
        <v>62</v>
      </c>
      <c r="U5992" t="s">
        <v>467</v>
      </c>
      <c r="V5992" t="s">
        <v>1274</v>
      </c>
      <c r="W5992" t="s">
        <v>107</v>
      </c>
      <c r="X5992" t="s">
        <v>125</v>
      </c>
      <c r="Y5992">
        <v>12670015</v>
      </c>
      <c r="Z5992" t="s">
        <v>84</v>
      </c>
      <c r="AA5992" t="s">
        <v>471</v>
      </c>
      <c r="AB5992" t="str">
        <f>CONCATENATE(A5992,"-",AA5992)</f>
        <v>10022941-WVU Foundation</v>
      </c>
      <c r="AC5992" s="1">
        <v>43282</v>
      </c>
      <c r="AD5992" s="1">
        <v>45473</v>
      </c>
      <c r="AE5992" s="2">
        <v>145.97999999999999</v>
      </c>
    </row>
    <row r="5993" spans="1:31" x14ac:dyDescent="0.25">
      <c r="A5993">
        <v>10022941</v>
      </c>
      <c r="B5993" t="s">
        <v>1238</v>
      </c>
      <c r="C5993" t="s">
        <v>1238</v>
      </c>
      <c r="D5993" t="s">
        <v>1238</v>
      </c>
      <c r="E5993">
        <v>170320030</v>
      </c>
      <c r="F5993" t="s">
        <v>506</v>
      </c>
      <c r="G5993" t="s">
        <v>506</v>
      </c>
      <c r="H5993" t="s">
        <v>73</v>
      </c>
      <c r="I5993" t="s">
        <v>35</v>
      </c>
      <c r="J5993" t="s">
        <v>1279</v>
      </c>
      <c r="K5993" t="s">
        <v>1232</v>
      </c>
      <c r="L5993" t="s">
        <v>466</v>
      </c>
      <c r="M5993" t="s">
        <v>239</v>
      </c>
      <c r="N5993" t="s">
        <v>467</v>
      </c>
      <c r="O5993" t="s">
        <v>1128</v>
      </c>
      <c r="P5993" t="s">
        <v>79</v>
      </c>
      <c r="Q5993" t="s">
        <v>43</v>
      </c>
      <c r="R5993">
        <v>2013</v>
      </c>
      <c r="S5993" t="s">
        <v>1191</v>
      </c>
      <c r="T5993" t="s">
        <v>60</v>
      </c>
      <c r="U5993" t="s">
        <v>467</v>
      </c>
      <c r="V5993" t="s">
        <v>1280</v>
      </c>
      <c r="W5993" t="s">
        <v>107</v>
      </c>
      <c r="X5993" t="s">
        <v>125</v>
      </c>
      <c r="Y5993">
        <v>12670015</v>
      </c>
      <c r="Z5993" t="s">
        <v>84</v>
      </c>
      <c r="AA5993" t="s">
        <v>471</v>
      </c>
      <c r="AB5993" t="str">
        <f>CONCATENATE(A5993,"-",AA5993)</f>
        <v>10022941-WVU Foundation</v>
      </c>
      <c r="AC5993" s="1">
        <v>43282</v>
      </c>
      <c r="AD5993" s="1">
        <v>45838</v>
      </c>
      <c r="AE5993" s="2">
        <v>5062.38</v>
      </c>
    </row>
    <row r="5994" spans="1:31" x14ac:dyDescent="0.25">
      <c r="A5994">
        <v>10022941</v>
      </c>
      <c r="B5994" t="s">
        <v>956</v>
      </c>
      <c r="C5994" t="s">
        <v>956</v>
      </c>
      <c r="D5994" t="s">
        <v>956</v>
      </c>
      <c r="E5994">
        <v>491080010</v>
      </c>
      <c r="F5994" t="s">
        <v>180</v>
      </c>
      <c r="G5994" t="s">
        <v>181</v>
      </c>
      <c r="H5994" t="s">
        <v>236</v>
      </c>
      <c r="I5994" t="s">
        <v>35</v>
      </c>
      <c r="J5994" t="s">
        <v>1287</v>
      </c>
      <c r="K5994" t="s">
        <v>1288</v>
      </c>
      <c r="L5994" t="s">
        <v>466</v>
      </c>
      <c r="M5994" t="s">
        <v>239</v>
      </c>
      <c r="N5994" t="s">
        <v>467</v>
      </c>
      <c r="O5994" t="s">
        <v>1128</v>
      </c>
      <c r="P5994" t="s">
        <v>79</v>
      </c>
      <c r="Q5994" t="s">
        <v>43</v>
      </c>
      <c r="R5994">
        <v>1832</v>
      </c>
      <c r="S5994" t="s">
        <v>677</v>
      </c>
      <c r="T5994" t="s">
        <v>45</v>
      </c>
      <c r="U5994" t="s">
        <v>467</v>
      </c>
      <c r="V5994" t="s">
        <v>1289</v>
      </c>
      <c r="W5994" t="s">
        <v>151</v>
      </c>
      <c r="X5994" t="s">
        <v>125</v>
      </c>
      <c r="Y5994">
        <v>71676639</v>
      </c>
      <c r="Z5994" t="s">
        <v>84</v>
      </c>
      <c r="AA5994" t="s">
        <v>471</v>
      </c>
      <c r="AB5994" t="str">
        <f>CONCATENATE(A5994,"-",AA5994)</f>
        <v>10022941-WVU Foundation</v>
      </c>
      <c r="AC5994" s="1">
        <v>43282</v>
      </c>
      <c r="AD5994" s="1">
        <v>45838</v>
      </c>
      <c r="AE5994" s="2">
        <v>11971.69</v>
      </c>
    </row>
    <row r="5995" spans="1:31" x14ac:dyDescent="0.25">
      <c r="A5995">
        <v>10022941</v>
      </c>
      <c r="B5995" t="s">
        <v>956</v>
      </c>
      <c r="C5995" t="s">
        <v>956</v>
      </c>
      <c r="D5995" t="s">
        <v>1607</v>
      </c>
      <c r="E5995">
        <v>492500010</v>
      </c>
      <c r="F5995" t="s">
        <v>180</v>
      </c>
      <c r="G5995" t="s">
        <v>181</v>
      </c>
      <c r="H5995" t="s">
        <v>586</v>
      </c>
      <c r="I5995" t="s">
        <v>35</v>
      </c>
      <c r="J5995" t="s">
        <v>1287</v>
      </c>
      <c r="K5995" t="s">
        <v>1288</v>
      </c>
      <c r="L5995" t="s">
        <v>466</v>
      </c>
      <c r="M5995" t="s">
        <v>239</v>
      </c>
      <c r="N5995" t="s">
        <v>467</v>
      </c>
      <c r="O5995" t="s">
        <v>1128</v>
      </c>
      <c r="P5995" t="s">
        <v>79</v>
      </c>
      <c r="Q5995" t="s">
        <v>43</v>
      </c>
      <c r="R5995">
        <v>1832</v>
      </c>
      <c r="S5995" t="s">
        <v>677</v>
      </c>
      <c r="T5995" t="s">
        <v>62</v>
      </c>
      <c r="U5995" t="s">
        <v>467</v>
      </c>
      <c r="V5995" t="s">
        <v>1289</v>
      </c>
      <c r="W5995" t="s">
        <v>151</v>
      </c>
      <c r="X5995" t="s">
        <v>125</v>
      </c>
      <c r="Y5995">
        <v>71676639</v>
      </c>
      <c r="Z5995" t="s">
        <v>84</v>
      </c>
      <c r="AA5995" t="s">
        <v>471</v>
      </c>
      <c r="AB5995" t="str">
        <f>CONCATENATE(A5995,"-",AA5995)</f>
        <v>10022941-WVU Foundation</v>
      </c>
      <c r="AC5995" s="1">
        <v>43282</v>
      </c>
      <c r="AD5995" s="1">
        <v>45838</v>
      </c>
      <c r="AE5995" s="2">
        <v>16305.1</v>
      </c>
    </row>
    <row r="5996" spans="1:31" x14ac:dyDescent="0.25">
      <c r="A5996">
        <v>10022941</v>
      </c>
      <c r="B5996" t="s">
        <v>427</v>
      </c>
      <c r="C5996" t="s">
        <v>427</v>
      </c>
      <c r="D5996" t="s">
        <v>427</v>
      </c>
      <c r="E5996">
        <v>491050010</v>
      </c>
      <c r="F5996" t="s">
        <v>180</v>
      </c>
      <c r="G5996" t="s">
        <v>181</v>
      </c>
      <c r="H5996" t="s">
        <v>283</v>
      </c>
      <c r="I5996" t="s">
        <v>35</v>
      </c>
      <c r="J5996" t="s">
        <v>1301</v>
      </c>
      <c r="K5996" t="s">
        <v>1288</v>
      </c>
      <c r="L5996" t="s">
        <v>466</v>
      </c>
      <c r="M5996" t="s">
        <v>239</v>
      </c>
      <c r="N5996" t="s">
        <v>467</v>
      </c>
      <c r="O5996" t="s">
        <v>1128</v>
      </c>
      <c r="P5996" t="s">
        <v>79</v>
      </c>
      <c r="Q5996" t="s">
        <v>43</v>
      </c>
      <c r="R5996">
        <v>2751</v>
      </c>
      <c r="S5996" t="s">
        <v>1300</v>
      </c>
      <c r="T5996" t="s">
        <v>62</v>
      </c>
      <c r="U5996" t="s">
        <v>467</v>
      </c>
      <c r="V5996" t="s">
        <v>1297</v>
      </c>
      <c r="W5996" t="s">
        <v>1298</v>
      </c>
      <c r="X5996" t="s">
        <v>125</v>
      </c>
      <c r="Y5996">
        <v>71676639</v>
      </c>
      <c r="Z5996" t="s">
        <v>84</v>
      </c>
      <c r="AA5996" t="s">
        <v>471</v>
      </c>
      <c r="AB5996" t="str">
        <f>CONCATENATE(A5996,"-",AA5996)</f>
        <v>10022941-WVU Foundation</v>
      </c>
      <c r="AC5996" s="1">
        <v>44743</v>
      </c>
      <c r="AD5996" s="1">
        <v>45838</v>
      </c>
      <c r="AE5996" s="2">
        <v>2479</v>
      </c>
    </row>
    <row r="5997" spans="1:31" x14ac:dyDescent="0.25">
      <c r="A5997">
        <v>10022941</v>
      </c>
      <c r="B5997" t="s">
        <v>427</v>
      </c>
      <c r="C5997" t="s">
        <v>427</v>
      </c>
      <c r="D5997" t="s">
        <v>427</v>
      </c>
      <c r="E5997">
        <v>491050010</v>
      </c>
      <c r="F5997" t="s">
        <v>180</v>
      </c>
      <c r="G5997" t="s">
        <v>181</v>
      </c>
      <c r="H5997" t="s">
        <v>1340</v>
      </c>
      <c r="I5997" t="s">
        <v>35</v>
      </c>
      <c r="J5997" t="s">
        <v>4130</v>
      </c>
      <c r="K5997" t="s">
        <v>1288</v>
      </c>
      <c r="L5997" t="s">
        <v>466</v>
      </c>
      <c r="M5997" t="s">
        <v>239</v>
      </c>
      <c r="N5997" t="s">
        <v>467</v>
      </c>
      <c r="O5997" t="s">
        <v>1128</v>
      </c>
      <c r="P5997" t="s">
        <v>79</v>
      </c>
      <c r="Q5997" t="s">
        <v>43</v>
      </c>
      <c r="R5997">
        <v>2752</v>
      </c>
      <c r="S5997" t="s">
        <v>1300</v>
      </c>
      <c r="T5997" t="s">
        <v>62</v>
      </c>
      <c r="U5997" t="s">
        <v>467</v>
      </c>
      <c r="V5997" t="s">
        <v>1297</v>
      </c>
      <c r="W5997" t="s">
        <v>1298</v>
      </c>
      <c r="X5997" t="s">
        <v>125</v>
      </c>
      <c r="Y5997">
        <v>71676639</v>
      </c>
      <c r="Z5997" t="s">
        <v>84</v>
      </c>
      <c r="AA5997" t="s">
        <v>471</v>
      </c>
      <c r="AB5997" t="str">
        <f>CONCATENATE(A5997,"-",AA5997)</f>
        <v>10022941-WVU Foundation</v>
      </c>
      <c r="AC5997" s="1">
        <v>44743</v>
      </c>
      <c r="AD5997" s="1">
        <v>45838</v>
      </c>
      <c r="AE5997" s="2">
        <v>443.98</v>
      </c>
    </row>
    <row r="5998" spans="1:31" x14ac:dyDescent="0.25">
      <c r="A5998">
        <v>10022941</v>
      </c>
      <c r="B5998" t="s">
        <v>1302</v>
      </c>
      <c r="C5998" t="s">
        <v>1303</v>
      </c>
      <c r="D5998" t="s">
        <v>1304</v>
      </c>
      <c r="E5998">
        <v>630100030</v>
      </c>
      <c r="F5998" t="s">
        <v>277</v>
      </c>
      <c r="G5998" t="s">
        <v>278</v>
      </c>
      <c r="H5998" t="s">
        <v>73</v>
      </c>
      <c r="I5998" t="s">
        <v>35</v>
      </c>
      <c r="J5998" t="s">
        <v>1305</v>
      </c>
      <c r="K5998" t="s">
        <v>1277</v>
      </c>
      <c r="L5998" t="s">
        <v>466</v>
      </c>
      <c r="M5998" t="s">
        <v>239</v>
      </c>
      <c r="N5998" t="s">
        <v>467</v>
      </c>
      <c r="O5998" t="s">
        <v>1128</v>
      </c>
      <c r="P5998" t="s">
        <v>79</v>
      </c>
      <c r="Q5998" t="s">
        <v>43</v>
      </c>
      <c r="R5998">
        <v>195</v>
      </c>
      <c r="S5998" t="s">
        <v>1306</v>
      </c>
      <c r="T5998" t="s">
        <v>60</v>
      </c>
      <c r="U5998" t="s">
        <v>467</v>
      </c>
      <c r="V5998" t="s">
        <v>1307</v>
      </c>
      <c r="W5998" t="s">
        <v>151</v>
      </c>
      <c r="X5998" t="s">
        <v>125</v>
      </c>
      <c r="Y5998">
        <v>11670015</v>
      </c>
      <c r="Z5998" t="s">
        <v>84</v>
      </c>
      <c r="AA5998" t="s">
        <v>471</v>
      </c>
      <c r="AB5998" t="str">
        <f>CONCATENATE(A5998,"-",AA5998)</f>
        <v>10022941-WVU Foundation</v>
      </c>
      <c r="AC5998" s="1">
        <v>36342</v>
      </c>
      <c r="AD5998" s="1">
        <v>45473</v>
      </c>
      <c r="AE5998" s="2">
        <v>951.3</v>
      </c>
    </row>
    <row r="5999" spans="1:31" x14ac:dyDescent="0.25">
      <c r="A5999">
        <v>10022941</v>
      </c>
      <c r="B5999" t="s">
        <v>1125</v>
      </c>
      <c r="C5999" t="s">
        <v>1125</v>
      </c>
      <c r="D5999" t="s">
        <v>5875</v>
      </c>
      <c r="E5999">
        <v>170370038</v>
      </c>
      <c r="F5999" t="s">
        <v>506</v>
      </c>
      <c r="G5999" t="s">
        <v>506</v>
      </c>
      <c r="H5999" t="s">
        <v>252</v>
      </c>
      <c r="I5999" t="s">
        <v>35</v>
      </c>
      <c r="J5999" t="s">
        <v>1310</v>
      </c>
      <c r="K5999" t="s">
        <v>1127</v>
      </c>
      <c r="L5999" t="s">
        <v>466</v>
      </c>
      <c r="M5999" t="s">
        <v>239</v>
      </c>
      <c r="N5999" t="s">
        <v>467</v>
      </c>
      <c r="O5999" t="s">
        <v>1128</v>
      </c>
      <c r="P5999" t="s">
        <v>79</v>
      </c>
      <c r="Q5999" t="s">
        <v>43</v>
      </c>
      <c r="R5999">
        <v>30</v>
      </c>
      <c r="S5999" t="s">
        <v>1174</v>
      </c>
      <c r="T5999" t="s">
        <v>62</v>
      </c>
      <c r="U5999" t="s">
        <v>467</v>
      </c>
      <c r="V5999" t="s">
        <v>1311</v>
      </c>
      <c r="W5999" t="s">
        <v>107</v>
      </c>
      <c r="X5999" t="s">
        <v>125</v>
      </c>
      <c r="Y5999">
        <v>11670015</v>
      </c>
      <c r="Z5999" t="s">
        <v>84</v>
      </c>
      <c r="AA5999" t="s">
        <v>471</v>
      </c>
      <c r="AB5999" t="str">
        <f>CONCATENATE(A5999,"-",AA5999)</f>
        <v>10022941-WVU Foundation</v>
      </c>
      <c r="AC5999" s="1">
        <v>36342</v>
      </c>
      <c r="AD5999" s="1">
        <v>45473</v>
      </c>
      <c r="AE5999" s="2">
        <v>200.23</v>
      </c>
    </row>
    <row r="6000" spans="1:31" x14ac:dyDescent="0.25">
      <c r="A6000">
        <v>10022941</v>
      </c>
      <c r="B6000" t="s">
        <v>1125</v>
      </c>
      <c r="C6000" t="s">
        <v>1125</v>
      </c>
      <c r="D6000" t="s">
        <v>1125</v>
      </c>
      <c r="E6000">
        <v>170010013</v>
      </c>
      <c r="F6000" t="s">
        <v>506</v>
      </c>
      <c r="G6000" t="s">
        <v>506</v>
      </c>
      <c r="H6000" t="s">
        <v>129</v>
      </c>
      <c r="I6000" t="s">
        <v>35</v>
      </c>
      <c r="J6000" t="s">
        <v>5243</v>
      </c>
      <c r="K6000" t="s">
        <v>1277</v>
      </c>
      <c r="L6000" t="s">
        <v>466</v>
      </c>
      <c r="M6000" t="s">
        <v>239</v>
      </c>
      <c r="N6000" t="s">
        <v>467</v>
      </c>
      <c r="O6000" t="s">
        <v>1128</v>
      </c>
      <c r="P6000" t="s">
        <v>79</v>
      </c>
      <c r="Q6000" t="s">
        <v>43</v>
      </c>
      <c r="R6000">
        <v>2081</v>
      </c>
      <c r="S6000" t="s">
        <v>1127</v>
      </c>
      <c r="T6000" t="s">
        <v>62</v>
      </c>
      <c r="U6000" t="s">
        <v>467</v>
      </c>
      <c r="V6000" t="s">
        <v>5244</v>
      </c>
      <c r="W6000" t="s">
        <v>107</v>
      </c>
      <c r="X6000" t="s">
        <v>125</v>
      </c>
      <c r="Y6000">
        <v>11670015</v>
      </c>
      <c r="Z6000" t="s">
        <v>84</v>
      </c>
      <c r="AA6000" t="s">
        <v>471</v>
      </c>
      <c r="AB6000" t="str">
        <f>CONCATENATE(A6000,"-",AA6000)</f>
        <v>10022941-WVU Foundation</v>
      </c>
      <c r="AC6000" s="1">
        <v>43282</v>
      </c>
      <c r="AD6000" s="1">
        <v>45838</v>
      </c>
      <c r="AE6000" s="2">
        <v>2268.3000000000002</v>
      </c>
    </row>
    <row r="6001" spans="1:31" x14ac:dyDescent="0.25">
      <c r="A6001">
        <v>10022941</v>
      </c>
      <c r="B6001" t="s">
        <v>1312</v>
      </c>
      <c r="C6001" t="s">
        <v>1312</v>
      </c>
      <c r="D6001" t="s">
        <v>2543</v>
      </c>
      <c r="E6001">
        <v>550209006</v>
      </c>
      <c r="F6001" t="s">
        <v>336</v>
      </c>
      <c r="G6001" t="s">
        <v>337</v>
      </c>
      <c r="H6001" t="s">
        <v>86</v>
      </c>
      <c r="I6001" t="s">
        <v>35</v>
      </c>
      <c r="J6001" t="s">
        <v>1324</v>
      </c>
      <c r="K6001" t="s">
        <v>1288</v>
      </c>
      <c r="L6001" t="s">
        <v>466</v>
      </c>
      <c r="M6001" t="s">
        <v>239</v>
      </c>
      <c r="N6001" t="s">
        <v>467</v>
      </c>
      <c r="O6001" t="s">
        <v>1128</v>
      </c>
      <c r="P6001" t="s">
        <v>79</v>
      </c>
      <c r="Q6001" t="s">
        <v>43</v>
      </c>
      <c r="R6001">
        <v>2006</v>
      </c>
      <c r="S6001" t="s">
        <v>610</v>
      </c>
      <c r="T6001" t="s">
        <v>45</v>
      </c>
      <c r="U6001" t="s">
        <v>467</v>
      </c>
      <c r="V6001" t="s">
        <v>1325</v>
      </c>
      <c r="W6001" t="s">
        <v>1298</v>
      </c>
      <c r="X6001" t="s">
        <v>125</v>
      </c>
      <c r="Y6001">
        <v>12670015</v>
      </c>
      <c r="Z6001" t="s">
        <v>84</v>
      </c>
      <c r="AA6001" t="s">
        <v>471</v>
      </c>
      <c r="AB6001" t="str">
        <f>CONCATENATE(A6001,"-",AA6001)</f>
        <v>10022941-WVU Foundation</v>
      </c>
      <c r="AC6001" s="1">
        <v>42917</v>
      </c>
      <c r="AD6001" s="1">
        <v>45473</v>
      </c>
      <c r="AE6001" s="2">
        <v>91075.79</v>
      </c>
    </row>
    <row r="6002" spans="1:31" x14ac:dyDescent="0.25">
      <c r="A6002">
        <v>10022941</v>
      </c>
      <c r="B6002" t="s">
        <v>1312</v>
      </c>
      <c r="C6002" t="s">
        <v>1312</v>
      </c>
      <c r="D6002" t="s">
        <v>1312</v>
      </c>
      <c r="E6002">
        <v>490000100</v>
      </c>
      <c r="F6002" t="s">
        <v>180</v>
      </c>
      <c r="G6002" t="s">
        <v>181</v>
      </c>
      <c r="H6002" t="s">
        <v>1253</v>
      </c>
      <c r="I6002" t="s">
        <v>35</v>
      </c>
      <c r="J6002" t="s">
        <v>5247</v>
      </c>
      <c r="K6002" t="s">
        <v>1288</v>
      </c>
      <c r="L6002" t="s">
        <v>466</v>
      </c>
      <c r="M6002" t="s">
        <v>239</v>
      </c>
      <c r="N6002" t="s">
        <v>467</v>
      </c>
      <c r="O6002" t="s">
        <v>1128</v>
      </c>
      <c r="P6002" t="s">
        <v>79</v>
      </c>
      <c r="Q6002" t="s">
        <v>43</v>
      </c>
      <c r="R6002">
        <v>2386</v>
      </c>
      <c r="S6002" t="s">
        <v>1288</v>
      </c>
      <c r="T6002" t="s">
        <v>45</v>
      </c>
      <c r="U6002" t="s">
        <v>467</v>
      </c>
      <c r="V6002" t="s">
        <v>5248</v>
      </c>
      <c r="W6002" t="s">
        <v>1298</v>
      </c>
      <c r="X6002" t="s">
        <v>125</v>
      </c>
      <c r="Y6002">
        <v>71676639</v>
      </c>
      <c r="Z6002" t="s">
        <v>84</v>
      </c>
      <c r="AA6002" t="s">
        <v>471</v>
      </c>
      <c r="AB6002" t="str">
        <f>CONCATENATE(A6002,"-",AA6002)</f>
        <v>10022941-WVU Foundation</v>
      </c>
      <c r="AC6002" s="1">
        <v>43282</v>
      </c>
      <c r="AD6002" s="1">
        <v>45107</v>
      </c>
      <c r="AE6002" s="2">
        <v>70.010000000000005</v>
      </c>
    </row>
    <row r="6003" spans="1:31" x14ac:dyDescent="0.25">
      <c r="A6003">
        <v>10022941</v>
      </c>
      <c r="B6003" t="s">
        <v>1312</v>
      </c>
      <c r="C6003" t="s">
        <v>1312</v>
      </c>
      <c r="D6003" t="s">
        <v>1312</v>
      </c>
      <c r="E6003">
        <v>490000100</v>
      </c>
      <c r="F6003" t="s">
        <v>180</v>
      </c>
      <c r="G6003" t="s">
        <v>181</v>
      </c>
      <c r="H6003" t="s">
        <v>52</v>
      </c>
      <c r="I6003" t="s">
        <v>35</v>
      </c>
      <c r="J6003" t="s">
        <v>1326</v>
      </c>
      <c r="K6003" t="s">
        <v>1288</v>
      </c>
      <c r="L6003" t="s">
        <v>466</v>
      </c>
      <c r="M6003" t="s">
        <v>239</v>
      </c>
      <c r="N6003" t="s">
        <v>467</v>
      </c>
      <c r="O6003" t="s">
        <v>1128</v>
      </c>
      <c r="P6003" t="s">
        <v>79</v>
      </c>
      <c r="Q6003" t="s">
        <v>43</v>
      </c>
      <c r="R6003">
        <v>2480</v>
      </c>
      <c r="S6003" t="s">
        <v>1327</v>
      </c>
      <c r="T6003" t="s">
        <v>45</v>
      </c>
      <c r="U6003" t="s">
        <v>467</v>
      </c>
      <c r="V6003" t="s">
        <v>1325</v>
      </c>
      <c r="W6003" t="s">
        <v>1298</v>
      </c>
      <c r="X6003" t="s">
        <v>125</v>
      </c>
      <c r="Y6003">
        <v>12670015</v>
      </c>
      <c r="Z6003" t="s">
        <v>84</v>
      </c>
      <c r="AA6003" t="s">
        <v>471</v>
      </c>
      <c r="AB6003" t="str">
        <f>CONCATENATE(A6003,"-",AA6003)</f>
        <v>10022941-WVU Foundation</v>
      </c>
      <c r="AC6003" s="1">
        <v>44013</v>
      </c>
      <c r="AD6003" s="1">
        <v>45107</v>
      </c>
      <c r="AE6003" s="2">
        <v>34273.120000000003</v>
      </c>
    </row>
    <row r="6004" spans="1:31" x14ac:dyDescent="0.25">
      <c r="A6004">
        <v>10022941</v>
      </c>
      <c r="B6004" t="s">
        <v>1312</v>
      </c>
      <c r="C6004" t="s">
        <v>1312</v>
      </c>
      <c r="D6004" t="s">
        <v>1312</v>
      </c>
      <c r="E6004">
        <v>490000100</v>
      </c>
      <c r="F6004" t="s">
        <v>180</v>
      </c>
      <c r="G6004" t="s">
        <v>181</v>
      </c>
      <c r="H6004" t="s">
        <v>297</v>
      </c>
      <c r="I6004" t="s">
        <v>79</v>
      </c>
      <c r="J6004" t="s">
        <v>1322</v>
      </c>
      <c r="K6004" t="s">
        <v>1288</v>
      </c>
      <c r="L6004" t="s">
        <v>466</v>
      </c>
      <c r="M6004" t="s">
        <v>239</v>
      </c>
      <c r="N6004" t="s">
        <v>467</v>
      </c>
      <c r="O6004" t="s">
        <v>1128</v>
      </c>
      <c r="P6004" t="s">
        <v>79</v>
      </c>
      <c r="Q6004" t="s">
        <v>43</v>
      </c>
      <c r="R6004">
        <v>1190</v>
      </c>
      <c r="S6004" t="s">
        <v>1210</v>
      </c>
      <c r="T6004" t="s">
        <v>298</v>
      </c>
      <c r="U6004" t="s">
        <v>467</v>
      </c>
      <c r="V6004" t="s">
        <v>1323</v>
      </c>
      <c r="W6004" t="s">
        <v>107</v>
      </c>
      <c r="X6004" t="s">
        <v>125</v>
      </c>
      <c r="Y6004">
        <v>71676639</v>
      </c>
      <c r="Z6004" t="s">
        <v>84</v>
      </c>
      <c r="AA6004" t="s">
        <v>471</v>
      </c>
      <c r="AB6004" t="str">
        <f>CONCATENATE(A6004,"-",AA6004)</f>
        <v>10022941-WVU Foundation</v>
      </c>
      <c r="AC6004" s="1">
        <v>41821</v>
      </c>
      <c r="AD6004" s="1">
        <v>45473</v>
      </c>
      <c r="AE6004" s="2">
        <v>81037.8</v>
      </c>
    </row>
    <row r="6005" spans="1:31" x14ac:dyDescent="0.25">
      <c r="A6005">
        <v>10022941</v>
      </c>
      <c r="B6005" t="s">
        <v>1312</v>
      </c>
      <c r="C6005" t="s">
        <v>1312</v>
      </c>
      <c r="D6005" t="s">
        <v>1312</v>
      </c>
      <c r="E6005">
        <v>490000100</v>
      </c>
      <c r="F6005" t="s">
        <v>180</v>
      </c>
      <c r="G6005" t="s">
        <v>181</v>
      </c>
      <c r="H6005" t="s">
        <v>297</v>
      </c>
      <c r="I6005" t="s">
        <v>79</v>
      </c>
      <c r="J6005" t="s">
        <v>1341</v>
      </c>
      <c r="K6005" t="s">
        <v>1288</v>
      </c>
      <c r="L6005" t="s">
        <v>466</v>
      </c>
      <c r="M6005" t="s">
        <v>239</v>
      </c>
      <c r="N6005" t="s">
        <v>467</v>
      </c>
      <c r="O6005" t="s">
        <v>1128</v>
      </c>
      <c r="P6005" t="s">
        <v>79</v>
      </c>
      <c r="Q6005" t="s">
        <v>43</v>
      </c>
      <c r="R6005">
        <v>2512</v>
      </c>
      <c r="S6005" t="s">
        <v>165</v>
      </c>
      <c r="T6005" t="s">
        <v>298</v>
      </c>
      <c r="U6005" t="s">
        <v>467</v>
      </c>
      <c r="V6005" t="s">
        <v>1297</v>
      </c>
      <c r="W6005" t="s">
        <v>1298</v>
      </c>
      <c r="X6005" t="s">
        <v>125</v>
      </c>
      <c r="Y6005">
        <v>71676639</v>
      </c>
      <c r="Z6005" t="s">
        <v>84</v>
      </c>
      <c r="AA6005" t="s">
        <v>471</v>
      </c>
      <c r="AB6005" t="str">
        <f>CONCATENATE(A6005,"-",AA6005)</f>
        <v>10022941-WVU Foundation</v>
      </c>
      <c r="AC6005" s="1">
        <v>44013</v>
      </c>
      <c r="AD6005" s="1">
        <v>45107</v>
      </c>
      <c r="AE6005" s="2">
        <v>12999.97</v>
      </c>
    </row>
    <row r="6006" spans="1:31" x14ac:dyDescent="0.25">
      <c r="A6006">
        <v>10022941</v>
      </c>
      <c r="B6006" t="s">
        <v>1312</v>
      </c>
      <c r="C6006" t="s">
        <v>1312</v>
      </c>
      <c r="D6006" t="s">
        <v>1312</v>
      </c>
      <c r="E6006">
        <v>490000100</v>
      </c>
      <c r="F6006" t="s">
        <v>180</v>
      </c>
      <c r="G6006" t="s">
        <v>181</v>
      </c>
      <c r="H6006" t="s">
        <v>73</v>
      </c>
      <c r="I6006" t="s">
        <v>35</v>
      </c>
      <c r="J6006" t="s">
        <v>1324</v>
      </c>
      <c r="K6006" t="s">
        <v>1288</v>
      </c>
      <c r="L6006" t="s">
        <v>466</v>
      </c>
      <c r="M6006" t="s">
        <v>239</v>
      </c>
      <c r="N6006" t="s">
        <v>467</v>
      </c>
      <c r="O6006" t="s">
        <v>1128</v>
      </c>
      <c r="P6006" t="s">
        <v>79</v>
      </c>
      <c r="Q6006" t="s">
        <v>43</v>
      </c>
      <c r="R6006">
        <v>2006</v>
      </c>
      <c r="S6006" t="s">
        <v>610</v>
      </c>
      <c r="T6006" t="s">
        <v>60</v>
      </c>
      <c r="U6006" t="s">
        <v>467</v>
      </c>
      <c r="V6006" t="s">
        <v>1325</v>
      </c>
      <c r="W6006" t="s">
        <v>1298</v>
      </c>
      <c r="X6006" t="s">
        <v>125</v>
      </c>
      <c r="Y6006">
        <v>12670015</v>
      </c>
      <c r="Z6006" t="s">
        <v>84</v>
      </c>
      <c r="AA6006" t="s">
        <v>471</v>
      </c>
      <c r="AB6006" t="str">
        <f>CONCATENATE(A6006,"-",AA6006)</f>
        <v>10022941-WVU Foundation</v>
      </c>
      <c r="AC6006" s="1">
        <v>42917</v>
      </c>
      <c r="AD6006" s="1">
        <v>45473</v>
      </c>
      <c r="AE6006" s="2">
        <v>239169.32</v>
      </c>
    </row>
    <row r="6007" spans="1:31" x14ac:dyDescent="0.25">
      <c r="A6007">
        <v>10022941</v>
      </c>
      <c r="B6007" t="s">
        <v>1312</v>
      </c>
      <c r="C6007" t="s">
        <v>1312</v>
      </c>
      <c r="D6007" t="s">
        <v>1312</v>
      </c>
      <c r="E6007">
        <v>490000100</v>
      </c>
      <c r="F6007" t="s">
        <v>180</v>
      </c>
      <c r="G6007" t="s">
        <v>181</v>
      </c>
      <c r="H6007" t="s">
        <v>776</v>
      </c>
      <c r="I6007" t="s">
        <v>35</v>
      </c>
      <c r="J6007" t="s">
        <v>1338</v>
      </c>
      <c r="K6007" t="s">
        <v>1288</v>
      </c>
      <c r="L6007" t="s">
        <v>466</v>
      </c>
      <c r="M6007" t="s">
        <v>239</v>
      </c>
      <c r="N6007" t="s">
        <v>467</v>
      </c>
      <c r="O6007" t="s">
        <v>1128</v>
      </c>
      <c r="P6007" t="s">
        <v>79</v>
      </c>
      <c r="Q6007" t="s">
        <v>43</v>
      </c>
      <c r="R6007">
        <v>2572</v>
      </c>
      <c r="S6007" t="s">
        <v>1335</v>
      </c>
      <c r="T6007" t="s">
        <v>62</v>
      </c>
      <c r="U6007" t="s">
        <v>467</v>
      </c>
      <c r="V6007" t="s">
        <v>1339</v>
      </c>
      <c r="W6007" t="s">
        <v>233</v>
      </c>
      <c r="X6007" t="s">
        <v>125</v>
      </c>
      <c r="Y6007">
        <v>71676639</v>
      </c>
      <c r="Z6007" t="s">
        <v>84</v>
      </c>
      <c r="AA6007" t="s">
        <v>471</v>
      </c>
      <c r="AB6007" t="str">
        <f>CONCATENATE(A6007,"-",AA6007)</f>
        <v>10022941-WVU Foundation</v>
      </c>
      <c r="AC6007" s="1">
        <v>44378</v>
      </c>
      <c r="AD6007" s="1">
        <v>45473</v>
      </c>
      <c r="AE6007" s="2">
        <v>40</v>
      </c>
    </row>
    <row r="6008" spans="1:31" x14ac:dyDescent="0.25">
      <c r="A6008">
        <v>10022941</v>
      </c>
      <c r="B6008" t="s">
        <v>1312</v>
      </c>
      <c r="C6008" t="s">
        <v>1312</v>
      </c>
      <c r="D6008" t="s">
        <v>1312</v>
      </c>
      <c r="E6008">
        <v>490000100</v>
      </c>
      <c r="F6008" t="s">
        <v>180</v>
      </c>
      <c r="G6008" t="s">
        <v>181</v>
      </c>
      <c r="H6008" t="s">
        <v>92</v>
      </c>
      <c r="I6008" t="s">
        <v>35</v>
      </c>
      <c r="J6008" t="s">
        <v>5876</v>
      </c>
      <c r="K6008" t="s">
        <v>1288</v>
      </c>
      <c r="L6008" t="s">
        <v>466</v>
      </c>
      <c r="M6008" t="s">
        <v>239</v>
      </c>
      <c r="N6008" t="s">
        <v>467</v>
      </c>
      <c r="O6008" t="s">
        <v>1128</v>
      </c>
      <c r="P6008" t="s">
        <v>79</v>
      </c>
      <c r="Q6008" t="s">
        <v>43</v>
      </c>
      <c r="R6008">
        <v>2584</v>
      </c>
      <c r="S6008" t="s">
        <v>1288</v>
      </c>
      <c r="T6008" t="s">
        <v>62</v>
      </c>
      <c r="U6008" t="s">
        <v>467</v>
      </c>
      <c r="V6008" t="s">
        <v>1297</v>
      </c>
      <c r="W6008" t="s">
        <v>1298</v>
      </c>
      <c r="X6008" t="s">
        <v>125</v>
      </c>
      <c r="Y6008">
        <v>71676639</v>
      </c>
      <c r="Z6008" t="s">
        <v>84</v>
      </c>
      <c r="AA6008" t="s">
        <v>471</v>
      </c>
      <c r="AB6008" t="str">
        <f>CONCATENATE(A6008,"-",AA6008)</f>
        <v>10022941-WVU Foundation</v>
      </c>
      <c r="AC6008" s="1">
        <v>44378</v>
      </c>
      <c r="AD6008" s="1">
        <v>45473</v>
      </c>
      <c r="AE6008" s="2">
        <v>45</v>
      </c>
    </row>
    <row r="6009" spans="1:31" x14ac:dyDescent="0.25">
      <c r="A6009">
        <v>10022941</v>
      </c>
      <c r="B6009" t="s">
        <v>1312</v>
      </c>
      <c r="C6009" t="s">
        <v>1312</v>
      </c>
      <c r="D6009" t="s">
        <v>1312</v>
      </c>
      <c r="E6009">
        <v>490000100</v>
      </c>
      <c r="F6009" t="s">
        <v>180</v>
      </c>
      <c r="G6009" t="s">
        <v>181</v>
      </c>
      <c r="H6009" t="s">
        <v>300</v>
      </c>
      <c r="I6009" t="s">
        <v>35</v>
      </c>
      <c r="J6009" t="s">
        <v>1334</v>
      </c>
      <c r="K6009" t="s">
        <v>1288</v>
      </c>
      <c r="L6009" t="s">
        <v>466</v>
      </c>
      <c r="M6009" t="s">
        <v>239</v>
      </c>
      <c r="N6009" t="s">
        <v>467</v>
      </c>
      <c r="O6009" t="s">
        <v>1128</v>
      </c>
      <c r="P6009" t="s">
        <v>79</v>
      </c>
      <c r="Q6009" t="s">
        <v>43</v>
      </c>
      <c r="R6009">
        <v>2708</v>
      </c>
      <c r="S6009" t="s">
        <v>1335</v>
      </c>
      <c r="T6009" t="s">
        <v>62</v>
      </c>
      <c r="U6009" t="s">
        <v>467</v>
      </c>
      <c r="V6009" t="s">
        <v>1297</v>
      </c>
      <c r="W6009" t="s">
        <v>1298</v>
      </c>
      <c r="X6009" t="s">
        <v>125</v>
      </c>
      <c r="Y6009">
        <v>71676639</v>
      </c>
      <c r="Z6009" t="s">
        <v>84</v>
      </c>
      <c r="AA6009" t="s">
        <v>471</v>
      </c>
      <c r="AB6009" t="str">
        <f>CONCATENATE(A6009,"-",AA6009)</f>
        <v>10022941-WVU Foundation</v>
      </c>
      <c r="AC6009" s="1">
        <v>44682</v>
      </c>
      <c r="AD6009" s="1">
        <v>45473</v>
      </c>
      <c r="AE6009" s="2">
        <v>9471.61</v>
      </c>
    </row>
    <row r="6010" spans="1:31" x14ac:dyDescent="0.25">
      <c r="A6010">
        <v>10022941</v>
      </c>
      <c r="B6010" t="s">
        <v>1312</v>
      </c>
      <c r="C6010" t="s">
        <v>1312</v>
      </c>
      <c r="D6010" t="s">
        <v>1312</v>
      </c>
      <c r="E6010">
        <v>490000100</v>
      </c>
      <c r="F6010" t="s">
        <v>180</v>
      </c>
      <c r="G6010" t="s">
        <v>181</v>
      </c>
      <c r="H6010" t="s">
        <v>303</v>
      </c>
      <c r="I6010" t="s">
        <v>35</v>
      </c>
      <c r="J6010" t="s">
        <v>1318</v>
      </c>
      <c r="K6010" t="s">
        <v>1288</v>
      </c>
      <c r="L6010" t="s">
        <v>466</v>
      </c>
      <c r="M6010" t="s">
        <v>239</v>
      </c>
      <c r="N6010" t="s">
        <v>467</v>
      </c>
      <c r="O6010" t="s">
        <v>1128</v>
      </c>
      <c r="P6010" t="s">
        <v>79</v>
      </c>
      <c r="Q6010" t="s">
        <v>43</v>
      </c>
      <c r="R6010">
        <v>1811</v>
      </c>
      <c r="S6010" t="s">
        <v>610</v>
      </c>
      <c r="T6010" t="s">
        <v>62</v>
      </c>
      <c r="U6010" t="s">
        <v>467</v>
      </c>
      <c r="V6010" t="s">
        <v>1317</v>
      </c>
      <c r="W6010" t="s">
        <v>107</v>
      </c>
      <c r="X6010" t="s">
        <v>125</v>
      </c>
      <c r="Y6010">
        <v>71676639</v>
      </c>
      <c r="Z6010" t="s">
        <v>84</v>
      </c>
      <c r="AA6010" t="s">
        <v>471</v>
      </c>
      <c r="AB6010" t="str">
        <f>CONCATENATE(A6010,"-",AA6010)</f>
        <v>10022941-WVU Foundation</v>
      </c>
      <c r="AC6010" s="1">
        <v>42552</v>
      </c>
      <c r="AD6010" s="1">
        <v>45473</v>
      </c>
      <c r="AE6010" s="2">
        <v>560.34</v>
      </c>
    </row>
    <row r="6011" spans="1:31" x14ac:dyDescent="0.25">
      <c r="A6011">
        <v>10022941</v>
      </c>
      <c r="B6011" t="s">
        <v>1312</v>
      </c>
      <c r="C6011" t="s">
        <v>1312</v>
      </c>
      <c r="D6011" t="s">
        <v>1312</v>
      </c>
      <c r="E6011">
        <v>490000100</v>
      </c>
      <c r="F6011" t="s">
        <v>180</v>
      </c>
      <c r="G6011" t="s">
        <v>181</v>
      </c>
      <c r="H6011" t="s">
        <v>303</v>
      </c>
      <c r="I6011" t="s">
        <v>35</v>
      </c>
      <c r="J6011" t="s">
        <v>1334</v>
      </c>
      <c r="K6011" t="s">
        <v>1288</v>
      </c>
      <c r="L6011" t="s">
        <v>466</v>
      </c>
      <c r="M6011" t="s">
        <v>239</v>
      </c>
      <c r="N6011" t="s">
        <v>467</v>
      </c>
      <c r="O6011" t="s">
        <v>1128</v>
      </c>
      <c r="P6011" t="s">
        <v>79</v>
      </c>
      <c r="Q6011" t="s">
        <v>43</v>
      </c>
      <c r="R6011">
        <v>2708</v>
      </c>
      <c r="S6011" t="s">
        <v>1335</v>
      </c>
      <c r="T6011" t="s">
        <v>62</v>
      </c>
      <c r="U6011" t="s">
        <v>467</v>
      </c>
      <c r="V6011" t="s">
        <v>1297</v>
      </c>
      <c r="W6011" t="s">
        <v>1298</v>
      </c>
      <c r="X6011" t="s">
        <v>125</v>
      </c>
      <c r="Y6011">
        <v>71676639</v>
      </c>
      <c r="Z6011" t="s">
        <v>84</v>
      </c>
      <c r="AA6011" t="s">
        <v>471</v>
      </c>
      <c r="AB6011" t="str">
        <f>CONCATENATE(A6011,"-",AA6011)</f>
        <v>10022941-WVU Foundation</v>
      </c>
      <c r="AC6011" s="1">
        <v>44682</v>
      </c>
      <c r="AD6011" s="1">
        <v>45473</v>
      </c>
      <c r="AE6011" s="2">
        <v>358.5</v>
      </c>
    </row>
    <row r="6012" spans="1:31" x14ac:dyDescent="0.25">
      <c r="A6012">
        <v>10022941</v>
      </c>
      <c r="B6012" t="s">
        <v>1312</v>
      </c>
      <c r="C6012" t="s">
        <v>1312</v>
      </c>
      <c r="D6012" t="s">
        <v>1312</v>
      </c>
      <c r="E6012">
        <v>490000100</v>
      </c>
      <c r="F6012" t="s">
        <v>180</v>
      </c>
      <c r="G6012" t="s">
        <v>181</v>
      </c>
      <c r="H6012" t="s">
        <v>216</v>
      </c>
      <c r="I6012" t="s">
        <v>35</v>
      </c>
      <c r="J6012" t="s">
        <v>5877</v>
      </c>
      <c r="K6012" t="s">
        <v>1288</v>
      </c>
      <c r="L6012" t="s">
        <v>466</v>
      </c>
      <c r="M6012" t="s">
        <v>239</v>
      </c>
      <c r="N6012" t="s">
        <v>467</v>
      </c>
      <c r="O6012" t="s">
        <v>1128</v>
      </c>
      <c r="P6012" t="s">
        <v>79</v>
      </c>
      <c r="Q6012" t="s">
        <v>43</v>
      </c>
      <c r="R6012">
        <v>2176</v>
      </c>
      <c r="S6012" t="s">
        <v>610</v>
      </c>
      <c r="T6012" t="s">
        <v>62</v>
      </c>
      <c r="U6012" t="s">
        <v>467</v>
      </c>
      <c r="V6012" t="s">
        <v>5878</v>
      </c>
      <c r="W6012" t="s">
        <v>107</v>
      </c>
      <c r="X6012" t="s">
        <v>125</v>
      </c>
      <c r="Y6012">
        <v>71676639</v>
      </c>
      <c r="Z6012" t="s">
        <v>84</v>
      </c>
      <c r="AA6012" t="s">
        <v>471</v>
      </c>
      <c r="AB6012" t="str">
        <f>CONCATENATE(A6012,"-",AA6012)</f>
        <v>10022941-WVU Foundation</v>
      </c>
      <c r="AC6012" s="1">
        <v>43282</v>
      </c>
      <c r="AD6012" s="1">
        <v>45107</v>
      </c>
      <c r="AE6012" s="2">
        <v>72.989999999999995</v>
      </c>
    </row>
    <row r="6013" spans="1:31" x14ac:dyDescent="0.25">
      <c r="A6013">
        <v>10022941</v>
      </c>
      <c r="B6013" t="s">
        <v>1312</v>
      </c>
      <c r="C6013" t="s">
        <v>1312</v>
      </c>
      <c r="D6013" t="s">
        <v>1312</v>
      </c>
      <c r="E6013">
        <v>490000100</v>
      </c>
      <c r="F6013" t="s">
        <v>180</v>
      </c>
      <c r="G6013" t="s">
        <v>181</v>
      </c>
      <c r="H6013" t="s">
        <v>586</v>
      </c>
      <c r="I6013" t="s">
        <v>35</v>
      </c>
      <c r="J6013" t="s">
        <v>5879</v>
      </c>
      <c r="K6013" t="s">
        <v>1288</v>
      </c>
      <c r="L6013" t="s">
        <v>466</v>
      </c>
      <c r="M6013" t="s">
        <v>239</v>
      </c>
      <c r="N6013" t="s">
        <v>467</v>
      </c>
      <c r="O6013" t="s">
        <v>1128</v>
      </c>
      <c r="P6013" t="s">
        <v>79</v>
      </c>
      <c r="Q6013" t="s">
        <v>43</v>
      </c>
      <c r="R6013">
        <v>1713</v>
      </c>
      <c r="S6013" t="s">
        <v>1300</v>
      </c>
      <c r="T6013" t="s">
        <v>62</v>
      </c>
      <c r="U6013" t="s">
        <v>467</v>
      </c>
      <c r="V6013" t="s">
        <v>1297</v>
      </c>
      <c r="W6013" t="s">
        <v>1298</v>
      </c>
      <c r="X6013" t="s">
        <v>125</v>
      </c>
      <c r="Y6013">
        <v>71676639</v>
      </c>
      <c r="Z6013" t="s">
        <v>84</v>
      </c>
      <c r="AA6013" t="s">
        <v>471</v>
      </c>
      <c r="AB6013" t="str">
        <f>CONCATENATE(A6013,"-",AA6013)</f>
        <v>10022941-WVU Foundation</v>
      </c>
      <c r="AC6013" s="1">
        <v>42552</v>
      </c>
      <c r="AD6013" s="1">
        <v>45838</v>
      </c>
      <c r="AE6013" s="2">
        <v>406.03</v>
      </c>
    </row>
    <row r="6014" spans="1:31" x14ac:dyDescent="0.25">
      <c r="A6014">
        <v>10022941</v>
      </c>
      <c r="B6014" t="s">
        <v>1312</v>
      </c>
      <c r="C6014" t="s">
        <v>1312</v>
      </c>
      <c r="D6014" t="s">
        <v>1312</v>
      </c>
      <c r="E6014">
        <v>490000100</v>
      </c>
      <c r="F6014" t="s">
        <v>180</v>
      </c>
      <c r="G6014" t="s">
        <v>181</v>
      </c>
      <c r="H6014" t="s">
        <v>95</v>
      </c>
      <c r="I6014" t="s">
        <v>35</v>
      </c>
      <c r="J6014" t="s">
        <v>1319</v>
      </c>
      <c r="K6014" t="s">
        <v>1288</v>
      </c>
      <c r="L6014" t="s">
        <v>466</v>
      </c>
      <c r="M6014" t="s">
        <v>239</v>
      </c>
      <c r="N6014" t="s">
        <v>467</v>
      </c>
      <c r="O6014" t="s">
        <v>1128</v>
      </c>
      <c r="P6014" t="s">
        <v>79</v>
      </c>
      <c r="Q6014" t="s">
        <v>43</v>
      </c>
      <c r="R6014">
        <v>2804</v>
      </c>
      <c r="S6014" t="s">
        <v>1288</v>
      </c>
      <c r="T6014" t="s">
        <v>96</v>
      </c>
      <c r="U6014" t="s">
        <v>467</v>
      </c>
      <c r="V6014" t="s">
        <v>1320</v>
      </c>
      <c r="W6014" t="s">
        <v>1298</v>
      </c>
      <c r="X6014" t="s">
        <v>125</v>
      </c>
      <c r="Y6014">
        <v>71676639</v>
      </c>
      <c r="Z6014" t="s">
        <v>84</v>
      </c>
      <c r="AA6014" t="s">
        <v>471</v>
      </c>
      <c r="AB6014" t="str">
        <f>CONCATENATE(A6014,"-",AA6014)</f>
        <v>10022941-WVU Foundation</v>
      </c>
      <c r="AC6014" s="1">
        <v>44774</v>
      </c>
      <c r="AD6014" s="1">
        <v>45838</v>
      </c>
      <c r="AE6014" s="2">
        <v>1808.88</v>
      </c>
    </row>
    <row r="6015" spans="1:31" x14ac:dyDescent="0.25">
      <c r="A6015">
        <v>10022941</v>
      </c>
      <c r="B6015" t="s">
        <v>1312</v>
      </c>
      <c r="C6015" t="s">
        <v>1312</v>
      </c>
      <c r="D6015" t="s">
        <v>1312</v>
      </c>
      <c r="E6015">
        <v>490000100</v>
      </c>
      <c r="F6015" t="s">
        <v>180</v>
      </c>
      <c r="G6015" t="s">
        <v>181</v>
      </c>
      <c r="H6015" t="s">
        <v>136</v>
      </c>
      <c r="I6015" t="s">
        <v>35</v>
      </c>
      <c r="J6015" t="s">
        <v>1319</v>
      </c>
      <c r="K6015" t="s">
        <v>1288</v>
      </c>
      <c r="L6015" t="s">
        <v>466</v>
      </c>
      <c r="M6015" t="s">
        <v>239</v>
      </c>
      <c r="N6015" t="s">
        <v>467</v>
      </c>
      <c r="O6015" t="s">
        <v>1128</v>
      </c>
      <c r="P6015" t="s">
        <v>79</v>
      </c>
      <c r="Q6015" t="s">
        <v>43</v>
      </c>
      <c r="R6015">
        <v>2804</v>
      </c>
      <c r="S6015" t="s">
        <v>1288</v>
      </c>
      <c r="T6015" t="s">
        <v>96</v>
      </c>
      <c r="U6015" t="s">
        <v>467</v>
      </c>
      <c r="V6015" t="s">
        <v>1320</v>
      </c>
      <c r="W6015" t="s">
        <v>1298</v>
      </c>
      <c r="X6015" t="s">
        <v>125</v>
      </c>
      <c r="Y6015">
        <v>71676639</v>
      </c>
      <c r="Z6015" t="s">
        <v>84</v>
      </c>
      <c r="AA6015" t="s">
        <v>471</v>
      </c>
      <c r="AB6015" t="str">
        <f>CONCATENATE(A6015,"-",AA6015)</f>
        <v>10022941-WVU Foundation</v>
      </c>
      <c r="AC6015" s="1">
        <v>44774</v>
      </c>
      <c r="AD6015" s="1">
        <v>45838</v>
      </c>
      <c r="AE6015" s="2">
        <v>874.45</v>
      </c>
    </row>
    <row r="6016" spans="1:31" x14ac:dyDescent="0.25">
      <c r="A6016">
        <v>10022941</v>
      </c>
      <c r="B6016" t="s">
        <v>1312</v>
      </c>
      <c r="C6016" t="s">
        <v>1312</v>
      </c>
      <c r="D6016" t="s">
        <v>1344</v>
      </c>
      <c r="E6016">
        <v>492030310</v>
      </c>
      <c r="F6016" t="s">
        <v>180</v>
      </c>
      <c r="G6016" t="s">
        <v>181</v>
      </c>
      <c r="H6016" t="s">
        <v>284</v>
      </c>
      <c r="I6016" t="s">
        <v>35</v>
      </c>
      <c r="J6016" t="s">
        <v>1345</v>
      </c>
      <c r="K6016" t="s">
        <v>226</v>
      </c>
      <c r="L6016" t="s">
        <v>466</v>
      </c>
      <c r="M6016" t="s">
        <v>239</v>
      </c>
      <c r="N6016" t="s">
        <v>467</v>
      </c>
      <c r="O6016" t="s">
        <v>1128</v>
      </c>
      <c r="P6016" t="s">
        <v>79</v>
      </c>
      <c r="Q6016" t="s">
        <v>43</v>
      </c>
      <c r="R6016">
        <v>1708</v>
      </c>
      <c r="S6016" t="s">
        <v>226</v>
      </c>
      <c r="T6016" t="s">
        <v>213</v>
      </c>
      <c r="U6016" t="s">
        <v>467</v>
      </c>
      <c r="V6016" t="s">
        <v>1346</v>
      </c>
      <c r="W6016" t="s">
        <v>107</v>
      </c>
      <c r="X6016" t="s">
        <v>125</v>
      </c>
      <c r="Y6016">
        <v>71676639</v>
      </c>
      <c r="Z6016" t="s">
        <v>84</v>
      </c>
      <c r="AA6016" t="s">
        <v>471</v>
      </c>
      <c r="AB6016" t="str">
        <f>CONCATENATE(A6016,"-",AA6016)</f>
        <v>10022941-WVU Foundation</v>
      </c>
      <c r="AC6016" s="1">
        <v>42552</v>
      </c>
      <c r="AD6016" s="1">
        <v>45473</v>
      </c>
      <c r="AE6016" s="2">
        <v>5714.28</v>
      </c>
    </row>
    <row r="6017" spans="1:31" x14ac:dyDescent="0.25">
      <c r="A6017">
        <v>10022941</v>
      </c>
      <c r="B6017" t="s">
        <v>1312</v>
      </c>
      <c r="C6017" t="s">
        <v>1312</v>
      </c>
      <c r="D6017" t="s">
        <v>807</v>
      </c>
      <c r="E6017">
        <v>491070010</v>
      </c>
      <c r="F6017" t="s">
        <v>180</v>
      </c>
      <c r="G6017" t="s">
        <v>181</v>
      </c>
      <c r="H6017" t="s">
        <v>99</v>
      </c>
      <c r="I6017" t="s">
        <v>35</v>
      </c>
      <c r="J6017" t="s">
        <v>1349</v>
      </c>
      <c r="K6017" t="s">
        <v>1288</v>
      </c>
      <c r="L6017" t="s">
        <v>466</v>
      </c>
      <c r="M6017" t="s">
        <v>239</v>
      </c>
      <c r="N6017" t="s">
        <v>467</v>
      </c>
      <c r="O6017" t="s">
        <v>1128</v>
      </c>
      <c r="P6017" t="s">
        <v>79</v>
      </c>
      <c r="Q6017" t="s">
        <v>43</v>
      </c>
      <c r="R6017">
        <v>2164</v>
      </c>
      <c r="S6017" t="s">
        <v>610</v>
      </c>
      <c r="T6017" t="s">
        <v>60</v>
      </c>
      <c r="U6017" t="s">
        <v>467</v>
      </c>
      <c r="V6017" t="s">
        <v>1350</v>
      </c>
      <c r="W6017" t="s">
        <v>107</v>
      </c>
      <c r="X6017" t="s">
        <v>125</v>
      </c>
      <c r="Y6017">
        <v>71676639</v>
      </c>
      <c r="Z6017" t="s">
        <v>84</v>
      </c>
      <c r="AA6017" t="s">
        <v>471</v>
      </c>
      <c r="AB6017" t="str">
        <f>CONCATENATE(A6017,"-",AA6017)</f>
        <v>10022941-WVU Foundation</v>
      </c>
      <c r="AC6017" s="1">
        <v>43282</v>
      </c>
      <c r="AD6017" s="1">
        <v>45838</v>
      </c>
      <c r="AE6017" s="2">
        <v>-201.92</v>
      </c>
    </row>
    <row r="6018" spans="1:31" x14ac:dyDescent="0.25">
      <c r="A6018">
        <v>10022941</v>
      </c>
      <c r="B6018" t="s">
        <v>1312</v>
      </c>
      <c r="C6018" t="s">
        <v>1312</v>
      </c>
      <c r="D6018" t="s">
        <v>807</v>
      </c>
      <c r="E6018">
        <v>491070010</v>
      </c>
      <c r="F6018" t="s">
        <v>180</v>
      </c>
      <c r="G6018" t="s">
        <v>181</v>
      </c>
      <c r="H6018" t="s">
        <v>284</v>
      </c>
      <c r="I6018" t="s">
        <v>35</v>
      </c>
      <c r="J6018" t="s">
        <v>1349</v>
      </c>
      <c r="K6018" t="s">
        <v>1288</v>
      </c>
      <c r="L6018" t="s">
        <v>466</v>
      </c>
      <c r="M6018" t="s">
        <v>239</v>
      </c>
      <c r="N6018" t="s">
        <v>467</v>
      </c>
      <c r="O6018" t="s">
        <v>1128</v>
      </c>
      <c r="P6018" t="s">
        <v>79</v>
      </c>
      <c r="Q6018" t="s">
        <v>43</v>
      </c>
      <c r="R6018">
        <v>2164</v>
      </c>
      <c r="S6018" t="s">
        <v>610</v>
      </c>
      <c r="T6018" t="s">
        <v>213</v>
      </c>
      <c r="U6018" t="s">
        <v>467</v>
      </c>
      <c r="V6018" t="s">
        <v>1350</v>
      </c>
      <c r="W6018" t="s">
        <v>107</v>
      </c>
      <c r="X6018" t="s">
        <v>125</v>
      </c>
      <c r="Y6018">
        <v>71676639</v>
      </c>
      <c r="Z6018" t="s">
        <v>84</v>
      </c>
      <c r="AA6018" t="s">
        <v>471</v>
      </c>
      <c r="AB6018" t="str">
        <f>CONCATENATE(A6018,"-",AA6018)</f>
        <v>10022941-WVU Foundation</v>
      </c>
      <c r="AC6018" s="1">
        <v>43282</v>
      </c>
      <c r="AD6018" s="1">
        <v>45838</v>
      </c>
      <c r="AE6018" s="2">
        <v>519</v>
      </c>
    </row>
    <row r="6019" spans="1:31" x14ac:dyDescent="0.25">
      <c r="A6019">
        <v>10022941</v>
      </c>
      <c r="B6019" t="s">
        <v>1312</v>
      </c>
      <c r="C6019" t="s">
        <v>1312</v>
      </c>
      <c r="D6019" t="s">
        <v>395</v>
      </c>
      <c r="E6019">
        <v>492310010</v>
      </c>
      <c r="F6019" t="s">
        <v>180</v>
      </c>
      <c r="G6019" t="s">
        <v>181</v>
      </c>
      <c r="H6019" t="s">
        <v>64</v>
      </c>
      <c r="I6019" t="s">
        <v>35</v>
      </c>
      <c r="J6019" t="s">
        <v>1330</v>
      </c>
      <c r="K6019" t="s">
        <v>1288</v>
      </c>
      <c r="L6019" t="s">
        <v>466</v>
      </c>
      <c r="M6019" t="s">
        <v>239</v>
      </c>
      <c r="N6019" t="s">
        <v>467</v>
      </c>
      <c r="O6019" t="s">
        <v>1128</v>
      </c>
      <c r="P6019" t="s">
        <v>79</v>
      </c>
      <c r="Q6019" t="s">
        <v>43</v>
      </c>
      <c r="R6019">
        <v>2184</v>
      </c>
      <c r="S6019" t="s">
        <v>610</v>
      </c>
      <c r="T6019" t="s">
        <v>45</v>
      </c>
      <c r="U6019" t="s">
        <v>467</v>
      </c>
      <c r="V6019" t="s">
        <v>1331</v>
      </c>
      <c r="W6019" t="s">
        <v>1294</v>
      </c>
      <c r="X6019" t="s">
        <v>125</v>
      </c>
      <c r="Y6019">
        <v>71676639</v>
      </c>
      <c r="Z6019" t="s">
        <v>84</v>
      </c>
      <c r="AA6019" t="s">
        <v>471</v>
      </c>
      <c r="AB6019" t="str">
        <f>CONCATENATE(A6019,"-",AA6019)</f>
        <v>10022941-WVU Foundation</v>
      </c>
      <c r="AC6019" s="1">
        <v>43282</v>
      </c>
      <c r="AD6019" s="1">
        <v>45838</v>
      </c>
      <c r="AE6019" s="2">
        <v>660.66</v>
      </c>
    </row>
    <row r="6020" spans="1:31" x14ac:dyDescent="0.25">
      <c r="A6020">
        <v>10022941</v>
      </c>
      <c r="B6020" t="s">
        <v>1312</v>
      </c>
      <c r="C6020" t="s">
        <v>1312</v>
      </c>
      <c r="D6020" t="s">
        <v>395</v>
      </c>
      <c r="E6020">
        <v>492310010</v>
      </c>
      <c r="F6020" t="s">
        <v>180</v>
      </c>
      <c r="G6020" t="s">
        <v>181</v>
      </c>
      <c r="H6020" t="s">
        <v>73</v>
      </c>
      <c r="I6020" t="s">
        <v>35</v>
      </c>
      <c r="J6020" t="s">
        <v>1324</v>
      </c>
      <c r="K6020" t="s">
        <v>1288</v>
      </c>
      <c r="L6020" t="s">
        <v>466</v>
      </c>
      <c r="M6020" t="s">
        <v>239</v>
      </c>
      <c r="N6020" t="s">
        <v>467</v>
      </c>
      <c r="O6020" t="s">
        <v>1128</v>
      </c>
      <c r="P6020" t="s">
        <v>79</v>
      </c>
      <c r="Q6020" t="s">
        <v>43</v>
      </c>
      <c r="R6020">
        <v>2006</v>
      </c>
      <c r="S6020" t="s">
        <v>610</v>
      </c>
      <c r="T6020" t="s">
        <v>60</v>
      </c>
      <c r="U6020" t="s">
        <v>467</v>
      </c>
      <c r="V6020" t="s">
        <v>1325</v>
      </c>
      <c r="W6020" t="s">
        <v>1298</v>
      </c>
      <c r="X6020" t="s">
        <v>125</v>
      </c>
      <c r="Y6020">
        <v>12670015</v>
      </c>
      <c r="Z6020" t="s">
        <v>84</v>
      </c>
      <c r="AA6020" t="s">
        <v>471</v>
      </c>
      <c r="AB6020" t="str">
        <f>CONCATENATE(A6020,"-",AA6020)</f>
        <v>10022941-WVU Foundation</v>
      </c>
      <c r="AC6020" s="1">
        <v>42917</v>
      </c>
      <c r="AD6020" s="1">
        <v>45473</v>
      </c>
      <c r="AE6020" s="2">
        <v>220.8</v>
      </c>
    </row>
    <row r="6021" spans="1:31" x14ac:dyDescent="0.25">
      <c r="A6021">
        <v>10022941</v>
      </c>
      <c r="B6021" t="s">
        <v>1312</v>
      </c>
      <c r="C6021" t="s">
        <v>1312</v>
      </c>
      <c r="D6021" t="s">
        <v>5880</v>
      </c>
      <c r="E6021">
        <v>492110040</v>
      </c>
      <c r="F6021" t="s">
        <v>180</v>
      </c>
      <c r="G6021" t="s">
        <v>181</v>
      </c>
      <c r="H6021" t="s">
        <v>216</v>
      </c>
      <c r="I6021" t="s">
        <v>35</v>
      </c>
      <c r="J6021" t="s">
        <v>1318</v>
      </c>
      <c r="K6021" t="s">
        <v>1288</v>
      </c>
      <c r="L6021" t="s">
        <v>466</v>
      </c>
      <c r="M6021" t="s">
        <v>239</v>
      </c>
      <c r="N6021" t="s">
        <v>467</v>
      </c>
      <c r="O6021" t="s">
        <v>1128</v>
      </c>
      <c r="P6021" t="s">
        <v>79</v>
      </c>
      <c r="Q6021" t="s">
        <v>43</v>
      </c>
      <c r="R6021">
        <v>1811</v>
      </c>
      <c r="S6021" t="s">
        <v>610</v>
      </c>
      <c r="T6021" t="s">
        <v>62</v>
      </c>
      <c r="U6021" t="s">
        <v>467</v>
      </c>
      <c r="V6021" t="s">
        <v>1317</v>
      </c>
      <c r="W6021" t="s">
        <v>107</v>
      </c>
      <c r="X6021" t="s">
        <v>125</v>
      </c>
      <c r="Y6021">
        <v>71676639</v>
      </c>
      <c r="Z6021" t="s">
        <v>84</v>
      </c>
      <c r="AA6021" t="s">
        <v>471</v>
      </c>
      <c r="AB6021" t="str">
        <f>CONCATENATE(A6021,"-",AA6021)</f>
        <v>10022941-WVU Foundation</v>
      </c>
      <c r="AC6021" s="1">
        <v>42552</v>
      </c>
      <c r="AD6021" s="1">
        <v>45473</v>
      </c>
      <c r="AE6021" s="2">
        <v>225</v>
      </c>
    </row>
    <row r="6022" spans="1:31" x14ac:dyDescent="0.25">
      <c r="A6022">
        <v>10022941</v>
      </c>
      <c r="B6022" t="s">
        <v>1351</v>
      </c>
      <c r="C6022" t="s">
        <v>1351</v>
      </c>
      <c r="D6022" t="s">
        <v>1351</v>
      </c>
      <c r="E6022">
        <v>866000900</v>
      </c>
      <c r="F6022" t="s">
        <v>537</v>
      </c>
      <c r="G6022" t="s">
        <v>537</v>
      </c>
      <c r="H6022" t="s">
        <v>73</v>
      </c>
      <c r="I6022" t="s">
        <v>35</v>
      </c>
      <c r="J6022" t="s">
        <v>1355</v>
      </c>
      <c r="K6022" t="s">
        <v>1353</v>
      </c>
      <c r="L6022" t="s">
        <v>466</v>
      </c>
      <c r="M6022" t="s">
        <v>239</v>
      </c>
      <c r="N6022" t="s">
        <v>467</v>
      </c>
      <c r="O6022" t="s">
        <v>1128</v>
      </c>
      <c r="P6022" t="s">
        <v>79</v>
      </c>
      <c r="Q6022" t="s">
        <v>43</v>
      </c>
      <c r="R6022">
        <v>2844</v>
      </c>
      <c r="S6022" t="s">
        <v>1353</v>
      </c>
      <c r="T6022" t="s">
        <v>60</v>
      </c>
      <c r="U6022" t="s">
        <v>467</v>
      </c>
      <c r="V6022" t="s">
        <v>1356</v>
      </c>
      <c r="W6022" t="s">
        <v>107</v>
      </c>
      <c r="X6022" t="s">
        <v>125</v>
      </c>
      <c r="Y6022">
        <v>11670015</v>
      </c>
      <c r="Z6022" t="s">
        <v>84</v>
      </c>
      <c r="AA6022" t="s">
        <v>471</v>
      </c>
      <c r="AB6022" t="str">
        <f>CONCATENATE(A6022,"-",AA6022)</f>
        <v>10022941-WVU Foundation</v>
      </c>
      <c r="AC6022" s="1">
        <v>44835</v>
      </c>
      <c r="AD6022" s="1">
        <v>46203</v>
      </c>
      <c r="AE6022" s="2">
        <v>657.52</v>
      </c>
    </row>
    <row r="6023" spans="1:31" x14ac:dyDescent="0.25">
      <c r="A6023">
        <v>10022941</v>
      </c>
      <c r="B6023" t="s">
        <v>1351</v>
      </c>
      <c r="C6023" t="s">
        <v>1351</v>
      </c>
      <c r="D6023" t="s">
        <v>1351</v>
      </c>
      <c r="E6023">
        <v>866000900</v>
      </c>
      <c r="F6023" t="s">
        <v>537</v>
      </c>
      <c r="G6023" t="s">
        <v>537</v>
      </c>
      <c r="H6023" t="s">
        <v>576</v>
      </c>
      <c r="I6023" t="s">
        <v>35</v>
      </c>
      <c r="J6023" t="s">
        <v>5881</v>
      </c>
      <c r="K6023" t="s">
        <v>1353</v>
      </c>
      <c r="L6023" t="s">
        <v>466</v>
      </c>
      <c r="M6023" t="s">
        <v>239</v>
      </c>
      <c r="N6023" t="s">
        <v>467</v>
      </c>
      <c r="O6023" t="s">
        <v>1128</v>
      </c>
      <c r="P6023" t="s">
        <v>79</v>
      </c>
      <c r="Q6023" t="s">
        <v>43</v>
      </c>
      <c r="R6023">
        <v>2850</v>
      </c>
      <c r="S6023" t="s">
        <v>101</v>
      </c>
      <c r="T6023" t="s">
        <v>96</v>
      </c>
      <c r="U6023" t="s">
        <v>467</v>
      </c>
      <c r="V6023" t="s">
        <v>4173</v>
      </c>
      <c r="W6023" t="s">
        <v>107</v>
      </c>
      <c r="X6023" t="s">
        <v>125</v>
      </c>
      <c r="Y6023">
        <v>11670015</v>
      </c>
      <c r="Z6023" t="s">
        <v>84</v>
      </c>
      <c r="AA6023" t="s">
        <v>471</v>
      </c>
      <c r="AB6023" t="str">
        <f>CONCATENATE(A6023,"-",AA6023)</f>
        <v>10022941-WVU Foundation</v>
      </c>
      <c r="AC6023" s="1">
        <v>43282</v>
      </c>
      <c r="AD6023" s="1">
        <v>46934</v>
      </c>
      <c r="AE6023" s="2">
        <v>1300</v>
      </c>
    </row>
    <row r="6024" spans="1:31" x14ac:dyDescent="0.25">
      <c r="A6024">
        <v>10022941</v>
      </c>
      <c r="B6024" t="s">
        <v>1359</v>
      </c>
      <c r="C6024" t="s">
        <v>1359</v>
      </c>
      <c r="D6024" t="s">
        <v>1359</v>
      </c>
      <c r="E6024">
        <v>866980900</v>
      </c>
      <c r="F6024" t="s">
        <v>537</v>
      </c>
      <c r="G6024" t="s">
        <v>537</v>
      </c>
      <c r="H6024" t="s">
        <v>73</v>
      </c>
      <c r="I6024" t="s">
        <v>35</v>
      </c>
      <c r="J6024" t="s">
        <v>1360</v>
      </c>
      <c r="K6024" t="s">
        <v>1353</v>
      </c>
      <c r="L6024" t="s">
        <v>466</v>
      </c>
      <c r="M6024" t="s">
        <v>239</v>
      </c>
      <c r="N6024" t="s">
        <v>467</v>
      </c>
      <c r="O6024" t="s">
        <v>1128</v>
      </c>
      <c r="P6024" t="s">
        <v>79</v>
      </c>
      <c r="Q6024" t="s">
        <v>43</v>
      </c>
      <c r="R6024">
        <v>2855</v>
      </c>
      <c r="S6024" t="s">
        <v>1353</v>
      </c>
      <c r="T6024" t="s">
        <v>60</v>
      </c>
      <c r="U6024" t="s">
        <v>467</v>
      </c>
      <c r="V6024" t="s">
        <v>1361</v>
      </c>
      <c r="W6024" t="s">
        <v>233</v>
      </c>
      <c r="X6024" t="s">
        <v>125</v>
      </c>
      <c r="Y6024">
        <v>11670015</v>
      </c>
      <c r="Z6024" t="s">
        <v>84</v>
      </c>
      <c r="AA6024" t="s">
        <v>471</v>
      </c>
      <c r="AB6024" t="str">
        <f>CONCATENATE(A6024,"-",AA6024)</f>
        <v>10022941-WVU Foundation</v>
      </c>
      <c r="AC6024" s="1">
        <v>44774</v>
      </c>
      <c r="AD6024" s="1">
        <v>46203</v>
      </c>
      <c r="AE6024" s="2">
        <v>368</v>
      </c>
    </row>
    <row r="6025" spans="1:31" x14ac:dyDescent="0.25">
      <c r="A6025">
        <v>10022941</v>
      </c>
      <c r="B6025" t="s">
        <v>1362</v>
      </c>
      <c r="C6025" t="s">
        <v>1362</v>
      </c>
      <c r="D6025" t="s">
        <v>1362</v>
      </c>
      <c r="E6025">
        <v>230010501</v>
      </c>
      <c r="F6025" t="s">
        <v>1363</v>
      </c>
      <c r="G6025" t="s">
        <v>1363</v>
      </c>
      <c r="H6025" t="s">
        <v>283</v>
      </c>
      <c r="I6025" t="s">
        <v>35</v>
      </c>
      <c r="J6025" t="s">
        <v>1364</v>
      </c>
      <c r="K6025" t="s">
        <v>1141</v>
      </c>
      <c r="L6025" t="s">
        <v>466</v>
      </c>
      <c r="M6025" t="s">
        <v>239</v>
      </c>
      <c r="N6025" t="s">
        <v>467</v>
      </c>
      <c r="O6025" t="s">
        <v>1128</v>
      </c>
      <c r="P6025" t="s">
        <v>79</v>
      </c>
      <c r="Q6025" t="s">
        <v>43</v>
      </c>
      <c r="R6025">
        <v>970</v>
      </c>
      <c r="S6025" t="s">
        <v>1174</v>
      </c>
      <c r="T6025" t="s">
        <v>62</v>
      </c>
      <c r="U6025" t="s">
        <v>467</v>
      </c>
      <c r="V6025" t="s">
        <v>1365</v>
      </c>
      <c r="W6025" t="s">
        <v>107</v>
      </c>
      <c r="X6025" t="s">
        <v>125</v>
      </c>
      <c r="Y6025">
        <v>11670015</v>
      </c>
      <c r="Z6025" t="s">
        <v>84</v>
      </c>
      <c r="AA6025" t="s">
        <v>471</v>
      </c>
      <c r="AB6025" t="str">
        <f>CONCATENATE(A6025,"-",AA6025)</f>
        <v>10022941-WVU Foundation</v>
      </c>
      <c r="AC6025" s="1">
        <v>40360</v>
      </c>
      <c r="AD6025" s="1">
        <v>45473</v>
      </c>
      <c r="AE6025" s="2">
        <v>2553.5</v>
      </c>
    </row>
    <row r="6026" spans="1:31" x14ac:dyDescent="0.25">
      <c r="A6026">
        <v>10022941</v>
      </c>
      <c r="B6026" t="s">
        <v>1362</v>
      </c>
      <c r="C6026" t="s">
        <v>1362</v>
      </c>
      <c r="D6026" t="s">
        <v>1362</v>
      </c>
      <c r="E6026">
        <v>230010501</v>
      </c>
      <c r="F6026" t="s">
        <v>1363</v>
      </c>
      <c r="G6026" t="s">
        <v>1363</v>
      </c>
      <c r="H6026" t="s">
        <v>216</v>
      </c>
      <c r="I6026" t="s">
        <v>35</v>
      </c>
      <c r="J6026" t="s">
        <v>1364</v>
      </c>
      <c r="K6026" t="s">
        <v>1141</v>
      </c>
      <c r="L6026" t="s">
        <v>466</v>
      </c>
      <c r="M6026" t="s">
        <v>239</v>
      </c>
      <c r="N6026" t="s">
        <v>467</v>
      </c>
      <c r="O6026" t="s">
        <v>1128</v>
      </c>
      <c r="P6026" t="s">
        <v>79</v>
      </c>
      <c r="Q6026" t="s">
        <v>43</v>
      </c>
      <c r="R6026">
        <v>970</v>
      </c>
      <c r="S6026" t="s">
        <v>1174</v>
      </c>
      <c r="T6026" t="s">
        <v>62</v>
      </c>
      <c r="U6026" t="s">
        <v>467</v>
      </c>
      <c r="V6026" t="s">
        <v>1365</v>
      </c>
      <c r="W6026" t="s">
        <v>107</v>
      </c>
      <c r="X6026" t="s">
        <v>125</v>
      </c>
      <c r="Y6026">
        <v>11670015</v>
      </c>
      <c r="Z6026" t="s">
        <v>84</v>
      </c>
      <c r="AA6026" t="s">
        <v>471</v>
      </c>
      <c r="AB6026" t="str">
        <f>CONCATENATE(A6026,"-",AA6026)</f>
        <v>10022941-WVU Foundation</v>
      </c>
      <c r="AC6026" s="1">
        <v>40360</v>
      </c>
      <c r="AD6026" s="1">
        <v>45473</v>
      </c>
      <c r="AE6026" s="2">
        <v>587.92999999999995</v>
      </c>
    </row>
    <row r="6027" spans="1:31" x14ac:dyDescent="0.25">
      <c r="A6027">
        <v>10022941</v>
      </c>
      <c r="B6027" t="s">
        <v>1366</v>
      </c>
      <c r="C6027" t="s">
        <v>1366</v>
      </c>
      <c r="D6027" t="s">
        <v>1366</v>
      </c>
      <c r="E6027">
        <v>310900900</v>
      </c>
      <c r="F6027" t="s">
        <v>142</v>
      </c>
      <c r="G6027" t="s">
        <v>143</v>
      </c>
      <c r="H6027" t="s">
        <v>34</v>
      </c>
      <c r="I6027" t="s">
        <v>35</v>
      </c>
      <c r="J6027" t="s">
        <v>5252</v>
      </c>
      <c r="K6027" t="s">
        <v>474</v>
      </c>
      <c r="L6027" t="s">
        <v>1327</v>
      </c>
      <c r="M6027" t="s">
        <v>239</v>
      </c>
      <c r="N6027" t="s">
        <v>467</v>
      </c>
      <c r="O6027" t="s">
        <v>1128</v>
      </c>
      <c r="P6027" t="s">
        <v>79</v>
      </c>
      <c r="Q6027" t="s">
        <v>43</v>
      </c>
      <c r="R6027">
        <v>911</v>
      </c>
      <c r="S6027" t="s">
        <v>474</v>
      </c>
      <c r="T6027" t="s">
        <v>45</v>
      </c>
      <c r="U6027" t="s">
        <v>467</v>
      </c>
      <c r="V6027" t="s">
        <v>5253</v>
      </c>
      <c r="W6027" t="s">
        <v>151</v>
      </c>
      <c r="X6027" t="s">
        <v>125</v>
      </c>
      <c r="Y6027">
        <v>11670015</v>
      </c>
      <c r="Z6027" t="s">
        <v>84</v>
      </c>
      <c r="AA6027" t="s">
        <v>471</v>
      </c>
      <c r="AB6027" t="str">
        <f>CONCATENATE(A6027,"-",AA6027)</f>
        <v>10022941-WVU Foundation</v>
      </c>
      <c r="AC6027" s="1">
        <v>40360</v>
      </c>
      <c r="AD6027" s="1">
        <v>45473</v>
      </c>
      <c r="AE6027" s="2">
        <v>4823.1099999999997</v>
      </c>
    </row>
    <row r="6028" spans="1:31" x14ac:dyDescent="0.25">
      <c r="A6028">
        <v>10022941</v>
      </c>
      <c r="B6028" t="s">
        <v>1366</v>
      </c>
      <c r="C6028" t="s">
        <v>1366</v>
      </c>
      <c r="D6028" t="s">
        <v>1366</v>
      </c>
      <c r="E6028">
        <v>310900900</v>
      </c>
      <c r="F6028" t="s">
        <v>142</v>
      </c>
      <c r="G6028" t="s">
        <v>143</v>
      </c>
      <c r="H6028" t="s">
        <v>267</v>
      </c>
      <c r="I6028" t="s">
        <v>35</v>
      </c>
      <c r="J6028" t="s">
        <v>5882</v>
      </c>
      <c r="K6028" t="s">
        <v>474</v>
      </c>
      <c r="L6028" t="s">
        <v>1327</v>
      </c>
      <c r="M6028" t="s">
        <v>239</v>
      </c>
      <c r="N6028" t="s">
        <v>467</v>
      </c>
      <c r="O6028" t="s">
        <v>1128</v>
      </c>
      <c r="P6028" t="s">
        <v>79</v>
      </c>
      <c r="Q6028" t="s">
        <v>43</v>
      </c>
      <c r="R6028">
        <v>158</v>
      </c>
      <c r="S6028" t="s">
        <v>5883</v>
      </c>
      <c r="T6028" t="s">
        <v>45</v>
      </c>
      <c r="U6028" t="s">
        <v>467</v>
      </c>
      <c r="V6028" t="s">
        <v>5884</v>
      </c>
      <c r="W6028" t="s">
        <v>345</v>
      </c>
      <c r="X6028" t="s">
        <v>125</v>
      </c>
      <c r="Y6028">
        <v>11670015</v>
      </c>
      <c r="Z6028" t="s">
        <v>84</v>
      </c>
      <c r="AA6028" t="s">
        <v>471</v>
      </c>
      <c r="AB6028" t="str">
        <f>CONCATENATE(A6028,"-",AA6028)</f>
        <v>10022941-WVU Foundation</v>
      </c>
      <c r="AC6028" s="1">
        <v>36342</v>
      </c>
      <c r="AD6028" s="1">
        <v>45473</v>
      </c>
      <c r="AE6028" s="2">
        <v>4664.66</v>
      </c>
    </row>
    <row r="6029" spans="1:31" x14ac:dyDescent="0.25">
      <c r="A6029">
        <v>10022941</v>
      </c>
      <c r="B6029" t="s">
        <v>1366</v>
      </c>
      <c r="C6029" t="s">
        <v>1366</v>
      </c>
      <c r="D6029" t="s">
        <v>1366</v>
      </c>
      <c r="E6029">
        <v>310900900</v>
      </c>
      <c r="F6029" t="s">
        <v>142</v>
      </c>
      <c r="G6029" t="s">
        <v>143</v>
      </c>
      <c r="H6029" t="s">
        <v>73</v>
      </c>
      <c r="I6029" t="s">
        <v>35</v>
      </c>
      <c r="J6029" t="s">
        <v>5885</v>
      </c>
      <c r="K6029" t="s">
        <v>474</v>
      </c>
      <c r="L6029" t="s">
        <v>466</v>
      </c>
      <c r="M6029" t="s">
        <v>239</v>
      </c>
      <c r="N6029" t="s">
        <v>467</v>
      </c>
      <c r="O6029" t="s">
        <v>1128</v>
      </c>
      <c r="P6029" t="s">
        <v>79</v>
      </c>
      <c r="Q6029" t="s">
        <v>43</v>
      </c>
      <c r="R6029">
        <v>2183</v>
      </c>
      <c r="S6029" t="s">
        <v>474</v>
      </c>
      <c r="T6029" t="s">
        <v>60</v>
      </c>
      <c r="U6029" t="s">
        <v>467</v>
      </c>
      <c r="V6029" t="s">
        <v>5886</v>
      </c>
      <c r="W6029" t="s">
        <v>107</v>
      </c>
      <c r="X6029" t="s">
        <v>125</v>
      </c>
      <c r="Y6029">
        <v>11670015</v>
      </c>
      <c r="Z6029" t="s">
        <v>84</v>
      </c>
      <c r="AA6029" t="s">
        <v>471</v>
      </c>
      <c r="AB6029" t="str">
        <f>CONCATENATE(A6029,"-",AA6029)</f>
        <v>10022941-WVU Foundation</v>
      </c>
      <c r="AC6029" s="1">
        <v>43282</v>
      </c>
      <c r="AD6029" s="1">
        <v>45838</v>
      </c>
      <c r="AE6029" s="2">
        <v>-11588.96</v>
      </c>
    </row>
    <row r="6030" spans="1:31" x14ac:dyDescent="0.25">
      <c r="A6030">
        <v>10022941</v>
      </c>
      <c r="B6030" t="s">
        <v>1366</v>
      </c>
      <c r="C6030" t="s">
        <v>1366</v>
      </c>
      <c r="D6030" t="s">
        <v>1366</v>
      </c>
      <c r="E6030">
        <v>310900900</v>
      </c>
      <c r="F6030" t="s">
        <v>142</v>
      </c>
      <c r="G6030" t="s">
        <v>143</v>
      </c>
      <c r="H6030" t="s">
        <v>160</v>
      </c>
      <c r="I6030" t="s">
        <v>35</v>
      </c>
      <c r="J6030" t="s">
        <v>5254</v>
      </c>
      <c r="K6030" t="s">
        <v>474</v>
      </c>
      <c r="L6030" t="s">
        <v>466</v>
      </c>
      <c r="M6030" t="s">
        <v>239</v>
      </c>
      <c r="N6030" t="s">
        <v>467</v>
      </c>
      <c r="O6030" t="s">
        <v>1128</v>
      </c>
      <c r="P6030" t="s">
        <v>79</v>
      </c>
      <c r="Q6030" t="s">
        <v>43</v>
      </c>
      <c r="R6030">
        <v>1298</v>
      </c>
      <c r="S6030" t="s">
        <v>474</v>
      </c>
      <c r="T6030" t="s">
        <v>62</v>
      </c>
      <c r="U6030" t="s">
        <v>467</v>
      </c>
      <c r="V6030" t="s">
        <v>5255</v>
      </c>
      <c r="W6030" t="s">
        <v>151</v>
      </c>
      <c r="X6030" t="s">
        <v>125</v>
      </c>
      <c r="Y6030">
        <v>71676639</v>
      </c>
      <c r="Z6030" t="s">
        <v>84</v>
      </c>
      <c r="AA6030" t="s">
        <v>471</v>
      </c>
      <c r="AB6030" t="str">
        <f>CONCATENATE(A6030,"-",AA6030)</f>
        <v>10022941-WVU Foundation</v>
      </c>
      <c r="AC6030" s="1">
        <v>41821</v>
      </c>
      <c r="AD6030" s="1">
        <v>45473</v>
      </c>
      <c r="AE6030" s="2">
        <v>1374.27</v>
      </c>
    </row>
    <row r="6031" spans="1:31" x14ac:dyDescent="0.25">
      <c r="A6031">
        <v>10022941</v>
      </c>
      <c r="B6031" t="s">
        <v>1369</v>
      </c>
      <c r="C6031" t="s">
        <v>1369</v>
      </c>
      <c r="D6031" t="s">
        <v>1369</v>
      </c>
      <c r="E6031">
        <v>310910900</v>
      </c>
      <c r="F6031" t="s">
        <v>142</v>
      </c>
      <c r="G6031" t="s">
        <v>143</v>
      </c>
      <c r="H6031" t="s">
        <v>283</v>
      </c>
      <c r="I6031" t="s">
        <v>35</v>
      </c>
      <c r="J6031" t="s">
        <v>1374</v>
      </c>
      <c r="K6031" t="s">
        <v>474</v>
      </c>
      <c r="L6031" t="s">
        <v>1327</v>
      </c>
      <c r="M6031" t="s">
        <v>239</v>
      </c>
      <c r="N6031" t="s">
        <v>467</v>
      </c>
      <c r="O6031" t="s">
        <v>1128</v>
      </c>
      <c r="P6031" t="s">
        <v>79</v>
      </c>
      <c r="Q6031" t="s">
        <v>43</v>
      </c>
      <c r="R6031">
        <v>50</v>
      </c>
      <c r="S6031" t="s">
        <v>1174</v>
      </c>
      <c r="T6031" t="s">
        <v>62</v>
      </c>
      <c r="U6031" t="s">
        <v>467</v>
      </c>
      <c r="V6031" t="s">
        <v>1375</v>
      </c>
      <c r="W6031" t="s">
        <v>233</v>
      </c>
      <c r="X6031" t="s">
        <v>125</v>
      </c>
      <c r="Y6031">
        <v>11670015</v>
      </c>
      <c r="Z6031" t="s">
        <v>84</v>
      </c>
      <c r="AA6031" t="s">
        <v>471</v>
      </c>
      <c r="AB6031" t="str">
        <f>CONCATENATE(A6031,"-",AA6031)</f>
        <v>10022941-WVU Foundation</v>
      </c>
      <c r="AC6031" s="1">
        <v>36342</v>
      </c>
      <c r="AD6031" s="1">
        <v>45473</v>
      </c>
      <c r="AE6031" s="2">
        <v>951.07</v>
      </c>
    </row>
    <row r="6032" spans="1:31" x14ac:dyDescent="0.25">
      <c r="A6032">
        <v>10022941</v>
      </c>
      <c r="B6032" t="s">
        <v>1369</v>
      </c>
      <c r="C6032" t="s">
        <v>1369</v>
      </c>
      <c r="D6032" t="s">
        <v>1369</v>
      </c>
      <c r="E6032">
        <v>310910900</v>
      </c>
      <c r="F6032" t="s">
        <v>142</v>
      </c>
      <c r="G6032" t="s">
        <v>143</v>
      </c>
      <c r="H6032" t="s">
        <v>283</v>
      </c>
      <c r="I6032" t="s">
        <v>35</v>
      </c>
      <c r="J6032" t="s">
        <v>1372</v>
      </c>
      <c r="K6032" t="s">
        <v>474</v>
      </c>
      <c r="L6032" t="s">
        <v>1327</v>
      </c>
      <c r="M6032" t="s">
        <v>239</v>
      </c>
      <c r="N6032" t="s">
        <v>467</v>
      </c>
      <c r="O6032" t="s">
        <v>1128</v>
      </c>
      <c r="P6032" t="s">
        <v>79</v>
      </c>
      <c r="Q6032" t="s">
        <v>43</v>
      </c>
      <c r="R6032">
        <v>156</v>
      </c>
      <c r="S6032" t="s">
        <v>339</v>
      </c>
      <c r="T6032" t="s">
        <v>62</v>
      </c>
      <c r="U6032" t="s">
        <v>467</v>
      </c>
      <c r="V6032" t="s">
        <v>1373</v>
      </c>
      <c r="W6032" t="s">
        <v>107</v>
      </c>
      <c r="X6032" t="s">
        <v>125</v>
      </c>
      <c r="Y6032">
        <v>11670015</v>
      </c>
      <c r="Z6032" t="s">
        <v>84</v>
      </c>
      <c r="AA6032" t="s">
        <v>471</v>
      </c>
      <c r="AB6032" t="str">
        <f>CONCATENATE(A6032,"-",AA6032)</f>
        <v>10022941-WVU Foundation</v>
      </c>
      <c r="AC6032" s="1">
        <v>36342</v>
      </c>
      <c r="AD6032" s="1">
        <v>45473</v>
      </c>
      <c r="AE6032" s="2">
        <v>8525.32</v>
      </c>
    </row>
    <row r="6033" spans="1:31" x14ac:dyDescent="0.25">
      <c r="A6033">
        <v>10022941</v>
      </c>
      <c r="B6033" t="s">
        <v>1369</v>
      </c>
      <c r="C6033" t="s">
        <v>1369</v>
      </c>
      <c r="D6033" t="s">
        <v>1369</v>
      </c>
      <c r="E6033">
        <v>310910900</v>
      </c>
      <c r="F6033" t="s">
        <v>142</v>
      </c>
      <c r="G6033" t="s">
        <v>143</v>
      </c>
      <c r="H6033" t="s">
        <v>1524</v>
      </c>
      <c r="I6033" t="s">
        <v>35</v>
      </c>
      <c r="J6033" t="s">
        <v>1374</v>
      </c>
      <c r="K6033" t="s">
        <v>474</v>
      </c>
      <c r="L6033" t="s">
        <v>1327</v>
      </c>
      <c r="M6033" t="s">
        <v>239</v>
      </c>
      <c r="N6033" t="s">
        <v>467</v>
      </c>
      <c r="O6033" t="s">
        <v>1128</v>
      </c>
      <c r="P6033" t="s">
        <v>79</v>
      </c>
      <c r="Q6033" t="s">
        <v>43</v>
      </c>
      <c r="R6033">
        <v>50</v>
      </c>
      <c r="S6033" t="s">
        <v>1174</v>
      </c>
      <c r="T6033" t="s">
        <v>62</v>
      </c>
      <c r="U6033" t="s">
        <v>467</v>
      </c>
      <c r="V6033" t="s">
        <v>1375</v>
      </c>
      <c r="W6033" t="s">
        <v>233</v>
      </c>
      <c r="X6033" t="s">
        <v>125</v>
      </c>
      <c r="Y6033">
        <v>11670015</v>
      </c>
      <c r="Z6033" t="s">
        <v>84</v>
      </c>
      <c r="AA6033" t="s">
        <v>471</v>
      </c>
      <c r="AB6033" t="str">
        <f>CONCATENATE(A6033,"-",AA6033)</f>
        <v>10022941-WVU Foundation</v>
      </c>
      <c r="AC6033" s="1">
        <v>36342</v>
      </c>
      <c r="AD6033" s="1">
        <v>45473</v>
      </c>
      <c r="AE6033" s="2">
        <v>8000</v>
      </c>
    </row>
    <row r="6034" spans="1:31" x14ac:dyDescent="0.25">
      <c r="A6034">
        <v>10022941</v>
      </c>
      <c r="B6034" t="s">
        <v>1369</v>
      </c>
      <c r="C6034" t="s">
        <v>1369</v>
      </c>
      <c r="D6034" t="s">
        <v>1369</v>
      </c>
      <c r="E6034">
        <v>310910900</v>
      </c>
      <c r="F6034" t="s">
        <v>142</v>
      </c>
      <c r="G6034" t="s">
        <v>143</v>
      </c>
      <c r="H6034" t="s">
        <v>300</v>
      </c>
      <c r="I6034" t="s">
        <v>35</v>
      </c>
      <c r="J6034" t="s">
        <v>4150</v>
      </c>
      <c r="K6034" t="s">
        <v>474</v>
      </c>
      <c r="L6034" t="s">
        <v>466</v>
      </c>
      <c r="M6034" t="s">
        <v>239</v>
      </c>
      <c r="N6034" t="s">
        <v>467</v>
      </c>
      <c r="O6034" t="s">
        <v>1128</v>
      </c>
      <c r="P6034" t="s">
        <v>79</v>
      </c>
      <c r="Q6034" t="s">
        <v>43</v>
      </c>
      <c r="R6034">
        <v>2701</v>
      </c>
      <c r="S6034" t="s">
        <v>474</v>
      </c>
      <c r="T6034" t="s">
        <v>62</v>
      </c>
      <c r="U6034" t="s">
        <v>467</v>
      </c>
      <c r="V6034" t="s">
        <v>4151</v>
      </c>
      <c r="W6034" t="s">
        <v>107</v>
      </c>
      <c r="X6034" t="s">
        <v>125</v>
      </c>
      <c r="Y6034">
        <v>11670015</v>
      </c>
      <c r="Z6034" t="s">
        <v>84</v>
      </c>
      <c r="AA6034" t="s">
        <v>471</v>
      </c>
      <c r="AB6034" t="str">
        <f>CONCATENATE(A6034,"-",AA6034)</f>
        <v>10022941-WVU Foundation</v>
      </c>
      <c r="AC6034" s="1">
        <v>44652</v>
      </c>
      <c r="AD6034" s="1">
        <v>45473</v>
      </c>
      <c r="AE6034" s="2">
        <v>407.53</v>
      </c>
    </row>
    <row r="6035" spans="1:31" x14ac:dyDescent="0.25">
      <c r="A6035">
        <v>10022941</v>
      </c>
      <c r="B6035" t="s">
        <v>1369</v>
      </c>
      <c r="C6035" t="s">
        <v>1369</v>
      </c>
      <c r="D6035" t="s">
        <v>1369</v>
      </c>
      <c r="E6035">
        <v>310910900</v>
      </c>
      <c r="F6035" t="s">
        <v>142</v>
      </c>
      <c r="G6035" t="s">
        <v>143</v>
      </c>
      <c r="H6035" t="s">
        <v>160</v>
      </c>
      <c r="I6035" t="s">
        <v>35</v>
      </c>
      <c r="J6035" t="s">
        <v>1376</v>
      </c>
      <c r="K6035" t="s">
        <v>474</v>
      </c>
      <c r="L6035" t="s">
        <v>466</v>
      </c>
      <c r="M6035" t="s">
        <v>239</v>
      </c>
      <c r="N6035" t="s">
        <v>467</v>
      </c>
      <c r="O6035" t="s">
        <v>1128</v>
      </c>
      <c r="P6035" t="s">
        <v>79</v>
      </c>
      <c r="Q6035" t="s">
        <v>43</v>
      </c>
      <c r="R6035">
        <v>340</v>
      </c>
      <c r="S6035" t="s">
        <v>1174</v>
      </c>
      <c r="T6035" t="s">
        <v>62</v>
      </c>
      <c r="U6035" t="s">
        <v>467</v>
      </c>
      <c r="V6035" t="s">
        <v>1377</v>
      </c>
      <c r="W6035" t="s">
        <v>345</v>
      </c>
      <c r="X6035" t="s">
        <v>125</v>
      </c>
      <c r="Y6035">
        <v>11670015</v>
      </c>
      <c r="Z6035" t="s">
        <v>84</v>
      </c>
      <c r="AA6035" t="s">
        <v>471</v>
      </c>
      <c r="AB6035" t="str">
        <f>CONCATENATE(A6035,"-",AA6035)</f>
        <v>10022941-WVU Foundation</v>
      </c>
      <c r="AC6035" s="1">
        <v>37073</v>
      </c>
      <c r="AD6035" s="1">
        <v>45473</v>
      </c>
      <c r="AE6035" s="2">
        <v>1106.05</v>
      </c>
    </row>
    <row r="6036" spans="1:31" x14ac:dyDescent="0.25">
      <c r="A6036">
        <v>10022941</v>
      </c>
      <c r="B6036" t="s">
        <v>1369</v>
      </c>
      <c r="C6036" t="s">
        <v>1369</v>
      </c>
      <c r="D6036" t="s">
        <v>1369</v>
      </c>
      <c r="E6036">
        <v>310910900</v>
      </c>
      <c r="F6036" t="s">
        <v>142</v>
      </c>
      <c r="G6036" t="s">
        <v>143</v>
      </c>
      <c r="H6036" t="s">
        <v>216</v>
      </c>
      <c r="I6036" t="s">
        <v>35</v>
      </c>
      <c r="J6036" t="s">
        <v>1374</v>
      </c>
      <c r="K6036" t="s">
        <v>474</v>
      </c>
      <c r="L6036" t="s">
        <v>1327</v>
      </c>
      <c r="M6036" t="s">
        <v>239</v>
      </c>
      <c r="N6036" t="s">
        <v>467</v>
      </c>
      <c r="O6036" t="s">
        <v>1128</v>
      </c>
      <c r="P6036" t="s">
        <v>79</v>
      </c>
      <c r="Q6036" t="s">
        <v>43</v>
      </c>
      <c r="R6036">
        <v>50</v>
      </c>
      <c r="S6036" t="s">
        <v>1174</v>
      </c>
      <c r="T6036" t="s">
        <v>62</v>
      </c>
      <c r="U6036" t="s">
        <v>467</v>
      </c>
      <c r="V6036" t="s">
        <v>1375</v>
      </c>
      <c r="W6036" t="s">
        <v>233</v>
      </c>
      <c r="X6036" t="s">
        <v>125</v>
      </c>
      <c r="Y6036">
        <v>11670015</v>
      </c>
      <c r="Z6036" t="s">
        <v>84</v>
      </c>
      <c r="AA6036" t="s">
        <v>471</v>
      </c>
      <c r="AB6036" t="str">
        <f>CONCATENATE(A6036,"-",AA6036)</f>
        <v>10022941-WVU Foundation</v>
      </c>
      <c r="AC6036" s="1">
        <v>36342</v>
      </c>
      <c r="AD6036" s="1">
        <v>45473</v>
      </c>
      <c r="AE6036" s="2">
        <v>754.64</v>
      </c>
    </row>
    <row r="6037" spans="1:31" x14ac:dyDescent="0.25">
      <c r="A6037">
        <v>10022941</v>
      </c>
      <c r="B6037" t="s">
        <v>1369</v>
      </c>
      <c r="C6037" t="s">
        <v>1369</v>
      </c>
      <c r="D6037" t="s">
        <v>1369</v>
      </c>
      <c r="E6037">
        <v>310910900</v>
      </c>
      <c r="F6037" t="s">
        <v>142</v>
      </c>
      <c r="G6037" t="s">
        <v>143</v>
      </c>
      <c r="H6037" t="s">
        <v>216</v>
      </c>
      <c r="I6037" t="s">
        <v>35</v>
      </c>
      <c r="J6037" t="s">
        <v>1376</v>
      </c>
      <c r="K6037" t="s">
        <v>474</v>
      </c>
      <c r="L6037" t="s">
        <v>466</v>
      </c>
      <c r="M6037" t="s">
        <v>239</v>
      </c>
      <c r="N6037" t="s">
        <v>467</v>
      </c>
      <c r="O6037" t="s">
        <v>1128</v>
      </c>
      <c r="P6037" t="s">
        <v>79</v>
      </c>
      <c r="Q6037" t="s">
        <v>43</v>
      </c>
      <c r="R6037">
        <v>340</v>
      </c>
      <c r="S6037" t="s">
        <v>1174</v>
      </c>
      <c r="T6037" t="s">
        <v>62</v>
      </c>
      <c r="U6037" t="s">
        <v>467</v>
      </c>
      <c r="V6037" t="s">
        <v>1377</v>
      </c>
      <c r="W6037" t="s">
        <v>345</v>
      </c>
      <c r="X6037" t="s">
        <v>125</v>
      </c>
      <c r="Y6037">
        <v>11670015</v>
      </c>
      <c r="Z6037" t="s">
        <v>84</v>
      </c>
      <c r="AA6037" t="s">
        <v>471</v>
      </c>
      <c r="AB6037" t="str">
        <f>CONCATENATE(A6037,"-",AA6037)</f>
        <v>10022941-WVU Foundation</v>
      </c>
      <c r="AC6037" s="1">
        <v>37073</v>
      </c>
      <c r="AD6037" s="1">
        <v>45473</v>
      </c>
      <c r="AE6037" s="2">
        <v>2415</v>
      </c>
    </row>
    <row r="6038" spans="1:31" x14ac:dyDescent="0.25">
      <c r="A6038">
        <v>10022941</v>
      </c>
      <c r="B6038" t="s">
        <v>1369</v>
      </c>
      <c r="C6038" t="s">
        <v>1369</v>
      </c>
      <c r="D6038" t="s">
        <v>1369</v>
      </c>
      <c r="E6038">
        <v>310910900</v>
      </c>
      <c r="F6038" t="s">
        <v>142</v>
      </c>
      <c r="G6038" t="s">
        <v>143</v>
      </c>
      <c r="H6038" t="s">
        <v>586</v>
      </c>
      <c r="I6038" t="s">
        <v>35</v>
      </c>
      <c r="J6038" t="s">
        <v>4150</v>
      </c>
      <c r="K6038" t="s">
        <v>474</v>
      </c>
      <c r="L6038" t="s">
        <v>466</v>
      </c>
      <c r="M6038" t="s">
        <v>239</v>
      </c>
      <c r="N6038" t="s">
        <v>467</v>
      </c>
      <c r="O6038" t="s">
        <v>1128</v>
      </c>
      <c r="P6038" t="s">
        <v>79</v>
      </c>
      <c r="Q6038" t="s">
        <v>43</v>
      </c>
      <c r="R6038">
        <v>2701</v>
      </c>
      <c r="S6038" t="s">
        <v>474</v>
      </c>
      <c r="T6038" t="s">
        <v>62</v>
      </c>
      <c r="U6038" t="s">
        <v>467</v>
      </c>
      <c r="V6038" t="s">
        <v>4151</v>
      </c>
      <c r="W6038" t="s">
        <v>107</v>
      </c>
      <c r="X6038" t="s">
        <v>125</v>
      </c>
      <c r="Y6038">
        <v>11670015</v>
      </c>
      <c r="Z6038" t="s">
        <v>84</v>
      </c>
      <c r="AA6038" t="s">
        <v>471</v>
      </c>
      <c r="AB6038" t="str">
        <f>CONCATENATE(A6038,"-",AA6038)</f>
        <v>10022941-WVU Foundation</v>
      </c>
      <c r="AC6038" s="1">
        <v>44652</v>
      </c>
      <c r="AD6038" s="1">
        <v>45473</v>
      </c>
      <c r="AE6038" s="2">
        <v>120.95</v>
      </c>
    </row>
    <row r="6039" spans="1:31" x14ac:dyDescent="0.25">
      <c r="A6039">
        <v>10022941</v>
      </c>
      <c r="B6039" t="s">
        <v>1378</v>
      </c>
      <c r="C6039" t="s">
        <v>1378</v>
      </c>
      <c r="D6039" t="s">
        <v>1378</v>
      </c>
      <c r="E6039">
        <v>310890900</v>
      </c>
      <c r="F6039" t="s">
        <v>142</v>
      </c>
      <c r="G6039" t="s">
        <v>143</v>
      </c>
      <c r="H6039" t="s">
        <v>34</v>
      </c>
      <c r="I6039" t="s">
        <v>35</v>
      </c>
      <c r="J6039" t="s">
        <v>1379</v>
      </c>
      <c r="K6039" t="s">
        <v>474</v>
      </c>
      <c r="L6039" t="s">
        <v>466</v>
      </c>
      <c r="M6039" t="s">
        <v>239</v>
      </c>
      <c r="N6039" t="s">
        <v>467</v>
      </c>
      <c r="O6039" t="s">
        <v>1128</v>
      </c>
      <c r="P6039" t="s">
        <v>79</v>
      </c>
      <c r="Q6039" t="s">
        <v>43</v>
      </c>
      <c r="R6039">
        <v>49</v>
      </c>
      <c r="S6039" t="s">
        <v>1380</v>
      </c>
      <c r="T6039" t="s">
        <v>45</v>
      </c>
      <c r="U6039" t="s">
        <v>467</v>
      </c>
      <c r="V6039" t="s">
        <v>1381</v>
      </c>
      <c r="W6039" t="s">
        <v>107</v>
      </c>
      <c r="X6039" t="s">
        <v>125</v>
      </c>
      <c r="Y6039">
        <v>11670015</v>
      </c>
      <c r="Z6039" t="s">
        <v>84</v>
      </c>
      <c r="AA6039" t="s">
        <v>471</v>
      </c>
      <c r="AB6039" t="str">
        <f>CONCATENATE(A6039,"-",AA6039)</f>
        <v>10022941-WVU Foundation</v>
      </c>
      <c r="AC6039" s="1">
        <v>36342</v>
      </c>
      <c r="AD6039" s="1">
        <v>45473</v>
      </c>
      <c r="AE6039" s="2">
        <v>576.1</v>
      </c>
    </row>
    <row r="6040" spans="1:31" x14ac:dyDescent="0.25">
      <c r="A6040">
        <v>10022941</v>
      </c>
      <c r="B6040" t="s">
        <v>1378</v>
      </c>
      <c r="C6040" t="s">
        <v>1378</v>
      </c>
      <c r="D6040" t="s">
        <v>1378</v>
      </c>
      <c r="E6040">
        <v>310890900</v>
      </c>
      <c r="F6040" t="s">
        <v>142</v>
      </c>
      <c r="G6040" t="s">
        <v>143</v>
      </c>
      <c r="H6040" t="s">
        <v>73</v>
      </c>
      <c r="I6040" t="s">
        <v>35</v>
      </c>
      <c r="J6040" t="s">
        <v>5887</v>
      </c>
      <c r="K6040" t="s">
        <v>474</v>
      </c>
      <c r="L6040" t="s">
        <v>466</v>
      </c>
      <c r="M6040" t="s">
        <v>239</v>
      </c>
      <c r="N6040" t="s">
        <v>467</v>
      </c>
      <c r="O6040" t="s">
        <v>1128</v>
      </c>
      <c r="P6040" t="s">
        <v>79</v>
      </c>
      <c r="Q6040" t="s">
        <v>43</v>
      </c>
      <c r="R6040">
        <v>1632</v>
      </c>
      <c r="S6040" t="s">
        <v>474</v>
      </c>
      <c r="T6040" t="s">
        <v>60</v>
      </c>
      <c r="U6040" t="s">
        <v>467</v>
      </c>
      <c r="V6040" t="s">
        <v>5888</v>
      </c>
      <c r="W6040" t="s">
        <v>1298</v>
      </c>
      <c r="X6040" t="s">
        <v>125</v>
      </c>
      <c r="Y6040">
        <v>71676639</v>
      </c>
      <c r="Z6040" t="s">
        <v>84</v>
      </c>
      <c r="AA6040" t="s">
        <v>471</v>
      </c>
      <c r="AB6040" t="str">
        <f>CONCATENATE(A6040,"-",AA6040)</f>
        <v>10022941-WVU Foundation</v>
      </c>
      <c r="AC6040" s="1">
        <v>42552</v>
      </c>
      <c r="AD6040" s="1">
        <v>45838</v>
      </c>
      <c r="AE6040" s="2">
        <v>-141.13999999999999</v>
      </c>
    </row>
    <row r="6041" spans="1:31" x14ac:dyDescent="0.25">
      <c r="A6041">
        <v>10022941</v>
      </c>
      <c r="B6041" t="s">
        <v>1378</v>
      </c>
      <c r="C6041" t="s">
        <v>1378</v>
      </c>
      <c r="D6041" t="s">
        <v>1378</v>
      </c>
      <c r="E6041">
        <v>310890900</v>
      </c>
      <c r="F6041" t="s">
        <v>142</v>
      </c>
      <c r="G6041" t="s">
        <v>143</v>
      </c>
      <c r="H6041" t="s">
        <v>409</v>
      </c>
      <c r="I6041" t="s">
        <v>35</v>
      </c>
      <c r="J6041" t="s">
        <v>1379</v>
      </c>
      <c r="K6041" t="s">
        <v>474</v>
      </c>
      <c r="L6041" t="s">
        <v>466</v>
      </c>
      <c r="M6041" t="s">
        <v>239</v>
      </c>
      <c r="N6041" t="s">
        <v>467</v>
      </c>
      <c r="O6041" t="s">
        <v>1128</v>
      </c>
      <c r="P6041" t="s">
        <v>79</v>
      </c>
      <c r="Q6041" t="s">
        <v>43</v>
      </c>
      <c r="R6041">
        <v>49</v>
      </c>
      <c r="S6041" t="s">
        <v>1380</v>
      </c>
      <c r="T6041" t="s">
        <v>62</v>
      </c>
      <c r="U6041" t="s">
        <v>467</v>
      </c>
      <c r="V6041" t="s">
        <v>1381</v>
      </c>
      <c r="W6041" t="s">
        <v>107</v>
      </c>
      <c r="X6041" t="s">
        <v>125</v>
      </c>
      <c r="Y6041">
        <v>11670015</v>
      </c>
      <c r="Z6041" t="s">
        <v>84</v>
      </c>
      <c r="AA6041" t="s">
        <v>471</v>
      </c>
      <c r="AB6041" t="str">
        <f>CONCATENATE(A6041,"-",AA6041)</f>
        <v>10022941-WVU Foundation</v>
      </c>
      <c r="AC6041" s="1">
        <v>36342</v>
      </c>
      <c r="AD6041" s="1">
        <v>45473</v>
      </c>
      <c r="AE6041" s="2">
        <v>408</v>
      </c>
    </row>
    <row r="6042" spans="1:31" x14ac:dyDescent="0.25">
      <c r="A6042">
        <v>10022941</v>
      </c>
      <c r="B6042" t="s">
        <v>1378</v>
      </c>
      <c r="C6042" t="s">
        <v>1378</v>
      </c>
      <c r="D6042" t="s">
        <v>1378</v>
      </c>
      <c r="E6042">
        <v>310890900</v>
      </c>
      <c r="F6042" t="s">
        <v>142</v>
      </c>
      <c r="G6042" t="s">
        <v>143</v>
      </c>
      <c r="H6042" t="s">
        <v>5679</v>
      </c>
      <c r="I6042" t="s">
        <v>35</v>
      </c>
      <c r="J6042" t="s">
        <v>1379</v>
      </c>
      <c r="K6042" t="s">
        <v>474</v>
      </c>
      <c r="L6042" t="s">
        <v>466</v>
      </c>
      <c r="M6042" t="s">
        <v>239</v>
      </c>
      <c r="N6042" t="s">
        <v>467</v>
      </c>
      <c r="O6042" t="s">
        <v>1128</v>
      </c>
      <c r="P6042" t="s">
        <v>79</v>
      </c>
      <c r="Q6042" t="s">
        <v>43</v>
      </c>
      <c r="R6042">
        <v>49</v>
      </c>
      <c r="S6042" t="s">
        <v>1380</v>
      </c>
      <c r="T6042" t="s">
        <v>62</v>
      </c>
      <c r="U6042" t="s">
        <v>467</v>
      </c>
      <c r="V6042" t="s">
        <v>1381</v>
      </c>
      <c r="W6042" t="s">
        <v>107</v>
      </c>
      <c r="X6042" t="s">
        <v>125</v>
      </c>
      <c r="Y6042">
        <v>11670015</v>
      </c>
      <c r="Z6042" t="s">
        <v>84</v>
      </c>
      <c r="AA6042" t="s">
        <v>471</v>
      </c>
      <c r="AB6042" t="str">
        <f>CONCATENATE(A6042,"-",AA6042)</f>
        <v>10022941-WVU Foundation</v>
      </c>
      <c r="AC6042" s="1">
        <v>36342</v>
      </c>
      <c r="AD6042" s="1">
        <v>45473</v>
      </c>
      <c r="AE6042" s="2">
        <v>3512.85</v>
      </c>
    </row>
    <row r="6043" spans="1:31" x14ac:dyDescent="0.25">
      <c r="A6043">
        <v>10022941</v>
      </c>
      <c r="B6043" t="s">
        <v>1378</v>
      </c>
      <c r="C6043" t="s">
        <v>1378</v>
      </c>
      <c r="D6043" t="s">
        <v>1378</v>
      </c>
      <c r="E6043">
        <v>310890900</v>
      </c>
      <c r="F6043" t="s">
        <v>142</v>
      </c>
      <c r="G6043" t="s">
        <v>143</v>
      </c>
      <c r="H6043" t="s">
        <v>160</v>
      </c>
      <c r="I6043" t="s">
        <v>35</v>
      </c>
      <c r="J6043" t="s">
        <v>1379</v>
      </c>
      <c r="K6043" t="s">
        <v>474</v>
      </c>
      <c r="L6043" t="s">
        <v>466</v>
      </c>
      <c r="M6043" t="s">
        <v>239</v>
      </c>
      <c r="N6043" t="s">
        <v>467</v>
      </c>
      <c r="O6043" t="s">
        <v>1128</v>
      </c>
      <c r="P6043" t="s">
        <v>79</v>
      </c>
      <c r="Q6043" t="s">
        <v>43</v>
      </c>
      <c r="R6043">
        <v>49</v>
      </c>
      <c r="S6043" t="s">
        <v>1380</v>
      </c>
      <c r="T6043" t="s">
        <v>62</v>
      </c>
      <c r="U6043" t="s">
        <v>467</v>
      </c>
      <c r="V6043" t="s">
        <v>1381</v>
      </c>
      <c r="W6043" t="s">
        <v>107</v>
      </c>
      <c r="X6043" t="s">
        <v>125</v>
      </c>
      <c r="Y6043">
        <v>11670015</v>
      </c>
      <c r="Z6043" t="s">
        <v>84</v>
      </c>
      <c r="AA6043" t="s">
        <v>471</v>
      </c>
      <c r="AB6043" t="str">
        <f>CONCATENATE(A6043,"-",AA6043)</f>
        <v>10022941-WVU Foundation</v>
      </c>
      <c r="AC6043" s="1">
        <v>36342</v>
      </c>
      <c r="AD6043" s="1">
        <v>45473</v>
      </c>
      <c r="AE6043" s="2">
        <v>62.07</v>
      </c>
    </row>
    <row r="6044" spans="1:31" x14ac:dyDescent="0.25">
      <c r="A6044">
        <v>10022941</v>
      </c>
      <c r="B6044" t="s">
        <v>1378</v>
      </c>
      <c r="C6044" t="s">
        <v>1378</v>
      </c>
      <c r="D6044" t="s">
        <v>1378</v>
      </c>
      <c r="E6044">
        <v>310890900</v>
      </c>
      <c r="F6044" t="s">
        <v>142</v>
      </c>
      <c r="G6044" t="s">
        <v>143</v>
      </c>
      <c r="H6044" t="s">
        <v>212</v>
      </c>
      <c r="I6044" t="s">
        <v>35</v>
      </c>
      <c r="J6044" t="s">
        <v>5889</v>
      </c>
      <c r="K6044" t="s">
        <v>474</v>
      </c>
      <c r="L6044" t="s">
        <v>466</v>
      </c>
      <c r="M6044" t="s">
        <v>239</v>
      </c>
      <c r="N6044" t="s">
        <v>467</v>
      </c>
      <c r="O6044" t="s">
        <v>1128</v>
      </c>
      <c r="P6044" t="s">
        <v>79</v>
      </c>
      <c r="Q6044" t="s">
        <v>43</v>
      </c>
      <c r="R6044">
        <v>1868</v>
      </c>
      <c r="S6044" t="s">
        <v>474</v>
      </c>
      <c r="T6044" t="s">
        <v>213</v>
      </c>
      <c r="U6044" t="s">
        <v>467</v>
      </c>
      <c r="V6044" t="s">
        <v>5890</v>
      </c>
      <c r="W6044" t="s">
        <v>1298</v>
      </c>
      <c r="X6044" t="s">
        <v>125</v>
      </c>
      <c r="Y6044">
        <v>11670015</v>
      </c>
      <c r="Z6044" t="s">
        <v>84</v>
      </c>
      <c r="AA6044" t="s">
        <v>471</v>
      </c>
      <c r="AB6044" t="str">
        <f>CONCATENATE(A6044,"-",AA6044)</f>
        <v>10022941-WVU Foundation</v>
      </c>
      <c r="AC6044" s="1">
        <v>42917</v>
      </c>
      <c r="AD6044" s="1">
        <v>45838</v>
      </c>
      <c r="AE6044" s="2">
        <v>719.62</v>
      </c>
    </row>
    <row r="6045" spans="1:31" x14ac:dyDescent="0.25">
      <c r="A6045">
        <v>10022941</v>
      </c>
      <c r="B6045" t="s">
        <v>1378</v>
      </c>
      <c r="C6045" t="s">
        <v>1378</v>
      </c>
      <c r="D6045" t="s">
        <v>1378</v>
      </c>
      <c r="E6045">
        <v>310890900</v>
      </c>
      <c r="F6045" t="s">
        <v>142</v>
      </c>
      <c r="G6045" t="s">
        <v>143</v>
      </c>
      <c r="H6045" t="s">
        <v>95</v>
      </c>
      <c r="I6045" t="s">
        <v>35</v>
      </c>
      <c r="J6045" t="s">
        <v>1379</v>
      </c>
      <c r="K6045" t="s">
        <v>474</v>
      </c>
      <c r="L6045" t="s">
        <v>466</v>
      </c>
      <c r="M6045" t="s">
        <v>239</v>
      </c>
      <c r="N6045" t="s">
        <v>467</v>
      </c>
      <c r="O6045" t="s">
        <v>1128</v>
      </c>
      <c r="P6045" t="s">
        <v>79</v>
      </c>
      <c r="Q6045" t="s">
        <v>43</v>
      </c>
      <c r="R6045">
        <v>49</v>
      </c>
      <c r="S6045" t="s">
        <v>1380</v>
      </c>
      <c r="T6045" t="s">
        <v>96</v>
      </c>
      <c r="U6045" t="s">
        <v>467</v>
      </c>
      <c r="V6045" t="s">
        <v>1381</v>
      </c>
      <c r="W6045" t="s">
        <v>107</v>
      </c>
      <c r="X6045" t="s">
        <v>125</v>
      </c>
      <c r="Y6045">
        <v>11670015</v>
      </c>
      <c r="Z6045" t="s">
        <v>84</v>
      </c>
      <c r="AA6045" t="s">
        <v>471</v>
      </c>
      <c r="AB6045" t="str">
        <f>CONCATENATE(A6045,"-",AA6045)</f>
        <v>10022941-WVU Foundation</v>
      </c>
      <c r="AC6045" s="1">
        <v>36342</v>
      </c>
      <c r="AD6045" s="1">
        <v>45473</v>
      </c>
      <c r="AE6045" s="2">
        <v>4585.3500000000004</v>
      </c>
    </row>
    <row r="6046" spans="1:31" x14ac:dyDescent="0.25">
      <c r="A6046">
        <v>10022941</v>
      </c>
      <c r="B6046" t="s">
        <v>1382</v>
      </c>
      <c r="C6046" t="s">
        <v>1382</v>
      </c>
      <c r="D6046" t="s">
        <v>1382</v>
      </c>
      <c r="E6046">
        <v>110470900</v>
      </c>
      <c r="F6046" t="s">
        <v>98</v>
      </c>
      <c r="G6046" t="s">
        <v>98</v>
      </c>
      <c r="H6046" t="s">
        <v>99</v>
      </c>
      <c r="I6046" t="s">
        <v>35</v>
      </c>
      <c r="J6046" t="s">
        <v>5891</v>
      </c>
      <c r="K6046" t="s">
        <v>101</v>
      </c>
      <c r="L6046" t="s">
        <v>466</v>
      </c>
      <c r="M6046" t="s">
        <v>239</v>
      </c>
      <c r="N6046" t="s">
        <v>467</v>
      </c>
      <c r="O6046" t="s">
        <v>1128</v>
      </c>
      <c r="P6046" t="s">
        <v>79</v>
      </c>
      <c r="Q6046" t="s">
        <v>43</v>
      </c>
      <c r="R6046">
        <v>2645</v>
      </c>
      <c r="S6046" t="s">
        <v>2282</v>
      </c>
      <c r="T6046" t="s">
        <v>60</v>
      </c>
      <c r="U6046" t="s">
        <v>467</v>
      </c>
      <c r="V6046" t="s">
        <v>5892</v>
      </c>
      <c r="W6046" t="s">
        <v>107</v>
      </c>
      <c r="X6046" t="s">
        <v>125</v>
      </c>
      <c r="Y6046">
        <v>11670015</v>
      </c>
      <c r="Z6046" t="s">
        <v>84</v>
      </c>
      <c r="AA6046" t="s">
        <v>471</v>
      </c>
      <c r="AB6046" t="str">
        <f>CONCATENATE(A6046,"-",AA6046)</f>
        <v>10022941-WVU Foundation</v>
      </c>
      <c r="AC6046" s="1">
        <v>44378</v>
      </c>
      <c r="AD6046" s="1">
        <v>45473</v>
      </c>
      <c r="AE6046" s="2">
        <v>165.83</v>
      </c>
    </row>
    <row r="6047" spans="1:31" x14ac:dyDescent="0.25">
      <c r="A6047">
        <v>10022941</v>
      </c>
      <c r="B6047" t="s">
        <v>1382</v>
      </c>
      <c r="C6047" t="s">
        <v>1382</v>
      </c>
      <c r="D6047" t="s">
        <v>1382</v>
      </c>
      <c r="E6047">
        <v>110470900</v>
      </c>
      <c r="F6047" t="s">
        <v>98</v>
      </c>
      <c r="G6047" t="s">
        <v>98</v>
      </c>
      <c r="H6047" t="s">
        <v>212</v>
      </c>
      <c r="I6047" t="s">
        <v>35</v>
      </c>
      <c r="J6047" t="s">
        <v>5891</v>
      </c>
      <c r="K6047" t="s">
        <v>101</v>
      </c>
      <c r="L6047" t="s">
        <v>466</v>
      </c>
      <c r="M6047" t="s">
        <v>239</v>
      </c>
      <c r="N6047" t="s">
        <v>467</v>
      </c>
      <c r="O6047" t="s">
        <v>1128</v>
      </c>
      <c r="P6047" t="s">
        <v>79</v>
      </c>
      <c r="Q6047" t="s">
        <v>43</v>
      </c>
      <c r="R6047">
        <v>2645</v>
      </c>
      <c r="S6047" t="s">
        <v>2282</v>
      </c>
      <c r="T6047" t="s">
        <v>213</v>
      </c>
      <c r="U6047" t="s">
        <v>467</v>
      </c>
      <c r="V6047" t="s">
        <v>5892</v>
      </c>
      <c r="W6047" t="s">
        <v>107</v>
      </c>
      <c r="X6047" t="s">
        <v>125</v>
      </c>
      <c r="Y6047">
        <v>11670015</v>
      </c>
      <c r="Z6047" t="s">
        <v>84</v>
      </c>
      <c r="AA6047" t="s">
        <v>471</v>
      </c>
      <c r="AB6047" t="str">
        <f>CONCATENATE(A6047,"-",AA6047)</f>
        <v>10022941-WVU Foundation</v>
      </c>
      <c r="AC6047" s="1">
        <v>44378</v>
      </c>
      <c r="AD6047" s="1">
        <v>45473</v>
      </c>
      <c r="AE6047" s="2">
        <v>1842.46</v>
      </c>
    </row>
    <row r="6048" spans="1:31" x14ac:dyDescent="0.25">
      <c r="A6048">
        <v>10022941</v>
      </c>
      <c r="B6048" t="s">
        <v>1382</v>
      </c>
      <c r="C6048" t="s">
        <v>1382</v>
      </c>
      <c r="D6048" t="s">
        <v>1382</v>
      </c>
      <c r="E6048">
        <v>110470900</v>
      </c>
      <c r="F6048" t="s">
        <v>98</v>
      </c>
      <c r="G6048" t="s">
        <v>98</v>
      </c>
      <c r="H6048" t="s">
        <v>95</v>
      </c>
      <c r="I6048" t="s">
        <v>35</v>
      </c>
      <c r="J6048" t="s">
        <v>1385</v>
      </c>
      <c r="K6048" t="s">
        <v>1386</v>
      </c>
      <c r="L6048" t="s">
        <v>466</v>
      </c>
      <c r="M6048" t="s">
        <v>239</v>
      </c>
      <c r="N6048" t="s">
        <v>467</v>
      </c>
      <c r="O6048" t="s">
        <v>1128</v>
      </c>
      <c r="P6048" t="s">
        <v>79</v>
      </c>
      <c r="Q6048" t="s">
        <v>43</v>
      </c>
      <c r="R6048">
        <v>1084</v>
      </c>
      <c r="S6048" t="s">
        <v>1215</v>
      </c>
      <c r="T6048" t="s">
        <v>96</v>
      </c>
      <c r="U6048" t="s">
        <v>467</v>
      </c>
      <c r="V6048" t="s">
        <v>1387</v>
      </c>
      <c r="W6048" t="s">
        <v>107</v>
      </c>
      <c r="X6048" t="s">
        <v>125</v>
      </c>
      <c r="Y6048">
        <v>11670015</v>
      </c>
      <c r="Z6048" t="s">
        <v>84</v>
      </c>
      <c r="AA6048" t="s">
        <v>471</v>
      </c>
      <c r="AB6048" t="str">
        <f>CONCATENATE(A6048,"-",AA6048)</f>
        <v>10022941-WVU Foundation</v>
      </c>
      <c r="AC6048" s="1">
        <v>41091</v>
      </c>
      <c r="AD6048" s="1">
        <v>45473</v>
      </c>
      <c r="AE6048" s="2">
        <v>2200</v>
      </c>
    </row>
    <row r="6049" spans="1:31" x14ac:dyDescent="0.25">
      <c r="A6049">
        <v>10022941</v>
      </c>
      <c r="B6049" t="s">
        <v>1388</v>
      </c>
      <c r="C6049" t="s">
        <v>1388</v>
      </c>
      <c r="D6049" t="s">
        <v>1388</v>
      </c>
      <c r="E6049">
        <v>110670900</v>
      </c>
      <c r="F6049" t="s">
        <v>98</v>
      </c>
      <c r="G6049" t="s">
        <v>98</v>
      </c>
      <c r="H6049" t="s">
        <v>95</v>
      </c>
      <c r="I6049" t="s">
        <v>35</v>
      </c>
      <c r="J6049" t="s">
        <v>5893</v>
      </c>
      <c r="K6049" t="s">
        <v>101</v>
      </c>
      <c r="L6049" t="s">
        <v>466</v>
      </c>
      <c r="M6049" t="s">
        <v>239</v>
      </c>
      <c r="N6049" t="s">
        <v>467</v>
      </c>
      <c r="O6049" t="s">
        <v>1128</v>
      </c>
      <c r="P6049" t="s">
        <v>79</v>
      </c>
      <c r="Q6049" t="s">
        <v>43</v>
      </c>
      <c r="R6049">
        <v>2575</v>
      </c>
      <c r="S6049" t="s">
        <v>1390</v>
      </c>
      <c r="T6049" t="s">
        <v>96</v>
      </c>
      <c r="U6049" t="s">
        <v>467</v>
      </c>
      <c r="V6049" t="s">
        <v>5894</v>
      </c>
      <c r="W6049" t="s">
        <v>107</v>
      </c>
      <c r="X6049" t="s">
        <v>125</v>
      </c>
      <c r="Y6049">
        <v>11670015</v>
      </c>
      <c r="Z6049" t="s">
        <v>84</v>
      </c>
      <c r="AA6049" t="s">
        <v>471</v>
      </c>
      <c r="AB6049" t="str">
        <f>CONCATENATE(A6049,"-",AA6049)</f>
        <v>10022941-WVU Foundation</v>
      </c>
      <c r="AC6049" s="1">
        <v>44378</v>
      </c>
      <c r="AD6049" s="1">
        <v>45473</v>
      </c>
      <c r="AE6049" s="2">
        <v>10393.040000000001</v>
      </c>
    </row>
    <row r="6050" spans="1:31" x14ac:dyDescent="0.25">
      <c r="A6050">
        <v>10022941</v>
      </c>
      <c r="B6050" t="s">
        <v>1392</v>
      </c>
      <c r="C6050" t="s">
        <v>1392</v>
      </c>
      <c r="D6050" t="s">
        <v>4165</v>
      </c>
      <c r="E6050">
        <v>499000010</v>
      </c>
      <c r="F6050" t="s">
        <v>180</v>
      </c>
      <c r="G6050" t="s">
        <v>181</v>
      </c>
      <c r="H6050" t="s">
        <v>93</v>
      </c>
      <c r="I6050" t="s">
        <v>35</v>
      </c>
      <c r="J6050" t="s">
        <v>1393</v>
      </c>
      <c r="K6050" t="s">
        <v>325</v>
      </c>
      <c r="L6050" t="s">
        <v>466</v>
      </c>
      <c r="M6050" t="s">
        <v>239</v>
      </c>
      <c r="N6050" t="s">
        <v>467</v>
      </c>
      <c r="O6050" t="s">
        <v>1128</v>
      </c>
      <c r="P6050" t="s">
        <v>79</v>
      </c>
      <c r="Q6050" t="s">
        <v>43</v>
      </c>
      <c r="R6050">
        <v>184</v>
      </c>
      <c r="S6050" t="s">
        <v>1394</v>
      </c>
      <c r="T6050" t="s">
        <v>62</v>
      </c>
      <c r="U6050" t="s">
        <v>467</v>
      </c>
      <c r="V6050" t="s">
        <v>1395</v>
      </c>
      <c r="W6050" t="s">
        <v>151</v>
      </c>
      <c r="X6050" t="s">
        <v>125</v>
      </c>
      <c r="Y6050">
        <v>12670015</v>
      </c>
      <c r="Z6050" t="s">
        <v>84</v>
      </c>
      <c r="AA6050" t="s">
        <v>471</v>
      </c>
      <c r="AB6050" t="str">
        <f>CONCATENATE(A6050,"-",AA6050)</f>
        <v>10022941-WVU Foundation</v>
      </c>
      <c r="AC6050" s="1">
        <v>36342</v>
      </c>
      <c r="AD6050" s="1">
        <v>45473</v>
      </c>
      <c r="AE6050" s="2">
        <v>1564.88</v>
      </c>
    </row>
    <row r="6051" spans="1:31" x14ac:dyDescent="0.25">
      <c r="A6051">
        <v>10022941</v>
      </c>
      <c r="B6051" t="s">
        <v>1392</v>
      </c>
      <c r="C6051" t="s">
        <v>1392</v>
      </c>
      <c r="D6051" t="s">
        <v>5264</v>
      </c>
      <c r="E6051">
        <v>483000010</v>
      </c>
      <c r="F6051" t="s">
        <v>173</v>
      </c>
      <c r="G6051" t="s">
        <v>174</v>
      </c>
      <c r="H6051" t="s">
        <v>95</v>
      </c>
      <c r="I6051" t="s">
        <v>35</v>
      </c>
      <c r="J6051" t="s">
        <v>1393</v>
      </c>
      <c r="K6051" t="s">
        <v>325</v>
      </c>
      <c r="L6051" t="s">
        <v>466</v>
      </c>
      <c r="M6051" t="s">
        <v>239</v>
      </c>
      <c r="N6051" t="s">
        <v>467</v>
      </c>
      <c r="O6051" t="s">
        <v>1128</v>
      </c>
      <c r="P6051" t="s">
        <v>79</v>
      </c>
      <c r="Q6051" t="s">
        <v>43</v>
      </c>
      <c r="R6051">
        <v>184</v>
      </c>
      <c r="S6051" t="s">
        <v>1394</v>
      </c>
      <c r="T6051" t="s">
        <v>96</v>
      </c>
      <c r="U6051" t="s">
        <v>467</v>
      </c>
      <c r="V6051" t="s">
        <v>1395</v>
      </c>
      <c r="W6051" t="s">
        <v>151</v>
      </c>
      <c r="X6051" t="s">
        <v>125</v>
      </c>
      <c r="Y6051">
        <v>12670015</v>
      </c>
      <c r="Z6051" t="s">
        <v>84</v>
      </c>
      <c r="AA6051" t="s">
        <v>471</v>
      </c>
      <c r="AB6051" t="str">
        <f>CONCATENATE(A6051,"-",AA6051)</f>
        <v>10022941-WVU Foundation</v>
      </c>
      <c r="AC6051" s="1">
        <v>36342</v>
      </c>
      <c r="AD6051" s="1">
        <v>45473</v>
      </c>
      <c r="AE6051" s="2">
        <v>1235</v>
      </c>
    </row>
    <row r="6052" spans="1:31" x14ac:dyDescent="0.25">
      <c r="A6052">
        <v>10022941</v>
      </c>
      <c r="B6052" t="s">
        <v>1344</v>
      </c>
      <c r="C6052" t="s">
        <v>1344</v>
      </c>
      <c r="D6052" t="s">
        <v>1344</v>
      </c>
      <c r="E6052">
        <v>492030310</v>
      </c>
      <c r="F6052" t="s">
        <v>180</v>
      </c>
      <c r="G6052" t="s">
        <v>181</v>
      </c>
      <c r="H6052" t="s">
        <v>2008</v>
      </c>
      <c r="I6052" t="s">
        <v>35</v>
      </c>
      <c r="J6052" t="s">
        <v>1413</v>
      </c>
      <c r="K6052" t="s">
        <v>226</v>
      </c>
      <c r="L6052" t="s">
        <v>466</v>
      </c>
      <c r="M6052" t="s">
        <v>239</v>
      </c>
      <c r="N6052" t="s">
        <v>467</v>
      </c>
      <c r="O6052" t="s">
        <v>1128</v>
      </c>
      <c r="P6052" t="s">
        <v>79</v>
      </c>
      <c r="Q6052" t="s">
        <v>43</v>
      </c>
      <c r="R6052">
        <v>2707</v>
      </c>
      <c r="S6052" t="s">
        <v>226</v>
      </c>
      <c r="T6052" t="s">
        <v>45</v>
      </c>
      <c r="U6052" t="s">
        <v>467</v>
      </c>
      <c r="V6052" t="s">
        <v>1414</v>
      </c>
      <c r="W6052" t="s">
        <v>107</v>
      </c>
      <c r="X6052" t="s">
        <v>125</v>
      </c>
      <c r="Y6052">
        <v>12670015</v>
      </c>
      <c r="Z6052" t="s">
        <v>84</v>
      </c>
      <c r="AA6052" t="s">
        <v>471</v>
      </c>
      <c r="AB6052" t="str">
        <f>CONCATENATE(A6052,"-",AA6052)</f>
        <v>10022941-WVU Foundation</v>
      </c>
      <c r="AC6052" s="1">
        <v>43282</v>
      </c>
      <c r="AD6052" s="1">
        <v>45473</v>
      </c>
      <c r="AE6052" s="2">
        <v>29708.28</v>
      </c>
    </row>
    <row r="6053" spans="1:31" x14ac:dyDescent="0.25">
      <c r="A6053">
        <v>10022941</v>
      </c>
      <c r="B6053" t="s">
        <v>1344</v>
      </c>
      <c r="C6053" t="s">
        <v>1344</v>
      </c>
      <c r="D6053" t="s">
        <v>5895</v>
      </c>
      <c r="E6053">
        <v>492030360</v>
      </c>
      <c r="F6053" t="s">
        <v>180</v>
      </c>
      <c r="G6053" t="s">
        <v>181</v>
      </c>
      <c r="H6053" t="s">
        <v>160</v>
      </c>
      <c r="I6053" t="s">
        <v>35</v>
      </c>
      <c r="J6053" t="s">
        <v>4182</v>
      </c>
      <c r="K6053" t="s">
        <v>226</v>
      </c>
      <c r="L6053" t="s">
        <v>466</v>
      </c>
      <c r="M6053" t="s">
        <v>239</v>
      </c>
      <c r="N6053" t="s">
        <v>467</v>
      </c>
      <c r="O6053" t="s">
        <v>1128</v>
      </c>
      <c r="P6053" t="s">
        <v>79</v>
      </c>
      <c r="Q6053" t="s">
        <v>43</v>
      </c>
      <c r="R6053">
        <v>2657</v>
      </c>
      <c r="S6053" t="s">
        <v>226</v>
      </c>
      <c r="T6053" t="s">
        <v>62</v>
      </c>
      <c r="U6053" t="s">
        <v>467</v>
      </c>
      <c r="V6053" t="s">
        <v>4183</v>
      </c>
      <c r="W6053" t="s">
        <v>151</v>
      </c>
      <c r="X6053" t="s">
        <v>125</v>
      </c>
      <c r="Y6053">
        <v>71676639</v>
      </c>
      <c r="Z6053" t="s">
        <v>84</v>
      </c>
      <c r="AA6053" t="s">
        <v>471</v>
      </c>
      <c r="AB6053" t="str">
        <f>CONCATENATE(A6053,"-",AA6053)</f>
        <v>10022941-WVU Foundation</v>
      </c>
      <c r="AC6053" s="1">
        <v>44378</v>
      </c>
      <c r="AD6053" s="1">
        <v>45473</v>
      </c>
      <c r="AE6053" s="2">
        <v>365.43</v>
      </c>
    </row>
    <row r="6054" spans="1:31" x14ac:dyDescent="0.25">
      <c r="A6054">
        <v>10022941</v>
      </c>
      <c r="B6054" t="s">
        <v>1419</v>
      </c>
      <c r="C6054" t="s">
        <v>1419</v>
      </c>
      <c r="D6054" t="s">
        <v>1990</v>
      </c>
      <c r="E6054">
        <v>460410002</v>
      </c>
      <c r="F6054" t="s">
        <v>162</v>
      </c>
      <c r="G6054" t="s">
        <v>163</v>
      </c>
      <c r="H6054" t="s">
        <v>160</v>
      </c>
      <c r="I6054" t="s">
        <v>35</v>
      </c>
      <c r="J6054" t="s">
        <v>1420</v>
      </c>
      <c r="K6054" t="s">
        <v>1288</v>
      </c>
      <c r="L6054" t="s">
        <v>466</v>
      </c>
      <c r="M6054" t="s">
        <v>239</v>
      </c>
      <c r="N6054" t="s">
        <v>467</v>
      </c>
      <c r="O6054" t="s">
        <v>1128</v>
      </c>
      <c r="P6054" t="s">
        <v>79</v>
      </c>
      <c r="Q6054" t="s">
        <v>43</v>
      </c>
      <c r="R6054">
        <v>1865</v>
      </c>
      <c r="S6054" t="s">
        <v>1421</v>
      </c>
      <c r="T6054" t="s">
        <v>62</v>
      </c>
      <c r="U6054" t="s">
        <v>467</v>
      </c>
      <c r="V6054" t="s">
        <v>1422</v>
      </c>
      <c r="W6054" t="s">
        <v>151</v>
      </c>
      <c r="X6054" t="s">
        <v>125</v>
      </c>
      <c r="Y6054">
        <v>71676639</v>
      </c>
      <c r="Z6054" t="s">
        <v>84</v>
      </c>
      <c r="AA6054" t="s">
        <v>471</v>
      </c>
      <c r="AB6054" t="str">
        <f>CONCATENATE(A6054,"-",AA6054)</f>
        <v>10022941-WVU Foundation</v>
      </c>
      <c r="AC6054" s="1">
        <v>42917</v>
      </c>
      <c r="AD6054" s="1">
        <v>45107</v>
      </c>
      <c r="AE6054" s="2">
        <v>83</v>
      </c>
    </row>
    <row r="6055" spans="1:31" x14ac:dyDescent="0.25">
      <c r="A6055">
        <v>10022941</v>
      </c>
      <c r="B6055" t="s">
        <v>949</v>
      </c>
      <c r="C6055" t="s">
        <v>949</v>
      </c>
      <c r="D6055" t="s">
        <v>949</v>
      </c>
      <c r="E6055">
        <v>492390010</v>
      </c>
      <c r="F6055" t="s">
        <v>180</v>
      </c>
      <c r="G6055" t="s">
        <v>181</v>
      </c>
      <c r="H6055" t="s">
        <v>171</v>
      </c>
      <c r="I6055" t="s">
        <v>35</v>
      </c>
      <c r="J6055" t="s">
        <v>4187</v>
      </c>
      <c r="K6055" t="s">
        <v>1288</v>
      </c>
      <c r="L6055" t="s">
        <v>466</v>
      </c>
      <c r="M6055" t="s">
        <v>239</v>
      </c>
      <c r="N6055" t="s">
        <v>467</v>
      </c>
      <c r="O6055" t="s">
        <v>1128</v>
      </c>
      <c r="P6055" t="s">
        <v>79</v>
      </c>
      <c r="Q6055" t="s">
        <v>43</v>
      </c>
      <c r="R6055">
        <v>2665</v>
      </c>
      <c r="S6055" t="s">
        <v>953</v>
      </c>
      <c r="T6055" t="s">
        <v>62</v>
      </c>
      <c r="U6055" t="s">
        <v>467</v>
      </c>
      <c r="V6055" t="s">
        <v>4188</v>
      </c>
      <c r="W6055" t="s">
        <v>1294</v>
      </c>
      <c r="X6055" t="s">
        <v>125</v>
      </c>
      <c r="Y6055">
        <v>12670015</v>
      </c>
      <c r="Z6055" t="s">
        <v>84</v>
      </c>
      <c r="AA6055" t="s">
        <v>471</v>
      </c>
      <c r="AB6055" t="str">
        <f>CONCATENATE(A6055,"-",AA6055)</f>
        <v>10022941-WVU Foundation</v>
      </c>
      <c r="AC6055" s="1">
        <v>44378</v>
      </c>
      <c r="AD6055" s="1">
        <v>45473</v>
      </c>
      <c r="AE6055" s="2">
        <v>1432.65</v>
      </c>
    </row>
    <row r="6056" spans="1:31" x14ac:dyDescent="0.25">
      <c r="A6056">
        <v>10022941</v>
      </c>
      <c r="B6056" t="s">
        <v>949</v>
      </c>
      <c r="C6056" t="s">
        <v>949</v>
      </c>
      <c r="D6056" t="s">
        <v>949</v>
      </c>
      <c r="E6056">
        <v>492390010</v>
      </c>
      <c r="F6056" t="s">
        <v>180</v>
      </c>
      <c r="G6056" t="s">
        <v>181</v>
      </c>
      <c r="H6056" t="s">
        <v>284</v>
      </c>
      <c r="I6056" t="s">
        <v>35</v>
      </c>
      <c r="J6056" t="s">
        <v>5896</v>
      </c>
      <c r="K6056" t="s">
        <v>1288</v>
      </c>
      <c r="L6056" t="s">
        <v>466</v>
      </c>
      <c r="M6056" t="s">
        <v>239</v>
      </c>
      <c r="N6056" t="s">
        <v>467</v>
      </c>
      <c r="O6056" t="s">
        <v>1128</v>
      </c>
      <c r="P6056" t="s">
        <v>79</v>
      </c>
      <c r="Q6056" t="s">
        <v>43</v>
      </c>
      <c r="R6056">
        <v>2703</v>
      </c>
      <c r="S6056" t="s">
        <v>953</v>
      </c>
      <c r="T6056" t="s">
        <v>213</v>
      </c>
      <c r="U6056" t="s">
        <v>467</v>
      </c>
      <c r="V6056" t="s">
        <v>5897</v>
      </c>
      <c r="W6056" t="s">
        <v>107</v>
      </c>
      <c r="X6056" t="s">
        <v>125</v>
      </c>
      <c r="Y6056">
        <v>12670015</v>
      </c>
      <c r="Z6056" t="s">
        <v>84</v>
      </c>
      <c r="AA6056" t="s">
        <v>471</v>
      </c>
      <c r="AB6056" t="str">
        <f>CONCATENATE(A6056,"-",AA6056)</f>
        <v>10022941-WVU Foundation</v>
      </c>
      <c r="AC6056" s="1">
        <v>44652</v>
      </c>
      <c r="AD6056" s="1">
        <v>45473</v>
      </c>
      <c r="AE6056" s="2">
        <v>7000</v>
      </c>
    </row>
    <row r="6057" spans="1:31" x14ac:dyDescent="0.25">
      <c r="A6057">
        <v>10022941</v>
      </c>
      <c r="B6057" t="s">
        <v>5895</v>
      </c>
      <c r="C6057" t="s">
        <v>5895</v>
      </c>
      <c r="D6057" t="s">
        <v>1344</v>
      </c>
      <c r="E6057">
        <v>492030310</v>
      </c>
      <c r="F6057" t="s">
        <v>180</v>
      </c>
      <c r="G6057" t="s">
        <v>181</v>
      </c>
      <c r="H6057" t="s">
        <v>2008</v>
      </c>
      <c r="I6057" t="s">
        <v>35</v>
      </c>
      <c r="J6057" t="s">
        <v>5898</v>
      </c>
      <c r="K6057" t="s">
        <v>226</v>
      </c>
      <c r="L6057" t="s">
        <v>466</v>
      </c>
      <c r="M6057" t="s">
        <v>239</v>
      </c>
      <c r="N6057" t="s">
        <v>467</v>
      </c>
      <c r="O6057" t="s">
        <v>1128</v>
      </c>
      <c r="P6057" t="s">
        <v>79</v>
      </c>
      <c r="Q6057" t="s">
        <v>43</v>
      </c>
      <c r="R6057">
        <v>2495</v>
      </c>
      <c r="S6057" t="s">
        <v>226</v>
      </c>
      <c r="T6057" t="s">
        <v>45</v>
      </c>
      <c r="U6057" t="s">
        <v>467</v>
      </c>
      <c r="V6057" t="s">
        <v>5899</v>
      </c>
      <c r="W6057" t="s">
        <v>151</v>
      </c>
      <c r="X6057" t="s">
        <v>125</v>
      </c>
      <c r="Y6057">
        <v>12670015</v>
      </c>
      <c r="Z6057" t="s">
        <v>84</v>
      </c>
      <c r="AA6057" t="s">
        <v>471</v>
      </c>
      <c r="AB6057" t="str">
        <f>CONCATENATE(A6057,"-",AA6057)</f>
        <v>10022941-WVU Foundation</v>
      </c>
      <c r="AC6057" s="1">
        <v>44013</v>
      </c>
      <c r="AD6057" s="1">
        <v>45107</v>
      </c>
      <c r="AE6057" s="2">
        <v>15658.09</v>
      </c>
    </row>
    <row r="6058" spans="1:31" x14ac:dyDescent="0.25">
      <c r="A6058">
        <v>10022941</v>
      </c>
      <c r="B6058" t="s">
        <v>667</v>
      </c>
      <c r="C6058" t="s">
        <v>667</v>
      </c>
      <c r="D6058" t="s">
        <v>667</v>
      </c>
      <c r="E6058">
        <v>745020104</v>
      </c>
      <c r="F6058" t="s">
        <v>668</v>
      </c>
      <c r="G6058" t="s">
        <v>668</v>
      </c>
      <c r="H6058" t="s">
        <v>64</v>
      </c>
      <c r="I6058" t="s">
        <v>35</v>
      </c>
      <c r="J6058" t="s">
        <v>5900</v>
      </c>
      <c r="K6058" t="s">
        <v>670</v>
      </c>
      <c r="L6058" t="s">
        <v>466</v>
      </c>
      <c r="M6058" t="s">
        <v>239</v>
      </c>
      <c r="N6058" t="s">
        <v>467</v>
      </c>
      <c r="O6058" t="s">
        <v>1128</v>
      </c>
      <c r="P6058" t="s">
        <v>79</v>
      </c>
      <c r="Q6058" t="s">
        <v>43</v>
      </c>
      <c r="R6058">
        <v>900</v>
      </c>
      <c r="S6058" t="s">
        <v>5901</v>
      </c>
      <c r="T6058" t="s">
        <v>45</v>
      </c>
      <c r="U6058" t="s">
        <v>467</v>
      </c>
      <c r="V6058" t="s">
        <v>5902</v>
      </c>
      <c r="W6058" t="s">
        <v>107</v>
      </c>
      <c r="X6058" t="s">
        <v>125</v>
      </c>
      <c r="Y6058">
        <v>71676639</v>
      </c>
      <c r="Z6058" t="s">
        <v>84</v>
      </c>
      <c r="AA6058" t="s">
        <v>471</v>
      </c>
      <c r="AB6058" t="str">
        <f>CONCATENATE(A6058,"-",AA6058)</f>
        <v>10022941-WVU Foundation</v>
      </c>
      <c r="AC6058" s="1">
        <v>40360</v>
      </c>
      <c r="AD6058" s="1">
        <v>45838</v>
      </c>
      <c r="AE6058" s="2">
        <v>19973.740000000002</v>
      </c>
    </row>
    <row r="6059" spans="1:31" x14ac:dyDescent="0.25">
      <c r="A6059">
        <v>10022941</v>
      </c>
      <c r="B6059" t="s">
        <v>667</v>
      </c>
      <c r="C6059" t="s">
        <v>667</v>
      </c>
      <c r="D6059" t="s">
        <v>667</v>
      </c>
      <c r="E6059">
        <v>745020104</v>
      </c>
      <c r="F6059" t="s">
        <v>668</v>
      </c>
      <c r="G6059" t="s">
        <v>668</v>
      </c>
      <c r="H6059" t="s">
        <v>59</v>
      </c>
      <c r="I6059" t="s">
        <v>35</v>
      </c>
      <c r="J6059" t="s">
        <v>5900</v>
      </c>
      <c r="K6059" t="s">
        <v>670</v>
      </c>
      <c r="L6059" t="s">
        <v>466</v>
      </c>
      <c r="M6059" t="s">
        <v>239</v>
      </c>
      <c r="N6059" t="s">
        <v>467</v>
      </c>
      <c r="O6059" t="s">
        <v>1128</v>
      </c>
      <c r="P6059" t="s">
        <v>79</v>
      </c>
      <c r="Q6059" t="s">
        <v>43</v>
      </c>
      <c r="R6059">
        <v>900</v>
      </c>
      <c r="S6059" t="s">
        <v>5901</v>
      </c>
      <c r="T6059" t="s">
        <v>60</v>
      </c>
      <c r="U6059" t="s">
        <v>467</v>
      </c>
      <c r="V6059" t="s">
        <v>5902</v>
      </c>
      <c r="W6059" t="s">
        <v>107</v>
      </c>
      <c r="X6059" t="s">
        <v>125</v>
      </c>
      <c r="Y6059">
        <v>71676639</v>
      </c>
      <c r="Z6059" t="s">
        <v>84</v>
      </c>
      <c r="AA6059" t="s">
        <v>471</v>
      </c>
      <c r="AB6059" t="str">
        <f>CONCATENATE(A6059,"-",AA6059)</f>
        <v>10022941-WVU Foundation</v>
      </c>
      <c r="AC6059" s="1">
        <v>40360</v>
      </c>
      <c r="AD6059" s="1">
        <v>45838</v>
      </c>
      <c r="AE6059" s="2">
        <v>6191.86</v>
      </c>
    </row>
    <row r="6060" spans="1:31" x14ac:dyDescent="0.25">
      <c r="A6060">
        <v>10022941</v>
      </c>
      <c r="B6060" t="s">
        <v>667</v>
      </c>
      <c r="C6060" t="s">
        <v>667</v>
      </c>
      <c r="D6060" t="s">
        <v>667</v>
      </c>
      <c r="E6060">
        <v>745020104</v>
      </c>
      <c r="F6060" t="s">
        <v>668</v>
      </c>
      <c r="G6060" t="s">
        <v>668</v>
      </c>
      <c r="H6060" t="s">
        <v>93</v>
      </c>
      <c r="I6060" t="s">
        <v>35</v>
      </c>
      <c r="J6060" t="s">
        <v>5277</v>
      </c>
      <c r="K6060" t="s">
        <v>670</v>
      </c>
      <c r="L6060" t="s">
        <v>466</v>
      </c>
      <c r="M6060" t="s">
        <v>239</v>
      </c>
      <c r="N6060" t="s">
        <v>467</v>
      </c>
      <c r="O6060" t="s">
        <v>1128</v>
      </c>
      <c r="P6060" t="s">
        <v>79</v>
      </c>
      <c r="Q6060" t="s">
        <v>43</v>
      </c>
      <c r="R6060">
        <v>917</v>
      </c>
      <c r="S6060" t="s">
        <v>670</v>
      </c>
      <c r="T6060" t="s">
        <v>62</v>
      </c>
      <c r="U6060" t="s">
        <v>467</v>
      </c>
      <c r="V6060" t="s">
        <v>5278</v>
      </c>
      <c r="W6060" t="s">
        <v>107</v>
      </c>
      <c r="X6060" t="s">
        <v>125</v>
      </c>
      <c r="Y6060">
        <v>11670015</v>
      </c>
      <c r="Z6060" t="s">
        <v>84</v>
      </c>
      <c r="AA6060" t="s">
        <v>471</v>
      </c>
      <c r="AB6060" t="str">
        <f>CONCATENATE(A6060,"-",AA6060)</f>
        <v>10022941-WVU Foundation</v>
      </c>
      <c r="AC6060" s="1">
        <v>40360</v>
      </c>
      <c r="AD6060" s="1">
        <v>45838</v>
      </c>
      <c r="AE6060" s="2">
        <v>25.21</v>
      </c>
    </row>
    <row r="6061" spans="1:31" x14ac:dyDescent="0.25">
      <c r="A6061">
        <v>10022941</v>
      </c>
      <c r="B6061" t="s">
        <v>1434</v>
      </c>
      <c r="C6061" t="s">
        <v>1434</v>
      </c>
      <c r="D6061" t="s">
        <v>1434</v>
      </c>
      <c r="E6061">
        <v>224080000</v>
      </c>
      <c r="F6061" t="s">
        <v>879</v>
      </c>
      <c r="G6061" t="s">
        <v>880</v>
      </c>
      <c r="H6061" t="s">
        <v>52</v>
      </c>
      <c r="I6061" t="s">
        <v>35</v>
      </c>
      <c r="J6061" t="s">
        <v>5903</v>
      </c>
      <c r="K6061" t="s">
        <v>1436</v>
      </c>
      <c r="L6061" t="s">
        <v>466</v>
      </c>
      <c r="M6061" t="s">
        <v>239</v>
      </c>
      <c r="N6061" t="s">
        <v>467</v>
      </c>
      <c r="O6061" t="s">
        <v>1128</v>
      </c>
      <c r="P6061" t="s">
        <v>79</v>
      </c>
      <c r="Q6061" t="s">
        <v>43</v>
      </c>
      <c r="R6061">
        <v>2740</v>
      </c>
      <c r="S6061" t="s">
        <v>1210</v>
      </c>
      <c r="T6061" t="s">
        <v>45</v>
      </c>
      <c r="U6061" t="s">
        <v>467</v>
      </c>
      <c r="V6061" t="s">
        <v>5904</v>
      </c>
      <c r="W6061" t="s">
        <v>345</v>
      </c>
      <c r="X6061" t="s">
        <v>125</v>
      </c>
      <c r="Y6061">
        <v>71676639</v>
      </c>
      <c r="Z6061" t="s">
        <v>84</v>
      </c>
      <c r="AA6061" t="s">
        <v>471</v>
      </c>
      <c r="AB6061" t="str">
        <f>CONCATENATE(A6061,"-",AA6061)</f>
        <v>10022941-WVU Foundation</v>
      </c>
      <c r="AC6061" s="1">
        <v>44713</v>
      </c>
      <c r="AD6061" s="1">
        <v>45473</v>
      </c>
      <c r="AE6061" s="2">
        <v>738.34</v>
      </c>
    </row>
    <row r="6062" spans="1:31" x14ac:dyDescent="0.25">
      <c r="A6062">
        <v>10022941</v>
      </c>
      <c r="B6062" t="s">
        <v>1434</v>
      </c>
      <c r="C6062" t="s">
        <v>1434</v>
      </c>
      <c r="D6062" t="s">
        <v>1434</v>
      </c>
      <c r="E6062">
        <v>224080000</v>
      </c>
      <c r="F6062" t="s">
        <v>879</v>
      </c>
      <c r="G6062" t="s">
        <v>880</v>
      </c>
      <c r="H6062" t="s">
        <v>64</v>
      </c>
      <c r="I6062" t="s">
        <v>35</v>
      </c>
      <c r="J6062" t="s">
        <v>5905</v>
      </c>
      <c r="K6062" t="s">
        <v>119</v>
      </c>
      <c r="L6062" t="s">
        <v>466</v>
      </c>
      <c r="M6062" t="s">
        <v>239</v>
      </c>
      <c r="N6062" t="s">
        <v>467</v>
      </c>
      <c r="O6062" t="s">
        <v>1128</v>
      </c>
      <c r="P6062" t="s">
        <v>79</v>
      </c>
      <c r="Q6062" t="s">
        <v>43</v>
      </c>
      <c r="R6062">
        <v>2356</v>
      </c>
      <c r="S6062" t="s">
        <v>5906</v>
      </c>
      <c r="T6062" t="s">
        <v>45</v>
      </c>
      <c r="U6062" t="s">
        <v>467</v>
      </c>
      <c r="V6062" t="s">
        <v>5907</v>
      </c>
      <c r="W6062" t="s">
        <v>345</v>
      </c>
      <c r="X6062" t="s">
        <v>125</v>
      </c>
      <c r="Y6062">
        <v>71676639</v>
      </c>
      <c r="Z6062" t="s">
        <v>84</v>
      </c>
      <c r="AA6062" t="s">
        <v>471</v>
      </c>
      <c r="AB6062" t="str">
        <f>CONCATENATE(A6062,"-",AA6062)</f>
        <v>10022941-WVU Foundation</v>
      </c>
      <c r="AC6062" s="1">
        <v>43282</v>
      </c>
      <c r="AD6062" s="1">
        <v>45838</v>
      </c>
      <c r="AE6062" s="2">
        <v>-1.43</v>
      </c>
    </row>
    <row r="6063" spans="1:31" x14ac:dyDescent="0.25">
      <c r="A6063">
        <v>10022941</v>
      </c>
      <c r="B6063" t="s">
        <v>1434</v>
      </c>
      <c r="C6063" t="s">
        <v>1434</v>
      </c>
      <c r="D6063" t="s">
        <v>1434</v>
      </c>
      <c r="E6063">
        <v>224080000</v>
      </c>
      <c r="F6063" t="s">
        <v>879</v>
      </c>
      <c r="G6063" t="s">
        <v>880</v>
      </c>
      <c r="H6063" t="s">
        <v>59</v>
      </c>
      <c r="I6063" t="s">
        <v>35</v>
      </c>
      <c r="J6063" t="s">
        <v>5905</v>
      </c>
      <c r="K6063" t="s">
        <v>119</v>
      </c>
      <c r="L6063" t="s">
        <v>466</v>
      </c>
      <c r="M6063" t="s">
        <v>239</v>
      </c>
      <c r="N6063" t="s">
        <v>467</v>
      </c>
      <c r="O6063" t="s">
        <v>1128</v>
      </c>
      <c r="P6063" t="s">
        <v>79</v>
      </c>
      <c r="Q6063" t="s">
        <v>43</v>
      </c>
      <c r="R6063">
        <v>2356</v>
      </c>
      <c r="S6063" t="s">
        <v>5906</v>
      </c>
      <c r="T6063" t="s">
        <v>60</v>
      </c>
      <c r="U6063" t="s">
        <v>467</v>
      </c>
      <c r="V6063" t="s">
        <v>5907</v>
      </c>
      <c r="W6063" t="s">
        <v>345</v>
      </c>
      <c r="X6063" t="s">
        <v>125</v>
      </c>
      <c r="Y6063">
        <v>71676639</v>
      </c>
      <c r="Z6063" t="s">
        <v>84</v>
      </c>
      <c r="AA6063" t="s">
        <v>471</v>
      </c>
      <c r="AB6063" t="str">
        <f>CONCATENATE(A6063,"-",AA6063)</f>
        <v>10022941-WVU Foundation</v>
      </c>
      <c r="AC6063" s="1">
        <v>43282</v>
      </c>
      <c r="AD6063" s="1">
        <v>45838</v>
      </c>
      <c r="AE6063" s="2">
        <v>-0.38</v>
      </c>
    </row>
    <row r="6064" spans="1:31" x14ac:dyDescent="0.25">
      <c r="A6064">
        <v>10022941</v>
      </c>
      <c r="B6064" t="s">
        <v>1434</v>
      </c>
      <c r="C6064" t="s">
        <v>1434</v>
      </c>
      <c r="D6064" t="s">
        <v>1434</v>
      </c>
      <c r="E6064">
        <v>224080000</v>
      </c>
      <c r="F6064" t="s">
        <v>879</v>
      </c>
      <c r="G6064" t="s">
        <v>880</v>
      </c>
      <c r="H6064" t="s">
        <v>303</v>
      </c>
      <c r="I6064" t="s">
        <v>35</v>
      </c>
      <c r="J6064" t="s">
        <v>1435</v>
      </c>
      <c r="K6064" t="s">
        <v>1436</v>
      </c>
      <c r="L6064" t="s">
        <v>466</v>
      </c>
      <c r="M6064" t="s">
        <v>239</v>
      </c>
      <c r="N6064" t="s">
        <v>467</v>
      </c>
      <c r="O6064" t="s">
        <v>1128</v>
      </c>
      <c r="P6064" t="s">
        <v>79</v>
      </c>
      <c r="Q6064" t="s">
        <v>43</v>
      </c>
      <c r="R6064">
        <v>2493</v>
      </c>
      <c r="S6064" t="s">
        <v>1436</v>
      </c>
      <c r="T6064" t="s">
        <v>62</v>
      </c>
      <c r="U6064" t="s">
        <v>467</v>
      </c>
      <c r="V6064" t="s">
        <v>1437</v>
      </c>
      <c r="W6064" t="s">
        <v>345</v>
      </c>
      <c r="X6064" t="s">
        <v>125</v>
      </c>
      <c r="Y6064">
        <v>71676639</v>
      </c>
      <c r="Z6064" t="s">
        <v>84</v>
      </c>
      <c r="AA6064" t="s">
        <v>471</v>
      </c>
      <c r="AB6064" t="str">
        <f>CONCATENATE(A6064,"-",AA6064)</f>
        <v>10022941-WVU Foundation</v>
      </c>
      <c r="AC6064" s="1">
        <v>44013</v>
      </c>
      <c r="AD6064" s="1">
        <v>45107</v>
      </c>
      <c r="AE6064" s="2">
        <v>139</v>
      </c>
    </row>
    <row r="6065" spans="1:31" x14ac:dyDescent="0.25">
      <c r="A6065">
        <v>10022941</v>
      </c>
      <c r="B6065" t="s">
        <v>1434</v>
      </c>
      <c r="C6065" t="s">
        <v>1434</v>
      </c>
      <c r="D6065" t="s">
        <v>1434</v>
      </c>
      <c r="E6065">
        <v>224080000</v>
      </c>
      <c r="F6065" t="s">
        <v>879</v>
      </c>
      <c r="G6065" t="s">
        <v>880</v>
      </c>
      <c r="H6065" t="s">
        <v>160</v>
      </c>
      <c r="I6065" t="s">
        <v>35</v>
      </c>
      <c r="J6065" t="s">
        <v>5903</v>
      </c>
      <c r="K6065" t="s">
        <v>1436</v>
      </c>
      <c r="L6065" t="s">
        <v>466</v>
      </c>
      <c r="M6065" t="s">
        <v>239</v>
      </c>
      <c r="N6065" t="s">
        <v>467</v>
      </c>
      <c r="O6065" t="s">
        <v>1128</v>
      </c>
      <c r="P6065" t="s">
        <v>79</v>
      </c>
      <c r="Q6065" t="s">
        <v>43</v>
      </c>
      <c r="R6065">
        <v>2740</v>
      </c>
      <c r="S6065" t="s">
        <v>1210</v>
      </c>
      <c r="T6065" t="s">
        <v>62</v>
      </c>
      <c r="U6065" t="s">
        <v>467</v>
      </c>
      <c r="V6065" t="s">
        <v>5904</v>
      </c>
      <c r="W6065" t="s">
        <v>345</v>
      </c>
      <c r="X6065" t="s">
        <v>125</v>
      </c>
      <c r="Y6065">
        <v>71676639</v>
      </c>
      <c r="Z6065" t="s">
        <v>84</v>
      </c>
      <c r="AA6065" t="s">
        <v>471</v>
      </c>
      <c r="AB6065" t="str">
        <f>CONCATENATE(A6065,"-",AA6065)</f>
        <v>10022941-WVU Foundation</v>
      </c>
      <c r="AC6065" s="1">
        <v>44713</v>
      </c>
      <c r="AD6065" s="1">
        <v>45473</v>
      </c>
      <c r="AE6065" s="2">
        <v>13.11</v>
      </c>
    </row>
    <row r="6066" spans="1:31" x14ac:dyDescent="0.25">
      <c r="A6066">
        <v>10022941</v>
      </c>
      <c r="B6066" t="s">
        <v>1434</v>
      </c>
      <c r="C6066" t="s">
        <v>1434</v>
      </c>
      <c r="D6066" t="s">
        <v>1434</v>
      </c>
      <c r="E6066">
        <v>224080000</v>
      </c>
      <c r="F6066" t="s">
        <v>879</v>
      </c>
      <c r="G6066" t="s">
        <v>880</v>
      </c>
      <c r="H6066" t="s">
        <v>160</v>
      </c>
      <c r="I6066" t="s">
        <v>35</v>
      </c>
      <c r="J6066" t="s">
        <v>1438</v>
      </c>
      <c r="K6066" t="s">
        <v>1439</v>
      </c>
      <c r="L6066" t="s">
        <v>466</v>
      </c>
      <c r="M6066" t="s">
        <v>239</v>
      </c>
      <c r="N6066" t="s">
        <v>467</v>
      </c>
      <c r="O6066" t="s">
        <v>1128</v>
      </c>
      <c r="P6066" t="s">
        <v>79</v>
      </c>
      <c r="Q6066" t="s">
        <v>43</v>
      </c>
      <c r="R6066">
        <v>2741</v>
      </c>
      <c r="S6066" t="s">
        <v>1439</v>
      </c>
      <c r="T6066" t="s">
        <v>62</v>
      </c>
      <c r="U6066" t="s">
        <v>467</v>
      </c>
      <c r="V6066" t="s">
        <v>1440</v>
      </c>
      <c r="W6066" t="s">
        <v>151</v>
      </c>
      <c r="X6066" t="s">
        <v>125</v>
      </c>
      <c r="Y6066">
        <v>71676639</v>
      </c>
      <c r="Z6066" t="s">
        <v>84</v>
      </c>
      <c r="AA6066" t="s">
        <v>471</v>
      </c>
      <c r="AB6066" t="str">
        <f>CONCATENATE(A6066,"-",AA6066)</f>
        <v>10022941-WVU Foundation</v>
      </c>
      <c r="AC6066" s="1">
        <v>44713</v>
      </c>
      <c r="AD6066" s="1">
        <v>45473</v>
      </c>
      <c r="AE6066" s="2">
        <v>391.19</v>
      </c>
    </row>
    <row r="6067" spans="1:31" x14ac:dyDescent="0.25">
      <c r="A6067">
        <v>10022941</v>
      </c>
      <c r="B6067" t="s">
        <v>1434</v>
      </c>
      <c r="C6067" t="s">
        <v>1434</v>
      </c>
      <c r="D6067" t="s">
        <v>1434</v>
      </c>
      <c r="E6067">
        <v>224080000</v>
      </c>
      <c r="F6067" t="s">
        <v>879</v>
      </c>
      <c r="G6067" t="s">
        <v>880</v>
      </c>
      <c r="H6067" t="s">
        <v>216</v>
      </c>
      <c r="I6067" t="s">
        <v>35</v>
      </c>
      <c r="J6067" t="s">
        <v>5903</v>
      </c>
      <c r="K6067" t="s">
        <v>1436</v>
      </c>
      <c r="L6067" t="s">
        <v>466</v>
      </c>
      <c r="M6067" t="s">
        <v>239</v>
      </c>
      <c r="N6067" t="s">
        <v>467</v>
      </c>
      <c r="O6067" t="s">
        <v>1128</v>
      </c>
      <c r="P6067" t="s">
        <v>79</v>
      </c>
      <c r="Q6067" t="s">
        <v>43</v>
      </c>
      <c r="R6067">
        <v>2740</v>
      </c>
      <c r="S6067" t="s">
        <v>1210</v>
      </c>
      <c r="T6067" t="s">
        <v>62</v>
      </c>
      <c r="U6067" t="s">
        <v>467</v>
      </c>
      <c r="V6067" t="s">
        <v>5904</v>
      </c>
      <c r="W6067" t="s">
        <v>345</v>
      </c>
      <c r="X6067" t="s">
        <v>125</v>
      </c>
      <c r="Y6067">
        <v>71676639</v>
      </c>
      <c r="Z6067" t="s">
        <v>84</v>
      </c>
      <c r="AA6067" t="s">
        <v>471</v>
      </c>
      <c r="AB6067" t="str">
        <f>CONCATENATE(A6067,"-",AA6067)</f>
        <v>10022941-WVU Foundation</v>
      </c>
      <c r="AC6067" s="1">
        <v>44713</v>
      </c>
      <c r="AD6067" s="1">
        <v>45473</v>
      </c>
      <c r="AE6067" s="2">
        <v>270.77999999999997</v>
      </c>
    </row>
    <row r="6068" spans="1:31" x14ac:dyDescent="0.25">
      <c r="A6068">
        <v>10022941</v>
      </c>
      <c r="B6068" t="s">
        <v>1434</v>
      </c>
      <c r="C6068" t="s">
        <v>1434</v>
      </c>
      <c r="D6068" t="s">
        <v>1434</v>
      </c>
      <c r="E6068">
        <v>224080000</v>
      </c>
      <c r="F6068" t="s">
        <v>879</v>
      </c>
      <c r="G6068" t="s">
        <v>880</v>
      </c>
      <c r="H6068" t="s">
        <v>284</v>
      </c>
      <c r="I6068" t="s">
        <v>35</v>
      </c>
      <c r="J6068" t="s">
        <v>1435</v>
      </c>
      <c r="K6068" t="s">
        <v>1436</v>
      </c>
      <c r="L6068" t="s">
        <v>466</v>
      </c>
      <c r="M6068" t="s">
        <v>239</v>
      </c>
      <c r="N6068" t="s">
        <v>467</v>
      </c>
      <c r="O6068" t="s">
        <v>1128</v>
      </c>
      <c r="P6068" t="s">
        <v>79</v>
      </c>
      <c r="Q6068" t="s">
        <v>43</v>
      </c>
      <c r="R6068">
        <v>2493</v>
      </c>
      <c r="S6068" t="s">
        <v>1436</v>
      </c>
      <c r="T6068" t="s">
        <v>213</v>
      </c>
      <c r="U6068" t="s">
        <v>467</v>
      </c>
      <c r="V6068" t="s">
        <v>1437</v>
      </c>
      <c r="W6068" t="s">
        <v>345</v>
      </c>
      <c r="X6068" t="s">
        <v>125</v>
      </c>
      <c r="Y6068">
        <v>71676639</v>
      </c>
      <c r="Z6068" t="s">
        <v>84</v>
      </c>
      <c r="AA6068" t="s">
        <v>471</v>
      </c>
      <c r="AB6068" t="str">
        <f>CONCATENATE(A6068,"-",AA6068)</f>
        <v>10022941-WVU Foundation</v>
      </c>
      <c r="AC6068" s="1">
        <v>44013</v>
      </c>
      <c r="AD6068" s="1">
        <v>45107</v>
      </c>
      <c r="AE6068" s="2">
        <v>1526.24</v>
      </c>
    </row>
    <row r="6069" spans="1:31" x14ac:dyDescent="0.25">
      <c r="A6069">
        <v>10022941</v>
      </c>
      <c r="B6069" t="s">
        <v>1434</v>
      </c>
      <c r="C6069" t="s">
        <v>1434</v>
      </c>
      <c r="D6069" t="s">
        <v>1434</v>
      </c>
      <c r="E6069">
        <v>224080000</v>
      </c>
      <c r="F6069" t="s">
        <v>879</v>
      </c>
      <c r="G6069" t="s">
        <v>880</v>
      </c>
      <c r="H6069" t="s">
        <v>95</v>
      </c>
      <c r="I6069" t="s">
        <v>35</v>
      </c>
      <c r="J6069" t="s">
        <v>1438</v>
      </c>
      <c r="K6069" t="s">
        <v>1439</v>
      </c>
      <c r="L6069" t="s">
        <v>466</v>
      </c>
      <c r="M6069" t="s">
        <v>239</v>
      </c>
      <c r="N6069" t="s">
        <v>467</v>
      </c>
      <c r="O6069" t="s">
        <v>1128</v>
      </c>
      <c r="P6069" t="s">
        <v>79</v>
      </c>
      <c r="Q6069" t="s">
        <v>43</v>
      </c>
      <c r="R6069">
        <v>2741</v>
      </c>
      <c r="S6069" t="s">
        <v>1439</v>
      </c>
      <c r="T6069" t="s">
        <v>96</v>
      </c>
      <c r="U6069" t="s">
        <v>467</v>
      </c>
      <c r="V6069" t="s">
        <v>1440</v>
      </c>
      <c r="W6069" t="s">
        <v>151</v>
      </c>
      <c r="X6069" t="s">
        <v>125</v>
      </c>
      <c r="Y6069">
        <v>71676639</v>
      </c>
      <c r="Z6069" t="s">
        <v>84</v>
      </c>
      <c r="AA6069" t="s">
        <v>471</v>
      </c>
      <c r="AB6069" t="str">
        <f>CONCATENATE(A6069,"-",AA6069)</f>
        <v>10022941-WVU Foundation</v>
      </c>
      <c r="AC6069" s="1">
        <v>44713</v>
      </c>
      <c r="AD6069" s="1">
        <v>45473</v>
      </c>
      <c r="AE6069" s="2">
        <v>142.5</v>
      </c>
    </row>
    <row r="6070" spans="1:31" x14ac:dyDescent="0.25">
      <c r="A6070">
        <v>10022941</v>
      </c>
      <c r="B6070" t="s">
        <v>217</v>
      </c>
      <c r="C6070" t="s">
        <v>217</v>
      </c>
      <c r="D6070" t="s">
        <v>217</v>
      </c>
      <c r="E6070">
        <v>896400901</v>
      </c>
      <c r="F6070" t="s">
        <v>192</v>
      </c>
      <c r="G6070" t="s">
        <v>192</v>
      </c>
      <c r="H6070" t="s">
        <v>216</v>
      </c>
      <c r="I6070" t="s">
        <v>35</v>
      </c>
      <c r="J6070" t="s">
        <v>5908</v>
      </c>
      <c r="K6070" t="s">
        <v>1141</v>
      </c>
      <c r="L6070" t="s">
        <v>466</v>
      </c>
      <c r="M6070" t="s">
        <v>239</v>
      </c>
      <c r="N6070" t="s">
        <v>467</v>
      </c>
      <c r="O6070" t="s">
        <v>1128</v>
      </c>
      <c r="P6070" t="s">
        <v>79</v>
      </c>
      <c r="Q6070" t="s">
        <v>43</v>
      </c>
      <c r="R6070">
        <v>1821</v>
      </c>
      <c r="S6070" t="s">
        <v>208</v>
      </c>
      <c r="T6070" t="s">
        <v>62</v>
      </c>
      <c r="U6070" t="s">
        <v>467</v>
      </c>
      <c r="V6070" t="s">
        <v>5909</v>
      </c>
      <c r="W6070" t="s">
        <v>107</v>
      </c>
      <c r="X6070" t="s">
        <v>125</v>
      </c>
      <c r="Y6070">
        <v>71676639</v>
      </c>
      <c r="Z6070" t="s">
        <v>84</v>
      </c>
      <c r="AA6070" t="s">
        <v>471</v>
      </c>
      <c r="AB6070" t="str">
        <f>CONCATENATE(A6070,"-",AA6070)</f>
        <v>10022941-WVU Foundation</v>
      </c>
      <c r="AC6070" s="1">
        <v>42552</v>
      </c>
      <c r="AD6070" s="1">
        <v>45473</v>
      </c>
      <c r="AE6070" s="2">
        <v>16796.72</v>
      </c>
    </row>
    <row r="6071" spans="1:31" x14ac:dyDescent="0.25">
      <c r="A6071">
        <v>10022941</v>
      </c>
      <c r="B6071" t="s">
        <v>217</v>
      </c>
      <c r="C6071" t="s">
        <v>217</v>
      </c>
      <c r="D6071" t="s">
        <v>217</v>
      </c>
      <c r="E6071">
        <v>896400901</v>
      </c>
      <c r="F6071" t="s">
        <v>192</v>
      </c>
      <c r="G6071" t="s">
        <v>192</v>
      </c>
      <c r="H6071" t="s">
        <v>136</v>
      </c>
      <c r="I6071" t="s">
        <v>35</v>
      </c>
      <c r="J6071" t="s">
        <v>5908</v>
      </c>
      <c r="K6071" t="s">
        <v>1141</v>
      </c>
      <c r="L6071" t="s">
        <v>466</v>
      </c>
      <c r="M6071" t="s">
        <v>239</v>
      </c>
      <c r="N6071" t="s">
        <v>467</v>
      </c>
      <c r="O6071" t="s">
        <v>1128</v>
      </c>
      <c r="P6071" t="s">
        <v>79</v>
      </c>
      <c r="Q6071" t="s">
        <v>43</v>
      </c>
      <c r="R6071">
        <v>1821</v>
      </c>
      <c r="S6071" t="s">
        <v>208</v>
      </c>
      <c r="T6071" t="s">
        <v>96</v>
      </c>
      <c r="U6071" t="s">
        <v>467</v>
      </c>
      <c r="V6071" t="s">
        <v>5909</v>
      </c>
      <c r="W6071" t="s">
        <v>107</v>
      </c>
      <c r="X6071" t="s">
        <v>125</v>
      </c>
      <c r="Y6071">
        <v>71676639</v>
      </c>
      <c r="Z6071" t="s">
        <v>84</v>
      </c>
      <c r="AA6071" t="s">
        <v>471</v>
      </c>
      <c r="AB6071" t="str">
        <f>CONCATENATE(A6071,"-",AA6071)</f>
        <v>10022941-WVU Foundation</v>
      </c>
      <c r="AC6071" s="1">
        <v>42552</v>
      </c>
      <c r="AD6071" s="1">
        <v>45473</v>
      </c>
      <c r="AE6071" s="2">
        <v>246.69</v>
      </c>
    </row>
    <row r="6072" spans="1:31" x14ac:dyDescent="0.25">
      <c r="A6072">
        <v>10022941</v>
      </c>
      <c r="B6072" t="s">
        <v>1450</v>
      </c>
      <c r="C6072" t="s">
        <v>1450</v>
      </c>
      <c r="D6072" t="s">
        <v>1450</v>
      </c>
      <c r="E6072">
        <v>230010512</v>
      </c>
      <c r="F6072" t="s">
        <v>1363</v>
      </c>
      <c r="G6072" t="s">
        <v>1363</v>
      </c>
      <c r="H6072" t="s">
        <v>283</v>
      </c>
      <c r="I6072" t="s">
        <v>35</v>
      </c>
      <c r="J6072" t="s">
        <v>1451</v>
      </c>
      <c r="K6072" t="s">
        <v>1141</v>
      </c>
      <c r="L6072" t="s">
        <v>466</v>
      </c>
      <c r="M6072" t="s">
        <v>239</v>
      </c>
      <c r="N6072" t="s">
        <v>467</v>
      </c>
      <c r="O6072" t="s">
        <v>1128</v>
      </c>
      <c r="P6072" t="s">
        <v>79</v>
      </c>
      <c r="Q6072" t="s">
        <v>43</v>
      </c>
      <c r="R6072">
        <v>1557</v>
      </c>
      <c r="S6072" t="s">
        <v>1141</v>
      </c>
      <c r="T6072" t="s">
        <v>62</v>
      </c>
      <c r="U6072" t="s">
        <v>467</v>
      </c>
      <c r="V6072" t="s">
        <v>1452</v>
      </c>
      <c r="W6072" t="s">
        <v>107</v>
      </c>
      <c r="X6072" t="s">
        <v>125</v>
      </c>
      <c r="Y6072">
        <v>11670015</v>
      </c>
      <c r="Z6072" t="s">
        <v>84</v>
      </c>
      <c r="AA6072" t="s">
        <v>471</v>
      </c>
      <c r="AB6072" t="str">
        <f>CONCATENATE(A6072,"-",AA6072)</f>
        <v>10022941-WVU Foundation</v>
      </c>
      <c r="AC6072" s="1">
        <v>42552</v>
      </c>
      <c r="AD6072" s="1">
        <v>45838</v>
      </c>
      <c r="AE6072" s="2">
        <v>5858.03</v>
      </c>
    </row>
    <row r="6073" spans="1:31" x14ac:dyDescent="0.25">
      <c r="A6073">
        <v>10022941</v>
      </c>
      <c r="B6073" t="s">
        <v>5910</v>
      </c>
      <c r="C6073" t="s">
        <v>5910</v>
      </c>
      <c r="D6073" t="s">
        <v>5910</v>
      </c>
      <c r="E6073">
        <v>745020252</v>
      </c>
      <c r="F6073" t="s">
        <v>668</v>
      </c>
      <c r="G6073" t="s">
        <v>668</v>
      </c>
      <c r="H6073" t="s">
        <v>73</v>
      </c>
      <c r="I6073" t="s">
        <v>35</v>
      </c>
      <c r="J6073" t="s">
        <v>5911</v>
      </c>
      <c r="K6073" t="s">
        <v>670</v>
      </c>
      <c r="L6073" t="s">
        <v>466</v>
      </c>
      <c r="M6073" t="s">
        <v>239</v>
      </c>
      <c r="N6073" t="s">
        <v>467</v>
      </c>
      <c r="O6073" t="s">
        <v>1128</v>
      </c>
      <c r="P6073" t="s">
        <v>79</v>
      </c>
      <c r="Q6073" t="s">
        <v>43</v>
      </c>
      <c r="R6073">
        <v>2408</v>
      </c>
      <c r="S6073" t="s">
        <v>670</v>
      </c>
      <c r="T6073" t="s">
        <v>60</v>
      </c>
      <c r="U6073" t="s">
        <v>467</v>
      </c>
      <c r="V6073" t="s">
        <v>5912</v>
      </c>
      <c r="W6073" t="s">
        <v>107</v>
      </c>
      <c r="X6073" t="s">
        <v>125</v>
      </c>
      <c r="Y6073">
        <v>11670015</v>
      </c>
      <c r="Z6073" t="s">
        <v>84</v>
      </c>
      <c r="AA6073" t="s">
        <v>471</v>
      </c>
      <c r="AB6073" t="str">
        <f>CONCATENATE(A6073,"-",AA6073)</f>
        <v>10022941-WVU Foundation</v>
      </c>
      <c r="AC6073" s="1">
        <v>43282</v>
      </c>
      <c r="AD6073" s="1">
        <v>45473</v>
      </c>
      <c r="AE6073" s="2">
        <v>2070</v>
      </c>
    </row>
    <row r="6074" spans="1:31" x14ac:dyDescent="0.25">
      <c r="A6074">
        <v>10022941</v>
      </c>
      <c r="B6074" t="s">
        <v>462</v>
      </c>
      <c r="C6074" t="s">
        <v>462</v>
      </c>
      <c r="D6074" t="s">
        <v>161</v>
      </c>
      <c r="E6074">
        <v>460090001</v>
      </c>
      <c r="F6074" t="s">
        <v>162</v>
      </c>
      <c r="G6074" t="s">
        <v>163</v>
      </c>
      <c r="H6074" t="s">
        <v>477</v>
      </c>
      <c r="I6074" t="s">
        <v>35</v>
      </c>
      <c r="J6074" t="s">
        <v>1463</v>
      </c>
      <c r="K6074" t="s">
        <v>165</v>
      </c>
      <c r="L6074" t="s">
        <v>466</v>
      </c>
      <c r="M6074" t="s">
        <v>239</v>
      </c>
      <c r="N6074" t="s">
        <v>467</v>
      </c>
      <c r="O6074" t="s">
        <v>1128</v>
      </c>
      <c r="P6074" t="s">
        <v>79</v>
      </c>
      <c r="Q6074" t="s">
        <v>43</v>
      </c>
      <c r="R6074">
        <v>2455</v>
      </c>
      <c r="S6074" t="s">
        <v>165</v>
      </c>
      <c r="T6074" t="s">
        <v>96</v>
      </c>
      <c r="U6074" t="s">
        <v>467</v>
      </c>
      <c r="V6074" t="s">
        <v>1464</v>
      </c>
      <c r="W6074" t="s">
        <v>345</v>
      </c>
      <c r="X6074" t="s">
        <v>125</v>
      </c>
      <c r="Y6074">
        <v>71676639</v>
      </c>
      <c r="Z6074" t="s">
        <v>84</v>
      </c>
      <c r="AA6074" t="s">
        <v>471</v>
      </c>
      <c r="AB6074" t="str">
        <f>CONCATENATE(A6074,"-",AA6074)</f>
        <v>10022941-WVU Foundation</v>
      </c>
      <c r="AC6074" s="1">
        <v>43626</v>
      </c>
      <c r="AD6074" s="1">
        <v>46934</v>
      </c>
      <c r="AE6074" s="2">
        <v>318.89999999999998</v>
      </c>
    </row>
    <row r="6075" spans="1:31" x14ac:dyDescent="0.25">
      <c r="A6075">
        <v>10022941</v>
      </c>
      <c r="B6075" t="s">
        <v>462</v>
      </c>
      <c r="C6075" t="s">
        <v>462</v>
      </c>
      <c r="D6075" t="s">
        <v>462</v>
      </c>
      <c r="E6075">
        <v>460080001</v>
      </c>
      <c r="F6075" t="s">
        <v>162</v>
      </c>
      <c r="G6075" t="s">
        <v>163</v>
      </c>
      <c r="H6075" t="s">
        <v>236</v>
      </c>
      <c r="I6075" t="s">
        <v>35</v>
      </c>
      <c r="J6075" t="s">
        <v>5284</v>
      </c>
      <c r="K6075" t="s">
        <v>165</v>
      </c>
      <c r="L6075" t="s">
        <v>466</v>
      </c>
      <c r="M6075" t="s">
        <v>239</v>
      </c>
      <c r="N6075" t="s">
        <v>467</v>
      </c>
      <c r="O6075" t="s">
        <v>1128</v>
      </c>
      <c r="P6075" t="s">
        <v>79</v>
      </c>
      <c r="Q6075" t="s">
        <v>43</v>
      </c>
      <c r="R6075">
        <v>584</v>
      </c>
      <c r="S6075" t="s">
        <v>465</v>
      </c>
      <c r="T6075" t="s">
        <v>45</v>
      </c>
      <c r="U6075" t="s">
        <v>467</v>
      </c>
      <c r="V6075" t="s">
        <v>5285</v>
      </c>
      <c r="W6075" t="s">
        <v>151</v>
      </c>
      <c r="X6075" t="s">
        <v>125</v>
      </c>
      <c r="Y6075">
        <v>12670015</v>
      </c>
      <c r="Z6075" t="s">
        <v>84</v>
      </c>
      <c r="AA6075" t="s">
        <v>471</v>
      </c>
      <c r="AB6075" t="str">
        <f>CONCATENATE(A6075,"-",AA6075)</f>
        <v>10022941-WVU Foundation</v>
      </c>
      <c r="AC6075" s="1">
        <v>38169</v>
      </c>
      <c r="AD6075" s="1">
        <v>45473</v>
      </c>
      <c r="AE6075" s="2">
        <v>1999.99</v>
      </c>
    </row>
    <row r="6076" spans="1:31" x14ac:dyDescent="0.25">
      <c r="A6076">
        <v>10022941</v>
      </c>
      <c r="B6076" t="s">
        <v>462</v>
      </c>
      <c r="C6076" t="s">
        <v>462</v>
      </c>
      <c r="D6076" t="s">
        <v>462</v>
      </c>
      <c r="E6076">
        <v>460080001</v>
      </c>
      <c r="F6076" t="s">
        <v>162</v>
      </c>
      <c r="G6076" t="s">
        <v>163</v>
      </c>
      <c r="H6076" t="s">
        <v>64</v>
      </c>
      <c r="I6076" t="s">
        <v>35</v>
      </c>
      <c r="J6076" t="s">
        <v>4203</v>
      </c>
      <c r="K6076" t="s">
        <v>465</v>
      </c>
      <c r="L6076" t="s">
        <v>466</v>
      </c>
      <c r="M6076" t="s">
        <v>239</v>
      </c>
      <c r="N6076" t="s">
        <v>467</v>
      </c>
      <c r="O6076" t="s">
        <v>1128</v>
      </c>
      <c r="P6076" t="s">
        <v>79</v>
      </c>
      <c r="Q6076" t="s">
        <v>43</v>
      </c>
      <c r="R6076">
        <v>701</v>
      </c>
      <c r="S6076" t="s">
        <v>465</v>
      </c>
      <c r="T6076" t="s">
        <v>45</v>
      </c>
      <c r="U6076" t="s">
        <v>467</v>
      </c>
      <c r="V6076" t="s">
        <v>4204</v>
      </c>
      <c r="W6076" t="s">
        <v>1294</v>
      </c>
      <c r="X6076" t="s">
        <v>125</v>
      </c>
      <c r="Y6076">
        <v>71676639</v>
      </c>
      <c r="Z6076" t="s">
        <v>84</v>
      </c>
      <c r="AA6076" t="s">
        <v>471</v>
      </c>
      <c r="AB6076" t="str">
        <f>CONCATENATE(A6076,"-",AA6076)</f>
        <v>10022941-WVU Foundation</v>
      </c>
      <c r="AC6076" s="1">
        <v>38899</v>
      </c>
      <c r="AD6076" s="1">
        <v>45473</v>
      </c>
      <c r="AE6076" s="2">
        <v>216359.74</v>
      </c>
    </row>
    <row r="6077" spans="1:31" x14ac:dyDescent="0.25">
      <c r="A6077">
        <v>10022941</v>
      </c>
      <c r="B6077" t="s">
        <v>462</v>
      </c>
      <c r="C6077" t="s">
        <v>462</v>
      </c>
      <c r="D6077" t="s">
        <v>462</v>
      </c>
      <c r="E6077">
        <v>460080001</v>
      </c>
      <c r="F6077" t="s">
        <v>162</v>
      </c>
      <c r="G6077" t="s">
        <v>163</v>
      </c>
      <c r="H6077" t="s">
        <v>299</v>
      </c>
      <c r="I6077" t="s">
        <v>35</v>
      </c>
      <c r="J6077" t="s">
        <v>5292</v>
      </c>
      <c r="K6077" t="s">
        <v>465</v>
      </c>
      <c r="L6077" t="s">
        <v>466</v>
      </c>
      <c r="M6077" t="s">
        <v>239</v>
      </c>
      <c r="N6077" t="s">
        <v>467</v>
      </c>
      <c r="O6077" t="s">
        <v>1128</v>
      </c>
      <c r="P6077" t="s">
        <v>79</v>
      </c>
      <c r="Q6077" t="s">
        <v>43</v>
      </c>
      <c r="R6077">
        <v>583</v>
      </c>
      <c r="S6077" t="s">
        <v>465</v>
      </c>
      <c r="T6077" t="s">
        <v>60</v>
      </c>
      <c r="U6077" t="s">
        <v>467</v>
      </c>
      <c r="V6077" t="s">
        <v>5293</v>
      </c>
      <c r="W6077" t="s">
        <v>151</v>
      </c>
      <c r="X6077" t="s">
        <v>125</v>
      </c>
      <c r="Y6077">
        <v>12670015</v>
      </c>
      <c r="Z6077" t="s">
        <v>84</v>
      </c>
      <c r="AA6077" t="s">
        <v>471</v>
      </c>
      <c r="AB6077" t="str">
        <f>CONCATENATE(A6077,"-",AA6077)</f>
        <v>10022941-WVU Foundation</v>
      </c>
      <c r="AC6077" s="1">
        <v>38169</v>
      </c>
      <c r="AD6077" s="1">
        <v>45473</v>
      </c>
      <c r="AE6077" s="2">
        <v>93.68</v>
      </c>
    </row>
    <row r="6078" spans="1:31" x14ac:dyDescent="0.25">
      <c r="A6078">
        <v>10022941</v>
      </c>
      <c r="B6078" t="s">
        <v>462</v>
      </c>
      <c r="C6078" t="s">
        <v>462</v>
      </c>
      <c r="D6078" t="s">
        <v>462</v>
      </c>
      <c r="E6078">
        <v>460080001</v>
      </c>
      <c r="F6078" t="s">
        <v>162</v>
      </c>
      <c r="G6078" t="s">
        <v>163</v>
      </c>
      <c r="H6078" t="s">
        <v>303</v>
      </c>
      <c r="I6078" t="s">
        <v>35</v>
      </c>
      <c r="J6078" t="s">
        <v>5286</v>
      </c>
      <c r="K6078" t="s">
        <v>465</v>
      </c>
      <c r="L6078" t="s">
        <v>466</v>
      </c>
      <c r="M6078" t="s">
        <v>239</v>
      </c>
      <c r="N6078" t="s">
        <v>467</v>
      </c>
      <c r="O6078" t="s">
        <v>1128</v>
      </c>
      <c r="P6078" t="s">
        <v>79</v>
      </c>
      <c r="Q6078" t="s">
        <v>43</v>
      </c>
      <c r="R6078">
        <v>1173</v>
      </c>
      <c r="S6078" t="s">
        <v>465</v>
      </c>
      <c r="T6078" t="s">
        <v>62</v>
      </c>
      <c r="U6078" t="s">
        <v>467</v>
      </c>
      <c r="V6078" t="s">
        <v>5287</v>
      </c>
      <c r="W6078" t="s">
        <v>151</v>
      </c>
      <c r="X6078" t="s">
        <v>125</v>
      </c>
      <c r="Y6078">
        <v>71676639</v>
      </c>
      <c r="Z6078" t="s">
        <v>84</v>
      </c>
      <c r="AA6078" t="s">
        <v>471</v>
      </c>
      <c r="AB6078" t="str">
        <f>CONCATENATE(A6078,"-",AA6078)</f>
        <v>10022941-WVU Foundation</v>
      </c>
      <c r="AC6078" s="1">
        <v>41456</v>
      </c>
      <c r="AD6078" s="1">
        <v>45473</v>
      </c>
      <c r="AE6078" s="2">
        <v>0</v>
      </c>
    </row>
    <row r="6079" spans="1:31" x14ac:dyDescent="0.25">
      <c r="A6079">
        <v>10022941</v>
      </c>
      <c r="B6079" t="s">
        <v>462</v>
      </c>
      <c r="C6079" t="s">
        <v>462</v>
      </c>
      <c r="D6079" t="s">
        <v>462</v>
      </c>
      <c r="E6079">
        <v>460080001</v>
      </c>
      <c r="F6079" t="s">
        <v>162</v>
      </c>
      <c r="G6079" t="s">
        <v>163</v>
      </c>
      <c r="H6079" t="s">
        <v>93</v>
      </c>
      <c r="I6079" t="s">
        <v>35</v>
      </c>
      <c r="J6079" t="s">
        <v>5913</v>
      </c>
      <c r="K6079" t="s">
        <v>165</v>
      </c>
      <c r="L6079" t="s">
        <v>466</v>
      </c>
      <c r="M6079" t="s">
        <v>239</v>
      </c>
      <c r="N6079" t="s">
        <v>467</v>
      </c>
      <c r="O6079" t="s">
        <v>1128</v>
      </c>
      <c r="P6079" t="s">
        <v>79</v>
      </c>
      <c r="Q6079" t="s">
        <v>43</v>
      </c>
      <c r="R6079">
        <v>2299</v>
      </c>
      <c r="S6079" t="s">
        <v>165</v>
      </c>
      <c r="T6079" t="s">
        <v>62</v>
      </c>
      <c r="U6079" t="s">
        <v>467</v>
      </c>
      <c r="V6079" t="s">
        <v>5914</v>
      </c>
      <c r="W6079" t="s">
        <v>345</v>
      </c>
      <c r="X6079" t="s">
        <v>125</v>
      </c>
      <c r="Y6079">
        <v>71676639</v>
      </c>
      <c r="Z6079" t="s">
        <v>84</v>
      </c>
      <c r="AA6079" t="s">
        <v>471</v>
      </c>
      <c r="AB6079" t="str">
        <f>CONCATENATE(A6079,"-",AA6079)</f>
        <v>10022941-WVU Foundation</v>
      </c>
      <c r="AC6079" s="1">
        <v>43282</v>
      </c>
      <c r="AD6079" s="1">
        <v>45473</v>
      </c>
      <c r="AE6079" s="2">
        <v>3.91</v>
      </c>
    </row>
    <row r="6080" spans="1:31" x14ac:dyDescent="0.25">
      <c r="A6080">
        <v>10022941</v>
      </c>
      <c r="B6080" t="s">
        <v>1304</v>
      </c>
      <c r="C6080" t="s">
        <v>1304</v>
      </c>
      <c r="D6080" t="s">
        <v>1304</v>
      </c>
      <c r="E6080">
        <v>630100030</v>
      </c>
      <c r="F6080" t="s">
        <v>277</v>
      </c>
      <c r="G6080" t="s">
        <v>278</v>
      </c>
      <c r="H6080" t="s">
        <v>2008</v>
      </c>
      <c r="I6080" t="s">
        <v>35</v>
      </c>
      <c r="J6080" t="s">
        <v>1474</v>
      </c>
      <c r="K6080" t="s">
        <v>602</v>
      </c>
      <c r="L6080" t="s">
        <v>466</v>
      </c>
      <c r="M6080" t="s">
        <v>239</v>
      </c>
      <c r="N6080" t="s">
        <v>467</v>
      </c>
      <c r="O6080" t="s">
        <v>1128</v>
      </c>
      <c r="P6080" t="s">
        <v>79</v>
      </c>
      <c r="Q6080" t="s">
        <v>43</v>
      </c>
      <c r="R6080">
        <v>741</v>
      </c>
      <c r="S6080" t="s">
        <v>1475</v>
      </c>
      <c r="T6080" t="s">
        <v>45</v>
      </c>
      <c r="U6080" t="s">
        <v>467</v>
      </c>
      <c r="V6080" t="s">
        <v>1476</v>
      </c>
      <c r="W6080" t="s">
        <v>151</v>
      </c>
      <c r="X6080" t="s">
        <v>125</v>
      </c>
      <c r="Y6080">
        <v>12670015</v>
      </c>
      <c r="Z6080" t="s">
        <v>84</v>
      </c>
      <c r="AA6080" t="s">
        <v>471</v>
      </c>
      <c r="AB6080" t="str">
        <f>CONCATENATE(A6080,"-",AA6080)</f>
        <v>10022941-WVU Foundation</v>
      </c>
      <c r="AC6080" s="1">
        <v>39264</v>
      </c>
      <c r="AD6080" s="1">
        <v>45838</v>
      </c>
      <c r="AE6080" s="2">
        <v>13939.39</v>
      </c>
    </row>
    <row r="6081" spans="1:31" x14ac:dyDescent="0.25">
      <c r="A6081">
        <v>10022941</v>
      </c>
      <c r="B6081" t="s">
        <v>1304</v>
      </c>
      <c r="C6081" t="s">
        <v>1304</v>
      </c>
      <c r="D6081" t="s">
        <v>1304</v>
      </c>
      <c r="E6081">
        <v>630100030</v>
      </c>
      <c r="F6081" t="s">
        <v>277</v>
      </c>
      <c r="G6081" t="s">
        <v>278</v>
      </c>
      <c r="H6081" t="s">
        <v>586</v>
      </c>
      <c r="I6081" t="s">
        <v>35</v>
      </c>
      <c r="J6081" t="s">
        <v>5915</v>
      </c>
      <c r="K6081" t="s">
        <v>5916</v>
      </c>
      <c r="L6081" t="s">
        <v>466</v>
      </c>
      <c r="M6081" t="s">
        <v>239</v>
      </c>
      <c r="N6081" t="s">
        <v>467</v>
      </c>
      <c r="O6081" t="s">
        <v>1128</v>
      </c>
      <c r="P6081" t="s">
        <v>79</v>
      </c>
      <c r="Q6081" t="s">
        <v>43</v>
      </c>
      <c r="R6081">
        <v>2742</v>
      </c>
      <c r="S6081" t="s">
        <v>5916</v>
      </c>
      <c r="T6081" t="s">
        <v>62</v>
      </c>
      <c r="U6081" t="s">
        <v>467</v>
      </c>
      <c r="V6081" t="s">
        <v>5917</v>
      </c>
      <c r="W6081" t="s">
        <v>151</v>
      </c>
      <c r="X6081" t="s">
        <v>125</v>
      </c>
      <c r="Y6081">
        <v>71676639</v>
      </c>
      <c r="Z6081" t="s">
        <v>84</v>
      </c>
      <c r="AA6081" t="s">
        <v>471</v>
      </c>
      <c r="AB6081" t="str">
        <f>CONCATENATE(A6081,"-",AA6081)</f>
        <v>10022941-WVU Foundation</v>
      </c>
      <c r="AC6081" s="1">
        <v>44713</v>
      </c>
      <c r="AD6081" s="1">
        <v>45838</v>
      </c>
      <c r="AE6081" s="2">
        <v>680</v>
      </c>
    </row>
    <row r="6082" spans="1:31" x14ac:dyDescent="0.25">
      <c r="A6082">
        <v>10022941</v>
      </c>
      <c r="B6082" t="s">
        <v>1479</v>
      </c>
      <c r="C6082" t="s">
        <v>1479</v>
      </c>
      <c r="D6082" t="s">
        <v>1479</v>
      </c>
      <c r="E6082">
        <v>550209400</v>
      </c>
      <c r="F6082" t="s">
        <v>336</v>
      </c>
      <c r="G6082" t="s">
        <v>337</v>
      </c>
      <c r="H6082" t="s">
        <v>252</v>
      </c>
      <c r="I6082" t="s">
        <v>35</v>
      </c>
      <c r="J6082" t="s">
        <v>5298</v>
      </c>
      <c r="K6082" t="s">
        <v>339</v>
      </c>
      <c r="L6082" t="s">
        <v>466</v>
      </c>
      <c r="M6082" t="s">
        <v>239</v>
      </c>
      <c r="N6082" t="s">
        <v>467</v>
      </c>
      <c r="O6082" t="s">
        <v>1128</v>
      </c>
      <c r="P6082" t="s">
        <v>79</v>
      </c>
      <c r="Q6082" t="s">
        <v>43</v>
      </c>
      <c r="R6082">
        <v>2206</v>
      </c>
      <c r="S6082" t="s">
        <v>339</v>
      </c>
      <c r="T6082" t="s">
        <v>62</v>
      </c>
      <c r="U6082" t="s">
        <v>467</v>
      </c>
      <c r="V6082" t="s">
        <v>5299</v>
      </c>
      <c r="W6082" t="s">
        <v>1294</v>
      </c>
      <c r="X6082" t="s">
        <v>125</v>
      </c>
      <c r="Y6082">
        <v>11670015</v>
      </c>
      <c r="Z6082" t="s">
        <v>84</v>
      </c>
      <c r="AA6082" t="s">
        <v>471</v>
      </c>
      <c r="AB6082" t="str">
        <f>CONCATENATE(A6082,"-",AA6082)</f>
        <v>10022941-WVU Foundation</v>
      </c>
      <c r="AC6082" s="1">
        <v>43282</v>
      </c>
      <c r="AD6082" s="1">
        <v>45473</v>
      </c>
      <c r="AE6082" s="2">
        <v>100</v>
      </c>
    </row>
    <row r="6083" spans="1:31" x14ac:dyDescent="0.25">
      <c r="A6083">
        <v>10022941</v>
      </c>
      <c r="B6083" t="s">
        <v>1487</v>
      </c>
      <c r="C6083" t="s">
        <v>1487</v>
      </c>
      <c r="D6083" t="s">
        <v>1479</v>
      </c>
      <c r="E6083">
        <v>550209400</v>
      </c>
      <c r="F6083" t="s">
        <v>336</v>
      </c>
      <c r="G6083" t="s">
        <v>337</v>
      </c>
      <c r="H6083" t="s">
        <v>128</v>
      </c>
      <c r="I6083" t="s">
        <v>35</v>
      </c>
      <c r="J6083" t="s">
        <v>1490</v>
      </c>
      <c r="K6083" t="s">
        <v>339</v>
      </c>
      <c r="L6083" t="s">
        <v>466</v>
      </c>
      <c r="M6083" t="s">
        <v>239</v>
      </c>
      <c r="N6083" t="s">
        <v>467</v>
      </c>
      <c r="O6083" t="s">
        <v>1128</v>
      </c>
      <c r="P6083" t="s">
        <v>79</v>
      </c>
      <c r="Q6083" t="s">
        <v>43</v>
      </c>
      <c r="R6083">
        <v>183</v>
      </c>
      <c r="S6083" t="s">
        <v>339</v>
      </c>
      <c r="T6083" t="s">
        <v>62</v>
      </c>
      <c r="U6083" t="s">
        <v>467</v>
      </c>
      <c r="V6083" t="s">
        <v>1491</v>
      </c>
      <c r="W6083" t="s">
        <v>1294</v>
      </c>
      <c r="X6083" t="s">
        <v>125</v>
      </c>
      <c r="Y6083">
        <v>11670015</v>
      </c>
      <c r="Z6083" t="s">
        <v>84</v>
      </c>
      <c r="AA6083" t="s">
        <v>471</v>
      </c>
      <c r="AB6083" t="str">
        <f>CONCATENATE(A6083,"-",AA6083)</f>
        <v>10022941-WVU Foundation</v>
      </c>
      <c r="AC6083" s="1">
        <v>36342</v>
      </c>
      <c r="AD6083" s="1">
        <v>45838</v>
      </c>
      <c r="AE6083" s="2">
        <v>21.4</v>
      </c>
    </row>
    <row r="6084" spans="1:31" x14ac:dyDescent="0.25">
      <c r="A6084">
        <v>10022941</v>
      </c>
      <c r="B6084" t="s">
        <v>1487</v>
      </c>
      <c r="C6084" t="s">
        <v>1487</v>
      </c>
      <c r="D6084" t="s">
        <v>1487</v>
      </c>
      <c r="E6084">
        <v>550219400</v>
      </c>
      <c r="F6084" t="s">
        <v>336</v>
      </c>
      <c r="G6084" t="s">
        <v>337</v>
      </c>
      <c r="H6084" t="s">
        <v>299</v>
      </c>
      <c r="I6084" t="s">
        <v>35</v>
      </c>
      <c r="J6084" t="s">
        <v>1492</v>
      </c>
      <c r="K6084" t="s">
        <v>339</v>
      </c>
      <c r="L6084" t="s">
        <v>466</v>
      </c>
      <c r="M6084" t="s">
        <v>239</v>
      </c>
      <c r="N6084" t="s">
        <v>467</v>
      </c>
      <c r="O6084" t="s">
        <v>1128</v>
      </c>
      <c r="P6084" t="s">
        <v>79</v>
      </c>
      <c r="Q6084" t="s">
        <v>43</v>
      </c>
      <c r="R6084">
        <v>314</v>
      </c>
      <c r="S6084" t="s">
        <v>1296</v>
      </c>
      <c r="T6084" t="s">
        <v>60</v>
      </c>
      <c r="U6084" t="s">
        <v>467</v>
      </c>
      <c r="V6084" t="s">
        <v>1493</v>
      </c>
      <c r="W6084" t="s">
        <v>151</v>
      </c>
      <c r="X6084" t="s">
        <v>125</v>
      </c>
      <c r="Y6084">
        <v>11670015</v>
      </c>
      <c r="Z6084" t="s">
        <v>84</v>
      </c>
      <c r="AA6084" t="s">
        <v>471</v>
      </c>
      <c r="AB6084" t="str">
        <f>CONCATENATE(A6084,"-",AA6084)</f>
        <v>10022941-WVU Foundation</v>
      </c>
      <c r="AC6084" s="1">
        <v>36708</v>
      </c>
      <c r="AD6084" s="1">
        <v>45838</v>
      </c>
      <c r="AE6084" s="2">
        <v>22.61</v>
      </c>
    </row>
    <row r="6085" spans="1:31" x14ac:dyDescent="0.25">
      <c r="A6085">
        <v>10022941</v>
      </c>
      <c r="B6085" t="s">
        <v>1487</v>
      </c>
      <c r="C6085" t="s">
        <v>1487</v>
      </c>
      <c r="D6085" t="s">
        <v>1487</v>
      </c>
      <c r="E6085">
        <v>550219400</v>
      </c>
      <c r="F6085" t="s">
        <v>336</v>
      </c>
      <c r="G6085" t="s">
        <v>337</v>
      </c>
      <c r="H6085" t="s">
        <v>160</v>
      </c>
      <c r="I6085" t="s">
        <v>35</v>
      </c>
      <c r="J6085" t="s">
        <v>1490</v>
      </c>
      <c r="K6085" t="s">
        <v>339</v>
      </c>
      <c r="L6085" t="s">
        <v>466</v>
      </c>
      <c r="M6085" t="s">
        <v>239</v>
      </c>
      <c r="N6085" t="s">
        <v>467</v>
      </c>
      <c r="O6085" t="s">
        <v>1128</v>
      </c>
      <c r="P6085" t="s">
        <v>79</v>
      </c>
      <c r="Q6085" t="s">
        <v>43</v>
      </c>
      <c r="R6085">
        <v>183</v>
      </c>
      <c r="S6085" t="s">
        <v>339</v>
      </c>
      <c r="T6085" t="s">
        <v>62</v>
      </c>
      <c r="U6085" t="s">
        <v>467</v>
      </c>
      <c r="V6085" t="s">
        <v>1491</v>
      </c>
      <c r="W6085" t="s">
        <v>1294</v>
      </c>
      <c r="X6085" t="s">
        <v>125</v>
      </c>
      <c r="Y6085">
        <v>11670015</v>
      </c>
      <c r="Z6085" t="s">
        <v>84</v>
      </c>
      <c r="AA6085" t="s">
        <v>471</v>
      </c>
      <c r="AB6085" t="str">
        <f>CONCATENATE(A6085,"-",AA6085)</f>
        <v>10022941-WVU Foundation</v>
      </c>
      <c r="AC6085" s="1">
        <v>36342</v>
      </c>
      <c r="AD6085" s="1">
        <v>45838</v>
      </c>
      <c r="AE6085" s="2">
        <v>88.93</v>
      </c>
    </row>
    <row r="6086" spans="1:31" x14ac:dyDescent="0.25">
      <c r="A6086">
        <v>10022941</v>
      </c>
      <c r="B6086" t="s">
        <v>1487</v>
      </c>
      <c r="C6086" t="s">
        <v>1487</v>
      </c>
      <c r="D6086" t="s">
        <v>1487</v>
      </c>
      <c r="E6086">
        <v>550219400</v>
      </c>
      <c r="F6086" t="s">
        <v>336</v>
      </c>
      <c r="G6086" t="s">
        <v>337</v>
      </c>
      <c r="H6086" t="s">
        <v>136</v>
      </c>
      <c r="I6086" t="s">
        <v>35</v>
      </c>
      <c r="J6086" t="s">
        <v>1488</v>
      </c>
      <c r="K6086" t="s">
        <v>339</v>
      </c>
      <c r="L6086" t="s">
        <v>1296</v>
      </c>
      <c r="M6086" t="s">
        <v>239</v>
      </c>
      <c r="N6086" t="s">
        <v>467</v>
      </c>
      <c r="O6086" t="s">
        <v>1128</v>
      </c>
      <c r="P6086" t="s">
        <v>79</v>
      </c>
      <c r="Q6086" t="s">
        <v>43</v>
      </c>
      <c r="R6086">
        <v>559</v>
      </c>
      <c r="S6086" t="s">
        <v>339</v>
      </c>
      <c r="T6086" t="s">
        <v>96</v>
      </c>
      <c r="U6086" t="s">
        <v>467</v>
      </c>
      <c r="V6086" t="s">
        <v>1489</v>
      </c>
      <c r="W6086" t="s">
        <v>151</v>
      </c>
      <c r="X6086" t="s">
        <v>125</v>
      </c>
      <c r="Y6086">
        <v>11670015</v>
      </c>
      <c r="Z6086" t="s">
        <v>84</v>
      </c>
      <c r="AA6086" t="s">
        <v>471</v>
      </c>
      <c r="AB6086" t="str">
        <f>CONCATENATE(A6086,"-",AA6086)</f>
        <v>10022941-WVU Foundation</v>
      </c>
      <c r="AC6086" s="1">
        <v>38169</v>
      </c>
      <c r="AD6086" s="1">
        <v>45473</v>
      </c>
      <c r="AE6086" s="2">
        <v>104.58</v>
      </c>
    </row>
    <row r="6087" spans="1:31" x14ac:dyDescent="0.25">
      <c r="A6087">
        <v>10022941</v>
      </c>
      <c r="B6087" t="s">
        <v>4227</v>
      </c>
      <c r="C6087" t="s">
        <v>4227</v>
      </c>
      <c r="D6087" t="s">
        <v>4227</v>
      </c>
      <c r="E6087">
        <v>230060502</v>
      </c>
      <c r="F6087" t="s">
        <v>1363</v>
      </c>
      <c r="G6087" t="s">
        <v>1363</v>
      </c>
      <c r="H6087" t="s">
        <v>160</v>
      </c>
      <c r="I6087" t="s">
        <v>35</v>
      </c>
      <c r="J6087" t="s">
        <v>4228</v>
      </c>
      <c r="K6087" t="s">
        <v>1141</v>
      </c>
      <c r="L6087" t="s">
        <v>466</v>
      </c>
      <c r="M6087" t="s">
        <v>239</v>
      </c>
      <c r="N6087" t="s">
        <v>467</v>
      </c>
      <c r="O6087" t="s">
        <v>1128</v>
      </c>
      <c r="P6087" t="s">
        <v>79</v>
      </c>
      <c r="Q6087" t="s">
        <v>43</v>
      </c>
      <c r="R6087">
        <v>962</v>
      </c>
      <c r="S6087" t="s">
        <v>1141</v>
      </c>
      <c r="T6087" t="s">
        <v>62</v>
      </c>
      <c r="U6087" t="s">
        <v>467</v>
      </c>
      <c r="V6087" t="s">
        <v>4229</v>
      </c>
      <c r="W6087" t="s">
        <v>107</v>
      </c>
      <c r="X6087" t="s">
        <v>125</v>
      </c>
      <c r="Y6087">
        <v>11670015</v>
      </c>
      <c r="Z6087" t="s">
        <v>84</v>
      </c>
      <c r="AA6087" t="s">
        <v>471</v>
      </c>
      <c r="AB6087" t="str">
        <f>CONCATENATE(A6087,"-",AA6087)</f>
        <v>10022941-WVU Foundation</v>
      </c>
      <c r="AC6087" s="1">
        <v>40725</v>
      </c>
      <c r="AD6087" s="1">
        <v>45473</v>
      </c>
      <c r="AE6087" s="2">
        <v>468.82</v>
      </c>
    </row>
    <row r="6088" spans="1:31" x14ac:dyDescent="0.25">
      <c r="A6088">
        <v>10022941</v>
      </c>
      <c r="B6088" t="s">
        <v>1494</v>
      </c>
      <c r="C6088" t="s">
        <v>1494</v>
      </c>
      <c r="D6088" t="s">
        <v>1494</v>
      </c>
      <c r="E6088">
        <v>110530900</v>
      </c>
      <c r="F6088" t="s">
        <v>98</v>
      </c>
      <c r="G6088" t="s">
        <v>98</v>
      </c>
      <c r="H6088" t="s">
        <v>59</v>
      </c>
      <c r="I6088" t="s">
        <v>35</v>
      </c>
      <c r="J6088" t="s">
        <v>1498</v>
      </c>
      <c r="K6088" t="s">
        <v>1380</v>
      </c>
      <c r="L6088" t="s">
        <v>466</v>
      </c>
      <c r="M6088" t="s">
        <v>239</v>
      </c>
      <c r="N6088" t="s">
        <v>467</v>
      </c>
      <c r="O6088" t="s">
        <v>1128</v>
      </c>
      <c r="P6088" t="s">
        <v>79</v>
      </c>
      <c r="Q6088" t="s">
        <v>43</v>
      </c>
      <c r="R6088">
        <v>2246</v>
      </c>
      <c r="S6088" t="s">
        <v>1496</v>
      </c>
      <c r="T6088" t="s">
        <v>60</v>
      </c>
      <c r="U6088" t="s">
        <v>467</v>
      </c>
      <c r="V6088" t="s">
        <v>1500</v>
      </c>
      <c r="W6088" t="s">
        <v>107</v>
      </c>
      <c r="X6088" t="s">
        <v>125</v>
      </c>
      <c r="Y6088">
        <v>71676639</v>
      </c>
      <c r="Z6088" t="s">
        <v>84</v>
      </c>
      <c r="AA6088" t="s">
        <v>471</v>
      </c>
      <c r="AB6088" t="str">
        <f>CONCATENATE(A6088,"-",AA6088)</f>
        <v>10022941-WVU Foundation</v>
      </c>
      <c r="AC6088" s="1">
        <v>43282</v>
      </c>
      <c r="AD6088" s="1">
        <v>45473</v>
      </c>
      <c r="AE6088" s="2">
        <v>2497.87</v>
      </c>
    </row>
    <row r="6089" spans="1:31" x14ac:dyDescent="0.25">
      <c r="A6089">
        <v>10022941</v>
      </c>
      <c r="B6089" t="s">
        <v>1494</v>
      </c>
      <c r="C6089" t="s">
        <v>1494</v>
      </c>
      <c r="D6089" t="s">
        <v>1494</v>
      </c>
      <c r="E6089">
        <v>110530900</v>
      </c>
      <c r="F6089" t="s">
        <v>98</v>
      </c>
      <c r="G6089" t="s">
        <v>98</v>
      </c>
      <c r="H6089" t="s">
        <v>299</v>
      </c>
      <c r="I6089" t="s">
        <v>35</v>
      </c>
      <c r="J6089" t="s">
        <v>1498</v>
      </c>
      <c r="K6089" t="s">
        <v>1380</v>
      </c>
      <c r="L6089" t="s">
        <v>466</v>
      </c>
      <c r="M6089" t="s">
        <v>239</v>
      </c>
      <c r="N6089" t="s">
        <v>467</v>
      </c>
      <c r="O6089" t="s">
        <v>1128</v>
      </c>
      <c r="P6089" t="s">
        <v>79</v>
      </c>
      <c r="Q6089" t="s">
        <v>43</v>
      </c>
      <c r="R6089">
        <v>2246</v>
      </c>
      <c r="S6089" t="s">
        <v>1496</v>
      </c>
      <c r="T6089" t="s">
        <v>60</v>
      </c>
      <c r="U6089" t="s">
        <v>467</v>
      </c>
      <c r="V6089" t="s">
        <v>1500</v>
      </c>
      <c r="W6089" t="s">
        <v>107</v>
      </c>
      <c r="X6089" t="s">
        <v>125</v>
      </c>
      <c r="Y6089">
        <v>71676639</v>
      </c>
      <c r="Z6089" t="s">
        <v>84</v>
      </c>
      <c r="AA6089" t="s">
        <v>471</v>
      </c>
      <c r="AB6089" t="str">
        <f>CONCATENATE(A6089,"-",AA6089)</f>
        <v>10022941-WVU Foundation</v>
      </c>
      <c r="AC6089" s="1">
        <v>43282</v>
      </c>
      <c r="AD6089" s="1">
        <v>45473</v>
      </c>
      <c r="AE6089" s="2">
        <v>36.9</v>
      </c>
    </row>
    <row r="6090" spans="1:31" x14ac:dyDescent="0.25">
      <c r="A6090">
        <v>10022941</v>
      </c>
      <c r="B6090" t="s">
        <v>1494</v>
      </c>
      <c r="C6090" t="s">
        <v>1494</v>
      </c>
      <c r="D6090" t="s">
        <v>222</v>
      </c>
      <c r="E6090">
        <v>110530400</v>
      </c>
      <c r="F6090" t="s">
        <v>98</v>
      </c>
      <c r="G6090" t="s">
        <v>98</v>
      </c>
      <c r="H6090" t="s">
        <v>333</v>
      </c>
      <c r="I6090" t="s">
        <v>35</v>
      </c>
      <c r="J6090" t="s">
        <v>1498</v>
      </c>
      <c r="K6090" t="s">
        <v>1380</v>
      </c>
      <c r="L6090" t="s">
        <v>466</v>
      </c>
      <c r="M6090" t="s">
        <v>239</v>
      </c>
      <c r="N6090" t="s">
        <v>467</v>
      </c>
      <c r="O6090" t="s">
        <v>1128</v>
      </c>
      <c r="P6090" t="s">
        <v>79</v>
      </c>
      <c r="Q6090" t="s">
        <v>43</v>
      </c>
      <c r="R6090">
        <v>2246</v>
      </c>
      <c r="S6090" t="s">
        <v>1496</v>
      </c>
      <c r="T6090" t="s">
        <v>62</v>
      </c>
      <c r="U6090" t="s">
        <v>467</v>
      </c>
      <c r="V6090" t="s">
        <v>1500</v>
      </c>
      <c r="W6090" t="s">
        <v>107</v>
      </c>
      <c r="X6090" t="s">
        <v>125</v>
      </c>
      <c r="Y6090">
        <v>71676639</v>
      </c>
      <c r="Z6090" t="s">
        <v>84</v>
      </c>
      <c r="AA6090" t="s">
        <v>471</v>
      </c>
      <c r="AB6090" t="str">
        <f>CONCATENATE(A6090,"-",AA6090)</f>
        <v>10022941-WVU Foundation</v>
      </c>
      <c r="AC6090" s="1">
        <v>43282</v>
      </c>
      <c r="AD6090" s="1">
        <v>45473</v>
      </c>
      <c r="AE6090" s="2">
        <v>2851.04</v>
      </c>
    </row>
    <row r="6091" spans="1:31" x14ac:dyDescent="0.25">
      <c r="A6091">
        <v>10022941</v>
      </c>
      <c r="B6091" t="s">
        <v>1501</v>
      </c>
      <c r="C6091" t="s">
        <v>1501</v>
      </c>
      <c r="D6091" t="s">
        <v>5918</v>
      </c>
      <c r="E6091">
        <v>798010029</v>
      </c>
      <c r="F6091" t="s">
        <v>5919</v>
      </c>
      <c r="G6091" t="s">
        <v>390</v>
      </c>
      <c r="H6091" t="s">
        <v>136</v>
      </c>
      <c r="I6091" t="s">
        <v>35</v>
      </c>
      <c r="J6091" t="s">
        <v>5920</v>
      </c>
      <c r="K6091" t="s">
        <v>1232</v>
      </c>
      <c r="L6091" t="s">
        <v>466</v>
      </c>
      <c r="M6091" t="s">
        <v>239</v>
      </c>
      <c r="N6091" t="s">
        <v>467</v>
      </c>
      <c r="O6091" t="s">
        <v>1128</v>
      </c>
      <c r="P6091" t="s">
        <v>79</v>
      </c>
      <c r="Q6091" t="s">
        <v>43</v>
      </c>
      <c r="R6091">
        <v>2021</v>
      </c>
      <c r="S6091" t="s">
        <v>1503</v>
      </c>
      <c r="T6091" t="s">
        <v>96</v>
      </c>
      <c r="U6091" t="s">
        <v>467</v>
      </c>
      <c r="V6091" t="s">
        <v>5921</v>
      </c>
      <c r="W6091" t="s">
        <v>107</v>
      </c>
      <c r="X6091" t="s">
        <v>125</v>
      </c>
      <c r="Y6091">
        <v>12670015</v>
      </c>
      <c r="Z6091" t="s">
        <v>84</v>
      </c>
      <c r="AA6091" t="s">
        <v>471</v>
      </c>
      <c r="AB6091" t="str">
        <f>CONCATENATE(A6091,"-",AA6091)</f>
        <v>10022941-WVU Foundation</v>
      </c>
      <c r="AC6091" s="1">
        <v>43282</v>
      </c>
      <c r="AD6091" s="1">
        <v>45473</v>
      </c>
      <c r="AE6091" s="2">
        <v>54.03</v>
      </c>
    </row>
    <row r="6092" spans="1:31" x14ac:dyDescent="0.25">
      <c r="A6092">
        <v>10022941</v>
      </c>
      <c r="B6092" t="s">
        <v>1501</v>
      </c>
      <c r="C6092" t="s">
        <v>1501</v>
      </c>
      <c r="D6092" t="s">
        <v>1501</v>
      </c>
      <c r="E6092">
        <v>170050025</v>
      </c>
      <c r="F6092" t="s">
        <v>506</v>
      </c>
      <c r="G6092" t="s">
        <v>506</v>
      </c>
      <c r="H6092" t="s">
        <v>129</v>
      </c>
      <c r="I6092" t="s">
        <v>35</v>
      </c>
      <c r="J6092" t="s">
        <v>5920</v>
      </c>
      <c r="K6092" t="s">
        <v>1232</v>
      </c>
      <c r="L6092" t="s">
        <v>466</v>
      </c>
      <c r="M6092" t="s">
        <v>239</v>
      </c>
      <c r="N6092" t="s">
        <v>467</v>
      </c>
      <c r="O6092" t="s">
        <v>1128</v>
      </c>
      <c r="P6092" t="s">
        <v>79</v>
      </c>
      <c r="Q6092" t="s">
        <v>43</v>
      </c>
      <c r="R6092">
        <v>2021</v>
      </c>
      <c r="S6092" t="s">
        <v>1503</v>
      </c>
      <c r="T6092" t="s">
        <v>62</v>
      </c>
      <c r="U6092" t="s">
        <v>467</v>
      </c>
      <c r="V6092" t="s">
        <v>5921</v>
      </c>
      <c r="W6092" t="s">
        <v>107</v>
      </c>
      <c r="X6092" t="s">
        <v>125</v>
      </c>
      <c r="Y6092">
        <v>12670015</v>
      </c>
      <c r="Z6092" t="s">
        <v>84</v>
      </c>
      <c r="AA6092" t="s">
        <v>471</v>
      </c>
      <c r="AB6092" t="str">
        <f>CONCATENATE(A6092,"-",AA6092)</f>
        <v>10022941-WVU Foundation</v>
      </c>
      <c r="AC6092" s="1">
        <v>43282</v>
      </c>
      <c r="AD6092" s="1">
        <v>45473</v>
      </c>
      <c r="AE6092" s="2">
        <v>1450</v>
      </c>
    </row>
    <row r="6093" spans="1:31" x14ac:dyDescent="0.25">
      <c r="A6093">
        <v>10022941</v>
      </c>
      <c r="B6093" t="s">
        <v>1104</v>
      </c>
      <c r="C6093" t="s">
        <v>1104</v>
      </c>
      <c r="D6093" t="s">
        <v>1104</v>
      </c>
      <c r="E6093">
        <v>589000001</v>
      </c>
      <c r="F6093" t="s">
        <v>1105</v>
      </c>
      <c r="G6093" s="3" t="s">
        <v>1104</v>
      </c>
      <c r="H6093" t="s">
        <v>216</v>
      </c>
      <c r="I6093" t="s">
        <v>35</v>
      </c>
      <c r="J6093" t="s">
        <v>5922</v>
      </c>
      <c r="K6093" t="s">
        <v>325</v>
      </c>
      <c r="L6093" t="s">
        <v>466</v>
      </c>
      <c r="M6093" t="s">
        <v>239</v>
      </c>
      <c r="N6093" t="s">
        <v>467</v>
      </c>
      <c r="O6093" t="s">
        <v>1128</v>
      </c>
      <c r="P6093" t="s">
        <v>79</v>
      </c>
      <c r="Q6093" t="s">
        <v>43</v>
      </c>
      <c r="R6093">
        <v>2437</v>
      </c>
      <c r="S6093" t="s">
        <v>325</v>
      </c>
      <c r="T6093" t="s">
        <v>62</v>
      </c>
      <c r="U6093" t="s">
        <v>467</v>
      </c>
      <c r="V6093" t="s">
        <v>5923</v>
      </c>
      <c r="W6093" t="s">
        <v>151</v>
      </c>
      <c r="X6093" t="s">
        <v>125</v>
      </c>
      <c r="Y6093">
        <v>12670015</v>
      </c>
      <c r="Z6093" t="s">
        <v>84</v>
      </c>
      <c r="AA6093" t="s">
        <v>471</v>
      </c>
      <c r="AB6093" t="str">
        <f>CONCATENATE(A6093,"-",AA6093)</f>
        <v>10022941-WVU Foundation</v>
      </c>
      <c r="AC6093" s="1">
        <v>43282</v>
      </c>
      <c r="AD6093" s="1">
        <v>45473</v>
      </c>
      <c r="AE6093" s="2">
        <v>-1959</v>
      </c>
    </row>
    <row r="6094" spans="1:31" x14ac:dyDescent="0.25">
      <c r="A6094">
        <v>10022941</v>
      </c>
      <c r="B6094" t="s">
        <v>1511</v>
      </c>
      <c r="C6094" t="s">
        <v>1511</v>
      </c>
      <c r="D6094" t="s">
        <v>1511</v>
      </c>
      <c r="E6094">
        <v>110540900</v>
      </c>
      <c r="F6094" t="s">
        <v>98</v>
      </c>
      <c r="G6094" t="s">
        <v>98</v>
      </c>
      <c r="H6094" t="s">
        <v>128</v>
      </c>
      <c r="I6094" t="s">
        <v>35</v>
      </c>
      <c r="J6094" t="s">
        <v>1515</v>
      </c>
      <c r="K6094" t="s">
        <v>101</v>
      </c>
      <c r="L6094" t="s">
        <v>466</v>
      </c>
      <c r="M6094" t="s">
        <v>239</v>
      </c>
      <c r="N6094" t="s">
        <v>467</v>
      </c>
      <c r="O6094" t="s">
        <v>1128</v>
      </c>
      <c r="P6094" t="s">
        <v>79</v>
      </c>
      <c r="Q6094" t="s">
        <v>43</v>
      </c>
      <c r="R6094">
        <v>1238</v>
      </c>
      <c r="S6094" t="s">
        <v>1513</v>
      </c>
      <c r="T6094" t="s">
        <v>62</v>
      </c>
      <c r="U6094" t="s">
        <v>467</v>
      </c>
      <c r="V6094" t="s">
        <v>1516</v>
      </c>
      <c r="W6094" t="s">
        <v>107</v>
      </c>
      <c r="X6094" t="s">
        <v>125</v>
      </c>
      <c r="Y6094">
        <v>12670015</v>
      </c>
      <c r="Z6094" t="s">
        <v>84</v>
      </c>
      <c r="AA6094" t="s">
        <v>471</v>
      </c>
      <c r="AB6094" t="str">
        <f>CONCATENATE(A6094,"-",AA6094)</f>
        <v>10022941-WVU Foundation</v>
      </c>
      <c r="AC6094" s="1">
        <v>41821</v>
      </c>
      <c r="AD6094" s="1">
        <v>45838</v>
      </c>
      <c r="AE6094" s="2">
        <v>0</v>
      </c>
    </row>
    <row r="6095" spans="1:31" x14ac:dyDescent="0.25">
      <c r="A6095">
        <v>10022941</v>
      </c>
      <c r="B6095" t="s">
        <v>1519</v>
      </c>
      <c r="C6095" t="s">
        <v>1519</v>
      </c>
      <c r="D6095" t="s">
        <v>1519</v>
      </c>
      <c r="E6095">
        <v>745020048</v>
      </c>
      <c r="F6095" t="s">
        <v>668</v>
      </c>
      <c r="G6095" t="s">
        <v>668</v>
      </c>
      <c r="H6095" t="s">
        <v>267</v>
      </c>
      <c r="I6095" t="s">
        <v>35</v>
      </c>
      <c r="J6095" t="s">
        <v>1520</v>
      </c>
      <c r="K6095" t="s">
        <v>670</v>
      </c>
      <c r="L6095" t="s">
        <v>466</v>
      </c>
      <c r="M6095" t="s">
        <v>239</v>
      </c>
      <c r="N6095" t="s">
        <v>467</v>
      </c>
      <c r="O6095" t="s">
        <v>1128</v>
      </c>
      <c r="P6095" t="s">
        <v>79</v>
      </c>
      <c r="Q6095" t="s">
        <v>43</v>
      </c>
      <c r="R6095">
        <v>127</v>
      </c>
      <c r="S6095" t="s">
        <v>670</v>
      </c>
      <c r="T6095" t="s">
        <v>45</v>
      </c>
      <c r="U6095" t="s">
        <v>467</v>
      </c>
      <c r="V6095" t="s">
        <v>1521</v>
      </c>
      <c r="W6095" t="s">
        <v>107</v>
      </c>
      <c r="X6095" t="s">
        <v>125</v>
      </c>
      <c r="Y6095">
        <v>11670015</v>
      </c>
      <c r="Z6095" t="s">
        <v>84</v>
      </c>
      <c r="AA6095" t="s">
        <v>471</v>
      </c>
      <c r="AB6095" t="str">
        <f>CONCATENATE(A6095,"-",AA6095)</f>
        <v>10022941-WVU Foundation</v>
      </c>
      <c r="AC6095" s="1">
        <v>36342</v>
      </c>
      <c r="AD6095" s="1">
        <v>45473</v>
      </c>
      <c r="AE6095" s="2">
        <v>2333.33</v>
      </c>
    </row>
    <row r="6096" spans="1:31" x14ac:dyDescent="0.25">
      <c r="A6096">
        <v>10022941</v>
      </c>
      <c r="B6096" t="s">
        <v>1347</v>
      </c>
      <c r="C6096" t="s">
        <v>1347</v>
      </c>
      <c r="D6096" t="s">
        <v>1347</v>
      </c>
      <c r="E6096">
        <v>492260010</v>
      </c>
      <c r="F6096" t="s">
        <v>180</v>
      </c>
      <c r="G6096" t="s">
        <v>181</v>
      </c>
      <c r="H6096" t="s">
        <v>303</v>
      </c>
      <c r="I6096" t="s">
        <v>35</v>
      </c>
      <c r="J6096" t="s">
        <v>5924</v>
      </c>
      <c r="K6096" t="s">
        <v>1288</v>
      </c>
      <c r="L6096" t="s">
        <v>466</v>
      </c>
      <c r="M6096" t="s">
        <v>239</v>
      </c>
      <c r="N6096" t="s">
        <v>467</v>
      </c>
      <c r="O6096" t="s">
        <v>1128</v>
      </c>
      <c r="P6096" t="s">
        <v>79</v>
      </c>
      <c r="Q6096" t="s">
        <v>43</v>
      </c>
      <c r="R6096">
        <v>2569</v>
      </c>
      <c r="S6096" t="s">
        <v>1314</v>
      </c>
      <c r="T6096" t="s">
        <v>62</v>
      </c>
      <c r="U6096" t="s">
        <v>467</v>
      </c>
      <c r="V6096" t="s">
        <v>1297</v>
      </c>
      <c r="W6096" t="s">
        <v>1298</v>
      </c>
      <c r="X6096" t="s">
        <v>125</v>
      </c>
      <c r="Y6096">
        <v>71676639</v>
      </c>
      <c r="Z6096" t="s">
        <v>84</v>
      </c>
      <c r="AA6096" t="s">
        <v>471</v>
      </c>
      <c r="AB6096" t="str">
        <f>CONCATENATE(A6096,"-",AA6096)</f>
        <v>10022941-WVU Foundation</v>
      </c>
      <c r="AC6096" s="1">
        <v>44378</v>
      </c>
      <c r="AD6096" s="1">
        <v>45473</v>
      </c>
      <c r="AE6096" s="2">
        <v>6.01</v>
      </c>
    </row>
    <row r="6097" spans="1:31" x14ac:dyDescent="0.25">
      <c r="A6097">
        <v>10022941</v>
      </c>
      <c r="B6097" t="s">
        <v>1347</v>
      </c>
      <c r="C6097" t="s">
        <v>1347</v>
      </c>
      <c r="D6097" t="s">
        <v>1347</v>
      </c>
      <c r="E6097">
        <v>492260010</v>
      </c>
      <c r="F6097" t="s">
        <v>180</v>
      </c>
      <c r="G6097" t="s">
        <v>181</v>
      </c>
      <c r="H6097" t="s">
        <v>212</v>
      </c>
      <c r="I6097" t="s">
        <v>35</v>
      </c>
      <c r="J6097" t="s">
        <v>1522</v>
      </c>
      <c r="K6097" t="s">
        <v>1288</v>
      </c>
      <c r="L6097" t="s">
        <v>466</v>
      </c>
      <c r="M6097" t="s">
        <v>239</v>
      </c>
      <c r="N6097" t="s">
        <v>467</v>
      </c>
      <c r="O6097" t="s">
        <v>1128</v>
      </c>
      <c r="P6097" t="s">
        <v>79</v>
      </c>
      <c r="Q6097" t="s">
        <v>43</v>
      </c>
      <c r="R6097">
        <v>2321</v>
      </c>
      <c r="S6097" t="s">
        <v>1288</v>
      </c>
      <c r="T6097" t="s">
        <v>213</v>
      </c>
      <c r="U6097" t="s">
        <v>467</v>
      </c>
      <c r="V6097" t="s">
        <v>1325</v>
      </c>
      <c r="W6097" t="s">
        <v>1298</v>
      </c>
      <c r="X6097" t="s">
        <v>125</v>
      </c>
      <c r="Y6097">
        <v>12670015</v>
      </c>
      <c r="Z6097" t="s">
        <v>84</v>
      </c>
      <c r="AA6097" t="s">
        <v>471</v>
      </c>
      <c r="AB6097" t="str">
        <f>CONCATENATE(A6097,"-",AA6097)</f>
        <v>10022941-WVU Foundation</v>
      </c>
      <c r="AC6097" s="1">
        <v>43282</v>
      </c>
      <c r="AD6097" s="1">
        <v>45473</v>
      </c>
      <c r="AE6097" s="2">
        <v>623.08000000000004</v>
      </c>
    </row>
    <row r="6098" spans="1:31" x14ac:dyDescent="0.25">
      <c r="A6098">
        <v>10022941</v>
      </c>
      <c r="B6098" t="s">
        <v>4253</v>
      </c>
      <c r="C6098" t="s">
        <v>4253</v>
      </c>
      <c r="D6098" t="s">
        <v>4253</v>
      </c>
      <c r="E6098">
        <v>110750900</v>
      </c>
      <c r="F6098" t="s">
        <v>98</v>
      </c>
      <c r="G6098" t="s">
        <v>98</v>
      </c>
      <c r="H6098" t="s">
        <v>409</v>
      </c>
      <c r="I6098" t="s">
        <v>35</v>
      </c>
      <c r="J6098" t="s">
        <v>4254</v>
      </c>
      <c r="K6098" t="s">
        <v>101</v>
      </c>
      <c r="L6098" t="s">
        <v>466</v>
      </c>
      <c r="M6098" t="s">
        <v>239</v>
      </c>
      <c r="N6098" t="s">
        <v>467</v>
      </c>
      <c r="O6098" t="s">
        <v>1128</v>
      </c>
      <c r="P6098" t="s">
        <v>79</v>
      </c>
      <c r="Q6098" t="s">
        <v>43</v>
      </c>
      <c r="R6098">
        <v>709</v>
      </c>
      <c r="S6098" t="s">
        <v>4255</v>
      </c>
      <c r="T6098" t="s">
        <v>62</v>
      </c>
      <c r="U6098" t="s">
        <v>467</v>
      </c>
      <c r="V6098" t="s">
        <v>4256</v>
      </c>
      <c r="W6098" t="s">
        <v>107</v>
      </c>
      <c r="X6098" t="s">
        <v>125</v>
      </c>
      <c r="Y6098">
        <v>11670015</v>
      </c>
      <c r="Z6098" t="s">
        <v>84</v>
      </c>
      <c r="AA6098" t="s">
        <v>471</v>
      </c>
      <c r="AB6098" t="str">
        <f>CONCATENATE(A6098,"-",AA6098)</f>
        <v>10022941-WVU Foundation</v>
      </c>
      <c r="AC6098" s="1">
        <v>38899</v>
      </c>
      <c r="AD6098" s="1">
        <v>45838</v>
      </c>
      <c r="AE6098" s="2">
        <v>105.93</v>
      </c>
    </row>
    <row r="6099" spans="1:31" x14ac:dyDescent="0.25">
      <c r="A6099">
        <v>10022941</v>
      </c>
      <c r="B6099" t="s">
        <v>4253</v>
      </c>
      <c r="C6099" t="s">
        <v>4253</v>
      </c>
      <c r="D6099" t="s">
        <v>4253</v>
      </c>
      <c r="E6099">
        <v>110750900</v>
      </c>
      <c r="F6099" t="s">
        <v>98</v>
      </c>
      <c r="G6099" t="s">
        <v>98</v>
      </c>
      <c r="H6099" t="s">
        <v>95</v>
      </c>
      <c r="I6099" t="s">
        <v>35</v>
      </c>
      <c r="J6099" t="s">
        <v>4254</v>
      </c>
      <c r="K6099" t="s">
        <v>101</v>
      </c>
      <c r="L6099" t="s">
        <v>466</v>
      </c>
      <c r="M6099" t="s">
        <v>239</v>
      </c>
      <c r="N6099" t="s">
        <v>467</v>
      </c>
      <c r="O6099" t="s">
        <v>1128</v>
      </c>
      <c r="P6099" t="s">
        <v>79</v>
      </c>
      <c r="Q6099" t="s">
        <v>43</v>
      </c>
      <c r="R6099">
        <v>709</v>
      </c>
      <c r="S6099" t="s">
        <v>4255</v>
      </c>
      <c r="T6099" t="s">
        <v>96</v>
      </c>
      <c r="U6099" t="s">
        <v>467</v>
      </c>
      <c r="V6099" t="s">
        <v>4256</v>
      </c>
      <c r="W6099" t="s">
        <v>107</v>
      </c>
      <c r="X6099" t="s">
        <v>125</v>
      </c>
      <c r="Y6099">
        <v>11670015</v>
      </c>
      <c r="Z6099" t="s">
        <v>84</v>
      </c>
      <c r="AA6099" t="s">
        <v>471</v>
      </c>
      <c r="AB6099" t="str">
        <f>CONCATENATE(A6099,"-",AA6099)</f>
        <v>10022941-WVU Foundation</v>
      </c>
      <c r="AC6099" s="1">
        <v>38899</v>
      </c>
      <c r="AD6099" s="1">
        <v>45838</v>
      </c>
      <c r="AE6099" s="2">
        <v>267</v>
      </c>
    </row>
    <row r="6100" spans="1:31" x14ac:dyDescent="0.25">
      <c r="A6100">
        <v>10022941</v>
      </c>
      <c r="B6100" t="s">
        <v>1527</v>
      </c>
      <c r="C6100" t="s">
        <v>1527</v>
      </c>
      <c r="D6100" t="s">
        <v>1527</v>
      </c>
      <c r="E6100">
        <v>745020132</v>
      </c>
      <c r="F6100" t="s">
        <v>668</v>
      </c>
      <c r="G6100" t="s">
        <v>668</v>
      </c>
      <c r="H6100" t="s">
        <v>299</v>
      </c>
      <c r="I6100" t="s">
        <v>35</v>
      </c>
      <c r="J6100" t="s">
        <v>1528</v>
      </c>
      <c r="K6100" t="s">
        <v>670</v>
      </c>
      <c r="L6100" t="s">
        <v>466</v>
      </c>
      <c r="M6100" t="s">
        <v>239</v>
      </c>
      <c r="N6100" t="s">
        <v>467</v>
      </c>
      <c r="O6100" t="s">
        <v>1128</v>
      </c>
      <c r="P6100" t="s">
        <v>79</v>
      </c>
      <c r="Q6100" t="s">
        <v>43</v>
      </c>
      <c r="R6100">
        <v>2704</v>
      </c>
      <c r="S6100" t="s">
        <v>670</v>
      </c>
      <c r="T6100" t="s">
        <v>60</v>
      </c>
      <c r="U6100" t="s">
        <v>467</v>
      </c>
      <c r="V6100" t="s">
        <v>1529</v>
      </c>
      <c r="W6100" t="s">
        <v>107</v>
      </c>
      <c r="X6100" t="s">
        <v>125</v>
      </c>
      <c r="Y6100">
        <v>11670015</v>
      </c>
      <c r="Z6100" t="s">
        <v>84</v>
      </c>
      <c r="AA6100" t="s">
        <v>471</v>
      </c>
      <c r="AB6100" t="str">
        <f>CONCATENATE(A6100,"-",AA6100)</f>
        <v>10022941-WVU Foundation</v>
      </c>
      <c r="AC6100" s="1">
        <v>44652</v>
      </c>
      <c r="AD6100" s="1">
        <v>45473</v>
      </c>
      <c r="AE6100" s="2">
        <v>206.1</v>
      </c>
    </row>
    <row r="6101" spans="1:31" x14ac:dyDescent="0.25">
      <c r="A6101">
        <v>10022941</v>
      </c>
      <c r="B6101" t="s">
        <v>1527</v>
      </c>
      <c r="C6101" t="s">
        <v>1527</v>
      </c>
      <c r="D6101" t="s">
        <v>1527</v>
      </c>
      <c r="E6101">
        <v>745020132</v>
      </c>
      <c r="F6101" t="s">
        <v>668</v>
      </c>
      <c r="G6101" t="s">
        <v>668</v>
      </c>
      <c r="H6101" t="s">
        <v>299</v>
      </c>
      <c r="I6101" t="s">
        <v>35</v>
      </c>
      <c r="J6101" t="s">
        <v>5925</v>
      </c>
      <c r="K6101" t="s">
        <v>670</v>
      </c>
      <c r="L6101" t="s">
        <v>466</v>
      </c>
      <c r="M6101" t="s">
        <v>239</v>
      </c>
      <c r="N6101" t="s">
        <v>467</v>
      </c>
      <c r="O6101" t="s">
        <v>1128</v>
      </c>
      <c r="P6101" t="s">
        <v>79</v>
      </c>
      <c r="Q6101" t="s">
        <v>43</v>
      </c>
      <c r="R6101">
        <v>2608</v>
      </c>
      <c r="S6101" t="s">
        <v>670</v>
      </c>
      <c r="T6101" t="s">
        <v>60</v>
      </c>
      <c r="U6101" t="s">
        <v>467</v>
      </c>
      <c r="V6101" t="s">
        <v>5926</v>
      </c>
      <c r="W6101" t="s">
        <v>107</v>
      </c>
      <c r="X6101" t="s">
        <v>125</v>
      </c>
      <c r="Y6101">
        <v>11670015</v>
      </c>
      <c r="Z6101" t="s">
        <v>84</v>
      </c>
      <c r="AA6101" t="s">
        <v>471</v>
      </c>
      <c r="AB6101" t="str">
        <f>CONCATENATE(A6101,"-",AA6101)</f>
        <v>10022941-WVU Foundation</v>
      </c>
      <c r="AC6101" s="1">
        <v>44378</v>
      </c>
      <c r="AD6101" s="1">
        <v>45473</v>
      </c>
      <c r="AE6101" s="2">
        <v>34.380000000000003</v>
      </c>
    </row>
    <row r="6102" spans="1:31" x14ac:dyDescent="0.25">
      <c r="A6102">
        <v>10022941</v>
      </c>
      <c r="B6102" t="s">
        <v>1527</v>
      </c>
      <c r="C6102" t="s">
        <v>1527</v>
      </c>
      <c r="D6102" t="s">
        <v>1527</v>
      </c>
      <c r="E6102">
        <v>745020132</v>
      </c>
      <c r="F6102" t="s">
        <v>668</v>
      </c>
      <c r="G6102" t="s">
        <v>668</v>
      </c>
      <c r="H6102" t="s">
        <v>284</v>
      </c>
      <c r="I6102" t="s">
        <v>35</v>
      </c>
      <c r="J6102" t="s">
        <v>5925</v>
      </c>
      <c r="K6102" t="s">
        <v>670</v>
      </c>
      <c r="L6102" t="s">
        <v>466</v>
      </c>
      <c r="M6102" t="s">
        <v>239</v>
      </c>
      <c r="N6102" t="s">
        <v>467</v>
      </c>
      <c r="O6102" t="s">
        <v>1128</v>
      </c>
      <c r="P6102" t="s">
        <v>79</v>
      </c>
      <c r="Q6102" t="s">
        <v>43</v>
      </c>
      <c r="R6102">
        <v>2608</v>
      </c>
      <c r="S6102" t="s">
        <v>670</v>
      </c>
      <c r="T6102" t="s">
        <v>213</v>
      </c>
      <c r="U6102" t="s">
        <v>467</v>
      </c>
      <c r="V6102" t="s">
        <v>5926</v>
      </c>
      <c r="W6102" t="s">
        <v>107</v>
      </c>
      <c r="X6102" t="s">
        <v>125</v>
      </c>
      <c r="Y6102">
        <v>11670015</v>
      </c>
      <c r="Z6102" t="s">
        <v>84</v>
      </c>
      <c r="AA6102" t="s">
        <v>471</v>
      </c>
      <c r="AB6102" t="str">
        <f>CONCATENATE(A6102,"-",AA6102)</f>
        <v>10022941-WVU Foundation</v>
      </c>
      <c r="AC6102" s="1">
        <v>44378</v>
      </c>
      <c r="AD6102" s="1">
        <v>45473</v>
      </c>
      <c r="AE6102" s="2">
        <v>2021.25</v>
      </c>
    </row>
    <row r="6103" spans="1:31" x14ac:dyDescent="0.25">
      <c r="A6103">
        <v>10022941</v>
      </c>
      <c r="B6103" t="s">
        <v>5927</v>
      </c>
      <c r="C6103" t="s">
        <v>5927</v>
      </c>
      <c r="D6103" t="s">
        <v>5927</v>
      </c>
      <c r="E6103">
        <v>311320900</v>
      </c>
      <c r="F6103" t="s">
        <v>142</v>
      </c>
      <c r="G6103" t="s">
        <v>143</v>
      </c>
      <c r="H6103" t="s">
        <v>3994</v>
      </c>
      <c r="I6103" t="s">
        <v>35</v>
      </c>
      <c r="J6103" t="s">
        <v>5928</v>
      </c>
      <c r="K6103" t="s">
        <v>474</v>
      </c>
      <c r="L6103" t="s">
        <v>466</v>
      </c>
      <c r="M6103" t="s">
        <v>239</v>
      </c>
      <c r="N6103" t="s">
        <v>467</v>
      </c>
      <c r="O6103" t="s">
        <v>1128</v>
      </c>
      <c r="P6103" t="s">
        <v>79</v>
      </c>
      <c r="Q6103" t="s">
        <v>43</v>
      </c>
      <c r="R6103">
        <v>2647</v>
      </c>
      <c r="S6103" t="s">
        <v>474</v>
      </c>
      <c r="T6103" t="s">
        <v>62</v>
      </c>
      <c r="U6103" t="s">
        <v>467</v>
      </c>
      <c r="V6103" t="s">
        <v>5929</v>
      </c>
      <c r="W6103" t="s">
        <v>107</v>
      </c>
      <c r="X6103" t="s">
        <v>125</v>
      </c>
      <c r="Y6103">
        <v>11670015</v>
      </c>
      <c r="Z6103" t="s">
        <v>84</v>
      </c>
      <c r="AA6103" t="s">
        <v>471</v>
      </c>
      <c r="AB6103" t="str">
        <f>CONCATENATE(A6103,"-",AA6103)</f>
        <v>10022941-WVU Foundation</v>
      </c>
      <c r="AC6103" s="1">
        <v>44378</v>
      </c>
      <c r="AD6103" s="1">
        <v>45473</v>
      </c>
      <c r="AE6103" s="2">
        <v>3579.36</v>
      </c>
    </row>
    <row r="6104" spans="1:31" x14ac:dyDescent="0.25">
      <c r="A6104">
        <v>10022941</v>
      </c>
      <c r="B6104" t="s">
        <v>5927</v>
      </c>
      <c r="C6104" t="s">
        <v>5927</v>
      </c>
      <c r="D6104" t="s">
        <v>5927</v>
      </c>
      <c r="E6104">
        <v>311320900</v>
      </c>
      <c r="F6104" t="s">
        <v>142</v>
      </c>
      <c r="G6104" t="s">
        <v>143</v>
      </c>
      <c r="H6104" t="s">
        <v>128</v>
      </c>
      <c r="I6104" t="s">
        <v>35</v>
      </c>
      <c r="J6104" t="s">
        <v>5928</v>
      </c>
      <c r="K6104" t="s">
        <v>474</v>
      </c>
      <c r="L6104" t="s">
        <v>466</v>
      </c>
      <c r="M6104" t="s">
        <v>239</v>
      </c>
      <c r="N6104" t="s">
        <v>467</v>
      </c>
      <c r="O6104" t="s">
        <v>1128</v>
      </c>
      <c r="P6104" t="s">
        <v>79</v>
      </c>
      <c r="Q6104" t="s">
        <v>43</v>
      </c>
      <c r="R6104">
        <v>2647</v>
      </c>
      <c r="S6104" t="s">
        <v>474</v>
      </c>
      <c r="T6104" t="s">
        <v>62</v>
      </c>
      <c r="U6104" t="s">
        <v>467</v>
      </c>
      <c r="V6104" t="s">
        <v>5929</v>
      </c>
      <c r="W6104" t="s">
        <v>107</v>
      </c>
      <c r="X6104" t="s">
        <v>125</v>
      </c>
      <c r="Y6104">
        <v>11670015</v>
      </c>
      <c r="Z6104" t="s">
        <v>84</v>
      </c>
      <c r="AA6104" t="s">
        <v>471</v>
      </c>
      <c r="AB6104" t="str">
        <f>CONCATENATE(A6104,"-",AA6104)</f>
        <v>10022941-WVU Foundation</v>
      </c>
      <c r="AC6104" s="1">
        <v>44378</v>
      </c>
      <c r="AD6104" s="1">
        <v>45473</v>
      </c>
      <c r="AE6104" s="2">
        <v>3062.96</v>
      </c>
    </row>
    <row r="6105" spans="1:31" x14ac:dyDescent="0.25">
      <c r="A6105">
        <v>10022941</v>
      </c>
      <c r="B6105" t="s">
        <v>1530</v>
      </c>
      <c r="C6105" t="s">
        <v>1530</v>
      </c>
      <c r="D6105" t="s">
        <v>1530</v>
      </c>
      <c r="E6105">
        <v>310930900</v>
      </c>
      <c r="F6105" t="s">
        <v>142</v>
      </c>
      <c r="G6105" t="s">
        <v>143</v>
      </c>
      <c r="H6105" t="s">
        <v>776</v>
      </c>
      <c r="I6105" t="s">
        <v>35</v>
      </c>
      <c r="J6105" t="s">
        <v>4259</v>
      </c>
      <c r="K6105" t="s">
        <v>474</v>
      </c>
      <c r="L6105" t="s">
        <v>466</v>
      </c>
      <c r="M6105" t="s">
        <v>239</v>
      </c>
      <c r="N6105" t="s">
        <v>467</v>
      </c>
      <c r="O6105" t="s">
        <v>1128</v>
      </c>
      <c r="P6105" t="s">
        <v>79</v>
      </c>
      <c r="Q6105" t="s">
        <v>43</v>
      </c>
      <c r="R6105">
        <v>1998</v>
      </c>
      <c r="S6105" t="s">
        <v>474</v>
      </c>
      <c r="T6105" t="s">
        <v>62</v>
      </c>
      <c r="U6105" t="s">
        <v>467</v>
      </c>
      <c r="V6105" t="s">
        <v>4260</v>
      </c>
      <c r="W6105" t="s">
        <v>107</v>
      </c>
      <c r="X6105" t="s">
        <v>125</v>
      </c>
      <c r="Y6105">
        <v>11670015</v>
      </c>
      <c r="Z6105" t="s">
        <v>84</v>
      </c>
      <c r="AA6105" t="s">
        <v>471</v>
      </c>
      <c r="AB6105" t="str">
        <f>CONCATENATE(A6105,"-",AA6105)</f>
        <v>10022941-WVU Foundation</v>
      </c>
      <c r="AC6105" s="1">
        <v>43282</v>
      </c>
      <c r="AD6105" s="1">
        <v>45473</v>
      </c>
      <c r="AE6105" s="2">
        <v>403</v>
      </c>
    </row>
    <row r="6106" spans="1:31" x14ac:dyDescent="0.25">
      <c r="A6106">
        <v>10022941</v>
      </c>
      <c r="B6106" t="s">
        <v>1530</v>
      </c>
      <c r="C6106" t="s">
        <v>1530</v>
      </c>
      <c r="D6106" t="s">
        <v>1530</v>
      </c>
      <c r="E6106">
        <v>310930900</v>
      </c>
      <c r="F6106" t="s">
        <v>142</v>
      </c>
      <c r="G6106" t="s">
        <v>143</v>
      </c>
      <c r="H6106" t="s">
        <v>160</v>
      </c>
      <c r="I6106" t="s">
        <v>35</v>
      </c>
      <c r="J6106" t="s">
        <v>1533</v>
      </c>
      <c r="K6106" t="s">
        <v>474</v>
      </c>
      <c r="L6106" t="s">
        <v>466</v>
      </c>
      <c r="M6106" t="s">
        <v>239</v>
      </c>
      <c r="N6106" t="s">
        <v>467</v>
      </c>
      <c r="O6106" t="s">
        <v>1128</v>
      </c>
      <c r="P6106" t="s">
        <v>79</v>
      </c>
      <c r="Q6106" t="s">
        <v>43</v>
      </c>
      <c r="R6106">
        <v>1321</v>
      </c>
      <c r="S6106" t="s">
        <v>474</v>
      </c>
      <c r="T6106" t="s">
        <v>62</v>
      </c>
      <c r="U6106" t="s">
        <v>467</v>
      </c>
      <c r="V6106" t="s">
        <v>1534</v>
      </c>
      <c r="W6106" t="s">
        <v>107</v>
      </c>
      <c r="X6106" t="s">
        <v>125</v>
      </c>
      <c r="Y6106">
        <v>11670015</v>
      </c>
      <c r="Z6106" t="s">
        <v>84</v>
      </c>
      <c r="AA6106" t="s">
        <v>471</v>
      </c>
      <c r="AB6106" t="str">
        <f>CONCATENATE(A6106,"-",AA6106)</f>
        <v>10022941-WVU Foundation</v>
      </c>
      <c r="AC6106" s="1">
        <v>41821</v>
      </c>
      <c r="AD6106" s="1">
        <v>45473</v>
      </c>
      <c r="AE6106" s="2">
        <v>95.22</v>
      </c>
    </row>
    <row r="6107" spans="1:31" x14ac:dyDescent="0.25">
      <c r="A6107">
        <v>10022941</v>
      </c>
      <c r="B6107" t="s">
        <v>5930</v>
      </c>
      <c r="C6107" t="s">
        <v>5930</v>
      </c>
      <c r="D6107" t="s">
        <v>5930</v>
      </c>
      <c r="E6107">
        <v>460011020</v>
      </c>
      <c r="F6107" t="s">
        <v>162</v>
      </c>
      <c r="G6107" t="s">
        <v>163</v>
      </c>
      <c r="H6107" t="s">
        <v>267</v>
      </c>
      <c r="I6107" t="s">
        <v>35</v>
      </c>
      <c r="J6107" t="s">
        <v>5931</v>
      </c>
      <c r="K6107" t="s">
        <v>465</v>
      </c>
      <c r="L6107" t="s">
        <v>466</v>
      </c>
      <c r="M6107" t="s">
        <v>239</v>
      </c>
      <c r="N6107" t="s">
        <v>467</v>
      </c>
      <c r="O6107" t="s">
        <v>1128</v>
      </c>
      <c r="P6107" t="s">
        <v>79</v>
      </c>
      <c r="Q6107" t="s">
        <v>43</v>
      </c>
      <c r="R6107">
        <v>1146</v>
      </c>
      <c r="S6107" t="s">
        <v>465</v>
      </c>
      <c r="T6107" t="s">
        <v>45</v>
      </c>
      <c r="U6107" t="s">
        <v>467</v>
      </c>
      <c r="V6107" t="s">
        <v>5932</v>
      </c>
      <c r="W6107" t="s">
        <v>345</v>
      </c>
      <c r="X6107" t="s">
        <v>125</v>
      </c>
      <c r="Y6107">
        <v>12670015</v>
      </c>
      <c r="Z6107" t="s">
        <v>84</v>
      </c>
      <c r="AA6107" t="s">
        <v>471</v>
      </c>
      <c r="AB6107" t="str">
        <f>CONCATENATE(A6107,"-",AA6107)</f>
        <v>10022941-WVU Foundation</v>
      </c>
      <c r="AC6107" s="1">
        <v>41456</v>
      </c>
      <c r="AD6107" s="1">
        <v>45473</v>
      </c>
      <c r="AE6107" s="2">
        <v>22405.85</v>
      </c>
    </row>
    <row r="6108" spans="1:31" x14ac:dyDescent="0.25">
      <c r="A6108">
        <v>10022941</v>
      </c>
      <c r="B6108" t="s">
        <v>1537</v>
      </c>
      <c r="C6108" t="s">
        <v>1537</v>
      </c>
      <c r="D6108" t="s">
        <v>1537</v>
      </c>
      <c r="E6108">
        <v>460092010</v>
      </c>
      <c r="F6108" t="s">
        <v>162</v>
      </c>
      <c r="G6108" t="s">
        <v>163</v>
      </c>
      <c r="H6108" t="s">
        <v>73</v>
      </c>
      <c r="I6108" t="s">
        <v>35</v>
      </c>
      <c r="J6108" t="s">
        <v>1538</v>
      </c>
      <c r="K6108" t="s">
        <v>165</v>
      </c>
      <c r="L6108" t="s">
        <v>466</v>
      </c>
      <c r="M6108" t="s">
        <v>239</v>
      </c>
      <c r="N6108" t="s">
        <v>467</v>
      </c>
      <c r="O6108" t="s">
        <v>1128</v>
      </c>
      <c r="P6108" t="s">
        <v>79</v>
      </c>
      <c r="Q6108" t="s">
        <v>43</v>
      </c>
      <c r="R6108">
        <v>1543</v>
      </c>
      <c r="S6108" t="s">
        <v>465</v>
      </c>
      <c r="T6108" t="s">
        <v>60</v>
      </c>
      <c r="U6108" t="s">
        <v>467</v>
      </c>
      <c r="V6108" t="s">
        <v>1539</v>
      </c>
      <c r="W6108" t="s">
        <v>151</v>
      </c>
      <c r="X6108" t="s">
        <v>125</v>
      </c>
      <c r="Y6108">
        <v>12670015</v>
      </c>
      <c r="Z6108" t="s">
        <v>84</v>
      </c>
      <c r="AA6108" t="s">
        <v>471</v>
      </c>
      <c r="AB6108" t="str">
        <f>CONCATENATE(A6108,"-",AA6108)</f>
        <v>10022941-WVU Foundation</v>
      </c>
      <c r="AC6108" s="1">
        <v>42552</v>
      </c>
      <c r="AD6108" s="1">
        <v>45473</v>
      </c>
      <c r="AE6108" s="2">
        <v>4674.83</v>
      </c>
    </row>
    <row r="6109" spans="1:31" x14ac:dyDescent="0.25">
      <c r="A6109">
        <v>10022941</v>
      </c>
      <c r="B6109" t="s">
        <v>5310</v>
      </c>
      <c r="C6109" t="s">
        <v>5310</v>
      </c>
      <c r="D6109" t="s">
        <v>5310</v>
      </c>
      <c r="E6109">
        <v>110570900</v>
      </c>
      <c r="F6109" t="s">
        <v>98</v>
      </c>
      <c r="G6109" t="s">
        <v>98</v>
      </c>
      <c r="H6109" t="s">
        <v>576</v>
      </c>
      <c r="I6109" t="s">
        <v>35</v>
      </c>
      <c r="J6109" t="s">
        <v>5933</v>
      </c>
      <c r="K6109" t="s">
        <v>101</v>
      </c>
      <c r="L6109" t="s">
        <v>466</v>
      </c>
      <c r="M6109" t="s">
        <v>239</v>
      </c>
      <c r="N6109" t="s">
        <v>467</v>
      </c>
      <c r="O6109" t="s">
        <v>1128</v>
      </c>
      <c r="P6109" t="s">
        <v>79</v>
      </c>
      <c r="Q6109" t="s">
        <v>43</v>
      </c>
      <c r="R6109">
        <v>2636</v>
      </c>
      <c r="S6109" t="s">
        <v>660</v>
      </c>
      <c r="T6109" t="s">
        <v>96</v>
      </c>
      <c r="U6109" t="s">
        <v>467</v>
      </c>
      <c r="V6109" t="s">
        <v>5934</v>
      </c>
      <c r="W6109" t="s">
        <v>1298</v>
      </c>
      <c r="X6109" t="s">
        <v>125</v>
      </c>
      <c r="Y6109">
        <v>11670015</v>
      </c>
      <c r="Z6109" t="s">
        <v>84</v>
      </c>
      <c r="AA6109" t="s">
        <v>471</v>
      </c>
      <c r="AB6109" t="str">
        <f>CONCATENATE(A6109,"-",AA6109)</f>
        <v>10022941-WVU Foundation</v>
      </c>
      <c r="AC6109" s="1">
        <v>44378</v>
      </c>
      <c r="AD6109" s="1">
        <v>45473</v>
      </c>
      <c r="AE6109" s="2">
        <v>199.33</v>
      </c>
    </row>
    <row r="6110" spans="1:31" x14ac:dyDescent="0.25">
      <c r="A6110">
        <v>10022941</v>
      </c>
      <c r="B6110" t="s">
        <v>5310</v>
      </c>
      <c r="C6110" t="s">
        <v>5310</v>
      </c>
      <c r="D6110" t="s">
        <v>5310</v>
      </c>
      <c r="E6110">
        <v>110570900</v>
      </c>
      <c r="F6110" t="s">
        <v>98</v>
      </c>
      <c r="G6110" t="s">
        <v>98</v>
      </c>
      <c r="H6110" t="s">
        <v>95</v>
      </c>
      <c r="I6110" t="s">
        <v>35</v>
      </c>
      <c r="J6110" t="s">
        <v>5933</v>
      </c>
      <c r="K6110" t="s">
        <v>101</v>
      </c>
      <c r="L6110" t="s">
        <v>466</v>
      </c>
      <c r="M6110" t="s">
        <v>239</v>
      </c>
      <c r="N6110" t="s">
        <v>467</v>
      </c>
      <c r="O6110" t="s">
        <v>1128</v>
      </c>
      <c r="P6110" t="s">
        <v>79</v>
      </c>
      <c r="Q6110" t="s">
        <v>43</v>
      </c>
      <c r="R6110">
        <v>2636</v>
      </c>
      <c r="S6110" t="s">
        <v>660</v>
      </c>
      <c r="T6110" t="s">
        <v>96</v>
      </c>
      <c r="U6110" t="s">
        <v>467</v>
      </c>
      <c r="V6110" t="s">
        <v>5934</v>
      </c>
      <c r="W6110" t="s">
        <v>1298</v>
      </c>
      <c r="X6110" t="s">
        <v>125</v>
      </c>
      <c r="Y6110">
        <v>11670015</v>
      </c>
      <c r="Z6110" t="s">
        <v>84</v>
      </c>
      <c r="AA6110" t="s">
        <v>471</v>
      </c>
      <c r="AB6110" t="str">
        <f>CONCATENATE(A6110,"-",AA6110)</f>
        <v>10022941-WVU Foundation</v>
      </c>
      <c r="AC6110" s="1">
        <v>44378</v>
      </c>
      <c r="AD6110" s="1">
        <v>45473</v>
      </c>
      <c r="AE6110" s="2">
        <v>325</v>
      </c>
    </row>
    <row r="6111" spans="1:31" x14ac:dyDescent="0.25">
      <c r="A6111">
        <v>10022941</v>
      </c>
      <c r="B6111" t="s">
        <v>5310</v>
      </c>
      <c r="C6111" t="s">
        <v>5310</v>
      </c>
      <c r="D6111" t="s">
        <v>1910</v>
      </c>
      <c r="E6111">
        <v>110570400</v>
      </c>
      <c r="F6111" t="s">
        <v>98</v>
      </c>
      <c r="G6111" t="s">
        <v>98</v>
      </c>
      <c r="H6111" t="s">
        <v>95</v>
      </c>
      <c r="I6111" t="s">
        <v>35</v>
      </c>
      <c r="J6111" t="s">
        <v>5933</v>
      </c>
      <c r="K6111" t="s">
        <v>101</v>
      </c>
      <c r="L6111" t="s">
        <v>466</v>
      </c>
      <c r="M6111" t="s">
        <v>239</v>
      </c>
      <c r="N6111" t="s">
        <v>467</v>
      </c>
      <c r="O6111" t="s">
        <v>1128</v>
      </c>
      <c r="P6111" t="s">
        <v>79</v>
      </c>
      <c r="Q6111" t="s">
        <v>43</v>
      </c>
      <c r="R6111">
        <v>2636</v>
      </c>
      <c r="S6111" t="s">
        <v>660</v>
      </c>
      <c r="T6111" t="s">
        <v>96</v>
      </c>
      <c r="U6111" t="s">
        <v>467</v>
      </c>
      <c r="V6111" t="s">
        <v>5934</v>
      </c>
      <c r="W6111" t="s">
        <v>1298</v>
      </c>
      <c r="X6111" t="s">
        <v>125</v>
      </c>
      <c r="Y6111">
        <v>11670015</v>
      </c>
      <c r="Z6111" t="s">
        <v>84</v>
      </c>
      <c r="AA6111" t="s">
        <v>471</v>
      </c>
      <c r="AB6111" t="str">
        <f>CONCATENATE(A6111,"-",AA6111)</f>
        <v>10022941-WVU Foundation</v>
      </c>
      <c r="AC6111" s="1">
        <v>44378</v>
      </c>
      <c r="AD6111" s="1">
        <v>45473</v>
      </c>
      <c r="AE6111" s="2">
        <v>505.12</v>
      </c>
    </row>
    <row r="6112" spans="1:31" x14ac:dyDescent="0.25">
      <c r="A6112">
        <v>10022941</v>
      </c>
      <c r="B6112" t="s">
        <v>1540</v>
      </c>
      <c r="C6112" t="s">
        <v>1540</v>
      </c>
      <c r="D6112" t="s">
        <v>1540</v>
      </c>
      <c r="E6112">
        <v>410010900</v>
      </c>
      <c r="F6112" t="s">
        <v>1541</v>
      </c>
      <c r="G6112" t="s">
        <v>1541</v>
      </c>
      <c r="H6112" t="s">
        <v>320</v>
      </c>
      <c r="I6112" t="s">
        <v>79</v>
      </c>
      <c r="J6112" t="s">
        <v>5935</v>
      </c>
      <c r="K6112" t="s">
        <v>1545</v>
      </c>
      <c r="L6112" t="s">
        <v>466</v>
      </c>
      <c r="M6112" t="s">
        <v>239</v>
      </c>
      <c r="N6112" t="s">
        <v>467</v>
      </c>
      <c r="O6112" t="s">
        <v>1128</v>
      </c>
      <c r="P6112" t="s">
        <v>79</v>
      </c>
      <c r="Q6112" t="s">
        <v>43</v>
      </c>
      <c r="R6112">
        <v>1327</v>
      </c>
      <c r="S6112" t="s">
        <v>1545</v>
      </c>
      <c r="T6112" t="s">
        <v>62</v>
      </c>
      <c r="U6112" t="s">
        <v>467</v>
      </c>
      <c r="V6112" t="s">
        <v>5936</v>
      </c>
      <c r="W6112" t="s">
        <v>107</v>
      </c>
      <c r="X6112" t="s">
        <v>125</v>
      </c>
      <c r="Y6112">
        <v>11670015</v>
      </c>
      <c r="Z6112" t="s">
        <v>84</v>
      </c>
      <c r="AA6112" t="s">
        <v>471</v>
      </c>
      <c r="AB6112" t="str">
        <f>CONCATENATE(A6112,"-",AA6112)</f>
        <v>10022941-WVU Foundation</v>
      </c>
      <c r="AC6112" s="1">
        <v>42186</v>
      </c>
      <c r="AD6112" s="1">
        <v>45838</v>
      </c>
      <c r="AE6112" s="2">
        <v>342</v>
      </c>
    </row>
    <row r="6113" spans="1:31" x14ac:dyDescent="0.25">
      <c r="A6113">
        <v>10022941</v>
      </c>
      <c r="B6113" t="s">
        <v>1540</v>
      </c>
      <c r="C6113" t="s">
        <v>1540</v>
      </c>
      <c r="D6113" t="s">
        <v>1540</v>
      </c>
      <c r="E6113">
        <v>410010900</v>
      </c>
      <c r="F6113" t="s">
        <v>1541</v>
      </c>
      <c r="G6113" t="s">
        <v>1541</v>
      </c>
      <c r="H6113" t="s">
        <v>171</v>
      </c>
      <c r="I6113" t="s">
        <v>35</v>
      </c>
      <c r="J6113" t="s">
        <v>1547</v>
      </c>
      <c r="K6113" t="s">
        <v>101</v>
      </c>
      <c r="L6113" t="s">
        <v>466</v>
      </c>
      <c r="M6113" t="s">
        <v>239</v>
      </c>
      <c r="N6113" t="s">
        <v>467</v>
      </c>
      <c r="O6113" t="s">
        <v>1128</v>
      </c>
      <c r="P6113" t="s">
        <v>79</v>
      </c>
      <c r="Q6113" t="s">
        <v>43</v>
      </c>
      <c r="R6113">
        <v>309</v>
      </c>
      <c r="S6113" t="s">
        <v>1545</v>
      </c>
      <c r="T6113" t="s">
        <v>62</v>
      </c>
      <c r="U6113" t="s">
        <v>467</v>
      </c>
      <c r="V6113" t="s">
        <v>1548</v>
      </c>
      <c r="W6113" t="s">
        <v>107</v>
      </c>
      <c r="X6113" t="s">
        <v>125</v>
      </c>
      <c r="Y6113">
        <v>11670015</v>
      </c>
      <c r="Z6113" t="s">
        <v>84</v>
      </c>
      <c r="AA6113" t="s">
        <v>471</v>
      </c>
      <c r="AB6113" t="str">
        <f>CONCATENATE(A6113,"-",AA6113)</f>
        <v>10022941-WVU Foundation</v>
      </c>
      <c r="AC6113" s="1">
        <v>36708</v>
      </c>
      <c r="AD6113" s="1">
        <v>45473</v>
      </c>
      <c r="AE6113" s="2">
        <v>51</v>
      </c>
    </row>
    <row r="6114" spans="1:31" x14ac:dyDescent="0.25">
      <c r="A6114">
        <v>10022941</v>
      </c>
      <c r="B6114" t="s">
        <v>1540</v>
      </c>
      <c r="C6114" t="s">
        <v>1540</v>
      </c>
      <c r="D6114" t="s">
        <v>1540</v>
      </c>
      <c r="E6114">
        <v>410010900</v>
      </c>
      <c r="F6114" t="s">
        <v>1541</v>
      </c>
      <c r="G6114" t="s">
        <v>1541</v>
      </c>
      <c r="H6114" t="s">
        <v>1266</v>
      </c>
      <c r="I6114" t="s">
        <v>35</v>
      </c>
      <c r="J6114" t="s">
        <v>1544</v>
      </c>
      <c r="K6114" t="s">
        <v>101</v>
      </c>
      <c r="L6114" t="s">
        <v>466</v>
      </c>
      <c r="M6114" t="s">
        <v>239</v>
      </c>
      <c r="N6114" t="s">
        <v>467</v>
      </c>
      <c r="O6114" t="s">
        <v>1128</v>
      </c>
      <c r="P6114" t="s">
        <v>79</v>
      </c>
      <c r="Q6114" t="s">
        <v>43</v>
      </c>
      <c r="R6114">
        <v>2282</v>
      </c>
      <c r="S6114" t="s">
        <v>1545</v>
      </c>
      <c r="T6114" t="s">
        <v>153</v>
      </c>
      <c r="U6114" t="s">
        <v>467</v>
      </c>
      <c r="V6114" t="s">
        <v>1546</v>
      </c>
      <c r="W6114" t="s">
        <v>107</v>
      </c>
      <c r="X6114" t="s">
        <v>125</v>
      </c>
      <c r="Y6114">
        <v>11670015</v>
      </c>
      <c r="Z6114" t="s">
        <v>84</v>
      </c>
      <c r="AA6114" t="s">
        <v>471</v>
      </c>
      <c r="AB6114" t="str">
        <f>CONCATENATE(A6114,"-",AA6114)</f>
        <v>10022941-WVU Foundation</v>
      </c>
      <c r="AC6114" s="1">
        <v>43282</v>
      </c>
      <c r="AD6114" s="1">
        <v>45473</v>
      </c>
      <c r="AE6114" s="2">
        <v>500</v>
      </c>
    </row>
    <row r="6115" spans="1:31" x14ac:dyDescent="0.25">
      <c r="A6115">
        <v>10022941</v>
      </c>
      <c r="B6115" t="s">
        <v>1551</v>
      </c>
      <c r="C6115" t="s">
        <v>1551</v>
      </c>
      <c r="D6115" t="s">
        <v>1551</v>
      </c>
      <c r="E6115">
        <v>230020501</v>
      </c>
      <c r="F6115" t="s">
        <v>1363</v>
      </c>
      <c r="G6115" t="s">
        <v>1363</v>
      </c>
      <c r="H6115" t="s">
        <v>216</v>
      </c>
      <c r="I6115" t="s">
        <v>35</v>
      </c>
      <c r="J6115" t="s">
        <v>5318</v>
      </c>
      <c r="K6115" t="s">
        <v>1141</v>
      </c>
      <c r="L6115" t="s">
        <v>466</v>
      </c>
      <c r="M6115" t="s">
        <v>239</v>
      </c>
      <c r="N6115" t="s">
        <v>467</v>
      </c>
      <c r="O6115" t="s">
        <v>1128</v>
      </c>
      <c r="P6115" t="s">
        <v>79</v>
      </c>
      <c r="Q6115" t="s">
        <v>43</v>
      </c>
      <c r="R6115">
        <v>2534</v>
      </c>
      <c r="S6115" t="s">
        <v>1141</v>
      </c>
      <c r="T6115" t="s">
        <v>62</v>
      </c>
      <c r="U6115" t="s">
        <v>467</v>
      </c>
      <c r="V6115" t="s">
        <v>1553</v>
      </c>
      <c r="W6115" t="s">
        <v>107</v>
      </c>
      <c r="X6115" t="s">
        <v>125</v>
      </c>
      <c r="Y6115">
        <v>11670015</v>
      </c>
      <c r="Z6115" t="s">
        <v>84</v>
      </c>
      <c r="AA6115" t="s">
        <v>471</v>
      </c>
      <c r="AB6115" t="str">
        <f>CONCATENATE(A6115,"-",AA6115)</f>
        <v>10022941-WVU Foundation</v>
      </c>
      <c r="AC6115" s="1">
        <v>44013</v>
      </c>
      <c r="AD6115" s="1">
        <v>45473</v>
      </c>
      <c r="AE6115" s="2">
        <v>143.07</v>
      </c>
    </row>
    <row r="6116" spans="1:31" x14ac:dyDescent="0.25">
      <c r="A6116">
        <v>10022941</v>
      </c>
      <c r="B6116" t="s">
        <v>1551</v>
      </c>
      <c r="C6116" t="s">
        <v>1551</v>
      </c>
      <c r="D6116" t="s">
        <v>1551</v>
      </c>
      <c r="E6116">
        <v>230020501</v>
      </c>
      <c r="F6116" t="s">
        <v>1363</v>
      </c>
      <c r="G6116" t="s">
        <v>1363</v>
      </c>
      <c r="H6116" t="s">
        <v>216</v>
      </c>
      <c r="I6116" t="s">
        <v>35</v>
      </c>
      <c r="J6116" t="s">
        <v>1555</v>
      </c>
      <c r="K6116" t="s">
        <v>1141</v>
      </c>
      <c r="L6116" t="s">
        <v>466</v>
      </c>
      <c r="M6116" t="s">
        <v>239</v>
      </c>
      <c r="N6116" t="s">
        <v>467</v>
      </c>
      <c r="O6116" t="s">
        <v>1128</v>
      </c>
      <c r="P6116" t="s">
        <v>79</v>
      </c>
      <c r="Q6116" t="s">
        <v>43</v>
      </c>
      <c r="R6116">
        <v>726</v>
      </c>
      <c r="S6116" t="s">
        <v>1141</v>
      </c>
      <c r="T6116" t="s">
        <v>62</v>
      </c>
      <c r="U6116" t="s">
        <v>467</v>
      </c>
      <c r="V6116" t="s">
        <v>1553</v>
      </c>
      <c r="W6116" t="s">
        <v>107</v>
      </c>
      <c r="X6116" t="s">
        <v>125</v>
      </c>
      <c r="Y6116">
        <v>11670015</v>
      </c>
      <c r="Z6116" t="s">
        <v>84</v>
      </c>
      <c r="AA6116" t="s">
        <v>471</v>
      </c>
      <c r="AB6116" t="str">
        <f>CONCATENATE(A6116,"-",AA6116)</f>
        <v>10022941-WVU Foundation</v>
      </c>
      <c r="AC6116" s="1">
        <v>39264</v>
      </c>
      <c r="AD6116" s="1">
        <v>45473</v>
      </c>
      <c r="AE6116" s="2">
        <v>1111.02</v>
      </c>
    </row>
    <row r="6117" spans="1:31" x14ac:dyDescent="0.25">
      <c r="A6117">
        <v>10022941</v>
      </c>
      <c r="B6117" t="s">
        <v>4270</v>
      </c>
      <c r="C6117" t="s">
        <v>4270</v>
      </c>
      <c r="D6117" t="s">
        <v>4270</v>
      </c>
      <c r="E6117">
        <v>311330900</v>
      </c>
      <c r="F6117" t="s">
        <v>142</v>
      </c>
      <c r="G6117" t="s">
        <v>143</v>
      </c>
      <c r="H6117" t="s">
        <v>99</v>
      </c>
      <c r="I6117" t="s">
        <v>35</v>
      </c>
      <c r="J6117" t="s">
        <v>4273</v>
      </c>
      <c r="K6117" t="s">
        <v>474</v>
      </c>
      <c r="L6117" t="s">
        <v>466</v>
      </c>
      <c r="M6117" t="s">
        <v>239</v>
      </c>
      <c r="N6117" t="s">
        <v>467</v>
      </c>
      <c r="O6117" t="s">
        <v>1128</v>
      </c>
      <c r="P6117" t="s">
        <v>79</v>
      </c>
      <c r="Q6117" t="s">
        <v>43</v>
      </c>
      <c r="R6117">
        <v>2189</v>
      </c>
      <c r="S6117" t="s">
        <v>474</v>
      </c>
      <c r="T6117" t="s">
        <v>60</v>
      </c>
      <c r="U6117" t="s">
        <v>467</v>
      </c>
      <c r="V6117" t="s">
        <v>4274</v>
      </c>
      <c r="W6117" t="s">
        <v>107</v>
      </c>
      <c r="X6117" t="s">
        <v>125</v>
      </c>
      <c r="Y6117">
        <v>11670015</v>
      </c>
      <c r="Z6117" t="s">
        <v>84</v>
      </c>
      <c r="AA6117" t="s">
        <v>471</v>
      </c>
      <c r="AB6117" t="str">
        <f>CONCATENATE(A6117,"-",AA6117)</f>
        <v>10022941-WVU Foundation</v>
      </c>
      <c r="AC6117" s="1">
        <v>43282</v>
      </c>
      <c r="AD6117" s="1">
        <v>45473</v>
      </c>
      <c r="AE6117" s="2">
        <v>796.14</v>
      </c>
    </row>
    <row r="6118" spans="1:31" x14ac:dyDescent="0.25">
      <c r="A6118">
        <v>10022941</v>
      </c>
      <c r="B6118" t="s">
        <v>4270</v>
      </c>
      <c r="C6118" t="s">
        <v>4270</v>
      </c>
      <c r="D6118" t="s">
        <v>4270</v>
      </c>
      <c r="E6118">
        <v>311330900</v>
      </c>
      <c r="F6118" t="s">
        <v>142</v>
      </c>
      <c r="G6118" t="s">
        <v>143</v>
      </c>
      <c r="H6118" t="s">
        <v>160</v>
      </c>
      <c r="I6118" t="s">
        <v>35</v>
      </c>
      <c r="J6118" t="s">
        <v>4271</v>
      </c>
      <c r="K6118" t="s">
        <v>474</v>
      </c>
      <c r="L6118" t="s">
        <v>1327</v>
      </c>
      <c r="M6118" t="s">
        <v>239</v>
      </c>
      <c r="N6118" t="s">
        <v>467</v>
      </c>
      <c r="O6118" t="s">
        <v>1128</v>
      </c>
      <c r="P6118" t="s">
        <v>79</v>
      </c>
      <c r="Q6118" t="s">
        <v>43</v>
      </c>
      <c r="R6118">
        <v>711</v>
      </c>
      <c r="S6118" t="s">
        <v>474</v>
      </c>
      <c r="T6118" t="s">
        <v>62</v>
      </c>
      <c r="U6118" t="s">
        <v>467</v>
      </c>
      <c r="V6118" t="s">
        <v>4272</v>
      </c>
      <c r="W6118" t="s">
        <v>151</v>
      </c>
      <c r="X6118" t="s">
        <v>125</v>
      </c>
      <c r="Y6118">
        <v>11670015</v>
      </c>
      <c r="Z6118" t="s">
        <v>84</v>
      </c>
      <c r="AA6118" t="s">
        <v>471</v>
      </c>
      <c r="AB6118" t="str">
        <f>CONCATENATE(A6118,"-",AA6118)</f>
        <v>10022941-WVU Foundation</v>
      </c>
      <c r="AC6118" s="1">
        <v>38899</v>
      </c>
      <c r="AD6118" s="1">
        <v>45473</v>
      </c>
      <c r="AE6118" s="2">
        <v>80.2</v>
      </c>
    </row>
    <row r="6119" spans="1:31" x14ac:dyDescent="0.25">
      <c r="A6119">
        <v>10022941</v>
      </c>
      <c r="B6119" t="s">
        <v>4270</v>
      </c>
      <c r="C6119" t="s">
        <v>4270</v>
      </c>
      <c r="D6119" t="s">
        <v>4270</v>
      </c>
      <c r="E6119">
        <v>311330900</v>
      </c>
      <c r="F6119" t="s">
        <v>142</v>
      </c>
      <c r="G6119" t="s">
        <v>143</v>
      </c>
      <c r="H6119" t="s">
        <v>212</v>
      </c>
      <c r="I6119" t="s">
        <v>35</v>
      </c>
      <c r="J6119" t="s">
        <v>5937</v>
      </c>
      <c r="K6119" t="s">
        <v>5938</v>
      </c>
      <c r="L6119" t="s">
        <v>466</v>
      </c>
      <c r="M6119" t="s">
        <v>239</v>
      </c>
      <c r="N6119" t="s">
        <v>467</v>
      </c>
      <c r="O6119" t="s">
        <v>1128</v>
      </c>
      <c r="P6119" t="s">
        <v>79</v>
      </c>
      <c r="Q6119" t="s">
        <v>43</v>
      </c>
      <c r="R6119">
        <v>1861</v>
      </c>
      <c r="S6119" t="s">
        <v>474</v>
      </c>
      <c r="T6119" t="s">
        <v>213</v>
      </c>
      <c r="U6119" t="s">
        <v>467</v>
      </c>
      <c r="V6119" t="s">
        <v>5939</v>
      </c>
      <c r="W6119" t="s">
        <v>107</v>
      </c>
      <c r="X6119" t="s">
        <v>125</v>
      </c>
      <c r="Y6119">
        <v>11670015</v>
      </c>
      <c r="Z6119" t="s">
        <v>84</v>
      </c>
      <c r="AA6119" t="s">
        <v>471</v>
      </c>
      <c r="AB6119" t="str">
        <f>CONCATENATE(A6119,"-",AA6119)</f>
        <v>10022941-WVU Foundation</v>
      </c>
      <c r="AC6119" s="1">
        <v>43282</v>
      </c>
      <c r="AD6119" s="1">
        <v>45473</v>
      </c>
      <c r="AE6119" s="2">
        <v>965.78</v>
      </c>
    </row>
    <row r="6120" spans="1:31" x14ac:dyDescent="0.25">
      <c r="A6120">
        <v>10022941</v>
      </c>
      <c r="B6120" t="s">
        <v>4270</v>
      </c>
      <c r="C6120" t="s">
        <v>4270</v>
      </c>
      <c r="D6120" t="s">
        <v>4270</v>
      </c>
      <c r="E6120">
        <v>311330900</v>
      </c>
      <c r="F6120" t="s">
        <v>142</v>
      </c>
      <c r="G6120" t="s">
        <v>143</v>
      </c>
      <c r="H6120" t="s">
        <v>154</v>
      </c>
      <c r="I6120" t="s">
        <v>35</v>
      </c>
      <c r="J6120" t="s">
        <v>5940</v>
      </c>
      <c r="K6120" t="s">
        <v>474</v>
      </c>
      <c r="L6120" t="s">
        <v>466</v>
      </c>
      <c r="M6120" t="s">
        <v>239</v>
      </c>
      <c r="N6120" t="s">
        <v>467</v>
      </c>
      <c r="O6120" t="s">
        <v>1128</v>
      </c>
      <c r="P6120" t="s">
        <v>79</v>
      </c>
      <c r="Q6120" t="s">
        <v>43</v>
      </c>
      <c r="R6120">
        <v>2857</v>
      </c>
      <c r="S6120" t="s">
        <v>474</v>
      </c>
      <c r="T6120" t="s">
        <v>155</v>
      </c>
      <c r="U6120" t="s">
        <v>467</v>
      </c>
      <c r="V6120" t="s">
        <v>5941</v>
      </c>
      <c r="W6120" t="s">
        <v>107</v>
      </c>
      <c r="X6120" t="s">
        <v>125</v>
      </c>
      <c r="Y6120">
        <v>11670015</v>
      </c>
      <c r="Z6120" t="s">
        <v>84</v>
      </c>
      <c r="AA6120" t="s">
        <v>471</v>
      </c>
      <c r="AB6120" t="str">
        <f>CONCATENATE(A6120,"-",AA6120)</f>
        <v>10022941-WVU Foundation</v>
      </c>
      <c r="AC6120" s="1">
        <v>44835</v>
      </c>
      <c r="AD6120" s="1">
        <v>45473</v>
      </c>
      <c r="AE6120" s="2">
        <v>109.5</v>
      </c>
    </row>
    <row r="6121" spans="1:31" x14ac:dyDescent="0.25">
      <c r="A6121">
        <v>10022941</v>
      </c>
      <c r="B6121" t="s">
        <v>1557</v>
      </c>
      <c r="C6121" t="s">
        <v>1557</v>
      </c>
      <c r="D6121" t="s">
        <v>1557</v>
      </c>
      <c r="E6121">
        <v>230060501</v>
      </c>
      <c r="F6121" t="s">
        <v>1363</v>
      </c>
      <c r="G6121" t="s">
        <v>1363</v>
      </c>
      <c r="H6121" t="s">
        <v>284</v>
      </c>
      <c r="I6121" t="s">
        <v>35</v>
      </c>
      <c r="J6121" t="s">
        <v>5323</v>
      </c>
      <c r="K6121" t="s">
        <v>1141</v>
      </c>
      <c r="L6121" t="s">
        <v>466</v>
      </c>
      <c r="M6121" t="s">
        <v>239</v>
      </c>
      <c r="N6121" t="s">
        <v>467</v>
      </c>
      <c r="O6121" t="s">
        <v>1128</v>
      </c>
      <c r="P6121" t="s">
        <v>79</v>
      </c>
      <c r="Q6121" t="s">
        <v>43</v>
      </c>
      <c r="R6121">
        <v>2651</v>
      </c>
      <c r="S6121" t="s">
        <v>1141</v>
      </c>
      <c r="T6121" t="s">
        <v>213</v>
      </c>
      <c r="U6121" t="s">
        <v>467</v>
      </c>
      <c r="V6121" t="s">
        <v>5324</v>
      </c>
      <c r="W6121" t="s">
        <v>107</v>
      </c>
      <c r="X6121" t="s">
        <v>125</v>
      </c>
      <c r="Y6121">
        <v>11670015</v>
      </c>
      <c r="Z6121" t="s">
        <v>84</v>
      </c>
      <c r="AA6121" t="s">
        <v>471</v>
      </c>
      <c r="AB6121" t="str">
        <f>CONCATENATE(A6121,"-",AA6121)</f>
        <v>10022941-WVU Foundation</v>
      </c>
      <c r="AC6121" s="1">
        <v>44378</v>
      </c>
      <c r="AD6121" s="1">
        <v>45473</v>
      </c>
      <c r="AE6121" s="2">
        <v>3908.9</v>
      </c>
    </row>
    <row r="6122" spans="1:31" x14ac:dyDescent="0.25">
      <c r="A6122">
        <v>10022941</v>
      </c>
      <c r="B6122" t="s">
        <v>1560</v>
      </c>
      <c r="C6122" t="s">
        <v>1560</v>
      </c>
      <c r="D6122" t="s">
        <v>1560</v>
      </c>
      <c r="E6122">
        <v>230030500</v>
      </c>
      <c r="F6122" t="s">
        <v>1363</v>
      </c>
      <c r="G6122" t="s">
        <v>1363</v>
      </c>
      <c r="H6122" t="s">
        <v>776</v>
      </c>
      <c r="I6122" t="s">
        <v>35</v>
      </c>
      <c r="J6122" t="s">
        <v>1561</v>
      </c>
      <c r="K6122" t="s">
        <v>1141</v>
      </c>
      <c r="L6122" t="s">
        <v>466</v>
      </c>
      <c r="M6122" t="s">
        <v>239</v>
      </c>
      <c r="N6122" t="s">
        <v>467</v>
      </c>
      <c r="O6122" t="s">
        <v>1128</v>
      </c>
      <c r="P6122" t="s">
        <v>79</v>
      </c>
      <c r="Q6122" t="s">
        <v>43</v>
      </c>
      <c r="R6122">
        <v>845</v>
      </c>
      <c r="S6122" t="s">
        <v>1141</v>
      </c>
      <c r="T6122" t="s">
        <v>62</v>
      </c>
      <c r="U6122" t="s">
        <v>467</v>
      </c>
      <c r="V6122" t="s">
        <v>1562</v>
      </c>
      <c r="W6122" t="s">
        <v>107</v>
      </c>
      <c r="X6122" t="s">
        <v>125</v>
      </c>
      <c r="Y6122">
        <v>11670015</v>
      </c>
      <c r="Z6122" t="s">
        <v>84</v>
      </c>
      <c r="AA6122" t="s">
        <v>471</v>
      </c>
      <c r="AB6122" t="str">
        <f>CONCATENATE(A6122,"-",AA6122)</f>
        <v>10022941-WVU Foundation</v>
      </c>
      <c r="AC6122" s="1">
        <v>39995</v>
      </c>
      <c r="AD6122" s="1">
        <v>45473</v>
      </c>
      <c r="AE6122" s="2">
        <v>1920</v>
      </c>
    </row>
    <row r="6123" spans="1:31" x14ac:dyDescent="0.25">
      <c r="A6123">
        <v>10022941</v>
      </c>
      <c r="B6123" t="s">
        <v>1560</v>
      </c>
      <c r="C6123" t="s">
        <v>1560</v>
      </c>
      <c r="D6123" t="s">
        <v>1560</v>
      </c>
      <c r="E6123">
        <v>230030500</v>
      </c>
      <c r="F6123" t="s">
        <v>1363</v>
      </c>
      <c r="G6123" t="s">
        <v>1363</v>
      </c>
      <c r="H6123" t="s">
        <v>283</v>
      </c>
      <c r="I6123" t="s">
        <v>35</v>
      </c>
      <c r="J6123" t="s">
        <v>1561</v>
      </c>
      <c r="K6123" t="s">
        <v>1141</v>
      </c>
      <c r="L6123" t="s">
        <v>466</v>
      </c>
      <c r="M6123" t="s">
        <v>239</v>
      </c>
      <c r="N6123" t="s">
        <v>467</v>
      </c>
      <c r="O6123" t="s">
        <v>1128</v>
      </c>
      <c r="P6123" t="s">
        <v>79</v>
      </c>
      <c r="Q6123" t="s">
        <v>43</v>
      </c>
      <c r="R6123">
        <v>845</v>
      </c>
      <c r="S6123" t="s">
        <v>1141</v>
      </c>
      <c r="T6123" t="s">
        <v>62</v>
      </c>
      <c r="U6123" t="s">
        <v>467</v>
      </c>
      <c r="V6123" t="s">
        <v>1562</v>
      </c>
      <c r="W6123" t="s">
        <v>107</v>
      </c>
      <c r="X6123" t="s">
        <v>125</v>
      </c>
      <c r="Y6123">
        <v>11670015</v>
      </c>
      <c r="Z6123" t="s">
        <v>84</v>
      </c>
      <c r="AA6123" t="s">
        <v>471</v>
      </c>
      <c r="AB6123" t="str">
        <f>CONCATENATE(A6123,"-",AA6123)</f>
        <v>10022941-WVU Foundation</v>
      </c>
      <c r="AC6123" s="1">
        <v>39995</v>
      </c>
      <c r="AD6123" s="1">
        <v>45473</v>
      </c>
      <c r="AE6123" s="2">
        <v>2553.5</v>
      </c>
    </row>
    <row r="6124" spans="1:31" x14ac:dyDescent="0.25">
      <c r="A6124">
        <v>10022941</v>
      </c>
      <c r="B6124" t="s">
        <v>1563</v>
      </c>
      <c r="C6124" t="s">
        <v>1563</v>
      </c>
      <c r="D6124" t="s">
        <v>1563</v>
      </c>
      <c r="E6124">
        <v>230020504</v>
      </c>
      <c r="F6124" t="s">
        <v>1363</v>
      </c>
      <c r="G6124" t="s">
        <v>1363</v>
      </c>
      <c r="H6124" t="s">
        <v>128</v>
      </c>
      <c r="I6124" t="s">
        <v>35</v>
      </c>
      <c r="J6124" t="s">
        <v>1564</v>
      </c>
      <c r="K6124" t="s">
        <v>1141</v>
      </c>
      <c r="L6124" t="s">
        <v>466</v>
      </c>
      <c r="M6124" t="s">
        <v>239</v>
      </c>
      <c r="N6124" t="s">
        <v>467</v>
      </c>
      <c r="O6124" t="s">
        <v>1128</v>
      </c>
      <c r="P6124" t="s">
        <v>79</v>
      </c>
      <c r="Q6124" t="s">
        <v>43</v>
      </c>
      <c r="R6124">
        <v>2397</v>
      </c>
      <c r="S6124" t="s">
        <v>1141</v>
      </c>
      <c r="T6124" t="s">
        <v>62</v>
      </c>
      <c r="U6124" t="s">
        <v>467</v>
      </c>
      <c r="V6124" t="s">
        <v>1565</v>
      </c>
      <c r="W6124" t="s">
        <v>107</v>
      </c>
      <c r="X6124" t="s">
        <v>125</v>
      </c>
      <c r="Y6124">
        <v>11670015</v>
      </c>
      <c r="Z6124" t="s">
        <v>84</v>
      </c>
      <c r="AA6124" t="s">
        <v>471</v>
      </c>
      <c r="AB6124" t="str">
        <f>CONCATENATE(A6124,"-",AA6124)</f>
        <v>10022941-WVU Foundation</v>
      </c>
      <c r="AC6124" s="1">
        <v>43282</v>
      </c>
      <c r="AD6124" s="1">
        <v>45107</v>
      </c>
      <c r="AE6124" s="2">
        <v>1153.48</v>
      </c>
    </row>
    <row r="6125" spans="1:31" x14ac:dyDescent="0.25">
      <c r="A6125">
        <v>10022941</v>
      </c>
      <c r="B6125" t="s">
        <v>395</v>
      </c>
      <c r="C6125" t="s">
        <v>395</v>
      </c>
      <c r="D6125" t="s">
        <v>395</v>
      </c>
      <c r="E6125">
        <v>492310010</v>
      </c>
      <c r="F6125" t="s">
        <v>180</v>
      </c>
      <c r="G6125" t="s">
        <v>181</v>
      </c>
      <c r="H6125" t="s">
        <v>64</v>
      </c>
      <c r="I6125" t="s">
        <v>35</v>
      </c>
      <c r="J6125" t="s">
        <v>4279</v>
      </c>
      <c r="K6125" t="s">
        <v>1569</v>
      </c>
      <c r="L6125" t="s">
        <v>466</v>
      </c>
      <c r="M6125" t="s">
        <v>239</v>
      </c>
      <c r="N6125" t="s">
        <v>467</v>
      </c>
      <c r="O6125" t="s">
        <v>1128</v>
      </c>
      <c r="P6125" t="s">
        <v>79</v>
      </c>
      <c r="Q6125" t="s">
        <v>43</v>
      </c>
      <c r="R6125">
        <v>2646</v>
      </c>
      <c r="S6125" t="s">
        <v>1569</v>
      </c>
      <c r="T6125" t="s">
        <v>45</v>
      </c>
      <c r="U6125" t="s">
        <v>467</v>
      </c>
      <c r="V6125" t="s">
        <v>4280</v>
      </c>
      <c r="W6125" t="s">
        <v>151</v>
      </c>
      <c r="X6125" t="s">
        <v>125</v>
      </c>
      <c r="Y6125">
        <v>71676639</v>
      </c>
      <c r="Z6125" t="s">
        <v>84</v>
      </c>
      <c r="AA6125" t="s">
        <v>471</v>
      </c>
      <c r="AB6125" t="str">
        <f>CONCATENATE(A6125,"-",AA6125)</f>
        <v>10022941-WVU Foundation</v>
      </c>
      <c r="AC6125" s="1">
        <v>44378</v>
      </c>
      <c r="AD6125" s="1">
        <v>45473</v>
      </c>
      <c r="AE6125" s="2">
        <v>19347.46</v>
      </c>
    </row>
    <row r="6126" spans="1:31" x14ac:dyDescent="0.25">
      <c r="A6126">
        <v>10022941</v>
      </c>
      <c r="B6126" t="s">
        <v>395</v>
      </c>
      <c r="C6126" t="s">
        <v>395</v>
      </c>
      <c r="D6126" t="s">
        <v>395</v>
      </c>
      <c r="E6126">
        <v>492310010</v>
      </c>
      <c r="F6126" t="s">
        <v>180</v>
      </c>
      <c r="G6126" t="s">
        <v>181</v>
      </c>
      <c r="H6126" t="s">
        <v>59</v>
      </c>
      <c r="I6126" t="s">
        <v>35</v>
      </c>
      <c r="J6126" t="s">
        <v>5325</v>
      </c>
      <c r="K6126" t="s">
        <v>1569</v>
      </c>
      <c r="L6126" t="s">
        <v>466</v>
      </c>
      <c r="M6126" t="s">
        <v>239</v>
      </c>
      <c r="N6126" t="s">
        <v>467</v>
      </c>
      <c r="O6126" t="s">
        <v>1128</v>
      </c>
      <c r="P6126" t="s">
        <v>79</v>
      </c>
      <c r="Q6126" t="s">
        <v>43</v>
      </c>
      <c r="R6126">
        <v>2744</v>
      </c>
      <c r="S6126" t="s">
        <v>1569</v>
      </c>
      <c r="T6126" t="s">
        <v>60</v>
      </c>
      <c r="U6126" t="s">
        <v>467</v>
      </c>
      <c r="V6126" t="s">
        <v>5326</v>
      </c>
      <c r="W6126" t="s">
        <v>151</v>
      </c>
      <c r="X6126" t="s">
        <v>125</v>
      </c>
      <c r="Y6126">
        <v>71676639</v>
      </c>
      <c r="Z6126" t="s">
        <v>84</v>
      </c>
      <c r="AA6126" t="s">
        <v>471</v>
      </c>
      <c r="AB6126" t="str">
        <f>CONCATENATE(A6126,"-",AA6126)</f>
        <v>10022941-WVU Foundation</v>
      </c>
      <c r="AC6126" s="1">
        <v>44713</v>
      </c>
      <c r="AD6126" s="1">
        <v>46203</v>
      </c>
      <c r="AE6126" s="2">
        <v>2196.87</v>
      </c>
    </row>
    <row r="6127" spans="1:31" x14ac:dyDescent="0.25">
      <c r="A6127">
        <v>10022941</v>
      </c>
      <c r="B6127" t="s">
        <v>395</v>
      </c>
      <c r="C6127" t="s">
        <v>395</v>
      </c>
      <c r="D6127" t="s">
        <v>395</v>
      </c>
      <c r="E6127">
        <v>492310010</v>
      </c>
      <c r="F6127" t="s">
        <v>180</v>
      </c>
      <c r="G6127" t="s">
        <v>181</v>
      </c>
      <c r="H6127" t="s">
        <v>73</v>
      </c>
      <c r="I6127" t="s">
        <v>35</v>
      </c>
      <c r="J6127" t="s">
        <v>4277</v>
      </c>
      <c r="K6127" t="s">
        <v>1569</v>
      </c>
      <c r="L6127" t="s">
        <v>466</v>
      </c>
      <c r="M6127" t="s">
        <v>239</v>
      </c>
      <c r="N6127" t="s">
        <v>467</v>
      </c>
      <c r="O6127" t="s">
        <v>1128</v>
      </c>
      <c r="P6127" t="s">
        <v>79</v>
      </c>
      <c r="Q6127" t="s">
        <v>43</v>
      </c>
      <c r="R6127">
        <v>2327</v>
      </c>
      <c r="S6127" t="s">
        <v>1569</v>
      </c>
      <c r="T6127" t="s">
        <v>60</v>
      </c>
      <c r="U6127" t="s">
        <v>467</v>
      </c>
      <c r="V6127" t="s">
        <v>4278</v>
      </c>
      <c r="W6127" t="s">
        <v>107</v>
      </c>
      <c r="X6127" t="s">
        <v>125</v>
      </c>
      <c r="Y6127">
        <v>11670015</v>
      </c>
      <c r="Z6127" t="s">
        <v>84</v>
      </c>
      <c r="AA6127" t="s">
        <v>471</v>
      </c>
      <c r="AB6127" t="str">
        <f>CONCATENATE(A6127,"-",AA6127)</f>
        <v>10022941-WVU Foundation</v>
      </c>
      <c r="AC6127" s="1">
        <v>43282</v>
      </c>
      <c r="AD6127" s="1">
        <v>45107</v>
      </c>
      <c r="AE6127" s="2">
        <v>448.37</v>
      </c>
    </row>
    <row r="6128" spans="1:31" x14ac:dyDescent="0.25">
      <c r="A6128">
        <v>10022941</v>
      </c>
      <c r="B6128" t="s">
        <v>395</v>
      </c>
      <c r="C6128" t="s">
        <v>395</v>
      </c>
      <c r="D6128" t="s">
        <v>395</v>
      </c>
      <c r="E6128">
        <v>492310010</v>
      </c>
      <c r="F6128" t="s">
        <v>180</v>
      </c>
      <c r="G6128" t="s">
        <v>181</v>
      </c>
      <c r="H6128" t="s">
        <v>216</v>
      </c>
      <c r="I6128" t="s">
        <v>35</v>
      </c>
      <c r="J6128" t="s">
        <v>5327</v>
      </c>
      <c r="K6128" t="s">
        <v>1569</v>
      </c>
      <c r="L6128" t="s">
        <v>466</v>
      </c>
      <c r="M6128" t="s">
        <v>239</v>
      </c>
      <c r="N6128" t="s">
        <v>467</v>
      </c>
      <c r="O6128" t="s">
        <v>1128</v>
      </c>
      <c r="P6128" t="s">
        <v>79</v>
      </c>
      <c r="Q6128" t="s">
        <v>43</v>
      </c>
      <c r="R6128">
        <v>2443</v>
      </c>
      <c r="S6128" t="s">
        <v>1569</v>
      </c>
      <c r="T6128" t="s">
        <v>62</v>
      </c>
      <c r="U6128" t="s">
        <v>467</v>
      </c>
      <c r="V6128" t="s">
        <v>1297</v>
      </c>
      <c r="W6128" t="s">
        <v>151</v>
      </c>
      <c r="X6128" t="s">
        <v>125</v>
      </c>
      <c r="Y6128">
        <v>71676639</v>
      </c>
      <c r="Z6128" t="s">
        <v>84</v>
      </c>
      <c r="AA6128" t="s">
        <v>471</v>
      </c>
      <c r="AB6128" t="str">
        <f>CONCATENATE(A6128,"-",AA6128)</f>
        <v>10022941-WVU Foundation</v>
      </c>
      <c r="AC6128" s="1">
        <v>42917</v>
      </c>
      <c r="AD6128" s="1">
        <v>45473</v>
      </c>
      <c r="AE6128" s="2">
        <v>6768.32</v>
      </c>
    </row>
    <row r="6129" spans="1:31" x14ac:dyDescent="0.25">
      <c r="A6129">
        <v>10022941</v>
      </c>
      <c r="B6129" t="s">
        <v>1579</v>
      </c>
      <c r="C6129" t="s">
        <v>1579</v>
      </c>
      <c r="D6129" t="s">
        <v>1579</v>
      </c>
      <c r="E6129">
        <v>492350010</v>
      </c>
      <c r="F6129" t="s">
        <v>180</v>
      </c>
      <c r="G6129" t="s">
        <v>181</v>
      </c>
      <c r="H6129" t="s">
        <v>59</v>
      </c>
      <c r="I6129" t="s">
        <v>35</v>
      </c>
      <c r="J6129" t="s">
        <v>4281</v>
      </c>
      <c r="K6129" t="s">
        <v>1288</v>
      </c>
      <c r="L6129" t="s">
        <v>466</v>
      </c>
      <c r="M6129" t="s">
        <v>239</v>
      </c>
      <c r="N6129" t="s">
        <v>467</v>
      </c>
      <c r="O6129" t="s">
        <v>1128</v>
      </c>
      <c r="P6129" t="s">
        <v>79</v>
      </c>
      <c r="Q6129" t="s">
        <v>43</v>
      </c>
      <c r="R6129">
        <v>1881</v>
      </c>
      <c r="S6129" t="s">
        <v>2927</v>
      </c>
      <c r="T6129" t="s">
        <v>60</v>
      </c>
      <c r="U6129" t="s">
        <v>467</v>
      </c>
      <c r="V6129" t="s">
        <v>1297</v>
      </c>
      <c r="W6129" t="s">
        <v>1298</v>
      </c>
      <c r="X6129" t="s">
        <v>125</v>
      </c>
      <c r="Y6129">
        <v>71676639</v>
      </c>
      <c r="Z6129" t="s">
        <v>84</v>
      </c>
      <c r="AA6129" t="s">
        <v>471</v>
      </c>
      <c r="AB6129" t="str">
        <f>CONCATENATE(A6129,"-",AA6129)</f>
        <v>10022941-WVU Foundation</v>
      </c>
      <c r="AC6129" s="1">
        <v>42917</v>
      </c>
      <c r="AD6129" s="1">
        <v>45473</v>
      </c>
      <c r="AE6129" s="2">
        <v>4212.8999999999996</v>
      </c>
    </row>
    <row r="6130" spans="1:31" x14ac:dyDescent="0.25">
      <c r="A6130">
        <v>10022941</v>
      </c>
      <c r="B6130" t="s">
        <v>179</v>
      </c>
      <c r="C6130" t="s">
        <v>179</v>
      </c>
      <c r="D6130" t="s">
        <v>179</v>
      </c>
      <c r="E6130">
        <v>492150040</v>
      </c>
      <c r="F6130" t="s">
        <v>180</v>
      </c>
      <c r="G6130" t="s">
        <v>181</v>
      </c>
      <c r="H6130" t="s">
        <v>212</v>
      </c>
      <c r="I6130" t="s">
        <v>35</v>
      </c>
      <c r="J6130" t="s">
        <v>1582</v>
      </c>
      <c r="K6130" t="s">
        <v>183</v>
      </c>
      <c r="L6130" t="s">
        <v>466</v>
      </c>
      <c r="M6130" t="s">
        <v>239</v>
      </c>
      <c r="N6130" t="s">
        <v>467</v>
      </c>
      <c r="O6130" t="s">
        <v>1128</v>
      </c>
      <c r="P6130" t="s">
        <v>79</v>
      </c>
      <c r="Q6130" t="s">
        <v>43</v>
      </c>
      <c r="R6130">
        <v>770</v>
      </c>
      <c r="S6130" t="s">
        <v>1583</v>
      </c>
      <c r="T6130" t="s">
        <v>213</v>
      </c>
      <c r="U6130" t="s">
        <v>467</v>
      </c>
      <c r="V6130" t="s">
        <v>1584</v>
      </c>
      <c r="W6130" t="s">
        <v>151</v>
      </c>
      <c r="X6130" t="s">
        <v>125</v>
      </c>
      <c r="Y6130">
        <v>71676639</v>
      </c>
      <c r="Z6130" t="s">
        <v>84</v>
      </c>
      <c r="AA6130" t="s">
        <v>471</v>
      </c>
      <c r="AB6130" t="str">
        <f>CONCATENATE(A6130,"-",AA6130)</f>
        <v>10022941-WVU Foundation</v>
      </c>
      <c r="AC6130" s="1">
        <v>39630</v>
      </c>
      <c r="AD6130" s="1">
        <v>45473</v>
      </c>
      <c r="AE6130" s="2">
        <v>11950.04</v>
      </c>
    </row>
    <row r="6131" spans="1:31" x14ac:dyDescent="0.25">
      <c r="A6131">
        <v>10022941</v>
      </c>
      <c r="B6131" t="s">
        <v>568</v>
      </c>
      <c r="C6131" t="s">
        <v>568</v>
      </c>
      <c r="D6131" t="s">
        <v>568</v>
      </c>
      <c r="E6131">
        <v>250900000</v>
      </c>
      <c r="F6131" t="s">
        <v>479</v>
      </c>
      <c r="G6131" t="s">
        <v>480</v>
      </c>
      <c r="H6131" t="s">
        <v>333</v>
      </c>
      <c r="I6131" t="s">
        <v>35</v>
      </c>
      <c r="J6131" t="s">
        <v>1585</v>
      </c>
      <c r="K6131" t="s">
        <v>482</v>
      </c>
      <c r="L6131" t="s">
        <v>466</v>
      </c>
      <c r="M6131" t="s">
        <v>239</v>
      </c>
      <c r="N6131" t="s">
        <v>467</v>
      </c>
      <c r="O6131" t="s">
        <v>1128</v>
      </c>
      <c r="P6131" t="s">
        <v>79</v>
      </c>
      <c r="Q6131" t="s">
        <v>43</v>
      </c>
      <c r="R6131">
        <v>2692</v>
      </c>
      <c r="S6131" t="s">
        <v>482</v>
      </c>
      <c r="T6131" t="s">
        <v>62</v>
      </c>
      <c r="U6131" t="s">
        <v>467</v>
      </c>
      <c r="V6131" t="s">
        <v>1586</v>
      </c>
      <c r="W6131" t="s">
        <v>48</v>
      </c>
      <c r="X6131" t="s">
        <v>125</v>
      </c>
      <c r="Y6131">
        <v>12670015</v>
      </c>
      <c r="Z6131" t="s">
        <v>84</v>
      </c>
      <c r="AA6131" t="s">
        <v>471</v>
      </c>
      <c r="AB6131" t="str">
        <f>CONCATENATE(A6131,"-",AA6131)</f>
        <v>10022941-WVU Foundation</v>
      </c>
      <c r="AC6131" s="1">
        <v>44621</v>
      </c>
      <c r="AD6131" s="1">
        <v>45473</v>
      </c>
      <c r="AE6131" s="2">
        <v>56.98</v>
      </c>
    </row>
    <row r="6132" spans="1:31" x14ac:dyDescent="0.25">
      <c r="A6132">
        <v>10022941</v>
      </c>
      <c r="B6132" t="s">
        <v>4291</v>
      </c>
      <c r="C6132" t="s">
        <v>4291</v>
      </c>
      <c r="D6132" t="s">
        <v>4291</v>
      </c>
      <c r="E6132">
        <v>230030501</v>
      </c>
      <c r="F6132" t="s">
        <v>1363</v>
      </c>
      <c r="G6132" t="s">
        <v>1363</v>
      </c>
      <c r="H6132" t="s">
        <v>95</v>
      </c>
      <c r="I6132" t="s">
        <v>35</v>
      </c>
      <c r="J6132" t="s">
        <v>4292</v>
      </c>
      <c r="K6132" t="s">
        <v>1141</v>
      </c>
      <c r="L6132" t="s">
        <v>466</v>
      </c>
      <c r="M6132" t="s">
        <v>239</v>
      </c>
      <c r="N6132" t="s">
        <v>467</v>
      </c>
      <c r="O6132" t="s">
        <v>1128</v>
      </c>
      <c r="P6132" t="s">
        <v>79</v>
      </c>
      <c r="Q6132" t="s">
        <v>43</v>
      </c>
      <c r="R6132">
        <v>847</v>
      </c>
      <c r="S6132" t="s">
        <v>1141</v>
      </c>
      <c r="T6132" t="s">
        <v>96</v>
      </c>
      <c r="U6132" t="s">
        <v>467</v>
      </c>
      <c r="V6132" t="s">
        <v>4293</v>
      </c>
      <c r="W6132" t="s">
        <v>107</v>
      </c>
      <c r="X6132" t="s">
        <v>125</v>
      </c>
      <c r="Y6132">
        <v>11670015</v>
      </c>
      <c r="Z6132" t="s">
        <v>84</v>
      </c>
      <c r="AA6132" t="s">
        <v>471</v>
      </c>
      <c r="AB6132" t="str">
        <f>CONCATENATE(A6132,"-",AA6132)</f>
        <v>10022941-WVU Foundation</v>
      </c>
      <c r="AC6132" s="1">
        <v>39995</v>
      </c>
      <c r="AD6132" s="1">
        <v>45473</v>
      </c>
      <c r="AE6132" s="2">
        <v>200</v>
      </c>
    </row>
    <row r="6133" spans="1:31" x14ac:dyDescent="0.25">
      <c r="A6133">
        <v>10022941</v>
      </c>
      <c r="B6133" t="s">
        <v>1587</v>
      </c>
      <c r="C6133" t="s">
        <v>1587</v>
      </c>
      <c r="D6133" t="s">
        <v>1587</v>
      </c>
      <c r="E6133">
        <v>110590900</v>
      </c>
      <c r="F6133" t="s">
        <v>98</v>
      </c>
      <c r="G6133" t="s">
        <v>98</v>
      </c>
      <c r="H6133" t="s">
        <v>267</v>
      </c>
      <c r="I6133" t="s">
        <v>35</v>
      </c>
      <c r="J6133" t="s">
        <v>5942</v>
      </c>
      <c r="K6133" t="s">
        <v>101</v>
      </c>
      <c r="L6133" t="s">
        <v>466</v>
      </c>
      <c r="M6133" t="s">
        <v>239</v>
      </c>
      <c r="N6133" t="s">
        <v>467</v>
      </c>
      <c r="O6133" t="s">
        <v>1128</v>
      </c>
      <c r="P6133" t="s">
        <v>79</v>
      </c>
      <c r="Q6133" t="s">
        <v>43</v>
      </c>
      <c r="R6133">
        <v>798</v>
      </c>
      <c r="S6133" t="s">
        <v>1589</v>
      </c>
      <c r="T6133" t="s">
        <v>45</v>
      </c>
      <c r="U6133" t="s">
        <v>467</v>
      </c>
      <c r="V6133" t="s">
        <v>5943</v>
      </c>
      <c r="W6133" t="s">
        <v>107</v>
      </c>
      <c r="X6133" t="s">
        <v>125</v>
      </c>
      <c r="Y6133">
        <v>11670015</v>
      </c>
      <c r="Z6133" t="s">
        <v>84</v>
      </c>
      <c r="AA6133" t="s">
        <v>471</v>
      </c>
      <c r="AB6133" t="str">
        <f>CONCATENATE(A6133,"-",AA6133)</f>
        <v>10022941-WVU Foundation</v>
      </c>
      <c r="AC6133" s="1">
        <v>39630</v>
      </c>
      <c r="AD6133" s="1">
        <v>45473</v>
      </c>
      <c r="AE6133" s="2">
        <v>4500</v>
      </c>
    </row>
    <row r="6134" spans="1:31" x14ac:dyDescent="0.25">
      <c r="A6134">
        <v>10022941</v>
      </c>
      <c r="B6134" t="s">
        <v>1587</v>
      </c>
      <c r="C6134" t="s">
        <v>1587</v>
      </c>
      <c r="D6134" t="s">
        <v>1587</v>
      </c>
      <c r="E6134">
        <v>110590900</v>
      </c>
      <c r="F6134" t="s">
        <v>98</v>
      </c>
      <c r="G6134" t="s">
        <v>98</v>
      </c>
      <c r="H6134" t="s">
        <v>73</v>
      </c>
      <c r="I6134" t="s">
        <v>35</v>
      </c>
      <c r="J6134" t="s">
        <v>5942</v>
      </c>
      <c r="K6134" t="s">
        <v>101</v>
      </c>
      <c r="L6134" t="s">
        <v>466</v>
      </c>
      <c r="M6134" t="s">
        <v>239</v>
      </c>
      <c r="N6134" t="s">
        <v>467</v>
      </c>
      <c r="O6134" t="s">
        <v>1128</v>
      </c>
      <c r="P6134" t="s">
        <v>79</v>
      </c>
      <c r="Q6134" t="s">
        <v>43</v>
      </c>
      <c r="R6134">
        <v>798</v>
      </c>
      <c r="S6134" t="s">
        <v>1589</v>
      </c>
      <c r="T6134" t="s">
        <v>60</v>
      </c>
      <c r="U6134" t="s">
        <v>467</v>
      </c>
      <c r="V6134" t="s">
        <v>5943</v>
      </c>
      <c r="W6134" t="s">
        <v>107</v>
      </c>
      <c r="X6134" t="s">
        <v>125</v>
      </c>
      <c r="Y6134">
        <v>11670015</v>
      </c>
      <c r="Z6134" t="s">
        <v>84</v>
      </c>
      <c r="AA6134" t="s">
        <v>471</v>
      </c>
      <c r="AB6134" t="str">
        <f>CONCATENATE(A6134,"-",AA6134)</f>
        <v>10022941-WVU Foundation</v>
      </c>
      <c r="AC6134" s="1">
        <v>39630</v>
      </c>
      <c r="AD6134" s="1">
        <v>45473</v>
      </c>
      <c r="AE6134" s="2">
        <v>1035</v>
      </c>
    </row>
    <row r="6135" spans="1:31" x14ac:dyDescent="0.25">
      <c r="A6135">
        <v>10022941</v>
      </c>
      <c r="B6135" t="s">
        <v>1587</v>
      </c>
      <c r="C6135" t="s">
        <v>1587</v>
      </c>
      <c r="D6135" t="s">
        <v>1587</v>
      </c>
      <c r="E6135">
        <v>110590900</v>
      </c>
      <c r="F6135" t="s">
        <v>98</v>
      </c>
      <c r="G6135" t="s">
        <v>98</v>
      </c>
      <c r="H6135" t="s">
        <v>283</v>
      </c>
      <c r="I6135" t="s">
        <v>35</v>
      </c>
      <c r="J6135" t="s">
        <v>1588</v>
      </c>
      <c r="K6135" t="s">
        <v>101</v>
      </c>
      <c r="L6135" t="s">
        <v>466</v>
      </c>
      <c r="M6135" t="s">
        <v>239</v>
      </c>
      <c r="N6135" t="s">
        <v>467</v>
      </c>
      <c r="O6135" t="s">
        <v>1128</v>
      </c>
      <c r="P6135" t="s">
        <v>79</v>
      </c>
      <c r="Q6135" t="s">
        <v>43</v>
      </c>
      <c r="R6135">
        <v>2596</v>
      </c>
      <c r="S6135" t="s">
        <v>1589</v>
      </c>
      <c r="T6135" t="s">
        <v>62</v>
      </c>
      <c r="U6135" t="s">
        <v>467</v>
      </c>
      <c r="V6135" t="s">
        <v>1590</v>
      </c>
      <c r="W6135" t="s">
        <v>151</v>
      </c>
      <c r="X6135" t="s">
        <v>125</v>
      </c>
      <c r="Y6135">
        <v>11670015</v>
      </c>
      <c r="Z6135" t="s">
        <v>84</v>
      </c>
      <c r="AA6135" t="s">
        <v>471</v>
      </c>
      <c r="AB6135" t="str">
        <f>CONCATENATE(A6135,"-",AA6135)</f>
        <v>10022941-WVU Foundation</v>
      </c>
      <c r="AC6135" s="1">
        <v>44378</v>
      </c>
      <c r="AD6135" s="1">
        <v>45473</v>
      </c>
      <c r="AE6135" s="2">
        <v>57</v>
      </c>
    </row>
    <row r="6136" spans="1:31" x14ac:dyDescent="0.25">
      <c r="A6136">
        <v>10022941</v>
      </c>
      <c r="B6136" t="s">
        <v>1587</v>
      </c>
      <c r="C6136" t="s">
        <v>1587</v>
      </c>
      <c r="D6136" t="s">
        <v>1587</v>
      </c>
      <c r="E6136">
        <v>110590900</v>
      </c>
      <c r="F6136" t="s">
        <v>98</v>
      </c>
      <c r="G6136" t="s">
        <v>98</v>
      </c>
      <c r="H6136" t="s">
        <v>212</v>
      </c>
      <c r="I6136" t="s">
        <v>35</v>
      </c>
      <c r="J6136" t="s">
        <v>1588</v>
      </c>
      <c r="K6136" t="s">
        <v>101</v>
      </c>
      <c r="L6136" t="s">
        <v>466</v>
      </c>
      <c r="M6136" t="s">
        <v>239</v>
      </c>
      <c r="N6136" t="s">
        <v>467</v>
      </c>
      <c r="O6136" t="s">
        <v>1128</v>
      </c>
      <c r="P6136" t="s">
        <v>79</v>
      </c>
      <c r="Q6136" t="s">
        <v>43</v>
      </c>
      <c r="R6136">
        <v>2596</v>
      </c>
      <c r="S6136" t="s">
        <v>1589</v>
      </c>
      <c r="T6136" t="s">
        <v>213</v>
      </c>
      <c r="U6136" t="s">
        <v>467</v>
      </c>
      <c r="V6136" t="s">
        <v>1590</v>
      </c>
      <c r="W6136" t="s">
        <v>151</v>
      </c>
      <c r="X6136" t="s">
        <v>125</v>
      </c>
      <c r="Y6136">
        <v>11670015</v>
      </c>
      <c r="Z6136" t="s">
        <v>84</v>
      </c>
      <c r="AA6136" t="s">
        <v>471</v>
      </c>
      <c r="AB6136" t="str">
        <f>CONCATENATE(A6136,"-",AA6136)</f>
        <v>10022941-WVU Foundation</v>
      </c>
      <c r="AC6136" s="1">
        <v>44378</v>
      </c>
      <c r="AD6136" s="1">
        <v>45473</v>
      </c>
      <c r="AE6136" s="2">
        <v>13735.67</v>
      </c>
    </row>
    <row r="6137" spans="1:31" x14ac:dyDescent="0.25">
      <c r="A6137">
        <v>10022941</v>
      </c>
      <c r="B6137" t="s">
        <v>1587</v>
      </c>
      <c r="C6137" t="s">
        <v>1587</v>
      </c>
      <c r="D6137" t="s">
        <v>658</v>
      </c>
      <c r="E6137">
        <v>110590400</v>
      </c>
      <c r="F6137" t="s">
        <v>98</v>
      </c>
      <c r="G6137" t="s">
        <v>98</v>
      </c>
      <c r="H6137" t="s">
        <v>59</v>
      </c>
      <c r="I6137" t="s">
        <v>35</v>
      </c>
      <c r="J6137" t="s">
        <v>1591</v>
      </c>
      <c r="K6137" t="s">
        <v>101</v>
      </c>
      <c r="L6137" t="s">
        <v>466</v>
      </c>
      <c r="M6137" t="s">
        <v>239</v>
      </c>
      <c r="N6137" t="s">
        <v>467</v>
      </c>
      <c r="O6137" t="s">
        <v>1128</v>
      </c>
      <c r="P6137" t="s">
        <v>79</v>
      </c>
      <c r="Q6137" t="s">
        <v>43</v>
      </c>
      <c r="R6137">
        <v>2261</v>
      </c>
      <c r="S6137" t="s">
        <v>101</v>
      </c>
      <c r="T6137" t="s">
        <v>60</v>
      </c>
      <c r="U6137" t="s">
        <v>467</v>
      </c>
      <c r="V6137" t="s">
        <v>1592</v>
      </c>
      <c r="W6137" t="s">
        <v>151</v>
      </c>
      <c r="X6137" t="s">
        <v>125</v>
      </c>
      <c r="Y6137">
        <v>71676639</v>
      </c>
      <c r="Z6137" t="s">
        <v>84</v>
      </c>
      <c r="AA6137" t="s">
        <v>471</v>
      </c>
      <c r="AB6137" t="str">
        <f>CONCATENATE(A6137,"-",AA6137)</f>
        <v>10022941-WVU Foundation</v>
      </c>
      <c r="AC6137" s="1">
        <v>43282</v>
      </c>
      <c r="AD6137" s="1">
        <v>44926</v>
      </c>
      <c r="AE6137" s="2">
        <v>0</v>
      </c>
    </row>
    <row r="6138" spans="1:31" x14ac:dyDescent="0.25">
      <c r="A6138">
        <v>10022941</v>
      </c>
      <c r="B6138" t="s">
        <v>1587</v>
      </c>
      <c r="C6138" t="s">
        <v>1587</v>
      </c>
      <c r="D6138" t="s">
        <v>658</v>
      </c>
      <c r="E6138">
        <v>110590400</v>
      </c>
      <c r="F6138" t="s">
        <v>98</v>
      </c>
      <c r="G6138" t="s">
        <v>98</v>
      </c>
      <c r="H6138" t="s">
        <v>212</v>
      </c>
      <c r="I6138" t="s">
        <v>35</v>
      </c>
      <c r="J6138" t="s">
        <v>1588</v>
      </c>
      <c r="K6138" t="s">
        <v>101</v>
      </c>
      <c r="L6138" t="s">
        <v>466</v>
      </c>
      <c r="M6138" t="s">
        <v>239</v>
      </c>
      <c r="N6138" t="s">
        <v>467</v>
      </c>
      <c r="O6138" t="s">
        <v>1128</v>
      </c>
      <c r="P6138" t="s">
        <v>79</v>
      </c>
      <c r="Q6138" t="s">
        <v>43</v>
      </c>
      <c r="R6138">
        <v>2596</v>
      </c>
      <c r="S6138" t="s">
        <v>1589</v>
      </c>
      <c r="T6138" t="s">
        <v>213</v>
      </c>
      <c r="U6138" t="s">
        <v>467</v>
      </c>
      <c r="V6138" t="s">
        <v>1590</v>
      </c>
      <c r="W6138" t="s">
        <v>151</v>
      </c>
      <c r="X6138" t="s">
        <v>125</v>
      </c>
      <c r="Y6138">
        <v>11670015</v>
      </c>
      <c r="Z6138" t="s">
        <v>84</v>
      </c>
      <c r="AA6138" t="s">
        <v>471</v>
      </c>
      <c r="AB6138" t="str">
        <f>CONCATENATE(A6138,"-",AA6138)</f>
        <v>10022941-WVU Foundation</v>
      </c>
      <c r="AC6138" s="1">
        <v>44378</v>
      </c>
      <c r="AD6138" s="1">
        <v>45473</v>
      </c>
      <c r="AE6138" s="2">
        <v>0</v>
      </c>
    </row>
    <row r="6139" spans="1:31" x14ac:dyDescent="0.25">
      <c r="A6139">
        <v>10022941</v>
      </c>
      <c r="B6139" t="s">
        <v>286</v>
      </c>
      <c r="C6139" t="s">
        <v>286</v>
      </c>
      <c r="D6139" t="s">
        <v>286</v>
      </c>
      <c r="E6139">
        <v>491110010</v>
      </c>
      <c r="F6139" t="s">
        <v>180</v>
      </c>
      <c r="G6139" t="s">
        <v>181</v>
      </c>
      <c r="H6139" t="s">
        <v>59</v>
      </c>
      <c r="I6139" t="s">
        <v>35</v>
      </c>
      <c r="J6139" t="s">
        <v>1593</v>
      </c>
      <c r="K6139" t="s">
        <v>1288</v>
      </c>
      <c r="L6139" t="s">
        <v>466</v>
      </c>
      <c r="M6139" t="s">
        <v>239</v>
      </c>
      <c r="N6139" t="s">
        <v>467</v>
      </c>
      <c r="O6139" t="s">
        <v>1128</v>
      </c>
      <c r="P6139" t="s">
        <v>79</v>
      </c>
      <c r="Q6139" t="s">
        <v>43</v>
      </c>
      <c r="R6139">
        <v>1883</v>
      </c>
      <c r="S6139" t="s">
        <v>288</v>
      </c>
      <c r="T6139" t="s">
        <v>60</v>
      </c>
      <c r="U6139" t="s">
        <v>467</v>
      </c>
      <c r="V6139" t="s">
        <v>1297</v>
      </c>
      <c r="W6139" t="s">
        <v>1298</v>
      </c>
      <c r="X6139" t="s">
        <v>125</v>
      </c>
      <c r="Y6139">
        <v>71676639</v>
      </c>
      <c r="Z6139" t="s">
        <v>84</v>
      </c>
      <c r="AA6139" t="s">
        <v>471</v>
      </c>
      <c r="AB6139" t="str">
        <f>CONCATENATE(A6139,"-",AA6139)</f>
        <v>10022941-WVU Foundation</v>
      </c>
      <c r="AC6139" s="1">
        <v>42917</v>
      </c>
      <c r="AD6139" s="1">
        <v>45473</v>
      </c>
      <c r="AE6139" s="2">
        <v>745.89</v>
      </c>
    </row>
    <row r="6140" spans="1:31" x14ac:dyDescent="0.25">
      <c r="A6140">
        <v>10022941</v>
      </c>
      <c r="B6140" t="s">
        <v>286</v>
      </c>
      <c r="C6140" t="s">
        <v>286</v>
      </c>
      <c r="D6140" t="s">
        <v>286</v>
      </c>
      <c r="E6140">
        <v>491110010</v>
      </c>
      <c r="F6140" t="s">
        <v>180</v>
      </c>
      <c r="G6140" t="s">
        <v>181</v>
      </c>
      <c r="H6140" t="s">
        <v>73</v>
      </c>
      <c r="I6140" t="s">
        <v>35</v>
      </c>
      <c r="J6140" t="s">
        <v>1596</v>
      </c>
      <c r="K6140" t="s">
        <v>1288</v>
      </c>
      <c r="L6140" t="s">
        <v>466</v>
      </c>
      <c r="M6140" t="s">
        <v>239</v>
      </c>
      <c r="N6140" t="s">
        <v>467</v>
      </c>
      <c r="O6140" t="s">
        <v>1128</v>
      </c>
      <c r="P6140" t="s">
        <v>79</v>
      </c>
      <c r="Q6140" t="s">
        <v>43</v>
      </c>
      <c r="R6140">
        <v>134</v>
      </c>
      <c r="S6140" t="s">
        <v>288</v>
      </c>
      <c r="T6140" t="s">
        <v>60</v>
      </c>
      <c r="U6140" t="s">
        <v>467</v>
      </c>
      <c r="V6140" t="s">
        <v>1597</v>
      </c>
      <c r="W6140" t="s">
        <v>1294</v>
      </c>
      <c r="X6140" t="s">
        <v>125</v>
      </c>
      <c r="Y6140">
        <v>12670015</v>
      </c>
      <c r="Z6140" t="s">
        <v>84</v>
      </c>
      <c r="AA6140" t="s">
        <v>471</v>
      </c>
      <c r="AB6140" t="str">
        <f>CONCATENATE(A6140,"-",AA6140)</f>
        <v>10022941-WVU Foundation</v>
      </c>
      <c r="AC6140" s="1">
        <v>36342</v>
      </c>
      <c r="AD6140" s="1">
        <v>45473</v>
      </c>
      <c r="AE6140" s="2">
        <v>740.49</v>
      </c>
    </row>
    <row r="6141" spans="1:31" x14ac:dyDescent="0.25">
      <c r="A6141">
        <v>10022941</v>
      </c>
      <c r="B6141" t="s">
        <v>286</v>
      </c>
      <c r="C6141" t="s">
        <v>286</v>
      </c>
      <c r="D6141" t="s">
        <v>286</v>
      </c>
      <c r="E6141">
        <v>491110010</v>
      </c>
      <c r="F6141" t="s">
        <v>180</v>
      </c>
      <c r="G6141" t="s">
        <v>181</v>
      </c>
      <c r="H6141" t="s">
        <v>409</v>
      </c>
      <c r="I6141" t="s">
        <v>35</v>
      </c>
      <c r="J6141" t="s">
        <v>1599</v>
      </c>
      <c r="K6141" t="s">
        <v>288</v>
      </c>
      <c r="L6141" t="s">
        <v>466</v>
      </c>
      <c r="M6141" t="s">
        <v>239</v>
      </c>
      <c r="N6141" t="s">
        <v>467</v>
      </c>
      <c r="O6141" t="s">
        <v>1128</v>
      </c>
      <c r="P6141" t="s">
        <v>79</v>
      </c>
      <c r="Q6141" t="s">
        <v>43</v>
      </c>
      <c r="R6141">
        <v>1425</v>
      </c>
      <c r="S6141" t="s">
        <v>610</v>
      </c>
      <c r="T6141" t="s">
        <v>62</v>
      </c>
      <c r="U6141" t="s">
        <v>467</v>
      </c>
      <c r="V6141" t="s">
        <v>1600</v>
      </c>
      <c r="W6141" t="s">
        <v>107</v>
      </c>
      <c r="X6141" t="s">
        <v>125</v>
      </c>
      <c r="Y6141">
        <v>12670015</v>
      </c>
      <c r="Z6141" t="s">
        <v>84</v>
      </c>
      <c r="AA6141" t="s">
        <v>471</v>
      </c>
      <c r="AB6141" t="str">
        <f>CONCATENATE(A6141,"-",AA6141)</f>
        <v>10022941-WVU Foundation</v>
      </c>
      <c r="AC6141" s="1">
        <v>42552</v>
      </c>
      <c r="AD6141" s="1">
        <v>45473</v>
      </c>
      <c r="AE6141" s="2">
        <v>153</v>
      </c>
    </row>
    <row r="6142" spans="1:31" x14ac:dyDescent="0.25">
      <c r="A6142">
        <v>10022941</v>
      </c>
      <c r="B6142" t="s">
        <v>286</v>
      </c>
      <c r="C6142" t="s">
        <v>286</v>
      </c>
      <c r="D6142" t="s">
        <v>286</v>
      </c>
      <c r="E6142">
        <v>491110010</v>
      </c>
      <c r="F6142" t="s">
        <v>180</v>
      </c>
      <c r="G6142" t="s">
        <v>181</v>
      </c>
      <c r="H6142" t="s">
        <v>409</v>
      </c>
      <c r="I6142" t="s">
        <v>35</v>
      </c>
      <c r="J6142" t="s">
        <v>1595</v>
      </c>
      <c r="K6142" t="s">
        <v>1288</v>
      </c>
      <c r="L6142" t="s">
        <v>466</v>
      </c>
      <c r="M6142" t="s">
        <v>239</v>
      </c>
      <c r="N6142" t="s">
        <v>467</v>
      </c>
      <c r="O6142" t="s">
        <v>1128</v>
      </c>
      <c r="P6142" t="s">
        <v>79</v>
      </c>
      <c r="Q6142" t="s">
        <v>43</v>
      </c>
      <c r="R6142">
        <v>2677</v>
      </c>
      <c r="S6142" t="s">
        <v>288</v>
      </c>
      <c r="T6142" t="s">
        <v>62</v>
      </c>
      <c r="U6142" t="s">
        <v>467</v>
      </c>
      <c r="V6142" t="s">
        <v>1297</v>
      </c>
      <c r="W6142" t="s">
        <v>1298</v>
      </c>
      <c r="X6142" t="s">
        <v>125</v>
      </c>
      <c r="Y6142">
        <v>71676639</v>
      </c>
      <c r="Z6142" t="s">
        <v>84</v>
      </c>
      <c r="AA6142" t="s">
        <v>471</v>
      </c>
      <c r="AB6142" t="str">
        <f>CONCATENATE(A6142,"-",AA6142)</f>
        <v>10022941-WVU Foundation</v>
      </c>
      <c r="AC6142" s="1">
        <v>44378</v>
      </c>
      <c r="AD6142" s="1">
        <v>45473</v>
      </c>
      <c r="AE6142" s="2">
        <v>84</v>
      </c>
    </row>
    <row r="6143" spans="1:31" x14ac:dyDescent="0.25">
      <c r="A6143">
        <v>10022941</v>
      </c>
      <c r="B6143" t="s">
        <v>286</v>
      </c>
      <c r="C6143" t="s">
        <v>286</v>
      </c>
      <c r="D6143" t="s">
        <v>286</v>
      </c>
      <c r="E6143">
        <v>491110010</v>
      </c>
      <c r="F6143" t="s">
        <v>180</v>
      </c>
      <c r="G6143" t="s">
        <v>181</v>
      </c>
      <c r="H6143" t="s">
        <v>586</v>
      </c>
      <c r="I6143" t="s">
        <v>35</v>
      </c>
      <c r="J6143" t="s">
        <v>4294</v>
      </c>
      <c r="K6143" t="s">
        <v>1288</v>
      </c>
      <c r="L6143" t="s">
        <v>466</v>
      </c>
      <c r="M6143" t="s">
        <v>239</v>
      </c>
      <c r="N6143" t="s">
        <v>467</v>
      </c>
      <c r="O6143" t="s">
        <v>1128</v>
      </c>
      <c r="P6143" t="s">
        <v>79</v>
      </c>
      <c r="Q6143" t="s">
        <v>43</v>
      </c>
      <c r="R6143">
        <v>1419</v>
      </c>
      <c r="S6143" t="s">
        <v>288</v>
      </c>
      <c r="T6143" t="s">
        <v>62</v>
      </c>
      <c r="U6143" t="s">
        <v>467</v>
      </c>
      <c r="V6143" t="s">
        <v>1297</v>
      </c>
      <c r="W6143" t="s">
        <v>1298</v>
      </c>
      <c r="X6143" t="s">
        <v>125</v>
      </c>
      <c r="Y6143">
        <v>71676639</v>
      </c>
      <c r="Z6143" t="s">
        <v>84</v>
      </c>
      <c r="AA6143" t="s">
        <v>471</v>
      </c>
      <c r="AB6143" t="str">
        <f>CONCATENATE(A6143,"-",AA6143)</f>
        <v>10022941-WVU Foundation</v>
      </c>
      <c r="AC6143" s="1">
        <v>42186</v>
      </c>
      <c r="AD6143" s="1">
        <v>45473</v>
      </c>
      <c r="AE6143" s="2">
        <v>0</v>
      </c>
    </row>
    <row r="6144" spans="1:31" x14ac:dyDescent="0.25">
      <c r="A6144">
        <v>10022941</v>
      </c>
      <c r="B6144" t="s">
        <v>286</v>
      </c>
      <c r="C6144" t="s">
        <v>286</v>
      </c>
      <c r="D6144" t="s">
        <v>286</v>
      </c>
      <c r="E6144">
        <v>491110010</v>
      </c>
      <c r="F6144" t="s">
        <v>180</v>
      </c>
      <c r="G6144" t="s">
        <v>181</v>
      </c>
      <c r="H6144" t="s">
        <v>212</v>
      </c>
      <c r="I6144" t="s">
        <v>35</v>
      </c>
      <c r="J6144" t="s">
        <v>1593</v>
      </c>
      <c r="K6144" t="s">
        <v>1288</v>
      </c>
      <c r="L6144" t="s">
        <v>466</v>
      </c>
      <c r="M6144" t="s">
        <v>239</v>
      </c>
      <c r="N6144" t="s">
        <v>467</v>
      </c>
      <c r="O6144" t="s">
        <v>1128</v>
      </c>
      <c r="P6144" t="s">
        <v>79</v>
      </c>
      <c r="Q6144" t="s">
        <v>43</v>
      </c>
      <c r="R6144">
        <v>1883</v>
      </c>
      <c r="S6144" t="s">
        <v>288</v>
      </c>
      <c r="T6144" t="s">
        <v>213</v>
      </c>
      <c r="U6144" t="s">
        <v>467</v>
      </c>
      <c r="V6144" t="s">
        <v>1297</v>
      </c>
      <c r="W6144" t="s">
        <v>1298</v>
      </c>
      <c r="X6144" t="s">
        <v>125</v>
      </c>
      <c r="Y6144">
        <v>71676639</v>
      </c>
      <c r="Z6144" t="s">
        <v>84</v>
      </c>
      <c r="AA6144" t="s">
        <v>471</v>
      </c>
      <c r="AB6144" t="str">
        <f>CONCATENATE(A6144,"-",AA6144)</f>
        <v>10022941-WVU Foundation</v>
      </c>
      <c r="AC6144" s="1">
        <v>42917</v>
      </c>
      <c r="AD6144" s="1">
        <v>45473</v>
      </c>
      <c r="AE6144" s="2">
        <v>14692.33</v>
      </c>
    </row>
    <row r="6145" spans="1:31" x14ac:dyDescent="0.25">
      <c r="A6145">
        <v>10022941</v>
      </c>
      <c r="B6145" t="s">
        <v>286</v>
      </c>
      <c r="C6145" t="s">
        <v>286</v>
      </c>
      <c r="D6145" t="s">
        <v>286</v>
      </c>
      <c r="E6145">
        <v>491110010</v>
      </c>
      <c r="F6145" t="s">
        <v>180</v>
      </c>
      <c r="G6145" t="s">
        <v>181</v>
      </c>
      <c r="H6145" t="s">
        <v>477</v>
      </c>
      <c r="I6145" t="s">
        <v>35</v>
      </c>
      <c r="J6145" t="s">
        <v>1595</v>
      </c>
      <c r="K6145" t="s">
        <v>1288</v>
      </c>
      <c r="L6145" t="s">
        <v>466</v>
      </c>
      <c r="M6145" t="s">
        <v>239</v>
      </c>
      <c r="N6145" t="s">
        <v>467</v>
      </c>
      <c r="O6145" t="s">
        <v>1128</v>
      </c>
      <c r="P6145" t="s">
        <v>79</v>
      </c>
      <c r="Q6145" t="s">
        <v>43</v>
      </c>
      <c r="R6145">
        <v>2677</v>
      </c>
      <c r="S6145" t="s">
        <v>288</v>
      </c>
      <c r="T6145" t="s">
        <v>96</v>
      </c>
      <c r="U6145" t="s">
        <v>467</v>
      </c>
      <c r="V6145" t="s">
        <v>1297</v>
      </c>
      <c r="W6145" t="s">
        <v>1298</v>
      </c>
      <c r="X6145" t="s">
        <v>125</v>
      </c>
      <c r="Y6145">
        <v>71676639</v>
      </c>
      <c r="Z6145" t="s">
        <v>84</v>
      </c>
      <c r="AA6145" t="s">
        <v>471</v>
      </c>
      <c r="AB6145" t="str">
        <f>CONCATENATE(A6145,"-",AA6145)</f>
        <v>10022941-WVU Foundation</v>
      </c>
      <c r="AC6145" s="1">
        <v>44378</v>
      </c>
      <c r="AD6145" s="1">
        <v>45473</v>
      </c>
      <c r="AE6145" s="2">
        <v>112.58</v>
      </c>
    </row>
    <row r="6146" spans="1:31" x14ac:dyDescent="0.25">
      <c r="A6146">
        <v>10022941</v>
      </c>
      <c r="B6146" t="s">
        <v>5944</v>
      </c>
      <c r="C6146" t="s">
        <v>5944</v>
      </c>
      <c r="D6146" t="s">
        <v>5944</v>
      </c>
      <c r="E6146">
        <v>230030504</v>
      </c>
      <c r="F6146" t="s">
        <v>1363</v>
      </c>
      <c r="G6146" t="s">
        <v>1363</v>
      </c>
      <c r="H6146" t="s">
        <v>160</v>
      </c>
      <c r="I6146" t="s">
        <v>35</v>
      </c>
      <c r="J6146" t="s">
        <v>5945</v>
      </c>
      <c r="K6146" t="s">
        <v>1141</v>
      </c>
      <c r="L6146" t="s">
        <v>466</v>
      </c>
      <c r="M6146" t="s">
        <v>239</v>
      </c>
      <c r="N6146" t="s">
        <v>467</v>
      </c>
      <c r="O6146" t="s">
        <v>1128</v>
      </c>
      <c r="P6146" t="s">
        <v>79</v>
      </c>
      <c r="Q6146" t="s">
        <v>43</v>
      </c>
      <c r="R6146">
        <v>1208</v>
      </c>
      <c r="S6146" t="s">
        <v>1141</v>
      </c>
      <c r="T6146" t="s">
        <v>62</v>
      </c>
      <c r="U6146" t="s">
        <v>467</v>
      </c>
      <c r="V6146" t="s">
        <v>5946</v>
      </c>
      <c r="W6146" t="s">
        <v>107</v>
      </c>
      <c r="X6146" t="s">
        <v>125</v>
      </c>
      <c r="Y6146">
        <v>11670015</v>
      </c>
      <c r="Z6146" t="s">
        <v>84</v>
      </c>
      <c r="AA6146" t="s">
        <v>471</v>
      </c>
      <c r="AB6146" t="str">
        <f>CONCATENATE(A6146,"-",AA6146)</f>
        <v>10022941-WVU Foundation</v>
      </c>
      <c r="AC6146" s="1">
        <v>41821</v>
      </c>
      <c r="AD6146" s="1">
        <v>45838</v>
      </c>
      <c r="AE6146" s="2">
        <v>67480</v>
      </c>
    </row>
    <row r="6147" spans="1:31" x14ac:dyDescent="0.25">
      <c r="A6147">
        <v>10022941</v>
      </c>
      <c r="B6147" t="s">
        <v>4298</v>
      </c>
      <c r="C6147" t="s">
        <v>4298</v>
      </c>
      <c r="D6147" t="s">
        <v>4298</v>
      </c>
      <c r="E6147">
        <v>110620900</v>
      </c>
      <c r="F6147" t="s">
        <v>98</v>
      </c>
      <c r="G6147" t="s">
        <v>98</v>
      </c>
      <c r="H6147" t="s">
        <v>216</v>
      </c>
      <c r="I6147" t="s">
        <v>35</v>
      </c>
      <c r="J6147" t="s">
        <v>4299</v>
      </c>
      <c r="K6147" t="s">
        <v>101</v>
      </c>
      <c r="L6147" t="s">
        <v>466</v>
      </c>
      <c r="M6147" t="s">
        <v>239</v>
      </c>
      <c r="N6147" t="s">
        <v>467</v>
      </c>
      <c r="O6147" t="s">
        <v>1128</v>
      </c>
      <c r="P6147" t="s">
        <v>79</v>
      </c>
      <c r="Q6147" t="s">
        <v>43</v>
      </c>
      <c r="R6147">
        <v>219</v>
      </c>
      <c r="S6147" t="s">
        <v>4300</v>
      </c>
      <c r="T6147" t="s">
        <v>62</v>
      </c>
      <c r="U6147" t="s">
        <v>467</v>
      </c>
      <c r="V6147" t="s">
        <v>4301</v>
      </c>
      <c r="W6147" t="s">
        <v>107</v>
      </c>
      <c r="X6147" t="s">
        <v>125</v>
      </c>
      <c r="Y6147">
        <v>11670015</v>
      </c>
      <c r="Z6147" t="s">
        <v>84</v>
      </c>
      <c r="AA6147" t="s">
        <v>471</v>
      </c>
      <c r="AB6147" t="str">
        <f>CONCATENATE(A6147,"-",AA6147)</f>
        <v>10022941-WVU Foundation</v>
      </c>
      <c r="AC6147" s="1">
        <v>36342</v>
      </c>
      <c r="AD6147" s="1">
        <v>45107</v>
      </c>
      <c r="AE6147" s="2">
        <v>1856.02</v>
      </c>
    </row>
    <row r="6148" spans="1:31" x14ac:dyDescent="0.25">
      <c r="A6148">
        <v>10022941</v>
      </c>
      <c r="B6148" t="s">
        <v>4298</v>
      </c>
      <c r="C6148" t="s">
        <v>4298</v>
      </c>
      <c r="D6148" t="s">
        <v>97</v>
      </c>
      <c r="E6148">
        <v>110620400</v>
      </c>
      <c r="F6148" t="s">
        <v>98</v>
      </c>
      <c r="G6148" t="s">
        <v>98</v>
      </c>
      <c r="H6148" t="s">
        <v>569</v>
      </c>
      <c r="I6148" t="s">
        <v>35</v>
      </c>
      <c r="J6148" t="s">
        <v>4299</v>
      </c>
      <c r="K6148" t="s">
        <v>101</v>
      </c>
      <c r="L6148" t="s">
        <v>466</v>
      </c>
      <c r="M6148" t="s">
        <v>239</v>
      </c>
      <c r="N6148" t="s">
        <v>467</v>
      </c>
      <c r="O6148" t="s">
        <v>1128</v>
      </c>
      <c r="P6148" t="s">
        <v>79</v>
      </c>
      <c r="Q6148" t="s">
        <v>43</v>
      </c>
      <c r="R6148">
        <v>219</v>
      </c>
      <c r="S6148" t="s">
        <v>4300</v>
      </c>
      <c r="T6148" t="s">
        <v>62</v>
      </c>
      <c r="U6148" t="s">
        <v>467</v>
      </c>
      <c r="V6148" t="s">
        <v>4301</v>
      </c>
      <c r="W6148" t="s">
        <v>107</v>
      </c>
      <c r="X6148" t="s">
        <v>125</v>
      </c>
      <c r="Y6148">
        <v>11670015</v>
      </c>
      <c r="Z6148" t="s">
        <v>84</v>
      </c>
      <c r="AA6148" t="s">
        <v>471</v>
      </c>
      <c r="AB6148" t="str">
        <f>CONCATENATE(A6148,"-",AA6148)</f>
        <v>10022941-WVU Foundation</v>
      </c>
      <c r="AC6148" s="1">
        <v>36342</v>
      </c>
      <c r="AD6148" s="1">
        <v>45107</v>
      </c>
      <c r="AE6148" s="2">
        <v>1000</v>
      </c>
    </row>
    <row r="6149" spans="1:31" x14ac:dyDescent="0.25">
      <c r="A6149">
        <v>10022941</v>
      </c>
      <c r="B6149" t="s">
        <v>1618</v>
      </c>
      <c r="C6149" t="s">
        <v>1618</v>
      </c>
      <c r="D6149" s="4" t="s">
        <v>5947</v>
      </c>
      <c r="E6149">
        <v>251000000</v>
      </c>
      <c r="F6149" t="s">
        <v>479</v>
      </c>
      <c r="G6149" t="s">
        <v>480</v>
      </c>
      <c r="H6149" t="s">
        <v>128</v>
      </c>
      <c r="I6149" t="s">
        <v>35</v>
      </c>
      <c r="J6149" t="s">
        <v>1621</v>
      </c>
      <c r="K6149" t="s">
        <v>482</v>
      </c>
      <c r="L6149" t="s">
        <v>466</v>
      </c>
      <c r="M6149" t="s">
        <v>239</v>
      </c>
      <c r="N6149" t="s">
        <v>467</v>
      </c>
      <c r="O6149" t="s">
        <v>1128</v>
      </c>
      <c r="P6149" t="s">
        <v>79</v>
      </c>
      <c r="Q6149" t="s">
        <v>43</v>
      </c>
      <c r="R6149">
        <v>1648</v>
      </c>
      <c r="S6149" t="s">
        <v>482</v>
      </c>
      <c r="T6149" t="s">
        <v>62</v>
      </c>
      <c r="U6149" t="s">
        <v>467</v>
      </c>
      <c r="V6149" t="s">
        <v>1622</v>
      </c>
      <c r="W6149" t="s">
        <v>107</v>
      </c>
      <c r="X6149" t="s">
        <v>125</v>
      </c>
      <c r="Y6149">
        <v>12670015</v>
      </c>
      <c r="Z6149" t="s">
        <v>84</v>
      </c>
      <c r="AA6149" t="s">
        <v>471</v>
      </c>
      <c r="AB6149" t="str">
        <f>CONCATENATE(A6149,"-",AA6149)</f>
        <v>10022941-WVU Foundation</v>
      </c>
      <c r="AC6149" s="1">
        <v>42917</v>
      </c>
      <c r="AD6149" s="1">
        <v>45838</v>
      </c>
      <c r="AE6149" s="2">
        <v>329.56</v>
      </c>
    </row>
    <row r="6150" spans="1:31" x14ac:dyDescent="0.25">
      <c r="A6150">
        <v>10022941</v>
      </c>
      <c r="B6150" t="s">
        <v>1275</v>
      </c>
      <c r="C6150" t="s">
        <v>1275</v>
      </c>
      <c r="D6150" t="s">
        <v>1275</v>
      </c>
      <c r="E6150">
        <v>110650900</v>
      </c>
      <c r="F6150" t="s">
        <v>98</v>
      </c>
      <c r="G6150" t="s">
        <v>98</v>
      </c>
      <c r="H6150" t="s">
        <v>73</v>
      </c>
      <c r="I6150" t="s">
        <v>35</v>
      </c>
      <c r="J6150" t="s">
        <v>1623</v>
      </c>
      <c r="K6150" t="s">
        <v>101</v>
      </c>
      <c r="L6150" t="s">
        <v>466</v>
      </c>
      <c r="M6150" t="s">
        <v>239</v>
      </c>
      <c r="N6150" t="s">
        <v>467</v>
      </c>
      <c r="O6150" t="s">
        <v>1128</v>
      </c>
      <c r="P6150" t="s">
        <v>79</v>
      </c>
      <c r="Q6150" t="s">
        <v>43</v>
      </c>
      <c r="R6150">
        <v>304</v>
      </c>
      <c r="S6150" t="s">
        <v>1624</v>
      </c>
      <c r="T6150" t="s">
        <v>60</v>
      </c>
      <c r="U6150" t="s">
        <v>467</v>
      </c>
      <c r="V6150" t="s">
        <v>1625</v>
      </c>
      <c r="W6150" t="s">
        <v>107</v>
      </c>
      <c r="X6150" t="s">
        <v>125</v>
      </c>
      <c r="Y6150">
        <v>11670015</v>
      </c>
      <c r="Z6150" t="s">
        <v>84</v>
      </c>
      <c r="AA6150" t="s">
        <v>471</v>
      </c>
      <c r="AB6150" t="str">
        <f>CONCATENATE(A6150,"-",AA6150)</f>
        <v>10022941-WVU Foundation</v>
      </c>
      <c r="AC6150" s="1">
        <v>36708</v>
      </c>
      <c r="AD6150" s="1">
        <v>45473</v>
      </c>
      <c r="AE6150" s="2">
        <v>2070</v>
      </c>
    </row>
    <row r="6151" spans="1:31" x14ac:dyDescent="0.25">
      <c r="A6151">
        <v>10022941</v>
      </c>
      <c r="B6151" t="s">
        <v>1275</v>
      </c>
      <c r="C6151" t="s">
        <v>1275</v>
      </c>
      <c r="D6151" t="s">
        <v>1275</v>
      </c>
      <c r="E6151">
        <v>110650900</v>
      </c>
      <c r="F6151" t="s">
        <v>98</v>
      </c>
      <c r="G6151" t="s">
        <v>98</v>
      </c>
      <c r="H6151" t="s">
        <v>283</v>
      </c>
      <c r="I6151" t="s">
        <v>35</v>
      </c>
      <c r="J6151" t="s">
        <v>1623</v>
      </c>
      <c r="K6151" t="s">
        <v>101</v>
      </c>
      <c r="L6151" t="s">
        <v>466</v>
      </c>
      <c r="M6151" t="s">
        <v>239</v>
      </c>
      <c r="N6151" t="s">
        <v>467</v>
      </c>
      <c r="O6151" t="s">
        <v>1128</v>
      </c>
      <c r="P6151" t="s">
        <v>79</v>
      </c>
      <c r="Q6151" t="s">
        <v>43</v>
      </c>
      <c r="R6151">
        <v>304</v>
      </c>
      <c r="S6151" t="s">
        <v>1624</v>
      </c>
      <c r="T6151" t="s">
        <v>62</v>
      </c>
      <c r="U6151" t="s">
        <v>467</v>
      </c>
      <c r="V6151" t="s">
        <v>1625</v>
      </c>
      <c r="W6151" t="s">
        <v>107</v>
      </c>
      <c r="X6151" t="s">
        <v>125</v>
      </c>
      <c r="Y6151">
        <v>11670015</v>
      </c>
      <c r="Z6151" t="s">
        <v>84</v>
      </c>
      <c r="AA6151" t="s">
        <v>471</v>
      </c>
      <c r="AB6151" t="str">
        <f>CONCATENATE(A6151,"-",AA6151)</f>
        <v>10022941-WVU Foundation</v>
      </c>
      <c r="AC6151" s="1">
        <v>36708</v>
      </c>
      <c r="AD6151" s="1">
        <v>45473</v>
      </c>
      <c r="AE6151" s="2">
        <v>50.99</v>
      </c>
    </row>
    <row r="6152" spans="1:31" x14ac:dyDescent="0.25">
      <c r="A6152">
        <v>10022941</v>
      </c>
      <c r="B6152" t="s">
        <v>1275</v>
      </c>
      <c r="C6152" t="s">
        <v>1275</v>
      </c>
      <c r="D6152" t="s">
        <v>1275</v>
      </c>
      <c r="E6152">
        <v>110650900</v>
      </c>
      <c r="F6152" t="s">
        <v>98</v>
      </c>
      <c r="G6152" t="s">
        <v>98</v>
      </c>
      <c r="H6152" t="s">
        <v>128</v>
      </c>
      <c r="I6152" t="s">
        <v>35</v>
      </c>
      <c r="J6152" t="s">
        <v>1623</v>
      </c>
      <c r="K6152" t="s">
        <v>101</v>
      </c>
      <c r="L6152" t="s">
        <v>466</v>
      </c>
      <c r="M6152" t="s">
        <v>239</v>
      </c>
      <c r="N6152" t="s">
        <v>467</v>
      </c>
      <c r="O6152" t="s">
        <v>1128</v>
      </c>
      <c r="P6152" t="s">
        <v>79</v>
      </c>
      <c r="Q6152" t="s">
        <v>43</v>
      </c>
      <c r="R6152">
        <v>304</v>
      </c>
      <c r="S6152" t="s">
        <v>1624</v>
      </c>
      <c r="T6152" t="s">
        <v>62</v>
      </c>
      <c r="U6152" t="s">
        <v>467</v>
      </c>
      <c r="V6152" t="s">
        <v>1625</v>
      </c>
      <c r="W6152" t="s">
        <v>107</v>
      </c>
      <c r="X6152" t="s">
        <v>125</v>
      </c>
      <c r="Y6152">
        <v>11670015</v>
      </c>
      <c r="Z6152" t="s">
        <v>84</v>
      </c>
      <c r="AA6152" t="s">
        <v>471</v>
      </c>
      <c r="AB6152" t="str">
        <f>CONCATENATE(A6152,"-",AA6152)</f>
        <v>10022941-WVU Foundation</v>
      </c>
      <c r="AC6152" s="1">
        <v>36708</v>
      </c>
      <c r="AD6152" s="1">
        <v>45473</v>
      </c>
      <c r="AE6152" s="2">
        <v>2178.0100000000002</v>
      </c>
    </row>
    <row r="6153" spans="1:31" x14ac:dyDescent="0.25">
      <c r="A6153">
        <v>10022941</v>
      </c>
      <c r="B6153" t="s">
        <v>1275</v>
      </c>
      <c r="C6153" t="s">
        <v>1275</v>
      </c>
      <c r="D6153" t="s">
        <v>1275</v>
      </c>
      <c r="E6153">
        <v>110650900</v>
      </c>
      <c r="F6153" t="s">
        <v>98</v>
      </c>
      <c r="G6153" t="s">
        <v>98</v>
      </c>
      <c r="H6153" t="s">
        <v>216</v>
      </c>
      <c r="I6153" t="s">
        <v>35</v>
      </c>
      <c r="J6153" t="s">
        <v>5948</v>
      </c>
      <c r="K6153" t="s">
        <v>1386</v>
      </c>
      <c r="L6153" t="s">
        <v>466</v>
      </c>
      <c r="M6153" t="s">
        <v>239</v>
      </c>
      <c r="N6153" t="s">
        <v>467</v>
      </c>
      <c r="O6153" t="s">
        <v>1128</v>
      </c>
      <c r="P6153" t="s">
        <v>79</v>
      </c>
      <c r="Q6153" t="s">
        <v>43</v>
      </c>
      <c r="R6153">
        <v>2065</v>
      </c>
      <c r="S6153" t="s">
        <v>1624</v>
      </c>
      <c r="T6153" t="s">
        <v>62</v>
      </c>
      <c r="U6153" t="s">
        <v>467</v>
      </c>
      <c r="V6153" t="s">
        <v>5949</v>
      </c>
      <c r="W6153" t="s">
        <v>107</v>
      </c>
      <c r="X6153" t="s">
        <v>125</v>
      </c>
      <c r="Y6153">
        <v>11670015</v>
      </c>
      <c r="Z6153" t="s">
        <v>84</v>
      </c>
      <c r="AA6153" t="s">
        <v>471</v>
      </c>
      <c r="AB6153" t="str">
        <f>CONCATENATE(A6153,"-",AA6153)</f>
        <v>10022941-WVU Foundation</v>
      </c>
      <c r="AC6153" s="1">
        <v>43282</v>
      </c>
      <c r="AD6153" s="1">
        <v>45838</v>
      </c>
      <c r="AE6153" s="2">
        <v>557.54999999999995</v>
      </c>
    </row>
    <row r="6154" spans="1:31" x14ac:dyDescent="0.25">
      <c r="A6154">
        <v>10022941</v>
      </c>
      <c r="B6154" t="s">
        <v>1275</v>
      </c>
      <c r="C6154" t="s">
        <v>1275</v>
      </c>
      <c r="D6154" t="s">
        <v>1275</v>
      </c>
      <c r="E6154">
        <v>110650900</v>
      </c>
      <c r="F6154" t="s">
        <v>98</v>
      </c>
      <c r="G6154" t="s">
        <v>98</v>
      </c>
      <c r="H6154" t="s">
        <v>216</v>
      </c>
      <c r="I6154" t="s">
        <v>35</v>
      </c>
      <c r="J6154" t="s">
        <v>5950</v>
      </c>
      <c r="K6154" t="s">
        <v>101</v>
      </c>
      <c r="L6154" t="s">
        <v>466</v>
      </c>
      <c r="M6154" t="s">
        <v>239</v>
      </c>
      <c r="N6154" t="s">
        <v>467</v>
      </c>
      <c r="O6154" t="s">
        <v>1128</v>
      </c>
      <c r="P6154" t="s">
        <v>79</v>
      </c>
      <c r="Q6154" t="s">
        <v>43</v>
      </c>
      <c r="R6154">
        <v>1333</v>
      </c>
      <c r="S6154" t="s">
        <v>1624</v>
      </c>
      <c r="T6154" t="s">
        <v>62</v>
      </c>
      <c r="U6154" t="s">
        <v>467</v>
      </c>
      <c r="V6154" t="s">
        <v>5951</v>
      </c>
      <c r="W6154" t="s">
        <v>151</v>
      </c>
      <c r="X6154" t="s">
        <v>125</v>
      </c>
      <c r="Y6154">
        <v>11670015</v>
      </c>
      <c r="Z6154" t="s">
        <v>84</v>
      </c>
      <c r="AA6154" t="s">
        <v>471</v>
      </c>
      <c r="AB6154" t="str">
        <f>CONCATENATE(A6154,"-",AA6154)</f>
        <v>10022941-WVU Foundation</v>
      </c>
      <c r="AC6154" s="1">
        <v>42186</v>
      </c>
      <c r="AD6154" s="1">
        <v>45838</v>
      </c>
      <c r="AE6154" s="2">
        <v>821.12</v>
      </c>
    </row>
    <row r="6155" spans="1:31" x14ac:dyDescent="0.25">
      <c r="A6155">
        <v>10022941</v>
      </c>
      <c r="B6155" t="s">
        <v>1634</v>
      </c>
      <c r="C6155" t="s">
        <v>4205</v>
      </c>
      <c r="D6155" t="s">
        <v>4205</v>
      </c>
      <c r="E6155">
        <v>550239400</v>
      </c>
      <c r="F6155" t="s">
        <v>336</v>
      </c>
      <c r="G6155" t="s">
        <v>337</v>
      </c>
      <c r="H6155" t="s">
        <v>463</v>
      </c>
      <c r="I6155" t="s">
        <v>35</v>
      </c>
      <c r="J6155" t="s">
        <v>5952</v>
      </c>
      <c r="K6155" t="s">
        <v>339</v>
      </c>
      <c r="L6155" t="s">
        <v>466</v>
      </c>
      <c r="M6155" t="s">
        <v>239</v>
      </c>
      <c r="N6155" t="s">
        <v>467</v>
      </c>
      <c r="O6155" t="s">
        <v>1128</v>
      </c>
      <c r="P6155" t="s">
        <v>79</v>
      </c>
      <c r="Q6155" t="s">
        <v>43</v>
      </c>
      <c r="R6155">
        <v>2794</v>
      </c>
      <c r="S6155" t="s">
        <v>339</v>
      </c>
      <c r="T6155" t="s">
        <v>45</v>
      </c>
      <c r="U6155" t="s">
        <v>467</v>
      </c>
      <c r="V6155" t="s">
        <v>5953</v>
      </c>
      <c r="W6155" t="s">
        <v>151</v>
      </c>
      <c r="X6155" t="s">
        <v>125</v>
      </c>
      <c r="Y6155">
        <v>11670015</v>
      </c>
      <c r="Z6155" t="s">
        <v>84</v>
      </c>
      <c r="AA6155" t="s">
        <v>471</v>
      </c>
      <c r="AB6155" t="str">
        <f>CONCATENATE(A6155,"-",AA6155)</f>
        <v>10022941-WVU Foundation</v>
      </c>
      <c r="AC6155" s="1">
        <v>44774</v>
      </c>
      <c r="AD6155" s="1">
        <v>45473</v>
      </c>
      <c r="AE6155" s="2">
        <v>5504.3</v>
      </c>
    </row>
    <row r="6156" spans="1:31" x14ac:dyDescent="0.25">
      <c r="A6156">
        <v>10022941</v>
      </c>
      <c r="B6156" t="s">
        <v>1634</v>
      </c>
      <c r="C6156" t="s">
        <v>4205</v>
      </c>
      <c r="D6156" t="s">
        <v>4205</v>
      </c>
      <c r="E6156">
        <v>550239400</v>
      </c>
      <c r="F6156" t="s">
        <v>336</v>
      </c>
      <c r="G6156" t="s">
        <v>337</v>
      </c>
      <c r="H6156" t="s">
        <v>73</v>
      </c>
      <c r="I6156" t="s">
        <v>35</v>
      </c>
      <c r="J6156" t="s">
        <v>5952</v>
      </c>
      <c r="K6156" t="s">
        <v>339</v>
      </c>
      <c r="L6156" t="s">
        <v>466</v>
      </c>
      <c r="M6156" t="s">
        <v>239</v>
      </c>
      <c r="N6156" t="s">
        <v>467</v>
      </c>
      <c r="O6156" t="s">
        <v>1128</v>
      </c>
      <c r="P6156" t="s">
        <v>79</v>
      </c>
      <c r="Q6156" t="s">
        <v>43</v>
      </c>
      <c r="R6156">
        <v>2794</v>
      </c>
      <c r="S6156" t="s">
        <v>339</v>
      </c>
      <c r="T6156" t="s">
        <v>60</v>
      </c>
      <c r="U6156" t="s">
        <v>467</v>
      </c>
      <c r="V6156" t="s">
        <v>5953</v>
      </c>
      <c r="W6156" t="s">
        <v>151</v>
      </c>
      <c r="X6156" t="s">
        <v>125</v>
      </c>
      <c r="Y6156">
        <v>11670015</v>
      </c>
      <c r="Z6156" t="s">
        <v>84</v>
      </c>
      <c r="AA6156" t="s">
        <v>471</v>
      </c>
      <c r="AB6156" t="str">
        <f>CONCATENATE(A6156,"-",AA6156)</f>
        <v>10022941-WVU Foundation</v>
      </c>
      <c r="AC6156" s="1">
        <v>44774</v>
      </c>
      <c r="AD6156" s="1">
        <v>45473</v>
      </c>
      <c r="AE6156" s="2">
        <v>1265.99</v>
      </c>
    </row>
    <row r="6157" spans="1:31" x14ac:dyDescent="0.25">
      <c r="A6157">
        <v>10022941</v>
      </c>
      <c r="B6157" t="s">
        <v>1460</v>
      </c>
      <c r="C6157" t="s">
        <v>1460</v>
      </c>
      <c r="D6157" t="s">
        <v>5353</v>
      </c>
      <c r="E6157">
        <v>310940900</v>
      </c>
      <c r="F6157" t="s">
        <v>142</v>
      </c>
      <c r="G6157" t="s">
        <v>143</v>
      </c>
      <c r="H6157" t="s">
        <v>95</v>
      </c>
      <c r="I6157" t="s">
        <v>35</v>
      </c>
      <c r="J6157" t="s">
        <v>4317</v>
      </c>
      <c r="K6157" t="s">
        <v>474</v>
      </c>
      <c r="L6157" t="s">
        <v>466</v>
      </c>
      <c r="M6157" t="s">
        <v>239</v>
      </c>
      <c r="N6157" t="s">
        <v>467</v>
      </c>
      <c r="O6157" t="s">
        <v>1128</v>
      </c>
      <c r="P6157" t="s">
        <v>79</v>
      </c>
      <c r="Q6157" t="s">
        <v>43</v>
      </c>
      <c r="R6157">
        <v>1681</v>
      </c>
      <c r="S6157" t="s">
        <v>474</v>
      </c>
      <c r="T6157" t="s">
        <v>96</v>
      </c>
      <c r="U6157" t="s">
        <v>467</v>
      </c>
      <c r="V6157" t="s">
        <v>4318</v>
      </c>
      <c r="W6157" t="s">
        <v>107</v>
      </c>
      <c r="X6157" t="s">
        <v>125</v>
      </c>
      <c r="Y6157">
        <v>11670015</v>
      </c>
      <c r="Z6157" t="s">
        <v>84</v>
      </c>
      <c r="AA6157" t="s">
        <v>471</v>
      </c>
      <c r="AB6157" t="str">
        <f>CONCATENATE(A6157,"-",AA6157)</f>
        <v>10022941-WVU Foundation</v>
      </c>
      <c r="AC6157" s="1">
        <v>42552</v>
      </c>
      <c r="AD6157" s="1">
        <v>45473</v>
      </c>
      <c r="AE6157" s="2">
        <v>0</v>
      </c>
    </row>
    <row r="6158" spans="1:31" x14ac:dyDescent="0.25">
      <c r="A6158">
        <v>10022941</v>
      </c>
      <c r="B6158" t="s">
        <v>1460</v>
      </c>
      <c r="C6158" t="s">
        <v>1460</v>
      </c>
      <c r="D6158" t="s">
        <v>1460</v>
      </c>
      <c r="E6158">
        <v>310880900</v>
      </c>
      <c r="F6158" t="s">
        <v>142</v>
      </c>
      <c r="G6158" t="s">
        <v>143</v>
      </c>
      <c r="H6158" t="s">
        <v>267</v>
      </c>
      <c r="I6158" t="s">
        <v>35</v>
      </c>
      <c r="J6158" t="s">
        <v>5954</v>
      </c>
      <c r="K6158" t="s">
        <v>474</v>
      </c>
      <c r="L6158" t="s">
        <v>466</v>
      </c>
      <c r="M6158" t="s">
        <v>239</v>
      </c>
      <c r="N6158" t="s">
        <v>467</v>
      </c>
      <c r="O6158" t="s">
        <v>1128</v>
      </c>
      <c r="P6158" t="s">
        <v>79</v>
      </c>
      <c r="Q6158" t="s">
        <v>43</v>
      </c>
      <c r="R6158">
        <v>2433</v>
      </c>
      <c r="S6158" t="s">
        <v>474</v>
      </c>
      <c r="T6158" t="s">
        <v>45</v>
      </c>
      <c r="U6158" t="s">
        <v>467</v>
      </c>
      <c r="V6158" t="s">
        <v>5955</v>
      </c>
      <c r="W6158" t="s">
        <v>107</v>
      </c>
      <c r="X6158" t="s">
        <v>125</v>
      </c>
      <c r="Y6158">
        <v>11670015</v>
      </c>
      <c r="Z6158" t="s">
        <v>84</v>
      </c>
      <c r="AA6158" t="s">
        <v>471</v>
      </c>
      <c r="AB6158" t="str">
        <f>CONCATENATE(A6158,"-",AA6158)</f>
        <v>10022941-WVU Foundation</v>
      </c>
      <c r="AC6158" s="1">
        <v>43647</v>
      </c>
      <c r="AD6158" s="1">
        <v>45107</v>
      </c>
      <c r="AE6158" s="2">
        <v>4667.3100000000004</v>
      </c>
    </row>
    <row r="6159" spans="1:31" x14ac:dyDescent="0.25">
      <c r="A6159">
        <v>10022941</v>
      </c>
      <c r="B6159" t="s">
        <v>1460</v>
      </c>
      <c r="C6159" t="s">
        <v>1460</v>
      </c>
      <c r="D6159" t="s">
        <v>1460</v>
      </c>
      <c r="E6159">
        <v>310880900</v>
      </c>
      <c r="F6159" t="s">
        <v>142</v>
      </c>
      <c r="G6159" t="s">
        <v>143</v>
      </c>
      <c r="H6159" t="s">
        <v>73</v>
      </c>
      <c r="I6159" t="s">
        <v>35</v>
      </c>
      <c r="J6159" t="s">
        <v>4311</v>
      </c>
      <c r="K6159" t="s">
        <v>474</v>
      </c>
      <c r="L6159" t="s">
        <v>466</v>
      </c>
      <c r="M6159" t="s">
        <v>239</v>
      </c>
      <c r="N6159" t="s">
        <v>467</v>
      </c>
      <c r="O6159" t="s">
        <v>1128</v>
      </c>
      <c r="P6159" t="s">
        <v>79</v>
      </c>
      <c r="Q6159" t="s">
        <v>43</v>
      </c>
      <c r="R6159">
        <v>2277</v>
      </c>
      <c r="S6159" t="s">
        <v>474</v>
      </c>
      <c r="T6159" t="s">
        <v>60</v>
      </c>
      <c r="U6159" t="s">
        <v>467</v>
      </c>
      <c r="V6159" t="s">
        <v>4312</v>
      </c>
      <c r="W6159" t="s">
        <v>107</v>
      </c>
      <c r="X6159" t="s">
        <v>125</v>
      </c>
      <c r="Y6159">
        <v>11670015</v>
      </c>
      <c r="Z6159" t="s">
        <v>84</v>
      </c>
      <c r="AA6159" t="s">
        <v>471</v>
      </c>
      <c r="AB6159" t="str">
        <f>CONCATENATE(A6159,"-",AA6159)</f>
        <v>10022941-WVU Foundation</v>
      </c>
      <c r="AC6159" s="1">
        <v>43282</v>
      </c>
      <c r="AD6159" s="1">
        <v>45107</v>
      </c>
      <c r="AE6159" s="2">
        <v>7627.92</v>
      </c>
    </row>
    <row r="6160" spans="1:31" x14ac:dyDescent="0.25">
      <c r="A6160">
        <v>10022941</v>
      </c>
      <c r="B6160" t="s">
        <v>1460</v>
      </c>
      <c r="C6160" t="s">
        <v>1460</v>
      </c>
      <c r="D6160" t="s">
        <v>1460</v>
      </c>
      <c r="E6160">
        <v>310880900</v>
      </c>
      <c r="F6160" t="s">
        <v>142</v>
      </c>
      <c r="G6160" t="s">
        <v>143</v>
      </c>
      <c r="H6160" t="s">
        <v>299</v>
      </c>
      <c r="I6160" t="s">
        <v>35</v>
      </c>
      <c r="J6160" t="s">
        <v>5354</v>
      </c>
      <c r="K6160" t="s">
        <v>474</v>
      </c>
      <c r="L6160" t="s">
        <v>1327</v>
      </c>
      <c r="M6160" t="s">
        <v>239</v>
      </c>
      <c r="N6160" t="s">
        <v>467</v>
      </c>
      <c r="O6160" t="s">
        <v>1128</v>
      </c>
      <c r="P6160" t="s">
        <v>79</v>
      </c>
      <c r="Q6160" t="s">
        <v>43</v>
      </c>
      <c r="R6160">
        <v>871</v>
      </c>
      <c r="S6160" t="s">
        <v>474</v>
      </c>
      <c r="T6160" t="s">
        <v>60</v>
      </c>
      <c r="U6160" t="s">
        <v>467</v>
      </c>
      <c r="V6160" t="s">
        <v>5355</v>
      </c>
      <c r="W6160" t="s">
        <v>151</v>
      </c>
      <c r="X6160" t="s">
        <v>125</v>
      </c>
      <c r="Y6160">
        <v>11670015</v>
      </c>
      <c r="Z6160" t="s">
        <v>84</v>
      </c>
      <c r="AA6160" t="s">
        <v>471</v>
      </c>
      <c r="AB6160" t="str">
        <f>CONCATENATE(A6160,"-",AA6160)</f>
        <v>10022941-WVU Foundation</v>
      </c>
      <c r="AC6160" s="1">
        <v>39995</v>
      </c>
      <c r="AD6160" s="1">
        <v>45473</v>
      </c>
      <c r="AE6160" s="2">
        <v>25.34</v>
      </c>
    </row>
    <row r="6161" spans="1:31" x14ac:dyDescent="0.25">
      <c r="A6161">
        <v>10022941</v>
      </c>
      <c r="B6161" t="s">
        <v>1460</v>
      </c>
      <c r="C6161" t="s">
        <v>1460</v>
      </c>
      <c r="D6161" t="s">
        <v>1460</v>
      </c>
      <c r="E6161">
        <v>310880900</v>
      </c>
      <c r="F6161" t="s">
        <v>142</v>
      </c>
      <c r="G6161" t="s">
        <v>143</v>
      </c>
      <c r="H6161" t="s">
        <v>283</v>
      </c>
      <c r="I6161" t="s">
        <v>35</v>
      </c>
      <c r="J6161" t="s">
        <v>1650</v>
      </c>
      <c r="K6161" t="s">
        <v>474</v>
      </c>
      <c r="L6161" t="s">
        <v>466</v>
      </c>
      <c r="M6161" t="s">
        <v>239</v>
      </c>
      <c r="N6161" t="s">
        <v>467</v>
      </c>
      <c r="O6161" t="s">
        <v>1128</v>
      </c>
      <c r="P6161" t="s">
        <v>79</v>
      </c>
      <c r="Q6161" t="s">
        <v>43</v>
      </c>
      <c r="R6161">
        <v>1302</v>
      </c>
      <c r="S6161" t="s">
        <v>474</v>
      </c>
      <c r="T6161" t="s">
        <v>62</v>
      </c>
      <c r="U6161" t="s">
        <v>467</v>
      </c>
      <c r="V6161" t="s">
        <v>1651</v>
      </c>
      <c r="W6161" t="s">
        <v>151</v>
      </c>
      <c r="X6161" t="s">
        <v>125</v>
      </c>
      <c r="Y6161">
        <v>11670015</v>
      </c>
      <c r="Z6161" t="s">
        <v>84</v>
      </c>
      <c r="AA6161" t="s">
        <v>471</v>
      </c>
      <c r="AB6161" t="str">
        <f>CONCATENATE(A6161,"-",AA6161)</f>
        <v>10022941-WVU Foundation</v>
      </c>
      <c r="AC6161" s="1">
        <v>41821</v>
      </c>
      <c r="AD6161" s="1">
        <v>45473</v>
      </c>
      <c r="AE6161" s="2">
        <v>30000</v>
      </c>
    </row>
    <row r="6162" spans="1:31" x14ac:dyDescent="0.25">
      <c r="A6162">
        <v>10022941</v>
      </c>
      <c r="B6162" t="s">
        <v>1460</v>
      </c>
      <c r="C6162" t="s">
        <v>1460</v>
      </c>
      <c r="D6162" t="s">
        <v>1460</v>
      </c>
      <c r="E6162">
        <v>310880900</v>
      </c>
      <c r="F6162" t="s">
        <v>142</v>
      </c>
      <c r="G6162" t="s">
        <v>143</v>
      </c>
      <c r="H6162" t="s">
        <v>283</v>
      </c>
      <c r="I6162" t="s">
        <v>35</v>
      </c>
      <c r="J6162" t="s">
        <v>1642</v>
      </c>
      <c r="K6162" t="s">
        <v>474</v>
      </c>
      <c r="L6162" t="s">
        <v>466</v>
      </c>
      <c r="M6162" t="s">
        <v>239</v>
      </c>
      <c r="N6162" t="s">
        <v>467</v>
      </c>
      <c r="O6162" t="s">
        <v>1128</v>
      </c>
      <c r="P6162" t="s">
        <v>79</v>
      </c>
      <c r="Q6162" t="s">
        <v>43</v>
      </c>
      <c r="R6162">
        <v>2329</v>
      </c>
      <c r="S6162" t="s">
        <v>474</v>
      </c>
      <c r="T6162" t="s">
        <v>62</v>
      </c>
      <c r="U6162" t="s">
        <v>467</v>
      </c>
      <c r="V6162" t="s">
        <v>1643</v>
      </c>
      <c r="W6162" t="s">
        <v>1298</v>
      </c>
      <c r="X6162" t="s">
        <v>125</v>
      </c>
      <c r="Y6162">
        <v>11670015</v>
      </c>
      <c r="Z6162" t="s">
        <v>84</v>
      </c>
      <c r="AA6162" t="s">
        <v>471</v>
      </c>
      <c r="AB6162" t="str">
        <f>CONCATENATE(A6162,"-",AA6162)</f>
        <v>10022941-WVU Foundation</v>
      </c>
      <c r="AC6162" s="1">
        <v>43160</v>
      </c>
      <c r="AD6162" s="1">
        <v>46934</v>
      </c>
      <c r="AE6162" s="2">
        <v>15615.07</v>
      </c>
    </row>
    <row r="6163" spans="1:31" x14ac:dyDescent="0.25">
      <c r="A6163">
        <v>10022941</v>
      </c>
      <c r="B6163" t="s">
        <v>1460</v>
      </c>
      <c r="C6163" t="s">
        <v>1460</v>
      </c>
      <c r="D6163" t="s">
        <v>1460</v>
      </c>
      <c r="E6163">
        <v>310880900</v>
      </c>
      <c r="F6163" t="s">
        <v>142</v>
      </c>
      <c r="G6163" t="s">
        <v>143</v>
      </c>
      <c r="H6163" t="s">
        <v>283</v>
      </c>
      <c r="I6163" t="s">
        <v>35</v>
      </c>
      <c r="J6163" t="s">
        <v>1646</v>
      </c>
      <c r="K6163" t="s">
        <v>474</v>
      </c>
      <c r="L6163" t="s">
        <v>466</v>
      </c>
      <c r="M6163" t="s">
        <v>239</v>
      </c>
      <c r="N6163" t="s">
        <v>467</v>
      </c>
      <c r="O6163" t="s">
        <v>1128</v>
      </c>
      <c r="P6163" t="s">
        <v>79</v>
      </c>
      <c r="Q6163" t="s">
        <v>43</v>
      </c>
      <c r="R6163">
        <v>1689</v>
      </c>
      <c r="S6163" t="s">
        <v>474</v>
      </c>
      <c r="T6163" t="s">
        <v>62</v>
      </c>
      <c r="U6163" t="s">
        <v>467</v>
      </c>
      <c r="V6163" t="s">
        <v>1647</v>
      </c>
      <c r="W6163" t="s">
        <v>107</v>
      </c>
      <c r="X6163" t="s">
        <v>125</v>
      </c>
      <c r="Y6163">
        <v>11670015</v>
      </c>
      <c r="Z6163" t="s">
        <v>84</v>
      </c>
      <c r="AA6163" t="s">
        <v>471</v>
      </c>
      <c r="AB6163" t="str">
        <f>CONCATENATE(A6163,"-",AA6163)</f>
        <v>10022941-WVU Foundation</v>
      </c>
      <c r="AC6163" s="1">
        <v>42552</v>
      </c>
      <c r="AD6163" s="1">
        <v>45473</v>
      </c>
      <c r="AE6163" s="2">
        <v>3236</v>
      </c>
    </row>
    <row r="6164" spans="1:31" x14ac:dyDescent="0.25">
      <c r="A6164">
        <v>10022941</v>
      </c>
      <c r="B6164" t="s">
        <v>1460</v>
      </c>
      <c r="C6164" t="s">
        <v>1460</v>
      </c>
      <c r="D6164" t="s">
        <v>1460</v>
      </c>
      <c r="E6164">
        <v>310880900</v>
      </c>
      <c r="F6164" t="s">
        <v>142</v>
      </c>
      <c r="G6164" t="s">
        <v>143</v>
      </c>
      <c r="H6164" t="s">
        <v>333</v>
      </c>
      <c r="I6164" t="s">
        <v>35</v>
      </c>
      <c r="J6164" t="s">
        <v>4313</v>
      </c>
      <c r="K6164" t="s">
        <v>474</v>
      </c>
      <c r="L6164" t="s">
        <v>466</v>
      </c>
      <c r="M6164" t="s">
        <v>239</v>
      </c>
      <c r="N6164" t="s">
        <v>467</v>
      </c>
      <c r="O6164" t="s">
        <v>1128</v>
      </c>
      <c r="P6164" t="s">
        <v>79</v>
      </c>
      <c r="Q6164" t="s">
        <v>43</v>
      </c>
      <c r="R6164">
        <v>1440</v>
      </c>
      <c r="S6164" t="s">
        <v>101</v>
      </c>
      <c r="T6164" t="s">
        <v>62</v>
      </c>
      <c r="U6164" t="s">
        <v>467</v>
      </c>
      <c r="V6164" t="s">
        <v>4314</v>
      </c>
      <c r="W6164" t="s">
        <v>151</v>
      </c>
      <c r="X6164" t="s">
        <v>125</v>
      </c>
      <c r="Y6164">
        <v>11670015</v>
      </c>
      <c r="Z6164" t="s">
        <v>84</v>
      </c>
      <c r="AA6164" t="s">
        <v>471</v>
      </c>
      <c r="AB6164" t="str">
        <f>CONCATENATE(A6164,"-",AA6164)</f>
        <v>10022941-WVU Foundation</v>
      </c>
      <c r="AC6164" s="1">
        <v>42552</v>
      </c>
      <c r="AD6164" s="1">
        <v>45838</v>
      </c>
      <c r="AE6164" s="2">
        <v>3545</v>
      </c>
    </row>
    <row r="6165" spans="1:31" x14ac:dyDescent="0.25">
      <c r="A6165">
        <v>10022941</v>
      </c>
      <c r="B6165" t="s">
        <v>1460</v>
      </c>
      <c r="C6165" t="s">
        <v>1460</v>
      </c>
      <c r="D6165" t="s">
        <v>1460</v>
      </c>
      <c r="E6165">
        <v>310880900</v>
      </c>
      <c r="F6165" t="s">
        <v>142</v>
      </c>
      <c r="G6165" t="s">
        <v>143</v>
      </c>
      <c r="H6165" t="s">
        <v>216</v>
      </c>
      <c r="I6165" t="s">
        <v>35</v>
      </c>
      <c r="J6165" t="s">
        <v>1642</v>
      </c>
      <c r="K6165" t="s">
        <v>474</v>
      </c>
      <c r="L6165" t="s">
        <v>466</v>
      </c>
      <c r="M6165" t="s">
        <v>239</v>
      </c>
      <c r="N6165" t="s">
        <v>467</v>
      </c>
      <c r="O6165" t="s">
        <v>1128</v>
      </c>
      <c r="P6165" t="s">
        <v>79</v>
      </c>
      <c r="Q6165" t="s">
        <v>43</v>
      </c>
      <c r="R6165">
        <v>2329</v>
      </c>
      <c r="S6165" t="s">
        <v>474</v>
      </c>
      <c r="T6165" t="s">
        <v>62</v>
      </c>
      <c r="U6165" t="s">
        <v>467</v>
      </c>
      <c r="V6165" t="s">
        <v>1643</v>
      </c>
      <c r="W6165" t="s">
        <v>1298</v>
      </c>
      <c r="X6165" t="s">
        <v>125</v>
      </c>
      <c r="Y6165">
        <v>11670015</v>
      </c>
      <c r="Z6165" t="s">
        <v>84</v>
      </c>
      <c r="AA6165" t="s">
        <v>471</v>
      </c>
      <c r="AB6165" t="str">
        <f>CONCATENATE(A6165,"-",AA6165)</f>
        <v>10022941-WVU Foundation</v>
      </c>
      <c r="AC6165" s="1">
        <v>43160</v>
      </c>
      <c r="AD6165" s="1">
        <v>46934</v>
      </c>
      <c r="AE6165" s="2">
        <v>1213.1400000000001</v>
      </c>
    </row>
    <row r="6166" spans="1:31" x14ac:dyDescent="0.25">
      <c r="A6166">
        <v>10022941</v>
      </c>
      <c r="B6166" t="s">
        <v>1460</v>
      </c>
      <c r="C6166" t="s">
        <v>1460</v>
      </c>
      <c r="D6166" t="s">
        <v>1460</v>
      </c>
      <c r="E6166">
        <v>310880900</v>
      </c>
      <c r="F6166" t="s">
        <v>142</v>
      </c>
      <c r="G6166" t="s">
        <v>143</v>
      </c>
      <c r="H6166" t="s">
        <v>129</v>
      </c>
      <c r="I6166" t="s">
        <v>35</v>
      </c>
      <c r="J6166" t="s">
        <v>1652</v>
      </c>
      <c r="K6166" t="s">
        <v>474</v>
      </c>
      <c r="L6166" t="s">
        <v>466</v>
      </c>
      <c r="M6166" t="s">
        <v>239</v>
      </c>
      <c r="N6166" t="s">
        <v>467</v>
      </c>
      <c r="O6166" t="s">
        <v>1128</v>
      </c>
      <c r="P6166" t="s">
        <v>79</v>
      </c>
      <c r="Q6166" t="s">
        <v>43</v>
      </c>
      <c r="R6166">
        <v>2552</v>
      </c>
      <c r="S6166" t="s">
        <v>474</v>
      </c>
      <c r="T6166" t="s">
        <v>62</v>
      </c>
      <c r="U6166" t="s">
        <v>467</v>
      </c>
      <c r="V6166" t="s">
        <v>1653</v>
      </c>
      <c r="W6166" t="s">
        <v>107</v>
      </c>
      <c r="X6166" t="s">
        <v>125</v>
      </c>
      <c r="Y6166">
        <v>11670015</v>
      </c>
      <c r="Z6166" t="s">
        <v>84</v>
      </c>
      <c r="AA6166" t="s">
        <v>471</v>
      </c>
      <c r="AB6166" t="str">
        <f>CONCATENATE(A6166,"-",AA6166)</f>
        <v>10022941-WVU Foundation</v>
      </c>
      <c r="AC6166" s="1">
        <v>44013</v>
      </c>
      <c r="AD6166" s="1">
        <v>45473</v>
      </c>
      <c r="AE6166" s="2">
        <v>757.25</v>
      </c>
    </row>
    <row r="6167" spans="1:31" x14ac:dyDescent="0.25">
      <c r="A6167">
        <v>10022941</v>
      </c>
      <c r="B6167" t="s">
        <v>4319</v>
      </c>
      <c r="C6167" t="s">
        <v>4319</v>
      </c>
      <c r="D6167" t="s">
        <v>4319</v>
      </c>
      <c r="E6167">
        <v>745020083</v>
      </c>
      <c r="F6167" t="s">
        <v>668</v>
      </c>
      <c r="G6167" t="s">
        <v>668</v>
      </c>
      <c r="H6167" t="s">
        <v>73</v>
      </c>
      <c r="I6167" t="s">
        <v>35</v>
      </c>
      <c r="J6167" t="s">
        <v>4320</v>
      </c>
      <c r="K6167" t="s">
        <v>670</v>
      </c>
      <c r="L6167" t="s">
        <v>466</v>
      </c>
      <c r="M6167" t="s">
        <v>239</v>
      </c>
      <c r="N6167" t="s">
        <v>467</v>
      </c>
      <c r="O6167" t="s">
        <v>1128</v>
      </c>
      <c r="P6167" t="s">
        <v>79</v>
      </c>
      <c r="Q6167" t="s">
        <v>43</v>
      </c>
      <c r="R6167">
        <v>658</v>
      </c>
      <c r="S6167" t="s">
        <v>670</v>
      </c>
      <c r="T6167" t="s">
        <v>60</v>
      </c>
      <c r="U6167" t="s">
        <v>467</v>
      </c>
      <c r="V6167" t="s">
        <v>4321</v>
      </c>
      <c r="W6167" t="s">
        <v>107</v>
      </c>
      <c r="X6167" t="s">
        <v>125</v>
      </c>
      <c r="Y6167">
        <v>11670015</v>
      </c>
      <c r="Z6167" t="s">
        <v>84</v>
      </c>
      <c r="AA6167" t="s">
        <v>471</v>
      </c>
      <c r="AB6167" t="str">
        <f>CONCATENATE(A6167,"-",AA6167)</f>
        <v>10022941-WVU Foundation</v>
      </c>
      <c r="AC6167" s="1">
        <v>38899</v>
      </c>
      <c r="AD6167" s="1">
        <v>45473</v>
      </c>
      <c r="AE6167" s="2">
        <v>536.63</v>
      </c>
    </row>
    <row r="6168" spans="1:31" x14ac:dyDescent="0.25">
      <c r="A6168">
        <v>10022941</v>
      </c>
      <c r="B6168" t="s">
        <v>651</v>
      </c>
      <c r="C6168" t="s">
        <v>651</v>
      </c>
      <c r="D6168" t="s">
        <v>651</v>
      </c>
      <c r="E6168">
        <v>492110010</v>
      </c>
      <c r="F6168" t="s">
        <v>180</v>
      </c>
      <c r="G6168" t="s">
        <v>181</v>
      </c>
      <c r="H6168" t="s">
        <v>701</v>
      </c>
      <c r="I6168" t="s">
        <v>79</v>
      </c>
      <c r="J6168" t="s">
        <v>1658</v>
      </c>
      <c r="K6168" t="s">
        <v>1288</v>
      </c>
      <c r="L6168" t="s">
        <v>466</v>
      </c>
      <c r="M6168" t="s">
        <v>239</v>
      </c>
      <c r="N6168" t="s">
        <v>467</v>
      </c>
      <c r="O6168" t="s">
        <v>1128</v>
      </c>
      <c r="P6168" t="s">
        <v>79</v>
      </c>
      <c r="Q6168" t="s">
        <v>43</v>
      </c>
      <c r="R6168">
        <v>2346</v>
      </c>
      <c r="S6168" t="s">
        <v>654</v>
      </c>
      <c r="T6168" t="s">
        <v>62</v>
      </c>
      <c r="U6168" t="s">
        <v>467</v>
      </c>
      <c r="V6168" t="s">
        <v>1297</v>
      </c>
      <c r="W6168" t="s">
        <v>1298</v>
      </c>
      <c r="X6168" t="s">
        <v>125</v>
      </c>
      <c r="Y6168">
        <v>71676639</v>
      </c>
      <c r="Z6168" t="s">
        <v>84</v>
      </c>
      <c r="AA6168" t="s">
        <v>471</v>
      </c>
      <c r="AB6168" t="str">
        <f>CONCATENATE(A6168,"-",AA6168)</f>
        <v>10022941-WVU Foundation</v>
      </c>
      <c r="AC6168" s="1">
        <v>43282</v>
      </c>
      <c r="AD6168" s="1">
        <v>45473</v>
      </c>
      <c r="AE6168" s="2">
        <v>417.25</v>
      </c>
    </row>
    <row r="6169" spans="1:31" x14ac:dyDescent="0.25">
      <c r="A6169">
        <v>10022941</v>
      </c>
      <c r="B6169" t="s">
        <v>651</v>
      </c>
      <c r="C6169" t="s">
        <v>651</v>
      </c>
      <c r="D6169" t="s">
        <v>651</v>
      </c>
      <c r="E6169">
        <v>492110010</v>
      </c>
      <c r="F6169" t="s">
        <v>180</v>
      </c>
      <c r="G6169" t="s">
        <v>181</v>
      </c>
      <c r="H6169" t="s">
        <v>216</v>
      </c>
      <c r="I6169" t="s">
        <v>35</v>
      </c>
      <c r="J6169" t="s">
        <v>1654</v>
      </c>
      <c r="K6169" t="s">
        <v>1288</v>
      </c>
      <c r="L6169" t="s">
        <v>466</v>
      </c>
      <c r="M6169" t="s">
        <v>239</v>
      </c>
      <c r="N6169" t="s">
        <v>467</v>
      </c>
      <c r="O6169" t="s">
        <v>1128</v>
      </c>
      <c r="P6169" t="s">
        <v>79</v>
      </c>
      <c r="Q6169" t="s">
        <v>43</v>
      </c>
      <c r="R6169">
        <v>2526</v>
      </c>
      <c r="S6169" t="s">
        <v>1655</v>
      </c>
      <c r="T6169" t="s">
        <v>62</v>
      </c>
      <c r="U6169" t="s">
        <v>467</v>
      </c>
      <c r="V6169" t="s">
        <v>1325</v>
      </c>
      <c r="W6169" t="s">
        <v>1298</v>
      </c>
      <c r="X6169" t="s">
        <v>125</v>
      </c>
      <c r="Y6169">
        <v>12670015</v>
      </c>
      <c r="Z6169" t="s">
        <v>84</v>
      </c>
      <c r="AA6169" t="s">
        <v>471</v>
      </c>
      <c r="AB6169" t="str">
        <f>CONCATENATE(A6169,"-",AA6169)</f>
        <v>10022941-WVU Foundation</v>
      </c>
      <c r="AC6169" s="1">
        <v>43282</v>
      </c>
      <c r="AD6169" s="1">
        <v>45473</v>
      </c>
      <c r="AE6169" s="2">
        <v>352</v>
      </c>
    </row>
    <row r="6170" spans="1:31" x14ac:dyDescent="0.25">
      <c r="A6170">
        <v>10022941</v>
      </c>
      <c r="B6170" t="s">
        <v>651</v>
      </c>
      <c r="C6170" t="s">
        <v>651</v>
      </c>
      <c r="D6170" t="s">
        <v>651</v>
      </c>
      <c r="E6170">
        <v>492110010</v>
      </c>
      <c r="F6170" t="s">
        <v>180</v>
      </c>
      <c r="G6170" t="s">
        <v>181</v>
      </c>
      <c r="H6170" t="s">
        <v>61</v>
      </c>
      <c r="I6170" t="s">
        <v>35</v>
      </c>
      <c r="J6170" t="s">
        <v>5956</v>
      </c>
      <c r="K6170" t="s">
        <v>1288</v>
      </c>
      <c r="L6170" t="s">
        <v>466</v>
      </c>
      <c r="M6170" t="s">
        <v>239</v>
      </c>
      <c r="N6170" t="s">
        <v>467</v>
      </c>
      <c r="O6170" t="s">
        <v>1128</v>
      </c>
      <c r="P6170" t="s">
        <v>79</v>
      </c>
      <c r="Q6170" t="s">
        <v>43</v>
      </c>
      <c r="R6170">
        <v>2779</v>
      </c>
      <c r="S6170" t="s">
        <v>1288</v>
      </c>
      <c r="T6170" t="s">
        <v>62</v>
      </c>
      <c r="U6170" t="s">
        <v>467</v>
      </c>
      <c r="V6170" t="s">
        <v>1325</v>
      </c>
      <c r="W6170" t="s">
        <v>1294</v>
      </c>
      <c r="X6170" t="s">
        <v>125</v>
      </c>
      <c r="Y6170">
        <v>12670015</v>
      </c>
      <c r="Z6170" t="s">
        <v>84</v>
      </c>
      <c r="AA6170" t="s">
        <v>471</v>
      </c>
      <c r="AB6170" t="str">
        <f>CONCATENATE(A6170,"-",AA6170)</f>
        <v>10022941-WVU Foundation</v>
      </c>
      <c r="AC6170" s="1">
        <v>44743</v>
      </c>
      <c r="AD6170" s="1">
        <v>45473</v>
      </c>
      <c r="AE6170" s="2">
        <v>816</v>
      </c>
    </row>
    <row r="6171" spans="1:31" x14ac:dyDescent="0.25">
      <c r="A6171">
        <v>10022941</v>
      </c>
      <c r="B6171" t="s">
        <v>1667</v>
      </c>
      <c r="C6171" t="s">
        <v>1667</v>
      </c>
      <c r="D6171" t="s">
        <v>1667</v>
      </c>
      <c r="E6171">
        <v>747010026</v>
      </c>
      <c r="F6171" t="s">
        <v>1668</v>
      </c>
      <c r="G6171" t="s">
        <v>116</v>
      </c>
      <c r="H6171" t="s">
        <v>284</v>
      </c>
      <c r="I6171" t="s">
        <v>35</v>
      </c>
      <c r="J6171" t="s">
        <v>5957</v>
      </c>
      <c r="K6171" t="s">
        <v>1670</v>
      </c>
      <c r="L6171" t="s">
        <v>466</v>
      </c>
      <c r="M6171" t="s">
        <v>239</v>
      </c>
      <c r="N6171" t="s">
        <v>467</v>
      </c>
      <c r="O6171" t="s">
        <v>1128</v>
      </c>
      <c r="P6171" t="s">
        <v>79</v>
      </c>
      <c r="Q6171" t="s">
        <v>43</v>
      </c>
      <c r="R6171">
        <v>485</v>
      </c>
      <c r="S6171" t="s">
        <v>1670</v>
      </c>
      <c r="T6171" t="s">
        <v>213</v>
      </c>
      <c r="U6171" t="s">
        <v>467</v>
      </c>
      <c r="V6171" t="s">
        <v>5958</v>
      </c>
      <c r="W6171" t="s">
        <v>151</v>
      </c>
      <c r="X6171" t="s">
        <v>125</v>
      </c>
      <c r="Y6171">
        <v>11670015</v>
      </c>
      <c r="Z6171" t="s">
        <v>84</v>
      </c>
      <c r="AA6171" t="s">
        <v>471</v>
      </c>
      <c r="AB6171" t="str">
        <f>CONCATENATE(A6171,"-",AA6171)</f>
        <v>10022941-WVU Foundation</v>
      </c>
      <c r="AC6171" s="1">
        <v>37803</v>
      </c>
      <c r="AD6171" s="1">
        <v>45473</v>
      </c>
      <c r="AE6171" s="2">
        <v>1118</v>
      </c>
    </row>
    <row r="6172" spans="1:31" x14ac:dyDescent="0.25">
      <c r="A6172">
        <v>10022954</v>
      </c>
      <c r="B6172" t="s">
        <v>285</v>
      </c>
      <c r="C6172" t="s">
        <v>285</v>
      </c>
      <c r="D6172" t="s">
        <v>285</v>
      </c>
      <c r="E6172">
        <v>110470400</v>
      </c>
      <c r="F6172" t="s">
        <v>98</v>
      </c>
      <c r="G6172" t="s">
        <v>98</v>
      </c>
      <c r="H6172" t="s">
        <v>267</v>
      </c>
      <c r="I6172" t="s">
        <v>35</v>
      </c>
      <c r="J6172" t="s">
        <v>1675</v>
      </c>
      <c r="K6172" t="s">
        <v>101</v>
      </c>
      <c r="L6172" t="s">
        <v>1676</v>
      </c>
      <c r="M6172" t="s">
        <v>39</v>
      </c>
      <c r="N6172" t="s">
        <v>440</v>
      </c>
      <c r="O6172" t="s">
        <v>1677</v>
      </c>
      <c r="P6172" t="s">
        <v>42</v>
      </c>
      <c r="Q6172" t="s">
        <v>43</v>
      </c>
      <c r="R6172">
        <v>1</v>
      </c>
      <c r="S6172" t="s">
        <v>1676</v>
      </c>
      <c r="T6172" t="s">
        <v>45</v>
      </c>
      <c r="U6172" t="s">
        <v>442</v>
      </c>
      <c r="V6172" t="s">
        <v>1678</v>
      </c>
      <c r="W6172" t="s">
        <v>151</v>
      </c>
      <c r="X6172" t="s">
        <v>125</v>
      </c>
      <c r="Y6172">
        <v>71600416</v>
      </c>
      <c r="Z6172" t="s">
        <v>371</v>
      </c>
      <c r="AA6172" t="s">
        <v>275</v>
      </c>
      <c r="AB6172" t="str">
        <f>CONCATENATE(A6172,"-",AA6172)</f>
        <v>10022954-Between 40% and 52%</v>
      </c>
      <c r="AC6172" s="1">
        <v>43221</v>
      </c>
      <c r="AD6172" s="1">
        <v>45046</v>
      </c>
      <c r="AE6172" s="2">
        <v>4156.2</v>
      </c>
    </row>
    <row r="6173" spans="1:31" x14ac:dyDescent="0.25">
      <c r="A6173">
        <v>10022954</v>
      </c>
      <c r="B6173" t="s">
        <v>285</v>
      </c>
      <c r="C6173" t="s">
        <v>285</v>
      </c>
      <c r="D6173" t="s">
        <v>285</v>
      </c>
      <c r="E6173">
        <v>110470400</v>
      </c>
      <c r="F6173" t="s">
        <v>98</v>
      </c>
      <c r="G6173" t="s">
        <v>98</v>
      </c>
      <c r="H6173" t="s">
        <v>303</v>
      </c>
      <c r="I6173" t="s">
        <v>35</v>
      </c>
      <c r="J6173" t="s">
        <v>1675</v>
      </c>
      <c r="K6173" t="s">
        <v>101</v>
      </c>
      <c r="L6173" t="s">
        <v>1676</v>
      </c>
      <c r="M6173" t="s">
        <v>39</v>
      </c>
      <c r="N6173" t="s">
        <v>440</v>
      </c>
      <c r="O6173" t="s">
        <v>1677</v>
      </c>
      <c r="P6173" t="s">
        <v>42</v>
      </c>
      <c r="Q6173" t="s">
        <v>43</v>
      </c>
      <c r="R6173">
        <v>1</v>
      </c>
      <c r="S6173" t="s">
        <v>1676</v>
      </c>
      <c r="T6173" t="s">
        <v>62</v>
      </c>
      <c r="U6173" t="s">
        <v>442</v>
      </c>
      <c r="V6173" t="s">
        <v>1678</v>
      </c>
      <c r="W6173" t="s">
        <v>151</v>
      </c>
      <c r="X6173" t="s">
        <v>125</v>
      </c>
      <c r="Y6173">
        <v>71600416</v>
      </c>
      <c r="Z6173" t="s">
        <v>371</v>
      </c>
      <c r="AA6173" t="s">
        <v>275</v>
      </c>
      <c r="AB6173" t="str">
        <f>CONCATENATE(A6173,"-",AA6173)</f>
        <v>10022954-Between 40% and 52%</v>
      </c>
      <c r="AC6173" s="1">
        <v>43221</v>
      </c>
      <c r="AD6173" s="1">
        <v>45046</v>
      </c>
      <c r="AE6173" s="2">
        <v>132.41999999999999</v>
      </c>
    </row>
    <row r="6174" spans="1:31" x14ac:dyDescent="0.25">
      <c r="A6174">
        <v>10022993</v>
      </c>
      <c r="B6174" t="s">
        <v>1132</v>
      </c>
      <c r="C6174" t="s">
        <v>1132</v>
      </c>
      <c r="D6174" t="s">
        <v>1132</v>
      </c>
      <c r="E6174">
        <v>640010016</v>
      </c>
      <c r="F6174" t="s">
        <v>1683</v>
      </c>
      <c r="G6174" t="s">
        <v>116</v>
      </c>
      <c r="H6174" t="s">
        <v>1242</v>
      </c>
      <c r="I6174" t="s">
        <v>79</v>
      </c>
      <c r="J6174" t="s">
        <v>1684</v>
      </c>
      <c r="K6174" t="s">
        <v>392</v>
      </c>
      <c r="L6174" t="s">
        <v>1685</v>
      </c>
      <c r="M6174" t="s">
        <v>103</v>
      </c>
      <c r="N6174" t="s">
        <v>453</v>
      </c>
      <c r="O6174" t="s">
        <v>1686</v>
      </c>
      <c r="P6174" t="s">
        <v>79</v>
      </c>
      <c r="Q6174" t="s">
        <v>43</v>
      </c>
      <c r="R6174">
        <v>9</v>
      </c>
      <c r="S6174" t="s">
        <v>1685</v>
      </c>
      <c r="T6174" t="s">
        <v>62</v>
      </c>
      <c r="U6174" t="s">
        <v>1687</v>
      </c>
      <c r="V6174" t="s">
        <v>1688</v>
      </c>
      <c r="W6174" t="s">
        <v>151</v>
      </c>
      <c r="X6174" t="s">
        <v>125</v>
      </c>
      <c r="Y6174">
        <v>71610209</v>
      </c>
      <c r="Z6174" t="s">
        <v>84</v>
      </c>
      <c r="AA6174" t="s">
        <v>85</v>
      </c>
      <c r="AB6174" t="str">
        <f>CONCATENATE(A6174,"-",AA6174)</f>
        <v>10022993-Zero</v>
      </c>
      <c r="AC6174" s="1">
        <v>44628</v>
      </c>
      <c r="AD6174" s="1">
        <v>45382</v>
      </c>
      <c r="AE6174" s="2">
        <v>360</v>
      </c>
    </row>
    <row r="6175" spans="1:31" x14ac:dyDescent="0.25">
      <c r="A6175">
        <v>10023039</v>
      </c>
      <c r="B6175" t="s">
        <v>658</v>
      </c>
      <c r="C6175" t="s">
        <v>658</v>
      </c>
      <c r="D6175" t="s">
        <v>658</v>
      </c>
      <c r="E6175">
        <v>110590400</v>
      </c>
      <c r="F6175" t="s">
        <v>98</v>
      </c>
      <c r="G6175" t="s">
        <v>98</v>
      </c>
      <c r="H6175" t="s">
        <v>409</v>
      </c>
      <c r="I6175" t="s">
        <v>35</v>
      </c>
      <c r="J6175" t="s">
        <v>4336</v>
      </c>
      <c r="K6175" t="s">
        <v>101</v>
      </c>
      <c r="L6175" t="s">
        <v>2143</v>
      </c>
      <c r="M6175" t="s">
        <v>39</v>
      </c>
      <c r="N6175" t="s">
        <v>440</v>
      </c>
      <c r="O6175" t="s">
        <v>4337</v>
      </c>
      <c r="P6175" t="s">
        <v>42</v>
      </c>
      <c r="Q6175" t="s">
        <v>43</v>
      </c>
      <c r="R6175">
        <v>1</v>
      </c>
      <c r="S6175" t="s">
        <v>2143</v>
      </c>
      <c r="T6175" t="s">
        <v>62</v>
      </c>
      <c r="U6175" t="s">
        <v>442</v>
      </c>
      <c r="V6175" t="s">
        <v>4338</v>
      </c>
      <c r="W6175" t="s">
        <v>151</v>
      </c>
      <c r="X6175" t="s">
        <v>125</v>
      </c>
      <c r="Y6175">
        <v>71600424</v>
      </c>
      <c r="Z6175" t="s">
        <v>371</v>
      </c>
      <c r="AA6175" t="s">
        <v>275</v>
      </c>
      <c r="AB6175" t="str">
        <f>CONCATENATE(A6175,"-",AA6175)</f>
        <v>10023039-Between 40% and 52%</v>
      </c>
      <c r="AC6175" s="1">
        <v>43235</v>
      </c>
      <c r="AD6175" s="1">
        <v>45046</v>
      </c>
      <c r="AE6175" s="2">
        <v>40</v>
      </c>
    </row>
    <row r="6176" spans="1:31" x14ac:dyDescent="0.25">
      <c r="A6176">
        <v>10023039</v>
      </c>
      <c r="B6176" t="s">
        <v>658</v>
      </c>
      <c r="C6176" t="s">
        <v>658</v>
      </c>
      <c r="D6176" t="s">
        <v>658</v>
      </c>
      <c r="E6176">
        <v>110590400</v>
      </c>
      <c r="F6176" t="s">
        <v>98</v>
      </c>
      <c r="G6176" t="s">
        <v>98</v>
      </c>
      <c r="H6176" t="s">
        <v>212</v>
      </c>
      <c r="I6176" t="s">
        <v>35</v>
      </c>
      <c r="J6176" t="s">
        <v>4336</v>
      </c>
      <c r="K6176" t="s">
        <v>101</v>
      </c>
      <c r="L6176" t="s">
        <v>2143</v>
      </c>
      <c r="M6176" t="s">
        <v>39</v>
      </c>
      <c r="N6176" t="s">
        <v>440</v>
      </c>
      <c r="O6176" t="s">
        <v>4337</v>
      </c>
      <c r="P6176" t="s">
        <v>42</v>
      </c>
      <c r="Q6176" t="s">
        <v>43</v>
      </c>
      <c r="R6176">
        <v>1</v>
      </c>
      <c r="S6176" t="s">
        <v>2143</v>
      </c>
      <c r="T6176" t="s">
        <v>213</v>
      </c>
      <c r="U6176" t="s">
        <v>442</v>
      </c>
      <c r="V6176" t="s">
        <v>4338</v>
      </c>
      <c r="W6176" t="s">
        <v>151</v>
      </c>
      <c r="X6176" t="s">
        <v>125</v>
      </c>
      <c r="Y6176">
        <v>71600424</v>
      </c>
      <c r="Z6176" t="s">
        <v>371</v>
      </c>
      <c r="AA6176" t="s">
        <v>275</v>
      </c>
      <c r="AB6176" t="str">
        <f>CONCATENATE(A6176,"-",AA6176)</f>
        <v>10023039-Between 40% and 52%</v>
      </c>
      <c r="AC6176" s="1">
        <v>43235</v>
      </c>
      <c r="AD6176" s="1">
        <v>45046</v>
      </c>
      <c r="AE6176" s="2">
        <v>24673.94</v>
      </c>
    </row>
    <row r="6177" spans="1:31" x14ac:dyDescent="0.25">
      <c r="A6177">
        <v>10023039</v>
      </c>
      <c r="B6177" t="s">
        <v>658</v>
      </c>
      <c r="C6177" t="s">
        <v>658</v>
      </c>
      <c r="D6177" t="s">
        <v>658</v>
      </c>
      <c r="E6177">
        <v>110590400</v>
      </c>
      <c r="F6177" t="s">
        <v>98</v>
      </c>
      <c r="G6177" t="s">
        <v>98</v>
      </c>
      <c r="H6177" t="s">
        <v>95</v>
      </c>
      <c r="I6177" t="s">
        <v>35</v>
      </c>
      <c r="J6177" t="s">
        <v>4336</v>
      </c>
      <c r="K6177" t="s">
        <v>101</v>
      </c>
      <c r="L6177" t="s">
        <v>2143</v>
      </c>
      <c r="M6177" t="s">
        <v>39</v>
      </c>
      <c r="N6177" t="s">
        <v>440</v>
      </c>
      <c r="O6177" t="s">
        <v>4337</v>
      </c>
      <c r="P6177" t="s">
        <v>42</v>
      </c>
      <c r="Q6177" t="s">
        <v>43</v>
      </c>
      <c r="R6177">
        <v>1</v>
      </c>
      <c r="S6177" t="s">
        <v>2143</v>
      </c>
      <c r="T6177" t="s">
        <v>96</v>
      </c>
      <c r="U6177" t="s">
        <v>442</v>
      </c>
      <c r="V6177" t="s">
        <v>4338</v>
      </c>
      <c r="W6177" t="s">
        <v>151</v>
      </c>
      <c r="X6177" t="s">
        <v>125</v>
      </c>
      <c r="Y6177">
        <v>71600424</v>
      </c>
      <c r="Z6177" t="s">
        <v>371</v>
      </c>
      <c r="AA6177" t="s">
        <v>275</v>
      </c>
      <c r="AB6177" t="str">
        <f>CONCATENATE(A6177,"-",AA6177)</f>
        <v>10023039-Between 40% and 52%</v>
      </c>
      <c r="AC6177" s="1">
        <v>43235</v>
      </c>
      <c r="AD6177" s="1">
        <v>45046</v>
      </c>
      <c r="AE6177" s="2">
        <v>9425.68</v>
      </c>
    </row>
    <row r="6178" spans="1:31" x14ac:dyDescent="0.25">
      <c r="A6178">
        <v>10023041</v>
      </c>
      <c r="B6178" t="s">
        <v>322</v>
      </c>
      <c r="C6178" t="s">
        <v>322</v>
      </c>
      <c r="D6178" t="s">
        <v>322</v>
      </c>
      <c r="E6178">
        <v>582390025</v>
      </c>
      <c r="F6178" t="s">
        <v>173</v>
      </c>
      <c r="G6178" t="s">
        <v>174</v>
      </c>
      <c r="H6178" t="s">
        <v>2008</v>
      </c>
      <c r="I6178" t="s">
        <v>35</v>
      </c>
      <c r="J6178" t="s">
        <v>4339</v>
      </c>
      <c r="K6178" t="s">
        <v>325</v>
      </c>
      <c r="L6178" t="s">
        <v>326</v>
      </c>
      <c r="M6178" t="s">
        <v>39</v>
      </c>
      <c r="N6178" t="s">
        <v>40</v>
      </c>
      <c r="O6178" t="s">
        <v>4340</v>
      </c>
      <c r="P6178" t="s">
        <v>42</v>
      </c>
      <c r="Q6178" t="s">
        <v>43</v>
      </c>
      <c r="R6178">
        <v>10</v>
      </c>
      <c r="S6178" t="s">
        <v>4341</v>
      </c>
      <c r="T6178" t="s">
        <v>45</v>
      </c>
      <c r="U6178" t="s">
        <v>46</v>
      </c>
      <c r="V6178" t="s">
        <v>4342</v>
      </c>
      <c r="W6178" t="s">
        <v>151</v>
      </c>
      <c r="X6178" t="s">
        <v>125</v>
      </c>
      <c r="Y6178">
        <v>71600422</v>
      </c>
      <c r="Z6178" t="s">
        <v>50</v>
      </c>
      <c r="AA6178" t="s">
        <v>51</v>
      </c>
      <c r="AB6178" t="str">
        <f>CONCATENATE(A6178,"-",AA6178)</f>
        <v>10023041-10% and Under</v>
      </c>
      <c r="AC6178" s="1">
        <v>43221</v>
      </c>
      <c r="AD6178" s="1">
        <v>45046</v>
      </c>
      <c r="AE6178" s="2">
        <v>109792.48</v>
      </c>
    </row>
    <row r="6179" spans="1:31" x14ac:dyDescent="0.25">
      <c r="A6179">
        <v>10023058</v>
      </c>
      <c r="B6179" t="s">
        <v>1056</v>
      </c>
      <c r="C6179" t="s">
        <v>1056</v>
      </c>
      <c r="D6179" t="s">
        <v>1056</v>
      </c>
      <c r="E6179">
        <v>110450400</v>
      </c>
      <c r="F6179" t="s">
        <v>98</v>
      </c>
      <c r="G6179" t="s">
        <v>98</v>
      </c>
      <c r="H6179" t="s">
        <v>303</v>
      </c>
      <c r="I6179" t="s">
        <v>35</v>
      </c>
      <c r="J6179" t="s">
        <v>1689</v>
      </c>
      <c r="K6179" t="s">
        <v>101</v>
      </c>
      <c r="L6179" t="s">
        <v>1690</v>
      </c>
      <c r="M6179" t="s">
        <v>228</v>
      </c>
      <c r="N6179" t="s">
        <v>229</v>
      </c>
      <c r="O6179" t="s">
        <v>1691</v>
      </c>
      <c r="P6179" t="s">
        <v>69</v>
      </c>
      <c r="Q6179" t="s">
        <v>43</v>
      </c>
      <c r="R6179">
        <v>4</v>
      </c>
      <c r="S6179" t="s">
        <v>1690</v>
      </c>
      <c r="T6179" t="s">
        <v>62</v>
      </c>
      <c r="U6179" t="s">
        <v>1692</v>
      </c>
      <c r="V6179" t="s">
        <v>1693</v>
      </c>
      <c r="W6179" t="s">
        <v>151</v>
      </c>
      <c r="X6179" t="s">
        <v>125</v>
      </c>
      <c r="Y6179">
        <v>71640426</v>
      </c>
      <c r="Z6179" t="s">
        <v>274</v>
      </c>
      <c r="AA6179" t="s">
        <v>275</v>
      </c>
      <c r="AB6179" t="str">
        <f>CONCATENATE(A6179,"-",AA6179)</f>
        <v>10023058-Between 40% and 52%</v>
      </c>
      <c r="AC6179" s="1">
        <v>43466</v>
      </c>
      <c r="AD6179" s="1">
        <v>45260</v>
      </c>
      <c r="AE6179" s="2">
        <v>381.59</v>
      </c>
    </row>
    <row r="6180" spans="1:31" x14ac:dyDescent="0.25">
      <c r="A6180">
        <v>10023058</v>
      </c>
      <c r="B6180" t="s">
        <v>1056</v>
      </c>
      <c r="C6180" t="s">
        <v>1056</v>
      </c>
      <c r="D6180" t="s">
        <v>1056</v>
      </c>
      <c r="E6180">
        <v>110450400</v>
      </c>
      <c r="F6180" t="s">
        <v>98</v>
      </c>
      <c r="G6180" t="s">
        <v>98</v>
      </c>
      <c r="H6180" t="s">
        <v>171</v>
      </c>
      <c r="I6180" t="s">
        <v>35</v>
      </c>
      <c r="J6180" t="s">
        <v>1689</v>
      </c>
      <c r="K6180" t="s">
        <v>101</v>
      </c>
      <c r="L6180" t="s">
        <v>1690</v>
      </c>
      <c r="M6180" t="s">
        <v>228</v>
      </c>
      <c r="N6180" t="s">
        <v>229</v>
      </c>
      <c r="O6180" t="s">
        <v>1691</v>
      </c>
      <c r="P6180" t="s">
        <v>69</v>
      </c>
      <c r="Q6180" t="s">
        <v>43</v>
      </c>
      <c r="R6180">
        <v>1</v>
      </c>
      <c r="S6180" t="s">
        <v>1690</v>
      </c>
      <c r="T6180" t="s">
        <v>62</v>
      </c>
      <c r="U6180" t="s">
        <v>1692</v>
      </c>
      <c r="V6180" t="s">
        <v>1693</v>
      </c>
      <c r="W6180" t="s">
        <v>151</v>
      </c>
      <c r="X6180" t="s">
        <v>125</v>
      </c>
      <c r="Y6180">
        <v>71640426</v>
      </c>
      <c r="Z6180" t="s">
        <v>274</v>
      </c>
      <c r="AA6180" t="s">
        <v>275</v>
      </c>
      <c r="AB6180" t="str">
        <f>CONCATENATE(A6180,"-",AA6180)</f>
        <v>10023058-Between 40% and 52%</v>
      </c>
      <c r="AC6180" s="1">
        <v>43466</v>
      </c>
      <c r="AD6180" s="1">
        <v>45260</v>
      </c>
      <c r="AE6180" s="2">
        <v>0</v>
      </c>
    </row>
    <row r="6181" spans="1:31" x14ac:dyDescent="0.25">
      <c r="A6181">
        <v>10023058</v>
      </c>
      <c r="B6181" t="s">
        <v>1056</v>
      </c>
      <c r="C6181" t="s">
        <v>1056</v>
      </c>
      <c r="D6181" t="s">
        <v>1056</v>
      </c>
      <c r="E6181">
        <v>110450400</v>
      </c>
      <c r="F6181" t="s">
        <v>98</v>
      </c>
      <c r="G6181" t="s">
        <v>98</v>
      </c>
      <c r="H6181" t="s">
        <v>93</v>
      </c>
      <c r="I6181" t="s">
        <v>35</v>
      </c>
      <c r="J6181" t="s">
        <v>1689</v>
      </c>
      <c r="K6181" t="s">
        <v>101</v>
      </c>
      <c r="L6181" t="s">
        <v>1690</v>
      </c>
      <c r="M6181" t="s">
        <v>228</v>
      </c>
      <c r="N6181" t="s">
        <v>229</v>
      </c>
      <c r="O6181" t="s">
        <v>1691</v>
      </c>
      <c r="P6181" t="s">
        <v>69</v>
      </c>
      <c r="Q6181" t="s">
        <v>43</v>
      </c>
      <c r="R6181">
        <v>4</v>
      </c>
      <c r="S6181" t="s">
        <v>1690</v>
      </c>
      <c r="T6181" t="s">
        <v>62</v>
      </c>
      <c r="U6181" t="s">
        <v>1692</v>
      </c>
      <c r="V6181" t="s">
        <v>1693</v>
      </c>
      <c r="W6181" t="s">
        <v>151</v>
      </c>
      <c r="X6181" t="s">
        <v>125</v>
      </c>
      <c r="Y6181">
        <v>71640426</v>
      </c>
      <c r="Z6181" t="s">
        <v>274</v>
      </c>
      <c r="AA6181" t="s">
        <v>275</v>
      </c>
      <c r="AB6181" t="str">
        <f>CONCATENATE(A6181,"-",AA6181)</f>
        <v>10023058-Between 40% and 52%</v>
      </c>
      <c r="AC6181" s="1">
        <v>43466</v>
      </c>
      <c r="AD6181" s="1">
        <v>45260</v>
      </c>
      <c r="AE6181" s="2">
        <v>9</v>
      </c>
    </row>
    <row r="6182" spans="1:31" x14ac:dyDescent="0.25">
      <c r="A6182">
        <v>10023095</v>
      </c>
      <c r="B6182" t="s">
        <v>4346</v>
      </c>
      <c r="C6182" t="s">
        <v>4346</v>
      </c>
      <c r="D6182" t="s">
        <v>2616</v>
      </c>
      <c r="E6182">
        <v>550211804</v>
      </c>
      <c r="F6182" t="s">
        <v>336</v>
      </c>
      <c r="G6182" t="s">
        <v>337</v>
      </c>
      <c r="H6182" t="s">
        <v>216</v>
      </c>
      <c r="I6182" t="s">
        <v>35</v>
      </c>
      <c r="J6182" t="s">
        <v>4347</v>
      </c>
      <c r="K6182" t="s">
        <v>339</v>
      </c>
      <c r="L6182" t="s">
        <v>340</v>
      </c>
      <c r="M6182" t="s">
        <v>39</v>
      </c>
      <c r="N6182" t="s">
        <v>341</v>
      </c>
      <c r="O6182" t="s">
        <v>4348</v>
      </c>
      <c r="P6182" t="s">
        <v>42</v>
      </c>
      <c r="Q6182" t="s">
        <v>43</v>
      </c>
      <c r="R6182">
        <v>4</v>
      </c>
      <c r="S6182" t="s">
        <v>2617</v>
      </c>
      <c r="T6182" t="s">
        <v>62</v>
      </c>
      <c r="U6182" t="s">
        <v>825</v>
      </c>
      <c r="V6182" t="s">
        <v>4349</v>
      </c>
      <c r="W6182" t="s">
        <v>345</v>
      </c>
      <c r="X6182" t="s">
        <v>125</v>
      </c>
      <c r="Y6182">
        <v>11600117</v>
      </c>
      <c r="Z6182" t="s">
        <v>4350</v>
      </c>
      <c r="AA6182" t="s">
        <v>725</v>
      </c>
      <c r="AB6182" t="str">
        <f>CONCATENATE(A6182,"-",AA6182)</f>
        <v xml:space="preserve">10023095-Between 53% and 56% </v>
      </c>
      <c r="AC6182" s="1">
        <v>43221</v>
      </c>
      <c r="AD6182" s="1">
        <v>45046</v>
      </c>
      <c r="AE6182" s="2">
        <v>16.84</v>
      </c>
    </row>
    <row r="6183" spans="1:31" x14ac:dyDescent="0.25">
      <c r="A6183">
        <v>10023095</v>
      </c>
      <c r="B6183" t="s">
        <v>4346</v>
      </c>
      <c r="C6183" t="s">
        <v>4346</v>
      </c>
      <c r="D6183" t="s">
        <v>2616</v>
      </c>
      <c r="E6183">
        <v>550211804</v>
      </c>
      <c r="F6183" t="s">
        <v>336</v>
      </c>
      <c r="G6183" t="s">
        <v>337</v>
      </c>
      <c r="H6183" t="s">
        <v>136</v>
      </c>
      <c r="I6183" t="s">
        <v>35</v>
      </c>
      <c r="J6183" t="s">
        <v>4347</v>
      </c>
      <c r="K6183" t="s">
        <v>339</v>
      </c>
      <c r="L6183" t="s">
        <v>340</v>
      </c>
      <c r="M6183" t="s">
        <v>39</v>
      </c>
      <c r="N6183" t="s">
        <v>341</v>
      </c>
      <c r="O6183" t="s">
        <v>4348</v>
      </c>
      <c r="P6183" t="s">
        <v>42</v>
      </c>
      <c r="Q6183" t="s">
        <v>43</v>
      </c>
      <c r="R6183">
        <v>4</v>
      </c>
      <c r="S6183" t="s">
        <v>2617</v>
      </c>
      <c r="T6183" t="s">
        <v>96</v>
      </c>
      <c r="U6183" t="s">
        <v>825</v>
      </c>
      <c r="V6183" t="s">
        <v>4349</v>
      </c>
      <c r="W6183" t="s">
        <v>345</v>
      </c>
      <c r="X6183" t="s">
        <v>125</v>
      </c>
      <c r="Y6183">
        <v>11600117</v>
      </c>
      <c r="Z6183" t="s">
        <v>4350</v>
      </c>
      <c r="AA6183" t="s">
        <v>725</v>
      </c>
      <c r="AB6183" t="str">
        <f>CONCATENATE(A6183,"-",AA6183)</f>
        <v xml:space="preserve">10023095-Between 53% and 56% </v>
      </c>
      <c r="AC6183" s="1">
        <v>43221</v>
      </c>
      <c r="AD6183" s="1">
        <v>45046</v>
      </c>
      <c r="AE6183" s="2">
        <v>438.5</v>
      </c>
    </row>
    <row r="6184" spans="1:31" x14ac:dyDescent="0.25">
      <c r="A6184">
        <v>10023095</v>
      </c>
      <c r="B6184" t="s">
        <v>4346</v>
      </c>
      <c r="C6184" t="s">
        <v>4346</v>
      </c>
      <c r="D6184" t="s">
        <v>4346</v>
      </c>
      <c r="E6184">
        <v>550212911</v>
      </c>
      <c r="F6184" t="s">
        <v>336</v>
      </c>
      <c r="G6184" t="s">
        <v>337</v>
      </c>
      <c r="H6184" t="s">
        <v>212</v>
      </c>
      <c r="I6184" t="s">
        <v>35</v>
      </c>
      <c r="J6184" t="s">
        <v>4347</v>
      </c>
      <c r="K6184" t="s">
        <v>339</v>
      </c>
      <c r="L6184" t="s">
        <v>340</v>
      </c>
      <c r="M6184" t="s">
        <v>39</v>
      </c>
      <c r="N6184" t="s">
        <v>341</v>
      </c>
      <c r="O6184" t="s">
        <v>4348</v>
      </c>
      <c r="P6184" t="s">
        <v>42</v>
      </c>
      <c r="Q6184" t="s">
        <v>43</v>
      </c>
      <c r="R6184">
        <v>2</v>
      </c>
      <c r="S6184" t="s">
        <v>2015</v>
      </c>
      <c r="T6184" t="s">
        <v>213</v>
      </c>
      <c r="U6184" t="s">
        <v>825</v>
      </c>
      <c r="V6184" t="s">
        <v>4349</v>
      </c>
      <c r="W6184" t="s">
        <v>345</v>
      </c>
      <c r="X6184" t="s">
        <v>125</v>
      </c>
      <c r="Y6184">
        <v>11600117</v>
      </c>
      <c r="Z6184" t="s">
        <v>4350</v>
      </c>
      <c r="AA6184" t="s">
        <v>725</v>
      </c>
      <c r="AB6184" t="str">
        <f>CONCATENATE(A6184,"-",AA6184)</f>
        <v xml:space="preserve">10023095-Between 53% and 56% </v>
      </c>
      <c r="AC6184" s="1">
        <v>43221</v>
      </c>
      <c r="AD6184" s="1">
        <v>45046</v>
      </c>
      <c r="AE6184" s="2">
        <v>-4900</v>
      </c>
    </row>
    <row r="6185" spans="1:31" x14ac:dyDescent="0.25">
      <c r="A6185">
        <v>10023095</v>
      </c>
      <c r="B6185" t="s">
        <v>4346</v>
      </c>
      <c r="C6185" t="s">
        <v>4346</v>
      </c>
      <c r="D6185" t="s">
        <v>4346</v>
      </c>
      <c r="E6185">
        <v>550212911</v>
      </c>
      <c r="F6185" t="s">
        <v>336</v>
      </c>
      <c r="G6185" t="s">
        <v>337</v>
      </c>
      <c r="H6185" t="s">
        <v>212</v>
      </c>
      <c r="I6185" t="s">
        <v>35</v>
      </c>
      <c r="J6185" t="s">
        <v>4347</v>
      </c>
      <c r="K6185" t="s">
        <v>339</v>
      </c>
      <c r="L6185" t="s">
        <v>340</v>
      </c>
      <c r="M6185" t="s">
        <v>39</v>
      </c>
      <c r="N6185" t="s">
        <v>341</v>
      </c>
      <c r="O6185" t="s">
        <v>4348</v>
      </c>
      <c r="P6185" t="s">
        <v>42</v>
      </c>
      <c r="Q6185" t="s">
        <v>43</v>
      </c>
      <c r="R6185">
        <v>3</v>
      </c>
      <c r="S6185" t="s">
        <v>2428</v>
      </c>
      <c r="T6185" t="s">
        <v>213</v>
      </c>
      <c r="U6185" t="s">
        <v>825</v>
      </c>
      <c r="V6185" t="s">
        <v>4349</v>
      </c>
      <c r="W6185" t="s">
        <v>345</v>
      </c>
      <c r="X6185" t="s">
        <v>125</v>
      </c>
      <c r="Y6185">
        <v>11600117</v>
      </c>
      <c r="Z6185" t="s">
        <v>4350</v>
      </c>
      <c r="AA6185" t="s">
        <v>725</v>
      </c>
      <c r="AB6185" t="str">
        <f>CONCATENATE(A6185,"-",AA6185)</f>
        <v xml:space="preserve">10023095-Between 53% and 56% </v>
      </c>
      <c r="AC6185" s="1">
        <v>43221</v>
      </c>
      <c r="AD6185" s="1">
        <v>45046</v>
      </c>
      <c r="AE6185" s="2">
        <v>7478.64</v>
      </c>
    </row>
    <row r="6186" spans="1:31" x14ac:dyDescent="0.25">
      <c r="A6186">
        <v>10023108</v>
      </c>
      <c r="B6186" t="s">
        <v>31</v>
      </c>
      <c r="C6186" t="s">
        <v>31</v>
      </c>
      <c r="D6186" t="s">
        <v>31</v>
      </c>
      <c r="E6186">
        <v>501010007</v>
      </c>
      <c r="F6186" t="s">
        <v>32</v>
      </c>
      <c r="G6186" t="s">
        <v>33</v>
      </c>
      <c r="H6186" t="s">
        <v>128</v>
      </c>
      <c r="I6186" t="s">
        <v>35</v>
      </c>
      <c r="J6186" t="s">
        <v>1694</v>
      </c>
      <c r="K6186" t="s">
        <v>56</v>
      </c>
      <c r="L6186" t="s">
        <v>1695</v>
      </c>
      <c r="M6186" t="s">
        <v>39</v>
      </c>
      <c r="N6186" t="s">
        <v>40</v>
      </c>
      <c r="O6186" t="s">
        <v>1696</v>
      </c>
      <c r="P6186" t="s">
        <v>42</v>
      </c>
      <c r="Q6186" t="s">
        <v>43</v>
      </c>
      <c r="R6186">
        <v>7</v>
      </c>
      <c r="S6186" t="s">
        <v>1695</v>
      </c>
      <c r="T6186" t="s">
        <v>62</v>
      </c>
      <c r="U6186" t="s">
        <v>46</v>
      </c>
      <c r="V6186" t="s">
        <v>1697</v>
      </c>
      <c r="W6186" t="s">
        <v>151</v>
      </c>
      <c r="X6186" t="s">
        <v>49</v>
      </c>
      <c r="Y6186">
        <v>71600428</v>
      </c>
      <c r="Z6186" t="s">
        <v>72</v>
      </c>
      <c r="AA6186">
        <v>0.26</v>
      </c>
      <c r="AB6186" t="str">
        <f>CONCATENATE(A6186,"-",AA6186)</f>
        <v>10023108-0.26</v>
      </c>
      <c r="AC6186" s="1">
        <v>43252</v>
      </c>
      <c r="AD6186" s="1">
        <v>45077</v>
      </c>
      <c r="AE6186" s="2">
        <v>65.98</v>
      </c>
    </row>
    <row r="6187" spans="1:31" x14ac:dyDescent="0.25">
      <c r="A6187">
        <v>10023108</v>
      </c>
      <c r="B6187" t="s">
        <v>31</v>
      </c>
      <c r="C6187" t="s">
        <v>31</v>
      </c>
      <c r="D6187" t="s">
        <v>31</v>
      </c>
      <c r="E6187">
        <v>501010007</v>
      </c>
      <c r="F6187" t="s">
        <v>32</v>
      </c>
      <c r="G6187" t="s">
        <v>33</v>
      </c>
      <c r="H6187" t="s">
        <v>252</v>
      </c>
      <c r="I6187" t="s">
        <v>35</v>
      </c>
      <c r="J6187" t="s">
        <v>1694</v>
      </c>
      <c r="K6187" t="s">
        <v>56</v>
      </c>
      <c r="L6187" t="s">
        <v>1695</v>
      </c>
      <c r="M6187" t="s">
        <v>39</v>
      </c>
      <c r="N6187" t="s">
        <v>40</v>
      </c>
      <c r="O6187" t="s">
        <v>1696</v>
      </c>
      <c r="P6187" t="s">
        <v>42</v>
      </c>
      <c r="Q6187" t="s">
        <v>43</v>
      </c>
      <c r="R6187">
        <v>7</v>
      </c>
      <c r="S6187" t="s">
        <v>1695</v>
      </c>
      <c r="T6187" t="s">
        <v>62</v>
      </c>
      <c r="U6187" t="s">
        <v>46</v>
      </c>
      <c r="V6187" t="s">
        <v>1697</v>
      </c>
      <c r="W6187" t="s">
        <v>151</v>
      </c>
      <c r="X6187" t="s">
        <v>49</v>
      </c>
      <c r="Y6187">
        <v>71600428</v>
      </c>
      <c r="Z6187" t="s">
        <v>72</v>
      </c>
      <c r="AA6187">
        <v>0.26</v>
      </c>
      <c r="AB6187" t="str">
        <f>CONCATENATE(A6187,"-",AA6187)</f>
        <v>10023108-0.26</v>
      </c>
      <c r="AC6187" s="1">
        <v>43252</v>
      </c>
      <c r="AD6187" s="1">
        <v>45077</v>
      </c>
      <c r="AE6187" s="2">
        <v>133</v>
      </c>
    </row>
    <row r="6188" spans="1:31" x14ac:dyDescent="0.25">
      <c r="A6188">
        <v>10023108</v>
      </c>
      <c r="B6188" t="s">
        <v>31</v>
      </c>
      <c r="C6188" t="s">
        <v>31</v>
      </c>
      <c r="D6188" t="s">
        <v>31</v>
      </c>
      <c r="E6188">
        <v>501010007</v>
      </c>
      <c r="F6188" t="s">
        <v>32</v>
      </c>
      <c r="G6188" t="s">
        <v>33</v>
      </c>
      <c r="H6188" t="s">
        <v>284</v>
      </c>
      <c r="I6188" t="s">
        <v>35</v>
      </c>
      <c r="J6188" t="s">
        <v>1694</v>
      </c>
      <c r="K6188" t="s">
        <v>56</v>
      </c>
      <c r="L6188" t="s">
        <v>1695</v>
      </c>
      <c r="M6188" t="s">
        <v>39</v>
      </c>
      <c r="N6188" t="s">
        <v>40</v>
      </c>
      <c r="O6188" t="s">
        <v>1696</v>
      </c>
      <c r="P6188" t="s">
        <v>42</v>
      </c>
      <c r="Q6188" t="s">
        <v>43</v>
      </c>
      <c r="R6188">
        <v>7</v>
      </c>
      <c r="S6188" t="s">
        <v>1695</v>
      </c>
      <c r="T6188" t="s">
        <v>213</v>
      </c>
      <c r="U6188" t="s">
        <v>46</v>
      </c>
      <c r="V6188" t="s">
        <v>1697</v>
      </c>
      <c r="W6188" t="s">
        <v>151</v>
      </c>
      <c r="X6188" t="s">
        <v>49</v>
      </c>
      <c r="Y6188">
        <v>71600428</v>
      </c>
      <c r="Z6188" t="s">
        <v>72</v>
      </c>
      <c r="AA6188">
        <v>0.26</v>
      </c>
      <c r="AB6188" t="str">
        <f>CONCATENATE(A6188,"-",AA6188)</f>
        <v>10023108-0.26</v>
      </c>
      <c r="AC6188" s="1">
        <v>43252</v>
      </c>
      <c r="AD6188" s="1">
        <v>45077</v>
      </c>
      <c r="AE6188" s="2">
        <v>2022.72</v>
      </c>
    </row>
    <row r="6189" spans="1:31" x14ac:dyDescent="0.25">
      <c r="A6189">
        <v>10023118</v>
      </c>
      <c r="B6189" t="s">
        <v>172</v>
      </c>
      <c r="C6189" t="s">
        <v>172</v>
      </c>
      <c r="D6189" t="s">
        <v>172</v>
      </c>
      <c r="E6189">
        <v>580000500</v>
      </c>
      <c r="F6189" t="s">
        <v>173</v>
      </c>
      <c r="G6189" t="s">
        <v>174</v>
      </c>
      <c r="H6189" t="s">
        <v>52</v>
      </c>
      <c r="I6189" t="s">
        <v>35</v>
      </c>
      <c r="J6189" t="s">
        <v>5368</v>
      </c>
      <c r="K6189" t="s">
        <v>325</v>
      </c>
      <c r="L6189" t="s">
        <v>774</v>
      </c>
      <c r="M6189" t="s">
        <v>66</v>
      </c>
      <c r="N6189" t="s">
        <v>67</v>
      </c>
      <c r="O6189" t="s">
        <v>5369</v>
      </c>
      <c r="P6189" t="s">
        <v>69</v>
      </c>
      <c r="Q6189" t="s">
        <v>43</v>
      </c>
      <c r="R6189">
        <v>5</v>
      </c>
      <c r="S6189" t="s">
        <v>774</v>
      </c>
      <c r="T6189" t="s">
        <v>45</v>
      </c>
      <c r="U6189" t="s">
        <v>754</v>
      </c>
      <c r="V6189" t="s">
        <v>5370</v>
      </c>
      <c r="W6189" t="s">
        <v>48</v>
      </c>
      <c r="X6189" t="s">
        <v>125</v>
      </c>
      <c r="Y6189">
        <v>71620309</v>
      </c>
      <c r="Z6189" t="s">
        <v>250</v>
      </c>
      <c r="AA6189" t="s">
        <v>251</v>
      </c>
      <c r="AB6189" t="str">
        <f>CONCATENATE(A6189,"-",AA6189)</f>
        <v>10023118-Between 30% and 35%</v>
      </c>
      <c r="AC6189" s="1">
        <v>44377</v>
      </c>
      <c r="AD6189" s="1">
        <v>44741</v>
      </c>
      <c r="AE6189" s="2">
        <v>350.96</v>
      </c>
    </row>
    <row r="6190" spans="1:31" x14ac:dyDescent="0.25">
      <c r="A6190">
        <v>10023132</v>
      </c>
      <c r="B6190" t="s">
        <v>1056</v>
      </c>
      <c r="C6190" t="s">
        <v>1056</v>
      </c>
      <c r="D6190" t="s">
        <v>1056</v>
      </c>
      <c r="E6190">
        <v>110450400</v>
      </c>
      <c r="F6190" t="s">
        <v>98</v>
      </c>
      <c r="G6190" t="s">
        <v>98</v>
      </c>
      <c r="H6190" t="s">
        <v>64</v>
      </c>
      <c r="I6190" t="s">
        <v>35</v>
      </c>
      <c r="J6190" t="s">
        <v>1698</v>
      </c>
      <c r="K6190" t="s">
        <v>101</v>
      </c>
      <c r="L6190" t="s">
        <v>1699</v>
      </c>
      <c r="M6190" t="s">
        <v>39</v>
      </c>
      <c r="N6190" t="s">
        <v>40</v>
      </c>
      <c r="O6190" t="s">
        <v>1700</v>
      </c>
      <c r="P6190" t="s">
        <v>42</v>
      </c>
      <c r="Q6190" t="s">
        <v>43</v>
      </c>
      <c r="R6190">
        <v>1</v>
      </c>
      <c r="S6190" t="s">
        <v>1699</v>
      </c>
      <c r="T6190" t="s">
        <v>45</v>
      </c>
      <c r="U6190" t="s">
        <v>46</v>
      </c>
      <c r="V6190" t="s">
        <v>1701</v>
      </c>
      <c r="W6190" t="s">
        <v>151</v>
      </c>
      <c r="X6190" t="s">
        <v>125</v>
      </c>
      <c r="Y6190">
        <v>71600431</v>
      </c>
      <c r="Z6190" t="s">
        <v>371</v>
      </c>
      <c r="AA6190" t="s">
        <v>275</v>
      </c>
      <c r="AB6190" t="str">
        <f>CONCATENATE(A6190,"-",AA6190)</f>
        <v>10023132-Between 40% and 52%</v>
      </c>
      <c r="AC6190" s="1">
        <v>43252</v>
      </c>
      <c r="AD6190" s="1">
        <v>45077</v>
      </c>
      <c r="AE6190" s="2">
        <v>27612.35</v>
      </c>
    </row>
    <row r="6191" spans="1:31" x14ac:dyDescent="0.25">
      <c r="A6191">
        <v>10023132</v>
      </c>
      <c r="B6191" t="s">
        <v>1056</v>
      </c>
      <c r="C6191" t="s">
        <v>1056</v>
      </c>
      <c r="D6191" t="s">
        <v>1056</v>
      </c>
      <c r="E6191">
        <v>110450400</v>
      </c>
      <c r="F6191" t="s">
        <v>98</v>
      </c>
      <c r="G6191" t="s">
        <v>98</v>
      </c>
      <c r="H6191" t="s">
        <v>212</v>
      </c>
      <c r="I6191" t="s">
        <v>35</v>
      </c>
      <c r="J6191" t="s">
        <v>1698</v>
      </c>
      <c r="K6191" t="s">
        <v>101</v>
      </c>
      <c r="L6191" t="s">
        <v>1699</v>
      </c>
      <c r="M6191" t="s">
        <v>39</v>
      </c>
      <c r="N6191" t="s">
        <v>40</v>
      </c>
      <c r="O6191" t="s">
        <v>1700</v>
      </c>
      <c r="P6191" t="s">
        <v>42</v>
      </c>
      <c r="Q6191" t="s">
        <v>43</v>
      </c>
      <c r="R6191">
        <v>1</v>
      </c>
      <c r="S6191" t="s">
        <v>1699</v>
      </c>
      <c r="T6191" t="s">
        <v>213</v>
      </c>
      <c r="U6191" t="s">
        <v>46</v>
      </c>
      <c r="V6191" t="s">
        <v>1701</v>
      </c>
      <c r="W6191" t="s">
        <v>151</v>
      </c>
      <c r="X6191" t="s">
        <v>125</v>
      </c>
      <c r="Y6191">
        <v>71600431</v>
      </c>
      <c r="Z6191" t="s">
        <v>371</v>
      </c>
      <c r="AA6191" t="s">
        <v>275</v>
      </c>
      <c r="AB6191" t="str">
        <f>CONCATENATE(A6191,"-",AA6191)</f>
        <v>10023132-Between 40% and 52%</v>
      </c>
      <c r="AC6191" s="1">
        <v>43252</v>
      </c>
      <c r="AD6191" s="1">
        <v>45077</v>
      </c>
      <c r="AE6191" s="2">
        <v>3553.67</v>
      </c>
    </row>
    <row r="6192" spans="1:31" x14ac:dyDescent="0.25">
      <c r="A6192">
        <v>10023216</v>
      </c>
      <c r="B6192" t="s">
        <v>658</v>
      </c>
      <c r="C6192" t="s">
        <v>1761</v>
      </c>
      <c r="D6192" t="s">
        <v>658</v>
      </c>
      <c r="E6192">
        <v>110590400</v>
      </c>
      <c r="F6192" t="s">
        <v>98</v>
      </c>
      <c r="G6192" t="s">
        <v>98</v>
      </c>
      <c r="H6192" t="s">
        <v>53</v>
      </c>
      <c r="I6192" t="s">
        <v>54</v>
      </c>
      <c r="J6192" t="s">
        <v>4351</v>
      </c>
      <c r="K6192" t="s">
        <v>101</v>
      </c>
      <c r="L6192" t="s">
        <v>2439</v>
      </c>
      <c r="M6192" t="s">
        <v>39</v>
      </c>
      <c r="N6192" t="s">
        <v>440</v>
      </c>
      <c r="O6192" t="s">
        <v>4352</v>
      </c>
      <c r="P6192" t="s">
        <v>42</v>
      </c>
      <c r="Q6192" t="s">
        <v>43</v>
      </c>
      <c r="R6192">
        <v>1</v>
      </c>
      <c r="S6192" t="s">
        <v>2439</v>
      </c>
      <c r="T6192" t="s">
        <v>57</v>
      </c>
      <c r="U6192" t="s">
        <v>442</v>
      </c>
      <c r="V6192" t="s">
        <v>4353</v>
      </c>
      <c r="W6192" t="s">
        <v>345</v>
      </c>
      <c r="X6192" t="s">
        <v>125</v>
      </c>
      <c r="Y6192">
        <v>71600466</v>
      </c>
      <c r="Z6192" t="s">
        <v>371</v>
      </c>
      <c r="AA6192" t="s">
        <v>275</v>
      </c>
      <c r="AB6192" t="str">
        <f>CONCATENATE(A6192,"-",AA6192)</f>
        <v>10023216-Between 40% and 52%</v>
      </c>
      <c r="AC6192" s="1">
        <v>43344</v>
      </c>
      <c r="AD6192" s="1">
        <v>45169</v>
      </c>
      <c r="AE6192" s="2">
        <v>13034.18</v>
      </c>
    </row>
    <row r="6193" spans="1:31" x14ac:dyDescent="0.25">
      <c r="A6193">
        <v>10023216</v>
      </c>
      <c r="B6193" t="s">
        <v>658</v>
      </c>
      <c r="C6193" t="s">
        <v>1761</v>
      </c>
      <c r="D6193" t="s">
        <v>658</v>
      </c>
      <c r="E6193">
        <v>110590400</v>
      </c>
      <c r="F6193" t="s">
        <v>98</v>
      </c>
      <c r="G6193" t="s">
        <v>98</v>
      </c>
      <c r="H6193" t="s">
        <v>133</v>
      </c>
      <c r="I6193" t="s">
        <v>35</v>
      </c>
      <c r="J6193" t="s">
        <v>4351</v>
      </c>
      <c r="K6193" t="s">
        <v>101</v>
      </c>
      <c r="L6193" t="s">
        <v>2439</v>
      </c>
      <c r="M6193" t="s">
        <v>39</v>
      </c>
      <c r="N6193" t="s">
        <v>440</v>
      </c>
      <c r="O6193" t="s">
        <v>4352</v>
      </c>
      <c r="P6193" t="s">
        <v>42</v>
      </c>
      <c r="Q6193" t="s">
        <v>43</v>
      </c>
      <c r="R6193">
        <v>1</v>
      </c>
      <c r="S6193" t="s">
        <v>2439</v>
      </c>
      <c r="T6193" t="s">
        <v>60</v>
      </c>
      <c r="U6193" t="s">
        <v>442</v>
      </c>
      <c r="V6193" t="s">
        <v>4353</v>
      </c>
      <c r="W6193" t="s">
        <v>345</v>
      </c>
      <c r="X6193" t="s">
        <v>125</v>
      </c>
      <c r="Y6193">
        <v>71600466</v>
      </c>
      <c r="Z6193" t="s">
        <v>371</v>
      </c>
      <c r="AA6193" t="s">
        <v>275</v>
      </c>
      <c r="AB6193" t="str">
        <f>CONCATENATE(A6193,"-",AA6193)</f>
        <v>10023216-Between 40% and 52%</v>
      </c>
      <c r="AC6193" s="1">
        <v>43344</v>
      </c>
      <c r="AD6193" s="1">
        <v>45169</v>
      </c>
      <c r="AE6193" s="2">
        <v>65.400000000000006</v>
      </c>
    </row>
    <row r="6194" spans="1:31" x14ac:dyDescent="0.25">
      <c r="A6194">
        <v>10023216</v>
      </c>
      <c r="B6194" t="s">
        <v>658</v>
      </c>
      <c r="C6194" t="s">
        <v>1761</v>
      </c>
      <c r="D6194" t="s">
        <v>658</v>
      </c>
      <c r="E6194">
        <v>110590400</v>
      </c>
      <c r="F6194" t="s">
        <v>98</v>
      </c>
      <c r="G6194" t="s">
        <v>98</v>
      </c>
      <c r="H6194" t="s">
        <v>190</v>
      </c>
      <c r="I6194" t="s">
        <v>35</v>
      </c>
      <c r="J6194" t="s">
        <v>4351</v>
      </c>
      <c r="K6194" t="s">
        <v>101</v>
      </c>
      <c r="L6194" t="s">
        <v>2439</v>
      </c>
      <c r="M6194" t="s">
        <v>39</v>
      </c>
      <c r="N6194" t="s">
        <v>440</v>
      </c>
      <c r="O6194" t="s">
        <v>4352</v>
      </c>
      <c r="P6194" t="s">
        <v>42</v>
      </c>
      <c r="Q6194" t="s">
        <v>43</v>
      </c>
      <c r="R6194">
        <v>1</v>
      </c>
      <c r="S6194" t="s">
        <v>2439</v>
      </c>
      <c r="T6194" t="s">
        <v>153</v>
      </c>
      <c r="U6194" t="s">
        <v>442</v>
      </c>
      <c r="V6194" t="s">
        <v>4353</v>
      </c>
      <c r="W6194" t="s">
        <v>345</v>
      </c>
      <c r="X6194" t="s">
        <v>125</v>
      </c>
      <c r="Y6194">
        <v>71600466</v>
      </c>
      <c r="Z6194" t="s">
        <v>371</v>
      </c>
      <c r="AA6194" t="s">
        <v>275</v>
      </c>
      <c r="AB6194" t="str">
        <f>CONCATENATE(A6194,"-",AA6194)</f>
        <v>10023216-Between 40% and 52%</v>
      </c>
      <c r="AC6194" s="1">
        <v>43344</v>
      </c>
      <c r="AD6194" s="1">
        <v>45169</v>
      </c>
      <c r="AE6194" s="2">
        <v>807.3</v>
      </c>
    </row>
    <row r="6195" spans="1:31" x14ac:dyDescent="0.25">
      <c r="A6195">
        <v>10023249</v>
      </c>
      <c r="B6195" t="s">
        <v>630</v>
      </c>
      <c r="C6195" t="s">
        <v>630</v>
      </c>
      <c r="D6195" t="s">
        <v>630</v>
      </c>
      <c r="E6195">
        <v>310930070</v>
      </c>
      <c r="F6195" t="s">
        <v>142</v>
      </c>
      <c r="G6195" t="s">
        <v>143</v>
      </c>
      <c r="H6195" t="s">
        <v>267</v>
      </c>
      <c r="I6195" t="s">
        <v>35</v>
      </c>
      <c r="J6195" t="s">
        <v>1706</v>
      </c>
      <c r="K6195" t="s">
        <v>146</v>
      </c>
      <c r="L6195" t="s">
        <v>1707</v>
      </c>
      <c r="M6195" t="s">
        <v>239</v>
      </c>
      <c r="N6195" t="s">
        <v>240</v>
      </c>
      <c r="O6195" t="s">
        <v>1708</v>
      </c>
      <c r="P6195" t="s">
        <v>79</v>
      </c>
      <c r="Q6195" t="s">
        <v>43</v>
      </c>
      <c r="R6195">
        <v>6</v>
      </c>
      <c r="S6195" t="s">
        <v>1707</v>
      </c>
      <c r="T6195" t="s">
        <v>45</v>
      </c>
      <c r="U6195" t="s">
        <v>242</v>
      </c>
      <c r="V6195" t="s">
        <v>1709</v>
      </c>
      <c r="W6195" t="s">
        <v>151</v>
      </c>
      <c r="X6195" t="s">
        <v>125</v>
      </c>
      <c r="Y6195">
        <v>71670524</v>
      </c>
      <c r="Z6195" t="s">
        <v>1710</v>
      </c>
      <c r="AA6195" t="s">
        <v>1711</v>
      </c>
      <c r="AB6195" t="str">
        <f>CONCATENATE(A6195,"-",AA6195)</f>
        <v>10023249-Between 20% and 25%</v>
      </c>
      <c r="AC6195" s="1">
        <v>44044</v>
      </c>
      <c r="AD6195" s="1">
        <v>44985</v>
      </c>
      <c r="AE6195" s="2">
        <v>9521.65</v>
      </c>
    </row>
    <row r="6196" spans="1:31" x14ac:dyDescent="0.25">
      <c r="A6196">
        <v>10023249</v>
      </c>
      <c r="B6196" t="s">
        <v>630</v>
      </c>
      <c r="C6196" t="s">
        <v>630</v>
      </c>
      <c r="D6196" t="s">
        <v>630</v>
      </c>
      <c r="E6196">
        <v>310930070</v>
      </c>
      <c r="F6196" t="s">
        <v>142</v>
      </c>
      <c r="G6196" t="s">
        <v>143</v>
      </c>
      <c r="H6196" t="s">
        <v>53</v>
      </c>
      <c r="I6196" t="s">
        <v>54</v>
      </c>
      <c r="J6196" t="s">
        <v>1706</v>
      </c>
      <c r="K6196" t="s">
        <v>146</v>
      </c>
      <c r="L6196" t="s">
        <v>1707</v>
      </c>
      <c r="M6196" t="s">
        <v>239</v>
      </c>
      <c r="N6196" t="s">
        <v>240</v>
      </c>
      <c r="O6196" t="s">
        <v>1708</v>
      </c>
      <c r="P6196" t="s">
        <v>79</v>
      </c>
      <c r="Q6196" t="s">
        <v>43</v>
      </c>
      <c r="R6196">
        <v>6</v>
      </c>
      <c r="S6196" t="s">
        <v>1707</v>
      </c>
      <c r="T6196" t="s">
        <v>57</v>
      </c>
      <c r="U6196" t="s">
        <v>242</v>
      </c>
      <c r="V6196" t="s">
        <v>1709</v>
      </c>
      <c r="W6196" t="s">
        <v>151</v>
      </c>
      <c r="X6196" t="s">
        <v>125</v>
      </c>
      <c r="Y6196">
        <v>71670524</v>
      </c>
      <c r="Z6196" t="s">
        <v>1710</v>
      </c>
      <c r="AA6196" t="s">
        <v>1711</v>
      </c>
      <c r="AB6196" t="str">
        <f>CONCATENATE(A6196,"-",AA6196)</f>
        <v>10023249-Between 20% and 25%</v>
      </c>
      <c r="AC6196" s="1">
        <v>44044</v>
      </c>
      <c r="AD6196" s="1">
        <v>44985</v>
      </c>
      <c r="AE6196" s="2">
        <v>2342.3200000000002</v>
      </c>
    </row>
    <row r="6197" spans="1:31" x14ac:dyDescent="0.25">
      <c r="A6197">
        <v>10023270</v>
      </c>
      <c r="B6197" t="s">
        <v>658</v>
      </c>
      <c r="C6197" t="s">
        <v>1761</v>
      </c>
      <c r="D6197" t="s">
        <v>658</v>
      </c>
      <c r="E6197">
        <v>110590400</v>
      </c>
      <c r="F6197" t="s">
        <v>98</v>
      </c>
      <c r="G6197" t="s">
        <v>98</v>
      </c>
      <c r="H6197" t="s">
        <v>576</v>
      </c>
      <c r="I6197" t="s">
        <v>35</v>
      </c>
      <c r="J6197" t="s">
        <v>4363</v>
      </c>
      <c r="K6197" t="s">
        <v>101</v>
      </c>
      <c r="L6197" t="s">
        <v>2796</v>
      </c>
      <c r="M6197" t="s">
        <v>39</v>
      </c>
      <c r="N6197" t="s">
        <v>440</v>
      </c>
      <c r="O6197" t="s">
        <v>4364</v>
      </c>
      <c r="P6197" t="s">
        <v>42</v>
      </c>
      <c r="Q6197" t="s">
        <v>43</v>
      </c>
      <c r="R6197">
        <v>1</v>
      </c>
      <c r="S6197" t="s">
        <v>2796</v>
      </c>
      <c r="T6197" t="s">
        <v>96</v>
      </c>
      <c r="U6197" t="s">
        <v>442</v>
      </c>
      <c r="V6197" t="s">
        <v>4365</v>
      </c>
      <c r="W6197" t="s">
        <v>345</v>
      </c>
      <c r="X6197" t="s">
        <v>125</v>
      </c>
      <c r="Y6197">
        <v>71600473</v>
      </c>
      <c r="Z6197" t="s">
        <v>371</v>
      </c>
      <c r="AA6197" t="s">
        <v>275</v>
      </c>
      <c r="AB6197" t="str">
        <f>CONCATENATE(A6197,"-",AA6197)</f>
        <v>10023270-Between 40% and 52%</v>
      </c>
      <c r="AC6197" s="1">
        <v>43344</v>
      </c>
      <c r="AD6197" s="1">
        <v>45138</v>
      </c>
      <c r="AE6197" s="2">
        <v>2604.9699999999998</v>
      </c>
    </row>
    <row r="6198" spans="1:31" x14ac:dyDescent="0.25">
      <c r="A6198">
        <v>10023279</v>
      </c>
      <c r="B6198" t="s">
        <v>570</v>
      </c>
      <c r="C6198" t="s">
        <v>570</v>
      </c>
      <c r="D6198" t="s">
        <v>570</v>
      </c>
      <c r="E6198">
        <v>310880070</v>
      </c>
      <c r="F6198" t="s">
        <v>142</v>
      </c>
      <c r="G6198" t="s">
        <v>143</v>
      </c>
      <c r="H6198" t="s">
        <v>52</v>
      </c>
      <c r="I6198" t="s">
        <v>35</v>
      </c>
      <c r="J6198" t="s">
        <v>571</v>
      </c>
      <c r="K6198" t="s">
        <v>474</v>
      </c>
      <c r="L6198" t="s">
        <v>466</v>
      </c>
      <c r="M6198" t="s">
        <v>239</v>
      </c>
      <c r="N6198" t="s">
        <v>467</v>
      </c>
      <c r="O6198" t="s">
        <v>1712</v>
      </c>
      <c r="P6198" t="s">
        <v>79</v>
      </c>
      <c r="Q6198" t="s">
        <v>43</v>
      </c>
      <c r="R6198">
        <v>3</v>
      </c>
      <c r="S6198" t="s">
        <v>474</v>
      </c>
      <c r="T6198" t="s">
        <v>45</v>
      </c>
      <c r="U6198" t="s">
        <v>467</v>
      </c>
      <c r="V6198" t="s">
        <v>573</v>
      </c>
      <c r="W6198" t="s">
        <v>151</v>
      </c>
      <c r="X6198" t="s">
        <v>125</v>
      </c>
      <c r="Y6198">
        <v>71671019</v>
      </c>
      <c r="Z6198" t="s">
        <v>84</v>
      </c>
      <c r="AA6198" t="s">
        <v>471</v>
      </c>
      <c r="AB6198" t="str">
        <f>CONCATENATE(A6198,"-",AA6198)</f>
        <v>10023279-WVU Foundation</v>
      </c>
      <c r="AC6198" s="1">
        <v>41456</v>
      </c>
      <c r="AD6198" s="1">
        <v>45107</v>
      </c>
      <c r="AE6198" s="2">
        <v>30487.98</v>
      </c>
    </row>
    <row r="6199" spans="1:31" x14ac:dyDescent="0.25">
      <c r="A6199">
        <v>10023279</v>
      </c>
      <c r="B6199" t="s">
        <v>570</v>
      </c>
      <c r="C6199" t="s">
        <v>570</v>
      </c>
      <c r="D6199" t="s">
        <v>570</v>
      </c>
      <c r="E6199">
        <v>310880070</v>
      </c>
      <c r="F6199" t="s">
        <v>142</v>
      </c>
      <c r="G6199" t="s">
        <v>143</v>
      </c>
      <c r="H6199" t="s">
        <v>283</v>
      </c>
      <c r="I6199" t="s">
        <v>35</v>
      </c>
      <c r="J6199" t="s">
        <v>571</v>
      </c>
      <c r="K6199" t="s">
        <v>474</v>
      </c>
      <c r="L6199" t="s">
        <v>466</v>
      </c>
      <c r="M6199" t="s">
        <v>239</v>
      </c>
      <c r="N6199" t="s">
        <v>467</v>
      </c>
      <c r="O6199" t="s">
        <v>1712</v>
      </c>
      <c r="P6199" t="s">
        <v>79</v>
      </c>
      <c r="Q6199" t="s">
        <v>43</v>
      </c>
      <c r="R6199">
        <v>2</v>
      </c>
      <c r="S6199" t="s">
        <v>474</v>
      </c>
      <c r="T6199" t="s">
        <v>62</v>
      </c>
      <c r="U6199" t="s">
        <v>467</v>
      </c>
      <c r="V6199" t="s">
        <v>573</v>
      </c>
      <c r="W6199" t="s">
        <v>151</v>
      </c>
      <c r="X6199" t="s">
        <v>125</v>
      </c>
      <c r="Y6199">
        <v>71671019</v>
      </c>
      <c r="Z6199" t="s">
        <v>84</v>
      </c>
      <c r="AA6199" t="s">
        <v>471</v>
      </c>
      <c r="AB6199" t="str">
        <f>CONCATENATE(A6199,"-",AA6199)</f>
        <v>10023279-WVU Foundation</v>
      </c>
      <c r="AC6199" s="1">
        <v>41456</v>
      </c>
      <c r="AD6199" s="1">
        <v>45107</v>
      </c>
      <c r="AE6199" s="2">
        <v>1152.43</v>
      </c>
    </row>
    <row r="6200" spans="1:31" x14ac:dyDescent="0.25">
      <c r="A6200">
        <v>10023279</v>
      </c>
      <c r="B6200" t="s">
        <v>570</v>
      </c>
      <c r="C6200" t="s">
        <v>570</v>
      </c>
      <c r="D6200" t="s">
        <v>570</v>
      </c>
      <c r="E6200">
        <v>310880070</v>
      </c>
      <c r="F6200" t="s">
        <v>142</v>
      </c>
      <c r="G6200" t="s">
        <v>143</v>
      </c>
      <c r="H6200" t="s">
        <v>160</v>
      </c>
      <c r="I6200" t="s">
        <v>35</v>
      </c>
      <c r="J6200" t="s">
        <v>571</v>
      </c>
      <c r="K6200" t="s">
        <v>474</v>
      </c>
      <c r="L6200" t="s">
        <v>466</v>
      </c>
      <c r="M6200" t="s">
        <v>239</v>
      </c>
      <c r="N6200" t="s">
        <v>467</v>
      </c>
      <c r="O6200" t="s">
        <v>1712</v>
      </c>
      <c r="P6200" t="s">
        <v>79</v>
      </c>
      <c r="Q6200" t="s">
        <v>43</v>
      </c>
      <c r="R6200">
        <v>1</v>
      </c>
      <c r="S6200" t="s">
        <v>474</v>
      </c>
      <c r="T6200" t="s">
        <v>62</v>
      </c>
      <c r="U6200" t="s">
        <v>467</v>
      </c>
      <c r="V6200" t="s">
        <v>573</v>
      </c>
      <c r="W6200" t="s">
        <v>151</v>
      </c>
      <c r="X6200" t="s">
        <v>125</v>
      </c>
      <c r="Y6200">
        <v>71671019</v>
      </c>
      <c r="Z6200" t="s">
        <v>84</v>
      </c>
      <c r="AA6200" t="s">
        <v>471</v>
      </c>
      <c r="AB6200" t="str">
        <f>CONCATENATE(A6200,"-",AA6200)</f>
        <v>10023279-WVU Foundation</v>
      </c>
      <c r="AC6200" s="1">
        <v>41456</v>
      </c>
      <c r="AD6200" s="1">
        <v>45107</v>
      </c>
      <c r="AE6200" s="2">
        <v>98.48</v>
      </c>
    </row>
    <row r="6201" spans="1:31" x14ac:dyDescent="0.25">
      <c r="A6201">
        <v>10023279</v>
      </c>
      <c r="B6201" t="s">
        <v>570</v>
      </c>
      <c r="C6201" t="s">
        <v>570</v>
      </c>
      <c r="D6201" t="s">
        <v>570</v>
      </c>
      <c r="E6201">
        <v>310880070</v>
      </c>
      <c r="F6201" t="s">
        <v>142</v>
      </c>
      <c r="G6201" t="s">
        <v>143</v>
      </c>
      <c r="H6201" t="s">
        <v>93</v>
      </c>
      <c r="I6201" t="s">
        <v>35</v>
      </c>
      <c r="J6201" t="s">
        <v>571</v>
      </c>
      <c r="K6201" t="s">
        <v>474</v>
      </c>
      <c r="L6201" t="s">
        <v>466</v>
      </c>
      <c r="M6201" t="s">
        <v>239</v>
      </c>
      <c r="N6201" t="s">
        <v>467</v>
      </c>
      <c r="O6201" t="s">
        <v>1712</v>
      </c>
      <c r="P6201" t="s">
        <v>79</v>
      </c>
      <c r="Q6201" t="s">
        <v>43</v>
      </c>
      <c r="R6201">
        <v>2</v>
      </c>
      <c r="S6201" t="s">
        <v>474</v>
      </c>
      <c r="T6201" t="s">
        <v>62</v>
      </c>
      <c r="U6201" t="s">
        <v>467</v>
      </c>
      <c r="V6201" t="s">
        <v>573</v>
      </c>
      <c r="W6201" t="s">
        <v>151</v>
      </c>
      <c r="X6201" t="s">
        <v>125</v>
      </c>
      <c r="Y6201">
        <v>71671019</v>
      </c>
      <c r="Z6201" t="s">
        <v>84</v>
      </c>
      <c r="AA6201" t="s">
        <v>471</v>
      </c>
      <c r="AB6201" t="str">
        <f>CONCATENATE(A6201,"-",AA6201)</f>
        <v>10023279-WVU Foundation</v>
      </c>
      <c r="AC6201" s="1">
        <v>41456</v>
      </c>
      <c r="AD6201" s="1">
        <v>45107</v>
      </c>
      <c r="AE6201" s="2">
        <v>712.97</v>
      </c>
    </row>
    <row r="6202" spans="1:31" x14ac:dyDescent="0.25">
      <c r="A6202">
        <v>10023303</v>
      </c>
      <c r="B6202" t="s">
        <v>321</v>
      </c>
      <c r="C6202" t="s">
        <v>321</v>
      </c>
      <c r="D6202" t="s">
        <v>321</v>
      </c>
      <c r="E6202">
        <v>310920070</v>
      </c>
      <c r="F6202" t="s">
        <v>142</v>
      </c>
      <c r="G6202" t="s">
        <v>143</v>
      </c>
      <c r="H6202" t="s">
        <v>171</v>
      </c>
      <c r="I6202" t="s">
        <v>35</v>
      </c>
      <c r="J6202" t="s">
        <v>1721</v>
      </c>
      <c r="K6202" t="s">
        <v>146</v>
      </c>
      <c r="L6202" t="s">
        <v>1722</v>
      </c>
      <c r="M6202" t="s">
        <v>39</v>
      </c>
      <c r="N6202" t="s">
        <v>341</v>
      </c>
      <c r="O6202" t="s">
        <v>1723</v>
      </c>
      <c r="P6202" t="s">
        <v>42</v>
      </c>
      <c r="Q6202" t="s">
        <v>43</v>
      </c>
      <c r="R6202">
        <v>6</v>
      </c>
      <c r="S6202" t="s">
        <v>686</v>
      </c>
      <c r="T6202" t="s">
        <v>62</v>
      </c>
      <c r="U6202" t="s">
        <v>1724</v>
      </c>
      <c r="V6202" t="s">
        <v>1725</v>
      </c>
      <c r="W6202" t="s">
        <v>48</v>
      </c>
      <c r="X6202" t="s">
        <v>125</v>
      </c>
      <c r="Y6202">
        <v>11603595</v>
      </c>
      <c r="Z6202" t="s">
        <v>1726</v>
      </c>
      <c r="AA6202" t="s">
        <v>51</v>
      </c>
      <c r="AB6202" t="str">
        <f>CONCATENATE(A6202,"-",AA6202)</f>
        <v>10023303-10% and Under</v>
      </c>
      <c r="AC6202" s="1">
        <v>44301</v>
      </c>
      <c r="AD6202" s="1">
        <v>45031</v>
      </c>
      <c r="AE6202" s="2">
        <v>202.2</v>
      </c>
    </row>
    <row r="6203" spans="1:31" x14ac:dyDescent="0.25">
      <c r="A6203">
        <v>10023303</v>
      </c>
      <c r="B6203" t="s">
        <v>321</v>
      </c>
      <c r="C6203" t="s">
        <v>321</v>
      </c>
      <c r="D6203" t="s">
        <v>321</v>
      </c>
      <c r="E6203">
        <v>310920070</v>
      </c>
      <c r="F6203" t="s">
        <v>142</v>
      </c>
      <c r="G6203" t="s">
        <v>143</v>
      </c>
      <c r="H6203" t="s">
        <v>212</v>
      </c>
      <c r="I6203" t="s">
        <v>35</v>
      </c>
      <c r="J6203" t="s">
        <v>1721</v>
      </c>
      <c r="K6203" t="s">
        <v>146</v>
      </c>
      <c r="L6203" t="s">
        <v>1722</v>
      </c>
      <c r="M6203" t="s">
        <v>39</v>
      </c>
      <c r="N6203" t="s">
        <v>341</v>
      </c>
      <c r="O6203" t="s">
        <v>1723</v>
      </c>
      <c r="P6203" t="s">
        <v>42</v>
      </c>
      <c r="Q6203" t="s">
        <v>43</v>
      </c>
      <c r="R6203">
        <v>6</v>
      </c>
      <c r="S6203" t="s">
        <v>686</v>
      </c>
      <c r="T6203" t="s">
        <v>213</v>
      </c>
      <c r="U6203" t="s">
        <v>1724</v>
      </c>
      <c r="V6203" t="s">
        <v>1725</v>
      </c>
      <c r="W6203" t="s">
        <v>48</v>
      </c>
      <c r="X6203" t="s">
        <v>125</v>
      </c>
      <c r="Y6203">
        <v>11603595</v>
      </c>
      <c r="Z6203" t="s">
        <v>1726</v>
      </c>
      <c r="AA6203" t="s">
        <v>51</v>
      </c>
      <c r="AB6203" t="str">
        <f>CONCATENATE(A6203,"-",AA6203)</f>
        <v>10023303-10% and Under</v>
      </c>
      <c r="AC6203" s="1">
        <v>44301</v>
      </c>
      <c r="AD6203" s="1">
        <v>45031</v>
      </c>
      <c r="AE6203" s="2">
        <v>152.93</v>
      </c>
    </row>
    <row r="6204" spans="1:31" x14ac:dyDescent="0.25">
      <c r="A6204">
        <v>10023305</v>
      </c>
      <c r="B6204" t="s">
        <v>4366</v>
      </c>
      <c r="C6204" t="s">
        <v>4366</v>
      </c>
      <c r="D6204" t="s">
        <v>4367</v>
      </c>
      <c r="E6204">
        <v>492030410</v>
      </c>
      <c r="F6204" t="s">
        <v>180</v>
      </c>
      <c r="G6204" t="s">
        <v>181</v>
      </c>
      <c r="H6204" t="s">
        <v>34</v>
      </c>
      <c r="I6204" t="s">
        <v>35</v>
      </c>
      <c r="J6204" t="s">
        <v>5372</v>
      </c>
      <c r="K6204" t="s">
        <v>226</v>
      </c>
      <c r="L6204" t="s">
        <v>4369</v>
      </c>
      <c r="M6204" t="s">
        <v>239</v>
      </c>
      <c r="N6204" t="s">
        <v>240</v>
      </c>
      <c r="O6204" t="s">
        <v>4370</v>
      </c>
      <c r="P6204" t="s">
        <v>79</v>
      </c>
      <c r="Q6204" t="s">
        <v>43</v>
      </c>
      <c r="R6204">
        <v>5</v>
      </c>
      <c r="S6204" t="s">
        <v>4369</v>
      </c>
      <c r="T6204" t="s">
        <v>45</v>
      </c>
      <c r="U6204" t="s">
        <v>242</v>
      </c>
      <c r="V6204" t="s">
        <v>5373</v>
      </c>
      <c r="W6204" t="s">
        <v>151</v>
      </c>
      <c r="X6204" t="s">
        <v>125</v>
      </c>
      <c r="Y6204">
        <v>71670870</v>
      </c>
      <c r="Z6204" t="s">
        <v>84</v>
      </c>
      <c r="AA6204" t="s">
        <v>85</v>
      </c>
      <c r="AB6204" t="str">
        <f>CONCATENATE(A6204,"-",AA6204)</f>
        <v>10023305-Zero</v>
      </c>
      <c r="AC6204" s="1">
        <v>44743</v>
      </c>
      <c r="AD6204" s="1">
        <v>45107</v>
      </c>
      <c r="AE6204" s="2">
        <v>778.58</v>
      </c>
    </row>
    <row r="6205" spans="1:31" x14ac:dyDescent="0.25">
      <c r="A6205">
        <v>10023305</v>
      </c>
      <c r="B6205" t="s">
        <v>4366</v>
      </c>
      <c r="C6205" t="s">
        <v>4366</v>
      </c>
      <c r="D6205" t="s">
        <v>4367</v>
      </c>
      <c r="E6205">
        <v>492030410</v>
      </c>
      <c r="F6205" t="s">
        <v>180</v>
      </c>
      <c r="G6205" t="s">
        <v>181</v>
      </c>
      <c r="H6205" t="s">
        <v>64</v>
      </c>
      <c r="I6205" t="s">
        <v>35</v>
      </c>
      <c r="J6205" t="s">
        <v>4368</v>
      </c>
      <c r="K6205" t="s">
        <v>226</v>
      </c>
      <c r="L6205" t="s">
        <v>4369</v>
      </c>
      <c r="M6205" t="s">
        <v>239</v>
      </c>
      <c r="N6205" t="s">
        <v>240</v>
      </c>
      <c r="O6205" t="s">
        <v>4370</v>
      </c>
      <c r="P6205" t="s">
        <v>79</v>
      </c>
      <c r="Q6205" t="s">
        <v>43</v>
      </c>
      <c r="R6205">
        <v>4</v>
      </c>
      <c r="S6205" t="s">
        <v>4369</v>
      </c>
      <c r="T6205" t="s">
        <v>45</v>
      </c>
      <c r="U6205" t="s">
        <v>242</v>
      </c>
      <c r="V6205" t="s">
        <v>4371</v>
      </c>
      <c r="W6205" t="s">
        <v>151</v>
      </c>
      <c r="X6205" t="s">
        <v>125</v>
      </c>
      <c r="Y6205">
        <v>71670545</v>
      </c>
      <c r="Z6205" t="s">
        <v>84</v>
      </c>
      <c r="AA6205" t="s">
        <v>85</v>
      </c>
      <c r="AB6205" t="str">
        <f>CONCATENATE(A6205,"-",AA6205)</f>
        <v>10023305-Zero</v>
      </c>
      <c r="AC6205" s="1">
        <v>44378</v>
      </c>
      <c r="AD6205" s="1">
        <v>44742</v>
      </c>
      <c r="AE6205" s="2">
        <v>4776.84</v>
      </c>
    </row>
    <row r="6206" spans="1:31" x14ac:dyDescent="0.25">
      <c r="A6206">
        <v>10023305</v>
      </c>
      <c r="B6206" t="s">
        <v>4366</v>
      </c>
      <c r="C6206" t="s">
        <v>4366</v>
      </c>
      <c r="D6206" t="s">
        <v>4367</v>
      </c>
      <c r="E6206">
        <v>492030410</v>
      </c>
      <c r="F6206" t="s">
        <v>180</v>
      </c>
      <c r="G6206" t="s">
        <v>181</v>
      </c>
      <c r="H6206" t="s">
        <v>64</v>
      </c>
      <c r="I6206" t="s">
        <v>35</v>
      </c>
      <c r="J6206" t="s">
        <v>5372</v>
      </c>
      <c r="K6206" t="s">
        <v>226</v>
      </c>
      <c r="L6206" t="s">
        <v>4369</v>
      </c>
      <c r="M6206" t="s">
        <v>239</v>
      </c>
      <c r="N6206" t="s">
        <v>240</v>
      </c>
      <c r="O6206" t="s">
        <v>4370</v>
      </c>
      <c r="P6206" t="s">
        <v>79</v>
      </c>
      <c r="Q6206" t="s">
        <v>43</v>
      </c>
      <c r="R6206">
        <v>5</v>
      </c>
      <c r="S6206" t="s">
        <v>4369</v>
      </c>
      <c r="T6206" t="s">
        <v>45</v>
      </c>
      <c r="U6206" t="s">
        <v>242</v>
      </c>
      <c r="V6206" t="s">
        <v>5373</v>
      </c>
      <c r="W6206" t="s">
        <v>151</v>
      </c>
      <c r="X6206" t="s">
        <v>125</v>
      </c>
      <c r="Y6206">
        <v>71670870</v>
      </c>
      <c r="Z6206" t="s">
        <v>84</v>
      </c>
      <c r="AA6206" t="s">
        <v>85</v>
      </c>
      <c r="AB6206" t="str">
        <f>CONCATENATE(A6206,"-",AA6206)</f>
        <v>10023305-Zero</v>
      </c>
      <c r="AC6206" s="1">
        <v>44743</v>
      </c>
      <c r="AD6206" s="1">
        <v>45107</v>
      </c>
      <c r="AE6206" s="2">
        <v>1363.49</v>
      </c>
    </row>
    <row r="6207" spans="1:31" x14ac:dyDescent="0.25">
      <c r="A6207">
        <v>10023321</v>
      </c>
      <c r="B6207" t="s">
        <v>1731</v>
      </c>
      <c r="C6207" t="s">
        <v>1104</v>
      </c>
      <c r="D6207" t="s">
        <v>1731</v>
      </c>
      <c r="E6207">
        <v>570100001</v>
      </c>
      <c r="F6207" t="s">
        <v>1732</v>
      </c>
      <c r="G6207" t="s">
        <v>1733</v>
      </c>
      <c r="H6207" t="s">
        <v>267</v>
      </c>
      <c r="I6207" t="s">
        <v>35</v>
      </c>
      <c r="J6207" t="s">
        <v>1727</v>
      </c>
      <c r="K6207" t="s">
        <v>325</v>
      </c>
      <c r="L6207" t="s">
        <v>1728</v>
      </c>
      <c r="M6207" t="s">
        <v>66</v>
      </c>
      <c r="N6207" t="s">
        <v>67</v>
      </c>
      <c r="O6207" t="s">
        <v>1729</v>
      </c>
      <c r="P6207" t="s">
        <v>69</v>
      </c>
      <c r="Q6207" t="s">
        <v>43</v>
      </c>
      <c r="R6207">
        <v>9</v>
      </c>
      <c r="S6207" t="s">
        <v>1734</v>
      </c>
      <c r="T6207" t="s">
        <v>45</v>
      </c>
      <c r="U6207" t="s">
        <v>604</v>
      </c>
      <c r="V6207" t="s">
        <v>1730</v>
      </c>
      <c r="W6207" t="s">
        <v>48</v>
      </c>
      <c r="X6207" t="s">
        <v>125</v>
      </c>
      <c r="Y6207">
        <v>12620135</v>
      </c>
      <c r="Z6207" t="s">
        <v>250</v>
      </c>
      <c r="AA6207" t="s">
        <v>251</v>
      </c>
      <c r="AB6207" t="str">
        <f>CONCATENATE(A6207,"-",AA6207)</f>
        <v>10023321-Between 30% and 35%</v>
      </c>
      <c r="AC6207" s="1">
        <v>44564</v>
      </c>
      <c r="AD6207" s="1">
        <v>45016</v>
      </c>
      <c r="AE6207" s="2">
        <v>13125.5</v>
      </c>
    </row>
    <row r="6208" spans="1:31" x14ac:dyDescent="0.25">
      <c r="A6208">
        <v>10023394</v>
      </c>
      <c r="B6208" t="s">
        <v>630</v>
      </c>
      <c r="C6208" t="s">
        <v>630</v>
      </c>
      <c r="D6208" t="s">
        <v>630</v>
      </c>
      <c r="E6208">
        <v>310930070</v>
      </c>
      <c r="F6208" t="s">
        <v>142</v>
      </c>
      <c r="G6208" t="s">
        <v>143</v>
      </c>
      <c r="H6208" t="s">
        <v>212</v>
      </c>
      <c r="I6208" t="s">
        <v>35</v>
      </c>
      <c r="J6208" t="s">
        <v>1735</v>
      </c>
      <c r="K6208" t="s">
        <v>146</v>
      </c>
      <c r="L6208" t="s">
        <v>1736</v>
      </c>
      <c r="M6208" t="s">
        <v>290</v>
      </c>
      <c r="N6208" t="s">
        <v>240</v>
      </c>
      <c r="O6208" t="s">
        <v>1737</v>
      </c>
      <c r="P6208" t="s">
        <v>69</v>
      </c>
      <c r="Q6208" t="s">
        <v>43</v>
      </c>
      <c r="R6208">
        <v>1</v>
      </c>
      <c r="S6208" t="s">
        <v>1736</v>
      </c>
      <c r="T6208" t="s">
        <v>213</v>
      </c>
      <c r="U6208" t="s">
        <v>1738</v>
      </c>
      <c r="V6208" t="s">
        <v>1739</v>
      </c>
      <c r="W6208" t="s">
        <v>107</v>
      </c>
      <c r="X6208" t="s">
        <v>125</v>
      </c>
      <c r="Y6208">
        <v>71680802</v>
      </c>
      <c r="Z6208" t="s">
        <v>84</v>
      </c>
      <c r="AA6208" t="s">
        <v>85</v>
      </c>
      <c r="AB6208" t="str">
        <f>CONCATENATE(A6208,"-",AA6208)</f>
        <v>10023394-Zero</v>
      </c>
      <c r="AC6208" s="1">
        <v>43313</v>
      </c>
      <c r="AD6208" s="1">
        <v>44849</v>
      </c>
      <c r="AE6208" s="2">
        <v>25666.9</v>
      </c>
    </row>
    <row r="6209" spans="1:31" x14ac:dyDescent="0.25">
      <c r="A6209">
        <v>10023424</v>
      </c>
      <c r="B6209" t="s">
        <v>285</v>
      </c>
      <c r="C6209" t="s">
        <v>285</v>
      </c>
      <c r="D6209" t="s">
        <v>285</v>
      </c>
      <c r="E6209">
        <v>110470400</v>
      </c>
      <c r="F6209" t="s">
        <v>98</v>
      </c>
      <c r="G6209" t="s">
        <v>98</v>
      </c>
      <c r="H6209" t="s">
        <v>95</v>
      </c>
      <c r="I6209" t="s">
        <v>35</v>
      </c>
      <c r="J6209" t="s">
        <v>4372</v>
      </c>
      <c r="K6209" t="s">
        <v>101</v>
      </c>
      <c r="L6209" t="s">
        <v>3180</v>
      </c>
      <c r="M6209" t="s">
        <v>39</v>
      </c>
      <c r="N6209" t="s">
        <v>440</v>
      </c>
      <c r="O6209" t="s">
        <v>4373</v>
      </c>
      <c r="P6209" t="s">
        <v>42</v>
      </c>
      <c r="Q6209" t="s">
        <v>43</v>
      </c>
      <c r="R6209">
        <v>1</v>
      </c>
      <c r="S6209" t="s">
        <v>3180</v>
      </c>
      <c r="T6209" t="s">
        <v>96</v>
      </c>
      <c r="U6209" t="s">
        <v>442</v>
      </c>
      <c r="V6209" t="s">
        <v>4374</v>
      </c>
      <c r="W6209" t="s">
        <v>151</v>
      </c>
      <c r="X6209" t="s">
        <v>125</v>
      </c>
      <c r="Y6209">
        <v>71600452</v>
      </c>
      <c r="Z6209" t="s">
        <v>371</v>
      </c>
      <c r="AA6209" t="s">
        <v>275</v>
      </c>
      <c r="AB6209" t="str">
        <f>CONCATENATE(A6209,"-",AA6209)</f>
        <v>10023424-Between 40% and 52%</v>
      </c>
      <c r="AC6209" s="1">
        <v>43313</v>
      </c>
      <c r="AD6209" s="1">
        <v>45138</v>
      </c>
      <c r="AE6209" s="2">
        <v>815.83</v>
      </c>
    </row>
    <row r="6210" spans="1:31" x14ac:dyDescent="0.25">
      <c r="A6210">
        <v>10023491</v>
      </c>
      <c r="B6210" t="s">
        <v>5959</v>
      </c>
      <c r="C6210" t="s">
        <v>1742</v>
      </c>
      <c r="D6210" t="s">
        <v>5959</v>
      </c>
      <c r="E6210">
        <v>460225002</v>
      </c>
      <c r="F6210" t="s">
        <v>162</v>
      </c>
      <c r="G6210" t="s">
        <v>163</v>
      </c>
      <c r="H6210" t="s">
        <v>53</v>
      </c>
      <c r="I6210" t="s">
        <v>54</v>
      </c>
      <c r="J6210" t="s">
        <v>1743</v>
      </c>
      <c r="K6210" t="s">
        <v>165</v>
      </c>
      <c r="L6210" t="s">
        <v>1113</v>
      </c>
      <c r="M6210" t="s">
        <v>39</v>
      </c>
      <c r="N6210" t="s">
        <v>40</v>
      </c>
      <c r="O6210" t="s">
        <v>1744</v>
      </c>
      <c r="P6210" t="s">
        <v>42</v>
      </c>
      <c r="Q6210" t="s">
        <v>43</v>
      </c>
      <c r="R6210">
        <v>38</v>
      </c>
      <c r="S6210" t="s">
        <v>4491</v>
      </c>
      <c r="T6210" t="s">
        <v>57</v>
      </c>
      <c r="U6210" t="s">
        <v>46</v>
      </c>
      <c r="V6210" t="s">
        <v>76</v>
      </c>
      <c r="W6210" t="s">
        <v>345</v>
      </c>
      <c r="X6210" t="s">
        <v>125</v>
      </c>
      <c r="Y6210">
        <v>71603504</v>
      </c>
      <c r="Z6210" t="s">
        <v>371</v>
      </c>
      <c r="AA6210" t="s">
        <v>275</v>
      </c>
      <c r="AB6210" t="str">
        <f>CONCATENATE(A6210,"-",AA6210)</f>
        <v>10023491-Between 40% and 52%</v>
      </c>
      <c r="AC6210" s="1">
        <v>44378</v>
      </c>
      <c r="AD6210" s="1">
        <v>44742</v>
      </c>
      <c r="AE6210" s="2">
        <v>-0.15</v>
      </c>
    </row>
    <row r="6211" spans="1:31" x14ac:dyDescent="0.25">
      <c r="A6211">
        <v>10023491</v>
      </c>
      <c r="B6211" t="s">
        <v>1742</v>
      </c>
      <c r="C6211" t="s">
        <v>1742</v>
      </c>
      <c r="D6211" t="s">
        <v>1742</v>
      </c>
      <c r="E6211">
        <v>460225023</v>
      </c>
      <c r="F6211" t="s">
        <v>162</v>
      </c>
      <c r="G6211" t="s">
        <v>163</v>
      </c>
      <c r="H6211" t="s">
        <v>303</v>
      </c>
      <c r="I6211" t="s">
        <v>35</v>
      </c>
      <c r="J6211" t="s">
        <v>1743</v>
      </c>
      <c r="K6211" t="s">
        <v>165</v>
      </c>
      <c r="L6211" t="s">
        <v>1113</v>
      </c>
      <c r="M6211" t="s">
        <v>39</v>
      </c>
      <c r="N6211" t="s">
        <v>40</v>
      </c>
      <c r="O6211" t="s">
        <v>1744</v>
      </c>
      <c r="P6211" t="s">
        <v>42</v>
      </c>
      <c r="Q6211" t="s">
        <v>43</v>
      </c>
      <c r="R6211">
        <v>35</v>
      </c>
      <c r="S6211" t="s">
        <v>1113</v>
      </c>
      <c r="T6211" t="s">
        <v>62</v>
      </c>
      <c r="U6211" t="s">
        <v>46</v>
      </c>
      <c r="V6211" t="s">
        <v>76</v>
      </c>
      <c r="W6211" t="s">
        <v>345</v>
      </c>
      <c r="X6211" t="s">
        <v>125</v>
      </c>
      <c r="Y6211">
        <v>71603504</v>
      </c>
      <c r="Z6211" t="s">
        <v>371</v>
      </c>
      <c r="AA6211" t="s">
        <v>275</v>
      </c>
      <c r="AB6211" t="str">
        <f>CONCATENATE(A6211,"-",AA6211)</f>
        <v>10023491-Between 40% and 52%</v>
      </c>
      <c r="AC6211" s="1">
        <v>44378</v>
      </c>
      <c r="AD6211" s="1">
        <v>44742</v>
      </c>
      <c r="AE6211" s="2">
        <v>47</v>
      </c>
    </row>
    <row r="6212" spans="1:31" x14ac:dyDescent="0.25">
      <c r="A6212">
        <v>10023491</v>
      </c>
      <c r="B6212" t="s">
        <v>1748</v>
      </c>
      <c r="C6212" t="s">
        <v>1742</v>
      </c>
      <c r="D6212" t="s">
        <v>1748</v>
      </c>
      <c r="E6212">
        <v>460395075</v>
      </c>
      <c r="F6212" t="s">
        <v>162</v>
      </c>
      <c r="G6212" t="s">
        <v>163</v>
      </c>
      <c r="H6212" t="s">
        <v>303</v>
      </c>
      <c r="I6212" t="s">
        <v>35</v>
      </c>
      <c r="J6212" t="s">
        <v>1743</v>
      </c>
      <c r="K6212" t="s">
        <v>165</v>
      </c>
      <c r="L6212" t="s">
        <v>1113</v>
      </c>
      <c r="M6212" t="s">
        <v>39</v>
      </c>
      <c r="N6212" t="s">
        <v>40</v>
      </c>
      <c r="O6212" t="s">
        <v>1744</v>
      </c>
      <c r="P6212" t="s">
        <v>42</v>
      </c>
      <c r="Q6212" t="s">
        <v>43</v>
      </c>
      <c r="R6212">
        <v>41</v>
      </c>
      <c r="S6212" t="s">
        <v>5463</v>
      </c>
      <c r="T6212" t="s">
        <v>62</v>
      </c>
      <c r="U6212" t="s">
        <v>46</v>
      </c>
      <c r="V6212" t="s">
        <v>76</v>
      </c>
      <c r="W6212" t="s">
        <v>345</v>
      </c>
      <c r="X6212" t="s">
        <v>125</v>
      </c>
      <c r="Y6212">
        <v>71603504</v>
      </c>
      <c r="Z6212" t="s">
        <v>371</v>
      </c>
      <c r="AA6212" t="s">
        <v>275</v>
      </c>
      <c r="AB6212" t="str">
        <f>CONCATENATE(A6212,"-",AA6212)</f>
        <v>10023491-Between 40% and 52%</v>
      </c>
      <c r="AC6212" s="1">
        <v>44378</v>
      </c>
      <c r="AD6212" s="1">
        <v>44742</v>
      </c>
      <c r="AE6212" s="2">
        <v>37.5</v>
      </c>
    </row>
    <row r="6213" spans="1:31" x14ac:dyDescent="0.25">
      <c r="A6213">
        <v>10023491</v>
      </c>
      <c r="B6213" t="s">
        <v>1748</v>
      </c>
      <c r="C6213" t="s">
        <v>1742</v>
      </c>
      <c r="D6213" t="s">
        <v>1748</v>
      </c>
      <c r="E6213">
        <v>460395075</v>
      </c>
      <c r="F6213" t="s">
        <v>162</v>
      </c>
      <c r="G6213" t="s">
        <v>163</v>
      </c>
      <c r="H6213" t="s">
        <v>216</v>
      </c>
      <c r="I6213" t="s">
        <v>35</v>
      </c>
      <c r="J6213" t="s">
        <v>1743</v>
      </c>
      <c r="K6213" t="s">
        <v>165</v>
      </c>
      <c r="L6213" t="s">
        <v>1113</v>
      </c>
      <c r="M6213" t="s">
        <v>39</v>
      </c>
      <c r="N6213" t="s">
        <v>40</v>
      </c>
      <c r="O6213" t="s">
        <v>1744</v>
      </c>
      <c r="P6213" t="s">
        <v>42</v>
      </c>
      <c r="Q6213" t="s">
        <v>43</v>
      </c>
      <c r="R6213">
        <v>41</v>
      </c>
      <c r="S6213" t="s">
        <v>5463</v>
      </c>
      <c r="T6213" t="s">
        <v>62</v>
      </c>
      <c r="U6213" t="s">
        <v>46</v>
      </c>
      <c r="V6213" t="s">
        <v>76</v>
      </c>
      <c r="W6213" t="s">
        <v>345</v>
      </c>
      <c r="X6213" t="s">
        <v>125</v>
      </c>
      <c r="Y6213">
        <v>71603504</v>
      </c>
      <c r="Z6213" t="s">
        <v>371</v>
      </c>
      <c r="AA6213" t="s">
        <v>275</v>
      </c>
      <c r="AB6213" t="str">
        <f>CONCATENATE(A6213,"-",AA6213)</f>
        <v>10023491-Between 40% and 52%</v>
      </c>
      <c r="AC6213" s="1">
        <v>44378</v>
      </c>
      <c r="AD6213" s="1">
        <v>44742</v>
      </c>
      <c r="AE6213" s="2">
        <v>586.04</v>
      </c>
    </row>
    <row r="6214" spans="1:31" x14ac:dyDescent="0.25">
      <c r="A6214">
        <v>10023491</v>
      </c>
      <c r="B6214" t="s">
        <v>1748</v>
      </c>
      <c r="C6214" t="s">
        <v>1742</v>
      </c>
      <c r="D6214" t="s">
        <v>1748</v>
      </c>
      <c r="E6214">
        <v>460395075</v>
      </c>
      <c r="F6214" t="s">
        <v>162</v>
      </c>
      <c r="G6214" t="s">
        <v>163</v>
      </c>
      <c r="H6214" t="s">
        <v>212</v>
      </c>
      <c r="I6214" t="s">
        <v>35</v>
      </c>
      <c r="J6214" t="s">
        <v>1745</v>
      </c>
      <c r="K6214" t="s">
        <v>165</v>
      </c>
      <c r="L6214" t="s">
        <v>1113</v>
      </c>
      <c r="M6214" t="s">
        <v>39</v>
      </c>
      <c r="N6214" t="s">
        <v>40</v>
      </c>
      <c r="O6214" t="s">
        <v>1744</v>
      </c>
      <c r="P6214" t="s">
        <v>42</v>
      </c>
      <c r="Q6214" t="s">
        <v>43</v>
      </c>
      <c r="R6214">
        <v>50</v>
      </c>
      <c r="S6214" t="s">
        <v>1749</v>
      </c>
      <c r="T6214" t="s">
        <v>213</v>
      </c>
      <c r="U6214" t="s">
        <v>46</v>
      </c>
      <c r="V6214" t="s">
        <v>76</v>
      </c>
      <c r="W6214" t="s">
        <v>151</v>
      </c>
      <c r="X6214" t="s">
        <v>125</v>
      </c>
      <c r="Y6214">
        <v>71605124</v>
      </c>
      <c r="Z6214" t="s">
        <v>371</v>
      </c>
      <c r="AA6214" t="s">
        <v>275</v>
      </c>
      <c r="AB6214" t="str">
        <f>CONCATENATE(A6214,"-",AA6214)</f>
        <v>10023491-Between 40% and 52%</v>
      </c>
      <c r="AC6214" s="1">
        <v>44743</v>
      </c>
      <c r="AD6214" s="1">
        <v>45107</v>
      </c>
      <c r="AE6214" s="2">
        <v>13923.52</v>
      </c>
    </row>
    <row r="6215" spans="1:31" x14ac:dyDescent="0.25">
      <c r="A6215">
        <v>10023491</v>
      </c>
      <c r="B6215" t="s">
        <v>1750</v>
      </c>
      <c r="C6215" t="s">
        <v>1742</v>
      </c>
      <c r="D6215" t="s">
        <v>1750</v>
      </c>
      <c r="E6215">
        <v>460395022</v>
      </c>
      <c r="F6215" t="s">
        <v>162</v>
      </c>
      <c r="G6215" t="s">
        <v>163</v>
      </c>
      <c r="H6215" t="s">
        <v>216</v>
      </c>
      <c r="I6215" t="s">
        <v>35</v>
      </c>
      <c r="J6215" t="s">
        <v>1745</v>
      </c>
      <c r="K6215" t="s">
        <v>165</v>
      </c>
      <c r="L6215" t="s">
        <v>1113</v>
      </c>
      <c r="M6215" t="s">
        <v>39</v>
      </c>
      <c r="N6215" t="s">
        <v>40</v>
      </c>
      <c r="O6215" t="s">
        <v>1744</v>
      </c>
      <c r="P6215" t="s">
        <v>42</v>
      </c>
      <c r="Q6215" t="s">
        <v>43</v>
      </c>
      <c r="R6215">
        <v>51</v>
      </c>
      <c r="S6215" t="s">
        <v>1751</v>
      </c>
      <c r="T6215" t="s">
        <v>62</v>
      </c>
      <c r="U6215" t="s">
        <v>46</v>
      </c>
      <c r="V6215" t="s">
        <v>76</v>
      </c>
      <c r="W6215" t="s">
        <v>345</v>
      </c>
      <c r="X6215" t="s">
        <v>125</v>
      </c>
      <c r="Y6215">
        <v>71605124</v>
      </c>
      <c r="Z6215" t="s">
        <v>371</v>
      </c>
      <c r="AA6215" t="s">
        <v>275</v>
      </c>
      <c r="AB6215" t="str">
        <f>CONCATENATE(A6215,"-",AA6215)</f>
        <v>10023491-Between 40% and 52%</v>
      </c>
      <c r="AC6215" s="1">
        <v>44743</v>
      </c>
      <c r="AD6215" s="1">
        <v>45107</v>
      </c>
      <c r="AE6215" s="2">
        <v>50832</v>
      </c>
    </row>
    <row r="6216" spans="1:31" x14ac:dyDescent="0.25">
      <c r="A6216">
        <v>10023491</v>
      </c>
      <c r="B6216" t="s">
        <v>1750</v>
      </c>
      <c r="C6216" t="s">
        <v>1742</v>
      </c>
      <c r="D6216" t="s">
        <v>1750</v>
      </c>
      <c r="E6216">
        <v>460395022</v>
      </c>
      <c r="F6216" t="s">
        <v>162</v>
      </c>
      <c r="G6216" t="s">
        <v>163</v>
      </c>
      <c r="H6216" t="s">
        <v>212</v>
      </c>
      <c r="I6216" t="s">
        <v>35</v>
      </c>
      <c r="J6216" t="s">
        <v>1745</v>
      </c>
      <c r="K6216" t="s">
        <v>165</v>
      </c>
      <c r="L6216" t="s">
        <v>1113</v>
      </c>
      <c r="M6216" t="s">
        <v>39</v>
      </c>
      <c r="N6216" t="s">
        <v>40</v>
      </c>
      <c r="O6216" t="s">
        <v>1744</v>
      </c>
      <c r="P6216" t="s">
        <v>42</v>
      </c>
      <c r="Q6216" t="s">
        <v>43</v>
      </c>
      <c r="R6216">
        <v>51</v>
      </c>
      <c r="S6216" t="s">
        <v>1751</v>
      </c>
      <c r="T6216" t="s">
        <v>213</v>
      </c>
      <c r="U6216" t="s">
        <v>46</v>
      </c>
      <c r="V6216" t="s">
        <v>76</v>
      </c>
      <c r="W6216" t="s">
        <v>345</v>
      </c>
      <c r="X6216" t="s">
        <v>125</v>
      </c>
      <c r="Y6216">
        <v>71605124</v>
      </c>
      <c r="Z6216" t="s">
        <v>371</v>
      </c>
      <c r="AA6216" t="s">
        <v>275</v>
      </c>
      <c r="AB6216" t="str">
        <f>CONCATENATE(A6216,"-",AA6216)</f>
        <v>10023491-Between 40% and 52%</v>
      </c>
      <c r="AC6216" s="1">
        <v>44743</v>
      </c>
      <c r="AD6216" s="1">
        <v>45107</v>
      </c>
      <c r="AE6216" s="2">
        <v>13723.12</v>
      </c>
    </row>
    <row r="6217" spans="1:31" x14ac:dyDescent="0.25">
      <c r="A6217">
        <v>10023491</v>
      </c>
      <c r="B6217" t="s">
        <v>1752</v>
      </c>
      <c r="C6217" t="s">
        <v>1742</v>
      </c>
      <c r="D6217" t="s">
        <v>1752</v>
      </c>
      <c r="E6217">
        <v>460395025</v>
      </c>
      <c r="F6217" t="s">
        <v>162</v>
      </c>
      <c r="G6217" t="s">
        <v>163</v>
      </c>
      <c r="H6217" t="s">
        <v>236</v>
      </c>
      <c r="I6217" t="s">
        <v>35</v>
      </c>
      <c r="J6217" t="s">
        <v>1743</v>
      </c>
      <c r="K6217" t="s">
        <v>165</v>
      </c>
      <c r="L6217" t="s">
        <v>1113</v>
      </c>
      <c r="M6217" t="s">
        <v>39</v>
      </c>
      <c r="N6217" t="s">
        <v>40</v>
      </c>
      <c r="O6217" t="s">
        <v>1744</v>
      </c>
      <c r="P6217" t="s">
        <v>42</v>
      </c>
      <c r="Q6217" t="s">
        <v>43</v>
      </c>
      <c r="R6217">
        <v>36</v>
      </c>
      <c r="S6217" t="s">
        <v>1753</v>
      </c>
      <c r="T6217" t="s">
        <v>45</v>
      </c>
      <c r="U6217" t="s">
        <v>46</v>
      </c>
      <c r="V6217" t="s">
        <v>76</v>
      </c>
      <c r="W6217" t="s">
        <v>345</v>
      </c>
      <c r="X6217" t="s">
        <v>125</v>
      </c>
      <c r="Y6217">
        <v>71603504</v>
      </c>
      <c r="Z6217" t="s">
        <v>371</v>
      </c>
      <c r="AA6217" t="s">
        <v>275</v>
      </c>
      <c r="AB6217" t="str">
        <f>CONCATENATE(A6217,"-",AA6217)</f>
        <v>10023491-Between 40% and 52%</v>
      </c>
      <c r="AC6217" s="1">
        <v>44378</v>
      </c>
      <c r="AD6217" s="1">
        <v>44742</v>
      </c>
      <c r="AE6217" s="2">
        <v>823.23</v>
      </c>
    </row>
    <row r="6218" spans="1:31" x14ac:dyDescent="0.25">
      <c r="A6218">
        <v>10023491</v>
      </c>
      <c r="B6218" t="s">
        <v>1752</v>
      </c>
      <c r="C6218" t="s">
        <v>1742</v>
      </c>
      <c r="D6218" t="s">
        <v>1752</v>
      </c>
      <c r="E6218">
        <v>460395025</v>
      </c>
      <c r="F6218" t="s">
        <v>162</v>
      </c>
      <c r="G6218" t="s">
        <v>163</v>
      </c>
      <c r="H6218" t="s">
        <v>53</v>
      </c>
      <c r="I6218" t="s">
        <v>54</v>
      </c>
      <c r="J6218" t="s">
        <v>1745</v>
      </c>
      <c r="K6218" t="s">
        <v>165</v>
      </c>
      <c r="L6218" t="s">
        <v>1113</v>
      </c>
      <c r="M6218" t="s">
        <v>39</v>
      </c>
      <c r="N6218" t="s">
        <v>40</v>
      </c>
      <c r="O6218" t="s">
        <v>1744</v>
      </c>
      <c r="P6218" t="s">
        <v>42</v>
      </c>
      <c r="Q6218" t="s">
        <v>43</v>
      </c>
      <c r="R6218">
        <v>46</v>
      </c>
      <c r="S6218" t="s">
        <v>1753</v>
      </c>
      <c r="T6218" t="s">
        <v>57</v>
      </c>
      <c r="U6218" t="s">
        <v>46</v>
      </c>
      <c r="V6218" t="s">
        <v>76</v>
      </c>
      <c r="W6218" t="s">
        <v>345</v>
      </c>
      <c r="X6218" t="s">
        <v>125</v>
      </c>
      <c r="Y6218">
        <v>71605124</v>
      </c>
      <c r="Z6218" t="s">
        <v>371</v>
      </c>
      <c r="AA6218" t="s">
        <v>275</v>
      </c>
      <c r="AB6218" t="str">
        <f>CONCATENATE(A6218,"-",AA6218)</f>
        <v>10023491-Between 40% and 52%</v>
      </c>
      <c r="AC6218" s="1">
        <v>44743</v>
      </c>
      <c r="AD6218" s="1">
        <v>45107</v>
      </c>
      <c r="AE6218" s="2">
        <v>21181.38</v>
      </c>
    </row>
    <row r="6219" spans="1:31" x14ac:dyDescent="0.25">
      <c r="A6219">
        <v>10023491</v>
      </c>
      <c r="B6219" t="s">
        <v>1754</v>
      </c>
      <c r="C6219" t="s">
        <v>1742</v>
      </c>
      <c r="D6219" t="s">
        <v>1754</v>
      </c>
      <c r="E6219">
        <v>460395072</v>
      </c>
      <c r="F6219" t="s">
        <v>162</v>
      </c>
      <c r="G6219" t="s">
        <v>163</v>
      </c>
      <c r="H6219" t="s">
        <v>236</v>
      </c>
      <c r="I6219" t="s">
        <v>35</v>
      </c>
      <c r="J6219" t="s">
        <v>1743</v>
      </c>
      <c r="K6219" t="s">
        <v>165</v>
      </c>
      <c r="L6219" t="s">
        <v>1113</v>
      </c>
      <c r="M6219" t="s">
        <v>39</v>
      </c>
      <c r="N6219" t="s">
        <v>40</v>
      </c>
      <c r="O6219" t="s">
        <v>1744</v>
      </c>
      <c r="P6219" t="s">
        <v>42</v>
      </c>
      <c r="Q6219" t="s">
        <v>43</v>
      </c>
      <c r="R6219">
        <v>37</v>
      </c>
      <c r="S6219" t="s">
        <v>1755</v>
      </c>
      <c r="T6219" t="s">
        <v>45</v>
      </c>
      <c r="U6219" t="s">
        <v>46</v>
      </c>
      <c r="V6219" t="s">
        <v>76</v>
      </c>
      <c r="W6219" t="s">
        <v>345</v>
      </c>
      <c r="X6219" t="s">
        <v>125</v>
      </c>
      <c r="Y6219">
        <v>71603504</v>
      </c>
      <c r="Z6219" t="s">
        <v>371</v>
      </c>
      <c r="AA6219" t="s">
        <v>275</v>
      </c>
      <c r="AB6219" t="str">
        <f>CONCATENATE(A6219,"-",AA6219)</f>
        <v>10023491-Between 40% and 52%</v>
      </c>
      <c r="AC6219" s="1">
        <v>44378</v>
      </c>
      <c r="AD6219" s="1">
        <v>44742</v>
      </c>
      <c r="AE6219" s="2">
        <v>1412.31</v>
      </c>
    </row>
    <row r="6220" spans="1:31" x14ac:dyDescent="0.25">
      <c r="A6220">
        <v>10023491</v>
      </c>
      <c r="B6220" t="s">
        <v>1756</v>
      </c>
      <c r="C6220" t="s">
        <v>1742</v>
      </c>
      <c r="D6220" t="s">
        <v>1756</v>
      </c>
      <c r="E6220">
        <v>460395074</v>
      </c>
      <c r="F6220" t="s">
        <v>162</v>
      </c>
      <c r="G6220" t="s">
        <v>163</v>
      </c>
      <c r="H6220" t="s">
        <v>53</v>
      </c>
      <c r="I6220" t="s">
        <v>54</v>
      </c>
      <c r="J6220" t="s">
        <v>1743</v>
      </c>
      <c r="K6220" t="s">
        <v>165</v>
      </c>
      <c r="L6220" t="s">
        <v>1113</v>
      </c>
      <c r="M6220" t="s">
        <v>39</v>
      </c>
      <c r="N6220" t="s">
        <v>40</v>
      </c>
      <c r="O6220" t="s">
        <v>1744</v>
      </c>
      <c r="P6220" t="s">
        <v>42</v>
      </c>
      <c r="Q6220" t="s">
        <v>43</v>
      </c>
      <c r="R6220">
        <v>39</v>
      </c>
      <c r="S6220" t="s">
        <v>654</v>
      </c>
      <c r="T6220" t="s">
        <v>57</v>
      </c>
      <c r="U6220" t="s">
        <v>46</v>
      </c>
      <c r="V6220" t="s">
        <v>76</v>
      </c>
      <c r="W6220" t="s">
        <v>345</v>
      </c>
      <c r="X6220" t="s">
        <v>125</v>
      </c>
      <c r="Y6220">
        <v>71603504</v>
      </c>
      <c r="Z6220" t="s">
        <v>371</v>
      </c>
      <c r="AA6220" t="s">
        <v>275</v>
      </c>
      <c r="AB6220" t="str">
        <f>CONCATENATE(A6220,"-",AA6220)</f>
        <v>10023491-Between 40% and 52%</v>
      </c>
      <c r="AC6220" s="1">
        <v>44378</v>
      </c>
      <c r="AD6220" s="1">
        <v>44742</v>
      </c>
      <c r="AE6220" s="2">
        <v>734.87</v>
      </c>
    </row>
    <row r="6221" spans="1:31" x14ac:dyDescent="0.25">
      <c r="A6221">
        <v>10023491</v>
      </c>
      <c r="B6221" t="s">
        <v>1757</v>
      </c>
      <c r="C6221" t="s">
        <v>1742</v>
      </c>
      <c r="D6221" t="s">
        <v>1757</v>
      </c>
      <c r="E6221">
        <v>460390576</v>
      </c>
      <c r="F6221" t="s">
        <v>162</v>
      </c>
      <c r="G6221" t="s">
        <v>163</v>
      </c>
      <c r="H6221" t="s">
        <v>236</v>
      </c>
      <c r="I6221" t="s">
        <v>35</v>
      </c>
      <c r="J6221" t="s">
        <v>1745</v>
      </c>
      <c r="K6221" t="s">
        <v>165</v>
      </c>
      <c r="L6221" t="s">
        <v>1113</v>
      </c>
      <c r="M6221" t="s">
        <v>39</v>
      </c>
      <c r="N6221" t="s">
        <v>40</v>
      </c>
      <c r="O6221" t="s">
        <v>1744</v>
      </c>
      <c r="P6221" t="s">
        <v>42</v>
      </c>
      <c r="Q6221" t="s">
        <v>43</v>
      </c>
      <c r="R6221">
        <v>49</v>
      </c>
      <c r="S6221" t="s">
        <v>1758</v>
      </c>
      <c r="T6221" t="s">
        <v>45</v>
      </c>
      <c r="U6221" t="s">
        <v>46</v>
      </c>
      <c r="V6221" t="s">
        <v>76</v>
      </c>
      <c r="W6221" t="s">
        <v>345</v>
      </c>
      <c r="X6221" t="s">
        <v>125</v>
      </c>
      <c r="Y6221">
        <v>71605124</v>
      </c>
      <c r="Z6221" t="s">
        <v>371</v>
      </c>
      <c r="AA6221" t="s">
        <v>275</v>
      </c>
      <c r="AB6221" t="str">
        <f>CONCATENATE(A6221,"-",AA6221)</f>
        <v>10023491-Between 40% and 52%</v>
      </c>
      <c r="AC6221" s="1">
        <v>44743</v>
      </c>
      <c r="AD6221" s="1">
        <v>45107</v>
      </c>
      <c r="AE6221" s="2">
        <v>26115.35</v>
      </c>
    </row>
    <row r="6222" spans="1:31" x14ac:dyDescent="0.25">
      <c r="A6222">
        <v>10023491</v>
      </c>
      <c r="B6222" t="s">
        <v>1757</v>
      </c>
      <c r="C6222" t="s">
        <v>1742</v>
      </c>
      <c r="D6222" t="s">
        <v>1757</v>
      </c>
      <c r="E6222">
        <v>460390576</v>
      </c>
      <c r="F6222" t="s">
        <v>162</v>
      </c>
      <c r="G6222" t="s">
        <v>163</v>
      </c>
      <c r="H6222" t="s">
        <v>64</v>
      </c>
      <c r="I6222" t="s">
        <v>35</v>
      </c>
      <c r="J6222" t="s">
        <v>1743</v>
      </c>
      <c r="K6222" t="s">
        <v>165</v>
      </c>
      <c r="L6222" t="s">
        <v>1113</v>
      </c>
      <c r="M6222" t="s">
        <v>39</v>
      </c>
      <c r="N6222" t="s">
        <v>40</v>
      </c>
      <c r="O6222" t="s">
        <v>1744</v>
      </c>
      <c r="P6222" t="s">
        <v>42</v>
      </c>
      <c r="Q6222" t="s">
        <v>43</v>
      </c>
      <c r="R6222">
        <v>40</v>
      </c>
      <c r="S6222" t="s">
        <v>429</v>
      </c>
      <c r="T6222" t="s">
        <v>45</v>
      </c>
      <c r="U6222" t="s">
        <v>46</v>
      </c>
      <c r="V6222" t="s">
        <v>76</v>
      </c>
      <c r="W6222" t="s">
        <v>345</v>
      </c>
      <c r="X6222" t="s">
        <v>125</v>
      </c>
      <c r="Y6222">
        <v>71603504</v>
      </c>
      <c r="Z6222" t="s">
        <v>371</v>
      </c>
      <c r="AA6222" t="s">
        <v>275</v>
      </c>
      <c r="AB6222" t="str">
        <f>CONCATENATE(A6222,"-",AA6222)</f>
        <v>10023491-Between 40% and 52%</v>
      </c>
      <c r="AC6222" s="1">
        <v>44378</v>
      </c>
      <c r="AD6222" s="1">
        <v>44742</v>
      </c>
      <c r="AE6222" s="2">
        <v>680.94</v>
      </c>
    </row>
    <row r="6223" spans="1:31" x14ac:dyDescent="0.25">
      <c r="A6223">
        <v>10023491</v>
      </c>
      <c r="B6223" t="s">
        <v>1757</v>
      </c>
      <c r="C6223" t="s">
        <v>1742</v>
      </c>
      <c r="D6223" t="s">
        <v>1757</v>
      </c>
      <c r="E6223">
        <v>460390576</v>
      </c>
      <c r="F6223" t="s">
        <v>162</v>
      </c>
      <c r="G6223" t="s">
        <v>163</v>
      </c>
      <c r="H6223" t="s">
        <v>53</v>
      </c>
      <c r="I6223" t="s">
        <v>54</v>
      </c>
      <c r="J6223" t="s">
        <v>1743</v>
      </c>
      <c r="K6223" t="s">
        <v>165</v>
      </c>
      <c r="L6223" t="s">
        <v>1113</v>
      </c>
      <c r="M6223" t="s">
        <v>39</v>
      </c>
      <c r="N6223" t="s">
        <v>40</v>
      </c>
      <c r="O6223" t="s">
        <v>1744</v>
      </c>
      <c r="P6223" t="s">
        <v>42</v>
      </c>
      <c r="Q6223" t="s">
        <v>43</v>
      </c>
      <c r="R6223">
        <v>40</v>
      </c>
      <c r="S6223" t="s">
        <v>429</v>
      </c>
      <c r="T6223" t="s">
        <v>57</v>
      </c>
      <c r="U6223" t="s">
        <v>46</v>
      </c>
      <c r="V6223" t="s">
        <v>76</v>
      </c>
      <c r="W6223" t="s">
        <v>345</v>
      </c>
      <c r="X6223" t="s">
        <v>125</v>
      </c>
      <c r="Y6223">
        <v>71603504</v>
      </c>
      <c r="Z6223" t="s">
        <v>371</v>
      </c>
      <c r="AA6223" t="s">
        <v>275</v>
      </c>
      <c r="AB6223" t="str">
        <f>CONCATENATE(A6223,"-",AA6223)</f>
        <v>10023491-Between 40% and 52%</v>
      </c>
      <c r="AC6223" s="1">
        <v>44378</v>
      </c>
      <c r="AD6223" s="1">
        <v>44742</v>
      </c>
      <c r="AE6223" s="2">
        <v>2469.91</v>
      </c>
    </row>
    <row r="6224" spans="1:31" x14ac:dyDescent="0.25">
      <c r="A6224">
        <v>10023491</v>
      </c>
      <c r="B6224" t="s">
        <v>1757</v>
      </c>
      <c r="C6224" t="s">
        <v>1742</v>
      </c>
      <c r="D6224" t="s">
        <v>1757</v>
      </c>
      <c r="E6224">
        <v>460390576</v>
      </c>
      <c r="F6224" t="s">
        <v>162</v>
      </c>
      <c r="G6224" t="s">
        <v>163</v>
      </c>
      <c r="H6224" t="s">
        <v>59</v>
      </c>
      <c r="I6224" t="s">
        <v>35</v>
      </c>
      <c r="J6224" t="s">
        <v>1745</v>
      </c>
      <c r="K6224" t="s">
        <v>165</v>
      </c>
      <c r="L6224" t="s">
        <v>1113</v>
      </c>
      <c r="M6224" t="s">
        <v>39</v>
      </c>
      <c r="N6224" t="s">
        <v>40</v>
      </c>
      <c r="O6224" t="s">
        <v>1744</v>
      </c>
      <c r="P6224" t="s">
        <v>42</v>
      </c>
      <c r="Q6224" t="s">
        <v>43</v>
      </c>
      <c r="R6224">
        <v>49</v>
      </c>
      <c r="S6224" t="s">
        <v>1758</v>
      </c>
      <c r="T6224" t="s">
        <v>60</v>
      </c>
      <c r="U6224" t="s">
        <v>46</v>
      </c>
      <c r="V6224" t="s">
        <v>76</v>
      </c>
      <c r="W6224" t="s">
        <v>345</v>
      </c>
      <c r="X6224" t="s">
        <v>125</v>
      </c>
      <c r="Y6224">
        <v>71605124</v>
      </c>
      <c r="Z6224" t="s">
        <v>371</v>
      </c>
      <c r="AA6224" t="s">
        <v>275</v>
      </c>
      <c r="AB6224" t="str">
        <f>CONCATENATE(A6224,"-",AA6224)</f>
        <v>10023491-Between 40% and 52%</v>
      </c>
      <c r="AC6224" s="1">
        <v>44743</v>
      </c>
      <c r="AD6224" s="1">
        <v>45107</v>
      </c>
      <c r="AE6224" s="2">
        <v>2657.46</v>
      </c>
    </row>
    <row r="6225" spans="1:31" x14ac:dyDescent="0.25">
      <c r="A6225">
        <v>10023491</v>
      </c>
      <c r="B6225" t="s">
        <v>1757</v>
      </c>
      <c r="C6225" t="s">
        <v>1742</v>
      </c>
      <c r="D6225" t="s">
        <v>1757</v>
      </c>
      <c r="E6225">
        <v>460390576</v>
      </c>
      <c r="F6225" t="s">
        <v>162</v>
      </c>
      <c r="G6225" t="s">
        <v>163</v>
      </c>
      <c r="H6225" t="s">
        <v>303</v>
      </c>
      <c r="I6225" t="s">
        <v>35</v>
      </c>
      <c r="J6225" t="s">
        <v>1745</v>
      </c>
      <c r="K6225" t="s">
        <v>165</v>
      </c>
      <c r="L6225" t="s">
        <v>1113</v>
      </c>
      <c r="M6225" t="s">
        <v>39</v>
      </c>
      <c r="N6225" t="s">
        <v>40</v>
      </c>
      <c r="O6225" t="s">
        <v>1744</v>
      </c>
      <c r="P6225" t="s">
        <v>42</v>
      </c>
      <c r="Q6225" t="s">
        <v>43</v>
      </c>
      <c r="R6225">
        <v>49</v>
      </c>
      <c r="S6225" t="s">
        <v>1758</v>
      </c>
      <c r="T6225" t="s">
        <v>62</v>
      </c>
      <c r="U6225" t="s">
        <v>46</v>
      </c>
      <c r="V6225" t="s">
        <v>76</v>
      </c>
      <c r="W6225" t="s">
        <v>345</v>
      </c>
      <c r="X6225" t="s">
        <v>125</v>
      </c>
      <c r="Y6225">
        <v>71605124</v>
      </c>
      <c r="Z6225" t="s">
        <v>371</v>
      </c>
      <c r="AA6225" t="s">
        <v>275</v>
      </c>
      <c r="AB6225" t="str">
        <f>CONCATENATE(A6225,"-",AA6225)</f>
        <v>10023491-Between 40% and 52%</v>
      </c>
      <c r="AC6225" s="1">
        <v>44743</v>
      </c>
      <c r="AD6225" s="1">
        <v>45107</v>
      </c>
      <c r="AE6225" s="2">
        <v>174.67</v>
      </c>
    </row>
    <row r="6226" spans="1:31" x14ac:dyDescent="0.25">
      <c r="A6226">
        <v>10023542</v>
      </c>
      <c r="B6226" t="s">
        <v>863</v>
      </c>
      <c r="C6226" t="s">
        <v>863</v>
      </c>
      <c r="D6226" t="s">
        <v>863</v>
      </c>
      <c r="E6226">
        <v>492150010</v>
      </c>
      <c r="F6226" t="s">
        <v>180</v>
      </c>
      <c r="G6226" t="s">
        <v>181</v>
      </c>
      <c r="H6226" t="s">
        <v>53</v>
      </c>
      <c r="I6226" t="s">
        <v>54</v>
      </c>
      <c r="J6226" t="s">
        <v>5960</v>
      </c>
      <c r="K6226" t="s">
        <v>183</v>
      </c>
      <c r="L6226" t="s">
        <v>238</v>
      </c>
      <c r="M6226" t="s">
        <v>239</v>
      </c>
      <c r="N6226" t="s">
        <v>240</v>
      </c>
      <c r="O6226" t="s">
        <v>5961</v>
      </c>
      <c r="P6226" t="s">
        <v>79</v>
      </c>
      <c r="Q6226" t="s">
        <v>43</v>
      </c>
      <c r="R6226">
        <v>1</v>
      </c>
      <c r="S6226" t="s">
        <v>238</v>
      </c>
      <c r="T6226" t="s">
        <v>57</v>
      </c>
      <c r="U6226" t="s">
        <v>242</v>
      </c>
      <c r="V6226" t="s">
        <v>5962</v>
      </c>
      <c r="W6226" t="s">
        <v>151</v>
      </c>
      <c r="X6226" t="s">
        <v>599</v>
      </c>
      <c r="Y6226">
        <v>71670579</v>
      </c>
      <c r="Z6226" t="s">
        <v>72</v>
      </c>
      <c r="AA6226" t="s">
        <v>600</v>
      </c>
      <c r="AB6226" t="str">
        <f>CONCATENATE(A6226,"-",AA6226)</f>
        <v>10023542-Clinical Trial/Drug Study</v>
      </c>
      <c r="AC6226" s="1">
        <v>43131</v>
      </c>
      <c r="AD6226" s="1">
        <v>44196</v>
      </c>
      <c r="AE6226" s="2">
        <v>394.14</v>
      </c>
    </row>
    <row r="6227" spans="1:31" x14ac:dyDescent="0.25">
      <c r="A6227">
        <v>10023547</v>
      </c>
      <c r="B6227" t="s">
        <v>658</v>
      </c>
      <c r="C6227" t="s">
        <v>1761</v>
      </c>
      <c r="D6227" t="s">
        <v>658</v>
      </c>
      <c r="E6227">
        <v>110590400</v>
      </c>
      <c r="F6227" t="s">
        <v>98</v>
      </c>
      <c r="G6227" t="s">
        <v>98</v>
      </c>
      <c r="H6227" t="s">
        <v>477</v>
      </c>
      <c r="I6227" t="s">
        <v>35</v>
      </c>
      <c r="J6227" t="s">
        <v>1762</v>
      </c>
      <c r="K6227" t="s">
        <v>101</v>
      </c>
      <c r="L6227" t="s">
        <v>1763</v>
      </c>
      <c r="M6227" t="s">
        <v>39</v>
      </c>
      <c r="N6227" t="s">
        <v>440</v>
      </c>
      <c r="O6227" t="s">
        <v>1764</v>
      </c>
      <c r="P6227" t="s">
        <v>42</v>
      </c>
      <c r="Q6227" t="s">
        <v>43</v>
      </c>
      <c r="R6227">
        <v>3</v>
      </c>
      <c r="S6227" t="s">
        <v>1763</v>
      </c>
      <c r="T6227" t="s">
        <v>96</v>
      </c>
      <c r="U6227" t="s">
        <v>442</v>
      </c>
      <c r="V6227" t="s">
        <v>1765</v>
      </c>
      <c r="W6227" t="s">
        <v>345</v>
      </c>
      <c r="X6227" t="s">
        <v>125</v>
      </c>
      <c r="Y6227">
        <v>71601090</v>
      </c>
      <c r="Z6227" t="s">
        <v>274</v>
      </c>
      <c r="AA6227" t="s">
        <v>275</v>
      </c>
      <c r="AB6227" t="str">
        <f>CONCATENATE(A6227,"-",AA6227)</f>
        <v>10023547-Between 40% and 52%</v>
      </c>
      <c r="AC6227" s="1">
        <v>44440</v>
      </c>
      <c r="AD6227" s="1">
        <v>45535</v>
      </c>
      <c r="AE6227" s="2">
        <v>452.81</v>
      </c>
    </row>
    <row r="6228" spans="1:31" x14ac:dyDescent="0.25">
      <c r="A6228">
        <v>10023558</v>
      </c>
      <c r="B6228" t="s">
        <v>630</v>
      </c>
      <c r="C6228" t="s">
        <v>630</v>
      </c>
      <c r="D6228" t="s">
        <v>630</v>
      </c>
      <c r="E6228">
        <v>310930070</v>
      </c>
      <c r="F6228" t="s">
        <v>142</v>
      </c>
      <c r="G6228" t="s">
        <v>143</v>
      </c>
      <c r="H6228" t="s">
        <v>53</v>
      </c>
      <c r="I6228" t="s">
        <v>54</v>
      </c>
      <c r="J6228" t="s">
        <v>1766</v>
      </c>
      <c r="K6228" t="s">
        <v>146</v>
      </c>
      <c r="L6228" t="s">
        <v>1707</v>
      </c>
      <c r="M6228" t="s">
        <v>39</v>
      </c>
      <c r="N6228" t="s">
        <v>440</v>
      </c>
      <c r="O6228" t="s">
        <v>1767</v>
      </c>
      <c r="P6228" t="s">
        <v>42</v>
      </c>
      <c r="Q6228" t="s">
        <v>43</v>
      </c>
      <c r="R6228">
        <v>1</v>
      </c>
      <c r="S6228" t="s">
        <v>1707</v>
      </c>
      <c r="T6228" t="s">
        <v>57</v>
      </c>
      <c r="U6228" t="s">
        <v>442</v>
      </c>
      <c r="V6228" t="s">
        <v>1769</v>
      </c>
      <c r="W6228" t="s">
        <v>151</v>
      </c>
      <c r="X6228" t="s">
        <v>49</v>
      </c>
      <c r="Y6228">
        <v>71600509</v>
      </c>
      <c r="Z6228" t="s">
        <v>72</v>
      </c>
      <c r="AA6228">
        <v>0.26</v>
      </c>
      <c r="AB6228" t="str">
        <f>CONCATENATE(A6228,"-",AA6228)</f>
        <v>10023558-0.26</v>
      </c>
      <c r="AC6228" s="1">
        <v>43344</v>
      </c>
      <c r="AD6228" s="1">
        <v>44804</v>
      </c>
      <c r="AE6228" s="2">
        <v>1163.96</v>
      </c>
    </row>
    <row r="6229" spans="1:31" x14ac:dyDescent="0.25">
      <c r="A6229">
        <v>10023560</v>
      </c>
      <c r="B6229" t="s">
        <v>667</v>
      </c>
      <c r="C6229" t="s">
        <v>667</v>
      </c>
      <c r="D6229" t="s">
        <v>667</v>
      </c>
      <c r="E6229">
        <v>745020104</v>
      </c>
      <c r="F6229" t="s">
        <v>668</v>
      </c>
      <c r="G6229" t="s">
        <v>668</v>
      </c>
      <c r="H6229" t="s">
        <v>236</v>
      </c>
      <c r="I6229" t="s">
        <v>35</v>
      </c>
      <c r="J6229" t="s">
        <v>1773</v>
      </c>
      <c r="K6229" t="s">
        <v>670</v>
      </c>
      <c r="L6229" t="s">
        <v>882</v>
      </c>
      <c r="M6229" t="s">
        <v>39</v>
      </c>
      <c r="N6229" t="s">
        <v>341</v>
      </c>
      <c r="O6229" t="s">
        <v>1771</v>
      </c>
      <c r="P6229" t="s">
        <v>42</v>
      </c>
      <c r="Q6229" t="s">
        <v>43</v>
      </c>
      <c r="R6229">
        <v>2</v>
      </c>
      <c r="S6229" t="s">
        <v>882</v>
      </c>
      <c r="T6229" t="s">
        <v>45</v>
      </c>
      <c r="U6229" t="s">
        <v>673</v>
      </c>
      <c r="V6229" t="s">
        <v>1774</v>
      </c>
      <c r="W6229" t="s">
        <v>48</v>
      </c>
      <c r="X6229" t="s">
        <v>125</v>
      </c>
      <c r="Y6229">
        <v>71604451</v>
      </c>
      <c r="Z6229" t="s">
        <v>108</v>
      </c>
      <c r="AA6229" t="s">
        <v>51</v>
      </c>
      <c r="AB6229" t="str">
        <f>CONCATENATE(A6229,"-",AA6229)</f>
        <v>10023560-10% and Under</v>
      </c>
      <c r="AC6229" s="1">
        <v>44090</v>
      </c>
      <c r="AD6229" s="1">
        <v>45200</v>
      </c>
      <c r="AE6229" s="2">
        <v>26132.39</v>
      </c>
    </row>
    <row r="6230" spans="1:31" x14ac:dyDescent="0.25">
      <c r="A6230">
        <v>10023560</v>
      </c>
      <c r="B6230" t="s">
        <v>667</v>
      </c>
      <c r="C6230" t="s">
        <v>667</v>
      </c>
      <c r="D6230" t="s">
        <v>667</v>
      </c>
      <c r="E6230">
        <v>745020104</v>
      </c>
      <c r="F6230" t="s">
        <v>668</v>
      </c>
      <c r="G6230" t="s">
        <v>668</v>
      </c>
      <c r="H6230" t="s">
        <v>64</v>
      </c>
      <c r="I6230" t="s">
        <v>35</v>
      </c>
      <c r="J6230" t="s">
        <v>1773</v>
      </c>
      <c r="K6230" t="s">
        <v>670</v>
      </c>
      <c r="L6230" t="s">
        <v>882</v>
      </c>
      <c r="M6230" t="s">
        <v>39</v>
      </c>
      <c r="N6230" t="s">
        <v>341</v>
      </c>
      <c r="O6230" t="s">
        <v>1771</v>
      </c>
      <c r="P6230" t="s">
        <v>42</v>
      </c>
      <c r="Q6230" t="s">
        <v>43</v>
      </c>
      <c r="R6230">
        <v>2</v>
      </c>
      <c r="S6230" t="s">
        <v>882</v>
      </c>
      <c r="T6230" t="s">
        <v>45</v>
      </c>
      <c r="U6230" t="s">
        <v>673</v>
      </c>
      <c r="V6230" t="s">
        <v>1774</v>
      </c>
      <c r="W6230" t="s">
        <v>48</v>
      </c>
      <c r="X6230" t="s">
        <v>125</v>
      </c>
      <c r="Y6230">
        <v>71604451</v>
      </c>
      <c r="Z6230" t="s">
        <v>108</v>
      </c>
      <c r="AA6230" t="s">
        <v>51</v>
      </c>
      <c r="AB6230" t="str">
        <f>CONCATENATE(A6230,"-",AA6230)</f>
        <v>10023560-10% and Under</v>
      </c>
      <c r="AC6230" s="1">
        <v>44090</v>
      </c>
      <c r="AD6230" s="1">
        <v>45200</v>
      </c>
      <c r="AE6230" s="2">
        <v>61800.81</v>
      </c>
    </row>
    <row r="6231" spans="1:31" x14ac:dyDescent="0.25">
      <c r="A6231">
        <v>10023560</v>
      </c>
      <c r="B6231" t="s">
        <v>667</v>
      </c>
      <c r="C6231" t="s">
        <v>667</v>
      </c>
      <c r="D6231" t="s">
        <v>667</v>
      </c>
      <c r="E6231">
        <v>745020104</v>
      </c>
      <c r="F6231" t="s">
        <v>668</v>
      </c>
      <c r="G6231" t="s">
        <v>668</v>
      </c>
      <c r="H6231" t="s">
        <v>171</v>
      </c>
      <c r="I6231" t="s">
        <v>35</v>
      </c>
      <c r="J6231" t="s">
        <v>1773</v>
      </c>
      <c r="K6231" t="s">
        <v>670</v>
      </c>
      <c r="L6231" t="s">
        <v>882</v>
      </c>
      <c r="M6231" t="s">
        <v>39</v>
      </c>
      <c r="N6231" t="s">
        <v>341</v>
      </c>
      <c r="O6231" t="s">
        <v>1771</v>
      </c>
      <c r="P6231" t="s">
        <v>42</v>
      </c>
      <c r="Q6231" t="s">
        <v>43</v>
      </c>
      <c r="R6231">
        <v>2</v>
      </c>
      <c r="S6231" t="s">
        <v>882</v>
      </c>
      <c r="T6231" t="s">
        <v>62</v>
      </c>
      <c r="U6231" t="s">
        <v>673</v>
      </c>
      <c r="V6231" t="s">
        <v>1774</v>
      </c>
      <c r="W6231" t="s">
        <v>48</v>
      </c>
      <c r="X6231" t="s">
        <v>125</v>
      </c>
      <c r="Y6231">
        <v>71604451</v>
      </c>
      <c r="Z6231" t="s">
        <v>108</v>
      </c>
      <c r="AA6231" t="s">
        <v>51</v>
      </c>
      <c r="AB6231" t="str">
        <f>CONCATENATE(A6231,"-",AA6231)</f>
        <v>10023560-10% and Under</v>
      </c>
      <c r="AC6231" s="1">
        <v>44090</v>
      </c>
      <c r="AD6231" s="1">
        <v>45200</v>
      </c>
      <c r="AE6231" s="2">
        <v>56.48</v>
      </c>
    </row>
    <row r="6232" spans="1:31" x14ac:dyDescent="0.25">
      <c r="A6232">
        <v>10023562</v>
      </c>
      <c r="B6232" t="s">
        <v>667</v>
      </c>
      <c r="C6232" t="s">
        <v>667</v>
      </c>
      <c r="D6232" t="s">
        <v>667</v>
      </c>
      <c r="E6232">
        <v>745020104</v>
      </c>
      <c r="F6232" t="s">
        <v>668</v>
      </c>
      <c r="G6232" t="s">
        <v>668</v>
      </c>
      <c r="H6232" t="s">
        <v>236</v>
      </c>
      <c r="I6232" t="s">
        <v>35</v>
      </c>
      <c r="J6232" t="s">
        <v>4384</v>
      </c>
      <c r="K6232" t="s">
        <v>670</v>
      </c>
      <c r="L6232" t="s">
        <v>671</v>
      </c>
      <c r="M6232" t="s">
        <v>39</v>
      </c>
      <c r="N6232" t="s">
        <v>341</v>
      </c>
      <c r="O6232" t="s">
        <v>4385</v>
      </c>
      <c r="P6232" t="s">
        <v>42</v>
      </c>
      <c r="Q6232" t="s">
        <v>43</v>
      </c>
      <c r="R6232">
        <v>1</v>
      </c>
      <c r="S6232" t="s">
        <v>671</v>
      </c>
      <c r="T6232" t="s">
        <v>45</v>
      </c>
      <c r="U6232" t="s">
        <v>673</v>
      </c>
      <c r="V6232" t="s">
        <v>4386</v>
      </c>
      <c r="W6232" t="s">
        <v>48</v>
      </c>
      <c r="X6232" t="s">
        <v>125</v>
      </c>
      <c r="Y6232">
        <v>71600510</v>
      </c>
      <c r="Z6232" t="s">
        <v>108</v>
      </c>
      <c r="AA6232" t="s">
        <v>51</v>
      </c>
      <c r="AB6232" t="str">
        <f>CONCATENATE(A6232,"-",AA6232)</f>
        <v>10023562-10% and Under</v>
      </c>
      <c r="AC6232" s="1">
        <v>43327</v>
      </c>
      <c r="AD6232" s="1">
        <v>45016</v>
      </c>
      <c r="AE6232" s="2">
        <v>-10298.65</v>
      </c>
    </row>
    <row r="6233" spans="1:31" x14ac:dyDescent="0.25">
      <c r="A6233">
        <v>10023562</v>
      </c>
      <c r="B6233" t="s">
        <v>667</v>
      </c>
      <c r="C6233" t="s">
        <v>667</v>
      </c>
      <c r="D6233" t="s">
        <v>667</v>
      </c>
      <c r="E6233">
        <v>745020104</v>
      </c>
      <c r="F6233" t="s">
        <v>668</v>
      </c>
      <c r="G6233" t="s">
        <v>668</v>
      </c>
      <c r="H6233" t="s">
        <v>73</v>
      </c>
      <c r="I6233" t="s">
        <v>35</v>
      </c>
      <c r="J6233" t="s">
        <v>4384</v>
      </c>
      <c r="K6233" t="s">
        <v>670</v>
      </c>
      <c r="L6233" t="s">
        <v>671</v>
      </c>
      <c r="M6233" t="s">
        <v>39</v>
      </c>
      <c r="N6233" t="s">
        <v>341</v>
      </c>
      <c r="O6233" t="s">
        <v>4385</v>
      </c>
      <c r="P6233" t="s">
        <v>42</v>
      </c>
      <c r="Q6233" t="s">
        <v>43</v>
      </c>
      <c r="R6233">
        <v>1</v>
      </c>
      <c r="S6233" t="s">
        <v>671</v>
      </c>
      <c r="T6233" t="s">
        <v>60</v>
      </c>
      <c r="U6233" t="s">
        <v>673</v>
      </c>
      <c r="V6233" t="s">
        <v>4386</v>
      </c>
      <c r="W6233" t="s">
        <v>48</v>
      </c>
      <c r="X6233" t="s">
        <v>125</v>
      </c>
      <c r="Y6233">
        <v>71600510</v>
      </c>
      <c r="Z6233" t="s">
        <v>108</v>
      </c>
      <c r="AA6233" t="s">
        <v>51</v>
      </c>
      <c r="AB6233" t="str">
        <f>CONCATENATE(A6233,"-",AA6233)</f>
        <v>10023562-10% and Under</v>
      </c>
      <c r="AC6233" s="1">
        <v>43327</v>
      </c>
      <c r="AD6233" s="1">
        <v>45016</v>
      </c>
      <c r="AE6233" s="2">
        <v>-2368.71</v>
      </c>
    </row>
    <row r="6234" spans="1:31" x14ac:dyDescent="0.25">
      <c r="A6234">
        <v>10023562</v>
      </c>
      <c r="B6234" t="s">
        <v>667</v>
      </c>
      <c r="C6234" t="s">
        <v>667</v>
      </c>
      <c r="D6234" t="s">
        <v>667</v>
      </c>
      <c r="E6234">
        <v>745020104</v>
      </c>
      <c r="F6234" t="s">
        <v>668</v>
      </c>
      <c r="G6234" t="s">
        <v>668</v>
      </c>
      <c r="H6234" t="s">
        <v>333</v>
      </c>
      <c r="I6234" t="s">
        <v>35</v>
      </c>
      <c r="J6234" t="s">
        <v>4384</v>
      </c>
      <c r="K6234" t="s">
        <v>670</v>
      </c>
      <c r="L6234" t="s">
        <v>671</v>
      </c>
      <c r="M6234" t="s">
        <v>39</v>
      </c>
      <c r="N6234" t="s">
        <v>341</v>
      </c>
      <c r="O6234" t="s">
        <v>4385</v>
      </c>
      <c r="P6234" t="s">
        <v>42</v>
      </c>
      <c r="Q6234" t="s">
        <v>43</v>
      </c>
      <c r="R6234">
        <v>1</v>
      </c>
      <c r="S6234" t="s">
        <v>671</v>
      </c>
      <c r="T6234" t="s">
        <v>62</v>
      </c>
      <c r="U6234" t="s">
        <v>673</v>
      </c>
      <c r="V6234" t="s">
        <v>4386</v>
      </c>
      <c r="W6234" t="s">
        <v>48</v>
      </c>
      <c r="X6234" t="s">
        <v>125</v>
      </c>
      <c r="Y6234">
        <v>71600510</v>
      </c>
      <c r="Z6234" t="s">
        <v>108</v>
      </c>
      <c r="AA6234" t="s">
        <v>51</v>
      </c>
      <c r="AB6234" t="str">
        <f>CONCATENATE(A6234,"-",AA6234)</f>
        <v>10023562-10% and Under</v>
      </c>
      <c r="AC6234" s="1">
        <v>43327</v>
      </c>
      <c r="AD6234" s="1">
        <v>45016</v>
      </c>
      <c r="AE6234" s="2">
        <v>56.9</v>
      </c>
    </row>
    <row r="6235" spans="1:31" x14ac:dyDescent="0.25">
      <c r="A6235">
        <v>10023596</v>
      </c>
      <c r="B6235" t="s">
        <v>1290</v>
      </c>
      <c r="C6235" t="s">
        <v>374</v>
      </c>
      <c r="D6235" t="s">
        <v>1290</v>
      </c>
      <c r="E6235">
        <v>492210010</v>
      </c>
      <c r="F6235" t="s">
        <v>180</v>
      </c>
      <c r="G6235" t="s">
        <v>181</v>
      </c>
      <c r="H6235" t="s">
        <v>53</v>
      </c>
      <c r="I6235" t="s">
        <v>54</v>
      </c>
      <c r="J6235" t="s">
        <v>5963</v>
      </c>
      <c r="K6235" t="s">
        <v>146</v>
      </c>
      <c r="L6235" t="s">
        <v>2240</v>
      </c>
      <c r="M6235" t="s">
        <v>39</v>
      </c>
      <c r="N6235" t="s">
        <v>440</v>
      </c>
      <c r="O6235" t="s">
        <v>5964</v>
      </c>
      <c r="P6235" t="s">
        <v>42</v>
      </c>
      <c r="Q6235" t="s">
        <v>43</v>
      </c>
      <c r="R6235">
        <v>3</v>
      </c>
      <c r="S6235" t="s">
        <v>2577</v>
      </c>
      <c r="T6235" t="s">
        <v>57</v>
      </c>
      <c r="U6235" t="s">
        <v>442</v>
      </c>
      <c r="V6235" t="s">
        <v>5965</v>
      </c>
      <c r="W6235" t="s">
        <v>151</v>
      </c>
      <c r="X6235" t="s">
        <v>125</v>
      </c>
      <c r="Y6235">
        <v>71600512</v>
      </c>
      <c r="Z6235" t="s">
        <v>371</v>
      </c>
      <c r="AA6235" t="s">
        <v>275</v>
      </c>
      <c r="AB6235" t="str">
        <f>CONCATENATE(A6235,"-",AA6235)</f>
        <v>10023596-Between 40% and 52%</v>
      </c>
      <c r="AC6235" s="1">
        <v>43313</v>
      </c>
      <c r="AD6235" s="1">
        <v>45138</v>
      </c>
      <c r="AE6235" s="2">
        <v>249</v>
      </c>
    </row>
    <row r="6236" spans="1:31" x14ac:dyDescent="0.25">
      <c r="A6236">
        <v>10023616</v>
      </c>
      <c r="B6236" t="s">
        <v>31</v>
      </c>
      <c r="C6236" t="s">
        <v>31</v>
      </c>
      <c r="D6236" t="s">
        <v>31</v>
      </c>
      <c r="E6236">
        <v>501010007</v>
      </c>
      <c r="F6236" t="s">
        <v>32</v>
      </c>
      <c r="G6236" t="s">
        <v>33</v>
      </c>
      <c r="H6236" t="s">
        <v>53</v>
      </c>
      <c r="I6236" t="s">
        <v>54</v>
      </c>
      <c r="J6236" t="s">
        <v>1776</v>
      </c>
      <c r="K6236" t="s">
        <v>56</v>
      </c>
      <c r="L6236" t="s">
        <v>81</v>
      </c>
      <c r="M6236" t="s">
        <v>39</v>
      </c>
      <c r="N6236" t="s">
        <v>40</v>
      </c>
      <c r="O6236" t="s">
        <v>1777</v>
      </c>
      <c r="P6236" t="s">
        <v>42</v>
      </c>
      <c r="Q6236" t="s">
        <v>43</v>
      </c>
      <c r="R6236">
        <v>2</v>
      </c>
      <c r="S6236" t="s">
        <v>81</v>
      </c>
      <c r="T6236" t="s">
        <v>57</v>
      </c>
      <c r="U6236" t="s">
        <v>46</v>
      </c>
      <c r="V6236" t="s">
        <v>1778</v>
      </c>
      <c r="W6236" t="s">
        <v>345</v>
      </c>
      <c r="X6236" t="s">
        <v>49</v>
      </c>
      <c r="Y6236">
        <v>71600514</v>
      </c>
      <c r="Z6236" t="s">
        <v>72</v>
      </c>
      <c r="AA6236">
        <v>0.26</v>
      </c>
      <c r="AB6236" t="str">
        <f>CONCATENATE(A6236,"-",AA6236)</f>
        <v>10023616-0.26</v>
      </c>
      <c r="AC6236" s="1">
        <v>43344</v>
      </c>
      <c r="AD6236" s="1">
        <v>45169</v>
      </c>
      <c r="AE6236" s="2">
        <v>-18696.71</v>
      </c>
    </row>
    <row r="6237" spans="1:31" x14ac:dyDescent="0.25">
      <c r="A6237">
        <v>10023616</v>
      </c>
      <c r="B6237" t="s">
        <v>31</v>
      </c>
      <c r="C6237" t="s">
        <v>31</v>
      </c>
      <c r="D6237" t="s">
        <v>31</v>
      </c>
      <c r="E6237">
        <v>501010007</v>
      </c>
      <c r="F6237" t="s">
        <v>32</v>
      </c>
      <c r="G6237" t="s">
        <v>33</v>
      </c>
      <c r="H6237" t="s">
        <v>99</v>
      </c>
      <c r="I6237" t="s">
        <v>35</v>
      </c>
      <c r="J6237" t="s">
        <v>1776</v>
      </c>
      <c r="K6237" t="s">
        <v>56</v>
      </c>
      <c r="L6237" t="s">
        <v>81</v>
      </c>
      <c r="M6237" t="s">
        <v>39</v>
      </c>
      <c r="N6237" t="s">
        <v>40</v>
      </c>
      <c r="O6237" t="s">
        <v>1777</v>
      </c>
      <c r="P6237" t="s">
        <v>42</v>
      </c>
      <c r="Q6237" t="s">
        <v>43</v>
      </c>
      <c r="R6237">
        <v>4</v>
      </c>
      <c r="S6237" t="s">
        <v>81</v>
      </c>
      <c r="T6237" t="s">
        <v>60</v>
      </c>
      <c r="U6237" t="s">
        <v>46</v>
      </c>
      <c r="V6237" t="s">
        <v>1778</v>
      </c>
      <c r="W6237" t="s">
        <v>345</v>
      </c>
      <c r="X6237" t="s">
        <v>49</v>
      </c>
      <c r="Y6237">
        <v>71600514</v>
      </c>
      <c r="Z6237" t="s">
        <v>72</v>
      </c>
      <c r="AA6237">
        <v>0.26</v>
      </c>
      <c r="AB6237" t="str">
        <f>CONCATENATE(A6237,"-",AA6237)</f>
        <v>10023616-0.26</v>
      </c>
      <c r="AC6237" s="1">
        <v>43344</v>
      </c>
      <c r="AD6237" s="1">
        <v>45169</v>
      </c>
      <c r="AE6237" s="2">
        <v>330.24</v>
      </c>
    </row>
    <row r="6238" spans="1:31" x14ac:dyDescent="0.25">
      <c r="A6238">
        <v>10023616</v>
      </c>
      <c r="B6238" t="s">
        <v>31</v>
      </c>
      <c r="C6238" t="s">
        <v>31</v>
      </c>
      <c r="D6238" t="s">
        <v>31</v>
      </c>
      <c r="E6238">
        <v>501010007</v>
      </c>
      <c r="F6238" t="s">
        <v>32</v>
      </c>
      <c r="G6238" t="s">
        <v>33</v>
      </c>
      <c r="H6238" t="s">
        <v>154</v>
      </c>
      <c r="I6238" t="s">
        <v>35</v>
      </c>
      <c r="J6238" t="s">
        <v>1776</v>
      </c>
      <c r="K6238" t="s">
        <v>56</v>
      </c>
      <c r="L6238" t="s">
        <v>81</v>
      </c>
      <c r="M6238" t="s">
        <v>39</v>
      </c>
      <c r="N6238" t="s">
        <v>40</v>
      </c>
      <c r="O6238" t="s">
        <v>1777</v>
      </c>
      <c r="P6238" t="s">
        <v>42</v>
      </c>
      <c r="Q6238" t="s">
        <v>43</v>
      </c>
      <c r="R6238">
        <v>2</v>
      </c>
      <c r="S6238" t="s">
        <v>81</v>
      </c>
      <c r="T6238" t="s">
        <v>155</v>
      </c>
      <c r="U6238" t="s">
        <v>46</v>
      </c>
      <c r="V6238" t="s">
        <v>1778</v>
      </c>
      <c r="W6238" t="s">
        <v>345</v>
      </c>
      <c r="X6238" t="s">
        <v>49</v>
      </c>
      <c r="Y6238">
        <v>71600514</v>
      </c>
      <c r="Z6238" t="s">
        <v>72</v>
      </c>
      <c r="AA6238">
        <v>0.26</v>
      </c>
      <c r="AB6238" t="str">
        <f>CONCATENATE(A6238,"-",AA6238)</f>
        <v>10023616-0.26</v>
      </c>
      <c r="AC6238" s="1">
        <v>43344</v>
      </c>
      <c r="AD6238" s="1">
        <v>45169</v>
      </c>
      <c r="AE6238" s="2">
        <v>-71908.429999999993</v>
      </c>
    </row>
    <row r="6239" spans="1:31" x14ac:dyDescent="0.25">
      <c r="A6239">
        <v>10023616</v>
      </c>
      <c r="B6239" t="s">
        <v>31</v>
      </c>
      <c r="C6239" t="s">
        <v>31</v>
      </c>
      <c r="D6239" t="s">
        <v>31</v>
      </c>
      <c r="E6239">
        <v>501010007</v>
      </c>
      <c r="F6239" t="s">
        <v>32</v>
      </c>
      <c r="G6239" t="s">
        <v>33</v>
      </c>
      <c r="H6239" t="s">
        <v>2503</v>
      </c>
      <c r="I6239" t="s">
        <v>219</v>
      </c>
      <c r="J6239" t="s">
        <v>1776</v>
      </c>
      <c r="K6239" t="s">
        <v>56</v>
      </c>
      <c r="L6239" t="s">
        <v>81</v>
      </c>
      <c r="M6239" t="s">
        <v>39</v>
      </c>
      <c r="N6239" t="s">
        <v>40</v>
      </c>
      <c r="O6239" t="s">
        <v>1777</v>
      </c>
      <c r="P6239" t="s">
        <v>42</v>
      </c>
      <c r="Q6239" t="s">
        <v>43</v>
      </c>
      <c r="R6239">
        <v>4</v>
      </c>
      <c r="S6239" t="s">
        <v>81</v>
      </c>
      <c r="T6239" t="s">
        <v>155</v>
      </c>
      <c r="U6239" t="s">
        <v>46</v>
      </c>
      <c r="V6239" t="s">
        <v>1778</v>
      </c>
      <c r="W6239" t="s">
        <v>345</v>
      </c>
      <c r="X6239" t="s">
        <v>49</v>
      </c>
      <c r="Y6239">
        <v>71600514</v>
      </c>
      <c r="Z6239" t="s">
        <v>72</v>
      </c>
      <c r="AA6239">
        <v>0.26</v>
      </c>
      <c r="AB6239" t="str">
        <f>CONCATENATE(A6239,"-",AA6239)</f>
        <v>10023616-0.26</v>
      </c>
      <c r="AC6239" s="1">
        <v>43344</v>
      </c>
      <c r="AD6239" s="1">
        <v>45169</v>
      </c>
      <c r="AE6239" s="2">
        <v>7696.56</v>
      </c>
    </row>
    <row r="6240" spans="1:31" x14ac:dyDescent="0.25">
      <c r="A6240">
        <v>10023616</v>
      </c>
      <c r="B6240" t="s">
        <v>31</v>
      </c>
      <c r="C6240" t="s">
        <v>31</v>
      </c>
      <c r="D6240" t="s">
        <v>31</v>
      </c>
      <c r="E6240">
        <v>501010007</v>
      </c>
      <c r="F6240" t="s">
        <v>32</v>
      </c>
      <c r="G6240" t="s">
        <v>33</v>
      </c>
      <c r="H6240" t="s">
        <v>2503</v>
      </c>
      <c r="I6240" t="s">
        <v>219</v>
      </c>
      <c r="J6240" t="s">
        <v>1776</v>
      </c>
      <c r="K6240" t="s">
        <v>56</v>
      </c>
      <c r="L6240" t="s">
        <v>81</v>
      </c>
      <c r="M6240" t="s">
        <v>39</v>
      </c>
      <c r="N6240" t="s">
        <v>40</v>
      </c>
      <c r="O6240" t="s">
        <v>1777</v>
      </c>
      <c r="P6240" t="s">
        <v>42</v>
      </c>
      <c r="Q6240" t="s">
        <v>43</v>
      </c>
      <c r="R6240">
        <v>5</v>
      </c>
      <c r="S6240" t="s">
        <v>81</v>
      </c>
      <c r="T6240" t="s">
        <v>155</v>
      </c>
      <c r="U6240" t="s">
        <v>46</v>
      </c>
      <c r="V6240" t="s">
        <v>1778</v>
      </c>
      <c r="W6240" t="s">
        <v>151</v>
      </c>
      <c r="X6240" t="s">
        <v>49</v>
      </c>
      <c r="Y6240">
        <v>71600514</v>
      </c>
      <c r="Z6240" t="s">
        <v>72</v>
      </c>
      <c r="AA6240">
        <v>0.26</v>
      </c>
      <c r="AB6240" t="str">
        <f>CONCATENATE(A6240,"-",AA6240)</f>
        <v>10023616-0.26</v>
      </c>
      <c r="AC6240" s="1">
        <v>43344</v>
      </c>
      <c r="AD6240" s="1">
        <v>45169</v>
      </c>
      <c r="AE6240" s="2">
        <v>2161.04</v>
      </c>
    </row>
    <row r="6241" spans="1:31" x14ac:dyDescent="0.25">
      <c r="A6241">
        <v>10023618</v>
      </c>
      <c r="B6241" t="s">
        <v>427</v>
      </c>
      <c r="C6241" t="s">
        <v>1611</v>
      </c>
      <c r="D6241" t="s">
        <v>427</v>
      </c>
      <c r="E6241">
        <v>491050010</v>
      </c>
      <c r="F6241" t="s">
        <v>180</v>
      </c>
      <c r="G6241" t="s">
        <v>181</v>
      </c>
      <c r="H6241" t="s">
        <v>236</v>
      </c>
      <c r="I6241" t="s">
        <v>35</v>
      </c>
      <c r="J6241" t="s">
        <v>1779</v>
      </c>
      <c r="K6241" t="s">
        <v>1780</v>
      </c>
      <c r="L6241" t="s">
        <v>1781</v>
      </c>
      <c r="M6241" t="s">
        <v>39</v>
      </c>
      <c r="N6241" t="s">
        <v>40</v>
      </c>
      <c r="O6241" t="s">
        <v>1782</v>
      </c>
      <c r="P6241" t="s">
        <v>42</v>
      </c>
      <c r="Q6241" t="s">
        <v>43</v>
      </c>
      <c r="R6241">
        <v>2</v>
      </c>
      <c r="S6241" t="s">
        <v>3127</v>
      </c>
      <c r="T6241" t="s">
        <v>45</v>
      </c>
      <c r="U6241" t="s">
        <v>46</v>
      </c>
      <c r="V6241" t="s">
        <v>1783</v>
      </c>
      <c r="W6241" t="s">
        <v>151</v>
      </c>
      <c r="X6241" t="s">
        <v>125</v>
      </c>
      <c r="Y6241">
        <v>71600515</v>
      </c>
      <c r="Z6241" t="s">
        <v>371</v>
      </c>
      <c r="AA6241" t="s">
        <v>275</v>
      </c>
      <c r="AB6241" t="str">
        <f>CONCATENATE(A6241,"-",AA6241)</f>
        <v>10023618-Between 40% and 52%</v>
      </c>
      <c r="AC6241" s="1">
        <v>43320</v>
      </c>
      <c r="AD6241" s="1">
        <v>45046</v>
      </c>
      <c r="AE6241" s="2">
        <v>224.8</v>
      </c>
    </row>
    <row r="6242" spans="1:31" x14ac:dyDescent="0.25">
      <c r="A6242">
        <v>10023618</v>
      </c>
      <c r="B6242" t="s">
        <v>807</v>
      </c>
      <c r="C6242" t="s">
        <v>1611</v>
      </c>
      <c r="D6242" t="s">
        <v>1611</v>
      </c>
      <c r="E6242">
        <v>492130010</v>
      </c>
      <c r="F6242" t="s">
        <v>180</v>
      </c>
      <c r="G6242" t="s">
        <v>181</v>
      </c>
      <c r="H6242" t="s">
        <v>216</v>
      </c>
      <c r="I6242" t="s">
        <v>35</v>
      </c>
      <c r="J6242" t="s">
        <v>1779</v>
      </c>
      <c r="K6242" t="s">
        <v>1780</v>
      </c>
      <c r="L6242" t="s">
        <v>1781</v>
      </c>
      <c r="M6242" t="s">
        <v>39</v>
      </c>
      <c r="N6242" t="s">
        <v>40</v>
      </c>
      <c r="O6242" t="s">
        <v>1782</v>
      </c>
      <c r="P6242" t="s">
        <v>42</v>
      </c>
      <c r="Q6242" t="s">
        <v>43</v>
      </c>
      <c r="R6242">
        <v>3</v>
      </c>
      <c r="S6242" t="s">
        <v>811</v>
      </c>
      <c r="T6242" t="s">
        <v>62</v>
      </c>
      <c r="U6242" t="s">
        <v>46</v>
      </c>
      <c r="V6242" t="s">
        <v>1783</v>
      </c>
      <c r="W6242" t="s">
        <v>151</v>
      </c>
      <c r="X6242" t="s">
        <v>125</v>
      </c>
      <c r="Y6242">
        <v>71600515</v>
      </c>
      <c r="Z6242" t="s">
        <v>371</v>
      </c>
      <c r="AA6242" t="s">
        <v>275</v>
      </c>
      <c r="AB6242" t="str">
        <f>CONCATENATE(A6242,"-",AA6242)</f>
        <v>10023618-Between 40% and 52%</v>
      </c>
      <c r="AC6242" s="1">
        <v>43320</v>
      </c>
      <c r="AD6242" s="1">
        <v>45046</v>
      </c>
      <c r="AE6242" s="2">
        <v>667.86</v>
      </c>
    </row>
    <row r="6243" spans="1:31" x14ac:dyDescent="0.25">
      <c r="A6243">
        <v>10023633</v>
      </c>
      <c r="B6243" t="s">
        <v>910</v>
      </c>
      <c r="C6243" t="s">
        <v>910</v>
      </c>
      <c r="D6243" t="s">
        <v>910</v>
      </c>
      <c r="E6243">
        <v>310890070</v>
      </c>
      <c r="F6243" t="s">
        <v>142</v>
      </c>
      <c r="G6243" t="s">
        <v>143</v>
      </c>
      <c r="H6243" t="s">
        <v>86</v>
      </c>
      <c r="I6243" t="s">
        <v>35</v>
      </c>
      <c r="J6243" t="s">
        <v>1784</v>
      </c>
      <c r="K6243" t="s">
        <v>146</v>
      </c>
      <c r="L6243" t="s">
        <v>916</v>
      </c>
      <c r="M6243" t="s">
        <v>239</v>
      </c>
      <c r="N6243" t="s">
        <v>240</v>
      </c>
      <c r="O6243" t="s">
        <v>1785</v>
      </c>
      <c r="P6243" t="s">
        <v>79</v>
      </c>
      <c r="Q6243" t="s">
        <v>43</v>
      </c>
      <c r="R6243">
        <v>1</v>
      </c>
      <c r="S6243" t="s">
        <v>916</v>
      </c>
      <c r="T6243" t="s">
        <v>45</v>
      </c>
      <c r="U6243" t="s">
        <v>242</v>
      </c>
      <c r="V6243" t="s">
        <v>1786</v>
      </c>
      <c r="W6243" t="s">
        <v>151</v>
      </c>
      <c r="X6243" t="s">
        <v>125</v>
      </c>
      <c r="Y6243">
        <v>71670587</v>
      </c>
      <c r="Z6243" t="s">
        <v>371</v>
      </c>
      <c r="AA6243" t="s">
        <v>275</v>
      </c>
      <c r="AB6243" t="str">
        <f>CONCATENATE(A6243,"-",AA6243)</f>
        <v>10023633-Between 40% and 52%</v>
      </c>
      <c r="AC6243" s="1">
        <v>43101</v>
      </c>
      <c r="AD6243" s="1">
        <v>44742</v>
      </c>
      <c r="AE6243" s="2">
        <v>5634</v>
      </c>
    </row>
    <row r="6244" spans="1:31" x14ac:dyDescent="0.25">
      <c r="A6244">
        <v>10023633</v>
      </c>
      <c r="B6244" t="s">
        <v>910</v>
      </c>
      <c r="C6244" t="s">
        <v>910</v>
      </c>
      <c r="D6244" t="s">
        <v>910</v>
      </c>
      <c r="E6244">
        <v>310890070</v>
      </c>
      <c r="F6244" t="s">
        <v>142</v>
      </c>
      <c r="G6244" t="s">
        <v>143</v>
      </c>
      <c r="H6244" t="s">
        <v>53</v>
      </c>
      <c r="I6244" t="s">
        <v>54</v>
      </c>
      <c r="J6244" t="s">
        <v>1784</v>
      </c>
      <c r="K6244" t="s">
        <v>146</v>
      </c>
      <c r="L6244" t="s">
        <v>916</v>
      </c>
      <c r="M6244" t="s">
        <v>239</v>
      </c>
      <c r="N6244" t="s">
        <v>240</v>
      </c>
      <c r="O6244" t="s">
        <v>1785</v>
      </c>
      <c r="P6244" t="s">
        <v>79</v>
      </c>
      <c r="Q6244" t="s">
        <v>43</v>
      </c>
      <c r="R6244">
        <v>1</v>
      </c>
      <c r="S6244" t="s">
        <v>916</v>
      </c>
      <c r="T6244" t="s">
        <v>57</v>
      </c>
      <c r="U6244" t="s">
        <v>242</v>
      </c>
      <c r="V6244" t="s">
        <v>1786</v>
      </c>
      <c r="W6244" t="s">
        <v>151</v>
      </c>
      <c r="X6244" t="s">
        <v>125</v>
      </c>
      <c r="Y6244">
        <v>71670587</v>
      </c>
      <c r="Z6244" t="s">
        <v>371</v>
      </c>
      <c r="AA6244" t="s">
        <v>275</v>
      </c>
      <c r="AB6244" t="str">
        <f>CONCATENATE(A6244,"-",AA6244)</f>
        <v>10023633-Between 40% and 52%</v>
      </c>
      <c r="AC6244" s="1">
        <v>43101</v>
      </c>
      <c r="AD6244" s="1">
        <v>44742</v>
      </c>
      <c r="AE6244" s="2">
        <v>4198.47</v>
      </c>
    </row>
    <row r="6245" spans="1:31" x14ac:dyDescent="0.25">
      <c r="A6245">
        <v>10023633</v>
      </c>
      <c r="B6245" t="s">
        <v>910</v>
      </c>
      <c r="C6245" t="s">
        <v>910</v>
      </c>
      <c r="D6245" t="s">
        <v>910</v>
      </c>
      <c r="E6245">
        <v>310890070</v>
      </c>
      <c r="F6245" t="s">
        <v>142</v>
      </c>
      <c r="G6245" t="s">
        <v>143</v>
      </c>
      <c r="H6245" t="s">
        <v>303</v>
      </c>
      <c r="I6245" t="s">
        <v>35</v>
      </c>
      <c r="J6245" t="s">
        <v>1784</v>
      </c>
      <c r="K6245" t="s">
        <v>146</v>
      </c>
      <c r="L6245" t="s">
        <v>916</v>
      </c>
      <c r="M6245" t="s">
        <v>239</v>
      </c>
      <c r="N6245" t="s">
        <v>240</v>
      </c>
      <c r="O6245" t="s">
        <v>1785</v>
      </c>
      <c r="P6245" t="s">
        <v>79</v>
      </c>
      <c r="Q6245" t="s">
        <v>43</v>
      </c>
      <c r="R6245">
        <v>1</v>
      </c>
      <c r="S6245" t="s">
        <v>916</v>
      </c>
      <c r="T6245" t="s">
        <v>62</v>
      </c>
      <c r="U6245" t="s">
        <v>242</v>
      </c>
      <c r="V6245" t="s">
        <v>1786</v>
      </c>
      <c r="W6245" t="s">
        <v>151</v>
      </c>
      <c r="X6245" t="s">
        <v>125</v>
      </c>
      <c r="Y6245">
        <v>71670587</v>
      </c>
      <c r="Z6245" t="s">
        <v>371</v>
      </c>
      <c r="AA6245" t="s">
        <v>275</v>
      </c>
      <c r="AB6245" t="str">
        <f>CONCATENATE(A6245,"-",AA6245)</f>
        <v>10023633-Between 40% and 52%</v>
      </c>
      <c r="AC6245" s="1">
        <v>43101</v>
      </c>
      <c r="AD6245" s="1">
        <v>44742</v>
      </c>
      <c r="AE6245" s="2">
        <v>224.98</v>
      </c>
    </row>
    <row r="6246" spans="1:31" x14ac:dyDescent="0.25">
      <c r="A6246">
        <v>10023636</v>
      </c>
      <c r="B6246" t="s">
        <v>658</v>
      </c>
      <c r="C6246" t="s">
        <v>658</v>
      </c>
      <c r="D6246" t="s">
        <v>658</v>
      </c>
      <c r="E6246">
        <v>110590400</v>
      </c>
      <c r="F6246" t="s">
        <v>98</v>
      </c>
      <c r="G6246" t="s">
        <v>98</v>
      </c>
      <c r="H6246" t="s">
        <v>53</v>
      </c>
      <c r="I6246" t="s">
        <v>54</v>
      </c>
      <c r="J6246" t="s">
        <v>5374</v>
      </c>
      <c r="K6246" t="s">
        <v>101</v>
      </c>
      <c r="L6246" t="s">
        <v>2143</v>
      </c>
      <c r="M6246" t="s">
        <v>39</v>
      </c>
      <c r="N6246" t="s">
        <v>500</v>
      </c>
      <c r="O6246" t="s">
        <v>5375</v>
      </c>
      <c r="P6246" t="s">
        <v>42</v>
      </c>
      <c r="Q6246" t="s">
        <v>43</v>
      </c>
      <c r="R6246">
        <v>1</v>
      </c>
      <c r="S6246" t="s">
        <v>2143</v>
      </c>
      <c r="T6246" t="s">
        <v>57</v>
      </c>
      <c r="U6246" t="s">
        <v>502</v>
      </c>
      <c r="V6246" t="s">
        <v>5376</v>
      </c>
      <c r="W6246" t="s">
        <v>151</v>
      </c>
      <c r="X6246" t="s">
        <v>125</v>
      </c>
      <c r="Y6246">
        <v>71600599</v>
      </c>
      <c r="Z6246" t="s">
        <v>371</v>
      </c>
      <c r="AA6246" t="s">
        <v>275</v>
      </c>
      <c r="AB6246" t="str">
        <f>CONCATENATE(A6246,"-",AA6246)</f>
        <v>10023636-Between 40% and 52%</v>
      </c>
      <c r="AC6246" s="1">
        <v>43277</v>
      </c>
      <c r="AD6246" s="1">
        <v>44737</v>
      </c>
      <c r="AE6246" s="2">
        <v>1191.6199999999999</v>
      </c>
    </row>
    <row r="6247" spans="1:31" x14ac:dyDescent="0.25">
      <c r="A6247">
        <v>10023636</v>
      </c>
      <c r="B6247" t="s">
        <v>658</v>
      </c>
      <c r="C6247" t="s">
        <v>658</v>
      </c>
      <c r="D6247" t="s">
        <v>658</v>
      </c>
      <c r="E6247">
        <v>110590400</v>
      </c>
      <c r="F6247" t="s">
        <v>98</v>
      </c>
      <c r="G6247" t="s">
        <v>98</v>
      </c>
      <c r="H6247" t="s">
        <v>99</v>
      </c>
      <c r="I6247" t="s">
        <v>35</v>
      </c>
      <c r="J6247" t="s">
        <v>5374</v>
      </c>
      <c r="K6247" t="s">
        <v>101</v>
      </c>
      <c r="L6247" t="s">
        <v>2143</v>
      </c>
      <c r="M6247" t="s">
        <v>39</v>
      </c>
      <c r="N6247" t="s">
        <v>500</v>
      </c>
      <c r="O6247" t="s">
        <v>5375</v>
      </c>
      <c r="P6247" t="s">
        <v>42</v>
      </c>
      <c r="Q6247" t="s">
        <v>43</v>
      </c>
      <c r="R6247">
        <v>1</v>
      </c>
      <c r="S6247" t="s">
        <v>2143</v>
      </c>
      <c r="T6247" t="s">
        <v>60</v>
      </c>
      <c r="U6247" t="s">
        <v>502</v>
      </c>
      <c r="V6247" t="s">
        <v>5376</v>
      </c>
      <c r="W6247" t="s">
        <v>151</v>
      </c>
      <c r="X6247" t="s">
        <v>125</v>
      </c>
      <c r="Y6247">
        <v>71600599</v>
      </c>
      <c r="Z6247" t="s">
        <v>371</v>
      </c>
      <c r="AA6247" t="s">
        <v>275</v>
      </c>
      <c r="AB6247" t="str">
        <f>CONCATENATE(A6247,"-",AA6247)</f>
        <v>10023636-Between 40% and 52%</v>
      </c>
      <c r="AC6247" s="1">
        <v>43277</v>
      </c>
      <c r="AD6247" s="1">
        <v>44737</v>
      </c>
      <c r="AE6247" s="2">
        <v>68.66</v>
      </c>
    </row>
    <row r="6248" spans="1:31" x14ac:dyDescent="0.25">
      <c r="A6248">
        <v>10023636</v>
      </c>
      <c r="B6248" t="s">
        <v>658</v>
      </c>
      <c r="C6248" t="s">
        <v>658</v>
      </c>
      <c r="D6248" t="s">
        <v>658</v>
      </c>
      <c r="E6248">
        <v>110590400</v>
      </c>
      <c r="F6248" t="s">
        <v>98</v>
      </c>
      <c r="G6248" t="s">
        <v>98</v>
      </c>
      <c r="H6248" t="s">
        <v>283</v>
      </c>
      <c r="I6248" t="s">
        <v>35</v>
      </c>
      <c r="J6248" t="s">
        <v>5374</v>
      </c>
      <c r="K6248" t="s">
        <v>101</v>
      </c>
      <c r="L6248" t="s">
        <v>2143</v>
      </c>
      <c r="M6248" t="s">
        <v>39</v>
      </c>
      <c r="N6248" t="s">
        <v>500</v>
      </c>
      <c r="O6248" t="s">
        <v>5375</v>
      </c>
      <c r="P6248" t="s">
        <v>42</v>
      </c>
      <c r="Q6248" t="s">
        <v>43</v>
      </c>
      <c r="R6248">
        <v>1</v>
      </c>
      <c r="S6248" t="s">
        <v>2143</v>
      </c>
      <c r="T6248" t="s">
        <v>62</v>
      </c>
      <c r="U6248" t="s">
        <v>502</v>
      </c>
      <c r="V6248" t="s">
        <v>5376</v>
      </c>
      <c r="W6248" t="s">
        <v>151</v>
      </c>
      <c r="X6248" t="s">
        <v>125</v>
      </c>
      <c r="Y6248">
        <v>71600599</v>
      </c>
      <c r="Z6248" t="s">
        <v>371</v>
      </c>
      <c r="AA6248" t="s">
        <v>275</v>
      </c>
      <c r="AB6248" t="str">
        <f>CONCATENATE(A6248,"-",AA6248)</f>
        <v>10023636-Between 40% and 52%</v>
      </c>
      <c r="AC6248" s="1">
        <v>43277</v>
      </c>
      <c r="AD6248" s="1">
        <v>44737</v>
      </c>
      <c r="AE6248" s="2">
        <v>-17.170000000000002</v>
      </c>
    </row>
    <row r="6249" spans="1:31" x14ac:dyDescent="0.25">
      <c r="A6249">
        <v>10023636</v>
      </c>
      <c r="B6249" t="s">
        <v>658</v>
      </c>
      <c r="C6249" t="s">
        <v>658</v>
      </c>
      <c r="D6249" t="s">
        <v>658</v>
      </c>
      <c r="E6249">
        <v>110590400</v>
      </c>
      <c r="F6249" t="s">
        <v>98</v>
      </c>
      <c r="G6249" t="s">
        <v>98</v>
      </c>
      <c r="H6249" t="s">
        <v>212</v>
      </c>
      <c r="I6249" t="s">
        <v>35</v>
      </c>
      <c r="J6249" t="s">
        <v>5374</v>
      </c>
      <c r="K6249" t="s">
        <v>101</v>
      </c>
      <c r="L6249" t="s">
        <v>2143</v>
      </c>
      <c r="M6249" t="s">
        <v>39</v>
      </c>
      <c r="N6249" t="s">
        <v>500</v>
      </c>
      <c r="O6249" t="s">
        <v>5375</v>
      </c>
      <c r="P6249" t="s">
        <v>42</v>
      </c>
      <c r="Q6249" t="s">
        <v>43</v>
      </c>
      <c r="R6249">
        <v>1</v>
      </c>
      <c r="S6249" t="s">
        <v>2143</v>
      </c>
      <c r="T6249" t="s">
        <v>213</v>
      </c>
      <c r="U6249" t="s">
        <v>502</v>
      </c>
      <c r="V6249" t="s">
        <v>5376</v>
      </c>
      <c r="W6249" t="s">
        <v>151</v>
      </c>
      <c r="X6249" t="s">
        <v>125</v>
      </c>
      <c r="Y6249">
        <v>71600599</v>
      </c>
      <c r="Z6249" t="s">
        <v>371</v>
      </c>
      <c r="AA6249" t="s">
        <v>275</v>
      </c>
      <c r="AB6249" t="str">
        <f>CONCATENATE(A6249,"-",AA6249)</f>
        <v>10023636-Between 40% and 52%</v>
      </c>
      <c r="AC6249" s="1">
        <v>43277</v>
      </c>
      <c r="AD6249" s="1">
        <v>44737</v>
      </c>
      <c r="AE6249" s="2">
        <v>807.7</v>
      </c>
    </row>
    <row r="6250" spans="1:31" x14ac:dyDescent="0.25">
      <c r="A6250">
        <v>10023656</v>
      </c>
      <c r="B6250" t="s">
        <v>5377</v>
      </c>
      <c r="C6250" t="s">
        <v>1032</v>
      </c>
      <c r="D6250" t="s">
        <v>5377</v>
      </c>
      <c r="E6250">
        <v>550211116</v>
      </c>
      <c r="F6250" t="s">
        <v>336</v>
      </c>
      <c r="G6250" t="s">
        <v>337</v>
      </c>
      <c r="H6250" t="s">
        <v>53</v>
      </c>
      <c r="I6250" t="s">
        <v>54</v>
      </c>
      <c r="J6250" t="s">
        <v>5378</v>
      </c>
      <c r="K6250" t="s">
        <v>339</v>
      </c>
      <c r="L6250" t="s">
        <v>845</v>
      </c>
      <c r="M6250" t="s">
        <v>39</v>
      </c>
      <c r="N6250" t="s">
        <v>341</v>
      </c>
      <c r="O6250" t="s">
        <v>5379</v>
      </c>
      <c r="P6250" t="s">
        <v>42</v>
      </c>
      <c r="Q6250" t="s">
        <v>43</v>
      </c>
      <c r="R6250">
        <v>1</v>
      </c>
      <c r="S6250" t="s">
        <v>845</v>
      </c>
      <c r="T6250" t="s">
        <v>57</v>
      </c>
      <c r="U6250" t="s">
        <v>343</v>
      </c>
      <c r="V6250" t="s">
        <v>5380</v>
      </c>
      <c r="W6250" t="s">
        <v>345</v>
      </c>
      <c r="X6250" t="s">
        <v>763</v>
      </c>
      <c r="Y6250">
        <v>71600598</v>
      </c>
      <c r="Z6250" t="s">
        <v>250</v>
      </c>
      <c r="AA6250" t="s">
        <v>251</v>
      </c>
      <c r="AB6250" t="str">
        <f>CONCATENATE(A6250,"-",AA6250)</f>
        <v>10023656-Between 30% and 35%</v>
      </c>
      <c r="AC6250" s="1">
        <v>43282</v>
      </c>
      <c r="AD6250" s="1">
        <v>45107</v>
      </c>
      <c r="AE6250" s="2">
        <v>365.46</v>
      </c>
    </row>
    <row r="6251" spans="1:31" x14ac:dyDescent="0.25">
      <c r="A6251">
        <v>10023660</v>
      </c>
      <c r="B6251" t="s">
        <v>608</v>
      </c>
      <c r="C6251" t="s">
        <v>608</v>
      </c>
      <c r="D6251" t="s">
        <v>608</v>
      </c>
      <c r="E6251">
        <v>492330010</v>
      </c>
      <c r="F6251" t="s">
        <v>180</v>
      </c>
      <c r="G6251" t="s">
        <v>181</v>
      </c>
      <c r="H6251" t="s">
        <v>92</v>
      </c>
      <c r="I6251" t="s">
        <v>35</v>
      </c>
      <c r="J6251" t="s">
        <v>1787</v>
      </c>
      <c r="K6251" t="s">
        <v>783</v>
      </c>
      <c r="L6251" t="s">
        <v>1788</v>
      </c>
      <c r="M6251" t="s">
        <v>39</v>
      </c>
      <c r="N6251" t="s">
        <v>40</v>
      </c>
      <c r="O6251" t="s">
        <v>1789</v>
      </c>
      <c r="P6251" t="s">
        <v>42</v>
      </c>
      <c r="Q6251" t="s">
        <v>43</v>
      </c>
      <c r="R6251">
        <v>1</v>
      </c>
      <c r="S6251" t="s">
        <v>1788</v>
      </c>
      <c r="T6251" t="s">
        <v>62</v>
      </c>
      <c r="U6251" t="s">
        <v>46</v>
      </c>
      <c r="V6251" t="s">
        <v>1790</v>
      </c>
      <c r="W6251" t="s">
        <v>151</v>
      </c>
      <c r="X6251" t="s">
        <v>125</v>
      </c>
      <c r="Y6251">
        <v>71600600</v>
      </c>
      <c r="Z6251" t="s">
        <v>50</v>
      </c>
      <c r="AA6251" t="s">
        <v>51</v>
      </c>
      <c r="AB6251" t="str">
        <f>CONCATENATE(A6251,"-",AA6251)</f>
        <v>10023660-10% and Under</v>
      </c>
      <c r="AC6251" s="1">
        <v>43350</v>
      </c>
      <c r="AD6251" s="1">
        <v>45169</v>
      </c>
      <c r="AE6251" s="2">
        <v>125</v>
      </c>
    </row>
    <row r="6252" spans="1:31" x14ac:dyDescent="0.25">
      <c r="A6252">
        <v>10023660</v>
      </c>
      <c r="B6252" t="s">
        <v>608</v>
      </c>
      <c r="C6252" t="s">
        <v>608</v>
      </c>
      <c r="D6252" t="s">
        <v>608</v>
      </c>
      <c r="E6252">
        <v>492330010</v>
      </c>
      <c r="F6252" t="s">
        <v>180</v>
      </c>
      <c r="G6252" t="s">
        <v>181</v>
      </c>
      <c r="H6252" t="s">
        <v>216</v>
      </c>
      <c r="I6252" t="s">
        <v>35</v>
      </c>
      <c r="J6252" t="s">
        <v>1787</v>
      </c>
      <c r="K6252" t="s">
        <v>783</v>
      </c>
      <c r="L6252" t="s">
        <v>1788</v>
      </c>
      <c r="M6252" t="s">
        <v>39</v>
      </c>
      <c r="N6252" t="s">
        <v>40</v>
      </c>
      <c r="O6252" t="s">
        <v>1789</v>
      </c>
      <c r="P6252" t="s">
        <v>42</v>
      </c>
      <c r="Q6252" t="s">
        <v>43</v>
      </c>
      <c r="R6252">
        <v>1</v>
      </c>
      <c r="S6252" t="s">
        <v>1788</v>
      </c>
      <c r="T6252" t="s">
        <v>62</v>
      </c>
      <c r="U6252" t="s">
        <v>46</v>
      </c>
      <c r="V6252" t="s">
        <v>1790</v>
      </c>
      <c r="W6252" t="s">
        <v>151</v>
      </c>
      <c r="X6252" t="s">
        <v>125</v>
      </c>
      <c r="Y6252">
        <v>71600600</v>
      </c>
      <c r="Z6252" t="s">
        <v>50</v>
      </c>
      <c r="AA6252" t="s">
        <v>51</v>
      </c>
      <c r="AB6252" t="str">
        <f>CONCATENATE(A6252,"-",AA6252)</f>
        <v>10023660-10% and Under</v>
      </c>
      <c r="AC6252" s="1">
        <v>43350</v>
      </c>
      <c r="AD6252" s="1">
        <v>45169</v>
      </c>
      <c r="AE6252" s="2">
        <v>12512.6</v>
      </c>
    </row>
    <row r="6253" spans="1:31" x14ac:dyDescent="0.25">
      <c r="A6253">
        <v>10023673</v>
      </c>
      <c r="B6253" t="s">
        <v>764</v>
      </c>
      <c r="C6253" t="s">
        <v>764</v>
      </c>
      <c r="D6253" t="s">
        <v>764</v>
      </c>
      <c r="E6253">
        <v>550213157</v>
      </c>
      <c r="F6253" t="s">
        <v>336</v>
      </c>
      <c r="G6253" t="s">
        <v>337</v>
      </c>
      <c r="H6253" t="s">
        <v>59</v>
      </c>
      <c r="I6253" t="s">
        <v>35</v>
      </c>
      <c r="J6253" t="s">
        <v>5966</v>
      </c>
      <c r="K6253" t="s">
        <v>339</v>
      </c>
      <c r="L6253" t="s">
        <v>766</v>
      </c>
      <c r="M6253" t="s">
        <v>66</v>
      </c>
      <c r="N6253" t="s">
        <v>67</v>
      </c>
      <c r="O6253" t="s">
        <v>5382</v>
      </c>
      <c r="P6253" t="s">
        <v>69</v>
      </c>
      <c r="Q6253" t="s">
        <v>43</v>
      </c>
      <c r="R6253">
        <v>1</v>
      </c>
      <c r="S6253" t="s">
        <v>766</v>
      </c>
      <c r="T6253" t="s">
        <v>60</v>
      </c>
      <c r="U6253" t="s">
        <v>1921</v>
      </c>
      <c r="V6253" t="s">
        <v>5967</v>
      </c>
      <c r="W6253" t="s">
        <v>345</v>
      </c>
      <c r="X6253" t="s">
        <v>125</v>
      </c>
      <c r="Y6253">
        <v>71620144</v>
      </c>
      <c r="Z6253" t="s">
        <v>84</v>
      </c>
      <c r="AA6253" t="s">
        <v>85</v>
      </c>
      <c r="AB6253" t="str">
        <f>CONCATENATE(A6253,"-",AA6253)</f>
        <v>10023673-Zero</v>
      </c>
      <c r="AC6253" s="1">
        <v>43221</v>
      </c>
      <c r="AD6253" s="1">
        <v>45047</v>
      </c>
      <c r="AE6253" s="2">
        <v>8750.35</v>
      </c>
    </row>
    <row r="6254" spans="1:31" x14ac:dyDescent="0.25">
      <c r="A6254">
        <v>10023704</v>
      </c>
      <c r="B6254" t="s">
        <v>1910</v>
      </c>
      <c r="C6254" t="s">
        <v>905</v>
      </c>
      <c r="D6254" t="s">
        <v>1910</v>
      </c>
      <c r="E6254">
        <v>110570400</v>
      </c>
      <c r="F6254" t="s">
        <v>98</v>
      </c>
      <c r="G6254" t="s">
        <v>98</v>
      </c>
      <c r="H6254" t="s">
        <v>154</v>
      </c>
      <c r="I6254" t="s">
        <v>35</v>
      </c>
      <c r="J6254" t="s">
        <v>4388</v>
      </c>
      <c r="K6254" t="s">
        <v>101</v>
      </c>
      <c r="L6254" t="s">
        <v>2127</v>
      </c>
      <c r="M6254" t="s">
        <v>39</v>
      </c>
      <c r="N6254" t="s">
        <v>440</v>
      </c>
      <c r="O6254" t="s">
        <v>4389</v>
      </c>
      <c r="P6254" t="s">
        <v>42</v>
      </c>
      <c r="Q6254" t="s">
        <v>43</v>
      </c>
      <c r="R6254">
        <v>3</v>
      </c>
      <c r="S6254" t="s">
        <v>4390</v>
      </c>
      <c r="T6254" t="s">
        <v>155</v>
      </c>
      <c r="U6254" t="s">
        <v>442</v>
      </c>
      <c r="V6254" t="s">
        <v>4391</v>
      </c>
      <c r="W6254" t="s">
        <v>151</v>
      </c>
      <c r="X6254" t="s">
        <v>125</v>
      </c>
      <c r="Y6254">
        <v>71600602</v>
      </c>
      <c r="Z6254" t="s">
        <v>371</v>
      </c>
      <c r="AA6254" t="s">
        <v>275</v>
      </c>
      <c r="AB6254" t="str">
        <f>CONCATENATE(A6254,"-",AA6254)</f>
        <v>10023704-Between 40% and 52%</v>
      </c>
      <c r="AC6254" s="1">
        <v>43344</v>
      </c>
      <c r="AD6254" s="1">
        <v>45535</v>
      </c>
      <c r="AE6254" s="2">
        <v>7680.25</v>
      </c>
    </row>
    <row r="6255" spans="1:31" x14ac:dyDescent="0.25">
      <c r="A6255">
        <v>10023719</v>
      </c>
      <c r="B6255" t="s">
        <v>1799</v>
      </c>
      <c r="C6255" t="s">
        <v>1799</v>
      </c>
      <c r="D6255" t="s">
        <v>1799</v>
      </c>
      <c r="E6255">
        <v>550222915</v>
      </c>
      <c r="F6255" t="s">
        <v>336</v>
      </c>
      <c r="G6255" t="s">
        <v>337</v>
      </c>
      <c r="H6255" t="s">
        <v>53</v>
      </c>
      <c r="I6255" t="s">
        <v>54</v>
      </c>
      <c r="J6255" t="s">
        <v>1800</v>
      </c>
      <c r="K6255" t="s">
        <v>339</v>
      </c>
      <c r="L6255" t="s">
        <v>1801</v>
      </c>
      <c r="M6255" t="s">
        <v>39</v>
      </c>
      <c r="N6255" t="s">
        <v>341</v>
      </c>
      <c r="O6255" t="s">
        <v>1802</v>
      </c>
      <c r="P6255" t="s">
        <v>42</v>
      </c>
      <c r="Q6255" t="s">
        <v>43</v>
      </c>
      <c r="R6255">
        <v>1</v>
      </c>
      <c r="S6255" t="s">
        <v>1801</v>
      </c>
      <c r="T6255" t="s">
        <v>57</v>
      </c>
      <c r="U6255" t="s">
        <v>825</v>
      </c>
      <c r="V6255" t="s">
        <v>1803</v>
      </c>
      <c r="W6255" t="s">
        <v>345</v>
      </c>
      <c r="X6255" t="s">
        <v>125</v>
      </c>
      <c r="Y6255">
        <v>71600976</v>
      </c>
      <c r="Z6255" t="s">
        <v>250</v>
      </c>
      <c r="AA6255" t="s">
        <v>251</v>
      </c>
      <c r="AB6255" t="str">
        <f>CONCATENATE(A6255,"-",AA6255)</f>
        <v>10023719-Between 30% and 35%</v>
      </c>
      <c r="AC6255" s="1">
        <v>43344</v>
      </c>
      <c r="AD6255" s="1">
        <v>44804</v>
      </c>
      <c r="AE6255" s="2">
        <v>25637.98</v>
      </c>
    </row>
    <row r="6256" spans="1:31" x14ac:dyDescent="0.25">
      <c r="A6256">
        <v>10023719</v>
      </c>
      <c r="B6256" t="s">
        <v>1799</v>
      </c>
      <c r="C6256" t="s">
        <v>1799</v>
      </c>
      <c r="D6256" t="s">
        <v>1799</v>
      </c>
      <c r="E6256">
        <v>550222915</v>
      </c>
      <c r="F6256" t="s">
        <v>336</v>
      </c>
      <c r="G6256" t="s">
        <v>337</v>
      </c>
      <c r="H6256" t="s">
        <v>136</v>
      </c>
      <c r="I6256" t="s">
        <v>35</v>
      </c>
      <c r="J6256" t="s">
        <v>1800</v>
      </c>
      <c r="K6256" t="s">
        <v>339</v>
      </c>
      <c r="L6256" t="s">
        <v>1801</v>
      </c>
      <c r="M6256" t="s">
        <v>39</v>
      </c>
      <c r="N6256" t="s">
        <v>341</v>
      </c>
      <c r="O6256" t="s">
        <v>1802</v>
      </c>
      <c r="P6256" t="s">
        <v>42</v>
      </c>
      <c r="Q6256" t="s">
        <v>43</v>
      </c>
      <c r="R6256">
        <v>1</v>
      </c>
      <c r="S6256" t="s">
        <v>1801</v>
      </c>
      <c r="T6256" t="s">
        <v>96</v>
      </c>
      <c r="U6256" t="s">
        <v>825</v>
      </c>
      <c r="V6256" t="s">
        <v>1803</v>
      </c>
      <c r="W6256" t="s">
        <v>345</v>
      </c>
      <c r="X6256" t="s">
        <v>125</v>
      </c>
      <c r="Y6256">
        <v>71600976</v>
      </c>
      <c r="Z6256" t="s">
        <v>250</v>
      </c>
      <c r="AA6256" t="s">
        <v>251</v>
      </c>
      <c r="AB6256" t="str">
        <f>CONCATENATE(A6256,"-",AA6256)</f>
        <v>10023719-Between 30% and 35%</v>
      </c>
      <c r="AC6256" s="1">
        <v>43344</v>
      </c>
      <c r="AD6256" s="1">
        <v>44804</v>
      </c>
      <c r="AE6256" s="2">
        <v>5320.25</v>
      </c>
    </row>
    <row r="6257" spans="1:31" x14ac:dyDescent="0.25">
      <c r="A6257">
        <v>10023724</v>
      </c>
      <c r="B6257" t="s">
        <v>658</v>
      </c>
      <c r="C6257" t="s">
        <v>658</v>
      </c>
      <c r="D6257" t="s">
        <v>658</v>
      </c>
      <c r="E6257">
        <v>110590400</v>
      </c>
      <c r="F6257" t="s">
        <v>98</v>
      </c>
      <c r="G6257" t="s">
        <v>98</v>
      </c>
      <c r="H6257" t="s">
        <v>267</v>
      </c>
      <c r="I6257" t="s">
        <v>35</v>
      </c>
      <c r="J6257" t="s">
        <v>5390</v>
      </c>
      <c r="K6257" t="s">
        <v>101</v>
      </c>
      <c r="L6257" t="s">
        <v>4734</v>
      </c>
      <c r="M6257" t="s">
        <v>39</v>
      </c>
      <c r="N6257" t="s">
        <v>348</v>
      </c>
      <c r="O6257" t="s">
        <v>5391</v>
      </c>
      <c r="P6257" t="s">
        <v>42</v>
      </c>
      <c r="Q6257" t="s">
        <v>43</v>
      </c>
      <c r="R6257">
        <v>1</v>
      </c>
      <c r="S6257" t="s">
        <v>4734</v>
      </c>
      <c r="T6257" t="s">
        <v>45</v>
      </c>
      <c r="U6257" t="s">
        <v>799</v>
      </c>
      <c r="V6257" t="s">
        <v>5392</v>
      </c>
      <c r="W6257" t="s">
        <v>151</v>
      </c>
      <c r="X6257" t="s">
        <v>49</v>
      </c>
      <c r="Y6257">
        <v>71600613</v>
      </c>
      <c r="Z6257" t="s">
        <v>72</v>
      </c>
      <c r="AA6257">
        <v>0.26</v>
      </c>
      <c r="AB6257" t="str">
        <f>CONCATENATE(A6257,"-",AA6257)</f>
        <v>10023724-0.26</v>
      </c>
      <c r="AC6257" s="1">
        <v>43344</v>
      </c>
      <c r="AD6257" s="1">
        <v>44804</v>
      </c>
      <c r="AE6257" s="2">
        <v>2999.09</v>
      </c>
    </row>
    <row r="6258" spans="1:31" x14ac:dyDescent="0.25">
      <c r="A6258">
        <v>10023724</v>
      </c>
      <c r="B6258" t="s">
        <v>658</v>
      </c>
      <c r="C6258" t="s">
        <v>658</v>
      </c>
      <c r="D6258" t="s">
        <v>658</v>
      </c>
      <c r="E6258">
        <v>110590400</v>
      </c>
      <c r="F6258" t="s">
        <v>98</v>
      </c>
      <c r="G6258" t="s">
        <v>98</v>
      </c>
      <c r="H6258" t="s">
        <v>73</v>
      </c>
      <c r="I6258" t="s">
        <v>35</v>
      </c>
      <c r="J6258" t="s">
        <v>5390</v>
      </c>
      <c r="K6258" t="s">
        <v>101</v>
      </c>
      <c r="L6258" t="s">
        <v>4734</v>
      </c>
      <c r="M6258" t="s">
        <v>39</v>
      </c>
      <c r="N6258" t="s">
        <v>348</v>
      </c>
      <c r="O6258" t="s">
        <v>5391</v>
      </c>
      <c r="P6258" t="s">
        <v>42</v>
      </c>
      <c r="Q6258" t="s">
        <v>43</v>
      </c>
      <c r="R6258">
        <v>1</v>
      </c>
      <c r="S6258" t="s">
        <v>4734</v>
      </c>
      <c r="T6258" t="s">
        <v>60</v>
      </c>
      <c r="U6258" t="s">
        <v>799</v>
      </c>
      <c r="V6258" t="s">
        <v>5392</v>
      </c>
      <c r="W6258" t="s">
        <v>151</v>
      </c>
      <c r="X6258" t="s">
        <v>49</v>
      </c>
      <c r="Y6258">
        <v>71600613</v>
      </c>
      <c r="Z6258" t="s">
        <v>72</v>
      </c>
      <c r="AA6258">
        <v>0.26</v>
      </c>
      <c r="AB6258" t="str">
        <f>CONCATENATE(A6258,"-",AA6258)</f>
        <v>10023724-0.26</v>
      </c>
      <c r="AC6258" s="1">
        <v>43344</v>
      </c>
      <c r="AD6258" s="1">
        <v>44804</v>
      </c>
      <c r="AE6258" s="2">
        <v>689.79</v>
      </c>
    </row>
    <row r="6259" spans="1:31" x14ac:dyDescent="0.25">
      <c r="A6259">
        <v>10023752</v>
      </c>
      <c r="B6259" t="s">
        <v>1804</v>
      </c>
      <c r="C6259" t="s">
        <v>1804</v>
      </c>
      <c r="D6259" t="s">
        <v>1804</v>
      </c>
      <c r="E6259">
        <v>619070001</v>
      </c>
      <c r="F6259" t="s">
        <v>1805</v>
      </c>
      <c r="G6259" t="s">
        <v>1806</v>
      </c>
      <c r="H6259" t="s">
        <v>776</v>
      </c>
      <c r="I6259" t="s">
        <v>35</v>
      </c>
      <c r="J6259" t="s">
        <v>1807</v>
      </c>
      <c r="K6259" t="s">
        <v>392</v>
      </c>
      <c r="L6259" t="s">
        <v>1808</v>
      </c>
      <c r="M6259" t="s">
        <v>66</v>
      </c>
      <c r="N6259" t="s">
        <v>67</v>
      </c>
      <c r="O6259" t="s">
        <v>1809</v>
      </c>
      <c r="P6259" t="s">
        <v>69</v>
      </c>
      <c r="Q6259" t="s">
        <v>43</v>
      </c>
      <c r="R6259">
        <v>3</v>
      </c>
      <c r="S6259" t="s">
        <v>1808</v>
      </c>
      <c r="T6259" t="s">
        <v>62</v>
      </c>
      <c r="U6259" t="s">
        <v>186</v>
      </c>
      <c r="V6259" t="s">
        <v>1810</v>
      </c>
      <c r="W6259" t="s">
        <v>151</v>
      </c>
      <c r="X6259" t="s">
        <v>125</v>
      </c>
      <c r="Y6259">
        <v>71620354</v>
      </c>
      <c r="Z6259" t="s">
        <v>84</v>
      </c>
      <c r="AA6259" t="s">
        <v>85</v>
      </c>
      <c r="AB6259" t="str">
        <f>CONCATENATE(A6259,"-",AA6259)</f>
        <v>10023752-Zero</v>
      </c>
      <c r="AC6259" s="1">
        <v>44562</v>
      </c>
      <c r="AD6259" s="1">
        <v>44999</v>
      </c>
      <c r="AE6259" s="2">
        <v>368.4</v>
      </c>
    </row>
    <row r="6260" spans="1:31" x14ac:dyDescent="0.25">
      <c r="A6260">
        <v>10023765</v>
      </c>
      <c r="B6260" t="s">
        <v>791</v>
      </c>
      <c r="C6260" t="s">
        <v>791</v>
      </c>
      <c r="D6260" t="s">
        <v>630</v>
      </c>
      <c r="E6260">
        <v>310930070</v>
      </c>
      <c r="F6260" t="s">
        <v>142</v>
      </c>
      <c r="G6260" t="s">
        <v>143</v>
      </c>
      <c r="H6260" t="s">
        <v>236</v>
      </c>
      <c r="I6260" t="s">
        <v>35</v>
      </c>
      <c r="J6260" t="s">
        <v>1816</v>
      </c>
      <c r="K6260" t="s">
        <v>146</v>
      </c>
      <c r="L6260" t="s">
        <v>1817</v>
      </c>
      <c r="M6260" t="s">
        <v>39</v>
      </c>
      <c r="N6260" t="s">
        <v>348</v>
      </c>
      <c r="O6260" t="s">
        <v>1818</v>
      </c>
      <c r="P6260" t="s">
        <v>42</v>
      </c>
      <c r="Q6260" t="s">
        <v>43</v>
      </c>
      <c r="R6260">
        <v>7</v>
      </c>
      <c r="S6260" t="s">
        <v>1817</v>
      </c>
      <c r="T6260" t="s">
        <v>45</v>
      </c>
      <c r="U6260" t="s">
        <v>1820</v>
      </c>
      <c r="V6260" t="s">
        <v>1821</v>
      </c>
      <c r="W6260" t="s">
        <v>233</v>
      </c>
      <c r="X6260" t="s">
        <v>125</v>
      </c>
      <c r="Y6260">
        <v>71600762</v>
      </c>
      <c r="Z6260" t="s">
        <v>250</v>
      </c>
      <c r="AA6260" t="s">
        <v>251</v>
      </c>
      <c r="AB6260" t="str">
        <f>CONCATENATE(A6260,"-",AA6260)</f>
        <v>10023765-Between 30% and 35%</v>
      </c>
      <c r="AC6260" s="1">
        <v>44469</v>
      </c>
      <c r="AD6260" s="1">
        <v>44833</v>
      </c>
      <c r="AE6260" s="2">
        <v>11.21</v>
      </c>
    </row>
    <row r="6261" spans="1:31" x14ac:dyDescent="0.25">
      <c r="A6261">
        <v>10023765</v>
      </c>
      <c r="B6261" t="s">
        <v>791</v>
      </c>
      <c r="C6261" t="s">
        <v>791</v>
      </c>
      <c r="D6261" t="s">
        <v>630</v>
      </c>
      <c r="E6261">
        <v>310930070</v>
      </c>
      <c r="F6261" t="s">
        <v>142</v>
      </c>
      <c r="G6261" t="s">
        <v>143</v>
      </c>
      <c r="H6261" t="s">
        <v>73</v>
      </c>
      <c r="I6261" t="s">
        <v>35</v>
      </c>
      <c r="J6261" t="s">
        <v>1816</v>
      </c>
      <c r="K6261" t="s">
        <v>146</v>
      </c>
      <c r="L6261" t="s">
        <v>1817</v>
      </c>
      <c r="M6261" t="s">
        <v>39</v>
      </c>
      <c r="N6261" t="s">
        <v>348</v>
      </c>
      <c r="O6261" t="s">
        <v>1818</v>
      </c>
      <c r="P6261" t="s">
        <v>42</v>
      </c>
      <c r="Q6261" t="s">
        <v>43</v>
      </c>
      <c r="R6261">
        <v>7</v>
      </c>
      <c r="S6261" t="s">
        <v>1817</v>
      </c>
      <c r="T6261" t="s">
        <v>60</v>
      </c>
      <c r="U6261" t="s">
        <v>1820</v>
      </c>
      <c r="V6261" t="s">
        <v>1821</v>
      </c>
      <c r="W6261" t="s">
        <v>233</v>
      </c>
      <c r="X6261" t="s">
        <v>125</v>
      </c>
      <c r="Y6261">
        <v>71600762</v>
      </c>
      <c r="Z6261" t="s">
        <v>250</v>
      </c>
      <c r="AA6261" t="s">
        <v>251</v>
      </c>
      <c r="AB6261" t="str">
        <f>CONCATENATE(A6261,"-",AA6261)</f>
        <v>10023765-Between 30% and 35%</v>
      </c>
      <c r="AC6261" s="1">
        <v>44469</v>
      </c>
      <c r="AD6261" s="1">
        <v>44833</v>
      </c>
      <c r="AE6261" s="2">
        <v>2.58</v>
      </c>
    </row>
    <row r="6262" spans="1:31" x14ac:dyDescent="0.25">
      <c r="A6262">
        <v>10023765</v>
      </c>
      <c r="B6262" t="s">
        <v>1815</v>
      </c>
      <c r="C6262" t="s">
        <v>791</v>
      </c>
      <c r="D6262" t="s">
        <v>1815</v>
      </c>
      <c r="E6262">
        <v>310930073</v>
      </c>
      <c r="F6262" t="s">
        <v>142</v>
      </c>
      <c r="G6262" t="s">
        <v>143</v>
      </c>
      <c r="H6262" t="s">
        <v>216</v>
      </c>
      <c r="I6262" t="s">
        <v>35</v>
      </c>
      <c r="J6262" t="s">
        <v>1816</v>
      </c>
      <c r="K6262" t="s">
        <v>146</v>
      </c>
      <c r="L6262" t="s">
        <v>1817</v>
      </c>
      <c r="M6262" t="s">
        <v>39</v>
      </c>
      <c r="N6262" t="s">
        <v>348</v>
      </c>
      <c r="O6262" t="s">
        <v>1818</v>
      </c>
      <c r="P6262" t="s">
        <v>42</v>
      </c>
      <c r="Q6262" t="s">
        <v>43</v>
      </c>
      <c r="R6262">
        <v>8</v>
      </c>
      <c r="S6262" t="s">
        <v>1819</v>
      </c>
      <c r="T6262" t="s">
        <v>62</v>
      </c>
      <c r="U6262" t="s">
        <v>1820</v>
      </c>
      <c r="V6262" t="s">
        <v>1821</v>
      </c>
      <c r="W6262" t="s">
        <v>233</v>
      </c>
      <c r="X6262" t="s">
        <v>125</v>
      </c>
      <c r="Y6262">
        <v>71600762</v>
      </c>
      <c r="Z6262" t="s">
        <v>250</v>
      </c>
      <c r="AA6262" t="s">
        <v>251</v>
      </c>
      <c r="AB6262" t="str">
        <f>CONCATENATE(A6262,"-",AA6262)</f>
        <v>10023765-Between 30% and 35%</v>
      </c>
      <c r="AC6262" s="1">
        <v>44469</v>
      </c>
      <c r="AD6262" s="1">
        <v>44833</v>
      </c>
      <c r="AE6262" s="2">
        <v>299.33</v>
      </c>
    </row>
    <row r="6263" spans="1:31" x14ac:dyDescent="0.25">
      <c r="A6263">
        <v>10023765</v>
      </c>
      <c r="B6263" t="s">
        <v>1815</v>
      </c>
      <c r="C6263" t="s">
        <v>791</v>
      </c>
      <c r="D6263" t="s">
        <v>630</v>
      </c>
      <c r="E6263">
        <v>310930070</v>
      </c>
      <c r="F6263" t="s">
        <v>142</v>
      </c>
      <c r="G6263" t="s">
        <v>143</v>
      </c>
      <c r="H6263" t="s">
        <v>236</v>
      </c>
      <c r="I6263" t="s">
        <v>35</v>
      </c>
      <c r="J6263" t="s">
        <v>1816</v>
      </c>
      <c r="K6263" t="s">
        <v>146</v>
      </c>
      <c r="L6263" t="s">
        <v>1817</v>
      </c>
      <c r="M6263" t="s">
        <v>39</v>
      </c>
      <c r="N6263" t="s">
        <v>348</v>
      </c>
      <c r="O6263" t="s">
        <v>1818</v>
      </c>
      <c r="P6263" t="s">
        <v>42</v>
      </c>
      <c r="Q6263" t="s">
        <v>43</v>
      </c>
      <c r="R6263">
        <v>8</v>
      </c>
      <c r="S6263" t="s">
        <v>1819</v>
      </c>
      <c r="T6263" t="s">
        <v>45</v>
      </c>
      <c r="U6263" t="s">
        <v>1820</v>
      </c>
      <c r="V6263" t="s">
        <v>1821</v>
      </c>
      <c r="W6263" t="s">
        <v>233</v>
      </c>
      <c r="X6263" t="s">
        <v>125</v>
      </c>
      <c r="Y6263">
        <v>71600762</v>
      </c>
      <c r="Z6263" t="s">
        <v>250</v>
      </c>
      <c r="AA6263" t="s">
        <v>251</v>
      </c>
      <c r="AB6263" t="str">
        <f>CONCATENATE(A6263,"-",AA6263)</f>
        <v>10023765-Between 30% and 35%</v>
      </c>
      <c r="AC6263" s="1">
        <v>44469</v>
      </c>
      <c r="AD6263" s="1">
        <v>44833</v>
      </c>
      <c r="AE6263" s="2">
        <v>3455.72</v>
      </c>
    </row>
    <row r="6264" spans="1:31" x14ac:dyDescent="0.25">
      <c r="A6264">
        <v>10023779</v>
      </c>
      <c r="B6264" t="s">
        <v>4497</v>
      </c>
      <c r="C6264" t="s">
        <v>4497</v>
      </c>
      <c r="D6264" t="s">
        <v>4497</v>
      </c>
      <c r="E6264">
        <v>492030373</v>
      </c>
      <c r="F6264" t="s">
        <v>180</v>
      </c>
      <c r="G6264" t="s">
        <v>181</v>
      </c>
      <c r="H6264" t="s">
        <v>569</v>
      </c>
      <c r="I6264" t="s">
        <v>35</v>
      </c>
      <c r="J6264" t="s">
        <v>5968</v>
      </c>
      <c r="K6264" t="s">
        <v>226</v>
      </c>
      <c r="L6264" t="s">
        <v>5506</v>
      </c>
      <c r="M6264" t="s">
        <v>239</v>
      </c>
      <c r="N6264" t="s">
        <v>240</v>
      </c>
      <c r="O6264" t="s">
        <v>5969</v>
      </c>
      <c r="P6264" t="s">
        <v>79</v>
      </c>
      <c r="Q6264" t="s">
        <v>43</v>
      </c>
      <c r="R6264">
        <v>1</v>
      </c>
      <c r="S6264" t="s">
        <v>5970</v>
      </c>
      <c r="T6264" t="s">
        <v>62</v>
      </c>
      <c r="U6264" t="s">
        <v>242</v>
      </c>
      <c r="V6264" t="s">
        <v>5971</v>
      </c>
      <c r="W6264" t="s">
        <v>151</v>
      </c>
      <c r="X6264" t="s">
        <v>599</v>
      </c>
      <c r="Y6264">
        <v>12674593</v>
      </c>
      <c r="Z6264" t="s">
        <v>72</v>
      </c>
      <c r="AA6264" t="s">
        <v>600</v>
      </c>
      <c r="AB6264" t="str">
        <f>CONCATENATE(A6264,"-",AA6264)</f>
        <v>10023779-Clinical Trial/Drug Study</v>
      </c>
      <c r="AC6264" s="1">
        <v>43335</v>
      </c>
      <c r="AD6264" s="1">
        <v>45583</v>
      </c>
      <c r="AE6264" s="2">
        <v>275</v>
      </c>
    </row>
    <row r="6265" spans="1:31" x14ac:dyDescent="0.25">
      <c r="A6265">
        <v>10023779</v>
      </c>
      <c r="B6265" t="s">
        <v>4497</v>
      </c>
      <c r="C6265" t="s">
        <v>4497</v>
      </c>
      <c r="D6265" t="s">
        <v>4497</v>
      </c>
      <c r="E6265">
        <v>492030373</v>
      </c>
      <c r="F6265" t="s">
        <v>180</v>
      </c>
      <c r="G6265" t="s">
        <v>181</v>
      </c>
      <c r="H6265" t="s">
        <v>495</v>
      </c>
      <c r="I6265" t="s">
        <v>79</v>
      </c>
      <c r="J6265" t="s">
        <v>5968</v>
      </c>
      <c r="K6265" t="s">
        <v>226</v>
      </c>
      <c r="L6265" t="s">
        <v>5506</v>
      </c>
      <c r="M6265" t="s">
        <v>239</v>
      </c>
      <c r="N6265" t="s">
        <v>240</v>
      </c>
      <c r="O6265" t="s">
        <v>5969</v>
      </c>
      <c r="P6265" t="s">
        <v>79</v>
      </c>
      <c r="Q6265" t="s">
        <v>43</v>
      </c>
      <c r="R6265">
        <v>1</v>
      </c>
      <c r="S6265" t="s">
        <v>5970</v>
      </c>
      <c r="T6265" t="s">
        <v>62</v>
      </c>
      <c r="U6265" t="s">
        <v>242</v>
      </c>
      <c r="V6265" t="s">
        <v>5971</v>
      </c>
      <c r="W6265" t="s">
        <v>151</v>
      </c>
      <c r="X6265" t="s">
        <v>599</v>
      </c>
      <c r="Y6265">
        <v>12674593</v>
      </c>
      <c r="Z6265" t="s">
        <v>72</v>
      </c>
      <c r="AA6265" t="s">
        <v>600</v>
      </c>
      <c r="AB6265" t="str">
        <f>CONCATENATE(A6265,"-",AA6265)</f>
        <v>10023779-Clinical Trial/Drug Study</v>
      </c>
      <c r="AC6265" s="1">
        <v>43335</v>
      </c>
      <c r="AD6265" s="1">
        <v>45583</v>
      </c>
      <c r="AE6265" s="2">
        <v>100</v>
      </c>
    </row>
    <row r="6266" spans="1:31" x14ac:dyDescent="0.25">
      <c r="A6266">
        <v>10023797</v>
      </c>
      <c r="B6266" t="s">
        <v>1032</v>
      </c>
      <c r="C6266" t="s">
        <v>1032</v>
      </c>
      <c r="D6266" t="s">
        <v>1032</v>
      </c>
      <c r="E6266">
        <v>550213156</v>
      </c>
      <c r="F6266" t="s">
        <v>336</v>
      </c>
      <c r="G6266" t="s">
        <v>337</v>
      </c>
      <c r="H6266" t="s">
        <v>477</v>
      </c>
      <c r="I6266" t="s">
        <v>35</v>
      </c>
      <c r="J6266" t="s">
        <v>1822</v>
      </c>
      <c r="K6266" t="s">
        <v>339</v>
      </c>
      <c r="L6266" t="s">
        <v>845</v>
      </c>
      <c r="M6266" t="s">
        <v>39</v>
      </c>
      <c r="N6266" t="s">
        <v>341</v>
      </c>
      <c r="O6266" t="s">
        <v>1823</v>
      </c>
      <c r="P6266" t="s">
        <v>42</v>
      </c>
      <c r="Q6266" t="s">
        <v>43</v>
      </c>
      <c r="R6266">
        <v>1</v>
      </c>
      <c r="S6266" t="s">
        <v>845</v>
      </c>
      <c r="T6266" t="s">
        <v>96</v>
      </c>
      <c r="U6266" t="s">
        <v>343</v>
      </c>
      <c r="V6266" t="s">
        <v>1824</v>
      </c>
      <c r="W6266" t="s">
        <v>345</v>
      </c>
      <c r="X6266" t="s">
        <v>763</v>
      </c>
      <c r="Y6266">
        <v>71600327</v>
      </c>
      <c r="Z6266" t="s">
        <v>250</v>
      </c>
      <c r="AA6266" t="s">
        <v>251</v>
      </c>
      <c r="AB6266" t="str">
        <f>CONCATENATE(A6266,"-",AA6266)</f>
        <v>10023797-Between 30% and 35%</v>
      </c>
      <c r="AC6266" s="1">
        <v>43344</v>
      </c>
      <c r="AD6266" s="1">
        <v>45169</v>
      </c>
      <c r="AE6266" s="2">
        <v>119.64</v>
      </c>
    </row>
    <row r="6267" spans="1:31" x14ac:dyDescent="0.25">
      <c r="A6267">
        <v>10023821</v>
      </c>
      <c r="B6267" t="s">
        <v>1056</v>
      </c>
      <c r="C6267" t="s">
        <v>1056</v>
      </c>
      <c r="D6267" t="s">
        <v>1056</v>
      </c>
      <c r="E6267">
        <v>110450400</v>
      </c>
      <c r="F6267" t="s">
        <v>98</v>
      </c>
      <c r="G6267" t="s">
        <v>98</v>
      </c>
      <c r="H6267" t="s">
        <v>53</v>
      </c>
      <c r="I6267" t="s">
        <v>54</v>
      </c>
      <c r="J6267" t="s">
        <v>1825</v>
      </c>
      <c r="K6267" t="s">
        <v>101</v>
      </c>
      <c r="L6267" t="s">
        <v>1690</v>
      </c>
      <c r="M6267" t="s">
        <v>39</v>
      </c>
      <c r="N6267" t="s">
        <v>917</v>
      </c>
      <c r="O6267" t="s">
        <v>1826</v>
      </c>
      <c r="P6267" t="s">
        <v>42</v>
      </c>
      <c r="Q6267" t="s">
        <v>43</v>
      </c>
      <c r="R6267">
        <v>6</v>
      </c>
      <c r="S6267" t="s">
        <v>1690</v>
      </c>
      <c r="T6267" t="s">
        <v>57</v>
      </c>
      <c r="U6267" t="s">
        <v>1827</v>
      </c>
      <c r="V6267" t="s">
        <v>1828</v>
      </c>
      <c r="W6267" t="s">
        <v>151</v>
      </c>
      <c r="X6267" t="s">
        <v>125</v>
      </c>
      <c r="Y6267">
        <v>11600025</v>
      </c>
      <c r="Z6267" t="s">
        <v>371</v>
      </c>
      <c r="AA6267" t="s">
        <v>275</v>
      </c>
      <c r="AB6267" t="str">
        <f>CONCATENATE(A6267,"-",AA6267)</f>
        <v>10023821-Between 40% and 52%</v>
      </c>
      <c r="AC6267" s="1">
        <v>43358</v>
      </c>
      <c r="AD6267" s="1">
        <v>44818</v>
      </c>
      <c r="AE6267" s="2">
        <v>11553.88</v>
      </c>
    </row>
    <row r="6268" spans="1:31" x14ac:dyDescent="0.25">
      <c r="A6268">
        <v>10023821</v>
      </c>
      <c r="B6268" t="s">
        <v>1056</v>
      </c>
      <c r="C6268" t="s">
        <v>1056</v>
      </c>
      <c r="D6268" t="s">
        <v>1056</v>
      </c>
      <c r="E6268">
        <v>110450400</v>
      </c>
      <c r="F6268" t="s">
        <v>98</v>
      </c>
      <c r="G6268" t="s">
        <v>98</v>
      </c>
      <c r="H6268" t="s">
        <v>586</v>
      </c>
      <c r="I6268" t="s">
        <v>35</v>
      </c>
      <c r="J6268" t="s">
        <v>1825</v>
      </c>
      <c r="K6268" t="s">
        <v>101</v>
      </c>
      <c r="L6268" t="s">
        <v>1690</v>
      </c>
      <c r="M6268" t="s">
        <v>39</v>
      </c>
      <c r="N6268" t="s">
        <v>917</v>
      </c>
      <c r="O6268" t="s">
        <v>1826</v>
      </c>
      <c r="P6268" t="s">
        <v>42</v>
      </c>
      <c r="Q6268" t="s">
        <v>43</v>
      </c>
      <c r="R6268">
        <v>9</v>
      </c>
      <c r="S6268" t="s">
        <v>1690</v>
      </c>
      <c r="T6268" t="s">
        <v>62</v>
      </c>
      <c r="U6268" t="s">
        <v>1827</v>
      </c>
      <c r="V6268" t="s">
        <v>1828</v>
      </c>
      <c r="W6268" t="s">
        <v>151</v>
      </c>
      <c r="X6268" t="s">
        <v>125</v>
      </c>
      <c r="Y6268">
        <v>11600025</v>
      </c>
      <c r="Z6268" t="s">
        <v>371</v>
      </c>
      <c r="AA6268" t="s">
        <v>275</v>
      </c>
      <c r="AB6268" t="str">
        <f>CONCATENATE(A6268,"-",AA6268)</f>
        <v>10023821-Between 40% and 52%</v>
      </c>
      <c r="AC6268" s="1">
        <v>43358</v>
      </c>
      <c r="AD6268" s="1">
        <v>44818</v>
      </c>
      <c r="AE6268" s="2">
        <v>7925</v>
      </c>
    </row>
    <row r="6269" spans="1:31" x14ac:dyDescent="0.25">
      <c r="A6269">
        <v>10023821</v>
      </c>
      <c r="B6269" t="s">
        <v>1056</v>
      </c>
      <c r="C6269" t="s">
        <v>1056</v>
      </c>
      <c r="D6269" t="s">
        <v>1056</v>
      </c>
      <c r="E6269">
        <v>110450400</v>
      </c>
      <c r="F6269" t="s">
        <v>98</v>
      </c>
      <c r="G6269" t="s">
        <v>98</v>
      </c>
      <c r="H6269" t="s">
        <v>576</v>
      </c>
      <c r="I6269" t="s">
        <v>35</v>
      </c>
      <c r="J6269" t="s">
        <v>1825</v>
      </c>
      <c r="K6269" t="s">
        <v>101</v>
      </c>
      <c r="L6269" t="s">
        <v>1690</v>
      </c>
      <c r="M6269" t="s">
        <v>39</v>
      </c>
      <c r="N6269" t="s">
        <v>917</v>
      </c>
      <c r="O6269" t="s">
        <v>1826</v>
      </c>
      <c r="P6269" t="s">
        <v>42</v>
      </c>
      <c r="Q6269" t="s">
        <v>43</v>
      </c>
      <c r="R6269">
        <v>1</v>
      </c>
      <c r="S6269" t="s">
        <v>1690</v>
      </c>
      <c r="T6269" t="s">
        <v>96</v>
      </c>
      <c r="U6269" t="s">
        <v>1827</v>
      </c>
      <c r="V6269" t="s">
        <v>1828</v>
      </c>
      <c r="W6269" t="s">
        <v>151</v>
      </c>
      <c r="X6269" t="s">
        <v>125</v>
      </c>
      <c r="Y6269">
        <v>11600025</v>
      </c>
      <c r="Z6269" t="s">
        <v>371</v>
      </c>
      <c r="AA6269" t="s">
        <v>275</v>
      </c>
      <c r="AB6269" t="str">
        <f>CONCATENATE(A6269,"-",AA6269)</f>
        <v>10023821-Between 40% and 52%</v>
      </c>
      <c r="AC6269" s="1">
        <v>43358</v>
      </c>
      <c r="AD6269" s="1">
        <v>44818</v>
      </c>
      <c r="AE6269" s="2">
        <v>1381.17</v>
      </c>
    </row>
    <row r="6270" spans="1:31" x14ac:dyDescent="0.25">
      <c r="A6270">
        <v>10023821</v>
      </c>
      <c r="B6270" t="s">
        <v>5972</v>
      </c>
      <c r="C6270" t="s">
        <v>1056</v>
      </c>
      <c r="D6270" t="s">
        <v>5972</v>
      </c>
      <c r="E6270">
        <v>550230695</v>
      </c>
      <c r="F6270" t="s">
        <v>336</v>
      </c>
      <c r="G6270" t="s">
        <v>337</v>
      </c>
      <c r="H6270" t="s">
        <v>53</v>
      </c>
      <c r="I6270" t="s">
        <v>54</v>
      </c>
      <c r="J6270" t="s">
        <v>1825</v>
      </c>
      <c r="K6270" t="s">
        <v>101</v>
      </c>
      <c r="L6270" t="s">
        <v>1690</v>
      </c>
      <c r="M6270" t="s">
        <v>39</v>
      </c>
      <c r="N6270" t="s">
        <v>917</v>
      </c>
      <c r="O6270" t="s">
        <v>1826</v>
      </c>
      <c r="P6270" t="s">
        <v>42</v>
      </c>
      <c r="Q6270" t="s">
        <v>43</v>
      </c>
      <c r="R6270">
        <v>3</v>
      </c>
      <c r="S6270" t="s">
        <v>5973</v>
      </c>
      <c r="T6270" t="s">
        <v>57</v>
      </c>
      <c r="U6270" t="s">
        <v>1827</v>
      </c>
      <c r="V6270" t="s">
        <v>1828</v>
      </c>
      <c r="W6270" t="s">
        <v>345</v>
      </c>
      <c r="X6270" t="s">
        <v>125</v>
      </c>
      <c r="Y6270">
        <v>11600025</v>
      </c>
      <c r="Z6270" t="s">
        <v>371</v>
      </c>
      <c r="AA6270" t="s">
        <v>275</v>
      </c>
      <c r="AB6270" t="str">
        <f>CONCATENATE(A6270,"-",AA6270)</f>
        <v>10023821-Between 40% and 52%</v>
      </c>
      <c r="AC6270" s="1">
        <v>43358</v>
      </c>
      <c r="AD6270" s="1">
        <v>44818</v>
      </c>
      <c r="AE6270" s="2">
        <v>-0.03</v>
      </c>
    </row>
    <row r="6271" spans="1:31" x14ac:dyDescent="0.25">
      <c r="A6271">
        <v>10023821</v>
      </c>
      <c r="B6271" t="s">
        <v>1829</v>
      </c>
      <c r="C6271" t="s">
        <v>1056</v>
      </c>
      <c r="D6271" t="s">
        <v>1829</v>
      </c>
      <c r="E6271">
        <v>550230688</v>
      </c>
      <c r="F6271" t="s">
        <v>336</v>
      </c>
      <c r="G6271" t="s">
        <v>337</v>
      </c>
      <c r="H6271" t="s">
        <v>53</v>
      </c>
      <c r="I6271" t="s">
        <v>54</v>
      </c>
      <c r="J6271" t="s">
        <v>1825</v>
      </c>
      <c r="K6271" t="s">
        <v>101</v>
      </c>
      <c r="L6271" t="s">
        <v>1690</v>
      </c>
      <c r="M6271" t="s">
        <v>39</v>
      </c>
      <c r="N6271" t="s">
        <v>917</v>
      </c>
      <c r="O6271" t="s">
        <v>1826</v>
      </c>
      <c r="P6271" t="s">
        <v>42</v>
      </c>
      <c r="Q6271" t="s">
        <v>43</v>
      </c>
      <c r="R6271">
        <v>7</v>
      </c>
      <c r="S6271" t="s">
        <v>1830</v>
      </c>
      <c r="T6271" t="s">
        <v>57</v>
      </c>
      <c r="U6271" t="s">
        <v>1827</v>
      </c>
      <c r="V6271" t="s">
        <v>1828</v>
      </c>
      <c r="W6271" t="s">
        <v>345</v>
      </c>
      <c r="X6271" t="s">
        <v>125</v>
      </c>
      <c r="Y6271">
        <v>11600025</v>
      </c>
      <c r="Z6271" t="s">
        <v>371</v>
      </c>
      <c r="AA6271" t="s">
        <v>275</v>
      </c>
      <c r="AB6271" t="str">
        <f>CONCATENATE(A6271,"-",AA6271)</f>
        <v>10023821-Between 40% and 52%</v>
      </c>
      <c r="AC6271" s="1">
        <v>43358</v>
      </c>
      <c r="AD6271" s="1">
        <v>44818</v>
      </c>
      <c r="AE6271" s="2">
        <v>592.6</v>
      </c>
    </row>
    <row r="6272" spans="1:31" x14ac:dyDescent="0.25">
      <c r="A6272">
        <v>10023821</v>
      </c>
      <c r="B6272" t="s">
        <v>1829</v>
      </c>
      <c r="C6272" t="s">
        <v>1056</v>
      </c>
      <c r="D6272" t="s">
        <v>1829</v>
      </c>
      <c r="E6272">
        <v>550230688</v>
      </c>
      <c r="F6272" t="s">
        <v>336</v>
      </c>
      <c r="G6272" t="s">
        <v>337</v>
      </c>
      <c r="H6272" t="s">
        <v>216</v>
      </c>
      <c r="I6272" t="s">
        <v>35</v>
      </c>
      <c r="J6272" t="s">
        <v>1825</v>
      </c>
      <c r="K6272" t="s">
        <v>101</v>
      </c>
      <c r="L6272" t="s">
        <v>1690</v>
      </c>
      <c r="M6272" t="s">
        <v>39</v>
      </c>
      <c r="N6272" t="s">
        <v>917</v>
      </c>
      <c r="O6272" t="s">
        <v>1826</v>
      </c>
      <c r="P6272" t="s">
        <v>42</v>
      </c>
      <c r="Q6272" t="s">
        <v>43</v>
      </c>
      <c r="R6272">
        <v>10</v>
      </c>
      <c r="S6272" t="s">
        <v>1690</v>
      </c>
      <c r="T6272" t="s">
        <v>62</v>
      </c>
      <c r="U6272" t="s">
        <v>1827</v>
      </c>
      <c r="V6272" t="s">
        <v>1828</v>
      </c>
      <c r="W6272" t="s">
        <v>151</v>
      </c>
      <c r="X6272" t="s">
        <v>125</v>
      </c>
      <c r="Y6272">
        <v>11600025</v>
      </c>
      <c r="Z6272" t="s">
        <v>371</v>
      </c>
      <c r="AA6272" t="s">
        <v>275</v>
      </c>
      <c r="AB6272" t="str">
        <f>CONCATENATE(A6272,"-",AA6272)</f>
        <v>10023821-Between 40% and 52%</v>
      </c>
      <c r="AC6272" s="1">
        <v>43358</v>
      </c>
      <c r="AD6272" s="1">
        <v>44818</v>
      </c>
      <c r="AE6272" s="2">
        <v>1353.3</v>
      </c>
    </row>
    <row r="6273" spans="1:31" x14ac:dyDescent="0.25">
      <c r="A6273">
        <v>10023821</v>
      </c>
      <c r="B6273" t="s">
        <v>1829</v>
      </c>
      <c r="C6273" t="s">
        <v>658</v>
      </c>
      <c r="D6273" t="s">
        <v>1829</v>
      </c>
      <c r="E6273">
        <v>550230688</v>
      </c>
      <c r="F6273" t="s">
        <v>336</v>
      </c>
      <c r="G6273" t="s">
        <v>337</v>
      </c>
      <c r="H6273" t="s">
        <v>64</v>
      </c>
      <c r="I6273" t="s">
        <v>35</v>
      </c>
      <c r="J6273" t="s">
        <v>5398</v>
      </c>
      <c r="K6273" t="s">
        <v>101</v>
      </c>
      <c r="L6273" t="s">
        <v>1690</v>
      </c>
      <c r="M6273" t="s">
        <v>39</v>
      </c>
      <c r="N6273" t="s">
        <v>917</v>
      </c>
      <c r="O6273" t="s">
        <v>1826</v>
      </c>
      <c r="P6273" t="s">
        <v>42</v>
      </c>
      <c r="Q6273" t="s">
        <v>43</v>
      </c>
      <c r="R6273">
        <v>7</v>
      </c>
      <c r="S6273" t="s">
        <v>1830</v>
      </c>
      <c r="T6273" t="s">
        <v>45</v>
      </c>
      <c r="U6273" t="s">
        <v>1827</v>
      </c>
      <c r="V6273" t="s">
        <v>1828</v>
      </c>
      <c r="W6273" t="s">
        <v>345</v>
      </c>
      <c r="X6273" t="s">
        <v>125</v>
      </c>
      <c r="Y6273">
        <v>71600366</v>
      </c>
      <c r="Z6273" t="s">
        <v>84</v>
      </c>
      <c r="AA6273" t="s">
        <v>85</v>
      </c>
      <c r="AB6273" t="str">
        <f>CONCATENATE(A6273,"-",AA6273)</f>
        <v>10023821-Zero</v>
      </c>
      <c r="AC6273" s="1">
        <v>43358</v>
      </c>
      <c r="AD6273" s="1">
        <v>44818</v>
      </c>
      <c r="AE6273" s="2">
        <v>4482.6899999999996</v>
      </c>
    </row>
    <row r="6274" spans="1:31" x14ac:dyDescent="0.25">
      <c r="A6274">
        <v>10023870</v>
      </c>
      <c r="B6274" t="s">
        <v>141</v>
      </c>
      <c r="C6274" t="s">
        <v>141</v>
      </c>
      <c r="D6274" t="s">
        <v>141</v>
      </c>
      <c r="E6274">
        <v>310900070</v>
      </c>
      <c r="F6274" t="s">
        <v>142</v>
      </c>
      <c r="G6274" t="s">
        <v>143</v>
      </c>
      <c r="H6274" t="s">
        <v>53</v>
      </c>
      <c r="I6274" t="s">
        <v>54</v>
      </c>
      <c r="J6274" t="s">
        <v>1840</v>
      </c>
      <c r="K6274" t="s">
        <v>474</v>
      </c>
      <c r="L6274" t="s">
        <v>1835</v>
      </c>
      <c r="M6274" t="s">
        <v>228</v>
      </c>
      <c r="N6274" t="s">
        <v>229</v>
      </c>
      <c r="O6274" t="s">
        <v>1836</v>
      </c>
      <c r="P6274" t="s">
        <v>69</v>
      </c>
      <c r="Q6274" t="s">
        <v>43</v>
      </c>
      <c r="R6274">
        <v>19</v>
      </c>
      <c r="S6274" t="s">
        <v>1835</v>
      </c>
      <c r="T6274" t="s">
        <v>57</v>
      </c>
      <c r="U6274" t="s">
        <v>1837</v>
      </c>
      <c r="V6274" t="s">
        <v>1838</v>
      </c>
      <c r="W6274" t="s">
        <v>151</v>
      </c>
      <c r="X6274" t="s">
        <v>125</v>
      </c>
      <c r="Y6274">
        <v>71640617</v>
      </c>
      <c r="Z6274" t="s">
        <v>274</v>
      </c>
      <c r="AA6274" t="s">
        <v>275</v>
      </c>
      <c r="AB6274" t="str">
        <f>CONCATENATE(A6274,"-",AA6274)</f>
        <v>10023870-Between 40% and 52%</v>
      </c>
      <c r="AC6274" s="1">
        <v>43739</v>
      </c>
      <c r="AD6274" s="1">
        <v>45565</v>
      </c>
      <c r="AE6274" s="2">
        <v>-18.600000000000001</v>
      </c>
    </row>
    <row r="6275" spans="1:31" x14ac:dyDescent="0.25">
      <c r="A6275">
        <v>10023870</v>
      </c>
      <c r="B6275" t="s">
        <v>141</v>
      </c>
      <c r="C6275" t="s">
        <v>141</v>
      </c>
      <c r="D6275" t="s">
        <v>141</v>
      </c>
      <c r="E6275">
        <v>310900070</v>
      </c>
      <c r="F6275" t="s">
        <v>142</v>
      </c>
      <c r="G6275" t="s">
        <v>143</v>
      </c>
      <c r="H6275" t="s">
        <v>53</v>
      </c>
      <c r="I6275" t="s">
        <v>54</v>
      </c>
      <c r="J6275" t="s">
        <v>1840</v>
      </c>
      <c r="K6275" t="s">
        <v>474</v>
      </c>
      <c r="L6275" t="s">
        <v>1835</v>
      </c>
      <c r="M6275" t="s">
        <v>228</v>
      </c>
      <c r="N6275" t="s">
        <v>229</v>
      </c>
      <c r="O6275" t="s">
        <v>1836</v>
      </c>
      <c r="P6275" t="s">
        <v>69</v>
      </c>
      <c r="Q6275" t="s">
        <v>43</v>
      </c>
      <c r="R6275">
        <v>20</v>
      </c>
      <c r="S6275" t="s">
        <v>1835</v>
      </c>
      <c r="T6275" t="s">
        <v>57</v>
      </c>
      <c r="U6275" t="s">
        <v>1837</v>
      </c>
      <c r="V6275" t="s">
        <v>1838</v>
      </c>
      <c r="W6275" t="s">
        <v>151</v>
      </c>
      <c r="X6275" t="s">
        <v>125</v>
      </c>
      <c r="Y6275">
        <v>71640617</v>
      </c>
      <c r="Z6275" t="s">
        <v>274</v>
      </c>
      <c r="AA6275" t="s">
        <v>275</v>
      </c>
      <c r="AB6275" t="str">
        <f>CONCATENATE(A6275,"-",AA6275)</f>
        <v>10023870-Between 40% and 52%</v>
      </c>
      <c r="AC6275" s="1">
        <v>43739</v>
      </c>
      <c r="AD6275" s="1">
        <v>45565</v>
      </c>
      <c r="AE6275" s="2">
        <v>4051.15</v>
      </c>
    </row>
    <row r="6276" spans="1:31" x14ac:dyDescent="0.25">
      <c r="A6276">
        <v>10023870</v>
      </c>
      <c r="B6276" t="s">
        <v>141</v>
      </c>
      <c r="C6276" t="s">
        <v>141</v>
      </c>
      <c r="D6276" t="s">
        <v>141</v>
      </c>
      <c r="E6276">
        <v>310900070</v>
      </c>
      <c r="F6276" t="s">
        <v>142</v>
      </c>
      <c r="G6276" t="s">
        <v>143</v>
      </c>
      <c r="H6276" t="s">
        <v>53</v>
      </c>
      <c r="I6276" t="s">
        <v>54</v>
      </c>
      <c r="J6276" t="s">
        <v>1839</v>
      </c>
      <c r="K6276" t="s">
        <v>474</v>
      </c>
      <c r="L6276" t="s">
        <v>1835</v>
      </c>
      <c r="M6276" t="s">
        <v>228</v>
      </c>
      <c r="N6276" t="s">
        <v>229</v>
      </c>
      <c r="O6276" t="s">
        <v>1836</v>
      </c>
      <c r="P6276" t="s">
        <v>69</v>
      </c>
      <c r="Q6276" t="s">
        <v>43</v>
      </c>
      <c r="R6276">
        <v>1</v>
      </c>
      <c r="S6276" t="s">
        <v>1843</v>
      </c>
      <c r="T6276" t="s">
        <v>57</v>
      </c>
      <c r="U6276" t="s">
        <v>1837</v>
      </c>
      <c r="V6276" t="s">
        <v>1838</v>
      </c>
      <c r="W6276" t="s">
        <v>151</v>
      </c>
      <c r="X6276" t="s">
        <v>125</v>
      </c>
      <c r="Y6276">
        <v>71640413</v>
      </c>
      <c r="Z6276" t="s">
        <v>371</v>
      </c>
      <c r="AA6276" t="s">
        <v>275</v>
      </c>
      <c r="AB6276" t="str">
        <f>CONCATENATE(A6276,"-",AA6276)</f>
        <v>10023870-Between 40% and 52%</v>
      </c>
      <c r="AC6276" s="1">
        <v>43256</v>
      </c>
      <c r="AD6276" s="1">
        <v>45199</v>
      </c>
      <c r="AE6276" s="2">
        <v>-540.61</v>
      </c>
    </row>
    <row r="6277" spans="1:31" x14ac:dyDescent="0.25">
      <c r="A6277">
        <v>10023870</v>
      </c>
      <c r="B6277" t="s">
        <v>141</v>
      </c>
      <c r="C6277" t="s">
        <v>141</v>
      </c>
      <c r="D6277" t="s">
        <v>141</v>
      </c>
      <c r="E6277">
        <v>310900070</v>
      </c>
      <c r="F6277" t="s">
        <v>142</v>
      </c>
      <c r="G6277" t="s">
        <v>143</v>
      </c>
      <c r="H6277" t="s">
        <v>606</v>
      </c>
      <c r="I6277" t="s">
        <v>35</v>
      </c>
      <c r="J6277" t="s">
        <v>1840</v>
      </c>
      <c r="K6277" t="s">
        <v>474</v>
      </c>
      <c r="L6277" t="s">
        <v>1835</v>
      </c>
      <c r="M6277" t="s">
        <v>228</v>
      </c>
      <c r="N6277" t="s">
        <v>229</v>
      </c>
      <c r="O6277" t="s">
        <v>1836</v>
      </c>
      <c r="P6277" t="s">
        <v>69</v>
      </c>
      <c r="Q6277" t="s">
        <v>43</v>
      </c>
      <c r="R6277">
        <v>19</v>
      </c>
      <c r="S6277" t="s">
        <v>1835</v>
      </c>
      <c r="T6277" t="s">
        <v>62</v>
      </c>
      <c r="U6277" t="s">
        <v>1837</v>
      </c>
      <c r="V6277" t="s">
        <v>1838</v>
      </c>
      <c r="W6277" t="s">
        <v>151</v>
      </c>
      <c r="X6277" t="s">
        <v>125</v>
      </c>
      <c r="Y6277">
        <v>71640617</v>
      </c>
      <c r="Z6277" t="s">
        <v>274</v>
      </c>
      <c r="AA6277" t="s">
        <v>275</v>
      </c>
      <c r="AB6277" t="str">
        <f>CONCATENATE(A6277,"-",AA6277)</f>
        <v>10023870-Between 40% and 52%</v>
      </c>
      <c r="AC6277" s="1">
        <v>43739</v>
      </c>
      <c r="AD6277" s="1">
        <v>45565</v>
      </c>
      <c r="AE6277" s="2">
        <v>0</v>
      </c>
    </row>
    <row r="6278" spans="1:31" x14ac:dyDescent="0.25">
      <c r="A6278">
        <v>10023870</v>
      </c>
      <c r="B6278" t="s">
        <v>141</v>
      </c>
      <c r="C6278" t="s">
        <v>141</v>
      </c>
      <c r="D6278" t="s">
        <v>141</v>
      </c>
      <c r="E6278">
        <v>310900070</v>
      </c>
      <c r="F6278" t="s">
        <v>142</v>
      </c>
      <c r="G6278" t="s">
        <v>143</v>
      </c>
      <c r="H6278" t="s">
        <v>92</v>
      </c>
      <c r="I6278" t="s">
        <v>35</v>
      </c>
      <c r="J6278" t="s">
        <v>1839</v>
      </c>
      <c r="K6278" t="s">
        <v>474</v>
      </c>
      <c r="L6278" t="s">
        <v>1835</v>
      </c>
      <c r="M6278" t="s">
        <v>228</v>
      </c>
      <c r="N6278" t="s">
        <v>229</v>
      </c>
      <c r="O6278" t="s">
        <v>1836</v>
      </c>
      <c r="P6278" t="s">
        <v>69</v>
      </c>
      <c r="Q6278" t="s">
        <v>43</v>
      </c>
      <c r="R6278">
        <v>2</v>
      </c>
      <c r="S6278" t="s">
        <v>1835</v>
      </c>
      <c r="T6278" t="s">
        <v>62</v>
      </c>
      <c r="U6278" t="s">
        <v>1837</v>
      </c>
      <c r="V6278" t="s">
        <v>1838</v>
      </c>
      <c r="W6278" t="s">
        <v>151</v>
      </c>
      <c r="X6278" t="s">
        <v>125</v>
      </c>
      <c r="Y6278">
        <v>71640413</v>
      </c>
      <c r="Z6278" t="s">
        <v>371</v>
      </c>
      <c r="AA6278" t="s">
        <v>275</v>
      </c>
      <c r="AB6278" t="str">
        <f>CONCATENATE(A6278,"-",AA6278)</f>
        <v>10023870-Between 40% and 52%</v>
      </c>
      <c r="AC6278" s="1">
        <v>43256</v>
      </c>
      <c r="AD6278" s="1">
        <v>45199</v>
      </c>
      <c r="AE6278" s="2">
        <v>-23.16</v>
      </c>
    </row>
    <row r="6279" spans="1:31" x14ac:dyDescent="0.25">
      <c r="A6279">
        <v>10023870</v>
      </c>
      <c r="B6279" t="s">
        <v>141</v>
      </c>
      <c r="C6279" t="s">
        <v>141</v>
      </c>
      <c r="D6279" t="s">
        <v>141</v>
      </c>
      <c r="E6279">
        <v>310900070</v>
      </c>
      <c r="F6279" t="s">
        <v>142</v>
      </c>
      <c r="G6279" t="s">
        <v>143</v>
      </c>
      <c r="H6279" t="s">
        <v>77</v>
      </c>
      <c r="I6279" t="s">
        <v>35</v>
      </c>
      <c r="J6279" t="s">
        <v>1840</v>
      </c>
      <c r="K6279" t="s">
        <v>474</v>
      </c>
      <c r="L6279" t="s">
        <v>1835</v>
      </c>
      <c r="M6279" t="s">
        <v>228</v>
      </c>
      <c r="N6279" t="s">
        <v>229</v>
      </c>
      <c r="O6279" t="s">
        <v>1836</v>
      </c>
      <c r="P6279" t="s">
        <v>69</v>
      </c>
      <c r="Q6279" t="s">
        <v>43</v>
      </c>
      <c r="R6279">
        <v>16</v>
      </c>
      <c r="S6279" t="s">
        <v>1835</v>
      </c>
      <c r="T6279" t="s">
        <v>62</v>
      </c>
      <c r="U6279" t="s">
        <v>1837</v>
      </c>
      <c r="V6279" t="s">
        <v>1838</v>
      </c>
      <c r="W6279" t="s">
        <v>151</v>
      </c>
      <c r="X6279" t="s">
        <v>125</v>
      </c>
      <c r="Y6279">
        <v>71640617</v>
      </c>
      <c r="Z6279" t="s">
        <v>274</v>
      </c>
      <c r="AA6279" t="s">
        <v>275</v>
      </c>
      <c r="AB6279" t="str">
        <f>CONCATENATE(A6279,"-",AA6279)</f>
        <v>10023870-Between 40% and 52%</v>
      </c>
      <c r="AC6279" s="1">
        <v>43739</v>
      </c>
      <c r="AD6279" s="1">
        <v>45565</v>
      </c>
      <c r="AE6279" s="2">
        <v>90.74</v>
      </c>
    </row>
    <row r="6280" spans="1:31" x14ac:dyDescent="0.25">
      <c r="A6280">
        <v>10023870</v>
      </c>
      <c r="B6280" t="s">
        <v>141</v>
      </c>
      <c r="C6280" t="s">
        <v>141</v>
      </c>
      <c r="D6280" t="s">
        <v>141</v>
      </c>
      <c r="E6280">
        <v>310900070</v>
      </c>
      <c r="F6280" t="s">
        <v>142</v>
      </c>
      <c r="G6280" t="s">
        <v>143</v>
      </c>
      <c r="H6280" t="s">
        <v>283</v>
      </c>
      <c r="I6280" t="s">
        <v>35</v>
      </c>
      <c r="J6280" t="s">
        <v>1841</v>
      </c>
      <c r="K6280" t="s">
        <v>146</v>
      </c>
      <c r="L6280" t="s">
        <v>1835</v>
      </c>
      <c r="M6280" t="s">
        <v>228</v>
      </c>
      <c r="N6280" t="s">
        <v>229</v>
      </c>
      <c r="O6280" t="s">
        <v>1836</v>
      </c>
      <c r="P6280" t="s">
        <v>69</v>
      </c>
      <c r="Q6280" t="s">
        <v>43</v>
      </c>
      <c r="R6280">
        <v>36</v>
      </c>
      <c r="S6280" t="s">
        <v>1835</v>
      </c>
      <c r="T6280" t="s">
        <v>62</v>
      </c>
      <c r="U6280" t="s">
        <v>1837</v>
      </c>
      <c r="V6280" t="s">
        <v>1842</v>
      </c>
      <c r="W6280" t="s">
        <v>151</v>
      </c>
      <c r="X6280" t="s">
        <v>125</v>
      </c>
      <c r="Y6280">
        <v>71640158</v>
      </c>
      <c r="Z6280" t="s">
        <v>274</v>
      </c>
      <c r="AA6280" t="s">
        <v>275</v>
      </c>
      <c r="AB6280" t="str">
        <f>CONCATENATE(A6280,"-",AA6280)</f>
        <v>10023870-Between 40% and 52%</v>
      </c>
      <c r="AC6280" s="1">
        <v>44242</v>
      </c>
      <c r="AD6280" s="1">
        <v>44971</v>
      </c>
      <c r="AE6280" s="2">
        <v>1648</v>
      </c>
    </row>
    <row r="6281" spans="1:31" x14ac:dyDescent="0.25">
      <c r="A6281">
        <v>10023870</v>
      </c>
      <c r="B6281" t="s">
        <v>141</v>
      </c>
      <c r="C6281" t="s">
        <v>141</v>
      </c>
      <c r="D6281" t="s">
        <v>141</v>
      </c>
      <c r="E6281">
        <v>310900070</v>
      </c>
      <c r="F6281" t="s">
        <v>142</v>
      </c>
      <c r="G6281" t="s">
        <v>143</v>
      </c>
      <c r="H6281" t="s">
        <v>333</v>
      </c>
      <c r="I6281" t="s">
        <v>35</v>
      </c>
      <c r="J6281" t="s">
        <v>4403</v>
      </c>
      <c r="K6281" t="s">
        <v>146</v>
      </c>
      <c r="L6281" t="s">
        <v>1835</v>
      </c>
      <c r="M6281" t="s">
        <v>228</v>
      </c>
      <c r="N6281" t="s">
        <v>229</v>
      </c>
      <c r="O6281" t="s">
        <v>1836</v>
      </c>
      <c r="P6281" t="s">
        <v>69</v>
      </c>
      <c r="Q6281" t="s">
        <v>43</v>
      </c>
      <c r="R6281">
        <v>38</v>
      </c>
      <c r="S6281" t="s">
        <v>1835</v>
      </c>
      <c r="T6281" t="s">
        <v>62</v>
      </c>
      <c r="U6281" t="s">
        <v>1837</v>
      </c>
      <c r="V6281" t="s">
        <v>1842</v>
      </c>
      <c r="W6281" t="s">
        <v>151</v>
      </c>
      <c r="X6281" t="s">
        <v>125</v>
      </c>
      <c r="Y6281">
        <v>71640169</v>
      </c>
      <c r="Z6281" t="s">
        <v>274</v>
      </c>
      <c r="AA6281" t="s">
        <v>275</v>
      </c>
      <c r="AB6281" t="str">
        <f>CONCATENATE(A6281,"-",AA6281)</f>
        <v>10023870-Between 40% and 52%</v>
      </c>
      <c r="AC6281" s="1">
        <v>44242</v>
      </c>
      <c r="AD6281" s="1">
        <v>44787</v>
      </c>
      <c r="AE6281" s="2">
        <v>192.6</v>
      </c>
    </row>
    <row r="6282" spans="1:31" x14ac:dyDescent="0.25">
      <c r="A6282">
        <v>10023870</v>
      </c>
      <c r="B6282" t="s">
        <v>141</v>
      </c>
      <c r="C6282" t="s">
        <v>141</v>
      </c>
      <c r="D6282" t="s">
        <v>141</v>
      </c>
      <c r="E6282">
        <v>310900070</v>
      </c>
      <c r="F6282" t="s">
        <v>142</v>
      </c>
      <c r="G6282" t="s">
        <v>143</v>
      </c>
      <c r="H6282" t="s">
        <v>252</v>
      </c>
      <c r="I6282" t="s">
        <v>35</v>
      </c>
      <c r="J6282" t="s">
        <v>1841</v>
      </c>
      <c r="K6282" t="s">
        <v>146</v>
      </c>
      <c r="L6282" t="s">
        <v>1835</v>
      </c>
      <c r="M6282" t="s">
        <v>228</v>
      </c>
      <c r="N6282" t="s">
        <v>229</v>
      </c>
      <c r="O6282" t="s">
        <v>1836</v>
      </c>
      <c r="P6282" t="s">
        <v>69</v>
      </c>
      <c r="Q6282" t="s">
        <v>43</v>
      </c>
      <c r="R6282">
        <v>36</v>
      </c>
      <c r="S6282" t="s">
        <v>1835</v>
      </c>
      <c r="T6282" t="s">
        <v>62</v>
      </c>
      <c r="U6282" t="s">
        <v>1837</v>
      </c>
      <c r="V6282" t="s">
        <v>1842</v>
      </c>
      <c r="W6282" t="s">
        <v>151</v>
      </c>
      <c r="X6282" t="s">
        <v>125</v>
      </c>
      <c r="Y6282">
        <v>71640158</v>
      </c>
      <c r="Z6282" t="s">
        <v>274</v>
      </c>
      <c r="AA6282" t="s">
        <v>275</v>
      </c>
      <c r="AB6282" t="str">
        <f>CONCATENATE(A6282,"-",AA6282)</f>
        <v>10023870-Between 40% and 52%</v>
      </c>
      <c r="AC6282" s="1">
        <v>44242</v>
      </c>
      <c r="AD6282" s="1">
        <v>44971</v>
      </c>
      <c r="AE6282" s="2">
        <v>8.1999999999999993</v>
      </c>
    </row>
    <row r="6283" spans="1:31" x14ac:dyDescent="0.25">
      <c r="A6283">
        <v>10023870</v>
      </c>
      <c r="B6283" t="s">
        <v>141</v>
      </c>
      <c r="C6283" t="s">
        <v>141</v>
      </c>
      <c r="D6283" t="s">
        <v>141</v>
      </c>
      <c r="E6283">
        <v>310900070</v>
      </c>
      <c r="F6283" t="s">
        <v>142</v>
      </c>
      <c r="G6283" t="s">
        <v>143</v>
      </c>
      <c r="H6283" t="s">
        <v>216</v>
      </c>
      <c r="I6283" t="s">
        <v>35</v>
      </c>
      <c r="J6283" t="s">
        <v>4402</v>
      </c>
      <c r="K6283" t="s">
        <v>146</v>
      </c>
      <c r="L6283" t="s">
        <v>1835</v>
      </c>
      <c r="M6283" t="s">
        <v>228</v>
      </c>
      <c r="N6283" t="s">
        <v>229</v>
      </c>
      <c r="O6283" t="s">
        <v>1836</v>
      </c>
      <c r="P6283" t="s">
        <v>69</v>
      </c>
      <c r="Q6283" t="s">
        <v>43</v>
      </c>
      <c r="R6283">
        <v>40</v>
      </c>
      <c r="S6283" t="s">
        <v>1835</v>
      </c>
      <c r="T6283" t="s">
        <v>62</v>
      </c>
      <c r="U6283" t="s">
        <v>1837</v>
      </c>
      <c r="V6283" t="s">
        <v>1842</v>
      </c>
      <c r="W6283" t="s">
        <v>151</v>
      </c>
      <c r="X6283" t="s">
        <v>125</v>
      </c>
      <c r="Y6283">
        <v>71641747</v>
      </c>
      <c r="Z6283" t="s">
        <v>274</v>
      </c>
      <c r="AA6283" t="s">
        <v>275</v>
      </c>
      <c r="AB6283" t="str">
        <f>CONCATENATE(A6283,"-",AA6283)</f>
        <v>10023870-Between 40% and 52%</v>
      </c>
      <c r="AC6283" s="1">
        <v>44562</v>
      </c>
      <c r="AD6283" s="1">
        <v>45127</v>
      </c>
      <c r="AE6283" s="2">
        <v>91.19</v>
      </c>
    </row>
    <row r="6284" spans="1:31" x14ac:dyDescent="0.25">
      <c r="A6284">
        <v>10023870</v>
      </c>
      <c r="B6284" t="s">
        <v>141</v>
      </c>
      <c r="C6284" t="s">
        <v>141</v>
      </c>
      <c r="D6284" t="s">
        <v>141</v>
      </c>
      <c r="E6284">
        <v>310900070</v>
      </c>
      <c r="F6284" t="s">
        <v>142</v>
      </c>
      <c r="G6284" t="s">
        <v>143</v>
      </c>
      <c r="H6284" t="s">
        <v>212</v>
      </c>
      <c r="I6284" t="s">
        <v>35</v>
      </c>
      <c r="J6284" t="s">
        <v>1840</v>
      </c>
      <c r="K6284" t="s">
        <v>474</v>
      </c>
      <c r="L6284" t="s">
        <v>1835</v>
      </c>
      <c r="M6284" t="s">
        <v>228</v>
      </c>
      <c r="N6284" t="s">
        <v>229</v>
      </c>
      <c r="O6284" t="s">
        <v>1836</v>
      </c>
      <c r="P6284" t="s">
        <v>69</v>
      </c>
      <c r="Q6284" t="s">
        <v>43</v>
      </c>
      <c r="R6284">
        <v>32</v>
      </c>
      <c r="S6284" t="s">
        <v>1843</v>
      </c>
      <c r="T6284" t="s">
        <v>213</v>
      </c>
      <c r="U6284" t="s">
        <v>1837</v>
      </c>
      <c r="V6284" t="s">
        <v>1838</v>
      </c>
      <c r="W6284" t="s">
        <v>151</v>
      </c>
      <c r="X6284" t="s">
        <v>125</v>
      </c>
      <c r="Y6284">
        <v>71640617</v>
      </c>
      <c r="Z6284" t="s">
        <v>274</v>
      </c>
      <c r="AA6284" t="s">
        <v>275</v>
      </c>
      <c r="AB6284" t="str">
        <f>CONCATENATE(A6284,"-",AA6284)</f>
        <v>10023870-Between 40% and 52%</v>
      </c>
      <c r="AC6284" s="1">
        <v>43739</v>
      </c>
      <c r="AD6284" s="1">
        <v>45565</v>
      </c>
      <c r="AE6284" s="2">
        <v>25409.9</v>
      </c>
    </row>
    <row r="6285" spans="1:31" x14ac:dyDescent="0.25">
      <c r="A6285">
        <v>10023870</v>
      </c>
      <c r="B6285" t="s">
        <v>141</v>
      </c>
      <c r="C6285" t="s">
        <v>141</v>
      </c>
      <c r="D6285" t="s">
        <v>141</v>
      </c>
      <c r="E6285">
        <v>310900070</v>
      </c>
      <c r="F6285" t="s">
        <v>142</v>
      </c>
      <c r="G6285" t="s">
        <v>143</v>
      </c>
      <c r="H6285" t="s">
        <v>212</v>
      </c>
      <c r="I6285" t="s">
        <v>35</v>
      </c>
      <c r="J6285" t="s">
        <v>1841</v>
      </c>
      <c r="K6285" t="s">
        <v>146</v>
      </c>
      <c r="L6285" t="s">
        <v>1835</v>
      </c>
      <c r="M6285" t="s">
        <v>228</v>
      </c>
      <c r="N6285" t="s">
        <v>229</v>
      </c>
      <c r="O6285" t="s">
        <v>1836</v>
      </c>
      <c r="P6285" t="s">
        <v>69</v>
      </c>
      <c r="Q6285" t="s">
        <v>43</v>
      </c>
      <c r="R6285">
        <v>36</v>
      </c>
      <c r="S6285" t="s">
        <v>1835</v>
      </c>
      <c r="T6285" t="s">
        <v>213</v>
      </c>
      <c r="U6285" t="s">
        <v>1837</v>
      </c>
      <c r="V6285" t="s">
        <v>1842</v>
      </c>
      <c r="W6285" t="s">
        <v>151</v>
      </c>
      <c r="X6285" t="s">
        <v>125</v>
      </c>
      <c r="Y6285">
        <v>71640158</v>
      </c>
      <c r="Z6285" t="s">
        <v>274</v>
      </c>
      <c r="AA6285" t="s">
        <v>275</v>
      </c>
      <c r="AB6285" t="str">
        <f>CONCATENATE(A6285,"-",AA6285)</f>
        <v>10023870-Between 40% and 52%</v>
      </c>
      <c r="AC6285" s="1">
        <v>44242</v>
      </c>
      <c r="AD6285" s="1">
        <v>44971</v>
      </c>
      <c r="AE6285" s="2">
        <v>12405.25</v>
      </c>
    </row>
    <row r="6286" spans="1:31" x14ac:dyDescent="0.25">
      <c r="A6286">
        <v>10023870</v>
      </c>
      <c r="B6286" t="s">
        <v>141</v>
      </c>
      <c r="C6286" t="s">
        <v>141</v>
      </c>
      <c r="D6286" t="s">
        <v>141</v>
      </c>
      <c r="E6286">
        <v>310900070</v>
      </c>
      <c r="F6286" t="s">
        <v>142</v>
      </c>
      <c r="G6286" t="s">
        <v>143</v>
      </c>
      <c r="H6286" t="s">
        <v>212</v>
      </c>
      <c r="I6286" t="s">
        <v>35</v>
      </c>
      <c r="J6286" t="s">
        <v>4403</v>
      </c>
      <c r="K6286" t="s">
        <v>146</v>
      </c>
      <c r="L6286" t="s">
        <v>1835</v>
      </c>
      <c r="M6286" t="s">
        <v>228</v>
      </c>
      <c r="N6286" t="s">
        <v>229</v>
      </c>
      <c r="O6286" t="s">
        <v>1836</v>
      </c>
      <c r="P6286" t="s">
        <v>69</v>
      </c>
      <c r="Q6286" t="s">
        <v>43</v>
      </c>
      <c r="R6286">
        <v>38</v>
      </c>
      <c r="S6286" t="s">
        <v>1835</v>
      </c>
      <c r="T6286" t="s">
        <v>213</v>
      </c>
      <c r="U6286" t="s">
        <v>1837</v>
      </c>
      <c r="V6286" t="s">
        <v>1842</v>
      </c>
      <c r="W6286" t="s">
        <v>151</v>
      </c>
      <c r="X6286" t="s">
        <v>125</v>
      </c>
      <c r="Y6286">
        <v>71640169</v>
      </c>
      <c r="Z6286" t="s">
        <v>274</v>
      </c>
      <c r="AA6286" t="s">
        <v>275</v>
      </c>
      <c r="AB6286" t="str">
        <f>CONCATENATE(A6286,"-",AA6286)</f>
        <v>10023870-Between 40% and 52%</v>
      </c>
      <c r="AC6286" s="1">
        <v>44242</v>
      </c>
      <c r="AD6286" s="1">
        <v>44787</v>
      </c>
      <c r="AE6286" s="2">
        <v>10790.07</v>
      </c>
    </row>
    <row r="6287" spans="1:31" x14ac:dyDescent="0.25">
      <c r="A6287">
        <v>10023870</v>
      </c>
      <c r="B6287" t="s">
        <v>141</v>
      </c>
      <c r="C6287" t="s">
        <v>141</v>
      </c>
      <c r="D6287" t="s">
        <v>141</v>
      </c>
      <c r="E6287">
        <v>310900070</v>
      </c>
      <c r="F6287" t="s">
        <v>142</v>
      </c>
      <c r="G6287" t="s">
        <v>143</v>
      </c>
      <c r="H6287" t="s">
        <v>95</v>
      </c>
      <c r="I6287" t="s">
        <v>35</v>
      </c>
      <c r="J6287" t="s">
        <v>1841</v>
      </c>
      <c r="K6287" t="s">
        <v>146</v>
      </c>
      <c r="L6287" t="s">
        <v>1835</v>
      </c>
      <c r="M6287" t="s">
        <v>228</v>
      </c>
      <c r="N6287" t="s">
        <v>229</v>
      </c>
      <c r="O6287" t="s">
        <v>1836</v>
      </c>
      <c r="P6287" t="s">
        <v>69</v>
      </c>
      <c r="Q6287" t="s">
        <v>43</v>
      </c>
      <c r="R6287">
        <v>36</v>
      </c>
      <c r="S6287" t="s">
        <v>1835</v>
      </c>
      <c r="T6287" t="s">
        <v>96</v>
      </c>
      <c r="U6287" t="s">
        <v>1837</v>
      </c>
      <c r="V6287" t="s">
        <v>1842</v>
      </c>
      <c r="W6287" t="s">
        <v>151</v>
      </c>
      <c r="X6287" t="s">
        <v>125</v>
      </c>
      <c r="Y6287">
        <v>71640158</v>
      </c>
      <c r="Z6287" t="s">
        <v>274</v>
      </c>
      <c r="AA6287" t="s">
        <v>275</v>
      </c>
      <c r="AB6287" t="str">
        <f>CONCATENATE(A6287,"-",AA6287)</f>
        <v>10023870-Between 40% and 52%</v>
      </c>
      <c r="AC6287" s="1">
        <v>44242</v>
      </c>
      <c r="AD6287" s="1">
        <v>44971</v>
      </c>
      <c r="AE6287" s="2">
        <v>2092.9</v>
      </c>
    </row>
    <row r="6288" spans="1:31" x14ac:dyDescent="0.25">
      <c r="A6288">
        <v>10023872</v>
      </c>
      <c r="B6288" t="s">
        <v>141</v>
      </c>
      <c r="C6288" t="s">
        <v>141</v>
      </c>
      <c r="D6288" t="s">
        <v>141</v>
      </c>
      <c r="E6288">
        <v>310900070</v>
      </c>
      <c r="F6288" t="s">
        <v>142</v>
      </c>
      <c r="G6288" t="s">
        <v>143</v>
      </c>
      <c r="H6288" t="s">
        <v>73</v>
      </c>
      <c r="I6288" t="s">
        <v>35</v>
      </c>
      <c r="J6288" t="s">
        <v>5974</v>
      </c>
      <c r="K6288" t="s">
        <v>146</v>
      </c>
      <c r="L6288" t="s">
        <v>1768</v>
      </c>
      <c r="M6288" t="s">
        <v>39</v>
      </c>
      <c r="N6288" t="s">
        <v>440</v>
      </c>
      <c r="O6288" t="s">
        <v>5975</v>
      </c>
      <c r="P6288" t="s">
        <v>42</v>
      </c>
      <c r="Q6288" t="s">
        <v>43</v>
      </c>
      <c r="R6288">
        <v>1</v>
      </c>
      <c r="S6288" t="s">
        <v>1768</v>
      </c>
      <c r="T6288" t="s">
        <v>60</v>
      </c>
      <c r="U6288" t="s">
        <v>442</v>
      </c>
      <c r="V6288" t="s">
        <v>5976</v>
      </c>
      <c r="W6288" t="s">
        <v>151</v>
      </c>
      <c r="X6288" t="s">
        <v>125</v>
      </c>
      <c r="Y6288">
        <v>71600393</v>
      </c>
      <c r="Z6288" t="s">
        <v>371</v>
      </c>
      <c r="AA6288" t="s">
        <v>275</v>
      </c>
      <c r="AB6288" t="str">
        <f>CONCATENATE(A6288,"-",AA6288)</f>
        <v>10023872-Between 40% and 52%</v>
      </c>
      <c r="AC6288" s="1">
        <v>43466</v>
      </c>
      <c r="AD6288" s="1">
        <v>45291</v>
      </c>
      <c r="AE6288" s="2">
        <v>115.17</v>
      </c>
    </row>
    <row r="6289" spans="1:31" x14ac:dyDescent="0.25">
      <c r="A6289">
        <v>10023882</v>
      </c>
      <c r="B6289" t="s">
        <v>1852</v>
      </c>
      <c r="C6289" t="s">
        <v>1845</v>
      </c>
      <c r="D6289" t="s">
        <v>1852</v>
      </c>
      <c r="E6289">
        <v>550204001</v>
      </c>
      <c r="F6289" t="s">
        <v>336</v>
      </c>
      <c r="G6289" t="s">
        <v>337</v>
      </c>
      <c r="H6289" t="s">
        <v>299</v>
      </c>
      <c r="I6289" t="s">
        <v>35</v>
      </c>
      <c r="J6289" t="s">
        <v>1853</v>
      </c>
      <c r="K6289" t="s">
        <v>339</v>
      </c>
      <c r="L6289" t="s">
        <v>1854</v>
      </c>
      <c r="M6289" t="s">
        <v>39</v>
      </c>
      <c r="N6289" t="s">
        <v>348</v>
      </c>
      <c r="O6289" t="s">
        <v>1855</v>
      </c>
      <c r="P6289" t="s">
        <v>42</v>
      </c>
      <c r="Q6289" t="s">
        <v>43</v>
      </c>
      <c r="R6289">
        <v>7</v>
      </c>
      <c r="S6289" t="s">
        <v>1854</v>
      </c>
      <c r="T6289" t="s">
        <v>60</v>
      </c>
      <c r="U6289" t="s">
        <v>1856</v>
      </c>
      <c r="V6289" t="s">
        <v>1857</v>
      </c>
      <c r="W6289" t="s">
        <v>48</v>
      </c>
      <c r="X6289" t="s">
        <v>125</v>
      </c>
      <c r="Y6289">
        <v>71603516</v>
      </c>
      <c r="Z6289" t="s">
        <v>250</v>
      </c>
      <c r="AA6289" t="s">
        <v>251</v>
      </c>
      <c r="AB6289" t="str">
        <f>CONCATENATE(A6289,"-",AA6289)</f>
        <v>10023882-Between 30% and 35%</v>
      </c>
      <c r="AC6289" s="1">
        <v>44378</v>
      </c>
      <c r="AD6289" s="1">
        <v>44742</v>
      </c>
      <c r="AE6289" s="2">
        <v>1.23</v>
      </c>
    </row>
    <row r="6290" spans="1:31" x14ac:dyDescent="0.25">
      <c r="A6290">
        <v>10023882</v>
      </c>
      <c r="B6290" t="s">
        <v>1852</v>
      </c>
      <c r="C6290" t="s">
        <v>1845</v>
      </c>
      <c r="D6290" t="s">
        <v>1852</v>
      </c>
      <c r="E6290">
        <v>550204001</v>
      </c>
      <c r="F6290" t="s">
        <v>336</v>
      </c>
      <c r="G6290" t="s">
        <v>337</v>
      </c>
      <c r="H6290" t="s">
        <v>61</v>
      </c>
      <c r="I6290" t="s">
        <v>35</v>
      </c>
      <c r="J6290" t="s">
        <v>1853</v>
      </c>
      <c r="K6290" t="s">
        <v>339</v>
      </c>
      <c r="L6290" t="s">
        <v>1854</v>
      </c>
      <c r="M6290" t="s">
        <v>39</v>
      </c>
      <c r="N6290" t="s">
        <v>348</v>
      </c>
      <c r="O6290" t="s">
        <v>1855</v>
      </c>
      <c r="P6290" t="s">
        <v>42</v>
      </c>
      <c r="Q6290" t="s">
        <v>43</v>
      </c>
      <c r="R6290">
        <v>7</v>
      </c>
      <c r="S6290" t="s">
        <v>1854</v>
      </c>
      <c r="T6290" t="s">
        <v>62</v>
      </c>
      <c r="U6290" t="s">
        <v>1856</v>
      </c>
      <c r="V6290" t="s">
        <v>1857</v>
      </c>
      <c r="W6290" t="s">
        <v>48</v>
      </c>
      <c r="X6290" t="s">
        <v>125</v>
      </c>
      <c r="Y6290">
        <v>71603516</v>
      </c>
      <c r="Z6290" t="s">
        <v>250</v>
      </c>
      <c r="AA6290" t="s">
        <v>251</v>
      </c>
      <c r="AB6290" t="str">
        <f>CONCATENATE(A6290,"-",AA6290)</f>
        <v>10023882-Between 30% and 35%</v>
      </c>
      <c r="AC6290" s="1">
        <v>44378</v>
      </c>
      <c r="AD6290" s="1">
        <v>44742</v>
      </c>
      <c r="AE6290" s="2">
        <v>240</v>
      </c>
    </row>
    <row r="6291" spans="1:31" x14ac:dyDescent="0.25">
      <c r="A6291">
        <v>10023882</v>
      </c>
      <c r="B6291" t="s">
        <v>1852</v>
      </c>
      <c r="C6291" t="s">
        <v>1852</v>
      </c>
      <c r="D6291" t="s">
        <v>1852</v>
      </c>
      <c r="E6291">
        <v>550204001</v>
      </c>
      <c r="F6291" t="s">
        <v>336</v>
      </c>
      <c r="G6291" t="s">
        <v>337</v>
      </c>
      <c r="H6291" t="s">
        <v>701</v>
      </c>
      <c r="I6291" t="s">
        <v>79</v>
      </c>
      <c r="J6291" t="s">
        <v>1858</v>
      </c>
      <c r="K6291" t="s">
        <v>339</v>
      </c>
      <c r="L6291" t="s">
        <v>1854</v>
      </c>
      <c r="M6291" t="s">
        <v>39</v>
      </c>
      <c r="N6291" t="s">
        <v>348</v>
      </c>
      <c r="O6291" t="s">
        <v>1855</v>
      </c>
      <c r="P6291" t="s">
        <v>42</v>
      </c>
      <c r="Q6291" t="s">
        <v>43</v>
      </c>
      <c r="R6291">
        <v>9</v>
      </c>
      <c r="S6291" t="s">
        <v>1854</v>
      </c>
      <c r="T6291" t="s">
        <v>62</v>
      </c>
      <c r="U6291" t="s">
        <v>1856</v>
      </c>
      <c r="V6291" t="s">
        <v>1859</v>
      </c>
      <c r="W6291" t="s">
        <v>48</v>
      </c>
      <c r="X6291" t="s">
        <v>125</v>
      </c>
      <c r="Y6291">
        <v>71601107</v>
      </c>
      <c r="Z6291" t="s">
        <v>250</v>
      </c>
      <c r="AA6291" t="s">
        <v>251</v>
      </c>
      <c r="AB6291" t="str">
        <f>CONCATENATE(A6291,"-",AA6291)</f>
        <v>10023882-Between 30% and 35%</v>
      </c>
      <c r="AC6291" s="1">
        <v>44743</v>
      </c>
      <c r="AD6291" s="1">
        <v>45107</v>
      </c>
      <c r="AE6291" s="2">
        <v>8681.48</v>
      </c>
    </row>
    <row r="6292" spans="1:31" x14ac:dyDescent="0.25">
      <c r="A6292">
        <v>10023882</v>
      </c>
      <c r="B6292" t="s">
        <v>1852</v>
      </c>
      <c r="C6292" t="s">
        <v>1852</v>
      </c>
      <c r="D6292" t="s">
        <v>1852</v>
      </c>
      <c r="E6292">
        <v>550204001</v>
      </c>
      <c r="F6292" t="s">
        <v>336</v>
      </c>
      <c r="G6292" t="s">
        <v>337</v>
      </c>
      <c r="H6292" t="s">
        <v>252</v>
      </c>
      <c r="I6292" t="s">
        <v>35</v>
      </c>
      <c r="J6292" t="s">
        <v>1858</v>
      </c>
      <c r="K6292" t="s">
        <v>339</v>
      </c>
      <c r="L6292" t="s">
        <v>1854</v>
      </c>
      <c r="M6292" t="s">
        <v>39</v>
      </c>
      <c r="N6292" t="s">
        <v>348</v>
      </c>
      <c r="O6292" t="s">
        <v>1855</v>
      </c>
      <c r="P6292" t="s">
        <v>42</v>
      </c>
      <c r="Q6292" t="s">
        <v>43</v>
      </c>
      <c r="R6292">
        <v>9</v>
      </c>
      <c r="S6292" t="s">
        <v>1854</v>
      </c>
      <c r="T6292" t="s">
        <v>62</v>
      </c>
      <c r="U6292" t="s">
        <v>1856</v>
      </c>
      <c r="V6292" t="s">
        <v>1859</v>
      </c>
      <c r="W6292" t="s">
        <v>48</v>
      </c>
      <c r="X6292" t="s">
        <v>125</v>
      </c>
      <c r="Y6292">
        <v>71601107</v>
      </c>
      <c r="Z6292" t="s">
        <v>250</v>
      </c>
      <c r="AA6292" t="s">
        <v>251</v>
      </c>
      <c r="AB6292" t="str">
        <f>CONCATENATE(A6292,"-",AA6292)</f>
        <v>10023882-Between 30% and 35%</v>
      </c>
      <c r="AC6292" s="1">
        <v>44743</v>
      </c>
      <c r="AD6292" s="1">
        <v>45107</v>
      </c>
      <c r="AE6292" s="2">
        <v>168.97</v>
      </c>
    </row>
    <row r="6293" spans="1:31" x14ac:dyDescent="0.25">
      <c r="A6293">
        <v>10023882</v>
      </c>
      <c r="B6293" t="s">
        <v>1852</v>
      </c>
      <c r="C6293" t="s">
        <v>1852</v>
      </c>
      <c r="D6293" t="s">
        <v>1852</v>
      </c>
      <c r="E6293">
        <v>550204001</v>
      </c>
      <c r="F6293" t="s">
        <v>336</v>
      </c>
      <c r="G6293" t="s">
        <v>337</v>
      </c>
      <c r="H6293" t="s">
        <v>284</v>
      </c>
      <c r="I6293" t="s">
        <v>35</v>
      </c>
      <c r="J6293" t="s">
        <v>1858</v>
      </c>
      <c r="K6293" t="s">
        <v>339</v>
      </c>
      <c r="L6293" t="s">
        <v>1854</v>
      </c>
      <c r="M6293" t="s">
        <v>39</v>
      </c>
      <c r="N6293" t="s">
        <v>348</v>
      </c>
      <c r="O6293" t="s">
        <v>1855</v>
      </c>
      <c r="P6293" t="s">
        <v>42</v>
      </c>
      <c r="Q6293" t="s">
        <v>43</v>
      </c>
      <c r="R6293">
        <v>9</v>
      </c>
      <c r="S6293" t="s">
        <v>1854</v>
      </c>
      <c r="T6293" t="s">
        <v>213</v>
      </c>
      <c r="U6293" t="s">
        <v>1856</v>
      </c>
      <c r="V6293" t="s">
        <v>1859</v>
      </c>
      <c r="W6293" t="s">
        <v>48</v>
      </c>
      <c r="X6293" t="s">
        <v>125</v>
      </c>
      <c r="Y6293">
        <v>71601107</v>
      </c>
      <c r="Z6293" t="s">
        <v>250</v>
      </c>
      <c r="AA6293" t="s">
        <v>251</v>
      </c>
      <c r="AB6293" t="str">
        <f>CONCATENATE(A6293,"-",AA6293)</f>
        <v>10023882-Between 30% and 35%</v>
      </c>
      <c r="AC6293" s="1">
        <v>44743</v>
      </c>
      <c r="AD6293" s="1">
        <v>45107</v>
      </c>
      <c r="AE6293" s="2">
        <v>1134.3</v>
      </c>
    </row>
    <row r="6294" spans="1:31" x14ac:dyDescent="0.25">
      <c r="A6294">
        <v>10023882</v>
      </c>
      <c r="B6294" t="s">
        <v>1852</v>
      </c>
      <c r="C6294" t="s">
        <v>1852</v>
      </c>
      <c r="D6294" t="s">
        <v>1852</v>
      </c>
      <c r="E6294">
        <v>550204001</v>
      </c>
      <c r="F6294" t="s">
        <v>336</v>
      </c>
      <c r="G6294" t="s">
        <v>337</v>
      </c>
      <c r="H6294" t="s">
        <v>477</v>
      </c>
      <c r="I6294" t="s">
        <v>35</v>
      </c>
      <c r="J6294" t="s">
        <v>1858</v>
      </c>
      <c r="K6294" t="s">
        <v>339</v>
      </c>
      <c r="L6294" t="s">
        <v>1854</v>
      </c>
      <c r="M6294" t="s">
        <v>39</v>
      </c>
      <c r="N6294" t="s">
        <v>348</v>
      </c>
      <c r="O6294" t="s">
        <v>1855</v>
      </c>
      <c r="P6294" t="s">
        <v>42</v>
      </c>
      <c r="Q6294" t="s">
        <v>43</v>
      </c>
      <c r="R6294">
        <v>9</v>
      </c>
      <c r="S6294" t="s">
        <v>1854</v>
      </c>
      <c r="T6294" t="s">
        <v>96</v>
      </c>
      <c r="U6294" t="s">
        <v>1856</v>
      </c>
      <c r="V6294" t="s">
        <v>1859</v>
      </c>
      <c r="W6294" t="s">
        <v>48</v>
      </c>
      <c r="X6294" t="s">
        <v>125</v>
      </c>
      <c r="Y6294">
        <v>71601107</v>
      </c>
      <c r="Z6294" t="s">
        <v>250</v>
      </c>
      <c r="AA6294" t="s">
        <v>251</v>
      </c>
      <c r="AB6294" t="str">
        <f>CONCATENATE(A6294,"-",AA6294)</f>
        <v>10023882-Between 30% and 35%</v>
      </c>
      <c r="AC6294" s="1">
        <v>44743</v>
      </c>
      <c r="AD6294" s="1">
        <v>45107</v>
      </c>
      <c r="AE6294" s="2">
        <v>2716.47</v>
      </c>
    </row>
    <row r="6295" spans="1:31" x14ac:dyDescent="0.25">
      <c r="A6295">
        <v>10023921</v>
      </c>
      <c r="B6295" t="s">
        <v>285</v>
      </c>
      <c r="C6295" t="s">
        <v>285</v>
      </c>
      <c r="D6295" t="s">
        <v>285</v>
      </c>
      <c r="E6295">
        <v>110470400</v>
      </c>
      <c r="F6295" t="s">
        <v>98</v>
      </c>
      <c r="G6295" t="s">
        <v>98</v>
      </c>
      <c r="H6295" t="s">
        <v>99</v>
      </c>
      <c r="I6295" t="s">
        <v>35</v>
      </c>
      <c r="J6295" t="s">
        <v>5977</v>
      </c>
      <c r="K6295" t="s">
        <v>101</v>
      </c>
      <c r="L6295" t="s">
        <v>1861</v>
      </c>
      <c r="M6295" t="s">
        <v>228</v>
      </c>
      <c r="N6295" t="s">
        <v>229</v>
      </c>
      <c r="O6295" t="s">
        <v>1862</v>
      </c>
      <c r="P6295" t="s">
        <v>69</v>
      </c>
      <c r="Q6295" t="s">
        <v>43</v>
      </c>
      <c r="R6295">
        <v>10</v>
      </c>
      <c r="S6295" t="s">
        <v>1861</v>
      </c>
      <c r="T6295" t="s">
        <v>60</v>
      </c>
      <c r="U6295" t="s">
        <v>1863</v>
      </c>
      <c r="V6295" t="s">
        <v>5978</v>
      </c>
      <c r="W6295" t="s">
        <v>151</v>
      </c>
      <c r="X6295" t="s">
        <v>125</v>
      </c>
      <c r="Y6295">
        <v>71643885</v>
      </c>
      <c r="Z6295" t="s">
        <v>371</v>
      </c>
      <c r="AA6295" t="s">
        <v>275</v>
      </c>
      <c r="AB6295" t="str">
        <f>CONCATENATE(A6295,"-",AA6295)</f>
        <v>10023921-Between 40% and 52%</v>
      </c>
      <c r="AC6295" s="1">
        <v>44378</v>
      </c>
      <c r="AD6295" s="1">
        <v>44742</v>
      </c>
      <c r="AE6295" s="2">
        <v>63.7</v>
      </c>
    </row>
    <row r="6296" spans="1:31" x14ac:dyDescent="0.25">
      <c r="A6296">
        <v>10023921</v>
      </c>
      <c r="B6296" t="s">
        <v>285</v>
      </c>
      <c r="C6296" t="s">
        <v>285</v>
      </c>
      <c r="D6296" t="s">
        <v>285</v>
      </c>
      <c r="E6296">
        <v>110470400</v>
      </c>
      <c r="F6296" t="s">
        <v>98</v>
      </c>
      <c r="G6296" t="s">
        <v>98</v>
      </c>
      <c r="H6296" t="s">
        <v>212</v>
      </c>
      <c r="I6296" t="s">
        <v>35</v>
      </c>
      <c r="J6296" t="s">
        <v>5977</v>
      </c>
      <c r="K6296" t="s">
        <v>101</v>
      </c>
      <c r="L6296" t="s">
        <v>1861</v>
      </c>
      <c r="M6296" t="s">
        <v>228</v>
      </c>
      <c r="N6296" t="s">
        <v>229</v>
      </c>
      <c r="O6296" t="s">
        <v>1862</v>
      </c>
      <c r="P6296" t="s">
        <v>69</v>
      </c>
      <c r="Q6296" t="s">
        <v>43</v>
      </c>
      <c r="R6296">
        <v>10</v>
      </c>
      <c r="S6296" t="s">
        <v>1861</v>
      </c>
      <c r="T6296" t="s">
        <v>213</v>
      </c>
      <c r="U6296" t="s">
        <v>1863</v>
      </c>
      <c r="V6296" t="s">
        <v>5978</v>
      </c>
      <c r="W6296" t="s">
        <v>151</v>
      </c>
      <c r="X6296" t="s">
        <v>125</v>
      </c>
      <c r="Y6296">
        <v>71643885</v>
      </c>
      <c r="Z6296" t="s">
        <v>371</v>
      </c>
      <c r="AA6296" t="s">
        <v>275</v>
      </c>
      <c r="AB6296" t="str">
        <f>CONCATENATE(A6296,"-",AA6296)</f>
        <v>10023921-Between 40% and 52%</v>
      </c>
      <c r="AC6296" s="1">
        <v>44378</v>
      </c>
      <c r="AD6296" s="1">
        <v>44742</v>
      </c>
      <c r="AE6296" s="2">
        <v>749.43</v>
      </c>
    </row>
    <row r="6297" spans="1:31" x14ac:dyDescent="0.25">
      <c r="A6297">
        <v>10023927</v>
      </c>
      <c r="B6297" t="s">
        <v>1069</v>
      </c>
      <c r="C6297" t="s">
        <v>1069</v>
      </c>
      <c r="D6297" t="s">
        <v>1990</v>
      </c>
      <c r="E6297">
        <v>460410002</v>
      </c>
      <c r="F6297" t="s">
        <v>162</v>
      </c>
      <c r="G6297" t="s">
        <v>163</v>
      </c>
      <c r="H6297" t="s">
        <v>53</v>
      </c>
      <c r="I6297" t="s">
        <v>54</v>
      </c>
      <c r="J6297" t="s">
        <v>5405</v>
      </c>
      <c r="K6297" t="s">
        <v>593</v>
      </c>
      <c r="L6297" t="s">
        <v>1992</v>
      </c>
      <c r="M6297" t="s">
        <v>239</v>
      </c>
      <c r="N6297" t="s">
        <v>240</v>
      </c>
      <c r="O6297" t="s">
        <v>5406</v>
      </c>
      <c r="P6297" t="s">
        <v>79</v>
      </c>
      <c r="Q6297" t="s">
        <v>43</v>
      </c>
      <c r="R6297">
        <v>1</v>
      </c>
      <c r="S6297" t="s">
        <v>1992</v>
      </c>
      <c r="T6297" t="s">
        <v>57</v>
      </c>
      <c r="U6297" t="s">
        <v>242</v>
      </c>
      <c r="V6297" t="s">
        <v>5407</v>
      </c>
      <c r="W6297" t="s">
        <v>345</v>
      </c>
      <c r="X6297" t="s">
        <v>599</v>
      </c>
      <c r="Y6297">
        <v>12674601</v>
      </c>
      <c r="Z6297" t="s">
        <v>72</v>
      </c>
      <c r="AA6297" t="s">
        <v>600</v>
      </c>
      <c r="AB6297" t="str">
        <f>CONCATENATE(A6297,"-",AA6297)</f>
        <v>10023927-Clinical Trial/Drug Study</v>
      </c>
      <c r="AC6297" s="1">
        <v>43368</v>
      </c>
      <c r="AD6297" s="1">
        <v>44742</v>
      </c>
      <c r="AE6297" s="2">
        <v>62.4</v>
      </c>
    </row>
    <row r="6298" spans="1:31" x14ac:dyDescent="0.25">
      <c r="A6298">
        <v>10023937</v>
      </c>
      <c r="B6298" t="s">
        <v>1865</v>
      </c>
      <c r="C6298" t="s">
        <v>1865</v>
      </c>
      <c r="D6298" t="s">
        <v>1865</v>
      </c>
      <c r="E6298">
        <v>550211123</v>
      </c>
      <c r="F6298" t="s">
        <v>336</v>
      </c>
      <c r="G6298" t="s">
        <v>337</v>
      </c>
      <c r="H6298" t="s">
        <v>559</v>
      </c>
      <c r="I6298" t="s">
        <v>219</v>
      </c>
      <c r="J6298" t="s">
        <v>1866</v>
      </c>
      <c r="K6298" t="s">
        <v>339</v>
      </c>
      <c r="L6298" t="s">
        <v>1867</v>
      </c>
      <c r="M6298" t="s">
        <v>39</v>
      </c>
      <c r="N6298" t="s">
        <v>1848</v>
      </c>
      <c r="O6298" t="s">
        <v>1868</v>
      </c>
      <c r="P6298" t="s">
        <v>42</v>
      </c>
      <c r="Q6298" t="s">
        <v>43</v>
      </c>
      <c r="R6298">
        <v>1</v>
      </c>
      <c r="S6298" t="s">
        <v>1867</v>
      </c>
      <c r="T6298" t="s">
        <v>155</v>
      </c>
      <c r="U6298" t="s">
        <v>1850</v>
      </c>
      <c r="V6298" t="s">
        <v>1870</v>
      </c>
      <c r="W6298" t="s">
        <v>345</v>
      </c>
      <c r="X6298" t="s">
        <v>125</v>
      </c>
      <c r="Y6298">
        <v>71600960</v>
      </c>
      <c r="Z6298" t="s">
        <v>250</v>
      </c>
      <c r="AA6298" t="s">
        <v>251</v>
      </c>
      <c r="AB6298" t="str">
        <f>CONCATENATE(A6298,"-",AA6298)</f>
        <v>10023937-Between 30% and 35%</v>
      </c>
      <c r="AC6298" s="1">
        <v>43466</v>
      </c>
      <c r="AD6298" s="1">
        <v>44926</v>
      </c>
      <c r="AE6298" s="2">
        <v>3911.07</v>
      </c>
    </row>
    <row r="6299" spans="1:31" x14ac:dyDescent="0.25">
      <c r="A6299">
        <v>10023948</v>
      </c>
      <c r="B6299" t="s">
        <v>1877</v>
      </c>
      <c r="C6299" t="s">
        <v>1877</v>
      </c>
      <c r="D6299" t="s">
        <v>1877</v>
      </c>
      <c r="E6299">
        <v>580000700</v>
      </c>
      <c r="F6299" t="s">
        <v>173</v>
      </c>
      <c r="G6299" t="s">
        <v>174</v>
      </c>
      <c r="H6299" t="s">
        <v>52</v>
      </c>
      <c r="I6299" t="s">
        <v>35</v>
      </c>
      <c r="J6299" t="s">
        <v>1879</v>
      </c>
      <c r="K6299" t="s">
        <v>325</v>
      </c>
      <c r="L6299" t="s">
        <v>1880</v>
      </c>
      <c r="M6299" t="s">
        <v>66</v>
      </c>
      <c r="N6299" t="s">
        <v>67</v>
      </c>
      <c r="O6299" t="s">
        <v>1881</v>
      </c>
      <c r="P6299" t="s">
        <v>69</v>
      </c>
      <c r="Q6299" t="s">
        <v>43</v>
      </c>
      <c r="R6299">
        <v>10</v>
      </c>
      <c r="S6299" t="s">
        <v>1880</v>
      </c>
      <c r="T6299" t="s">
        <v>45</v>
      </c>
      <c r="U6299" t="s">
        <v>186</v>
      </c>
      <c r="V6299" t="s">
        <v>1883</v>
      </c>
      <c r="W6299" t="s">
        <v>48</v>
      </c>
      <c r="X6299" t="s">
        <v>125</v>
      </c>
      <c r="Y6299">
        <v>12620122</v>
      </c>
      <c r="Z6299" t="s">
        <v>250</v>
      </c>
      <c r="AA6299" t="s">
        <v>251</v>
      </c>
      <c r="AB6299" t="str">
        <f>CONCATENATE(A6299,"-",AA6299)</f>
        <v>10023948-Between 30% and 35%</v>
      </c>
      <c r="AC6299" s="1">
        <v>44377</v>
      </c>
      <c r="AD6299" s="1">
        <v>44741</v>
      </c>
      <c r="AE6299" s="2">
        <v>983.36</v>
      </c>
    </row>
    <row r="6300" spans="1:31" x14ac:dyDescent="0.25">
      <c r="A6300">
        <v>10023948</v>
      </c>
      <c r="B6300" t="s">
        <v>1877</v>
      </c>
      <c r="C6300" t="s">
        <v>1877</v>
      </c>
      <c r="D6300" t="s">
        <v>1877</v>
      </c>
      <c r="E6300">
        <v>580000700</v>
      </c>
      <c r="F6300" t="s">
        <v>173</v>
      </c>
      <c r="G6300" t="s">
        <v>174</v>
      </c>
      <c r="H6300" t="s">
        <v>133</v>
      </c>
      <c r="I6300" t="s">
        <v>35</v>
      </c>
      <c r="J6300" t="s">
        <v>1879</v>
      </c>
      <c r="K6300" t="s">
        <v>325</v>
      </c>
      <c r="L6300" t="s">
        <v>1880</v>
      </c>
      <c r="M6300" t="s">
        <v>66</v>
      </c>
      <c r="N6300" t="s">
        <v>67</v>
      </c>
      <c r="O6300" t="s">
        <v>1881</v>
      </c>
      <c r="P6300" t="s">
        <v>69</v>
      </c>
      <c r="Q6300" t="s">
        <v>43</v>
      </c>
      <c r="R6300">
        <v>10</v>
      </c>
      <c r="S6300" t="s">
        <v>1880</v>
      </c>
      <c r="T6300" t="s">
        <v>60</v>
      </c>
      <c r="U6300" t="s">
        <v>186</v>
      </c>
      <c r="V6300" t="s">
        <v>1883</v>
      </c>
      <c r="W6300" t="s">
        <v>48</v>
      </c>
      <c r="X6300" t="s">
        <v>125</v>
      </c>
      <c r="Y6300">
        <v>12620122</v>
      </c>
      <c r="Z6300" t="s">
        <v>250</v>
      </c>
      <c r="AA6300" t="s">
        <v>251</v>
      </c>
      <c r="AB6300" t="str">
        <f>CONCATENATE(A6300,"-",AA6300)</f>
        <v>10023948-Between 30% and 35%</v>
      </c>
      <c r="AC6300" s="1">
        <v>44377</v>
      </c>
      <c r="AD6300" s="1">
        <v>44741</v>
      </c>
      <c r="AE6300" s="2">
        <v>-36.5</v>
      </c>
    </row>
    <row r="6301" spans="1:31" x14ac:dyDescent="0.25">
      <c r="A6301">
        <v>10023953</v>
      </c>
      <c r="B6301" t="s">
        <v>1884</v>
      </c>
      <c r="C6301" t="s">
        <v>217</v>
      </c>
      <c r="D6301" t="s">
        <v>1884</v>
      </c>
      <c r="E6301">
        <v>866020900</v>
      </c>
      <c r="F6301" t="s">
        <v>537</v>
      </c>
      <c r="G6301" t="s">
        <v>537</v>
      </c>
      <c r="H6301" t="s">
        <v>267</v>
      </c>
      <c r="I6301" t="s">
        <v>35</v>
      </c>
      <c r="J6301" t="s">
        <v>1885</v>
      </c>
      <c r="K6301" t="s">
        <v>1353</v>
      </c>
      <c r="L6301" t="s">
        <v>1886</v>
      </c>
      <c r="M6301" t="s">
        <v>39</v>
      </c>
      <c r="N6301" t="s">
        <v>40</v>
      </c>
      <c r="O6301" t="s">
        <v>1887</v>
      </c>
      <c r="P6301" t="s">
        <v>42</v>
      </c>
      <c r="Q6301" t="s">
        <v>43</v>
      </c>
      <c r="R6301">
        <v>15</v>
      </c>
      <c r="S6301" t="s">
        <v>1886</v>
      </c>
      <c r="T6301" t="s">
        <v>45</v>
      </c>
      <c r="U6301" t="s">
        <v>46</v>
      </c>
      <c r="V6301" t="s">
        <v>1888</v>
      </c>
      <c r="W6301" t="s">
        <v>48</v>
      </c>
      <c r="X6301" t="s">
        <v>49</v>
      </c>
      <c r="Y6301">
        <v>11601892</v>
      </c>
      <c r="Z6301" t="s">
        <v>72</v>
      </c>
      <c r="AA6301">
        <v>0.26</v>
      </c>
      <c r="AB6301" t="str">
        <f>CONCATENATE(A6301,"-",AA6301)</f>
        <v>10023953-0.26</v>
      </c>
      <c r="AC6301" s="1">
        <v>43373</v>
      </c>
      <c r="AD6301" s="1">
        <v>45198</v>
      </c>
      <c r="AE6301" s="2">
        <v>13316.29</v>
      </c>
    </row>
    <row r="6302" spans="1:31" x14ac:dyDescent="0.25">
      <c r="A6302">
        <v>10023953</v>
      </c>
      <c r="B6302" t="s">
        <v>1884</v>
      </c>
      <c r="C6302" t="s">
        <v>217</v>
      </c>
      <c r="D6302" t="s">
        <v>1884</v>
      </c>
      <c r="E6302">
        <v>866020900</v>
      </c>
      <c r="F6302" t="s">
        <v>537</v>
      </c>
      <c r="G6302" t="s">
        <v>537</v>
      </c>
      <c r="H6302" t="s">
        <v>99</v>
      </c>
      <c r="I6302" t="s">
        <v>35</v>
      </c>
      <c r="J6302" t="s">
        <v>1885</v>
      </c>
      <c r="K6302" t="s">
        <v>1353</v>
      </c>
      <c r="L6302" t="s">
        <v>1886</v>
      </c>
      <c r="M6302" t="s">
        <v>39</v>
      </c>
      <c r="N6302" t="s">
        <v>40</v>
      </c>
      <c r="O6302" t="s">
        <v>1887</v>
      </c>
      <c r="P6302" t="s">
        <v>42</v>
      </c>
      <c r="Q6302" t="s">
        <v>43</v>
      </c>
      <c r="R6302">
        <v>15</v>
      </c>
      <c r="S6302" t="s">
        <v>1886</v>
      </c>
      <c r="T6302" t="s">
        <v>60</v>
      </c>
      <c r="U6302" t="s">
        <v>46</v>
      </c>
      <c r="V6302" t="s">
        <v>1888</v>
      </c>
      <c r="W6302" t="s">
        <v>48</v>
      </c>
      <c r="X6302" t="s">
        <v>49</v>
      </c>
      <c r="Y6302">
        <v>11601892</v>
      </c>
      <c r="Z6302" t="s">
        <v>72</v>
      </c>
      <c r="AA6302">
        <v>0.26</v>
      </c>
      <c r="AB6302" t="str">
        <f>CONCATENATE(A6302,"-",AA6302)</f>
        <v>10023953-0.26</v>
      </c>
      <c r="AC6302" s="1">
        <v>43373</v>
      </c>
      <c r="AD6302" s="1">
        <v>45198</v>
      </c>
      <c r="AE6302" s="2">
        <v>85.78</v>
      </c>
    </row>
    <row r="6303" spans="1:31" x14ac:dyDescent="0.25">
      <c r="A6303">
        <v>10023953</v>
      </c>
      <c r="B6303" t="s">
        <v>217</v>
      </c>
      <c r="C6303" t="s">
        <v>217</v>
      </c>
      <c r="D6303" t="s">
        <v>217</v>
      </c>
      <c r="E6303">
        <v>896400901</v>
      </c>
      <c r="F6303" t="s">
        <v>192</v>
      </c>
      <c r="G6303" t="s">
        <v>192</v>
      </c>
      <c r="H6303" t="s">
        <v>1253</v>
      </c>
      <c r="I6303" t="s">
        <v>35</v>
      </c>
      <c r="J6303" t="s">
        <v>1885</v>
      </c>
      <c r="K6303" t="s">
        <v>1353</v>
      </c>
      <c r="L6303" t="s">
        <v>1886</v>
      </c>
      <c r="M6303" t="s">
        <v>39</v>
      </c>
      <c r="N6303" t="s">
        <v>40</v>
      </c>
      <c r="O6303" t="s">
        <v>1887</v>
      </c>
      <c r="P6303" t="s">
        <v>42</v>
      </c>
      <c r="Q6303" t="s">
        <v>43</v>
      </c>
      <c r="R6303">
        <v>13</v>
      </c>
      <c r="S6303" t="s">
        <v>1889</v>
      </c>
      <c r="T6303" t="s">
        <v>45</v>
      </c>
      <c r="U6303" t="s">
        <v>46</v>
      </c>
      <c r="V6303" t="s">
        <v>1888</v>
      </c>
      <c r="W6303" t="s">
        <v>48</v>
      </c>
      <c r="X6303" t="s">
        <v>49</v>
      </c>
      <c r="Y6303">
        <v>11601892</v>
      </c>
      <c r="Z6303" t="s">
        <v>72</v>
      </c>
      <c r="AA6303">
        <v>0.26</v>
      </c>
      <c r="AB6303" t="str">
        <f>CONCATENATE(A6303,"-",AA6303)</f>
        <v>10023953-0.26</v>
      </c>
      <c r="AC6303" s="1">
        <v>43373</v>
      </c>
      <c r="AD6303" s="1">
        <v>45198</v>
      </c>
      <c r="AE6303" s="2">
        <v>180</v>
      </c>
    </row>
    <row r="6304" spans="1:31" x14ac:dyDescent="0.25">
      <c r="A6304">
        <v>10023953</v>
      </c>
      <c r="B6304" t="s">
        <v>217</v>
      </c>
      <c r="C6304" t="s">
        <v>217</v>
      </c>
      <c r="D6304" t="s">
        <v>217</v>
      </c>
      <c r="E6304">
        <v>896400901</v>
      </c>
      <c r="F6304" t="s">
        <v>192</v>
      </c>
      <c r="G6304" t="s">
        <v>192</v>
      </c>
      <c r="H6304" t="s">
        <v>136</v>
      </c>
      <c r="I6304" t="s">
        <v>35</v>
      </c>
      <c r="J6304" t="s">
        <v>1885</v>
      </c>
      <c r="K6304" t="s">
        <v>1353</v>
      </c>
      <c r="L6304" t="s">
        <v>1886</v>
      </c>
      <c r="M6304" t="s">
        <v>39</v>
      </c>
      <c r="N6304" t="s">
        <v>40</v>
      </c>
      <c r="O6304" t="s">
        <v>1887</v>
      </c>
      <c r="P6304" t="s">
        <v>42</v>
      </c>
      <c r="Q6304" t="s">
        <v>43</v>
      </c>
      <c r="R6304">
        <v>13</v>
      </c>
      <c r="S6304" t="s">
        <v>1889</v>
      </c>
      <c r="T6304" t="s">
        <v>96</v>
      </c>
      <c r="U6304" t="s">
        <v>46</v>
      </c>
      <c r="V6304" t="s">
        <v>1888</v>
      </c>
      <c r="W6304" t="s">
        <v>48</v>
      </c>
      <c r="X6304" t="s">
        <v>49</v>
      </c>
      <c r="Y6304">
        <v>11601892</v>
      </c>
      <c r="Z6304" t="s">
        <v>72</v>
      </c>
      <c r="AA6304">
        <v>0.26</v>
      </c>
      <c r="AB6304" t="str">
        <f>CONCATENATE(A6304,"-",AA6304)</f>
        <v>10023953-0.26</v>
      </c>
      <c r="AC6304" s="1">
        <v>43373</v>
      </c>
      <c r="AD6304" s="1">
        <v>45198</v>
      </c>
      <c r="AE6304" s="2">
        <v>183.5</v>
      </c>
    </row>
    <row r="6305" spans="1:31" x14ac:dyDescent="0.25">
      <c r="A6305">
        <v>10023953</v>
      </c>
      <c r="B6305" t="s">
        <v>1891</v>
      </c>
      <c r="C6305" t="s">
        <v>217</v>
      </c>
      <c r="D6305" t="s">
        <v>1891</v>
      </c>
      <c r="E6305">
        <v>865080502</v>
      </c>
      <c r="F6305" t="s">
        <v>205</v>
      </c>
      <c r="G6305" t="s">
        <v>206</v>
      </c>
      <c r="H6305" t="s">
        <v>99</v>
      </c>
      <c r="I6305" t="s">
        <v>35</v>
      </c>
      <c r="J6305" t="s">
        <v>1885</v>
      </c>
      <c r="K6305" t="s">
        <v>1353</v>
      </c>
      <c r="L6305" t="s">
        <v>1886</v>
      </c>
      <c r="M6305" t="s">
        <v>39</v>
      </c>
      <c r="N6305" t="s">
        <v>40</v>
      </c>
      <c r="O6305" t="s">
        <v>1887</v>
      </c>
      <c r="P6305" t="s">
        <v>42</v>
      </c>
      <c r="Q6305" t="s">
        <v>43</v>
      </c>
      <c r="R6305">
        <v>12</v>
      </c>
      <c r="S6305" t="s">
        <v>1886</v>
      </c>
      <c r="T6305" t="s">
        <v>60</v>
      </c>
      <c r="U6305" t="s">
        <v>46</v>
      </c>
      <c r="V6305" t="s">
        <v>1888</v>
      </c>
      <c r="W6305" t="s">
        <v>48</v>
      </c>
      <c r="X6305" t="s">
        <v>49</v>
      </c>
      <c r="Y6305">
        <v>11601892</v>
      </c>
      <c r="Z6305" t="s">
        <v>72</v>
      </c>
      <c r="AA6305">
        <v>0.26</v>
      </c>
      <c r="AB6305" t="str">
        <f>CONCATENATE(A6305,"-",AA6305)</f>
        <v>10023953-0.26</v>
      </c>
      <c r="AC6305" s="1">
        <v>43373</v>
      </c>
      <c r="AD6305" s="1">
        <v>45198</v>
      </c>
      <c r="AE6305" s="2">
        <v>435.72</v>
      </c>
    </row>
    <row r="6306" spans="1:31" x14ac:dyDescent="0.25">
      <c r="A6306">
        <v>10023953</v>
      </c>
      <c r="B6306" t="s">
        <v>1891</v>
      </c>
      <c r="C6306" t="s">
        <v>217</v>
      </c>
      <c r="D6306" t="s">
        <v>1891</v>
      </c>
      <c r="E6306">
        <v>865080502</v>
      </c>
      <c r="F6306" t="s">
        <v>205</v>
      </c>
      <c r="G6306" t="s">
        <v>206</v>
      </c>
      <c r="H6306" t="s">
        <v>202</v>
      </c>
      <c r="I6306" t="s">
        <v>35</v>
      </c>
      <c r="J6306" t="s">
        <v>1885</v>
      </c>
      <c r="K6306" t="s">
        <v>1353</v>
      </c>
      <c r="L6306" t="s">
        <v>1886</v>
      </c>
      <c r="M6306" t="s">
        <v>39</v>
      </c>
      <c r="N6306" t="s">
        <v>40</v>
      </c>
      <c r="O6306" t="s">
        <v>1887</v>
      </c>
      <c r="P6306" t="s">
        <v>42</v>
      </c>
      <c r="Q6306" t="s">
        <v>43</v>
      </c>
      <c r="R6306">
        <v>12</v>
      </c>
      <c r="S6306" t="s">
        <v>1886</v>
      </c>
      <c r="T6306" t="s">
        <v>96</v>
      </c>
      <c r="U6306" t="s">
        <v>46</v>
      </c>
      <c r="V6306" t="s">
        <v>1888</v>
      </c>
      <c r="W6306" t="s">
        <v>48</v>
      </c>
      <c r="X6306" t="s">
        <v>49</v>
      </c>
      <c r="Y6306">
        <v>11601892</v>
      </c>
      <c r="Z6306" t="s">
        <v>72</v>
      </c>
      <c r="AA6306">
        <v>0.26</v>
      </c>
      <c r="AB6306" t="str">
        <f>CONCATENATE(A6306,"-",AA6306)</f>
        <v>10023953-0.26</v>
      </c>
      <c r="AC6306" s="1">
        <v>43373</v>
      </c>
      <c r="AD6306" s="1">
        <v>45198</v>
      </c>
      <c r="AE6306" s="2">
        <v>123.98</v>
      </c>
    </row>
    <row r="6307" spans="1:31" x14ac:dyDescent="0.25">
      <c r="A6307">
        <v>10023962</v>
      </c>
      <c r="B6307" t="s">
        <v>1893</v>
      </c>
      <c r="C6307" t="s">
        <v>1893</v>
      </c>
      <c r="D6307" t="s">
        <v>1893</v>
      </c>
      <c r="E6307">
        <v>492110070</v>
      </c>
      <c r="F6307" t="s">
        <v>180</v>
      </c>
      <c r="G6307" t="s">
        <v>181</v>
      </c>
      <c r="H6307" t="s">
        <v>236</v>
      </c>
      <c r="I6307" t="s">
        <v>35</v>
      </c>
      <c r="J6307" t="s">
        <v>1894</v>
      </c>
      <c r="K6307" t="s">
        <v>165</v>
      </c>
      <c r="L6307" t="s">
        <v>1895</v>
      </c>
      <c r="M6307" t="s">
        <v>290</v>
      </c>
      <c r="N6307" t="s">
        <v>240</v>
      </c>
      <c r="O6307" t="s">
        <v>1896</v>
      </c>
      <c r="P6307" t="s">
        <v>69</v>
      </c>
      <c r="Q6307" t="s">
        <v>43</v>
      </c>
      <c r="R6307">
        <v>4</v>
      </c>
      <c r="S6307" t="s">
        <v>1895</v>
      </c>
      <c r="T6307" t="s">
        <v>45</v>
      </c>
      <c r="U6307" t="s">
        <v>1897</v>
      </c>
      <c r="V6307" t="s">
        <v>1898</v>
      </c>
      <c r="W6307" t="s">
        <v>151</v>
      </c>
      <c r="X6307" t="s">
        <v>125</v>
      </c>
      <c r="Y6307">
        <v>71680809</v>
      </c>
      <c r="Z6307" t="s">
        <v>371</v>
      </c>
      <c r="AA6307" t="s">
        <v>275</v>
      </c>
      <c r="AB6307" t="str">
        <f>CONCATENATE(A6307,"-",AA6307)</f>
        <v>10023962-Between 40% and 52%</v>
      </c>
      <c r="AC6307" s="1">
        <v>43363</v>
      </c>
      <c r="AD6307" s="1">
        <v>45169</v>
      </c>
      <c r="AE6307" s="2">
        <v>2582.11</v>
      </c>
    </row>
    <row r="6308" spans="1:31" x14ac:dyDescent="0.25">
      <c r="A6308">
        <v>10023962</v>
      </c>
      <c r="B6308" t="s">
        <v>1893</v>
      </c>
      <c r="C6308" t="s">
        <v>1893</v>
      </c>
      <c r="D6308" t="s">
        <v>1893</v>
      </c>
      <c r="E6308">
        <v>492110070</v>
      </c>
      <c r="F6308" t="s">
        <v>180</v>
      </c>
      <c r="G6308" t="s">
        <v>181</v>
      </c>
      <c r="H6308" t="s">
        <v>64</v>
      </c>
      <c r="I6308" t="s">
        <v>35</v>
      </c>
      <c r="J6308" t="s">
        <v>1894</v>
      </c>
      <c r="K6308" t="s">
        <v>165</v>
      </c>
      <c r="L6308" t="s">
        <v>1895</v>
      </c>
      <c r="M6308" t="s">
        <v>290</v>
      </c>
      <c r="N6308" t="s">
        <v>240</v>
      </c>
      <c r="O6308" t="s">
        <v>1896</v>
      </c>
      <c r="P6308" t="s">
        <v>69</v>
      </c>
      <c r="Q6308" t="s">
        <v>43</v>
      </c>
      <c r="R6308">
        <v>3</v>
      </c>
      <c r="S6308" t="s">
        <v>1895</v>
      </c>
      <c r="T6308" t="s">
        <v>45</v>
      </c>
      <c r="U6308" t="s">
        <v>1897</v>
      </c>
      <c r="V6308" t="s">
        <v>1898</v>
      </c>
      <c r="W6308" t="s">
        <v>151</v>
      </c>
      <c r="X6308" t="s">
        <v>125</v>
      </c>
      <c r="Y6308">
        <v>71680809</v>
      </c>
      <c r="Z6308" t="s">
        <v>371</v>
      </c>
      <c r="AA6308" t="s">
        <v>275</v>
      </c>
      <c r="AB6308" t="str">
        <f>CONCATENATE(A6308,"-",AA6308)</f>
        <v>10023962-Between 40% and 52%</v>
      </c>
      <c r="AC6308" s="1">
        <v>43363</v>
      </c>
      <c r="AD6308" s="1">
        <v>45169</v>
      </c>
      <c r="AE6308" s="2">
        <v>2272.5</v>
      </c>
    </row>
    <row r="6309" spans="1:31" x14ac:dyDescent="0.25">
      <c r="A6309">
        <v>10023962</v>
      </c>
      <c r="B6309" t="s">
        <v>1893</v>
      </c>
      <c r="C6309" t="s">
        <v>1893</v>
      </c>
      <c r="D6309" t="s">
        <v>1893</v>
      </c>
      <c r="E6309">
        <v>492110070</v>
      </c>
      <c r="F6309" t="s">
        <v>180</v>
      </c>
      <c r="G6309" t="s">
        <v>181</v>
      </c>
      <c r="H6309" t="s">
        <v>59</v>
      </c>
      <c r="I6309" t="s">
        <v>35</v>
      </c>
      <c r="J6309" t="s">
        <v>1894</v>
      </c>
      <c r="K6309" t="s">
        <v>165</v>
      </c>
      <c r="L6309" t="s">
        <v>1895</v>
      </c>
      <c r="M6309" t="s">
        <v>290</v>
      </c>
      <c r="N6309" t="s">
        <v>240</v>
      </c>
      <c r="O6309" t="s">
        <v>1896</v>
      </c>
      <c r="P6309" t="s">
        <v>69</v>
      </c>
      <c r="Q6309" t="s">
        <v>43</v>
      </c>
      <c r="R6309">
        <v>3</v>
      </c>
      <c r="S6309" t="s">
        <v>1895</v>
      </c>
      <c r="T6309" t="s">
        <v>60</v>
      </c>
      <c r="U6309" t="s">
        <v>1897</v>
      </c>
      <c r="V6309" t="s">
        <v>1898</v>
      </c>
      <c r="W6309" t="s">
        <v>151</v>
      </c>
      <c r="X6309" t="s">
        <v>125</v>
      </c>
      <c r="Y6309">
        <v>71680809</v>
      </c>
      <c r="Z6309" t="s">
        <v>371</v>
      </c>
      <c r="AA6309" t="s">
        <v>275</v>
      </c>
      <c r="AB6309" t="str">
        <f>CONCATENATE(A6309,"-",AA6309)</f>
        <v>10023962-Between 40% and 52%</v>
      </c>
      <c r="AC6309" s="1">
        <v>43363</v>
      </c>
      <c r="AD6309" s="1">
        <v>45169</v>
      </c>
      <c r="AE6309" s="2">
        <v>613.58000000000004</v>
      </c>
    </row>
    <row r="6310" spans="1:31" x14ac:dyDescent="0.25">
      <c r="A6310">
        <v>10024013</v>
      </c>
      <c r="B6310" t="s">
        <v>2843</v>
      </c>
      <c r="C6310" t="s">
        <v>1903</v>
      </c>
      <c r="D6310" t="s">
        <v>1903</v>
      </c>
      <c r="E6310">
        <v>492508014</v>
      </c>
      <c r="F6310" t="s">
        <v>180</v>
      </c>
      <c r="G6310" t="s">
        <v>181</v>
      </c>
      <c r="H6310" t="s">
        <v>267</v>
      </c>
      <c r="I6310" t="s">
        <v>35</v>
      </c>
      <c r="J6310" t="s">
        <v>1906</v>
      </c>
      <c r="K6310" t="s">
        <v>1609</v>
      </c>
      <c r="L6310" t="s">
        <v>1907</v>
      </c>
      <c r="M6310" t="s">
        <v>39</v>
      </c>
      <c r="N6310" t="s">
        <v>40</v>
      </c>
      <c r="O6310" t="s">
        <v>1908</v>
      </c>
      <c r="P6310" t="s">
        <v>42</v>
      </c>
      <c r="Q6310" t="s">
        <v>43</v>
      </c>
      <c r="R6310">
        <v>14</v>
      </c>
      <c r="S6310" t="s">
        <v>5411</v>
      </c>
      <c r="T6310" t="s">
        <v>45</v>
      </c>
      <c r="U6310" t="s">
        <v>46</v>
      </c>
      <c r="V6310" t="s">
        <v>1909</v>
      </c>
      <c r="W6310" t="s">
        <v>345</v>
      </c>
      <c r="X6310" t="s">
        <v>125</v>
      </c>
      <c r="Y6310">
        <v>71600965</v>
      </c>
      <c r="Z6310" t="s">
        <v>371</v>
      </c>
      <c r="AA6310" t="s">
        <v>275</v>
      </c>
      <c r="AB6310" t="str">
        <f>CONCATENATE(A6310,"-",AA6310)</f>
        <v>10024013-Between 40% and 52%</v>
      </c>
      <c r="AC6310" s="1">
        <v>43373</v>
      </c>
      <c r="AD6310" s="1">
        <v>45169</v>
      </c>
      <c r="AE6310" s="2">
        <v>5015</v>
      </c>
    </row>
    <row r="6311" spans="1:31" x14ac:dyDescent="0.25">
      <c r="A6311">
        <v>10024016</v>
      </c>
      <c r="B6311" t="s">
        <v>1910</v>
      </c>
      <c r="C6311" t="s">
        <v>1910</v>
      </c>
      <c r="D6311" t="s">
        <v>1910</v>
      </c>
      <c r="E6311">
        <v>110570400</v>
      </c>
      <c r="F6311" t="s">
        <v>98</v>
      </c>
      <c r="G6311" t="s">
        <v>98</v>
      </c>
      <c r="H6311" t="s">
        <v>128</v>
      </c>
      <c r="I6311" t="s">
        <v>35</v>
      </c>
      <c r="J6311" t="s">
        <v>5979</v>
      </c>
      <c r="K6311" t="s">
        <v>101</v>
      </c>
      <c r="L6311" t="s">
        <v>1912</v>
      </c>
      <c r="M6311" t="s">
        <v>228</v>
      </c>
      <c r="N6311" t="s">
        <v>229</v>
      </c>
      <c r="O6311" t="s">
        <v>1913</v>
      </c>
      <c r="P6311" t="s">
        <v>69</v>
      </c>
      <c r="Q6311" t="s">
        <v>43</v>
      </c>
      <c r="R6311">
        <v>3</v>
      </c>
      <c r="S6311" t="s">
        <v>1912</v>
      </c>
      <c r="T6311" t="s">
        <v>62</v>
      </c>
      <c r="U6311" t="s">
        <v>903</v>
      </c>
      <c r="V6311" t="s">
        <v>5980</v>
      </c>
      <c r="W6311" t="s">
        <v>48</v>
      </c>
      <c r="X6311" t="s">
        <v>125</v>
      </c>
      <c r="Y6311">
        <v>71640545</v>
      </c>
      <c r="Z6311" t="s">
        <v>84</v>
      </c>
      <c r="AA6311" t="s">
        <v>85</v>
      </c>
      <c r="AB6311" t="str">
        <f>CONCATENATE(A6311,"-",AA6311)</f>
        <v>10024016-Zero</v>
      </c>
      <c r="AC6311" s="1">
        <v>43344</v>
      </c>
      <c r="AD6311" s="1">
        <v>45169</v>
      </c>
      <c r="AE6311" s="2">
        <v>297</v>
      </c>
    </row>
    <row r="6312" spans="1:31" x14ac:dyDescent="0.25">
      <c r="A6312">
        <v>10024025</v>
      </c>
      <c r="B6312" t="s">
        <v>658</v>
      </c>
      <c r="C6312" t="s">
        <v>1761</v>
      </c>
      <c r="D6312" t="s">
        <v>658</v>
      </c>
      <c r="E6312">
        <v>110590400</v>
      </c>
      <c r="F6312" t="s">
        <v>98</v>
      </c>
      <c r="G6312" t="s">
        <v>98</v>
      </c>
      <c r="H6312" t="s">
        <v>212</v>
      </c>
      <c r="I6312" t="s">
        <v>35</v>
      </c>
      <c r="J6312" t="s">
        <v>5981</v>
      </c>
      <c r="K6312" t="s">
        <v>101</v>
      </c>
      <c r="L6312" t="s">
        <v>1763</v>
      </c>
      <c r="M6312" t="s">
        <v>290</v>
      </c>
      <c r="N6312" t="s">
        <v>2380</v>
      </c>
      <c r="O6312" t="s">
        <v>5982</v>
      </c>
      <c r="P6312" t="s">
        <v>69</v>
      </c>
      <c r="Q6312" t="s">
        <v>43</v>
      </c>
      <c r="R6312">
        <v>2</v>
      </c>
      <c r="S6312" t="s">
        <v>1763</v>
      </c>
      <c r="T6312" t="s">
        <v>213</v>
      </c>
      <c r="U6312" t="s">
        <v>5983</v>
      </c>
      <c r="V6312" t="s">
        <v>5984</v>
      </c>
      <c r="W6312" t="s">
        <v>345</v>
      </c>
      <c r="X6312" t="s">
        <v>125</v>
      </c>
      <c r="Y6312">
        <v>71680812</v>
      </c>
      <c r="Z6312" t="s">
        <v>371</v>
      </c>
      <c r="AA6312" t="s">
        <v>275</v>
      </c>
      <c r="AB6312" t="str">
        <f>CONCATENATE(A6312,"-",AA6312)</f>
        <v>10024025-Between 40% and 52%</v>
      </c>
      <c r="AC6312" s="1">
        <v>43374</v>
      </c>
      <c r="AD6312" s="1">
        <v>45199</v>
      </c>
      <c r="AE6312" s="2">
        <v>9280.27</v>
      </c>
    </row>
    <row r="6313" spans="1:31" x14ac:dyDescent="0.25">
      <c r="A6313">
        <v>10024033</v>
      </c>
      <c r="B6313" t="s">
        <v>1916</v>
      </c>
      <c r="C6313" t="s">
        <v>1917</v>
      </c>
      <c r="D6313" t="s">
        <v>1916</v>
      </c>
      <c r="E6313">
        <v>550210690</v>
      </c>
      <c r="F6313" t="s">
        <v>336</v>
      </c>
      <c r="G6313" t="s">
        <v>337</v>
      </c>
      <c r="H6313" t="s">
        <v>586</v>
      </c>
      <c r="I6313" t="s">
        <v>35</v>
      </c>
      <c r="J6313" t="s">
        <v>1918</v>
      </c>
      <c r="K6313" t="s">
        <v>339</v>
      </c>
      <c r="L6313" t="s">
        <v>1919</v>
      </c>
      <c r="M6313" t="s">
        <v>103</v>
      </c>
      <c r="N6313" t="s">
        <v>67</v>
      </c>
      <c r="O6313" t="s">
        <v>1920</v>
      </c>
      <c r="P6313" t="s">
        <v>79</v>
      </c>
      <c r="Q6313" t="s">
        <v>43</v>
      </c>
      <c r="R6313">
        <v>4</v>
      </c>
      <c r="S6313" t="s">
        <v>1919</v>
      </c>
      <c r="T6313" t="s">
        <v>62</v>
      </c>
      <c r="U6313" t="s">
        <v>1921</v>
      </c>
      <c r="V6313" t="s">
        <v>76</v>
      </c>
      <c r="W6313" t="s">
        <v>345</v>
      </c>
      <c r="X6313" t="s">
        <v>125</v>
      </c>
      <c r="Y6313">
        <v>11610141</v>
      </c>
      <c r="Z6313" t="s">
        <v>108</v>
      </c>
      <c r="AA6313" t="s">
        <v>51</v>
      </c>
      <c r="AB6313" t="str">
        <f>CONCATENATE(A6313,"-",AA6313)</f>
        <v>10024033-10% and Under</v>
      </c>
      <c r="AC6313" s="1">
        <v>43466</v>
      </c>
      <c r="AD6313" s="1">
        <v>45291</v>
      </c>
      <c r="AE6313" s="2">
        <v>360</v>
      </c>
    </row>
    <row r="6314" spans="1:31" x14ac:dyDescent="0.25">
      <c r="A6314">
        <v>10024037</v>
      </c>
      <c r="B6314" t="s">
        <v>1922</v>
      </c>
      <c r="C6314" t="s">
        <v>1922</v>
      </c>
      <c r="D6314" t="s">
        <v>1922</v>
      </c>
      <c r="E6314">
        <v>310890071</v>
      </c>
      <c r="F6314" t="s">
        <v>142</v>
      </c>
      <c r="G6314" t="s">
        <v>143</v>
      </c>
      <c r="H6314" t="s">
        <v>53</v>
      </c>
      <c r="I6314" t="s">
        <v>54</v>
      </c>
      <c r="J6314" t="s">
        <v>1923</v>
      </c>
      <c r="K6314" t="s">
        <v>146</v>
      </c>
      <c r="L6314" t="s">
        <v>1121</v>
      </c>
      <c r="M6314" t="s">
        <v>525</v>
      </c>
      <c r="N6314" t="s">
        <v>240</v>
      </c>
      <c r="O6314" t="s">
        <v>1924</v>
      </c>
      <c r="P6314" t="s">
        <v>69</v>
      </c>
      <c r="Q6314" t="s">
        <v>43</v>
      </c>
      <c r="R6314">
        <v>65</v>
      </c>
      <c r="S6314" t="s">
        <v>1121</v>
      </c>
      <c r="T6314" t="s">
        <v>57</v>
      </c>
      <c r="U6314" t="s">
        <v>1925</v>
      </c>
      <c r="V6314" t="s">
        <v>1926</v>
      </c>
      <c r="W6314" t="s">
        <v>151</v>
      </c>
      <c r="X6314" t="s">
        <v>125</v>
      </c>
      <c r="Y6314">
        <v>71696877</v>
      </c>
      <c r="Z6314" t="s">
        <v>274</v>
      </c>
      <c r="AA6314" t="s">
        <v>275</v>
      </c>
      <c r="AB6314" t="str">
        <f>CONCATENATE(A6314,"-",AA6314)</f>
        <v>10024037-Between 40% and 52%</v>
      </c>
      <c r="AC6314" s="1">
        <v>44823</v>
      </c>
      <c r="AD6314" s="1">
        <v>45016</v>
      </c>
      <c r="AE6314" s="2">
        <v>809.9</v>
      </c>
    </row>
    <row r="6315" spans="1:31" x14ac:dyDescent="0.25">
      <c r="A6315">
        <v>10024037</v>
      </c>
      <c r="B6315" t="s">
        <v>141</v>
      </c>
      <c r="C6315" t="s">
        <v>141</v>
      </c>
      <c r="D6315" t="s">
        <v>141</v>
      </c>
      <c r="E6315">
        <v>310900070</v>
      </c>
      <c r="F6315" t="s">
        <v>142</v>
      </c>
      <c r="G6315" t="s">
        <v>143</v>
      </c>
      <c r="H6315" t="s">
        <v>99</v>
      </c>
      <c r="I6315" t="s">
        <v>35</v>
      </c>
      <c r="J6315" t="s">
        <v>1927</v>
      </c>
      <c r="K6315" t="s">
        <v>146</v>
      </c>
      <c r="L6315" t="s">
        <v>1928</v>
      </c>
      <c r="M6315" t="s">
        <v>525</v>
      </c>
      <c r="N6315" t="s">
        <v>240</v>
      </c>
      <c r="O6315" t="s">
        <v>1924</v>
      </c>
      <c r="P6315" t="s">
        <v>69</v>
      </c>
      <c r="Q6315" t="s">
        <v>43</v>
      </c>
      <c r="R6315">
        <v>53</v>
      </c>
      <c r="S6315" t="s">
        <v>1928</v>
      </c>
      <c r="T6315" t="s">
        <v>60</v>
      </c>
      <c r="U6315" t="s">
        <v>1925</v>
      </c>
      <c r="V6315" t="s">
        <v>1929</v>
      </c>
      <c r="W6315" t="s">
        <v>151</v>
      </c>
      <c r="X6315" t="s">
        <v>125</v>
      </c>
      <c r="Y6315">
        <v>71690173</v>
      </c>
      <c r="Z6315" t="s">
        <v>274</v>
      </c>
      <c r="AA6315" t="s">
        <v>275</v>
      </c>
      <c r="AB6315" t="str">
        <f>CONCATENATE(A6315,"-",AA6315)</f>
        <v>10024037-Between 40% and 52%</v>
      </c>
      <c r="AC6315" s="1">
        <v>44456</v>
      </c>
      <c r="AD6315" s="1">
        <v>45046</v>
      </c>
      <c r="AE6315" s="2">
        <v>2155.1799999999998</v>
      </c>
    </row>
    <row r="6316" spans="1:31" x14ac:dyDescent="0.25">
      <c r="A6316">
        <v>10024037</v>
      </c>
      <c r="B6316" t="s">
        <v>141</v>
      </c>
      <c r="C6316" t="s">
        <v>141</v>
      </c>
      <c r="D6316" t="s">
        <v>141</v>
      </c>
      <c r="E6316">
        <v>310900070</v>
      </c>
      <c r="F6316" t="s">
        <v>142</v>
      </c>
      <c r="G6316" t="s">
        <v>143</v>
      </c>
      <c r="H6316" t="s">
        <v>284</v>
      </c>
      <c r="I6316" t="s">
        <v>35</v>
      </c>
      <c r="J6316" t="s">
        <v>1927</v>
      </c>
      <c r="K6316" t="s">
        <v>146</v>
      </c>
      <c r="L6316" t="s">
        <v>1928</v>
      </c>
      <c r="M6316" t="s">
        <v>525</v>
      </c>
      <c r="N6316" t="s">
        <v>240</v>
      </c>
      <c r="O6316" t="s">
        <v>1924</v>
      </c>
      <c r="P6316" t="s">
        <v>69</v>
      </c>
      <c r="Q6316" t="s">
        <v>43</v>
      </c>
      <c r="R6316">
        <v>53</v>
      </c>
      <c r="S6316" t="s">
        <v>1928</v>
      </c>
      <c r="T6316" t="s">
        <v>213</v>
      </c>
      <c r="U6316" t="s">
        <v>1925</v>
      </c>
      <c r="V6316" t="s">
        <v>1929</v>
      </c>
      <c r="W6316" t="s">
        <v>151</v>
      </c>
      <c r="X6316" t="s">
        <v>125</v>
      </c>
      <c r="Y6316">
        <v>71690173</v>
      </c>
      <c r="Z6316" t="s">
        <v>274</v>
      </c>
      <c r="AA6316" t="s">
        <v>275</v>
      </c>
      <c r="AB6316" t="str">
        <f>CONCATENATE(A6316,"-",AA6316)</f>
        <v>10024037-Between 40% and 52%</v>
      </c>
      <c r="AC6316" s="1">
        <v>44456</v>
      </c>
      <c r="AD6316" s="1">
        <v>45046</v>
      </c>
      <c r="AE6316" s="2">
        <v>4709.4399999999996</v>
      </c>
    </row>
    <row r="6317" spans="1:31" x14ac:dyDescent="0.25">
      <c r="A6317">
        <v>10024037</v>
      </c>
      <c r="B6317" t="s">
        <v>141</v>
      </c>
      <c r="C6317" t="s">
        <v>141</v>
      </c>
      <c r="D6317" t="s">
        <v>141</v>
      </c>
      <c r="E6317">
        <v>310900070</v>
      </c>
      <c r="F6317" t="s">
        <v>142</v>
      </c>
      <c r="G6317" t="s">
        <v>143</v>
      </c>
      <c r="H6317" t="s">
        <v>202</v>
      </c>
      <c r="I6317" t="s">
        <v>35</v>
      </c>
      <c r="J6317" t="s">
        <v>1927</v>
      </c>
      <c r="K6317" t="s">
        <v>146</v>
      </c>
      <c r="L6317" t="s">
        <v>1928</v>
      </c>
      <c r="M6317" t="s">
        <v>525</v>
      </c>
      <c r="N6317" t="s">
        <v>240</v>
      </c>
      <c r="O6317" t="s">
        <v>1924</v>
      </c>
      <c r="P6317" t="s">
        <v>69</v>
      </c>
      <c r="Q6317" t="s">
        <v>43</v>
      </c>
      <c r="R6317">
        <v>53</v>
      </c>
      <c r="S6317" t="s">
        <v>1928</v>
      </c>
      <c r="T6317" t="s">
        <v>96</v>
      </c>
      <c r="U6317" t="s">
        <v>1925</v>
      </c>
      <c r="V6317" t="s">
        <v>1929</v>
      </c>
      <c r="W6317" t="s">
        <v>151</v>
      </c>
      <c r="X6317" t="s">
        <v>125</v>
      </c>
      <c r="Y6317">
        <v>71690173</v>
      </c>
      <c r="Z6317" t="s">
        <v>274</v>
      </c>
      <c r="AA6317" t="s">
        <v>275</v>
      </c>
      <c r="AB6317" t="str">
        <f>CONCATENATE(A6317,"-",AA6317)</f>
        <v>10024037-Between 40% and 52%</v>
      </c>
      <c r="AC6317" s="1">
        <v>44456</v>
      </c>
      <c r="AD6317" s="1">
        <v>45046</v>
      </c>
      <c r="AE6317" s="2">
        <v>115.37</v>
      </c>
    </row>
    <row r="6318" spans="1:31" x14ac:dyDescent="0.25">
      <c r="A6318">
        <v>10024037</v>
      </c>
      <c r="B6318" t="s">
        <v>222</v>
      </c>
      <c r="C6318" t="s">
        <v>222</v>
      </c>
      <c r="D6318" t="s">
        <v>222</v>
      </c>
      <c r="E6318">
        <v>110530400</v>
      </c>
      <c r="F6318" t="s">
        <v>98</v>
      </c>
      <c r="G6318" t="s">
        <v>98</v>
      </c>
      <c r="H6318" t="s">
        <v>190</v>
      </c>
      <c r="I6318" t="s">
        <v>35</v>
      </c>
      <c r="J6318" t="s">
        <v>1930</v>
      </c>
      <c r="K6318" t="s">
        <v>101</v>
      </c>
      <c r="L6318" t="s">
        <v>1931</v>
      </c>
      <c r="M6318" t="s">
        <v>525</v>
      </c>
      <c r="N6318" t="s">
        <v>240</v>
      </c>
      <c r="O6318" t="s">
        <v>1924</v>
      </c>
      <c r="P6318" t="s">
        <v>69</v>
      </c>
      <c r="Q6318" t="s">
        <v>43</v>
      </c>
      <c r="R6318">
        <v>48</v>
      </c>
      <c r="S6318" t="s">
        <v>1931</v>
      </c>
      <c r="T6318" t="s">
        <v>153</v>
      </c>
      <c r="U6318" t="s">
        <v>1925</v>
      </c>
      <c r="V6318" t="s">
        <v>1932</v>
      </c>
      <c r="W6318" t="s">
        <v>151</v>
      </c>
      <c r="X6318" t="s">
        <v>125</v>
      </c>
      <c r="Y6318">
        <v>71691342</v>
      </c>
      <c r="Z6318" t="s">
        <v>274</v>
      </c>
      <c r="AA6318" t="s">
        <v>275</v>
      </c>
      <c r="AB6318" t="str">
        <f>CONCATENATE(A6318,"-",AA6318)</f>
        <v>10024037-Between 40% and 52%</v>
      </c>
      <c r="AC6318" s="1">
        <v>44377</v>
      </c>
      <c r="AD6318" s="1">
        <v>45290</v>
      </c>
      <c r="AE6318" s="2">
        <v>1517.4</v>
      </c>
    </row>
    <row r="6319" spans="1:31" x14ac:dyDescent="0.25">
      <c r="A6319">
        <v>10024037</v>
      </c>
      <c r="B6319" t="s">
        <v>630</v>
      </c>
      <c r="C6319" t="s">
        <v>630</v>
      </c>
      <c r="D6319" t="s">
        <v>630</v>
      </c>
      <c r="E6319">
        <v>310930070</v>
      </c>
      <c r="F6319" t="s">
        <v>142</v>
      </c>
      <c r="G6319" t="s">
        <v>143</v>
      </c>
      <c r="H6319" t="s">
        <v>267</v>
      </c>
      <c r="I6319" t="s">
        <v>35</v>
      </c>
      <c r="J6319" t="s">
        <v>4411</v>
      </c>
      <c r="K6319" t="s">
        <v>146</v>
      </c>
      <c r="L6319" t="s">
        <v>1937</v>
      </c>
      <c r="M6319" t="s">
        <v>525</v>
      </c>
      <c r="N6319" t="s">
        <v>240</v>
      </c>
      <c r="O6319" t="s">
        <v>1924</v>
      </c>
      <c r="P6319" t="s">
        <v>69</v>
      </c>
      <c r="Q6319" t="s">
        <v>43</v>
      </c>
      <c r="R6319">
        <v>41</v>
      </c>
      <c r="S6319" t="s">
        <v>1937</v>
      </c>
      <c r="T6319" t="s">
        <v>45</v>
      </c>
      <c r="U6319" t="s">
        <v>1925</v>
      </c>
      <c r="V6319" t="s">
        <v>4412</v>
      </c>
      <c r="W6319" t="s">
        <v>151</v>
      </c>
      <c r="X6319" t="s">
        <v>125</v>
      </c>
      <c r="Y6319">
        <v>71690132</v>
      </c>
      <c r="Z6319" t="s">
        <v>274</v>
      </c>
      <c r="AA6319" t="s">
        <v>275</v>
      </c>
      <c r="AB6319" t="str">
        <f>CONCATENATE(A6319,"-",AA6319)</f>
        <v>10024037-Between 40% and 52%</v>
      </c>
      <c r="AC6319" s="1">
        <v>43752</v>
      </c>
      <c r="AD6319" s="1">
        <v>45290</v>
      </c>
      <c r="AE6319" s="2">
        <v>3802.51</v>
      </c>
    </row>
    <row r="6320" spans="1:31" x14ac:dyDescent="0.25">
      <c r="A6320">
        <v>10024037</v>
      </c>
      <c r="B6320" t="s">
        <v>630</v>
      </c>
      <c r="C6320" t="s">
        <v>630</v>
      </c>
      <c r="D6320" t="s">
        <v>630</v>
      </c>
      <c r="E6320">
        <v>310930070</v>
      </c>
      <c r="F6320" t="s">
        <v>142</v>
      </c>
      <c r="G6320" t="s">
        <v>143</v>
      </c>
      <c r="H6320" t="s">
        <v>73</v>
      </c>
      <c r="I6320" t="s">
        <v>35</v>
      </c>
      <c r="J6320" t="s">
        <v>1943</v>
      </c>
      <c r="K6320" t="s">
        <v>474</v>
      </c>
      <c r="L6320" t="s">
        <v>1944</v>
      </c>
      <c r="M6320" t="s">
        <v>525</v>
      </c>
      <c r="N6320" t="s">
        <v>240</v>
      </c>
      <c r="O6320" t="s">
        <v>1924</v>
      </c>
      <c r="P6320" t="s">
        <v>69</v>
      </c>
      <c r="Q6320" t="s">
        <v>43</v>
      </c>
      <c r="R6320">
        <v>43</v>
      </c>
      <c r="S6320" t="s">
        <v>1944</v>
      </c>
      <c r="T6320" t="s">
        <v>60</v>
      </c>
      <c r="U6320" t="s">
        <v>1925</v>
      </c>
      <c r="V6320" t="s">
        <v>1945</v>
      </c>
      <c r="W6320" t="s">
        <v>151</v>
      </c>
      <c r="X6320" t="s">
        <v>125</v>
      </c>
      <c r="Y6320">
        <v>71690140</v>
      </c>
      <c r="Z6320" t="s">
        <v>274</v>
      </c>
      <c r="AA6320" t="s">
        <v>275</v>
      </c>
      <c r="AB6320" t="str">
        <f>CONCATENATE(A6320,"-",AA6320)</f>
        <v>10024037-Between 40% and 52%</v>
      </c>
      <c r="AC6320" s="1">
        <v>43840</v>
      </c>
      <c r="AD6320" s="1">
        <v>44803</v>
      </c>
      <c r="AE6320" s="2">
        <v>-324.52</v>
      </c>
    </row>
    <row r="6321" spans="1:31" x14ac:dyDescent="0.25">
      <c r="A6321">
        <v>10024037</v>
      </c>
      <c r="B6321" t="s">
        <v>630</v>
      </c>
      <c r="C6321" t="s">
        <v>630</v>
      </c>
      <c r="D6321" t="s">
        <v>630</v>
      </c>
      <c r="E6321">
        <v>310930070</v>
      </c>
      <c r="F6321" t="s">
        <v>142</v>
      </c>
      <c r="G6321" t="s">
        <v>143</v>
      </c>
      <c r="H6321" t="s">
        <v>216</v>
      </c>
      <c r="I6321" t="s">
        <v>35</v>
      </c>
      <c r="J6321" t="s">
        <v>1943</v>
      </c>
      <c r="K6321" t="s">
        <v>474</v>
      </c>
      <c r="L6321" t="s">
        <v>1944</v>
      </c>
      <c r="M6321" t="s">
        <v>525</v>
      </c>
      <c r="N6321" t="s">
        <v>240</v>
      </c>
      <c r="O6321" t="s">
        <v>1924</v>
      </c>
      <c r="P6321" t="s">
        <v>69</v>
      </c>
      <c r="Q6321" t="s">
        <v>43</v>
      </c>
      <c r="R6321">
        <v>43</v>
      </c>
      <c r="S6321" t="s">
        <v>1944</v>
      </c>
      <c r="T6321" t="s">
        <v>62</v>
      </c>
      <c r="U6321" t="s">
        <v>1925</v>
      </c>
      <c r="V6321" t="s">
        <v>1945</v>
      </c>
      <c r="W6321" t="s">
        <v>151</v>
      </c>
      <c r="X6321" t="s">
        <v>125</v>
      </c>
      <c r="Y6321">
        <v>71690140</v>
      </c>
      <c r="Z6321" t="s">
        <v>274</v>
      </c>
      <c r="AA6321" t="s">
        <v>275</v>
      </c>
      <c r="AB6321" t="str">
        <f>CONCATENATE(A6321,"-",AA6321)</f>
        <v>10024037-Between 40% and 52%</v>
      </c>
      <c r="AC6321" s="1">
        <v>43840</v>
      </c>
      <c r="AD6321" s="1">
        <v>44803</v>
      </c>
      <c r="AE6321" s="2">
        <v>2052.91</v>
      </c>
    </row>
    <row r="6322" spans="1:31" x14ac:dyDescent="0.25">
      <c r="A6322">
        <v>10024037</v>
      </c>
      <c r="B6322" t="s">
        <v>1946</v>
      </c>
      <c r="C6322" t="s">
        <v>1946</v>
      </c>
      <c r="D6322" t="s">
        <v>1946</v>
      </c>
      <c r="E6322">
        <v>311360070</v>
      </c>
      <c r="F6322" t="s">
        <v>142</v>
      </c>
      <c r="G6322" t="s">
        <v>143</v>
      </c>
      <c r="H6322" t="s">
        <v>53</v>
      </c>
      <c r="I6322" t="s">
        <v>54</v>
      </c>
      <c r="J6322" t="s">
        <v>5985</v>
      </c>
      <c r="K6322" t="s">
        <v>146</v>
      </c>
      <c r="L6322" t="s">
        <v>1948</v>
      </c>
      <c r="M6322" t="s">
        <v>525</v>
      </c>
      <c r="N6322" t="s">
        <v>240</v>
      </c>
      <c r="O6322" t="s">
        <v>1924</v>
      </c>
      <c r="P6322" t="s">
        <v>69</v>
      </c>
      <c r="Q6322" t="s">
        <v>43</v>
      </c>
      <c r="R6322">
        <v>63</v>
      </c>
      <c r="S6322" t="s">
        <v>1948</v>
      </c>
      <c r="T6322" t="s">
        <v>57</v>
      </c>
      <c r="U6322" t="s">
        <v>1925</v>
      </c>
      <c r="V6322" t="s">
        <v>5986</v>
      </c>
      <c r="W6322" t="s">
        <v>151</v>
      </c>
      <c r="X6322" t="s">
        <v>125</v>
      </c>
      <c r="Y6322">
        <v>71690192</v>
      </c>
      <c r="Z6322" t="s">
        <v>274</v>
      </c>
      <c r="AA6322" t="s">
        <v>275</v>
      </c>
      <c r="AB6322" t="str">
        <f>CONCATENATE(A6322,"-",AA6322)</f>
        <v>10024037-Between 40% and 52%</v>
      </c>
      <c r="AC6322" s="1">
        <v>44743</v>
      </c>
      <c r="AD6322" s="1">
        <v>45290</v>
      </c>
      <c r="AE6322" s="2">
        <v>14615.98</v>
      </c>
    </row>
    <row r="6323" spans="1:31" x14ac:dyDescent="0.25">
      <c r="A6323">
        <v>10024074</v>
      </c>
      <c r="B6323" t="s">
        <v>1434</v>
      </c>
      <c r="C6323" t="s">
        <v>1434</v>
      </c>
      <c r="D6323" t="s">
        <v>1434</v>
      </c>
      <c r="E6323">
        <v>224080000</v>
      </c>
      <c r="F6323" t="s">
        <v>879</v>
      </c>
      <c r="G6323" t="s">
        <v>880</v>
      </c>
      <c r="H6323" t="s">
        <v>73</v>
      </c>
      <c r="I6323" t="s">
        <v>35</v>
      </c>
      <c r="J6323" t="s">
        <v>1954</v>
      </c>
      <c r="K6323" t="s">
        <v>392</v>
      </c>
      <c r="L6323" t="s">
        <v>1439</v>
      </c>
      <c r="M6323" t="s">
        <v>66</v>
      </c>
      <c r="N6323" t="s">
        <v>67</v>
      </c>
      <c r="O6323" t="s">
        <v>1955</v>
      </c>
      <c r="P6323" t="s">
        <v>69</v>
      </c>
      <c r="Q6323" t="s">
        <v>43</v>
      </c>
      <c r="R6323">
        <v>1</v>
      </c>
      <c r="S6323" t="s">
        <v>1956</v>
      </c>
      <c r="T6323" t="s">
        <v>60</v>
      </c>
      <c r="U6323" t="s">
        <v>1025</v>
      </c>
      <c r="V6323" t="s">
        <v>1957</v>
      </c>
      <c r="W6323" t="s">
        <v>345</v>
      </c>
      <c r="X6323" t="s">
        <v>49</v>
      </c>
      <c r="Y6323">
        <v>71620146</v>
      </c>
      <c r="Z6323" t="s">
        <v>108</v>
      </c>
      <c r="AA6323" t="s">
        <v>51</v>
      </c>
      <c r="AB6323" t="str">
        <f>CONCATENATE(A6323,"-",AA6323)</f>
        <v>10024074-10% and Under</v>
      </c>
      <c r="AC6323" s="1">
        <v>43344</v>
      </c>
      <c r="AD6323" s="1">
        <v>44774</v>
      </c>
      <c r="AE6323" s="2">
        <v>827.98</v>
      </c>
    </row>
    <row r="6324" spans="1:31" x14ac:dyDescent="0.25">
      <c r="A6324">
        <v>10024090</v>
      </c>
      <c r="B6324" t="s">
        <v>222</v>
      </c>
      <c r="C6324" t="s">
        <v>222</v>
      </c>
      <c r="D6324" t="s">
        <v>222</v>
      </c>
      <c r="E6324">
        <v>110530400</v>
      </c>
      <c r="F6324" t="s">
        <v>98</v>
      </c>
      <c r="G6324" t="s">
        <v>98</v>
      </c>
      <c r="H6324" t="s">
        <v>160</v>
      </c>
      <c r="I6324" t="s">
        <v>35</v>
      </c>
      <c r="J6324" t="s">
        <v>5418</v>
      </c>
      <c r="K6324" t="s">
        <v>101</v>
      </c>
      <c r="L6324" t="s">
        <v>2623</v>
      </c>
      <c r="M6324" t="s">
        <v>290</v>
      </c>
      <c r="N6324" t="s">
        <v>240</v>
      </c>
      <c r="O6324" t="s">
        <v>5419</v>
      </c>
      <c r="P6324" t="s">
        <v>69</v>
      </c>
      <c r="Q6324" t="s">
        <v>43</v>
      </c>
      <c r="R6324">
        <v>6</v>
      </c>
      <c r="S6324" t="s">
        <v>2623</v>
      </c>
      <c r="T6324" t="s">
        <v>62</v>
      </c>
      <c r="U6324" t="s">
        <v>5420</v>
      </c>
      <c r="V6324" t="s">
        <v>5421</v>
      </c>
      <c r="W6324" t="s">
        <v>151</v>
      </c>
      <c r="X6324" t="s">
        <v>125</v>
      </c>
      <c r="Y6324">
        <v>71680813</v>
      </c>
      <c r="Z6324" t="s">
        <v>620</v>
      </c>
      <c r="AA6324" t="s">
        <v>621</v>
      </c>
      <c r="AB6324" t="str">
        <f>CONCATENATE(A6324,"-",AA6324)</f>
        <v>10024090-Between 11% and 19%</v>
      </c>
      <c r="AC6324" s="1">
        <v>43361</v>
      </c>
      <c r="AD6324" s="1">
        <v>44821</v>
      </c>
      <c r="AE6324" s="2">
        <v>534.65</v>
      </c>
    </row>
    <row r="6325" spans="1:31" x14ac:dyDescent="0.25">
      <c r="A6325">
        <v>10024128</v>
      </c>
      <c r="B6325" t="s">
        <v>335</v>
      </c>
      <c r="C6325" t="s">
        <v>1845</v>
      </c>
      <c r="D6325" t="s">
        <v>335</v>
      </c>
      <c r="E6325">
        <v>550214001</v>
      </c>
      <c r="F6325" t="s">
        <v>336</v>
      </c>
      <c r="G6325" t="s">
        <v>337</v>
      </c>
      <c r="H6325" t="s">
        <v>299</v>
      </c>
      <c r="I6325" t="s">
        <v>35</v>
      </c>
      <c r="J6325" t="s">
        <v>1963</v>
      </c>
      <c r="K6325" t="s">
        <v>339</v>
      </c>
      <c r="L6325" t="s">
        <v>1964</v>
      </c>
      <c r="M6325" t="s">
        <v>103</v>
      </c>
      <c r="N6325" t="s">
        <v>67</v>
      </c>
      <c r="O6325" t="s">
        <v>1965</v>
      </c>
      <c r="P6325" t="s">
        <v>79</v>
      </c>
      <c r="Q6325" t="s">
        <v>43</v>
      </c>
      <c r="R6325">
        <v>3</v>
      </c>
      <c r="S6325" t="s">
        <v>1964</v>
      </c>
      <c r="T6325" t="s">
        <v>60</v>
      </c>
      <c r="U6325" t="s">
        <v>1921</v>
      </c>
      <c r="V6325" t="s">
        <v>1966</v>
      </c>
      <c r="W6325" t="s">
        <v>345</v>
      </c>
      <c r="X6325" t="s">
        <v>125</v>
      </c>
      <c r="Y6325">
        <v>11610142</v>
      </c>
      <c r="Z6325" t="s">
        <v>108</v>
      </c>
      <c r="AA6325" t="s">
        <v>51</v>
      </c>
      <c r="AB6325" t="str">
        <f>CONCATENATE(A6325,"-",AA6325)</f>
        <v>10024128-10% and Under</v>
      </c>
      <c r="AC6325" s="1">
        <v>43466</v>
      </c>
      <c r="AD6325" s="1">
        <v>45291</v>
      </c>
      <c r="AE6325" s="2">
        <v>3.99</v>
      </c>
    </row>
    <row r="6326" spans="1:31" x14ac:dyDescent="0.25">
      <c r="A6326">
        <v>10024132</v>
      </c>
      <c r="B6326" t="s">
        <v>374</v>
      </c>
      <c r="C6326" t="s">
        <v>374</v>
      </c>
      <c r="D6326" t="s">
        <v>374</v>
      </c>
      <c r="E6326">
        <v>310910070</v>
      </c>
      <c r="F6326" t="s">
        <v>142</v>
      </c>
      <c r="G6326" t="s">
        <v>143</v>
      </c>
      <c r="H6326" t="s">
        <v>73</v>
      </c>
      <c r="I6326" t="s">
        <v>35</v>
      </c>
      <c r="J6326" t="s">
        <v>1967</v>
      </c>
      <c r="K6326" t="s">
        <v>146</v>
      </c>
      <c r="L6326" t="s">
        <v>948</v>
      </c>
      <c r="M6326" t="s">
        <v>39</v>
      </c>
      <c r="N6326" t="s">
        <v>378</v>
      </c>
      <c r="O6326" t="s">
        <v>1968</v>
      </c>
      <c r="P6326" t="s">
        <v>42</v>
      </c>
      <c r="Q6326" t="s">
        <v>43</v>
      </c>
      <c r="R6326">
        <v>2</v>
      </c>
      <c r="S6326" t="s">
        <v>948</v>
      </c>
      <c r="T6326" t="s">
        <v>60</v>
      </c>
      <c r="U6326" t="s">
        <v>1969</v>
      </c>
      <c r="V6326" t="s">
        <v>1970</v>
      </c>
      <c r="W6326" t="s">
        <v>151</v>
      </c>
      <c r="X6326" t="s">
        <v>125</v>
      </c>
      <c r="Y6326">
        <v>71600700</v>
      </c>
      <c r="Z6326" t="s">
        <v>371</v>
      </c>
      <c r="AA6326" t="s">
        <v>275</v>
      </c>
      <c r="AB6326" t="str">
        <f>CONCATENATE(A6326,"-",AA6326)</f>
        <v>10024132-Between 40% and 52%</v>
      </c>
      <c r="AC6326" s="1">
        <v>43466</v>
      </c>
      <c r="AD6326" s="1">
        <v>44926</v>
      </c>
      <c r="AE6326" s="2">
        <v>-3903.25</v>
      </c>
    </row>
    <row r="6327" spans="1:31" x14ac:dyDescent="0.25">
      <c r="A6327">
        <v>10024150</v>
      </c>
      <c r="B6327" t="s">
        <v>395</v>
      </c>
      <c r="C6327" t="s">
        <v>395</v>
      </c>
      <c r="D6327" t="s">
        <v>395</v>
      </c>
      <c r="E6327">
        <v>492310010</v>
      </c>
      <c r="F6327" t="s">
        <v>180</v>
      </c>
      <c r="G6327" t="s">
        <v>181</v>
      </c>
      <c r="H6327" t="s">
        <v>64</v>
      </c>
      <c r="I6327" t="s">
        <v>35</v>
      </c>
      <c r="J6327" t="s">
        <v>1971</v>
      </c>
      <c r="K6327" t="s">
        <v>1569</v>
      </c>
      <c r="L6327" t="s">
        <v>1972</v>
      </c>
      <c r="M6327" t="s">
        <v>239</v>
      </c>
      <c r="N6327" t="s">
        <v>240</v>
      </c>
      <c r="O6327" t="s">
        <v>1973</v>
      </c>
      <c r="P6327" t="s">
        <v>79</v>
      </c>
      <c r="Q6327" t="s">
        <v>43</v>
      </c>
      <c r="R6327">
        <v>4</v>
      </c>
      <c r="S6327" t="s">
        <v>1972</v>
      </c>
      <c r="T6327" t="s">
        <v>45</v>
      </c>
      <c r="U6327" t="s">
        <v>242</v>
      </c>
      <c r="V6327" t="s">
        <v>76</v>
      </c>
      <c r="W6327" t="s">
        <v>151</v>
      </c>
      <c r="X6327" t="s">
        <v>125</v>
      </c>
      <c r="Y6327">
        <v>71670830</v>
      </c>
      <c r="Z6327" t="s">
        <v>84</v>
      </c>
      <c r="AA6327" t="s">
        <v>85</v>
      </c>
      <c r="AB6327" t="str">
        <f>CONCATENATE(A6327,"-",AA6327)</f>
        <v>10024150-Zero</v>
      </c>
      <c r="AC6327" s="1">
        <v>44562</v>
      </c>
      <c r="AD6327" s="1">
        <v>44926</v>
      </c>
      <c r="AE6327" s="2">
        <v>14857.16</v>
      </c>
    </row>
    <row r="6328" spans="1:31" x14ac:dyDescent="0.25">
      <c r="A6328">
        <v>10024156</v>
      </c>
      <c r="B6328" t="s">
        <v>172</v>
      </c>
      <c r="C6328" t="s">
        <v>2183</v>
      </c>
      <c r="D6328" t="s">
        <v>2183</v>
      </c>
      <c r="E6328">
        <v>580000510</v>
      </c>
      <c r="F6328" t="s">
        <v>173</v>
      </c>
      <c r="G6328" t="s">
        <v>174</v>
      </c>
      <c r="H6328" t="s">
        <v>236</v>
      </c>
      <c r="I6328" t="s">
        <v>35</v>
      </c>
      <c r="J6328" t="s">
        <v>4415</v>
      </c>
      <c r="K6328" t="s">
        <v>325</v>
      </c>
      <c r="L6328" t="s">
        <v>774</v>
      </c>
      <c r="M6328" t="s">
        <v>290</v>
      </c>
      <c r="N6328" t="s">
        <v>240</v>
      </c>
      <c r="O6328" t="s">
        <v>4416</v>
      </c>
      <c r="P6328" t="s">
        <v>69</v>
      </c>
      <c r="Q6328" t="s">
        <v>43</v>
      </c>
      <c r="R6328">
        <v>3</v>
      </c>
      <c r="S6328" t="s">
        <v>774</v>
      </c>
      <c r="T6328" t="s">
        <v>45</v>
      </c>
      <c r="U6328" t="s">
        <v>3577</v>
      </c>
      <c r="V6328">
        <v>122021</v>
      </c>
      <c r="W6328" t="s">
        <v>48</v>
      </c>
      <c r="X6328" t="s">
        <v>125</v>
      </c>
      <c r="Y6328">
        <v>71680290</v>
      </c>
      <c r="Z6328" t="s">
        <v>250</v>
      </c>
      <c r="AA6328" t="s">
        <v>251</v>
      </c>
      <c r="AB6328" t="str">
        <f>CONCATENATE(A6328,"-",AA6328)</f>
        <v>10024156-Between 30% and 35%</v>
      </c>
      <c r="AC6328" s="1">
        <v>44044</v>
      </c>
      <c r="AD6328" s="1">
        <v>44773</v>
      </c>
      <c r="AE6328" s="2">
        <v>2340.8200000000002</v>
      </c>
    </row>
    <row r="6329" spans="1:31" x14ac:dyDescent="0.25">
      <c r="A6329">
        <v>10024156</v>
      </c>
      <c r="B6329" t="s">
        <v>172</v>
      </c>
      <c r="C6329" t="s">
        <v>2183</v>
      </c>
      <c r="D6329" t="s">
        <v>2183</v>
      </c>
      <c r="E6329">
        <v>580000510</v>
      </c>
      <c r="F6329" t="s">
        <v>173</v>
      </c>
      <c r="G6329" t="s">
        <v>174</v>
      </c>
      <c r="H6329" t="s">
        <v>64</v>
      </c>
      <c r="I6329" t="s">
        <v>35</v>
      </c>
      <c r="J6329" t="s">
        <v>4415</v>
      </c>
      <c r="K6329" t="s">
        <v>325</v>
      </c>
      <c r="L6329" t="s">
        <v>774</v>
      </c>
      <c r="M6329" t="s">
        <v>290</v>
      </c>
      <c r="N6329" t="s">
        <v>240</v>
      </c>
      <c r="O6329" t="s">
        <v>4416</v>
      </c>
      <c r="P6329" t="s">
        <v>69</v>
      </c>
      <c r="Q6329" t="s">
        <v>43</v>
      </c>
      <c r="R6329">
        <v>3</v>
      </c>
      <c r="S6329" t="s">
        <v>774</v>
      </c>
      <c r="T6329" t="s">
        <v>45</v>
      </c>
      <c r="U6329" t="s">
        <v>3577</v>
      </c>
      <c r="V6329">
        <v>122021</v>
      </c>
      <c r="W6329" t="s">
        <v>48</v>
      </c>
      <c r="X6329" t="s">
        <v>125</v>
      </c>
      <c r="Y6329">
        <v>71680290</v>
      </c>
      <c r="Z6329" t="s">
        <v>250</v>
      </c>
      <c r="AA6329" t="s">
        <v>251</v>
      </c>
      <c r="AB6329" t="str">
        <f>CONCATENATE(A6329,"-",AA6329)</f>
        <v>10024156-Between 30% and 35%</v>
      </c>
      <c r="AC6329" s="1">
        <v>44044</v>
      </c>
      <c r="AD6329" s="1">
        <v>44773</v>
      </c>
      <c r="AE6329" s="2">
        <v>188.25</v>
      </c>
    </row>
    <row r="6330" spans="1:31" x14ac:dyDescent="0.25">
      <c r="A6330">
        <v>10024156</v>
      </c>
      <c r="B6330" t="s">
        <v>172</v>
      </c>
      <c r="C6330" t="s">
        <v>2183</v>
      </c>
      <c r="D6330" t="s">
        <v>2183</v>
      </c>
      <c r="E6330">
        <v>580000510</v>
      </c>
      <c r="F6330" t="s">
        <v>173</v>
      </c>
      <c r="G6330" t="s">
        <v>174</v>
      </c>
      <c r="H6330" t="s">
        <v>59</v>
      </c>
      <c r="I6330" t="s">
        <v>35</v>
      </c>
      <c r="J6330" t="s">
        <v>4415</v>
      </c>
      <c r="K6330" t="s">
        <v>325</v>
      </c>
      <c r="L6330" t="s">
        <v>774</v>
      </c>
      <c r="M6330" t="s">
        <v>290</v>
      </c>
      <c r="N6330" t="s">
        <v>240</v>
      </c>
      <c r="O6330" t="s">
        <v>4416</v>
      </c>
      <c r="P6330" t="s">
        <v>69</v>
      </c>
      <c r="Q6330" t="s">
        <v>43</v>
      </c>
      <c r="R6330">
        <v>3</v>
      </c>
      <c r="S6330" t="s">
        <v>774</v>
      </c>
      <c r="T6330" t="s">
        <v>60</v>
      </c>
      <c r="U6330" t="s">
        <v>3577</v>
      </c>
      <c r="V6330">
        <v>122021</v>
      </c>
      <c r="W6330" t="s">
        <v>48</v>
      </c>
      <c r="X6330" t="s">
        <v>125</v>
      </c>
      <c r="Y6330">
        <v>71680290</v>
      </c>
      <c r="Z6330" t="s">
        <v>250</v>
      </c>
      <c r="AA6330" t="s">
        <v>251</v>
      </c>
      <c r="AB6330" t="str">
        <f>CONCATENATE(A6330,"-",AA6330)</f>
        <v>10024156-Between 30% and 35%</v>
      </c>
      <c r="AC6330" s="1">
        <v>44044</v>
      </c>
      <c r="AD6330" s="1">
        <v>44773</v>
      </c>
      <c r="AE6330" s="2">
        <v>45.18</v>
      </c>
    </row>
    <row r="6331" spans="1:31" x14ac:dyDescent="0.25">
      <c r="A6331">
        <v>10024156</v>
      </c>
      <c r="B6331" t="s">
        <v>172</v>
      </c>
      <c r="C6331" t="s">
        <v>2183</v>
      </c>
      <c r="D6331" t="s">
        <v>172</v>
      </c>
      <c r="E6331">
        <v>580000500</v>
      </c>
      <c r="F6331" t="s">
        <v>173</v>
      </c>
      <c r="G6331" t="s">
        <v>174</v>
      </c>
      <c r="H6331" t="s">
        <v>73</v>
      </c>
      <c r="I6331" t="s">
        <v>35</v>
      </c>
      <c r="J6331" t="s">
        <v>4415</v>
      </c>
      <c r="K6331" t="s">
        <v>325</v>
      </c>
      <c r="L6331" t="s">
        <v>774</v>
      </c>
      <c r="M6331" t="s">
        <v>290</v>
      </c>
      <c r="N6331" t="s">
        <v>240</v>
      </c>
      <c r="O6331" t="s">
        <v>4416</v>
      </c>
      <c r="P6331" t="s">
        <v>69</v>
      </c>
      <c r="Q6331" t="s">
        <v>43</v>
      </c>
      <c r="R6331">
        <v>3</v>
      </c>
      <c r="S6331" t="s">
        <v>774</v>
      </c>
      <c r="T6331" t="s">
        <v>60</v>
      </c>
      <c r="U6331" t="s">
        <v>3577</v>
      </c>
      <c r="V6331">
        <v>122021</v>
      </c>
      <c r="W6331" t="s">
        <v>48</v>
      </c>
      <c r="X6331" t="s">
        <v>125</v>
      </c>
      <c r="Y6331">
        <v>71680290</v>
      </c>
      <c r="Z6331" t="s">
        <v>250</v>
      </c>
      <c r="AA6331" t="s">
        <v>251</v>
      </c>
      <c r="AB6331" t="str">
        <f>CONCATENATE(A6331,"-",AA6331)</f>
        <v>10024156-Between 30% and 35%</v>
      </c>
      <c r="AC6331" s="1">
        <v>44044</v>
      </c>
      <c r="AD6331" s="1">
        <v>44773</v>
      </c>
      <c r="AE6331" s="2">
        <v>9.0399999999999991</v>
      </c>
    </row>
    <row r="6332" spans="1:31" x14ac:dyDescent="0.25">
      <c r="A6332">
        <v>10024156</v>
      </c>
      <c r="B6332" t="s">
        <v>172</v>
      </c>
      <c r="C6332" t="s">
        <v>172</v>
      </c>
      <c r="D6332" t="s">
        <v>172</v>
      </c>
      <c r="E6332">
        <v>580000500</v>
      </c>
      <c r="F6332" t="s">
        <v>173</v>
      </c>
      <c r="G6332" t="s">
        <v>174</v>
      </c>
      <c r="H6332" t="s">
        <v>64</v>
      </c>
      <c r="I6332" t="s">
        <v>35</v>
      </c>
      <c r="J6332" t="s">
        <v>4417</v>
      </c>
      <c r="K6332" t="s">
        <v>2120</v>
      </c>
      <c r="L6332" t="s">
        <v>774</v>
      </c>
      <c r="M6332" t="s">
        <v>290</v>
      </c>
      <c r="N6332" t="s">
        <v>240</v>
      </c>
      <c r="O6332" t="s">
        <v>4416</v>
      </c>
      <c r="P6332" t="s">
        <v>69</v>
      </c>
      <c r="Q6332" t="s">
        <v>43</v>
      </c>
      <c r="R6332">
        <v>4</v>
      </c>
      <c r="S6332" t="s">
        <v>774</v>
      </c>
      <c r="T6332" t="s">
        <v>45</v>
      </c>
      <c r="U6332" t="s">
        <v>3577</v>
      </c>
      <c r="V6332" t="s">
        <v>4418</v>
      </c>
      <c r="W6332" t="s">
        <v>151</v>
      </c>
      <c r="X6332" t="s">
        <v>125</v>
      </c>
      <c r="Y6332">
        <v>71680221</v>
      </c>
      <c r="Z6332" t="s">
        <v>250</v>
      </c>
      <c r="AA6332" t="s">
        <v>251</v>
      </c>
      <c r="AB6332" t="str">
        <f>CONCATENATE(A6332,"-",AA6332)</f>
        <v>10024156-Between 30% and 35%</v>
      </c>
      <c r="AC6332" s="1">
        <v>44774</v>
      </c>
      <c r="AD6332" s="1">
        <v>45138</v>
      </c>
      <c r="AE6332" s="2">
        <v>3079.64</v>
      </c>
    </row>
    <row r="6333" spans="1:31" x14ac:dyDescent="0.25">
      <c r="A6333">
        <v>10024169</v>
      </c>
      <c r="B6333" t="s">
        <v>1974</v>
      </c>
      <c r="C6333" t="s">
        <v>1974</v>
      </c>
      <c r="D6333" t="s">
        <v>1974</v>
      </c>
      <c r="E6333">
        <v>622050010</v>
      </c>
      <c r="F6333" t="s">
        <v>1975</v>
      </c>
      <c r="G6333" t="s">
        <v>1806</v>
      </c>
      <c r="H6333" t="s">
        <v>52</v>
      </c>
      <c r="I6333" t="s">
        <v>35</v>
      </c>
      <c r="J6333" t="s">
        <v>1976</v>
      </c>
      <c r="K6333" t="s">
        <v>392</v>
      </c>
      <c r="L6333" t="s">
        <v>1977</v>
      </c>
      <c r="M6333" t="s">
        <v>39</v>
      </c>
      <c r="N6333" t="s">
        <v>121</v>
      </c>
      <c r="O6333" t="s">
        <v>1978</v>
      </c>
      <c r="P6333" t="s">
        <v>42</v>
      </c>
      <c r="Q6333" t="s">
        <v>43</v>
      </c>
      <c r="R6333">
        <v>5</v>
      </c>
      <c r="S6333" t="s">
        <v>1977</v>
      </c>
      <c r="T6333" t="s">
        <v>45</v>
      </c>
      <c r="U6333" t="s">
        <v>123</v>
      </c>
      <c r="V6333" t="s">
        <v>1979</v>
      </c>
      <c r="W6333" t="s">
        <v>48</v>
      </c>
      <c r="X6333" t="s">
        <v>125</v>
      </c>
      <c r="Y6333">
        <v>71600971</v>
      </c>
      <c r="Z6333" t="s">
        <v>50</v>
      </c>
      <c r="AA6333" t="s">
        <v>51</v>
      </c>
      <c r="AB6333" t="str">
        <f>CONCATENATE(A6333,"-",AA6333)</f>
        <v>10024169-10% and Under</v>
      </c>
      <c r="AC6333" s="1">
        <v>43374</v>
      </c>
      <c r="AD6333" s="1">
        <v>44834</v>
      </c>
      <c r="AE6333" s="2">
        <v>30200.3</v>
      </c>
    </row>
    <row r="6334" spans="1:31" x14ac:dyDescent="0.25">
      <c r="A6334">
        <v>10024176</v>
      </c>
      <c r="B6334" t="s">
        <v>658</v>
      </c>
      <c r="C6334" t="s">
        <v>658</v>
      </c>
      <c r="D6334" t="s">
        <v>658</v>
      </c>
      <c r="E6334">
        <v>110590400</v>
      </c>
      <c r="F6334" t="s">
        <v>98</v>
      </c>
      <c r="G6334" t="s">
        <v>98</v>
      </c>
      <c r="H6334" t="s">
        <v>746</v>
      </c>
      <c r="I6334" t="s">
        <v>219</v>
      </c>
      <c r="J6334" t="s">
        <v>5987</v>
      </c>
      <c r="K6334" t="s">
        <v>101</v>
      </c>
      <c r="L6334" t="s">
        <v>5988</v>
      </c>
      <c r="M6334" t="s">
        <v>39</v>
      </c>
      <c r="N6334" t="s">
        <v>500</v>
      </c>
      <c r="O6334" t="s">
        <v>5989</v>
      </c>
      <c r="P6334" t="s">
        <v>42</v>
      </c>
      <c r="Q6334" t="s">
        <v>43</v>
      </c>
      <c r="R6334">
        <v>1</v>
      </c>
      <c r="S6334" t="s">
        <v>5988</v>
      </c>
      <c r="T6334" t="s">
        <v>155</v>
      </c>
      <c r="U6334" t="s">
        <v>502</v>
      </c>
      <c r="V6334" t="s">
        <v>5990</v>
      </c>
      <c r="W6334" t="s">
        <v>151</v>
      </c>
      <c r="X6334" t="s">
        <v>125</v>
      </c>
      <c r="Y6334">
        <v>71600972</v>
      </c>
      <c r="Z6334" t="s">
        <v>371</v>
      </c>
      <c r="AA6334" t="s">
        <v>275</v>
      </c>
      <c r="AB6334" t="str">
        <f>CONCATENATE(A6334,"-",AA6334)</f>
        <v>10024176-Between 40% and 52%</v>
      </c>
      <c r="AC6334" s="1">
        <v>43403</v>
      </c>
      <c r="AD6334" s="1">
        <v>45008</v>
      </c>
      <c r="AE6334" s="2">
        <v>47035.95</v>
      </c>
    </row>
    <row r="6335" spans="1:31" x14ac:dyDescent="0.25">
      <c r="A6335">
        <v>10024176</v>
      </c>
      <c r="B6335" t="s">
        <v>658</v>
      </c>
      <c r="C6335" t="s">
        <v>658</v>
      </c>
      <c r="D6335" t="s">
        <v>658</v>
      </c>
      <c r="E6335">
        <v>110590400</v>
      </c>
      <c r="F6335" t="s">
        <v>98</v>
      </c>
      <c r="G6335" t="s">
        <v>98</v>
      </c>
      <c r="H6335" t="s">
        <v>1890</v>
      </c>
      <c r="I6335" t="s">
        <v>219</v>
      </c>
      <c r="J6335" t="s">
        <v>5987</v>
      </c>
      <c r="K6335" t="s">
        <v>101</v>
      </c>
      <c r="L6335" t="s">
        <v>5988</v>
      </c>
      <c r="M6335" t="s">
        <v>39</v>
      </c>
      <c r="N6335" t="s">
        <v>500</v>
      </c>
      <c r="O6335" t="s">
        <v>5989</v>
      </c>
      <c r="P6335" t="s">
        <v>42</v>
      </c>
      <c r="Q6335" t="s">
        <v>43</v>
      </c>
      <c r="R6335">
        <v>1</v>
      </c>
      <c r="S6335" t="s">
        <v>5988</v>
      </c>
      <c r="T6335" t="s">
        <v>155</v>
      </c>
      <c r="U6335" t="s">
        <v>502</v>
      </c>
      <c r="V6335" t="s">
        <v>5990</v>
      </c>
      <c r="W6335" t="s">
        <v>151</v>
      </c>
      <c r="X6335" t="s">
        <v>125</v>
      </c>
      <c r="Y6335">
        <v>71600972</v>
      </c>
      <c r="Z6335" t="s">
        <v>371</v>
      </c>
      <c r="AA6335" t="s">
        <v>275</v>
      </c>
      <c r="AB6335" t="str">
        <f>CONCATENATE(A6335,"-",AA6335)</f>
        <v>10024176-Between 40% and 52%</v>
      </c>
      <c r="AC6335" s="1">
        <v>43403</v>
      </c>
      <c r="AD6335" s="1">
        <v>45008</v>
      </c>
      <c r="AE6335" s="2">
        <v>-2528.62</v>
      </c>
    </row>
    <row r="6336" spans="1:31" x14ac:dyDescent="0.25">
      <c r="A6336">
        <v>10024275</v>
      </c>
      <c r="B6336" t="s">
        <v>973</v>
      </c>
      <c r="C6336" t="s">
        <v>807</v>
      </c>
      <c r="D6336" t="s">
        <v>973</v>
      </c>
      <c r="E6336">
        <v>630200080</v>
      </c>
      <c r="F6336" t="s">
        <v>277</v>
      </c>
      <c r="G6336" t="s">
        <v>278</v>
      </c>
      <c r="H6336" t="s">
        <v>73</v>
      </c>
      <c r="I6336" t="s">
        <v>35</v>
      </c>
      <c r="J6336" t="s">
        <v>4419</v>
      </c>
      <c r="K6336" t="s">
        <v>988</v>
      </c>
      <c r="L6336" t="s">
        <v>1081</v>
      </c>
      <c r="M6336" t="s">
        <v>39</v>
      </c>
      <c r="N6336" t="s">
        <v>40</v>
      </c>
      <c r="O6336" t="s">
        <v>4420</v>
      </c>
      <c r="P6336" t="s">
        <v>42</v>
      </c>
      <c r="Q6336" t="s">
        <v>43</v>
      </c>
      <c r="R6336">
        <v>2</v>
      </c>
      <c r="S6336" t="s">
        <v>1113</v>
      </c>
      <c r="T6336" t="s">
        <v>60</v>
      </c>
      <c r="U6336" t="s">
        <v>46</v>
      </c>
      <c r="V6336" t="s">
        <v>4421</v>
      </c>
      <c r="W6336" t="s">
        <v>151</v>
      </c>
      <c r="X6336" t="s">
        <v>125</v>
      </c>
      <c r="Y6336">
        <v>71602080</v>
      </c>
      <c r="Z6336" t="s">
        <v>274</v>
      </c>
      <c r="AA6336" t="s">
        <v>275</v>
      </c>
      <c r="AB6336" t="str">
        <f>CONCATENATE(A6336,"-",AA6336)</f>
        <v>10024275-Between 40% and 52%</v>
      </c>
      <c r="AC6336" s="1">
        <v>43511</v>
      </c>
      <c r="AD6336" s="1">
        <v>44957</v>
      </c>
      <c r="AE6336" s="2">
        <v>1151.74</v>
      </c>
    </row>
    <row r="6337" spans="1:31" x14ac:dyDescent="0.25">
      <c r="A6337">
        <v>10024275</v>
      </c>
      <c r="B6337" t="s">
        <v>807</v>
      </c>
      <c r="C6337" t="s">
        <v>807</v>
      </c>
      <c r="D6337" t="s">
        <v>807</v>
      </c>
      <c r="E6337">
        <v>491070010</v>
      </c>
      <c r="F6337" t="s">
        <v>180</v>
      </c>
      <c r="G6337" t="s">
        <v>181</v>
      </c>
      <c r="H6337" t="s">
        <v>267</v>
      </c>
      <c r="I6337" t="s">
        <v>35</v>
      </c>
      <c r="J6337" t="s">
        <v>4419</v>
      </c>
      <c r="K6337" t="s">
        <v>988</v>
      </c>
      <c r="L6337" t="s">
        <v>1081</v>
      </c>
      <c r="M6337" t="s">
        <v>39</v>
      </c>
      <c r="N6337" t="s">
        <v>40</v>
      </c>
      <c r="O6337" t="s">
        <v>4420</v>
      </c>
      <c r="P6337" t="s">
        <v>42</v>
      </c>
      <c r="Q6337" t="s">
        <v>43</v>
      </c>
      <c r="R6337">
        <v>1</v>
      </c>
      <c r="S6337" t="s">
        <v>1081</v>
      </c>
      <c r="T6337" t="s">
        <v>45</v>
      </c>
      <c r="U6337" t="s">
        <v>46</v>
      </c>
      <c r="V6337" t="s">
        <v>4421</v>
      </c>
      <c r="W6337" t="s">
        <v>151</v>
      </c>
      <c r="X6337" t="s">
        <v>125</v>
      </c>
      <c r="Y6337">
        <v>71602080</v>
      </c>
      <c r="Z6337" t="s">
        <v>274</v>
      </c>
      <c r="AA6337" t="s">
        <v>275</v>
      </c>
      <c r="AB6337" t="str">
        <f>CONCATENATE(A6337,"-",AA6337)</f>
        <v>10024275-Between 40% and 52%</v>
      </c>
      <c r="AC6337" s="1">
        <v>43511</v>
      </c>
      <c r="AD6337" s="1">
        <v>44957</v>
      </c>
      <c r="AE6337" s="2">
        <v>24498.1</v>
      </c>
    </row>
    <row r="6338" spans="1:31" x14ac:dyDescent="0.25">
      <c r="A6338">
        <v>10024275</v>
      </c>
      <c r="B6338" t="s">
        <v>807</v>
      </c>
      <c r="C6338" t="s">
        <v>807</v>
      </c>
      <c r="D6338" t="s">
        <v>807</v>
      </c>
      <c r="E6338">
        <v>491070010</v>
      </c>
      <c r="F6338" t="s">
        <v>180</v>
      </c>
      <c r="G6338" t="s">
        <v>181</v>
      </c>
      <c r="H6338" t="s">
        <v>53</v>
      </c>
      <c r="I6338" t="s">
        <v>54</v>
      </c>
      <c r="J6338" t="s">
        <v>4419</v>
      </c>
      <c r="K6338" t="s">
        <v>988</v>
      </c>
      <c r="L6338" t="s">
        <v>1081</v>
      </c>
      <c r="M6338" t="s">
        <v>39</v>
      </c>
      <c r="N6338" t="s">
        <v>40</v>
      </c>
      <c r="O6338" t="s">
        <v>4420</v>
      </c>
      <c r="P6338" t="s">
        <v>42</v>
      </c>
      <c r="Q6338" t="s">
        <v>43</v>
      </c>
      <c r="R6338">
        <v>1</v>
      </c>
      <c r="S6338" t="s">
        <v>1081</v>
      </c>
      <c r="T6338" t="s">
        <v>57</v>
      </c>
      <c r="U6338" t="s">
        <v>46</v>
      </c>
      <c r="V6338" t="s">
        <v>4421</v>
      </c>
      <c r="W6338" t="s">
        <v>151</v>
      </c>
      <c r="X6338" t="s">
        <v>125</v>
      </c>
      <c r="Y6338">
        <v>71602080</v>
      </c>
      <c r="Z6338" t="s">
        <v>274</v>
      </c>
      <c r="AA6338" t="s">
        <v>275</v>
      </c>
      <c r="AB6338" t="str">
        <f>CONCATENATE(A6338,"-",AA6338)</f>
        <v>10024275-Between 40% and 52%</v>
      </c>
      <c r="AC6338" s="1">
        <v>43511</v>
      </c>
      <c r="AD6338" s="1">
        <v>44957</v>
      </c>
      <c r="AE6338" s="2">
        <v>87461.55</v>
      </c>
    </row>
    <row r="6339" spans="1:31" x14ac:dyDescent="0.25">
      <c r="A6339">
        <v>10024275</v>
      </c>
      <c r="B6339" t="s">
        <v>807</v>
      </c>
      <c r="C6339" t="s">
        <v>807</v>
      </c>
      <c r="D6339" t="s">
        <v>807</v>
      </c>
      <c r="E6339">
        <v>491070010</v>
      </c>
      <c r="F6339" t="s">
        <v>180</v>
      </c>
      <c r="G6339" t="s">
        <v>181</v>
      </c>
      <c r="H6339" t="s">
        <v>252</v>
      </c>
      <c r="I6339" t="s">
        <v>35</v>
      </c>
      <c r="J6339" t="s">
        <v>4419</v>
      </c>
      <c r="K6339" t="s">
        <v>988</v>
      </c>
      <c r="L6339" t="s">
        <v>1081</v>
      </c>
      <c r="M6339" t="s">
        <v>39</v>
      </c>
      <c r="N6339" t="s">
        <v>40</v>
      </c>
      <c r="O6339" t="s">
        <v>4420</v>
      </c>
      <c r="P6339" t="s">
        <v>42</v>
      </c>
      <c r="Q6339" t="s">
        <v>43</v>
      </c>
      <c r="R6339">
        <v>1</v>
      </c>
      <c r="S6339" t="s">
        <v>1081</v>
      </c>
      <c r="T6339" t="s">
        <v>62</v>
      </c>
      <c r="U6339" t="s">
        <v>46</v>
      </c>
      <c r="V6339" t="s">
        <v>4421</v>
      </c>
      <c r="W6339" t="s">
        <v>151</v>
      </c>
      <c r="X6339" t="s">
        <v>125</v>
      </c>
      <c r="Y6339">
        <v>71602080</v>
      </c>
      <c r="Z6339" t="s">
        <v>274</v>
      </c>
      <c r="AA6339" t="s">
        <v>275</v>
      </c>
      <c r="AB6339" t="str">
        <f>CONCATENATE(A6339,"-",AA6339)</f>
        <v>10024275-Between 40% and 52%</v>
      </c>
      <c r="AC6339" s="1">
        <v>43511</v>
      </c>
      <c r="AD6339" s="1">
        <v>44957</v>
      </c>
      <c r="AE6339" s="2">
        <v>2065</v>
      </c>
    </row>
    <row r="6340" spans="1:31" x14ac:dyDescent="0.25">
      <c r="A6340">
        <v>10024279</v>
      </c>
      <c r="B6340" t="s">
        <v>1104</v>
      </c>
      <c r="C6340" t="s">
        <v>1104</v>
      </c>
      <c r="D6340" t="s">
        <v>1104</v>
      </c>
      <c r="E6340">
        <v>589000001</v>
      </c>
      <c r="F6340" t="s">
        <v>1105</v>
      </c>
      <c r="G6340" s="3" t="s">
        <v>1104</v>
      </c>
      <c r="H6340" t="s">
        <v>52</v>
      </c>
      <c r="I6340" t="s">
        <v>35</v>
      </c>
      <c r="J6340" t="s">
        <v>1987</v>
      </c>
      <c r="K6340" t="s">
        <v>325</v>
      </c>
      <c r="L6340" t="s">
        <v>1988</v>
      </c>
      <c r="M6340" t="s">
        <v>66</v>
      </c>
      <c r="N6340" t="s">
        <v>67</v>
      </c>
      <c r="O6340" t="s">
        <v>1985</v>
      </c>
      <c r="P6340" t="s">
        <v>69</v>
      </c>
      <c r="Q6340" t="s">
        <v>43</v>
      </c>
      <c r="R6340">
        <v>14</v>
      </c>
      <c r="S6340" t="s">
        <v>1988</v>
      </c>
      <c r="T6340" t="s">
        <v>45</v>
      </c>
      <c r="U6340" t="s">
        <v>186</v>
      </c>
      <c r="V6340" t="s">
        <v>1989</v>
      </c>
      <c r="W6340" t="s">
        <v>48</v>
      </c>
      <c r="X6340" t="s">
        <v>49</v>
      </c>
      <c r="Y6340">
        <v>12620221</v>
      </c>
      <c r="Z6340" t="s">
        <v>250</v>
      </c>
      <c r="AA6340" t="s">
        <v>251</v>
      </c>
      <c r="AB6340" t="str">
        <f>CONCATENATE(A6340,"-",AA6340)</f>
        <v>10024279-Between 30% and 35%</v>
      </c>
      <c r="AC6340" s="1">
        <v>44743</v>
      </c>
      <c r="AD6340" s="1">
        <v>45107</v>
      </c>
      <c r="AE6340" s="2">
        <v>100323.69</v>
      </c>
    </row>
    <row r="6341" spans="1:31" x14ac:dyDescent="0.25">
      <c r="A6341">
        <v>10024279</v>
      </c>
      <c r="B6341" t="s">
        <v>1104</v>
      </c>
      <c r="C6341" t="s">
        <v>1104</v>
      </c>
      <c r="D6341" t="s">
        <v>1104</v>
      </c>
      <c r="E6341">
        <v>589000001</v>
      </c>
      <c r="F6341" t="s">
        <v>1105</v>
      </c>
      <c r="G6341" s="3" t="s">
        <v>1104</v>
      </c>
      <c r="H6341" t="s">
        <v>53</v>
      </c>
      <c r="I6341" t="s">
        <v>54</v>
      </c>
      <c r="J6341" t="s">
        <v>1987</v>
      </c>
      <c r="K6341" t="s">
        <v>325</v>
      </c>
      <c r="L6341" t="s">
        <v>1988</v>
      </c>
      <c r="M6341" t="s">
        <v>66</v>
      </c>
      <c r="N6341" t="s">
        <v>67</v>
      </c>
      <c r="O6341" t="s">
        <v>1985</v>
      </c>
      <c r="P6341" t="s">
        <v>69</v>
      </c>
      <c r="Q6341" t="s">
        <v>43</v>
      </c>
      <c r="R6341">
        <v>14</v>
      </c>
      <c r="S6341" t="s">
        <v>1988</v>
      </c>
      <c r="T6341" t="s">
        <v>57</v>
      </c>
      <c r="U6341" t="s">
        <v>186</v>
      </c>
      <c r="V6341" t="s">
        <v>1989</v>
      </c>
      <c r="W6341" t="s">
        <v>48</v>
      </c>
      <c r="X6341" t="s">
        <v>49</v>
      </c>
      <c r="Y6341">
        <v>12620221</v>
      </c>
      <c r="Z6341" t="s">
        <v>250</v>
      </c>
      <c r="AA6341" t="s">
        <v>251</v>
      </c>
      <c r="AB6341" t="str">
        <f>CONCATENATE(A6341,"-",AA6341)</f>
        <v>10024279-Between 30% and 35%</v>
      </c>
      <c r="AC6341" s="1">
        <v>44743</v>
      </c>
      <c r="AD6341" s="1">
        <v>45107</v>
      </c>
      <c r="AE6341" s="2">
        <v>91309.8</v>
      </c>
    </row>
    <row r="6342" spans="1:31" x14ac:dyDescent="0.25">
      <c r="A6342">
        <v>10024279</v>
      </c>
      <c r="B6342" t="s">
        <v>1104</v>
      </c>
      <c r="C6342" t="s">
        <v>1104</v>
      </c>
      <c r="D6342" t="s">
        <v>1104</v>
      </c>
      <c r="E6342">
        <v>589000001</v>
      </c>
      <c r="F6342" t="s">
        <v>1105</v>
      </c>
      <c r="G6342" s="3" t="s">
        <v>1104</v>
      </c>
      <c r="H6342" t="s">
        <v>299</v>
      </c>
      <c r="I6342" t="s">
        <v>35</v>
      </c>
      <c r="J6342" t="s">
        <v>1987</v>
      </c>
      <c r="K6342" t="s">
        <v>325</v>
      </c>
      <c r="L6342" t="s">
        <v>1988</v>
      </c>
      <c r="M6342" t="s">
        <v>66</v>
      </c>
      <c r="N6342" t="s">
        <v>67</v>
      </c>
      <c r="O6342" t="s">
        <v>1985</v>
      </c>
      <c r="P6342" t="s">
        <v>69</v>
      </c>
      <c r="Q6342" t="s">
        <v>43</v>
      </c>
      <c r="R6342">
        <v>14</v>
      </c>
      <c r="S6342" t="s">
        <v>1988</v>
      </c>
      <c r="T6342" t="s">
        <v>60</v>
      </c>
      <c r="U6342" t="s">
        <v>186</v>
      </c>
      <c r="V6342" t="s">
        <v>1989</v>
      </c>
      <c r="W6342" t="s">
        <v>48</v>
      </c>
      <c r="X6342" t="s">
        <v>49</v>
      </c>
      <c r="Y6342">
        <v>12620221</v>
      </c>
      <c r="Z6342" t="s">
        <v>250</v>
      </c>
      <c r="AA6342" t="s">
        <v>251</v>
      </c>
      <c r="AB6342" t="str">
        <f>CONCATENATE(A6342,"-",AA6342)</f>
        <v>10024279-Between 30% and 35%</v>
      </c>
      <c r="AC6342" s="1">
        <v>44743</v>
      </c>
      <c r="AD6342" s="1">
        <v>45107</v>
      </c>
      <c r="AE6342" s="2">
        <v>22.83</v>
      </c>
    </row>
    <row r="6343" spans="1:31" x14ac:dyDescent="0.25">
      <c r="A6343">
        <v>10024279</v>
      </c>
      <c r="B6343" t="s">
        <v>1104</v>
      </c>
      <c r="C6343" t="s">
        <v>1104</v>
      </c>
      <c r="D6343" t="s">
        <v>1104</v>
      </c>
      <c r="E6343">
        <v>589000001</v>
      </c>
      <c r="F6343" t="s">
        <v>1105</v>
      </c>
      <c r="G6343" s="3" t="s">
        <v>1104</v>
      </c>
      <c r="H6343" t="s">
        <v>606</v>
      </c>
      <c r="I6343" t="s">
        <v>35</v>
      </c>
      <c r="J6343" t="s">
        <v>1987</v>
      </c>
      <c r="K6343" t="s">
        <v>325</v>
      </c>
      <c r="L6343" t="s">
        <v>1988</v>
      </c>
      <c r="M6343" t="s">
        <v>66</v>
      </c>
      <c r="N6343" t="s">
        <v>67</v>
      </c>
      <c r="O6343" t="s">
        <v>1985</v>
      </c>
      <c r="P6343" t="s">
        <v>69</v>
      </c>
      <c r="Q6343" t="s">
        <v>43</v>
      </c>
      <c r="R6343">
        <v>14</v>
      </c>
      <c r="S6343" t="s">
        <v>1988</v>
      </c>
      <c r="T6343" t="s">
        <v>62</v>
      </c>
      <c r="U6343" t="s">
        <v>186</v>
      </c>
      <c r="V6343" t="s">
        <v>1989</v>
      </c>
      <c r="W6343" t="s">
        <v>48</v>
      </c>
      <c r="X6343" t="s">
        <v>49</v>
      </c>
      <c r="Y6343">
        <v>12620221</v>
      </c>
      <c r="Z6343" t="s">
        <v>250</v>
      </c>
      <c r="AA6343" t="s">
        <v>251</v>
      </c>
      <c r="AB6343" t="str">
        <f>CONCATENATE(A6343,"-",AA6343)</f>
        <v>10024279-Between 30% and 35%</v>
      </c>
      <c r="AC6343" s="1">
        <v>44743</v>
      </c>
      <c r="AD6343" s="1">
        <v>45107</v>
      </c>
      <c r="AE6343" s="2">
        <v>47.3</v>
      </c>
    </row>
    <row r="6344" spans="1:31" x14ac:dyDescent="0.25">
      <c r="A6344">
        <v>10024279</v>
      </c>
      <c r="B6344" t="s">
        <v>1104</v>
      </c>
      <c r="C6344" t="s">
        <v>1104</v>
      </c>
      <c r="D6344" t="s">
        <v>1104</v>
      </c>
      <c r="E6344">
        <v>589000001</v>
      </c>
      <c r="F6344" t="s">
        <v>1105</v>
      </c>
      <c r="G6344" s="3" t="s">
        <v>1104</v>
      </c>
      <c r="H6344" t="s">
        <v>398</v>
      </c>
      <c r="I6344" t="s">
        <v>35</v>
      </c>
      <c r="J6344" t="s">
        <v>1987</v>
      </c>
      <c r="K6344" t="s">
        <v>325</v>
      </c>
      <c r="L6344" t="s">
        <v>1988</v>
      </c>
      <c r="M6344" t="s">
        <v>66</v>
      </c>
      <c r="N6344" t="s">
        <v>67</v>
      </c>
      <c r="O6344" t="s">
        <v>1985</v>
      </c>
      <c r="P6344" t="s">
        <v>69</v>
      </c>
      <c r="Q6344" t="s">
        <v>43</v>
      </c>
      <c r="R6344">
        <v>14</v>
      </c>
      <c r="S6344" t="s">
        <v>1988</v>
      </c>
      <c r="T6344" t="s">
        <v>155</v>
      </c>
      <c r="U6344" t="s">
        <v>186</v>
      </c>
      <c r="V6344" t="s">
        <v>1989</v>
      </c>
      <c r="W6344" t="s">
        <v>48</v>
      </c>
      <c r="X6344" t="s">
        <v>49</v>
      </c>
      <c r="Y6344">
        <v>12620221</v>
      </c>
      <c r="Z6344" t="s">
        <v>250</v>
      </c>
      <c r="AA6344" t="s">
        <v>251</v>
      </c>
      <c r="AB6344" t="str">
        <f>CONCATENATE(A6344,"-",AA6344)</f>
        <v>10024279-Between 30% and 35%</v>
      </c>
      <c r="AC6344" s="1">
        <v>44743</v>
      </c>
      <c r="AD6344" s="1">
        <v>45107</v>
      </c>
      <c r="AE6344" s="2">
        <v>1565.95</v>
      </c>
    </row>
    <row r="6345" spans="1:31" x14ac:dyDescent="0.25">
      <c r="A6345">
        <v>10024279</v>
      </c>
      <c r="B6345" t="s">
        <v>1104</v>
      </c>
      <c r="C6345" t="s">
        <v>1104</v>
      </c>
      <c r="D6345" t="s">
        <v>1104</v>
      </c>
      <c r="E6345">
        <v>589000001</v>
      </c>
      <c r="F6345" t="s">
        <v>1105</v>
      </c>
      <c r="G6345" s="3" t="s">
        <v>1104</v>
      </c>
      <c r="H6345" t="s">
        <v>95</v>
      </c>
      <c r="I6345" t="s">
        <v>35</v>
      </c>
      <c r="J6345" t="s">
        <v>1983</v>
      </c>
      <c r="K6345" t="s">
        <v>325</v>
      </c>
      <c r="L6345" t="s">
        <v>1984</v>
      </c>
      <c r="M6345" t="s">
        <v>66</v>
      </c>
      <c r="N6345" t="s">
        <v>67</v>
      </c>
      <c r="O6345" t="s">
        <v>1985</v>
      </c>
      <c r="P6345" t="s">
        <v>69</v>
      </c>
      <c r="Q6345" t="s">
        <v>43</v>
      </c>
      <c r="R6345">
        <v>13</v>
      </c>
      <c r="S6345" t="s">
        <v>1984</v>
      </c>
      <c r="T6345" t="s">
        <v>96</v>
      </c>
      <c r="U6345" t="s">
        <v>186</v>
      </c>
      <c r="V6345" t="s">
        <v>1986</v>
      </c>
      <c r="W6345" t="s">
        <v>48</v>
      </c>
      <c r="X6345" t="s">
        <v>49</v>
      </c>
      <c r="Y6345">
        <v>12620124</v>
      </c>
      <c r="Z6345" t="s">
        <v>250</v>
      </c>
      <c r="AA6345" t="s">
        <v>251</v>
      </c>
      <c r="AB6345" t="str">
        <f>CONCATENATE(A6345,"-",AA6345)</f>
        <v>10024279-Between 30% and 35%</v>
      </c>
      <c r="AC6345" s="1">
        <v>44378</v>
      </c>
      <c r="AD6345" s="1">
        <v>44742</v>
      </c>
      <c r="AE6345" s="2">
        <v>1059.8900000000001</v>
      </c>
    </row>
    <row r="6346" spans="1:31" x14ac:dyDescent="0.25">
      <c r="A6346">
        <v>10024285</v>
      </c>
      <c r="B6346" t="s">
        <v>1104</v>
      </c>
      <c r="C6346" t="s">
        <v>1104</v>
      </c>
      <c r="D6346" t="s">
        <v>1104</v>
      </c>
      <c r="E6346">
        <v>589000001</v>
      </c>
      <c r="F6346" t="s">
        <v>1105</v>
      </c>
      <c r="G6346" s="3" t="s">
        <v>1104</v>
      </c>
      <c r="H6346" t="s">
        <v>86</v>
      </c>
      <c r="I6346" t="s">
        <v>35</v>
      </c>
      <c r="J6346" t="s">
        <v>5427</v>
      </c>
      <c r="K6346" t="s">
        <v>325</v>
      </c>
      <c r="L6346" t="s">
        <v>1107</v>
      </c>
      <c r="M6346" t="s">
        <v>66</v>
      </c>
      <c r="N6346" t="s">
        <v>67</v>
      </c>
      <c r="O6346" t="s">
        <v>1996</v>
      </c>
      <c r="P6346" t="s">
        <v>69</v>
      </c>
      <c r="Q6346" t="s">
        <v>43</v>
      </c>
      <c r="R6346">
        <v>5</v>
      </c>
      <c r="S6346" t="s">
        <v>1107</v>
      </c>
      <c r="T6346" t="s">
        <v>45</v>
      </c>
      <c r="U6346" t="s">
        <v>604</v>
      </c>
      <c r="V6346" t="s">
        <v>1997</v>
      </c>
      <c r="W6346" t="s">
        <v>48</v>
      </c>
      <c r="X6346" t="s">
        <v>125</v>
      </c>
      <c r="Y6346">
        <v>12620127</v>
      </c>
      <c r="Z6346" t="s">
        <v>250</v>
      </c>
      <c r="AA6346" t="s">
        <v>251</v>
      </c>
      <c r="AB6346" t="str">
        <f>CONCATENATE(A6346,"-",AA6346)</f>
        <v>10024285-Between 30% and 35%</v>
      </c>
      <c r="AC6346" s="1">
        <v>44469</v>
      </c>
      <c r="AD6346" s="1">
        <v>44833</v>
      </c>
      <c r="AE6346" s="2">
        <v>3375</v>
      </c>
    </row>
    <row r="6347" spans="1:31" x14ac:dyDescent="0.25">
      <c r="A6347">
        <v>10024285</v>
      </c>
      <c r="B6347" t="s">
        <v>1104</v>
      </c>
      <c r="C6347" t="s">
        <v>1104</v>
      </c>
      <c r="D6347" t="s">
        <v>1104</v>
      </c>
      <c r="E6347">
        <v>589000001</v>
      </c>
      <c r="F6347" t="s">
        <v>1105</v>
      </c>
      <c r="G6347" s="3" t="s">
        <v>1104</v>
      </c>
      <c r="H6347" t="s">
        <v>73</v>
      </c>
      <c r="I6347" t="s">
        <v>35</v>
      </c>
      <c r="J6347" t="s">
        <v>1995</v>
      </c>
      <c r="K6347" t="s">
        <v>325</v>
      </c>
      <c r="L6347" t="s">
        <v>1107</v>
      </c>
      <c r="M6347" t="s">
        <v>66</v>
      </c>
      <c r="N6347" t="s">
        <v>67</v>
      </c>
      <c r="O6347" t="s">
        <v>1996</v>
      </c>
      <c r="P6347" t="s">
        <v>69</v>
      </c>
      <c r="Q6347" t="s">
        <v>43</v>
      </c>
      <c r="R6347">
        <v>6</v>
      </c>
      <c r="S6347" t="s">
        <v>466</v>
      </c>
      <c r="T6347" t="s">
        <v>60</v>
      </c>
      <c r="U6347" t="s">
        <v>604</v>
      </c>
      <c r="V6347" t="s">
        <v>1997</v>
      </c>
      <c r="W6347" t="s">
        <v>48</v>
      </c>
      <c r="X6347" t="s">
        <v>125</v>
      </c>
      <c r="Y6347">
        <v>12620229</v>
      </c>
      <c r="Z6347" t="s">
        <v>250</v>
      </c>
      <c r="AA6347" t="s">
        <v>251</v>
      </c>
      <c r="AB6347" t="str">
        <f>CONCATENATE(A6347,"-",AA6347)</f>
        <v>10024285-Between 30% and 35%</v>
      </c>
      <c r="AC6347" s="1">
        <v>44834</v>
      </c>
      <c r="AD6347" s="1">
        <v>45198</v>
      </c>
      <c r="AE6347" s="2">
        <v>8782.2800000000007</v>
      </c>
    </row>
    <row r="6348" spans="1:31" x14ac:dyDescent="0.25">
      <c r="A6348">
        <v>10024285</v>
      </c>
      <c r="B6348" t="s">
        <v>1104</v>
      </c>
      <c r="C6348" t="s">
        <v>1104</v>
      </c>
      <c r="D6348" t="s">
        <v>1104</v>
      </c>
      <c r="E6348">
        <v>589000001</v>
      </c>
      <c r="F6348" t="s">
        <v>1105</v>
      </c>
      <c r="G6348" s="3" t="s">
        <v>1104</v>
      </c>
      <c r="H6348" t="s">
        <v>202</v>
      </c>
      <c r="I6348" t="s">
        <v>35</v>
      </c>
      <c r="J6348" t="s">
        <v>1995</v>
      </c>
      <c r="K6348" t="s">
        <v>325</v>
      </c>
      <c r="L6348" t="s">
        <v>1107</v>
      </c>
      <c r="M6348" t="s">
        <v>66</v>
      </c>
      <c r="N6348" t="s">
        <v>67</v>
      </c>
      <c r="O6348" t="s">
        <v>1996</v>
      </c>
      <c r="P6348" t="s">
        <v>69</v>
      </c>
      <c r="Q6348" t="s">
        <v>43</v>
      </c>
      <c r="R6348">
        <v>6</v>
      </c>
      <c r="S6348" t="s">
        <v>466</v>
      </c>
      <c r="T6348" t="s">
        <v>96</v>
      </c>
      <c r="U6348" t="s">
        <v>604</v>
      </c>
      <c r="V6348" t="s">
        <v>1997</v>
      </c>
      <c r="W6348" t="s">
        <v>48</v>
      </c>
      <c r="X6348" t="s">
        <v>125</v>
      </c>
      <c r="Y6348">
        <v>12620229</v>
      </c>
      <c r="Z6348" t="s">
        <v>250</v>
      </c>
      <c r="AA6348" t="s">
        <v>251</v>
      </c>
      <c r="AB6348" t="str">
        <f>CONCATENATE(A6348,"-",AA6348)</f>
        <v>10024285-Between 30% and 35%</v>
      </c>
      <c r="AC6348" s="1">
        <v>44834</v>
      </c>
      <c r="AD6348" s="1">
        <v>45198</v>
      </c>
      <c r="AE6348" s="2">
        <v>102.15</v>
      </c>
    </row>
    <row r="6349" spans="1:31" x14ac:dyDescent="0.25">
      <c r="A6349">
        <v>10024316</v>
      </c>
      <c r="B6349" t="s">
        <v>630</v>
      </c>
      <c r="C6349" t="s">
        <v>630</v>
      </c>
      <c r="D6349" t="s">
        <v>630</v>
      </c>
      <c r="E6349">
        <v>310930070</v>
      </c>
      <c r="F6349" t="s">
        <v>142</v>
      </c>
      <c r="G6349" t="s">
        <v>143</v>
      </c>
      <c r="H6349" t="s">
        <v>1342</v>
      </c>
      <c r="I6349" t="s">
        <v>35</v>
      </c>
      <c r="J6349" t="s">
        <v>1998</v>
      </c>
      <c r="K6349" t="s">
        <v>146</v>
      </c>
      <c r="L6349" t="s">
        <v>1038</v>
      </c>
      <c r="M6349" t="s">
        <v>39</v>
      </c>
      <c r="N6349" t="s">
        <v>440</v>
      </c>
      <c r="O6349" t="s">
        <v>1999</v>
      </c>
      <c r="P6349" t="s">
        <v>42</v>
      </c>
      <c r="Q6349" t="s">
        <v>43</v>
      </c>
      <c r="R6349">
        <v>1</v>
      </c>
      <c r="S6349" t="s">
        <v>1038</v>
      </c>
      <c r="T6349" t="s">
        <v>96</v>
      </c>
      <c r="U6349" t="s">
        <v>442</v>
      </c>
      <c r="V6349" t="s">
        <v>2000</v>
      </c>
      <c r="W6349" t="s">
        <v>151</v>
      </c>
      <c r="X6349" t="s">
        <v>125</v>
      </c>
      <c r="Y6349">
        <v>71602083</v>
      </c>
      <c r="Z6349" t="s">
        <v>274</v>
      </c>
      <c r="AA6349" t="s">
        <v>275</v>
      </c>
      <c r="AB6349" t="str">
        <f>CONCATENATE(A6349,"-",AA6349)</f>
        <v>10024316-Between 40% and 52%</v>
      </c>
      <c r="AC6349" s="1">
        <v>43525</v>
      </c>
      <c r="AD6349" s="1">
        <v>44985</v>
      </c>
      <c r="AE6349" s="2">
        <v>1163.2</v>
      </c>
    </row>
    <row r="6350" spans="1:31" x14ac:dyDescent="0.25">
      <c r="A6350">
        <v>10024320</v>
      </c>
      <c r="B6350" t="s">
        <v>1290</v>
      </c>
      <c r="C6350" t="s">
        <v>1104</v>
      </c>
      <c r="D6350" t="s">
        <v>1290</v>
      </c>
      <c r="E6350">
        <v>492210010</v>
      </c>
      <c r="F6350" t="s">
        <v>180</v>
      </c>
      <c r="G6350" t="s">
        <v>181</v>
      </c>
      <c r="H6350" t="s">
        <v>73</v>
      </c>
      <c r="I6350" t="s">
        <v>35</v>
      </c>
      <c r="J6350" t="s">
        <v>2003</v>
      </c>
      <c r="K6350" t="s">
        <v>325</v>
      </c>
      <c r="L6350" t="s">
        <v>1988</v>
      </c>
      <c r="M6350" t="s">
        <v>66</v>
      </c>
      <c r="N6350" t="s">
        <v>67</v>
      </c>
      <c r="O6350" t="s">
        <v>2004</v>
      </c>
      <c r="P6350" t="s">
        <v>69</v>
      </c>
      <c r="Q6350" t="s">
        <v>43</v>
      </c>
      <c r="R6350">
        <v>47</v>
      </c>
      <c r="S6350" t="s">
        <v>2162</v>
      </c>
      <c r="T6350" t="s">
        <v>60</v>
      </c>
      <c r="U6350" t="s">
        <v>186</v>
      </c>
      <c r="V6350" t="s">
        <v>2006</v>
      </c>
      <c r="W6350" t="s">
        <v>48</v>
      </c>
      <c r="X6350" t="s">
        <v>125</v>
      </c>
      <c r="Y6350">
        <v>12620131</v>
      </c>
      <c r="Z6350" t="s">
        <v>250</v>
      </c>
      <c r="AA6350" t="s">
        <v>251</v>
      </c>
      <c r="AB6350" t="str">
        <f>CONCATENATE(A6350,"-",AA6350)</f>
        <v>10024320-Between 30% and 35%</v>
      </c>
      <c r="AC6350" s="1">
        <v>44469</v>
      </c>
      <c r="AD6350" s="1">
        <v>44833</v>
      </c>
      <c r="AE6350" s="2">
        <v>24453.34</v>
      </c>
    </row>
    <row r="6351" spans="1:31" x14ac:dyDescent="0.25">
      <c r="A6351">
        <v>10024320</v>
      </c>
      <c r="B6351" t="s">
        <v>1104</v>
      </c>
      <c r="C6351" t="s">
        <v>1104</v>
      </c>
      <c r="D6351" t="s">
        <v>1104</v>
      </c>
      <c r="E6351">
        <v>589000001</v>
      </c>
      <c r="F6351" t="s">
        <v>1105</v>
      </c>
      <c r="G6351" s="3" t="s">
        <v>1104</v>
      </c>
      <c r="H6351" t="s">
        <v>267</v>
      </c>
      <c r="I6351" t="s">
        <v>35</v>
      </c>
      <c r="J6351" t="s">
        <v>2003</v>
      </c>
      <c r="K6351" t="s">
        <v>325</v>
      </c>
      <c r="L6351" t="s">
        <v>1988</v>
      </c>
      <c r="M6351" t="s">
        <v>66</v>
      </c>
      <c r="N6351" t="s">
        <v>67</v>
      </c>
      <c r="O6351" t="s">
        <v>2004</v>
      </c>
      <c r="P6351" t="s">
        <v>69</v>
      </c>
      <c r="Q6351" t="s">
        <v>43</v>
      </c>
      <c r="R6351">
        <v>38</v>
      </c>
      <c r="S6351" t="s">
        <v>1988</v>
      </c>
      <c r="T6351" t="s">
        <v>45</v>
      </c>
      <c r="U6351" t="s">
        <v>186</v>
      </c>
      <c r="V6351" t="s">
        <v>2006</v>
      </c>
      <c r="W6351" t="s">
        <v>48</v>
      </c>
      <c r="X6351" t="s">
        <v>125</v>
      </c>
      <c r="Y6351">
        <v>12620131</v>
      </c>
      <c r="Z6351" t="s">
        <v>250</v>
      </c>
      <c r="AA6351" t="s">
        <v>251</v>
      </c>
      <c r="AB6351" t="str">
        <f>CONCATENATE(A6351,"-",AA6351)</f>
        <v>10024320-Between 30% and 35%</v>
      </c>
      <c r="AC6351" s="1">
        <v>44469</v>
      </c>
      <c r="AD6351" s="1">
        <v>44833</v>
      </c>
      <c r="AE6351" s="2">
        <v>7319.3</v>
      </c>
    </row>
    <row r="6352" spans="1:31" x14ac:dyDescent="0.25">
      <c r="A6352">
        <v>10024320</v>
      </c>
      <c r="B6352" t="s">
        <v>1104</v>
      </c>
      <c r="C6352" t="s">
        <v>1104</v>
      </c>
      <c r="D6352" t="s">
        <v>1104</v>
      </c>
      <c r="E6352">
        <v>589000001</v>
      </c>
      <c r="F6352" t="s">
        <v>1105</v>
      </c>
      <c r="G6352" s="3" t="s">
        <v>1104</v>
      </c>
      <c r="H6352" t="s">
        <v>171</v>
      </c>
      <c r="I6352" t="s">
        <v>35</v>
      </c>
      <c r="J6352" t="s">
        <v>2003</v>
      </c>
      <c r="K6352" t="s">
        <v>325</v>
      </c>
      <c r="L6352" t="s">
        <v>1988</v>
      </c>
      <c r="M6352" t="s">
        <v>66</v>
      </c>
      <c r="N6352" t="s">
        <v>67</v>
      </c>
      <c r="O6352" t="s">
        <v>2004</v>
      </c>
      <c r="P6352" t="s">
        <v>69</v>
      </c>
      <c r="Q6352" t="s">
        <v>43</v>
      </c>
      <c r="R6352">
        <v>38</v>
      </c>
      <c r="S6352" t="s">
        <v>1988</v>
      </c>
      <c r="T6352" t="s">
        <v>62</v>
      </c>
      <c r="U6352" t="s">
        <v>186</v>
      </c>
      <c r="V6352" t="s">
        <v>2006</v>
      </c>
      <c r="W6352" t="s">
        <v>48</v>
      </c>
      <c r="X6352" t="s">
        <v>125</v>
      </c>
      <c r="Y6352">
        <v>12620131</v>
      </c>
      <c r="Z6352" t="s">
        <v>250</v>
      </c>
      <c r="AA6352" t="s">
        <v>251</v>
      </c>
      <c r="AB6352" t="str">
        <f>CONCATENATE(A6352,"-",AA6352)</f>
        <v>10024320-Between 30% and 35%</v>
      </c>
      <c r="AC6352" s="1">
        <v>44469</v>
      </c>
      <c r="AD6352" s="1">
        <v>44833</v>
      </c>
      <c r="AE6352" s="2">
        <v>111.65</v>
      </c>
    </row>
    <row r="6353" spans="1:31" x14ac:dyDescent="0.25">
      <c r="A6353">
        <v>10024320</v>
      </c>
      <c r="B6353" t="s">
        <v>97</v>
      </c>
      <c r="C6353" t="s">
        <v>1104</v>
      </c>
      <c r="D6353" t="s">
        <v>97</v>
      </c>
      <c r="E6353">
        <v>110620400</v>
      </c>
      <c r="F6353" t="s">
        <v>98</v>
      </c>
      <c r="G6353" t="s">
        <v>98</v>
      </c>
      <c r="H6353" t="s">
        <v>267</v>
      </c>
      <c r="I6353" t="s">
        <v>35</v>
      </c>
      <c r="J6353" t="s">
        <v>2003</v>
      </c>
      <c r="K6353" t="s">
        <v>325</v>
      </c>
      <c r="L6353" t="s">
        <v>1988</v>
      </c>
      <c r="M6353" t="s">
        <v>66</v>
      </c>
      <c r="N6353" t="s">
        <v>67</v>
      </c>
      <c r="O6353" t="s">
        <v>2004</v>
      </c>
      <c r="P6353" t="s">
        <v>69</v>
      </c>
      <c r="Q6353" t="s">
        <v>43</v>
      </c>
      <c r="R6353">
        <v>39</v>
      </c>
      <c r="S6353" t="s">
        <v>2517</v>
      </c>
      <c r="T6353" t="s">
        <v>45</v>
      </c>
      <c r="U6353" t="s">
        <v>186</v>
      </c>
      <c r="V6353" t="s">
        <v>2006</v>
      </c>
      <c r="W6353" t="s">
        <v>48</v>
      </c>
      <c r="X6353" t="s">
        <v>125</v>
      </c>
      <c r="Y6353">
        <v>12620131</v>
      </c>
      <c r="Z6353" t="s">
        <v>250</v>
      </c>
      <c r="AA6353" t="s">
        <v>251</v>
      </c>
      <c r="AB6353" t="str">
        <f>CONCATENATE(A6353,"-",AA6353)</f>
        <v>10024320-Between 30% and 35%</v>
      </c>
      <c r="AC6353" s="1">
        <v>44469</v>
      </c>
      <c r="AD6353" s="1">
        <v>44833</v>
      </c>
      <c r="AE6353" s="2">
        <v>21998.799999999999</v>
      </c>
    </row>
    <row r="6354" spans="1:31" x14ac:dyDescent="0.25">
      <c r="A6354">
        <v>10024320</v>
      </c>
      <c r="B6354" t="s">
        <v>97</v>
      </c>
      <c r="C6354" t="s">
        <v>1104</v>
      </c>
      <c r="D6354" t="s">
        <v>97</v>
      </c>
      <c r="E6354">
        <v>110620400</v>
      </c>
      <c r="F6354" t="s">
        <v>98</v>
      </c>
      <c r="G6354" t="s">
        <v>98</v>
      </c>
      <c r="H6354" t="s">
        <v>53</v>
      </c>
      <c r="I6354" t="s">
        <v>54</v>
      </c>
      <c r="J6354" t="s">
        <v>2003</v>
      </c>
      <c r="K6354" t="s">
        <v>325</v>
      </c>
      <c r="L6354" t="s">
        <v>1988</v>
      </c>
      <c r="M6354" t="s">
        <v>66</v>
      </c>
      <c r="N6354" t="s">
        <v>67</v>
      </c>
      <c r="O6354" t="s">
        <v>2004</v>
      </c>
      <c r="P6354" t="s">
        <v>69</v>
      </c>
      <c r="Q6354" t="s">
        <v>43</v>
      </c>
      <c r="R6354">
        <v>39</v>
      </c>
      <c r="S6354" t="s">
        <v>2517</v>
      </c>
      <c r="T6354" t="s">
        <v>57</v>
      </c>
      <c r="U6354" t="s">
        <v>186</v>
      </c>
      <c r="V6354" t="s">
        <v>2006</v>
      </c>
      <c r="W6354" t="s">
        <v>48</v>
      </c>
      <c r="X6354" t="s">
        <v>125</v>
      </c>
      <c r="Y6354">
        <v>12620131</v>
      </c>
      <c r="Z6354" t="s">
        <v>250</v>
      </c>
      <c r="AA6354" t="s">
        <v>251</v>
      </c>
      <c r="AB6354" t="str">
        <f>CONCATENATE(A6354,"-",AA6354)</f>
        <v>10024320-Between 30% and 35%</v>
      </c>
      <c r="AC6354" s="1">
        <v>44469</v>
      </c>
      <c r="AD6354" s="1">
        <v>44833</v>
      </c>
      <c r="AE6354" s="2">
        <v>15935.64</v>
      </c>
    </row>
    <row r="6355" spans="1:31" x14ac:dyDescent="0.25">
      <c r="A6355">
        <v>10024320</v>
      </c>
      <c r="B6355" t="s">
        <v>4426</v>
      </c>
      <c r="C6355" t="s">
        <v>1104</v>
      </c>
      <c r="D6355" t="s">
        <v>4426</v>
      </c>
      <c r="E6355">
        <v>570160001</v>
      </c>
      <c r="F6355" t="s">
        <v>1732</v>
      </c>
      <c r="G6355" t="s">
        <v>1733</v>
      </c>
      <c r="H6355" t="s">
        <v>73</v>
      </c>
      <c r="I6355" t="s">
        <v>35</v>
      </c>
      <c r="J6355" t="s">
        <v>2003</v>
      </c>
      <c r="K6355" t="s">
        <v>325</v>
      </c>
      <c r="L6355" t="s">
        <v>1988</v>
      </c>
      <c r="M6355" t="s">
        <v>66</v>
      </c>
      <c r="N6355" t="s">
        <v>67</v>
      </c>
      <c r="O6355" t="s">
        <v>2004</v>
      </c>
      <c r="P6355" t="s">
        <v>69</v>
      </c>
      <c r="Q6355" t="s">
        <v>43</v>
      </c>
      <c r="R6355">
        <v>40</v>
      </c>
      <c r="S6355" t="s">
        <v>4427</v>
      </c>
      <c r="T6355" t="s">
        <v>60</v>
      </c>
      <c r="U6355" t="s">
        <v>186</v>
      </c>
      <c r="V6355" t="s">
        <v>2006</v>
      </c>
      <c r="W6355" t="s">
        <v>48</v>
      </c>
      <c r="X6355" t="s">
        <v>125</v>
      </c>
      <c r="Y6355">
        <v>12620131</v>
      </c>
      <c r="Z6355" t="s">
        <v>250</v>
      </c>
      <c r="AA6355" t="s">
        <v>251</v>
      </c>
      <c r="AB6355" t="str">
        <f>CONCATENATE(A6355,"-",AA6355)</f>
        <v>10024320-Between 30% and 35%</v>
      </c>
      <c r="AC6355" s="1">
        <v>44469</v>
      </c>
      <c r="AD6355" s="1">
        <v>44833</v>
      </c>
      <c r="AE6355" s="2">
        <v>8745.44</v>
      </c>
    </row>
    <row r="6356" spans="1:31" x14ac:dyDescent="0.25">
      <c r="A6356">
        <v>10024320</v>
      </c>
      <c r="B6356" t="s">
        <v>1027</v>
      </c>
      <c r="C6356" t="s">
        <v>1104</v>
      </c>
      <c r="D6356" t="s">
        <v>1027</v>
      </c>
      <c r="E6356">
        <v>110770400</v>
      </c>
      <c r="F6356" t="s">
        <v>98</v>
      </c>
      <c r="G6356" t="s">
        <v>98</v>
      </c>
      <c r="H6356" t="s">
        <v>73</v>
      </c>
      <c r="I6356" t="s">
        <v>35</v>
      </c>
      <c r="J6356" t="s">
        <v>2003</v>
      </c>
      <c r="K6356" t="s">
        <v>325</v>
      </c>
      <c r="L6356" t="s">
        <v>1988</v>
      </c>
      <c r="M6356" t="s">
        <v>66</v>
      </c>
      <c r="N6356" t="s">
        <v>67</v>
      </c>
      <c r="O6356" t="s">
        <v>2004</v>
      </c>
      <c r="P6356" t="s">
        <v>69</v>
      </c>
      <c r="Q6356" t="s">
        <v>43</v>
      </c>
      <c r="R6356">
        <v>42</v>
      </c>
      <c r="S6356" t="s">
        <v>2011</v>
      </c>
      <c r="T6356" t="s">
        <v>60</v>
      </c>
      <c r="U6356" t="s">
        <v>186</v>
      </c>
      <c r="V6356" t="s">
        <v>2006</v>
      </c>
      <c r="W6356" t="s">
        <v>48</v>
      </c>
      <c r="X6356" t="s">
        <v>125</v>
      </c>
      <c r="Y6356">
        <v>12620131</v>
      </c>
      <c r="Z6356" t="s">
        <v>250</v>
      </c>
      <c r="AA6356" t="s">
        <v>251</v>
      </c>
      <c r="AB6356" t="str">
        <f>CONCATENATE(A6356,"-",AA6356)</f>
        <v>10024320-Between 30% and 35%</v>
      </c>
      <c r="AC6356" s="1">
        <v>44469</v>
      </c>
      <c r="AD6356" s="1">
        <v>44833</v>
      </c>
      <c r="AE6356" s="2">
        <v>3560.28</v>
      </c>
    </row>
    <row r="6357" spans="1:31" x14ac:dyDescent="0.25">
      <c r="A6357">
        <v>10024320</v>
      </c>
      <c r="B6357" t="s">
        <v>1027</v>
      </c>
      <c r="C6357" t="s">
        <v>1104</v>
      </c>
      <c r="D6357" t="s">
        <v>1027</v>
      </c>
      <c r="E6357">
        <v>110770400</v>
      </c>
      <c r="F6357" t="s">
        <v>98</v>
      </c>
      <c r="G6357" t="s">
        <v>98</v>
      </c>
      <c r="H6357" t="s">
        <v>284</v>
      </c>
      <c r="I6357" t="s">
        <v>35</v>
      </c>
      <c r="J6357" t="s">
        <v>2003</v>
      </c>
      <c r="K6357" t="s">
        <v>325</v>
      </c>
      <c r="L6357" t="s">
        <v>1988</v>
      </c>
      <c r="M6357" t="s">
        <v>66</v>
      </c>
      <c r="N6357" t="s">
        <v>67</v>
      </c>
      <c r="O6357" t="s">
        <v>2004</v>
      </c>
      <c r="P6357" t="s">
        <v>69</v>
      </c>
      <c r="Q6357" t="s">
        <v>43</v>
      </c>
      <c r="R6357">
        <v>42</v>
      </c>
      <c r="S6357" t="s">
        <v>2011</v>
      </c>
      <c r="T6357" t="s">
        <v>213</v>
      </c>
      <c r="U6357" t="s">
        <v>186</v>
      </c>
      <c r="V6357" t="s">
        <v>2006</v>
      </c>
      <c r="W6357" t="s">
        <v>48</v>
      </c>
      <c r="X6357" t="s">
        <v>125</v>
      </c>
      <c r="Y6357">
        <v>12620131</v>
      </c>
      <c r="Z6357" t="s">
        <v>250</v>
      </c>
      <c r="AA6357" t="s">
        <v>251</v>
      </c>
      <c r="AB6357" t="str">
        <f>CONCATENATE(A6357,"-",AA6357)</f>
        <v>10024320-Between 30% and 35%</v>
      </c>
      <c r="AC6357" s="1">
        <v>44469</v>
      </c>
      <c r="AD6357" s="1">
        <v>44833</v>
      </c>
      <c r="AE6357" s="2">
        <v>31999.88</v>
      </c>
    </row>
    <row r="6358" spans="1:31" x14ac:dyDescent="0.25">
      <c r="A6358">
        <v>10024341</v>
      </c>
      <c r="B6358" t="s">
        <v>2012</v>
      </c>
      <c r="C6358" t="s">
        <v>2013</v>
      </c>
      <c r="D6358" t="s">
        <v>2012</v>
      </c>
      <c r="E6358">
        <v>550212920</v>
      </c>
      <c r="F6358" t="s">
        <v>336</v>
      </c>
      <c r="G6358" t="s">
        <v>337</v>
      </c>
      <c r="H6358" t="s">
        <v>53</v>
      </c>
      <c r="I6358" t="s">
        <v>54</v>
      </c>
      <c r="J6358" t="s">
        <v>2014</v>
      </c>
      <c r="K6358" t="s">
        <v>339</v>
      </c>
      <c r="L6358" t="s">
        <v>2015</v>
      </c>
      <c r="M6358" t="s">
        <v>39</v>
      </c>
      <c r="N6358" t="s">
        <v>341</v>
      </c>
      <c r="O6358" t="s">
        <v>2016</v>
      </c>
      <c r="P6358" t="s">
        <v>42</v>
      </c>
      <c r="Q6358" t="s">
        <v>43</v>
      </c>
      <c r="R6358">
        <v>1</v>
      </c>
      <c r="S6358" t="s">
        <v>2015</v>
      </c>
      <c r="T6358" t="s">
        <v>57</v>
      </c>
      <c r="U6358" t="s">
        <v>825</v>
      </c>
      <c r="V6358" t="s">
        <v>2017</v>
      </c>
      <c r="W6358" t="s">
        <v>345</v>
      </c>
      <c r="X6358" t="s">
        <v>125</v>
      </c>
      <c r="Y6358">
        <v>71602085</v>
      </c>
      <c r="Z6358" t="s">
        <v>371</v>
      </c>
      <c r="AA6358" t="s">
        <v>275</v>
      </c>
      <c r="AB6358" t="str">
        <f>CONCATENATE(A6358,"-",AA6358)</f>
        <v>10024341-Between 40% and 52%</v>
      </c>
      <c r="AC6358" s="1">
        <v>43586</v>
      </c>
      <c r="AD6358" s="1">
        <v>45046</v>
      </c>
      <c r="AE6358" s="2">
        <v>25162.06</v>
      </c>
    </row>
    <row r="6359" spans="1:31" x14ac:dyDescent="0.25">
      <c r="A6359">
        <v>10024341</v>
      </c>
      <c r="B6359" t="s">
        <v>2012</v>
      </c>
      <c r="C6359" t="s">
        <v>2013</v>
      </c>
      <c r="D6359" t="s">
        <v>2012</v>
      </c>
      <c r="E6359">
        <v>550212920</v>
      </c>
      <c r="F6359" t="s">
        <v>336</v>
      </c>
      <c r="G6359" t="s">
        <v>337</v>
      </c>
      <c r="H6359" t="s">
        <v>299</v>
      </c>
      <c r="I6359" t="s">
        <v>35</v>
      </c>
      <c r="J6359" t="s">
        <v>2014</v>
      </c>
      <c r="K6359" t="s">
        <v>339</v>
      </c>
      <c r="L6359" t="s">
        <v>2015</v>
      </c>
      <c r="M6359" t="s">
        <v>39</v>
      </c>
      <c r="N6359" t="s">
        <v>341</v>
      </c>
      <c r="O6359" t="s">
        <v>2016</v>
      </c>
      <c r="P6359" t="s">
        <v>42</v>
      </c>
      <c r="Q6359" t="s">
        <v>43</v>
      </c>
      <c r="R6359">
        <v>1</v>
      </c>
      <c r="S6359" t="s">
        <v>2015</v>
      </c>
      <c r="T6359" t="s">
        <v>60</v>
      </c>
      <c r="U6359" t="s">
        <v>825</v>
      </c>
      <c r="V6359" t="s">
        <v>2017</v>
      </c>
      <c r="W6359" t="s">
        <v>345</v>
      </c>
      <c r="X6359" t="s">
        <v>125</v>
      </c>
      <c r="Y6359">
        <v>71602085</v>
      </c>
      <c r="Z6359" t="s">
        <v>371</v>
      </c>
      <c r="AA6359" t="s">
        <v>275</v>
      </c>
      <c r="AB6359" t="str">
        <f>CONCATENATE(A6359,"-",AA6359)</f>
        <v>10024341-Between 40% and 52%</v>
      </c>
      <c r="AC6359" s="1">
        <v>43586</v>
      </c>
      <c r="AD6359" s="1">
        <v>45046</v>
      </c>
      <c r="AE6359" s="2">
        <v>1.32</v>
      </c>
    </row>
    <row r="6360" spans="1:31" x14ac:dyDescent="0.25">
      <c r="A6360">
        <v>10024376</v>
      </c>
      <c r="B6360" t="s">
        <v>2018</v>
      </c>
      <c r="C6360" t="s">
        <v>1845</v>
      </c>
      <c r="D6360" t="s">
        <v>2018</v>
      </c>
      <c r="E6360">
        <v>550202919</v>
      </c>
      <c r="F6360" t="s">
        <v>336</v>
      </c>
      <c r="G6360" t="s">
        <v>337</v>
      </c>
      <c r="H6360" t="s">
        <v>267</v>
      </c>
      <c r="I6360" t="s">
        <v>35</v>
      </c>
      <c r="J6360" t="s">
        <v>2019</v>
      </c>
      <c r="K6360" t="s">
        <v>339</v>
      </c>
      <c r="L6360" t="s">
        <v>2020</v>
      </c>
      <c r="M6360" t="s">
        <v>39</v>
      </c>
      <c r="N6360" t="s">
        <v>341</v>
      </c>
      <c r="O6360" t="s">
        <v>2021</v>
      </c>
      <c r="P6360" t="s">
        <v>42</v>
      </c>
      <c r="Q6360" t="s">
        <v>43</v>
      </c>
      <c r="R6360">
        <v>1</v>
      </c>
      <c r="S6360" t="s">
        <v>2020</v>
      </c>
      <c r="T6360" t="s">
        <v>45</v>
      </c>
      <c r="U6360" t="s">
        <v>825</v>
      </c>
      <c r="V6360" t="s">
        <v>2022</v>
      </c>
      <c r="W6360" t="s">
        <v>345</v>
      </c>
      <c r="X6360" t="s">
        <v>125</v>
      </c>
      <c r="Y6360">
        <v>11601895</v>
      </c>
      <c r="Z6360" t="s">
        <v>968</v>
      </c>
      <c r="AA6360" t="s">
        <v>275</v>
      </c>
      <c r="AB6360" t="str">
        <f>CONCATENATE(A6360,"-",AA6360)</f>
        <v>10024376-Between 40% and 52%</v>
      </c>
      <c r="AC6360" s="1">
        <v>43539</v>
      </c>
      <c r="AD6360" s="1">
        <v>44999</v>
      </c>
      <c r="AE6360" s="2">
        <v>8078.82</v>
      </c>
    </row>
    <row r="6361" spans="1:31" x14ac:dyDescent="0.25">
      <c r="A6361">
        <v>10024414</v>
      </c>
      <c r="B6361" t="s">
        <v>608</v>
      </c>
      <c r="C6361" t="s">
        <v>608</v>
      </c>
      <c r="D6361" t="s">
        <v>608</v>
      </c>
      <c r="E6361">
        <v>492330010</v>
      </c>
      <c r="F6361" t="s">
        <v>180</v>
      </c>
      <c r="G6361" t="s">
        <v>181</v>
      </c>
      <c r="H6361" t="s">
        <v>86</v>
      </c>
      <c r="I6361" t="s">
        <v>35</v>
      </c>
      <c r="J6361" t="s">
        <v>5435</v>
      </c>
      <c r="K6361" t="s">
        <v>783</v>
      </c>
      <c r="L6361" t="s">
        <v>5436</v>
      </c>
      <c r="M6361" t="s">
        <v>239</v>
      </c>
      <c r="N6361" t="s">
        <v>240</v>
      </c>
      <c r="O6361" t="s">
        <v>5437</v>
      </c>
      <c r="P6361" t="s">
        <v>79</v>
      </c>
      <c r="Q6361" t="s">
        <v>43</v>
      </c>
      <c r="R6361">
        <v>1</v>
      </c>
      <c r="S6361" t="s">
        <v>5436</v>
      </c>
      <c r="T6361" t="s">
        <v>45</v>
      </c>
      <c r="U6361" t="s">
        <v>242</v>
      </c>
      <c r="V6361" t="s">
        <v>5438</v>
      </c>
      <c r="W6361" t="s">
        <v>151</v>
      </c>
      <c r="X6361" t="s">
        <v>599</v>
      </c>
      <c r="Y6361">
        <v>12671080</v>
      </c>
      <c r="Z6361" t="s">
        <v>72</v>
      </c>
      <c r="AA6361" t="s">
        <v>600</v>
      </c>
      <c r="AB6361" t="str">
        <f>CONCATENATE(A6361,"-",AA6361)</f>
        <v>10024414-Clinical Trial/Drug Study</v>
      </c>
      <c r="AC6361" s="1">
        <v>43361</v>
      </c>
      <c r="AD6361" s="1">
        <v>44926</v>
      </c>
      <c r="AE6361" s="2">
        <v>62.9</v>
      </c>
    </row>
    <row r="6362" spans="1:31" x14ac:dyDescent="0.25">
      <c r="A6362">
        <v>10024440</v>
      </c>
      <c r="B6362" t="s">
        <v>973</v>
      </c>
      <c r="C6362" t="s">
        <v>973</v>
      </c>
      <c r="D6362" t="s">
        <v>973</v>
      </c>
      <c r="E6362">
        <v>630200080</v>
      </c>
      <c r="F6362" t="s">
        <v>277</v>
      </c>
      <c r="G6362" t="s">
        <v>278</v>
      </c>
      <c r="H6362" t="s">
        <v>216</v>
      </c>
      <c r="I6362" t="s">
        <v>35</v>
      </c>
      <c r="J6362" t="s">
        <v>5991</v>
      </c>
      <c r="K6362" t="s">
        <v>280</v>
      </c>
      <c r="L6362" t="s">
        <v>309</v>
      </c>
      <c r="M6362" t="s">
        <v>228</v>
      </c>
      <c r="N6362" t="s">
        <v>229</v>
      </c>
      <c r="O6362" t="s">
        <v>5992</v>
      </c>
      <c r="P6362" t="s">
        <v>69</v>
      </c>
      <c r="Q6362" t="s">
        <v>43</v>
      </c>
      <c r="R6362">
        <v>1</v>
      </c>
      <c r="S6362" t="s">
        <v>309</v>
      </c>
      <c r="T6362" t="s">
        <v>62</v>
      </c>
      <c r="U6362" t="s">
        <v>2744</v>
      </c>
      <c r="V6362" t="s">
        <v>5993</v>
      </c>
      <c r="W6362" t="s">
        <v>151</v>
      </c>
      <c r="X6362" t="s">
        <v>125</v>
      </c>
      <c r="Y6362">
        <v>71640585</v>
      </c>
      <c r="Z6362" t="s">
        <v>108</v>
      </c>
      <c r="AA6362" t="s">
        <v>51</v>
      </c>
      <c r="AB6362" t="str">
        <f>CONCATENATE(A6362,"-",AA6362)</f>
        <v>10024440-10% and Under</v>
      </c>
      <c r="AC6362" s="1">
        <v>43466</v>
      </c>
      <c r="AD6362" s="1">
        <v>44773</v>
      </c>
      <c r="AE6362" s="2">
        <v>4239.2700000000004</v>
      </c>
    </row>
    <row r="6363" spans="1:31" x14ac:dyDescent="0.25">
      <c r="A6363">
        <v>10024471</v>
      </c>
      <c r="B6363" t="s">
        <v>374</v>
      </c>
      <c r="C6363" t="s">
        <v>374</v>
      </c>
      <c r="D6363" t="s">
        <v>374</v>
      </c>
      <c r="E6363">
        <v>310910070</v>
      </c>
      <c r="F6363" t="s">
        <v>142</v>
      </c>
      <c r="G6363" t="s">
        <v>143</v>
      </c>
      <c r="H6363" t="s">
        <v>267</v>
      </c>
      <c r="I6363" t="s">
        <v>35</v>
      </c>
      <c r="J6363" t="s">
        <v>4434</v>
      </c>
      <c r="K6363" t="s">
        <v>146</v>
      </c>
      <c r="L6363" t="s">
        <v>4435</v>
      </c>
      <c r="M6363" t="s">
        <v>39</v>
      </c>
      <c r="N6363" t="s">
        <v>1092</v>
      </c>
      <c r="O6363" t="s">
        <v>4436</v>
      </c>
      <c r="P6363" t="s">
        <v>42</v>
      </c>
      <c r="Q6363" t="s">
        <v>43</v>
      </c>
      <c r="R6363">
        <v>1</v>
      </c>
      <c r="S6363" t="s">
        <v>4435</v>
      </c>
      <c r="T6363" t="s">
        <v>45</v>
      </c>
      <c r="U6363" t="s">
        <v>4437</v>
      </c>
      <c r="V6363" t="s">
        <v>4438</v>
      </c>
      <c r="W6363" t="s">
        <v>151</v>
      </c>
      <c r="X6363" t="s">
        <v>125</v>
      </c>
      <c r="Y6363">
        <v>71600884</v>
      </c>
      <c r="Z6363" t="s">
        <v>274</v>
      </c>
      <c r="AA6363" t="s">
        <v>275</v>
      </c>
      <c r="AB6363" t="str">
        <f>CONCATENATE(A6363,"-",AA6363)</f>
        <v>10024471-Between 40% and 52%</v>
      </c>
      <c r="AC6363" s="1">
        <v>43586</v>
      </c>
      <c r="AD6363" s="1">
        <v>44957</v>
      </c>
      <c r="AE6363" s="2">
        <v>16493.669999999998</v>
      </c>
    </row>
    <row r="6364" spans="1:31" x14ac:dyDescent="0.25">
      <c r="A6364">
        <v>10024479</v>
      </c>
      <c r="B6364" t="s">
        <v>179</v>
      </c>
      <c r="C6364" t="s">
        <v>179</v>
      </c>
      <c r="D6364" t="s">
        <v>179</v>
      </c>
      <c r="E6364">
        <v>492150040</v>
      </c>
      <c r="F6364" t="s">
        <v>180</v>
      </c>
      <c r="G6364" t="s">
        <v>181</v>
      </c>
      <c r="H6364" t="s">
        <v>95</v>
      </c>
      <c r="I6364" t="s">
        <v>35</v>
      </c>
      <c r="J6364" t="s">
        <v>5994</v>
      </c>
      <c r="K6364" t="s">
        <v>183</v>
      </c>
      <c r="L6364" t="s">
        <v>238</v>
      </c>
      <c r="M6364" t="s">
        <v>239</v>
      </c>
      <c r="N6364" t="s">
        <v>240</v>
      </c>
      <c r="O6364" t="s">
        <v>5995</v>
      </c>
      <c r="P6364" t="s">
        <v>79</v>
      </c>
      <c r="Q6364" t="s">
        <v>43</v>
      </c>
      <c r="R6364">
        <v>1</v>
      </c>
      <c r="S6364" t="s">
        <v>238</v>
      </c>
      <c r="T6364" t="s">
        <v>96</v>
      </c>
      <c r="U6364" t="s">
        <v>242</v>
      </c>
      <c r="V6364" t="s">
        <v>5996</v>
      </c>
      <c r="W6364" t="s">
        <v>151</v>
      </c>
      <c r="X6364" t="s">
        <v>599</v>
      </c>
      <c r="Y6364">
        <v>12671083</v>
      </c>
      <c r="Z6364" t="s">
        <v>72</v>
      </c>
      <c r="AA6364" t="s">
        <v>600</v>
      </c>
      <c r="AB6364" t="str">
        <f>CONCATENATE(A6364,"-",AA6364)</f>
        <v>10024479-Clinical Trial/Drug Study</v>
      </c>
      <c r="AC6364" s="1">
        <v>43521</v>
      </c>
      <c r="AD6364" s="1">
        <v>45351</v>
      </c>
      <c r="AE6364" s="2">
        <v>1069.5899999999999</v>
      </c>
    </row>
    <row r="6365" spans="1:31" x14ac:dyDescent="0.25">
      <c r="A6365">
        <v>10024486</v>
      </c>
      <c r="B6365" t="s">
        <v>2039</v>
      </c>
      <c r="C6365" t="s">
        <v>2039</v>
      </c>
      <c r="D6365" t="s">
        <v>2039</v>
      </c>
      <c r="E6365">
        <v>550232921</v>
      </c>
      <c r="F6365" t="s">
        <v>336</v>
      </c>
      <c r="G6365" t="s">
        <v>337</v>
      </c>
      <c r="H6365" t="s">
        <v>53</v>
      </c>
      <c r="I6365" t="s">
        <v>54</v>
      </c>
      <c r="J6365" t="s">
        <v>2040</v>
      </c>
      <c r="K6365" t="s">
        <v>339</v>
      </c>
      <c r="L6365" t="s">
        <v>1830</v>
      </c>
      <c r="M6365" t="s">
        <v>39</v>
      </c>
      <c r="N6365" t="s">
        <v>341</v>
      </c>
      <c r="O6365" t="s">
        <v>2041</v>
      </c>
      <c r="P6365" t="s">
        <v>42</v>
      </c>
      <c r="Q6365" t="s">
        <v>43</v>
      </c>
      <c r="R6365">
        <v>2</v>
      </c>
      <c r="S6365" t="s">
        <v>2267</v>
      </c>
      <c r="T6365" t="s">
        <v>57</v>
      </c>
      <c r="U6365" t="s">
        <v>825</v>
      </c>
      <c r="V6365" t="s">
        <v>2042</v>
      </c>
      <c r="W6365" t="s">
        <v>345</v>
      </c>
      <c r="X6365" t="s">
        <v>125</v>
      </c>
      <c r="Y6365">
        <v>11601897</v>
      </c>
      <c r="Z6365" t="s">
        <v>968</v>
      </c>
      <c r="AA6365" t="s">
        <v>275</v>
      </c>
      <c r="AB6365" t="str">
        <f>CONCATENATE(A6365,"-",AA6365)</f>
        <v>10024486-Between 40% and 52%</v>
      </c>
      <c r="AC6365" s="1">
        <v>43586</v>
      </c>
      <c r="AD6365" s="1">
        <v>45046</v>
      </c>
      <c r="AE6365" s="2">
        <v>0</v>
      </c>
    </row>
    <row r="6366" spans="1:31" x14ac:dyDescent="0.25">
      <c r="A6366">
        <v>10024506</v>
      </c>
      <c r="B6366" t="s">
        <v>1290</v>
      </c>
      <c r="C6366" t="s">
        <v>1290</v>
      </c>
      <c r="D6366" t="s">
        <v>1290</v>
      </c>
      <c r="E6366">
        <v>492210010</v>
      </c>
      <c r="F6366" t="s">
        <v>180</v>
      </c>
      <c r="G6366" t="s">
        <v>181</v>
      </c>
      <c r="H6366" t="s">
        <v>398</v>
      </c>
      <c r="I6366" t="s">
        <v>35</v>
      </c>
      <c r="J6366" t="s">
        <v>4442</v>
      </c>
      <c r="K6366" t="s">
        <v>2192</v>
      </c>
      <c r="L6366" t="s">
        <v>4443</v>
      </c>
      <c r="M6366" t="s">
        <v>66</v>
      </c>
      <c r="N6366" t="s">
        <v>67</v>
      </c>
      <c r="O6366" t="s">
        <v>4444</v>
      </c>
      <c r="P6366" t="s">
        <v>69</v>
      </c>
      <c r="Q6366" t="s">
        <v>43</v>
      </c>
      <c r="R6366">
        <v>4</v>
      </c>
      <c r="S6366" t="s">
        <v>2197</v>
      </c>
      <c r="T6366" t="s">
        <v>155</v>
      </c>
      <c r="U6366" t="s">
        <v>186</v>
      </c>
      <c r="V6366" t="s">
        <v>4445</v>
      </c>
      <c r="W6366" t="s">
        <v>48</v>
      </c>
      <c r="X6366" t="s">
        <v>125</v>
      </c>
      <c r="Y6366">
        <v>71623184</v>
      </c>
      <c r="Z6366" t="s">
        <v>250</v>
      </c>
      <c r="AA6366" t="s">
        <v>251</v>
      </c>
      <c r="AB6366" t="str">
        <f>CONCATENATE(A6366,"-",AA6366)</f>
        <v>10024506-Between 30% and 35%</v>
      </c>
      <c r="AC6366" s="1">
        <v>44469</v>
      </c>
      <c r="AD6366" s="1">
        <v>44833</v>
      </c>
      <c r="AE6366" s="2">
        <v>125711</v>
      </c>
    </row>
    <row r="6367" spans="1:31" x14ac:dyDescent="0.25">
      <c r="A6367">
        <v>10024528</v>
      </c>
      <c r="B6367" t="s">
        <v>141</v>
      </c>
      <c r="C6367" t="s">
        <v>141</v>
      </c>
      <c r="D6367" t="s">
        <v>141</v>
      </c>
      <c r="E6367">
        <v>310900070</v>
      </c>
      <c r="F6367" t="s">
        <v>142</v>
      </c>
      <c r="G6367" t="s">
        <v>143</v>
      </c>
      <c r="H6367" t="s">
        <v>53</v>
      </c>
      <c r="I6367" t="s">
        <v>54</v>
      </c>
      <c r="J6367" t="s">
        <v>2048</v>
      </c>
      <c r="K6367" t="s">
        <v>146</v>
      </c>
      <c r="L6367" t="s">
        <v>1928</v>
      </c>
      <c r="M6367" t="s">
        <v>228</v>
      </c>
      <c r="N6367" t="s">
        <v>229</v>
      </c>
      <c r="O6367" t="s">
        <v>2049</v>
      </c>
      <c r="P6367" t="s">
        <v>69</v>
      </c>
      <c r="Q6367" t="s">
        <v>43</v>
      </c>
      <c r="R6367">
        <v>1</v>
      </c>
      <c r="S6367" t="s">
        <v>1928</v>
      </c>
      <c r="T6367" t="s">
        <v>57</v>
      </c>
      <c r="U6367" t="s">
        <v>2050</v>
      </c>
      <c r="V6367" t="s">
        <v>2051</v>
      </c>
      <c r="W6367" t="s">
        <v>151</v>
      </c>
      <c r="X6367" t="s">
        <v>125</v>
      </c>
      <c r="Y6367">
        <v>71640588</v>
      </c>
      <c r="Z6367" t="s">
        <v>2052</v>
      </c>
      <c r="AA6367" t="s">
        <v>621</v>
      </c>
      <c r="AB6367" t="str">
        <f>CONCATENATE(A6367,"-",AA6367)</f>
        <v>10024528-Between 11% and 19%</v>
      </c>
      <c r="AC6367" s="1">
        <v>43521</v>
      </c>
      <c r="AD6367" s="1">
        <v>44865</v>
      </c>
      <c r="AE6367" s="2">
        <v>1976.63</v>
      </c>
    </row>
    <row r="6368" spans="1:31" x14ac:dyDescent="0.25">
      <c r="A6368">
        <v>10024558</v>
      </c>
      <c r="B6368" t="s">
        <v>2062</v>
      </c>
      <c r="C6368" t="s">
        <v>2062</v>
      </c>
      <c r="D6368" t="s">
        <v>2054</v>
      </c>
      <c r="E6368">
        <v>580001000</v>
      </c>
      <c r="F6368" t="s">
        <v>173</v>
      </c>
      <c r="G6368" t="s">
        <v>174</v>
      </c>
      <c r="H6368" t="s">
        <v>73</v>
      </c>
      <c r="I6368" t="s">
        <v>35</v>
      </c>
      <c r="J6368" t="s">
        <v>2063</v>
      </c>
      <c r="K6368" t="s">
        <v>545</v>
      </c>
      <c r="L6368" t="s">
        <v>2064</v>
      </c>
      <c r="M6368" t="s">
        <v>2065</v>
      </c>
      <c r="N6368" t="s">
        <v>229</v>
      </c>
      <c r="O6368" t="s">
        <v>2066</v>
      </c>
      <c r="P6368" t="s">
        <v>79</v>
      </c>
      <c r="Q6368" t="s">
        <v>43</v>
      </c>
      <c r="R6368">
        <v>9</v>
      </c>
      <c r="S6368" t="s">
        <v>2064</v>
      </c>
      <c r="T6368" t="s">
        <v>60</v>
      </c>
      <c r="U6368" t="s">
        <v>2067</v>
      </c>
      <c r="V6368" t="s">
        <v>76</v>
      </c>
      <c r="W6368" t="s">
        <v>151</v>
      </c>
      <c r="X6368" t="s">
        <v>125</v>
      </c>
      <c r="Y6368">
        <v>71630050</v>
      </c>
      <c r="Z6368" t="s">
        <v>2061</v>
      </c>
      <c r="AA6368" t="s">
        <v>275</v>
      </c>
      <c r="AB6368" t="str">
        <f>CONCATENATE(A6368,"-",AA6368)</f>
        <v>10024558-Between 40% and 52%</v>
      </c>
      <c r="AC6368" s="1">
        <v>44545</v>
      </c>
      <c r="AD6368" s="1">
        <v>44926</v>
      </c>
      <c r="AE6368" s="2">
        <v>236.46</v>
      </c>
    </row>
    <row r="6369" spans="1:31" x14ac:dyDescent="0.25">
      <c r="A6369">
        <v>10024594</v>
      </c>
      <c r="B6369" t="s">
        <v>807</v>
      </c>
      <c r="C6369" t="s">
        <v>807</v>
      </c>
      <c r="D6369" t="s">
        <v>807</v>
      </c>
      <c r="E6369">
        <v>491070010</v>
      </c>
      <c r="F6369" t="s">
        <v>180</v>
      </c>
      <c r="G6369" t="s">
        <v>181</v>
      </c>
      <c r="H6369" t="s">
        <v>216</v>
      </c>
      <c r="I6369" t="s">
        <v>35</v>
      </c>
      <c r="J6369" t="s">
        <v>2073</v>
      </c>
      <c r="K6369" t="s">
        <v>988</v>
      </c>
      <c r="L6369" t="s">
        <v>1085</v>
      </c>
      <c r="M6369" t="s">
        <v>39</v>
      </c>
      <c r="N6369" t="s">
        <v>40</v>
      </c>
      <c r="O6369" t="s">
        <v>2074</v>
      </c>
      <c r="P6369" t="s">
        <v>42</v>
      </c>
      <c r="Q6369" t="s">
        <v>43</v>
      </c>
      <c r="R6369">
        <v>1</v>
      </c>
      <c r="S6369" t="s">
        <v>1085</v>
      </c>
      <c r="T6369" t="s">
        <v>62</v>
      </c>
      <c r="U6369" t="s">
        <v>46</v>
      </c>
      <c r="V6369" t="s">
        <v>2075</v>
      </c>
      <c r="W6369" t="s">
        <v>151</v>
      </c>
      <c r="X6369" t="s">
        <v>125</v>
      </c>
      <c r="Y6369">
        <v>71600900</v>
      </c>
      <c r="Z6369" t="s">
        <v>274</v>
      </c>
      <c r="AA6369" t="s">
        <v>275</v>
      </c>
      <c r="AB6369" t="str">
        <f>CONCATENATE(A6369,"-",AA6369)</f>
        <v>10024594-Between 40% and 52%</v>
      </c>
      <c r="AC6369" s="1">
        <v>43600</v>
      </c>
      <c r="AD6369" s="1">
        <v>45046</v>
      </c>
      <c r="AE6369" s="2">
        <v>77845.899999999994</v>
      </c>
    </row>
    <row r="6370" spans="1:31" x14ac:dyDescent="0.25">
      <c r="A6370">
        <v>10024609</v>
      </c>
      <c r="B6370" t="s">
        <v>286</v>
      </c>
      <c r="C6370" t="s">
        <v>286</v>
      </c>
      <c r="D6370" t="s">
        <v>286</v>
      </c>
      <c r="E6370">
        <v>491110010</v>
      </c>
      <c r="F6370" t="s">
        <v>180</v>
      </c>
      <c r="G6370" t="s">
        <v>181</v>
      </c>
      <c r="H6370" t="s">
        <v>59</v>
      </c>
      <c r="I6370" t="s">
        <v>35</v>
      </c>
      <c r="J6370" t="s">
        <v>2076</v>
      </c>
      <c r="K6370" t="s">
        <v>367</v>
      </c>
      <c r="L6370" t="s">
        <v>2077</v>
      </c>
      <c r="M6370" t="s">
        <v>239</v>
      </c>
      <c r="N6370" t="s">
        <v>240</v>
      </c>
      <c r="O6370" t="s">
        <v>2078</v>
      </c>
      <c r="P6370" t="s">
        <v>79</v>
      </c>
      <c r="Q6370" t="s">
        <v>43</v>
      </c>
      <c r="R6370">
        <v>3</v>
      </c>
      <c r="S6370" t="s">
        <v>2077</v>
      </c>
      <c r="T6370" t="s">
        <v>60</v>
      </c>
      <c r="U6370" t="s">
        <v>242</v>
      </c>
      <c r="V6370" t="s">
        <v>2079</v>
      </c>
      <c r="W6370" t="s">
        <v>151</v>
      </c>
      <c r="X6370" t="s">
        <v>125</v>
      </c>
      <c r="Y6370">
        <v>71670764</v>
      </c>
      <c r="Z6370" t="s">
        <v>108</v>
      </c>
      <c r="AA6370" t="s">
        <v>51</v>
      </c>
      <c r="AB6370" t="str">
        <f>CONCATENATE(A6370,"-",AA6370)</f>
        <v>10024609-10% and Under</v>
      </c>
      <c r="AC6370" s="1">
        <v>43647</v>
      </c>
      <c r="AD6370" s="1">
        <v>44742</v>
      </c>
      <c r="AE6370" s="2">
        <v>182.25</v>
      </c>
    </row>
    <row r="6371" spans="1:31" x14ac:dyDescent="0.25">
      <c r="A6371">
        <v>10024613</v>
      </c>
      <c r="B6371" t="s">
        <v>395</v>
      </c>
      <c r="C6371" t="s">
        <v>395</v>
      </c>
      <c r="D6371" t="s">
        <v>395</v>
      </c>
      <c r="E6371">
        <v>492310010</v>
      </c>
      <c r="F6371" t="s">
        <v>180</v>
      </c>
      <c r="G6371" t="s">
        <v>181</v>
      </c>
      <c r="H6371" t="s">
        <v>64</v>
      </c>
      <c r="I6371" t="s">
        <v>35</v>
      </c>
      <c r="J6371" t="s">
        <v>2080</v>
      </c>
      <c r="K6371" t="s">
        <v>1569</v>
      </c>
      <c r="L6371" t="s">
        <v>2081</v>
      </c>
      <c r="M6371" t="s">
        <v>39</v>
      </c>
      <c r="N6371" t="s">
        <v>40</v>
      </c>
      <c r="O6371" t="s">
        <v>2082</v>
      </c>
      <c r="P6371" t="s">
        <v>42</v>
      </c>
      <c r="Q6371" t="s">
        <v>43</v>
      </c>
      <c r="R6371">
        <v>1</v>
      </c>
      <c r="S6371" t="s">
        <v>2081</v>
      </c>
      <c r="T6371" t="s">
        <v>45</v>
      </c>
      <c r="U6371" t="s">
        <v>46</v>
      </c>
      <c r="V6371" t="s">
        <v>2083</v>
      </c>
      <c r="W6371" t="s">
        <v>151</v>
      </c>
      <c r="X6371" t="s">
        <v>125</v>
      </c>
      <c r="Y6371">
        <v>71600901</v>
      </c>
      <c r="Z6371" t="s">
        <v>274</v>
      </c>
      <c r="AA6371" t="s">
        <v>275</v>
      </c>
      <c r="AB6371" t="str">
        <f>CONCATENATE(A6371,"-",AA6371)</f>
        <v>10024613-Between 40% and 52%</v>
      </c>
      <c r="AC6371" s="1">
        <v>43617</v>
      </c>
      <c r="AD6371" s="1">
        <v>45077</v>
      </c>
      <c r="AE6371" s="2">
        <v>47867.05</v>
      </c>
    </row>
    <row r="6372" spans="1:31" x14ac:dyDescent="0.25">
      <c r="A6372">
        <v>10024613</v>
      </c>
      <c r="B6372" t="s">
        <v>395</v>
      </c>
      <c r="C6372" t="s">
        <v>395</v>
      </c>
      <c r="D6372" t="s">
        <v>395</v>
      </c>
      <c r="E6372">
        <v>492310010</v>
      </c>
      <c r="F6372" t="s">
        <v>180</v>
      </c>
      <c r="G6372" t="s">
        <v>181</v>
      </c>
      <c r="H6372" t="s">
        <v>53</v>
      </c>
      <c r="I6372" t="s">
        <v>54</v>
      </c>
      <c r="J6372" t="s">
        <v>2080</v>
      </c>
      <c r="K6372" t="s">
        <v>1569</v>
      </c>
      <c r="L6372" t="s">
        <v>2081</v>
      </c>
      <c r="M6372" t="s">
        <v>39</v>
      </c>
      <c r="N6372" t="s">
        <v>40</v>
      </c>
      <c r="O6372" t="s">
        <v>2082</v>
      </c>
      <c r="P6372" t="s">
        <v>42</v>
      </c>
      <c r="Q6372" t="s">
        <v>43</v>
      </c>
      <c r="R6372">
        <v>1</v>
      </c>
      <c r="S6372" t="s">
        <v>2081</v>
      </c>
      <c r="T6372" t="s">
        <v>57</v>
      </c>
      <c r="U6372" t="s">
        <v>46</v>
      </c>
      <c r="V6372" t="s">
        <v>2083</v>
      </c>
      <c r="W6372" t="s">
        <v>151</v>
      </c>
      <c r="X6372" t="s">
        <v>125</v>
      </c>
      <c r="Y6372">
        <v>71600901</v>
      </c>
      <c r="Z6372" t="s">
        <v>274</v>
      </c>
      <c r="AA6372" t="s">
        <v>275</v>
      </c>
      <c r="AB6372" t="str">
        <f>CONCATENATE(A6372,"-",AA6372)</f>
        <v>10024613-Between 40% and 52%</v>
      </c>
      <c r="AC6372" s="1">
        <v>43617</v>
      </c>
      <c r="AD6372" s="1">
        <v>45077</v>
      </c>
      <c r="AE6372" s="2">
        <v>67867.3</v>
      </c>
    </row>
    <row r="6373" spans="1:31" x14ac:dyDescent="0.25">
      <c r="A6373">
        <v>10024613</v>
      </c>
      <c r="B6373" t="s">
        <v>395</v>
      </c>
      <c r="C6373" t="s">
        <v>395</v>
      </c>
      <c r="D6373" t="s">
        <v>395</v>
      </c>
      <c r="E6373">
        <v>492310010</v>
      </c>
      <c r="F6373" t="s">
        <v>180</v>
      </c>
      <c r="G6373" t="s">
        <v>181</v>
      </c>
      <c r="H6373" t="s">
        <v>73</v>
      </c>
      <c r="I6373" t="s">
        <v>35</v>
      </c>
      <c r="J6373" t="s">
        <v>2080</v>
      </c>
      <c r="K6373" t="s">
        <v>1569</v>
      </c>
      <c r="L6373" t="s">
        <v>2081</v>
      </c>
      <c r="M6373" t="s">
        <v>39</v>
      </c>
      <c r="N6373" t="s">
        <v>40</v>
      </c>
      <c r="O6373" t="s">
        <v>2082</v>
      </c>
      <c r="P6373" t="s">
        <v>42</v>
      </c>
      <c r="Q6373" t="s">
        <v>43</v>
      </c>
      <c r="R6373">
        <v>1</v>
      </c>
      <c r="S6373" t="s">
        <v>2081</v>
      </c>
      <c r="T6373" t="s">
        <v>60</v>
      </c>
      <c r="U6373" t="s">
        <v>46</v>
      </c>
      <c r="V6373" t="s">
        <v>2083</v>
      </c>
      <c r="W6373" t="s">
        <v>151</v>
      </c>
      <c r="X6373" t="s">
        <v>125</v>
      </c>
      <c r="Y6373">
        <v>71600901</v>
      </c>
      <c r="Z6373" t="s">
        <v>274</v>
      </c>
      <c r="AA6373" t="s">
        <v>275</v>
      </c>
      <c r="AB6373" t="str">
        <f>CONCATENATE(A6373,"-",AA6373)</f>
        <v>10024613-Between 40% and 52%</v>
      </c>
      <c r="AC6373" s="1">
        <v>43617</v>
      </c>
      <c r="AD6373" s="1">
        <v>45077</v>
      </c>
      <c r="AE6373" s="2">
        <v>6674.34</v>
      </c>
    </row>
    <row r="6374" spans="1:31" x14ac:dyDescent="0.25">
      <c r="A6374">
        <v>10024625</v>
      </c>
      <c r="B6374" t="s">
        <v>3503</v>
      </c>
      <c r="C6374" t="s">
        <v>3503</v>
      </c>
      <c r="D6374" t="s">
        <v>3503</v>
      </c>
      <c r="E6374">
        <v>373070401</v>
      </c>
      <c r="F6374" t="s">
        <v>623</v>
      </c>
      <c r="G6374" t="s">
        <v>624</v>
      </c>
      <c r="H6374" t="s">
        <v>53</v>
      </c>
      <c r="I6374" t="s">
        <v>54</v>
      </c>
      <c r="J6374" t="s">
        <v>5442</v>
      </c>
      <c r="K6374" t="s">
        <v>1314</v>
      </c>
      <c r="L6374" t="s">
        <v>3505</v>
      </c>
      <c r="M6374" t="s">
        <v>103</v>
      </c>
      <c r="N6374" t="s">
        <v>453</v>
      </c>
      <c r="O6374" t="s">
        <v>5443</v>
      </c>
      <c r="P6374" t="s">
        <v>79</v>
      </c>
      <c r="Q6374" t="s">
        <v>43</v>
      </c>
      <c r="R6374">
        <v>3</v>
      </c>
      <c r="S6374" t="s">
        <v>3505</v>
      </c>
      <c r="T6374" t="s">
        <v>57</v>
      </c>
      <c r="U6374" t="s">
        <v>1687</v>
      </c>
      <c r="V6374" t="s">
        <v>83</v>
      </c>
      <c r="W6374" t="s">
        <v>107</v>
      </c>
      <c r="X6374" t="s">
        <v>49</v>
      </c>
      <c r="Y6374">
        <v>11610045</v>
      </c>
      <c r="Z6374" t="s">
        <v>108</v>
      </c>
      <c r="AA6374" t="s">
        <v>51</v>
      </c>
      <c r="AB6374" t="str">
        <f>CONCATENATE(A6374,"-",AA6374)</f>
        <v>10024625-10% and Under</v>
      </c>
      <c r="AC6374" s="1">
        <v>43647</v>
      </c>
      <c r="AD6374" s="1">
        <v>45107</v>
      </c>
      <c r="AE6374" s="2">
        <v>12888.7</v>
      </c>
    </row>
    <row r="6375" spans="1:31" x14ac:dyDescent="0.25">
      <c r="A6375">
        <v>10024625</v>
      </c>
      <c r="B6375" t="s">
        <v>3503</v>
      </c>
      <c r="C6375" t="s">
        <v>3503</v>
      </c>
      <c r="D6375" t="s">
        <v>3503</v>
      </c>
      <c r="E6375">
        <v>373070401</v>
      </c>
      <c r="F6375" t="s">
        <v>623</v>
      </c>
      <c r="G6375" t="s">
        <v>624</v>
      </c>
      <c r="H6375" t="s">
        <v>73</v>
      </c>
      <c r="I6375" t="s">
        <v>35</v>
      </c>
      <c r="J6375" t="s">
        <v>5442</v>
      </c>
      <c r="K6375" t="s">
        <v>1314</v>
      </c>
      <c r="L6375" t="s">
        <v>3505</v>
      </c>
      <c r="M6375" t="s">
        <v>103</v>
      </c>
      <c r="N6375" t="s">
        <v>453</v>
      </c>
      <c r="O6375" t="s">
        <v>5443</v>
      </c>
      <c r="P6375" t="s">
        <v>79</v>
      </c>
      <c r="Q6375" t="s">
        <v>43</v>
      </c>
      <c r="R6375">
        <v>4</v>
      </c>
      <c r="S6375" t="s">
        <v>3505</v>
      </c>
      <c r="T6375" t="s">
        <v>60</v>
      </c>
      <c r="U6375" t="s">
        <v>1687</v>
      </c>
      <c r="V6375" t="s">
        <v>83</v>
      </c>
      <c r="W6375" t="s">
        <v>107</v>
      </c>
      <c r="X6375" t="s">
        <v>49</v>
      </c>
      <c r="Y6375">
        <v>11610045</v>
      </c>
      <c r="Z6375" t="s">
        <v>108</v>
      </c>
      <c r="AA6375" t="s">
        <v>51</v>
      </c>
      <c r="AB6375" t="str">
        <f>CONCATENATE(A6375,"-",AA6375)</f>
        <v>10024625-10% and Under</v>
      </c>
      <c r="AC6375" s="1">
        <v>43647</v>
      </c>
      <c r="AD6375" s="1">
        <v>45107</v>
      </c>
      <c r="AE6375" s="2">
        <v>15275.35</v>
      </c>
    </row>
    <row r="6376" spans="1:31" x14ac:dyDescent="0.25">
      <c r="A6376">
        <v>10024653</v>
      </c>
      <c r="B6376" t="s">
        <v>222</v>
      </c>
      <c r="C6376" t="s">
        <v>222</v>
      </c>
      <c r="D6376" t="s">
        <v>222</v>
      </c>
      <c r="E6376">
        <v>110530400</v>
      </c>
      <c r="F6376" t="s">
        <v>98</v>
      </c>
      <c r="G6376" t="s">
        <v>98</v>
      </c>
      <c r="H6376" t="s">
        <v>92</v>
      </c>
      <c r="I6376" t="s">
        <v>35</v>
      </c>
      <c r="J6376" t="s">
        <v>4446</v>
      </c>
      <c r="K6376" t="s">
        <v>101</v>
      </c>
      <c r="L6376" t="s">
        <v>3105</v>
      </c>
      <c r="M6376" t="s">
        <v>39</v>
      </c>
      <c r="N6376" t="s">
        <v>341</v>
      </c>
      <c r="O6376" t="s">
        <v>4447</v>
      </c>
      <c r="P6376" t="s">
        <v>42</v>
      </c>
      <c r="Q6376" t="s">
        <v>43</v>
      </c>
      <c r="R6376">
        <v>5</v>
      </c>
      <c r="S6376" t="s">
        <v>3105</v>
      </c>
      <c r="T6376" t="s">
        <v>62</v>
      </c>
      <c r="U6376" t="s">
        <v>343</v>
      </c>
      <c r="V6376" t="s">
        <v>4448</v>
      </c>
      <c r="W6376" t="s">
        <v>151</v>
      </c>
      <c r="X6376" t="s">
        <v>125</v>
      </c>
      <c r="Y6376">
        <v>71600759</v>
      </c>
      <c r="Z6376" t="s">
        <v>84</v>
      </c>
      <c r="AA6376" t="s">
        <v>85</v>
      </c>
      <c r="AB6376" t="str">
        <f>CONCATENATE(A6376,"-",AA6376)</f>
        <v>10024653-Zero</v>
      </c>
      <c r="AC6376" s="1">
        <v>44449</v>
      </c>
      <c r="AD6376" s="1">
        <v>44834</v>
      </c>
      <c r="AE6376" s="2">
        <v>40</v>
      </c>
    </row>
    <row r="6377" spans="1:31" x14ac:dyDescent="0.25">
      <c r="A6377">
        <v>10024653</v>
      </c>
      <c r="B6377" t="s">
        <v>222</v>
      </c>
      <c r="C6377" t="s">
        <v>222</v>
      </c>
      <c r="D6377" t="s">
        <v>222</v>
      </c>
      <c r="E6377">
        <v>110530400</v>
      </c>
      <c r="F6377" t="s">
        <v>98</v>
      </c>
      <c r="G6377" t="s">
        <v>98</v>
      </c>
      <c r="H6377" t="s">
        <v>212</v>
      </c>
      <c r="I6377" t="s">
        <v>35</v>
      </c>
      <c r="J6377" t="s">
        <v>4446</v>
      </c>
      <c r="K6377" t="s">
        <v>101</v>
      </c>
      <c r="L6377" t="s">
        <v>3105</v>
      </c>
      <c r="M6377" t="s">
        <v>39</v>
      </c>
      <c r="N6377" t="s">
        <v>341</v>
      </c>
      <c r="O6377" t="s">
        <v>4447</v>
      </c>
      <c r="P6377" t="s">
        <v>42</v>
      </c>
      <c r="Q6377" t="s">
        <v>43</v>
      </c>
      <c r="R6377">
        <v>5</v>
      </c>
      <c r="S6377" t="s">
        <v>3105</v>
      </c>
      <c r="T6377" t="s">
        <v>213</v>
      </c>
      <c r="U6377" t="s">
        <v>343</v>
      </c>
      <c r="V6377" t="s">
        <v>4448</v>
      </c>
      <c r="W6377" t="s">
        <v>151</v>
      </c>
      <c r="X6377" t="s">
        <v>125</v>
      </c>
      <c r="Y6377">
        <v>71600759</v>
      </c>
      <c r="Z6377" t="s">
        <v>84</v>
      </c>
      <c r="AA6377" t="s">
        <v>85</v>
      </c>
      <c r="AB6377" t="str">
        <f>CONCATENATE(A6377,"-",AA6377)</f>
        <v>10024653-Zero</v>
      </c>
      <c r="AC6377" s="1">
        <v>44449</v>
      </c>
      <c r="AD6377" s="1">
        <v>44834</v>
      </c>
      <c r="AE6377" s="2">
        <v>4676.32</v>
      </c>
    </row>
    <row r="6378" spans="1:31" x14ac:dyDescent="0.25">
      <c r="A6378">
        <v>10024653</v>
      </c>
      <c r="B6378" t="s">
        <v>222</v>
      </c>
      <c r="C6378" t="s">
        <v>222</v>
      </c>
      <c r="D6378" t="s">
        <v>222</v>
      </c>
      <c r="E6378">
        <v>110530400</v>
      </c>
      <c r="F6378" t="s">
        <v>98</v>
      </c>
      <c r="G6378" t="s">
        <v>98</v>
      </c>
      <c r="H6378" t="s">
        <v>284</v>
      </c>
      <c r="I6378" t="s">
        <v>35</v>
      </c>
      <c r="J6378" t="s">
        <v>4446</v>
      </c>
      <c r="K6378" t="s">
        <v>101</v>
      </c>
      <c r="L6378" t="s">
        <v>3105</v>
      </c>
      <c r="M6378" t="s">
        <v>39</v>
      </c>
      <c r="N6378" t="s">
        <v>341</v>
      </c>
      <c r="O6378" t="s">
        <v>4447</v>
      </c>
      <c r="P6378" t="s">
        <v>42</v>
      </c>
      <c r="Q6378" t="s">
        <v>43</v>
      </c>
      <c r="R6378">
        <v>5</v>
      </c>
      <c r="S6378" t="s">
        <v>3105</v>
      </c>
      <c r="T6378" t="s">
        <v>213</v>
      </c>
      <c r="U6378" t="s">
        <v>343</v>
      </c>
      <c r="V6378" t="s">
        <v>4448</v>
      </c>
      <c r="W6378" t="s">
        <v>151</v>
      </c>
      <c r="X6378" t="s">
        <v>125</v>
      </c>
      <c r="Y6378">
        <v>71600759</v>
      </c>
      <c r="Z6378" t="s">
        <v>84</v>
      </c>
      <c r="AA6378" t="s">
        <v>85</v>
      </c>
      <c r="AB6378" t="str">
        <f>CONCATENATE(A6378,"-",AA6378)</f>
        <v>10024653-Zero</v>
      </c>
      <c r="AC6378" s="1">
        <v>44449</v>
      </c>
      <c r="AD6378" s="1">
        <v>44834</v>
      </c>
      <c r="AE6378" s="2">
        <v>1622.27</v>
      </c>
    </row>
    <row r="6379" spans="1:31" x14ac:dyDescent="0.25">
      <c r="A6379">
        <v>10024670</v>
      </c>
      <c r="B6379" t="s">
        <v>472</v>
      </c>
      <c r="C6379" t="s">
        <v>472</v>
      </c>
      <c r="D6379" t="s">
        <v>472</v>
      </c>
      <c r="E6379">
        <v>311330070</v>
      </c>
      <c r="F6379" t="s">
        <v>142</v>
      </c>
      <c r="G6379" t="s">
        <v>143</v>
      </c>
      <c r="H6379" t="s">
        <v>53</v>
      </c>
      <c r="I6379" t="s">
        <v>54</v>
      </c>
      <c r="J6379" t="s">
        <v>2087</v>
      </c>
      <c r="K6379" t="s">
        <v>146</v>
      </c>
      <c r="L6379" t="s">
        <v>2088</v>
      </c>
      <c r="M6379" t="s">
        <v>239</v>
      </c>
      <c r="N6379" t="s">
        <v>240</v>
      </c>
      <c r="O6379" t="s">
        <v>2089</v>
      </c>
      <c r="P6379" t="s">
        <v>79</v>
      </c>
      <c r="Q6379" t="s">
        <v>43</v>
      </c>
      <c r="R6379">
        <v>1</v>
      </c>
      <c r="S6379" t="s">
        <v>2088</v>
      </c>
      <c r="T6379" t="s">
        <v>57</v>
      </c>
      <c r="U6379" t="s">
        <v>242</v>
      </c>
      <c r="V6379" t="s">
        <v>76</v>
      </c>
      <c r="W6379" t="s">
        <v>151</v>
      </c>
      <c r="X6379" t="s">
        <v>125</v>
      </c>
      <c r="Y6379">
        <v>71670770</v>
      </c>
      <c r="Z6379" t="s">
        <v>2090</v>
      </c>
      <c r="AA6379" t="s">
        <v>51</v>
      </c>
      <c r="AB6379" t="str">
        <f>CONCATENATE(A6379,"-",AA6379)</f>
        <v>10024670-10% and Under</v>
      </c>
      <c r="AC6379" s="1">
        <v>43692</v>
      </c>
      <c r="AD6379" s="1">
        <v>45291</v>
      </c>
      <c r="AE6379" s="2">
        <v>2684.37</v>
      </c>
    </row>
    <row r="6380" spans="1:31" x14ac:dyDescent="0.25">
      <c r="A6380">
        <v>10024670</v>
      </c>
      <c r="B6380" t="s">
        <v>472</v>
      </c>
      <c r="C6380" t="s">
        <v>472</v>
      </c>
      <c r="D6380" t="s">
        <v>472</v>
      </c>
      <c r="E6380">
        <v>311330070</v>
      </c>
      <c r="F6380" t="s">
        <v>142</v>
      </c>
      <c r="G6380" t="s">
        <v>143</v>
      </c>
      <c r="H6380" t="s">
        <v>73</v>
      </c>
      <c r="I6380" t="s">
        <v>35</v>
      </c>
      <c r="J6380" t="s">
        <v>2087</v>
      </c>
      <c r="K6380" t="s">
        <v>146</v>
      </c>
      <c r="L6380" t="s">
        <v>2088</v>
      </c>
      <c r="M6380" t="s">
        <v>239</v>
      </c>
      <c r="N6380" t="s">
        <v>240</v>
      </c>
      <c r="O6380" t="s">
        <v>2089</v>
      </c>
      <c r="P6380" t="s">
        <v>79</v>
      </c>
      <c r="Q6380" t="s">
        <v>43</v>
      </c>
      <c r="R6380">
        <v>1</v>
      </c>
      <c r="S6380" t="s">
        <v>2088</v>
      </c>
      <c r="T6380" t="s">
        <v>60</v>
      </c>
      <c r="U6380" t="s">
        <v>242</v>
      </c>
      <c r="V6380" t="s">
        <v>76</v>
      </c>
      <c r="W6380" t="s">
        <v>151</v>
      </c>
      <c r="X6380" t="s">
        <v>125</v>
      </c>
      <c r="Y6380">
        <v>71670770</v>
      </c>
      <c r="Z6380" t="s">
        <v>2090</v>
      </c>
      <c r="AA6380" t="s">
        <v>51</v>
      </c>
      <c r="AB6380" t="str">
        <f>CONCATENATE(A6380,"-",AA6380)</f>
        <v>10024670-10% and Under</v>
      </c>
      <c r="AC6380" s="1">
        <v>43692</v>
      </c>
      <c r="AD6380" s="1">
        <v>45291</v>
      </c>
      <c r="AE6380" s="2">
        <v>2997.25</v>
      </c>
    </row>
    <row r="6381" spans="1:31" x14ac:dyDescent="0.25">
      <c r="A6381">
        <v>10024670</v>
      </c>
      <c r="B6381" t="s">
        <v>472</v>
      </c>
      <c r="C6381" t="s">
        <v>472</v>
      </c>
      <c r="D6381" t="s">
        <v>472</v>
      </c>
      <c r="E6381">
        <v>311330070</v>
      </c>
      <c r="F6381" t="s">
        <v>142</v>
      </c>
      <c r="G6381" t="s">
        <v>143</v>
      </c>
      <c r="H6381" t="s">
        <v>171</v>
      </c>
      <c r="I6381" t="s">
        <v>35</v>
      </c>
      <c r="J6381" t="s">
        <v>2087</v>
      </c>
      <c r="K6381" t="s">
        <v>146</v>
      </c>
      <c r="L6381" t="s">
        <v>2088</v>
      </c>
      <c r="M6381" t="s">
        <v>239</v>
      </c>
      <c r="N6381" t="s">
        <v>240</v>
      </c>
      <c r="O6381" t="s">
        <v>2089</v>
      </c>
      <c r="P6381" t="s">
        <v>79</v>
      </c>
      <c r="Q6381" t="s">
        <v>43</v>
      </c>
      <c r="R6381">
        <v>1</v>
      </c>
      <c r="S6381" t="s">
        <v>2088</v>
      </c>
      <c r="T6381" t="s">
        <v>62</v>
      </c>
      <c r="U6381" t="s">
        <v>242</v>
      </c>
      <c r="V6381" t="s">
        <v>76</v>
      </c>
      <c r="W6381" t="s">
        <v>151</v>
      </c>
      <c r="X6381" t="s">
        <v>125</v>
      </c>
      <c r="Y6381">
        <v>71670770</v>
      </c>
      <c r="Z6381" t="s">
        <v>2090</v>
      </c>
      <c r="AA6381" t="s">
        <v>51</v>
      </c>
      <c r="AB6381" t="str">
        <f>CONCATENATE(A6381,"-",AA6381)</f>
        <v>10024670-10% and Under</v>
      </c>
      <c r="AC6381" s="1">
        <v>43692</v>
      </c>
      <c r="AD6381" s="1">
        <v>45291</v>
      </c>
      <c r="AE6381" s="2">
        <v>55.27</v>
      </c>
    </row>
    <row r="6382" spans="1:31" x14ac:dyDescent="0.25">
      <c r="A6382">
        <v>10024675</v>
      </c>
      <c r="B6382" t="s">
        <v>2091</v>
      </c>
      <c r="C6382" t="s">
        <v>2091</v>
      </c>
      <c r="D6382" t="s">
        <v>2091</v>
      </c>
      <c r="E6382">
        <v>550211808</v>
      </c>
      <c r="F6382" t="s">
        <v>336</v>
      </c>
      <c r="G6382" t="s">
        <v>337</v>
      </c>
      <c r="H6382" t="s">
        <v>299</v>
      </c>
      <c r="I6382" t="s">
        <v>35</v>
      </c>
      <c r="J6382" t="s">
        <v>2092</v>
      </c>
      <c r="K6382" t="s">
        <v>339</v>
      </c>
      <c r="L6382" t="s">
        <v>2093</v>
      </c>
      <c r="M6382" t="s">
        <v>39</v>
      </c>
      <c r="N6382" t="s">
        <v>341</v>
      </c>
      <c r="O6382" t="s">
        <v>2094</v>
      </c>
      <c r="P6382" t="s">
        <v>42</v>
      </c>
      <c r="Q6382" t="s">
        <v>43</v>
      </c>
      <c r="R6382">
        <v>1</v>
      </c>
      <c r="S6382" t="s">
        <v>2093</v>
      </c>
      <c r="T6382" t="s">
        <v>60</v>
      </c>
      <c r="U6382" t="s">
        <v>343</v>
      </c>
      <c r="V6382" t="s">
        <v>2095</v>
      </c>
      <c r="W6382" t="s">
        <v>345</v>
      </c>
      <c r="X6382" t="s">
        <v>125</v>
      </c>
      <c r="Y6382">
        <v>71600908</v>
      </c>
      <c r="Z6382" t="s">
        <v>84</v>
      </c>
      <c r="AA6382" t="s">
        <v>85</v>
      </c>
      <c r="AB6382" t="str">
        <f>CONCATENATE(A6382,"-",AA6382)</f>
        <v>10024675-Zero</v>
      </c>
      <c r="AC6382" s="1">
        <v>43623</v>
      </c>
      <c r="AD6382" s="1">
        <v>45488</v>
      </c>
      <c r="AE6382" s="2">
        <v>156.31</v>
      </c>
    </row>
    <row r="6383" spans="1:31" x14ac:dyDescent="0.25">
      <c r="A6383">
        <v>10024675</v>
      </c>
      <c r="B6383" t="s">
        <v>2091</v>
      </c>
      <c r="C6383" t="s">
        <v>2091</v>
      </c>
      <c r="D6383" t="s">
        <v>2091</v>
      </c>
      <c r="E6383">
        <v>550211808</v>
      </c>
      <c r="F6383" t="s">
        <v>336</v>
      </c>
      <c r="G6383" t="s">
        <v>337</v>
      </c>
      <c r="H6383" t="s">
        <v>95</v>
      </c>
      <c r="I6383" t="s">
        <v>35</v>
      </c>
      <c r="J6383" t="s">
        <v>2092</v>
      </c>
      <c r="K6383" t="s">
        <v>339</v>
      </c>
      <c r="L6383" t="s">
        <v>2093</v>
      </c>
      <c r="M6383" t="s">
        <v>39</v>
      </c>
      <c r="N6383" t="s">
        <v>341</v>
      </c>
      <c r="O6383" t="s">
        <v>2094</v>
      </c>
      <c r="P6383" t="s">
        <v>42</v>
      </c>
      <c r="Q6383" t="s">
        <v>43</v>
      </c>
      <c r="R6383">
        <v>1</v>
      </c>
      <c r="S6383" t="s">
        <v>2093</v>
      </c>
      <c r="T6383" t="s">
        <v>96</v>
      </c>
      <c r="U6383" t="s">
        <v>343</v>
      </c>
      <c r="V6383" t="s">
        <v>2095</v>
      </c>
      <c r="W6383" t="s">
        <v>345</v>
      </c>
      <c r="X6383" t="s">
        <v>125</v>
      </c>
      <c r="Y6383">
        <v>71600908</v>
      </c>
      <c r="Z6383" t="s">
        <v>84</v>
      </c>
      <c r="AA6383" t="s">
        <v>85</v>
      </c>
      <c r="AB6383" t="str">
        <f>CONCATENATE(A6383,"-",AA6383)</f>
        <v>10024675-Zero</v>
      </c>
      <c r="AC6383" s="1">
        <v>43623</v>
      </c>
      <c r="AD6383" s="1">
        <v>45488</v>
      </c>
      <c r="AE6383" s="2">
        <v>4110.28</v>
      </c>
    </row>
    <row r="6384" spans="1:31" x14ac:dyDescent="0.25">
      <c r="A6384">
        <v>10024679</v>
      </c>
      <c r="B6384" t="s">
        <v>690</v>
      </c>
      <c r="C6384" t="s">
        <v>690</v>
      </c>
      <c r="D6384" t="s">
        <v>690</v>
      </c>
      <c r="E6384">
        <v>460415004</v>
      </c>
      <c r="F6384" t="s">
        <v>162</v>
      </c>
      <c r="G6384" t="s">
        <v>163</v>
      </c>
      <c r="H6384" t="s">
        <v>53</v>
      </c>
      <c r="I6384" t="s">
        <v>54</v>
      </c>
      <c r="J6384" t="s">
        <v>5444</v>
      </c>
      <c r="K6384" t="s">
        <v>996</v>
      </c>
      <c r="L6384" t="s">
        <v>696</v>
      </c>
      <c r="M6384" t="s">
        <v>239</v>
      </c>
      <c r="N6384" t="s">
        <v>240</v>
      </c>
      <c r="O6384" t="s">
        <v>5445</v>
      </c>
      <c r="P6384" t="s">
        <v>79</v>
      </c>
      <c r="Q6384" t="s">
        <v>43</v>
      </c>
      <c r="R6384">
        <v>1</v>
      </c>
      <c r="S6384" t="s">
        <v>696</v>
      </c>
      <c r="T6384" t="s">
        <v>57</v>
      </c>
      <c r="U6384" t="s">
        <v>242</v>
      </c>
      <c r="V6384">
        <v>205801</v>
      </c>
      <c r="W6384" t="s">
        <v>151</v>
      </c>
      <c r="X6384" t="s">
        <v>599</v>
      </c>
      <c r="Y6384">
        <v>12670003</v>
      </c>
      <c r="Z6384" t="s">
        <v>72</v>
      </c>
      <c r="AA6384" t="s">
        <v>600</v>
      </c>
      <c r="AB6384" t="str">
        <f>CONCATENATE(A6384,"-",AA6384)</f>
        <v>10024679-Clinical Trial/Drug Study</v>
      </c>
      <c r="AC6384" s="1">
        <v>43607</v>
      </c>
      <c r="AD6384" s="1">
        <v>45078</v>
      </c>
      <c r="AE6384" s="2">
        <v>414.53</v>
      </c>
    </row>
    <row r="6385" spans="1:31" x14ac:dyDescent="0.25">
      <c r="A6385">
        <v>10024707</v>
      </c>
      <c r="B6385" t="s">
        <v>427</v>
      </c>
      <c r="C6385" t="s">
        <v>427</v>
      </c>
      <c r="D6385" t="s">
        <v>427</v>
      </c>
      <c r="E6385">
        <v>491050010</v>
      </c>
      <c r="F6385" t="s">
        <v>180</v>
      </c>
      <c r="G6385" t="s">
        <v>181</v>
      </c>
      <c r="H6385" t="s">
        <v>53</v>
      </c>
      <c r="I6385" t="s">
        <v>54</v>
      </c>
      <c r="J6385" t="s">
        <v>2105</v>
      </c>
      <c r="K6385" t="s">
        <v>367</v>
      </c>
      <c r="L6385" t="s">
        <v>2106</v>
      </c>
      <c r="M6385" t="s">
        <v>39</v>
      </c>
      <c r="N6385" t="s">
        <v>40</v>
      </c>
      <c r="O6385" t="s">
        <v>2107</v>
      </c>
      <c r="P6385" t="s">
        <v>42</v>
      </c>
      <c r="Q6385" t="s">
        <v>43</v>
      </c>
      <c r="R6385">
        <v>4</v>
      </c>
      <c r="S6385" t="s">
        <v>2106</v>
      </c>
      <c r="T6385" t="s">
        <v>57</v>
      </c>
      <c r="U6385" t="s">
        <v>46</v>
      </c>
      <c r="V6385" t="s">
        <v>2108</v>
      </c>
      <c r="W6385" t="s">
        <v>151</v>
      </c>
      <c r="X6385" t="s">
        <v>125</v>
      </c>
      <c r="Y6385">
        <v>71600630</v>
      </c>
      <c r="Z6385" t="s">
        <v>50</v>
      </c>
      <c r="AA6385" t="s">
        <v>51</v>
      </c>
      <c r="AB6385" t="str">
        <f>CONCATENATE(A6385,"-",AA6385)</f>
        <v>10024707-10% and Under</v>
      </c>
      <c r="AC6385" s="1">
        <v>43647</v>
      </c>
      <c r="AD6385" s="1">
        <v>45107</v>
      </c>
      <c r="AE6385" s="2">
        <v>6669.55</v>
      </c>
    </row>
    <row r="6386" spans="1:31" x14ac:dyDescent="0.25">
      <c r="A6386">
        <v>10024707</v>
      </c>
      <c r="B6386" t="s">
        <v>427</v>
      </c>
      <c r="C6386" t="s">
        <v>427</v>
      </c>
      <c r="D6386" t="s">
        <v>427</v>
      </c>
      <c r="E6386">
        <v>491050010</v>
      </c>
      <c r="F6386" t="s">
        <v>180</v>
      </c>
      <c r="G6386" t="s">
        <v>181</v>
      </c>
      <c r="H6386" t="s">
        <v>212</v>
      </c>
      <c r="I6386" t="s">
        <v>35</v>
      </c>
      <c r="J6386" t="s">
        <v>2105</v>
      </c>
      <c r="K6386" t="s">
        <v>367</v>
      </c>
      <c r="L6386" t="s">
        <v>2106</v>
      </c>
      <c r="M6386" t="s">
        <v>39</v>
      </c>
      <c r="N6386" t="s">
        <v>40</v>
      </c>
      <c r="O6386" t="s">
        <v>2107</v>
      </c>
      <c r="P6386" t="s">
        <v>42</v>
      </c>
      <c r="Q6386" t="s">
        <v>43</v>
      </c>
      <c r="R6386">
        <v>3</v>
      </c>
      <c r="S6386" t="s">
        <v>2106</v>
      </c>
      <c r="T6386" t="s">
        <v>213</v>
      </c>
      <c r="U6386" t="s">
        <v>46</v>
      </c>
      <c r="V6386" t="s">
        <v>2108</v>
      </c>
      <c r="W6386" t="s">
        <v>107</v>
      </c>
      <c r="X6386" t="s">
        <v>125</v>
      </c>
      <c r="Y6386">
        <v>71600630</v>
      </c>
      <c r="Z6386" t="s">
        <v>50</v>
      </c>
      <c r="AA6386" t="s">
        <v>51</v>
      </c>
      <c r="AB6386" t="str">
        <f>CONCATENATE(A6386,"-",AA6386)</f>
        <v>10024707-10% and Under</v>
      </c>
      <c r="AC6386" s="1">
        <v>43647</v>
      </c>
      <c r="AD6386" s="1">
        <v>45107</v>
      </c>
      <c r="AE6386" s="2">
        <v>4934.37</v>
      </c>
    </row>
    <row r="6387" spans="1:31" x14ac:dyDescent="0.25">
      <c r="A6387">
        <v>10024707</v>
      </c>
      <c r="B6387" t="s">
        <v>427</v>
      </c>
      <c r="C6387" t="s">
        <v>427</v>
      </c>
      <c r="D6387" t="s">
        <v>427</v>
      </c>
      <c r="E6387">
        <v>491050010</v>
      </c>
      <c r="F6387" t="s">
        <v>180</v>
      </c>
      <c r="G6387" t="s">
        <v>181</v>
      </c>
      <c r="H6387" t="s">
        <v>212</v>
      </c>
      <c r="I6387" t="s">
        <v>35</v>
      </c>
      <c r="J6387" t="s">
        <v>2105</v>
      </c>
      <c r="K6387" t="s">
        <v>367</v>
      </c>
      <c r="L6387" t="s">
        <v>2106</v>
      </c>
      <c r="M6387" t="s">
        <v>39</v>
      </c>
      <c r="N6387" t="s">
        <v>40</v>
      </c>
      <c r="O6387" t="s">
        <v>2107</v>
      </c>
      <c r="P6387" t="s">
        <v>42</v>
      </c>
      <c r="Q6387" t="s">
        <v>43</v>
      </c>
      <c r="R6387">
        <v>4</v>
      </c>
      <c r="S6387" t="s">
        <v>2106</v>
      </c>
      <c r="T6387" t="s">
        <v>213</v>
      </c>
      <c r="U6387" t="s">
        <v>46</v>
      </c>
      <c r="V6387" t="s">
        <v>2108</v>
      </c>
      <c r="W6387" t="s">
        <v>151</v>
      </c>
      <c r="X6387" t="s">
        <v>125</v>
      </c>
      <c r="Y6387">
        <v>71600630</v>
      </c>
      <c r="Z6387" t="s">
        <v>50</v>
      </c>
      <c r="AA6387" t="s">
        <v>51</v>
      </c>
      <c r="AB6387" t="str">
        <f>CONCATENATE(A6387,"-",AA6387)</f>
        <v>10024707-10% and Under</v>
      </c>
      <c r="AC6387" s="1">
        <v>43647</v>
      </c>
      <c r="AD6387" s="1">
        <v>45107</v>
      </c>
      <c r="AE6387" s="2">
        <v>68066.48</v>
      </c>
    </row>
    <row r="6388" spans="1:31" x14ac:dyDescent="0.25">
      <c r="A6388">
        <v>10024719</v>
      </c>
      <c r="B6388" t="s">
        <v>2116</v>
      </c>
      <c r="C6388" t="s">
        <v>2116</v>
      </c>
      <c r="D6388" t="s">
        <v>2116</v>
      </c>
      <c r="E6388">
        <v>965101006</v>
      </c>
      <c r="F6388" t="s">
        <v>313</v>
      </c>
      <c r="G6388" t="s">
        <v>314</v>
      </c>
      <c r="H6388" t="s">
        <v>73</v>
      </c>
      <c r="I6388" t="s">
        <v>35</v>
      </c>
      <c r="J6388" t="s">
        <v>2117</v>
      </c>
      <c r="K6388" t="s">
        <v>316</v>
      </c>
      <c r="L6388" t="s">
        <v>317</v>
      </c>
      <c r="M6388" t="s">
        <v>103</v>
      </c>
      <c r="N6388" t="s">
        <v>453</v>
      </c>
      <c r="O6388" t="s">
        <v>2118</v>
      </c>
      <c r="P6388" t="s">
        <v>79</v>
      </c>
      <c r="Q6388" t="s">
        <v>43</v>
      </c>
      <c r="R6388">
        <v>1</v>
      </c>
      <c r="S6388" t="s">
        <v>317</v>
      </c>
      <c r="T6388" t="s">
        <v>60</v>
      </c>
      <c r="U6388" t="s">
        <v>455</v>
      </c>
      <c r="V6388" t="s">
        <v>2099</v>
      </c>
      <c r="W6388" t="s">
        <v>2100</v>
      </c>
      <c r="X6388" t="s">
        <v>125</v>
      </c>
      <c r="Y6388">
        <v>71620171</v>
      </c>
      <c r="Z6388" t="s">
        <v>50</v>
      </c>
      <c r="AA6388" t="s">
        <v>51</v>
      </c>
      <c r="AB6388" t="str">
        <f>CONCATENATE(A6388,"-",AA6388)</f>
        <v>10024719-10% and Under</v>
      </c>
      <c r="AC6388" s="1">
        <v>43570</v>
      </c>
      <c r="AD6388" s="1">
        <v>44828</v>
      </c>
      <c r="AE6388" s="2">
        <v>2233.42</v>
      </c>
    </row>
    <row r="6389" spans="1:31" x14ac:dyDescent="0.25">
      <c r="A6389">
        <v>10024719</v>
      </c>
      <c r="B6389" t="s">
        <v>2116</v>
      </c>
      <c r="C6389" t="s">
        <v>2116</v>
      </c>
      <c r="D6389" t="s">
        <v>2116</v>
      </c>
      <c r="E6389">
        <v>965101006</v>
      </c>
      <c r="F6389" t="s">
        <v>313</v>
      </c>
      <c r="G6389" t="s">
        <v>314</v>
      </c>
      <c r="H6389" t="s">
        <v>5997</v>
      </c>
      <c r="I6389" t="s">
        <v>79</v>
      </c>
      <c r="J6389" t="s">
        <v>2117</v>
      </c>
      <c r="K6389" t="s">
        <v>316</v>
      </c>
      <c r="L6389" t="s">
        <v>317</v>
      </c>
      <c r="M6389" t="s">
        <v>103</v>
      </c>
      <c r="N6389" t="s">
        <v>453</v>
      </c>
      <c r="O6389" t="s">
        <v>2118</v>
      </c>
      <c r="P6389" t="s">
        <v>79</v>
      </c>
      <c r="Q6389" t="s">
        <v>43</v>
      </c>
      <c r="R6389">
        <v>1</v>
      </c>
      <c r="S6389" t="s">
        <v>317</v>
      </c>
      <c r="T6389" t="s">
        <v>62</v>
      </c>
      <c r="U6389" t="s">
        <v>455</v>
      </c>
      <c r="V6389" t="s">
        <v>2099</v>
      </c>
      <c r="W6389" t="s">
        <v>2100</v>
      </c>
      <c r="X6389" t="s">
        <v>125</v>
      </c>
      <c r="Y6389">
        <v>71620171</v>
      </c>
      <c r="Z6389" t="s">
        <v>50</v>
      </c>
      <c r="AA6389" t="s">
        <v>51</v>
      </c>
      <c r="AB6389" t="str">
        <f>CONCATENATE(A6389,"-",AA6389)</f>
        <v>10024719-10% and Under</v>
      </c>
      <c r="AC6389" s="1">
        <v>43570</v>
      </c>
      <c r="AD6389" s="1">
        <v>44828</v>
      </c>
      <c r="AE6389" s="2">
        <v>-100</v>
      </c>
    </row>
    <row r="6390" spans="1:31" x14ac:dyDescent="0.25">
      <c r="A6390">
        <v>10024725</v>
      </c>
      <c r="B6390" t="s">
        <v>956</v>
      </c>
      <c r="C6390" t="s">
        <v>956</v>
      </c>
      <c r="D6390" t="s">
        <v>956</v>
      </c>
      <c r="E6390">
        <v>491080010</v>
      </c>
      <c r="F6390" t="s">
        <v>180</v>
      </c>
      <c r="G6390" t="s">
        <v>181</v>
      </c>
      <c r="H6390" t="s">
        <v>53</v>
      </c>
      <c r="I6390" t="s">
        <v>54</v>
      </c>
      <c r="J6390" t="s">
        <v>2119</v>
      </c>
      <c r="K6390" t="s">
        <v>2120</v>
      </c>
      <c r="L6390" t="s">
        <v>2121</v>
      </c>
      <c r="M6390" t="s">
        <v>39</v>
      </c>
      <c r="N6390" t="s">
        <v>40</v>
      </c>
      <c r="O6390" t="s">
        <v>2122</v>
      </c>
      <c r="P6390" t="s">
        <v>42</v>
      </c>
      <c r="Q6390" t="s">
        <v>43</v>
      </c>
      <c r="R6390">
        <v>4</v>
      </c>
      <c r="S6390" t="s">
        <v>2121</v>
      </c>
      <c r="T6390" t="s">
        <v>57</v>
      </c>
      <c r="U6390" t="s">
        <v>46</v>
      </c>
      <c r="V6390" t="s">
        <v>2123</v>
      </c>
      <c r="W6390" t="s">
        <v>107</v>
      </c>
      <c r="X6390" t="s">
        <v>125</v>
      </c>
      <c r="Y6390">
        <v>71600633</v>
      </c>
      <c r="Z6390" t="s">
        <v>50</v>
      </c>
      <c r="AA6390" t="s">
        <v>51</v>
      </c>
      <c r="AB6390" t="str">
        <f>CONCATENATE(A6390,"-",AA6390)</f>
        <v>10024725-10% and Under</v>
      </c>
      <c r="AC6390" s="1">
        <v>43647</v>
      </c>
      <c r="AD6390" s="1">
        <v>45107</v>
      </c>
      <c r="AE6390" s="2">
        <v>747.22</v>
      </c>
    </row>
    <row r="6391" spans="1:31" x14ac:dyDescent="0.25">
      <c r="A6391">
        <v>10024731</v>
      </c>
      <c r="B6391" t="s">
        <v>658</v>
      </c>
      <c r="C6391" t="s">
        <v>905</v>
      </c>
      <c r="D6391" t="s">
        <v>905</v>
      </c>
      <c r="E6391">
        <v>524990000</v>
      </c>
      <c r="F6391" t="s">
        <v>389</v>
      </c>
      <c r="G6391" t="s">
        <v>390</v>
      </c>
      <c r="H6391" t="s">
        <v>93</v>
      </c>
      <c r="I6391" t="s">
        <v>35</v>
      </c>
      <c r="J6391" t="s">
        <v>2126</v>
      </c>
      <c r="K6391" t="s">
        <v>101</v>
      </c>
      <c r="L6391" t="s">
        <v>2127</v>
      </c>
      <c r="M6391" t="s">
        <v>103</v>
      </c>
      <c r="N6391" t="s">
        <v>453</v>
      </c>
      <c r="O6391" t="s">
        <v>2128</v>
      </c>
      <c r="P6391" t="s">
        <v>79</v>
      </c>
      <c r="Q6391" t="s">
        <v>43</v>
      </c>
      <c r="R6391">
        <v>1</v>
      </c>
      <c r="S6391" t="s">
        <v>2127</v>
      </c>
      <c r="T6391" t="s">
        <v>62</v>
      </c>
      <c r="U6391" t="s">
        <v>1687</v>
      </c>
      <c r="V6391" t="s">
        <v>2129</v>
      </c>
      <c r="W6391" t="s">
        <v>48</v>
      </c>
      <c r="X6391" t="s">
        <v>125</v>
      </c>
      <c r="Y6391">
        <v>71610121</v>
      </c>
      <c r="Z6391" t="s">
        <v>84</v>
      </c>
      <c r="AA6391" t="s">
        <v>85</v>
      </c>
      <c r="AB6391" t="str">
        <f>CONCATENATE(A6391,"-",AA6391)</f>
        <v>10024731-Zero</v>
      </c>
      <c r="AC6391" s="1">
        <v>43622</v>
      </c>
      <c r="AD6391" s="1">
        <v>45107</v>
      </c>
      <c r="AE6391" s="2">
        <v>2.4900000000000002</v>
      </c>
    </row>
    <row r="6392" spans="1:31" x14ac:dyDescent="0.25">
      <c r="A6392">
        <v>10024747</v>
      </c>
      <c r="B6392" t="s">
        <v>4454</v>
      </c>
      <c r="C6392" t="s">
        <v>1040</v>
      </c>
      <c r="D6392" t="s">
        <v>4454</v>
      </c>
      <c r="E6392">
        <v>550202922</v>
      </c>
      <c r="F6392" t="s">
        <v>336</v>
      </c>
      <c r="G6392" t="s">
        <v>337</v>
      </c>
      <c r="H6392" t="s">
        <v>99</v>
      </c>
      <c r="I6392" t="s">
        <v>35</v>
      </c>
      <c r="J6392" t="s">
        <v>4455</v>
      </c>
      <c r="K6392" t="s">
        <v>339</v>
      </c>
      <c r="L6392" t="s">
        <v>2460</v>
      </c>
      <c r="M6392" t="s">
        <v>39</v>
      </c>
      <c r="N6392" t="s">
        <v>341</v>
      </c>
      <c r="O6392" t="s">
        <v>4456</v>
      </c>
      <c r="P6392" t="s">
        <v>42</v>
      </c>
      <c r="Q6392" t="s">
        <v>43</v>
      </c>
      <c r="R6392">
        <v>1</v>
      </c>
      <c r="S6392" t="s">
        <v>2460</v>
      </c>
      <c r="T6392" t="s">
        <v>60</v>
      </c>
      <c r="U6392" t="s">
        <v>825</v>
      </c>
      <c r="V6392" t="s">
        <v>4457</v>
      </c>
      <c r="W6392" t="s">
        <v>345</v>
      </c>
      <c r="X6392" t="s">
        <v>125</v>
      </c>
      <c r="Y6392">
        <v>11600029</v>
      </c>
      <c r="Z6392" t="s">
        <v>968</v>
      </c>
      <c r="AA6392" t="s">
        <v>275</v>
      </c>
      <c r="AB6392" t="str">
        <f>CONCATENATE(A6392,"-",AA6392)</f>
        <v>10024747-Between 40% and 52%</v>
      </c>
      <c r="AC6392" s="1">
        <v>43617</v>
      </c>
      <c r="AD6392" s="1">
        <v>45077</v>
      </c>
      <c r="AE6392" s="2">
        <v>1090.7</v>
      </c>
    </row>
    <row r="6393" spans="1:31" x14ac:dyDescent="0.25">
      <c r="A6393">
        <v>10024747</v>
      </c>
      <c r="B6393" t="s">
        <v>4454</v>
      </c>
      <c r="C6393" t="s">
        <v>1040</v>
      </c>
      <c r="D6393" t="s">
        <v>4454</v>
      </c>
      <c r="E6393">
        <v>550202922</v>
      </c>
      <c r="F6393" t="s">
        <v>336</v>
      </c>
      <c r="G6393" t="s">
        <v>337</v>
      </c>
      <c r="H6393" t="s">
        <v>212</v>
      </c>
      <c r="I6393" t="s">
        <v>35</v>
      </c>
      <c r="J6393" t="s">
        <v>4455</v>
      </c>
      <c r="K6393" t="s">
        <v>339</v>
      </c>
      <c r="L6393" t="s">
        <v>2460</v>
      </c>
      <c r="M6393" t="s">
        <v>39</v>
      </c>
      <c r="N6393" t="s">
        <v>341</v>
      </c>
      <c r="O6393" t="s">
        <v>4456</v>
      </c>
      <c r="P6393" t="s">
        <v>42</v>
      </c>
      <c r="Q6393" t="s">
        <v>43</v>
      </c>
      <c r="R6393">
        <v>1</v>
      </c>
      <c r="S6393" t="s">
        <v>2460</v>
      </c>
      <c r="T6393" t="s">
        <v>213</v>
      </c>
      <c r="U6393" t="s">
        <v>825</v>
      </c>
      <c r="V6393" t="s">
        <v>4457</v>
      </c>
      <c r="W6393" t="s">
        <v>345</v>
      </c>
      <c r="X6393" t="s">
        <v>125</v>
      </c>
      <c r="Y6393">
        <v>11600029</v>
      </c>
      <c r="Z6393" t="s">
        <v>968</v>
      </c>
      <c r="AA6393" t="s">
        <v>275</v>
      </c>
      <c r="AB6393" t="str">
        <f>CONCATENATE(A6393,"-",AA6393)</f>
        <v>10024747-Between 40% and 52%</v>
      </c>
      <c r="AC6393" s="1">
        <v>43617</v>
      </c>
      <c r="AD6393" s="1">
        <v>45077</v>
      </c>
      <c r="AE6393" s="2">
        <v>12119.2</v>
      </c>
    </row>
    <row r="6394" spans="1:31" x14ac:dyDescent="0.25">
      <c r="A6394">
        <v>10024792</v>
      </c>
      <c r="B6394" t="s">
        <v>658</v>
      </c>
      <c r="C6394" t="s">
        <v>658</v>
      </c>
      <c r="D6394" t="s">
        <v>658</v>
      </c>
      <c r="E6394">
        <v>110590400</v>
      </c>
      <c r="F6394" t="s">
        <v>98</v>
      </c>
      <c r="G6394" t="s">
        <v>98</v>
      </c>
      <c r="H6394" t="s">
        <v>73</v>
      </c>
      <c r="I6394" t="s">
        <v>35</v>
      </c>
      <c r="J6394" t="s">
        <v>4466</v>
      </c>
      <c r="K6394" t="s">
        <v>101</v>
      </c>
      <c r="L6394" t="s">
        <v>2143</v>
      </c>
      <c r="M6394" t="s">
        <v>39</v>
      </c>
      <c r="N6394" t="s">
        <v>500</v>
      </c>
      <c r="O6394" t="s">
        <v>4467</v>
      </c>
      <c r="P6394" t="s">
        <v>42</v>
      </c>
      <c r="Q6394" t="s">
        <v>43</v>
      </c>
      <c r="R6394">
        <v>1</v>
      </c>
      <c r="S6394" t="s">
        <v>2143</v>
      </c>
      <c r="T6394" t="s">
        <v>60</v>
      </c>
      <c r="U6394" t="s">
        <v>502</v>
      </c>
      <c r="V6394" t="s">
        <v>4468</v>
      </c>
      <c r="W6394" t="s">
        <v>151</v>
      </c>
      <c r="X6394" t="s">
        <v>125</v>
      </c>
      <c r="Y6394">
        <v>71600637</v>
      </c>
      <c r="Z6394" t="s">
        <v>371</v>
      </c>
      <c r="AA6394" t="s">
        <v>275</v>
      </c>
      <c r="AB6394" t="str">
        <f>CONCATENATE(A6394,"-",AA6394)</f>
        <v>10024792-Between 40% and 52%</v>
      </c>
      <c r="AC6394" s="1">
        <v>43578</v>
      </c>
      <c r="AD6394" s="1">
        <v>45038</v>
      </c>
      <c r="AE6394" s="2">
        <v>4067.82</v>
      </c>
    </row>
    <row r="6395" spans="1:31" x14ac:dyDescent="0.25">
      <c r="A6395">
        <v>10024814</v>
      </c>
      <c r="B6395" t="s">
        <v>1434</v>
      </c>
      <c r="C6395" t="s">
        <v>1434</v>
      </c>
      <c r="D6395" t="s">
        <v>1434</v>
      </c>
      <c r="E6395">
        <v>224080000</v>
      </c>
      <c r="F6395" t="s">
        <v>879</v>
      </c>
      <c r="G6395" t="s">
        <v>880</v>
      </c>
      <c r="H6395" t="s">
        <v>52</v>
      </c>
      <c r="I6395" t="s">
        <v>35</v>
      </c>
      <c r="J6395" t="s">
        <v>2136</v>
      </c>
      <c r="K6395" t="s">
        <v>392</v>
      </c>
      <c r="L6395" t="s">
        <v>1439</v>
      </c>
      <c r="M6395" t="s">
        <v>66</v>
      </c>
      <c r="N6395" t="s">
        <v>67</v>
      </c>
      <c r="O6395" t="s">
        <v>2137</v>
      </c>
      <c r="P6395" t="s">
        <v>69</v>
      </c>
      <c r="Q6395" t="s">
        <v>43</v>
      </c>
      <c r="R6395">
        <v>1</v>
      </c>
      <c r="S6395" t="s">
        <v>1439</v>
      </c>
      <c r="T6395" t="s">
        <v>45</v>
      </c>
      <c r="U6395" t="s">
        <v>1025</v>
      </c>
      <c r="V6395" t="s">
        <v>2138</v>
      </c>
      <c r="W6395" t="s">
        <v>345</v>
      </c>
      <c r="X6395" t="s">
        <v>49</v>
      </c>
      <c r="Y6395">
        <v>71620281</v>
      </c>
      <c r="Z6395" t="s">
        <v>1710</v>
      </c>
      <c r="AA6395" t="s">
        <v>1711</v>
      </c>
      <c r="AB6395" t="str">
        <f>CONCATENATE(A6395,"-",AA6395)</f>
        <v>10024814-Between 20% and 25%</v>
      </c>
      <c r="AC6395" s="1">
        <v>43617</v>
      </c>
      <c r="AD6395" s="1">
        <v>45107</v>
      </c>
      <c r="AE6395" s="2">
        <v>2905.32</v>
      </c>
    </row>
    <row r="6396" spans="1:31" x14ac:dyDescent="0.25">
      <c r="A6396">
        <v>10024814</v>
      </c>
      <c r="B6396" t="s">
        <v>1434</v>
      </c>
      <c r="C6396" t="s">
        <v>1434</v>
      </c>
      <c r="D6396" t="s">
        <v>1434</v>
      </c>
      <c r="E6396">
        <v>224080000</v>
      </c>
      <c r="F6396" t="s">
        <v>879</v>
      </c>
      <c r="G6396" t="s">
        <v>880</v>
      </c>
      <c r="H6396" t="s">
        <v>133</v>
      </c>
      <c r="I6396" t="s">
        <v>35</v>
      </c>
      <c r="J6396" t="s">
        <v>2136</v>
      </c>
      <c r="K6396" t="s">
        <v>392</v>
      </c>
      <c r="L6396" t="s">
        <v>1439</v>
      </c>
      <c r="M6396" t="s">
        <v>66</v>
      </c>
      <c r="N6396" t="s">
        <v>67</v>
      </c>
      <c r="O6396" t="s">
        <v>2137</v>
      </c>
      <c r="P6396" t="s">
        <v>69</v>
      </c>
      <c r="Q6396" t="s">
        <v>43</v>
      </c>
      <c r="R6396">
        <v>1</v>
      </c>
      <c r="S6396" t="s">
        <v>1439</v>
      </c>
      <c r="T6396" t="s">
        <v>60</v>
      </c>
      <c r="U6396" t="s">
        <v>1025</v>
      </c>
      <c r="V6396" t="s">
        <v>2138</v>
      </c>
      <c r="W6396" t="s">
        <v>345</v>
      </c>
      <c r="X6396" t="s">
        <v>49</v>
      </c>
      <c r="Y6396">
        <v>71620281</v>
      </c>
      <c r="Z6396" t="s">
        <v>1710</v>
      </c>
      <c r="AA6396" t="s">
        <v>1711</v>
      </c>
      <c r="AB6396" t="str">
        <f>CONCATENATE(A6396,"-",AA6396)</f>
        <v>10024814-Between 20% and 25%</v>
      </c>
      <c r="AC6396" s="1">
        <v>43617</v>
      </c>
      <c r="AD6396" s="1">
        <v>45107</v>
      </c>
      <c r="AE6396" s="2">
        <v>12.48</v>
      </c>
    </row>
    <row r="6397" spans="1:31" x14ac:dyDescent="0.25">
      <c r="A6397">
        <v>10024814</v>
      </c>
      <c r="B6397" t="s">
        <v>1434</v>
      </c>
      <c r="C6397" t="s">
        <v>1434</v>
      </c>
      <c r="D6397" t="s">
        <v>1434</v>
      </c>
      <c r="E6397">
        <v>224080000</v>
      </c>
      <c r="F6397" t="s">
        <v>879</v>
      </c>
      <c r="G6397" t="s">
        <v>880</v>
      </c>
      <c r="H6397" t="s">
        <v>160</v>
      </c>
      <c r="I6397" t="s">
        <v>35</v>
      </c>
      <c r="J6397" t="s">
        <v>2136</v>
      </c>
      <c r="K6397" t="s">
        <v>392</v>
      </c>
      <c r="L6397" t="s">
        <v>1439</v>
      </c>
      <c r="M6397" t="s">
        <v>66</v>
      </c>
      <c r="N6397" t="s">
        <v>67</v>
      </c>
      <c r="O6397" t="s">
        <v>2137</v>
      </c>
      <c r="P6397" t="s">
        <v>69</v>
      </c>
      <c r="Q6397" t="s">
        <v>43</v>
      </c>
      <c r="R6397">
        <v>1</v>
      </c>
      <c r="S6397" t="s">
        <v>1439</v>
      </c>
      <c r="T6397" t="s">
        <v>62</v>
      </c>
      <c r="U6397" t="s">
        <v>1025</v>
      </c>
      <c r="V6397" t="s">
        <v>2138</v>
      </c>
      <c r="W6397" t="s">
        <v>345</v>
      </c>
      <c r="X6397" t="s">
        <v>49</v>
      </c>
      <c r="Y6397">
        <v>71620281</v>
      </c>
      <c r="Z6397" t="s">
        <v>1710</v>
      </c>
      <c r="AA6397" t="s">
        <v>1711</v>
      </c>
      <c r="AB6397" t="str">
        <f>CONCATENATE(A6397,"-",AA6397)</f>
        <v>10024814-Between 20% and 25%</v>
      </c>
      <c r="AC6397" s="1">
        <v>43617</v>
      </c>
      <c r="AD6397" s="1">
        <v>45107</v>
      </c>
      <c r="AE6397" s="2">
        <v>240</v>
      </c>
    </row>
    <row r="6398" spans="1:31" x14ac:dyDescent="0.25">
      <c r="A6398">
        <v>10024823</v>
      </c>
      <c r="B6398" t="s">
        <v>1104</v>
      </c>
      <c r="C6398" t="s">
        <v>1104</v>
      </c>
      <c r="D6398" t="s">
        <v>1104</v>
      </c>
      <c r="E6398">
        <v>589000001</v>
      </c>
      <c r="F6398" t="s">
        <v>1105</v>
      </c>
      <c r="G6398" s="3" t="s">
        <v>1104</v>
      </c>
      <c r="H6398" t="s">
        <v>267</v>
      </c>
      <c r="I6398" t="s">
        <v>35</v>
      </c>
      <c r="J6398" t="s">
        <v>4472</v>
      </c>
      <c r="K6398" t="s">
        <v>2120</v>
      </c>
      <c r="L6398" t="s">
        <v>4473</v>
      </c>
      <c r="M6398" t="s">
        <v>239</v>
      </c>
      <c r="N6398" t="s">
        <v>240</v>
      </c>
      <c r="O6398" t="s">
        <v>4474</v>
      </c>
      <c r="P6398" t="s">
        <v>79</v>
      </c>
      <c r="Q6398" t="s">
        <v>43</v>
      </c>
      <c r="R6398">
        <v>1</v>
      </c>
      <c r="S6398" t="s">
        <v>4473</v>
      </c>
      <c r="T6398" t="s">
        <v>45</v>
      </c>
      <c r="U6398" t="s">
        <v>242</v>
      </c>
      <c r="V6398" t="s">
        <v>4475</v>
      </c>
      <c r="W6398" t="s">
        <v>151</v>
      </c>
      <c r="X6398" t="s">
        <v>125</v>
      </c>
      <c r="Y6398">
        <v>71670608</v>
      </c>
      <c r="Z6398" t="s">
        <v>274</v>
      </c>
      <c r="AA6398" t="s">
        <v>275</v>
      </c>
      <c r="AB6398" t="str">
        <f>CONCATENATE(A6398,"-",AA6398)</f>
        <v>10024823-Between 40% and 52%</v>
      </c>
      <c r="AC6398" s="1">
        <v>43647</v>
      </c>
      <c r="AD6398" s="1">
        <v>45046</v>
      </c>
      <c r="AE6398" s="2">
        <v>13707.53</v>
      </c>
    </row>
    <row r="6399" spans="1:31" x14ac:dyDescent="0.25">
      <c r="A6399">
        <v>10024834</v>
      </c>
      <c r="B6399" t="s">
        <v>658</v>
      </c>
      <c r="C6399" t="s">
        <v>321</v>
      </c>
      <c r="D6399" t="s">
        <v>658</v>
      </c>
      <c r="E6399">
        <v>110590400</v>
      </c>
      <c r="F6399" t="s">
        <v>98</v>
      </c>
      <c r="G6399" t="s">
        <v>98</v>
      </c>
      <c r="H6399" t="s">
        <v>64</v>
      </c>
      <c r="I6399" t="s">
        <v>35</v>
      </c>
      <c r="J6399" t="s">
        <v>2139</v>
      </c>
      <c r="K6399" t="s">
        <v>146</v>
      </c>
      <c r="L6399" t="s">
        <v>499</v>
      </c>
      <c r="M6399" t="s">
        <v>39</v>
      </c>
      <c r="N6399" t="s">
        <v>500</v>
      </c>
      <c r="O6399" t="s">
        <v>2140</v>
      </c>
      <c r="P6399" t="s">
        <v>42</v>
      </c>
      <c r="Q6399" t="s">
        <v>43</v>
      </c>
      <c r="R6399">
        <v>2</v>
      </c>
      <c r="S6399" t="s">
        <v>2143</v>
      </c>
      <c r="T6399" t="s">
        <v>45</v>
      </c>
      <c r="U6399" t="s">
        <v>758</v>
      </c>
      <c r="V6399" t="s">
        <v>2141</v>
      </c>
      <c r="W6399" t="s">
        <v>151</v>
      </c>
      <c r="X6399" t="s">
        <v>125</v>
      </c>
      <c r="Y6399">
        <v>71600640</v>
      </c>
      <c r="Z6399" t="s">
        <v>371</v>
      </c>
      <c r="AA6399" t="s">
        <v>275</v>
      </c>
      <c r="AB6399" t="str">
        <f>CONCATENATE(A6399,"-",AA6399)</f>
        <v>10024834-Between 40% and 52%</v>
      </c>
      <c r="AC6399" s="1">
        <v>43601</v>
      </c>
      <c r="AD6399" s="1">
        <v>45061</v>
      </c>
      <c r="AE6399" s="2">
        <v>6989.36</v>
      </c>
    </row>
    <row r="6400" spans="1:31" x14ac:dyDescent="0.25">
      <c r="A6400">
        <v>10024834</v>
      </c>
      <c r="B6400" t="s">
        <v>658</v>
      </c>
      <c r="C6400" t="s">
        <v>321</v>
      </c>
      <c r="D6400" t="s">
        <v>658</v>
      </c>
      <c r="E6400">
        <v>110590400</v>
      </c>
      <c r="F6400" t="s">
        <v>98</v>
      </c>
      <c r="G6400" t="s">
        <v>98</v>
      </c>
      <c r="H6400" t="s">
        <v>53</v>
      </c>
      <c r="I6400" t="s">
        <v>54</v>
      </c>
      <c r="J6400" t="s">
        <v>2139</v>
      </c>
      <c r="K6400" t="s">
        <v>146</v>
      </c>
      <c r="L6400" t="s">
        <v>499</v>
      </c>
      <c r="M6400" t="s">
        <v>39</v>
      </c>
      <c r="N6400" t="s">
        <v>500</v>
      </c>
      <c r="O6400" t="s">
        <v>2140</v>
      </c>
      <c r="P6400" t="s">
        <v>42</v>
      </c>
      <c r="Q6400" t="s">
        <v>43</v>
      </c>
      <c r="R6400">
        <v>9</v>
      </c>
      <c r="S6400" t="s">
        <v>2144</v>
      </c>
      <c r="T6400" t="s">
        <v>57</v>
      </c>
      <c r="U6400" t="s">
        <v>758</v>
      </c>
      <c r="V6400" t="s">
        <v>2141</v>
      </c>
      <c r="W6400" t="s">
        <v>151</v>
      </c>
      <c r="X6400" t="s">
        <v>125</v>
      </c>
      <c r="Y6400">
        <v>71600640</v>
      </c>
      <c r="Z6400" t="s">
        <v>371</v>
      </c>
      <c r="AA6400" t="s">
        <v>275</v>
      </c>
      <c r="AB6400" t="str">
        <f>CONCATENATE(A6400,"-",AA6400)</f>
        <v>10024834-Between 40% and 52%</v>
      </c>
      <c r="AC6400" s="1">
        <v>43601</v>
      </c>
      <c r="AD6400" s="1">
        <v>45061</v>
      </c>
      <c r="AE6400" s="2">
        <v>7229.28</v>
      </c>
    </row>
    <row r="6401" spans="1:31" x14ac:dyDescent="0.25">
      <c r="A6401">
        <v>10024834</v>
      </c>
      <c r="B6401" t="s">
        <v>658</v>
      </c>
      <c r="C6401" t="s">
        <v>321</v>
      </c>
      <c r="D6401" t="s">
        <v>658</v>
      </c>
      <c r="E6401">
        <v>110590400</v>
      </c>
      <c r="F6401" t="s">
        <v>98</v>
      </c>
      <c r="G6401" t="s">
        <v>98</v>
      </c>
      <c r="H6401" t="s">
        <v>59</v>
      </c>
      <c r="I6401" t="s">
        <v>35</v>
      </c>
      <c r="J6401" t="s">
        <v>2139</v>
      </c>
      <c r="K6401" t="s">
        <v>146</v>
      </c>
      <c r="L6401" t="s">
        <v>499</v>
      </c>
      <c r="M6401" t="s">
        <v>39</v>
      </c>
      <c r="N6401" t="s">
        <v>500</v>
      </c>
      <c r="O6401" t="s">
        <v>2140</v>
      </c>
      <c r="P6401" t="s">
        <v>42</v>
      </c>
      <c r="Q6401" t="s">
        <v>43</v>
      </c>
      <c r="R6401">
        <v>2</v>
      </c>
      <c r="S6401" t="s">
        <v>2143</v>
      </c>
      <c r="T6401" t="s">
        <v>60</v>
      </c>
      <c r="U6401" t="s">
        <v>758</v>
      </c>
      <c r="V6401" t="s">
        <v>2141</v>
      </c>
      <c r="W6401" t="s">
        <v>151</v>
      </c>
      <c r="X6401" t="s">
        <v>125</v>
      </c>
      <c r="Y6401">
        <v>71600640</v>
      </c>
      <c r="Z6401" t="s">
        <v>371</v>
      </c>
      <c r="AA6401" t="s">
        <v>275</v>
      </c>
      <c r="AB6401" t="str">
        <f>CONCATENATE(A6401,"-",AA6401)</f>
        <v>10024834-Between 40% and 52%</v>
      </c>
      <c r="AC6401" s="1">
        <v>43601</v>
      </c>
      <c r="AD6401" s="1">
        <v>45061</v>
      </c>
      <c r="AE6401" s="2">
        <v>1961.14</v>
      </c>
    </row>
    <row r="6402" spans="1:31" x14ac:dyDescent="0.25">
      <c r="A6402">
        <v>10024845</v>
      </c>
      <c r="B6402" t="s">
        <v>3964</v>
      </c>
      <c r="C6402" t="s">
        <v>3964</v>
      </c>
      <c r="D6402" t="s">
        <v>5998</v>
      </c>
      <c r="E6402">
        <v>460415054</v>
      </c>
      <c r="F6402" t="s">
        <v>162</v>
      </c>
      <c r="G6402" t="s">
        <v>163</v>
      </c>
      <c r="H6402" t="s">
        <v>53</v>
      </c>
      <c r="I6402" t="s">
        <v>54</v>
      </c>
      <c r="J6402" t="s">
        <v>5999</v>
      </c>
      <c r="K6402" t="s">
        <v>593</v>
      </c>
      <c r="L6402" t="s">
        <v>1895</v>
      </c>
      <c r="M6402" t="s">
        <v>239</v>
      </c>
      <c r="N6402" t="s">
        <v>240</v>
      </c>
      <c r="O6402" t="s">
        <v>6000</v>
      </c>
      <c r="P6402" t="s">
        <v>79</v>
      </c>
      <c r="Q6402" t="s">
        <v>43</v>
      </c>
      <c r="R6402">
        <v>1</v>
      </c>
      <c r="S6402" t="s">
        <v>1895</v>
      </c>
      <c r="T6402" t="s">
        <v>57</v>
      </c>
      <c r="U6402" t="s">
        <v>242</v>
      </c>
      <c r="V6402" t="s">
        <v>6001</v>
      </c>
      <c r="W6402" t="s">
        <v>345</v>
      </c>
      <c r="X6402" t="s">
        <v>599</v>
      </c>
      <c r="Y6402">
        <v>12672785</v>
      </c>
      <c r="Z6402" t="s">
        <v>72</v>
      </c>
      <c r="AA6402" t="s">
        <v>600</v>
      </c>
      <c r="AB6402" t="str">
        <f>CONCATENATE(A6402,"-",AA6402)</f>
        <v>10024845-Clinical Trial/Drug Study</v>
      </c>
      <c r="AC6402" s="1">
        <v>43637</v>
      </c>
      <c r="AD6402" s="1">
        <v>45108</v>
      </c>
      <c r="AE6402" s="2">
        <v>583.55999999999995</v>
      </c>
    </row>
    <row r="6403" spans="1:31" x14ac:dyDescent="0.25">
      <c r="A6403">
        <v>10024875</v>
      </c>
      <c r="B6403" t="s">
        <v>1063</v>
      </c>
      <c r="C6403" t="s">
        <v>1040</v>
      </c>
      <c r="D6403" t="s">
        <v>1063</v>
      </c>
      <c r="E6403">
        <v>550240691</v>
      </c>
      <c r="F6403" t="s">
        <v>336</v>
      </c>
      <c r="G6403" t="s">
        <v>337</v>
      </c>
      <c r="H6403" t="s">
        <v>53</v>
      </c>
      <c r="I6403" t="s">
        <v>54</v>
      </c>
      <c r="J6403" t="s">
        <v>2158</v>
      </c>
      <c r="K6403" t="s">
        <v>339</v>
      </c>
      <c r="L6403" t="s">
        <v>823</v>
      </c>
      <c r="M6403" t="s">
        <v>39</v>
      </c>
      <c r="N6403" t="s">
        <v>440</v>
      </c>
      <c r="O6403" t="s">
        <v>2159</v>
      </c>
      <c r="P6403" t="s">
        <v>42</v>
      </c>
      <c r="Q6403" t="s">
        <v>43</v>
      </c>
      <c r="R6403">
        <v>1</v>
      </c>
      <c r="S6403" t="s">
        <v>823</v>
      </c>
      <c r="T6403" t="s">
        <v>57</v>
      </c>
      <c r="U6403" t="s">
        <v>442</v>
      </c>
      <c r="V6403" t="s">
        <v>2160</v>
      </c>
      <c r="W6403" t="s">
        <v>345</v>
      </c>
      <c r="X6403" t="s">
        <v>125</v>
      </c>
      <c r="Y6403">
        <v>71601878</v>
      </c>
      <c r="Z6403" t="s">
        <v>371</v>
      </c>
      <c r="AA6403" t="s">
        <v>275</v>
      </c>
      <c r="AB6403" t="str">
        <f>CONCATENATE(A6403,"-",AA6403)</f>
        <v>10024875-Between 40% and 52%</v>
      </c>
      <c r="AC6403" s="1">
        <v>43709</v>
      </c>
      <c r="AD6403" s="1">
        <v>45535</v>
      </c>
      <c r="AE6403" s="2">
        <v>8858.27</v>
      </c>
    </row>
    <row r="6404" spans="1:31" x14ac:dyDescent="0.25">
      <c r="A6404">
        <v>10024875</v>
      </c>
      <c r="B6404" t="s">
        <v>1063</v>
      </c>
      <c r="C6404" t="s">
        <v>1040</v>
      </c>
      <c r="D6404" t="s">
        <v>1063</v>
      </c>
      <c r="E6404">
        <v>550240691</v>
      </c>
      <c r="F6404" t="s">
        <v>336</v>
      </c>
      <c r="G6404" t="s">
        <v>337</v>
      </c>
      <c r="H6404" t="s">
        <v>299</v>
      </c>
      <c r="I6404" t="s">
        <v>35</v>
      </c>
      <c r="J6404" t="s">
        <v>2158</v>
      </c>
      <c r="K6404" t="s">
        <v>339</v>
      </c>
      <c r="L6404" t="s">
        <v>823</v>
      </c>
      <c r="M6404" t="s">
        <v>39</v>
      </c>
      <c r="N6404" t="s">
        <v>440</v>
      </c>
      <c r="O6404" t="s">
        <v>2159</v>
      </c>
      <c r="P6404" t="s">
        <v>42</v>
      </c>
      <c r="Q6404" t="s">
        <v>43</v>
      </c>
      <c r="R6404">
        <v>1</v>
      </c>
      <c r="S6404" t="s">
        <v>823</v>
      </c>
      <c r="T6404" t="s">
        <v>60</v>
      </c>
      <c r="U6404" t="s">
        <v>442</v>
      </c>
      <c r="V6404" t="s">
        <v>2160</v>
      </c>
      <c r="W6404" t="s">
        <v>345</v>
      </c>
      <c r="X6404" t="s">
        <v>125</v>
      </c>
      <c r="Y6404">
        <v>71601878</v>
      </c>
      <c r="Z6404" t="s">
        <v>371</v>
      </c>
      <c r="AA6404" t="s">
        <v>275</v>
      </c>
      <c r="AB6404" t="str">
        <f>CONCATENATE(A6404,"-",AA6404)</f>
        <v>10024875-Between 40% and 52%</v>
      </c>
      <c r="AC6404" s="1">
        <v>43709</v>
      </c>
      <c r="AD6404" s="1">
        <v>45535</v>
      </c>
      <c r="AE6404" s="2">
        <v>62.76</v>
      </c>
    </row>
    <row r="6405" spans="1:31" x14ac:dyDescent="0.25">
      <c r="A6405">
        <v>10024875</v>
      </c>
      <c r="B6405" t="s">
        <v>1063</v>
      </c>
      <c r="C6405" t="s">
        <v>1040</v>
      </c>
      <c r="D6405" t="s">
        <v>1063</v>
      </c>
      <c r="E6405">
        <v>550240691</v>
      </c>
      <c r="F6405" t="s">
        <v>336</v>
      </c>
      <c r="G6405" t="s">
        <v>337</v>
      </c>
      <c r="H6405" t="s">
        <v>477</v>
      </c>
      <c r="I6405" t="s">
        <v>35</v>
      </c>
      <c r="J6405" t="s">
        <v>2158</v>
      </c>
      <c r="K6405" t="s">
        <v>339</v>
      </c>
      <c r="L6405" t="s">
        <v>823</v>
      </c>
      <c r="M6405" t="s">
        <v>39</v>
      </c>
      <c r="N6405" t="s">
        <v>440</v>
      </c>
      <c r="O6405" t="s">
        <v>2159</v>
      </c>
      <c r="P6405" t="s">
        <v>42</v>
      </c>
      <c r="Q6405" t="s">
        <v>43</v>
      </c>
      <c r="R6405">
        <v>1</v>
      </c>
      <c r="S6405" t="s">
        <v>823</v>
      </c>
      <c r="T6405" t="s">
        <v>96</v>
      </c>
      <c r="U6405" t="s">
        <v>442</v>
      </c>
      <c r="V6405" t="s">
        <v>2160</v>
      </c>
      <c r="W6405" t="s">
        <v>345</v>
      </c>
      <c r="X6405" t="s">
        <v>125</v>
      </c>
      <c r="Y6405">
        <v>71601878</v>
      </c>
      <c r="Z6405" t="s">
        <v>371</v>
      </c>
      <c r="AA6405" t="s">
        <v>275</v>
      </c>
      <c r="AB6405" t="str">
        <f>CONCATENATE(A6405,"-",AA6405)</f>
        <v>10024875-Between 40% and 52%</v>
      </c>
      <c r="AC6405" s="1">
        <v>43709</v>
      </c>
      <c r="AD6405" s="1">
        <v>45535</v>
      </c>
      <c r="AE6405" s="2">
        <v>115.03</v>
      </c>
    </row>
    <row r="6406" spans="1:31" x14ac:dyDescent="0.25">
      <c r="A6406">
        <v>10024875</v>
      </c>
      <c r="B6406" t="s">
        <v>1063</v>
      </c>
      <c r="C6406" t="s">
        <v>1040</v>
      </c>
      <c r="D6406" t="s">
        <v>1063</v>
      </c>
      <c r="E6406">
        <v>550240691</v>
      </c>
      <c r="F6406" t="s">
        <v>336</v>
      </c>
      <c r="G6406" t="s">
        <v>337</v>
      </c>
      <c r="H6406" t="s">
        <v>95</v>
      </c>
      <c r="I6406" t="s">
        <v>35</v>
      </c>
      <c r="J6406" t="s">
        <v>2158</v>
      </c>
      <c r="K6406" t="s">
        <v>339</v>
      </c>
      <c r="L6406" t="s">
        <v>823</v>
      </c>
      <c r="M6406" t="s">
        <v>39</v>
      </c>
      <c r="N6406" t="s">
        <v>440</v>
      </c>
      <c r="O6406" t="s">
        <v>2159</v>
      </c>
      <c r="P6406" t="s">
        <v>42</v>
      </c>
      <c r="Q6406" t="s">
        <v>43</v>
      </c>
      <c r="R6406">
        <v>1</v>
      </c>
      <c r="S6406" t="s">
        <v>823</v>
      </c>
      <c r="T6406" t="s">
        <v>96</v>
      </c>
      <c r="U6406" t="s">
        <v>442</v>
      </c>
      <c r="V6406" t="s">
        <v>2160</v>
      </c>
      <c r="W6406" t="s">
        <v>345</v>
      </c>
      <c r="X6406" t="s">
        <v>125</v>
      </c>
      <c r="Y6406">
        <v>71601878</v>
      </c>
      <c r="Z6406" t="s">
        <v>371</v>
      </c>
      <c r="AA6406" t="s">
        <v>275</v>
      </c>
      <c r="AB6406" t="str">
        <f>CONCATENATE(A6406,"-",AA6406)</f>
        <v>10024875-Between 40% and 52%</v>
      </c>
      <c r="AC6406" s="1">
        <v>43709</v>
      </c>
      <c r="AD6406" s="1">
        <v>45535</v>
      </c>
      <c r="AE6406" s="2">
        <v>2921.16</v>
      </c>
    </row>
    <row r="6407" spans="1:31" x14ac:dyDescent="0.25">
      <c r="A6407">
        <v>10024875</v>
      </c>
      <c r="B6407" t="s">
        <v>5452</v>
      </c>
      <c r="C6407" t="s">
        <v>1040</v>
      </c>
      <c r="D6407" t="s">
        <v>5452</v>
      </c>
      <c r="E6407">
        <v>550240711</v>
      </c>
      <c r="F6407" t="s">
        <v>336</v>
      </c>
      <c r="G6407" t="s">
        <v>337</v>
      </c>
      <c r="H6407" t="s">
        <v>53</v>
      </c>
      <c r="I6407" t="s">
        <v>54</v>
      </c>
      <c r="J6407" t="s">
        <v>2158</v>
      </c>
      <c r="K6407" t="s">
        <v>339</v>
      </c>
      <c r="L6407" t="s">
        <v>823</v>
      </c>
      <c r="M6407" t="s">
        <v>39</v>
      </c>
      <c r="N6407" t="s">
        <v>440</v>
      </c>
      <c r="O6407" t="s">
        <v>2159</v>
      </c>
      <c r="P6407" t="s">
        <v>42</v>
      </c>
      <c r="Q6407" t="s">
        <v>43</v>
      </c>
      <c r="R6407">
        <v>4</v>
      </c>
      <c r="S6407" t="s">
        <v>3631</v>
      </c>
      <c r="T6407" t="s">
        <v>57</v>
      </c>
      <c r="U6407" t="s">
        <v>442</v>
      </c>
      <c r="V6407" t="s">
        <v>2160</v>
      </c>
      <c r="W6407" t="s">
        <v>345</v>
      </c>
      <c r="X6407" t="s">
        <v>125</v>
      </c>
      <c r="Y6407">
        <v>71601878</v>
      </c>
      <c r="Z6407" t="s">
        <v>371</v>
      </c>
      <c r="AA6407" t="s">
        <v>275</v>
      </c>
      <c r="AB6407" t="str">
        <f>CONCATENATE(A6407,"-",AA6407)</f>
        <v>10024875-Between 40% and 52%</v>
      </c>
      <c r="AC6407" s="1">
        <v>43709</v>
      </c>
      <c r="AD6407" s="1">
        <v>45535</v>
      </c>
      <c r="AE6407" s="2">
        <v>46.99</v>
      </c>
    </row>
    <row r="6408" spans="1:31" x14ac:dyDescent="0.25">
      <c r="A6408">
        <v>10024880</v>
      </c>
      <c r="B6408" t="s">
        <v>1290</v>
      </c>
      <c r="C6408" t="s">
        <v>1290</v>
      </c>
      <c r="D6408" t="s">
        <v>1290</v>
      </c>
      <c r="E6408">
        <v>492210010</v>
      </c>
      <c r="F6408" t="s">
        <v>180</v>
      </c>
      <c r="G6408" t="s">
        <v>181</v>
      </c>
      <c r="H6408" t="s">
        <v>283</v>
      </c>
      <c r="I6408" t="s">
        <v>35</v>
      </c>
      <c r="J6408" t="s">
        <v>2161</v>
      </c>
      <c r="K6408" t="s">
        <v>2056</v>
      </c>
      <c r="L6408" t="s">
        <v>2162</v>
      </c>
      <c r="M6408" t="s">
        <v>39</v>
      </c>
      <c r="N6408" t="s">
        <v>40</v>
      </c>
      <c r="O6408" t="s">
        <v>2163</v>
      </c>
      <c r="P6408" t="s">
        <v>42</v>
      </c>
      <c r="Q6408" t="s">
        <v>43</v>
      </c>
      <c r="R6408">
        <v>1</v>
      </c>
      <c r="S6408" t="s">
        <v>2162</v>
      </c>
      <c r="T6408" t="s">
        <v>62</v>
      </c>
      <c r="U6408" t="s">
        <v>46</v>
      </c>
      <c r="V6408" t="s">
        <v>2164</v>
      </c>
      <c r="W6408" t="s">
        <v>48</v>
      </c>
      <c r="X6408" t="s">
        <v>125</v>
      </c>
      <c r="Y6408">
        <v>71601880</v>
      </c>
      <c r="Z6408" t="s">
        <v>250</v>
      </c>
      <c r="AA6408" t="s">
        <v>251</v>
      </c>
      <c r="AB6408" t="str">
        <f>CONCATENATE(A6408,"-",AA6408)</f>
        <v>10024880-Between 30% and 35%</v>
      </c>
      <c r="AC6408" s="1">
        <v>43678</v>
      </c>
      <c r="AD6408" s="1">
        <v>45138</v>
      </c>
      <c r="AE6408" s="2">
        <v>2796</v>
      </c>
    </row>
    <row r="6409" spans="1:31" x14ac:dyDescent="0.25">
      <c r="A6409">
        <v>10024880</v>
      </c>
      <c r="B6409" t="s">
        <v>1290</v>
      </c>
      <c r="C6409" t="s">
        <v>1290</v>
      </c>
      <c r="D6409" t="s">
        <v>1290</v>
      </c>
      <c r="E6409">
        <v>492210010</v>
      </c>
      <c r="F6409" t="s">
        <v>180</v>
      </c>
      <c r="G6409" t="s">
        <v>181</v>
      </c>
      <c r="H6409" t="s">
        <v>398</v>
      </c>
      <c r="I6409" t="s">
        <v>35</v>
      </c>
      <c r="J6409" t="s">
        <v>2161</v>
      </c>
      <c r="K6409" t="s">
        <v>2056</v>
      </c>
      <c r="L6409" t="s">
        <v>2162</v>
      </c>
      <c r="M6409" t="s">
        <v>39</v>
      </c>
      <c r="N6409" t="s">
        <v>40</v>
      </c>
      <c r="O6409" t="s">
        <v>2163</v>
      </c>
      <c r="P6409" t="s">
        <v>42</v>
      </c>
      <c r="Q6409" t="s">
        <v>43</v>
      </c>
      <c r="R6409">
        <v>1</v>
      </c>
      <c r="S6409" t="s">
        <v>2162</v>
      </c>
      <c r="T6409" t="s">
        <v>155</v>
      </c>
      <c r="U6409" t="s">
        <v>46</v>
      </c>
      <c r="V6409" t="s">
        <v>2164</v>
      </c>
      <c r="W6409" t="s">
        <v>48</v>
      </c>
      <c r="X6409" t="s">
        <v>125</v>
      </c>
      <c r="Y6409">
        <v>71601880</v>
      </c>
      <c r="Z6409" t="s">
        <v>250</v>
      </c>
      <c r="AA6409" t="s">
        <v>251</v>
      </c>
      <c r="AB6409" t="str">
        <f>CONCATENATE(A6409,"-",AA6409)</f>
        <v>10024880-Between 30% and 35%</v>
      </c>
      <c r="AC6409" s="1">
        <v>43678</v>
      </c>
      <c r="AD6409" s="1">
        <v>45138</v>
      </c>
      <c r="AE6409" s="2">
        <v>26845.360000000001</v>
      </c>
    </row>
    <row r="6410" spans="1:31" x14ac:dyDescent="0.25">
      <c r="A6410">
        <v>10024898</v>
      </c>
      <c r="B6410" t="s">
        <v>5501</v>
      </c>
      <c r="C6410" t="s">
        <v>5501</v>
      </c>
      <c r="D6410" t="s">
        <v>5501</v>
      </c>
      <c r="E6410">
        <v>460415021</v>
      </c>
      <c r="F6410" t="s">
        <v>162</v>
      </c>
      <c r="G6410" t="s">
        <v>163</v>
      </c>
      <c r="H6410" t="s">
        <v>53</v>
      </c>
      <c r="I6410" t="s">
        <v>54</v>
      </c>
      <c r="J6410" t="s">
        <v>6002</v>
      </c>
      <c r="K6410" t="s">
        <v>593</v>
      </c>
      <c r="L6410" t="s">
        <v>703</v>
      </c>
      <c r="M6410" t="s">
        <v>239</v>
      </c>
      <c r="N6410" t="s">
        <v>240</v>
      </c>
      <c r="O6410" t="s">
        <v>6003</v>
      </c>
      <c r="P6410" t="s">
        <v>79</v>
      </c>
      <c r="Q6410" t="s">
        <v>43</v>
      </c>
      <c r="R6410">
        <v>1</v>
      </c>
      <c r="S6410" t="s">
        <v>703</v>
      </c>
      <c r="T6410" t="s">
        <v>57</v>
      </c>
      <c r="U6410" t="s">
        <v>242</v>
      </c>
      <c r="V6410" t="s">
        <v>6004</v>
      </c>
      <c r="W6410" t="s">
        <v>345</v>
      </c>
      <c r="X6410" t="s">
        <v>599</v>
      </c>
      <c r="Y6410">
        <v>12670029</v>
      </c>
      <c r="Z6410" t="s">
        <v>3332</v>
      </c>
      <c r="AA6410" t="s">
        <v>600</v>
      </c>
      <c r="AB6410" t="str">
        <f>CONCATENATE(A6410,"-",AA6410)</f>
        <v>10024898-Clinical Trial/Drug Study</v>
      </c>
      <c r="AC6410" s="1">
        <v>43600</v>
      </c>
      <c r="AD6410" s="1">
        <v>45473</v>
      </c>
      <c r="AE6410" s="2">
        <v>425</v>
      </c>
    </row>
    <row r="6411" spans="1:31" x14ac:dyDescent="0.25">
      <c r="A6411">
        <v>10024898</v>
      </c>
      <c r="B6411" t="s">
        <v>5501</v>
      </c>
      <c r="C6411" t="s">
        <v>5501</v>
      </c>
      <c r="D6411" t="s">
        <v>5501</v>
      </c>
      <c r="E6411">
        <v>460415021</v>
      </c>
      <c r="F6411" t="s">
        <v>162</v>
      </c>
      <c r="G6411" t="s">
        <v>163</v>
      </c>
      <c r="H6411" t="s">
        <v>701</v>
      </c>
      <c r="I6411" t="s">
        <v>79</v>
      </c>
      <c r="J6411" t="s">
        <v>6002</v>
      </c>
      <c r="K6411" t="s">
        <v>593</v>
      </c>
      <c r="L6411" t="s">
        <v>703</v>
      </c>
      <c r="M6411" t="s">
        <v>239</v>
      </c>
      <c r="N6411" t="s">
        <v>240</v>
      </c>
      <c r="O6411" t="s">
        <v>6003</v>
      </c>
      <c r="P6411" t="s">
        <v>79</v>
      </c>
      <c r="Q6411" t="s">
        <v>43</v>
      </c>
      <c r="R6411">
        <v>1</v>
      </c>
      <c r="S6411" t="s">
        <v>703</v>
      </c>
      <c r="T6411" t="s">
        <v>62</v>
      </c>
      <c r="U6411" t="s">
        <v>242</v>
      </c>
      <c r="V6411" t="s">
        <v>6004</v>
      </c>
      <c r="W6411" t="s">
        <v>345</v>
      </c>
      <c r="X6411" t="s">
        <v>599</v>
      </c>
      <c r="Y6411">
        <v>12670029</v>
      </c>
      <c r="Z6411" t="s">
        <v>3332</v>
      </c>
      <c r="AA6411" t="s">
        <v>600</v>
      </c>
      <c r="AB6411" t="str">
        <f>CONCATENATE(A6411,"-",AA6411)</f>
        <v>10024898-Clinical Trial/Drug Study</v>
      </c>
      <c r="AC6411" s="1">
        <v>43600</v>
      </c>
      <c r="AD6411" s="1">
        <v>45473</v>
      </c>
      <c r="AE6411" s="2">
        <v>3085</v>
      </c>
    </row>
    <row r="6412" spans="1:31" x14ac:dyDescent="0.25">
      <c r="A6412">
        <v>10024918</v>
      </c>
      <c r="B6412" t="s">
        <v>179</v>
      </c>
      <c r="C6412" t="s">
        <v>179</v>
      </c>
      <c r="D6412" t="s">
        <v>179</v>
      </c>
      <c r="E6412">
        <v>492150040</v>
      </c>
      <c r="F6412" t="s">
        <v>180</v>
      </c>
      <c r="G6412" t="s">
        <v>181</v>
      </c>
      <c r="H6412" t="s">
        <v>53</v>
      </c>
      <c r="I6412" t="s">
        <v>54</v>
      </c>
      <c r="J6412" t="s">
        <v>4476</v>
      </c>
      <c r="K6412" t="s">
        <v>183</v>
      </c>
      <c r="L6412" t="s">
        <v>238</v>
      </c>
      <c r="M6412" t="s">
        <v>239</v>
      </c>
      <c r="N6412" t="s">
        <v>240</v>
      </c>
      <c r="O6412" t="s">
        <v>4477</v>
      </c>
      <c r="P6412" t="s">
        <v>79</v>
      </c>
      <c r="Q6412" t="s">
        <v>43</v>
      </c>
      <c r="R6412">
        <v>3</v>
      </c>
      <c r="S6412" t="s">
        <v>238</v>
      </c>
      <c r="T6412" t="s">
        <v>57</v>
      </c>
      <c r="U6412" t="s">
        <v>242</v>
      </c>
      <c r="V6412" t="s">
        <v>4478</v>
      </c>
      <c r="W6412" t="s">
        <v>48</v>
      </c>
      <c r="X6412" t="s">
        <v>125</v>
      </c>
      <c r="Y6412">
        <v>71670659</v>
      </c>
      <c r="Z6412" t="s">
        <v>50</v>
      </c>
      <c r="AA6412" t="s">
        <v>51</v>
      </c>
      <c r="AB6412" t="str">
        <f>CONCATENATE(A6412,"-",AA6412)</f>
        <v>10024918-10% and Under</v>
      </c>
      <c r="AC6412" s="1">
        <v>43556</v>
      </c>
      <c r="AD6412" s="1">
        <v>44651</v>
      </c>
      <c r="AE6412" s="2">
        <v>1798.96</v>
      </c>
    </row>
    <row r="6413" spans="1:31" x14ac:dyDescent="0.25">
      <c r="A6413">
        <v>10024920</v>
      </c>
      <c r="B6413" t="s">
        <v>630</v>
      </c>
      <c r="C6413" t="s">
        <v>472</v>
      </c>
      <c r="D6413" t="s">
        <v>630</v>
      </c>
      <c r="E6413">
        <v>310930070</v>
      </c>
      <c r="F6413" t="s">
        <v>142</v>
      </c>
      <c r="G6413" t="s">
        <v>143</v>
      </c>
      <c r="H6413" t="s">
        <v>267</v>
      </c>
      <c r="I6413" t="s">
        <v>35</v>
      </c>
      <c r="J6413" t="s">
        <v>2175</v>
      </c>
      <c r="K6413" t="s">
        <v>146</v>
      </c>
      <c r="L6413" t="s">
        <v>2176</v>
      </c>
      <c r="M6413" t="s">
        <v>239</v>
      </c>
      <c r="N6413" t="s">
        <v>240</v>
      </c>
      <c r="O6413" t="s">
        <v>2177</v>
      </c>
      <c r="P6413" t="s">
        <v>79</v>
      </c>
      <c r="Q6413" t="s">
        <v>43</v>
      </c>
      <c r="R6413">
        <v>4</v>
      </c>
      <c r="S6413" t="s">
        <v>2179</v>
      </c>
      <c r="T6413" t="s">
        <v>45</v>
      </c>
      <c r="U6413" t="s">
        <v>242</v>
      </c>
      <c r="V6413" t="s">
        <v>2178</v>
      </c>
      <c r="W6413" t="s">
        <v>151</v>
      </c>
      <c r="X6413" t="s">
        <v>125</v>
      </c>
      <c r="Y6413">
        <v>71670657</v>
      </c>
      <c r="Z6413" t="s">
        <v>1710</v>
      </c>
      <c r="AA6413" t="s">
        <v>1711</v>
      </c>
      <c r="AB6413" t="str">
        <f>CONCATENATE(A6413,"-",AA6413)</f>
        <v>10024920-Between 20% and 25%</v>
      </c>
      <c r="AC6413" s="1">
        <v>43709</v>
      </c>
      <c r="AD6413" s="1">
        <v>45046</v>
      </c>
      <c r="AE6413" s="2">
        <v>2102.4499999999998</v>
      </c>
    </row>
    <row r="6414" spans="1:31" x14ac:dyDescent="0.25">
      <c r="A6414">
        <v>10024920</v>
      </c>
      <c r="B6414" t="s">
        <v>630</v>
      </c>
      <c r="C6414" t="s">
        <v>472</v>
      </c>
      <c r="D6414" t="s">
        <v>630</v>
      </c>
      <c r="E6414">
        <v>310930070</v>
      </c>
      <c r="F6414" t="s">
        <v>142</v>
      </c>
      <c r="G6414" t="s">
        <v>143</v>
      </c>
      <c r="H6414" t="s">
        <v>99</v>
      </c>
      <c r="I6414" t="s">
        <v>35</v>
      </c>
      <c r="J6414" t="s">
        <v>2175</v>
      </c>
      <c r="K6414" t="s">
        <v>146</v>
      </c>
      <c r="L6414" t="s">
        <v>2176</v>
      </c>
      <c r="M6414" t="s">
        <v>239</v>
      </c>
      <c r="N6414" t="s">
        <v>240</v>
      </c>
      <c r="O6414" t="s">
        <v>2177</v>
      </c>
      <c r="P6414" t="s">
        <v>79</v>
      </c>
      <c r="Q6414" t="s">
        <v>43</v>
      </c>
      <c r="R6414">
        <v>2</v>
      </c>
      <c r="S6414" t="s">
        <v>1091</v>
      </c>
      <c r="T6414" t="s">
        <v>60</v>
      </c>
      <c r="U6414" t="s">
        <v>242</v>
      </c>
      <c r="V6414" t="s">
        <v>2178</v>
      </c>
      <c r="W6414" t="s">
        <v>151</v>
      </c>
      <c r="X6414" t="s">
        <v>125</v>
      </c>
      <c r="Y6414">
        <v>71670657</v>
      </c>
      <c r="Z6414" t="s">
        <v>1710</v>
      </c>
      <c r="AA6414" t="s">
        <v>1711</v>
      </c>
      <c r="AB6414" t="str">
        <f>CONCATENATE(A6414,"-",AA6414)</f>
        <v>10024920-Between 20% and 25%</v>
      </c>
      <c r="AC6414" s="1">
        <v>43709</v>
      </c>
      <c r="AD6414" s="1">
        <v>45046</v>
      </c>
      <c r="AE6414" s="2">
        <v>868.25</v>
      </c>
    </row>
    <row r="6415" spans="1:31" x14ac:dyDescent="0.25">
      <c r="A6415">
        <v>10024920</v>
      </c>
      <c r="B6415" t="s">
        <v>630</v>
      </c>
      <c r="C6415" t="s">
        <v>472</v>
      </c>
      <c r="D6415" t="s">
        <v>630</v>
      </c>
      <c r="E6415">
        <v>310930070</v>
      </c>
      <c r="F6415" t="s">
        <v>142</v>
      </c>
      <c r="G6415" t="s">
        <v>143</v>
      </c>
      <c r="H6415" t="s">
        <v>99</v>
      </c>
      <c r="I6415" t="s">
        <v>35</v>
      </c>
      <c r="J6415" t="s">
        <v>2175</v>
      </c>
      <c r="K6415" t="s">
        <v>146</v>
      </c>
      <c r="L6415" t="s">
        <v>2176</v>
      </c>
      <c r="M6415" t="s">
        <v>239</v>
      </c>
      <c r="N6415" t="s">
        <v>240</v>
      </c>
      <c r="O6415" t="s">
        <v>2177</v>
      </c>
      <c r="P6415" t="s">
        <v>79</v>
      </c>
      <c r="Q6415" t="s">
        <v>43</v>
      </c>
      <c r="R6415">
        <v>4</v>
      </c>
      <c r="S6415" t="s">
        <v>2179</v>
      </c>
      <c r="T6415" t="s">
        <v>60</v>
      </c>
      <c r="U6415" t="s">
        <v>242</v>
      </c>
      <c r="V6415" t="s">
        <v>2178</v>
      </c>
      <c r="W6415" t="s">
        <v>151</v>
      </c>
      <c r="X6415" t="s">
        <v>125</v>
      </c>
      <c r="Y6415">
        <v>71670657</v>
      </c>
      <c r="Z6415" t="s">
        <v>1710</v>
      </c>
      <c r="AA6415" t="s">
        <v>1711</v>
      </c>
      <c r="AB6415" t="str">
        <f>CONCATENATE(A6415,"-",AA6415)</f>
        <v>10024920-Between 20% and 25%</v>
      </c>
      <c r="AC6415" s="1">
        <v>43709</v>
      </c>
      <c r="AD6415" s="1">
        <v>45046</v>
      </c>
      <c r="AE6415" s="2">
        <v>1006.38</v>
      </c>
    </row>
    <row r="6416" spans="1:31" x14ac:dyDescent="0.25">
      <c r="A6416">
        <v>10024927</v>
      </c>
      <c r="B6416" t="s">
        <v>630</v>
      </c>
      <c r="C6416" t="s">
        <v>630</v>
      </c>
      <c r="D6416" t="s">
        <v>630</v>
      </c>
      <c r="E6416">
        <v>310930070</v>
      </c>
      <c r="F6416" t="s">
        <v>142</v>
      </c>
      <c r="G6416" t="s">
        <v>143</v>
      </c>
      <c r="H6416" t="s">
        <v>53</v>
      </c>
      <c r="I6416" t="s">
        <v>54</v>
      </c>
      <c r="J6416" t="s">
        <v>2180</v>
      </c>
      <c r="K6416" t="s">
        <v>146</v>
      </c>
      <c r="L6416" t="s">
        <v>1934</v>
      </c>
      <c r="M6416" t="s">
        <v>39</v>
      </c>
      <c r="N6416" t="s">
        <v>917</v>
      </c>
      <c r="O6416" t="s">
        <v>2181</v>
      </c>
      <c r="P6416" t="s">
        <v>42</v>
      </c>
      <c r="Q6416" t="s">
        <v>43</v>
      </c>
      <c r="R6416">
        <v>1</v>
      </c>
      <c r="S6416" t="s">
        <v>1934</v>
      </c>
      <c r="T6416" t="s">
        <v>57</v>
      </c>
      <c r="U6416" t="s">
        <v>985</v>
      </c>
      <c r="V6416" t="s">
        <v>2182</v>
      </c>
      <c r="W6416" t="s">
        <v>151</v>
      </c>
      <c r="X6416" t="s">
        <v>125</v>
      </c>
      <c r="Y6416">
        <v>71601885</v>
      </c>
      <c r="Z6416" t="s">
        <v>274</v>
      </c>
      <c r="AA6416" t="s">
        <v>275</v>
      </c>
      <c r="AB6416" t="str">
        <f>CONCATENATE(A6416,"-",AA6416)</f>
        <v>10024927-Between 40% and 52%</v>
      </c>
      <c r="AC6416" s="1">
        <v>43678</v>
      </c>
      <c r="AD6416" s="1">
        <v>44926</v>
      </c>
      <c r="AE6416" s="2">
        <v>-761.39</v>
      </c>
    </row>
    <row r="6417" spans="1:31" x14ac:dyDescent="0.25">
      <c r="A6417">
        <v>10024927</v>
      </c>
      <c r="B6417" t="s">
        <v>630</v>
      </c>
      <c r="C6417" t="s">
        <v>630</v>
      </c>
      <c r="D6417" t="s">
        <v>630</v>
      </c>
      <c r="E6417">
        <v>310930070</v>
      </c>
      <c r="F6417" t="s">
        <v>142</v>
      </c>
      <c r="G6417" t="s">
        <v>143</v>
      </c>
      <c r="H6417" t="s">
        <v>586</v>
      </c>
      <c r="I6417" t="s">
        <v>35</v>
      </c>
      <c r="J6417" t="s">
        <v>2180</v>
      </c>
      <c r="K6417" t="s">
        <v>146</v>
      </c>
      <c r="L6417" t="s">
        <v>1934</v>
      </c>
      <c r="M6417" t="s">
        <v>39</v>
      </c>
      <c r="N6417" t="s">
        <v>917</v>
      </c>
      <c r="O6417" t="s">
        <v>2181</v>
      </c>
      <c r="P6417" t="s">
        <v>42</v>
      </c>
      <c r="Q6417" t="s">
        <v>43</v>
      </c>
      <c r="R6417">
        <v>1</v>
      </c>
      <c r="S6417" t="s">
        <v>1934</v>
      </c>
      <c r="T6417" t="s">
        <v>62</v>
      </c>
      <c r="U6417" t="s">
        <v>985</v>
      </c>
      <c r="V6417" t="s">
        <v>2182</v>
      </c>
      <c r="W6417" t="s">
        <v>151</v>
      </c>
      <c r="X6417" t="s">
        <v>125</v>
      </c>
      <c r="Y6417">
        <v>71601885</v>
      </c>
      <c r="Z6417" t="s">
        <v>274</v>
      </c>
      <c r="AA6417" t="s">
        <v>275</v>
      </c>
      <c r="AB6417" t="str">
        <f>CONCATENATE(A6417,"-",AA6417)</f>
        <v>10024927-Between 40% and 52%</v>
      </c>
      <c r="AC6417" s="1">
        <v>43678</v>
      </c>
      <c r="AD6417" s="1">
        <v>44926</v>
      </c>
      <c r="AE6417" s="2">
        <v>-193.58</v>
      </c>
    </row>
    <row r="6418" spans="1:31" x14ac:dyDescent="0.25">
      <c r="A6418">
        <v>10024946</v>
      </c>
      <c r="B6418" t="s">
        <v>2184</v>
      </c>
      <c r="C6418" t="s">
        <v>2184</v>
      </c>
      <c r="D6418" t="s">
        <v>2184</v>
      </c>
      <c r="E6418">
        <v>460275019</v>
      </c>
      <c r="F6418" t="s">
        <v>162</v>
      </c>
      <c r="G6418" t="s">
        <v>163</v>
      </c>
      <c r="H6418" t="s">
        <v>236</v>
      </c>
      <c r="I6418" t="s">
        <v>35</v>
      </c>
      <c r="J6418" t="s">
        <v>5453</v>
      </c>
      <c r="K6418" t="s">
        <v>165</v>
      </c>
      <c r="L6418" t="s">
        <v>772</v>
      </c>
      <c r="M6418" t="s">
        <v>228</v>
      </c>
      <c r="N6418" t="s">
        <v>229</v>
      </c>
      <c r="O6418" t="s">
        <v>2186</v>
      </c>
      <c r="P6418" t="s">
        <v>69</v>
      </c>
      <c r="Q6418" t="s">
        <v>43</v>
      </c>
      <c r="R6418">
        <v>11</v>
      </c>
      <c r="S6418" t="s">
        <v>772</v>
      </c>
      <c r="T6418" t="s">
        <v>45</v>
      </c>
      <c r="U6418" t="s">
        <v>1863</v>
      </c>
      <c r="V6418" t="s">
        <v>5454</v>
      </c>
      <c r="W6418" t="s">
        <v>345</v>
      </c>
      <c r="X6418" t="s">
        <v>125</v>
      </c>
      <c r="Y6418">
        <v>12640037</v>
      </c>
      <c r="Z6418" t="s">
        <v>371</v>
      </c>
      <c r="AA6418" t="s">
        <v>275</v>
      </c>
      <c r="AB6418" t="str">
        <f>CONCATENATE(A6418,"-",AA6418)</f>
        <v>10024946-Between 40% and 52%</v>
      </c>
      <c r="AC6418" s="1">
        <v>44652</v>
      </c>
      <c r="AD6418" s="1">
        <v>45016</v>
      </c>
      <c r="AE6418" s="2">
        <v>13751.03</v>
      </c>
    </row>
    <row r="6419" spans="1:31" x14ac:dyDescent="0.25">
      <c r="A6419">
        <v>10024946</v>
      </c>
      <c r="B6419" t="s">
        <v>2184</v>
      </c>
      <c r="C6419" t="s">
        <v>2184</v>
      </c>
      <c r="D6419" t="s">
        <v>2184</v>
      </c>
      <c r="E6419">
        <v>460275019</v>
      </c>
      <c r="F6419" t="s">
        <v>162</v>
      </c>
      <c r="G6419" t="s">
        <v>163</v>
      </c>
      <c r="H6419" t="s">
        <v>53</v>
      </c>
      <c r="I6419" t="s">
        <v>54</v>
      </c>
      <c r="J6419" t="s">
        <v>4479</v>
      </c>
      <c r="K6419" t="s">
        <v>165</v>
      </c>
      <c r="L6419" t="s">
        <v>772</v>
      </c>
      <c r="M6419" t="s">
        <v>228</v>
      </c>
      <c r="N6419" t="s">
        <v>229</v>
      </c>
      <c r="O6419" t="s">
        <v>2186</v>
      </c>
      <c r="P6419" t="s">
        <v>69</v>
      </c>
      <c r="Q6419" t="s">
        <v>43</v>
      </c>
      <c r="R6419">
        <v>10</v>
      </c>
      <c r="S6419" t="s">
        <v>772</v>
      </c>
      <c r="T6419" t="s">
        <v>57</v>
      </c>
      <c r="U6419" t="s">
        <v>1863</v>
      </c>
      <c r="V6419" t="s">
        <v>4480</v>
      </c>
      <c r="W6419" t="s">
        <v>345</v>
      </c>
      <c r="X6419" t="s">
        <v>125</v>
      </c>
      <c r="Y6419">
        <v>12640036</v>
      </c>
      <c r="Z6419" t="s">
        <v>371</v>
      </c>
      <c r="AA6419" t="s">
        <v>275</v>
      </c>
      <c r="AB6419" t="str">
        <f>CONCATENATE(A6419,"-",AA6419)</f>
        <v>10024946-Between 40% and 52%</v>
      </c>
      <c r="AC6419" s="1">
        <v>44652</v>
      </c>
      <c r="AD6419" s="1">
        <v>45016</v>
      </c>
      <c r="AE6419" s="2">
        <v>1464.51</v>
      </c>
    </row>
    <row r="6420" spans="1:31" x14ac:dyDescent="0.25">
      <c r="A6420">
        <v>10024946</v>
      </c>
      <c r="B6420" t="s">
        <v>2184</v>
      </c>
      <c r="C6420" t="s">
        <v>2184</v>
      </c>
      <c r="D6420" t="s">
        <v>2184</v>
      </c>
      <c r="E6420">
        <v>460275019</v>
      </c>
      <c r="F6420" t="s">
        <v>162</v>
      </c>
      <c r="G6420" t="s">
        <v>163</v>
      </c>
      <c r="H6420" t="s">
        <v>73</v>
      </c>
      <c r="I6420" t="s">
        <v>35</v>
      </c>
      <c r="J6420" t="s">
        <v>4479</v>
      </c>
      <c r="K6420" t="s">
        <v>165</v>
      </c>
      <c r="L6420" t="s">
        <v>772</v>
      </c>
      <c r="M6420" t="s">
        <v>228</v>
      </c>
      <c r="N6420" t="s">
        <v>229</v>
      </c>
      <c r="O6420" t="s">
        <v>2186</v>
      </c>
      <c r="P6420" t="s">
        <v>69</v>
      </c>
      <c r="Q6420" t="s">
        <v>43</v>
      </c>
      <c r="R6420">
        <v>10</v>
      </c>
      <c r="S6420" t="s">
        <v>772</v>
      </c>
      <c r="T6420" t="s">
        <v>60</v>
      </c>
      <c r="U6420" t="s">
        <v>1863</v>
      </c>
      <c r="V6420" t="s">
        <v>4480</v>
      </c>
      <c r="W6420" t="s">
        <v>345</v>
      </c>
      <c r="X6420" t="s">
        <v>125</v>
      </c>
      <c r="Y6420">
        <v>12640036</v>
      </c>
      <c r="Z6420" t="s">
        <v>371</v>
      </c>
      <c r="AA6420" t="s">
        <v>275</v>
      </c>
      <c r="AB6420" t="str">
        <f>CONCATENATE(A6420,"-",AA6420)</f>
        <v>10024946-Between 40% and 52%</v>
      </c>
      <c r="AC6420" s="1">
        <v>44652</v>
      </c>
      <c r="AD6420" s="1">
        <v>45016</v>
      </c>
      <c r="AE6420" s="2">
        <v>523.48</v>
      </c>
    </row>
    <row r="6421" spans="1:31" x14ac:dyDescent="0.25">
      <c r="A6421">
        <v>10024946</v>
      </c>
      <c r="B6421" t="s">
        <v>863</v>
      </c>
      <c r="C6421" t="s">
        <v>863</v>
      </c>
      <c r="D6421" t="s">
        <v>863</v>
      </c>
      <c r="E6421">
        <v>492150010</v>
      </c>
      <c r="F6421" t="s">
        <v>180</v>
      </c>
      <c r="G6421" t="s">
        <v>181</v>
      </c>
      <c r="H6421" t="s">
        <v>236</v>
      </c>
      <c r="I6421" t="s">
        <v>35</v>
      </c>
      <c r="J6421" t="s">
        <v>4484</v>
      </c>
      <c r="K6421" t="s">
        <v>3034</v>
      </c>
      <c r="L6421" t="s">
        <v>772</v>
      </c>
      <c r="M6421" t="s">
        <v>228</v>
      </c>
      <c r="N6421" t="s">
        <v>229</v>
      </c>
      <c r="O6421" t="s">
        <v>2186</v>
      </c>
      <c r="P6421" t="s">
        <v>69</v>
      </c>
      <c r="Q6421" t="s">
        <v>43</v>
      </c>
      <c r="R6421">
        <v>7</v>
      </c>
      <c r="S6421" t="s">
        <v>4482</v>
      </c>
      <c r="T6421" t="s">
        <v>45</v>
      </c>
      <c r="U6421" t="s">
        <v>1863</v>
      </c>
      <c r="V6421" t="s">
        <v>4485</v>
      </c>
      <c r="W6421" t="s">
        <v>345</v>
      </c>
      <c r="X6421" t="s">
        <v>125</v>
      </c>
      <c r="Y6421">
        <v>12640033</v>
      </c>
      <c r="Z6421" t="s">
        <v>371</v>
      </c>
      <c r="AA6421" t="s">
        <v>275</v>
      </c>
      <c r="AB6421" t="str">
        <f>CONCATENATE(A6421,"-",AA6421)</f>
        <v>10024946-Between 40% and 52%</v>
      </c>
      <c r="AC6421" s="1">
        <v>44652</v>
      </c>
      <c r="AD6421" s="1">
        <v>45016</v>
      </c>
      <c r="AE6421" s="2">
        <v>5838.67</v>
      </c>
    </row>
    <row r="6422" spans="1:31" x14ac:dyDescent="0.25">
      <c r="A6422">
        <v>10024946</v>
      </c>
      <c r="B6422" t="s">
        <v>863</v>
      </c>
      <c r="C6422" t="s">
        <v>863</v>
      </c>
      <c r="D6422" t="s">
        <v>863</v>
      </c>
      <c r="E6422">
        <v>492150010</v>
      </c>
      <c r="F6422" t="s">
        <v>180</v>
      </c>
      <c r="G6422" t="s">
        <v>181</v>
      </c>
      <c r="H6422" t="s">
        <v>73</v>
      </c>
      <c r="I6422" t="s">
        <v>35</v>
      </c>
      <c r="J6422" t="s">
        <v>4484</v>
      </c>
      <c r="K6422" t="s">
        <v>3034</v>
      </c>
      <c r="L6422" t="s">
        <v>772</v>
      </c>
      <c r="M6422" t="s">
        <v>228</v>
      </c>
      <c r="N6422" t="s">
        <v>229</v>
      </c>
      <c r="O6422" t="s">
        <v>2186</v>
      </c>
      <c r="P6422" t="s">
        <v>69</v>
      </c>
      <c r="Q6422" t="s">
        <v>43</v>
      </c>
      <c r="R6422">
        <v>7</v>
      </c>
      <c r="S6422" t="s">
        <v>4482</v>
      </c>
      <c r="T6422" t="s">
        <v>60</v>
      </c>
      <c r="U6422" t="s">
        <v>1863</v>
      </c>
      <c r="V6422" t="s">
        <v>4485</v>
      </c>
      <c r="W6422" t="s">
        <v>345</v>
      </c>
      <c r="X6422" t="s">
        <v>125</v>
      </c>
      <c r="Y6422">
        <v>12640033</v>
      </c>
      <c r="Z6422" t="s">
        <v>371</v>
      </c>
      <c r="AA6422" t="s">
        <v>275</v>
      </c>
      <c r="AB6422" t="str">
        <f>CONCATENATE(A6422,"-",AA6422)</f>
        <v>10024946-Between 40% and 52%</v>
      </c>
      <c r="AC6422" s="1">
        <v>44652</v>
      </c>
      <c r="AD6422" s="1">
        <v>45016</v>
      </c>
      <c r="AE6422" s="2">
        <v>1342.85</v>
      </c>
    </row>
    <row r="6423" spans="1:31" x14ac:dyDescent="0.25">
      <c r="A6423">
        <v>10024949</v>
      </c>
      <c r="B6423" t="s">
        <v>894</v>
      </c>
      <c r="C6423" t="s">
        <v>894</v>
      </c>
      <c r="D6423" t="s">
        <v>894</v>
      </c>
      <c r="E6423">
        <v>460415017</v>
      </c>
      <c r="F6423" t="s">
        <v>162</v>
      </c>
      <c r="G6423" t="s">
        <v>163</v>
      </c>
      <c r="H6423" t="s">
        <v>64</v>
      </c>
      <c r="I6423" t="s">
        <v>35</v>
      </c>
      <c r="J6423" t="s">
        <v>6005</v>
      </c>
      <c r="K6423" t="s">
        <v>593</v>
      </c>
      <c r="L6423" t="s">
        <v>898</v>
      </c>
      <c r="M6423" t="s">
        <v>239</v>
      </c>
      <c r="N6423" t="s">
        <v>240</v>
      </c>
      <c r="O6423" t="s">
        <v>6006</v>
      </c>
      <c r="P6423" t="s">
        <v>79</v>
      </c>
      <c r="Q6423" t="s">
        <v>43</v>
      </c>
      <c r="R6423">
        <v>1</v>
      </c>
      <c r="S6423" t="s">
        <v>596</v>
      </c>
      <c r="T6423" t="s">
        <v>45</v>
      </c>
      <c r="U6423" t="s">
        <v>242</v>
      </c>
      <c r="V6423" t="s">
        <v>6007</v>
      </c>
      <c r="W6423" t="s">
        <v>345</v>
      </c>
      <c r="X6423" t="s">
        <v>599</v>
      </c>
      <c r="Y6423">
        <v>71670788</v>
      </c>
      <c r="Z6423" t="s">
        <v>84</v>
      </c>
      <c r="AA6423" t="s">
        <v>85</v>
      </c>
      <c r="AB6423" t="str">
        <f>CONCATENATE(A6423,"-",AA6423)</f>
        <v>10024949-Zero</v>
      </c>
      <c r="AC6423" s="1">
        <v>43665</v>
      </c>
      <c r="AD6423" s="1">
        <v>45382</v>
      </c>
      <c r="AE6423" s="2">
        <v>-2272.9299999999998</v>
      </c>
    </row>
    <row r="6424" spans="1:31" x14ac:dyDescent="0.25">
      <c r="A6424">
        <v>10024952</v>
      </c>
      <c r="B6424" t="s">
        <v>630</v>
      </c>
      <c r="C6424" t="s">
        <v>630</v>
      </c>
      <c r="D6424" t="s">
        <v>630</v>
      </c>
      <c r="E6424">
        <v>310930070</v>
      </c>
      <c r="F6424" t="s">
        <v>142</v>
      </c>
      <c r="G6424" t="s">
        <v>143</v>
      </c>
      <c r="H6424" t="s">
        <v>267</v>
      </c>
      <c r="I6424" t="s">
        <v>35</v>
      </c>
      <c r="J6424" t="s">
        <v>2188</v>
      </c>
      <c r="K6424" t="s">
        <v>146</v>
      </c>
      <c r="L6424" t="s">
        <v>1792</v>
      </c>
      <c r="M6424" t="s">
        <v>39</v>
      </c>
      <c r="N6424" t="s">
        <v>440</v>
      </c>
      <c r="O6424" t="s">
        <v>2189</v>
      </c>
      <c r="P6424" t="s">
        <v>42</v>
      </c>
      <c r="Q6424" t="s">
        <v>43</v>
      </c>
      <c r="R6424">
        <v>1</v>
      </c>
      <c r="S6424" t="s">
        <v>1792</v>
      </c>
      <c r="T6424" t="s">
        <v>45</v>
      </c>
      <c r="U6424" t="s">
        <v>442</v>
      </c>
      <c r="V6424" t="s">
        <v>2190</v>
      </c>
      <c r="W6424" t="s">
        <v>151</v>
      </c>
      <c r="X6424" t="s">
        <v>125</v>
      </c>
      <c r="Y6424">
        <v>71601888</v>
      </c>
      <c r="Z6424" t="s">
        <v>274</v>
      </c>
      <c r="AA6424" t="s">
        <v>275</v>
      </c>
      <c r="AB6424" t="str">
        <f>CONCATENATE(A6424,"-",AA6424)</f>
        <v>10024952-Between 40% and 52%</v>
      </c>
      <c r="AC6424" s="1">
        <v>43692</v>
      </c>
      <c r="AD6424" s="1">
        <v>45138</v>
      </c>
      <c r="AE6424" s="2">
        <v>-447.89</v>
      </c>
    </row>
    <row r="6425" spans="1:31" x14ac:dyDescent="0.25">
      <c r="A6425">
        <v>10024976</v>
      </c>
      <c r="B6425" t="s">
        <v>1290</v>
      </c>
      <c r="C6425" t="s">
        <v>1290</v>
      </c>
      <c r="D6425" t="s">
        <v>1290</v>
      </c>
      <c r="E6425">
        <v>492210010</v>
      </c>
      <c r="F6425" t="s">
        <v>180</v>
      </c>
      <c r="G6425" t="s">
        <v>181</v>
      </c>
      <c r="H6425" t="s">
        <v>236</v>
      </c>
      <c r="I6425" t="s">
        <v>35</v>
      </c>
      <c r="J6425" t="s">
        <v>2196</v>
      </c>
      <c r="K6425" t="s">
        <v>2056</v>
      </c>
      <c r="L6425" t="s">
        <v>2197</v>
      </c>
      <c r="M6425" t="s">
        <v>66</v>
      </c>
      <c r="N6425" t="s">
        <v>67</v>
      </c>
      <c r="O6425" t="s">
        <v>2198</v>
      </c>
      <c r="P6425" t="s">
        <v>69</v>
      </c>
      <c r="Q6425" t="s">
        <v>43</v>
      </c>
      <c r="R6425">
        <v>6</v>
      </c>
      <c r="S6425" t="s">
        <v>2197</v>
      </c>
      <c r="T6425" t="s">
        <v>45</v>
      </c>
      <c r="U6425" t="s">
        <v>186</v>
      </c>
      <c r="V6425" t="s">
        <v>2199</v>
      </c>
      <c r="W6425" t="s">
        <v>151</v>
      </c>
      <c r="X6425" t="s">
        <v>125</v>
      </c>
      <c r="Y6425">
        <v>71620332</v>
      </c>
      <c r="Z6425" t="s">
        <v>250</v>
      </c>
      <c r="AA6425" t="s">
        <v>251</v>
      </c>
      <c r="AB6425" t="str">
        <f>CONCATENATE(A6425,"-",AA6425)</f>
        <v>10024976-Between 30% and 35%</v>
      </c>
      <c r="AC6425" s="1">
        <v>44469</v>
      </c>
      <c r="AD6425" s="1">
        <v>44833</v>
      </c>
      <c r="AE6425" s="2">
        <v>1332.73</v>
      </c>
    </row>
    <row r="6426" spans="1:31" x14ac:dyDescent="0.25">
      <c r="A6426">
        <v>10024976</v>
      </c>
      <c r="B6426" t="s">
        <v>1290</v>
      </c>
      <c r="C6426" t="s">
        <v>1290</v>
      </c>
      <c r="D6426" t="s">
        <v>1290</v>
      </c>
      <c r="E6426">
        <v>492210010</v>
      </c>
      <c r="F6426" t="s">
        <v>180</v>
      </c>
      <c r="G6426" t="s">
        <v>181</v>
      </c>
      <c r="H6426" t="s">
        <v>283</v>
      </c>
      <c r="I6426" t="s">
        <v>35</v>
      </c>
      <c r="J6426" t="s">
        <v>2196</v>
      </c>
      <c r="K6426" t="s">
        <v>2056</v>
      </c>
      <c r="L6426" t="s">
        <v>2197</v>
      </c>
      <c r="M6426" t="s">
        <v>66</v>
      </c>
      <c r="N6426" t="s">
        <v>67</v>
      </c>
      <c r="O6426" t="s">
        <v>2198</v>
      </c>
      <c r="P6426" t="s">
        <v>69</v>
      </c>
      <c r="Q6426" t="s">
        <v>43</v>
      </c>
      <c r="R6426">
        <v>6</v>
      </c>
      <c r="S6426" t="s">
        <v>2197</v>
      </c>
      <c r="T6426" t="s">
        <v>62</v>
      </c>
      <c r="U6426" t="s">
        <v>186</v>
      </c>
      <c r="V6426" t="s">
        <v>2199</v>
      </c>
      <c r="W6426" t="s">
        <v>151</v>
      </c>
      <c r="X6426" t="s">
        <v>125</v>
      </c>
      <c r="Y6426">
        <v>71620332</v>
      </c>
      <c r="Z6426" t="s">
        <v>250</v>
      </c>
      <c r="AA6426" t="s">
        <v>251</v>
      </c>
      <c r="AB6426" t="str">
        <f>CONCATENATE(A6426,"-",AA6426)</f>
        <v>10024976-Between 30% and 35%</v>
      </c>
      <c r="AC6426" s="1">
        <v>44469</v>
      </c>
      <c r="AD6426" s="1">
        <v>44833</v>
      </c>
      <c r="AE6426" s="2">
        <v>3660.28</v>
      </c>
    </row>
    <row r="6427" spans="1:31" x14ac:dyDescent="0.25">
      <c r="A6427">
        <v>10024983</v>
      </c>
      <c r="B6427" t="s">
        <v>6008</v>
      </c>
      <c r="C6427" t="s">
        <v>1845</v>
      </c>
      <c r="D6427" t="s">
        <v>1845</v>
      </c>
      <c r="E6427">
        <v>524970000</v>
      </c>
      <c r="F6427" t="s">
        <v>389</v>
      </c>
      <c r="G6427" t="s">
        <v>390</v>
      </c>
      <c r="H6427" t="s">
        <v>53</v>
      </c>
      <c r="I6427" t="s">
        <v>54</v>
      </c>
      <c r="J6427" t="s">
        <v>6009</v>
      </c>
      <c r="K6427" t="s">
        <v>339</v>
      </c>
      <c r="L6427" t="s">
        <v>6010</v>
      </c>
      <c r="M6427" t="s">
        <v>103</v>
      </c>
      <c r="N6427" t="s">
        <v>67</v>
      </c>
      <c r="O6427" t="s">
        <v>6011</v>
      </c>
      <c r="P6427" t="s">
        <v>79</v>
      </c>
      <c r="Q6427" t="s">
        <v>43</v>
      </c>
      <c r="R6427">
        <v>1</v>
      </c>
      <c r="S6427" t="s">
        <v>6010</v>
      </c>
      <c r="T6427" t="s">
        <v>57</v>
      </c>
      <c r="U6427" t="s">
        <v>1025</v>
      </c>
      <c r="V6427" t="s">
        <v>6012</v>
      </c>
      <c r="W6427" t="s">
        <v>345</v>
      </c>
      <c r="X6427" t="s">
        <v>49</v>
      </c>
      <c r="Y6427">
        <v>71610133</v>
      </c>
      <c r="Z6427" t="s">
        <v>108</v>
      </c>
      <c r="AA6427" t="s">
        <v>51</v>
      </c>
      <c r="AB6427" t="str">
        <f>CONCATENATE(A6427,"-",AA6427)</f>
        <v>10024983-10% and Under</v>
      </c>
      <c r="AC6427" s="1">
        <v>43831</v>
      </c>
      <c r="AD6427" s="1">
        <v>44926</v>
      </c>
      <c r="AE6427" s="2">
        <v>377.25</v>
      </c>
    </row>
    <row r="6428" spans="1:31" x14ac:dyDescent="0.25">
      <c r="A6428">
        <v>10024985</v>
      </c>
      <c r="B6428" t="s">
        <v>427</v>
      </c>
      <c r="C6428" t="s">
        <v>427</v>
      </c>
      <c r="D6428" t="s">
        <v>427</v>
      </c>
      <c r="E6428">
        <v>491050010</v>
      </c>
      <c r="F6428" t="s">
        <v>180</v>
      </c>
      <c r="G6428" t="s">
        <v>181</v>
      </c>
      <c r="H6428" t="s">
        <v>73</v>
      </c>
      <c r="I6428" t="s">
        <v>35</v>
      </c>
      <c r="J6428" t="s">
        <v>2208</v>
      </c>
      <c r="K6428" t="s">
        <v>367</v>
      </c>
      <c r="L6428" t="s">
        <v>2209</v>
      </c>
      <c r="M6428" t="s">
        <v>39</v>
      </c>
      <c r="N6428" t="s">
        <v>40</v>
      </c>
      <c r="O6428" t="s">
        <v>2210</v>
      </c>
      <c r="P6428" t="s">
        <v>42</v>
      </c>
      <c r="Q6428" t="s">
        <v>43</v>
      </c>
      <c r="R6428">
        <v>2</v>
      </c>
      <c r="S6428" t="s">
        <v>2209</v>
      </c>
      <c r="T6428" t="s">
        <v>60</v>
      </c>
      <c r="U6428" t="s">
        <v>46</v>
      </c>
      <c r="V6428" t="s">
        <v>2211</v>
      </c>
      <c r="W6428" t="s">
        <v>151</v>
      </c>
      <c r="X6428" t="s">
        <v>125</v>
      </c>
      <c r="Y6428">
        <v>71603808</v>
      </c>
      <c r="Z6428" t="s">
        <v>274</v>
      </c>
      <c r="AA6428" t="s">
        <v>275</v>
      </c>
      <c r="AB6428" t="str">
        <f>CONCATENATE(A6428,"-",AA6428)</f>
        <v>10024985-Between 40% and 52%</v>
      </c>
      <c r="AC6428" s="1">
        <v>43678</v>
      </c>
      <c r="AD6428" s="1">
        <v>45077</v>
      </c>
      <c r="AE6428" s="2">
        <v>7162.09</v>
      </c>
    </row>
    <row r="6429" spans="1:31" x14ac:dyDescent="0.25">
      <c r="A6429">
        <v>10024989</v>
      </c>
      <c r="B6429" t="s">
        <v>2212</v>
      </c>
      <c r="C6429" t="s">
        <v>2212</v>
      </c>
      <c r="D6429" t="s">
        <v>2212</v>
      </c>
      <c r="E6429">
        <v>110690400</v>
      </c>
      <c r="F6429" t="s">
        <v>98</v>
      </c>
      <c r="G6429" t="s">
        <v>98</v>
      </c>
      <c r="H6429" t="s">
        <v>171</v>
      </c>
      <c r="I6429" t="s">
        <v>35</v>
      </c>
      <c r="J6429" t="s">
        <v>2213</v>
      </c>
      <c r="K6429" t="s">
        <v>101</v>
      </c>
      <c r="L6429" t="s">
        <v>2214</v>
      </c>
      <c r="M6429" t="s">
        <v>39</v>
      </c>
      <c r="N6429" t="s">
        <v>440</v>
      </c>
      <c r="O6429" t="s">
        <v>2215</v>
      </c>
      <c r="P6429" t="s">
        <v>42</v>
      </c>
      <c r="Q6429" t="s">
        <v>43</v>
      </c>
      <c r="R6429">
        <v>1</v>
      </c>
      <c r="S6429" t="s">
        <v>2214</v>
      </c>
      <c r="T6429" t="s">
        <v>62</v>
      </c>
      <c r="U6429" t="s">
        <v>442</v>
      </c>
      <c r="V6429" t="s">
        <v>2217</v>
      </c>
      <c r="W6429" t="s">
        <v>151</v>
      </c>
      <c r="X6429" t="s">
        <v>125</v>
      </c>
      <c r="Y6429">
        <v>71604280</v>
      </c>
      <c r="Z6429" t="s">
        <v>274</v>
      </c>
      <c r="AA6429" t="s">
        <v>275</v>
      </c>
      <c r="AB6429" t="str">
        <f>CONCATENATE(A6429,"-",AA6429)</f>
        <v>10024989-Between 40% and 52%</v>
      </c>
      <c r="AC6429" s="1">
        <v>43700</v>
      </c>
      <c r="AD6429" s="1">
        <v>45169</v>
      </c>
      <c r="AE6429" s="2">
        <v>18.2</v>
      </c>
    </row>
    <row r="6430" spans="1:31" x14ac:dyDescent="0.25">
      <c r="A6430">
        <v>10025002</v>
      </c>
      <c r="B6430" t="s">
        <v>630</v>
      </c>
      <c r="C6430" t="s">
        <v>630</v>
      </c>
      <c r="D6430" t="s">
        <v>630</v>
      </c>
      <c r="E6430">
        <v>310930070</v>
      </c>
      <c r="F6430" t="s">
        <v>142</v>
      </c>
      <c r="G6430" t="s">
        <v>143</v>
      </c>
      <c r="H6430" t="s">
        <v>216</v>
      </c>
      <c r="I6430" t="s">
        <v>35</v>
      </c>
      <c r="J6430" t="s">
        <v>2218</v>
      </c>
      <c r="K6430" t="s">
        <v>146</v>
      </c>
      <c r="L6430" t="s">
        <v>2219</v>
      </c>
      <c r="M6430" t="s">
        <v>290</v>
      </c>
      <c r="N6430" t="s">
        <v>240</v>
      </c>
      <c r="O6430" t="s">
        <v>2220</v>
      </c>
      <c r="P6430" t="s">
        <v>69</v>
      </c>
      <c r="Q6430" t="s">
        <v>43</v>
      </c>
      <c r="R6430">
        <v>1</v>
      </c>
      <c r="S6430" t="s">
        <v>2219</v>
      </c>
      <c r="T6430" t="s">
        <v>62</v>
      </c>
      <c r="U6430" t="s">
        <v>2221</v>
      </c>
      <c r="V6430">
        <v>2000010560</v>
      </c>
      <c r="W6430" t="s">
        <v>151</v>
      </c>
      <c r="X6430" t="s">
        <v>125</v>
      </c>
      <c r="Y6430">
        <v>71680050</v>
      </c>
      <c r="Z6430" t="s">
        <v>371</v>
      </c>
      <c r="AA6430" t="s">
        <v>275</v>
      </c>
      <c r="AB6430" t="str">
        <f>CONCATENATE(A6430,"-",AA6430)</f>
        <v>10025002-Between 40% and 52%</v>
      </c>
      <c r="AC6430" s="1">
        <v>43647</v>
      </c>
      <c r="AD6430" s="1">
        <v>45107</v>
      </c>
      <c r="AE6430" s="2">
        <v>323.54000000000002</v>
      </c>
    </row>
    <row r="6431" spans="1:31" x14ac:dyDescent="0.25">
      <c r="A6431">
        <v>10025004</v>
      </c>
      <c r="B6431" t="s">
        <v>910</v>
      </c>
      <c r="C6431" t="s">
        <v>910</v>
      </c>
      <c r="D6431" t="s">
        <v>910</v>
      </c>
      <c r="E6431">
        <v>310890070</v>
      </c>
      <c r="F6431" t="s">
        <v>142</v>
      </c>
      <c r="G6431" t="s">
        <v>143</v>
      </c>
      <c r="H6431" t="s">
        <v>477</v>
      </c>
      <c r="I6431" t="s">
        <v>35</v>
      </c>
      <c r="J6431" t="s">
        <v>2222</v>
      </c>
      <c r="K6431" t="s">
        <v>146</v>
      </c>
      <c r="L6431" t="s">
        <v>1121</v>
      </c>
      <c r="M6431" t="s">
        <v>39</v>
      </c>
      <c r="N6431" t="s">
        <v>917</v>
      </c>
      <c r="O6431" t="s">
        <v>2223</v>
      </c>
      <c r="P6431" t="s">
        <v>42</v>
      </c>
      <c r="Q6431" t="s">
        <v>43</v>
      </c>
      <c r="R6431">
        <v>1</v>
      </c>
      <c r="S6431" t="s">
        <v>1121</v>
      </c>
      <c r="T6431" t="s">
        <v>96</v>
      </c>
      <c r="U6431" t="s">
        <v>1122</v>
      </c>
      <c r="V6431" t="s">
        <v>2224</v>
      </c>
      <c r="W6431" t="s">
        <v>151</v>
      </c>
      <c r="X6431" t="s">
        <v>125</v>
      </c>
      <c r="Y6431">
        <v>71604283</v>
      </c>
      <c r="Z6431" t="s">
        <v>274</v>
      </c>
      <c r="AA6431" t="s">
        <v>275</v>
      </c>
      <c r="AB6431" t="str">
        <f>CONCATENATE(A6431,"-",AA6431)</f>
        <v>10025004-Between 40% and 52%</v>
      </c>
      <c r="AC6431" s="1">
        <v>43709</v>
      </c>
      <c r="AD6431" s="1">
        <v>45535</v>
      </c>
      <c r="AE6431" s="2">
        <v>380.47</v>
      </c>
    </row>
    <row r="6432" spans="1:31" x14ac:dyDescent="0.25">
      <c r="A6432">
        <v>10025004</v>
      </c>
      <c r="B6432" t="s">
        <v>910</v>
      </c>
      <c r="C6432" t="s">
        <v>910</v>
      </c>
      <c r="D6432" t="s">
        <v>910</v>
      </c>
      <c r="E6432">
        <v>310890070</v>
      </c>
      <c r="F6432" t="s">
        <v>142</v>
      </c>
      <c r="G6432" t="s">
        <v>143</v>
      </c>
      <c r="H6432" t="s">
        <v>95</v>
      </c>
      <c r="I6432" t="s">
        <v>35</v>
      </c>
      <c r="J6432" t="s">
        <v>2222</v>
      </c>
      <c r="K6432" t="s">
        <v>146</v>
      </c>
      <c r="L6432" t="s">
        <v>1121</v>
      </c>
      <c r="M6432" t="s">
        <v>39</v>
      </c>
      <c r="N6432" t="s">
        <v>917</v>
      </c>
      <c r="O6432" t="s">
        <v>2223</v>
      </c>
      <c r="P6432" t="s">
        <v>42</v>
      </c>
      <c r="Q6432" t="s">
        <v>43</v>
      </c>
      <c r="R6432">
        <v>1</v>
      </c>
      <c r="S6432" t="s">
        <v>1121</v>
      </c>
      <c r="T6432" t="s">
        <v>96</v>
      </c>
      <c r="U6432" t="s">
        <v>1122</v>
      </c>
      <c r="V6432" t="s">
        <v>2224</v>
      </c>
      <c r="W6432" t="s">
        <v>151</v>
      </c>
      <c r="X6432" t="s">
        <v>125</v>
      </c>
      <c r="Y6432">
        <v>71604283</v>
      </c>
      <c r="Z6432" t="s">
        <v>274</v>
      </c>
      <c r="AA6432" t="s">
        <v>275</v>
      </c>
      <c r="AB6432" t="str">
        <f>CONCATENATE(A6432,"-",AA6432)</f>
        <v>10025004-Between 40% and 52%</v>
      </c>
      <c r="AC6432" s="1">
        <v>43709</v>
      </c>
      <c r="AD6432" s="1">
        <v>45535</v>
      </c>
      <c r="AE6432" s="2">
        <v>14496.98</v>
      </c>
    </row>
    <row r="6433" spans="1:31" x14ac:dyDescent="0.25">
      <c r="A6433">
        <v>10025010</v>
      </c>
      <c r="B6433" t="s">
        <v>2225</v>
      </c>
      <c r="C6433" t="s">
        <v>2225</v>
      </c>
      <c r="D6433" t="s">
        <v>2225</v>
      </c>
      <c r="E6433">
        <v>570120001</v>
      </c>
      <c r="F6433" t="s">
        <v>1732</v>
      </c>
      <c r="G6433" t="s">
        <v>1733</v>
      </c>
      <c r="H6433" t="s">
        <v>398</v>
      </c>
      <c r="I6433" t="s">
        <v>35</v>
      </c>
      <c r="J6433" t="s">
        <v>5459</v>
      </c>
      <c r="K6433" t="s">
        <v>2227</v>
      </c>
      <c r="L6433" t="s">
        <v>2228</v>
      </c>
      <c r="M6433" t="s">
        <v>39</v>
      </c>
      <c r="N6433" t="s">
        <v>40</v>
      </c>
      <c r="O6433" t="s">
        <v>2229</v>
      </c>
      <c r="P6433" t="s">
        <v>42</v>
      </c>
      <c r="Q6433" t="s">
        <v>43</v>
      </c>
      <c r="R6433">
        <v>2</v>
      </c>
      <c r="S6433" t="s">
        <v>2228</v>
      </c>
      <c r="T6433" t="s">
        <v>155</v>
      </c>
      <c r="U6433" t="s">
        <v>46</v>
      </c>
      <c r="V6433" t="s">
        <v>2230</v>
      </c>
      <c r="W6433" t="s">
        <v>151</v>
      </c>
      <c r="X6433" t="s">
        <v>125</v>
      </c>
      <c r="Y6433">
        <v>71600647</v>
      </c>
      <c r="Z6433" t="s">
        <v>274</v>
      </c>
      <c r="AA6433" t="s">
        <v>275</v>
      </c>
      <c r="AB6433" t="str">
        <f>CONCATENATE(A6433,"-",AA6433)</f>
        <v>10025010-Between 40% and 52%</v>
      </c>
      <c r="AC6433" s="1">
        <v>44050</v>
      </c>
      <c r="AD6433" s="1">
        <v>45169</v>
      </c>
      <c r="AE6433" s="2">
        <v>8253.4500000000007</v>
      </c>
    </row>
    <row r="6434" spans="1:31" x14ac:dyDescent="0.25">
      <c r="A6434">
        <v>10025049</v>
      </c>
      <c r="B6434" t="s">
        <v>374</v>
      </c>
      <c r="C6434" t="s">
        <v>427</v>
      </c>
      <c r="D6434" t="s">
        <v>374</v>
      </c>
      <c r="E6434">
        <v>310910070</v>
      </c>
      <c r="F6434" t="s">
        <v>142</v>
      </c>
      <c r="G6434" t="s">
        <v>143</v>
      </c>
      <c r="H6434" t="s">
        <v>53</v>
      </c>
      <c r="I6434" t="s">
        <v>54</v>
      </c>
      <c r="J6434" t="s">
        <v>4490</v>
      </c>
      <c r="K6434" t="s">
        <v>367</v>
      </c>
      <c r="L6434" t="s">
        <v>4491</v>
      </c>
      <c r="M6434" t="s">
        <v>228</v>
      </c>
      <c r="N6434" t="s">
        <v>229</v>
      </c>
      <c r="O6434" t="s">
        <v>4492</v>
      </c>
      <c r="P6434" t="s">
        <v>69</v>
      </c>
      <c r="Q6434" t="s">
        <v>43</v>
      </c>
      <c r="R6434">
        <v>3</v>
      </c>
      <c r="S6434" t="s">
        <v>873</v>
      </c>
      <c r="T6434" t="s">
        <v>57</v>
      </c>
      <c r="U6434" t="s">
        <v>2067</v>
      </c>
      <c r="V6434" t="s">
        <v>4494</v>
      </c>
      <c r="W6434" t="s">
        <v>151</v>
      </c>
      <c r="X6434" t="s">
        <v>125</v>
      </c>
      <c r="Y6434">
        <v>71640609</v>
      </c>
      <c r="Z6434" t="s">
        <v>274</v>
      </c>
      <c r="AA6434" t="s">
        <v>275</v>
      </c>
      <c r="AB6434" t="str">
        <f>CONCATENATE(A6434,"-",AA6434)</f>
        <v>10025049-Between 40% and 52%</v>
      </c>
      <c r="AC6434" s="1">
        <v>43556</v>
      </c>
      <c r="AD6434" s="1">
        <v>45016</v>
      </c>
      <c r="AE6434" s="2">
        <v>20673.73</v>
      </c>
    </row>
    <row r="6435" spans="1:31" x14ac:dyDescent="0.25">
      <c r="A6435">
        <v>10025049</v>
      </c>
      <c r="B6435" t="s">
        <v>1910</v>
      </c>
      <c r="C6435" t="s">
        <v>427</v>
      </c>
      <c r="D6435" t="s">
        <v>1910</v>
      </c>
      <c r="E6435">
        <v>110570400</v>
      </c>
      <c r="F6435" t="s">
        <v>98</v>
      </c>
      <c r="G6435" t="s">
        <v>98</v>
      </c>
      <c r="H6435" t="s">
        <v>53</v>
      </c>
      <c r="I6435" t="s">
        <v>54</v>
      </c>
      <c r="J6435" t="s">
        <v>4490</v>
      </c>
      <c r="K6435" t="s">
        <v>367</v>
      </c>
      <c r="L6435" t="s">
        <v>4491</v>
      </c>
      <c r="M6435" t="s">
        <v>228</v>
      </c>
      <c r="N6435" t="s">
        <v>229</v>
      </c>
      <c r="O6435" t="s">
        <v>4492</v>
      </c>
      <c r="P6435" t="s">
        <v>69</v>
      </c>
      <c r="Q6435" t="s">
        <v>43</v>
      </c>
      <c r="R6435">
        <v>4</v>
      </c>
      <c r="S6435" t="s">
        <v>4493</v>
      </c>
      <c r="T6435" t="s">
        <v>57</v>
      </c>
      <c r="U6435" t="s">
        <v>2067</v>
      </c>
      <c r="V6435" t="s">
        <v>4494</v>
      </c>
      <c r="W6435" t="s">
        <v>151</v>
      </c>
      <c r="X6435" t="s">
        <v>125</v>
      </c>
      <c r="Y6435">
        <v>71640609</v>
      </c>
      <c r="Z6435" t="s">
        <v>274</v>
      </c>
      <c r="AA6435" t="s">
        <v>275</v>
      </c>
      <c r="AB6435" t="str">
        <f>CONCATENATE(A6435,"-",AA6435)</f>
        <v>10025049-Between 40% and 52%</v>
      </c>
      <c r="AC6435" s="1">
        <v>43556</v>
      </c>
      <c r="AD6435" s="1">
        <v>45016</v>
      </c>
      <c r="AE6435" s="2">
        <v>8096.7</v>
      </c>
    </row>
    <row r="6436" spans="1:31" x14ac:dyDescent="0.25">
      <c r="A6436">
        <v>10025064</v>
      </c>
      <c r="B6436" t="s">
        <v>910</v>
      </c>
      <c r="C6436" t="s">
        <v>374</v>
      </c>
      <c r="D6436" t="s">
        <v>374</v>
      </c>
      <c r="E6436">
        <v>310910070</v>
      </c>
      <c r="F6436" t="s">
        <v>142</v>
      </c>
      <c r="G6436" t="s">
        <v>143</v>
      </c>
      <c r="H6436" t="s">
        <v>946</v>
      </c>
      <c r="I6436" t="s">
        <v>35</v>
      </c>
      <c r="J6436" t="s">
        <v>2239</v>
      </c>
      <c r="K6436" t="s">
        <v>146</v>
      </c>
      <c r="L6436" t="s">
        <v>2240</v>
      </c>
      <c r="M6436" t="s">
        <v>39</v>
      </c>
      <c r="N6436" t="s">
        <v>440</v>
      </c>
      <c r="O6436" t="s">
        <v>2241</v>
      </c>
      <c r="P6436" t="s">
        <v>42</v>
      </c>
      <c r="Q6436" t="s">
        <v>43</v>
      </c>
      <c r="R6436">
        <v>16</v>
      </c>
      <c r="S6436" t="s">
        <v>4495</v>
      </c>
      <c r="T6436" t="s">
        <v>62</v>
      </c>
      <c r="U6436" t="s">
        <v>442</v>
      </c>
      <c r="V6436" t="s">
        <v>2242</v>
      </c>
      <c r="W6436" t="s">
        <v>151</v>
      </c>
      <c r="X6436" t="s">
        <v>125</v>
      </c>
      <c r="Y6436">
        <v>71604286</v>
      </c>
      <c r="Z6436" t="s">
        <v>274</v>
      </c>
      <c r="AA6436" t="s">
        <v>275</v>
      </c>
      <c r="AB6436" t="str">
        <f>CONCATENATE(A6436,"-",AA6436)</f>
        <v>10025064-Between 40% and 52%</v>
      </c>
      <c r="AC6436" s="1">
        <v>43678</v>
      </c>
      <c r="AD6436" s="1">
        <v>45138</v>
      </c>
      <c r="AE6436" s="2">
        <v>0</v>
      </c>
    </row>
    <row r="6437" spans="1:31" x14ac:dyDescent="0.25">
      <c r="A6437">
        <v>10025064</v>
      </c>
      <c r="B6437" t="s">
        <v>1016</v>
      </c>
      <c r="C6437" t="s">
        <v>374</v>
      </c>
      <c r="D6437" t="s">
        <v>374</v>
      </c>
      <c r="E6437">
        <v>310910070</v>
      </c>
      <c r="F6437" t="s">
        <v>142</v>
      </c>
      <c r="G6437" t="s">
        <v>143</v>
      </c>
      <c r="H6437" t="s">
        <v>73</v>
      </c>
      <c r="I6437" t="s">
        <v>35</v>
      </c>
      <c r="J6437" t="s">
        <v>2239</v>
      </c>
      <c r="K6437" t="s">
        <v>146</v>
      </c>
      <c r="L6437" t="s">
        <v>2240</v>
      </c>
      <c r="M6437" t="s">
        <v>39</v>
      </c>
      <c r="N6437" t="s">
        <v>440</v>
      </c>
      <c r="O6437" t="s">
        <v>2241</v>
      </c>
      <c r="P6437" t="s">
        <v>42</v>
      </c>
      <c r="Q6437" t="s">
        <v>43</v>
      </c>
      <c r="R6437">
        <v>7</v>
      </c>
      <c r="S6437" t="s">
        <v>1020</v>
      </c>
      <c r="T6437" t="s">
        <v>60</v>
      </c>
      <c r="U6437" t="s">
        <v>442</v>
      </c>
      <c r="V6437" t="s">
        <v>2242</v>
      </c>
      <c r="W6437" t="s">
        <v>151</v>
      </c>
      <c r="X6437" t="s">
        <v>125</v>
      </c>
      <c r="Y6437">
        <v>71604286</v>
      </c>
      <c r="Z6437" t="s">
        <v>274</v>
      </c>
      <c r="AA6437" t="s">
        <v>275</v>
      </c>
      <c r="AB6437" t="str">
        <f>CONCATENATE(A6437,"-",AA6437)</f>
        <v>10025064-Between 40% and 52%</v>
      </c>
      <c r="AC6437" s="1">
        <v>43678</v>
      </c>
      <c r="AD6437" s="1">
        <v>45138</v>
      </c>
      <c r="AE6437" s="2">
        <v>2710.37</v>
      </c>
    </row>
    <row r="6438" spans="1:31" x14ac:dyDescent="0.25">
      <c r="A6438">
        <v>10025064</v>
      </c>
      <c r="B6438" t="s">
        <v>374</v>
      </c>
      <c r="C6438" t="s">
        <v>374</v>
      </c>
      <c r="D6438" t="s">
        <v>374</v>
      </c>
      <c r="E6438">
        <v>310910070</v>
      </c>
      <c r="F6438" t="s">
        <v>142</v>
      </c>
      <c r="G6438" t="s">
        <v>143</v>
      </c>
      <c r="H6438" t="s">
        <v>267</v>
      </c>
      <c r="I6438" t="s">
        <v>35</v>
      </c>
      <c r="J6438" t="s">
        <v>2239</v>
      </c>
      <c r="K6438" t="s">
        <v>146</v>
      </c>
      <c r="L6438" t="s">
        <v>2240</v>
      </c>
      <c r="M6438" t="s">
        <v>39</v>
      </c>
      <c r="N6438" t="s">
        <v>440</v>
      </c>
      <c r="O6438" t="s">
        <v>2241</v>
      </c>
      <c r="P6438" t="s">
        <v>42</v>
      </c>
      <c r="Q6438" t="s">
        <v>43</v>
      </c>
      <c r="R6438">
        <v>1</v>
      </c>
      <c r="S6438" t="s">
        <v>2244</v>
      </c>
      <c r="T6438" t="s">
        <v>45</v>
      </c>
      <c r="U6438" t="s">
        <v>442</v>
      </c>
      <c r="V6438" t="s">
        <v>2242</v>
      </c>
      <c r="W6438" t="s">
        <v>151</v>
      </c>
      <c r="X6438" t="s">
        <v>125</v>
      </c>
      <c r="Y6438">
        <v>71604286</v>
      </c>
      <c r="Z6438" t="s">
        <v>274</v>
      </c>
      <c r="AA6438" t="s">
        <v>275</v>
      </c>
      <c r="AB6438" t="str">
        <f>CONCATENATE(A6438,"-",AA6438)</f>
        <v>10025064-Between 40% and 52%</v>
      </c>
      <c r="AC6438" s="1">
        <v>43678</v>
      </c>
      <c r="AD6438" s="1">
        <v>45138</v>
      </c>
      <c r="AE6438" s="2">
        <v>25979.4</v>
      </c>
    </row>
    <row r="6439" spans="1:31" x14ac:dyDescent="0.25">
      <c r="A6439">
        <v>10025064</v>
      </c>
      <c r="B6439" t="s">
        <v>658</v>
      </c>
      <c r="C6439" t="s">
        <v>374</v>
      </c>
      <c r="D6439" t="s">
        <v>658</v>
      </c>
      <c r="E6439">
        <v>110590400</v>
      </c>
      <c r="F6439" t="s">
        <v>98</v>
      </c>
      <c r="G6439" t="s">
        <v>98</v>
      </c>
      <c r="H6439" t="s">
        <v>53</v>
      </c>
      <c r="I6439" t="s">
        <v>54</v>
      </c>
      <c r="J6439" t="s">
        <v>2239</v>
      </c>
      <c r="K6439" t="s">
        <v>146</v>
      </c>
      <c r="L6439" t="s">
        <v>2240</v>
      </c>
      <c r="M6439" t="s">
        <v>39</v>
      </c>
      <c r="N6439" t="s">
        <v>440</v>
      </c>
      <c r="O6439" t="s">
        <v>2241</v>
      </c>
      <c r="P6439" t="s">
        <v>42</v>
      </c>
      <c r="Q6439" t="s">
        <v>43</v>
      </c>
      <c r="R6439">
        <v>12</v>
      </c>
      <c r="S6439" t="s">
        <v>2127</v>
      </c>
      <c r="T6439" t="s">
        <v>57</v>
      </c>
      <c r="U6439" t="s">
        <v>442</v>
      </c>
      <c r="V6439" t="s">
        <v>2242</v>
      </c>
      <c r="W6439" t="s">
        <v>151</v>
      </c>
      <c r="X6439" t="s">
        <v>125</v>
      </c>
      <c r="Y6439">
        <v>71604286</v>
      </c>
      <c r="Z6439" t="s">
        <v>274</v>
      </c>
      <c r="AA6439" t="s">
        <v>275</v>
      </c>
      <c r="AB6439" t="str">
        <f>CONCATENATE(A6439,"-",AA6439)</f>
        <v>10025064-Between 40% and 52%</v>
      </c>
      <c r="AC6439" s="1">
        <v>43678</v>
      </c>
      <c r="AD6439" s="1">
        <v>45138</v>
      </c>
      <c r="AE6439" s="2">
        <v>1659.94</v>
      </c>
    </row>
    <row r="6440" spans="1:31" x14ac:dyDescent="0.25">
      <c r="A6440">
        <v>10025064</v>
      </c>
      <c r="B6440" t="s">
        <v>651</v>
      </c>
      <c r="C6440" t="s">
        <v>374</v>
      </c>
      <c r="D6440" t="s">
        <v>651</v>
      </c>
      <c r="E6440">
        <v>492110010</v>
      </c>
      <c r="F6440" t="s">
        <v>180</v>
      </c>
      <c r="G6440" t="s">
        <v>181</v>
      </c>
      <c r="H6440" t="s">
        <v>53</v>
      </c>
      <c r="I6440" t="s">
        <v>54</v>
      </c>
      <c r="J6440" t="s">
        <v>2239</v>
      </c>
      <c r="K6440" t="s">
        <v>146</v>
      </c>
      <c r="L6440" t="s">
        <v>2240</v>
      </c>
      <c r="M6440" t="s">
        <v>39</v>
      </c>
      <c r="N6440" t="s">
        <v>440</v>
      </c>
      <c r="O6440" t="s">
        <v>2241</v>
      </c>
      <c r="P6440" t="s">
        <v>42</v>
      </c>
      <c r="Q6440" t="s">
        <v>43</v>
      </c>
      <c r="R6440">
        <v>13</v>
      </c>
      <c r="S6440" t="s">
        <v>2246</v>
      </c>
      <c r="T6440" t="s">
        <v>57</v>
      </c>
      <c r="U6440" t="s">
        <v>442</v>
      </c>
      <c r="V6440" t="s">
        <v>2242</v>
      </c>
      <c r="W6440" t="s">
        <v>151</v>
      </c>
      <c r="X6440" t="s">
        <v>125</v>
      </c>
      <c r="Y6440">
        <v>71604286</v>
      </c>
      <c r="Z6440" t="s">
        <v>274</v>
      </c>
      <c r="AA6440" t="s">
        <v>275</v>
      </c>
      <c r="AB6440" t="str">
        <f>CONCATENATE(A6440,"-",AA6440)</f>
        <v>10025064-Between 40% and 52%</v>
      </c>
      <c r="AC6440" s="1">
        <v>43678</v>
      </c>
      <c r="AD6440" s="1">
        <v>45138</v>
      </c>
      <c r="AE6440" s="2">
        <v>1737.45</v>
      </c>
    </row>
    <row r="6441" spans="1:31" x14ac:dyDescent="0.25">
      <c r="A6441">
        <v>10025064</v>
      </c>
      <c r="B6441" t="s">
        <v>651</v>
      </c>
      <c r="C6441" t="s">
        <v>374</v>
      </c>
      <c r="D6441" t="s">
        <v>651</v>
      </c>
      <c r="E6441">
        <v>492110010</v>
      </c>
      <c r="F6441" t="s">
        <v>180</v>
      </c>
      <c r="G6441" t="s">
        <v>181</v>
      </c>
      <c r="H6441" t="s">
        <v>212</v>
      </c>
      <c r="I6441" t="s">
        <v>35</v>
      </c>
      <c r="J6441" t="s">
        <v>2239</v>
      </c>
      <c r="K6441" t="s">
        <v>146</v>
      </c>
      <c r="L6441" t="s">
        <v>2240</v>
      </c>
      <c r="M6441" t="s">
        <v>39</v>
      </c>
      <c r="N6441" t="s">
        <v>440</v>
      </c>
      <c r="O6441" t="s">
        <v>2241</v>
      </c>
      <c r="P6441" t="s">
        <v>42</v>
      </c>
      <c r="Q6441" t="s">
        <v>43</v>
      </c>
      <c r="R6441">
        <v>13</v>
      </c>
      <c r="S6441" t="s">
        <v>2246</v>
      </c>
      <c r="T6441" t="s">
        <v>213</v>
      </c>
      <c r="U6441" t="s">
        <v>442</v>
      </c>
      <c r="V6441" t="s">
        <v>2242</v>
      </c>
      <c r="W6441" t="s">
        <v>151</v>
      </c>
      <c r="X6441" t="s">
        <v>125</v>
      </c>
      <c r="Y6441">
        <v>71604286</v>
      </c>
      <c r="Z6441" t="s">
        <v>274</v>
      </c>
      <c r="AA6441" t="s">
        <v>275</v>
      </c>
      <c r="AB6441" t="str">
        <f>CONCATENATE(A6441,"-",AA6441)</f>
        <v>10025064-Between 40% and 52%</v>
      </c>
      <c r="AC6441" s="1">
        <v>43678</v>
      </c>
      <c r="AD6441" s="1">
        <v>45138</v>
      </c>
      <c r="AE6441" s="2">
        <v>3065.4</v>
      </c>
    </row>
    <row r="6442" spans="1:31" x14ac:dyDescent="0.25">
      <c r="A6442">
        <v>10025100</v>
      </c>
      <c r="B6442" t="s">
        <v>2958</v>
      </c>
      <c r="C6442" t="s">
        <v>2958</v>
      </c>
      <c r="D6442" t="s">
        <v>4497</v>
      </c>
      <c r="E6442">
        <v>492030373</v>
      </c>
      <c r="F6442" t="s">
        <v>180</v>
      </c>
      <c r="G6442" t="s">
        <v>181</v>
      </c>
      <c r="H6442" t="s">
        <v>64</v>
      </c>
      <c r="I6442" t="s">
        <v>35</v>
      </c>
      <c r="J6442" t="s">
        <v>4498</v>
      </c>
      <c r="K6442" t="s">
        <v>1052</v>
      </c>
      <c r="L6442" t="s">
        <v>4499</v>
      </c>
      <c r="M6442" t="s">
        <v>239</v>
      </c>
      <c r="N6442" t="s">
        <v>240</v>
      </c>
      <c r="O6442" t="s">
        <v>4500</v>
      </c>
      <c r="P6442" t="s">
        <v>79</v>
      </c>
      <c r="Q6442" t="s">
        <v>43</v>
      </c>
      <c r="R6442">
        <v>1</v>
      </c>
      <c r="S6442" t="s">
        <v>4499</v>
      </c>
      <c r="T6442" t="s">
        <v>45</v>
      </c>
      <c r="U6442" t="s">
        <v>242</v>
      </c>
      <c r="V6442" t="s">
        <v>4501</v>
      </c>
      <c r="W6442" t="s">
        <v>151</v>
      </c>
      <c r="X6442" t="s">
        <v>599</v>
      </c>
      <c r="Y6442">
        <v>12670034</v>
      </c>
      <c r="Z6442" t="s">
        <v>72</v>
      </c>
      <c r="AA6442" t="s">
        <v>600</v>
      </c>
      <c r="AB6442" t="str">
        <f>CONCATENATE(A6442,"-",AA6442)</f>
        <v>10025100-Clinical Trial/Drug Study</v>
      </c>
      <c r="AC6442" s="1">
        <v>43431</v>
      </c>
      <c r="AD6442" s="1">
        <v>44895</v>
      </c>
      <c r="AE6442" s="2">
        <v>-1119.99</v>
      </c>
    </row>
    <row r="6443" spans="1:31" x14ac:dyDescent="0.25">
      <c r="A6443">
        <v>10025125</v>
      </c>
      <c r="B6443" t="s">
        <v>658</v>
      </c>
      <c r="C6443" t="s">
        <v>658</v>
      </c>
      <c r="D6443" t="s">
        <v>658</v>
      </c>
      <c r="E6443">
        <v>110590400</v>
      </c>
      <c r="F6443" t="s">
        <v>98</v>
      </c>
      <c r="G6443" t="s">
        <v>98</v>
      </c>
      <c r="H6443" t="s">
        <v>99</v>
      </c>
      <c r="I6443" t="s">
        <v>35</v>
      </c>
      <c r="J6443" t="s">
        <v>2252</v>
      </c>
      <c r="K6443" t="s">
        <v>101</v>
      </c>
      <c r="L6443" t="s">
        <v>2253</v>
      </c>
      <c r="M6443" t="s">
        <v>39</v>
      </c>
      <c r="N6443" t="s">
        <v>917</v>
      </c>
      <c r="O6443" t="s">
        <v>2254</v>
      </c>
      <c r="P6443" t="s">
        <v>42</v>
      </c>
      <c r="Q6443" t="s">
        <v>43</v>
      </c>
      <c r="R6443">
        <v>2</v>
      </c>
      <c r="S6443" t="s">
        <v>2253</v>
      </c>
      <c r="T6443" t="s">
        <v>60</v>
      </c>
      <c r="U6443" t="s">
        <v>1827</v>
      </c>
      <c r="V6443" t="s">
        <v>2255</v>
      </c>
      <c r="W6443" t="s">
        <v>151</v>
      </c>
      <c r="X6443" t="s">
        <v>125</v>
      </c>
      <c r="Y6443">
        <v>71600365</v>
      </c>
      <c r="Z6443" t="s">
        <v>274</v>
      </c>
      <c r="AA6443" t="s">
        <v>275</v>
      </c>
      <c r="AB6443" t="str">
        <f>CONCATENATE(A6443,"-",AA6443)</f>
        <v>10025125-Between 40% and 52%</v>
      </c>
      <c r="AC6443" s="1">
        <v>43692</v>
      </c>
      <c r="AD6443" s="1">
        <v>44787</v>
      </c>
      <c r="AE6443" s="2">
        <v>391.49</v>
      </c>
    </row>
    <row r="6444" spans="1:31" x14ac:dyDescent="0.25">
      <c r="A6444">
        <v>10025135</v>
      </c>
      <c r="B6444" t="s">
        <v>285</v>
      </c>
      <c r="C6444" t="s">
        <v>285</v>
      </c>
      <c r="D6444" t="s">
        <v>285</v>
      </c>
      <c r="E6444">
        <v>110470400</v>
      </c>
      <c r="F6444" t="s">
        <v>98</v>
      </c>
      <c r="G6444" t="s">
        <v>98</v>
      </c>
      <c r="H6444" t="s">
        <v>303</v>
      </c>
      <c r="I6444" t="s">
        <v>35</v>
      </c>
      <c r="J6444" t="s">
        <v>2256</v>
      </c>
      <c r="K6444" t="s">
        <v>101</v>
      </c>
      <c r="L6444" t="s">
        <v>2257</v>
      </c>
      <c r="M6444" t="s">
        <v>39</v>
      </c>
      <c r="N6444" t="s">
        <v>40</v>
      </c>
      <c r="O6444" t="s">
        <v>2258</v>
      </c>
      <c r="P6444" t="s">
        <v>42</v>
      </c>
      <c r="Q6444" t="s">
        <v>43</v>
      </c>
      <c r="R6444">
        <v>1</v>
      </c>
      <c r="S6444" t="s">
        <v>2257</v>
      </c>
      <c r="T6444" t="s">
        <v>62</v>
      </c>
      <c r="U6444" t="s">
        <v>46</v>
      </c>
      <c r="V6444" t="s">
        <v>2259</v>
      </c>
      <c r="W6444" t="s">
        <v>151</v>
      </c>
      <c r="X6444" t="s">
        <v>125</v>
      </c>
      <c r="Y6444">
        <v>71600487</v>
      </c>
      <c r="Z6444" t="s">
        <v>274</v>
      </c>
      <c r="AA6444" t="s">
        <v>275</v>
      </c>
      <c r="AB6444" t="str">
        <f>CONCATENATE(A6444,"-",AA6444)</f>
        <v>10025135-Between 40% and 52%</v>
      </c>
      <c r="AC6444" s="1">
        <v>43709</v>
      </c>
      <c r="AD6444" s="1">
        <v>45169</v>
      </c>
      <c r="AE6444" s="2">
        <v>60.05</v>
      </c>
    </row>
    <row r="6445" spans="1:31" x14ac:dyDescent="0.25">
      <c r="A6445">
        <v>10025140</v>
      </c>
      <c r="B6445" t="s">
        <v>321</v>
      </c>
      <c r="C6445" t="s">
        <v>321</v>
      </c>
      <c r="D6445" t="s">
        <v>321</v>
      </c>
      <c r="E6445">
        <v>310920070</v>
      </c>
      <c r="F6445" t="s">
        <v>142</v>
      </c>
      <c r="G6445" t="s">
        <v>143</v>
      </c>
      <c r="H6445" t="s">
        <v>53</v>
      </c>
      <c r="I6445" t="s">
        <v>54</v>
      </c>
      <c r="J6445" t="s">
        <v>5468</v>
      </c>
      <c r="K6445" t="s">
        <v>146</v>
      </c>
      <c r="L6445" t="s">
        <v>1722</v>
      </c>
      <c r="M6445" t="s">
        <v>66</v>
      </c>
      <c r="N6445" t="s">
        <v>67</v>
      </c>
      <c r="O6445" t="s">
        <v>5469</v>
      </c>
      <c r="P6445" t="s">
        <v>69</v>
      </c>
      <c r="Q6445" t="s">
        <v>43</v>
      </c>
      <c r="R6445">
        <v>2</v>
      </c>
      <c r="S6445" t="s">
        <v>686</v>
      </c>
      <c r="T6445" t="s">
        <v>57</v>
      </c>
      <c r="U6445" t="s">
        <v>688</v>
      </c>
      <c r="V6445" t="s">
        <v>76</v>
      </c>
      <c r="W6445" t="s">
        <v>48</v>
      </c>
      <c r="X6445" t="s">
        <v>125</v>
      </c>
      <c r="Y6445">
        <v>11620553</v>
      </c>
      <c r="Z6445" t="s">
        <v>108</v>
      </c>
      <c r="AA6445" t="s">
        <v>51</v>
      </c>
      <c r="AB6445" t="str">
        <f>CONCATENATE(A6445,"-",AA6445)</f>
        <v>10025140-10% and Under</v>
      </c>
      <c r="AC6445" s="1">
        <v>43709</v>
      </c>
      <c r="AD6445" s="1">
        <v>44957</v>
      </c>
      <c r="AE6445" s="2">
        <v>269.08999999999997</v>
      </c>
    </row>
    <row r="6446" spans="1:31" x14ac:dyDescent="0.25">
      <c r="A6446">
        <v>10025140</v>
      </c>
      <c r="B6446" t="s">
        <v>321</v>
      </c>
      <c r="C6446" t="s">
        <v>321</v>
      </c>
      <c r="D6446" t="s">
        <v>321</v>
      </c>
      <c r="E6446">
        <v>310920070</v>
      </c>
      <c r="F6446" t="s">
        <v>142</v>
      </c>
      <c r="G6446" t="s">
        <v>143</v>
      </c>
      <c r="H6446" t="s">
        <v>73</v>
      </c>
      <c r="I6446" t="s">
        <v>35</v>
      </c>
      <c r="J6446" t="s">
        <v>5468</v>
      </c>
      <c r="K6446" t="s">
        <v>146</v>
      </c>
      <c r="L6446" t="s">
        <v>1722</v>
      </c>
      <c r="M6446" t="s">
        <v>66</v>
      </c>
      <c r="N6446" t="s">
        <v>67</v>
      </c>
      <c r="O6446" t="s">
        <v>5469</v>
      </c>
      <c r="P6446" t="s">
        <v>69</v>
      </c>
      <c r="Q6446" t="s">
        <v>43</v>
      </c>
      <c r="R6446">
        <v>1</v>
      </c>
      <c r="S6446" t="s">
        <v>1722</v>
      </c>
      <c r="T6446" t="s">
        <v>60</v>
      </c>
      <c r="U6446" t="s">
        <v>688</v>
      </c>
      <c r="V6446" t="s">
        <v>76</v>
      </c>
      <c r="W6446" t="s">
        <v>48</v>
      </c>
      <c r="X6446" t="s">
        <v>125</v>
      </c>
      <c r="Y6446">
        <v>11620553</v>
      </c>
      <c r="Z6446" t="s">
        <v>108</v>
      </c>
      <c r="AA6446" t="s">
        <v>51</v>
      </c>
      <c r="AB6446" t="str">
        <f>CONCATENATE(A6446,"-",AA6446)</f>
        <v>10025140-10% and Under</v>
      </c>
      <c r="AC6446" s="1">
        <v>43709</v>
      </c>
      <c r="AD6446" s="1">
        <v>44957</v>
      </c>
      <c r="AE6446" s="2">
        <v>2517.7399999999998</v>
      </c>
    </row>
    <row r="6447" spans="1:31" x14ac:dyDescent="0.25">
      <c r="A6447">
        <v>10025147</v>
      </c>
      <c r="B6447" t="s">
        <v>335</v>
      </c>
      <c r="C6447" t="s">
        <v>335</v>
      </c>
      <c r="D6447" t="s">
        <v>335</v>
      </c>
      <c r="E6447">
        <v>550214001</v>
      </c>
      <c r="F6447" t="s">
        <v>336</v>
      </c>
      <c r="G6447" t="s">
        <v>337</v>
      </c>
      <c r="H6447" t="s">
        <v>95</v>
      </c>
      <c r="I6447" t="s">
        <v>35</v>
      </c>
      <c r="J6447" t="s">
        <v>2260</v>
      </c>
      <c r="K6447" t="s">
        <v>339</v>
      </c>
      <c r="L6447" t="s">
        <v>2261</v>
      </c>
      <c r="M6447" t="s">
        <v>228</v>
      </c>
      <c r="N6447" t="s">
        <v>1872</v>
      </c>
      <c r="O6447" t="s">
        <v>2262</v>
      </c>
      <c r="P6447" t="s">
        <v>69</v>
      </c>
      <c r="Q6447" t="s">
        <v>43</v>
      </c>
      <c r="R6447">
        <v>1</v>
      </c>
      <c r="S6447" t="s">
        <v>2261</v>
      </c>
      <c r="T6447" t="s">
        <v>96</v>
      </c>
      <c r="U6447" t="s">
        <v>2263</v>
      </c>
      <c r="V6447" t="s">
        <v>2264</v>
      </c>
      <c r="W6447" t="s">
        <v>345</v>
      </c>
      <c r="X6447" t="s">
        <v>49</v>
      </c>
      <c r="Y6447">
        <v>71640612</v>
      </c>
      <c r="Z6447" t="s">
        <v>2265</v>
      </c>
      <c r="AA6447" t="s">
        <v>51</v>
      </c>
      <c r="AB6447" t="str">
        <f>CONCATENATE(A6447,"-",AA6447)</f>
        <v>10025147-10% and Under</v>
      </c>
      <c r="AC6447" s="1">
        <v>43647</v>
      </c>
      <c r="AD6447" s="1">
        <v>45107</v>
      </c>
      <c r="AE6447" s="2">
        <v>1498.65</v>
      </c>
    </row>
    <row r="6448" spans="1:31" x14ac:dyDescent="0.25">
      <c r="A6448">
        <v>10025154</v>
      </c>
      <c r="B6448" t="s">
        <v>658</v>
      </c>
      <c r="C6448" t="s">
        <v>2271</v>
      </c>
      <c r="D6448" t="s">
        <v>658</v>
      </c>
      <c r="E6448">
        <v>110590400</v>
      </c>
      <c r="F6448" t="s">
        <v>98</v>
      </c>
      <c r="G6448" t="s">
        <v>98</v>
      </c>
      <c r="H6448" t="s">
        <v>53</v>
      </c>
      <c r="I6448" t="s">
        <v>54</v>
      </c>
      <c r="J6448" t="s">
        <v>2272</v>
      </c>
      <c r="K6448" t="s">
        <v>101</v>
      </c>
      <c r="L6448" t="s">
        <v>660</v>
      </c>
      <c r="M6448" t="s">
        <v>39</v>
      </c>
      <c r="N6448" t="s">
        <v>917</v>
      </c>
      <c r="O6448" t="s">
        <v>2273</v>
      </c>
      <c r="P6448" t="s">
        <v>42</v>
      </c>
      <c r="Q6448" t="s">
        <v>43</v>
      </c>
      <c r="R6448">
        <v>6</v>
      </c>
      <c r="S6448" t="s">
        <v>2143</v>
      </c>
      <c r="T6448" t="s">
        <v>57</v>
      </c>
      <c r="U6448" t="s">
        <v>1827</v>
      </c>
      <c r="V6448" t="s">
        <v>2274</v>
      </c>
      <c r="W6448" t="s">
        <v>151</v>
      </c>
      <c r="X6448" t="s">
        <v>125</v>
      </c>
      <c r="Y6448">
        <v>71600489</v>
      </c>
      <c r="Z6448" t="s">
        <v>274</v>
      </c>
      <c r="AA6448" t="s">
        <v>275</v>
      </c>
      <c r="AB6448" t="str">
        <f>CONCATENATE(A6448,"-",AA6448)</f>
        <v>10025154-Between 40% and 52%</v>
      </c>
      <c r="AC6448" s="1">
        <v>43692</v>
      </c>
      <c r="AD6448" s="1">
        <v>45152</v>
      </c>
      <c r="AE6448" s="2">
        <v>4844.76</v>
      </c>
    </row>
    <row r="6449" spans="1:31" x14ac:dyDescent="0.25">
      <c r="A6449">
        <v>10025154</v>
      </c>
      <c r="B6449" t="s">
        <v>658</v>
      </c>
      <c r="C6449" t="s">
        <v>2271</v>
      </c>
      <c r="D6449" t="s">
        <v>658</v>
      </c>
      <c r="E6449">
        <v>110590400</v>
      </c>
      <c r="F6449" t="s">
        <v>98</v>
      </c>
      <c r="G6449" t="s">
        <v>98</v>
      </c>
      <c r="H6449" t="s">
        <v>73</v>
      </c>
      <c r="I6449" t="s">
        <v>35</v>
      </c>
      <c r="J6449" t="s">
        <v>2272</v>
      </c>
      <c r="K6449" t="s">
        <v>101</v>
      </c>
      <c r="L6449" t="s">
        <v>660</v>
      </c>
      <c r="M6449" t="s">
        <v>39</v>
      </c>
      <c r="N6449" t="s">
        <v>917</v>
      </c>
      <c r="O6449" t="s">
        <v>2273</v>
      </c>
      <c r="P6449" t="s">
        <v>42</v>
      </c>
      <c r="Q6449" t="s">
        <v>43</v>
      </c>
      <c r="R6449">
        <v>6</v>
      </c>
      <c r="S6449" t="s">
        <v>2143</v>
      </c>
      <c r="T6449" t="s">
        <v>60</v>
      </c>
      <c r="U6449" t="s">
        <v>1827</v>
      </c>
      <c r="V6449" t="s">
        <v>2274</v>
      </c>
      <c r="W6449" t="s">
        <v>151</v>
      </c>
      <c r="X6449" t="s">
        <v>125</v>
      </c>
      <c r="Y6449">
        <v>71600489</v>
      </c>
      <c r="Z6449" t="s">
        <v>274</v>
      </c>
      <c r="AA6449" t="s">
        <v>275</v>
      </c>
      <c r="AB6449" t="str">
        <f>CONCATENATE(A6449,"-",AA6449)</f>
        <v>10025154-Between 40% and 52%</v>
      </c>
      <c r="AC6449" s="1">
        <v>43692</v>
      </c>
      <c r="AD6449" s="1">
        <v>45152</v>
      </c>
      <c r="AE6449" s="2">
        <v>1433.08</v>
      </c>
    </row>
    <row r="6450" spans="1:31" x14ac:dyDescent="0.25">
      <c r="A6450">
        <v>10025154</v>
      </c>
      <c r="B6450" t="s">
        <v>658</v>
      </c>
      <c r="C6450" t="s">
        <v>2271</v>
      </c>
      <c r="D6450" t="s">
        <v>658</v>
      </c>
      <c r="E6450">
        <v>110590400</v>
      </c>
      <c r="F6450" t="s">
        <v>98</v>
      </c>
      <c r="G6450" t="s">
        <v>98</v>
      </c>
      <c r="H6450" t="s">
        <v>99</v>
      </c>
      <c r="I6450" t="s">
        <v>35</v>
      </c>
      <c r="J6450" t="s">
        <v>2272</v>
      </c>
      <c r="K6450" t="s">
        <v>101</v>
      </c>
      <c r="L6450" t="s">
        <v>660</v>
      </c>
      <c r="M6450" t="s">
        <v>39</v>
      </c>
      <c r="N6450" t="s">
        <v>917</v>
      </c>
      <c r="O6450" t="s">
        <v>2273</v>
      </c>
      <c r="P6450" t="s">
        <v>42</v>
      </c>
      <c r="Q6450" t="s">
        <v>43</v>
      </c>
      <c r="R6450">
        <v>8</v>
      </c>
      <c r="S6450" t="s">
        <v>1010</v>
      </c>
      <c r="T6450" t="s">
        <v>60</v>
      </c>
      <c r="U6450" t="s">
        <v>1827</v>
      </c>
      <c r="V6450" t="s">
        <v>2274</v>
      </c>
      <c r="W6450" t="s">
        <v>151</v>
      </c>
      <c r="X6450" t="s">
        <v>125</v>
      </c>
      <c r="Y6450">
        <v>71600489</v>
      </c>
      <c r="Z6450" t="s">
        <v>274</v>
      </c>
      <c r="AA6450" t="s">
        <v>275</v>
      </c>
      <c r="AB6450" t="str">
        <f>CONCATENATE(A6450,"-",AA6450)</f>
        <v>10025154-Between 40% and 52%</v>
      </c>
      <c r="AC6450" s="1">
        <v>43692</v>
      </c>
      <c r="AD6450" s="1">
        <v>45152</v>
      </c>
      <c r="AE6450" s="2">
        <v>1080</v>
      </c>
    </row>
    <row r="6451" spans="1:31" x14ac:dyDescent="0.25">
      <c r="A6451">
        <v>10025154</v>
      </c>
      <c r="B6451" t="s">
        <v>658</v>
      </c>
      <c r="C6451" t="s">
        <v>2271</v>
      </c>
      <c r="D6451" t="s">
        <v>658</v>
      </c>
      <c r="E6451">
        <v>110590400</v>
      </c>
      <c r="F6451" t="s">
        <v>98</v>
      </c>
      <c r="G6451" t="s">
        <v>98</v>
      </c>
      <c r="H6451" t="s">
        <v>171</v>
      </c>
      <c r="I6451" t="s">
        <v>35</v>
      </c>
      <c r="J6451" t="s">
        <v>2272</v>
      </c>
      <c r="K6451" t="s">
        <v>101</v>
      </c>
      <c r="L6451" t="s">
        <v>660</v>
      </c>
      <c r="M6451" t="s">
        <v>39</v>
      </c>
      <c r="N6451" t="s">
        <v>917</v>
      </c>
      <c r="O6451" t="s">
        <v>2273</v>
      </c>
      <c r="P6451" t="s">
        <v>42</v>
      </c>
      <c r="Q6451" t="s">
        <v>43</v>
      </c>
      <c r="R6451">
        <v>7</v>
      </c>
      <c r="S6451" t="s">
        <v>660</v>
      </c>
      <c r="T6451" t="s">
        <v>62</v>
      </c>
      <c r="U6451" t="s">
        <v>1827</v>
      </c>
      <c r="V6451" t="s">
        <v>2274</v>
      </c>
      <c r="W6451" t="s">
        <v>151</v>
      </c>
      <c r="X6451" t="s">
        <v>125</v>
      </c>
      <c r="Y6451">
        <v>71600489</v>
      </c>
      <c r="Z6451" t="s">
        <v>274</v>
      </c>
      <c r="AA6451" t="s">
        <v>275</v>
      </c>
      <c r="AB6451" t="str">
        <f>CONCATENATE(A6451,"-",AA6451)</f>
        <v>10025154-Between 40% and 52%</v>
      </c>
      <c r="AC6451" s="1">
        <v>43692</v>
      </c>
      <c r="AD6451" s="1">
        <v>45152</v>
      </c>
      <c r="AE6451" s="2">
        <v>155.74</v>
      </c>
    </row>
    <row r="6452" spans="1:31" x14ac:dyDescent="0.25">
      <c r="A6452">
        <v>10025154</v>
      </c>
      <c r="B6452" t="s">
        <v>658</v>
      </c>
      <c r="C6452" t="s">
        <v>2271</v>
      </c>
      <c r="D6452" t="s">
        <v>658</v>
      </c>
      <c r="E6452">
        <v>110590400</v>
      </c>
      <c r="F6452" t="s">
        <v>98</v>
      </c>
      <c r="G6452" t="s">
        <v>98</v>
      </c>
      <c r="H6452" t="s">
        <v>477</v>
      </c>
      <c r="I6452" t="s">
        <v>35</v>
      </c>
      <c r="J6452" t="s">
        <v>2272</v>
      </c>
      <c r="K6452" t="s">
        <v>101</v>
      </c>
      <c r="L6452" t="s">
        <v>660</v>
      </c>
      <c r="M6452" t="s">
        <v>39</v>
      </c>
      <c r="N6452" t="s">
        <v>917</v>
      </c>
      <c r="O6452" t="s">
        <v>2273</v>
      </c>
      <c r="P6452" t="s">
        <v>42</v>
      </c>
      <c r="Q6452" t="s">
        <v>43</v>
      </c>
      <c r="R6452">
        <v>7</v>
      </c>
      <c r="S6452" t="s">
        <v>660</v>
      </c>
      <c r="T6452" t="s">
        <v>96</v>
      </c>
      <c r="U6452" t="s">
        <v>1827</v>
      </c>
      <c r="V6452" t="s">
        <v>2274</v>
      </c>
      <c r="W6452" t="s">
        <v>151</v>
      </c>
      <c r="X6452" t="s">
        <v>125</v>
      </c>
      <c r="Y6452">
        <v>71600489</v>
      </c>
      <c r="Z6452" t="s">
        <v>274</v>
      </c>
      <c r="AA6452" t="s">
        <v>275</v>
      </c>
      <c r="AB6452" t="str">
        <f>CONCATENATE(A6452,"-",AA6452)</f>
        <v>10025154-Between 40% and 52%</v>
      </c>
      <c r="AC6452" s="1">
        <v>43692</v>
      </c>
      <c r="AD6452" s="1">
        <v>45152</v>
      </c>
      <c r="AE6452" s="2">
        <v>568.41999999999996</v>
      </c>
    </row>
    <row r="6453" spans="1:31" x14ac:dyDescent="0.25">
      <c r="A6453">
        <v>10025154</v>
      </c>
      <c r="B6453" t="s">
        <v>658</v>
      </c>
      <c r="C6453" t="s">
        <v>2271</v>
      </c>
      <c r="D6453" t="s">
        <v>658</v>
      </c>
      <c r="E6453">
        <v>110590400</v>
      </c>
      <c r="F6453" t="s">
        <v>98</v>
      </c>
      <c r="G6453" t="s">
        <v>98</v>
      </c>
      <c r="H6453" t="s">
        <v>95</v>
      </c>
      <c r="I6453" t="s">
        <v>35</v>
      </c>
      <c r="J6453" t="s">
        <v>2272</v>
      </c>
      <c r="K6453" t="s">
        <v>101</v>
      </c>
      <c r="L6453" t="s">
        <v>660</v>
      </c>
      <c r="M6453" t="s">
        <v>39</v>
      </c>
      <c r="N6453" t="s">
        <v>917</v>
      </c>
      <c r="O6453" t="s">
        <v>2273</v>
      </c>
      <c r="P6453" t="s">
        <v>42</v>
      </c>
      <c r="Q6453" t="s">
        <v>43</v>
      </c>
      <c r="R6453">
        <v>1</v>
      </c>
      <c r="S6453" t="s">
        <v>2144</v>
      </c>
      <c r="T6453" t="s">
        <v>96</v>
      </c>
      <c r="U6453" t="s">
        <v>1827</v>
      </c>
      <c r="V6453" t="s">
        <v>2274</v>
      </c>
      <c r="W6453" t="s">
        <v>151</v>
      </c>
      <c r="X6453" t="s">
        <v>125</v>
      </c>
      <c r="Y6453">
        <v>71600489</v>
      </c>
      <c r="Z6453" t="s">
        <v>274</v>
      </c>
      <c r="AA6453" t="s">
        <v>275</v>
      </c>
      <c r="AB6453" t="str">
        <f>CONCATENATE(A6453,"-",AA6453)</f>
        <v>10025154-Between 40% and 52%</v>
      </c>
      <c r="AC6453" s="1">
        <v>43692</v>
      </c>
      <c r="AD6453" s="1">
        <v>45152</v>
      </c>
      <c r="AE6453" s="2">
        <v>14271.87</v>
      </c>
    </row>
    <row r="6454" spans="1:31" x14ac:dyDescent="0.25">
      <c r="A6454">
        <v>10025154</v>
      </c>
      <c r="B6454" t="s">
        <v>658</v>
      </c>
      <c r="C6454" t="s">
        <v>2271</v>
      </c>
      <c r="D6454" t="s">
        <v>658</v>
      </c>
      <c r="E6454">
        <v>110590400</v>
      </c>
      <c r="F6454" t="s">
        <v>98</v>
      </c>
      <c r="G6454" t="s">
        <v>98</v>
      </c>
      <c r="H6454" t="s">
        <v>95</v>
      </c>
      <c r="I6454" t="s">
        <v>35</v>
      </c>
      <c r="J6454" t="s">
        <v>2272</v>
      </c>
      <c r="K6454" t="s">
        <v>101</v>
      </c>
      <c r="L6454" t="s">
        <v>660</v>
      </c>
      <c r="M6454" t="s">
        <v>39</v>
      </c>
      <c r="N6454" t="s">
        <v>917</v>
      </c>
      <c r="O6454" t="s">
        <v>2273</v>
      </c>
      <c r="P6454" t="s">
        <v>42</v>
      </c>
      <c r="Q6454" t="s">
        <v>43</v>
      </c>
      <c r="R6454">
        <v>4</v>
      </c>
      <c r="S6454" t="s">
        <v>660</v>
      </c>
      <c r="T6454" t="s">
        <v>96</v>
      </c>
      <c r="U6454" t="s">
        <v>1827</v>
      </c>
      <c r="V6454" t="s">
        <v>2274</v>
      </c>
      <c r="W6454" t="s">
        <v>151</v>
      </c>
      <c r="X6454" t="s">
        <v>125</v>
      </c>
      <c r="Y6454">
        <v>71600489</v>
      </c>
      <c r="Z6454" t="s">
        <v>274</v>
      </c>
      <c r="AA6454" t="s">
        <v>275</v>
      </c>
      <c r="AB6454" t="str">
        <f>CONCATENATE(A6454,"-",AA6454)</f>
        <v>10025154-Between 40% and 52%</v>
      </c>
      <c r="AC6454" s="1">
        <v>43692</v>
      </c>
      <c r="AD6454" s="1">
        <v>45152</v>
      </c>
      <c r="AE6454" s="2">
        <v>2261.31</v>
      </c>
    </row>
    <row r="6455" spans="1:31" x14ac:dyDescent="0.25">
      <c r="A6455">
        <v>10025160</v>
      </c>
      <c r="B6455" t="s">
        <v>1197</v>
      </c>
      <c r="C6455" t="s">
        <v>1197</v>
      </c>
      <c r="D6455" t="s">
        <v>1197</v>
      </c>
      <c r="E6455">
        <v>896200901</v>
      </c>
      <c r="F6455" t="s">
        <v>192</v>
      </c>
      <c r="G6455" t="s">
        <v>192</v>
      </c>
      <c r="H6455" t="s">
        <v>284</v>
      </c>
      <c r="I6455" t="s">
        <v>35</v>
      </c>
      <c r="J6455" t="s">
        <v>6013</v>
      </c>
      <c r="K6455" t="s">
        <v>194</v>
      </c>
      <c r="L6455" t="s">
        <v>2102</v>
      </c>
      <c r="M6455" t="s">
        <v>228</v>
      </c>
      <c r="N6455" t="s">
        <v>229</v>
      </c>
      <c r="O6455" t="s">
        <v>6014</v>
      </c>
      <c r="P6455" t="s">
        <v>69</v>
      </c>
      <c r="Q6455" t="s">
        <v>43</v>
      </c>
      <c r="R6455">
        <v>2</v>
      </c>
      <c r="S6455" t="s">
        <v>2102</v>
      </c>
      <c r="T6455" t="s">
        <v>213</v>
      </c>
      <c r="U6455" t="s">
        <v>1704</v>
      </c>
      <c r="V6455" t="s">
        <v>6015</v>
      </c>
      <c r="W6455" t="s">
        <v>151</v>
      </c>
      <c r="X6455" t="s">
        <v>125</v>
      </c>
      <c r="Y6455">
        <v>71640451</v>
      </c>
      <c r="Z6455" t="s">
        <v>84</v>
      </c>
      <c r="AA6455" t="s">
        <v>85</v>
      </c>
      <c r="AB6455" t="str">
        <f>CONCATENATE(A6455,"-",AA6455)</f>
        <v>10025160-Zero</v>
      </c>
      <c r="AC6455" s="1">
        <v>44075</v>
      </c>
      <c r="AD6455" s="1">
        <v>44804</v>
      </c>
      <c r="AE6455" s="2">
        <v>1344.35</v>
      </c>
    </row>
    <row r="6456" spans="1:31" x14ac:dyDescent="0.25">
      <c r="A6456">
        <v>10025164</v>
      </c>
      <c r="B6456" t="s">
        <v>1877</v>
      </c>
      <c r="C6456" t="s">
        <v>1877</v>
      </c>
      <c r="D6456" t="s">
        <v>1877</v>
      </c>
      <c r="E6456">
        <v>580000700</v>
      </c>
      <c r="F6456" t="s">
        <v>173</v>
      </c>
      <c r="G6456" t="s">
        <v>174</v>
      </c>
      <c r="H6456" t="s">
        <v>52</v>
      </c>
      <c r="I6456" t="s">
        <v>35</v>
      </c>
      <c r="J6456" t="s">
        <v>2280</v>
      </c>
      <c r="K6456" t="s">
        <v>325</v>
      </c>
      <c r="L6456" t="s">
        <v>2276</v>
      </c>
      <c r="M6456" t="s">
        <v>39</v>
      </c>
      <c r="N6456" t="s">
        <v>40</v>
      </c>
      <c r="O6456" t="s">
        <v>2277</v>
      </c>
      <c r="P6456" t="s">
        <v>42</v>
      </c>
      <c r="Q6456" t="s">
        <v>43</v>
      </c>
      <c r="R6456">
        <v>30</v>
      </c>
      <c r="S6456" t="s">
        <v>2133</v>
      </c>
      <c r="T6456" t="s">
        <v>45</v>
      </c>
      <c r="U6456" t="s">
        <v>46</v>
      </c>
      <c r="V6456" t="s">
        <v>2279</v>
      </c>
      <c r="W6456" t="s">
        <v>48</v>
      </c>
      <c r="X6456" t="s">
        <v>125</v>
      </c>
      <c r="Y6456">
        <v>71600367</v>
      </c>
      <c r="Z6456" t="s">
        <v>250</v>
      </c>
      <c r="AA6456" t="s">
        <v>251</v>
      </c>
      <c r="AB6456" t="str">
        <f>CONCATENATE(A6456,"-",AA6456)</f>
        <v>10025164-Between 30% and 35%</v>
      </c>
      <c r="AC6456" s="1">
        <v>43738</v>
      </c>
      <c r="AD6456" s="1">
        <v>45198</v>
      </c>
      <c r="AE6456" s="2">
        <v>1395.54</v>
      </c>
    </row>
    <row r="6457" spans="1:31" x14ac:dyDescent="0.25">
      <c r="A6457">
        <v>10025164</v>
      </c>
      <c r="B6457" t="s">
        <v>1877</v>
      </c>
      <c r="C6457" t="s">
        <v>1877</v>
      </c>
      <c r="D6457" t="s">
        <v>1877</v>
      </c>
      <c r="E6457">
        <v>580000700</v>
      </c>
      <c r="F6457" t="s">
        <v>173</v>
      </c>
      <c r="G6457" t="s">
        <v>174</v>
      </c>
      <c r="H6457" t="s">
        <v>53</v>
      </c>
      <c r="I6457" t="s">
        <v>54</v>
      </c>
      <c r="J6457" t="s">
        <v>2275</v>
      </c>
      <c r="K6457" t="s">
        <v>325</v>
      </c>
      <c r="L6457" t="s">
        <v>2276</v>
      </c>
      <c r="M6457" t="s">
        <v>39</v>
      </c>
      <c r="N6457" t="s">
        <v>40</v>
      </c>
      <c r="O6457" t="s">
        <v>2277</v>
      </c>
      <c r="P6457" t="s">
        <v>42</v>
      </c>
      <c r="Q6457" t="s">
        <v>43</v>
      </c>
      <c r="R6457">
        <v>36</v>
      </c>
      <c r="S6457" t="s">
        <v>2276</v>
      </c>
      <c r="T6457" t="s">
        <v>57</v>
      </c>
      <c r="U6457" t="s">
        <v>46</v>
      </c>
      <c r="V6457" t="s">
        <v>2279</v>
      </c>
      <c r="W6457" t="s">
        <v>345</v>
      </c>
      <c r="X6457" t="s">
        <v>125</v>
      </c>
      <c r="Y6457">
        <v>71600490</v>
      </c>
      <c r="Z6457" t="s">
        <v>371</v>
      </c>
      <c r="AA6457" t="s">
        <v>275</v>
      </c>
      <c r="AB6457" t="str">
        <f>CONCATENATE(A6457,"-",AA6457)</f>
        <v>10025164-Between 40% and 52%</v>
      </c>
      <c r="AC6457" s="1">
        <v>43738</v>
      </c>
      <c r="AD6457" s="1">
        <v>45198</v>
      </c>
      <c r="AE6457" s="2">
        <v>5277.1</v>
      </c>
    </row>
    <row r="6458" spans="1:31" x14ac:dyDescent="0.25">
      <c r="A6458">
        <v>10025164</v>
      </c>
      <c r="B6458" t="s">
        <v>1877</v>
      </c>
      <c r="C6458" t="s">
        <v>1877</v>
      </c>
      <c r="D6458" t="s">
        <v>1877</v>
      </c>
      <c r="E6458">
        <v>580000700</v>
      </c>
      <c r="F6458" t="s">
        <v>173</v>
      </c>
      <c r="G6458" t="s">
        <v>174</v>
      </c>
      <c r="H6458" t="s">
        <v>59</v>
      </c>
      <c r="I6458" t="s">
        <v>35</v>
      </c>
      <c r="J6458" t="s">
        <v>2275</v>
      </c>
      <c r="K6458" t="s">
        <v>325</v>
      </c>
      <c r="L6458" t="s">
        <v>2276</v>
      </c>
      <c r="M6458" t="s">
        <v>39</v>
      </c>
      <c r="N6458" t="s">
        <v>40</v>
      </c>
      <c r="O6458" t="s">
        <v>2277</v>
      </c>
      <c r="P6458" t="s">
        <v>42</v>
      </c>
      <c r="Q6458" t="s">
        <v>43</v>
      </c>
      <c r="R6458">
        <v>36</v>
      </c>
      <c r="S6458" t="s">
        <v>2276</v>
      </c>
      <c r="T6458" t="s">
        <v>60</v>
      </c>
      <c r="U6458" t="s">
        <v>46</v>
      </c>
      <c r="V6458" t="s">
        <v>2279</v>
      </c>
      <c r="W6458" t="s">
        <v>345</v>
      </c>
      <c r="X6458" t="s">
        <v>125</v>
      </c>
      <c r="Y6458">
        <v>71600490</v>
      </c>
      <c r="Z6458" t="s">
        <v>371</v>
      </c>
      <c r="AA6458" t="s">
        <v>275</v>
      </c>
      <c r="AB6458" t="str">
        <f>CONCATENATE(A6458,"-",AA6458)</f>
        <v>10025164-Between 40% and 52%</v>
      </c>
      <c r="AC6458" s="1">
        <v>43738</v>
      </c>
      <c r="AD6458" s="1">
        <v>45198</v>
      </c>
      <c r="AE6458" s="2">
        <v>282.39999999999998</v>
      </c>
    </row>
    <row r="6459" spans="1:31" x14ac:dyDescent="0.25">
      <c r="A6459">
        <v>10025164</v>
      </c>
      <c r="B6459" t="s">
        <v>1877</v>
      </c>
      <c r="C6459" t="s">
        <v>1877</v>
      </c>
      <c r="D6459" t="s">
        <v>1877</v>
      </c>
      <c r="E6459">
        <v>580000700</v>
      </c>
      <c r="F6459" t="s">
        <v>173</v>
      </c>
      <c r="G6459" t="s">
        <v>174</v>
      </c>
      <c r="H6459" t="s">
        <v>73</v>
      </c>
      <c r="I6459" t="s">
        <v>35</v>
      </c>
      <c r="J6459" t="s">
        <v>2275</v>
      </c>
      <c r="K6459" t="s">
        <v>325</v>
      </c>
      <c r="L6459" t="s">
        <v>2276</v>
      </c>
      <c r="M6459" t="s">
        <v>39</v>
      </c>
      <c r="N6459" t="s">
        <v>40</v>
      </c>
      <c r="O6459" t="s">
        <v>2277</v>
      </c>
      <c r="P6459" t="s">
        <v>42</v>
      </c>
      <c r="Q6459" t="s">
        <v>43</v>
      </c>
      <c r="R6459">
        <v>50</v>
      </c>
      <c r="S6459" t="s">
        <v>2278</v>
      </c>
      <c r="T6459" t="s">
        <v>60</v>
      </c>
      <c r="U6459" t="s">
        <v>46</v>
      </c>
      <c r="V6459" t="s">
        <v>2279</v>
      </c>
      <c r="W6459" t="s">
        <v>345</v>
      </c>
      <c r="X6459" t="s">
        <v>125</v>
      </c>
      <c r="Y6459">
        <v>71600490</v>
      </c>
      <c r="Z6459" t="s">
        <v>371</v>
      </c>
      <c r="AA6459" t="s">
        <v>275</v>
      </c>
      <c r="AB6459" t="str">
        <f>CONCATENATE(A6459,"-",AA6459)</f>
        <v>10025164-Between 40% and 52%</v>
      </c>
      <c r="AC6459" s="1">
        <v>43738</v>
      </c>
      <c r="AD6459" s="1">
        <v>45198</v>
      </c>
      <c r="AE6459" s="2">
        <v>1110.6500000000001</v>
      </c>
    </row>
    <row r="6460" spans="1:31" x14ac:dyDescent="0.25">
      <c r="A6460">
        <v>10025164</v>
      </c>
      <c r="B6460" t="s">
        <v>1877</v>
      </c>
      <c r="C6460" t="s">
        <v>1877</v>
      </c>
      <c r="D6460" t="s">
        <v>1877</v>
      </c>
      <c r="E6460">
        <v>580000700</v>
      </c>
      <c r="F6460" t="s">
        <v>173</v>
      </c>
      <c r="G6460" t="s">
        <v>174</v>
      </c>
      <c r="H6460" t="s">
        <v>171</v>
      </c>
      <c r="I6460" t="s">
        <v>35</v>
      </c>
      <c r="J6460" t="s">
        <v>2280</v>
      </c>
      <c r="K6460" t="s">
        <v>325</v>
      </c>
      <c r="L6460" t="s">
        <v>2276</v>
      </c>
      <c r="M6460" t="s">
        <v>39</v>
      </c>
      <c r="N6460" t="s">
        <v>40</v>
      </c>
      <c r="O6460" t="s">
        <v>2277</v>
      </c>
      <c r="P6460" t="s">
        <v>42</v>
      </c>
      <c r="Q6460" t="s">
        <v>43</v>
      </c>
      <c r="R6460">
        <v>44</v>
      </c>
      <c r="S6460" t="s">
        <v>2276</v>
      </c>
      <c r="T6460" t="s">
        <v>62</v>
      </c>
      <c r="U6460" t="s">
        <v>46</v>
      </c>
      <c r="V6460" t="s">
        <v>2279</v>
      </c>
      <c r="W6460" t="s">
        <v>48</v>
      </c>
      <c r="X6460" t="s">
        <v>125</v>
      </c>
      <c r="Y6460">
        <v>71600367</v>
      </c>
      <c r="Z6460" t="s">
        <v>250</v>
      </c>
      <c r="AA6460" t="s">
        <v>251</v>
      </c>
      <c r="AB6460" t="str">
        <f>CONCATENATE(A6460,"-",AA6460)</f>
        <v>10025164-Between 30% and 35%</v>
      </c>
      <c r="AC6460" s="1">
        <v>43738</v>
      </c>
      <c r="AD6460" s="1">
        <v>45198</v>
      </c>
      <c r="AE6460" s="2">
        <v>124.01</v>
      </c>
    </row>
    <row r="6461" spans="1:31" x14ac:dyDescent="0.25">
      <c r="A6461">
        <v>10025164</v>
      </c>
      <c r="B6461" t="s">
        <v>1877</v>
      </c>
      <c r="C6461" t="s">
        <v>1877</v>
      </c>
      <c r="D6461" t="s">
        <v>1877</v>
      </c>
      <c r="E6461">
        <v>580000700</v>
      </c>
      <c r="F6461" t="s">
        <v>173</v>
      </c>
      <c r="G6461" t="s">
        <v>174</v>
      </c>
      <c r="H6461" t="s">
        <v>2503</v>
      </c>
      <c r="I6461" t="s">
        <v>219</v>
      </c>
      <c r="J6461" t="s">
        <v>2275</v>
      </c>
      <c r="K6461" t="s">
        <v>325</v>
      </c>
      <c r="L6461" t="s">
        <v>2276</v>
      </c>
      <c r="M6461" t="s">
        <v>39</v>
      </c>
      <c r="N6461" t="s">
        <v>40</v>
      </c>
      <c r="O6461" t="s">
        <v>2277</v>
      </c>
      <c r="P6461" t="s">
        <v>42</v>
      </c>
      <c r="Q6461" t="s">
        <v>43</v>
      </c>
      <c r="R6461">
        <v>36</v>
      </c>
      <c r="S6461" t="s">
        <v>2276</v>
      </c>
      <c r="T6461" t="s">
        <v>155</v>
      </c>
      <c r="U6461" t="s">
        <v>46</v>
      </c>
      <c r="V6461" t="s">
        <v>2279</v>
      </c>
      <c r="W6461" t="s">
        <v>345</v>
      </c>
      <c r="X6461" t="s">
        <v>125</v>
      </c>
      <c r="Y6461">
        <v>71600490</v>
      </c>
      <c r="Z6461" t="s">
        <v>371</v>
      </c>
      <c r="AA6461" t="s">
        <v>275</v>
      </c>
      <c r="AB6461" t="str">
        <f>CONCATENATE(A6461,"-",AA6461)</f>
        <v>10025164-Between 40% and 52%</v>
      </c>
      <c r="AC6461" s="1">
        <v>43738</v>
      </c>
      <c r="AD6461" s="1">
        <v>45198</v>
      </c>
      <c r="AE6461" s="2">
        <v>63266.76</v>
      </c>
    </row>
    <row r="6462" spans="1:31" x14ac:dyDescent="0.25">
      <c r="A6462">
        <v>10025164</v>
      </c>
      <c r="B6462" t="s">
        <v>1877</v>
      </c>
      <c r="C6462" t="s">
        <v>1877</v>
      </c>
      <c r="D6462" t="s">
        <v>1877</v>
      </c>
      <c r="E6462">
        <v>580000700</v>
      </c>
      <c r="F6462" t="s">
        <v>173</v>
      </c>
      <c r="G6462" t="s">
        <v>174</v>
      </c>
      <c r="H6462" t="s">
        <v>311</v>
      </c>
      <c r="I6462" t="s">
        <v>219</v>
      </c>
      <c r="J6462" t="s">
        <v>2275</v>
      </c>
      <c r="K6462" t="s">
        <v>325</v>
      </c>
      <c r="L6462" t="s">
        <v>2276</v>
      </c>
      <c r="M6462" t="s">
        <v>39</v>
      </c>
      <c r="N6462" t="s">
        <v>40</v>
      </c>
      <c r="O6462" t="s">
        <v>2277</v>
      </c>
      <c r="P6462" t="s">
        <v>42</v>
      </c>
      <c r="Q6462" t="s">
        <v>43</v>
      </c>
      <c r="R6462">
        <v>36</v>
      </c>
      <c r="S6462" t="s">
        <v>2276</v>
      </c>
      <c r="T6462" t="s">
        <v>155</v>
      </c>
      <c r="U6462" t="s">
        <v>46</v>
      </c>
      <c r="V6462" t="s">
        <v>2279</v>
      </c>
      <c r="W6462" t="s">
        <v>345</v>
      </c>
      <c r="X6462" t="s">
        <v>125</v>
      </c>
      <c r="Y6462">
        <v>71600490</v>
      </c>
      <c r="Z6462" t="s">
        <v>371</v>
      </c>
      <c r="AA6462" t="s">
        <v>275</v>
      </c>
      <c r="AB6462" t="str">
        <f>CONCATENATE(A6462,"-",AA6462)</f>
        <v>10025164-Between 40% and 52%</v>
      </c>
      <c r="AC6462" s="1">
        <v>43738</v>
      </c>
      <c r="AD6462" s="1">
        <v>45198</v>
      </c>
      <c r="AE6462" s="2">
        <v>71994.789999999994</v>
      </c>
    </row>
    <row r="6463" spans="1:31" x14ac:dyDescent="0.25">
      <c r="A6463">
        <v>10025164</v>
      </c>
      <c r="B6463" t="s">
        <v>97</v>
      </c>
      <c r="C6463" t="s">
        <v>1877</v>
      </c>
      <c r="D6463" t="s">
        <v>97</v>
      </c>
      <c r="E6463">
        <v>110620400</v>
      </c>
      <c r="F6463" t="s">
        <v>98</v>
      </c>
      <c r="G6463" t="s">
        <v>98</v>
      </c>
      <c r="H6463" t="s">
        <v>53</v>
      </c>
      <c r="I6463" t="s">
        <v>54</v>
      </c>
      <c r="J6463" t="s">
        <v>2280</v>
      </c>
      <c r="K6463" t="s">
        <v>325</v>
      </c>
      <c r="L6463" t="s">
        <v>2276</v>
      </c>
      <c r="M6463" t="s">
        <v>39</v>
      </c>
      <c r="N6463" t="s">
        <v>40</v>
      </c>
      <c r="O6463" t="s">
        <v>2277</v>
      </c>
      <c r="P6463" t="s">
        <v>42</v>
      </c>
      <c r="Q6463" t="s">
        <v>43</v>
      </c>
      <c r="R6463">
        <v>33</v>
      </c>
      <c r="S6463" t="s">
        <v>2278</v>
      </c>
      <c r="T6463" t="s">
        <v>57</v>
      </c>
      <c r="U6463" t="s">
        <v>46</v>
      </c>
      <c r="V6463" t="s">
        <v>2279</v>
      </c>
      <c r="W6463" t="s">
        <v>48</v>
      </c>
      <c r="X6463" t="s">
        <v>125</v>
      </c>
      <c r="Y6463">
        <v>71600367</v>
      </c>
      <c r="Z6463" t="s">
        <v>250</v>
      </c>
      <c r="AA6463" t="s">
        <v>251</v>
      </c>
      <c r="AB6463" t="str">
        <f>CONCATENATE(A6463,"-",AA6463)</f>
        <v>10025164-Between 30% and 35%</v>
      </c>
      <c r="AC6463" s="1">
        <v>43738</v>
      </c>
      <c r="AD6463" s="1">
        <v>45198</v>
      </c>
      <c r="AE6463" s="2">
        <v>4837.17</v>
      </c>
    </row>
    <row r="6464" spans="1:31" x14ac:dyDescent="0.25">
      <c r="A6464">
        <v>10025164</v>
      </c>
      <c r="B6464" t="s">
        <v>172</v>
      </c>
      <c r="C6464" t="s">
        <v>1877</v>
      </c>
      <c r="D6464" t="s">
        <v>172</v>
      </c>
      <c r="E6464">
        <v>580000500</v>
      </c>
      <c r="F6464" t="s">
        <v>173</v>
      </c>
      <c r="G6464" t="s">
        <v>174</v>
      </c>
      <c r="H6464" t="s">
        <v>267</v>
      </c>
      <c r="I6464" t="s">
        <v>35</v>
      </c>
      <c r="J6464" t="s">
        <v>2275</v>
      </c>
      <c r="K6464" t="s">
        <v>325</v>
      </c>
      <c r="L6464" t="s">
        <v>2276</v>
      </c>
      <c r="M6464" t="s">
        <v>39</v>
      </c>
      <c r="N6464" t="s">
        <v>40</v>
      </c>
      <c r="O6464" t="s">
        <v>2277</v>
      </c>
      <c r="P6464" t="s">
        <v>42</v>
      </c>
      <c r="Q6464" t="s">
        <v>43</v>
      </c>
      <c r="R6464">
        <v>37</v>
      </c>
      <c r="S6464" t="s">
        <v>2133</v>
      </c>
      <c r="T6464" t="s">
        <v>45</v>
      </c>
      <c r="U6464" t="s">
        <v>46</v>
      </c>
      <c r="V6464" t="s">
        <v>2279</v>
      </c>
      <c r="W6464" t="s">
        <v>345</v>
      </c>
      <c r="X6464" t="s">
        <v>125</v>
      </c>
      <c r="Y6464">
        <v>71600490</v>
      </c>
      <c r="Z6464" t="s">
        <v>371</v>
      </c>
      <c r="AA6464" t="s">
        <v>275</v>
      </c>
      <c r="AB6464" t="str">
        <f>CONCATENATE(A6464,"-",AA6464)</f>
        <v>10025164-Between 40% and 52%</v>
      </c>
      <c r="AC6464" s="1">
        <v>43738</v>
      </c>
      <c r="AD6464" s="1">
        <v>45198</v>
      </c>
      <c r="AE6464" s="2">
        <v>9537.4</v>
      </c>
    </row>
    <row r="6465" spans="1:31" x14ac:dyDescent="0.25">
      <c r="A6465">
        <v>10025181</v>
      </c>
      <c r="B6465" t="s">
        <v>285</v>
      </c>
      <c r="C6465" t="s">
        <v>285</v>
      </c>
      <c r="D6465" t="s">
        <v>285</v>
      </c>
      <c r="E6465">
        <v>110470400</v>
      </c>
      <c r="F6465" t="s">
        <v>98</v>
      </c>
      <c r="G6465" t="s">
        <v>98</v>
      </c>
      <c r="H6465" t="s">
        <v>99</v>
      </c>
      <c r="I6465" t="s">
        <v>35</v>
      </c>
      <c r="J6465" t="s">
        <v>2281</v>
      </c>
      <c r="K6465" t="s">
        <v>101</v>
      </c>
      <c r="L6465" t="s">
        <v>2282</v>
      </c>
      <c r="M6465" t="s">
        <v>39</v>
      </c>
      <c r="N6465" t="s">
        <v>40</v>
      </c>
      <c r="O6465" t="s">
        <v>2283</v>
      </c>
      <c r="P6465" t="s">
        <v>42</v>
      </c>
      <c r="Q6465" t="s">
        <v>43</v>
      </c>
      <c r="R6465">
        <v>1</v>
      </c>
      <c r="S6465" t="s">
        <v>2282</v>
      </c>
      <c r="T6465" t="s">
        <v>60</v>
      </c>
      <c r="U6465" t="s">
        <v>46</v>
      </c>
      <c r="V6465" t="s">
        <v>2284</v>
      </c>
      <c r="W6465" t="s">
        <v>151</v>
      </c>
      <c r="X6465" t="s">
        <v>125</v>
      </c>
      <c r="Y6465">
        <v>71600491</v>
      </c>
      <c r="Z6465" t="s">
        <v>274</v>
      </c>
      <c r="AA6465" t="s">
        <v>275</v>
      </c>
      <c r="AB6465" t="str">
        <f>CONCATENATE(A6465,"-",AA6465)</f>
        <v>10025181-Between 40% and 52%</v>
      </c>
      <c r="AC6465" s="1">
        <v>43731</v>
      </c>
      <c r="AD6465" s="1">
        <v>45169</v>
      </c>
      <c r="AE6465" s="2">
        <v>3453.94</v>
      </c>
    </row>
    <row r="6466" spans="1:31" x14ac:dyDescent="0.25">
      <c r="A6466">
        <v>10025181</v>
      </c>
      <c r="B6466" t="s">
        <v>285</v>
      </c>
      <c r="C6466" t="s">
        <v>285</v>
      </c>
      <c r="D6466" t="s">
        <v>285</v>
      </c>
      <c r="E6466">
        <v>110470400</v>
      </c>
      <c r="F6466" t="s">
        <v>98</v>
      </c>
      <c r="G6466" t="s">
        <v>98</v>
      </c>
      <c r="H6466" t="s">
        <v>586</v>
      </c>
      <c r="I6466" t="s">
        <v>35</v>
      </c>
      <c r="J6466" t="s">
        <v>2281</v>
      </c>
      <c r="K6466" t="s">
        <v>101</v>
      </c>
      <c r="L6466" t="s">
        <v>2282</v>
      </c>
      <c r="M6466" t="s">
        <v>39</v>
      </c>
      <c r="N6466" t="s">
        <v>40</v>
      </c>
      <c r="O6466" t="s">
        <v>2283</v>
      </c>
      <c r="P6466" t="s">
        <v>42</v>
      </c>
      <c r="Q6466" t="s">
        <v>43</v>
      </c>
      <c r="R6466">
        <v>3</v>
      </c>
      <c r="S6466" t="s">
        <v>4506</v>
      </c>
      <c r="T6466" t="s">
        <v>62</v>
      </c>
      <c r="U6466" t="s">
        <v>46</v>
      </c>
      <c r="V6466" t="s">
        <v>2284</v>
      </c>
      <c r="W6466" t="s">
        <v>151</v>
      </c>
      <c r="X6466" t="s">
        <v>125</v>
      </c>
      <c r="Y6466">
        <v>71600491</v>
      </c>
      <c r="Z6466" t="s">
        <v>274</v>
      </c>
      <c r="AA6466" t="s">
        <v>275</v>
      </c>
      <c r="AB6466" t="str">
        <f>CONCATENATE(A6466,"-",AA6466)</f>
        <v>10025181-Between 40% and 52%</v>
      </c>
      <c r="AC6466" s="1">
        <v>43731</v>
      </c>
      <c r="AD6466" s="1">
        <v>45169</v>
      </c>
      <c r="AE6466" s="2">
        <v>134</v>
      </c>
    </row>
    <row r="6467" spans="1:31" x14ac:dyDescent="0.25">
      <c r="A6467">
        <v>10025183</v>
      </c>
      <c r="B6467" t="s">
        <v>426</v>
      </c>
      <c r="C6467" t="s">
        <v>426</v>
      </c>
      <c r="D6467" t="s">
        <v>418</v>
      </c>
      <c r="E6467">
        <v>481700001</v>
      </c>
      <c r="F6467" t="s">
        <v>419</v>
      </c>
      <c r="G6467" t="s">
        <v>420</v>
      </c>
      <c r="H6467" t="s">
        <v>64</v>
      </c>
      <c r="I6467" t="s">
        <v>35</v>
      </c>
      <c r="J6467" t="s">
        <v>2290</v>
      </c>
      <c r="K6467" t="s">
        <v>2291</v>
      </c>
      <c r="L6467" t="s">
        <v>1988</v>
      </c>
      <c r="M6467" t="s">
        <v>39</v>
      </c>
      <c r="N6467" t="s">
        <v>40</v>
      </c>
      <c r="O6467" t="s">
        <v>2288</v>
      </c>
      <c r="P6467" t="s">
        <v>42</v>
      </c>
      <c r="Q6467" t="s">
        <v>43</v>
      </c>
      <c r="R6467">
        <v>1</v>
      </c>
      <c r="S6467" t="s">
        <v>1988</v>
      </c>
      <c r="T6467" t="s">
        <v>45</v>
      </c>
      <c r="U6467" t="s">
        <v>46</v>
      </c>
      <c r="V6467" t="s">
        <v>2289</v>
      </c>
      <c r="W6467" t="s">
        <v>48</v>
      </c>
      <c r="X6467" t="s">
        <v>49</v>
      </c>
      <c r="Y6467">
        <v>71600495</v>
      </c>
      <c r="Z6467" t="s">
        <v>250</v>
      </c>
      <c r="AA6467" t="s">
        <v>251</v>
      </c>
      <c r="AB6467" t="str">
        <f>CONCATENATE(A6467,"-",AA6467)</f>
        <v>10025183-Between 30% and 35%</v>
      </c>
      <c r="AC6467" s="1">
        <v>43709</v>
      </c>
      <c r="AD6467" s="1">
        <v>44804</v>
      </c>
      <c r="AE6467" s="2">
        <v>-97038.57</v>
      </c>
    </row>
    <row r="6468" spans="1:31" x14ac:dyDescent="0.25">
      <c r="A6468">
        <v>10025183</v>
      </c>
      <c r="B6468" t="s">
        <v>426</v>
      </c>
      <c r="C6468" t="s">
        <v>426</v>
      </c>
      <c r="D6468" t="s">
        <v>418</v>
      </c>
      <c r="E6468">
        <v>481700001</v>
      </c>
      <c r="F6468" t="s">
        <v>419</v>
      </c>
      <c r="G6468" t="s">
        <v>420</v>
      </c>
      <c r="H6468" t="s">
        <v>59</v>
      </c>
      <c r="I6468" t="s">
        <v>35</v>
      </c>
      <c r="J6468" t="s">
        <v>2290</v>
      </c>
      <c r="K6468" t="s">
        <v>2291</v>
      </c>
      <c r="L6468" t="s">
        <v>1988</v>
      </c>
      <c r="M6468" t="s">
        <v>39</v>
      </c>
      <c r="N6468" t="s">
        <v>40</v>
      </c>
      <c r="O6468" t="s">
        <v>2288</v>
      </c>
      <c r="P6468" t="s">
        <v>42</v>
      </c>
      <c r="Q6468" t="s">
        <v>43</v>
      </c>
      <c r="R6468">
        <v>1</v>
      </c>
      <c r="S6468" t="s">
        <v>1988</v>
      </c>
      <c r="T6468" t="s">
        <v>60</v>
      </c>
      <c r="U6468" t="s">
        <v>46</v>
      </c>
      <c r="V6468" t="s">
        <v>2289</v>
      </c>
      <c r="W6468" t="s">
        <v>48</v>
      </c>
      <c r="X6468" t="s">
        <v>49</v>
      </c>
      <c r="Y6468">
        <v>71600495</v>
      </c>
      <c r="Z6468" t="s">
        <v>250</v>
      </c>
      <c r="AA6468" t="s">
        <v>251</v>
      </c>
      <c r="AB6468" t="str">
        <f>CONCATENATE(A6468,"-",AA6468)</f>
        <v>10025183-Between 30% and 35%</v>
      </c>
      <c r="AC6468" s="1">
        <v>43709</v>
      </c>
      <c r="AD6468" s="1">
        <v>44804</v>
      </c>
      <c r="AE6468" s="2">
        <v>-24717.98</v>
      </c>
    </row>
    <row r="6469" spans="1:31" x14ac:dyDescent="0.25">
      <c r="A6469">
        <v>10025183</v>
      </c>
      <c r="B6469" t="s">
        <v>426</v>
      </c>
      <c r="C6469" t="s">
        <v>426</v>
      </c>
      <c r="D6469" t="s">
        <v>418</v>
      </c>
      <c r="E6469">
        <v>481700001</v>
      </c>
      <c r="F6469" t="s">
        <v>419</v>
      </c>
      <c r="G6469" t="s">
        <v>420</v>
      </c>
      <c r="H6469" t="s">
        <v>73</v>
      </c>
      <c r="I6469" t="s">
        <v>35</v>
      </c>
      <c r="J6469" t="s">
        <v>2286</v>
      </c>
      <c r="K6469" t="s">
        <v>1314</v>
      </c>
      <c r="L6469" t="s">
        <v>2287</v>
      </c>
      <c r="M6469" t="s">
        <v>39</v>
      </c>
      <c r="N6469" t="s">
        <v>40</v>
      </c>
      <c r="O6469" t="s">
        <v>2288</v>
      </c>
      <c r="P6469" t="s">
        <v>42</v>
      </c>
      <c r="Q6469" t="s">
        <v>43</v>
      </c>
      <c r="R6469">
        <v>2</v>
      </c>
      <c r="S6469" t="s">
        <v>2287</v>
      </c>
      <c r="T6469" t="s">
        <v>60</v>
      </c>
      <c r="U6469" t="s">
        <v>46</v>
      </c>
      <c r="V6469" t="s">
        <v>2289</v>
      </c>
      <c r="W6469" t="s">
        <v>151</v>
      </c>
      <c r="X6469" t="s">
        <v>49</v>
      </c>
      <c r="Y6469">
        <v>71605112</v>
      </c>
      <c r="Z6469" t="s">
        <v>250</v>
      </c>
      <c r="AA6469" t="s">
        <v>251</v>
      </c>
      <c r="AB6469" t="str">
        <f>CONCATENATE(A6469,"-",AA6469)</f>
        <v>10025183-Between 30% and 35%</v>
      </c>
      <c r="AC6469" s="1">
        <v>44805</v>
      </c>
      <c r="AD6469" s="1">
        <v>45900</v>
      </c>
      <c r="AE6469" s="2">
        <v>520.53</v>
      </c>
    </row>
    <row r="6470" spans="1:31" x14ac:dyDescent="0.25">
      <c r="A6470">
        <v>10025183</v>
      </c>
      <c r="B6470" t="s">
        <v>426</v>
      </c>
      <c r="C6470" t="s">
        <v>426</v>
      </c>
      <c r="D6470" t="s">
        <v>418</v>
      </c>
      <c r="E6470">
        <v>481700001</v>
      </c>
      <c r="F6470" t="s">
        <v>419</v>
      </c>
      <c r="G6470" t="s">
        <v>420</v>
      </c>
      <c r="H6470" t="s">
        <v>333</v>
      </c>
      <c r="I6470" t="s">
        <v>35</v>
      </c>
      <c r="J6470" t="s">
        <v>2290</v>
      </c>
      <c r="K6470" t="s">
        <v>2291</v>
      </c>
      <c r="L6470" t="s">
        <v>1988</v>
      </c>
      <c r="M6470" t="s">
        <v>39</v>
      </c>
      <c r="N6470" t="s">
        <v>40</v>
      </c>
      <c r="O6470" t="s">
        <v>2288</v>
      </c>
      <c r="P6470" t="s">
        <v>42</v>
      </c>
      <c r="Q6470" t="s">
        <v>43</v>
      </c>
      <c r="R6470">
        <v>1</v>
      </c>
      <c r="S6470" t="s">
        <v>1988</v>
      </c>
      <c r="T6470" t="s">
        <v>62</v>
      </c>
      <c r="U6470" t="s">
        <v>46</v>
      </c>
      <c r="V6470" t="s">
        <v>2289</v>
      </c>
      <c r="W6470" t="s">
        <v>48</v>
      </c>
      <c r="X6470" t="s">
        <v>49</v>
      </c>
      <c r="Y6470">
        <v>71600495</v>
      </c>
      <c r="Z6470" t="s">
        <v>250</v>
      </c>
      <c r="AA6470" t="s">
        <v>251</v>
      </c>
      <c r="AB6470" t="str">
        <f>CONCATENATE(A6470,"-",AA6470)</f>
        <v>10025183-Between 30% and 35%</v>
      </c>
      <c r="AC6470" s="1">
        <v>43709</v>
      </c>
      <c r="AD6470" s="1">
        <v>44804</v>
      </c>
      <c r="AE6470" s="2">
        <v>-150</v>
      </c>
    </row>
    <row r="6471" spans="1:31" x14ac:dyDescent="0.25">
      <c r="A6471">
        <v>10025186</v>
      </c>
      <c r="B6471" t="s">
        <v>5452</v>
      </c>
      <c r="C6471" t="s">
        <v>1040</v>
      </c>
      <c r="D6471" t="s">
        <v>5452</v>
      </c>
      <c r="E6471">
        <v>550240711</v>
      </c>
      <c r="F6471" t="s">
        <v>336</v>
      </c>
      <c r="G6471" t="s">
        <v>337</v>
      </c>
      <c r="H6471" t="s">
        <v>53</v>
      </c>
      <c r="I6471" t="s">
        <v>54</v>
      </c>
      <c r="J6471" t="s">
        <v>4507</v>
      </c>
      <c r="K6471" t="s">
        <v>339</v>
      </c>
      <c r="L6471" t="s">
        <v>3631</v>
      </c>
      <c r="M6471" t="s">
        <v>39</v>
      </c>
      <c r="N6471" t="s">
        <v>2034</v>
      </c>
      <c r="O6471" t="s">
        <v>4508</v>
      </c>
      <c r="P6471" t="s">
        <v>42</v>
      </c>
      <c r="Q6471" t="s">
        <v>43</v>
      </c>
      <c r="R6471">
        <v>1</v>
      </c>
      <c r="S6471" t="s">
        <v>3631</v>
      </c>
      <c r="T6471" t="s">
        <v>57</v>
      </c>
      <c r="U6471" t="s">
        <v>2782</v>
      </c>
      <c r="V6471" t="s">
        <v>4509</v>
      </c>
      <c r="W6471" t="s">
        <v>345</v>
      </c>
      <c r="X6471" t="s">
        <v>125</v>
      </c>
      <c r="Y6471">
        <v>11600042</v>
      </c>
      <c r="Z6471" t="s">
        <v>274</v>
      </c>
      <c r="AA6471" t="s">
        <v>275</v>
      </c>
      <c r="AB6471" t="str">
        <f>CONCATENATE(A6471,"-",AA6471)</f>
        <v>10025186-Between 40% and 52%</v>
      </c>
      <c r="AC6471" s="1">
        <v>43738</v>
      </c>
      <c r="AD6471" s="1">
        <v>45198</v>
      </c>
      <c r="AE6471" s="2">
        <v>-921.81</v>
      </c>
    </row>
    <row r="6472" spans="1:31" x14ac:dyDescent="0.25">
      <c r="A6472">
        <v>10025186</v>
      </c>
      <c r="B6472" t="s">
        <v>5452</v>
      </c>
      <c r="C6472" t="s">
        <v>1040</v>
      </c>
      <c r="D6472" t="s">
        <v>1075</v>
      </c>
      <c r="E6472">
        <v>550184001</v>
      </c>
      <c r="F6472" t="s">
        <v>336</v>
      </c>
      <c r="G6472" t="s">
        <v>337</v>
      </c>
      <c r="H6472" t="s">
        <v>299</v>
      </c>
      <c r="I6472" t="s">
        <v>35</v>
      </c>
      <c r="J6472" t="s">
        <v>4507</v>
      </c>
      <c r="K6472" t="s">
        <v>339</v>
      </c>
      <c r="L6472" t="s">
        <v>3631</v>
      </c>
      <c r="M6472" t="s">
        <v>39</v>
      </c>
      <c r="N6472" t="s">
        <v>2034</v>
      </c>
      <c r="O6472" t="s">
        <v>4508</v>
      </c>
      <c r="P6472" t="s">
        <v>42</v>
      </c>
      <c r="Q6472" t="s">
        <v>43</v>
      </c>
      <c r="R6472">
        <v>1</v>
      </c>
      <c r="S6472" t="s">
        <v>3631</v>
      </c>
      <c r="T6472" t="s">
        <v>60</v>
      </c>
      <c r="U6472" t="s">
        <v>2782</v>
      </c>
      <c r="V6472" t="s">
        <v>4509</v>
      </c>
      <c r="W6472" t="s">
        <v>345</v>
      </c>
      <c r="X6472" t="s">
        <v>125</v>
      </c>
      <c r="Y6472">
        <v>11600042</v>
      </c>
      <c r="Z6472" t="s">
        <v>274</v>
      </c>
      <c r="AA6472" t="s">
        <v>275</v>
      </c>
      <c r="AB6472" t="str">
        <f>CONCATENATE(A6472,"-",AA6472)</f>
        <v>10025186-Between 40% and 52%</v>
      </c>
      <c r="AC6472" s="1">
        <v>43738</v>
      </c>
      <c r="AD6472" s="1">
        <v>45198</v>
      </c>
      <c r="AE6472" s="2">
        <v>34.229999999999997</v>
      </c>
    </row>
    <row r="6473" spans="1:31" x14ac:dyDescent="0.25">
      <c r="A6473">
        <v>10025186</v>
      </c>
      <c r="B6473" t="s">
        <v>1040</v>
      </c>
      <c r="C6473" t="s">
        <v>1040</v>
      </c>
      <c r="D6473" t="s">
        <v>1845</v>
      </c>
      <c r="E6473">
        <v>524970000</v>
      </c>
      <c r="F6473" t="s">
        <v>389</v>
      </c>
      <c r="G6473" t="s">
        <v>390</v>
      </c>
      <c r="H6473" t="s">
        <v>53</v>
      </c>
      <c r="I6473" t="s">
        <v>54</v>
      </c>
      <c r="J6473" t="s">
        <v>4507</v>
      </c>
      <c r="K6473" t="s">
        <v>339</v>
      </c>
      <c r="L6473" t="s">
        <v>3631</v>
      </c>
      <c r="M6473" t="s">
        <v>39</v>
      </c>
      <c r="N6473" t="s">
        <v>2034</v>
      </c>
      <c r="O6473" t="s">
        <v>4508</v>
      </c>
      <c r="P6473" t="s">
        <v>42</v>
      </c>
      <c r="Q6473" t="s">
        <v>43</v>
      </c>
      <c r="R6473">
        <v>3</v>
      </c>
      <c r="S6473" t="s">
        <v>1043</v>
      </c>
      <c r="T6473" t="s">
        <v>57</v>
      </c>
      <c r="U6473" t="s">
        <v>2782</v>
      </c>
      <c r="V6473" t="s">
        <v>4509</v>
      </c>
      <c r="W6473" t="s">
        <v>345</v>
      </c>
      <c r="X6473" t="s">
        <v>125</v>
      </c>
      <c r="Y6473">
        <v>11600042</v>
      </c>
      <c r="Z6473" t="s">
        <v>274</v>
      </c>
      <c r="AA6473" t="s">
        <v>275</v>
      </c>
      <c r="AB6473" t="str">
        <f>CONCATENATE(A6473,"-",AA6473)</f>
        <v>10025186-Between 40% and 52%</v>
      </c>
      <c r="AC6473" s="1">
        <v>43738</v>
      </c>
      <c r="AD6473" s="1">
        <v>45198</v>
      </c>
      <c r="AE6473" s="2">
        <v>-466.21</v>
      </c>
    </row>
    <row r="6474" spans="1:31" x14ac:dyDescent="0.25">
      <c r="A6474">
        <v>10025213</v>
      </c>
      <c r="B6474" t="s">
        <v>622</v>
      </c>
      <c r="C6474" t="s">
        <v>622</v>
      </c>
      <c r="D6474" t="s">
        <v>622</v>
      </c>
      <c r="E6474">
        <v>371020400</v>
      </c>
      <c r="F6474" t="s">
        <v>623</v>
      </c>
      <c r="G6474" t="s">
        <v>624</v>
      </c>
      <c r="H6474" t="s">
        <v>136</v>
      </c>
      <c r="I6474" t="s">
        <v>35</v>
      </c>
      <c r="J6474" t="s">
        <v>2299</v>
      </c>
      <c r="K6474" t="s">
        <v>2300</v>
      </c>
      <c r="L6474" t="s">
        <v>2301</v>
      </c>
      <c r="M6474" t="s">
        <v>39</v>
      </c>
      <c r="N6474" t="s">
        <v>121</v>
      </c>
      <c r="O6474" t="s">
        <v>2302</v>
      </c>
      <c r="P6474" t="s">
        <v>42</v>
      </c>
      <c r="Q6474" t="s">
        <v>43</v>
      </c>
      <c r="R6474">
        <v>3</v>
      </c>
      <c r="S6474" t="s">
        <v>2301</v>
      </c>
      <c r="T6474" t="s">
        <v>96</v>
      </c>
      <c r="U6474" t="s">
        <v>123</v>
      </c>
      <c r="V6474" t="s">
        <v>2303</v>
      </c>
      <c r="W6474" t="s">
        <v>151</v>
      </c>
      <c r="X6474" t="s">
        <v>125</v>
      </c>
      <c r="Y6474">
        <v>11603599</v>
      </c>
      <c r="Z6474" t="s">
        <v>274</v>
      </c>
      <c r="AA6474" t="s">
        <v>275</v>
      </c>
      <c r="AB6474" t="str">
        <f>CONCATENATE(A6474,"-",AA6474)</f>
        <v>10025213-Between 40% and 52%</v>
      </c>
      <c r="AC6474" s="1">
        <v>44470</v>
      </c>
      <c r="AD6474" s="1">
        <v>45199</v>
      </c>
      <c r="AE6474" s="2">
        <v>1434.49</v>
      </c>
    </row>
    <row r="6475" spans="1:31" x14ac:dyDescent="0.25">
      <c r="A6475">
        <v>10025213</v>
      </c>
      <c r="B6475" t="s">
        <v>2304</v>
      </c>
      <c r="C6475" t="s">
        <v>622</v>
      </c>
      <c r="D6475" t="s">
        <v>2304</v>
      </c>
      <c r="E6475">
        <v>372040401</v>
      </c>
      <c r="F6475" t="s">
        <v>623</v>
      </c>
      <c r="G6475" t="s">
        <v>624</v>
      </c>
      <c r="H6475" t="s">
        <v>53</v>
      </c>
      <c r="I6475" t="s">
        <v>54</v>
      </c>
      <c r="J6475" t="s">
        <v>2299</v>
      </c>
      <c r="K6475" t="s">
        <v>2300</v>
      </c>
      <c r="L6475" t="s">
        <v>2301</v>
      </c>
      <c r="M6475" t="s">
        <v>39</v>
      </c>
      <c r="N6475" t="s">
        <v>121</v>
      </c>
      <c r="O6475" t="s">
        <v>2302</v>
      </c>
      <c r="P6475" t="s">
        <v>42</v>
      </c>
      <c r="Q6475" t="s">
        <v>43</v>
      </c>
      <c r="R6475">
        <v>5</v>
      </c>
      <c r="S6475" t="s">
        <v>2301</v>
      </c>
      <c r="T6475" t="s">
        <v>57</v>
      </c>
      <c r="U6475" t="s">
        <v>123</v>
      </c>
      <c r="V6475" t="s">
        <v>2303</v>
      </c>
      <c r="W6475" t="s">
        <v>151</v>
      </c>
      <c r="X6475" t="s">
        <v>125</v>
      </c>
      <c r="Y6475">
        <v>11603599</v>
      </c>
      <c r="Z6475" t="s">
        <v>274</v>
      </c>
      <c r="AA6475" t="s">
        <v>275</v>
      </c>
      <c r="AB6475" t="str">
        <f>CONCATENATE(A6475,"-",AA6475)</f>
        <v>10025213-Between 40% and 52%</v>
      </c>
      <c r="AC6475" s="1">
        <v>44470</v>
      </c>
      <c r="AD6475" s="1">
        <v>45199</v>
      </c>
      <c r="AE6475" s="2">
        <v>1142.48</v>
      </c>
    </row>
    <row r="6476" spans="1:31" x14ac:dyDescent="0.25">
      <c r="A6476">
        <v>10025219</v>
      </c>
      <c r="B6476" t="s">
        <v>2761</v>
      </c>
      <c r="C6476" t="s">
        <v>2761</v>
      </c>
      <c r="D6476" t="s">
        <v>2761</v>
      </c>
      <c r="E6476">
        <v>896500901</v>
      </c>
      <c r="F6476" t="s">
        <v>192</v>
      </c>
      <c r="G6476" t="s">
        <v>192</v>
      </c>
      <c r="H6476" t="s">
        <v>746</v>
      </c>
      <c r="I6476" t="s">
        <v>219</v>
      </c>
      <c r="J6476" t="s">
        <v>5470</v>
      </c>
      <c r="K6476" t="s">
        <v>194</v>
      </c>
      <c r="L6476" t="s">
        <v>901</v>
      </c>
      <c r="M6476" t="s">
        <v>290</v>
      </c>
      <c r="N6476" t="s">
        <v>240</v>
      </c>
      <c r="O6476" t="s">
        <v>5471</v>
      </c>
      <c r="P6476" t="s">
        <v>69</v>
      </c>
      <c r="Q6476" t="s">
        <v>43</v>
      </c>
      <c r="R6476">
        <v>3</v>
      </c>
      <c r="S6476" t="s">
        <v>901</v>
      </c>
      <c r="T6476" t="s">
        <v>155</v>
      </c>
      <c r="U6476" t="s">
        <v>5472</v>
      </c>
      <c r="V6476" t="s">
        <v>5473</v>
      </c>
      <c r="W6476" t="s">
        <v>233</v>
      </c>
      <c r="X6476" t="s">
        <v>49</v>
      </c>
      <c r="Y6476">
        <v>71683934</v>
      </c>
      <c r="Z6476" t="s">
        <v>5474</v>
      </c>
      <c r="AA6476" t="s">
        <v>1711</v>
      </c>
      <c r="AB6476" t="str">
        <f>CONCATENATE(A6476,"-",AA6476)</f>
        <v>10025219-Between 20% and 25%</v>
      </c>
      <c r="AC6476" s="1">
        <v>44440</v>
      </c>
      <c r="AD6476" s="1">
        <v>44804</v>
      </c>
      <c r="AE6476" s="2">
        <v>51870.74</v>
      </c>
    </row>
    <row r="6477" spans="1:31" x14ac:dyDescent="0.25">
      <c r="A6477">
        <v>10025220</v>
      </c>
      <c r="B6477" t="s">
        <v>2002</v>
      </c>
      <c r="C6477" t="s">
        <v>2002</v>
      </c>
      <c r="D6477" t="s">
        <v>2002</v>
      </c>
      <c r="E6477">
        <v>373010400</v>
      </c>
      <c r="F6477" t="s">
        <v>623</v>
      </c>
      <c r="G6477" t="s">
        <v>624</v>
      </c>
      <c r="H6477" t="s">
        <v>73</v>
      </c>
      <c r="I6477" t="s">
        <v>35</v>
      </c>
      <c r="J6477" t="s">
        <v>2306</v>
      </c>
      <c r="K6477" t="s">
        <v>626</v>
      </c>
      <c r="L6477" t="s">
        <v>2005</v>
      </c>
      <c r="M6477" t="s">
        <v>39</v>
      </c>
      <c r="N6477" t="s">
        <v>121</v>
      </c>
      <c r="O6477" t="s">
        <v>2307</v>
      </c>
      <c r="P6477" t="s">
        <v>42</v>
      </c>
      <c r="Q6477" t="s">
        <v>43</v>
      </c>
      <c r="R6477">
        <v>6</v>
      </c>
      <c r="S6477" t="s">
        <v>2005</v>
      </c>
      <c r="T6477" t="s">
        <v>60</v>
      </c>
      <c r="U6477" t="s">
        <v>123</v>
      </c>
      <c r="V6477" t="s">
        <v>2308</v>
      </c>
      <c r="W6477" t="s">
        <v>151</v>
      </c>
      <c r="X6477" t="s">
        <v>125</v>
      </c>
      <c r="Y6477">
        <v>71601879</v>
      </c>
      <c r="Z6477" t="s">
        <v>50</v>
      </c>
      <c r="AA6477" t="s">
        <v>51</v>
      </c>
      <c r="AB6477" t="str">
        <f>CONCATENATE(A6477,"-",AA6477)</f>
        <v>10025220-10% and Under</v>
      </c>
      <c r="AC6477" s="1">
        <v>43739</v>
      </c>
      <c r="AD6477" s="1">
        <v>45199</v>
      </c>
      <c r="AE6477" s="2">
        <v>11381.47</v>
      </c>
    </row>
    <row r="6478" spans="1:31" x14ac:dyDescent="0.25">
      <c r="A6478">
        <v>10025220</v>
      </c>
      <c r="B6478" t="s">
        <v>2002</v>
      </c>
      <c r="C6478" t="s">
        <v>2002</v>
      </c>
      <c r="D6478" t="s">
        <v>2002</v>
      </c>
      <c r="E6478">
        <v>373010400</v>
      </c>
      <c r="F6478" t="s">
        <v>623</v>
      </c>
      <c r="G6478" t="s">
        <v>624</v>
      </c>
      <c r="H6478" t="s">
        <v>216</v>
      </c>
      <c r="I6478" t="s">
        <v>35</v>
      </c>
      <c r="J6478" t="s">
        <v>2306</v>
      </c>
      <c r="K6478" t="s">
        <v>626</v>
      </c>
      <c r="L6478" t="s">
        <v>2005</v>
      </c>
      <c r="M6478" t="s">
        <v>39</v>
      </c>
      <c r="N6478" t="s">
        <v>121</v>
      </c>
      <c r="O6478" t="s">
        <v>2307</v>
      </c>
      <c r="P6478" t="s">
        <v>42</v>
      </c>
      <c r="Q6478" t="s">
        <v>43</v>
      </c>
      <c r="R6478">
        <v>6</v>
      </c>
      <c r="S6478" t="s">
        <v>2005</v>
      </c>
      <c r="T6478" t="s">
        <v>62</v>
      </c>
      <c r="U6478" t="s">
        <v>123</v>
      </c>
      <c r="V6478" t="s">
        <v>2308</v>
      </c>
      <c r="W6478" t="s">
        <v>151</v>
      </c>
      <c r="X6478" t="s">
        <v>125</v>
      </c>
      <c r="Y6478">
        <v>71601879</v>
      </c>
      <c r="Z6478" t="s">
        <v>50</v>
      </c>
      <c r="AA6478" t="s">
        <v>51</v>
      </c>
      <c r="AB6478" t="str">
        <f>CONCATENATE(A6478,"-",AA6478)</f>
        <v>10025220-10% and Under</v>
      </c>
      <c r="AC6478" s="1">
        <v>43739</v>
      </c>
      <c r="AD6478" s="1">
        <v>45199</v>
      </c>
      <c r="AE6478" s="2">
        <v>7226.4</v>
      </c>
    </row>
    <row r="6479" spans="1:31" x14ac:dyDescent="0.25">
      <c r="A6479">
        <v>10025220</v>
      </c>
      <c r="B6479" t="s">
        <v>2002</v>
      </c>
      <c r="C6479" t="s">
        <v>2002</v>
      </c>
      <c r="D6479" t="s">
        <v>2002</v>
      </c>
      <c r="E6479">
        <v>373010400</v>
      </c>
      <c r="F6479" t="s">
        <v>623</v>
      </c>
      <c r="G6479" t="s">
        <v>624</v>
      </c>
      <c r="H6479" t="s">
        <v>212</v>
      </c>
      <c r="I6479" t="s">
        <v>35</v>
      </c>
      <c r="J6479" t="s">
        <v>2306</v>
      </c>
      <c r="K6479" t="s">
        <v>626</v>
      </c>
      <c r="L6479" t="s">
        <v>2005</v>
      </c>
      <c r="M6479" t="s">
        <v>39</v>
      </c>
      <c r="N6479" t="s">
        <v>121</v>
      </c>
      <c r="O6479" t="s">
        <v>2307</v>
      </c>
      <c r="P6479" t="s">
        <v>42</v>
      </c>
      <c r="Q6479" t="s">
        <v>43</v>
      </c>
      <c r="R6479">
        <v>6</v>
      </c>
      <c r="S6479" t="s">
        <v>2005</v>
      </c>
      <c r="T6479" t="s">
        <v>213</v>
      </c>
      <c r="U6479" t="s">
        <v>123</v>
      </c>
      <c r="V6479" t="s">
        <v>2308</v>
      </c>
      <c r="W6479" t="s">
        <v>151</v>
      </c>
      <c r="X6479" t="s">
        <v>125</v>
      </c>
      <c r="Y6479">
        <v>71601879</v>
      </c>
      <c r="Z6479" t="s">
        <v>50</v>
      </c>
      <c r="AA6479" t="s">
        <v>51</v>
      </c>
      <c r="AB6479" t="str">
        <f>CONCATENATE(A6479,"-",AA6479)</f>
        <v>10025220-10% and Under</v>
      </c>
      <c r="AC6479" s="1">
        <v>43739</v>
      </c>
      <c r="AD6479" s="1">
        <v>45199</v>
      </c>
      <c r="AE6479" s="2">
        <v>7840.01</v>
      </c>
    </row>
    <row r="6480" spans="1:31" x14ac:dyDescent="0.25">
      <c r="A6480">
        <v>10025220</v>
      </c>
      <c r="B6480" t="s">
        <v>2309</v>
      </c>
      <c r="C6480" t="s">
        <v>2002</v>
      </c>
      <c r="D6480" t="s">
        <v>1540</v>
      </c>
      <c r="E6480">
        <v>410010900</v>
      </c>
      <c r="F6480" t="s">
        <v>1541</v>
      </c>
      <c r="G6480" t="s">
        <v>1541</v>
      </c>
      <c r="H6480" t="s">
        <v>73</v>
      </c>
      <c r="I6480" t="s">
        <v>35</v>
      </c>
      <c r="J6480" t="s">
        <v>2306</v>
      </c>
      <c r="K6480" t="s">
        <v>626</v>
      </c>
      <c r="L6480" t="s">
        <v>2005</v>
      </c>
      <c r="M6480" t="s">
        <v>39</v>
      </c>
      <c r="N6480" t="s">
        <v>121</v>
      </c>
      <c r="O6480" t="s">
        <v>2307</v>
      </c>
      <c r="P6480" t="s">
        <v>42</v>
      </c>
      <c r="Q6480" t="s">
        <v>43</v>
      </c>
      <c r="R6480">
        <v>7</v>
      </c>
      <c r="S6480" t="s">
        <v>2310</v>
      </c>
      <c r="T6480" t="s">
        <v>60</v>
      </c>
      <c r="U6480" t="s">
        <v>123</v>
      </c>
      <c r="V6480" t="s">
        <v>2308</v>
      </c>
      <c r="W6480" t="s">
        <v>151</v>
      </c>
      <c r="X6480" t="s">
        <v>125</v>
      </c>
      <c r="Y6480">
        <v>71601879</v>
      </c>
      <c r="Z6480" t="s">
        <v>50</v>
      </c>
      <c r="AA6480" t="s">
        <v>51</v>
      </c>
      <c r="AB6480" t="str">
        <f>CONCATENATE(A6480,"-",AA6480)</f>
        <v>10025220-10% and Under</v>
      </c>
      <c r="AC6480" s="1">
        <v>43739</v>
      </c>
      <c r="AD6480" s="1">
        <v>45199</v>
      </c>
      <c r="AE6480" s="2">
        <v>1947.76</v>
      </c>
    </row>
    <row r="6481" spans="1:31" x14ac:dyDescent="0.25">
      <c r="A6481">
        <v>10025220</v>
      </c>
      <c r="B6481" t="s">
        <v>2309</v>
      </c>
      <c r="C6481" t="s">
        <v>2002</v>
      </c>
      <c r="D6481" t="s">
        <v>2309</v>
      </c>
      <c r="E6481">
        <v>410010400</v>
      </c>
      <c r="F6481" t="s">
        <v>1541</v>
      </c>
      <c r="G6481" t="s">
        <v>1541</v>
      </c>
      <c r="H6481" t="s">
        <v>93</v>
      </c>
      <c r="I6481" t="s">
        <v>35</v>
      </c>
      <c r="J6481" t="s">
        <v>2306</v>
      </c>
      <c r="K6481" t="s">
        <v>626</v>
      </c>
      <c r="L6481" t="s">
        <v>2005</v>
      </c>
      <c r="M6481" t="s">
        <v>39</v>
      </c>
      <c r="N6481" t="s">
        <v>121</v>
      </c>
      <c r="O6481" t="s">
        <v>2307</v>
      </c>
      <c r="P6481" t="s">
        <v>42</v>
      </c>
      <c r="Q6481" t="s">
        <v>43</v>
      </c>
      <c r="R6481">
        <v>7</v>
      </c>
      <c r="S6481" t="s">
        <v>2310</v>
      </c>
      <c r="T6481" t="s">
        <v>62</v>
      </c>
      <c r="U6481" t="s">
        <v>123</v>
      </c>
      <c r="V6481" t="s">
        <v>2308</v>
      </c>
      <c r="W6481" t="s">
        <v>151</v>
      </c>
      <c r="X6481" t="s">
        <v>125</v>
      </c>
      <c r="Y6481">
        <v>71601879</v>
      </c>
      <c r="Z6481" t="s">
        <v>50</v>
      </c>
      <c r="AA6481" t="s">
        <v>51</v>
      </c>
      <c r="AB6481" t="str">
        <f>CONCATENATE(A6481,"-",AA6481)</f>
        <v>10025220-10% and Under</v>
      </c>
      <c r="AC6481" s="1">
        <v>43739</v>
      </c>
      <c r="AD6481" s="1">
        <v>45199</v>
      </c>
      <c r="AE6481" s="2">
        <v>453.55</v>
      </c>
    </row>
    <row r="6482" spans="1:31" x14ac:dyDescent="0.25">
      <c r="A6482">
        <v>10025229</v>
      </c>
      <c r="B6482" t="s">
        <v>2316</v>
      </c>
      <c r="C6482" t="s">
        <v>172</v>
      </c>
      <c r="D6482" t="s">
        <v>2316</v>
      </c>
      <c r="E6482">
        <v>580000300</v>
      </c>
      <c r="F6482" t="s">
        <v>173</v>
      </c>
      <c r="G6482" t="s">
        <v>174</v>
      </c>
      <c r="H6482" t="s">
        <v>267</v>
      </c>
      <c r="I6482" t="s">
        <v>35</v>
      </c>
      <c r="J6482" t="s">
        <v>2317</v>
      </c>
      <c r="K6482" t="s">
        <v>325</v>
      </c>
      <c r="L6482" t="s">
        <v>2133</v>
      </c>
      <c r="M6482" t="s">
        <v>39</v>
      </c>
      <c r="N6482" t="s">
        <v>40</v>
      </c>
      <c r="O6482" t="s">
        <v>2318</v>
      </c>
      <c r="P6482" t="s">
        <v>42</v>
      </c>
      <c r="Q6482" t="s">
        <v>43</v>
      </c>
      <c r="R6482">
        <v>3</v>
      </c>
      <c r="S6482" t="s">
        <v>2319</v>
      </c>
      <c r="T6482" t="s">
        <v>45</v>
      </c>
      <c r="U6482" t="s">
        <v>46</v>
      </c>
      <c r="V6482" t="s">
        <v>2320</v>
      </c>
      <c r="W6482" t="s">
        <v>151</v>
      </c>
      <c r="X6482" t="s">
        <v>125</v>
      </c>
      <c r="Y6482">
        <v>71600518</v>
      </c>
      <c r="Z6482" t="s">
        <v>371</v>
      </c>
      <c r="AA6482" t="s">
        <v>275</v>
      </c>
      <c r="AB6482" t="str">
        <f>CONCATENATE(A6482,"-",AA6482)</f>
        <v>10025229-Between 40% and 52%</v>
      </c>
      <c r="AC6482" s="1">
        <v>43718</v>
      </c>
      <c r="AD6482" s="1">
        <v>45107</v>
      </c>
      <c r="AE6482" s="2">
        <v>476.64</v>
      </c>
    </row>
    <row r="6483" spans="1:31" x14ac:dyDescent="0.25">
      <c r="A6483">
        <v>10025229</v>
      </c>
      <c r="B6483" t="s">
        <v>2316</v>
      </c>
      <c r="C6483" t="s">
        <v>172</v>
      </c>
      <c r="D6483" t="s">
        <v>2321</v>
      </c>
      <c r="E6483">
        <v>580003400</v>
      </c>
      <c r="F6483" t="s">
        <v>173</v>
      </c>
      <c r="G6483" t="s">
        <v>174</v>
      </c>
      <c r="H6483" t="s">
        <v>267</v>
      </c>
      <c r="I6483" t="s">
        <v>35</v>
      </c>
      <c r="J6483" t="s">
        <v>2317</v>
      </c>
      <c r="K6483" t="s">
        <v>325</v>
      </c>
      <c r="L6483" t="s">
        <v>2133</v>
      </c>
      <c r="M6483" t="s">
        <v>39</v>
      </c>
      <c r="N6483" t="s">
        <v>40</v>
      </c>
      <c r="O6483" t="s">
        <v>2318</v>
      </c>
      <c r="P6483" t="s">
        <v>42</v>
      </c>
      <c r="Q6483" t="s">
        <v>43</v>
      </c>
      <c r="R6483">
        <v>3</v>
      </c>
      <c r="S6483" t="s">
        <v>2319</v>
      </c>
      <c r="T6483" t="s">
        <v>45</v>
      </c>
      <c r="U6483" t="s">
        <v>46</v>
      </c>
      <c r="V6483" t="s">
        <v>2320</v>
      </c>
      <c r="W6483" t="s">
        <v>151</v>
      </c>
      <c r="X6483" t="s">
        <v>125</v>
      </c>
      <c r="Y6483">
        <v>71600518</v>
      </c>
      <c r="Z6483" t="s">
        <v>371</v>
      </c>
      <c r="AA6483" t="s">
        <v>275</v>
      </c>
      <c r="AB6483" t="str">
        <f>CONCATENATE(A6483,"-",AA6483)</f>
        <v>10025229-Between 40% and 52%</v>
      </c>
      <c r="AC6483" s="1">
        <v>43718</v>
      </c>
      <c r="AD6483" s="1">
        <v>45107</v>
      </c>
      <c r="AE6483" s="2">
        <v>6175.37</v>
      </c>
    </row>
    <row r="6484" spans="1:31" x14ac:dyDescent="0.25">
      <c r="A6484">
        <v>10025229</v>
      </c>
      <c r="B6484" t="s">
        <v>2316</v>
      </c>
      <c r="C6484" t="s">
        <v>172</v>
      </c>
      <c r="D6484" t="s">
        <v>2321</v>
      </c>
      <c r="E6484">
        <v>580003400</v>
      </c>
      <c r="F6484" t="s">
        <v>173</v>
      </c>
      <c r="G6484" t="s">
        <v>174</v>
      </c>
      <c r="H6484" t="s">
        <v>73</v>
      </c>
      <c r="I6484" t="s">
        <v>35</v>
      </c>
      <c r="J6484" t="s">
        <v>2317</v>
      </c>
      <c r="K6484" t="s">
        <v>325</v>
      </c>
      <c r="L6484" t="s">
        <v>2133</v>
      </c>
      <c r="M6484" t="s">
        <v>39</v>
      </c>
      <c r="N6484" t="s">
        <v>40</v>
      </c>
      <c r="O6484" t="s">
        <v>2318</v>
      </c>
      <c r="P6484" t="s">
        <v>42</v>
      </c>
      <c r="Q6484" t="s">
        <v>43</v>
      </c>
      <c r="R6484">
        <v>3</v>
      </c>
      <c r="S6484" t="s">
        <v>2319</v>
      </c>
      <c r="T6484" t="s">
        <v>60</v>
      </c>
      <c r="U6484" t="s">
        <v>46</v>
      </c>
      <c r="V6484" t="s">
        <v>2320</v>
      </c>
      <c r="W6484" t="s">
        <v>151</v>
      </c>
      <c r="X6484" t="s">
        <v>125</v>
      </c>
      <c r="Y6484">
        <v>71600518</v>
      </c>
      <c r="Z6484" t="s">
        <v>371</v>
      </c>
      <c r="AA6484" t="s">
        <v>275</v>
      </c>
      <c r="AB6484" t="str">
        <f>CONCATENATE(A6484,"-",AA6484)</f>
        <v>10025229-Between 40% and 52%</v>
      </c>
      <c r="AC6484" s="1">
        <v>43718</v>
      </c>
      <c r="AD6484" s="1">
        <v>45107</v>
      </c>
      <c r="AE6484" s="2">
        <v>1420.32</v>
      </c>
    </row>
    <row r="6485" spans="1:31" x14ac:dyDescent="0.25">
      <c r="A6485">
        <v>10025229</v>
      </c>
      <c r="B6485" t="s">
        <v>172</v>
      </c>
      <c r="C6485" t="s">
        <v>172</v>
      </c>
      <c r="D6485" t="s">
        <v>1877</v>
      </c>
      <c r="E6485">
        <v>580000700</v>
      </c>
      <c r="F6485" t="s">
        <v>173</v>
      </c>
      <c r="G6485" t="s">
        <v>174</v>
      </c>
      <c r="H6485" t="s">
        <v>64</v>
      </c>
      <c r="I6485" t="s">
        <v>35</v>
      </c>
      <c r="J6485" t="s">
        <v>2317</v>
      </c>
      <c r="K6485" t="s">
        <v>325</v>
      </c>
      <c r="L6485" t="s">
        <v>2133</v>
      </c>
      <c r="M6485" t="s">
        <v>39</v>
      </c>
      <c r="N6485" t="s">
        <v>40</v>
      </c>
      <c r="O6485" t="s">
        <v>2318</v>
      </c>
      <c r="P6485" t="s">
        <v>42</v>
      </c>
      <c r="Q6485" t="s">
        <v>43</v>
      </c>
      <c r="R6485">
        <v>1</v>
      </c>
      <c r="S6485" t="s">
        <v>2133</v>
      </c>
      <c r="T6485" t="s">
        <v>45</v>
      </c>
      <c r="U6485" t="s">
        <v>46</v>
      </c>
      <c r="V6485" t="s">
        <v>2320</v>
      </c>
      <c r="W6485" t="s">
        <v>151</v>
      </c>
      <c r="X6485" t="s">
        <v>125</v>
      </c>
      <c r="Y6485">
        <v>71600518</v>
      </c>
      <c r="Z6485" t="s">
        <v>371</v>
      </c>
      <c r="AA6485" t="s">
        <v>275</v>
      </c>
      <c r="AB6485" t="str">
        <f>CONCATENATE(A6485,"-",AA6485)</f>
        <v>10025229-Between 40% and 52%</v>
      </c>
      <c r="AC6485" s="1">
        <v>43718</v>
      </c>
      <c r="AD6485" s="1">
        <v>45107</v>
      </c>
      <c r="AE6485" s="2">
        <v>2211.52</v>
      </c>
    </row>
    <row r="6486" spans="1:31" x14ac:dyDescent="0.25">
      <c r="A6486">
        <v>10025229</v>
      </c>
      <c r="B6486" t="s">
        <v>172</v>
      </c>
      <c r="C6486" t="s">
        <v>172</v>
      </c>
      <c r="D6486" t="s">
        <v>172</v>
      </c>
      <c r="E6486">
        <v>580000500</v>
      </c>
      <c r="F6486" t="s">
        <v>173</v>
      </c>
      <c r="G6486" t="s">
        <v>174</v>
      </c>
      <c r="H6486" t="s">
        <v>2503</v>
      </c>
      <c r="I6486" t="s">
        <v>219</v>
      </c>
      <c r="J6486" t="s">
        <v>2317</v>
      </c>
      <c r="K6486" t="s">
        <v>325</v>
      </c>
      <c r="L6486" t="s">
        <v>2133</v>
      </c>
      <c r="M6486" t="s">
        <v>39</v>
      </c>
      <c r="N6486" t="s">
        <v>40</v>
      </c>
      <c r="O6486" t="s">
        <v>2318</v>
      </c>
      <c r="P6486" t="s">
        <v>42</v>
      </c>
      <c r="Q6486" t="s">
        <v>43</v>
      </c>
      <c r="R6486">
        <v>1</v>
      </c>
      <c r="S6486" t="s">
        <v>2133</v>
      </c>
      <c r="T6486" t="s">
        <v>155</v>
      </c>
      <c r="U6486" t="s">
        <v>46</v>
      </c>
      <c r="V6486" t="s">
        <v>2320</v>
      </c>
      <c r="W6486" t="s">
        <v>151</v>
      </c>
      <c r="X6486" t="s">
        <v>125</v>
      </c>
      <c r="Y6486">
        <v>71600518</v>
      </c>
      <c r="Z6486" t="s">
        <v>371</v>
      </c>
      <c r="AA6486" t="s">
        <v>275</v>
      </c>
      <c r="AB6486" t="str">
        <f>CONCATENATE(A6486,"-",AA6486)</f>
        <v>10025229-Between 40% and 52%</v>
      </c>
      <c r="AC6486" s="1">
        <v>43718</v>
      </c>
      <c r="AD6486" s="1">
        <v>45107</v>
      </c>
      <c r="AE6486" s="2">
        <v>23784.85</v>
      </c>
    </row>
    <row r="6487" spans="1:31" x14ac:dyDescent="0.25">
      <c r="A6487">
        <v>10025246</v>
      </c>
      <c r="B6487" t="s">
        <v>690</v>
      </c>
      <c r="C6487" t="s">
        <v>690</v>
      </c>
      <c r="D6487" t="s">
        <v>690</v>
      </c>
      <c r="E6487">
        <v>460415004</v>
      </c>
      <c r="F6487" t="s">
        <v>162</v>
      </c>
      <c r="G6487" t="s">
        <v>163</v>
      </c>
      <c r="H6487" t="s">
        <v>333</v>
      </c>
      <c r="I6487" t="s">
        <v>35</v>
      </c>
      <c r="J6487" t="s">
        <v>6016</v>
      </c>
      <c r="K6487" t="s">
        <v>593</v>
      </c>
      <c r="L6487" t="s">
        <v>696</v>
      </c>
      <c r="M6487" t="s">
        <v>239</v>
      </c>
      <c r="N6487" t="s">
        <v>240</v>
      </c>
      <c r="O6487" t="s">
        <v>6017</v>
      </c>
      <c r="P6487" t="s">
        <v>79</v>
      </c>
      <c r="Q6487" t="s">
        <v>43</v>
      </c>
      <c r="R6487">
        <v>1</v>
      </c>
      <c r="S6487" t="s">
        <v>696</v>
      </c>
      <c r="T6487" t="s">
        <v>62</v>
      </c>
      <c r="U6487" t="s">
        <v>242</v>
      </c>
      <c r="V6487" t="s">
        <v>6018</v>
      </c>
      <c r="W6487" t="s">
        <v>345</v>
      </c>
      <c r="X6487" t="s">
        <v>599</v>
      </c>
      <c r="Y6487">
        <v>12670041</v>
      </c>
      <c r="Z6487" t="s">
        <v>72</v>
      </c>
      <c r="AA6487" t="s">
        <v>600</v>
      </c>
      <c r="AB6487" t="str">
        <f>CONCATENATE(A6487,"-",AA6487)</f>
        <v>10025246-Clinical Trial/Drug Study</v>
      </c>
      <c r="AC6487" s="1">
        <v>43731</v>
      </c>
      <c r="AD6487" s="1">
        <v>45222</v>
      </c>
      <c r="AE6487" s="2">
        <v>50.68</v>
      </c>
    </row>
    <row r="6488" spans="1:31" x14ac:dyDescent="0.25">
      <c r="A6488">
        <v>10025262</v>
      </c>
      <c r="B6488" t="s">
        <v>1104</v>
      </c>
      <c r="C6488" t="s">
        <v>1104</v>
      </c>
      <c r="D6488" t="s">
        <v>1104</v>
      </c>
      <c r="E6488">
        <v>589000001</v>
      </c>
      <c r="F6488" t="s">
        <v>1105</v>
      </c>
      <c r="G6488" s="3" t="s">
        <v>1104</v>
      </c>
      <c r="H6488" t="s">
        <v>53</v>
      </c>
      <c r="I6488" t="s">
        <v>54</v>
      </c>
      <c r="J6488" t="s">
        <v>2330</v>
      </c>
      <c r="K6488" t="s">
        <v>325</v>
      </c>
      <c r="L6488" t="s">
        <v>1984</v>
      </c>
      <c r="M6488" t="s">
        <v>66</v>
      </c>
      <c r="N6488" t="s">
        <v>67</v>
      </c>
      <c r="O6488" t="s">
        <v>2331</v>
      </c>
      <c r="P6488" t="s">
        <v>69</v>
      </c>
      <c r="Q6488" t="s">
        <v>43</v>
      </c>
      <c r="R6488">
        <v>3</v>
      </c>
      <c r="S6488" t="s">
        <v>1984</v>
      </c>
      <c r="T6488" t="s">
        <v>57</v>
      </c>
      <c r="U6488" t="s">
        <v>604</v>
      </c>
      <c r="V6488" t="s">
        <v>2332</v>
      </c>
      <c r="W6488" t="s">
        <v>48</v>
      </c>
      <c r="X6488" t="s">
        <v>125</v>
      </c>
      <c r="Y6488">
        <v>12620126</v>
      </c>
      <c r="Z6488" t="s">
        <v>250</v>
      </c>
      <c r="AA6488" t="s">
        <v>251</v>
      </c>
      <c r="AB6488" t="str">
        <f>CONCATENATE(A6488,"-",AA6488)</f>
        <v>10025262-Between 30% and 35%</v>
      </c>
      <c r="AC6488" s="1">
        <v>44470</v>
      </c>
      <c r="AD6488" s="1">
        <v>45199</v>
      </c>
      <c r="AE6488" s="2">
        <v>59231.57</v>
      </c>
    </row>
    <row r="6489" spans="1:31" x14ac:dyDescent="0.25">
      <c r="A6489">
        <v>10025262</v>
      </c>
      <c r="B6489" t="s">
        <v>1104</v>
      </c>
      <c r="C6489" t="s">
        <v>1104</v>
      </c>
      <c r="D6489" t="s">
        <v>1104</v>
      </c>
      <c r="E6489">
        <v>589000001</v>
      </c>
      <c r="F6489" t="s">
        <v>1105</v>
      </c>
      <c r="G6489" s="3" t="s">
        <v>1104</v>
      </c>
      <c r="H6489" t="s">
        <v>202</v>
      </c>
      <c r="I6489" t="s">
        <v>35</v>
      </c>
      <c r="J6489" t="s">
        <v>2330</v>
      </c>
      <c r="K6489" t="s">
        <v>325</v>
      </c>
      <c r="L6489" t="s">
        <v>1984</v>
      </c>
      <c r="M6489" t="s">
        <v>66</v>
      </c>
      <c r="N6489" t="s">
        <v>67</v>
      </c>
      <c r="O6489" t="s">
        <v>2331</v>
      </c>
      <c r="P6489" t="s">
        <v>69</v>
      </c>
      <c r="Q6489" t="s">
        <v>43</v>
      </c>
      <c r="R6489">
        <v>3</v>
      </c>
      <c r="S6489" t="s">
        <v>1984</v>
      </c>
      <c r="T6489" t="s">
        <v>96</v>
      </c>
      <c r="U6489" t="s">
        <v>604</v>
      </c>
      <c r="V6489" t="s">
        <v>2332</v>
      </c>
      <c r="W6489" t="s">
        <v>48</v>
      </c>
      <c r="X6489" t="s">
        <v>125</v>
      </c>
      <c r="Y6489">
        <v>12620126</v>
      </c>
      <c r="Z6489" t="s">
        <v>250</v>
      </c>
      <c r="AA6489" t="s">
        <v>251</v>
      </c>
      <c r="AB6489" t="str">
        <f>CONCATENATE(A6489,"-",AA6489)</f>
        <v>10025262-Between 30% and 35%</v>
      </c>
      <c r="AC6489" s="1">
        <v>44470</v>
      </c>
      <c r="AD6489" s="1">
        <v>45199</v>
      </c>
      <c r="AE6489" s="2">
        <v>403.19</v>
      </c>
    </row>
    <row r="6490" spans="1:31" x14ac:dyDescent="0.25">
      <c r="A6490">
        <v>10025266</v>
      </c>
      <c r="B6490" t="s">
        <v>2616</v>
      </c>
      <c r="C6490" t="s">
        <v>2616</v>
      </c>
      <c r="D6490" t="s">
        <v>2616</v>
      </c>
      <c r="E6490">
        <v>550211804</v>
      </c>
      <c r="F6490" t="s">
        <v>336</v>
      </c>
      <c r="G6490" t="s">
        <v>337</v>
      </c>
      <c r="H6490" t="s">
        <v>212</v>
      </c>
      <c r="I6490" t="s">
        <v>35</v>
      </c>
      <c r="J6490" t="s">
        <v>4510</v>
      </c>
      <c r="K6490" t="s">
        <v>339</v>
      </c>
      <c r="L6490" t="s">
        <v>2617</v>
      </c>
      <c r="M6490" t="s">
        <v>39</v>
      </c>
      <c r="N6490" t="s">
        <v>341</v>
      </c>
      <c r="O6490" t="s">
        <v>4511</v>
      </c>
      <c r="P6490" t="s">
        <v>42</v>
      </c>
      <c r="Q6490" t="s">
        <v>43</v>
      </c>
      <c r="R6490">
        <v>1</v>
      </c>
      <c r="S6490" t="s">
        <v>2617</v>
      </c>
      <c r="T6490" t="s">
        <v>213</v>
      </c>
      <c r="U6490" t="s">
        <v>4512</v>
      </c>
      <c r="V6490" t="s">
        <v>4513</v>
      </c>
      <c r="W6490" t="s">
        <v>345</v>
      </c>
      <c r="X6490" t="s">
        <v>125</v>
      </c>
      <c r="Y6490">
        <v>71600520</v>
      </c>
      <c r="Z6490" t="s">
        <v>250</v>
      </c>
      <c r="AA6490" t="s">
        <v>251</v>
      </c>
      <c r="AB6490" t="str">
        <f>CONCATENATE(A6490,"-",AA6490)</f>
        <v>10025266-Between 30% and 35%</v>
      </c>
      <c r="AC6490" s="1">
        <v>43738</v>
      </c>
      <c r="AD6490" s="1">
        <v>45199</v>
      </c>
      <c r="AE6490" s="2">
        <v>9346.17</v>
      </c>
    </row>
    <row r="6491" spans="1:31" x14ac:dyDescent="0.25">
      <c r="A6491">
        <v>10025266</v>
      </c>
      <c r="B6491" t="s">
        <v>1040</v>
      </c>
      <c r="C6491" t="s">
        <v>2616</v>
      </c>
      <c r="D6491" t="s">
        <v>1040</v>
      </c>
      <c r="E6491">
        <v>550234001</v>
      </c>
      <c r="F6491" t="s">
        <v>336</v>
      </c>
      <c r="G6491" t="s">
        <v>337</v>
      </c>
      <c r="H6491" t="s">
        <v>212</v>
      </c>
      <c r="I6491" t="s">
        <v>35</v>
      </c>
      <c r="J6491" t="s">
        <v>4510</v>
      </c>
      <c r="K6491" t="s">
        <v>339</v>
      </c>
      <c r="L6491" t="s">
        <v>2617</v>
      </c>
      <c r="M6491" t="s">
        <v>39</v>
      </c>
      <c r="N6491" t="s">
        <v>341</v>
      </c>
      <c r="O6491" t="s">
        <v>4511</v>
      </c>
      <c r="P6491" t="s">
        <v>42</v>
      </c>
      <c r="Q6491" t="s">
        <v>43</v>
      </c>
      <c r="R6491">
        <v>3</v>
      </c>
      <c r="S6491" t="s">
        <v>2995</v>
      </c>
      <c r="T6491" t="s">
        <v>213</v>
      </c>
      <c r="U6491" t="s">
        <v>4512</v>
      </c>
      <c r="V6491" t="s">
        <v>4513</v>
      </c>
      <c r="W6491" t="s">
        <v>345</v>
      </c>
      <c r="X6491" t="s">
        <v>125</v>
      </c>
      <c r="Y6491">
        <v>71600520</v>
      </c>
      <c r="Z6491" t="s">
        <v>250</v>
      </c>
      <c r="AA6491" t="s">
        <v>251</v>
      </c>
      <c r="AB6491" t="str">
        <f>CONCATENATE(A6491,"-",AA6491)</f>
        <v>10025266-Between 30% and 35%</v>
      </c>
      <c r="AC6491" s="1">
        <v>43738</v>
      </c>
      <c r="AD6491" s="1">
        <v>45199</v>
      </c>
      <c r="AE6491" s="2">
        <v>887.22</v>
      </c>
    </row>
    <row r="6492" spans="1:31" x14ac:dyDescent="0.25">
      <c r="A6492">
        <v>10025271</v>
      </c>
      <c r="B6492" t="s">
        <v>1829</v>
      </c>
      <c r="C6492" t="s">
        <v>1845</v>
      </c>
      <c r="D6492" t="s">
        <v>1829</v>
      </c>
      <c r="E6492">
        <v>550230688</v>
      </c>
      <c r="F6492" t="s">
        <v>336</v>
      </c>
      <c r="G6492" t="s">
        <v>337</v>
      </c>
      <c r="H6492" t="s">
        <v>59</v>
      </c>
      <c r="I6492" t="s">
        <v>35</v>
      </c>
      <c r="J6492" t="s">
        <v>2333</v>
      </c>
      <c r="K6492" t="s">
        <v>339</v>
      </c>
      <c r="L6492" t="s">
        <v>1830</v>
      </c>
      <c r="M6492" t="s">
        <v>228</v>
      </c>
      <c r="N6492" t="s">
        <v>229</v>
      </c>
      <c r="O6492" t="s">
        <v>2334</v>
      </c>
      <c r="P6492" t="s">
        <v>69</v>
      </c>
      <c r="Q6492" t="s">
        <v>43</v>
      </c>
      <c r="R6492">
        <v>3</v>
      </c>
      <c r="S6492" t="s">
        <v>1830</v>
      </c>
      <c r="T6492" t="s">
        <v>60</v>
      </c>
      <c r="U6492" t="s">
        <v>2335</v>
      </c>
      <c r="V6492" t="s">
        <v>2336</v>
      </c>
      <c r="W6492" t="s">
        <v>345</v>
      </c>
      <c r="X6492" t="s">
        <v>125</v>
      </c>
      <c r="Y6492">
        <v>71640618</v>
      </c>
      <c r="Z6492" t="s">
        <v>274</v>
      </c>
      <c r="AA6492" t="s">
        <v>275</v>
      </c>
      <c r="AB6492" t="str">
        <f>CONCATENATE(A6492,"-",AA6492)</f>
        <v>10025271-Between 40% and 52%</v>
      </c>
      <c r="AC6492" s="1">
        <v>43723</v>
      </c>
      <c r="AD6492" s="1">
        <v>45183</v>
      </c>
      <c r="AE6492" s="2">
        <v>4785.53</v>
      </c>
    </row>
    <row r="6493" spans="1:31" x14ac:dyDescent="0.25">
      <c r="A6493">
        <v>10025275</v>
      </c>
      <c r="B6493" t="s">
        <v>857</v>
      </c>
      <c r="C6493" t="s">
        <v>374</v>
      </c>
      <c r="D6493" t="s">
        <v>857</v>
      </c>
      <c r="E6493">
        <v>310940070</v>
      </c>
      <c r="F6493" t="s">
        <v>142</v>
      </c>
      <c r="G6493" t="s">
        <v>143</v>
      </c>
      <c r="H6493" t="s">
        <v>53</v>
      </c>
      <c r="I6493" t="s">
        <v>54</v>
      </c>
      <c r="J6493" t="s">
        <v>2337</v>
      </c>
      <c r="K6493" t="s">
        <v>146</v>
      </c>
      <c r="L6493" t="s">
        <v>524</v>
      </c>
      <c r="M6493" t="s">
        <v>39</v>
      </c>
      <c r="N6493" t="s">
        <v>440</v>
      </c>
      <c r="O6493" t="s">
        <v>2338</v>
      </c>
      <c r="P6493" t="s">
        <v>42</v>
      </c>
      <c r="Q6493" t="s">
        <v>43</v>
      </c>
      <c r="R6493">
        <v>3</v>
      </c>
      <c r="S6493" t="s">
        <v>859</v>
      </c>
      <c r="T6493" t="s">
        <v>57</v>
      </c>
      <c r="U6493" t="s">
        <v>442</v>
      </c>
      <c r="V6493" t="s">
        <v>2339</v>
      </c>
      <c r="W6493" t="s">
        <v>151</v>
      </c>
      <c r="X6493" t="s">
        <v>125</v>
      </c>
      <c r="Y6493">
        <v>71600537</v>
      </c>
      <c r="Z6493" t="s">
        <v>274</v>
      </c>
      <c r="AA6493" t="s">
        <v>275</v>
      </c>
      <c r="AB6493" t="str">
        <f>CONCATENATE(A6493,"-",AA6493)</f>
        <v>10025275-Between 40% and 52%</v>
      </c>
      <c r="AC6493" s="1">
        <v>43831</v>
      </c>
      <c r="AD6493" s="1">
        <v>45657</v>
      </c>
      <c r="AE6493" s="2">
        <v>621.54</v>
      </c>
    </row>
    <row r="6494" spans="1:31" x14ac:dyDescent="0.25">
      <c r="A6494">
        <v>10025278</v>
      </c>
      <c r="B6494" t="s">
        <v>2340</v>
      </c>
      <c r="C6494" t="s">
        <v>2340</v>
      </c>
      <c r="D6494" t="s">
        <v>2340</v>
      </c>
      <c r="E6494">
        <v>788010014</v>
      </c>
      <c r="F6494" t="s">
        <v>2341</v>
      </c>
      <c r="G6494" t="s">
        <v>2341</v>
      </c>
      <c r="H6494" t="s">
        <v>365</v>
      </c>
      <c r="I6494" t="s">
        <v>35</v>
      </c>
      <c r="J6494" t="s">
        <v>2342</v>
      </c>
      <c r="K6494" t="s">
        <v>2343</v>
      </c>
      <c r="L6494" t="s">
        <v>2344</v>
      </c>
      <c r="M6494" t="s">
        <v>39</v>
      </c>
      <c r="N6494" t="s">
        <v>500</v>
      </c>
      <c r="O6494" t="s">
        <v>2345</v>
      </c>
      <c r="P6494" t="s">
        <v>42</v>
      </c>
      <c r="Q6494" t="s">
        <v>43</v>
      </c>
      <c r="R6494">
        <v>2</v>
      </c>
      <c r="S6494" t="s">
        <v>2344</v>
      </c>
      <c r="T6494" t="s">
        <v>62</v>
      </c>
      <c r="U6494" t="s">
        <v>2346</v>
      </c>
      <c r="V6494" t="s">
        <v>2347</v>
      </c>
      <c r="W6494" t="s">
        <v>2348</v>
      </c>
      <c r="X6494" t="s">
        <v>49</v>
      </c>
      <c r="Y6494">
        <v>71600538</v>
      </c>
      <c r="Z6494" t="s">
        <v>72</v>
      </c>
      <c r="AA6494">
        <v>0.26</v>
      </c>
      <c r="AB6494" t="str">
        <f>CONCATENATE(A6494,"-",AA6494)</f>
        <v>10025278-0.26</v>
      </c>
      <c r="AC6494" s="1">
        <v>43739</v>
      </c>
      <c r="AD6494" s="1">
        <v>45016</v>
      </c>
      <c r="AE6494" s="2">
        <v>738.17</v>
      </c>
    </row>
    <row r="6495" spans="1:31" x14ac:dyDescent="0.25">
      <c r="A6495">
        <v>10025278</v>
      </c>
      <c r="B6495" t="s">
        <v>2340</v>
      </c>
      <c r="C6495" t="s">
        <v>2340</v>
      </c>
      <c r="D6495" t="s">
        <v>2340</v>
      </c>
      <c r="E6495">
        <v>788010014</v>
      </c>
      <c r="F6495" t="s">
        <v>2341</v>
      </c>
      <c r="G6495" t="s">
        <v>2341</v>
      </c>
      <c r="H6495" t="s">
        <v>5126</v>
      </c>
      <c r="I6495" t="s">
        <v>35</v>
      </c>
      <c r="J6495" t="s">
        <v>2342</v>
      </c>
      <c r="K6495" t="s">
        <v>2343</v>
      </c>
      <c r="L6495" t="s">
        <v>2344</v>
      </c>
      <c r="M6495" t="s">
        <v>39</v>
      </c>
      <c r="N6495" t="s">
        <v>500</v>
      </c>
      <c r="O6495" t="s">
        <v>2345</v>
      </c>
      <c r="P6495" t="s">
        <v>42</v>
      </c>
      <c r="Q6495" t="s">
        <v>43</v>
      </c>
      <c r="R6495">
        <v>1</v>
      </c>
      <c r="S6495" t="s">
        <v>2344</v>
      </c>
      <c r="T6495" t="s">
        <v>155</v>
      </c>
      <c r="U6495" t="s">
        <v>2346</v>
      </c>
      <c r="V6495" t="s">
        <v>2347</v>
      </c>
      <c r="W6495" t="s">
        <v>2348</v>
      </c>
      <c r="X6495" t="s">
        <v>49</v>
      </c>
      <c r="Y6495">
        <v>71600538</v>
      </c>
      <c r="Z6495" t="s">
        <v>72</v>
      </c>
      <c r="AA6495">
        <v>0.26</v>
      </c>
      <c r="AB6495" t="str">
        <f>CONCATENATE(A6495,"-",AA6495)</f>
        <v>10025278-0.26</v>
      </c>
      <c r="AC6495" s="1">
        <v>43739</v>
      </c>
      <c r="AD6495" s="1">
        <v>45016</v>
      </c>
      <c r="AE6495" s="2">
        <v>-17200</v>
      </c>
    </row>
    <row r="6496" spans="1:31" x14ac:dyDescent="0.25">
      <c r="A6496">
        <v>10025278</v>
      </c>
      <c r="B6496" t="s">
        <v>2340</v>
      </c>
      <c r="C6496" t="s">
        <v>2340</v>
      </c>
      <c r="D6496" t="s">
        <v>2340</v>
      </c>
      <c r="E6496">
        <v>788010014</v>
      </c>
      <c r="F6496" t="s">
        <v>2341</v>
      </c>
      <c r="G6496" t="s">
        <v>2341</v>
      </c>
      <c r="H6496" t="s">
        <v>746</v>
      </c>
      <c r="I6496" t="s">
        <v>219</v>
      </c>
      <c r="J6496" t="s">
        <v>2342</v>
      </c>
      <c r="K6496" t="s">
        <v>2343</v>
      </c>
      <c r="L6496" t="s">
        <v>2344</v>
      </c>
      <c r="M6496" t="s">
        <v>39</v>
      </c>
      <c r="N6496" t="s">
        <v>500</v>
      </c>
      <c r="O6496" t="s">
        <v>2345</v>
      </c>
      <c r="P6496" t="s">
        <v>42</v>
      </c>
      <c r="Q6496" t="s">
        <v>43</v>
      </c>
      <c r="R6496">
        <v>1</v>
      </c>
      <c r="S6496" t="s">
        <v>2344</v>
      </c>
      <c r="T6496" t="s">
        <v>155</v>
      </c>
      <c r="U6496" t="s">
        <v>2346</v>
      </c>
      <c r="V6496" t="s">
        <v>2347</v>
      </c>
      <c r="W6496" t="s">
        <v>2348</v>
      </c>
      <c r="X6496" t="s">
        <v>49</v>
      </c>
      <c r="Y6496">
        <v>71600538</v>
      </c>
      <c r="Z6496" t="s">
        <v>72</v>
      </c>
      <c r="AA6496">
        <v>0.26</v>
      </c>
      <c r="AB6496" t="str">
        <f>CONCATENATE(A6496,"-",AA6496)</f>
        <v>10025278-0.26</v>
      </c>
      <c r="AC6496" s="1">
        <v>43739</v>
      </c>
      <c r="AD6496" s="1">
        <v>45016</v>
      </c>
      <c r="AE6496" s="2">
        <v>439326.36</v>
      </c>
    </row>
    <row r="6497" spans="1:31" x14ac:dyDescent="0.25">
      <c r="A6497">
        <v>10025297</v>
      </c>
      <c r="B6497" t="s">
        <v>1903</v>
      </c>
      <c r="C6497" t="s">
        <v>1903</v>
      </c>
      <c r="D6497" t="s">
        <v>1903</v>
      </c>
      <c r="E6497">
        <v>492508014</v>
      </c>
      <c r="F6497" t="s">
        <v>180</v>
      </c>
      <c r="G6497" t="s">
        <v>181</v>
      </c>
      <c r="H6497" t="s">
        <v>53</v>
      </c>
      <c r="I6497" t="s">
        <v>54</v>
      </c>
      <c r="J6497" t="s">
        <v>4514</v>
      </c>
      <c r="K6497" t="s">
        <v>1609</v>
      </c>
      <c r="L6497" t="s">
        <v>2296</v>
      </c>
      <c r="M6497" t="s">
        <v>239</v>
      </c>
      <c r="N6497" t="s">
        <v>240</v>
      </c>
      <c r="O6497" t="s">
        <v>2351</v>
      </c>
      <c r="P6497" t="s">
        <v>79</v>
      </c>
      <c r="Q6497" t="s">
        <v>43</v>
      </c>
      <c r="R6497">
        <v>3</v>
      </c>
      <c r="S6497" t="s">
        <v>2296</v>
      </c>
      <c r="T6497" t="s">
        <v>57</v>
      </c>
      <c r="U6497" t="s">
        <v>242</v>
      </c>
      <c r="V6497" t="s">
        <v>4515</v>
      </c>
      <c r="W6497" t="s">
        <v>151</v>
      </c>
      <c r="X6497" t="s">
        <v>125</v>
      </c>
      <c r="Y6497">
        <v>71691350</v>
      </c>
      <c r="Z6497" t="s">
        <v>274</v>
      </c>
      <c r="AA6497" t="s">
        <v>275</v>
      </c>
      <c r="AB6497" t="str">
        <f>CONCATENATE(A6497,"-",AA6497)</f>
        <v>10025297-Between 40% and 52%</v>
      </c>
      <c r="AC6497" s="1">
        <v>44197</v>
      </c>
      <c r="AD6497" s="1">
        <v>44957</v>
      </c>
      <c r="AE6497" s="2">
        <v>5850</v>
      </c>
    </row>
    <row r="6498" spans="1:31" x14ac:dyDescent="0.25">
      <c r="A6498">
        <v>10025300</v>
      </c>
      <c r="B6498" t="s">
        <v>630</v>
      </c>
      <c r="C6498" t="s">
        <v>630</v>
      </c>
      <c r="D6498" t="s">
        <v>630</v>
      </c>
      <c r="E6498">
        <v>310930070</v>
      </c>
      <c r="F6498" t="s">
        <v>142</v>
      </c>
      <c r="G6498" t="s">
        <v>143</v>
      </c>
      <c r="H6498" t="s">
        <v>73</v>
      </c>
      <c r="I6498" t="s">
        <v>35</v>
      </c>
      <c r="J6498" t="s">
        <v>2353</v>
      </c>
      <c r="K6498" t="s">
        <v>146</v>
      </c>
      <c r="L6498" t="s">
        <v>1119</v>
      </c>
      <c r="M6498" t="s">
        <v>39</v>
      </c>
      <c r="N6498" t="s">
        <v>917</v>
      </c>
      <c r="O6498" t="s">
        <v>2354</v>
      </c>
      <c r="P6498" t="s">
        <v>42</v>
      </c>
      <c r="Q6498" t="s">
        <v>43</v>
      </c>
      <c r="R6498">
        <v>1</v>
      </c>
      <c r="S6498" t="s">
        <v>1119</v>
      </c>
      <c r="T6498" t="s">
        <v>60</v>
      </c>
      <c r="U6498" t="s">
        <v>1122</v>
      </c>
      <c r="V6498" t="s">
        <v>2355</v>
      </c>
      <c r="W6498" t="s">
        <v>151</v>
      </c>
      <c r="X6498" t="s">
        <v>125</v>
      </c>
      <c r="Y6498">
        <v>71600543</v>
      </c>
      <c r="Z6498" t="s">
        <v>274</v>
      </c>
      <c r="AA6498" t="s">
        <v>275</v>
      </c>
      <c r="AB6498" t="str">
        <f>CONCATENATE(A6498,"-",AA6498)</f>
        <v>10025300-Between 40% and 52%</v>
      </c>
      <c r="AC6498" s="1">
        <v>43739</v>
      </c>
      <c r="AD6498" s="1">
        <v>45565</v>
      </c>
      <c r="AE6498" s="2">
        <v>7483.71</v>
      </c>
    </row>
    <row r="6499" spans="1:31" x14ac:dyDescent="0.25">
      <c r="A6499">
        <v>10025300</v>
      </c>
      <c r="B6499" t="s">
        <v>630</v>
      </c>
      <c r="C6499" t="s">
        <v>630</v>
      </c>
      <c r="D6499" t="s">
        <v>630</v>
      </c>
      <c r="E6499">
        <v>310930070</v>
      </c>
      <c r="F6499" t="s">
        <v>142</v>
      </c>
      <c r="G6499" t="s">
        <v>143</v>
      </c>
      <c r="H6499" t="s">
        <v>93</v>
      </c>
      <c r="I6499" t="s">
        <v>35</v>
      </c>
      <c r="J6499" t="s">
        <v>2353</v>
      </c>
      <c r="K6499" t="s">
        <v>146</v>
      </c>
      <c r="L6499" t="s">
        <v>1119</v>
      </c>
      <c r="M6499" t="s">
        <v>39</v>
      </c>
      <c r="N6499" t="s">
        <v>917</v>
      </c>
      <c r="O6499" t="s">
        <v>2354</v>
      </c>
      <c r="P6499" t="s">
        <v>42</v>
      </c>
      <c r="Q6499" t="s">
        <v>43</v>
      </c>
      <c r="R6499">
        <v>1</v>
      </c>
      <c r="S6499" t="s">
        <v>1119</v>
      </c>
      <c r="T6499" t="s">
        <v>62</v>
      </c>
      <c r="U6499" t="s">
        <v>1122</v>
      </c>
      <c r="V6499" t="s">
        <v>2355</v>
      </c>
      <c r="W6499" t="s">
        <v>151</v>
      </c>
      <c r="X6499" t="s">
        <v>125</v>
      </c>
      <c r="Y6499">
        <v>71600543</v>
      </c>
      <c r="Z6499" t="s">
        <v>274</v>
      </c>
      <c r="AA6499" t="s">
        <v>275</v>
      </c>
      <c r="AB6499" t="str">
        <f>CONCATENATE(A6499,"-",AA6499)</f>
        <v>10025300-Between 40% and 52%</v>
      </c>
      <c r="AC6499" s="1">
        <v>43739</v>
      </c>
      <c r="AD6499" s="1">
        <v>45565</v>
      </c>
      <c r="AE6499" s="2">
        <v>17.18</v>
      </c>
    </row>
    <row r="6500" spans="1:31" x14ac:dyDescent="0.25">
      <c r="A6500">
        <v>10025310</v>
      </c>
      <c r="B6500" t="s">
        <v>1453</v>
      </c>
      <c r="C6500" t="s">
        <v>172</v>
      </c>
      <c r="D6500" t="s">
        <v>1453</v>
      </c>
      <c r="E6500">
        <v>492250010</v>
      </c>
      <c r="F6500" t="s">
        <v>180</v>
      </c>
      <c r="G6500" t="s">
        <v>181</v>
      </c>
      <c r="H6500" t="s">
        <v>73</v>
      </c>
      <c r="I6500" t="s">
        <v>35</v>
      </c>
      <c r="J6500" t="s">
        <v>2361</v>
      </c>
      <c r="K6500" t="s">
        <v>2362</v>
      </c>
      <c r="L6500" t="s">
        <v>2363</v>
      </c>
      <c r="M6500" t="s">
        <v>39</v>
      </c>
      <c r="N6500" t="s">
        <v>40</v>
      </c>
      <c r="O6500" t="s">
        <v>2364</v>
      </c>
      <c r="P6500" t="s">
        <v>42</v>
      </c>
      <c r="Q6500" t="s">
        <v>43</v>
      </c>
      <c r="R6500">
        <v>2</v>
      </c>
      <c r="S6500" t="s">
        <v>2365</v>
      </c>
      <c r="T6500" t="s">
        <v>60</v>
      </c>
      <c r="U6500" t="s">
        <v>46</v>
      </c>
      <c r="V6500" t="s">
        <v>2366</v>
      </c>
      <c r="W6500" t="s">
        <v>151</v>
      </c>
      <c r="X6500" t="s">
        <v>125</v>
      </c>
      <c r="Y6500">
        <v>71600542</v>
      </c>
      <c r="Z6500" t="s">
        <v>274</v>
      </c>
      <c r="AA6500" t="s">
        <v>275</v>
      </c>
      <c r="AB6500" t="str">
        <f>CONCATENATE(A6500,"-",AA6500)</f>
        <v>10025310-Between 40% and 52%</v>
      </c>
      <c r="AC6500" s="1">
        <v>43723</v>
      </c>
      <c r="AD6500" s="1">
        <v>45138</v>
      </c>
      <c r="AE6500" s="2">
        <v>18.989999999999998</v>
      </c>
    </row>
    <row r="6501" spans="1:31" x14ac:dyDescent="0.25">
      <c r="A6501">
        <v>10025310</v>
      </c>
      <c r="B6501" t="s">
        <v>172</v>
      </c>
      <c r="C6501" t="s">
        <v>172</v>
      </c>
      <c r="D6501" t="s">
        <v>172</v>
      </c>
      <c r="E6501">
        <v>580000500</v>
      </c>
      <c r="F6501" t="s">
        <v>173</v>
      </c>
      <c r="G6501" t="s">
        <v>174</v>
      </c>
      <c r="H6501" t="s">
        <v>53</v>
      </c>
      <c r="I6501" t="s">
        <v>54</v>
      </c>
      <c r="J6501" t="s">
        <v>2361</v>
      </c>
      <c r="K6501" t="s">
        <v>2362</v>
      </c>
      <c r="L6501" t="s">
        <v>2363</v>
      </c>
      <c r="M6501" t="s">
        <v>39</v>
      </c>
      <c r="N6501" t="s">
        <v>40</v>
      </c>
      <c r="O6501" t="s">
        <v>2364</v>
      </c>
      <c r="P6501" t="s">
        <v>42</v>
      </c>
      <c r="Q6501" t="s">
        <v>43</v>
      </c>
      <c r="R6501">
        <v>1</v>
      </c>
      <c r="S6501" t="s">
        <v>2363</v>
      </c>
      <c r="T6501" t="s">
        <v>57</v>
      </c>
      <c r="U6501" t="s">
        <v>46</v>
      </c>
      <c r="V6501" t="s">
        <v>2366</v>
      </c>
      <c r="W6501" t="s">
        <v>151</v>
      </c>
      <c r="X6501" t="s">
        <v>125</v>
      </c>
      <c r="Y6501">
        <v>71600542</v>
      </c>
      <c r="Z6501" t="s">
        <v>274</v>
      </c>
      <c r="AA6501" t="s">
        <v>275</v>
      </c>
      <c r="AB6501" t="str">
        <f>CONCATENATE(A6501,"-",AA6501)</f>
        <v>10025310-Between 40% and 52%</v>
      </c>
      <c r="AC6501" s="1">
        <v>43723</v>
      </c>
      <c r="AD6501" s="1">
        <v>45138</v>
      </c>
      <c r="AE6501" s="2">
        <v>11035.79</v>
      </c>
    </row>
    <row r="6502" spans="1:31" x14ac:dyDescent="0.25">
      <c r="A6502">
        <v>10025310</v>
      </c>
      <c r="B6502" t="s">
        <v>172</v>
      </c>
      <c r="C6502" t="s">
        <v>172</v>
      </c>
      <c r="D6502" t="s">
        <v>172</v>
      </c>
      <c r="E6502">
        <v>580000500</v>
      </c>
      <c r="F6502" t="s">
        <v>173</v>
      </c>
      <c r="G6502" t="s">
        <v>174</v>
      </c>
      <c r="H6502" t="s">
        <v>59</v>
      </c>
      <c r="I6502" t="s">
        <v>35</v>
      </c>
      <c r="J6502" t="s">
        <v>2361</v>
      </c>
      <c r="K6502" t="s">
        <v>2362</v>
      </c>
      <c r="L6502" t="s">
        <v>2363</v>
      </c>
      <c r="M6502" t="s">
        <v>39</v>
      </c>
      <c r="N6502" t="s">
        <v>40</v>
      </c>
      <c r="O6502" t="s">
        <v>2364</v>
      </c>
      <c r="P6502" t="s">
        <v>42</v>
      </c>
      <c r="Q6502" t="s">
        <v>43</v>
      </c>
      <c r="R6502">
        <v>1</v>
      </c>
      <c r="S6502" t="s">
        <v>2363</v>
      </c>
      <c r="T6502" t="s">
        <v>60</v>
      </c>
      <c r="U6502" t="s">
        <v>46</v>
      </c>
      <c r="V6502" t="s">
        <v>2366</v>
      </c>
      <c r="W6502" t="s">
        <v>151</v>
      </c>
      <c r="X6502" t="s">
        <v>125</v>
      </c>
      <c r="Y6502">
        <v>71600542</v>
      </c>
      <c r="Z6502" t="s">
        <v>274</v>
      </c>
      <c r="AA6502" t="s">
        <v>275</v>
      </c>
      <c r="AB6502" t="str">
        <f>CONCATENATE(A6502,"-",AA6502)</f>
        <v>10025310-Between 40% and 52%</v>
      </c>
      <c r="AC6502" s="1">
        <v>43723</v>
      </c>
      <c r="AD6502" s="1">
        <v>45138</v>
      </c>
      <c r="AE6502" s="2">
        <v>2306.14</v>
      </c>
    </row>
    <row r="6503" spans="1:31" x14ac:dyDescent="0.25">
      <c r="A6503">
        <v>10025310</v>
      </c>
      <c r="B6503" t="s">
        <v>172</v>
      </c>
      <c r="C6503" t="s">
        <v>172</v>
      </c>
      <c r="D6503" t="s">
        <v>172</v>
      </c>
      <c r="E6503">
        <v>580000500</v>
      </c>
      <c r="F6503" t="s">
        <v>173</v>
      </c>
      <c r="G6503" t="s">
        <v>174</v>
      </c>
      <c r="H6503" t="s">
        <v>73</v>
      </c>
      <c r="I6503" t="s">
        <v>35</v>
      </c>
      <c r="J6503" t="s">
        <v>2361</v>
      </c>
      <c r="K6503" t="s">
        <v>2362</v>
      </c>
      <c r="L6503" t="s">
        <v>2363</v>
      </c>
      <c r="M6503" t="s">
        <v>39</v>
      </c>
      <c r="N6503" t="s">
        <v>40</v>
      </c>
      <c r="O6503" t="s">
        <v>2364</v>
      </c>
      <c r="P6503" t="s">
        <v>42</v>
      </c>
      <c r="Q6503" t="s">
        <v>43</v>
      </c>
      <c r="R6503">
        <v>1</v>
      </c>
      <c r="S6503" t="s">
        <v>2363</v>
      </c>
      <c r="T6503" t="s">
        <v>60</v>
      </c>
      <c r="U6503" t="s">
        <v>46</v>
      </c>
      <c r="V6503" t="s">
        <v>2366</v>
      </c>
      <c r="W6503" t="s">
        <v>151</v>
      </c>
      <c r="X6503" t="s">
        <v>125</v>
      </c>
      <c r="Y6503">
        <v>71600542</v>
      </c>
      <c r="Z6503" t="s">
        <v>274</v>
      </c>
      <c r="AA6503" t="s">
        <v>275</v>
      </c>
      <c r="AB6503" t="str">
        <f>CONCATENATE(A6503,"-",AA6503)</f>
        <v>10025310-Between 40% and 52%</v>
      </c>
      <c r="AC6503" s="1">
        <v>43723</v>
      </c>
      <c r="AD6503" s="1">
        <v>45138</v>
      </c>
      <c r="AE6503" s="2">
        <v>1513.71</v>
      </c>
    </row>
    <row r="6504" spans="1:31" x14ac:dyDescent="0.25">
      <c r="A6504">
        <v>10025310</v>
      </c>
      <c r="B6504" t="s">
        <v>172</v>
      </c>
      <c r="C6504" t="s">
        <v>172</v>
      </c>
      <c r="D6504" t="s">
        <v>172</v>
      </c>
      <c r="E6504">
        <v>580000500</v>
      </c>
      <c r="F6504" t="s">
        <v>173</v>
      </c>
      <c r="G6504" t="s">
        <v>174</v>
      </c>
      <c r="H6504" t="s">
        <v>776</v>
      </c>
      <c r="I6504" t="s">
        <v>35</v>
      </c>
      <c r="J6504" t="s">
        <v>2361</v>
      </c>
      <c r="K6504" t="s">
        <v>2362</v>
      </c>
      <c r="L6504" t="s">
        <v>2363</v>
      </c>
      <c r="M6504" t="s">
        <v>39</v>
      </c>
      <c r="N6504" t="s">
        <v>40</v>
      </c>
      <c r="O6504" t="s">
        <v>2364</v>
      </c>
      <c r="P6504" t="s">
        <v>42</v>
      </c>
      <c r="Q6504" t="s">
        <v>43</v>
      </c>
      <c r="R6504">
        <v>1</v>
      </c>
      <c r="S6504" t="s">
        <v>2363</v>
      </c>
      <c r="T6504" t="s">
        <v>62</v>
      </c>
      <c r="U6504" t="s">
        <v>46</v>
      </c>
      <c r="V6504" t="s">
        <v>2366</v>
      </c>
      <c r="W6504" t="s">
        <v>151</v>
      </c>
      <c r="X6504" t="s">
        <v>125</v>
      </c>
      <c r="Y6504">
        <v>71600542</v>
      </c>
      <c r="Z6504" t="s">
        <v>274</v>
      </c>
      <c r="AA6504" t="s">
        <v>275</v>
      </c>
      <c r="AB6504" t="str">
        <f>CONCATENATE(A6504,"-",AA6504)</f>
        <v>10025310-Between 40% and 52%</v>
      </c>
      <c r="AC6504" s="1">
        <v>43723</v>
      </c>
      <c r="AD6504" s="1">
        <v>45138</v>
      </c>
      <c r="AE6504" s="2">
        <v>2028.57</v>
      </c>
    </row>
    <row r="6505" spans="1:31" x14ac:dyDescent="0.25">
      <c r="A6505">
        <v>10025317</v>
      </c>
      <c r="B6505" t="s">
        <v>179</v>
      </c>
      <c r="C6505" t="s">
        <v>179</v>
      </c>
      <c r="D6505" t="s">
        <v>179</v>
      </c>
      <c r="E6505">
        <v>492150040</v>
      </c>
      <c r="F6505" t="s">
        <v>180</v>
      </c>
      <c r="G6505" t="s">
        <v>181</v>
      </c>
      <c r="H6505" t="s">
        <v>333</v>
      </c>
      <c r="I6505" t="s">
        <v>35</v>
      </c>
      <c r="J6505" t="s">
        <v>5481</v>
      </c>
      <c r="K6505" t="s">
        <v>183</v>
      </c>
      <c r="L6505" t="s">
        <v>2369</v>
      </c>
      <c r="M6505" t="s">
        <v>239</v>
      </c>
      <c r="N6505" t="s">
        <v>240</v>
      </c>
      <c r="O6505" t="s">
        <v>5482</v>
      </c>
      <c r="P6505" t="s">
        <v>79</v>
      </c>
      <c r="Q6505" t="s">
        <v>43</v>
      </c>
      <c r="R6505">
        <v>1</v>
      </c>
      <c r="S6505" t="s">
        <v>2369</v>
      </c>
      <c r="T6505" t="s">
        <v>62</v>
      </c>
      <c r="U6505" t="s">
        <v>242</v>
      </c>
      <c r="V6505" t="s">
        <v>5483</v>
      </c>
      <c r="W6505" t="s">
        <v>151</v>
      </c>
      <c r="X6505" t="s">
        <v>599</v>
      </c>
      <c r="Y6505">
        <v>12670043</v>
      </c>
      <c r="Z6505" t="s">
        <v>72</v>
      </c>
      <c r="AA6505" t="s">
        <v>600</v>
      </c>
      <c r="AB6505" t="str">
        <f>CONCATENATE(A6505,"-",AA6505)</f>
        <v>10025317-Clinical Trial/Drug Study</v>
      </c>
      <c r="AC6505" s="1">
        <v>43739</v>
      </c>
      <c r="AD6505" s="1">
        <v>45076</v>
      </c>
      <c r="AE6505" s="2">
        <v>184.24</v>
      </c>
    </row>
    <row r="6506" spans="1:31" x14ac:dyDescent="0.25">
      <c r="A6506">
        <v>10025319</v>
      </c>
      <c r="B6506" t="s">
        <v>179</v>
      </c>
      <c r="C6506" t="s">
        <v>179</v>
      </c>
      <c r="D6506" t="s">
        <v>179</v>
      </c>
      <c r="E6506">
        <v>492150040</v>
      </c>
      <c r="F6506" t="s">
        <v>180</v>
      </c>
      <c r="G6506" t="s">
        <v>181</v>
      </c>
      <c r="H6506" t="s">
        <v>59</v>
      </c>
      <c r="I6506" t="s">
        <v>35</v>
      </c>
      <c r="J6506" t="s">
        <v>5484</v>
      </c>
      <c r="K6506" t="s">
        <v>183</v>
      </c>
      <c r="L6506" t="s">
        <v>2369</v>
      </c>
      <c r="M6506" t="s">
        <v>239</v>
      </c>
      <c r="N6506" t="s">
        <v>240</v>
      </c>
      <c r="O6506" t="s">
        <v>2370</v>
      </c>
      <c r="P6506" t="s">
        <v>79</v>
      </c>
      <c r="Q6506" t="s">
        <v>43</v>
      </c>
      <c r="R6506">
        <v>1</v>
      </c>
      <c r="S6506" t="s">
        <v>2369</v>
      </c>
      <c r="T6506" t="s">
        <v>60</v>
      </c>
      <c r="U6506" t="s">
        <v>242</v>
      </c>
      <c r="V6506" t="s">
        <v>2371</v>
      </c>
      <c r="W6506" t="s">
        <v>151</v>
      </c>
      <c r="X6506" t="s">
        <v>599</v>
      </c>
      <c r="Y6506">
        <v>71670535</v>
      </c>
      <c r="Z6506" t="s">
        <v>84</v>
      </c>
      <c r="AA6506" t="s">
        <v>85</v>
      </c>
      <c r="AB6506" t="str">
        <f>CONCATENATE(A6506,"-",AA6506)</f>
        <v>10025319-Zero</v>
      </c>
      <c r="AC6506" s="1">
        <v>43738</v>
      </c>
      <c r="AD6506" s="1">
        <v>45048</v>
      </c>
      <c r="AE6506" s="2">
        <v>7830.96</v>
      </c>
    </row>
    <row r="6507" spans="1:31" x14ac:dyDescent="0.25">
      <c r="A6507">
        <v>10025337</v>
      </c>
      <c r="B6507" t="s">
        <v>141</v>
      </c>
      <c r="C6507" t="s">
        <v>1434</v>
      </c>
      <c r="D6507" t="s">
        <v>141</v>
      </c>
      <c r="E6507">
        <v>310900070</v>
      </c>
      <c r="F6507" t="s">
        <v>142</v>
      </c>
      <c r="G6507" t="s">
        <v>143</v>
      </c>
      <c r="H6507" t="s">
        <v>2377</v>
      </c>
      <c r="I6507" t="s">
        <v>79</v>
      </c>
      <c r="J6507" t="s">
        <v>2372</v>
      </c>
      <c r="K6507" t="s">
        <v>392</v>
      </c>
      <c r="L6507" t="s">
        <v>2373</v>
      </c>
      <c r="M6507" t="s">
        <v>39</v>
      </c>
      <c r="N6507" t="s">
        <v>917</v>
      </c>
      <c r="O6507" t="s">
        <v>2374</v>
      </c>
      <c r="P6507" t="s">
        <v>42</v>
      </c>
      <c r="Q6507" t="s">
        <v>43</v>
      </c>
      <c r="R6507">
        <v>2</v>
      </c>
      <c r="S6507" t="s">
        <v>1928</v>
      </c>
      <c r="T6507" t="s">
        <v>298</v>
      </c>
      <c r="U6507" t="s">
        <v>1122</v>
      </c>
      <c r="V6507" t="s">
        <v>2376</v>
      </c>
      <c r="W6507" t="s">
        <v>48</v>
      </c>
      <c r="X6507" t="s">
        <v>125</v>
      </c>
      <c r="Y6507">
        <v>71600545</v>
      </c>
      <c r="Z6507" t="s">
        <v>250</v>
      </c>
      <c r="AA6507" t="s">
        <v>251</v>
      </c>
      <c r="AB6507" t="str">
        <f>CONCATENATE(A6507,"-",AA6507)</f>
        <v>10025337-Between 30% and 35%</v>
      </c>
      <c r="AC6507" s="1">
        <v>43739</v>
      </c>
      <c r="AD6507" s="1">
        <v>45199</v>
      </c>
      <c r="AE6507" s="2">
        <v>416.33</v>
      </c>
    </row>
    <row r="6508" spans="1:31" x14ac:dyDescent="0.25">
      <c r="A6508">
        <v>10025337</v>
      </c>
      <c r="B6508" t="s">
        <v>141</v>
      </c>
      <c r="C6508" t="s">
        <v>1434</v>
      </c>
      <c r="D6508" t="s">
        <v>141</v>
      </c>
      <c r="E6508">
        <v>310900070</v>
      </c>
      <c r="F6508" t="s">
        <v>142</v>
      </c>
      <c r="G6508" t="s">
        <v>143</v>
      </c>
      <c r="H6508" t="s">
        <v>53</v>
      </c>
      <c r="I6508" t="s">
        <v>54</v>
      </c>
      <c r="J6508" t="s">
        <v>2372</v>
      </c>
      <c r="K6508" t="s">
        <v>392</v>
      </c>
      <c r="L6508" t="s">
        <v>2373</v>
      </c>
      <c r="M6508" t="s">
        <v>39</v>
      </c>
      <c r="N6508" t="s">
        <v>917</v>
      </c>
      <c r="O6508" t="s">
        <v>2374</v>
      </c>
      <c r="P6508" t="s">
        <v>42</v>
      </c>
      <c r="Q6508" t="s">
        <v>43</v>
      </c>
      <c r="R6508">
        <v>2</v>
      </c>
      <c r="S6508" t="s">
        <v>1928</v>
      </c>
      <c r="T6508" t="s">
        <v>57</v>
      </c>
      <c r="U6508" t="s">
        <v>1122</v>
      </c>
      <c r="V6508" t="s">
        <v>2376</v>
      </c>
      <c r="W6508" t="s">
        <v>48</v>
      </c>
      <c r="X6508" t="s">
        <v>125</v>
      </c>
      <c r="Y6508">
        <v>71600545</v>
      </c>
      <c r="Z6508" t="s">
        <v>250</v>
      </c>
      <c r="AA6508" t="s">
        <v>251</v>
      </c>
      <c r="AB6508" t="str">
        <f>CONCATENATE(A6508,"-",AA6508)</f>
        <v>10025337-Between 30% and 35%</v>
      </c>
      <c r="AC6508" s="1">
        <v>43739</v>
      </c>
      <c r="AD6508" s="1">
        <v>45199</v>
      </c>
      <c r="AE6508" s="2">
        <v>3826.69</v>
      </c>
    </row>
    <row r="6509" spans="1:31" x14ac:dyDescent="0.25">
      <c r="A6509">
        <v>10025337</v>
      </c>
      <c r="B6509" t="s">
        <v>141</v>
      </c>
      <c r="C6509" t="s">
        <v>1434</v>
      </c>
      <c r="D6509" t="s">
        <v>141</v>
      </c>
      <c r="E6509">
        <v>310900070</v>
      </c>
      <c r="F6509" t="s">
        <v>142</v>
      </c>
      <c r="G6509" t="s">
        <v>143</v>
      </c>
      <c r="H6509" t="s">
        <v>92</v>
      </c>
      <c r="I6509" t="s">
        <v>35</v>
      </c>
      <c r="J6509" t="s">
        <v>2372</v>
      </c>
      <c r="K6509" t="s">
        <v>392</v>
      </c>
      <c r="L6509" t="s">
        <v>2373</v>
      </c>
      <c r="M6509" t="s">
        <v>39</v>
      </c>
      <c r="N6509" t="s">
        <v>917</v>
      </c>
      <c r="O6509" t="s">
        <v>2374</v>
      </c>
      <c r="P6509" t="s">
        <v>42</v>
      </c>
      <c r="Q6509" t="s">
        <v>43</v>
      </c>
      <c r="R6509">
        <v>4</v>
      </c>
      <c r="S6509" t="s">
        <v>2375</v>
      </c>
      <c r="T6509" t="s">
        <v>62</v>
      </c>
      <c r="U6509" t="s">
        <v>1122</v>
      </c>
      <c r="V6509" t="s">
        <v>2376</v>
      </c>
      <c r="W6509" t="s">
        <v>48</v>
      </c>
      <c r="X6509" t="s">
        <v>125</v>
      </c>
      <c r="Y6509">
        <v>71600545</v>
      </c>
      <c r="Z6509" t="s">
        <v>250</v>
      </c>
      <c r="AA6509" t="s">
        <v>251</v>
      </c>
      <c r="AB6509" t="str">
        <f>CONCATENATE(A6509,"-",AA6509)</f>
        <v>10025337-Between 30% and 35%</v>
      </c>
      <c r="AC6509" s="1">
        <v>43739</v>
      </c>
      <c r="AD6509" s="1">
        <v>45199</v>
      </c>
      <c r="AE6509" s="2">
        <v>59.06</v>
      </c>
    </row>
    <row r="6510" spans="1:31" x14ac:dyDescent="0.25">
      <c r="A6510">
        <v>10025337</v>
      </c>
      <c r="B6510" t="s">
        <v>1434</v>
      </c>
      <c r="C6510" t="s">
        <v>1434</v>
      </c>
      <c r="D6510" t="s">
        <v>1434</v>
      </c>
      <c r="E6510">
        <v>224080000</v>
      </c>
      <c r="F6510" t="s">
        <v>879</v>
      </c>
      <c r="G6510" t="s">
        <v>880</v>
      </c>
      <c r="H6510" t="s">
        <v>52</v>
      </c>
      <c r="I6510" t="s">
        <v>35</v>
      </c>
      <c r="J6510" t="s">
        <v>2372</v>
      </c>
      <c r="K6510" t="s">
        <v>392</v>
      </c>
      <c r="L6510" t="s">
        <v>2373</v>
      </c>
      <c r="M6510" t="s">
        <v>39</v>
      </c>
      <c r="N6510" t="s">
        <v>917</v>
      </c>
      <c r="O6510" t="s">
        <v>2374</v>
      </c>
      <c r="P6510" t="s">
        <v>42</v>
      </c>
      <c r="Q6510" t="s">
        <v>43</v>
      </c>
      <c r="R6510">
        <v>1</v>
      </c>
      <c r="S6510" t="s">
        <v>2373</v>
      </c>
      <c r="T6510" t="s">
        <v>45</v>
      </c>
      <c r="U6510" t="s">
        <v>1122</v>
      </c>
      <c r="V6510" t="s">
        <v>2376</v>
      </c>
      <c r="W6510" t="s">
        <v>48</v>
      </c>
      <c r="X6510" t="s">
        <v>125</v>
      </c>
      <c r="Y6510">
        <v>71600545</v>
      </c>
      <c r="Z6510" t="s">
        <v>250</v>
      </c>
      <c r="AA6510" t="s">
        <v>251</v>
      </c>
      <c r="AB6510" t="str">
        <f>CONCATENATE(A6510,"-",AA6510)</f>
        <v>10025337-Between 30% and 35%</v>
      </c>
      <c r="AC6510" s="1">
        <v>43739</v>
      </c>
      <c r="AD6510" s="1">
        <v>45199</v>
      </c>
      <c r="AE6510" s="2">
        <v>12789.72</v>
      </c>
    </row>
    <row r="6511" spans="1:31" x14ac:dyDescent="0.25">
      <c r="A6511">
        <v>10025337</v>
      </c>
      <c r="B6511" t="s">
        <v>1434</v>
      </c>
      <c r="C6511" t="s">
        <v>1434</v>
      </c>
      <c r="D6511" t="s">
        <v>1434</v>
      </c>
      <c r="E6511">
        <v>224080000</v>
      </c>
      <c r="F6511" t="s">
        <v>879</v>
      </c>
      <c r="G6511" t="s">
        <v>880</v>
      </c>
      <c r="H6511" t="s">
        <v>94</v>
      </c>
      <c r="I6511" t="s">
        <v>35</v>
      </c>
      <c r="J6511" t="s">
        <v>2372</v>
      </c>
      <c r="K6511" t="s">
        <v>392</v>
      </c>
      <c r="L6511" t="s">
        <v>2373</v>
      </c>
      <c r="M6511" t="s">
        <v>39</v>
      </c>
      <c r="N6511" t="s">
        <v>917</v>
      </c>
      <c r="O6511" t="s">
        <v>2374</v>
      </c>
      <c r="P6511" t="s">
        <v>42</v>
      </c>
      <c r="Q6511" t="s">
        <v>43</v>
      </c>
      <c r="R6511">
        <v>1</v>
      </c>
      <c r="S6511" t="s">
        <v>2373</v>
      </c>
      <c r="T6511" t="s">
        <v>62</v>
      </c>
      <c r="U6511" t="s">
        <v>1122</v>
      </c>
      <c r="V6511" t="s">
        <v>2376</v>
      </c>
      <c r="W6511" t="s">
        <v>48</v>
      </c>
      <c r="X6511" t="s">
        <v>125</v>
      </c>
      <c r="Y6511">
        <v>71600545</v>
      </c>
      <c r="Z6511" t="s">
        <v>250</v>
      </c>
      <c r="AA6511" t="s">
        <v>251</v>
      </c>
      <c r="AB6511" t="str">
        <f>CONCATENATE(A6511,"-",AA6511)</f>
        <v>10025337-Between 30% and 35%</v>
      </c>
      <c r="AC6511" s="1">
        <v>43739</v>
      </c>
      <c r="AD6511" s="1">
        <v>45199</v>
      </c>
      <c r="AE6511" s="2">
        <v>30.38</v>
      </c>
    </row>
    <row r="6512" spans="1:31" x14ac:dyDescent="0.25">
      <c r="A6512">
        <v>10025337</v>
      </c>
      <c r="B6512" t="s">
        <v>1434</v>
      </c>
      <c r="C6512" t="s">
        <v>1434</v>
      </c>
      <c r="D6512" t="s">
        <v>1434</v>
      </c>
      <c r="E6512">
        <v>224080000</v>
      </c>
      <c r="F6512" t="s">
        <v>879</v>
      </c>
      <c r="G6512" t="s">
        <v>880</v>
      </c>
      <c r="H6512" t="s">
        <v>136</v>
      </c>
      <c r="I6512" t="s">
        <v>35</v>
      </c>
      <c r="J6512" t="s">
        <v>2372</v>
      </c>
      <c r="K6512" t="s">
        <v>392</v>
      </c>
      <c r="L6512" t="s">
        <v>2373</v>
      </c>
      <c r="M6512" t="s">
        <v>39</v>
      </c>
      <c r="N6512" t="s">
        <v>917</v>
      </c>
      <c r="O6512" t="s">
        <v>2374</v>
      </c>
      <c r="P6512" t="s">
        <v>42</v>
      </c>
      <c r="Q6512" t="s">
        <v>43</v>
      </c>
      <c r="R6512">
        <v>5</v>
      </c>
      <c r="S6512" t="s">
        <v>2373</v>
      </c>
      <c r="T6512" t="s">
        <v>96</v>
      </c>
      <c r="U6512" t="s">
        <v>1122</v>
      </c>
      <c r="V6512" t="s">
        <v>2376</v>
      </c>
      <c r="W6512" t="s">
        <v>48</v>
      </c>
      <c r="X6512" t="s">
        <v>125</v>
      </c>
      <c r="Y6512">
        <v>71600545</v>
      </c>
      <c r="Z6512" t="s">
        <v>250</v>
      </c>
      <c r="AA6512" t="s">
        <v>251</v>
      </c>
      <c r="AB6512" t="str">
        <f>CONCATENATE(A6512,"-",AA6512)</f>
        <v>10025337-Between 30% and 35%</v>
      </c>
      <c r="AC6512" s="1">
        <v>43739</v>
      </c>
      <c r="AD6512" s="1">
        <v>45199</v>
      </c>
      <c r="AE6512" s="2">
        <v>2495.3000000000002</v>
      </c>
    </row>
    <row r="6513" spans="1:31" x14ac:dyDescent="0.25">
      <c r="A6513">
        <v>10025349</v>
      </c>
      <c r="B6513" t="s">
        <v>374</v>
      </c>
      <c r="C6513" t="s">
        <v>374</v>
      </c>
      <c r="D6513" t="s">
        <v>374</v>
      </c>
      <c r="E6513">
        <v>310910070</v>
      </c>
      <c r="F6513" t="s">
        <v>142</v>
      </c>
      <c r="G6513" t="s">
        <v>143</v>
      </c>
      <c r="H6513" t="s">
        <v>267</v>
      </c>
      <c r="I6513" t="s">
        <v>35</v>
      </c>
      <c r="J6513" t="s">
        <v>2379</v>
      </c>
      <c r="K6513" t="s">
        <v>146</v>
      </c>
      <c r="L6513" t="s">
        <v>948</v>
      </c>
      <c r="M6513" t="s">
        <v>290</v>
      </c>
      <c r="N6513" t="s">
        <v>2380</v>
      </c>
      <c r="O6513" t="s">
        <v>2381</v>
      </c>
      <c r="P6513" t="s">
        <v>69</v>
      </c>
      <c r="Q6513" t="s">
        <v>43</v>
      </c>
      <c r="R6513">
        <v>1</v>
      </c>
      <c r="S6513" t="s">
        <v>948</v>
      </c>
      <c r="T6513" t="s">
        <v>45</v>
      </c>
      <c r="U6513" t="s">
        <v>2382</v>
      </c>
      <c r="V6513" t="s">
        <v>2383</v>
      </c>
      <c r="W6513" t="s">
        <v>151</v>
      </c>
      <c r="X6513" t="s">
        <v>125</v>
      </c>
      <c r="Y6513">
        <v>11680014</v>
      </c>
      <c r="Z6513" t="s">
        <v>274</v>
      </c>
      <c r="AA6513" t="s">
        <v>275</v>
      </c>
      <c r="AB6513" t="str">
        <f>CONCATENATE(A6513,"-",AA6513)</f>
        <v>10025349-Between 40% and 52%</v>
      </c>
      <c r="AC6513" s="1">
        <v>44501</v>
      </c>
      <c r="AD6513" s="1">
        <v>45199</v>
      </c>
      <c r="AE6513" s="2">
        <v>27997.29</v>
      </c>
    </row>
    <row r="6514" spans="1:31" x14ac:dyDescent="0.25">
      <c r="A6514">
        <v>10025349</v>
      </c>
      <c r="B6514" t="s">
        <v>374</v>
      </c>
      <c r="C6514" t="s">
        <v>374</v>
      </c>
      <c r="D6514" t="s">
        <v>374</v>
      </c>
      <c r="E6514">
        <v>310910070</v>
      </c>
      <c r="F6514" t="s">
        <v>142</v>
      </c>
      <c r="G6514" t="s">
        <v>143</v>
      </c>
      <c r="H6514" t="s">
        <v>53</v>
      </c>
      <c r="I6514" t="s">
        <v>54</v>
      </c>
      <c r="J6514" t="s">
        <v>4516</v>
      </c>
      <c r="K6514" t="s">
        <v>146</v>
      </c>
      <c r="L6514" t="s">
        <v>948</v>
      </c>
      <c r="M6514" t="s">
        <v>239</v>
      </c>
      <c r="N6514" t="s">
        <v>2380</v>
      </c>
      <c r="O6514" t="s">
        <v>2381</v>
      </c>
      <c r="P6514" t="s">
        <v>79</v>
      </c>
      <c r="Q6514" t="s">
        <v>43</v>
      </c>
      <c r="R6514">
        <v>1</v>
      </c>
      <c r="S6514" t="s">
        <v>948</v>
      </c>
      <c r="T6514" t="s">
        <v>57</v>
      </c>
      <c r="U6514" t="s">
        <v>242</v>
      </c>
      <c r="V6514" t="s">
        <v>4517</v>
      </c>
      <c r="W6514" t="s">
        <v>151</v>
      </c>
      <c r="X6514" t="s">
        <v>125</v>
      </c>
      <c r="Y6514">
        <v>11670661</v>
      </c>
      <c r="Z6514" t="s">
        <v>274</v>
      </c>
      <c r="AA6514" t="s">
        <v>275</v>
      </c>
      <c r="AB6514" t="str">
        <f>CONCATENATE(A6514,"-",AA6514)</f>
        <v>10025349-Between 40% and 52%</v>
      </c>
      <c r="AC6514" s="1">
        <v>43621</v>
      </c>
      <c r="AD6514" s="1">
        <v>44834</v>
      </c>
      <c r="AE6514" s="2">
        <v>-8890.1200000000008</v>
      </c>
    </row>
    <row r="6515" spans="1:31" x14ac:dyDescent="0.25">
      <c r="A6515">
        <v>10025350</v>
      </c>
      <c r="B6515" t="s">
        <v>973</v>
      </c>
      <c r="C6515" t="s">
        <v>973</v>
      </c>
      <c r="D6515" t="s">
        <v>973</v>
      </c>
      <c r="E6515">
        <v>630200080</v>
      </c>
      <c r="F6515" t="s">
        <v>277</v>
      </c>
      <c r="G6515" t="s">
        <v>278</v>
      </c>
      <c r="H6515" t="s">
        <v>64</v>
      </c>
      <c r="I6515" t="s">
        <v>35</v>
      </c>
      <c r="J6515" t="s">
        <v>2384</v>
      </c>
      <c r="K6515" t="s">
        <v>280</v>
      </c>
      <c r="L6515" t="s">
        <v>309</v>
      </c>
      <c r="M6515" t="s">
        <v>525</v>
      </c>
      <c r="N6515" t="s">
        <v>240</v>
      </c>
      <c r="O6515" t="s">
        <v>2385</v>
      </c>
      <c r="P6515" t="s">
        <v>69</v>
      </c>
      <c r="Q6515" t="s">
        <v>43</v>
      </c>
      <c r="R6515">
        <v>3</v>
      </c>
      <c r="S6515" t="s">
        <v>309</v>
      </c>
      <c r="T6515" t="s">
        <v>45</v>
      </c>
      <c r="U6515" t="s">
        <v>2386</v>
      </c>
      <c r="V6515" t="s">
        <v>2387</v>
      </c>
      <c r="W6515" t="s">
        <v>151</v>
      </c>
      <c r="X6515" t="s">
        <v>125</v>
      </c>
      <c r="Y6515">
        <v>71690136</v>
      </c>
      <c r="Z6515" t="s">
        <v>274</v>
      </c>
      <c r="AA6515" t="s">
        <v>275</v>
      </c>
      <c r="AB6515" t="str">
        <f>CONCATENATE(A6515,"-",AA6515)</f>
        <v>10025350-Between 40% and 52%</v>
      </c>
      <c r="AC6515" s="1">
        <v>43733</v>
      </c>
      <c r="AD6515" s="1">
        <v>45139</v>
      </c>
      <c r="AE6515" s="2">
        <v>28500</v>
      </c>
    </row>
    <row r="6516" spans="1:31" x14ac:dyDescent="0.25">
      <c r="A6516">
        <v>10025350</v>
      </c>
      <c r="B6516" t="s">
        <v>973</v>
      </c>
      <c r="C6516" t="s">
        <v>973</v>
      </c>
      <c r="D6516" t="s">
        <v>973</v>
      </c>
      <c r="E6516">
        <v>630200080</v>
      </c>
      <c r="F6516" t="s">
        <v>277</v>
      </c>
      <c r="G6516" t="s">
        <v>278</v>
      </c>
      <c r="H6516" t="s">
        <v>586</v>
      </c>
      <c r="I6516" t="s">
        <v>35</v>
      </c>
      <c r="J6516" t="s">
        <v>2384</v>
      </c>
      <c r="K6516" t="s">
        <v>280</v>
      </c>
      <c r="L6516" t="s">
        <v>309</v>
      </c>
      <c r="M6516" t="s">
        <v>525</v>
      </c>
      <c r="N6516" t="s">
        <v>240</v>
      </c>
      <c r="O6516" t="s">
        <v>2385</v>
      </c>
      <c r="P6516" t="s">
        <v>69</v>
      </c>
      <c r="Q6516" t="s">
        <v>43</v>
      </c>
      <c r="R6516">
        <v>3</v>
      </c>
      <c r="S6516" t="s">
        <v>309</v>
      </c>
      <c r="T6516" t="s">
        <v>62</v>
      </c>
      <c r="U6516" t="s">
        <v>2386</v>
      </c>
      <c r="V6516" t="s">
        <v>2387</v>
      </c>
      <c r="W6516" t="s">
        <v>151</v>
      </c>
      <c r="X6516" t="s">
        <v>125</v>
      </c>
      <c r="Y6516">
        <v>71690136</v>
      </c>
      <c r="Z6516" t="s">
        <v>274</v>
      </c>
      <c r="AA6516" t="s">
        <v>275</v>
      </c>
      <c r="AB6516" t="str">
        <f>CONCATENATE(A6516,"-",AA6516)</f>
        <v>10025350-Between 40% and 52%</v>
      </c>
      <c r="AC6516" s="1">
        <v>43733</v>
      </c>
      <c r="AD6516" s="1">
        <v>45139</v>
      </c>
      <c r="AE6516" s="2">
        <v>4540.5</v>
      </c>
    </row>
    <row r="6517" spans="1:31" x14ac:dyDescent="0.25">
      <c r="A6517">
        <v>10025407</v>
      </c>
      <c r="B6517" t="s">
        <v>630</v>
      </c>
      <c r="C6517" t="s">
        <v>630</v>
      </c>
      <c r="D6517" t="s">
        <v>630</v>
      </c>
      <c r="E6517">
        <v>310930070</v>
      </c>
      <c r="F6517" t="s">
        <v>142</v>
      </c>
      <c r="G6517" t="s">
        <v>143</v>
      </c>
      <c r="H6517" t="s">
        <v>267</v>
      </c>
      <c r="I6517" t="s">
        <v>35</v>
      </c>
      <c r="J6517" t="s">
        <v>2394</v>
      </c>
      <c r="K6517" t="s">
        <v>146</v>
      </c>
      <c r="L6517" t="s">
        <v>2395</v>
      </c>
      <c r="M6517" t="s">
        <v>39</v>
      </c>
      <c r="N6517" t="s">
        <v>440</v>
      </c>
      <c r="O6517" t="s">
        <v>2396</v>
      </c>
      <c r="P6517" t="s">
        <v>42</v>
      </c>
      <c r="Q6517" t="s">
        <v>43</v>
      </c>
      <c r="R6517">
        <v>1</v>
      </c>
      <c r="S6517" t="s">
        <v>2395</v>
      </c>
      <c r="T6517" t="s">
        <v>45</v>
      </c>
      <c r="U6517" t="s">
        <v>442</v>
      </c>
      <c r="V6517" t="s">
        <v>2397</v>
      </c>
      <c r="W6517" t="s">
        <v>151</v>
      </c>
      <c r="X6517" t="s">
        <v>125</v>
      </c>
      <c r="Y6517">
        <v>71600559</v>
      </c>
      <c r="Z6517" t="s">
        <v>274</v>
      </c>
      <c r="AA6517" t="s">
        <v>275</v>
      </c>
      <c r="AB6517" t="str">
        <f>CONCATENATE(A6517,"-",AA6517)</f>
        <v>10025407-Between 40% and 52%</v>
      </c>
      <c r="AC6517" s="1">
        <v>43800</v>
      </c>
      <c r="AD6517" s="1">
        <v>44895</v>
      </c>
      <c r="AE6517" s="2">
        <v>4710.24</v>
      </c>
    </row>
    <row r="6518" spans="1:31" x14ac:dyDescent="0.25">
      <c r="A6518">
        <v>10025413</v>
      </c>
      <c r="B6518" t="s">
        <v>222</v>
      </c>
      <c r="C6518" t="s">
        <v>222</v>
      </c>
      <c r="D6518" t="s">
        <v>222</v>
      </c>
      <c r="E6518">
        <v>110530400</v>
      </c>
      <c r="F6518" t="s">
        <v>98</v>
      </c>
      <c r="G6518" t="s">
        <v>98</v>
      </c>
      <c r="H6518" t="s">
        <v>64</v>
      </c>
      <c r="I6518" t="s">
        <v>35</v>
      </c>
      <c r="J6518" t="s">
        <v>4527</v>
      </c>
      <c r="K6518" t="s">
        <v>101</v>
      </c>
      <c r="L6518" t="s">
        <v>4528</v>
      </c>
      <c r="M6518" t="s">
        <v>39</v>
      </c>
      <c r="N6518" t="s">
        <v>500</v>
      </c>
      <c r="O6518" t="s">
        <v>4529</v>
      </c>
      <c r="P6518" t="s">
        <v>42</v>
      </c>
      <c r="Q6518" t="s">
        <v>43</v>
      </c>
      <c r="R6518">
        <v>1</v>
      </c>
      <c r="S6518" t="s">
        <v>4528</v>
      </c>
      <c r="T6518" t="s">
        <v>45</v>
      </c>
      <c r="U6518" t="s">
        <v>502</v>
      </c>
      <c r="V6518" t="s">
        <v>4530</v>
      </c>
      <c r="W6518" t="s">
        <v>151</v>
      </c>
      <c r="X6518" t="s">
        <v>125</v>
      </c>
      <c r="Y6518">
        <v>71603807</v>
      </c>
      <c r="Z6518" t="s">
        <v>371</v>
      </c>
      <c r="AA6518" t="s">
        <v>275</v>
      </c>
      <c r="AB6518" t="str">
        <f>CONCATENATE(A6518,"-",AA6518)</f>
        <v>10025413-Between 40% and 52%</v>
      </c>
      <c r="AC6518" s="1">
        <v>43774</v>
      </c>
      <c r="AD6518" s="1">
        <v>45234</v>
      </c>
      <c r="AE6518" s="2">
        <v>17368.599999999999</v>
      </c>
    </row>
    <row r="6519" spans="1:31" x14ac:dyDescent="0.25">
      <c r="A6519">
        <v>10025452</v>
      </c>
      <c r="B6519" t="s">
        <v>2398</v>
      </c>
      <c r="C6519" t="s">
        <v>2398</v>
      </c>
      <c r="D6519" t="s">
        <v>2398</v>
      </c>
      <c r="E6519">
        <v>255010400</v>
      </c>
      <c r="F6519" t="s">
        <v>98</v>
      </c>
      <c r="G6519" t="s">
        <v>98</v>
      </c>
      <c r="H6519" t="s">
        <v>267</v>
      </c>
      <c r="I6519" t="s">
        <v>35</v>
      </c>
      <c r="J6519" t="s">
        <v>2399</v>
      </c>
      <c r="K6519" t="s">
        <v>101</v>
      </c>
      <c r="L6519" t="s">
        <v>2400</v>
      </c>
      <c r="M6519" t="s">
        <v>39</v>
      </c>
      <c r="N6519" t="s">
        <v>378</v>
      </c>
      <c r="O6519" t="s">
        <v>2401</v>
      </c>
      <c r="P6519" t="s">
        <v>42</v>
      </c>
      <c r="Q6519" t="s">
        <v>43</v>
      </c>
      <c r="R6519">
        <v>1</v>
      </c>
      <c r="S6519" t="s">
        <v>2400</v>
      </c>
      <c r="T6519" t="s">
        <v>45</v>
      </c>
      <c r="U6519" t="s">
        <v>1969</v>
      </c>
      <c r="V6519" t="s">
        <v>2402</v>
      </c>
      <c r="W6519" t="s">
        <v>151</v>
      </c>
      <c r="X6519" t="s">
        <v>125</v>
      </c>
      <c r="Y6519">
        <v>71603810</v>
      </c>
      <c r="Z6519" t="s">
        <v>274</v>
      </c>
      <c r="AA6519" t="s">
        <v>275</v>
      </c>
      <c r="AB6519" t="str">
        <f>CONCATENATE(A6519,"-",AA6519)</f>
        <v>10025452-Between 40% and 52%</v>
      </c>
      <c r="AC6519" s="1">
        <v>43831</v>
      </c>
      <c r="AD6519" s="1">
        <v>44926</v>
      </c>
      <c r="AE6519" s="2">
        <v>10630.95</v>
      </c>
    </row>
    <row r="6520" spans="1:31" x14ac:dyDescent="0.25">
      <c r="A6520">
        <v>10025452</v>
      </c>
      <c r="B6520" t="s">
        <v>2398</v>
      </c>
      <c r="C6520" t="s">
        <v>2398</v>
      </c>
      <c r="D6520" t="s">
        <v>2398</v>
      </c>
      <c r="E6520">
        <v>255010400</v>
      </c>
      <c r="F6520" t="s">
        <v>98</v>
      </c>
      <c r="G6520" t="s">
        <v>98</v>
      </c>
      <c r="H6520" t="s">
        <v>93</v>
      </c>
      <c r="I6520" t="s">
        <v>35</v>
      </c>
      <c r="J6520" t="s">
        <v>2399</v>
      </c>
      <c r="K6520" t="s">
        <v>101</v>
      </c>
      <c r="L6520" t="s">
        <v>2400</v>
      </c>
      <c r="M6520" t="s">
        <v>39</v>
      </c>
      <c r="N6520" t="s">
        <v>378</v>
      </c>
      <c r="O6520" t="s">
        <v>2401</v>
      </c>
      <c r="P6520" t="s">
        <v>42</v>
      </c>
      <c r="Q6520" t="s">
        <v>43</v>
      </c>
      <c r="R6520">
        <v>1</v>
      </c>
      <c r="S6520" t="s">
        <v>2400</v>
      </c>
      <c r="T6520" t="s">
        <v>62</v>
      </c>
      <c r="U6520" t="s">
        <v>1969</v>
      </c>
      <c r="V6520" t="s">
        <v>2402</v>
      </c>
      <c r="W6520" t="s">
        <v>151</v>
      </c>
      <c r="X6520" t="s">
        <v>125</v>
      </c>
      <c r="Y6520">
        <v>71603810</v>
      </c>
      <c r="Z6520" t="s">
        <v>274</v>
      </c>
      <c r="AA6520" t="s">
        <v>275</v>
      </c>
      <c r="AB6520" t="str">
        <f>CONCATENATE(A6520,"-",AA6520)</f>
        <v>10025452-Between 40% and 52%</v>
      </c>
      <c r="AC6520" s="1">
        <v>43831</v>
      </c>
      <c r="AD6520" s="1">
        <v>44926</v>
      </c>
      <c r="AE6520" s="2">
        <v>308.44</v>
      </c>
    </row>
    <row r="6521" spans="1:31" x14ac:dyDescent="0.25">
      <c r="A6521">
        <v>10025461</v>
      </c>
      <c r="B6521" t="s">
        <v>2403</v>
      </c>
      <c r="C6521" t="s">
        <v>2403</v>
      </c>
      <c r="D6521" t="s">
        <v>2403</v>
      </c>
      <c r="E6521">
        <v>310900071</v>
      </c>
      <c r="F6521" t="s">
        <v>142</v>
      </c>
      <c r="G6521" t="s">
        <v>143</v>
      </c>
      <c r="H6521" t="s">
        <v>86</v>
      </c>
      <c r="I6521" t="s">
        <v>35</v>
      </c>
      <c r="J6521" t="s">
        <v>2412</v>
      </c>
      <c r="K6521" t="s">
        <v>146</v>
      </c>
      <c r="L6521" t="s">
        <v>2405</v>
      </c>
      <c r="M6521" t="s">
        <v>239</v>
      </c>
      <c r="N6521" t="s">
        <v>240</v>
      </c>
      <c r="O6521" t="s">
        <v>2411</v>
      </c>
      <c r="P6521" t="s">
        <v>79</v>
      </c>
      <c r="Q6521" t="s">
        <v>43</v>
      </c>
      <c r="R6521">
        <v>9</v>
      </c>
      <c r="S6521" t="s">
        <v>2405</v>
      </c>
      <c r="T6521" t="s">
        <v>45</v>
      </c>
      <c r="U6521" t="s">
        <v>242</v>
      </c>
      <c r="V6521">
        <v>10015046</v>
      </c>
      <c r="W6521" t="s">
        <v>345</v>
      </c>
      <c r="X6521" t="s">
        <v>125</v>
      </c>
      <c r="Y6521">
        <v>71670867</v>
      </c>
      <c r="Z6521" t="s">
        <v>84</v>
      </c>
      <c r="AA6521" t="s">
        <v>85</v>
      </c>
      <c r="AB6521" t="str">
        <f>CONCATENATE(A6521,"-",AA6521)</f>
        <v>10025461-Zero</v>
      </c>
      <c r="AC6521" s="1">
        <v>44666</v>
      </c>
      <c r="AD6521" s="1">
        <v>44865</v>
      </c>
      <c r="AE6521" s="2">
        <v>2790.37</v>
      </c>
    </row>
    <row r="6522" spans="1:31" x14ac:dyDescent="0.25">
      <c r="A6522">
        <v>10025461</v>
      </c>
      <c r="B6522" t="s">
        <v>2403</v>
      </c>
      <c r="C6522" t="s">
        <v>2403</v>
      </c>
      <c r="D6522" t="s">
        <v>2403</v>
      </c>
      <c r="E6522">
        <v>310900071</v>
      </c>
      <c r="F6522" t="s">
        <v>142</v>
      </c>
      <c r="G6522" t="s">
        <v>143</v>
      </c>
      <c r="H6522" t="s">
        <v>236</v>
      </c>
      <c r="I6522" t="s">
        <v>35</v>
      </c>
      <c r="J6522" t="s">
        <v>2412</v>
      </c>
      <c r="K6522" t="s">
        <v>146</v>
      </c>
      <c r="L6522" t="s">
        <v>2405</v>
      </c>
      <c r="M6522" t="s">
        <v>239</v>
      </c>
      <c r="N6522" t="s">
        <v>240</v>
      </c>
      <c r="O6522" t="s">
        <v>2411</v>
      </c>
      <c r="P6522" t="s">
        <v>79</v>
      </c>
      <c r="Q6522" t="s">
        <v>43</v>
      </c>
      <c r="R6522">
        <v>9</v>
      </c>
      <c r="S6522" t="s">
        <v>2405</v>
      </c>
      <c r="T6522" t="s">
        <v>45</v>
      </c>
      <c r="U6522" t="s">
        <v>242</v>
      </c>
      <c r="V6522">
        <v>10015046</v>
      </c>
      <c r="W6522" t="s">
        <v>345</v>
      </c>
      <c r="X6522" t="s">
        <v>125</v>
      </c>
      <c r="Y6522">
        <v>71670867</v>
      </c>
      <c r="Z6522" t="s">
        <v>84</v>
      </c>
      <c r="AA6522" t="s">
        <v>85</v>
      </c>
      <c r="AB6522" t="str">
        <f>CONCATENATE(A6522,"-",AA6522)</f>
        <v>10025461-Zero</v>
      </c>
      <c r="AC6522" s="1">
        <v>44666</v>
      </c>
      <c r="AD6522" s="1">
        <v>44865</v>
      </c>
      <c r="AE6522" s="2">
        <v>17840.52</v>
      </c>
    </row>
    <row r="6523" spans="1:31" x14ac:dyDescent="0.25">
      <c r="A6523">
        <v>10025461</v>
      </c>
      <c r="B6523" t="s">
        <v>2403</v>
      </c>
      <c r="C6523" t="s">
        <v>2403</v>
      </c>
      <c r="D6523" t="s">
        <v>2403</v>
      </c>
      <c r="E6523">
        <v>310900071</v>
      </c>
      <c r="F6523" t="s">
        <v>142</v>
      </c>
      <c r="G6523" t="s">
        <v>143</v>
      </c>
      <c r="H6523" t="s">
        <v>297</v>
      </c>
      <c r="I6523" t="s">
        <v>79</v>
      </c>
      <c r="J6523" t="s">
        <v>4535</v>
      </c>
      <c r="K6523" t="s">
        <v>146</v>
      </c>
      <c r="L6523" t="s">
        <v>2405</v>
      </c>
      <c r="M6523" t="s">
        <v>239</v>
      </c>
      <c r="N6523" t="s">
        <v>240</v>
      </c>
      <c r="O6523" t="s">
        <v>2411</v>
      </c>
      <c r="P6523" t="s">
        <v>79</v>
      </c>
      <c r="Q6523" t="s">
        <v>43</v>
      </c>
      <c r="R6523">
        <v>6</v>
      </c>
      <c r="S6523" t="s">
        <v>2405</v>
      </c>
      <c r="T6523" t="s">
        <v>298</v>
      </c>
      <c r="U6523" t="s">
        <v>242</v>
      </c>
      <c r="V6523" t="s">
        <v>76</v>
      </c>
      <c r="W6523" t="s">
        <v>345</v>
      </c>
      <c r="X6523" t="s">
        <v>125</v>
      </c>
      <c r="Y6523">
        <v>71670560</v>
      </c>
      <c r="Z6523" t="s">
        <v>84</v>
      </c>
      <c r="AA6523" t="s">
        <v>85</v>
      </c>
      <c r="AB6523" t="str">
        <f>CONCATENATE(A6523,"-",AA6523)</f>
        <v>10025461-Zero</v>
      </c>
      <c r="AC6523" s="1">
        <v>43814</v>
      </c>
      <c r="AD6523" s="1">
        <v>45626</v>
      </c>
      <c r="AE6523" s="2">
        <v>13275.96</v>
      </c>
    </row>
    <row r="6524" spans="1:31" x14ac:dyDescent="0.25">
      <c r="A6524">
        <v>10025461</v>
      </c>
      <c r="B6524" t="s">
        <v>2403</v>
      </c>
      <c r="C6524" t="s">
        <v>2403</v>
      </c>
      <c r="D6524" t="s">
        <v>2403</v>
      </c>
      <c r="E6524">
        <v>310900071</v>
      </c>
      <c r="F6524" t="s">
        <v>142</v>
      </c>
      <c r="G6524" t="s">
        <v>143</v>
      </c>
      <c r="H6524" t="s">
        <v>73</v>
      </c>
      <c r="I6524" t="s">
        <v>35</v>
      </c>
      <c r="J6524" t="s">
        <v>2404</v>
      </c>
      <c r="K6524" t="s">
        <v>146</v>
      </c>
      <c r="L6524" t="s">
        <v>2405</v>
      </c>
      <c r="M6524" t="s">
        <v>39</v>
      </c>
      <c r="N6524" t="s">
        <v>440</v>
      </c>
      <c r="O6524" t="s">
        <v>2406</v>
      </c>
      <c r="P6524" t="s">
        <v>42</v>
      </c>
      <c r="Q6524" t="s">
        <v>43</v>
      </c>
      <c r="R6524" t="s">
        <v>2407</v>
      </c>
      <c r="S6524" t="s">
        <v>2408</v>
      </c>
      <c r="T6524" t="s">
        <v>60</v>
      </c>
      <c r="U6524" t="s">
        <v>442</v>
      </c>
      <c r="V6524" t="s">
        <v>2409</v>
      </c>
      <c r="W6524" t="s">
        <v>345</v>
      </c>
      <c r="X6524" t="s">
        <v>125</v>
      </c>
      <c r="Y6524">
        <v>71604307</v>
      </c>
      <c r="Z6524" t="s">
        <v>84</v>
      </c>
      <c r="AA6524" t="s">
        <v>85</v>
      </c>
      <c r="AB6524" t="str">
        <f>CONCATENATE(A6524,"-",AA6524)</f>
        <v>10025461-Zero</v>
      </c>
      <c r="AC6524" s="1">
        <v>43814</v>
      </c>
      <c r="AD6524" s="1">
        <v>45626</v>
      </c>
      <c r="AE6524" s="2">
        <v>261.61</v>
      </c>
    </row>
    <row r="6525" spans="1:31" x14ac:dyDescent="0.25">
      <c r="A6525">
        <v>10025461</v>
      </c>
      <c r="B6525" t="s">
        <v>2403</v>
      </c>
      <c r="C6525" t="s">
        <v>2403</v>
      </c>
      <c r="D6525" t="s">
        <v>2403</v>
      </c>
      <c r="E6525">
        <v>310900071</v>
      </c>
      <c r="F6525" t="s">
        <v>142</v>
      </c>
      <c r="G6525" t="s">
        <v>143</v>
      </c>
      <c r="H6525" t="s">
        <v>73</v>
      </c>
      <c r="I6525" t="s">
        <v>35</v>
      </c>
      <c r="J6525" t="s">
        <v>4535</v>
      </c>
      <c r="K6525" t="s">
        <v>146</v>
      </c>
      <c r="L6525" t="s">
        <v>2405</v>
      </c>
      <c r="M6525" t="s">
        <v>239</v>
      </c>
      <c r="N6525" t="s">
        <v>240</v>
      </c>
      <c r="O6525" t="s">
        <v>2411</v>
      </c>
      <c r="P6525" t="s">
        <v>79</v>
      </c>
      <c r="Q6525" t="s">
        <v>43</v>
      </c>
      <c r="R6525">
        <v>6</v>
      </c>
      <c r="S6525" t="s">
        <v>2405</v>
      </c>
      <c r="T6525" t="s">
        <v>60</v>
      </c>
      <c r="U6525" t="s">
        <v>242</v>
      </c>
      <c r="V6525" t="s">
        <v>76</v>
      </c>
      <c r="W6525" t="s">
        <v>345</v>
      </c>
      <c r="X6525" t="s">
        <v>125</v>
      </c>
      <c r="Y6525">
        <v>71670560</v>
      </c>
      <c r="Z6525" t="s">
        <v>84</v>
      </c>
      <c r="AA6525" t="s">
        <v>85</v>
      </c>
      <c r="AB6525" t="str">
        <f>CONCATENATE(A6525,"-",AA6525)</f>
        <v>10025461-Zero</v>
      </c>
      <c r="AC6525" s="1">
        <v>43814</v>
      </c>
      <c r="AD6525" s="1">
        <v>45626</v>
      </c>
      <c r="AE6525" s="2">
        <v>4450.79</v>
      </c>
    </row>
    <row r="6526" spans="1:31" x14ac:dyDescent="0.25">
      <c r="A6526">
        <v>10025461</v>
      </c>
      <c r="B6526" t="s">
        <v>2403</v>
      </c>
      <c r="C6526" t="s">
        <v>2403</v>
      </c>
      <c r="D6526" t="s">
        <v>2403</v>
      </c>
      <c r="E6526">
        <v>310900071</v>
      </c>
      <c r="F6526" t="s">
        <v>142</v>
      </c>
      <c r="G6526" t="s">
        <v>143</v>
      </c>
      <c r="H6526" t="s">
        <v>93</v>
      </c>
      <c r="I6526" t="s">
        <v>35</v>
      </c>
      <c r="J6526" t="s">
        <v>2415</v>
      </c>
      <c r="K6526" t="s">
        <v>474</v>
      </c>
      <c r="L6526" t="s">
        <v>2405</v>
      </c>
      <c r="M6526" t="s">
        <v>39</v>
      </c>
      <c r="N6526" t="s">
        <v>440</v>
      </c>
      <c r="O6526" t="s">
        <v>2406</v>
      </c>
      <c r="P6526" t="s">
        <v>42</v>
      </c>
      <c r="Q6526" t="s">
        <v>43</v>
      </c>
      <c r="R6526">
        <v>1</v>
      </c>
      <c r="S6526" t="s">
        <v>2405</v>
      </c>
      <c r="T6526" t="s">
        <v>62</v>
      </c>
      <c r="U6526" t="s">
        <v>442</v>
      </c>
      <c r="V6526" t="s">
        <v>2409</v>
      </c>
      <c r="W6526" t="s">
        <v>345</v>
      </c>
      <c r="X6526" t="s">
        <v>125</v>
      </c>
      <c r="Y6526">
        <v>71603811</v>
      </c>
      <c r="Z6526" t="s">
        <v>250</v>
      </c>
      <c r="AA6526" t="s">
        <v>251</v>
      </c>
      <c r="AB6526" t="str">
        <f>CONCATENATE(A6526,"-",AA6526)</f>
        <v>10025461-Between 30% and 35%</v>
      </c>
      <c r="AC6526" s="1">
        <v>43814</v>
      </c>
      <c r="AD6526" s="1">
        <v>45626</v>
      </c>
      <c r="AE6526" s="2">
        <v>77.599999999999994</v>
      </c>
    </row>
    <row r="6527" spans="1:31" x14ac:dyDescent="0.25">
      <c r="A6527">
        <v>10025547</v>
      </c>
      <c r="B6527" t="s">
        <v>2416</v>
      </c>
      <c r="C6527" t="s">
        <v>2416</v>
      </c>
      <c r="D6527" t="s">
        <v>2417</v>
      </c>
      <c r="E6527">
        <v>865080202</v>
      </c>
      <c r="F6527" t="s">
        <v>205</v>
      </c>
      <c r="G6527" t="s">
        <v>206</v>
      </c>
      <c r="H6527" t="s">
        <v>236</v>
      </c>
      <c r="I6527" t="s">
        <v>35</v>
      </c>
      <c r="J6527" t="s">
        <v>2418</v>
      </c>
      <c r="K6527" t="s">
        <v>1353</v>
      </c>
      <c r="L6527" t="s">
        <v>2419</v>
      </c>
      <c r="M6527" t="s">
        <v>228</v>
      </c>
      <c r="N6527" t="s">
        <v>229</v>
      </c>
      <c r="O6527" t="s">
        <v>2420</v>
      </c>
      <c r="P6527" t="s">
        <v>69</v>
      </c>
      <c r="Q6527" t="s">
        <v>43</v>
      </c>
      <c r="R6527">
        <v>5</v>
      </c>
      <c r="S6527" t="s">
        <v>2419</v>
      </c>
      <c r="T6527" t="s">
        <v>45</v>
      </c>
      <c r="U6527" t="s">
        <v>2421</v>
      </c>
      <c r="V6527" t="s">
        <v>2422</v>
      </c>
      <c r="W6527" t="s">
        <v>151</v>
      </c>
      <c r="X6527" t="s">
        <v>49</v>
      </c>
      <c r="Y6527">
        <v>11640004</v>
      </c>
      <c r="Z6527" t="s">
        <v>50</v>
      </c>
      <c r="AA6527" t="s">
        <v>51</v>
      </c>
      <c r="AB6527" t="str">
        <f>CONCATENATE(A6527,"-",AA6527)</f>
        <v>10025547-10% and Under</v>
      </c>
      <c r="AC6527" s="1">
        <v>43739</v>
      </c>
      <c r="AD6527" s="1">
        <v>44834</v>
      </c>
      <c r="AE6527" s="2">
        <v>4182.22</v>
      </c>
    </row>
    <row r="6528" spans="1:31" x14ac:dyDescent="0.25">
      <c r="A6528">
        <v>10025568</v>
      </c>
      <c r="B6528" t="s">
        <v>1104</v>
      </c>
      <c r="C6528" t="s">
        <v>1104</v>
      </c>
      <c r="D6528" t="s">
        <v>1104</v>
      </c>
      <c r="E6528">
        <v>589000001</v>
      </c>
      <c r="F6528" t="s">
        <v>1105</v>
      </c>
      <c r="G6528" s="3" t="s">
        <v>1104</v>
      </c>
      <c r="H6528" t="s">
        <v>52</v>
      </c>
      <c r="I6528" t="s">
        <v>35</v>
      </c>
      <c r="J6528" t="s">
        <v>5490</v>
      </c>
      <c r="K6528" t="s">
        <v>325</v>
      </c>
      <c r="L6528" t="s">
        <v>2424</v>
      </c>
      <c r="M6528" t="s">
        <v>66</v>
      </c>
      <c r="N6528" t="s">
        <v>67</v>
      </c>
      <c r="O6528" t="s">
        <v>2425</v>
      </c>
      <c r="P6528" t="s">
        <v>69</v>
      </c>
      <c r="Q6528" t="s">
        <v>43</v>
      </c>
      <c r="R6528">
        <v>3</v>
      </c>
      <c r="S6528" t="s">
        <v>2424</v>
      </c>
      <c r="T6528" t="s">
        <v>45</v>
      </c>
      <c r="U6528" t="s">
        <v>186</v>
      </c>
      <c r="V6528" t="s">
        <v>5491</v>
      </c>
      <c r="W6528" t="s">
        <v>48</v>
      </c>
      <c r="X6528" t="s">
        <v>125</v>
      </c>
      <c r="Y6528">
        <v>71620337</v>
      </c>
      <c r="Z6528" t="s">
        <v>250</v>
      </c>
      <c r="AA6528" t="s">
        <v>251</v>
      </c>
      <c r="AB6528" t="str">
        <f>CONCATENATE(A6528,"-",AA6528)</f>
        <v>10025568-Between 30% and 35%</v>
      </c>
      <c r="AC6528" s="1">
        <v>44440</v>
      </c>
      <c r="AD6528" s="1">
        <v>44804</v>
      </c>
      <c r="AE6528" s="2">
        <v>17339.34</v>
      </c>
    </row>
    <row r="6529" spans="1:31" x14ac:dyDescent="0.25">
      <c r="A6529">
        <v>10025568</v>
      </c>
      <c r="B6529" t="s">
        <v>1104</v>
      </c>
      <c r="C6529" t="s">
        <v>1104</v>
      </c>
      <c r="D6529" t="s">
        <v>1104</v>
      </c>
      <c r="E6529">
        <v>589000001</v>
      </c>
      <c r="F6529" t="s">
        <v>1105</v>
      </c>
      <c r="G6529" s="3" t="s">
        <v>1104</v>
      </c>
      <c r="H6529" t="s">
        <v>53</v>
      </c>
      <c r="I6529" t="s">
        <v>54</v>
      </c>
      <c r="J6529" t="s">
        <v>5490</v>
      </c>
      <c r="K6529" t="s">
        <v>325</v>
      </c>
      <c r="L6529" t="s">
        <v>2424</v>
      </c>
      <c r="M6529" t="s">
        <v>66</v>
      </c>
      <c r="N6529" t="s">
        <v>67</v>
      </c>
      <c r="O6529" t="s">
        <v>2425</v>
      </c>
      <c r="P6529" t="s">
        <v>69</v>
      </c>
      <c r="Q6529" t="s">
        <v>43</v>
      </c>
      <c r="R6529">
        <v>3</v>
      </c>
      <c r="S6529" t="s">
        <v>2424</v>
      </c>
      <c r="T6529" t="s">
        <v>57</v>
      </c>
      <c r="U6529" t="s">
        <v>186</v>
      </c>
      <c r="V6529" t="s">
        <v>5491</v>
      </c>
      <c r="W6529" t="s">
        <v>48</v>
      </c>
      <c r="X6529" t="s">
        <v>125</v>
      </c>
      <c r="Y6529">
        <v>71620337</v>
      </c>
      <c r="Z6529" t="s">
        <v>250</v>
      </c>
      <c r="AA6529" t="s">
        <v>251</v>
      </c>
      <c r="AB6529" t="str">
        <f>CONCATENATE(A6529,"-",AA6529)</f>
        <v>10025568-Between 30% and 35%</v>
      </c>
      <c r="AC6529" s="1">
        <v>44440</v>
      </c>
      <c r="AD6529" s="1">
        <v>44804</v>
      </c>
      <c r="AE6529" s="2">
        <v>43759.71</v>
      </c>
    </row>
    <row r="6530" spans="1:31" x14ac:dyDescent="0.25">
      <c r="A6530">
        <v>10025568</v>
      </c>
      <c r="B6530" t="s">
        <v>1104</v>
      </c>
      <c r="C6530" t="s">
        <v>1104</v>
      </c>
      <c r="D6530" t="s">
        <v>1104</v>
      </c>
      <c r="E6530">
        <v>589000001</v>
      </c>
      <c r="F6530" t="s">
        <v>1105</v>
      </c>
      <c r="G6530" s="3" t="s">
        <v>1104</v>
      </c>
      <c r="H6530" t="s">
        <v>93</v>
      </c>
      <c r="I6530" t="s">
        <v>35</v>
      </c>
      <c r="J6530" t="s">
        <v>5490</v>
      </c>
      <c r="K6530" t="s">
        <v>325</v>
      </c>
      <c r="L6530" t="s">
        <v>2424</v>
      </c>
      <c r="M6530" t="s">
        <v>66</v>
      </c>
      <c r="N6530" t="s">
        <v>67</v>
      </c>
      <c r="O6530" t="s">
        <v>2425</v>
      </c>
      <c r="P6530" t="s">
        <v>69</v>
      </c>
      <c r="Q6530" t="s">
        <v>43</v>
      </c>
      <c r="R6530">
        <v>3</v>
      </c>
      <c r="S6530" t="s">
        <v>2424</v>
      </c>
      <c r="T6530" t="s">
        <v>62</v>
      </c>
      <c r="U6530" t="s">
        <v>186</v>
      </c>
      <c r="V6530" t="s">
        <v>5491</v>
      </c>
      <c r="W6530" t="s">
        <v>48</v>
      </c>
      <c r="X6530" t="s">
        <v>125</v>
      </c>
      <c r="Y6530">
        <v>71620337</v>
      </c>
      <c r="Z6530" t="s">
        <v>250</v>
      </c>
      <c r="AA6530" t="s">
        <v>251</v>
      </c>
      <c r="AB6530" t="str">
        <f>CONCATENATE(A6530,"-",AA6530)</f>
        <v>10025568-Between 30% and 35%</v>
      </c>
      <c r="AC6530" s="1">
        <v>44440</v>
      </c>
      <c r="AD6530" s="1">
        <v>44804</v>
      </c>
      <c r="AE6530" s="2">
        <v>84</v>
      </c>
    </row>
    <row r="6531" spans="1:31" x14ac:dyDescent="0.25">
      <c r="A6531">
        <v>10025586</v>
      </c>
      <c r="B6531" t="s">
        <v>335</v>
      </c>
      <c r="C6531" t="s">
        <v>335</v>
      </c>
      <c r="D6531" t="s">
        <v>335</v>
      </c>
      <c r="E6531">
        <v>550214001</v>
      </c>
      <c r="F6531" t="s">
        <v>336</v>
      </c>
      <c r="G6531" t="s">
        <v>337</v>
      </c>
      <c r="H6531" t="s">
        <v>299</v>
      </c>
      <c r="I6531" t="s">
        <v>35</v>
      </c>
      <c r="J6531" t="s">
        <v>2427</v>
      </c>
      <c r="K6531" t="s">
        <v>339</v>
      </c>
      <c r="L6531" t="s">
        <v>2428</v>
      </c>
      <c r="M6531" t="s">
        <v>103</v>
      </c>
      <c r="N6531" t="s">
        <v>67</v>
      </c>
      <c r="O6531" t="s">
        <v>2429</v>
      </c>
      <c r="P6531" t="s">
        <v>79</v>
      </c>
      <c r="Q6531" t="s">
        <v>43</v>
      </c>
      <c r="R6531">
        <v>1</v>
      </c>
      <c r="S6531" t="s">
        <v>2428</v>
      </c>
      <c r="T6531" t="s">
        <v>60</v>
      </c>
      <c r="U6531" t="s">
        <v>2430</v>
      </c>
      <c r="V6531" t="s">
        <v>2431</v>
      </c>
      <c r="W6531" t="s">
        <v>345</v>
      </c>
      <c r="X6531" t="s">
        <v>49</v>
      </c>
      <c r="Y6531">
        <v>11610032</v>
      </c>
      <c r="Z6531" t="s">
        <v>108</v>
      </c>
      <c r="AA6531" t="s">
        <v>51</v>
      </c>
      <c r="AB6531" t="str">
        <f>CONCATENATE(A6531,"-",AA6531)</f>
        <v>10025586-10% and Under</v>
      </c>
      <c r="AC6531" s="1">
        <v>43865</v>
      </c>
      <c r="AD6531" s="1">
        <v>45107</v>
      </c>
      <c r="AE6531" s="2">
        <v>264.82</v>
      </c>
    </row>
    <row r="6532" spans="1:31" x14ac:dyDescent="0.25">
      <c r="A6532">
        <v>10025586</v>
      </c>
      <c r="B6532" t="s">
        <v>335</v>
      </c>
      <c r="C6532" t="s">
        <v>335</v>
      </c>
      <c r="D6532" t="s">
        <v>335</v>
      </c>
      <c r="E6532">
        <v>550214001</v>
      </c>
      <c r="F6532" t="s">
        <v>336</v>
      </c>
      <c r="G6532" t="s">
        <v>337</v>
      </c>
      <c r="H6532" t="s">
        <v>409</v>
      </c>
      <c r="I6532" t="s">
        <v>35</v>
      </c>
      <c r="J6532" t="s">
        <v>2427</v>
      </c>
      <c r="K6532" t="s">
        <v>339</v>
      </c>
      <c r="L6532" t="s">
        <v>2428</v>
      </c>
      <c r="M6532" t="s">
        <v>103</v>
      </c>
      <c r="N6532" t="s">
        <v>67</v>
      </c>
      <c r="O6532" t="s">
        <v>2429</v>
      </c>
      <c r="P6532" t="s">
        <v>79</v>
      </c>
      <c r="Q6532" t="s">
        <v>43</v>
      </c>
      <c r="R6532">
        <v>1</v>
      </c>
      <c r="S6532" t="s">
        <v>2428</v>
      </c>
      <c r="T6532" t="s">
        <v>62</v>
      </c>
      <c r="U6532" t="s">
        <v>2430</v>
      </c>
      <c r="V6532" t="s">
        <v>2431</v>
      </c>
      <c r="W6532" t="s">
        <v>345</v>
      </c>
      <c r="X6532" t="s">
        <v>49</v>
      </c>
      <c r="Y6532">
        <v>11610032</v>
      </c>
      <c r="Z6532" t="s">
        <v>108</v>
      </c>
      <c r="AA6532" t="s">
        <v>51</v>
      </c>
      <c r="AB6532" t="str">
        <f>CONCATENATE(A6532,"-",AA6532)</f>
        <v>10025586-10% and Under</v>
      </c>
      <c r="AC6532" s="1">
        <v>43865</v>
      </c>
      <c r="AD6532" s="1">
        <v>45107</v>
      </c>
      <c r="AE6532" s="2">
        <v>595</v>
      </c>
    </row>
    <row r="6533" spans="1:31" x14ac:dyDescent="0.25">
      <c r="A6533">
        <v>10025586</v>
      </c>
      <c r="B6533" t="s">
        <v>335</v>
      </c>
      <c r="C6533" t="s">
        <v>335</v>
      </c>
      <c r="D6533" t="s">
        <v>335</v>
      </c>
      <c r="E6533">
        <v>550214001</v>
      </c>
      <c r="F6533" t="s">
        <v>336</v>
      </c>
      <c r="G6533" t="s">
        <v>337</v>
      </c>
      <c r="H6533" t="s">
        <v>171</v>
      </c>
      <c r="I6533" t="s">
        <v>35</v>
      </c>
      <c r="J6533" t="s">
        <v>2427</v>
      </c>
      <c r="K6533" t="s">
        <v>339</v>
      </c>
      <c r="L6533" t="s">
        <v>2428</v>
      </c>
      <c r="M6533" t="s">
        <v>103</v>
      </c>
      <c r="N6533" t="s">
        <v>67</v>
      </c>
      <c r="O6533" t="s">
        <v>2429</v>
      </c>
      <c r="P6533" t="s">
        <v>79</v>
      </c>
      <c r="Q6533" t="s">
        <v>43</v>
      </c>
      <c r="R6533">
        <v>1</v>
      </c>
      <c r="S6533" t="s">
        <v>2428</v>
      </c>
      <c r="T6533" t="s">
        <v>62</v>
      </c>
      <c r="U6533" t="s">
        <v>2430</v>
      </c>
      <c r="V6533" t="s">
        <v>2431</v>
      </c>
      <c r="W6533" t="s">
        <v>345</v>
      </c>
      <c r="X6533" t="s">
        <v>49</v>
      </c>
      <c r="Y6533">
        <v>11610032</v>
      </c>
      <c r="Z6533" t="s">
        <v>108</v>
      </c>
      <c r="AA6533" t="s">
        <v>51</v>
      </c>
      <c r="AB6533" t="str">
        <f>CONCATENATE(A6533,"-",AA6533)</f>
        <v>10025586-10% and Under</v>
      </c>
      <c r="AC6533" s="1">
        <v>43865</v>
      </c>
      <c r="AD6533" s="1">
        <v>45107</v>
      </c>
      <c r="AE6533" s="2">
        <v>115.34</v>
      </c>
    </row>
    <row r="6534" spans="1:31" x14ac:dyDescent="0.25">
      <c r="A6534">
        <v>10025640</v>
      </c>
      <c r="B6534" t="s">
        <v>2432</v>
      </c>
      <c r="C6534" t="s">
        <v>2432</v>
      </c>
      <c r="D6534" t="s">
        <v>2432</v>
      </c>
      <c r="E6534">
        <v>492030400</v>
      </c>
      <c r="F6534" t="s">
        <v>180</v>
      </c>
      <c r="G6534" t="s">
        <v>181</v>
      </c>
      <c r="H6534" t="s">
        <v>160</v>
      </c>
      <c r="I6534" t="s">
        <v>35</v>
      </c>
      <c r="J6534" t="s">
        <v>2433</v>
      </c>
      <c r="K6534" t="s">
        <v>226</v>
      </c>
      <c r="L6534" t="s">
        <v>2434</v>
      </c>
      <c r="M6534" t="s">
        <v>290</v>
      </c>
      <c r="N6534" t="s">
        <v>2380</v>
      </c>
      <c r="O6534" t="s">
        <v>2435</v>
      </c>
      <c r="P6534" t="s">
        <v>69</v>
      </c>
      <c r="Q6534" t="s">
        <v>43</v>
      </c>
      <c r="R6534">
        <v>7</v>
      </c>
      <c r="S6534" t="s">
        <v>2434</v>
      </c>
      <c r="T6534" t="s">
        <v>62</v>
      </c>
      <c r="U6534" t="s">
        <v>2436</v>
      </c>
      <c r="V6534" t="s">
        <v>2437</v>
      </c>
      <c r="W6534" t="s">
        <v>151</v>
      </c>
      <c r="X6534" t="s">
        <v>125</v>
      </c>
      <c r="Y6534">
        <v>12682057</v>
      </c>
      <c r="Z6534" t="s">
        <v>274</v>
      </c>
      <c r="AA6534" t="s">
        <v>275</v>
      </c>
      <c r="AB6534" t="str">
        <f>CONCATENATE(A6534,"-",AA6534)</f>
        <v>10025640-Between 40% and 52%</v>
      </c>
      <c r="AC6534" s="1">
        <v>43732</v>
      </c>
      <c r="AD6534" s="1">
        <v>45107</v>
      </c>
      <c r="AE6534" s="2">
        <v>6000</v>
      </c>
    </row>
    <row r="6535" spans="1:31" x14ac:dyDescent="0.25">
      <c r="A6535">
        <v>10025640</v>
      </c>
      <c r="B6535" t="s">
        <v>97</v>
      </c>
      <c r="C6535" t="s">
        <v>2432</v>
      </c>
      <c r="D6535" t="s">
        <v>97</v>
      </c>
      <c r="E6535">
        <v>110620400</v>
      </c>
      <c r="F6535" t="s">
        <v>98</v>
      </c>
      <c r="G6535" t="s">
        <v>98</v>
      </c>
      <c r="H6535" t="s">
        <v>267</v>
      </c>
      <c r="I6535" t="s">
        <v>35</v>
      </c>
      <c r="J6535" t="s">
        <v>2433</v>
      </c>
      <c r="K6535" t="s">
        <v>226</v>
      </c>
      <c r="L6535" t="s">
        <v>2434</v>
      </c>
      <c r="M6535" t="s">
        <v>290</v>
      </c>
      <c r="N6535" t="s">
        <v>2380</v>
      </c>
      <c r="O6535" t="s">
        <v>2435</v>
      </c>
      <c r="P6535" t="s">
        <v>69</v>
      </c>
      <c r="Q6535" t="s">
        <v>43</v>
      </c>
      <c r="R6535">
        <v>6</v>
      </c>
      <c r="S6535" t="s">
        <v>254</v>
      </c>
      <c r="T6535" t="s">
        <v>45</v>
      </c>
      <c r="U6535" t="s">
        <v>2436</v>
      </c>
      <c r="V6535" t="s">
        <v>2437</v>
      </c>
      <c r="W6535" t="s">
        <v>151</v>
      </c>
      <c r="X6535" t="s">
        <v>125</v>
      </c>
      <c r="Y6535">
        <v>12682057</v>
      </c>
      <c r="Z6535" t="s">
        <v>274</v>
      </c>
      <c r="AA6535" t="s">
        <v>275</v>
      </c>
      <c r="AB6535" t="str">
        <f>CONCATENATE(A6535,"-",AA6535)</f>
        <v>10025640-Between 40% and 52%</v>
      </c>
      <c r="AC6535" s="1">
        <v>43732</v>
      </c>
      <c r="AD6535" s="1">
        <v>45107</v>
      </c>
      <c r="AE6535" s="2">
        <v>631.36</v>
      </c>
    </row>
    <row r="6536" spans="1:31" x14ac:dyDescent="0.25">
      <c r="A6536">
        <v>10025651</v>
      </c>
      <c r="B6536" t="s">
        <v>1197</v>
      </c>
      <c r="C6536" t="s">
        <v>1197</v>
      </c>
      <c r="D6536" t="s">
        <v>1197</v>
      </c>
      <c r="E6536">
        <v>896200901</v>
      </c>
      <c r="F6536" t="s">
        <v>192</v>
      </c>
      <c r="G6536" t="s">
        <v>192</v>
      </c>
      <c r="H6536" t="s">
        <v>136</v>
      </c>
      <c r="I6536" t="s">
        <v>35</v>
      </c>
      <c r="J6536" t="s">
        <v>5492</v>
      </c>
      <c r="K6536" t="s">
        <v>194</v>
      </c>
      <c r="L6536" t="s">
        <v>3287</v>
      </c>
      <c r="M6536" t="s">
        <v>66</v>
      </c>
      <c r="N6536" t="s">
        <v>67</v>
      </c>
      <c r="O6536" t="s">
        <v>5493</v>
      </c>
      <c r="P6536" t="s">
        <v>69</v>
      </c>
      <c r="Q6536" t="s">
        <v>43</v>
      </c>
      <c r="R6536">
        <v>1</v>
      </c>
      <c r="S6536" t="s">
        <v>3287</v>
      </c>
      <c r="T6536" t="s">
        <v>96</v>
      </c>
      <c r="U6536" t="s">
        <v>2897</v>
      </c>
      <c r="V6536" t="s">
        <v>5494</v>
      </c>
      <c r="W6536" t="s">
        <v>151</v>
      </c>
      <c r="X6536" t="s">
        <v>125</v>
      </c>
      <c r="Y6536">
        <v>71620185</v>
      </c>
      <c r="Z6536" t="s">
        <v>84</v>
      </c>
      <c r="AA6536" t="s">
        <v>85</v>
      </c>
      <c r="AB6536" t="str">
        <f>CONCATENATE(A6536,"-",AA6536)</f>
        <v>10025651-Zero</v>
      </c>
      <c r="AC6536" s="1">
        <v>43738</v>
      </c>
      <c r="AD6536" s="1">
        <v>44743</v>
      </c>
      <c r="AE6536" s="2">
        <v>-11.52</v>
      </c>
    </row>
    <row r="6537" spans="1:31" x14ac:dyDescent="0.25">
      <c r="A6537">
        <v>10025687</v>
      </c>
      <c r="B6537" t="s">
        <v>2445</v>
      </c>
      <c r="C6537" t="s">
        <v>2013</v>
      </c>
      <c r="D6537" t="s">
        <v>2012</v>
      </c>
      <c r="E6537">
        <v>550212920</v>
      </c>
      <c r="F6537" t="s">
        <v>336</v>
      </c>
      <c r="G6537" t="s">
        <v>337</v>
      </c>
      <c r="H6537" t="s">
        <v>53</v>
      </c>
      <c r="I6537" t="s">
        <v>54</v>
      </c>
      <c r="J6537" t="s">
        <v>2446</v>
      </c>
      <c r="K6537" t="s">
        <v>339</v>
      </c>
      <c r="L6537" t="s">
        <v>2015</v>
      </c>
      <c r="M6537" t="s">
        <v>290</v>
      </c>
      <c r="N6537" t="s">
        <v>240</v>
      </c>
      <c r="O6537" t="s">
        <v>2447</v>
      </c>
      <c r="P6537" t="s">
        <v>69</v>
      </c>
      <c r="Q6537" t="s">
        <v>43</v>
      </c>
      <c r="R6537">
        <v>2</v>
      </c>
      <c r="S6537" t="s">
        <v>2015</v>
      </c>
      <c r="T6537" t="s">
        <v>57</v>
      </c>
      <c r="U6537" t="s">
        <v>2448</v>
      </c>
      <c r="V6537" t="s">
        <v>2449</v>
      </c>
      <c r="W6537" t="s">
        <v>345</v>
      </c>
      <c r="X6537" t="s">
        <v>125</v>
      </c>
      <c r="Y6537">
        <v>71680055</v>
      </c>
      <c r="Z6537" t="s">
        <v>620</v>
      </c>
      <c r="AA6537" t="s">
        <v>621</v>
      </c>
      <c r="AB6537" t="str">
        <f>CONCATENATE(A6537,"-",AA6537)</f>
        <v>10025687-Between 11% and 19%</v>
      </c>
      <c r="AC6537" s="1">
        <v>43891</v>
      </c>
      <c r="AD6537" s="1">
        <v>44986</v>
      </c>
      <c r="AE6537" s="2">
        <v>87.8</v>
      </c>
    </row>
    <row r="6538" spans="1:31" x14ac:dyDescent="0.25">
      <c r="A6538">
        <v>10025695</v>
      </c>
      <c r="B6538" t="s">
        <v>956</v>
      </c>
      <c r="C6538" t="s">
        <v>1607</v>
      </c>
      <c r="D6538" t="s">
        <v>956</v>
      </c>
      <c r="E6538">
        <v>491080010</v>
      </c>
      <c r="F6538" t="s">
        <v>180</v>
      </c>
      <c r="G6538" t="s">
        <v>181</v>
      </c>
      <c r="H6538" t="s">
        <v>267</v>
      </c>
      <c r="I6538" t="s">
        <v>35</v>
      </c>
      <c r="J6538" t="s">
        <v>5495</v>
      </c>
      <c r="K6538" t="s">
        <v>1609</v>
      </c>
      <c r="L6538" t="s">
        <v>682</v>
      </c>
      <c r="M6538" t="s">
        <v>228</v>
      </c>
      <c r="N6538" t="s">
        <v>229</v>
      </c>
      <c r="O6538" t="s">
        <v>5496</v>
      </c>
      <c r="P6538" t="s">
        <v>69</v>
      </c>
      <c r="Q6538" t="s">
        <v>43</v>
      </c>
      <c r="R6538">
        <v>2</v>
      </c>
      <c r="S6538" t="s">
        <v>682</v>
      </c>
      <c r="T6538" t="s">
        <v>45</v>
      </c>
      <c r="U6538" t="s">
        <v>1863</v>
      </c>
      <c r="V6538" t="s">
        <v>5497</v>
      </c>
      <c r="W6538" t="s">
        <v>345</v>
      </c>
      <c r="X6538" t="s">
        <v>125</v>
      </c>
      <c r="Y6538">
        <v>71643867</v>
      </c>
      <c r="Z6538" t="s">
        <v>274</v>
      </c>
      <c r="AA6538" t="s">
        <v>275</v>
      </c>
      <c r="AB6538" t="str">
        <f>CONCATENATE(A6538,"-",AA6538)</f>
        <v>10025695-Between 40% and 52%</v>
      </c>
      <c r="AC6538" s="1">
        <v>43738</v>
      </c>
      <c r="AD6538" s="1">
        <v>45198</v>
      </c>
      <c r="AE6538" s="2">
        <v>19780.28</v>
      </c>
    </row>
    <row r="6539" spans="1:31" x14ac:dyDescent="0.25">
      <c r="A6539">
        <v>10025706</v>
      </c>
      <c r="B6539" t="s">
        <v>2450</v>
      </c>
      <c r="C6539" t="s">
        <v>2450</v>
      </c>
      <c r="D6539" t="s">
        <v>2450</v>
      </c>
      <c r="E6539">
        <v>110650400</v>
      </c>
      <c r="F6539" t="s">
        <v>98</v>
      </c>
      <c r="G6539" t="s">
        <v>98</v>
      </c>
      <c r="H6539" t="s">
        <v>299</v>
      </c>
      <c r="I6539" t="s">
        <v>35</v>
      </c>
      <c r="J6539" t="s">
        <v>2451</v>
      </c>
      <c r="K6539" t="s">
        <v>101</v>
      </c>
      <c r="L6539" t="s">
        <v>2452</v>
      </c>
      <c r="M6539" t="s">
        <v>2065</v>
      </c>
      <c r="N6539" t="s">
        <v>229</v>
      </c>
      <c r="O6539" t="s">
        <v>2453</v>
      </c>
      <c r="P6539" t="s">
        <v>79</v>
      </c>
      <c r="Q6539" t="s">
        <v>43</v>
      </c>
      <c r="R6539">
        <v>1</v>
      </c>
      <c r="S6539" t="s">
        <v>2452</v>
      </c>
      <c r="T6539" t="s">
        <v>60</v>
      </c>
      <c r="U6539" t="s">
        <v>2454</v>
      </c>
      <c r="V6539" t="s">
        <v>83</v>
      </c>
      <c r="W6539" t="s">
        <v>151</v>
      </c>
      <c r="X6539" t="s">
        <v>49</v>
      </c>
      <c r="Y6539">
        <v>71630025</v>
      </c>
      <c r="Z6539" t="s">
        <v>84</v>
      </c>
      <c r="AA6539" t="s">
        <v>85</v>
      </c>
      <c r="AB6539" t="str">
        <f>CONCATENATE(A6539,"-",AA6539)</f>
        <v>10025706-Zero</v>
      </c>
      <c r="AC6539" s="1">
        <v>44013</v>
      </c>
      <c r="AD6539" s="1">
        <v>45107</v>
      </c>
      <c r="AE6539" s="2">
        <v>19.7</v>
      </c>
    </row>
    <row r="6540" spans="1:31" x14ac:dyDescent="0.25">
      <c r="A6540">
        <v>10025706</v>
      </c>
      <c r="B6540" t="s">
        <v>2450</v>
      </c>
      <c r="C6540" t="s">
        <v>2450</v>
      </c>
      <c r="D6540" t="s">
        <v>2450</v>
      </c>
      <c r="E6540">
        <v>110650400</v>
      </c>
      <c r="F6540" t="s">
        <v>98</v>
      </c>
      <c r="G6540" t="s">
        <v>98</v>
      </c>
      <c r="H6540" t="s">
        <v>216</v>
      </c>
      <c r="I6540" t="s">
        <v>35</v>
      </c>
      <c r="J6540" t="s">
        <v>2451</v>
      </c>
      <c r="K6540" t="s">
        <v>101</v>
      </c>
      <c r="L6540" t="s">
        <v>2452</v>
      </c>
      <c r="M6540" t="s">
        <v>2065</v>
      </c>
      <c r="N6540" t="s">
        <v>229</v>
      </c>
      <c r="O6540" t="s">
        <v>2453</v>
      </c>
      <c r="P6540" t="s">
        <v>79</v>
      </c>
      <c r="Q6540" t="s">
        <v>43</v>
      </c>
      <c r="R6540">
        <v>1</v>
      </c>
      <c r="S6540" t="s">
        <v>2452</v>
      </c>
      <c r="T6540" t="s">
        <v>62</v>
      </c>
      <c r="U6540" t="s">
        <v>2454</v>
      </c>
      <c r="V6540" t="s">
        <v>83</v>
      </c>
      <c r="W6540" t="s">
        <v>151</v>
      </c>
      <c r="X6540" t="s">
        <v>49</v>
      </c>
      <c r="Y6540">
        <v>71630025</v>
      </c>
      <c r="Z6540" t="s">
        <v>84</v>
      </c>
      <c r="AA6540" t="s">
        <v>85</v>
      </c>
      <c r="AB6540" t="str">
        <f>CONCATENATE(A6540,"-",AA6540)</f>
        <v>10025706-Zero</v>
      </c>
      <c r="AC6540" s="1">
        <v>44013</v>
      </c>
      <c r="AD6540" s="1">
        <v>45107</v>
      </c>
      <c r="AE6540" s="2">
        <v>863</v>
      </c>
    </row>
    <row r="6541" spans="1:31" x14ac:dyDescent="0.25">
      <c r="A6541">
        <v>10025716</v>
      </c>
      <c r="B6541" t="s">
        <v>2458</v>
      </c>
      <c r="C6541" t="s">
        <v>1845</v>
      </c>
      <c r="D6541" t="s">
        <v>2458</v>
      </c>
      <c r="E6541">
        <v>550202924</v>
      </c>
      <c r="F6541" t="s">
        <v>336</v>
      </c>
      <c r="G6541" t="s">
        <v>337</v>
      </c>
      <c r="H6541" t="s">
        <v>216</v>
      </c>
      <c r="I6541" t="s">
        <v>35</v>
      </c>
      <c r="J6541" t="s">
        <v>2459</v>
      </c>
      <c r="K6541" t="s">
        <v>339</v>
      </c>
      <c r="L6541" t="s">
        <v>2460</v>
      </c>
      <c r="M6541" t="s">
        <v>39</v>
      </c>
      <c r="N6541" t="s">
        <v>341</v>
      </c>
      <c r="O6541" t="s">
        <v>2461</v>
      </c>
      <c r="P6541" t="s">
        <v>42</v>
      </c>
      <c r="Q6541" t="s">
        <v>43</v>
      </c>
      <c r="R6541">
        <v>6</v>
      </c>
      <c r="S6541" t="s">
        <v>2460</v>
      </c>
      <c r="T6541" t="s">
        <v>62</v>
      </c>
      <c r="U6541" t="s">
        <v>825</v>
      </c>
      <c r="V6541" t="s">
        <v>2462</v>
      </c>
      <c r="W6541" t="s">
        <v>345</v>
      </c>
      <c r="X6541" t="s">
        <v>125</v>
      </c>
      <c r="Y6541">
        <v>11600044</v>
      </c>
      <c r="Z6541" t="s">
        <v>84</v>
      </c>
      <c r="AA6541" t="s">
        <v>85</v>
      </c>
      <c r="AB6541" t="str">
        <f>CONCATENATE(A6541,"-",AA6541)</f>
        <v>10025716-Zero</v>
      </c>
      <c r="AC6541" s="1">
        <v>43922</v>
      </c>
      <c r="AD6541" s="1">
        <v>45382</v>
      </c>
      <c r="AE6541" s="2">
        <v>3683.77</v>
      </c>
    </row>
    <row r="6542" spans="1:31" x14ac:dyDescent="0.25">
      <c r="A6542">
        <v>10025716</v>
      </c>
      <c r="B6542" t="s">
        <v>2458</v>
      </c>
      <c r="C6542" t="s">
        <v>1040</v>
      </c>
      <c r="D6542" t="s">
        <v>4454</v>
      </c>
      <c r="E6542">
        <v>550202922</v>
      </c>
      <c r="F6542" t="s">
        <v>336</v>
      </c>
      <c r="G6542" t="s">
        <v>337</v>
      </c>
      <c r="H6542" t="s">
        <v>53</v>
      </c>
      <c r="I6542" t="s">
        <v>54</v>
      </c>
      <c r="J6542" t="s">
        <v>2463</v>
      </c>
      <c r="K6542" t="s">
        <v>339</v>
      </c>
      <c r="L6542" t="s">
        <v>2460</v>
      </c>
      <c r="M6542" t="s">
        <v>39</v>
      </c>
      <c r="N6542" t="s">
        <v>341</v>
      </c>
      <c r="O6542" t="s">
        <v>2461</v>
      </c>
      <c r="P6542" t="s">
        <v>42</v>
      </c>
      <c r="Q6542" t="s">
        <v>43</v>
      </c>
      <c r="R6542">
        <v>1</v>
      </c>
      <c r="S6542" t="s">
        <v>2460</v>
      </c>
      <c r="T6542" t="s">
        <v>57</v>
      </c>
      <c r="U6542" t="s">
        <v>825</v>
      </c>
      <c r="V6542" t="s">
        <v>2462</v>
      </c>
      <c r="W6542" t="s">
        <v>345</v>
      </c>
      <c r="X6542" t="s">
        <v>125</v>
      </c>
      <c r="Y6542">
        <v>11600040</v>
      </c>
      <c r="Z6542" t="s">
        <v>274</v>
      </c>
      <c r="AA6542" t="s">
        <v>275</v>
      </c>
      <c r="AB6542" t="str">
        <f>CONCATENATE(A6542,"-",AA6542)</f>
        <v>10025716-Between 40% and 52%</v>
      </c>
      <c r="AC6542" s="1">
        <v>43922</v>
      </c>
      <c r="AD6542" s="1">
        <v>45382</v>
      </c>
      <c r="AE6542" s="2">
        <v>1441.18</v>
      </c>
    </row>
    <row r="6543" spans="1:31" x14ac:dyDescent="0.25">
      <c r="A6543">
        <v>10025716</v>
      </c>
      <c r="B6543" t="s">
        <v>2458</v>
      </c>
      <c r="C6543" t="s">
        <v>1040</v>
      </c>
      <c r="D6543" t="s">
        <v>2458</v>
      </c>
      <c r="E6543">
        <v>550202924</v>
      </c>
      <c r="F6543" t="s">
        <v>336</v>
      </c>
      <c r="G6543" t="s">
        <v>337</v>
      </c>
      <c r="H6543" t="s">
        <v>299</v>
      </c>
      <c r="I6543" t="s">
        <v>35</v>
      </c>
      <c r="J6543" t="s">
        <v>2463</v>
      </c>
      <c r="K6543" t="s">
        <v>339</v>
      </c>
      <c r="L6543" t="s">
        <v>2460</v>
      </c>
      <c r="M6543" t="s">
        <v>39</v>
      </c>
      <c r="N6543" t="s">
        <v>341</v>
      </c>
      <c r="O6543" t="s">
        <v>2461</v>
      </c>
      <c r="P6543" t="s">
        <v>42</v>
      </c>
      <c r="Q6543" t="s">
        <v>43</v>
      </c>
      <c r="R6543">
        <v>1</v>
      </c>
      <c r="S6543" t="s">
        <v>2460</v>
      </c>
      <c r="T6543" t="s">
        <v>60</v>
      </c>
      <c r="U6543" t="s">
        <v>825</v>
      </c>
      <c r="V6543" t="s">
        <v>2462</v>
      </c>
      <c r="W6543" t="s">
        <v>345</v>
      </c>
      <c r="X6543" t="s">
        <v>125</v>
      </c>
      <c r="Y6543">
        <v>11600040</v>
      </c>
      <c r="Z6543" t="s">
        <v>274</v>
      </c>
      <c r="AA6543" t="s">
        <v>275</v>
      </c>
      <c r="AB6543" t="str">
        <f>CONCATENATE(A6543,"-",AA6543)</f>
        <v>10025716-Between 40% and 52%</v>
      </c>
      <c r="AC6543" s="1">
        <v>43922</v>
      </c>
      <c r="AD6543" s="1">
        <v>45382</v>
      </c>
      <c r="AE6543" s="2">
        <v>159.49</v>
      </c>
    </row>
    <row r="6544" spans="1:31" x14ac:dyDescent="0.25">
      <c r="A6544">
        <v>10025716</v>
      </c>
      <c r="B6544" t="s">
        <v>2458</v>
      </c>
      <c r="C6544" t="s">
        <v>1040</v>
      </c>
      <c r="D6544" t="s">
        <v>2458</v>
      </c>
      <c r="E6544">
        <v>550202924</v>
      </c>
      <c r="F6544" t="s">
        <v>336</v>
      </c>
      <c r="G6544" t="s">
        <v>337</v>
      </c>
      <c r="H6544" t="s">
        <v>212</v>
      </c>
      <c r="I6544" t="s">
        <v>35</v>
      </c>
      <c r="J6544" t="s">
        <v>2463</v>
      </c>
      <c r="K6544" t="s">
        <v>339</v>
      </c>
      <c r="L6544" t="s">
        <v>2460</v>
      </c>
      <c r="M6544" t="s">
        <v>39</v>
      </c>
      <c r="N6544" t="s">
        <v>341</v>
      </c>
      <c r="O6544" t="s">
        <v>2461</v>
      </c>
      <c r="P6544" t="s">
        <v>42</v>
      </c>
      <c r="Q6544" t="s">
        <v>43</v>
      </c>
      <c r="R6544">
        <v>1</v>
      </c>
      <c r="S6544" t="s">
        <v>2460</v>
      </c>
      <c r="T6544" t="s">
        <v>213</v>
      </c>
      <c r="U6544" t="s">
        <v>825</v>
      </c>
      <c r="V6544" t="s">
        <v>2462</v>
      </c>
      <c r="W6544" t="s">
        <v>345</v>
      </c>
      <c r="X6544" t="s">
        <v>125</v>
      </c>
      <c r="Y6544">
        <v>11600040</v>
      </c>
      <c r="Z6544" t="s">
        <v>274</v>
      </c>
      <c r="AA6544" t="s">
        <v>275</v>
      </c>
      <c r="AB6544" t="str">
        <f>CONCATENATE(A6544,"-",AA6544)</f>
        <v>10025716-Between 40% and 52%</v>
      </c>
      <c r="AC6544" s="1">
        <v>43922</v>
      </c>
      <c r="AD6544" s="1">
        <v>45382</v>
      </c>
      <c r="AE6544" s="2">
        <v>1263.75</v>
      </c>
    </row>
    <row r="6545" spans="1:31" x14ac:dyDescent="0.25">
      <c r="A6545">
        <v>10025716</v>
      </c>
      <c r="B6545" t="s">
        <v>1040</v>
      </c>
      <c r="C6545" t="s">
        <v>1040</v>
      </c>
      <c r="D6545" t="s">
        <v>1040</v>
      </c>
      <c r="E6545">
        <v>550234001</v>
      </c>
      <c r="F6545" t="s">
        <v>336</v>
      </c>
      <c r="G6545" t="s">
        <v>337</v>
      </c>
      <c r="H6545" t="s">
        <v>53</v>
      </c>
      <c r="I6545" t="s">
        <v>54</v>
      </c>
      <c r="J6545" t="s">
        <v>2463</v>
      </c>
      <c r="K6545" t="s">
        <v>339</v>
      </c>
      <c r="L6545" t="s">
        <v>2460</v>
      </c>
      <c r="M6545" t="s">
        <v>39</v>
      </c>
      <c r="N6545" t="s">
        <v>341</v>
      </c>
      <c r="O6545" t="s">
        <v>2461</v>
      </c>
      <c r="P6545" t="s">
        <v>42</v>
      </c>
      <c r="Q6545" t="s">
        <v>43</v>
      </c>
      <c r="R6545">
        <v>5</v>
      </c>
      <c r="S6545" t="s">
        <v>1043</v>
      </c>
      <c r="T6545" t="s">
        <v>57</v>
      </c>
      <c r="U6545" t="s">
        <v>825</v>
      </c>
      <c r="V6545" t="s">
        <v>2462</v>
      </c>
      <c r="W6545" t="s">
        <v>345</v>
      </c>
      <c r="X6545" t="s">
        <v>125</v>
      </c>
      <c r="Y6545">
        <v>11600040</v>
      </c>
      <c r="Z6545" t="s">
        <v>274</v>
      </c>
      <c r="AA6545" t="s">
        <v>275</v>
      </c>
      <c r="AB6545" t="str">
        <f>CONCATENATE(A6545,"-",AA6545)</f>
        <v>10025716-Between 40% and 52%</v>
      </c>
      <c r="AC6545" s="1">
        <v>43922</v>
      </c>
      <c r="AD6545" s="1">
        <v>45382</v>
      </c>
      <c r="AE6545" s="2">
        <v>199.55</v>
      </c>
    </row>
    <row r="6546" spans="1:31" x14ac:dyDescent="0.25">
      <c r="A6546">
        <v>10025745</v>
      </c>
      <c r="B6546" t="s">
        <v>630</v>
      </c>
      <c r="C6546" t="s">
        <v>630</v>
      </c>
      <c r="D6546" t="s">
        <v>630</v>
      </c>
      <c r="E6546">
        <v>310930070</v>
      </c>
      <c r="F6546" t="s">
        <v>142</v>
      </c>
      <c r="G6546" t="s">
        <v>143</v>
      </c>
      <c r="H6546" t="s">
        <v>53</v>
      </c>
      <c r="I6546" t="s">
        <v>54</v>
      </c>
      <c r="J6546" t="s">
        <v>2464</v>
      </c>
      <c r="K6546" t="s">
        <v>146</v>
      </c>
      <c r="L6546" t="s">
        <v>1934</v>
      </c>
      <c r="M6546" t="s">
        <v>39</v>
      </c>
      <c r="N6546" t="s">
        <v>917</v>
      </c>
      <c r="O6546" t="s">
        <v>2465</v>
      </c>
      <c r="P6546" t="s">
        <v>42</v>
      </c>
      <c r="Q6546" t="s">
        <v>43</v>
      </c>
      <c r="R6546">
        <v>5</v>
      </c>
      <c r="S6546" t="s">
        <v>1934</v>
      </c>
      <c r="T6546" t="s">
        <v>57</v>
      </c>
      <c r="U6546" t="s">
        <v>1122</v>
      </c>
      <c r="V6546" t="s">
        <v>2466</v>
      </c>
      <c r="W6546" t="s">
        <v>151</v>
      </c>
      <c r="X6546" t="s">
        <v>125</v>
      </c>
      <c r="Y6546">
        <v>71600566</v>
      </c>
      <c r="Z6546" t="s">
        <v>274</v>
      </c>
      <c r="AA6546" t="s">
        <v>275</v>
      </c>
      <c r="AB6546" t="str">
        <f>CONCATENATE(A6546,"-",AA6546)</f>
        <v>10025745-Between 40% and 52%</v>
      </c>
      <c r="AC6546" s="1">
        <v>43831</v>
      </c>
      <c r="AD6546" s="1">
        <v>45291</v>
      </c>
      <c r="AE6546" s="2">
        <v>15288.96</v>
      </c>
    </row>
    <row r="6547" spans="1:31" x14ac:dyDescent="0.25">
      <c r="A6547">
        <v>10025750</v>
      </c>
      <c r="B6547" t="s">
        <v>374</v>
      </c>
      <c r="C6547" t="s">
        <v>374</v>
      </c>
      <c r="D6547" t="s">
        <v>374</v>
      </c>
      <c r="E6547">
        <v>310910070</v>
      </c>
      <c r="F6547" t="s">
        <v>142</v>
      </c>
      <c r="G6547" t="s">
        <v>143</v>
      </c>
      <c r="H6547" t="s">
        <v>297</v>
      </c>
      <c r="I6547" t="s">
        <v>79</v>
      </c>
      <c r="J6547" t="s">
        <v>2467</v>
      </c>
      <c r="K6547" t="s">
        <v>146</v>
      </c>
      <c r="L6547" t="s">
        <v>948</v>
      </c>
      <c r="M6547" t="s">
        <v>290</v>
      </c>
      <c r="N6547" t="s">
        <v>2380</v>
      </c>
      <c r="O6547" t="s">
        <v>2468</v>
      </c>
      <c r="P6547" t="s">
        <v>69</v>
      </c>
      <c r="Q6547" t="s">
        <v>43</v>
      </c>
      <c r="R6547">
        <v>1</v>
      </c>
      <c r="S6547" t="s">
        <v>948</v>
      </c>
      <c r="T6547" t="s">
        <v>298</v>
      </c>
      <c r="U6547" t="s">
        <v>2469</v>
      </c>
      <c r="V6547" t="s">
        <v>2470</v>
      </c>
      <c r="W6547" t="s">
        <v>151</v>
      </c>
      <c r="X6547" t="s">
        <v>125</v>
      </c>
      <c r="Y6547">
        <v>11680006</v>
      </c>
      <c r="Z6547" t="s">
        <v>274</v>
      </c>
      <c r="AA6547" t="s">
        <v>275</v>
      </c>
      <c r="AB6547" t="str">
        <f>CONCATENATE(A6547,"-",AA6547)</f>
        <v>10025750-Between 40% and 52%</v>
      </c>
      <c r="AC6547" s="1">
        <v>43713</v>
      </c>
      <c r="AD6547" s="1">
        <v>44834</v>
      </c>
      <c r="AE6547" s="2">
        <v>32.99</v>
      </c>
    </row>
    <row r="6548" spans="1:31" x14ac:dyDescent="0.25">
      <c r="A6548">
        <v>10025750</v>
      </c>
      <c r="B6548" t="s">
        <v>374</v>
      </c>
      <c r="C6548" t="s">
        <v>374</v>
      </c>
      <c r="D6548" t="s">
        <v>374</v>
      </c>
      <c r="E6548">
        <v>310910070</v>
      </c>
      <c r="F6548" t="s">
        <v>142</v>
      </c>
      <c r="G6548" t="s">
        <v>143</v>
      </c>
      <c r="H6548" t="s">
        <v>73</v>
      </c>
      <c r="I6548" t="s">
        <v>35</v>
      </c>
      <c r="J6548" t="s">
        <v>4553</v>
      </c>
      <c r="K6548" t="s">
        <v>146</v>
      </c>
      <c r="L6548" t="s">
        <v>948</v>
      </c>
      <c r="M6548" t="s">
        <v>290</v>
      </c>
      <c r="N6548" t="s">
        <v>2380</v>
      </c>
      <c r="O6548" t="s">
        <v>2468</v>
      </c>
      <c r="P6548" t="s">
        <v>69</v>
      </c>
      <c r="Q6548" t="s">
        <v>43</v>
      </c>
      <c r="R6548">
        <v>1</v>
      </c>
      <c r="S6548" t="s">
        <v>948</v>
      </c>
      <c r="T6548" t="s">
        <v>60</v>
      </c>
      <c r="U6548" t="s">
        <v>2382</v>
      </c>
      <c r="V6548">
        <v>204384</v>
      </c>
      <c r="W6548" t="s">
        <v>151</v>
      </c>
      <c r="X6548" t="s">
        <v>125</v>
      </c>
      <c r="Y6548">
        <v>11681626</v>
      </c>
      <c r="Z6548" t="s">
        <v>274</v>
      </c>
      <c r="AA6548" t="s">
        <v>275</v>
      </c>
      <c r="AB6548" t="str">
        <f>CONCATENATE(A6548,"-",AA6548)</f>
        <v>10025750-Between 40% and 52%</v>
      </c>
      <c r="AC6548" s="1">
        <v>44621</v>
      </c>
      <c r="AD6548" s="1">
        <v>45199</v>
      </c>
      <c r="AE6548" s="2">
        <v>3796.3</v>
      </c>
    </row>
    <row r="6549" spans="1:31" x14ac:dyDescent="0.25">
      <c r="A6549">
        <v>10025769</v>
      </c>
      <c r="B6549" t="s">
        <v>630</v>
      </c>
      <c r="C6549" t="s">
        <v>630</v>
      </c>
      <c r="D6549" t="s">
        <v>630</v>
      </c>
      <c r="E6549">
        <v>310930070</v>
      </c>
      <c r="F6549" t="s">
        <v>142</v>
      </c>
      <c r="G6549" t="s">
        <v>143</v>
      </c>
      <c r="H6549" t="s">
        <v>267</v>
      </c>
      <c r="I6549" t="s">
        <v>35</v>
      </c>
      <c r="J6549" t="s">
        <v>2471</v>
      </c>
      <c r="K6549" t="s">
        <v>146</v>
      </c>
      <c r="L6549" t="s">
        <v>1707</v>
      </c>
      <c r="M6549" t="s">
        <v>39</v>
      </c>
      <c r="N6549" t="s">
        <v>917</v>
      </c>
      <c r="O6549" t="s">
        <v>2472</v>
      </c>
      <c r="P6549" t="s">
        <v>42</v>
      </c>
      <c r="Q6549" t="s">
        <v>43</v>
      </c>
      <c r="R6549">
        <v>8</v>
      </c>
      <c r="S6549" t="s">
        <v>1736</v>
      </c>
      <c r="T6549" t="s">
        <v>45</v>
      </c>
      <c r="U6549" t="s">
        <v>1122</v>
      </c>
      <c r="V6549" t="s">
        <v>2473</v>
      </c>
      <c r="W6549" t="s">
        <v>151</v>
      </c>
      <c r="X6549" t="s">
        <v>125</v>
      </c>
      <c r="Y6549">
        <v>71603845</v>
      </c>
      <c r="Z6549" t="s">
        <v>274</v>
      </c>
      <c r="AA6549" t="s">
        <v>275</v>
      </c>
      <c r="AB6549" t="str">
        <f>CONCATENATE(A6549,"-",AA6549)</f>
        <v>10025769-Between 40% and 52%</v>
      </c>
      <c r="AC6549" s="1">
        <v>43910</v>
      </c>
      <c r="AD6549" s="1">
        <v>44823</v>
      </c>
      <c r="AE6549" s="2">
        <v>4864.79</v>
      </c>
    </row>
    <row r="6550" spans="1:31" x14ac:dyDescent="0.25">
      <c r="A6550">
        <v>10025769</v>
      </c>
      <c r="B6550" t="s">
        <v>630</v>
      </c>
      <c r="C6550" t="s">
        <v>630</v>
      </c>
      <c r="D6550" t="s">
        <v>630</v>
      </c>
      <c r="E6550">
        <v>310930070</v>
      </c>
      <c r="F6550" t="s">
        <v>142</v>
      </c>
      <c r="G6550" t="s">
        <v>143</v>
      </c>
      <c r="H6550" t="s">
        <v>267</v>
      </c>
      <c r="I6550" t="s">
        <v>35</v>
      </c>
      <c r="J6550" t="s">
        <v>2471</v>
      </c>
      <c r="K6550" t="s">
        <v>146</v>
      </c>
      <c r="L6550" t="s">
        <v>1707</v>
      </c>
      <c r="M6550" t="s">
        <v>39</v>
      </c>
      <c r="N6550" t="s">
        <v>917</v>
      </c>
      <c r="O6550" t="s">
        <v>2472</v>
      </c>
      <c r="P6550" t="s">
        <v>42</v>
      </c>
      <c r="Q6550" t="s">
        <v>43</v>
      </c>
      <c r="R6550">
        <v>9</v>
      </c>
      <c r="S6550" t="s">
        <v>2474</v>
      </c>
      <c r="T6550" t="s">
        <v>45</v>
      </c>
      <c r="U6550" t="s">
        <v>1122</v>
      </c>
      <c r="V6550" t="s">
        <v>2473</v>
      </c>
      <c r="W6550" t="s">
        <v>151</v>
      </c>
      <c r="X6550" t="s">
        <v>125</v>
      </c>
      <c r="Y6550">
        <v>71603845</v>
      </c>
      <c r="Z6550" t="s">
        <v>274</v>
      </c>
      <c r="AA6550" t="s">
        <v>275</v>
      </c>
      <c r="AB6550" t="str">
        <f>CONCATENATE(A6550,"-",AA6550)</f>
        <v>10025769-Between 40% and 52%</v>
      </c>
      <c r="AC6550" s="1">
        <v>43910</v>
      </c>
      <c r="AD6550" s="1">
        <v>44823</v>
      </c>
      <c r="AE6550" s="2">
        <v>4669.8599999999997</v>
      </c>
    </row>
    <row r="6551" spans="1:31" x14ac:dyDescent="0.25">
      <c r="A6551">
        <v>10025769</v>
      </c>
      <c r="B6551" t="s">
        <v>630</v>
      </c>
      <c r="C6551" t="s">
        <v>630</v>
      </c>
      <c r="D6551" t="s">
        <v>630</v>
      </c>
      <c r="E6551">
        <v>310930070</v>
      </c>
      <c r="F6551" t="s">
        <v>142</v>
      </c>
      <c r="G6551" t="s">
        <v>143</v>
      </c>
      <c r="H6551" t="s">
        <v>303</v>
      </c>
      <c r="I6551" t="s">
        <v>35</v>
      </c>
      <c r="J6551" t="s">
        <v>2471</v>
      </c>
      <c r="K6551" t="s">
        <v>146</v>
      </c>
      <c r="L6551" t="s">
        <v>1707</v>
      </c>
      <c r="M6551" t="s">
        <v>39</v>
      </c>
      <c r="N6551" t="s">
        <v>917</v>
      </c>
      <c r="O6551" t="s">
        <v>2472</v>
      </c>
      <c r="P6551" t="s">
        <v>42</v>
      </c>
      <c r="Q6551" t="s">
        <v>43</v>
      </c>
      <c r="R6551">
        <v>6</v>
      </c>
      <c r="S6551" t="s">
        <v>1707</v>
      </c>
      <c r="T6551" t="s">
        <v>62</v>
      </c>
      <c r="U6551" t="s">
        <v>1122</v>
      </c>
      <c r="V6551" t="s">
        <v>2473</v>
      </c>
      <c r="W6551" t="s">
        <v>151</v>
      </c>
      <c r="X6551" t="s">
        <v>125</v>
      </c>
      <c r="Y6551">
        <v>71603845</v>
      </c>
      <c r="Z6551" t="s">
        <v>274</v>
      </c>
      <c r="AA6551" t="s">
        <v>275</v>
      </c>
      <c r="AB6551" t="str">
        <f>CONCATENATE(A6551,"-",AA6551)</f>
        <v>10025769-Between 40% and 52%</v>
      </c>
      <c r="AC6551" s="1">
        <v>43910</v>
      </c>
      <c r="AD6551" s="1">
        <v>44823</v>
      </c>
      <c r="AE6551" s="2">
        <v>24.16</v>
      </c>
    </row>
    <row r="6552" spans="1:31" x14ac:dyDescent="0.25">
      <c r="A6552">
        <v>10025771</v>
      </c>
      <c r="B6552" t="s">
        <v>2475</v>
      </c>
      <c r="C6552" t="s">
        <v>2475</v>
      </c>
      <c r="D6552" t="s">
        <v>374</v>
      </c>
      <c r="E6552">
        <v>310910070</v>
      </c>
      <c r="F6552" t="s">
        <v>142</v>
      </c>
      <c r="G6552" t="s">
        <v>143</v>
      </c>
      <c r="H6552" t="s">
        <v>73</v>
      </c>
      <c r="I6552" t="s">
        <v>35</v>
      </c>
      <c r="J6552" t="s">
        <v>2476</v>
      </c>
      <c r="K6552" t="s">
        <v>146</v>
      </c>
      <c r="L6552" t="s">
        <v>948</v>
      </c>
      <c r="M6552" t="s">
        <v>39</v>
      </c>
      <c r="N6552" t="s">
        <v>440</v>
      </c>
      <c r="O6552" t="s">
        <v>2477</v>
      </c>
      <c r="P6552" t="s">
        <v>42</v>
      </c>
      <c r="Q6552" t="s">
        <v>43</v>
      </c>
      <c r="R6552">
        <v>1</v>
      </c>
      <c r="S6552" t="s">
        <v>948</v>
      </c>
      <c r="T6552" t="s">
        <v>60</v>
      </c>
      <c r="U6552" t="s">
        <v>442</v>
      </c>
      <c r="V6552" t="s">
        <v>2478</v>
      </c>
      <c r="W6552" t="s">
        <v>151</v>
      </c>
      <c r="X6552" t="s">
        <v>125</v>
      </c>
      <c r="Y6552">
        <v>71603847</v>
      </c>
      <c r="Z6552" t="s">
        <v>274</v>
      </c>
      <c r="AA6552" t="s">
        <v>275</v>
      </c>
      <c r="AB6552" t="str">
        <f>CONCATENATE(A6552,"-",AA6552)</f>
        <v>10025771-Between 40% and 52%</v>
      </c>
      <c r="AC6552" s="1">
        <v>43922</v>
      </c>
      <c r="AD6552" s="1">
        <v>45747</v>
      </c>
      <c r="AE6552" s="2">
        <v>3171.51</v>
      </c>
    </row>
    <row r="6553" spans="1:31" x14ac:dyDescent="0.25">
      <c r="A6553">
        <v>10025827</v>
      </c>
      <c r="B6553" t="s">
        <v>910</v>
      </c>
      <c r="C6553" t="s">
        <v>910</v>
      </c>
      <c r="D6553" t="s">
        <v>910</v>
      </c>
      <c r="E6553">
        <v>310890070</v>
      </c>
      <c r="F6553" t="s">
        <v>142</v>
      </c>
      <c r="G6553" t="s">
        <v>143</v>
      </c>
      <c r="H6553" t="s">
        <v>99</v>
      </c>
      <c r="I6553" t="s">
        <v>35</v>
      </c>
      <c r="J6553" t="s">
        <v>2485</v>
      </c>
      <c r="K6553" t="s">
        <v>146</v>
      </c>
      <c r="L6553" t="s">
        <v>916</v>
      </c>
      <c r="M6553" t="s">
        <v>39</v>
      </c>
      <c r="N6553" t="s">
        <v>917</v>
      </c>
      <c r="O6553" t="s">
        <v>2486</v>
      </c>
      <c r="P6553" t="s">
        <v>42</v>
      </c>
      <c r="Q6553" t="s">
        <v>43</v>
      </c>
      <c r="R6553">
        <v>1</v>
      </c>
      <c r="S6553" t="s">
        <v>916</v>
      </c>
      <c r="T6553" t="s">
        <v>60</v>
      </c>
      <c r="U6553" t="s">
        <v>1122</v>
      </c>
      <c r="V6553" t="s">
        <v>2487</v>
      </c>
      <c r="W6553" t="s">
        <v>151</v>
      </c>
      <c r="X6553" t="s">
        <v>125</v>
      </c>
      <c r="Y6553">
        <v>71603857</v>
      </c>
      <c r="Z6553" t="s">
        <v>274</v>
      </c>
      <c r="AA6553" t="s">
        <v>275</v>
      </c>
      <c r="AB6553" t="str">
        <f>CONCATENATE(A6553,"-",AA6553)</f>
        <v>10025827-Between 40% and 52%</v>
      </c>
      <c r="AC6553" s="1">
        <v>43910</v>
      </c>
      <c r="AD6553" s="1">
        <v>45004</v>
      </c>
      <c r="AE6553" s="2">
        <v>1447.16</v>
      </c>
    </row>
    <row r="6554" spans="1:31" x14ac:dyDescent="0.25">
      <c r="A6554">
        <v>10025827</v>
      </c>
      <c r="B6554" t="s">
        <v>910</v>
      </c>
      <c r="C6554" t="s">
        <v>910</v>
      </c>
      <c r="D6554" t="s">
        <v>910</v>
      </c>
      <c r="E6554">
        <v>310890070</v>
      </c>
      <c r="F6554" t="s">
        <v>142</v>
      </c>
      <c r="G6554" t="s">
        <v>143</v>
      </c>
      <c r="H6554" t="s">
        <v>92</v>
      </c>
      <c r="I6554" t="s">
        <v>35</v>
      </c>
      <c r="J6554" t="s">
        <v>2485</v>
      </c>
      <c r="K6554" t="s">
        <v>146</v>
      </c>
      <c r="L6554" t="s">
        <v>916</v>
      </c>
      <c r="M6554" t="s">
        <v>39</v>
      </c>
      <c r="N6554" t="s">
        <v>917</v>
      </c>
      <c r="O6554" t="s">
        <v>2486</v>
      </c>
      <c r="P6554" t="s">
        <v>42</v>
      </c>
      <c r="Q6554" t="s">
        <v>43</v>
      </c>
      <c r="R6554">
        <v>1</v>
      </c>
      <c r="S6554" t="s">
        <v>916</v>
      </c>
      <c r="T6554" t="s">
        <v>62</v>
      </c>
      <c r="U6554" t="s">
        <v>1122</v>
      </c>
      <c r="V6554" t="s">
        <v>2487</v>
      </c>
      <c r="W6554" t="s">
        <v>151</v>
      </c>
      <c r="X6554" t="s">
        <v>125</v>
      </c>
      <c r="Y6554">
        <v>71603857</v>
      </c>
      <c r="Z6554" t="s">
        <v>274</v>
      </c>
      <c r="AA6554" t="s">
        <v>275</v>
      </c>
      <c r="AB6554" t="str">
        <f>CONCATENATE(A6554,"-",AA6554)</f>
        <v>10025827-Between 40% and 52%</v>
      </c>
      <c r="AC6554" s="1">
        <v>43910</v>
      </c>
      <c r="AD6554" s="1">
        <v>45004</v>
      </c>
      <c r="AE6554" s="2">
        <v>69</v>
      </c>
    </row>
    <row r="6555" spans="1:31" x14ac:dyDescent="0.25">
      <c r="A6555">
        <v>10025827</v>
      </c>
      <c r="B6555" t="s">
        <v>910</v>
      </c>
      <c r="C6555" t="s">
        <v>910</v>
      </c>
      <c r="D6555" t="s">
        <v>910</v>
      </c>
      <c r="E6555">
        <v>310890070</v>
      </c>
      <c r="F6555" t="s">
        <v>142</v>
      </c>
      <c r="G6555" t="s">
        <v>143</v>
      </c>
      <c r="H6555" t="s">
        <v>303</v>
      </c>
      <c r="I6555" t="s">
        <v>35</v>
      </c>
      <c r="J6555" t="s">
        <v>2485</v>
      </c>
      <c r="K6555" t="s">
        <v>146</v>
      </c>
      <c r="L6555" t="s">
        <v>916</v>
      </c>
      <c r="M6555" t="s">
        <v>39</v>
      </c>
      <c r="N6555" t="s">
        <v>917</v>
      </c>
      <c r="O6555" t="s">
        <v>2486</v>
      </c>
      <c r="P6555" t="s">
        <v>42</v>
      </c>
      <c r="Q6555" t="s">
        <v>43</v>
      </c>
      <c r="R6555">
        <v>1</v>
      </c>
      <c r="S6555" t="s">
        <v>916</v>
      </c>
      <c r="T6555" t="s">
        <v>62</v>
      </c>
      <c r="U6555" t="s">
        <v>1122</v>
      </c>
      <c r="V6555" t="s">
        <v>2487</v>
      </c>
      <c r="W6555" t="s">
        <v>151</v>
      </c>
      <c r="X6555" t="s">
        <v>125</v>
      </c>
      <c r="Y6555">
        <v>71603857</v>
      </c>
      <c r="Z6555" t="s">
        <v>274</v>
      </c>
      <c r="AA6555" t="s">
        <v>275</v>
      </c>
      <c r="AB6555" t="str">
        <f>CONCATENATE(A6555,"-",AA6555)</f>
        <v>10025827-Between 40% and 52%</v>
      </c>
      <c r="AC6555" s="1">
        <v>43910</v>
      </c>
      <c r="AD6555" s="1">
        <v>45004</v>
      </c>
      <c r="AE6555" s="2">
        <v>55</v>
      </c>
    </row>
    <row r="6556" spans="1:31" x14ac:dyDescent="0.25">
      <c r="A6556">
        <v>10025827</v>
      </c>
      <c r="B6556" t="s">
        <v>910</v>
      </c>
      <c r="C6556" t="s">
        <v>910</v>
      </c>
      <c r="D6556" t="s">
        <v>910</v>
      </c>
      <c r="E6556">
        <v>310890070</v>
      </c>
      <c r="F6556" t="s">
        <v>142</v>
      </c>
      <c r="G6556" t="s">
        <v>143</v>
      </c>
      <c r="H6556" t="s">
        <v>5818</v>
      </c>
      <c r="I6556" t="s">
        <v>35</v>
      </c>
      <c r="J6556" t="s">
        <v>2485</v>
      </c>
      <c r="K6556" t="s">
        <v>146</v>
      </c>
      <c r="L6556" t="s">
        <v>916</v>
      </c>
      <c r="M6556" t="s">
        <v>39</v>
      </c>
      <c r="N6556" t="s">
        <v>917</v>
      </c>
      <c r="O6556" t="s">
        <v>2486</v>
      </c>
      <c r="P6556" t="s">
        <v>42</v>
      </c>
      <c r="Q6556" t="s">
        <v>43</v>
      </c>
      <c r="R6556">
        <v>1</v>
      </c>
      <c r="S6556" t="s">
        <v>916</v>
      </c>
      <c r="T6556" t="s">
        <v>487</v>
      </c>
      <c r="U6556" t="s">
        <v>1122</v>
      </c>
      <c r="V6556" t="s">
        <v>2487</v>
      </c>
      <c r="W6556" t="s">
        <v>151</v>
      </c>
      <c r="X6556" t="s">
        <v>125</v>
      </c>
      <c r="Y6556">
        <v>71603857</v>
      </c>
      <c r="Z6556" t="s">
        <v>274</v>
      </c>
      <c r="AA6556" t="s">
        <v>275</v>
      </c>
      <c r="AB6556" t="str">
        <f>CONCATENATE(A6556,"-",AA6556)</f>
        <v>10025827-Between 40% and 52%</v>
      </c>
      <c r="AC6556" s="1">
        <v>43910</v>
      </c>
      <c r="AD6556" s="1">
        <v>45004</v>
      </c>
      <c r="AE6556" s="2">
        <v>315.19</v>
      </c>
    </row>
    <row r="6557" spans="1:31" x14ac:dyDescent="0.25">
      <c r="A6557">
        <v>10025828</v>
      </c>
      <c r="B6557" t="s">
        <v>321</v>
      </c>
      <c r="C6557" t="s">
        <v>321</v>
      </c>
      <c r="D6557" t="s">
        <v>321</v>
      </c>
      <c r="E6557">
        <v>310920070</v>
      </c>
      <c r="F6557" t="s">
        <v>142</v>
      </c>
      <c r="G6557" t="s">
        <v>143</v>
      </c>
      <c r="H6557" t="s">
        <v>34</v>
      </c>
      <c r="I6557" t="s">
        <v>35</v>
      </c>
      <c r="J6557" t="s">
        <v>2489</v>
      </c>
      <c r="K6557" t="s">
        <v>146</v>
      </c>
      <c r="L6557" t="s">
        <v>499</v>
      </c>
      <c r="M6557" t="s">
        <v>39</v>
      </c>
      <c r="N6557" t="s">
        <v>500</v>
      </c>
      <c r="O6557" t="s">
        <v>2490</v>
      </c>
      <c r="P6557" t="s">
        <v>42</v>
      </c>
      <c r="Q6557" t="s">
        <v>43</v>
      </c>
      <c r="R6557">
        <v>3</v>
      </c>
      <c r="S6557" t="s">
        <v>499</v>
      </c>
      <c r="T6557" t="s">
        <v>45</v>
      </c>
      <c r="U6557" t="s">
        <v>2491</v>
      </c>
      <c r="V6557" t="s">
        <v>2492</v>
      </c>
      <c r="W6557" t="s">
        <v>444</v>
      </c>
      <c r="X6557" t="s">
        <v>125</v>
      </c>
      <c r="Y6557">
        <v>71600624</v>
      </c>
      <c r="Z6557" t="s">
        <v>250</v>
      </c>
      <c r="AA6557" t="s">
        <v>251</v>
      </c>
      <c r="AB6557" t="str">
        <f>CONCATENATE(A6557,"-",AA6557)</f>
        <v>10025828-Between 30% and 35%</v>
      </c>
      <c r="AC6557" s="1">
        <v>43931</v>
      </c>
      <c r="AD6557" s="1">
        <v>45391</v>
      </c>
      <c r="AE6557" s="2">
        <v>13935.14</v>
      </c>
    </row>
    <row r="6558" spans="1:31" x14ac:dyDescent="0.25">
      <c r="A6558">
        <v>10025828</v>
      </c>
      <c r="B6558" t="s">
        <v>321</v>
      </c>
      <c r="C6558" t="s">
        <v>321</v>
      </c>
      <c r="D6558" t="s">
        <v>321</v>
      </c>
      <c r="E6558">
        <v>310920070</v>
      </c>
      <c r="F6558" t="s">
        <v>142</v>
      </c>
      <c r="G6558" t="s">
        <v>143</v>
      </c>
      <c r="H6558" t="s">
        <v>746</v>
      </c>
      <c r="I6558" t="s">
        <v>219</v>
      </c>
      <c r="J6558" t="s">
        <v>2489</v>
      </c>
      <c r="K6558" t="s">
        <v>146</v>
      </c>
      <c r="L6558" t="s">
        <v>499</v>
      </c>
      <c r="M6558" t="s">
        <v>39</v>
      </c>
      <c r="N6558" t="s">
        <v>500</v>
      </c>
      <c r="O6558" t="s">
        <v>2490</v>
      </c>
      <c r="P6558" t="s">
        <v>42</v>
      </c>
      <c r="Q6558" t="s">
        <v>43</v>
      </c>
      <c r="R6558" t="s">
        <v>6019</v>
      </c>
      <c r="S6558" t="s">
        <v>499</v>
      </c>
      <c r="T6558" t="s">
        <v>155</v>
      </c>
      <c r="U6558" t="s">
        <v>2491</v>
      </c>
      <c r="V6558" t="s">
        <v>2492</v>
      </c>
      <c r="W6558" t="s">
        <v>444</v>
      </c>
      <c r="X6558" t="s">
        <v>125</v>
      </c>
      <c r="Y6558">
        <v>71600624</v>
      </c>
      <c r="Z6558" t="s">
        <v>250</v>
      </c>
      <c r="AA6558" t="s">
        <v>251</v>
      </c>
      <c r="AB6558" t="str">
        <f>CONCATENATE(A6558,"-",AA6558)</f>
        <v>10025828-Between 30% and 35%</v>
      </c>
      <c r="AC6558" s="1">
        <v>43931</v>
      </c>
      <c r="AD6558" s="1">
        <v>45391</v>
      </c>
      <c r="AE6558" s="2">
        <v>39488.04</v>
      </c>
    </row>
    <row r="6559" spans="1:31" x14ac:dyDescent="0.25">
      <c r="A6559">
        <v>10025828</v>
      </c>
      <c r="B6559" t="s">
        <v>321</v>
      </c>
      <c r="C6559" t="s">
        <v>321</v>
      </c>
      <c r="D6559" t="s">
        <v>321</v>
      </c>
      <c r="E6559">
        <v>310920070</v>
      </c>
      <c r="F6559" t="s">
        <v>142</v>
      </c>
      <c r="G6559" t="s">
        <v>143</v>
      </c>
      <c r="H6559" t="s">
        <v>559</v>
      </c>
      <c r="I6559" t="s">
        <v>219</v>
      </c>
      <c r="J6559" t="s">
        <v>2489</v>
      </c>
      <c r="K6559" t="s">
        <v>146</v>
      </c>
      <c r="L6559" t="s">
        <v>499</v>
      </c>
      <c r="M6559" t="s">
        <v>39</v>
      </c>
      <c r="N6559" t="s">
        <v>500</v>
      </c>
      <c r="O6559" t="s">
        <v>2490</v>
      </c>
      <c r="P6559" t="s">
        <v>42</v>
      </c>
      <c r="Q6559" t="s">
        <v>43</v>
      </c>
      <c r="R6559" t="s">
        <v>6020</v>
      </c>
      <c r="S6559" t="s">
        <v>499</v>
      </c>
      <c r="T6559" t="s">
        <v>155</v>
      </c>
      <c r="U6559" t="s">
        <v>2491</v>
      </c>
      <c r="V6559" t="s">
        <v>2492</v>
      </c>
      <c r="W6559" t="s">
        <v>444</v>
      </c>
      <c r="X6559" t="s">
        <v>125</v>
      </c>
      <c r="Y6559">
        <v>71600624</v>
      </c>
      <c r="Z6559" t="s">
        <v>250</v>
      </c>
      <c r="AA6559" t="s">
        <v>251</v>
      </c>
      <c r="AB6559" t="str">
        <f>CONCATENATE(A6559,"-",AA6559)</f>
        <v>10025828-Between 30% and 35%</v>
      </c>
      <c r="AC6559" s="1">
        <v>43931</v>
      </c>
      <c r="AD6559" s="1">
        <v>45391</v>
      </c>
      <c r="AE6559" s="2">
        <v>19599.509999999998</v>
      </c>
    </row>
    <row r="6560" spans="1:31" x14ac:dyDescent="0.25">
      <c r="A6560">
        <v>10025831</v>
      </c>
      <c r="B6560" t="s">
        <v>1104</v>
      </c>
      <c r="C6560" t="s">
        <v>1104</v>
      </c>
      <c r="D6560" t="s">
        <v>1104</v>
      </c>
      <c r="E6560">
        <v>589000001</v>
      </c>
      <c r="F6560" t="s">
        <v>1105</v>
      </c>
      <c r="G6560" s="3" t="s">
        <v>1104</v>
      </c>
      <c r="H6560" t="s">
        <v>236</v>
      </c>
      <c r="I6560" t="s">
        <v>35</v>
      </c>
      <c r="J6560" t="s">
        <v>4562</v>
      </c>
      <c r="K6560" t="s">
        <v>325</v>
      </c>
      <c r="L6560" t="s">
        <v>2499</v>
      </c>
      <c r="M6560" t="s">
        <v>66</v>
      </c>
      <c r="N6560" t="s">
        <v>67</v>
      </c>
      <c r="O6560" t="s">
        <v>2500</v>
      </c>
      <c r="P6560" t="s">
        <v>69</v>
      </c>
      <c r="Q6560" t="s">
        <v>43</v>
      </c>
      <c r="R6560">
        <v>4</v>
      </c>
      <c r="S6560" t="s">
        <v>2499</v>
      </c>
      <c r="T6560" t="s">
        <v>45</v>
      </c>
      <c r="U6560" t="s">
        <v>604</v>
      </c>
      <c r="V6560" t="s">
        <v>4563</v>
      </c>
      <c r="W6560" t="s">
        <v>48</v>
      </c>
      <c r="X6560" t="s">
        <v>125</v>
      </c>
      <c r="Y6560">
        <v>12620227</v>
      </c>
      <c r="Z6560" t="s">
        <v>250</v>
      </c>
      <c r="AA6560" t="s">
        <v>251</v>
      </c>
      <c r="AB6560" t="str">
        <f>CONCATENATE(A6560,"-",AA6560)</f>
        <v>10025831-Between 30% and 35%</v>
      </c>
      <c r="AC6560" s="1">
        <v>44743</v>
      </c>
      <c r="AD6560" s="1">
        <v>44834</v>
      </c>
      <c r="AE6560" s="2">
        <v>5816.83</v>
      </c>
    </row>
    <row r="6561" spans="1:31" x14ac:dyDescent="0.25">
      <c r="A6561">
        <v>10025831</v>
      </c>
      <c r="B6561" t="s">
        <v>1104</v>
      </c>
      <c r="C6561" t="s">
        <v>1104</v>
      </c>
      <c r="D6561" t="s">
        <v>1104</v>
      </c>
      <c r="E6561">
        <v>589000001</v>
      </c>
      <c r="F6561" t="s">
        <v>1105</v>
      </c>
      <c r="G6561" s="3" t="s">
        <v>1104</v>
      </c>
      <c r="H6561" t="s">
        <v>73</v>
      </c>
      <c r="I6561" t="s">
        <v>35</v>
      </c>
      <c r="J6561" t="s">
        <v>4562</v>
      </c>
      <c r="K6561" t="s">
        <v>325</v>
      </c>
      <c r="L6561" t="s">
        <v>2499</v>
      </c>
      <c r="M6561" t="s">
        <v>66</v>
      </c>
      <c r="N6561" t="s">
        <v>67</v>
      </c>
      <c r="O6561" t="s">
        <v>2500</v>
      </c>
      <c r="P6561" t="s">
        <v>69</v>
      </c>
      <c r="Q6561" t="s">
        <v>43</v>
      </c>
      <c r="R6561">
        <v>4</v>
      </c>
      <c r="S6561" t="s">
        <v>2499</v>
      </c>
      <c r="T6561" t="s">
        <v>60</v>
      </c>
      <c r="U6561" t="s">
        <v>604</v>
      </c>
      <c r="V6561" t="s">
        <v>4563</v>
      </c>
      <c r="W6561" t="s">
        <v>48</v>
      </c>
      <c r="X6561" t="s">
        <v>125</v>
      </c>
      <c r="Y6561">
        <v>12620227</v>
      </c>
      <c r="Z6561" t="s">
        <v>250</v>
      </c>
      <c r="AA6561" t="s">
        <v>251</v>
      </c>
      <c r="AB6561" t="str">
        <f>CONCATENATE(A6561,"-",AA6561)</f>
        <v>10025831-Between 30% and 35%</v>
      </c>
      <c r="AC6561" s="1">
        <v>44743</v>
      </c>
      <c r="AD6561" s="1">
        <v>44834</v>
      </c>
      <c r="AE6561" s="2">
        <v>37332.199999999997</v>
      </c>
    </row>
    <row r="6562" spans="1:31" x14ac:dyDescent="0.25">
      <c r="A6562">
        <v>10025831</v>
      </c>
      <c r="B6562" t="s">
        <v>1104</v>
      </c>
      <c r="C6562" t="s">
        <v>1104</v>
      </c>
      <c r="D6562" t="s">
        <v>1104</v>
      </c>
      <c r="E6562">
        <v>589000001</v>
      </c>
      <c r="F6562" t="s">
        <v>1105</v>
      </c>
      <c r="G6562" s="3" t="s">
        <v>1104</v>
      </c>
      <c r="H6562" t="s">
        <v>283</v>
      </c>
      <c r="I6562" t="s">
        <v>35</v>
      </c>
      <c r="J6562" t="s">
        <v>2498</v>
      </c>
      <c r="K6562" t="s">
        <v>325</v>
      </c>
      <c r="L6562" t="s">
        <v>2499</v>
      </c>
      <c r="M6562" t="s">
        <v>66</v>
      </c>
      <c r="N6562" t="s">
        <v>67</v>
      </c>
      <c r="O6562" t="s">
        <v>2500</v>
      </c>
      <c r="P6562" t="s">
        <v>69</v>
      </c>
      <c r="Q6562" t="s">
        <v>43</v>
      </c>
      <c r="R6562">
        <v>5</v>
      </c>
      <c r="S6562" t="s">
        <v>2499</v>
      </c>
      <c r="T6562" t="s">
        <v>62</v>
      </c>
      <c r="U6562" t="s">
        <v>604</v>
      </c>
      <c r="V6562" t="s">
        <v>83</v>
      </c>
      <c r="W6562" t="s">
        <v>48</v>
      </c>
      <c r="X6562" t="s">
        <v>125</v>
      </c>
      <c r="Y6562">
        <v>12620224</v>
      </c>
      <c r="Z6562" t="s">
        <v>250</v>
      </c>
      <c r="AA6562" t="s">
        <v>251</v>
      </c>
      <c r="AB6562" t="str">
        <f>CONCATENATE(A6562,"-",AA6562)</f>
        <v>10025831-Between 30% and 35%</v>
      </c>
      <c r="AC6562" s="1">
        <v>44805</v>
      </c>
      <c r="AD6562" s="1">
        <v>44926</v>
      </c>
      <c r="AE6562" s="2">
        <v>4238.12</v>
      </c>
    </row>
    <row r="6563" spans="1:31" x14ac:dyDescent="0.25">
      <c r="A6563">
        <v>10025831</v>
      </c>
      <c r="B6563" t="s">
        <v>1104</v>
      </c>
      <c r="C6563" t="s">
        <v>1104</v>
      </c>
      <c r="D6563" t="s">
        <v>1104</v>
      </c>
      <c r="E6563">
        <v>589000001</v>
      </c>
      <c r="F6563" t="s">
        <v>1105</v>
      </c>
      <c r="G6563" s="3" t="s">
        <v>1104</v>
      </c>
      <c r="H6563" t="s">
        <v>202</v>
      </c>
      <c r="I6563" t="s">
        <v>35</v>
      </c>
      <c r="J6563" t="s">
        <v>4562</v>
      </c>
      <c r="K6563" t="s">
        <v>325</v>
      </c>
      <c r="L6563" t="s">
        <v>2499</v>
      </c>
      <c r="M6563" t="s">
        <v>66</v>
      </c>
      <c r="N6563" t="s">
        <v>67</v>
      </c>
      <c r="O6563" t="s">
        <v>2500</v>
      </c>
      <c r="P6563" t="s">
        <v>69</v>
      </c>
      <c r="Q6563" t="s">
        <v>43</v>
      </c>
      <c r="R6563">
        <v>4</v>
      </c>
      <c r="S6563" t="s">
        <v>2499</v>
      </c>
      <c r="T6563" t="s">
        <v>96</v>
      </c>
      <c r="U6563" t="s">
        <v>604</v>
      </c>
      <c r="V6563" t="s">
        <v>4563</v>
      </c>
      <c r="W6563" t="s">
        <v>48</v>
      </c>
      <c r="X6563" t="s">
        <v>125</v>
      </c>
      <c r="Y6563">
        <v>12620227</v>
      </c>
      <c r="Z6563" t="s">
        <v>250</v>
      </c>
      <c r="AA6563" t="s">
        <v>251</v>
      </c>
      <c r="AB6563" t="str">
        <f>CONCATENATE(A6563,"-",AA6563)</f>
        <v>10025831-Between 30% and 35%</v>
      </c>
      <c r="AC6563" s="1">
        <v>44743</v>
      </c>
      <c r="AD6563" s="1">
        <v>44834</v>
      </c>
      <c r="AE6563" s="2">
        <v>95.76</v>
      </c>
    </row>
    <row r="6564" spans="1:31" x14ac:dyDescent="0.25">
      <c r="A6564">
        <v>10025831</v>
      </c>
      <c r="B6564" t="s">
        <v>1104</v>
      </c>
      <c r="C6564" t="s">
        <v>1104</v>
      </c>
      <c r="D6564" t="s">
        <v>1104</v>
      </c>
      <c r="E6564">
        <v>589000001</v>
      </c>
      <c r="F6564" t="s">
        <v>1105</v>
      </c>
      <c r="G6564" s="3" t="s">
        <v>1104</v>
      </c>
      <c r="H6564" t="s">
        <v>95</v>
      </c>
      <c r="I6564" t="s">
        <v>35</v>
      </c>
      <c r="J6564" t="s">
        <v>2501</v>
      </c>
      <c r="K6564" t="s">
        <v>325</v>
      </c>
      <c r="L6564" t="s">
        <v>2499</v>
      </c>
      <c r="M6564" t="s">
        <v>66</v>
      </c>
      <c r="N6564" t="s">
        <v>67</v>
      </c>
      <c r="O6564" t="s">
        <v>2500</v>
      </c>
      <c r="P6564" t="s">
        <v>69</v>
      </c>
      <c r="Q6564" t="s">
        <v>43</v>
      </c>
      <c r="R6564">
        <v>3</v>
      </c>
      <c r="S6564" t="s">
        <v>2499</v>
      </c>
      <c r="T6564" t="s">
        <v>96</v>
      </c>
      <c r="U6564" t="s">
        <v>604</v>
      </c>
      <c r="V6564" t="s">
        <v>2502</v>
      </c>
      <c r="W6564" t="s">
        <v>48</v>
      </c>
      <c r="X6564" t="s">
        <v>125</v>
      </c>
      <c r="Y6564">
        <v>12620123</v>
      </c>
      <c r="Z6564" t="s">
        <v>250</v>
      </c>
      <c r="AA6564" t="s">
        <v>251</v>
      </c>
      <c r="AB6564" t="str">
        <f>CONCATENATE(A6564,"-",AA6564)</f>
        <v>10025831-Between 30% and 35%</v>
      </c>
      <c r="AC6564" s="1">
        <v>44378</v>
      </c>
      <c r="AD6564" s="1">
        <v>44742</v>
      </c>
      <c r="AE6564" s="2">
        <v>1362.74</v>
      </c>
    </row>
    <row r="6565" spans="1:31" x14ac:dyDescent="0.25">
      <c r="A6565">
        <v>10025844</v>
      </c>
      <c r="B6565" t="s">
        <v>1056</v>
      </c>
      <c r="C6565" t="s">
        <v>1056</v>
      </c>
      <c r="D6565" t="s">
        <v>1056</v>
      </c>
      <c r="E6565">
        <v>110450400</v>
      </c>
      <c r="F6565" t="s">
        <v>98</v>
      </c>
      <c r="G6565" t="s">
        <v>98</v>
      </c>
      <c r="H6565" t="s">
        <v>92</v>
      </c>
      <c r="I6565" t="s">
        <v>35</v>
      </c>
      <c r="J6565" t="s">
        <v>2504</v>
      </c>
      <c r="K6565" t="s">
        <v>101</v>
      </c>
      <c r="L6565" t="s">
        <v>2505</v>
      </c>
      <c r="M6565" t="s">
        <v>39</v>
      </c>
      <c r="N6565" t="s">
        <v>440</v>
      </c>
      <c r="O6565" t="s">
        <v>2506</v>
      </c>
      <c r="P6565" t="s">
        <v>42</v>
      </c>
      <c r="Q6565" t="s">
        <v>43</v>
      </c>
      <c r="R6565">
        <v>1</v>
      </c>
      <c r="S6565" t="s">
        <v>2505</v>
      </c>
      <c r="T6565" t="s">
        <v>62</v>
      </c>
      <c r="U6565" t="s">
        <v>442</v>
      </c>
      <c r="V6565" t="s">
        <v>2507</v>
      </c>
      <c r="W6565" t="s">
        <v>151</v>
      </c>
      <c r="X6565" t="s">
        <v>125</v>
      </c>
      <c r="Y6565">
        <v>71603859</v>
      </c>
      <c r="Z6565" t="s">
        <v>274</v>
      </c>
      <c r="AA6565" t="s">
        <v>275</v>
      </c>
      <c r="AB6565" t="str">
        <f>CONCATENATE(A6565,"-",AA6565)</f>
        <v>10025844-Between 40% and 52%</v>
      </c>
      <c r="AC6565" s="1">
        <v>43966</v>
      </c>
      <c r="AD6565" s="1">
        <v>45777</v>
      </c>
      <c r="AE6565" s="2">
        <v>60</v>
      </c>
    </row>
    <row r="6566" spans="1:31" x14ac:dyDescent="0.25">
      <c r="A6566">
        <v>10025844</v>
      </c>
      <c r="B6566" t="s">
        <v>1056</v>
      </c>
      <c r="C6566" t="s">
        <v>1056</v>
      </c>
      <c r="D6566" t="s">
        <v>1056</v>
      </c>
      <c r="E6566">
        <v>110450400</v>
      </c>
      <c r="F6566" t="s">
        <v>98</v>
      </c>
      <c r="G6566" t="s">
        <v>98</v>
      </c>
      <c r="H6566" t="s">
        <v>283</v>
      </c>
      <c r="I6566" t="s">
        <v>35</v>
      </c>
      <c r="J6566" t="s">
        <v>2504</v>
      </c>
      <c r="K6566" t="s">
        <v>101</v>
      </c>
      <c r="L6566" t="s">
        <v>2505</v>
      </c>
      <c r="M6566" t="s">
        <v>39</v>
      </c>
      <c r="N6566" t="s">
        <v>440</v>
      </c>
      <c r="O6566" t="s">
        <v>2506</v>
      </c>
      <c r="P6566" t="s">
        <v>42</v>
      </c>
      <c r="Q6566" t="s">
        <v>43</v>
      </c>
      <c r="R6566">
        <v>1</v>
      </c>
      <c r="S6566" t="s">
        <v>2505</v>
      </c>
      <c r="T6566" t="s">
        <v>62</v>
      </c>
      <c r="U6566" t="s">
        <v>442</v>
      </c>
      <c r="V6566" t="s">
        <v>2507</v>
      </c>
      <c r="W6566" t="s">
        <v>151</v>
      </c>
      <c r="X6566" t="s">
        <v>125</v>
      </c>
      <c r="Y6566">
        <v>71603859</v>
      </c>
      <c r="Z6566" t="s">
        <v>274</v>
      </c>
      <c r="AA6566" t="s">
        <v>275</v>
      </c>
      <c r="AB6566" t="str">
        <f>CONCATENATE(A6566,"-",AA6566)</f>
        <v>10025844-Between 40% and 52%</v>
      </c>
      <c r="AC6566" s="1">
        <v>43966</v>
      </c>
      <c r="AD6566" s="1">
        <v>45777</v>
      </c>
      <c r="AE6566" s="2">
        <v>754.7</v>
      </c>
    </row>
    <row r="6567" spans="1:31" x14ac:dyDescent="0.25">
      <c r="A6567">
        <v>10025852</v>
      </c>
      <c r="B6567" t="s">
        <v>1290</v>
      </c>
      <c r="C6567" t="s">
        <v>1104</v>
      </c>
      <c r="D6567" t="s">
        <v>1290</v>
      </c>
      <c r="E6567">
        <v>492210010</v>
      </c>
      <c r="F6567" t="s">
        <v>180</v>
      </c>
      <c r="G6567" t="s">
        <v>181</v>
      </c>
      <c r="H6567" t="s">
        <v>398</v>
      </c>
      <c r="I6567" t="s">
        <v>35</v>
      </c>
      <c r="J6567" t="s">
        <v>4564</v>
      </c>
      <c r="K6567" t="s">
        <v>325</v>
      </c>
      <c r="L6567" t="s">
        <v>2499</v>
      </c>
      <c r="M6567" t="s">
        <v>66</v>
      </c>
      <c r="N6567" t="s">
        <v>67</v>
      </c>
      <c r="O6567" t="s">
        <v>2513</v>
      </c>
      <c r="P6567" t="s">
        <v>69</v>
      </c>
      <c r="Q6567" t="s">
        <v>43</v>
      </c>
      <c r="R6567">
        <v>7</v>
      </c>
      <c r="S6567" t="s">
        <v>2514</v>
      </c>
      <c r="T6567" t="s">
        <v>155</v>
      </c>
      <c r="U6567" t="s">
        <v>604</v>
      </c>
      <c r="V6567" t="s">
        <v>4565</v>
      </c>
      <c r="W6567" t="s">
        <v>48</v>
      </c>
      <c r="X6567" t="s">
        <v>125</v>
      </c>
      <c r="Y6567">
        <v>12620120</v>
      </c>
      <c r="Z6567" t="s">
        <v>250</v>
      </c>
      <c r="AA6567" t="s">
        <v>251</v>
      </c>
      <c r="AB6567" t="str">
        <f>CONCATENATE(A6567,"-",AA6567)</f>
        <v>10025852-Between 30% and 35%</v>
      </c>
      <c r="AC6567" s="1">
        <v>44317</v>
      </c>
      <c r="AD6567" s="1">
        <v>44651</v>
      </c>
      <c r="AE6567" s="2">
        <v>5539.89</v>
      </c>
    </row>
    <row r="6568" spans="1:31" x14ac:dyDescent="0.25">
      <c r="A6568">
        <v>10025852</v>
      </c>
      <c r="B6568" t="s">
        <v>1104</v>
      </c>
      <c r="C6568" t="s">
        <v>1104</v>
      </c>
      <c r="D6568" t="s">
        <v>1104</v>
      </c>
      <c r="E6568">
        <v>589000001</v>
      </c>
      <c r="F6568" t="s">
        <v>1105</v>
      </c>
      <c r="G6568" s="3" t="s">
        <v>1104</v>
      </c>
      <c r="H6568" t="s">
        <v>64</v>
      </c>
      <c r="I6568" t="s">
        <v>35</v>
      </c>
      <c r="J6568" t="s">
        <v>6021</v>
      </c>
      <c r="K6568" t="s">
        <v>325</v>
      </c>
      <c r="L6568" t="s">
        <v>2499</v>
      </c>
      <c r="M6568" t="s">
        <v>66</v>
      </c>
      <c r="N6568" t="s">
        <v>67</v>
      </c>
      <c r="O6568" t="s">
        <v>2513</v>
      </c>
      <c r="P6568" t="s">
        <v>69</v>
      </c>
      <c r="Q6568" t="s">
        <v>43</v>
      </c>
      <c r="R6568">
        <v>4</v>
      </c>
      <c r="S6568" t="s">
        <v>2499</v>
      </c>
      <c r="T6568" t="s">
        <v>45</v>
      </c>
      <c r="U6568" t="s">
        <v>604</v>
      </c>
      <c r="V6568" t="s">
        <v>4565</v>
      </c>
      <c r="W6568" t="s">
        <v>48</v>
      </c>
      <c r="X6568" t="s">
        <v>125</v>
      </c>
      <c r="Y6568">
        <v>71620241</v>
      </c>
      <c r="Z6568" t="s">
        <v>84</v>
      </c>
      <c r="AA6568" t="s">
        <v>85</v>
      </c>
      <c r="AB6568" t="str">
        <f>CONCATENATE(A6568,"-",AA6568)</f>
        <v>10025852-Zero</v>
      </c>
      <c r="AC6568" s="1">
        <v>44317</v>
      </c>
      <c r="AD6568" s="1">
        <v>44651</v>
      </c>
      <c r="AE6568" s="2">
        <v>15401.38</v>
      </c>
    </row>
    <row r="6569" spans="1:31" x14ac:dyDescent="0.25">
      <c r="A6569">
        <v>10025852</v>
      </c>
      <c r="B6569" t="s">
        <v>1104</v>
      </c>
      <c r="C6569" t="s">
        <v>1104</v>
      </c>
      <c r="D6569" t="s">
        <v>1104</v>
      </c>
      <c r="E6569">
        <v>589000001</v>
      </c>
      <c r="F6569" t="s">
        <v>1105</v>
      </c>
      <c r="G6569" s="3" t="s">
        <v>1104</v>
      </c>
      <c r="H6569" t="s">
        <v>73</v>
      </c>
      <c r="I6569" t="s">
        <v>35</v>
      </c>
      <c r="J6569" t="s">
        <v>4564</v>
      </c>
      <c r="K6569" t="s">
        <v>325</v>
      </c>
      <c r="L6569" t="s">
        <v>2499</v>
      </c>
      <c r="M6569" t="s">
        <v>66</v>
      </c>
      <c r="N6569" t="s">
        <v>67</v>
      </c>
      <c r="O6569" t="s">
        <v>2513</v>
      </c>
      <c r="P6569" t="s">
        <v>69</v>
      </c>
      <c r="Q6569" t="s">
        <v>43</v>
      </c>
      <c r="R6569">
        <v>4</v>
      </c>
      <c r="S6569" t="s">
        <v>2499</v>
      </c>
      <c r="T6569" t="s">
        <v>60</v>
      </c>
      <c r="U6569" t="s">
        <v>604</v>
      </c>
      <c r="V6569" t="s">
        <v>4565</v>
      </c>
      <c r="W6569" t="s">
        <v>48</v>
      </c>
      <c r="X6569" t="s">
        <v>125</v>
      </c>
      <c r="Y6569">
        <v>12620120</v>
      </c>
      <c r="Z6569" t="s">
        <v>250</v>
      </c>
      <c r="AA6569" t="s">
        <v>251</v>
      </c>
      <c r="AB6569" t="str">
        <f>CONCATENATE(A6569,"-",AA6569)</f>
        <v>10025852-Between 30% and 35%</v>
      </c>
      <c r="AC6569" s="1">
        <v>44317</v>
      </c>
      <c r="AD6569" s="1">
        <v>44651</v>
      </c>
      <c r="AE6569" s="2">
        <v>2025.01</v>
      </c>
    </row>
    <row r="6570" spans="1:31" x14ac:dyDescent="0.25">
      <c r="A6570">
        <v>10025852</v>
      </c>
      <c r="B6570" t="s">
        <v>1104</v>
      </c>
      <c r="C6570" t="s">
        <v>1104</v>
      </c>
      <c r="D6570" t="s">
        <v>1104</v>
      </c>
      <c r="E6570">
        <v>589000001</v>
      </c>
      <c r="F6570" t="s">
        <v>1105</v>
      </c>
      <c r="G6570" s="3" t="s">
        <v>1104</v>
      </c>
      <c r="H6570" t="s">
        <v>1890</v>
      </c>
      <c r="I6570" t="s">
        <v>219</v>
      </c>
      <c r="J6570" t="s">
        <v>2512</v>
      </c>
      <c r="K6570" t="s">
        <v>325</v>
      </c>
      <c r="L6570" t="s">
        <v>2499</v>
      </c>
      <c r="M6570" t="s">
        <v>66</v>
      </c>
      <c r="N6570" t="s">
        <v>67</v>
      </c>
      <c r="O6570" t="s">
        <v>2513</v>
      </c>
      <c r="P6570" t="s">
        <v>69</v>
      </c>
      <c r="Q6570" t="s">
        <v>43</v>
      </c>
      <c r="R6570">
        <v>8</v>
      </c>
      <c r="S6570" t="s">
        <v>2499</v>
      </c>
      <c r="T6570" t="s">
        <v>155</v>
      </c>
      <c r="U6570" t="s">
        <v>604</v>
      </c>
      <c r="V6570" t="s">
        <v>2515</v>
      </c>
      <c r="W6570" t="s">
        <v>48</v>
      </c>
      <c r="X6570" t="s">
        <v>125</v>
      </c>
      <c r="Y6570">
        <v>12620121</v>
      </c>
      <c r="Z6570" t="s">
        <v>250</v>
      </c>
      <c r="AA6570" t="s">
        <v>251</v>
      </c>
      <c r="AB6570" t="str">
        <f>CONCATENATE(A6570,"-",AA6570)</f>
        <v>10025852-Between 30% and 35%</v>
      </c>
      <c r="AC6570" s="1">
        <v>44378</v>
      </c>
      <c r="AD6570" s="1">
        <v>44773</v>
      </c>
      <c r="AE6570" s="2">
        <v>96100.96</v>
      </c>
    </row>
    <row r="6571" spans="1:31" x14ac:dyDescent="0.25">
      <c r="A6571">
        <v>10025852</v>
      </c>
      <c r="B6571" t="s">
        <v>1104</v>
      </c>
      <c r="C6571" t="s">
        <v>1104</v>
      </c>
      <c r="D6571" t="s">
        <v>807</v>
      </c>
      <c r="E6571">
        <v>491070010</v>
      </c>
      <c r="F6571" t="s">
        <v>180</v>
      </c>
      <c r="G6571" t="s">
        <v>181</v>
      </c>
      <c r="H6571" t="s">
        <v>86</v>
      </c>
      <c r="I6571" t="s">
        <v>35</v>
      </c>
      <c r="J6571" t="s">
        <v>2516</v>
      </c>
      <c r="K6571" t="s">
        <v>325</v>
      </c>
      <c r="L6571" t="s">
        <v>2499</v>
      </c>
      <c r="M6571" t="s">
        <v>66</v>
      </c>
      <c r="N6571" t="s">
        <v>67</v>
      </c>
      <c r="O6571" t="s">
        <v>2513</v>
      </c>
      <c r="P6571" t="s">
        <v>69</v>
      </c>
      <c r="Q6571" t="s">
        <v>43</v>
      </c>
      <c r="R6571">
        <v>15</v>
      </c>
      <c r="S6571" t="s">
        <v>2499</v>
      </c>
      <c r="T6571" t="s">
        <v>45</v>
      </c>
      <c r="U6571" t="s">
        <v>604</v>
      </c>
      <c r="V6571" t="s">
        <v>83</v>
      </c>
      <c r="W6571" t="s">
        <v>48</v>
      </c>
      <c r="X6571" t="s">
        <v>125</v>
      </c>
      <c r="Y6571">
        <v>12620222</v>
      </c>
      <c r="Z6571" t="s">
        <v>250</v>
      </c>
      <c r="AA6571" t="s">
        <v>251</v>
      </c>
      <c r="AB6571" t="str">
        <f>CONCATENATE(A6571,"-",AA6571)</f>
        <v>10025852-Between 30% and 35%</v>
      </c>
      <c r="AC6571" s="1">
        <v>44774</v>
      </c>
      <c r="AD6571" s="1">
        <v>45138</v>
      </c>
      <c r="AE6571" s="2">
        <v>625</v>
      </c>
    </row>
    <row r="6572" spans="1:31" x14ac:dyDescent="0.25">
      <c r="A6572">
        <v>10025852</v>
      </c>
      <c r="B6572" t="s">
        <v>97</v>
      </c>
      <c r="C6572" t="s">
        <v>1104</v>
      </c>
      <c r="D6572" t="s">
        <v>97</v>
      </c>
      <c r="E6572">
        <v>110620400</v>
      </c>
      <c r="F6572" t="s">
        <v>98</v>
      </c>
      <c r="G6572" t="s">
        <v>98</v>
      </c>
      <c r="H6572" t="s">
        <v>99</v>
      </c>
      <c r="I6572" t="s">
        <v>35</v>
      </c>
      <c r="J6572" t="s">
        <v>2512</v>
      </c>
      <c r="K6572" t="s">
        <v>325</v>
      </c>
      <c r="L6572" t="s">
        <v>2499</v>
      </c>
      <c r="M6572" t="s">
        <v>66</v>
      </c>
      <c r="N6572" t="s">
        <v>67</v>
      </c>
      <c r="O6572" t="s">
        <v>2513</v>
      </c>
      <c r="P6572" t="s">
        <v>69</v>
      </c>
      <c r="Q6572" t="s">
        <v>43</v>
      </c>
      <c r="R6572">
        <v>9</v>
      </c>
      <c r="S6572" t="s">
        <v>2517</v>
      </c>
      <c r="T6572" t="s">
        <v>60</v>
      </c>
      <c r="U6572" t="s">
        <v>604</v>
      </c>
      <c r="V6572" t="s">
        <v>2515</v>
      </c>
      <c r="W6572" t="s">
        <v>48</v>
      </c>
      <c r="X6572" t="s">
        <v>125</v>
      </c>
      <c r="Y6572">
        <v>12620121</v>
      </c>
      <c r="Z6572" t="s">
        <v>250</v>
      </c>
      <c r="AA6572" t="s">
        <v>251</v>
      </c>
      <c r="AB6572" t="str">
        <f>CONCATENATE(A6572,"-",AA6572)</f>
        <v>10025852-Between 30% and 35%</v>
      </c>
      <c r="AC6572" s="1">
        <v>44378</v>
      </c>
      <c r="AD6572" s="1">
        <v>44773</v>
      </c>
      <c r="AE6572" s="2">
        <v>134.63999999999999</v>
      </c>
    </row>
    <row r="6573" spans="1:31" x14ac:dyDescent="0.25">
      <c r="A6573">
        <v>10025852</v>
      </c>
      <c r="B6573" t="s">
        <v>1027</v>
      </c>
      <c r="C6573" t="s">
        <v>1104</v>
      </c>
      <c r="D6573" t="s">
        <v>1027</v>
      </c>
      <c r="E6573">
        <v>110770400</v>
      </c>
      <c r="F6573" t="s">
        <v>98</v>
      </c>
      <c r="G6573" t="s">
        <v>98</v>
      </c>
      <c r="H6573" t="s">
        <v>73</v>
      </c>
      <c r="I6573" t="s">
        <v>35</v>
      </c>
      <c r="J6573" t="s">
        <v>2512</v>
      </c>
      <c r="K6573" t="s">
        <v>325</v>
      </c>
      <c r="L6573" t="s">
        <v>2499</v>
      </c>
      <c r="M6573" t="s">
        <v>66</v>
      </c>
      <c r="N6573" t="s">
        <v>67</v>
      </c>
      <c r="O6573" t="s">
        <v>2513</v>
      </c>
      <c r="P6573" t="s">
        <v>69</v>
      </c>
      <c r="Q6573" t="s">
        <v>43</v>
      </c>
      <c r="R6573">
        <v>13</v>
      </c>
      <c r="S6573" t="s">
        <v>1029</v>
      </c>
      <c r="T6573" t="s">
        <v>60</v>
      </c>
      <c r="U6573" t="s">
        <v>604</v>
      </c>
      <c r="V6573" t="s">
        <v>2515</v>
      </c>
      <c r="W6573" t="s">
        <v>48</v>
      </c>
      <c r="X6573" t="s">
        <v>125</v>
      </c>
      <c r="Y6573">
        <v>12620121</v>
      </c>
      <c r="Z6573" t="s">
        <v>250</v>
      </c>
      <c r="AA6573" t="s">
        <v>251</v>
      </c>
      <c r="AB6573" t="str">
        <f>CONCATENATE(A6573,"-",AA6573)</f>
        <v>10025852-Between 30% and 35%</v>
      </c>
      <c r="AC6573" s="1">
        <v>44378</v>
      </c>
      <c r="AD6573" s="1">
        <v>44773</v>
      </c>
      <c r="AE6573" s="2">
        <v>800.86</v>
      </c>
    </row>
    <row r="6574" spans="1:31" x14ac:dyDescent="0.25">
      <c r="A6574">
        <v>10025857</v>
      </c>
      <c r="B6574" t="s">
        <v>179</v>
      </c>
      <c r="C6574" t="s">
        <v>179</v>
      </c>
      <c r="D6574" t="s">
        <v>179</v>
      </c>
      <c r="E6574">
        <v>492150040</v>
      </c>
      <c r="F6574" t="s">
        <v>180</v>
      </c>
      <c r="G6574" t="s">
        <v>181</v>
      </c>
      <c r="H6574" t="s">
        <v>59</v>
      </c>
      <c r="I6574" t="s">
        <v>35</v>
      </c>
      <c r="J6574" t="s">
        <v>4567</v>
      </c>
      <c r="K6574" t="s">
        <v>183</v>
      </c>
      <c r="L6574" t="s">
        <v>238</v>
      </c>
      <c r="M6574" t="s">
        <v>239</v>
      </c>
      <c r="N6574" t="s">
        <v>240</v>
      </c>
      <c r="O6574" t="s">
        <v>4568</v>
      </c>
      <c r="P6574" t="s">
        <v>79</v>
      </c>
      <c r="Q6574" t="s">
        <v>43</v>
      </c>
      <c r="R6574">
        <v>1</v>
      </c>
      <c r="S6574" t="s">
        <v>238</v>
      </c>
      <c r="T6574" t="s">
        <v>60</v>
      </c>
      <c r="U6574" t="s">
        <v>242</v>
      </c>
      <c r="V6574" t="s">
        <v>4569</v>
      </c>
      <c r="W6574" t="s">
        <v>151</v>
      </c>
      <c r="X6574" t="s">
        <v>599</v>
      </c>
      <c r="Y6574">
        <v>12670060</v>
      </c>
      <c r="Z6574" t="s">
        <v>72</v>
      </c>
      <c r="AA6574" t="s">
        <v>600</v>
      </c>
      <c r="AB6574" t="str">
        <f>CONCATENATE(A6574,"-",AA6574)</f>
        <v>10025857-Clinical Trial/Drug Study</v>
      </c>
      <c r="AC6574" s="1">
        <v>43819</v>
      </c>
      <c r="AD6574" s="1">
        <v>10970</v>
      </c>
      <c r="AE6574" s="2">
        <v>46.97</v>
      </c>
    </row>
    <row r="6575" spans="1:31" x14ac:dyDescent="0.25">
      <c r="A6575">
        <v>10025860</v>
      </c>
      <c r="B6575" t="s">
        <v>910</v>
      </c>
      <c r="C6575" t="s">
        <v>910</v>
      </c>
      <c r="D6575" t="s">
        <v>910</v>
      </c>
      <c r="E6575">
        <v>310890070</v>
      </c>
      <c r="F6575" t="s">
        <v>142</v>
      </c>
      <c r="G6575" t="s">
        <v>143</v>
      </c>
      <c r="H6575" t="s">
        <v>333</v>
      </c>
      <c r="I6575" t="s">
        <v>35</v>
      </c>
      <c r="J6575" t="s">
        <v>5510</v>
      </c>
      <c r="K6575" t="s">
        <v>146</v>
      </c>
      <c r="L6575" t="s">
        <v>916</v>
      </c>
      <c r="M6575" t="s">
        <v>290</v>
      </c>
      <c r="N6575" t="s">
        <v>240</v>
      </c>
      <c r="O6575" t="s">
        <v>5511</v>
      </c>
      <c r="P6575" t="s">
        <v>69</v>
      </c>
      <c r="Q6575" t="s">
        <v>43</v>
      </c>
      <c r="R6575">
        <v>1</v>
      </c>
      <c r="S6575" t="s">
        <v>916</v>
      </c>
      <c r="T6575" t="s">
        <v>62</v>
      </c>
      <c r="U6575" t="s">
        <v>5512</v>
      </c>
      <c r="V6575" t="s">
        <v>76</v>
      </c>
      <c r="W6575" t="s">
        <v>151</v>
      </c>
      <c r="X6575" t="s">
        <v>125</v>
      </c>
      <c r="Y6575">
        <v>71680201</v>
      </c>
      <c r="Z6575" t="s">
        <v>274</v>
      </c>
      <c r="AA6575" t="s">
        <v>275</v>
      </c>
      <c r="AB6575" t="str">
        <f>CONCATENATE(A6575,"-",AA6575)</f>
        <v>10025860-Between 40% and 52%</v>
      </c>
      <c r="AC6575" s="1">
        <v>43922</v>
      </c>
      <c r="AD6575" s="1">
        <v>44926</v>
      </c>
      <c r="AE6575" s="2">
        <v>66.209999999999994</v>
      </c>
    </row>
    <row r="6576" spans="1:31" x14ac:dyDescent="0.25">
      <c r="A6576">
        <v>10025860</v>
      </c>
      <c r="B6576" t="s">
        <v>910</v>
      </c>
      <c r="C6576" t="s">
        <v>910</v>
      </c>
      <c r="D6576" t="s">
        <v>910</v>
      </c>
      <c r="E6576">
        <v>310890070</v>
      </c>
      <c r="F6576" t="s">
        <v>142</v>
      </c>
      <c r="G6576" t="s">
        <v>143</v>
      </c>
      <c r="H6576" t="s">
        <v>216</v>
      </c>
      <c r="I6576" t="s">
        <v>35</v>
      </c>
      <c r="J6576" t="s">
        <v>5510</v>
      </c>
      <c r="K6576" t="s">
        <v>146</v>
      </c>
      <c r="L6576" t="s">
        <v>916</v>
      </c>
      <c r="M6576" t="s">
        <v>290</v>
      </c>
      <c r="N6576" t="s">
        <v>240</v>
      </c>
      <c r="O6576" t="s">
        <v>5511</v>
      </c>
      <c r="P6576" t="s">
        <v>69</v>
      </c>
      <c r="Q6576" t="s">
        <v>43</v>
      </c>
      <c r="R6576">
        <v>1</v>
      </c>
      <c r="S6576" t="s">
        <v>916</v>
      </c>
      <c r="T6576" t="s">
        <v>62</v>
      </c>
      <c r="U6576" t="s">
        <v>5512</v>
      </c>
      <c r="V6576" t="s">
        <v>76</v>
      </c>
      <c r="W6576" t="s">
        <v>151</v>
      </c>
      <c r="X6576" t="s">
        <v>125</v>
      </c>
      <c r="Y6576">
        <v>71680201</v>
      </c>
      <c r="Z6576" t="s">
        <v>274</v>
      </c>
      <c r="AA6576" t="s">
        <v>275</v>
      </c>
      <c r="AB6576" t="str">
        <f>CONCATENATE(A6576,"-",AA6576)</f>
        <v>10025860-Between 40% and 52%</v>
      </c>
      <c r="AC6576" s="1">
        <v>43922</v>
      </c>
      <c r="AD6576" s="1">
        <v>44926</v>
      </c>
      <c r="AE6576" s="2">
        <v>4237.08</v>
      </c>
    </row>
    <row r="6577" spans="1:31" x14ac:dyDescent="0.25">
      <c r="A6577">
        <v>10025862</v>
      </c>
      <c r="B6577" t="s">
        <v>335</v>
      </c>
      <c r="C6577" t="s">
        <v>335</v>
      </c>
      <c r="D6577" t="s">
        <v>335</v>
      </c>
      <c r="E6577">
        <v>550214001</v>
      </c>
      <c r="F6577" t="s">
        <v>336</v>
      </c>
      <c r="G6577" t="s">
        <v>337</v>
      </c>
      <c r="H6577" t="s">
        <v>53</v>
      </c>
      <c r="I6577" t="s">
        <v>54</v>
      </c>
      <c r="J6577" t="s">
        <v>4570</v>
      </c>
      <c r="K6577" t="s">
        <v>339</v>
      </c>
      <c r="L6577" t="s">
        <v>2428</v>
      </c>
      <c r="M6577" t="s">
        <v>103</v>
      </c>
      <c r="N6577" t="s">
        <v>67</v>
      </c>
      <c r="O6577" t="s">
        <v>4571</v>
      </c>
      <c r="P6577" t="s">
        <v>79</v>
      </c>
      <c r="Q6577" t="s">
        <v>43</v>
      </c>
      <c r="R6577">
        <v>1</v>
      </c>
      <c r="S6577" t="s">
        <v>2428</v>
      </c>
      <c r="T6577" t="s">
        <v>57</v>
      </c>
      <c r="U6577" t="s">
        <v>2430</v>
      </c>
      <c r="V6577" t="s">
        <v>4572</v>
      </c>
      <c r="W6577" t="s">
        <v>345</v>
      </c>
      <c r="X6577" t="s">
        <v>49</v>
      </c>
      <c r="Y6577">
        <v>11610035</v>
      </c>
      <c r="Z6577" t="s">
        <v>108</v>
      </c>
      <c r="AA6577" t="s">
        <v>51</v>
      </c>
      <c r="AB6577" t="str">
        <f>CONCATENATE(A6577,"-",AA6577)</f>
        <v>10025862-10% and Under</v>
      </c>
      <c r="AC6577" s="1">
        <v>43922</v>
      </c>
      <c r="AD6577" s="1">
        <v>45107</v>
      </c>
      <c r="AE6577" s="2">
        <v>689.6</v>
      </c>
    </row>
    <row r="6578" spans="1:31" x14ac:dyDescent="0.25">
      <c r="A6578">
        <v>10025867</v>
      </c>
      <c r="B6578" t="s">
        <v>179</v>
      </c>
      <c r="C6578" t="s">
        <v>179</v>
      </c>
      <c r="D6578" t="s">
        <v>179</v>
      </c>
      <c r="E6578">
        <v>492150040</v>
      </c>
      <c r="F6578" t="s">
        <v>180</v>
      </c>
      <c r="G6578" t="s">
        <v>181</v>
      </c>
      <c r="H6578" t="s">
        <v>95</v>
      </c>
      <c r="I6578" t="s">
        <v>35</v>
      </c>
      <c r="J6578" t="s">
        <v>2518</v>
      </c>
      <c r="K6578" t="s">
        <v>2519</v>
      </c>
      <c r="L6578" t="s">
        <v>238</v>
      </c>
      <c r="M6578" t="s">
        <v>239</v>
      </c>
      <c r="N6578" t="s">
        <v>240</v>
      </c>
      <c r="O6578" t="s">
        <v>2520</v>
      </c>
      <c r="P6578" t="s">
        <v>79</v>
      </c>
      <c r="Q6578" t="s">
        <v>43</v>
      </c>
      <c r="R6578">
        <v>3</v>
      </c>
      <c r="S6578" t="s">
        <v>238</v>
      </c>
      <c r="T6578" t="s">
        <v>96</v>
      </c>
      <c r="U6578" t="s">
        <v>242</v>
      </c>
      <c r="V6578" t="s">
        <v>2521</v>
      </c>
      <c r="W6578" t="s">
        <v>48</v>
      </c>
      <c r="X6578" t="s">
        <v>49</v>
      </c>
      <c r="Y6578">
        <v>71670488</v>
      </c>
      <c r="Z6578" t="s">
        <v>2522</v>
      </c>
      <c r="AA6578" t="s">
        <v>621</v>
      </c>
      <c r="AB6578" t="str">
        <f>CONCATENATE(A6578,"-",AA6578)</f>
        <v>10025867-Between 11% and 19%</v>
      </c>
      <c r="AC6578" s="1">
        <v>43831</v>
      </c>
      <c r="AD6578" s="1">
        <v>44926</v>
      </c>
      <c r="AE6578" s="2">
        <v>3358.3</v>
      </c>
    </row>
    <row r="6579" spans="1:31" x14ac:dyDescent="0.25">
      <c r="A6579">
        <v>10025873</v>
      </c>
      <c r="B6579" t="s">
        <v>1197</v>
      </c>
      <c r="C6579" t="s">
        <v>1197</v>
      </c>
      <c r="D6579" t="s">
        <v>1197</v>
      </c>
      <c r="E6579">
        <v>896200901</v>
      </c>
      <c r="F6579" t="s">
        <v>192</v>
      </c>
      <c r="G6579" t="s">
        <v>192</v>
      </c>
      <c r="H6579" t="s">
        <v>746</v>
      </c>
      <c r="I6579" t="s">
        <v>219</v>
      </c>
      <c r="J6579" t="s">
        <v>4573</v>
      </c>
      <c r="K6579" t="s">
        <v>194</v>
      </c>
      <c r="L6579" t="s">
        <v>2102</v>
      </c>
      <c r="M6579" t="s">
        <v>228</v>
      </c>
      <c r="N6579" t="s">
        <v>229</v>
      </c>
      <c r="O6579" t="s">
        <v>4574</v>
      </c>
      <c r="P6579" t="s">
        <v>69</v>
      </c>
      <c r="Q6579" t="s">
        <v>43</v>
      </c>
      <c r="R6579">
        <v>1</v>
      </c>
      <c r="S6579" t="s">
        <v>2102</v>
      </c>
      <c r="T6579" t="s">
        <v>155</v>
      </c>
      <c r="U6579" t="s">
        <v>2050</v>
      </c>
      <c r="V6579" t="s">
        <v>4575</v>
      </c>
      <c r="W6579" t="s">
        <v>151</v>
      </c>
      <c r="X6579" t="s">
        <v>125</v>
      </c>
      <c r="Y6579">
        <v>71643871</v>
      </c>
      <c r="Z6579" t="s">
        <v>2052</v>
      </c>
      <c r="AA6579" t="s">
        <v>621</v>
      </c>
      <c r="AB6579" t="str">
        <f>CONCATENATE(A6579,"-",AA6579)</f>
        <v>10025873-Between 11% and 19%</v>
      </c>
      <c r="AC6579" s="1">
        <v>43891</v>
      </c>
      <c r="AD6579" s="1">
        <v>45046</v>
      </c>
      <c r="AE6579" s="2">
        <v>17490.2</v>
      </c>
    </row>
    <row r="6580" spans="1:31" x14ac:dyDescent="0.25">
      <c r="A6580">
        <v>10025876</v>
      </c>
      <c r="B6580" t="s">
        <v>6022</v>
      </c>
      <c r="C6580" t="s">
        <v>97</v>
      </c>
      <c r="D6580" t="s">
        <v>1027</v>
      </c>
      <c r="E6580">
        <v>110770400</v>
      </c>
      <c r="F6580" t="s">
        <v>98</v>
      </c>
      <c r="G6580" t="s">
        <v>98</v>
      </c>
      <c r="H6580" t="s">
        <v>53</v>
      </c>
      <c r="I6580" t="s">
        <v>54</v>
      </c>
      <c r="J6580" t="s">
        <v>2523</v>
      </c>
      <c r="K6580" t="s">
        <v>101</v>
      </c>
      <c r="L6580" t="s">
        <v>2524</v>
      </c>
      <c r="M6580" t="s">
        <v>39</v>
      </c>
      <c r="N6580" t="s">
        <v>40</v>
      </c>
      <c r="O6580" t="s">
        <v>2525</v>
      </c>
      <c r="P6580" t="s">
        <v>42</v>
      </c>
      <c r="Q6580" t="s">
        <v>43</v>
      </c>
      <c r="R6580">
        <v>7</v>
      </c>
      <c r="S6580" t="s">
        <v>6023</v>
      </c>
      <c r="T6580" t="s">
        <v>57</v>
      </c>
      <c r="U6580" t="s">
        <v>46</v>
      </c>
      <c r="V6580" t="s">
        <v>2526</v>
      </c>
      <c r="W6580" t="s">
        <v>151</v>
      </c>
      <c r="X6580" t="s">
        <v>125</v>
      </c>
      <c r="Y6580">
        <v>71603861</v>
      </c>
      <c r="Z6580" t="s">
        <v>50</v>
      </c>
      <c r="AA6580" t="s">
        <v>51</v>
      </c>
      <c r="AB6580" t="str">
        <f>CONCATENATE(A6580,"-",AA6580)</f>
        <v>10025876-10% and Under</v>
      </c>
      <c r="AC6580" s="1">
        <v>43952</v>
      </c>
      <c r="AD6580" s="1">
        <v>44985</v>
      </c>
      <c r="AE6580" s="2">
        <v>202.42</v>
      </c>
    </row>
    <row r="6581" spans="1:31" x14ac:dyDescent="0.25">
      <c r="A6581">
        <v>10025876</v>
      </c>
      <c r="B6581" t="s">
        <v>97</v>
      </c>
      <c r="C6581" t="s">
        <v>97</v>
      </c>
      <c r="D6581" t="s">
        <v>97</v>
      </c>
      <c r="E6581">
        <v>110620400</v>
      </c>
      <c r="F6581" t="s">
        <v>98</v>
      </c>
      <c r="G6581" t="s">
        <v>98</v>
      </c>
      <c r="H6581" t="s">
        <v>99</v>
      </c>
      <c r="I6581" t="s">
        <v>35</v>
      </c>
      <c r="J6581" t="s">
        <v>2523</v>
      </c>
      <c r="K6581" t="s">
        <v>101</v>
      </c>
      <c r="L6581" t="s">
        <v>2524</v>
      </c>
      <c r="M6581" t="s">
        <v>39</v>
      </c>
      <c r="N6581" t="s">
        <v>40</v>
      </c>
      <c r="O6581" t="s">
        <v>2525</v>
      </c>
      <c r="P6581" t="s">
        <v>42</v>
      </c>
      <c r="Q6581" t="s">
        <v>43</v>
      </c>
      <c r="R6581">
        <v>1</v>
      </c>
      <c r="S6581" t="s">
        <v>2524</v>
      </c>
      <c r="T6581" t="s">
        <v>60</v>
      </c>
      <c r="U6581" t="s">
        <v>46</v>
      </c>
      <c r="V6581" t="s">
        <v>2526</v>
      </c>
      <c r="W6581" t="s">
        <v>151</v>
      </c>
      <c r="X6581" t="s">
        <v>125</v>
      </c>
      <c r="Y6581">
        <v>71603861</v>
      </c>
      <c r="Z6581" t="s">
        <v>50</v>
      </c>
      <c r="AA6581" t="s">
        <v>51</v>
      </c>
      <c r="AB6581" t="str">
        <f>CONCATENATE(A6581,"-",AA6581)</f>
        <v>10025876-10% and Under</v>
      </c>
      <c r="AC6581" s="1">
        <v>43952</v>
      </c>
      <c r="AD6581" s="1">
        <v>44985</v>
      </c>
      <c r="AE6581" s="2">
        <v>1334.93</v>
      </c>
    </row>
    <row r="6582" spans="1:31" x14ac:dyDescent="0.25">
      <c r="A6582">
        <v>10025876</v>
      </c>
      <c r="B6582" t="s">
        <v>1027</v>
      </c>
      <c r="C6582" t="s">
        <v>97</v>
      </c>
      <c r="D6582" t="s">
        <v>1027</v>
      </c>
      <c r="E6582">
        <v>110770400</v>
      </c>
      <c r="F6582" t="s">
        <v>98</v>
      </c>
      <c r="G6582" t="s">
        <v>98</v>
      </c>
      <c r="H6582" t="s">
        <v>267</v>
      </c>
      <c r="I6582" t="s">
        <v>35</v>
      </c>
      <c r="J6582" t="s">
        <v>2523</v>
      </c>
      <c r="K6582" t="s">
        <v>101</v>
      </c>
      <c r="L6582" t="s">
        <v>2524</v>
      </c>
      <c r="M6582" t="s">
        <v>39</v>
      </c>
      <c r="N6582" t="s">
        <v>40</v>
      </c>
      <c r="O6582" t="s">
        <v>2525</v>
      </c>
      <c r="P6582" t="s">
        <v>42</v>
      </c>
      <c r="Q6582" t="s">
        <v>43</v>
      </c>
      <c r="R6582">
        <v>5</v>
      </c>
      <c r="S6582" t="s">
        <v>2527</v>
      </c>
      <c r="T6582" t="s">
        <v>45</v>
      </c>
      <c r="U6582" t="s">
        <v>46</v>
      </c>
      <c r="V6582" t="s">
        <v>2526</v>
      </c>
      <c r="W6582" t="s">
        <v>151</v>
      </c>
      <c r="X6582" t="s">
        <v>125</v>
      </c>
      <c r="Y6582">
        <v>71603861</v>
      </c>
      <c r="Z6582" t="s">
        <v>50</v>
      </c>
      <c r="AA6582" t="s">
        <v>51</v>
      </c>
      <c r="AB6582" t="str">
        <f>CONCATENATE(A6582,"-",AA6582)</f>
        <v>10025876-10% and Under</v>
      </c>
      <c r="AC6582" s="1">
        <v>43952</v>
      </c>
      <c r="AD6582" s="1">
        <v>44985</v>
      </c>
      <c r="AE6582" s="2">
        <v>6350</v>
      </c>
    </row>
    <row r="6583" spans="1:31" x14ac:dyDescent="0.25">
      <c r="A6583">
        <v>10025892</v>
      </c>
      <c r="B6583" t="s">
        <v>622</v>
      </c>
      <c r="C6583" t="s">
        <v>622</v>
      </c>
      <c r="D6583" t="s">
        <v>622</v>
      </c>
      <c r="E6583">
        <v>371020400</v>
      </c>
      <c r="F6583" t="s">
        <v>623</v>
      </c>
      <c r="G6583" t="s">
        <v>624</v>
      </c>
      <c r="H6583" t="s">
        <v>267</v>
      </c>
      <c r="I6583" t="s">
        <v>35</v>
      </c>
      <c r="J6583" t="s">
        <v>2528</v>
      </c>
      <c r="K6583" t="s">
        <v>626</v>
      </c>
      <c r="L6583" t="s">
        <v>2509</v>
      </c>
      <c r="M6583" t="s">
        <v>39</v>
      </c>
      <c r="N6583" t="s">
        <v>440</v>
      </c>
      <c r="O6583" t="s">
        <v>2529</v>
      </c>
      <c r="P6583" t="s">
        <v>42</v>
      </c>
      <c r="Q6583" t="s">
        <v>43</v>
      </c>
      <c r="R6583">
        <v>1</v>
      </c>
      <c r="S6583" t="s">
        <v>2509</v>
      </c>
      <c r="T6583" t="s">
        <v>45</v>
      </c>
      <c r="U6583" t="s">
        <v>442</v>
      </c>
      <c r="V6583" t="s">
        <v>2530</v>
      </c>
      <c r="W6583" t="s">
        <v>151</v>
      </c>
      <c r="X6583" t="s">
        <v>125</v>
      </c>
      <c r="Y6583">
        <v>71603862</v>
      </c>
      <c r="Z6583" t="s">
        <v>274</v>
      </c>
      <c r="AA6583" t="s">
        <v>275</v>
      </c>
      <c r="AB6583" t="str">
        <f>CONCATENATE(A6583,"-",AA6583)</f>
        <v>10025892-Between 40% and 52%</v>
      </c>
      <c r="AC6583" s="1">
        <v>43983</v>
      </c>
      <c r="AD6583" s="1">
        <v>46173</v>
      </c>
      <c r="AE6583" s="2">
        <v>12991.2</v>
      </c>
    </row>
    <row r="6584" spans="1:31" x14ac:dyDescent="0.25">
      <c r="A6584">
        <v>10025892</v>
      </c>
      <c r="B6584" t="s">
        <v>622</v>
      </c>
      <c r="C6584" t="s">
        <v>622</v>
      </c>
      <c r="D6584" t="s">
        <v>622</v>
      </c>
      <c r="E6584">
        <v>371020400</v>
      </c>
      <c r="F6584" t="s">
        <v>623</v>
      </c>
      <c r="G6584" t="s">
        <v>624</v>
      </c>
      <c r="H6584" t="s">
        <v>320</v>
      </c>
      <c r="I6584" t="s">
        <v>79</v>
      </c>
      <c r="J6584" t="s">
        <v>6024</v>
      </c>
      <c r="K6584" t="s">
        <v>626</v>
      </c>
      <c r="L6584" t="s">
        <v>2509</v>
      </c>
      <c r="M6584" t="s">
        <v>39</v>
      </c>
      <c r="N6584" t="s">
        <v>440</v>
      </c>
      <c r="O6584" t="s">
        <v>2529</v>
      </c>
      <c r="P6584" t="s">
        <v>42</v>
      </c>
      <c r="Q6584" t="s">
        <v>43</v>
      </c>
      <c r="R6584">
        <v>6</v>
      </c>
      <c r="S6584" t="s">
        <v>2509</v>
      </c>
      <c r="T6584" t="s">
        <v>62</v>
      </c>
      <c r="U6584" t="s">
        <v>442</v>
      </c>
      <c r="V6584" t="s">
        <v>2530</v>
      </c>
      <c r="W6584" t="s">
        <v>151</v>
      </c>
      <c r="X6584" t="s">
        <v>125</v>
      </c>
      <c r="Y6584">
        <v>71603348</v>
      </c>
      <c r="Z6584" t="s">
        <v>84</v>
      </c>
      <c r="AA6584" t="s">
        <v>85</v>
      </c>
      <c r="AB6584" t="str">
        <f>CONCATENATE(A6584,"-",AA6584)</f>
        <v>10025892-Zero</v>
      </c>
      <c r="AC6584" s="1">
        <v>43983</v>
      </c>
      <c r="AD6584" s="1">
        <v>46173</v>
      </c>
      <c r="AE6584" s="2">
        <v>170000</v>
      </c>
    </row>
    <row r="6585" spans="1:31" x14ac:dyDescent="0.25">
      <c r="A6585">
        <v>10025892</v>
      </c>
      <c r="B6585" t="s">
        <v>622</v>
      </c>
      <c r="C6585" t="s">
        <v>622</v>
      </c>
      <c r="D6585" t="s">
        <v>622</v>
      </c>
      <c r="E6585">
        <v>371020400</v>
      </c>
      <c r="F6585" t="s">
        <v>623</v>
      </c>
      <c r="G6585" t="s">
        <v>624</v>
      </c>
      <c r="H6585" t="s">
        <v>252</v>
      </c>
      <c r="I6585" t="s">
        <v>35</v>
      </c>
      <c r="J6585" t="s">
        <v>2528</v>
      </c>
      <c r="K6585" t="s">
        <v>626</v>
      </c>
      <c r="L6585" t="s">
        <v>2509</v>
      </c>
      <c r="M6585" t="s">
        <v>39</v>
      </c>
      <c r="N6585" t="s">
        <v>440</v>
      </c>
      <c r="O6585" t="s">
        <v>2529</v>
      </c>
      <c r="P6585" t="s">
        <v>42</v>
      </c>
      <c r="Q6585" t="s">
        <v>43</v>
      </c>
      <c r="R6585">
        <v>1</v>
      </c>
      <c r="S6585" t="s">
        <v>2509</v>
      </c>
      <c r="T6585" t="s">
        <v>62</v>
      </c>
      <c r="U6585" t="s">
        <v>442</v>
      </c>
      <c r="V6585" t="s">
        <v>2530</v>
      </c>
      <c r="W6585" t="s">
        <v>151</v>
      </c>
      <c r="X6585" t="s">
        <v>125</v>
      </c>
      <c r="Y6585">
        <v>71603862</v>
      </c>
      <c r="Z6585" t="s">
        <v>274</v>
      </c>
      <c r="AA6585" t="s">
        <v>275</v>
      </c>
      <c r="AB6585" t="str">
        <f>CONCATENATE(A6585,"-",AA6585)</f>
        <v>10025892-Between 40% and 52%</v>
      </c>
      <c r="AC6585" s="1">
        <v>43983</v>
      </c>
      <c r="AD6585" s="1">
        <v>46173</v>
      </c>
      <c r="AE6585" s="2">
        <v>126</v>
      </c>
    </row>
    <row r="6586" spans="1:31" x14ac:dyDescent="0.25">
      <c r="A6586">
        <v>10025892</v>
      </c>
      <c r="B6586" t="s">
        <v>1910</v>
      </c>
      <c r="C6586" t="s">
        <v>622</v>
      </c>
      <c r="D6586" t="s">
        <v>1910</v>
      </c>
      <c r="E6586">
        <v>110570400</v>
      </c>
      <c r="F6586" t="s">
        <v>98</v>
      </c>
      <c r="G6586" t="s">
        <v>98</v>
      </c>
      <c r="H6586" t="s">
        <v>73</v>
      </c>
      <c r="I6586" t="s">
        <v>35</v>
      </c>
      <c r="J6586" t="s">
        <v>2528</v>
      </c>
      <c r="K6586" t="s">
        <v>626</v>
      </c>
      <c r="L6586" t="s">
        <v>2509</v>
      </c>
      <c r="M6586" t="s">
        <v>39</v>
      </c>
      <c r="N6586" t="s">
        <v>440</v>
      </c>
      <c r="O6586" t="s">
        <v>2529</v>
      </c>
      <c r="P6586" t="s">
        <v>42</v>
      </c>
      <c r="Q6586" t="s">
        <v>43</v>
      </c>
      <c r="R6586">
        <v>2</v>
      </c>
      <c r="S6586" t="s">
        <v>1685</v>
      </c>
      <c r="T6586" t="s">
        <v>60</v>
      </c>
      <c r="U6586" t="s">
        <v>442</v>
      </c>
      <c r="V6586" t="s">
        <v>2530</v>
      </c>
      <c r="W6586" t="s">
        <v>151</v>
      </c>
      <c r="X6586" t="s">
        <v>125</v>
      </c>
      <c r="Y6586">
        <v>71603862</v>
      </c>
      <c r="Z6586" t="s">
        <v>274</v>
      </c>
      <c r="AA6586" t="s">
        <v>275</v>
      </c>
      <c r="AB6586" t="str">
        <f>CONCATENATE(A6586,"-",AA6586)</f>
        <v>10025892-Between 40% and 52%</v>
      </c>
      <c r="AC6586" s="1">
        <v>43983</v>
      </c>
      <c r="AD6586" s="1">
        <v>46173</v>
      </c>
      <c r="AE6586" s="2">
        <v>477.02</v>
      </c>
    </row>
    <row r="6587" spans="1:31" x14ac:dyDescent="0.25">
      <c r="A6587">
        <v>10025895</v>
      </c>
      <c r="B6587" t="s">
        <v>395</v>
      </c>
      <c r="C6587" t="s">
        <v>395</v>
      </c>
      <c r="D6587" t="s">
        <v>395</v>
      </c>
      <c r="E6587">
        <v>492310010</v>
      </c>
      <c r="F6587" t="s">
        <v>180</v>
      </c>
      <c r="G6587" t="s">
        <v>181</v>
      </c>
      <c r="H6587" t="s">
        <v>73</v>
      </c>
      <c r="I6587" t="s">
        <v>35</v>
      </c>
      <c r="J6587" t="s">
        <v>6025</v>
      </c>
      <c r="K6587" t="s">
        <v>1569</v>
      </c>
      <c r="L6587" t="s">
        <v>1972</v>
      </c>
      <c r="M6587" t="s">
        <v>2065</v>
      </c>
      <c r="N6587" t="s">
        <v>229</v>
      </c>
      <c r="O6587" t="s">
        <v>6026</v>
      </c>
      <c r="P6587" t="s">
        <v>79</v>
      </c>
      <c r="Q6587" t="s">
        <v>43</v>
      </c>
      <c r="R6587">
        <v>1</v>
      </c>
      <c r="S6587" t="s">
        <v>1972</v>
      </c>
      <c r="T6587" t="s">
        <v>60</v>
      </c>
      <c r="U6587" t="s">
        <v>6027</v>
      </c>
      <c r="V6587" t="s">
        <v>6028</v>
      </c>
      <c r="W6587" t="s">
        <v>151</v>
      </c>
      <c r="X6587" t="s">
        <v>125</v>
      </c>
      <c r="Y6587">
        <v>71630030</v>
      </c>
      <c r="Z6587" t="s">
        <v>84</v>
      </c>
      <c r="AA6587" t="s">
        <v>85</v>
      </c>
      <c r="AB6587" t="str">
        <f>CONCATENATE(A6587,"-",AA6587)</f>
        <v>10025895-Zero</v>
      </c>
      <c r="AC6587" s="1">
        <v>43831</v>
      </c>
      <c r="AD6587" s="1">
        <v>44926</v>
      </c>
      <c r="AE6587" s="2">
        <v>1289.68</v>
      </c>
    </row>
    <row r="6588" spans="1:31" x14ac:dyDescent="0.25">
      <c r="A6588">
        <v>10025899</v>
      </c>
      <c r="B6588" t="s">
        <v>286</v>
      </c>
      <c r="C6588" t="s">
        <v>286</v>
      </c>
      <c r="D6588" t="s">
        <v>286</v>
      </c>
      <c r="E6588">
        <v>491110010</v>
      </c>
      <c r="F6588" t="s">
        <v>180</v>
      </c>
      <c r="G6588" t="s">
        <v>181</v>
      </c>
      <c r="H6588" t="s">
        <v>73</v>
      </c>
      <c r="I6588" t="s">
        <v>35</v>
      </c>
      <c r="J6588" t="s">
        <v>2531</v>
      </c>
      <c r="K6588" t="s">
        <v>367</v>
      </c>
      <c r="L6588" t="s">
        <v>2532</v>
      </c>
      <c r="M6588" t="s">
        <v>39</v>
      </c>
      <c r="N6588" t="s">
        <v>40</v>
      </c>
      <c r="O6588" t="s">
        <v>2533</v>
      </c>
      <c r="P6588" t="s">
        <v>42</v>
      </c>
      <c r="Q6588" t="s">
        <v>43</v>
      </c>
      <c r="R6588">
        <v>1</v>
      </c>
      <c r="S6588" t="s">
        <v>2532</v>
      </c>
      <c r="T6588" t="s">
        <v>60</v>
      </c>
      <c r="U6588" t="s">
        <v>46</v>
      </c>
      <c r="V6588" t="s">
        <v>2534</v>
      </c>
      <c r="W6588" t="s">
        <v>151</v>
      </c>
      <c r="X6588" t="s">
        <v>125</v>
      </c>
      <c r="Y6588">
        <v>71603349</v>
      </c>
      <c r="Z6588" t="s">
        <v>274</v>
      </c>
      <c r="AA6588" t="s">
        <v>275</v>
      </c>
      <c r="AB6588" t="str">
        <f>CONCATENATE(A6588,"-",AA6588)</f>
        <v>10025899-Between 40% and 52%</v>
      </c>
      <c r="AC6588" s="1">
        <v>43952</v>
      </c>
      <c r="AD6588" s="1">
        <v>44985</v>
      </c>
      <c r="AE6588" s="2">
        <v>13554.67</v>
      </c>
    </row>
    <row r="6589" spans="1:31" x14ac:dyDescent="0.25">
      <c r="A6589">
        <v>10025899</v>
      </c>
      <c r="B6589" t="s">
        <v>286</v>
      </c>
      <c r="C6589" t="s">
        <v>286</v>
      </c>
      <c r="D6589" t="s">
        <v>286</v>
      </c>
      <c r="E6589">
        <v>491110010</v>
      </c>
      <c r="F6589" t="s">
        <v>180</v>
      </c>
      <c r="G6589" t="s">
        <v>181</v>
      </c>
      <c r="H6589" t="s">
        <v>409</v>
      </c>
      <c r="I6589" t="s">
        <v>35</v>
      </c>
      <c r="J6589" t="s">
        <v>2531</v>
      </c>
      <c r="K6589" t="s">
        <v>367</v>
      </c>
      <c r="L6589" t="s">
        <v>2532</v>
      </c>
      <c r="M6589" t="s">
        <v>39</v>
      </c>
      <c r="N6589" t="s">
        <v>40</v>
      </c>
      <c r="O6589" t="s">
        <v>2533</v>
      </c>
      <c r="P6589" t="s">
        <v>42</v>
      </c>
      <c r="Q6589" t="s">
        <v>43</v>
      </c>
      <c r="R6589">
        <v>1</v>
      </c>
      <c r="S6589" t="s">
        <v>2532</v>
      </c>
      <c r="T6589" t="s">
        <v>62</v>
      </c>
      <c r="U6589" t="s">
        <v>46</v>
      </c>
      <c r="V6589" t="s">
        <v>2534</v>
      </c>
      <c r="W6589" t="s">
        <v>151</v>
      </c>
      <c r="X6589" t="s">
        <v>125</v>
      </c>
      <c r="Y6589">
        <v>71603349</v>
      </c>
      <c r="Z6589" t="s">
        <v>274</v>
      </c>
      <c r="AA6589" t="s">
        <v>275</v>
      </c>
      <c r="AB6589" t="str">
        <f>CONCATENATE(A6589,"-",AA6589)</f>
        <v>10025899-Between 40% and 52%</v>
      </c>
      <c r="AC6589" s="1">
        <v>43952</v>
      </c>
      <c r="AD6589" s="1">
        <v>44985</v>
      </c>
      <c r="AE6589" s="2">
        <v>150</v>
      </c>
    </row>
    <row r="6590" spans="1:31" x14ac:dyDescent="0.25">
      <c r="A6590">
        <v>10025899</v>
      </c>
      <c r="B6590" t="s">
        <v>286</v>
      </c>
      <c r="C6590" t="s">
        <v>286</v>
      </c>
      <c r="D6590" t="s">
        <v>286</v>
      </c>
      <c r="E6590">
        <v>491110010</v>
      </c>
      <c r="F6590" t="s">
        <v>180</v>
      </c>
      <c r="G6590" t="s">
        <v>181</v>
      </c>
      <c r="H6590" t="s">
        <v>160</v>
      </c>
      <c r="I6590" t="s">
        <v>35</v>
      </c>
      <c r="J6590" t="s">
        <v>2531</v>
      </c>
      <c r="K6590" t="s">
        <v>367</v>
      </c>
      <c r="L6590" t="s">
        <v>2532</v>
      </c>
      <c r="M6590" t="s">
        <v>39</v>
      </c>
      <c r="N6590" t="s">
        <v>40</v>
      </c>
      <c r="O6590" t="s">
        <v>2533</v>
      </c>
      <c r="P6590" t="s">
        <v>42</v>
      </c>
      <c r="Q6590" t="s">
        <v>43</v>
      </c>
      <c r="R6590">
        <v>1</v>
      </c>
      <c r="S6590" t="s">
        <v>2532</v>
      </c>
      <c r="T6590" t="s">
        <v>62</v>
      </c>
      <c r="U6590" t="s">
        <v>46</v>
      </c>
      <c r="V6590" t="s">
        <v>2534</v>
      </c>
      <c r="W6590" t="s">
        <v>151</v>
      </c>
      <c r="X6590" t="s">
        <v>125</v>
      </c>
      <c r="Y6590">
        <v>71603349</v>
      </c>
      <c r="Z6590" t="s">
        <v>274</v>
      </c>
      <c r="AA6590" t="s">
        <v>275</v>
      </c>
      <c r="AB6590" t="str">
        <f>CONCATENATE(A6590,"-",AA6590)</f>
        <v>10025899-Between 40% and 52%</v>
      </c>
      <c r="AC6590" s="1">
        <v>43952</v>
      </c>
      <c r="AD6590" s="1">
        <v>44985</v>
      </c>
      <c r="AE6590" s="2">
        <v>-758</v>
      </c>
    </row>
    <row r="6591" spans="1:31" x14ac:dyDescent="0.25">
      <c r="A6591">
        <v>10025899</v>
      </c>
      <c r="B6591" t="s">
        <v>286</v>
      </c>
      <c r="C6591" t="s">
        <v>286</v>
      </c>
      <c r="D6591" t="s">
        <v>286</v>
      </c>
      <c r="E6591">
        <v>491110010</v>
      </c>
      <c r="F6591" t="s">
        <v>180</v>
      </c>
      <c r="G6591" t="s">
        <v>181</v>
      </c>
      <c r="H6591" t="s">
        <v>586</v>
      </c>
      <c r="I6591" t="s">
        <v>35</v>
      </c>
      <c r="J6591" t="s">
        <v>2531</v>
      </c>
      <c r="K6591" t="s">
        <v>367</v>
      </c>
      <c r="L6591" t="s">
        <v>2532</v>
      </c>
      <c r="M6591" t="s">
        <v>39</v>
      </c>
      <c r="N6591" t="s">
        <v>40</v>
      </c>
      <c r="O6591" t="s">
        <v>2533</v>
      </c>
      <c r="P6591" t="s">
        <v>42</v>
      </c>
      <c r="Q6591" t="s">
        <v>43</v>
      </c>
      <c r="R6591">
        <v>1</v>
      </c>
      <c r="S6591" t="s">
        <v>2532</v>
      </c>
      <c r="T6591" t="s">
        <v>62</v>
      </c>
      <c r="U6591" t="s">
        <v>46</v>
      </c>
      <c r="V6591" t="s">
        <v>2534</v>
      </c>
      <c r="W6591" t="s">
        <v>151</v>
      </c>
      <c r="X6591" t="s">
        <v>125</v>
      </c>
      <c r="Y6591">
        <v>71603349</v>
      </c>
      <c r="Z6591" t="s">
        <v>274</v>
      </c>
      <c r="AA6591" t="s">
        <v>275</v>
      </c>
      <c r="AB6591" t="str">
        <f>CONCATENATE(A6591,"-",AA6591)</f>
        <v>10025899-Between 40% and 52%</v>
      </c>
      <c r="AC6591" s="1">
        <v>43952</v>
      </c>
      <c r="AD6591" s="1">
        <v>44985</v>
      </c>
      <c r="AE6591" s="2">
        <v>33600.43</v>
      </c>
    </row>
    <row r="6592" spans="1:31" x14ac:dyDescent="0.25">
      <c r="A6592">
        <v>10025913</v>
      </c>
      <c r="B6592" t="s">
        <v>910</v>
      </c>
      <c r="C6592" t="s">
        <v>910</v>
      </c>
      <c r="D6592" t="s">
        <v>910</v>
      </c>
      <c r="E6592">
        <v>310890070</v>
      </c>
      <c r="F6592" t="s">
        <v>142</v>
      </c>
      <c r="G6592" t="s">
        <v>143</v>
      </c>
      <c r="H6592" t="s">
        <v>92</v>
      </c>
      <c r="I6592" t="s">
        <v>35</v>
      </c>
      <c r="J6592" t="s">
        <v>2535</v>
      </c>
      <c r="K6592" t="s">
        <v>146</v>
      </c>
      <c r="L6592" t="s">
        <v>871</v>
      </c>
      <c r="M6592" t="s">
        <v>525</v>
      </c>
      <c r="N6592" t="s">
        <v>240</v>
      </c>
      <c r="O6592" t="s">
        <v>2536</v>
      </c>
      <c r="P6592" t="s">
        <v>69</v>
      </c>
      <c r="Q6592" t="s">
        <v>43</v>
      </c>
      <c r="R6592">
        <v>2</v>
      </c>
      <c r="S6592" t="s">
        <v>871</v>
      </c>
      <c r="T6592" t="s">
        <v>62</v>
      </c>
      <c r="U6592" t="s">
        <v>2537</v>
      </c>
      <c r="V6592" t="s">
        <v>2538</v>
      </c>
      <c r="W6592" t="s">
        <v>151</v>
      </c>
      <c r="X6592" t="s">
        <v>49</v>
      </c>
      <c r="Y6592">
        <v>71691578</v>
      </c>
      <c r="Z6592" t="s">
        <v>72</v>
      </c>
      <c r="AA6592">
        <v>0.26</v>
      </c>
      <c r="AB6592" t="str">
        <f>CONCATENATE(A6592,"-",AA6592)</f>
        <v>10025913-0.26</v>
      </c>
      <c r="AC6592" s="1">
        <v>43955</v>
      </c>
      <c r="AD6592" s="1">
        <v>44957</v>
      </c>
      <c r="AE6592" s="2">
        <v>950</v>
      </c>
    </row>
    <row r="6593" spans="1:31" x14ac:dyDescent="0.25">
      <c r="A6593">
        <v>10025913</v>
      </c>
      <c r="B6593" t="s">
        <v>910</v>
      </c>
      <c r="C6593" t="s">
        <v>910</v>
      </c>
      <c r="D6593" t="s">
        <v>910</v>
      </c>
      <c r="E6593">
        <v>310890070</v>
      </c>
      <c r="F6593" t="s">
        <v>142</v>
      </c>
      <c r="G6593" t="s">
        <v>143</v>
      </c>
      <c r="H6593" t="s">
        <v>216</v>
      </c>
      <c r="I6593" t="s">
        <v>35</v>
      </c>
      <c r="J6593" t="s">
        <v>2535</v>
      </c>
      <c r="K6593" t="s">
        <v>146</v>
      </c>
      <c r="L6593" t="s">
        <v>871</v>
      </c>
      <c r="M6593" t="s">
        <v>525</v>
      </c>
      <c r="N6593" t="s">
        <v>240</v>
      </c>
      <c r="O6593" t="s">
        <v>2536</v>
      </c>
      <c r="P6593" t="s">
        <v>69</v>
      </c>
      <c r="Q6593" t="s">
        <v>43</v>
      </c>
      <c r="R6593">
        <v>3</v>
      </c>
      <c r="S6593" t="s">
        <v>871</v>
      </c>
      <c r="T6593" t="s">
        <v>62</v>
      </c>
      <c r="U6593" t="s">
        <v>2537</v>
      </c>
      <c r="V6593" t="s">
        <v>2538</v>
      </c>
      <c r="W6593" t="s">
        <v>151</v>
      </c>
      <c r="X6593" t="s">
        <v>49</v>
      </c>
      <c r="Y6593">
        <v>71691578</v>
      </c>
      <c r="Z6593" t="s">
        <v>72</v>
      </c>
      <c r="AA6593">
        <v>0.26</v>
      </c>
      <c r="AB6593" t="str">
        <f>CONCATENATE(A6593,"-",AA6593)</f>
        <v>10025913-0.26</v>
      </c>
      <c r="AC6593" s="1">
        <v>43955</v>
      </c>
      <c r="AD6593" s="1">
        <v>44957</v>
      </c>
      <c r="AE6593" s="2">
        <v>64.39</v>
      </c>
    </row>
    <row r="6594" spans="1:31" x14ac:dyDescent="0.25">
      <c r="A6594">
        <v>10025932</v>
      </c>
      <c r="B6594" t="s">
        <v>427</v>
      </c>
      <c r="C6594" t="s">
        <v>427</v>
      </c>
      <c r="D6594" t="s">
        <v>2543</v>
      </c>
      <c r="E6594">
        <v>550209006</v>
      </c>
      <c r="F6594" t="s">
        <v>336</v>
      </c>
      <c r="G6594" t="s">
        <v>337</v>
      </c>
      <c r="H6594" t="s">
        <v>59</v>
      </c>
      <c r="I6594" t="s">
        <v>35</v>
      </c>
      <c r="J6594" t="s">
        <v>2544</v>
      </c>
      <c r="K6594" t="s">
        <v>367</v>
      </c>
      <c r="L6594" t="s">
        <v>646</v>
      </c>
      <c r="M6594" t="s">
        <v>39</v>
      </c>
      <c r="N6594" t="s">
        <v>40</v>
      </c>
      <c r="O6594" t="s">
        <v>2545</v>
      </c>
      <c r="P6594" t="s">
        <v>42</v>
      </c>
      <c r="Q6594" t="s">
        <v>43</v>
      </c>
      <c r="R6594">
        <v>1</v>
      </c>
      <c r="S6594" t="s">
        <v>646</v>
      </c>
      <c r="T6594" t="s">
        <v>60</v>
      </c>
      <c r="U6594" t="s">
        <v>46</v>
      </c>
      <c r="V6594" t="s">
        <v>2546</v>
      </c>
      <c r="W6594" t="s">
        <v>151</v>
      </c>
      <c r="X6594" t="s">
        <v>125</v>
      </c>
      <c r="Y6594">
        <v>71603359</v>
      </c>
      <c r="Z6594" t="s">
        <v>274</v>
      </c>
      <c r="AA6594" t="s">
        <v>275</v>
      </c>
      <c r="AB6594" t="str">
        <f>CONCATENATE(A6594,"-",AA6594)</f>
        <v>10025932-Between 40% and 52%</v>
      </c>
      <c r="AC6594" s="1">
        <v>43966</v>
      </c>
      <c r="AD6594" s="1">
        <v>45046</v>
      </c>
      <c r="AE6594" s="2">
        <v>760.69</v>
      </c>
    </row>
    <row r="6595" spans="1:31" x14ac:dyDescent="0.25">
      <c r="A6595">
        <v>10025946</v>
      </c>
      <c r="B6595" t="s">
        <v>956</v>
      </c>
      <c r="C6595" t="s">
        <v>956</v>
      </c>
      <c r="D6595" t="s">
        <v>956</v>
      </c>
      <c r="E6595">
        <v>491080010</v>
      </c>
      <c r="F6595" t="s">
        <v>180</v>
      </c>
      <c r="G6595" t="s">
        <v>181</v>
      </c>
      <c r="H6595" t="s">
        <v>53</v>
      </c>
      <c r="I6595" t="s">
        <v>54</v>
      </c>
      <c r="J6595" t="s">
        <v>6029</v>
      </c>
      <c r="K6595" t="s">
        <v>2120</v>
      </c>
      <c r="L6595" t="s">
        <v>2619</v>
      </c>
      <c r="M6595" t="s">
        <v>239</v>
      </c>
      <c r="N6595" t="s">
        <v>240</v>
      </c>
      <c r="O6595" t="s">
        <v>6030</v>
      </c>
      <c r="P6595" t="s">
        <v>79</v>
      </c>
      <c r="Q6595" t="s">
        <v>43</v>
      </c>
      <c r="R6595">
        <v>2</v>
      </c>
      <c r="S6595" t="s">
        <v>2619</v>
      </c>
      <c r="T6595" t="s">
        <v>57</v>
      </c>
      <c r="U6595" t="s">
        <v>242</v>
      </c>
      <c r="V6595" t="s">
        <v>6031</v>
      </c>
      <c r="W6595" t="s">
        <v>345</v>
      </c>
      <c r="X6595" t="s">
        <v>125</v>
      </c>
      <c r="Y6595">
        <v>71670510</v>
      </c>
      <c r="Z6595" t="s">
        <v>3332</v>
      </c>
      <c r="AA6595" t="s">
        <v>1711</v>
      </c>
      <c r="AB6595" t="str">
        <f>CONCATENATE(A6595,"-",AA6595)</f>
        <v>10025946-Between 20% and 25%</v>
      </c>
      <c r="AC6595" s="1">
        <v>44013</v>
      </c>
      <c r="AD6595" s="1">
        <v>44742</v>
      </c>
      <c r="AE6595" s="2">
        <v>-7229.93</v>
      </c>
    </row>
    <row r="6596" spans="1:31" x14ac:dyDescent="0.25">
      <c r="A6596">
        <v>10025946</v>
      </c>
      <c r="B6596" t="s">
        <v>956</v>
      </c>
      <c r="C6596" t="s">
        <v>956</v>
      </c>
      <c r="D6596" t="s">
        <v>956</v>
      </c>
      <c r="E6596">
        <v>491080010</v>
      </c>
      <c r="F6596" t="s">
        <v>180</v>
      </c>
      <c r="G6596" t="s">
        <v>181</v>
      </c>
      <c r="H6596" t="s">
        <v>216</v>
      </c>
      <c r="I6596" t="s">
        <v>35</v>
      </c>
      <c r="J6596" t="s">
        <v>6029</v>
      </c>
      <c r="K6596" t="s">
        <v>2120</v>
      </c>
      <c r="L6596" t="s">
        <v>2619</v>
      </c>
      <c r="M6596" t="s">
        <v>239</v>
      </c>
      <c r="N6596" t="s">
        <v>240</v>
      </c>
      <c r="O6596" t="s">
        <v>6030</v>
      </c>
      <c r="P6596" t="s">
        <v>79</v>
      </c>
      <c r="Q6596" t="s">
        <v>43</v>
      </c>
      <c r="R6596">
        <v>2</v>
      </c>
      <c r="S6596" t="s">
        <v>2619</v>
      </c>
      <c r="T6596" t="s">
        <v>62</v>
      </c>
      <c r="U6596" t="s">
        <v>242</v>
      </c>
      <c r="V6596" t="s">
        <v>6031</v>
      </c>
      <c r="W6596" t="s">
        <v>345</v>
      </c>
      <c r="X6596" t="s">
        <v>125</v>
      </c>
      <c r="Y6596">
        <v>71670510</v>
      </c>
      <c r="Z6596" t="s">
        <v>3332</v>
      </c>
      <c r="AA6596" t="s">
        <v>1711</v>
      </c>
      <c r="AB6596" t="str">
        <f>CONCATENATE(A6596,"-",AA6596)</f>
        <v>10025946-Between 20% and 25%</v>
      </c>
      <c r="AC6596" s="1">
        <v>44013</v>
      </c>
      <c r="AD6596" s="1">
        <v>44742</v>
      </c>
      <c r="AE6596" s="2">
        <v>952.2</v>
      </c>
    </row>
    <row r="6597" spans="1:31" x14ac:dyDescent="0.25">
      <c r="A6597">
        <v>10025946</v>
      </c>
      <c r="B6597" t="s">
        <v>956</v>
      </c>
      <c r="C6597" t="s">
        <v>956</v>
      </c>
      <c r="D6597" t="s">
        <v>956</v>
      </c>
      <c r="E6597">
        <v>491080010</v>
      </c>
      <c r="F6597" t="s">
        <v>180</v>
      </c>
      <c r="G6597" t="s">
        <v>181</v>
      </c>
      <c r="H6597" t="s">
        <v>586</v>
      </c>
      <c r="I6597" t="s">
        <v>35</v>
      </c>
      <c r="J6597" t="s">
        <v>6029</v>
      </c>
      <c r="K6597" t="s">
        <v>2120</v>
      </c>
      <c r="L6597" t="s">
        <v>2619</v>
      </c>
      <c r="M6597" t="s">
        <v>239</v>
      </c>
      <c r="N6597" t="s">
        <v>240</v>
      </c>
      <c r="O6597" t="s">
        <v>6030</v>
      </c>
      <c r="P6597" t="s">
        <v>79</v>
      </c>
      <c r="Q6597" t="s">
        <v>43</v>
      </c>
      <c r="R6597">
        <v>2</v>
      </c>
      <c r="S6597" t="s">
        <v>2619</v>
      </c>
      <c r="T6597" t="s">
        <v>62</v>
      </c>
      <c r="U6597" t="s">
        <v>242</v>
      </c>
      <c r="V6597" t="s">
        <v>6031</v>
      </c>
      <c r="W6597" t="s">
        <v>345</v>
      </c>
      <c r="X6597" t="s">
        <v>125</v>
      </c>
      <c r="Y6597">
        <v>71670510</v>
      </c>
      <c r="Z6597" t="s">
        <v>3332</v>
      </c>
      <c r="AA6597" t="s">
        <v>1711</v>
      </c>
      <c r="AB6597" t="str">
        <f>CONCATENATE(A6597,"-",AA6597)</f>
        <v>10025946-Between 20% and 25%</v>
      </c>
      <c r="AC6597" s="1">
        <v>44013</v>
      </c>
      <c r="AD6597" s="1">
        <v>44742</v>
      </c>
      <c r="AE6597" s="2">
        <v>-29871.91</v>
      </c>
    </row>
    <row r="6598" spans="1:31" x14ac:dyDescent="0.25">
      <c r="A6598">
        <v>10025956</v>
      </c>
      <c r="B6598" t="s">
        <v>1056</v>
      </c>
      <c r="C6598" t="s">
        <v>807</v>
      </c>
      <c r="D6598" t="s">
        <v>1056</v>
      </c>
      <c r="E6598">
        <v>110450400</v>
      </c>
      <c r="F6598" t="s">
        <v>98</v>
      </c>
      <c r="G6598" t="s">
        <v>98</v>
      </c>
      <c r="H6598" t="s">
        <v>216</v>
      </c>
      <c r="I6598" t="s">
        <v>35</v>
      </c>
      <c r="J6598" t="s">
        <v>2553</v>
      </c>
      <c r="K6598" t="s">
        <v>988</v>
      </c>
      <c r="L6598" t="s">
        <v>1085</v>
      </c>
      <c r="M6598" t="s">
        <v>39</v>
      </c>
      <c r="N6598" t="s">
        <v>40</v>
      </c>
      <c r="O6598" t="s">
        <v>2551</v>
      </c>
      <c r="P6598" t="s">
        <v>42</v>
      </c>
      <c r="Q6598" t="s">
        <v>43</v>
      </c>
      <c r="R6598">
        <v>2</v>
      </c>
      <c r="S6598" t="s">
        <v>3017</v>
      </c>
      <c r="T6598" t="s">
        <v>62</v>
      </c>
      <c r="U6598" t="s">
        <v>46</v>
      </c>
      <c r="V6598" t="s">
        <v>2552</v>
      </c>
      <c r="W6598" t="s">
        <v>151</v>
      </c>
      <c r="X6598" t="s">
        <v>125</v>
      </c>
      <c r="Y6598">
        <v>71603361</v>
      </c>
      <c r="Z6598" t="s">
        <v>274</v>
      </c>
      <c r="AA6598" t="s">
        <v>275</v>
      </c>
      <c r="AB6598" t="str">
        <f>CONCATENATE(A6598,"-",AA6598)</f>
        <v>10025956-Between 40% and 52%</v>
      </c>
      <c r="AC6598" s="1">
        <v>43966</v>
      </c>
      <c r="AD6598" s="1">
        <v>45046</v>
      </c>
      <c r="AE6598" s="2">
        <v>6132.1</v>
      </c>
    </row>
    <row r="6599" spans="1:31" x14ac:dyDescent="0.25">
      <c r="A6599">
        <v>10025956</v>
      </c>
      <c r="B6599" t="s">
        <v>807</v>
      </c>
      <c r="C6599" t="s">
        <v>807</v>
      </c>
      <c r="D6599" t="s">
        <v>807</v>
      </c>
      <c r="E6599">
        <v>491070010</v>
      </c>
      <c r="F6599" t="s">
        <v>180</v>
      </c>
      <c r="G6599" t="s">
        <v>181</v>
      </c>
      <c r="H6599" t="s">
        <v>64</v>
      </c>
      <c r="I6599" t="s">
        <v>35</v>
      </c>
      <c r="J6599" t="s">
        <v>2553</v>
      </c>
      <c r="K6599" t="s">
        <v>988</v>
      </c>
      <c r="L6599" t="s">
        <v>1085</v>
      </c>
      <c r="M6599" t="s">
        <v>39</v>
      </c>
      <c r="N6599" t="s">
        <v>40</v>
      </c>
      <c r="O6599" t="s">
        <v>2551</v>
      </c>
      <c r="P6599" t="s">
        <v>42</v>
      </c>
      <c r="Q6599" t="s">
        <v>43</v>
      </c>
      <c r="R6599">
        <v>1</v>
      </c>
      <c r="S6599" t="s">
        <v>1085</v>
      </c>
      <c r="T6599" t="s">
        <v>45</v>
      </c>
      <c r="U6599" t="s">
        <v>46</v>
      </c>
      <c r="V6599" t="s">
        <v>2552</v>
      </c>
      <c r="W6599" t="s">
        <v>151</v>
      </c>
      <c r="X6599" t="s">
        <v>125</v>
      </c>
      <c r="Y6599">
        <v>71603361</v>
      </c>
      <c r="Z6599" t="s">
        <v>274</v>
      </c>
      <c r="AA6599" t="s">
        <v>275</v>
      </c>
      <c r="AB6599" t="str">
        <f>CONCATENATE(A6599,"-",AA6599)</f>
        <v>10025956-Between 40% and 52%</v>
      </c>
      <c r="AC6599" s="1">
        <v>43966</v>
      </c>
      <c r="AD6599" s="1">
        <v>45046</v>
      </c>
      <c r="AE6599" s="2">
        <v>29708.62</v>
      </c>
    </row>
    <row r="6600" spans="1:31" x14ac:dyDescent="0.25">
      <c r="A6600">
        <v>10025956</v>
      </c>
      <c r="B6600" t="s">
        <v>807</v>
      </c>
      <c r="C6600" t="s">
        <v>807</v>
      </c>
      <c r="D6600" t="s">
        <v>807</v>
      </c>
      <c r="E6600">
        <v>491070010</v>
      </c>
      <c r="F6600" t="s">
        <v>180</v>
      </c>
      <c r="G6600" t="s">
        <v>181</v>
      </c>
      <c r="H6600" t="s">
        <v>64</v>
      </c>
      <c r="I6600" t="s">
        <v>35</v>
      </c>
      <c r="J6600" t="s">
        <v>2550</v>
      </c>
      <c r="K6600" t="s">
        <v>988</v>
      </c>
      <c r="L6600" t="s">
        <v>1085</v>
      </c>
      <c r="M6600" t="s">
        <v>39</v>
      </c>
      <c r="N6600" t="s">
        <v>40</v>
      </c>
      <c r="O6600" t="s">
        <v>2551</v>
      </c>
      <c r="P6600" t="s">
        <v>42</v>
      </c>
      <c r="Q6600" t="s">
        <v>43</v>
      </c>
      <c r="R6600">
        <v>3</v>
      </c>
      <c r="S6600" t="s">
        <v>1085</v>
      </c>
      <c r="T6600" t="s">
        <v>45</v>
      </c>
      <c r="U6600" t="s">
        <v>46</v>
      </c>
      <c r="V6600" t="s">
        <v>2552</v>
      </c>
      <c r="W6600" t="s">
        <v>151</v>
      </c>
      <c r="X6600" t="s">
        <v>125</v>
      </c>
      <c r="Y6600">
        <v>71605121</v>
      </c>
      <c r="Z6600" t="s">
        <v>274</v>
      </c>
      <c r="AA6600" t="s">
        <v>275</v>
      </c>
      <c r="AB6600" t="str">
        <f>CONCATENATE(A6600,"-",AA6600)</f>
        <v>10025956-Between 40% and 52%</v>
      </c>
      <c r="AC6600" s="1">
        <v>44795</v>
      </c>
      <c r="AD6600" s="1">
        <v>45046</v>
      </c>
      <c r="AE6600" s="2">
        <v>13048.9</v>
      </c>
    </row>
    <row r="6601" spans="1:31" x14ac:dyDescent="0.25">
      <c r="A6601">
        <v>10025956</v>
      </c>
      <c r="B6601" t="s">
        <v>807</v>
      </c>
      <c r="C6601" t="s">
        <v>807</v>
      </c>
      <c r="D6601" t="s">
        <v>807</v>
      </c>
      <c r="E6601">
        <v>491070010</v>
      </c>
      <c r="F6601" t="s">
        <v>180</v>
      </c>
      <c r="G6601" t="s">
        <v>181</v>
      </c>
      <c r="H6601" t="s">
        <v>53</v>
      </c>
      <c r="I6601" t="s">
        <v>54</v>
      </c>
      <c r="J6601" t="s">
        <v>2553</v>
      </c>
      <c r="K6601" t="s">
        <v>988</v>
      </c>
      <c r="L6601" t="s">
        <v>1085</v>
      </c>
      <c r="M6601" t="s">
        <v>39</v>
      </c>
      <c r="N6601" t="s">
        <v>40</v>
      </c>
      <c r="O6601" t="s">
        <v>2551</v>
      </c>
      <c r="P6601" t="s">
        <v>42</v>
      </c>
      <c r="Q6601" t="s">
        <v>43</v>
      </c>
      <c r="R6601">
        <v>1</v>
      </c>
      <c r="S6601" t="s">
        <v>1085</v>
      </c>
      <c r="T6601" t="s">
        <v>57</v>
      </c>
      <c r="U6601" t="s">
        <v>46</v>
      </c>
      <c r="V6601" t="s">
        <v>2552</v>
      </c>
      <c r="W6601" t="s">
        <v>151</v>
      </c>
      <c r="X6601" t="s">
        <v>125</v>
      </c>
      <c r="Y6601">
        <v>71603361</v>
      </c>
      <c r="Z6601" t="s">
        <v>274</v>
      </c>
      <c r="AA6601" t="s">
        <v>275</v>
      </c>
      <c r="AB6601" t="str">
        <f>CONCATENATE(A6601,"-",AA6601)</f>
        <v>10025956-Between 40% and 52%</v>
      </c>
      <c r="AC6601" s="1">
        <v>43966</v>
      </c>
      <c r="AD6601" s="1">
        <v>45046</v>
      </c>
      <c r="AE6601" s="2">
        <v>74182.92</v>
      </c>
    </row>
    <row r="6602" spans="1:31" x14ac:dyDescent="0.25">
      <c r="A6602">
        <v>10025977</v>
      </c>
      <c r="B6602" t="s">
        <v>1903</v>
      </c>
      <c r="C6602" t="s">
        <v>1903</v>
      </c>
      <c r="D6602" t="s">
        <v>1903</v>
      </c>
      <c r="E6602">
        <v>492508014</v>
      </c>
      <c r="F6602" t="s">
        <v>180</v>
      </c>
      <c r="G6602" t="s">
        <v>181</v>
      </c>
      <c r="H6602" t="s">
        <v>73</v>
      </c>
      <c r="I6602" t="s">
        <v>35</v>
      </c>
      <c r="J6602" t="s">
        <v>4586</v>
      </c>
      <c r="K6602" t="s">
        <v>1609</v>
      </c>
      <c r="L6602" t="s">
        <v>2296</v>
      </c>
      <c r="M6602" t="s">
        <v>525</v>
      </c>
      <c r="N6602" t="s">
        <v>240</v>
      </c>
      <c r="O6602" t="s">
        <v>4587</v>
      </c>
      <c r="P6602" t="s">
        <v>69</v>
      </c>
      <c r="Q6602" t="s">
        <v>43</v>
      </c>
      <c r="R6602">
        <v>1</v>
      </c>
      <c r="S6602" t="s">
        <v>2296</v>
      </c>
      <c r="T6602" t="s">
        <v>60</v>
      </c>
      <c r="U6602" t="s">
        <v>4588</v>
      </c>
      <c r="V6602" t="s">
        <v>4589</v>
      </c>
      <c r="W6602" t="s">
        <v>345</v>
      </c>
      <c r="X6602" t="s">
        <v>125</v>
      </c>
      <c r="Y6602">
        <v>71691580</v>
      </c>
      <c r="Z6602" t="s">
        <v>274</v>
      </c>
      <c r="AA6602" t="s">
        <v>275</v>
      </c>
      <c r="AB6602" t="str">
        <f>CONCATENATE(A6602,"-",AA6602)</f>
        <v>10025977-Between 40% and 52%</v>
      </c>
      <c r="AC6602" s="1">
        <v>43984</v>
      </c>
      <c r="AD6602" s="1">
        <v>44865</v>
      </c>
      <c r="AE6602" s="2">
        <v>1976.53</v>
      </c>
    </row>
    <row r="6603" spans="1:31" x14ac:dyDescent="0.25">
      <c r="A6603">
        <v>10025978</v>
      </c>
      <c r="B6603" t="s">
        <v>2558</v>
      </c>
      <c r="C6603" t="s">
        <v>2558</v>
      </c>
      <c r="D6603" t="s">
        <v>2558</v>
      </c>
      <c r="E6603">
        <v>550232925</v>
      </c>
      <c r="F6603" t="s">
        <v>336</v>
      </c>
      <c r="G6603" t="s">
        <v>337</v>
      </c>
      <c r="H6603" t="s">
        <v>236</v>
      </c>
      <c r="I6603" t="s">
        <v>35</v>
      </c>
      <c r="J6603" t="s">
        <v>2560</v>
      </c>
      <c r="K6603" t="s">
        <v>339</v>
      </c>
      <c r="L6603" t="s">
        <v>2561</v>
      </c>
      <c r="M6603" t="s">
        <v>39</v>
      </c>
      <c r="N6603" t="s">
        <v>341</v>
      </c>
      <c r="O6603" t="s">
        <v>2562</v>
      </c>
      <c r="P6603" t="s">
        <v>42</v>
      </c>
      <c r="Q6603" t="s">
        <v>43</v>
      </c>
      <c r="R6603">
        <v>1</v>
      </c>
      <c r="S6603" t="s">
        <v>2561</v>
      </c>
      <c r="T6603" t="s">
        <v>45</v>
      </c>
      <c r="U6603" t="s">
        <v>825</v>
      </c>
      <c r="V6603" t="s">
        <v>2563</v>
      </c>
      <c r="W6603" t="s">
        <v>345</v>
      </c>
      <c r="X6603" t="s">
        <v>125</v>
      </c>
      <c r="Y6603">
        <v>11600045</v>
      </c>
      <c r="Z6603" t="s">
        <v>968</v>
      </c>
      <c r="AA6603" t="s">
        <v>275</v>
      </c>
      <c r="AB6603" t="str">
        <f>CONCATENATE(A6603,"-",AA6603)</f>
        <v>10025978-Between 40% and 52%</v>
      </c>
      <c r="AC6603" s="1">
        <v>43983</v>
      </c>
      <c r="AD6603" s="1">
        <v>45077</v>
      </c>
      <c r="AE6603" s="2">
        <v>2195</v>
      </c>
    </row>
    <row r="6604" spans="1:31" x14ac:dyDescent="0.25">
      <c r="A6604">
        <v>10025978</v>
      </c>
      <c r="B6604" t="s">
        <v>2558</v>
      </c>
      <c r="C6604" t="s">
        <v>2558</v>
      </c>
      <c r="D6604" t="s">
        <v>2558</v>
      </c>
      <c r="E6604">
        <v>550232925</v>
      </c>
      <c r="F6604" t="s">
        <v>336</v>
      </c>
      <c r="G6604" t="s">
        <v>337</v>
      </c>
      <c r="H6604" t="s">
        <v>303</v>
      </c>
      <c r="I6604" t="s">
        <v>35</v>
      </c>
      <c r="J6604" t="s">
        <v>2560</v>
      </c>
      <c r="K6604" t="s">
        <v>339</v>
      </c>
      <c r="L6604" t="s">
        <v>2561</v>
      </c>
      <c r="M6604" t="s">
        <v>39</v>
      </c>
      <c r="N6604" t="s">
        <v>341</v>
      </c>
      <c r="O6604" t="s">
        <v>2562</v>
      </c>
      <c r="P6604" t="s">
        <v>42</v>
      </c>
      <c r="Q6604" t="s">
        <v>43</v>
      </c>
      <c r="R6604">
        <v>1</v>
      </c>
      <c r="S6604" t="s">
        <v>2561</v>
      </c>
      <c r="T6604" t="s">
        <v>62</v>
      </c>
      <c r="U6604" t="s">
        <v>825</v>
      </c>
      <c r="V6604" t="s">
        <v>2563</v>
      </c>
      <c r="W6604" t="s">
        <v>345</v>
      </c>
      <c r="X6604" t="s">
        <v>125</v>
      </c>
      <c r="Y6604">
        <v>11600045</v>
      </c>
      <c r="Z6604" t="s">
        <v>968</v>
      </c>
      <c r="AA6604" t="s">
        <v>275</v>
      </c>
      <c r="AB6604" t="str">
        <f>CONCATENATE(A6604,"-",AA6604)</f>
        <v>10025978-Between 40% and 52%</v>
      </c>
      <c r="AC6604" s="1">
        <v>43983</v>
      </c>
      <c r="AD6604" s="1">
        <v>45077</v>
      </c>
      <c r="AE6604" s="2">
        <v>10.73</v>
      </c>
    </row>
    <row r="6605" spans="1:31" x14ac:dyDescent="0.25">
      <c r="A6605">
        <v>10026031</v>
      </c>
      <c r="B6605" t="s">
        <v>1027</v>
      </c>
      <c r="C6605" t="s">
        <v>1027</v>
      </c>
      <c r="D6605" t="s">
        <v>1027</v>
      </c>
      <c r="E6605">
        <v>110770400</v>
      </c>
      <c r="F6605" t="s">
        <v>98</v>
      </c>
      <c r="G6605" t="s">
        <v>98</v>
      </c>
      <c r="H6605" t="s">
        <v>34</v>
      </c>
      <c r="I6605" t="s">
        <v>35</v>
      </c>
      <c r="J6605" t="s">
        <v>2568</v>
      </c>
      <c r="K6605" t="s">
        <v>101</v>
      </c>
      <c r="L6605" t="s">
        <v>2569</v>
      </c>
      <c r="M6605" t="s">
        <v>66</v>
      </c>
      <c r="N6605" t="s">
        <v>67</v>
      </c>
      <c r="O6605" t="s">
        <v>2570</v>
      </c>
      <c r="P6605" t="s">
        <v>69</v>
      </c>
      <c r="Q6605" t="s">
        <v>43</v>
      </c>
      <c r="R6605">
        <v>5</v>
      </c>
      <c r="S6605" t="s">
        <v>2569</v>
      </c>
      <c r="T6605" t="s">
        <v>45</v>
      </c>
      <c r="U6605" t="s">
        <v>70</v>
      </c>
      <c r="V6605" t="s">
        <v>2571</v>
      </c>
      <c r="W6605" t="s">
        <v>107</v>
      </c>
      <c r="X6605" t="s">
        <v>125</v>
      </c>
      <c r="Y6605">
        <v>71620288</v>
      </c>
      <c r="Z6605" t="s">
        <v>724</v>
      </c>
      <c r="AA6605" t="s">
        <v>725</v>
      </c>
      <c r="AB6605" t="str">
        <f>CONCATENATE(A6605,"-",AA6605)</f>
        <v xml:space="preserve">10026031-Between 53% and 56% </v>
      </c>
      <c r="AC6605" s="1">
        <v>44378</v>
      </c>
      <c r="AD6605" s="1">
        <v>44742</v>
      </c>
      <c r="AE6605" s="2">
        <v>570.24</v>
      </c>
    </row>
    <row r="6606" spans="1:31" x14ac:dyDescent="0.25">
      <c r="A6606">
        <v>10026031</v>
      </c>
      <c r="B6606" t="s">
        <v>1027</v>
      </c>
      <c r="C6606" t="s">
        <v>1027</v>
      </c>
      <c r="D6606" t="s">
        <v>1027</v>
      </c>
      <c r="E6606">
        <v>110770400</v>
      </c>
      <c r="F6606" t="s">
        <v>98</v>
      </c>
      <c r="G6606" t="s">
        <v>98</v>
      </c>
      <c r="H6606" t="s">
        <v>236</v>
      </c>
      <c r="I6606" t="s">
        <v>35</v>
      </c>
      <c r="J6606" t="s">
        <v>2568</v>
      </c>
      <c r="K6606" t="s">
        <v>101</v>
      </c>
      <c r="L6606" t="s">
        <v>2569</v>
      </c>
      <c r="M6606" t="s">
        <v>66</v>
      </c>
      <c r="N6606" t="s">
        <v>67</v>
      </c>
      <c r="O6606" t="s">
        <v>2570</v>
      </c>
      <c r="P6606" t="s">
        <v>69</v>
      </c>
      <c r="Q6606" t="s">
        <v>43</v>
      </c>
      <c r="R6606">
        <v>4</v>
      </c>
      <c r="S6606" t="s">
        <v>2569</v>
      </c>
      <c r="T6606" t="s">
        <v>45</v>
      </c>
      <c r="U6606" t="s">
        <v>70</v>
      </c>
      <c r="V6606" t="s">
        <v>2571</v>
      </c>
      <c r="W6606" t="s">
        <v>107</v>
      </c>
      <c r="X6606" t="s">
        <v>125</v>
      </c>
      <c r="Y6606">
        <v>71620288</v>
      </c>
      <c r="Z6606" t="s">
        <v>724</v>
      </c>
      <c r="AA6606" t="s">
        <v>725</v>
      </c>
      <c r="AB6606" t="str">
        <f>CONCATENATE(A6606,"-",AA6606)</f>
        <v xml:space="preserve">10026031-Between 53% and 56% </v>
      </c>
      <c r="AC6606" s="1">
        <v>44378</v>
      </c>
      <c r="AD6606" s="1">
        <v>44742</v>
      </c>
      <c r="AE6606" s="2">
        <v>283.5</v>
      </c>
    </row>
    <row r="6607" spans="1:31" x14ac:dyDescent="0.25">
      <c r="A6607">
        <v>10026031</v>
      </c>
      <c r="B6607" t="s">
        <v>1027</v>
      </c>
      <c r="C6607" t="s">
        <v>1027</v>
      </c>
      <c r="D6607" t="s">
        <v>1027</v>
      </c>
      <c r="E6607">
        <v>110770400</v>
      </c>
      <c r="F6607" t="s">
        <v>98</v>
      </c>
      <c r="G6607" t="s">
        <v>98</v>
      </c>
      <c r="H6607" t="s">
        <v>94</v>
      </c>
      <c r="I6607" t="s">
        <v>35</v>
      </c>
      <c r="J6607" t="s">
        <v>2568</v>
      </c>
      <c r="K6607" t="s">
        <v>101</v>
      </c>
      <c r="L6607" t="s">
        <v>2569</v>
      </c>
      <c r="M6607" t="s">
        <v>66</v>
      </c>
      <c r="N6607" t="s">
        <v>67</v>
      </c>
      <c r="O6607" t="s">
        <v>2570</v>
      </c>
      <c r="P6607" t="s">
        <v>69</v>
      </c>
      <c r="Q6607" t="s">
        <v>43</v>
      </c>
      <c r="R6607">
        <v>6</v>
      </c>
      <c r="S6607" t="s">
        <v>2569</v>
      </c>
      <c r="T6607" t="s">
        <v>62</v>
      </c>
      <c r="U6607" t="s">
        <v>70</v>
      </c>
      <c r="V6607" t="s">
        <v>2571</v>
      </c>
      <c r="W6607" t="s">
        <v>107</v>
      </c>
      <c r="X6607" t="s">
        <v>125</v>
      </c>
      <c r="Y6607">
        <v>71620288</v>
      </c>
      <c r="Z6607" t="s">
        <v>724</v>
      </c>
      <c r="AA6607" t="s">
        <v>725</v>
      </c>
      <c r="AB6607" t="str">
        <f>CONCATENATE(A6607,"-",AA6607)</f>
        <v xml:space="preserve">10026031-Between 53% and 56% </v>
      </c>
      <c r="AC6607" s="1">
        <v>44378</v>
      </c>
      <c r="AD6607" s="1">
        <v>44742</v>
      </c>
      <c r="AE6607" s="2">
        <v>17.46</v>
      </c>
    </row>
    <row r="6608" spans="1:31" x14ac:dyDescent="0.25">
      <c r="A6608">
        <v>10026052</v>
      </c>
      <c r="B6608" t="s">
        <v>1290</v>
      </c>
      <c r="C6608" t="s">
        <v>1290</v>
      </c>
      <c r="D6608" t="s">
        <v>1290</v>
      </c>
      <c r="E6608">
        <v>492210010</v>
      </c>
      <c r="F6608" t="s">
        <v>180</v>
      </c>
      <c r="G6608" t="s">
        <v>181</v>
      </c>
      <c r="H6608" t="s">
        <v>73</v>
      </c>
      <c r="I6608" t="s">
        <v>35</v>
      </c>
      <c r="J6608" t="s">
        <v>2576</v>
      </c>
      <c r="K6608" t="s">
        <v>2056</v>
      </c>
      <c r="L6608" t="s">
        <v>2577</v>
      </c>
      <c r="M6608" t="s">
        <v>39</v>
      </c>
      <c r="N6608" t="s">
        <v>40</v>
      </c>
      <c r="O6608" t="s">
        <v>2578</v>
      </c>
      <c r="P6608" t="s">
        <v>42</v>
      </c>
      <c r="Q6608" t="s">
        <v>43</v>
      </c>
      <c r="R6608">
        <v>2</v>
      </c>
      <c r="S6608" t="s">
        <v>2577</v>
      </c>
      <c r="T6608" t="s">
        <v>60</v>
      </c>
      <c r="U6608" t="s">
        <v>46</v>
      </c>
      <c r="V6608" t="s">
        <v>2579</v>
      </c>
      <c r="W6608" t="s">
        <v>107</v>
      </c>
      <c r="X6608" t="s">
        <v>125</v>
      </c>
      <c r="Y6608">
        <v>12600009</v>
      </c>
      <c r="Z6608" t="s">
        <v>50</v>
      </c>
      <c r="AA6608" t="s">
        <v>51</v>
      </c>
      <c r="AB6608" t="str">
        <f>CONCATENATE(A6608,"-",AA6608)</f>
        <v>10026052-10% and Under</v>
      </c>
      <c r="AC6608" s="1">
        <v>44013</v>
      </c>
      <c r="AD6608" s="1">
        <v>45107</v>
      </c>
      <c r="AE6608" s="2">
        <v>-11409.81</v>
      </c>
    </row>
    <row r="6609" spans="1:31" x14ac:dyDescent="0.25">
      <c r="A6609">
        <v>10026052</v>
      </c>
      <c r="B6609" t="s">
        <v>1290</v>
      </c>
      <c r="C6609" t="s">
        <v>1290</v>
      </c>
      <c r="D6609" t="s">
        <v>1290</v>
      </c>
      <c r="E6609">
        <v>492210010</v>
      </c>
      <c r="F6609" t="s">
        <v>180</v>
      </c>
      <c r="G6609" t="s">
        <v>181</v>
      </c>
      <c r="H6609" t="s">
        <v>300</v>
      </c>
      <c r="I6609" t="s">
        <v>35</v>
      </c>
      <c r="J6609" t="s">
        <v>2576</v>
      </c>
      <c r="K6609" t="s">
        <v>2056</v>
      </c>
      <c r="L6609" t="s">
        <v>2577</v>
      </c>
      <c r="M6609" t="s">
        <v>39</v>
      </c>
      <c r="N6609" t="s">
        <v>40</v>
      </c>
      <c r="O6609" t="s">
        <v>2578</v>
      </c>
      <c r="P6609" t="s">
        <v>42</v>
      </c>
      <c r="Q6609" t="s">
        <v>43</v>
      </c>
      <c r="R6609">
        <v>3</v>
      </c>
      <c r="S6609" t="s">
        <v>2577</v>
      </c>
      <c r="T6609" t="s">
        <v>62</v>
      </c>
      <c r="U6609" t="s">
        <v>46</v>
      </c>
      <c r="V6609" t="s">
        <v>2579</v>
      </c>
      <c r="W6609" t="s">
        <v>107</v>
      </c>
      <c r="X6609" t="s">
        <v>125</v>
      </c>
      <c r="Y6609">
        <v>12600009</v>
      </c>
      <c r="Z6609" t="s">
        <v>50</v>
      </c>
      <c r="AA6609" t="s">
        <v>51</v>
      </c>
      <c r="AB6609" t="str">
        <f>CONCATENATE(A6609,"-",AA6609)</f>
        <v>10026052-10% and Under</v>
      </c>
      <c r="AC6609" s="1">
        <v>44013</v>
      </c>
      <c r="AD6609" s="1">
        <v>45107</v>
      </c>
      <c r="AE6609" s="2">
        <v>648.77</v>
      </c>
    </row>
    <row r="6610" spans="1:31" x14ac:dyDescent="0.25">
      <c r="A6610">
        <v>10026052</v>
      </c>
      <c r="B6610" t="s">
        <v>1290</v>
      </c>
      <c r="C6610" t="s">
        <v>1290</v>
      </c>
      <c r="D6610" t="s">
        <v>1290</v>
      </c>
      <c r="E6610">
        <v>492210010</v>
      </c>
      <c r="F6610" t="s">
        <v>180</v>
      </c>
      <c r="G6610" t="s">
        <v>181</v>
      </c>
      <c r="H6610" t="s">
        <v>333</v>
      </c>
      <c r="I6610" t="s">
        <v>35</v>
      </c>
      <c r="J6610" t="s">
        <v>2576</v>
      </c>
      <c r="K6610" t="s">
        <v>2056</v>
      </c>
      <c r="L6610" t="s">
        <v>2577</v>
      </c>
      <c r="M6610" t="s">
        <v>39</v>
      </c>
      <c r="N6610" t="s">
        <v>40</v>
      </c>
      <c r="O6610" t="s">
        <v>2578</v>
      </c>
      <c r="P6610" t="s">
        <v>42</v>
      </c>
      <c r="Q6610" t="s">
        <v>43</v>
      </c>
      <c r="R6610">
        <v>3</v>
      </c>
      <c r="S6610" t="s">
        <v>2577</v>
      </c>
      <c r="T6610" t="s">
        <v>62</v>
      </c>
      <c r="U6610" t="s">
        <v>46</v>
      </c>
      <c r="V6610" t="s">
        <v>2579</v>
      </c>
      <c r="W6610" t="s">
        <v>107</v>
      </c>
      <c r="X6610" t="s">
        <v>125</v>
      </c>
      <c r="Y6610">
        <v>12600009</v>
      </c>
      <c r="Z6610" t="s">
        <v>50</v>
      </c>
      <c r="AA6610" t="s">
        <v>51</v>
      </c>
      <c r="AB6610" t="str">
        <f>CONCATENATE(A6610,"-",AA6610)</f>
        <v>10026052-10% and Under</v>
      </c>
      <c r="AC6610" s="1">
        <v>44013</v>
      </c>
      <c r="AD6610" s="1">
        <v>45107</v>
      </c>
      <c r="AE6610" s="2">
        <v>218.25</v>
      </c>
    </row>
    <row r="6611" spans="1:31" x14ac:dyDescent="0.25">
      <c r="A6611">
        <v>10026052</v>
      </c>
      <c r="B6611" t="s">
        <v>1290</v>
      </c>
      <c r="C6611" t="s">
        <v>1290</v>
      </c>
      <c r="D6611" t="s">
        <v>1290</v>
      </c>
      <c r="E6611">
        <v>492210010</v>
      </c>
      <c r="F6611" t="s">
        <v>180</v>
      </c>
      <c r="G6611" t="s">
        <v>181</v>
      </c>
      <c r="H6611" t="s">
        <v>398</v>
      </c>
      <c r="I6611" t="s">
        <v>35</v>
      </c>
      <c r="J6611" t="s">
        <v>2576</v>
      </c>
      <c r="K6611" t="s">
        <v>2056</v>
      </c>
      <c r="L6611" t="s">
        <v>2577</v>
      </c>
      <c r="M6611" t="s">
        <v>39</v>
      </c>
      <c r="N6611" t="s">
        <v>40</v>
      </c>
      <c r="O6611" t="s">
        <v>2578</v>
      </c>
      <c r="P6611" t="s">
        <v>42</v>
      </c>
      <c r="Q6611" t="s">
        <v>43</v>
      </c>
      <c r="R6611">
        <v>3</v>
      </c>
      <c r="S6611" t="s">
        <v>2577</v>
      </c>
      <c r="T6611" t="s">
        <v>155</v>
      </c>
      <c r="U6611" t="s">
        <v>46</v>
      </c>
      <c r="V6611" t="s">
        <v>2579</v>
      </c>
      <c r="W6611" t="s">
        <v>107</v>
      </c>
      <c r="X6611" t="s">
        <v>125</v>
      </c>
      <c r="Y6611">
        <v>12600009</v>
      </c>
      <c r="Z6611" t="s">
        <v>50</v>
      </c>
      <c r="AA6611" t="s">
        <v>51</v>
      </c>
      <c r="AB6611" t="str">
        <f>CONCATENATE(A6611,"-",AA6611)</f>
        <v>10026052-10% and Under</v>
      </c>
      <c r="AC6611" s="1">
        <v>44013</v>
      </c>
      <c r="AD6611" s="1">
        <v>45107</v>
      </c>
      <c r="AE6611" s="2">
        <v>24700.18</v>
      </c>
    </row>
    <row r="6612" spans="1:31" x14ac:dyDescent="0.25">
      <c r="A6612">
        <v>10026077</v>
      </c>
      <c r="B6612" t="s">
        <v>335</v>
      </c>
      <c r="C6612" t="s">
        <v>335</v>
      </c>
      <c r="D6612" t="s">
        <v>335</v>
      </c>
      <c r="E6612">
        <v>550214001</v>
      </c>
      <c r="F6612" t="s">
        <v>336</v>
      </c>
      <c r="G6612" t="s">
        <v>337</v>
      </c>
      <c r="H6612" t="s">
        <v>53</v>
      </c>
      <c r="I6612" t="s">
        <v>54</v>
      </c>
      <c r="J6612" t="s">
        <v>2580</v>
      </c>
      <c r="K6612" t="s">
        <v>339</v>
      </c>
      <c r="L6612" t="s">
        <v>340</v>
      </c>
      <c r="M6612" t="s">
        <v>39</v>
      </c>
      <c r="N6612" t="s">
        <v>341</v>
      </c>
      <c r="O6612" t="s">
        <v>2581</v>
      </c>
      <c r="P6612" t="s">
        <v>42</v>
      </c>
      <c r="Q6612" t="s">
        <v>43</v>
      </c>
      <c r="R6612">
        <v>2</v>
      </c>
      <c r="S6612" t="s">
        <v>340</v>
      </c>
      <c r="T6612" t="s">
        <v>57</v>
      </c>
      <c r="U6612" t="s">
        <v>343</v>
      </c>
      <c r="V6612" t="s">
        <v>2582</v>
      </c>
      <c r="W6612" t="s">
        <v>345</v>
      </c>
      <c r="X6612" t="s">
        <v>49</v>
      </c>
      <c r="Y6612">
        <v>11603594</v>
      </c>
      <c r="Z6612" t="s">
        <v>108</v>
      </c>
      <c r="AA6612" t="s">
        <v>51</v>
      </c>
      <c r="AB6612" t="str">
        <f>CONCATENATE(A6612,"-",AA6612)</f>
        <v>10026077-10% and Under</v>
      </c>
      <c r="AC6612" s="1">
        <v>44357</v>
      </c>
      <c r="AD6612" s="1">
        <v>45107</v>
      </c>
      <c r="AE6612" s="2">
        <v>25589.29</v>
      </c>
    </row>
    <row r="6613" spans="1:31" x14ac:dyDescent="0.25">
      <c r="A6613">
        <v>10026077</v>
      </c>
      <c r="B6613" t="s">
        <v>335</v>
      </c>
      <c r="C6613" t="s">
        <v>335</v>
      </c>
      <c r="D6613" t="s">
        <v>335</v>
      </c>
      <c r="E6613">
        <v>550214001</v>
      </c>
      <c r="F6613" t="s">
        <v>336</v>
      </c>
      <c r="G6613" t="s">
        <v>337</v>
      </c>
      <c r="H6613" t="s">
        <v>252</v>
      </c>
      <c r="I6613" t="s">
        <v>35</v>
      </c>
      <c r="J6613" t="s">
        <v>2580</v>
      </c>
      <c r="K6613" t="s">
        <v>339</v>
      </c>
      <c r="L6613" t="s">
        <v>340</v>
      </c>
      <c r="M6613" t="s">
        <v>39</v>
      </c>
      <c r="N6613" t="s">
        <v>341</v>
      </c>
      <c r="O6613" t="s">
        <v>2581</v>
      </c>
      <c r="P6613" t="s">
        <v>42</v>
      </c>
      <c r="Q6613" t="s">
        <v>43</v>
      </c>
      <c r="R6613">
        <v>2</v>
      </c>
      <c r="S6613" t="s">
        <v>340</v>
      </c>
      <c r="T6613" t="s">
        <v>62</v>
      </c>
      <c r="U6613" t="s">
        <v>343</v>
      </c>
      <c r="V6613" t="s">
        <v>2582</v>
      </c>
      <c r="W6613" t="s">
        <v>345</v>
      </c>
      <c r="X6613" t="s">
        <v>49</v>
      </c>
      <c r="Y6613">
        <v>11603594</v>
      </c>
      <c r="Z6613" t="s">
        <v>108</v>
      </c>
      <c r="AA6613" t="s">
        <v>51</v>
      </c>
      <c r="AB6613" t="str">
        <f>CONCATENATE(A6613,"-",AA6613)</f>
        <v>10026077-10% and Under</v>
      </c>
      <c r="AC6613" s="1">
        <v>44357</v>
      </c>
      <c r="AD6613" s="1">
        <v>45107</v>
      </c>
      <c r="AE6613" s="2">
        <v>0.62</v>
      </c>
    </row>
    <row r="6614" spans="1:31" x14ac:dyDescent="0.25">
      <c r="A6614">
        <v>10026136</v>
      </c>
      <c r="B6614" t="s">
        <v>222</v>
      </c>
      <c r="C6614" t="s">
        <v>222</v>
      </c>
      <c r="D6614" t="s">
        <v>222</v>
      </c>
      <c r="E6614">
        <v>110530400</v>
      </c>
      <c r="F6614" t="s">
        <v>98</v>
      </c>
      <c r="G6614" t="s">
        <v>98</v>
      </c>
      <c r="H6614" t="s">
        <v>267</v>
      </c>
      <c r="I6614" t="s">
        <v>35</v>
      </c>
      <c r="J6614" t="s">
        <v>2590</v>
      </c>
      <c r="K6614" t="s">
        <v>101</v>
      </c>
      <c r="L6614" t="s">
        <v>2591</v>
      </c>
      <c r="M6614" t="s">
        <v>39</v>
      </c>
      <c r="N6614" t="s">
        <v>440</v>
      </c>
      <c r="O6614" t="s">
        <v>2592</v>
      </c>
      <c r="P6614" t="s">
        <v>42</v>
      </c>
      <c r="Q6614" t="s">
        <v>43</v>
      </c>
      <c r="R6614">
        <v>1</v>
      </c>
      <c r="S6614" t="s">
        <v>2591</v>
      </c>
      <c r="T6614" t="s">
        <v>45</v>
      </c>
      <c r="U6614" t="s">
        <v>442</v>
      </c>
      <c r="V6614" t="s">
        <v>2593</v>
      </c>
      <c r="W6614" t="s">
        <v>151</v>
      </c>
      <c r="X6614" t="s">
        <v>125</v>
      </c>
      <c r="Y6614">
        <v>71604301</v>
      </c>
      <c r="Z6614" t="s">
        <v>274</v>
      </c>
      <c r="AA6614" t="s">
        <v>275</v>
      </c>
      <c r="AB6614" t="str">
        <f>CONCATENATE(A6614,"-",AA6614)</f>
        <v>10026136-Between 40% and 52%</v>
      </c>
      <c r="AC6614" s="1">
        <v>44013</v>
      </c>
      <c r="AD6614" s="1">
        <v>46203</v>
      </c>
      <c r="AE6614" s="2">
        <v>6050.11</v>
      </c>
    </row>
    <row r="6615" spans="1:31" x14ac:dyDescent="0.25">
      <c r="A6615">
        <v>10026136</v>
      </c>
      <c r="B6615" t="s">
        <v>222</v>
      </c>
      <c r="C6615" t="s">
        <v>222</v>
      </c>
      <c r="D6615" t="s">
        <v>222</v>
      </c>
      <c r="E6615">
        <v>110530400</v>
      </c>
      <c r="F6615" t="s">
        <v>98</v>
      </c>
      <c r="G6615" t="s">
        <v>98</v>
      </c>
      <c r="H6615" t="s">
        <v>93</v>
      </c>
      <c r="I6615" t="s">
        <v>35</v>
      </c>
      <c r="J6615" t="s">
        <v>2590</v>
      </c>
      <c r="K6615" t="s">
        <v>101</v>
      </c>
      <c r="L6615" t="s">
        <v>2591</v>
      </c>
      <c r="M6615" t="s">
        <v>39</v>
      </c>
      <c r="N6615" t="s">
        <v>440</v>
      </c>
      <c r="O6615" t="s">
        <v>2592</v>
      </c>
      <c r="P6615" t="s">
        <v>42</v>
      </c>
      <c r="Q6615" t="s">
        <v>43</v>
      </c>
      <c r="R6615">
        <v>1</v>
      </c>
      <c r="S6615" t="s">
        <v>2591</v>
      </c>
      <c r="T6615" t="s">
        <v>62</v>
      </c>
      <c r="U6615" t="s">
        <v>442</v>
      </c>
      <c r="V6615" t="s">
        <v>2593</v>
      </c>
      <c r="W6615" t="s">
        <v>151</v>
      </c>
      <c r="X6615" t="s">
        <v>125</v>
      </c>
      <c r="Y6615">
        <v>71604301</v>
      </c>
      <c r="Z6615" t="s">
        <v>274</v>
      </c>
      <c r="AA6615" t="s">
        <v>275</v>
      </c>
      <c r="AB6615" t="str">
        <f>CONCATENATE(A6615,"-",AA6615)</f>
        <v>10026136-Between 40% and 52%</v>
      </c>
      <c r="AC6615" s="1">
        <v>44013</v>
      </c>
      <c r="AD6615" s="1">
        <v>46203</v>
      </c>
      <c r="AE6615" s="2">
        <v>12.58</v>
      </c>
    </row>
    <row r="6616" spans="1:31" x14ac:dyDescent="0.25">
      <c r="A6616">
        <v>10026139</v>
      </c>
      <c r="B6616" t="s">
        <v>2594</v>
      </c>
      <c r="C6616" t="s">
        <v>2594</v>
      </c>
      <c r="D6616" t="s">
        <v>2594</v>
      </c>
      <c r="E6616">
        <v>492260040</v>
      </c>
      <c r="F6616" t="s">
        <v>180</v>
      </c>
      <c r="G6616" t="s">
        <v>181</v>
      </c>
      <c r="H6616" t="s">
        <v>99</v>
      </c>
      <c r="I6616" t="s">
        <v>35</v>
      </c>
      <c r="J6616" t="s">
        <v>2595</v>
      </c>
      <c r="K6616" t="s">
        <v>367</v>
      </c>
      <c r="L6616" t="s">
        <v>2596</v>
      </c>
      <c r="M6616" t="s">
        <v>39</v>
      </c>
      <c r="N6616" t="s">
        <v>40</v>
      </c>
      <c r="O6616" t="s">
        <v>2597</v>
      </c>
      <c r="P6616" t="s">
        <v>42</v>
      </c>
      <c r="Q6616" t="s">
        <v>43</v>
      </c>
      <c r="R6616">
        <v>1</v>
      </c>
      <c r="S6616" t="s">
        <v>2596</v>
      </c>
      <c r="T6616" t="s">
        <v>60</v>
      </c>
      <c r="U6616" t="s">
        <v>46</v>
      </c>
      <c r="V6616" t="s">
        <v>2598</v>
      </c>
      <c r="W6616" t="s">
        <v>151</v>
      </c>
      <c r="X6616" t="s">
        <v>125</v>
      </c>
      <c r="Y6616">
        <v>71604302</v>
      </c>
      <c r="Z6616" t="s">
        <v>274</v>
      </c>
      <c r="AA6616" t="s">
        <v>275</v>
      </c>
      <c r="AB6616" t="str">
        <f>CONCATENATE(A6616,"-",AA6616)</f>
        <v>10026139-Between 40% and 52%</v>
      </c>
      <c r="AC6616" s="1">
        <v>44027</v>
      </c>
      <c r="AD6616" s="1">
        <v>45107</v>
      </c>
      <c r="AE6616" s="2">
        <v>82.38</v>
      </c>
    </row>
    <row r="6617" spans="1:31" x14ac:dyDescent="0.25">
      <c r="A6617">
        <v>10026147</v>
      </c>
      <c r="B6617" t="s">
        <v>2109</v>
      </c>
      <c r="C6617" t="s">
        <v>2109</v>
      </c>
      <c r="D6617" t="s">
        <v>2109</v>
      </c>
      <c r="E6617">
        <v>110610400</v>
      </c>
      <c r="F6617" t="s">
        <v>98</v>
      </c>
      <c r="G6617" t="s">
        <v>98</v>
      </c>
      <c r="H6617" t="s">
        <v>95</v>
      </c>
      <c r="I6617" t="s">
        <v>35</v>
      </c>
      <c r="J6617" t="s">
        <v>6032</v>
      </c>
      <c r="K6617" t="s">
        <v>101</v>
      </c>
      <c r="L6617" t="s">
        <v>2540</v>
      </c>
      <c r="M6617" t="s">
        <v>39</v>
      </c>
      <c r="N6617" t="s">
        <v>440</v>
      </c>
      <c r="O6617" t="s">
        <v>2600</v>
      </c>
      <c r="P6617" t="s">
        <v>42</v>
      </c>
      <c r="Q6617" t="s">
        <v>43</v>
      </c>
      <c r="R6617">
        <v>2</v>
      </c>
      <c r="S6617" t="s">
        <v>2540</v>
      </c>
      <c r="T6617" t="s">
        <v>96</v>
      </c>
      <c r="U6617" t="s">
        <v>442</v>
      </c>
      <c r="V6617" t="s">
        <v>2601</v>
      </c>
      <c r="W6617" t="s">
        <v>48</v>
      </c>
      <c r="X6617" t="s">
        <v>125</v>
      </c>
      <c r="Y6617">
        <v>71604304</v>
      </c>
      <c r="Z6617" t="s">
        <v>84</v>
      </c>
      <c r="AA6617" t="s">
        <v>85</v>
      </c>
      <c r="AB6617" t="str">
        <f>CONCATENATE(A6617,"-",AA6617)</f>
        <v>10026147-Zero</v>
      </c>
      <c r="AC6617" s="1">
        <v>44044</v>
      </c>
      <c r="AD6617" s="1">
        <v>45138</v>
      </c>
      <c r="AE6617" s="2">
        <v>4931.43</v>
      </c>
    </row>
    <row r="6618" spans="1:31" x14ac:dyDescent="0.25">
      <c r="A6618">
        <v>10026185</v>
      </c>
      <c r="B6618" t="s">
        <v>910</v>
      </c>
      <c r="C6618" t="s">
        <v>2013</v>
      </c>
      <c r="D6618" t="s">
        <v>910</v>
      </c>
      <c r="E6618">
        <v>310890070</v>
      </c>
      <c r="F6618" t="s">
        <v>142</v>
      </c>
      <c r="G6618" t="s">
        <v>143</v>
      </c>
      <c r="H6618" t="s">
        <v>212</v>
      </c>
      <c r="I6618" t="s">
        <v>35</v>
      </c>
      <c r="J6618" t="s">
        <v>2608</v>
      </c>
      <c r="K6618" t="s">
        <v>339</v>
      </c>
      <c r="L6618" t="s">
        <v>2015</v>
      </c>
      <c r="M6618" t="s">
        <v>39</v>
      </c>
      <c r="N6618" t="s">
        <v>341</v>
      </c>
      <c r="O6618" t="s">
        <v>2609</v>
      </c>
      <c r="P6618" t="s">
        <v>42</v>
      </c>
      <c r="Q6618" t="s">
        <v>43</v>
      </c>
      <c r="R6618">
        <v>6</v>
      </c>
      <c r="S6618" t="s">
        <v>1121</v>
      </c>
      <c r="T6618" t="s">
        <v>213</v>
      </c>
      <c r="U6618" t="s">
        <v>825</v>
      </c>
      <c r="V6618" t="s">
        <v>2610</v>
      </c>
      <c r="W6618" t="s">
        <v>151</v>
      </c>
      <c r="X6618" t="s">
        <v>125</v>
      </c>
      <c r="Y6618">
        <v>11600050</v>
      </c>
      <c r="Z6618" t="s">
        <v>274</v>
      </c>
      <c r="AA6618" t="s">
        <v>275</v>
      </c>
      <c r="AB6618" t="str">
        <f>CONCATENATE(A6618,"-",AA6618)</f>
        <v>10026185-Between 40% and 52%</v>
      </c>
      <c r="AC6618" s="1">
        <v>44075</v>
      </c>
      <c r="AD6618" s="1">
        <v>45900</v>
      </c>
      <c r="AE6618" s="2">
        <v>15480.13</v>
      </c>
    </row>
    <row r="6619" spans="1:31" x14ac:dyDescent="0.25">
      <c r="A6619">
        <v>10026185</v>
      </c>
      <c r="B6619" t="s">
        <v>4593</v>
      </c>
      <c r="C6619" t="s">
        <v>2013</v>
      </c>
      <c r="D6619" t="s">
        <v>4593</v>
      </c>
      <c r="E6619">
        <v>550230694</v>
      </c>
      <c r="F6619" t="s">
        <v>336</v>
      </c>
      <c r="G6619" t="s">
        <v>337</v>
      </c>
      <c r="H6619" t="s">
        <v>216</v>
      </c>
      <c r="I6619" t="s">
        <v>35</v>
      </c>
      <c r="J6619" t="s">
        <v>2608</v>
      </c>
      <c r="K6619" t="s">
        <v>339</v>
      </c>
      <c r="L6619" t="s">
        <v>2015</v>
      </c>
      <c r="M6619" t="s">
        <v>39</v>
      </c>
      <c r="N6619" t="s">
        <v>341</v>
      </c>
      <c r="O6619" t="s">
        <v>2609</v>
      </c>
      <c r="P6619" t="s">
        <v>42</v>
      </c>
      <c r="Q6619" t="s">
        <v>43</v>
      </c>
      <c r="R6619">
        <v>2</v>
      </c>
      <c r="S6619" t="s">
        <v>1043</v>
      </c>
      <c r="T6619" t="s">
        <v>62</v>
      </c>
      <c r="U6619" t="s">
        <v>825</v>
      </c>
      <c r="V6619" t="s">
        <v>2610</v>
      </c>
      <c r="W6619" t="s">
        <v>345</v>
      </c>
      <c r="X6619" t="s">
        <v>125</v>
      </c>
      <c r="Y6619">
        <v>11600050</v>
      </c>
      <c r="Z6619" t="s">
        <v>274</v>
      </c>
      <c r="AA6619" t="s">
        <v>275</v>
      </c>
      <c r="AB6619" t="str">
        <f>CONCATENATE(A6619,"-",AA6619)</f>
        <v>10026185-Between 40% and 52%</v>
      </c>
      <c r="AC6619" s="1">
        <v>44075</v>
      </c>
      <c r="AD6619" s="1">
        <v>45900</v>
      </c>
      <c r="AE6619" s="2">
        <v>3033.1</v>
      </c>
    </row>
    <row r="6620" spans="1:31" x14ac:dyDescent="0.25">
      <c r="A6620">
        <v>10026185</v>
      </c>
      <c r="B6620" t="s">
        <v>5674</v>
      </c>
      <c r="C6620" t="s">
        <v>2013</v>
      </c>
      <c r="D6620" t="s">
        <v>5674</v>
      </c>
      <c r="E6620">
        <v>550230735</v>
      </c>
      <c r="F6620" t="s">
        <v>336</v>
      </c>
      <c r="G6620" t="s">
        <v>337</v>
      </c>
      <c r="H6620" t="s">
        <v>53</v>
      </c>
      <c r="I6620" t="s">
        <v>54</v>
      </c>
      <c r="J6620" t="s">
        <v>2608</v>
      </c>
      <c r="K6620" t="s">
        <v>339</v>
      </c>
      <c r="L6620" t="s">
        <v>2015</v>
      </c>
      <c r="M6620" t="s">
        <v>39</v>
      </c>
      <c r="N6620" t="s">
        <v>341</v>
      </c>
      <c r="O6620" t="s">
        <v>2609</v>
      </c>
      <c r="P6620" t="s">
        <v>42</v>
      </c>
      <c r="Q6620" t="s">
        <v>43</v>
      </c>
      <c r="R6620">
        <v>12</v>
      </c>
      <c r="S6620" t="s">
        <v>5367</v>
      </c>
      <c r="T6620" t="s">
        <v>57</v>
      </c>
      <c r="U6620" t="s">
        <v>825</v>
      </c>
      <c r="V6620" t="s">
        <v>2610</v>
      </c>
      <c r="W6620" t="s">
        <v>345</v>
      </c>
      <c r="X6620" t="s">
        <v>125</v>
      </c>
      <c r="Y6620">
        <v>11600050</v>
      </c>
      <c r="Z6620" t="s">
        <v>274</v>
      </c>
      <c r="AA6620" t="s">
        <v>275</v>
      </c>
      <c r="AB6620" t="str">
        <f>CONCATENATE(A6620,"-",AA6620)</f>
        <v>10026185-Between 40% and 52%</v>
      </c>
      <c r="AC6620" s="1">
        <v>44075</v>
      </c>
      <c r="AD6620" s="1">
        <v>45900</v>
      </c>
      <c r="AE6620" s="2">
        <v>12674.09</v>
      </c>
    </row>
    <row r="6621" spans="1:31" x14ac:dyDescent="0.25">
      <c r="A6621">
        <v>10026185</v>
      </c>
      <c r="B6621" t="s">
        <v>2612</v>
      </c>
      <c r="C6621" t="s">
        <v>2013</v>
      </c>
      <c r="D6621" t="s">
        <v>2612</v>
      </c>
      <c r="E6621">
        <v>550211806</v>
      </c>
      <c r="F6621" t="s">
        <v>336</v>
      </c>
      <c r="G6621" t="s">
        <v>337</v>
      </c>
      <c r="H6621" t="s">
        <v>95</v>
      </c>
      <c r="I6621" t="s">
        <v>35</v>
      </c>
      <c r="J6621" t="s">
        <v>2608</v>
      </c>
      <c r="K6621" t="s">
        <v>339</v>
      </c>
      <c r="L6621" t="s">
        <v>2015</v>
      </c>
      <c r="M6621" t="s">
        <v>39</v>
      </c>
      <c r="N6621" t="s">
        <v>341</v>
      </c>
      <c r="O6621" t="s">
        <v>2609</v>
      </c>
      <c r="P6621" t="s">
        <v>42</v>
      </c>
      <c r="Q6621" t="s">
        <v>43</v>
      </c>
      <c r="R6621">
        <v>4</v>
      </c>
      <c r="S6621" t="s">
        <v>2613</v>
      </c>
      <c r="T6621" t="s">
        <v>96</v>
      </c>
      <c r="U6621" t="s">
        <v>825</v>
      </c>
      <c r="V6621" t="s">
        <v>2610</v>
      </c>
      <c r="W6621" t="s">
        <v>345</v>
      </c>
      <c r="X6621" t="s">
        <v>125</v>
      </c>
      <c r="Y6621">
        <v>11600050</v>
      </c>
      <c r="Z6621" t="s">
        <v>274</v>
      </c>
      <c r="AA6621" t="s">
        <v>275</v>
      </c>
      <c r="AB6621" t="str">
        <f>CONCATENATE(A6621,"-",AA6621)</f>
        <v>10026185-Between 40% and 52%</v>
      </c>
      <c r="AC6621" s="1">
        <v>44075</v>
      </c>
      <c r="AD6621" s="1">
        <v>45900</v>
      </c>
      <c r="AE6621" s="2">
        <v>347.01</v>
      </c>
    </row>
    <row r="6622" spans="1:31" x14ac:dyDescent="0.25">
      <c r="A6622">
        <v>10026185</v>
      </c>
      <c r="B6622" t="s">
        <v>5529</v>
      </c>
      <c r="C6622" t="s">
        <v>2013</v>
      </c>
      <c r="D6622" t="s">
        <v>5529</v>
      </c>
      <c r="E6622">
        <v>550211120</v>
      </c>
      <c r="F6622" t="s">
        <v>336</v>
      </c>
      <c r="G6622" t="s">
        <v>337</v>
      </c>
      <c r="H6622" t="s">
        <v>53</v>
      </c>
      <c r="I6622" t="s">
        <v>54</v>
      </c>
      <c r="J6622" t="s">
        <v>2608</v>
      </c>
      <c r="K6622" t="s">
        <v>339</v>
      </c>
      <c r="L6622" t="s">
        <v>2015</v>
      </c>
      <c r="M6622" t="s">
        <v>39</v>
      </c>
      <c r="N6622" t="s">
        <v>341</v>
      </c>
      <c r="O6622" t="s">
        <v>2609</v>
      </c>
      <c r="P6622" t="s">
        <v>42</v>
      </c>
      <c r="Q6622" t="s">
        <v>43</v>
      </c>
      <c r="R6622">
        <v>8</v>
      </c>
      <c r="S6622" t="s">
        <v>5530</v>
      </c>
      <c r="T6622" t="s">
        <v>57</v>
      </c>
      <c r="U6622" t="s">
        <v>825</v>
      </c>
      <c r="V6622" t="s">
        <v>2610</v>
      </c>
      <c r="W6622" t="s">
        <v>345</v>
      </c>
      <c r="X6622" t="s">
        <v>125</v>
      </c>
      <c r="Y6622">
        <v>11600050</v>
      </c>
      <c r="Z6622" t="s">
        <v>274</v>
      </c>
      <c r="AA6622" t="s">
        <v>275</v>
      </c>
      <c r="AB6622" t="str">
        <f>CONCATENATE(A6622,"-",AA6622)</f>
        <v>10026185-Between 40% and 52%</v>
      </c>
      <c r="AC6622" s="1">
        <v>44075</v>
      </c>
      <c r="AD6622" s="1">
        <v>45900</v>
      </c>
      <c r="AE6622" s="2">
        <v>11515.69</v>
      </c>
    </row>
    <row r="6623" spans="1:31" x14ac:dyDescent="0.25">
      <c r="A6623">
        <v>10026185</v>
      </c>
      <c r="B6623" t="s">
        <v>2616</v>
      </c>
      <c r="C6623" t="s">
        <v>2013</v>
      </c>
      <c r="D6623" t="s">
        <v>2616</v>
      </c>
      <c r="E6623">
        <v>550211804</v>
      </c>
      <c r="F6623" t="s">
        <v>336</v>
      </c>
      <c r="G6623" t="s">
        <v>337</v>
      </c>
      <c r="H6623" t="s">
        <v>99</v>
      </c>
      <c r="I6623" t="s">
        <v>35</v>
      </c>
      <c r="J6623" t="s">
        <v>2608</v>
      </c>
      <c r="K6623" t="s">
        <v>339</v>
      </c>
      <c r="L6623" t="s">
        <v>2015</v>
      </c>
      <c r="M6623" t="s">
        <v>39</v>
      </c>
      <c r="N6623" t="s">
        <v>341</v>
      </c>
      <c r="O6623" t="s">
        <v>2609</v>
      </c>
      <c r="P6623" t="s">
        <v>42</v>
      </c>
      <c r="Q6623" t="s">
        <v>43</v>
      </c>
      <c r="R6623">
        <v>3</v>
      </c>
      <c r="S6623" t="s">
        <v>2617</v>
      </c>
      <c r="T6623" t="s">
        <v>60</v>
      </c>
      <c r="U6623" t="s">
        <v>825</v>
      </c>
      <c r="V6623" t="s">
        <v>2610</v>
      </c>
      <c r="W6623" t="s">
        <v>345</v>
      </c>
      <c r="X6623" t="s">
        <v>125</v>
      </c>
      <c r="Y6623">
        <v>11600050</v>
      </c>
      <c r="Z6623" t="s">
        <v>274</v>
      </c>
      <c r="AA6623" t="s">
        <v>275</v>
      </c>
      <c r="AB6623" t="str">
        <f>CONCATENATE(A6623,"-",AA6623)</f>
        <v>10026185-Between 40% and 52%</v>
      </c>
      <c r="AC6623" s="1">
        <v>44075</v>
      </c>
      <c r="AD6623" s="1">
        <v>45900</v>
      </c>
      <c r="AE6623" s="2">
        <v>841.17</v>
      </c>
    </row>
    <row r="6624" spans="1:31" x14ac:dyDescent="0.25">
      <c r="A6624">
        <v>10026185</v>
      </c>
      <c r="B6624" t="s">
        <v>2445</v>
      </c>
      <c r="C6624" t="s">
        <v>2013</v>
      </c>
      <c r="D6624" t="s">
        <v>2445</v>
      </c>
      <c r="E6624">
        <v>550211807</v>
      </c>
      <c r="F6624" t="s">
        <v>336</v>
      </c>
      <c r="G6624" t="s">
        <v>337</v>
      </c>
      <c r="H6624" t="s">
        <v>1890</v>
      </c>
      <c r="I6624" t="s">
        <v>219</v>
      </c>
      <c r="J6624" t="s">
        <v>2608</v>
      </c>
      <c r="K6624" t="s">
        <v>339</v>
      </c>
      <c r="L6624" t="s">
        <v>2015</v>
      </c>
      <c r="M6624" t="s">
        <v>39</v>
      </c>
      <c r="N6624" t="s">
        <v>341</v>
      </c>
      <c r="O6624" t="s">
        <v>2609</v>
      </c>
      <c r="P6624" t="s">
        <v>42</v>
      </c>
      <c r="Q6624" t="s">
        <v>43</v>
      </c>
      <c r="R6624">
        <v>1</v>
      </c>
      <c r="S6624" t="s">
        <v>948</v>
      </c>
      <c r="T6624" t="s">
        <v>155</v>
      </c>
      <c r="U6624" t="s">
        <v>825</v>
      </c>
      <c r="V6624" t="s">
        <v>2610</v>
      </c>
      <c r="W6624" t="s">
        <v>345</v>
      </c>
      <c r="X6624" t="s">
        <v>125</v>
      </c>
      <c r="Y6624">
        <v>11600050</v>
      </c>
      <c r="Z6624" t="s">
        <v>274</v>
      </c>
      <c r="AA6624" t="s">
        <v>275</v>
      </c>
      <c r="AB6624" t="str">
        <f>CONCATENATE(A6624,"-",AA6624)</f>
        <v>10026185-Between 40% and 52%</v>
      </c>
      <c r="AC6624" s="1">
        <v>44075</v>
      </c>
      <c r="AD6624" s="1">
        <v>45900</v>
      </c>
      <c r="AE6624" s="2">
        <v>28276.39</v>
      </c>
    </row>
    <row r="6625" spans="1:31" x14ac:dyDescent="0.25">
      <c r="A6625">
        <v>10026185</v>
      </c>
      <c r="B6625" t="s">
        <v>2445</v>
      </c>
      <c r="C6625" t="s">
        <v>2013</v>
      </c>
      <c r="D6625" t="s">
        <v>6033</v>
      </c>
      <c r="E6625">
        <v>550211088</v>
      </c>
      <c r="F6625" t="s">
        <v>336</v>
      </c>
      <c r="G6625" t="s">
        <v>337</v>
      </c>
      <c r="H6625" t="s">
        <v>53</v>
      </c>
      <c r="I6625" t="s">
        <v>54</v>
      </c>
      <c r="J6625" t="s">
        <v>2608</v>
      </c>
      <c r="K6625" t="s">
        <v>339</v>
      </c>
      <c r="L6625" t="s">
        <v>2015</v>
      </c>
      <c r="M6625" t="s">
        <v>39</v>
      </c>
      <c r="N6625" t="s">
        <v>341</v>
      </c>
      <c r="O6625" t="s">
        <v>2609</v>
      </c>
      <c r="P6625" t="s">
        <v>42</v>
      </c>
      <c r="Q6625" t="s">
        <v>43</v>
      </c>
      <c r="R6625">
        <v>1</v>
      </c>
      <c r="S6625" t="s">
        <v>948</v>
      </c>
      <c r="T6625" t="s">
        <v>57</v>
      </c>
      <c r="U6625" t="s">
        <v>825</v>
      </c>
      <c r="V6625" t="s">
        <v>2610</v>
      </c>
      <c r="W6625" t="s">
        <v>345</v>
      </c>
      <c r="X6625" t="s">
        <v>125</v>
      </c>
      <c r="Y6625">
        <v>11600050</v>
      </c>
      <c r="Z6625" t="s">
        <v>274</v>
      </c>
      <c r="AA6625" t="s">
        <v>275</v>
      </c>
      <c r="AB6625" t="str">
        <f>CONCATENATE(A6625,"-",AA6625)</f>
        <v>10026185-Between 40% and 52%</v>
      </c>
      <c r="AC6625" s="1">
        <v>44075</v>
      </c>
      <c r="AD6625" s="1">
        <v>45900</v>
      </c>
      <c r="AE6625" s="2">
        <v>1164.8</v>
      </c>
    </row>
    <row r="6626" spans="1:31" x14ac:dyDescent="0.25">
      <c r="A6626">
        <v>10026185</v>
      </c>
      <c r="B6626" t="s">
        <v>608</v>
      </c>
      <c r="C6626" t="s">
        <v>2013</v>
      </c>
      <c r="D6626" t="s">
        <v>608</v>
      </c>
      <c r="E6626">
        <v>492330010</v>
      </c>
      <c r="F6626" t="s">
        <v>180</v>
      </c>
      <c r="G6626" t="s">
        <v>181</v>
      </c>
      <c r="H6626" t="s">
        <v>61</v>
      </c>
      <c r="I6626" t="s">
        <v>35</v>
      </c>
      <c r="J6626" t="s">
        <v>2608</v>
      </c>
      <c r="K6626" t="s">
        <v>339</v>
      </c>
      <c r="L6626" t="s">
        <v>2015</v>
      </c>
      <c r="M6626" t="s">
        <v>39</v>
      </c>
      <c r="N6626" t="s">
        <v>341</v>
      </c>
      <c r="O6626" t="s">
        <v>2609</v>
      </c>
      <c r="P6626" t="s">
        <v>42</v>
      </c>
      <c r="Q6626" t="s">
        <v>43</v>
      </c>
      <c r="R6626">
        <v>9</v>
      </c>
      <c r="S6626" t="s">
        <v>2024</v>
      </c>
      <c r="T6626" t="s">
        <v>62</v>
      </c>
      <c r="U6626" t="s">
        <v>825</v>
      </c>
      <c r="V6626" t="s">
        <v>2610</v>
      </c>
      <c r="W6626" t="s">
        <v>151</v>
      </c>
      <c r="X6626" t="s">
        <v>125</v>
      </c>
      <c r="Y6626">
        <v>11600050</v>
      </c>
      <c r="Z6626" t="s">
        <v>274</v>
      </c>
      <c r="AA6626" t="s">
        <v>275</v>
      </c>
      <c r="AB6626" t="str">
        <f>CONCATENATE(A6626,"-",AA6626)</f>
        <v>10026185-Between 40% and 52%</v>
      </c>
      <c r="AC6626" s="1">
        <v>44075</v>
      </c>
      <c r="AD6626" s="1">
        <v>45900</v>
      </c>
      <c r="AE6626" s="2">
        <v>475</v>
      </c>
    </row>
    <row r="6627" spans="1:31" x14ac:dyDescent="0.25">
      <c r="A6627">
        <v>10026192</v>
      </c>
      <c r="B6627" t="s">
        <v>956</v>
      </c>
      <c r="C6627" t="s">
        <v>956</v>
      </c>
      <c r="D6627" t="s">
        <v>956</v>
      </c>
      <c r="E6627">
        <v>491080010</v>
      </c>
      <c r="F6627" t="s">
        <v>180</v>
      </c>
      <c r="G6627" t="s">
        <v>181</v>
      </c>
      <c r="H6627" t="s">
        <v>303</v>
      </c>
      <c r="I6627" t="s">
        <v>35</v>
      </c>
      <c r="J6627" t="s">
        <v>2618</v>
      </c>
      <c r="K6627" t="s">
        <v>2120</v>
      </c>
      <c r="L6627" t="s">
        <v>2619</v>
      </c>
      <c r="M6627" t="s">
        <v>39</v>
      </c>
      <c r="N6627" t="s">
        <v>40</v>
      </c>
      <c r="O6627" t="s">
        <v>2620</v>
      </c>
      <c r="P6627" t="s">
        <v>42</v>
      </c>
      <c r="Q6627" t="s">
        <v>43</v>
      </c>
      <c r="R6627">
        <v>1</v>
      </c>
      <c r="S6627" t="s">
        <v>2619</v>
      </c>
      <c r="T6627" t="s">
        <v>62</v>
      </c>
      <c r="U6627" t="s">
        <v>46</v>
      </c>
      <c r="V6627" t="s">
        <v>2621</v>
      </c>
      <c r="W6627" t="s">
        <v>151</v>
      </c>
      <c r="X6627" t="s">
        <v>125</v>
      </c>
      <c r="Y6627">
        <v>71604310</v>
      </c>
      <c r="Z6627" t="s">
        <v>274</v>
      </c>
      <c r="AA6627" t="s">
        <v>275</v>
      </c>
      <c r="AB6627" t="str">
        <f>CONCATENATE(A6627,"-",AA6627)</f>
        <v>10026192-Between 40% and 52%</v>
      </c>
      <c r="AC6627" s="1">
        <v>44044</v>
      </c>
      <c r="AD6627" s="1">
        <v>45077</v>
      </c>
      <c r="AE6627" s="2">
        <v>173.06</v>
      </c>
    </row>
    <row r="6628" spans="1:31" x14ac:dyDescent="0.25">
      <c r="A6628">
        <v>10026206</v>
      </c>
      <c r="B6628" t="s">
        <v>2631</v>
      </c>
      <c r="C6628" t="s">
        <v>2631</v>
      </c>
      <c r="D6628" t="s">
        <v>2631</v>
      </c>
      <c r="E6628">
        <v>550211124</v>
      </c>
      <c r="F6628" t="s">
        <v>336</v>
      </c>
      <c r="G6628" t="s">
        <v>337</v>
      </c>
      <c r="H6628" t="s">
        <v>99</v>
      </c>
      <c r="I6628" t="s">
        <v>35</v>
      </c>
      <c r="J6628" t="s">
        <v>2632</v>
      </c>
      <c r="K6628" t="s">
        <v>339</v>
      </c>
      <c r="L6628" t="s">
        <v>2261</v>
      </c>
      <c r="M6628" t="s">
        <v>66</v>
      </c>
      <c r="N6628" t="s">
        <v>67</v>
      </c>
      <c r="O6628" t="s">
        <v>2633</v>
      </c>
      <c r="P6628" t="s">
        <v>69</v>
      </c>
      <c r="Q6628" t="s">
        <v>43</v>
      </c>
      <c r="R6628">
        <v>1</v>
      </c>
      <c r="S6628" t="s">
        <v>2261</v>
      </c>
      <c r="T6628" t="s">
        <v>60</v>
      </c>
      <c r="U6628" t="s">
        <v>2430</v>
      </c>
      <c r="V6628" t="s">
        <v>2634</v>
      </c>
      <c r="W6628" t="s">
        <v>345</v>
      </c>
      <c r="X6628" t="s">
        <v>49</v>
      </c>
      <c r="Y6628">
        <v>11620484</v>
      </c>
      <c r="Z6628" t="s">
        <v>108</v>
      </c>
      <c r="AA6628" t="s">
        <v>51</v>
      </c>
      <c r="AB6628" t="str">
        <f>CONCATENATE(A6628,"-",AA6628)</f>
        <v>10026206-10% and Under</v>
      </c>
      <c r="AC6628" s="1">
        <v>44028</v>
      </c>
      <c r="AD6628" s="1">
        <v>45473</v>
      </c>
      <c r="AE6628" s="2">
        <v>841.17</v>
      </c>
    </row>
    <row r="6629" spans="1:31" x14ac:dyDescent="0.25">
      <c r="A6629">
        <v>10026206</v>
      </c>
      <c r="B6629" t="s">
        <v>2631</v>
      </c>
      <c r="C6629" t="s">
        <v>2631</v>
      </c>
      <c r="D6629" t="s">
        <v>2631</v>
      </c>
      <c r="E6629">
        <v>550211124</v>
      </c>
      <c r="F6629" t="s">
        <v>336</v>
      </c>
      <c r="G6629" t="s">
        <v>337</v>
      </c>
      <c r="H6629" t="s">
        <v>202</v>
      </c>
      <c r="I6629" t="s">
        <v>35</v>
      </c>
      <c r="J6629" t="s">
        <v>2632</v>
      </c>
      <c r="K6629" t="s">
        <v>339</v>
      </c>
      <c r="L6629" t="s">
        <v>2261</v>
      </c>
      <c r="M6629" t="s">
        <v>66</v>
      </c>
      <c r="N6629" t="s">
        <v>67</v>
      </c>
      <c r="O6629" t="s">
        <v>2633</v>
      </c>
      <c r="P6629" t="s">
        <v>69</v>
      </c>
      <c r="Q6629" t="s">
        <v>43</v>
      </c>
      <c r="R6629">
        <v>1</v>
      </c>
      <c r="S6629" t="s">
        <v>2261</v>
      </c>
      <c r="T6629" t="s">
        <v>96</v>
      </c>
      <c r="U6629" t="s">
        <v>2430</v>
      </c>
      <c r="V6629" t="s">
        <v>2634</v>
      </c>
      <c r="W6629" t="s">
        <v>345</v>
      </c>
      <c r="X6629" t="s">
        <v>49</v>
      </c>
      <c r="Y6629">
        <v>11620484</v>
      </c>
      <c r="Z6629" t="s">
        <v>108</v>
      </c>
      <c r="AA6629" t="s">
        <v>51</v>
      </c>
      <c r="AB6629" t="str">
        <f>CONCATENATE(A6629,"-",AA6629)</f>
        <v>10026206-10% and Under</v>
      </c>
      <c r="AC6629" s="1">
        <v>44028</v>
      </c>
      <c r="AD6629" s="1">
        <v>45473</v>
      </c>
      <c r="AE6629" s="2">
        <v>165.76</v>
      </c>
    </row>
    <row r="6630" spans="1:31" x14ac:dyDescent="0.25">
      <c r="A6630">
        <v>10026211</v>
      </c>
      <c r="B6630" t="s">
        <v>97</v>
      </c>
      <c r="C6630" t="s">
        <v>97</v>
      </c>
      <c r="D6630" t="s">
        <v>97</v>
      </c>
      <c r="E6630">
        <v>110620400</v>
      </c>
      <c r="F6630" t="s">
        <v>98</v>
      </c>
      <c r="G6630" t="s">
        <v>98</v>
      </c>
      <c r="H6630" t="s">
        <v>212</v>
      </c>
      <c r="I6630" t="s">
        <v>35</v>
      </c>
      <c r="J6630" t="s">
        <v>2635</v>
      </c>
      <c r="K6630" t="s">
        <v>101</v>
      </c>
      <c r="L6630" t="s">
        <v>2278</v>
      </c>
      <c r="M6630" t="s">
        <v>39</v>
      </c>
      <c r="N6630" t="s">
        <v>40</v>
      </c>
      <c r="O6630" t="s">
        <v>2636</v>
      </c>
      <c r="P6630" t="s">
        <v>42</v>
      </c>
      <c r="Q6630" t="s">
        <v>43</v>
      </c>
      <c r="R6630">
        <v>4</v>
      </c>
      <c r="S6630" t="s">
        <v>2278</v>
      </c>
      <c r="T6630" t="s">
        <v>213</v>
      </c>
      <c r="U6630" t="s">
        <v>46</v>
      </c>
      <c r="V6630" t="s">
        <v>2637</v>
      </c>
      <c r="W6630" t="s">
        <v>151</v>
      </c>
      <c r="X6630" t="s">
        <v>125</v>
      </c>
      <c r="Y6630">
        <v>71604309</v>
      </c>
      <c r="Z6630" t="s">
        <v>274</v>
      </c>
      <c r="AA6630" t="s">
        <v>275</v>
      </c>
      <c r="AB6630" t="str">
        <f>CONCATENATE(A6630,"-",AA6630)</f>
        <v>10026211-Between 40% and 52%</v>
      </c>
      <c r="AC6630" s="1">
        <v>44044</v>
      </c>
      <c r="AD6630" s="1">
        <v>44773</v>
      </c>
      <c r="AE6630" s="2">
        <v>2520</v>
      </c>
    </row>
    <row r="6631" spans="1:31" x14ac:dyDescent="0.25">
      <c r="A6631">
        <v>10026220</v>
      </c>
      <c r="B6631" t="s">
        <v>222</v>
      </c>
      <c r="C6631" t="s">
        <v>222</v>
      </c>
      <c r="D6631" t="s">
        <v>222</v>
      </c>
      <c r="E6631">
        <v>110530400</v>
      </c>
      <c r="F6631" t="s">
        <v>98</v>
      </c>
      <c r="G6631" t="s">
        <v>98</v>
      </c>
      <c r="H6631" t="s">
        <v>93</v>
      </c>
      <c r="I6631" t="s">
        <v>35</v>
      </c>
      <c r="J6631" t="s">
        <v>2641</v>
      </c>
      <c r="K6631" t="s">
        <v>101</v>
      </c>
      <c r="L6631" t="s">
        <v>433</v>
      </c>
      <c r="M6631" t="s">
        <v>228</v>
      </c>
      <c r="N6631" t="s">
        <v>229</v>
      </c>
      <c r="O6631" t="s">
        <v>2642</v>
      </c>
      <c r="P6631" t="s">
        <v>69</v>
      </c>
      <c r="Q6631" t="s">
        <v>43</v>
      </c>
      <c r="R6631">
        <v>1</v>
      </c>
      <c r="S6631" t="s">
        <v>433</v>
      </c>
      <c r="T6631" t="s">
        <v>62</v>
      </c>
      <c r="U6631" t="s">
        <v>231</v>
      </c>
      <c r="V6631" t="s">
        <v>2643</v>
      </c>
      <c r="W6631" t="s">
        <v>151</v>
      </c>
      <c r="X6631" t="s">
        <v>125</v>
      </c>
      <c r="Y6631">
        <v>71643872</v>
      </c>
      <c r="Z6631" t="s">
        <v>274</v>
      </c>
      <c r="AA6631" t="s">
        <v>275</v>
      </c>
      <c r="AB6631" t="str">
        <f>CONCATENATE(A6631,"-",AA6631)</f>
        <v>10026220-Between 40% and 52%</v>
      </c>
      <c r="AC6631" s="1">
        <v>44013</v>
      </c>
      <c r="AD6631" s="1">
        <v>44926</v>
      </c>
      <c r="AE6631" s="2">
        <v>34.979999999999997</v>
      </c>
    </row>
    <row r="6632" spans="1:31" x14ac:dyDescent="0.25">
      <c r="A6632">
        <v>10026220</v>
      </c>
      <c r="B6632" t="s">
        <v>222</v>
      </c>
      <c r="C6632" t="s">
        <v>222</v>
      </c>
      <c r="D6632" t="s">
        <v>222</v>
      </c>
      <c r="E6632">
        <v>110530400</v>
      </c>
      <c r="F6632" t="s">
        <v>98</v>
      </c>
      <c r="G6632" t="s">
        <v>98</v>
      </c>
      <c r="H6632" t="s">
        <v>212</v>
      </c>
      <c r="I6632" t="s">
        <v>35</v>
      </c>
      <c r="J6632" t="s">
        <v>2641</v>
      </c>
      <c r="K6632" t="s">
        <v>101</v>
      </c>
      <c r="L6632" t="s">
        <v>433</v>
      </c>
      <c r="M6632" t="s">
        <v>228</v>
      </c>
      <c r="N6632" t="s">
        <v>229</v>
      </c>
      <c r="O6632" t="s">
        <v>2642</v>
      </c>
      <c r="P6632" t="s">
        <v>69</v>
      </c>
      <c r="Q6632" t="s">
        <v>43</v>
      </c>
      <c r="R6632">
        <v>1</v>
      </c>
      <c r="S6632" t="s">
        <v>433</v>
      </c>
      <c r="T6632" t="s">
        <v>213</v>
      </c>
      <c r="U6632" t="s">
        <v>231</v>
      </c>
      <c r="V6632" t="s">
        <v>2643</v>
      </c>
      <c r="W6632" t="s">
        <v>151</v>
      </c>
      <c r="X6632" t="s">
        <v>125</v>
      </c>
      <c r="Y6632">
        <v>71643872</v>
      </c>
      <c r="Z6632" t="s">
        <v>274</v>
      </c>
      <c r="AA6632" t="s">
        <v>275</v>
      </c>
      <c r="AB6632" t="str">
        <f>CONCATENATE(A6632,"-",AA6632)</f>
        <v>10026220-Between 40% and 52%</v>
      </c>
      <c r="AC6632" s="1">
        <v>44013</v>
      </c>
      <c r="AD6632" s="1">
        <v>44926</v>
      </c>
      <c r="AE6632" s="2">
        <v>2617.9499999999998</v>
      </c>
    </row>
    <row r="6633" spans="1:31" x14ac:dyDescent="0.25">
      <c r="A6633">
        <v>10026224</v>
      </c>
      <c r="B6633" t="s">
        <v>6034</v>
      </c>
      <c r="C6633" t="s">
        <v>6034</v>
      </c>
      <c r="D6633" t="s">
        <v>6034</v>
      </c>
      <c r="E6633">
        <v>670010001</v>
      </c>
      <c r="F6633" t="s">
        <v>6035</v>
      </c>
      <c r="G6633" t="s">
        <v>448</v>
      </c>
      <c r="H6633" t="s">
        <v>34</v>
      </c>
      <c r="I6633" t="s">
        <v>35</v>
      </c>
      <c r="J6633" t="s">
        <v>6036</v>
      </c>
      <c r="K6633" t="s">
        <v>2032</v>
      </c>
      <c r="L6633" t="s">
        <v>2033</v>
      </c>
      <c r="M6633" t="s">
        <v>39</v>
      </c>
      <c r="N6633" t="s">
        <v>2034</v>
      </c>
      <c r="O6633" t="s">
        <v>6037</v>
      </c>
      <c r="P6633" t="s">
        <v>42</v>
      </c>
      <c r="Q6633" t="s">
        <v>43</v>
      </c>
      <c r="R6633">
        <v>1</v>
      </c>
      <c r="S6633" t="s">
        <v>2033</v>
      </c>
      <c r="T6633" t="s">
        <v>45</v>
      </c>
      <c r="U6633" t="s">
        <v>2036</v>
      </c>
      <c r="V6633" t="s">
        <v>6038</v>
      </c>
      <c r="W6633" t="s">
        <v>2038</v>
      </c>
      <c r="X6633" t="s">
        <v>125</v>
      </c>
      <c r="Y6633">
        <v>11600051</v>
      </c>
      <c r="Z6633" t="s">
        <v>84</v>
      </c>
      <c r="AA6633" t="s">
        <v>85</v>
      </c>
      <c r="AB6633" t="str">
        <f>CONCATENATE(A6633,"-",AA6633)</f>
        <v>10026224-Zero</v>
      </c>
      <c r="AC6633" s="1">
        <v>44039</v>
      </c>
      <c r="AD6633" s="1">
        <v>44926</v>
      </c>
      <c r="AE6633" s="2">
        <v>-9133.09</v>
      </c>
    </row>
    <row r="6634" spans="1:31" x14ac:dyDescent="0.25">
      <c r="A6634">
        <v>10026224</v>
      </c>
      <c r="B6634" t="s">
        <v>6034</v>
      </c>
      <c r="C6634" t="s">
        <v>6034</v>
      </c>
      <c r="D6634" t="s">
        <v>6034</v>
      </c>
      <c r="E6634">
        <v>670010001</v>
      </c>
      <c r="F6634" t="s">
        <v>6035</v>
      </c>
      <c r="G6634" t="s">
        <v>448</v>
      </c>
      <c r="H6634" t="s">
        <v>849</v>
      </c>
      <c r="I6634" t="s">
        <v>35</v>
      </c>
      <c r="J6634" t="s">
        <v>6036</v>
      </c>
      <c r="K6634" t="s">
        <v>2032</v>
      </c>
      <c r="L6634" t="s">
        <v>2033</v>
      </c>
      <c r="M6634" t="s">
        <v>39</v>
      </c>
      <c r="N6634" t="s">
        <v>2034</v>
      </c>
      <c r="O6634" t="s">
        <v>6037</v>
      </c>
      <c r="P6634" t="s">
        <v>42</v>
      </c>
      <c r="Q6634" t="s">
        <v>43</v>
      </c>
      <c r="R6634">
        <v>1</v>
      </c>
      <c r="S6634" t="s">
        <v>2033</v>
      </c>
      <c r="T6634" t="s">
        <v>45</v>
      </c>
      <c r="U6634" t="s">
        <v>2036</v>
      </c>
      <c r="V6634" t="s">
        <v>6038</v>
      </c>
      <c r="W6634" t="s">
        <v>2038</v>
      </c>
      <c r="X6634" t="s">
        <v>125</v>
      </c>
      <c r="Y6634">
        <v>11600051</v>
      </c>
      <c r="Z6634" t="s">
        <v>84</v>
      </c>
      <c r="AA6634" t="s">
        <v>85</v>
      </c>
      <c r="AB6634" t="str">
        <f>CONCATENATE(A6634,"-",AA6634)</f>
        <v>10026224-Zero</v>
      </c>
      <c r="AC6634" s="1">
        <v>44039</v>
      </c>
      <c r="AD6634" s="1">
        <v>44926</v>
      </c>
      <c r="AE6634" s="2">
        <v>-69.25</v>
      </c>
    </row>
    <row r="6635" spans="1:31" x14ac:dyDescent="0.25">
      <c r="A6635">
        <v>10026227</v>
      </c>
      <c r="B6635" t="s">
        <v>956</v>
      </c>
      <c r="C6635" t="s">
        <v>956</v>
      </c>
      <c r="D6635" t="s">
        <v>956</v>
      </c>
      <c r="E6635">
        <v>491080010</v>
      </c>
      <c r="F6635" t="s">
        <v>180</v>
      </c>
      <c r="G6635" t="s">
        <v>181</v>
      </c>
      <c r="H6635" t="s">
        <v>86</v>
      </c>
      <c r="I6635" t="s">
        <v>35</v>
      </c>
      <c r="J6635" t="s">
        <v>2644</v>
      </c>
      <c r="K6635" t="s">
        <v>280</v>
      </c>
      <c r="L6635" t="s">
        <v>2645</v>
      </c>
      <c r="M6635" t="s">
        <v>39</v>
      </c>
      <c r="N6635" t="s">
        <v>40</v>
      </c>
      <c r="O6635" t="s">
        <v>2646</v>
      </c>
      <c r="P6635" t="s">
        <v>42</v>
      </c>
      <c r="Q6635" t="s">
        <v>43</v>
      </c>
      <c r="R6635">
        <v>1</v>
      </c>
      <c r="S6635" t="s">
        <v>2645</v>
      </c>
      <c r="T6635" t="s">
        <v>45</v>
      </c>
      <c r="U6635" t="s">
        <v>46</v>
      </c>
      <c r="V6635" t="s">
        <v>2647</v>
      </c>
      <c r="W6635" t="s">
        <v>151</v>
      </c>
      <c r="X6635" t="s">
        <v>125</v>
      </c>
      <c r="Y6635">
        <v>71604315</v>
      </c>
      <c r="Z6635" t="s">
        <v>274</v>
      </c>
      <c r="AA6635" t="s">
        <v>275</v>
      </c>
      <c r="AB6635" t="str">
        <f>CONCATENATE(A6635,"-",AA6635)</f>
        <v>10026227-Between 40% and 52%</v>
      </c>
      <c r="AC6635" s="1">
        <v>44075</v>
      </c>
      <c r="AD6635" s="1">
        <v>45138</v>
      </c>
      <c r="AE6635" s="2">
        <v>12732.62</v>
      </c>
    </row>
    <row r="6636" spans="1:31" x14ac:dyDescent="0.25">
      <c r="A6636">
        <v>10026237</v>
      </c>
      <c r="B6636" t="s">
        <v>888</v>
      </c>
      <c r="C6636" t="s">
        <v>888</v>
      </c>
      <c r="D6636" t="s">
        <v>888</v>
      </c>
      <c r="E6636">
        <v>492107917</v>
      </c>
      <c r="F6636" t="s">
        <v>180</v>
      </c>
      <c r="G6636" t="s">
        <v>181</v>
      </c>
      <c r="H6636" t="s">
        <v>398</v>
      </c>
      <c r="I6636" t="s">
        <v>35</v>
      </c>
      <c r="J6636" t="s">
        <v>2648</v>
      </c>
      <c r="K6636" t="s">
        <v>2649</v>
      </c>
      <c r="L6636" t="s">
        <v>1900</v>
      </c>
      <c r="M6636" t="s">
        <v>290</v>
      </c>
      <c r="N6636" t="s">
        <v>2380</v>
      </c>
      <c r="O6636" t="s">
        <v>2650</v>
      </c>
      <c r="P6636" t="s">
        <v>69</v>
      </c>
      <c r="Q6636" t="s">
        <v>43</v>
      </c>
      <c r="R6636">
        <v>1</v>
      </c>
      <c r="S6636" t="s">
        <v>1900</v>
      </c>
      <c r="T6636" t="s">
        <v>155</v>
      </c>
      <c r="U6636" t="s">
        <v>2651</v>
      </c>
      <c r="V6636" t="s">
        <v>2652</v>
      </c>
      <c r="W6636" t="s">
        <v>345</v>
      </c>
      <c r="X6636" t="s">
        <v>599</v>
      </c>
      <c r="Y6636">
        <v>12680003</v>
      </c>
      <c r="Z6636" t="s">
        <v>72</v>
      </c>
      <c r="AA6636" t="s">
        <v>600</v>
      </c>
      <c r="AB6636" t="str">
        <f>CONCATENATE(A6636,"-",AA6636)</f>
        <v>10026237-Clinical Trial/Drug Study</v>
      </c>
      <c r="AC6636" s="1">
        <v>43567</v>
      </c>
      <c r="AD6636" s="1">
        <v>44926</v>
      </c>
      <c r="AE6636" s="2">
        <v>30675.96</v>
      </c>
    </row>
    <row r="6637" spans="1:31" x14ac:dyDescent="0.25">
      <c r="A6637">
        <v>10026246</v>
      </c>
      <c r="B6637" t="s">
        <v>973</v>
      </c>
      <c r="C6637" t="s">
        <v>973</v>
      </c>
      <c r="D6637" t="s">
        <v>973</v>
      </c>
      <c r="E6637">
        <v>630200080</v>
      </c>
      <c r="F6637" t="s">
        <v>277</v>
      </c>
      <c r="G6637" t="s">
        <v>278</v>
      </c>
      <c r="H6637" t="s">
        <v>52</v>
      </c>
      <c r="I6637" t="s">
        <v>35</v>
      </c>
      <c r="J6637" t="s">
        <v>2653</v>
      </c>
      <c r="K6637" t="s">
        <v>280</v>
      </c>
      <c r="L6637" t="s">
        <v>1113</v>
      </c>
      <c r="M6637" t="s">
        <v>239</v>
      </c>
      <c r="N6637" t="s">
        <v>240</v>
      </c>
      <c r="O6637" t="s">
        <v>2654</v>
      </c>
      <c r="P6637" t="s">
        <v>79</v>
      </c>
      <c r="Q6637" t="s">
        <v>43</v>
      </c>
      <c r="R6637">
        <v>1</v>
      </c>
      <c r="S6637" t="s">
        <v>1113</v>
      </c>
      <c r="T6637" t="s">
        <v>45</v>
      </c>
      <c r="U6637" t="s">
        <v>242</v>
      </c>
      <c r="V6637" t="s">
        <v>76</v>
      </c>
      <c r="W6637" t="s">
        <v>151</v>
      </c>
      <c r="X6637" t="s">
        <v>125</v>
      </c>
      <c r="Y6637">
        <v>71670523</v>
      </c>
      <c r="Z6637" t="s">
        <v>199</v>
      </c>
      <c r="AA6637" t="s">
        <v>51</v>
      </c>
      <c r="AB6637" t="str">
        <f>CONCATENATE(A6637,"-",AA6637)</f>
        <v>10026246-10% and Under</v>
      </c>
      <c r="AC6637" s="1">
        <v>44018</v>
      </c>
      <c r="AD6637" s="1">
        <v>45232</v>
      </c>
      <c r="AE6637" s="2">
        <v>231.28</v>
      </c>
    </row>
    <row r="6638" spans="1:31" x14ac:dyDescent="0.25">
      <c r="A6638">
        <v>10026246</v>
      </c>
      <c r="B6638" t="s">
        <v>973</v>
      </c>
      <c r="C6638" t="s">
        <v>973</v>
      </c>
      <c r="D6638" t="s">
        <v>973</v>
      </c>
      <c r="E6638">
        <v>630200080</v>
      </c>
      <c r="F6638" t="s">
        <v>277</v>
      </c>
      <c r="G6638" t="s">
        <v>278</v>
      </c>
      <c r="H6638" t="s">
        <v>216</v>
      </c>
      <c r="I6638" t="s">
        <v>35</v>
      </c>
      <c r="J6638" t="s">
        <v>2653</v>
      </c>
      <c r="K6638" t="s">
        <v>280</v>
      </c>
      <c r="L6638" t="s">
        <v>1113</v>
      </c>
      <c r="M6638" t="s">
        <v>239</v>
      </c>
      <c r="N6638" t="s">
        <v>240</v>
      </c>
      <c r="O6638" t="s">
        <v>2654</v>
      </c>
      <c r="P6638" t="s">
        <v>79</v>
      </c>
      <c r="Q6638" t="s">
        <v>43</v>
      </c>
      <c r="R6638">
        <v>1</v>
      </c>
      <c r="S6638" t="s">
        <v>1113</v>
      </c>
      <c r="T6638" t="s">
        <v>62</v>
      </c>
      <c r="U6638" t="s">
        <v>242</v>
      </c>
      <c r="V6638" t="s">
        <v>76</v>
      </c>
      <c r="W6638" t="s">
        <v>151</v>
      </c>
      <c r="X6638" t="s">
        <v>125</v>
      </c>
      <c r="Y6638">
        <v>71670523</v>
      </c>
      <c r="Z6638" t="s">
        <v>199</v>
      </c>
      <c r="AA6638" t="s">
        <v>51</v>
      </c>
      <c r="AB6638" t="str">
        <f>CONCATENATE(A6638,"-",AA6638)</f>
        <v>10026246-10% and Under</v>
      </c>
      <c r="AC6638" s="1">
        <v>44018</v>
      </c>
      <c r="AD6638" s="1">
        <v>45232</v>
      </c>
      <c r="AE6638" s="2">
        <v>24219.360000000001</v>
      </c>
    </row>
    <row r="6639" spans="1:31" x14ac:dyDescent="0.25">
      <c r="A6639">
        <v>10026256</v>
      </c>
      <c r="B6639" t="s">
        <v>658</v>
      </c>
      <c r="C6639" t="s">
        <v>1761</v>
      </c>
      <c r="D6639" t="s">
        <v>658</v>
      </c>
      <c r="E6639">
        <v>110590400</v>
      </c>
      <c r="F6639" t="s">
        <v>98</v>
      </c>
      <c r="G6639" t="s">
        <v>98</v>
      </c>
      <c r="H6639" t="s">
        <v>53</v>
      </c>
      <c r="I6639" t="s">
        <v>54</v>
      </c>
      <c r="J6639" t="s">
        <v>5531</v>
      </c>
      <c r="K6639" t="s">
        <v>101</v>
      </c>
      <c r="L6639" t="s">
        <v>3039</v>
      </c>
      <c r="M6639" t="s">
        <v>39</v>
      </c>
      <c r="N6639" t="s">
        <v>440</v>
      </c>
      <c r="O6639" t="s">
        <v>5532</v>
      </c>
      <c r="P6639" t="s">
        <v>42</v>
      </c>
      <c r="Q6639" t="s">
        <v>43</v>
      </c>
      <c r="R6639">
        <v>1</v>
      </c>
      <c r="S6639" t="s">
        <v>3039</v>
      </c>
      <c r="T6639" t="s">
        <v>57</v>
      </c>
      <c r="U6639" t="s">
        <v>442</v>
      </c>
      <c r="V6639" t="s">
        <v>5533</v>
      </c>
      <c r="W6639" t="s">
        <v>345</v>
      </c>
      <c r="X6639" t="s">
        <v>125</v>
      </c>
      <c r="Y6639">
        <v>71600644</v>
      </c>
      <c r="Z6639" t="s">
        <v>274</v>
      </c>
      <c r="AA6639" t="s">
        <v>275</v>
      </c>
      <c r="AB6639" t="str">
        <f>CONCATENATE(A6639,"-",AA6639)</f>
        <v>10026256-Between 40% and 52%</v>
      </c>
      <c r="AC6639" s="1">
        <v>44075</v>
      </c>
      <c r="AD6639" s="1">
        <v>45169</v>
      </c>
      <c r="AE6639" s="2">
        <v>25947.34</v>
      </c>
    </row>
    <row r="6640" spans="1:31" x14ac:dyDescent="0.25">
      <c r="A6640">
        <v>10026256</v>
      </c>
      <c r="B6640" t="s">
        <v>658</v>
      </c>
      <c r="C6640" t="s">
        <v>1761</v>
      </c>
      <c r="D6640" t="s">
        <v>658</v>
      </c>
      <c r="E6640">
        <v>110590400</v>
      </c>
      <c r="F6640" t="s">
        <v>98</v>
      </c>
      <c r="G6640" t="s">
        <v>98</v>
      </c>
      <c r="H6640" t="s">
        <v>73</v>
      </c>
      <c r="I6640" t="s">
        <v>35</v>
      </c>
      <c r="J6640" t="s">
        <v>5531</v>
      </c>
      <c r="K6640" t="s">
        <v>101</v>
      </c>
      <c r="L6640" t="s">
        <v>3039</v>
      </c>
      <c r="M6640" t="s">
        <v>39</v>
      </c>
      <c r="N6640" t="s">
        <v>440</v>
      </c>
      <c r="O6640" t="s">
        <v>5532</v>
      </c>
      <c r="P6640" t="s">
        <v>42</v>
      </c>
      <c r="Q6640" t="s">
        <v>43</v>
      </c>
      <c r="R6640">
        <v>1</v>
      </c>
      <c r="S6640" t="s">
        <v>3039</v>
      </c>
      <c r="T6640" t="s">
        <v>60</v>
      </c>
      <c r="U6640" t="s">
        <v>442</v>
      </c>
      <c r="V6640" t="s">
        <v>5533</v>
      </c>
      <c r="W6640" t="s">
        <v>345</v>
      </c>
      <c r="X6640" t="s">
        <v>125</v>
      </c>
      <c r="Y6640">
        <v>71600644</v>
      </c>
      <c r="Z6640" t="s">
        <v>274</v>
      </c>
      <c r="AA6640" t="s">
        <v>275</v>
      </c>
      <c r="AB6640" t="str">
        <f>CONCATENATE(A6640,"-",AA6640)</f>
        <v>10026256-Between 40% and 52%</v>
      </c>
      <c r="AC6640" s="1">
        <v>44075</v>
      </c>
      <c r="AD6640" s="1">
        <v>45169</v>
      </c>
      <c r="AE6640" s="2">
        <v>2516.6999999999998</v>
      </c>
    </row>
    <row r="6641" spans="1:31" x14ac:dyDescent="0.25">
      <c r="A6641">
        <v>10026256</v>
      </c>
      <c r="B6641" t="s">
        <v>658</v>
      </c>
      <c r="C6641" t="s">
        <v>1761</v>
      </c>
      <c r="D6641" t="s">
        <v>658</v>
      </c>
      <c r="E6641">
        <v>110590400</v>
      </c>
      <c r="F6641" t="s">
        <v>98</v>
      </c>
      <c r="G6641" t="s">
        <v>98</v>
      </c>
      <c r="H6641" t="s">
        <v>212</v>
      </c>
      <c r="I6641" t="s">
        <v>35</v>
      </c>
      <c r="J6641" t="s">
        <v>5531</v>
      </c>
      <c r="K6641" t="s">
        <v>101</v>
      </c>
      <c r="L6641" t="s">
        <v>3039</v>
      </c>
      <c r="M6641" t="s">
        <v>39</v>
      </c>
      <c r="N6641" t="s">
        <v>440</v>
      </c>
      <c r="O6641" t="s">
        <v>5532</v>
      </c>
      <c r="P6641" t="s">
        <v>42</v>
      </c>
      <c r="Q6641" t="s">
        <v>43</v>
      </c>
      <c r="R6641">
        <v>1</v>
      </c>
      <c r="S6641" t="s">
        <v>3039</v>
      </c>
      <c r="T6641" t="s">
        <v>213</v>
      </c>
      <c r="U6641" t="s">
        <v>442</v>
      </c>
      <c r="V6641" t="s">
        <v>5533</v>
      </c>
      <c r="W6641" t="s">
        <v>345</v>
      </c>
      <c r="X6641" t="s">
        <v>125</v>
      </c>
      <c r="Y6641">
        <v>71600644</v>
      </c>
      <c r="Z6641" t="s">
        <v>274</v>
      </c>
      <c r="AA6641" t="s">
        <v>275</v>
      </c>
      <c r="AB6641" t="str">
        <f>CONCATENATE(A6641,"-",AA6641)</f>
        <v>10026256-Between 40% and 52%</v>
      </c>
      <c r="AC6641" s="1">
        <v>44075</v>
      </c>
      <c r="AD6641" s="1">
        <v>45169</v>
      </c>
      <c r="AE6641" s="2">
        <v>29600.04</v>
      </c>
    </row>
    <row r="6642" spans="1:31" x14ac:dyDescent="0.25">
      <c r="A6642">
        <v>10026261</v>
      </c>
      <c r="B6642" t="s">
        <v>97</v>
      </c>
      <c r="C6642" t="s">
        <v>97</v>
      </c>
      <c r="D6642" t="s">
        <v>97</v>
      </c>
      <c r="E6642">
        <v>110620400</v>
      </c>
      <c r="F6642" t="s">
        <v>98</v>
      </c>
      <c r="G6642" t="s">
        <v>98</v>
      </c>
      <c r="H6642" t="s">
        <v>53</v>
      </c>
      <c r="I6642" t="s">
        <v>54</v>
      </c>
      <c r="J6642" t="s">
        <v>4598</v>
      </c>
      <c r="K6642" t="s">
        <v>101</v>
      </c>
      <c r="L6642" t="s">
        <v>3899</v>
      </c>
      <c r="M6642" t="s">
        <v>39</v>
      </c>
      <c r="N6642" t="s">
        <v>40</v>
      </c>
      <c r="O6642" t="s">
        <v>4599</v>
      </c>
      <c r="P6642" t="s">
        <v>42</v>
      </c>
      <c r="Q6642" t="s">
        <v>43</v>
      </c>
      <c r="R6642">
        <v>1</v>
      </c>
      <c r="S6642" t="s">
        <v>3899</v>
      </c>
      <c r="T6642" t="s">
        <v>57</v>
      </c>
      <c r="U6642" t="s">
        <v>46</v>
      </c>
      <c r="V6642" t="s">
        <v>4600</v>
      </c>
      <c r="W6642" t="s">
        <v>151</v>
      </c>
      <c r="X6642" t="s">
        <v>125</v>
      </c>
      <c r="Y6642">
        <v>71600645</v>
      </c>
      <c r="Z6642" t="s">
        <v>274</v>
      </c>
      <c r="AA6642" t="s">
        <v>275</v>
      </c>
      <c r="AB6642" t="str">
        <f>CONCATENATE(A6642,"-",AA6642)</f>
        <v>10026261-Between 40% and 52%</v>
      </c>
      <c r="AC6642" s="1">
        <v>44044</v>
      </c>
      <c r="AD6642" s="1">
        <v>45138</v>
      </c>
      <c r="AE6642" s="2">
        <v>34845.26</v>
      </c>
    </row>
    <row r="6643" spans="1:31" x14ac:dyDescent="0.25">
      <c r="A6643">
        <v>10026267</v>
      </c>
      <c r="B6643" t="s">
        <v>973</v>
      </c>
      <c r="C6643" t="s">
        <v>973</v>
      </c>
      <c r="D6643" t="s">
        <v>973</v>
      </c>
      <c r="E6643">
        <v>630200080</v>
      </c>
      <c r="F6643" t="s">
        <v>277</v>
      </c>
      <c r="G6643" t="s">
        <v>278</v>
      </c>
      <c r="H6643" t="s">
        <v>86</v>
      </c>
      <c r="I6643" t="s">
        <v>35</v>
      </c>
      <c r="J6643" t="s">
        <v>2656</v>
      </c>
      <c r="K6643" t="s">
        <v>280</v>
      </c>
      <c r="L6643" t="s">
        <v>979</v>
      </c>
      <c r="M6643" t="s">
        <v>39</v>
      </c>
      <c r="N6643" t="s">
        <v>40</v>
      </c>
      <c r="O6643" t="s">
        <v>2657</v>
      </c>
      <c r="P6643" t="s">
        <v>42</v>
      </c>
      <c r="Q6643" t="s">
        <v>43</v>
      </c>
      <c r="R6643">
        <v>1</v>
      </c>
      <c r="S6643" t="s">
        <v>979</v>
      </c>
      <c r="T6643" t="s">
        <v>45</v>
      </c>
      <c r="U6643" t="s">
        <v>46</v>
      </c>
      <c r="V6643" t="s">
        <v>2658</v>
      </c>
      <c r="W6643" t="s">
        <v>151</v>
      </c>
      <c r="X6643" t="s">
        <v>125</v>
      </c>
      <c r="Y6643">
        <v>71600646</v>
      </c>
      <c r="Z6643" t="s">
        <v>274</v>
      </c>
      <c r="AA6643" t="s">
        <v>275</v>
      </c>
      <c r="AB6643" t="str">
        <f>CONCATENATE(A6643,"-",AA6643)</f>
        <v>10026267-Between 40% and 52%</v>
      </c>
      <c r="AC6643" s="1">
        <v>44047</v>
      </c>
      <c r="AD6643" s="1">
        <v>45077</v>
      </c>
      <c r="AE6643" s="2">
        <v>1085.92</v>
      </c>
    </row>
    <row r="6644" spans="1:31" x14ac:dyDescent="0.25">
      <c r="A6644">
        <v>10026267</v>
      </c>
      <c r="B6644" t="s">
        <v>973</v>
      </c>
      <c r="C6644" t="s">
        <v>973</v>
      </c>
      <c r="D6644" t="s">
        <v>973</v>
      </c>
      <c r="E6644">
        <v>630200080</v>
      </c>
      <c r="F6644" t="s">
        <v>277</v>
      </c>
      <c r="G6644" t="s">
        <v>278</v>
      </c>
      <c r="H6644" t="s">
        <v>73</v>
      </c>
      <c r="I6644" t="s">
        <v>35</v>
      </c>
      <c r="J6644" t="s">
        <v>2656</v>
      </c>
      <c r="K6644" t="s">
        <v>280</v>
      </c>
      <c r="L6644" t="s">
        <v>979</v>
      </c>
      <c r="M6644" t="s">
        <v>39</v>
      </c>
      <c r="N6644" t="s">
        <v>40</v>
      </c>
      <c r="O6644" t="s">
        <v>2657</v>
      </c>
      <c r="P6644" t="s">
        <v>42</v>
      </c>
      <c r="Q6644" t="s">
        <v>43</v>
      </c>
      <c r="R6644">
        <v>1</v>
      </c>
      <c r="S6644" t="s">
        <v>979</v>
      </c>
      <c r="T6644" t="s">
        <v>60</v>
      </c>
      <c r="U6644" t="s">
        <v>46</v>
      </c>
      <c r="V6644" t="s">
        <v>2658</v>
      </c>
      <c r="W6644" t="s">
        <v>151</v>
      </c>
      <c r="X6644" t="s">
        <v>125</v>
      </c>
      <c r="Y6644">
        <v>71600646</v>
      </c>
      <c r="Z6644" t="s">
        <v>274</v>
      </c>
      <c r="AA6644" t="s">
        <v>275</v>
      </c>
      <c r="AB6644" t="str">
        <f>CONCATENATE(A6644,"-",AA6644)</f>
        <v>10026267-Between 40% and 52%</v>
      </c>
      <c r="AC6644" s="1">
        <v>44047</v>
      </c>
      <c r="AD6644" s="1">
        <v>45077</v>
      </c>
      <c r="AE6644" s="2">
        <v>2325.27</v>
      </c>
    </row>
    <row r="6645" spans="1:31" x14ac:dyDescent="0.25">
      <c r="A6645">
        <v>10026271</v>
      </c>
      <c r="B6645" t="s">
        <v>1434</v>
      </c>
      <c r="C6645" t="s">
        <v>1434</v>
      </c>
      <c r="D6645" t="s">
        <v>1434</v>
      </c>
      <c r="E6645">
        <v>224080000</v>
      </c>
      <c r="F6645" t="s">
        <v>879</v>
      </c>
      <c r="G6645" t="s">
        <v>880</v>
      </c>
      <c r="H6645" t="s">
        <v>333</v>
      </c>
      <c r="I6645" t="s">
        <v>35</v>
      </c>
      <c r="J6645" t="s">
        <v>2659</v>
      </c>
      <c r="K6645" t="s">
        <v>392</v>
      </c>
      <c r="L6645" t="s">
        <v>1439</v>
      </c>
      <c r="M6645" t="s">
        <v>66</v>
      </c>
      <c r="N6645" t="s">
        <v>67</v>
      </c>
      <c r="O6645" t="s">
        <v>2660</v>
      </c>
      <c r="P6645" t="s">
        <v>69</v>
      </c>
      <c r="Q6645" t="s">
        <v>43</v>
      </c>
      <c r="R6645">
        <v>1</v>
      </c>
      <c r="S6645" t="s">
        <v>1439</v>
      </c>
      <c r="T6645" t="s">
        <v>62</v>
      </c>
      <c r="U6645" t="s">
        <v>1025</v>
      </c>
      <c r="V6645" t="s">
        <v>2661</v>
      </c>
      <c r="W6645" t="s">
        <v>151</v>
      </c>
      <c r="X6645" t="s">
        <v>49</v>
      </c>
      <c r="Y6645">
        <v>71620514</v>
      </c>
      <c r="Z6645" t="s">
        <v>108</v>
      </c>
      <c r="AA6645" t="s">
        <v>51</v>
      </c>
      <c r="AB6645" t="str">
        <f>CONCATENATE(A6645,"-",AA6645)</f>
        <v>10026271-10% and Under</v>
      </c>
      <c r="AC6645" s="1">
        <v>44013</v>
      </c>
      <c r="AD6645" s="1">
        <v>45199</v>
      </c>
      <c r="AE6645" s="2">
        <v>0</v>
      </c>
    </row>
    <row r="6646" spans="1:31" x14ac:dyDescent="0.25">
      <c r="A6646">
        <v>10026281</v>
      </c>
      <c r="B6646" t="s">
        <v>285</v>
      </c>
      <c r="C6646" t="s">
        <v>285</v>
      </c>
      <c r="D6646" t="s">
        <v>285</v>
      </c>
      <c r="E6646">
        <v>110470400</v>
      </c>
      <c r="F6646" t="s">
        <v>98</v>
      </c>
      <c r="G6646" t="s">
        <v>98</v>
      </c>
      <c r="H6646" t="s">
        <v>267</v>
      </c>
      <c r="I6646" t="s">
        <v>35</v>
      </c>
      <c r="J6646" t="s">
        <v>2666</v>
      </c>
      <c r="K6646" t="s">
        <v>101</v>
      </c>
      <c r="L6646" t="s">
        <v>1861</v>
      </c>
      <c r="M6646" t="s">
        <v>39</v>
      </c>
      <c r="N6646" t="s">
        <v>440</v>
      </c>
      <c r="O6646" t="s">
        <v>2667</v>
      </c>
      <c r="P6646" t="s">
        <v>42</v>
      </c>
      <c r="Q6646" t="s">
        <v>43</v>
      </c>
      <c r="R6646">
        <v>2</v>
      </c>
      <c r="S6646" t="s">
        <v>2282</v>
      </c>
      <c r="T6646" t="s">
        <v>45</v>
      </c>
      <c r="U6646" t="s">
        <v>442</v>
      </c>
      <c r="V6646" t="s">
        <v>2668</v>
      </c>
      <c r="W6646" t="s">
        <v>151</v>
      </c>
      <c r="X6646" t="s">
        <v>125</v>
      </c>
      <c r="Y6646">
        <v>71600651</v>
      </c>
      <c r="Z6646" t="s">
        <v>274</v>
      </c>
      <c r="AA6646" t="s">
        <v>275</v>
      </c>
      <c r="AB6646" t="str">
        <f>CONCATENATE(A6646,"-",AA6646)</f>
        <v>10026281-Between 40% and 52%</v>
      </c>
      <c r="AC6646" s="1">
        <v>44058</v>
      </c>
      <c r="AD6646" s="1">
        <v>45138</v>
      </c>
      <c r="AE6646" s="2">
        <v>615.4</v>
      </c>
    </row>
    <row r="6647" spans="1:31" x14ac:dyDescent="0.25">
      <c r="A6647">
        <v>10026281</v>
      </c>
      <c r="B6647" t="s">
        <v>285</v>
      </c>
      <c r="C6647" t="s">
        <v>285</v>
      </c>
      <c r="D6647" t="s">
        <v>285</v>
      </c>
      <c r="E6647">
        <v>110470400</v>
      </c>
      <c r="F6647" t="s">
        <v>98</v>
      </c>
      <c r="G6647" t="s">
        <v>98</v>
      </c>
      <c r="H6647" t="s">
        <v>53</v>
      </c>
      <c r="I6647" t="s">
        <v>54</v>
      </c>
      <c r="J6647" t="s">
        <v>2666</v>
      </c>
      <c r="K6647" t="s">
        <v>101</v>
      </c>
      <c r="L6647" t="s">
        <v>1861</v>
      </c>
      <c r="M6647" t="s">
        <v>39</v>
      </c>
      <c r="N6647" t="s">
        <v>440</v>
      </c>
      <c r="O6647" t="s">
        <v>2667</v>
      </c>
      <c r="P6647" t="s">
        <v>42</v>
      </c>
      <c r="Q6647" t="s">
        <v>43</v>
      </c>
      <c r="R6647">
        <v>1</v>
      </c>
      <c r="S6647" t="s">
        <v>1861</v>
      </c>
      <c r="T6647" t="s">
        <v>57</v>
      </c>
      <c r="U6647" t="s">
        <v>442</v>
      </c>
      <c r="V6647" t="s">
        <v>2668</v>
      </c>
      <c r="W6647" t="s">
        <v>151</v>
      </c>
      <c r="X6647" t="s">
        <v>125</v>
      </c>
      <c r="Y6647">
        <v>71600651</v>
      </c>
      <c r="Z6647" t="s">
        <v>274</v>
      </c>
      <c r="AA6647" t="s">
        <v>275</v>
      </c>
      <c r="AB6647" t="str">
        <f>CONCATENATE(A6647,"-",AA6647)</f>
        <v>10026281-Between 40% and 52%</v>
      </c>
      <c r="AC6647" s="1">
        <v>44058</v>
      </c>
      <c r="AD6647" s="1">
        <v>45138</v>
      </c>
      <c r="AE6647" s="2">
        <v>16321.12</v>
      </c>
    </row>
    <row r="6648" spans="1:31" x14ac:dyDescent="0.25">
      <c r="A6648">
        <v>10026310</v>
      </c>
      <c r="B6648" t="s">
        <v>374</v>
      </c>
      <c r="C6648" t="s">
        <v>374</v>
      </c>
      <c r="D6648" t="s">
        <v>374</v>
      </c>
      <c r="E6648">
        <v>310910070</v>
      </c>
      <c r="F6648" t="s">
        <v>142</v>
      </c>
      <c r="G6648" t="s">
        <v>143</v>
      </c>
      <c r="H6648" t="s">
        <v>299</v>
      </c>
      <c r="I6648" t="s">
        <v>35</v>
      </c>
      <c r="J6648" t="s">
        <v>4605</v>
      </c>
      <c r="K6648" t="s">
        <v>146</v>
      </c>
      <c r="L6648" t="s">
        <v>873</v>
      </c>
      <c r="M6648" t="s">
        <v>525</v>
      </c>
      <c r="N6648" t="s">
        <v>240</v>
      </c>
      <c r="O6648" t="s">
        <v>4606</v>
      </c>
      <c r="P6648" t="s">
        <v>69</v>
      </c>
      <c r="Q6648" t="s">
        <v>43</v>
      </c>
      <c r="R6648">
        <v>1</v>
      </c>
      <c r="S6648" t="s">
        <v>873</v>
      </c>
      <c r="T6648" t="s">
        <v>60</v>
      </c>
      <c r="U6648" t="s">
        <v>4607</v>
      </c>
      <c r="V6648" t="s">
        <v>76</v>
      </c>
      <c r="W6648" t="s">
        <v>151</v>
      </c>
      <c r="X6648" t="s">
        <v>125</v>
      </c>
      <c r="Y6648">
        <v>71690147</v>
      </c>
      <c r="Z6648" t="s">
        <v>274</v>
      </c>
      <c r="AA6648" t="s">
        <v>275</v>
      </c>
      <c r="AB6648" t="str">
        <f>CONCATENATE(A6648,"-",AA6648)</f>
        <v>10026310-Between 40% and 52%</v>
      </c>
      <c r="AC6648" s="1">
        <v>44013</v>
      </c>
      <c r="AD6648" s="1">
        <v>45230</v>
      </c>
      <c r="AE6648" s="2">
        <v>148.91999999999999</v>
      </c>
    </row>
    <row r="6649" spans="1:31" x14ac:dyDescent="0.25">
      <c r="A6649">
        <v>10026310</v>
      </c>
      <c r="B6649" t="s">
        <v>374</v>
      </c>
      <c r="C6649" t="s">
        <v>374</v>
      </c>
      <c r="D6649" t="s">
        <v>374</v>
      </c>
      <c r="E6649">
        <v>310910070</v>
      </c>
      <c r="F6649" t="s">
        <v>142</v>
      </c>
      <c r="G6649" t="s">
        <v>143</v>
      </c>
      <c r="H6649" t="s">
        <v>283</v>
      </c>
      <c r="I6649" t="s">
        <v>35</v>
      </c>
      <c r="J6649" t="s">
        <v>4605</v>
      </c>
      <c r="K6649" t="s">
        <v>146</v>
      </c>
      <c r="L6649" t="s">
        <v>873</v>
      </c>
      <c r="M6649" t="s">
        <v>525</v>
      </c>
      <c r="N6649" t="s">
        <v>240</v>
      </c>
      <c r="O6649" t="s">
        <v>4606</v>
      </c>
      <c r="P6649" t="s">
        <v>69</v>
      </c>
      <c r="Q6649" t="s">
        <v>43</v>
      </c>
      <c r="R6649">
        <v>1</v>
      </c>
      <c r="S6649" t="s">
        <v>873</v>
      </c>
      <c r="T6649" t="s">
        <v>62</v>
      </c>
      <c r="U6649" t="s">
        <v>4607</v>
      </c>
      <c r="V6649" t="s">
        <v>76</v>
      </c>
      <c r="W6649" t="s">
        <v>151</v>
      </c>
      <c r="X6649" t="s">
        <v>125</v>
      </c>
      <c r="Y6649">
        <v>71690147</v>
      </c>
      <c r="Z6649" t="s">
        <v>274</v>
      </c>
      <c r="AA6649" t="s">
        <v>275</v>
      </c>
      <c r="AB6649" t="str">
        <f>CONCATENATE(A6649,"-",AA6649)</f>
        <v>10026310-Between 40% and 52%</v>
      </c>
      <c r="AC6649" s="1">
        <v>44013</v>
      </c>
      <c r="AD6649" s="1">
        <v>45230</v>
      </c>
      <c r="AE6649" s="2">
        <v>13835.06</v>
      </c>
    </row>
    <row r="6650" spans="1:31" x14ac:dyDescent="0.25">
      <c r="A6650">
        <v>10026310</v>
      </c>
      <c r="B6650" t="s">
        <v>374</v>
      </c>
      <c r="C6650" t="s">
        <v>374</v>
      </c>
      <c r="D6650" t="s">
        <v>374</v>
      </c>
      <c r="E6650">
        <v>310910070</v>
      </c>
      <c r="F6650" t="s">
        <v>142</v>
      </c>
      <c r="G6650" t="s">
        <v>143</v>
      </c>
      <c r="H6650" t="s">
        <v>216</v>
      </c>
      <c r="I6650" t="s">
        <v>35</v>
      </c>
      <c r="J6650" t="s">
        <v>4605</v>
      </c>
      <c r="K6650" t="s">
        <v>146</v>
      </c>
      <c r="L6650" t="s">
        <v>873</v>
      </c>
      <c r="M6650" t="s">
        <v>525</v>
      </c>
      <c r="N6650" t="s">
        <v>240</v>
      </c>
      <c r="O6650" t="s">
        <v>4606</v>
      </c>
      <c r="P6650" t="s">
        <v>69</v>
      </c>
      <c r="Q6650" t="s">
        <v>43</v>
      </c>
      <c r="R6650">
        <v>1</v>
      </c>
      <c r="S6650" t="s">
        <v>873</v>
      </c>
      <c r="T6650" t="s">
        <v>62</v>
      </c>
      <c r="U6650" t="s">
        <v>4607</v>
      </c>
      <c r="V6650" t="s">
        <v>76</v>
      </c>
      <c r="W6650" t="s">
        <v>151</v>
      </c>
      <c r="X6650" t="s">
        <v>125</v>
      </c>
      <c r="Y6650">
        <v>71690147</v>
      </c>
      <c r="Z6650" t="s">
        <v>274</v>
      </c>
      <c r="AA6650" t="s">
        <v>275</v>
      </c>
      <c r="AB6650" t="str">
        <f>CONCATENATE(A6650,"-",AA6650)</f>
        <v>10026310-Between 40% and 52%</v>
      </c>
      <c r="AC6650" s="1">
        <v>44013</v>
      </c>
      <c r="AD6650" s="1">
        <v>45230</v>
      </c>
      <c r="AE6650" s="2">
        <v>1050</v>
      </c>
    </row>
    <row r="6651" spans="1:31" x14ac:dyDescent="0.25">
      <c r="A6651">
        <v>10026323</v>
      </c>
      <c r="B6651" t="s">
        <v>630</v>
      </c>
      <c r="C6651" t="s">
        <v>630</v>
      </c>
      <c r="D6651" t="s">
        <v>630</v>
      </c>
      <c r="E6651">
        <v>310930070</v>
      </c>
      <c r="F6651" t="s">
        <v>142</v>
      </c>
      <c r="G6651" t="s">
        <v>143</v>
      </c>
      <c r="H6651" t="s">
        <v>267</v>
      </c>
      <c r="I6651" t="s">
        <v>35</v>
      </c>
      <c r="J6651" t="s">
        <v>2670</v>
      </c>
      <c r="K6651" t="s">
        <v>146</v>
      </c>
      <c r="L6651" t="s">
        <v>2671</v>
      </c>
      <c r="M6651" t="s">
        <v>290</v>
      </c>
      <c r="N6651" t="s">
        <v>240</v>
      </c>
      <c r="O6651" t="s">
        <v>2672</v>
      </c>
      <c r="P6651" t="s">
        <v>69</v>
      </c>
      <c r="Q6651" t="s">
        <v>43</v>
      </c>
      <c r="R6651">
        <v>5</v>
      </c>
      <c r="S6651" t="s">
        <v>2395</v>
      </c>
      <c r="T6651" t="s">
        <v>45</v>
      </c>
      <c r="U6651" t="s">
        <v>2673</v>
      </c>
      <c r="V6651" t="s">
        <v>76</v>
      </c>
      <c r="W6651" t="s">
        <v>151</v>
      </c>
      <c r="X6651" t="s">
        <v>125</v>
      </c>
      <c r="Y6651">
        <v>71680289</v>
      </c>
      <c r="Z6651" t="s">
        <v>274</v>
      </c>
      <c r="AA6651" t="s">
        <v>275</v>
      </c>
      <c r="AB6651" t="str">
        <f>CONCATENATE(A6651,"-",AA6651)</f>
        <v>10026323-Between 40% and 52%</v>
      </c>
      <c r="AC6651" s="1">
        <v>44004</v>
      </c>
      <c r="AD6651" s="1">
        <v>44926</v>
      </c>
      <c r="AE6651" s="2">
        <v>13677.26</v>
      </c>
    </row>
    <row r="6652" spans="1:31" x14ac:dyDescent="0.25">
      <c r="A6652">
        <v>10026323</v>
      </c>
      <c r="B6652" t="s">
        <v>630</v>
      </c>
      <c r="C6652" t="s">
        <v>630</v>
      </c>
      <c r="D6652" t="s">
        <v>630</v>
      </c>
      <c r="E6652">
        <v>310930070</v>
      </c>
      <c r="F6652" t="s">
        <v>142</v>
      </c>
      <c r="G6652" t="s">
        <v>143</v>
      </c>
      <c r="H6652" t="s">
        <v>53</v>
      </c>
      <c r="I6652" t="s">
        <v>54</v>
      </c>
      <c r="J6652" t="s">
        <v>2670</v>
      </c>
      <c r="K6652" t="s">
        <v>146</v>
      </c>
      <c r="L6652" t="s">
        <v>2671</v>
      </c>
      <c r="M6652" t="s">
        <v>290</v>
      </c>
      <c r="N6652" t="s">
        <v>240</v>
      </c>
      <c r="O6652" t="s">
        <v>2672</v>
      </c>
      <c r="P6652" t="s">
        <v>69</v>
      </c>
      <c r="Q6652" t="s">
        <v>43</v>
      </c>
      <c r="R6652">
        <v>2</v>
      </c>
      <c r="S6652" t="s">
        <v>6039</v>
      </c>
      <c r="T6652" t="s">
        <v>57</v>
      </c>
      <c r="U6652" t="s">
        <v>2673</v>
      </c>
      <c r="V6652" t="s">
        <v>76</v>
      </c>
      <c r="W6652" t="s">
        <v>151</v>
      </c>
      <c r="X6652" t="s">
        <v>125</v>
      </c>
      <c r="Y6652">
        <v>71680289</v>
      </c>
      <c r="Z6652" t="s">
        <v>274</v>
      </c>
      <c r="AA6652" t="s">
        <v>275</v>
      </c>
      <c r="AB6652" t="str">
        <f>CONCATENATE(A6652,"-",AA6652)</f>
        <v>10026323-Between 40% and 52%</v>
      </c>
      <c r="AC6652" s="1">
        <v>44004</v>
      </c>
      <c r="AD6652" s="1">
        <v>44926</v>
      </c>
      <c r="AE6652" s="2">
        <v>25.79</v>
      </c>
    </row>
    <row r="6653" spans="1:31" x14ac:dyDescent="0.25">
      <c r="A6653">
        <v>10026323</v>
      </c>
      <c r="B6653" t="s">
        <v>630</v>
      </c>
      <c r="C6653" t="s">
        <v>630</v>
      </c>
      <c r="D6653" t="s">
        <v>630</v>
      </c>
      <c r="E6653">
        <v>310930070</v>
      </c>
      <c r="F6653" t="s">
        <v>142</v>
      </c>
      <c r="G6653" t="s">
        <v>143</v>
      </c>
      <c r="H6653" t="s">
        <v>53</v>
      </c>
      <c r="I6653" t="s">
        <v>54</v>
      </c>
      <c r="J6653" t="s">
        <v>2670</v>
      </c>
      <c r="K6653" t="s">
        <v>146</v>
      </c>
      <c r="L6653" t="s">
        <v>2671</v>
      </c>
      <c r="M6653" t="s">
        <v>290</v>
      </c>
      <c r="N6653" t="s">
        <v>240</v>
      </c>
      <c r="O6653" t="s">
        <v>2672</v>
      </c>
      <c r="P6653" t="s">
        <v>69</v>
      </c>
      <c r="Q6653" t="s">
        <v>43</v>
      </c>
      <c r="R6653">
        <v>3</v>
      </c>
      <c r="S6653" t="s">
        <v>2392</v>
      </c>
      <c r="T6653" t="s">
        <v>57</v>
      </c>
      <c r="U6653" t="s">
        <v>2673</v>
      </c>
      <c r="V6653" t="s">
        <v>76</v>
      </c>
      <c r="W6653" t="s">
        <v>151</v>
      </c>
      <c r="X6653" t="s">
        <v>125</v>
      </c>
      <c r="Y6653">
        <v>71680289</v>
      </c>
      <c r="Z6653" t="s">
        <v>274</v>
      </c>
      <c r="AA6653" t="s">
        <v>275</v>
      </c>
      <c r="AB6653" t="str">
        <f>CONCATENATE(A6653,"-",AA6653)</f>
        <v>10026323-Between 40% and 52%</v>
      </c>
      <c r="AC6653" s="1">
        <v>44004</v>
      </c>
      <c r="AD6653" s="1">
        <v>44926</v>
      </c>
      <c r="AE6653" s="2">
        <v>9123.39</v>
      </c>
    </row>
    <row r="6654" spans="1:31" x14ac:dyDescent="0.25">
      <c r="A6654">
        <v>10026323</v>
      </c>
      <c r="B6654" t="s">
        <v>630</v>
      </c>
      <c r="C6654" t="s">
        <v>630</v>
      </c>
      <c r="D6654" t="s">
        <v>630</v>
      </c>
      <c r="E6654">
        <v>310930070</v>
      </c>
      <c r="F6654" t="s">
        <v>142</v>
      </c>
      <c r="G6654" t="s">
        <v>143</v>
      </c>
      <c r="H6654" t="s">
        <v>586</v>
      </c>
      <c r="I6654" t="s">
        <v>35</v>
      </c>
      <c r="J6654" t="s">
        <v>2670</v>
      </c>
      <c r="K6654" t="s">
        <v>146</v>
      </c>
      <c r="L6654" t="s">
        <v>2671</v>
      </c>
      <c r="M6654" t="s">
        <v>290</v>
      </c>
      <c r="N6654" t="s">
        <v>240</v>
      </c>
      <c r="O6654" t="s">
        <v>2672</v>
      </c>
      <c r="P6654" t="s">
        <v>69</v>
      </c>
      <c r="Q6654" t="s">
        <v>43</v>
      </c>
      <c r="R6654">
        <v>1</v>
      </c>
      <c r="S6654" t="s">
        <v>2671</v>
      </c>
      <c r="T6654" t="s">
        <v>62</v>
      </c>
      <c r="U6654" t="s">
        <v>2673</v>
      </c>
      <c r="V6654" t="s">
        <v>76</v>
      </c>
      <c r="W6654" t="s">
        <v>151</v>
      </c>
      <c r="X6654" t="s">
        <v>125</v>
      </c>
      <c r="Y6654">
        <v>71680289</v>
      </c>
      <c r="Z6654" t="s">
        <v>274</v>
      </c>
      <c r="AA6654" t="s">
        <v>275</v>
      </c>
      <c r="AB6654" t="str">
        <f>CONCATENATE(A6654,"-",AA6654)</f>
        <v>10026323-Between 40% and 52%</v>
      </c>
      <c r="AC6654" s="1">
        <v>44004</v>
      </c>
      <c r="AD6654" s="1">
        <v>44926</v>
      </c>
      <c r="AE6654" s="2">
        <v>938.98</v>
      </c>
    </row>
    <row r="6655" spans="1:31" x14ac:dyDescent="0.25">
      <c r="A6655">
        <v>10026323</v>
      </c>
      <c r="B6655" t="s">
        <v>630</v>
      </c>
      <c r="C6655" t="s">
        <v>630</v>
      </c>
      <c r="D6655" t="s">
        <v>630</v>
      </c>
      <c r="E6655">
        <v>310930070</v>
      </c>
      <c r="F6655" t="s">
        <v>142</v>
      </c>
      <c r="G6655" t="s">
        <v>143</v>
      </c>
      <c r="H6655" t="s">
        <v>576</v>
      </c>
      <c r="I6655" t="s">
        <v>35</v>
      </c>
      <c r="J6655" t="s">
        <v>2670</v>
      </c>
      <c r="K6655" t="s">
        <v>146</v>
      </c>
      <c r="L6655" t="s">
        <v>2671</v>
      </c>
      <c r="M6655" t="s">
        <v>290</v>
      </c>
      <c r="N6655" t="s">
        <v>240</v>
      </c>
      <c r="O6655" t="s">
        <v>2672</v>
      </c>
      <c r="P6655" t="s">
        <v>69</v>
      </c>
      <c r="Q6655" t="s">
        <v>43</v>
      </c>
      <c r="R6655">
        <v>5</v>
      </c>
      <c r="S6655" t="s">
        <v>2395</v>
      </c>
      <c r="T6655" t="s">
        <v>96</v>
      </c>
      <c r="U6655" t="s">
        <v>2673</v>
      </c>
      <c r="V6655" t="s">
        <v>76</v>
      </c>
      <c r="W6655" t="s">
        <v>151</v>
      </c>
      <c r="X6655" t="s">
        <v>125</v>
      </c>
      <c r="Y6655">
        <v>71680289</v>
      </c>
      <c r="Z6655" t="s">
        <v>274</v>
      </c>
      <c r="AA6655" t="s">
        <v>275</v>
      </c>
      <c r="AB6655" t="str">
        <f>CONCATENATE(A6655,"-",AA6655)</f>
        <v>10026323-Between 40% and 52%</v>
      </c>
      <c r="AC6655" s="1">
        <v>44004</v>
      </c>
      <c r="AD6655" s="1">
        <v>44926</v>
      </c>
      <c r="AE6655" s="2">
        <v>500</v>
      </c>
    </row>
    <row r="6656" spans="1:31" x14ac:dyDescent="0.25">
      <c r="A6656">
        <v>10026325</v>
      </c>
      <c r="B6656" t="s">
        <v>472</v>
      </c>
      <c r="C6656" t="s">
        <v>472</v>
      </c>
      <c r="D6656" t="s">
        <v>472</v>
      </c>
      <c r="E6656">
        <v>311330070</v>
      </c>
      <c r="F6656" t="s">
        <v>142</v>
      </c>
      <c r="G6656" t="s">
        <v>143</v>
      </c>
      <c r="H6656" t="s">
        <v>53</v>
      </c>
      <c r="I6656" t="s">
        <v>54</v>
      </c>
      <c r="J6656" t="s">
        <v>2674</v>
      </c>
      <c r="K6656" t="s">
        <v>146</v>
      </c>
      <c r="L6656" t="s">
        <v>2176</v>
      </c>
      <c r="M6656" t="s">
        <v>239</v>
      </c>
      <c r="N6656" t="s">
        <v>240</v>
      </c>
      <c r="O6656" t="s">
        <v>2675</v>
      </c>
      <c r="P6656" t="s">
        <v>79</v>
      </c>
      <c r="Q6656" t="s">
        <v>43</v>
      </c>
      <c r="R6656">
        <v>1</v>
      </c>
      <c r="S6656" t="s">
        <v>2176</v>
      </c>
      <c r="T6656" t="s">
        <v>57</v>
      </c>
      <c r="U6656" t="s">
        <v>242</v>
      </c>
      <c r="V6656" t="s">
        <v>2676</v>
      </c>
      <c r="W6656" t="s">
        <v>151</v>
      </c>
      <c r="X6656" t="s">
        <v>125</v>
      </c>
      <c r="Y6656">
        <v>71670526</v>
      </c>
      <c r="Z6656" t="s">
        <v>1710</v>
      </c>
      <c r="AA6656" t="s">
        <v>1711</v>
      </c>
      <c r="AB6656" t="str">
        <f>CONCATENATE(A6656,"-",AA6656)</f>
        <v>10026325-Between 20% and 25%</v>
      </c>
      <c r="AC6656" s="1">
        <v>44075</v>
      </c>
      <c r="AD6656" s="1">
        <v>45046</v>
      </c>
      <c r="AE6656" s="2">
        <v>23808.82</v>
      </c>
    </row>
    <row r="6657" spans="1:31" x14ac:dyDescent="0.25">
      <c r="A6657">
        <v>10026325</v>
      </c>
      <c r="B6657" t="s">
        <v>472</v>
      </c>
      <c r="C6657" t="s">
        <v>472</v>
      </c>
      <c r="D6657" t="s">
        <v>472</v>
      </c>
      <c r="E6657">
        <v>311330070</v>
      </c>
      <c r="F6657" t="s">
        <v>142</v>
      </c>
      <c r="G6657" t="s">
        <v>143</v>
      </c>
      <c r="H6657" t="s">
        <v>212</v>
      </c>
      <c r="I6657" t="s">
        <v>35</v>
      </c>
      <c r="J6657" t="s">
        <v>2674</v>
      </c>
      <c r="K6657" t="s">
        <v>146</v>
      </c>
      <c r="L6657" t="s">
        <v>2176</v>
      </c>
      <c r="M6657" t="s">
        <v>239</v>
      </c>
      <c r="N6657" t="s">
        <v>240</v>
      </c>
      <c r="O6657" t="s">
        <v>2675</v>
      </c>
      <c r="P6657" t="s">
        <v>79</v>
      </c>
      <c r="Q6657" t="s">
        <v>43</v>
      </c>
      <c r="R6657">
        <v>1</v>
      </c>
      <c r="S6657" t="s">
        <v>2176</v>
      </c>
      <c r="T6657" t="s">
        <v>213</v>
      </c>
      <c r="U6657" t="s">
        <v>242</v>
      </c>
      <c r="V6657" t="s">
        <v>2676</v>
      </c>
      <c r="W6657" t="s">
        <v>151</v>
      </c>
      <c r="X6657" t="s">
        <v>125</v>
      </c>
      <c r="Y6657">
        <v>71670526</v>
      </c>
      <c r="Z6657" t="s">
        <v>1710</v>
      </c>
      <c r="AA6657" t="s">
        <v>1711</v>
      </c>
      <c r="AB6657" t="str">
        <f>CONCATENATE(A6657,"-",AA6657)</f>
        <v>10026325-Between 20% and 25%</v>
      </c>
      <c r="AC6657" s="1">
        <v>44075</v>
      </c>
      <c r="AD6657" s="1">
        <v>45046</v>
      </c>
      <c r="AE6657" s="2">
        <v>38079.230000000003</v>
      </c>
    </row>
    <row r="6658" spans="1:31" x14ac:dyDescent="0.25">
      <c r="A6658">
        <v>10026325</v>
      </c>
      <c r="B6658" t="s">
        <v>472</v>
      </c>
      <c r="C6658" t="s">
        <v>472</v>
      </c>
      <c r="D6658" t="s">
        <v>472</v>
      </c>
      <c r="E6658">
        <v>311330070</v>
      </c>
      <c r="F6658" t="s">
        <v>142</v>
      </c>
      <c r="G6658" t="s">
        <v>143</v>
      </c>
      <c r="H6658" t="s">
        <v>284</v>
      </c>
      <c r="I6658" t="s">
        <v>35</v>
      </c>
      <c r="J6658" t="s">
        <v>2674</v>
      </c>
      <c r="K6658" t="s">
        <v>146</v>
      </c>
      <c r="L6658" t="s">
        <v>2176</v>
      </c>
      <c r="M6658" t="s">
        <v>239</v>
      </c>
      <c r="N6658" t="s">
        <v>240</v>
      </c>
      <c r="O6658" t="s">
        <v>2675</v>
      </c>
      <c r="P6658" t="s">
        <v>79</v>
      </c>
      <c r="Q6658" t="s">
        <v>43</v>
      </c>
      <c r="R6658">
        <v>1</v>
      </c>
      <c r="S6658" t="s">
        <v>2176</v>
      </c>
      <c r="T6658" t="s">
        <v>213</v>
      </c>
      <c r="U6658" t="s">
        <v>242</v>
      </c>
      <c r="V6658" t="s">
        <v>2676</v>
      </c>
      <c r="W6658" t="s">
        <v>151</v>
      </c>
      <c r="X6658" t="s">
        <v>125</v>
      </c>
      <c r="Y6658">
        <v>71670526</v>
      </c>
      <c r="Z6658" t="s">
        <v>1710</v>
      </c>
      <c r="AA6658" t="s">
        <v>1711</v>
      </c>
      <c r="AB6658" t="str">
        <f>CONCATENATE(A6658,"-",AA6658)</f>
        <v>10026325-Between 20% and 25%</v>
      </c>
      <c r="AC6658" s="1">
        <v>44075</v>
      </c>
      <c r="AD6658" s="1">
        <v>45046</v>
      </c>
      <c r="AE6658" s="2">
        <v>922.5</v>
      </c>
    </row>
    <row r="6659" spans="1:31" x14ac:dyDescent="0.25">
      <c r="A6659">
        <v>10026340</v>
      </c>
      <c r="B6659" t="s">
        <v>1290</v>
      </c>
      <c r="C6659" t="s">
        <v>949</v>
      </c>
      <c r="D6659" t="s">
        <v>1290</v>
      </c>
      <c r="E6659">
        <v>492210010</v>
      </c>
      <c r="F6659" t="s">
        <v>180</v>
      </c>
      <c r="G6659" t="s">
        <v>181</v>
      </c>
      <c r="H6659" t="s">
        <v>53</v>
      </c>
      <c r="I6659" t="s">
        <v>54</v>
      </c>
      <c r="J6659" t="s">
        <v>2683</v>
      </c>
      <c r="K6659" t="s">
        <v>953</v>
      </c>
      <c r="L6659" t="s">
        <v>2684</v>
      </c>
      <c r="M6659" t="s">
        <v>39</v>
      </c>
      <c r="N6659" t="s">
        <v>40</v>
      </c>
      <c r="O6659" t="s">
        <v>2685</v>
      </c>
      <c r="P6659" t="s">
        <v>42</v>
      </c>
      <c r="Q6659" t="s">
        <v>43</v>
      </c>
      <c r="R6659">
        <v>11</v>
      </c>
      <c r="S6659" t="s">
        <v>2686</v>
      </c>
      <c r="T6659" t="s">
        <v>57</v>
      </c>
      <c r="U6659" t="s">
        <v>46</v>
      </c>
      <c r="V6659" t="s">
        <v>2687</v>
      </c>
      <c r="W6659" t="s">
        <v>151</v>
      </c>
      <c r="X6659" t="s">
        <v>125</v>
      </c>
      <c r="Y6659">
        <v>71600658</v>
      </c>
      <c r="Z6659" t="s">
        <v>620</v>
      </c>
      <c r="AA6659" t="s">
        <v>621</v>
      </c>
      <c r="AB6659" t="str">
        <f>CONCATENATE(A6659,"-",AA6659)</f>
        <v>10026340-Between 11% and 19%</v>
      </c>
      <c r="AC6659" s="1">
        <v>44075</v>
      </c>
      <c r="AD6659" s="1">
        <v>45169</v>
      </c>
      <c r="AE6659" s="2">
        <v>963.89</v>
      </c>
    </row>
    <row r="6660" spans="1:31" x14ac:dyDescent="0.25">
      <c r="A6660">
        <v>10026344</v>
      </c>
      <c r="B6660" t="s">
        <v>1056</v>
      </c>
      <c r="C6660" t="s">
        <v>1056</v>
      </c>
      <c r="D6660" t="s">
        <v>1056</v>
      </c>
      <c r="E6660">
        <v>110450400</v>
      </c>
      <c r="F6660" t="s">
        <v>98</v>
      </c>
      <c r="G6660" t="s">
        <v>98</v>
      </c>
      <c r="H6660" t="s">
        <v>303</v>
      </c>
      <c r="I6660" t="s">
        <v>35</v>
      </c>
      <c r="J6660" t="s">
        <v>6040</v>
      </c>
      <c r="K6660" t="s">
        <v>101</v>
      </c>
      <c r="L6660" t="s">
        <v>2357</v>
      </c>
      <c r="M6660" t="s">
        <v>39</v>
      </c>
      <c r="N6660" t="s">
        <v>341</v>
      </c>
      <c r="O6660" t="s">
        <v>6041</v>
      </c>
      <c r="P6660" t="s">
        <v>42</v>
      </c>
      <c r="Q6660" t="s">
        <v>43</v>
      </c>
      <c r="R6660">
        <v>1</v>
      </c>
      <c r="S6660" t="s">
        <v>2357</v>
      </c>
      <c r="T6660" t="s">
        <v>62</v>
      </c>
      <c r="U6660" t="s">
        <v>343</v>
      </c>
      <c r="V6660" t="s">
        <v>6042</v>
      </c>
      <c r="W6660" t="s">
        <v>151</v>
      </c>
      <c r="X6660" t="s">
        <v>125</v>
      </c>
      <c r="Y6660">
        <v>71600657</v>
      </c>
      <c r="Z6660" t="s">
        <v>108</v>
      </c>
      <c r="AA6660" t="s">
        <v>51</v>
      </c>
      <c r="AB6660" t="str">
        <f>CONCATENATE(A6660,"-",AA6660)</f>
        <v>10026344-10% and Under</v>
      </c>
      <c r="AC6660" s="1">
        <v>44054</v>
      </c>
      <c r="AD6660" s="1">
        <v>45170</v>
      </c>
      <c r="AE6660" s="2">
        <v>13</v>
      </c>
    </row>
    <row r="6661" spans="1:31" x14ac:dyDescent="0.25">
      <c r="A6661">
        <v>10026362</v>
      </c>
      <c r="B6661" t="s">
        <v>2631</v>
      </c>
      <c r="C6661" t="s">
        <v>2631</v>
      </c>
      <c r="D6661" t="s">
        <v>2631</v>
      </c>
      <c r="E6661">
        <v>550211124</v>
      </c>
      <c r="F6661" t="s">
        <v>336</v>
      </c>
      <c r="G6661" t="s">
        <v>337</v>
      </c>
      <c r="H6661" t="s">
        <v>236</v>
      </c>
      <c r="I6661" t="s">
        <v>35</v>
      </c>
      <c r="J6661" t="s">
        <v>4610</v>
      </c>
      <c r="K6661" t="s">
        <v>339</v>
      </c>
      <c r="L6661" t="s">
        <v>2261</v>
      </c>
      <c r="M6661" t="s">
        <v>66</v>
      </c>
      <c r="N6661" t="s">
        <v>67</v>
      </c>
      <c r="O6661" t="s">
        <v>4611</v>
      </c>
      <c r="P6661" t="s">
        <v>69</v>
      </c>
      <c r="Q6661" t="s">
        <v>43</v>
      </c>
      <c r="R6661">
        <v>1</v>
      </c>
      <c r="S6661" t="s">
        <v>2261</v>
      </c>
      <c r="T6661" t="s">
        <v>45</v>
      </c>
      <c r="U6661" t="s">
        <v>2430</v>
      </c>
      <c r="V6661" t="s">
        <v>4612</v>
      </c>
      <c r="W6661" t="s">
        <v>345</v>
      </c>
      <c r="X6661" t="s">
        <v>125</v>
      </c>
      <c r="Y6661">
        <v>11620485</v>
      </c>
      <c r="Z6661" t="s">
        <v>108</v>
      </c>
      <c r="AA6661" t="s">
        <v>51</v>
      </c>
      <c r="AB6661" t="str">
        <f>CONCATENATE(A6661,"-",AA6661)</f>
        <v>10026362-10% and Under</v>
      </c>
      <c r="AC6661" s="1">
        <v>44039</v>
      </c>
      <c r="AD6661" s="1">
        <v>44804</v>
      </c>
      <c r="AE6661" s="2">
        <v>1122.08</v>
      </c>
    </row>
    <row r="6662" spans="1:31" x14ac:dyDescent="0.25">
      <c r="A6662">
        <v>10026376</v>
      </c>
      <c r="B6662" t="s">
        <v>2699</v>
      </c>
      <c r="C6662" t="s">
        <v>2699</v>
      </c>
      <c r="D6662" t="s">
        <v>2699</v>
      </c>
      <c r="E6662">
        <v>460410001</v>
      </c>
      <c r="F6662" t="s">
        <v>162</v>
      </c>
      <c r="G6662" t="s">
        <v>163</v>
      </c>
      <c r="H6662" t="s">
        <v>59</v>
      </c>
      <c r="I6662" t="s">
        <v>35</v>
      </c>
      <c r="J6662" t="s">
        <v>2700</v>
      </c>
      <c r="K6662" t="s">
        <v>593</v>
      </c>
      <c r="L6662" t="s">
        <v>2701</v>
      </c>
      <c r="M6662" t="s">
        <v>239</v>
      </c>
      <c r="N6662" t="s">
        <v>240</v>
      </c>
      <c r="O6662" t="s">
        <v>2702</v>
      </c>
      <c r="P6662" t="s">
        <v>79</v>
      </c>
      <c r="Q6662" t="s">
        <v>43</v>
      </c>
      <c r="R6662">
        <v>1</v>
      </c>
      <c r="S6662" t="s">
        <v>2701</v>
      </c>
      <c r="T6662" t="s">
        <v>60</v>
      </c>
      <c r="U6662" t="s">
        <v>242</v>
      </c>
      <c r="V6662" t="s">
        <v>2703</v>
      </c>
      <c r="W6662" t="s">
        <v>345</v>
      </c>
      <c r="X6662" t="s">
        <v>125</v>
      </c>
      <c r="Y6662">
        <v>71670792</v>
      </c>
      <c r="Z6662" t="s">
        <v>84</v>
      </c>
      <c r="AA6662" t="s">
        <v>85</v>
      </c>
      <c r="AB6662" t="str">
        <f>CONCATENATE(A6662,"-",AA6662)</f>
        <v>10026376-Zero</v>
      </c>
      <c r="AC6662" s="1">
        <v>44063</v>
      </c>
      <c r="AD6662" s="1">
        <v>44651</v>
      </c>
      <c r="AE6662" s="2">
        <v>-42.68</v>
      </c>
    </row>
    <row r="6663" spans="1:31" x14ac:dyDescent="0.25">
      <c r="A6663">
        <v>10026377</v>
      </c>
      <c r="B6663" t="s">
        <v>374</v>
      </c>
      <c r="C6663" t="s">
        <v>374</v>
      </c>
      <c r="D6663" t="s">
        <v>374</v>
      </c>
      <c r="E6663">
        <v>310910070</v>
      </c>
      <c r="F6663" t="s">
        <v>142</v>
      </c>
      <c r="G6663" t="s">
        <v>143</v>
      </c>
      <c r="H6663" t="s">
        <v>154</v>
      </c>
      <c r="I6663" t="s">
        <v>35</v>
      </c>
      <c r="J6663" t="s">
        <v>6043</v>
      </c>
      <c r="K6663" t="s">
        <v>146</v>
      </c>
      <c r="L6663" t="s">
        <v>2678</v>
      </c>
      <c r="M6663" t="s">
        <v>239</v>
      </c>
      <c r="N6663" t="s">
        <v>2380</v>
      </c>
      <c r="O6663" t="s">
        <v>2705</v>
      </c>
      <c r="P6663" t="s">
        <v>79</v>
      </c>
      <c r="Q6663" t="s">
        <v>43</v>
      </c>
      <c r="R6663">
        <v>2</v>
      </c>
      <c r="S6663" t="s">
        <v>2678</v>
      </c>
      <c r="T6663" t="s">
        <v>155</v>
      </c>
      <c r="U6663" t="s">
        <v>242</v>
      </c>
      <c r="V6663" t="s">
        <v>6044</v>
      </c>
      <c r="W6663" t="s">
        <v>151</v>
      </c>
      <c r="X6663" t="s">
        <v>49</v>
      </c>
      <c r="Y6663">
        <v>71670449</v>
      </c>
      <c r="Z6663" t="s">
        <v>84</v>
      </c>
      <c r="AA6663" t="s">
        <v>85</v>
      </c>
      <c r="AB6663" t="str">
        <f>CONCATENATE(A6663,"-",AA6663)</f>
        <v>10026377-Zero</v>
      </c>
      <c r="AC6663" s="1">
        <v>44148</v>
      </c>
      <c r="AD6663" s="1">
        <v>45261</v>
      </c>
      <c r="AE6663" s="2">
        <v>244430.3</v>
      </c>
    </row>
    <row r="6664" spans="1:31" x14ac:dyDescent="0.25">
      <c r="A6664">
        <v>10026385</v>
      </c>
      <c r="B6664" t="s">
        <v>1104</v>
      </c>
      <c r="C6664" t="s">
        <v>1104</v>
      </c>
      <c r="D6664" t="s">
        <v>1104</v>
      </c>
      <c r="E6664">
        <v>589000001</v>
      </c>
      <c r="F6664" t="s">
        <v>1105</v>
      </c>
      <c r="G6664" s="3" t="s">
        <v>1104</v>
      </c>
      <c r="H6664" t="s">
        <v>92</v>
      </c>
      <c r="I6664" t="s">
        <v>35</v>
      </c>
      <c r="J6664" t="s">
        <v>2708</v>
      </c>
      <c r="K6664" t="s">
        <v>325</v>
      </c>
      <c r="L6664" t="s">
        <v>2709</v>
      </c>
      <c r="M6664" t="s">
        <v>66</v>
      </c>
      <c r="N6664" t="s">
        <v>67</v>
      </c>
      <c r="O6664" t="s">
        <v>2710</v>
      </c>
      <c r="P6664" t="s">
        <v>69</v>
      </c>
      <c r="Q6664" t="s">
        <v>43</v>
      </c>
      <c r="R6664">
        <v>5</v>
      </c>
      <c r="S6664" t="s">
        <v>2709</v>
      </c>
      <c r="T6664" t="s">
        <v>62</v>
      </c>
      <c r="U6664" t="s">
        <v>604</v>
      </c>
      <c r="V6664" t="s">
        <v>2712</v>
      </c>
      <c r="W6664" t="s">
        <v>48</v>
      </c>
      <c r="X6664" t="s">
        <v>125</v>
      </c>
      <c r="Y6664">
        <v>12620128</v>
      </c>
      <c r="Z6664" t="s">
        <v>250</v>
      </c>
      <c r="AA6664" t="s">
        <v>251</v>
      </c>
      <c r="AB6664" t="str">
        <f>CONCATENATE(A6664,"-",AA6664)</f>
        <v>10026385-Between 30% and 35%</v>
      </c>
      <c r="AC6664" s="1">
        <v>44470</v>
      </c>
      <c r="AD6664" s="1">
        <v>44834</v>
      </c>
      <c r="AE6664" s="2">
        <v>470</v>
      </c>
    </row>
    <row r="6665" spans="1:31" x14ac:dyDescent="0.25">
      <c r="A6665">
        <v>10026385</v>
      </c>
      <c r="B6665" t="s">
        <v>1731</v>
      </c>
      <c r="C6665" t="s">
        <v>1104</v>
      </c>
      <c r="D6665" t="s">
        <v>1731</v>
      </c>
      <c r="E6665">
        <v>570100001</v>
      </c>
      <c r="F6665" t="s">
        <v>1732</v>
      </c>
      <c r="G6665" t="s">
        <v>1733</v>
      </c>
      <c r="H6665" t="s">
        <v>267</v>
      </c>
      <c r="I6665" t="s">
        <v>35</v>
      </c>
      <c r="J6665" t="s">
        <v>2708</v>
      </c>
      <c r="K6665" t="s">
        <v>325</v>
      </c>
      <c r="L6665" t="s">
        <v>2709</v>
      </c>
      <c r="M6665" t="s">
        <v>66</v>
      </c>
      <c r="N6665" t="s">
        <v>67</v>
      </c>
      <c r="O6665" t="s">
        <v>2710</v>
      </c>
      <c r="P6665" t="s">
        <v>69</v>
      </c>
      <c r="Q6665" t="s">
        <v>43</v>
      </c>
      <c r="R6665">
        <v>6</v>
      </c>
      <c r="S6665" t="s">
        <v>1734</v>
      </c>
      <c r="T6665" t="s">
        <v>45</v>
      </c>
      <c r="U6665" t="s">
        <v>604</v>
      </c>
      <c r="V6665" t="s">
        <v>2712</v>
      </c>
      <c r="W6665" t="s">
        <v>48</v>
      </c>
      <c r="X6665" t="s">
        <v>125</v>
      </c>
      <c r="Y6665">
        <v>12620128</v>
      </c>
      <c r="Z6665" t="s">
        <v>250</v>
      </c>
      <c r="AA6665" t="s">
        <v>251</v>
      </c>
      <c r="AB6665" t="str">
        <f>CONCATENATE(A6665,"-",AA6665)</f>
        <v>10026385-Between 30% and 35%</v>
      </c>
      <c r="AC6665" s="1">
        <v>44470</v>
      </c>
      <c r="AD6665" s="1">
        <v>44834</v>
      </c>
      <c r="AE6665" s="2">
        <v>3758.32</v>
      </c>
    </row>
    <row r="6666" spans="1:31" x14ac:dyDescent="0.25">
      <c r="A6666">
        <v>10026392</v>
      </c>
      <c r="B6666" t="s">
        <v>4689</v>
      </c>
      <c r="C6666" t="s">
        <v>4689</v>
      </c>
      <c r="D6666" t="s">
        <v>4984</v>
      </c>
      <c r="E6666">
        <v>550211824</v>
      </c>
      <c r="F6666" t="s">
        <v>336</v>
      </c>
      <c r="G6666" t="s">
        <v>337</v>
      </c>
      <c r="H6666" t="s">
        <v>95</v>
      </c>
      <c r="I6666" t="s">
        <v>35</v>
      </c>
      <c r="J6666" t="s">
        <v>5539</v>
      </c>
      <c r="K6666" t="s">
        <v>339</v>
      </c>
      <c r="L6666" t="s">
        <v>4691</v>
      </c>
      <c r="M6666" t="s">
        <v>39</v>
      </c>
      <c r="N6666" t="s">
        <v>341</v>
      </c>
      <c r="O6666" t="s">
        <v>5540</v>
      </c>
      <c r="P6666" t="s">
        <v>42</v>
      </c>
      <c r="Q6666" t="s">
        <v>43</v>
      </c>
      <c r="R6666">
        <v>1</v>
      </c>
      <c r="S6666" t="s">
        <v>4691</v>
      </c>
      <c r="T6666" t="s">
        <v>96</v>
      </c>
      <c r="U6666" t="s">
        <v>343</v>
      </c>
      <c r="V6666" t="s">
        <v>5541</v>
      </c>
      <c r="W6666" t="s">
        <v>345</v>
      </c>
      <c r="X6666" t="s">
        <v>49</v>
      </c>
      <c r="Y6666">
        <v>11600129</v>
      </c>
      <c r="Z6666" t="s">
        <v>108</v>
      </c>
      <c r="AA6666" t="s">
        <v>51</v>
      </c>
      <c r="AB6666" t="str">
        <f>CONCATENATE(A6666,"-",AA6666)</f>
        <v>10026392-10% and Under</v>
      </c>
      <c r="AC6666" s="1">
        <v>44068</v>
      </c>
      <c r="AD6666" s="1">
        <v>45894</v>
      </c>
      <c r="AE6666" s="2">
        <v>51.75</v>
      </c>
    </row>
    <row r="6667" spans="1:31" x14ac:dyDescent="0.25">
      <c r="A6667">
        <v>10026402</v>
      </c>
      <c r="B6667" t="s">
        <v>321</v>
      </c>
      <c r="C6667" t="s">
        <v>321</v>
      </c>
      <c r="D6667" t="s">
        <v>321</v>
      </c>
      <c r="E6667">
        <v>310920070</v>
      </c>
      <c r="F6667" t="s">
        <v>142</v>
      </c>
      <c r="G6667" t="s">
        <v>143</v>
      </c>
      <c r="H6667" t="s">
        <v>99</v>
      </c>
      <c r="I6667" t="s">
        <v>35</v>
      </c>
      <c r="J6667" t="s">
        <v>2718</v>
      </c>
      <c r="K6667" t="s">
        <v>146</v>
      </c>
      <c r="L6667" t="s">
        <v>2172</v>
      </c>
      <c r="M6667" t="s">
        <v>39</v>
      </c>
      <c r="N6667" t="s">
        <v>40</v>
      </c>
      <c r="O6667" t="s">
        <v>2719</v>
      </c>
      <c r="P6667" t="s">
        <v>42</v>
      </c>
      <c r="Q6667" t="s">
        <v>43</v>
      </c>
      <c r="R6667">
        <v>1</v>
      </c>
      <c r="S6667" t="s">
        <v>2172</v>
      </c>
      <c r="T6667" t="s">
        <v>60</v>
      </c>
      <c r="U6667" t="s">
        <v>416</v>
      </c>
      <c r="V6667" t="s">
        <v>2720</v>
      </c>
      <c r="W6667" t="s">
        <v>151</v>
      </c>
      <c r="X6667" t="s">
        <v>125</v>
      </c>
      <c r="Y6667">
        <v>71600621</v>
      </c>
      <c r="Z6667" t="s">
        <v>274</v>
      </c>
      <c r="AA6667" t="s">
        <v>275</v>
      </c>
      <c r="AB6667" t="str">
        <f>CONCATENATE(A6667,"-",AA6667)</f>
        <v>10026402-Between 40% and 52%</v>
      </c>
      <c r="AC6667" s="1">
        <v>44075</v>
      </c>
      <c r="AD6667" s="1">
        <v>44926</v>
      </c>
      <c r="AE6667" s="2">
        <v>372.6</v>
      </c>
    </row>
    <row r="6668" spans="1:31" x14ac:dyDescent="0.25">
      <c r="A6668">
        <v>10026413</v>
      </c>
      <c r="B6668" t="s">
        <v>1347</v>
      </c>
      <c r="C6668" t="s">
        <v>1347</v>
      </c>
      <c r="D6668" t="s">
        <v>1347</v>
      </c>
      <c r="E6668">
        <v>492260010</v>
      </c>
      <c r="F6668" t="s">
        <v>180</v>
      </c>
      <c r="G6668" t="s">
        <v>181</v>
      </c>
      <c r="H6668" t="s">
        <v>267</v>
      </c>
      <c r="I6668" t="s">
        <v>35</v>
      </c>
      <c r="J6668" t="s">
        <v>2721</v>
      </c>
      <c r="K6668" t="s">
        <v>1314</v>
      </c>
      <c r="L6668" t="s">
        <v>2722</v>
      </c>
      <c r="M6668" t="s">
        <v>39</v>
      </c>
      <c r="N6668" t="s">
        <v>40</v>
      </c>
      <c r="O6668" t="s">
        <v>2723</v>
      </c>
      <c r="P6668" t="s">
        <v>42</v>
      </c>
      <c r="Q6668" t="s">
        <v>43</v>
      </c>
      <c r="R6668">
        <v>4</v>
      </c>
      <c r="S6668" t="s">
        <v>2722</v>
      </c>
      <c r="T6668" t="s">
        <v>45</v>
      </c>
      <c r="U6668" t="s">
        <v>46</v>
      </c>
      <c r="V6668" t="s">
        <v>2724</v>
      </c>
      <c r="W6668" t="s">
        <v>151</v>
      </c>
      <c r="X6668" t="s">
        <v>125</v>
      </c>
      <c r="Y6668">
        <v>71600663</v>
      </c>
      <c r="Z6668" t="s">
        <v>274</v>
      </c>
      <c r="AA6668" t="s">
        <v>275</v>
      </c>
      <c r="AB6668" t="str">
        <f>CONCATENATE(A6668,"-",AA6668)</f>
        <v>10026413-Between 40% and 52%</v>
      </c>
      <c r="AC6668" s="1">
        <v>44075</v>
      </c>
      <c r="AD6668" s="1">
        <v>44804</v>
      </c>
      <c r="AE6668" s="2">
        <v>9699.99</v>
      </c>
    </row>
    <row r="6669" spans="1:31" x14ac:dyDescent="0.25">
      <c r="A6669">
        <v>10026413</v>
      </c>
      <c r="B6669" t="s">
        <v>1347</v>
      </c>
      <c r="C6669" t="s">
        <v>1347</v>
      </c>
      <c r="D6669" t="s">
        <v>1347</v>
      </c>
      <c r="E6669">
        <v>492260010</v>
      </c>
      <c r="F6669" t="s">
        <v>180</v>
      </c>
      <c r="G6669" t="s">
        <v>181</v>
      </c>
      <c r="H6669" t="s">
        <v>53</v>
      </c>
      <c r="I6669" t="s">
        <v>54</v>
      </c>
      <c r="J6669" t="s">
        <v>2721</v>
      </c>
      <c r="K6669" t="s">
        <v>1314</v>
      </c>
      <c r="L6669" t="s">
        <v>2722</v>
      </c>
      <c r="M6669" t="s">
        <v>39</v>
      </c>
      <c r="N6669" t="s">
        <v>40</v>
      </c>
      <c r="O6669" t="s">
        <v>2723</v>
      </c>
      <c r="P6669" t="s">
        <v>42</v>
      </c>
      <c r="Q6669" t="s">
        <v>43</v>
      </c>
      <c r="R6669">
        <v>5</v>
      </c>
      <c r="S6669" t="s">
        <v>2726</v>
      </c>
      <c r="T6669" t="s">
        <v>57</v>
      </c>
      <c r="U6669" t="s">
        <v>46</v>
      </c>
      <c r="V6669" t="s">
        <v>2724</v>
      </c>
      <c r="W6669" t="s">
        <v>151</v>
      </c>
      <c r="X6669" t="s">
        <v>125</v>
      </c>
      <c r="Y6669">
        <v>71600663</v>
      </c>
      <c r="Z6669" t="s">
        <v>274</v>
      </c>
      <c r="AA6669" t="s">
        <v>275</v>
      </c>
      <c r="AB6669" t="str">
        <f>CONCATENATE(A6669,"-",AA6669)</f>
        <v>10026413-Between 40% and 52%</v>
      </c>
      <c r="AC6669" s="1">
        <v>44075</v>
      </c>
      <c r="AD6669" s="1">
        <v>44804</v>
      </c>
      <c r="AE6669" s="2">
        <v>9553.18</v>
      </c>
    </row>
    <row r="6670" spans="1:31" x14ac:dyDescent="0.25">
      <c r="A6670">
        <v>10026413</v>
      </c>
      <c r="B6670" t="s">
        <v>1347</v>
      </c>
      <c r="C6670" t="s">
        <v>1347</v>
      </c>
      <c r="D6670" t="s">
        <v>1347</v>
      </c>
      <c r="E6670">
        <v>492260010</v>
      </c>
      <c r="F6670" t="s">
        <v>180</v>
      </c>
      <c r="G6670" t="s">
        <v>181</v>
      </c>
      <c r="H6670" t="s">
        <v>73</v>
      </c>
      <c r="I6670" t="s">
        <v>35</v>
      </c>
      <c r="J6670" t="s">
        <v>2721</v>
      </c>
      <c r="K6670" t="s">
        <v>1314</v>
      </c>
      <c r="L6670" t="s">
        <v>2722</v>
      </c>
      <c r="M6670" t="s">
        <v>39</v>
      </c>
      <c r="N6670" t="s">
        <v>40</v>
      </c>
      <c r="O6670" t="s">
        <v>2723</v>
      </c>
      <c r="P6670" t="s">
        <v>42</v>
      </c>
      <c r="Q6670" t="s">
        <v>43</v>
      </c>
      <c r="R6670">
        <v>5</v>
      </c>
      <c r="S6670" t="s">
        <v>2726</v>
      </c>
      <c r="T6670" t="s">
        <v>60</v>
      </c>
      <c r="U6670" t="s">
        <v>46</v>
      </c>
      <c r="V6670" t="s">
        <v>2724</v>
      </c>
      <c r="W6670" t="s">
        <v>151</v>
      </c>
      <c r="X6670" t="s">
        <v>125</v>
      </c>
      <c r="Y6670">
        <v>71600663</v>
      </c>
      <c r="Z6670" t="s">
        <v>274</v>
      </c>
      <c r="AA6670" t="s">
        <v>275</v>
      </c>
      <c r="AB6670" t="str">
        <f>CONCATENATE(A6670,"-",AA6670)</f>
        <v>10026413-Between 40% and 52%</v>
      </c>
      <c r="AC6670" s="1">
        <v>44075</v>
      </c>
      <c r="AD6670" s="1">
        <v>44804</v>
      </c>
      <c r="AE6670" s="2">
        <v>3435.33</v>
      </c>
    </row>
    <row r="6671" spans="1:31" x14ac:dyDescent="0.25">
      <c r="A6671">
        <v>10026415</v>
      </c>
      <c r="B6671" t="s">
        <v>956</v>
      </c>
      <c r="C6671" t="s">
        <v>2594</v>
      </c>
      <c r="D6671" t="s">
        <v>1811</v>
      </c>
      <c r="E6671">
        <v>460425071</v>
      </c>
      <c r="F6671" t="s">
        <v>162</v>
      </c>
      <c r="G6671" t="s">
        <v>163</v>
      </c>
      <c r="H6671" t="s">
        <v>53</v>
      </c>
      <c r="I6671" t="s">
        <v>54</v>
      </c>
      <c r="J6671" t="s">
        <v>2725</v>
      </c>
      <c r="K6671" t="s">
        <v>1314</v>
      </c>
      <c r="L6671" t="s">
        <v>2726</v>
      </c>
      <c r="M6671" t="s">
        <v>39</v>
      </c>
      <c r="N6671" t="s">
        <v>40</v>
      </c>
      <c r="O6671" t="s">
        <v>2727</v>
      </c>
      <c r="P6671" t="s">
        <v>42</v>
      </c>
      <c r="Q6671" t="s">
        <v>43</v>
      </c>
      <c r="R6671">
        <v>11</v>
      </c>
      <c r="S6671" t="s">
        <v>959</v>
      </c>
      <c r="T6671" t="s">
        <v>57</v>
      </c>
      <c r="U6671" t="s">
        <v>46</v>
      </c>
      <c r="V6671" t="s">
        <v>2728</v>
      </c>
      <c r="W6671" t="s">
        <v>151</v>
      </c>
      <c r="X6671" t="s">
        <v>125</v>
      </c>
      <c r="Y6671">
        <v>71604493</v>
      </c>
      <c r="Z6671" t="s">
        <v>274</v>
      </c>
      <c r="AA6671" t="s">
        <v>275</v>
      </c>
      <c r="AB6671" t="str">
        <f>CONCATENATE(A6671,"-",AA6671)</f>
        <v>10026415-Between 40% and 52%</v>
      </c>
      <c r="AC6671" s="1">
        <v>44440</v>
      </c>
      <c r="AD6671" s="1">
        <v>45138</v>
      </c>
      <c r="AE6671" s="2">
        <v>250.21</v>
      </c>
    </row>
    <row r="6672" spans="1:31" x14ac:dyDescent="0.25">
      <c r="A6672">
        <v>10026415</v>
      </c>
      <c r="B6672" t="s">
        <v>2316</v>
      </c>
      <c r="C6672" t="s">
        <v>2594</v>
      </c>
      <c r="D6672" t="s">
        <v>2316</v>
      </c>
      <c r="E6672">
        <v>580000300</v>
      </c>
      <c r="F6672" t="s">
        <v>173</v>
      </c>
      <c r="G6672" t="s">
        <v>174</v>
      </c>
      <c r="H6672" t="s">
        <v>267</v>
      </c>
      <c r="I6672" t="s">
        <v>35</v>
      </c>
      <c r="J6672" t="s">
        <v>2725</v>
      </c>
      <c r="K6672" t="s">
        <v>1314</v>
      </c>
      <c r="L6672" t="s">
        <v>2726</v>
      </c>
      <c r="M6672" t="s">
        <v>39</v>
      </c>
      <c r="N6672" t="s">
        <v>40</v>
      </c>
      <c r="O6672" t="s">
        <v>2727</v>
      </c>
      <c r="P6672" t="s">
        <v>42</v>
      </c>
      <c r="Q6672" t="s">
        <v>43</v>
      </c>
      <c r="R6672">
        <v>10</v>
      </c>
      <c r="S6672" t="s">
        <v>2726</v>
      </c>
      <c r="T6672" t="s">
        <v>45</v>
      </c>
      <c r="U6672" t="s">
        <v>46</v>
      </c>
      <c r="V6672" t="s">
        <v>2728</v>
      </c>
      <c r="W6672" t="s">
        <v>151</v>
      </c>
      <c r="X6672" t="s">
        <v>125</v>
      </c>
      <c r="Y6672">
        <v>71604493</v>
      </c>
      <c r="Z6672" t="s">
        <v>274</v>
      </c>
      <c r="AA6672" t="s">
        <v>275</v>
      </c>
      <c r="AB6672" t="str">
        <f>CONCATENATE(A6672,"-",AA6672)</f>
        <v>10026415-Between 40% and 52%</v>
      </c>
      <c r="AC6672" s="1">
        <v>44440</v>
      </c>
      <c r="AD6672" s="1">
        <v>45138</v>
      </c>
      <c r="AE6672" s="2">
        <v>3352.51</v>
      </c>
    </row>
    <row r="6673" spans="1:31" x14ac:dyDescent="0.25">
      <c r="A6673">
        <v>10026415</v>
      </c>
      <c r="B6673" t="s">
        <v>1347</v>
      </c>
      <c r="C6673" t="s">
        <v>2594</v>
      </c>
      <c r="D6673" t="s">
        <v>1347</v>
      </c>
      <c r="E6673">
        <v>492260010</v>
      </c>
      <c r="F6673" t="s">
        <v>180</v>
      </c>
      <c r="G6673" t="s">
        <v>181</v>
      </c>
      <c r="H6673" t="s">
        <v>53</v>
      </c>
      <c r="I6673" t="s">
        <v>54</v>
      </c>
      <c r="J6673" t="s">
        <v>2725</v>
      </c>
      <c r="K6673" t="s">
        <v>1314</v>
      </c>
      <c r="L6673" t="s">
        <v>2726</v>
      </c>
      <c r="M6673" t="s">
        <v>39</v>
      </c>
      <c r="N6673" t="s">
        <v>40</v>
      </c>
      <c r="O6673" t="s">
        <v>2727</v>
      </c>
      <c r="P6673" t="s">
        <v>42</v>
      </c>
      <c r="Q6673" t="s">
        <v>43</v>
      </c>
      <c r="R6673">
        <v>6</v>
      </c>
      <c r="S6673" t="s">
        <v>2726</v>
      </c>
      <c r="T6673" t="s">
        <v>57</v>
      </c>
      <c r="U6673" t="s">
        <v>46</v>
      </c>
      <c r="V6673" t="s">
        <v>2728</v>
      </c>
      <c r="W6673" t="s">
        <v>151</v>
      </c>
      <c r="X6673" t="s">
        <v>125</v>
      </c>
      <c r="Y6673">
        <v>71604493</v>
      </c>
      <c r="Z6673" t="s">
        <v>274</v>
      </c>
      <c r="AA6673" t="s">
        <v>275</v>
      </c>
      <c r="AB6673" t="str">
        <f>CONCATENATE(A6673,"-",AA6673)</f>
        <v>10026415-Between 40% and 52%</v>
      </c>
      <c r="AC6673" s="1">
        <v>44440</v>
      </c>
      <c r="AD6673" s="1">
        <v>45138</v>
      </c>
      <c r="AE6673" s="2">
        <v>73220.45</v>
      </c>
    </row>
    <row r="6674" spans="1:31" x14ac:dyDescent="0.25">
      <c r="A6674">
        <v>10026415</v>
      </c>
      <c r="B6674" t="s">
        <v>1347</v>
      </c>
      <c r="C6674" t="s">
        <v>2594</v>
      </c>
      <c r="D6674" t="s">
        <v>1347</v>
      </c>
      <c r="E6674">
        <v>492260010</v>
      </c>
      <c r="F6674" t="s">
        <v>180</v>
      </c>
      <c r="G6674" t="s">
        <v>181</v>
      </c>
      <c r="H6674" t="s">
        <v>59</v>
      </c>
      <c r="I6674" t="s">
        <v>35</v>
      </c>
      <c r="J6674" t="s">
        <v>2725</v>
      </c>
      <c r="K6674" t="s">
        <v>1314</v>
      </c>
      <c r="L6674" t="s">
        <v>2726</v>
      </c>
      <c r="M6674" t="s">
        <v>39</v>
      </c>
      <c r="N6674" t="s">
        <v>40</v>
      </c>
      <c r="O6674" t="s">
        <v>2727</v>
      </c>
      <c r="P6674" t="s">
        <v>42</v>
      </c>
      <c r="Q6674" t="s">
        <v>43</v>
      </c>
      <c r="R6674">
        <v>6</v>
      </c>
      <c r="S6674" t="s">
        <v>2726</v>
      </c>
      <c r="T6674" t="s">
        <v>60</v>
      </c>
      <c r="U6674" t="s">
        <v>46</v>
      </c>
      <c r="V6674" t="s">
        <v>2728</v>
      </c>
      <c r="W6674" t="s">
        <v>151</v>
      </c>
      <c r="X6674" t="s">
        <v>125</v>
      </c>
      <c r="Y6674">
        <v>71604493</v>
      </c>
      <c r="Z6674" t="s">
        <v>274</v>
      </c>
      <c r="AA6674" t="s">
        <v>275</v>
      </c>
      <c r="AB6674" t="str">
        <f>CONCATENATE(A6674,"-",AA6674)</f>
        <v>10026415-Between 40% and 52%</v>
      </c>
      <c r="AC6674" s="1">
        <v>44440</v>
      </c>
      <c r="AD6674" s="1">
        <v>45138</v>
      </c>
      <c r="AE6674" s="2">
        <v>2073.94</v>
      </c>
    </row>
    <row r="6675" spans="1:31" x14ac:dyDescent="0.25">
      <c r="A6675">
        <v>10026415</v>
      </c>
      <c r="B6675" t="s">
        <v>1347</v>
      </c>
      <c r="C6675" t="s">
        <v>2594</v>
      </c>
      <c r="D6675" t="s">
        <v>1347</v>
      </c>
      <c r="E6675">
        <v>492260010</v>
      </c>
      <c r="F6675" t="s">
        <v>180</v>
      </c>
      <c r="G6675" t="s">
        <v>181</v>
      </c>
      <c r="H6675" t="s">
        <v>586</v>
      </c>
      <c r="I6675" t="s">
        <v>35</v>
      </c>
      <c r="J6675" t="s">
        <v>2725</v>
      </c>
      <c r="K6675" t="s">
        <v>1314</v>
      </c>
      <c r="L6675" t="s">
        <v>2726</v>
      </c>
      <c r="M6675" t="s">
        <v>39</v>
      </c>
      <c r="N6675" t="s">
        <v>40</v>
      </c>
      <c r="O6675" t="s">
        <v>2727</v>
      </c>
      <c r="P6675" t="s">
        <v>42</v>
      </c>
      <c r="Q6675" t="s">
        <v>43</v>
      </c>
      <c r="R6675">
        <v>8</v>
      </c>
      <c r="S6675" t="s">
        <v>2726</v>
      </c>
      <c r="T6675" t="s">
        <v>62</v>
      </c>
      <c r="U6675" t="s">
        <v>46</v>
      </c>
      <c r="V6675" t="s">
        <v>2728</v>
      </c>
      <c r="W6675" t="s">
        <v>151</v>
      </c>
      <c r="X6675" t="s">
        <v>125</v>
      </c>
      <c r="Y6675">
        <v>71604493</v>
      </c>
      <c r="Z6675" t="s">
        <v>274</v>
      </c>
      <c r="AA6675" t="s">
        <v>275</v>
      </c>
      <c r="AB6675" t="str">
        <f>CONCATENATE(A6675,"-",AA6675)</f>
        <v>10026415-Between 40% and 52%</v>
      </c>
      <c r="AC6675" s="1">
        <v>44440</v>
      </c>
      <c r="AD6675" s="1">
        <v>45138</v>
      </c>
      <c r="AE6675" s="2">
        <v>37.92</v>
      </c>
    </row>
    <row r="6676" spans="1:31" x14ac:dyDescent="0.25">
      <c r="A6676">
        <v>10026426</v>
      </c>
      <c r="B6676" t="s">
        <v>172</v>
      </c>
      <c r="C6676" t="s">
        <v>172</v>
      </c>
      <c r="D6676" t="s">
        <v>172</v>
      </c>
      <c r="E6676">
        <v>580000500</v>
      </c>
      <c r="F6676" t="s">
        <v>173</v>
      </c>
      <c r="G6676" t="s">
        <v>174</v>
      </c>
      <c r="H6676" t="s">
        <v>53</v>
      </c>
      <c r="I6676" t="s">
        <v>54</v>
      </c>
      <c r="J6676" t="s">
        <v>2729</v>
      </c>
      <c r="K6676" t="s">
        <v>325</v>
      </c>
      <c r="L6676" t="s">
        <v>774</v>
      </c>
      <c r="M6676" t="s">
        <v>66</v>
      </c>
      <c r="N6676" t="s">
        <v>67</v>
      </c>
      <c r="O6676" t="s">
        <v>2730</v>
      </c>
      <c r="P6676" t="s">
        <v>69</v>
      </c>
      <c r="Q6676" t="s">
        <v>43</v>
      </c>
      <c r="R6676">
        <v>2</v>
      </c>
      <c r="S6676" t="s">
        <v>774</v>
      </c>
      <c r="T6676" t="s">
        <v>57</v>
      </c>
      <c r="U6676" t="s">
        <v>754</v>
      </c>
      <c r="V6676" t="s">
        <v>2731</v>
      </c>
      <c r="W6676" t="s">
        <v>48</v>
      </c>
      <c r="X6676" t="s">
        <v>125</v>
      </c>
      <c r="Y6676">
        <v>71620319</v>
      </c>
      <c r="Z6676" t="s">
        <v>250</v>
      </c>
      <c r="AA6676" t="s">
        <v>251</v>
      </c>
      <c r="AB6676" t="str">
        <f>CONCATENATE(A6676,"-",AA6676)</f>
        <v>10026426-Between 30% and 35%</v>
      </c>
      <c r="AC6676" s="1">
        <v>44377</v>
      </c>
      <c r="AD6676" s="1">
        <v>44741</v>
      </c>
      <c r="AE6676" s="2">
        <v>6472.09</v>
      </c>
    </row>
    <row r="6677" spans="1:31" x14ac:dyDescent="0.25">
      <c r="A6677">
        <v>10026426</v>
      </c>
      <c r="B6677" t="s">
        <v>172</v>
      </c>
      <c r="C6677" t="s">
        <v>172</v>
      </c>
      <c r="D6677" t="s">
        <v>172</v>
      </c>
      <c r="E6677">
        <v>580000500</v>
      </c>
      <c r="F6677" t="s">
        <v>173</v>
      </c>
      <c r="G6677" t="s">
        <v>174</v>
      </c>
      <c r="H6677" t="s">
        <v>299</v>
      </c>
      <c r="I6677" t="s">
        <v>35</v>
      </c>
      <c r="J6677" t="s">
        <v>2729</v>
      </c>
      <c r="K6677" t="s">
        <v>325</v>
      </c>
      <c r="L6677" t="s">
        <v>774</v>
      </c>
      <c r="M6677" t="s">
        <v>66</v>
      </c>
      <c r="N6677" t="s">
        <v>67</v>
      </c>
      <c r="O6677" t="s">
        <v>2730</v>
      </c>
      <c r="P6677" t="s">
        <v>69</v>
      </c>
      <c r="Q6677" t="s">
        <v>43</v>
      </c>
      <c r="R6677">
        <v>2</v>
      </c>
      <c r="S6677" t="s">
        <v>774</v>
      </c>
      <c r="T6677" t="s">
        <v>60</v>
      </c>
      <c r="U6677" t="s">
        <v>754</v>
      </c>
      <c r="V6677" t="s">
        <v>2731</v>
      </c>
      <c r="W6677" t="s">
        <v>48</v>
      </c>
      <c r="X6677" t="s">
        <v>125</v>
      </c>
      <c r="Y6677">
        <v>71620319</v>
      </c>
      <c r="Z6677" t="s">
        <v>250</v>
      </c>
      <c r="AA6677" t="s">
        <v>251</v>
      </c>
      <c r="AB6677" t="str">
        <f>CONCATENATE(A6677,"-",AA6677)</f>
        <v>10026426-Between 30% and 35%</v>
      </c>
      <c r="AC6677" s="1">
        <v>44377</v>
      </c>
      <c r="AD6677" s="1">
        <v>44741</v>
      </c>
      <c r="AE6677" s="2">
        <v>23.5</v>
      </c>
    </row>
    <row r="6678" spans="1:31" x14ac:dyDescent="0.25">
      <c r="A6678">
        <v>10026433</v>
      </c>
      <c r="B6678" t="s">
        <v>910</v>
      </c>
      <c r="C6678" t="s">
        <v>910</v>
      </c>
      <c r="D6678" t="s">
        <v>910</v>
      </c>
      <c r="E6678">
        <v>310890070</v>
      </c>
      <c r="F6678" t="s">
        <v>142</v>
      </c>
      <c r="G6678" t="s">
        <v>143</v>
      </c>
      <c r="H6678" t="s">
        <v>136</v>
      </c>
      <c r="I6678" t="s">
        <v>35</v>
      </c>
      <c r="J6678" t="s">
        <v>2735</v>
      </c>
      <c r="K6678" t="s">
        <v>146</v>
      </c>
      <c r="L6678" t="s">
        <v>916</v>
      </c>
      <c r="M6678" t="s">
        <v>39</v>
      </c>
      <c r="N6678" t="s">
        <v>440</v>
      </c>
      <c r="O6678" t="s">
        <v>2733</v>
      </c>
      <c r="P6678" t="s">
        <v>42</v>
      </c>
      <c r="Q6678" t="s">
        <v>43</v>
      </c>
      <c r="R6678">
        <v>2</v>
      </c>
      <c r="S6678" t="s">
        <v>916</v>
      </c>
      <c r="T6678" t="s">
        <v>96</v>
      </c>
      <c r="U6678" t="s">
        <v>442</v>
      </c>
      <c r="V6678" t="s">
        <v>2734</v>
      </c>
      <c r="W6678" t="s">
        <v>151</v>
      </c>
      <c r="X6678" t="s">
        <v>125</v>
      </c>
      <c r="Y6678">
        <v>71604447</v>
      </c>
      <c r="Z6678" t="s">
        <v>2052</v>
      </c>
      <c r="AA6678" t="s">
        <v>621</v>
      </c>
      <c r="AB6678" t="str">
        <f>CONCATENATE(A6678,"-",AA6678)</f>
        <v>10026433-Between 11% and 19%</v>
      </c>
      <c r="AC6678" s="1">
        <v>44058</v>
      </c>
      <c r="AD6678" s="1">
        <v>45138</v>
      </c>
      <c r="AE6678" s="2">
        <v>416.26</v>
      </c>
    </row>
    <row r="6679" spans="1:31" x14ac:dyDescent="0.25">
      <c r="A6679">
        <v>10026448</v>
      </c>
      <c r="B6679" t="s">
        <v>2398</v>
      </c>
      <c r="C6679" t="s">
        <v>2398</v>
      </c>
      <c r="D6679" t="s">
        <v>2398</v>
      </c>
      <c r="E6679">
        <v>255010400</v>
      </c>
      <c r="F6679" t="s">
        <v>98</v>
      </c>
      <c r="G6679" t="s">
        <v>98</v>
      </c>
      <c r="H6679" t="s">
        <v>53</v>
      </c>
      <c r="I6679" t="s">
        <v>54</v>
      </c>
      <c r="J6679" t="s">
        <v>2736</v>
      </c>
      <c r="K6679" t="s">
        <v>101</v>
      </c>
      <c r="L6679" t="s">
        <v>2737</v>
      </c>
      <c r="M6679" t="s">
        <v>2065</v>
      </c>
      <c r="N6679" t="s">
        <v>229</v>
      </c>
      <c r="O6679" t="s">
        <v>2738</v>
      </c>
      <c r="P6679" t="s">
        <v>79</v>
      </c>
      <c r="Q6679" t="s">
        <v>43</v>
      </c>
      <c r="R6679">
        <v>2</v>
      </c>
      <c r="S6679" t="s">
        <v>4017</v>
      </c>
      <c r="T6679" t="s">
        <v>57</v>
      </c>
      <c r="U6679" t="s">
        <v>2739</v>
      </c>
      <c r="V6679" t="s">
        <v>2740</v>
      </c>
      <c r="W6679" t="s">
        <v>151</v>
      </c>
      <c r="X6679" t="s">
        <v>125</v>
      </c>
      <c r="Y6679">
        <v>71640438</v>
      </c>
      <c r="Z6679" t="s">
        <v>274</v>
      </c>
      <c r="AA6679" t="s">
        <v>275</v>
      </c>
      <c r="AB6679" t="str">
        <f>CONCATENATE(A6679,"-",AA6679)</f>
        <v>10026448-Between 40% and 52%</v>
      </c>
      <c r="AC6679" s="1">
        <v>43983</v>
      </c>
      <c r="AD6679" s="1">
        <v>45077</v>
      </c>
      <c r="AE6679" s="2">
        <v>21667.919999999998</v>
      </c>
    </row>
    <row r="6680" spans="1:31" x14ac:dyDescent="0.25">
      <c r="A6680">
        <v>10026448</v>
      </c>
      <c r="B6680" t="s">
        <v>2398</v>
      </c>
      <c r="C6680" t="s">
        <v>2398</v>
      </c>
      <c r="D6680" t="s">
        <v>2398</v>
      </c>
      <c r="E6680">
        <v>255010400</v>
      </c>
      <c r="F6680" t="s">
        <v>98</v>
      </c>
      <c r="G6680" t="s">
        <v>98</v>
      </c>
      <c r="H6680" t="s">
        <v>299</v>
      </c>
      <c r="I6680" t="s">
        <v>35</v>
      </c>
      <c r="J6680" t="s">
        <v>2736</v>
      </c>
      <c r="K6680" t="s">
        <v>101</v>
      </c>
      <c r="L6680" t="s">
        <v>2737</v>
      </c>
      <c r="M6680" t="s">
        <v>2065</v>
      </c>
      <c r="N6680" t="s">
        <v>229</v>
      </c>
      <c r="O6680" t="s">
        <v>2738</v>
      </c>
      <c r="P6680" t="s">
        <v>79</v>
      </c>
      <c r="Q6680" t="s">
        <v>43</v>
      </c>
      <c r="R6680">
        <v>2</v>
      </c>
      <c r="S6680" t="s">
        <v>4017</v>
      </c>
      <c r="T6680" t="s">
        <v>60</v>
      </c>
      <c r="U6680" t="s">
        <v>2739</v>
      </c>
      <c r="V6680" t="s">
        <v>2740</v>
      </c>
      <c r="W6680" t="s">
        <v>151</v>
      </c>
      <c r="X6680" t="s">
        <v>125</v>
      </c>
      <c r="Y6680">
        <v>71640438</v>
      </c>
      <c r="Z6680" t="s">
        <v>274</v>
      </c>
      <c r="AA6680" t="s">
        <v>275</v>
      </c>
      <c r="AB6680" t="str">
        <f>CONCATENATE(A6680,"-",AA6680)</f>
        <v>10026448-Between 40% and 52%</v>
      </c>
      <c r="AC6680" s="1">
        <v>43983</v>
      </c>
      <c r="AD6680" s="1">
        <v>45077</v>
      </c>
      <c r="AE6680" s="2">
        <v>3.02</v>
      </c>
    </row>
    <row r="6681" spans="1:31" x14ac:dyDescent="0.25">
      <c r="A6681">
        <v>10026448</v>
      </c>
      <c r="B6681" t="s">
        <v>2398</v>
      </c>
      <c r="C6681" t="s">
        <v>2398</v>
      </c>
      <c r="D6681" t="s">
        <v>2398</v>
      </c>
      <c r="E6681">
        <v>255010400</v>
      </c>
      <c r="F6681" t="s">
        <v>98</v>
      </c>
      <c r="G6681" t="s">
        <v>98</v>
      </c>
      <c r="H6681" t="s">
        <v>77</v>
      </c>
      <c r="I6681" t="s">
        <v>35</v>
      </c>
      <c r="J6681" t="s">
        <v>2736</v>
      </c>
      <c r="K6681" t="s">
        <v>101</v>
      </c>
      <c r="L6681" t="s">
        <v>2737</v>
      </c>
      <c r="M6681" t="s">
        <v>2065</v>
      </c>
      <c r="N6681" t="s">
        <v>229</v>
      </c>
      <c r="O6681" t="s">
        <v>2738</v>
      </c>
      <c r="P6681" t="s">
        <v>79</v>
      </c>
      <c r="Q6681" t="s">
        <v>43</v>
      </c>
      <c r="R6681">
        <v>2</v>
      </c>
      <c r="S6681" t="s">
        <v>4017</v>
      </c>
      <c r="T6681" t="s">
        <v>62</v>
      </c>
      <c r="U6681" t="s">
        <v>2739</v>
      </c>
      <c r="V6681" t="s">
        <v>2740</v>
      </c>
      <c r="W6681" t="s">
        <v>151</v>
      </c>
      <c r="X6681" t="s">
        <v>125</v>
      </c>
      <c r="Y6681">
        <v>71640438</v>
      </c>
      <c r="Z6681" t="s">
        <v>274</v>
      </c>
      <c r="AA6681" t="s">
        <v>275</v>
      </c>
      <c r="AB6681" t="str">
        <f>CONCATENATE(A6681,"-",AA6681)</f>
        <v>10026448-Between 40% and 52%</v>
      </c>
      <c r="AC6681" s="1">
        <v>43983</v>
      </c>
      <c r="AD6681" s="1">
        <v>45077</v>
      </c>
      <c r="AE6681" s="2">
        <v>39</v>
      </c>
    </row>
    <row r="6682" spans="1:31" x14ac:dyDescent="0.25">
      <c r="A6682">
        <v>10026448</v>
      </c>
      <c r="B6682" t="s">
        <v>2398</v>
      </c>
      <c r="C6682" t="s">
        <v>2398</v>
      </c>
      <c r="D6682" t="s">
        <v>2398</v>
      </c>
      <c r="E6682">
        <v>255010400</v>
      </c>
      <c r="F6682" t="s">
        <v>98</v>
      </c>
      <c r="G6682" t="s">
        <v>98</v>
      </c>
      <c r="H6682" t="s">
        <v>202</v>
      </c>
      <c r="I6682" t="s">
        <v>35</v>
      </c>
      <c r="J6682" t="s">
        <v>2736</v>
      </c>
      <c r="K6682" t="s">
        <v>101</v>
      </c>
      <c r="L6682" t="s">
        <v>2737</v>
      </c>
      <c r="M6682" t="s">
        <v>2065</v>
      </c>
      <c r="N6682" t="s">
        <v>229</v>
      </c>
      <c r="O6682" t="s">
        <v>2738</v>
      </c>
      <c r="P6682" t="s">
        <v>79</v>
      </c>
      <c r="Q6682" t="s">
        <v>43</v>
      </c>
      <c r="R6682">
        <v>1</v>
      </c>
      <c r="S6682" t="s">
        <v>2737</v>
      </c>
      <c r="T6682" t="s">
        <v>96</v>
      </c>
      <c r="U6682" t="s">
        <v>2739</v>
      </c>
      <c r="V6682" t="s">
        <v>2740</v>
      </c>
      <c r="W6682" t="s">
        <v>151</v>
      </c>
      <c r="X6682" t="s">
        <v>125</v>
      </c>
      <c r="Y6682">
        <v>71640438</v>
      </c>
      <c r="Z6682" t="s">
        <v>274</v>
      </c>
      <c r="AA6682" t="s">
        <v>275</v>
      </c>
      <c r="AB6682" t="str">
        <f>CONCATENATE(A6682,"-",AA6682)</f>
        <v>10026448-Between 40% and 52%</v>
      </c>
      <c r="AC6682" s="1">
        <v>43983</v>
      </c>
      <c r="AD6682" s="1">
        <v>45077</v>
      </c>
      <c r="AE6682" s="2">
        <v>371.3</v>
      </c>
    </row>
    <row r="6683" spans="1:31" x14ac:dyDescent="0.25">
      <c r="A6683">
        <v>10026456</v>
      </c>
      <c r="B6683" t="s">
        <v>630</v>
      </c>
      <c r="C6683" t="s">
        <v>630</v>
      </c>
      <c r="D6683" t="s">
        <v>630</v>
      </c>
      <c r="E6683">
        <v>310930070</v>
      </c>
      <c r="F6683" t="s">
        <v>142</v>
      </c>
      <c r="G6683" t="s">
        <v>143</v>
      </c>
      <c r="H6683" t="s">
        <v>303</v>
      </c>
      <c r="I6683" t="s">
        <v>35</v>
      </c>
      <c r="J6683" t="s">
        <v>4623</v>
      </c>
      <c r="K6683" t="s">
        <v>146</v>
      </c>
      <c r="L6683" t="s">
        <v>1934</v>
      </c>
      <c r="M6683" t="s">
        <v>39</v>
      </c>
      <c r="N6683" t="s">
        <v>917</v>
      </c>
      <c r="O6683" t="s">
        <v>4624</v>
      </c>
      <c r="P6683" t="s">
        <v>42</v>
      </c>
      <c r="Q6683" t="s">
        <v>43</v>
      </c>
      <c r="R6683">
        <v>1</v>
      </c>
      <c r="S6683" t="s">
        <v>1934</v>
      </c>
      <c r="T6683" t="s">
        <v>62</v>
      </c>
      <c r="U6683" t="s">
        <v>1122</v>
      </c>
      <c r="V6683" t="s">
        <v>4626</v>
      </c>
      <c r="W6683" t="s">
        <v>151</v>
      </c>
      <c r="X6683" t="s">
        <v>125</v>
      </c>
      <c r="Y6683">
        <v>71604448</v>
      </c>
      <c r="Z6683" t="s">
        <v>274</v>
      </c>
      <c r="AA6683" t="s">
        <v>275</v>
      </c>
      <c r="AB6683" t="str">
        <f>CONCATENATE(A6683,"-",AA6683)</f>
        <v>10026456-Between 40% and 52%</v>
      </c>
      <c r="AC6683" s="1">
        <v>44060</v>
      </c>
      <c r="AD6683" s="1">
        <v>45154</v>
      </c>
      <c r="AE6683" s="2">
        <v>337.26</v>
      </c>
    </row>
    <row r="6684" spans="1:31" x14ac:dyDescent="0.25">
      <c r="A6684">
        <v>10026456</v>
      </c>
      <c r="B6684" t="s">
        <v>630</v>
      </c>
      <c r="C6684" t="s">
        <v>630</v>
      </c>
      <c r="D6684" t="s">
        <v>630</v>
      </c>
      <c r="E6684">
        <v>310930070</v>
      </c>
      <c r="F6684" t="s">
        <v>142</v>
      </c>
      <c r="G6684" t="s">
        <v>143</v>
      </c>
      <c r="H6684" t="s">
        <v>95</v>
      </c>
      <c r="I6684" t="s">
        <v>35</v>
      </c>
      <c r="J6684" t="s">
        <v>4623</v>
      </c>
      <c r="K6684" t="s">
        <v>146</v>
      </c>
      <c r="L6684" t="s">
        <v>1934</v>
      </c>
      <c r="M6684" t="s">
        <v>39</v>
      </c>
      <c r="N6684" t="s">
        <v>917</v>
      </c>
      <c r="O6684" t="s">
        <v>4624</v>
      </c>
      <c r="P6684" t="s">
        <v>42</v>
      </c>
      <c r="Q6684" t="s">
        <v>43</v>
      </c>
      <c r="R6684">
        <v>1</v>
      </c>
      <c r="S6684" t="s">
        <v>1934</v>
      </c>
      <c r="T6684" t="s">
        <v>96</v>
      </c>
      <c r="U6684" t="s">
        <v>1122</v>
      </c>
      <c r="V6684" t="s">
        <v>4626</v>
      </c>
      <c r="W6684" t="s">
        <v>151</v>
      </c>
      <c r="X6684" t="s">
        <v>125</v>
      </c>
      <c r="Y6684">
        <v>71604448</v>
      </c>
      <c r="Z6684" t="s">
        <v>274</v>
      </c>
      <c r="AA6684" t="s">
        <v>275</v>
      </c>
      <c r="AB6684" t="str">
        <f>CONCATENATE(A6684,"-",AA6684)</f>
        <v>10026456-Between 40% and 52%</v>
      </c>
      <c r="AC6684" s="1">
        <v>44060</v>
      </c>
      <c r="AD6684" s="1">
        <v>45154</v>
      </c>
      <c r="AE6684" s="2">
        <v>474.06</v>
      </c>
    </row>
    <row r="6685" spans="1:31" x14ac:dyDescent="0.25">
      <c r="A6685">
        <v>10026460</v>
      </c>
      <c r="B6685" t="s">
        <v>395</v>
      </c>
      <c r="C6685" t="s">
        <v>395</v>
      </c>
      <c r="D6685" t="s">
        <v>395</v>
      </c>
      <c r="E6685">
        <v>492310010</v>
      </c>
      <c r="F6685" t="s">
        <v>180</v>
      </c>
      <c r="G6685" t="s">
        <v>181</v>
      </c>
      <c r="H6685" t="s">
        <v>267</v>
      </c>
      <c r="I6685" t="s">
        <v>35</v>
      </c>
      <c r="J6685" t="s">
        <v>2750</v>
      </c>
      <c r="K6685" t="s">
        <v>1569</v>
      </c>
      <c r="L6685" t="s">
        <v>2747</v>
      </c>
      <c r="M6685" t="s">
        <v>39</v>
      </c>
      <c r="N6685" t="s">
        <v>40</v>
      </c>
      <c r="O6685" t="s">
        <v>2748</v>
      </c>
      <c r="P6685" t="s">
        <v>42</v>
      </c>
      <c r="Q6685" t="s">
        <v>43</v>
      </c>
      <c r="R6685">
        <v>2</v>
      </c>
      <c r="S6685" t="s">
        <v>2747</v>
      </c>
      <c r="T6685" t="s">
        <v>45</v>
      </c>
      <c r="U6685" t="s">
        <v>46</v>
      </c>
      <c r="V6685" t="s">
        <v>2749</v>
      </c>
      <c r="W6685" t="s">
        <v>151</v>
      </c>
      <c r="X6685" t="s">
        <v>125</v>
      </c>
      <c r="Y6685">
        <v>71604457</v>
      </c>
      <c r="Z6685" t="s">
        <v>84</v>
      </c>
      <c r="AA6685" t="s">
        <v>85</v>
      </c>
      <c r="AB6685" t="str">
        <f>CONCATENATE(A6685,"-",AA6685)</f>
        <v>10026460-Zero</v>
      </c>
      <c r="AC6685" s="1">
        <v>44104</v>
      </c>
      <c r="AD6685" s="1">
        <v>45169</v>
      </c>
      <c r="AE6685" s="2">
        <v>4264.2700000000004</v>
      </c>
    </row>
    <row r="6686" spans="1:31" x14ac:dyDescent="0.25">
      <c r="A6686">
        <v>10026460</v>
      </c>
      <c r="B6686" t="s">
        <v>395</v>
      </c>
      <c r="C6686" t="s">
        <v>395</v>
      </c>
      <c r="D6686" t="s">
        <v>395</v>
      </c>
      <c r="E6686">
        <v>492310010</v>
      </c>
      <c r="F6686" t="s">
        <v>180</v>
      </c>
      <c r="G6686" t="s">
        <v>181</v>
      </c>
      <c r="H6686" t="s">
        <v>154</v>
      </c>
      <c r="I6686" t="s">
        <v>35</v>
      </c>
      <c r="J6686" t="s">
        <v>2746</v>
      </c>
      <c r="K6686" t="s">
        <v>1569</v>
      </c>
      <c r="L6686" t="s">
        <v>2747</v>
      </c>
      <c r="M6686" t="s">
        <v>39</v>
      </c>
      <c r="N6686" t="s">
        <v>40</v>
      </c>
      <c r="O6686" t="s">
        <v>2748</v>
      </c>
      <c r="P6686" t="s">
        <v>42</v>
      </c>
      <c r="Q6686" t="s">
        <v>43</v>
      </c>
      <c r="R6686">
        <v>2</v>
      </c>
      <c r="S6686" t="s">
        <v>2747</v>
      </c>
      <c r="T6686" t="s">
        <v>155</v>
      </c>
      <c r="U6686" t="s">
        <v>46</v>
      </c>
      <c r="V6686" t="s">
        <v>2749</v>
      </c>
      <c r="W6686" t="s">
        <v>151</v>
      </c>
      <c r="X6686" t="s">
        <v>125</v>
      </c>
      <c r="Y6686">
        <v>12600010</v>
      </c>
      <c r="Z6686" t="s">
        <v>274</v>
      </c>
      <c r="AA6686" t="s">
        <v>275</v>
      </c>
      <c r="AB6686" t="str">
        <f>CONCATENATE(A6686,"-",AA6686)</f>
        <v>10026460-Between 40% and 52%</v>
      </c>
      <c r="AC6686" s="1">
        <v>44104</v>
      </c>
      <c r="AD6686" s="1">
        <v>45169</v>
      </c>
      <c r="AE6686" s="2">
        <v>18223.18</v>
      </c>
    </row>
    <row r="6687" spans="1:31" x14ac:dyDescent="0.25">
      <c r="A6687">
        <v>10026460</v>
      </c>
      <c r="B6687" t="s">
        <v>395</v>
      </c>
      <c r="C6687" t="s">
        <v>395</v>
      </c>
      <c r="D6687" t="s">
        <v>395</v>
      </c>
      <c r="E6687">
        <v>492310010</v>
      </c>
      <c r="F6687" t="s">
        <v>180</v>
      </c>
      <c r="G6687" t="s">
        <v>181</v>
      </c>
      <c r="H6687" t="s">
        <v>95</v>
      </c>
      <c r="I6687" t="s">
        <v>35</v>
      </c>
      <c r="J6687" t="s">
        <v>2746</v>
      </c>
      <c r="K6687" t="s">
        <v>1569</v>
      </c>
      <c r="L6687" t="s">
        <v>2747</v>
      </c>
      <c r="M6687" t="s">
        <v>39</v>
      </c>
      <c r="N6687" t="s">
        <v>40</v>
      </c>
      <c r="O6687" t="s">
        <v>2748</v>
      </c>
      <c r="P6687" t="s">
        <v>42</v>
      </c>
      <c r="Q6687" t="s">
        <v>43</v>
      </c>
      <c r="R6687">
        <v>2</v>
      </c>
      <c r="S6687" t="s">
        <v>2747</v>
      </c>
      <c r="T6687" t="s">
        <v>96</v>
      </c>
      <c r="U6687" t="s">
        <v>46</v>
      </c>
      <c r="V6687" t="s">
        <v>2749</v>
      </c>
      <c r="W6687" t="s">
        <v>151</v>
      </c>
      <c r="X6687" t="s">
        <v>125</v>
      </c>
      <c r="Y6687">
        <v>12600010</v>
      </c>
      <c r="Z6687" t="s">
        <v>274</v>
      </c>
      <c r="AA6687" t="s">
        <v>275</v>
      </c>
      <c r="AB6687" t="str">
        <f>CONCATENATE(A6687,"-",AA6687)</f>
        <v>10026460-Between 40% and 52%</v>
      </c>
      <c r="AC6687" s="1">
        <v>44104</v>
      </c>
      <c r="AD6687" s="1">
        <v>45169</v>
      </c>
      <c r="AE6687" s="2">
        <v>283.2</v>
      </c>
    </row>
    <row r="6688" spans="1:31" x14ac:dyDescent="0.25">
      <c r="A6688">
        <v>10026467</v>
      </c>
      <c r="B6688" t="s">
        <v>1197</v>
      </c>
      <c r="C6688" t="s">
        <v>1197</v>
      </c>
      <c r="D6688" t="s">
        <v>1197</v>
      </c>
      <c r="E6688">
        <v>896200901</v>
      </c>
      <c r="F6688" t="s">
        <v>192</v>
      </c>
      <c r="G6688" t="s">
        <v>192</v>
      </c>
      <c r="H6688" t="s">
        <v>59</v>
      </c>
      <c r="I6688" t="s">
        <v>35</v>
      </c>
      <c r="J6688" t="s">
        <v>2751</v>
      </c>
      <c r="K6688" t="s">
        <v>194</v>
      </c>
      <c r="L6688" t="s">
        <v>2102</v>
      </c>
      <c r="M6688" t="s">
        <v>228</v>
      </c>
      <c r="N6688" t="s">
        <v>229</v>
      </c>
      <c r="O6688" t="s">
        <v>2752</v>
      </c>
      <c r="P6688" t="s">
        <v>69</v>
      </c>
      <c r="Q6688" t="s">
        <v>43</v>
      </c>
      <c r="R6688">
        <v>2</v>
      </c>
      <c r="S6688" t="s">
        <v>2102</v>
      </c>
      <c r="T6688" t="s">
        <v>60</v>
      </c>
      <c r="U6688" t="s">
        <v>2753</v>
      </c>
      <c r="V6688" t="s">
        <v>2754</v>
      </c>
      <c r="W6688" t="s">
        <v>151</v>
      </c>
      <c r="X6688" t="s">
        <v>125</v>
      </c>
      <c r="Y6688">
        <v>71643883</v>
      </c>
      <c r="Z6688" t="s">
        <v>108</v>
      </c>
      <c r="AA6688" t="s">
        <v>51</v>
      </c>
      <c r="AB6688" t="str">
        <f>CONCATENATE(A6688,"-",AA6688)</f>
        <v>10026467-10% and Under</v>
      </c>
      <c r="AC6688" s="1">
        <v>44440</v>
      </c>
      <c r="AD6688" s="1">
        <v>45169</v>
      </c>
      <c r="AE6688" s="2">
        <v>1635.79</v>
      </c>
    </row>
    <row r="6689" spans="1:31" x14ac:dyDescent="0.25">
      <c r="A6689">
        <v>10026477</v>
      </c>
      <c r="B6689" t="s">
        <v>374</v>
      </c>
      <c r="C6689" t="s">
        <v>1761</v>
      </c>
      <c r="D6689" t="s">
        <v>374</v>
      </c>
      <c r="E6689">
        <v>310910070</v>
      </c>
      <c r="F6689" t="s">
        <v>142</v>
      </c>
      <c r="G6689" t="s">
        <v>143</v>
      </c>
      <c r="H6689" t="s">
        <v>6045</v>
      </c>
      <c r="I6689" t="s">
        <v>79</v>
      </c>
      <c r="J6689" t="s">
        <v>2758</v>
      </c>
      <c r="K6689" t="s">
        <v>146</v>
      </c>
      <c r="L6689" t="s">
        <v>2678</v>
      </c>
      <c r="M6689" t="s">
        <v>39</v>
      </c>
      <c r="N6689" t="s">
        <v>440</v>
      </c>
      <c r="O6689" t="s">
        <v>2759</v>
      </c>
      <c r="P6689" t="s">
        <v>42</v>
      </c>
      <c r="Q6689" t="s">
        <v>43</v>
      </c>
      <c r="R6689">
        <v>1</v>
      </c>
      <c r="S6689" t="s">
        <v>2678</v>
      </c>
      <c r="T6689" t="s">
        <v>298</v>
      </c>
      <c r="U6689" t="s">
        <v>442</v>
      </c>
      <c r="V6689" t="s">
        <v>2760</v>
      </c>
      <c r="W6689" t="s">
        <v>345</v>
      </c>
      <c r="X6689" t="s">
        <v>125</v>
      </c>
      <c r="Y6689">
        <v>71604452</v>
      </c>
      <c r="Z6689" t="s">
        <v>274</v>
      </c>
      <c r="AA6689" t="s">
        <v>275</v>
      </c>
      <c r="AB6689" t="str">
        <f>CONCATENATE(A6689,"-",AA6689)</f>
        <v>10026477-Between 40% and 52%</v>
      </c>
      <c r="AC6689" s="1">
        <v>44105</v>
      </c>
      <c r="AD6689" s="1">
        <v>45199</v>
      </c>
      <c r="AE6689" s="2">
        <v>1461.74</v>
      </c>
    </row>
    <row r="6690" spans="1:31" x14ac:dyDescent="0.25">
      <c r="A6690">
        <v>10026477</v>
      </c>
      <c r="B6690" t="s">
        <v>374</v>
      </c>
      <c r="C6690" t="s">
        <v>1761</v>
      </c>
      <c r="D6690" t="s">
        <v>374</v>
      </c>
      <c r="E6690">
        <v>310910070</v>
      </c>
      <c r="F6690" t="s">
        <v>142</v>
      </c>
      <c r="G6690" t="s">
        <v>143</v>
      </c>
      <c r="H6690" t="s">
        <v>1890</v>
      </c>
      <c r="I6690" t="s">
        <v>219</v>
      </c>
      <c r="J6690" t="s">
        <v>2758</v>
      </c>
      <c r="K6690" t="s">
        <v>146</v>
      </c>
      <c r="L6690" t="s">
        <v>2678</v>
      </c>
      <c r="M6690" t="s">
        <v>39</v>
      </c>
      <c r="N6690" t="s">
        <v>440</v>
      </c>
      <c r="O6690" t="s">
        <v>2759</v>
      </c>
      <c r="P6690" t="s">
        <v>42</v>
      </c>
      <c r="Q6690" t="s">
        <v>43</v>
      </c>
      <c r="R6690">
        <v>1</v>
      </c>
      <c r="S6690" t="s">
        <v>2678</v>
      </c>
      <c r="T6690" t="s">
        <v>155</v>
      </c>
      <c r="U6690" t="s">
        <v>442</v>
      </c>
      <c r="V6690" t="s">
        <v>2760</v>
      </c>
      <c r="W6690" t="s">
        <v>345</v>
      </c>
      <c r="X6690" t="s">
        <v>125</v>
      </c>
      <c r="Y6690">
        <v>71604452</v>
      </c>
      <c r="Z6690" t="s">
        <v>274</v>
      </c>
      <c r="AA6690" t="s">
        <v>275</v>
      </c>
      <c r="AB6690" t="str">
        <f>CONCATENATE(A6690,"-",AA6690)</f>
        <v>10026477-Between 40% and 52%</v>
      </c>
      <c r="AC6690" s="1">
        <v>44105</v>
      </c>
      <c r="AD6690" s="1">
        <v>45199</v>
      </c>
      <c r="AE6690" s="2">
        <v>94987.11</v>
      </c>
    </row>
    <row r="6691" spans="1:31" x14ac:dyDescent="0.25">
      <c r="A6691">
        <v>10026477</v>
      </c>
      <c r="B6691" t="s">
        <v>374</v>
      </c>
      <c r="C6691" t="s">
        <v>1761</v>
      </c>
      <c r="D6691" t="s">
        <v>374</v>
      </c>
      <c r="E6691">
        <v>310910070</v>
      </c>
      <c r="F6691" t="s">
        <v>142</v>
      </c>
      <c r="G6691" t="s">
        <v>143</v>
      </c>
      <c r="H6691" t="s">
        <v>136</v>
      </c>
      <c r="I6691" t="s">
        <v>35</v>
      </c>
      <c r="J6691" t="s">
        <v>2758</v>
      </c>
      <c r="K6691" t="s">
        <v>146</v>
      </c>
      <c r="L6691" t="s">
        <v>2678</v>
      </c>
      <c r="M6691" t="s">
        <v>39</v>
      </c>
      <c r="N6691" t="s">
        <v>440</v>
      </c>
      <c r="O6691" t="s">
        <v>2759</v>
      </c>
      <c r="P6691" t="s">
        <v>42</v>
      </c>
      <c r="Q6691" t="s">
        <v>43</v>
      </c>
      <c r="R6691">
        <v>1</v>
      </c>
      <c r="S6691" t="s">
        <v>2678</v>
      </c>
      <c r="T6691" t="s">
        <v>96</v>
      </c>
      <c r="U6691" t="s">
        <v>442</v>
      </c>
      <c r="V6691" t="s">
        <v>2760</v>
      </c>
      <c r="W6691" t="s">
        <v>345</v>
      </c>
      <c r="X6691" t="s">
        <v>125</v>
      </c>
      <c r="Y6691">
        <v>71604452</v>
      </c>
      <c r="Z6691" t="s">
        <v>274</v>
      </c>
      <c r="AA6691" t="s">
        <v>275</v>
      </c>
      <c r="AB6691" t="str">
        <f>CONCATENATE(A6691,"-",AA6691)</f>
        <v>10026477-Between 40% and 52%</v>
      </c>
      <c r="AC6691" s="1">
        <v>44105</v>
      </c>
      <c r="AD6691" s="1">
        <v>45199</v>
      </c>
      <c r="AE6691" s="2">
        <v>518.66</v>
      </c>
    </row>
    <row r="6692" spans="1:31" x14ac:dyDescent="0.25">
      <c r="A6692">
        <v>10026482</v>
      </c>
      <c r="B6692" t="s">
        <v>630</v>
      </c>
      <c r="C6692" t="s">
        <v>321</v>
      </c>
      <c r="D6692" t="s">
        <v>630</v>
      </c>
      <c r="E6692">
        <v>310930070</v>
      </c>
      <c r="F6692" t="s">
        <v>142</v>
      </c>
      <c r="G6692" t="s">
        <v>143</v>
      </c>
      <c r="H6692" t="s">
        <v>53</v>
      </c>
      <c r="I6692" t="s">
        <v>54</v>
      </c>
      <c r="J6692" t="s">
        <v>2767</v>
      </c>
      <c r="K6692" t="s">
        <v>146</v>
      </c>
      <c r="L6692" t="s">
        <v>499</v>
      </c>
      <c r="M6692" t="s">
        <v>39</v>
      </c>
      <c r="N6692" t="s">
        <v>500</v>
      </c>
      <c r="O6692" t="s">
        <v>2768</v>
      </c>
      <c r="P6692" t="s">
        <v>42</v>
      </c>
      <c r="Q6692" t="s">
        <v>43</v>
      </c>
      <c r="R6692">
        <v>3</v>
      </c>
      <c r="S6692" t="s">
        <v>1934</v>
      </c>
      <c r="T6692" t="s">
        <v>57</v>
      </c>
      <c r="U6692" t="s">
        <v>758</v>
      </c>
      <c r="V6692" t="s">
        <v>2769</v>
      </c>
      <c r="W6692" t="s">
        <v>151</v>
      </c>
      <c r="X6692" t="s">
        <v>125</v>
      </c>
      <c r="Y6692">
        <v>71600626</v>
      </c>
      <c r="Z6692" t="s">
        <v>274</v>
      </c>
      <c r="AA6692" t="s">
        <v>275</v>
      </c>
      <c r="AB6692" t="str">
        <f>CONCATENATE(A6692,"-",AA6692)</f>
        <v>10026482-Between 40% and 52%</v>
      </c>
      <c r="AC6692" s="1">
        <v>44105</v>
      </c>
      <c r="AD6692" s="1">
        <v>45199</v>
      </c>
      <c r="AE6692" s="2">
        <v>9876.9500000000007</v>
      </c>
    </row>
    <row r="6693" spans="1:31" x14ac:dyDescent="0.25">
      <c r="A6693">
        <v>10026482</v>
      </c>
      <c r="B6693" t="s">
        <v>630</v>
      </c>
      <c r="C6693" t="s">
        <v>321</v>
      </c>
      <c r="D6693" t="s">
        <v>630</v>
      </c>
      <c r="E6693">
        <v>310930070</v>
      </c>
      <c r="F6693" t="s">
        <v>142</v>
      </c>
      <c r="G6693" t="s">
        <v>143</v>
      </c>
      <c r="H6693" t="s">
        <v>586</v>
      </c>
      <c r="I6693" t="s">
        <v>35</v>
      </c>
      <c r="J6693" t="s">
        <v>2767</v>
      </c>
      <c r="K6693" t="s">
        <v>146</v>
      </c>
      <c r="L6693" t="s">
        <v>499</v>
      </c>
      <c r="M6693" t="s">
        <v>39</v>
      </c>
      <c r="N6693" t="s">
        <v>500</v>
      </c>
      <c r="O6693" t="s">
        <v>2768</v>
      </c>
      <c r="P6693" t="s">
        <v>42</v>
      </c>
      <c r="Q6693" t="s">
        <v>43</v>
      </c>
      <c r="R6693">
        <v>2</v>
      </c>
      <c r="S6693" t="s">
        <v>2691</v>
      </c>
      <c r="T6693" t="s">
        <v>62</v>
      </c>
      <c r="U6693" t="s">
        <v>758</v>
      </c>
      <c r="V6693" t="s">
        <v>2769</v>
      </c>
      <c r="W6693" t="s">
        <v>151</v>
      </c>
      <c r="X6693" t="s">
        <v>125</v>
      </c>
      <c r="Y6693">
        <v>71600626</v>
      </c>
      <c r="Z6693" t="s">
        <v>274</v>
      </c>
      <c r="AA6693" t="s">
        <v>275</v>
      </c>
      <c r="AB6693" t="str">
        <f>CONCATENATE(A6693,"-",AA6693)</f>
        <v>10026482-Between 40% and 52%</v>
      </c>
      <c r="AC6693" s="1">
        <v>44105</v>
      </c>
      <c r="AD6693" s="1">
        <v>45199</v>
      </c>
      <c r="AE6693" s="2">
        <v>792.99</v>
      </c>
    </row>
    <row r="6694" spans="1:31" x14ac:dyDescent="0.25">
      <c r="A6694">
        <v>10026482</v>
      </c>
      <c r="B6694" t="s">
        <v>630</v>
      </c>
      <c r="C6694" t="s">
        <v>321</v>
      </c>
      <c r="D6694" t="s">
        <v>630</v>
      </c>
      <c r="E6694">
        <v>310930070</v>
      </c>
      <c r="F6694" t="s">
        <v>142</v>
      </c>
      <c r="G6694" t="s">
        <v>143</v>
      </c>
      <c r="H6694" t="s">
        <v>95</v>
      </c>
      <c r="I6694" t="s">
        <v>35</v>
      </c>
      <c r="J6694" t="s">
        <v>2767</v>
      </c>
      <c r="K6694" t="s">
        <v>146</v>
      </c>
      <c r="L6694" t="s">
        <v>499</v>
      </c>
      <c r="M6694" t="s">
        <v>39</v>
      </c>
      <c r="N6694" t="s">
        <v>500</v>
      </c>
      <c r="O6694" t="s">
        <v>2768</v>
      </c>
      <c r="P6694" t="s">
        <v>42</v>
      </c>
      <c r="Q6694" t="s">
        <v>43</v>
      </c>
      <c r="R6694">
        <v>2</v>
      </c>
      <c r="S6694" t="s">
        <v>2691</v>
      </c>
      <c r="T6694" t="s">
        <v>96</v>
      </c>
      <c r="U6694" t="s">
        <v>758</v>
      </c>
      <c r="V6694" t="s">
        <v>2769</v>
      </c>
      <c r="W6694" t="s">
        <v>151</v>
      </c>
      <c r="X6694" t="s">
        <v>125</v>
      </c>
      <c r="Y6694">
        <v>71600626</v>
      </c>
      <c r="Z6694" t="s">
        <v>274</v>
      </c>
      <c r="AA6694" t="s">
        <v>275</v>
      </c>
      <c r="AB6694" t="str">
        <f>CONCATENATE(A6694,"-",AA6694)</f>
        <v>10026482-Between 40% and 52%</v>
      </c>
      <c r="AC6694" s="1">
        <v>44105</v>
      </c>
      <c r="AD6694" s="1">
        <v>45199</v>
      </c>
      <c r="AE6694" s="2">
        <v>2015.43</v>
      </c>
    </row>
    <row r="6695" spans="1:31" x14ac:dyDescent="0.25">
      <c r="A6695">
        <v>10026494</v>
      </c>
      <c r="B6695" t="s">
        <v>691</v>
      </c>
      <c r="C6695" t="s">
        <v>691</v>
      </c>
      <c r="D6695" t="s">
        <v>6046</v>
      </c>
      <c r="E6695">
        <v>460415080</v>
      </c>
      <c r="F6695" t="s">
        <v>162</v>
      </c>
      <c r="G6695" t="s">
        <v>163</v>
      </c>
      <c r="H6695" t="s">
        <v>701</v>
      </c>
      <c r="I6695" t="s">
        <v>79</v>
      </c>
      <c r="J6695" t="s">
        <v>6047</v>
      </c>
      <c r="K6695" t="s">
        <v>593</v>
      </c>
      <c r="L6695" t="s">
        <v>6048</v>
      </c>
      <c r="M6695" t="s">
        <v>239</v>
      </c>
      <c r="N6695" t="s">
        <v>240</v>
      </c>
      <c r="O6695" t="s">
        <v>6049</v>
      </c>
      <c r="P6695" t="s">
        <v>79</v>
      </c>
      <c r="Q6695" t="s">
        <v>43</v>
      </c>
      <c r="R6695">
        <v>1</v>
      </c>
      <c r="S6695" t="s">
        <v>6048</v>
      </c>
      <c r="T6695" t="s">
        <v>62</v>
      </c>
      <c r="U6695" t="s">
        <v>242</v>
      </c>
      <c r="V6695" t="s">
        <v>6050</v>
      </c>
      <c r="W6695" t="s">
        <v>345</v>
      </c>
      <c r="X6695" t="s">
        <v>599</v>
      </c>
      <c r="Y6695">
        <v>12671336</v>
      </c>
      <c r="Z6695" t="s">
        <v>72</v>
      </c>
      <c r="AA6695" t="s">
        <v>600</v>
      </c>
      <c r="AB6695" t="str">
        <f>CONCATENATE(A6695,"-",AA6695)</f>
        <v>10026494-Clinical Trial/Drug Study</v>
      </c>
      <c r="AC6695" s="1">
        <v>43964</v>
      </c>
      <c r="AD6695" s="1">
        <v>46296</v>
      </c>
      <c r="AE6695" s="2">
        <v>710</v>
      </c>
    </row>
    <row r="6696" spans="1:31" x14ac:dyDescent="0.25">
      <c r="A6696">
        <v>10026513</v>
      </c>
      <c r="B6696" t="s">
        <v>910</v>
      </c>
      <c r="C6696" t="s">
        <v>141</v>
      </c>
      <c r="D6696" t="s">
        <v>1922</v>
      </c>
      <c r="E6696">
        <v>310890071</v>
      </c>
      <c r="F6696" t="s">
        <v>142</v>
      </c>
      <c r="G6696" t="s">
        <v>143</v>
      </c>
      <c r="H6696" t="s">
        <v>303</v>
      </c>
      <c r="I6696" t="s">
        <v>35</v>
      </c>
      <c r="J6696" t="s">
        <v>2779</v>
      </c>
      <c r="K6696" t="s">
        <v>146</v>
      </c>
      <c r="L6696" t="s">
        <v>2405</v>
      </c>
      <c r="M6696" t="s">
        <v>39</v>
      </c>
      <c r="N6696" t="s">
        <v>2034</v>
      </c>
      <c r="O6696" t="s">
        <v>2780</v>
      </c>
      <c r="P6696" t="s">
        <v>42</v>
      </c>
      <c r="Q6696" t="s">
        <v>43</v>
      </c>
      <c r="R6696">
        <v>2</v>
      </c>
      <c r="S6696" t="s">
        <v>2781</v>
      </c>
      <c r="T6696" t="s">
        <v>62</v>
      </c>
      <c r="U6696" t="s">
        <v>2782</v>
      </c>
      <c r="V6696" t="s">
        <v>2783</v>
      </c>
      <c r="W6696" t="s">
        <v>151</v>
      </c>
      <c r="X6696" t="s">
        <v>125</v>
      </c>
      <c r="Y6696">
        <v>71604454</v>
      </c>
      <c r="Z6696" t="s">
        <v>274</v>
      </c>
      <c r="AA6696" t="s">
        <v>275</v>
      </c>
      <c r="AB6696" t="str">
        <f>CONCATENATE(A6696,"-",AA6696)</f>
        <v>10026513-Between 40% and 52%</v>
      </c>
      <c r="AC6696" s="1">
        <v>44104</v>
      </c>
      <c r="AD6696" s="1">
        <v>45198</v>
      </c>
      <c r="AE6696" s="2">
        <v>15</v>
      </c>
    </row>
    <row r="6697" spans="1:31" x14ac:dyDescent="0.25">
      <c r="A6697">
        <v>10026513</v>
      </c>
      <c r="B6697" t="s">
        <v>141</v>
      </c>
      <c r="C6697" t="s">
        <v>141</v>
      </c>
      <c r="D6697" t="s">
        <v>141</v>
      </c>
      <c r="E6697">
        <v>310900070</v>
      </c>
      <c r="F6697" t="s">
        <v>142</v>
      </c>
      <c r="G6697" t="s">
        <v>143</v>
      </c>
      <c r="H6697" t="s">
        <v>99</v>
      </c>
      <c r="I6697" t="s">
        <v>35</v>
      </c>
      <c r="J6697" t="s">
        <v>2779</v>
      </c>
      <c r="K6697" t="s">
        <v>146</v>
      </c>
      <c r="L6697" t="s">
        <v>2405</v>
      </c>
      <c r="M6697" t="s">
        <v>39</v>
      </c>
      <c r="N6697" t="s">
        <v>2034</v>
      </c>
      <c r="O6697" t="s">
        <v>2780</v>
      </c>
      <c r="P6697" t="s">
        <v>42</v>
      </c>
      <c r="Q6697" t="s">
        <v>43</v>
      </c>
      <c r="R6697">
        <v>1</v>
      </c>
      <c r="S6697" t="s">
        <v>2405</v>
      </c>
      <c r="T6697" t="s">
        <v>60</v>
      </c>
      <c r="U6697" t="s">
        <v>2782</v>
      </c>
      <c r="V6697" t="s">
        <v>2783</v>
      </c>
      <c r="W6697" t="s">
        <v>151</v>
      </c>
      <c r="X6697" t="s">
        <v>125</v>
      </c>
      <c r="Y6697">
        <v>71604454</v>
      </c>
      <c r="Z6697" t="s">
        <v>274</v>
      </c>
      <c r="AA6697" t="s">
        <v>275</v>
      </c>
      <c r="AB6697" t="str">
        <f>CONCATENATE(A6697,"-",AA6697)</f>
        <v>10026513-Between 40% and 52%</v>
      </c>
      <c r="AC6697" s="1">
        <v>44104</v>
      </c>
      <c r="AD6697" s="1">
        <v>45198</v>
      </c>
      <c r="AE6697" s="2">
        <v>1962.03</v>
      </c>
    </row>
    <row r="6698" spans="1:31" x14ac:dyDescent="0.25">
      <c r="A6698">
        <v>10026513</v>
      </c>
      <c r="B6698" t="s">
        <v>630</v>
      </c>
      <c r="C6698" t="s">
        <v>141</v>
      </c>
      <c r="D6698" t="s">
        <v>630</v>
      </c>
      <c r="E6698">
        <v>310930070</v>
      </c>
      <c r="F6698" t="s">
        <v>142</v>
      </c>
      <c r="G6698" t="s">
        <v>143</v>
      </c>
      <c r="H6698" t="s">
        <v>73</v>
      </c>
      <c r="I6698" t="s">
        <v>35</v>
      </c>
      <c r="J6698" t="s">
        <v>2779</v>
      </c>
      <c r="K6698" t="s">
        <v>146</v>
      </c>
      <c r="L6698" t="s">
        <v>2405</v>
      </c>
      <c r="M6698" t="s">
        <v>39</v>
      </c>
      <c r="N6698" t="s">
        <v>2034</v>
      </c>
      <c r="O6698" t="s">
        <v>2780</v>
      </c>
      <c r="P6698" t="s">
        <v>42</v>
      </c>
      <c r="Q6698" t="s">
        <v>43</v>
      </c>
      <c r="R6698">
        <v>4</v>
      </c>
      <c r="S6698" t="s">
        <v>1819</v>
      </c>
      <c r="T6698" t="s">
        <v>60</v>
      </c>
      <c r="U6698" t="s">
        <v>2782</v>
      </c>
      <c r="V6698" t="s">
        <v>2783</v>
      </c>
      <c r="W6698" t="s">
        <v>151</v>
      </c>
      <c r="X6698" t="s">
        <v>125</v>
      </c>
      <c r="Y6698">
        <v>71604454</v>
      </c>
      <c r="Z6698" t="s">
        <v>274</v>
      </c>
      <c r="AA6698" t="s">
        <v>275</v>
      </c>
      <c r="AB6698" t="str">
        <f>CONCATENATE(A6698,"-",AA6698)</f>
        <v>10026513-Between 40% and 52%</v>
      </c>
      <c r="AC6698" s="1">
        <v>44104</v>
      </c>
      <c r="AD6698" s="1">
        <v>45198</v>
      </c>
      <c r="AE6698" s="2">
        <v>3130.59</v>
      </c>
    </row>
    <row r="6699" spans="1:31" x14ac:dyDescent="0.25">
      <c r="A6699">
        <v>10026517</v>
      </c>
      <c r="B6699" t="s">
        <v>4711</v>
      </c>
      <c r="C6699" t="s">
        <v>4711</v>
      </c>
      <c r="D6699" t="s">
        <v>4711</v>
      </c>
      <c r="E6699">
        <v>570110001</v>
      </c>
      <c r="F6699" t="s">
        <v>1732</v>
      </c>
      <c r="G6699" t="s">
        <v>1733</v>
      </c>
      <c r="H6699" t="s">
        <v>160</v>
      </c>
      <c r="I6699" t="s">
        <v>35</v>
      </c>
      <c r="J6699" t="s">
        <v>6051</v>
      </c>
      <c r="K6699" t="s">
        <v>2227</v>
      </c>
      <c r="L6699" t="s">
        <v>6052</v>
      </c>
      <c r="M6699" t="s">
        <v>239</v>
      </c>
      <c r="N6699" t="s">
        <v>240</v>
      </c>
      <c r="O6699" t="s">
        <v>6053</v>
      </c>
      <c r="P6699" t="s">
        <v>79</v>
      </c>
      <c r="Q6699" t="s">
        <v>43</v>
      </c>
      <c r="R6699">
        <v>1</v>
      </c>
      <c r="S6699" t="s">
        <v>6052</v>
      </c>
      <c r="T6699" t="s">
        <v>62</v>
      </c>
      <c r="U6699" t="s">
        <v>242</v>
      </c>
      <c r="V6699" t="s">
        <v>76</v>
      </c>
      <c r="W6699" t="s">
        <v>151</v>
      </c>
      <c r="X6699" t="s">
        <v>125</v>
      </c>
      <c r="Y6699">
        <v>71670719</v>
      </c>
      <c r="Z6699" t="s">
        <v>84</v>
      </c>
      <c r="AA6699" t="s">
        <v>85</v>
      </c>
      <c r="AB6699" t="str">
        <f>CONCATENATE(A6699,"-",AA6699)</f>
        <v>10026517-Zero</v>
      </c>
      <c r="AC6699" s="1">
        <v>44166</v>
      </c>
      <c r="AD6699" s="1">
        <v>44895</v>
      </c>
      <c r="AE6699" s="2">
        <v>0</v>
      </c>
    </row>
    <row r="6700" spans="1:31" x14ac:dyDescent="0.25">
      <c r="A6700">
        <v>10026531</v>
      </c>
      <c r="B6700" t="s">
        <v>2784</v>
      </c>
      <c r="C6700" t="s">
        <v>2784</v>
      </c>
      <c r="D6700" t="s">
        <v>2784</v>
      </c>
      <c r="E6700">
        <v>905013570</v>
      </c>
      <c r="F6700" t="s">
        <v>2028</v>
      </c>
      <c r="G6700" t="s">
        <v>448</v>
      </c>
      <c r="H6700" t="s">
        <v>2029</v>
      </c>
      <c r="I6700" t="s">
        <v>2030</v>
      </c>
      <c r="J6700" t="s">
        <v>2786</v>
      </c>
      <c r="K6700" t="s">
        <v>2787</v>
      </c>
      <c r="L6700" t="s">
        <v>2788</v>
      </c>
      <c r="M6700" t="s">
        <v>39</v>
      </c>
      <c r="N6700" t="s">
        <v>2034</v>
      </c>
      <c r="O6700" t="s">
        <v>2789</v>
      </c>
      <c r="P6700" t="s">
        <v>42</v>
      </c>
      <c r="Q6700" t="s">
        <v>43</v>
      </c>
      <c r="R6700">
        <v>1</v>
      </c>
      <c r="S6700" t="s">
        <v>2033</v>
      </c>
      <c r="T6700" t="s">
        <v>62</v>
      </c>
      <c r="U6700" t="s">
        <v>2036</v>
      </c>
      <c r="V6700" t="s">
        <v>2790</v>
      </c>
      <c r="W6700" t="s">
        <v>2038</v>
      </c>
      <c r="X6700" t="s">
        <v>125</v>
      </c>
      <c r="Y6700">
        <v>11600132</v>
      </c>
      <c r="Z6700" t="s">
        <v>84</v>
      </c>
      <c r="AA6700" t="s">
        <v>85</v>
      </c>
      <c r="AB6700" t="str">
        <f>CONCATENATE(A6700,"-",AA6700)</f>
        <v>10026531-Zero</v>
      </c>
      <c r="AC6700" s="1">
        <v>43854</v>
      </c>
      <c r="AD6700" s="1">
        <v>44926</v>
      </c>
      <c r="AE6700" s="2">
        <v>640</v>
      </c>
    </row>
    <row r="6701" spans="1:31" x14ac:dyDescent="0.25">
      <c r="A6701">
        <v>10026533</v>
      </c>
      <c r="B6701" t="s">
        <v>658</v>
      </c>
      <c r="C6701" t="s">
        <v>658</v>
      </c>
      <c r="D6701" t="s">
        <v>658</v>
      </c>
      <c r="E6701">
        <v>110590400</v>
      </c>
      <c r="F6701" t="s">
        <v>98</v>
      </c>
      <c r="G6701" t="s">
        <v>98</v>
      </c>
      <c r="H6701" t="s">
        <v>99</v>
      </c>
      <c r="I6701" t="s">
        <v>35</v>
      </c>
      <c r="J6701" t="s">
        <v>4627</v>
      </c>
      <c r="K6701" t="s">
        <v>101</v>
      </c>
      <c r="L6701" t="s">
        <v>2874</v>
      </c>
      <c r="M6701" t="s">
        <v>39</v>
      </c>
      <c r="N6701" t="s">
        <v>917</v>
      </c>
      <c r="O6701" t="s">
        <v>4628</v>
      </c>
      <c r="P6701" t="s">
        <v>42</v>
      </c>
      <c r="Q6701" t="s">
        <v>43</v>
      </c>
      <c r="R6701">
        <v>2</v>
      </c>
      <c r="S6701" t="s">
        <v>2874</v>
      </c>
      <c r="T6701" t="s">
        <v>60</v>
      </c>
      <c r="U6701" t="s">
        <v>1827</v>
      </c>
      <c r="V6701" t="s">
        <v>4629</v>
      </c>
      <c r="W6701" t="s">
        <v>151</v>
      </c>
      <c r="X6701" t="s">
        <v>125</v>
      </c>
      <c r="Y6701">
        <v>11600133</v>
      </c>
      <c r="Z6701" t="s">
        <v>274</v>
      </c>
      <c r="AA6701" t="s">
        <v>275</v>
      </c>
      <c r="AB6701" t="str">
        <f>CONCATENATE(A6701,"-",AA6701)</f>
        <v>10026533-Between 40% and 52%</v>
      </c>
      <c r="AC6701" s="1">
        <v>44075</v>
      </c>
      <c r="AD6701" s="1">
        <v>45169</v>
      </c>
      <c r="AE6701" s="2">
        <v>1186.6199999999999</v>
      </c>
    </row>
    <row r="6702" spans="1:31" x14ac:dyDescent="0.25">
      <c r="A6702">
        <v>10026534</v>
      </c>
      <c r="B6702" t="s">
        <v>910</v>
      </c>
      <c r="C6702" t="s">
        <v>910</v>
      </c>
      <c r="D6702" t="s">
        <v>910</v>
      </c>
      <c r="E6702">
        <v>310890070</v>
      </c>
      <c r="F6702" t="s">
        <v>142</v>
      </c>
      <c r="G6702" t="s">
        <v>143</v>
      </c>
      <c r="H6702" t="s">
        <v>303</v>
      </c>
      <c r="I6702" t="s">
        <v>35</v>
      </c>
      <c r="J6702" t="s">
        <v>2791</v>
      </c>
      <c r="K6702" t="s">
        <v>146</v>
      </c>
      <c r="L6702" t="s">
        <v>916</v>
      </c>
      <c r="M6702" t="s">
        <v>228</v>
      </c>
      <c r="N6702" t="s">
        <v>229</v>
      </c>
      <c r="O6702" t="s">
        <v>2792</v>
      </c>
      <c r="P6702" t="s">
        <v>69</v>
      </c>
      <c r="Q6702" t="s">
        <v>43</v>
      </c>
      <c r="R6702">
        <v>1</v>
      </c>
      <c r="S6702" t="s">
        <v>916</v>
      </c>
      <c r="T6702" t="s">
        <v>62</v>
      </c>
      <c r="U6702" t="s">
        <v>2793</v>
      </c>
      <c r="V6702" t="s">
        <v>2794</v>
      </c>
      <c r="W6702" t="s">
        <v>151</v>
      </c>
      <c r="X6702" t="s">
        <v>125</v>
      </c>
      <c r="Y6702">
        <v>71640441</v>
      </c>
      <c r="Z6702" t="s">
        <v>274</v>
      </c>
      <c r="AA6702" t="s">
        <v>275</v>
      </c>
      <c r="AB6702" t="str">
        <f>CONCATENATE(A6702,"-",AA6702)</f>
        <v>10026534-Between 40% and 52%</v>
      </c>
      <c r="AC6702" s="1">
        <v>43922</v>
      </c>
      <c r="AD6702" s="1">
        <v>45107</v>
      </c>
      <c r="AE6702" s="2">
        <v>18.059999999999999</v>
      </c>
    </row>
    <row r="6703" spans="1:31" x14ac:dyDescent="0.25">
      <c r="A6703">
        <v>10026534</v>
      </c>
      <c r="B6703" t="s">
        <v>910</v>
      </c>
      <c r="C6703" t="s">
        <v>910</v>
      </c>
      <c r="D6703" t="s">
        <v>910</v>
      </c>
      <c r="E6703">
        <v>310890070</v>
      </c>
      <c r="F6703" t="s">
        <v>142</v>
      </c>
      <c r="G6703" t="s">
        <v>143</v>
      </c>
      <c r="H6703" t="s">
        <v>333</v>
      </c>
      <c r="I6703" t="s">
        <v>35</v>
      </c>
      <c r="J6703" t="s">
        <v>2791</v>
      </c>
      <c r="K6703" t="s">
        <v>146</v>
      </c>
      <c r="L6703" t="s">
        <v>916</v>
      </c>
      <c r="M6703" t="s">
        <v>228</v>
      </c>
      <c r="N6703" t="s">
        <v>229</v>
      </c>
      <c r="O6703" t="s">
        <v>2792</v>
      </c>
      <c r="P6703" t="s">
        <v>69</v>
      </c>
      <c r="Q6703" t="s">
        <v>43</v>
      </c>
      <c r="R6703">
        <v>1</v>
      </c>
      <c r="S6703" t="s">
        <v>916</v>
      </c>
      <c r="T6703" t="s">
        <v>62</v>
      </c>
      <c r="U6703" t="s">
        <v>2793</v>
      </c>
      <c r="V6703" t="s">
        <v>2794</v>
      </c>
      <c r="W6703" t="s">
        <v>151</v>
      </c>
      <c r="X6703" t="s">
        <v>125</v>
      </c>
      <c r="Y6703">
        <v>71640441</v>
      </c>
      <c r="Z6703" t="s">
        <v>274</v>
      </c>
      <c r="AA6703" t="s">
        <v>275</v>
      </c>
      <c r="AB6703" t="str">
        <f>CONCATENATE(A6703,"-",AA6703)</f>
        <v>10026534-Between 40% and 52%</v>
      </c>
      <c r="AC6703" s="1">
        <v>43922</v>
      </c>
      <c r="AD6703" s="1">
        <v>45107</v>
      </c>
      <c r="AE6703" s="2">
        <v>66.209999999999994</v>
      </c>
    </row>
    <row r="6704" spans="1:31" x14ac:dyDescent="0.25">
      <c r="A6704">
        <v>10026552</v>
      </c>
      <c r="B6704" t="s">
        <v>658</v>
      </c>
      <c r="C6704" t="s">
        <v>1761</v>
      </c>
      <c r="D6704" t="s">
        <v>658</v>
      </c>
      <c r="E6704">
        <v>110590400</v>
      </c>
      <c r="F6704" t="s">
        <v>98</v>
      </c>
      <c r="G6704" t="s">
        <v>98</v>
      </c>
      <c r="H6704" t="s">
        <v>267</v>
      </c>
      <c r="I6704" t="s">
        <v>35</v>
      </c>
      <c r="J6704" t="s">
        <v>2795</v>
      </c>
      <c r="K6704" t="s">
        <v>101</v>
      </c>
      <c r="L6704" t="s">
        <v>2796</v>
      </c>
      <c r="M6704" t="s">
        <v>290</v>
      </c>
      <c r="N6704" t="s">
        <v>348</v>
      </c>
      <c r="O6704" t="s">
        <v>2797</v>
      </c>
      <c r="P6704" t="s">
        <v>69</v>
      </c>
      <c r="Q6704" t="s">
        <v>43</v>
      </c>
      <c r="R6704">
        <v>1</v>
      </c>
      <c r="S6704" t="s">
        <v>2796</v>
      </c>
      <c r="T6704" t="s">
        <v>45</v>
      </c>
      <c r="U6704" t="s">
        <v>2798</v>
      </c>
      <c r="V6704" t="s">
        <v>2799</v>
      </c>
      <c r="W6704" t="s">
        <v>345</v>
      </c>
      <c r="X6704" t="s">
        <v>125</v>
      </c>
      <c r="Y6704">
        <v>71680721</v>
      </c>
      <c r="Z6704" t="s">
        <v>274</v>
      </c>
      <c r="AA6704" t="s">
        <v>275</v>
      </c>
      <c r="AB6704" t="str">
        <f>CONCATENATE(A6704,"-",AA6704)</f>
        <v>10026552-Between 40% and 52%</v>
      </c>
      <c r="AC6704" s="1">
        <v>44094</v>
      </c>
      <c r="AD6704" s="1">
        <v>44823</v>
      </c>
      <c r="AE6704" s="2">
        <v>4115.75</v>
      </c>
    </row>
    <row r="6705" spans="1:31" x14ac:dyDescent="0.25">
      <c r="A6705">
        <v>10026552</v>
      </c>
      <c r="B6705" t="s">
        <v>658</v>
      </c>
      <c r="C6705" t="s">
        <v>1761</v>
      </c>
      <c r="D6705" t="s">
        <v>658</v>
      </c>
      <c r="E6705">
        <v>110590400</v>
      </c>
      <c r="F6705" t="s">
        <v>98</v>
      </c>
      <c r="G6705" t="s">
        <v>98</v>
      </c>
      <c r="H6705" t="s">
        <v>99</v>
      </c>
      <c r="I6705" t="s">
        <v>35</v>
      </c>
      <c r="J6705" t="s">
        <v>2795</v>
      </c>
      <c r="K6705" t="s">
        <v>101</v>
      </c>
      <c r="L6705" t="s">
        <v>2796</v>
      </c>
      <c r="M6705" t="s">
        <v>290</v>
      </c>
      <c r="N6705" t="s">
        <v>348</v>
      </c>
      <c r="O6705" t="s">
        <v>2797</v>
      </c>
      <c r="P6705" t="s">
        <v>69</v>
      </c>
      <c r="Q6705" t="s">
        <v>43</v>
      </c>
      <c r="R6705">
        <v>1</v>
      </c>
      <c r="S6705" t="s">
        <v>2796</v>
      </c>
      <c r="T6705" t="s">
        <v>60</v>
      </c>
      <c r="U6705" t="s">
        <v>2798</v>
      </c>
      <c r="V6705" t="s">
        <v>2799</v>
      </c>
      <c r="W6705" t="s">
        <v>345</v>
      </c>
      <c r="X6705" t="s">
        <v>125</v>
      </c>
      <c r="Y6705">
        <v>71680721</v>
      </c>
      <c r="Z6705" t="s">
        <v>274</v>
      </c>
      <c r="AA6705" t="s">
        <v>275</v>
      </c>
      <c r="AB6705" t="str">
        <f>CONCATENATE(A6705,"-",AA6705)</f>
        <v>10026552-Between 40% and 52%</v>
      </c>
      <c r="AC6705" s="1">
        <v>44094</v>
      </c>
      <c r="AD6705" s="1">
        <v>44823</v>
      </c>
      <c r="AE6705" s="2">
        <v>569.62</v>
      </c>
    </row>
    <row r="6706" spans="1:31" x14ac:dyDescent="0.25">
      <c r="A6706">
        <v>10026566</v>
      </c>
      <c r="B6706" t="s">
        <v>910</v>
      </c>
      <c r="C6706" t="s">
        <v>910</v>
      </c>
      <c r="D6706" t="s">
        <v>910</v>
      </c>
      <c r="E6706">
        <v>310890070</v>
      </c>
      <c r="F6706" t="s">
        <v>142</v>
      </c>
      <c r="G6706" t="s">
        <v>143</v>
      </c>
      <c r="H6706" t="s">
        <v>463</v>
      </c>
      <c r="I6706" t="s">
        <v>35</v>
      </c>
      <c r="J6706" t="s">
        <v>2803</v>
      </c>
      <c r="K6706" t="s">
        <v>146</v>
      </c>
      <c r="L6706" t="s">
        <v>916</v>
      </c>
      <c r="M6706" t="s">
        <v>228</v>
      </c>
      <c r="N6706" t="s">
        <v>229</v>
      </c>
      <c r="O6706" t="s">
        <v>2804</v>
      </c>
      <c r="P6706" t="s">
        <v>69</v>
      </c>
      <c r="Q6706" t="s">
        <v>43</v>
      </c>
      <c r="R6706">
        <v>1</v>
      </c>
      <c r="S6706" t="s">
        <v>916</v>
      </c>
      <c r="T6706" t="s">
        <v>45</v>
      </c>
      <c r="U6706" t="s">
        <v>2793</v>
      </c>
      <c r="V6706" t="s">
        <v>2805</v>
      </c>
      <c r="W6706" t="s">
        <v>151</v>
      </c>
      <c r="X6706" t="s">
        <v>125</v>
      </c>
      <c r="Y6706">
        <v>71640444</v>
      </c>
      <c r="Z6706" t="s">
        <v>274</v>
      </c>
      <c r="AA6706" t="s">
        <v>275</v>
      </c>
      <c r="AB6706" t="str">
        <f>CONCATENATE(A6706,"-",AA6706)</f>
        <v>10026566-Between 40% and 52%</v>
      </c>
      <c r="AC6706" s="1">
        <v>44075</v>
      </c>
      <c r="AD6706" s="1">
        <v>45169</v>
      </c>
      <c r="AE6706" s="2">
        <v>7365.2</v>
      </c>
    </row>
    <row r="6707" spans="1:31" x14ac:dyDescent="0.25">
      <c r="A6707">
        <v>10026566</v>
      </c>
      <c r="B6707" t="s">
        <v>630</v>
      </c>
      <c r="C6707" t="s">
        <v>910</v>
      </c>
      <c r="D6707" t="s">
        <v>630</v>
      </c>
      <c r="E6707">
        <v>310930070</v>
      </c>
      <c r="F6707" t="s">
        <v>142</v>
      </c>
      <c r="G6707" t="s">
        <v>143</v>
      </c>
      <c r="H6707" t="s">
        <v>53</v>
      </c>
      <c r="I6707" t="s">
        <v>54</v>
      </c>
      <c r="J6707" t="s">
        <v>2803</v>
      </c>
      <c r="K6707" t="s">
        <v>146</v>
      </c>
      <c r="L6707" t="s">
        <v>916</v>
      </c>
      <c r="M6707" t="s">
        <v>228</v>
      </c>
      <c r="N6707" t="s">
        <v>229</v>
      </c>
      <c r="O6707" t="s">
        <v>2804</v>
      </c>
      <c r="P6707" t="s">
        <v>69</v>
      </c>
      <c r="Q6707" t="s">
        <v>43</v>
      </c>
      <c r="R6707">
        <v>2</v>
      </c>
      <c r="S6707" t="s">
        <v>1119</v>
      </c>
      <c r="T6707" t="s">
        <v>57</v>
      </c>
      <c r="U6707" t="s">
        <v>2793</v>
      </c>
      <c r="V6707" t="s">
        <v>2805</v>
      </c>
      <c r="W6707" t="s">
        <v>151</v>
      </c>
      <c r="X6707" t="s">
        <v>125</v>
      </c>
      <c r="Y6707">
        <v>71640444</v>
      </c>
      <c r="Z6707" t="s">
        <v>274</v>
      </c>
      <c r="AA6707" t="s">
        <v>275</v>
      </c>
      <c r="AB6707" t="str">
        <f>CONCATENATE(A6707,"-",AA6707)</f>
        <v>10026566-Between 40% and 52%</v>
      </c>
      <c r="AC6707" s="1">
        <v>44075</v>
      </c>
      <c r="AD6707" s="1">
        <v>45169</v>
      </c>
      <c r="AE6707" s="2">
        <v>13451.51</v>
      </c>
    </row>
    <row r="6708" spans="1:31" x14ac:dyDescent="0.25">
      <c r="A6708">
        <v>10026566</v>
      </c>
      <c r="B6708" t="s">
        <v>630</v>
      </c>
      <c r="C6708" t="s">
        <v>910</v>
      </c>
      <c r="D6708" t="s">
        <v>630</v>
      </c>
      <c r="E6708">
        <v>310930070</v>
      </c>
      <c r="F6708" t="s">
        <v>142</v>
      </c>
      <c r="G6708" t="s">
        <v>143</v>
      </c>
      <c r="H6708" t="s">
        <v>216</v>
      </c>
      <c r="I6708" t="s">
        <v>35</v>
      </c>
      <c r="J6708" t="s">
        <v>2803</v>
      </c>
      <c r="K6708" t="s">
        <v>146</v>
      </c>
      <c r="L6708" t="s">
        <v>916</v>
      </c>
      <c r="M6708" t="s">
        <v>228</v>
      </c>
      <c r="N6708" t="s">
        <v>229</v>
      </c>
      <c r="O6708" t="s">
        <v>2804</v>
      </c>
      <c r="P6708" t="s">
        <v>69</v>
      </c>
      <c r="Q6708" t="s">
        <v>43</v>
      </c>
      <c r="R6708">
        <v>2</v>
      </c>
      <c r="S6708" t="s">
        <v>1119</v>
      </c>
      <c r="T6708" t="s">
        <v>62</v>
      </c>
      <c r="U6708" t="s">
        <v>2793</v>
      </c>
      <c r="V6708" t="s">
        <v>2805</v>
      </c>
      <c r="W6708" t="s">
        <v>151</v>
      </c>
      <c r="X6708" t="s">
        <v>125</v>
      </c>
      <c r="Y6708">
        <v>71640444</v>
      </c>
      <c r="Z6708" t="s">
        <v>274</v>
      </c>
      <c r="AA6708" t="s">
        <v>275</v>
      </c>
      <c r="AB6708" t="str">
        <f>CONCATENATE(A6708,"-",AA6708)</f>
        <v>10026566-Between 40% and 52%</v>
      </c>
      <c r="AC6708" s="1">
        <v>44075</v>
      </c>
      <c r="AD6708" s="1">
        <v>45169</v>
      </c>
      <c r="AE6708" s="2">
        <v>53.91</v>
      </c>
    </row>
    <row r="6709" spans="1:31" x14ac:dyDescent="0.25">
      <c r="A6709">
        <v>10026576</v>
      </c>
      <c r="B6709" t="s">
        <v>1197</v>
      </c>
      <c r="C6709" t="s">
        <v>1197</v>
      </c>
      <c r="D6709" t="s">
        <v>1197</v>
      </c>
      <c r="E6709">
        <v>896200901</v>
      </c>
      <c r="F6709" t="s">
        <v>192</v>
      </c>
      <c r="G6709" t="s">
        <v>192</v>
      </c>
      <c r="H6709" t="s">
        <v>53</v>
      </c>
      <c r="I6709" t="s">
        <v>54</v>
      </c>
      <c r="J6709" t="s">
        <v>2810</v>
      </c>
      <c r="K6709" t="s">
        <v>194</v>
      </c>
      <c r="L6709" t="s">
        <v>2102</v>
      </c>
      <c r="M6709" t="s">
        <v>228</v>
      </c>
      <c r="N6709" t="s">
        <v>229</v>
      </c>
      <c r="O6709" t="s">
        <v>2811</v>
      </c>
      <c r="P6709" t="s">
        <v>69</v>
      </c>
      <c r="Q6709" t="s">
        <v>43</v>
      </c>
      <c r="R6709">
        <v>1</v>
      </c>
      <c r="S6709" t="s">
        <v>2102</v>
      </c>
      <c r="T6709" t="s">
        <v>57</v>
      </c>
      <c r="U6709" t="s">
        <v>2050</v>
      </c>
      <c r="V6709" t="s">
        <v>2812</v>
      </c>
      <c r="W6709" t="s">
        <v>151</v>
      </c>
      <c r="X6709" t="s">
        <v>125</v>
      </c>
      <c r="Y6709">
        <v>11640009</v>
      </c>
      <c r="Z6709" t="s">
        <v>2052</v>
      </c>
      <c r="AA6709" t="s">
        <v>621</v>
      </c>
      <c r="AB6709" t="str">
        <f>CONCATENATE(A6709,"-",AA6709)</f>
        <v>10026576-Between 11% and 19%</v>
      </c>
      <c r="AC6709" s="1">
        <v>44044</v>
      </c>
      <c r="AD6709" s="1">
        <v>45260</v>
      </c>
      <c r="AE6709" s="2">
        <v>285.61</v>
      </c>
    </row>
    <row r="6710" spans="1:31" x14ac:dyDescent="0.25">
      <c r="A6710">
        <v>10026576</v>
      </c>
      <c r="B6710" t="s">
        <v>1197</v>
      </c>
      <c r="C6710" t="s">
        <v>1197</v>
      </c>
      <c r="D6710" t="s">
        <v>1197</v>
      </c>
      <c r="E6710">
        <v>896200901</v>
      </c>
      <c r="F6710" t="s">
        <v>192</v>
      </c>
      <c r="G6710" t="s">
        <v>192</v>
      </c>
      <c r="H6710" t="s">
        <v>59</v>
      </c>
      <c r="I6710" t="s">
        <v>35</v>
      </c>
      <c r="J6710" t="s">
        <v>2810</v>
      </c>
      <c r="K6710" t="s">
        <v>194</v>
      </c>
      <c r="L6710" t="s">
        <v>2102</v>
      </c>
      <c r="M6710" t="s">
        <v>228</v>
      </c>
      <c r="N6710" t="s">
        <v>229</v>
      </c>
      <c r="O6710" t="s">
        <v>2811</v>
      </c>
      <c r="P6710" t="s">
        <v>69</v>
      </c>
      <c r="Q6710" t="s">
        <v>43</v>
      </c>
      <c r="R6710">
        <v>1</v>
      </c>
      <c r="S6710" t="s">
        <v>2102</v>
      </c>
      <c r="T6710" t="s">
        <v>60</v>
      </c>
      <c r="U6710" t="s">
        <v>2050</v>
      </c>
      <c r="V6710" t="s">
        <v>2812</v>
      </c>
      <c r="W6710" t="s">
        <v>151</v>
      </c>
      <c r="X6710" t="s">
        <v>125</v>
      </c>
      <c r="Y6710">
        <v>11640009</v>
      </c>
      <c r="Z6710" t="s">
        <v>2052</v>
      </c>
      <c r="AA6710" t="s">
        <v>621</v>
      </c>
      <c r="AB6710" t="str">
        <f>CONCATENATE(A6710,"-",AA6710)</f>
        <v>10026576-Between 11% and 19%</v>
      </c>
      <c r="AC6710" s="1">
        <v>44044</v>
      </c>
      <c r="AD6710" s="1">
        <v>45260</v>
      </c>
      <c r="AE6710" s="2">
        <v>0</v>
      </c>
    </row>
    <row r="6711" spans="1:31" x14ac:dyDescent="0.25">
      <c r="A6711">
        <v>10026580</v>
      </c>
      <c r="B6711" t="s">
        <v>286</v>
      </c>
      <c r="C6711" t="s">
        <v>286</v>
      </c>
      <c r="D6711" t="s">
        <v>286</v>
      </c>
      <c r="E6711">
        <v>491110010</v>
      </c>
      <c r="F6711" t="s">
        <v>180</v>
      </c>
      <c r="G6711" t="s">
        <v>181</v>
      </c>
      <c r="H6711" t="s">
        <v>586</v>
      </c>
      <c r="I6711" t="s">
        <v>35</v>
      </c>
      <c r="J6711" t="s">
        <v>2813</v>
      </c>
      <c r="K6711" t="s">
        <v>367</v>
      </c>
      <c r="L6711" t="s">
        <v>2814</v>
      </c>
      <c r="M6711" t="s">
        <v>39</v>
      </c>
      <c r="N6711" t="s">
        <v>40</v>
      </c>
      <c r="O6711" t="s">
        <v>2815</v>
      </c>
      <c r="P6711" t="s">
        <v>42</v>
      </c>
      <c r="Q6711" t="s">
        <v>43</v>
      </c>
      <c r="R6711">
        <v>1</v>
      </c>
      <c r="S6711" t="s">
        <v>2814</v>
      </c>
      <c r="T6711" t="s">
        <v>62</v>
      </c>
      <c r="U6711" t="s">
        <v>46</v>
      </c>
      <c r="V6711" t="s">
        <v>2816</v>
      </c>
      <c r="W6711" t="s">
        <v>151</v>
      </c>
      <c r="X6711" t="s">
        <v>125</v>
      </c>
      <c r="Y6711">
        <v>71603981</v>
      </c>
      <c r="Z6711" t="s">
        <v>50</v>
      </c>
      <c r="AA6711" t="s">
        <v>51</v>
      </c>
      <c r="AB6711" t="str">
        <f>CONCATENATE(A6711,"-",AA6711)</f>
        <v>10026580-10% and Under</v>
      </c>
      <c r="AC6711" s="1">
        <v>44104</v>
      </c>
      <c r="AD6711" s="1">
        <v>45169</v>
      </c>
      <c r="AE6711" s="2">
        <v>7612.92</v>
      </c>
    </row>
    <row r="6712" spans="1:31" x14ac:dyDescent="0.25">
      <c r="A6712">
        <v>10026585</v>
      </c>
      <c r="B6712" t="s">
        <v>2817</v>
      </c>
      <c r="C6712" t="s">
        <v>2817</v>
      </c>
      <c r="D6712" t="s">
        <v>2817</v>
      </c>
      <c r="E6712">
        <v>963644902</v>
      </c>
      <c r="F6712" t="s">
        <v>1660</v>
      </c>
      <c r="G6712" t="s">
        <v>314</v>
      </c>
      <c r="H6712" t="s">
        <v>73</v>
      </c>
      <c r="I6712" t="s">
        <v>35</v>
      </c>
      <c r="J6712" t="s">
        <v>6054</v>
      </c>
      <c r="K6712" t="s">
        <v>146</v>
      </c>
      <c r="L6712" t="s">
        <v>2820</v>
      </c>
      <c r="M6712" t="s">
        <v>39</v>
      </c>
      <c r="N6712" t="s">
        <v>440</v>
      </c>
      <c r="O6712" t="s">
        <v>2821</v>
      </c>
      <c r="P6712" t="s">
        <v>42</v>
      </c>
      <c r="Q6712" t="s">
        <v>43</v>
      </c>
      <c r="R6712">
        <v>1</v>
      </c>
      <c r="S6712" t="s">
        <v>2820</v>
      </c>
      <c r="T6712" t="s">
        <v>60</v>
      </c>
      <c r="U6712" t="s">
        <v>442</v>
      </c>
      <c r="V6712" t="s">
        <v>2822</v>
      </c>
      <c r="W6712" t="s">
        <v>151</v>
      </c>
      <c r="X6712" t="s">
        <v>125</v>
      </c>
      <c r="Y6712">
        <v>71603978</v>
      </c>
      <c r="Z6712" t="s">
        <v>274</v>
      </c>
      <c r="AA6712" t="s">
        <v>275</v>
      </c>
      <c r="AB6712" t="str">
        <f>CONCATENATE(A6712,"-",AA6712)</f>
        <v>10026585-Between 40% and 52%</v>
      </c>
      <c r="AC6712" s="1">
        <v>44270</v>
      </c>
      <c r="AD6712" s="1">
        <v>46081</v>
      </c>
      <c r="AE6712" s="2">
        <v>1112.97</v>
      </c>
    </row>
    <row r="6713" spans="1:31" x14ac:dyDescent="0.25">
      <c r="A6713">
        <v>10026595</v>
      </c>
      <c r="B6713" t="s">
        <v>2761</v>
      </c>
      <c r="C6713" t="s">
        <v>2761</v>
      </c>
      <c r="D6713" t="s">
        <v>2761</v>
      </c>
      <c r="E6713">
        <v>896500901</v>
      </c>
      <c r="F6713" t="s">
        <v>192</v>
      </c>
      <c r="G6713" t="s">
        <v>192</v>
      </c>
      <c r="H6713" t="s">
        <v>77</v>
      </c>
      <c r="I6713" t="s">
        <v>35</v>
      </c>
      <c r="J6713" t="s">
        <v>6055</v>
      </c>
      <c r="K6713" t="s">
        <v>194</v>
      </c>
      <c r="L6713" t="s">
        <v>2763</v>
      </c>
      <c r="M6713" t="s">
        <v>39</v>
      </c>
      <c r="N6713" t="s">
        <v>348</v>
      </c>
      <c r="O6713" t="s">
        <v>6056</v>
      </c>
      <c r="P6713" t="s">
        <v>42</v>
      </c>
      <c r="Q6713" t="s">
        <v>43</v>
      </c>
      <c r="R6713">
        <v>1</v>
      </c>
      <c r="S6713" t="s">
        <v>2763</v>
      </c>
      <c r="T6713" t="s">
        <v>62</v>
      </c>
      <c r="U6713" t="s">
        <v>2765</v>
      </c>
      <c r="V6713" t="s">
        <v>6057</v>
      </c>
      <c r="W6713" t="s">
        <v>233</v>
      </c>
      <c r="X6713" t="s">
        <v>49</v>
      </c>
      <c r="Y6713">
        <v>11600136</v>
      </c>
      <c r="Z6713" t="s">
        <v>84</v>
      </c>
      <c r="AA6713" t="s">
        <v>85</v>
      </c>
      <c r="AB6713" t="str">
        <f>CONCATENATE(A6713,"-",AA6713)</f>
        <v>10026595-Zero</v>
      </c>
      <c r="AC6713" s="1">
        <v>44089</v>
      </c>
      <c r="AD6713" s="1">
        <v>44818</v>
      </c>
      <c r="AE6713" s="2">
        <v>47043.48</v>
      </c>
    </row>
    <row r="6714" spans="1:31" x14ac:dyDescent="0.25">
      <c r="A6714">
        <v>10026609</v>
      </c>
      <c r="B6714" t="s">
        <v>4638</v>
      </c>
      <c r="C6714" t="s">
        <v>1040</v>
      </c>
      <c r="D6714" t="s">
        <v>1845</v>
      </c>
      <c r="E6714">
        <v>524970000</v>
      </c>
      <c r="F6714" t="s">
        <v>389</v>
      </c>
      <c r="G6714" t="s">
        <v>390</v>
      </c>
      <c r="H6714" t="s">
        <v>99</v>
      </c>
      <c r="I6714" t="s">
        <v>35</v>
      </c>
      <c r="J6714" t="s">
        <v>2829</v>
      </c>
      <c r="K6714" t="s">
        <v>339</v>
      </c>
      <c r="L6714" t="s">
        <v>1043</v>
      </c>
      <c r="M6714" t="s">
        <v>103</v>
      </c>
      <c r="N6714" t="s">
        <v>67</v>
      </c>
      <c r="O6714" t="s">
        <v>2830</v>
      </c>
      <c r="P6714" t="s">
        <v>79</v>
      </c>
      <c r="Q6714" t="s">
        <v>43</v>
      </c>
      <c r="R6714">
        <v>2</v>
      </c>
      <c r="S6714" t="s">
        <v>1847</v>
      </c>
      <c r="T6714" t="s">
        <v>60</v>
      </c>
      <c r="U6714" t="s">
        <v>2831</v>
      </c>
      <c r="V6714" t="s">
        <v>76</v>
      </c>
      <c r="W6714" t="s">
        <v>345</v>
      </c>
      <c r="X6714" t="s">
        <v>49</v>
      </c>
      <c r="Y6714">
        <v>11610151</v>
      </c>
      <c r="Z6714" t="s">
        <v>84</v>
      </c>
      <c r="AA6714" t="s">
        <v>85</v>
      </c>
      <c r="AB6714" t="str">
        <f>CONCATENATE(A6714,"-",AA6714)</f>
        <v>10026609-Zero</v>
      </c>
      <c r="AC6714" s="1">
        <v>43935</v>
      </c>
      <c r="AD6714" s="1">
        <v>45395</v>
      </c>
      <c r="AE6714" s="2">
        <v>243.01</v>
      </c>
    </row>
    <row r="6715" spans="1:31" x14ac:dyDescent="0.25">
      <c r="A6715">
        <v>10026609</v>
      </c>
      <c r="B6715" t="s">
        <v>1040</v>
      </c>
      <c r="C6715" t="s">
        <v>1040</v>
      </c>
      <c r="D6715" t="s">
        <v>1845</v>
      </c>
      <c r="E6715">
        <v>524970000</v>
      </c>
      <c r="F6715" t="s">
        <v>389</v>
      </c>
      <c r="G6715" t="s">
        <v>390</v>
      </c>
      <c r="H6715" t="s">
        <v>267</v>
      </c>
      <c r="I6715" t="s">
        <v>35</v>
      </c>
      <c r="J6715" t="s">
        <v>2829</v>
      </c>
      <c r="K6715" t="s">
        <v>339</v>
      </c>
      <c r="L6715" t="s">
        <v>1043</v>
      </c>
      <c r="M6715" t="s">
        <v>103</v>
      </c>
      <c r="N6715" t="s">
        <v>67</v>
      </c>
      <c r="O6715" t="s">
        <v>2830</v>
      </c>
      <c r="P6715" t="s">
        <v>79</v>
      </c>
      <c r="Q6715" t="s">
        <v>43</v>
      </c>
      <c r="R6715">
        <v>1</v>
      </c>
      <c r="S6715" t="s">
        <v>1043</v>
      </c>
      <c r="T6715" t="s">
        <v>45</v>
      </c>
      <c r="U6715" t="s">
        <v>2831</v>
      </c>
      <c r="V6715" t="s">
        <v>76</v>
      </c>
      <c r="W6715" t="s">
        <v>345</v>
      </c>
      <c r="X6715" t="s">
        <v>49</v>
      </c>
      <c r="Y6715">
        <v>11610151</v>
      </c>
      <c r="Z6715" t="s">
        <v>84</v>
      </c>
      <c r="AA6715" t="s">
        <v>85</v>
      </c>
      <c r="AB6715" t="str">
        <f>CONCATENATE(A6715,"-",AA6715)</f>
        <v>10026609-Zero</v>
      </c>
      <c r="AC6715" s="1">
        <v>43935</v>
      </c>
      <c r="AD6715" s="1">
        <v>45395</v>
      </c>
      <c r="AE6715" s="2">
        <v>22311.9</v>
      </c>
    </row>
    <row r="6716" spans="1:31" x14ac:dyDescent="0.25">
      <c r="A6716">
        <v>10026609</v>
      </c>
      <c r="B6716" t="s">
        <v>1040</v>
      </c>
      <c r="C6716" t="s">
        <v>1040</v>
      </c>
      <c r="D6716" t="s">
        <v>1845</v>
      </c>
      <c r="E6716">
        <v>524970000</v>
      </c>
      <c r="F6716" t="s">
        <v>389</v>
      </c>
      <c r="G6716" t="s">
        <v>390</v>
      </c>
      <c r="H6716" t="s">
        <v>73</v>
      </c>
      <c r="I6716" t="s">
        <v>35</v>
      </c>
      <c r="J6716" t="s">
        <v>2829</v>
      </c>
      <c r="K6716" t="s">
        <v>339</v>
      </c>
      <c r="L6716" t="s">
        <v>1043</v>
      </c>
      <c r="M6716" t="s">
        <v>103</v>
      </c>
      <c r="N6716" t="s">
        <v>67</v>
      </c>
      <c r="O6716" t="s">
        <v>2830</v>
      </c>
      <c r="P6716" t="s">
        <v>79</v>
      </c>
      <c r="Q6716" t="s">
        <v>43</v>
      </c>
      <c r="R6716">
        <v>1</v>
      </c>
      <c r="S6716" t="s">
        <v>1043</v>
      </c>
      <c r="T6716" t="s">
        <v>60</v>
      </c>
      <c r="U6716" t="s">
        <v>2831</v>
      </c>
      <c r="V6716" t="s">
        <v>76</v>
      </c>
      <c r="W6716" t="s">
        <v>345</v>
      </c>
      <c r="X6716" t="s">
        <v>49</v>
      </c>
      <c r="Y6716">
        <v>11610151</v>
      </c>
      <c r="Z6716" t="s">
        <v>84</v>
      </c>
      <c r="AA6716" t="s">
        <v>85</v>
      </c>
      <c r="AB6716" t="str">
        <f>CONCATENATE(A6716,"-",AA6716)</f>
        <v>10026609-Zero</v>
      </c>
      <c r="AC6716" s="1">
        <v>43935</v>
      </c>
      <c r="AD6716" s="1">
        <v>45395</v>
      </c>
      <c r="AE6716" s="2">
        <v>5131.74</v>
      </c>
    </row>
    <row r="6717" spans="1:31" x14ac:dyDescent="0.25">
      <c r="A6717">
        <v>10026609</v>
      </c>
      <c r="B6717" t="s">
        <v>1075</v>
      </c>
      <c r="C6717" t="s">
        <v>1040</v>
      </c>
      <c r="D6717" t="s">
        <v>1075</v>
      </c>
      <c r="E6717">
        <v>550184001</v>
      </c>
      <c r="F6717" t="s">
        <v>336</v>
      </c>
      <c r="G6717" t="s">
        <v>337</v>
      </c>
      <c r="H6717" t="s">
        <v>99</v>
      </c>
      <c r="I6717" t="s">
        <v>35</v>
      </c>
      <c r="J6717" t="s">
        <v>2829</v>
      </c>
      <c r="K6717" t="s">
        <v>339</v>
      </c>
      <c r="L6717" t="s">
        <v>1043</v>
      </c>
      <c r="M6717" t="s">
        <v>103</v>
      </c>
      <c r="N6717" t="s">
        <v>67</v>
      </c>
      <c r="O6717" t="s">
        <v>2830</v>
      </c>
      <c r="P6717" t="s">
        <v>79</v>
      </c>
      <c r="Q6717" t="s">
        <v>43</v>
      </c>
      <c r="R6717">
        <v>3</v>
      </c>
      <c r="S6717" t="s">
        <v>1077</v>
      </c>
      <c r="T6717" t="s">
        <v>60</v>
      </c>
      <c r="U6717" t="s">
        <v>2831</v>
      </c>
      <c r="V6717" t="s">
        <v>76</v>
      </c>
      <c r="W6717" t="s">
        <v>345</v>
      </c>
      <c r="X6717" t="s">
        <v>49</v>
      </c>
      <c r="Y6717">
        <v>11610151</v>
      </c>
      <c r="Z6717" t="s">
        <v>84</v>
      </c>
      <c r="AA6717" t="s">
        <v>85</v>
      </c>
      <c r="AB6717" t="str">
        <f>CONCATENATE(A6717,"-",AA6717)</f>
        <v>10026609-Zero</v>
      </c>
      <c r="AC6717" s="1">
        <v>43935</v>
      </c>
      <c r="AD6717" s="1">
        <v>45395</v>
      </c>
      <c r="AE6717" s="2">
        <v>363.46</v>
      </c>
    </row>
    <row r="6718" spans="1:31" x14ac:dyDescent="0.25">
      <c r="A6718">
        <v>10026652</v>
      </c>
      <c r="B6718" t="s">
        <v>956</v>
      </c>
      <c r="C6718" t="s">
        <v>956</v>
      </c>
      <c r="D6718" t="s">
        <v>956</v>
      </c>
      <c r="E6718">
        <v>491080010</v>
      </c>
      <c r="F6718" t="s">
        <v>180</v>
      </c>
      <c r="G6718" t="s">
        <v>181</v>
      </c>
      <c r="H6718" t="s">
        <v>64</v>
      </c>
      <c r="I6718" t="s">
        <v>35</v>
      </c>
      <c r="J6718" t="s">
        <v>2839</v>
      </c>
      <c r="K6718" t="s">
        <v>677</v>
      </c>
      <c r="L6718" t="s">
        <v>2840</v>
      </c>
      <c r="M6718" t="s">
        <v>39</v>
      </c>
      <c r="N6718" t="s">
        <v>40</v>
      </c>
      <c r="O6718" t="s">
        <v>2841</v>
      </c>
      <c r="P6718" t="s">
        <v>42</v>
      </c>
      <c r="Q6718" t="s">
        <v>43</v>
      </c>
      <c r="R6718">
        <v>1</v>
      </c>
      <c r="S6718" t="s">
        <v>2840</v>
      </c>
      <c r="T6718" t="s">
        <v>45</v>
      </c>
      <c r="U6718" t="s">
        <v>46</v>
      </c>
      <c r="V6718" t="s">
        <v>2842</v>
      </c>
      <c r="W6718" t="s">
        <v>151</v>
      </c>
      <c r="X6718" t="s">
        <v>125</v>
      </c>
      <c r="Y6718">
        <v>71603984</v>
      </c>
      <c r="Z6718" t="s">
        <v>274</v>
      </c>
      <c r="AA6718" t="s">
        <v>275</v>
      </c>
      <c r="AB6718" t="str">
        <f>CONCATENATE(A6718,"-",AA6718)</f>
        <v>10026652-Between 40% and 52%</v>
      </c>
      <c r="AC6718" s="1">
        <v>44150</v>
      </c>
      <c r="AD6718" s="1">
        <v>45230</v>
      </c>
      <c r="AE6718" s="2">
        <v>9527.6</v>
      </c>
    </row>
    <row r="6719" spans="1:31" x14ac:dyDescent="0.25">
      <c r="A6719">
        <v>10026656</v>
      </c>
      <c r="B6719" t="s">
        <v>4638</v>
      </c>
      <c r="C6719" t="s">
        <v>4638</v>
      </c>
      <c r="D6719" t="s">
        <v>4638</v>
      </c>
      <c r="E6719">
        <v>550211812</v>
      </c>
      <c r="F6719" t="s">
        <v>336</v>
      </c>
      <c r="G6719" t="s">
        <v>337</v>
      </c>
      <c r="H6719" t="s">
        <v>212</v>
      </c>
      <c r="I6719" t="s">
        <v>35</v>
      </c>
      <c r="J6719" t="s">
        <v>5550</v>
      </c>
      <c r="K6719" t="s">
        <v>339</v>
      </c>
      <c r="L6719" t="s">
        <v>1847</v>
      </c>
      <c r="M6719" t="s">
        <v>39</v>
      </c>
      <c r="N6719" t="s">
        <v>1848</v>
      </c>
      <c r="O6719" t="s">
        <v>5551</v>
      </c>
      <c r="P6719" t="s">
        <v>42</v>
      </c>
      <c r="Q6719" t="s">
        <v>43</v>
      </c>
      <c r="R6719">
        <v>1</v>
      </c>
      <c r="S6719" t="s">
        <v>1847</v>
      </c>
      <c r="T6719" t="s">
        <v>213</v>
      </c>
      <c r="U6719" t="s">
        <v>1850</v>
      </c>
      <c r="V6719" t="s">
        <v>5552</v>
      </c>
      <c r="W6719" t="s">
        <v>345</v>
      </c>
      <c r="X6719" t="s">
        <v>125</v>
      </c>
      <c r="Y6719">
        <v>11603588</v>
      </c>
      <c r="Z6719" t="s">
        <v>274</v>
      </c>
      <c r="AA6719" t="s">
        <v>275</v>
      </c>
      <c r="AB6719" t="str">
        <f>CONCATENATE(A6719,"-",AA6719)</f>
        <v>10026656-Between 40% and 52%</v>
      </c>
      <c r="AC6719" s="1">
        <v>44197</v>
      </c>
      <c r="AD6719" s="1">
        <v>44926</v>
      </c>
      <c r="AE6719" s="2">
        <v>9346.17</v>
      </c>
    </row>
    <row r="6720" spans="1:31" x14ac:dyDescent="0.25">
      <c r="A6720">
        <v>10026677</v>
      </c>
      <c r="B6720" t="s">
        <v>956</v>
      </c>
      <c r="C6720" t="s">
        <v>956</v>
      </c>
      <c r="D6720" t="s">
        <v>956</v>
      </c>
      <c r="E6720">
        <v>491080010</v>
      </c>
      <c r="F6720" t="s">
        <v>180</v>
      </c>
      <c r="G6720" t="s">
        <v>181</v>
      </c>
      <c r="H6720" t="s">
        <v>73</v>
      </c>
      <c r="I6720" t="s">
        <v>35</v>
      </c>
      <c r="J6720" t="s">
        <v>5553</v>
      </c>
      <c r="K6720" t="s">
        <v>2120</v>
      </c>
      <c r="L6720" t="s">
        <v>2814</v>
      </c>
      <c r="M6720" t="s">
        <v>39</v>
      </c>
      <c r="N6720" t="s">
        <v>40</v>
      </c>
      <c r="O6720" t="s">
        <v>5554</v>
      </c>
      <c r="P6720" t="s">
        <v>42</v>
      </c>
      <c r="Q6720" t="s">
        <v>43</v>
      </c>
      <c r="R6720">
        <v>1</v>
      </c>
      <c r="S6720" t="s">
        <v>2814</v>
      </c>
      <c r="T6720" t="s">
        <v>60</v>
      </c>
      <c r="U6720" t="s">
        <v>46</v>
      </c>
      <c r="V6720" t="s">
        <v>5555</v>
      </c>
      <c r="W6720" t="s">
        <v>151</v>
      </c>
      <c r="X6720" t="s">
        <v>125</v>
      </c>
      <c r="Y6720">
        <v>71603987</v>
      </c>
      <c r="Z6720" t="s">
        <v>274</v>
      </c>
      <c r="AA6720" t="s">
        <v>275</v>
      </c>
      <c r="AB6720" t="str">
        <f>CONCATENATE(A6720,"-",AA6720)</f>
        <v>10026677-Between 40% and 52%</v>
      </c>
      <c r="AC6720" s="1">
        <v>44166</v>
      </c>
      <c r="AD6720" s="1">
        <v>44895</v>
      </c>
      <c r="AE6720" s="2">
        <v>1272.03</v>
      </c>
    </row>
    <row r="6721" spans="1:31" x14ac:dyDescent="0.25">
      <c r="A6721">
        <v>10026681</v>
      </c>
      <c r="B6721" t="s">
        <v>321</v>
      </c>
      <c r="C6721" t="s">
        <v>321</v>
      </c>
      <c r="D6721" t="s">
        <v>321</v>
      </c>
      <c r="E6721">
        <v>310920070</v>
      </c>
      <c r="F6721" t="s">
        <v>142</v>
      </c>
      <c r="G6721" t="s">
        <v>143</v>
      </c>
      <c r="H6721" t="s">
        <v>267</v>
      </c>
      <c r="I6721" t="s">
        <v>35</v>
      </c>
      <c r="J6721" t="s">
        <v>4641</v>
      </c>
      <c r="K6721" t="s">
        <v>146</v>
      </c>
      <c r="L6721" t="s">
        <v>1722</v>
      </c>
      <c r="M6721" t="s">
        <v>39</v>
      </c>
      <c r="N6721" t="s">
        <v>1848</v>
      </c>
      <c r="O6721" t="s">
        <v>4642</v>
      </c>
      <c r="P6721" t="s">
        <v>42</v>
      </c>
      <c r="Q6721" t="s">
        <v>43</v>
      </c>
      <c r="R6721">
        <v>1</v>
      </c>
      <c r="S6721" t="s">
        <v>1722</v>
      </c>
      <c r="T6721" t="s">
        <v>45</v>
      </c>
      <c r="U6721" t="s">
        <v>1850</v>
      </c>
      <c r="V6721">
        <v>96380601</v>
      </c>
      <c r="W6721" t="s">
        <v>48</v>
      </c>
      <c r="X6721" t="s">
        <v>125</v>
      </c>
      <c r="Y6721">
        <v>11603589</v>
      </c>
      <c r="Z6721" t="s">
        <v>250</v>
      </c>
      <c r="AA6721" t="s">
        <v>251</v>
      </c>
      <c r="AB6721" t="str">
        <f>CONCATENATE(A6721,"-",AA6721)</f>
        <v>10026681-Between 30% and 35%</v>
      </c>
      <c r="AC6721" s="1">
        <v>44105</v>
      </c>
      <c r="AD6721" s="1">
        <v>45199</v>
      </c>
      <c r="AE6721" s="2">
        <v>8963.0400000000009</v>
      </c>
    </row>
    <row r="6722" spans="1:31" x14ac:dyDescent="0.25">
      <c r="A6722">
        <v>10026686</v>
      </c>
      <c r="B6722" t="s">
        <v>630</v>
      </c>
      <c r="C6722" t="s">
        <v>630</v>
      </c>
      <c r="D6722" t="s">
        <v>630</v>
      </c>
      <c r="E6722">
        <v>310930070</v>
      </c>
      <c r="F6722" t="s">
        <v>142</v>
      </c>
      <c r="G6722" t="s">
        <v>143</v>
      </c>
      <c r="H6722" t="s">
        <v>216</v>
      </c>
      <c r="I6722" t="s">
        <v>35</v>
      </c>
      <c r="J6722" t="s">
        <v>4643</v>
      </c>
      <c r="K6722" t="s">
        <v>146</v>
      </c>
      <c r="L6722" t="s">
        <v>4644</v>
      </c>
      <c r="M6722" t="s">
        <v>290</v>
      </c>
      <c r="N6722" t="s">
        <v>2380</v>
      </c>
      <c r="O6722" t="s">
        <v>4645</v>
      </c>
      <c r="P6722" t="s">
        <v>69</v>
      </c>
      <c r="Q6722" t="s">
        <v>43</v>
      </c>
      <c r="R6722">
        <v>1</v>
      </c>
      <c r="S6722" t="s">
        <v>4644</v>
      </c>
      <c r="T6722" t="s">
        <v>62</v>
      </c>
      <c r="U6722" t="s">
        <v>2469</v>
      </c>
      <c r="V6722" t="s">
        <v>4646</v>
      </c>
      <c r="W6722" t="s">
        <v>151</v>
      </c>
      <c r="X6722" t="s">
        <v>125</v>
      </c>
      <c r="Y6722">
        <v>71680725</v>
      </c>
      <c r="Z6722" t="s">
        <v>274</v>
      </c>
      <c r="AA6722" t="s">
        <v>275</v>
      </c>
      <c r="AB6722" t="str">
        <f>CONCATENATE(A6722,"-",AA6722)</f>
        <v>10026686-Between 40% and 52%</v>
      </c>
      <c r="AC6722" s="1">
        <v>44075</v>
      </c>
      <c r="AD6722" s="1">
        <v>45900</v>
      </c>
      <c r="AE6722" s="2">
        <v>7800.07</v>
      </c>
    </row>
    <row r="6723" spans="1:31" x14ac:dyDescent="0.25">
      <c r="A6723">
        <v>10026699</v>
      </c>
      <c r="B6723" t="s">
        <v>1916</v>
      </c>
      <c r="C6723" t="s">
        <v>1916</v>
      </c>
      <c r="D6723" t="s">
        <v>1916</v>
      </c>
      <c r="E6723">
        <v>550210690</v>
      </c>
      <c r="F6723" t="s">
        <v>336</v>
      </c>
      <c r="G6723" t="s">
        <v>337</v>
      </c>
      <c r="H6723" t="s">
        <v>212</v>
      </c>
      <c r="I6723" t="s">
        <v>35</v>
      </c>
      <c r="J6723" t="s">
        <v>2848</v>
      </c>
      <c r="K6723" t="s">
        <v>339</v>
      </c>
      <c r="L6723" t="s">
        <v>1919</v>
      </c>
      <c r="M6723" t="s">
        <v>39</v>
      </c>
      <c r="N6723" t="s">
        <v>767</v>
      </c>
      <c r="O6723" t="s">
        <v>2849</v>
      </c>
      <c r="P6723" t="s">
        <v>42</v>
      </c>
      <c r="Q6723" t="s">
        <v>43</v>
      </c>
      <c r="R6723">
        <v>1</v>
      </c>
      <c r="S6723" t="s">
        <v>1919</v>
      </c>
      <c r="T6723" t="s">
        <v>213</v>
      </c>
      <c r="U6723" t="s">
        <v>2168</v>
      </c>
      <c r="V6723" t="s">
        <v>2850</v>
      </c>
      <c r="W6723" t="s">
        <v>345</v>
      </c>
      <c r="X6723" t="s">
        <v>125</v>
      </c>
      <c r="Y6723">
        <v>11603590</v>
      </c>
      <c r="Z6723" t="s">
        <v>2170</v>
      </c>
      <c r="AA6723" t="s">
        <v>621</v>
      </c>
      <c r="AB6723" t="str">
        <f>CONCATENATE(A6723,"-",AA6723)</f>
        <v>10026699-Between 11% and 19%</v>
      </c>
      <c r="AC6723" s="1">
        <v>44063</v>
      </c>
      <c r="AD6723" s="1">
        <v>45169</v>
      </c>
      <c r="AE6723" s="2">
        <v>10802.57</v>
      </c>
    </row>
    <row r="6724" spans="1:31" x14ac:dyDescent="0.25">
      <c r="A6724">
        <v>10026721</v>
      </c>
      <c r="B6724" t="s">
        <v>630</v>
      </c>
      <c r="C6724" t="s">
        <v>630</v>
      </c>
      <c r="D6724" t="s">
        <v>631</v>
      </c>
      <c r="E6724">
        <v>310930071</v>
      </c>
      <c r="F6724" t="s">
        <v>142</v>
      </c>
      <c r="G6724" t="s">
        <v>143</v>
      </c>
      <c r="H6724" t="s">
        <v>53</v>
      </c>
      <c r="I6724" t="s">
        <v>54</v>
      </c>
      <c r="J6724" t="s">
        <v>2860</v>
      </c>
      <c r="K6724" t="s">
        <v>146</v>
      </c>
      <c r="L6724" t="s">
        <v>2861</v>
      </c>
      <c r="M6724" t="s">
        <v>39</v>
      </c>
      <c r="N6724" t="s">
        <v>917</v>
      </c>
      <c r="O6724" t="s">
        <v>2862</v>
      </c>
      <c r="P6724" t="s">
        <v>42</v>
      </c>
      <c r="Q6724" t="s">
        <v>43</v>
      </c>
      <c r="R6724">
        <v>1</v>
      </c>
      <c r="S6724" t="s">
        <v>2861</v>
      </c>
      <c r="T6724" t="s">
        <v>57</v>
      </c>
      <c r="U6724" t="s">
        <v>1122</v>
      </c>
      <c r="V6724" t="s">
        <v>2863</v>
      </c>
      <c r="W6724" t="s">
        <v>151</v>
      </c>
      <c r="X6724" t="s">
        <v>125</v>
      </c>
      <c r="Y6724">
        <v>71603992</v>
      </c>
      <c r="Z6724" t="s">
        <v>274</v>
      </c>
      <c r="AA6724" t="s">
        <v>275</v>
      </c>
      <c r="AB6724" t="str">
        <f>CONCATENATE(A6724,"-",AA6724)</f>
        <v>10026721-Between 40% and 52%</v>
      </c>
      <c r="AC6724" s="1">
        <v>44105</v>
      </c>
      <c r="AD6724" s="1">
        <v>45107</v>
      </c>
      <c r="AE6724" s="2">
        <v>65</v>
      </c>
    </row>
    <row r="6725" spans="1:31" x14ac:dyDescent="0.25">
      <c r="A6725">
        <v>10026721</v>
      </c>
      <c r="B6725" t="s">
        <v>630</v>
      </c>
      <c r="C6725" t="s">
        <v>630</v>
      </c>
      <c r="D6725" t="s">
        <v>631</v>
      </c>
      <c r="E6725">
        <v>310930071</v>
      </c>
      <c r="F6725" t="s">
        <v>142</v>
      </c>
      <c r="G6725" t="s">
        <v>143</v>
      </c>
      <c r="H6725" t="s">
        <v>95</v>
      </c>
      <c r="I6725" t="s">
        <v>35</v>
      </c>
      <c r="J6725" t="s">
        <v>2860</v>
      </c>
      <c r="K6725" t="s">
        <v>146</v>
      </c>
      <c r="L6725" t="s">
        <v>2861</v>
      </c>
      <c r="M6725" t="s">
        <v>39</v>
      </c>
      <c r="N6725" t="s">
        <v>917</v>
      </c>
      <c r="O6725" t="s">
        <v>2862</v>
      </c>
      <c r="P6725" t="s">
        <v>42</v>
      </c>
      <c r="Q6725" t="s">
        <v>43</v>
      </c>
      <c r="R6725">
        <v>1</v>
      </c>
      <c r="S6725" t="s">
        <v>2861</v>
      </c>
      <c r="T6725" t="s">
        <v>96</v>
      </c>
      <c r="U6725" t="s">
        <v>1122</v>
      </c>
      <c r="V6725" t="s">
        <v>2863</v>
      </c>
      <c r="W6725" t="s">
        <v>151</v>
      </c>
      <c r="X6725" t="s">
        <v>125</v>
      </c>
      <c r="Y6725">
        <v>71603992</v>
      </c>
      <c r="Z6725" t="s">
        <v>274</v>
      </c>
      <c r="AA6725" t="s">
        <v>275</v>
      </c>
      <c r="AB6725" t="str">
        <f>CONCATENATE(A6725,"-",AA6725)</f>
        <v>10026721-Between 40% and 52%</v>
      </c>
      <c r="AC6725" s="1">
        <v>44105</v>
      </c>
      <c r="AD6725" s="1">
        <v>45107</v>
      </c>
      <c r="AE6725" s="2">
        <v>125</v>
      </c>
    </row>
    <row r="6726" spans="1:31" x14ac:dyDescent="0.25">
      <c r="A6726">
        <v>10026731</v>
      </c>
      <c r="B6726" t="s">
        <v>2398</v>
      </c>
      <c r="C6726" t="s">
        <v>2398</v>
      </c>
      <c r="D6726" t="s">
        <v>2398</v>
      </c>
      <c r="E6726">
        <v>255010400</v>
      </c>
      <c r="F6726" t="s">
        <v>98</v>
      </c>
      <c r="G6726" t="s">
        <v>98</v>
      </c>
      <c r="H6726" t="s">
        <v>267</v>
      </c>
      <c r="I6726" t="s">
        <v>35</v>
      </c>
      <c r="J6726" t="s">
        <v>2864</v>
      </c>
      <c r="K6726" t="s">
        <v>101</v>
      </c>
      <c r="L6726" t="s">
        <v>2865</v>
      </c>
      <c r="M6726" t="s">
        <v>39</v>
      </c>
      <c r="N6726" t="s">
        <v>378</v>
      </c>
      <c r="O6726" t="s">
        <v>2866</v>
      </c>
      <c r="P6726" t="s">
        <v>42</v>
      </c>
      <c r="Q6726" t="s">
        <v>43</v>
      </c>
      <c r="R6726">
        <v>1</v>
      </c>
      <c r="S6726" t="s">
        <v>2865</v>
      </c>
      <c r="T6726" t="s">
        <v>45</v>
      </c>
      <c r="U6726" t="s">
        <v>1969</v>
      </c>
      <c r="V6726" t="s">
        <v>2867</v>
      </c>
      <c r="W6726" t="s">
        <v>151</v>
      </c>
      <c r="X6726" t="s">
        <v>125</v>
      </c>
      <c r="Y6726">
        <v>71604463</v>
      </c>
      <c r="Z6726" t="s">
        <v>274</v>
      </c>
      <c r="AA6726" t="s">
        <v>275</v>
      </c>
      <c r="AB6726" t="str">
        <f>CONCATENATE(A6726,"-",AA6726)</f>
        <v>10026731-Between 40% and 52%</v>
      </c>
      <c r="AC6726" s="1">
        <v>44197</v>
      </c>
      <c r="AD6726" s="1">
        <v>44926</v>
      </c>
      <c r="AE6726" s="2">
        <v>2643.38</v>
      </c>
    </row>
    <row r="6727" spans="1:31" x14ac:dyDescent="0.25">
      <c r="A6727">
        <v>10026731</v>
      </c>
      <c r="B6727" t="s">
        <v>2398</v>
      </c>
      <c r="C6727" t="s">
        <v>2398</v>
      </c>
      <c r="D6727" t="s">
        <v>2398</v>
      </c>
      <c r="E6727">
        <v>255010400</v>
      </c>
      <c r="F6727" t="s">
        <v>98</v>
      </c>
      <c r="G6727" t="s">
        <v>98</v>
      </c>
      <c r="H6727" t="s">
        <v>463</v>
      </c>
      <c r="I6727" t="s">
        <v>35</v>
      </c>
      <c r="J6727" t="s">
        <v>2864</v>
      </c>
      <c r="K6727" t="s">
        <v>101</v>
      </c>
      <c r="L6727" t="s">
        <v>2865</v>
      </c>
      <c r="M6727" t="s">
        <v>39</v>
      </c>
      <c r="N6727" t="s">
        <v>378</v>
      </c>
      <c r="O6727" t="s">
        <v>2866</v>
      </c>
      <c r="P6727" t="s">
        <v>42</v>
      </c>
      <c r="Q6727" t="s">
        <v>43</v>
      </c>
      <c r="R6727">
        <v>2</v>
      </c>
      <c r="S6727" t="s">
        <v>2400</v>
      </c>
      <c r="T6727" t="s">
        <v>45</v>
      </c>
      <c r="U6727" t="s">
        <v>1969</v>
      </c>
      <c r="V6727" t="s">
        <v>2867</v>
      </c>
      <c r="W6727" t="s">
        <v>151</v>
      </c>
      <c r="X6727" t="s">
        <v>125</v>
      </c>
      <c r="Y6727">
        <v>71604463</v>
      </c>
      <c r="Z6727" t="s">
        <v>274</v>
      </c>
      <c r="AA6727" t="s">
        <v>275</v>
      </c>
      <c r="AB6727" t="str">
        <f>CONCATENATE(A6727,"-",AA6727)</f>
        <v>10026731-Between 40% and 52%</v>
      </c>
      <c r="AC6727" s="1">
        <v>44197</v>
      </c>
      <c r="AD6727" s="1">
        <v>44926</v>
      </c>
      <c r="AE6727" s="2">
        <v>29761.52</v>
      </c>
    </row>
    <row r="6728" spans="1:31" x14ac:dyDescent="0.25">
      <c r="A6728">
        <v>10026731</v>
      </c>
      <c r="B6728" t="s">
        <v>2398</v>
      </c>
      <c r="C6728" t="s">
        <v>2398</v>
      </c>
      <c r="D6728" t="s">
        <v>2398</v>
      </c>
      <c r="E6728">
        <v>255010400</v>
      </c>
      <c r="F6728" t="s">
        <v>98</v>
      </c>
      <c r="G6728" t="s">
        <v>98</v>
      </c>
      <c r="H6728" t="s">
        <v>53</v>
      </c>
      <c r="I6728" t="s">
        <v>54</v>
      </c>
      <c r="J6728" t="s">
        <v>2864</v>
      </c>
      <c r="K6728" t="s">
        <v>101</v>
      </c>
      <c r="L6728" t="s">
        <v>2865</v>
      </c>
      <c r="M6728" t="s">
        <v>39</v>
      </c>
      <c r="N6728" t="s">
        <v>378</v>
      </c>
      <c r="O6728" t="s">
        <v>2866</v>
      </c>
      <c r="P6728" t="s">
        <v>42</v>
      </c>
      <c r="Q6728" t="s">
        <v>43</v>
      </c>
      <c r="R6728">
        <v>2</v>
      </c>
      <c r="S6728" t="s">
        <v>2400</v>
      </c>
      <c r="T6728" t="s">
        <v>57</v>
      </c>
      <c r="U6728" t="s">
        <v>1969</v>
      </c>
      <c r="V6728" t="s">
        <v>2867</v>
      </c>
      <c r="W6728" t="s">
        <v>151</v>
      </c>
      <c r="X6728" t="s">
        <v>125</v>
      </c>
      <c r="Y6728">
        <v>71604463</v>
      </c>
      <c r="Z6728" t="s">
        <v>274</v>
      </c>
      <c r="AA6728" t="s">
        <v>275</v>
      </c>
      <c r="AB6728" t="str">
        <f>CONCATENATE(A6728,"-",AA6728)</f>
        <v>10026731-Between 40% and 52%</v>
      </c>
      <c r="AC6728" s="1">
        <v>44197</v>
      </c>
      <c r="AD6728" s="1">
        <v>44926</v>
      </c>
      <c r="AE6728" s="2">
        <v>29761.74</v>
      </c>
    </row>
    <row r="6729" spans="1:31" x14ac:dyDescent="0.25">
      <c r="A6729">
        <v>10026731</v>
      </c>
      <c r="B6729" t="s">
        <v>2398</v>
      </c>
      <c r="C6729" t="s">
        <v>2398</v>
      </c>
      <c r="D6729" t="s">
        <v>2398</v>
      </c>
      <c r="E6729">
        <v>255010400</v>
      </c>
      <c r="F6729" t="s">
        <v>98</v>
      </c>
      <c r="G6729" t="s">
        <v>98</v>
      </c>
      <c r="H6729" t="s">
        <v>99</v>
      </c>
      <c r="I6729" t="s">
        <v>35</v>
      </c>
      <c r="J6729" t="s">
        <v>2864</v>
      </c>
      <c r="K6729" t="s">
        <v>101</v>
      </c>
      <c r="L6729" t="s">
        <v>2865</v>
      </c>
      <c r="M6729" t="s">
        <v>39</v>
      </c>
      <c r="N6729" t="s">
        <v>378</v>
      </c>
      <c r="O6729" t="s">
        <v>2866</v>
      </c>
      <c r="P6729" t="s">
        <v>42</v>
      </c>
      <c r="Q6729" t="s">
        <v>43</v>
      </c>
      <c r="R6729">
        <v>1</v>
      </c>
      <c r="S6729" t="s">
        <v>2865</v>
      </c>
      <c r="T6729" t="s">
        <v>60</v>
      </c>
      <c r="U6729" t="s">
        <v>1969</v>
      </c>
      <c r="V6729" t="s">
        <v>2867</v>
      </c>
      <c r="W6729" t="s">
        <v>151</v>
      </c>
      <c r="X6729" t="s">
        <v>125</v>
      </c>
      <c r="Y6729">
        <v>71604463</v>
      </c>
      <c r="Z6729" t="s">
        <v>274</v>
      </c>
      <c r="AA6729" t="s">
        <v>275</v>
      </c>
      <c r="AB6729" t="str">
        <f>CONCATENATE(A6729,"-",AA6729)</f>
        <v>10026731-Between 40% and 52%</v>
      </c>
      <c r="AC6729" s="1">
        <v>44197</v>
      </c>
      <c r="AD6729" s="1">
        <v>44926</v>
      </c>
      <c r="AE6729" s="2">
        <v>966.4</v>
      </c>
    </row>
    <row r="6730" spans="1:31" x14ac:dyDescent="0.25">
      <c r="A6730">
        <v>10026731</v>
      </c>
      <c r="B6730" t="s">
        <v>2398</v>
      </c>
      <c r="C6730" t="s">
        <v>2398</v>
      </c>
      <c r="D6730" t="s">
        <v>2398</v>
      </c>
      <c r="E6730">
        <v>255010400</v>
      </c>
      <c r="F6730" t="s">
        <v>98</v>
      </c>
      <c r="G6730" t="s">
        <v>98</v>
      </c>
      <c r="H6730" t="s">
        <v>303</v>
      </c>
      <c r="I6730" t="s">
        <v>35</v>
      </c>
      <c r="J6730" t="s">
        <v>2864</v>
      </c>
      <c r="K6730" t="s">
        <v>101</v>
      </c>
      <c r="L6730" t="s">
        <v>2865</v>
      </c>
      <c r="M6730" t="s">
        <v>39</v>
      </c>
      <c r="N6730" t="s">
        <v>378</v>
      </c>
      <c r="O6730" t="s">
        <v>2866</v>
      </c>
      <c r="P6730" t="s">
        <v>42</v>
      </c>
      <c r="Q6730" t="s">
        <v>43</v>
      </c>
      <c r="R6730">
        <v>2</v>
      </c>
      <c r="S6730" t="s">
        <v>2400</v>
      </c>
      <c r="T6730" t="s">
        <v>62</v>
      </c>
      <c r="U6730" t="s">
        <v>1969</v>
      </c>
      <c r="V6730" t="s">
        <v>2867</v>
      </c>
      <c r="W6730" t="s">
        <v>151</v>
      </c>
      <c r="X6730" t="s">
        <v>125</v>
      </c>
      <c r="Y6730">
        <v>71604463</v>
      </c>
      <c r="Z6730" t="s">
        <v>274</v>
      </c>
      <c r="AA6730" t="s">
        <v>275</v>
      </c>
      <c r="AB6730" t="str">
        <f>CONCATENATE(A6730,"-",AA6730)</f>
        <v>10026731-Between 40% and 52%</v>
      </c>
      <c r="AC6730" s="1">
        <v>44197</v>
      </c>
      <c r="AD6730" s="1">
        <v>44926</v>
      </c>
      <c r="AE6730" s="2">
        <v>183.14</v>
      </c>
    </row>
    <row r="6731" spans="1:31" x14ac:dyDescent="0.25">
      <c r="A6731">
        <v>10026747</v>
      </c>
      <c r="B6731" t="s">
        <v>2398</v>
      </c>
      <c r="C6731" t="s">
        <v>2398</v>
      </c>
      <c r="D6731" t="s">
        <v>2398</v>
      </c>
      <c r="E6731">
        <v>255010400</v>
      </c>
      <c r="F6731" t="s">
        <v>98</v>
      </c>
      <c r="G6731" t="s">
        <v>98</v>
      </c>
      <c r="H6731" t="s">
        <v>59</v>
      </c>
      <c r="I6731" t="s">
        <v>35</v>
      </c>
      <c r="J6731" t="s">
        <v>2871</v>
      </c>
      <c r="K6731" t="s">
        <v>101</v>
      </c>
      <c r="L6731" t="s">
        <v>2400</v>
      </c>
      <c r="M6731" t="s">
        <v>39</v>
      </c>
      <c r="N6731" t="s">
        <v>378</v>
      </c>
      <c r="O6731" t="s">
        <v>2872</v>
      </c>
      <c r="P6731" t="s">
        <v>42</v>
      </c>
      <c r="Q6731" t="s">
        <v>43</v>
      </c>
      <c r="R6731">
        <v>1</v>
      </c>
      <c r="S6731" t="s">
        <v>2400</v>
      </c>
      <c r="T6731" t="s">
        <v>60</v>
      </c>
      <c r="U6731" t="s">
        <v>1969</v>
      </c>
      <c r="V6731" t="s">
        <v>2873</v>
      </c>
      <c r="W6731" t="s">
        <v>151</v>
      </c>
      <c r="X6731" t="s">
        <v>125</v>
      </c>
      <c r="Y6731">
        <v>71604462</v>
      </c>
      <c r="Z6731" t="s">
        <v>274</v>
      </c>
      <c r="AA6731" t="s">
        <v>275</v>
      </c>
      <c r="AB6731" t="str">
        <f>CONCATENATE(A6731,"-",AA6731)</f>
        <v>10026747-Between 40% and 52%</v>
      </c>
      <c r="AC6731" s="1">
        <v>44197</v>
      </c>
      <c r="AD6731" s="1">
        <v>44926</v>
      </c>
      <c r="AE6731" s="2">
        <v>8332.74</v>
      </c>
    </row>
    <row r="6732" spans="1:31" x14ac:dyDescent="0.25">
      <c r="A6732">
        <v>10026747</v>
      </c>
      <c r="B6732" t="s">
        <v>2398</v>
      </c>
      <c r="C6732" t="s">
        <v>2398</v>
      </c>
      <c r="D6732" t="s">
        <v>2398</v>
      </c>
      <c r="E6732">
        <v>255010400</v>
      </c>
      <c r="F6732" t="s">
        <v>98</v>
      </c>
      <c r="G6732" t="s">
        <v>98</v>
      </c>
      <c r="H6732" t="s">
        <v>99</v>
      </c>
      <c r="I6732" t="s">
        <v>35</v>
      </c>
      <c r="J6732" t="s">
        <v>2871</v>
      </c>
      <c r="K6732" t="s">
        <v>101</v>
      </c>
      <c r="L6732" t="s">
        <v>2400</v>
      </c>
      <c r="M6732" t="s">
        <v>39</v>
      </c>
      <c r="N6732" t="s">
        <v>378</v>
      </c>
      <c r="O6732" t="s">
        <v>2872</v>
      </c>
      <c r="P6732" t="s">
        <v>42</v>
      </c>
      <c r="Q6732" t="s">
        <v>43</v>
      </c>
      <c r="R6732">
        <v>1</v>
      </c>
      <c r="S6732" t="s">
        <v>2400</v>
      </c>
      <c r="T6732" t="s">
        <v>60</v>
      </c>
      <c r="U6732" t="s">
        <v>1969</v>
      </c>
      <c r="V6732" t="s">
        <v>2873</v>
      </c>
      <c r="W6732" t="s">
        <v>151</v>
      </c>
      <c r="X6732" t="s">
        <v>125</v>
      </c>
      <c r="Y6732">
        <v>71604462</v>
      </c>
      <c r="Z6732" t="s">
        <v>274</v>
      </c>
      <c r="AA6732" t="s">
        <v>275</v>
      </c>
      <c r="AB6732" t="str">
        <f>CONCATENATE(A6732,"-",AA6732)</f>
        <v>10026747-Between 40% and 52%</v>
      </c>
      <c r="AC6732" s="1">
        <v>44197</v>
      </c>
      <c r="AD6732" s="1">
        <v>44926</v>
      </c>
      <c r="AE6732" s="2">
        <v>1899.35</v>
      </c>
    </row>
    <row r="6733" spans="1:31" x14ac:dyDescent="0.25">
      <c r="A6733">
        <v>10026747</v>
      </c>
      <c r="B6733" t="s">
        <v>2398</v>
      </c>
      <c r="C6733" t="s">
        <v>2398</v>
      </c>
      <c r="D6733" t="s">
        <v>2398</v>
      </c>
      <c r="E6733">
        <v>255010400</v>
      </c>
      <c r="F6733" t="s">
        <v>98</v>
      </c>
      <c r="G6733" t="s">
        <v>98</v>
      </c>
      <c r="H6733" t="s">
        <v>746</v>
      </c>
      <c r="I6733" t="s">
        <v>219</v>
      </c>
      <c r="J6733" t="s">
        <v>2871</v>
      </c>
      <c r="K6733" t="s">
        <v>101</v>
      </c>
      <c r="L6733" t="s">
        <v>2400</v>
      </c>
      <c r="M6733" t="s">
        <v>39</v>
      </c>
      <c r="N6733" t="s">
        <v>378</v>
      </c>
      <c r="O6733" t="s">
        <v>2872</v>
      </c>
      <c r="P6733" t="s">
        <v>42</v>
      </c>
      <c r="Q6733" t="s">
        <v>43</v>
      </c>
      <c r="R6733">
        <v>1</v>
      </c>
      <c r="S6733" t="s">
        <v>2400</v>
      </c>
      <c r="T6733" t="s">
        <v>155</v>
      </c>
      <c r="U6733" t="s">
        <v>1969</v>
      </c>
      <c r="V6733" t="s">
        <v>2873</v>
      </c>
      <c r="W6733" t="s">
        <v>151</v>
      </c>
      <c r="X6733" t="s">
        <v>125</v>
      </c>
      <c r="Y6733">
        <v>71604462</v>
      </c>
      <c r="Z6733" t="s">
        <v>274</v>
      </c>
      <c r="AA6733" t="s">
        <v>275</v>
      </c>
      <c r="AB6733" t="str">
        <f>CONCATENATE(A6733,"-",AA6733)</f>
        <v>10026747-Between 40% and 52%</v>
      </c>
      <c r="AC6733" s="1">
        <v>44197</v>
      </c>
      <c r="AD6733" s="1">
        <v>44926</v>
      </c>
      <c r="AE6733" s="2">
        <v>10602.09</v>
      </c>
    </row>
    <row r="6734" spans="1:31" x14ac:dyDescent="0.25">
      <c r="A6734">
        <v>10026769</v>
      </c>
      <c r="B6734" t="s">
        <v>1347</v>
      </c>
      <c r="C6734" t="s">
        <v>1347</v>
      </c>
      <c r="D6734" t="s">
        <v>1347</v>
      </c>
      <c r="E6734">
        <v>492260010</v>
      </c>
      <c r="F6734" t="s">
        <v>180</v>
      </c>
      <c r="G6734" t="s">
        <v>181</v>
      </c>
      <c r="H6734" t="s">
        <v>267</v>
      </c>
      <c r="I6734" t="s">
        <v>35</v>
      </c>
      <c r="J6734" t="s">
        <v>2875</v>
      </c>
      <c r="K6734" t="s">
        <v>1314</v>
      </c>
      <c r="L6734" t="s">
        <v>2722</v>
      </c>
      <c r="M6734" t="s">
        <v>239</v>
      </c>
      <c r="N6734" t="s">
        <v>240</v>
      </c>
      <c r="O6734" t="s">
        <v>2876</v>
      </c>
      <c r="P6734" t="s">
        <v>79</v>
      </c>
      <c r="Q6734" t="s">
        <v>43</v>
      </c>
      <c r="R6734">
        <v>6</v>
      </c>
      <c r="S6734" t="s">
        <v>2722</v>
      </c>
      <c r="T6734" t="s">
        <v>45</v>
      </c>
      <c r="U6734" t="s">
        <v>242</v>
      </c>
      <c r="V6734" t="s">
        <v>2877</v>
      </c>
      <c r="W6734" t="s">
        <v>151</v>
      </c>
      <c r="X6734" t="s">
        <v>125</v>
      </c>
      <c r="Y6734">
        <v>12671094</v>
      </c>
      <c r="Z6734" t="s">
        <v>108</v>
      </c>
      <c r="AA6734" t="s">
        <v>51</v>
      </c>
      <c r="AB6734" t="str">
        <f>CONCATENATE(A6734,"-",AA6734)</f>
        <v>10026769-10% and Under</v>
      </c>
      <c r="AC6734" s="1">
        <v>44197</v>
      </c>
      <c r="AD6734" s="1">
        <v>45291</v>
      </c>
      <c r="AE6734" s="2">
        <v>22232.19</v>
      </c>
    </row>
    <row r="6735" spans="1:31" x14ac:dyDescent="0.25">
      <c r="A6735">
        <v>10026769</v>
      </c>
      <c r="B6735" t="s">
        <v>1347</v>
      </c>
      <c r="C6735" t="s">
        <v>1347</v>
      </c>
      <c r="D6735" t="s">
        <v>1347</v>
      </c>
      <c r="E6735">
        <v>492260010</v>
      </c>
      <c r="F6735" t="s">
        <v>180</v>
      </c>
      <c r="G6735" t="s">
        <v>181</v>
      </c>
      <c r="H6735" t="s">
        <v>303</v>
      </c>
      <c r="I6735" t="s">
        <v>35</v>
      </c>
      <c r="J6735" t="s">
        <v>2875</v>
      </c>
      <c r="K6735" t="s">
        <v>1314</v>
      </c>
      <c r="L6735" t="s">
        <v>2722</v>
      </c>
      <c r="M6735" t="s">
        <v>239</v>
      </c>
      <c r="N6735" t="s">
        <v>240</v>
      </c>
      <c r="O6735" t="s">
        <v>2876</v>
      </c>
      <c r="P6735" t="s">
        <v>79</v>
      </c>
      <c r="Q6735" t="s">
        <v>43</v>
      </c>
      <c r="R6735">
        <v>6</v>
      </c>
      <c r="S6735" t="s">
        <v>2722</v>
      </c>
      <c r="T6735" t="s">
        <v>62</v>
      </c>
      <c r="U6735" t="s">
        <v>242</v>
      </c>
      <c r="V6735" t="s">
        <v>2877</v>
      </c>
      <c r="W6735" t="s">
        <v>151</v>
      </c>
      <c r="X6735" t="s">
        <v>125</v>
      </c>
      <c r="Y6735">
        <v>12671094</v>
      </c>
      <c r="Z6735" t="s">
        <v>108</v>
      </c>
      <c r="AA6735" t="s">
        <v>51</v>
      </c>
      <c r="AB6735" t="str">
        <f>CONCATENATE(A6735,"-",AA6735)</f>
        <v>10026769-10% and Under</v>
      </c>
      <c r="AC6735" s="1">
        <v>44197</v>
      </c>
      <c r="AD6735" s="1">
        <v>45291</v>
      </c>
      <c r="AE6735" s="2">
        <v>559.88</v>
      </c>
    </row>
    <row r="6736" spans="1:31" x14ac:dyDescent="0.25">
      <c r="A6736">
        <v>10026769</v>
      </c>
      <c r="B6736" t="s">
        <v>1347</v>
      </c>
      <c r="C6736" t="s">
        <v>1347</v>
      </c>
      <c r="D6736" t="s">
        <v>1347</v>
      </c>
      <c r="E6736">
        <v>492260010</v>
      </c>
      <c r="F6736" t="s">
        <v>180</v>
      </c>
      <c r="G6736" t="s">
        <v>181</v>
      </c>
      <c r="H6736" t="s">
        <v>1266</v>
      </c>
      <c r="I6736" t="s">
        <v>35</v>
      </c>
      <c r="J6736" t="s">
        <v>2875</v>
      </c>
      <c r="K6736" t="s">
        <v>1314</v>
      </c>
      <c r="L6736" t="s">
        <v>2722</v>
      </c>
      <c r="M6736" t="s">
        <v>239</v>
      </c>
      <c r="N6736" t="s">
        <v>240</v>
      </c>
      <c r="O6736" t="s">
        <v>2876</v>
      </c>
      <c r="P6736" t="s">
        <v>79</v>
      </c>
      <c r="Q6736" t="s">
        <v>43</v>
      </c>
      <c r="R6736">
        <v>9</v>
      </c>
      <c r="S6736" t="s">
        <v>2722</v>
      </c>
      <c r="T6736" t="s">
        <v>153</v>
      </c>
      <c r="U6736" t="s">
        <v>242</v>
      </c>
      <c r="V6736" t="s">
        <v>2877</v>
      </c>
      <c r="W6736" t="s">
        <v>151</v>
      </c>
      <c r="X6736" t="s">
        <v>125</v>
      </c>
      <c r="Y6736">
        <v>12671094</v>
      </c>
      <c r="Z6736" t="s">
        <v>108</v>
      </c>
      <c r="AA6736" t="s">
        <v>51</v>
      </c>
      <c r="AB6736" t="str">
        <f>CONCATENATE(A6736,"-",AA6736)</f>
        <v>10026769-10% and Under</v>
      </c>
      <c r="AC6736" s="1">
        <v>44197</v>
      </c>
      <c r="AD6736" s="1">
        <v>45291</v>
      </c>
      <c r="AE6736" s="2">
        <v>18380.93</v>
      </c>
    </row>
    <row r="6737" spans="1:31" x14ac:dyDescent="0.25">
      <c r="A6737">
        <v>10026769</v>
      </c>
      <c r="B6737" t="s">
        <v>608</v>
      </c>
      <c r="C6737" t="s">
        <v>1347</v>
      </c>
      <c r="D6737" t="s">
        <v>608</v>
      </c>
      <c r="E6737">
        <v>492330010</v>
      </c>
      <c r="F6737" t="s">
        <v>180</v>
      </c>
      <c r="G6737" t="s">
        <v>181</v>
      </c>
      <c r="H6737" t="s">
        <v>53</v>
      </c>
      <c r="I6737" t="s">
        <v>54</v>
      </c>
      <c r="J6737" t="s">
        <v>2875</v>
      </c>
      <c r="K6737" t="s">
        <v>1314</v>
      </c>
      <c r="L6737" t="s">
        <v>2722</v>
      </c>
      <c r="M6737" t="s">
        <v>239</v>
      </c>
      <c r="N6737" t="s">
        <v>240</v>
      </c>
      <c r="O6737" t="s">
        <v>2876</v>
      </c>
      <c r="P6737" t="s">
        <v>79</v>
      </c>
      <c r="Q6737" t="s">
        <v>43</v>
      </c>
      <c r="R6737">
        <v>10</v>
      </c>
      <c r="S6737" t="s">
        <v>2573</v>
      </c>
      <c r="T6737" t="s">
        <v>57</v>
      </c>
      <c r="U6737" t="s">
        <v>242</v>
      </c>
      <c r="V6737" t="s">
        <v>2877</v>
      </c>
      <c r="W6737" t="s">
        <v>151</v>
      </c>
      <c r="X6737" t="s">
        <v>125</v>
      </c>
      <c r="Y6737">
        <v>12671094</v>
      </c>
      <c r="Z6737" t="s">
        <v>108</v>
      </c>
      <c r="AA6737" t="s">
        <v>51</v>
      </c>
      <c r="AB6737" t="str">
        <f>CONCATENATE(A6737,"-",AA6737)</f>
        <v>10026769-10% and Under</v>
      </c>
      <c r="AC6737" s="1">
        <v>44197</v>
      </c>
      <c r="AD6737" s="1">
        <v>45291</v>
      </c>
      <c r="AE6737" s="2">
        <v>611.30999999999995</v>
      </c>
    </row>
    <row r="6738" spans="1:31" x14ac:dyDescent="0.25">
      <c r="A6738">
        <v>10026769</v>
      </c>
      <c r="B6738" t="s">
        <v>608</v>
      </c>
      <c r="C6738" t="s">
        <v>1347</v>
      </c>
      <c r="D6738" t="s">
        <v>608</v>
      </c>
      <c r="E6738">
        <v>492330010</v>
      </c>
      <c r="F6738" t="s">
        <v>180</v>
      </c>
      <c r="G6738" t="s">
        <v>181</v>
      </c>
      <c r="H6738" t="s">
        <v>73</v>
      </c>
      <c r="I6738" t="s">
        <v>35</v>
      </c>
      <c r="J6738" t="s">
        <v>2875</v>
      </c>
      <c r="K6738" t="s">
        <v>1314</v>
      </c>
      <c r="L6738" t="s">
        <v>2722</v>
      </c>
      <c r="M6738" t="s">
        <v>239</v>
      </c>
      <c r="N6738" t="s">
        <v>240</v>
      </c>
      <c r="O6738" t="s">
        <v>2876</v>
      </c>
      <c r="P6738" t="s">
        <v>79</v>
      </c>
      <c r="Q6738" t="s">
        <v>43</v>
      </c>
      <c r="R6738">
        <v>10</v>
      </c>
      <c r="S6738" t="s">
        <v>2573</v>
      </c>
      <c r="T6738" t="s">
        <v>60</v>
      </c>
      <c r="U6738" t="s">
        <v>242</v>
      </c>
      <c r="V6738" t="s">
        <v>2877</v>
      </c>
      <c r="W6738" t="s">
        <v>151</v>
      </c>
      <c r="X6738" t="s">
        <v>125</v>
      </c>
      <c r="Y6738">
        <v>12671094</v>
      </c>
      <c r="Z6738" t="s">
        <v>108</v>
      </c>
      <c r="AA6738" t="s">
        <v>51</v>
      </c>
      <c r="AB6738" t="str">
        <f>CONCATENATE(A6738,"-",AA6738)</f>
        <v>10026769-10% and Under</v>
      </c>
      <c r="AC6738" s="1">
        <v>44197</v>
      </c>
      <c r="AD6738" s="1">
        <v>45291</v>
      </c>
      <c r="AE6738" s="2">
        <v>1106.3699999999999</v>
      </c>
    </row>
    <row r="6739" spans="1:31" x14ac:dyDescent="0.25">
      <c r="A6739">
        <v>10026769</v>
      </c>
      <c r="B6739" t="s">
        <v>608</v>
      </c>
      <c r="C6739" t="s">
        <v>1347</v>
      </c>
      <c r="D6739" t="s">
        <v>608</v>
      </c>
      <c r="E6739">
        <v>492330010</v>
      </c>
      <c r="F6739" t="s">
        <v>180</v>
      </c>
      <c r="G6739" t="s">
        <v>181</v>
      </c>
      <c r="H6739" t="s">
        <v>409</v>
      </c>
      <c r="I6739" t="s">
        <v>35</v>
      </c>
      <c r="J6739" t="s">
        <v>2875</v>
      </c>
      <c r="K6739" t="s">
        <v>1314</v>
      </c>
      <c r="L6739" t="s">
        <v>2722</v>
      </c>
      <c r="M6739" t="s">
        <v>239</v>
      </c>
      <c r="N6739" t="s">
        <v>240</v>
      </c>
      <c r="O6739" t="s">
        <v>2876</v>
      </c>
      <c r="P6739" t="s">
        <v>79</v>
      </c>
      <c r="Q6739" t="s">
        <v>43</v>
      </c>
      <c r="R6739">
        <v>10</v>
      </c>
      <c r="S6739" t="s">
        <v>2573</v>
      </c>
      <c r="T6739" t="s">
        <v>62</v>
      </c>
      <c r="U6739" t="s">
        <v>242</v>
      </c>
      <c r="V6739" t="s">
        <v>2877</v>
      </c>
      <c r="W6739" t="s">
        <v>151</v>
      </c>
      <c r="X6739" t="s">
        <v>125</v>
      </c>
      <c r="Y6739">
        <v>12671094</v>
      </c>
      <c r="Z6739" t="s">
        <v>108</v>
      </c>
      <c r="AA6739" t="s">
        <v>51</v>
      </c>
      <c r="AB6739" t="str">
        <f>CONCATENATE(A6739,"-",AA6739)</f>
        <v>10026769-10% and Under</v>
      </c>
      <c r="AC6739" s="1">
        <v>44197</v>
      </c>
      <c r="AD6739" s="1">
        <v>45291</v>
      </c>
      <c r="AE6739" s="2">
        <v>93</v>
      </c>
    </row>
    <row r="6740" spans="1:31" x14ac:dyDescent="0.25">
      <c r="A6740">
        <v>10026773</v>
      </c>
      <c r="B6740" t="s">
        <v>2878</v>
      </c>
      <c r="C6740" t="s">
        <v>2878</v>
      </c>
      <c r="D6740" t="s">
        <v>2879</v>
      </c>
      <c r="E6740">
        <v>550232001</v>
      </c>
      <c r="F6740" t="s">
        <v>336</v>
      </c>
      <c r="G6740" t="s">
        <v>337</v>
      </c>
      <c r="H6740" t="s">
        <v>53</v>
      </c>
      <c r="I6740" t="s">
        <v>54</v>
      </c>
      <c r="J6740" t="s">
        <v>2880</v>
      </c>
      <c r="K6740" t="s">
        <v>339</v>
      </c>
      <c r="L6740" t="s">
        <v>2881</v>
      </c>
      <c r="M6740" t="s">
        <v>39</v>
      </c>
      <c r="N6740" t="s">
        <v>341</v>
      </c>
      <c r="O6740" t="s">
        <v>2882</v>
      </c>
      <c r="P6740" t="s">
        <v>42</v>
      </c>
      <c r="Q6740" t="s">
        <v>43</v>
      </c>
      <c r="R6740">
        <v>1</v>
      </c>
      <c r="S6740" t="s">
        <v>2881</v>
      </c>
      <c r="T6740" t="s">
        <v>57</v>
      </c>
      <c r="U6740" t="s">
        <v>825</v>
      </c>
      <c r="V6740" t="s">
        <v>2883</v>
      </c>
      <c r="W6740" t="s">
        <v>345</v>
      </c>
      <c r="X6740" t="s">
        <v>125</v>
      </c>
      <c r="Y6740">
        <v>11603591</v>
      </c>
      <c r="Z6740" t="s">
        <v>968</v>
      </c>
      <c r="AA6740" t="s">
        <v>275</v>
      </c>
      <c r="AB6740" t="str">
        <f>CONCATENATE(A6740,"-",AA6740)</f>
        <v>10026773-Between 40% and 52%</v>
      </c>
      <c r="AC6740" s="1">
        <v>44197</v>
      </c>
      <c r="AD6740" s="1">
        <v>45657</v>
      </c>
      <c r="AE6740" s="2">
        <v>457.65</v>
      </c>
    </row>
    <row r="6741" spans="1:31" x14ac:dyDescent="0.25">
      <c r="A6741">
        <v>10026773</v>
      </c>
      <c r="B6741" t="s">
        <v>2878</v>
      </c>
      <c r="C6741" t="s">
        <v>2878</v>
      </c>
      <c r="D6741" t="s">
        <v>2878</v>
      </c>
      <c r="E6741">
        <v>550232927</v>
      </c>
      <c r="F6741" t="s">
        <v>336</v>
      </c>
      <c r="G6741" t="s">
        <v>337</v>
      </c>
      <c r="H6741" t="s">
        <v>463</v>
      </c>
      <c r="I6741" t="s">
        <v>35</v>
      </c>
      <c r="J6741" t="s">
        <v>2880</v>
      </c>
      <c r="K6741" t="s">
        <v>339</v>
      </c>
      <c r="L6741" t="s">
        <v>2881</v>
      </c>
      <c r="M6741" t="s">
        <v>39</v>
      </c>
      <c r="N6741" t="s">
        <v>341</v>
      </c>
      <c r="O6741" t="s">
        <v>2882</v>
      </c>
      <c r="P6741" t="s">
        <v>42</v>
      </c>
      <c r="Q6741" t="s">
        <v>43</v>
      </c>
      <c r="R6741">
        <v>1</v>
      </c>
      <c r="S6741" t="s">
        <v>2881</v>
      </c>
      <c r="T6741" t="s">
        <v>45</v>
      </c>
      <c r="U6741" t="s">
        <v>825</v>
      </c>
      <c r="V6741" t="s">
        <v>2883</v>
      </c>
      <c r="W6741" t="s">
        <v>345</v>
      </c>
      <c r="X6741" t="s">
        <v>125</v>
      </c>
      <c r="Y6741">
        <v>11603591</v>
      </c>
      <c r="Z6741" t="s">
        <v>968</v>
      </c>
      <c r="AA6741" t="s">
        <v>275</v>
      </c>
      <c r="AB6741" t="str">
        <f>CONCATENATE(A6741,"-",AA6741)</f>
        <v>10026773-Between 40% and 52%</v>
      </c>
      <c r="AC6741" s="1">
        <v>44197</v>
      </c>
      <c r="AD6741" s="1">
        <v>45657</v>
      </c>
      <c r="AE6741" s="2">
        <v>25461.56</v>
      </c>
    </row>
    <row r="6742" spans="1:31" x14ac:dyDescent="0.25">
      <c r="A6742">
        <v>10026776</v>
      </c>
      <c r="B6742" t="s">
        <v>630</v>
      </c>
      <c r="C6742" t="s">
        <v>630</v>
      </c>
      <c r="D6742" t="s">
        <v>630</v>
      </c>
      <c r="E6742">
        <v>310930070</v>
      </c>
      <c r="F6742" t="s">
        <v>142</v>
      </c>
      <c r="G6742" t="s">
        <v>143</v>
      </c>
      <c r="H6742" t="s">
        <v>95</v>
      </c>
      <c r="I6742" t="s">
        <v>35</v>
      </c>
      <c r="J6742" t="s">
        <v>2884</v>
      </c>
      <c r="K6742" t="s">
        <v>146</v>
      </c>
      <c r="L6742" t="s">
        <v>1119</v>
      </c>
      <c r="M6742" t="s">
        <v>290</v>
      </c>
      <c r="N6742" t="s">
        <v>240</v>
      </c>
      <c r="O6742" t="s">
        <v>2885</v>
      </c>
      <c r="P6742" t="s">
        <v>69</v>
      </c>
      <c r="Q6742" t="s">
        <v>43</v>
      </c>
      <c r="R6742">
        <v>1</v>
      </c>
      <c r="S6742" t="s">
        <v>1119</v>
      </c>
      <c r="T6742" t="s">
        <v>96</v>
      </c>
      <c r="U6742" t="s">
        <v>2886</v>
      </c>
      <c r="V6742" t="s">
        <v>2887</v>
      </c>
      <c r="W6742" t="s">
        <v>151</v>
      </c>
      <c r="X6742" t="s">
        <v>125</v>
      </c>
      <c r="Y6742">
        <v>71680730</v>
      </c>
      <c r="Z6742" t="s">
        <v>274</v>
      </c>
      <c r="AA6742" t="s">
        <v>275</v>
      </c>
      <c r="AB6742" t="str">
        <f>CONCATENATE(A6742,"-",AA6742)</f>
        <v>10026776-Between 40% and 52%</v>
      </c>
      <c r="AC6742" s="1">
        <v>44105</v>
      </c>
      <c r="AD6742" s="1">
        <v>44926</v>
      </c>
      <c r="AE6742" s="2">
        <v>2682.96</v>
      </c>
    </row>
    <row r="6743" spans="1:31" x14ac:dyDescent="0.25">
      <c r="A6743">
        <v>10026784</v>
      </c>
      <c r="B6743" t="s">
        <v>2888</v>
      </c>
      <c r="C6743" t="s">
        <v>2888</v>
      </c>
      <c r="D6743" t="s">
        <v>2888</v>
      </c>
      <c r="E6743">
        <v>310930074</v>
      </c>
      <c r="F6743" t="s">
        <v>142</v>
      </c>
      <c r="G6743" t="s">
        <v>143</v>
      </c>
      <c r="H6743" t="s">
        <v>299</v>
      </c>
      <c r="I6743" t="s">
        <v>35</v>
      </c>
      <c r="J6743" t="s">
        <v>2889</v>
      </c>
      <c r="K6743" t="s">
        <v>146</v>
      </c>
      <c r="L6743" t="s">
        <v>1091</v>
      </c>
      <c r="M6743" t="s">
        <v>525</v>
      </c>
      <c r="N6743" t="s">
        <v>240</v>
      </c>
      <c r="O6743" t="s">
        <v>2890</v>
      </c>
      <c r="P6743" t="s">
        <v>69</v>
      </c>
      <c r="Q6743" t="s">
        <v>43</v>
      </c>
      <c r="R6743">
        <v>2</v>
      </c>
      <c r="S6743" t="s">
        <v>1091</v>
      </c>
      <c r="T6743" t="s">
        <v>60</v>
      </c>
      <c r="U6743" t="s">
        <v>2891</v>
      </c>
      <c r="V6743" t="s">
        <v>76</v>
      </c>
      <c r="W6743" t="s">
        <v>151</v>
      </c>
      <c r="X6743" t="s">
        <v>125</v>
      </c>
      <c r="Y6743">
        <v>71690172</v>
      </c>
      <c r="Z6743" t="s">
        <v>274</v>
      </c>
      <c r="AA6743" t="s">
        <v>275</v>
      </c>
      <c r="AB6743" t="str">
        <f>CONCATENATE(A6743,"-",AA6743)</f>
        <v>10026784-Between 40% and 52%</v>
      </c>
      <c r="AC6743" s="1">
        <v>44440</v>
      </c>
      <c r="AD6743" s="1">
        <v>45241</v>
      </c>
      <c r="AE6743" s="2">
        <v>0.77</v>
      </c>
    </row>
    <row r="6744" spans="1:31" x14ac:dyDescent="0.25">
      <c r="A6744">
        <v>10026801</v>
      </c>
      <c r="B6744" t="s">
        <v>285</v>
      </c>
      <c r="C6744" t="s">
        <v>285</v>
      </c>
      <c r="D6744" t="s">
        <v>285</v>
      </c>
      <c r="E6744">
        <v>110470400</v>
      </c>
      <c r="F6744" t="s">
        <v>98</v>
      </c>
      <c r="G6744" t="s">
        <v>98</v>
      </c>
      <c r="H6744" t="s">
        <v>59</v>
      </c>
      <c r="I6744" t="s">
        <v>35</v>
      </c>
      <c r="J6744" t="s">
        <v>2892</v>
      </c>
      <c r="K6744" t="s">
        <v>101</v>
      </c>
      <c r="L6744" t="s">
        <v>1861</v>
      </c>
      <c r="M6744" t="s">
        <v>39</v>
      </c>
      <c r="N6744" t="s">
        <v>40</v>
      </c>
      <c r="O6744" t="s">
        <v>2893</v>
      </c>
      <c r="P6744" t="s">
        <v>42</v>
      </c>
      <c r="Q6744" t="s">
        <v>43</v>
      </c>
      <c r="R6744">
        <v>1</v>
      </c>
      <c r="S6744" t="s">
        <v>1861</v>
      </c>
      <c r="T6744" t="s">
        <v>60</v>
      </c>
      <c r="U6744" t="s">
        <v>46</v>
      </c>
      <c r="V6744" t="s">
        <v>2894</v>
      </c>
      <c r="W6744" t="s">
        <v>151</v>
      </c>
      <c r="X6744" t="s">
        <v>125</v>
      </c>
      <c r="Y6744">
        <v>71600664</v>
      </c>
      <c r="Z6744" t="s">
        <v>274</v>
      </c>
      <c r="AA6744" t="s">
        <v>275</v>
      </c>
      <c r="AB6744" t="str">
        <f>CONCATENATE(A6744,"-",AA6744)</f>
        <v>10026801-Between 40% and 52%</v>
      </c>
      <c r="AC6744" s="1">
        <v>44197</v>
      </c>
      <c r="AD6744" s="1">
        <v>44926</v>
      </c>
      <c r="AE6744" s="2">
        <v>8380.39</v>
      </c>
    </row>
    <row r="6745" spans="1:31" x14ac:dyDescent="0.25">
      <c r="A6745">
        <v>10026801</v>
      </c>
      <c r="B6745" t="s">
        <v>285</v>
      </c>
      <c r="C6745" t="s">
        <v>285</v>
      </c>
      <c r="D6745" t="s">
        <v>285</v>
      </c>
      <c r="E6745">
        <v>110470400</v>
      </c>
      <c r="F6745" t="s">
        <v>98</v>
      </c>
      <c r="G6745" t="s">
        <v>98</v>
      </c>
      <c r="H6745" t="s">
        <v>303</v>
      </c>
      <c r="I6745" t="s">
        <v>35</v>
      </c>
      <c r="J6745" t="s">
        <v>2892</v>
      </c>
      <c r="K6745" t="s">
        <v>101</v>
      </c>
      <c r="L6745" t="s">
        <v>1861</v>
      </c>
      <c r="M6745" t="s">
        <v>39</v>
      </c>
      <c r="N6745" t="s">
        <v>40</v>
      </c>
      <c r="O6745" t="s">
        <v>2893</v>
      </c>
      <c r="P6745" t="s">
        <v>42</v>
      </c>
      <c r="Q6745" t="s">
        <v>43</v>
      </c>
      <c r="R6745">
        <v>1</v>
      </c>
      <c r="S6745" t="s">
        <v>1861</v>
      </c>
      <c r="T6745" t="s">
        <v>62</v>
      </c>
      <c r="U6745" t="s">
        <v>46</v>
      </c>
      <c r="V6745" t="s">
        <v>2894</v>
      </c>
      <c r="W6745" t="s">
        <v>151</v>
      </c>
      <c r="X6745" t="s">
        <v>125</v>
      </c>
      <c r="Y6745">
        <v>71600664</v>
      </c>
      <c r="Z6745" t="s">
        <v>274</v>
      </c>
      <c r="AA6745" t="s">
        <v>275</v>
      </c>
      <c r="AB6745" t="str">
        <f>CONCATENATE(A6745,"-",AA6745)</f>
        <v>10026801-Between 40% and 52%</v>
      </c>
      <c r="AC6745" s="1">
        <v>44197</v>
      </c>
      <c r="AD6745" s="1">
        <v>44926</v>
      </c>
      <c r="AE6745" s="2">
        <v>361.96</v>
      </c>
    </row>
    <row r="6746" spans="1:31" x14ac:dyDescent="0.25">
      <c r="A6746">
        <v>10026801</v>
      </c>
      <c r="B6746" t="s">
        <v>285</v>
      </c>
      <c r="C6746" t="s">
        <v>285</v>
      </c>
      <c r="D6746" t="s">
        <v>285</v>
      </c>
      <c r="E6746">
        <v>110470400</v>
      </c>
      <c r="F6746" t="s">
        <v>98</v>
      </c>
      <c r="G6746" t="s">
        <v>98</v>
      </c>
      <c r="H6746" t="s">
        <v>586</v>
      </c>
      <c r="I6746" t="s">
        <v>35</v>
      </c>
      <c r="J6746" t="s">
        <v>2892</v>
      </c>
      <c r="K6746" t="s">
        <v>101</v>
      </c>
      <c r="L6746" t="s">
        <v>1861</v>
      </c>
      <c r="M6746" t="s">
        <v>39</v>
      </c>
      <c r="N6746" t="s">
        <v>40</v>
      </c>
      <c r="O6746" t="s">
        <v>2893</v>
      </c>
      <c r="P6746" t="s">
        <v>42</v>
      </c>
      <c r="Q6746" t="s">
        <v>43</v>
      </c>
      <c r="R6746">
        <v>1</v>
      </c>
      <c r="S6746" t="s">
        <v>1861</v>
      </c>
      <c r="T6746" t="s">
        <v>62</v>
      </c>
      <c r="U6746" t="s">
        <v>46</v>
      </c>
      <c r="V6746" t="s">
        <v>2894</v>
      </c>
      <c r="W6746" t="s">
        <v>151</v>
      </c>
      <c r="X6746" t="s">
        <v>125</v>
      </c>
      <c r="Y6746">
        <v>71600664</v>
      </c>
      <c r="Z6746" t="s">
        <v>274</v>
      </c>
      <c r="AA6746" t="s">
        <v>275</v>
      </c>
      <c r="AB6746" t="str">
        <f>CONCATENATE(A6746,"-",AA6746)</f>
        <v>10026801-Between 40% and 52%</v>
      </c>
      <c r="AC6746" s="1">
        <v>44197</v>
      </c>
      <c r="AD6746" s="1">
        <v>44926</v>
      </c>
      <c r="AE6746" s="2">
        <v>5036.16</v>
      </c>
    </row>
    <row r="6747" spans="1:31" x14ac:dyDescent="0.25">
      <c r="A6747">
        <v>10026819</v>
      </c>
      <c r="B6747" t="s">
        <v>807</v>
      </c>
      <c r="C6747" t="s">
        <v>807</v>
      </c>
      <c r="D6747" t="s">
        <v>807</v>
      </c>
      <c r="E6747">
        <v>491070010</v>
      </c>
      <c r="F6747" t="s">
        <v>180</v>
      </c>
      <c r="G6747" t="s">
        <v>181</v>
      </c>
      <c r="H6747" t="s">
        <v>586</v>
      </c>
      <c r="I6747" t="s">
        <v>35</v>
      </c>
      <c r="J6747" t="s">
        <v>2903</v>
      </c>
      <c r="K6747" t="s">
        <v>988</v>
      </c>
      <c r="L6747" t="s">
        <v>1085</v>
      </c>
      <c r="M6747" t="s">
        <v>39</v>
      </c>
      <c r="N6747" t="s">
        <v>1092</v>
      </c>
      <c r="O6747" t="s">
        <v>2904</v>
      </c>
      <c r="P6747" t="s">
        <v>42</v>
      </c>
      <c r="Q6747" t="s">
        <v>43</v>
      </c>
      <c r="R6747">
        <v>1</v>
      </c>
      <c r="S6747" t="s">
        <v>1085</v>
      </c>
      <c r="T6747" t="s">
        <v>62</v>
      </c>
      <c r="U6747" t="s">
        <v>2113</v>
      </c>
      <c r="V6747" t="s">
        <v>2905</v>
      </c>
      <c r="W6747" t="s">
        <v>151</v>
      </c>
      <c r="X6747" t="s">
        <v>125</v>
      </c>
      <c r="Y6747">
        <v>71604466</v>
      </c>
      <c r="Z6747" t="s">
        <v>274</v>
      </c>
      <c r="AA6747" t="s">
        <v>275</v>
      </c>
      <c r="AB6747" t="str">
        <f>CONCATENATE(A6747,"-",AA6747)</f>
        <v>10026819-Between 40% and 52%</v>
      </c>
      <c r="AC6747" s="1">
        <v>44207</v>
      </c>
      <c r="AD6747" s="1">
        <v>44936</v>
      </c>
      <c r="AE6747" s="2">
        <v>5584.89</v>
      </c>
    </row>
    <row r="6748" spans="1:31" x14ac:dyDescent="0.25">
      <c r="A6748">
        <v>10026819</v>
      </c>
      <c r="B6748" t="s">
        <v>807</v>
      </c>
      <c r="C6748" t="s">
        <v>807</v>
      </c>
      <c r="D6748" t="s">
        <v>807</v>
      </c>
      <c r="E6748">
        <v>491070010</v>
      </c>
      <c r="F6748" t="s">
        <v>180</v>
      </c>
      <c r="G6748" t="s">
        <v>181</v>
      </c>
      <c r="H6748" t="s">
        <v>212</v>
      </c>
      <c r="I6748" t="s">
        <v>35</v>
      </c>
      <c r="J6748" t="s">
        <v>2903</v>
      </c>
      <c r="K6748" t="s">
        <v>988</v>
      </c>
      <c r="L6748" t="s">
        <v>1085</v>
      </c>
      <c r="M6748" t="s">
        <v>39</v>
      </c>
      <c r="N6748" t="s">
        <v>1092</v>
      </c>
      <c r="O6748" t="s">
        <v>2904</v>
      </c>
      <c r="P6748" t="s">
        <v>42</v>
      </c>
      <c r="Q6748" t="s">
        <v>43</v>
      </c>
      <c r="R6748">
        <v>1</v>
      </c>
      <c r="S6748" t="s">
        <v>1085</v>
      </c>
      <c r="T6748" t="s">
        <v>213</v>
      </c>
      <c r="U6748" t="s">
        <v>2113</v>
      </c>
      <c r="V6748" t="s">
        <v>2905</v>
      </c>
      <c r="W6748" t="s">
        <v>151</v>
      </c>
      <c r="X6748" t="s">
        <v>125</v>
      </c>
      <c r="Y6748">
        <v>71604466</v>
      </c>
      <c r="Z6748" t="s">
        <v>274</v>
      </c>
      <c r="AA6748" t="s">
        <v>275</v>
      </c>
      <c r="AB6748" t="str">
        <f>CONCATENATE(A6748,"-",AA6748)</f>
        <v>10026819-Between 40% and 52%</v>
      </c>
      <c r="AC6748" s="1">
        <v>44207</v>
      </c>
      <c r="AD6748" s="1">
        <v>44936</v>
      </c>
      <c r="AE6748" s="2">
        <v>3673.25</v>
      </c>
    </row>
    <row r="6749" spans="1:31" x14ac:dyDescent="0.25">
      <c r="A6749">
        <v>10026819</v>
      </c>
      <c r="B6749" t="s">
        <v>807</v>
      </c>
      <c r="C6749" t="s">
        <v>807</v>
      </c>
      <c r="D6749" t="s">
        <v>807</v>
      </c>
      <c r="E6749">
        <v>491070010</v>
      </c>
      <c r="F6749" t="s">
        <v>180</v>
      </c>
      <c r="G6749" t="s">
        <v>181</v>
      </c>
      <c r="H6749" t="s">
        <v>212</v>
      </c>
      <c r="I6749" t="s">
        <v>35</v>
      </c>
      <c r="J6749" t="s">
        <v>2903</v>
      </c>
      <c r="K6749" t="s">
        <v>988</v>
      </c>
      <c r="L6749" t="s">
        <v>1085</v>
      </c>
      <c r="M6749" t="s">
        <v>39</v>
      </c>
      <c r="N6749" t="s">
        <v>1092</v>
      </c>
      <c r="O6749" t="s">
        <v>2904</v>
      </c>
      <c r="P6749" t="s">
        <v>42</v>
      </c>
      <c r="Q6749" t="s">
        <v>43</v>
      </c>
      <c r="R6749">
        <v>2</v>
      </c>
      <c r="S6749" t="s">
        <v>1084</v>
      </c>
      <c r="T6749" t="s">
        <v>213</v>
      </c>
      <c r="U6749" t="s">
        <v>2113</v>
      </c>
      <c r="V6749" t="s">
        <v>2905</v>
      </c>
      <c r="W6749" t="s">
        <v>151</v>
      </c>
      <c r="X6749" t="s">
        <v>125</v>
      </c>
      <c r="Y6749">
        <v>71604466</v>
      </c>
      <c r="Z6749" t="s">
        <v>274</v>
      </c>
      <c r="AA6749" t="s">
        <v>275</v>
      </c>
      <c r="AB6749" t="str">
        <f>CONCATENATE(A6749,"-",AA6749)</f>
        <v>10026819-Between 40% and 52%</v>
      </c>
      <c r="AC6749" s="1">
        <v>44207</v>
      </c>
      <c r="AD6749" s="1">
        <v>44936</v>
      </c>
      <c r="AE6749" s="2">
        <v>14692.33</v>
      </c>
    </row>
    <row r="6750" spans="1:31" x14ac:dyDescent="0.25">
      <c r="A6750">
        <v>10026825</v>
      </c>
      <c r="B6750" t="s">
        <v>2906</v>
      </c>
      <c r="C6750" t="s">
        <v>2906</v>
      </c>
      <c r="D6750" t="s">
        <v>2906</v>
      </c>
      <c r="E6750">
        <v>550232928</v>
      </c>
      <c r="F6750" t="s">
        <v>336</v>
      </c>
      <c r="G6750" t="s">
        <v>337</v>
      </c>
      <c r="H6750" t="s">
        <v>267</v>
      </c>
      <c r="I6750" t="s">
        <v>35</v>
      </c>
      <c r="J6750" t="s">
        <v>2907</v>
      </c>
      <c r="K6750" t="s">
        <v>339</v>
      </c>
      <c r="L6750" t="s">
        <v>2155</v>
      </c>
      <c r="M6750" t="s">
        <v>39</v>
      </c>
      <c r="N6750" t="s">
        <v>341</v>
      </c>
      <c r="O6750" t="s">
        <v>2908</v>
      </c>
      <c r="P6750" t="s">
        <v>42</v>
      </c>
      <c r="Q6750" t="s">
        <v>43</v>
      </c>
      <c r="R6750">
        <v>1</v>
      </c>
      <c r="S6750" t="s">
        <v>2155</v>
      </c>
      <c r="T6750" t="s">
        <v>45</v>
      </c>
      <c r="U6750" t="s">
        <v>825</v>
      </c>
      <c r="V6750" t="s">
        <v>2909</v>
      </c>
      <c r="W6750" t="s">
        <v>345</v>
      </c>
      <c r="X6750" t="s">
        <v>125</v>
      </c>
      <c r="Y6750">
        <v>71604468</v>
      </c>
      <c r="Z6750" t="s">
        <v>968</v>
      </c>
      <c r="AA6750" t="s">
        <v>275</v>
      </c>
      <c r="AB6750" t="str">
        <f>CONCATENATE(A6750,"-",AA6750)</f>
        <v>10026825-Between 40% and 52%</v>
      </c>
      <c r="AC6750" s="1">
        <v>44228</v>
      </c>
      <c r="AD6750" s="1">
        <v>45322</v>
      </c>
      <c r="AE6750" s="2">
        <v>18991.150000000001</v>
      </c>
    </row>
    <row r="6751" spans="1:31" x14ac:dyDescent="0.25">
      <c r="A6751">
        <v>10026825</v>
      </c>
      <c r="B6751" t="s">
        <v>2906</v>
      </c>
      <c r="C6751" t="s">
        <v>2906</v>
      </c>
      <c r="D6751" t="s">
        <v>2906</v>
      </c>
      <c r="E6751">
        <v>550232928</v>
      </c>
      <c r="F6751" t="s">
        <v>336</v>
      </c>
      <c r="G6751" t="s">
        <v>337</v>
      </c>
      <c r="H6751" t="s">
        <v>53</v>
      </c>
      <c r="I6751" t="s">
        <v>54</v>
      </c>
      <c r="J6751" t="s">
        <v>2907</v>
      </c>
      <c r="K6751" t="s">
        <v>339</v>
      </c>
      <c r="L6751" t="s">
        <v>2155</v>
      </c>
      <c r="M6751" t="s">
        <v>39</v>
      </c>
      <c r="N6751" t="s">
        <v>341</v>
      </c>
      <c r="O6751" t="s">
        <v>2908</v>
      </c>
      <c r="P6751" t="s">
        <v>42</v>
      </c>
      <c r="Q6751" t="s">
        <v>43</v>
      </c>
      <c r="R6751">
        <v>1</v>
      </c>
      <c r="S6751" t="s">
        <v>2155</v>
      </c>
      <c r="T6751" t="s">
        <v>57</v>
      </c>
      <c r="U6751" t="s">
        <v>825</v>
      </c>
      <c r="V6751" t="s">
        <v>2909</v>
      </c>
      <c r="W6751" t="s">
        <v>345</v>
      </c>
      <c r="X6751" t="s">
        <v>125</v>
      </c>
      <c r="Y6751">
        <v>71604468</v>
      </c>
      <c r="Z6751" t="s">
        <v>968</v>
      </c>
      <c r="AA6751" t="s">
        <v>275</v>
      </c>
      <c r="AB6751" t="str">
        <f>CONCATENATE(A6751,"-",AA6751)</f>
        <v>10026825-Between 40% and 52%</v>
      </c>
      <c r="AC6751" s="1">
        <v>44228</v>
      </c>
      <c r="AD6751" s="1">
        <v>45322</v>
      </c>
      <c r="AE6751" s="2">
        <v>13942.11</v>
      </c>
    </row>
    <row r="6752" spans="1:31" x14ac:dyDescent="0.25">
      <c r="A6752">
        <v>10026825</v>
      </c>
      <c r="B6752" t="s">
        <v>2906</v>
      </c>
      <c r="C6752" t="s">
        <v>2906</v>
      </c>
      <c r="D6752" t="s">
        <v>2906</v>
      </c>
      <c r="E6752">
        <v>550232928</v>
      </c>
      <c r="F6752" t="s">
        <v>336</v>
      </c>
      <c r="G6752" t="s">
        <v>337</v>
      </c>
      <c r="H6752" t="s">
        <v>300</v>
      </c>
      <c r="I6752" t="s">
        <v>35</v>
      </c>
      <c r="J6752" t="s">
        <v>2907</v>
      </c>
      <c r="K6752" t="s">
        <v>339</v>
      </c>
      <c r="L6752" t="s">
        <v>2155</v>
      </c>
      <c r="M6752" t="s">
        <v>39</v>
      </c>
      <c r="N6752" t="s">
        <v>341</v>
      </c>
      <c r="O6752" t="s">
        <v>2908</v>
      </c>
      <c r="P6752" t="s">
        <v>42</v>
      </c>
      <c r="Q6752" t="s">
        <v>43</v>
      </c>
      <c r="R6752">
        <v>1</v>
      </c>
      <c r="S6752" t="s">
        <v>2155</v>
      </c>
      <c r="T6752" t="s">
        <v>62</v>
      </c>
      <c r="U6752" t="s">
        <v>825</v>
      </c>
      <c r="V6752" t="s">
        <v>2909</v>
      </c>
      <c r="W6752" t="s">
        <v>345</v>
      </c>
      <c r="X6752" t="s">
        <v>125</v>
      </c>
      <c r="Y6752">
        <v>71604468</v>
      </c>
      <c r="Z6752" t="s">
        <v>968</v>
      </c>
      <c r="AA6752" t="s">
        <v>275</v>
      </c>
      <c r="AB6752" t="str">
        <f>CONCATENATE(A6752,"-",AA6752)</f>
        <v>10026825-Between 40% and 52%</v>
      </c>
      <c r="AC6752" s="1">
        <v>44228</v>
      </c>
      <c r="AD6752" s="1">
        <v>45322</v>
      </c>
      <c r="AE6752" s="2">
        <v>261.11</v>
      </c>
    </row>
    <row r="6753" spans="1:31" x14ac:dyDescent="0.25">
      <c r="A6753">
        <v>10026825</v>
      </c>
      <c r="B6753" t="s">
        <v>2906</v>
      </c>
      <c r="C6753" t="s">
        <v>2906</v>
      </c>
      <c r="D6753" t="s">
        <v>2906</v>
      </c>
      <c r="E6753">
        <v>550232928</v>
      </c>
      <c r="F6753" t="s">
        <v>336</v>
      </c>
      <c r="G6753" t="s">
        <v>337</v>
      </c>
      <c r="H6753" t="s">
        <v>212</v>
      </c>
      <c r="I6753" t="s">
        <v>35</v>
      </c>
      <c r="J6753" t="s">
        <v>2907</v>
      </c>
      <c r="K6753" t="s">
        <v>339</v>
      </c>
      <c r="L6753" t="s">
        <v>2155</v>
      </c>
      <c r="M6753" t="s">
        <v>39</v>
      </c>
      <c r="N6753" t="s">
        <v>341</v>
      </c>
      <c r="O6753" t="s">
        <v>2908</v>
      </c>
      <c r="P6753" t="s">
        <v>42</v>
      </c>
      <c r="Q6753" t="s">
        <v>43</v>
      </c>
      <c r="R6753">
        <v>1</v>
      </c>
      <c r="S6753" t="s">
        <v>2155</v>
      </c>
      <c r="T6753" t="s">
        <v>213</v>
      </c>
      <c r="U6753" t="s">
        <v>825</v>
      </c>
      <c r="V6753" t="s">
        <v>2909</v>
      </c>
      <c r="W6753" t="s">
        <v>345</v>
      </c>
      <c r="X6753" t="s">
        <v>125</v>
      </c>
      <c r="Y6753">
        <v>71604468</v>
      </c>
      <c r="Z6753" t="s">
        <v>968</v>
      </c>
      <c r="AA6753" t="s">
        <v>275</v>
      </c>
      <c r="AB6753" t="str">
        <f>CONCATENATE(A6753,"-",AA6753)</f>
        <v>10026825-Between 40% and 52%</v>
      </c>
      <c r="AC6753" s="1">
        <v>44228</v>
      </c>
      <c r="AD6753" s="1">
        <v>45322</v>
      </c>
      <c r="AE6753" s="2">
        <v>5780.39</v>
      </c>
    </row>
    <row r="6754" spans="1:31" x14ac:dyDescent="0.25">
      <c r="A6754">
        <v>10026825</v>
      </c>
      <c r="B6754" t="s">
        <v>2906</v>
      </c>
      <c r="C6754" t="s">
        <v>2906</v>
      </c>
      <c r="D6754" t="s">
        <v>2906</v>
      </c>
      <c r="E6754">
        <v>550232928</v>
      </c>
      <c r="F6754" t="s">
        <v>336</v>
      </c>
      <c r="G6754" t="s">
        <v>337</v>
      </c>
      <c r="H6754" t="s">
        <v>477</v>
      </c>
      <c r="I6754" t="s">
        <v>35</v>
      </c>
      <c r="J6754" t="s">
        <v>2907</v>
      </c>
      <c r="K6754" t="s">
        <v>339</v>
      </c>
      <c r="L6754" t="s">
        <v>2155</v>
      </c>
      <c r="M6754" t="s">
        <v>39</v>
      </c>
      <c r="N6754" t="s">
        <v>341</v>
      </c>
      <c r="O6754" t="s">
        <v>2908</v>
      </c>
      <c r="P6754" t="s">
        <v>42</v>
      </c>
      <c r="Q6754" t="s">
        <v>43</v>
      </c>
      <c r="R6754">
        <v>1</v>
      </c>
      <c r="S6754" t="s">
        <v>2155</v>
      </c>
      <c r="T6754" t="s">
        <v>96</v>
      </c>
      <c r="U6754" t="s">
        <v>825</v>
      </c>
      <c r="V6754" t="s">
        <v>2909</v>
      </c>
      <c r="W6754" t="s">
        <v>345</v>
      </c>
      <c r="X6754" t="s">
        <v>125</v>
      </c>
      <c r="Y6754">
        <v>71604468</v>
      </c>
      <c r="Z6754" t="s">
        <v>968</v>
      </c>
      <c r="AA6754" t="s">
        <v>275</v>
      </c>
      <c r="AB6754" t="str">
        <f>CONCATENATE(A6754,"-",AA6754)</f>
        <v>10026825-Between 40% and 52%</v>
      </c>
      <c r="AC6754" s="1">
        <v>44228</v>
      </c>
      <c r="AD6754" s="1">
        <v>45322</v>
      </c>
      <c r="AE6754" s="2">
        <v>54.47</v>
      </c>
    </row>
    <row r="6755" spans="1:31" x14ac:dyDescent="0.25">
      <c r="A6755">
        <v>10026838</v>
      </c>
      <c r="B6755" t="s">
        <v>2855</v>
      </c>
      <c r="C6755" t="s">
        <v>2855</v>
      </c>
      <c r="D6755" t="s">
        <v>2855</v>
      </c>
      <c r="E6755">
        <v>492370010</v>
      </c>
      <c r="F6755" t="s">
        <v>180</v>
      </c>
      <c r="G6755" t="s">
        <v>181</v>
      </c>
      <c r="H6755" t="s">
        <v>569</v>
      </c>
      <c r="I6755" t="s">
        <v>35</v>
      </c>
      <c r="J6755" t="s">
        <v>6058</v>
      </c>
      <c r="K6755" t="s">
        <v>1638</v>
      </c>
      <c r="L6755" t="s">
        <v>2857</v>
      </c>
      <c r="M6755" t="s">
        <v>239</v>
      </c>
      <c r="N6755" t="s">
        <v>240</v>
      </c>
      <c r="O6755" t="s">
        <v>6059</v>
      </c>
      <c r="P6755" t="s">
        <v>79</v>
      </c>
      <c r="Q6755" t="s">
        <v>43</v>
      </c>
      <c r="R6755">
        <v>1</v>
      </c>
      <c r="S6755" t="s">
        <v>2857</v>
      </c>
      <c r="T6755" t="s">
        <v>62</v>
      </c>
      <c r="U6755" t="s">
        <v>242</v>
      </c>
      <c r="V6755" t="s">
        <v>6060</v>
      </c>
      <c r="W6755" t="s">
        <v>151</v>
      </c>
      <c r="X6755" t="s">
        <v>599</v>
      </c>
      <c r="Y6755">
        <v>12671099</v>
      </c>
      <c r="Z6755" t="s">
        <v>72</v>
      </c>
      <c r="AA6755" t="s">
        <v>600</v>
      </c>
      <c r="AB6755" t="str">
        <f>CONCATENATE(A6755,"-",AA6755)</f>
        <v>10026838-Clinical Trial/Drug Study</v>
      </c>
      <c r="AC6755" s="1">
        <v>44040</v>
      </c>
      <c r="AD6755" s="1">
        <v>45303</v>
      </c>
      <c r="AE6755" s="2">
        <v>500</v>
      </c>
    </row>
    <row r="6756" spans="1:31" x14ac:dyDescent="0.25">
      <c r="A6756">
        <v>10026844</v>
      </c>
      <c r="B6756" t="s">
        <v>321</v>
      </c>
      <c r="C6756" t="s">
        <v>321</v>
      </c>
      <c r="D6756" t="s">
        <v>321</v>
      </c>
      <c r="E6756">
        <v>310920070</v>
      </c>
      <c r="F6756" t="s">
        <v>142</v>
      </c>
      <c r="G6756" t="s">
        <v>143</v>
      </c>
      <c r="H6756" t="s">
        <v>53</v>
      </c>
      <c r="I6756" t="s">
        <v>54</v>
      </c>
      <c r="J6756" t="s">
        <v>2910</v>
      </c>
      <c r="K6756" t="s">
        <v>146</v>
      </c>
      <c r="L6756" t="s">
        <v>2911</v>
      </c>
      <c r="M6756" t="s">
        <v>228</v>
      </c>
      <c r="N6756" t="s">
        <v>229</v>
      </c>
      <c r="O6756" t="s">
        <v>2912</v>
      </c>
      <c r="P6756" t="s">
        <v>69</v>
      </c>
      <c r="Q6756" t="s">
        <v>43</v>
      </c>
      <c r="R6756">
        <v>3</v>
      </c>
      <c r="S6756" t="s">
        <v>2911</v>
      </c>
      <c r="T6756" t="s">
        <v>57</v>
      </c>
      <c r="U6756" t="s">
        <v>1681</v>
      </c>
      <c r="V6756" t="s">
        <v>2913</v>
      </c>
      <c r="W6756" t="s">
        <v>151</v>
      </c>
      <c r="X6756" t="s">
        <v>125</v>
      </c>
      <c r="Y6756">
        <v>71640456</v>
      </c>
      <c r="Z6756" t="s">
        <v>274</v>
      </c>
      <c r="AA6756" t="s">
        <v>275</v>
      </c>
      <c r="AB6756" t="str">
        <f>CONCATENATE(A6756,"-",AA6756)</f>
        <v>10026844-Between 40% and 52%</v>
      </c>
      <c r="AC6756" s="1">
        <v>44136</v>
      </c>
      <c r="AD6756" s="1">
        <v>44957</v>
      </c>
      <c r="AE6756" s="2">
        <v>2050.44</v>
      </c>
    </row>
    <row r="6757" spans="1:31" x14ac:dyDescent="0.25">
      <c r="A6757">
        <v>10026844</v>
      </c>
      <c r="B6757" t="s">
        <v>321</v>
      </c>
      <c r="C6757" t="s">
        <v>321</v>
      </c>
      <c r="D6757" t="s">
        <v>321</v>
      </c>
      <c r="E6757">
        <v>310920070</v>
      </c>
      <c r="F6757" t="s">
        <v>142</v>
      </c>
      <c r="G6757" t="s">
        <v>143</v>
      </c>
      <c r="H6757" t="s">
        <v>99</v>
      </c>
      <c r="I6757" t="s">
        <v>35</v>
      </c>
      <c r="J6757" t="s">
        <v>2910</v>
      </c>
      <c r="K6757" t="s">
        <v>146</v>
      </c>
      <c r="L6757" t="s">
        <v>2911</v>
      </c>
      <c r="M6757" t="s">
        <v>228</v>
      </c>
      <c r="N6757" t="s">
        <v>229</v>
      </c>
      <c r="O6757" t="s">
        <v>2912</v>
      </c>
      <c r="P6757" t="s">
        <v>69</v>
      </c>
      <c r="Q6757" t="s">
        <v>43</v>
      </c>
      <c r="R6757">
        <v>1</v>
      </c>
      <c r="S6757" t="s">
        <v>2911</v>
      </c>
      <c r="T6757" t="s">
        <v>60</v>
      </c>
      <c r="U6757" t="s">
        <v>1681</v>
      </c>
      <c r="V6757" t="s">
        <v>2913</v>
      </c>
      <c r="W6757" t="s">
        <v>151</v>
      </c>
      <c r="X6757" t="s">
        <v>125</v>
      </c>
      <c r="Y6757">
        <v>71640456</v>
      </c>
      <c r="Z6757" t="s">
        <v>274</v>
      </c>
      <c r="AA6757" t="s">
        <v>275</v>
      </c>
      <c r="AB6757" t="str">
        <f>CONCATENATE(A6757,"-",AA6757)</f>
        <v>10026844-Between 40% and 52%</v>
      </c>
      <c r="AC6757" s="1">
        <v>44136</v>
      </c>
      <c r="AD6757" s="1">
        <v>44957</v>
      </c>
      <c r="AE6757" s="2">
        <v>2115.13</v>
      </c>
    </row>
    <row r="6758" spans="1:31" x14ac:dyDescent="0.25">
      <c r="A6758">
        <v>10026849</v>
      </c>
      <c r="B6758" t="s">
        <v>807</v>
      </c>
      <c r="C6758" t="s">
        <v>807</v>
      </c>
      <c r="D6758" t="s">
        <v>807</v>
      </c>
      <c r="E6758">
        <v>491070010</v>
      </c>
      <c r="F6758" t="s">
        <v>180</v>
      </c>
      <c r="G6758" t="s">
        <v>181</v>
      </c>
      <c r="H6758" t="s">
        <v>59</v>
      </c>
      <c r="I6758" t="s">
        <v>35</v>
      </c>
      <c r="J6758" t="s">
        <v>2914</v>
      </c>
      <c r="K6758" t="s">
        <v>988</v>
      </c>
      <c r="L6758" t="s">
        <v>1081</v>
      </c>
      <c r="M6758" t="s">
        <v>39</v>
      </c>
      <c r="N6758" t="s">
        <v>40</v>
      </c>
      <c r="O6758" t="s">
        <v>2915</v>
      </c>
      <c r="P6758" t="s">
        <v>42</v>
      </c>
      <c r="Q6758" t="s">
        <v>43</v>
      </c>
      <c r="R6758">
        <v>1</v>
      </c>
      <c r="S6758" t="s">
        <v>1081</v>
      </c>
      <c r="T6758" t="s">
        <v>60</v>
      </c>
      <c r="U6758" t="s">
        <v>46</v>
      </c>
      <c r="V6758" t="s">
        <v>2916</v>
      </c>
      <c r="W6758" t="s">
        <v>151</v>
      </c>
      <c r="X6758" t="s">
        <v>125</v>
      </c>
      <c r="Y6758">
        <v>71600309</v>
      </c>
      <c r="Z6758" t="s">
        <v>274</v>
      </c>
      <c r="AA6758" t="s">
        <v>275</v>
      </c>
      <c r="AB6758" t="str">
        <f>CONCATENATE(A6758,"-",AA6758)</f>
        <v>10026849-Between 40% and 52%</v>
      </c>
      <c r="AC6758" s="1">
        <v>44217</v>
      </c>
      <c r="AD6758" s="1">
        <v>45291</v>
      </c>
      <c r="AE6758" s="2">
        <v>11098.19</v>
      </c>
    </row>
    <row r="6759" spans="1:31" x14ac:dyDescent="0.25">
      <c r="A6759">
        <v>10026849</v>
      </c>
      <c r="B6759" t="s">
        <v>807</v>
      </c>
      <c r="C6759" t="s">
        <v>807</v>
      </c>
      <c r="D6759" t="s">
        <v>807</v>
      </c>
      <c r="E6759">
        <v>491070010</v>
      </c>
      <c r="F6759" t="s">
        <v>180</v>
      </c>
      <c r="G6759" t="s">
        <v>181</v>
      </c>
      <c r="H6759" t="s">
        <v>99</v>
      </c>
      <c r="I6759" t="s">
        <v>35</v>
      </c>
      <c r="J6759" t="s">
        <v>2914</v>
      </c>
      <c r="K6759" t="s">
        <v>988</v>
      </c>
      <c r="L6759" t="s">
        <v>1081</v>
      </c>
      <c r="M6759" t="s">
        <v>39</v>
      </c>
      <c r="N6759" t="s">
        <v>40</v>
      </c>
      <c r="O6759" t="s">
        <v>2915</v>
      </c>
      <c r="P6759" t="s">
        <v>42</v>
      </c>
      <c r="Q6759" t="s">
        <v>43</v>
      </c>
      <c r="R6759">
        <v>1</v>
      </c>
      <c r="S6759" t="s">
        <v>1081</v>
      </c>
      <c r="T6759" t="s">
        <v>60</v>
      </c>
      <c r="U6759" t="s">
        <v>46</v>
      </c>
      <c r="V6759" t="s">
        <v>2916</v>
      </c>
      <c r="W6759" t="s">
        <v>151</v>
      </c>
      <c r="X6759" t="s">
        <v>125</v>
      </c>
      <c r="Y6759">
        <v>71600309</v>
      </c>
      <c r="Z6759" t="s">
        <v>274</v>
      </c>
      <c r="AA6759" t="s">
        <v>275</v>
      </c>
      <c r="AB6759" t="str">
        <f>CONCATENATE(A6759,"-",AA6759)</f>
        <v>10026849-Between 40% and 52%</v>
      </c>
      <c r="AC6759" s="1">
        <v>44217</v>
      </c>
      <c r="AD6759" s="1">
        <v>45291</v>
      </c>
      <c r="AE6759" s="2">
        <v>1235.0999999999999</v>
      </c>
    </row>
    <row r="6760" spans="1:31" x14ac:dyDescent="0.25">
      <c r="A6760">
        <v>10026849</v>
      </c>
      <c r="B6760" t="s">
        <v>807</v>
      </c>
      <c r="C6760" t="s">
        <v>807</v>
      </c>
      <c r="D6760" t="s">
        <v>807</v>
      </c>
      <c r="E6760">
        <v>491070010</v>
      </c>
      <c r="F6760" t="s">
        <v>180</v>
      </c>
      <c r="G6760" t="s">
        <v>181</v>
      </c>
      <c r="H6760" t="s">
        <v>190</v>
      </c>
      <c r="I6760" t="s">
        <v>35</v>
      </c>
      <c r="J6760" t="s">
        <v>2914</v>
      </c>
      <c r="K6760" t="s">
        <v>988</v>
      </c>
      <c r="L6760" t="s">
        <v>1081</v>
      </c>
      <c r="M6760" t="s">
        <v>39</v>
      </c>
      <c r="N6760" t="s">
        <v>40</v>
      </c>
      <c r="O6760" t="s">
        <v>2915</v>
      </c>
      <c r="P6760" t="s">
        <v>42</v>
      </c>
      <c r="Q6760" t="s">
        <v>43</v>
      </c>
      <c r="R6760">
        <v>1</v>
      </c>
      <c r="S6760" t="s">
        <v>1081</v>
      </c>
      <c r="T6760" t="s">
        <v>153</v>
      </c>
      <c r="U6760" t="s">
        <v>46</v>
      </c>
      <c r="V6760" t="s">
        <v>2916</v>
      </c>
      <c r="W6760" t="s">
        <v>151</v>
      </c>
      <c r="X6760" t="s">
        <v>125</v>
      </c>
      <c r="Y6760">
        <v>71600309</v>
      </c>
      <c r="Z6760" t="s">
        <v>274</v>
      </c>
      <c r="AA6760" t="s">
        <v>275</v>
      </c>
      <c r="AB6760" t="str">
        <f>CONCATENATE(A6760,"-",AA6760)</f>
        <v>10026849-Between 40% and 52%</v>
      </c>
      <c r="AC6760" s="1">
        <v>44217</v>
      </c>
      <c r="AD6760" s="1">
        <v>45291</v>
      </c>
      <c r="AE6760" s="2">
        <v>10855.57</v>
      </c>
    </row>
    <row r="6761" spans="1:31" x14ac:dyDescent="0.25">
      <c r="A6761">
        <v>10026854</v>
      </c>
      <c r="B6761" t="s">
        <v>630</v>
      </c>
      <c r="C6761" t="s">
        <v>630</v>
      </c>
      <c r="D6761" t="s">
        <v>630</v>
      </c>
      <c r="E6761">
        <v>310930070</v>
      </c>
      <c r="F6761" t="s">
        <v>142</v>
      </c>
      <c r="G6761" t="s">
        <v>143</v>
      </c>
      <c r="H6761" t="s">
        <v>267</v>
      </c>
      <c r="I6761" t="s">
        <v>35</v>
      </c>
      <c r="J6761" t="s">
        <v>2917</v>
      </c>
      <c r="K6761" t="s">
        <v>146</v>
      </c>
      <c r="L6761" t="s">
        <v>1792</v>
      </c>
      <c r="M6761" t="s">
        <v>525</v>
      </c>
      <c r="N6761" t="s">
        <v>240</v>
      </c>
      <c r="O6761" t="s">
        <v>2918</v>
      </c>
      <c r="P6761" t="s">
        <v>69</v>
      </c>
      <c r="Q6761" t="s">
        <v>43</v>
      </c>
      <c r="R6761">
        <v>4</v>
      </c>
      <c r="S6761" t="s">
        <v>1792</v>
      </c>
      <c r="T6761" t="s">
        <v>45</v>
      </c>
      <c r="U6761" t="s">
        <v>2919</v>
      </c>
      <c r="V6761">
        <v>1001</v>
      </c>
      <c r="W6761" t="s">
        <v>151</v>
      </c>
      <c r="X6761" t="s">
        <v>125</v>
      </c>
      <c r="Y6761">
        <v>71690155</v>
      </c>
      <c r="Z6761" t="s">
        <v>274</v>
      </c>
      <c r="AA6761" t="s">
        <v>275</v>
      </c>
      <c r="AB6761" t="str">
        <f>CONCATENATE(A6761,"-",AA6761)</f>
        <v>10026854-Between 40% and 52%</v>
      </c>
      <c r="AC6761" s="1">
        <v>44105</v>
      </c>
      <c r="AD6761" s="1">
        <v>44834</v>
      </c>
      <c r="AE6761" s="2">
        <v>1050.29</v>
      </c>
    </row>
    <row r="6762" spans="1:31" x14ac:dyDescent="0.25">
      <c r="A6762">
        <v>10026886</v>
      </c>
      <c r="B6762" t="s">
        <v>1290</v>
      </c>
      <c r="C6762" t="s">
        <v>1290</v>
      </c>
      <c r="D6762" t="s">
        <v>1290</v>
      </c>
      <c r="E6762">
        <v>492210010</v>
      </c>
      <c r="F6762" t="s">
        <v>180</v>
      </c>
      <c r="G6762" t="s">
        <v>181</v>
      </c>
      <c r="H6762" t="s">
        <v>59</v>
      </c>
      <c r="I6762" t="s">
        <v>35</v>
      </c>
      <c r="J6762" t="s">
        <v>5564</v>
      </c>
      <c r="K6762" t="s">
        <v>2056</v>
      </c>
      <c r="L6762" t="s">
        <v>4664</v>
      </c>
      <c r="M6762" t="s">
        <v>290</v>
      </c>
      <c r="N6762" t="s">
        <v>240</v>
      </c>
      <c r="O6762" t="s">
        <v>5565</v>
      </c>
      <c r="P6762" t="s">
        <v>69</v>
      </c>
      <c r="Q6762" t="s">
        <v>43</v>
      </c>
      <c r="R6762">
        <v>1</v>
      </c>
      <c r="S6762" t="s">
        <v>4664</v>
      </c>
      <c r="T6762" t="s">
        <v>60</v>
      </c>
      <c r="U6762" t="s">
        <v>2943</v>
      </c>
      <c r="V6762" t="s">
        <v>5566</v>
      </c>
      <c r="W6762" t="s">
        <v>151</v>
      </c>
      <c r="X6762" t="s">
        <v>125</v>
      </c>
      <c r="Y6762">
        <v>71680059</v>
      </c>
      <c r="Z6762" t="s">
        <v>274</v>
      </c>
      <c r="AA6762" t="s">
        <v>275</v>
      </c>
      <c r="AB6762" t="str">
        <f>CONCATENATE(A6762,"-",AA6762)</f>
        <v>10026886-Between 40% and 52%</v>
      </c>
      <c r="AC6762" s="1">
        <v>44044</v>
      </c>
      <c r="AD6762" s="1">
        <v>44742</v>
      </c>
      <c r="AE6762" s="2">
        <v>427.93</v>
      </c>
    </row>
    <row r="6763" spans="1:31" x14ac:dyDescent="0.25">
      <c r="A6763">
        <v>10026894</v>
      </c>
      <c r="B6763" t="s">
        <v>4657</v>
      </c>
      <c r="C6763" t="s">
        <v>4657</v>
      </c>
      <c r="D6763" t="s">
        <v>4657</v>
      </c>
      <c r="E6763">
        <v>524240000</v>
      </c>
      <c r="F6763" t="s">
        <v>389</v>
      </c>
      <c r="G6763" t="s">
        <v>390</v>
      </c>
      <c r="H6763" t="s">
        <v>53</v>
      </c>
      <c r="I6763" t="s">
        <v>54</v>
      </c>
      <c r="J6763" t="s">
        <v>4658</v>
      </c>
      <c r="K6763" t="s">
        <v>392</v>
      </c>
      <c r="L6763" t="s">
        <v>4659</v>
      </c>
      <c r="M6763" t="s">
        <v>239</v>
      </c>
      <c r="N6763" t="s">
        <v>240</v>
      </c>
      <c r="O6763" t="s">
        <v>4660</v>
      </c>
      <c r="P6763" t="s">
        <v>79</v>
      </c>
      <c r="Q6763" t="s">
        <v>43</v>
      </c>
      <c r="R6763">
        <v>3</v>
      </c>
      <c r="S6763" t="s">
        <v>4659</v>
      </c>
      <c r="T6763" t="s">
        <v>57</v>
      </c>
      <c r="U6763" t="s">
        <v>242</v>
      </c>
      <c r="V6763" t="s">
        <v>4661</v>
      </c>
      <c r="W6763" t="s">
        <v>151</v>
      </c>
      <c r="X6763" t="s">
        <v>125</v>
      </c>
      <c r="Y6763">
        <v>71680060</v>
      </c>
      <c r="Z6763" t="s">
        <v>250</v>
      </c>
      <c r="AA6763" t="s">
        <v>251</v>
      </c>
      <c r="AB6763" t="str">
        <f>CONCATENATE(A6763,"-",AA6763)</f>
        <v>10026894-Between 30% and 35%</v>
      </c>
      <c r="AC6763" s="1">
        <v>44166</v>
      </c>
      <c r="AD6763" s="1">
        <v>44804</v>
      </c>
      <c r="AE6763" s="2">
        <v>2709.19</v>
      </c>
    </row>
    <row r="6764" spans="1:31" x14ac:dyDescent="0.25">
      <c r="A6764">
        <v>10026894</v>
      </c>
      <c r="B6764" t="s">
        <v>4657</v>
      </c>
      <c r="C6764" t="s">
        <v>4657</v>
      </c>
      <c r="D6764" t="s">
        <v>4657</v>
      </c>
      <c r="E6764">
        <v>524240000</v>
      </c>
      <c r="F6764" t="s">
        <v>389</v>
      </c>
      <c r="G6764" t="s">
        <v>390</v>
      </c>
      <c r="H6764" t="s">
        <v>59</v>
      </c>
      <c r="I6764" t="s">
        <v>35</v>
      </c>
      <c r="J6764" t="s">
        <v>4658</v>
      </c>
      <c r="K6764" t="s">
        <v>392</v>
      </c>
      <c r="L6764" t="s">
        <v>4659</v>
      </c>
      <c r="M6764" t="s">
        <v>239</v>
      </c>
      <c r="N6764" t="s">
        <v>240</v>
      </c>
      <c r="O6764" t="s">
        <v>4660</v>
      </c>
      <c r="P6764" t="s">
        <v>79</v>
      </c>
      <c r="Q6764" t="s">
        <v>43</v>
      </c>
      <c r="R6764">
        <v>3</v>
      </c>
      <c r="S6764" t="s">
        <v>4659</v>
      </c>
      <c r="T6764" t="s">
        <v>60</v>
      </c>
      <c r="U6764" t="s">
        <v>242</v>
      </c>
      <c r="V6764" t="s">
        <v>4661</v>
      </c>
      <c r="W6764" t="s">
        <v>151</v>
      </c>
      <c r="X6764" t="s">
        <v>125</v>
      </c>
      <c r="Y6764">
        <v>71680060</v>
      </c>
      <c r="Z6764" t="s">
        <v>250</v>
      </c>
      <c r="AA6764" t="s">
        <v>251</v>
      </c>
      <c r="AB6764" t="str">
        <f>CONCATENATE(A6764,"-",AA6764)</f>
        <v>10026894-Between 30% and 35%</v>
      </c>
      <c r="AC6764" s="1">
        <v>44166</v>
      </c>
      <c r="AD6764" s="1">
        <v>44804</v>
      </c>
      <c r="AE6764" s="2">
        <v>1972.64</v>
      </c>
    </row>
    <row r="6765" spans="1:31" x14ac:dyDescent="0.25">
      <c r="A6765">
        <v>10026909</v>
      </c>
      <c r="B6765" t="s">
        <v>1290</v>
      </c>
      <c r="C6765" t="s">
        <v>1290</v>
      </c>
      <c r="D6765" t="s">
        <v>1290</v>
      </c>
      <c r="E6765">
        <v>492210010</v>
      </c>
      <c r="F6765" t="s">
        <v>180</v>
      </c>
      <c r="G6765" t="s">
        <v>181</v>
      </c>
      <c r="H6765" t="s">
        <v>64</v>
      </c>
      <c r="I6765" t="s">
        <v>35</v>
      </c>
      <c r="J6765" t="s">
        <v>4662</v>
      </c>
      <c r="K6765" t="s">
        <v>2056</v>
      </c>
      <c r="L6765" t="s">
        <v>466</v>
      </c>
      <c r="M6765" t="s">
        <v>290</v>
      </c>
      <c r="N6765" t="s">
        <v>2380</v>
      </c>
      <c r="O6765" t="s">
        <v>4663</v>
      </c>
      <c r="P6765" t="s">
        <v>69</v>
      </c>
      <c r="Q6765" t="s">
        <v>43</v>
      </c>
      <c r="R6765">
        <v>3</v>
      </c>
      <c r="S6765" t="s">
        <v>4664</v>
      </c>
      <c r="T6765" t="s">
        <v>45</v>
      </c>
      <c r="U6765" t="s">
        <v>3113</v>
      </c>
      <c r="V6765" t="s">
        <v>4665</v>
      </c>
      <c r="W6765" t="s">
        <v>151</v>
      </c>
      <c r="X6765" t="s">
        <v>125</v>
      </c>
      <c r="Y6765">
        <v>71680221</v>
      </c>
      <c r="Z6765" t="s">
        <v>84</v>
      </c>
      <c r="AA6765" t="s">
        <v>85</v>
      </c>
      <c r="AB6765" t="str">
        <f>CONCATENATE(A6765,"-",AA6765)</f>
        <v>10026909-Zero</v>
      </c>
      <c r="AC6765" s="1">
        <v>44621</v>
      </c>
      <c r="AD6765" s="1">
        <v>44985</v>
      </c>
      <c r="AE6765" s="2">
        <v>143270.48000000001</v>
      </c>
    </row>
    <row r="6766" spans="1:31" x14ac:dyDescent="0.25">
      <c r="A6766">
        <v>10026909</v>
      </c>
      <c r="B6766" t="s">
        <v>1290</v>
      </c>
      <c r="C6766" t="s">
        <v>1290</v>
      </c>
      <c r="D6766" t="s">
        <v>1290</v>
      </c>
      <c r="E6766">
        <v>492210010</v>
      </c>
      <c r="F6766" t="s">
        <v>180</v>
      </c>
      <c r="G6766" t="s">
        <v>181</v>
      </c>
      <c r="H6766" t="s">
        <v>73</v>
      </c>
      <c r="I6766" t="s">
        <v>35</v>
      </c>
      <c r="J6766" t="s">
        <v>4666</v>
      </c>
      <c r="K6766" t="s">
        <v>2056</v>
      </c>
      <c r="L6766" t="s">
        <v>4664</v>
      </c>
      <c r="M6766" t="s">
        <v>290</v>
      </c>
      <c r="N6766" t="s">
        <v>2380</v>
      </c>
      <c r="O6766" t="s">
        <v>4663</v>
      </c>
      <c r="P6766" t="s">
        <v>69</v>
      </c>
      <c r="Q6766" t="s">
        <v>43</v>
      </c>
      <c r="R6766">
        <v>3</v>
      </c>
      <c r="S6766" t="s">
        <v>4664</v>
      </c>
      <c r="T6766" t="s">
        <v>60</v>
      </c>
      <c r="U6766" t="s">
        <v>3113</v>
      </c>
      <c r="V6766" t="s">
        <v>4665</v>
      </c>
      <c r="W6766" t="s">
        <v>151</v>
      </c>
      <c r="X6766" t="s">
        <v>125</v>
      </c>
      <c r="Y6766">
        <v>12680010</v>
      </c>
      <c r="Z6766" t="s">
        <v>274</v>
      </c>
      <c r="AA6766" t="s">
        <v>600</v>
      </c>
      <c r="AB6766" t="str">
        <f>CONCATENATE(A6766,"-",AA6766)</f>
        <v>10026909-Clinical Trial/Drug Study</v>
      </c>
      <c r="AC6766" s="1">
        <v>44621</v>
      </c>
      <c r="AD6766" s="1">
        <v>44985</v>
      </c>
      <c r="AE6766" s="2">
        <v>9744.23</v>
      </c>
    </row>
    <row r="6767" spans="1:31" x14ac:dyDescent="0.25">
      <c r="A6767">
        <v>10026909</v>
      </c>
      <c r="B6767" t="s">
        <v>1290</v>
      </c>
      <c r="C6767" t="s">
        <v>1290</v>
      </c>
      <c r="D6767" t="s">
        <v>1290</v>
      </c>
      <c r="E6767">
        <v>492210010</v>
      </c>
      <c r="F6767" t="s">
        <v>180</v>
      </c>
      <c r="G6767" t="s">
        <v>181</v>
      </c>
      <c r="H6767" t="s">
        <v>160</v>
      </c>
      <c r="I6767" t="s">
        <v>35</v>
      </c>
      <c r="J6767" t="s">
        <v>4666</v>
      </c>
      <c r="K6767" t="s">
        <v>2056</v>
      </c>
      <c r="L6767" t="s">
        <v>4664</v>
      </c>
      <c r="M6767" t="s">
        <v>290</v>
      </c>
      <c r="N6767" t="s">
        <v>2380</v>
      </c>
      <c r="O6767" t="s">
        <v>4663</v>
      </c>
      <c r="P6767" t="s">
        <v>69</v>
      </c>
      <c r="Q6767" t="s">
        <v>43</v>
      </c>
      <c r="R6767">
        <v>3</v>
      </c>
      <c r="S6767" t="s">
        <v>4664</v>
      </c>
      <c r="T6767" t="s">
        <v>62</v>
      </c>
      <c r="U6767" t="s">
        <v>3113</v>
      </c>
      <c r="V6767" t="s">
        <v>4665</v>
      </c>
      <c r="W6767" t="s">
        <v>151</v>
      </c>
      <c r="X6767" t="s">
        <v>125</v>
      </c>
      <c r="Y6767">
        <v>12680010</v>
      </c>
      <c r="Z6767" t="s">
        <v>274</v>
      </c>
      <c r="AA6767" t="s">
        <v>600</v>
      </c>
      <c r="AB6767" t="str">
        <f>CONCATENATE(A6767,"-",AA6767)</f>
        <v>10026909-Clinical Trial/Drug Study</v>
      </c>
      <c r="AC6767" s="1">
        <v>44621</v>
      </c>
      <c r="AD6767" s="1">
        <v>44985</v>
      </c>
      <c r="AE6767" s="2">
        <v>18</v>
      </c>
    </row>
    <row r="6768" spans="1:31" x14ac:dyDescent="0.25">
      <c r="A6768">
        <v>10026919</v>
      </c>
      <c r="B6768" t="s">
        <v>3400</v>
      </c>
      <c r="C6768" t="s">
        <v>3400</v>
      </c>
      <c r="D6768" t="s">
        <v>3400</v>
      </c>
      <c r="E6768">
        <v>460415085</v>
      </c>
      <c r="F6768" t="s">
        <v>162</v>
      </c>
      <c r="G6768" t="s">
        <v>163</v>
      </c>
      <c r="H6768" t="s">
        <v>569</v>
      </c>
      <c r="I6768" t="s">
        <v>35</v>
      </c>
      <c r="J6768" t="s">
        <v>4668</v>
      </c>
      <c r="K6768" t="s">
        <v>593</v>
      </c>
      <c r="L6768" t="s">
        <v>1747</v>
      </c>
      <c r="M6768" t="s">
        <v>239</v>
      </c>
      <c r="N6768" t="s">
        <v>240</v>
      </c>
      <c r="O6768" t="s">
        <v>4669</v>
      </c>
      <c r="P6768" t="s">
        <v>79</v>
      </c>
      <c r="Q6768" t="s">
        <v>43</v>
      </c>
      <c r="R6768">
        <v>1</v>
      </c>
      <c r="S6768" t="s">
        <v>1747</v>
      </c>
      <c r="T6768" t="s">
        <v>62</v>
      </c>
      <c r="U6768" t="s">
        <v>242</v>
      </c>
      <c r="V6768" t="s">
        <v>4670</v>
      </c>
      <c r="W6768" t="s">
        <v>151</v>
      </c>
      <c r="X6768" t="s">
        <v>599</v>
      </c>
      <c r="Y6768">
        <v>12671359</v>
      </c>
      <c r="Z6768" t="s">
        <v>72</v>
      </c>
      <c r="AA6768" t="s">
        <v>600</v>
      </c>
      <c r="AB6768" t="str">
        <f>CONCATENATE(A6768,"-",AA6768)</f>
        <v>10026919-Clinical Trial/Drug Study</v>
      </c>
      <c r="AC6768" s="1">
        <v>43973</v>
      </c>
      <c r="AD6768" s="1">
        <v>46721</v>
      </c>
      <c r="AE6768" s="2">
        <v>50</v>
      </c>
    </row>
    <row r="6769" spans="1:31" x14ac:dyDescent="0.25">
      <c r="A6769">
        <v>10026928</v>
      </c>
      <c r="B6769" t="s">
        <v>1056</v>
      </c>
      <c r="C6769" t="s">
        <v>1056</v>
      </c>
      <c r="D6769" t="s">
        <v>1056</v>
      </c>
      <c r="E6769">
        <v>110450400</v>
      </c>
      <c r="F6769" t="s">
        <v>98</v>
      </c>
      <c r="G6769" t="s">
        <v>98</v>
      </c>
      <c r="H6769" t="s">
        <v>73</v>
      </c>
      <c r="I6769" t="s">
        <v>35</v>
      </c>
      <c r="J6769" t="s">
        <v>2933</v>
      </c>
      <c r="K6769" t="s">
        <v>101</v>
      </c>
      <c r="L6769" t="s">
        <v>2934</v>
      </c>
      <c r="M6769" t="s">
        <v>39</v>
      </c>
      <c r="N6769" t="s">
        <v>40</v>
      </c>
      <c r="O6769" t="s">
        <v>2935</v>
      </c>
      <c r="P6769" t="s">
        <v>42</v>
      </c>
      <c r="Q6769" t="s">
        <v>43</v>
      </c>
      <c r="R6769">
        <v>1</v>
      </c>
      <c r="S6769" t="s">
        <v>2934</v>
      </c>
      <c r="T6769" t="s">
        <v>60</v>
      </c>
      <c r="U6769" t="s">
        <v>46</v>
      </c>
      <c r="V6769" t="s">
        <v>2936</v>
      </c>
      <c r="W6769" t="s">
        <v>151</v>
      </c>
      <c r="X6769" t="s">
        <v>125</v>
      </c>
      <c r="Y6769">
        <v>71600734</v>
      </c>
      <c r="Z6769" t="s">
        <v>274</v>
      </c>
      <c r="AA6769" t="s">
        <v>275</v>
      </c>
      <c r="AB6769" t="str">
        <f>CONCATENATE(A6769,"-",AA6769)</f>
        <v>10026928-Between 40% and 52%</v>
      </c>
      <c r="AC6769" s="1">
        <v>44256</v>
      </c>
      <c r="AD6769" s="1">
        <v>45351</v>
      </c>
      <c r="AE6769" s="2">
        <v>1458.44</v>
      </c>
    </row>
    <row r="6770" spans="1:31" x14ac:dyDescent="0.25">
      <c r="A6770">
        <v>10026934</v>
      </c>
      <c r="B6770" t="s">
        <v>1910</v>
      </c>
      <c r="C6770" t="s">
        <v>1910</v>
      </c>
      <c r="D6770" t="s">
        <v>1910</v>
      </c>
      <c r="E6770">
        <v>110570400</v>
      </c>
      <c r="F6770" t="s">
        <v>98</v>
      </c>
      <c r="G6770" t="s">
        <v>98</v>
      </c>
      <c r="H6770" t="s">
        <v>746</v>
      </c>
      <c r="I6770" t="s">
        <v>219</v>
      </c>
      <c r="J6770" t="s">
        <v>2937</v>
      </c>
      <c r="K6770" t="s">
        <v>101</v>
      </c>
      <c r="L6770" t="s">
        <v>2938</v>
      </c>
      <c r="M6770" t="s">
        <v>39</v>
      </c>
      <c r="N6770" t="s">
        <v>440</v>
      </c>
      <c r="O6770" t="s">
        <v>2939</v>
      </c>
      <c r="P6770" t="s">
        <v>42</v>
      </c>
      <c r="Q6770" t="s">
        <v>43</v>
      </c>
      <c r="R6770">
        <v>1</v>
      </c>
      <c r="S6770" t="s">
        <v>2938</v>
      </c>
      <c r="T6770" t="s">
        <v>155</v>
      </c>
      <c r="U6770" t="s">
        <v>442</v>
      </c>
      <c r="V6770" t="s">
        <v>2940</v>
      </c>
      <c r="W6770" t="s">
        <v>151</v>
      </c>
      <c r="X6770" t="s">
        <v>125</v>
      </c>
      <c r="Y6770">
        <v>71600735</v>
      </c>
      <c r="Z6770" t="s">
        <v>274</v>
      </c>
      <c r="AA6770" t="s">
        <v>275</v>
      </c>
      <c r="AB6770" t="str">
        <f>CONCATENATE(A6770,"-",AA6770)</f>
        <v>10026934-Between 40% and 52%</v>
      </c>
      <c r="AC6770" s="1">
        <v>44256</v>
      </c>
      <c r="AD6770" s="1">
        <v>44985</v>
      </c>
      <c r="AE6770" s="2">
        <v>2092.42</v>
      </c>
    </row>
    <row r="6771" spans="1:31" x14ac:dyDescent="0.25">
      <c r="A6771">
        <v>10026960</v>
      </c>
      <c r="B6771" t="s">
        <v>658</v>
      </c>
      <c r="C6771" t="s">
        <v>905</v>
      </c>
      <c r="D6771" t="s">
        <v>658</v>
      </c>
      <c r="E6771">
        <v>110590400</v>
      </c>
      <c r="F6771" t="s">
        <v>98</v>
      </c>
      <c r="G6771" t="s">
        <v>98</v>
      </c>
      <c r="H6771" t="s">
        <v>73</v>
      </c>
      <c r="I6771" t="s">
        <v>35</v>
      </c>
      <c r="J6771" t="s">
        <v>2945</v>
      </c>
      <c r="K6771" t="s">
        <v>101</v>
      </c>
      <c r="L6771" t="s">
        <v>2946</v>
      </c>
      <c r="M6771" t="s">
        <v>39</v>
      </c>
      <c r="N6771" t="s">
        <v>440</v>
      </c>
      <c r="O6771" t="s">
        <v>2947</v>
      </c>
      <c r="P6771" t="s">
        <v>42</v>
      </c>
      <c r="Q6771" t="s">
        <v>43</v>
      </c>
      <c r="R6771">
        <v>3</v>
      </c>
      <c r="S6771" t="s">
        <v>2127</v>
      </c>
      <c r="T6771" t="s">
        <v>60</v>
      </c>
      <c r="U6771" t="s">
        <v>442</v>
      </c>
      <c r="V6771" t="s">
        <v>2948</v>
      </c>
      <c r="W6771" t="s">
        <v>345</v>
      </c>
      <c r="X6771" t="s">
        <v>125</v>
      </c>
      <c r="Y6771">
        <v>71603980</v>
      </c>
      <c r="Z6771" t="s">
        <v>274</v>
      </c>
      <c r="AA6771" t="s">
        <v>275</v>
      </c>
      <c r="AB6771" t="str">
        <f>CONCATENATE(A6771,"-",AA6771)</f>
        <v>10026960-Between 40% and 52%</v>
      </c>
      <c r="AC6771" s="1">
        <v>44348</v>
      </c>
      <c r="AD6771" s="1">
        <v>45443</v>
      </c>
      <c r="AE6771" s="2">
        <v>2206.69</v>
      </c>
    </row>
    <row r="6772" spans="1:31" x14ac:dyDescent="0.25">
      <c r="A6772">
        <v>10026960</v>
      </c>
      <c r="B6772" t="s">
        <v>905</v>
      </c>
      <c r="C6772" t="s">
        <v>905</v>
      </c>
      <c r="D6772" t="s">
        <v>905</v>
      </c>
      <c r="E6772">
        <v>524990000</v>
      </c>
      <c r="F6772" t="s">
        <v>389</v>
      </c>
      <c r="G6772" t="s">
        <v>390</v>
      </c>
      <c r="H6772" t="s">
        <v>53</v>
      </c>
      <c r="I6772" t="s">
        <v>54</v>
      </c>
      <c r="J6772" t="s">
        <v>2945</v>
      </c>
      <c r="K6772" t="s">
        <v>101</v>
      </c>
      <c r="L6772" t="s">
        <v>2946</v>
      </c>
      <c r="M6772" t="s">
        <v>39</v>
      </c>
      <c r="N6772" t="s">
        <v>440</v>
      </c>
      <c r="O6772" t="s">
        <v>2947</v>
      </c>
      <c r="P6772" t="s">
        <v>42</v>
      </c>
      <c r="Q6772" t="s">
        <v>43</v>
      </c>
      <c r="R6772">
        <v>1</v>
      </c>
      <c r="S6772" t="s">
        <v>2946</v>
      </c>
      <c r="T6772" t="s">
        <v>57</v>
      </c>
      <c r="U6772" t="s">
        <v>442</v>
      </c>
      <c r="V6772" t="s">
        <v>2948</v>
      </c>
      <c r="W6772" t="s">
        <v>345</v>
      </c>
      <c r="X6772" t="s">
        <v>125</v>
      </c>
      <c r="Y6772">
        <v>71603980</v>
      </c>
      <c r="Z6772" t="s">
        <v>274</v>
      </c>
      <c r="AA6772" t="s">
        <v>275</v>
      </c>
      <c r="AB6772" t="str">
        <f>CONCATENATE(A6772,"-",AA6772)</f>
        <v>10026960-Between 40% and 52%</v>
      </c>
      <c r="AC6772" s="1">
        <v>44348</v>
      </c>
      <c r="AD6772" s="1">
        <v>45443</v>
      </c>
      <c r="AE6772" s="2">
        <v>14528.73</v>
      </c>
    </row>
    <row r="6773" spans="1:31" x14ac:dyDescent="0.25">
      <c r="A6773">
        <v>10026960</v>
      </c>
      <c r="B6773" t="s">
        <v>905</v>
      </c>
      <c r="C6773" t="s">
        <v>905</v>
      </c>
      <c r="D6773" t="s">
        <v>905</v>
      </c>
      <c r="E6773">
        <v>524990000</v>
      </c>
      <c r="F6773" t="s">
        <v>389</v>
      </c>
      <c r="G6773" t="s">
        <v>390</v>
      </c>
      <c r="H6773" t="s">
        <v>73</v>
      </c>
      <c r="I6773" t="s">
        <v>35</v>
      </c>
      <c r="J6773" t="s">
        <v>2945</v>
      </c>
      <c r="K6773" t="s">
        <v>101</v>
      </c>
      <c r="L6773" t="s">
        <v>2946</v>
      </c>
      <c r="M6773" t="s">
        <v>39</v>
      </c>
      <c r="N6773" t="s">
        <v>440</v>
      </c>
      <c r="O6773" t="s">
        <v>2947</v>
      </c>
      <c r="P6773" t="s">
        <v>42</v>
      </c>
      <c r="Q6773" t="s">
        <v>43</v>
      </c>
      <c r="R6773">
        <v>1</v>
      </c>
      <c r="S6773" t="s">
        <v>2946</v>
      </c>
      <c r="T6773" t="s">
        <v>60</v>
      </c>
      <c r="U6773" t="s">
        <v>442</v>
      </c>
      <c r="V6773" t="s">
        <v>2948</v>
      </c>
      <c r="W6773" t="s">
        <v>345</v>
      </c>
      <c r="X6773" t="s">
        <v>125</v>
      </c>
      <c r="Y6773">
        <v>71603980</v>
      </c>
      <c r="Z6773" t="s">
        <v>274</v>
      </c>
      <c r="AA6773" t="s">
        <v>275</v>
      </c>
      <c r="AB6773" t="str">
        <f>CONCATENATE(A6773,"-",AA6773)</f>
        <v>10026960-Between 40% and 52%</v>
      </c>
      <c r="AC6773" s="1">
        <v>44348</v>
      </c>
      <c r="AD6773" s="1">
        <v>45443</v>
      </c>
      <c r="AE6773" s="2">
        <v>3965.52</v>
      </c>
    </row>
    <row r="6774" spans="1:31" x14ac:dyDescent="0.25">
      <c r="A6774">
        <v>10026960</v>
      </c>
      <c r="B6774" t="s">
        <v>905</v>
      </c>
      <c r="C6774" t="s">
        <v>905</v>
      </c>
      <c r="D6774" t="s">
        <v>905</v>
      </c>
      <c r="E6774">
        <v>524990000</v>
      </c>
      <c r="F6774" t="s">
        <v>389</v>
      </c>
      <c r="G6774" t="s">
        <v>390</v>
      </c>
      <c r="H6774" t="s">
        <v>284</v>
      </c>
      <c r="I6774" t="s">
        <v>35</v>
      </c>
      <c r="J6774" t="s">
        <v>2945</v>
      </c>
      <c r="K6774" t="s">
        <v>101</v>
      </c>
      <c r="L6774" t="s">
        <v>2946</v>
      </c>
      <c r="M6774" t="s">
        <v>39</v>
      </c>
      <c r="N6774" t="s">
        <v>440</v>
      </c>
      <c r="O6774" t="s">
        <v>2947</v>
      </c>
      <c r="P6774" t="s">
        <v>42</v>
      </c>
      <c r="Q6774" t="s">
        <v>43</v>
      </c>
      <c r="R6774">
        <v>1</v>
      </c>
      <c r="S6774" t="s">
        <v>2946</v>
      </c>
      <c r="T6774" t="s">
        <v>213</v>
      </c>
      <c r="U6774" t="s">
        <v>442</v>
      </c>
      <c r="V6774" t="s">
        <v>2948</v>
      </c>
      <c r="W6774" t="s">
        <v>345</v>
      </c>
      <c r="X6774" t="s">
        <v>125</v>
      </c>
      <c r="Y6774">
        <v>71603980</v>
      </c>
      <c r="Z6774" t="s">
        <v>274</v>
      </c>
      <c r="AA6774" t="s">
        <v>275</v>
      </c>
      <c r="AB6774" t="str">
        <f>CONCATENATE(A6774,"-",AA6774)</f>
        <v>10026960-Between 40% and 52%</v>
      </c>
      <c r="AC6774" s="1">
        <v>44348</v>
      </c>
      <c r="AD6774" s="1">
        <v>45443</v>
      </c>
      <c r="AE6774" s="2">
        <v>-5069.3100000000004</v>
      </c>
    </row>
    <row r="6775" spans="1:31" x14ac:dyDescent="0.25">
      <c r="A6775">
        <v>10026964</v>
      </c>
      <c r="B6775" t="s">
        <v>658</v>
      </c>
      <c r="C6775" t="s">
        <v>658</v>
      </c>
      <c r="D6775" t="s">
        <v>658</v>
      </c>
      <c r="E6775">
        <v>110590400</v>
      </c>
      <c r="F6775" t="s">
        <v>98</v>
      </c>
      <c r="G6775" t="s">
        <v>98</v>
      </c>
      <c r="H6775" t="s">
        <v>99</v>
      </c>
      <c r="I6775" t="s">
        <v>35</v>
      </c>
      <c r="J6775" t="s">
        <v>6061</v>
      </c>
      <c r="K6775" t="s">
        <v>101</v>
      </c>
      <c r="L6775" t="s">
        <v>3755</v>
      </c>
      <c r="M6775" t="s">
        <v>290</v>
      </c>
      <c r="N6775" t="s">
        <v>240</v>
      </c>
      <c r="O6775" t="s">
        <v>6062</v>
      </c>
      <c r="P6775" t="s">
        <v>69</v>
      </c>
      <c r="Q6775" t="s">
        <v>43</v>
      </c>
      <c r="R6775">
        <v>1</v>
      </c>
      <c r="S6775" t="s">
        <v>3755</v>
      </c>
      <c r="T6775" t="s">
        <v>60</v>
      </c>
      <c r="U6775" t="s">
        <v>3757</v>
      </c>
      <c r="V6775" t="s">
        <v>6063</v>
      </c>
      <c r="W6775" t="s">
        <v>345</v>
      </c>
      <c r="X6775" t="s">
        <v>125</v>
      </c>
      <c r="Y6775">
        <v>11680011</v>
      </c>
      <c r="Z6775" t="s">
        <v>108</v>
      </c>
      <c r="AA6775" t="s">
        <v>51</v>
      </c>
      <c r="AB6775" t="str">
        <f>CONCATENATE(A6775,"-",AA6775)</f>
        <v>10026964-10% and Under</v>
      </c>
      <c r="AC6775" s="1">
        <v>44216</v>
      </c>
      <c r="AD6775" s="1">
        <v>44957</v>
      </c>
      <c r="AE6775" s="2">
        <v>87.23</v>
      </c>
    </row>
    <row r="6776" spans="1:31" x14ac:dyDescent="0.25">
      <c r="A6776">
        <v>10026970</v>
      </c>
      <c r="B6776" t="s">
        <v>31</v>
      </c>
      <c r="C6776" t="s">
        <v>31</v>
      </c>
      <c r="D6776" t="s">
        <v>31</v>
      </c>
      <c r="E6776">
        <v>501010007</v>
      </c>
      <c r="F6776" t="s">
        <v>32</v>
      </c>
      <c r="G6776" t="s">
        <v>33</v>
      </c>
      <c r="H6776" t="s">
        <v>94</v>
      </c>
      <c r="I6776" t="s">
        <v>35</v>
      </c>
      <c r="J6776" t="s">
        <v>2950</v>
      </c>
      <c r="K6776" t="s">
        <v>37</v>
      </c>
      <c r="L6776" t="s">
        <v>81</v>
      </c>
      <c r="M6776" t="s">
        <v>2065</v>
      </c>
      <c r="N6776" t="s">
        <v>229</v>
      </c>
      <c r="O6776" t="s">
        <v>2951</v>
      </c>
      <c r="P6776" t="s">
        <v>79</v>
      </c>
      <c r="Q6776" t="s">
        <v>43</v>
      </c>
      <c r="R6776">
        <v>4</v>
      </c>
      <c r="S6776" t="s">
        <v>81</v>
      </c>
      <c r="T6776" t="s">
        <v>62</v>
      </c>
      <c r="U6776" t="s">
        <v>2952</v>
      </c>
      <c r="V6776">
        <v>1004506</v>
      </c>
      <c r="W6776" t="s">
        <v>48</v>
      </c>
      <c r="X6776" t="s">
        <v>125</v>
      </c>
      <c r="Y6776">
        <v>71630044</v>
      </c>
      <c r="Z6776" t="s">
        <v>50</v>
      </c>
      <c r="AA6776" t="s">
        <v>51</v>
      </c>
      <c r="AB6776" t="str">
        <f>CONCATENATE(A6776,"-",AA6776)</f>
        <v>10026970-10% and Under</v>
      </c>
      <c r="AC6776" s="1">
        <v>44085</v>
      </c>
      <c r="AD6776" s="1">
        <v>44834</v>
      </c>
      <c r="AE6776" s="2">
        <v>201.25</v>
      </c>
    </row>
    <row r="6777" spans="1:31" x14ac:dyDescent="0.25">
      <c r="A6777">
        <v>10026989</v>
      </c>
      <c r="B6777" t="s">
        <v>764</v>
      </c>
      <c r="C6777" t="s">
        <v>764</v>
      </c>
      <c r="D6777" t="s">
        <v>764</v>
      </c>
      <c r="E6777">
        <v>550213157</v>
      </c>
      <c r="F6777" t="s">
        <v>336</v>
      </c>
      <c r="G6777" t="s">
        <v>337</v>
      </c>
      <c r="H6777" t="s">
        <v>190</v>
      </c>
      <c r="I6777" t="s">
        <v>35</v>
      </c>
      <c r="J6777" t="s">
        <v>2954</v>
      </c>
      <c r="K6777" t="s">
        <v>339</v>
      </c>
      <c r="L6777" t="s">
        <v>2955</v>
      </c>
      <c r="M6777" t="s">
        <v>39</v>
      </c>
      <c r="N6777" t="s">
        <v>767</v>
      </c>
      <c r="O6777" t="s">
        <v>2956</v>
      </c>
      <c r="P6777" t="s">
        <v>42</v>
      </c>
      <c r="Q6777" t="s">
        <v>43</v>
      </c>
      <c r="R6777">
        <v>1</v>
      </c>
      <c r="S6777" t="s">
        <v>2955</v>
      </c>
      <c r="T6777" t="s">
        <v>153</v>
      </c>
      <c r="U6777" t="s">
        <v>2168</v>
      </c>
      <c r="V6777" t="s">
        <v>2957</v>
      </c>
      <c r="W6777" t="s">
        <v>345</v>
      </c>
      <c r="X6777" t="s">
        <v>49</v>
      </c>
      <c r="Y6777">
        <v>71600790</v>
      </c>
      <c r="Z6777" t="s">
        <v>620</v>
      </c>
      <c r="AA6777" t="s">
        <v>621</v>
      </c>
      <c r="AB6777" t="str">
        <f>CONCATENATE(A6777,"-",AA6777)</f>
        <v>10026989-Between 11% and 19%</v>
      </c>
      <c r="AC6777" s="1">
        <v>44264</v>
      </c>
      <c r="AD6777" s="1">
        <v>45107</v>
      </c>
      <c r="AE6777" s="2">
        <v>5713.5</v>
      </c>
    </row>
    <row r="6778" spans="1:31" x14ac:dyDescent="0.25">
      <c r="A6778">
        <v>10027017</v>
      </c>
      <c r="B6778" t="s">
        <v>2958</v>
      </c>
      <c r="C6778" t="s">
        <v>2958</v>
      </c>
      <c r="D6778" t="s">
        <v>2958</v>
      </c>
      <c r="E6778">
        <v>486002500</v>
      </c>
      <c r="F6778" t="s">
        <v>543</v>
      </c>
      <c r="G6778" t="s">
        <v>420</v>
      </c>
      <c r="H6778" t="s">
        <v>216</v>
      </c>
      <c r="I6778" t="s">
        <v>35</v>
      </c>
      <c r="J6778" t="s">
        <v>2959</v>
      </c>
      <c r="K6778" t="s">
        <v>1052</v>
      </c>
      <c r="L6778" t="s">
        <v>2960</v>
      </c>
      <c r="M6778" t="s">
        <v>290</v>
      </c>
      <c r="N6778" t="s">
        <v>240</v>
      </c>
      <c r="O6778" t="s">
        <v>2961</v>
      </c>
      <c r="P6778" t="s">
        <v>69</v>
      </c>
      <c r="Q6778" t="s">
        <v>43</v>
      </c>
      <c r="R6778">
        <v>1</v>
      </c>
      <c r="S6778" t="s">
        <v>2960</v>
      </c>
      <c r="T6778" t="s">
        <v>62</v>
      </c>
      <c r="U6778" t="s">
        <v>2962</v>
      </c>
      <c r="V6778" t="s">
        <v>2963</v>
      </c>
      <c r="W6778" t="s">
        <v>345</v>
      </c>
      <c r="X6778" t="s">
        <v>599</v>
      </c>
      <c r="Y6778">
        <v>12682081</v>
      </c>
      <c r="Z6778" t="s">
        <v>274</v>
      </c>
      <c r="AA6778" t="s">
        <v>600</v>
      </c>
      <c r="AB6778" t="str">
        <f>CONCATENATE(A6778,"-",AA6778)</f>
        <v>10027017-Clinical Trial/Drug Study</v>
      </c>
      <c r="AC6778" s="1">
        <v>44162</v>
      </c>
      <c r="AD6778" s="1">
        <v>44926</v>
      </c>
      <c r="AE6778" s="2">
        <v>18900</v>
      </c>
    </row>
    <row r="6779" spans="1:31" x14ac:dyDescent="0.25">
      <c r="A6779">
        <v>10027021</v>
      </c>
      <c r="B6779" t="s">
        <v>2450</v>
      </c>
      <c r="C6779" t="s">
        <v>2450</v>
      </c>
      <c r="D6779" t="s">
        <v>2450</v>
      </c>
      <c r="E6779">
        <v>110650400</v>
      </c>
      <c r="F6779" t="s">
        <v>98</v>
      </c>
      <c r="G6779" t="s">
        <v>98</v>
      </c>
      <c r="H6779" t="s">
        <v>73</v>
      </c>
      <c r="I6779" t="s">
        <v>35</v>
      </c>
      <c r="J6779" t="s">
        <v>2964</v>
      </c>
      <c r="K6779" t="s">
        <v>101</v>
      </c>
      <c r="L6779" t="s">
        <v>2965</v>
      </c>
      <c r="M6779" t="s">
        <v>39</v>
      </c>
      <c r="N6779" t="s">
        <v>440</v>
      </c>
      <c r="O6779" t="s">
        <v>2966</v>
      </c>
      <c r="P6779" t="s">
        <v>42</v>
      </c>
      <c r="Q6779" t="s">
        <v>43</v>
      </c>
      <c r="R6779">
        <v>2</v>
      </c>
      <c r="S6779" t="s">
        <v>6064</v>
      </c>
      <c r="T6779" t="s">
        <v>60</v>
      </c>
      <c r="U6779" t="s">
        <v>442</v>
      </c>
      <c r="V6779" t="s">
        <v>2967</v>
      </c>
      <c r="W6779" t="s">
        <v>151</v>
      </c>
      <c r="X6779" t="s">
        <v>125</v>
      </c>
      <c r="Y6779">
        <v>71600792</v>
      </c>
      <c r="Z6779" t="s">
        <v>274</v>
      </c>
      <c r="AA6779" t="s">
        <v>275</v>
      </c>
      <c r="AB6779" t="str">
        <f>CONCATENATE(A6779,"-",AA6779)</f>
        <v>10027021-Between 40% and 52%</v>
      </c>
      <c r="AC6779" s="1">
        <v>44331</v>
      </c>
      <c r="AD6779" s="1">
        <v>45412</v>
      </c>
      <c r="AE6779" s="2">
        <v>633.66</v>
      </c>
    </row>
    <row r="6780" spans="1:31" x14ac:dyDescent="0.25">
      <c r="A6780">
        <v>10027023</v>
      </c>
      <c r="B6780" t="s">
        <v>658</v>
      </c>
      <c r="C6780" t="s">
        <v>905</v>
      </c>
      <c r="D6780" t="s">
        <v>658</v>
      </c>
      <c r="E6780">
        <v>110590400</v>
      </c>
      <c r="F6780" t="s">
        <v>98</v>
      </c>
      <c r="G6780" t="s">
        <v>98</v>
      </c>
      <c r="H6780" t="s">
        <v>73</v>
      </c>
      <c r="I6780" t="s">
        <v>35</v>
      </c>
      <c r="J6780" t="s">
        <v>2968</v>
      </c>
      <c r="K6780" t="s">
        <v>101</v>
      </c>
      <c r="L6780" t="s">
        <v>2127</v>
      </c>
      <c r="M6780" t="s">
        <v>239</v>
      </c>
      <c r="N6780" t="s">
        <v>240</v>
      </c>
      <c r="O6780" t="s">
        <v>2969</v>
      </c>
      <c r="P6780" t="s">
        <v>79</v>
      </c>
      <c r="Q6780" t="s">
        <v>43</v>
      </c>
      <c r="R6780">
        <v>1</v>
      </c>
      <c r="S6780" t="s">
        <v>2127</v>
      </c>
      <c r="T6780" t="s">
        <v>60</v>
      </c>
      <c r="U6780" t="s">
        <v>242</v>
      </c>
      <c r="V6780" t="s">
        <v>2970</v>
      </c>
      <c r="W6780" t="s">
        <v>345</v>
      </c>
      <c r="X6780" t="s">
        <v>49</v>
      </c>
      <c r="Y6780">
        <v>11670670</v>
      </c>
      <c r="Z6780" t="s">
        <v>84</v>
      </c>
      <c r="AA6780" t="s">
        <v>85</v>
      </c>
      <c r="AB6780" t="str">
        <f>CONCATENATE(A6780,"-",AA6780)</f>
        <v>10027023-Zero</v>
      </c>
      <c r="AC6780" s="1">
        <v>44287</v>
      </c>
      <c r="AD6780" s="1">
        <v>45016</v>
      </c>
      <c r="AE6780" s="2">
        <v>418.36</v>
      </c>
    </row>
    <row r="6781" spans="1:31" x14ac:dyDescent="0.25">
      <c r="A6781">
        <v>10027031</v>
      </c>
      <c r="B6781" t="s">
        <v>1056</v>
      </c>
      <c r="C6781" t="s">
        <v>1056</v>
      </c>
      <c r="D6781" t="s">
        <v>1056</v>
      </c>
      <c r="E6781">
        <v>110450400</v>
      </c>
      <c r="F6781" t="s">
        <v>98</v>
      </c>
      <c r="G6781" t="s">
        <v>98</v>
      </c>
      <c r="H6781" t="s">
        <v>303</v>
      </c>
      <c r="I6781" t="s">
        <v>35</v>
      </c>
      <c r="J6781" t="s">
        <v>4681</v>
      </c>
      <c r="K6781" t="s">
        <v>101</v>
      </c>
      <c r="L6781" t="s">
        <v>2357</v>
      </c>
      <c r="M6781" t="s">
        <v>39</v>
      </c>
      <c r="N6781" t="s">
        <v>440</v>
      </c>
      <c r="O6781" t="s">
        <v>4682</v>
      </c>
      <c r="P6781" t="s">
        <v>42</v>
      </c>
      <c r="Q6781" t="s">
        <v>43</v>
      </c>
      <c r="R6781">
        <v>1</v>
      </c>
      <c r="S6781" t="s">
        <v>2357</v>
      </c>
      <c r="T6781" t="s">
        <v>62</v>
      </c>
      <c r="U6781" t="s">
        <v>442</v>
      </c>
      <c r="V6781" t="s">
        <v>4683</v>
      </c>
      <c r="W6781" t="s">
        <v>151</v>
      </c>
      <c r="X6781" t="s">
        <v>125</v>
      </c>
      <c r="Y6781">
        <v>71600793</v>
      </c>
      <c r="Z6781" t="s">
        <v>274</v>
      </c>
      <c r="AA6781" t="s">
        <v>275</v>
      </c>
      <c r="AB6781" t="str">
        <f>CONCATENATE(A6781,"-",AA6781)</f>
        <v>10027031-Between 40% and 52%</v>
      </c>
      <c r="AC6781" s="1">
        <v>44348</v>
      </c>
      <c r="AD6781" s="1">
        <v>46173</v>
      </c>
      <c r="AE6781" s="2">
        <v>25.08</v>
      </c>
    </row>
    <row r="6782" spans="1:31" x14ac:dyDescent="0.25">
      <c r="A6782">
        <v>10027031</v>
      </c>
      <c r="B6782" t="s">
        <v>5591</v>
      </c>
      <c r="C6782" t="s">
        <v>1056</v>
      </c>
      <c r="D6782" t="s">
        <v>5591</v>
      </c>
      <c r="E6782">
        <v>375150400</v>
      </c>
      <c r="F6782" t="s">
        <v>623</v>
      </c>
      <c r="G6782" t="s">
        <v>624</v>
      </c>
      <c r="H6782" t="s">
        <v>53</v>
      </c>
      <c r="I6782" t="s">
        <v>54</v>
      </c>
      <c r="J6782" t="s">
        <v>4681</v>
      </c>
      <c r="K6782" t="s">
        <v>101</v>
      </c>
      <c r="L6782" t="s">
        <v>2357</v>
      </c>
      <c r="M6782" t="s">
        <v>39</v>
      </c>
      <c r="N6782" t="s">
        <v>440</v>
      </c>
      <c r="O6782" t="s">
        <v>4682</v>
      </c>
      <c r="P6782" t="s">
        <v>42</v>
      </c>
      <c r="Q6782" t="s">
        <v>43</v>
      </c>
      <c r="R6782">
        <v>2</v>
      </c>
      <c r="S6782" t="s">
        <v>5592</v>
      </c>
      <c r="T6782" t="s">
        <v>57</v>
      </c>
      <c r="U6782" t="s">
        <v>442</v>
      </c>
      <c r="V6782" t="s">
        <v>4683</v>
      </c>
      <c r="W6782" t="s">
        <v>151</v>
      </c>
      <c r="X6782" t="s">
        <v>125</v>
      </c>
      <c r="Y6782">
        <v>71600793</v>
      </c>
      <c r="Z6782" t="s">
        <v>274</v>
      </c>
      <c r="AA6782" t="s">
        <v>275</v>
      </c>
      <c r="AB6782" t="str">
        <f>CONCATENATE(A6782,"-",AA6782)</f>
        <v>10027031-Between 40% and 52%</v>
      </c>
      <c r="AC6782" s="1">
        <v>44348</v>
      </c>
      <c r="AD6782" s="1">
        <v>46173</v>
      </c>
      <c r="AE6782" s="2">
        <v>4686.34</v>
      </c>
    </row>
    <row r="6783" spans="1:31" x14ac:dyDescent="0.25">
      <c r="A6783">
        <v>10027044</v>
      </c>
      <c r="B6783" t="s">
        <v>3676</v>
      </c>
      <c r="C6783" t="s">
        <v>3676</v>
      </c>
      <c r="D6783" t="s">
        <v>3676</v>
      </c>
      <c r="E6783">
        <v>492160010</v>
      </c>
      <c r="F6783" t="s">
        <v>180</v>
      </c>
      <c r="G6783" t="s">
        <v>181</v>
      </c>
      <c r="H6783" t="s">
        <v>569</v>
      </c>
      <c r="I6783" t="s">
        <v>35</v>
      </c>
      <c r="J6783" t="s">
        <v>6065</v>
      </c>
      <c r="K6783" t="s">
        <v>3678</v>
      </c>
      <c r="L6783" t="s">
        <v>6066</v>
      </c>
      <c r="M6783" t="s">
        <v>239</v>
      </c>
      <c r="N6783" t="s">
        <v>240</v>
      </c>
      <c r="O6783" t="s">
        <v>6067</v>
      </c>
      <c r="P6783" t="s">
        <v>79</v>
      </c>
      <c r="Q6783" t="s">
        <v>43</v>
      </c>
      <c r="R6783">
        <v>1</v>
      </c>
      <c r="S6783" t="s">
        <v>6066</v>
      </c>
      <c r="T6783" t="s">
        <v>62</v>
      </c>
      <c r="U6783" t="s">
        <v>242</v>
      </c>
      <c r="V6783" t="s">
        <v>6068</v>
      </c>
      <c r="W6783" t="s">
        <v>151</v>
      </c>
      <c r="X6783" t="s">
        <v>599</v>
      </c>
      <c r="Y6783">
        <v>12670068</v>
      </c>
      <c r="Z6783" t="s">
        <v>72</v>
      </c>
      <c r="AA6783" t="s">
        <v>600</v>
      </c>
      <c r="AB6783" t="str">
        <f>CONCATENATE(A6783,"-",AA6783)</f>
        <v>10027044-Clinical Trial/Drug Study</v>
      </c>
      <c r="AC6783" s="1">
        <v>44145</v>
      </c>
      <c r="AD6783" s="1">
        <v>45016</v>
      </c>
      <c r="AE6783" s="2">
        <v>350</v>
      </c>
    </row>
    <row r="6784" spans="1:31" x14ac:dyDescent="0.25">
      <c r="A6784">
        <v>10027063</v>
      </c>
      <c r="B6784" t="s">
        <v>1877</v>
      </c>
      <c r="C6784" t="s">
        <v>1877</v>
      </c>
      <c r="D6784" t="s">
        <v>1877</v>
      </c>
      <c r="E6784">
        <v>580000700</v>
      </c>
      <c r="F6784" t="s">
        <v>173</v>
      </c>
      <c r="G6784" t="s">
        <v>174</v>
      </c>
      <c r="H6784" t="s">
        <v>64</v>
      </c>
      <c r="I6784" t="s">
        <v>35</v>
      </c>
      <c r="J6784" t="s">
        <v>2977</v>
      </c>
      <c r="K6784" t="s">
        <v>325</v>
      </c>
      <c r="L6784" t="s">
        <v>2978</v>
      </c>
      <c r="M6784" t="s">
        <v>290</v>
      </c>
      <c r="N6784" t="s">
        <v>240</v>
      </c>
      <c r="O6784" t="s">
        <v>2979</v>
      </c>
      <c r="P6784" t="s">
        <v>69</v>
      </c>
      <c r="Q6784" t="s">
        <v>43</v>
      </c>
      <c r="R6784">
        <v>2</v>
      </c>
      <c r="S6784" t="s">
        <v>2978</v>
      </c>
      <c r="T6784" t="s">
        <v>45</v>
      </c>
      <c r="U6784" t="s">
        <v>293</v>
      </c>
      <c r="V6784" t="s">
        <v>2980</v>
      </c>
      <c r="W6784" t="s">
        <v>151</v>
      </c>
      <c r="X6784" t="s">
        <v>125</v>
      </c>
      <c r="Y6784">
        <v>71680217</v>
      </c>
      <c r="Z6784" t="s">
        <v>250</v>
      </c>
      <c r="AA6784" t="s">
        <v>251</v>
      </c>
      <c r="AB6784" t="str">
        <f>CONCATENATE(A6784,"-",AA6784)</f>
        <v>10027063-Between 30% and 35%</v>
      </c>
      <c r="AC6784" s="1">
        <v>44469</v>
      </c>
      <c r="AD6784" s="1">
        <v>44833</v>
      </c>
      <c r="AE6784" s="2">
        <v>9749.9</v>
      </c>
    </row>
    <row r="6785" spans="1:31" x14ac:dyDescent="0.25">
      <c r="A6785">
        <v>10027063</v>
      </c>
      <c r="B6785" t="s">
        <v>1877</v>
      </c>
      <c r="C6785" t="s">
        <v>1877</v>
      </c>
      <c r="D6785" t="s">
        <v>1877</v>
      </c>
      <c r="E6785">
        <v>580000700</v>
      </c>
      <c r="F6785" t="s">
        <v>173</v>
      </c>
      <c r="G6785" t="s">
        <v>174</v>
      </c>
      <c r="H6785" t="s">
        <v>212</v>
      </c>
      <c r="I6785" t="s">
        <v>35</v>
      </c>
      <c r="J6785" t="s">
        <v>2977</v>
      </c>
      <c r="K6785" t="s">
        <v>325</v>
      </c>
      <c r="L6785" t="s">
        <v>2978</v>
      </c>
      <c r="M6785" t="s">
        <v>290</v>
      </c>
      <c r="N6785" t="s">
        <v>240</v>
      </c>
      <c r="O6785" t="s">
        <v>2979</v>
      </c>
      <c r="P6785" t="s">
        <v>69</v>
      </c>
      <c r="Q6785" t="s">
        <v>43</v>
      </c>
      <c r="R6785">
        <v>2</v>
      </c>
      <c r="S6785" t="s">
        <v>2978</v>
      </c>
      <c r="T6785" t="s">
        <v>213</v>
      </c>
      <c r="U6785" t="s">
        <v>293</v>
      </c>
      <c r="V6785" t="s">
        <v>2980</v>
      </c>
      <c r="W6785" t="s">
        <v>151</v>
      </c>
      <c r="X6785" t="s">
        <v>125</v>
      </c>
      <c r="Y6785">
        <v>71680217</v>
      </c>
      <c r="Z6785" t="s">
        <v>250</v>
      </c>
      <c r="AA6785" t="s">
        <v>251</v>
      </c>
      <c r="AB6785" t="str">
        <f>CONCATENATE(A6785,"-",AA6785)</f>
        <v>10027063-Between 30% and 35%</v>
      </c>
      <c r="AC6785" s="1">
        <v>44469</v>
      </c>
      <c r="AD6785" s="1">
        <v>44833</v>
      </c>
      <c r="AE6785" s="2">
        <v>4006.17</v>
      </c>
    </row>
    <row r="6786" spans="1:31" x14ac:dyDescent="0.25">
      <c r="A6786">
        <v>10027063</v>
      </c>
      <c r="B6786" t="s">
        <v>1877</v>
      </c>
      <c r="C6786" t="s">
        <v>1877</v>
      </c>
      <c r="D6786" t="s">
        <v>1877</v>
      </c>
      <c r="E6786">
        <v>580000700</v>
      </c>
      <c r="F6786" t="s">
        <v>173</v>
      </c>
      <c r="G6786" t="s">
        <v>174</v>
      </c>
      <c r="H6786" t="s">
        <v>284</v>
      </c>
      <c r="I6786" t="s">
        <v>35</v>
      </c>
      <c r="J6786" t="s">
        <v>2977</v>
      </c>
      <c r="K6786" t="s">
        <v>325</v>
      </c>
      <c r="L6786" t="s">
        <v>2978</v>
      </c>
      <c r="M6786" t="s">
        <v>290</v>
      </c>
      <c r="N6786" t="s">
        <v>240</v>
      </c>
      <c r="O6786" t="s">
        <v>2979</v>
      </c>
      <c r="P6786" t="s">
        <v>69</v>
      </c>
      <c r="Q6786" t="s">
        <v>43</v>
      </c>
      <c r="R6786">
        <v>2</v>
      </c>
      <c r="S6786" t="s">
        <v>2978</v>
      </c>
      <c r="T6786" t="s">
        <v>213</v>
      </c>
      <c r="U6786" t="s">
        <v>293</v>
      </c>
      <c r="V6786" t="s">
        <v>2980</v>
      </c>
      <c r="W6786" t="s">
        <v>151</v>
      </c>
      <c r="X6786" t="s">
        <v>125</v>
      </c>
      <c r="Y6786">
        <v>71680217</v>
      </c>
      <c r="Z6786" t="s">
        <v>250</v>
      </c>
      <c r="AA6786" t="s">
        <v>251</v>
      </c>
      <c r="AB6786" t="str">
        <f>CONCATENATE(A6786,"-",AA6786)</f>
        <v>10027063-Between 30% and 35%</v>
      </c>
      <c r="AC6786" s="1">
        <v>44469</v>
      </c>
      <c r="AD6786" s="1">
        <v>44833</v>
      </c>
      <c r="AE6786" s="2">
        <v>1381.13</v>
      </c>
    </row>
    <row r="6787" spans="1:31" x14ac:dyDescent="0.25">
      <c r="A6787">
        <v>10027087</v>
      </c>
      <c r="B6787" t="s">
        <v>222</v>
      </c>
      <c r="C6787" t="s">
        <v>222</v>
      </c>
      <c r="D6787" t="s">
        <v>222</v>
      </c>
      <c r="E6787">
        <v>110530400</v>
      </c>
      <c r="F6787" t="s">
        <v>98</v>
      </c>
      <c r="G6787" t="s">
        <v>98</v>
      </c>
      <c r="H6787" t="s">
        <v>99</v>
      </c>
      <c r="I6787" t="s">
        <v>35</v>
      </c>
      <c r="J6787" t="s">
        <v>6069</v>
      </c>
      <c r="K6787" t="s">
        <v>101</v>
      </c>
      <c r="L6787" t="s">
        <v>1496</v>
      </c>
      <c r="M6787" t="s">
        <v>239</v>
      </c>
      <c r="N6787" t="s">
        <v>240</v>
      </c>
      <c r="O6787" t="s">
        <v>6070</v>
      </c>
      <c r="P6787" t="s">
        <v>79</v>
      </c>
      <c r="Q6787" t="s">
        <v>43</v>
      </c>
      <c r="R6787">
        <v>1</v>
      </c>
      <c r="S6787" t="s">
        <v>1496</v>
      </c>
      <c r="T6787" t="s">
        <v>60</v>
      </c>
      <c r="U6787" t="s">
        <v>242</v>
      </c>
      <c r="V6787" t="s">
        <v>76</v>
      </c>
      <c r="W6787" t="s">
        <v>48</v>
      </c>
      <c r="X6787" t="s">
        <v>49</v>
      </c>
      <c r="Y6787">
        <v>71670530</v>
      </c>
      <c r="Z6787" t="s">
        <v>72</v>
      </c>
      <c r="AA6787">
        <v>0.26</v>
      </c>
      <c r="AB6787" t="str">
        <f>CONCATENATE(A6787,"-",AA6787)</f>
        <v>10027087-0.26</v>
      </c>
      <c r="AC6787" s="1">
        <v>44256</v>
      </c>
      <c r="AD6787" s="1">
        <v>44834</v>
      </c>
      <c r="AE6787" s="2">
        <v>174.47</v>
      </c>
    </row>
    <row r="6788" spans="1:31" x14ac:dyDescent="0.25">
      <c r="A6788">
        <v>10027087</v>
      </c>
      <c r="B6788" t="s">
        <v>222</v>
      </c>
      <c r="C6788" t="s">
        <v>222</v>
      </c>
      <c r="D6788" t="s">
        <v>222</v>
      </c>
      <c r="E6788">
        <v>110530400</v>
      </c>
      <c r="F6788" t="s">
        <v>98</v>
      </c>
      <c r="G6788" t="s">
        <v>98</v>
      </c>
      <c r="H6788" t="s">
        <v>133</v>
      </c>
      <c r="I6788" t="s">
        <v>35</v>
      </c>
      <c r="J6788" t="s">
        <v>6069</v>
      </c>
      <c r="K6788" t="s">
        <v>101</v>
      </c>
      <c r="L6788" t="s">
        <v>1496</v>
      </c>
      <c r="M6788" t="s">
        <v>239</v>
      </c>
      <c r="N6788" t="s">
        <v>240</v>
      </c>
      <c r="O6788" t="s">
        <v>6070</v>
      </c>
      <c r="P6788" t="s">
        <v>79</v>
      </c>
      <c r="Q6788" t="s">
        <v>43</v>
      </c>
      <c r="R6788">
        <v>1</v>
      </c>
      <c r="S6788" t="s">
        <v>1496</v>
      </c>
      <c r="T6788" t="s">
        <v>60</v>
      </c>
      <c r="U6788" t="s">
        <v>242</v>
      </c>
      <c r="V6788" t="s">
        <v>76</v>
      </c>
      <c r="W6788" t="s">
        <v>48</v>
      </c>
      <c r="X6788" t="s">
        <v>49</v>
      </c>
      <c r="Y6788">
        <v>71670530</v>
      </c>
      <c r="Z6788" t="s">
        <v>72</v>
      </c>
      <c r="AA6788">
        <v>0.26</v>
      </c>
      <c r="AB6788" t="str">
        <f>CONCATENATE(A6788,"-",AA6788)</f>
        <v>10027087-0.26</v>
      </c>
      <c r="AC6788" s="1">
        <v>44256</v>
      </c>
      <c r="AD6788" s="1">
        <v>44834</v>
      </c>
      <c r="AE6788" s="2">
        <v>395.97</v>
      </c>
    </row>
    <row r="6789" spans="1:31" x14ac:dyDescent="0.25">
      <c r="A6789">
        <v>10027098</v>
      </c>
      <c r="B6789" t="s">
        <v>5591</v>
      </c>
      <c r="C6789" t="s">
        <v>222</v>
      </c>
      <c r="D6789" t="s">
        <v>222</v>
      </c>
      <c r="E6789">
        <v>110530400</v>
      </c>
      <c r="F6789" t="s">
        <v>98</v>
      </c>
      <c r="G6789" t="s">
        <v>98</v>
      </c>
      <c r="H6789" t="s">
        <v>86</v>
      </c>
      <c r="I6789" t="s">
        <v>35</v>
      </c>
      <c r="J6789" t="s">
        <v>3001</v>
      </c>
      <c r="K6789" t="s">
        <v>101</v>
      </c>
      <c r="L6789" t="s">
        <v>2623</v>
      </c>
      <c r="M6789" t="s">
        <v>39</v>
      </c>
      <c r="N6789" t="s">
        <v>440</v>
      </c>
      <c r="O6789" t="s">
        <v>3002</v>
      </c>
      <c r="P6789" t="s">
        <v>42</v>
      </c>
      <c r="Q6789" t="s">
        <v>43</v>
      </c>
      <c r="R6789">
        <v>2</v>
      </c>
      <c r="S6789" t="s">
        <v>5592</v>
      </c>
      <c r="T6789" t="s">
        <v>45</v>
      </c>
      <c r="U6789" t="s">
        <v>442</v>
      </c>
      <c r="V6789" t="s">
        <v>3003</v>
      </c>
      <c r="W6789" t="s">
        <v>151</v>
      </c>
      <c r="X6789" t="s">
        <v>125</v>
      </c>
      <c r="Y6789">
        <v>71603494</v>
      </c>
      <c r="Z6789" t="s">
        <v>274</v>
      </c>
      <c r="AA6789" t="s">
        <v>275</v>
      </c>
      <c r="AB6789" t="str">
        <f>CONCATENATE(A6789,"-",AA6789)</f>
        <v>10027098-Between 40% and 52%</v>
      </c>
      <c r="AC6789" s="1">
        <v>44440</v>
      </c>
      <c r="AD6789" s="1">
        <v>46265</v>
      </c>
      <c r="AE6789" s="2">
        <v>3663.5</v>
      </c>
    </row>
    <row r="6790" spans="1:31" x14ac:dyDescent="0.25">
      <c r="A6790">
        <v>10027102</v>
      </c>
      <c r="B6790" t="s">
        <v>1050</v>
      </c>
      <c r="C6790" t="s">
        <v>1050</v>
      </c>
      <c r="D6790" t="s">
        <v>1050</v>
      </c>
      <c r="E6790">
        <v>486002100</v>
      </c>
      <c r="F6790" t="s">
        <v>543</v>
      </c>
      <c r="G6790" t="s">
        <v>420</v>
      </c>
      <c r="H6790" t="s">
        <v>53</v>
      </c>
      <c r="I6790" t="s">
        <v>54</v>
      </c>
      <c r="J6790" t="s">
        <v>6071</v>
      </c>
      <c r="K6790" t="s">
        <v>593</v>
      </c>
      <c r="L6790" t="s">
        <v>6072</v>
      </c>
      <c r="M6790" t="s">
        <v>239</v>
      </c>
      <c r="N6790" t="s">
        <v>240</v>
      </c>
      <c r="O6790" t="s">
        <v>6073</v>
      </c>
      <c r="P6790" t="s">
        <v>79</v>
      </c>
      <c r="Q6790" t="s">
        <v>43</v>
      </c>
      <c r="R6790">
        <v>1</v>
      </c>
      <c r="S6790" t="s">
        <v>6072</v>
      </c>
      <c r="T6790" t="s">
        <v>57</v>
      </c>
      <c r="U6790" t="s">
        <v>242</v>
      </c>
      <c r="V6790" t="s">
        <v>6074</v>
      </c>
      <c r="W6790" t="s">
        <v>345</v>
      </c>
      <c r="X6790" t="s">
        <v>599</v>
      </c>
      <c r="Y6790">
        <v>12670071</v>
      </c>
      <c r="Z6790" t="s">
        <v>72</v>
      </c>
      <c r="AA6790" t="s">
        <v>600</v>
      </c>
      <c r="AB6790" t="str">
        <f>CONCATENATE(A6790,"-",AA6790)</f>
        <v>10027102-Clinical Trial/Drug Study</v>
      </c>
      <c r="AC6790" s="1">
        <v>44228</v>
      </c>
      <c r="AD6790" s="1">
        <v>44842</v>
      </c>
      <c r="AE6790" s="2">
        <v>789.62</v>
      </c>
    </row>
    <row r="6791" spans="1:31" x14ac:dyDescent="0.25">
      <c r="A6791">
        <v>10027102</v>
      </c>
      <c r="B6791" t="s">
        <v>1050</v>
      </c>
      <c r="C6791" t="s">
        <v>1050</v>
      </c>
      <c r="D6791" t="s">
        <v>1050</v>
      </c>
      <c r="E6791">
        <v>486002100</v>
      </c>
      <c r="F6791" t="s">
        <v>543</v>
      </c>
      <c r="G6791" t="s">
        <v>420</v>
      </c>
      <c r="H6791" t="s">
        <v>216</v>
      </c>
      <c r="I6791" t="s">
        <v>35</v>
      </c>
      <c r="J6791" t="s">
        <v>6071</v>
      </c>
      <c r="K6791" t="s">
        <v>593</v>
      </c>
      <c r="L6791" t="s">
        <v>6072</v>
      </c>
      <c r="M6791" t="s">
        <v>239</v>
      </c>
      <c r="N6791" t="s">
        <v>240</v>
      </c>
      <c r="O6791" t="s">
        <v>6073</v>
      </c>
      <c r="P6791" t="s">
        <v>79</v>
      </c>
      <c r="Q6791" t="s">
        <v>43</v>
      </c>
      <c r="R6791">
        <v>1</v>
      </c>
      <c r="S6791" t="s">
        <v>6072</v>
      </c>
      <c r="T6791" t="s">
        <v>62</v>
      </c>
      <c r="U6791" t="s">
        <v>242</v>
      </c>
      <c r="V6791" t="s">
        <v>6074</v>
      </c>
      <c r="W6791" t="s">
        <v>345</v>
      </c>
      <c r="X6791" t="s">
        <v>599</v>
      </c>
      <c r="Y6791">
        <v>12670071</v>
      </c>
      <c r="Z6791" t="s">
        <v>72</v>
      </c>
      <c r="AA6791" t="s">
        <v>600</v>
      </c>
      <c r="AB6791" t="str">
        <f>CONCATENATE(A6791,"-",AA6791)</f>
        <v>10027102-Clinical Trial/Drug Study</v>
      </c>
      <c r="AC6791" s="1">
        <v>44228</v>
      </c>
      <c r="AD6791" s="1">
        <v>44842</v>
      </c>
      <c r="AE6791" s="2">
        <v>3037</v>
      </c>
    </row>
    <row r="6792" spans="1:31" x14ac:dyDescent="0.25">
      <c r="A6792">
        <v>10027119</v>
      </c>
      <c r="B6792" t="s">
        <v>457</v>
      </c>
      <c r="C6792" t="s">
        <v>457</v>
      </c>
      <c r="D6792" t="s">
        <v>457</v>
      </c>
      <c r="E6792">
        <v>896300901</v>
      </c>
      <c r="F6792" t="s">
        <v>192</v>
      </c>
      <c r="G6792" t="s">
        <v>192</v>
      </c>
      <c r="H6792" t="s">
        <v>53</v>
      </c>
      <c r="I6792" t="s">
        <v>54</v>
      </c>
      <c r="J6792" t="s">
        <v>3014</v>
      </c>
      <c r="K6792" t="s">
        <v>194</v>
      </c>
      <c r="L6792" t="s">
        <v>459</v>
      </c>
      <c r="M6792" t="s">
        <v>290</v>
      </c>
      <c r="N6792" t="s">
        <v>240</v>
      </c>
      <c r="O6792" t="s">
        <v>3015</v>
      </c>
      <c r="P6792" t="s">
        <v>69</v>
      </c>
      <c r="Q6792" t="s">
        <v>43</v>
      </c>
      <c r="R6792">
        <v>2</v>
      </c>
      <c r="S6792" t="s">
        <v>459</v>
      </c>
      <c r="T6792" t="s">
        <v>57</v>
      </c>
      <c r="U6792" t="s">
        <v>461</v>
      </c>
      <c r="V6792" t="s">
        <v>83</v>
      </c>
      <c r="W6792" t="s">
        <v>48</v>
      </c>
      <c r="X6792" t="s">
        <v>125</v>
      </c>
      <c r="Y6792">
        <v>71680206</v>
      </c>
      <c r="Z6792" t="s">
        <v>250</v>
      </c>
      <c r="AA6792" t="s">
        <v>251</v>
      </c>
      <c r="AB6792" t="str">
        <f>CONCATENATE(A6792,"-",AA6792)</f>
        <v>10027119-Between 30% and 35%</v>
      </c>
      <c r="AC6792" s="1">
        <v>43891</v>
      </c>
      <c r="AD6792" s="1">
        <v>44804</v>
      </c>
      <c r="AE6792" s="2">
        <v>2577.83</v>
      </c>
    </row>
    <row r="6793" spans="1:31" x14ac:dyDescent="0.25">
      <c r="A6793">
        <v>10027119</v>
      </c>
      <c r="B6793" t="s">
        <v>457</v>
      </c>
      <c r="C6793" t="s">
        <v>457</v>
      </c>
      <c r="D6793" t="s">
        <v>457</v>
      </c>
      <c r="E6793">
        <v>896300901</v>
      </c>
      <c r="F6793" t="s">
        <v>192</v>
      </c>
      <c r="G6793" t="s">
        <v>192</v>
      </c>
      <c r="H6793" t="s">
        <v>283</v>
      </c>
      <c r="I6793" t="s">
        <v>35</v>
      </c>
      <c r="J6793" t="s">
        <v>3014</v>
      </c>
      <c r="K6793" t="s">
        <v>194</v>
      </c>
      <c r="L6793" t="s">
        <v>459</v>
      </c>
      <c r="M6793" t="s">
        <v>290</v>
      </c>
      <c r="N6793" t="s">
        <v>240</v>
      </c>
      <c r="O6793" t="s">
        <v>3015</v>
      </c>
      <c r="P6793" t="s">
        <v>69</v>
      </c>
      <c r="Q6793" t="s">
        <v>43</v>
      </c>
      <c r="R6793">
        <v>2</v>
      </c>
      <c r="S6793" t="s">
        <v>459</v>
      </c>
      <c r="T6793" t="s">
        <v>62</v>
      </c>
      <c r="U6793" t="s">
        <v>461</v>
      </c>
      <c r="V6793" t="s">
        <v>83</v>
      </c>
      <c r="W6793" t="s">
        <v>48</v>
      </c>
      <c r="X6793" t="s">
        <v>125</v>
      </c>
      <c r="Y6793">
        <v>71680206</v>
      </c>
      <c r="Z6793" t="s">
        <v>250</v>
      </c>
      <c r="AA6793" t="s">
        <v>251</v>
      </c>
      <c r="AB6793" t="str">
        <f>CONCATENATE(A6793,"-",AA6793)</f>
        <v>10027119-Between 30% and 35%</v>
      </c>
      <c r="AC6793" s="1">
        <v>43891</v>
      </c>
      <c r="AD6793" s="1">
        <v>44804</v>
      </c>
      <c r="AE6793" s="2">
        <v>0</v>
      </c>
    </row>
    <row r="6794" spans="1:31" x14ac:dyDescent="0.25">
      <c r="A6794">
        <v>10027119</v>
      </c>
      <c r="B6794" t="s">
        <v>457</v>
      </c>
      <c r="C6794" t="s">
        <v>457</v>
      </c>
      <c r="D6794" t="s">
        <v>1196</v>
      </c>
      <c r="E6794">
        <v>894600900</v>
      </c>
      <c r="F6794" t="s">
        <v>192</v>
      </c>
      <c r="G6794" t="s">
        <v>192</v>
      </c>
      <c r="H6794" t="s">
        <v>53</v>
      </c>
      <c r="I6794" t="s">
        <v>54</v>
      </c>
      <c r="J6794" t="s">
        <v>3014</v>
      </c>
      <c r="K6794" t="s">
        <v>194</v>
      </c>
      <c r="L6794" t="s">
        <v>459</v>
      </c>
      <c r="M6794" t="s">
        <v>290</v>
      </c>
      <c r="N6794" t="s">
        <v>240</v>
      </c>
      <c r="O6794" t="s">
        <v>3015</v>
      </c>
      <c r="P6794" t="s">
        <v>69</v>
      </c>
      <c r="Q6794" t="s">
        <v>43</v>
      </c>
      <c r="R6794">
        <v>2</v>
      </c>
      <c r="S6794" t="s">
        <v>459</v>
      </c>
      <c r="T6794" t="s">
        <v>57</v>
      </c>
      <c r="U6794" t="s">
        <v>461</v>
      </c>
      <c r="V6794" t="s">
        <v>83</v>
      </c>
      <c r="W6794" t="s">
        <v>48</v>
      </c>
      <c r="X6794" t="s">
        <v>125</v>
      </c>
      <c r="Y6794">
        <v>71680206</v>
      </c>
      <c r="Z6794" t="s">
        <v>250</v>
      </c>
      <c r="AA6794" t="s">
        <v>251</v>
      </c>
      <c r="AB6794" t="str">
        <f>CONCATENATE(A6794,"-",AA6794)</f>
        <v>10027119-Between 30% and 35%</v>
      </c>
      <c r="AC6794" s="1">
        <v>43891</v>
      </c>
      <c r="AD6794" s="1">
        <v>44804</v>
      </c>
      <c r="AE6794" s="2">
        <v>146.25</v>
      </c>
    </row>
    <row r="6795" spans="1:31" x14ac:dyDescent="0.25">
      <c r="A6795">
        <v>10027123</v>
      </c>
      <c r="B6795" t="s">
        <v>1056</v>
      </c>
      <c r="C6795" t="s">
        <v>1056</v>
      </c>
      <c r="D6795" t="s">
        <v>1056</v>
      </c>
      <c r="E6795">
        <v>110450400</v>
      </c>
      <c r="F6795" t="s">
        <v>98</v>
      </c>
      <c r="G6795" t="s">
        <v>98</v>
      </c>
      <c r="H6795" t="s">
        <v>267</v>
      </c>
      <c r="I6795" t="s">
        <v>35</v>
      </c>
      <c r="J6795" t="s">
        <v>3016</v>
      </c>
      <c r="K6795" t="s">
        <v>101</v>
      </c>
      <c r="L6795" t="s">
        <v>3017</v>
      </c>
      <c r="M6795" t="s">
        <v>66</v>
      </c>
      <c r="N6795" t="s">
        <v>67</v>
      </c>
      <c r="O6795" t="s">
        <v>3018</v>
      </c>
      <c r="P6795" t="s">
        <v>69</v>
      </c>
      <c r="Q6795" t="s">
        <v>43</v>
      </c>
      <c r="R6795">
        <v>1</v>
      </c>
      <c r="S6795" t="s">
        <v>393</v>
      </c>
      <c r="T6795" t="s">
        <v>45</v>
      </c>
      <c r="U6795" t="s">
        <v>186</v>
      </c>
      <c r="V6795" t="s">
        <v>3019</v>
      </c>
      <c r="W6795" t="s">
        <v>48</v>
      </c>
      <c r="X6795" t="s">
        <v>125</v>
      </c>
      <c r="Y6795">
        <v>71623896</v>
      </c>
      <c r="Z6795" t="s">
        <v>250</v>
      </c>
      <c r="AA6795" t="s">
        <v>251</v>
      </c>
      <c r="AB6795" t="str">
        <f>CONCATENATE(A6795,"-",AA6795)</f>
        <v>10027123-Between 30% and 35%</v>
      </c>
      <c r="AC6795" s="1">
        <v>44317</v>
      </c>
      <c r="AD6795" s="1">
        <v>44926</v>
      </c>
      <c r="AE6795" s="2">
        <v>23512.77</v>
      </c>
    </row>
    <row r="6796" spans="1:31" x14ac:dyDescent="0.25">
      <c r="A6796">
        <v>10027123</v>
      </c>
      <c r="B6796" t="s">
        <v>1056</v>
      </c>
      <c r="C6796" t="s">
        <v>1056</v>
      </c>
      <c r="D6796" t="s">
        <v>1056</v>
      </c>
      <c r="E6796">
        <v>110450400</v>
      </c>
      <c r="F6796" t="s">
        <v>98</v>
      </c>
      <c r="G6796" t="s">
        <v>98</v>
      </c>
      <c r="H6796" t="s">
        <v>53</v>
      </c>
      <c r="I6796" t="s">
        <v>54</v>
      </c>
      <c r="J6796" t="s">
        <v>3016</v>
      </c>
      <c r="K6796" t="s">
        <v>101</v>
      </c>
      <c r="L6796" t="s">
        <v>3017</v>
      </c>
      <c r="M6796" t="s">
        <v>66</v>
      </c>
      <c r="N6796" t="s">
        <v>67</v>
      </c>
      <c r="O6796" t="s">
        <v>3018</v>
      </c>
      <c r="P6796" t="s">
        <v>69</v>
      </c>
      <c r="Q6796" t="s">
        <v>43</v>
      </c>
      <c r="R6796">
        <v>1</v>
      </c>
      <c r="S6796" t="s">
        <v>393</v>
      </c>
      <c r="T6796" t="s">
        <v>57</v>
      </c>
      <c r="U6796" t="s">
        <v>186</v>
      </c>
      <c r="V6796" t="s">
        <v>3019</v>
      </c>
      <c r="W6796" t="s">
        <v>48</v>
      </c>
      <c r="X6796" t="s">
        <v>125</v>
      </c>
      <c r="Y6796">
        <v>71623896</v>
      </c>
      <c r="Z6796" t="s">
        <v>250</v>
      </c>
      <c r="AA6796" t="s">
        <v>251</v>
      </c>
      <c r="AB6796" t="str">
        <f>CONCATENATE(A6796,"-",AA6796)</f>
        <v>10027123-Between 30% and 35%</v>
      </c>
      <c r="AC6796" s="1">
        <v>44317</v>
      </c>
      <c r="AD6796" s="1">
        <v>44926</v>
      </c>
      <c r="AE6796" s="2">
        <v>107153.26</v>
      </c>
    </row>
    <row r="6797" spans="1:31" x14ac:dyDescent="0.25">
      <c r="A6797">
        <v>10027123</v>
      </c>
      <c r="B6797" t="s">
        <v>141</v>
      </c>
      <c r="C6797" t="s">
        <v>1056</v>
      </c>
      <c r="D6797" t="s">
        <v>141</v>
      </c>
      <c r="E6797">
        <v>310900070</v>
      </c>
      <c r="F6797" t="s">
        <v>142</v>
      </c>
      <c r="G6797" t="s">
        <v>143</v>
      </c>
      <c r="H6797" t="s">
        <v>267</v>
      </c>
      <c r="I6797" t="s">
        <v>35</v>
      </c>
      <c r="J6797" t="s">
        <v>3016</v>
      </c>
      <c r="K6797" t="s">
        <v>101</v>
      </c>
      <c r="L6797" t="s">
        <v>3017</v>
      </c>
      <c r="M6797" t="s">
        <v>66</v>
      </c>
      <c r="N6797" t="s">
        <v>67</v>
      </c>
      <c r="O6797" t="s">
        <v>3018</v>
      </c>
      <c r="P6797" t="s">
        <v>69</v>
      </c>
      <c r="Q6797" t="s">
        <v>43</v>
      </c>
      <c r="R6797">
        <v>2</v>
      </c>
      <c r="S6797" t="s">
        <v>2627</v>
      </c>
      <c r="T6797" t="s">
        <v>45</v>
      </c>
      <c r="U6797" t="s">
        <v>186</v>
      </c>
      <c r="V6797" t="s">
        <v>3019</v>
      </c>
      <c r="W6797" t="s">
        <v>48</v>
      </c>
      <c r="X6797" t="s">
        <v>125</v>
      </c>
      <c r="Y6797">
        <v>71623896</v>
      </c>
      <c r="Z6797" t="s">
        <v>250</v>
      </c>
      <c r="AA6797" t="s">
        <v>251</v>
      </c>
      <c r="AB6797" t="str">
        <f>CONCATENATE(A6797,"-",AA6797)</f>
        <v>10027123-Between 30% and 35%</v>
      </c>
      <c r="AC6797" s="1">
        <v>44317</v>
      </c>
      <c r="AD6797" s="1">
        <v>44926</v>
      </c>
      <c r="AE6797" s="2">
        <v>6730</v>
      </c>
    </row>
    <row r="6798" spans="1:31" x14ac:dyDescent="0.25">
      <c r="A6798">
        <v>10027123</v>
      </c>
      <c r="B6798" t="s">
        <v>141</v>
      </c>
      <c r="C6798" t="s">
        <v>1056</v>
      </c>
      <c r="D6798" t="s">
        <v>141</v>
      </c>
      <c r="E6798">
        <v>310900070</v>
      </c>
      <c r="F6798" t="s">
        <v>142</v>
      </c>
      <c r="G6798" t="s">
        <v>143</v>
      </c>
      <c r="H6798" t="s">
        <v>99</v>
      </c>
      <c r="I6798" t="s">
        <v>35</v>
      </c>
      <c r="J6798" t="s">
        <v>3016</v>
      </c>
      <c r="K6798" t="s">
        <v>101</v>
      </c>
      <c r="L6798" t="s">
        <v>3017</v>
      </c>
      <c r="M6798" t="s">
        <v>66</v>
      </c>
      <c r="N6798" t="s">
        <v>67</v>
      </c>
      <c r="O6798" t="s">
        <v>3018</v>
      </c>
      <c r="P6798" t="s">
        <v>69</v>
      </c>
      <c r="Q6798" t="s">
        <v>43</v>
      </c>
      <c r="R6798">
        <v>2</v>
      </c>
      <c r="S6798" t="s">
        <v>2627</v>
      </c>
      <c r="T6798" t="s">
        <v>60</v>
      </c>
      <c r="U6798" t="s">
        <v>186</v>
      </c>
      <c r="V6798" t="s">
        <v>3019</v>
      </c>
      <c r="W6798" t="s">
        <v>48</v>
      </c>
      <c r="X6798" t="s">
        <v>125</v>
      </c>
      <c r="Y6798">
        <v>71623896</v>
      </c>
      <c r="Z6798" t="s">
        <v>250</v>
      </c>
      <c r="AA6798" t="s">
        <v>251</v>
      </c>
      <c r="AB6798" t="str">
        <f>CONCATENATE(A6798,"-",AA6798)</f>
        <v>10027123-Between 30% and 35%</v>
      </c>
      <c r="AC6798" s="1">
        <v>44317</v>
      </c>
      <c r="AD6798" s="1">
        <v>44926</v>
      </c>
      <c r="AE6798" s="2">
        <v>605.88</v>
      </c>
    </row>
    <row r="6799" spans="1:31" x14ac:dyDescent="0.25">
      <c r="A6799">
        <v>10027123</v>
      </c>
      <c r="B6799" t="s">
        <v>141</v>
      </c>
      <c r="C6799" t="s">
        <v>1056</v>
      </c>
      <c r="D6799" t="s">
        <v>141</v>
      </c>
      <c r="E6799">
        <v>310900070</v>
      </c>
      <c r="F6799" t="s">
        <v>142</v>
      </c>
      <c r="G6799" t="s">
        <v>143</v>
      </c>
      <c r="H6799" t="s">
        <v>95</v>
      </c>
      <c r="I6799" t="s">
        <v>35</v>
      </c>
      <c r="J6799" t="s">
        <v>3016</v>
      </c>
      <c r="K6799" t="s">
        <v>101</v>
      </c>
      <c r="L6799" t="s">
        <v>3017</v>
      </c>
      <c r="M6799" t="s">
        <v>66</v>
      </c>
      <c r="N6799" t="s">
        <v>67</v>
      </c>
      <c r="O6799" t="s">
        <v>3018</v>
      </c>
      <c r="P6799" t="s">
        <v>69</v>
      </c>
      <c r="Q6799" t="s">
        <v>43</v>
      </c>
      <c r="R6799">
        <v>2</v>
      </c>
      <c r="S6799" t="s">
        <v>2627</v>
      </c>
      <c r="T6799" t="s">
        <v>96</v>
      </c>
      <c r="U6799" t="s">
        <v>186</v>
      </c>
      <c r="V6799" t="s">
        <v>3019</v>
      </c>
      <c r="W6799" t="s">
        <v>48</v>
      </c>
      <c r="X6799" t="s">
        <v>125</v>
      </c>
      <c r="Y6799">
        <v>71623896</v>
      </c>
      <c r="Z6799" t="s">
        <v>250</v>
      </c>
      <c r="AA6799" t="s">
        <v>251</v>
      </c>
      <c r="AB6799" t="str">
        <f>CONCATENATE(A6799,"-",AA6799)</f>
        <v>10027123-Between 30% and 35%</v>
      </c>
      <c r="AC6799" s="1">
        <v>44317</v>
      </c>
      <c r="AD6799" s="1">
        <v>44926</v>
      </c>
      <c r="AE6799" s="2">
        <v>941.79</v>
      </c>
    </row>
    <row r="6800" spans="1:31" x14ac:dyDescent="0.25">
      <c r="A6800">
        <v>10027123</v>
      </c>
      <c r="B6800" t="s">
        <v>2321</v>
      </c>
      <c r="C6800" t="s">
        <v>1056</v>
      </c>
      <c r="D6800" t="s">
        <v>663</v>
      </c>
      <c r="E6800">
        <v>580000400</v>
      </c>
      <c r="F6800" t="s">
        <v>173</v>
      </c>
      <c r="G6800" t="s">
        <v>174</v>
      </c>
      <c r="H6800" t="s">
        <v>53</v>
      </c>
      <c r="I6800" t="s">
        <v>54</v>
      </c>
      <c r="J6800" t="s">
        <v>3016</v>
      </c>
      <c r="K6800" t="s">
        <v>101</v>
      </c>
      <c r="L6800" t="s">
        <v>3017</v>
      </c>
      <c r="M6800" t="s">
        <v>66</v>
      </c>
      <c r="N6800" t="s">
        <v>67</v>
      </c>
      <c r="O6800" t="s">
        <v>3018</v>
      </c>
      <c r="P6800" t="s">
        <v>69</v>
      </c>
      <c r="Q6800" t="s">
        <v>43</v>
      </c>
      <c r="R6800">
        <v>3</v>
      </c>
      <c r="S6800" t="s">
        <v>2900</v>
      </c>
      <c r="T6800" t="s">
        <v>57</v>
      </c>
      <c r="U6800" t="s">
        <v>186</v>
      </c>
      <c r="V6800" t="s">
        <v>3019</v>
      </c>
      <c r="W6800" t="s">
        <v>48</v>
      </c>
      <c r="X6800" t="s">
        <v>125</v>
      </c>
      <c r="Y6800">
        <v>71623896</v>
      </c>
      <c r="Z6800" t="s">
        <v>250</v>
      </c>
      <c r="AA6800" t="s">
        <v>251</v>
      </c>
      <c r="AB6800" t="str">
        <f>CONCATENATE(A6800,"-",AA6800)</f>
        <v>10027123-Between 30% and 35%</v>
      </c>
      <c r="AC6800" s="1">
        <v>44317</v>
      </c>
      <c r="AD6800" s="1">
        <v>44926</v>
      </c>
      <c r="AE6800" s="2">
        <v>5099.38</v>
      </c>
    </row>
    <row r="6801" spans="1:31" x14ac:dyDescent="0.25">
      <c r="A6801">
        <v>10027123</v>
      </c>
      <c r="B6801" t="s">
        <v>2321</v>
      </c>
      <c r="C6801" t="s">
        <v>1056</v>
      </c>
      <c r="D6801" t="s">
        <v>663</v>
      </c>
      <c r="E6801">
        <v>580000400</v>
      </c>
      <c r="F6801" t="s">
        <v>173</v>
      </c>
      <c r="G6801" t="s">
        <v>174</v>
      </c>
      <c r="H6801" t="s">
        <v>212</v>
      </c>
      <c r="I6801" t="s">
        <v>35</v>
      </c>
      <c r="J6801" t="s">
        <v>3016</v>
      </c>
      <c r="K6801" t="s">
        <v>101</v>
      </c>
      <c r="L6801" t="s">
        <v>3017</v>
      </c>
      <c r="M6801" t="s">
        <v>66</v>
      </c>
      <c r="N6801" t="s">
        <v>67</v>
      </c>
      <c r="O6801" t="s">
        <v>3018</v>
      </c>
      <c r="P6801" t="s">
        <v>69</v>
      </c>
      <c r="Q6801" t="s">
        <v>43</v>
      </c>
      <c r="R6801">
        <v>3</v>
      </c>
      <c r="S6801" t="s">
        <v>2900</v>
      </c>
      <c r="T6801" t="s">
        <v>213</v>
      </c>
      <c r="U6801" t="s">
        <v>186</v>
      </c>
      <c r="V6801" t="s">
        <v>3019</v>
      </c>
      <c r="W6801" t="s">
        <v>48</v>
      </c>
      <c r="X6801" t="s">
        <v>125</v>
      </c>
      <c r="Y6801">
        <v>71623896</v>
      </c>
      <c r="Z6801" t="s">
        <v>250</v>
      </c>
      <c r="AA6801" t="s">
        <v>251</v>
      </c>
      <c r="AB6801" t="str">
        <f>CONCATENATE(A6801,"-",AA6801)</f>
        <v>10027123-Between 30% and 35%</v>
      </c>
      <c r="AC6801" s="1">
        <v>44317</v>
      </c>
      <c r="AD6801" s="1">
        <v>44926</v>
      </c>
      <c r="AE6801" s="2">
        <v>9230.7999999999993</v>
      </c>
    </row>
    <row r="6802" spans="1:31" x14ac:dyDescent="0.25">
      <c r="A6802">
        <v>10027123</v>
      </c>
      <c r="B6802" t="s">
        <v>6075</v>
      </c>
      <c r="C6802" t="s">
        <v>1056</v>
      </c>
      <c r="D6802" t="s">
        <v>6075</v>
      </c>
      <c r="E6802">
        <v>790010017</v>
      </c>
      <c r="F6802" t="s">
        <v>6076</v>
      </c>
      <c r="G6802" t="s">
        <v>448</v>
      </c>
      <c r="H6802" t="s">
        <v>73</v>
      </c>
      <c r="I6802" t="s">
        <v>35</v>
      </c>
      <c r="J6802" t="s">
        <v>3016</v>
      </c>
      <c r="K6802" t="s">
        <v>101</v>
      </c>
      <c r="L6802" t="s">
        <v>3017</v>
      </c>
      <c r="M6802" t="s">
        <v>66</v>
      </c>
      <c r="N6802" t="s">
        <v>67</v>
      </c>
      <c r="O6802" t="s">
        <v>3018</v>
      </c>
      <c r="P6802" t="s">
        <v>69</v>
      </c>
      <c r="Q6802" t="s">
        <v>43</v>
      </c>
      <c r="R6802">
        <v>6</v>
      </c>
      <c r="S6802" t="s">
        <v>6077</v>
      </c>
      <c r="T6802" t="s">
        <v>60</v>
      </c>
      <c r="U6802" t="s">
        <v>186</v>
      </c>
      <c r="V6802" t="s">
        <v>3019</v>
      </c>
      <c r="W6802" t="s">
        <v>48</v>
      </c>
      <c r="X6802" t="s">
        <v>125</v>
      </c>
      <c r="Y6802">
        <v>71623896</v>
      </c>
      <c r="Z6802" t="s">
        <v>250</v>
      </c>
      <c r="AA6802" t="s">
        <v>251</v>
      </c>
      <c r="AB6802" t="str">
        <f>CONCATENATE(A6802,"-",AA6802)</f>
        <v>10027123-Between 30% and 35%</v>
      </c>
      <c r="AC6802" s="1">
        <v>44317</v>
      </c>
      <c r="AD6802" s="1">
        <v>44926</v>
      </c>
      <c r="AE6802" s="2">
        <v>1921.65</v>
      </c>
    </row>
    <row r="6803" spans="1:31" x14ac:dyDescent="0.25">
      <c r="A6803">
        <v>10027123</v>
      </c>
      <c r="B6803" t="s">
        <v>388</v>
      </c>
      <c r="C6803" t="s">
        <v>1056</v>
      </c>
      <c r="D6803" t="s">
        <v>388</v>
      </c>
      <c r="E6803">
        <v>524180050</v>
      </c>
      <c r="F6803" t="s">
        <v>389</v>
      </c>
      <c r="G6803" t="s">
        <v>390</v>
      </c>
      <c r="H6803" t="s">
        <v>53</v>
      </c>
      <c r="I6803" t="s">
        <v>54</v>
      </c>
      <c r="J6803" t="s">
        <v>3016</v>
      </c>
      <c r="K6803" t="s">
        <v>101</v>
      </c>
      <c r="L6803" t="s">
        <v>3017</v>
      </c>
      <c r="M6803" t="s">
        <v>66</v>
      </c>
      <c r="N6803" t="s">
        <v>67</v>
      </c>
      <c r="O6803" t="s">
        <v>3018</v>
      </c>
      <c r="P6803" t="s">
        <v>69</v>
      </c>
      <c r="Q6803" t="s">
        <v>43</v>
      </c>
      <c r="R6803">
        <v>4</v>
      </c>
      <c r="S6803" t="s">
        <v>393</v>
      </c>
      <c r="T6803" t="s">
        <v>57</v>
      </c>
      <c r="U6803" t="s">
        <v>186</v>
      </c>
      <c r="V6803" t="s">
        <v>3019</v>
      </c>
      <c r="W6803" t="s">
        <v>48</v>
      </c>
      <c r="X6803" t="s">
        <v>125</v>
      </c>
      <c r="Y6803">
        <v>71623896</v>
      </c>
      <c r="Z6803" t="s">
        <v>250</v>
      </c>
      <c r="AA6803" t="s">
        <v>251</v>
      </c>
      <c r="AB6803" t="str">
        <f>CONCATENATE(A6803,"-",AA6803)</f>
        <v>10027123-Between 30% and 35%</v>
      </c>
      <c r="AC6803" s="1">
        <v>44317</v>
      </c>
      <c r="AD6803" s="1">
        <v>44926</v>
      </c>
      <c r="AE6803" s="2">
        <v>6124.53</v>
      </c>
    </row>
    <row r="6804" spans="1:31" x14ac:dyDescent="0.25">
      <c r="A6804">
        <v>10027126</v>
      </c>
      <c r="B6804" t="s">
        <v>2594</v>
      </c>
      <c r="C6804" t="s">
        <v>2594</v>
      </c>
      <c r="D6804" t="s">
        <v>2594</v>
      </c>
      <c r="E6804">
        <v>492260040</v>
      </c>
      <c r="F6804" t="s">
        <v>180</v>
      </c>
      <c r="G6804" t="s">
        <v>181</v>
      </c>
      <c r="H6804" t="s">
        <v>212</v>
      </c>
      <c r="I6804" t="s">
        <v>35</v>
      </c>
      <c r="J6804" t="s">
        <v>6078</v>
      </c>
      <c r="K6804" t="s">
        <v>367</v>
      </c>
      <c r="L6804" t="s">
        <v>6079</v>
      </c>
      <c r="M6804" t="s">
        <v>239</v>
      </c>
      <c r="N6804" t="s">
        <v>240</v>
      </c>
      <c r="O6804" t="s">
        <v>6080</v>
      </c>
      <c r="P6804" t="s">
        <v>79</v>
      </c>
      <c r="Q6804" t="s">
        <v>43</v>
      </c>
      <c r="R6804">
        <v>1</v>
      </c>
      <c r="S6804" t="s">
        <v>6079</v>
      </c>
      <c r="T6804" t="s">
        <v>213</v>
      </c>
      <c r="U6804" t="s">
        <v>242</v>
      </c>
      <c r="V6804" t="s">
        <v>6081</v>
      </c>
      <c r="W6804" t="s">
        <v>151</v>
      </c>
      <c r="X6804" t="s">
        <v>125</v>
      </c>
      <c r="Y6804">
        <v>71670536</v>
      </c>
      <c r="Z6804" t="s">
        <v>84</v>
      </c>
      <c r="AA6804" t="s">
        <v>85</v>
      </c>
      <c r="AB6804" t="str">
        <f>CONCATENATE(A6804,"-",AA6804)</f>
        <v>10027126-Zero</v>
      </c>
      <c r="AC6804" s="1">
        <v>44287</v>
      </c>
      <c r="AD6804" s="1">
        <v>45016</v>
      </c>
      <c r="AE6804" s="2">
        <v>12658.07</v>
      </c>
    </row>
    <row r="6805" spans="1:31" x14ac:dyDescent="0.25">
      <c r="A6805">
        <v>10027128</v>
      </c>
      <c r="B6805" t="s">
        <v>956</v>
      </c>
      <c r="C6805" t="s">
        <v>956</v>
      </c>
      <c r="D6805" t="s">
        <v>956</v>
      </c>
      <c r="E6805">
        <v>491080010</v>
      </c>
      <c r="F6805" t="s">
        <v>180</v>
      </c>
      <c r="G6805" t="s">
        <v>181</v>
      </c>
      <c r="H6805" t="s">
        <v>236</v>
      </c>
      <c r="I6805" t="s">
        <v>35</v>
      </c>
      <c r="J6805" t="s">
        <v>4700</v>
      </c>
      <c r="K6805" t="s">
        <v>2120</v>
      </c>
      <c r="L6805" t="s">
        <v>2814</v>
      </c>
      <c r="M6805" t="s">
        <v>228</v>
      </c>
      <c r="N6805" t="s">
        <v>229</v>
      </c>
      <c r="O6805" t="s">
        <v>4701</v>
      </c>
      <c r="P6805" t="s">
        <v>69</v>
      </c>
      <c r="Q6805" t="s">
        <v>43</v>
      </c>
      <c r="R6805">
        <v>1</v>
      </c>
      <c r="S6805" t="s">
        <v>2814</v>
      </c>
      <c r="T6805" t="s">
        <v>45</v>
      </c>
      <c r="U6805" t="s">
        <v>4702</v>
      </c>
      <c r="V6805" t="s">
        <v>4703</v>
      </c>
      <c r="W6805" t="s">
        <v>151</v>
      </c>
      <c r="X6805" t="s">
        <v>125</v>
      </c>
      <c r="Y6805">
        <v>71640180</v>
      </c>
      <c r="Z6805" t="s">
        <v>274</v>
      </c>
      <c r="AA6805" t="s">
        <v>275</v>
      </c>
      <c r="AB6805" t="str">
        <f>CONCATENATE(A6805,"-",AA6805)</f>
        <v>10027128-Between 40% and 52%</v>
      </c>
      <c r="AC6805" s="1">
        <v>44242</v>
      </c>
      <c r="AD6805" s="1">
        <v>44926</v>
      </c>
      <c r="AE6805" s="2">
        <v>21597.31</v>
      </c>
    </row>
    <row r="6806" spans="1:31" x14ac:dyDescent="0.25">
      <c r="A6806">
        <v>10027133</v>
      </c>
      <c r="B6806" t="s">
        <v>31</v>
      </c>
      <c r="C6806" t="s">
        <v>31</v>
      </c>
      <c r="D6806" t="s">
        <v>31</v>
      </c>
      <c r="E6806">
        <v>501010007</v>
      </c>
      <c r="F6806" t="s">
        <v>32</v>
      </c>
      <c r="G6806" t="s">
        <v>33</v>
      </c>
      <c r="H6806" t="s">
        <v>34</v>
      </c>
      <c r="I6806" t="s">
        <v>35</v>
      </c>
      <c r="J6806" t="s">
        <v>3020</v>
      </c>
      <c r="K6806" t="s">
        <v>56</v>
      </c>
      <c r="L6806" t="s">
        <v>81</v>
      </c>
      <c r="M6806" t="s">
        <v>103</v>
      </c>
      <c r="N6806" t="s">
        <v>67</v>
      </c>
      <c r="O6806" t="s">
        <v>3021</v>
      </c>
      <c r="P6806" t="s">
        <v>79</v>
      </c>
      <c r="Q6806" t="s">
        <v>43</v>
      </c>
      <c r="R6806">
        <v>2</v>
      </c>
      <c r="S6806" t="s">
        <v>81</v>
      </c>
      <c r="T6806" t="s">
        <v>45</v>
      </c>
      <c r="U6806" t="s">
        <v>186</v>
      </c>
      <c r="V6806" t="s">
        <v>3022</v>
      </c>
      <c r="W6806" t="s">
        <v>48</v>
      </c>
      <c r="X6806" t="s">
        <v>49</v>
      </c>
      <c r="Y6806">
        <v>71616009</v>
      </c>
      <c r="Z6806" t="s">
        <v>72</v>
      </c>
      <c r="AA6806">
        <v>0.26</v>
      </c>
      <c r="AB6806" t="str">
        <f>CONCATENATE(A6806,"-",AA6806)</f>
        <v>10027133-0.26</v>
      </c>
      <c r="AC6806" s="1">
        <v>44469</v>
      </c>
      <c r="AD6806" s="1">
        <v>44834</v>
      </c>
      <c r="AE6806" s="2">
        <v>2820.74</v>
      </c>
    </row>
    <row r="6807" spans="1:31" x14ac:dyDescent="0.25">
      <c r="A6807">
        <v>10027133</v>
      </c>
      <c r="B6807" t="s">
        <v>31</v>
      </c>
      <c r="C6807" t="s">
        <v>31</v>
      </c>
      <c r="D6807" t="s">
        <v>31</v>
      </c>
      <c r="E6807">
        <v>501010007</v>
      </c>
      <c r="F6807" t="s">
        <v>32</v>
      </c>
      <c r="G6807" t="s">
        <v>33</v>
      </c>
      <c r="H6807" t="s">
        <v>86</v>
      </c>
      <c r="I6807" t="s">
        <v>35</v>
      </c>
      <c r="J6807" t="s">
        <v>3020</v>
      </c>
      <c r="K6807" t="s">
        <v>56</v>
      </c>
      <c r="L6807" t="s">
        <v>81</v>
      </c>
      <c r="M6807" t="s">
        <v>103</v>
      </c>
      <c r="N6807" t="s">
        <v>67</v>
      </c>
      <c r="O6807" t="s">
        <v>3021</v>
      </c>
      <c r="P6807" t="s">
        <v>79</v>
      </c>
      <c r="Q6807" t="s">
        <v>43</v>
      </c>
      <c r="R6807">
        <v>2</v>
      </c>
      <c r="S6807" t="s">
        <v>81</v>
      </c>
      <c r="T6807" t="s">
        <v>45</v>
      </c>
      <c r="U6807" t="s">
        <v>186</v>
      </c>
      <c r="V6807" t="s">
        <v>3022</v>
      </c>
      <c r="W6807" t="s">
        <v>48</v>
      </c>
      <c r="X6807" t="s">
        <v>49</v>
      </c>
      <c r="Y6807">
        <v>71616009</v>
      </c>
      <c r="Z6807" t="s">
        <v>72</v>
      </c>
      <c r="AA6807">
        <v>0.26</v>
      </c>
      <c r="AB6807" t="str">
        <f>CONCATENATE(A6807,"-",AA6807)</f>
        <v>10027133-0.26</v>
      </c>
      <c r="AC6807" s="1">
        <v>44469</v>
      </c>
      <c r="AD6807" s="1">
        <v>44834</v>
      </c>
      <c r="AE6807" s="2">
        <v>918.86</v>
      </c>
    </row>
    <row r="6808" spans="1:31" x14ac:dyDescent="0.25">
      <c r="A6808">
        <v>10027133</v>
      </c>
      <c r="B6808" t="s">
        <v>31</v>
      </c>
      <c r="C6808" t="s">
        <v>31</v>
      </c>
      <c r="D6808" t="s">
        <v>31</v>
      </c>
      <c r="E6808">
        <v>501010007</v>
      </c>
      <c r="F6808" t="s">
        <v>32</v>
      </c>
      <c r="G6808" t="s">
        <v>33</v>
      </c>
      <c r="H6808" t="s">
        <v>53</v>
      </c>
      <c r="I6808" t="s">
        <v>54</v>
      </c>
      <c r="J6808" t="s">
        <v>4704</v>
      </c>
      <c r="K6808" t="s">
        <v>56</v>
      </c>
      <c r="L6808" t="s">
        <v>81</v>
      </c>
      <c r="M6808" t="s">
        <v>103</v>
      </c>
      <c r="N6808" t="s">
        <v>67</v>
      </c>
      <c r="O6808" t="s">
        <v>3021</v>
      </c>
      <c r="P6808" t="s">
        <v>79</v>
      </c>
      <c r="Q6808" t="s">
        <v>43</v>
      </c>
      <c r="R6808">
        <v>3</v>
      </c>
      <c r="S6808" t="s">
        <v>81</v>
      </c>
      <c r="T6808" t="s">
        <v>57</v>
      </c>
      <c r="U6808" t="s">
        <v>186</v>
      </c>
      <c r="V6808" t="s">
        <v>83</v>
      </c>
      <c r="W6808" t="s">
        <v>48</v>
      </c>
      <c r="X6808" t="s">
        <v>49</v>
      </c>
      <c r="Y6808">
        <v>71616147</v>
      </c>
      <c r="Z6808" t="s">
        <v>72</v>
      </c>
      <c r="AA6808">
        <v>0.26</v>
      </c>
      <c r="AB6808" t="str">
        <f>CONCATENATE(A6808,"-",AA6808)</f>
        <v>10027133-0.26</v>
      </c>
      <c r="AC6808" s="1">
        <v>44834</v>
      </c>
      <c r="AD6808" s="1">
        <v>45198</v>
      </c>
      <c r="AE6808" s="2">
        <v>8750.77</v>
      </c>
    </row>
    <row r="6809" spans="1:31" x14ac:dyDescent="0.25">
      <c r="A6809">
        <v>10027133</v>
      </c>
      <c r="B6809" t="s">
        <v>31</v>
      </c>
      <c r="C6809" t="s">
        <v>31</v>
      </c>
      <c r="D6809" t="s">
        <v>31</v>
      </c>
      <c r="E6809">
        <v>501010007</v>
      </c>
      <c r="F6809" t="s">
        <v>32</v>
      </c>
      <c r="G6809" t="s">
        <v>33</v>
      </c>
      <c r="H6809" t="s">
        <v>776</v>
      </c>
      <c r="I6809" t="s">
        <v>35</v>
      </c>
      <c r="J6809" t="s">
        <v>3020</v>
      </c>
      <c r="K6809" t="s">
        <v>56</v>
      </c>
      <c r="L6809" t="s">
        <v>81</v>
      </c>
      <c r="M6809" t="s">
        <v>103</v>
      </c>
      <c r="N6809" t="s">
        <v>67</v>
      </c>
      <c r="O6809" t="s">
        <v>3021</v>
      </c>
      <c r="P6809" t="s">
        <v>79</v>
      </c>
      <c r="Q6809" t="s">
        <v>43</v>
      </c>
      <c r="R6809">
        <v>2</v>
      </c>
      <c r="S6809" t="s">
        <v>81</v>
      </c>
      <c r="T6809" t="s">
        <v>62</v>
      </c>
      <c r="U6809" t="s">
        <v>186</v>
      </c>
      <c r="V6809" t="s">
        <v>3022</v>
      </c>
      <c r="W6809" t="s">
        <v>48</v>
      </c>
      <c r="X6809" t="s">
        <v>49</v>
      </c>
      <c r="Y6809">
        <v>71616009</v>
      </c>
      <c r="Z6809" t="s">
        <v>72</v>
      </c>
      <c r="AA6809">
        <v>0.26</v>
      </c>
      <c r="AB6809" t="str">
        <f>CONCATENATE(A6809,"-",AA6809)</f>
        <v>10027133-0.26</v>
      </c>
      <c r="AC6809" s="1">
        <v>44469</v>
      </c>
      <c r="AD6809" s="1">
        <v>44834</v>
      </c>
      <c r="AE6809" s="2">
        <v>506.91</v>
      </c>
    </row>
    <row r="6810" spans="1:31" x14ac:dyDescent="0.25">
      <c r="A6810">
        <v>10027133</v>
      </c>
      <c r="B6810" t="s">
        <v>31</v>
      </c>
      <c r="C6810" t="s">
        <v>31</v>
      </c>
      <c r="D6810" t="s">
        <v>31</v>
      </c>
      <c r="E6810">
        <v>501010007</v>
      </c>
      <c r="F6810" t="s">
        <v>32</v>
      </c>
      <c r="G6810" t="s">
        <v>33</v>
      </c>
      <c r="H6810" t="s">
        <v>365</v>
      </c>
      <c r="I6810" t="s">
        <v>35</v>
      </c>
      <c r="J6810" t="s">
        <v>3020</v>
      </c>
      <c r="K6810" t="s">
        <v>56</v>
      </c>
      <c r="L6810" t="s">
        <v>81</v>
      </c>
      <c r="M6810" t="s">
        <v>103</v>
      </c>
      <c r="N6810" t="s">
        <v>67</v>
      </c>
      <c r="O6810" t="s">
        <v>3021</v>
      </c>
      <c r="P6810" t="s">
        <v>79</v>
      </c>
      <c r="Q6810" t="s">
        <v>43</v>
      </c>
      <c r="R6810">
        <v>2</v>
      </c>
      <c r="S6810" t="s">
        <v>81</v>
      </c>
      <c r="T6810" t="s">
        <v>62</v>
      </c>
      <c r="U6810" t="s">
        <v>186</v>
      </c>
      <c r="V6810" t="s">
        <v>3022</v>
      </c>
      <c r="W6810" t="s">
        <v>48</v>
      </c>
      <c r="X6810" t="s">
        <v>49</v>
      </c>
      <c r="Y6810">
        <v>71616009</v>
      </c>
      <c r="Z6810" t="s">
        <v>72</v>
      </c>
      <c r="AA6810">
        <v>0.26</v>
      </c>
      <c r="AB6810" t="str">
        <f>CONCATENATE(A6810,"-",AA6810)</f>
        <v>10027133-0.26</v>
      </c>
      <c r="AC6810" s="1">
        <v>44469</v>
      </c>
      <c r="AD6810" s="1">
        <v>44834</v>
      </c>
      <c r="AE6810" s="2">
        <v>3357.4</v>
      </c>
    </row>
    <row r="6811" spans="1:31" x14ac:dyDescent="0.25">
      <c r="A6811">
        <v>10027133</v>
      </c>
      <c r="B6811" t="s">
        <v>31</v>
      </c>
      <c r="C6811" t="s">
        <v>31</v>
      </c>
      <c r="D6811" t="s">
        <v>31</v>
      </c>
      <c r="E6811">
        <v>501010007</v>
      </c>
      <c r="F6811" t="s">
        <v>32</v>
      </c>
      <c r="G6811" t="s">
        <v>33</v>
      </c>
      <c r="H6811" t="s">
        <v>93</v>
      </c>
      <c r="I6811" t="s">
        <v>35</v>
      </c>
      <c r="J6811" t="s">
        <v>4704</v>
      </c>
      <c r="K6811" t="s">
        <v>56</v>
      </c>
      <c r="L6811" t="s">
        <v>81</v>
      </c>
      <c r="M6811" t="s">
        <v>103</v>
      </c>
      <c r="N6811" t="s">
        <v>67</v>
      </c>
      <c r="O6811" t="s">
        <v>3021</v>
      </c>
      <c r="P6811" t="s">
        <v>79</v>
      </c>
      <c r="Q6811" t="s">
        <v>43</v>
      </c>
      <c r="R6811">
        <v>3</v>
      </c>
      <c r="S6811" t="s">
        <v>81</v>
      </c>
      <c r="T6811" t="s">
        <v>62</v>
      </c>
      <c r="U6811" t="s">
        <v>186</v>
      </c>
      <c r="V6811" t="s">
        <v>83</v>
      </c>
      <c r="W6811" t="s">
        <v>48</v>
      </c>
      <c r="X6811" t="s">
        <v>49</v>
      </c>
      <c r="Y6811">
        <v>71616147</v>
      </c>
      <c r="Z6811" t="s">
        <v>72</v>
      </c>
      <c r="AA6811">
        <v>0.26</v>
      </c>
      <c r="AB6811" t="str">
        <f>CONCATENATE(A6811,"-",AA6811)</f>
        <v>10027133-0.26</v>
      </c>
      <c r="AC6811" s="1">
        <v>44834</v>
      </c>
      <c r="AD6811" s="1">
        <v>45198</v>
      </c>
      <c r="AE6811" s="2">
        <v>47.94</v>
      </c>
    </row>
    <row r="6812" spans="1:31" x14ac:dyDescent="0.25">
      <c r="A6812">
        <v>10027133</v>
      </c>
      <c r="B6812" t="s">
        <v>31</v>
      </c>
      <c r="C6812" t="s">
        <v>31</v>
      </c>
      <c r="D6812" t="s">
        <v>31</v>
      </c>
      <c r="E6812">
        <v>501010007</v>
      </c>
      <c r="F6812" t="s">
        <v>32</v>
      </c>
      <c r="G6812" t="s">
        <v>33</v>
      </c>
      <c r="H6812" t="s">
        <v>78</v>
      </c>
      <c r="I6812" t="s">
        <v>79</v>
      </c>
      <c r="J6812" t="s">
        <v>3020</v>
      </c>
      <c r="K6812" t="s">
        <v>56</v>
      </c>
      <c r="L6812" t="s">
        <v>81</v>
      </c>
      <c r="M6812" t="s">
        <v>103</v>
      </c>
      <c r="N6812" t="s">
        <v>67</v>
      </c>
      <c r="O6812" t="s">
        <v>3021</v>
      </c>
      <c r="P6812" t="s">
        <v>79</v>
      </c>
      <c r="Q6812" t="s">
        <v>43</v>
      </c>
      <c r="R6812">
        <v>2</v>
      </c>
      <c r="S6812" t="s">
        <v>81</v>
      </c>
      <c r="T6812" t="s">
        <v>62</v>
      </c>
      <c r="U6812" t="s">
        <v>186</v>
      </c>
      <c r="V6812" t="s">
        <v>3022</v>
      </c>
      <c r="W6812" t="s">
        <v>48</v>
      </c>
      <c r="X6812" t="s">
        <v>49</v>
      </c>
      <c r="Y6812">
        <v>71616009</v>
      </c>
      <c r="Z6812" t="s">
        <v>72</v>
      </c>
      <c r="AA6812">
        <v>0.26</v>
      </c>
      <c r="AB6812" t="str">
        <f>CONCATENATE(A6812,"-",AA6812)</f>
        <v>10027133-0.26</v>
      </c>
      <c r="AC6812" s="1">
        <v>44469</v>
      </c>
      <c r="AD6812" s="1">
        <v>44834</v>
      </c>
      <c r="AE6812" s="2">
        <v>26.74</v>
      </c>
    </row>
    <row r="6813" spans="1:31" x14ac:dyDescent="0.25">
      <c r="A6813">
        <v>10027142</v>
      </c>
      <c r="B6813" t="s">
        <v>395</v>
      </c>
      <c r="C6813" t="s">
        <v>395</v>
      </c>
      <c r="D6813" t="s">
        <v>395</v>
      </c>
      <c r="E6813">
        <v>492310010</v>
      </c>
      <c r="F6813" t="s">
        <v>180</v>
      </c>
      <c r="G6813" t="s">
        <v>181</v>
      </c>
      <c r="H6813" t="s">
        <v>73</v>
      </c>
      <c r="I6813" t="s">
        <v>35</v>
      </c>
      <c r="J6813" t="s">
        <v>3024</v>
      </c>
      <c r="K6813" t="s">
        <v>1569</v>
      </c>
      <c r="L6813" t="s">
        <v>3025</v>
      </c>
      <c r="M6813" t="s">
        <v>239</v>
      </c>
      <c r="N6813" t="s">
        <v>240</v>
      </c>
      <c r="O6813" t="s">
        <v>3026</v>
      </c>
      <c r="P6813" t="s">
        <v>79</v>
      </c>
      <c r="Q6813" t="s">
        <v>43</v>
      </c>
      <c r="R6813">
        <v>2</v>
      </c>
      <c r="S6813" t="s">
        <v>3025</v>
      </c>
      <c r="T6813" t="s">
        <v>60</v>
      </c>
      <c r="U6813" t="s">
        <v>242</v>
      </c>
      <c r="V6813" t="s">
        <v>83</v>
      </c>
      <c r="W6813" t="s">
        <v>151</v>
      </c>
      <c r="X6813" t="s">
        <v>125</v>
      </c>
      <c r="Y6813">
        <v>71670832</v>
      </c>
      <c r="Z6813" t="s">
        <v>84</v>
      </c>
      <c r="AA6813" t="s">
        <v>85</v>
      </c>
      <c r="AB6813" t="str">
        <f>CONCATENATE(A6813,"-",AA6813)</f>
        <v>10027142-Zero</v>
      </c>
      <c r="AC6813" s="1">
        <v>44743</v>
      </c>
      <c r="AD6813" s="1">
        <v>45107</v>
      </c>
      <c r="AE6813" s="2">
        <v>1988.84</v>
      </c>
    </row>
    <row r="6814" spans="1:31" x14ac:dyDescent="0.25">
      <c r="A6814">
        <v>10027145</v>
      </c>
      <c r="B6814" t="s">
        <v>1040</v>
      </c>
      <c r="C6814" t="s">
        <v>1845</v>
      </c>
      <c r="D6814" t="s">
        <v>6082</v>
      </c>
      <c r="E6814">
        <v>550242166</v>
      </c>
      <c r="F6814" t="s">
        <v>336</v>
      </c>
      <c r="G6814" t="s">
        <v>337</v>
      </c>
      <c r="H6814" t="s">
        <v>136</v>
      </c>
      <c r="I6814" t="s">
        <v>35</v>
      </c>
      <c r="J6814" t="s">
        <v>3028</v>
      </c>
      <c r="K6814" t="s">
        <v>339</v>
      </c>
      <c r="L6814" t="s">
        <v>3029</v>
      </c>
      <c r="M6814" t="s">
        <v>228</v>
      </c>
      <c r="N6814" t="s">
        <v>229</v>
      </c>
      <c r="O6814" t="s">
        <v>3030</v>
      </c>
      <c r="P6814" t="s">
        <v>69</v>
      </c>
      <c r="Q6814" t="s">
        <v>43</v>
      </c>
      <c r="R6814">
        <v>1</v>
      </c>
      <c r="S6814" t="s">
        <v>3029</v>
      </c>
      <c r="T6814" t="s">
        <v>96</v>
      </c>
      <c r="U6814" t="s">
        <v>2050</v>
      </c>
      <c r="V6814" t="s">
        <v>3032</v>
      </c>
      <c r="W6814" t="s">
        <v>345</v>
      </c>
      <c r="X6814" t="s">
        <v>125</v>
      </c>
      <c r="Y6814">
        <v>71640152</v>
      </c>
      <c r="Z6814" t="s">
        <v>2052</v>
      </c>
      <c r="AA6814" t="s">
        <v>621</v>
      </c>
      <c r="AB6814" t="str">
        <f>CONCATENATE(A6814,"-",AA6814)</f>
        <v>10027145-Between 11% and 19%</v>
      </c>
      <c r="AC6814" s="1">
        <v>44256</v>
      </c>
      <c r="AD6814" s="1">
        <v>45351</v>
      </c>
      <c r="AE6814" s="2">
        <v>44.25</v>
      </c>
    </row>
    <row r="6815" spans="1:31" x14ac:dyDescent="0.25">
      <c r="A6815">
        <v>10027149</v>
      </c>
      <c r="B6815" t="s">
        <v>179</v>
      </c>
      <c r="C6815" t="s">
        <v>179</v>
      </c>
      <c r="D6815" t="s">
        <v>179</v>
      </c>
      <c r="E6815">
        <v>492150040</v>
      </c>
      <c r="F6815" t="s">
        <v>180</v>
      </c>
      <c r="G6815" t="s">
        <v>181</v>
      </c>
      <c r="H6815" t="s">
        <v>53</v>
      </c>
      <c r="I6815" t="s">
        <v>54</v>
      </c>
      <c r="J6815" t="s">
        <v>3033</v>
      </c>
      <c r="K6815" t="s">
        <v>3034</v>
      </c>
      <c r="L6815" t="s">
        <v>3035</v>
      </c>
      <c r="M6815" t="s">
        <v>66</v>
      </c>
      <c r="N6815" t="s">
        <v>67</v>
      </c>
      <c r="O6815" t="s">
        <v>3036</v>
      </c>
      <c r="P6815" t="s">
        <v>69</v>
      </c>
      <c r="Q6815" t="s">
        <v>43</v>
      </c>
      <c r="R6815">
        <v>1</v>
      </c>
      <c r="S6815" t="s">
        <v>3035</v>
      </c>
      <c r="T6815" t="s">
        <v>57</v>
      </c>
      <c r="U6815" t="s">
        <v>70</v>
      </c>
      <c r="V6815" t="s">
        <v>3037</v>
      </c>
      <c r="W6815" t="s">
        <v>48</v>
      </c>
      <c r="X6815" t="s">
        <v>49</v>
      </c>
      <c r="Y6815">
        <v>71620237</v>
      </c>
      <c r="Z6815" t="s">
        <v>250</v>
      </c>
      <c r="AA6815" t="s">
        <v>251</v>
      </c>
      <c r="AB6815" t="str">
        <f>CONCATENATE(A6815,"-",AA6815)</f>
        <v>10027149-Between 30% and 35%</v>
      </c>
      <c r="AC6815" s="1">
        <v>44197</v>
      </c>
      <c r="AD6815" s="1">
        <v>44926</v>
      </c>
      <c r="AE6815" s="2">
        <v>4363.13</v>
      </c>
    </row>
    <row r="6816" spans="1:31" x14ac:dyDescent="0.25">
      <c r="A6816">
        <v>10027149</v>
      </c>
      <c r="B6816" t="s">
        <v>179</v>
      </c>
      <c r="C6816" t="s">
        <v>179</v>
      </c>
      <c r="D6816" t="s">
        <v>179</v>
      </c>
      <c r="E6816">
        <v>492150040</v>
      </c>
      <c r="F6816" t="s">
        <v>180</v>
      </c>
      <c r="G6816" t="s">
        <v>181</v>
      </c>
      <c r="H6816" t="s">
        <v>477</v>
      </c>
      <c r="I6816" t="s">
        <v>35</v>
      </c>
      <c r="J6816" t="s">
        <v>3033</v>
      </c>
      <c r="K6816" t="s">
        <v>3034</v>
      </c>
      <c r="L6816" t="s">
        <v>3035</v>
      </c>
      <c r="M6816" t="s">
        <v>66</v>
      </c>
      <c r="N6816" t="s">
        <v>67</v>
      </c>
      <c r="O6816" t="s">
        <v>3036</v>
      </c>
      <c r="P6816" t="s">
        <v>69</v>
      </c>
      <c r="Q6816" t="s">
        <v>43</v>
      </c>
      <c r="R6816">
        <v>2</v>
      </c>
      <c r="S6816" t="s">
        <v>3035</v>
      </c>
      <c r="T6816" t="s">
        <v>96</v>
      </c>
      <c r="U6816" t="s">
        <v>70</v>
      </c>
      <c r="V6816" t="s">
        <v>3037</v>
      </c>
      <c r="W6816" t="s">
        <v>151</v>
      </c>
      <c r="X6816" t="s">
        <v>49</v>
      </c>
      <c r="Y6816">
        <v>71620237</v>
      </c>
      <c r="Z6816" t="s">
        <v>250</v>
      </c>
      <c r="AA6816" t="s">
        <v>251</v>
      </c>
      <c r="AB6816" t="str">
        <f>CONCATENATE(A6816,"-",AA6816)</f>
        <v>10027149-Between 30% and 35%</v>
      </c>
      <c r="AC6816" s="1">
        <v>44197</v>
      </c>
      <c r="AD6816" s="1">
        <v>44926</v>
      </c>
      <c r="AE6816" s="2">
        <v>531.27</v>
      </c>
    </row>
    <row r="6817" spans="1:31" x14ac:dyDescent="0.25">
      <c r="A6817">
        <v>10027156</v>
      </c>
      <c r="B6817" t="s">
        <v>658</v>
      </c>
      <c r="C6817" t="s">
        <v>1761</v>
      </c>
      <c r="D6817" t="s">
        <v>1761</v>
      </c>
      <c r="E6817">
        <v>524980000</v>
      </c>
      <c r="F6817" t="s">
        <v>389</v>
      </c>
      <c r="G6817" t="s">
        <v>390</v>
      </c>
      <c r="H6817" t="s">
        <v>59</v>
      </c>
      <c r="I6817" t="s">
        <v>35</v>
      </c>
      <c r="J6817" t="s">
        <v>3038</v>
      </c>
      <c r="K6817" t="s">
        <v>101</v>
      </c>
      <c r="L6817" t="s">
        <v>3039</v>
      </c>
      <c r="M6817" t="s">
        <v>228</v>
      </c>
      <c r="N6817" t="s">
        <v>229</v>
      </c>
      <c r="O6817" t="s">
        <v>3040</v>
      </c>
      <c r="P6817" t="s">
        <v>69</v>
      </c>
      <c r="Q6817" t="s">
        <v>43</v>
      </c>
      <c r="R6817">
        <v>1</v>
      </c>
      <c r="S6817" t="s">
        <v>3039</v>
      </c>
      <c r="T6817" t="s">
        <v>60</v>
      </c>
      <c r="U6817" t="s">
        <v>2693</v>
      </c>
      <c r="V6817" t="s">
        <v>3041</v>
      </c>
      <c r="W6817" t="s">
        <v>345</v>
      </c>
      <c r="X6817" t="s">
        <v>125</v>
      </c>
      <c r="Y6817">
        <v>71640155</v>
      </c>
      <c r="Z6817" t="s">
        <v>274</v>
      </c>
      <c r="AA6817" t="s">
        <v>275</v>
      </c>
      <c r="AB6817" t="str">
        <f>CONCATENATE(A6817,"-",AA6817)</f>
        <v>10027156-Between 40% and 52%</v>
      </c>
      <c r="AC6817" s="1">
        <v>44287</v>
      </c>
      <c r="AD6817" s="1">
        <v>45016</v>
      </c>
      <c r="AE6817" s="2">
        <v>-1042.1300000000001</v>
      </c>
    </row>
    <row r="6818" spans="1:31" x14ac:dyDescent="0.25">
      <c r="A6818">
        <v>10027156</v>
      </c>
      <c r="B6818" t="s">
        <v>658</v>
      </c>
      <c r="C6818" t="s">
        <v>1761</v>
      </c>
      <c r="D6818" t="s">
        <v>658</v>
      </c>
      <c r="E6818">
        <v>110590400</v>
      </c>
      <c r="F6818" t="s">
        <v>98</v>
      </c>
      <c r="G6818" t="s">
        <v>98</v>
      </c>
      <c r="H6818" t="s">
        <v>1242</v>
      </c>
      <c r="I6818" t="s">
        <v>79</v>
      </c>
      <c r="J6818" t="s">
        <v>6083</v>
      </c>
      <c r="K6818" t="s">
        <v>101</v>
      </c>
      <c r="L6818" t="s">
        <v>3039</v>
      </c>
      <c r="M6818" t="s">
        <v>228</v>
      </c>
      <c r="N6818" t="s">
        <v>229</v>
      </c>
      <c r="O6818" t="s">
        <v>3040</v>
      </c>
      <c r="P6818" t="s">
        <v>69</v>
      </c>
      <c r="Q6818" t="s">
        <v>43</v>
      </c>
      <c r="R6818">
        <v>2</v>
      </c>
      <c r="S6818" t="s">
        <v>3039</v>
      </c>
      <c r="T6818" t="s">
        <v>62</v>
      </c>
      <c r="U6818" t="s">
        <v>2693</v>
      </c>
      <c r="V6818" t="s">
        <v>3041</v>
      </c>
      <c r="W6818" t="s">
        <v>345</v>
      </c>
      <c r="X6818" t="s">
        <v>125</v>
      </c>
      <c r="Y6818">
        <v>71640163</v>
      </c>
      <c r="Z6818" t="s">
        <v>84</v>
      </c>
      <c r="AA6818" t="s">
        <v>85</v>
      </c>
      <c r="AB6818" t="str">
        <f>CONCATENATE(A6818,"-",AA6818)</f>
        <v>10027156-Zero</v>
      </c>
      <c r="AC6818" s="1">
        <v>44287</v>
      </c>
      <c r="AD6818" s="1">
        <v>45016</v>
      </c>
      <c r="AE6818" s="2">
        <v>90</v>
      </c>
    </row>
    <row r="6819" spans="1:31" x14ac:dyDescent="0.25">
      <c r="A6819">
        <v>10027156</v>
      </c>
      <c r="B6819" t="s">
        <v>658</v>
      </c>
      <c r="C6819" t="s">
        <v>1761</v>
      </c>
      <c r="D6819" t="s">
        <v>658</v>
      </c>
      <c r="E6819">
        <v>110590400</v>
      </c>
      <c r="F6819" t="s">
        <v>98</v>
      </c>
      <c r="G6819" t="s">
        <v>98</v>
      </c>
      <c r="H6819" t="s">
        <v>449</v>
      </c>
      <c r="I6819" t="s">
        <v>79</v>
      </c>
      <c r="J6819" t="s">
        <v>6083</v>
      </c>
      <c r="K6819" t="s">
        <v>101</v>
      </c>
      <c r="L6819" t="s">
        <v>3039</v>
      </c>
      <c r="M6819" t="s">
        <v>228</v>
      </c>
      <c r="N6819" t="s">
        <v>229</v>
      </c>
      <c r="O6819" t="s">
        <v>3040</v>
      </c>
      <c r="P6819" t="s">
        <v>69</v>
      </c>
      <c r="Q6819" t="s">
        <v>43</v>
      </c>
      <c r="R6819">
        <v>2</v>
      </c>
      <c r="S6819" t="s">
        <v>3039</v>
      </c>
      <c r="T6819" t="s">
        <v>62</v>
      </c>
      <c r="U6819" t="s">
        <v>2693</v>
      </c>
      <c r="V6819" t="s">
        <v>3041</v>
      </c>
      <c r="W6819" t="s">
        <v>345</v>
      </c>
      <c r="X6819" t="s">
        <v>125</v>
      </c>
      <c r="Y6819">
        <v>71640163</v>
      </c>
      <c r="Z6819" t="s">
        <v>84</v>
      </c>
      <c r="AA6819" t="s">
        <v>85</v>
      </c>
      <c r="AB6819" t="str">
        <f>CONCATENATE(A6819,"-",AA6819)</f>
        <v>10027156-Zero</v>
      </c>
      <c r="AC6819" s="1">
        <v>44287</v>
      </c>
      <c r="AD6819" s="1">
        <v>45016</v>
      </c>
      <c r="AE6819" s="2">
        <v>1419.16</v>
      </c>
    </row>
    <row r="6820" spans="1:31" x14ac:dyDescent="0.25">
      <c r="A6820">
        <v>10027156</v>
      </c>
      <c r="B6820" t="s">
        <v>658</v>
      </c>
      <c r="C6820" t="s">
        <v>1761</v>
      </c>
      <c r="D6820" t="s">
        <v>658</v>
      </c>
      <c r="E6820">
        <v>110590400</v>
      </c>
      <c r="F6820" t="s">
        <v>98</v>
      </c>
      <c r="G6820" t="s">
        <v>98</v>
      </c>
      <c r="H6820" t="s">
        <v>95</v>
      </c>
      <c r="I6820" t="s">
        <v>35</v>
      </c>
      <c r="J6820" t="s">
        <v>6083</v>
      </c>
      <c r="K6820" t="s">
        <v>101</v>
      </c>
      <c r="L6820" t="s">
        <v>3039</v>
      </c>
      <c r="M6820" t="s">
        <v>228</v>
      </c>
      <c r="N6820" t="s">
        <v>229</v>
      </c>
      <c r="O6820" t="s">
        <v>3040</v>
      </c>
      <c r="P6820" t="s">
        <v>69</v>
      </c>
      <c r="Q6820" t="s">
        <v>43</v>
      </c>
      <c r="R6820">
        <v>2</v>
      </c>
      <c r="S6820" t="s">
        <v>3039</v>
      </c>
      <c r="T6820" t="s">
        <v>96</v>
      </c>
      <c r="U6820" t="s">
        <v>2693</v>
      </c>
      <c r="V6820" t="s">
        <v>3041</v>
      </c>
      <c r="W6820" t="s">
        <v>345</v>
      </c>
      <c r="X6820" t="s">
        <v>125</v>
      </c>
      <c r="Y6820">
        <v>71640163</v>
      </c>
      <c r="Z6820" t="s">
        <v>84</v>
      </c>
      <c r="AA6820" t="s">
        <v>85</v>
      </c>
      <c r="AB6820" t="str">
        <f>CONCATENATE(A6820,"-",AA6820)</f>
        <v>10027156-Zero</v>
      </c>
      <c r="AC6820" s="1">
        <v>44287</v>
      </c>
      <c r="AD6820" s="1">
        <v>45016</v>
      </c>
      <c r="AE6820" s="2">
        <v>2787.33</v>
      </c>
    </row>
    <row r="6821" spans="1:31" x14ac:dyDescent="0.25">
      <c r="A6821">
        <v>10027156</v>
      </c>
      <c r="B6821" t="s">
        <v>658</v>
      </c>
      <c r="C6821" t="s">
        <v>1761</v>
      </c>
      <c r="D6821" t="s">
        <v>658</v>
      </c>
      <c r="E6821">
        <v>110590400</v>
      </c>
      <c r="F6821" t="s">
        <v>98</v>
      </c>
      <c r="G6821" t="s">
        <v>98</v>
      </c>
      <c r="H6821" t="s">
        <v>95</v>
      </c>
      <c r="I6821" t="s">
        <v>35</v>
      </c>
      <c r="J6821" t="s">
        <v>3038</v>
      </c>
      <c r="K6821" t="s">
        <v>101</v>
      </c>
      <c r="L6821" t="s">
        <v>3039</v>
      </c>
      <c r="M6821" t="s">
        <v>228</v>
      </c>
      <c r="N6821" t="s">
        <v>229</v>
      </c>
      <c r="O6821" t="s">
        <v>3040</v>
      </c>
      <c r="P6821" t="s">
        <v>69</v>
      </c>
      <c r="Q6821" t="s">
        <v>43</v>
      </c>
      <c r="R6821">
        <v>1</v>
      </c>
      <c r="S6821" t="s">
        <v>3039</v>
      </c>
      <c r="T6821" t="s">
        <v>96</v>
      </c>
      <c r="U6821" t="s">
        <v>2693</v>
      </c>
      <c r="V6821" t="s">
        <v>3041</v>
      </c>
      <c r="W6821" t="s">
        <v>345</v>
      </c>
      <c r="X6821" t="s">
        <v>125</v>
      </c>
      <c r="Y6821">
        <v>71640155</v>
      </c>
      <c r="Z6821" t="s">
        <v>274</v>
      </c>
      <c r="AA6821" t="s">
        <v>275</v>
      </c>
      <c r="AB6821" t="str">
        <f>CONCATENATE(A6821,"-",AA6821)</f>
        <v>10027156-Between 40% and 52%</v>
      </c>
      <c r="AC6821" s="1">
        <v>44287</v>
      </c>
      <c r="AD6821" s="1">
        <v>45016</v>
      </c>
      <c r="AE6821" s="2">
        <v>30019.24</v>
      </c>
    </row>
    <row r="6822" spans="1:31" x14ac:dyDescent="0.25">
      <c r="A6822">
        <v>10027156</v>
      </c>
      <c r="B6822" t="s">
        <v>658</v>
      </c>
      <c r="C6822" t="s">
        <v>1761</v>
      </c>
      <c r="D6822" t="s">
        <v>658</v>
      </c>
      <c r="E6822">
        <v>110590400</v>
      </c>
      <c r="F6822" t="s">
        <v>98</v>
      </c>
      <c r="G6822" t="s">
        <v>98</v>
      </c>
      <c r="H6822" t="s">
        <v>136</v>
      </c>
      <c r="I6822" t="s">
        <v>35</v>
      </c>
      <c r="J6822" t="s">
        <v>3038</v>
      </c>
      <c r="K6822" t="s">
        <v>101</v>
      </c>
      <c r="L6822" t="s">
        <v>3039</v>
      </c>
      <c r="M6822" t="s">
        <v>228</v>
      </c>
      <c r="N6822" t="s">
        <v>229</v>
      </c>
      <c r="O6822" t="s">
        <v>3040</v>
      </c>
      <c r="P6822" t="s">
        <v>69</v>
      </c>
      <c r="Q6822" t="s">
        <v>43</v>
      </c>
      <c r="R6822">
        <v>1</v>
      </c>
      <c r="S6822" t="s">
        <v>3039</v>
      </c>
      <c r="T6822" t="s">
        <v>96</v>
      </c>
      <c r="U6822" t="s">
        <v>2693</v>
      </c>
      <c r="V6822" t="s">
        <v>3041</v>
      </c>
      <c r="W6822" t="s">
        <v>345</v>
      </c>
      <c r="X6822" t="s">
        <v>125</v>
      </c>
      <c r="Y6822">
        <v>71640155</v>
      </c>
      <c r="Z6822" t="s">
        <v>274</v>
      </c>
      <c r="AA6822" t="s">
        <v>275</v>
      </c>
      <c r="AB6822" t="str">
        <f>CONCATENATE(A6822,"-",AA6822)</f>
        <v>10027156-Between 40% and 52%</v>
      </c>
      <c r="AC6822" s="1">
        <v>44287</v>
      </c>
      <c r="AD6822" s="1">
        <v>45016</v>
      </c>
      <c r="AE6822" s="2">
        <v>10.99</v>
      </c>
    </row>
    <row r="6823" spans="1:31" x14ac:dyDescent="0.25">
      <c r="A6823">
        <v>10027179</v>
      </c>
      <c r="B6823" t="s">
        <v>97</v>
      </c>
      <c r="C6823" t="s">
        <v>97</v>
      </c>
      <c r="D6823" t="s">
        <v>97</v>
      </c>
      <c r="E6823">
        <v>110620400</v>
      </c>
      <c r="F6823" t="s">
        <v>98</v>
      </c>
      <c r="G6823" t="s">
        <v>98</v>
      </c>
      <c r="H6823" t="s">
        <v>53</v>
      </c>
      <c r="I6823" t="s">
        <v>54</v>
      </c>
      <c r="J6823" t="s">
        <v>4706</v>
      </c>
      <c r="K6823" t="s">
        <v>101</v>
      </c>
      <c r="L6823" t="s">
        <v>518</v>
      </c>
      <c r="M6823" t="s">
        <v>39</v>
      </c>
      <c r="N6823" t="s">
        <v>440</v>
      </c>
      <c r="O6823" t="s">
        <v>3047</v>
      </c>
      <c r="P6823" t="s">
        <v>42</v>
      </c>
      <c r="Q6823" t="s">
        <v>43</v>
      </c>
      <c r="R6823">
        <v>1</v>
      </c>
      <c r="S6823" t="s">
        <v>518</v>
      </c>
      <c r="T6823" t="s">
        <v>57</v>
      </c>
      <c r="U6823" t="s">
        <v>442</v>
      </c>
      <c r="V6823" t="s">
        <v>3048</v>
      </c>
      <c r="W6823" t="s">
        <v>151</v>
      </c>
      <c r="X6823" t="s">
        <v>125</v>
      </c>
      <c r="Y6823">
        <v>71603499</v>
      </c>
      <c r="Z6823" t="s">
        <v>274</v>
      </c>
      <c r="AA6823" t="s">
        <v>275</v>
      </c>
      <c r="AB6823" t="str">
        <f>CONCATENATE(A6823,"-",AA6823)</f>
        <v>10027179-Between 40% and 52%</v>
      </c>
      <c r="AC6823" s="1">
        <v>44423</v>
      </c>
      <c r="AD6823" s="1">
        <v>45504</v>
      </c>
      <c r="AE6823" s="2">
        <v>4695.95</v>
      </c>
    </row>
    <row r="6824" spans="1:31" x14ac:dyDescent="0.25">
      <c r="A6824">
        <v>10027179</v>
      </c>
      <c r="B6824" t="s">
        <v>97</v>
      </c>
      <c r="C6824" t="s">
        <v>97</v>
      </c>
      <c r="D6824" t="s">
        <v>97</v>
      </c>
      <c r="E6824">
        <v>110620400</v>
      </c>
      <c r="F6824" t="s">
        <v>98</v>
      </c>
      <c r="G6824" t="s">
        <v>98</v>
      </c>
      <c r="H6824" t="s">
        <v>73</v>
      </c>
      <c r="I6824" t="s">
        <v>35</v>
      </c>
      <c r="J6824" t="s">
        <v>4706</v>
      </c>
      <c r="K6824" t="s">
        <v>101</v>
      </c>
      <c r="L6824" t="s">
        <v>518</v>
      </c>
      <c r="M6824" t="s">
        <v>39</v>
      </c>
      <c r="N6824" t="s">
        <v>440</v>
      </c>
      <c r="O6824" t="s">
        <v>3047</v>
      </c>
      <c r="P6824" t="s">
        <v>42</v>
      </c>
      <c r="Q6824" t="s">
        <v>43</v>
      </c>
      <c r="R6824">
        <v>1</v>
      </c>
      <c r="S6824" t="s">
        <v>518</v>
      </c>
      <c r="T6824" t="s">
        <v>60</v>
      </c>
      <c r="U6824" t="s">
        <v>442</v>
      </c>
      <c r="V6824" t="s">
        <v>3048</v>
      </c>
      <c r="W6824" t="s">
        <v>151</v>
      </c>
      <c r="X6824" t="s">
        <v>125</v>
      </c>
      <c r="Y6824">
        <v>71603499</v>
      </c>
      <c r="Z6824" t="s">
        <v>274</v>
      </c>
      <c r="AA6824" t="s">
        <v>275</v>
      </c>
      <c r="AB6824" t="str">
        <f>CONCATENATE(A6824,"-",AA6824)</f>
        <v>10027179-Between 40% and 52%</v>
      </c>
      <c r="AC6824" s="1">
        <v>44423</v>
      </c>
      <c r="AD6824" s="1">
        <v>45504</v>
      </c>
      <c r="AE6824" s="2">
        <v>845.41</v>
      </c>
    </row>
    <row r="6825" spans="1:31" x14ac:dyDescent="0.25">
      <c r="A6825">
        <v>10027182</v>
      </c>
      <c r="B6825" t="s">
        <v>2109</v>
      </c>
      <c r="C6825" t="s">
        <v>2109</v>
      </c>
      <c r="D6825" t="s">
        <v>2109</v>
      </c>
      <c r="E6825">
        <v>110610400</v>
      </c>
      <c r="F6825" t="s">
        <v>98</v>
      </c>
      <c r="G6825" t="s">
        <v>98</v>
      </c>
      <c r="H6825" t="s">
        <v>53</v>
      </c>
      <c r="I6825" t="s">
        <v>54</v>
      </c>
      <c r="J6825" t="s">
        <v>6084</v>
      </c>
      <c r="K6825" t="s">
        <v>101</v>
      </c>
      <c r="L6825" t="s">
        <v>6085</v>
      </c>
      <c r="M6825" t="s">
        <v>39</v>
      </c>
      <c r="N6825" t="s">
        <v>440</v>
      </c>
      <c r="O6825" t="s">
        <v>6086</v>
      </c>
      <c r="P6825" t="s">
        <v>42</v>
      </c>
      <c r="Q6825" t="s">
        <v>43</v>
      </c>
      <c r="R6825">
        <v>1</v>
      </c>
      <c r="S6825" t="s">
        <v>6085</v>
      </c>
      <c r="T6825" t="s">
        <v>57</v>
      </c>
      <c r="U6825" t="s">
        <v>442</v>
      </c>
      <c r="V6825" t="s">
        <v>6087</v>
      </c>
      <c r="W6825" t="s">
        <v>151</v>
      </c>
      <c r="X6825" t="s">
        <v>125</v>
      </c>
      <c r="Y6825">
        <v>71603500</v>
      </c>
      <c r="Z6825" t="s">
        <v>274</v>
      </c>
      <c r="AA6825" t="s">
        <v>275</v>
      </c>
      <c r="AB6825" t="str">
        <f>CONCATENATE(A6825,"-",AA6825)</f>
        <v>10027182-Between 40% and 52%</v>
      </c>
      <c r="AC6825" s="1">
        <v>44317</v>
      </c>
      <c r="AD6825" s="1">
        <v>45046</v>
      </c>
      <c r="AE6825" s="2">
        <v>-533.79</v>
      </c>
    </row>
    <row r="6826" spans="1:31" x14ac:dyDescent="0.25">
      <c r="A6826">
        <v>10027199</v>
      </c>
      <c r="B6826" t="s">
        <v>5485</v>
      </c>
      <c r="C6826" t="s">
        <v>5485</v>
      </c>
      <c r="D6826" t="s">
        <v>5485</v>
      </c>
      <c r="E6826">
        <v>963710000</v>
      </c>
      <c r="F6826" t="s">
        <v>1660</v>
      </c>
      <c r="G6826" t="s">
        <v>314</v>
      </c>
      <c r="H6826" t="s">
        <v>73</v>
      </c>
      <c r="I6826" t="s">
        <v>35</v>
      </c>
      <c r="J6826" t="s">
        <v>5593</v>
      </c>
      <c r="K6826" t="s">
        <v>316</v>
      </c>
      <c r="L6826" t="s">
        <v>3051</v>
      </c>
      <c r="M6826" t="s">
        <v>103</v>
      </c>
      <c r="N6826" t="s">
        <v>453</v>
      </c>
      <c r="O6826" t="s">
        <v>3052</v>
      </c>
      <c r="P6826" t="s">
        <v>79</v>
      </c>
      <c r="Q6826" t="s">
        <v>43</v>
      </c>
      <c r="R6826">
        <v>1</v>
      </c>
      <c r="S6826" t="s">
        <v>3051</v>
      </c>
      <c r="T6826" t="s">
        <v>60</v>
      </c>
      <c r="U6826" t="s">
        <v>455</v>
      </c>
      <c r="V6826" t="s">
        <v>5594</v>
      </c>
      <c r="W6826" t="s">
        <v>233</v>
      </c>
      <c r="X6826" t="s">
        <v>125</v>
      </c>
      <c r="Y6826">
        <v>41613697</v>
      </c>
      <c r="Z6826" t="s">
        <v>84</v>
      </c>
      <c r="AA6826" t="s">
        <v>85</v>
      </c>
      <c r="AB6826" t="str">
        <f>CONCATENATE(A6826,"-",AA6826)</f>
        <v>10027199-Zero</v>
      </c>
      <c r="AC6826" s="1">
        <v>44323</v>
      </c>
      <c r="AD6826" s="1">
        <v>44810</v>
      </c>
      <c r="AE6826" s="2">
        <v>0</v>
      </c>
    </row>
    <row r="6827" spans="1:31" x14ac:dyDescent="0.25">
      <c r="A6827">
        <v>10027206</v>
      </c>
      <c r="B6827" t="s">
        <v>630</v>
      </c>
      <c r="C6827" t="s">
        <v>630</v>
      </c>
      <c r="D6827" t="s">
        <v>630</v>
      </c>
      <c r="E6827">
        <v>310930070</v>
      </c>
      <c r="F6827" t="s">
        <v>142</v>
      </c>
      <c r="G6827" t="s">
        <v>143</v>
      </c>
      <c r="H6827" t="s">
        <v>576</v>
      </c>
      <c r="I6827" t="s">
        <v>35</v>
      </c>
      <c r="J6827" t="s">
        <v>3057</v>
      </c>
      <c r="K6827" t="s">
        <v>146</v>
      </c>
      <c r="L6827" t="s">
        <v>2395</v>
      </c>
      <c r="M6827" t="s">
        <v>290</v>
      </c>
      <c r="N6827" t="s">
        <v>240</v>
      </c>
      <c r="O6827" t="s">
        <v>3058</v>
      </c>
      <c r="P6827" t="s">
        <v>69</v>
      </c>
      <c r="Q6827" t="s">
        <v>43</v>
      </c>
      <c r="R6827">
        <v>1</v>
      </c>
      <c r="S6827" t="s">
        <v>2395</v>
      </c>
      <c r="T6827" t="s">
        <v>96</v>
      </c>
      <c r="U6827" t="s">
        <v>3059</v>
      </c>
      <c r="V6827" t="s">
        <v>3060</v>
      </c>
      <c r="W6827" t="s">
        <v>151</v>
      </c>
      <c r="X6827" t="s">
        <v>125</v>
      </c>
      <c r="Y6827">
        <v>71680062</v>
      </c>
      <c r="Z6827" t="s">
        <v>274</v>
      </c>
      <c r="AA6827" t="s">
        <v>275</v>
      </c>
      <c r="AB6827" t="str">
        <f>CONCATENATE(A6827,"-",AA6827)</f>
        <v>10027206-Between 40% and 52%</v>
      </c>
      <c r="AC6827" s="1">
        <v>44256</v>
      </c>
      <c r="AD6827" s="1">
        <v>44985</v>
      </c>
      <c r="AE6827" s="2">
        <v>2243.92</v>
      </c>
    </row>
    <row r="6828" spans="1:31" x14ac:dyDescent="0.25">
      <c r="A6828">
        <v>10027209</v>
      </c>
      <c r="B6828" t="s">
        <v>1877</v>
      </c>
      <c r="C6828" t="s">
        <v>1877</v>
      </c>
      <c r="D6828" t="s">
        <v>1877</v>
      </c>
      <c r="E6828">
        <v>580000700</v>
      </c>
      <c r="F6828" t="s">
        <v>173</v>
      </c>
      <c r="G6828" t="s">
        <v>174</v>
      </c>
      <c r="H6828" t="s">
        <v>746</v>
      </c>
      <c r="I6828" t="s">
        <v>219</v>
      </c>
      <c r="J6828" t="s">
        <v>3061</v>
      </c>
      <c r="K6828" t="s">
        <v>325</v>
      </c>
      <c r="L6828" t="s">
        <v>2978</v>
      </c>
      <c r="M6828" t="s">
        <v>39</v>
      </c>
      <c r="N6828" t="s">
        <v>40</v>
      </c>
      <c r="O6828" t="s">
        <v>3062</v>
      </c>
      <c r="P6828" t="s">
        <v>42</v>
      </c>
      <c r="Q6828" t="s">
        <v>43</v>
      </c>
      <c r="R6828">
        <v>1</v>
      </c>
      <c r="S6828" t="s">
        <v>2978</v>
      </c>
      <c r="T6828" t="s">
        <v>155</v>
      </c>
      <c r="U6828" t="s">
        <v>46</v>
      </c>
      <c r="V6828" t="s">
        <v>3063</v>
      </c>
      <c r="W6828" t="s">
        <v>151</v>
      </c>
      <c r="X6828" t="s">
        <v>125</v>
      </c>
      <c r="Y6828">
        <v>71603502</v>
      </c>
      <c r="Z6828" t="s">
        <v>250</v>
      </c>
      <c r="AA6828" t="s">
        <v>251</v>
      </c>
      <c r="AB6828" t="str">
        <f>CONCATENATE(A6828,"-",AA6828)</f>
        <v>10027209-Between 30% and 35%</v>
      </c>
      <c r="AC6828" s="1">
        <v>44327</v>
      </c>
      <c r="AD6828" s="1">
        <v>44833</v>
      </c>
      <c r="AE6828" s="2">
        <v>19594.439999999999</v>
      </c>
    </row>
    <row r="6829" spans="1:31" x14ac:dyDescent="0.25">
      <c r="A6829">
        <v>10027213</v>
      </c>
      <c r="B6829" t="s">
        <v>973</v>
      </c>
      <c r="C6829" t="s">
        <v>973</v>
      </c>
      <c r="D6829" t="s">
        <v>973</v>
      </c>
      <c r="E6829">
        <v>630200080</v>
      </c>
      <c r="F6829" t="s">
        <v>277</v>
      </c>
      <c r="G6829" t="s">
        <v>278</v>
      </c>
      <c r="H6829" t="s">
        <v>99</v>
      </c>
      <c r="I6829" t="s">
        <v>35</v>
      </c>
      <c r="J6829" t="s">
        <v>3064</v>
      </c>
      <c r="K6829" t="s">
        <v>280</v>
      </c>
      <c r="L6829" t="s">
        <v>1113</v>
      </c>
      <c r="M6829" t="s">
        <v>239</v>
      </c>
      <c r="N6829" t="s">
        <v>240</v>
      </c>
      <c r="O6829" t="s">
        <v>3065</v>
      </c>
      <c r="P6829" t="s">
        <v>79</v>
      </c>
      <c r="Q6829" t="s">
        <v>43</v>
      </c>
      <c r="R6829">
        <v>1</v>
      </c>
      <c r="S6829" t="s">
        <v>1113</v>
      </c>
      <c r="T6829" t="s">
        <v>60</v>
      </c>
      <c r="U6829" t="s">
        <v>242</v>
      </c>
      <c r="V6829" t="s">
        <v>76</v>
      </c>
      <c r="W6829" t="s">
        <v>151</v>
      </c>
      <c r="X6829" t="s">
        <v>125</v>
      </c>
      <c r="Y6829">
        <v>71670458</v>
      </c>
      <c r="Z6829" t="s">
        <v>274</v>
      </c>
      <c r="AA6829" t="s">
        <v>275</v>
      </c>
      <c r="AB6829" t="str">
        <f>CONCATENATE(A6829,"-",AA6829)</f>
        <v>10027213-Between 40% and 52%</v>
      </c>
      <c r="AC6829" s="1">
        <v>44256</v>
      </c>
      <c r="AD6829" s="1">
        <v>44986</v>
      </c>
      <c r="AE6829" s="2">
        <v>865.39</v>
      </c>
    </row>
    <row r="6830" spans="1:31" x14ac:dyDescent="0.25">
      <c r="A6830">
        <v>10027231</v>
      </c>
      <c r="B6830" t="s">
        <v>568</v>
      </c>
      <c r="C6830" t="s">
        <v>568</v>
      </c>
      <c r="D6830" t="s">
        <v>568</v>
      </c>
      <c r="E6830">
        <v>250900000</v>
      </c>
      <c r="F6830" t="s">
        <v>479</v>
      </c>
      <c r="G6830" t="s">
        <v>480</v>
      </c>
      <c r="H6830" t="s">
        <v>569</v>
      </c>
      <c r="I6830" t="s">
        <v>35</v>
      </c>
      <c r="J6830" t="s">
        <v>6088</v>
      </c>
      <c r="K6830" t="s">
        <v>482</v>
      </c>
      <c r="L6830" t="s">
        <v>6089</v>
      </c>
      <c r="M6830" t="s">
        <v>239</v>
      </c>
      <c r="N6830" t="s">
        <v>240</v>
      </c>
      <c r="O6830" t="s">
        <v>6090</v>
      </c>
      <c r="P6830" t="s">
        <v>79</v>
      </c>
      <c r="Q6830" t="s">
        <v>43</v>
      </c>
      <c r="R6830">
        <v>1</v>
      </c>
      <c r="S6830" t="s">
        <v>6091</v>
      </c>
      <c r="T6830" t="s">
        <v>62</v>
      </c>
      <c r="U6830" t="s">
        <v>242</v>
      </c>
      <c r="V6830" t="s">
        <v>6092</v>
      </c>
      <c r="W6830" t="s">
        <v>151</v>
      </c>
      <c r="X6830" t="s">
        <v>599</v>
      </c>
      <c r="Y6830">
        <v>12670073</v>
      </c>
      <c r="Z6830" t="s">
        <v>72</v>
      </c>
      <c r="AA6830" t="s">
        <v>600</v>
      </c>
      <c r="AB6830" t="str">
        <f>CONCATENATE(A6830,"-",AA6830)</f>
        <v>10027231-Clinical Trial/Drug Study</v>
      </c>
      <c r="AC6830" s="1">
        <v>44032</v>
      </c>
      <c r="AD6830" s="1">
        <v>45291</v>
      </c>
      <c r="AE6830" s="2">
        <v>300</v>
      </c>
    </row>
    <row r="6831" spans="1:31" x14ac:dyDescent="0.25">
      <c r="A6831">
        <v>10027242</v>
      </c>
      <c r="B6831" t="s">
        <v>1197</v>
      </c>
      <c r="C6831" t="s">
        <v>1197</v>
      </c>
      <c r="D6831" t="s">
        <v>1197</v>
      </c>
      <c r="E6831">
        <v>896200901</v>
      </c>
      <c r="F6831" t="s">
        <v>192</v>
      </c>
      <c r="G6831" t="s">
        <v>192</v>
      </c>
      <c r="H6831" t="s">
        <v>52</v>
      </c>
      <c r="I6831" t="s">
        <v>35</v>
      </c>
      <c r="J6831" t="s">
        <v>3072</v>
      </c>
      <c r="K6831" t="s">
        <v>194</v>
      </c>
      <c r="L6831" t="s">
        <v>2565</v>
      </c>
      <c r="M6831" t="s">
        <v>228</v>
      </c>
      <c r="N6831" t="s">
        <v>229</v>
      </c>
      <c r="O6831" t="s">
        <v>3073</v>
      </c>
      <c r="P6831" t="s">
        <v>69</v>
      </c>
      <c r="Q6831" t="s">
        <v>43</v>
      </c>
      <c r="R6831">
        <v>1</v>
      </c>
      <c r="S6831" t="s">
        <v>2565</v>
      </c>
      <c r="T6831" t="s">
        <v>45</v>
      </c>
      <c r="U6831" t="s">
        <v>3074</v>
      </c>
      <c r="V6831" t="s">
        <v>3075</v>
      </c>
      <c r="W6831" t="s">
        <v>1149</v>
      </c>
      <c r="X6831" t="s">
        <v>125</v>
      </c>
      <c r="Y6831">
        <v>71640159</v>
      </c>
      <c r="Z6831" t="s">
        <v>250</v>
      </c>
      <c r="AA6831" t="s">
        <v>251</v>
      </c>
      <c r="AB6831" t="str">
        <f>CONCATENATE(A6831,"-",AA6831)</f>
        <v>10027242-Between 30% and 35%</v>
      </c>
      <c r="AC6831" s="1">
        <v>44287</v>
      </c>
      <c r="AD6831" s="1">
        <v>44834</v>
      </c>
      <c r="AE6831" s="2">
        <v>2079.12</v>
      </c>
    </row>
    <row r="6832" spans="1:31" x14ac:dyDescent="0.25">
      <c r="A6832">
        <v>10027247</v>
      </c>
      <c r="B6832" t="s">
        <v>2316</v>
      </c>
      <c r="C6832" t="s">
        <v>910</v>
      </c>
      <c r="D6832" t="s">
        <v>2316</v>
      </c>
      <c r="E6832">
        <v>580000300</v>
      </c>
      <c r="F6832" t="s">
        <v>173</v>
      </c>
      <c r="G6832" t="s">
        <v>174</v>
      </c>
      <c r="H6832" t="s">
        <v>53</v>
      </c>
      <c r="I6832" t="s">
        <v>54</v>
      </c>
      <c r="J6832" t="s">
        <v>3077</v>
      </c>
      <c r="K6832" t="s">
        <v>146</v>
      </c>
      <c r="L6832" t="s">
        <v>2555</v>
      </c>
      <c r="M6832" t="s">
        <v>39</v>
      </c>
      <c r="N6832" t="s">
        <v>40</v>
      </c>
      <c r="O6832" t="s">
        <v>3078</v>
      </c>
      <c r="P6832" t="s">
        <v>42</v>
      </c>
      <c r="Q6832" t="s">
        <v>43</v>
      </c>
      <c r="R6832">
        <v>2</v>
      </c>
      <c r="S6832" t="s">
        <v>3006</v>
      </c>
      <c r="T6832" t="s">
        <v>57</v>
      </c>
      <c r="U6832" t="s">
        <v>46</v>
      </c>
      <c r="V6832" t="s">
        <v>3079</v>
      </c>
      <c r="W6832" t="s">
        <v>151</v>
      </c>
      <c r="X6832" t="s">
        <v>125</v>
      </c>
      <c r="Y6832">
        <v>71603508</v>
      </c>
      <c r="Z6832" t="s">
        <v>274</v>
      </c>
      <c r="AA6832" t="s">
        <v>275</v>
      </c>
      <c r="AB6832" t="str">
        <f>CONCATENATE(A6832,"-",AA6832)</f>
        <v>10027247-Between 40% and 52%</v>
      </c>
      <c r="AC6832" s="1">
        <v>44348</v>
      </c>
      <c r="AD6832" s="1">
        <v>45443</v>
      </c>
      <c r="AE6832" s="2">
        <v>2567.61</v>
      </c>
    </row>
    <row r="6833" spans="1:31" x14ac:dyDescent="0.25">
      <c r="A6833">
        <v>10027251</v>
      </c>
      <c r="B6833" t="s">
        <v>395</v>
      </c>
      <c r="C6833" t="s">
        <v>395</v>
      </c>
      <c r="D6833" t="s">
        <v>395</v>
      </c>
      <c r="E6833">
        <v>492310010</v>
      </c>
      <c r="F6833" t="s">
        <v>180</v>
      </c>
      <c r="G6833" t="s">
        <v>181</v>
      </c>
      <c r="H6833" t="s">
        <v>216</v>
      </c>
      <c r="I6833" t="s">
        <v>35</v>
      </c>
      <c r="J6833" t="s">
        <v>4717</v>
      </c>
      <c r="K6833" t="s">
        <v>1569</v>
      </c>
      <c r="L6833" t="s">
        <v>1972</v>
      </c>
      <c r="M6833" t="s">
        <v>39</v>
      </c>
      <c r="N6833" t="s">
        <v>40</v>
      </c>
      <c r="O6833" t="s">
        <v>4718</v>
      </c>
      <c r="P6833" t="s">
        <v>42</v>
      </c>
      <c r="Q6833" t="s">
        <v>43</v>
      </c>
      <c r="R6833">
        <v>1</v>
      </c>
      <c r="S6833" t="s">
        <v>1972</v>
      </c>
      <c r="T6833" t="s">
        <v>62</v>
      </c>
      <c r="U6833" t="s">
        <v>46</v>
      </c>
      <c r="V6833" t="s">
        <v>4719</v>
      </c>
      <c r="W6833" t="s">
        <v>151</v>
      </c>
      <c r="X6833" t="s">
        <v>125</v>
      </c>
      <c r="Y6833">
        <v>71603509</v>
      </c>
      <c r="Z6833" t="s">
        <v>274</v>
      </c>
      <c r="AA6833" t="s">
        <v>275</v>
      </c>
      <c r="AB6833" t="str">
        <f>CONCATENATE(A6833,"-",AA6833)</f>
        <v>10027251-Between 40% and 52%</v>
      </c>
      <c r="AC6833" s="1">
        <v>44348</v>
      </c>
      <c r="AD6833" s="1">
        <v>45016</v>
      </c>
      <c r="AE6833" s="2">
        <v>14823.82</v>
      </c>
    </row>
    <row r="6834" spans="1:31" x14ac:dyDescent="0.25">
      <c r="A6834">
        <v>10027251</v>
      </c>
      <c r="B6834" t="s">
        <v>395</v>
      </c>
      <c r="C6834" t="s">
        <v>395</v>
      </c>
      <c r="D6834" t="s">
        <v>395</v>
      </c>
      <c r="E6834">
        <v>492310010</v>
      </c>
      <c r="F6834" t="s">
        <v>180</v>
      </c>
      <c r="G6834" t="s">
        <v>181</v>
      </c>
      <c r="H6834" t="s">
        <v>284</v>
      </c>
      <c r="I6834" t="s">
        <v>35</v>
      </c>
      <c r="J6834" t="s">
        <v>4717</v>
      </c>
      <c r="K6834" t="s">
        <v>1569</v>
      </c>
      <c r="L6834" t="s">
        <v>1972</v>
      </c>
      <c r="M6834" t="s">
        <v>39</v>
      </c>
      <c r="N6834" t="s">
        <v>40</v>
      </c>
      <c r="O6834" t="s">
        <v>4718</v>
      </c>
      <c r="P6834" t="s">
        <v>42</v>
      </c>
      <c r="Q6834" t="s">
        <v>43</v>
      </c>
      <c r="R6834">
        <v>1</v>
      </c>
      <c r="S6834" t="s">
        <v>1972</v>
      </c>
      <c r="T6834" t="s">
        <v>213</v>
      </c>
      <c r="U6834" t="s">
        <v>46</v>
      </c>
      <c r="V6834" t="s">
        <v>4719</v>
      </c>
      <c r="W6834" t="s">
        <v>151</v>
      </c>
      <c r="X6834" t="s">
        <v>125</v>
      </c>
      <c r="Y6834">
        <v>71603509</v>
      </c>
      <c r="Z6834" t="s">
        <v>274</v>
      </c>
      <c r="AA6834" t="s">
        <v>275</v>
      </c>
      <c r="AB6834" t="str">
        <f>CONCATENATE(A6834,"-",AA6834)</f>
        <v>10027251-Between 40% and 52%</v>
      </c>
      <c r="AC6834" s="1">
        <v>44348</v>
      </c>
      <c r="AD6834" s="1">
        <v>45016</v>
      </c>
      <c r="AE6834" s="2">
        <v>1575</v>
      </c>
    </row>
    <row r="6835" spans="1:31" x14ac:dyDescent="0.25">
      <c r="A6835">
        <v>10027253</v>
      </c>
      <c r="B6835" t="s">
        <v>1056</v>
      </c>
      <c r="C6835" t="s">
        <v>807</v>
      </c>
      <c r="D6835" t="s">
        <v>807</v>
      </c>
      <c r="E6835">
        <v>491070010</v>
      </c>
      <c r="F6835" t="s">
        <v>180</v>
      </c>
      <c r="G6835" t="s">
        <v>181</v>
      </c>
      <c r="H6835" t="s">
        <v>53</v>
      </c>
      <c r="I6835" t="s">
        <v>54</v>
      </c>
      <c r="J6835" t="s">
        <v>3080</v>
      </c>
      <c r="K6835" t="s">
        <v>988</v>
      </c>
      <c r="L6835" t="s">
        <v>1086</v>
      </c>
      <c r="M6835" t="s">
        <v>39</v>
      </c>
      <c r="N6835" t="s">
        <v>40</v>
      </c>
      <c r="O6835" t="s">
        <v>3081</v>
      </c>
      <c r="P6835" t="s">
        <v>42</v>
      </c>
      <c r="Q6835" t="s">
        <v>43</v>
      </c>
      <c r="R6835">
        <v>3</v>
      </c>
      <c r="S6835" t="s">
        <v>1760</v>
      </c>
      <c r="T6835" t="s">
        <v>57</v>
      </c>
      <c r="U6835" t="s">
        <v>46</v>
      </c>
      <c r="V6835" t="s">
        <v>3082</v>
      </c>
      <c r="W6835" t="s">
        <v>151</v>
      </c>
      <c r="X6835" t="s">
        <v>125</v>
      </c>
      <c r="Y6835">
        <v>71603510</v>
      </c>
      <c r="Z6835" t="s">
        <v>274</v>
      </c>
      <c r="AA6835" t="s">
        <v>275</v>
      </c>
      <c r="AB6835" t="str">
        <f>CONCATENATE(A6835,"-",AA6835)</f>
        <v>10027253-Between 40% and 52%</v>
      </c>
      <c r="AC6835" s="1">
        <v>44348</v>
      </c>
      <c r="AD6835" s="1">
        <v>45077</v>
      </c>
      <c r="AE6835" s="2">
        <v>-30.94</v>
      </c>
    </row>
    <row r="6836" spans="1:31" x14ac:dyDescent="0.25">
      <c r="A6836">
        <v>10027253</v>
      </c>
      <c r="B6836" t="s">
        <v>807</v>
      </c>
      <c r="C6836" t="s">
        <v>807</v>
      </c>
      <c r="D6836" t="s">
        <v>807</v>
      </c>
      <c r="E6836">
        <v>491070010</v>
      </c>
      <c r="F6836" t="s">
        <v>180</v>
      </c>
      <c r="G6836" t="s">
        <v>181</v>
      </c>
      <c r="H6836" t="s">
        <v>73</v>
      </c>
      <c r="I6836" t="s">
        <v>35</v>
      </c>
      <c r="J6836" t="s">
        <v>3080</v>
      </c>
      <c r="K6836" t="s">
        <v>988</v>
      </c>
      <c r="L6836" t="s">
        <v>1086</v>
      </c>
      <c r="M6836" t="s">
        <v>39</v>
      </c>
      <c r="N6836" t="s">
        <v>40</v>
      </c>
      <c r="O6836" t="s">
        <v>3081</v>
      </c>
      <c r="P6836" t="s">
        <v>42</v>
      </c>
      <c r="Q6836" t="s">
        <v>43</v>
      </c>
      <c r="R6836">
        <v>4</v>
      </c>
      <c r="S6836" t="s">
        <v>1760</v>
      </c>
      <c r="T6836" t="s">
        <v>60</v>
      </c>
      <c r="U6836" t="s">
        <v>46</v>
      </c>
      <c r="V6836" t="s">
        <v>3082</v>
      </c>
      <c r="W6836" t="s">
        <v>151</v>
      </c>
      <c r="X6836" t="s">
        <v>125</v>
      </c>
      <c r="Y6836">
        <v>71603510</v>
      </c>
      <c r="Z6836" t="s">
        <v>274</v>
      </c>
      <c r="AA6836" t="s">
        <v>275</v>
      </c>
      <c r="AB6836" t="str">
        <f>CONCATENATE(A6836,"-",AA6836)</f>
        <v>10027253-Between 40% and 52%</v>
      </c>
      <c r="AC6836" s="1">
        <v>44348</v>
      </c>
      <c r="AD6836" s="1">
        <v>45077</v>
      </c>
      <c r="AE6836" s="2">
        <v>1452.4</v>
      </c>
    </row>
    <row r="6837" spans="1:31" x14ac:dyDescent="0.25">
      <c r="A6837">
        <v>10027255</v>
      </c>
      <c r="B6837" t="s">
        <v>764</v>
      </c>
      <c r="C6837" t="s">
        <v>764</v>
      </c>
      <c r="D6837" t="s">
        <v>764</v>
      </c>
      <c r="E6837">
        <v>550213157</v>
      </c>
      <c r="F6837" t="s">
        <v>336</v>
      </c>
      <c r="G6837" t="s">
        <v>337</v>
      </c>
      <c r="H6837" t="s">
        <v>216</v>
      </c>
      <c r="I6837" t="s">
        <v>35</v>
      </c>
      <c r="J6837" t="s">
        <v>4720</v>
      </c>
      <c r="K6837" t="s">
        <v>339</v>
      </c>
      <c r="L6837" t="s">
        <v>766</v>
      </c>
      <c r="M6837" t="s">
        <v>228</v>
      </c>
      <c r="N6837" t="s">
        <v>1872</v>
      </c>
      <c r="O6837" t="s">
        <v>4721</v>
      </c>
      <c r="P6837" t="s">
        <v>69</v>
      </c>
      <c r="Q6837" t="s">
        <v>43</v>
      </c>
      <c r="R6837">
        <v>1</v>
      </c>
      <c r="S6837" t="s">
        <v>766</v>
      </c>
      <c r="T6837" t="s">
        <v>62</v>
      </c>
      <c r="U6837" t="s">
        <v>4722</v>
      </c>
      <c r="V6837" t="s">
        <v>4723</v>
      </c>
      <c r="W6837" t="s">
        <v>345</v>
      </c>
      <c r="X6837" t="s">
        <v>49</v>
      </c>
      <c r="Y6837">
        <v>71640160</v>
      </c>
      <c r="Z6837" t="s">
        <v>72</v>
      </c>
      <c r="AA6837">
        <v>0.26</v>
      </c>
      <c r="AB6837" t="str">
        <f>CONCATENATE(A6837,"-",AA6837)</f>
        <v>10027255-0.26</v>
      </c>
      <c r="AC6837" s="1">
        <v>44334</v>
      </c>
      <c r="AD6837" s="1">
        <v>45291</v>
      </c>
      <c r="AE6837" s="2">
        <v>12740</v>
      </c>
    </row>
    <row r="6838" spans="1:31" x14ac:dyDescent="0.25">
      <c r="A6838">
        <v>10027266</v>
      </c>
      <c r="B6838" t="s">
        <v>3964</v>
      </c>
      <c r="C6838" t="s">
        <v>3964</v>
      </c>
      <c r="D6838" t="s">
        <v>3964</v>
      </c>
      <c r="E6838">
        <v>460418066</v>
      </c>
      <c r="F6838" t="s">
        <v>162</v>
      </c>
      <c r="G6838" t="s">
        <v>163</v>
      </c>
      <c r="H6838" t="s">
        <v>495</v>
      </c>
      <c r="I6838" t="s">
        <v>79</v>
      </c>
      <c r="J6838" t="s">
        <v>6093</v>
      </c>
      <c r="K6838" t="s">
        <v>593</v>
      </c>
      <c r="L6838" t="s">
        <v>1895</v>
      </c>
      <c r="M6838" t="s">
        <v>525</v>
      </c>
      <c r="N6838" t="s">
        <v>240</v>
      </c>
      <c r="O6838" t="s">
        <v>4725</v>
      </c>
      <c r="P6838" t="s">
        <v>69</v>
      </c>
      <c r="Q6838" t="s">
        <v>43</v>
      </c>
      <c r="R6838">
        <v>1</v>
      </c>
      <c r="S6838" t="s">
        <v>1895</v>
      </c>
      <c r="T6838" t="s">
        <v>62</v>
      </c>
      <c r="U6838" t="s">
        <v>597</v>
      </c>
      <c r="V6838" t="s">
        <v>4726</v>
      </c>
      <c r="W6838" t="s">
        <v>345</v>
      </c>
      <c r="X6838" t="s">
        <v>599</v>
      </c>
      <c r="Y6838">
        <v>12694615</v>
      </c>
      <c r="Z6838" t="s">
        <v>72</v>
      </c>
      <c r="AA6838" t="s">
        <v>600</v>
      </c>
      <c r="AB6838" t="str">
        <f>CONCATENATE(A6838,"-",AA6838)</f>
        <v>10027266-Clinical Trial/Drug Study</v>
      </c>
      <c r="AC6838" s="1">
        <v>44245</v>
      </c>
      <c r="AD6838" s="1">
        <v>45077</v>
      </c>
      <c r="AE6838" s="2">
        <v>400</v>
      </c>
    </row>
    <row r="6839" spans="1:31" x14ac:dyDescent="0.25">
      <c r="A6839">
        <v>10027291</v>
      </c>
      <c r="B6839" t="s">
        <v>1903</v>
      </c>
      <c r="C6839" t="s">
        <v>1903</v>
      </c>
      <c r="D6839" t="s">
        <v>1903</v>
      </c>
      <c r="E6839">
        <v>492508014</v>
      </c>
      <c r="F6839" t="s">
        <v>180</v>
      </c>
      <c r="G6839" t="s">
        <v>181</v>
      </c>
      <c r="H6839" t="s">
        <v>586</v>
      </c>
      <c r="I6839" t="s">
        <v>35</v>
      </c>
      <c r="J6839" t="s">
        <v>6094</v>
      </c>
      <c r="K6839" t="s">
        <v>1609</v>
      </c>
      <c r="L6839" t="s">
        <v>3432</v>
      </c>
      <c r="M6839" t="s">
        <v>290</v>
      </c>
      <c r="N6839" t="s">
        <v>2380</v>
      </c>
      <c r="O6839" t="s">
        <v>6095</v>
      </c>
      <c r="P6839" t="s">
        <v>69</v>
      </c>
      <c r="Q6839" t="s">
        <v>43</v>
      </c>
      <c r="R6839">
        <v>1</v>
      </c>
      <c r="S6839" t="s">
        <v>3432</v>
      </c>
      <c r="T6839" t="s">
        <v>62</v>
      </c>
      <c r="U6839" t="s">
        <v>2436</v>
      </c>
      <c r="V6839" t="s">
        <v>6096</v>
      </c>
      <c r="W6839" t="s">
        <v>345</v>
      </c>
      <c r="X6839" t="s">
        <v>125</v>
      </c>
      <c r="Y6839">
        <v>71680186</v>
      </c>
      <c r="Z6839" t="s">
        <v>274</v>
      </c>
      <c r="AA6839" t="s">
        <v>275</v>
      </c>
      <c r="AB6839" t="str">
        <f>CONCATENATE(A6839,"-",AA6839)</f>
        <v>10027291-Between 40% and 52%</v>
      </c>
      <c r="AC6839" s="1">
        <v>44105</v>
      </c>
      <c r="AD6839" s="1">
        <v>44833</v>
      </c>
      <c r="AE6839" s="2">
        <v>168.99</v>
      </c>
    </row>
    <row r="6840" spans="1:31" x14ac:dyDescent="0.25">
      <c r="A6840">
        <v>10027299</v>
      </c>
      <c r="B6840" t="s">
        <v>910</v>
      </c>
      <c r="C6840" t="s">
        <v>910</v>
      </c>
      <c r="D6840" t="s">
        <v>910</v>
      </c>
      <c r="E6840">
        <v>310890070</v>
      </c>
      <c r="F6840" t="s">
        <v>142</v>
      </c>
      <c r="G6840" t="s">
        <v>143</v>
      </c>
      <c r="H6840" t="s">
        <v>53</v>
      </c>
      <c r="I6840" t="s">
        <v>54</v>
      </c>
      <c r="J6840" t="s">
        <v>5601</v>
      </c>
      <c r="K6840" t="s">
        <v>146</v>
      </c>
      <c r="L6840" t="s">
        <v>1121</v>
      </c>
      <c r="M6840" t="s">
        <v>228</v>
      </c>
      <c r="N6840" t="s">
        <v>229</v>
      </c>
      <c r="O6840" t="s">
        <v>5602</v>
      </c>
      <c r="P6840" t="s">
        <v>69</v>
      </c>
      <c r="Q6840" t="s">
        <v>43</v>
      </c>
      <c r="R6840">
        <v>1</v>
      </c>
      <c r="S6840" t="s">
        <v>1121</v>
      </c>
      <c r="T6840" t="s">
        <v>57</v>
      </c>
      <c r="U6840" t="s">
        <v>1681</v>
      </c>
      <c r="V6840" t="s">
        <v>5603</v>
      </c>
      <c r="W6840" t="s">
        <v>151</v>
      </c>
      <c r="X6840" t="s">
        <v>125</v>
      </c>
      <c r="Y6840">
        <v>71640162</v>
      </c>
      <c r="Z6840" t="s">
        <v>274</v>
      </c>
      <c r="AA6840" t="s">
        <v>275</v>
      </c>
      <c r="AB6840" t="str">
        <f>CONCATENATE(A6840,"-",AA6840)</f>
        <v>10027299-Between 40% and 52%</v>
      </c>
      <c r="AC6840" s="1">
        <v>44342</v>
      </c>
      <c r="AD6840" s="1">
        <v>44804</v>
      </c>
      <c r="AE6840" s="2">
        <v>809.94</v>
      </c>
    </row>
    <row r="6841" spans="1:31" x14ac:dyDescent="0.25">
      <c r="A6841">
        <v>10027315</v>
      </c>
      <c r="B6841" t="s">
        <v>956</v>
      </c>
      <c r="C6841" t="s">
        <v>956</v>
      </c>
      <c r="D6841" t="s">
        <v>956</v>
      </c>
      <c r="E6841">
        <v>491080010</v>
      </c>
      <c r="F6841" t="s">
        <v>180</v>
      </c>
      <c r="G6841" t="s">
        <v>181</v>
      </c>
      <c r="H6841" t="s">
        <v>236</v>
      </c>
      <c r="I6841" t="s">
        <v>35</v>
      </c>
      <c r="J6841" t="s">
        <v>3083</v>
      </c>
      <c r="K6841" t="s">
        <v>2120</v>
      </c>
      <c r="L6841" t="s">
        <v>3084</v>
      </c>
      <c r="M6841" t="s">
        <v>39</v>
      </c>
      <c r="N6841" t="s">
        <v>40</v>
      </c>
      <c r="O6841" t="s">
        <v>3085</v>
      </c>
      <c r="P6841" t="s">
        <v>42</v>
      </c>
      <c r="Q6841" t="s">
        <v>43</v>
      </c>
      <c r="R6841">
        <v>1</v>
      </c>
      <c r="S6841" t="s">
        <v>3084</v>
      </c>
      <c r="T6841" t="s">
        <v>45</v>
      </c>
      <c r="U6841" t="s">
        <v>46</v>
      </c>
      <c r="V6841" t="s">
        <v>3086</v>
      </c>
      <c r="W6841" t="s">
        <v>151</v>
      </c>
      <c r="X6841" t="s">
        <v>125</v>
      </c>
      <c r="Y6841">
        <v>71603511</v>
      </c>
      <c r="Z6841" t="s">
        <v>274</v>
      </c>
      <c r="AA6841" t="s">
        <v>275</v>
      </c>
      <c r="AB6841" t="str">
        <f>CONCATENATE(A6841,"-",AA6841)</f>
        <v>10027315-Between 40% and 52%</v>
      </c>
      <c r="AC6841" s="1">
        <v>44348</v>
      </c>
      <c r="AD6841" s="1">
        <v>45016</v>
      </c>
      <c r="AE6841" s="2">
        <v>33140.879999999997</v>
      </c>
    </row>
    <row r="6842" spans="1:31" x14ac:dyDescent="0.25">
      <c r="A6842">
        <v>10027315</v>
      </c>
      <c r="B6842" t="s">
        <v>956</v>
      </c>
      <c r="C6842" t="s">
        <v>956</v>
      </c>
      <c r="D6842" t="s">
        <v>956</v>
      </c>
      <c r="E6842">
        <v>491080010</v>
      </c>
      <c r="F6842" t="s">
        <v>180</v>
      </c>
      <c r="G6842" t="s">
        <v>181</v>
      </c>
      <c r="H6842" t="s">
        <v>267</v>
      </c>
      <c r="I6842" t="s">
        <v>35</v>
      </c>
      <c r="J6842" t="s">
        <v>3083</v>
      </c>
      <c r="K6842" t="s">
        <v>2120</v>
      </c>
      <c r="L6842" t="s">
        <v>3084</v>
      </c>
      <c r="M6842" t="s">
        <v>39</v>
      </c>
      <c r="N6842" t="s">
        <v>40</v>
      </c>
      <c r="O6842" t="s">
        <v>3085</v>
      </c>
      <c r="P6842" t="s">
        <v>42</v>
      </c>
      <c r="Q6842" t="s">
        <v>43</v>
      </c>
      <c r="R6842">
        <v>1</v>
      </c>
      <c r="S6842" t="s">
        <v>3084</v>
      </c>
      <c r="T6842" t="s">
        <v>45</v>
      </c>
      <c r="U6842" t="s">
        <v>46</v>
      </c>
      <c r="V6842" t="s">
        <v>3086</v>
      </c>
      <c r="W6842" t="s">
        <v>151</v>
      </c>
      <c r="X6842" t="s">
        <v>125</v>
      </c>
      <c r="Y6842">
        <v>71603511</v>
      </c>
      <c r="Z6842" t="s">
        <v>274</v>
      </c>
      <c r="AA6842" t="s">
        <v>275</v>
      </c>
      <c r="AB6842" t="str">
        <f>CONCATENATE(A6842,"-",AA6842)</f>
        <v>10027315-Between 40% and 52%</v>
      </c>
      <c r="AC6842" s="1">
        <v>44348</v>
      </c>
      <c r="AD6842" s="1">
        <v>45016</v>
      </c>
      <c r="AE6842" s="2">
        <v>2869.18</v>
      </c>
    </row>
    <row r="6843" spans="1:31" x14ac:dyDescent="0.25">
      <c r="A6843">
        <v>10027315</v>
      </c>
      <c r="B6843" t="s">
        <v>956</v>
      </c>
      <c r="C6843" t="s">
        <v>956</v>
      </c>
      <c r="D6843" t="s">
        <v>956</v>
      </c>
      <c r="E6843">
        <v>491080010</v>
      </c>
      <c r="F6843" t="s">
        <v>180</v>
      </c>
      <c r="G6843" t="s">
        <v>181</v>
      </c>
      <c r="H6843" t="s">
        <v>303</v>
      </c>
      <c r="I6843" t="s">
        <v>35</v>
      </c>
      <c r="J6843" t="s">
        <v>3083</v>
      </c>
      <c r="K6843" t="s">
        <v>2120</v>
      </c>
      <c r="L6843" t="s">
        <v>3084</v>
      </c>
      <c r="M6843" t="s">
        <v>39</v>
      </c>
      <c r="N6843" t="s">
        <v>40</v>
      </c>
      <c r="O6843" t="s">
        <v>3085</v>
      </c>
      <c r="P6843" t="s">
        <v>42</v>
      </c>
      <c r="Q6843" t="s">
        <v>43</v>
      </c>
      <c r="R6843">
        <v>1</v>
      </c>
      <c r="S6843" t="s">
        <v>3084</v>
      </c>
      <c r="T6843" t="s">
        <v>62</v>
      </c>
      <c r="U6843" t="s">
        <v>46</v>
      </c>
      <c r="V6843" t="s">
        <v>3086</v>
      </c>
      <c r="W6843" t="s">
        <v>151</v>
      </c>
      <c r="X6843" t="s">
        <v>125</v>
      </c>
      <c r="Y6843">
        <v>71603511</v>
      </c>
      <c r="Z6843" t="s">
        <v>274</v>
      </c>
      <c r="AA6843" t="s">
        <v>275</v>
      </c>
      <c r="AB6843" t="str">
        <f>CONCATENATE(A6843,"-",AA6843)</f>
        <v>10027315-Between 40% and 52%</v>
      </c>
      <c r="AC6843" s="1">
        <v>44348</v>
      </c>
      <c r="AD6843" s="1">
        <v>45016</v>
      </c>
      <c r="AE6843" s="2">
        <v>226.43</v>
      </c>
    </row>
    <row r="6844" spans="1:31" x14ac:dyDescent="0.25">
      <c r="A6844">
        <v>10027317</v>
      </c>
      <c r="B6844" t="s">
        <v>1815</v>
      </c>
      <c r="C6844" t="s">
        <v>1815</v>
      </c>
      <c r="D6844" t="s">
        <v>1815</v>
      </c>
      <c r="E6844">
        <v>310930073</v>
      </c>
      <c r="F6844" t="s">
        <v>142</v>
      </c>
      <c r="G6844" t="s">
        <v>143</v>
      </c>
      <c r="H6844" t="s">
        <v>463</v>
      </c>
      <c r="I6844" t="s">
        <v>35</v>
      </c>
      <c r="J6844" t="s">
        <v>3087</v>
      </c>
      <c r="K6844" t="s">
        <v>146</v>
      </c>
      <c r="L6844" t="s">
        <v>1119</v>
      </c>
      <c r="M6844" t="s">
        <v>39</v>
      </c>
      <c r="N6844" t="s">
        <v>917</v>
      </c>
      <c r="O6844" t="s">
        <v>3088</v>
      </c>
      <c r="P6844" t="s">
        <v>42</v>
      </c>
      <c r="Q6844" t="s">
        <v>43</v>
      </c>
      <c r="R6844">
        <v>1</v>
      </c>
      <c r="S6844" t="s">
        <v>1119</v>
      </c>
      <c r="T6844" t="s">
        <v>45</v>
      </c>
      <c r="U6844" t="s">
        <v>985</v>
      </c>
      <c r="V6844" t="s">
        <v>3089</v>
      </c>
      <c r="W6844" t="s">
        <v>151</v>
      </c>
      <c r="X6844" t="s">
        <v>125</v>
      </c>
      <c r="Y6844">
        <v>71603512</v>
      </c>
      <c r="Z6844" t="s">
        <v>274</v>
      </c>
      <c r="AA6844" t="s">
        <v>275</v>
      </c>
      <c r="AB6844" t="str">
        <f>CONCATENATE(A6844,"-",AA6844)</f>
        <v>10027317-Between 40% and 52%</v>
      </c>
      <c r="AC6844" s="1">
        <v>44330</v>
      </c>
      <c r="AD6844" s="1">
        <v>44970</v>
      </c>
      <c r="AE6844" s="2">
        <v>26500.14</v>
      </c>
    </row>
    <row r="6845" spans="1:31" x14ac:dyDescent="0.25">
      <c r="A6845">
        <v>10027317</v>
      </c>
      <c r="B6845" t="s">
        <v>1815</v>
      </c>
      <c r="C6845" t="s">
        <v>1815</v>
      </c>
      <c r="D6845" t="s">
        <v>1815</v>
      </c>
      <c r="E6845">
        <v>310930073</v>
      </c>
      <c r="F6845" t="s">
        <v>142</v>
      </c>
      <c r="G6845" t="s">
        <v>143</v>
      </c>
      <c r="H6845" t="s">
        <v>586</v>
      </c>
      <c r="I6845" t="s">
        <v>35</v>
      </c>
      <c r="J6845" t="s">
        <v>3087</v>
      </c>
      <c r="K6845" t="s">
        <v>146</v>
      </c>
      <c r="L6845" t="s">
        <v>1119</v>
      </c>
      <c r="M6845" t="s">
        <v>39</v>
      </c>
      <c r="N6845" t="s">
        <v>917</v>
      </c>
      <c r="O6845" t="s">
        <v>3088</v>
      </c>
      <c r="P6845" t="s">
        <v>42</v>
      </c>
      <c r="Q6845" t="s">
        <v>43</v>
      </c>
      <c r="R6845">
        <v>1</v>
      </c>
      <c r="S6845" t="s">
        <v>1119</v>
      </c>
      <c r="T6845" t="s">
        <v>62</v>
      </c>
      <c r="U6845" t="s">
        <v>985</v>
      </c>
      <c r="V6845" t="s">
        <v>3089</v>
      </c>
      <c r="W6845" t="s">
        <v>151</v>
      </c>
      <c r="X6845" t="s">
        <v>125</v>
      </c>
      <c r="Y6845">
        <v>71603512</v>
      </c>
      <c r="Z6845" t="s">
        <v>274</v>
      </c>
      <c r="AA6845" t="s">
        <v>275</v>
      </c>
      <c r="AB6845" t="str">
        <f>CONCATENATE(A6845,"-",AA6845)</f>
        <v>10027317-Between 40% and 52%</v>
      </c>
      <c r="AC6845" s="1">
        <v>44330</v>
      </c>
      <c r="AD6845" s="1">
        <v>44970</v>
      </c>
      <c r="AE6845" s="2">
        <v>875.34</v>
      </c>
    </row>
    <row r="6846" spans="1:31" x14ac:dyDescent="0.25">
      <c r="A6846">
        <v>10027317</v>
      </c>
      <c r="B6846" t="s">
        <v>1815</v>
      </c>
      <c r="C6846" t="s">
        <v>1815</v>
      </c>
      <c r="D6846" t="s">
        <v>1815</v>
      </c>
      <c r="E6846">
        <v>310930073</v>
      </c>
      <c r="F6846" t="s">
        <v>142</v>
      </c>
      <c r="G6846" t="s">
        <v>143</v>
      </c>
      <c r="H6846" t="s">
        <v>212</v>
      </c>
      <c r="I6846" t="s">
        <v>35</v>
      </c>
      <c r="J6846" t="s">
        <v>3087</v>
      </c>
      <c r="K6846" t="s">
        <v>146</v>
      </c>
      <c r="L6846" t="s">
        <v>1119</v>
      </c>
      <c r="M6846" t="s">
        <v>39</v>
      </c>
      <c r="N6846" t="s">
        <v>917</v>
      </c>
      <c r="O6846" t="s">
        <v>3088</v>
      </c>
      <c r="P6846" t="s">
        <v>42</v>
      </c>
      <c r="Q6846" t="s">
        <v>43</v>
      </c>
      <c r="R6846">
        <v>1</v>
      </c>
      <c r="S6846" t="s">
        <v>1119</v>
      </c>
      <c r="T6846" t="s">
        <v>213</v>
      </c>
      <c r="U6846" t="s">
        <v>985</v>
      </c>
      <c r="V6846" t="s">
        <v>3089</v>
      </c>
      <c r="W6846" t="s">
        <v>151</v>
      </c>
      <c r="X6846" t="s">
        <v>125</v>
      </c>
      <c r="Y6846">
        <v>71603512</v>
      </c>
      <c r="Z6846" t="s">
        <v>274</v>
      </c>
      <c r="AA6846" t="s">
        <v>275</v>
      </c>
      <c r="AB6846" t="str">
        <f>CONCATENATE(A6846,"-",AA6846)</f>
        <v>10027317-Between 40% and 52%</v>
      </c>
      <c r="AC6846" s="1">
        <v>44330</v>
      </c>
      <c r="AD6846" s="1">
        <v>44970</v>
      </c>
      <c r="AE6846" s="2">
        <v>28941.71</v>
      </c>
    </row>
    <row r="6847" spans="1:31" x14ac:dyDescent="0.25">
      <c r="A6847">
        <v>10027318</v>
      </c>
      <c r="B6847" t="s">
        <v>658</v>
      </c>
      <c r="C6847" t="s">
        <v>658</v>
      </c>
      <c r="D6847" t="s">
        <v>658</v>
      </c>
      <c r="E6847">
        <v>110590400</v>
      </c>
      <c r="F6847" t="s">
        <v>98</v>
      </c>
      <c r="G6847" t="s">
        <v>98</v>
      </c>
      <c r="H6847" t="s">
        <v>252</v>
      </c>
      <c r="I6847" t="s">
        <v>35</v>
      </c>
      <c r="J6847" t="s">
        <v>4733</v>
      </c>
      <c r="K6847" t="s">
        <v>101</v>
      </c>
      <c r="L6847" t="s">
        <v>4734</v>
      </c>
      <c r="M6847" t="s">
        <v>39</v>
      </c>
      <c r="N6847" t="s">
        <v>440</v>
      </c>
      <c r="O6847" t="s">
        <v>4735</v>
      </c>
      <c r="P6847" t="s">
        <v>42</v>
      </c>
      <c r="Q6847" t="s">
        <v>43</v>
      </c>
      <c r="R6847">
        <v>1</v>
      </c>
      <c r="S6847" t="s">
        <v>4734</v>
      </c>
      <c r="T6847" t="s">
        <v>62</v>
      </c>
      <c r="U6847" t="s">
        <v>442</v>
      </c>
      <c r="V6847" t="s">
        <v>4736</v>
      </c>
      <c r="W6847" t="s">
        <v>151</v>
      </c>
      <c r="X6847" t="s">
        <v>125</v>
      </c>
      <c r="Y6847">
        <v>71603513</v>
      </c>
      <c r="Z6847" t="s">
        <v>274</v>
      </c>
      <c r="AA6847" t="s">
        <v>275</v>
      </c>
      <c r="AB6847" t="str">
        <f>CONCATENATE(A6847,"-",AA6847)</f>
        <v>10027318-Between 40% and 52%</v>
      </c>
      <c r="AC6847" s="1">
        <v>44348</v>
      </c>
      <c r="AD6847" s="1">
        <v>45443</v>
      </c>
      <c r="AE6847" s="2">
        <v>16.5</v>
      </c>
    </row>
    <row r="6848" spans="1:31" x14ac:dyDescent="0.25">
      <c r="A6848">
        <v>10027331</v>
      </c>
      <c r="B6848" t="s">
        <v>418</v>
      </c>
      <c r="C6848" t="s">
        <v>418</v>
      </c>
      <c r="D6848" t="s">
        <v>418</v>
      </c>
      <c r="E6848">
        <v>481700001</v>
      </c>
      <c r="F6848" t="s">
        <v>419</v>
      </c>
      <c r="G6848" t="s">
        <v>420</v>
      </c>
      <c r="H6848" t="s">
        <v>64</v>
      </c>
      <c r="I6848" t="s">
        <v>35</v>
      </c>
      <c r="J6848" t="s">
        <v>4737</v>
      </c>
      <c r="K6848" t="s">
        <v>4738</v>
      </c>
      <c r="L6848" t="s">
        <v>489</v>
      </c>
      <c r="M6848" t="s">
        <v>39</v>
      </c>
      <c r="N6848" t="s">
        <v>3269</v>
      </c>
      <c r="O6848" t="s">
        <v>4739</v>
      </c>
      <c r="P6848" t="s">
        <v>42</v>
      </c>
      <c r="Q6848" t="s">
        <v>43</v>
      </c>
      <c r="R6848">
        <v>1</v>
      </c>
      <c r="S6848" t="s">
        <v>489</v>
      </c>
      <c r="T6848" t="s">
        <v>45</v>
      </c>
      <c r="U6848" t="s">
        <v>3271</v>
      </c>
      <c r="V6848" t="s">
        <v>4740</v>
      </c>
      <c r="W6848" t="s">
        <v>48</v>
      </c>
      <c r="X6848" t="s">
        <v>125</v>
      </c>
      <c r="Y6848">
        <v>71603506</v>
      </c>
      <c r="Z6848" t="s">
        <v>250</v>
      </c>
      <c r="AA6848" t="s">
        <v>251</v>
      </c>
      <c r="AB6848" t="str">
        <f>CONCATENATE(A6848,"-",AA6848)</f>
        <v>10027331-Between 30% and 35%</v>
      </c>
      <c r="AC6848" s="1">
        <v>44287</v>
      </c>
      <c r="AD6848" s="1">
        <v>45016</v>
      </c>
      <c r="AE6848" s="2">
        <v>43165.99</v>
      </c>
    </row>
    <row r="6849" spans="1:31" x14ac:dyDescent="0.25">
      <c r="A6849">
        <v>10027331</v>
      </c>
      <c r="B6849" t="s">
        <v>418</v>
      </c>
      <c r="C6849" t="s">
        <v>418</v>
      </c>
      <c r="D6849" t="s">
        <v>418</v>
      </c>
      <c r="E6849">
        <v>481700001</v>
      </c>
      <c r="F6849" t="s">
        <v>419</v>
      </c>
      <c r="G6849" t="s">
        <v>420</v>
      </c>
      <c r="H6849" t="s">
        <v>53</v>
      </c>
      <c r="I6849" t="s">
        <v>54</v>
      </c>
      <c r="J6849" t="s">
        <v>4737</v>
      </c>
      <c r="K6849" t="s">
        <v>4738</v>
      </c>
      <c r="L6849" t="s">
        <v>489</v>
      </c>
      <c r="M6849" t="s">
        <v>39</v>
      </c>
      <c r="N6849" t="s">
        <v>3269</v>
      </c>
      <c r="O6849" t="s">
        <v>4739</v>
      </c>
      <c r="P6849" t="s">
        <v>42</v>
      </c>
      <c r="Q6849" t="s">
        <v>43</v>
      </c>
      <c r="R6849">
        <v>1</v>
      </c>
      <c r="S6849" t="s">
        <v>489</v>
      </c>
      <c r="T6849" t="s">
        <v>57</v>
      </c>
      <c r="U6849" t="s">
        <v>3271</v>
      </c>
      <c r="V6849" t="s">
        <v>4740</v>
      </c>
      <c r="W6849" t="s">
        <v>48</v>
      </c>
      <c r="X6849" t="s">
        <v>125</v>
      </c>
      <c r="Y6849">
        <v>71603506</v>
      </c>
      <c r="Z6849" t="s">
        <v>250</v>
      </c>
      <c r="AA6849" t="s">
        <v>251</v>
      </c>
      <c r="AB6849" t="str">
        <f>CONCATENATE(A6849,"-",AA6849)</f>
        <v>10027331-Between 30% and 35%</v>
      </c>
      <c r="AC6849" s="1">
        <v>44287</v>
      </c>
      <c r="AD6849" s="1">
        <v>45016</v>
      </c>
      <c r="AE6849" s="2">
        <v>29367.5</v>
      </c>
    </row>
    <row r="6850" spans="1:31" x14ac:dyDescent="0.25">
      <c r="A6850">
        <v>10027331</v>
      </c>
      <c r="B6850" t="s">
        <v>418</v>
      </c>
      <c r="C6850" t="s">
        <v>418</v>
      </c>
      <c r="D6850" t="s">
        <v>418</v>
      </c>
      <c r="E6850">
        <v>481700001</v>
      </c>
      <c r="F6850" t="s">
        <v>419</v>
      </c>
      <c r="G6850" t="s">
        <v>420</v>
      </c>
      <c r="H6850" t="s">
        <v>73</v>
      </c>
      <c r="I6850" t="s">
        <v>35</v>
      </c>
      <c r="J6850" t="s">
        <v>4737</v>
      </c>
      <c r="K6850" t="s">
        <v>4738</v>
      </c>
      <c r="L6850" t="s">
        <v>489</v>
      </c>
      <c r="M6850" t="s">
        <v>39</v>
      </c>
      <c r="N6850" t="s">
        <v>3269</v>
      </c>
      <c r="O6850" t="s">
        <v>4739</v>
      </c>
      <c r="P6850" t="s">
        <v>42</v>
      </c>
      <c r="Q6850" t="s">
        <v>43</v>
      </c>
      <c r="R6850">
        <v>1</v>
      </c>
      <c r="S6850" t="s">
        <v>489</v>
      </c>
      <c r="T6850" t="s">
        <v>60</v>
      </c>
      <c r="U6850" t="s">
        <v>3271</v>
      </c>
      <c r="V6850" t="s">
        <v>4740</v>
      </c>
      <c r="W6850" t="s">
        <v>48</v>
      </c>
      <c r="X6850" t="s">
        <v>125</v>
      </c>
      <c r="Y6850">
        <v>71603506</v>
      </c>
      <c r="Z6850" t="s">
        <v>250</v>
      </c>
      <c r="AA6850" t="s">
        <v>251</v>
      </c>
      <c r="AB6850" t="str">
        <f>CONCATENATE(A6850,"-",AA6850)</f>
        <v>10027331-Between 30% and 35%</v>
      </c>
      <c r="AC6850" s="1">
        <v>44287</v>
      </c>
      <c r="AD6850" s="1">
        <v>45016</v>
      </c>
      <c r="AE6850" s="2">
        <v>1281.1600000000001</v>
      </c>
    </row>
    <row r="6851" spans="1:31" x14ac:dyDescent="0.25">
      <c r="A6851">
        <v>10027335</v>
      </c>
      <c r="B6851" t="s">
        <v>1815</v>
      </c>
      <c r="C6851" t="s">
        <v>1815</v>
      </c>
      <c r="D6851" t="s">
        <v>630</v>
      </c>
      <c r="E6851">
        <v>310930070</v>
      </c>
      <c r="F6851" t="s">
        <v>142</v>
      </c>
      <c r="G6851" t="s">
        <v>143</v>
      </c>
      <c r="H6851" t="s">
        <v>299</v>
      </c>
      <c r="I6851" t="s">
        <v>35</v>
      </c>
      <c r="J6851" t="s">
        <v>3090</v>
      </c>
      <c r="K6851" t="s">
        <v>146</v>
      </c>
      <c r="L6851" t="s">
        <v>1934</v>
      </c>
      <c r="M6851" t="s">
        <v>525</v>
      </c>
      <c r="N6851" t="s">
        <v>240</v>
      </c>
      <c r="O6851" t="s">
        <v>3091</v>
      </c>
      <c r="P6851" t="s">
        <v>69</v>
      </c>
      <c r="Q6851" t="s">
        <v>43</v>
      </c>
      <c r="R6851">
        <v>1</v>
      </c>
      <c r="S6851" t="s">
        <v>1934</v>
      </c>
      <c r="T6851" t="s">
        <v>60</v>
      </c>
      <c r="U6851" t="s">
        <v>3092</v>
      </c>
      <c r="V6851" t="s">
        <v>3093</v>
      </c>
      <c r="W6851" t="s">
        <v>151</v>
      </c>
      <c r="X6851" t="s">
        <v>125</v>
      </c>
      <c r="Y6851">
        <v>71690168</v>
      </c>
      <c r="Z6851" t="s">
        <v>274</v>
      </c>
      <c r="AA6851" t="s">
        <v>275</v>
      </c>
      <c r="AB6851" t="str">
        <f>CONCATENATE(A6851,"-",AA6851)</f>
        <v>10027335-Between 40% and 52%</v>
      </c>
      <c r="AC6851" s="1">
        <v>44300</v>
      </c>
      <c r="AD6851" s="1">
        <v>45029</v>
      </c>
      <c r="AE6851" s="2">
        <v>-30.71</v>
      </c>
    </row>
    <row r="6852" spans="1:31" x14ac:dyDescent="0.25">
      <c r="A6852">
        <v>10027337</v>
      </c>
      <c r="B6852" t="s">
        <v>276</v>
      </c>
      <c r="C6852" t="s">
        <v>276</v>
      </c>
      <c r="D6852" t="s">
        <v>276</v>
      </c>
      <c r="E6852">
        <v>630300080</v>
      </c>
      <c r="F6852" t="s">
        <v>277</v>
      </c>
      <c r="G6852" t="s">
        <v>278</v>
      </c>
      <c r="H6852" t="s">
        <v>73</v>
      </c>
      <c r="I6852" t="s">
        <v>35</v>
      </c>
      <c r="J6852" t="s">
        <v>3094</v>
      </c>
      <c r="K6852" t="s">
        <v>280</v>
      </c>
      <c r="L6852" t="s">
        <v>3095</v>
      </c>
      <c r="M6852" t="s">
        <v>239</v>
      </c>
      <c r="N6852" t="s">
        <v>240</v>
      </c>
      <c r="O6852" t="s">
        <v>3096</v>
      </c>
      <c r="P6852" t="s">
        <v>79</v>
      </c>
      <c r="Q6852" t="s">
        <v>43</v>
      </c>
      <c r="R6852">
        <v>1</v>
      </c>
      <c r="S6852" t="s">
        <v>3095</v>
      </c>
      <c r="T6852" t="s">
        <v>60</v>
      </c>
      <c r="U6852" t="s">
        <v>242</v>
      </c>
      <c r="V6852" t="s">
        <v>3097</v>
      </c>
      <c r="W6852" t="s">
        <v>151</v>
      </c>
      <c r="X6852" t="s">
        <v>125</v>
      </c>
      <c r="Y6852">
        <v>71670790</v>
      </c>
      <c r="Z6852" t="s">
        <v>1710</v>
      </c>
      <c r="AA6852" t="s">
        <v>1711</v>
      </c>
      <c r="AB6852" t="str">
        <f>CONCATENATE(A6852,"-",AA6852)</f>
        <v>10027337-Between 20% and 25%</v>
      </c>
      <c r="AC6852" s="1">
        <v>44378</v>
      </c>
      <c r="AD6852" s="1">
        <v>45838</v>
      </c>
      <c r="AE6852" s="2">
        <v>6405.65</v>
      </c>
    </row>
    <row r="6853" spans="1:31" x14ac:dyDescent="0.25">
      <c r="A6853">
        <v>10027351</v>
      </c>
      <c r="B6853" t="s">
        <v>222</v>
      </c>
      <c r="C6853" t="s">
        <v>222</v>
      </c>
      <c r="D6853" t="s">
        <v>222</v>
      </c>
      <c r="E6853">
        <v>110530400</v>
      </c>
      <c r="F6853" t="s">
        <v>98</v>
      </c>
      <c r="G6853" t="s">
        <v>98</v>
      </c>
      <c r="H6853" t="s">
        <v>94</v>
      </c>
      <c r="I6853" t="s">
        <v>35</v>
      </c>
      <c r="J6853" t="s">
        <v>3104</v>
      </c>
      <c r="K6853" t="s">
        <v>101</v>
      </c>
      <c r="L6853" t="s">
        <v>3105</v>
      </c>
      <c r="M6853" t="s">
        <v>39</v>
      </c>
      <c r="N6853" t="s">
        <v>440</v>
      </c>
      <c r="O6853" t="s">
        <v>3106</v>
      </c>
      <c r="P6853" t="s">
        <v>42</v>
      </c>
      <c r="Q6853" t="s">
        <v>43</v>
      </c>
      <c r="R6853">
        <v>1</v>
      </c>
      <c r="S6853" t="s">
        <v>3105</v>
      </c>
      <c r="T6853" t="s">
        <v>62</v>
      </c>
      <c r="U6853" t="s">
        <v>442</v>
      </c>
      <c r="V6853" t="s">
        <v>3107</v>
      </c>
      <c r="W6853" t="s">
        <v>151</v>
      </c>
      <c r="X6853" t="s">
        <v>125</v>
      </c>
      <c r="Y6853">
        <v>71603515</v>
      </c>
      <c r="Z6853" t="s">
        <v>274</v>
      </c>
      <c r="AA6853" t="s">
        <v>275</v>
      </c>
      <c r="AB6853" t="str">
        <f>CONCATENATE(A6853,"-",AA6853)</f>
        <v>10027351-Between 40% and 52%</v>
      </c>
      <c r="AC6853" s="1">
        <v>44362</v>
      </c>
      <c r="AD6853" s="1">
        <v>45443</v>
      </c>
      <c r="AE6853" s="2">
        <v>213.8</v>
      </c>
    </row>
    <row r="6854" spans="1:31" x14ac:dyDescent="0.25">
      <c r="A6854">
        <v>10027368</v>
      </c>
      <c r="B6854" t="s">
        <v>264</v>
      </c>
      <c r="C6854" t="s">
        <v>264</v>
      </c>
      <c r="D6854" t="s">
        <v>264</v>
      </c>
      <c r="E6854">
        <v>910600001</v>
      </c>
      <c r="F6854" t="s">
        <v>265</v>
      </c>
      <c r="G6854" t="s">
        <v>266</v>
      </c>
      <c r="H6854" t="s">
        <v>606</v>
      </c>
      <c r="I6854" t="s">
        <v>35</v>
      </c>
      <c r="J6854" t="s">
        <v>3108</v>
      </c>
      <c r="K6854" t="s">
        <v>269</v>
      </c>
      <c r="L6854" t="s">
        <v>270</v>
      </c>
      <c r="M6854" t="s">
        <v>66</v>
      </c>
      <c r="N6854" t="s">
        <v>67</v>
      </c>
      <c r="O6854" t="s">
        <v>3109</v>
      </c>
      <c r="P6854" t="s">
        <v>69</v>
      </c>
      <c r="Q6854" t="s">
        <v>43</v>
      </c>
      <c r="R6854">
        <v>2</v>
      </c>
      <c r="S6854" t="s">
        <v>270</v>
      </c>
      <c r="T6854" t="s">
        <v>62</v>
      </c>
      <c r="U6854" t="s">
        <v>186</v>
      </c>
      <c r="V6854" t="s">
        <v>3110</v>
      </c>
      <c r="W6854" t="s">
        <v>48</v>
      </c>
      <c r="X6854" t="s">
        <v>125</v>
      </c>
      <c r="Y6854">
        <v>71620338</v>
      </c>
      <c r="Z6854" t="s">
        <v>250</v>
      </c>
      <c r="AA6854" t="s">
        <v>251</v>
      </c>
      <c r="AB6854" t="str">
        <f>CONCATENATE(A6854,"-",AA6854)</f>
        <v>10027368-Between 30% and 35%</v>
      </c>
      <c r="AC6854" s="1">
        <v>44562</v>
      </c>
      <c r="AD6854" s="1">
        <v>44926</v>
      </c>
      <c r="AE6854" s="2">
        <v>82.93</v>
      </c>
    </row>
    <row r="6855" spans="1:31" x14ac:dyDescent="0.25">
      <c r="A6855">
        <v>10027386</v>
      </c>
      <c r="B6855" t="s">
        <v>535</v>
      </c>
      <c r="C6855" t="s">
        <v>535</v>
      </c>
      <c r="D6855" t="s">
        <v>535</v>
      </c>
      <c r="E6855">
        <v>486002000</v>
      </c>
      <c r="F6855" t="s">
        <v>543</v>
      </c>
      <c r="G6855" t="s">
        <v>420</v>
      </c>
      <c r="H6855" t="s">
        <v>5773</v>
      </c>
      <c r="I6855" t="s">
        <v>219</v>
      </c>
      <c r="J6855" t="s">
        <v>3115</v>
      </c>
      <c r="K6855" t="s">
        <v>539</v>
      </c>
      <c r="L6855" t="s">
        <v>540</v>
      </c>
      <c r="M6855" t="s">
        <v>290</v>
      </c>
      <c r="N6855" t="s">
        <v>2380</v>
      </c>
      <c r="O6855" t="s">
        <v>3112</v>
      </c>
      <c r="P6855" t="s">
        <v>69</v>
      </c>
      <c r="Q6855" t="s">
        <v>43</v>
      </c>
      <c r="R6855" t="s">
        <v>6097</v>
      </c>
      <c r="S6855" t="s">
        <v>540</v>
      </c>
      <c r="T6855" t="s">
        <v>155</v>
      </c>
      <c r="U6855" t="s">
        <v>3113</v>
      </c>
      <c r="V6855" t="s">
        <v>3114</v>
      </c>
      <c r="W6855" t="s">
        <v>48</v>
      </c>
      <c r="X6855" t="s">
        <v>125</v>
      </c>
      <c r="Y6855">
        <v>12682063</v>
      </c>
      <c r="Z6855" t="s">
        <v>84</v>
      </c>
      <c r="AA6855" t="s">
        <v>600</v>
      </c>
      <c r="AB6855" t="str">
        <f>CONCATENATE(A6855,"-",AA6855)</f>
        <v>10027386-Clinical Trial/Drug Study</v>
      </c>
      <c r="AC6855" s="1">
        <v>44470</v>
      </c>
      <c r="AD6855" s="1">
        <v>45069</v>
      </c>
      <c r="AE6855" s="2">
        <v>436809.15</v>
      </c>
    </row>
    <row r="6856" spans="1:31" x14ac:dyDescent="0.25">
      <c r="A6856">
        <v>10027386</v>
      </c>
      <c r="B6856" t="s">
        <v>535</v>
      </c>
      <c r="C6856" t="s">
        <v>535</v>
      </c>
      <c r="D6856" t="s">
        <v>535</v>
      </c>
      <c r="E6856">
        <v>486002000</v>
      </c>
      <c r="F6856" t="s">
        <v>543</v>
      </c>
      <c r="G6856" t="s">
        <v>420</v>
      </c>
      <c r="H6856" t="s">
        <v>4025</v>
      </c>
      <c r="I6856" t="s">
        <v>219</v>
      </c>
      <c r="J6856" t="s">
        <v>3115</v>
      </c>
      <c r="K6856" t="s">
        <v>539</v>
      </c>
      <c r="L6856" t="s">
        <v>540</v>
      </c>
      <c r="M6856" t="s">
        <v>290</v>
      </c>
      <c r="N6856" t="s">
        <v>2380</v>
      </c>
      <c r="O6856" t="s">
        <v>3112</v>
      </c>
      <c r="P6856" t="s">
        <v>69</v>
      </c>
      <c r="Q6856" t="s">
        <v>43</v>
      </c>
      <c r="R6856" t="s">
        <v>6098</v>
      </c>
      <c r="S6856" t="s">
        <v>540</v>
      </c>
      <c r="T6856" t="s">
        <v>155</v>
      </c>
      <c r="U6856" t="s">
        <v>3113</v>
      </c>
      <c r="V6856" t="s">
        <v>3114</v>
      </c>
      <c r="W6856" t="s">
        <v>48</v>
      </c>
      <c r="X6856" t="s">
        <v>125</v>
      </c>
      <c r="Y6856">
        <v>12682063</v>
      </c>
      <c r="Z6856" t="s">
        <v>84</v>
      </c>
      <c r="AA6856" t="s">
        <v>600</v>
      </c>
      <c r="AB6856" t="str">
        <f>CONCATENATE(A6856,"-",AA6856)</f>
        <v>10027386-Clinical Trial/Drug Study</v>
      </c>
      <c r="AC6856" s="1">
        <v>44470</v>
      </c>
      <c r="AD6856" s="1">
        <v>45069</v>
      </c>
      <c r="AE6856" s="2">
        <v>312112.21999999997</v>
      </c>
    </row>
    <row r="6857" spans="1:31" x14ac:dyDescent="0.25">
      <c r="A6857">
        <v>10027386</v>
      </c>
      <c r="B6857" t="s">
        <v>535</v>
      </c>
      <c r="C6857" t="s">
        <v>535</v>
      </c>
      <c r="D6857" t="s">
        <v>535</v>
      </c>
      <c r="E6857">
        <v>486002000</v>
      </c>
      <c r="F6857" t="s">
        <v>543</v>
      </c>
      <c r="G6857" t="s">
        <v>420</v>
      </c>
      <c r="H6857" t="s">
        <v>398</v>
      </c>
      <c r="I6857" t="s">
        <v>35</v>
      </c>
      <c r="J6857" t="s">
        <v>3111</v>
      </c>
      <c r="K6857" t="s">
        <v>539</v>
      </c>
      <c r="L6857" t="s">
        <v>540</v>
      </c>
      <c r="M6857" t="s">
        <v>290</v>
      </c>
      <c r="N6857" t="s">
        <v>2380</v>
      </c>
      <c r="O6857" t="s">
        <v>3112</v>
      </c>
      <c r="P6857" t="s">
        <v>69</v>
      </c>
      <c r="Q6857" t="s">
        <v>43</v>
      </c>
      <c r="R6857">
        <v>2</v>
      </c>
      <c r="S6857" t="s">
        <v>540</v>
      </c>
      <c r="T6857" t="s">
        <v>155</v>
      </c>
      <c r="U6857" t="s">
        <v>3113</v>
      </c>
      <c r="V6857" t="s">
        <v>3114</v>
      </c>
      <c r="W6857" t="s">
        <v>48</v>
      </c>
      <c r="X6857" t="s">
        <v>125</v>
      </c>
      <c r="Y6857">
        <v>12682083</v>
      </c>
      <c r="Z6857" t="s">
        <v>72</v>
      </c>
      <c r="AA6857" t="s">
        <v>600</v>
      </c>
      <c r="AB6857" t="str">
        <f>CONCATENATE(A6857,"-",AA6857)</f>
        <v>10027386-Clinical Trial/Drug Study</v>
      </c>
      <c r="AC6857" s="1">
        <v>44470</v>
      </c>
      <c r="AD6857" s="1">
        <v>45069</v>
      </c>
      <c r="AE6857" s="2">
        <v>18893</v>
      </c>
    </row>
    <row r="6858" spans="1:31" x14ac:dyDescent="0.25">
      <c r="A6858">
        <v>10027389</v>
      </c>
      <c r="B6858" t="s">
        <v>285</v>
      </c>
      <c r="C6858" t="s">
        <v>285</v>
      </c>
      <c r="D6858" t="s">
        <v>285</v>
      </c>
      <c r="E6858">
        <v>110470400</v>
      </c>
      <c r="F6858" t="s">
        <v>98</v>
      </c>
      <c r="G6858" t="s">
        <v>98</v>
      </c>
      <c r="H6858" t="s">
        <v>64</v>
      </c>
      <c r="I6858" t="s">
        <v>35</v>
      </c>
      <c r="J6858" t="s">
        <v>4743</v>
      </c>
      <c r="K6858" t="s">
        <v>101</v>
      </c>
      <c r="L6858" t="s">
        <v>2257</v>
      </c>
      <c r="M6858" t="s">
        <v>39</v>
      </c>
      <c r="N6858" t="s">
        <v>440</v>
      </c>
      <c r="O6858" t="s">
        <v>4744</v>
      </c>
      <c r="P6858" t="s">
        <v>42</v>
      </c>
      <c r="Q6858" t="s">
        <v>43</v>
      </c>
      <c r="R6858">
        <v>1</v>
      </c>
      <c r="S6858" t="s">
        <v>2257</v>
      </c>
      <c r="T6858" t="s">
        <v>45</v>
      </c>
      <c r="U6858" t="s">
        <v>442</v>
      </c>
      <c r="V6858" t="s">
        <v>4745</v>
      </c>
      <c r="W6858" t="s">
        <v>151</v>
      </c>
      <c r="X6858" t="s">
        <v>125</v>
      </c>
      <c r="Y6858">
        <v>71603517</v>
      </c>
      <c r="Z6858" t="s">
        <v>274</v>
      </c>
      <c r="AA6858" t="s">
        <v>275</v>
      </c>
      <c r="AB6858" t="str">
        <f>CONCATENATE(A6858,"-",AA6858)</f>
        <v>10027389-Between 40% and 52%</v>
      </c>
      <c r="AC6858" s="1">
        <v>44409</v>
      </c>
      <c r="AD6858" s="1">
        <v>45504</v>
      </c>
      <c r="AE6858" s="2">
        <v>10698.27</v>
      </c>
    </row>
    <row r="6859" spans="1:31" x14ac:dyDescent="0.25">
      <c r="A6859">
        <v>10027392</v>
      </c>
      <c r="B6859" t="s">
        <v>3117</v>
      </c>
      <c r="C6859" t="s">
        <v>3117</v>
      </c>
      <c r="D6859" t="s">
        <v>3117</v>
      </c>
      <c r="E6859">
        <v>492240070</v>
      </c>
      <c r="F6859" t="s">
        <v>2146</v>
      </c>
      <c r="G6859" t="s">
        <v>181</v>
      </c>
      <c r="H6859" t="s">
        <v>216</v>
      </c>
      <c r="I6859" t="s">
        <v>35</v>
      </c>
      <c r="J6859" t="s">
        <v>3118</v>
      </c>
      <c r="K6859" t="s">
        <v>2148</v>
      </c>
      <c r="L6859" t="s">
        <v>3119</v>
      </c>
      <c r="M6859" t="s">
        <v>39</v>
      </c>
      <c r="N6859" t="s">
        <v>40</v>
      </c>
      <c r="O6859" t="s">
        <v>3120</v>
      </c>
      <c r="P6859" t="s">
        <v>42</v>
      </c>
      <c r="Q6859" t="s">
        <v>43</v>
      </c>
      <c r="R6859">
        <v>1</v>
      </c>
      <c r="S6859" t="s">
        <v>3119</v>
      </c>
      <c r="T6859" t="s">
        <v>62</v>
      </c>
      <c r="U6859" t="s">
        <v>46</v>
      </c>
      <c r="V6859" t="s">
        <v>3121</v>
      </c>
      <c r="W6859" t="s">
        <v>107</v>
      </c>
      <c r="X6859" t="s">
        <v>125</v>
      </c>
      <c r="Y6859">
        <v>71603518</v>
      </c>
      <c r="Z6859" t="s">
        <v>50</v>
      </c>
      <c r="AA6859" t="s">
        <v>51</v>
      </c>
      <c r="AB6859" t="str">
        <f>CONCATENATE(A6859,"-",AA6859)</f>
        <v>10027392-10% and Under</v>
      </c>
      <c r="AC6859" s="1">
        <v>44378</v>
      </c>
      <c r="AD6859" s="1">
        <v>45107</v>
      </c>
      <c r="AE6859" s="2">
        <v>39.950000000000003</v>
      </c>
    </row>
    <row r="6860" spans="1:31" x14ac:dyDescent="0.25">
      <c r="A6860">
        <v>10027403</v>
      </c>
      <c r="B6860" t="s">
        <v>2989</v>
      </c>
      <c r="C6860" t="s">
        <v>2989</v>
      </c>
      <c r="D6860" t="s">
        <v>2989</v>
      </c>
      <c r="E6860">
        <v>580000200</v>
      </c>
      <c r="F6860" t="s">
        <v>173</v>
      </c>
      <c r="G6860" t="s">
        <v>174</v>
      </c>
      <c r="H6860" t="s">
        <v>53</v>
      </c>
      <c r="I6860" t="s">
        <v>54</v>
      </c>
      <c r="J6860" t="s">
        <v>6099</v>
      </c>
      <c r="K6860" t="s">
        <v>325</v>
      </c>
      <c r="L6860" t="s">
        <v>326</v>
      </c>
      <c r="M6860" t="s">
        <v>3043</v>
      </c>
      <c r="N6860" t="s">
        <v>229</v>
      </c>
      <c r="O6860" t="s">
        <v>6100</v>
      </c>
      <c r="P6860" t="s">
        <v>69</v>
      </c>
      <c r="Q6860" t="s">
        <v>43</v>
      </c>
      <c r="R6860">
        <v>1</v>
      </c>
      <c r="S6860" t="s">
        <v>326</v>
      </c>
      <c r="T6860" t="s">
        <v>57</v>
      </c>
      <c r="U6860" t="s">
        <v>3502</v>
      </c>
      <c r="V6860">
        <v>2005091576</v>
      </c>
      <c r="W6860" t="s">
        <v>48</v>
      </c>
      <c r="X6860" t="s">
        <v>125</v>
      </c>
      <c r="Y6860">
        <v>12640029</v>
      </c>
      <c r="Z6860" t="s">
        <v>50</v>
      </c>
      <c r="AA6860" t="s">
        <v>51</v>
      </c>
      <c r="AB6860" t="str">
        <f>CONCATENATE(A6860,"-",AA6860)</f>
        <v>10027403-10% and Under</v>
      </c>
      <c r="AC6860" s="1">
        <v>44249</v>
      </c>
      <c r="AD6860" s="1">
        <v>44742</v>
      </c>
      <c r="AE6860" s="2">
        <v>85.2</v>
      </c>
    </row>
    <row r="6861" spans="1:31" x14ac:dyDescent="0.25">
      <c r="A6861">
        <v>10027410</v>
      </c>
      <c r="B6861" t="s">
        <v>1922</v>
      </c>
      <c r="C6861" t="s">
        <v>910</v>
      </c>
      <c r="D6861" t="s">
        <v>1922</v>
      </c>
      <c r="E6861">
        <v>310890071</v>
      </c>
      <c r="F6861" t="s">
        <v>142</v>
      </c>
      <c r="G6861" t="s">
        <v>143</v>
      </c>
      <c r="H6861" t="s">
        <v>99</v>
      </c>
      <c r="I6861" t="s">
        <v>35</v>
      </c>
      <c r="J6861" t="s">
        <v>6101</v>
      </c>
      <c r="K6861" t="s">
        <v>146</v>
      </c>
      <c r="L6861" t="s">
        <v>1121</v>
      </c>
      <c r="M6861" t="s">
        <v>228</v>
      </c>
      <c r="N6861" t="s">
        <v>229</v>
      </c>
      <c r="O6861" t="s">
        <v>6102</v>
      </c>
      <c r="P6861" t="s">
        <v>69</v>
      </c>
      <c r="Q6861" t="s">
        <v>43</v>
      </c>
      <c r="R6861">
        <v>1</v>
      </c>
      <c r="S6861" t="s">
        <v>1121</v>
      </c>
      <c r="T6861" t="s">
        <v>60</v>
      </c>
      <c r="U6861" t="s">
        <v>1681</v>
      </c>
      <c r="V6861" t="s">
        <v>6103</v>
      </c>
      <c r="W6861" t="s">
        <v>151</v>
      </c>
      <c r="X6861" t="s">
        <v>125</v>
      </c>
      <c r="Y6861">
        <v>71640168</v>
      </c>
      <c r="Z6861" t="s">
        <v>274</v>
      </c>
      <c r="AA6861" t="s">
        <v>275</v>
      </c>
      <c r="AB6861" t="str">
        <f>CONCATENATE(A6861,"-",AA6861)</f>
        <v>10027410-Between 40% and 52%</v>
      </c>
      <c r="AC6861" s="1">
        <v>44362</v>
      </c>
      <c r="AD6861" s="1">
        <v>44804</v>
      </c>
      <c r="AE6861" s="2">
        <v>389.62</v>
      </c>
    </row>
    <row r="6862" spans="1:31" x14ac:dyDescent="0.25">
      <c r="A6862">
        <v>10027433</v>
      </c>
      <c r="B6862" t="s">
        <v>141</v>
      </c>
      <c r="C6862" t="s">
        <v>141</v>
      </c>
      <c r="D6862" t="s">
        <v>141</v>
      </c>
      <c r="E6862">
        <v>310900070</v>
      </c>
      <c r="F6862" t="s">
        <v>142</v>
      </c>
      <c r="G6862" t="s">
        <v>143</v>
      </c>
      <c r="H6862" t="s">
        <v>53</v>
      </c>
      <c r="I6862" t="s">
        <v>54</v>
      </c>
      <c r="J6862" t="s">
        <v>3122</v>
      </c>
      <c r="K6862" t="s">
        <v>146</v>
      </c>
      <c r="L6862" t="s">
        <v>3123</v>
      </c>
      <c r="M6862" t="s">
        <v>39</v>
      </c>
      <c r="N6862" t="s">
        <v>767</v>
      </c>
      <c r="O6862" t="s">
        <v>3124</v>
      </c>
      <c r="P6862" t="s">
        <v>42</v>
      </c>
      <c r="Q6862" t="s">
        <v>43</v>
      </c>
      <c r="R6862">
        <v>1</v>
      </c>
      <c r="S6862" t="s">
        <v>3123</v>
      </c>
      <c r="T6862" t="s">
        <v>57</v>
      </c>
      <c r="U6862" t="s">
        <v>2168</v>
      </c>
      <c r="V6862" t="s">
        <v>3125</v>
      </c>
      <c r="W6862" t="s">
        <v>151</v>
      </c>
      <c r="X6862" t="s">
        <v>125</v>
      </c>
      <c r="Y6862">
        <v>71603520</v>
      </c>
      <c r="Z6862" t="s">
        <v>274</v>
      </c>
      <c r="AA6862" t="s">
        <v>275</v>
      </c>
      <c r="AB6862" t="str">
        <f>CONCATENATE(A6862,"-",AA6862)</f>
        <v>10027433-Between 40% and 52%</v>
      </c>
      <c r="AC6862" s="1">
        <v>44317</v>
      </c>
      <c r="AD6862" s="1">
        <v>45046</v>
      </c>
      <c r="AE6862" s="2">
        <v>4046.85</v>
      </c>
    </row>
    <row r="6863" spans="1:31" x14ac:dyDescent="0.25">
      <c r="A6863">
        <v>10027433</v>
      </c>
      <c r="B6863" t="s">
        <v>141</v>
      </c>
      <c r="C6863" t="s">
        <v>141</v>
      </c>
      <c r="D6863" t="s">
        <v>141</v>
      </c>
      <c r="E6863">
        <v>310900070</v>
      </c>
      <c r="F6863" t="s">
        <v>142</v>
      </c>
      <c r="G6863" t="s">
        <v>143</v>
      </c>
      <c r="H6863" t="s">
        <v>216</v>
      </c>
      <c r="I6863" t="s">
        <v>35</v>
      </c>
      <c r="J6863" t="s">
        <v>3122</v>
      </c>
      <c r="K6863" t="s">
        <v>146</v>
      </c>
      <c r="L6863" t="s">
        <v>3123</v>
      </c>
      <c r="M6863" t="s">
        <v>39</v>
      </c>
      <c r="N6863" t="s">
        <v>767</v>
      </c>
      <c r="O6863" t="s">
        <v>3124</v>
      </c>
      <c r="P6863" t="s">
        <v>42</v>
      </c>
      <c r="Q6863" t="s">
        <v>43</v>
      </c>
      <c r="R6863">
        <v>2</v>
      </c>
      <c r="S6863" t="s">
        <v>2375</v>
      </c>
      <c r="T6863" t="s">
        <v>62</v>
      </c>
      <c r="U6863" t="s">
        <v>2168</v>
      </c>
      <c r="V6863" t="s">
        <v>3125</v>
      </c>
      <c r="W6863" t="s">
        <v>151</v>
      </c>
      <c r="X6863" t="s">
        <v>125</v>
      </c>
      <c r="Y6863">
        <v>71603520</v>
      </c>
      <c r="Z6863" t="s">
        <v>274</v>
      </c>
      <c r="AA6863" t="s">
        <v>275</v>
      </c>
      <c r="AB6863" t="str">
        <f>CONCATENATE(A6863,"-",AA6863)</f>
        <v>10027433-Between 40% and 52%</v>
      </c>
      <c r="AC6863" s="1">
        <v>44317</v>
      </c>
      <c r="AD6863" s="1">
        <v>45046</v>
      </c>
      <c r="AE6863" s="2">
        <v>972.69</v>
      </c>
    </row>
    <row r="6864" spans="1:31" x14ac:dyDescent="0.25">
      <c r="A6864">
        <v>10027433</v>
      </c>
      <c r="B6864" t="s">
        <v>141</v>
      </c>
      <c r="C6864" t="s">
        <v>141</v>
      </c>
      <c r="D6864" t="s">
        <v>141</v>
      </c>
      <c r="E6864">
        <v>310900070</v>
      </c>
      <c r="F6864" t="s">
        <v>142</v>
      </c>
      <c r="G6864" t="s">
        <v>143</v>
      </c>
      <c r="H6864" t="s">
        <v>202</v>
      </c>
      <c r="I6864" t="s">
        <v>35</v>
      </c>
      <c r="J6864" t="s">
        <v>3122</v>
      </c>
      <c r="K6864" t="s">
        <v>146</v>
      </c>
      <c r="L6864" t="s">
        <v>3123</v>
      </c>
      <c r="M6864" t="s">
        <v>39</v>
      </c>
      <c r="N6864" t="s">
        <v>767</v>
      </c>
      <c r="O6864" t="s">
        <v>3124</v>
      </c>
      <c r="P6864" t="s">
        <v>42</v>
      </c>
      <c r="Q6864" t="s">
        <v>43</v>
      </c>
      <c r="R6864">
        <v>1</v>
      </c>
      <c r="S6864" t="s">
        <v>3123</v>
      </c>
      <c r="T6864" t="s">
        <v>96</v>
      </c>
      <c r="U6864" t="s">
        <v>2168</v>
      </c>
      <c r="V6864" t="s">
        <v>3125</v>
      </c>
      <c r="W6864" t="s">
        <v>151</v>
      </c>
      <c r="X6864" t="s">
        <v>125</v>
      </c>
      <c r="Y6864">
        <v>71603520</v>
      </c>
      <c r="Z6864" t="s">
        <v>274</v>
      </c>
      <c r="AA6864" t="s">
        <v>275</v>
      </c>
      <c r="AB6864" t="str">
        <f>CONCATENATE(A6864,"-",AA6864)</f>
        <v>10027433-Between 40% and 52%</v>
      </c>
      <c r="AC6864" s="1">
        <v>44317</v>
      </c>
      <c r="AD6864" s="1">
        <v>45046</v>
      </c>
      <c r="AE6864" s="2">
        <v>140.02000000000001</v>
      </c>
    </row>
    <row r="6865" spans="1:31" x14ac:dyDescent="0.25">
      <c r="A6865">
        <v>10027435</v>
      </c>
      <c r="B6865" t="s">
        <v>427</v>
      </c>
      <c r="C6865" t="s">
        <v>427</v>
      </c>
      <c r="D6865" t="s">
        <v>2543</v>
      </c>
      <c r="E6865">
        <v>550209006</v>
      </c>
      <c r="F6865" t="s">
        <v>336</v>
      </c>
      <c r="G6865" t="s">
        <v>337</v>
      </c>
      <c r="H6865" t="s">
        <v>299</v>
      </c>
      <c r="I6865" t="s">
        <v>35</v>
      </c>
      <c r="J6865" t="s">
        <v>3126</v>
      </c>
      <c r="K6865" t="s">
        <v>367</v>
      </c>
      <c r="L6865" t="s">
        <v>3127</v>
      </c>
      <c r="M6865" t="s">
        <v>39</v>
      </c>
      <c r="N6865" t="s">
        <v>40</v>
      </c>
      <c r="O6865" t="s">
        <v>3128</v>
      </c>
      <c r="P6865" t="s">
        <v>42</v>
      </c>
      <c r="Q6865" t="s">
        <v>43</v>
      </c>
      <c r="R6865">
        <v>1</v>
      </c>
      <c r="S6865" t="s">
        <v>3127</v>
      </c>
      <c r="T6865" t="s">
        <v>60</v>
      </c>
      <c r="U6865" t="s">
        <v>46</v>
      </c>
      <c r="V6865" t="s">
        <v>3129</v>
      </c>
      <c r="W6865" t="s">
        <v>151</v>
      </c>
      <c r="X6865" t="s">
        <v>125</v>
      </c>
      <c r="Y6865">
        <v>71603521</v>
      </c>
      <c r="Z6865" t="s">
        <v>274</v>
      </c>
      <c r="AA6865" t="s">
        <v>275</v>
      </c>
      <c r="AB6865" t="str">
        <f>CONCATENATE(A6865,"-",AA6865)</f>
        <v>10027435-Between 40% and 52%</v>
      </c>
      <c r="AC6865" s="1">
        <v>44392</v>
      </c>
      <c r="AD6865" s="1">
        <v>45077</v>
      </c>
      <c r="AE6865" s="2">
        <v>6.88</v>
      </c>
    </row>
    <row r="6866" spans="1:31" x14ac:dyDescent="0.25">
      <c r="A6866">
        <v>10027435</v>
      </c>
      <c r="B6866" t="s">
        <v>427</v>
      </c>
      <c r="C6866" t="s">
        <v>427</v>
      </c>
      <c r="D6866" t="s">
        <v>2543</v>
      </c>
      <c r="E6866">
        <v>550209006</v>
      </c>
      <c r="F6866" t="s">
        <v>336</v>
      </c>
      <c r="G6866" t="s">
        <v>337</v>
      </c>
      <c r="H6866" t="s">
        <v>284</v>
      </c>
      <c r="I6866" t="s">
        <v>35</v>
      </c>
      <c r="J6866" t="s">
        <v>3126</v>
      </c>
      <c r="K6866" t="s">
        <v>367</v>
      </c>
      <c r="L6866" t="s">
        <v>3127</v>
      </c>
      <c r="M6866" t="s">
        <v>39</v>
      </c>
      <c r="N6866" t="s">
        <v>40</v>
      </c>
      <c r="O6866" t="s">
        <v>3128</v>
      </c>
      <c r="P6866" t="s">
        <v>42</v>
      </c>
      <c r="Q6866" t="s">
        <v>43</v>
      </c>
      <c r="R6866">
        <v>1</v>
      </c>
      <c r="S6866" t="s">
        <v>3127</v>
      </c>
      <c r="T6866" t="s">
        <v>213</v>
      </c>
      <c r="U6866" t="s">
        <v>46</v>
      </c>
      <c r="V6866" t="s">
        <v>3129</v>
      </c>
      <c r="W6866" t="s">
        <v>151</v>
      </c>
      <c r="X6866" t="s">
        <v>125</v>
      </c>
      <c r="Y6866">
        <v>71603521</v>
      </c>
      <c r="Z6866" t="s">
        <v>274</v>
      </c>
      <c r="AA6866" t="s">
        <v>275</v>
      </c>
      <c r="AB6866" t="str">
        <f>CONCATENATE(A6866,"-",AA6866)</f>
        <v>10027435-Between 40% and 52%</v>
      </c>
      <c r="AC6866" s="1">
        <v>44392</v>
      </c>
      <c r="AD6866" s="1">
        <v>45077</v>
      </c>
      <c r="AE6866" s="2">
        <v>405</v>
      </c>
    </row>
    <row r="6867" spans="1:31" x14ac:dyDescent="0.25">
      <c r="A6867">
        <v>10027435</v>
      </c>
      <c r="B6867" t="s">
        <v>427</v>
      </c>
      <c r="C6867" t="s">
        <v>427</v>
      </c>
      <c r="D6867" t="s">
        <v>427</v>
      </c>
      <c r="E6867">
        <v>491050010</v>
      </c>
      <c r="F6867" t="s">
        <v>180</v>
      </c>
      <c r="G6867" t="s">
        <v>181</v>
      </c>
      <c r="H6867" t="s">
        <v>303</v>
      </c>
      <c r="I6867" t="s">
        <v>35</v>
      </c>
      <c r="J6867" t="s">
        <v>3126</v>
      </c>
      <c r="K6867" t="s">
        <v>367</v>
      </c>
      <c r="L6867" t="s">
        <v>3127</v>
      </c>
      <c r="M6867" t="s">
        <v>39</v>
      </c>
      <c r="N6867" t="s">
        <v>40</v>
      </c>
      <c r="O6867" t="s">
        <v>3128</v>
      </c>
      <c r="P6867" t="s">
        <v>42</v>
      </c>
      <c r="Q6867" t="s">
        <v>43</v>
      </c>
      <c r="R6867">
        <v>1</v>
      </c>
      <c r="S6867" t="s">
        <v>3127</v>
      </c>
      <c r="T6867" t="s">
        <v>62</v>
      </c>
      <c r="U6867" t="s">
        <v>46</v>
      </c>
      <c r="V6867" t="s">
        <v>3129</v>
      </c>
      <c r="W6867" t="s">
        <v>151</v>
      </c>
      <c r="X6867" t="s">
        <v>125</v>
      </c>
      <c r="Y6867">
        <v>71603521</v>
      </c>
      <c r="Z6867" t="s">
        <v>274</v>
      </c>
      <c r="AA6867" t="s">
        <v>275</v>
      </c>
      <c r="AB6867" t="str">
        <f>CONCATENATE(A6867,"-",AA6867)</f>
        <v>10027435-Between 40% and 52%</v>
      </c>
      <c r="AC6867" s="1">
        <v>44392</v>
      </c>
      <c r="AD6867" s="1">
        <v>45077</v>
      </c>
      <c r="AE6867" s="2">
        <v>208.72</v>
      </c>
    </row>
    <row r="6868" spans="1:31" x14ac:dyDescent="0.25">
      <c r="A6868">
        <v>10027436</v>
      </c>
      <c r="B6868" t="s">
        <v>1815</v>
      </c>
      <c r="C6868" t="s">
        <v>630</v>
      </c>
      <c r="D6868" t="s">
        <v>1815</v>
      </c>
      <c r="E6868">
        <v>310930073</v>
      </c>
      <c r="F6868" t="s">
        <v>142</v>
      </c>
      <c r="G6868" t="s">
        <v>143</v>
      </c>
      <c r="H6868" t="s">
        <v>212</v>
      </c>
      <c r="I6868" t="s">
        <v>35</v>
      </c>
      <c r="J6868" t="s">
        <v>3130</v>
      </c>
      <c r="K6868" t="s">
        <v>146</v>
      </c>
      <c r="L6868" t="s">
        <v>466</v>
      </c>
      <c r="M6868" t="s">
        <v>39</v>
      </c>
      <c r="N6868" t="s">
        <v>440</v>
      </c>
      <c r="O6868" t="s">
        <v>3131</v>
      </c>
      <c r="P6868" t="s">
        <v>42</v>
      </c>
      <c r="Q6868" t="s">
        <v>43</v>
      </c>
      <c r="R6868">
        <v>1</v>
      </c>
      <c r="S6868" t="s">
        <v>3132</v>
      </c>
      <c r="T6868" t="s">
        <v>213</v>
      </c>
      <c r="U6868" t="s">
        <v>442</v>
      </c>
      <c r="V6868" t="s">
        <v>3133</v>
      </c>
      <c r="W6868" t="s">
        <v>151</v>
      </c>
      <c r="X6868" t="s">
        <v>125</v>
      </c>
      <c r="Y6868">
        <v>71601087</v>
      </c>
      <c r="Z6868" t="s">
        <v>274</v>
      </c>
      <c r="AA6868" t="s">
        <v>275</v>
      </c>
      <c r="AB6868" t="str">
        <f>CONCATENATE(A6868,"-",AA6868)</f>
        <v>10027436-Between 40% and 52%</v>
      </c>
      <c r="AC6868" s="1">
        <v>44378</v>
      </c>
      <c r="AD6868" s="1">
        <v>45199</v>
      </c>
      <c r="AE6868" s="2">
        <v>34611.68</v>
      </c>
    </row>
    <row r="6869" spans="1:31" x14ac:dyDescent="0.25">
      <c r="A6869">
        <v>10027456</v>
      </c>
      <c r="B6869" t="s">
        <v>1852</v>
      </c>
      <c r="C6869" t="s">
        <v>1852</v>
      </c>
      <c r="D6869" t="s">
        <v>1852</v>
      </c>
      <c r="E6869">
        <v>550204001</v>
      </c>
      <c r="F6869" t="s">
        <v>336</v>
      </c>
      <c r="G6869" t="s">
        <v>337</v>
      </c>
      <c r="H6869" t="s">
        <v>303</v>
      </c>
      <c r="I6869" t="s">
        <v>35</v>
      </c>
      <c r="J6869" t="s">
        <v>3134</v>
      </c>
      <c r="K6869" t="s">
        <v>339</v>
      </c>
      <c r="L6869" t="s">
        <v>3135</v>
      </c>
      <c r="M6869" t="s">
        <v>239</v>
      </c>
      <c r="N6869" t="s">
        <v>240</v>
      </c>
      <c r="O6869" t="s">
        <v>3136</v>
      </c>
      <c r="P6869" t="s">
        <v>79</v>
      </c>
      <c r="Q6869" t="s">
        <v>43</v>
      </c>
      <c r="R6869">
        <v>1</v>
      </c>
      <c r="S6869" t="s">
        <v>3135</v>
      </c>
      <c r="T6869" t="s">
        <v>62</v>
      </c>
      <c r="U6869" t="s">
        <v>242</v>
      </c>
      <c r="V6869" t="s">
        <v>3137</v>
      </c>
      <c r="W6869" t="s">
        <v>345</v>
      </c>
      <c r="X6869" t="s">
        <v>125</v>
      </c>
      <c r="Y6869">
        <v>71670544</v>
      </c>
      <c r="Z6869" t="s">
        <v>274</v>
      </c>
      <c r="AA6869" t="s">
        <v>275</v>
      </c>
      <c r="AB6869" t="str">
        <f>CONCATENATE(A6869,"-",AA6869)</f>
        <v>10027456-Between 40% and 52%</v>
      </c>
      <c r="AC6869" s="1">
        <v>44378</v>
      </c>
      <c r="AD6869" s="1">
        <v>45077</v>
      </c>
      <c r="AE6869" s="2">
        <v>46.41</v>
      </c>
    </row>
    <row r="6870" spans="1:31" x14ac:dyDescent="0.25">
      <c r="A6870">
        <v>10027458</v>
      </c>
      <c r="B6870" t="s">
        <v>1056</v>
      </c>
      <c r="C6870" t="s">
        <v>1056</v>
      </c>
      <c r="D6870" t="s">
        <v>1056</v>
      </c>
      <c r="E6870">
        <v>110450400</v>
      </c>
      <c r="F6870" t="s">
        <v>98</v>
      </c>
      <c r="G6870" t="s">
        <v>98</v>
      </c>
      <c r="H6870" t="s">
        <v>284</v>
      </c>
      <c r="I6870" t="s">
        <v>35</v>
      </c>
      <c r="J6870" t="s">
        <v>4749</v>
      </c>
      <c r="K6870" t="s">
        <v>101</v>
      </c>
      <c r="L6870" t="s">
        <v>4750</v>
      </c>
      <c r="M6870" t="s">
        <v>39</v>
      </c>
      <c r="N6870" t="s">
        <v>40</v>
      </c>
      <c r="O6870" t="s">
        <v>4751</v>
      </c>
      <c r="P6870" t="s">
        <v>42</v>
      </c>
      <c r="Q6870" t="s">
        <v>43</v>
      </c>
      <c r="R6870">
        <v>1</v>
      </c>
      <c r="S6870" t="s">
        <v>4750</v>
      </c>
      <c r="T6870" t="s">
        <v>213</v>
      </c>
      <c r="U6870" t="s">
        <v>46</v>
      </c>
      <c r="V6870" t="s">
        <v>4752</v>
      </c>
      <c r="W6870" t="s">
        <v>151</v>
      </c>
      <c r="X6870" t="s">
        <v>125</v>
      </c>
      <c r="Y6870">
        <v>71601088</v>
      </c>
      <c r="Z6870" t="s">
        <v>274</v>
      </c>
      <c r="AA6870" t="s">
        <v>275</v>
      </c>
      <c r="AB6870" t="str">
        <f>CONCATENATE(A6870,"-",AA6870)</f>
        <v>10027458-Between 40% and 52%</v>
      </c>
      <c r="AC6870" s="1">
        <v>44393</v>
      </c>
      <c r="AD6870" s="1">
        <v>45107</v>
      </c>
      <c r="AE6870" s="2">
        <v>1173.75</v>
      </c>
    </row>
    <row r="6871" spans="1:31" x14ac:dyDescent="0.25">
      <c r="A6871">
        <v>10027462</v>
      </c>
      <c r="B6871" t="s">
        <v>276</v>
      </c>
      <c r="C6871" t="s">
        <v>276</v>
      </c>
      <c r="D6871" t="s">
        <v>276</v>
      </c>
      <c r="E6871">
        <v>630300080</v>
      </c>
      <c r="F6871" t="s">
        <v>277</v>
      </c>
      <c r="G6871" t="s">
        <v>278</v>
      </c>
      <c r="H6871" t="s">
        <v>398</v>
      </c>
      <c r="I6871" t="s">
        <v>35</v>
      </c>
      <c r="J6871" t="s">
        <v>3138</v>
      </c>
      <c r="K6871" t="s">
        <v>280</v>
      </c>
      <c r="L6871" t="s">
        <v>3095</v>
      </c>
      <c r="M6871" t="s">
        <v>39</v>
      </c>
      <c r="N6871" t="s">
        <v>40</v>
      </c>
      <c r="O6871" t="s">
        <v>3139</v>
      </c>
      <c r="P6871" t="s">
        <v>42</v>
      </c>
      <c r="Q6871" t="s">
        <v>43</v>
      </c>
      <c r="R6871">
        <v>1</v>
      </c>
      <c r="S6871" t="s">
        <v>3095</v>
      </c>
      <c r="T6871" t="s">
        <v>155</v>
      </c>
      <c r="U6871" t="s">
        <v>46</v>
      </c>
      <c r="V6871" t="s">
        <v>3140</v>
      </c>
      <c r="W6871" t="s">
        <v>48</v>
      </c>
      <c r="X6871" t="s">
        <v>125</v>
      </c>
      <c r="Y6871">
        <v>71601091</v>
      </c>
      <c r="Z6871" t="s">
        <v>84</v>
      </c>
      <c r="AA6871" t="s">
        <v>85</v>
      </c>
      <c r="AB6871" t="str">
        <f>CONCATENATE(A6871,"-",AA6871)</f>
        <v>10027462-Zero</v>
      </c>
      <c r="AC6871" s="1">
        <v>44409</v>
      </c>
      <c r="AD6871" s="1">
        <v>44773</v>
      </c>
      <c r="AE6871" s="2">
        <v>415.83</v>
      </c>
    </row>
    <row r="6872" spans="1:31" x14ac:dyDescent="0.25">
      <c r="A6872">
        <v>10027489</v>
      </c>
      <c r="B6872" t="s">
        <v>1815</v>
      </c>
      <c r="C6872" t="s">
        <v>1815</v>
      </c>
      <c r="D6872" t="s">
        <v>1815</v>
      </c>
      <c r="E6872">
        <v>310930073</v>
      </c>
      <c r="F6872" t="s">
        <v>142</v>
      </c>
      <c r="G6872" t="s">
        <v>143</v>
      </c>
      <c r="H6872" t="s">
        <v>216</v>
      </c>
      <c r="I6872" t="s">
        <v>35</v>
      </c>
      <c r="J6872" t="s">
        <v>3141</v>
      </c>
      <c r="K6872" t="s">
        <v>146</v>
      </c>
      <c r="L6872" t="s">
        <v>3142</v>
      </c>
      <c r="M6872" t="s">
        <v>228</v>
      </c>
      <c r="N6872" t="s">
        <v>1872</v>
      </c>
      <c r="O6872" t="s">
        <v>3143</v>
      </c>
      <c r="P6872" t="s">
        <v>69</v>
      </c>
      <c r="Q6872" t="s">
        <v>43</v>
      </c>
      <c r="R6872">
        <v>1</v>
      </c>
      <c r="S6872" t="s">
        <v>3142</v>
      </c>
      <c r="T6872" t="s">
        <v>62</v>
      </c>
      <c r="U6872" t="s">
        <v>3144</v>
      </c>
      <c r="V6872" t="s">
        <v>3145</v>
      </c>
      <c r="W6872" t="s">
        <v>151</v>
      </c>
      <c r="X6872" t="s">
        <v>125</v>
      </c>
      <c r="Y6872">
        <v>71640172</v>
      </c>
      <c r="Z6872" t="s">
        <v>274</v>
      </c>
      <c r="AA6872" t="s">
        <v>275</v>
      </c>
      <c r="AB6872" t="str">
        <f>CONCATENATE(A6872,"-",AA6872)</f>
        <v>10027489-Between 40% and 52%</v>
      </c>
      <c r="AC6872" s="1">
        <v>44044</v>
      </c>
      <c r="AD6872" s="1">
        <v>45138</v>
      </c>
      <c r="AE6872" s="2">
        <v>400.51</v>
      </c>
    </row>
    <row r="6873" spans="1:31" x14ac:dyDescent="0.25">
      <c r="A6873">
        <v>10027497</v>
      </c>
      <c r="B6873" t="s">
        <v>6104</v>
      </c>
      <c r="C6873" t="s">
        <v>1891</v>
      </c>
      <c r="D6873" t="s">
        <v>6104</v>
      </c>
      <c r="E6873">
        <v>703070200</v>
      </c>
      <c r="F6873" t="s">
        <v>4174</v>
      </c>
      <c r="G6873" t="s">
        <v>3319</v>
      </c>
      <c r="H6873" t="s">
        <v>267</v>
      </c>
      <c r="I6873" t="s">
        <v>35</v>
      </c>
      <c r="J6873" t="s">
        <v>4757</v>
      </c>
      <c r="K6873" t="s">
        <v>1353</v>
      </c>
      <c r="L6873" t="s">
        <v>4758</v>
      </c>
      <c r="M6873" t="s">
        <v>103</v>
      </c>
      <c r="N6873" t="s">
        <v>453</v>
      </c>
      <c r="O6873" t="s">
        <v>4759</v>
      </c>
      <c r="P6873" t="s">
        <v>79</v>
      </c>
      <c r="Q6873" t="s">
        <v>43</v>
      </c>
      <c r="R6873">
        <v>7</v>
      </c>
      <c r="S6873" t="s">
        <v>5575</v>
      </c>
      <c r="T6873" t="s">
        <v>45</v>
      </c>
      <c r="U6873" t="s">
        <v>455</v>
      </c>
      <c r="V6873" t="s">
        <v>4761</v>
      </c>
      <c r="W6873" t="s">
        <v>1294</v>
      </c>
      <c r="X6873" t="s">
        <v>125</v>
      </c>
      <c r="Y6873">
        <v>11610018</v>
      </c>
      <c r="Z6873" t="s">
        <v>84</v>
      </c>
      <c r="AA6873" t="s">
        <v>85</v>
      </c>
      <c r="AB6873" t="str">
        <f>CONCATENATE(A6873,"-",AA6873)</f>
        <v>10027497-Zero</v>
      </c>
      <c r="AC6873" s="1">
        <v>44348</v>
      </c>
      <c r="AD6873" s="1">
        <v>44926</v>
      </c>
      <c r="AE6873" s="2">
        <v>-194</v>
      </c>
    </row>
    <row r="6874" spans="1:31" x14ac:dyDescent="0.25">
      <c r="A6874">
        <v>10027498</v>
      </c>
      <c r="B6874" t="s">
        <v>1056</v>
      </c>
      <c r="C6874" t="s">
        <v>1056</v>
      </c>
      <c r="D6874" t="s">
        <v>1056</v>
      </c>
      <c r="E6874">
        <v>110450400</v>
      </c>
      <c r="F6874" t="s">
        <v>98</v>
      </c>
      <c r="G6874" t="s">
        <v>98</v>
      </c>
      <c r="H6874" t="s">
        <v>576</v>
      </c>
      <c r="I6874" t="s">
        <v>35</v>
      </c>
      <c r="J6874" t="s">
        <v>4762</v>
      </c>
      <c r="K6874" t="s">
        <v>101</v>
      </c>
      <c r="L6874" t="s">
        <v>3606</v>
      </c>
      <c r="M6874" t="s">
        <v>39</v>
      </c>
      <c r="N6874" t="s">
        <v>440</v>
      </c>
      <c r="O6874" t="s">
        <v>4763</v>
      </c>
      <c r="P6874" t="s">
        <v>42</v>
      </c>
      <c r="Q6874" t="s">
        <v>43</v>
      </c>
      <c r="R6874">
        <v>1</v>
      </c>
      <c r="S6874" t="s">
        <v>3606</v>
      </c>
      <c r="T6874" t="s">
        <v>96</v>
      </c>
      <c r="U6874" t="s">
        <v>442</v>
      </c>
      <c r="V6874" t="s">
        <v>4764</v>
      </c>
      <c r="W6874" t="s">
        <v>151</v>
      </c>
      <c r="X6874" t="s">
        <v>49</v>
      </c>
      <c r="Y6874">
        <v>71604473</v>
      </c>
      <c r="Z6874" t="s">
        <v>72</v>
      </c>
      <c r="AA6874">
        <v>0.26</v>
      </c>
      <c r="AB6874" t="str">
        <f>CONCATENATE(A6874,"-",AA6874)</f>
        <v>10027498-0.26</v>
      </c>
      <c r="AC6874" s="1">
        <v>44562</v>
      </c>
      <c r="AD6874" s="1">
        <v>45777</v>
      </c>
      <c r="AE6874" s="2">
        <v>19384.96</v>
      </c>
    </row>
    <row r="6875" spans="1:31" x14ac:dyDescent="0.25">
      <c r="A6875">
        <v>10027504</v>
      </c>
      <c r="B6875" t="s">
        <v>141</v>
      </c>
      <c r="C6875" t="s">
        <v>141</v>
      </c>
      <c r="D6875" t="s">
        <v>141</v>
      </c>
      <c r="E6875">
        <v>310900070</v>
      </c>
      <c r="F6875" t="s">
        <v>142</v>
      </c>
      <c r="G6875" t="s">
        <v>143</v>
      </c>
      <c r="H6875" t="s">
        <v>99</v>
      </c>
      <c r="I6875" t="s">
        <v>35</v>
      </c>
      <c r="J6875" t="s">
        <v>3146</v>
      </c>
      <c r="K6875" t="s">
        <v>146</v>
      </c>
      <c r="L6875" t="s">
        <v>2375</v>
      </c>
      <c r="M6875" t="s">
        <v>39</v>
      </c>
      <c r="N6875" t="s">
        <v>767</v>
      </c>
      <c r="O6875" t="s">
        <v>3147</v>
      </c>
      <c r="P6875" t="s">
        <v>42</v>
      </c>
      <c r="Q6875" t="s">
        <v>43</v>
      </c>
      <c r="R6875">
        <v>1</v>
      </c>
      <c r="S6875" t="s">
        <v>2375</v>
      </c>
      <c r="T6875" t="s">
        <v>60</v>
      </c>
      <c r="U6875" t="s">
        <v>2168</v>
      </c>
      <c r="V6875" t="s">
        <v>3148</v>
      </c>
      <c r="W6875" t="s">
        <v>151</v>
      </c>
      <c r="X6875" t="s">
        <v>125</v>
      </c>
      <c r="Y6875">
        <v>71604474</v>
      </c>
      <c r="Z6875" t="s">
        <v>274</v>
      </c>
      <c r="AA6875" t="s">
        <v>275</v>
      </c>
      <c r="AB6875" t="str">
        <f>CONCATENATE(A6875,"-",AA6875)</f>
        <v>10027504-Between 40% and 52%</v>
      </c>
      <c r="AC6875" s="1">
        <v>44347</v>
      </c>
      <c r="AD6875" s="1">
        <v>45076</v>
      </c>
      <c r="AE6875" s="2">
        <v>1110.48</v>
      </c>
    </row>
    <row r="6876" spans="1:31" x14ac:dyDescent="0.25">
      <c r="A6876">
        <v>10027504</v>
      </c>
      <c r="B6876" t="s">
        <v>141</v>
      </c>
      <c r="C6876" t="s">
        <v>141</v>
      </c>
      <c r="D6876" t="s">
        <v>141</v>
      </c>
      <c r="E6876">
        <v>310900070</v>
      </c>
      <c r="F6876" t="s">
        <v>142</v>
      </c>
      <c r="G6876" t="s">
        <v>143</v>
      </c>
      <c r="H6876" t="s">
        <v>99</v>
      </c>
      <c r="I6876" t="s">
        <v>35</v>
      </c>
      <c r="J6876" t="s">
        <v>3146</v>
      </c>
      <c r="K6876" t="s">
        <v>146</v>
      </c>
      <c r="L6876" t="s">
        <v>2375</v>
      </c>
      <c r="M6876" t="s">
        <v>39</v>
      </c>
      <c r="N6876" t="s">
        <v>767</v>
      </c>
      <c r="O6876" t="s">
        <v>3147</v>
      </c>
      <c r="P6876" t="s">
        <v>42</v>
      </c>
      <c r="Q6876" t="s">
        <v>43</v>
      </c>
      <c r="R6876">
        <v>2</v>
      </c>
      <c r="S6876" t="s">
        <v>3123</v>
      </c>
      <c r="T6876" t="s">
        <v>60</v>
      </c>
      <c r="U6876" t="s">
        <v>2168</v>
      </c>
      <c r="V6876" t="s">
        <v>3148</v>
      </c>
      <c r="W6876" t="s">
        <v>151</v>
      </c>
      <c r="X6876" t="s">
        <v>125</v>
      </c>
      <c r="Y6876">
        <v>71604474</v>
      </c>
      <c r="Z6876" t="s">
        <v>274</v>
      </c>
      <c r="AA6876" t="s">
        <v>275</v>
      </c>
      <c r="AB6876" t="str">
        <f>CONCATENATE(A6876,"-",AA6876)</f>
        <v>10027504-Between 40% and 52%</v>
      </c>
      <c r="AC6876" s="1">
        <v>44347</v>
      </c>
      <c r="AD6876" s="1">
        <v>45076</v>
      </c>
      <c r="AE6876" s="2">
        <v>942.31</v>
      </c>
    </row>
    <row r="6877" spans="1:31" x14ac:dyDescent="0.25">
      <c r="A6877">
        <v>10027504</v>
      </c>
      <c r="B6877" t="s">
        <v>141</v>
      </c>
      <c r="C6877" t="s">
        <v>141</v>
      </c>
      <c r="D6877" t="s">
        <v>141</v>
      </c>
      <c r="E6877">
        <v>310900070</v>
      </c>
      <c r="F6877" t="s">
        <v>142</v>
      </c>
      <c r="G6877" t="s">
        <v>143</v>
      </c>
      <c r="H6877" t="s">
        <v>284</v>
      </c>
      <c r="I6877" t="s">
        <v>35</v>
      </c>
      <c r="J6877" t="s">
        <v>3146</v>
      </c>
      <c r="K6877" t="s">
        <v>146</v>
      </c>
      <c r="L6877" t="s">
        <v>2375</v>
      </c>
      <c r="M6877" t="s">
        <v>39</v>
      </c>
      <c r="N6877" t="s">
        <v>767</v>
      </c>
      <c r="O6877" t="s">
        <v>3147</v>
      </c>
      <c r="P6877" t="s">
        <v>42</v>
      </c>
      <c r="Q6877" t="s">
        <v>43</v>
      </c>
      <c r="R6877">
        <v>2</v>
      </c>
      <c r="S6877" t="s">
        <v>3123</v>
      </c>
      <c r="T6877" t="s">
        <v>213</v>
      </c>
      <c r="U6877" t="s">
        <v>2168</v>
      </c>
      <c r="V6877" t="s">
        <v>3148</v>
      </c>
      <c r="W6877" t="s">
        <v>151</v>
      </c>
      <c r="X6877" t="s">
        <v>125</v>
      </c>
      <c r="Y6877">
        <v>71604474</v>
      </c>
      <c r="Z6877" t="s">
        <v>274</v>
      </c>
      <c r="AA6877" t="s">
        <v>275</v>
      </c>
      <c r="AB6877" t="str">
        <f>CONCATENATE(A6877,"-",AA6877)</f>
        <v>10027504-Between 40% and 52%</v>
      </c>
      <c r="AC6877" s="1">
        <v>44347</v>
      </c>
      <c r="AD6877" s="1">
        <v>45076</v>
      </c>
      <c r="AE6877" s="2">
        <v>770</v>
      </c>
    </row>
    <row r="6878" spans="1:31" x14ac:dyDescent="0.25">
      <c r="A6878">
        <v>10027511</v>
      </c>
      <c r="B6878" t="s">
        <v>276</v>
      </c>
      <c r="C6878" t="s">
        <v>276</v>
      </c>
      <c r="D6878" t="s">
        <v>276</v>
      </c>
      <c r="E6878">
        <v>630300080</v>
      </c>
      <c r="F6878" t="s">
        <v>277</v>
      </c>
      <c r="G6878" t="s">
        <v>278</v>
      </c>
      <c r="H6878" t="s">
        <v>53</v>
      </c>
      <c r="I6878" t="s">
        <v>54</v>
      </c>
      <c r="J6878" t="s">
        <v>4765</v>
      </c>
      <c r="K6878" t="s">
        <v>280</v>
      </c>
      <c r="L6878" t="s">
        <v>281</v>
      </c>
      <c r="M6878" t="s">
        <v>103</v>
      </c>
      <c r="N6878" t="s">
        <v>67</v>
      </c>
      <c r="O6878" t="s">
        <v>3150</v>
      </c>
      <c r="P6878" t="s">
        <v>79</v>
      </c>
      <c r="Q6878" t="s">
        <v>43</v>
      </c>
      <c r="R6878">
        <v>1</v>
      </c>
      <c r="S6878" t="s">
        <v>281</v>
      </c>
      <c r="T6878" t="s">
        <v>57</v>
      </c>
      <c r="U6878" t="s">
        <v>186</v>
      </c>
      <c r="V6878" t="s">
        <v>76</v>
      </c>
      <c r="W6878" t="s">
        <v>48</v>
      </c>
      <c r="X6878" t="s">
        <v>49</v>
      </c>
      <c r="Y6878">
        <v>71610183</v>
      </c>
      <c r="Z6878" t="s">
        <v>72</v>
      </c>
      <c r="AA6878">
        <v>0.26</v>
      </c>
      <c r="AB6878" t="str">
        <f>CONCATENATE(A6878,"-",AA6878)</f>
        <v>10027511-0.26</v>
      </c>
      <c r="AC6878" s="1">
        <v>44378</v>
      </c>
      <c r="AD6878" s="1">
        <v>44742</v>
      </c>
      <c r="AE6878" s="2">
        <v>620.33000000000004</v>
      </c>
    </row>
    <row r="6879" spans="1:31" x14ac:dyDescent="0.25">
      <c r="A6879">
        <v>10027511</v>
      </c>
      <c r="B6879" t="s">
        <v>276</v>
      </c>
      <c r="C6879" t="s">
        <v>276</v>
      </c>
      <c r="D6879" t="s">
        <v>276</v>
      </c>
      <c r="E6879">
        <v>630300080</v>
      </c>
      <c r="F6879" t="s">
        <v>277</v>
      </c>
      <c r="G6879" t="s">
        <v>278</v>
      </c>
      <c r="H6879" t="s">
        <v>73</v>
      </c>
      <c r="I6879" t="s">
        <v>35</v>
      </c>
      <c r="J6879" t="s">
        <v>4765</v>
      </c>
      <c r="K6879" t="s">
        <v>280</v>
      </c>
      <c r="L6879" t="s">
        <v>281</v>
      </c>
      <c r="M6879" t="s">
        <v>103</v>
      </c>
      <c r="N6879" t="s">
        <v>67</v>
      </c>
      <c r="O6879" t="s">
        <v>3150</v>
      </c>
      <c r="P6879" t="s">
        <v>79</v>
      </c>
      <c r="Q6879" t="s">
        <v>43</v>
      </c>
      <c r="R6879">
        <v>1</v>
      </c>
      <c r="S6879" t="s">
        <v>281</v>
      </c>
      <c r="T6879" t="s">
        <v>60</v>
      </c>
      <c r="U6879" t="s">
        <v>186</v>
      </c>
      <c r="V6879" t="s">
        <v>76</v>
      </c>
      <c r="W6879" t="s">
        <v>48</v>
      </c>
      <c r="X6879" t="s">
        <v>49</v>
      </c>
      <c r="Y6879">
        <v>71610183</v>
      </c>
      <c r="Z6879" t="s">
        <v>72</v>
      </c>
      <c r="AA6879">
        <v>0.26</v>
      </c>
      <c r="AB6879" t="str">
        <f>CONCATENATE(A6879,"-",AA6879)</f>
        <v>10027511-0.26</v>
      </c>
      <c r="AC6879" s="1">
        <v>44378</v>
      </c>
      <c r="AD6879" s="1">
        <v>44742</v>
      </c>
      <c r="AE6879" s="2">
        <v>25.03</v>
      </c>
    </row>
    <row r="6880" spans="1:31" x14ac:dyDescent="0.25">
      <c r="A6880">
        <v>10027517</v>
      </c>
      <c r="B6880" t="s">
        <v>1040</v>
      </c>
      <c r="C6880" t="s">
        <v>1845</v>
      </c>
      <c r="D6880" t="s">
        <v>1040</v>
      </c>
      <c r="E6880">
        <v>550234001</v>
      </c>
      <c r="F6880" t="s">
        <v>336</v>
      </c>
      <c r="G6880" t="s">
        <v>337</v>
      </c>
      <c r="H6880" t="s">
        <v>64</v>
      </c>
      <c r="I6880" t="s">
        <v>35</v>
      </c>
      <c r="J6880" t="s">
        <v>3155</v>
      </c>
      <c r="K6880" t="s">
        <v>339</v>
      </c>
      <c r="L6880" t="s">
        <v>1830</v>
      </c>
      <c r="M6880" t="s">
        <v>39</v>
      </c>
      <c r="N6880" t="s">
        <v>440</v>
      </c>
      <c r="O6880" t="s">
        <v>3156</v>
      </c>
      <c r="P6880" t="s">
        <v>42</v>
      </c>
      <c r="Q6880" t="s">
        <v>43</v>
      </c>
      <c r="R6880">
        <v>1</v>
      </c>
      <c r="S6880" t="s">
        <v>1830</v>
      </c>
      <c r="T6880" t="s">
        <v>45</v>
      </c>
      <c r="U6880" t="s">
        <v>442</v>
      </c>
      <c r="V6880" t="s">
        <v>3157</v>
      </c>
      <c r="W6880" t="s">
        <v>151</v>
      </c>
      <c r="X6880" t="s">
        <v>125</v>
      </c>
      <c r="Y6880">
        <v>71601095</v>
      </c>
      <c r="Z6880" t="s">
        <v>274</v>
      </c>
      <c r="AA6880" t="s">
        <v>275</v>
      </c>
      <c r="AB6880" t="str">
        <f>CONCATENATE(A6880,"-",AA6880)</f>
        <v>10027517-Between 40% and 52%</v>
      </c>
      <c r="AC6880" s="1">
        <v>44423</v>
      </c>
      <c r="AD6880" s="1">
        <v>45504</v>
      </c>
      <c r="AE6880" s="2">
        <v>34518.230000000003</v>
      </c>
    </row>
    <row r="6881" spans="1:31" x14ac:dyDescent="0.25">
      <c r="A6881">
        <v>10027527</v>
      </c>
      <c r="B6881" t="s">
        <v>3466</v>
      </c>
      <c r="C6881" t="s">
        <v>3466</v>
      </c>
      <c r="D6881" t="s">
        <v>3466</v>
      </c>
      <c r="E6881">
        <v>550224001</v>
      </c>
      <c r="F6881" t="s">
        <v>336</v>
      </c>
      <c r="G6881" t="s">
        <v>337</v>
      </c>
      <c r="H6881" t="s">
        <v>53</v>
      </c>
      <c r="I6881" t="s">
        <v>54</v>
      </c>
      <c r="J6881" t="s">
        <v>4766</v>
      </c>
      <c r="K6881" t="s">
        <v>339</v>
      </c>
      <c r="L6881" t="s">
        <v>4767</v>
      </c>
      <c r="M6881" t="s">
        <v>228</v>
      </c>
      <c r="N6881" t="s">
        <v>229</v>
      </c>
      <c r="O6881" t="s">
        <v>4768</v>
      </c>
      <c r="P6881" t="s">
        <v>69</v>
      </c>
      <c r="Q6881" t="s">
        <v>43</v>
      </c>
      <c r="R6881">
        <v>1</v>
      </c>
      <c r="S6881" t="s">
        <v>4767</v>
      </c>
      <c r="T6881" t="s">
        <v>57</v>
      </c>
      <c r="U6881" t="s">
        <v>903</v>
      </c>
      <c r="V6881" t="s">
        <v>4769</v>
      </c>
      <c r="W6881" t="s">
        <v>345</v>
      </c>
      <c r="X6881" t="s">
        <v>125</v>
      </c>
      <c r="Y6881">
        <v>71640178</v>
      </c>
      <c r="Z6881" t="s">
        <v>250</v>
      </c>
      <c r="AA6881" t="s">
        <v>251</v>
      </c>
      <c r="AB6881" t="str">
        <f>CONCATENATE(A6881,"-",AA6881)</f>
        <v>10027527-Between 30% and 35%</v>
      </c>
      <c r="AC6881" s="1">
        <v>44337</v>
      </c>
      <c r="AD6881" s="1">
        <v>44833</v>
      </c>
      <c r="AE6881" s="2">
        <v>3224.87</v>
      </c>
    </row>
    <row r="6882" spans="1:31" x14ac:dyDescent="0.25">
      <c r="A6882">
        <v>10027533</v>
      </c>
      <c r="B6882" t="s">
        <v>335</v>
      </c>
      <c r="C6882" t="s">
        <v>335</v>
      </c>
      <c r="D6882" t="s">
        <v>335</v>
      </c>
      <c r="E6882">
        <v>550214001</v>
      </c>
      <c r="F6882" t="s">
        <v>336</v>
      </c>
      <c r="G6882" t="s">
        <v>337</v>
      </c>
      <c r="H6882" t="s">
        <v>216</v>
      </c>
      <c r="I6882" t="s">
        <v>35</v>
      </c>
      <c r="J6882" t="s">
        <v>3158</v>
      </c>
      <c r="K6882" t="s">
        <v>339</v>
      </c>
      <c r="L6882" t="s">
        <v>1919</v>
      </c>
      <c r="M6882" t="s">
        <v>66</v>
      </c>
      <c r="N6882" t="s">
        <v>67</v>
      </c>
      <c r="O6882" t="s">
        <v>3159</v>
      </c>
      <c r="P6882" t="s">
        <v>69</v>
      </c>
      <c r="Q6882" t="s">
        <v>43</v>
      </c>
      <c r="R6882">
        <v>1</v>
      </c>
      <c r="S6882" t="s">
        <v>1919</v>
      </c>
      <c r="T6882" t="s">
        <v>62</v>
      </c>
      <c r="U6882" t="s">
        <v>1921</v>
      </c>
      <c r="V6882" t="s">
        <v>3160</v>
      </c>
      <c r="W6882" t="s">
        <v>345</v>
      </c>
      <c r="X6882" t="s">
        <v>125</v>
      </c>
      <c r="Y6882">
        <v>11623534</v>
      </c>
      <c r="Z6882" t="s">
        <v>108</v>
      </c>
      <c r="AA6882" t="s">
        <v>51</v>
      </c>
      <c r="AB6882" t="str">
        <f>CONCATENATE(A6882,"-",AA6882)</f>
        <v>10027533-10% and Under</v>
      </c>
      <c r="AC6882" s="1">
        <v>44385</v>
      </c>
      <c r="AD6882" s="1">
        <v>45808</v>
      </c>
      <c r="AE6882" s="2">
        <v>2822.74</v>
      </c>
    </row>
    <row r="6883" spans="1:31" x14ac:dyDescent="0.25">
      <c r="A6883">
        <v>10027533</v>
      </c>
      <c r="B6883" t="s">
        <v>335</v>
      </c>
      <c r="C6883" t="s">
        <v>335</v>
      </c>
      <c r="D6883" t="s">
        <v>335</v>
      </c>
      <c r="E6883">
        <v>550214001</v>
      </c>
      <c r="F6883" t="s">
        <v>336</v>
      </c>
      <c r="G6883" t="s">
        <v>337</v>
      </c>
      <c r="H6883" t="s">
        <v>586</v>
      </c>
      <c r="I6883" t="s">
        <v>35</v>
      </c>
      <c r="J6883" t="s">
        <v>3158</v>
      </c>
      <c r="K6883" t="s">
        <v>339</v>
      </c>
      <c r="L6883" t="s">
        <v>1919</v>
      </c>
      <c r="M6883" t="s">
        <v>66</v>
      </c>
      <c r="N6883" t="s">
        <v>67</v>
      </c>
      <c r="O6883" t="s">
        <v>3159</v>
      </c>
      <c r="P6883" t="s">
        <v>69</v>
      </c>
      <c r="Q6883" t="s">
        <v>43</v>
      </c>
      <c r="R6883">
        <v>1</v>
      </c>
      <c r="S6883" t="s">
        <v>1919</v>
      </c>
      <c r="T6883" t="s">
        <v>62</v>
      </c>
      <c r="U6883" t="s">
        <v>1921</v>
      </c>
      <c r="V6883" t="s">
        <v>3160</v>
      </c>
      <c r="W6883" t="s">
        <v>345</v>
      </c>
      <c r="X6883" t="s">
        <v>125</v>
      </c>
      <c r="Y6883">
        <v>11623534</v>
      </c>
      <c r="Z6883" t="s">
        <v>108</v>
      </c>
      <c r="AA6883" t="s">
        <v>51</v>
      </c>
      <c r="AB6883" t="str">
        <f>CONCATENATE(A6883,"-",AA6883)</f>
        <v>10027533-10% and Under</v>
      </c>
      <c r="AC6883" s="1">
        <v>44385</v>
      </c>
      <c r="AD6883" s="1">
        <v>45808</v>
      </c>
      <c r="AE6883" s="2">
        <v>88</v>
      </c>
    </row>
    <row r="6884" spans="1:31" x14ac:dyDescent="0.25">
      <c r="A6884">
        <v>10027538</v>
      </c>
      <c r="B6884" t="s">
        <v>956</v>
      </c>
      <c r="C6884" t="s">
        <v>956</v>
      </c>
      <c r="D6884" t="s">
        <v>956</v>
      </c>
      <c r="E6884">
        <v>491080010</v>
      </c>
      <c r="F6884" t="s">
        <v>180</v>
      </c>
      <c r="G6884" t="s">
        <v>181</v>
      </c>
      <c r="H6884" t="s">
        <v>93</v>
      </c>
      <c r="I6884" t="s">
        <v>35</v>
      </c>
      <c r="J6884" t="s">
        <v>3161</v>
      </c>
      <c r="K6884" t="s">
        <v>2120</v>
      </c>
      <c r="L6884" t="s">
        <v>2645</v>
      </c>
      <c r="M6884" t="s">
        <v>39</v>
      </c>
      <c r="N6884" t="s">
        <v>40</v>
      </c>
      <c r="O6884" t="s">
        <v>3162</v>
      </c>
      <c r="P6884" t="s">
        <v>42</v>
      </c>
      <c r="Q6884" t="s">
        <v>43</v>
      </c>
      <c r="R6884">
        <v>1</v>
      </c>
      <c r="S6884" t="s">
        <v>2645</v>
      </c>
      <c r="T6884" t="s">
        <v>62</v>
      </c>
      <c r="U6884" t="s">
        <v>46</v>
      </c>
      <c r="V6884" t="s">
        <v>3163</v>
      </c>
      <c r="W6884" t="s">
        <v>345</v>
      </c>
      <c r="X6884" t="s">
        <v>125</v>
      </c>
      <c r="Y6884">
        <v>71604478</v>
      </c>
      <c r="Z6884" t="s">
        <v>274</v>
      </c>
      <c r="AA6884" t="s">
        <v>275</v>
      </c>
      <c r="AB6884" t="str">
        <f>CONCATENATE(A6884,"-",AA6884)</f>
        <v>10027538-Between 40% and 52%</v>
      </c>
      <c r="AC6884" s="1">
        <v>44423</v>
      </c>
      <c r="AD6884" s="1">
        <v>45077</v>
      </c>
      <c r="AE6884" s="2">
        <v>12.5</v>
      </c>
    </row>
    <row r="6885" spans="1:31" x14ac:dyDescent="0.25">
      <c r="A6885">
        <v>10027541</v>
      </c>
      <c r="B6885" t="s">
        <v>285</v>
      </c>
      <c r="C6885" t="s">
        <v>285</v>
      </c>
      <c r="D6885" t="s">
        <v>285</v>
      </c>
      <c r="E6885">
        <v>110470400</v>
      </c>
      <c r="F6885" t="s">
        <v>98</v>
      </c>
      <c r="G6885" t="s">
        <v>98</v>
      </c>
      <c r="H6885" t="s">
        <v>212</v>
      </c>
      <c r="I6885" t="s">
        <v>35</v>
      </c>
      <c r="J6885" t="s">
        <v>3164</v>
      </c>
      <c r="K6885" t="s">
        <v>101</v>
      </c>
      <c r="L6885" t="s">
        <v>3165</v>
      </c>
      <c r="M6885" t="s">
        <v>39</v>
      </c>
      <c r="N6885" t="s">
        <v>440</v>
      </c>
      <c r="O6885" t="s">
        <v>3166</v>
      </c>
      <c r="P6885" t="s">
        <v>42</v>
      </c>
      <c r="Q6885" t="s">
        <v>43</v>
      </c>
      <c r="R6885">
        <v>1</v>
      </c>
      <c r="S6885" t="s">
        <v>3165</v>
      </c>
      <c r="T6885" t="s">
        <v>213</v>
      </c>
      <c r="U6885" t="s">
        <v>442</v>
      </c>
      <c r="V6885" t="s">
        <v>3168</v>
      </c>
      <c r="W6885" t="s">
        <v>151</v>
      </c>
      <c r="X6885" t="s">
        <v>125</v>
      </c>
      <c r="Y6885">
        <v>71604479</v>
      </c>
      <c r="Z6885" t="s">
        <v>274</v>
      </c>
      <c r="AA6885" t="s">
        <v>275</v>
      </c>
      <c r="AB6885" t="str">
        <f>CONCATENATE(A6885,"-",AA6885)</f>
        <v>10027541-Between 40% and 52%</v>
      </c>
      <c r="AC6885" s="1">
        <v>44423</v>
      </c>
      <c r="AD6885" s="1">
        <v>45504</v>
      </c>
      <c r="AE6885" s="2">
        <v>27742.17</v>
      </c>
    </row>
    <row r="6886" spans="1:31" x14ac:dyDescent="0.25">
      <c r="A6886">
        <v>10027543</v>
      </c>
      <c r="B6886" t="s">
        <v>375</v>
      </c>
      <c r="C6886" t="s">
        <v>1761</v>
      </c>
      <c r="D6886" t="s">
        <v>375</v>
      </c>
      <c r="E6886">
        <v>310910083</v>
      </c>
      <c r="F6886" t="s">
        <v>142</v>
      </c>
      <c r="G6886" t="s">
        <v>143</v>
      </c>
      <c r="H6886" t="s">
        <v>216</v>
      </c>
      <c r="I6886" t="s">
        <v>35</v>
      </c>
      <c r="J6886" t="s">
        <v>3169</v>
      </c>
      <c r="K6886" t="s">
        <v>146</v>
      </c>
      <c r="L6886" t="s">
        <v>2678</v>
      </c>
      <c r="M6886" t="s">
        <v>39</v>
      </c>
      <c r="N6886" t="s">
        <v>440</v>
      </c>
      <c r="O6886" t="s">
        <v>3170</v>
      </c>
      <c r="P6886" t="s">
        <v>42</v>
      </c>
      <c r="Q6886" t="s">
        <v>43</v>
      </c>
      <c r="R6886">
        <v>1</v>
      </c>
      <c r="S6886" t="s">
        <v>2678</v>
      </c>
      <c r="T6886" t="s">
        <v>62</v>
      </c>
      <c r="U6886" t="s">
        <v>442</v>
      </c>
      <c r="V6886" t="s">
        <v>3171</v>
      </c>
      <c r="W6886" t="s">
        <v>345</v>
      </c>
      <c r="X6886" t="s">
        <v>125</v>
      </c>
      <c r="Y6886">
        <v>71604482</v>
      </c>
      <c r="Z6886" t="s">
        <v>274</v>
      </c>
      <c r="AA6886" t="s">
        <v>275</v>
      </c>
      <c r="AB6886" t="str">
        <f>CONCATENATE(A6886,"-",AA6886)</f>
        <v>10027543-Between 40% and 52%</v>
      </c>
      <c r="AC6886" s="1">
        <v>44440</v>
      </c>
      <c r="AD6886" s="1">
        <v>45535</v>
      </c>
      <c r="AE6886" s="2">
        <v>2000</v>
      </c>
    </row>
    <row r="6887" spans="1:31" x14ac:dyDescent="0.25">
      <c r="A6887">
        <v>10027543</v>
      </c>
      <c r="B6887" t="s">
        <v>375</v>
      </c>
      <c r="C6887" t="s">
        <v>1761</v>
      </c>
      <c r="D6887" t="s">
        <v>374</v>
      </c>
      <c r="E6887">
        <v>310910070</v>
      </c>
      <c r="F6887" t="s">
        <v>142</v>
      </c>
      <c r="G6887" t="s">
        <v>143</v>
      </c>
      <c r="H6887" t="s">
        <v>53</v>
      </c>
      <c r="I6887" t="s">
        <v>54</v>
      </c>
      <c r="J6887" t="s">
        <v>3169</v>
      </c>
      <c r="K6887" t="s">
        <v>146</v>
      </c>
      <c r="L6887" t="s">
        <v>2678</v>
      </c>
      <c r="M6887" t="s">
        <v>39</v>
      </c>
      <c r="N6887" t="s">
        <v>440</v>
      </c>
      <c r="O6887" t="s">
        <v>3170</v>
      </c>
      <c r="P6887" t="s">
        <v>42</v>
      </c>
      <c r="Q6887" t="s">
        <v>43</v>
      </c>
      <c r="R6887">
        <v>1</v>
      </c>
      <c r="S6887" t="s">
        <v>2678</v>
      </c>
      <c r="T6887" t="s">
        <v>57</v>
      </c>
      <c r="U6887" t="s">
        <v>442</v>
      </c>
      <c r="V6887" t="s">
        <v>3171</v>
      </c>
      <c r="W6887" t="s">
        <v>345</v>
      </c>
      <c r="X6887" t="s">
        <v>125</v>
      </c>
      <c r="Y6887">
        <v>71604482</v>
      </c>
      <c r="Z6887" t="s">
        <v>274</v>
      </c>
      <c r="AA6887" t="s">
        <v>275</v>
      </c>
      <c r="AB6887" t="str">
        <f>CONCATENATE(A6887,"-",AA6887)</f>
        <v>10027543-Between 40% and 52%</v>
      </c>
      <c r="AC6887" s="1">
        <v>44440</v>
      </c>
      <c r="AD6887" s="1">
        <v>45535</v>
      </c>
      <c r="AE6887" s="2">
        <v>1128.97</v>
      </c>
    </row>
    <row r="6888" spans="1:31" x14ac:dyDescent="0.25">
      <c r="A6888">
        <v>10027545</v>
      </c>
      <c r="B6888" t="s">
        <v>374</v>
      </c>
      <c r="C6888" t="s">
        <v>374</v>
      </c>
      <c r="D6888" t="s">
        <v>374</v>
      </c>
      <c r="E6888">
        <v>310910070</v>
      </c>
      <c r="F6888" t="s">
        <v>142</v>
      </c>
      <c r="G6888" t="s">
        <v>143</v>
      </c>
      <c r="H6888" t="s">
        <v>409</v>
      </c>
      <c r="I6888" t="s">
        <v>35</v>
      </c>
      <c r="J6888" t="s">
        <v>5612</v>
      </c>
      <c r="K6888" t="s">
        <v>146</v>
      </c>
      <c r="L6888" t="s">
        <v>948</v>
      </c>
      <c r="M6888" t="s">
        <v>39</v>
      </c>
      <c r="N6888" t="s">
        <v>440</v>
      </c>
      <c r="O6888" t="s">
        <v>5613</v>
      </c>
      <c r="P6888" t="s">
        <v>42</v>
      </c>
      <c r="Q6888" t="s">
        <v>43</v>
      </c>
      <c r="R6888">
        <v>1</v>
      </c>
      <c r="S6888" t="s">
        <v>948</v>
      </c>
      <c r="T6888" t="s">
        <v>62</v>
      </c>
      <c r="U6888" t="s">
        <v>442</v>
      </c>
      <c r="V6888" t="s">
        <v>5614</v>
      </c>
      <c r="W6888" t="s">
        <v>151</v>
      </c>
      <c r="X6888" t="s">
        <v>125</v>
      </c>
      <c r="Y6888">
        <v>71604481</v>
      </c>
      <c r="Z6888" t="s">
        <v>274</v>
      </c>
      <c r="AA6888" t="s">
        <v>275</v>
      </c>
      <c r="AB6888" t="str">
        <f>CONCATENATE(A6888,"-",AA6888)</f>
        <v>10027545-Between 40% and 52%</v>
      </c>
      <c r="AC6888" s="1">
        <v>44470</v>
      </c>
      <c r="AD6888" s="1">
        <v>45565</v>
      </c>
      <c r="AE6888" s="2">
        <v>99</v>
      </c>
    </row>
    <row r="6889" spans="1:31" x14ac:dyDescent="0.25">
      <c r="A6889">
        <v>10027548</v>
      </c>
      <c r="B6889" t="s">
        <v>395</v>
      </c>
      <c r="C6889" t="s">
        <v>395</v>
      </c>
      <c r="D6889" t="s">
        <v>395</v>
      </c>
      <c r="E6889">
        <v>492310010</v>
      </c>
      <c r="F6889" t="s">
        <v>180</v>
      </c>
      <c r="G6889" t="s">
        <v>181</v>
      </c>
      <c r="H6889" t="s">
        <v>64</v>
      </c>
      <c r="I6889" t="s">
        <v>35</v>
      </c>
      <c r="J6889" t="s">
        <v>3172</v>
      </c>
      <c r="K6889" t="s">
        <v>1569</v>
      </c>
      <c r="L6889" t="s">
        <v>3173</v>
      </c>
      <c r="M6889" t="s">
        <v>39</v>
      </c>
      <c r="N6889" t="s">
        <v>40</v>
      </c>
      <c r="O6889" t="s">
        <v>3174</v>
      </c>
      <c r="P6889" t="s">
        <v>42</v>
      </c>
      <c r="Q6889" t="s">
        <v>43</v>
      </c>
      <c r="R6889">
        <v>1</v>
      </c>
      <c r="S6889" t="s">
        <v>3173</v>
      </c>
      <c r="T6889" t="s">
        <v>45</v>
      </c>
      <c r="U6889" t="s">
        <v>46</v>
      </c>
      <c r="V6889" t="s">
        <v>3175</v>
      </c>
      <c r="W6889" t="s">
        <v>151</v>
      </c>
      <c r="X6889" t="s">
        <v>125</v>
      </c>
      <c r="Y6889">
        <v>71604483</v>
      </c>
      <c r="Z6889" t="s">
        <v>274</v>
      </c>
      <c r="AA6889" t="s">
        <v>275</v>
      </c>
      <c r="AB6889" t="str">
        <f>CONCATENATE(A6889,"-",AA6889)</f>
        <v>10027548-Between 40% and 52%</v>
      </c>
      <c r="AC6889" s="1">
        <v>44409</v>
      </c>
      <c r="AD6889" s="1">
        <v>45138</v>
      </c>
      <c r="AE6889" s="2">
        <v>14624.63</v>
      </c>
    </row>
    <row r="6890" spans="1:31" x14ac:dyDescent="0.25">
      <c r="A6890">
        <v>10027552</v>
      </c>
      <c r="B6890" t="s">
        <v>286</v>
      </c>
      <c r="C6890" t="s">
        <v>286</v>
      </c>
      <c r="D6890" t="s">
        <v>286</v>
      </c>
      <c r="E6890">
        <v>491110010</v>
      </c>
      <c r="F6890" t="s">
        <v>180</v>
      </c>
      <c r="G6890" t="s">
        <v>181</v>
      </c>
      <c r="H6890" t="s">
        <v>409</v>
      </c>
      <c r="I6890" t="s">
        <v>35</v>
      </c>
      <c r="J6890" t="s">
        <v>3176</v>
      </c>
      <c r="K6890" t="s">
        <v>367</v>
      </c>
      <c r="L6890" t="s">
        <v>2077</v>
      </c>
      <c r="M6890" t="s">
        <v>39</v>
      </c>
      <c r="N6890" t="s">
        <v>40</v>
      </c>
      <c r="O6890" t="s">
        <v>3177</v>
      </c>
      <c r="P6890" t="s">
        <v>42</v>
      </c>
      <c r="Q6890" t="s">
        <v>43</v>
      </c>
      <c r="R6890">
        <v>1</v>
      </c>
      <c r="S6890" t="s">
        <v>2077</v>
      </c>
      <c r="T6890" t="s">
        <v>62</v>
      </c>
      <c r="U6890" t="s">
        <v>46</v>
      </c>
      <c r="V6890" t="s">
        <v>3178</v>
      </c>
      <c r="W6890" t="s">
        <v>444</v>
      </c>
      <c r="X6890" t="s">
        <v>125</v>
      </c>
      <c r="Y6890">
        <v>71604480</v>
      </c>
      <c r="Z6890" t="s">
        <v>84</v>
      </c>
      <c r="AA6890" t="s">
        <v>85</v>
      </c>
      <c r="AB6890" t="str">
        <f>CONCATENATE(A6890,"-",AA6890)</f>
        <v>10027552-Zero</v>
      </c>
      <c r="AC6890" s="1">
        <v>44425</v>
      </c>
      <c r="AD6890" s="1">
        <v>45154</v>
      </c>
      <c r="AE6890" s="2">
        <v>-100</v>
      </c>
    </row>
    <row r="6891" spans="1:31" x14ac:dyDescent="0.25">
      <c r="A6891">
        <v>10027562</v>
      </c>
      <c r="B6891" t="s">
        <v>285</v>
      </c>
      <c r="C6891" t="s">
        <v>285</v>
      </c>
      <c r="D6891" t="s">
        <v>285</v>
      </c>
      <c r="E6891">
        <v>110470400</v>
      </c>
      <c r="F6891" t="s">
        <v>98</v>
      </c>
      <c r="G6891" t="s">
        <v>98</v>
      </c>
      <c r="H6891" t="s">
        <v>73</v>
      </c>
      <c r="I6891" t="s">
        <v>35</v>
      </c>
      <c r="J6891" t="s">
        <v>3179</v>
      </c>
      <c r="K6891" t="s">
        <v>101</v>
      </c>
      <c r="L6891" t="s">
        <v>3180</v>
      </c>
      <c r="M6891" t="s">
        <v>39</v>
      </c>
      <c r="N6891" t="s">
        <v>440</v>
      </c>
      <c r="O6891" t="s">
        <v>3181</v>
      </c>
      <c r="P6891" t="s">
        <v>42</v>
      </c>
      <c r="Q6891" t="s">
        <v>43</v>
      </c>
      <c r="R6891">
        <v>1</v>
      </c>
      <c r="S6891" t="s">
        <v>3180</v>
      </c>
      <c r="T6891" t="s">
        <v>60</v>
      </c>
      <c r="U6891" t="s">
        <v>442</v>
      </c>
      <c r="V6891" t="s">
        <v>3182</v>
      </c>
      <c r="W6891" t="s">
        <v>151</v>
      </c>
      <c r="X6891" t="s">
        <v>125</v>
      </c>
      <c r="Y6891">
        <v>71604486</v>
      </c>
      <c r="Z6891" t="s">
        <v>274</v>
      </c>
      <c r="AA6891" t="s">
        <v>275</v>
      </c>
      <c r="AB6891" t="str">
        <f>CONCATENATE(A6891,"-",AA6891)</f>
        <v>10027562-Between 40% and 52%</v>
      </c>
      <c r="AC6891" s="1">
        <v>44440</v>
      </c>
      <c r="AD6891" s="1">
        <v>45535</v>
      </c>
      <c r="AE6891" s="2">
        <v>974.68</v>
      </c>
    </row>
    <row r="6892" spans="1:31" x14ac:dyDescent="0.25">
      <c r="A6892">
        <v>10027564</v>
      </c>
      <c r="B6892" t="s">
        <v>658</v>
      </c>
      <c r="C6892" t="s">
        <v>1761</v>
      </c>
      <c r="D6892" t="s">
        <v>658</v>
      </c>
      <c r="E6892">
        <v>110590400</v>
      </c>
      <c r="F6892" t="s">
        <v>98</v>
      </c>
      <c r="G6892" t="s">
        <v>98</v>
      </c>
      <c r="H6892" t="s">
        <v>64</v>
      </c>
      <c r="I6892" t="s">
        <v>35</v>
      </c>
      <c r="J6892" t="s">
        <v>4777</v>
      </c>
      <c r="K6892" t="s">
        <v>101</v>
      </c>
      <c r="L6892" t="s">
        <v>3039</v>
      </c>
      <c r="M6892" t="s">
        <v>39</v>
      </c>
      <c r="N6892" t="s">
        <v>440</v>
      </c>
      <c r="O6892" t="s">
        <v>4778</v>
      </c>
      <c r="P6892" t="s">
        <v>42</v>
      </c>
      <c r="Q6892" t="s">
        <v>43</v>
      </c>
      <c r="R6892">
        <v>1</v>
      </c>
      <c r="S6892" t="s">
        <v>3039</v>
      </c>
      <c r="T6892" t="s">
        <v>45</v>
      </c>
      <c r="U6892" t="s">
        <v>442</v>
      </c>
      <c r="V6892" t="s">
        <v>4779</v>
      </c>
      <c r="W6892" t="s">
        <v>345</v>
      </c>
      <c r="X6892" t="s">
        <v>125</v>
      </c>
      <c r="Y6892">
        <v>71604487</v>
      </c>
      <c r="Z6892" t="s">
        <v>274</v>
      </c>
      <c r="AA6892" t="s">
        <v>275</v>
      </c>
      <c r="AB6892" t="str">
        <f>CONCATENATE(A6892,"-",AA6892)</f>
        <v>10027564-Between 40% and 52%</v>
      </c>
      <c r="AC6892" s="1">
        <v>44562</v>
      </c>
      <c r="AD6892" s="1">
        <v>46387</v>
      </c>
      <c r="AE6892" s="2">
        <v>17633.03</v>
      </c>
    </row>
    <row r="6893" spans="1:31" x14ac:dyDescent="0.25">
      <c r="A6893">
        <v>10027564</v>
      </c>
      <c r="B6893" t="s">
        <v>658</v>
      </c>
      <c r="C6893" t="s">
        <v>1761</v>
      </c>
      <c r="D6893" t="s">
        <v>658</v>
      </c>
      <c r="E6893">
        <v>110590400</v>
      </c>
      <c r="F6893" t="s">
        <v>98</v>
      </c>
      <c r="G6893" t="s">
        <v>98</v>
      </c>
      <c r="H6893" t="s">
        <v>59</v>
      </c>
      <c r="I6893" t="s">
        <v>35</v>
      </c>
      <c r="J6893" t="s">
        <v>4777</v>
      </c>
      <c r="K6893" t="s">
        <v>101</v>
      </c>
      <c r="L6893" t="s">
        <v>3039</v>
      </c>
      <c r="M6893" t="s">
        <v>39</v>
      </c>
      <c r="N6893" t="s">
        <v>440</v>
      </c>
      <c r="O6893" t="s">
        <v>4778</v>
      </c>
      <c r="P6893" t="s">
        <v>42</v>
      </c>
      <c r="Q6893" t="s">
        <v>43</v>
      </c>
      <c r="R6893">
        <v>1</v>
      </c>
      <c r="S6893" t="s">
        <v>3039</v>
      </c>
      <c r="T6893" t="s">
        <v>60</v>
      </c>
      <c r="U6893" t="s">
        <v>442</v>
      </c>
      <c r="V6893" t="s">
        <v>4779</v>
      </c>
      <c r="W6893" t="s">
        <v>345</v>
      </c>
      <c r="X6893" t="s">
        <v>125</v>
      </c>
      <c r="Y6893">
        <v>71604487</v>
      </c>
      <c r="Z6893" t="s">
        <v>274</v>
      </c>
      <c r="AA6893" t="s">
        <v>275</v>
      </c>
      <c r="AB6893" t="str">
        <f>CONCATENATE(A6893,"-",AA6893)</f>
        <v>10027564-Between 40% and 52%</v>
      </c>
      <c r="AC6893" s="1">
        <v>44562</v>
      </c>
      <c r="AD6893" s="1">
        <v>46387</v>
      </c>
      <c r="AE6893" s="2">
        <v>5466.24</v>
      </c>
    </row>
    <row r="6894" spans="1:31" x14ac:dyDescent="0.25">
      <c r="A6894">
        <v>10027567</v>
      </c>
      <c r="B6894" t="s">
        <v>1027</v>
      </c>
      <c r="C6894" t="s">
        <v>1027</v>
      </c>
      <c r="D6894" t="s">
        <v>1027</v>
      </c>
      <c r="E6894">
        <v>110770400</v>
      </c>
      <c r="F6894" t="s">
        <v>98</v>
      </c>
      <c r="G6894" t="s">
        <v>98</v>
      </c>
      <c r="H6894" t="s">
        <v>216</v>
      </c>
      <c r="I6894" t="s">
        <v>35</v>
      </c>
      <c r="J6894" t="s">
        <v>6105</v>
      </c>
      <c r="K6894" t="s">
        <v>101</v>
      </c>
      <c r="L6894" t="s">
        <v>6106</v>
      </c>
      <c r="M6894" t="s">
        <v>103</v>
      </c>
      <c r="N6894" t="s">
        <v>453</v>
      </c>
      <c r="O6894" t="s">
        <v>6107</v>
      </c>
      <c r="P6894" t="s">
        <v>79</v>
      </c>
      <c r="Q6894" t="s">
        <v>43</v>
      </c>
      <c r="R6894">
        <v>1</v>
      </c>
      <c r="S6894" t="s">
        <v>6106</v>
      </c>
      <c r="T6894" t="s">
        <v>62</v>
      </c>
      <c r="U6894" t="s">
        <v>455</v>
      </c>
      <c r="V6894" t="s">
        <v>6108</v>
      </c>
      <c r="W6894" t="s">
        <v>48</v>
      </c>
      <c r="X6894" t="s">
        <v>125</v>
      </c>
      <c r="Y6894">
        <v>11610019</v>
      </c>
      <c r="Z6894" t="s">
        <v>84</v>
      </c>
      <c r="AA6894" t="s">
        <v>85</v>
      </c>
      <c r="AB6894" t="str">
        <f>CONCATENATE(A6894,"-",AA6894)</f>
        <v>10027567-Zero</v>
      </c>
      <c r="AC6894" s="1">
        <v>44423</v>
      </c>
      <c r="AD6894" s="1">
        <v>44742</v>
      </c>
      <c r="AE6894" s="2">
        <v>239.5</v>
      </c>
    </row>
    <row r="6895" spans="1:31" x14ac:dyDescent="0.25">
      <c r="A6895">
        <v>10027582</v>
      </c>
      <c r="B6895" t="s">
        <v>888</v>
      </c>
      <c r="C6895" t="s">
        <v>888</v>
      </c>
      <c r="D6895" t="s">
        <v>888</v>
      </c>
      <c r="E6895">
        <v>492107917</v>
      </c>
      <c r="F6895" t="s">
        <v>180</v>
      </c>
      <c r="G6895" t="s">
        <v>181</v>
      </c>
      <c r="H6895" t="s">
        <v>136</v>
      </c>
      <c r="I6895" t="s">
        <v>35</v>
      </c>
      <c r="J6895" t="s">
        <v>3187</v>
      </c>
      <c r="K6895" t="s">
        <v>1071</v>
      </c>
      <c r="L6895" t="s">
        <v>3188</v>
      </c>
      <c r="M6895" t="s">
        <v>39</v>
      </c>
      <c r="N6895" t="s">
        <v>40</v>
      </c>
      <c r="O6895" t="s">
        <v>3189</v>
      </c>
      <c r="P6895" t="s">
        <v>42</v>
      </c>
      <c r="Q6895" t="s">
        <v>43</v>
      </c>
      <c r="R6895">
        <v>1</v>
      </c>
      <c r="S6895" t="s">
        <v>3188</v>
      </c>
      <c r="T6895" t="s">
        <v>96</v>
      </c>
      <c r="U6895" t="s">
        <v>46</v>
      </c>
      <c r="V6895" t="s">
        <v>3190</v>
      </c>
      <c r="W6895" t="s">
        <v>151</v>
      </c>
      <c r="X6895" t="s">
        <v>125</v>
      </c>
      <c r="Y6895">
        <v>71604477</v>
      </c>
      <c r="Z6895" t="s">
        <v>50</v>
      </c>
      <c r="AA6895" t="s">
        <v>51</v>
      </c>
      <c r="AB6895" t="str">
        <f>CONCATENATE(A6895,"-",AA6895)</f>
        <v>10027582-10% and Under</v>
      </c>
      <c r="AC6895" s="1">
        <v>44440</v>
      </c>
      <c r="AD6895" s="1">
        <v>45107</v>
      </c>
      <c r="AE6895" s="2">
        <v>1789.93</v>
      </c>
    </row>
    <row r="6896" spans="1:31" x14ac:dyDescent="0.25">
      <c r="A6896">
        <v>10027605</v>
      </c>
      <c r="B6896" t="s">
        <v>141</v>
      </c>
      <c r="C6896" t="s">
        <v>141</v>
      </c>
      <c r="D6896" t="s">
        <v>141</v>
      </c>
      <c r="E6896">
        <v>310900070</v>
      </c>
      <c r="F6896" t="s">
        <v>142</v>
      </c>
      <c r="G6896" t="s">
        <v>143</v>
      </c>
      <c r="H6896" t="s">
        <v>99</v>
      </c>
      <c r="I6896" t="s">
        <v>35</v>
      </c>
      <c r="J6896" t="s">
        <v>5629</v>
      </c>
      <c r="K6896" t="s">
        <v>146</v>
      </c>
      <c r="L6896" t="s">
        <v>3367</v>
      </c>
      <c r="M6896" t="s">
        <v>228</v>
      </c>
      <c r="N6896" t="s">
        <v>1872</v>
      </c>
      <c r="O6896" t="s">
        <v>5630</v>
      </c>
      <c r="P6896" t="s">
        <v>69</v>
      </c>
      <c r="Q6896" t="s">
        <v>43</v>
      </c>
      <c r="R6896">
        <v>1</v>
      </c>
      <c r="S6896" t="s">
        <v>3367</v>
      </c>
      <c r="T6896" t="s">
        <v>60</v>
      </c>
      <c r="U6896" t="s">
        <v>5631</v>
      </c>
      <c r="V6896" t="s">
        <v>5632</v>
      </c>
      <c r="W6896" t="s">
        <v>151</v>
      </c>
      <c r="X6896" t="s">
        <v>125</v>
      </c>
      <c r="Y6896">
        <v>71640177</v>
      </c>
      <c r="Z6896" t="s">
        <v>274</v>
      </c>
      <c r="AA6896" t="s">
        <v>275</v>
      </c>
      <c r="AB6896" t="str">
        <f>CONCATENATE(A6896,"-",AA6896)</f>
        <v>10027605-Between 40% and 52%</v>
      </c>
      <c r="AC6896" s="1">
        <v>44420</v>
      </c>
      <c r="AD6896" s="1">
        <v>45138</v>
      </c>
      <c r="AE6896" s="2">
        <v>1301.68</v>
      </c>
    </row>
    <row r="6897" spans="1:31" x14ac:dyDescent="0.25">
      <c r="A6897">
        <v>10027607</v>
      </c>
      <c r="B6897" t="s">
        <v>1104</v>
      </c>
      <c r="C6897" t="s">
        <v>1104</v>
      </c>
      <c r="D6897" t="s">
        <v>1104</v>
      </c>
      <c r="E6897">
        <v>589000001</v>
      </c>
      <c r="F6897" t="s">
        <v>1105</v>
      </c>
      <c r="G6897" s="3" t="s">
        <v>1104</v>
      </c>
      <c r="H6897" t="s">
        <v>86</v>
      </c>
      <c r="I6897" t="s">
        <v>35</v>
      </c>
      <c r="J6897" t="s">
        <v>3198</v>
      </c>
      <c r="K6897" t="s">
        <v>325</v>
      </c>
      <c r="L6897" t="s">
        <v>3199</v>
      </c>
      <c r="M6897" t="s">
        <v>66</v>
      </c>
      <c r="N6897" t="s">
        <v>67</v>
      </c>
      <c r="O6897" t="s">
        <v>3200</v>
      </c>
      <c r="P6897" t="s">
        <v>69</v>
      </c>
      <c r="Q6897" t="s">
        <v>43</v>
      </c>
      <c r="R6897">
        <v>1</v>
      </c>
      <c r="S6897" t="s">
        <v>3199</v>
      </c>
      <c r="T6897" t="s">
        <v>45</v>
      </c>
      <c r="U6897" t="s">
        <v>604</v>
      </c>
      <c r="V6897" t="s">
        <v>3201</v>
      </c>
      <c r="W6897" t="s">
        <v>48</v>
      </c>
      <c r="X6897" t="s">
        <v>125</v>
      </c>
      <c r="Y6897">
        <v>12620130</v>
      </c>
      <c r="Z6897" t="s">
        <v>250</v>
      </c>
      <c r="AA6897" t="s">
        <v>251</v>
      </c>
      <c r="AB6897" t="str">
        <f>CONCATENATE(A6897,"-",AA6897)</f>
        <v>10027607-Between 30% and 35%</v>
      </c>
      <c r="AC6897" s="1">
        <v>44409</v>
      </c>
      <c r="AD6897" s="1">
        <v>44742</v>
      </c>
      <c r="AE6897" s="2">
        <v>1041.3800000000001</v>
      </c>
    </row>
    <row r="6898" spans="1:31" x14ac:dyDescent="0.25">
      <c r="A6898">
        <v>10027607</v>
      </c>
      <c r="B6898" t="s">
        <v>1104</v>
      </c>
      <c r="C6898" t="s">
        <v>1104</v>
      </c>
      <c r="D6898" t="s">
        <v>1104</v>
      </c>
      <c r="E6898">
        <v>589000001</v>
      </c>
      <c r="F6898" t="s">
        <v>1105</v>
      </c>
      <c r="G6898" s="3" t="s">
        <v>1104</v>
      </c>
      <c r="H6898" t="s">
        <v>746</v>
      </c>
      <c r="I6898" t="s">
        <v>219</v>
      </c>
      <c r="J6898" t="s">
        <v>3198</v>
      </c>
      <c r="K6898" t="s">
        <v>325</v>
      </c>
      <c r="L6898" t="s">
        <v>3199</v>
      </c>
      <c r="M6898" t="s">
        <v>66</v>
      </c>
      <c r="N6898" t="s">
        <v>67</v>
      </c>
      <c r="O6898" t="s">
        <v>3200</v>
      </c>
      <c r="P6898" t="s">
        <v>69</v>
      </c>
      <c r="Q6898" t="s">
        <v>43</v>
      </c>
      <c r="R6898">
        <v>1</v>
      </c>
      <c r="S6898" t="s">
        <v>3199</v>
      </c>
      <c r="T6898" t="s">
        <v>155</v>
      </c>
      <c r="U6898" t="s">
        <v>604</v>
      </c>
      <c r="V6898" t="s">
        <v>3201</v>
      </c>
      <c r="W6898" t="s">
        <v>48</v>
      </c>
      <c r="X6898" t="s">
        <v>125</v>
      </c>
      <c r="Y6898">
        <v>12620130</v>
      </c>
      <c r="Z6898" t="s">
        <v>250</v>
      </c>
      <c r="AA6898" t="s">
        <v>251</v>
      </c>
      <c r="AB6898" t="str">
        <f>CONCATENATE(A6898,"-",AA6898)</f>
        <v>10027607-Between 30% and 35%</v>
      </c>
      <c r="AC6898" s="1">
        <v>44409</v>
      </c>
      <c r="AD6898" s="1">
        <v>44742</v>
      </c>
      <c r="AE6898" s="2">
        <v>71762.149999999994</v>
      </c>
    </row>
    <row r="6899" spans="1:31" x14ac:dyDescent="0.25">
      <c r="A6899">
        <v>10027639</v>
      </c>
      <c r="B6899" t="s">
        <v>2594</v>
      </c>
      <c r="C6899" t="s">
        <v>2594</v>
      </c>
      <c r="D6899" t="s">
        <v>2594</v>
      </c>
      <c r="E6899">
        <v>492260040</v>
      </c>
      <c r="F6899" t="s">
        <v>180</v>
      </c>
      <c r="G6899" t="s">
        <v>181</v>
      </c>
      <c r="H6899" t="s">
        <v>303</v>
      </c>
      <c r="I6899" t="s">
        <v>35</v>
      </c>
      <c r="J6899" t="s">
        <v>4783</v>
      </c>
      <c r="K6899" t="s">
        <v>1314</v>
      </c>
      <c r="L6899" t="s">
        <v>4784</v>
      </c>
      <c r="M6899" t="s">
        <v>39</v>
      </c>
      <c r="N6899" t="s">
        <v>40</v>
      </c>
      <c r="O6899" t="s">
        <v>4785</v>
      </c>
      <c r="P6899" t="s">
        <v>42</v>
      </c>
      <c r="Q6899" t="s">
        <v>43</v>
      </c>
      <c r="R6899">
        <v>1</v>
      </c>
      <c r="S6899" t="s">
        <v>4784</v>
      </c>
      <c r="T6899" t="s">
        <v>62</v>
      </c>
      <c r="U6899" t="s">
        <v>46</v>
      </c>
      <c r="V6899" t="s">
        <v>4786</v>
      </c>
      <c r="W6899" t="s">
        <v>151</v>
      </c>
      <c r="X6899" t="s">
        <v>125</v>
      </c>
      <c r="Y6899">
        <v>71604495</v>
      </c>
      <c r="Z6899" t="s">
        <v>274</v>
      </c>
      <c r="AA6899" t="s">
        <v>275</v>
      </c>
      <c r="AB6899" t="str">
        <f>CONCATENATE(A6899,"-",AA6899)</f>
        <v>10027639-Between 40% and 52%</v>
      </c>
      <c r="AC6899" s="1">
        <v>44442</v>
      </c>
      <c r="AD6899" s="1">
        <v>45169</v>
      </c>
      <c r="AE6899" s="2">
        <v>206.32</v>
      </c>
    </row>
    <row r="6900" spans="1:31" x14ac:dyDescent="0.25">
      <c r="A6900">
        <v>10027639</v>
      </c>
      <c r="B6900" t="s">
        <v>2594</v>
      </c>
      <c r="C6900" t="s">
        <v>2594</v>
      </c>
      <c r="D6900" t="s">
        <v>2594</v>
      </c>
      <c r="E6900">
        <v>492260040</v>
      </c>
      <c r="F6900" t="s">
        <v>180</v>
      </c>
      <c r="G6900" t="s">
        <v>181</v>
      </c>
      <c r="H6900" t="s">
        <v>586</v>
      </c>
      <c r="I6900" t="s">
        <v>35</v>
      </c>
      <c r="J6900" t="s">
        <v>4783</v>
      </c>
      <c r="K6900" t="s">
        <v>1314</v>
      </c>
      <c r="L6900" t="s">
        <v>4784</v>
      </c>
      <c r="M6900" t="s">
        <v>39</v>
      </c>
      <c r="N6900" t="s">
        <v>40</v>
      </c>
      <c r="O6900" t="s">
        <v>4785</v>
      </c>
      <c r="P6900" t="s">
        <v>42</v>
      </c>
      <c r="Q6900" t="s">
        <v>43</v>
      </c>
      <c r="R6900">
        <v>1</v>
      </c>
      <c r="S6900" t="s">
        <v>4784</v>
      </c>
      <c r="T6900" t="s">
        <v>62</v>
      </c>
      <c r="U6900" t="s">
        <v>46</v>
      </c>
      <c r="V6900" t="s">
        <v>4786</v>
      </c>
      <c r="W6900" t="s">
        <v>151</v>
      </c>
      <c r="X6900" t="s">
        <v>125</v>
      </c>
      <c r="Y6900">
        <v>71604495</v>
      </c>
      <c r="Z6900" t="s">
        <v>274</v>
      </c>
      <c r="AA6900" t="s">
        <v>275</v>
      </c>
      <c r="AB6900" t="str">
        <f>CONCATENATE(A6900,"-",AA6900)</f>
        <v>10027639-Between 40% and 52%</v>
      </c>
      <c r="AC6900" s="1">
        <v>44442</v>
      </c>
      <c r="AD6900" s="1">
        <v>45169</v>
      </c>
      <c r="AE6900" s="2">
        <v>8575.68</v>
      </c>
    </row>
    <row r="6901" spans="1:31" x14ac:dyDescent="0.25">
      <c r="A6901">
        <v>10027642</v>
      </c>
      <c r="B6901" t="s">
        <v>395</v>
      </c>
      <c r="C6901" t="s">
        <v>395</v>
      </c>
      <c r="D6901" t="s">
        <v>395</v>
      </c>
      <c r="E6901">
        <v>492310010</v>
      </c>
      <c r="F6901" t="s">
        <v>180</v>
      </c>
      <c r="G6901" t="s">
        <v>181</v>
      </c>
      <c r="H6901" t="s">
        <v>64</v>
      </c>
      <c r="I6901" t="s">
        <v>35</v>
      </c>
      <c r="J6901" t="s">
        <v>6109</v>
      </c>
      <c r="K6901" t="s">
        <v>1569</v>
      </c>
      <c r="L6901" t="s">
        <v>3327</v>
      </c>
      <c r="M6901" t="s">
        <v>239</v>
      </c>
      <c r="N6901" t="s">
        <v>240</v>
      </c>
      <c r="O6901" t="s">
        <v>4788</v>
      </c>
      <c r="P6901" t="s">
        <v>79</v>
      </c>
      <c r="Q6901" t="s">
        <v>43</v>
      </c>
      <c r="R6901">
        <v>1</v>
      </c>
      <c r="S6901" t="s">
        <v>3327</v>
      </c>
      <c r="T6901" t="s">
        <v>45</v>
      </c>
      <c r="U6901" t="s">
        <v>242</v>
      </c>
      <c r="V6901" t="s">
        <v>4789</v>
      </c>
      <c r="W6901" t="s">
        <v>151</v>
      </c>
      <c r="X6901" t="s">
        <v>599</v>
      </c>
      <c r="Y6901">
        <v>71670914</v>
      </c>
      <c r="Z6901" t="s">
        <v>84</v>
      </c>
      <c r="AA6901" t="s">
        <v>85</v>
      </c>
      <c r="AB6901" t="str">
        <f>CONCATENATE(A6901,"-",AA6901)</f>
        <v>10027642-Zero</v>
      </c>
      <c r="AC6901" s="1">
        <v>44076</v>
      </c>
      <c r="AD6901" s="1">
        <v>45073</v>
      </c>
      <c r="AE6901" s="2">
        <v>939.7</v>
      </c>
    </row>
    <row r="6902" spans="1:31" x14ac:dyDescent="0.25">
      <c r="A6902">
        <v>10027642</v>
      </c>
      <c r="B6902" t="s">
        <v>395</v>
      </c>
      <c r="C6902" t="s">
        <v>395</v>
      </c>
      <c r="D6902" t="s">
        <v>395</v>
      </c>
      <c r="E6902">
        <v>492310010</v>
      </c>
      <c r="F6902" t="s">
        <v>180</v>
      </c>
      <c r="G6902" t="s">
        <v>181</v>
      </c>
      <c r="H6902" t="s">
        <v>59</v>
      </c>
      <c r="I6902" t="s">
        <v>35</v>
      </c>
      <c r="J6902" t="s">
        <v>6109</v>
      </c>
      <c r="K6902" t="s">
        <v>1569</v>
      </c>
      <c r="L6902" t="s">
        <v>3327</v>
      </c>
      <c r="M6902" t="s">
        <v>239</v>
      </c>
      <c r="N6902" t="s">
        <v>240</v>
      </c>
      <c r="O6902" t="s">
        <v>4788</v>
      </c>
      <c r="P6902" t="s">
        <v>79</v>
      </c>
      <c r="Q6902" t="s">
        <v>43</v>
      </c>
      <c r="R6902">
        <v>1</v>
      </c>
      <c r="S6902" t="s">
        <v>3327</v>
      </c>
      <c r="T6902" t="s">
        <v>60</v>
      </c>
      <c r="U6902" t="s">
        <v>242</v>
      </c>
      <c r="V6902" t="s">
        <v>4789</v>
      </c>
      <c r="W6902" t="s">
        <v>151</v>
      </c>
      <c r="X6902" t="s">
        <v>599</v>
      </c>
      <c r="Y6902">
        <v>71670914</v>
      </c>
      <c r="Z6902" t="s">
        <v>84</v>
      </c>
      <c r="AA6902" t="s">
        <v>85</v>
      </c>
      <c r="AB6902" t="str">
        <f>CONCATENATE(A6902,"-",AA6902)</f>
        <v>10027642-Zero</v>
      </c>
      <c r="AC6902" s="1">
        <v>44076</v>
      </c>
      <c r="AD6902" s="1">
        <v>45073</v>
      </c>
      <c r="AE6902" s="2">
        <v>291.3</v>
      </c>
    </row>
    <row r="6903" spans="1:31" x14ac:dyDescent="0.25">
      <c r="A6903">
        <v>10027651</v>
      </c>
      <c r="B6903" t="s">
        <v>427</v>
      </c>
      <c r="C6903" t="s">
        <v>2475</v>
      </c>
      <c r="D6903" t="s">
        <v>427</v>
      </c>
      <c r="E6903">
        <v>491050010</v>
      </c>
      <c r="F6903" t="s">
        <v>180</v>
      </c>
      <c r="G6903" t="s">
        <v>181</v>
      </c>
      <c r="H6903" t="s">
        <v>267</v>
      </c>
      <c r="I6903" t="s">
        <v>35</v>
      </c>
      <c r="J6903" t="s">
        <v>3206</v>
      </c>
      <c r="K6903" t="s">
        <v>146</v>
      </c>
      <c r="L6903" t="s">
        <v>2240</v>
      </c>
      <c r="M6903" t="s">
        <v>39</v>
      </c>
      <c r="N6903" t="s">
        <v>440</v>
      </c>
      <c r="O6903" t="s">
        <v>3207</v>
      </c>
      <c r="P6903" t="s">
        <v>42</v>
      </c>
      <c r="Q6903" t="s">
        <v>43</v>
      </c>
      <c r="R6903">
        <v>13</v>
      </c>
      <c r="S6903" t="s">
        <v>2106</v>
      </c>
      <c r="T6903" t="s">
        <v>45</v>
      </c>
      <c r="U6903" t="s">
        <v>442</v>
      </c>
      <c r="V6903" t="s">
        <v>3208</v>
      </c>
      <c r="W6903" t="s">
        <v>151</v>
      </c>
      <c r="X6903" t="s">
        <v>125</v>
      </c>
      <c r="Y6903">
        <v>71604497</v>
      </c>
      <c r="Z6903" t="s">
        <v>274</v>
      </c>
      <c r="AA6903" t="s">
        <v>275</v>
      </c>
      <c r="AB6903" t="str">
        <f>CONCATENATE(A6903,"-",AA6903)</f>
        <v>10027651-Between 40% and 52%</v>
      </c>
      <c r="AC6903" s="1">
        <v>44440</v>
      </c>
      <c r="AD6903" s="1">
        <v>46265</v>
      </c>
      <c r="AE6903" s="2">
        <v>2443.27</v>
      </c>
    </row>
    <row r="6904" spans="1:31" x14ac:dyDescent="0.25">
      <c r="A6904">
        <v>10027651</v>
      </c>
      <c r="B6904" t="s">
        <v>427</v>
      </c>
      <c r="C6904" t="s">
        <v>2475</v>
      </c>
      <c r="D6904" t="s">
        <v>427</v>
      </c>
      <c r="E6904">
        <v>491050010</v>
      </c>
      <c r="F6904" t="s">
        <v>180</v>
      </c>
      <c r="G6904" t="s">
        <v>181</v>
      </c>
      <c r="H6904" t="s">
        <v>73</v>
      </c>
      <c r="I6904" t="s">
        <v>35</v>
      </c>
      <c r="J6904" t="s">
        <v>3206</v>
      </c>
      <c r="K6904" t="s">
        <v>146</v>
      </c>
      <c r="L6904" t="s">
        <v>2240</v>
      </c>
      <c r="M6904" t="s">
        <v>39</v>
      </c>
      <c r="N6904" t="s">
        <v>440</v>
      </c>
      <c r="O6904" t="s">
        <v>3207</v>
      </c>
      <c r="P6904" t="s">
        <v>42</v>
      </c>
      <c r="Q6904" t="s">
        <v>43</v>
      </c>
      <c r="R6904">
        <v>13</v>
      </c>
      <c r="S6904" t="s">
        <v>2106</v>
      </c>
      <c r="T6904" t="s">
        <v>60</v>
      </c>
      <c r="U6904" t="s">
        <v>442</v>
      </c>
      <c r="V6904" t="s">
        <v>3208</v>
      </c>
      <c r="W6904" t="s">
        <v>151</v>
      </c>
      <c r="X6904" t="s">
        <v>125</v>
      </c>
      <c r="Y6904">
        <v>71604497</v>
      </c>
      <c r="Z6904" t="s">
        <v>274</v>
      </c>
      <c r="AA6904" t="s">
        <v>275</v>
      </c>
      <c r="AB6904" t="str">
        <f>CONCATENATE(A6904,"-",AA6904)</f>
        <v>10027651-Between 40% and 52%</v>
      </c>
      <c r="AC6904" s="1">
        <v>44440</v>
      </c>
      <c r="AD6904" s="1">
        <v>46265</v>
      </c>
      <c r="AE6904" s="2">
        <v>561.97</v>
      </c>
    </row>
    <row r="6905" spans="1:31" x14ac:dyDescent="0.25">
      <c r="A6905">
        <v>10027651</v>
      </c>
      <c r="B6905" t="s">
        <v>2475</v>
      </c>
      <c r="C6905" t="s">
        <v>2475</v>
      </c>
      <c r="D6905" t="s">
        <v>2475</v>
      </c>
      <c r="E6905">
        <v>310910082</v>
      </c>
      <c r="F6905" t="s">
        <v>142</v>
      </c>
      <c r="G6905" t="s">
        <v>143</v>
      </c>
      <c r="H6905" t="s">
        <v>73</v>
      </c>
      <c r="I6905" t="s">
        <v>35</v>
      </c>
      <c r="J6905" t="s">
        <v>3206</v>
      </c>
      <c r="K6905" t="s">
        <v>146</v>
      </c>
      <c r="L6905" t="s">
        <v>2240</v>
      </c>
      <c r="M6905" t="s">
        <v>39</v>
      </c>
      <c r="N6905" t="s">
        <v>440</v>
      </c>
      <c r="O6905" t="s">
        <v>3207</v>
      </c>
      <c r="P6905" t="s">
        <v>42</v>
      </c>
      <c r="Q6905" t="s">
        <v>43</v>
      </c>
      <c r="R6905">
        <v>1</v>
      </c>
      <c r="S6905" t="s">
        <v>3398</v>
      </c>
      <c r="T6905" t="s">
        <v>60</v>
      </c>
      <c r="U6905" t="s">
        <v>442</v>
      </c>
      <c r="V6905" t="s">
        <v>3208</v>
      </c>
      <c r="W6905" t="s">
        <v>151</v>
      </c>
      <c r="X6905" t="s">
        <v>125</v>
      </c>
      <c r="Y6905">
        <v>71604497</v>
      </c>
      <c r="Z6905" t="s">
        <v>274</v>
      </c>
      <c r="AA6905" t="s">
        <v>275</v>
      </c>
      <c r="AB6905" t="str">
        <f>CONCATENATE(A6905,"-",AA6905)</f>
        <v>10027651-Between 40% and 52%</v>
      </c>
      <c r="AC6905" s="1">
        <v>44440</v>
      </c>
      <c r="AD6905" s="1">
        <v>46265</v>
      </c>
      <c r="AE6905" s="2">
        <v>3870.72</v>
      </c>
    </row>
    <row r="6906" spans="1:31" x14ac:dyDescent="0.25">
      <c r="A6906">
        <v>10027651</v>
      </c>
      <c r="B6906" t="s">
        <v>658</v>
      </c>
      <c r="C6906" t="s">
        <v>2475</v>
      </c>
      <c r="D6906" t="s">
        <v>658</v>
      </c>
      <c r="E6906">
        <v>110590400</v>
      </c>
      <c r="F6906" t="s">
        <v>98</v>
      </c>
      <c r="G6906" t="s">
        <v>98</v>
      </c>
      <c r="H6906" t="s">
        <v>267</v>
      </c>
      <c r="I6906" t="s">
        <v>35</v>
      </c>
      <c r="J6906" t="s">
        <v>3206</v>
      </c>
      <c r="K6906" t="s">
        <v>146</v>
      </c>
      <c r="L6906" t="s">
        <v>2240</v>
      </c>
      <c r="M6906" t="s">
        <v>39</v>
      </c>
      <c r="N6906" t="s">
        <v>440</v>
      </c>
      <c r="O6906" t="s">
        <v>3207</v>
      </c>
      <c r="P6906" t="s">
        <v>42</v>
      </c>
      <c r="Q6906" t="s">
        <v>43</v>
      </c>
      <c r="R6906">
        <v>5</v>
      </c>
      <c r="S6906" t="s">
        <v>2127</v>
      </c>
      <c r="T6906" t="s">
        <v>45</v>
      </c>
      <c r="U6906" t="s">
        <v>442</v>
      </c>
      <c r="V6906" t="s">
        <v>3208</v>
      </c>
      <c r="W6906" t="s">
        <v>345</v>
      </c>
      <c r="X6906" t="s">
        <v>125</v>
      </c>
      <c r="Y6906">
        <v>71604497</v>
      </c>
      <c r="Z6906" t="s">
        <v>274</v>
      </c>
      <c r="AA6906" t="s">
        <v>275</v>
      </c>
      <c r="AB6906" t="str">
        <f>CONCATENATE(A6906,"-",AA6906)</f>
        <v>10027651-Between 40% and 52%</v>
      </c>
      <c r="AC6906" s="1">
        <v>44440</v>
      </c>
      <c r="AD6906" s="1">
        <v>46265</v>
      </c>
      <c r="AE6906" s="2">
        <v>5395.35</v>
      </c>
    </row>
    <row r="6907" spans="1:31" x14ac:dyDescent="0.25">
      <c r="A6907">
        <v>10027651</v>
      </c>
      <c r="B6907" t="s">
        <v>6110</v>
      </c>
      <c r="C6907" t="s">
        <v>2475</v>
      </c>
      <c r="D6907" t="s">
        <v>2475</v>
      </c>
      <c r="E6907">
        <v>310910082</v>
      </c>
      <c r="F6907" t="s">
        <v>142</v>
      </c>
      <c r="G6907" t="s">
        <v>143</v>
      </c>
      <c r="H6907" t="s">
        <v>236</v>
      </c>
      <c r="I6907" t="s">
        <v>35</v>
      </c>
      <c r="J6907" t="s">
        <v>3206</v>
      </c>
      <c r="K6907" t="s">
        <v>146</v>
      </c>
      <c r="L6907" t="s">
        <v>2240</v>
      </c>
      <c r="M6907" t="s">
        <v>39</v>
      </c>
      <c r="N6907" t="s">
        <v>440</v>
      </c>
      <c r="O6907" t="s">
        <v>3207</v>
      </c>
      <c r="P6907" t="s">
        <v>42</v>
      </c>
      <c r="Q6907" t="s">
        <v>43</v>
      </c>
      <c r="R6907">
        <v>10</v>
      </c>
      <c r="S6907" t="s">
        <v>3398</v>
      </c>
      <c r="T6907" t="s">
        <v>45</v>
      </c>
      <c r="U6907" t="s">
        <v>442</v>
      </c>
      <c r="V6907" t="s">
        <v>3208</v>
      </c>
      <c r="W6907" t="s">
        <v>151</v>
      </c>
      <c r="X6907" t="s">
        <v>125</v>
      </c>
      <c r="Y6907">
        <v>71604497</v>
      </c>
      <c r="Z6907" t="s">
        <v>274</v>
      </c>
      <c r="AA6907" t="s">
        <v>275</v>
      </c>
      <c r="AB6907" t="str">
        <f>CONCATENATE(A6907,"-",AA6907)</f>
        <v>10027651-Between 40% and 52%</v>
      </c>
      <c r="AC6907" s="1">
        <v>44440</v>
      </c>
      <c r="AD6907" s="1">
        <v>46265</v>
      </c>
      <c r="AE6907" s="2">
        <v>2843.75</v>
      </c>
    </row>
    <row r="6908" spans="1:31" x14ac:dyDescent="0.25">
      <c r="A6908">
        <v>10027656</v>
      </c>
      <c r="B6908" t="s">
        <v>3209</v>
      </c>
      <c r="C6908" t="s">
        <v>3209</v>
      </c>
      <c r="D6908" t="s">
        <v>4792</v>
      </c>
      <c r="E6908">
        <v>170190001</v>
      </c>
      <c r="F6908" t="s">
        <v>506</v>
      </c>
      <c r="G6908" t="s">
        <v>506</v>
      </c>
      <c r="H6908" t="s">
        <v>136</v>
      </c>
      <c r="I6908" t="s">
        <v>35</v>
      </c>
      <c r="J6908" t="s">
        <v>4793</v>
      </c>
      <c r="K6908" t="s">
        <v>1232</v>
      </c>
      <c r="L6908" t="s">
        <v>3211</v>
      </c>
      <c r="M6908" t="s">
        <v>103</v>
      </c>
      <c r="N6908" t="s">
        <v>453</v>
      </c>
      <c r="O6908" t="s">
        <v>3212</v>
      </c>
      <c r="P6908" t="s">
        <v>79</v>
      </c>
      <c r="Q6908" t="s">
        <v>43</v>
      </c>
      <c r="R6908">
        <v>2</v>
      </c>
      <c r="S6908" t="s">
        <v>3211</v>
      </c>
      <c r="T6908" t="s">
        <v>96</v>
      </c>
      <c r="U6908" t="s">
        <v>1687</v>
      </c>
      <c r="V6908" t="s">
        <v>4794</v>
      </c>
      <c r="W6908" t="s">
        <v>151</v>
      </c>
      <c r="X6908" t="s">
        <v>125</v>
      </c>
      <c r="Y6908">
        <v>71610217</v>
      </c>
      <c r="Z6908" t="s">
        <v>250</v>
      </c>
      <c r="AA6908" t="s">
        <v>251</v>
      </c>
      <c r="AB6908" t="str">
        <f>CONCATENATE(A6908,"-",AA6908)</f>
        <v>10027656-Between 30% and 35%</v>
      </c>
      <c r="AC6908" s="1">
        <v>44713</v>
      </c>
      <c r="AD6908" s="1">
        <v>45382</v>
      </c>
      <c r="AE6908" s="2">
        <v>209.73</v>
      </c>
    </row>
    <row r="6909" spans="1:31" x14ac:dyDescent="0.25">
      <c r="A6909">
        <v>10027656</v>
      </c>
      <c r="B6909" t="s">
        <v>3209</v>
      </c>
      <c r="C6909" t="s">
        <v>3209</v>
      </c>
      <c r="D6909" t="s">
        <v>3209</v>
      </c>
      <c r="E6909">
        <v>170190005</v>
      </c>
      <c r="F6909" t="s">
        <v>506</v>
      </c>
      <c r="G6909" t="s">
        <v>506</v>
      </c>
      <c r="H6909" t="s">
        <v>53</v>
      </c>
      <c r="I6909" t="s">
        <v>54</v>
      </c>
      <c r="J6909" t="s">
        <v>3210</v>
      </c>
      <c r="K6909" t="s">
        <v>1232</v>
      </c>
      <c r="L6909" t="s">
        <v>3211</v>
      </c>
      <c r="M6909" t="s">
        <v>103</v>
      </c>
      <c r="N6909" t="s">
        <v>453</v>
      </c>
      <c r="O6909" t="s">
        <v>3212</v>
      </c>
      <c r="P6909" t="s">
        <v>79</v>
      </c>
      <c r="Q6909" t="s">
        <v>43</v>
      </c>
      <c r="R6909">
        <v>1</v>
      </c>
      <c r="S6909" t="s">
        <v>3211</v>
      </c>
      <c r="T6909" t="s">
        <v>57</v>
      </c>
      <c r="U6909" t="s">
        <v>1687</v>
      </c>
      <c r="V6909" t="s">
        <v>3213</v>
      </c>
      <c r="W6909" t="s">
        <v>48</v>
      </c>
      <c r="X6909" t="s">
        <v>125</v>
      </c>
      <c r="Y6909">
        <v>71610145</v>
      </c>
      <c r="Z6909" t="s">
        <v>250</v>
      </c>
      <c r="AA6909" t="s">
        <v>251</v>
      </c>
      <c r="AB6909" t="str">
        <f>CONCATENATE(A6909,"-",AA6909)</f>
        <v>10027656-Between 30% and 35%</v>
      </c>
      <c r="AC6909" s="1">
        <v>44378</v>
      </c>
      <c r="AD6909" s="1">
        <v>45382</v>
      </c>
      <c r="AE6909" s="2">
        <v>290.2</v>
      </c>
    </row>
    <row r="6910" spans="1:31" x14ac:dyDescent="0.25">
      <c r="A6910">
        <v>10027658</v>
      </c>
      <c r="B6910" t="s">
        <v>141</v>
      </c>
      <c r="C6910" t="s">
        <v>141</v>
      </c>
      <c r="D6910" t="s">
        <v>141</v>
      </c>
      <c r="E6910">
        <v>310900070</v>
      </c>
      <c r="F6910" t="s">
        <v>142</v>
      </c>
      <c r="G6910" t="s">
        <v>143</v>
      </c>
      <c r="H6910" t="s">
        <v>216</v>
      </c>
      <c r="I6910" t="s">
        <v>35</v>
      </c>
      <c r="J6910" t="s">
        <v>3214</v>
      </c>
      <c r="K6910" t="s">
        <v>146</v>
      </c>
      <c r="L6910" t="s">
        <v>1835</v>
      </c>
      <c r="M6910" t="s">
        <v>39</v>
      </c>
      <c r="N6910" t="s">
        <v>440</v>
      </c>
      <c r="O6910" t="s">
        <v>3215</v>
      </c>
      <c r="P6910" t="s">
        <v>42</v>
      </c>
      <c r="Q6910" t="s">
        <v>43</v>
      </c>
      <c r="R6910">
        <v>1</v>
      </c>
      <c r="S6910" t="s">
        <v>1835</v>
      </c>
      <c r="T6910" t="s">
        <v>62</v>
      </c>
      <c r="U6910" t="s">
        <v>442</v>
      </c>
      <c r="V6910" t="s">
        <v>3216</v>
      </c>
      <c r="W6910" t="s">
        <v>151</v>
      </c>
      <c r="X6910" t="s">
        <v>125</v>
      </c>
      <c r="Y6910">
        <v>71604494</v>
      </c>
      <c r="Z6910" t="s">
        <v>274</v>
      </c>
      <c r="AA6910" t="s">
        <v>275</v>
      </c>
      <c r="AB6910" t="str">
        <f>CONCATENATE(A6910,"-",AA6910)</f>
        <v>10027658-Between 40% and 52%</v>
      </c>
      <c r="AC6910" s="1">
        <v>44470</v>
      </c>
      <c r="AD6910" s="1">
        <v>44834</v>
      </c>
      <c r="AE6910" s="2">
        <v>96.41</v>
      </c>
    </row>
    <row r="6911" spans="1:31" x14ac:dyDescent="0.25">
      <c r="A6911">
        <v>10027658</v>
      </c>
      <c r="B6911" t="s">
        <v>141</v>
      </c>
      <c r="C6911" t="s">
        <v>141</v>
      </c>
      <c r="D6911" t="s">
        <v>141</v>
      </c>
      <c r="E6911">
        <v>310900070</v>
      </c>
      <c r="F6911" t="s">
        <v>142</v>
      </c>
      <c r="G6911" t="s">
        <v>143</v>
      </c>
      <c r="H6911" t="s">
        <v>136</v>
      </c>
      <c r="I6911" t="s">
        <v>35</v>
      </c>
      <c r="J6911" t="s">
        <v>3214</v>
      </c>
      <c r="K6911" t="s">
        <v>146</v>
      </c>
      <c r="L6911" t="s">
        <v>1835</v>
      </c>
      <c r="M6911" t="s">
        <v>39</v>
      </c>
      <c r="N6911" t="s">
        <v>440</v>
      </c>
      <c r="O6911" t="s">
        <v>3215</v>
      </c>
      <c r="P6911" t="s">
        <v>42</v>
      </c>
      <c r="Q6911" t="s">
        <v>43</v>
      </c>
      <c r="R6911">
        <v>1</v>
      </c>
      <c r="S6911" t="s">
        <v>1835</v>
      </c>
      <c r="T6911" t="s">
        <v>96</v>
      </c>
      <c r="U6911" t="s">
        <v>442</v>
      </c>
      <c r="V6911" t="s">
        <v>3216</v>
      </c>
      <c r="W6911" t="s">
        <v>151</v>
      </c>
      <c r="X6911" t="s">
        <v>125</v>
      </c>
      <c r="Y6911">
        <v>71604494</v>
      </c>
      <c r="Z6911" t="s">
        <v>274</v>
      </c>
      <c r="AA6911" t="s">
        <v>275</v>
      </c>
      <c r="AB6911" t="str">
        <f>CONCATENATE(A6911,"-",AA6911)</f>
        <v>10027658-Between 40% and 52%</v>
      </c>
      <c r="AC6911" s="1">
        <v>44470</v>
      </c>
      <c r="AD6911" s="1">
        <v>44834</v>
      </c>
      <c r="AE6911" s="2">
        <v>596</v>
      </c>
    </row>
    <row r="6912" spans="1:31" x14ac:dyDescent="0.25">
      <c r="A6912">
        <v>10027666</v>
      </c>
      <c r="B6912" t="s">
        <v>2953</v>
      </c>
      <c r="C6912" t="s">
        <v>2953</v>
      </c>
      <c r="D6912" t="s">
        <v>2953</v>
      </c>
      <c r="E6912">
        <v>550211128</v>
      </c>
      <c r="F6912" t="s">
        <v>336</v>
      </c>
      <c r="G6912" t="s">
        <v>337</v>
      </c>
      <c r="H6912" t="s">
        <v>212</v>
      </c>
      <c r="I6912" t="s">
        <v>35</v>
      </c>
      <c r="J6912" t="s">
        <v>5635</v>
      </c>
      <c r="K6912" t="s">
        <v>339</v>
      </c>
      <c r="L6912" t="s">
        <v>3265</v>
      </c>
      <c r="M6912" t="s">
        <v>66</v>
      </c>
      <c r="N6912" t="s">
        <v>67</v>
      </c>
      <c r="O6912" t="s">
        <v>5636</v>
      </c>
      <c r="P6912" t="s">
        <v>69</v>
      </c>
      <c r="Q6912" t="s">
        <v>43</v>
      </c>
      <c r="R6912">
        <v>1</v>
      </c>
      <c r="S6912" t="s">
        <v>3265</v>
      </c>
      <c r="T6912" t="s">
        <v>213</v>
      </c>
      <c r="U6912" t="s">
        <v>2430</v>
      </c>
      <c r="V6912" t="s">
        <v>5637</v>
      </c>
      <c r="W6912" t="s">
        <v>345</v>
      </c>
      <c r="X6912" t="s">
        <v>125</v>
      </c>
      <c r="Y6912">
        <v>11623535</v>
      </c>
      <c r="Z6912" t="s">
        <v>108</v>
      </c>
      <c r="AA6912" t="s">
        <v>51</v>
      </c>
      <c r="AB6912" t="str">
        <f>CONCATENATE(A6912,"-",AA6912)</f>
        <v>10027666-10% and Under</v>
      </c>
      <c r="AC6912" s="1">
        <v>44397</v>
      </c>
      <c r="AD6912" s="1">
        <v>45291</v>
      </c>
      <c r="AE6912" s="2">
        <v>10802.48</v>
      </c>
    </row>
    <row r="6913" spans="1:31" x14ac:dyDescent="0.25">
      <c r="A6913">
        <v>10027670</v>
      </c>
      <c r="B6913" t="s">
        <v>2888</v>
      </c>
      <c r="C6913" t="s">
        <v>2888</v>
      </c>
      <c r="D6913" t="s">
        <v>2888</v>
      </c>
      <c r="E6913">
        <v>310930074</v>
      </c>
      <c r="F6913" t="s">
        <v>142</v>
      </c>
      <c r="G6913" t="s">
        <v>143</v>
      </c>
      <c r="H6913" t="s">
        <v>746</v>
      </c>
      <c r="I6913" t="s">
        <v>219</v>
      </c>
      <c r="J6913" t="s">
        <v>4795</v>
      </c>
      <c r="K6913" t="s">
        <v>146</v>
      </c>
      <c r="L6913" t="s">
        <v>3525</v>
      </c>
      <c r="M6913" t="s">
        <v>39</v>
      </c>
      <c r="N6913" t="s">
        <v>348</v>
      </c>
      <c r="O6913" t="s">
        <v>4796</v>
      </c>
      <c r="P6913" t="s">
        <v>42</v>
      </c>
      <c r="Q6913" t="s">
        <v>43</v>
      </c>
      <c r="R6913">
        <v>1</v>
      </c>
      <c r="S6913" t="s">
        <v>3525</v>
      </c>
      <c r="T6913" t="s">
        <v>155</v>
      </c>
      <c r="U6913" t="s">
        <v>4797</v>
      </c>
      <c r="V6913" t="s">
        <v>4798</v>
      </c>
      <c r="W6913" t="s">
        <v>151</v>
      </c>
      <c r="X6913" t="s">
        <v>125</v>
      </c>
      <c r="Y6913">
        <v>71604500</v>
      </c>
      <c r="Z6913" t="s">
        <v>274</v>
      </c>
      <c r="AA6913" t="s">
        <v>275</v>
      </c>
      <c r="AB6913" t="str">
        <f>CONCATENATE(A6913,"-",AA6913)</f>
        <v>10027670-Between 40% and 52%</v>
      </c>
      <c r="AC6913" s="1">
        <v>44440</v>
      </c>
      <c r="AD6913" s="1">
        <v>45169</v>
      </c>
      <c r="AE6913" s="2">
        <v>43807.01</v>
      </c>
    </row>
    <row r="6914" spans="1:31" x14ac:dyDescent="0.25">
      <c r="A6914">
        <v>10027671</v>
      </c>
      <c r="B6914" t="s">
        <v>956</v>
      </c>
      <c r="C6914" t="s">
        <v>956</v>
      </c>
      <c r="D6914" t="s">
        <v>956</v>
      </c>
      <c r="E6914">
        <v>491080010</v>
      </c>
      <c r="F6914" t="s">
        <v>180</v>
      </c>
      <c r="G6914" t="s">
        <v>181</v>
      </c>
      <c r="H6914" t="s">
        <v>59</v>
      </c>
      <c r="I6914" t="s">
        <v>35</v>
      </c>
      <c r="J6914" t="s">
        <v>3217</v>
      </c>
      <c r="K6914" t="s">
        <v>2120</v>
      </c>
      <c r="L6914" t="s">
        <v>3084</v>
      </c>
      <c r="M6914" t="s">
        <v>39</v>
      </c>
      <c r="N6914" t="s">
        <v>40</v>
      </c>
      <c r="O6914" t="s">
        <v>3218</v>
      </c>
      <c r="P6914" t="s">
        <v>42</v>
      </c>
      <c r="Q6914" t="s">
        <v>43</v>
      </c>
      <c r="R6914">
        <v>1</v>
      </c>
      <c r="S6914" t="s">
        <v>3084</v>
      </c>
      <c r="T6914" t="s">
        <v>60</v>
      </c>
      <c r="U6914" t="s">
        <v>46</v>
      </c>
      <c r="V6914" t="s">
        <v>3219</v>
      </c>
      <c r="W6914" t="s">
        <v>151</v>
      </c>
      <c r="X6914" t="s">
        <v>125</v>
      </c>
      <c r="Y6914">
        <v>71604499</v>
      </c>
      <c r="Z6914" t="s">
        <v>274</v>
      </c>
      <c r="AA6914" t="s">
        <v>275</v>
      </c>
      <c r="AB6914" t="str">
        <f>CONCATENATE(A6914,"-",AA6914)</f>
        <v>10027671-Between 40% and 52%</v>
      </c>
      <c r="AC6914" s="1">
        <v>44469</v>
      </c>
      <c r="AD6914" s="1">
        <v>45077</v>
      </c>
      <c r="AE6914" s="2">
        <v>300.45</v>
      </c>
    </row>
    <row r="6915" spans="1:31" x14ac:dyDescent="0.25">
      <c r="A6915">
        <v>10027671</v>
      </c>
      <c r="B6915" t="s">
        <v>956</v>
      </c>
      <c r="C6915" t="s">
        <v>956</v>
      </c>
      <c r="D6915" t="s">
        <v>956</v>
      </c>
      <c r="E6915">
        <v>491080010</v>
      </c>
      <c r="F6915" t="s">
        <v>180</v>
      </c>
      <c r="G6915" t="s">
        <v>181</v>
      </c>
      <c r="H6915" t="s">
        <v>299</v>
      </c>
      <c r="I6915" t="s">
        <v>35</v>
      </c>
      <c r="J6915" t="s">
        <v>3217</v>
      </c>
      <c r="K6915" t="s">
        <v>2120</v>
      </c>
      <c r="L6915" t="s">
        <v>3084</v>
      </c>
      <c r="M6915" t="s">
        <v>39</v>
      </c>
      <c r="N6915" t="s">
        <v>40</v>
      </c>
      <c r="O6915" t="s">
        <v>3218</v>
      </c>
      <c r="P6915" t="s">
        <v>42</v>
      </c>
      <c r="Q6915" t="s">
        <v>43</v>
      </c>
      <c r="R6915">
        <v>1</v>
      </c>
      <c r="S6915" t="s">
        <v>3084</v>
      </c>
      <c r="T6915" t="s">
        <v>60</v>
      </c>
      <c r="U6915" t="s">
        <v>46</v>
      </c>
      <c r="V6915" t="s">
        <v>3219</v>
      </c>
      <c r="W6915" t="s">
        <v>151</v>
      </c>
      <c r="X6915" t="s">
        <v>125</v>
      </c>
      <c r="Y6915">
        <v>71604499</v>
      </c>
      <c r="Z6915" t="s">
        <v>274</v>
      </c>
      <c r="AA6915" t="s">
        <v>275</v>
      </c>
      <c r="AB6915" t="str">
        <f>CONCATENATE(A6915,"-",AA6915)</f>
        <v>10027671-Between 40% and 52%</v>
      </c>
      <c r="AC6915" s="1">
        <v>44469</v>
      </c>
      <c r="AD6915" s="1">
        <v>45077</v>
      </c>
      <c r="AE6915" s="2">
        <v>64.05</v>
      </c>
    </row>
    <row r="6916" spans="1:31" x14ac:dyDescent="0.25">
      <c r="A6916">
        <v>10027671</v>
      </c>
      <c r="B6916" t="s">
        <v>956</v>
      </c>
      <c r="C6916" t="s">
        <v>956</v>
      </c>
      <c r="D6916" t="s">
        <v>956</v>
      </c>
      <c r="E6916">
        <v>491080010</v>
      </c>
      <c r="F6916" t="s">
        <v>180</v>
      </c>
      <c r="G6916" t="s">
        <v>181</v>
      </c>
      <c r="H6916" t="s">
        <v>216</v>
      </c>
      <c r="I6916" t="s">
        <v>35</v>
      </c>
      <c r="J6916" t="s">
        <v>3217</v>
      </c>
      <c r="K6916" t="s">
        <v>2120</v>
      </c>
      <c r="L6916" t="s">
        <v>3084</v>
      </c>
      <c r="M6916" t="s">
        <v>39</v>
      </c>
      <c r="N6916" t="s">
        <v>40</v>
      </c>
      <c r="O6916" t="s">
        <v>3218</v>
      </c>
      <c r="P6916" t="s">
        <v>42</v>
      </c>
      <c r="Q6916" t="s">
        <v>43</v>
      </c>
      <c r="R6916">
        <v>1</v>
      </c>
      <c r="S6916" t="s">
        <v>3084</v>
      </c>
      <c r="T6916" t="s">
        <v>62</v>
      </c>
      <c r="U6916" t="s">
        <v>46</v>
      </c>
      <c r="V6916" t="s">
        <v>3219</v>
      </c>
      <c r="W6916" t="s">
        <v>151</v>
      </c>
      <c r="X6916" t="s">
        <v>125</v>
      </c>
      <c r="Y6916">
        <v>71604499</v>
      </c>
      <c r="Z6916" t="s">
        <v>274</v>
      </c>
      <c r="AA6916" t="s">
        <v>275</v>
      </c>
      <c r="AB6916" t="str">
        <f>CONCATENATE(A6916,"-",AA6916)</f>
        <v>10027671-Between 40% and 52%</v>
      </c>
      <c r="AC6916" s="1">
        <v>44469</v>
      </c>
      <c r="AD6916" s="1">
        <v>45077</v>
      </c>
      <c r="AE6916" s="2">
        <v>5440.77</v>
      </c>
    </row>
    <row r="6917" spans="1:31" x14ac:dyDescent="0.25">
      <c r="A6917">
        <v>10027671</v>
      </c>
      <c r="B6917" t="s">
        <v>956</v>
      </c>
      <c r="C6917" t="s">
        <v>956</v>
      </c>
      <c r="D6917" t="s">
        <v>956</v>
      </c>
      <c r="E6917">
        <v>491080010</v>
      </c>
      <c r="F6917" t="s">
        <v>180</v>
      </c>
      <c r="G6917" t="s">
        <v>181</v>
      </c>
      <c r="H6917" t="s">
        <v>212</v>
      </c>
      <c r="I6917" t="s">
        <v>35</v>
      </c>
      <c r="J6917" t="s">
        <v>3217</v>
      </c>
      <c r="K6917" t="s">
        <v>2120</v>
      </c>
      <c r="L6917" t="s">
        <v>3084</v>
      </c>
      <c r="M6917" t="s">
        <v>39</v>
      </c>
      <c r="N6917" t="s">
        <v>40</v>
      </c>
      <c r="O6917" t="s">
        <v>3218</v>
      </c>
      <c r="P6917" t="s">
        <v>42</v>
      </c>
      <c r="Q6917" t="s">
        <v>43</v>
      </c>
      <c r="R6917">
        <v>1</v>
      </c>
      <c r="S6917" t="s">
        <v>3084</v>
      </c>
      <c r="T6917" t="s">
        <v>213</v>
      </c>
      <c r="U6917" t="s">
        <v>46</v>
      </c>
      <c r="V6917" t="s">
        <v>3219</v>
      </c>
      <c r="W6917" t="s">
        <v>151</v>
      </c>
      <c r="X6917" t="s">
        <v>125</v>
      </c>
      <c r="Y6917">
        <v>71604499</v>
      </c>
      <c r="Z6917" t="s">
        <v>274</v>
      </c>
      <c r="AA6917" t="s">
        <v>275</v>
      </c>
      <c r="AB6917" t="str">
        <f>CONCATENATE(A6917,"-",AA6917)</f>
        <v>10027671-Between 40% and 52%</v>
      </c>
      <c r="AC6917" s="1">
        <v>44469</v>
      </c>
      <c r="AD6917" s="1">
        <v>45077</v>
      </c>
      <c r="AE6917" s="2">
        <v>8046.21</v>
      </c>
    </row>
    <row r="6918" spans="1:31" x14ac:dyDescent="0.25">
      <c r="A6918">
        <v>10027677</v>
      </c>
      <c r="B6918" t="s">
        <v>1922</v>
      </c>
      <c r="C6918" t="s">
        <v>1922</v>
      </c>
      <c r="D6918" t="s">
        <v>1922</v>
      </c>
      <c r="E6918">
        <v>310890071</v>
      </c>
      <c r="F6918" t="s">
        <v>142</v>
      </c>
      <c r="G6918" t="s">
        <v>143</v>
      </c>
      <c r="H6918" t="s">
        <v>99</v>
      </c>
      <c r="I6918" t="s">
        <v>35</v>
      </c>
      <c r="J6918" t="s">
        <v>5638</v>
      </c>
      <c r="K6918" t="s">
        <v>146</v>
      </c>
      <c r="L6918" t="s">
        <v>1121</v>
      </c>
      <c r="M6918" t="s">
        <v>525</v>
      </c>
      <c r="N6918" t="s">
        <v>240</v>
      </c>
      <c r="O6918" t="s">
        <v>5639</v>
      </c>
      <c r="P6918" t="s">
        <v>69</v>
      </c>
      <c r="Q6918" t="s">
        <v>43</v>
      </c>
      <c r="R6918">
        <v>1</v>
      </c>
      <c r="S6918" t="s">
        <v>1121</v>
      </c>
      <c r="T6918" t="s">
        <v>60</v>
      </c>
      <c r="U6918" t="s">
        <v>5640</v>
      </c>
      <c r="V6918">
        <v>2100030501</v>
      </c>
      <c r="W6918" t="s">
        <v>151</v>
      </c>
      <c r="X6918" t="s">
        <v>125</v>
      </c>
      <c r="Y6918">
        <v>71691347</v>
      </c>
      <c r="Z6918" t="s">
        <v>274</v>
      </c>
      <c r="AA6918" t="s">
        <v>275</v>
      </c>
      <c r="AB6918" t="str">
        <f>CONCATENATE(A6918,"-",AA6918)</f>
        <v>10027677-Between 40% and 52%</v>
      </c>
      <c r="AC6918" s="1">
        <v>44417</v>
      </c>
      <c r="AD6918" s="1">
        <v>45091</v>
      </c>
      <c r="AE6918" s="2">
        <v>494.62</v>
      </c>
    </row>
    <row r="6919" spans="1:31" x14ac:dyDescent="0.25">
      <c r="A6919">
        <v>10027682</v>
      </c>
      <c r="B6919" t="s">
        <v>222</v>
      </c>
      <c r="C6919" t="s">
        <v>1922</v>
      </c>
      <c r="D6919" t="s">
        <v>222</v>
      </c>
      <c r="E6919">
        <v>110530400</v>
      </c>
      <c r="F6919" t="s">
        <v>98</v>
      </c>
      <c r="G6919" t="s">
        <v>98</v>
      </c>
      <c r="H6919" t="s">
        <v>236</v>
      </c>
      <c r="I6919" t="s">
        <v>35</v>
      </c>
      <c r="J6919" t="s">
        <v>3220</v>
      </c>
      <c r="K6919" t="s">
        <v>146</v>
      </c>
      <c r="L6919" t="s">
        <v>3221</v>
      </c>
      <c r="M6919" t="s">
        <v>39</v>
      </c>
      <c r="N6919" t="s">
        <v>917</v>
      </c>
      <c r="O6919" t="s">
        <v>3222</v>
      </c>
      <c r="P6919" t="s">
        <v>42</v>
      </c>
      <c r="Q6919" t="s">
        <v>43</v>
      </c>
      <c r="R6919">
        <v>8</v>
      </c>
      <c r="S6919" t="s">
        <v>1931</v>
      </c>
      <c r="T6919" t="s">
        <v>45</v>
      </c>
      <c r="U6919" t="s">
        <v>1797</v>
      </c>
      <c r="V6919" t="s">
        <v>3223</v>
      </c>
      <c r="W6919" t="s">
        <v>151</v>
      </c>
      <c r="X6919" t="s">
        <v>125</v>
      </c>
      <c r="Y6919">
        <v>71604503</v>
      </c>
      <c r="Z6919" t="s">
        <v>274</v>
      </c>
      <c r="AA6919" t="s">
        <v>275</v>
      </c>
      <c r="AB6919" t="str">
        <f>CONCATENATE(A6919,"-",AA6919)</f>
        <v>10027682-Between 40% and 52%</v>
      </c>
      <c r="AC6919" s="1">
        <v>44440</v>
      </c>
      <c r="AD6919" s="1">
        <v>44985</v>
      </c>
      <c r="AE6919" s="2">
        <v>1907.69</v>
      </c>
    </row>
    <row r="6920" spans="1:31" x14ac:dyDescent="0.25">
      <c r="A6920">
        <v>10027682</v>
      </c>
      <c r="B6920" t="s">
        <v>222</v>
      </c>
      <c r="C6920" t="s">
        <v>1922</v>
      </c>
      <c r="D6920" t="s">
        <v>222</v>
      </c>
      <c r="E6920">
        <v>110530400</v>
      </c>
      <c r="F6920" t="s">
        <v>98</v>
      </c>
      <c r="G6920" t="s">
        <v>98</v>
      </c>
      <c r="H6920" t="s">
        <v>133</v>
      </c>
      <c r="I6920" t="s">
        <v>35</v>
      </c>
      <c r="J6920" t="s">
        <v>3220</v>
      </c>
      <c r="K6920" t="s">
        <v>146</v>
      </c>
      <c r="L6920" t="s">
        <v>3221</v>
      </c>
      <c r="M6920" t="s">
        <v>39</v>
      </c>
      <c r="N6920" t="s">
        <v>917</v>
      </c>
      <c r="O6920" t="s">
        <v>3222</v>
      </c>
      <c r="P6920" t="s">
        <v>42</v>
      </c>
      <c r="Q6920" t="s">
        <v>43</v>
      </c>
      <c r="R6920">
        <v>2</v>
      </c>
      <c r="S6920" t="s">
        <v>4409</v>
      </c>
      <c r="T6920" t="s">
        <v>60</v>
      </c>
      <c r="U6920" t="s">
        <v>1797</v>
      </c>
      <c r="V6920" t="s">
        <v>3223</v>
      </c>
      <c r="W6920" t="s">
        <v>151</v>
      </c>
      <c r="X6920" t="s">
        <v>125</v>
      </c>
      <c r="Y6920">
        <v>71604503</v>
      </c>
      <c r="Z6920" t="s">
        <v>274</v>
      </c>
      <c r="AA6920" t="s">
        <v>275</v>
      </c>
      <c r="AB6920" t="str">
        <f>CONCATENATE(A6920,"-",AA6920)</f>
        <v>10027682-Between 40% and 52%</v>
      </c>
      <c r="AC6920" s="1">
        <v>44440</v>
      </c>
      <c r="AD6920" s="1">
        <v>44985</v>
      </c>
      <c r="AE6920" s="2">
        <v>967.85</v>
      </c>
    </row>
    <row r="6921" spans="1:31" x14ac:dyDescent="0.25">
      <c r="A6921">
        <v>10027682</v>
      </c>
      <c r="B6921" t="s">
        <v>1815</v>
      </c>
      <c r="C6921" t="s">
        <v>1922</v>
      </c>
      <c r="D6921" t="s">
        <v>1815</v>
      </c>
      <c r="E6921">
        <v>310930073</v>
      </c>
      <c r="F6921" t="s">
        <v>142</v>
      </c>
      <c r="G6921" t="s">
        <v>143</v>
      </c>
      <c r="H6921" t="s">
        <v>133</v>
      </c>
      <c r="I6921" t="s">
        <v>35</v>
      </c>
      <c r="J6921" t="s">
        <v>3220</v>
      </c>
      <c r="K6921" t="s">
        <v>146</v>
      </c>
      <c r="L6921" t="s">
        <v>3221</v>
      </c>
      <c r="M6921" t="s">
        <v>39</v>
      </c>
      <c r="N6921" t="s">
        <v>917</v>
      </c>
      <c r="O6921" t="s">
        <v>3222</v>
      </c>
      <c r="P6921" t="s">
        <v>42</v>
      </c>
      <c r="Q6921" t="s">
        <v>43</v>
      </c>
      <c r="R6921">
        <v>6</v>
      </c>
      <c r="S6921" t="s">
        <v>714</v>
      </c>
      <c r="T6921" t="s">
        <v>60</v>
      </c>
      <c r="U6921" t="s">
        <v>1797</v>
      </c>
      <c r="V6921" t="s">
        <v>3223</v>
      </c>
      <c r="W6921" t="s">
        <v>151</v>
      </c>
      <c r="X6921" t="s">
        <v>125</v>
      </c>
      <c r="Y6921">
        <v>71604503</v>
      </c>
      <c r="Z6921" t="s">
        <v>274</v>
      </c>
      <c r="AA6921" t="s">
        <v>275</v>
      </c>
      <c r="AB6921" t="str">
        <f>CONCATENATE(A6921,"-",AA6921)</f>
        <v>10027682-Between 40% and 52%</v>
      </c>
      <c r="AC6921" s="1">
        <v>44440</v>
      </c>
      <c r="AD6921" s="1">
        <v>44985</v>
      </c>
      <c r="AE6921" s="2">
        <v>309.27999999999997</v>
      </c>
    </row>
    <row r="6922" spans="1:31" x14ac:dyDescent="0.25">
      <c r="A6922">
        <v>10027682</v>
      </c>
      <c r="B6922" t="s">
        <v>1946</v>
      </c>
      <c r="C6922" t="s">
        <v>1922</v>
      </c>
      <c r="D6922" t="s">
        <v>1946</v>
      </c>
      <c r="E6922">
        <v>311360070</v>
      </c>
      <c r="F6922" t="s">
        <v>142</v>
      </c>
      <c r="G6922" t="s">
        <v>143</v>
      </c>
      <c r="H6922" t="s">
        <v>267</v>
      </c>
      <c r="I6922" t="s">
        <v>35</v>
      </c>
      <c r="J6922" t="s">
        <v>3220</v>
      </c>
      <c r="K6922" t="s">
        <v>146</v>
      </c>
      <c r="L6922" t="s">
        <v>3221</v>
      </c>
      <c r="M6922" t="s">
        <v>39</v>
      </c>
      <c r="N6922" t="s">
        <v>917</v>
      </c>
      <c r="O6922" t="s">
        <v>3222</v>
      </c>
      <c r="P6922" t="s">
        <v>42</v>
      </c>
      <c r="Q6922" t="s">
        <v>43</v>
      </c>
      <c r="R6922">
        <v>5</v>
      </c>
      <c r="S6922" t="s">
        <v>3224</v>
      </c>
      <c r="T6922" t="s">
        <v>45</v>
      </c>
      <c r="U6922" t="s">
        <v>1797</v>
      </c>
      <c r="V6922" t="s">
        <v>3223</v>
      </c>
      <c r="W6922" t="s">
        <v>151</v>
      </c>
      <c r="X6922" t="s">
        <v>125</v>
      </c>
      <c r="Y6922">
        <v>71604503</v>
      </c>
      <c r="Z6922" t="s">
        <v>274</v>
      </c>
      <c r="AA6922" t="s">
        <v>275</v>
      </c>
      <c r="AB6922" t="str">
        <f>CONCATENATE(A6922,"-",AA6922)</f>
        <v>10027682-Between 40% and 52%</v>
      </c>
      <c r="AC6922" s="1">
        <v>44440</v>
      </c>
      <c r="AD6922" s="1">
        <v>44985</v>
      </c>
      <c r="AE6922" s="2">
        <v>8882.5</v>
      </c>
    </row>
    <row r="6923" spans="1:31" x14ac:dyDescent="0.25">
      <c r="A6923">
        <v>10027704</v>
      </c>
      <c r="B6923" t="s">
        <v>457</v>
      </c>
      <c r="C6923" t="s">
        <v>457</v>
      </c>
      <c r="D6923" t="s">
        <v>457</v>
      </c>
      <c r="E6923">
        <v>896300901</v>
      </c>
      <c r="F6923" t="s">
        <v>192</v>
      </c>
      <c r="G6923" t="s">
        <v>192</v>
      </c>
      <c r="H6923" t="s">
        <v>59</v>
      </c>
      <c r="I6923" t="s">
        <v>35</v>
      </c>
      <c r="J6923" t="s">
        <v>4800</v>
      </c>
      <c r="K6923" t="s">
        <v>194</v>
      </c>
      <c r="L6923" t="s">
        <v>459</v>
      </c>
      <c r="M6923" t="s">
        <v>290</v>
      </c>
      <c r="N6923" t="s">
        <v>240</v>
      </c>
      <c r="O6923" t="s">
        <v>3233</v>
      </c>
      <c r="P6923" t="s">
        <v>69</v>
      </c>
      <c r="Q6923" t="s">
        <v>43</v>
      </c>
      <c r="R6923">
        <v>1</v>
      </c>
      <c r="S6923" t="s">
        <v>459</v>
      </c>
      <c r="T6923" t="s">
        <v>60</v>
      </c>
      <c r="U6923" t="s">
        <v>461</v>
      </c>
      <c r="V6923" t="s">
        <v>83</v>
      </c>
      <c r="W6923" t="s">
        <v>48</v>
      </c>
      <c r="X6923" t="s">
        <v>125</v>
      </c>
      <c r="Y6923">
        <v>71680210</v>
      </c>
      <c r="Z6923" t="s">
        <v>250</v>
      </c>
      <c r="AA6923" t="s">
        <v>251</v>
      </c>
      <c r="AB6923" t="str">
        <f>CONCATENATE(A6923,"-",AA6923)</f>
        <v>10027704-Between 30% and 35%</v>
      </c>
      <c r="AC6923" s="1">
        <v>44348</v>
      </c>
      <c r="AD6923" s="1">
        <v>44804</v>
      </c>
      <c r="AE6923" s="2">
        <v>2189.0100000000002</v>
      </c>
    </row>
    <row r="6924" spans="1:31" x14ac:dyDescent="0.25">
      <c r="A6924">
        <v>10027776</v>
      </c>
      <c r="B6924" t="s">
        <v>4801</v>
      </c>
      <c r="C6924" t="s">
        <v>4801</v>
      </c>
      <c r="D6924" t="s">
        <v>4801</v>
      </c>
      <c r="E6924">
        <v>550230726</v>
      </c>
      <c r="F6924" t="s">
        <v>336</v>
      </c>
      <c r="G6924" t="s">
        <v>337</v>
      </c>
      <c r="H6924" t="s">
        <v>53</v>
      </c>
      <c r="I6924" t="s">
        <v>54</v>
      </c>
      <c r="J6924" t="s">
        <v>4802</v>
      </c>
      <c r="K6924" t="s">
        <v>339</v>
      </c>
      <c r="L6924" t="s">
        <v>4803</v>
      </c>
      <c r="M6924" t="s">
        <v>39</v>
      </c>
      <c r="N6924" t="s">
        <v>341</v>
      </c>
      <c r="O6924" t="s">
        <v>4804</v>
      </c>
      <c r="P6924" t="s">
        <v>42</v>
      </c>
      <c r="Q6924" t="s">
        <v>43</v>
      </c>
      <c r="R6924">
        <v>1</v>
      </c>
      <c r="S6924" t="s">
        <v>4803</v>
      </c>
      <c r="T6924" t="s">
        <v>57</v>
      </c>
      <c r="U6924" t="s">
        <v>673</v>
      </c>
      <c r="V6924" t="s">
        <v>4805</v>
      </c>
      <c r="W6924" t="s">
        <v>345</v>
      </c>
      <c r="X6924" t="s">
        <v>125</v>
      </c>
      <c r="Y6924">
        <v>71604502</v>
      </c>
      <c r="Z6924" t="s">
        <v>108</v>
      </c>
      <c r="AA6924" t="s">
        <v>51</v>
      </c>
      <c r="AB6924" t="str">
        <f>CONCATENATE(A6924,"-",AA6924)</f>
        <v>10027776-10% and Under</v>
      </c>
      <c r="AC6924" s="1">
        <v>44448</v>
      </c>
      <c r="AD6924" s="1">
        <v>45549</v>
      </c>
      <c r="AE6924" s="2">
        <v>1030.69</v>
      </c>
    </row>
    <row r="6925" spans="1:31" x14ac:dyDescent="0.25">
      <c r="A6925">
        <v>10027776</v>
      </c>
      <c r="B6925" t="s">
        <v>4801</v>
      </c>
      <c r="C6925" t="s">
        <v>4801</v>
      </c>
      <c r="D6925" t="s">
        <v>4801</v>
      </c>
      <c r="E6925">
        <v>550230726</v>
      </c>
      <c r="F6925" t="s">
        <v>336</v>
      </c>
      <c r="G6925" t="s">
        <v>337</v>
      </c>
      <c r="H6925" t="s">
        <v>216</v>
      </c>
      <c r="I6925" t="s">
        <v>35</v>
      </c>
      <c r="J6925" t="s">
        <v>4802</v>
      </c>
      <c r="K6925" t="s">
        <v>339</v>
      </c>
      <c r="L6925" t="s">
        <v>4803</v>
      </c>
      <c r="M6925" t="s">
        <v>39</v>
      </c>
      <c r="N6925" t="s">
        <v>341</v>
      </c>
      <c r="O6925" t="s">
        <v>4804</v>
      </c>
      <c r="P6925" t="s">
        <v>42</v>
      </c>
      <c r="Q6925" t="s">
        <v>43</v>
      </c>
      <c r="R6925">
        <v>1</v>
      </c>
      <c r="S6925" t="s">
        <v>4803</v>
      </c>
      <c r="T6925" t="s">
        <v>62</v>
      </c>
      <c r="U6925" t="s">
        <v>673</v>
      </c>
      <c r="V6925" t="s">
        <v>4805</v>
      </c>
      <c r="W6925" t="s">
        <v>345</v>
      </c>
      <c r="X6925" t="s">
        <v>125</v>
      </c>
      <c r="Y6925">
        <v>71604502</v>
      </c>
      <c r="Z6925" t="s">
        <v>108</v>
      </c>
      <c r="AA6925" t="s">
        <v>51</v>
      </c>
      <c r="AB6925" t="str">
        <f>CONCATENATE(A6925,"-",AA6925)</f>
        <v>10027776-10% and Under</v>
      </c>
      <c r="AC6925" s="1">
        <v>44448</v>
      </c>
      <c r="AD6925" s="1">
        <v>45549</v>
      </c>
      <c r="AE6925" s="2">
        <v>940.93</v>
      </c>
    </row>
    <row r="6926" spans="1:31" x14ac:dyDescent="0.25">
      <c r="A6926">
        <v>10027776</v>
      </c>
      <c r="B6926" t="s">
        <v>4801</v>
      </c>
      <c r="C6926" t="s">
        <v>4801</v>
      </c>
      <c r="D6926" t="s">
        <v>4801</v>
      </c>
      <c r="E6926">
        <v>550230726</v>
      </c>
      <c r="F6926" t="s">
        <v>336</v>
      </c>
      <c r="G6926" t="s">
        <v>337</v>
      </c>
      <c r="H6926" t="s">
        <v>284</v>
      </c>
      <c r="I6926" t="s">
        <v>35</v>
      </c>
      <c r="J6926" t="s">
        <v>4802</v>
      </c>
      <c r="K6926" t="s">
        <v>339</v>
      </c>
      <c r="L6926" t="s">
        <v>4803</v>
      </c>
      <c r="M6926" t="s">
        <v>39</v>
      </c>
      <c r="N6926" t="s">
        <v>341</v>
      </c>
      <c r="O6926" t="s">
        <v>4804</v>
      </c>
      <c r="P6926" t="s">
        <v>42</v>
      </c>
      <c r="Q6926" t="s">
        <v>43</v>
      </c>
      <c r="R6926">
        <v>1</v>
      </c>
      <c r="S6926" t="s">
        <v>4803</v>
      </c>
      <c r="T6926" t="s">
        <v>213</v>
      </c>
      <c r="U6926" t="s">
        <v>673</v>
      </c>
      <c r="V6926" t="s">
        <v>4805</v>
      </c>
      <c r="W6926" t="s">
        <v>345</v>
      </c>
      <c r="X6926" t="s">
        <v>125</v>
      </c>
      <c r="Y6926">
        <v>71604502</v>
      </c>
      <c r="Z6926" t="s">
        <v>108</v>
      </c>
      <c r="AA6926" t="s">
        <v>51</v>
      </c>
      <c r="AB6926" t="str">
        <f>CONCATENATE(A6926,"-",AA6926)</f>
        <v>10027776-10% and Under</v>
      </c>
      <c r="AC6926" s="1">
        <v>44448</v>
      </c>
      <c r="AD6926" s="1">
        <v>45549</v>
      </c>
      <c r="AE6926" s="2">
        <v>2487</v>
      </c>
    </row>
    <row r="6927" spans="1:31" x14ac:dyDescent="0.25">
      <c r="A6927">
        <v>10027778</v>
      </c>
      <c r="B6927" t="s">
        <v>457</v>
      </c>
      <c r="C6927" t="s">
        <v>457</v>
      </c>
      <c r="D6927" t="s">
        <v>457</v>
      </c>
      <c r="E6927">
        <v>896300901</v>
      </c>
      <c r="F6927" t="s">
        <v>192</v>
      </c>
      <c r="G6927" t="s">
        <v>192</v>
      </c>
      <c r="H6927" t="s">
        <v>34</v>
      </c>
      <c r="I6927" t="s">
        <v>35</v>
      </c>
      <c r="J6927" t="s">
        <v>3234</v>
      </c>
      <c r="K6927" t="s">
        <v>194</v>
      </c>
      <c r="L6927" t="s">
        <v>459</v>
      </c>
      <c r="M6927" t="s">
        <v>228</v>
      </c>
      <c r="N6927" t="s">
        <v>229</v>
      </c>
      <c r="O6927" t="s">
        <v>3235</v>
      </c>
      <c r="P6927" t="s">
        <v>69</v>
      </c>
      <c r="Q6927" t="s">
        <v>43</v>
      </c>
      <c r="R6927">
        <v>1</v>
      </c>
      <c r="S6927" t="s">
        <v>459</v>
      </c>
      <c r="T6927" t="s">
        <v>45</v>
      </c>
      <c r="U6927" t="s">
        <v>3236</v>
      </c>
      <c r="V6927" t="s">
        <v>3237</v>
      </c>
      <c r="W6927" t="s">
        <v>48</v>
      </c>
      <c r="X6927" t="s">
        <v>49</v>
      </c>
      <c r="Y6927">
        <v>11640011</v>
      </c>
      <c r="Z6927" t="s">
        <v>84</v>
      </c>
      <c r="AA6927" t="s">
        <v>85</v>
      </c>
      <c r="AB6927" t="str">
        <f>CONCATENATE(A6927,"-",AA6927)</f>
        <v>10027778-Zero</v>
      </c>
      <c r="AC6927" s="1">
        <v>44433</v>
      </c>
      <c r="AD6927" s="1">
        <v>45162</v>
      </c>
      <c r="AE6927" s="2">
        <v>7942.34</v>
      </c>
    </row>
    <row r="6928" spans="1:31" x14ac:dyDescent="0.25">
      <c r="A6928">
        <v>10027778</v>
      </c>
      <c r="B6928" t="s">
        <v>2761</v>
      </c>
      <c r="C6928" t="s">
        <v>457</v>
      </c>
      <c r="D6928" t="s">
        <v>457</v>
      </c>
      <c r="E6928">
        <v>896300901</v>
      </c>
      <c r="F6928" t="s">
        <v>192</v>
      </c>
      <c r="G6928" t="s">
        <v>192</v>
      </c>
      <c r="H6928" t="s">
        <v>73</v>
      </c>
      <c r="I6928" t="s">
        <v>35</v>
      </c>
      <c r="J6928" t="s">
        <v>3234</v>
      </c>
      <c r="K6928" t="s">
        <v>194</v>
      </c>
      <c r="L6928" t="s">
        <v>459</v>
      </c>
      <c r="M6928" t="s">
        <v>228</v>
      </c>
      <c r="N6928" t="s">
        <v>229</v>
      </c>
      <c r="O6928" t="s">
        <v>3235</v>
      </c>
      <c r="P6928" t="s">
        <v>69</v>
      </c>
      <c r="Q6928" t="s">
        <v>43</v>
      </c>
      <c r="R6928">
        <v>2</v>
      </c>
      <c r="S6928" t="s">
        <v>459</v>
      </c>
      <c r="T6928" t="s">
        <v>60</v>
      </c>
      <c r="U6928" t="s">
        <v>3236</v>
      </c>
      <c r="V6928" t="s">
        <v>3237</v>
      </c>
      <c r="W6928" t="s">
        <v>48</v>
      </c>
      <c r="X6928" t="s">
        <v>49</v>
      </c>
      <c r="Y6928">
        <v>11640011</v>
      </c>
      <c r="Z6928" t="s">
        <v>84</v>
      </c>
      <c r="AA6928" t="s">
        <v>85</v>
      </c>
      <c r="AB6928" t="str">
        <f>CONCATENATE(A6928,"-",AA6928)</f>
        <v>10027778-Zero</v>
      </c>
      <c r="AC6928" s="1">
        <v>44433</v>
      </c>
      <c r="AD6928" s="1">
        <v>45162</v>
      </c>
      <c r="AE6928" s="2">
        <v>271.5</v>
      </c>
    </row>
    <row r="6929" spans="1:31" x14ac:dyDescent="0.25">
      <c r="A6929">
        <v>10027783</v>
      </c>
      <c r="B6929" t="s">
        <v>1815</v>
      </c>
      <c r="C6929" t="s">
        <v>1815</v>
      </c>
      <c r="D6929" t="s">
        <v>5643</v>
      </c>
      <c r="E6929">
        <v>224080368</v>
      </c>
      <c r="F6929" t="s">
        <v>879</v>
      </c>
      <c r="G6929" t="s">
        <v>880</v>
      </c>
      <c r="H6929" t="s">
        <v>95</v>
      </c>
      <c r="I6929" t="s">
        <v>35</v>
      </c>
      <c r="J6929" t="s">
        <v>4806</v>
      </c>
      <c r="K6929" t="s">
        <v>146</v>
      </c>
      <c r="L6929" t="s">
        <v>4644</v>
      </c>
      <c r="M6929" t="s">
        <v>39</v>
      </c>
      <c r="N6929" t="s">
        <v>440</v>
      </c>
      <c r="O6929" t="s">
        <v>4807</v>
      </c>
      <c r="P6929" t="s">
        <v>42</v>
      </c>
      <c r="Q6929" t="s">
        <v>43</v>
      </c>
      <c r="R6929">
        <v>1</v>
      </c>
      <c r="S6929" t="s">
        <v>4644</v>
      </c>
      <c r="T6929" t="s">
        <v>96</v>
      </c>
      <c r="U6929" t="s">
        <v>442</v>
      </c>
      <c r="V6929" t="s">
        <v>4808</v>
      </c>
      <c r="W6929" t="s">
        <v>151</v>
      </c>
      <c r="X6929" t="s">
        <v>125</v>
      </c>
      <c r="Y6929">
        <v>71604506</v>
      </c>
      <c r="Z6929" t="s">
        <v>274</v>
      </c>
      <c r="AA6929" t="s">
        <v>275</v>
      </c>
      <c r="AB6929" t="str">
        <f>CONCATENATE(A6929,"-",AA6929)</f>
        <v>10027783-Between 40% and 52%</v>
      </c>
      <c r="AC6929" s="1">
        <v>44470</v>
      </c>
      <c r="AD6929" s="1">
        <v>45930</v>
      </c>
      <c r="AE6929" s="2">
        <v>0</v>
      </c>
    </row>
    <row r="6930" spans="1:31" x14ac:dyDescent="0.25">
      <c r="A6930">
        <v>10027802</v>
      </c>
      <c r="B6930" t="s">
        <v>1990</v>
      </c>
      <c r="C6930" t="s">
        <v>1990</v>
      </c>
      <c r="D6930" t="s">
        <v>1990</v>
      </c>
      <c r="E6930">
        <v>460410002</v>
      </c>
      <c r="F6930" t="s">
        <v>162</v>
      </c>
      <c r="G6930" t="s">
        <v>163</v>
      </c>
      <c r="H6930" t="s">
        <v>495</v>
      </c>
      <c r="I6930" t="s">
        <v>79</v>
      </c>
      <c r="J6930" t="s">
        <v>6111</v>
      </c>
      <c r="K6930" t="s">
        <v>593</v>
      </c>
      <c r="L6930" t="s">
        <v>1992</v>
      </c>
      <c r="M6930" t="s">
        <v>239</v>
      </c>
      <c r="N6930" t="s">
        <v>240</v>
      </c>
      <c r="O6930" t="s">
        <v>6112</v>
      </c>
      <c r="P6930" t="s">
        <v>79</v>
      </c>
      <c r="Q6930" t="s">
        <v>43</v>
      </c>
      <c r="R6930">
        <v>1</v>
      </c>
      <c r="S6930" t="s">
        <v>1992</v>
      </c>
      <c r="T6930" t="s">
        <v>62</v>
      </c>
      <c r="U6930" t="s">
        <v>242</v>
      </c>
      <c r="V6930" t="s">
        <v>83</v>
      </c>
      <c r="W6930" t="s">
        <v>345</v>
      </c>
      <c r="X6930" t="s">
        <v>599</v>
      </c>
      <c r="Y6930">
        <v>12670079</v>
      </c>
      <c r="Z6930" t="s">
        <v>72</v>
      </c>
      <c r="AA6930" t="s">
        <v>600</v>
      </c>
      <c r="AB6930" t="str">
        <f>CONCATENATE(A6930,"-",AA6930)</f>
        <v>10027802-Clinical Trial/Drug Study</v>
      </c>
      <c r="AC6930" s="1">
        <v>44319</v>
      </c>
      <c r="AD6930" s="1">
        <v>45077</v>
      </c>
      <c r="AE6930" s="2">
        <v>400</v>
      </c>
    </row>
    <row r="6931" spans="1:31" x14ac:dyDescent="0.25">
      <c r="A6931">
        <v>10027802</v>
      </c>
      <c r="B6931" t="s">
        <v>1990</v>
      </c>
      <c r="C6931" t="s">
        <v>1990</v>
      </c>
      <c r="D6931" t="s">
        <v>1990</v>
      </c>
      <c r="E6931">
        <v>460410002</v>
      </c>
      <c r="F6931" t="s">
        <v>162</v>
      </c>
      <c r="G6931" t="s">
        <v>163</v>
      </c>
      <c r="H6931" t="s">
        <v>701</v>
      </c>
      <c r="I6931" t="s">
        <v>79</v>
      </c>
      <c r="J6931" t="s">
        <v>6111</v>
      </c>
      <c r="K6931" t="s">
        <v>593</v>
      </c>
      <c r="L6931" t="s">
        <v>1992</v>
      </c>
      <c r="M6931" t="s">
        <v>239</v>
      </c>
      <c r="N6931" t="s">
        <v>240</v>
      </c>
      <c r="O6931" t="s">
        <v>6112</v>
      </c>
      <c r="P6931" t="s">
        <v>79</v>
      </c>
      <c r="Q6931" t="s">
        <v>43</v>
      </c>
      <c r="R6931">
        <v>1</v>
      </c>
      <c r="S6931" t="s">
        <v>1992</v>
      </c>
      <c r="T6931" t="s">
        <v>62</v>
      </c>
      <c r="U6931" t="s">
        <v>242</v>
      </c>
      <c r="V6931" t="s">
        <v>83</v>
      </c>
      <c r="W6931" t="s">
        <v>345</v>
      </c>
      <c r="X6931" t="s">
        <v>599</v>
      </c>
      <c r="Y6931">
        <v>12670079</v>
      </c>
      <c r="Z6931" t="s">
        <v>72</v>
      </c>
      <c r="AA6931" t="s">
        <v>600</v>
      </c>
      <c r="AB6931" t="str">
        <f>CONCATENATE(A6931,"-",AA6931)</f>
        <v>10027802-Clinical Trial/Drug Study</v>
      </c>
      <c r="AC6931" s="1">
        <v>44319</v>
      </c>
      <c r="AD6931" s="1">
        <v>45077</v>
      </c>
      <c r="AE6931" s="2">
        <v>25</v>
      </c>
    </row>
    <row r="6932" spans="1:31" x14ac:dyDescent="0.25">
      <c r="A6932">
        <v>10027806</v>
      </c>
      <c r="B6932" t="s">
        <v>472</v>
      </c>
      <c r="C6932" t="s">
        <v>472</v>
      </c>
      <c r="D6932" t="s">
        <v>472</v>
      </c>
      <c r="E6932">
        <v>311330070</v>
      </c>
      <c r="F6932" t="s">
        <v>142</v>
      </c>
      <c r="G6932" t="s">
        <v>143</v>
      </c>
      <c r="H6932" t="s">
        <v>267</v>
      </c>
      <c r="I6932" t="s">
        <v>35</v>
      </c>
      <c r="J6932" t="s">
        <v>3246</v>
      </c>
      <c r="K6932" t="s">
        <v>146</v>
      </c>
      <c r="L6932" t="s">
        <v>3247</v>
      </c>
      <c r="M6932" t="s">
        <v>2065</v>
      </c>
      <c r="N6932" t="s">
        <v>229</v>
      </c>
      <c r="O6932" t="s">
        <v>3248</v>
      </c>
      <c r="P6932" t="s">
        <v>79</v>
      </c>
      <c r="Q6932" t="s">
        <v>43</v>
      </c>
      <c r="R6932">
        <v>1</v>
      </c>
      <c r="S6932" t="s">
        <v>3247</v>
      </c>
      <c r="T6932" t="s">
        <v>45</v>
      </c>
      <c r="U6932" t="s">
        <v>2629</v>
      </c>
      <c r="V6932" t="s">
        <v>3249</v>
      </c>
      <c r="W6932" t="s">
        <v>151</v>
      </c>
      <c r="X6932" t="s">
        <v>125</v>
      </c>
      <c r="Y6932">
        <v>71630049</v>
      </c>
      <c r="Z6932" t="s">
        <v>1710</v>
      </c>
      <c r="AA6932" t="s">
        <v>1711</v>
      </c>
      <c r="AB6932" t="str">
        <f>CONCATENATE(A6932,"-",AA6932)</f>
        <v>10027806-Between 20% and 25%</v>
      </c>
      <c r="AC6932" s="1">
        <v>44287</v>
      </c>
      <c r="AD6932" s="1">
        <v>45015</v>
      </c>
      <c r="AE6932" s="2">
        <v>3735.5</v>
      </c>
    </row>
    <row r="6933" spans="1:31" x14ac:dyDescent="0.25">
      <c r="A6933">
        <v>10027814</v>
      </c>
      <c r="B6933" t="s">
        <v>3254</v>
      </c>
      <c r="C6933" t="s">
        <v>3254</v>
      </c>
      <c r="D6933" t="s">
        <v>3254</v>
      </c>
      <c r="E6933">
        <v>550211815</v>
      </c>
      <c r="F6933" t="s">
        <v>336</v>
      </c>
      <c r="G6933" t="s">
        <v>337</v>
      </c>
      <c r="H6933" t="s">
        <v>3994</v>
      </c>
      <c r="I6933" t="s">
        <v>35</v>
      </c>
      <c r="J6933" t="s">
        <v>3255</v>
      </c>
      <c r="K6933" t="s">
        <v>339</v>
      </c>
      <c r="L6933" t="s">
        <v>3256</v>
      </c>
      <c r="M6933" t="s">
        <v>39</v>
      </c>
      <c r="N6933" t="s">
        <v>767</v>
      </c>
      <c r="O6933" t="s">
        <v>3257</v>
      </c>
      <c r="P6933" t="s">
        <v>42</v>
      </c>
      <c r="Q6933" t="s">
        <v>43</v>
      </c>
      <c r="R6933">
        <v>1</v>
      </c>
      <c r="S6933" t="s">
        <v>3256</v>
      </c>
      <c r="T6933" t="s">
        <v>62</v>
      </c>
      <c r="U6933" t="s">
        <v>769</v>
      </c>
      <c r="V6933" t="s">
        <v>3258</v>
      </c>
      <c r="W6933" t="s">
        <v>345</v>
      </c>
      <c r="X6933" t="s">
        <v>49</v>
      </c>
      <c r="Y6933">
        <v>71600756</v>
      </c>
      <c r="Z6933" t="s">
        <v>250</v>
      </c>
      <c r="AA6933" t="s">
        <v>251</v>
      </c>
      <c r="AB6933" t="str">
        <f>CONCATENATE(A6933,"-",AA6933)</f>
        <v>10027814-Between 30% and 35%</v>
      </c>
      <c r="AC6933" s="1">
        <v>44470</v>
      </c>
      <c r="AD6933" s="1">
        <v>45199</v>
      </c>
      <c r="AE6933" s="2">
        <v>149.79</v>
      </c>
    </row>
    <row r="6934" spans="1:31" x14ac:dyDescent="0.25">
      <c r="A6934">
        <v>10027814</v>
      </c>
      <c r="B6934" t="s">
        <v>3254</v>
      </c>
      <c r="C6934" t="s">
        <v>3254</v>
      </c>
      <c r="D6934" t="s">
        <v>3254</v>
      </c>
      <c r="E6934">
        <v>550211815</v>
      </c>
      <c r="F6934" t="s">
        <v>336</v>
      </c>
      <c r="G6934" t="s">
        <v>337</v>
      </c>
      <c r="H6934" t="s">
        <v>212</v>
      </c>
      <c r="I6934" t="s">
        <v>35</v>
      </c>
      <c r="J6934" t="s">
        <v>3255</v>
      </c>
      <c r="K6934" t="s">
        <v>339</v>
      </c>
      <c r="L6934" t="s">
        <v>3256</v>
      </c>
      <c r="M6934" t="s">
        <v>39</v>
      </c>
      <c r="N6934" t="s">
        <v>767</v>
      </c>
      <c r="O6934" t="s">
        <v>3257</v>
      </c>
      <c r="P6934" t="s">
        <v>42</v>
      </c>
      <c r="Q6934" t="s">
        <v>43</v>
      </c>
      <c r="R6934">
        <v>1</v>
      </c>
      <c r="S6934" t="s">
        <v>3256</v>
      </c>
      <c r="T6934" t="s">
        <v>213</v>
      </c>
      <c r="U6934" t="s">
        <v>769</v>
      </c>
      <c r="V6934" t="s">
        <v>3258</v>
      </c>
      <c r="W6934" t="s">
        <v>345</v>
      </c>
      <c r="X6934" t="s">
        <v>49</v>
      </c>
      <c r="Y6934">
        <v>71600756</v>
      </c>
      <c r="Z6934" t="s">
        <v>250</v>
      </c>
      <c r="AA6934" t="s">
        <v>251</v>
      </c>
      <c r="AB6934" t="str">
        <f>CONCATENATE(A6934,"-",AA6934)</f>
        <v>10027814-Between 30% and 35%</v>
      </c>
      <c r="AC6934" s="1">
        <v>44470</v>
      </c>
      <c r="AD6934" s="1">
        <v>45199</v>
      </c>
      <c r="AE6934" s="2">
        <v>7960.93</v>
      </c>
    </row>
    <row r="6935" spans="1:31" x14ac:dyDescent="0.25">
      <c r="A6935">
        <v>10027816</v>
      </c>
      <c r="B6935" t="s">
        <v>658</v>
      </c>
      <c r="C6935" t="s">
        <v>2271</v>
      </c>
      <c r="D6935" t="s">
        <v>658</v>
      </c>
      <c r="E6935">
        <v>110590400</v>
      </c>
      <c r="F6935" t="s">
        <v>98</v>
      </c>
      <c r="G6935" t="s">
        <v>98</v>
      </c>
      <c r="H6935" t="s">
        <v>746</v>
      </c>
      <c r="I6935" t="s">
        <v>219</v>
      </c>
      <c r="J6935" t="s">
        <v>4809</v>
      </c>
      <c r="K6935" t="s">
        <v>101</v>
      </c>
      <c r="L6935" t="s">
        <v>2142</v>
      </c>
      <c r="M6935" t="s">
        <v>39</v>
      </c>
      <c r="N6935" t="s">
        <v>500</v>
      </c>
      <c r="O6935" t="s">
        <v>4810</v>
      </c>
      <c r="P6935" t="s">
        <v>42</v>
      </c>
      <c r="Q6935" t="s">
        <v>43</v>
      </c>
      <c r="R6935">
        <v>1</v>
      </c>
      <c r="S6935" t="s">
        <v>2142</v>
      </c>
      <c r="T6935" t="s">
        <v>155</v>
      </c>
      <c r="U6935" t="s">
        <v>3252</v>
      </c>
      <c r="V6935" t="s">
        <v>4811</v>
      </c>
      <c r="W6935" t="s">
        <v>345</v>
      </c>
      <c r="X6935" t="s">
        <v>125</v>
      </c>
      <c r="Y6935">
        <v>71604522</v>
      </c>
      <c r="Z6935" t="s">
        <v>274</v>
      </c>
      <c r="AA6935" t="s">
        <v>275</v>
      </c>
      <c r="AB6935" t="str">
        <f>CONCATENATE(A6935,"-",AA6935)</f>
        <v>10027816-Between 40% and 52%</v>
      </c>
      <c r="AC6935" s="1">
        <v>44440</v>
      </c>
      <c r="AD6935" s="1">
        <v>45535</v>
      </c>
      <c r="AE6935" s="2">
        <v>23750.7</v>
      </c>
    </row>
    <row r="6936" spans="1:31" x14ac:dyDescent="0.25">
      <c r="A6936">
        <v>10027816</v>
      </c>
      <c r="B6936" t="s">
        <v>658</v>
      </c>
      <c r="C6936" t="s">
        <v>2271</v>
      </c>
      <c r="D6936" t="s">
        <v>658</v>
      </c>
      <c r="E6936">
        <v>110590400</v>
      </c>
      <c r="F6936" t="s">
        <v>98</v>
      </c>
      <c r="G6936" t="s">
        <v>98</v>
      </c>
      <c r="H6936" t="s">
        <v>95</v>
      </c>
      <c r="I6936" t="s">
        <v>35</v>
      </c>
      <c r="J6936" t="s">
        <v>4809</v>
      </c>
      <c r="K6936" t="s">
        <v>101</v>
      </c>
      <c r="L6936" t="s">
        <v>2142</v>
      </c>
      <c r="M6936" t="s">
        <v>39</v>
      </c>
      <c r="N6936" t="s">
        <v>500</v>
      </c>
      <c r="O6936" t="s">
        <v>4810</v>
      </c>
      <c r="P6936" t="s">
        <v>42</v>
      </c>
      <c r="Q6936" t="s">
        <v>43</v>
      </c>
      <c r="R6936">
        <v>1</v>
      </c>
      <c r="S6936" t="s">
        <v>2142</v>
      </c>
      <c r="T6936" t="s">
        <v>96</v>
      </c>
      <c r="U6936" t="s">
        <v>3252</v>
      </c>
      <c r="V6936" t="s">
        <v>4811</v>
      </c>
      <c r="W6936" t="s">
        <v>345</v>
      </c>
      <c r="X6936" t="s">
        <v>125</v>
      </c>
      <c r="Y6936">
        <v>71604522</v>
      </c>
      <c r="Z6936" t="s">
        <v>274</v>
      </c>
      <c r="AA6936" t="s">
        <v>275</v>
      </c>
      <c r="AB6936" t="str">
        <f>CONCATENATE(A6936,"-",AA6936)</f>
        <v>10027816-Between 40% and 52%</v>
      </c>
      <c r="AC6936" s="1">
        <v>44440</v>
      </c>
      <c r="AD6936" s="1">
        <v>45535</v>
      </c>
      <c r="AE6936" s="2">
        <v>2597.06</v>
      </c>
    </row>
    <row r="6937" spans="1:31" x14ac:dyDescent="0.25">
      <c r="A6937">
        <v>10027822</v>
      </c>
      <c r="B6937" t="s">
        <v>2888</v>
      </c>
      <c r="C6937" t="s">
        <v>2888</v>
      </c>
      <c r="D6937" t="s">
        <v>2888</v>
      </c>
      <c r="E6937">
        <v>310930074</v>
      </c>
      <c r="F6937" t="s">
        <v>142</v>
      </c>
      <c r="G6937" t="s">
        <v>143</v>
      </c>
      <c r="H6937" t="s">
        <v>53</v>
      </c>
      <c r="I6937" t="s">
        <v>54</v>
      </c>
      <c r="J6937" t="s">
        <v>5644</v>
      </c>
      <c r="K6937" t="s">
        <v>146</v>
      </c>
      <c r="L6937" t="s">
        <v>2395</v>
      </c>
      <c r="M6937" t="s">
        <v>39</v>
      </c>
      <c r="N6937" t="s">
        <v>500</v>
      </c>
      <c r="O6937" t="s">
        <v>5645</v>
      </c>
      <c r="P6937" t="s">
        <v>42</v>
      </c>
      <c r="Q6937" t="s">
        <v>43</v>
      </c>
      <c r="R6937">
        <v>1</v>
      </c>
      <c r="S6937" t="s">
        <v>2395</v>
      </c>
      <c r="T6937" t="s">
        <v>57</v>
      </c>
      <c r="U6937" t="s">
        <v>502</v>
      </c>
      <c r="V6937" t="s">
        <v>5646</v>
      </c>
      <c r="W6937" t="s">
        <v>151</v>
      </c>
      <c r="X6937" t="s">
        <v>125</v>
      </c>
      <c r="Y6937">
        <v>71600761</v>
      </c>
      <c r="Z6937" t="s">
        <v>274</v>
      </c>
      <c r="AA6937" t="s">
        <v>275</v>
      </c>
      <c r="AB6937" t="str">
        <f>CONCATENATE(A6937,"-",AA6937)</f>
        <v>10027822-Between 40% and 52%</v>
      </c>
      <c r="AC6937" s="1">
        <v>44470</v>
      </c>
      <c r="AD6937" s="1">
        <v>45199</v>
      </c>
      <c r="AE6937" s="2">
        <v>10064.94</v>
      </c>
    </row>
    <row r="6938" spans="1:31" x14ac:dyDescent="0.25">
      <c r="A6938">
        <v>10027824</v>
      </c>
      <c r="B6938" t="s">
        <v>2761</v>
      </c>
      <c r="C6938" t="s">
        <v>2761</v>
      </c>
      <c r="D6938" t="s">
        <v>1281</v>
      </c>
      <c r="E6938">
        <v>170370001</v>
      </c>
      <c r="F6938" t="s">
        <v>506</v>
      </c>
      <c r="G6938" t="s">
        <v>506</v>
      </c>
      <c r="H6938" t="s">
        <v>53</v>
      </c>
      <c r="I6938" t="s">
        <v>54</v>
      </c>
      <c r="J6938" t="s">
        <v>3268</v>
      </c>
      <c r="K6938" t="s">
        <v>194</v>
      </c>
      <c r="L6938" t="s">
        <v>1889</v>
      </c>
      <c r="M6938" t="s">
        <v>39</v>
      </c>
      <c r="N6938" t="s">
        <v>3269</v>
      </c>
      <c r="O6938" t="s">
        <v>3270</v>
      </c>
      <c r="P6938" t="s">
        <v>42</v>
      </c>
      <c r="Q6938" t="s">
        <v>43</v>
      </c>
      <c r="R6938">
        <v>1</v>
      </c>
      <c r="S6938" t="s">
        <v>1889</v>
      </c>
      <c r="T6938" t="s">
        <v>57</v>
      </c>
      <c r="U6938" t="s">
        <v>3271</v>
      </c>
      <c r="V6938" t="s">
        <v>3272</v>
      </c>
      <c r="W6938" t="s">
        <v>48</v>
      </c>
      <c r="X6938" t="s">
        <v>125</v>
      </c>
      <c r="Y6938">
        <v>11603600</v>
      </c>
      <c r="Z6938" t="s">
        <v>250</v>
      </c>
      <c r="AA6938" t="s">
        <v>251</v>
      </c>
      <c r="AB6938" t="str">
        <f>CONCATENATE(A6938,"-",AA6938)</f>
        <v>10027824-Between 30% and 35%</v>
      </c>
      <c r="AC6938" s="1">
        <v>44470</v>
      </c>
      <c r="AD6938" s="1">
        <v>44834</v>
      </c>
      <c r="AE6938" s="2">
        <v>406.25</v>
      </c>
    </row>
    <row r="6939" spans="1:31" x14ac:dyDescent="0.25">
      <c r="A6939">
        <v>10027824</v>
      </c>
      <c r="B6939" t="s">
        <v>2761</v>
      </c>
      <c r="C6939" t="s">
        <v>2761</v>
      </c>
      <c r="D6939" t="s">
        <v>2761</v>
      </c>
      <c r="E6939">
        <v>896500901</v>
      </c>
      <c r="F6939" t="s">
        <v>192</v>
      </c>
      <c r="G6939" t="s">
        <v>192</v>
      </c>
      <c r="H6939" t="s">
        <v>53</v>
      </c>
      <c r="I6939" t="s">
        <v>54</v>
      </c>
      <c r="J6939" t="s">
        <v>3268</v>
      </c>
      <c r="K6939" t="s">
        <v>194</v>
      </c>
      <c r="L6939" t="s">
        <v>1889</v>
      </c>
      <c r="M6939" t="s">
        <v>39</v>
      </c>
      <c r="N6939" t="s">
        <v>3269</v>
      </c>
      <c r="O6939" t="s">
        <v>3270</v>
      </c>
      <c r="P6939" t="s">
        <v>42</v>
      </c>
      <c r="Q6939" t="s">
        <v>43</v>
      </c>
      <c r="R6939">
        <v>1</v>
      </c>
      <c r="S6939" t="s">
        <v>1889</v>
      </c>
      <c r="T6939" t="s">
        <v>57</v>
      </c>
      <c r="U6939" t="s">
        <v>3271</v>
      </c>
      <c r="V6939" t="s">
        <v>3272</v>
      </c>
      <c r="W6939" t="s">
        <v>48</v>
      </c>
      <c r="X6939" t="s">
        <v>125</v>
      </c>
      <c r="Y6939">
        <v>11603600</v>
      </c>
      <c r="Z6939" t="s">
        <v>250</v>
      </c>
      <c r="AA6939" t="s">
        <v>251</v>
      </c>
      <c r="AB6939" t="str">
        <f>CONCATENATE(A6939,"-",AA6939)</f>
        <v>10027824-Between 30% and 35%</v>
      </c>
      <c r="AC6939" s="1">
        <v>44470</v>
      </c>
      <c r="AD6939" s="1">
        <v>44834</v>
      </c>
      <c r="AE6939" s="2">
        <v>5319.72</v>
      </c>
    </row>
    <row r="6940" spans="1:31" x14ac:dyDescent="0.25">
      <c r="A6940">
        <v>10027824</v>
      </c>
      <c r="B6940" t="s">
        <v>2761</v>
      </c>
      <c r="C6940" t="s">
        <v>2761</v>
      </c>
      <c r="D6940" t="s">
        <v>2761</v>
      </c>
      <c r="E6940">
        <v>896500901</v>
      </c>
      <c r="F6940" t="s">
        <v>192</v>
      </c>
      <c r="G6940" t="s">
        <v>192</v>
      </c>
      <c r="H6940" t="s">
        <v>284</v>
      </c>
      <c r="I6940" t="s">
        <v>35</v>
      </c>
      <c r="J6940" t="s">
        <v>3268</v>
      </c>
      <c r="K6940" t="s">
        <v>194</v>
      </c>
      <c r="L6940" t="s">
        <v>1889</v>
      </c>
      <c r="M6940" t="s">
        <v>39</v>
      </c>
      <c r="N6940" t="s">
        <v>3269</v>
      </c>
      <c r="O6940" t="s">
        <v>3270</v>
      </c>
      <c r="P6940" t="s">
        <v>42</v>
      </c>
      <c r="Q6940" t="s">
        <v>43</v>
      </c>
      <c r="R6940">
        <v>1</v>
      </c>
      <c r="S6940" t="s">
        <v>1889</v>
      </c>
      <c r="T6940" t="s">
        <v>213</v>
      </c>
      <c r="U6940" t="s">
        <v>3271</v>
      </c>
      <c r="V6940" t="s">
        <v>3272</v>
      </c>
      <c r="W6940" t="s">
        <v>48</v>
      </c>
      <c r="X6940" t="s">
        <v>125</v>
      </c>
      <c r="Y6940">
        <v>11603600</v>
      </c>
      <c r="Z6940" t="s">
        <v>250</v>
      </c>
      <c r="AA6940" t="s">
        <v>251</v>
      </c>
      <c r="AB6940" t="str">
        <f>CONCATENATE(A6940,"-",AA6940)</f>
        <v>10027824-Between 30% and 35%</v>
      </c>
      <c r="AC6940" s="1">
        <v>44470</v>
      </c>
      <c r="AD6940" s="1">
        <v>44834</v>
      </c>
      <c r="AE6940" s="2">
        <v>958.5</v>
      </c>
    </row>
    <row r="6941" spans="1:31" x14ac:dyDescent="0.25">
      <c r="A6941">
        <v>10027829</v>
      </c>
      <c r="B6941" t="s">
        <v>2002</v>
      </c>
      <c r="C6941" t="s">
        <v>2002</v>
      </c>
      <c r="D6941" t="s">
        <v>2002</v>
      </c>
      <c r="E6941">
        <v>373010400</v>
      </c>
      <c r="F6941" t="s">
        <v>623</v>
      </c>
      <c r="G6941" t="s">
        <v>624</v>
      </c>
      <c r="H6941" t="s">
        <v>299</v>
      </c>
      <c r="I6941" t="s">
        <v>35</v>
      </c>
      <c r="J6941" t="s">
        <v>3273</v>
      </c>
      <c r="K6941" t="s">
        <v>626</v>
      </c>
      <c r="L6941" t="s">
        <v>3274</v>
      </c>
      <c r="M6941" t="s">
        <v>39</v>
      </c>
      <c r="N6941" t="s">
        <v>40</v>
      </c>
      <c r="O6941" t="s">
        <v>3275</v>
      </c>
      <c r="P6941" t="s">
        <v>42</v>
      </c>
      <c r="Q6941" t="s">
        <v>43</v>
      </c>
      <c r="R6941">
        <v>1</v>
      </c>
      <c r="S6941" t="s">
        <v>3274</v>
      </c>
      <c r="T6941" t="s">
        <v>60</v>
      </c>
      <c r="U6941" t="s">
        <v>46</v>
      </c>
      <c r="V6941" t="s">
        <v>3276</v>
      </c>
      <c r="W6941" t="s">
        <v>107</v>
      </c>
      <c r="X6941" t="s">
        <v>125</v>
      </c>
      <c r="Y6941">
        <v>71600763</v>
      </c>
      <c r="Z6941" t="s">
        <v>50</v>
      </c>
      <c r="AA6941" t="s">
        <v>51</v>
      </c>
      <c r="AB6941" t="str">
        <f>CONCATENATE(A6941,"-",AA6941)</f>
        <v>10027829-10% and Under</v>
      </c>
      <c r="AC6941" s="1">
        <v>44469</v>
      </c>
      <c r="AD6941" s="1">
        <v>45198</v>
      </c>
      <c r="AE6941" s="2">
        <v>240.5</v>
      </c>
    </row>
    <row r="6942" spans="1:31" x14ac:dyDescent="0.25">
      <c r="A6942">
        <v>10027829</v>
      </c>
      <c r="B6942" t="s">
        <v>2002</v>
      </c>
      <c r="C6942" t="s">
        <v>2002</v>
      </c>
      <c r="D6942" t="s">
        <v>2002</v>
      </c>
      <c r="E6942">
        <v>373010400</v>
      </c>
      <c r="F6942" t="s">
        <v>623</v>
      </c>
      <c r="G6942" t="s">
        <v>624</v>
      </c>
      <c r="H6942" t="s">
        <v>333</v>
      </c>
      <c r="I6942" t="s">
        <v>35</v>
      </c>
      <c r="J6942" t="s">
        <v>3273</v>
      </c>
      <c r="K6942" t="s">
        <v>626</v>
      </c>
      <c r="L6942" t="s">
        <v>3274</v>
      </c>
      <c r="M6942" t="s">
        <v>39</v>
      </c>
      <c r="N6942" t="s">
        <v>40</v>
      </c>
      <c r="O6942" t="s">
        <v>3275</v>
      </c>
      <c r="P6942" t="s">
        <v>42</v>
      </c>
      <c r="Q6942" t="s">
        <v>43</v>
      </c>
      <c r="R6942">
        <v>1</v>
      </c>
      <c r="S6942" t="s">
        <v>3274</v>
      </c>
      <c r="T6942" t="s">
        <v>62</v>
      </c>
      <c r="U6942" t="s">
        <v>46</v>
      </c>
      <c r="V6942" t="s">
        <v>3276</v>
      </c>
      <c r="W6942" t="s">
        <v>107</v>
      </c>
      <c r="X6942" t="s">
        <v>125</v>
      </c>
      <c r="Y6942">
        <v>71600763</v>
      </c>
      <c r="Z6942" t="s">
        <v>50</v>
      </c>
      <c r="AA6942" t="s">
        <v>51</v>
      </c>
      <c r="AB6942" t="str">
        <f>CONCATENATE(A6942,"-",AA6942)</f>
        <v>10027829-10% and Under</v>
      </c>
      <c r="AC6942" s="1">
        <v>44469</v>
      </c>
      <c r="AD6942" s="1">
        <v>45198</v>
      </c>
      <c r="AE6942" s="2">
        <v>-500</v>
      </c>
    </row>
    <row r="6943" spans="1:31" x14ac:dyDescent="0.25">
      <c r="A6943">
        <v>10027836</v>
      </c>
      <c r="B6943" t="s">
        <v>222</v>
      </c>
      <c r="C6943" t="s">
        <v>222</v>
      </c>
      <c r="D6943" t="s">
        <v>222</v>
      </c>
      <c r="E6943">
        <v>110530400</v>
      </c>
      <c r="F6943" t="s">
        <v>98</v>
      </c>
      <c r="G6943" t="s">
        <v>98</v>
      </c>
      <c r="H6943" t="s">
        <v>86</v>
      </c>
      <c r="I6943" t="s">
        <v>35</v>
      </c>
      <c r="J6943" t="s">
        <v>6113</v>
      </c>
      <c r="K6943" t="s">
        <v>101</v>
      </c>
      <c r="L6943" t="s">
        <v>353</v>
      </c>
      <c r="M6943" t="s">
        <v>66</v>
      </c>
      <c r="N6943" t="s">
        <v>67</v>
      </c>
      <c r="O6943" t="s">
        <v>6114</v>
      </c>
      <c r="P6943" t="s">
        <v>69</v>
      </c>
      <c r="Q6943" t="s">
        <v>43</v>
      </c>
      <c r="R6943">
        <v>1</v>
      </c>
      <c r="S6943" t="s">
        <v>353</v>
      </c>
      <c r="T6943" t="s">
        <v>45</v>
      </c>
      <c r="U6943" t="s">
        <v>149</v>
      </c>
      <c r="V6943" t="s">
        <v>6115</v>
      </c>
      <c r="W6943" t="s">
        <v>48</v>
      </c>
      <c r="X6943" t="s">
        <v>125</v>
      </c>
      <c r="Y6943">
        <v>71620295</v>
      </c>
      <c r="Z6943" t="s">
        <v>250</v>
      </c>
      <c r="AA6943" t="s">
        <v>251</v>
      </c>
      <c r="AB6943" t="str">
        <f>CONCATENATE(A6943,"-",AA6943)</f>
        <v>10027836-Between 30% and 35%</v>
      </c>
      <c r="AC6943" s="1">
        <v>44460</v>
      </c>
      <c r="AD6943" s="1">
        <v>44742</v>
      </c>
      <c r="AE6943" s="2">
        <v>1035.99</v>
      </c>
    </row>
    <row r="6944" spans="1:31" x14ac:dyDescent="0.25">
      <c r="A6944">
        <v>10027836</v>
      </c>
      <c r="B6944" t="s">
        <v>222</v>
      </c>
      <c r="C6944" t="s">
        <v>222</v>
      </c>
      <c r="D6944" t="s">
        <v>222</v>
      </c>
      <c r="E6944">
        <v>110530400</v>
      </c>
      <c r="F6944" t="s">
        <v>98</v>
      </c>
      <c r="G6944" t="s">
        <v>98</v>
      </c>
      <c r="H6944" t="s">
        <v>53</v>
      </c>
      <c r="I6944" t="s">
        <v>54</v>
      </c>
      <c r="J6944" t="s">
        <v>6113</v>
      </c>
      <c r="K6944" t="s">
        <v>101</v>
      </c>
      <c r="L6944" t="s">
        <v>353</v>
      </c>
      <c r="M6944" t="s">
        <v>66</v>
      </c>
      <c r="N6944" t="s">
        <v>67</v>
      </c>
      <c r="O6944" t="s">
        <v>6114</v>
      </c>
      <c r="P6944" t="s">
        <v>69</v>
      </c>
      <c r="Q6944" t="s">
        <v>43</v>
      </c>
      <c r="R6944">
        <v>1</v>
      </c>
      <c r="S6944" t="s">
        <v>353</v>
      </c>
      <c r="T6944" t="s">
        <v>57</v>
      </c>
      <c r="U6944" t="s">
        <v>149</v>
      </c>
      <c r="V6944" t="s">
        <v>6115</v>
      </c>
      <c r="W6944" t="s">
        <v>48</v>
      </c>
      <c r="X6944" t="s">
        <v>125</v>
      </c>
      <c r="Y6944">
        <v>71620295</v>
      </c>
      <c r="Z6944" t="s">
        <v>250</v>
      </c>
      <c r="AA6944" t="s">
        <v>251</v>
      </c>
      <c r="AB6944" t="str">
        <f>CONCATENATE(A6944,"-",AA6944)</f>
        <v>10027836-Between 30% and 35%</v>
      </c>
      <c r="AC6944" s="1">
        <v>44460</v>
      </c>
      <c r="AD6944" s="1">
        <v>44742</v>
      </c>
      <c r="AE6944" s="2">
        <v>844.5</v>
      </c>
    </row>
    <row r="6945" spans="1:31" x14ac:dyDescent="0.25">
      <c r="A6945">
        <v>10027847</v>
      </c>
      <c r="B6945" t="s">
        <v>1197</v>
      </c>
      <c r="C6945" t="s">
        <v>1197</v>
      </c>
      <c r="D6945" t="s">
        <v>1197</v>
      </c>
      <c r="E6945">
        <v>896200901</v>
      </c>
      <c r="F6945" t="s">
        <v>192</v>
      </c>
      <c r="G6945" t="s">
        <v>192</v>
      </c>
      <c r="H6945" t="s">
        <v>216</v>
      </c>
      <c r="I6945" t="s">
        <v>35</v>
      </c>
      <c r="J6945" t="s">
        <v>3282</v>
      </c>
      <c r="K6945" t="s">
        <v>194</v>
      </c>
      <c r="L6945" t="s">
        <v>3283</v>
      </c>
      <c r="M6945" t="s">
        <v>228</v>
      </c>
      <c r="N6945" t="s">
        <v>229</v>
      </c>
      <c r="O6945" t="s">
        <v>3284</v>
      </c>
      <c r="P6945" t="s">
        <v>69</v>
      </c>
      <c r="Q6945" t="s">
        <v>43</v>
      </c>
      <c r="R6945">
        <v>1</v>
      </c>
      <c r="S6945" t="s">
        <v>3283</v>
      </c>
      <c r="T6945" t="s">
        <v>62</v>
      </c>
      <c r="U6945" t="s">
        <v>2050</v>
      </c>
      <c r="V6945" t="s">
        <v>3285</v>
      </c>
      <c r="W6945" t="s">
        <v>151</v>
      </c>
      <c r="X6945" t="s">
        <v>125</v>
      </c>
      <c r="Y6945">
        <v>71643879</v>
      </c>
      <c r="Z6945" t="s">
        <v>2052</v>
      </c>
      <c r="AA6945" t="s">
        <v>621</v>
      </c>
      <c r="AB6945" t="str">
        <f>CONCATENATE(A6945,"-",AA6945)</f>
        <v>10027847-Between 11% and 19%</v>
      </c>
      <c r="AC6945" s="1">
        <v>44409</v>
      </c>
      <c r="AD6945" s="1">
        <v>45626</v>
      </c>
      <c r="AE6945" s="2">
        <v>5000</v>
      </c>
    </row>
    <row r="6946" spans="1:31" x14ac:dyDescent="0.25">
      <c r="A6946">
        <v>10027851</v>
      </c>
      <c r="B6946" t="s">
        <v>335</v>
      </c>
      <c r="C6946" t="s">
        <v>335</v>
      </c>
      <c r="D6946" t="s">
        <v>335</v>
      </c>
      <c r="E6946">
        <v>550214001</v>
      </c>
      <c r="F6946" t="s">
        <v>336</v>
      </c>
      <c r="G6946" t="s">
        <v>337</v>
      </c>
      <c r="H6946" t="s">
        <v>53</v>
      </c>
      <c r="I6946" t="s">
        <v>54</v>
      </c>
      <c r="J6946" t="s">
        <v>6116</v>
      </c>
      <c r="K6946" t="s">
        <v>339</v>
      </c>
      <c r="L6946" t="s">
        <v>1199</v>
      </c>
      <c r="M6946" t="s">
        <v>228</v>
      </c>
      <c r="N6946" t="s">
        <v>229</v>
      </c>
      <c r="O6946" t="s">
        <v>6117</v>
      </c>
      <c r="P6946" t="s">
        <v>69</v>
      </c>
      <c r="Q6946" t="s">
        <v>43</v>
      </c>
      <c r="R6946">
        <v>1</v>
      </c>
      <c r="S6946" t="s">
        <v>1199</v>
      </c>
      <c r="T6946" t="s">
        <v>57</v>
      </c>
      <c r="U6946" t="s">
        <v>2050</v>
      </c>
      <c r="V6946" t="s">
        <v>6118</v>
      </c>
      <c r="W6946" t="s">
        <v>345</v>
      </c>
      <c r="X6946" t="s">
        <v>125</v>
      </c>
      <c r="Y6946">
        <v>71640183</v>
      </c>
      <c r="Z6946" t="s">
        <v>108</v>
      </c>
      <c r="AA6946" t="s">
        <v>51</v>
      </c>
      <c r="AB6946" t="str">
        <f>CONCATENATE(A6946,"-",AA6946)</f>
        <v>10027851-10% and Under</v>
      </c>
      <c r="AC6946" s="1">
        <v>44409</v>
      </c>
      <c r="AD6946" s="1">
        <v>45565</v>
      </c>
      <c r="AE6946" s="2">
        <v>201.47</v>
      </c>
    </row>
    <row r="6947" spans="1:31" x14ac:dyDescent="0.25">
      <c r="A6947">
        <v>10027856</v>
      </c>
      <c r="B6947" t="s">
        <v>1197</v>
      </c>
      <c r="C6947" t="s">
        <v>1197</v>
      </c>
      <c r="D6947" t="s">
        <v>1197</v>
      </c>
      <c r="E6947">
        <v>896200901</v>
      </c>
      <c r="F6947" t="s">
        <v>192</v>
      </c>
      <c r="G6947" t="s">
        <v>192</v>
      </c>
      <c r="H6947" t="s">
        <v>202</v>
      </c>
      <c r="I6947" t="s">
        <v>35</v>
      </c>
      <c r="J6947" t="s">
        <v>3286</v>
      </c>
      <c r="K6947" t="s">
        <v>194</v>
      </c>
      <c r="L6947" t="s">
        <v>3287</v>
      </c>
      <c r="M6947" t="s">
        <v>228</v>
      </c>
      <c r="N6947" t="s">
        <v>229</v>
      </c>
      <c r="O6947" t="s">
        <v>3288</v>
      </c>
      <c r="P6947" t="s">
        <v>69</v>
      </c>
      <c r="Q6947" t="s">
        <v>43</v>
      </c>
      <c r="R6947">
        <v>1</v>
      </c>
      <c r="S6947" t="s">
        <v>3287</v>
      </c>
      <c r="T6947" t="s">
        <v>96</v>
      </c>
      <c r="U6947" t="s">
        <v>2050</v>
      </c>
      <c r="V6947" t="s">
        <v>3289</v>
      </c>
      <c r="W6947" t="s">
        <v>48</v>
      </c>
      <c r="X6947" t="s">
        <v>49</v>
      </c>
      <c r="Y6947">
        <v>11640012</v>
      </c>
      <c r="Z6947" t="s">
        <v>108</v>
      </c>
      <c r="AA6947" t="s">
        <v>51</v>
      </c>
      <c r="AB6947" t="str">
        <f>CONCATENATE(A6947,"-",AA6947)</f>
        <v>10027856-10% and Under</v>
      </c>
      <c r="AC6947" s="1">
        <v>44470</v>
      </c>
      <c r="AD6947" s="1">
        <v>45565</v>
      </c>
      <c r="AE6947" s="2">
        <v>1830.06</v>
      </c>
    </row>
    <row r="6948" spans="1:31" x14ac:dyDescent="0.25">
      <c r="A6948">
        <v>10027860</v>
      </c>
      <c r="B6948" t="s">
        <v>4822</v>
      </c>
      <c r="C6948" t="s">
        <v>4822</v>
      </c>
      <c r="D6948" t="s">
        <v>4822</v>
      </c>
      <c r="E6948">
        <v>550200702</v>
      </c>
      <c r="F6948" t="s">
        <v>336</v>
      </c>
      <c r="G6948" t="s">
        <v>337</v>
      </c>
      <c r="H6948" t="s">
        <v>53</v>
      </c>
      <c r="I6948" t="s">
        <v>54</v>
      </c>
      <c r="J6948" t="s">
        <v>4823</v>
      </c>
      <c r="K6948" t="s">
        <v>339</v>
      </c>
      <c r="L6948" t="s">
        <v>4824</v>
      </c>
      <c r="M6948" t="s">
        <v>228</v>
      </c>
      <c r="N6948" t="s">
        <v>229</v>
      </c>
      <c r="O6948" t="s">
        <v>4825</v>
      </c>
      <c r="P6948" t="s">
        <v>69</v>
      </c>
      <c r="Q6948" t="s">
        <v>43</v>
      </c>
      <c r="R6948">
        <v>1</v>
      </c>
      <c r="S6948" t="s">
        <v>4824</v>
      </c>
      <c r="T6948" t="s">
        <v>57</v>
      </c>
      <c r="U6948" t="s">
        <v>2050</v>
      </c>
      <c r="V6948" t="s">
        <v>4826</v>
      </c>
      <c r="W6948" t="s">
        <v>345</v>
      </c>
      <c r="X6948" t="s">
        <v>125</v>
      </c>
      <c r="Y6948">
        <v>71643880</v>
      </c>
      <c r="Z6948" t="s">
        <v>108</v>
      </c>
      <c r="AA6948" t="s">
        <v>51</v>
      </c>
      <c r="AB6948" t="str">
        <f>CONCATENATE(A6948,"-",AA6948)</f>
        <v>10027860-10% and Under</v>
      </c>
      <c r="AC6948" s="1">
        <v>44409</v>
      </c>
      <c r="AD6948" s="1">
        <v>45169</v>
      </c>
      <c r="AE6948" s="2">
        <v>312.83999999999997</v>
      </c>
    </row>
    <row r="6949" spans="1:31" x14ac:dyDescent="0.25">
      <c r="A6949">
        <v>10027865</v>
      </c>
      <c r="B6949" t="s">
        <v>335</v>
      </c>
      <c r="C6949" t="s">
        <v>335</v>
      </c>
      <c r="D6949" t="s">
        <v>335</v>
      </c>
      <c r="E6949">
        <v>550214001</v>
      </c>
      <c r="F6949" t="s">
        <v>336</v>
      </c>
      <c r="G6949" t="s">
        <v>337</v>
      </c>
      <c r="H6949" t="s">
        <v>93</v>
      </c>
      <c r="I6949" t="s">
        <v>35</v>
      </c>
      <c r="J6949" t="s">
        <v>6119</v>
      </c>
      <c r="K6949" t="s">
        <v>339</v>
      </c>
      <c r="L6949" t="s">
        <v>340</v>
      </c>
      <c r="M6949" t="s">
        <v>39</v>
      </c>
      <c r="N6949" t="s">
        <v>440</v>
      </c>
      <c r="O6949" t="s">
        <v>6120</v>
      </c>
      <c r="P6949" t="s">
        <v>42</v>
      </c>
      <c r="Q6949" t="s">
        <v>43</v>
      </c>
      <c r="R6949">
        <v>1</v>
      </c>
      <c r="S6949" t="s">
        <v>340</v>
      </c>
      <c r="T6949" t="s">
        <v>62</v>
      </c>
      <c r="U6949" t="s">
        <v>442</v>
      </c>
      <c r="V6949" t="s">
        <v>3527</v>
      </c>
      <c r="W6949" t="s">
        <v>345</v>
      </c>
      <c r="X6949" t="s">
        <v>125</v>
      </c>
      <c r="Y6949">
        <v>71600480</v>
      </c>
      <c r="Z6949" t="s">
        <v>274</v>
      </c>
      <c r="AA6949" t="s">
        <v>275</v>
      </c>
      <c r="AB6949" t="str">
        <f>CONCATENATE(A6949,"-",AA6949)</f>
        <v>10027865-Between 40% and 52%</v>
      </c>
      <c r="AC6949" s="1">
        <v>44470</v>
      </c>
      <c r="AD6949" s="1">
        <v>45199</v>
      </c>
      <c r="AE6949" s="2">
        <v>14.83</v>
      </c>
    </row>
    <row r="6950" spans="1:31" x14ac:dyDescent="0.25">
      <c r="A6950">
        <v>10027867</v>
      </c>
      <c r="B6950" t="s">
        <v>1639</v>
      </c>
      <c r="C6950" t="s">
        <v>1639</v>
      </c>
      <c r="D6950" t="s">
        <v>1639</v>
      </c>
      <c r="E6950">
        <v>170360001</v>
      </c>
      <c r="F6950" t="s">
        <v>506</v>
      </c>
      <c r="G6950" t="s">
        <v>506</v>
      </c>
      <c r="H6950" t="s">
        <v>73</v>
      </c>
      <c r="I6950" t="s">
        <v>35</v>
      </c>
      <c r="J6950" t="s">
        <v>4827</v>
      </c>
      <c r="K6950" t="s">
        <v>1232</v>
      </c>
      <c r="L6950" t="s">
        <v>4828</v>
      </c>
      <c r="M6950" t="s">
        <v>103</v>
      </c>
      <c r="N6950" t="s">
        <v>67</v>
      </c>
      <c r="O6950" t="s">
        <v>4829</v>
      </c>
      <c r="P6950" t="s">
        <v>79</v>
      </c>
      <c r="Q6950" t="s">
        <v>43</v>
      </c>
      <c r="R6950">
        <v>1</v>
      </c>
      <c r="S6950" t="s">
        <v>4828</v>
      </c>
      <c r="T6950" t="s">
        <v>60</v>
      </c>
      <c r="U6950" t="s">
        <v>4830</v>
      </c>
      <c r="V6950" t="s">
        <v>4831</v>
      </c>
      <c r="W6950" t="s">
        <v>48</v>
      </c>
      <c r="X6950" t="s">
        <v>125</v>
      </c>
      <c r="Y6950">
        <v>71616008</v>
      </c>
      <c r="Z6950" t="s">
        <v>250</v>
      </c>
      <c r="AA6950" t="s">
        <v>251</v>
      </c>
      <c r="AB6950" t="str">
        <f>CONCATENATE(A6950,"-",AA6950)</f>
        <v>10027867-Between 30% and 35%</v>
      </c>
      <c r="AC6950" s="1">
        <v>44454</v>
      </c>
      <c r="AD6950" s="1">
        <v>44819</v>
      </c>
      <c r="AE6950" s="2">
        <v>310.85000000000002</v>
      </c>
    </row>
    <row r="6951" spans="1:31" x14ac:dyDescent="0.25">
      <c r="A6951">
        <v>10027870</v>
      </c>
      <c r="B6951" t="s">
        <v>285</v>
      </c>
      <c r="C6951" t="s">
        <v>285</v>
      </c>
      <c r="D6951" t="s">
        <v>285</v>
      </c>
      <c r="E6951">
        <v>110470400</v>
      </c>
      <c r="F6951" t="s">
        <v>98</v>
      </c>
      <c r="G6951" t="s">
        <v>98</v>
      </c>
      <c r="H6951" t="s">
        <v>216</v>
      </c>
      <c r="I6951" t="s">
        <v>35</v>
      </c>
      <c r="J6951" t="s">
        <v>3293</v>
      </c>
      <c r="K6951" t="s">
        <v>101</v>
      </c>
      <c r="L6951" t="s">
        <v>2282</v>
      </c>
      <c r="M6951" t="s">
        <v>239</v>
      </c>
      <c r="N6951" t="s">
        <v>240</v>
      </c>
      <c r="O6951" t="s">
        <v>3294</v>
      </c>
      <c r="P6951" t="s">
        <v>79</v>
      </c>
      <c r="Q6951" t="s">
        <v>43</v>
      </c>
      <c r="R6951">
        <v>1</v>
      </c>
      <c r="S6951" t="s">
        <v>2282</v>
      </c>
      <c r="T6951" t="s">
        <v>62</v>
      </c>
      <c r="U6951" t="s">
        <v>242</v>
      </c>
      <c r="V6951" t="s">
        <v>76</v>
      </c>
      <c r="W6951" t="s">
        <v>151</v>
      </c>
      <c r="X6951" t="s">
        <v>125</v>
      </c>
      <c r="Y6951">
        <v>71670613</v>
      </c>
      <c r="Z6951" t="s">
        <v>274</v>
      </c>
      <c r="AA6951" t="s">
        <v>275</v>
      </c>
      <c r="AB6951" t="str">
        <f>CONCATENATE(A6951,"-",AA6951)</f>
        <v>10027870-Between 40% and 52%</v>
      </c>
      <c r="AC6951" s="1">
        <v>44440</v>
      </c>
      <c r="AD6951" s="1">
        <v>44985</v>
      </c>
      <c r="AE6951" s="2">
        <v>39.46</v>
      </c>
    </row>
    <row r="6952" spans="1:31" x14ac:dyDescent="0.25">
      <c r="A6952">
        <v>10027882</v>
      </c>
      <c r="B6952" t="s">
        <v>658</v>
      </c>
      <c r="C6952" t="s">
        <v>2271</v>
      </c>
      <c r="D6952" t="s">
        <v>658</v>
      </c>
      <c r="E6952">
        <v>110590400</v>
      </c>
      <c r="F6952" t="s">
        <v>98</v>
      </c>
      <c r="G6952" t="s">
        <v>98</v>
      </c>
      <c r="H6952" t="s">
        <v>746</v>
      </c>
      <c r="I6952" t="s">
        <v>219</v>
      </c>
      <c r="J6952" t="s">
        <v>4832</v>
      </c>
      <c r="K6952" t="s">
        <v>101</v>
      </c>
      <c r="L6952" t="s">
        <v>2144</v>
      </c>
      <c r="M6952" t="s">
        <v>39</v>
      </c>
      <c r="N6952" t="s">
        <v>500</v>
      </c>
      <c r="O6952" t="s">
        <v>4833</v>
      </c>
      <c r="P6952" t="s">
        <v>42</v>
      </c>
      <c r="Q6952" t="s">
        <v>43</v>
      </c>
      <c r="R6952">
        <v>1</v>
      </c>
      <c r="S6952" t="s">
        <v>2144</v>
      </c>
      <c r="T6952" t="s">
        <v>155</v>
      </c>
      <c r="U6952" t="s">
        <v>3252</v>
      </c>
      <c r="V6952" t="s">
        <v>4834</v>
      </c>
      <c r="W6952" t="s">
        <v>345</v>
      </c>
      <c r="X6952" t="s">
        <v>125</v>
      </c>
      <c r="Y6952">
        <v>71603401</v>
      </c>
      <c r="Z6952" t="s">
        <v>274</v>
      </c>
      <c r="AA6952" t="s">
        <v>275</v>
      </c>
      <c r="AB6952" t="str">
        <f>CONCATENATE(A6952,"-",AA6952)</f>
        <v>10027882-Between 40% and 52%</v>
      </c>
      <c r="AC6952" s="1">
        <v>44495</v>
      </c>
      <c r="AD6952" s="1">
        <v>45224</v>
      </c>
      <c r="AE6952" s="2">
        <v>35745.22</v>
      </c>
    </row>
    <row r="6953" spans="1:31" x14ac:dyDescent="0.25">
      <c r="A6953">
        <v>10027903</v>
      </c>
      <c r="B6953" t="s">
        <v>5476</v>
      </c>
      <c r="C6953" t="s">
        <v>5476</v>
      </c>
      <c r="D6953" t="s">
        <v>5476</v>
      </c>
      <c r="E6953">
        <v>460415010</v>
      </c>
      <c r="F6953" t="s">
        <v>162</v>
      </c>
      <c r="G6953" t="s">
        <v>163</v>
      </c>
      <c r="H6953" t="s">
        <v>252</v>
      </c>
      <c r="I6953" t="s">
        <v>35</v>
      </c>
      <c r="J6953" t="s">
        <v>6121</v>
      </c>
      <c r="K6953" t="s">
        <v>593</v>
      </c>
      <c r="L6953" t="s">
        <v>5478</v>
      </c>
      <c r="M6953" t="s">
        <v>239</v>
      </c>
      <c r="N6953" t="s">
        <v>240</v>
      </c>
      <c r="O6953" t="s">
        <v>6122</v>
      </c>
      <c r="P6953" t="s">
        <v>79</v>
      </c>
      <c r="Q6953" t="s">
        <v>43</v>
      </c>
      <c r="R6953">
        <v>1</v>
      </c>
      <c r="S6953" t="s">
        <v>5478</v>
      </c>
      <c r="T6953" t="s">
        <v>62</v>
      </c>
      <c r="U6953" t="s">
        <v>242</v>
      </c>
      <c r="V6953" t="s">
        <v>6123</v>
      </c>
      <c r="W6953" t="s">
        <v>345</v>
      </c>
      <c r="X6953" t="s">
        <v>599</v>
      </c>
      <c r="Y6953">
        <v>12670082</v>
      </c>
      <c r="Z6953" t="s">
        <v>72</v>
      </c>
      <c r="AA6953" t="s">
        <v>600</v>
      </c>
      <c r="AB6953" t="str">
        <f>CONCATENATE(A6953,"-",AA6953)</f>
        <v>10027903-Clinical Trial/Drug Study</v>
      </c>
      <c r="AC6953" s="1">
        <v>44025</v>
      </c>
      <c r="AD6953" s="1">
        <v>45523</v>
      </c>
      <c r="AE6953" s="2">
        <v>1187.68</v>
      </c>
    </row>
    <row r="6954" spans="1:31" x14ac:dyDescent="0.25">
      <c r="A6954">
        <v>10027911</v>
      </c>
      <c r="B6954" t="s">
        <v>222</v>
      </c>
      <c r="C6954" t="s">
        <v>222</v>
      </c>
      <c r="D6954" t="s">
        <v>222</v>
      </c>
      <c r="E6954">
        <v>110530400</v>
      </c>
      <c r="F6954" t="s">
        <v>98</v>
      </c>
      <c r="G6954" t="s">
        <v>98</v>
      </c>
      <c r="H6954" t="s">
        <v>53</v>
      </c>
      <c r="I6954" t="s">
        <v>54</v>
      </c>
      <c r="J6954" t="s">
        <v>3303</v>
      </c>
      <c r="K6954" t="s">
        <v>101</v>
      </c>
      <c r="L6954" t="s">
        <v>3304</v>
      </c>
      <c r="M6954" t="s">
        <v>66</v>
      </c>
      <c r="N6954" t="s">
        <v>767</v>
      </c>
      <c r="O6954" t="s">
        <v>3305</v>
      </c>
      <c r="P6954" t="s">
        <v>69</v>
      </c>
      <c r="Q6954" t="s">
        <v>43</v>
      </c>
      <c r="R6954">
        <v>1</v>
      </c>
      <c r="S6954" t="s">
        <v>3304</v>
      </c>
      <c r="T6954" t="s">
        <v>57</v>
      </c>
      <c r="U6954" t="s">
        <v>769</v>
      </c>
      <c r="V6954" t="s">
        <v>3306</v>
      </c>
      <c r="W6954" t="s">
        <v>151</v>
      </c>
      <c r="X6954" t="s">
        <v>125</v>
      </c>
      <c r="Y6954">
        <v>11623536</v>
      </c>
      <c r="Z6954" t="s">
        <v>3307</v>
      </c>
      <c r="AA6954" t="s">
        <v>621</v>
      </c>
      <c r="AB6954" t="str">
        <f>CONCATENATE(A6954,"-",AA6954)</f>
        <v>10027911-Between 11% and 19%</v>
      </c>
      <c r="AC6954" s="1">
        <v>44440</v>
      </c>
      <c r="AD6954" s="1">
        <v>45046</v>
      </c>
      <c r="AE6954" s="2">
        <v>836.96</v>
      </c>
    </row>
    <row r="6955" spans="1:31" x14ac:dyDescent="0.25">
      <c r="A6955">
        <v>10027914</v>
      </c>
      <c r="B6955" t="s">
        <v>1197</v>
      </c>
      <c r="C6955" t="s">
        <v>1197</v>
      </c>
      <c r="D6955" t="s">
        <v>1197</v>
      </c>
      <c r="E6955">
        <v>896200901</v>
      </c>
      <c r="F6955" t="s">
        <v>192</v>
      </c>
      <c r="G6955" t="s">
        <v>192</v>
      </c>
      <c r="H6955" t="s">
        <v>216</v>
      </c>
      <c r="I6955" t="s">
        <v>35</v>
      </c>
      <c r="J6955" t="s">
        <v>3308</v>
      </c>
      <c r="K6955" t="s">
        <v>194</v>
      </c>
      <c r="L6955" t="s">
        <v>2565</v>
      </c>
      <c r="M6955" t="s">
        <v>39</v>
      </c>
      <c r="N6955" t="s">
        <v>341</v>
      </c>
      <c r="O6955" t="s">
        <v>3309</v>
      </c>
      <c r="P6955" t="s">
        <v>42</v>
      </c>
      <c r="Q6955" t="s">
        <v>43</v>
      </c>
      <c r="R6955">
        <v>1</v>
      </c>
      <c r="S6955" t="s">
        <v>2565</v>
      </c>
      <c r="T6955" t="s">
        <v>62</v>
      </c>
      <c r="U6955" t="s">
        <v>3310</v>
      </c>
      <c r="V6955" t="s">
        <v>3311</v>
      </c>
      <c r="W6955" t="s">
        <v>48</v>
      </c>
      <c r="X6955" t="s">
        <v>125</v>
      </c>
      <c r="Y6955">
        <v>71604519</v>
      </c>
      <c r="Z6955" t="s">
        <v>108</v>
      </c>
      <c r="AA6955" t="s">
        <v>51</v>
      </c>
      <c r="AB6955" t="str">
        <f>CONCATENATE(A6955,"-",AA6955)</f>
        <v>10027914-10% and Under</v>
      </c>
      <c r="AC6955" s="1">
        <v>44467</v>
      </c>
      <c r="AD6955" s="1">
        <v>44804</v>
      </c>
      <c r="AE6955" s="2">
        <v>450.85</v>
      </c>
    </row>
    <row r="6956" spans="1:31" x14ac:dyDescent="0.25">
      <c r="A6956">
        <v>10027917</v>
      </c>
      <c r="B6956" t="s">
        <v>1434</v>
      </c>
      <c r="C6956" t="s">
        <v>1434</v>
      </c>
      <c r="D6956" t="s">
        <v>1434</v>
      </c>
      <c r="E6956">
        <v>224080000</v>
      </c>
      <c r="F6956" t="s">
        <v>879</v>
      </c>
      <c r="G6956" t="s">
        <v>880</v>
      </c>
      <c r="H6956" t="s">
        <v>99</v>
      </c>
      <c r="I6956" t="s">
        <v>35</v>
      </c>
      <c r="J6956" t="s">
        <v>3312</v>
      </c>
      <c r="K6956" t="s">
        <v>392</v>
      </c>
      <c r="L6956" t="s">
        <v>2373</v>
      </c>
      <c r="M6956" t="s">
        <v>39</v>
      </c>
      <c r="N6956" t="s">
        <v>767</v>
      </c>
      <c r="O6956" t="s">
        <v>3313</v>
      </c>
      <c r="P6956" t="s">
        <v>42</v>
      </c>
      <c r="Q6956" t="s">
        <v>43</v>
      </c>
      <c r="R6956">
        <v>6</v>
      </c>
      <c r="S6956" t="s">
        <v>3315</v>
      </c>
      <c r="T6956" t="s">
        <v>60</v>
      </c>
      <c r="U6956" t="s">
        <v>769</v>
      </c>
      <c r="V6956" t="s">
        <v>3314</v>
      </c>
      <c r="W6956" t="s">
        <v>345</v>
      </c>
      <c r="X6956" t="s">
        <v>125</v>
      </c>
      <c r="Y6956">
        <v>71604520</v>
      </c>
      <c r="Z6956" t="s">
        <v>84</v>
      </c>
      <c r="AA6956" t="s">
        <v>85</v>
      </c>
      <c r="AB6956" t="str">
        <f>CONCATENATE(A6956,"-",AA6956)</f>
        <v>10027917-Zero</v>
      </c>
      <c r="AC6956" s="1">
        <v>44440</v>
      </c>
      <c r="AD6956" s="1">
        <v>45169</v>
      </c>
      <c r="AE6956" s="2">
        <v>310.39999999999998</v>
      </c>
    </row>
    <row r="6957" spans="1:31" x14ac:dyDescent="0.25">
      <c r="A6957">
        <v>10027917</v>
      </c>
      <c r="B6957" t="s">
        <v>1434</v>
      </c>
      <c r="C6957" t="s">
        <v>1434</v>
      </c>
      <c r="D6957" t="s">
        <v>1434</v>
      </c>
      <c r="E6957">
        <v>224080000</v>
      </c>
      <c r="F6957" t="s">
        <v>879</v>
      </c>
      <c r="G6957" t="s">
        <v>880</v>
      </c>
      <c r="H6957" t="s">
        <v>216</v>
      </c>
      <c r="I6957" t="s">
        <v>35</v>
      </c>
      <c r="J6957" t="s">
        <v>3312</v>
      </c>
      <c r="K6957" t="s">
        <v>392</v>
      </c>
      <c r="L6957" t="s">
        <v>2373</v>
      </c>
      <c r="M6957" t="s">
        <v>39</v>
      </c>
      <c r="N6957" t="s">
        <v>767</v>
      </c>
      <c r="O6957" t="s">
        <v>3313</v>
      </c>
      <c r="P6957" t="s">
        <v>42</v>
      </c>
      <c r="Q6957" t="s">
        <v>43</v>
      </c>
      <c r="R6957">
        <v>18</v>
      </c>
      <c r="S6957" t="s">
        <v>2627</v>
      </c>
      <c r="T6957" t="s">
        <v>62</v>
      </c>
      <c r="U6957" t="s">
        <v>769</v>
      </c>
      <c r="V6957" t="s">
        <v>3314</v>
      </c>
      <c r="W6957" t="s">
        <v>151</v>
      </c>
      <c r="X6957" t="s">
        <v>125</v>
      </c>
      <c r="Y6957">
        <v>71604520</v>
      </c>
      <c r="Z6957" t="s">
        <v>84</v>
      </c>
      <c r="AA6957" t="s">
        <v>85</v>
      </c>
      <c r="AB6957" t="str">
        <f>CONCATENATE(A6957,"-",AA6957)</f>
        <v>10027917-Zero</v>
      </c>
      <c r="AC6957" s="1">
        <v>44440</v>
      </c>
      <c r="AD6957" s="1">
        <v>45169</v>
      </c>
      <c r="AE6957" s="2">
        <v>54.53</v>
      </c>
    </row>
    <row r="6958" spans="1:31" x14ac:dyDescent="0.25">
      <c r="A6958">
        <v>10027917</v>
      </c>
      <c r="B6958" t="s">
        <v>1434</v>
      </c>
      <c r="C6958" t="s">
        <v>1434</v>
      </c>
      <c r="D6958" t="s">
        <v>1434</v>
      </c>
      <c r="E6958">
        <v>224080000</v>
      </c>
      <c r="F6958" t="s">
        <v>879</v>
      </c>
      <c r="G6958" t="s">
        <v>880</v>
      </c>
      <c r="H6958" t="s">
        <v>136</v>
      </c>
      <c r="I6958" t="s">
        <v>35</v>
      </c>
      <c r="J6958" t="s">
        <v>3312</v>
      </c>
      <c r="K6958" t="s">
        <v>392</v>
      </c>
      <c r="L6958" t="s">
        <v>2373</v>
      </c>
      <c r="M6958" t="s">
        <v>39</v>
      </c>
      <c r="N6958" t="s">
        <v>767</v>
      </c>
      <c r="O6958" t="s">
        <v>3313</v>
      </c>
      <c r="P6958" t="s">
        <v>42</v>
      </c>
      <c r="Q6958" t="s">
        <v>43</v>
      </c>
      <c r="R6958">
        <v>19</v>
      </c>
      <c r="S6958" t="s">
        <v>1439</v>
      </c>
      <c r="T6958" t="s">
        <v>96</v>
      </c>
      <c r="U6958" t="s">
        <v>769</v>
      </c>
      <c r="V6958" t="s">
        <v>3314</v>
      </c>
      <c r="W6958" t="s">
        <v>151</v>
      </c>
      <c r="X6958" t="s">
        <v>125</v>
      </c>
      <c r="Y6958">
        <v>71604520</v>
      </c>
      <c r="Z6958" t="s">
        <v>84</v>
      </c>
      <c r="AA6958" t="s">
        <v>85</v>
      </c>
      <c r="AB6958" t="str">
        <f>CONCATENATE(A6958,"-",AA6958)</f>
        <v>10027917-Zero</v>
      </c>
      <c r="AC6958" s="1">
        <v>44440</v>
      </c>
      <c r="AD6958" s="1">
        <v>45169</v>
      </c>
      <c r="AE6958" s="2">
        <v>106.75</v>
      </c>
    </row>
    <row r="6959" spans="1:31" x14ac:dyDescent="0.25">
      <c r="A6959">
        <v>10027917</v>
      </c>
      <c r="B6959" t="s">
        <v>6124</v>
      </c>
      <c r="C6959" t="s">
        <v>1434</v>
      </c>
      <c r="D6959" t="s">
        <v>6124</v>
      </c>
      <c r="E6959">
        <v>550211816</v>
      </c>
      <c r="F6959" t="s">
        <v>336</v>
      </c>
      <c r="G6959" t="s">
        <v>337</v>
      </c>
      <c r="H6959" t="s">
        <v>212</v>
      </c>
      <c r="I6959" t="s">
        <v>35</v>
      </c>
      <c r="J6959" t="s">
        <v>3312</v>
      </c>
      <c r="K6959" t="s">
        <v>392</v>
      </c>
      <c r="L6959" t="s">
        <v>2373</v>
      </c>
      <c r="M6959" t="s">
        <v>39</v>
      </c>
      <c r="N6959" t="s">
        <v>767</v>
      </c>
      <c r="O6959" t="s">
        <v>3313</v>
      </c>
      <c r="P6959" t="s">
        <v>42</v>
      </c>
      <c r="Q6959" t="s">
        <v>43</v>
      </c>
      <c r="R6959">
        <v>8</v>
      </c>
      <c r="S6959" t="s">
        <v>6125</v>
      </c>
      <c r="T6959" t="s">
        <v>213</v>
      </c>
      <c r="U6959" t="s">
        <v>769</v>
      </c>
      <c r="V6959" t="s">
        <v>3314</v>
      </c>
      <c r="W6959" t="s">
        <v>345</v>
      </c>
      <c r="X6959" t="s">
        <v>125</v>
      </c>
      <c r="Y6959">
        <v>71604520</v>
      </c>
      <c r="Z6959" t="s">
        <v>84</v>
      </c>
      <c r="AA6959" t="s">
        <v>85</v>
      </c>
      <c r="AB6959" t="str">
        <f>CONCATENATE(A6959,"-",AA6959)</f>
        <v>10027917-Zero</v>
      </c>
      <c r="AC6959" s="1">
        <v>44440</v>
      </c>
      <c r="AD6959" s="1">
        <v>45169</v>
      </c>
      <c r="AE6959" s="2">
        <v>5626.92</v>
      </c>
    </row>
    <row r="6960" spans="1:31" x14ac:dyDescent="0.25">
      <c r="A6960">
        <v>10027917</v>
      </c>
      <c r="B6960" t="s">
        <v>222</v>
      </c>
      <c r="C6960" t="s">
        <v>1434</v>
      </c>
      <c r="D6960" t="s">
        <v>222</v>
      </c>
      <c r="E6960">
        <v>110530400</v>
      </c>
      <c r="F6960" t="s">
        <v>98</v>
      </c>
      <c r="G6960" t="s">
        <v>98</v>
      </c>
      <c r="H6960" t="s">
        <v>299</v>
      </c>
      <c r="I6960" t="s">
        <v>35</v>
      </c>
      <c r="J6960" t="s">
        <v>3312</v>
      </c>
      <c r="K6960" t="s">
        <v>392</v>
      </c>
      <c r="L6960" t="s">
        <v>2373</v>
      </c>
      <c r="M6960" t="s">
        <v>39</v>
      </c>
      <c r="N6960" t="s">
        <v>767</v>
      </c>
      <c r="O6960" t="s">
        <v>3313</v>
      </c>
      <c r="P6960" t="s">
        <v>42</v>
      </c>
      <c r="Q6960" t="s">
        <v>43</v>
      </c>
      <c r="R6960">
        <v>5</v>
      </c>
      <c r="S6960" t="s">
        <v>5652</v>
      </c>
      <c r="T6960" t="s">
        <v>60</v>
      </c>
      <c r="U6960" t="s">
        <v>769</v>
      </c>
      <c r="V6960" t="s">
        <v>3314</v>
      </c>
      <c r="W6960" t="s">
        <v>345</v>
      </c>
      <c r="X6960" t="s">
        <v>125</v>
      </c>
      <c r="Y6960">
        <v>71604520</v>
      </c>
      <c r="Z6960" t="s">
        <v>84</v>
      </c>
      <c r="AA6960" t="s">
        <v>85</v>
      </c>
      <c r="AB6960" t="str">
        <f>CONCATENATE(A6960,"-",AA6960)</f>
        <v>10027917-Zero</v>
      </c>
      <c r="AC6960" s="1">
        <v>44440</v>
      </c>
      <c r="AD6960" s="1">
        <v>45169</v>
      </c>
      <c r="AE6960" s="2">
        <v>9.3800000000000008</v>
      </c>
    </row>
    <row r="6961" spans="1:31" x14ac:dyDescent="0.25">
      <c r="A6961">
        <v>10027927</v>
      </c>
      <c r="B6961" t="s">
        <v>3316</v>
      </c>
      <c r="C6961" t="s">
        <v>3316</v>
      </c>
      <c r="D6961" t="s">
        <v>3316</v>
      </c>
      <c r="E6961">
        <v>703010000</v>
      </c>
      <c r="F6961" t="s">
        <v>4174</v>
      </c>
      <c r="G6961" t="s">
        <v>3319</v>
      </c>
      <c r="H6961" t="s">
        <v>52</v>
      </c>
      <c r="I6961" t="s">
        <v>35</v>
      </c>
      <c r="J6961" t="s">
        <v>3320</v>
      </c>
      <c r="K6961" t="s">
        <v>3321</v>
      </c>
      <c r="L6961" t="s">
        <v>3322</v>
      </c>
      <c r="M6961" t="s">
        <v>39</v>
      </c>
      <c r="N6961" t="s">
        <v>121</v>
      </c>
      <c r="O6961" t="s">
        <v>3323</v>
      </c>
      <c r="P6961" t="s">
        <v>42</v>
      </c>
      <c r="Q6961" t="s">
        <v>43</v>
      </c>
      <c r="R6961">
        <v>1</v>
      </c>
      <c r="S6961" t="s">
        <v>3324</v>
      </c>
      <c r="T6961" t="s">
        <v>45</v>
      </c>
      <c r="U6961" t="s">
        <v>123</v>
      </c>
      <c r="V6961" t="s">
        <v>3325</v>
      </c>
      <c r="W6961" t="s">
        <v>48</v>
      </c>
      <c r="X6961" t="s">
        <v>125</v>
      </c>
      <c r="Y6961">
        <v>21608972</v>
      </c>
      <c r="Z6961" t="s">
        <v>84</v>
      </c>
      <c r="AA6961" t="s">
        <v>85</v>
      </c>
      <c r="AB6961" t="str">
        <f>CONCATENATE(A6961,"-",AA6961)</f>
        <v>10027927-Zero</v>
      </c>
      <c r="AC6961" s="1">
        <v>44470</v>
      </c>
      <c r="AD6961" s="1">
        <v>45199</v>
      </c>
      <c r="AE6961" s="2">
        <v>14752.88</v>
      </c>
    </row>
    <row r="6962" spans="1:31" x14ac:dyDescent="0.25">
      <c r="A6962">
        <v>10027927</v>
      </c>
      <c r="B6962" t="s">
        <v>3316</v>
      </c>
      <c r="C6962" t="s">
        <v>3316</v>
      </c>
      <c r="D6962" t="s">
        <v>3317</v>
      </c>
      <c r="E6962">
        <v>701010000</v>
      </c>
      <c r="F6962" t="s">
        <v>3318</v>
      </c>
      <c r="G6962" t="s">
        <v>3319</v>
      </c>
      <c r="H6962" t="s">
        <v>133</v>
      </c>
      <c r="I6962" t="s">
        <v>35</v>
      </c>
      <c r="J6962" t="s">
        <v>3320</v>
      </c>
      <c r="K6962" t="s">
        <v>3321</v>
      </c>
      <c r="L6962" t="s">
        <v>3322</v>
      </c>
      <c r="M6962" t="s">
        <v>39</v>
      </c>
      <c r="N6962" t="s">
        <v>121</v>
      </c>
      <c r="O6962" t="s">
        <v>3323</v>
      </c>
      <c r="P6962" t="s">
        <v>42</v>
      </c>
      <c r="Q6962" t="s">
        <v>43</v>
      </c>
      <c r="R6962">
        <v>1</v>
      </c>
      <c r="S6962" t="s">
        <v>3324</v>
      </c>
      <c r="T6962" t="s">
        <v>60</v>
      </c>
      <c r="U6962" t="s">
        <v>123</v>
      </c>
      <c r="V6962" t="s">
        <v>3325</v>
      </c>
      <c r="W6962" t="s">
        <v>48</v>
      </c>
      <c r="X6962" t="s">
        <v>125</v>
      </c>
      <c r="Y6962">
        <v>21608972</v>
      </c>
      <c r="Z6962" t="s">
        <v>84</v>
      </c>
      <c r="AA6962" t="s">
        <v>85</v>
      </c>
      <c r="AB6962" t="str">
        <f>CONCATENATE(A6962,"-",AA6962)</f>
        <v>10027927-Zero</v>
      </c>
      <c r="AC6962" s="1">
        <v>44470</v>
      </c>
      <c r="AD6962" s="1">
        <v>45199</v>
      </c>
      <c r="AE6962" s="2">
        <v>149.21</v>
      </c>
    </row>
    <row r="6963" spans="1:31" x14ac:dyDescent="0.25">
      <c r="A6963">
        <v>10027930</v>
      </c>
      <c r="B6963" t="s">
        <v>1290</v>
      </c>
      <c r="C6963" t="s">
        <v>1290</v>
      </c>
      <c r="D6963" t="s">
        <v>1290</v>
      </c>
      <c r="E6963">
        <v>492210010</v>
      </c>
      <c r="F6963" t="s">
        <v>180</v>
      </c>
      <c r="G6963" t="s">
        <v>181</v>
      </c>
      <c r="H6963" t="s">
        <v>53</v>
      </c>
      <c r="I6963" t="s">
        <v>54</v>
      </c>
      <c r="J6963" t="s">
        <v>6126</v>
      </c>
      <c r="K6963" t="s">
        <v>2056</v>
      </c>
      <c r="L6963" t="s">
        <v>3357</v>
      </c>
      <c r="M6963" t="s">
        <v>228</v>
      </c>
      <c r="N6963" t="s">
        <v>229</v>
      </c>
      <c r="O6963" t="s">
        <v>6127</v>
      </c>
      <c r="P6963" t="s">
        <v>69</v>
      </c>
      <c r="Q6963" t="s">
        <v>43</v>
      </c>
      <c r="R6963">
        <v>1</v>
      </c>
      <c r="S6963" t="s">
        <v>3357</v>
      </c>
      <c r="T6963" t="s">
        <v>57</v>
      </c>
      <c r="U6963" t="s">
        <v>6128</v>
      </c>
      <c r="V6963" t="s">
        <v>6129</v>
      </c>
      <c r="W6963" t="s">
        <v>151</v>
      </c>
      <c r="X6963" t="s">
        <v>125</v>
      </c>
      <c r="Y6963">
        <v>71643882</v>
      </c>
      <c r="Z6963" t="s">
        <v>274</v>
      </c>
      <c r="AA6963" t="s">
        <v>275</v>
      </c>
      <c r="AB6963" t="str">
        <f>CONCATENATE(A6963,"-",AA6963)</f>
        <v>10027930-Between 40% and 52%</v>
      </c>
      <c r="AC6963" s="1">
        <v>44392</v>
      </c>
      <c r="AD6963" s="1">
        <v>45107</v>
      </c>
      <c r="AE6963" s="2">
        <v>165.82</v>
      </c>
    </row>
    <row r="6964" spans="1:31" x14ac:dyDescent="0.25">
      <c r="A6964">
        <v>10027942</v>
      </c>
      <c r="B6964" t="s">
        <v>1852</v>
      </c>
      <c r="C6964" t="s">
        <v>1852</v>
      </c>
      <c r="D6964" t="s">
        <v>1852</v>
      </c>
      <c r="E6964">
        <v>550204001</v>
      </c>
      <c r="F6964" t="s">
        <v>336</v>
      </c>
      <c r="G6964" t="s">
        <v>337</v>
      </c>
      <c r="H6964" t="s">
        <v>303</v>
      </c>
      <c r="I6964" t="s">
        <v>35</v>
      </c>
      <c r="J6964" t="s">
        <v>3330</v>
      </c>
      <c r="K6964" t="s">
        <v>339</v>
      </c>
      <c r="L6964" t="s">
        <v>3135</v>
      </c>
      <c r="M6964" t="s">
        <v>239</v>
      </c>
      <c r="N6964" t="s">
        <v>240</v>
      </c>
      <c r="O6964" t="s">
        <v>3331</v>
      </c>
      <c r="P6964" t="s">
        <v>79</v>
      </c>
      <c r="Q6964" t="s">
        <v>43</v>
      </c>
      <c r="R6964">
        <v>1</v>
      </c>
      <c r="S6964" t="s">
        <v>3135</v>
      </c>
      <c r="T6964" t="s">
        <v>62</v>
      </c>
      <c r="U6964" t="s">
        <v>242</v>
      </c>
      <c r="V6964" t="s">
        <v>76</v>
      </c>
      <c r="W6964" t="s">
        <v>151</v>
      </c>
      <c r="X6964" t="s">
        <v>49</v>
      </c>
      <c r="Y6964">
        <v>71670906</v>
      </c>
      <c r="Z6964" t="s">
        <v>3332</v>
      </c>
      <c r="AA6964" t="s">
        <v>1711</v>
      </c>
      <c r="AB6964" t="str">
        <f>CONCATENATE(A6964,"-",AA6964)</f>
        <v>10027942-Between 20% and 25%</v>
      </c>
      <c r="AC6964" s="1">
        <v>44495</v>
      </c>
      <c r="AD6964" s="1">
        <v>45224</v>
      </c>
      <c r="AE6964" s="2">
        <v>68.73</v>
      </c>
    </row>
    <row r="6965" spans="1:31" x14ac:dyDescent="0.25">
      <c r="A6965">
        <v>10027942</v>
      </c>
      <c r="B6965" t="s">
        <v>1852</v>
      </c>
      <c r="C6965" t="s">
        <v>1852</v>
      </c>
      <c r="D6965" t="s">
        <v>1852</v>
      </c>
      <c r="E6965">
        <v>550204001</v>
      </c>
      <c r="F6965" t="s">
        <v>336</v>
      </c>
      <c r="G6965" t="s">
        <v>337</v>
      </c>
      <c r="H6965" t="s">
        <v>449</v>
      </c>
      <c r="I6965" t="s">
        <v>79</v>
      </c>
      <c r="J6965" t="s">
        <v>3330</v>
      </c>
      <c r="K6965" t="s">
        <v>339</v>
      </c>
      <c r="L6965" t="s">
        <v>3135</v>
      </c>
      <c r="M6965" t="s">
        <v>239</v>
      </c>
      <c r="N6965" t="s">
        <v>240</v>
      </c>
      <c r="O6965" t="s">
        <v>3331</v>
      </c>
      <c r="P6965" t="s">
        <v>79</v>
      </c>
      <c r="Q6965" t="s">
        <v>43</v>
      </c>
      <c r="R6965">
        <v>1</v>
      </c>
      <c r="S6965" t="s">
        <v>3135</v>
      </c>
      <c r="T6965" t="s">
        <v>62</v>
      </c>
      <c r="U6965" t="s">
        <v>242</v>
      </c>
      <c r="V6965" t="s">
        <v>76</v>
      </c>
      <c r="W6965" t="s">
        <v>151</v>
      </c>
      <c r="X6965" t="s">
        <v>49</v>
      </c>
      <c r="Y6965">
        <v>71670906</v>
      </c>
      <c r="Z6965" t="s">
        <v>3332</v>
      </c>
      <c r="AA6965" t="s">
        <v>1711</v>
      </c>
      <c r="AB6965" t="str">
        <f>CONCATENATE(A6965,"-",AA6965)</f>
        <v>10027942-Between 20% and 25%</v>
      </c>
      <c r="AC6965" s="1">
        <v>44495</v>
      </c>
      <c r="AD6965" s="1">
        <v>45224</v>
      </c>
      <c r="AE6965" s="2">
        <v>3961.79</v>
      </c>
    </row>
    <row r="6966" spans="1:31" x14ac:dyDescent="0.25">
      <c r="A6966">
        <v>10027950</v>
      </c>
      <c r="B6966" t="s">
        <v>1434</v>
      </c>
      <c r="C6966" t="s">
        <v>1434</v>
      </c>
      <c r="D6966" t="s">
        <v>1434</v>
      </c>
      <c r="E6966">
        <v>224080000</v>
      </c>
      <c r="F6966" t="s">
        <v>879</v>
      </c>
      <c r="G6966" t="s">
        <v>880</v>
      </c>
      <c r="H6966" t="s">
        <v>53</v>
      </c>
      <c r="I6966" t="s">
        <v>54</v>
      </c>
      <c r="J6966" t="s">
        <v>3333</v>
      </c>
      <c r="K6966" t="s">
        <v>392</v>
      </c>
      <c r="L6966" t="s">
        <v>1613</v>
      </c>
      <c r="M6966" t="s">
        <v>39</v>
      </c>
      <c r="N6966" t="s">
        <v>1848</v>
      </c>
      <c r="O6966" t="s">
        <v>3334</v>
      </c>
      <c r="P6966" t="s">
        <v>42</v>
      </c>
      <c r="Q6966" t="s">
        <v>43</v>
      </c>
      <c r="R6966">
        <v>4</v>
      </c>
      <c r="S6966" t="s">
        <v>1613</v>
      </c>
      <c r="T6966" t="s">
        <v>57</v>
      </c>
      <c r="U6966" t="s">
        <v>1850</v>
      </c>
      <c r="V6966">
        <v>96390301</v>
      </c>
      <c r="W6966" t="s">
        <v>48</v>
      </c>
      <c r="X6966" t="s">
        <v>125</v>
      </c>
      <c r="Y6966">
        <v>71604521</v>
      </c>
      <c r="Z6966" t="s">
        <v>1726</v>
      </c>
      <c r="AA6966" t="s">
        <v>51</v>
      </c>
      <c r="AB6966" t="str">
        <f>CONCATENATE(A6966,"-",AA6966)</f>
        <v>10027950-10% and Under</v>
      </c>
      <c r="AC6966" s="1">
        <v>44378</v>
      </c>
      <c r="AD6966" s="1">
        <v>46295</v>
      </c>
      <c r="AE6966" s="2">
        <v>192.38</v>
      </c>
    </row>
    <row r="6967" spans="1:31" x14ac:dyDescent="0.25">
      <c r="A6967">
        <v>10027950</v>
      </c>
      <c r="B6967" t="s">
        <v>6130</v>
      </c>
      <c r="C6967" t="s">
        <v>1434</v>
      </c>
      <c r="D6967" t="s">
        <v>6130</v>
      </c>
      <c r="E6967">
        <v>550220705</v>
      </c>
      <c r="F6967" t="s">
        <v>336</v>
      </c>
      <c r="G6967" t="s">
        <v>337</v>
      </c>
      <c r="H6967" t="s">
        <v>53</v>
      </c>
      <c r="I6967" t="s">
        <v>54</v>
      </c>
      <c r="J6967" t="s">
        <v>3333</v>
      </c>
      <c r="K6967" t="s">
        <v>392</v>
      </c>
      <c r="L6967" t="s">
        <v>1613</v>
      </c>
      <c r="M6967" t="s">
        <v>39</v>
      </c>
      <c r="N6967" t="s">
        <v>1848</v>
      </c>
      <c r="O6967" t="s">
        <v>3334</v>
      </c>
      <c r="P6967" t="s">
        <v>42</v>
      </c>
      <c r="Q6967" t="s">
        <v>43</v>
      </c>
      <c r="R6967">
        <v>2</v>
      </c>
      <c r="S6967" t="s">
        <v>6131</v>
      </c>
      <c r="T6967" t="s">
        <v>57</v>
      </c>
      <c r="U6967" t="s">
        <v>1850</v>
      </c>
      <c r="V6967">
        <v>96390301</v>
      </c>
      <c r="W6967" t="s">
        <v>48</v>
      </c>
      <c r="X6967" t="s">
        <v>125</v>
      </c>
      <c r="Y6967">
        <v>71604521</v>
      </c>
      <c r="Z6967" t="s">
        <v>1726</v>
      </c>
      <c r="AA6967" t="s">
        <v>51</v>
      </c>
      <c r="AB6967" t="str">
        <f>CONCATENATE(A6967,"-",AA6967)</f>
        <v>10027950-10% and Under</v>
      </c>
      <c r="AC6967" s="1">
        <v>44378</v>
      </c>
      <c r="AD6967" s="1">
        <v>46295</v>
      </c>
      <c r="AE6967" s="2">
        <v>177.85</v>
      </c>
    </row>
    <row r="6968" spans="1:31" x14ac:dyDescent="0.25">
      <c r="A6968">
        <v>10027950</v>
      </c>
      <c r="B6968" t="s">
        <v>172</v>
      </c>
      <c r="C6968" t="s">
        <v>1434</v>
      </c>
      <c r="D6968" t="s">
        <v>172</v>
      </c>
      <c r="E6968">
        <v>580000500</v>
      </c>
      <c r="F6968" t="s">
        <v>173</v>
      </c>
      <c r="G6968" t="s">
        <v>174</v>
      </c>
      <c r="H6968" t="s">
        <v>267</v>
      </c>
      <c r="I6968" t="s">
        <v>35</v>
      </c>
      <c r="J6968" t="s">
        <v>3333</v>
      </c>
      <c r="K6968" t="s">
        <v>392</v>
      </c>
      <c r="L6968" t="s">
        <v>1613</v>
      </c>
      <c r="M6968" t="s">
        <v>39</v>
      </c>
      <c r="N6968" t="s">
        <v>1848</v>
      </c>
      <c r="O6968" t="s">
        <v>3334</v>
      </c>
      <c r="P6968" t="s">
        <v>42</v>
      </c>
      <c r="Q6968" t="s">
        <v>43</v>
      </c>
      <c r="R6968">
        <v>3</v>
      </c>
      <c r="S6968" t="s">
        <v>4842</v>
      </c>
      <c r="T6968" t="s">
        <v>45</v>
      </c>
      <c r="U6968" t="s">
        <v>1850</v>
      </c>
      <c r="V6968">
        <v>96390301</v>
      </c>
      <c r="W6968" t="s">
        <v>48</v>
      </c>
      <c r="X6968" t="s">
        <v>125</v>
      </c>
      <c r="Y6968">
        <v>71604521</v>
      </c>
      <c r="Z6968" t="s">
        <v>1726</v>
      </c>
      <c r="AA6968" t="s">
        <v>51</v>
      </c>
      <c r="AB6968" t="str">
        <f>CONCATENATE(A6968,"-",AA6968)</f>
        <v>10027950-10% and Under</v>
      </c>
      <c r="AC6968" s="1">
        <v>44378</v>
      </c>
      <c r="AD6968" s="1">
        <v>46295</v>
      </c>
      <c r="AE6968" s="2">
        <v>4848.5</v>
      </c>
    </row>
    <row r="6969" spans="1:31" x14ac:dyDescent="0.25">
      <c r="A6969">
        <v>10027960</v>
      </c>
      <c r="B6969" t="s">
        <v>457</v>
      </c>
      <c r="C6969" t="s">
        <v>457</v>
      </c>
      <c r="D6969" t="s">
        <v>457</v>
      </c>
      <c r="E6969">
        <v>896300901</v>
      </c>
      <c r="F6969" t="s">
        <v>192</v>
      </c>
      <c r="G6969" t="s">
        <v>192</v>
      </c>
      <c r="H6969" t="s">
        <v>93</v>
      </c>
      <c r="I6969" t="s">
        <v>35</v>
      </c>
      <c r="J6969" t="s">
        <v>3335</v>
      </c>
      <c r="K6969" t="s">
        <v>194</v>
      </c>
      <c r="L6969" t="s">
        <v>459</v>
      </c>
      <c r="M6969" t="s">
        <v>239</v>
      </c>
      <c r="N6969" t="s">
        <v>240</v>
      </c>
      <c r="O6969" t="s">
        <v>3336</v>
      </c>
      <c r="P6969" t="s">
        <v>79</v>
      </c>
      <c r="Q6969" t="s">
        <v>43</v>
      </c>
      <c r="R6969">
        <v>1</v>
      </c>
      <c r="S6969" t="s">
        <v>459</v>
      </c>
      <c r="T6969" t="s">
        <v>62</v>
      </c>
      <c r="U6969" t="s">
        <v>242</v>
      </c>
      <c r="V6969" t="s">
        <v>83</v>
      </c>
      <c r="W6969" t="s">
        <v>48</v>
      </c>
      <c r="X6969" t="s">
        <v>125</v>
      </c>
      <c r="Y6969">
        <v>11670672</v>
      </c>
      <c r="Z6969" t="s">
        <v>108</v>
      </c>
      <c r="AA6969" t="s">
        <v>51</v>
      </c>
      <c r="AB6969" t="str">
        <f>CONCATENATE(A6969,"-",AA6969)</f>
        <v>10027960-10% and Under</v>
      </c>
      <c r="AC6969" s="1">
        <v>44440</v>
      </c>
      <c r="AD6969" s="1">
        <v>44804</v>
      </c>
      <c r="AE6969" s="2">
        <v>66.290000000000006</v>
      </c>
    </row>
    <row r="6970" spans="1:31" x14ac:dyDescent="0.25">
      <c r="A6970">
        <v>10027960</v>
      </c>
      <c r="B6970" t="s">
        <v>457</v>
      </c>
      <c r="C6970" t="s">
        <v>457</v>
      </c>
      <c r="D6970" t="s">
        <v>457</v>
      </c>
      <c r="E6970">
        <v>896300901</v>
      </c>
      <c r="F6970" t="s">
        <v>192</v>
      </c>
      <c r="G6970" t="s">
        <v>192</v>
      </c>
      <c r="H6970" t="s">
        <v>252</v>
      </c>
      <c r="I6970" t="s">
        <v>35</v>
      </c>
      <c r="J6970" t="s">
        <v>3335</v>
      </c>
      <c r="K6970" t="s">
        <v>194</v>
      </c>
      <c r="L6970" t="s">
        <v>459</v>
      </c>
      <c r="M6970" t="s">
        <v>239</v>
      </c>
      <c r="N6970" t="s">
        <v>240</v>
      </c>
      <c r="O6970" t="s">
        <v>3336</v>
      </c>
      <c r="P6970" t="s">
        <v>79</v>
      </c>
      <c r="Q6970" t="s">
        <v>43</v>
      </c>
      <c r="R6970">
        <v>1</v>
      </c>
      <c r="S6970" t="s">
        <v>459</v>
      </c>
      <c r="T6970" t="s">
        <v>62</v>
      </c>
      <c r="U6970" t="s">
        <v>242</v>
      </c>
      <c r="V6970" t="s">
        <v>83</v>
      </c>
      <c r="W6970" t="s">
        <v>48</v>
      </c>
      <c r="X6970" t="s">
        <v>125</v>
      </c>
      <c r="Y6970">
        <v>11670672</v>
      </c>
      <c r="Z6970" t="s">
        <v>108</v>
      </c>
      <c r="AA6970" t="s">
        <v>51</v>
      </c>
      <c r="AB6970" t="str">
        <f>CONCATENATE(A6970,"-",AA6970)</f>
        <v>10027960-10% and Under</v>
      </c>
      <c r="AC6970" s="1">
        <v>44440</v>
      </c>
      <c r="AD6970" s="1">
        <v>44804</v>
      </c>
      <c r="AE6970" s="2">
        <v>568.23</v>
      </c>
    </row>
    <row r="6971" spans="1:31" x14ac:dyDescent="0.25">
      <c r="A6971">
        <v>10027960</v>
      </c>
      <c r="B6971" t="s">
        <v>457</v>
      </c>
      <c r="C6971" t="s">
        <v>457</v>
      </c>
      <c r="D6971" t="s">
        <v>457</v>
      </c>
      <c r="E6971">
        <v>896300901</v>
      </c>
      <c r="F6971" t="s">
        <v>192</v>
      </c>
      <c r="G6971" t="s">
        <v>192</v>
      </c>
      <c r="H6971" t="s">
        <v>136</v>
      </c>
      <c r="I6971" t="s">
        <v>35</v>
      </c>
      <c r="J6971" t="s">
        <v>3335</v>
      </c>
      <c r="K6971" t="s">
        <v>194</v>
      </c>
      <c r="L6971" t="s">
        <v>459</v>
      </c>
      <c r="M6971" t="s">
        <v>239</v>
      </c>
      <c r="N6971" t="s">
        <v>240</v>
      </c>
      <c r="O6971" t="s">
        <v>3336</v>
      </c>
      <c r="P6971" t="s">
        <v>79</v>
      </c>
      <c r="Q6971" t="s">
        <v>43</v>
      </c>
      <c r="R6971">
        <v>1</v>
      </c>
      <c r="S6971" t="s">
        <v>459</v>
      </c>
      <c r="T6971" t="s">
        <v>96</v>
      </c>
      <c r="U6971" t="s">
        <v>242</v>
      </c>
      <c r="V6971" t="s">
        <v>83</v>
      </c>
      <c r="W6971" t="s">
        <v>48</v>
      </c>
      <c r="X6971" t="s">
        <v>125</v>
      </c>
      <c r="Y6971">
        <v>11670672</v>
      </c>
      <c r="Z6971" t="s">
        <v>108</v>
      </c>
      <c r="AA6971" t="s">
        <v>51</v>
      </c>
      <c r="AB6971" t="str">
        <f>CONCATENATE(A6971,"-",AA6971)</f>
        <v>10027960-10% and Under</v>
      </c>
      <c r="AC6971" s="1">
        <v>44440</v>
      </c>
      <c r="AD6971" s="1">
        <v>44804</v>
      </c>
      <c r="AE6971" s="2">
        <v>1486.9</v>
      </c>
    </row>
    <row r="6972" spans="1:31" x14ac:dyDescent="0.25">
      <c r="A6972">
        <v>10027997</v>
      </c>
      <c r="B6972" t="s">
        <v>1815</v>
      </c>
      <c r="C6972" t="s">
        <v>1815</v>
      </c>
      <c r="D6972" t="s">
        <v>1815</v>
      </c>
      <c r="E6972">
        <v>310930073</v>
      </c>
      <c r="F6972" t="s">
        <v>142</v>
      </c>
      <c r="G6972" t="s">
        <v>143</v>
      </c>
      <c r="H6972" t="s">
        <v>463</v>
      </c>
      <c r="I6972" t="s">
        <v>35</v>
      </c>
      <c r="J6972" t="s">
        <v>3342</v>
      </c>
      <c r="K6972" t="s">
        <v>146</v>
      </c>
      <c r="L6972" t="s">
        <v>1792</v>
      </c>
      <c r="M6972" t="s">
        <v>39</v>
      </c>
      <c r="N6972" t="s">
        <v>917</v>
      </c>
      <c r="O6972" t="s">
        <v>3343</v>
      </c>
      <c r="P6972" t="s">
        <v>42</v>
      </c>
      <c r="Q6972" t="s">
        <v>43</v>
      </c>
      <c r="R6972">
        <v>1</v>
      </c>
      <c r="S6972" t="s">
        <v>1792</v>
      </c>
      <c r="T6972" t="s">
        <v>45</v>
      </c>
      <c r="U6972" t="s">
        <v>1122</v>
      </c>
      <c r="V6972" t="s">
        <v>3344</v>
      </c>
      <c r="W6972" t="s">
        <v>151</v>
      </c>
      <c r="X6972" t="s">
        <v>125</v>
      </c>
      <c r="Y6972">
        <v>71604512</v>
      </c>
      <c r="Z6972" t="s">
        <v>274</v>
      </c>
      <c r="AA6972" t="s">
        <v>275</v>
      </c>
      <c r="AB6972" t="str">
        <f>CONCATENATE(A6972,"-",AA6972)</f>
        <v>10027997-Between 40% and 52%</v>
      </c>
      <c r="AC6972" s="1">
        <v>44470</v>
      </c>
      <c r="AD6972" s="1">
        <v>45199</v>
      </c>
      <c r="AE6972" s="2">
        <v>17560.21</v>
      </c>
    </row>
    <row r="6973" spans="1:31" x14ac:dyDescent="0.25">
      <c r="A6973">
        <v>10027997</v>
      </c>
      <c r="B6973" t="s">
        <v>1815</v>
      </c>
      <c r="C6973" t="s">
        <v>1815</v>
      </c>
      <c r="D6973" t="s">
        <v>1815</v>
      </c>
      <c r="E6973">
        <v>310930073</v>
      </c>
      <c r="F6973" t="s">
        <v>142</v>
      </c>
      <c r="G6973" t="s">
        <v>143</v>
      </c>
      <c r="H6973" t="s">
        <v>93</v>
      </c>
      <c r="I6973" t="s">
        <v>35</v>
      </c>
      <c r="J6973" t="s">
        <v>3342</v>
      </c>
      <c r="K6973" t="s">
        <v>146</v>
      </c>
      <c r="L6973" t="s">
        <v>1792</v>
      </c>
      <c r="M6973" t="s">
        <v>39</v>
      </c>
      <c r="N6973" t="s">
        <v>917</v>
      </c>
      <c r="O6973" t="s">
        <v>3343</v>
      </c>
      <c r="P6973" t="s">
        <v>42</v>
      </c>
      <c r="Q6973" t="s">
        <v>43</v>
      </c>
      <c r="R6973">
        <v>1</v>
      </c>
      <c r="S6973" t="s">
        <v>1792</v>
      </c>
      <c r="T6973" t="s">
        <v>62</v>
      </c>
      <c r="U6973" t="s">
        <v>1122</v>
      </c>
      <c r="V6973" t="s">
        <v>3344</v>
      </c>
      <c r="W6973" t="s">
        <v>151</v>
      </c>
      <c r="X6973" t="s">
        <v>125</v>
      </c>
      <c r="Y6973">
        <v>71604512</v>
      </c>
      <c r="Z6973" t="s">
        <v>274</v>
      </c>
      <c r="AA6973" t="s">
        <v>275</v>
      </c>
      <c r="AB6973" t="str">
        <f>CONCATENATE(A6973,"-",AA6973)</f>
        <v>10027997-Between 40% and 52%</v>
      </c>
      <c r="AC6973" s="1">
        <v>44470</v>
      </c>
      <c r="AD6973" s="1">
        <v>45199</v>
      </c>
      <c r="AE6973" s="2">
        <v>542.91999999999996</v>
      </c>
    </row>
    <row r="6974" spans="1:31" x14ac:dyDescent="0.25">
      <c r="A6974">
        <v>10028001</v>
      </c>
      <c r="B6974" t="s">
        <v>437</v>
      </c>
      <c r="C6974" t="s">
        <v>437</v>
      </c>
      <c r="D6974" t="s">
        <v>437</v>
      </c>
      <c r="E6974">
        <v>600010080</v>
      </c>
      <c r="F6974" t="s">
        <v>116</v>
      </c>
      <c r="G6974" t="s">
        <v>116</v>
      </c>
      <c r="H6974" t="s">
        <v>34</v>
      </c>
      <c r="I6974" t="s">
        <v>35</v>
      </c>
      <c r="J6974" t="s">
        <v>3345</v>
      </c>
      <c r="K6974" t="s">
        <v>392</v>
      </c>
      <c r="L6974" t="s">
        <v>1222</v>
      </c>
      <c r="M6974" t="s">
        <v>66</v>
      </c>
      <c r="N6974" t="s">
        <v>453</v>
      </c>
      <c r="O6974" t="s">
        <v>3346</v>
      </c>
      <c r="P6974" t="s">
        <v>69</v>
      </c>
      <c r="Q6974" t="s">
        <v>43</v>
      </c>
      <c r="R6974">
        <v>3</v>
      </c>
      <c r="S6974" t="s">
        <v>1222</v>
      </c>
      <c r="T6974" t="s">
        <v>45</v>
      </c>
      <c r="U6974" t="s">
        <v>1687</v>
      </c>
      <c r="V6974" t="s">
        <v>3347</v>
      </c>
      <c r="W6974" t="s">
        <v>107</v>
      </c>
      <c r="X6974" t="s">
        <v>125</v>
      </c>
      <c r="Y6974">
        <v>11620088</v>
      </c>
      <c r="Z6974" t="s">
        <v>3348</v>
      </c>
      <c r="AA6974" t="s">
        <v>51</v>
      </c>
      <c r="AB6974" t="str">
        <f>CONCATENATE(A6974,"-",AA6974)</f>
        <v>10028001-10% and Under</v>
      </c>
      <c r="AC6974" s="1">
        <v>43903</v>
      </c>
      <c r="AD6974" s="1">
        <v>45565</v>
      </c>
      <c r="AE6974" s="2">
        <v>149713.76</v>
      </c>
    </row>
    <row r="6975" spans="1:31" x14ac:dyDescent="0.25">
      <c r="A6975">
        <v>10028001</v>
      </c>
      <c r="B6975" t="s">
        <v>437</v>
      </c>
      <c r="C6975" t="s">
        <v>437</v>
      </c>
      <c r="D6975" t="s">
        <v>437</v>
      </c>
      <c r="E6975">
        <v>600010080</v>
      </c>
      <c r="F6975" t="s">
        <v>116</v>
      </c>
      <c r="G6975" t="s">
        <v>116</v>
      </c>
      <c r="H6975" t="s">
        <v>128</v>
      </c>
      <c r="I6975" t="s">
        <v>35</v>
      </c>
      <c r="J6975" t="s">
        <v>6132</v>
      </c>
      <c r="K6975" t="s">
        <v>392</v>
      </c>
      <c r="L6975" t="s">
        <v>1222</v>
      </c>
      <c r="M6975" t="s">
        <v>66</v>
      </c>
      <c r="N6975" t="s">
        <v>453</v>
      </c>
      <c r="O6975" t="s">
        <v>3346</v>
      </c>
      <c r="P6975" t="s">
        <v>69</v>
      </c>
      <c r="Q6975" t="s">
        <v>43</v>
      </c>
      <c r="R6975">
        <v>1</v>
      </c>
      <c r="S6975" t="s">
        <v>1222</v>
      </c>
      <c r="T6975" t="s">
        <v>62</v>
      </c>
      <c r="U6975" t="s">
        <v>1687</v>
      </c>
      <c r="V6975" t="s">
        <v>6133</v>
      </c>
      <c r="W6975" t="s">
        <v>107</v>
      </c>
      <c r="X6975" t="s">
        <v>125</v>
      </c>
      <c r="Y6975">
        <v>11623537</v>
      </c>
      <c r="Z6975" t="s">
        <v>3348</v>
      </c>
      <c r="AA6975" t="s">
        <v>51</v>
      </c>
      <c r="AB6975" t="str">
        <f>CONCATENATE(A6975,"-",AA6975)</f>
        <v>10028001-10% and Under</v>
      </c>
      <c r="AC6975" s="1">
        <v>44378</v>
      </c>
      <c r="AD6975" s="1">
        <v>44834</v>
      </c>
      <c r="AE6975" s="2">
        <v>0</v>
      </c>
    </row>
    <row r="6976" spans="1:31" x14ac:dyDescent="0.25">
      <c r="A6976">
        <v>10028001</v>
      </c>
      <c r="B6976" t="s">
        <v>437</v>
      </c>
      <c r="C6976" t="s">
        <v>437</v>
      </c>
      <c r="D6976" t="s">
        <v>437</v>
      </c>
      <c r="E6976">
        <v>600010080</v>
      </c>
      <c r="F6976" t="s">
        <v>116</v>
      </c>
      <c r="G6976" t="s">
        <v>116</v>
      </c>
      <c r="H6976" t="s">
        <v>333</v>
      </c>
      <c r="I6976" t="s">
        <v>35</v>
      </c>
      <c r="J6976" t="s">
        <v>3345</v>
      </c>
      <c r="K6976" t="s">
        <v>392</v>
      </c>
      <c r="L6976" t="s">
        <v>1222</v>
      </c>
      <c r="M6976" t="s">
        <v>66</v>
      </c>
      <c r="N6976" t="s">
        <v>453</v>
      </c>
      <c r="O6976" t="s">
        <v>3346</v>
      </c>
      <c r="P6976" t="s">
        <v>69</v>
      </c>
      <c r="Q6976" t="s">
        <v>43</v>
      </c>
      <c r="R6976">
        <v>3</v>
      </c>
      <c r="S6976" t="s">
        <v>1222</v>
      </c>
      <c r="T6976" t="s">
        <v>62</v>
      </c>
      <c r="U6976" t="s">
        <v>1687</v>
      </c>
      <c r="V6976" t="s">
        <v>3347</v>
      </c>
      <c r="W6976" t="s">
        <v>107</v>
      </c>
      <c r="X6976" t="s">
        <v>125</v>
      </c>
      <c r="Y6976">
        <v>11620088</v>
      </c>
      <c r="Z6976" t="s">
        <v>3348</v>
      </c>
      <c r="AA6976" t="s">
        <v>51</v>
      </c>
      <c r="AB6976" t="str">
        <f>CONCATENATE(A6976,"-",AA6976)</f>
        <v>10028001-10% and Under</v>
      </c>
      <c r="AC6976" s="1">
        <v>43903</v>
      </c>
      <c r="AD6976" s="1">
        <v>45565</v>
      </c>
      <c r="AE6976" s="2">
        <v>39.979999999999997</v>
      </c>
    </row>
    <row r="6977" spans="1:31" x14ac:dyDescent="0.25">
      <c r="A6977">
        <v>10028001</v>
      </c>
      <c r="B6977" t="s">
        <v>437</v>
      </c>
      <c r="C6977" t="s">
        <v>437</v>
      </c>
      <c r="D6977" t="s">
        <v>437</v>
      </c>
      <c r="E6977">
        <v>600010080</v>
      </c>
      <c r="F6977" t="s">
        <v>116</v>
      </c>
      <c r="G6977" t="s">
        <v>116</v>
      </c>
      <c r="H6977" t="s">
        <v>171</v>
      </c>
      <c r="I6977" t="s">
        <v>35</v>
      </c>
      <c r="J6977" t="s">
        <v>3345</v>
      </c>
      <c r="K6977" t="s">
        <v>392</v>
      </c>
      <c r="L6977" t="s">
        <v>1222</v>
      </c>
      <c r="M6977" t="s">
        <v>66</v>
      </c>
      <c r="N6977" t="s">
        <v>453</v>
      </c>
      <c r="O6977" t="s">
        <v>3346</v>
      </c>
      <c r="P6977" t="s">
        <v>69</v>
      </c>
      <c r="Q6977" t="s">
        <v>43</v>
      </c>
      <c r="R6977">
        <v>3</v>
      </c>
      <c r="S6977" t="s">
        <v>1222</v>
      </c>
      <c r="T6977" t="s">
        <v>62</v>
      </c>
      <c r="U6977" t="s">
        <v>1687</v>
      </c>
      <c r="V6977" t="s">
        <v>3347</v>
      </c>
      <c r="W6977" t="s">
        <v>107</v>
      </c>
      <c r="X6977" t="s">
        <v>125</v>
      </c>
      <c r="Y6977">
        <v>11620088</v>
      </c>
      <c r="Z6977" t="s">
        <v>3348</v>
      </c>
      <c r="AA6977" t="s">
        <v>51</v>
      </c>
      <c r="AB6977" t="str">
        <f>CONCATENATE(A6977,"-",AA6977)</f>
        <v>10028001-10% and Under</v>
      </c>
      <c r="AC6977" s="1">
        <v>43903</v>
      </c>
      <c r="AD6977" s="1">
        <v>45565</v>
      </c>
      <c r="AE6977" s="2">
        <v>1834.11</v>
      </c>
    </row>
    <row r="6978" spans="1:31" x14ac:dyDescent="0.25">
      <c r="A6978">
        <v>10028001</v>
      </c>
      <c r="B6978" t="s">
        <v>437</v>
      </c>
      <c r="C6978" t="s">
        <v>437</v>
      </c>
      <c r="D6978" t="s">
        <v>437</v>
      </c>
      <c r="E6978">
        <v>600010080</v>
      </c>
      <c r="F6978" t="s">
        <v>116</v>
      </c>
      <c r="G6978" t="s">
        <v>116</v>
      </c>
      <c r="H6978" t="s">
        <v>136</v>
      </c>
      <c r="I6978" t="s">
        <v>35</v>
      </c>
      <c r="J6978" t="s">
        <v>3345</v>
      </c>
      <c r="K6978" t="s">
        <v>392</v>
      </c>
      <c r="L6978" t="s">
        <v>1222</v>
      </c>
      <c r="M6978" t="s">
        <v>66</v>
      </c>
      <c r="N6978" t="s">
        <v>453</v>
      </c>
      <c r="O6978" t="s">
        <v>3346</v>
      </c>
      <c r="P6978" t="s">
        <v>69</v>
      </c>
      <c r="Q6978" t="s">
        <v>43</v>
      </c>
      <c r="R6978">
        <v>3</v>
      </c>
      <c r="S6978" t="s">
        <v>1222</v>
      </c>
      <c r="T6978" t="s">
        <v>96</v>
      </c>
      <c r="U6978" t="s">
        <v>1687</v>
      </c>
      <c r="V6978" t="s">
        <v>3347</v>
      </c>
      <c r="W6978" t="s">
        <v>107</v>
      </c>
      <c r="X6978" t="s">
        <v>125</v>
      </c>
      <c r="Y6978">
        <v>11620088</v>
      </c>
      <c r="Z6978" t="s">
        <v>3348</v>
      </c>
      <c r="AA6978" t="s">
        <v>51</v>
      </c>
      <c r="AB6978" t="str">
        <f>CONCATENATE(A6978,"-",AA6978)</f>
        <v>10028001-10% and Under</v>
      </c>
      <c r="AC6978" s="1">
        <v>43903</v>
      </c>
      <c r="AD6978" s="1">
        <v>45565</v>
      </c>
      <c r="AE6978" s="2">
        <v>19192.400000000001</v>
      </c>
    </row>
    <row r="6979" spans="1:31" x14ac:dyDescent="0.25">
      <c r="A6979">
        <v>10028008</v>
      </c>
      <c r="B6979" t="s">
        <v>1290</v>
      </c>
      <c r="C6979" t="s">
        <v>1290</v>
      </c>
      <c r="D6979" t="s">
        <v>1290</v>
      </c>
      <c r="E6979">
        <v>492210010</v>
      </c>
      <c r="F6979" t="s">
        <v>180</v>
      </c>
      <c r="G6979" t="s">
        <v>181</v>
      </c>
      <c r="H6979" t="s">
        <v>73</v>
      </c>
      <c r="I6979" t="s">
        <v>35</v>
      </c>
      <c r="J6979" t="s">
        <v>3356</v>
      </c>
      <c r="K6979" t="s">
        <v>2056</v>
      </c>
      <c r="L6979" t="s">
        <v>3357</v>
      </c>
      <c r="M6979" t="s">
        <v>228</v>
      </c>
      <c r="N6979" t="s">
        <v>229</v>
      </c>
      <c r="O6979" t="s">
        <v>3358</v>
      </c>
      <c r="P6979" t="s">
        <v>69</v>
      </c>
      <c r="Q6979" t="s">
        <v>43</v>
      </c>
      <c r="R6979">
        <v>1</v>
      </c>
      <c r="S6979" t="s">
        <v>3357</v>
      </c>
      <c r="T6979" t="s">
        <v>60</v>
      </c>
      <c r="U6979" t="s">
        <v>903</v>
      </c>
      <c r="V6979" t="s">
        <v>3359</v>
      </c>
      <c r="W6979" t="s">
        <v>151</v>
      </c>
      <c r="X6979" t="s">
        <v>125</v>
      </c>
      <c r="Y6979">
        <v>71643890</v>
      </c>
      <c r="Z6979" t="s">
        <v>274</v>
      </c>
      <c r="AA6979" t="s">
        <v>275</v>
      </c>
      <c r="AB6979" t="str">
        <f>CONCATENATE(A6979,"-",AA6979)</f>
        <v>10028008-Between 40% and 52%</v>
      </c>
      <c r="AC6979" s="1">
        <v>44166</v>
      </c>
      <c r="AD6979" s="1">
        <v>44895</v>
      </c>
      <c r="AE6979" s="2">
        <v>5087.8100000000004</v>
      </c>
    </row>
    <row r="6980" spans="1:31" x14ac:dyDescent="0.25">
      <c r="A6980">
        <v>10028008</v>
      </c>
      <c r="B6980" t="s">
        <v>1290</v>
      </c>
      <c r="C6980" t="s">
        <v>1290</v>
      </c>
      <c r="D6980" t="s">
        <v>4854</v>
      </c>
      <c r="E6980">
        <v>489400031</v>
      </c>
      <c r="F6980" t="s">
        <v>4855</v>
      </c>
      <c r="G6980" t="s">
        <v>420</v>
      </c>
      <c r="H6980" t="s">
        <v>333</v>
      </c>
      <c r="I6980" t="s">
        <v>35</v>
      </c>
      <c r="J6980" t="s">
        <v>3356</v>
      </c>
      <c r="K6980" t="s">
        <v>2056</v>
      </c>
      <c r="L6980" t="s">
        <v>3357</v>
      </c>
      <c r="M6980" t="s">
        <v>228</v>
      </c>
      <c r="N6980" t="s">
        <v>229</v>
      </c>
      <c r="O6980" t="s">
        <v>3358</v>
      </c>
      <c r="P6980" t="s">
        <v>69</v>
      </c>
      <c r="Q6980" t="s">
        <v>43</v>
      </c>
      <c r="R6980">
        <v>1</v>
      </c>
      <c r="S6980" t="s">
        <v>3357</v>
      </c>
      <c r="T6980" t="s">
        <v>62</v>
      </c>
      <c r="U6980" t="s">
        <v>903</v>
      </c>
      <c r="V6980" t="s">
        <v>3359</v>
      </c>
      <c r="W6980" t="s">
        <v>151</v>
      </c>
      <c r="X6980" t="s">
        <v>125</v>
      </c>
      <c r="Y6980">
        <v>71643890</v>
      </c>
      <c r="Z6980" t="s">
        <v>274</v>
      </c>
      <c r="AA6980" t="s">
        <v>275</v>
      </c>
      <c r="AB6980" t="str">
        <f>CONCATENATE(A6980,"-",AA6980)</f>
        <v>10028008-Between 40% and 52%</v>
      </c>
      <c r="AC6980" s="1">
        <v>44166</v>
      </c>
      <c r="AD6980" s="1">
        <v>44895</v>
      </c>
      <c r="AE6980" s="2">
        <v>58.84</v>
      </c>
    </row>
    <row r="6981" spans="1:31" x14ac:dyDescent="0.25">
      <c r="A6981">
        <v>10028008</v>
      </c>
      <c r="B6981" t="s">
        <v>1290</v>
      </c>
      <c r="C6981" t="s">
        <v>1290</v>
      </c>
      <c r="D6981" t="s">
        <v>4854</v>
      </c>
      <c r="E6981">
        <v>489400031</v>
      </c>
      <c r="F6981" t="s">
        <v>4855</v>
      </c>
      <c r="G6981" t="s">
        <v>420</v>
      </c>
      <c r="H6981" t="s">
        <v>95</v>
      </c>
      <c r="I6981" t="s">
        <v>35</v>
      </c>
      <c r="J6981" t="s">
        <v>3356</v>
      </c>
      <c r="K6981" t="s">
        <v>2056</v>
      </c>
      <c r="L6981" t="s">
        <v>3357</v>
      </c>
      <c r="M6981" t="s">
        <v>228</v>
      </c>
      <c r="N6981" t="s">
        <v>229</v>
      </c>
      <c r="O6981" t="s">
        <v>3358</v>
      </c>
      <c r="P6981" t="s">
        <v>69</v>
      </c>
      <c r="Q6981" t="s">
        <v>43</v>
      </c>
      <c r="R6981">
        <v>1</v>
      </c>
      <c r="S6981" t="s">
        <v>3357</v>
      </c>
      <c r="T6981" t="s">
        <v>96</v>
      </c>
      <c r="U6981" t="s">
        <v>903</v>
      </c>
      <c r="V6981" t="s">
        <v>3359</v>
      </c>
      <c r="W6981" t="s">
        <v>151</v>
      </c>
      <c r="X6981" t="s">
        <v>125</v>
      </c>
      <c r="Y6981">
        <v>71643890</v>
      </c>
      <c r="Z6981" t="s">
        <v>274</v>
      </c>
      <c r="AA6981" t="s">
        <v>275</v>
      </c>
      <c r="AB6981" t="str">
        <f>CONCATENATE(A6981,"-",AA6981)</f>
        <v>10028008-Between 40% and 52%</v>
      </c>
      <c r="AC6981" s="1">
        <v>44166</v>
      </c>
      <c r="AD6981" s="1">
        <v>44895</v>
      </c>
      <c r="AE6981" s="2">
        <v>2262.0300000000002</v>
      </c>
    </row>
    <row r="6982" spans="1:31" x14ac:dyDescent="0.25">
      <c r="A6982">
        <v>10028013</v>
      </c>
      <c r="B6982" t="s">
        <v>2761</v>
      </c>
      <c r="C6982" t="s">
        <v>2761</v>
      </c>
      <c r="D6982" t="s">
        <v>2761</v>
      </c>
      <c r="E6982">
        <v>896500901</v>
      </c>
      <c r="F6982" t="s">
        <v>192</v>
      </c>
      <c r="G6982" t="s">
        <v>192</v>
      </c>
      <c r="H6982" t="s">
        <v>236</v>
      </c>
      <c r="I6982" t="s">
        <v>35</v>
      </c>
      <c r="J6982" t="s">
        <v>4856</v>
      </c>
      <c r="K6982" t="s">
        <v>194</v>
      </c>
      <c r="L6982" t="s">
        <v>4857</v>
      </c>
      <c r="M6982" t="s">
        <v>39</v>
      </c>
      <c r="N6982" t="s">
        <v>348</v>
      </c>
      <c r="O6982" t="s">
        <v>4858</v>
      </c>
      <c r="P6982" t="s">
        <v>42</v>
      </c>
      <c r="Q6982" t="s">
        <v>43</v>
      </c>
      <c r="R6982">
        <v>1</v>
      </c>
      <c r="S6982" t="s">
        <v>4857</v>
      </c>
      <c r="T6982" t="s">
        <v>45</v>
      </c>
      <c r="U6982" t="s">
        <v>4859</v>
      </c>
      <c r="V6982" t="s">
        <v>4860</v>
      </c>
      <c r="W6982" t="s">
        <v>151</v>
      </c>
      <c r="X6982" t="s">
        <v>49</v>
      </c>
      <c r="Y6982">
        <v>71604525</v>
      </c>
      <c r="Z6982" t="s">
        <v>250</v>
      </c>
      <c r="AA6982" t="s">
        <v>251</v>
      </c>
      <c r="AB6982" t="str">
        <f>CONCATENATE(A6982,"-",AA6982)</f>
        <v>10028013-Between 30% and 35%</v>
      </c>
      <c r="AC6982" s="1">
        <v>44469</v>
      </c>
      <c r="AD6982" s="1">
        <v>44924</v>
      </c>
      <c r="AE6982" s="2">
        <v>2962</v>
      </c>
    </row>
    <row r="6983" spans="1:31" x14ac:dyDescent="0.25">
      <c r="A6983">
        <v>10028013</v>
      </c>
      <c r="B6983" t="s">
        <v>2761</v>
      </c>
      <c r="C6983" t="s">
        <v>2761</v>
      </c>
      <c r="D6983" t="s">
        <v>2761</v>
      </c>
      <c r="E6983">
        <v>896500901</v>
      </c>
      <c r="F6983" t="s">
        <v>192</v>
      </c>
      <c r="G6983" t="s">
        <v>192</v>
      </c>
      <c r="H6983" t="s">
        <v>267</v>
      </c>
      <c r="I6983" t="s">
        <v>35</v>
      </c>
      <c r="J6983" t="s">
        <v>4856</v>
      </c>
      <c r="K6983" t="s">
        <v>194</v>
      </c>
      <c r="L6983" t="s">
        <v>4857</v>
      </c>
      <c r="M6983" t="s">
        <v>39</v>
      </c>
      <c r="N6983" t="s">
        <v>348</v>
      </c>
      <c r="O6983" t="s">
        <v>4858</v>
      </c>
      <c r="P6983" t="s">
        <v>42</v>
      </c>
      <c r="Q6983" t="s">
        <v>43</v>
      </c>
      <c r="R6983">
        <v>1</v>
      </c>
      <c r="S6983" t="s">
        <v>4857</v>
      </c>
      <c r="T6983" t="s">
        <v>45</v>
      </c>
      <c r="U6983" t="s">
        <v>4859</v>
      </c>
      <c r="V6983" t="s">
        <v>4860</v>
      </c>
      <c r="W6983" t="s">
        <v>151</v>
      </c>
      <c r="X6983" t="s">
        <v>49</v>
      </c>
      <c r="Y6983">
        <v>71604525</v>
      </c>
      <c r="Z6983" t="s">
        <v>250</v>
      </c>
      <c r="AA6983" t="s">
        <v>251</v>
      </c>
      <c r="AB6983" t="str">
        <f>CONCATENATE(A6983,"-",AA6983)</f>
        <v>10028013-Between 30% and 35%</v>
      </c>
      <c r="AC6983" s="1">
        <v>44469</v>
      </c>
      <c r="AD6983" s="1">
        <v>44924</v>
      </c>
      <c r="AE6983" s="2">
        <v>9289.51</v>
      </c>
    </row>
    <row r="6984" spans="1:31" x14ac:dyDescent="0.25">
      <c r="A6984">
        <v>10028023</v>
      </c>
      <c r="B6984" t="s">
        <v>222</v>
      </c>
      <c r="C6984" t="s">
        <v>222</v>
      </c>
      <c r="D6984" t="s">
        <v>222</v>
      </c>
      <c r="E6984">
        <v>110530400</v>
      </c>
      <c r="F6984" t="s">
        <v>98</v>
      </c>
      <c r="G6984" t="s">
        <v>98</v>
      </c>
      <c r="H6984" t="s">
        <v>59</v>
      </c>
      <c r="I6984" t="s">
        <v>35</v>
      </c>
      <c r="J6984" t="s">
        <v>6134</v>
      </c>
      <c r="K6984" t="s">
        <v>101</v>
      </c>
      <c r="L6984" t="s">
        <v>1496</v>
      </c>
      <c r="M6984" t="s">
        <v>239</v>
      </c>
      <c r="N6984" t="s">
        <v>240</v>
      </c>
      <c r="O6984" t="s">
        <v>6135</v>
      </c>
      <c r="P6984" t="s">
        <v>79</v>
      </c>
      <c r="Q6984" t="s">
        <v>43</v>
      </c>
      <c r="R6984">
        <v>1</v>
      </c>
      <c r="S6984" t="s">
        <v>1496</v>
      </c>
      <c r="T6984" t="s">
        <v>60</v>
      </c>
      <c r="U6984" t="s">
        <v>242</v>
      </c>
      <c r="V6984" t="s">
        <v>6136</v>
      </c>
      <c r="W6984" t="s">
        <v>151</v>
      </c>
      <c r="X6984" t="s">
        <v>49</v>
      </c>
      <c r="Y6984">
        <v>71670919</v>
      </c>
      <c r="Z6984" t="s">
        <v>250</v>
      </c>
      <c r="AA6984" t="s">
        <v>251</v>
      </c>
      <c r="AB6984" t="str">
        <f>CONCATENATE(A6984,"-",AA6984)</f>
        <v>10028023-Between 30% and 35%</v>
      </c>
      <c r="AC6984" s="1">
        <v>44104</v>
      </c>
      <c r="AD6984" s="1">
        <v>45199</v>
      </c>
      <c r="AE6984" s="2">
        <v>5022.53</v>
      </c>
    </row>
    <row r="6985" spans="1:31" x14ac:dyDescent="0.25">
      <c r="A6985">
        <v>10028031</v>
      </c>
      <c r="B6985" t="s">
        <v>1990</v>
      </c>
      <c r="C6985" t="s">
        <v>1990</v>
      </c>
      <c r="D6985" t="s">
        <v>1990</v>
      </c>
      <c r="E6985">
        <v>460410002</v>
      </c>
      <c r="F6985" t="s">
        <v>162</v>
      </c>
      <c r="G6985" t="s">
        <v>163</v>
      </c>
      <c r="H6985" t="s">
        <v>495</v>
      </c>
      <c r="I6985" t="s">
        <v>79</v>
      </c>
      <c r="J6985" t="s">
        <v>6137</v>
      </c>
      <c r="K6985" t="s">
        <v>593</v>
      </c>
      <c r="L6985" t="s">
        <v>1992</v>
      </c>
      <c r="M6985" t="s">
        <v>239</v>
      </c>
      <c r="N6985" t="s">
        <v>240</v>
      </c>
      <c r="O6985" t="s">
        <v>6138</v>
      </c>
      <c r="P6985" t="s">
        <v>79</v>
      </c>
      <c r="Q6985" t="s">
        <v>43</v>
      </c>
      <c r="R6985">
        <v>1</v>
      </c>
      <c r="S6985" t="s">
        <v>1992</v>
      </c>
      <c r="T6985" t="s">
        <v>62</v>
      </c>
      <c r="U6985" t="s">
        <v>242</v>
      </c>
      <c r="V6985" t="s">
        <v>6139</v>
      </c>
      <c r="W6985" t="s">
        <v>345</v>
      </c>
      <c r="X6985" t="s">
        <v>599</v>
      </c>
      <c r="Y6985">
        <v>12670093</v>
      </c>
      <c r="Z6985" t="s">
        <v>72</v>
      </c>
      <c r="AA6985" t="s">
        <v>600</v>
      </c>
      <c r="AB6985" t="str">
        <f>CONCATENATE(A6985,"-",AA6985)</f>
        <v>10028031-Clinical Trial/Drug Study</v>
      </c>
      <c r="AC6985" s="1">
        <v>44383</v>
      </c>
      <c r="AD6985" s="1">
        <v>45291</v>
      </c>
      <c r="AE6985" s="2">
        <v>400</v>
      </c>
    </row>
    <row r="6986" spans="1:31" x14ac:dyDescent="0.25">
      <c r="A6986">
        <v>10028036</v>
      </c>
      <c r="B6986" t="s">
        <v>141</v>
      </c>
      <c r="C6986" t="s">
        <v>141</v>
      </c>
      <c r="D6986" t="s">
        <v>141</v>
      </c>
      <c r="E6986">
        <v>310900070</v>
      </c>
      <c r="F6986" t="s">
        <v>142</v>
      </c>
      <c r="G6986" t="s">
        <v>143</v>
      </c>
      <c r="H6986" t="s">
        <v>212</v>
      </c>
      <c r="I6986" t="s">
        <v>35</v>
      </c>
      <c r="J6986" t="s">
        <v>3366</v>
      </c>
      <c r="K6986" t="s">
        <v>146</v>
      </c>
      <c r="L6986" t="s">
        <v>3367</v>
      </c>
      <c r="M6986" t="s">
        <v>228</v>
      </c>
      <c r="N6986" t="s">
        <v>229</v>
      </c>
      <c r="O6986" t="s">
        <v>3368</v>
      </c>
      <c r="P6986" t="s">
        <v>69</v>
      </c>
      <c r="Q6986" t="s">
        <v>43</v>
      </c>
      <c r="R6986">
        <v>1</v>
      </c>
      <c r="S6986" t="s">
        <v>3367</v>
      </c>
      <c r="T6986" t="s">
        <v>213</v>
      </c>
      <c r="U6986" t="s">
        <v>3369</v>
      </c>
      <c r="V6986" t="s">
        <v>3370</v>
      </c>
      <c r="W6986" t="s">
        <v>151</v>
      </c>
      <c r="X6986" t="s">
        <v>125</v>
      </c>
      <c r="Y6986">
        <v>71643891</v>
      </c>
      <c r="Z6986" t="s">
        <v>274</v>
      </c>
      <c r="AA6986" t="s">
        <v>275</v>
      </c>
      <c r="AB6986" t="str">
        <f>CONCATENATE(A6986,"-",AA6986)</f>
        <v>10028036-Between 40% and 52%</v>
      </c>
      <c r="AC6986" s="1">
        <v>44424</v>
      </c>
      <c r="AD6986" s="1">
        <v>44985</v>
      </c>
      <c r="AE6986" s="2">
        <v>10470.040000000001</v>
      </c>
    </row>
    <row r="6987" spans="1:31" x14ac:dyDescent="0.25">
      <c r="A6987">
        <v>10028039</v>
      </c>
      <c r="B6987" t="s">
        <v>1434</v>
      </c>
      <c r="C6987" t="s">
        <v>1434</v>
      </c>
      <c r="D6987" t="s">
        <v>1434</v>
      </c>
      <c r="E6987">
        <v>224080000</v>
      </c>
      <c r="F6987" t="s">
        <v>879</v>
      </c>
      <c r="G6987" t="s">
        <v>880</v>
      </c>
      <c r="H6987" t="s">
        <v>73</v>
      </c>
      <c r="I6987" t="s">
        <v>35</v>
      </c>
      <c r="J6987" t="s">
        <v>4861</v>
      </c>
      <c r="K6987" t="s">
        <v>392</v>
      </c>
      <c r="L6987" t="s">
        <v>1436</v>
      </c>
      <c r="M6987" t="s">
        <v>239</v>
      </c>
      <c r="N6987" t="s">
        <v>240</v>
      </c>
      <c r="O6987" t="s">
        <v>4862</v>
      </c>
      <c r="P6987" t="s">
        <v>79</v>
      </c>
      <c r="Q6987" t="s">
        <v>43</v>
      </c>
      <c r="R6987">
        <v>1</v>
      </c>
      <c r="S6987" t="s">
        <v>1436</v>
      </c>
      <c r="T6987" t="s">
        <v>60</v>
      </c>
      <c r="U6987" t="s">
        <v>242</v>
      </c>
      <c r="V6987" t="s">
        <v>83</v>
      </c>
      <c r="W6987" t="s">
        <v>151</v>
      </c>
      <c r="X6987" t="s">
        <v>125</v>
      </c>
      <c r="Y6987">
        <v>71670921</v>
      </c>
      <c r="Z6987" t="s">
        <v>274</v>
      </c>
      <c r="AA6987" t="s">
        <v>275</v>
      </c>
      <c r="AB6987" t="str">
        <f>CONCATENATE(A6987,"-",AA6987)</f>
        <v>10028039-Between 40% and 52%</v>
      </c>
      <c r="AC6987" s="1">
        <v>44488</v>
      </c>
      <c r="AD6987" s="1">
        <v>44805</v>
      </c>
      <c r="AE6987" s="2">
        <v>1323.14</v>
      </c>
    </row>
    <row r="6988" spans="1:31" x14ac:dyDescent="0.25">
      <c r="A6988">
        <v>10028064</v>
      </c>
      <c r="B6988" t="s">
        <v>622</v>
      </c>
      <c r="C6988" t="s">
        <v>622</v>
      </c>
      <c r="D6988" t="s">
        <v>622</v>
      </c>
      <c r="E6988">
        <v>371020400</v>
      </c>
      <c r="F6988" t="s">
        <v>623</v>
      </c>
      <c r="G6988" t="s">
        <v>624</v>
      </c>
      <c r="H6988" t="s">
        <v>52</v>
      </c>
      <c r="I6988" t="s">
        <v>35</v>
      </c>
      <c r="J6988" t="s">
        <v>5663</v>
      </c>
      <c r="K6988" t="s">
        <v>626</v>
      </c>
      <c r="L6988" t="s">
        <v>5664</v>
      </c>
      <c r="M6988" t="s">
        <v>239</v>
      </c>
      <c r="N6988" t="s">
        <v>240</v>
      </c>
      <c r="O6988" t="s">
        <v>5665</v>
      </c>
      <c r="P6988" t="s">
        <v>79</v>
      </c>
      <c r="Q6988" t="s">
        <v>43</v>
      </c>
      <c r="R6988">
        <v>1</v>
      </c>
      <c r="S6988" t="s">
        <v>5664</v>
      </c>
      <c r="T6988" t="s">
        <v>45</v>
      </c>
      <c r="U6988" t="s">
        <v>242</v>
      </c>
      <c r="V6988" t="s">
        <v>83</v>
      </c>
      <c r="W6988" t="s">
        <v>48</v>
      </c>
      <c r="X6988" t="s">
        <v>49</v>
      </c>
      <c r="Y6988">
        <v>71670923</v>
      </c>
      <c r="Z6988" t="s">
        <v>620</v>
      </c>
      <c r="AA6988" t="s">
        <v>621</v>
      </c>
      <c r="AB6988" t="str">
        <f>CONCATENATE(A6988,"-",AA6988)</f>
        <v>10028064-Between 11% and 19%</v>
      </c>
      <c r="AC6988" s="1">
        <v>44522</v>
      </c>
      <c r="AD6988" s="1">
        <v>44865</v>
      </c>
      <c r="AE6988" s="2">
        <v>4000</v>
      </c>
    </row>
    <row r="6989" spans="1:31" x14ac:dyDescent="0.25">
      <c r="A6989">
        <v>10028064</v>
      </c>
      <c r="B6989" t="s">
        <v>622</v>
      </c>
      <c r="C6989" t="s">
        <v>622</v>
      </c>
      <c r="D6989" t="s">
        <v>622</v>
      </c>
      <c r="E6989">
        <v>371020400</v>
      </c>
      <c r="F6989" t="s">
        <v>623</v>
      </c>
      <c r="G6989" t="s">
        <v>624</v>
      </c>
      <c r="H6989" t="s">
        <v>73</v>
      </c>
      <c r="I6989" t="s">
        <v>35</v>
      </c>
      <c r="J6989" t="s">
        <v>5663</v>
      </c>
      <c r="K6989" t="s">
        <v>626</v>
      </c>
      <c r="L6989" t="s">
        <v>5664</v>
      </c>
      <c r="M6989" t="s">
        <v>239</v>
      </c>
      <c r="N6989" t="s">
        <v>240</v>
      </c>
      <c r="O6989" t="s">
        <v>5665</v>
      </c>
      <c r="P6989" t="s">
        <v>79</v>
      </c>
      <c r="Q6989" t="s">
        <v>43</v>
      </c>
      <c r="R6989">
        <v>1</v>
      </c>
      <c r="S6989" t="s">
        <v>5664</v>
      </c>
      <c r="T6989" t="s">
        <v>60</v>
      </c>
      <c r="U6989" t="s">
        <v>242</v>
      </c>
      <c r="V6989" t="s">
        <v>83</v>
      </c>
      <c r="W6989" t="s">
        <v>48</v>
      </c>
      <c r="X6989" t="s">
        <v>49</v>
      </c>
      <c r="Y6989">
        <v>71670923</v>
      </c>
      <c r="Z6989" t="s">
        <v>620</v>
      </c>
      <c r="AA6989" t="s">
        <v>621</v>
      </c>
      <c r="AB6989" t="str">
        <f>CONCATENATE(A6989,"-",AA6989)</f>
        <v>10028064-Between 11% and 19%</v>
      </c>
      <c r="AC6989" s="1">
        <v>44522</v>
      </c>
      <c r="AD6989" s="1">
        <v>44865</v>
      </c>
      <c r="AE6989" s="2">
        <v>920</v>
      </c>
    </row>
    <row r="6990" spans="1:31" x14ac:dyDescent="0.25">
      <c r="A6990">
        <v>10028070</v>
      </c>
      <c r="B6990" t="s">
        <v>1815</v>
      </c>
      <c r="C6990" t="s">
        <v>1815</v>
      </c>
      <c r="D6990" t="s">
        <v>1815</v>
      </c>
      <c r="E6990">
        <v>310930073</v>
      </c>
      <c r="F6990" t="s">
        <v>142</v>
      </c>
      <c r="G6990" t="s">
        <v>143</v>
      </c>
      <c r="H6990" t="s">
        <v>99</v>
      </c>
      <c r="I6990" t="s">
        <v>35</v>
      </c>
      <c r="J6990" t="s">
        <v>3375</v>
      </c>
      <c r="K6990" t="s">
        <v>146</v>
      </c>
      <c r="L6990" t="s">
        <v>2861</v>
      </c>
      <c r="M6990" t="s">
        <v>239</v>
      </c>
      <c r="N6990" t="s">
        <v>240</v>
      </c>
      <c r="O6990" t="s">
        <v>3376</v>
      </c>
      <c r="P6990" t="s">
        <v>79</v>
      </c>
      <c r="Q6990" t="s">
        <v>43</v>
      </c>
      <c r="R6990">
        <v>1</v>
      </c>
      <c r="S6990" t="s">
        <v>2861</v>
      </c>
      <c r="T6990" t="s">
        <v>60</v>
      </c>
      <c r="U6990" t="s">
        <v>242</v>
      </c>
      <c r="V6990" t="s">
        <v>3377</v>
      </c>
      <c r="W6990" t="s">
        <v>151</v>
      </c>
      <c r="X6990" t="s">
        <v>125</v>
      </c>
      <c r="Y6990">
        <v>71670614</v>
      </c>
      <c r="Z6990" t="s">
        <v>274</v>
      </c>
      <c r="AA6990" t="s">
        <v>275</v>
      </c>
      <c r="AB6990" t="str">
        <f>CONCATENATE(A6990,"-",AA6990)</f>
        <v>10028070-Between 40% and 52%</v>
      </c>
      <c r="AC6990" s="1">
        <v>44468</v>
      </c>
      <c r="AD6990" s="1">
        <v>45379</v>
      </c>
      <c r="AE6990" s="2">
        <v>326.5</v>
      </c>
    </row>
    <row r="6991" spans="1:31" x14ac:dyDescent="0.25">
      <c r="A6991">
        <v>10028070</v>
      </c>
      <c r="B6991" t="s">
        <v>1815</v>
      </c>
      <c r="C6991" t="s">
        <v>1815</v>
      </c>
      <c r="D6991" t="s">
        <v>1815</v>
      </c>
      <c r="E6991">
        <v>310930073</v>
      </c>
      <c r="F6991" t="s">
        <v>142</v>
      </c>
      <c r="G6991" t="s">
        <v>143</v>
      </c>
      <c r="H6991" t="s">
        <v>284</v>
      </c>
      <c r="I6991" t="s">
        <v>35</v>
      </c>
      <c r="J6991" t="s">
        <v>3375</v>
      </c>
      <c r="K6991" t="s">
        <v>146</v>
      </c>
      <c r="L6991" t="s">
        <v>2861</v>
      </c>
      <c r="M6991" t="s">
        <v>239</v>
      </c>
      <c r="N6991" t="s">
        <v>240</v>
      </c>
      <c r="O6991" t="s">
        <v>3376</v>
      </c>
      <c r="P6991" t="s">
        <v>79</v>
      </c>
      <c r="Q6991" t="s">
        <v>43</v>
      </c>
      <c r="R6991">
        <v>1</v>
      </c>
      <c r="S6991" t="s">
        <v>2861</v>
      </c>
      <c r="T6991" t="s">
        <v>213</v>
      </c>
      <c r="U6991" t="s">
        <v>242</v>
      </c>
      <c r="V6991" t="s">
        <v>3377</v>
      </c>
      <c r="W6991" t="s">
        <v>151</v>
      </c>
      <c r="X6991" t="s">
        <v>125</v>
      </c>
      <c r="Y6991">
        <v>71670614</v>
      </c>
      <c r="Z6991" t="s">
        <v>274</v>
      </c>
      <c r="AA6991" t="s">
        <v>275</v>
      </c>
      <c r="AB6991" t="str">
        <f>CONCATENATE(A6991,"-",AA6991)</f>
        <v>10028070-Between 40% and 52%</v>
      </c>
      <c r="AC6991" s="1">
        <v>44468</v>
      </c>
      <c r="AD6991" s="1">
        <v>45379</v>
      </c>
      <c r="AE6991" s="2">
        <v>13432</v>
      </c>
    </row>
    <row r="6992" spans="1:31" x14ac:dyDescent="0.25">
      <c r="A6992">
        <v>10028071</v>
      </c>
      <c r="B6992" t="s">
        <v>910</v>
      </c>
      <c r="C6992" t="s">
        <v>3378</v>
      </c>
      <c r="D6992" t="s">
        <v>910</v>
      </c>
      <c r="E6992">
        <v>310890070</v>
      </c>
      <c r="F6992" t="s">
        <v>142</v>
      </c>
      <c r="G6992" t="s">
        <v>143</v>
      </c>
      <c r="H6992" t="s">
        <v>190</v>
      </c>
      <c r="I6992" t="s">
        <v>35</v>
      </c>
      <c r="J6992" t="s">
        <v>3380</v>
      </c>
      <c r="K6992" t="s">
        <v>392</v>
      </c>
      <c r="L6992" t="s">
        <v>2373</v>
      </c>
      <c r="M6992" t="s">
        <v>39</v>
      </c>
      <c r="N6992" t="s">
        <v>917</v>
      </c>
      <c r="O6992" t="s">
        <v>3381</v>
      </c>
      <c r="P6992" t="s">
        <v>42</v>
      </c>
      <c r="Q6992" t="s">
        <v>43</v>
      </c>
      <c r="R6992">
        <v>2</v>
      </c>
      <c r="S6992" t="s">
        <v>916</v>
      </c>
      <c r="T6992" t="s">
        <v>153</v>
      </c>
      <c r="U6992" t="s">
        <v>1122</v>
      </c>
      <c r="V6992" t="s">
        <v>3383</v>
      </c>
      <c r="W6992" t="s">
        <v>151</v>
      </c>
      <c r="X6992" t="s">
        <v>125</v>
      </c>
      <c r="Y6992">
        <v>71603396</v>
      </c>
      <c r="Z6992" t="s">
        <v>274</v>
      </c>
      <c r="AA6992" t="s">
        <v>275</v>
      </c>
      <c r="AB6992" t="str">
        <f>CONCATENATE(A6992,"-",AA6992)</f>
        <v>10028071-Between 40% and 52%</v>
      </c>
      <c r="AC6992" s="1">
        <v>44470</v>
      </c>
      <c r="AD6992" s="1">
        <v>45199</v>
      </c>
      <c r="AE6992" s="2">
        <v>4576</v>
      </c>
    </row>
    <row r="6993" spans="1:31" x14ac:dyDescent="0.25">
      <c r="A6993">
        <v>10028071</v>
      </c>
      <c r="B6993" t="s">
        <v>3378</v>
      </c>
      <c r="C6993" t="s">
        <v>3378</v>
      </c>
      <c r="D6993" t="s">
        <v>3378</v>
      </c>
      <c r="E6993">
        <v>224130000</v>
      </c>
      <c r="F6993" t="s">
        <v>879</v>
      </c>
      <c r="G6993" t="s">
        <v>880</v>
      </c>
      <c r="H6993" t="s">
        <v>53</v>
      </c>
      <c r="I6993" t="s">
        <v>54</v>
      </c>
      <c r="J6993" t="s">
        <v>3380</v>
      </c>
      <c r="K6993" t="s">
        <v>392</v>
      </c>
      <c r="L6993" t="s">
        <v>2373</v>
      </c>
      <c r="M6993" t="s">
        <v>39</v>
      </c>
      <c r="N6993" t="s">
        <v>917</v>
      </c>
      <c r="O6993" t="s">
        <v>3381</v>
      </c>
      <c r="P6993" t="s">
        <v>42</v>
      </c>
      <c r="Q6993" t="s">
        <v>43</v>
      </c>
      <c r="R6993" t="s">
        <v>6140</v>
      </c>
      <c r="S6993" t="s">
        <v>2373</v>
      </c>
      <c r="T6993" t="s">
        <v>57</v>
      </c>
      <c r="U6993" t="s">
        <v>1122</v>
      </c>
      <c r="V6993" t="s">
        <v>3383</v>
      </c>
      <c r="W6993" t="s">
        <v>345</v>
      </c>
      <c r="X6993" t="s">
        <v>125</v>
      </c>
      <c r="Y6993">
        <v>71603396</v>
      </c>
      <c r="Z6993" t="s">
        <v>274</v>
      </c>
      <c r="AA6993" t="s">
        <v>275</v>
      </c>
      <c r="AB6993" t="str">
        <f>CONCATENATE(A6993,"-",AA6993)</f>
        <v>10028071-Between 40% and 52%</v>
      </c>
      <c r="AC6993" s="1">
        <v>44470</v>
      </c>
      <c r="AD6993" s="1">
        <v>45199</v>
      </c>
      <c r="AE6993" s="2">
        <v>3820.96</v>
      </c>
    </row>
    <row r="6994" spans="1:31" x14ac:dyDescent="0.25">
      <c r="A6994">
        <v>10028071</v>
      </c>
      <c r="B6994" t="s">
        <v>3378</v>
      </c>
      <c r="C6994" t="s">
        <v>3378</v>
      </c>
      <c r="D6994" t="s">
        <v>3378</v>
      </c>
      <c r="E6994">
        <v>224130000</v>
      </c>
      <c r="F6994" t="s">
        <v>879</v>
      </c>
      <c r="G6994" t="s">
        <v>880</v>
      </c>
      <c r="H6994" t="s">
        <v>53</v>
      </c>
      <c r="I6994" t="s">
        <v>54</v>
      </c>
      <c r="J6994" t="s">
        <v>3380</v>
      </c>
      <c r="K6994" t="s">
        <v>392</v>
      </c>
      <c r="L6994" t="s">
        <v>2373</v>
      </c>
      <c r="M6994" t="s">
        <v>39</v>
      </c>
      <c r="N6994" t="s">
        <v>917</v>
      </c>
      <c r="O6994" t="s">
        <v>3381</v>
      </c>
      <c r="P6994" t="s">
        <v>42</v>
      </c>
      <c r="Q6994" t="s">
        <v>43</v>
      </c>
      <c r="R6994" t="s">
        <v>6141</v>
      </c>
      <c r="S6994" t="s">
        <v>2373</v>
      </c>
      <c r="T6994" t="s">
        <v>57</v>
      </c>
      <c r="U6994" t="s">
        <v>1122</v>
      </c>
      <c r="V6994" t="s">
        <v>3383</v>
      </c>
      <c r="W6994" t="s">
        <v>345</v>
      </c>
      <c r="X6994" t="s">
        <v>125</v>
      </c>
      <c r="Y6994">
        <v>71603396</v>
      </c>
      <c r="Z6994" t="s">
        <v>274</v>
      </c>
      <c r="AA6994" t="s">
        <v>275</v>
      </c>
      <c r="AB6994" t="str">
        <f>CONCATENATE(A6994,"-",AA6994)</f>
        <v>10028071-Between 40% and 52%</v>
      </c>
      <c r="AC6994" s="1">
        <v>44470</v>
      </c>
      <c r="AD6994" s="1">
        <v>45199</v>
      </c>
      <c r="AE6994" s="2">
        <v>2689.96</v>
      </c>
    </row>
    <row r="6995" spans="1:31" x14ac:dyDescent="0.25">
      <c r="A6995">
        <v>10028071</v>
      </c>
      <c r="B6995" t="s">
        <v>3378</v>
      </c>
      <c r="C6995" t="s">
        <v>3378</v>
      </c>
      <c r="D6995" t="s">
        <v>3378</v>
      </c>
      <c r="E6995">
        <v>224130000</v>
      </c>
      <c r="F6995" t="s">
        <v>879</v>
      </c>
      <c r="G6995" t="s">
        <v>880</v>
      </c>
      <c r="H6995" t="s">
        <v>746</v>
      </c>
      <c r="I6995" t="s">
        <v>219</v>
      </c>
      <c r="J6995" t="s">
        <v>3380</v>
      </c>
      <c r="K6995" t="s">
        <v>392</v>
      </c>
      <c r="L6995" t="s">
        <v>2373</v>
      </c>
      <c r="M6995" t="s">
        <v>39</v>
      </c>
      <c r="N6995" t="s">
        <v>917</v>
      </c>
      <c r="O6995" t="s">
        <v>3381</v>
      </c>
      <c r="P6995" t="s">
        <v>42</v>
      </c>
      <c r="Q6995" t="s">
        <v>43</v>
      </c>
      <c r="R6995" t="s">
        <v>6142</v>
      </c>
      <c r="S6995" t="s">
        <v>2373</v>
      </c>
      <c r="T6995" t="s">
        <v>155</v>
      </c>
      <c r="U6995" t="s">
        <v>1122</v>
      </c>
      <c r="V6995" t="s">
        <v>3383</v>
      </c>
      <c r="W6995" t="s">
        <v>345</v>
      </c>
      <c r="X6995" t="s">
        <v>125</v>
      </c>
      <c r="Y6995">
        <v>71603396</v>
      </c>
      <c r="Z6995" t="s">
        <v>274</v>
      </c>
      <c r="AA6995" t="s">
        <v>275</v>
      </c>
      <c r="AB6995" t="str">
        <f>CONCATENATE(A6995,"-",AA6995)</f>
        <v>10028071-Between 40% and 52%</v>
      </c>
      <c r="AC6995" s="1">
        <v>44470</v>
      </c>
      <c r="AD6995" s="1">
        <v>45199</v>
      </c>
      <c r="AE6995" s="2">
        <v>15825</v>
      </c>
    </row>
    <row r="6996" spans="1:31" x14ac:dyDescent="0.25">
      <c r="A6996">
        <v>10028071</v>
      </c>
      <c r="B6996" t="s">
        <v>1434</v>
      </c>
      <c r="C6996" t="s">
        <v>3378</v>
      </c>
      <c r="D6996" t="s">
        <v>1434</v>
      </c>
      <c r="E6996">
        <v>224080000</v>
      </c>
      <c r="F6996" t="s">
        <v>879</v>
      </c>
      <c r="G6996" t="s">
        <v>880</v>
      </c>
      <c r="H6996" t="s">
        <v>52</v>
      </c>
      <c r="I6996" t="s">
        <v>35</v>
      </c>
      <c r="J6996" t="s">
        <v>3380</v>
      </c>
      <c r="K6996" t="s">
        <v>392</v>
      </c>
      <c r="L6996" t="s">
        <v>2373</v>
      </c>
      <c r="M6996" t="s">
        <v>39</v>
      </c>
      <c r="N6996" t="s">
        <v>917</v>
      </c>
      <c r="O6996" t="s">
        <v>3381</v>
      </c>
      <c r="P6996" t="s">
        <v>42</v>
      </c>
      <c r="Q6996" t="s">
        <v>43</v>
      </c>
      <c r="R6996">
        <v>5</v>
      </c>
      <c r="S6996" t="s">
        <v>2373</v>
      </c>
      <c r="T6996" t="s">
        <v>45</v>
      </c>
      <c r="U6996" t="s">
        <v>1122</v>
      </c>
      <c r="V6996" t="s">
        <v>3383</v>
      </c>
      <c r="W6996" t="s">
        <v>151</v>
      </c>
      <c r="X6996" t="s">
        <v>125</v>
      </c>
      <c r="Y6996">
        <v>71603396</v>
      </c>
      <c r="Z6996" t="s">
        <v>274</v>
      </c>
      <c r="AA6996" t="s">
        <v>275</v>
      </c>
      <c r="AB6996" t="str">
        <f>CONCATENATE(A6996,"-",AA6996)</f>
        <v>10028071-Between 40% and 52%</v>
      </c>
      <c r="AC6996" s="1">
        <v>44470</v>
      </c>
      <c r="AD6996" s="1">
        <v>45199</v>
      </c>
      <c r="AE6996" s="2">
        <v>4990.84</v>
      </c>
    </row>
    <row r="6997" spans="1:31" x14ac:dyDescent="0.25">
      <c r="A6997">
        <v>10028105</v>
      </c>
      <c r="B6997" t="s">
        <v>179</v>
      </c>
      <c r="C6997" t="s">
        <v>179</v>
      </c>
      <c r="D6997" t="s">
        <v>179</v>
      </c>
      <c r="E6997">
        <v>492150040</v>
      </c>
      <c r="F6997" t="s">
        <v>180</v>
      </c>
      <c r="G6997" t="s">
        <v>181</v>
      </c>
      <c r="H6997" t="s">
        <v>53</v>
      </c>
      <c r="I6997" t="s">
        <v>54</v>
      </c>
      <c r="J6997" t="s">
        <v>6143</v>
      </c>
      <c r="K6997" t="s">
        <v>183</v>
      </c>
      <c r="L6997" t="s">
        <v>6144</v>
      </c>
      <c r="M6997" t="s">
        <v>39</v>
      </c>
      <c r="N6997" t="s">
        <v>440</v>
      </c>
      <c r="O6997" t="s">
        <v>6145</v>
      </c>
      <c r="P6997" t="s">
        <v>42</v>
      </c>
      <c r="Q6997" t="s">
        <v>43</v>
      </c>
      <c r="R6997">
        <v>1</v>
      </c>
      <c r="S6997" t="s">
        <v>6144</v>
      </c>
      <c r="T6997" t="s">
        <v>57</v>
      </c>
      <c r="U6997" t="s">
        <v>442</v>
      </c>
      <c r="V6997" t="s">
        <v>6146</v>
      </c>
      <c r="W6997" t="s">
        <v>48</v>
      </c>
      <c r="X6997" t="s">
        <v>125</v>
      </c>
      <c r="Y6997">
        <v>71604530</v>
      </c>
      <c r="Z6997" t="s">
        <v>2052</v>
      </c>
      <c r="AA6997" t="s">
        <v>621</v>
      </c>
      <c r="AB6997" t="str">
        <f>CONCATENATE(A6997,"-",AA6997)</f>
        <v>10028105-Between 11% and 19%</v>
      </c>
      <c r="AC6997" s="1">
        <v>44531</v>
      </c>
      <c r="AD6997" s="1">
        <v>44712</v>
      </c>
      <c r="AE6997" s="2">
        <v>89.11</v>
      </c>
    </row>
    <row r="6998" spans="1:31" x14ac:dyDescent="0.25">
      <c r="A6998">
        <v>10028105</v>
      </c>
      <c r="B6998" t="s">
        <v>179</v>
      </c>
      <c r="C6998" t="s">
        <v>179</v>
      </c>
      <c r="D6998" t="s">
        <v>179</v>
      </c>
      <c r="E6998">
        <v>492150040</v>
      </c>
      <c r="F6998" t="s">
        <v>180</v>
      </c>
      <c r="G6998" t="s">
        <v>181</v>
      </c>
      <c r="H6998" t="s">
        <v>283</v>
      </c>
      <c r="I6998" t="s">
        <v>35</v>
      </c>
      <c r="J6998" t="s">
        <v>6143</v>
      </c>
      <c r="K6998" t="s">
        <v>183</v>
      </c>
      <c r="L6998" t="s">
        <v>6144</v>
      </c>
      <c r="M6998" t="s">
        <v>39</v>
      </c>
      <c r="N6998" t="s">
        <v>440</v>
      </c>
      <c r="O6998" t="s">
        <v>6145</v>
      </c>
      <c r="P6998" t="s">
        <v>42</v>
      </c>
      <c r="Q6998" t="s">
        <v>43</v>
      </c>
      <c r="R6998">
        <v>1</v>
      </c>
      <c r="S6998" t="s">
        <v>6144</v>
      </c>
      <c r="T6998" t="s">
        <v>62</v>
      </c>
      <c r="U6998" t="s">
        <v>442</v>
      </c>
      <c r="V6998" t="s">
        <v>6146</v>
      </c>
      <c r="W6998" t="s">
        <v>48</v>
      </c>
      <c r="X6998" t="s">
        <v>125</v>
      </c>
      <c r="Y6998">
        <v>71604530</v>
      </c>
      <c r="Z6998" t="s">
        <v>2052</v>
      </c>
      <c r="AA6998" t="s">
        <v>621</v>
      </c>
      <c r="AB6998" t="str">
        <f>CONCATENATE(A6998,"-",AA6998)</f>
        <v>10028105-Between 11% and 19%</v>
      </c>
      <c r="AC6998" s="1">
        <v>44531</v>
      </c>
      <c r="AD6998" s="1">
        <v>44712</v>
      </c>
      <c r="AE6998" s="2">
        <v>801.97</v>
      </c>
    </row>
    <row r="6999" spans="1:31" x14ac:dyDescent="0.25">
      <c r="A6999">
        <v>10028109</v>
      </c>
      <c r="B6999" t="s">
        <v>1027</v>
      </c>
      <c r="C6999" t="s">
        <v>1027</v>
      </c>
      <c r="D6999" t="s">
        <v>1027</v>
      </c>
      <c r="E6999">
        <v>110770400</v>
      </c>
      <c r="F6999" t="s">
        <v>98</v>
      </c>
      <c r="G6999" t="s">
        <v>98</v>
      </c>
      <c r="H6999" t="s">
        <v>236</v>
      </c>
      <c r="I6999" t="s">
        <v>35</v>
      </c>
      <c r="J6999" t="s">
        <v>4879</v>
      </c>
      <c r="K6999" t="s">
        <v>101</v>
      </c>
      <c r="L6999" t="s">
        <v>2011</v>
      </c>
      <c r="M6999" t="s">
        <v>66</v>
      </c>
      <c r="N6999" t="s">
        <v>67</v>
      </c>
      <c r="O6999" t="s">
        <v>3390</v>
      </c>
      <c r="P6999" t="s">
        <v>69</v>
      </c>
      <c r="Q6999" t="s">
        <v>43</v>
      </c>
      <c r="R6999">
        <v>2</v>
      </c>
      <c r="S6999" t="s">
        <v>4880</v>
      </c>
      <c r="T6999" t="s">
        <v>45</v>
      </c>
      <c r="U6999" t="s">
        <v>186</v>
      </c>
      <c r="V6999" t="s">
        <v>4881</v>
      </c>
      <c r="W6999" t="s">
        <v>107</v>
      </c>
      <c r="X6999" t="s">
        <v>125</v>
      </c>
      <c r="Y6999">
        <v>71620308</v>
      </c>
      <c r="Z6999" t="s">
        <v>724</v>
      </c>
      <c r="AA6999" t="s">
        <v>725</v>
      </c>
      <c r="AB6999" t="str">
        <f>CONCATENATE(A6999,"-",AA6999)</f>
        <v xml:space="preserve">10028109-Between 53% and 56% </v>
      </c>
      <c r="AC6999" s="1">
        <v>44440</v>
      </c>
      <c r="AD6999" s="1">
        <v>44804</v>
      </c>
      <c r="AE6999" s="2">
        <v>2728.4</v>
      </c>
    </row>
    <row r="7000" spans="1:31" x14ac:dyDescent="0.25">
      <c r="A7000">
        <v>10028109</v>
      </c>
      <c r="B7000" t="s">
        <v>1027</v>
      </c>
      <c r="C7000" t="s">
        <v>1027</v>
      </c>
      <c r="D7000" t="s">
        <v>1027</v>
      </c>
      <c r="E7000">
        <v>110770400</v>
      </c>
      <c r="F7000" t="s">
        <v>98</v>
      </c>
      <c r="G7000" t="s">
        <v>98</v>
      </c>
      <c r="H7000" t="s">
        <v>52</v>
      </c>
      <c r="I7000" t="s">
        <v>35</v>
      </c>
      <c r="J7000" t="s">
        <v>4879</v>
      </c>
      <c r="K7000" t="s">
        <v>101</v>
      </c>
      <c r="L7000" t="s">
        <v>2011</v>
      </c>
      <c r="M7000" t="s">
        <v>66</v>
      </c>
      <c r="N7000" t="s">
        <v>67</v>
      </c>
      <c r="O7000" t="s">
        <v>3390</v>
      </c>
      <c r="P7000" t="s">
        <v>69</v>
      </c>
      <c r="Q7000" t="s">
        <v>43</v>
      </c>
      <c r="R7000">
        <v>1</v>
      </c>
      <c r="S7000" t="s">
        <v>2011</v>
      </c>
      <c r="T7000" t="s">
        <v>45</v>
      </c>
      <c r="U7000" t="s">
        <v>186</v>
      </c>
      <c r="V7000" t="s">
        <v>4881</v>
      </c>
      <c r="W7000" t="s">
        <v>107</v>
      </c>
      <c r="X7000" t="s">
        <v>125</v>
      </c>
      <c r="Y7000">
        <v>71620308</v>
      </c>
      <c r="Z7000" t="s">
        <v>724</v>
      </c>
      <c r="AA7000" t="s">
        <v>725</v>
      </c>
      <c r="AB7000" t="str">
        <f>CONCATENATE(A7000,"-",AA7000)</f>
        <v xml:space="preserve">10028109-Between 53% and 56% </v>
      </c>
      <c r="AC7000" s="1">
        <v>44440</v>
      </c>
      <c r="AD7000" s="1">
        <v>44804</v>
      </c>
      <c r="AE7000" s="2">
        <v>10600</v>
      </c>
    </row>
    <row r="7001" spans="1:31" x14ac:dyDescent="0.25">
      <c r="A7001">
        <v>10028109</v>
      </c>
      <c r="B7001" t="s">
        <v>1027</v>
      </c>
      <c r="C7001" t="s">
        <v>1027</v>
      </c>
      <c r="D7001" t="s">
        <v>1027</v>
      </c>
      <c r="E7001">
        <v>110770400</v>
      </c>
      <c r="F7001" t="s">
        <v>98</v>
      </c>
      <c r="G7001" t="s">
        <v>98</v>
      </c>
      <c r="H7001" t="s">
        <v>53</v>
      </c>
      <c r="I7001" t="s">
        <v>54</v>
      </c>
      <c r="J7001" t="s">
        <v>3389</v>
      </c>
      <c r="K7001" t="s">
        <v>101</v>
      </c>
      <c r="L7001" t="s">
        <v>2011</v>
      </c>
      <c r="M7001" t="s">
        <v>66</v>
      </c>
      <c r="N7001" t="s">
        <v>67</v>
      </c>
      <c r="O7001" t="s">
        <v>3390</v>
      </c>
      <c r="P7001" t="s">
        <v>69</v>
      </c>
      <c r="Q7001" t="s">
        <v>43</v>
      </c>
      <c r="R7001">
        <v>3</v>
      </c>
      <c r="S7001" t="s">
        <v>2011</v>
      </c>
      <c r="T7001" t="s">
        <v>57</v>
      </c>
      <c r="U7001" t="s">
        <v>186</v>
      </c>
      <c r="V7001" t="s">
        <v>76</v>
      </c>
      <c r="W7001" t="s">
        <v>107</v>
      </c>
      <c r="X7001" t="s">
        <v>125</v>
      </c>
      <c r="Y7001">
        <v>71620356</v>
      </c>
      <c r="Z7001" t="s">
        <v>724</v>
      </c>
      <c r="AA7001" t="s">
        <v>725</v>
      </c>
      <c r="AB7001" t="str">
        <f>CONCATENATE(A7001,"-",AA7001)</f>
        <v xml:space="preserve">10028109-Between 53% and 56% </v>
      </c>
      <c r="AC7001" s="1">
        <v>44805</v>
      </c>
      <c r="AD7001" s="1">
        <v>45169</v>
      </c>
      <c r="AE7001" s="2">
        <v>16889.46</v>
      </c>
    </row>
    <row r="7002" spans="1:31" x14ac:dyDescent="0.25">
      <c r="A7002">
        <v>10028112</v>
      </c>
      <c r="B7002" t="s">
        <v>2888</v>
      </c>
      <c r="C7002" t="s">
        <v>2888</v>
      </c>
      <c r="D7002" t="s">
        <v>2888</v>
      </c>
      <c r="E7002">
        <v>310930074</v>
      </c>
      <c r="F7002" t="s">
        <v>142</v>
      </c>
      <c r="G7002" t="s">
        <v>143</v>
      </c>
      <c r="H7002" t="s">
        <v>160</v>
      </c>
      <c r="I7002" t="s">
        <v>35</v>
      </c>
      <c r="J7002" t="s">
        <v>3391</v>
      </c>
      <c r="K7002" t="s">
        <v>146</v>
      </c>
      <c r="L7002" t="s">
        <v>2395</v>
      </c>
      <c r="M7002" t="s">
        <v>39</v>
      </c>
      <c r="N7002" t="s">
        <v>440</v>
      </c>
      <c r="O7002" t="s">
        <v>3392</v>
      </c>
      <c r="P7002" t="s">
        <v>42</v>
      </c>
      <c r="Q7002" t="s">
        <v>43</v>
      </c>
      <c r="R7002">
        <v>1</v>
      </c>
      <c r="S7002" t="s">
        <v>2395</v>
      </c>
      <c r="T7002" t="s">
        <v>62</v>
      </c>
      <c r="U7002" t="s">
        <v>442</v>
      </c>
      <c r="V7002" t="s">
        <v>3393</v>
      </c>
      <c r="W7002" t="s">
        <v>345</v>
      </c>
      <c r="X7002" t="s">
        <v>125</v>
      </c>
      <c r="Y7002">
        <v>71603400</v>
      </c>
      <c r="Z7002" t="s">
        <v>274</v>
      </c>
      <c r="AA7002" t="s">
        <v>275</v>
      </c>
      <c r="AB7002" t="str">
        <f>CONCATENATE(A7002,"-",AA7002)</f>
        <v>10028112-Between 40% and 52%</v>
      </c>
      <c r="AC7002" s="1">
        <v>44743</v>
      </c>
      <c r="AD7002" s="1">
        <v>45107</v>
      </c>
      <c r="AE7002" s="2">
        <v>6690</v>
      </c>
    </row>
    <row r="7003" spans="1:31" x14ac:dyDescent="0.25">
      <c r="A7003">
        <v>10028112</v>
      </c>
      <c r="B7003" t="s">
        <v>2888</v>
      </c>
      <c r="C7003" t="s">
        <v>2888</v>
      </c>
      <c r="D7003" t="s">
        <v>2888</v>
      </c>
      <c r="E7003">
        <v>310930074</v>
      </c>
      <c r="F7003" t="s">
        <v>142</v>
      </c>
      <c r="G7003" t="s">
        <v>143</v>
      </c>
      <c r="H7003" t="s">
        <v>94</v>
      </c>
      <c r="I7003" t="s">
        <v>35</v>
      </c>
      <c r="J7003" t="s">
        <v>3391</v>
      </c>
      <c r="K7003" t="s">
        <v>146</v>
      </c>
      <c r="L7003" t="s">
        <v>2395</v>
      </c>
      <c r="M7003" t="s">
        <v>39</v>
      </c>
      <c r="N7003" t="s">
        <v>440</v>
      </c>
      <c r="O7003" t="s">
        <v>3392</v>
      </c>
      <c r="P7003" t="s">
        <v>42</v>
      </c>
      <c r="Q7003" t="s">
        <v>43</v>
      </c>
      <c r="R7003">
        <v>1</v>
      </c>
      <c r="S7003" t="s">
        <v>2395</v>
      </c>
      <c r="T7003" t="s">
        <v>62</v>
      </c>
      <c r="U7003" t="s">
        <v>442</v>
      </c>
      <c r="V7003" t="s">
        <v>3393</v>
      </c>
      <c r="W7003" t="s">
        <v>345</v>
      </c>
      <c r="X7003" t="s">
        <v>125</v>
      </c>
      <c r="Y7003">
        <v>71603400</v>
      </c>
      <c r="Z7003" t="s">
        <v>274</v>
      </c>
      <c r="AA7003" t="s">
        <v>275</v>
      </c>
      <c r="AB7003" t="str">
        <f>CONCATENATE(A7003,"-",AA7003)</f>
        <v>10028112-Between 40% and 52%</v>
      </c>
      <c r="AC7003" s="1">
        <v>44743</v>
      </c>
      <c r="AD7003" s="1">
        <v>45107</v>
      </c>
      <c r="AE7003" s="2">
        <v>65.06</v>
      </c>
    </row>
    <row r="7004" spans="1:31" x14ac:dyDescent="0.25">
      <c r="A7004">
        <v>10028112</v>
      </c>
      <c r="B7004" t="s">
        <v>2888</v>
      </c>
      <c r="C7004" t="s">
        <v>2888</v>
      </c>
      <c r="D7004" t="s">
        <v>2888</v>
      </c>
      <c r="E7004">
        <v>310930074</v>
      </c>
      <c r="F7004" t="s">
        <v>142</v>
      </c>
      <c r="G7004" t="s">
        <v>143</v>
      </c>
      <c r="H7004" t="s">
        <v>212</v>
      </c>
      <c r="I7004" t="s">
        <v>35</v>
      </c>
      <c r="J7004" t="s">
        <v>3391</v>
      </c>
      <c r="K7004" t="s">
        <v>146</v>
      </c>
      <c r="L7004" t="s">
        <v>2395</v>
      </c>
      <c r="M7004" t="s">
        <v>39</v>
      </c>
      <c r="N7004" t="s">
        <v>440</v>
      </c>
      <c r="O7004" t="s">
        <v>3392</v>
      </c>
      <c r="P7004" t="s">
        <v>42</v>
      </c>
      <c r="Q7004" t="s">
        <v>43</v>
      </c>
      <c r="R7004">
        <v>1</v>
      </c>
      <c r="S7004" t="s">
        <v>2395</v>
      </c>
      <c r="T7004" t="s">
        <v>213</v>
      </c>
      <c r="U7004" t="s">
        <v>442</v>
      </c>
      <c r="V7004" t="s">
        <v>3393</v>
      </c>
      <c r="W7004" t="s">
        <v>345</v>
      </c>
      <c r="X7004" t="s">
        <v>125</v>
      </c>
      <c r="Y7004">
        <v>71603400</v>
      </c>
      <c r="Z7004" t="s">
        <v>274</v>
      </c>
      <c r="AA7004" t="s">
        <v>275</v>
      </c>
      <c r="AB7004" t="str">
        <f>CONCATENATE(A7004,"-",AA7004)</f>
        <v>10028112-Between 40% and 52%</v>
      </c>
      <c r="AC7004" s="1">
        <v>44743</v>
      </c>
      <c r="AD7004" s="1">
        <v>45107</v>
      </c>
      <c r="AE7004" s="2">
        <v>10733.35</v>
      </c>
    </row>
    <row r="7005" spans="1:31" x14ac:dyDescent="0.25">
      <c r="A7005">
        <v>10028120</v>
      </c>
      <c r="B7005" t="s">
        <v>535</v>
      </c>
      <c r="C7005" t="s">
        <v>2321</v>
      </c>
      <c r="D7005" t="s">
        <v>535</v>
      </c>
      <c r="E7005">
        <v>486002000</v>
      </c>
      <c r="F7005" t="s">
        <v>543</v>
      </c>
      <c r="G7005" t="s">
        <v>420</v>
      </c>
      <c r="H7005" t="s">
        <v>59</v>
      </c>
      <c r="I7005" t="s">
        <v>35</v>
      </c>
      <c r="J7005" t="s">
        <v>3395</v>
      </c>
      <c r="K7005" t="s">
        <v>325</v>
      </c>
      <c r="L7005" t="s">
        <v>3396</v>
      </c>
      <c r="M7005" t="s">
        <v>39</v>
      </c>
      <c r="N7005" t="s">
        <v>40</v>
      </c>
      <c r="O7005" t="s">
        <v>3397</v>
      </c>
      <c r="P7005" t="s">
        <v>42</v>
      </c>
      <c r="Q7005" t="s">
        <v>43</v>
      </c>
      <c r="R7005">
        <v>6</v>
      </c>
      <c r="S7005" t="s">
        <v>539</v>
      </c>
      <c r="T7005" t="s">
        <v>60</v>
      </c>
      <c r="U7005" t="s">
        <v>46</v>
      </c>
      <c r="V7005" t="s">
        <v>3399</v>
      </c>
      <c r="W7005" t="s">
        <v>151</v>
      </c>
      <c r="X7005" t="s">
        <v>125</v>
      </c>
      <c r="Y7005">
        <v>71603398</v>
      </c>
      <c r="Z7005" t="s">
        <v>274</v>
      </c>
      <c r="AA7005" t="s">
        <v>275</v>
      </c>
      <c r="AB7005" t="str">
        <f>CONCATENATE(A7005,"-",AA7005)</f>
        <v>10028120-Between 40% and 52%</v>
      </c>
      <c r="AC7005" s="1">
        <v>44562</v>
      </c>
      <c r="AD7005" s="1">
        <v>45260</v>
      </c>
      <c r="AE7005" s="2">
        <v>8146.6</v>
      </c>
    </row>
    <row r="7006" spans="1:31" x14ac:dyDescent="0.25">
      <c r="A7006">
        <v>10028120</v>
      </c>
      <c r="B7006" t="s">
        <v>2321</v>
      </c>
      <c r="C7006" t="s">
        <v>2321</v>
      </c>
      <c r="D7006" t="s">
        <v>663</v>
      </c>
      <c r="E7006">
        <v>580000400</v>
      </c>
      <c r="F7006" t="s">
        <v>173</v>
      </c>
      <c r="G7006" t="s">
        <v>174</v>
      </c>
      <c r="H7006" t="s">
        <v>569</v>
      </c>
      <c r="I7006" t="s">
        <v>35</v>
      </c>
      <c r="J7006" t="s">
        <v>3395</v>
      </c>
      <c r="K7006" t="s">
        <v>325</v>
      </c>
      <c r="L7006" t="s">
        <v>3396</v>
      </c>
      <c r="M7006" t="s">
        <v>39</v>
      </c>
      <c r="N7006" t="s">
        <v>40</v>
      </c>
      <c r="O7006" t="s">
        <v>3397</v>
      </c>
      <c r="P7006" t="s">
        <v>42</v>
      </c>
      <c r="Q7006" t="s">
        <v>43</v>
      </c>
      <c r="R7006">
        <v>1</v>
      </c>
      <c r="S7006" t="s">
        <v>3396</v>
      </c>
      <c r="T7006" t="s">
        <v>62</v>
      </c>
      <c r="U7006" t="s">
        <v>46</v>
      </c>
      <c r="V7006" t="s">
        <v>3399</v>
      </c>
      <c r="W7006" t="s">
        <v>151</v>
      </c>
      <c r="X7006" t="s">
        <v>125</v>
      </c>
      <c r="Y7006">
        <v>71603398</v>
      </c>
      <c r="Z7006" t="s">
        <v>274</v>
      </c>
      <c r="AA7006" t="s">
        <v>275</v>
      </c>
      <c r="AB7006" t="str">
        <f>CONCATENATE(A7006,"-",AA7006)</f>
        <v>10028120-Between 40% and 52%</v>
      </c>
      <c r="AC7006" s="1">
        <v>44562</v>
      </c>
      <c r="AD7006" s="1">
        <v>45260</v>
      </c>
      <c r="AE7006" s="2">
        <v>150</v>
      </c>
    </row>
    <row r="7007" spans="1:31" x14ac:dyDescent="0.25">
      <c r="A7007">
        <v>10028120</v>
      </c>
      <c r="B7007" t="s">
        <v>2321</v>
      </c>
      <c r="C7007" t="s">
        <v>2321</v>
      </c>
      <c r="D7007" t="s">
        <v>2321</v>
      </c>
      <c r="E7007">
        <v>580003400</v>
      </c>
      <c r="F7007" t="s">
        <v>173</v>
      </c>
      <c r="G7007" t="s">
        <v>174</v>
      </c>
      <c r="H7007" t="s">
        <v>53</v>
      </c>
      <c r="I7007" t="s">
        <v>54</v>
      </c>
      <c r="J7007" t="s">
        <v>3395</v>
      </c>
      <c r="K7007" t="s">
        <v>325</v>
      </c>
      <c r="L7007" t="s">
        <v>3396</v>
      </c>
      <c r="M7007" t="s">
        <v>39</v>
      </c>
      <c r="N7007" t="s">
        <v>40</v>
      </c>
      <c r="O7007" t="s">
        <v>3397</v>
      </c>
      <c r="P7007" t="s">
        <v>42</v>
      </c>
      <c r="Q7007" t="s">
        <v>43</v>
      </c>
      <c r="R7007">
        <v>1</v>
      </c>
      <c r="S7007" t="s">
        <v>3396</v>
      </c>
      <c r="T7007" t="s">
        <v>57</v>
      </c>
      <c r="U7007" t="s">
        <v>46</v>
      </c>
      <c r="V7007" t="s">
        <v>3399</v>
      </c>
      <c r="W7007" t="s">
        <v>151</v>
      </c>
      <c r="X7007" t="s">
        <v>125</v>
      </c>
      <c r="Y7007">
        <v>71603398</v>
      </c>
      <c r="Z7007" t="s">
        <v>274</v>
      </c>
      <c r="AA7007" t="s">
        <v>275</v>
      </c>
      <c r="AB7007" t="str">
        <f>CONCATENATE(A7007,"-",AA7007)</f>
        <v>10028120-Between 40% and 52%</v>
      </c>
      <c r="AC7007" s="1">
        <v>44562</v>
      </c>
      <c r="AD7007" s="1">
        <v>45260</v>
      </c>
      <c r="AE7007" s="2">
        <v>75450.240000000005</v>
      </c>
    </row>
    <row r="7008" spans="1:31" x14ac:dyDescent="0.25">
      <c r="A7008">
        <v>10028120</v>
      </c>
      <c r="B7008" t="s">
        <v>2321</v>
      </c>
      <c r="C7008" t="s">
        <v>2321</v>
      </c>
      <c r="D7008" t="s">
        <v>2321</v>
      </c>
      <c r="E7008">
        <v>580003400</v>
      </c>
      <c r="F7008" t="s">
        <v>173</v>
      </c>
      <c r="G7008" t="s">
        <v>174</v>
      </c>
      <c r="H7008" t="s">
        <v>136</v>
      </c>
      <c r="I7008" t="s">
        <v>35</v>
      </c>
      <c r="J7008" t="s">
        <v>3395</v>
      </c>
      <c r="K7008" t="s">
        <v>325</v>
      </c>
      <c r="L7008" t="s">
        <v>3396</v>
      </c>
      <c r="M7008" t="s">
        <v>39</v>
      </c>
      <c r="N7008" t="s">
        <v>40</v>
      </c>
      <c r="O7008" t="s">
        <v>3397</v>
      </c>
      <c r="P7008" t="s">
        <v>42</v>
      </c>
      <c r="Q7008" t="s">
        <v>43</v>
      </c>
      <c r="R7008">
        <v>1</v>
      </c>
      <c r="S7008" t="s">
        <v>3396</v>
      </c>
      <c r="T7008" t="s">
        <v>96</v>
      </c>
      <c r="U7008" t="s">
        <v>46</v>
      </c>
      <c r="V7008" t="s">
        <v>3399</v>
      </c>
      <c r="W7008" t="s">
        <v>151</v>
      </c>
      <c r="X7008" t="s">
        <v>125</v>
      </c>
      <c r="Y7008">
        <v>71603398</v>
      </c>
      <c r="Z7008" t="s">
        <v>274</v>
      </c>
      <c r="AA7008" t="s">
        <v>275</v>
      </c>
      <c r="AB7008" t="str">
        <f>CONCATENATE(A7008,"-",AA7008)</f>
        <v>10028120-Between 40% and 52%</v>
      </c>
      <c r="AC7008" s="1">
        <v>44562</v>
      </c>
      <c r="AD7008" s="1">
        <v>45260</v>
      </c>
      <c r="AE7008" s="2">
        <v>12771.38</v>
      </c>
    </row>
    <row r="7009" spans="1:31" x14ac:dyDescent="0.25">
      <c r="A7009">
        <v>10028135</v>
      </c>
      <c r="B7009" t="s">
        <v>375</v>
      </c>
      <c r="C7009" t="s">
        <v>2475</v>
      </c>
      <c r="D7009" t="s">
        <v>3254</v>
      </c>
      <c r="E7009">
        <v>550211815</v>
      </c>
      <c r="F7009" t="s">
        <v>336</v>
      </c>
      <c r="G7009" t="s">
        <v>337</v>
      </c>
      <c r="H7009" t="s">
        <v>299</v>
      </c>
      <c r="I7009" t="s">
        <v>35</v>
      </c>
      <c r="J7009" t="s">
        <v>3404</v>
      </c>
      <c r="K7009" t="s">
        <v>146</v>
      </c>
      <c r="L7009" t="s">
        <v>3405</v>
      </c>
      <c r="M7009" t="s">
        <v>228</v>
      </c>
      <c r="N7009" t="s">
        <v>229</v>
      </c>
      <c r="O7009" t="s">
        <v>3406</v>
      </c>
      <c r="P7009" t="s">
        <v>69</v>
      </c>
      <c r="Q7009" t="s">
        <v>43</v>
      </c>
      <c r="R7009">
        <v>1</v>
      </c>
      <c r="S7009" t="s">
        <v>3405</v>
      </c>
      <c r="T7009" t="s">
        <v>60</v>
      </c>
      <c r="U7009" t="s">
        <v>3369</v>
      </c>
      <c r="V7009" t="s">
        <v>3407</v>
      </c>
      <c r="W7009" t="s">
        <v>151</v>
      </c>
      <c r="X7009" t="s">
        <v>125</v>
      </c>
      <c r="Y7009">
        <v>71641730</v>
      </c>
      <c r="Z7009" t="s">
        <v>274</v>
      </c>
      <c r="AA7009" t="s">
        <v>275</v>
      </c>
      <c r="AB7009" t="str">
        <f>CONCATENATE(A7009,"-",AA7009)</f>
        <v>10028135-Between 40% and 52%</v>
      </c>
      <c r="AC7009" s="1">
        <v>44409</v>
      </c>
      <c r="AD7009" s="1">
        <v>45200</v>
      </c>
      <c r="AE7009" s="2">
        <v>0</v>
      </c>
    </row>
    <row r="7010" spans="1:31" x14ac:dyDescent="0.25">
      <c r="A7010">
        <v>10028135</v>
      </c>
      <c r="B7010" t="s">
        <v>375</v>
      </c>
      <c r="C7010" t="s">
        <v>2475</v>
      </c>
      <c r="D7010" t="s">
        <v>2475</v>
      </c>
      <c r="E7010">
        <v>310910082</v>
      </c>
      <c r="F7010" t="s">
        <v>142</v>
      </c>
      <c r="G7010" t="s">
        <v>143</v>
      </c>
      <c r="H7010" t="s">
        <v>53</v>
      </c>
      <c r="I7010" t="s">
        <v>54</v>
      </c>
      <c r="J7010" t="s">
        <v>3404</v>
      </c>
      <c r="K7010" t="s">
        <v>146</v>
      </c>
      <c r="L7010" t="s">
        <v>3405</v>
      </c>
      <c r="M7010" t="s">
        <v>228</v>
      </c>
      <c r="N7010" t="s">
        <v>229</v>
      </c>
      <c r="O7010" t="s">
        <v>3406</v>
      </c>
      <c r="P7010" t="s">
        <v>69</v>
      </c>
      <c r="Q7010" t="s">
        <v>43</v>
      </c>
      <c r="R7010">
        <v>1</v>
      </c>
      <c r="S7010" t="s">
        <v>3405</v>
      </c>
      <c r="T7010" t="s">
        <v>57</v>
      </c>
      <c r="U7010" t="s">
        <v>3369</v>
      </c>
      <c r="V7010" t="s">
        <v>3407</v>
      </c>
      <c r="W7010" t="s">
        <v>151</v>
      </c>
      <c r="X7010" t="s">
        <v>125</v>
      </c>
      <c r="Y7010">
        <v>71641730</v>
      </c>
      <c r="Z7010" t="s">
        <v>274</v>
      </c>
      <c r="AA7010" t="s">
        <v>275</v>
      </c>
      <c r="AB7010" t="str">
        <f>CONCATENATE(A7010,"-",AA7010)</f>
        <v>10028135-Between 40% and 52%</v>
      </c>
      <c r="AC7010" s="1">
        <v>44409</v>
      </c>
      <c r="AD7010" s="1">
        <v>45200</v>
      </c>
      <c r="AE7010" s="2">
        <v>3569</v>
      </c>
    </row>
    <row r="7011" spans="1:31" x14ac:dyDescent="0.25">
      <c r="A7011">
        <v>10028135</v>
      </c>
      <c r="B7011" t="s">
        <v>375</v>
      </c>
      <c r="C7011" t="s">
        <v>2475</v>
      </c>
      <c r="D7011" t="s">
        <v>375</v>
      </c>
      <c r="E7011">
        <v>310910083</v>
      </c>
      <c r="F7011" t="s">
        <v>142</v>
      </c>
      <c r="G7011" t="s">
        <v>143</v>
      </c>
      <c r="H7011" t="s">
        <v>52</v>
      </c>
      <c r="I7011" t="s">
        <v>35</v>
      </c>
      <c r="J7011" t="s">
        <v>3404</v>
      </c>
      <c r="K7011" t="s">
        <v>146</v>
      </c>
      <c r="L7011" t="s">
        <v>3405</v>
      </c>
      <c r="M7011" t="s">
        <v>228</v>
      </c>
      <c r="N7011" t="s">
        <v>229</v>
      </c>
      <c r="O7011" t="s">
        <v>3406</v>
      </c>
      <c r="P7011" t="s">
        <v>69</v>
      </c>
      <c r="Q7011" t="s">
        <v>43</v>
      </c>
      <c r="R7011">
        <v>1</v>
      </c>
      <c r="S7011" t="s">
        <v>3405</v>
      </c>
      <c r="T7011" t="s">
        <v>45</v>
      </c>
      <c r="U7011" t="s">
        <v>3369</v>
      </c>
      <c r="V7011" t="s">
        <v>3407</v>
      </c>
      <c r="W7011" t="s">
        <v>151</v>
      </c>
      <c r="X7011" t="s">
        <v>125</v>
      </c>
      <c r="Y7011">
        <v>71641730</v>
      </c>
      <c r="Z7011" t="s">
        <v>274</v>
      </c>
      <c r="AA7011" t="s">
        <v>275</v>
      </c>
      <c r="AB7011" t="str">
        <f>CONCATENATE(A7011,"-",AA7011)</f>
        <v>10028135-Between 40% and 52%</v>
      </c>
      <c r="AC7011" s="1">
        <v>44409</v>
      </c>
      <c r="AD7011" s="1">
        <v>45200</v>
      </c>
      <c r="AE7011" s="2">
        <v>2330.73</v>
      </c>
    </row>
    <row r="7012" spans="1:31" x14ac:dyDescent="0.25">
      <c r="A7012">
        <v>10028135</v>
      </c>
      <c r="B7012" t="s">
        <v>375</v>
      </c>
      <c r="C7012" t="s">
        <v>2475</v>
      </c>
      <c r="D7012" t="s">
        <v>375</v>
      </c>
      <c r="E7012">
        <v>310910083</v>
      </c>
      <c r="F7012" t="s">
        <v>142</v>
      </c>
      <c r="G7012" t="s">
        <v>143</v>
      </c>
      <c r="H7012" t="s">
        <v>95</v>
      </c>
      <c r="I7012" t="s">
        <v>35</v>
      </c>
      <c r="J7012" t="s">
        <v>3404</v>
      </c>
      <c r="K7012" t="s">
        <v>146</v>
      </c>
      <c r="L7012" t="s">
        <v>3405</v>
      </c>
      <c r="M7012" t="s">
        <v>228</v>
      </c>
      <c r="N7012" t="s">
        <v>229</v>
      </c>
      <c r="O7012" t="s">
        <v>3406</v>
      </c>
      <c r="P7012" t="s">
        <v>69</v>
      </c>
      <c r="Q7012" t="s">
        <v>43</v>
      </c>
      <c r="R7012">
        <v>1</v>
      </c>
      <c r="S7012" t="s">
        <v>3405</v>
      </c>
      <c r="T7012" t="s">
        <v>96</v>
      </c>
      <c r="U7012" t="s">
        <v>3369</v>
      </c>
      <c r="V7012" t="s">
        <v>3407</v>
      </c>
      <c r="W7012" t="s">
        <v>151</v>
      </c>
      <c r="X7012" t="s">
        <v>125</v>
      </c>
      <c r="Y7012">
        <v>71641730</v>
      </c>
      <c r="Z7012" t="s">
        <v>274</v>
      </c>
      <c r="AA7012" t="s">
        <v>275</v>
      </c>
      <c r="AB7012" t="str">
        <f>CONCATENATE(A7012,"-",AA7012)</f>
        <v>10028135-Between 40% and 52%</v>
      </c>
      <c r="AC7012" s="1">
        <v>44409</v>
      </c>
      <c r="AD7012" s="1">
        <v>45200</v>
      </c>
      <c r="AE7012" s="2">
        <v>7027.25</v>
      </c>
    </row>
    <row r="7013" spans="1:31" x14ac:dyDescent="0.25">
      <c r="A7013">
        <v>10028146</v>
      </c>
      <c r="B7013" t="s">
        <v>286</v>
      </c>
      <c r="C7013" t="s">
        <v>286</v>
      </c>
      <c r="D7013" t="s">
        <v>286</v>
      </c>
      <c r="E7013">
        <v>491110010</v>
      </c>
      <c r="F7013" t="s">
        <v>180</v>
      </c>
      <c r="G7013" t="s">
        <v>181</v>
      </c>
      <c r="H7013" t="s">
        <v>463</v>
      </c>
      <c r="I7013" t="s">
        <v>35</v>
      </c>
      <c r="J7013" t="s">
        <v>3408</v>
      </c>
      <c r="K7013" t="s">
        <v>367</v>
      </c>
      <c r="L7013" t="s">
        <v>2077</v>
      </c>
      <c r="M7013" t="s">
        <v>228</v>
      </c>
      <c r="N7013" t="s">
        <v>229</v>
      </c>
      <c r="O7013" t="s">
        <v>3409</v>
      </c>
      <c r="P7013" t="s">
        <v>69</v>
      </c>
      <c r="Q7013" t="s">
        <v>43</v>
      </c>
      <c r="R7013">
        <v>1</v>
      </c>
      <c r="S7013" t="s">
        <v>2077</v>
      </c>
      <c r="T7013" t="s">
        <v>45</v>
      </c>
      <c r="U7013" t="s">
        <v>231</v>
      </c>
      <c r="V7013" t="s">
        <v>3410</v>
      </c>
      <c r="W7013" t="s">
        <v>151</v>
      </c>
      <c r="X7013" t="s">
        <v>125</v>
      </c>
      <c r="Y7013">
        <v>71641731</v>
      </c>
      <c r="Z7013" t="s">
        <v>274</v>
      </c>
      <c r="AA7013" t="s">
        <v>275</v>
      </c>
      <c r="AB7013" t="str">
        <f>CONCATENATE(A7013,"-",AA7013)</f>
        <v>10028146-Between 40% and 52%</v>
      </c>
      <c r="AC7013" s="1">
        <v>44317</v>
      </c>
      <c r="AD7013" s="1">
        <v>44985</v>
      </c>
      <c r="AE7013" s="2">
        <v>22992.3</v>
      </c>
    </row>
    <row r="7014" spans="1:31" x14ac:dyDescent="0.25">
      <c r="A7014">
        <v>10028146</v>
      </c>
      <c r="B7014" t="s">
        <v>286</v>
      </c>
      <c r="C7014" t="s">
        <v>286</v>
      </c>
      <c r="D7014" t="s">
        <v>286</v>
      </c>
      <c r="E7014">
        <v>491110010</v>
      </c>
      <c r="F7014" t="s">
        <v>180</v>
      </c>
      <c r="G7014" t="s">
        <v>181</v>
      </c>
      <c r="H7014" t="s">
        <v>299</v>
      </c>
      <c r="I7014" t="s">
        <v>35</v>
      </c>
      <c r="J7014" t="s">
        <v>3408</v>
      </c>
      <c r="K7014" t="s">
        <v>367</v>
      </c>
      <c r="L7014" t="s">
        <v>2077</v>
      </c>
      <c r="M7014" t="s">
        <v>228</v>
      </c>
      <c r="N7014" t="s">
        <v>229</v>
      </c>
      <c r="O7014" t="s">
        <v>3409</v>
      </c>
      <c r="P7014" t="s">
        <v>69</v>
      </c>
      <c r="Q7014" t="s">
        <v>43</v>
      </c>
      <c r="R7014">
        <v>1</v>
      </c>
      <c r="S7014" t="s">
        <v>2077</v>
      </c>
      <c r="T7014" t="s">
        <v>60</v>
      </c>
      <c r="U7014" t="s">
        <v>231</v>
      </c>
      <c r="V7014" t="s">
        <v>3410</v>
      </c>
      <c r="W7014" t="s">
        <v>151</v>
      </c>
      <c r="X7014" t="s">
        <v>125</v>
      </c>
      <c r="Y7014">
        <v>71641731</v>
      </c>
      <c r="Z7014" t="s">
        <v>274</v>
      </c>
      <c r="AA7014" t="s">
        <v>275</v>
      </c>
      <c r="AB7014" t="str">
        <f>CONCATENATE(A7014,"-",AA7014)</f>
        <v>10028146-Between 40% and 52%</v>
      </c>
      <c r="AC7014" s="1">
        <v>44317</v>
      </c>
      <c r="AD7014" s="1">
        <v>44985</v>
      </c>
      <c r="AE7014" s="2">
        <v>70.45</v>
      </c>
    </row>
    <row r="7015" spans="1:31" x14ac:dyDescent="0.25">
      <c r="A7015">
        <v>10028150</v>
      </c>
      <c r="B7015" t="s">
        <v>172</v>
      </c>
      <c r="C7015" t="s">
        <v>172</v>
      </c>
      <c r="D7015" t="s">
        <v>172</v>
      </c>
      <c r="E7015">
        <v>580000500</v>
      </c>
      <c r="F7015" t="s">
        <v>173</v>
      </c>
      <c r="G7015" t="s">
        <v>174</v>
      </c>
      <c r="H7015" t="s">
        <v>53</v>
      </c>
      <c r="I7015" t="s">
        <v>54</v>
      </c>
      <c r="J7015" t="s">
        <v>3411</v>
      </c>
      <c r="K7015" t="s">
        <v>325</v>
      </c>
      <c r="L7015" t="s">
        <v>774</v>
      </c>
      <c r="M7015" t="s">
        <v>66</v>
      </c>
      <c r="N7015" t="s">
        <v>67</v>
      </c>
      <c r="O7015" t="s">
        <v>3412</v>
      </c>
      <c r="P7015" t="s">
        <v>69</v>
      </c>
      <c r="Q7015" t="s">
        <v>43</v>
      </c>
      <c r="R7015">
        <v>1</v>
      </c>
      <c r="S7015" t="s">
        <v>774</v>
      </c>
      <c r="T7015" t="s">
        <v>57</v>
      </c>
      <c r="U7015" t="s">
        <v>186</v>
      </c>
      <c r="V7015" t="s">
        <v>3413</v>
      </c>
      <c r="W7015" t="s">
        <v>151</v>
      </c>
      <c r="X7015" t="s">
        <v>125</v>
      </c>
      <c r="Y7015">
        <v>71620315</v>
      </c>
      <c r="Z7015" t="s">
        <v>250</v>
      </c>
      <c r="AA7015" t="s">
        <v>251</v>
      </c>
      <c r="AB7015" t="str">
        <f>CONCATENATE(A7015,"-",AA7015)</f>
        <v>10028150-Between 30% and 35%</v>
      </c>
      <c r="AC7015" s="1">
        <v>44470</v>
      </c>
      <c r="AD7015" s="1">
        <v>45077</v>
      </c>
      <c r="AE7015" s="2">
        <v>21068.85</v>
      </c>
    </row>
    <row r="7016" spans="1:31" x14ac:dyDescent="0.25">
      <c r="A7016">
        <v>10028152</v>
      </c>
      <c r="B7016" t="s">
        <v>1197</v>
      </c>
      <c r="C7016" t="s">
        <v>1197</v>
      </c>
      <c r="D7016" t="s">
        <v>1197</v>
      </c>
      <c r="E7016">
        <v>896200901</v>
      </c>
      <c r="F7016" t="s">
        <v>192</v>
      </c>
      <c r="G7016" t="s">
        <v>192</v>
      </c>
      <c r="H7016" t="s">
        <v>236</v>
      </c>
      <c r="I7016" t="s">
        <v>35</v>
      </c>
      <c r="J7016" t="s">
        <v>4888</v>
      </c>
      <c r="K7016" t="s">
        <v>194</v>
      </c>
      <c r="L7016" t="s">
        <v>3283</v>
      </c>
      <c r="M7016" t="s">
        <v>66</v>
      </c>
      <c r="N7016" t="s">
        <v>67</v>
      </c>
      <c r="O7016" t="s">
        <v>4889</v>
      </c>
      <c r="P7016" t="s">
        <v>69</v>
      </c>
      <c r="Q7016" t="s">
        <v>43</v>
      </c>
      <c r="R7016">
        <v>1</v>
      </c>
      <c r="S7016" t="s">
        <v>3283</v>
      </c>
      <c r="T7016" t="s">
        <v>45</v>
      </c>
      <c r="U7016" t="s">
        <v>2897</v>
      </c>
      <c r="V7016" t="s">
        <v>4890</v>
      </c>
      <c r="W7016" t="s">
        <v>151</v>
      </c>
      <c r="X7016" t="s">
        <v>125</v>
      </c>
      <c r="Y7016">
        <v>71620310</v>
      </c>
      <c r="Z7016" t="s">
        <v>84</v>
      </c>
      <c r="AA7016" t="s">
        <v>85</v>
      </c>
      <c r="AB7016" t="str">
        <f>CONCATENATE(A7016,"-",AA7016)</f>
        <v>10028152-Zero</v>
      </c>
      <c r="AC7016" s="1">
        <v>44469</v>
      </c>
      <c r="AD7016" s="1">
        <v>45198</v>
      </c>
      <c r="AE7016" s="2">
        <v>686.5</v>
      </c>
    </row>
    <row r="7017" spans="1:31" x14ac:dyDescent="0.25">
      <c r="A7017">
        <v>10028155</v>
      </c>
      <c r="B7017" t="s">
        <v>1877</v>
      </c>
      <c r="C7017" t="s">
        <v>1877</v>
      </c>
      <c r="D7017" t="s">
        <v>1877</v>
      </c>
      <c r="E7017">
        <v>580000700</v>
      </c>
      <c r="F7017" t="s">
        <v>173</v>
      </c>
      <c r="G7017" t="s">
        <v>174</v>
      </c>
      <c r="H7017" t="s">
        <v>236</v>
      </c>
      <c r="I7017" t="s">
        <v>35</v>
      </c>
      <c r="J7017" t="s">
        <v>3414</v>
      </c>
      <c r="K7017" t="s">
        <v>325</v>
      </c>
      <c r="L7017" t="s">
        <v>2978</v>
      </c>
      <c r="M7017" t="s">
        <v>66</v>
      </c>
      <c r="N7017" t="s">
        <v>453</v>
      </c>
      <c r="O7017" t="s">
        <v>3415</v>
      </c>
      <c r="P7017" t="s">
        <v>69</v>
      </c>
      <c r="Q7017" t="s">
        <v>43</v>
      </c>
      <c r="R7017">
        <v>1</v>
      </c>
      <c r="S7017" t="s">
        <v>2978</v>
      </c>
      <c r="T7017" t="s">
        <v>45</v>
      </c>
      <c r="U7017" t="s">
        <v>1687</v>
      </c>
      <c r="V7017" t="s">
        <v>3416</v>
      </c>
      <c r="W7017" t="s">
        <v>48</v>
      </c>
      <c r="X7017" t="s">
        <v>125</v>
      </c>
      <c r="Y7017">
        <v>71620311</v>
      </c>
      <c r="Z7017" t="s">
        <v>3348</v>
      </c>
      <c r="AA7017" t="s">
        <v>51</v>
      </c>
      <c r="AB7017" t="str">
        <f>CONCATENATE(A7017,"-",AA7017)</f>
        <v>10028155-10% and Under</v>
      </c>
      <c r="AC7017" s="1">
        <v>44469</v>
      </c>
      <c r="AD7017" s="1">
        <v>44833</v>
      </c>
      <c r="AE7017" s="2">
        <v>7099.12</v>
      </c>
    </row>
    <row r="7018" spans="1:31" x14ac:dyDescent="0.25">
      <c r="A7018">
        <v>10028155</v>
      </c>
      <c r="B7018" t="s">
        <v>1877</v>
      </c>
      <c r="C7018" t="s">
        <v>1877</v>
      </c>
      <c r="D7018" t="s">
        <v>1877</v>
      </c>
      <c r="E7018">
        <v>580000700</v>
      </c>
      <c r="F7018" t="s">
        <v>173</v>
      </c>
      <c r="G7018" t="s">
        <v>174</v>
      </c>
      <c r="H7018" t="s">
        <v>284</v>
      </c>
      <c r="I7018" t="s">
        <v>35</v>
      </c>
      <c r="J7018" t="s">
        <v>3414</v>
      </c>
      <c r="K7018" t="s">
        <v>325</v>
      </c>
      <c r="L7018" t="s">
        <v>2978</v>
      </c>
      <c r="M7018" t="s">
        <v>66</v>
      </c>
      <c r="N7018" t="s">
        <v>453</v>
      </c>
      <c r="O7018" t="s">
        <v>3415</v>
      </c>
      <c r="P7018" t="s">
        <v>69</v>
      </c>
      <c r="Q7018" t="s">
        <v>43</v>
      </c>
      <c r="R7018">
        <v>1</v>
      </c>
      <c r="S7018" t="s">
        <v>2978</v>
      </c>
      <c r="T7018" t="s">
        <v>213</v>
      </c>
      <c r="U7018" t="s">
        <v>1687</v>
      </c>
      <c r="V7018" t="s">
        <v>3416</v>
      </c>
      <c r="W7018" t="s">
        <v>48</v>
      </c>
      <c r="X7018" t="s">
        <v>125</v>
      </c>
      <c r="Y7018">
        <v>71620311</v>
      </c>
      <c r="Z7018" t="s">
        <v>3348</v>
      </c>
      <c r="AA7018" t="s">
        <v>51</v>
      </c>
      <c r="AB7018" t="str">
        <f>CONCATENATE(A7018,"-",AA7018)</f>
        <v>10028155-10% and Under</v>
      </c>
      <c r="AC7018" s="1">
        <v>44469</v>
      </c>
      <c r="AD7018" s="1">
        <v>44833</v>
      </c>
      <c r="AE7018" s="2">
        <v>1381.12</v>
      </c>
    </row>
    <row r="7019" spans="1:31" x14ac:dyDescent="0.25">
      <c r="A7019">
        <v>10028157</v>
      </c>
      <c r="B7019" t="s">
        <v>807</v>
      </c>
      <c r="C7019" t="s">
        <v>807</v>
      </c>
      <c r="D7019" t="s">
        <v>807</v>
      </c>
      <c r="E7019">
        <v>491070010</v>
      </c>
      <c r="F7019" t="s">
        <v>180</v>
      </c>
      <c r="G7019" t="s">
        <v>181</v>
      </c>
      <c r="H7019" t="s">
        <v>64</v>
      </c>
      <c r="I7019" t="s">
        <v>35</v>
      </c>
      <c r="J7019" t="s">
        <v>3417</v>
      </c>
      <c r="K7019" t="s">
        <v>988</v>
      </c>
      <c r="L7019" t="s">
        <v>3418</v>
      </c>
      <c r="M7019" t="s">
        <v>39</v>
      </c>
      <c r="N7019" t="s">
        <v>40</v>
      </c>
      <c r="O7019" t="s">
        <v>3419</v>
      </c>
      <c r="P7019" t="s">
        <v>42</v>
      </c>
      <c r="Q7019" t="s">
        <v>43</v>
      </c>
      <c r="R7019">
        <v>1</v>
      </c>
      <c r="S7019" t="s">
        <v>3418</v>
      </c>
      <c r="T7019" t="s">
        <v>45</v>
      </c>
      <c r="U7019" t="s">
        <v>46</v>
      </c>
      <c r="V7019" t="s">
        <v>3420</v>
      </c>
      <c r="W7019" t="s">
        <v>151</v>
      </c>
      <c r="X7019" t="s">
        <v>125</v>
      </c>
      <c r="Y7019">
        <v>71603404</v>
      </c>
      <c r="Z7019" t="s">
        <v>274</v>
      </c>
      <c r="AA7019" t="s">
        <v>275</v>
      </c>
      <c r="AB7019" t="str">
        <f>CONCATENATE(A7019,"-",AA7019)</f>
        <v>10028157-Between 40% and 52%</v>
      </c>
      <c r="AC7019" s="1">
        <v>44562</v>
      </c>
      <c r="AD7019" s="1">
        <v>44926</v>
      </c>
      <c r="AE7019" s="2">
        <v>13402.26</v>
      </c>
    </row>
    <row r="7020" spans="1:31" x14ac:dyDescent="0.25">
      <c r="A7020">
        <v>10028160</v>
      </c>
      <c r="B7020" t="s">
        <v>4867</v>
      </c>
      <c r="C7020" t="s">
        <v>321</v>
      </c>
      <c r="D7020" t="s">
        <v>321</v>
      </c>
      <c r="E7020">
        <v>310920070</v>
      </c>
      <c r="F7020" t="s">
        <v>142</v>
      </c>
      <c r="G7020" t="s">
        <v>143</v>
      </c>
      <c r="H7020" t="s">
        <v>52</v>
      </c>
      <c r="I7020" t="s">
        <v>35</v>
      </c>
      <c r="J7020" t="s">
        <v>3421</v>
      </c>
      <c r="K7020" t="s">
        <v>146</v>
      </c>
      <c r="L7020" t="s">
        <v>2911</v>
      </c>
      <c r="M7020" t="s">
        <v>228</v>
      </c>
      <c r="N7020" t="s">
        <v>229</v>
      </c>
      <c r="O7020" t="s">
        <v>3422</v>
      </c>
      <c r="P7020" t="s">
        <v>69</v>
      </c>
      <c r="Q7020" t="s">
        <v>43</v>
      </c>
      <c r="R7020">
        <v>4</v>
      </c>
      <c r="S7020" t="s">
        <v>4063</v>
      </c>
      <c r="T7020" t="s">
        <v>45</v>
      </c>
      <c r="U7020" t="s">
        <v>3424</v>
      </c>
      <c r="V7020" t="s">
        <v>3425</v>
      </c>
      <c r="W7020" t="s">
        <v>151</v>
      </c>
      <c r="X7020" t="s">
        <v>125</v>
      </c>
      <c r="Y7020">
        <v>71641732</v>
      </c>
      <c r="Z7020" t="s">
        <v>274</v>
      </c>
      <c r="AA7020" t="s">
        <v>275</v>
      </c>
      <c r="AB7020" t="str">
        <f>CONCATENATE(A7020,"-",AA7020)</f>
        <v>10028160-Between 40% and 52%</v>
      </c>
      <c r="AC7020" s="1">
        <v>44470</v>
      </c>
      <c r="AD7020" s="1">
        <v>45199</v>
      </c>
      <c r="AE7020" s="2">
        <v>2135.1999999999998</v>
      </c>
    </row>
    <row r="7021" spans="1:31" x14ac:dyDescent="0.25">
      <c r="A7021">
        <v>10028160</v>
      </c>
      <c r="B7021" t="s">
        <v>321</v>
      </c>
      <c r="C7021" t="s">
        <v>321</v>
      </c>
      <c r="D7021" t="s">
        <v>321</v>
      </c>
      <c r="E7021">
        <v>310920070</v>
      </c>
      <c r="F7021" t="s">
        <v>142</v>
      </c>
      <c r="G7021" t="s">
        <v>143</v>
      </c>
      <c r="H7021" t="s">
        <v>99</v>
      </c>
      <c r="I7021" t="s">
        <v>35</v>
      </c>
      <c r="J7021" t="s">
        <v>3421</v>
      </c>
      <c r="K7021" t="s">
        <v>146</v>
      </c>
      <c r="L7021" t="s">
        <v>2911</v>
      </c>
      <c r="M7021" t="s">
        <v>228</v>
      </c>
      <c r="N7021" t="s">
        <v>229</v>
      </c>
      <c r="O7021" t="s">
        <v>3422</v>
      </c>
      <c r="P7021" t="s">
        <v>69</v>
      </c>
      <c r="Q7021" t="s">
        <v>43</v>
      </c>
      <c r="R7021">
        <v>1</v>
      </c>
      <c r="S7021" t="s">
        <v>1914</v>
      </c>
      <c r="T7021" t="s">
        <v>60</v>
      </c>
      <c r="U7021" t="s">
        <v>3424</v>
      </c>
      <c r="V7021" t="s">
        <v>3425</v>
      </c>
      <c r="W7021" t="s">
        <v>151</v>
      </c>
      <c r="X7021" t="s">
        <v>125</v>
      </c>
      <c r="Y7021">
        <v>71641732</v>
      </c>
      <c r="Z7021" t="s">
        <v>274</v>
      </c>
      <c r="AA7021" t="s">
        <v>275</v>
      </c>
      <c r="AB7021" t="str">
        <f>CONCATENATE(A7021,"-",AA7021)</f>
        <v>10028160-Between 40% and 52%</v>
      </c>
      <c r="AC7021" s="1">
        <v>44470</v>
      </c>
      <c r="AD7021" s="1">
        <v>45199</v>
      </c>
      <c r="AE7021" s="2">
        <v>1307.06</v>
      </c>
    </row>
    <row r="7022" spans="1:31" x14ac:dyDescent="0.25">
      <c r="A7022">
        <v>10028160</v>
      </c>
      <c r="B7022" t="s">
        <v>321</v>
      </c>
      <c r="C7022" t="s">
        <v>321</v>
      </c>
      <c r="D7022" t="s">
        <v>321</v>
      </c>
      <c r="E7022">
        <v>310920070</v>
      </c>
      <c r="F7022" t="s">
        <v>142</v>
      </c>
      <c r="G7022" t="s">
        <v>143</v>
      </c>
      <c r="H7022" t="s">
        <v>216</v>
      </c>
      <c r="I7022" t="s">
        <v>35</v>
      </c>
      <c r="J7022" t="s">
        <v>3421</v>
      </c>
      <c r="K7022" t="s">
        <v>146</v>
      </c>
      <c r="L7022" t="s">
        <v>2911</v>
      </c>
      <c r="M7022" t="s">
        <v>228</v>
      </c>
      <c r="N7022" t="s">
        <v>229</v>
      </c>
      <c r="O7022" t="s">
        <v>3422</v>
      </c>
      <c r="P7022" t="s">
        <v>69</v>
      </c>
      <c r="Q7022" t="s">
        <v>43</v>
      </c>
      <c r="R7022">
        <v>7</v>
      </c>
      <c r="S7022" t="s">
        <v>3426</v>
      </c>
      <c r="T7022" t="s">
        <v>62</v>
      </c>
      <c r="U7022" t="s">
        <v>3424</v>
      </c>
      <c r="V7022" t="s">
        <v>3425</v>
      </c>
      <c r="W7022" t="s">
        <v>151</v>
      </c>
      <c r="X7022" t="s">
        <v>125</v>
      </c>
      <c r="Y7022">
        <v>71641732</v>
      </c>
      <c r="Z7022" t="s">
        <v>274</v>
      </c>
      <c r="AA7022" t="s">
        <v>275</v>
      </c>
      <c r="AB7022" t="str">
        <f>CONCATENATE(A7022,"-",AA7022)</f>
        <v>10028160-Between 40% and 52%</v>
      </c>
      <c r="AC7022" s="1">
        <v>44470</v>
      </c>
      <c r="AD7022" s="1">
        <v>45199</v>
      </c>
      <c r="AE7022" s="2">
        <v>407.6</v>
      </c>
    </row>
    <row r="7023" spans="1:31" x14ac:dyDescent="0.25">
      <c r="A7023">
        <v>10028160</v>
      </c>
      <c r="B7023" t="s">
        <v>321</v>
      </c>
      <c r="C7023" t="s">
        <v>321</v>
      </c>
      <c r="D7023" s="4" t="s">
        <v>4891</v>
      </c>
      <c r="E7023">
        <v>310920070</v>
      </c>
      <c r="F7023" t="s">
        <v>142</v>
      </c>
      <c r="G7023" t="s">
        <v>143</v>
      </c>
      <c r="H7023" t="s">
        <v>53</v>
      </c>
      <c r="I7023" t="s">
        <v>54</v>
      </c>
      <c r="J7023" t="s">
        <v>3421</v>
      </c>
      <c r="K7023" t="s">
        <v>146</v>
      </c>
      <c r="L7023" t="s">
        <v>2911</v>
      </c>
      <c r="M7023" t="s">
        <v>228</v>
      </c>
      <c r="N7023" t="s">
        <v>229</v>
      </c>
      <c r="O7023" t="s">
        <v>3422</v>
      </c>
      <c r="P7023" t="s">
        <v>69</v>
      </c>
      <c r="Q7023" t="s">
        <v>43</v>
      </c>
      <c r="R7023">
        <v>1</v>
      </c>
      <c r="S7023" t="s">
        <v>1914</v>
      </c>
      <c r="T7023" t="s">
        <v>57</v>
      </c>
      <c r="U7023" t="s">
        <v>3424</v>
      </c>
      <c r="V7023" t="s">
        <v>3425</v>
      </c>
      <c r="W7023" t="s">
        <v>151</v>
      </c>
      <c r="X7023" t="s">
        <v>125</v>
      </c>
      <c r="Y7023">
        <v>71641732</v>
      </c>
      <c r="Z7023" t="s">
        <v>274</v>
      </c>
      <c r="AA7023" t="s">
        <v>275</v>
      </c>
      <c r="AB7023" t="str">
        <f>CONCATENATE(A7023,"-",AA7023)</f>
        <v>10028160-Between 40% and 52%</v>
      </c>
      <c r="AC7023" s="1">
        <v>44470</v>
      </c>
      <c r="AD7023" s="1">
        <v>45199</v>
      </c>
      <c r="AE7023" s="2">
        <v>368.68</v>
      </c>
    </row>
    <row r="7024" spans="1:31" x14ac:dyDescent="0.25">
      <c r="A7024">
        <v>10028163</v>
      </c>
      <c r="B7024" t="s">
        <v>2888</v>
      </c>
      <c r="C7024" t="s">
        <v>2888</v>
      </c>
      <c r="D7024" t="s">
        <v>2888</v>
      </c>
      <c r="E7024">
        <v>310930074</v>
      </c>
      <c r="F7024" t="s">
        <v>142</v>
      </c>
      <c r="G7024" t="s">
        <v>143</v>
      </c>
      <c r="H7024" t="s">
        <v>99</v>
      </c>
      <c r="I7024" t="s">
        <v>35</v>
      </c>
      <c r="J7024" t="s">
        <v>3427</v>
      </c>
      <c r="K7024" t="s">
        <v>146</v>
      </c>
      <c r="L7024" t="s">
        <v>1038</v>
      </c>
      <c r="M7024" t="s">
        <v>39</v>
      </c>
      <c r="N7024" t="s">
        <v>341</v>
      </c>
      <c r="O7024" t="s">
        <v>3428</v>
      </c>
      <c r="P7024" t="s">
        <v>42</v>
      </c>
      <c r="Q7024" t="s">
        <v>43</v>
      </c>
      <c r="R7024">
        <v>2</v>
      </c>
      <c r="S7024" t="s">
        <v>1091</v>
      </c>
      <c r="T7024" t="s">
        <v>60</v>
      </c>
      <c r="U7024" t="s">
        <v>825</v>
      </c>
      <c r="V7024" t="s">
        <v>3429</v>
      </c>
      <c r="W7024" t="s">
        <v>151</v>
      </c>
      <c r="X7024" t="s">
        <v>125</v>
      </c>
      <c r="Y7024">
        <v>71603405</v>
      </c>
      <c r="Z7024" t="s">
        <v>968</v>
      </c>
      <c r="AA7024" t="s">
        <v>275</v>
      </c>
      <c r="AB7024" t="str">
        <f>CONCATENATE(A7024,"-",AA7024)</f>
        <v>10028163-Between 40% and 52%</v>
      </c>
      <c r="AC7024" s="1">
        <v>44501</v>
      </c>
      <c r="AD7024" s="1">
        <v>45961</v>
      </c>
      <c r="AE7024" s="2">
        <v>928.02</v>
      </c>
    </row>
    <row r="7025" spans="1:31" x14ac:dyDescent="0.25">
      <c r="A7025">
        <v>10028167</v>
      </c>
      <c r="B7025" t="s">
        <v>2843</v>
      </c>
      <c r="C7025" t="s">
        <v>2843</v>
      </c>
      <c r="D7025" t="s">
        <v>2843</v>
      </c>
      <c r="E7025">
        <v>492290010</v>
      </c>
      <c r="F7025" t="s">
        <v>180</v>
      </c>
      <c r="G7025" t="s">
        <v>181</v>
      </c>
      <c r="H7025" t="s">
        <v>586</v>
      </c>
      <c r="I7025" t="s">
        <v>35</v>
      </c>
      <c r="J7025" t="s">
        <v>3430</v>
      </c>
      <c r="K7025" t="s">
        <v>3431</v>
      </c>
      <c r="L7025" t="s">
        <v>3432</v>
      </c>
      <c r="M7025" t="s">
        <v>239</v>
      </c>
      <c r="N7025" t="s">
        <v>240</v>
      </c>
      <c r="O7025" t="s">
        <v>3433</v>
      </c>
      <c r="P7025" t="s">
        <v>79</v>
      </c>
      <c r="Q7025" t="s">
        <v>43</v>
      </c>
      <c r="R7025">
        <v>1</v>
      </c>
      <c r="S7025" t="s">
        <v>3432</v>
      </c>
      <c r="T7025" t="s">
        <v>62</v>
      </c>
      <c r="U7025" t="s">
        <v>242</v>
      </c>
      <c r="V7025" t="s">
        <v>3434</v>
      </c>
      <c r="W7025" t="s">
        <v>345</v>
      </c>
      <c r="X7025" t="s">
        <v>599</v>
      </c>
      <c r="Y7025">
        <v>12670099</v>
      </c>
      <c r="Z7025" t="s">
        <v>250</v>
      </c>
      <c r="AA7025" t="s">
        <v>600</v>
      </c>
      <c r="AB7025" t="str">
        <f>CONCATENATE(A7025,"-",AA7025)</f>
        <v>10028167-Clinical Trial/Drug Study</v>
      </c>
      <c r="AC7025" s="1">
        <v>44246</v>
      </c>
      <c r="AD7025" s="1">
        <v>10988</v>
      </c>
      <c r="AE7025" s="2">
        <v>349.77</v>
      </c>
    </row>
    <row r="7026" spans="1:31" x14ac:dyDescent="0.25">
      <c r="A7026">
        <v>10028172</v>
      </c>
      <c r="B7026" t="s">
        <v>1104</v>
      </c>
      <c r="C7026" t="s">
        <v>1104</v>
      </c>
      <c r="D7026" t="s">
        <v>1104</v>
      </c>
      <c r="E7026">
        <v>589000001</v>
      </c>
      <c r="F7026" t="s">
        <v>1105</v>
      </c>
      <c r="G7026" s="3" t="s">
        <v>1104</v>
      </c>
      <c r="H7026" t="s">
        <v>86</v>
      </c>
      <c r="I7026" t="s">
        <v>35</v>
      </c>
      <c r="J7026" t="s">
        <v>4892</v>
      </c>
      <c r="K7026" t="s">
        <v>325</v>
      </c>
      <c r="L7026" t="s">
        <v>2424</v>
      </c>
      <c r="M7026" t="s">
        <v>66</v>
      </c>
      <c r="N7026" t="s">
        <v>67</v>
      </c>
      <c r="O7026" t="s">
        <v>4893</v>
      </c>
      <c r="P7026" t="s">
        <v>69</v>
      </c>
      <c r="Q7026" t="s">
        <v>43</v>
      </c>
      <c r="R7026">
        <v>2</v>
      </c>
      <c r="S7026" t="s">
        <v>2424</v>
      </c>
      <c r="T7026" t="s">
        <v>45</v>
      </c>
      <c r="U7026" t="s">
        <v>604</v>
      </c>
      <c r="V7026" t="s">
        <v>4894</v>
      </c>
      <c r="W7026" t="s">
        <v>48</v>
      </c>
      <c r="X7026" t="s">
        <v>125</v>
      </c>
      <c r="Y7026">
        <v>12620218</v>
      </c>
      <c r="Z7026" t="s">
        <v>250</v>
      </c>
      <c r="AA7026" t="s">
        <v>251</v>
      </c>
      <c r="AB7026" t="str">
        <f>CONCATENATE(A7026,"-",AA7026)</f>
        <v>10028172-Between 30% and 35%</v>
      </c>
      <c r="AC7026" s="1">
        <v>44652</v>
      </c>
      <c r="AD7026" s="1">
        <v>44926</v>
      </c>
      <c r="AE7026" s="2">
        <v>66713.77</v>
      </c>
    </row>
    <row r="7027" spans="1:31" x14ac:dyDescent="0.25">
      <c r="A7027">
        <v>10028172</v>
      </c>
      <c r="B7027" t="s">
        <v>1104</v>
      </c>
      <c r="C7027" t="s">
        <v>1104</v>
      </c>
      <c r="D7027" t="s">
        <v>1104</v>
      </c>
      <c r="E7027">
        <v>589000001</v>
      </c>
      <c r="F7027" t="s">
        <v>1105</v>
      </c>
      <c r="G7027" s="3" t="s">
        <v>1104</v>
      </c>
      <c r="H7027" t="s">
        <v>53</v>
      </c>
      <c r="I7027" t="s">
        <v>54</v>
      </c>
      <c r="J7027" t="s">
        <v>4892</v>
      </c>
      <c r="K7027" t="s">
        <v>325</v>
      </c>
      <c r="L7027" t="s">
        <v>2424</v>
      </c>
      <c r="M7027" t="s">
        <v>66</v>
      </c>
      <c r="N7027" t="s">
        <v>67</v>
      </c>
      <c r="O7027" t="s">
        <v>4893</v>
      </c>
      <c r="P7027" t="s">
        <v>69</v>
      </c>
      <c r="Q7027" t="s">
        <v>43</v>
      </c>
      <c r="R7027">
        <v>2</v>
      </c>
      <c r="S7027" t="s">
        <v>2424</v>
      </c>
      <c r="T7027" t="s">
        <v>57</v>
      </c>
      <c r="U7027" t="s">
        <v>604</v>
      </c>
      <c r="V7027" t="s">
        <v>4894</v>
      </c>
      <c r="W7027" t="s">
        <v>48</v>
      </c>
      <c r="X7027" t="s">
        <v>125</v>
      </c>
      <c r="Y7027">
        <v>12620218</v>
      </c>
      <c r="Z7027" t="s">
        <v>250</v>
      </c>
      <c r="AA7027" t="s">
        <v>251</v>
      </c>
      <c r="AB7027" t="str">
        <f>CONCATENATE(A7027,"-",AA7027)</f>
        <v>10028172-Between 30% and 35%</v>
      </c>
      <c r="AC7027" s="1">
        <v>44652</v>
      </c>
      <c r="AD7027" s="1">
        <v>44926</v>
      </c>
      <c r="AE7027" s="2">
        <v>102370.45</v>
      </c>
    </row>
    <row r="7028" spans="1:31" x14ac:dyDescent="0.25">
      <c r="A7028">
        <v>10028172</v>
      </c>
      <c r="B7028" t="s">
        <v>1104</v>
      </c>
      <c r="C7028" t="s">
        <v>1104</v>
      </c>
      <c r="D7028" t="s">
        <v>1104</v>
      </c>
      <c r="E7028">
        <v>589000001</v>
      </c>
      <c r="F7028" t="s">
        <v>1105</v>
      </c>
      <c r="G7028" s="3" t="s">
        <v>1104</v>
      </c>
      <c r="H7028" t="s">
        <v>284</v>
      </c>
      <c r="I7028" t="s">
        <v>35</v>
      </c>
      <c r="J7028" t="s">
        <v>4892</v>
      </c>
      <c r="K7028" t="s">
        <v>325</v>
      </c>
      <c r="L7028" t="s">
        <v>2424</v>
      </c>
      <c r="M7028" t="s">
        <v>66</v>
      </c>
      <c r="N7028" t="s">
        <v>67</v>
      </c>
      <c r="O7028" t="s">
        <v>4893</v>
      </c>
      <c r="P7028" t="s">
        <v>69</v>
      </c>
      <c r="Q7028" t="s">
        <v>43</v>
      </c>
      <c r="R7028">
        <v>2</v>
      </c>
      <c r="S7028" t="s">
        <v>2424</v>
      </c>
      <c r="T7028" t="s">
        <v>213</v>
      </c>
      <c r="U7028" t="s">
        <v>604</v>
      </c>
      <c r="V7028" t="s">
        <v>4894</v>
      </c>
      <c r="W7028" t="s">
        <v>48</v>
      </c>
      <c r="X7028" t="s">
        <v>125</v>
      </c>
      <c r="Y7028">
        <v>12620218</v>
      </c>
      <c r="Z7028" t="s">
        <v>250</v>
      </c>
      <c r="AA7028" t="s">
        <v>251</v>
      </c>
      <c r="AB7028" t="str">
        <f>CONCATENATE(A7028,"-",AA7028)</f>
        <v>10028172-Between 30% and 35%</v>
      </c>
      <c r="AC7028" s="1">
        <v>44652</v>
      </c>
      <c r="AD7028" s="1">
        <v>44926</v>
      </c>
      <c r="AE7028" s="2">
        <v>7660</v>
      </c>
    </row>
    <row r="7029" spans="1:31" x14ac:dyDescent="0.25">
      <c r="A7029">
        <v>10028177</v>
      </c>
      <c r="B7029" t="s">
        <v>1104</v>
      </c>
      <c r="C7029" t="s">
        <v>1104</v>
      </c>
      <c r="D7029" t="s">
        <v>1104</v>
      </c>
      <c r="E7029">
        <v>589000001</v>
      </c>
      <c r="F7029" t="s">
        <v>1105</v>
      </c>
      <c r="G7029" s="3" t="s">
        <v>1104</v>
      </c>
      <c r="H7029" t="s">
        <v>73</v>
      </c>
      <c r="I7029" t="s">
        <v>35</v>
      </c>
      <c r="J7029" t="s">
        <v>3435</v>
      </c>
      <c r="K7029" t="s">
        <v>325</v>
      </c>
      <c r="L7029" t="s">
        <v>3436</v>
      </c>
      <c r="M7029" t="s">
        <v>66</v>
      </c>
      <c r="N7029" t="s">
        <v>67</v>
      </c>
      <c r="O7029" t="s">
        <v>3437</v>
      </c>
      <c r="P7029" t="s">
        <v>69</v>
      </c>
      <c r="Q7029" t="s">
        <v>43</v>
      </c>
      <c r="R7029">
        <v>1</v>
      </c>
      <c r="S7029" t="s">
        <v>3436</v>
      </c>
      <c r="T7029" t="s">
        <v>60</v>
      </c>
      <c r="U7029" t="s">
        <v>604</v>
      </c>
      <c r="V7029" t="s">
        <v>3438</v>
      </c>
      <c r="W7029" t="s">
        <v>2713</v>
      </c>
      <c r="X7029" t="s">
        <v>125</v>
      </c>
      <c r="Y7029">
        <v>12620133</v>
      </c>
      <c r="Z7029" t="s">
        <v>250</v>
      </c>
      <c r="AA7029" t="s">
        <v>251</v>
      </c>
      <c r="AB7029" t="str">
        <f>CONCATENATE(A7029,"-",AA7029)</f>
        <v>10028177-Between 30% and 35%</v>
      </c>
      <c r="AC7029" s="1">
        <v>44515</v>
      </c>
      <c r="AD7029" s="1">
        <v>45000</v>
      </c>
      <c r="AE7029" s="2">
        <v>14386.11</v>
      </c>
    </row>
    <row r="7030" spans="1:31" x14ac:dyDescent="0.25">
      <c r="A7030">
        <v>10028177</v>
      </c>
      <c r="B7030" t="s">
        <v>1104</v>
      </c>
      <c r="C7030" t="s">
        <v>1104</v>
      </c>
      <c r="D7030" t="s">
        <v>1104</v>
      </c>
      <c r="E7030">
        <v>589000001</v>
      </c>
      <c r="F7030" t="s">
        <v>1105</v>
      </c>
      <c r="G7030" s="3" t="s">
        <v>1104</v>
      </c>
      <c r="H7030" t="s">
        <v>136</v>
      </c>
      <c r="I7030" t="s">
        <v>35</v>
      </c>
      <c r="J7030" t="s">
        <v>3435</v>
      </c>
      <c r="K7030" t="s">
        <v>325</v>
      </c>
      <c r="L7030" t="s">
        <v>3436</v>
      </c>
      <c r="M7030" t="s">
        <v>66</v>
      </c>
      <c r="N7030" t="s">
        <v>67</v>
      </c>
      <c r="O7030" t="s">
        <v>3437</v>
      </c>
      <c r="P7030" t="s">
        <v>69</v>
      </c>
      <c r="Q7030" t="s">
        <v>43</v>
      </c>
      <c r="R7030">
        <v>1</v>
      </c>
      <c r="S7030" t="s">
        <v>3436</v>
      </c>
      <c r="T7030" t="s">
        <v>96</v>
      </c>
      <c r="U7030" t="s">
        <v>604</v>
      </c>
      <c r="V7030" t="s">
        <v>3438</v>
      </c>
      <c r="W7030" t="s">
        <v>2713</v>
      </c>
      <c r="X7030" t="s">
        <v>125</v>
      </c>
      <c r="Y7030">
        <v>12620133</v>
      </c>
      <c r="Z7030" t="s">
        <v>250</v>
      </c>
      <c r="AA7030" t="s">
        <v>251</v>
      </c>
      <c r="AB7030" t="str">
        <f>CONCATENATE(A7030,"-",AA7030)</f>
        <v>10028177-Between 30% and 35%</v>
      </c>
      <c r="AC7030" s="1">
        <v>44515</v>
      </c>
      <c r="AD7030" s="1">
        <v>45000</v>
      </c>
      <c r="AE7030" s="2">
        <v>508.56</v>
      </c>
    </row>
    <row r="7031" spans="1:31" x14ac:dyDescent="0.25">
      <c r="A7031">
        <v>10028182</v>
      </c>
      <c r="B7031" t="s">
        <v>375</v>
      </c>
      <c r="C7031" t="s">
        <v>375</v>
      </c>
      <c r="D7031" t="s">
        <v>375</v>
      </c>
      <c r="E7031">
        <v>310910083</v>
      </c>
      <c r="F7031" t="s">
        <v>142</v>
      </c>
      <c r="G7031" t="s">
        <v>143</v>
      </c>
      <c r="H7031" t="s">
        <v>53</v>
      </c>
      <c r="I7031" t="s">
        <v>54</v>
      </c>
      <c r="J7031" t="s">
        <v>3439</v>
      </c>
      <c r="K7031" t="s">
        <v>146</v>
      </c>
      <c r="L7031" t="s">
        <v>377</v>
      </c>
      <c r="M7031" t="s">
        <v>525</v>
      </c>
      <c r="N7031" t="s">
        <v>240</v>
      </c>
      <c r="O7031" t="s">
        <v>3440</v>
      </c>
      <c r="P7031" t="s">
        <v>69</v>
      </c>
      <c r="Q7031" t="s">
        <v>43</v>
      </c>
      <c r="R7031">
        <v>1</v>
      </c>
      <c r="S7031" t="s">
        <v>377</v>
      </c>
      <c r="T7031" t="s">
        <v>57</v>
      </c>
      <c r="U7031" t="s">
        <v>3441</v>
      </c>
      <c r="V7031" t="s">
        <v>3442</v>
      </c>
      <c r="W7031" t="s">
        <v>151</v>
      </c>
      <c r="X7031" t="s">
        <v>125</v>
      </c>
      <c r="Y7031">
        <v>71690181</v>
      </c>
      <c r="Z7031" t="s">
        <v>274</v>
      </c>
      <c r="AA7031" t="s">
        <v>275</v>
      </c>
      <c r="AB7031" t="str">
        <f>CONCATENATE(A7031,"-",AA7031)</f>
        <v>10028182-Between 40% and 52%</v>
      </c>
      <c r="AC7031" s="1">
        <v>44512</v>
      </c>
      <c r="AD7031" s="1">
        <v>45057</v>
      </c>
      <c r="AE7031" s="2">
        <v>30399.06</v>
      </c>
    </row>
    <row r="7032" spans="1:31" x14ac:dyDescent="0.25">
      <c r="A7032">
        <v>10028182</v>
      </c>
      <c r="B7032" t="s">
        <v>375</v>
      </c>
      <c r="C7032" t="s">
        <v>375</v>
      </c>
      <c r="D7032" t="s">
        <v>375</v>
      </c>
      <c r="E7032">
        <v>310910083</v>
      </c>
      <c r="F7032" t="s">
        <v>142</v>
      </c>
      <c r="G7032" t="s">
        <v>143</v>
      </c>
      <c r="H7032" t="s">
        <v>99</v>
      </c>
      <c r="I7032" t="s">
        <v>35</v>
      </c>
      <c r="J7032" t="s">
        <v>3439</v>
      </c>
      <c r="K7032" t="s">
        <v>146</v>
      </c>
      <c r="L7032" t="s">
        <v>377</v>
      </c>
      <c r="M7032" t="s">
        <v>525</v>
      </c>
      <c r="N7032" t="s">
        <v>240</v>
      </c>
      <c r="O7032" t="s">
        <v>3440</v>
      </c>
      <c r="P7032" t="s">
        <v>69</v>
      </c>
      <c r="Q7032" t="s">
        <v>43</v>
      </c>
      <c r="R7032">
        <v>1</v>
      </c>
      <c r="S7032" t="s">
        <v>377</v>
      </c>
      <c r="T7032" t="s">
        <v>60</v>
      </c>
      <c r="U7032" t="s">
        <v>3441</v>
      </c>
      <c r="V7032" t="s">
        <v>3442</v>
      </c>
      <c r="W7032" t="s">
        <v>151</v>
      </c>
      <c r="X7032" t="s">
        <v>125</v>
      </c>
      <c r="Y7032">
        <v>71690181</v>
      </c>
      <c r="Z7032" t="s">
        <v>274</v>
      </c>
      <c r="AA7032" t="s">
        <v>275</v>
      </c>
      <c r="AB7032" t="str">
        <f>CONCATENATE(A7032,"-",AA7032)</f>
        <v>10028182-Between 40% and 52%</v>
      </c>
      <c r="AC7032" s="1">
        <v>44512</v>
      </c>
      <c r="AD7032" s="1">
        <v>45057</v>
      </c>
      <c r="AE7032" s="2">
        <v>1897.48</v>
      </c>
    </row>
    <row r="7033" spans="1:31" x14ac:dyDescent="0.25">
      <c r="A7033">
        <v>10028182</v>
      </c>
      <c r="B7033" t="s">
        <v>375</v>
      </c>
      <c r="C7033" t="s">
        <v>375</v>
      </c>
      <c r="D7033" t="s">
        <v>375</v>
      </c>
      <c r="E7033">
        <v>310910083</v>
      </c>
      <c r="F7033" t="s">
        <v>142</v>
      </c>
      <c r="G7033" t="s">
        <v>143</v>
      </c>
      <c r="H7033" t="s">
        <v>299</v>
      </c>
      <c r="I7033" t="s">
        <v>35</v>
      </c>
      <c r="J7033" t="s">
        <v>3439</v>
      </c>
      <c r="K7033" t="s">
        <v>146</v>
      </c>
      <c r="L7033" t="s">
        <v>377</v>
      </c>
      <c r="M7033" t="s">
        <v>525</v>
      </c>
      <c r="N7033" t="s">
        <v>240</v>
      </c>
      <c r="O7033" t="s">
        <v>3440</v>
      </c>
      <c r="P7033" t="s">
        <v>69</v>
      </c>
      <c r="Q7033" t="s">
        <v>43</v>
      </c>
      <c r="R7033">
        <v>1</v>
      </c>
      <c r="S7033" t="s">
        <v>377</v>
      </c>
      <c r="T7033" t="s">
        <v>60</v>
      </c>
      <c r="U7033" t="s">
        <v>3441</v>
      </c>
      <c r="V7033" t="s">
        <v>3442</v>
      </c>
      <c r="W7033" t="s">
        <v>151</v>
      </c>
      <c r="X7033" t="s">
        <v>125</v>
      </c>
      <c r="Y7033">
        <v>71690181</v>
      </c>
      <c r="Z7033" t="s">
        <v>274</v>
      </c>
      <c r="AA7033" t="s">
        <v>275</v>
      </c>
      <c r="AB7033" t="str">
        <f>CONCATENATE(A7033,"-",AA7033)</f>
        <v>10028182-Between 40% and 52%</v>
      </c>
      <c r="AC7033" s="1">
        <v>44512</v>
      </c>
      <c r="AD7033" s="1">
        <v>45057</v>
      </c>
      <c r="AE7033" s="2">
        <v>468.47</v>
      </c>
    </row>
    <row r="7034" spans="1:31" x14ac:dyDescent="0.25">
      <c r="A7034">
        <v>10028182</v>
      </c>
      <c r="B7034" t="s">
        <v>375</v>
      </c>
      <c r="C7034" t="s">
        <v>375</v>
      </c>
      <c r="D7034" t="s">
        <v>374</v>
      </c>
      <c r="E7034">
        <v>310910070</v>
      </c>
      <c r="F7034" t="s">
        <v>142</v>
      </c>
      <c r="G7034" t="s">
        <v>143</v>
      </c>
      <c r="H7034" t="s">
        <v>202</v>
      </c>
      <c r="I7034" t="s">
        <v>35</v>
      </c>
      <c r="J7034" t="s">
        <v>3439</v>
      </c>
      <c r="K7034" t="s">
        <v>146</v>
      </c>
      <c r="L7034" t="s">
        <v>377</v>
      </c>
      <c r="M7034" t="s">
        <v>525</v>
      </c>
      <c r="N7034" t="s">
        <v>240</v>
      </c>
      <c r="O7034" t="s">
        <v>3440</v>
      </c>
      <c r="P7034" t="s">
        <v>69</v>
      </c>
      <c r="Q7034" t="s">
        <v>43</v>
      </c>
      <c r="R7034">
        <v>1</v>
      </c>
      <c r="S7034" t="s">
        <v>377</v>
      </c>
      <c r="T7034" t="s">
        <v>96</v>
      </c>
      <c r="U7034" t="s">
        <v>3441</v>
      </c>
      <c r="V7034" t="s">
        <v>3442</v>
      </c>
      <c r="W7034" t="s">
        <v>151</v>
      </c>
      <c r="X7034" t="s">
        <v>125</v>
      </c>
      <c r="Y7034">
        <v>71690181</v>
      </c>
      <c r="Z7034" t="s">
        <v>274</v>
      </c>
      <c r="AA7034" t="s">
        <v>275</v>
      </c>
      <c r="AB7034" t="str">
        <f>CONCATENATE(A7034,"-",AA7034)</f>
        <v>10028182-Between 40% and 52%</v>
      </c>
      <c r="AC7034" s="1">
        <v>44512</v>
      </c>
      <c r="AD7034" s="1">
        <v>45057</v>
      </c>
      <c r="AE7034" s="2">
        <v>92.48</v>
      </c>
    </row>
    <row r="7035" spans="1:31" x14ac:dyDescent="0.25">
      <c r="A7035">
        <v>10028184</v>
      </c>
      <c r="B7035" t="s">
        <v>608</v>
      </c>
      <c r="C7035" t="s">
        <v>608</v>
      </c>
      <c r="D7035" t="s">
        <v>608</v>
      </c>
      <c r="E7035">
        <v>492330010</v>
      </c>
      <c r="F7035" t="s">
        <v>180</v>
      </c>
      <c r="G7035" t="s">
        <v>181</v>
      </c>
      <c r="H7035" t="s">
        <v>216</v>
      </c>
      <c r="I7035" t="s">
        <v>35</v>
      </c>
      <c r="J7035" t="s">
        <v>6147</v>
      </c>
      <c r="K7035" t="s">
        <v>783</v>
      </c>
      <c r="L7035" t="s">
        <v>784</v>
      </c>
      <c r="M7035" t="s">
        <v>239</v>
      </c>
      <c r="N7035" t="s">
        <v>240</v>
      </c>
      <c r="O7035" t="s">
        <v>6148</v>
      </c>
      <c r="P7035" t="s">
        <v>79</v>
      </c>
      <c r="Q7035" t="s">
        <v>43</v>
      </c>
      <c r="R7035">
        <v>1</v>
      </c>
      <c r="S7035" t="s">
        <v>784</v>
      </c>
      <c r="T7035" t="s">
        <v>62</v>
      </c>
      <c r="U7035" t="s">
        <v>242</v>
      </c>
      <c r="V7035" t="s">
        <v>76</v>
      </c>
      <c r="W7035" t="s">
        <v>151</v>
      </c>
      <c r="X7035" t="s">
        <v>125</v>
      </c>
      <c r="Y7035">
        <v>71670806</v>
      </c>
      <c r="Z7035" t="s">
        <v>84</v>
      </c>
      <c r="AA7035" t="s">
        <v>85</v>
      </c>
      <c r="AB7035" t="str">
        <f>CONCATENATE(A7035,"-",AA7035)</f>
        <v>10028184-Zero</v>
      </c>
      <c r="AC7035" s="1">
        <v>44562</v>
      </c>
      <c r="AD7035" s="1">
        <v>44926</v>
      </c>
      <c r="AE7035" s="2">
        <v>24244.06</v>
      </c>
    </row>
    <row r="7036" spans="1:31" x14ac:dyDescent="0.25">
      <c r="A7036">
        <v>10028196</v>
      </c>
      <c r="B7036" t="s">
        <v>1104</v>
      </c>
      <c r="C7036" t="s">
        <v>1104</v>
      </c>
      <c r="D7036" t="s">
        <v>1104</v>
      </c>
      <c r="E7036">
        <v>589000001</v>
      </c>
      <c r="F7036" t="s">
        <v>1105</v>
      </c>
      <c r="G7036" s="3" t="s">
        <v>1104</v>
      </c>
      <c r="H7036" t="s">
        <v>52</v>
      </c>
      <c r="I7036" t="s">
        <v>35</v>
      </c>
      <c r="J7036" t="s">
        <v>5667</v>
      </c>
      <c r="K7036" t="s">
        <v>325</v>
      </c>
      <c r="L7036" t="s">
        <v>5668</v>
      </c>
      <c r="M7036" t="s">
        <v>66</v>
      </c>
      <c r="N7036" t="s">
        <v>67</v>
      </c>
      <c r="O7036" t="s">
        <v>5669</v>
      </c>
      <c r="P7036" t="s">
        <v>69</v>
      </c>
      <c r="Q7036" t="s">
        <v>43</v>
      </c>
      <c r="R7036">
        <v>2</v>
      </c>
      <c r="S7036" t="s">
        <v>5668</v>
      </c>
      <c r="T7036" t="s">
        <v>45</v>
      </c>
      <c r="U7036" t="s">
        <v>186</v>
      </c>
      <c r="V7036" t="s">
        <v>5670</v>
      </c>
      <c r="W7036" t="s">
        <v>48</v>
      </c>
      <c r="X7036" t="s">
        <v>125</v>
      </c>
      <c r="Y7036">
        <v>12620219</v>
      </c>
      <c r="Z7036" t="s">
        <v>250</v>
      </c>
      <c r="AA7036" t="s">
        <v>251</v>
      </c>
      <c r="AB7036" t="str">
        <f>CONCATENATE(A7036,"-",AA7036)</f>
        <v>10028196-Between 30% and 35%</v>
      </c>
      <c r="AC7036" s="1">
        <v>44652</v>
      </c>
      <c r="AD7036" s="1">
        <v>45016</v>
      </c>
      <c r="AE7036" s="2">
        <v>88471.26</v>
      </c>
    </row>
    <row r="7037" spans="1:31" x14ac:dyDescent="0.25">
      <c r="A7037">
        <v>10028202</v>
      </c>
      <c r="B7037" t="s">
        <v>1056</v>
      </c>
      <c r="C7037" t="s">
        <v>1056</v>
      </c>
      <c r="D7037" t="s">
        <v>1056</v>
      </c>
      <c r="E7037">
        <v>110450400</v>
      </c>
      <c r="F7037" t="s">
        <v>98</v>
      </c>
      <c r="G7037" t="s">
        <v>98</v>
      </c>
      <c r="H7037" t="s">
        <v>303</v>
      </c>
      <c r="I7037" t="s">
        <v>35</v>
      </c>
      <c r="J7037" t="s">
        <v>4895</v>
      </c>
      <c r="K7037" t="s">
        <v>101</v>
      </c>
      <c r="L7037" t="s">
        <v>3606</v>
      </c>
      <c r="M7037" t="s">
        <v>39</v>
      </c>
      <c r="N7037" t="s">
        <v>500</v>
      </c>
      <c r="O7037" t="s">
        <v>4896</v>
      </c>
      <c r="P7037" t="s">
        <v>42</v>
      </c>
      <c r="Q7037" t="s">
        <v>43</v>
      </c>
      <c r="R7037">
        <v>1</v>
      </c>
      <c r="S7037" t="s">
        <v>3606</v>
      </c>
      <c r="T7037" t="s">
        <v>62</v>
      </c>
      <c r="U7037" t="s">
        <v>3252</v>
      </c>
      <c r="V7037" t="s">
        <v>4897</v>
      </c>
      <c r="W7037" t="s">
        <v>151</v>
      </c>
      <c r="X7037" t="s">
        <v>125</v>
      </c>
      <c r="Y7037">
        <v>71603406</v>
      </c>
      <c r="Z7037" t="s">
        <v>274</v>
      </c>
      <c r="AA7037" t="s">
        <v>275</v>
      </c>
      <c r="AB7037" t="str">
        <f>CONCATENATE(A7037,"-",AA7037)</f>
        <v>10028202-Between 40% and 52%</v>
      </c>
      <c r="AC7037" s="1">
        <v>44470</v>
      </c>
      <c r="AD7037" s="1">
        <v>45565</v>
      </c>
      <c r="AE7037" s="2">
        <v>21.46</v>
      </c>
    </row>
    <row r="7038" spans="1:31" x14ac:dyDescent="0.25">
      <c r="A7038">
        <v>10028202</v>
      </c>
      <c r="B7038" t="s">
        <v>1056</v>
      </c>
      <c r="C7038" t="s">
        <v>1056</v>
      </c>
      <c r="D7038" t="s">
        <v>1056</v>
      </c>
      <c r="E7038">
        <v>110450400</v>
      </c>
      <c r="F7038" t="s">
        <v>98</v>
      </c>
      <c r="G7038" t="s">
        <v>98</v>
      </c>
      <c r="H7038" t="s">
        <v>1890</v>
      </c>
      <c r="I7038" t="s">
        <v>219</v>
      </c>
      <c r="J7038" t="s">
        <v>4895</v>
      </c>
      <c r="K7038" t="s">
        <v>101</v>
      </c>
      <c r="L7038" t="s">
        <v>3606</v>
      </c>
      <c r="M7038" t="s">
        <v>39</v>
      </c>
      <c r="N7038" t="s">
        <v>500</v>
      </c>
      <c r="O7038" t="s">
        <v>4896</v>
      </c>
      <c r="P7038" t="s">
        <v>42</v>
      </c>
      <c r="Q7038" t="s">
        <v>43</v>
      </c>
      <c r="R7038">
        <v>1</v>
      </c>
      <c r="S7038" t="s">
        <v>3606</v>
      </c>
      <c r="T7038" t="s">
        <v>155</v>
      </c>
      <c r="U7038" t="s">
        <v>3252</v>
      </c>
      <c r="V7038" t="s">
        <v>4897</v>
      </c>
      <c r="W7038" t="s">
        <v>151</v>
      </c>
      <c r="X7038" t="s">
        <v>125</v>
      </c>
      <c r="Y7038">
        <v>71603406</v>
      </c>
      <c r="Z7038" t="s">
        <v>274</v>
      </c>
      <c r="AA7038" t="s">
        <v>275</v>
      </c>
      <c r="AB7038" t="str">
        <f>CONCATENATE(A7038,"-",AA7038)</f>
        <v>10028202-Between 40% and 52%</v>
      </c>
      <c r="AC7038" s="1">
        <v>44470</v>
      </c>
      <c r="AD7038" s="1">
        <v>45565</v>
      </c>
      <c r="AE7038" s="2">
        <v>30075.16</v>
      </c>
    </row>
    <row r="7039" spans="1:31" x14ac:dyDescent="0.25">
      <c r="A7039">
        <v>10028202</v>
      </c>
      <c r="B7039" t="s">
        <v>1056</v>
      </c>
      <c r="C7039" t="s">
        <v>1056</v>
      </c>
      <c r="D7039" t="s">
        <v>1056</v>
      </c>
      <c r="E7039">
        <v>110450400</v>
      </c>
      <c r="F7039" t="s">
        <v>98</v>
      </c>
      <c r="G7039" t="s">
        <v>98</v>
      </c>
      <c r="H7039" t="s">
        <v>95</v>
      </c>
      <c r="I7039" t="s">
        <v>35</v>
      </c>
      <c r="J7039" t="s">
        <v>4895</v>
      </c>
      <c r="K7039" t="s">
        <v>101</v>
      </c>
      <c r="L7039" t="s">
        <v>3606</v>
      </c>
      <c r="M7039" t="s">
        <v>39</v>
      </c>
      <c r="N7039" t="s">
        <v>500</v>
      </c>
      <c r="O7039" t="s">
        <v>4896</v>
      </c>
      <c r="P7039" t="s">
        <v>42</v>
      </c>
      <c r="Q7039" t="s">
        <v>43</v>
      </c>
      <c r="R7039">
        <v>1</v>
      </c>
      <c r="S7039" t="s">
        <v>3606</v>
      </c>
      <c r="T7039" t="s">
        <v>96</v>
      </c>
      <c r="U7039" t="s">
        <v>3252</v>
      </c>
      <c r="V7039" t="s">
        <v>4897</v>
      </c>
      <c r="W7039" t="s">
        <v>151</v>
      </c>
      <c r="X7039" t="s">
        <v>125</v>
      </c>
      <c r="Y7039">
        <v>71603406</v>
      </c>
      <c r="Z7039" t="s">
        <v>274</v>
      </c>
      <c r="AA7039" t="s">
        <v>275</v>
      </c>
      <c r="AB7039" t="str">
        <f>CONCATENATE(A7039,"-",AA7039)</f>
        <v>10028202-Between 40% and 52%</v>
      </c>
      <c r="AC7039" s="1">
        <v>44470</v>
      </c>
      <c r="AD7039" s="1">
        <v>45565</v>
      </c>
      <c r="AE7039" s="2">
        <v>3862.87</v>
      </c>
    </row>
    <row r="7040" spans="1:31" x14ac:dyDescent="0.25">
      <c r="A7040">
        <v>10028207</v>
      </c>
      <c r="B7040" t="s">
        <v>2309</v>
      </c>
      <c r="C7040" t="s">
        <v>2309</v>
      </c>
      <c r="D7040" t="s">
        <v>1540</v>
      </c>
      <c r="E7040">
        <v>410010900</v>
      </c>
      <c r="F7040" t="s">
        <v>1541</v>
      </c>
      <c r="G7040" t="s">
        <v>1541</v>
      </c>
      <c r="H7040" t="s">
        <v>299</v>
      </c>
      <c r="I7040" t="s">
        <v>35</v>
      </c>
      <c r="J7040" t="s">
        <v>3446</v>
      </c>
      <c r="K7040" t="s">
        <v>101</v>
      </c>
      <c r="L7040" t="s">
        <v>3447</v>
      </c>
      <c r="M7040" t="s">
        <v>66</v>
      </c>
      <c r="N7040" t="s">
        <v>67</v>
      </c>
      <c r="O7040" t="s">
        <v>3448</v>
      </c>
      <c r="P7040" t="s">
        <v>69</v>
      </c>
      <c r="Q7040" t="s">
        <v>43</v>
      </c>
      <c r="R7040">
        <v>1</v>
      </c>
      <c r="S7040" t="s">
        <v>3447</v>
      </c>
      <c r="T7040" t="s">
        <v>60</v>
      </c>
      <c r="U7040" t="s">
        <v>186</v>
      </c>
      <c r="V7040" t="s">
        <v>3449</v>
      </c>
      <c r="W7040" t="s">
        <v>48</v>
      </c>
      <c r="X7040" t="s">
        <v>125</v>
      </c>
      <c r="Y7040">
        <v>71620317</v>
      </c>
      <c r="Z7040" t="s">
        <v>250</v>
      </c>
      <c r="AA7040" t="s">
        <v>251</v>
      </c>
      <c r="AB7040" t="str">
        <f>CONCATENATE(A7040,"-",AA7040)</f>
        <v>10028207-Between 30% and 35%</v>
      </c>
      <c r="AC7040" s="1">
        <v>44515</v>
      </c>
      <c r="AD7040" s="1">
        <v>45107</v>
      </c>
      <c r="AE7040" s="2">
        <v>34</v>
      </c>
    </row>
    <row r="7041" spans="1:31" x14ac:dyDescent="0.25">
      <c r="A7041">
        <v>10028209</v>
      </c>
      <c r="B7041" t="s">
        <v>4898</v>
      </c>
      <c r="C7041" t="s">
        <v>437</v>
      </c>
      <c r="D7041" t="s">
        <v>4898</v>
      </c>
      <c r="E7041">
        <v>700010010</v>
      </c>
      <c r="F7041" t="s">
        <v>4899</v>
      </c>
      <c r="G7041" t="s">
        <v>448</v>
      </c>
      <c r="H7041" t="s">
        <v>59</v>
      </c>
      <c r="I7041" t="s">
        <v>35</v>
      </c>
      <c r="J7041" t="s">
        <v>4900</v>
      </c>
      <c r="K7041" t="s">
        <v>451</v>
      </c>
      <c r="L7041" t="s">
        <v>4901</v>
      </c>
      <c r="M7041" t="s">
        <v>66</v>
      </c>
      <c r="N7041" t="s">
        <v>67</v>
      </c>
      <c r="O7041" t="s">
        <v>4902</v>
      </c>
      <c r="P7041" t="s">
        <v>69</v>
      </c>
      <c r="Q7041" t="s">
        <v>43</v>
      </c>
      <c r="R7041">
        <v>1</v>
      </c>
      <c r="S7041" t="s">
        <v>4901</v>
      </c>
      <c r="T7041" t="s">
        <v>60</v>
      </c>
      <c r="U7041" t="s">
        <v>186</v>
      </c>
      <c r="V7041" t="s">
        <v>4903</v>
      </c>
      <c r="W7041" t="s">
        <v>48</v>
      </c>
      <c r="X7041" t="s">
        <v>49</v>
      </c>
      <c r="Y7041">
        <v>71620318</v>
      </c>
      <c r="Z7041" t="s">
        <v>72</v>
      </c>
      <c r="AA7041">
        <v>0.26</v>
      </c>
      <c r="AB7041" t="str">
        <f>CONCATENATE(A7041,"-",AA7041)</f>
        <v>10028209-0.26</v>
      </c>
      <c r="AC7041" s="1">
        <v>44378</v>
      </c>
      <c r="AD7041" s="1">
        <v>44742</v>
      </c>
      <c r="AE7041" s="2">
        <v>934.63</v>
      </c>
    </row>
    <row r="7042" spans="1:31" x14ac:dyDescent="0.25">
      <c r="A7042">
        <v>10028229</v>
      </c>
      <c r="B7042" t="s">
        <v>2432</v>
      </c>
      <c r="C7042" t="s">
        <v>2432</v>
      </c>
      <c r="D7042" t="s">
        <v>2432</v>
      </c>
      <c r="E7042">
        <v>492030400</v>
      </c>
      <c r="F7042" t="s">
        <v>180</v>
      </c>
      <c r="G7042" t="s">
        <v>181</v>
      </c>
      <c r="H7042" t="s">
        <v>409</v>
      </c>
      <c r="I7042" t="s">
        <v>35</v>
      </c>
      <c r="J7042" t="s">
        <v>6149</v>
      </c>
      <c r="K7042" t="s">
        <v>226</v>
      </c>
      <c r="L7042" t="s">
        <v>6150</v>
      </c>
      <c r="M7042" t="s">
        <v>239</v>
      </c>
      <c r="N7042" t="s">
        <v>240</v>
      </c>
      <c r="O7042" t="s">
        <v>6151</v>
      </c>
      <c r="P7042" t="s">
        <v>79</v>
      </c>
      <c r="Q7042" t="s">
        <v>43</v>
      </c>
      <c r="R7042">
        <v>1</v>
      </c>
      <c r="S7042" t="s">
        <v>6150</v>
      </c>
      <c r="T7042" t="s">
        <v>62</v>
      </c>
      <c r="U7042" t="s">
        <v>242</v>
      </c>
      <c r="V7042" t="s">
        <v>6152</v>
      </c>
      <c r="W7042" t="s">
        <v>151</v>
      </c>
      <c r="X7042" t="s">
        <v>599</v>
      </c>
      <c r="Y7042">
        <v>12670089</v>
      </c>
      <c r="Z7042" t="s">
        <v>72</v>
      </c>
      <c r="AA7042" t="s">
        <v>600</v>
      </c>
      <c r="AB7042" t="str">
        <f>CONCATENATE(A7042,"-",AA7042)</f>
        <v>10028229-Clinical Trial/Drug Study</v>
      </c>
      <c r="AC7042" s="1">
        <v>44273</v>
      </c>
      <c r="AD7042" s="1">
        <v>45107</v>
      </c>
      <c r="AE7042" s="2">
        <v>320</v>
      </c>
    </row>
    <row r="7043" spans="1:31" x14ac:dyDescent="0.25">
      <c r="A7043">
        <v>10028236</v>
      </c>
      <c r="B7043" t="s">
        <v>1056</v>
      </c>
      <c r="C7043" t="s">
        <v>1056</v>
      </c>
      <c r="D7043" t="s">
        <v>1056</v>
      </c>
      <c r="E7043">
        <v>110450400</v>
      </c>
      <c r="F7043" t="s">
        <v>98</v>
      </c>
      <c r="G7043" t="s">
        <v>98</v>
      </c>
      <c r="H7043" t="s">
        <v>267</v>
      </c>
      <c r="I7043" t="s">
        <v>35</v>
      </c>
      <c r="J7043" t="s">
        <v>3463</v>
      </c>
      <c r="K7043" t="s">
        <v>101</v>
      </c>
      <c r="L7043" t="s">
        <v>3464</v>
      </c>
      <c r="M7043" t="s">
        <v>39</v>
      </c>
      <c r="N7043" t="s">
        <v>440</v>
      </c>
      <c r="O7043" t="s">
        <v>3465</v>
      </c>
      <c r="P7043" t="s">
        <v>42</v>
      </c>
      <c r="Q7043" t="s">
        <v>43</v>
      </c>
      <c r="R7043">
        <v>1</v>
      </c>
      <c r="S7043" t="s">
        <v>3464</v>
      </c>
      <c r="T7043" t="s">
        <v>45</v>
      </c>
      <c r="U7043" t="s">
        <v>442</v>
      </c>
      <c r="V7043" t="s">
        <v>76</v>
      </c>
      <c r="W7043" t="s">
        <v>151</v>
      </c>
      <c r="X7043" t="s">
        <v>125</v>
      </c>
      <c r="Y7043">
        <v>71603409</v>
      </c>
      <c r="Z7043" t="s">
        <v>274</v>
      </c>
      <c r="AA7043" t="s">
        <v>275</v>
      </c>
      <c r="AB7043" t="str">
        <f>CONCATENATE(A7043,"-",AA7043)</f>
        <v>10028236-Between 40% and 52%</v>
      </c>
      <c r="AC7043" s="1">
        <v>44593</v>
      </c>
      <c r="AD7043" s="1">
        <v>46173</v>
      </c>
      <c r="AE7043" s="2">
        <v>22888.95</v>
      </c>
    </row>
    <row r="7044" spans="1:31" x14ac:dyDescent="0.25">
      <c r="A7044">
        <v>10028240</v>
      </c>
      <c r="B7044" t="s">
        <v>1922</v>
      </c>
      <c r="C7044" t="s">
        <v>3466</v>
      </c>
      <c r="D7044" t="s">
        <v>1922</v>
      </c>
      <c r="E7044">
        <v>310890071</v>
      </c>
      <c r="F7044" t="s">
        <v>142</v>
      </c>
      <c r="G7044" t="s">
        <v>143</v>
      </c>
      <c r="H7044" t="s">
        <v>53</v>
      </c>
      <c r="I7044" t="s">
        <v>54</v>
      </c>
      <c r="J7044" t="s">
        <v>3467</v>
      </c>
      <c r="K7044" t="s">
        <v>339</v>
      </c>
      <c r="L7044" t="s">
        <v>3468</v>
      </c>
      <c r="M7044" t="s">
        <v>239</v>
      </c>
      <c r="N7044" t="s">
        <v>240</v>
      </c>
      <c r="O7044" t="s">
        <v>3469</v>
      </c>
      <c r="P7044" t="s">
        <v>79</v>
      </c>
      <c r="Q7044" t="s">
        <v>43</v>
      </c>
      <c r="R7044">
        <v>1</v>
      </c>
      <c r="S7044" t="s">
        <v>2781</v>
      </c>
      <c r="T7044" t="s">
        <v>57</v>
      </c>
      <c r="U7044" t="s">
        <v>242</v>
      </c>
      <c r="V7044" t="s">
        <v>76</v>
      </c>
      <c r="W7044" t="s">
        <v>151</v>
      </c>
      <c r="X7044" t="s">
        <v>125</v>
      </c>
      <c r="Y7044">
        <v>71670811</v>
      </c>
      <c r="Z7044" t="s">
        <v>3470</v>
      </c>
      <c r="AA7044" t="s">
        <v>251</v>
      </c>
      <c r="AB7044" t="str">
        <f>CONCATENATE(A7044,"-",AA7044)</f>
        <v>10028240-Between 30% and 35%</v>
      </c>
      <c r="AC7044" s="1">
        <v>44572</v>
      </c>
      <c r="AD7044" s="1">
        <v>45016</v>
      </c>
      <c r="AE7044" s="2">
        <v>3119.48</v>
      </c>
    </row>
    <row r="7045" spans="1:31" x14ac:dyDescent="0.25">
      <c r="A7045">
        <v>10028240</v>
      </c>
      <c r="B7045" t="s">
        <v>1815</v>
      </c>
      <c r="C7045" t="s">
        <v>3466</v>
      </c>
      <c r="D7045" t="s">
        <v>1815</v>
      </c>
      <c r="E7045">
        <v>310930073</v>
      </c>
      <c r="F7045" t="s">
        <v>142</v>
      </c>
      <c r="G7045" t="s">
        <v>143</v>
      </c>
      <c r="H7045" t="s">
        <v>284</v>
      </c>
      <c r="I7045" t="s">
        <v>35</v>
      </c>
      <c r="J7045" t="s">
        <v>3467</v>
      </c>
      <c r="K7045" t="s">
        <v>339</v>
      </c>
      <c r="L7045" t="s">
        <v>3468</v>
      </c>
      <c r="M7045" t="s">
        <v>239</v>
      </c>
      <c r="N7045" t="s">
        <v>240</v>
      </c>
      <c r="O7045" t="s">
        <v>3469</v>
      </c>
      <c r="P7045" t="s">
        <v>79</v>
      </c>
      <c r="Q7045" t="s">
        <v>43</v>
      </c>
      <c r="R7045">
        <v>2</v>
      </c>
      <c r="S7045" t="s">
        <v>1934</v>
      </c>
      <c r="T7045" t="s">
        <v>213</v>
      </c>
      <c r="U7045" t="s">
        <v>242</v>
      </c>
      <c r="V7045" t="s">
        <v>76</v>
      </c>
      <c r="W7045" t="s">
        <v>151</v>
      </c>
      <c r="X7045" t="s">
        <v>125</v>
      </c>
      <c r="Y7045">
        <v>71670811</v>
      </c>
      <c r="Z7045" t="s">
        <v>3470</v>
      </c>
      <c r="AA7045" t="s">
        <v>251</v>
      </c>
      <c r="AB7045" t="str">
        <f>CONCATENATE(A7045,"-",AA7045)</f>
        <v>10028240-Between 30% and 35%</v>
      </c>
      <c r="AC7045" s="1">
        <v>44572</v>
      </c>
      <c r="AD7045" s="1">
        <v>45016</v>
      </c>
      <c r="AE7045" s="2">
        <v>1063.1099999999999</v>
      </c>
    </row>
    <row r="7046" spans="1:31" x14ac:dyDescent="0.25">
      <c r="A7046">
        <v>10028261</v>
      </c>
      <c r="B7046" t="s">
        <v>222</v>
      </c>
      <c r="C7046" t="s">
        <v>222</v>
      </c>
      <c r="D7046" t="s">
        <v>222</v>
      </c>
      <c r="E7046">
        <v>110530400</v>
      </c>
      <c r="F7046" t="s">
        <v>98</v>
      </c>
      <c r="G7046" t="s">
        <v>98</v>
      </c>
      <c r="H7046" t="s">
        <v>53</v>
      </c>
      <c r="I7046" t="s">
        <v>54</v>
      </c>
      <c r="J7046" t="s">
        <v>3478</v>
      </c>
      <c r="K7046" t="s">
        <v>101</v>
      </c>
      <c r="L7046" t="s">
        <v>2623</v>
      </c>
      <c r="M7046" t="s">
        <v>3043</v>
      </c>
      <c r="N7046" t="s">
        <v>229</v>
      </c>
      <c r="O7046" t="s">
        <v>3479</v>
      </c>
      <c r="P7046" t="s">
        <v>69</v>
      </c>
      <c r="Q7046" t="s">
        <v>43</v>
      </c>
      <c r="R7046">
        <v>1</v>
      </c>
      <c r="S7046" t="s">
        <v>2623</v>
      </c>
      <c r="T7046" t="s">
        <v>57</v>
      </c>
      <c r="U7046" t="s">
        <v>3480</v>
      </c>
      <c r="V7046" t="s">
        <v>3481</v>
      </c>
      <c r="W7046" t="s">
        <v>151</v>
      </c>
      <c r="X7046" t="s">
        <v>125</v>
      </c>
      <c r="Y7046">
        <v>71641733</v>
      </c>
      <c r="Z7046" t="s">
        <v>274</v>
      </c>
      <c r="AA7046" t="s">
        <v>275</v>
      </c>
      <c r="AB7046" t="str">
        <f>CONCATENATE(A7046,"-",AA7046)</f>
        <v>10028261-Between 40% and 52%</v>
      </c>
      <c r="AC7046" s="1">
        <v>44470</v>
      </c>
      <c r="AD7046" s="1">
        <v>45199</v>
      </c>
      <c r="AE7046" s="2">
        <v>14670.37</v>
      </c>
    </row>
    <row r="7047" spans="1:31" x14ac:dyDescent="0.25">
      <c r="A7047">
        <v>10028262</v>
      </c>
      <c r="B7047" t="s">
        <v>3400</v>
      </c>
      <c r="C7047" t="s">
        <v>3400</v>
      </c>
      <c r="D7047" t="s">
        <v>3400</v>
      </c>
      <c r="E7047">
        <v>460415085</v>
      </c>
      <c r="F7047" t="s">
        <v>162</v>
      </c>
      <c r="G7047" t="s">
        <v>163</v>
      </c>
      <c r="H7047" t="s">
        <v>93</v>
      </c>
      <c r="I7047" t="s">
        <v>35</v>
      </c>
      <c r="J7047" t="s">
        <v>3482</v>
      </c>
      <c r="K7047" t="s">
        <v>593</v>
      </c>
      <c r="L7047" t="s">
        <v>1747</v>
      </c>
      <c r="M7047" t="s">
        <v>239</v>
      </c>
      <c r="N7047" t="s">
        <v>240</v>
      </c>
      <c r="O7047" t="s">
        <v>3483</v>
      </c>
      <c r="P7047" t="s">
        <v>79</v>
      </c>
      <c r="Q7047" t="s">
        <v>43</v>
      </c>
      <c r="R7047">
        <v>1</v>
      </c>
      <c r="S7047" t="s">
        <v>1747</v>
      </c>
      <c r="T7047" t="s">
        <v>62</v>
      </c>
      <c r="U7047" t="s">
        <v>242</v>
      </c>
      <c r="V7047" t="s">
        <v>3484</v>
      </c>
      <c r="W7047" t="s">
        <v>151</v>
      </c>
      <c r="X7047" t="s">
        <v>599</v>
      </c>
      <c r="Y7047">
        <v>12671364</v>
      </c>
      <c r="Z7047" t="s">
        <v>72</v>
      </c>
      <c r="AA7047" t="s">
        <v>600</v>
      </c>
      <c r="AB7047" t="str">
        <f>CONCATENATE(A7047,"-",AA7047)</f>
        <v>10028262-Clinical Trial/Drug Study</v>
      </c>
      <c r="AC7047" s="1">
        <v>44317</v>
      </c>
      <c r="AD7047" s="1">
        <v>45016</v>
      </c>
      <c r="AE7047" s="2">
        <v>32</v>
      </c>
    </row>
    <row r="7048" spans="1:31" x14ac:dyDescent="0.25">
      <c r="A7048">
        <v>10028268</v>
      </c>
      <c r="B7048" t="s">
        <v>3027</v>
      </c>
      <c r="C7048" t="s">
        <v>3027</v>
      </c>
      <c r="D7048" t="s">
        <v>3027</v>
      </c>
      <c r="E7048">
        <v>550240731</v>
      </c>
      <c r="F7048" t="s">
        <v>336</v>
      </c>
      <c r="G7048" t="s">
        <v>337</v>
      </c>
      <c r="H7048" t="s">
        <v>236</v>
      </c>
      <c r="I7048" t="s">
        <v>35</v>
      </c>
      <c r="J7048" t="s">
        <v>4904</v>
      </c>
      <c r="K7048" t="s">
        <v>339</v>
      </c>
      <c r="L7048" t="s">
        <v>3031</v>
      </c>
      <c r="M7048" t="s">
        <v>228</v>
      </c>
      <c r="N7048" t="s">
        <v>229</v>
      </c>
      <c r="O7048" t="s">
        <v>4905</v>
      </c>
      <c r="P7048" t="s">
        <v>69</v>
      </c>
      <c r="Q7048" t="s">
        <v>43</v>
      </c>
      <c r="R7048">
        <v>1</v>
      </c>
      <c r="S7048" t="s">
        <v>3031</v>
      </c>
      <c r="T7048" t="s">
        <v>45</v>
      </c>
      <c r="U7048" t="s">
        <v>4906</v>
      </c>
      <c r="V7048" t="s">
        <v>4907</v>
      </c>
      <c r="W7048" t="s">
        <v>151</v>
      </c>
      <c r="X7048" t="s">
        <v>125</v>
      </c>
      <c r="Y7048">
        <v>71641734</v>
      </c>
      <c r="Z7048" t="s">
        <v>108</v>
      </c>
      <c r="AA7048" t="s">
        <v>51</v>
      </c>
      <c r="AB7048" t="str">
        <f>CONCATENATE(A7048,"-",AA7048)</f>
        <v>10028268-10% and Under</v>
      </c>
      <c r="AC7048" s="1">
        <v>44563</v>
      </c>
      <c r="AD7048" s="1">
        <v>44803</v>
      </c>
      <c r="AE7048" s="2">
        <v>12315.78</v>
      </c>
    </row>
    <row r="7049" spans="1:31" x14ac:dyDescent="0.25">
      <c r="A7049">
        <v>10028272</v>
      </c>
      <c r="B7049" t="s">
        <v>427</v>
      </c>
      <c r="C7049" t="s">
        <v>427</v>
      </c>
      <c r="D7049" t="s">
        <v>427</v>
      </c>
      <c r="E7049">
        <v>491050010</v>
      </c>
      <c r="F7049" t="s">
        <v>180</v>
      </c>
      <c r="G7049" t="s">
        <v>181</v>
      </c>
      <c r="H7049" t="s">
        <v>86</v>
      </c>
      <c r="I7049" t="s">
        <v>35</v>
      </c>
      <c r="J7049" t="s">
        <v>3485</v>
      </c>
      <c r="K7049" t="s">
        <v>367</v>
      </c>
      <c r="L7049" t="s">
        <v>3195</v>
      </c>
      <c r="M7049" t="s">
        <v>39</v>
      </c>
      <c r="N7049" t="s">
        <v>40</v>
      </c>
      <c r="O7049" t="s">
        <v>3486</v>
      </c>
      <c r="P7049" t="s">
        <v>42</v>
      </c>
      <c r="Q7049" t="s">
        <v>43</v>
      </c>
      <c r="R7049">
        <v>1</v>
      </c>
      <c r="S7049" t="s">
        <v>3195</v>
      </c>
      <c r="T7049" t="s">
        <v>45</v>
      </c>
      <c r="U7049" t="s">
        <v>46</v>
      </c>
      <c r="V7049" t="s">
        <v>3487</v>
      </c>
      <c r="W7049" t="s">
        <v>151</v>
      </c>
      <c r="X7049" t="s">
        <v>125</v>
      </c>
      <c r="Y7049">
        <v>71600799</v>
      </c>
      <c r="Z7049" t="s">
        <v>274</v>
      </c>
      <c r="AA7049" t="s">
        <v>275</v>
      </c>
      <c r="AB7049" t="str">
        <f>CONCATENATE(A7049,"-",AA7049)</f>
        <v>10028272-Between 40% and 52%</v>
      </c>
      <c r="AC7049" s="1">
        <v>44640</v>
      </c>
      <c r="AD7049" s="1">
        <v>44957</v>
      </c>
      <c r="AE7049" s="2">
        <v>13141.59</v>
      </c>
    </row>
    <row r="7050" spans="1:31" x14ac:dyDescent="0.25">
      <c r="A7050">
        <v>10028272</v>
      </c>
      <c r="B7050" t="s">
        <v>427</v>
      </c>
      <c r="C7050" t="s">
        <v>427</v>
      </c>
      <c r="D7050" t="s">
        <v>427</v>
      </c>
      <c r="E7050">
        <v>491050010</v>
      </c>
      <c r="F7050" t="s">
        <v>180</v>
      </c>
      <c r="G7050" t="s">
        <v>181</v>
      </c>
      <c r="H7050" t="s">
        <v>59</v>
      </c>
      <c r="I7050" t="s">
        <v>35</v>
      </c>
      <c r="J7050" t="s">
        <v>3485</v>
      </c>
      <c r="K7050" t="s">
        <v>367</v>
      </c>
      <c r="L7050" t="s">
        <v>3195</v>
      </c>
      <c r="M7050" t="s">
        <v>39</v>
      </c>
      <c r="N7050" t="s">
        <v>40</v>
      </c>
      <c r="O7050" t="s">
        <v>3486</v>
      </c>
      <c r="P7050" t="s">
        <v>42</v>
      </c>
      <c r="Q7050" t="s">
        <v>43</v>
      </c>
      <c r="R7050">
        <v>2</v>
      </c>
      <c r="S7050" t="s">
        <v>3489</v>
      </c>
      <c r="T7050" t="s">
        <v>60</v>
      </c>
      <c r="U7050" t="s">
        <v>46</v>
      </c>
      <c r="V7050" t="s">
        <v>3487</v>
      </c>
      <c r="W7050" t="s">
        <v>151</v>
      </c>
      <c r="X7050" t="s">
        <v>125</v>
      </c>
      <c r="Y7050">
        <v>71600799</v>
      </c>
      <c r="Z7050" t="s">
        <v>274</v>
      </c>
      <c r="AA7050" t="s">
        <v>275</v>
      </c>
      <c r="AB7050" t="str">
        <f>CONCATENATE(A7050,"-",AA7050)</f>
        <v>10028272-Between 40% and 52%</v>
      </c>
      <c r="AC7050" s="1">
        <v>44640</v>
      </c>
      <c r="AD7050" s="1">
        <v>44957</v>
      </c>
      <c r="AE7050" s="2">
        <v>6223.21</v>
      </c>
    </row>
    <row r="7051" spans="1:31" x14ac:dyDescent="0.25">
      <c r="A7051">
        <v>10028272</v>
      </c>
      <c r="B7051" t="s">
        <v>427</v>
      </c>
      <c r="C7051" t="s">
        <v>427</v>
      </c>
      <c r="D7051" t="s">
        <v>427</v>
      </c>
      <c r="E7051">
        <v>491050010</v>
      </c>
      <c r="F7051" t="s">
        <v>180</v>
      </c>
      <c r="G7051" t="s">
        <v>181</v>
      </c>
      <c r="H7051" t="s">
        <v>73</v>
      </c>
      <c r="I7051" t="s">
        <v>35</v>
      </c>
      <c r="J7051" t="s">
        <v>3485</v>
      </c>
      <c r="K7051" t="s">
        <v>367</v>
      </c>
      <c r="L7051" t="s">
        <v>3195</v>
      </c>
      <c r="M7051" t="s">
        <v>39</v>
      </c>
      <c r="N7051" t="s">
        <v>40</v>
      </c>
      <c r="O7051" t="s">
        <v>3486</v>
      </c>
      <c r="P7051" t="s">
        <v>42</v>
      </c>
      <c r="Q7051" t="s">
        <v>43</v>
      </c>
      <c r="R7051">
        <v>3</v>
      </c>
      <c r="S7051" t="s">
        <v>3488</v>
      </c>
      <c r="T7051" t="s">
        <v>60</v>
      </c>
      <c r="U7051" t="s">
        <v>46</v>
      </c>
      <c r="V7051" t="s">
        <v>3487</v>
      </c>
      <c r="W7051" t="s">
        <v>151</v>
      </c>
      <c r="X7051" t="s">
        <v>125</v>
      </c>
      <c r="Y7051">
        <v>71600799</v>
      </c>
      <c r="Z7051" t="s">
        <v>274</v>
      </c>
      <c r="AA7051" t="s">
        <v>275</v>
      </c>
      <c r="AB7051" t="str">
        <f>CONCATENATE(A7051,"-",AA7051)</f>
        <v>10028272-Between 40% and 52%</v>
      </c>
      <c r="AC7051" s="1">
        <v>44640</v>
      </c>
      <c r="AD7051" s="1">
        <v>44957</v>
      </c>
      <c r="AE7051" s="2">
        <v>1772.37</v>
      </c>
    </row>
    <row r="7052" spans="1:31" x14ac:dyDescent="0.25">
      <c r="A7052">
        <v>10028272</v>
      </c>
      <c r="B7052" t="s">
        <v>427</v>
      </c>
      <c r="C7052" t="s">
        <v>427</v>
      </c>
      <c r="D7052" t="s">
        <v>427</v>
      </c>
      <c r="E7052">
        <v>491050010</v>
      </c>
      <c r="F7052" t="s">
        <v>180</v>
      </c>
      <c r="G7052" t="s">
        <v>181</v>
      </c>
      <c r="H7052" t="s">
        <v>128</v>
      </c>
      <c r="I7052" t="s">
        <v>35</v>
      </c>
      <c r="J7052" t="s">
        <v>3485</v>
      </c>
      <c r="K7052" t="s">
        <v>367</v>
      </c>
      <c r="L7052" t="s">
        <v>3195</v>
      </c>
      <c r="M7052" t="s">
        <v>39</v>
      </c>
      <c r="N7052" t="s">
        <v>40</v>
      </c>
      <c r="O7052" t="s">
        <v>3486</v>
      </c>
      <c r="P7052" t="s">
        <v>42</v>
      </c>
      <c r="Q7052" t="s">
        <v>43</v>
      </c>
      <c r="R7052">
        <v>1</v>
      </c>
      <c r="S7052" t="s">
        <v>3195</v>
      </c>
      <c r="T7052" t="s">
        <v>62</v>
      </c>
      <c r="U7052" t="s">
        <v>46</v>
      </c>
      <c r="V7052" t="s">
        <v>3487</v>
      </c>
      <c r="W7052" t="s">
        <v>151</v>
      </c>
      <c r="X7052" t="s">
        <v>125</v>
      </c>
      <c r="Y7052">
        <v>71600799</v>
      </c>
      <c r="Z7052" t="s">
        <v>274</v>
      </c>
      <c r="AA7052" t="s">
        <v>275</v>
      </c>
      <c r="AB7052" t="str">
        <f>CONCATENATE(A7052,"-",AA7052)</f>
        <v>10028272-Between 40% and 52%</v>
      </c>
      <c r="AC7052" s="1">
        <v>44640</v>
      </c>
      <c r="AD7052" s="1">
        <v>44957</v>
      </c>
      <c r="AE7052" s="2">
        <v>0</v>
      </c>
    </row>
    <row r="7053" spans="1:31" x14ac:dyDescent="0.25">
      <c r="A7053">
        <v>10028272</v>
      </c>
      <c r="B7053" t="s">
        <v>427</v>
      </c>
      <c r="C7053" t="s">
        <v>427</v>
      </c>
      <c r="D7053" t="s">
        <v>427</v>
      </c>
      <c r="E7053">
        <v>491050010</v>
      </c>
      <c r="F7053" t="s">
        <v>180</v>
      </c>
      <c r="G7053" t="s">
        <v>181</v>
      </c>
      <c r="H7053" t="s">
        <v>93</v>
      </c>
      <c r="I7053" t="s">
        <v>35</v>
      </c>
      <c r="J7053" t="s">
        <v>3485</v>
      </c>
      <c r="K7053" t="s">
        <v>367</v>
      </c>
      <c r="L7053" t="s">
        <v>3195</v>
      </c>
      <c r="M7053" t="s">
        <v>39</v>
      </c>
      <c r="N7053" t="s">
        <v>40</v>
      </c>
      <c r="O7053" t="s">
        <v>3486</v>
      </c>
      <c r="P7053" t="s">
        <v>42</v>
      </c>
      <c r="Q7053" t="s">
        <v>43</v>
      </c>
      <c r="R7053">
        <v>3</v>
      </c>
      <c r="S7053" t="s">
        <v>3488</v>
      </c>
      <c r="T7053" t="s">
        <v>62</v>
      </c>
      <c r="U7053" t="s">
        <v>46</v>
      </c>
      <c r="V7053" t="s">
        <v>3487</v>
      </c>
      <c r="W7053" t="s">
        <v>151</v>
      </c>
      <c r="X7053" t="s">
        <v>125</v>
      </c>
      <c r="Y7053">
        <v>71600799</v>
      </c>
      <c r="Z7053" t="s">
        <v>274</v>
      </c>
      <c r="AA7053" t="s">
        <v>275</v>
      </c>
      <c r="AB7053" t="str">
        <f>CONCATENATE(A7053,"-",AA7053)</f>
        <v>10028272-Between 40% and 52%</v>
      </c>
      <c r="AC7053" s="1">
        <v>44640</v>
      </c>
      <c r="AD7053" s="1">
        <v>44957</v>
      </c>
      <c r="AE7053" s="2">
        <v>16.7</v>
      </c>
    </row>
    <row r="7054" spans="1:31" x14ac:dyDescent="0.25">
      <c r="A7054">
        <v>10028272</v>
      </c>
      <c r="B7054" t="s">
        <v>427</v>
      </c>
      <c r="C7054" t="s">
        <v>427</v>
      </c>
      <c r="D7054" t="s">
        <v>427</v>
      </c>
      <c r="E7054">
        <v>491050010</v>
      </c>
      <c r="F7054" t="s">
        <v>180</v>
      </c>
      <c r="G7054" t="s">
        <v>181</v>
      </c>
      <c r="H7054" t="s">
        <v>216</v>
      </c>
      <c r="I7054" t="s">
        <v>35</v>
      </c>
      <c r="J7054" t="s">
        <v>3485</v>
      </c>
      <c r="K7054" t="s">
        <v>367</v>
      </c>
      <c r="L7054" t="s">
        <v>3195</v>
      </c>
      <c r="M7054" t="s">
        <v>39</v>
      </c>
      <c r="N7054" t="s">
        <v>40</v>
      </c>
      <c r="O7054" t="s">
        <v>3486</v>
      </c>
      <c r="P7054" t="s">
        <v>42</v>
      </c>
      <c r="Q7054" t="s">
        <v>43</v>
      </c>
      <c r="R7054">
        <v>6</v>
      </c>
      <c r="S7054" t="s">
        <v>302</v>
      </c>
      <c r="T7054" t="s">
        <v>62</v>
      </c>
      <c r="U7054" t="s">
        <v>46</v>
      </c>
      <c r="V7054" t="s">
        <v>3487</v>
      </c>
      <c r="W7054" t="s">
        <v>151</v>
      </c>
      <c r="X7054" t="s">
        <v>125</v>
      </c>
      <c r="Y7054">
        <v>71600799</v>
      </c>
      <c r="Z7054" t="s">
        <v>274</v>
      </c>
      <c r="AA7054" t="s">
        <v>275</v>
      </c>
      <c r="AB7054" t="str">
        <f>CONCATENATE(A7054,"-",AA7054)</f>
        <v>10028272-Between 40% and 52%</v>
      </c>
      <c r="AC7054" s="1">
        <v>44640</v>
      </c>
      <c r="AD7054" s="1">
        <v>44957</v>
      </c>
      <c r="AE7054" s="2">
        <v>14854.69</v>
      </c>
    </row>
    <row r="7055" spans="1:31" x14ac:dyDescent="0.25">
      <c r="A7055">
        <v>10028272</v>
      </c>
      <c r="B7055" t="s">
        <v>427</v>
      </c>
      <c r="C7055" t="s">
        <v>427</v>
      </c>
      <c r="D7055" t="s">
        <v>427</v>
      </c>
      <c r="E7055">
        <v>491050010</v>
      </c>
      <c r="F7055" t="s">
        <v>180</v>
      </c>
      <c r="G7055" t="s">
        <v>181</v>
      </c>
      <c r="H7055" t="s">
        <v>212</v>
      </c>
      <c r="I7055" t="s">
        <v>35</v>
      </c>
      <c r="J7055" t="s">
        <v>3485</v>
      </c>
      <c r="K7055" t="s">
        <v>367</v>
      </c>
      <c r="L7055" t="s">
        <v>3195</v>
      </c>
      <c r="M7055" t="s">
        <v>39</v>
      </c>
      <c r="N7055" t="s">
        <v>40</v>
      </c>
      <c r="O7055" t="s">
        <v>3486</v>
      </c>
      <c r="P7055" t="s">
        <v>42</v>
      </c>
      <c r="Q7055" t="s">
        <v>43</v>
      </c>
      <c r="R7055">
        <v>5</v>
      </c>
      <c r="S7055" t="s">
        <v>2934</v>
      </c>
      <c r="T7055" t="s">
        <v>213</v>
      </c>
      <c r="U7055" t="s">
        <v>46</v>
      </c>
      <c r="V7055" t="s">
        <v>3487</v>
      </c>
      <c r="W7055" t="s">
        <v>151</v>
      </c>
      <c r="X7055" t="s">
        <v>125</v>
      </c>
      <c r="Y7055">
        <v>71600799</v>
      </c>
      <c r="Z7055" t="s">
        <v>274</v>
      </c>
      <c r="AA7055" t="s">
        <v>275</v>
      </c>
      <c r="AB7055" t="str">
        <f>CONCATENATE(A7055,"-",AA7055)</f>
        <v>10028272-Between 40% and 52%</v>
      </c>
      <c r="AC7055" s="1">
        <v>44640</v>
      </c>
      <c r="AD7055" s="1">
        <v>44957</v>
      </c>
      <c r="AE7055" s="2">
        <v>12244.22</v>
      </c>
    </row>
    <row r="7056" spans="1:31" x14ac:dyDescent="0.25">
      <c r="A7056">
        <v>10028272</v>
      </c>
      <c r="B7056" t="s">
        <v>427</v>
      </c>
      <c r="C7056" t="s">
        <v>427</v>
      </c>
      <c r="D7056" t="s">
        <v>427</v>
      </c>
      <c r="E7056">
        <v>491050010</v>
      </c>
      <c r="F7056" t="s">
        <v>180</v>
      </c>
      <c r="G7056" t="s">
        <v>181</v>
      </c>
      <c r="H7056" t="s">
        <v>95</v>
      </c>
      <c r="I7056" t="s">
        <v>35</v>
      </c>
      <c r="J7056" t="s">
        <v>3485</v>
      </c>
      <c r="K7056" t="s">
        <v>367</v>
      </c>
      <c r="L7056" t="s">
        <v>3195</v>
      </c>
      <c r="M7056" t="s">
        <v>39</v>
      </c>
      <c r="N7056" t="s">
        <v>40</v>
      </c>
      <c r="O7056" t="s">
        <v>3486</v>
      </c>
      <c r="P7056" t="s">
        <v>42</v>
      </c>
      <c r="Q7056" t="s">
        <v>43</v>
      </c>
      <c r="R7056">
        <v>6</v>
      </c>
      <c r="S7056" t="s">
        <v>302</v>
      </c>
      <c r="T7056" t="s">
        <v>96</v>
      </c>
      <c r="U7056" t="s">
        <v>46</v>
      </c>
      <c r="V7056" t="s">
        <v>3487</v>
      </c>
      <c r="W7056" t="s">
        <v>151</v>
      </c>
      <c r="X7056" t="s">
        <v>125</v>
      </c>
      <c r="Y7056">
        <v>71600799</v>
      </c>
      <c r="Z7056" t="s">
        <v>274</v>
      </c>
      <c r="AA7056" t="s">
        <v>275</v>
      </c>
      <c r="AB7056" t="str">
        <f>CONCATENATE(A7056,"-",AA7056)</f>
        <v>10028272-Between 40% and 52%</v>
      </c>
      <c r="AC7056" s="1">
        <v>44640</v>
      </c>
      <c r="AD7056" s="1">
        <v>44957</v>
      </c>
      <c r="AE7056" s="2">
        <v>868</v>
      </c>
    </row>
    <row r="7057" spans="1:31" x14ac:dyDescent="0.25">
      <c r="A7057">
        <v>10028272</v>
      </c>
      <c r="B7057" t="s">
        <v>427</v>
      </c>
      <c r="C7057" t="s">
        <v>427</v>
      </c>
      <c r="D7057" t="s">
        <v>1057</v>
      </c>
      <c r="E7057">
        <v>224080396</v>
      </c>
      <c r="F7057" t="s">
        <v>879</v>
      </c>
      <c r="G7057" t="s">
        <v>880</v>
      </c>
      <c r="H7057" t="s">
        <v>576</v>
      </c>
      <c r="I7057" t="s">
        <v>35</v>
      </c>
      <c r="J7057" t="s">
        <v>3485</v>
      </c>
      <c r="K7057" t="s">
        <v>367</v>
      </c>
      <c r="L7057" t="s">
        <v>3195</v>
      </c>
      <c r="M7057" t="s">
        <v>39</v>
      </c>
      <c r="N7057" t="s">
        <v>40</v>
      </c>
      <c r="O7057" t="s">
        <v>3486</v>
      </c>
      <c r="P7057" t="s">
        <v>42</v>
      </c>
      <c r="Q7057" t="s">
        <v>43</v>
      </c>
      <c r="R7057">
        <v>5</v>
      </c>
      <c r="S7057" t="s">
        <v>2934</v>
      </c>
      <c r="T7057" t="s">
        <v>96</v>
      </c>
      <c r="U7057" t="s">
        <v>46</v>
      </c>
      <c r="V7057" t="s">
        <v>3487</v>
      </c>
      <c r="W7057" t="s">
        <v>151</v>
      </c>
      <c r="X7057" t="s">
        <v>125</v>
      </c>
      <c r="Y7057">
        <v>71600799</v>
      </c>
      <c r="Z7057" t="s">
        <v>274</v>
      </c>
      <c r="AA7057" t="s">
        <v>275</v>
      </c>
      <c r="AB7057" t="str">
        <f>CONCATENATE(A7057,"-",AA7057)</f>
        <v>10028272-Between 40% and 52%</v>
      </c>
      <c r="AC7057" s="1">
        <v>44640</v>
      </c>
      <c r="AD7057" s="1">
        <v>44957</v>
      </c>
      <c r="AE7057" s="2">
        <v>-178.93</v>
      </c>
    </row>
    <row r="7058" spans="1:31" x14ac:dyDescent="0.25">
      <c r="A7058">
        <v>10028276</v>
      </c>
      <c r="B7058" t="s">
        <v>2002</v>
      </c>
      <c r="C7058" t="s">
        <v>2002</v>
      </c>
      <c r="D7058" t="s">
        <v>2002</v>
      </c>
      <c r="E7058">
        <v>373010400</v>
      </c>
      <c r="F7058" t="s">
        <v>623</v>
      </c>
      <c r="G7058" t="s">
        <v>624</v>
      </c>
      <c r="H7058" t="s">
        <v>212</v>
      </c>
      <c r="I7058" t="s">
        <v>35</v>
      </c>
      <c r="J7058" t="s">
        <v>6153</v>
      </c>
      <c r="K7058" t="s">
        <v>626</v>
      </c>
      <c r="L7058" t="s">
        <v>6154</v>
      </c>
      <c r="M7058" t="s">
        <v>239</v>
      </c>
      <c r="N7058" t="s">
        <v>240</v>
      </c>
      <c r="O7058" t="s">
        <v>6155</v>
      </c>
      <c r="P7058" t="s">
        <v>79</v>
      </c>
      <c r="Q7058" t="s">
        <v>43</v>
      </c>
      <c r="R7058">
        <v>1</v>
      </c>
      <c r="S7058" t="s">
        <v>6154</v>
      </c>
      <c r="T7058" t="s">
        <v>213</v>
      </c>
      <c r="U7058" t="s">
        <v>242</v>
      </c>
      <c r="V7058" t="s">
        <v>83</v>
      </c>
      <c r="W7058" t="s">
        <v>151</v>
      </c>
      <c r="X7058" t="s">
        <v>125</v>
      </c>
      <c r="Y7058">
        <v>11670675</v>
      </c>
      <c r="Z7058" t="s">
        <v>3981</v>
      </c>
      <c r="AA7058" t="s">
        <v>85</v>
      </c>
      <c r="AB7058" t="str">
        <f>CONCATENATE(A7058,"-",AA7058)</f>
        <v>10028276-Zero</v>
      </c>
      <c r="AC7058" s="1">
        <v>44529</v>
      </c>
      <c r="AD7058" s="1">
        <v>45107</v>
      </c>
      <c r="AE7058" s="2">
        <v>9675</v>
      </c>
    </row>
    <row r="7059" spans="1:31" x14ac:dyDescent="0.25">
      <c r="A7059">
        <v>10028278</v>
      </c>
      <c r="B7059" t="s">
        <v>1910</v>
      </c>
      <c r="C7059" t="s">
        <v>1910</v>
      </c>
      <c r="D7059" t="s">
        <v>1910</v>
      </c>
      <c r="E7059">
        <v>110570400</v>
      </c>
      <c r="F7059" t="s">
        <v>98</v>
      </c>
      <c r="G7059" t="s">
        <v>98</v>
      </c>
      <c r="H7059" t="s">
        <v>3994</v>
      </c>
      <c r="I7059" t="s">
        <v>35</v>
      </c>
      <c r="J7059" t="s">
        <v>3490</v>
      </c>
      <c r="K7059" t="s">
        <v>101</v>
      </c>
      <c r="L7059" t="s">
        <v>1685</v>
      </c>
      <c r="M7059" t="s">
        <v>239</v>
      </c>
      <c r="N7059" t="s">
        <v>240</v>
      </c>
      <c r="O7059" t="s">
        <v>3491</v>
      </c>
      <c r="P7059" t="s">
        <v>79</v>
      </c>
      <c r="Q7059" t="s">
        <v>43</v>
      </c>
      <c r="R7059">
        <v>1</v>
      </c>
      <c r="S7059" t="s">
        <v>1685</v>
      </c>
      <c r="T7059" t="s">
        <v>62</v>
      </c>
      <c r="U7059" t="s">
        <v>242</v>
      </c>
      <c r="V7059" t="s">
        <v>3492</v>
      </c>
      <c r="W7059" t="s">
        <v>48</v>
      </c>
      <c r="X7059" t="s">
        <v>125</v>
      </c>
      <c r="Y7059">
        <v>71670814</v>
      </c>
      <c r="Z7059" t="s">
        <v>108</v>
      </c>
      <c r="AA7059" t="s">
        <v>51</v>
      </c>
      <c r="AB7059" t="str">
        <f>CONCATENATE(A7059,"-",AA7059)</f>
        <v>10028278-10% and Under</v>
      </c>
      <c r="AC7059" s="1">
        <v>44197</v>
      </c>
      <c r="AD7059" s="1">
        <v>45291</v>
      </c>
      <c r="AE7059" s="2">
        <v>1169.46</v>
      </c>
    </row>
    <row r="7060" spans="1:31" x14ac:dyDescent="0.25">
      <c r="A7060">
        <v>10028283</v>
      </c>
      <c r="B7060" t="s">
        <v>5674</v>
      </c>
      <c r="C7060" t="s">
        <v>1040</v>
      </c>
      <c r="D7060" t="s">
        <v>5674</v>
      </c>
      <c r="E7060">
        <v>550230735</v>
      </c>
      <c r="F7060" t="s">
        <v>336</v>
      </c>
      <c r="G7060" t="s">
        <v>337</v>
      </c>
      <c r="H7060" t="s">
        <v>95</v>
      </c>
      <c r="I7060" t="s">
        <v>35</v>
      </c>
      <c r="J7060" t="s">
        <v>4916</v>
      </c>
      <c r="K7060" t="s">
        <v>339</v>
      </c>
      <c r="L7060" t="s">
        <v>1830</v>
      </c>
      <c r="M7060" t="s">
        <v>39</v>
      </c>
      <c r="N7060" t="s">
        <v>341</v>
      </c>
      <c r="O7060" t="s">
        <v>4917</v>
      </c>
      <c r="P7060" t="s">
        <v>42</v>
      </c>
      <c r="Q7060" t="s">
        <v>43</v>
      </c>
      <c r="R7060">
        <v>2</v>
      </c>
      <c r="S7060" t="s">
        <v>2267</v>
      </c>
      <c r="T7060" t="s">
        <v>96</v>
      </c>
      <c r="U7060" t="s">
        <v>825</v>
      </c>
      <c r="V7060" t="s">
        <v>4918</v>
      </c>
      <c r="W7060" t="s">
        <v>345</v>
      </c>
      <c r="X7060" t="s">
        <v>125</v>
      </c>
      <c r="Y7060">
        <v>71600800</v>
      </c>
      <c r="Z7060" t="s">
        <v>968</v>
      </c>
      <c r="AA7060" t="s">
        <v>275</v>
      </c>
      <c r="AB7060" t="str">
        <f>CONCATENATE(A7060,"-",AA7060)</f>
        <v>10028283-Between 40% and 52%</v>
      </c>
      <c r="AC7060" s="1">
        <v>44562</v>
      </c>
      <c r="AD7060" s="1">
        <v>46387</v>
      </c>
      <c r="AE7060" s="2">
        <v>70</v>
      </c>
    </row>
    <row r="7061" spans="1:31" x14ac:dyDescent="0.25">
      <c r="A7061">
        <v>10028283</v>
      </c>
      <c r="B7061" t="s">
        <v>1040</v>
      </c>
      <c r="C7061" t="s">
        <v>1040</v>
      </c>
      <c r="D7061" t="s">
        <v>1040</v>
      </c>
      <c r="E7061">
        <v>550234001</v>
      </c>
      <c r="F7061" t="s">
        <v>336</v>
      </c>
      <c r="G7061" t="s">
        <v>337</v>
      </c>
      <c r="H7061" t="s">
        <v>216</v>
      </c>
      <c r="I7061" t="s">
        <v>35</v>
      </c>
      <c r="J7061" t="s">
        <v>4916</v>
      </c>
      <c r="K7061" t="s">
        <v>339</v>
      </c>
      <c r="L7061" t="s">
        <v>1830</v>
      </c>
      <c r="M7061" t="s">
        <v>39</v>
      </c>
      <c r="N7061" t="s">
        <v>341</v>
      </c>
      <c r="O7061" t="s">
        <v>4917</v>
      </c>
      <c r="P7061" t="s">
        <v>42</v>
      </c>
      <c r="Q7061" t="s">
        <v>43</v>
      </c>
      <c r="R7061">
        <v>1</v>
      </c>
      <c r="S7061" t="s">
        <v>1830</v>
      </c>
      <c r="T7061" t="s">
        <v>62</v>
      </c>
      <c r="U7061" t="s">
        <v>825</v>
      </c>
      <c r="V7061" t="s">
        <v>4918</v>
      </c>
      <c r="W7061" t="s">
        <v>345</v>
      </c>
      <c r="X7061" t="s">
        <v>125</v>
      </c>
      <c r="Y7061">
        <v>71600800</v>
      </c>
      <c r="Z7061" t="s">
        <v>968</v>
      </c>
      <c r="AA7061" t="s">
        <v>275</v>
      </c>
      <c r="AB7061" t="str">
        <f>CONCATENATE(A7061,"-",AA7061)</f>
        <v>10028283-Between 40% and 52%</v>
      </c>
      <c r="AC7061" s="1">
        <v>44562</v>
      </c>
      <c r="AD7061" s="1">
        <v>46387</v>
      </c>
      <c r="AE7061" s="2">
        <v>1711.91</v>
      </c>
    </row>
    <row r="7062" spans="1:31" x14ac:dyDescent="0.25">
      <c r="A7062">
        <v>10028285</v>
      </c>
      <c r="B7062" t="s">
        <v>276</v>
      </c>
      <c r="C7062" t="s">
        <v>276</v>
      </c>
      <c r="D7062" t="s">
        <v>276</v>
      </c>
      <c r="E7062">
        <v>630300080</v>
      </c>
      <c r="F7062" t="s">
        <v>277</v>
      </c>
      <c r="G7062" t="s">
        <v>278</v>
      </c>
      <c r="H7062" t="s">
        <v>212</v>
      </c>
      <c r="I7062" t="s">
        <v>35</v>
      </c>
      <c r="J7062" t="s">
        <v>3493</v>
      </c>
      <c r="K7062" t="s">
        <v>280</v>
      </c>
      <c r="L7062" t="s">
        <v>3494</v>
      </c>
      <c r="M7062" t="s">
        <v>239</v>
      </c>
      <c r="N7062" t="s">
        <v>240</v>
      </c>
      <c r="O7062" t="s">
        <v>3495</v>
      </c>
      <c r="P7062" t="s">
        <v>79</v>
      </c>
      <c r="Q7062" t="s">
        <v>43</v>
      </c>
      <c r="R7062">
        <v>1</v>
      </c>
      <c r="S7062" t="s">
        <v>3494</v>
      </c>
      <c r="T7062" t="s">
        <v>213</v>
      </c>
      <c r="U7062" t="s">
        <v>242</v>
      </c>
      <c r="V7062" t="s">
        <v>83</v>
      </c>
      <c r="W7062" t="s">
        <v>151</v>
      </c>
      <c r="X7062" t="s">
        <v>125</v>
      </c>
      <c r="Y7062">
        <v>71670815</v>
      </c>
      <c r="Z7062" t="s">
        <v>3496</v>
      </c>
      <c r="AA7062" t="s">
        <v>251</v>
      </c>
      <c r="AB7062" t="str">
        <f>CONCATENATE(A7062,"-",AA7062)</f>
        <v>10028285-Between 30% and 35%</v>
      </c>
      <c r="AC7062" s="1">
        <v>44553</v>
      </c>
      <c r="AD7062" s="1">
        <v>45282</v>
      </c>
      <c r="AE7062" s="2">
        <v>9697.24</v>
      </c>
    </row>
    <row r="7063" spans="1:31" x14ac:dyDescent="0.25">
      <c r="A7063">
        <v>10028287</v>
      </c>
      <c r="B7063" t="s">
        <v>286</v>
      </c>
      <c r="C7063" t="s">
        <v>286</v>
      </c>
      <c r="D7063" t="s">
        <v>286</v>
      </c>
      <c r="E7063">
        <v>491110010</v>
      </c>
      <c r="F7063" t="s">
        <v>180</v>
      </c>
      <c r="G7063" t="s">
        <v>181</v>
      </c>
      <c r="H7063" t="s">
        <v>3686</v>
      </c>
      <c r="I7063" t="s">
        <v>79</v>
      </c>
      <c r="J7063" t="s">
        <v>3497</v>
      </c>
      <c r="K7063" t="s">
        <v>367</v>
      </c>
      <c r="L7063" t="s">
        <v>289</v>
      </c>
      <c r="M7063" t="s">
        <v>39</v>
      </c>
      <c r="N7063" t="s">
        <v>341</v>
      </c>
      <c r="O7063" t="s">
        <v>3498</v>
      </c>
      <c r="P7063" t="s">
        <v>42</v>
      </c>
      <c r="Q7063" t="s">
        <v>43</v>
      </c>
      <c r="R7063">
        <v>1</v>
      </c>
      <c r="S7063" t="s">
        <v>289</v>
      </c>
      <c r="T7063" t="s">
        <v>62</v>
      </c>
      <c r="U7063" t="s">
        <v>825</v>
      </c>
      <c r="V7063" t="s">
        <v>3499</v>
      </c>
      <c r="W7063" t="s">
        <v>151</v>
      </c>
      <c r="X7063" t="s">
        <v>125</v>
      </c>
      <c r="Y7063">
        <v>71600801</v>
      </c>
      <c r="Z7063" t="s">
        <v>84</v>
      </c>
      <c r="AA7063" t="s">
        <v>85</v>
      </c>
      <c r="AB7063" t="str">
        <f>CONCATENATE(A7063,"-",AA7063)</f>
        <v>10028287-Zero</v>
      </c>
      <c r="AC7063" s="1">
        <v>44562</v>
      </c>
      <c r="AD7063" s="1">
        <v>45291</v>
      </c>
      <c r="AE7063" s="2">
        <v>543.76</v>
      </c>
    </row>
    <row r="7064" spans="1:31" x14ac:dyDescent="0.25">
      <c r="A7064">
        <v>10028293</v>
      </c>
      <c r="B7064" t="s">
        <v>1104</v>
      </c>
      <c r="C7064" t="s">
        <v>1104</v>
      </c>
      <c r="D7064" t="s">
        <v>1104</v>
      </c>
      <c r="E7064">
        <v>589000001</v>
      </c>
      <c r="F7064" t="s">
        <v>1105</v>
      </c>
      <c r="G7064" s="3" t="s">
        <v>1104</v>
      </c>
      <c r="H7064" t="s">
        <v>53</v>
      </c>
      <c r="I7064" t="s">
        <v>54</v>
      </c>
      <c r="J7064" t="s">
        <v>5675</v>
      </c>
      <c r="K7064" t="s">
        <v>325</v>
      </c>
      <c r="L7064" t="s">
        <v>2499</v>
      </c>
      <c r="M7064" t="s">
        <v>66</v>
      </c>
      <c r="N7064" t="s">
        <v>67</v>
      </c>
      <c r="O7064" t="s">
        <v>5676</v>
      </c>
      <c r="P7064" t="s">
        <v>69</v>
      </c>
      <c r="Q7064" t="s">
        <v>43</v>
      </c>
      <c r="R7064">
        <v>1</v>
      </c>
      <c r="S7064" t="s">
        <v>2499</v>
      </c>
      <c r="T7064" t="s">
        <v>57</v>
      </c>
      <c r="U7064" t="s">
        <v>186</v>
      </c>
      <c r="V7064" t="s">
        <v>5677</v>
      </c>
      <c r="W7064" t="s">
        <v>151</v>
      </c>
      <c r="X7064" t="s">
        <v>125</v>
      </c>
      <c r="Y7064">
        <v>12610218</v>
      </c>
      <c r="Z7064" t="s">
        <v>250</v>
      </c>
      <c r="AA7064" t="s">
        <v>251</v>
      </c>
      <c r="AB7064" t="str">
        <f>CONCATENATE(A7064,"-",AA7064)</f>
        <v>10028293-Between 30% and 35%</v>
      </c>
      <c r="AC7064" s="1">
        <v>44515</v>
      </c>
      <c r="AD7064" s="1">
        <v>44879</v>
      </c>
      <c r="AE7064" s="2">
        <v>14815.9</v>
      </c>
    </row>
    <row r="7065" spans="1:31" x14ac:dyDescent="0.25">
      <c r="A7065">
        <v>10028305</v>
      </c>
      <c r="B7065" t="s">
        <v>1347</v>
      </c>
      <c r="C7065" t="s">
        <v>1347</v>
      </c>
      <c r="D7065" t="s">
        <v>3503</v>
      </c>
      <c r="E7065">
        <v>373070401</v>
      </c>
      <c r="F7065" t="s">
        <v>623</v>
      </c>
      <c r="G7065" t="s">
        <v>624</v>
      </c>
      <c r="H7065" t="s">
        <v>99</v>
      </c>
      <c r="I7065" t="s">
        <v>35</v>
      </c>
      <c r="J7065" t="s">
        <v>3504</v>
      </c>
      <c r="K7065" t="s">
        <v>1314</v>
      </c>
      <c r="L7065" t="s">
        <v>3505</v>
      </c>
      <c r="M7065" t="s">
        <v>66</v>
      </c>
      <c r="N7065" t="s">
        <v>453</v>
      </c>
      <c r="O7065" t="s">
        <v>3506</v>
      </c>
      <c r="P7065" t="s">
        <v>69</v>
      </c>
      <c r="Q7065" t="s">
        <v>43</v>
      </c>
      <c r="R7065">
        <v>1</v>
      </c>
      <c r="S7065" t="s">
        <v>3505</v>
      </c>
      <c r="T7065" t="s">
        <v>60</v>
      </c>
      <c r="U7065" t="s">
        <v>1687</v>
      </c>
      <c r="V7065" t="s">
        <v>3507</v>
      </c>
      <c r="W7065" t="s">
        <v>151</v>
      </c>
      <c r="X7065" t="s">
        <v>49</v>
      </c>
      <c r="Y7065">
        <v>71620325</v>
      </c>
      <c r="Z7065" t="s">
        <v>108</v>
      </c>
      <c r="AA7065" t="s">
        <v>51</v>
      </c>
      <c r="AB7065" t="str">
        <f>CONCATENATE(A7065,"-",AA7065)</f>
        <v>10028305-10% and Under</v>
      </c>
      <c r="AC7065" s="1">
        <v>44378</v>
      </c>
      <c r="AD7065" s="1">
        <v>45199</v>
      </c>
      <c r="AE7065" s="2">
        <v>2107.69</v>
      </c>
    </row>
    <row r="7066" spans="1:31" x14ac:dyDescent="0.25">
      <c r="A7066">
        <v>10028305</v>
      </c>
      <c r="B7066" t="s">
        <v>1347</v>
      </c>
      <c r="C7066" t="s">
        <v>1347</v>
      </c>
      <c r="D7066" t="s">
        <v>3503</v>
      </c>
      <c r="E7066">
        <v>373070401</v>
      </c>
      <c r="F7066" t="s">
        <v>623</v>
      </c>
      <c r="G7066" t="s">
        <v>624</v>
      </c>
      <c r="H7066" t="s">
        <v>212</v>
      </c>
      <c r="I7066" t="s">
        <v>35</v>
      </c>
      <c r="J7066" t="s">
        <v>3504</v>
      </c>
      <c r="K7066" t="s">
        <v>1314</v>
      </c>
      <c r="L7066" t="s">
        <v>3505</v>
      </c>
      <c r="M7066" t="s">
        <v>66</v>
      </c>
      <c r="N7066" t="s">
        <v>453</v>
      </c>
      <c r="O7066" t="s">
        <v>3506</v>
      </c>
      <c r="P7066" t="s">
        <v>69</v>
      </c>
      <c r="Q7066" t="s">
        <v>43</v>
      </c>
      <c r="R7066">
        <v>1</v>
      </c>
      <c r="S7066" t="s">
        <v>3505</v>
      </c>
      <c r="T7066" t="s">
        <v>213</v>
      </c>
      <c r="U7066" t="s">
        <v>1687</v>
      </c>
      <c r="V7066" t="s">
        <v>3507</v>
      </c>
      <c r="W7066" t="s">
        <v>151</v>
      </c>
      <c r="X7066" t="s">
        <v>49</v>
      </c>
      <c r="Y7066">
        <v>71620325</v>
      </c>
      <c r="Z7066" t="s">
        <v>108</v>
      </c>
      <c r="AA7066" t="s">
        <v>51</v>
      </c>
      <c r="AB7066" t="str">
        <f>CONCATENATE(A7066,"-",AA7066)</f>
        <v>10028305-10% and Under</v>
      </c>
      <c r="AC7066" s="1">
        <v>44378</v>
      </c>
      <c r="AD7066" s="1">
        <v>45199</v>
      </c>
      <c r="AE7066" s="2">
        <v>24265.23</v>
      </c>
    </row>
    <row r="7067" spans="1:31" x14ac:dyDescent="0.25">
      <c r="A7067">
        <v>10028305</v>
      </c>
      <c r="B7067" t="s">
        <v>1347</v>
      </c>
      <c r="C7067" t="s">
        <v>1347</v>
      </c>
      <c r="D7067" t="s">
        <v>1347</v>
      </c>
      <c r="E7067">
        <v>492260010</v>
      </c>
      <c r="F7067" t="s">
        <v>180</v>
      </c>
      <c r="G7067" t="s">
        <v>181</v>
      </c>
      <c r="H7067" t="s">
        <v>236</v>
      </c>
      <c r="I7067" t="s">
        <v>35</v>
      </c>
      <c r="J7067" t="s">
        <v>3504</v>
      </c>
      <c r="K7067" t="s">
        <v>1314</v>
      </c>
      <c r="L7067" t="s">
        <v>3505</v>
      </c>
      <c r="M7067" t="s">
        <v>66</v>
      </c>
      <c r="N7067" t="s">
        <v>453</v>
      </c>
      <c r="O7067" t="s">
        <v>3506</v>
      </c>
      <c r="P7067" t="s">
        <v>69</v>
      </c>
      <c r="Q7067" t="s">
        <v>43</v>
      </c>
      <c r="R7067">
        <v>1</v>
      </c>
      <c r="S7067" t="s">
        <v>3505</v>
      </c>
      <c r="T7067" t="s">
        <v>45</v>
      </c>
      <c r="U7067" t="s">
        <v>1687</v>
      </c>
      <c r="V7067" t="s">
        <v>3507</v>
      </c>
      <c r="W7067" t="s">
        <v>151</v>
      </c>
      <c r="X7067" t="s">
        <v>49</v>
      </c>
      <c r="Y7067">
        <v>71620325</v>
      </c>
      <c r="Z7067" t="s">
        <v>108</v>
      </c>
      <c r="AA7067" t="s">
        <v>51</v>
      </c>
      <c r="AB7067" t="str">
        <f>CONCATENATE(A7067,"-",AA7067)</f>
        <v>10028305-10% and Under</v>
      </c>
      <c r="AC7067" s="1">
        <v>44378</v>
      </c>
      <c r="AD7067" s="1">
        <v>45199</v>
      </c>
      <c r="AE7067" s="2">
        <v>2773.29</v>
      </c>
    </row>
    <row r="7068" spans="1:31" x14ac:dyDescent="0.25">
      <c r="A7068">
        <v>10028307</v>
      </c>
      <c r="B7068" t="s">
        <v>2398</v>
      </c>
      <c r="C7068" t="s">
        <v>2398</v>
      </c>
      <c r="D7068" t="s">
        <v>2398</v>
      </c>
      <c r="E7068">
        <v>255010400</v>
      </c>
      <c r="F7068" t="s">
        <v>98</v>
      </c>
      <c r="G7068" t="s">
        <v>98</v>
      </c>
      <c r="H7068" t="s">
        <v>216</v>
      </c>
      <c r="I7068" t="s">
        <v>35</v>
      </c>
      <c r="J7068" t="s">
        <v>3508</v>
      </c>
      <c r="K7068" t="s">
        <v>101</v>
      </c>
      <c r="L7068" t="s">
        <v>3509</v>
      </c>
      <c r="M7068" t="s">
        <v>39</v>
      </c>
      <c r="N7068" t="s">
        <v>378</v>
      </c>
      <c r="O7068" t="s">
        <v>3510</v>
      </c>
      <c r="P7068" t="s">
        <v>42</v>
      </c>
      <c r="Q7068" t="s">
        <v>43</v>
      </c>
      <c r="R7068">
        <v>1</v>
      </c>
      <c r="S7068" t="s">
        <v>3509</v>
      </c>
      <c r="T7068" t="s">
        <v>62</v>
      </c>
      <c r="U7068" t="s">
        <v>1969</v>
      </c>
      <c r="V7068" t="s">
        <v>3511</v>
      </c>
      <c r="W7068" t="s">
        <v>151</v>
      </c>
      <c r="X7068" t="s">
        <v>125</v>
      </c>
      <c r="Y7068">
        <v>71600803</v>
      </c>
      <c r="Z7068" t="s">
        <v>274</v>
      </c>
      <c r="AA7068" t="s">
        <v>275</v>
      </c>
      <c r="AB7068" t="str">
        <f>CONCATENATE(A7068,"-",AA7068)</f>
        <v>10028307-Between 40% and 52%</v>
      </c>
      <c r="AC7068" s="1">
        <v>44562</v>
      </c>
      <c r="AD7068" s="1">
        <v>45291</v>
      </c>
      <c r="AE7068" s="2">
        <v>10873.32</v>
      </c>
    </row>
    <row r="7069" spans="1:31" x14ac:dyDescent="0.25">
      <c r="A7069">
        <v>10028323</v>
      </c>
      <c r="B7069" t="s">
        <v>1104</v>
      </c>
      <c r="C7069" t="s">
        <v>1104</v>
      </c>
      <c r="D7069" t="s">
        <v>1104</v>
      </c>
      <c r="E7069">
        <v>589000001</v>
      </c>
      <c r="F7069" t="s">
        <v>1105</v>
      </c>
      <c r="G7069" s="3" t="s">
        <v>1104</v>
      </c>
      <c r="H7069" t="s">
        <v>86</v>
      </c>
      <c r="I7069" t="s">
        <v>35</v>
      </c>
      <c r="J7069" t="s">
        <v>6156</v>
      </c>
      <c r="K7069" t="s">
        <v>325</v>
      </c>
      <c r="L7069" t="s">
        <v>2363</v>
      </c>
      <c r="M7069" t="s">
        <v>66</v>
      </c>
      <c r="N7069" t="s">
        <v>67</v>
      </c>
      <c r="O7069" t="s">
        <v>6157</v>
      </c>
      <c r="P7069" t="s">
        <v>69</v>
      </c>
      <c r="Q7069" t="s">
        <v>43</v>
      </c>
      <c r="R7069">
        <v>1</v>
      </c>
      <c r="S7069" t="s">
        <v>2363</v>
      </c>
      <c r="T7069" t="s">
        <v>45</v>
      </c>
      <c r="U7069" t="s">
        <v>186</v>
      </c>
      <c r="V7069" t="s">
        <v>6158</v>
      </c>
      <c r="W7069" t="s">
        <v>48</v>
      </c>
      <c r="X7069" t="s">
        <v>125</v>
      </c>
      <c r="Y7069">
        <v>12620138</v>
      </c>
      <c r="Z7069" t="s">
        <v>250</v>
      </c>
      <c r="AA7069" t="s">
        <v>251</v>
      </c>
      <c r="AB7069" t="str">
        <f>CONCATENATE(A7069,"-",AA7069)</f>
        <v>10028323-Between 30% and 35%</v>
      </c>
      <c r="AC7069" s="1">
        <v>44515</v>
      </c>
      <c r="AD7069" s="1">
        <v>44651</v>
      </c>
      <c r="AE7069" s="2">
        <v>-2041.15</v>
      </c>
    </row>
    <row r="7070" spans="1:31" x14ac:dyDescent="0.25">
      <c r="A7070">
        <v>10028325</v>
      </c>
      <c r="B7070" t="s">
        <v>3517</v>
      </c>
      <c r="C7070" t="s">
        <v>3517</v>
      </c>
      <c r="D7070" t="s">
        <v>3518</v>
      </c>
      <c r="E7070">
        <v>905013703</v>
      </c>
      <c r="F7070" t="s">
        <v>2028</v>
      </c>
      <c r="G7070" t="s">
        <v>448</v>
      </c>
      <c r="H7070" t="s">
        <v>333</v>
      </c>
      <c r="I7070" t="s">
        <v>35</v>
      </c>
      <c r="J7070" t="s">
        <v>3520</v>
      </c>
      <c r="K7070" t="s">
        <v>2227</v>
      </c>
      <c r="L7070" t="s">
        <v>3521</v>
      </c>
      <c r="M7070" t="s">
        <v>66</v>
      </c>
      <c r="N7070" t="s">
        <v>453</v>
      </c>
      <c r="O7070" t="s">
        <v>3522</v>
      </c>
      <c r="P7070" t="s">
        <v>69</v>
      </c>
      <c r="Q7070" t="s">
        <v>43</v>
      </c>
      <c r="R7070">
        <v>1</v>
      </c>
      <c r="S7070" t="s">
        <v>3521</v>
      </c>
      <c r="T7070" t="s">
        <v>62</v>
      </c>
      <c r="U7070" t="s">
        <v>455</v>
      </c>
      <c r="V7070" t="s">
        <v>3523</v>
      </c>
      <c r="W7070" t="s">
        <v>151</v>
      </c>
      <c r="X7070" t="s">
        <v>125</v>
      </c>
      <c r="Y7070">
        <v>71610187</v>
      </c>
      <c r="Z7070" t="s">
        <v>84</v>
      </c>
      <c r="AA7070" t="s">
        <v>85</v>
      </c>
      <c r="AB7070" t="str">
        <f>CONCATENATE(A7070,"-",AA7070)</f>
        <v>10028325-Zero</v>
      </c>
      <c r="AC7070" s="1">
        <v>44642</v>
      </c>
      <c r="AD7070" s="1">
        <v>45006</v>
      </c>
      <c r="AE7070" s="2">
        <v>279.95999999999998</v>
      </c>
    </row>
    <row r="7071" spans="1:31" x14ac:dyDescent="0.25">
      <c r="A7071">
        <v>10028325</v>
      </c>
      <c r="B7071" t="s">
        <v>3517</v>
      </c>
      <c r="C7071" t="s">
        <v>3517</v>
      </c>
      <c r="D7071" t="s">
        <v>3518</v>
      </c>
      <c r="E7071">
        <v>905013703</v>
      </c>
      <c r="F7071" t="s">
        <v>2028</v>
      </c>
      <c r="G7071" t="s">
        <v>448</v>
      </c>
      <c r="H7071" t="s">
        <v>154</v>
      </c>
      <c r="I7071" t="s">
        <v>35</v>
      </c>
      <c r="J7071" t="s">
        <v>3520</v>
      </c>
      <c r="K7071" t="s">
        <v>2227</v>
      </c>
      <c r="L7071" t="s">
        <v>3521</v>
      </c>
      <c r="M7071" t="s">
        <v>66</v>
      </c>
      <c r="N7071" t="s">
        <v>453</v>
      </c>
      <c r="O7071" t="s">
        <v>3522</v>
      </c>
      <c r="P7071" t="s">
        <v>69</v>
      </c>
      <c r="Q7071" t="s">
        <v>43</v>
      </c>
      <c r="R7071">
        <v>1</v>
      </c>
      <c r="S7071" t="s">
        <v>3521</v>
      </c>
      <c r="T7071" t="s">
        <v>155</v>
      </c>
      <c r="U7071" t="s">
        <v>455</v>
      </c>
      <c r="V7071" t="s">
        <v>3523</v>
      </c>
      <c r="W7071" t="s">
        <v>151</v>
      </c>
      <c r="X7071" t="s">
        <v>125</v>
      </c>
      <c r="Y7071">
        <v>71610187</v>
      </c>
      <c r="Z7071" t="s">
        <v>84</v>
      </c>
      <c r="AA7071" t="s">
        <v>85</v>
      </c>
      <c r="AB7071" t="str">
        <f>CONCATENATE(A7071,"-",AA7071)</f>
        <v>10028325-Zero</v>
      </c>
      <c r="AC7071" s="1">
        <v>44642</v>
      </c>
      <c r="AD7071" s="1">
        <v>45006</v>
      </c>
      <c r="AE7071" s="2">
        <v>386732.39</v>
      </c>
    </row>
    <row r="7072" spans="1:31" x14ac:dyDescent="0.25">
      <c r="A7072">
        <v>10028325</v>
      </c>
      <c r="B7072" t="s">
        <v>3517</v>
      </c>
      <c r="C7072" t="s">
        <v>3517</v>
      </c>
      <c r="D7072" t="s">
        <v>3517</v>
      </c>
      <c r="E7072">
        <v>570200001</v>
      </c>
      <c r="F7072" t="s">
        <v>1732</v>
      </c>
      <c r="G7072" t="s">
        <v>1733</v>
      </c>
      <c r="H7072" t="s">
        <v>93</v>
      </c>
      <c r="I7072" t="s">
        <v>35</v>
      </c>
      <c r="J7072" t="s">
        <v>3520</v>
      </c>
      <c r="K7072" t="s">
        <v>2227</v>
      </c>
      <c r="L7072" t="s">
        <v>3521</v>
      </c>
      <c r="M7072" t="s">
        <v>66</v>
      </c>
      <c r="N7072" t="s">
        <v>453</v>
      </c>
      <c r="O7072" t="s">
        <v>3522</v>
      </c>
      <c r="P7072" t="s">
        <v>69</v>
      </c>
      <c r="Q7072" t="s">
        <v>43</v>
      </c>
      <c r="R7072">
        <v>1</v>
      </c>
      <c r="S7072" t="s">
        <v>3521</v>
      </c>
      <c r="T7072" t="s">
        <v>62</v>
      </c>
      <c r="U7072" t="s">
        <v>455</v>
      </c>
      <c r="V7072" t="s">
        <v>3523</v>
      </c>
      <c r="W7072" t="s">
        <v>151</v>
      </c>
      <c r="X7072" t="s">
        <v>125</v>
      </c>
      <c r="Y7072">
        <v>71610187</v>
      </c>
      <c r="Z7072" t="s">
        <v>84</v>
      </c>
      <c r="AA7072" t="s">
        <v>85</v>
      </c>
      <c r="AB7072" t="str">
        <f>CONCATENATE(A7072,"-",AA7072)</f>
        <v>10028325-Zero</v>
      </c>
      <c r="AC7072" s="1">
        <v>44642</v>
      </c>
      <c r="AD7072" s="1">
        <v>45006</v>
      </c>
      <c r="AE7072" s="2">
        <v>14.56</v>
      </c>
    </row>
    <row r="7073" spans="1:31" x14ac:dyDescent="0.25">
      <c r="A7073">
        <v>10028325</v>
      </c>
      <c r="B7073" t="s">
        <v>3517</v>
      </c>
      <c r="C7073" t="s">
        <v>3517</v>
      </c>
      <c r="D7073" t="s">
        <v>3517</v>
      </c>
      <c r="E7073">
        <v>570200001</v>
      </c>
      <c r="F7073" t="s">
        <v>1732</v>
      </c>
      <c r="G7073" t="s">
        <v>1733</v>
      </c>
      <c r="H7073" t="s">
        <v>216</v>
      </c>
      <c r="I7073" t="s">
        <v>35</v>
      </c>
      <c r="J7073" t="s">
        <v>3520</v>
      </c>
      <c r="K7073" t="s">
        <v>2227</v>
      </c>
      <c r="L7073" t="s">
        <v>3521</v>
      </c>
      <c r="M7073" t="s">
        <v>66</v>
      </c>
      <c r="N7073" t="s">
        <v>453</v>
      </c>
      <c r="O7073" t="s">
        <v>3522</v>
      </c>
      <c r="P7073" t="s">
        <v>69</v>
      </c>
      <c r="Q7073" t="s">
        <v>43</v>
      </c>
      <c r="R7073">
        <v>1</v>
      </c>
      <c r="S7073" t="s">
        <v>3521</v>
      </c>
      <c r="T7073" t="s">
        <v>62</v>
      </c>
      <c r="U7073" t="s">
        <v>455</v>
      </c>
      <c r="V7073" t="s">
        <v>3523</v>
      </c>
      <c r="W7073" t="s">
        <v>151</v>
      </c>
      <c r="X7073" t="s">
        <v>125</v>
      </c>
      <c r="Y7073">
        <v>71610187</v>
      </c>
      <c r="Z7073" t="s">
        <v>84</v>
      </c>
      <c r="AA7073" t="s">
        <v>85</v>
      </c>
      <c r="AB7073" t="str">
        <f>CONCATENATE(A7073,"-",AA7073)</f>
        <v>10028325-Zero</v>
      </c>
      <c r="AC7073" s="1">
        <v>44642</v>
      </c>
      <c r="AD7073" s="1">
        <v>45006</v>
      </c>
      <c r="AE7073" s="2">
        <v>3670.76</v>
      </c>
    </row>
    <row r="7074" spans="1:31" x14ac:dyDescent="0.25">
      <c r="A7074">
        <v>10028325</v>
      </c>
      <c r="B7074" t="s">
        <v>3517</v>
      </c>
      <c r="C7074" t="s">
        <v>3517</v>
      </c>
      <c r="D7074" t="s">
        <v>3517</v>
      </c>
      <c r="E7074">
        <v>570200001</v>
      </c>
      <c r="F7074" t="s">
        <v>1732</v>
      </c>
      <c r="G7074" t="s">
        <v>1733</v>
      </c>
      <c r="H7074" t="s">
        <v>4919</v>
      </c>
      <c r="I7074" t="s">
        <v>35</v>
      </c>
      <c r="J7074" t="s">
        <v>3520</v>
      </c>
      <c r="K7074" t="s">
        <v>2227</v>
      </c>
      <c r="L7074" t="s">
        <v>3521</v>
      </c>
      <c r="M7074" t="s">
        <v>66</v>
      </c>
      <c r="N7074" t="s">
        <v>453</v>
      </c>
      <c r="O7074" t="s">
        <v>3522</v>
      </c>
      <c r="P7074" t="s">
        <v>69</v>
      </c>
      <c r="Q7074" t="s">
        <v>43</v>
      </c>
      <c r="R7074">
        <v>1</v>
      </c>
      <c r="S7074" t="s">
        <v>3521</v>
      </c>
      <c r="T7074" t="s">
        <v>487</v>
      </c>
      <c r="U7074" t="s">
        <v>455</v>
      </c>
      <c r="V7074" t="s">
        <v>3523</v>
      </c>
      <c r="W7074" t="s">
        <v>151</v>
      </c>
      <c r="X7074" t="s">
        <v>125</v>
      </c>
      <c r="Y7074">
        <v>71610187</v>
      </c>
      <c r="Z7074" t="s">
        <v>84</v>
      </c>
      <c r="AA7074" t="s">
        <v>85</v>
      </c>
      <c r="AB7074" t="str">
        <f>CONCATENATE(A7074,"-",AA7074)</f>
        <v>10028325-Zero</v>
      </c>
      <c r="AC7074" s="1">
        <v>44642</v>
      </c>
      <c r="AD7074" s="1">
        <v>45006</v>
      </c>
      <c r="AE7074" s="2">
        <v>4805.55</v>
      </c>
    </row>
    <row r="7075" spans="1:31" x14ac:dyDescent="0.25">
      <c r="A7075">
        <v>10028329</v>
      </c>
      <c r="B7075" t="s">
        <v>1815</v>
      </c>
      <c r="C7075" t="s">
        <v>2888</v>
      </c>
      <c r="D7075" t="s">
        <v>1815</v>
      </c>
      <c r="E7075">
        <v>310930073</v>
      </c>
      <c r="F7075" t="s">
        <v>142</v>
      </c>
      <c r="G7075" t="s">
        <v>143</v>
      </c>
      <c r="H7075" t="s">
        <v>95</v>
      </c>
      <c r="I7075" t="s">
        <v>35</v>
      </c>
      <c r="J7075" t="s">
        <v>3524</v>
      </c>
      <c r="K7075" t="s">
        <v>146</v>
      </c>
      <c r="L7075" t="s">
        <v>3525</v>
      </c>
      <c r="M7075" t="s">
        <v>39</v>
      </c>
      <c r="N7075" t="s">
        <v>440</v>
      </c>
      <c r="O7075" t="s">
        <v>3526</v>
      </c>
      <c r="P7075" t="s">
        <v>42</v>
      </c>
      <c r="Q7075" t="s">
        <v>43</v>
      </c>
      <c r="R7075">
        <v>1</v>
      </c>
      <c r="S7075" t="s">
        <v>3525</v>
      </c>
      <c r="T7075" t="s">
        <v>96</v>
      </c>
      <c r="U7075" t="s">
        <v>442</v>
      </c>
      <c r="V7075" t="s">
        <v>3527</v>
      </c>
      <c r="W7075" t="s">
        <v>151</v>
      </c>
      <c r="X7075" t="s">
        <v>125</v>
      </c>
      <c r="Y7075">
        <v>71600804</v>
      </c>
      <c r="Z7075" t="s">
        <v>274</v>
      </c>
      <c r="AA7075" t="s">
        <v>275</v>
      </c>
      <c r="AB7075" t="str">
        <f>CONCATENATE(A7075,"-",AA7075)</f>
        <v>10028329-Between 40% and 52%</v>
      </c>
      <c r="AC7075" s="1">
        <v>44593</v>
      </c>
      <c r="AD7075" s="1">
        <v>45322</v>
      </c>
      <c r="AE7075" s="2">
        <v>50630.7</v>
      </c>
    </row>
    <row r="7076" spans="1:31" x14ac:dyDescent="0.25">
      <c r="A7076">
        <v>10028333</v>
      </c>
      <c r="B7076" t="s">
        <v>1922</v>
      </c>
      <c r="C7076" t="s">
        <v>1815</v>
      </c>
      <c r="D7076" t="s">
        <v>1922</v>
      </c>
      <c r="E7076">
        <v>310890071</v>
      </c>
      <c r="F7076" t="s">
        <v>142</v>
      </c>
      <c r="G7076" t="s">
        <v>143</v>
      </c>
      <c r="H7076" t="s">
        <v>212</v>
      </c>
      <c r="I7076" t="s">
        <v>35</v>
      </c>
      <c r="J7076" t="s">
        <v>3528</v>
      </c>
      <c r="K7076" t="s">
        <v>146</v>
      </c>
      <c r="L7076" t="s">
        <v>1937</v>
      </c>
      <c r="M7076" t="s">
        <v>228</v>
      </c>
      <c r="N7076" t="s">
        <v>229</v>
      </c>
      <c r="O7076" t="s">
        <v>3529</v>
      </c>
      <c r="P7076" t="s">
        <v>69</v>
      </c>
      <c r="Q7076" t="s">
        <v>43</v>
      </c>
      <c r="R7076">
        <v>2</v>
      </c>
      <c r="S7076" t="s">
        <v>912</v>
      </c>
      <c r="T7076" t="s">
        <v>213</v>
      </c>
      <c r="U7076" t="s">
        <v>2359</v>
      </c>
      <c r="V7076" t="s">
        <v>3531</v>
      </c>
      <c r="W7076" t="s">
        <v>151</v>
      </c>
      <c r="X7076" t="s">
        <v>125</v>
      </c>
      <c r="Y7076">
        <v>71641737</v>
      </c>
      <c r="Z7076" t="s">
        <v>274</v>
      </c>
      <c r="AA7076" t="s">
        <v>275</v>
      </c>
      <c r="AB7076" t="str">
        <f>CONCATENATE(A7076,"-",AA7076)</f>
        <v>10028333-Between 40% and 52%</v>
      </c>
      <c r="AC7076" s="1">
        <v>44470</v>
      </c>
      <c r="AD7076" s="1">
        <v>45930</v>
      </c>
      <c r="AE7076" s="2">
        <v>15480.13</v>
      </c>
    </row>
    <row r="7077" spans="1:31" x14ac:dyDescent="0.25">
      <c r="A7077">
        <v>10028333</v>
      </c>
      <c r="B7077" t="s">
        <v>1922</v>
      </c>
      <c r="C7077" t="s">
        <v>1815</v>
      </c>
      <c r="D7077" t="s">
        <v>1922</v>
      </c>
      <c r="E7077">
        <v>310890071</v>
      </c>
      <c r="F7077" t="s">
        <v>142</v>
      </c>
      <c r="G7077" t="s">
        <v>143</v>
      </c>
      <c r="H7077" t="s">
        <v>212</v>
      </c>
      <c r="I7077" t="s">
        <v>35</v>
      </c>
      <c r="J7077" t="s">
        <v>3528</v>
      </c>
      <c r="K7077" t="s">
        <v>146</v>
      </c>
      <c r="L7077" t="s">
        <v>1937</v>
      </c>
      <c r="M7077" t="s">
        <v>228</v>
      </c>
      <c r="N7077" t="s">
        <v>229</v>
      </c>
      <c r="O7077" t="s">
        <v>3529</v>
      </c>
      <c r="P7077" t="s">
        <v>69</v>
      </c>
      <c r="Q7077" t="s">
        <v>43</v>
      </c>
      <c r="R7077">
        <v>3</v>
      </c>
      <c r="S7077" t="s">
        <v>3530</v>
      </c>
      <c r="T7077" t="s">
        <v>213</v>
      </c>
      <c r="U7077" t="s">
        <v>2359</v>
      </c>
      <c r="V7077" t="s">
        <v>3531</v>
      </c>
      <c r="W7077" t="s">
        <v>151</v>
      </c>
      <c r="X7077" t="s">
        <v>125</v>
      </c>
      <c r="Y7077">
        <v>71641737</v>
      </c>
      <c r="Z7077" t="s">
        <v>274</v>
      </c>
      <c r="AA7077" t="s">
        <v>275</v>
      </c>
      <c r="AB7077" t="str">
        <f>CONCATENATE(A7077,"-",AA7077)</f>
        <v>10028333-Between 40% and 52%</v>
      </c>
      <c r="AC7077" s="1">
        <v>44470</v>
      </c>
      <c r="AD7077" s="1">
        <v>45930</v>
      </c>
      <c r="AE7077" s="2">
        <v>15480.13</v>
      </c>
    </row>
    <row r="7078" spans="1:31" x14ac:dyDescent="0.25">
      <c r="A7078">
        <v>10028333</v>
      </c>
      <c r="B7078" t="s">
        <v>1815</v>
      </c>
      <c r="C7078" t="s">
        <v>1815</v>
      </c>
      <c r="D7078" t="s">
        <v>1815</v>
      </c>
      <c r="E7078">
        <v>310930073</v>
      </c>
      <c r="F7078" t="s">
        <v>142</v>
      </c>
      <c r="G7078" t="s">
        <v>143</v>
      </c>
      <c r="H7078" t="s">
        <v>73</v>
      </c>
      <c r="I7078" t="s">
        <v>35</v>
      </c>
      <c r="J7078" t="s">
        <v>3528</v>
      </c>
      <c r="K7078" t="s">
        <v>146</v>
      </c>
      <c r="L7078" t="s">
        <v>1937</v>
      </c>
      <c r="M7078" t="s">
        <v>228</v>
      </c>
      <c r="N7078" t="s">
        <v>229</v>
      </c>
      <c r="O7078" t="s">
        <v>3529</v>
      </c>
      <c r="P7078" t="s">
        <v>69</v>
      </c>
      <c r="Q7078" t="s">
        <v>43</v>
      </c>
      <c r="R7078">
        <v>1</v>
      </c>
      <c r="S7078" t="s">
        <v>1937</v>
      </c>
      <c r="T7078" t="s">
        <v>60</v>
      </c>
      <c r="U7078" t="s">
        <v>2359</v>
      </c>
      <c r="V7078" t="s">
        <v>3531</v>
      </c>
      <c r="W7078" t="s">
        <v>151</v>
      </c>
      <c r="X7078" t="s">
        <v>125</v>
      </c>
      <c r="Y7078">
        <v>71641737</v>
      </c>
      <c r="Z7078" t="s">
        <v>274</v>
      </c>
      <c r="AA7078" t="s">
        <v>275</v>
      </c>
      <c r="AB7078" t="str">
        <f>CONCATENATE(A7078,"-",AA7078)</f>
        <v>10028333-Between 40% and 52%</v>
      </c>
      <c r="AC7078" s="1">
        <v>44470</v>
      </c>
      <c r="AD7078" s="1">
        <v>45930</v>
      </c>
      <c r="AE7078" s="2">
        <v>1595.4</v>
      </c>
    </row>
    <row r="7079" spans="1:31" x14ac:dyDescent="0.25">
      <c r="A7079">
        <v>10028333</v>
      </c>
      <c r="B7079" t="s">
        <v>1815</v>
      </c>
      <c r="C7079" t="s">
        <v>1815</v>
      </c>
      <c r="D7079" t="s">
        <v>1815</v>
      </c>
      <c r="E7079">
        <v>310930073</v>
      </c>
      <c r="F7079" t="s">
        <v>142</v>
      </c>
      <c r="G7079" t="s">
        <v>143</v>
      </c>
      <c r="H7079" t="s">
        <v>216</v>
      </c>
      <c r="I7079" t="s">
        <v>35</v>
      </c>
      <c r="J7079" t="s">
        <v>3528</v>
      </c>
      <c r="K7079" t="s">
        <v>146</v>
      </c>
      <c r="L7079" t="s">
        <v>1937</v>
      </c>
      <c r="M7079" t="s">
        <v>228</v>
      </c>
      <c r="N7079" t="s">
        <v>229</v>
      </c>
      <c r="O7079" t="s">
        <v>3529</v>
      </c>
      <c r="P7079" t="s">
        <v>69</v>
      </c>
      <c r="Q7079" t="s">
        <v>43</v>
      </c>
      <c r="R7079">
        <v>1</v>
      </c>
      <c r="S7079" t="s">
        <v>1937</v>
      </c>
      <c r="T7079" t="s">
        <v>62</v>
      </c>
      <c r="U7079" t="s">
        <v>2359</v>
      </c>
      <c r="V7079" t="s">
        <v>3531</v>
      </c>
      <c r="W7079" t="s">
        <v>151</v>
      </c>
      <c r="X7079" t="s">
        <v>125</v>
      </c>
      <c r="Y7079">
        <v>71641737</v>
      </c>
      <c r="Z7079" t="s">
        <v>274</v>
      </c>
      <c r="AA7079" t="s">
        <v>275</v>
      </c>
      <c r="AB7079" t="str">
        <f>CONCATENATE(A7079,"-",AA7079)</f>
        <v>10028333-Between 40% and 52%</v>
      </c>
      <c r="AC7079" s="1">
        <v>44470</v>
      </c>
      <c r="AD7079" s="1">
        <v>45930</v>
      </c>
      <c r="AE7079" s="2">
        <v>195.22</v>
      </c>
    </row>
    <row r="7080" spans="1:31" x14ac:dyDescent="0.25">
      <c r="A7080">
        <v>10028344</v>
      </c>
      <c r="B7080" t="s">
        <v>3517</v>
      </c>
      <c r="C7080" t="s">
        <v>3517</v>
      </c>
      <c r="D7080" t="s">
        <v>3517</v>
      </c>
      <c r="E7080">
        <v>570200001</v>
      </c>
      <c r="F7080" t="s">
        <v>1732</v>
      </c>
      <c r="G7080" t="s">
        <v>1733</v>
      </c>
      <c r="H7080" t="s">
        <v>1340</v>
      </c>
      <c r="I7080" t="s">
        <v>35</v>
      </c>
      <c r="J7080" t="s">
        <v>3532</v>
      </c>
      <c r="K7080" t="s">
        <v>2227</v>
      </c>
      <c r="L7080" t="s">
        <v>3521</v>
      </c>
      <c r="M7080" t="s">
        <v>66</v>
      </c>
      <c r="N7080" t="s">
        <v>453</v>
      </c>
      <c r="O7080" t="s">
        <v>3533</v>
      </c>
      <c r="P7080" t="s">
        <v>69</v>
      </c>
      <c r="Q7080" t="s">
        <v>43</v>
      </c>
      <c r="R7080">
        <v>1</v>
      </c>
      <c r="S7080" t="s">
        <v>3521</v>
      </c>
      <c r="T7080" t="s">
        <v>62</v>
      </c>
      <c r="U7080" t="s">
        <v>455</v>
      </c>
      <c r="V7080" t="s">
        <v>3534</v>
      </c>
      <c r="W7080" t="s">
        <v>151</v>
      </c>
      <c r="X7080" t="s">
        <v>125</v>
      </c>
      <c r="Y7080">
        <v>71610188</v>
      </c>
      <c r="Z7080" t="s">
        <v>84</v>
      </c>
      <c r="AA7080" t="s">
        <v>85</v>
      </c>
      <c r="AB7080" t="str">
        <f>CONCATENATE(A7080,"-",AA7080)</f>
        <v>10028344-Zero</v>
      </c>
      <c r="AC7080" s="1">
        <v>44642</v>
      </c>
      <c r="AD7080" s="1">
        <v>45006</v>
      </c>
      <c r="AE7080" s="2">
        <v>65863.12</v>
      </c>
    </row>
    <row r="7081" spans="1:31" x14ac:dyDescent="0.25">
      <c r="A7081">
        <v>10028353</v>
      </c>
      <c r="B7081" t="s">
        <v>1910</v>
      </c>
      <c r="C7081" t="s">
        <v>1910</v>
      </c>
      <c r="D7081" t="s">
        <v>1910</v>
      </c>
      <c r="E7081">
        <v>110570400</v>
      </c>
      <c r="F7081" t="s">
        <v>98</v>
      </c>
      <c r="G7081" t="s">
        <v>98</v>
      </c>
      <c r="H7081" t="s">
        <v>299</v>
      </c>
      <c r="I7081" t="s">
        <v>35</v>
      </c>
      <c r="J7081" t="s">
        <v>4920</v>
      </c>
      <c r="K7081" t="s">
        <v>101</v>
      </c>
      <c r="L7081" t="s">
        <v>4921</v>
      </c>
      <c r="M7081" t="s">
        <v>228</v>
      </c>
      <c r="N7081" t="s">
        <v>229</v>
      </c>
      <c r="O7081" t="s">
        <v>4922</v>
      </c>
      <c r="P7081" t="s">
        <v>69</v>
      </c>
      <c r="Q7081" t="s">
        <v>43</v>
      </c>
      <c r="R7081">
        <v>1</v>
      </c>
      <c r="S7081" t="s">
        <v>4921</v>
      </c>
      <c r="T7081" t="s">
        <v>60</v>
      </c>
      <c r="U7081" t="s">
        <v>4923</v>
      </c>
      <c r="V7081" t="s">
        <v>4924</v>
      </c>
      <c r="W7081" t="s">
        <v>151</v>
      </c>
      <c r="X7081" t="s">
        <v>125</v>
      </c>
      <c r="Y7081">
        <v>71640185</v>
      </c>
      <c r="Z7081" t="s">
        <v>274</v>
      </c>
      <c r="AA7081" t="s">
        <v>275</v>
      </c>
      <c r="AB7081" t="str">
        <f>CONCATENATE(A7081,"-",AA7081)</f>
        <v>10028353-Between 40% and 52%</v>
      </c>
      <c r="AC7081" s="1">
        <v>44531</v>
      </c>
      <c r="AD7081" s="1">
        <v>45107</v>
      </c>
      <c r="AE7081" s="2">
        <v>485.51</v>
      </c>
    </row>
    <row r="7082" spans="1:31" x14ac:dyDescent="0.25">
      <c r="A7082">
        <v>10028355</v>
      </c>
      <c r="B7082" t="s">
        <v>5680</v>
      </c>
      <c r="C7082" t="s">
        <v>2761</v>
      </c>
      <c r="D7082" t="s">
        <v>5680</v>
      </c>
      <c r="E7082">
        <v>550211109</v>
      </c>
      <c r="F7082" t="s">
        <v>336</v>
      </c>
      <c r="G7082" t="s">
        <v>337</v>
      </c>
      <c r="H7082" t="s">
        <v>92</v>
      </c>
      <c r="I7082" t="s">
        <v>35</v>
      </c>
      <c r="J7082" t="s">
        <v>3535</v>
      </c>
      <c r="K7082" t="s">
        <v>194</v>
      </c>
      <c r="L7082" t="s">
        <v>1153</v>
      </c>
      <c r="M7082" t="s">
        <v>39</v>
      </c>
      <c r="N7082" t="s">
        <v>341</v>
      </c>
      <c r="O7082" t="s">
        <v>3536</v>
      </c>
      <c r="P7082" t="s">
        <v>42</v>
      </c>
      <c r="Q7082" t="s">
        <v>43</v>
      </c>
      <c r="R7082">
        <v>2</v>
      </c>
      <c r="S7082" t="s">
        <v>5681</v>
      </c>
      <c r="T7082" t="s">
        <v>62</v>
      </c>
      <c r="U7082" t="s">
        <v>825</v>
      </c>
      <c r="V7082" t="s">
        <v>3537</v>
      </c>
      <c r="W7082" t="s">
        <v>151</v>
      </c>
      <c r="X7082" t="s">
        <v>125</v>
      </c>
      <c r="Y7082">
        <v>11603330</v>
      </c>
      <c r="Z7082" t="s">
        <v>250</v>
      </c>
      <c r="AA7082" t="s">
        <v>251</v>
      </c>
      <c r="AB7082" t="str">
        <f>CONCATENATE(A7082,"-",AA7082)</f>
        <v>10028355-Between 30% and 35%</v>
      </c>
      <c r="AC7082" s="1">
        <v>44562</v>
      </c>
      <c r="AD7082" s="1">
        <v>46022</v>
      </c>
      <c r="AE7082" s="2">
        <v>225</v>
      </c>
    </row>
    <row r="7083" spans="1:31" x14ac:dyDescent="0.25">
      <c r="A7083">
        <v>10028355</v>
      </c>
      <c r="B7083" t="s">
        <v>2761</v>
      </c>
      <c r="C7083" t="s">
        <v>2761</v>
      </c>
      <c r="D7083" t="s">
        <v>2761</v>
      </c>
      <c r="E7083">
        <v>896500901</v>
      </c>
      <c r="F7083" t="s">
        <v>192</v>
      </c>
      <c r="G7083" t="s">
        <v>192</v>
      </c>
      <c r="H7083" t="s">
        <v>267</v>
      </c>
      <c r="I7083" t="s">
        <v>35</v>
      </c>
      <c r="J7083" t="s">
        <v>3535</v>
      </c>
      <c r="K7083" t="s">
        <v>194</v>
      </c>
      <c r="L7083" t="s">
        <v>1153</v>
      </c>
      <c r="M7083" t="s">
        <v>39</v>
      </c>
      <c r="N7083" t="s">
        <v>341</v>
      </c>
      <c r="O7083" t="s">
        <v>3536</v>
      </c>
      <c r="P7083" t="s">
        <v>42</v>
      </c>
      <c r="Q7083" t="s">
        <v>43</v>
      </c>
      <c r="R7083">
        <v>1</v>
      </c>
      <c r="S7083" t="s">
        <v>1153</v>
      </c>
      <c r="T7083" t="s">
        <v>45</v>
      </c>
      <c r="U7083" t="s">
        <v>825</v>
      </c>
      <c r="V7083" t="s">
        <v>3537</v>
      </c>
      <c r="W7083" t="s">
        <v>151</v>
      </c>
      <c r="X7083" t="s">
        <v>125</v>
      </c>
      <c r="Y7083">
        <v>11603330</v>
      </c>
      <c r="Z7083" t="s">
        <v>250</v>
      </c>
      <c r="AA7083" t="s">
        <v>251</v>
      </c>
      <c r="AB7083" t="str">
        <f>CONCATENATE(A7083,"-",AA7083)</f>
        <v>10028355-Between 30% and 35%</v>
      </c>
      <c r="AC7083" s="1">
        <v>44562</v>
      </c>
      <c r="AD7083" s="1">
        <v>46022</v>
      </c>
      <c r="AE7083" s="2">
        <v>14466.34</v>
      </c>
    </row>
    <row r="7084" spans="1:31" x14ac:dyDescent="0.25">
      <c r="A7084">
        <v>10028355</v>
      </c>
      <c r="B7084" t="s">
        <v>2761</v>
      </c>
      <c r="C7084" t="s">
        <v>2761</v>
      </c>
      <c r="D7084" t="s">
        <v>2761</v>
      </c>
      <c r="E7084">
        <v>896500901</v>
      </c>
      <c r="F7084" t="s">
        <v>192</v>
      </c>
      <c r="G7084" t="s">
        <v>192</v>
      </c>
      <c r="H7084" t="s">
        <v>53</v>
      </c>
      <c r="I7084" t="s">
        <v>54</v>
      </c>
      <c r="J7084" t="s">
        <v>3535</v>
      </c>
      <c r="K7084" t="s">
        <v>194</v>
      </c>
      <c r="L7084" t="s">
        <v>1153</v>
      </c>
      <c r="M7084" t="s">
        <v>39</v>
      </c>
      <c r="N7084" t="s">
        <v>341</v>
      </c>
      <c r="O7084" t="s">
        <v>3536</v>
      </c>
      <c r="P7084" t="s">
        <v>42</v>
      </c>
      <c r="Q7084" t="s">
        <v>43</v>
      </c>
      <c r="R7084">
        <v>1</v>
      </c>
      <c r="S7084" t="s">
        <v>1153</v>
      </c>
      <c r="T7084" t="s">
        <v>57</v>
      </c>
      <c r="U7084" t="s">
        <v>825</v>
      </c>
      <c r="V7084" t="s">
        <v>3537</v>
      </c>
      <c r="W7084" t="s">
        <v>151</v>
      </c>
      <c r="X7084" t="s">
        <v>125</v>
      </c>
      <c r="Y7084">
        <v>11603330</v>
      </c>
      <c r="Z7084" t="s">
        <v>250</v>
      </c>
      <c r="AA7084" t="s">
        <v>251</v>
      </c>
      <c r="AB7084" t="str">
        <f>CONCATENATE(A7084,"-",AA7084)</f>
        <v>10028355-Between 30% and 35%</v>
      </c>
      <c r="AC7084" s="1">
        <v>44562</v>
      </c>
      <c r="AD7084" s="1">
        <v>46022</v>
      </c>
      <c r="AE7084" s="2">
        <v>6302.83</v>
      </c>
    </row>
    <row r="7085" spans="1:31" x14ac:dyDescent="0.25">
      <c r="A7085">
        <v>10028358</v>
      </c>
      <c r="B7085" t="s">
        <v>1434</v>
      </c>
      <c r="C7085" t="s">
        <v>1434</v>
      </c>
      <c r="D7085" t="s">
        <v>1434</v>
      </c>
      <c r="E7085">
        <v>224080000</v>
      </c>
      <c r="F7085" t="s">
        <v>879</v>
      </c>
      <c r="G7085" t="s">
        <v>880</v>
      </c>
      <c r="H7085" t="s">
        <v>52</v>
      </c>
      <c r="I7085" t="s">
        <v>35</v>
      </c>
      <c r="J7085" t="s">
        <v>3538</v>
      </c>
      <c r="K7085" t="s">
        <v>392</v>
      </c>
      <c r="L7085" t="s">
        <v>2373</v>
      </c>
      <c r="M7085" t="s">
        <v>39</v>
      </c>
      <c r="N7085" t="s">
        <v>917</v>
      </c>
      <c r="O7085" t="s">
        <v>3539</v>
      </c>
      <c r="P7085" t="s">
        <v>42</v>
      </c>
      <c r="Q7085" t="s">
        <v>43</v>
      </c>
      <c r="R7085">
        <v>1</v>
      </c>
      <c r="S7085" t="s">
        <v>2373</v>
      </c>
      <c r="T7085" t="s">
        <v>45</v>
      </c>
      <c r="U7085" t="s">
        <v>1122</v>
      </c>
      <c r="V7085" t="s">
        <v>3540</v>
      </c>
      <c r="W7085" t="s">
        <v>151</v>
      </c>
      <c r="X7085" t="s">
        <v>125</v>
      </c>
      <c r="Y7085">
        <v>71600805</v>
      </c>
      <c r="Z7085" t="s">
        <v>274</v>
      </c>
      <c r="AA7085" t="s">
        <v>275</v>
      </c>
      <c r="AB7085" t="str">
        <f>CONCATENATE(A7085,"-",AA7085)</f>
        <v>10028358-Between 40% and 52%</v>
      </c>
      <c r="AC7085" s="1">
        <v>44575</v>
      </c>
      <c r="AD7085" s="1">
        <v>45029</v>
      </c>
      <c r="AE7085" s="2">
        <v>4990.8599999999997</v>
      </c>
    </row>
    <row r="7086" spans="1:31" x14ac:dyDescent="0.25">
      <c r="A7086">
        <v>10028358</v>
      </c>
      <c r="B7086" t="s">
        <v>1434</v>
      </c>
      <c r="C7086" t="s">
        <v>1434</v>
      </c>
      <c r="D7086" t="s">
        <v>1434</v>
      </c>
      <c r="E7086">
        <v>224080000</v>
      </c>
      <c r="F7086" t="s">
        <v>879</v>
      </c>
      <c r="G7086" t="s">
        <v>880</v>
      </c>
      <c r="H7086" t="s">
        <v>216</v>
      </c>
      <c r="I7086" t="s">
        <v>35</v>
      </c>
      <c r="J7086" t="s">
        <v>3538</v>
      </c>
      <c r="K7086" t="s">
        <v>392</v>
      </c>
      <c r="L7086" t="s">
        <v>2373</v>
      </c>
      <c r="M7086" t="s">
        <v>39</v>
      </c>
      <c r="N7086" t="s">
        <v>917</v>
      </c>
      <c r="O7086" t="s">
        <v>3539</v>
      </c>
      <c r="P7086" t="s">
        <v>42</v>
      </c>
      <c r="Q7086" t="s">
        <v>43</v>
      </c>
      <c r="R7086">
        <v>1</v>
      </c>
      <c r="S7086" t="s">
        <v>2373</v>
      </c>
      <c r="T7086" t="s">
        <v>62</v>
      </c>
      <c r="U7086" t="s">
        <v>1122</v>
      </c>
      <c r="V7086" t="s">
        <v>3540</v>
      </c>
      <c r="W7086" t="s">
        <v>151</v>
      </c>
      <c r="X7086" t="s">
        <v>125</v>
      </c>
      <c r="Y7086">
        <v>71600805</v>
      </c>
      <c r="Z7086" t="s">
        <v>274</v>
      </c>
      <c r="AA7086" t="s">
        <v>275</v>
      </c>
      <c r="AB7086" t="str">
        <f>CONCATENATE(A7086,"-",AA7086)</f>
        <v>10028358-Between 40% and 52%</v>
      </c>
      <c r="AC7086" s="1">
        <v>44575</v>
      </c>
      <c r="AD7086" s="1">
        <v>45029</v>
      </c>
      <c r="AE7086" s="2">
        <v>9393.65</v>
      </c>
    </row>
    <row r="7087" spans="1:31" x14ac:dyDescent="0.25">
      <c r="A7087">
        <v>10028361</v>
      </c>
      <c r="B7087" t="s">
        <v>222</v>
      </c>
      <c r="C7087" t="s">
        <v>222</v>
      </c>
      <c r="D7087" t="s">
        <v>222</v>
      </c>
      <c r="E7087">
        <v>110530400</v>
      </c>
      <c r="F7087" t="s">
        <v>98</v>
      </c>
      <c r="G7087" t="s">
        <v>98</v>
      </c>
      <c r="H7087" t="s">
        <v>267</v>
      </c>
      <c r="I7087" t="s">
        <v>35</v>
      </c>
      <c r="J7087" t="s">
        <v>4925</v>
      </c>
      <c r="K7087" t="s">
        <v>101</v>
      </c>
      <c r="L7087" t="s">
        <v>1931</v>
      </c>
      <c r="M7087" t="s">
        <v>239</v>
      </c>
      <c r="N7087" t="s">
        <v>240</v>
      </c>
      <c r="O7087" t="s">
        <v>4926</v>
      </c>
      <c r="P7087" t="s">
        <v>79</v>
      </c>
      <c r="Q7087" t="s">
        <v>43</v>
      </c>
      <c r="R7087">
        <v>1</v>
      </c>
      <c r="S7087" t="s">
        <v>1931</v>
      </c>
      <c r="T7087" t="s">
        <v>45</v>
      </c>
      <c r="U7087" t="s">
        <v>242</v>
      </c>
      <c r="V7087" t="s">
        <v>83</v>
      </c>
      <c r="W7087" t="s">
        <v>151</v>
      </c>
      <c r="X7087" t="s">
        <v>125</v>
      </c>
      <c r="Y7087">
        <v>71670817</v>
      </c>
      <c r="Z7087" t="s">
        <v>274</v>
      </c>
      <c r="AA7087" t="s">
        <v>275</v>
      </c>
      <c r="AB7087" t="str">
        <f>CONCATENATE(A7087,"-",AA7087)</f>
        <v>10028361-Between 40% and 52%</v>
      </c>
      <c r="AC7087" s="1">
        <v>44621</v>
      </c>
      <c r="AD7087" s="1">
        <v>44926</v>
      </c>
      <c r="AE7087" s="2">
        <v>5119.99</v>
      </c>
    </row>
    <row r="7088" spans="1:31" x14ac:dyDescent="0.25">
      <c r="A7088">
        <v>10028365</v>
      </c>
      <c r="B7088" t="s">
        <v>1434</v>
      </c>
      <c r="C7088" t="s">
        <v>1434</v>
      </c>
      <c r="D7088" t="s">
        <v>1434</v>
      </c>
      <c r="E7088">
        <v>224080000</v>
      </c>
      <c r="F7088" t="s">
        <v>879</v>
      </c>
      <c r="G7088" t="s">
        <v>880</v>
      </c>
      <c r="H7088" t="s">
        <v>202</v>
      </c>
      <c r="I7088" t="s">
        <v>35</v>
      </c>
      <c r="J7088" t="s">
        <v>3541</v>
      </c>
      <c r="K7088" t="s">
        <v>392</v>
      </c>
      <c r="L7088" t="s">
        <v>466</v>
      </c>
      <c r="M7088" t="s">
        <v>290</v>
      </c>
      <c r="N7088" t="s">
        <v>240</v>
      </c>
      <c r="O7088" t="s">
        <v>3542</v>
      </c>
      <c r="P7088" t="s">
        <v>69</v>
      </c>
      <c r="Q7088" t="s">
        <v>43</v>
      </c>
      <c r="R7088">
        <v>1</v>
      </c>
      <c r="S7088" t="s">
        <v>1613</v>
      </c>
      <c r="T7088" t="s">
        <v>96</v>
      </c>
      <c r="U7088" t="s">
        <v>3543</v>
      </c>
      <c r="V7088" t="s">
        <v>3544</v>
      </c>
      <c r="W7088" t="s">
        <v>48</v>
      </c>
      <c r="X7088" t="s">
        <v>125</v>
      </c>
      <c r="Y7088">
        <v>71640186</v>
      </c>
      <c r="Z7088" t="s">
        <v>250</v>
      </c>
      <c r="AA7088" t="s">
        <v>251</v>
      </c>
      <c r="AB7088" t="str">
        <f>CONCATENATE(A7088,"-",AA7088)</f>
        <v>10028365-Between 30% and 35%</v>
      </c>
      <c r="AC7088" s="1">
        <v>44470</v>
      </c>
      <c r="AD7088" s="1">
        <v>45565</v>
      </c>
      <c r="AE7088" s="2">
        <v>148.41</v>
      </c>
    </row>
    <row r="7089" spans="1:31" x14ac:dyDescent="0.25">
      <c r="A7089">
        <v>10028367</v>
      </c>
      <c r="B7089" t="s">
        <v>1903</v>
      </c>
      <c r="C7089" t="s">
        <v>1903</v>
      </c>
      <c r="D7089" t="s">
        <v>1903</v>
      </c>
      <c r="E7089">
        <v>492508014</v>
      </c>
      <c r="F7089" t="s">
        <v>180</v>
      </c>
      <c r="G7089" t="s">
        <v>181</v>
      </c>
      <c r="H7089" t="s">
        <v>64</v>
      </c>
      <c r="I7089" t="s">
        <v>35</v>
      </c>
      <c r="J7089" t="s">
        <v>3545</v>
      </c>
      <c r="K7089" t="s">
        <v>1609</v>
      </c>
      <c r="L7089" t="s">
        <v>2974</v>
      </c>
      <c r="M7089" t="s">
        <v>39</v>
      </c>
      <c r="N7089" t="s">
        <v>1092</v>
      </c>
      <c r="O7089" t="s">
        <v>3546</v>
      </c>
      <c r="P7089" t="s">
        <v>42</v>
      </c>
      <c r="Q7089" t="s">
        <v>43</v>
      </c>
      <c r="R7089">
        <v>1</v>
      </c>
      <c r="S7089" t="s">
        <v>2974</v>
      </c>
      <c r="T7089" t="s">
        <v>45</v>
      </c>
      <c r="U7089" t="s">
        <v>2113</v>
      </c>
      <c r="V7089" t="s">
        <v>3547</v>
      </c>
      <c r="W7089" t="s">
        <v>151</v>
      </c>
      <c r="X7089" t="s">
        <v>125</v>
      </c>
      <c r="Y7089">
        <v>71641742</v>
      </c>
      <c r="Z7089" t="s">
        <v>274</v>
      </c>
      <c r="AA7089" t="s">
        <v>275</v>
      </c>
      <c r="AB7089" t="str">
        <f>CONCATENATE(A7089,"-",AA7089)</f>
        <v>10028367-Between 40% and 52%</v>
      </c>
      <c r="AC7089" s="1">
        <v>44623</v>
      </c>
      <c r="AD7089" s="1">
        <v>44987</v>
      </c>
      <c r="AE7089" s="2">
        <v>25000</v>
      </c>
    </row>
    <row r="7090" spans="1:31" x14ac:dyDescent="0.25">
      <c r="A7090">
        <v>10028369</v>
      </c>
      <c r="B7090" t="s">
        <v>1815</v>
      </c>
      <c r="C7090" t="s">
        <v>1922</v>
      </c>
      <c r="D7090" t="s">
        <v>1815</v>
      </c>
      <c r="E7090">
        <v>310930073</v>
      </c>
      <c r="F7090" t="s">
        <v>142</v>
      </c>
      <c r="G7090" t="s">
        <v>143</v>
      </c>
      <c r="H7090" t="s">
        <v>267</v>
      </c>
      <c r="I7090" t="s">
        <v>35</v>
      </c>
      <c r="J7090" t="s">
        <v>3548</v>
      </c>
      <c r="K7090" t="s">
        <v>1609</v>
      </c>
      <c r="L7090" t="s">
        <v>2219</v>
      </c>
      <c r="M7090" t="s">
        <v>3043</v>
      </c>
      <c r="N7090" t="s">
        <v>2380</v>
      </c>
      <c r="O7090" t="s">
        <v>3549</v>
      </c>
      <c r="P7090" t="s">
        <v>69</v>
      </c>
      <c r="Q7090" t="s">
        <v>43</v>
      </c>
      <c r="R7090">
        <v>3</v>
      </c>
      <c r="S7090" t="s">
        <v>1934</v>
      </c>
      <c r="T7090" t="s">
        <v>45</v>
      </c>
      <c r="U7090" t="s">
        <v>3550</v>
      </c>
      <c r="V7090" t="s">
        <v>3551</v>
      </c>
      <c r="W7090" t="s">
        <v>151</v>
      </c>
      <c r="X7090" t="s">
        <v>125</v>
      </c>
      <c r="Y7090">
        <v>71640188</v>
      </c>
      <c r="Z7090" t="s">
        <v>274</v>
      </c>
      <c r="AA7090" t="s">
        <v>275</v>
      </c>
      <c r="AB7090" t="str">
        <f>CONCATENATE(A7090,"-",AA7090)</f>
        <v>10028369-Between 40% and 52%</v>
      </c>
      <c r="AC7090" s="1">
        <v>44470</v>
      </c>
      <c r="AD7090" s="1">
        <v>45199</v>
      </c>
      <c r="AE7090" s="2">
        <v>9317.19</v>
      </c>
    </row>
    <row r="7091" spans="1:31" x14ac:dyDescent="0.25">
      <c r="A7091">
        <v>10028369</v>
      </c>
      <c r="B7091" t="s">
        <v>1815</v>
      </c>
      <c r="C7091" t="s">
        <v>1922</v>
      </c>
      <c r="D7091" t="s">
        <v>1815</v>
      </c>
      <c r="E7091">
        <v>310930073</v>
      </c>
      <c r="F7091" t="s">
        <v>142</v>
      </c>
      <c r="G7091" t="s">
        <v>143</v>
      </c>
      <c r="H7091" t="s">
        <v>95</v>
      </c>
      <c r="I7091" t="s">
        <v>35</v>
      </c>
      <c r="J7091" t="s">
        <v>3548</v>
      </c>
      <c r="K7091" t="s">
        <v>1609</v>
      </c>
      <c r="L7091" t="s">
        <v>2219</v>
      </c>
      <c r="M7091" t="s">
        <v>3043</v>
      </c>
      <c r="N7091" t="s">
        <v>2380</v>
      </c>
      <c r="O7091" t="s">
        <v>3549</v>
      </c>
      <c r="P7091" t="s">
        <v>69</v>
      </c>
      <c r="Q7091" t="s">
        <v>43</v>
      </c>
      <c r="R7091">
        <v>2</v>
      </c>
      <c r="S7091" t="s">
        <v>1119</v>
      </c>
      <c r="T7091" t="s">
        <v>96</v>
      </c>
      <c r="U7091" t="s">
        <v>3550</v>
      </c>
      <c r="V7091" t="s">
        <v>3551</v>
      </c>
      <c r="W7091" t="s">
        <v>151</v>
      </c>
      <c r="X7091" t="s">
        <v>125</v>
      </c>
      <c r="Y7091">
        <v>71640188</v>
      </c>
      <c r="Z7091" t="s">
        <v>274</v>
      </c>
      <c r="AA7091" t="s">
        <v>275</v>
      </c>
      <c r="AB7091" t="str">
        <f>CONCATENATE(A7091,"-",AA7091)</f>
        <v>10028369-Between 40% and 52%</v>
      </c>
      <c r="AC7091" s="1">
        <v>44470</v>
      </c>
      <c r="AD7091" s="1">
        <v>45199</v>
      </c>
      <c r="AE7091" s="2">
        <v>609.83000000000004</v>
      </c>
    </row>
    <row r="7092" spans="1:31" x14ac:dyDescent="0.25">
      <c r="A7092">
        <v>10028381</v>
      </c>
      <c r="B7092" t="s">
        <v>807</v>
      </c>
      <c r="C7092" t="s">
        <v>807</v>
      </c>
      <c r="D7092" t="s">
        <v>807</v>
      </c>
      <c r="E7092">
        <v>491070010</v>
      </c>
      <c r="F7092" t="s">
        <v>180</v>
      </c>
      <c r="G7092" t="s">
        <v>181</v>
      </c>
      <c r="H7092" t="s">
        <v>73</v>
      </c>
      <c r="I7092" t="s">
        <v>35</v>
      </c>
      <c r="J7092" t="s">
        <v>4936</v>
      </c>
      <c r="K7092" t="s">
        <v>988</v>
      </c>
      <c r="L7092" t="s">
        <v>1081</v>
      </c>
      <c r="M7092" t="s">
        <v>39</v>
      </c>
      <c r="N7092" t="s">
        <v>40</v>
      </c>
      <c r="O7092" t="s">
        <v>4937</v>
      </c>
      <c r="P7092" t="s">
        <v>42</v>
      </c>
      <c r="Q7092" t="s">
        <v>43</v>
      </c>
      <c r="R7092">
        <v>1</v>
      </c>
      <c r="S7092" t="s">
        <v>1081</v>
      </c>
      <c r="T7092" t="s">
        <v>60</v>
      </c>
      <c r="U7092" t="s">
        <v>46</v>
      </c>
      <c r="V7092" t="s">
        <v>4938</v>
      </c>
      <c r="W7092" t="s">
        <v>151</v>
      </c>
      <c r="X7092" t="s">
        <v>125</v>
      </c>
      <c r="Y7092">
        <v>71600806</v>
      </c>
      <c r="Z7092" t="s">
        <v>84</v>
      </c>
      <c r="AA7092" t="s">
        <v>85</v>
      </c>
      <c r="AB7092" t="str">
        <f>CONCATENATE(A7092,"-",AA7092)</f>
        <v>10028381-Zero</v>
      </c>
      <c r="AC7092" s="1">
        <v>44652</v>
      </c>
      <c r="AD7092" s="1">
        <v>45016</v>
      </c>
      <c r="AE7092" s="2">
        <v>135.25</v>
      </c>
    </row>
    <row r="7093" spans="1:31" x14ac:dyDescent="0.25">
      <c r="A7093">
        <v>10028385</v>
      </c>
      <c r="B7093" t="s">
        <v>375</v>
      </c>
      <c r="C7093" t="s">
        <v>375</v>
      </c>
      <c r="D7093" t="s">
        <v>375</v>
      </c>
      <c r="E7093">
        <v>310910083</v>
      </c>
      <c r="F7093" t="s">
        <v>142</v>
      </c>
      <c r="G7093" t="s">
        <v>143</v>
      </c>
      <c r="H7093" t="s">
        <v>53</v>
      </c>
      <c r="I7093" t="s">
        <v>54</v>
      </c>
      <c r="J7093" t="s">
        <v>3554</v>
      </c>
      <c r="K7093" t="s">
        <v>146</v>
      </c>
      <c r="L7093" t="s">
        <v>3405</v>
      </c>
      <c r="M7093" t="s">
        <v>39</v>
      </c>
      <c r="N7093" t="s">
        <v>440</v>
      </c>
      <c r="O7093" t="s">
        <v>3555</v>
      </c>
      <c r="P7093" t="s">
        <v>42</v>
      </c>
      <c r="Q7093" t="s">
        <v>43</v>
      </c>
      <c r="R7093">
        <v>1</v>
      </c>
      <c r="S7093" t="s">
        <v>3405</v>
      </c>
      <c r="T7093" t="s">
        <v>57</v>
      </c>
      <c r="U7093" t="s">
        <v>442</v>
      </c>
      <c r="V7093">
        <v>2213359</v>
      </c>
      <c r="W7093" t="s">
        <v>151</v>
      </c>
      <c r="X7093" t="s">
        <v>125</v>
      </c>
      <c r="Y7093">
        <v>71600807</v>
      </c>
      <c r="Z7093" t="s">
        <v>274</v>
      </c>
      <c r="AA7093" t="s">
        <v>275</v>
      </c>
      <c r="AB7093" t="str">
        <f>CONCATENATE(A7093,"-",AA7093)</f>
        <v>10028385-Between 40% and 52%</v>
      </c>
      <c r="AC7093" s="1">
        <v>44470</v>
      </c>
      <c r="AD7093" s="1">
        <v>45199</v>
      </c>
      <c r="AE7093" s="2">
        <v>34282.660000000003</v>
      </c>
    </row>
    <row r="7094" spans="1:31" x14ac:dyDescent="0.25">
      <c r="A7094">
        <v>10028385</v>
      </c>
      <c r="B7094" t="s">
        <v>375</v>
      </c>
      <c r="C7094" t="s">
        <v>375</v>
      </c>
      <c r="D7094" t="s">
        <v>375</v>
      </c>
      <c r="E7094">
        <v>310910083</v>
      </c>
      <c r="F7094" t="s">
        <v>142</v>
      </c>
      <c r="G7094" t="s">
        <v>143</v>
      </c>
      <c r="H7094" t="s">
        <v>412</v>
      </c>
      <c r="I7094" t="s">
        <v>35</v>
      </c>
      <c r="J7094" t="s">
        <v>3554</v>
      </c>
      <c r="K7094" t="s">
        <v>146</v>
      </c>
      <c r="L7094" t="s">
        <v>3405</v>
      </c>
      <c r="M7094" t="s">
        <v>39</v>
      </c>
      <c r="N7094" t="s">
        <v>440</v>
      </c>
      <c r="O7094" t="s">
        <v>3555</v>
      </c>
      <c r="P7094" t="s">
        <v>42</v>
      </c>
      <c r="Q7094" t="s">
        <v>43</v>
      </c>
      <c r="R7094">
        <v>1</v>
      </c>
      <c r="S7094" t="s">
        <v>3405</v>
      </c>
      <c r="T7094" t="s">
        <v>153</v>
      </c>
      <c r="U7094" t="s">
        <v>442</v>
      </c>
      <c r="V7094">
        <v>2213359</v>
      </c>
      <c r="W7094" t="s">
        <v>151</v>
      </c>
      <c r="X7094" t="s">
        <v>125</v>
      </c>
      <c r="Y7094">
        <v>71600807</v>
      </c>
      <c r="Z7094" t="s">
        <v>274</v>
      </c>
      <c r="AA7094" t="s">
        <v>275</v>
      </c>
      <c r="AB7094" t="str">
        <f>CONCATENATE(A7094,"-",AA7094)</f>
        <v>10028385-Between 40% and 52%</v>
      </c>
      <c r="AC7094" s="1">
        <v>44470</v>
      </c>
      <c r="AD7094" s="1">
        <v>45199</v>
      </c>
      <c r="AE7094" s="2">
        <v>3483.89</v>
      </c>
    </row>
    <row r="7095" spans="1:31" x14ac:dyDescent="0.25">
      <c r="A7095">
        <v>10028387</v>
      </c>
      <c r="B7095" t="s">
        <v>179</v>
      </c>
      <c r="C7095" t="s">
        <v>179</v>
      </c>
      <c r="D7095" t="s">
        <v>179</v>
      </c>
      <c r="E7095">
        <v>492150040</v>
      </c>
      <c r="F7095" t="s">
        <v>180</v>
      </c>
      <c r="G7095" t="s">
        <v>181</v>
      </c>
      <c r="H7095" t="s">
        <v>215</v>
      </c>
      <c r="I7095" t="s">
        <v>35</v>
      </c>
      <c r="J7095" t="s">
        <v>4939</v>
      </c>
      <c r="K7095" t="s">
        <v>183</v>
      </c>
      <c r="L7095" t="s">
        <v>238</v>
      </c>
      <c r="M7095" t="s">
        <v>239</v>
      </c>
      <c r="N7095" t="s">
        <v>240</v>
      </c>
      <c r="O7095" t="s">
        <v>4940</v>
      </c>
      <c r="P7095" t="s">
        <v>79</v>
      </c>
      <c r="Q7095" t="s">
        <v>43</v>
      </c>
      <c r="R7095">
        <v>1</v>
      </c>
      <c r="S7095" t="s">
        <v>238</v>
      </c>
      <c r="T7095" t="s">
        <v>62</v>
      </c>
      <c r="U7095" t="s">
        <v>242</v>
      </c>
      <c r="V7095" t="s">
        <v>4941</v>
      </c>
      <c r="W7095" t="s">
        <v>151</v>
      </c>
      <c r="X7095" t="s">
        <v>599</v>
      </c>
      <c r="Y7095">
        <v>12671362</v>
      </c>
      <c r="Z7095" t="s">
        <v>72</v>
      </c>
      <c r="AA7095" t="s">
        <v>600</v>
      </c>
      <c r="AB7095" t="str">
        <f>CONCATENATE(A7095,"-",AA7095)</f>
        <v>10028387-Clinical Trial/Drug Study</v>
      </c>
      <c r="AC7095" s="1">
        <v>44400</v>
      </c>
      <c r="AD7095" s="1">
        <v>45350</v>
      </c>
      <c r="AE7095" s="2">
        <v>1500</v>
      </c>
    </row>
    <row r="7096" spans="1:31" x14ac:dyDescent="0.25">
      <c r="A7096">
        <v>10028389</v>
      </c>
      <c r="B7096" t="s">
        <v>374</v>
      </c>
      <c r="C7096" t="s">
        <v>374</v>
      </c>
      <c r="D7096" t="s">
        <v>374</v>
      </c>
      <c r="E7096">
        <v>310910070</v>
      </c>
      <c r="F7096" t="s">
        <v>142</v>
      </c>
      <c r="G7096" t="s">
        <v>143</v>
      </c>
      <c r="H7096" t="s">
        <v>73</v>
      </c>
      <c r="I7096" t="s">
        <v>35</v>
      </c>
      <c r="J7096" t="s">
        <v>3558</v>
      </c>
      <c r="K7096" t="s">
        <v>474</v>
      </c>
      <c r="L7096" t="s">
        <v>936</v>
      </c>
      <c r="M7096" t="s">
        <v>239</v>
      </c>
      <c r="N7096" t="s">
        <v>240</v>
      </c>
      <c r="O7096" t="s">
        <v>3559</v>
      </c>
      <c r="P7096" t="s">
        <v>79</v>
      </c>
      <c r="Q7096" t="s">
        <v>43</v>
      </c>
      <c r="R7096">
        <v>2</v>
      </c>
      <c r="S7096" t="s">
        <v>377</v>
      </c>
      <c r="T7096" t="s">
        <v>60</v>
      </c>
      <c r="U7096" t="s">
        <v>242</v>
      </c>
      <c r="V7096" t="s">
        <v>76</v>
      </c>
      <c r="W7096" t="s">
        <v>151</v>
      </c>
      <c r="X7096" t="s">
        <v>125</v>
      </c>
      <c r="Y7096">
        <v>71670819</v>
      </c>
      <c r="Z7096" t="s">
        <v>274</v>
      </c>
      <c r="AA7096" t="s">
        <v>275</v>
      </c>
      <c r="AB7096" t="str">
        <f>CONCATENATE(A7096,"-",AA7096)</f>
        <v>10028389-Between 40% and 52%</v>
      </c>
      <c r="AC7096" s="1">
        <v>44576</v>
      </c>
      <c r="AD7096" s="1">
        <v>44926</v>
      </c>
      <c r="AE7096" s="2">
        <v>2765.28</v>
      </c>
    </row>
    <row r="7097" spans="1:31" x14ac:dyDescent="0.25">
      <c r="A7097">
        <v>10028402</v>
      </c>
      <c r="B7097" t="s">
        <v>161</v>
      </c>
      <c r="C7097" t="s">
        <v>161</v>
      </c>
      <c r="D7097" t="s">
        <v>161</v>
      </c>
      <c r="E7097">
        <v>460090001</v>
      </c>
      <c r="F7097" t="s">
        <v>162</v>
      </c>
      <c r="G7097" t="s">
        <v>163</v>
      </c>
      <c r="H7097" t="s">
        <v>53</v>
      </c>
      <c r="I7097" t="s">
        <v>54</v>
      </c>
      <c r="J7097" t="s">
        <v>4942</v>
      </c>
      <c r="K7097" t="s">
        <v>165</v>
      </c>
      <c r="L7097" t="s">
        <v>3929</v>
      </c>
      <c r="M7097" t="s">
        <v>66</v>
      </c>
      <c r="N7097" t="s">
        <v>67</v>
      </c>
      <c r="O7097" t="s">
        <v>4943</v>
      </c>
      <c r="P7097" t="s">
        <v>69</v>
      </c>
      <c r="Q7097" t="s">
        <v>43</v>
      </c>
      <c r="R7097">
        <v>1</v>
      </c>
      <c r="S7097" t="s">
        <v>3929</v>
      </c>
      <c r="T7097" t="s">
        <v>57</v>
      </c>
      <c r="U7097" t="s">
        <v>186</v>
      </c>
      <c r="V7097" t="s">
        <v>4944</v>
      </c>
      <c r="W7097" t="s">
        <v>48</v>
      </c>
      <c r="X7097" t="s">
        <v>49</v>
      </c>
      <c r="Y7097">
        <v>71620327</v>
      </c>
      <c r="Z7097" t="s">
        <v>250</v>
      </c>
      <c r="AA7097" t="s">
        <v>251</v>
      </c>
      <c r="AB7097" t="str">
        <f>CONCATENATE(A7097,"-",AA7097)</f>
        <v>10028402-Between 30% and 35%</v>
      </c>
      <c r="AC7097" s="1">
        <v>44531</v>
      </c>
      <c r="AD7097" s="1">
        <v>44834</v>
      </c>
      <c r="AE7097" s="2">
        <v>2800.91</v>
      </c>
    </row>
    <row r="7098" spans="1:31" x14ac:dyDescent="0.25">
      <c r="A7098">
        <v>10028402</v>
      </c>
      <c r="B7098" t="s">
        <v>161</v>
      </c>
      <c r="C7098" t="s">
        <v>161</v>
      </c>
      <c r="D7098" t="s">
        <v>161</v>
      </c>
      <c r="E7098">
        <v>460090001</v>
      </c>
      <c r="F7098" t="s">
        <v>162</v>
      </c>
      <c r="G7098" t="s">
        <v>163</v>
      </c>
      <c r="H7098" t="s">
        <v>216</v>
      </c>
      <c r="I7098" t="s">
        <v>35</v>
      </c>
      <c r="J7098" t="s">
        <v>4942</v>
      </c>
      <c r="K7098" t="s">
        <v>165</v>
      </c>
      <c r="L7098" t="s">
        <v>3929</v>
      </c>
      <c r="M7098" t="s">
        <v>66</v>
      </c>
      <c r="N7098" t="s">
        <v>67</v>
      </c>
      <c r="O7098" t="s">
        <v>4943</v>
      </c>
      <c r="P7098" t="s">
        <v>69</v>
      </c>
      <c r="Q7098" t="s">
        <v>43</v>
      </c>
      <c r="R7098">
        <v>1</v>
      </c>
      <c r="S7098" t="s">
        <v>3929</v>
      </c>
      <c r="T7098" t="s">
        <v>62</v>
      </c>
      <c r="U7098" t="s">
        <v>186</v>
      </c>
      <c r="V7098" t="s">
        <v>4944</v>
      </c>
      <c r="W7098" t="s">
        <v>48</v>
      </c>
      <c r="X7098" t="s">
        <v>49</v>
      </c>
      <c r="Y7098">
        <v>71620327</v>
      </c>
      <c r="Z7098" t="s">
        <v>250</v>
      </c>
      <c r="AA7098" t="s">
        <v>251</v>
      </c>
      <c r="AB7098" t="str">
        <f>CONCATENATE(A7098,"-",AA7098)</f>
        <v>10028402-Between 30% and 35%</v>
      </c>
      <c r="AC7098" s="1">
        <v>44531</v>
      </c>
      <c r="AD7098" s="1">
        <v>44834</v>
      </c>
      <c r="AE7098" s="2">
        <v>5500</v>
      </c>
    </row>
    <row r="7099" spans="1:31" x14ac:dyDescent="0.25">
      <c r="A7099">
        <v>10028402</v>
      </c>
      <c r="B7099" t="s">
        <v>161</v>
      </c>
      <c r="C7099" t="s">
        <v>161</v>
      </c>
      <c r="D7099" t="s">
        <v>161</v>
      </c>
      <c r="E7099">
        <v>460090001</v>
      </c>
      <c r="F7099" t="s">
        <v>162</v>
      </c>
      <c r="G7099" t="s">
        <v>163</v>
      </c>
      <c r="H7099" t="s">
        <v>136</v>
      </c>
      <c r="I7099" t="s">
        <v>35</v>
      </c>
      <c r="J7099" t="s">
        <v>4942</v>
      </c>
      <c r="K7099" t="s">
        <v>165</v>
      </c>
      <c r="L7099" t="s">
        <v>3929</v>
      </c>
      <c r="M7099" t="s">
        <v>66</v>
      </c>
      <c r="N7099" t="s">
        <v>67</v>
      </c>
      <c r="O7099" t="s">
        <v>4943</v>
      </c>
      <c r="P7099" t="s">
        <v>69</v>
      </c>
      <c r="Q7099" t="s">
        <v>43</v>
      </c>
      <c r="R7099">
        <v>1</v>
      </c>
      <c r="S7099" t="s">
        <v>3929</v>
      </c>
      <c r="T7099" t="s">
        <v>96</v>
      </c>
      <c r="U7099" t="s">
        <v>186</v>
      </c>
      <c r="V7099" t="s">
        <v>4944</v>
      </c>
      <c r="W7099" t="s">
        <v>48</v>
      </c>
      <c r="X7099" t="s">
        <v>49</v>
      </c>
      <c r="Y7099">
        <v>71620327</v>
      </c>
      <c r="Z7099" t="s">
        <v>250</v>
      </c>
      <c r="AA7099" t="s">
        <v>251</v>
      </c>
      <c r="AB7099" t="str">
        <f>CONCATENATE(A7099,"-",AA7099)</f>
        <v>10028402-Between 30% and 35%</v>
      </c>
      <c r="AC7099" s="1">
        <v>44531</v>
      </c>
      <c r="AD7099" s="1">
        <v>44834</v>
      </c>
      <c r="AE7099" s="2">
        <v>1725.63</v>
      </c>
    </row>
    <row r="7100" spans="1:31" x14ac:dyDescent="0.25">
      <c r="A7100">
        <v>10028429</v>
      </c>
      <c r="B7100" t="s">
        <v>457</v>
      </c>
      <c r="C7100" t="s">
        <v>457</v>
      </c>
      <c r="D7100" t="s">
        <v>457</v>
      </c>
      <c r="E7100">
        <v>896300901</v>
      </c>
      <c r="F7100" t="s">
        <v>192</v>
      </c>
      <c r="G7100" t="s">
        <v>192</v>
      </c>
      <c r="H7100" t="s">
        <v>252</v>
      </c>
      <c r="I7100" t="s">
        <v>35</v>
      </c>
      <c r="J7100" t="s">
        <v>3572</v>
      </c>
      <c r="K7100" t="s">
        <v>194</v>
      </c>
      <c r="L7100" t="s">
        <v>3565</v>
      </c>
      <c r="M7100" t="s">
        <v>66</v>
      </c>
      <c r="N7100" t="s">
        <v>453</v>
      </c>
      <c r="O7100" t="s">
        <v>3573</v>
      </c>
      <c r="P7100" t="s">
        <v>69</v>
      </c>
      <c r="Q7100" t="s">
        <v>43</v>
      </c>
      <c r="R7100">
        <v>1</v>
      </c>
      <c r="S7100" t="s">
        <v>3565</v>
      </c>
      <c r="T7100" t="s">
        <v>62</v>
      </c>
      <c r="U7100" t="s">
        <v>1687</v>
      </c>
      <c r="V7100" t="s">
        <v>3574</v>
      </c>
      <c r="W7100" t="s">
        <v>233</v>
      </c>
      <c r="X7100" t="s">
        <v>49</v>
      </c>
      <c r="Y7100">
        <v>71620330</v>
      </c>
      <c r="Z7100" t="s">
        <v>50</v>
      </c>
      <c r="AA7100" t="s">
        <v>51</v>
      </c>
      <c r="AB7100" t="str">
        <f>CONCATENATE(A7100,"-",AA7100)</f>
        <v>10028429-10% and Under</v>
      </c>
      <c r="AC7100" s="1">
        <v>44378</v>
      </c>
      <c r="AD7100" s="1">
        <v>44834</v>
      </c>
      <c r="AE7100" s="2">
        <v>1131</v>
      </c>
    </row>
    <row r="7101" spans="1:31" x14ac:dyDescent="0.25">
      <c r="A7101">
        <v>10028429</v>
      </c>
      <c r="B7101" t="s">
        <v>457</v>
      </c>
      <c r="C7101" t="s">
        <v>457</v>
      </c>
      <c r="D7101" t="s">
        <v>457</v>
      </c>
      <c r="E7101">
        <v>896300901</v>
      </c>
      <c r="F7101" t="s">
        <v>192</v>
      </c>
      <c r="G7101" t="s">
        <v>192</v>
      </c>
      <c r="H7101" t="s">
        <v>216</v>
      </c>
      <c r="I7101" t="s">
        <v>35</v>
      </c>
      <c r="J7101" t="s">
        <v>3572</v>
      </c>
      <c r="K7101" t="s">
        <v>194</v>
      </c>
      <c r="L7101" t="s">
        <v>3565</v>
      </c>
      <c r="M7101" t="s">
        <v>66</v>
      </c>
      <c r="N7101" t="s">
        <v>453</v>
      </c>
      <c r="O7101" t="s">
        <v>3573</v>
      </c>
      <c r="P7101" t="s">
        <v>69</v>
      </c>
      <c r="Q7101" t="s">
        <v>43</v>
      </c>
      <c r="R7101">
        <v>1</v>
      </c>
      <c r="S7101" t="s">
        <v>3565</v>
      </c>
      <c r="T7101" t="s">
        <v>62</v>
      </c>
      <c r="U7101" t="s">
        <v>1687</v>
      </c>
      <c r="V7101" t="s">
        <v>3574</v>
      </c>
      <c r="W7101" t="s">
        <v>233</v>
      </c>
      <c r="X7101" t="s">
        <v>49</v>
      </c>
      <c r="Y7101">
        <v>71620330</v>
      </c>
      <c r="Z7101" t="s">
        <v>50</v>
      </c>
      <c r="AA7101" t="s">
        <v>51</v>
      </c>
      <c r="AB7101" t="str">
        <f>CONCATENATE(A7101,"-",AA7101)</f>
        <v>10028429-10% and Under</v>
      </c>
      <c r="AC7101" s="1">
        <v>44378</v>
      </c>
      <c r="AD7101" s="1">
        <v>44834</v>
      </c>
      <c r="AE7101" s="2">
        <v>900.75</v>
      </c>
    </row>
    <row r="7102" spans="1:31" x14ac:dyDescent="0.25">
      <c r="A7102">
        <v>10028431</v>
      </c>
      <c r="B7102" t="s">
        <v>4715</v>
      </c>
      <c r="C7102" t="s">
        <v>4715</v>
      </c>
      <c r="D7102" t="s">
        <v>4715</v>
      </c>
      <c r="E7102">
        <v>110670400</v>
      </c>
      <c r="F7102" t="s">
        <v>98</v>
      </c>
      <c r="G7102" t="s">
        <v>98</v>
      </c>
      <c r="H7102" t="s">
        <v>59</v>
      </c>
      <c r="I7102" t="s">
        <v>35</v>
      </c>
      <c r="J7102" t="s">
        <v>4949</v>
      </c>
      <c r="K7102" t="s">
        <v>101</v>
      </c>
      <c r="L7102" t="s">
        <v>466</v>
      </c>
      <c r="M7102" t="s">
        <v>66</v>
      </c>
      <c r="N7102" t="s">
        <v>67</v>
      </c>
      <c r="O7102" t="s">
        <v>4950</v>
      </c>
      <c r="P7102" t="s">
        <v>69</v>
      </c>
      <c r="Q7102" t="s">
        <v>43</v>
      </c>
      <c r="R7102">
        <v>1</v>
      </c>
      <c r="S7102" t="s">
        <v>4716</v>
      </c>
      <c r="T7102" t="s">
        <v>60</v>
      </c>
      <c r="U7102" t="s">
        <v>186</v>
      </c>
      <c r="V7102" t="s">
        <v>4951</v>
      </c>
      <c r="W7102" t="s">
        <v>48</v>
      </c>
      <c r="X7102" t="s">
        <v>125</v>
      </c>
      <c r="Y7102">
        <v>71620359</v>
      </c>
      <c r="Z7102" t="s">
        <v>84</v>
      </c>
      <c r="AA7102" t="s">
        <v>85</v>
      </c>
      <c r="AB7102" t="str">
        <f>CONCATENATE(A7102,"-",AA7102)</f>
        <v>10028431-Zero</v>
      </c>
      <c r="AC7102" s="1">
        <v>44607</v>
      </c>
      <c r="AD7102" s="1">
        <v>44834</v>
      </c>
      <c r="AE7102" s="2">
        <v>4291.18</v>
      </c>
    </row>
    <row r="7103" spans="1:31" x14ac:dyDescent="0.25">
      <c r="A7103">
        <v>10028447</v>
      </c>
      <c r="B7103" t="s">
        <v>2145</v>
      </c>
      <c r="C7103" t="s">
        <v>2145</v>
      </c>
      <c r="D7103" t="s">
        <v>2145</v>
      </c>
      <c r="E7103">
        <v>492240060</v>
      </c>
      <c r="F7103" t="s">
        <v>2146</v>
      </c>
      <c r="G7103" t="s">
        <v>181</v>
      </c>
      <c r="H7103" t="s">
        <v>133</v>
      </c>
      <c r="I7103" t="s">
        <v>35</v>
      </c>
      <c r="J7103" t="s">
        <v>6159</v>
      </c>
      <c r="K7103" t="s">
        <v>2148</v>
      </c>
      <c r="L7103" t="s">
        <v>6160</v>
      </c>
      <c r="M7103" t="s">
        <v>239</v>
      </c>
      <c r="N7103" t="s">
        <v>240</v>
      </c>
      <c r="O7103" t="s">
        <v>6161</v>
      </c>
      <c r="P7103" t="s">
        <v>79</v>
      </c>
      <c r="Q7103" t="s">
        <v>43</v>
      </c>
      <c r="R7103">
        <v>1</v>
      </c>
      <c r="S7103" t="s">
        <v>6160</v>
      </c>
      <c r="T7103" t="s">
        <v>60</v>
      </c>
      <c r="U7103" t="s">
        <v>242</v>
      </c>
      <c r="V7103">
        <v>20210055</v>
      </c>
      <c r="W7103" t="s">
        <v>151</v>
      </c>
      <c r="X7103" t="s">
        <v>125</v>
      </c>
      <c r="Y7103">
        <v>71670828</v>
      </c>
      <c r="Z7103" t="s">
        <v>84</v>
      </c>
      <c r="AA7103" t="s">
        <v>85</v>
      </c>
      <c r="AB7103" t="str">
        <f>CONCATENATE(A7103,"-",AA7103)</f>
        <v>10028447-Zero</v>
      </c>
      <c r="AC7103" s="1">
        <v>44456</v>
      </c>
      <c r="AD7103" s="1">
        <v>45107</v>
      </c>
      <c r="AE7103" s="2">
        <v>350.46</v>
      </c>
    </row>
    <row r="7104" spans="1:31" x14ac:dyDescent="0.25">
      <c r="A7104">
        <v>10028451</v>
      </c>
      <c r="B7104" t="s">
        <v>395</v>
      </c>
      <c r="C7104" t="s">
        <v>395</v>
      </c>
      <c r="D7104" t="s">
        <v>395</v>
      </c>
      <c r="E7104">
        <v>492310010</v>
      </c>
      <c r="F7104" t="s">
        <v>180</v>
      </c>
      <c r="G7104" t="s">
        <v>181</v>
      </c>
      <c r="H7104" t="s">
        <v>86</v>
      </c>
      <c r="I7104" t="s">
        <v>35</v>
      </c>
      <c r="J7104" t="s">
        <v>3579</v>
      </c>
      <c r="K7104" t="s">
        <v>1569</v>
      </c>
      <c r="L7104" t="s">
        <v>3580</v>
      </c>
      <c r="M7104" t="s">
        <v>66</v>
      </c>
      <c r="N7104" t="s">
        <v>453</v>
      </c>
      <c r="O7104" t="s">
        <v>3581</v>
      </c>
      <c r="P7104" t="s">
        <v>69</v>
      </c>
      <c r="Q7104" t="s">
        <v>43</v>
      </c>
      <c r="R7104">
        <v>1</v>
      </c>
      <c r="S7104" t="s">
        <v>3580</v>
      </c>
      <c r="T7104" t="s">
        <v>45</v>
      </c>
      <c r="U7104" t="s">
        <v>1687</v>
      </c>
      <c r="V7104" t="s">
        <v>3582</v>
      </c>
      <c r="W7104" t="s">
        <v>48</v>
      </c>
      <c r="X7104" t="s">
        <v>125</v>
      </c>
      <c r="Y7104">
        <v>71641739</v>
      </c>
      <c r="Z7104" t="s">
        <v>3583</v>
      </c>
      <c r="AA7104" t="s">
        <v>51</v>
      </c>
      <c r="AB7104" t="str">
        <f>CONCATENATE(A7104,"-",AA7104)</f>
        <v>10028451-10% and Under</v>
      </c>
      <c r="AC7104" s="1">
        <v>44378</v>
      </c>
      <c r="AD7104" s="1">
        <v>45199</v>
      </c>
      <c r="AE7104" s="2">
        <v>4744.21</v>
      </c>
    </row>
    <row r="7105" spans="1:31" x14ac:dyDescent="0.25">
      <c r="A7105">
        <v>10028453</v>
      </c>
      <c r="B7105" t="s">
        <v>3584</v>
      </c>
      <c r="C7105" t="s">
        <v>3584</v>
      </c>
      <c r="D7105" t="s">
        <v>3584</v>
      </c>
      <c r="E7105">
        <v>460255013</v>
      </c>
      <c r="F7105" t="s">
        <v>162</v>
      </c>
      <c r="G7105" t="s">
        <v>163</v>
      </c>
      <c r="H7105" t="s">
        <v>303</v>
      </c>
      <c r="I7105" t="s">
        <v>35</v>
      </c>
      <c r="J7105" t="s">
        <v>3585</v>
      </c>
      <c r="K7105" t="s">
        <v>165</v>
      </c>
      <c r="L7105" t="s">
        <v>3586</v>
      </c>
      <c r="M7105" t="s">
        <v>39</v>
      </c>
      <c r="N7105" t="s">
        <v>440</v>
      </c>
      <c r="O7105" t="s">
        <v>3587</v>
      </c>
      <c r="P7105" t="s">
        <v>42</v>
      </c>
      <c r="Q7105" t="s">
        <v>43</v>
      </c>
      <c r="R7105">
        <v>1</v>
      </c>
      <c r="S7105" t="s">
        <v>3586</v>
      </c>
      <c r="T7105" t="s">
        <v>62</v>
      </c>
      <c r="U7105" t="s">
        <v>442</v>
      </c>
      <c r="V7105" t="s">
        <v>3588</v>
      </c>
      <c r="W7105" t="s">
        <v>345</v>
      </c>
      <c r="X7105" t="s">
        <v>125</v>
      </c>
      <c r="Y7105">
        <v>71600927</v>
      </c>
      <c r="Z7105" t="s">
        <v>2052</v>
      </c>
      <c r="AA7105" t="s">
        <v>621</v>
      </c>
      <c r="AB7105" t="str">
        <f>CONCATENATE(A7105,"-",AA7105)</f>
        <v>10028453-Between 11% and 19%</v>
      </c>
      <c r="AC7105" s="1">
        <v>44682</v>
      </c>
      <c r="AD7105" s="1">
        <v>45199</v>
      </c>
      <c r="AE7105" s="2">
        <v>13</v>
      </c>
    </row>
    <row r="7106" spans="1:31" x14ac:dyDescent="0.25">
      <c r="A7106">
        <v>10028453</v>
      </c>
      <c r="B7106" t="s">
        <v>3584</v>
      </c>
      <c r="C7106" t="s">
        <v>3584</v>
      </c>
      <c r="D7106" t="s">
        <v>3584</v>
      </c>
      <c r="E7106">
        <v>460255013</v>
      </c>
      <c r="F7106" t="s">
        <v>162</v>
      </c>
      <c r="G7106" t="s">
        <v>163</v>
      </c>
      <c r="H7106" t="s">
        <v>216</v>
      </c>
      <c r="I7106" t="s">
        <v>35</v>
      </c>
      <c r="J7106" t="s">
        <v>3585</v>
      </c>
      <c r="K7106" t="s">
        <v>165</v>
      </c>
      <c r="L7106" t="s">
        <v>3586</v>
      </c>
      <c r="M7106" t="s">
        <v>39</v>
      </c>
      <c r="N7106" t="s">
        <v>440</v>
      </c>
      <c r="O7106" t="s">
        <v>3587</v>
      </c>
      <c r="P7106" t="s">
        <v>42</v>
      </c>
      <c r="Q7106" t="s">
        <v>43</v>
      </c>
      <c r="R7106">
        <v>1</v>
      </c>
      <c r="S7106" t="s">
        <v>3586</v>
      </c>
      <c r="T7106" t="s">
        <v>62</v>
      </c>
      <c r="U7106" t="s">
        <v>442</v>
      </c>
      <c r="V7106" t="s">
        <v>3588</v>
      </c>
      <c r="W7106" t="s">
        <v>345</v>
      </c>
      <c r="X7106" t="s">
        <v>125</v>
      </c>
      <c r="Y7106">
        <v>71600927</v>
      </c>
      <c r="Z7106" t="s">
        <v>2052</v>
      </c>
      <c r="AA7106" t="s">
        <v>621</v>
      </c>
      <c r="AB7106" t="str">
        <f>CONCATENATE(A7106,"-",AA7106)</f>
        <v>10028453-Between 11% and 19%</v>
      </c>
      <c r="AC7106" s="1">
        <v>44682</v>
      </c>
      <c r="AD7106" s="1">
        <v>45199</v>
      </c>
      <c r="AE7106" s="2">
        <v>1844.64</v>
      </c>
    </row>
    <row r="7107" spans="1:31" x14ac:dyDescent="0.25">
      <c r="A7107">
        <v>10028456</v>
      </c>
      <c r="B7107" t="s">
        <v>3589</v>
      </c>
      <c r="C7107" t="s">
        <v>3589</v>
      </c>
      <c r="D7107" t="s">
        <v>3589</v>
      </c>
      <c r="E7107">
        <v>375060400</v>
      </c>
      <c r="F7107" t="s">
        <v>623</v>
      </c>
      <c r="G7107" t="s">
        <v>624</v>
      </c>
      <c r="H7107" t="s">
        <v>190</v>
      </c>
      <c r="I7107" t="s">
        <v>35</v>
      </c>
      <c r="J7107" t="s">
        <v>3590</v>
      </c>
      <c r="K7107" t="s">
        <v>626</v>
      </c>
      <c r="L7107" t="s">
        <v>3591</v>
      </c>
      <c r="M7107" t="s">
        <v>39</v>
      </c>
      <c r="N7107" t="s">
        <v>348</v>
      </c>
      <c r="O7107" t="s">
        <v>3592</v>
      </c>
      <c r="P7107" t="s">
        <v>42</v>
      </c>
      <c r="Q7107" t="s">
        <v>43</v>
      </c>
      <c r="R7107">
        <v>1</v>
      </c>
      <c r="S7107" t="s">
        <v>3591</v>
      </c>
      <c r="T7107" t="s">
        <v>153</v>
      </c>
      <c r="U7107" t="s">
        <v>3593</v>
      </c>
      <c r="V7107" t="s">
        <v>3594</v>
      </c>
      <c r="W7107" t="s">
        <v>48</v>
      </c>
      <c r="X7107" t="s">
        <v>49</v>
      </c>
      <c r="Y7107">
        <v>71600928</v>
      </c>
      <c r="Z7107" t="s">
        <v>72</v>
      </c>
      <c r="AA7107">
        <v>0.26</v>
      </c>
      <c r="AB7107" t="str">
        <f>CONCATENATE(A7107,"-",AA7107)</f>
        <v>10028456-0.26</v>
      </c>
      <c r="AC7107" s="1">
        <v>44635</v>
      </c>
      <c r="AD7107" s="1">
        <v>44999</v>
      </c>
      <c r="AE7107" s="2">
        <v>8214</v>
      </c>
    </row>
    <row r="7108" spans="1:31" x14ac:dyDescent="0.25">
      <c r="A7108">
        <v>10028474</v>
      </c>
      <c r="B7108" t="s">
        <v>1197</v>
      </c>
      <c r="C7108" t="s">
        <v>1197</v>
      </c>
      <c r="D7108" t="s">
        <v>1197</v>
      </c>
      <c r="E7108">
        <v>896200901</v>
      </c>
      <c r="F7108" t="s">
        <v>192</v>
      </c>
      <c r="G7108" t="s">
        <v>192</v>
      </c>
      <c r="H7108" t="s">
        <v>216</v>
      </c>
      <c r="I7108" t="s">
        <v>35</v>
      </c>
      <c r="J7108" t="s">
        <v>5694</v>
      </c>
      <c r="K7108" t="s">
        <v>194</v>
      </c>
      <c r="L7108" t="s">
        <v>2771</v>
      </c>
      <c r="M7108" t="s">
        <v>39</v>
      </c>
      <c r="N7108" t="s">
        <v>341</v>
      </c>
      <c r="O7108" t="s">
        <v>5695</v>
      </c>
      <c r="P7108" t="s">
        <v>42</v>
      </c>
      <c r="Q7108" t="s">
        <v>43</v>
      </c>
      <c r="R7108">
        <v>1</v>
      </c>
      <c r="S7108" t="s">
        <v>2771</v>
      </c>
      <c r="T7108" t="s">
        <v>62</v>
      </c>
      <c r="U7108" t="s">
        <v>673</v>
      </c>
      <c r="V7108" t="s">
        <v>5696</v>
      </c>
      <c r="W7108" t="s">
        <v>345</v>
      </c>
      <c r="X7108" t="s">
        <v>125</v>
      </c>
      <c r="Y7108">
        <v>71600930</v>
      </c>
      <c r="Z7108" t="s">
        <v>108</v>
      </c>
      <c r="AA7108" t="s">
        <v>51</v>
      </c>
      <c r="AB7108" t="str">
        <f>CONCATENATE(A7108,"-",AA7108)</f>
        <v>10028474-10% and Under</v>
      </c>
      <c r="AC7108" s="1">
        <v>44587</v>
      </c>
      <c r="AD7108" s="1">
        <v>45595</v>
      </c>
      <c r="AE7108" s="2">
        <v>67.5</v>
      </c>
    </row>
    <row r="7109" spans="1:31" x14ac:dyDescent="0.25">
      <c r="A7109">
        <v>10028477</v>
      </c>
      <c r="B7109" t="s">
        <v>457</v>
      </c>
      <c r="C7109" t="s">
        <v>457</v>
      </c>
      <c r="D7109" t="s">
        <v>457</v>
      </c>
      <c r="E7109">
        <v>896300901</v>
      </c>
      <c r="F7109" t="s">
        <v>192</v>
      </c>
      <c r="G7109" t="s">
        <v>192</v>
      </c>
      <c r="H7109" t="s">
        <v>53</v>
      </c>
      <c r="I7109" t="s">
        <v>54</v>
      </c>
      <c r="J7109" t="s">
        <v>4960</v>
      </c>
      <c r="K7109" t="s">
        <v>194</v>
      </c>
      <c r="L7109" t="s">
        <v>3565</v>
      </c>
      <c r="M7109" t="s">
        <v>239</v>
      </c>
      <c r="N7109" t="s">
        <v>240</v>
      </c>
      <c r="O7109" t="s">
        <v>4961</v>
      </c>
      <c r="P7109" t="s">
        <v>79</v>
      </c>
      <c r="Q7109" t="s">
        <v>43</v>
      </c>
      <c r="R7109">
        <v>1</v>
      </c>
      <c r="S7109" t="s">
        <v>3565</v>
      </c>
      <c r="T7109" t="s">
        <v>57</v>
      </c>
      <c r="U7109" t="s">
        <v>242</v>
      </c>
      <c r="V7109" t="s">
        <v>4962</v>
      </c>
      <c r="W7109" t="s">
        <v>1149</v>
      </c>
      <c r="X7109" t="s">
        <v>49</v>
      </c>
      <c r="Y7109">
        <v>71670617</v>
      </c>
      <c r="Z7109" t="s">
        <v>1710</v>
      </c>
      <c r="AA7109" t="s">
        <v>1711</v>
      </c>
      <c r="AB7109" t="str">
        <f>CONCATENATE(A7109,"-",AA7109)</f>
        <v>10028477-Between 20% and 25%</v>
      </c>
      <c r="AC7109" s="1">
        <v>44470</v>
      </c>
      <c r="AD7109" s="1">
        <v>45565</v>
      </c>
      <c r="AE7109" s="2">
        <v>770.69</v>
      </c>
    </row>
    <row r="7110" spans="1:31" x14ac:dyDescent="0.25">
      <c r="A7110">
        <v>10028477</v>
      </c>
      <c r="B7110" t="s">
        <v>457</v>
      </c>
      <c r="C7110" t="s">
        <v>457</v>
      </c>
      <c r="D7110" t="s">
        <v>457</v>
      </c>
      <c r="E7110">
        <v>896300901</v>
      </c>
      <c r="F7110" t="s">
        <v>192</v>
      </c>
      <c r="G7110" t="s">
        <v>192</v>
      </c>
      <c r="H7110" t="s">
        <v>333</v>
      </c>
      <c r="I7110" t="s">
        <v>35</v>
      </c>
      <c r="J7110" t="s">
        <v>4960</v>
      </c>
      <c r="K7110" t="s">
        <v>194</v>
      </c>
      <c r="L7110" t="s">
        <v>3565</v>
      </c>
      <c r="M7110" t="s">
        <v>239</v>
      </c>
      <c r="N7110" t="s">
        <v>240</v>
      </c>
      <c r="O7110" t="s">
        <v>4961</v>
      </c>
      <c r="P7110" t="s">
        <v>79</v>
      </c>
      <c r="Q7110" t="s">
        <v>43</v>
      </c>
      <c r="R7110">
        <v>1</v>
      </c>
      <c r="S7110" t="s">
        <v>3565</v>
      </c>
      <c r="T7110" t="s">
        <v>62</v>
      </c>
      <c r="U7110" t="s">
        <v>242</v>
      </c>
      <c r="V7110" t="s">
        <v>4962</v>
      </c>
      <c r="W7110" t="s">
        <v>1149</v>
      </c>
      <c r="X7110" t="s">
        <v>49</v>
      </c>
      <c r="Y7110">
        <v>71670617</v>
      </c>
      <c r="Z7110" t="s">
        <v>1710</v>
      </c>
      <c r="AA7110" t="s">
        <v>1711</v>
      </c>
      <c r="AB7110" t="str">
        <f>CONCATENATE(A7110,"-",AA7110)</f>
        <v>10028477-Between 20% and 25%</v>
      </c>
      <c r="AC7110" s="1">
        <v>44470</v>
      </c>
      <c r="AD7110" s="1">
        <v>45565</v>
      </c>
      <c r="AE7110" s="2">
        <v>201.22</v>
      </c>
    </row>
    <row r="7111" spans="1:31" x14ac:dyDescent="0.25">
      <c r="A7111">
        <v>10028481</v>
      </c>
      <c r="B7111" t="s">
        <v>4715</v>
      </c>
      <c r="C7111" t="s">
        <v>172</v>
      </c>
      <c r="D7111" t="s">
        <v>172</v>
      </c>
      <c r="E7111">
        <v>580000500</v>
      </c>
      <c r="F7111" t="s">
        <v>173</v>
      </c>
      <c r="G7111" t="s">
        <v>174</v>
      </c>
      <c r="H7111" t="s">
        <v>267</v>
      </c>
      <c r="I7111" t="s">
        <v>35</v>
      </c>
      <c r="J7111" t="s">
        <v>3597</v>
      </c>
      <c r="K7111" t="s">
        <v>325</v>
      </c>
      <c r="L7111" t="s">
        <v>2363</v>
      </c>
      <c r="M7111" t="s">
        <v>66</v>
      </c>
      <c r="N7111" t="s">
        <v>67</v>
      </c>
      <c r="O7111" t="s">
        <v>3598</v>
      </c>
      <c r="P7111" t="s">
        <v>69</v>
      </c>
      <c r="Q7111" t="s">
        <v>43</v>
      </c>
      <c r="R7111">
        <v>4</v>
      </c>
      <c r="S7111" t="s">
        <v>4716</v>
      </c>
      <c r="T7111" t="s">
        <v>45</v>
      </c>
      <c r="U7111" t="s">
        <v>186</v>
      </c>
      <c r="V7111" t="s">
        <v>3599</v>
      </c>
      <c r="W7111" t="s">
        <v>151</v>
      </c>
      <c r="X7111" t="s">
        <v>125</v>
      </c>
      <c r="Y7111">
        <v>71620333</v>
      </c>
      <c r="Z7111" t="s">
        <v>250</v>
      </c>
      <c r="AA7111" t="s">
        <v>251</v>
      </c>
      <c r="AB7111" t="str">
        <f>CONCATENATE(A7111,"-",AA7111)</f>
        <v>10028481-Between 30% and 35%</v>
      </c>
      <c r="AC7111" s="1">
        <v>44470</v>
      </c>
      <c r="AD7111" s="1">
        <v>45077</v>
      </c>
      <c r="AE7111" s="2">
        <v>0</v>
      </c>
    </row>
    <row r="7112" spans="1:31" x14ac:dyDescent="0.25">
      <c r="A7112">
        <v>10028481</v>
      </c>
      <c r="B7112" t="s">
        <v>172</v>
      </c>
      <c r="C7112" t="s">
        <v>172</v>
      </c>
      <c r="D7112" t="s">
        <v>172</v>
      </c>
      <c r="E7112">
        <v>580000500</v>
      </c>
      <c r="F7112" t="s">
        <v>173</v>
      </c>
      <c r="G7112" t="s">
        <v>174</v>
      </c>
      <c r="H7112" t="s">
        <v>267</v>
      </c>
      <c r="I7112" t="s">
        <v>35</v>
      </c>
      <c r="J7112" t="s">
        <v>3597</v>
      </c>
      <c r="K7112" t="s">
        <v>325</v>
      </c>
      <c r="L7112" t="s">
        <v>2363</v>
      </c>
      <c r="M7112" t="s">
        <v>66</v>
      </c>
      <c r="N7112" t="s">
        <v>67</v>
      </c>
      <c r="O7112" t="s">
        <v>3598</v>
      </c>
      <c r="P7112" t="s">
        <v>69</v>
      </c>
      <c r="Q7112" t="s">
        <v>43</v>
      </c>
      <c r="R7112">
        <v>1</v>
      </c>
      <c r="S7112" t="s">
        <v>2363</v>
      </c>
      <c r="T7112" t="s">
        <v>45</v>
      </c>
      <c r="U7112" t="s">
        <v>186</v>
      </c>
      <c r="V7112" t="s">
        <v>3599</v>
      </c>
      <c r="W7112" t="s">
        <v>151</v>
      </c>
      <c r="X7112" t="s">
        <v>125</v>
      </c>
      <c r="Y7112">
        <v>71620333</v>
      </c>
      <c r="Z7112" t="s">
        <v>250</v>
      </c>
      <c r="AA7112" t="s">
        <v>251</v>
      </c>
      <c r="AB7112" t="str">
        <f>CONCATENATE(A7112,"-",AA7112)</f>
        <v>10028481-Between 30% and 35%</v>
      </c>
      <c r="AC7112" s="1">
        <v>44470</v>
      </c>
      <c r="AD7112" s="1">
        <v>45077</v>
      </c>
      <c r="AE7112" s="2">
        <v>16719.12</v>
      </c>
    </row>
    <row r="7113" spans="1:31" x14ac:dyDescent="0.25">
      <c r="A7113">
        <v>10028481</v>
      </c>
      <c r="B7113" t="s">
        <v>172</v>
      </c>
      <c r="C7113" t="s">
        <v>172</v>
      </c>
      <c r="D7113" t="s">
        <v>172</v>
      </c>
      <c r="E7113">
        <v>580000500</v>
      </c>
      <c r="F7113" t="s">
        <v>173</v>
      </c>
      <c r="G7113" t="s">
        <v>174</v>
      </c>
      <c r="H7113" t="s">
        <v>64</v>
      </c>
      <c r="I7113" t="s">
        <v>35</v>
      </c>
      <c r="J7113" t="s">
        <v>3597</v>
      </c>
      <c r="K7113" t="s">
        <v>325</v>
      </c>
      <c r="L7113" t="s">
        <v>2363</v>
      </c>
      <c r="M7113" t="s">
        <v>66</v>
      </c>
      <c r="N7113" t="s">
        <v>67</v>
      </c>
      <c r="O7113" t="s">
        <v>3598</v>
      </c>
      <c r="P7113" t="s">
        <v>69</v>
      </c>
      <c r="Q7113" t="s">
        <v>43</v>
      </c>
      <c r="R7113">
        <v>3</v>
      </c>
      <c r="S7113" t="s">
        <v>2367</v>
      </c>
      <c r="T7113" t="s">
        <v>45</v>
      </c>
      <c r="U7113" t="s">
        <v>186</v>
      </c>
      <c r="V7113" t="s">
        <v>3599</v>
      </c>
      <c r="W7113" t="s">
        <v>151</v>
      </c>
      <c r="X7113" t="s">
        <v>125</v>
      </c>
      <c r="Y7113">
        <v>71620333</v>
      </c>
      <c r="Z7113" t="s">
        <v>250</v>
      </c>
      <c r="AA7113" t="s">
        <v>251</v>
      </c>
      <c r="AB7113" t="str">
        <f>CONCATENATE(A7113,"-",AA7113)</f>
        <v>10028481-Between 30% and 35%</v>
      </c>
      <c r="AC7113" s="1">
        <v>44470</v>
      </c>
      <c r="AD7113" s="1">
        <v>45077</v>
      </c>
      <c r="AE7113" s="2">
        <v>1613.85</v>
      </c>
    </row>
    <row r="7114" spans="1:31" x14ac:dyDescent="0.25">
      <c r="A7114">
        <v>10028481</v>
      </c>
      <c r="B7114" t="s">
        <v>172</v>
      </c>
      <c r="C7114" t="s">
        <v>172</v>
      </c>
      <c r="D7114" t="s">
        <v>172</v>
      </c>
      <c r="E7114">
        <v>580000500</v>
      </c>
      <c r="F7114" t="s">
        <v>173</v>
      </c>
      <c r="G7114" t="s">
        <v>174</v>
      </c>
      <c r="H7114" t="s">
        <v>128</v>
      </c>
      <c r="I7114" t="s">
        <v>35</v>
      </c>
      <c r="J7114" t="s">
        <v>3597</v>
      </c>
      <c r="K7114" t="s">
        <v>325</v>
      </c>
      <c r="L7114" t="s">
        <v>2363</v>
      </c>
      <c r="M7114" t="s">
        <v>66</v>
      </c>
      <c r="N7114" t="s">
        <v>67</v>
      </c>
      <c r="O7114" t="s">
        <v>3598</v>
      </c>
      <c r="P7114" t="s">
        <v>69</v>
      </c>
      <c r="Q7114" t="s">
        <v>43</v>
      </c>
      <c r="R7114">
        <v>1</v>
      </c>
      <c r="S7114" t="s">
        <v>2363</v>
      </c>
      <c r="T7114" t="s">
        <v>62</v>
      </c>
      <c r="U7114" t="s">
        <v>186</v>
      </c>
      <c r="V7114" t="s">
        <v>3599</v>
      </c>
      <c r="W7114" t="s">
        <v>151</v>
      </c>
      <c r="X7114" t="s">
        <v>125</v>
      </c>
      <c r="Y7114">
        <v>71620333</v>
      </c>
      <c r="Z7114" t="s">
        <v>250</v>
      </c>
      <c r="AA7114" t="s">
        <v>251</v>
      </c>
      <c r="AB7114" t="str">
        <f>CONCATENATE(A7114,"-",AA7114)</f>
        <v>10028481-Between 30% and 35%</v>
      </c>
      <c r="AC7114" s="1">
        <v>44470</v>
      </c>
      <c r="AD7114" s="1">
        <v>45077</v>
      </c>
      <c r="AE7114" s="2">
        <v>123.12</v>
      </c>
    </row>
    <row r="7115" spans="1:31" x14ac:dyDescent="0.25">
      <c r="A7115">
        <v>10028481</v>
      </c>
      <c r="B7115" t="s">
        <v>172</v>
      </c>
      <c r="C7115" t="s">
        <v>172</v>
      </c>
      <c r="D7115" t="s">
        <v>172</v>
      </c>
      <c r="E7115">
        <v>580000500</v>
      </c>
      <c r="F7115" t="s">
        <v>173</v>
      </c>
      <c r="G7115" t="s">
        <v>174</v>
      </c>
      <c r="H7115" t="s">
        <v>160</v>
      </c>
      <c r="I7115" t="s">
        <v>35</v>
      </c>
      <c r="J7115" t="s">
        <v>3597</v>
      </c>
      <c r="K7115" t="s">
        <v>325</v>
      </c>
      <c r="L7115" t="s">
        <v>2363</v>
      </c>
      <c r="M7115" t="s">
        <v>66</v>
      </c>
      <c r="N7115" t="s">
        <v>67</v>
      </c>
      <c r="O7115" t="s">
        <v>3598</v>
      </c>
      <c r="P7115" t="s">
        <v>69</v>
      </c>
      <c r="Q7115" t="s">
        <v>43</v>
      </c>
      <c r="R7115">
        <v>1</v>
      </c>
      <c r="S7115" t="s">
        <v>2363</v>
      </c>
      <c r="T7115" t="s">
        <v>62</v>
      </c>
      <c r="U7115" t="s">
        <v>186</v>
      </c>
      <c r="V7115" t="s">
        <v>3599</v>
      </c>
      <c r="W7115" t="s">
        <v>151</v>
      </c>
      <c r="X7115" t="s">
        <v>125</v>
      </c>
      <c r="Y7115">
        <v>71620333</v>
      </c>
      <c r="Z7115" t="s">
        <v>250</v>
      </c>
      <c r="AA7115" t="s">
        <v>251</v>
      </c>
      <c r="AB7115" t="str">
        <f>CONCATENATE(A7115,"-",AA7115)</f>
        <v>10028481-Between 30% and 35%</v>
      </c>
      <c r="AC7115" s="1">
        <v>44470</v>
      </c>
      <c r="AD7115" s="1">
        <v>45077</v>
      </c>
      <c r="AE7115" s="2">
        <v>1326</v>
      </c>
    </row>
    <row r="7116" spans="1:31" x14ac:dyDescent="0.25">
      <c r="A7116">
        <v>10028490</v>
      </c>
      <c r="B7116" t="s">
        <v>1877</v>
      </c>
      <c r="C7116" t="s">
        <v>1877</v>
      </c>
      <c r="D7116" t="s">
        <v>1877</v>
      </c>
      <c r="E7116">
        <v>580000700</v>
      </c>
      <c r="F7116" t="s">
        <v>173</v>
      </c>
      <c r="G7116" t="s">
        <v>174</v>
      </c>
      <c r="H7116" t="s">
        <v>73</v>
      </c>
      <c r="I7116" t="s">
        <v>35</v>
      </c>
      <c r="J7116" t="s">
        <v>3600</v>
      </c>
      <c r="K7116" t="s">
        <v>325</v>
      </c>
      <c r="L7116" t="s">
        <v>3601</v>
      </c>
      <c r="M7116" t="s">
        <v>66</v>
      </c>
      <c r="N7116" t="s">
        <v>67</v>
      </c>
      <c r="O7116" t="s">
        <v>3602</v>
      </c>
      <c r="P7116" t="s">
        <v>69</v>
      </c>
      <c r="Q7116" t="s">
        <v>43</v>
      </c>
      <c r="R7116">
        <v>1</v>
      </c>
      <c r="S7116" t="s">
        <v>3601</v>
      </c>
      <c r="T7116" t="s">
        <v>60</v>
      </c>
      <c r="U7116" t="s">
        <v>186</v>
      </c>
      <c r="V7116">
        <v>996431</v>
      </c>
      <c r="W7116" t="s">
        <v>151</v>
      </c>
      <c r="X7116" t="s">
        <v>125</v>
      </c>
      <c r="Y7116">
        <v>12640041</v>
      </c>
      <c r="Z7116" t="s">
        <v>250</v>
      </c>
      <c r="AA7116" t="s">
        <v>251</v>
      </c>
      <c r="AB7116" t="str">
        <f>CONCATENATE(A7116,"-",AA7116)</f>
        <v>10028490-Between 30% and 35%</v>
      </c>
      <c r="AC7116" s="1">
        <v>44585</v>
      </c>
      <c r="AD7116" s="1">
        <v>44741</v>
      </c>
      <c r="AE7116" s="2">
        <v>172.96</v>
      </c>
    </row>
    <row r="7117" spans="1:31" x14ac:dyDescent="0.25">
      <c r="A7117">
        <v>10028498</v>
      </c>
      <c r="B7117" t="s">
        <v>658</v>
      </c>
      <c r="C7117" t="s">
        <v>2271</v>
      </c>
      <c r="D7117" t="s">
        <v>658</v>
      </c>
      <c r="E7117">
        <v>110590400</v>
      </c>
      <c r="F7117" t="s">
        <v>98</v>
      </c>
      <c r="G7117" t="s">
        <v>98</v>
      </c>
      <c r="H7117" t="s">
        <v>73</v>
      </c>
      <c r="I7117" t="s">
        <v>35</v>
      </c>
      <c r="J7117" t="s">
        <v>3603</v>
      </c>
      <c r="K7117" t="s">
        <v>101</v>
      </c>
      <c r="L7117" t="s">
        <v>2142</v>
      </c>
      <c r="M7117" t="s">
        <v>228</v>
      </c>
      <c r="N7117" t="s">
        <v>229</v>
      </c>
      <c r="O7117" t="s">
        <v>3604</v>
      </c>
      <c r="P7117" t="s">
        <v>69</v>
      </c>
      <c r="Q7117" t="s">
        <v>43</v>
      </c>
      <c r="R7117">
        <v>1</v>
      </c>
      <c r="S7117" t="s">
        <v>2142</v>
      </c>
      <c r="T7117" t="s">
        <v>60</v>
      </c>
      <c r="U7117" t="s">
        <v>1681</v>
      </c>
      <c r="V7117">
        <v>10907</v>
      </c>
      <c r="W7117" t="s">
        <v>151</v>
      </c>
      <c r="X7117" t="s">
        <v>125</v>
      </c>
      <c r="Y7117">
        <v>71641741</v>
      </c>
      <c r="Z7117" t="s">
        <v>274</v>
      </c>
      <c r="AA7117" t="s">
        <v>275</v>
      </c>
      <c r="AB7117" t="str">
        <f>CONCATENATE(A7117,"-",AA7117)</f>
        <v>10028498-Between 40% and 52%</v>
      </c>
      <c r="AC7117" s="1">
        <v>44440</v>
      </c>
      <c r="AD7117" s="1">
        <v>44804</v>
      </c>
      <c r="AE7117" s="2">
        <v>6574.02</v>
      </c>
    </row>
    <row r="7118" spans="1:31" x14ac:dyDescent="0.25">
      <c r="A7118">
        <v>10028506</v>
      </c>
      <c r="B7118" t="s">
        <v>630</v>
      </c>
      <c r="C7118" t="s">
        <v>1815</v>
      </c>
      <c r="D7118" t="s">
        <v>1815</v>
      </c>
      <c r="E7118">
        <v>310930073</v>
      </c>
      <c r="F7118" t="s">
        <v>142</v>
      </c>
      <c r="G7118" t="s">
        <v>143</v>
      </c>
      <c r="H7118" t="s">
        <v>99</v>
      </c>
      <c r="I7118" t="s">
        <v>35</v>
      </c>
      <c r="J7118" t="s">
        <v>3609</v>
      </c>
      <c r="K7118" t="s">
        <v>146</v>
      </c>
      <c r="L7118" t="s">
        <v>716</v>
      </c>
      <c r="M7118" t="s">
        <v>39</v>
      </c>
      <c r="N7118" t="s">
        <v>917</v>
      </c>
      <c r="O7118" t="s">
        <v>3610</v>
      </c>
      <c r="P7118" t="s">
        <v>42</v>
      </c>
      <c r="Q7118" t="s">
        <v>43</v>
      </c>
      <c r="R7118">
        <v>3</v>
      </c>
      <c r="S7118" t="s">
        <v>5697</v>
      </c>
      <c r="T7118" t="s">
        <v>60</v>
      </c>
      <c r="U7118" t="s">
        <v>1122</v>
      </c>
      <c r="V7118" t="s">
        <v>3611</v>
      </c>
      <c r="W7118" t="s">
        <v>151</v>
      </c>
      <c r="X7118" t="s">
        <v>125</v>
      </c>
      <c r="Y7118">
        <v>71600932</v>
      </c>
      <c r="Z7118" t="s">
        <v>274</v>
      </c>
      <c r="AA7118" t="s">
        <v>275</v>
      </c>
      <c r="AB7118" t="str">
        <f>CONCATENATE(A7118,"-",AA7118)</f>
        <v>10028506-Between 40% and 52%</v>
      </c>
      <c r="AC7118" s="1">
        <v>44470</v>
      </c>
      <c r="AD7118" s="1">
        <v>44926</v>
      </c>
      <c r="AE7118" s="2">
        <v>887.22</v>
      </c>
    </row>
    <row r="7119" spans="1:31" x14ac:dyDescent="0.25">
      <c r="A7119">
        <v>10028516</v>
      </c>
      <c r="B7119" t="s">
        <v>6162</v>
      </c>
      <c r="C7119" t="s">
        <v>1040</v>
      </c>
      <c r="D7119" t="s">
        <v>6162</v>
      </c>
      <c r="E7119">
        <v>550240701</v>
      </c>
      <c r="F7119" t="s">
        <v>336</v>
      </c>
      <c r="G7119" t="s">
        <v>337</v>
      </c>
      <c r="H7119" t="s">
        <v>73</v>
      </c>
      <c r="I7119" t="s">
        <v>35</v>
      </c>
      <c r="J7119" t="s">
        <v>3619</v>
      </c>
      <c r="K7119" t="s">
        <v>339</v>
      </c>
      <c r="L7119" t="s">
        <v>1830</v>
      </c>
      <c r="M7119" t="s">
        <v>39</v>
      </c>
      <c r="N7119" t="s">
        <v>341</v>
      </c>
      <c r="O7119" t="s">
        <v>3620</v>
      </c>
      <c r="P7119" t="s">
        <v>42</v>
      </c>
      <c r="Q7119" t="s">
        <v>43</v>
      </c>
      <c r="R7119">
        <v>2</v>
      </c>
      <c r="S7119" t="s">
        <v>6163</v>
      </c>
      <c r="T7119" t="s">
        <v>60</v>
      </c>
      <c r="U7119" t="s">
        <v>673</v>
      </c>
      <c r="V7119" t="s">
        <v>3621</v>
      </c>
      <c r="W7119" t="s">
        <v>345</v>
      </c>
      <c r="X7119" t="s">
        <v>125</v>
      </c>
      <c r="Y7119">
        <v>71600935</v>
      </c>
      <c r="Z7119" t="s">
        <v>274</v>
      </c>
      <c r="AA7119" t="s">
        <v>275</v>
      </c>
      <c r="AB7119" t="str">
        <f>CONCATENATE(A7119,"-",AA7119)</f>
        <v>10028516-Between 40% and 52%</v>
      </c>
      <c r="AC7119" s="1">
        <v>44670</v>
      </c>
      <c r="AD7119" s="1">
        <v>46036</v>
      </c>
      <c r="AE7119" s="2">
        <v>1629.78</v>
      </c>
    </row>
    <row r="7120" spans="1:31" x14ac:dyDescent="0.25">
      <c r="A7120">
        <v>10028516</v>
      </c>
      <c r="B7120" t="s">
        <v>1040</v>
      </c>
      <c r="C7120" t="s">
        <v>1040</v>
      </c>
      <c r="D7120" t="s">
        <v>1040</v>
      </c>
      <c r="E7120">
        <v>550234001</v>
      </c>
      <c r="F7120" t="s">
        <v>336</v>
      </c>
      <c r="G7120" t="s">
        <v>337</v>
      </c>
      <c r="H7120" t="s">
        <v>171</v>
      </c>
      <c r="I7120" t="s">
        <v>35</v>
      </c>
      <c r="J7120" t="s">
        <v>3619</v>
      </c>
      <c r="K7120" t="s">
        <v>339</v>
      </c>
      <c r="L7120" t="s">
        <v>1830</v>
      </c>
      <c r="M7120" t="s">
        <v>39</v>
      </c>
      <c r="N7120" t="s">
        <v>341</v>
      </c>
      <c r="O7120" t="s">
        <v>3620</v>
      </c>
      <c r="P7120" t="s">
        <v>42</v>
      </c>
      <c r="Q7120" t="s">
        <v>43</v>
      </c>
      <c r="R7120">
        <v>1</v>
      </c>
      <c r="S7120" t="s">
        <v>1830</v>
      </c>
      <c r="T7120" t="s">
        <v>62</v>
      </c>
      <c r="U7120" t="s">
        <v>673</v>
      </c>
      <c r="V7120" t="s">
        <v>3621</v>
      </c>
      <c r="W7120" t="s">
        <v>345</v>
      </c>
      <c r="X7120" t="s">
        <v>125</v>
      </c>
      <c r="Y7120">
        <v>71600935</v>
      </c>
      <c r="Z7120" t="s">
        <v>274</v>
      </c>
      <c r="AA7120" t="s">
        <v>275</v>
      </c>
      <c r="AB7120" t="str">
        <f>CONCATENATE(A7120,"-",AA7120)</f>
        <v>10028516-Between 40% and 52%</v>
      </c>
      <c r="AC7120" s="1">
        <v>44670</v>
      </c>
      <c r="AD7120" s="1">
        <v>46036</v>
      </c>
      <c r="AE7120" s="2">
        <v>95.75</v>
      </c>
    </row>
    <row r="7121" spans="1:31" x14ac:dyDescent="0.25">
      <c r="A7121">
        <v>10028522</v>
      </c>
      <c r="B7121" t="s">
        <v>1104</v>
      </c>
      <c r="C7121" t="s">
        <v>1104</v>
      </c>
      <c r="D7121" t="s">
        <v>1104</v>
      </c>
      <c r="E7121">
        <v>589000001</v>
      </c>
      <c r="F7121" t="s">
        <v>1105</v>
      </c>
      <c r="G7121" s="3" t="s">
        <v>1104</v>
      </c>
      <c r="H7121" t="s">
        <v>86</v>
      </c>
      <c r="I7121" t="s">
        <v>35</v>
      </c>
      <c r="J7121" t="s">
        <v>3622</v>
      </c>
      <c r="K7121" t="s">
        <v>1988</v>
      </c>
      <c r="L7121" t="s">
        <v>1988</v>
      </c>
      <c r="M7121" t="s">
        <v>239</v>
      </c>
      <c r="N7121" t="s">
        <v>240</v>
      </c>
      <c r="O7121" t="s">
        <v>3623</v>
      </c>
      <c r="P7121" t="s">
        <v>79</v>
      </c>
      <c r="Q7121" t="s">
        <v>43</v>
      </c>
      <c r="R7121">
        <v>1</v>
      </c>
      <c r="S7121" t="s">
        <v>1988</v>
      </c>
      <c r="T7121" t="s">
        <v>45</v>
      </c>
      <c r="U7121" t="s">
        <v>242</v>
      </c>
      <c r="V7121" t="s">
        <v>3624</v>
      </c>
      <c r="W7121" t="s">
        <v>233</v>
      </c>
      <c r="X7121" t="s">
        <v>125</v>
      </c>
      <c r="Y7121">
        <v>71680216</v>
      </c>
      <c r="Z7121" t="s">
        <v>50</v>
      </c>
      <c r="AA7121" t="s">
        <v>51</v>
      </c>
      <c r="AB7121" t="str">
        <f>CONCATENATE(A7121,"-",AA7121)</f>
        <v>10028522-10% and Under</v>
      </c>
      <c r="AC7121" s="1">
        <v>44469</v>
      </c>
      <c r="AD7121" s="1">
        <v>44833</v>
      </c>
      <c r="AE7121" s="2">
        <v>4019.95</v>
      </c>
    </row>
    <row r="7122" spans="1:31" x14ac:dyDescent="0.25">
      <c r="A7122">
        <v>10028525</v>
      </c>
      <c r="B7122" t="s">
        <v>321</v>
      </c>
      <c r="C7122" t="s">
        <v>321</v>
      </c>
      <c r="D7122" t="s">
        <v>321</v>
      </c>
      <c r="E7122">
        <v>310920070</v>
      </c>
      <c r="F7122" t="s">
        <v>142</v>
      </c>
      <c r="G7122" t="s">
        <v>143</v>
      </c>
      <c r="H7122" t="s">
        <v>99</v>
      </c>
      <c r="I7122" t="s">
        <v>35</v>
      </c>
      <c r="J7122" t="s">
        <v>3625</v>
      </c>
      <c r="K7122" t="s">
        <v>146</v>
      </c>
      <c r="L7122" t="s">
        <v>686</v>
      </c>
      <c r="M7122" t="s">
        <v>39</v>
      </c>
      <c r="N7122" t="s">
        <v>917</v>
      </c>
      <c r="O7122" t="s">
        <v>3626</v>
      </c>
      <c r="P7122" t="s">
        <v>42</v>
      </c>
      <c r="Q7122" t="s">
        <v>43</v>
      </c>
      <c r="R7122">
        <v>1</v>
      </c>
      <c r="S7122" t="s">
        <v>686</v>
      </c>
      <c r="T7122" t="s">
        <v>60</v>
      </c>
      <c r="U7122" t="s">
        <v>985</v>
      </c>
      <c r="V7122" t="s">
        <v>3627</v>
      </c>
      <c r="W7122" t="s">
        <v>48</v>
      </c>
      <c r="X7122" t="s">
        <v>125</v>
      </c>
      <c r="Y7122">
        <v>11603331</v>
      </c>
      <c r="Z7122" t="s">
        <v>250</v>
      </c>
      <c r="AA7122" t="s">
        <v>251</v>
      </c>
      <c r="AB7122" t="str">
        <f>CONCATENATE(A7122,"-",AA7122)</f>
        <v>10028525-Between 30% and 35%</v>
      </c>
      <c r="AC7122" s="1">
        <v>44440</v>
      </c>
      <c r="AD7122" s="1">
        <v>44926</v>
      </c>
      <c r="AE7122" s="2">
        <v>3097.45</v>
      </c>
    </row>
    <row r="7123" spans="1:31" x14ac:dyDescent="0.25">
      <c r="A7123">
        <v>10028526</v>
      </c>
      <c r="B7123" t="s">
        <v>3254</v>
      </c>
      <c r="C7123" t="s">
        <v>3254</v>
      </c>
      <c r="D7123" t="s">
        <v>3254</v>
      </c>
      <c r="E7123">
        <v>550211815</v>
      </c>
      <c r="F7123" t="s">
        <v>336</v>
      </c>
      <c r="G7123" t="s">
        <v>337</v>
      </c>
      <c r="H7123" t="s">
        <v>73</v>
      </c>
      <c r="I7123" t="s">
        <v>35</v>
      </c>
      <c r="J7123" t="s">
        <v>4970</v>
      </c>
      <c r="K7123" t="s">
        <v>119</v>
      </c>
      <c r="L7123" t="s">
        <v>2373</v>
      </c>
      <c r="M7123" t="s">
        <v>39</v>
      </c>
      <c r="N7123" t="s">
        <v>767</v>
      </c>
      <c r="O7123" t="s">
        <v>4971</v>
      </c>
      <c r="P7123" t="s">
        <v>42</v>
      </c>
      <c r="Q7123" t="s">
        <v>43</v>
      </c>
      <c r="R7123">
        <v>1</v>
      </c>
      <c r="S7123" t="s">
        <v>3256</v>
      </c>
      <c r="T7123" t="s">
        <v>60</v>
      </c>
      <c r="U7123" t="s">
        <v>769</v>
      </c>
      <c r="V7123" t="s">
        <v>4972</v>
      </c>
      <c r="W7123" t="s">
        <v>345</v>
      </c>
      <c r="X7123" t="s">
        <v>125</v>
      </c>
      <c r="Y7123">
        <v>71600936</v>
      </c>
      <c r="Z7123" t="s">
        <v>84</v>
      </c>
      <c r="AA7123" t="s">
        <v>85</v>
      </c>
      <c r="AB7123" t="str">
        <f>CONCATENATE(A7123,"-",AA7123)</f>
        <v>10028526-Zero</v>
      </c>
      <c r="AC7123" s="1">
        <v>44545</v>
      </c>
      <c r="AD7123" s="1">
        <v>45640</v>
      </c>
      <c r="AE7123" s="2">
        <v>1769.23</v>
      </c>
    </row>
    <row r="7124" spans="1:31" x14ac:dyDescent="0.25">
      <c r="A7124">
        <v>10028526</v>
      </c>
      <c r="B7124" t="s">
        <v>3254</v>
      </c>
      <c r="C7124" t="s">
        <v>3254</v>
      </c>
      <c r="D7124" t="s">
        <v>3254</v>
      </c>
      <c r="E7124">
        <v>550211815</v>
      </c>
      <c r="F7124" t="s">
        <v>336</v>
      </c>
      <c r="G7124" t="s">
        <v>337</v>
      </c>
      <c r="H7124" t="s">
        <v>299</v>
      </c>
      <c r="I7124" t="s">
        <v>35</v>
      </c>
      <c r="J7124" t="s">
        <v>4970</v>
      </c>
      <c r="K7124" t="s">
        <v>119</v>
      </c>
      <c r="L7124" t="s">
        <v>2373</v>
      </c>
      <c r="M7124" t="s">
        <v>39</v>
      </c>
      <c r="N7124" t="s">
        <v>767</v>
      </c>
      <c r="O7124" t="s">
        <v>4971</v>
      </c>
      <c r="P7124" t="s">
        <v>42</v>
      </c>
      <c r="Q7124" t="s">
        <v>43</v>
      </c>
      <c r="R7124">
        <v>1</v>
      </c>
      <c r="S7124" t="s">
        <v>3256</v>
      </c>
      <c r="T7124" t="s">
        <v>60</v>
      </c>
      <c r="U7124" t="s">
        <v>769</v>
      </c>
      <c r="V7124" t="s">
        <v>4972</v>
      </c>
      <c r="W7124" t="s">
        <v>345</v>
      </c>
      <c r="X7124" t="s">
        <v>125</v>
      </c>
      <c r="Y7124">
        <v>71600936</v>
      </c>
      <c r="Z7124" t="s">
        <v>84</v>
      </c>
      <c r="AA7124" t="s">
        <v>85</v>
      </c>
      <c r="AB7124" t="str">
        <f>CONCATENATE(A7124,"-",AA7124)</f>
        <v>10028526-Zero</v>
      </c>
      <c r="AC7124" s="1">
        <v>44545</v>
      </c>
      <c r="AD7124" s="1">
        <v>45640</v>
      </c>
      <c r="AE7124" s="2">
        <v>16.47</v>
      </c>
    </row>
    <row r="7125" spans="1:31" x14ac:dyDescent="0.25">
      <c r="A7125">
        <v>10028528</v>
      </c>
      <c r="B7125" t="s">
        <v>285</v>
      </c>
      <c r="C7125" t="s">
        <v>285</v>
      </c>
      <c r="D7125" t="s">
        <v>285</v>
      </c>
      <c r="E7125">
        <v>110470400</v>
      </c>
      <c r="F7125" t="s">
        <v>98</v>
      </c>
      <c r="G7125" t="s">
        <v>98</v>
      </c>
      <c r="H7125" t="s">
        <v>216</v>
      </c>
      <c r="I7125" t="s">
        <v>35</v>
      </c>
      <c r="J7125" t="s">
        <v>5700</v>
      </c>
      <c r="K7125" t="s">
        <v>101</v>
      </c>
      <c r="L7125" t="s">
        <v>2282</v>
      </c>
      <c r="M7125" t="s">
        <v>39</v>
      </c>
      <c r="N7125" t="s">
        <v>440</v>
      </c>
      <c r="O7125" t="s">
        <v>5701</v>
      </c>
      <c r="P7125" t="s">
        <v>42</v>
      </c>
      <c r="Q7125" t="s">
        <v>43</v>
      </c>
      <c r="R7125">
        <v>1</v>
      </c>
      <c r="S7125" t="s">
        <v>2282</v>
      </c>
      <c r="T7125" t="s">
        <v>62</v>
      </c>
      <c r="U7125" t="s">
        <v>442</v>
      </c>
      <c r="V7125">
        <v>2144216</v>
      </c>
      <c r="W7125" t="s">
        <v>151</v>
      </c>
      <c r="X7125" t="s">
        <v>125</v>
      </c>
      <c r="Y7125">
        <v>71600938</v>
      </c>
      <c r="Z7125" t="s">
        <v>274</v>
      </c>
      <c r="AA7125" t="s">
        <v>275</v>
      </c>
      <c r="AB7125" t="str">
        <f>CONCATENATE(A7125,"-",AA7125)</f>
        <v>10028528-Between 40% and 52%</v>
      </c>
      <c r="AC7125" s="1">
        <v>44713</v>
      </c>
      <c r="AD7125" s="1">
        <v>46538</v>
      </c>
      <c r="AE7125" s="2">
        <v>1162.4100000000001</v>
      </c>
    </row>
    <row r="7126" spans="1:31" x14ac:dyDescent="0.25">
      <c r="A7126">
        <v>10028528</v>
      </c>
      <c r="B7126" t="s">
        <v>285</v>
      </c>
      <c r="C7126" t="s">
        <v>285</v>
      </c>
      <c r="D7126" t="s">
        <v>285</v>
      </c>
      <c r="E7126">
        <v>110470400</v>
      </c>
      <c r="F7126" t="s">
        <v>98</v>
      </c>
      <c r="G7126" t="s">
        <v>98</v>
      </c>
      <c r="H7126" t="s">
        <v>212</v>
      </c>
      <c r="I7126" t="s">
        <v>35</v>
      </c>
      <c r="J7126" t="s">
        <v>5700</v>
      </c>
      <c r="K7126" t="s">
        <v>101</v>
      </c>
      <c r="L7126" t="s">
        <v>2282</v>
      </c>
      <c r="M7126" t="s">
        <v>39</v>
      </c>
      <c r="N7126" t="s">
        <v>440</v>
      </c>
      <c r="O7126" t="s">
        <v>5701</v>
      </c>
      <c r="P7126" t="s">
        <v>42</v>
      </c>
      <c r="Q7126" t="s">
        <v>43</v>
      </c>
      <c r="R7126">
        <v>1</v>
      </c>
      <c r="S7126" t="s">
        <v>2282</v>
      </c>
      <c r="T7126" t="s">
        <v>213</v>
      </c>
      <c r="U7126" t="s">
        <v>442</v>
      </c>
      <c r="V7126">
        <v>2144216</v>
      </c>
      <c r="W7126" t="s">
        <v>151</v>
      </c>
      <c r="X7126" t="s">
        <v>125</v>
      </c>
      <c r="Y7126">
        <v>71600938</v>
      </c>
      <c r="Z7126" t="s">
        <v>274</v>
      </c>
      <c r="AA7126" t="s">
        <v>275</v>
      </c>
      <c r="AB7126" t="str">
        <f>CONCATENATE(A7126,"-",AA7126)</f>
        <v>10028528-Between 40% and 52%</v>
      </c>
      <c r="AC7126" s="1">
        <v>44713</v>
      </c>
      <c r="AD7126" s="1">
        <v>46538</v>
      </c>
      <c r="AE7126" s="2">
        <v>8600.23</v>
      </c>
    </row>
    <row r="7127" spans="1:31" x14ac:dyDescent="0.25">
      <c r="A7127">
        <v>10028529</v>
      </c>
      <c r="B7127" t="s">
        <v>1056</v>
      </c>
      <c r="C7127" t="s">
        <v>1056</v>
      </c>
      <c r="D7127" t="s">
        <v>1056</v>
      </c>
      <c r="E7127">
        <v>110450400</v>
      </c>
      <c r="F7127" t="s">
        <v>98</v>
      </c>
      <c r="G7127" t="s">
        <v>98</v>
      </c>
      <c r="H7127" t="s">
        <v>133</v>
      </c>
      <c r="I7127" t="s">
        <v>35</v>
      </c>
      <c r="J7127" t="s">
        <v>3628</v>
      </c>
      <c r="K7127" t="s">
        <v>101</v>
      </c>
      <c r="L7127" t="s">
        <v>1699</v>
      </c>
      <c r="M7127" t="s">
        <v>39</v>
      </c>
      <c r="N7127" t="s">
        <v>440</v>
      </c>
      <c r="O7127" t="s">
        <v>3629</v>
      </c>
      <c r="P7127" t="s">
        <v>42</v>
      </c>
      <c r="Q7127" t="s">
        <v>43</v>
      </c>
      <c r="R7127">
        <v>1</v>
      </c>
      <c r="S7127" t="s">
        <v>1699</v>
      </c>
      <c r="T7127" t="s">
        <v>60</v>
      </c>
      <c r="U7127" t="s">
        <v>442</v>
      </c>
      <c r="V7127">
        <v>2114775</v>
      </c>
      <c r="W7127" t="s">
        <v>151</v>
      </c>
      <c r="X7127" t="s">
        <v>125</v>
      </c>
      <c r="Y7127">
        <v>71600937</v>
      </c>
      <c r="Z7127" t="s">
        <v>274</v>
      </c>
      <c r="AA7127" t="s">
        <v>275</v>
      </c>
      <c r="AB7127" t="str">
        <f>CONCATENATE(A7127,"-",AA7127)</f>
        <v>10028529-Between 40% and 52%</v>
      </c>
      <c r="AC7127" s="1">
        <v>44713</v>
      </c>
      <c r="AD7127" s="1">
        <v>45808</v>
      </c>
      <c r="AE7127" s="2">
        <v>142.94</v>
      </c>
    </row>
    <row r="7128" spans="1:31" x14ac:dyDescent="0.25">
      <c r="A7128">
        <v>10028529</v>
      </c>
      <c r="B7128" t="s">
        <v>1056</v>
      </c>
      <c r="C7128" t="s">
        <v>1056</v>
      </c>
      <c r="D7128" t="s">
        <v>1056</v>
      </c>
      <c r="E7128">
        <v>110450400</v>
      </c>
      <c r="F7128" t="s">
        <v>98</v>
      </c>
      <c r="G7128" t="s">
        <v>98</v>
      </c>
      <c r="H7128" t="s">
        <v>212</v>
      </c>
      <c r="I7128" t="s">
        <v>35</v>
      </c>
      <c r="J7128" t="s">
        <v>3628</v>
      </c>
      <c r="K7128" t="s">
        <v>101</v>
      </c>
      <c r="L7128" t="s">
        <v>1699</v>
      </c>
      <c r="M7128" t="s">
        <v>39</v>
      </c>
      <c r="N7128" t="s">
        <v>440</v>
      </c>
      <c r="O7128" t="s">
        <v>3629</v>
      </c>
      <c r="P7128" t="s">
        <v>42</v>
      </c>
      <c r="Q7128" t="s">
        <v>43</v>
      </c>
      <c r="R7128">
        <v>1</v>
      </c>
      <c r="S7128" t="s">
        <v>1699</v>
      </c>
      <c r="T7128" t="s">
        <v>213</v>
      </c>
      <c r="U7128" t="s">
        <v>442</v>
      </c>
      <c r="V7128">
        <v>2114775</v>
      </c>
      <c r="W7128" t="s">
        <v>151</v>
      </c>
      <c r="X7128" t="s">
        <v>125</v>
      </c>
      <c r="Y7128">
        <v>71600937</v>
      </c>
      <c r="Z7128" t="s">
        <v>274</v>
      </c>
      <c r="AA7128" t="s">
        <v>275</v>
      </c>
      <c r="AB7128" t="str">
        <f>CONCATENATE(A7128,"-",AA7128)</f>
        <v>10028529-Between 40% and 52%</v>
      </c>
      <c r="AC7128" s="1">
        <v>44713</v>
      </c>
      <c r="AD7128" s="1">
        <v>45808</v>
      </c>
      <c r="AE7128" s="2">
        <v>6419.59</v>
      </c>
    </row>
    <row r="7129" spans="1:31" x14ac:dyDescent="0.25">
      <c r="A7129">
        <v>10028529</v>
      </c>
      <c r="B7129" t="s">
        <v>1056</v>
      </c>
      <c r="C7129" t="s">
        <v>1056</v>
      </c>
      <c r="D7129" t="s">
        <v>1056</v>
      </c>
      <c r="E7129">
        <v>110450400</v>
      </c>
      <c r="F7129" t="s">
        <v>98</v>
      </c>
      <c r="G7129" t="s">
        <v>98</v>
      </c>
      <c r="H7129" t="s">
        <v>95</v>
      </c>
      <c r="I7129" t="s">
        <v>35</v>
      </c>
      <c r="J7129" t="s">
        <v>3628</v>
      </c>
      <c r="K7129" t="s">
        <v>101</v>
      </c>
      <c r="L7129" t="s">
        <v>1699</v>
      </c>
      <c r="M7129" t="s">
        <v>39</v>
      </c>
      <c r="N7129" t="s">
        <v>440</v>
      </c>
      <c r="O7129" t="s">
        <v>3629</v>
      </c>
      <c r="P7129" t="s">
        <v>42</v>
      </c>
      <c r="Q7129" t="s">
        <v>43</v>
      </c>
      <c r="R7129">
        <v>1</v>
      </c>
      <c r="S7129" t="s">
        <v>1699</v>
      </c>
      <c r="T7129" t="s">
        <v>96</v>
      </c>
      <c r="U7129" t="s">
        <v>442</v>
      </c>
      <c r="V7129">
        <v>2114775</v>
      </c>
      <c r="W7129" t="s">
        <v>151</v>
      </c>
      <c r="X7129" t="s">
        <v>125</v>
      </c>
      <c r="Y7129">
        <v>71600937</v>
      </c>
      <c r="Z7129" t="s">
        <v>274</v>
      </c>
      <c r="AA7129" t="s">
        <v>275</v>
      </c>
      <c r="AB7129" t="str">
        <f>CONCATENATE(A7129,"-",AA7129)</f>
        <v>10028529-Between 40% and 52%</v>
      </c>
      <c r="AC7129" s="1">
        <v>44713</v>
      </c>
      <c r="AD7129" s="1">
        <v>45808</v>
      </c>
      <c r="AE7129" s="2">
        <v>4287.1099999999997</v>
      </c>
    </row>
    <row r="7130" spans="1:31" x14ac:dyDescent="0.25">
      <c r="A7130">
        <v>10028544</v>
      </c>
      <c r="B7130" t="s">
        <v>1075</v>
      </c>
      <c r="C7130" t="s">
        <v>1075</v>
      </c>
      <c r="D7130" t="s">
        <v>1075</v>
      </c>
      <c r="E7130">
        <v>550184001</v>
      </c>
      <c r="F7130" t="s">
        <v>336</v>
      </c>
      <c r="G7130" t="s">
        <v>337</v>
      </c>
      <c r="H7130" t="s">
        <v>267</v>
      </c>
      <c r="I7130" t="s">
        <v>35</v>
      </c>
      <c r="J7130" t="s">
        <v>3630</v>
      </c>
      <c r="K7130" t="s">
        <v>339</v>
      </c>
      <c r="L7130" t="s">
        <v>3631</v>
      </c>
      <c r="M7130" t="s">
        <v>103</v>
      </c>
      <c r="N7130" t="s">
        <v>67</v>
      </c>
      <c r="O7130" t="s">
        <v>3632</v>
      </c>
      <c r="P7130" t="s">
        <v>79</v>
      </c>
      <c r="Q7130" t="s">
        <v>43</v>
      </c>
      <c r="R7130">
        <v>1</v>
      </c>
      <c r="S7130" t="s">
        <v>3631</v>
      </c>
      <c r="T7130" t="s">
        <v>45</v>
      </c>
      <c r="U7130" t="s">
        <v>1921</v>
      </c>
      <c r="V7130" t="s">
        <v>3633</v>
      </c>
      <c r="W7130" t="s">
        <v>151</v>
      </c>
      <c r="X7130" t="s">
        <v>49</v>
      </c>
      <c r="Y7130">
        <v>71610207</v>
      </c>
      <c r="Z7130" t="s">
        <v>108</v>
      </c>
      <c r="AA7130" t="s">
        <v>51</v>
      </c>
      <c r="AB7130" t="str">
        <f>CONCATENATE(A7130,"-",AA7130)</f>
        <v>10028544-10% and Under</v>
      </c>
      <c r="AC7130" s="1">
        <v>44621</v>
      </c>
      <c r="AD7130" s="1">
        <v>44957</v>
      </c>
      <c r="AE7130" s="2">
        <v>12970.15</v>
      </c>
    </row>
    <row r="7131" spans="1:31" x14ac:dyDescent="0.25">
      <c r="A7131">
        <v>10028552</v>
      </c>
      <c r="B7131" t="s">
        <v>3875</v>
      </c>
      <c r="C7131" t="s">
        <v>3875</v>
      </c>
      <c r="D7131" t="s">
        <v>3875</v>
      </c>
      <c r="E7131">
        <v>550200736</v>
      </c>
      <c r="F7131" t="s">
        <v>336</v>
      </c>
      <c r="G7131" t="s">
        <v>337</v>
      </c>
      <c r="H7131" t="s">
        <v>99</v>
      </c>
      <c r="I7131" t="s">
        <v>35</v>
      </c>
      <c r="J7131" t="s">
        <v>4973</v>
      </c>
      <c r="K7131" t="s">
        <v>339</v>
      </c>
      <c r="L7131" t="s">
        <v>2460</v>
      </c>
      <c r="M7131" t="s">
        <v>39</v>
      </c>
      <c r="N7131" t="s">
        <v>341</v>
      </c>
      <c r="O7131" t="s">
        <v>4974</v>
      </c>
      <c r="P7131" t="s">
        <v>42</v>
      </c>
      <c r="Q7131" t="s">
        <v>43</v>
      </c>
      <c r="R7131">
        <v>1</v>
      </c>
      <c r="S7131" t="s">
        <v>2460</v>
      </c>
      <c r="T7131" t="s">
        <v>60</v>
      </c>
      <c r="U7131" t="s">
        <v>825</v>
      </c>
      <c r="V7131" t="s">
        <v>4975</v>
      </c>
      <c r="W7131" t="s">
        <v>151</v>
      </c>
      <c r="X7131" t="s">
        <v>125</v>
      </c>
      <c r="Y7131">
        <v>11603332</v>
      </c>
      <c r="Z7131" t="s">
        <v>968</v>
      </c>
      <c r="AA7131" t="s">
        <v>275</v>
      </c>
      <c r="AB7131" t="str">
        <f>CONCATENATE(A7131,"-",AA7131)</f>
        <v>10028552-Between 40% and 52%</v>
      </c>
      <c r="AC7131" s="1">
        <v>44652</v>
      </c>
      <c r="AD7131" s="1">
        <v>45747</v>
      </c>
      <c r="AE7131" s="2">
        <v>1043.29</v>
      </c>
    </row>
    <row r="7132" spans="1:31" x14ac:dyDescent="0.25">
      <c r="A7132">
        <v>10028552</v>
      </c>
      <c r="B7132" t="s">
        <v>3875</v>
      </c>
      <c r="C7132" t="s">
        <v>3875</v>
      </c>
      <c r="D7132" t="s">
        <v>3875</v>
      </c>
      <c r="E7132">
        <v>550200736</v>
      </c>
      <c r="F7132" t="s">
        <v>336</v>
      </c>
      <c r="G7132" t="s">
        <v>337</v>
      </c>
      <c r="H7132" t="s">
        <v>303</v>
      </c>
      <c r="I7132" t="s">
        <v>35</v>
      </c>
      <c r="J7132" t="s">
        <v>4973</v>
      </c>
      <c r="K7132" t="s">
        <v>339</v>
      </c>
      <c r="L7132" t="s">
        <v>2460</v>
      </c>
      <c r="M7132" t="s">
        <v>39</v>
      </c>
      <c r="N7132" t="s">
        <v>341</v>
      </c>
      <c r="O7132" t="s">
        <v>4974</v>
      </c>
      <c r="P7132" t="s">
        <v>42</v>
      </c>
      <c r="Q7132" t="s">
        <v>43</v>
      </c>
      <c r="R7132">
        <v>1</v>
      </c>
      <c r="S7132" t="s">
        <v>2460</v>
      </c>
      <c r="T7132" t="s">
        <v>62</v>
      </c>
      <c r="U7132" t="s">
        <v>825</v>
      </c>
      <c r="V7132" t="s">
        <v>4975</v>
      </c>
      <c r="W7132" t="s">
        <v>151</v>
      </c>
      <c r="X7132" t="s">
        <v>125</v>
      </c>
      <c r="Y7132">
        <v>11603332</v>
      </c>
      <c r="Z7132" t="s">
        <v>968</v>
      </c>
      <c r="AA7132" t="s">
        <v>275</v>
      </c>
      <c r="AB7132" t="str">
        <f>CONCATENATE(A7132,"-",AA7132)</f>
        <v>10028552-Between 40% and 52%</v>
      </c>
      <c r="AC7132" s="1">
        <v>44652</v>
      </c>
      <c r="AD7132" s="1">
        <v>45747</v>
      </c>
      <c r="AE7132" s="2">
        <v>10.06</v>
      </c>
    </row>
    <row r="7133" spans="1:31" x14ac:dyDescent="0.25">
      <c r="A7133">
        <v>10028552</v>
      </c>
      <c r="B7133" t="s">
        <v>3875</v>
      </c>
      <c r="C7133" t="s">
        <v>3875</v>
      </c>
      <c r="D7133" t="s">
        <v>3875</v>
      </c>
      <c r="E7133">
        <v>550200736</v>
      </c>
      <c r="F7133" t="s">
        <v>336</v>
      </c>
      <c r="G7133" t="s">
        <v>337</v>
      </c>
      <c r="H7133" t="s">
        <v>212</v>
      </c>
      <c r="I7133" t="s">
        <v>35</v>
      </c>
      <c r="J7133" t="s">
        <v>4973</v>
      </c>
      <c r="K7133" t="s">
        <v>339</v>
      </c>
      <c r="L7133" t="s">
        <v>2460</v>
      </c>
      <c r="M7133" t="s">
        <v>39</v>
      </c>
      <c r="N7133" t="s">
        <v>341</v>
      </c>
      <c r="O7133" t="s">
        <v>4974</v>
      </c>
      <c r="P7133" t="s">
        <v>42</v>
      </c>
      <c r="Q7133" t="s">
        <v>43</v>
      </c>
      <c r="R7133">
        <v>1</v>
      </c>
      <c r="S7133" t="s">
        <v>2460</v>
      </c>
      <c r="T7133" t="s">
        <v>213</v>
      </c>
      <c r="U7133" t="s">
        <v>825</v>
      </c>
      <c r="V7133" t="s">
        <v>4975</v>
      </c>
      <c r="W7133" t="s">
        <v>151</v>
      </c>
      <c r="X7133" t="s">
        <v>125</v>
      </c>
      <c r="Y7133">
        <v>11603332</v>
      </c>
      <c r="Z7133" t="s">
        <v>968</v>
      </c>
      <c r="AA7133" t="s">
        <v>275</v>
      </c>
      <c r="AB7133" t="str">
        <f>CONCATENATE(A7133,"-",AA7133)</f>
        <v>10028552-Between 40% and 52%</v>
      </c>
      <c r="AC7133" s="1">
        <v>44652</v>
      </c>
      <c r="AD7133" s="1">
        <v>45747</v>
      </c>
      <c r="AE7133" s="2">
        <v>11592.29</v>
      </c>
    </row>
    <row r="7134" spans="1:31" x14ac:dyDescent="0.25">
      <c r="A7134">
        <v>10028571</v>
      </c>
      <c r="B7134" t="s">
        <v>1290</v>
      </c>
      <c r="C7134" t="s">
        <v>1104</v>
      </c>
      <c r="D7134" t="s">
        <v>1290</v>
      </c>
      <c r="E7134">
        <v>492210010</v>
      </c>
      <c r="F7134" t="s">
        <v>180</v>
      </c>
      <c r="G7134" t="s">
        <v>181</v>
      </c>
      <c r="H7134" t="s">
        <v>53</v>
      </c>
      <c r="I7134" t="s">
        <v>54</v>
      </c>
      <c r="J7134" t="s">
        <v>3634</v>
      </c>
      <c r="K7134" t="s">
        <v>325</v>
      </c>
      <c r="L7134" t="s">
        <v>2363</v>
      </c>
      <c r="M7134" t="s">
        <v>66</v>
      </c>
      <c r="N7134" t="s">
        <v>67</v>
      </c>
      <c r="O7134" t="s">
        <v>3635</v>
      </c>
      <c r="P7134" t="s">
        <v>69</v>
      </c>
      <c r="Q7134" t="s">
        <v>43</v>
      </c>
      <c r="R7134">
        <v>2</v>
      </c>
      <c r="S7134" t="s">
        <v>3636</v>
      </c>
      <c r="T7134" t="s">
        <v>57</v>
      </c>
      <c r="U7134" t="s">
        <v>186</v>
      </c>
      <c r="V7134" t="s">
        <v>3637</v>
      </c>
      <c r="W7134" t="s">
        <v>151</v>
      </c>
      <c r="X7134" t="s">
        <v>125</v>
      </c>
      <c r="Y7134">
        <v>12620220</v>
      </c>
      <c r="Z7134" t="s">
        <v>250</v>
      </c>
      <c r="AA7134" t="s">
        <v>251</v>
      </c>
      <c r="AB7134" t="str">
        <f>CONCATENATE(A7134,"-",AA7134)</f>
        <v>10028571-Between 30% and 35%</v>
      </c>
      <c r="AC7134" s="1">
        <v>44652</v>
      </c>
      <c r="AD7134" s="1">
        <v>45107</v>
      </c>
      <c r="AE7134" s="2">
        <v>1334.74</v>
      </c>
    </row>
    <row r="7135" spans="1:31" x14ac:dyDescent="0.25">
      <c r="A7135">
        <v>10028571</v>
      </c>
      <c r="B7135" t="s">
        <v>1104</v>
      </c>
      <c r="C7135" t="s">
        <v>1104</v>
      </c>
      <c r="D7135" t="s">
        <v>1104</v>
      </c>
      <c r="E7135">
        <v>589000001</v>
      </c>
      <c r="F7135" t="s">
        <v>1105</v>
      </c>
      <c r="G7135" s="3" t="s">
        <v>1104</v>
      </c>
      <c r="H7135" t="s">
        <v>73</v>
      </c>
      <c r="I7135" t="s">
        <v>35</v>
      </c>
      <c r="J7135" t="s">
        <v>3634</v>
      </c>
      <c r="K7135" t="s">
        <v>325</v>
      </c>
      <c r="L7135" t="s">
        <v>2363</v>
      </c>
      <c r="M7135" t="s">
        <v>66</v>
      </c>
      <c r="N7135" t="s">
        <v>67</v>
      </c>
      <c r="O7135" t="s">
        <v>3635</v>
      </c>
      <c r="P7135" t="s">
        <v>69</v>
      </c>
      <c r="Q7135" t="s">
        <v>43</v>
      </c>
      <c r="R7135">
        <v>1</v>
      </c>
      <c r="S7135" t="s">
        <v>2363</v>
      </c>
      <c r="T7135" t="s">
        <v>60</v>
      </c>
      <c r="U7135" t="s">
        <v>186</v>
      </c>
      <c r="V7135" t="s">
        <v>3637</v>
      </c>
      <c r="W7135" t="s">
        <v>151</v>
      </c>
      <c r="X7135" t="s">
        <v>125</v>
      </c>
      <c r="Y7135">
        <v>12620220</v>
      </c>
      <c r="Z7135" t="s">
        <v>250</v>
      </c>
      <c r="AA7135" t="s">
        <v>251</v>
      </c>
      <c r="AB7135" t="str">
        <f>CONCATENATE(A7135,"-",AA7135)</f>
        <v>10028571-Between 30% and 35%</v>
      </c>
      <c r="AC7135" s="1">
        <v>44652</v>
      </c>
      <c r="AD7135" s="1">
        <v>45107</v>
      </c>
      <c r="AE7135" s="2">
        <v>18794.099999999999</v>
      </c>
    </row>
    <row r="7136" spans="1:31" x14ac:dyDescent="0.25">
      <c r="A7136">
        <v>10028573</v>
      </c>
      <c r="B7136" t="s">
        <v>395</v>
      </c>
      <c r="C7136" t="s">
        <v>395</v>
      </c>
      <c r="D7136" t="s">
        <v>395</v>
      </c>
      <c r="E7136">
        <v>492310010</v>
      </c>
      <c r="F7136" t="s">
        <v>180</v>
      </c>
      <c r="G7136" t="s">
        <v>181</v>
      </c>
      <c r="H7136" t="s">
        <v>73</v>
      </c>
      <c r="I7136" t="s">
        <v>35</v>
      </c>
      <c r="J7136" t="s">
        <v>4976</v>
      </c>
      <c r="K7136" t="s">
        <v>1569</v>
      </c>
      <c r="L7136" t="s">
        <v>1972</v>
      </c>
      <c r="M7136" t="s">
        <v>228</v>
      </c>
      <c r="N7136" t="s">
        <v>229</v>
      </c>
      <c r="O7136" t="s">
        <v>4977</v>
      </c>
      <c r="P7136" t="s">
        <v>69</v>
      </c>
      <c r="Q7136" t="s">
        <v>43</v>
      </c>
      <c r="R7136">
        <v>1</v>
      </c>
      <c r="S7136" t="s">
        <v>1972</v>
      </c>
      <c r="T7136" t="s">
        <v>60</v>
      </c>
      <c r="U7136" t="s">
        <v>4621</v>
      </c>
      <c r="V7136" t="s">
        <v>4978</v>
      </c>
      <c r="W7136" t="s">
        <v>151</v>
      </c>
      <c r="X7136" t="s">
        <v>125</v>
      </c>
      <c r="Y7136">
        <v>71641746</v>
      </c>
      <c r="Z7136" t="s">
        <v>274</v>
      </c>
      <c r="AA7136" t="s">
        <v>275</v>
      </c>
      <c r="AB7136" t="str">
        <f>CONCATENATE(A7136,"-",AA7136)</f>
        <v>10028573-Between 40% and 52%</v>
      </c>
      <c r="AC7136" s="1">
        <v>44652</v>
      </c>
      <c r="AD7136" s="1">
        <v>46477</v>
      </c>
      <c r="AE7136" s="2">
        <v>314.58999999999997</v>
      </c>
    </row>
    <row r="7137" spans="1:31" x14ac:dyDescent="0.25">
      <c r="A7137">
        <v>10028576</v>
      </c>
      <c r="B7137" t="s">
        <v>608</v>
      </c>
      <c r="C7137" t="s">
        <v>276</v>
      </c>
      <c r="D7137" t="s">
        <v>608</v>
      </c>
      <c r="E7137">
        <v>492330010</v>
      </c>
      <c r="F7137" t="s">
        <v>180</v>
      </c>
      <c r="G7137" t="s">
        <v>181</v>
      </c>
      <c r="H7137" t="s">
        <v>152</v>
      </c>
      <c r="I7137" t="s">
        <v>35</v>
      </c>
      <c r="J7137" t="s">
        <v>3639</v>
      </c>
      <c r="K7137" t="s">
        <v>2845</v>
      </c>
      <c r="L7137" t="s">
        <v>1788</v>
      </c>
      <c r="M7137" t="s">
        <v>239</v>
      </c>
      <c r="N7137" t="s">
        <v>240</v>
      </c>
      <c r="O7137" t="s">
        <v>3640</v>
      </c>
      <c r="P7137" t="s">
        <v>79</v>
      </c>
      <c r="Q7137" t="s">
        <v>43</v>
      </c>
      <c r="R7137">
        <v>1</v>
      </c>
      <c r="S7137" t="s">
        <v>1788</v>
      </c>
      <c r="T7137" t="s">
        <v>153</v>
      </c>
      <c r="U7137" t="s">
        <v>242</v>
      </c>
      <c r="V7137" t="s">
        <v>83</v>
      </c>
      <c r="W7137" t="s">
        <v>151</v>
      </c>
      <c r="X7137" t="s">
        <v>49</v>
      </c>
      <c r="Y7137">
        <v>71670831</v>
      </c>
      <c r="Z7137" t="s">
        <v>3641</v>
      </c>
      <c r="AA7137" t="s">
        <v>621</v>
      </c>
      <c r="AB7137" t="str">
        <f>CONCATENATE(A7137,"-",AA7137)</f>
        <v>10028576-Between 11% and 19%</v>
      </c>
      <c r="AC7137" s="1">
        <v>44696</v>
      </c>
      <c r="AD7137" s="1">
        <v>45060</v>
      </c>
      <c r="AE7137" s="2">
        <v>1442.7</v>
      </c>
    </row>
    <row r="7138" spans="1:31" x14ac:dyDescent="0.25">
      <c r="A7138">
        <v>10028581</v>
      </c>
      <c r="B7138" t="s">
        <v>1663</v>
      </c>
      <c r="C7138" t="s">
        <v>1663</v>
      </c>
      <c r="D7138" t="s">
        <v>1663</v>
      </c>
      <c r="E7138">
        <v>963634801</v>
      </c>
      <c r="F7138" t="s">
        <v>1660</v>
      </c>
      <c r="G7138" t="s">
        <v>314</v>
      </c>
      <c r="H7138" t="s">
        <v>52</v>
      </c>
      <c r="I7138" t="s">
        <v>35</v>
      </c>
      <c r="J7138" t="s">
        <v>5703</v>
      </c>
      <c r="K7138" t="s">
        <v>316</v>
      </c>
      <c r="L7138" t="s">
        <v>5704</v>
      </c>
      <c r="M7138" t="s">
        <v>239</v>
      </c>
      <c r="N7138" t="s">
        <v>240</v>
      </c>
      <c r="O7138" t="s">
        <v>5705</v>
      </c>
      <c r="P7138" t="s">
        <v>79</v>
      </c>
      <c r="Q7138" t="s">
        <v>43</v>
      </c>
      <c r="R7138">
        <v>1</v>
      </c>
      <c r="S7138" t="s">
        <v>5704</v>
      </c>
      <c r="T7138" t="s">
        <v>45</v>
      </c>
      <c r="U7138" t="s">
        <v>242</v>
      </c>
      <c r="V7138" t="s">
        <v>5706</v>
      </c>
      <c r="W7138" t="s">
        <v>151</v>
      </c>
      <c r="X7138" t="s">
        <v>125</v>
      </c>
      <c r="Y7138">
        <v>41670949</v>
      </c>
      <c r="Z7138" t="s">
        <v>274</v>
      </c>
      <c r="AA7138" t="s">
        <v>275</v>
      </c>
      <c r="AB7138" t="str">
        <f>CONCATENATE(A7138,"-",AA7138)</f>
        <v>10028581-Between 40% and 52%</v>
      </c>
      <c r="AC7138" s="1">
        <v>44671</v>
      </c>
      <c r="AD7138" s="1">
        <v>44957</v>
      </c>
      <c r="AE7138" s="2">
        <v>28000</v>
      </c>
    </row>
    <row r="7139" spans="1:31" x14ac:dyDescent="0.25">
      <c r="A7139">
        <v>10028581</v>
      </c>
      <c r="B7139" t="s">
        <v>1663</v>
      </c>
      <c r="C7139" t="s">
        <v>1663</v>
      </c>
      <c r="D7139" t="s">
        <v>1663</v>
      </c>
      <c r="E7139">
        <v>963634801</v>
      </c>
      <c r="F7139" t="s">
        <v>1660</v>
      </c>
      <c r="G7139" t="s">
        <v>314</v>
      </c>
      <c r="H7139" t="s">
        <v>73</v>
      </c>
      <c r="I7139" t="s">
        <v>35</v>
      </c>
      <c r="J7139" t="s">
        <v>5703</v>
      </c>
      <c r="K7139" t="s">
        <v>316</v>
      </c>
      <c r="L7139" t="s">
        <v>5704</v>
      </c>
      <c r="M7139" t="s">
        <v>239</v>
      </c>
      <c r="N7139" t="s">
        <v>240</v>
      </c>
      <c r="O7139" t="s">
        <v>5705</v>
      </c>
      <c r="P7139" t="s">
        <v>79</v>
      </c>
      <c r="Q7139" t="s">
        <v>43</v>
      </c>
      <c r="R7139">
        <v>1</v>
      </c>
      <c r="S7139" t="s">
        <v>5704</v>
      </c>
      <c r="T7139" t="s">
        <v>60</v>
      </c>
      <c r="U7139" t="s">
        <v>242</v>
      </c>
      <c r="V7139" t="s">
        <v>5706</v>
      </c>
      <c r="W7139" t="s">
        <v>151</v>
      </c>
      <c r="X7139" t="s">
        <v>125</v>
      </c>
      <c r="Y7139">
        <v>41670949</v>
      </c>
      <c r="Z7139" t="s">
        <v>274</v>
      </c>
      <c r="AA7139" t="s">
        <v>275</v>
      </c>
      <c r="AB7139" t="str">
        <f>CONCATENATE(A7139,"-",AA7139)</f>
        <v>10028581-Between 40% and 52%</v>
      </c>
      <c r="AC7139" s="1">
        <v>44671</v>
      </c>
      <c r="AD7139" s="1">
        <v>44957</v>
      </c>
      <c r="AE7139" s="2">
        <v>8970</v>
      </c>
    </row>
    <row r="7140" spans="1:31" x14ac:dyDescent="0.25">
      <c r="A7140">
        <v>10028581</v>
      </c>
      <c r="B7140" t="s">
        <v>1663</v>
      </c>
      <c r="C7140" t="s">
        <v>1663</v>
      </c>
      <c r="D7140" t="s">
        <v>1663</v>
      </c>
      <c r="E7140">
        <v>963634801</v>
      </c>
      <c r="F7140" t="s">
        <v>1660</v>
      </c>
      <c r="G7140" t="s">
        <v>314</v>
      </c>
      <c r="H7140" t="s">
        <v>284</v>
      </c>
      <c r="I7140" t="s">
        <v>35</v>
      </c>
      <c r="J7140" t="s">
        <v>5703</v>
      </c>
      <c r="K7140" t="s">
        <v>316</v>
      </c>
      <c r="L7140" t="s">
        <v>5704</v>
      </c>
      <c r="M7140" t="s">
        <v>239</v>
      </c>
      <c r="N7140" t="s">
        <v>240</v>
      </c>
      <c r="O7140" t="s">
        <v>5705</v>
      </c>
      <c r="P7140" t="s">
        <v>79</v>
      </c>
      <c r="Q7140" t="s">
        <v>43</v>
      </c>
      <c r="R7140">
        <v>1</v>
      </c>
      <c r="S7140" t="s">
        <v>5704</v>
      </c>
      <c r="T7140" t="s">
        <v>213</v>
      </c>
      <c r="U7140" t="s">
        <v>242</v>
      </c>
      <c r="V7140" t="s">
        <v>5706</v>
      </c>
      <c r="W7140" t="s">
        <v>151</v>
      </c>
      <c r="X7140" t="s">
        <v>125</v>
      </c>
      <c r="Y7140">
        <v>41670949</v>
      </c>
      <c r="Z7140" t="s">
        <v>274</v>
      </c>
      <c r="AA7140" t="s">
        <v>275</v>
      </c>
      <c r="AB7140" t="str">
        <f>CONCATENATE(A7140,"-",AA7140)</f>
        <v>10028581-Between 40% and 52%</v>
      </c>
      <c r="AC7140" s="1">
        <v>44671</v>
      </c>
      <c r="AD7140" s="1">
        <v>44957</v>
      </c>
      <c r="AE7140" s="2">
        <v>6207.5</v>
      </c>
    </row>
    <row r="7141" spans="1:31" x14ac:dyDescent="0.25">
      <c r="A7141">
        <v>10028588</v>
      </c>
      <c r="B7141" t="s">
        <v>663</v>
      </c>
      <c r="C7141" t="s">
        <v>663</v>
      </c>
      <c r="D7141" t="s">
        <v>663</v>
      </c>
      <c r="E7141">
        <v>580000400</v>
      </c>
      <c r="F7141" t="s">
        <v>173</v>
      </c>
      <c r="G7141" t="s">
        <v>174</v>
      </c>
      <c r="H7141" t="s">
        <v>53</v>
      </c>
      <c r="I7141" t="s">
        <v>54</v>
      </c>
      <c r="J7141" t="s">
        <v>3642</v>
      </c>
      <c r="K7141" t="s">
        <v>325</v>
      </c>
      <c r="L7141" t="s">
        <v>3643</v>
      </c>
      <c r="M7141" t="s">
        <v>2065</v>
      </c>
      <c r="N7141" t="s">
        <v>229</v>
      </c>
      <c r="O7141" t="s">
        <v>3644</v>
      </c>
      <c r="P7141" t="s">
        <v>79</v>
      </c>
      <c r="Q7141" t="s">
        <v>43</v>
      </c>
      <c r="R7141">
        <v>1</v>
      </c>
      <c r="S7141" t="s">
        <v>3643</v>
      </c>
      <c r="T7141" t="s">
        <v>57</v>
      </c>
      <c r="U7141" t="s">
        <v>231</v>
      </c>
      <c r="V7141" t="s">
        <v>3645</v>
      </c>
      <c r="W7141" t="s">
        <v>151</v>
      </c>
      <c r="X7141" t="s">
        <v>125</v>
      </c>
      <c r="Y7141">
        <v>12640039</v>
      </c>
      <c r="Z7141" t="s">
        <v>274</v>
      </c>
      <c r="AA7141" t="s">
        <v>275</v>
      </c>
      <c r="AB7141" t="str">
        <f>CONCATENATE(A7141,"-",AA7141)</f>
        <v>10028588-Between 40% and 52%</v>
      </c>
      <c r="AC7141" s="1">
        <v>44652</v>
      </c>
      <c r="AD7141" s="1">
        <v>44985</v>
      </c>
      <c r="AE7141" s="2">
        <v>6965.33</v>
      </c>
    </row>
    <row r="7142" spans="1:31" x14ac:dyDescent="0.25">
      <c r="A7142">
        <v>10028596</v>
      </c>
      <c r="B7142" t="s">
        <v>114</v>
      </c>
      <c r="C7142" t="s">
        <v>114</v>
      </c>
      <c r="D7142" t="s">
        <v>114</v>
      </c>
      <c r="E7142">
        <v>300940120</v>
      </c>
      <c r="F7142" t="s">
        <v>115</v>
      </c>
      <c r="G7142" t="s">
        <v>116</v>
      </c>
      <c r="H7142" t="s">
        <v>202</v>
      </c>
      <c r="I7142" t="s">
        <v>35</v>
      </c>
      <c r="J7142" t="s">
        <v>3649</v>
      </c>
      <c r="K7142" t="s">
        <v>392</v>
      </c>
      <c r="L7142" t="s">
        <v>513</v>
      </c>
      <c r="M7142" t="s">
        <v>39</v>
      </c>
      <c r="N7142" t="s">
        <v>121</v>
      </c>
      <c r="O7142" t="s">
        <v>3647</v>
      </c>
      <c r="P7142" t="s">
        <v>42</v>
      </c>
      <c r="Q7142" t="s">
        <v>43</v>
      </c>
      <c r="R7142">
        <v>2</v>
      </c>
      <c r="S7142" t="s">
        <v>513</v>
      </c>
      <c r="T7142" t="s">
        <v>96</v>
      </c>
      <c r="U7142" t="s">
        <v>123</v>
      </c>
      <c r="V7142" t="s">
        <v>3648</v>
      </c>
      <c r="W7142" t="s">
        <v>151</v>
      </c>
      <c r="X7142" t="s">
        <v>49</v>
      </c>
      <c r="Y7142">
        <v>71605122</v>
      </c>
      <c r="Z7142" t="s">
        <v>84</v>
      </c>
      <c r="AA7142" t="s">
        <v>85</v>
      </c>
      <c r="AB7142" t="str">
        <f>CONCATENATE(A7142,"-",AA7142)</f>
        <v>10028596-Zero</v>
      </c>
      <c r="AC7142" s="1">
        <v>44805</v>
      </c>
      <c r="AD7142" s="1">
        <v>45169</v>
      </c>
      <c r="AE7142" s="2">
        <v>988.75</v>
      </c>
    </row>
    <row r="7143" spans="1:31" x14ac:dyDescent="0.25">
      <c r="A7143">
        <v>10028601</v>
      </c>
      <c r="B7143" t="s">
        <v>1878</v>
      </c>
      <c r="C7143" t="s">
        <v>1878</v>
      </c>
      <c r="D7143" t="s">
        <v>1878</v>
      </c>
      <c r="E7143">
        <v>865070602</v>
      </c>
      <c r="F7143" t="s">
        <v>205</v>
      </c>
      <c r="G7143" t="s">
        <v>206</v>
      </c>
      <c r="H7143" t="s">
        <v>776</v>
      </c>
      <c r="I7143" t="s">
        <v>35</v>
      </c>
      <c r="J7143" t="s">
        <v>4981</v>
      </c>
      <c r="K7143" t="s">
        <v>1353</v>
      </c>
      <c r="L7143" t="s">
        <v>1882</v>
      </c>
      <c r="M7143" t="s">
        <v>239</v>
      </c>
      <c r="N7143" t="s">
        <v>240</v>
      </c>
      <c r="O7143" t="s">
        <v>4982</v>
      </c>
      <c r="P7143" t="s">
        <v>79</v>
      </c>
      <c r="Q7143" t="s">
        <v>43</v>
      </c>
      <c r="R7143">
        <v>1</v>
      </c>
      <c r="S7143" t="s">
        <v>1882</v>
      </c>
      <c r="T7143" t="s">
        <v>62</v>
      </c>
      <c r="U7143" t="s">
        <v>242</v>
      </c>
      <c r="V7143" t="s">
        <v>83</v>
      </c>
      <c r="W7143" t="s">
        <v>151</v>
      </c>
      <c r="X7143" t="s">
        <v>125</v>
      </c>
      <c r="Y7143">
        <v>11670676</v>
      </c>
      <c r="Z7143" t="s">
        <v>274</v>
      </c>
      <c r="AA7143" t="s">
        <v>275</v>
      </c>
      <c r="AB7143" t="str">
        <f>CONCATENATE(A7143,"-",AA7143)</f>
        <v>10028601-Between 40% and 52%</v>
      </c>
      <c r="AC7143" s="1">
        <v>44683</v>
      </c>
      <c r="AD7143" s="1">
        <v>45077</v>
      </c>
      <c r="AE7143" s="2">
        <v>228.51</v>
      </c>
    </row>
    <row r="7144" spans="1:31" x14ac:dyDescent="0.25">
      <c r="A7144">
        <v>10028608</v>
      </c>
      <c r="B7144" t="s">
        <v>2109</v>
      </c>
      <c r="C7144" t="s">
        <v>2109</v>
      </c>
      <c r="D7144" t="s">
        <v>2109</v>
      </c>
      <c r="E7144">
        <v>110610400</v>
      </c>
      <c r="F7144" t="s">
        <v>98</v>
      </c>
      <c r="G7144" t="s">
        <v>98</v>
      </c>
      <c r="H7144" t="s">
        <v>284</v>
      </c>
      <c r="I7144" t="s">
        <v>35</v>
      </c>
      <c r="J7144" t="s">
        <v>5707</v>
      </c>
      <c r="K7144" t="s">
        <v>101</v>
      </c>
      <c r="L7144" t="s">
        <v>2111</v>
      </c>
      <c r="M7144" t="s">
        <v>239</v>
      </c>
      <c r="N7144" t="s">
        <v>240</v>
      </c>
      <c r="O7144" t="s">
        <v>5708</v>
      </c>
      <c r="P7144" t="s">
        <v>79</v>
      </c>
      <c r="Q7144" t="s">
        <v>43</v>
      </c>
      <c r="R7144">
        <v>1</v>
      </c>
      <c r="S7144" t="s">
        <v>2111</v>
      </c>
      <c r="T7144" t="s">
        <v>213</v>
      </c>
      <c r="U7144" t="s">
        <v>242</v>
      </c>
      <c r="V7144" t="s">
        <v>5709</v>
      </c>
      <c r="W7144" t="s">
        <v>48</v>
      </c>
      <c r="X7144" t="s">
        <v>125</v>
      </c>
      <c r="Y7144">
        <v>71683937</v>
      </c>
      <c r="Z7144" t="s">
        <v>250</v>
      </c>
      <c r="AA7144" t="s">
        <v>251</v>
      </c>
      <c r="AB7144" t="str">
        <f>CONCATENATE(A7144,"-",AA7144)</f>
        <v>10028608-Between 30% and 35%</v>
      </c>
      <c r="AC7144" s="1">
        <v>44713</v>
      </c>
      <c r="AD7144" s="1">
        <v>44957</v>
      </c>
      <c r="AE7144" s="2">
        <v>326.25</v>
      </c>
    </row>
    <row r="7145" spans="1:31" x14ac:dyDescent="0.25">
      <c r="A7145">
        <v>10028610</v>
      </c>
      <c r="B7145" t="s">
        <v>286</v>
      </c>
      <c r="C7145" t="s">
        <v>286</v>
      </c>
      <c r="D7145" t="s">
        <v>957</v>
      </c>
      <c r="E7145">
        <v>486001000</v>
      </c>
      <c r="F7145" t="s">
        <v>650</v>
      </c>
      <c r="G7145" t="s">
        <v>420</v>
      </c>
      <c r="H7145" t="s">
        <v>128</v>
      </c>
      <c r="I7145" t="s">
        <v>35</v>
      </c>
      <c r="J7145" t="s">
        <v>3652</v>
      </c>
      <c r="K7145" t="s">
        <v>367</v>
      </c>
      <c r="L7145" t="s">
        <v>368</v>
      </c>
      <c r="M7145" t="s">
        <v>39</v>
      </c>
      <c r="N7145" t="s">
        <v>40</v>
      </c>
      <c r="O7145" t="s">
        <v>3653</v>
      </c>
      <c r="P7145" t="s">
        <v>42</v>
      </c>
      <c r="Q7145" t="s">
        <v>43</v>
      </c>
      <c r="R7145">
        <v>1</v>
      </c>
      <c r="S7145" t="s">
        <v>368</v>
      </c>
      <c r="T7145" t="s">
        <v>62</v>
      </c>
      <c r="U7145" t="s">
        <v>3654</v>
      </c>
      <c r="V7145" t="s">
        <v>3655</v>
      </c>
      <c r="W7145" t="s">
        <v>444</v>
      </c>
      <c r="X7145" t="s">
        <v>125</v>
      </c>
      <c r="Y7145">
        <v>71605033</v>
      </c>
      <c r="Z7145" t="s">
        <v>50</v>
      </c>
      <c r="AA7145" t="s">
        <v>51</v>
      </c>
      <c r="AB7145" t="str">
        <f>CONCATENATE(A7145,"-",AA7145)</f>
        <v>10028610-10% and Under</v>
      </c>
      <c r="AC7145" s="1">
        <v>44743</v>
      </c>
      <c r="AD7145" s="1">
        <v>45107</v>
      </c>
      <c r="AE7145" s="2">
        <v>203.7</v>
      </c>
    </row>
    <row r="7146" spans="1:31" x14ac:dyDescent="0.25">
      <c r="A7146">
        <v>10028616</v>
      </c>
      <c r="B7146" t="s">
        <v>286</v>
      </c>
      <c r="C7146" t="s">
        <v>286</v>
      </c>
      <c r="D7146" t="s">
        <v>286</v>
      </c>
      <c r="E7146">
        <v>491110010</v>
      </c>
      <c r="F7146" t="s">
        <v>180</v>
      </c>
      <c r="G7146" t="s">
        <v>181</v>
      </c>
      <c r="H7146" t="s">
        <v>303</v>
      </c>
      <c r="I7146" t="s">
        <v>35</v>
      </c>
      <c r="J7146" t="s">
        <v>3661</v>
      </c>
      <c r="K7146" t="s">
        <v>367</v>
      </c>
      <c r="L7146" t="s">
        <v>3662</v>
      </c>
      <c r="M7146" t="s">
        <v>39</v>
      </c>
      <c r="N7146" t="s">
        <v>40</v>
      </c>
      <c r="O7146" t="s">
        <v>3663</v>
      </c>
      <c r="P7146" t="s">
        <v>42</v>
      </c>
      <c r="Q7146" t="s">
        <v>43</v>
      </c>
      <c r="R7146">
        <v>1</v>
      </c>
      <c r="S7146" t="s">
        <v>3662</v>
      </c>
      <c r="T7146" t="s">
        <v>62</v>
      </c>
      <c r="U7146" t="s">
        <v>3654</v>
      </c>
      <c r="V7146" t="s">
        <v>3664</v>
      </c>
      <c r="W7146" t="s">
        <v>151</v>
      </c>
      <c r="X7146" t="s">
        <v>125</v>
      </c>
      <c r="Y7146">
        <v>71605034</v>
      </c>
      <c r="Z7146" t="s">
        <v>274</v>
      </c>
      <c r="AA7146" t="s">
        <v>275</v>
      </c>
      <c r="AB7146" t="str">
        <f>CONCATENATE(A7146,"-",AA7146)</f>
        <v>10028616-Between 40% and 52%</v>
      </c>
      <c r="AC7146" s="1">
        <v>44722</v>
      </c>
      <c r="AD7146" s="1">
        <v>45077</v>
      </c>
      <c r="AE7146" s="2">
        <v>369.52</v>
      </c>
    </row>
    <row r="7147" spans="1:31" x14ac:dyDescent="0.25">
      <c r="A7147">
        <v>10028616</v>
      </c>
      <c r="B7147" t="s">
        <v>286</v>
      </c>
      <c r="C7147" t="s">
        <v>286</v>
      </c>
      <c r="D7147" t="s">
        <v>286</v>
      </c>
      <c r="E7147">
        <v>491110010</v>
      </c>
      <c r="F7147" t="s">
        <v>180</v>
      </c>
      <c r="G7147" t="s">
        <v>181</v>
      </c>
      <c r="H7147" t="s">
        <v>216</v>
      </c>
      <c r="I7147" t="s">
        <v>35</v>
      </c>
      <c r="J7147" t="s">
        <v>3661</v>
      </c>
      <c r="K7147" t="s">
        <v>367</v>
      </c>
      <c r="L7147" t="s">
        <v>3662</v>
      </c>
      <c r="M7147" t="s">
        <v>39</v>
      </c>
      <c r="N7147" t="s">
        <v>40</v>
      </c>
      <c r="O7147" t="s">
        <v>3663</v>
      </c>
      <c r="P7147" t="s">
        <v>42</v>
      </c>
      <c r="Q7147" t="s">
        <v>43</v>
      </c>
      <c r="R7147">
        <v>1</v>
      </c>
      <c r="S7147" t="s">
        <v>3662</v>
      </c>
      <c r="T7147" t="s">
        <v>62</v>
      </c>
      <c r="U7147" t="s">
        <v>3654</v>
      </c>
      <c r="V7147" t="s">
        <v>3664</v>
      </c>
      <c r="W7147" t="s">
        <v>151</v>
      </c>
      <c r="X7147" t="s">
        <v>125</v>
      </c>
      <c r="Y7147">
        <v>71605034</v>
      </c>
      <c r="Z7147" t="s">
        <v>274</v>
      </c>
      <c r="AA7147" t="s">
        <v>275</v>
      </c>
      <c r="AB7147" t="str">
        <f>CONCATENATE(A7147,"-",AA7147)</f>
        <v>10028616-Between 40% and 52%</v>
      </c>
      <c r="AC7147" s="1">
        <v>44722</v>
      </c>
      <c r="AD7147" s="1">
        <v>45077</v>
      </c>
      <c r="AE7147" s="2">
        <v>48788.97</v>
      </c>
    </row>
    <row r="7148" spans="1:31" x14ac:dyDescent="0.25">
      <c r="A7148">
        <v>10028623</v>
      </c>
      <c r="B7148" t="s">
        <v>973</v>
      </c>
      <c r="C7148" t="s">
        <v>973</v>
      </c>
      <c r="D7148" t="s">
        <v>973</v>
      </c>
      <c r="E7148">
        <v>630200080</v>
      </c>
      <c r="F7148" t="s">
        <v>277</v>
      </c>
      <c r="G7148" t="s">
        <v>278</v>
      </c>
      <c r="H7148" t="s">
        <v>2655</v>
      </c>
      <c r="I7148" t="s">
        <v>35</v>
      </c>
      <c r="J7148" t="s">
        <v>3665</v>
      </c>
      <c r="K7148" t="s">
        <v>280</v>
      </c>
      <c r="L7148" t="s">
        <v>979</v>
      </c>
      <c r="M7148" t="s">
        <v>39</v>
      </c>
      <c r="N7148" t="s">
        <v>40</v>
      </c>
      <c r="O7148" t="s">
        <v>3666</v>
      </c>
      <c r="P7148" t="s">
        <v>42</v>
      </c>
      <c r="Q7148" t="s">
        <v>43</v>
      </c>
      <c r="R7148">
        <v>1</v>
      </c>
      <c r="S7148" t="s">
        <v>979</v>
      </c>
      <c r="T7148" t="s">
        <v>45</v>
      </c>
      <c r="U7148" t="s">
        <v>46</v>
      </c>
      <c r="V7148" t="s">
        <v>3667</v>
      </c>
      <c r="W7148" t="s">
        <v>151</v>
      </c>
      <c r="X7148" t="s">
        <v>125</v>
      </c>
      <c r="Y7148">
        <v>71605035</v>
      </c>
      <c r="Z7148" t="s">
        <v>274</v>
      </c>
      <c r="AA7148" t="s">
        <v>275</v>
      </c>
      <c r="AB7148" t="str">
        <f>CONCATENATE(A7148,"-",AA7148)</f>
        <v>10028623-Between 40% and 52%</v>
      </c>
      <c r="AC7148" s="1">
        <v>44713</v>
      </c>
      <c r="AD7148" s="1">
        <v>45077</v>
      </c>
      <c r="AE7148" s="2">
        <v>6101.55</v>
      </c>
    </row>
    <row r="7149" spans="1:31" x14ac:dyDescent="0.25">
      <c r="A7149">
        <v>10028623</v>
      </c>
      <c r="B7149" t="s">
        <v>973</v>
      </c>
      <c r="C7149" t="s">
        <v>973</v>
      </c>
      <c r="D7149" t="s">
        <v>973</v>
      </c>
      <c r="E7149">
        <v>630200080</v>
      </c>
      <c r="F7149" t="s">
        <v>277</v>
      </c>
      <c r="G7149" t="s">
        <v>278</v>
      </c>
      <c r="H7149" t="s">
        <v>216</v>
      </c>
      <c r="I7149" t="s">
        <v>35</v>
      </c>
      <c r="J7149" t="s">
        <v>3665</v>
      </c>
      <c r="K7149" t="s">
        <v>280</v>
      </c>
      <c r="L7149" t="s">
        <v>979</v>
      </c>
      <c r="M7149" t="s">
        <v>39</v>
      </c>
      <c r="N7149" t="s">
        <v>40</v>
      </c>
      <c r="O7149" t="s">
        <v>3666</v>
      </c>
      <c r="P7149" t="s">
        <v>42</v>
      </c>
      <c r="Q7149" t="s">
        <v>43</v>
      </c>
      <c r="R7149">
        <v>1</v>
      </c>
      <c r="S7149" t="s">
        <v>979</v>
      </c>
      <c r="T7149" t="s">
        <v>62</v>
      </c>
      <c r="U7149" t="s">
        <v>46</v>
      </c>
      <c r="V7149" t="s">
        <v>3667</v>
      </c>
      <c r="W7149" t="s">
        <v>151</v>
      </c>
      <c r="X7149" t="s">
        <v>125</v>
      </c>
      <c r="Y7149">
        <v>71605035</v>
      </c>
      <c r="Z7149" t="s">
        <v>274</v>
      </c>
      <c r="AA7149" t="s">
        <v>275</v>
      </c>
      <c r="AB7149" t="str">
        <f>CONCATENATE(A7149,"-",AA7149)</f>
        <v>10028623-Between 40% and 52%</v>
      </c>
      <c r="AC7149" s="1">
        <v>44713</v>
      </c>
      <c r="AD7149" s="1">
        <v>45077</v>
      </c>
      <c r="AE7149" s="2">
        <v>1436.87</v>
      </c>
    </row>
    <row r="7150" spans="1:31" x14ac:dyDescent="0.25">
      <c r="A7150">
        <v>10028625</v>
      </c>
      <c r="B7150" t="s">
        <v>427</v>
      </c>
      <c r="C7150" t="s">
        <v>1347</v>
      </c>
      <c r="D7150" t="s">
        <v>427</v>
      </c>
      <c r="E7150">
        <v>491050010</v>
      </c>
      <c r="F7150" t="s">
        <v>180</v>
      </c>
      <c r="G7150" t="s">
        <v>181</v>
      </c>
      <c r="H7150" t="s">
        <v>53</v>
      </c>
      <c r="I7150" t="s">
        <v>54</v>
      </c>
      <c r="J7150" t="s">
        <v>3669</v>
      </c>
      <c r="K7150" t="s">
        <v>1314</v>
      </c>
      <c r="L7150" t="s">
        <v>3670</v>
      </c>
      <c r="M7150" t="s">
        <v>39</v>
      </c>
      <c r="N7150" t="s">
        <v>40</v>
      </c>
      <c r="O7150" t="s">
        <v>3671</v>
      </c>
      <c r="P7150" t="s">
        <v>42</v>
      </c>
      <c r="Q7150" t="s">
        <v>43</v>
      </c>
      <c r="R7150">
        <v>5</v>
      </c>
      <c r="S7150" t="s">
        <v>429</v>
      </c>
      <c r="T7150" t="s">
        <v>57</v>
      </c>
      <c r="U7150" t="s">
        <v>46</v>
      </c>
      <c r="V7150" t="s">
        <v>3672</v>
      </c>
      <c r="W7150" t="s">
        <v>151</v>
      </c>
      <c r="X7150" t="s">
        <v>125</v>
      </c>
      <c r="Y7150">
        <v>71600943</v>
      </c>
      <c r="Z7150" t="s">
        <v>274</v>
      </c>
      <c r="AA7150" t="s">
        <v>275</v>
      </c>
      <c r="AB7150" t="str">
        <f>CONCATENATE(A7150,"-",AA7150)</f>
        <v>10028625-Between 40% and 52%</v>
      </c>
      <c r="AC7150" s="1">
        <v>44715</v>
      </c>
      <c r="AD7150" s="1">
        <v>45046</v>
      </c>
      <c r="AE7150" s="2">
        <v>2874.53</v>
      </c>
    </row>
    <row r="7151" spans="1:31" x14ac:dyDescent="0.25">
      <c r="A7151">
        <v>10028625</v>
      </c>
      <c r="B7151" t="s">
        <v>3076</v>
      </c>
      <c r="C7151" t="s">
        <v>1347</v>
      </c>
      <c r="D7151" t="s">
        <v>3076</v>
      </c>
      <c r="E7151">
        <v>310890082</v>
      </c>
      <c r="F7151" t="s">
        <v>142</v>
      </c>
      <c r="G7151" t="s">
        <v>143</v>
      </c>
      <c r="H7151" t="s">
        <v>53</v>
      </c>
      <c r="I7151" t="s">
        <v>54</v>
      </c>
      <c r="J7151" t="s">
        <v>3669</v>
      </c>
      <c r="K7151" t="s">
        <v>1314</v>
      </c>
      <c r="L7151" t="s">
        <v>3670</v>
      </c>
      <c r="M7151" t="s">
        <v>39</v>
      </c>
      <c r="N7151" t="s">
        <v>40</v>
      </c>
      <c r="O7151" t="s">
        <v>3671</v>
      </c>
      <c r="P7151" t="s">
        <v>42</v>
      </c>
      <c r="Q7151" t="s">
        <v>43</v>
      </c>
      <c r="R7151">
        <v>6</v>
      </c>
      <c r="S7151" t="s">
        <v>4987</v>
      </c>
      <c r="T7151" t="s">
        <v>57</v>
      </c>
      <c r="U7151" t="s">
        <v>46</v>
      </c>
      <c r="V7151" t="s">
        <v>3672</v>
      </c>
      <c r="W7151" t="s">
        <v>151</v>
      </c>
      <c r="X7151" t="s">
        <v>125</v>
      </c>
      <c r="Y7151">
        <v>71600943</v>
      </c>
      <c r="Z7151" t="s">
        <v>274</v>
      </c>
      <c r="AA7151" t="s">
        <v>275</v>
      </c>
      <c r="AB7151" t="str">
        <f>CONCATENATE(A7151,"-",AA7151)</f>
        <v>10028625-Between 40% and 52%</v>
      </c>
      <c r="AC7151" s="1">
        <v>44715</v>
      </c>
      <c r="AD7151" s="1">
        <v>45046</v>
      </c>
      <c r="AE7151" s="2">
        <v>2961.99</v>
      </c>
    </row>
    <row r="7152" spans="1:31" x14ac:dyDescent="0.25">
      <c r="A7152">
        <v>10028625</v>
      </c>
      <c r="B7152" t="s">
        <v>5713</v>
      </c>
      <c r="C7152" t="s">
        <v>1347</v>
      </c>
      <c r="D7152" t="s">
        <v>5713</v>
      </c>
      <c r="E7152">
        <v>170120038</v>
      </c>
      <c r="F7152" t="s">
        <v>506</v>
      </c>
      <c r="G7152" t="s">
        <v>506</v>
      </c>
      <c r="H7152" t="s">
        <v>398</v>
      </c>
      <c r="I7152" t="s">
        <v>35</v>
      </c>
      <c r="J7152" t="s">
        <v>3669</v>
      </c>
      <c r="K7152" t="s">
        <v>1314</v>
      </c>
      <c r="L7152" t="s">
        <v>3670</v>
      </c>
      <c r="M7152" t="s">
        <v>39</v>
      </c>
      <c r="N7152" t="s">
        <v>40</v>
      </c>
      <c r="O7152" t="s">
        <v>3671</v>
      </c>
      <c r="P7152" t="s">
        <v>42</v>
      </c>
      <c r="Q7152" t="s">
        <v>43</v>
      </c>
      <c r="R7152">
        <v>3</v>
      </c>
      <c r="S7152" t="s">
        <v>1895</v>
      </c>
      <c r="T7152" t="s">
        <v>155</v>
      </c>
      <c r="U7152" t="s">
        <v>46</v>
      </c>
      <c r="V7152" t="s">
        <v>3672</v>
      </c>
      <c r="W7152" t="s">
        <v>151</v>
      </c>
      <c r="X7152" t="s">
        <v>125</v>
      </c>
      <c r="Y7152">
        <v>71600943</v>
      </c>
      <c r="Z7152" t="s">
        <v>274</v>
      </c>
      <c r="AA7152" t="s">
        <v>275</v>
      </c>
      <c r="AB7152" t="str">
        <f>CONCATENATE(A7152,"-",AA7152)</f>
        <v>10028625-Between 40% and 52%</v>
      </c>
      <c r="AC7152" s="1">
        <v>44715</v>
      </c>
      <c r="AD7152" s="1">
        <v>45046</v>
      </c>
      <c r="AE7152" s="2">
        <v>2549.39</v>
      </c>
    </row>
    <row r="7153" spans="1:31" x14ac:dyDescent="0.25">
      <c r="A7153">
        <v>10028625</v>
      </c>
      <c r="B7153" t="s">
        <v>1347</v>
      </c>
      <c r="C7153" t="s">
        <v>1347</v>
      </c>
      <c r="D7153" t="s">
        <v>1347</v>
      </c>
      <c r="E7153">
        <v>492260010</v>
      </c>
      <c r="F7153" t="s">
        <v>180</v>
      </c>
      <c r="G7153" t="s">
        <v>181</v>
      </c>
      <c r="H7153" t="s">
        <v>586</v>
      </c>
      <c r="I7153" t="s">
        <v>35</v>
      </c>
      <c r="J7153" t="s">
        <v>3669</v>
      </c>
      <c r="K7153" t="s">
        <v>1314</v>
      </c>
      <c r="L7153" t="s">
        <v>3670</v>
      </c>
      <c r="M7153" t="s">
        <v>39</v>
      </c>
      <c r="N7153" t="s">
        <v>40</v>
      </c>
      <c r="O7153" t="s">
        <v>3671</v>
      </c>
      <c r="P7153" t="s">
        <v>42</v>
      </c>
      <c r="Q7153" t="s">
        <v>43</v>
      </c>
      <c r="R7153">
        <v>1</v>
      </c>
      <c r="S7153" t="s">
        <v>3670</v>
      </c>
      <c r="T7153" t="s">
        <v>62</v>
      </c>
      <c r="U7153" t="s">
        <v>46</v>
      </c>
      <c r="V7153" t="s">
        <v>3672</v>
      </c>
      <c r="W7153" t="s">
        <v>151</v>
      </c>
      <c r="X7153" t="s">
        <v>125</v>
      </c>
      <c r="Y7153">
        <v>71600943</v>
      </c>
      <c r="Z7153" t="s">
        <v>274</v>
      </c>
      <c r="AA7153" t="s">
        <v>275</v>
      </c>
      <c r="AB7153" t="str">
        <f>CONCATENATE(A7153,"-",AA7153)</f>
        <v>10028625-Between 40% and 52%</v>
      </c>
      <c r="AC7153" s="1">
        <v>44715</v>
      </c>
      <c r="AD7153" s="1">
        <v>45046</v>
      </c>
      <c r="AE7153" s="2">
        <v>1291.72</v>
      </c>
    </row>
    <row r="7154" spans="1:31" x14ac:dyDescent="0.25">
      <c r="A7154">
        <v>10028625</v>
      </c>
      <c r="B7154" t="s">
        <v>3668</v>
      </c>
      <c r="C7154" t="s">
        <v>1347</v>
      </c>
      <c r="D7154" t="s">
        <v>973</v>
      </c>
      <c r="E7154">
        <v>630200080</v>
      </c>
      <c r="F7154" t="s">
        <v>277</v>
      </c>
      <c r="G7154" t="s">
        <v>278</v>
      </c>
      <c r="H7154" t="s">
        <v>73</v>
      </c>
      <c r="I7154" t="s">
        <v>35</v>
      </c>
      <c r="J7154" t="s">
        <v>3669</v>
      </c>
      <c r="K7154" t="s">
        <v>1314</v>
      </c>
      <c r="L7154" t="s">
        <v>3670</v>
      </c>
      <c r="M7154" t="s">
        <v>39</v>
      </c>
      <c r="N7154" t="s">
        <v>40</v>
      </c>
      <c r="O7154" t="s">
        <v>3671</v>
      </c>
      <c r="P7154" t="s">
        <v>42</v>
      </c>
      <c r="Q7154" t="s">
        <v>43</v>
      </c>
      <c r="R7154">
        <v>2</v>
      </c>
      <c r="S7154" t="s">
        <v>309</v>
      </c>
      <c r="T7154" t="s">
        <v>60</v>
      </c>
      <c r="U7154" t="s">
        <v>46</v>
      </c>
      <c r="V7154" t="s">
        <v>3672</v>
      </c>
      <c r="W7154" t="s">
        <v>151</v>
      </c>
      <c r="X7154" t="s">
        <v>125</v>
      </c>
      <c r="Y7154">
        <v>71600943</v>
      </c>
      <c r="Z7154" t="s">
        <v>274</v>
      </c>
      <c r="AA7154" t="s">
        <v>275</v>
      </c>
      <c r="AB7154" t="str">
        <f>CONCATENATE(A7154,"-",AA7154)</f>
        <v>10028625-Between 40% and 52%</v>
      </c>
      <c r="AC7154" s="1">
        <v>44715</v>
      </c>
      <c r="AD7154" s="1">
        <v>45046</v>
      </c>
      <c r="AE7154" s="2">
        <v>784.83</v>
      </c>
    </row>
    <row r="7155" spans="1:31" x14ac:dyDescent="0.25">
      <c r="A7155">
        <v>10028633</v>
      </c>
      <c r="B7155" t="s">
        <v>321</v>
      </c>
      <c r="C7155" t="s">
        <v>321</v>
      </c>
      <c r="D7155" t="s">
        <v>321</v>
      </c>
      <c r="E7155">
        <v>310920070</v>
      </c>
      <c r="F7155" t="s">
        <v>142</v>
      </c>
      <c r="G7155" t="s">
        <v>143</v>
      </c>
      <c r="H7155" t="s">
        <v>267</v>
      </c>
      <c r="I7155" t="s">
        <v>35</v>
      </c>
      <c r="J7155" t="s">
        <v>3673</v>
      </c>
      <c r="K7155" t="s">
        <v>146</v>
      </c>
      <c r="L7155" t="s">
        <v>2911</v>
      </c>
      <c r="M7155" t="s">
        <v>239</v>
      </c>
      <c r="N7155" t="s">
        <v>240</v>
      </c>
      <c r="O7155" t="s">
        <v>3674</v>
      </c>
      <c r="P7155" t="s">
        <v>79</v>
      </c>
      <c r="Q7155" t="s">
        <v>43</v>
      </c>
      <c r="R7155">
        <v>1</v>
      </c>
      <c r="S7155" t="s">
        <v>2911</v>
      </c>
      <c r="T7155" t="s">
        <v>45</v>
      </c>
      <c r="U7155" t="s">
        <v>242</v>
      </c>
      <c r="V7155" t="s">
        <v>3675</v>
      </c>
      <c r="W7155" t="s">
        <v>1298</v>
      </c>
      <c r="X7155" t="s">
        <v>125</v>
      </c>
      <c r="Y7155">
        <v>71670836</v>
      </c>
      <c r="Z7155" t="s">
        <v>274</v>
      </c>
      <c r="AA7155" t="s">
        <v>275</v>
      </c>
      <c r="AB7155" t="str">
        <f>CONCATENATE(A7155,"-",AA7155)</f>
        <v>10028633-Between 40% and 52%</v>
      </c>
      <c r="AC7155" s="1">
        <v>44317</v>
      </c>
      <c r="AD7155" s="1">
        <v>44957</v>
      </c>
      <c r="AE7155" s="2">
        <v>12955.64</v>
      </c>
    </row>
    <row r="7156" spans="1:31" x14ac:dyDescent="0.25">
      <c r="A7156">
        <v>10028662</v>
      </c>
      <c r="B7156" t="s">
        <v>2475</v>
      </c>
      <c r="C7156" t="s">
        <v>2475</v>
      </c>
      <c r="D7156" t="s">
        <v>286</v>
      </c>
      <c r="E7156">
        <v>491110010</v>
      </c>
      <c r="F7156" t="s">
        <v>180</v>
      </c>
      <c r="G7156" t="s">
        <v>181</v>
      </c>
      <c r="H7156" t="s">
        <v>267</v>
      </c>
      <c r="I7156" t="s">
        <v>35</v>
      </c>
      <c r="J7156" t="s">
        <v>3687</v>
      </c>
      <c r="K7156" t="s">
        <v>367</v>
      </c>
      <c r="L7156" t="s">
        <v>289</v>
      </c>
      <c r="M7156" t="s">
        <v>228</v>
      </c>
      <c r="N7156" t="s">
        <v>341</v>
      </c>
      <c r="O7156" t="s">
        <v>3688</v>
      </c>
      <c r="P7156" t="s">
        <v>69</v>
      </c>
      <c r="Q7156" t="s">
        <v>43</v>
      </c>
      <c r="R7156">
        <v>2</v>
      </c>
      <c r="S7156" t="s">
        <v>289</v>
      </c>
      <c r="T7156" t="s">
        <v>45</v>
      </c>
      <c r="U7156" t="s">
        <v>825</v>
      </c>
      <c r="V7156" t="s">
        <v>3689</v>
      </c>
      <c r="W7156" t="s">
        <v>151</v>
      </c>
      <c r="X7156" t="s">
        <v>125</v>
      </c>
      <c r="Y7156">
        <v>71601098</v>
      </c>
      <c r="Z7156" t="s">
        <v>968</v>
      </c>
      <c r="AA7156" t="s">
        <v>275</v>
      </c>
      <c r="AB7156" t="str">
        <f>CONCATENATE(A7156,"-",AA7156)</f>
        <v>10028662-Between 40% and 52%</v>
      </c>
      <c r="AC7156" s="1">
        <v>44743</v>
      </c>
      <c r="AD7156" s="1">
        <v>45838</v>
      </c>
      <c r="AE7156" s="2">
        <v>9720.8799999999992</v>
      </c>
    </row>
    <row r="7157" spans="1:31" x14ac:dyDescent="0.25">
      <c r="A7157">
        <v>10028662</v>
      </c>
      <c r="B7157" t="s">
        <v>2475</v>
      </c>
      <c r="C7157" t="s">
        <v>2475</v>
      </c>
      <c r="D7157" t="s">
        <v>286</v>
      </c>
      <c r="E7157">
        <v>491110010</v>
      </c>
      <c r="F7157" t="s">
        <v>180</v>
      </c>
      <c r="G7157" t="s">
        <v>181</v>
      </c>
      <c r="H7157" t="s">
        <v>284</v>
      </c>
      <c r="I7157" t="s">
        <v>35</v>
      </c>
      <c r="J7157" t="s">
        <v>3687</v>
      </c>
      <c r="K7157" t="s">
        <v>367</v>
      </c>
      <c r="L7157" t="s">
        <v>289</v>
      </c>
      <c r="M7157" t="s">
        <v>228</v>
      </c>
      <c r="N7157" t="s">
        <v>341</v>
      </c>
      <c r="O7157" t="s">
        <v>3688</v>
      </c>
      <c r="P7157" t="s">
        <v>69</v>
      </c>
      <c r="Q7157" t="s">
        <v>43</v>
      </c>
      <c r="R7157">
        <v>2</v>
      </c>
      <c r="S7157" t="s">
        <v>289</v>
      </c>
      <c r="T7157" t="s">
        <v>213</v>
      </c>
      <c r="U7157" t="s">
        <v>825</v>
      </c>
      <c r="V7157" t="s">
        <v>3689</v>
      </c>
      <c r="W7157" t="s">
        <v>151</v>
      </c>
      <c r="X7157" t="s">
        <v>125</v>
      </c>
      <c r="Y7157">
        <v>71601098</v>
      </c>
      <c r="Z7157" t="s">
        <v>968</v>
      </c>
      <c r="AA7157" t="s">
        <v>275</v>
      </c>
      <c r="AB7157" t="str">
        <f>CONCATENATE(A7157,"-",AA7157)</f>
        <v>10028662-Between 40% and 52%</v>
      </c>
      <c r="AC7157" s="1">
        <v>44743</v>
      </c>
      <c r="AD7157" s="1">
        <v>45838</v>
      </c>
      <c r="AE7157" s="2">
        <v>424.5</v>
      </c>
    </row>
    <row r="7158" spans="1:31" x14ac:dyDescent="0.25">
      <c r="A7158">
        <v>10028673</v>
      </c>
      <c r="B7158" t="s">
        <v>437</v>
      </c>
      <c r="C7158" t="s">
        <v>437</v>
      </c>
      <c r="D7158" t="s">
        <v>437</v>
      </c>
      <c r="E7158">
        <v>600010080</v>
      </c>
      <c r="F7158" t="s">
        <v>116</v>
      </c>
      <c r="G7158" t="s">
        <v>116</v>
      </c>
      <c r="H7158" t="s">
        <v>34</v>
      </c>
      <c r="I7158" t="s">
        <v>35</v>
      </c>
      <c r="J7158" t="s">
        <v>3690</v>
      </c>
      <c r="K7158" t="s">
        <v>392</v>
      </c>
      <c r="L7158" t="s">
        <v>3691</v>
      </c>
      <c r="M7158" t="s">
        <v>103</v>
      </c>
      <c r="N7158" t="s">
        <v>67</v>
      </c>
      <c r="O7158" t="s">
        <v>3692</v>
      </c>
      <c r="P7158" t="s">
        <v>79</v>
      </c>
      <c r="Q7158" t="s">
        <v>43</v>
      </c>
      <c r="R7158">
        <v>1</v>
      </c>
      <c r="S7158" t="s">
        <v>3691</v>
      </c>
      <c r="T7158" t="s">
        <v>45</v>
      </c>
      <c r="U7158" t="s">
        <v>3693</v>
      </c>
      <c r="V7158" t="s">
        <v>83</v>
      </c>
      <c r="W7158" t="s">
        <v>48</v>
      </c>
      <c r="X7158" t="s">
        <v>49</v>
      </c>
      <c r="Y7158">
        <v>71610210</v>
      </c>
      <c r="Z7158" t="s">
        <v>84</v>
      </c>
      <c r="AA7158" t="s">
        <v>85</v>
      </c>
      <c r="AB7158" t="str">
        <f>CONCATENATE(A7158,"-",AA7158)</f>
        <v>10028673-Zero</v>
      </c>
      <c r="AC7158" s="1">
        <v>43891</v>
      </c>
      <c r="AD7158" s="1">
        <v>45808</v>
      </c>
      <c r="AE7158" s="2">
        <v>0</v>
      </c>
    </row>
    <row r="7159" spans="1:31" x14ac:dyDescent="0.25">
      <c r="A7159">
        <v>10028680</v>
      </c>
      <c r="B7159" t="s">
        <v>285</v>
      </c>
      <c r="C7159" t="s">
        <v>285</v>
      </c>
      <c r="D7159" t="s">
        <v>285</v>
      </c>
      <c r="E7159">
        <v>110470400</v>
      </c>
      <c r="F7159" t="s">
        <v>98</v>
      </c>
      <c r="G7159" t="s">
        <v>98</v>
      </c>
      <c r="H7159" t="s">
        <v>53</v>
      </c>
      <c r="I7159" t="s">
        <v>54</v>
      </c>
      <c r="J7159" t="s">
        <v>3694</v>
      </c>
      <c r="K7159" t="s">
        <v>101</v>
      </c>
      <c r="L7159" t="s">
        <v>1215</v>
      </c>
      <c r="M7159" t="s">
        <v>39</v>
      </c>
      <c r="N7159" t="s">
        <v>440</v>
      </c>
      <c r="O7159" t="s">
        <v>3695</v>
      </c>
      <c r="P7159" t="s">
        <v>42</v>
      </c>
      <c r="Q7159" t="s">
        <v>43</v>
      </c>
      <c r="R7159">
        <v>1</v>
      </c>
      <c r="S7159" t="s">
        <v>1215</v>
      </c>
      <c r="T7159" t="s">
        <v>57</v>
      </c>
      <c r="U7159" t="s">
        <v>442</v>
      </c>
      <c r="V7159">
        <v>2154773</v>
      </c>
      <c r="W7159" t="s">
        <v>151</v>
      </c>
      <c r="X7159" t="s">
        <v>125</v>
      </c>
      <c r="Y7159">
        <v>71605041</v>
      </c>
      <c r="Z7159" t="s">
        <v>274</v>
      </c>
      <c r="AA7159" t="s">
        <v>275</v>
      </c>
      <c r="AB7159" t="str">
        <f>CONCATENATE(A7159,"-",AA7159)</f>
        <v>10028680-Between 40% and 52%</v>
      </c>
      <c r="AC7159" s="1">
        <v>44774</v>
      </c>
      <c r="AD7159" s="1">
        <v>45869</v>
      </c>
      <c r="AE7159" s="2">
        <v>5791.24</v>
      </c>
    </row>
    <row r="7160" spans="1:31" x14ac:dyDescent="0.25">
      <c r="A7160">
        <v>10028680</v>
      </c>
      <c r="B7160" t="s">
        <v>285</v>
      </c>
      <c r="C7160" t="s">
        <v>285</v>
      </c>
      <c r="D7160" t="s">
        <v>285</v>
      </c>
      <c r="E7160">
        <v>110470400</v>
      </c>
      <c r="F7160" t="s">
        <v>98</v>
      </c>
      <c r="G7160" t="s">
        <v>98</v>
      </c>
      <c r="H7160" t="s">
        <v>212</v>
      </c>
      <c r="I7160" t="s">
        <v>35</v>
      </c>
      <c r="J7160" t="s">
        <v>3694</v>
      </c>
      <c r="K7160" t="s">
        <v>101</v>
      </c>
      <c r="L7160" t="s">
        <v>1215</v>
      </c>
      <c r="M7160" t="s">
        <v>39</v>
      </c>
      <c r="N7160" t="s">
        <v>440</v>
      </c>
      <c r="O7160" t="s">
        <v>3695</v>
      </c>
      <c r="P7160" t="s">
        <v>42</v>
      </c>
      <c r="Q7160" t="s">
        <v>43</v>
      </c>
      <c r="R7160">
        <v>1</v>
      </c>
      <c r="S7160" t="s">
        <v>1215</v>
      </c>
      <c r="T7160" t="s">
        <v>213</v>
      </c>
      <c r="U7160" t="s">
        <v>442</v>
      </c>
      <c r="V7160">
        <v>2154773</v>
      </c>
      <c r="W7160" t="s">
        <v>151</v>
      </c>
      <c r="X7160" t="s">
        <v>125</v>
      </c>
      <c r="Y7160">
        <v>71605041</v>
      </c>
      <c r="Z7160" t="s">
        <v>274</v>
      </c>
      <c r="AA7160" t="s">
        <v>275</v>
      </c>
      <c r="AB7160" t="str">
        <f>CONCATENATE(A7160,"-",AA7160)</f>
        <v>10028680-Between 40% and 52%</v>
      </c>
      <c r="AC7160" s="1">
        <v>44774</v>
      </c>
      <c r="AD7160" s="1">
        <v>45869</v>
      </c>
      <c r="AE7160" s="2">
        <v>8663.5300000000007</v>
      </c>
    </row>
    <row r="7161" spans="1:31" x14ac:dyDescent="0.25">
      <c r="A7161">
        <v>10028681</v>
      </c>
      <c r="B7161" t="s">
        <v>1027</v>
      </c>
      <c r="C7161" t="s">
        <v>1027</v>
      </c>
      <c r="D7161" t="s">
        <v>1027</v>
      </c>
      <c r="E7161">
        <v>110770400</v>
      </c>
      <c r="F7161" t="s">
        <v>98</v>
      </c>
      <c r="G7161" t="s">
        <v>98</v>
      </c>
      <c r="H7161" t="s">
        <v>303</v>
      </c>
      <c r="I7161" t="s">
        <v>35</v>
      </c>
      <c r="J7161" t="s">
        <v>3696</v>
      </c>
      <c r="K7161" t="s">
        <v>101</v>
      </c>
      <c r="L7161" t="s">
        <v>3697</v>
      </c>
      <c r="M7161" t="s">
        <v>103</v>
      </c>
      <c r="N7161" t="s">
        <v>453</v>
      </c>
      <c r="O7161" t="s">
        <v>3698</v>
      </c>
      <c r="P7161" t="s">
        <v>79</v>
      </c>
      <c r="Q7161" t="s">
        <v>43</v>
      </c>
      <c r="R7161">
        <v>1</v>
      </c>
      <c r="S7161" t="s">
        <v>3697</v>
      </c>
      <c r="T7161" t="s">
        <v>62</v>
      </c>
      <c r="U7161" t="s">
        <v>455</v>
      </c>
      <c r="V7161" t="s">
        <v>3699</v>
      </c>
      <c r="W7161" t="s">
        <v>151</v>
      </c>
      <c r="X7161" t="s">
        <v>125</v>
      </c>
      <c r="Y7161">
        <v>71610211</v>
      </c>
      <c r="Z7161" t="s">
        <v>84</v>
      </c>
      <c r="AA7161" t="s">
        <v>85</v>
      </c>
      <c r="AB7161" t="str">
        <f>CONCATENATE(A7161,"-",AA7161)</f>
        <v>10028681-Zero</v>
      </c>
      <c r="AC7161" s="1">
        <v>44727</v>
      </c>
      <c r="AD7161" s="1">
        <v>44834</v>
      </c>
      <c r="AE7161" s="2">
        <v>25</v>
      </c>
    </row>
    <row r="7162" spans="1:31" x14ac:dyDescent="0.25">
      <c r="A7162">
        <v>10028684</v>
      </c>
      <c r="B7162" t="s">
        <v>3700</v>
      </c>
      <c r="C7162" t="s">
        <v>3700</v>
      </c>
      <c r="D7162" t="s">
        <v>3700</v>
      </c>
      <c r="E7162">
        <v>617099001</v>
      </c>
      <c r="F7162" t="s">
        <v>3701</v>
      </c>
      <c r="G7162" t="s">
        <v>448</v>
      </c>
      <c r="H7162" t="s">
        <v>154</v>
      </c>
      <c r="I7162" t="s">
        <v>35</v>
      </c>
      <c r="J7162" t="s">
        <v>3702</v>
      </c>
      <c r="K7162" t="s">
        <v>392</v>
      </c>
      <c r="L7162" t="s">
        <v>3703</v>
      </c>
      <c r="M7162" t="s">
        <v>103</v>
      </c>
      <c r="N7162" t="s">
        <v>453</v>
      </c>
      <c r="O7162" t="s">
        <v>3704</v>
      </c>
      <c r="P7162" t="s">
        <v>79</v>
      </c>
      <c r="Q7162" t="s">
        <v>43</v>
      </c>
      <c r="R7162">
        <v>1</v>
      </c>
      <c r="S7162" t="s">
        <v>3703</v>
      </c>
      <c r="T7162" t="s">
        <v>155</v>
      </c>
      <c r="U7162" t="s">
        <v>455</v>
      </c>
      <c r="V7162" t="s">
        <v>3705</v>
      </c>
      <c r="W7162" t="s">
        <v>48</v>
      </c>
      <c r="X7162" t="s">
        <v>125</v>
      </c>
      <c r="Y7162">
        <v>71610212</v>
      </c>
      <c r="Z7162" t="s">
        <v>84</v>
      </c>
      <c r="AA7162" t="s">
        <v>85</v>
      </c>
      <c r="AB7162" t="str">
        <f>CONCATENATE(A7162,"-",AA7162)</f>
        <v>10028684-Zero</v>
      </c>
      <c r="AC7162" s="1">
        <v>44727</v>
      </c>
      <c r="AD7162" s="1">
        <v>44834</v>
      </c>
      <c r="AE7162" s="2">
        <v>3370</v>
      </c>
    </row>
    <row r="7163" spans="1:31" x14ac:dyDescent="0.25">
      <c r="A7163">
        <v>10028702</v>
      </c>
      <c r="B7163" t="s">
        <v>1922</v>
      </c>
      <c r="C7163" t="s">
        <v>1922</v>
      </c>
      <c r="D7163" t="s">
        <v>1922</v>
      </c>
      <c r="E7163">
        <v>310890071</v>
      </c>
      <c r="F7163" t="s">
        <v>142</v>
      </c>
      <c r="G7163" t="s">
        <v>143</v>
      </c>
      <c r="H7163" t="s">
        <v>53</v>
      </c>
      <c r="I7163" t="s">
        <v>54</v>
      </c>
      <c r="J7163" t="s">
        <v>6164</v>
      </c>
      <c r="K7163" t="s">
        <v>146</v>
      </c>
      <c r="L7163" t="s">
        <v>6165</v>
      </c>
      <c r="M7163" t="s">
        <v>525</v>
      </c>
      <c r="N7163" t="s">
        <v>240</v>
      </c>
      <c r="O7163" t="s">
        <v>6166</v>
      </c>
      <c r="P7163" t="s">
        <v>69</v>
      </c>
      <c r="Q7163" t="s">
        <v>43</v>
      </c>
      <c r="R7163">
        <v>1</v>
      </c>
      <c r="S7163" t="s">
        <v>6165</v>
      </c>
      <c r="T7163" t="s">
        <v>57</v>
      </c>
      <c r="U7163" t="s">
        <v>2046</v>
      </c>
      <c r="V7163" t="s">
        <v>6167</v>
      </c>
      <c r="W7163" t="s">
        <v>151</v>
      </c>
      <c r="X7163" t="s">
        <v>125</v>
      </c>
      <c r="Y7163">
        <v>71690188</v>
      </c>
      <c r="Z7163" t="s">
        <v>274</v>
      </c>
      <c r="AA7163" t="s">
        <v>275</v>
      </c>
      <c r="AB7163" t="str">
        <f>CONCATENATE(A7163,"-",AA7163)</f>
        <v>10028702-Between 40% and 52%</v>
      </c>
      <c r="AC7163" s="1">
        <v>44593</v>
      </c>
      <c r="AD7163" s="1">
        <v>44861</v>
      </c>
      <c r="AE7163" s="2">
        <v>24467.67</v>
      </c>
    </row>
    <row r="7164" spans="1:31" x14ac:dyDescent="0.25">
      <c r="A7164">
        <v>10028724</v>
      </c>
      <c r="B7164" t="s">
        <v>3049</v>
      </c>
      <c r="C7164" t="s">
        <v>3049</v>
      </c>
      <c r="D7164" t="s">
        <v>3049</v>
      </c>
      <c r="E7164">
        <v>963710001</v>
      </c>
      <c r="F7164" t="s">
        <v>1660</v>
      </c>
      <c r="G7164" t="s">
        <v>314</v>
      </c>
      <c r="H7164" t="s">
        <v>73</v>
      </c>
      <c r="I7164" t="s">
        <v>35</v>
      </c>
      <c r="J7164" t="s">
        <v>6168</v>
      </c>
      <c r="K7164" t="s">
        <v>316</v>
      </c>
      <c r="L7164" t="s">
        <v>3051</v>
      </c>
      <c r="M7164" t="s">
        <v>239</v>
      </c>
      <c r="N7164" t="s">
        <v>240</v>
      </c>
      <c r="O7164" t="s">
        <v>6169</v>
      </c>
      <c r="P7164" t="s">
        <v>79</v>
      </c>
      <c r="Q7164" t="s">
        <v>43</v>
      </c>
      <c r="R7164">
        <v>1</v>
      </c>
      <c r="S7164" t="s">
        <v>3051</v>
      </c>
      <c r="T7164" t="s">
        <v>60</v>
      </c>
      <c r="U7164" t="s">
        <v>242</v>
      </c>
      <c r="V7164" t="s">
        <v>5489</v>
      </c>
      <c r="W7164" t="s">
        <v>151</v>
      </c>
      <c r="X7164" t="s">
        <v>49</v>
      </c>
      <c r="Y7164">
        <v>71670846</v>
      </c>
      <c r="Z7164" t="s">
        <v>84</v>
      </c>
      <c r="AA7164" t="s">
        <v>85</v>
      </c>
      <c r="AB7164" t="str">
        <f>CONCATENATE(A7164,"-",AA7164)</f>
        <v>10028724-Zero</v>
      </c>
      <c r="AC7164" s="1">
        <v>44682</v>
      </c>
      <c r="AD7164" s="1">
        <v>45046</v>
      </c>
      <c r="AE7164" s="2">
        <v>708.4</v>
      </c>
    </row>
    <row r="7165" spans="1:31" x14ac:dyDescent="0.25">
      <c r="A7165">
        <v>10028738</v>
      </c>
      <c r="B7165" t="s">
        <v>4557</v>
      </c>
      <c r="C7165" t="s">
        <v>4557</v>
      </c>
      <c r="D7165" t="s">
        <v>4557</v>
      </c>
      <c r="E7165">
        <v>550200727</v>
      </c>
      <c r="F7165" t="s">
        <v>336</v>
      </c>
      <c r="G7165" t="s">
        <v>337</v>
      </c>
      <c r="H7165" t="s">
        <v>93</v>
      </c>
      <c r="I7165" t="s">
        <v>35</v>
      </c>
      <c r="J7165" t="s">
        <v>6170</v>
      </c>
      <c r="K7165" t="s">
        <v>339</v>
      </c>
      <c r="L7165" t="s">
        <v>4559</v>
      </c>
      <c r="M7165" t="s">
        <v>239</v>
      </c>
      <c r="N7165" t="s">
        <v>240</v>
      </c>
      <c r="O7165" t="s">
        <v>6171</v>
      </c>
      <c r="P7165" t="s">
        <v>79</v>
      </c>
      <c r="Q7165" t="s">
        <v>43</v>
      </c>
      <c r="R7165">
        <v>1</v>
      </c>
      <c r="S7165" t="s">
        <v>4559</v>
      </c>
      <c r="T7165" t="s">
        <v>62</v>
      </c>
      <c r="U7165" t="s">
        <v>242</v>
      </c>
      <c r="V7165" t="s">
        <v>76</v>
      </c>
      <c r="W7165" t="s">
        <v>151</v>
      </c>
      <c r="X7165" t="s">
        <v>125</v>
      </c>
      <c r="Y7165">
        <v>71670847</v>
      </c>
      <c r="Z7165" t="s">
        <v>274</v>
      </c>
      <c r="AA7165" t="s">
        <v>275</v>
      </c>
      <c r="AB7165" t="str">
        <f>CONCATENATE(A7165,"-",AA7165)</f>
        <v>10028738-Between 40% and 52%</v>
      </c>
      <c r="AC7165" s="1">
        <v>44682</v>
      </c>
      <c r="AD7165" s="1">
        <v>45046</v>
      </c>
      <c r="AE7165" s="2">
        <v>15.14</v>
      </c>
    </row>
    <row r="7166" spans="1:31" x14ac:dyDescent="0.25">
      <c r="A7166">
        <v>10028779</v>
      </c>
      <c r="B7166" t="s">
        <v>1877</v>
      </c>
      <c r="C7166" t="s">
        <v>1877</v>
      </c>
      <c r="D7166" t="s">
        <v>6172</v>
      </c>
      <c r="E7166">
        <v>492270050</v>
      </c>
      <c r="F7166" t="s">
        <v>180</v>
      </c>
      <c r="G7166" t="s">
        <v>181</v>
      </c>
      <c r="H7166" t="s">
        <v>53</v>
      </c>
      <c r="I7166" t="s">
        <v>54</v>
      </c>
      <c r="J7166" t="s">
        <v>3713</v>
      </c>
      <c r="K7166" t="s">
        <v>325</v>
      </c>
      <c r="L7166" t="s">
        <v>2276</v>
      </c>
      <c r="M7166" t="s">
        <v>66</v>
      </c>
      <c r="N7166" t="s">
        <v>67</v>
      </c>
      <c r="O7166" t="s">
        <v>3714</v>
      </c>
      <c r="P7166" t="s">
        <v>69</v>
      </c>
      <c r="Q7166" t="s">
        <v>43</v>
      </c>
      <c r="R7166">
        <v>1</v>
      </c>
      <c r="S7166" t="s">
        <v>2276</v>
      </c>
      <c r="T7166" t="s">
        <v>57</v>
      </c>
      <c r="U7166" t="s">
        <v>186</v>
      </c>
      <c r="V7166" t="s">
        <v>3715</v>
      </c>
      <c r="W7166" t="s">
        <v>48</v>
      </c>
      <c r="X7166" t="s">
        <v>125</v>
      </c>
      <c r="Y7166">
        <v>12620223</v>
      </c>
      <c r="Z7166" t="s">
        <v>250</v>
      </c>
      <c r="AA7166" t="s">
        <v>251</v>
      </c>
      <c r="AB7166" t="str">
        <f>CONCATENATE(A7166,"-",AA7166)</f>
        <v>10028779-Between 30% and 35%</v>
      </c>
      <c r="AC7166" s="1">
        <v>44708</v>
      </c>
      <c r="AD7166" s="1">
        <v>45077</v>
      </c>
      <c r="AE7166" s="2">
        <v>1254</v>
      </c>
    </row>
    <row r="7167" spans="1:31" x14ac:dyDescent="0.25">
      <c r="A7167">
        <v>10028779</v>
      </c>
      <c r="B7167" t="s">
        <v>1877</v>
      </c>
      <c r="C7167" t="s">
        <v>1877</v>
      </c>
      <c r="D7167" t="s">
        <v>1877</v>
      </c>
      <c r="E7167">
        <v>580000700</v>
      </c>
      <c r="F7167" t="s">
        <v>173</v>
      </c>
      <c r="G7167" t="s">
        <v>174</v>
      </c>
      <c r="H7167" t="s">
        <v>267</v>
      </c>
      <c r="I7167" t="s">
        <v>35</v>
      </c>
      <c r="J7167" t="s">
        <v>3713</v>
      </c>
      <c r="K7167" t="s">
        <v>325</v>
      </c>
      <c r="L7167" t="s">
        <v>2276</v>
      </c>
      <c r="M7167" t="s">
        <v>66</v>
      </c>
      <c r="N7167" t="s">
        <v>67</v>
      </c>
      <c r="O7167" t="s">
        <v>3714</v>
      </c>
      <c r="P7167" t="s">
        <v>69</v>
      </c>
      <c r="Q7167" t="s">
        <v>43</v>
      </c>
      <c r="R7167">
        <v>1</v>
      </c>
      <c r="S7167" t="s">
        <v>2276</v>
      </c>
      <c r="T7167" t="s">
        <v>45</v>
      </c>
      <c r="U7167" t="s">
        <v>186</v>
      </c>
      <c r="V7167" t="s">
        <v>3715</v>
      </c>
      <c r="W7167" t="s">
        <v>48</v>
      </c>
      <c r="X7167" t="s">
        <v>125</v>
      </c>
      <c r="Y7167">
        <v>12620223</v>
      </c>
      <c r="Z7167" t="s">
        <v>250</v>
      </c>
      <c r="AA7167" t="s">
        <v>251</v>
      </c>
      <c r="AB7167" t="str">
        <f>CONCATENATE(A7167,"-",AA7167)</f>
        <v>10028779-Between 30% and 35%</v>
      </c>
      <c r="AC7167" s="1">
        <v>44708</v>
      </c>
      <c r="AD7167" s="1">
        <v>45077</v>
      </c>
      <c r="AE7167" s="2">
        <v>31722.74</v>
      </c>
    </row>
    <row r="7168" spans="1:31" x14ac:dyDescent="0.25">
      <c r="A7168">
        <v>10028779</v>
      </c>
      <c r="B7168" t="s">
        <v>1877</v>
      </c>
      <c r="C7168" t="s">
        <v>1877</v>
      </c>
      <c r="D7168" t="s">
        <v>1877</v>
      </c>
      <c r="E7168">
        <v>580000700</v>
      </c>
      <c r="F7168" t="s">
        <v>173</v>
      </c>
      <c r="G7168" t="s">
        <v>174</v>
      </c>
      <c r="H7168" t="s">
        <v>64</v>
      </c>
      <c r="I7168" t="s">
        <v>35</v>
      </c>
      <c r="J7168" t="s">
        <v>5717</v>
      </c>
      <c r="K7168" t="s">
        <v>325</v>
      </c>
      <c r="L7168" t="s">
        <v>466</v>
      </c>
      <c r="M7168" t="s">
        <v>66</v>
      </c>
      <c r="N7168" t="s">
        <v>67</v>
      </c>
      <c r="O7168" t="s">
        <v>3714</v>
      </c>
      <c r="P7168" t="s">
        <v>69</v>
      </c>
      <c r="Q7168" t="s">
        <v>43</v>
      </c>
      <c r="R7168">
        <v>1</v>
      </c>
      <c r="S7168" t="s">
        <v>2276</v>
      </c>
      <c r="T7168" t="s">
        <v>45</v>
      </c>
      <c r="U7168" t="s">
        <v>186</v>
      </c>
      <c r="V7168" t="s">
        <v>3715</v>
      </c>
      <c r="W7168" t="s">
        <v>48</v>
      </c>
      <c r="X7168" t="s">
        <v>125</v>
      </c>
      <c r="Y7168">
        <v>71620358</v>
      </c>
      <c r="Z7168" t="s">
        <v>84</v>
      </c>
      <c r="AA7168" t="s">
        <v>85</v>
      </c>
      <c r="AB7168" t="str">
        <f>CONCATENATE(A7168,"-",AA7168)</f>
        <v>10028779-Zero</v>
      </c>
      <c r="AC7168" s="1">
        <v>44708</v>
      </c>
      <c r="AD7168" s="1">
        <v>45077</v>
      </c>
      <c r="AE7168" s="2">
        <v>40352.35</v>
      </c>
    </row>
    <row r="7169" spans="1:31" x14ac:dyDescent="0.25">
      <c r="A7169">
        <v>10028793</v>
      </c>
      <c r="B7169" t="s">
        <v>2761</v>
      </c>
      <c r="C7169" t="s">
        <v>2761</v>
      </c>
      <c r="D7169" t="s">
        <v>2761</v>
      </c>
      <c r="E7169">
        <v>896500901</v>
      </c>
      <c r="F7169" t="s">
        <v>192</v>
      </c>
      <c r="G7169" t="s">
        <v>192</v>
      </c>
      <c r="H7169" t="s">
        <v>73</v>
      </c>
      <c r="I7169" t="s">
        <v>35</v>
      </c>
      <c r="J7169" t="s">
        <v>6173</v>
      </c>
      <c r="K7169" t="s">
        <v>194</v>
      </c>
      <c r="L7169" t="s">
        <v>6174</v>
      </c>
      <c r="M7169" t="s">
        <v>290</v>
      </c>
      <c r="N7169" t="s">
        <v>240</v>
      </c>
      <c r="O7169" t="s">
        <v>6175</v>
      </c>
      <c r="P7169" t="s">
        <v>69</v>
      </c>
      <c r="Q7169" t="s">
        <v>43</v>
      </c>
      <c r="R7169">
        <v>1</v>
      </c>
      <c r="S7169" t="s">
        <v>6174</v>
      </c>
      <c r="T7169" t="s">
        <v>60</v>
      </c>
      <c r="U7169" t="s">
        <v>3810</v>
      </c>
      <c r="V7169" t="s">
        <v>6176</v>
      </c>
      <c r="W7169" t="s">
        <v>151</v>
      </c>
      <c r="X7169" t="s">
        <v>125</v>
      </c>
      <c r="Y7169">
        <v>11670677</v>
      </c>
      <c r="Z7169" t="s">
        <v>84</v>
      </c>
      <c r="AA7169" t="s">
        <v>85</v>
      </c>
      <c r="AB7169" t="str">
        <f>CONCATENATE(A7169,"-",AA7169)</f>
        <v>10028793-Zero</v>
      </c>
      <c r="AC7169" s="1">
        <v>44682</v>
      </c>
      <c r="AD7169" s="1">
        <v>45198</v>
      </c>
      <c r="AE7169" s="2">
        <v>4166.1400000000003</v>
      </c>
    </row>
    <row r="7170" spans="1:31" x14ac:dyDescent="0.25">
      <c r="A7170">
        <v>10028814</v>
      </c>
      <c r="B7170" t="s">
        <v>973</v>
      </c>
      <c r="C7170" t="s">
        <v>973</v>
      </c>
      <c r="D7170" t="s">
        <v>973</v>
      </c>
      <c r="E7170">
        <v>630200080</v>
      </c>
      <c r="F7170" t="s">
        <v>277</v>
      </c>
      <c r="G7170" t="s">
        <v>278</v>
      </c>
      <c r="H7170" t="s">
        <v>2655</v>
      </c>
      <c r="I7170" t="s">
        <v>35</v>
      </c>
      <c r="J7170" t="s">
        <v>5005</v>
      </c>
      <c r="K7170" t="s">
        <v>280</v>
      </c>
      <c r="L7170" t="s">
        <v>979</v>
      </c>
      <c r="M7170" t="s">
        <v>39</v>
      </c>
      <c r="N7170" t="s">
        <v>40</v>
      </c>
      <c r="O7170" t="s">
        <v>5006</v>
      </c>
      <c r="P7170" t="s">
        <v>42</v>
      </c>
      <c r="Q7170" t="s">
        <v>43</v>
      </c>
      <c r="R7170">
        <v>1</v>
      </c>
      <c r="S7170" t="s">
        <v>979</v>
      </c>
      <c r="T7170" t="s">
        <v>45</v>
      </c>
      <c r="U7170" t="s">
        <v>46</v>
      </c>
      <c r="V7170" t="s">
        <v>5007</v>
      </c>
      <c r="W7170" t="s">
        <v>151</v>
      </c>
      <c r="X7170" t="s">
        <v>125</v>
      </c>
      <c r="Y7170">
        <v>71601099</v>
      </c>
      <c r="Z7170" t="s">
        <v>274</v>
      </c>
      <c r="AA7170" t="s">
        <v>275</v>
      </c>
      <c r="AB7170" t="str">
        <f>CONCATENATE(A7170,"-",AA7170)</f>
        <v>10028814-Between 40% and 52%</v>
      </c>
      <c r="AC7170" s="1">
        <v>44743</v>
      </c>
      <c r="AD7170" s="1">
        <v>46112</v>
      </c>
      <c r="AE7170" s="2">
        <v>12045.93</v>
      </c>
    </row>
    <row r="7171" spans="1:31" x14ac:dyDescent="0.25">
      <c r="A7171">
        <v>10028814</v>
      </c>
      <c r="B7171" t="s">
        <v>973</v>
      </c>
      <c r="C7171" t="s">
        <v>973</v>
      </c>
      <c r="D7171" t="s">
        <v>973</v>
      </c>
      <c r="E7171">
        <v>630200080</v>
      </c>
      <c r="F7171" t="s">
        <v>277</v>
      </c>
      <c r="G7171" t="s">
        <v>278</v>
      </c>
      <c r="H7171" t="s">
        <v>73</v>
      </c>
      <c r="I7171" t="s">
        <v>35</v>
      </c>
      <c r="J7171" t="s">
        <v>5005</v>
      </c>
      <c r="K7171" t="s">
        <v>280</v>
      </c>
      <c r="L7171" t="s">
        <v>979</v>
      </c>
      <c r="M7171" t="s">
        <v>39</v>
      </c>
      <c r="N7171" t="s">
        <v>40</v>
      </c>
      <c r="O7171" t="s">
        <v>5006</v>
      </c>
      <c r="P7171" t="s">
        <v>42</v>
      </c>
      <c r="Q7171" t="s">
        <v>43</v>
      </c>
      <c r="R7171">
        <v>1</v>
      </c>
      <c r="S7171" t="s">
        <v>979</v>
      </c>
      <c r="T7171" t="s">
        <v>60</v>
      </c>
      <c r="U7171" t="s">
        <v>46</v>
      </c>
      <c r="V7171" t="s">
        <v>5007</v>
      </c>
      <c r="W7171" t="s">
        <v>151</v>
      </c>
      <c r="X7171" t="s">
        <v>125</v>
      </c>
      <c r="Y7171">
        <v>71601099</v>
      </c>
      <c r="Z7171" t="s">
        <v>274</v>
      </c>
      <c r="AA7171" t="s">
        <v>275</v>
      </c>
      <c r="AB7171" t="str">
        <f>CONCATENATE(A7171,"-",AA7171)</f>
        <v>10028814-Between 40% and 52%</v>
      </c>
      <c r="AC7171" s="1">
        <v>44743</v>
      </c>
      <c r="AD7171" s="1">
        <v>46112</v>
      </c>
      <c r="AE7171" s="2">
        <v>4565.24</v>
      </c>
    </row>
    <row r="7172" spans="1:31" x14ac:dyDescent="0.25">
      <c r="A7172">
        <v>10028814</v>
      </c>
      <c r="B7172" t="s">
        <v>807</v>
      </c>
      <c r="C7172" t="s">
        <v>973</v>
      </c>
      <c r="D7172" t="s">
        <v>807</v>
      </c>
      <c r="E7172">
        <v>491070010</v>
      </c>
      <c r="F7172" t="s">
        <v>180</v>
      </c>
      <c r="G7172" t="s">
        <v>181</v>
      </c>
      <c r="H7172" t="s">
        <v>73</v>
      </c>
      <c r="I7172" t="s">
        <v>35</v>
      </c>
      <c r="J7172" t="s">
        <v>5005</v>
      </c>
      <c r="K7172" t="s">
        <v>280</v>
      </c>
      <c r="L7172" t="s">
        <v>979</v>
      </c>
      <c r="M7172" t="s">
        <v>39</v>
      </c>
      <c r="N7172" t="s">
        <v>40</v>
      </c>
      <c r="O7172" t="s">
        <v>5006</v>
      </c>
      <c r="P7172" t="s">
        <v>42</v>
      </c>
      <c r="Q7172" t="s">
        <v>43</v>
      </c>
      <c r="R7172">
        <v>2</v>
      </c>
      <c r="S7172" t="s">
        <v>811</v>
      </c>
      <c r="T7172" t="s">
        <v>60</v>
      </c>
      <c r="U7172" t="s">
        <v>46</v>
      </c>
      <c r="V7172" t="s">
        <v>5007</v>
      </c>
      <c r="W7172" t="s">
        <v>151</v>
      </c>
      <c r="X7172" t="s">
        <v>125</v>
      </c>
      <c r="Y7172">
        <v>71601099</v>
      </c>
      <c r="Z7172" t="s">
        <v>274</v>
      </c>
      <c r="AA7172" t="s">
        <v>275</v>
      </c>
      <c r="AB7172" t="str">
        <f>CONCATENATE(A7172,"-",AA7172)</f>
        <v>10028814-Between 40% and 52%</v>
      </c>
      <c r="AC7172" s="1">
        <v>44743</v>
      </c>
      <c r="AD7172" s="1">
        <v>46112</v>
      </c>
      <c r="AE7172" s="2">
        <v>1927.05</v>
      </c>
    </row>
    <row r="7173" spans="1:31" x14ac:dyDescent="0.25">
      <c r="A7173">
        <v>10028814</v>
      </c>
      <c r="B7173" t="s">
        <v>3676</v>
      </c>
      <c r="C7173" t="s">
        <v>973</v>
      </c>
      <c r="D7173" t="s">
        <v>3676</v>
      </c>
      <c r="E7173">
        <v>492160010</v>
      </c>
      <c r="F7173" t="s">
        <v>180</v>
      </c>
      <c r="G7173" t="s">
        <v>181</v>
      </c>
      <c r="H7173" t="s">
        <v>53</v>
      </c>
      <c r="I7173" t="s">
        <v>54</v>
      </c>
      <c r="J7173" t="s">
        <v>5005</v>
      </c>
      <c r="K7173" t="s">
        <v>280</v>
      </c>
      <c r="L7173" t="s">
        <v>979</v>
      </c>
      <c r="M7173" t="s">
        <v>39</v>
      </c>
      <c r="N7173" t="s">
        <v>40</v>
      </c>
      <c r="O7173" t="s">
        <v>5006</v>
      </c>
      <c r="P7173" t="s">
        <v>42</v>
      </c>
      <c r="Q7173" t="s">
        <v>43</v>
      </c>
      <c r="R7173">
        <v>3</v>
      </c>
      <c r="S7173" t="s">
        <v>5718</v>
      </c>
      <c r="T7173" t="s">
        <v>57</v>
      </c>
      <c r="U7173" t="s">
        <v>46</v>
      </c>
      <c r="V7173" t="s">
        <v>5007</v>
      </c>
      <c r="W7173" t="s">
        <v>151</v>
      </c>
      <c r="X7173" t="s">
        <v>125</v>
      </c>
      <c r="Y7173">
        <v>71601099</v>
      </c>
      <c r="Z7173" t="s">
        <v>274</v>
      </c>
      <c r="AA7173" t="s">
        <v>275</v>
      </c>
      <c r="AB7173" t="str">
        <f>CONCATENATE(A7173,"-",AA7173)</f>
        <v>10028814-Between 40% and 52%</v>
      </c>
      <c r="AC7173" s="1">
        <v>44743</v>
      </c>
      <c r="AD7173" s="1">
        <v>46112</v>
      </c>
      <c r="AE7173" s="2">
        <v>3686.67</v>
      </c>
    </row>
    <row r="7174" spans="1:31" x14ac:dyDescent="0.25">
      <c r="A7174">
        <v>10028817</v>
      </c>
      <c r="B7174" t="s">
        <v>172</v>
      </c>
      <c r="C7174" t="s">
        <v>172</v>
      </c>
      <c r="D7174" t="s">
        <v>172</v>
      </c>
      <c r="E7174">
        <v>580000500</v>
      </c>
      <c r="F7174" t="s">
        <v>173</v>
      </c>
      <c r="G7174" t="s">
        <v>174</v>
      </c>
      <c r="H7174" t="s">
        <v>99</v>
      </c>
      <c r="I7174" t="s">
        <v>35</v>
      </c>
      <c r="J7174" t="s">
        <v>3728</v>
      </c>
      <c r="K7174" t="s">
        <v>325</v>
      </c>
      <c r="L7174" t="s">
        <v>2363</v>
      </c>
      <c r="M7174" t="s">
        <v>39</v>
      </c>
      <c r="N7174" t="s">
        <v>40</v>
      </c>
      <c r="O7174" t="s">
        <v>3729</v>
      </c>
      <c r="P7174" t="s">
        <v>42</v>
      </c>
      <c r="Q7174" t="s">
        <v>43</v>
      </c>
      <c r="R7174">
        <v>1</v>
      </c>
      <c r="S7174" t="s">
        <v>2363</v>
      </c>
      <c r="T7174" t="s">
        <v>60</v>
      </c>
      <c r="U7174" t="s">
        <v>46</v>
      </c>
      <c r="V7174" t="s">
        <v>3730</v>
      </c>
      <c r="W7174" t="s">
        <v>151</v>
      </c>
      <c r="X7174" t="s">
        <v>125</v>
      </c>
      <c r="Y7174">
        <v>71601112</v>
      </c>
      <c r="Z7174" t="s">
        <v>84</v>
      </c>
      <c r="AA7174" t="s">
        <v>85</v>
      </c>
      <c r="AB7174" t="str">
        <f>CONCATENATE(A7174,"-",AA7174)</f>
        <v>10028817-Zero</v>
      </c>
      <c r="AC7174" s="1">
        <v>44743</v>
      </c>
      <c r="AD7174" s="1">
        <v>45107</v>
      </c>
      <c r="AE7174" s="2">
        <v>1103.74</v>
      </c>
    </row>
    <row r="7175" spans="1:31" x14ac:dyDescent="0.25">
      <c r="A7175">
        <v>10028820</v>
      </c>
      <c r="B7175" t="s">
        <v>764</v>
      </c>
      <c r="C7175" t="s">
        <v>764</v>
      </c>
      <c r="D7175" t="s">
        <v>764</v>
      </c>
      <c r="E7175">
        <v>550213157</v>
      </c>
      <c r="F7175" t="s">
        <v>336</v>
      </c>
      <c r="G7175" t="s">
        <v>337</v>
      </c>
      <c r="H7175" t="s">
        <v>202</v>
      </c>
      <c r="I7175" t="s">
        <v>35</v>
      </c>
      <c r="J7175" t="s">
        <v>3731</v>
      </c>
      <c r="K7175" t="s">
        <v>339</v>
      </c>
      <c r="L7175" t="s">
        <v>766</v>
      </c>
      <c r="M7175" t="s">
        <v>103</v>
      </c>
      <c r="N7175" t="s">
        <v>67</v>
      </c>
      <c r="O7175" t="s">
        <v>3732</v>
      </c>
      <c r="P7175" t="s">
        <v>79</v>
      </c>
      <c r="Q7175" t="s">
        <v>43</v>
      </c>
      <c r="R7175">
        <v>1</v>
      </c>
      <c r="S7175" t="s">
        <v>766</v>
      </c>
      <c r="T7175" t="s">
        <v>96</v>
      </c>
      <c r="U7175" t="s">
        <v>2430</v>
      </c>
      <c r="V7175" t="s">
        <v>3733</v>
      </c>
      <c r="W7175" t="s">
        <v>345</v>
      </c>
      <c r="X7175" t="s">
        <v>125</v>
      </c>
      <c r="Y7175">
        <v>11610052</v>
      </c>
      <c r="Z7175" t="s">
        <v>84</v>
      </c>
      <c r="AA7175" t="s">
        <v>85</v>
      </c>
      <c r="AB7175" t="str">
        <f>CONCATENATE(A7175,"-",AA7175)</f>
        <v>10028820-Zero</v>
      </c>
      <c r="AC7175" s="1">
        <v>44743</v>
      </c>
      <c r="AD7175" s="1">
        <v>46568</v>
      </c>
      <c r="AE7175" s="2">
        <v>175</v>
      </c>
    </row>
    <row r="7176" spans="1:31" x14ac:dyDescent="0.25">
      <c r="A7176">
        <v>10028825</v>
      </c>
      <c r="B7176" t="s">
        <v>863</v>
      </c>
      <c r="C7176" t="s">
        <v>863</v>
      </c>
      <c r="D7176" t="s">
        <v>863</v>
      </c>
      <c r="E7176">
        <v>492150010</v>
      </c>
      <c r="F7176" t="s">
        <v>180</v>
      </c>
      <c r="G7176" t="s">
        <v>181</v>
      </c>
      <c r="H7176" t="s">
        <v>495</v>
      </c>
      <c r="I7176" t="s">
        <v>79</v>
      </c>
      <c r="J7176" t="s">
        <v>6177</v>
      </c>
      <c r="K7176" t="s">
        <v>183</v>
      </c>
      <c r="L7176" t="s">
        <v>6178</v>
      </c>
      <c r="M7176" t="s">
        <v>39</v>
      </c>
      <c r="N7176" t="s">
        <v>40</v>
      </c>
      <c r="O7176" t="s">
        <v>6179</v>
      </c>
      <c r="P7176" t="s">
        <v>42</v>
      </c>
      <c r="Q7176" t="s">
        <v>43</v>
      </c>
      <c r="R7176">
        <v>1</v>
      </c>
      <c r="S7176" t="s">
        <v>6178</v>
      </c>
      <c r="T7176" t="s">
        <v>62</v>
      </c>
      <c r="U7176" t="s">
        <v>46</v>
      </c>
      <c r="V7176" t="s">
        <v>6180</v>
      </c>
      <c r="W7176" t="s">
        <v>151</v>
      </c>
      <c r="X7176" t="s">
        <v>125</v>
      </c>
      <c r="Y7176">
        <v>71601114</v>
      </c>
      <c r="Z7176" t="s">
        <v>274</v>
      </c>
      <c r="AA7176" t="s">
        <v>275</v>
      </c>
      <c r="AB7176" t="str">
        <f>CONCATENATE(A7176,"-",AA7176)</f>
        <v>10028825-Between 40% and 52%</v>
      </c>
      <c r="AC7176" s="1">
        <v>44774</v>
      </c>
      <c r="AD7176" s="1">
        <v>45138</v>
      </c>
      <c r="AE7176" s="2">
        <v>28482.89</v>
      </c>
    </row>
    <row r="7177" spans="1:31" x14ac:dyDescent="0.25">
      <c r="A7177">
        <v>10028831</v>
      </c>
      <c r="B7177" t="s">
        <v>1027</v>
      </c>
      <c r="C7177" t="s">
        <v>1027</v>
      </c>
      <c r="D7177" t="s">
        <v>1027</v>
      </c>
      <c r="E7177">
        <v>110770400</v>
      </c>
      <c r="F7177" t="s">
        <v>98</v>
      </c>
      <c r="G7177" t="s">
        <v>98</v>
      </c>
      <c r="H7177" t="s">
        <v>776</v>
      </c>
      <c r="I7177" t="s">
        <v>35</v>
      </c>
      <c r="J7177" t="s">
        <v>5008</v>
      </c>
      <c r="K7177" t="s">
        <v>101</v>
      </c>
      <c r="L7177" t="s">
        <v>2569</v>
      </c>
      <c r="M7177" t="s">
        <v>103</v>
      </c>
      <c r="N7177" t="s">
        <v>453</v>
      </c>
      <c r="O7177" t="s">
        <v>5009</v>
      </c>
      <c r="P7177" t="s">
        <v>79</v>
      </c>
      <c r="Q7177" t="s">
        <v>43</v>
      </c>
      <c r="R7177">
        <v>1</v>
      </c>
      <c r="S7177" t="s">
        <v>2569</v>
      </c>
      <c r="T7177" t="s">
        <v>62</v>
      </c>
      <c r="U7177" t="s">
        <v>455</v>
      </c>
      <c r="V7177" t="s">
        <v>5010</v>
      </c>
      <c r="W7177" t="s">
        <v>151</v>
      </c>
      <c r="X7177" t="s">
        <v>125</v>
      </c>
      <c r="Y7177">
        <v>71610218</v>
      </c>
      <c r="Z7177" t="s">
        <v>84</v>
      </c>
      <c r="AA7177" t="s">
        <v>85</v>
      </c>
      <c r="AB7177" t="str">
        <f>CONCATENATE(A7177,"-",AA7177)</f>
        <v>10028831-Zero</v>
      </c>
      <c r="AC7177" s="1">
        <v>44750</v>
      </c>
      <c r="AD7177" s="1">
        <v>44834</v>
      </c>
      <c r="AE7177" s="2">
        <v>20703.59</v>
      </c>
    </row>
    <row r="7178" spans="1:31" x14ac:dyDescent="0.25">
      <c r="A7178">
        <v>10028836</v>
      </c>
      <c r="B7178" t="s">
        <v>658</v>
      </c>
      <c r="C7178" t="s">
        <v>658</v>
      </c>
      <c r="D7178" t="s">
        <v>658</v>
      </c>
      <c r="E7178">
        <v>110590400</v>
      </c>
      <c r="F7178" t="s">
        <v>98</v>
      </c>
      <c r="G7178" t="s">
        <v>98</v>
      </c>
      <c r="H7178" t="s">
        <v>99</v>
      </c>
      <c r="I7178" t="s">
        <v>35</v>
      </c>
      <c r="J7178" t="s">
        <v>5011</v>
      </c>
      <c r="K7178" t="s">
        <v>101</v>
      </c>
      <c r="L7178" t="s">
        <v>5012</v>
      </c>
      <c r="M7178" t="s">
        <v>239</v>
      </c>
      <c r="N7178" t="s">
        <v>240</v>
      </c>
      <c r="O7178" t="s">
        <v>5013</v>
      </c>
      <c r="P7178" t="s">
        <v>79</v>
      </c>
      <c r="Q7178" t="s">
        <v>43</v>
      </c>
      <c r="R7178">
        <v>1</v>
      </c>
      <c r="S7178" t="s">
        <v>5012</v>
      </c>
      <c r="T7178" t="s">
        <v>60</v>
      </c>
      <c r="U7178" t="s">
        <v>242</v>
      </c>
      <c r="V7178" t="s">
        <v>76</v>
      </c>
      <c r="W7178" t="s">
        <v>151</v>
      </c>
      <c r="X7178" t="s">
        <v>125</v>
      </c>
      <c r="Y7178">
        <v>71670869</v>
      </c>
      <c r="Z7178" t="s">
        <v>274</v>
      </c>
      <c r="AA7178" t="s">
        <v>275</v>
      </c>
      <c r="AB7178" t="str">
        <f>CONCATENATE(A7178,"-",AA7178)</f>
        <v>10028836-Between 40% and 52%</v>
      </c>
      <c r="AC7178" s="1">
        <v>44791</v>
      </c>
      <c r="AD7178" s="1">
        <v>44913</v>
      </c>
      <c r="AE7178" s="2">
        <v>1035.04</v>
      </c>
    </row>
    <row r="7179" spans="1:31" x14ac:dyDescent="0.25">
      <c r="A7179">
        <v>10028858</v>
      </c>
      <c r="B7179" t="s">
        <v>1016</v>
      </c>
      <c r="C7179" t="s">
        <v>1016</v>
      </c>
      <c r="D7179" t="s">
        <v>1016</v>
      </c>
      <c r="E7179">
        <v>480902001</v>
      </c>
      <c r="F7179" t="s">
        <v>1017</v>
      </c>
      <c r="G7179" t="s">
        <v>420</v>
      </c>
      <c r="H7179" t="s">
        <v>86</v>
      </c>
      <c r="I7179" t="s">
        <v>35</v>
      </c>
      <c r="J7179" t="s">
        <v>3734</v>
      </c>
      <c r="K7179" t="s">
        <v>1019</v>
      </c>
      <c r="L7179" t="s">
        <v>1020</v>
      </c>
      <c r="M7179" t="s">
        <v>103</v>
      </c>
      <c r="N7179" t="s">
        <v>453</v>
      </c>
      <c r="O7179" t="s">
        <v>3735</v>
      </c>
      <c r="P7179" t="s">
        <v>79</v>
      </c>
      <c r="Q7179" t="s">
        <v>43</v>
      </c>
      <c r="R7179">
        <v>1</v>
      </c>
      <c r="S7179" t="s">
        <v>1020</v>
      </c>
      <c r="T7179" t="s">
        <v>45</v>
      </c>
      <c r="U7179" t="s">
        <v>3736</v>
      </c>
      <c r="V7179" t="s">
        <v>3737</v>
      </c>
      <c r="W7179" t="s">
        <v>151</v>
      </c>
      <c r="X7179" t="s">
        <v>125</v>
      </c>
      <c r="Y7179">
        <v>71610219</v>
      </c>
      <c r="Z7179" t="s">
        <v>274</v>
      </c>
      <c r="AA7179" t="s">
        <v>275</v>
      </c>
      <c r="AB7179" t="str">
        <f>CONCATENATE(A7179,"-",AA7179)</f>
        <v>10028858-Between 40% and 52%</v>
      </c>
      <c r="AC7179" s="1">
        <v>44727</v>
      </c>
      <c r="AD7179" s="1">
        <v>44865</v>
      </c>
      <c r="AE7179" s="2">
        <v>4161</v>
      </c>
    </row>
    <row r="7180" spans="1:31" x14ac:dyDescent="0.25">
      <c r="A7180">
        <v>10028858</v>
      </c>
      <c r="B7180" t="s">
        <v>1016</v>
      </c>
      <c r="C7180" t="s">
        <v>1016</v>
      </c>
      <c r="D7180" t="s">
        <v>1016</v>
      </c>
      <c r="E7180">
        <v>480902001</v>
      </c>
      <c r="F7180" t="s">
        <v>1017</v>
      </c>
      <c r="G7180" t="s">
        <v>420</v>
      </c>
      <c r="H7180" t="s">
        <v>52</v>
      </c>
      <c r="I7180" t="s">
        <v>35</v>
      </c>
      <c r="J7180" t="s">
        <v>3734</v>
      </c>
      <c r="K7180" t="s">
        <v>1019</v>
      </c>
      <c r="L7180" t="s">
        <v>1020</v>
      </c>
      <c r="M7180" t="s">
        <v>103</v>
      </c>
      <c r="N7180" t="s">
        <v>453</v>
      </c>
      <c r="O7180" t="s">
        <v>3735</v>
      </c>
      <c r="P7180" t="s">
        <v>79</v>
      </c>
      <c r="Q7180" t="s">
        <v>43</v>
      </c>
      <c r="R7180">
        <v>1</v>
      </c>
      <c r="S7180" t="s">
        <v>1020</v>
      </c>
      <c r="T7180" t="s">
        <v>45</v>
      </c>
      <c r="U7180" t="s">
        <v>3736</v>
      </c>
      <c r="V7180" t="s">
        <v>3737</v>
      </c>
      <c r="W7180" t="s">
        <v>151</v>
      </c>
      <c r="X7180" t="s">
        <v>125</v>
      </c>
      <c r="Y7180">
        <v>71610219</v>
      </c>
      <c r="Z7180" t="s">
        <v>274</v>
      </c>
      <c r="AA7180" t="s">
        <v>275</v>
      </c>
      <c r="AB7180" t="str">
        <f>CONCATENATE(A7180,"-",AA7180)</f>
        <v>10028858-Between 40% and 52%</v>
      </c>
      <c r="AC7180" s="1">
        <v>44727</v>
      </c>
      <c r="AD7180" s="1">
        <v>44865</v>
      </c>
      <c r="AE7180" s="2">
        <v>1725</v>
      </c>
    </row>
    <row r="7181" spans="1:31" x14ac:dyDescent="0.25">
      <c r="A7181">
        <v>10028867</v>
      </c>
      <c r="B7181" t="s">
        <v>3742</v>
      </c>
      <c r="C7181" t="s">
        <v>3742</v>
      </c>
      <c r="D7181" t="s">
        <v>3742</v>
      </c>
      <c r="E7181">
        <v>110540400</v>
      </c>
      <c r="F7181" t="s">
        <v>98</v>
      </c>
      <c r="G7181" t="s">
        <v>98</v>
      </c>
      <c r="H7181" t="s">
        <v>267</v>
      </c>
      <c r="I7181" t="s">
        <v>35</v>
      </c>
      <c r="J7181" t="s">
        <v>3743</v>
      </c>
      <c r="K7181" t="s">
        <v>101</v>
      </c>
      <c r="L7181" t="s">
        <v>3744</v>
      </c>
      <c r="M7181" t="s">
        <v>239</v>
      </c>
      <c r="N7181" t="s">
        <v>240</v>
      </c>
      <c r="O7181" t="s">
        <v>3745</v>
      </c>
      <c r="P7181" t="s">
        <v>79</v>
      </c>
      <c r="Q7181" t="s">
        <v>43</v>
      </c>
      <c r="R7181">
        <v>1</v>
      </c>
      <c r="S7181" t="s">
        <v>3744</v>
      </c>
      <c r="T7181" t="s">
        <v>45</v>
      </c>
      <c r="U7181" t="s">
        <v>242</v>
      </c>
      <c r="V7181" t="s">
        <v>3746</v>
      </c>
      <c r="W7181" t="s">
        <v>1149</v>
      </c>
      <c r="X7181" t="s">
        <v>49</v>
      </c>
      <c r="Y7181">
        <v>71670872</v>
      </c>
      <c r="Z7181" t="s">
        <v>84</v>
      </c>
      <c r="AA7181" t="s">
        <v>85</v>
      </c>
      <c r="AB7181" t="str">
        <f>CONCATENATE(A7181,"-",AA7181)</f>
        <v>10028867-Zero</v>
      </c>
      <c r="AC7181" s="1">
        <v>44621</v>
      </c>
      <c r="AD7181" s="1">
        <v>45107</v>
      </c>
      <c r="AE7181" s="2">
        <v>1999.99</v>
      </c>
    </row>
    <row r="7182" spans="1:31" x14ac:dyDescent="0.25">
      <c r="A7182">
        <v>10028867</v>
      </c>
      <c r="B7182" t="s">
        <v>3742</v>
      </c>
      <c r="C7182" t="s">
        <v>3742</v>
      </c>
      <c r="D7182" t="s">
        <v>3742</v>
      </c>
      <c r="E7182">
        <v>110540400</v>
      </c>
      <c r="F7182" t="s">
        <v>98</v>
      </c>
      <c r="G7182" t="s">
        <v>98</v>
      </c>
      <c r="H7182" t="s">
        <v>1242</v>
      </c>
      <c r="I7182" t="s">
        <v>79</v>
      </c>
      <c r="J7182" t="s">
        <v>3743</v>
      </c>
      <c r="K7182" t="s">
        <v>101</v>
      </c>
      <c r="L7182" t="s">
        <v>3744</v>
      </c>
      <c r="M7182" t="s">
        <v>239</v>
      </c>
      <c r="N7182" t="s">
        <v>240</v>
      </c>
      <c r="O7182" t="s">
        <v>3745</v>
      </c>
      <c r="P7182" t="s">
        <v>79</v>
      </c>
      <c r="Q7182" t="s">
        <v>43</v>
      </c>
      <c r="R7182">
        <v>1</v>
      </c>
      <c r="S7182" t="s">
        <v>3744</v>
      </c>
      <c r="T7182" t="s">
        <v>62</v>
      </c>
      <c r="U7182" t="s">
        <v>242</v>
      </c>
      <c r="V7182" t="s">
        <v>3746</v>
      </c>
      <c r="W7182" t="s">
        <v>1149</v>
      </c>
      <c r="X7182" t="s">
        <v>49</v>
      </c>
      <c r="Y7182">
        <v>71670872</v>
      </c>
      <c r="Z7182" t="s">
        <v>84</v>
      </c>
      <c r="AA7182" t="s">
        <v>85</v>
      </c>
      <c r="AB7182" t="str">
        <f>CONCATENATE(A7182,"-",AA7182)</f>
        <v>10028867-Zero</v>
      </c>
      <c r="AC7182" s="1">
        <v>44621</v>
      </c>
      <c r="AD7182" s="1">
        <v>45107</v>
      </c>
      <c r="AE7182" s="2">
        <v>20</v>
      </c>
    </row>
    <row r="7183" spans="1:31" x14ac:dyDescent="0.25">
      <c r="A7183">
        <v>10028873</v>
      </c>
      <c r="B7183" t="s">
        <v>1016</v>
      </c>
      <c r="C7183" t="s">
        <v>1016</v>
      </c>
      <c r="D7183" t="s">
        <v>6181</v>
      </c>
      <c r="E7183">
        <v>747010047</v>
      </c>
      <c r="F7183" t="s">
        <v>1668</v>
      </c>
      <c r="G7183" t="s">
        <v>116</v>
      </c>
      <c r="H7183" t="s">
        <v>133</v>
      </c>
      <c r="I7183" t="s">
        <v>35</v>
      </c>
      <c r="J7183" t="s">
        <v>5014</v>
      </c>
      <c r="K7183" t="s">
        <v>1019</v>
      </c>
      <c r="L7183" t="s">
        <v>1020</v>
      </c>
      <c r="M7183" t="s">
        <v>103</v>
      </c>
      <c r="N7183" t="s">
        <v>453</v>
      </c>
      <c r="O7183" t="s">
        <v>5015</v>
      </c>
      <c r="P7183" t="s">
        <v>79</v>
      </c>
      <c r="Q7183" t="s">
        <v>43</v>
      </c>
      <c r="R7183">
        <v>1</v>
      </c>
      <c r="S7183" t="s">
        <v>1020</v>
      </c>
      <c r="T7183" t="s">
        <v>60</v>
      </c>
      <c r="U7183" t="s">
        <v>455</v>
      </c>
      <c r="V7183" t="s">
        <v>5016</v>
      </c>
      <c r="W7183" t="s">
        <v>233</v>
      </c>
      <c r="X7183" t="s">
        <v>49</v>
      </c>
      <c r="Y7183">
        <v>71620342</v>
      </c>
      <c r="Z7183" t="s">
        <v>84</v>
      </c>
      <c r="AA7183" t="s">
        <v>85</v>
      </c>
      <c r="AB7183" t="str">
        <f>CONCATENATE(A7183,"-",AA7183)</f>
        <v>10028873-Zero</v>
      </c>
      <c r="AC7183" s="1">
        <v>44715</v>
      </c>
      <c r="AD7183" s="1">
        <v>44834</v>
      </c>
      <c r="AE7183" s="2">
        <v>16.2</v>
      </c>
    </row>
    <row r="7184" spans="1:31" x14ac:dyDescent="0.25">
      <c r="A7184">
        <v>10028873</v>
      </c>
      <c r="B7184" t="s">
        <v>1016</v>
      </c>
      <c r="C7184" t="s">
        <v>1016</v>
      </c>
      <c r="D7184" t="s">
        <v>1016</v>
      </c>
      <c r="E7184">
        <v>480902001</v>
      </c>
      <c r="F7184" t="s">
        <v>1017</v>
      </c>
      <c r="G7184" t="s">
        <v>420</v>
      </c>
      <c r="H7184" t="s">
        <v>333</v>
      </c>
      <c r="I7184" t="s">
        <v>35</v>
      </c>
      <c r="J7184" t="s">
        <v>5014</v>
      </c>
      <c r="K7184" t="s">
        <v>1019</v>
      </c>
      <c r="L7184" t="s">
        <v>1020</v>
      </c>
      <c r="M7184" t="s">
        <v>103</v>
      </c>
      <c r="N7184" t="s">
        <v>453</v>
      </c>
      <c r="O7184" t="s">
        <v>5015</v>
      </c>
      <c r="P7184" t="s">
        <v>79</v>
      </c>
      <c r="Q7184" t="s">
        <v>43</v>
      </c>
      <c r="R7184">
        <v>1</v>
      </c>
      <c r="S7184" t="s">
        <v>1020</v>
      </c>
      <c r="T7184" t="s">
        <v>62</v>
      </c>
      <c r="U7184" t="s">
        <v>455</v>
      </c>
      <c r="V7184" t="s">
        <v>5016</v>
      </c>
      <c r="W7184" t="s">
        <v>233</v>
      </c>
      <c r="X7184" t="s">
        <v>49</v>
      </c>
      <c r="Y7184">
        <v>71620342</v>
      </c>
      <c r="Z7184" t="s">
        <v>84</v>
      </c>
      <c r="AA7184" t="s">
        <v>85</v>
      </c>
      <c r="AB7184" t="str">
        <f>CONCATENATE(A7184,"-",AA7184)</f>
        <v>10028873-Zero</v>
      </c>
      <c r="AC7184" s="1">
        <v>44715</v>
      </c>
      <c r="AD7184" s="1">
        <v>44834</v>
      </c>
      <c r="AE7184" s="2">
        <v>44.47</v>
      </c>
    </row>
    <row r="7185" spans="1:31" x14ac:dyDescent="0.25">
      <c r="A7185">
        <v>10028875</v>
      </c>
      <c r="B7185" t="s">
        <v>1922</v>
      </c>
      <c r="C7185" t="s">
        <v>1922</v>
      </c>
      <c r="D7185" t="s">
        <v>1922</v>
      </c>
      <c r="E7185">
        <v>310890071</v>
      </c>
      <c r="F7185" t="s">
        <v>142</v>
      </c>
      <c r="G7185" t="s">
        <v>143</v>
      </c>
      <c r="H7185" t="s">
        <v>212</v>
      </c>
      <c r="I7185" t="s">
        <v>35</v>
      </c>
      <c r="J7185" t="s">
        <v>6182</v>
      </c>
      <c r="K7185" t="s">
        <v>146</v>
      </c>
      <c r="L7185" t="s">
        <v>912</v>
      </c>
      <c r="M7185" t="s">
        <v>525</v>
      </c>
      <c r="N7185" t="s">
        <v>240</v>
      </c>
      <c r="O7185" t="s">
        <v>6183</v>
      </c>
      <c r="P7185" t="s">
        <v>69</v>
      </c>
      <c r="Q7185" t="s">
        <v>43</v>
      </c>
      <c r="R7185">
        <v>1</v>
      </c>
      <c r="S7185" t="s">
        <v>912</v>
      </c>
      <c r="T7185" t="s">
        <v>213</v>
      </c>
      <c r="U7185" t="s">
        <v>2046</v>
      </c>
      <c r="V7185" t="s">
        <v>6184</v>
      </c>
      <c r="W7185" t="s">
        <v>151</v>
      </c>
      <c r="X7185" t="s">
        <v>125</v>
      </c>
      <c r="Y7185">
        <v>71690185</v>
      </c>
      <c r="Z7185" t="s">
        <v>274</v>
      </c>
      <c r="AA7185" t="s">
        <v>275</v>
      </c>
      <c r="AB7185" t="str">
        <f>CONCATENATE(A7185,"-",AA7185)</f>
        <v>10028875-Between 40% and 52%</v>
      </c>
      <c r="AC7185" s="1">
        <v>44743</v>
      </c>
      <c r="AD7185" s="1">
        <v>44957</v>
      </c>
      <c r="AE7185" s="2">
        <v>10240.73</v>
      </c>
    </row>
    <row r="7186" spans="1:31" x14ac:dyDescent="0.25">
      <c r="A7186">
        <v>10028878</v>
      </c>
      <c r="B7186" t="s">
        <v>1878</v>
      </c>
      <c r="C7186" t="s">
        <v>1878</v>
      </c>
      <c r="D7186" t="s">
        <v>1878</v>
      </c>
      <c r="E7186">
        <v>865070602</v>
      </c>
      <c r="F7186" t="s">
        <v>205</v>
      </c>
      <c r="G7186" t="s">
        <v>206</v>
      </c>
      <c r="H7186" t="s">
        <v>236</v>
      </c>
      <c r="I7186" t="s">
        <v>35</v>
      </c>
      <c r="J7186" t="s">
        <v>5017</v>
      </c>
      <c r="K7186" t="s">
        <v>1353</v>
      </c>
      <c r="L7186" t="s">
        <v>4991</v>
      </c>
      <c r="M7186" t="s">
        <v>239</v>
      </c>
      <c r="N7186" t="s">
        <v>240</v>
      </c>
      <c r="O7186" t="s">
        <v>5018</v>
      </c>
      <c r="P7186" t="s">
        <v>79</v>
      </c>
      <c r="Q7186" t="s">
        <v>43</v>
      </c>
      <c r="R7186">
        <v>1</v>
      </c>
      <c r="S7186" t="s">
        <v>4991</v>
      </c>
      <c r="T7186" t="s">
        <v>45</v>
      </c>
      <c r="U7186" t="s">
        <v>242</v>
      </c>
      <c r="V7186" t="s">
        <v>76</v>
      </c>
      <c r="W7186" t="s">
        <v>151</v>
      </c>
      <c r="X7186" t="s">
        <v>49</v>
      </c>
      <c r="Y7186">
        <v>71670873</v>
      </c>
      <c r="Z7186" t="s">
        <v>72</v>
      </c>
      <c r="AA7186">
        <v>0.26</v>
      </c>
      <c r="AB7186" t="str">
        <f>CONCATENATE(A7186,"-",AA7186)</f>
        <v>10028878-0.26</v>
      </c>
      <c r="AC7186" s="1">
        <v>44631</v>
      </c>
      <c r="AD7186" s="1">
        <v>44926</v>
      </c>
      <c r="AE7186" s="2">
        <v>4062.5</v>
      </c>
    </row>
    <row r="7187" spans="1:31" x14ac:dyDescent="0.25">
      <c r="A7187">
        <v>10028888</v>
      </c>
      <c r="B7187" t="s">
        <v>658</v>
      </c>
      <c r="C7187" t="s">
        <v>1761</v>
      </c>
      <c r="D7187" t="s">
        <v>658</v>
      </c>
      <c r="E7187">
        <v>110590400</v>
      </c>
      <c r="F7187" t="s">
        <v>98</v>
      </c>
      <c r="G7187" t="s">
        <v>98</v>
      </c>
      <c r="H7187" t="s">
        <v>99</v>
      </c>
      <c r="I7187" t="s">
        <v>35</v>
      </c>
      <c r="J7187" t="s">
        <v>3754</v>
      </c>
      <c r="K7187" t="s">
        <v>101</v>
      </c>
      <c r="L7187" t="s">
        <v>3755</v>
      </c>
      <c r="M7187" t="s">
        <v>290</v>
      </c>
      <c r="N7187" t="s">
        <v>240</v>
      </c>
      <c r="O7187" t="s">
        <v>3756</v>
      </c>
      <c r="P7187" t="s">
        <v>69</v>
      </c>
      <c r="Q7187" t="s">
        <v>43</v>
      </c>
      <c r="R7187">
        <v>1</v>
      </c>
      <c r="S7187" t="s">
        <v>3755</v>
      </c>
      <c r="T7187" t="s">
        <v>60</v>
      </c>
      <c r="U7187" t="s">
        <v>3757</v>
      </c>
      <c r="V7187" t="s">
        <v>3758</v>
      </c>
      <c r="W7187" t="s">
        <v>151</v>
      </c>
      <c r="X7187" t="s">
        <v>125</v>
      </c>
      <c r="Y7187">
        <v>71680736</v>
      </c>
      <c r="Z7187" t="s">
        <v>274</v>
      </c>
      <c r="AA7187" t="s">
        <v>275</v>
      </c>
      <c r="AB7187" t="str">
        <f>CONCATENATE(A7187,"-",AA7187)</f>
        <v>10028888-Between 40% and 52%</v>
      </c>
      <c r="AC7187" s="1">
        <v>44515</v>
      </c>
      <c r="AD7187" s="1">
        <v>44787</v>
      </c>
      <c r="AE7187" s="2">
        <v>1797.4</v>
      </c>
    </row>
    <row r="7188" spans="1:31" x14ac:dyDescent="0.25">
      <c r="A7188">
        <v>10028900</v>
      </c>
      <c r="B7188" t="s">
        <v>536</v>
      </c>
      <c r="C7188" t="s">
        <v>536</v>
      </c>
      <c r="D7188" t="s">
        <v>536</v>
      </c>
      <c r="E7188">
        <v>866010900</v>
      </c>
      <c r="F7188" t="s">
        <v>537</v>
      </c>
      <c r="G7188" t="s">
        <v>537</v>
      </c>
      <c r="H7188" t="s">
        <v>299</v>
      </c>
      <c r="I7188" t="s">
        <v>35</v>
      </c>
      <c r="J7188" t="s">
        <v>5019</v>
      </c>
      <c r="K7188" t="s">
        <v>626</v>
      </c>
      <c r="L7188" t="s">
        <v>5020</v>
      </c>
      <c r="M7188" t="s">
        <v>39</v>
      </c>
      <c r="N7188" t="s">
        <v>440</v>
      </c>
      <c r="O7188" t="s">
        <v>5021</v>
      </c>
      <c r="P7188" t="s">
        <v>42</v>
      </c>
      <c r="Q7188" t="s">
        <v>43</v>
      </c>
      <c r="R7188">
        <v>1</v>
      </c>
      <c r="S7188" t="s">
        <v>5020</v>
      </c>
      <c r="T7188" t="s">
        <v>60</v>
      </c>
      <c r="U7188" t="s">
        <v>442</v>
      </c>
      <c r="V7188">
        <v>2142274</v>
      </c>
      <c r="W7188" t="s">
        <v>151</v>
      </c>
      <c r="X7188" t="s">
        <v>125</v>
      </c>
      <c r="Y7188">
        <v>71601109</v>
      </c>
      <c r="Z7188" t="s">
        <v>274</v>
      </c>
      <c r="AA7188" t="s">
        <v>275</v>
      </c>
      <c r="AB7188" t="str">
        <f>CONCATENATE(A7188,"-",AA7188)</f>
        <v>10028900-Between 40% and 52%</v>
      </c>
      <c r="AC7188" s="1">
        <v>44835</v>
      </c>
      <c r="AD7188" s="1">
        <v>45930</v>
      </c>
      <c r="AE7188" s="2">
        <v>10.87</v>
      </c>
    </row>
    <row r="7189" spans="1:31" x14ac:dyDescent="0.25">
      <c r="A7189">
        <v>10028905</v>
      </c>
      <c r="B7189" t="s">
        <v>2888</v>
      </c>
      <c r="C7189" t="s">
        <v>2888</v>
      </c>
      <c r="D7189" t="s">
        <v>2888</v>
      </c>
      <c r="E7189">
        <v>310930074</v>
      </c>
      <c r="F7189" t="s">
        <v>142</v>
      </c>
      <c r="G7189" t="s">
        <v>143</v>
      </c>
      <c r="H7189" t="s">
        <v>53</v>
      </c>
      <c r="I7189" t="s">
        <v>54</v>
      </c>
      <c r="J7189" t="s">
        <v>3759</v>
      </c>
      <c r="K7189" t="s">
        <v>146</v>
      </c>
      <c r="L7189" t="s">
        <v>1038</v>
      </c>
      <c r="M7189" t="s">
        <v>39</v>
      </c>
      <c r="N7189" t="s">
        <v>440</v>
      </c>
      <c r="O7189" t="s">
        <v>3760</v>
      </c>
      <c r="P7189" t="s">
        <v>42</v>
      </c>
      <c r="Q7189" t="s">
        <v>43</v>
      </c>
      <c r="R7189">
        <v>1</v>
      </c>
      <c r="S7189" t="s">
        <v>1038</v>
      </c>
      <c r="T7189" t="s">
        <v>57</v>
      </c>
      <c r="U7189" t="s">
        <v>442</v>
      </c>
      <c r="V7189">
        <v>2132937</v>
      </c>
      <c r="W7189" t="s">
        <v>151</v>
      </c>
      <c r="X7189" t="s">
        <v>125</v>
      </c>
      <c r="Y7189">
        <v>71605056</v>
      </c>
      <c r="Z7189" t="s">
        <v>274</v>
      </c>
      <c r="AA7189" t="s">
        <v>275</v>
      </c>
      <c r="AB7189" t="str">
        <f>CONCATENATE(A7189,"-",AA7189)</f>
        <v>10028905-Between 40% and 52%</v>
      </c>
      <c r="AC7189" s="1">
        <v>44774</v>
      </c>
      <c r="AD7189" s="1">
        <v>45869</v>
      </c>
      <c r="AE7189" s="2">
        <v>13.94</v>
      </c>
    </row>
    <row r="7190" spans="1:31" x14ac:dyDescent="0.25">
      <c r="A7190">
        <v>10028905</v>
      </c>
      <c r="B7190" t="s">
        <v>2888</v>
      </c>
      <c r="C7190" t="s">
        <v>2888</v>
      </c>
      <c r="D7190" t="s">
        <v>2888</v>
      </c>
      <c r="E7190">
        <v>310930074</v>
      </c>
      <c r="F7190" t="s">
        <v>142</v>
      </c>
      <c r="G7190" t="s">
        <v>143</v>
      </c>
      <c r="H7190" t="s">
        <v>53</v>
      </c>
      <c r="I7190" t="s">
        <v>54</v>
      </c>
      <c r="J7190" t="s">
        <v>3759</v>
      </c>
      <c r="K7190" t="s">
        <v>146</v>
      </c>
      <c r="L7190" t="s">
        <v>1038</v>
      </c>
      <c r="M7190" t="s">
        <v>39</v>
      </c>
      <c r="N7190" t="s">
        <v>440</v>
      </c>
      <c r="O7190" t="s">
        <v>3760</v>
      </c>
      <c r="P7190" t="s">
        <v>42</v>
      </c>
      <c r="Q7190" t="s">
        <v>43</v>
      </c>
      <c r="R7190">
        <v>2</v>
      </c>
      <c r="S7190" t="s">
        <v>1091</v>
      </c>
      <c r="T7190" t="s">
        <v>57</v>
      </c>
      <c r="U7190" t="s">
        <v>442</v>
      </c>
      <c r="V7190">
        <v>2132937</v>
      </c>
      <c r="W7190" t="s">
        <v>151</v>
      </c>
      <c r="X7190" t="s">
        <v>125</v>
      </c>
      <c r="Y7190">
        <v>71605056</v>
      </c>
      <c r="Z7190" t="s">
        <v>274</v>
      </c>
      <c r="AA7190" t="s">
        <v>275</v>
      </c>
      <c r="AB7190" t="str">
        <f>CONCATENATE(A7190,"-",AA7190)</f>
        <v>10028905-Between 40% and 52%</v>
      </c>
      <c r="AC7190" s="1">
        <v>44774</v>
      </c>
      <c r="AD7190" s="1">
        <v>45869</v>
      </c>
      <c r="AE7190" s="2">
        <v>1729.91</v>
      </c>
    </row>
    <row r="7191" spans="1:31" x14ac:dyDescent="0.25">
      <c r="A7191">
        <v>10028905</v>
      </c>
      <c r="B7191" t="s">
        <v>2888</v>
      </c>
      <c r="C7191" t="s">
        <v>2888</v>
      </c>
      <c r="D7191" t="s">
        <v>2888</v>
      </c>
      <c r="E7191">
        <v>310930074</v>
      </c>
      <c r="F7191" t="s">
        <v>142</v>
      </c>
      <c r="G7191" t="s">
        <v>143</v>
      </c>
      <c r="H7191" t="s">
        <v>212</v>
      </c>
      <c r="I7191" t="s">
        <v>35</v>
      </c>
      <c r="J7191" t="s">
        <v>3759</v>
      </c>
      <c r="K7191" t="s">
        <v>146</v>
      </c>
      <c r="L7191" t="s">
        <v>1038</v>
      </c>
      <c r="M7191" t="s">
        <v>39</v>
      </c>
      <c r="N7191" t="s">
        <v>440</v>
      </c>
      <c r="O7191" t="s">
        <v>3760</v>
      </c>
      <c r="P7191" t="s">
        <v>42</v>
      </c>
      <c r="Q7191" t="s">
        <v>43</v>
      </c>
      <c r="R7191">
        <v>1</v>
      </c>
      <c r="S7191" t="s">
        <v>1038</v>
      </c>
      <c r="T7191" t="s">
        <v>213</v>
      </c>
      <c r="U7191" t="s">
        <v>442</v>
      </c>
      <c r="V7191">
        <v>2132937</v>
      </c>
      <c r="W7191" t="s">
        <v>151</v>
      </c>
      <c r="X7191" t="s">
        <v>125</v>
      </c>
      <c r="Y7191">
        <v>71605056</v>
      </c>
      <c r="Z7191" t="s">
        <v>274</v>
      </c>
      <c r="AA7191" t="s">
        <v>275</v>
      </c>
      <c r="AB7191" t="str">
        <f>CONCATENATE(A7191,"-",AA7191)</f>
        <v>10028905-Between 40% and 52%</v>
      </c>
      <c r="AC7191" s="1">
        <v>44774</v>
      </c>
      <c r="AD7191" s="1">
        <v>45869</v>
      </c>
      <c r="AE7191" s="2">
        <v>24.61</v>
      </c>
    </row>
    <row r="7192" spans="1:31" x14ac:dyDescent="0.25">
      <c r="A7192">
        <v>10028934</v>
      </c>
      <c r="B7192" t="s">
        <v>956</v>
      </c>
      <c r="C7192" t="s">
        <v>956</v>
      </c>
      <c r="D7192" t="s">
        <v>956</v>
      </c>
      <c r="E7192">
        <v>491080010</v>
      </c>
      <c r="F7192" t="s">
        <v>180</v>
      </c>
      <c r="G7192" t="s">
        <v>181</v>
      </c>
      <c r="H7192" t="s">
        <v>303</v>
      </c>
      <c r="I7192" t="s">
        <v>35</v>
      </c>
      <c r="J7192" t="s">
        <v>3771</v>
      </c>
      <c r="K7192" t="s">
        <v>2120</v>
      </c>
      <c r="L7192" t="s">
        <v>3772</v>
      </c>
      <c r="M7192" t="s">
        <v>39</v>
      </c>
      <c r="N7192" t="s">
        <v>40</v>
      </c>
      <c r="O7192" t="s">
        <v>3773</v>
      </c>
      <c r="P7192" t="s">
        <v>42</v>
      </c>
      <c r="Q7192" t="s">
        <v>43</v>
      </c>
      <c r="R7192">
        <v>1</v>
      </c>
      <c r="S7192" t="s">
        <v>3772</v>
      </c>
      <c r="T7192" t="s">
        <v>62</v>
      </c>
      <c r="U7192" t="s">
        <v>46</v>
      </c>
      <c r="V7192" t="s">
        <v>3774</v>
      </c>
      <c r="W7192" t="s">
        <v>151</v>
      </c>
      <c r="X7192" t="s">
        <v>49</v>
      </c>
      <c r="Y7192">
        <v>71605060</v>
      </c>
      <c r="Z7192" t="s">
        <v>50</v>
      </c>
      <c r="AA7192" t="s">
        <v>51</v>
      </c>
      <c r="AB7192" t="str">
        <f>CONCATENATE(A7192,"-",AA7192)</f>
        <v>10028934-10% and Under</v>
      </c>
      <c r="AC7192" s="1">
        <v>44788</v>
      </c>
      <c r="AD7192" s="1">
        <v>45107</v>
      </c>
      <c r="AE7192" s="2">
        <v>487.04</v>
      </c>
    </row>
    <row r="7193" spans="1:31" x14ac:dyDescent="0.25">
      <c r="A7193">
        <v>10028939</v>
      </c>
      <c r="B7193" t="s">
        <v>658</v>
      </c>
      <c r="C7193" t="s">
        <v>1761</v>
      </c>
      <c r="D7193" t="s">
        <v>658</v>
      </c>
      <c r="E7193">
        <v>110590400</v>
      </c>
      <c r="F7193" t="s">
        <v>98</v>
      </c>
      <c r="G7193" t="s">
        <v>98</v>
      </c>
      <c r="H7193" t="s">
        <v>99</v>
      </c>
      <c r="I7193" t="s">
        <v>35</v>
      </c>
      <c r="J7193" t="s">
        <v>3775</v>
      </c>
      <c r="K7193" t="s">
        <v>101</v>
      </c>
      <c r="L7193" t="s">
        <v>3039</v>
      </c>
      <c r="M7193" t="s">
        <v>290</v>
      </c>
      <c r="N7193" t="s">
        <v>240</v>
      </c>
      <c r="O7193" t="s">
        <v>3776</v>
      </c>
      <c r="P7193" t="s">
        <v>69</v>
      </c>
      <c r="Q7193" t="s">
        <v>43</v>
      </c>
      <c r="R7193">
        <v>1</v>
      </c>
      <c r="S7193" t="s">
        <v>3039</v>
      </c>
      <c r="T7193" t="s">
        <v>60</v>
      </c>
      <c r="U7193" t="s">
        <v>3777</v>
      </c>
      <c r="V7193">
        <v>1519126</v>
      </c>
      <c r="W7193" t="s">
        <v>151</v>
      </c>
      <c r="X7193" t="s">
        <v>125</v>
      </c>
      <c r="Y7193">
        <v>71680739</v>
      </c>
      <c r="Z7193" t="s">
        <v>274</v>
      </c>
      <c r="AA7193" t="s">
        <v>275</v>
      </c>
      <c r="AB7193" t="str">
        <f>CONCATENATE(A7193,"-",AA7193)</f>
        <v>10028939-Between 40% and 52%</v>
      </c>
      <c r="AC7193" s="1">
        <v>44682</v>
      </c>
      <c r="AD7193" s="1">
        <v>45412</v>
      </c>
      <c r="AE7193" s="2">
        <v>837.41</v>
      </c>
    </row>
    <row r="7194" spans="1:31" x14ac:dyDescent="0.25">
      <c r="A7194">
        <v>10028958</v>
      </c>
      <c r="B7194" t="s">
        <v>905</v>
      </c>
      <c r="C7194" t="s">
        <v>905</v>
      </c>
      <c r="D7194" t="s">
        <v>6185</v>
      </c>
      <c r="E7194">
        <v>600010116</v>
      </c>
      <c r="F7194" t="s">
        <v>116</v>
      </c>
      <c r="G7194" t="s">
        <v>116</v>
      </c>
      <c r="H7194" t="s">
        <v>53</v>
      </c>
      <c r="I7194" t="s">
        <v>54</v>
      </c>
      <c r="J7194" t="s">
        <v>5025</v>
      </c>
      <c r="K7194" t="s">
        <v>2269</v>
      </c>
      <c r="L7194" t="s">
        <v>5026</v>
      </c>
      <c r="M7194" t="s">
        <v>39</v>
      </c>
      <c r="N7194" t="s">
        <v>440</v>
      </c>
      <c r="O7194" t="s">
        <v>5027</v>
      </c>
      <c r="P7194" t="s">
        <v>42</v>
      </c>
      <c r="Q7194" t="s">
        <v>43</v>
      </c>
      <c r="R7194">
        <v>1</v>
      </c>
      <c r="S7194" t="s">
        <v>5026</v>
      </c>
      <c r="T7194" t="s">
        <v>57</v>
      </c>
      <c r="U7194" t="s">
        <v>442</v>
      </c>
      <c r="V7194" t="s">
        <v>5028</v>
      </c>
      <c r="W7194" t="s">
        <v>345</v>
      </c>
      <c r="X7194" t="s">
        <v>125</v>
      </c>
      <c r="Y7194">
        <v>71605111</v>
      </c>
      <c r="Z7194" t="s">
        <v>274</v>
      </c>
      <c r="AA7194" t="s">
        <v>275</v>
      </c>
      <c r="AB7194" t="str">
        <f>CONCATENATE(A7194,"-",AA7194)</f>
        <v>10028958-Between 40% and 52%</v>
      </c>
      <c r="AC7194" s="1">
        <v>44713</v>
      </c>
      <c r="AD7194" s="1">
        <v>45443</v>
      </c>
      <c r="AE7194" s="2">
        <v>0</v>
      </c>
    </row>
    <row r="7195" spans="1:31" x14ac:dyDescent="0.25">
      <c r="A7195">
        <v>10028958</v>
      </c>
      <c r="B7195" t="s">
        <v>905</v>
      </c>
      <c r="C7195" t="s">
        <v>905</v>
      </c>
      <c r="D7195" t="s">
        <v>6185</v>
      </c>
      <c r="E7195">
        <v>600010116</v>
      </c>
      <c r="F7195" t="s">
        <v>116</v>
      </c>
      <c r="G7195" t="s">
        <v>116</v>
      </c>
      <c r="H7195" t="s">
        <v>160</v>
      </c>
      <c r="I7195" t="s">
        <v>35</v>
      </c>
      <c r="J7195" t="s">
        <v>5025</v>
      </c>
      <c r="K7195" t="s">
        <v>2269</v>
      </c>
      <c r="L7195" t="s">
        <v>5026</v>
      </c>
      <c r="M7195" t="s">
        <v>39</v>
      </c>
      <c r="N7195" t="s">
        <v>440</v>
      </c>
      <c r="O7195" t="s">
        <v>5027</v>
      </c>
      <c r="P7195" t="s">
        <v>42</v>
      </c>
      <c r="Q7195" t="s">
        <v>43</v>
      </c>
      <c r="R7195">
        <v>1</v>
      </c>
      <c r="S7195" t="s">
        <v>5026</v>
      </c>
      <c r="T7195" t="s">
        <v>62</v>
      </c>
      <c r="U7195" t="s">
        <v>442</v>
      </c>
      <c r="V7195" t="s">
        <v>5028</v>
      </c>
      <c r="W7195" t="s">
        <v>345</v>
      </c>
      <c r="X7195" t="s">
        <v>125</v>
      </c>
      <c r="Y7195">
        <v>71605111</v>
      </c>
      <c r="Z7195" t="s">
        <v>274</v>
      </c>
      <c r="AA7195" t="s">
        <v>275</v>
      </c>
      <c r="AB7195" t="str">
        <f>CONCATENATE(A7195,"-",AA7195)</f>
        <v>10028958-Between 40% and 52%</v>
      </c>
      <c r="AC7195" s="1">
        <v>44713</v>
      </c>
      <c r="AD7195" s="1">
        <v>45443</v>
      </c>
      <c r="AE7195" s="2">
        <v>0</v>
      </c>
    </row>
    <row r="7196" spans="1:31" x14ac:dyDescent="0.25">
      <c r="A7196">
        <v>10028959</v>
      </c>
      <c r="B7196" t="s">
        <v>1877</v>
      </c>
      <c r="C7196" t="s">
        <v>1877</v>
      </c>
      <c r="D7196" t="s">
        <v>1877</v>
      </c>
      <c r="E7196">
        <v>580000700</v>
      </c>
      <c r="F7196" t="s">
        <v>173</v>
      </c>
      <c r="G7196" t="s">
        <v>174</v>
      </c>
      <c r="H7196" t="s">
        <v>64</v>
      </c>
      <c r="I7196" t="s">
        <v>35</v>
      </c>
      <c r="J7196" t="s">
        <v>3778</v>
      </c>
      <c r="K7196" t="s">
        <v>325</v>
      </c>
      <c r="L7196" t="s">
        <v>2978</v>
      </c>
      <c r="M7196" t="s">
        <v>239</v>
      </c>
      <c r="N7196" t="s">
        <v>240</v>
      </c>
      <c r="O7196" t="s">
        <v>3779</v>
      </c>
      <c r="P7196" t="s">
        <v>79</v>
      </c>
      <c r="Q7196" t="s">
        <v>43</v>
      </c>
      <c r="R7196">
        <v>1</v>
      </c>
      <c r="S7196" t="s">
        <v>2978</v>
      </c>
      <c r="T7196" t="s">
        <v>45</v>
      </c>
      <c r="U7196" t="s">
        <v>242</v>
      </c>
      <c r="V7196" t="s">
        <v>83</v>
      </c>
      <c r="W7196" t="s">
        <v>151</v>
      </c>
      <c r="X7196" t="s">
        <v>125</v>
      </c>
      <c r="Y7196">
        <v>71670877</v>
      </c>
      <c r="Z7196" t="s">
        <v>2522</v>
      </c>
      <c r="AA7196" t="s">
        <v>621</v>
      </c>
      <c r="AB7196" t="str">
        <f>CONCATENATE(A7196,"-",AA7196)</f>
        <v>10028959-Between 11% and 19%</v>
      </c>
      <c r="AC7196" s="1">
        <v>44666</v>
      </c>
      <c r="AD7196" s="1">
        <v>45396</v>
      </c>
      <c r="AE7196" s="2">
        <v>4084.38</v>
      </c>
    </row>
    <row r="7197" spans="1:31" x14ac:dyDescent="0.25">
      <c r="A7197">
        <v>10028970</v>
      </c>
      <c r="B7197" t="s">
        <v>3780</v>
      </c>
      <c r="C7197" t="s">
        <v>3780</v>
      </c>
      <c r="D7197" t="s">
        <v>3780</v>
      </c>
      <c r="E7197">
        <v>460270021</v>
      </c>
      <c r="F7197" t="s">
        <v>162</v>
      </c>
      <c r="G7197" t="s">
        <v>163</v>
      </c>
      <c r="H7197" t="s">
        <v>236</v>
      </c>
      <c r="I7197" t="s">
        <v>35</v>
      </c>
      <c r="J7197" t="s">
        <v>3781</v>
      </c>
      <c r="K7197" t="s">
        <v>165</v>
      </c>
      <c r="L7197" t="s">
        <v>3782</v>
      </c>
      <c r="M7197" t="s">
        <v>290</v>
      </c>
      <c r="N7197" t="s">
        <v>229</v>
      </c>
      <c r="O7197" t="s">
        <v>3783</v>
      </c>
      <c r="P7197" t="s">
        <v>69</v>
      </c>
      <c r="Q7197" t="s">
        <v>43</v>
      </c>
      <c r="R7197">
        <v>1</v>
      </c>
      <c r="S7197" t="s">
        <v>3782</v>
      </c>
      <c r="T7197" t="s">
        <v>45</v>
      </c>
      <c r="U7197" t="s">
        <v>3784</v>
      </c>
      <c r="V7197" t="s">
        <v>3785</v>
      </c>
      <c r="W7197" t="s">
        <v>151</v>
      </c>
      <c r="X7197" t="s">
        <v>599</v>
      </c>
      <c r="Y7197">
        <v>11681627</v>
      </c>
      <c r="Z7197" t="s">
        <v>274</v>
      </c>
      <c r="AA7197" t="s">
        <v>600</v>
      </c>
      <c r="AB7197" t="str">
        <f>CONCATENATE(A7197,"-",AA7197)</f>
        <v>10028970-Clinical Trial/Drug Study</v>
      </c>
      <c r="AC7197" s="1">
        <v>44682</v>
      </c>
      <c r="AD7197" s="1">
        <v>44864</v>
      </c>
      <c r="AE7197" s="2">
        <v>11684.56</v>
      </c>
    </row>
    <row r="7198" spans="1:31" x14ac:dyDescent="0.25">
      <c r="A7198">
        <v>10028970</v>
      </c>
      <c r="B7198" t="s">
        <v>3780</v>
      </c>
      <c r="C7198" t="s">
        <v>3780</v>
      </c>
      <c r="D7198" t="s">
        <v>3780</v>
      </c>
      <c r="E7198">
        <v>460270021</v>
      </c>
      <c r="F7198" t="s">
        <v>162</v>
      </c>
      <c r="G7198" t="s">
        <v>163</v>
      </c>
      <c r="H7198" t="s">
        <v>64</v>
      </c>
      <c r="I7198" t="s">
        <v>35</v>
      </c>
      <c r="J7198" t="s">
        <v>6186</v>
      </c>
      <c r="K7198" t="s">
        <v>165</v>
      </c>
      <c r="L7198" t="s">
        <v>466</v>
      </c>
      <c r="M7198" t="s">
        <v>290</v>
      </c>
      <c r="N7198" t="s">
        <v>229</v>
      </c>
      <c r="O7198" t="s">
        <v>3783</v>
      </c>
      <c r="P7198" t="s">
        <v>69</v>
      </c>
      <c r="Q7198" t="s">
        <v>43</v>
      </c>
      <c r="R7198">
        <v>1</v>
      </c>
      <c r="S7198" t="s">
        <v>3782</v>
      </c>
      <c r="T7198" t="s">
        <v>45</v>
      </c>
      <c r="U7198" t="s">
        <v>3784</v>
      </c>
      <c r="V7198" t="s">
        <v>3785</v>
      </c>
      <c r="W7198" t="s">
        <v>151</v>
      </c>
      <c r="X7198" t="s">
        <v>599</v>
      </c>
      <c r="Y7198">
        <v>71683079</v>
      </c>
      <c r="Z7198" t="s">
        <v>84</v>
      </c>
      <c r="AA7198" t="s">
        <v>85</v>
      </c>
      <c r="AB7198" t="str">
        <f>CONCATENATE(A7198,"-",AA7198)</f>
        <v>10028970-Zero</v>
      </c>
      <c r="AC7198" s="1">
        <v>44682</v>
      </c>
      <c r="AD7198" s="1">
        <v>46142</v>
      </c>
      <c r="AE7198" s="2">
        <v>2679.17</v>
      </c>
    </row>
    <row r="7199" spans="1:31" x14ac:dyDescent="0.25">
      <c r="A7199">
        <v>10028970</v>
      </c>
      <c r="B7199" t="s">
        <v>3780</v>
      </c>
      <c r="C7199" t="s">
        <v>3780</v>
      </c>
      <c r="D7199" t="s">
        <v>3780</v>
      </c>
      <c r="E7199">
        <v>460270021</v>
      </c>
      <c r="F7199" t="s">
        <v>162</v>
      </c>
      <c r="G7199" t="s">
        <v>163</v>
      </c>
      <c r="H7199" t="s">
        <v>59</v>
      </c>
      <c r="I7199" t="s">
        <v>35</v>
      </c>
      <c r="J7199" t="s">
        <v>6186</v>
      </c>
      <c r="K7199" t="s">
        <v>165</v>
      </c>
      <c r="L7199" t="s">
        <v>466</v>
      </c>
      <c r="M7199" t="s">
        <v>290</v>
      </c>
      <c r="N7199" t="s">
        <v>229</v>
      </c>
      <c r="O7199" t="s">
        <v>3783</v>
      </c>
      <c r="P7199" t="s">
        <v>69</v>
      </c>
      <c r="Q7199" t="s">
        <v>43</v>
      </c>
      <c r="R7199">
        <v>1</v>
      </c>
      <c r="S7199" t="s">
        <v>3782</v>
      </c>
      <c r="T7199" t="s">
        <v>60</v>
      </c>
      <c r="U7199" t="s">
        <v>3784</v>
      </c>
      <c r="V7199" t="s">
        <v>3785</v>
      </c>
      <c r="W7199" t="s">
        <v>151</v>
      </c>
      <c r="X7199" t="s">
        <v>599</v>
      </c>
      <c r="Y7199">
        <v>71683079</v>
      </c>
      <c r="Z7199" t="s">
        <v>84</v>
      </c>
      <c r="AA7199" t="s">
        <v>85</v>
      </c>
      <c r="AB7199" t="str">
        <f>CONCATENATE(A7199,"-",AA7199)</f>
        <v>10028970-Zero</v>
      </c>
      <c r="AC7199" s="1">
        <v>44682</v>
      </c>
      <c r="AD7199" s="1">
        <v>46142</v>
      </c>
      <c r="AE7199" s="2">
        <v>828.37</v>
      </c>
    </row>
    <row r="7200" spans="1:31" x14ac:dyDescent="0.25">
      <c r="A7200">
        <v>10028975</v>
      </c>
      <c r="B7200" t="s">
        <v>3964</v>
      </c>
      <c r="C7200" t="s">
        <v>3964</v>
      </c>
      <c r="D7200" t="s">
        <v>3964</v>
      </c>
      <c r="E7200">
        <v>460418066</v>
      </c>
      <c r="F7200" t="s">
        <v>162</v>
      </c>
      <c r="G7200" t="s">
        <v>163</v>
      </c>
      <c r="H7200" t="s">
        <v>569</v>
      </c>
      <c r="I7200" t="s">
        <v>35</v>
      </c>
      <c r="J7200" t="s">
        <v>6187</v>
      </c>
      <c r="K7200" t="s">
        <v>165</v>
      </c>
      <c r="L7200" t="s">
        <v>1895</v>
      </c>
      <c r="M7200" t="s">
        <v>239</v>
      </c>
      <c r="N7200" t="s">
        <v>240</v>
      </c>
      <c r="O7200" t="s">
        <v>6188</v>
      </c>
      <c r="P7200" t="s">
        <v>79</v>
      </c>
      <c r="Q7200" t="s">
        <v>43</v>
      </c>
      <c r="R7200">
        <v>1</v>
      </c>
      <c r="S7200" t="s">
        <v>1895</v>
      </c>
      <c r="T7200" t="s">
        <v>62</v>
      </c>
      <c r="U7200" t="s">
        <v>242</v>
      </c>
      <c r="V7200" t="s">
        <v>83</v>
      </c>
      <c r="W7200" t="s">
        <v>345</v>
      </c>
      <c r="X7200" t="s">
        <v>599</v>
      </c>
      <c r="Y7200">
        <v>12670112</v>
      </c>
      <c r="Z7200" t="s">
        <v>84</v>
      </c>
      <c r="AA7200" t="s">
        <v>600</v>
      </c>
      <c r="AB7200" t="str">
        <f>CONCATENATE(A7200,"-",AA7200)</f>
        <v>10028975-Clinical Trial/Drug Study</v>
      </c>
      <c r="AC7200" s="1">
        <v>44726</v>
      </c>
      <c r="AD7200" s="1">
        <v>45456</v>
      </c>
      <c r="AE7200" s="2">
        <v>1100</v>
      </c>
    </row>
    <row r="7201" spans="1:31" x14ac:dyDescent="0.25">
      <c r="A7201">
        <v>10028986</v>
      </c>
      <c r="B7201" t="s">
        <v>161</v>
      </c>
      <c r="C7201" t="s">
        <v>161</v>
      </c>
      <c r="D7201" t="s">
        <v>161</v>
      </c>
      <c r="E7201">
        <v>460090001</v>
      </c>
      <c r="F7201" t="s">
        <v>162</v>
      </c>
      <c r="G7201" t="s">
        <v>163</v>
      </c>
      <c r="H7201" t="s">
        <v>333</v>
      </c>
      <c r="I7201" t="s">
        <v>35</v>
      </c>
      <c r="J7201" t="s">
        <v>5036</v>
      </c>
      <c r="K7201" t="s">
        <v>165</v>
      </c>
      <c r="L7201" t="s">
        <v>5037</v>
      </c>
      <c r="M7201" t="s">
        <v>39</v>
      </c>
      <c r="N7201" t="s">
        <v>40</v>
      </c>
      <c r="O7201" t="s">
        <v>5038</v>
      </c>
      <c r="P7201" t="s">
        <v>42</v>
      </c>
      <c r="Q7201" t="s">
        <v>43</v>
      </c>
      <c r="R7201">
        <v>1</v>
      </c>
      <c r="S7201" t="s">
        <v>5037</v>
      </c>
      <c r="T7201" t="s">
        <v>62</v>
      </c>
      <c r="U7201" t="s">
        <v>46</v>
      </c>
      <c r="V7201" t="s">
        <v>5039</v>
      </c>
      <c r="W7201" t="s">
        <v>48</v>
      </c>
      <c r="X7201" t="s">
        <v>125</v>
      </c>
      <c r="Y7201">
        <v>12603350</v>
      </c>
      <c r="Z7201" t="s">
        <v>250</v>
      </c>
      <c r="AA7201" t="s">
        <v>251</v>
      </c>
      <c r="AB7201" t="str">
        <f>CONCATENATE(A7201,"-",AA7201)</f>
        <v>10028986-Between 30% and 35%</v>
      </c>
      <c r="AC7201" s="1">
        <v>44742</v>
      </c>
      <c r="AD7201" s="1">
        <v>45106</v>
      </c>
      <c r="AE7201" s="2">
        <v>397.83</v>
      </c>
    </row>
    <row r="7202" spans="1:31" x14ac:dyDescent="0.25">
      <c r="A7202">
        <v>10028995</v>
      </c>
      <c r="B7202" t="s">
        <v>663</v>
      </c>
      <c r="C7202" t="s">
        <v>663</v>
      </c>
      <c r="D7202" t="s">
        <v>663</v>
      </c>
      <c r="E7202">
        <v>580000400</v>
      </c>
      <c r="F7202" t="s">
        <v>173</v>
      </c>
      <c r="G7202" t="s">
        <v>174</v>
      </c>
      <c r="H7202" t="s">
        <v>267</v>
      </c>
      <c r="I7202" t="s">
        <v>35</v>
      </c>
      <c r="J7202" t="s">
        <v>5040</v>
      </c>
      <c r="K7202" t="s">
        <v>325</v>
      </c>
      <c r="L7202" t="s">
        <v>3643</v>
      </c>
      <c r="M7202" t="s">
        <v>39</v>
      </c>
      <c r="N7202" t="s">
        <v>40</v>
      </c>
      <c r="O7202" t="s">
        <v>5041</v>
      </c>
      <c r="P7202" t="s">
        <v>42</v>
      </c>
      <c r="Q7202" t="s">
        <v>43</v>
      </c>
      <c r="R7202">
        <v>1</v>
      </c>
      <c r="S7202" t="s">
        <v>3643</v>
      </c>
      <c r="T7202" t="s">
        <v>45</v>
      </c>
      <c r="U7202" t="s">
        <v>46</v>
      </c>
      <c r="V7202" t="s">
        <v>5042</v>
      </c>
      <c r="W7202" t="s">
        <v>151</v>
      </c>
      <c r="X7202" t="s">
        <v>125</v>
      </c>
      <c r="Y7202">
        <v>71605116</v>
      </c>
      <c r="Z7202" t="s">
        <v>274</v>
      </c>
      <c r="AA7202" t="s">
        <v>275</v>
      </c>
      <c r="AB7202" t="str">
        <f>CONCATENATE(A7202,"-",AA7202)</f>
        <v>10028995-Between 40% and 52%</v>
      </c>
      <c r="AC7202" s="1">
        <v>44805</v>
      </c>
      <c r="AD7202" s="1">
        <v>45046</v>
      </c>
      <c r="AE7202" s="2">
        <v>11270.34</v>
      </c>
    </row>
    <row r="7203" spans="1:31" x14ac:dyDescent="0.25">
      <c r="A7203">
        <v>10028995</v>
      </c>
      <c r="B7203" t="s">
        <v>663</v>
      </c>
      <c r="C7203" t="s">
        <v>663</v>
      </c>
      <c r="D7203" t="s">
        <v>663</v>
      </c>
      <c r="E7203">
        <v>580000400</v>
      </c>
      <c r="F7203" t="s">
        <v>173</v>
      </c>
      <c r="G7203" t="s">
        <v>174</v>
      </c>
      <c r="H7203" t="s">
        <v>53</v>
      </c>
      <c r="I7203" t="s">
        <v>54</v>
      </c>
      <c r="J7203" t="s">
        <v>5040</v>
      </c>
      <c r="K7203" t="s">
        <v>325</v>
      </c>
      <c r="L7203" t="s">
        <v>3643</v>
      </c>
      <c r="M7203" t="s">
        <v>39</v>
      </c>
      <c r="N7203" t="s">
        <v>40</v>
      </c>
      <c r="O7203" t="s">
        <v>5041</v>
      </c>
      <c r="P7203" t="s">
        <v>42</v>
      </c>
      <c r="Q7203" t="s">
        <v>43</v>
      </c>
      <c r="R7203">
        <v>1</v>
      </c>
      <c r="S7203" t="s">
        <v>3643</v>
      </c>
      <c r="T7203" t="s">
        <v>57</v>
      </c>
      <c r="U7203" t="s">
        <v>46</v>
      </c>
      <c r="V7203" t="s">
        <v>5042</v>
      </c>
      <c r="W7203" t="s">
        <v>151</v>
      </c>
      <c r="X7203" t="s">
        <v>125</v>
      </c>
      <c r="Y7203">
        <v>71605116</v>
      </c>
      <c r="Z7203" t="s">
        <v>274</v>
      </c>
      <c r="AA7203" t="s">
        <v>275</v>
      </c>
      <c r="AB7203" t="str">
        <f>CONCATENATE(A7203,"-",AA7203)</f>
        <v>10028995-Between 40% and 52%</v>
      </c>
      <c r="AC7203" s="1">
        <v>44805</v>
      </c>
      <c r="AD7203" s="1">
        <v>45046</v>
      </c>
      <c r="AE7203" s="2">
        <v>20939.71</v>
      </c>
    </row>
    <row r="7204" spans="1:31" x14ac:dyDescent="0.25">
      <c r="A7204">
        <v>10029003</v>
      </c>
      <c r="B7204" t="s">
        <v>807</v>
      </c>
      <c r="C7204" t="s">
        <v>807</v>
      </c>
      <c r="D7204" t="s">
        <v>807</v>
      </c>
      <c r="E7204">
        <v>491070010</v>
      </c>
      <c r="F7204" t="s">
        <v>180</v>
      </c>
      <c r="G7204" t="s">
        <v>181</v>
      </c>
      <c r="H7204" t="s">
        <v>59</v>
      </c>
      <c r="I7204" t="s">
        <v>35</v>
      </c>
      <c r="J7204" t="s">
        <v>3796</v>
      </c>
      <c r="K7204" t="s">
        <v>988</v>
      </c>
      <c r="L7204" t="s">
        <v>1751</v>
      </c>
      <c r="M7204" t="s">
        <v>39</v>
      </c>
      <c r="N7204" t="s">
        <v>1092</v>
      </c>
      <c r="O7204" t="s">
        <v>3797</v>
      </c>
      <c r="P7204" t="s">
        <v>42</v>
      </c>
      <c r="Q7204" t="s">
        <v>43</v>
      </c>
      <c r="R7204">
        <v>1</v>
      </c>
      <c r="S7204" t="s">
        <v>1751</v>
      </c>
      <c r="T7204" t="s">
        <v>60</v>
      </c>
      <c r="U7204" t="s">
        <v>3007</v>
      </c>
      <c r="V7204" t="s">
        <v>3798</v>
      </c>
      <c r="W7204" t="s">
        <v>151</v>
      </c>
      <c r="X7204" t="s">
        <v>125</v>
      </c>
      <c r="Y7204">
        <v>11600059</v>
      </c>
      <c r="Z7204" t="s">
        <v>274</v>
      </c>
      <c r="AA7204" t="s">
        <v>275</v>
      </c>
      <c r="AB7204" t="str">
        <f>CONCATENATE(A7204,"-",AA7204)</f>
        <v>10029003-Between 40% and 52%</v>
      </c>
      <c r="AC7204" s="1">
        <v>44727</v>
      </c>
      <c r="AD7204" s="1">
        <v>45457</v>
      </c>
      <c r="AE7204" s="2">
        <v>1301.6500000000001</v>
      </c>
    </row>
    <row r="7205" spans="1:31" x14ac:dyDescent="0.25">
      <c r="A7205">
        <v>10029010</v>
      </c>
      <c r="B7205" t="s">
        <v>286</v>
      </c>
      <c r="C7205" t="s">
        <v>286</v>
      </c>
      <c r="D7205" t="s">
        <v>286</v>
      </c>
      <c r="E7205">
        <v>491110010</v>
      </c>
      <c r="F7205" t="s">
        <v>180</v>
      </c>
      <c r="G7205" t="s">
        <v>181</v>
      </c>
      <c r="H7205" t="s">
        <v>284</v>
      </c>
      <c r="I7205" t="s">
        <v>35</v>
      </c>
      <c r="J7205" t="s">
        <v>5046</v>
      </c>
      <c r="K7205" t="s">
        <v>367</v>
      </c>
      <c r="L7205" t="s">
        <v>5047</v>
      </c>
      <c r="M7205" t="s">
        <v>39</v>
      </c>
      <c r="N7205" t="s">
        <v>40</v>
      </c>
      <c r="O7205" t="s">
        <v>5048</v>
      </c>
      <c r="P7205" t="s">
        <v>42</v>
      </c>
      <c r="Q7205" t="s">
        <v>43</v>
      </c>
      <c r="R7205">
        <v>1</v>
      </c>
      <c r="S7205" t="s">
        <v>5047</v>
      </c>
      <c r="T7205" t="s">
        <v>213</v>
      </c>
      <c r="U7205" t="s">
        <v>46</v>
      </c>
      <c r="V7205" t="s">
        <v>5049</v>
      </c>
      <c r="W7205" t="s">
        <v>151</v>
      </c>
      <c r="X7205" t="s">
        <v>125</v>
      </c>
      <c r="Y7205">
        <v>71605118</v>
      </c>
      <c r="Z7205" t="s">
        <v>50</v>
      </c>
      <c r="AA7205" t="s">
        <v>51</v>
      </c>
      <c r="AB7205" t="str">
        <f>CONCATENATE(A7205,"-",AA7205)</f>
        <v>10029010-10% and Under</v>
      </c>
      <c r="AC7205" s="1">
        <v>44805</v>
      </c>
      <c r="AD7205" s="1">
        <v>45169</v>
      </c>
      <c r="AE7205" s="2">
        <v>575.70000000000005</v>
      </c>
    </row>
    <row r="7206" spans="1:31" x14ac:dyDescent="0.25">
      <c r="A7206">
        <v>10029020</v>
      </c>
      <c r="B7206" t="s">
        <v>1290</v>
      </c>
      <c r="C7206" t="s">
        <v>3802</v>
      </c>
      <c r="D7206" t="s">
        <v>1290</v>
      </c>
      <c r="E7206">
        <v>492210010</v>
      </c>
      <c r="F7206" t="s">
        <v>180</v>
      </c>
      <c r="G7206" t="s">
        <v>181</v>
      </c>
      <c r="H7206" t="s">
        <v>236</v>
      </c>
      <c r="I7206" t="s">
        <v>35</v>
      </c>
      <c r="J7206" t="s">
        <v>3803</v>
      </c>
      <c r="K7206" t="s">
        <v>539</v>
      </c>
      <c r="L7206" t="s">
        <v>2007</v>
      </c>
      <c r="M7206" t="s">
        <v>290</v>
      </c>
      <c r="N7206" t="s">
        <v>240</v>
      </c>
      <c r="O7206" t="s">
        <v>3804</v>
      </c>
      <c r="P7206" t="s">
        <v>69</v>
      </c>
      <c r="Q7206" t="s">
        <v>43</v>
      </c>
      <c r="R7206">
        <v>2</v>
      </c>
      <c r="S7206" t="s">
        <v>3636</v>
      </c>
      <c r="T7206" t="s">
        <v>45</v>
      </c>
      <c r="U7206" t="s">
        <v>3805</v>
      </c>
      <c r="V7206" t="s">
        <v>3806</v>
      </c>
      <c r="W7206" t="s">
        <v>151</v>
      </c>
      <c r="X7206" t="s">
        <v>125</v>
      </c>
      <c r="Y7206">
        <v>71680741</v>
      </c>
      <c r="Z7206" t="s">
        <v>50</v>
      </c>
      <c r="AA7206" t="s">
        <v>51</v>
      </c>
      <c r="AB7206" t="str">
        <f>CONCATENATE(A7206,"-",AA7206)</f>
        <v>10029020-10% and Under</v>
      </c>
      <c r="AC7206" s="1">
        <v>44564</v>
      </c>
      <c r="AD7206" s="1">
        <v>44833</v>
      </c>
      <c r="AE7206" s="2">
        <v>423.79</v>
      </c>
    </row>
    <row r="7207" spans="1:31" x14ac:dyDescent="0.25">
      <c r="A7207">
        <v>10029020</v>
      </c>
      <c r="B7207" t="s">
        <v>1290</v>
      </c>
      <c r="C7207" t="s">
        <v>3802</v>
      </c>
      <c r="D7207" t="s">
        <v>1290</v>
      </c>
      <c r="E7207">
        <v>492210010</v>
      </c>
      <c r="F7207" t="s">
        <v>180</v>
      </c>
      <c r="G7207" t="s">
        <v>181</v>
      </c>
      <c r="H7207" t="s">
        <v>398</v>
      </c>
      <c r="I7207" t="s">
        <v>35</v>
      </c>
      <c r="J7207" t="s">
        <v>3803</v>
      </c>
      <c r="K7207" t="s">
        <v>539</v>
      </c>
      <c r="L7207" t="s">
        <v>2007</v>
      </c>
      <c r="M7207" t="s">
        <v>290</v>
      </c>
      <c r="N7207" t="s">
        <v>240</v>
      </c>
      <c r="O7207" t="s">
        <v>3804</v>
      </c>
      <c r="P7207" t="s">
        <v>69</v>
      </c>
      <c r="Q7207" t="s">
        <v>43</v>
      </c>
      <c r="R7207">
        <v>3</v>
      </c>
      <c r="S7207" t="s">
        <v>4443</v>
      </c>
      <c r="T7207" t="s">
        <v>155</v>
      </c>
      <c r="U7207" t="s">
        <v>3805</v>
      </c>
      <c r="V7207" t="s">
        <v>3806</v>
      </c>
      <c r="W7207" t="s">
        <v>151</v>
      </c>
      <c r="X7207" t="s">
        <v>125</v>
      </c>
      <c r="Y7207">
        <v>71680741</v>
      </c>
      <c r="Z7207" t="s">
        <v>50</v>
      </c>
      <c r="AA7207" t="s">
        <v>51</v>
      </c>
      <c r="AB7207" t="str">
        <f>CONCATENATE(A7207,"-",AA7207)</f>
        <v>10029020-10% and Under</v>
      </c>
      <c r="AC7207" s="1">
        <v>44564</v>
      </c>
      <c r="AD7207" s="1">
        <v>44833</v>
      </c>
      <c r="AE7207" s="2">
        <v>1749.93</v>
      </c>
    </row>
    <row r="7208" spans="1:31" x14ac:dyDescent="0.25">
      <c r="A7208">
        <v>10029020</v>
      </c>
      <c r="B7208" t="s">
        <v>3802</v>
      </c>
      <c r="C7208" t="s">
        <v>3802</v>
      </c>
      <c r="D7208" t="s">
        <v>3802</v>
      </c>
      <c r="E7208">
        <v>485001720</v>
      </c>
      <c r="F7208" t="s">
        <v>650</v>
      </c>
      <c r="G7208" t="s">
        <v>420</v>
      </c>
      <c r="H7208" t="s">
        <v>59</v>
      </c>
      <c r="I7208" t="s">
        <v>35</v>
      </c>
      <c r="J7208" t="s">
        <v>3803</v>
      </c>
      <c r="K7208" t="s">
        <v>539</v>
      </c>
      <c r="L7208" t="s">
        <v>2007</v>
      </c>
      <c r="M7208" t="s">
        <v>290</v>
      </c>
      <c r="N7208" t="s">
        <v>240</v>
      </c>
      <c r="O7208" t="s">
        <v>3804</v>
      </c>
      <c r="P7208" t="s">
        <v>69</v>
      </c>
      <c r="Q7208" t="s">
        <v>43</v>
      </c>
      <c r="R7208">
        <v>1</v>
      </c>
      <c r="S7208" t="s">
        <v>2007</v>
      </c>
      <c r="T7208" t="s">
        <v>60</v>
      </c>
      <c r="U7208" t="s">
        <v>3805</v>
      </c>
      <c r="V7208" t="s">
        <v>3806</v>
      </c>
      <c r="W7208" t="s">
        <v>151</v>
      </c>
      <c r="X7208" t="s">
        <v>125</v>
      </c>
      <c r="Y7208">
        <v>71680741</v>
      </c>
      <c r="Z7208" t="s">
        <v>50</v>
      </c>
      <c r="AA7208" t="s">
        <v>51</v>
      </c>
      <c r="AB7208" t="str">
        <f>CONCATENATE(A7208,"-",AA7208)</f>
        <v>10029020-10% and Under</v>
      </c>
      <c r="AC7208" s="1">
        <v>44564</v>
      </c>
      <c r="AD7208" s="1">
        <v>44833</v>
      </c>
      <c r="AE7208" s="2">
        <v>1915.91</v>
      </c>
    </row>
    <row r="7209" spans="1:31" x14ac:dyDescent="0.25">
      <c r="A7209">
        <v>10029022</v>
      </c>
      <c r="B7209" t="s">
        <v>5050</v>
      </c>
      <c r="C7209" t="s">
        <v>5050</v>
      </c>
      <c r="D7209" t="s">
        <v>5050</v>
      </c>
      <c r="E7209">
        <v>894400900</v>
      </c>
      <c r="F7209" t="s">
        <v>192</v>
      </c>
      <c r="G7209" t="s">
        <v>192</v>
      </c>
      <c r="H7209" t="s">
        <v>73</v>
      </c>
      <c r="I7209" t="s">
        <v>35</v>
      </c>
      <c r="J7209" t="s">
        <v>5051</v>
      </c>
      <c r="K7209" t="s">
        <v>194</v>
      </c>
      <c r="L7209" t="s">
        <v>1889</v>
      </c>
      <c r="M7209" t="s">
        <v>39</v>
      </c>
      <c r="N7209" t="s">
        <v>341</v>
      </c>
      <c r="O7209" t="s">
        <v>5052</v>
      </c>
      <c r="P7209" t="s">
        <v>42</v>
      </c>
      <c r="Q7209" t="s">
        <v>43</v>
      </c>
      <c r="R7209">
        <v>1</v>
      </c>
      <c r="S7209" t="s">
        <v>1889</v>
      </c>
      <c r="T7209" t="s">
        <v>60</v>
      </c>
      <c r="U7209" t="s">
        <v>825</v>
      </c>
      <c r="V7209" t="s">
        <v>5053</v>
      </c>
      <c r="W7209" t="s">
        <v>151</v>
      </c>
      <c r="X7209" t="s">
        <v>125</v>
      </c>
      <c r="Y7209">
        <v>11602765</v>
      </c>
      <c r="Z7209" t="s">
        <v>250</v>
      </c>
      <c r="AA7209" t="s">
        <v>251</v>
      </c>
      <c r="AB7209" t="str">
        <f>CONCATENATE(A7209,"-",AA7209)</f>
        <v>10029022-Between 30% and 35%</v>
      </c>
      <c r="AC7209" s="1">
        <v>44805</v>
      </c>
      <c r="AD7209" s="1">
        <v>45596</v>
      </c>
      <c r="AE7209" s="2">
        <v>1795.92</v>
      </c>
    </row>
    <row r="7210" spans="1:31" x14ac:dyDescent="0.25">
      <c r="A7210">
        <v>10029044</v>
      </c>
      <c r="B7210" t="s">
        <v>1197</v>
      </c>
      <c r="C7210" t="s">
        <v>1197</v>
      </c>
      <c r="D7210" t="s">
        <v>1197</v>
      </c>
      <c r="E7210">
        <v>896200901</v>
      </c>
      <c r="F7210" t="s">
        <v>192</v>
      </c>
      <c r="G7210" t="s">
        <v>192</v>
      </c>
      <c r="H7210" t="s">
        <v>216</v>
      </c>
      <c r="I7210" t="s">
        <v>35</v>
      </c>
      <c r="J7210" t="s">
        <v>3807</v>
      </c>
      <c r="K7210" t="s">
        <v>194</v>
      </c>
      <c r="L7210" t="s">
        <v>3808</v>
      </c>
      <c r="M7210" t="s">
        <v>290</v>
      </c>
      <c r="N7210" t="s">
        <v>240</v>
      </c>
      <c r="O7210" t="s">
        <v>3809</v>
      </c>
      <c r="P7210" t="s">
        <v>69</v>
      </c>
      <c r="Q7210" t="s">
        <v>43</v>
      </c>
      <c r="R7210">
        <v>1</v>
      </c>
      <c r="S7210" t="s">
        <v>3808</v>
      </c>
      <c r="T7210" t="s">
        <v>62</v>
      </c>
      <c r="U7210" t="s">
        <v>3810</v>
      </c>
      <c r="V7210" t="s">
        <v>3811</v>
      </c>
      <c r="W7210" t="s">
        <v>48</v>
      </c>
      <c r="X7210" t="s">
        <v>125</v>
      </c>
      <c r="Y7210">
        <v>11681628</v>
      </c>
      <c r="Z7210" t="s">
        <v>250</v>
      </c>
      <c r="AA7210" t="s">
        <v>251</v>
      </c>
      <c r="AB7210" t="str">
        <f>CONCATENATE(A7210,"-",AA7210)</f>
        <v>10029044-Between 30% and 35%</v>
      </c>
      <c r="AC7210" s="1">
        <v>44562</v>
      </c>
      <c r="AD7210" s="1">
        <v>44926</v>
      </c>
      <c r="AE7210" s="2">
        <v>876.68</v>
      </c>
    </row>
    <row r="7211" spans="1:31" x14ac:dyDescent="0.25">
      <c r="A7211">
        <v>10029054</v>
      </c>
      <c r="B7211" t="s">
        <v>224</v>
      </c>
      <c r="C7211" t="s">
        <v>224</v>
      </c>
      <c r="D7211" t="s">
        <v>224</v>
      </c>
      <c r="E7211">
        <v>492030390</v>
      </c>
      <c r="F7211" t="s">
        <v>180</v>
      </c>
      <c r="G7211" t="s">
        <v>181</v>
      </c>
      <c r="H7211" t="s">
        <v>236</v>
      </c>
      <c r="I7211" t="s">
        <v>35</v>
      </c>
      <c r="J7211" t="s">
        <v>3812</v>
      </c>
      <c r="K7211" t="s">
        <v>226</v>
      </c>
      <c r="L7211" t="s">
        <v>3813</v>
      </c>
      <c r="M7211" t="s">
        <v>2065</v>
      </c>
      <c r="N7211" t="s">
        <v>229</v>
      </c>
      <c r="O7211" t="s">
        <v>3814</v>
      </c>
      <c r="P7211" t="s">
        <v>79</v>
      </c>
      <c r="Q7211" t="s">
        <v>43</v>
      </c>
      <c r="R7211">
        <v>1</v>
      </c>
      <c r="S7211" t="s">
        <v>3813</v>
      </c>
      <c r="T7211" t="s">
        <v>45</v>
      </c>
      <c r="U7211" t="s">
        <v>3280</v>
      </c>
      <c r="V7211" t="s">
        <v>76</v>
      </c>
      <c r="W7211" t="s">
        <v>151</v>
      </c>
      <c r="X7211" t="s">
        <v>125</v>
      </c>
      <c r="Y7211">
        <v>71630053</v>
      </c>
      <c r="Z7211" t="s">
        <v>620</v>
      </c>
      <c r="AA7211" t="s">
        <v>621</v>
      </c>
      <c r="AB7211" t="str">
        <f>CONCATENATE(A7211,"-",AA7211)</f>
        <v>10029054-Between 11% and 19%</v>
      </c>
      <c r="AC7211" s="1">
        <v>44743</v>
      </c>
      <c r="AD7211" s="1">
        <v>45138</v>
      </c>
      <c r="AE7211" s="2">
        <v>2961.63</v>
      </c>
    </row>
    <row r="7212" spans="1:31" x14ac:dyDescent="0.25">
      <c r="A7212">
        <v>10029080</v>
      </c>
      <c r="B7212" t="s">
        <v>1040</v>
      </c>
      <c r="C7212" t="s">
        <v>1040</v>
      </c>
      <c r="D7212" t="s">
        <v>1040</v>
      </c>
      <c r="E7212">
        <v>550234001</v>
      </c>
      <c r="F7212" t="s">
        <v>336</v>
      </c>
      <c r="G7212" t="s">
        <v>337</v>
      </c>
      <c r="H7212" t="s">
        <v>53</v>
      </c>
      <c r="I7212" t="s">
        <v>54</v>
      </c>
      <c r="J7212" t="s">
        <v>6189</v>
      </c>
      <c r="K7212" t="s">
        <v>339</v>
      </c>
      <c r="L7212" t="s">
        <v>4803</v>
      </c>
      <c r="M7212" t="s">
        <v>39</v>
      </c>
      <c r="N7212" t="s">
        <v>767</v>
      </c>
      <c r="O7212" t="s">
        <v>6190</v>
      </c>
      <c r="P7212" t="s">
        <v>42</v>
      </c>
      <c r="Q7212" t="s">
        <v>43</v>
      </c>
      <c r="R7212">
        <v>1</v>
      </c>
      <c r="S7212" t="s">
        <v>4803</v>
      </c>
      <c r="T7212" t="s">
        <v>57</v>
      </c>
      <c r="U7212" t="s">
        <v>2168</v>
      </c>
      <c r="V7212" t="s">
        <v>6191</v>
      </c>
      <c r="W7212" t="s">
        <v>345</v>
      </c>
      <c r="X7212" t="s">
        <v>49</v>
      </c>
      <c r="Y7212">
        <v>11602766</v>
      </c>
      <c r="Z7212" t="s">
        <v>2170</v>
      </c>
      <c r="AA7212" t="s">
        <v>621</v>
      </c>
      <c r="AB7212" t="str">
        <f>CONCATENATE(A7212,"-",AA7212)</f>
        <v>10029080-Between 11% and 19%</v>
      </c>
      <c r="AC7212" s="1">
        <v>44734</v>
      </c>
      <c r="AD7212" s="1">
        <v>45838</v>
      </c>
      <c r="AE7212" s="2">
        <v>80.92</v>
      </c>
    </row>
    <row r="7213" spans="1:31" x14ac:dyDescent="0.25">
      <c r="A7213">
        <v>10029091</v>
      </c>
      <c r="B7213" t="s">
        <v>3076</v>
      </c>
      <c r="C7213" t="s">
        <v>3076</v>
      </c>
      <c r="D7213" t="s">
        <v>3076</v>
      </c>
      <c r="E7213">
        <v>310890082</v>
      </c>
      <c r="F7213" t="s">
        <v>142</v>
      </c>
      <c r="G7213" t="s">
        <v>143</v>
      </c>
      <c r="H7213" t="s">
        <v>303</v>
      </c>
      <c r="I7213" t="s">
        <v>35</v>
      </c>
      <c r="J7213" t="s">
        <v>5060</v>
      </c>
      <c r="K7213" t="s">
        <v>146</v>
      </c>
      <c r="L7213" t="s">
        <v>5061</v>
      </c>
      <c r="M7213" t="s">
        <v>39</v>
      </c>
      <c r="N7213" t="s">
        <v>440</v>
      </c>
      <c r="O7213" t="s">
        <v>5062</v>
      </c>
      <c r="P7213" t="s">
        <v>42</v>
      </c>
      <c r="Q7213" t="s">
        <v>43</v>
      </c>
      <c r="R7213">
        <v>1</v>
      </c>
      <c r="S7213" t="s">
        <v>5061</v>
      </c>
      <c r="T7213" t="s">
        <v>62</v>
      </c>
      <c r="U7213" t="s">
        <v>442</v>
      </c>
      <c r="V7213" t="s">
        <v>5063</v>
      </c>
      <c r="W7213" t="s">
        <v>151</v>
      </c>
      <c r="X7213" t="s">
        <v>125</v>
      </c>
      <c r="Y7213">
        <v>71605129</v>
      </c>
      <c r="Z7213" t="s">
        <v>274</v>
      </c>
      <c r="AA7213" t="s">
        <v>275</v>
      </c>
      <c r="AB7213" t="str">
        <f>CONCATENATE(A7213,"-",AA7213)</f>
        <v>10029091-Between 40% and 52%</v>
      </c>
      <c r="AC7213" s="1">
        <v>44817</v>
      </c>
      <c r="AD7213" s="1">
        <v>45169</v>
      </c>
      <c r="AE7213" s="2">
        <v>10.73</v>
      </c>
    </row>
    <row r="7214" spans="1:31" x14ac:dyDescent="0.25">
      <c r="A7214">
        <v>10029093</v>
      </c>
      <c r="B7214" t="s">
        <v>663</v>
      </c>
      <c r="C7214" t="s">
        <v>663</v>
      </c>
      <c r="D7214" t="s">
        <v>663</v>
      </c>
      <c r="E7214">
        <v>580000400</v>
      </c>
      <c r="F7214" t="s">
        <v>173</v>
      </c>
      <c r="G7214" t="s">
        <v>174</v>
      </c>
      <c r="H7214" t="s">
        <v>267</v>
      </c>
      <c r="I7214" t="s">
        <v>35</v>
      </c>
      <c r="J7214" t="s">
        <v>3815</v>
      </c>
      <c r="K7214" t="s">
        <v>325</v>
      </c>
      <c r="L7214" t="s">
        <v>3643</v>
      </c>
      <c r="M7214" t="s">
        <v>228</v>
      </c>
      <c r="N7214" t="s">
        <v>229</v>
      </c>
      <c r="O7214" t="s">
        <v>3816</v>
      </c>
      <c r="P7214" t="s">
        <v>69</v>
      </c>
      <c r="Q7214" t="s">
        <v>43</v>
      </c>
      <c r="R7214">
        <v>1</v>
      </c>
      <c r="S7214" t="s">
        <v>3643</v>
      </c>
      <c r="T7214" t="s">
        <v>45</v>
      </c>
      <c r="U7214" t="s">
        <v>3817</v>
      </c>
      <c r="V7214" t="s">
        <v>3818</v>
      </c>
      <c r="W7214" t="s">
        <v>151</v>
      </c>
      <c r="X7214" t="s">
        <v>125</v>
      </c>
      <c r="Y7214">
        <v>71640194</v>
      </c>
      <c r="Z7214" t="s">
        <v>274</v>
      </c>
      <c r="AA7214" t="s">
        <v>275</v>
      </c>
      <c r="AB7214" t="str">
        <f>CONCATENATE(A7214,"-",AA7214)</f>
        <v>10029093-Between 40% and 52%</v>
      </c>
      <c r="AC7214" s="1">
        <v>44652</v>
      </c>
      <c r="AD7214" s="1">
        <v>45169</v>
      </c>
      <c r="AE7214" s="2">
        <v>27223.93</v>
      </c>
    </row>
    <row r="7215" spans="1:31" x14ac:dyDescent="0.25">
      <c r="A7215">
        <v>10029097</v>
      </c>
      <c r="B7215" t="s">
        <v>321</v>
      </c>
      <c r="C7215" t="s">
        <v>321</v>
      </c>
      <c r="D7215" t="s">
        <v>321</v>
      </c>
      <c r="E7215">
        <v>310920070</v>
      </c>
      <c r="F7215" t="s">
        <v>142</v>
      </c>
      <c r="G7215" t="s">
        <v>143</v>
      </c>
      <c r="H7215" t="s">
        <v>53</v>
      </c>
      <c r="I7215" t="s">
        <v>54</v>
      </c>
      <c r="J7215" t="s">
        <v>5064</v>
      </c>
      <c r="K7215" t="s">
        <v>146</v>
      </c>
      <c r="L7215" t="s">
        <v>1722</v>
      </c>
      <c r="M7215" t="s">
        <v>39</v>
      </c>
      <c r="N7215" t="s">
        <v>1848</v>
      </c>
      <c r="O7215" t="s">
        <v>5065</v>
      </c>
      <c r="P7215" t="s">
        <v>42</v>
      </c>
      <c r="Q7215" t="s">
        <v>43</v>
      </c>
      <c r="R7215">
        <v>1</v>
      </c>
      <c r="S7215" t="s">
        <v>1722</v>
      </c>
      <c r="T7215" t="s">
        <v>57</v>
      </c>
      <c r="U7215" t="s">
        <v>1850</v>
      </c>
      <c r="V7215">
        <v>95303901</v>
      </c>
      <c r="W7215" t="s">
        <v>233</v>
      </c>
      <c r="X7215" t="s">
        <v>125</v>
      </c>
      <c r="Y7215">
        <v>11602767</v>
      </c>
      <c r="Z7215" t="s">
        <v>250</v>
      </c>
      <c r="AA7215" t="s">
        <v>251</v>
      </c>
      <c r="AB7215" t="str">
        <f>CONCATENATE(A7215,"-",AA7215)</f>
        <v>10029097-Between 30% and 35%</v>
      </c>
      <c r="AC7215" s="1">
        <v>44835</v>
      </c>
      <c r="AD7215" s="1">
        <v>45565</v>
      </c>
      <c r="AE7215" s="2">
        <v>617.65</v>
      </c>
    </row>
    <row r="7216" spans="1:31" x14ac:dyDescent="0.25">
      <c r="A7216">
        <v>10029121</v>
      </c>
      <c r="B7216" t="s">
        <v>1027</v>
      </c>
      <c r="C7216" t="s">
        <v>1027</v>
      </c>
      <c r="D7216" t="s">
        <v>1027</v>
      </c>
      <c r="E7216">
        <v>110770400</v>
      </c>
      <c r="F7216" t="s">
        <v>98</v>
      </c>
      <c r="G7216" t="s">
        <v>98</v>
      </c>
      <c r="H7216" t="s">
        <v>267</v>
      </c>
      <c r="I7216" t="s">
        <v>35</v>
      </c>
      <c r="J7216" t="s">
        <v>3823</v>
      </c>
      <c r="K7216" t="s">
        <v>101</v>
      </c>
      <c r="L7216" t="s">
        <v>3824</v>
      </c>
      <c r="M7216" t="s">
        <v>239</v>
      </c>
      <c r="N7216" t="s">
        <v>240</v>
      </c>
      <c r="O7216" t="s">
        <v>3825</v>
      </c>
      <c r="P7216" t="s">
        <v>79</v>
      </c>
      <c r="Q7216" t="s">
        <v>43</v>
      </c>
      <c r="R7216">
        <v>1</v>
      </c>
      <c r="S7216" t="s">
        <v>3824</v>
      </c>
      <c r="T7216" t="s">
        <v>45</v>
      </c>
      <c r="U7216" t="s">
        <v>242</v>
      </c>
      <c r="V7216" t="s">
        <v>83</v>
      </c>
      <c r="W7216" t="s">
        <v>151</v>
      </c>
      <c r="X7216" t="s">
        <v>49</v>
      </c>
      <c r="Y7216">
        <v>71670891</v>
      </c>
      <c r="Z7216" t="s">
        <v>108</v>
      </c>
      <c r="AA7216" t="s">
        <v>51</v>
      </c>
      <c r="AB7216" t="str">
        <f>CONCATENATE(A7216,"-",AA7216)</f>
        <v>10029121-10% and Under</v>
      </c>
      <c r="AC7216" s="1">
        <v>44682</v>
      </c>
      <c r="AD7216" s="1">
        <v>45046</v>
      </c>
      <c r="AE7216" s="2">
        <v>15000</v>
      </c>
    </row>
    <row r="7217" spans="1:31" x14ac:dyDescent="0.25">
      <c r="A7217">
        <v>10029121</v>
      </c>
      <c r="B7217" t="s">
        <v>1027</v>
      </c>
      <c r="C7217" t="s">
        <v>1027</v>
      </c>
      <c r="D7217" t="s">
        <v>1027</v>
      </c>
      <c r="E7217">
        <v>110770400</v>
      </c>
      <c r="F7217" t="s">
        <v>98</v>
      </c>
      <c r="G7217" t="s">
        <v>98</v>
      </c>
      <c r="H7217" t="s">
        <v>252</v>
      </c>
      <c r="I7217" t="s">
        <v>35</v>
      </c>
      <c r="J7217" t="s">
        <v>3823</v>
      </c>
      <c r="K7217" t="s">
        <v>101</v>
      </c>
      <c r="L7217" t="s">
        <v>3824</v>
      </c>
      <c r="M7217" t="s">
        <v>239</v>
      </c>
      <c r="N7217" t="s">
        <v>240</v>
      </c>
      <c r="O7217" t="s">
        <v>3825</v>
      </c>
      <c r="P7217" t="s">
        <v>79</v>
      </c>
      <c r="Q7217" t="s">
        <v>43</v>
      </c>
      <c r="R7217">
        <v>1</v>
      </c>
      <c r="S7217" t="s">
        <v>3824</v>
      </c>
      <c r="T7217" t="s">
        <v>62</v>
      </c>
      <c r="U7217" t="s">
        <v>242</v>
      </c>
      <c r="V7217" t="s">
        <v>83</v>
      </c>
      <c r="W7217" t="s">
        <v>151</v>
      </c>
      <c r="X7217" t="s">
        <v>49</v>
      </c>
      <c r="Y7217">
        <v>71670891</v>
      </c>
      <c r="Z7217" t="s">
        <v>108</v>
      </c>
      <c r="AA7217" t="s">
        <v>51</v>
      </c>
      <c r="AB7217" t="str">
        <f>CONCATENATE(A7217,"-",AA7217)</f>
        <v>10029121-10% and Under</v>
      </c>
      <c r="AC7217" s="1">
        <v>44682</v>
      </c>
      <c r="AD7217" s="1">
        <v>45046</v>
      </c>
      <c r="AE7217" s="2">
        <v>617.1</v>
      </c>
    </row>
    <row r="7218" spans="1:31" x14ac:dyDescent="0.25">
      <c r="A7218">
        <v>10029122</v>
      </c>
      <c r="B7218" t="s">
        <v>222</v>
      </c>
      <c r="C7218" t="s">
        <v>222</v>
      </c>
      <c r="D7218" t="s">
        <v>222</v>
      </c>
      <c r="E7218">
        <v>110530400</v>
      </c>
      <c r="F7218" t="s">
        <v>98</v>
      </c>
      <c r="G7218" t="s">
        <v>98</v>
      </c>
      <c r="H7218" t="s">
        <v>95</v>
      </c>
      <c r="I7218" t="s">
        <v>35</v>
      </c>
      <c r="J7218" t="s">
        <v>6192</v>
      </c>
      <c r="K7218" t="s">
        <v>101</v>
      </c>
      <c r="L7218" t="s">
        <v>5652</v>
      </c>
      <c r="M7218" t="s">
        <v>228</v>
      </c>
      <c r="N7218" t="s">
        <v>229</v>
      </c>
      <c r="O7218" t="s">
        <v>6193</v>
      </c>
      <c r="P7218" t="s">
        <v>69</v>
      </c>
      <c r="Q7218" t="s">
        <v>43</v>
      </c>
      <c r="R7218">
        <v>1</v>
      </c>
      <c r="S7218" t="s">
        <v>5652</v>
      </c>
      <c r="T7218" t="s">
        <v>96</v>
      </c>
      <c r="U7218" t="s">
        <v>6194</v>
      </c>
      <c r="V7218" t="s">
        <v>6195</v>
      </c>
      <c r="W7218" t="s">
        <v>151</v>
      </c>
      <c r="X7218" t="s">
        <v>125</v>
      </c>
      <c r="Y7218">
        <v>71640197</v>
      </c>
      <c r="Z7218" t="s">
        <v>274</v>
      </c>
      <c r="AA7218" t="s">
        <v>275</v>
      </c>
      <c r="AB7218" t="str">
        <f>CONCATENATE(A7218,"-",AA7218)</f>
        <v>10029122-Between 40% and 52%</v>
      </c>
      <c r="AC7218" s="1">
        <v>44581</v>
      </c>
      <c r="AD7218" s="1">
        <v>45676</v>
      </c>
      <c r="AE7218" s="2">
        <v>447.61</v>
      </c>
    </row>
    <row r="7219" spans="1:31" x14ac:dyDescent="0.25">
      <c r="A7219">
        <v>10029138</v>
      </c>
      <c r="B7219" t="s">
        <v>1197</v>
      </c>
      <c r="C7219" t="s">
        <v>1197</v>
      </c>
      <c r="D7219" t="s">
        <v>1197</v>
      </c>
      <c r="E7219">
        <v>896200901</v>
      </c>
      <c r="F7219" t="s">
        <v>192</v>
      </c>
      <c r="G7219" t="s">
        <v>192</v>
      </c>
      <c r="H7219" t="s">
        <v>216</v>
      </c>
      <c r="I7219" t="s">
        <v>35</v>
      </c>
      <c r="J7219" t="s">
        <v>3826</v>
      </c>
      <c r="K7219" t="s">
        <v>194</v>
      </c>
      <c r="L7219" t="s">
        <v>3827</v>
      </c>
      <c r="M7219" t="s">
        <v>228</v>
      </c>
      <c r="N7219" t="s">
        <v>229</v>
      </c>
      <c r="O7219" t="s">
        <v>3828</v>
      </c>
      <c r="P7219" t="s">
        <v>69</v>
      </c>
      <c r="Q7219" t="s">
        <v>43</v>
      </c>
      <c r="R7219">
        <v>1</v>
      </c>
      <c r="S7219" t="s">
        <v>3827</v>
      </c>
      <c r="T7219" t="s">
        <v>62</v>
      </c>
      <c r="U7219" t="s">
        <v>903</v>
      </c>
      <c r="V7219" t="s">
        <v>3829</v>
      </c>
      <c r="W7219" t="s">
        <v>151</v>
      </c>
      <c r="X7219" t="s">
        <v>125</v>
      </c>
      <c r="Y7219">
        <v>71640195</v>
      </c>
      <c r="Z7219" t="s">
        <v>84</v>
      </c>
      <c r="AA7219" t="s">
        <v>85</v>
      </c>
      <c r="AB7219" t="str">
        <f>CONCATENATE(A7219,"-",AA7219)</f>
        <v>10029138-Zero</v>
      </c>
      <c r="AC7219" s="1">
        <v>44621</v>
      </c>
      <c r="AD7219" s="1">
        <v>44985</v>
      </c>
      <c r="AE7219" s="2">
        <v>1694.52</v>
      </c>
    </row>
    <row r="7220" spans="1:31" x14ac:dyDescent="0.25">
      <c r="A7220">
        <v>10029156</v>
      </c>
      <c r="B7220" t="s">
        <v>1974</v>
      </c>
      <c r="C7220" t="s">
        <v>1974</v>
      </c>
      <c r="D7220" t="s">
        <v>1974</v>
      </c>
      <c r="E7220">
        <v>622050010</v>
      </c>
      <c r="F7220" t="s">
        <v>1975</v>
      </c>
      <c r="G7220" t="s">
        <v>1806</v>
      </c>
      <c r="H7220" t="s">
        <v>52</v>
      </c>
      <c r="I7220" t="s">
        <v>35</v>
      </c>
      <c r="J7220" t="s">
        <v>3830</v>
      </c>
      <c r="K7220" t="s">
        <v>392</v>
      </c>
      <c r="L7220" t="s">
        <v>1977</v>
      </c>
      <c r="M7220" t="s">
        <v>39</v>
      </c>
      <c r="N7220" t="s">
        <v>121</v>
      </c>
      <c r="O7220" t="s">
        <v>3831</v>
      </c>
      <c r="P7220" t="s">
        <v>42</v>
      </c>
      <c r="Q7220" t="s">
        <v>43</v>
      </c>
      <c r="R7220">
        <v>1</v>
      </c>
      <c r="S7220" t="s">
        <v>1977</v>
      </c>
      <c r="T7220" t="s">
        <v>45</v>
      </c>
      <c r="U7220" t="s">
        <v>123</v>
      </c>
      <c r="V7220" t="s">
        <v>3832</v>
      </c>
      <c r="W7220" t="s">
        <v>48</v>
      </c>
      <c r="X7220" t="s">
        <v>125</v>
      </c>
      <c r="Y7220">
        <v>11602768</v>
      </c>
      <c r="Z7220" t="s">
        <v>50</v>
      </c>
      <c r="AA7220" t="s">
        <v>51</v>
      </c>
      <c r="AB7220" t="str">
        <f>CONCATENATE(A7220,"-",AA7220)</f>
        <v>10029156-10% and Under</v>
      </c>
      <c r="AC7220" s="1">
        <v>44835</v>
      </c>
      <c r="AD7220" s="1">
        <v>45199</v>
      </c>
      <c r="AE7220" s="2">
        <v>11570.04</v>
      </c>
    </row>
    <row r="7221" spans="1:31" x14ac:dyDescent="0.25">
      <c r="A7221">
        <v>10029156</v>
      </c>
      <c r="B7221" t="s">
        <v>3833</v>
      </c>
      <c r="C7221" t="s">
        <v>1974</v>
      </c>
      <c r="D7221" t="s">
        <v>1974</v>
      </c>
      <c r="E7221">
        <v>622050010</v>
      </c>
      <c r="F7221" t="s">
        <v>1975</v>
      </c>
      <c r="G7221" t="s">
        <v>1806</v>
      </c>
      <c r="H7221" t="s">
        <v>299</v>
      </c>
      <c r="I7221" t="s">
        <v>35</v>
      </c>
      <c r="J7221" t="s">
        <v>3830</v>
      </c>
      <c r="K7221" t="s">
        <v>392</v>
      </c>
      <c r="L7221" t="s">
        <v>1977</v>
      </c>
      <c r="M7221" t="s">
        <v>39</v>
      </c>
      <c r="N7221" t="s">
        <v>121</v>
      </c>
      <c r="O7221" t="s">
        <v>3831</v>
      </c>
      <c r="P7221" t="s">
        <v>42</v>
      </c>
      <c r="Q7221" t="s">
        <v>43</v>
      </c>
      <c r="R7221">
        <v>2</v>
      </c>
      <c r="S7221" t="s">
        <v>1977</v>
      </c>
      <c r="T7221" t="s">
        <v>60</v>
      </c>
      <c r="U7221" t="s">
        <v>123</v>
      </c>
      <c r="V7221" t="s">
        <v>3832</v>
      </c>
      <c r="W7221" t="s">
        <v>48</v>
      </c>
      <c r="X7221" t="s">
        <v>125</v>
      </c>
      <c r="Y7221">
        <v>11602768</v>
      </c>
      <c r="Z7221" t="s">
        <v>50</v>
      </c>
      <c r="AA7221" t="s">
        <v>51</v>
      </c>
      <c r="AB7221" t="str">
        <f>CONCATENATE(A7221,"-",AA7221)</f>
        <v>10029156-10% and Under</v>
      </c>
      <c r="AC7221" s="1">
        <v>44835</v>
      </c>
      <c r="AD7221" s="1">
        <v>45199</v>
      </c>
      <c r="AE7221" s="2">
        <v>0</v>
      </c>
    </row>
    <row r="7222" spans="1:31" x14ac:dyDescent="0.25">
      <c r="A7222">
        <v>10029160</v>
      </c>
      <c r="B7222" t="s">
        <v>2761</v>
      </c>
      <c r="C7222" t="s">
        <v>2761</v>
      </c>
      <c r="D7222" t="s">
        <v>2761</v>
      </c>
      <c r="E7222">
        <v>896500901</v>
      </c>
      <c r="F7222" t="s">
        <v>192</v>
      </c>
      <c r="G7222" t="s">
        <v>192</v>
      </c>
      <c r="H7222" t="s">
        <v>53</v>
      </c>
      <c r="I7222" t="s">
        <v>54</v>
      </c>
      <c r="J7222" t="s">
        <v>3834</v>
      </c>
      <c r="K7222" t="s">
        <v>194</v>
      </c>
      <c r="L7222" t="s">
        <v>3835</v>
      </c>
      <c r="M7222" t="s">
        <v>66</v>
      </c>
      <c r="N7222" t="s">
        <v>67</v>
      </c>
      <c r="O7222" t="s">
        <v>3836</v>
      </c>
      <c r="P7222" t="s">
        <v>69</v>
      </c>
      <c r="Q7222" t="s">
        <v>43</v>
      </c>
      <c r="R7222">
        <v>1</v>
      </c>
      <c r="S7222" t="s">
        <v>3835</v>
      </c>
      <c r="T7222" t="s">
        <v>57</v>
      </c>
      <c r="U7222" t="s">
        <v>2897</v>
      </c>
      <c r="V7222" t="s">
        <v>3837</v>
      </c>
      <c r="W7222" t="s">
        <v>1149</v>
      </c>
      <c r="X7222" t="s">
        <v>125</v>
      </c>
      <c r="Y7222">
        <v>71620360</v>
      </c>
      <c r="Z7222" t="s">
        <v>250</v>
      </c>
      <c r="AA7222" t="s">
        <v>251</v>
      </c>
      <c r="AB7222" t="str">
        <f>CONCATENATE(A7222,"-",AA7222)</f>
        <v>10029160-Between 30% and 35%</v>
      </c>
      <c r="AC7222" s="1">
        <v>44593</v>
      </c>
      <c r="AD7222" s="1">
        <v>45169</v>
      </c>
      <c r="AE7222" s="2">
        <v>6884.99</v>
      </c>
    </row>
    <row r="7223" spans="1:31" x14ac:dyDescent="0.25">
      <c r="A7223">
        <v>10029175</v>
      </c>
      <c r="B7223" t="s">
        <v>222</v>
      </c>
      <c r="C7223" t="s">
        <v>222</v>
      </c>
      <c r="D7223" t="s">
        <v>222</v>
      </c>
      <c r="E7223">
        <v>110530400</v>
      </c>
      <c r="F7223" t="s">
        <v>98</v>
      </c>
      <c r="G7223" t="s">
        <v>98</v>
      </c>
      <c r="H7223" t="s">
        <v>216</v>
      </c>
      <c r="I7223" t="s">
        <v>35</v>
      </c>
      <c r="J7223" t="s">
        <v>3841</v>
      </c>
      <c r="K7223" t="s">
        <v>101</v>
      </c>
      <c r="L7223" t="s">
        <v>3842</v>
      </c>
      <c r="M7223" t="s">
        <v>39</v>
      </c>
      <c r="N7223" t="s">
        <v>440</v>
      </c>
      <c r="O7223" t="s">
        <v>3843</v>
      </c>
      <c r="P7223" t="s">
        <v>42</v>
      </c>
      <c r="Q7223" t="s">
        <v>43</v>
      </c>
      <c r="R7223">
        <v>1</v>
      </c>
      <c r="S7223" t="s">
        <v>3842</v>
      </c>
      <c r="T7223" t="s">
        <v>62</v>
      </c>
      <c r="U7223" t="s">
        <v>442</v>
      </c>
      <c r="V7223" t="s">
        <v>3844</v>
      </c>
      <c r="W7223" t="s">
        <v>151</v>
      </c>
      <c r="X7223" t="s">
        <v>125</v>
      </c>
      <c r="Y7223">
        <v>71605114</v>
      </c>
      <c r="Z7223" t="s">
        <v>274</v>
      </c>
      <c r="AA7223" t="s">
        <v>275</v>
      </c>
      <c r="AB7223" t="str">
        <f>CONCATENATE(A7223,"-",AA7223)</f>
        <v>10029175-Between 40% and 52%</v>
      </c>
      <c r="AC7223" s="1">
        <v>44835</v>
      </c>
      <c r="AD7223" s="1">
        <v>45016</v>
      </c>
      <c r="AE7223" s="2">
        <v>776.78</v>
      </c>
    </row>
    <row r="7224" spans="1:31" x14ac:dyDescent="0.25">
      <c r="A7224">
        <v>10029175</v>
      </c>
      <c r="B7224" t="s">
        <v>222</v>
      </c>
      <c r="C7224" t="s">
        <v>222</v>
      </c>
      <c r="D7224" t="s">
        <v>222</v>
      </c>
      <c r="E7224">
        <v>110530400</v>
      </c>
      <c r="F7224" t="s">
        <v>98</v>
      </c>
      <c r="G7224" t="s">
        <v>98</v>
      </c>
      <c r="H7224" t="s">
        <v>136</v>
      </c>
      <c r="I7224" t="s">
        <v>35</v>
      </c>
      <c r="J7224" t="s">
        <v>3841</v>
      </c>
      <c r="K7224" t="s">
        <v>101</v>
      </c>
      <c r="L7224" t="s">
        <v>3842</v>
      </c>
      <c r="M7224" t="s">
        <v>39</v>
      </c>
      <c r="N7224" t="s">
        <v>440</v>
      </c>
      <c r="O7224" t="s">
        <v>3843</v>
      </c>
      <c r="P7224" t="s">
        <v>42</v>
      </c>
      <c r="Q7224" t="s">
        <v>43</v>
      </c>
      <c r="R7224">
        <v>1</v>
      </c>
      <c r="S7224" t="s">
        <v>3842</v>
      </c>
      <c r="T7224" t="s">
        <v>96</v>
      </c>
      <c r="U7224" t="s">
        <v>442</v>
      </c>
      <c r="V7224" t="s">
        <v>3844</v>
      </c>
      <c r="W7224" t="s">
        <v>151</v>
      </c>
      <c r="X7224" t="s">
        <v>125</v>
      </c>
      <c r="Y7224">
        <v>71605114</v>
      </c>
      <c r="Z7224" t="s">
        <v>274</v>
      </c>
      <c r="AA7224" t="s">
        <v>275</v>
      </c>
      <c r="AB7224" t="str">
        <f>CONCATENATE(A7224,"-",AA7224)</f>
        <v>10029175-Between 40% and 52%</v>
      </c>
      <c r="AC7224" s="1">
        <v>44835</v>
      </c>
      <c r="AD7224" s="1">
        <v>45016</v>
      </c>
      <c r="AE7224" s="2">
        <v>2145.2600000000002</v>
      </c>
    </row>
    <row r="7225" spans="1:31" x14ac:dyDescent="0.25">
      <c r="A7225">
        <v>10029175</v>
      </c>
      <c r="B7225" t="s">
        <v>222</v>
      </c>
      <c r="C7225" t="s">
        <v>222</v>
      </c>
      <c r="D7225" t="s">
        <v>5096</v>
      </c>
      <c r="E7225">
        <v>236100000</v>
      </c>
      <c r="F7225" t="s">
        <v>926</v>
      </c>
      <c r="G7225" t="s">
        <v>390</v>
      </c>
      <c r="H7225" t="s">
        <v>53</v>
      </c>
      <c r="I7225" t="s">
        <v>54</v>
      </c>
      <c r="J7225" t="s">
        <v>3841</v>
      </c>
      <c r="K7225" t="s">
        <v>101</v>
      </c>
      <c r="L7225" t="s">
        <v>3842</v>
      </c>
      <c r="M7225" t="s">
        <v>39</v>
      </c>
      <c r="N7225" t="s">
        <v>440</v>
      </c>
      <c r="O7225" t="s">
        <v>3843</v>
      </c>
      <c r="P7225" t="s">
        <v>42</v>
      </c>
      <c r="Q7225" t="s">
        <v>43</v>
      </c>
      <c r="R7225">
        <v>1</v>
      </c>
      <c r="S7225" t="s">
        <v>3842</v>
      </c>
      <c r="T7225" t="s">
        <v>57</v>
      </c>
      <c r="U7225" t="s">
        <v>442</v>
      </c>
      <c r="V7225" t="s">
        <v>3844</v>
      </c>
      <c r="W7225" t="s">
        <v>151</v>
      </c>
      <c r="X7225" t="s">
        <v>125</v>
      </c>
      <c r="Y7225">
        <v>71605114</v>
      </c>
      <c r="Z7225" t="s">
        <v>274</v>
      </c>
      <c r="AA7225" t="s">
        <v>275</v>
      </c>
      <c r="AB7225" t="str">
        <f>CONCATENATE(A7225,"-",AA7225)</f>
        <v>10029175-Between 40% and 52%</v>
      </c>
      <c r="AC7225" s="1">
        <v>44835</v>
      </c>
      <c r="AD7225" s="1">
        <v>45016</v>
      </c>
      <c r="AE7225" s="2">
        <v>303.68</v>
      </c>
    </row>
    <row r="7226" spans="1:31" x14ac:dyDescent="0.25">
      <c r="A7226">
        <v>10029185</v>
      </c>
      <c r="B7226" t="s">
        <v>276</v>
      </c>
      <c r="C7226" t="s">
        <v>276</v>
      </c>
      <c r="D7226" t="s">
        <v>276</v>
      </c>
      <c r="E7226">
        <v>630300080</v>
      </c>
      <c r="F7226" t="s">
        <v>277</v>
      </c>
      <c r="G7226" t="s">
        <v>278</v>
      </c>
      <c r="H7226" t="s">
        <v>73</v>
      </c>
      <c r="I7226" t="s">
        <v>35</v>
      </c>
      <c r="J7226" t="s">
        <v>6196</v>
      </c>
      <c r="K7226" t="s">
        <v>280</v>
      </c>
      <c r="L7226" t="s">
        <v>6197</v>
      </c>
      <c r="M7226" t="s">
        <v>228</v>
      </c>
      <c r="N7226" t="s">
        <v>229</v>
      </c>
      <c r="O7226" t="s">
        <v>6198</v>
      </c>
      <c r="P7226" t="s">
        <v>69</v>
      </c>
      <c r="Q7226" t="s">
        <v>43</v>
      </c>
      <c r="R7226">
        <v>1</v>
      </c>
      <c r="S7226" t="s">
        <v>6197</v>
      </c>
      <c r="T7226" t="s">
        <v>60</v>
      </c>
      <c r="U7226" t="s">
        <v>1704</v>
      </c>
      <c r="V7226" t="s">
        <v>6199</v>
      </c>
      <c r="W7226" t="s">
        <v>48</v>
      </c>
      <c r="X7226" t="s">
        <v>125</v>
      </c>
      <c r="Y7226">
        <v>71640199</v>
      </c>
      <c r="Z7226" t="s">
        <v>250</v>
      </c>
      <c r="AA7226" t="s">
        <v>251</v>
      </c>
      <c r="AB7226" t="str">
        <f>CONCATENATE(A7226,"-",AA7226)</f>
        <v>10029185-Between 30% and 35%</v>
      </c>
      <c r="AC7226" s="1">
        <v>44682</v>
      </c>
      <c r="AD7226" s="1">
        <v>45046</v>
      </c>
      <c r="AE7226" s="2">
        <v>353.29</v>
      </c>
    </row>
    <row r="7227" spans="1:31" x14ac:dyDescent="0.25">
      <c r="A7227">
        <v>10029192</v>
      </c>
      <c r="B7227" t="s">
        <v>663</v>
      </c>
      <c r="C7227" t="s">
        <v>663</v>
      </c>
      <c r="D7227" t="s">
        <v>663</v>
      </c>
      <c r="E7227">
        <v>580000400</v>
      </c>
      <c r="F7227" t="s">
        <v>173</v>
      </c>
      <c r="G7227" t="s">
        <v>174</v>
      </c>
      <c r="H7227" t="s">
        <v>53</v>
      </c>
      <c r="I7227" t="s">
        <v>54</v>
      </c>
      <c r="J7227" t="s">
        <v>5066</v>
      </c>
      <c r="K7227" t="s">
        <v>2120</v>
      </c>
      <c r="L7227" t="s">
        <v>3643</v>
      </c>
      <c r="M7227" t="s">
        <v>3043</v>
      </c>
      <c r="N7227" t="s">
        <v>229</v>
      </c>
      <c r="O7227" t="s">
        <v>5067</v>
      </c>
      <c r="P7227" t="s">
        <v>69</v>
      </c>
      <c r="Q7227" t="s">
        <v>43</v>
      </c>
      <c r="R7227">
        <v>1</v>
      </c>
      <c r="S7227" t="s">
        <v>3643</v>
      </c>
      <c r="T7227" t="s">
        <v>57</v>
      </c>
      <c r="U7227" t="s">
        <v>5068</v>
      </c>
      <c r="V7227">
        <v>5124014</v>
      </c>
      <c r="W7227" t="s">
        <v>151</v>
      </c>
      <c r="X7227" t="s">
        <v>125</v>
      </c>
      <c r="Y7227">
        <v>71640201</v>
      </c>
      <c r="Z7227" t="s">
        <v>274</v>
      </c>
      <c r="AA7227" t="s">
        <v>275</v>
      </c>
      <c r="AB7227" t="str">
        <f>CONCATENATE(A7227,"-",AA7227)</f>
        <v>10029192-Between 40% and 52%</v>
      </c>
      <c r="AC7227" s="1">
        <v>44623</v>
      </c>
      <c r="AD7227" s="1">
        <v>46081</v>
      </c>
      <c r="AE7227" s="2">
        <v>6457.19</v>
      </c>
    </row>
    <row r="7228" spans="1:31" x14ac:dyDescent="0.25">
      <c r="A7228">
        <v>10029208</v>
      </c>
      <c r="B7228" t="s">
        <v>888</v>
      </c>
      <c r="C7228" t="s">
        <v>888</v>
      </c>
      <c r="D7228" t="s">
        <v>888</v>
      </c>
      <c r="E7228">
        <v>492107917</v>
      </c>
      <c r="F7228" t="s">
        <v>180</v>
      </c>
      <c r="G7228" t="s">
        <v>181</v>
      </c>
      <c r="H7228" t="s">
        <v>53</v>
      </c>
      <c r="I7228" t="s">
        <v>54</v>
      </c>
      <c r="J7228" t="s">
        <v>5733</v>
      </c>
      <c r="K7228" t="s">
        <v>1071</v>
      </c>
      <c r="L7228" t="s">
        <v>5734</v>
      </c>
      <c r="M7228" t="s">
        <v>39</v>
      </c>
      <c r="N7228" t="s">
        <v>40</v>
      </c>
      <c r="O7228" t="s">
        <v>5735</v>
      </c>
      <c r="P7228" t="s">
        <v>42</v>
      </c>
      <c r="Q7228" t="s">
        <v>43</v>
      </c>
      <c r="R7228">
        <v>1</v>
      </c>
      <c r="S7228" t="s">
        <v>5734</v>
      </c>
      <c r="T7228" t="s">
        <v>57</v>
      </c>
      <c r="U7228" t="s">
        <v>46</v>
      </c>
      <c r="V7228" t="s">
        <v>5736</v>
      </c>
      <c r="W7228" t="s">
        <v>151</v>
      </c>
      <c r="X7228" t="s">
        <v>125</v>
      </c>
      <c r="Y7228">
        <v>71605238</v>
      </c>
      <c r="Z7228" t="s">
        <v>50</v>
      </c>
      <c r="AA7228" t="s">
        <v>51</v>
      </c>
      <c r="AB7228" t="str">
        <f>CONCATENATE(A7228,"-",AA7228)</f>
        <v>10029208-10% and Under</v>
      </c>
      <c r="AC7228" s="1">
        <v>44834</v>
      </c>
      <c r="AD7228" s="1">
        <v>45138</v>
      </c>
      <c r="AE7228" s="2">
        <v>423.87</v>
      </c>
    </row>
    <row r="7229" spans="1:31" x14ac:dyDescent="0.25">
      <c r="A7229">
        <v>10029233</v>
      </c>
      <c r="B7229" t="s">
        <v>2585</v>
      </c>
      <c r="C7229" t="s">
        <v>1877</v>
      </c>
      <c r="D7229" t="s">
        <v>2585</v>
      </c>
      <c r="E7229">
        <v>866030900</v>
      </c>
      <c r="F7229" t="s">
        <v>537</v>
      </c>
      <c r="G7229" t="s">
        <v>537</v>
      </c>
      <c r="H7229" t="s">
        <v>53</v>
      </c>
      <c r="I7229" t="s">
        <v>54</v>
      </c>
      <c r="J7229" t="s">
        <v>3845</v>
      </c>
      <c r="K7229" t="s">
        <v>2322</v>
      </c>
      <c r="L7229" t="s">
        <v>3601</v>
      </c>
      <c r="M7229" t="s">
        <v>66</v>
      </c>
      <c r="N7229" t="s">
        <v>67</v>
      </c>
      <c r="O7229" t="s">
        <v>3846</v>
      </c>
      <c r="P7229" t="s">
        <v>69</v>
      </c>
      <c r="Q7229" t="s">
        <v>43</v>
      </c>
      <c r="R7229">
        <v>2</v>
      </c>
      <c r="S7229" t="s">
        <v>1882</v>
      </c>
      <c r="T7229" t="s">
        <v>57</v>
      </c>
      <c r="U7229" t="s">
        <v>186</v>
      </c>
      <c r="V7229" t="s">
        <v>3847</v>
      </c>
      <c r="W7229" t="s">
        <v>151</v>
      </c>
      <c r="X7229" t="s">
        <v>125</v>
      </c>
      <c r="Y7229">
        <v>12620226</v>
      </c>
      <c r="Z7229" t="s">
        <v>250</v>
      </c>
      <c r="AA7229" t="s">
        <v>251</v>
      </c>
      <c r="AB7229" t="str">
        <f>CONCATENATE(A7229,"-",AA7229)</f>
        <v>10029233-Between 30% and 35%</v>
      </c>
      <c r="AC7229" s="1">
        <v>44805</v>
      </c>
      <c r="AD7229" s="1">
        <v>45106</v>
      </c>
      <c r="AE7229" s="2">
        <v>1471.69</v>
      </c>
    </row>
    <row r="7230" spans="1:31" x14ac:dyDescent="0.25">
      <c r="A7230">
        <v>10029233</v>
      </c>
      <c r="B7230" t="s">
        <v>1877</v>
      </c>
      <c r="C7230" t="s">
        <v>1877</v>
      </c>
      <c r="D7230" t="s">
        <v>1877</v>
      </c>
      <c r="E7230">
        <v>580000700</v>
      </c>
      <c r="F7230" t="s">
        <v>173</v>
      </c>
      <c r="G7230" t="s">
        <v>174</v>
      </c>
      <c r="H7230" t="s">
        <v>477</v>
      </c>
      <c r="I7230" t="s">
        <v>35</v>
      </c>
      <c r="J7230" t="s">
        <v>3845</v>
      </c>
      <c r="K7230" t="s">
        <v>2322</v>
      </c>
      <c r="L7230" t="s">
        <v>3601</v>
      </c>
      <c r="M7230" t="s">
        <v>66</v>
      </c>
      <c r="N7230" t="s">
        <v>67</v>
      </c>
      <c r="O7230" t="s">
        <v>3846</v>
      </c>
      <c r="P7230" t="s">
        <v>69</v>
      </c>
      <c r="Q7230" t="s">
        <v>43</v>
      </c>
      <c r="R7230">
        <v>1</v>
      </c>
      <c r="S7230" t="s">
        <v>3601</v>
      </c>
      <c r="T7230" t="s">
        <v>96</v>
      </c>
      <c r="U7230" t="s">
        <v>186</v>
      </c>
      <c r="V7230" t="s">
        <v>3847</v>
      </c>
      <c r="W7230" t="s">
        <v>151</v>
      </c>
      <c r="X7230" t="s">
        <v>125</v>
      </c>
      <c r="Y7230">
        <v>12620226</v>
      </c>
      <c r="Z7230" t="s">
        <v>250</v>
      </c>
      <c r="AA7230" t="s">
        <v>251</v>
      </c>
      <c r="AB7230" t="str">
        <f>CONCATENATE(A7230,"-",AA7230)</f>
        <v>10029233-Between 30% and 35%</v>
      </c>
      <c r="AC7230" s="1">
        <v>44805</v>
      </c>
      <c r="AD7230" s="1">
        <v>45106</v>
      </c>
      <c r="AE7230" s="2">
        <v>164.44</v>
      </c>
    </row>
    <row r="7231" spans="1:31" x14ac:dyDescent="0.25">
      <c r="A7231">
        <v>10029248</v>
      </c>
      <c r="B7231" t="s">
        <v>1922</v>
      </c>
      <c r="C7231" t="s">
        <v>1922</v>
      </c>
      <c r="D7231" t="s">
        <v>1922</v>
      </c>
      <c r="E7231">
        <v>310890071</v>
      </c>
      <c r="F7231" t="s">
        <v>142</v>
      </c>
      <c r="G7231" t="s">
        <v>143</v>
      </c>
      <c r="H7231" t="s">
        <v>53</v>
      </c>
      <c r="I7231" t="s">
        <v>54</v>
      </c>
      <c r="J7231" t="s">
        <v>5069</v>
      </c>
      <c r="K7231" t="s">
        <v>146</v>
      </c>
      <c r="L7231" t="s">
        <v>5070</v>
      </c>
      <c r="M7231" t="s">
        <v>39</v>
      </c>
      <c r="N7231" t="s">
        <v>917</v>
      </c>
      <c r="O7231" t="s">
        <v>5071</v>
      </c>
      <c r="P7231" t="s">
        <v>42</v>
      </c>
      <c r="Q7231" t="s">
        <v>43</v>
      </c>
      <c r="R7231">
        <v>4</v>
      </c>
      <c r="S7231" t="s">
        <v>1121</v>
      </c>
      <c r="T7231" t="s">
        <v>57</v>
      </c>
      <c r="U7231" t="s">
        <v>1797</v>
      </c>
      <c r="V7231" t="s">
        <v>5072</v>
      </c>
      <c r="W7231" t="s">
        <v>151</v>
      </c>
      <c r="X7231" t="s">
        <v>125</v>
      </c>
      <c r="Y7231">
        <v>71605240</v>
      </c>
      <c r="Z7231" t="s">
        <v>274</v>
      </c>
      <c r="AA7231" t="s">
        <v>275</v>
      </c>
      <c r="AB7231" t="str">
        <f>CONCATENATE(A7231,"-",AA7231)</f>
        <v>10029248-Between 40% and 52%</v>
      </c>
      <c r="AC7231" s="1">
        <v>44743</v>
      </c>
      <c r="AD7231" s="1">
        <v>45291</v>
      </c>
      <c r="AE7231" s="2">
        <v>8031.68</v>
      </c>
    </row>
    <row r="7232" spans="1:31" x14ac:dyDescent="0.25">
      <c r="A7232">
        <v>10029284</v>
      </c>
      <c r="B7232" t="s">
        <v>374</v>
      </c>
      <c r="C7232" t="s">
        <v>630</v>
      </c>
      <c r="D7232" t="s">
        <v>374</v>
      </c>
      <c r="E7232">
        <v>310910070</v>
      </c>
      <c r="F7232" t="s">
        <v>142</v>
      </c>
      <c r="G7232" t="s">
        <v>143</v>
      </c>
      <c r="H7232" t="s">
        <v>212</v>
      </c>
      <c r="I7232" t="s">
        <v>35</v>
      </c>
      <c r="J7232" t="s">
        <v>3855</v>
      </c>
      <c r="K7232" t="s">
        <v>146</v>
      </c>
      <c r="L7232" t="s">
        <v>1736</v>
      </c>
      <c r="M7232" t="s">
        <v>290</v>
      </c>
      <c r="N7232" t="s">
        <v>240</v>
      </c>
      <c r="O7232" t="s">
        <v>3856</v>
      </c>
      <c r="P7232" t="s">
        <v>69</v>
      </c>
      <c r="Q7232" t="s">
        <v>43</v>
      </c>
      <c r="R7232">
        <v>2</v>
      </c>
      <c r="S7232" t="s">
        <v>1048</v>
      </c>
      <c r="T7232" t="s">
        <v>213</v>
      </c>
      <c r="U7232" t="s">
        <v>1738</v>
      </c>
      <c r="V7232" t="s">
        <v>76</v>
      </c>
      <c r="W7232" t="s">
        <v>107</v>
      </c>
      <c r="X7232" t="s">
        <v>125</v>
      </c>
      <c r="Y7232">
        <v>71680220</v>
      </c>
      <c r="Z7232" t="s">
        <v>84</v>
      </c>
      <c r="AA7232" t="s">
        <v>85</v>
      </c>
      <c r="AB7232" t="str">
        <f>CONCATENATE(A7232,"-",AA7232)</f>
        <v>10029284-Zero</v>
      </c>
      <c r="AC7232" s="1">
        <v>44774</v>
      </c>
      <c r="AD7232" s="1">
        <v>45107</v>
      </c>
      <c r="AE7232" s="2">
        <v>1730.76</v>
      </c>
    </row>
    <row r="7233" spans="1:31" x14ac:dyDescent="0.25">
      <c r="A7233">
        <v>10029284</v>
      </c>
      <c r="B7233" t="s">
        <v>630</v>
      </c>
      <c r="C7233" t="s">
        <v>630</v>
      </c>
      <c r="D7233" t="s">
        <v>630</v>
      </c>
      <c r="E7233">
        <v>310930070</v>
      </c>
      <c r="F7233" t="s">
        <v>142</v>
      </c>
      <c r="G7233" t="s">
        <v>143</v>
      </c>
      <c r="H7233" t="s">
        <v>95</v>
      </c>
      <c r="I7233" t="s">
        <v>35</v>
      </c>
      <c r="J7233" t="s">
        <v>3855</v>
      </c>
      <c r="K7233" t="s">
        <v>146</v>
      </c>
      <c r="L7233" t="s">
        <v>1736</v>
      </c>
      <c r="M7233" t="s">
        <v>290</v>
      </c>
      <c r="N7233" t="s">
        <v>240</v>
      </c>
      <c r="O7233" t="s">
        <v>3856</v>
      </c>
      <c r="P7233" t="s">
        <v>69</v>
      </c>
      <c r="Q7233" t="s">
        <v>43</v>
      </c>
      <c r="R7233" t="s">
        <v>6200</v>
      </c>
      <c r="S7233" t="s">
        <v>1736</v>
      </c>
      <c r="T7233" t="s">
        <v>96</v>
      </c>
      <c r="U7233" t="s">
        <v>1738</v>
      </c>
      <c r="V7233" t="s">
        <v>76</v>
      </c>
      <c r="W7233" t="s">
        <v>107</v>
      </c>
      <c r="X7233" t="s">
        <v>125</v>
      </c>
      <c r="Y7233">
        <v>71680220</v>
      </c>
      <c r="Z7233" t="s">
        <v>84</v>
      </c>
      <c r="AA7233" t="s">
        <v>85</v>
      </c>
      <c r="AB7233" t="str">
        <f>CONCATENATE(A7233,"-",AA7233)</f>
        <v>10029284-Zero</v>
      </c>
      <c r="AC7233" s="1">
        <v>44774</v>
      </c>
      <c r="AD7233" s="1">
        <v>45107</v>
      </c>
      <c r="AE7233" s="2">
        <v>8387.85</v>
      </c>
    </row>
    <row r="7234" spans="1:31" x14ac:dyDescent="0.25">
      <c r="A7234">
        <v>10029301</v>
      </c>
      <c r="B7234" t="s">
        <v>5302</v>
      </c>
      <c r="C7234" t="s">
        <v>5302</v>
      </c>
      <c r="D7234" t="s">
        <v>5302</v>
      </c>
      <c r="E7234">
        <v>745020112</v>
      </c>
      <c r="F7234" t="s">
        <v>668</v>
      </c>
      <c r="G7234" t="s">
        <v>668</v>
      </c>
      <c r="H7234" t="s">
        <v>2378</v>
      </c>
      <c r="I7234" t="s">
        <v>79</v>
      </c>
      <c r="J7234" t="s">
        <v>6201</v>
      </c>
      <c r="K7234" t="s">
        <v>670</v>
      </c>
      <c r="L7234" t="s">
        <v>6202</v>
      </c>
      <c r="M7234" t="s">
        <v>39</v>
      </c>
      <c r="N7234" t="s">
        <v>378</v>
      </c>
      <c r="O7234" t="s">
        <v>6203</v>
      </c>
      <c r="P7234" t="s">
        <v>42</v>
      </c>
      <c r="Q7234" t="s">
        <v>43</v>
      </c>
      <c r="R7234">
        <v>1</v>
      </c>
      <c r="S7234" t="s">
        <v>6202</v>
      </c>
      <c r="T7234" t="s">
        <v>298</v>
      </c>
      <c r="U7234" t="s">
        <v>1969</v>
      </c>
      <c r="V7234" t="s">
        <v>6204</v>
      </c>
      <c r="W7234" t="s">
        <v>48</v>
      </c>
      <c r="X7234" t="s">
        <v>125</v>
      </c>
      <c r="Y7234">
        <v>71609878</v>
      </c>
      <c r="Z7234" t="s">
        <v>250</v>
      </c>
      <c r="AA7234" t="s">
        <v>251</v>
      </c>
      <c r="AB7234" t="str">
        <f>CONCATENATE(A7234,"-",AA7234)</f>
        <v>10029301-Between 30% and 35%</v>
      </c>
      <c r="AC7234" s="1">
        <v>44835</v>
      </c>
      <c r="AD7234" s="1">
        <v>45565</v>
      </c>
      <c r="AE7234" s="2">
        <v>2017.93</v>
      </c>
    </row>
    <row r="7235" spans="1:31" x14ac:dyDescent="0.25">
      <c r="A7235">
        <v>10029301</v>
      </c>
      <c r="B7235" t="s">
        <v>5302</v>
      </c>
      <c r="C7235" t="s">
        <v>5302</v>
      </c>
      <c r="D7235" t="s">
        <v>5302</v>
      </c>
      <c r="E7235">
        <v>745020112</v>
      </c>
      <c r="F7235" t="s">
        <v>668</v>
      </c>
      <c r="G7235" t="s">
        <v>668</v>
      </c>
      <c r="H7235" t="s">
        <v>53</v>
      </c>
      <c r="I7235" t="s">
        <v>54</v>
      </c>
      <c r="J7235" t="s">
        <v>6201</v>
      </c>
      <c r="K7235" t="s">
        <v>670</v>
      </c>
      <c r="L7235" t="s">
        <v>6202</v>
      </c>
      <c r="M7235" t="s">
        <v>39</v>
      </c>
      <c r="N7235" t="s">
        <v>378</v>
      </c>
      <c r="O7235" t="s">
        <v>6203</v>
      </c>
      <c r="P7235" t="s">
        <v>42</v>
      </c>
      <c r="Q7235" t="s">
        <v>43</v>
      </c>
      <c r="R7235">
        <v>1</v>
      </c>
      <c r="S7235" t="s">
        <v>6202</v>
      </c>
      <c r="T7235" t="s">
        <v>57</v>
      </c>
      <c r="U7235" t="s">
        <v>1969</v>
      </c>
      <c r="V7235" t="s">
        <v>6204</v>
      </c>
      <c r="W7235" t="s">
        <v>48</v>
      </c>
      <c r="X7235" t="s">
        <v>125</v>
      </c>
      <c r="Y7235">
        <v>71609878</v>
      </c>
      <c r="Z7235" t="s">
        <v>250</v>
      </c>
      <c r="AA7235" t="s">
        <v>251</v>
      </c>
      <c r="AB7235" t="str">
        <f>CONCATENATE(A7235,"-",AA7235)</f>
        <v>10029301-Between 30% and 35%</v>
      </c>
      <c r="AC7235" s="1">
        <v>44835</v>
      </c>
      <c r="AD7235" s="1">
        <v>45565</v>
      </c>
      <c r="AE7235" s="2">
        <v>4333.82</v>
      </c>
    </row>
    <row r="7236" spans="1:31" x14ac:dyDescent="0.25">
      <c r="A7236">
        <v>10029301</v>
      </c>
      <c r="B7236" t="s">
        <v>5302</v>
      </c>
      <c r="C7236" t="s">
        <v>5302</v>
      </c>
      <c r="D7236" t="s">
        <v>5302</v>
      </c>
      <c r="E7236">
        <v>745020112</v>
      </c>
      <c r="F7236" t="s">
        <v>668</v>
      </c>
      <c r="G7236" t="s">
        <v>668</v>
      </c>
      <c r="H7236" t="s">
        <v>73</v>
      </c>
      <c r="I7236" t="s">
        <v>35</v>
      </c>
      <c r="J7236" t="s">
        <v>6201</v>
      </c>
      <c r="K7236" t="s">
        <v>670</v>
      </c>
      <c r="L7236" t="s">
        <v>6202</v>
      </c>
      <c r="M7236" t="s">
        <v>39</v>
      </c>
      <c r="N7236" t="s">
        <v>378</v>
      </c>
      <c r="O7236" t="s">
        <v>6203</v>
      </c>
      <c r="P7236" t="s">
        <v>42</v>
      </c>
      <c r="Q7236" t="s">
        <v>43</v>
      </c>
      <c r="R7236">
        <v>1</v>
      </c>
      <c r="S7236" t="s">
        <v>6202</v>
      </c>
      <c r="T7236" t="s">
        <v>60</v>
      </c>
      <c r="U7236" t="s">
        <v>1969</v>
      </c>
      <c r="V7236" t="s">
        <v>6204</v>
      </c>
      <c r="W7236" t="s">
        <v>48</v>
      </c>
      <c r="X7236" t="s">
        <v>125</v>
      </c>
      <c r="Y7236">
        <v>71609878</v>
      </c>
      <c r="Z7236" t="s">
        <v>250</v>
      </c>
      <c r="AA7236" t="s">
        <v>251</v>
      </c>
      <c r="AB7236" t="str">
        <f>CONCATENATE(A7236,"-",AA7236)</f>
        <v>10029301-Between 30% and 35%</v>
      </c>
      <c r="AC7236" s="1">
        <v>44835</v>
      </c>
      <c r="AD7236" s="1">
        <v>45565</v>
      </c>
      <c r="AE7236" s="2">
        <v>2493.48</v>
      </c>
    </row>
    <row r="7237" spans="1:31" x14ac:dyDescent="0.25">
      <c r="A7237">
        <v>10029324</v>
      </c>
      <c r="B7237" t="s">
        <v>2585</v>
      </c>
      <c r="C7237" t="s">
        <v>2585</v>
      </c>
      <c r="D7237" t="s">
        <v>2585</v>
      </c>
      <c r="E7237">
        <v>866030900</v>
      </c>
      <c r="F7237" t="s">
        <v>537</v>
      </c>
      <c r="G7237" t="s">
        <v>537</v>
      </c>
      <c r="H7237" t="s">
        <v>53</v>
      </c>
      <c r="I7237" t="s">
        <v>54</v>
      </c>
      <c r="J7237" t="s">
        <v>6205</v>
      </c>
      <c r="K7237" t="s">
        <v>1353</v>
      </c>
      <c r="L7237" t="s">
        <v>2587</v>
      </c>
      <c r="M7237" t="s">
        <v>239</v>
      </c>
      <c r="N7237" t="s">
        <v>240</v>
      </c>
      <c r="O7237" t="s">
        <v>6206</v>
      </c>
      <c r="P7237" t="s">
        <v>79</v>
      </c>
      <c r="Q7237" t="s">
        <v>43</v>
      </c>
      <c r="R7237">
        <v>1</v>
      </c>
      <c r="S7237" t="s">
        <v>2587</v>
      </c>
      <c r="T7237" t="s">
        <v>57</v>
      </c>
      <c r="U7237" t="s">
        <v>242</v>
      </c>
      <c r="V7237" t="s">
        <v>6207</v>
      </c>
      <c r="W7237" t="s">
        <v>151</v>
      </c>
      <c r="X7237" t="s">
        <v>125</v>
      </c>
      <c r="Y7237">
        <v>71670943</v>
      </c>
      <c r="Z7237" t="s">
        <v>620</v>
      </c>
      <c r="AA7237" t="s">
        <v>621</v>
      </c>
      <c r="AB7237" t="str">
        <f>CONCATENATE(A7237,"-",AA7237)</f>
        <v>10029324-Between 11% and 19%</v>
      </c>
      <c r="AC7237" s="1">
        <v>44501</v>
      </c>
      <c r="AD7237" s="1">
        <v>44926</v>
      </c>
      <c r="AE7237" s="2">
        <v>342.76</v>
      </c>
    </row>
    <row r="7238" spans="1:31" x14ac:dyDescent="0.25">
      <c r="A7238">
        <v>10029353</v>
      </c>
      <c r="B7238" t="s">
        <v>807</v>
      </c>
      <c r="C7238" t="s">
        <v>807</v>
      </c>
      <c r="D7238" t="s">
        <v>807</v>
      </c>
      <c r="E7238">
        <v>491070010</v>
      </c>
      <c r="F7238" t="s">
        <v>180</v>
      </c>
      <c r="G7238" t="s">
        <v>181</v>
      </c>
      <c r="H7238" t="s">
        <v>53</v>
      </c>
      <c r="I7238" t="s">
        <v>54</v>
      </c>
      <c r="J7238" t="s">
        <v>5079</v>
      </c>
      <c r="K7238" t="s">
        <v>5080</v>
      </c>
      <c r="L7238" t="s">
        <v>1086</v>
      </c>
      <c r="M7238" t="s">
        <v>228</v>
      </c>
      <c r="N7238" t="s">
        <v>229</v>
      </c>
      <c r="O7238" t="s">
        <v>5081</v>
      </c>
      <c r="P7238" t="s">
        <v>69</v>
      </c>
      <c r="Q7238" t="s">
        <v>43</v>
      </c>
      <c r="R7238">
        <v>1</v>
      </c>
      <c r="S7238" t="s">
        <v>1086</v>
      </c>
      <c r="T7238" t="s">
        <v>57</v>
      </c>
      <c r="U7238" t="s">
        <v>231</v>
      </c>
      <c r="V7238" t="s">
        <v>5082</v>
      </c>
      <c r="W7238" t="s">
        <v>151</v>
      </c>
      <c r="X7238" t="s">
        <v>125</v>
      </c>
      <c r="Y7238">
        <v>71640203</v>
      </c>
      <c r="Z7238" t="s">
        <v>274</v>
      </c>
      <c r="AA7238" t="s">
        <v>275</v>
      </c>
      <c r="AB7238" t="str">
        <f>CONCATENATE(A7238,"-",AA7238)</f>
        <v>10029353-Between 40% and 52%</v>
      </c>
      <c r="AC7238" s="1">
        <v>44764</v>
      </c>
      <c r="AD7238" s="1">
        <v>45107</v>
      </c>
      <c r="AE7238" s="2">
        <v>12813.03</v>
      </c>
    </row>
    <row r="7239" spans="1:31" x14ac:dyDescent="0.25">
      <c r="A7239">
        <v>10029370</v>
      </c>
      <c r="B7239" t="s">
        <v>863</v>
      </c>
      <c r="C7239" t="s">
        <v>863</v>
      </c>
      <c r="D7239" t="s">
        <v>863</v>
      </c>
      <c r="E7239">
        <v>492150010</v>
      </c>
      <c r="F7239" t="s">
        <v>180</v>
      </c>
      <c r="G7239" t="s">
        <v>181</v>
      </c>
      <c r="H7239" t="s">
        <v>495</v>
      </c>
      <c r="I7239" t="s">
        <v>79</v>
      </c>
      <c r="J7239" t="s">
        <v>6208</v>
      </c>
      <c r="K7239" t="s">
        <v>183</v>
      </c>
      <c r="L7239" t="s">
        <v>4355</v>
      </c>
      <c r="M7239" t="s">
        <v>239</v>
      </c>
      <c r="N7239" t="s">
        <v>240</v>
      </c>
      <c r="O7239" t="s">
        <v>6209</v>
      </c>
      <c r="P7239" t="s">
        <v>79</v>
      </c>
      <c r="Q7239" t="s">
        <v>43</v>
      </c>
      <c r="R7239">
        <v>1</v>
      </c>
      <c r="S7239" t="s">
        <v>4355</v>
      </c>
      <c r="T7239" t="s">
        <v>62</v>
      </c>
      <c r="U7239" t="s">
        <v>242</v>
      </c>
      <c r="V7239" t="s">
        <v>6210</v>
      </c>
      <c r="W7239" t="s">
        <v>151</v>
      </c>
      <c r="X7239" t="s">
        <v>599</v>
      </c>
      <c r="Y7239">
        <v>12670609</v>
      </c>
      <c r="Z7239" t="s">
        <v>72</v>
      </c>
      <c r="AA7239" t="s">
        <v>600</v>
      </c>
      <c r="AB7239" t="str">
        <f>CONCATENATE(A7239,"-",AA7239)</f>
        <v>10029370-Clinical Trial/Drug Study</v>
      </c>
      <c r="AC7239" s="1">
        <v>44682</v>
      </c>
      <c r="AD7239" s="1">
        <v>45412</v>
      </c>
      <c r="AE7239" s="2">
        <v>2750</v>
      </c>
    </row>
    <row r="7240" spans="1:31" x14ac:dyDescent="0.25">
      <c r="A7240">
        <v>10029386</v>
      </c>
      <c r="B7240" t="s">
        <v>973</v>
      </c>
      <c r="C7240" t="s">
        <v>651</v>
      </c>
      <c r="D7240" t="s">
        <v>973</v>
      </c>
      <c r="E7240">
        <v>630200080</v>
      </c>
      <c r="F7240" t="s">
        <v>277</v>
      </c>
      <c r="G7240" t="s">
        <v>278</v>
      </c>
      <c r="H7240" t="s">
        <v>53</v>
      </c>
      <c r="I7240" t="s">
        <v>54</v>
      </c>
      <c r="J7240" t="s">
        <v>5083</v>
      </c>
      <c r="K7240" t="s">
        <v>5084</v>
      </c>
      <c r="L7240" t="s">
        <v>466</v>
      </c>
      <c r="M7240" t="s">
        <v>39</v>
      </c>
      <c r="N7240" t="s">
        <v>40</v>
      </c>
      <c r="O7240" t="s">
        <v>5085</v>
      </c>
      <c r="P7240" t="s">
        <v>42</v>
      </c>
      <c r="Q7240" t="s">
        <v>43</v>
      </c>
      <c r="R7240">
        <v>3</v>
      </c>
      <c r="S7240" t="s">
        <v>305</v>
      </c>
      <c r="T7240" t="s">
        <v>57</v>
      </c>
      <c r="U7240" t="s">
        <v>46</v>
      </c>
      <c r="V7240" t="s">
        <v>5086</v>
      </c>
      <c r="W7240" t="s">
        <v>151</v>
      </c>
      <c r="X7240" t="s">
        <v>125</v>
      </c>
      <c r="Y7240">
        <v>71609884</v>
      </c>
      <c r="Z7240" t="s">
        <v>274</v>
      </c>
      <c r="AA7240" t="s">
        <v>275</v>
      </c>
      <c r="AB7240" t="str">
        <f>CONCATENATE(A7240,"-",AA7240)</f>
        <v>10029386-Between 40% and 52%</v>
      </c>
      <c r="AC7240" s="1">
        <v>44757</v>
      </c>
      <c r="AD7240" s="1">
        <v>45473</v>
      </c>
      <c r="AE7240" s="2">
        <v>108.86</v>
      </c>
    </row>
    <row r="7241" spans="1:31" x14ac:dyDescent="0.25">
      <c r="A7241">
        <v>10029427</v>
      </c>
      <c r="B7241" t="s">
        <v>276</v>
      </c>
      <c r="C7241" t="s">
        <v>276</v>
      </c>
      <c r="D7241" t="s">
        <v>276</v>
      </c>
      <c r="E7241">
        <v>630300080</v>
      </c>
      <c r="F7241" t="s">
        <v>277</v>
      </c>
      <c r="G7241" t="s">
        <v>278</v>
      </c>
      <c r="H7241" t="s">
        <v>64</v>
      </c>
      <c r="I7241" t="s">
        <v>35</v>
      </c>
      <c r="J7241" t="s">
        <v>3873</v>
      </c>
      <c r="K7241" t="s">
        <v>280</v>
      </c>
      <c r="L7241" t="s">
        <v>281</v>
      </c>
      <c r="M7241" t="s">
        <v>239</v>
      </c>
      <c r="N7241" t="s">
        <v>240</v>
      </c>
      <c r="O7241" t="s">
        <v>3874</v>
      </c>
      <c r="P7241" t="s">
        <v>79</v>
      </c>
      <c r="Q7241" t="s">
        <v>43</v>
      </c>
      <c r="R7241">
        <v>1</v>
      </c>
      <c r="S7241" t="s">
        <v>281</v>
      </c>
      <c r="T7241" t="s">
        <v>45</v>
      </c>
      <c r="U7241" t="s">
        <v>242</v>
      </c>
      <c r="V7241" t="s">
        <v>83</v>
      </c>
      <c r="W7241" t="s">
        <v>48</v>
      </c>
      <c r="X7241" t="s">
        <v>125</v>
      </c>
      <c r="Y7241">
        <v>71670954</v>
      </c>
      <c r="Z7241" t="s">
        <v>72</v>
      </c>
      <c r="AA7241">
        <v>0.26</v>
      </c>
      <c r="AB7241" t="str">
        <f>CONCATENATE(A7241,"-",AA7241)</f>
        <v>10029427-0.26</v>
      </c>
      <c r="AC7241" s="1">
        <v>44866</v>
      </c>
      <c r="AD7241" s="1">
        <v>45230</v>
      </c>
      <c r="AE7241" s="2">
        <v>2981.56</v>
      </c>
    </row>
    <row r="7242" spans="1:31" x14ac:dyDescent="0.25">
      <c r="A7242">
        <v>10000001</v>
      </c>
      <c r="B7242" t="s">
        <v>31</v>
      </c>
      <c r="C7242" t="s">
        <v>31</v>
      </c>
      <c r="D7242" t="s">
        <v>31</v>
      </c>
      <c r="E7242">
        <v>501010007</v>
      </c>
      <c r="F7242" t="s">
        <v>32</v>
      </c>
      <c r="G7242" t="s">
        <v>33</v>
      </c>
      <c r="H7242" t="s">
        <v>236</v>
      </c>
      <c r="I7242" t="s">
        <v>35</v>
      </c>
      <c r="J7242" t="s">
        <v>36</v>
      </c>
      <c r="K7242" t="s">
        <v>37</v>
      </c>
      <c r="L7242" t="s">
        <v>38</v>
      </c>
      <c r="M7242" t="s">
        <v>39</v>
      </c>
      <c r="N7242" t="s">
        <v>40</v>
      </c>
      <c r="O7242" t="s">
        <v>41</v>
      </c>
      <c r="P7242" t="s">
        <v>42</v>
      </c>
      <c r="Q7242" t="s">
        <v>43</v>
      </c>
      <c r="R7242">
        <v>40</v>
      </c>
      <c r="S7242" t="s">
        <v>44</v>
      </c>
      <c r="T7242" t="s">
        <v>45</v>
      </c>
      <c r="U7242" t="s">
        <v>46</v>
      </c>
      <c r="V7242" t="s">
        <v>47</v>
      </c>
      <c r="W7242" t="s">
        <v>48</v>
      </c>
      <c r="X7242" t="s">
        <v>49</v>
      </c>
      <c r="Y7242">
        <v>71603514</v>
      </c>
      <c r="Z7242" t="s">
        <v>50</v>
      </c>
      <c r="AA7242" t="s">
        <v>51</v>
      </c>
      <c r="AB7242" t="str">
        <f>CONCATENATE(A7242,"-",AA7242)</f>
        <v>10000001-10% and Under</v>
      </c>
      <c r="AC7242" s="1">
        <v>44378</v>
      </c>
      <c r="AD7242" s="1">
        <v>44742</v>
      </c>
      <c r="AE7242" s="2">
        <v>5025.6899999999996</v>
      </c>
    </row>
    <row r="7243" spans="1:31" x14ac:dyDescent="0.25">
      <c r="A7243">
        <v>10000001</v>
      </c>
      <c r="B7243" t="s">
        <v>31</v>
      </c>
      <c r="C7243" t="s">
        <v>31</v>
      </c>
      <c r="D7243" t="s">
        <v>31</v>
      </c>
      <c r="E7243">
        <v>501010007</v>
      </c>
      <c r="F7243" t="s">
        <v>32</v>
      </c>
      <c r="G7243" t="s">
        <v>33</v>
      </c>
      <c r="H7243" t="s">
        <v>1253</v>
      </c>
      <c r="I7243" t="s">
        <v>35</v>
      </c>
      <c r="J7243" t="s">
        <v>36</v>
      </c>
      <c r="K7243" t="s">
        <v>37</v>
      </c>
      <c r="L7243" t="s">
        <v>38</v>
      </c>
      <c r="M7243" t="s">
        <v>39</v>
      </c>
      <c r="N7243" t="s">
        <v>40</v>
      </c>
      <c r="O7243" t="s">
        <v>41</v>
      </c>
      <c r="P7243" t="s">
        <v>42</v>
      </c>
      <c r="Q7243" t="s">
        <v>43</v>
      </c>
      <c r="R7243">
        <v>40</v>
      </c>
      <c r="S7243" t="s">
        <v>44</v>
      </c>
      <c r="T7243" t="s">
        <v>45</v>
      </c>
      <c r="U7243" t="s">
        <v>46</v>
      </c>
      <c r="V7243" t="s">
        <v>47</v>
      </c>
      <c r="W7243" t="s">
        <v>48</v>
      </c>
      <c r="X7243" t="s">
        <v>49</v>
      </c>
      <c r="Y7243">
        <v>71603514</v>
      </c>
      <c r="Z7243" t="s">
        <v>50</v>
      </c>
      <c r="AA7243" t="s">
        <v>51</v>
      </c>
      <c r="AB7243" t="str">
        <f>CONCATENATE(A7243,"-",AA7243)</f>
        <v>10000001-10% and Under</v>
      </c>
      <c r="AC7243" s="1">
        <v>44378</v>
      </c>
      <c r="AD7243" s="1">
        <v>44742</v>
      </c>
      <c r="AE7243" s="2">
        <v>108</v>
      </c>
    </row>
    <row r="7244" spans="1:31" x14ac:dyDescent="0.25">
      <c r="A7244">
        <v>10000001</v>
      </c>
      <c r="B7244" t="s">
        <v>31</v>
      </c>
      <c r="C7244" t="s">
        <v>31</v>
      </c>
      <c r="D7244" t="s">
        <v>31</v>
      </c>
      <c r="E7244">
        <v>501010007</v>
      </c>
      <c r="F7244" t="s">
        <v>32</v>
      </c>
      <c r="G7244" t="s">
        <v>33</v>
      </c>
      <c r="H7244" t="s">
        <v>59</v>
      </c>
      <c r="I7244" t="s">
        <v>35</v>
      </c>
      <c r="J7244" t="s">
        <v>55</v>
      </c>
      <c r="K7244" t="s">
        <v>56</v>
      </c>
      <c r="L7244" t="s">
        <v>38</v>
      </c>
      <c r="M7244" t="s">
        <v>39</v>
      </c>
      <c r="N7244" t="s">
        <v>40</v>
      </c>
      <c r="O7244" t="s">
        <v>41</v>
      </c>
      <c r="P7244" t="s">
        <v>42</v>
      </c>
      <c r="Q7244" t="s">
        <v>43</v>
      </c>
      <c r="R7244">
        <v>41</v>
      </c>
      <c r="S7244" t="s">
        <v>38</v>
      </c>
      <c r="T7244" t="s">
        <v>60</v>
      </c>
      <c r="U7244" t="s">
        <v>46</v>
      </c>
      <c r="V7244" t="s">
        <v>58</v>
      </c>
      <c r="W7244" t="s">
        <v>48</v>
      </c>
      <c r="X7244" t="s">
        <v>49</v>
      </c>
      <c r="Y7244">
        <v>71601111</v>
      </c>
      <c r="Z7244" t="s">
        <v>50</v>
      </c>
      <c r="AA7244" t="s">
        <v>51</v>
      </c>
      <c r="AB7244" t="str">
        <f>CONCATENATE(A7244,"-",AA7244)</f>
        <v>10000001-10% and Under</v>
      </c>
      <c r="AC7244" s="1">
        <v>44743</v>
      </c>
      <c r="AD7244" s="1">
        <v>45107</v>
      </c>
      <c r="AE7244" s="2">
        <v>75.45</v>
      </c>
    </row>
    <row r="7245" spans="1:31" x14ac:dyDescent="0.25">
      <c r="A7245">
        <v>10000001</v>
      </c>
      <c r="B7245" t="s">
        <v>31</v>
      </c>
      <c r="C7245" t="s">
        <v>31</v>
      </c>
      <c r="D7245" t="s">
        <v>31</v>
      </c>
      <c r="E7245">
        <v>501010007</v>
      </c>
      <c r="F7245" t="s">
        <v>32</v>
      </c>
      <c r="G7245" t="s">
        <v>33</v>
      </c>
      <c r="H7245" t="s">
        <v>73</v>
      </c>
      <c r="I7245" t="s">
        <v>35</v>
      </c>
      <c r="J7245" t="s">
        <v>55</v>
      </c>
      <c r="K7245" t="s">
        <v>56</v>
      </c>
      <c r="L7245" t="s">
        <v>38</v>
      </c>
      <c r="M7245" t="s">
        <v>39</v>
      </c>
      <c r="N7245" t="s">
        <v>40</v>
      </c>
      <c r="O7245" t="s">
        <v>41</v>
      </c>
      <c r="P7245" t="s">
        <v>42</v>
      </c>
      <c r="Q7245" t="s">
        <v>43</v>
      </c>
      <c r="R7245">
        <v>41</v>
      </c>
      <c r="S7245" t="s">
        <v>38</v>
      </c>
      <c r="T7245" t="s">
        <v>60</v>
      </c>
      <c r="U7245" t="s">
        <v>46</v>
      </c>
      <c r="V7245" t="s">
        <v>58</v>
      </c>
      <c r="W7245" t="s">
        <v>48</v>
      </c>
      <c r="X7245" t="s">
        <v>49</v>
      </c>
      <c r="Y7245">
        <v>71601111</v>
      </c>
      <c r="Z7245" t="s">
        <v>50</v>
      </c>
      <c r="AA7245" t="s">
        <v>51</v>
      </c>
      <c r="AB7245" t="str">
        <f>CONCATENATE(A7245,"-",AA7245)</f>
        <v>10000001-10% and Under</v>
      </c>
      <c r="AC7245" s="1">
        <v>44743</v>
      </c>
      <c r="AD7245" s="1">
        <v>45107</v>
      </c>
      <c r="AE7245" s="2">
        <v>2884.02</v>
      </c>
    </row>
    <row r="7246" spans="1:31" x14ac:dyDescent="0.25">
      <c r="A7246">
        <v>10000001</v>
      </c>
      <c r="B7246" t="s">
        <v>31</v>
      </c>
      <c r="C7246" t="s">
        <v>31</v>
      </c>
      <c r="D7246" t="s">
        <v>31</v>
      </c>
      <c r="E7246">
        <v>501010007</v>
      </c>
      <c r="F7246" t="s">
        <v>32</v>
      </c>
      <c r="G7246" t="s">
        <v>33</v>
      </c>
      <c r="H7246" t="s">
        <v>78</v>
      </c>
      <c r="I7246" t="s">
        <v>79</v>
      </c>
      <c r="J7246" t="s">
        <v>55</v>
      </c>
      <c r="K7246" t="s">
        <v>56</v>
      </c>
      <c r="L7246" t="s">
        <v>38</v>
      </c>
      <c r="M7246" t="s">
        <v>39</v>
      </c>
      <c r="N7246" t="s">
        <v>40</v>
      </c>
      <c r="O7246" t="s">
        <v>41</v>
      </c>
      <c r="P7246" t="s">
        <v>42</v>
      </c>
      <c r="Q7246" t="s">
        <v>43</v>
      </c>
      <c r="R7246">
        <v>41</v>
      </c>
      <c r="S7246" t="s">
        <v>38</v>
      </c>
      <c r="T7246" t="s">
        <v>62</v>
      </c>
      <c r="U7246" t="s">
        <v>46</v>
      </c>
      <c r="V7246" t="s">
        <v>58</v>
      </c>
      <c r="W7246" t="s">
        <v>48</v>
      </c>
      <c r="X7246" t="s">
        <v>49</v>
      </c>
      <c r="Y7246">
        <v>71601111</v>
      </c>
      <c r="Z7246" t="s">
        <v>50</v>
      </c>
      <c r="AA7246" t="s">
        <v>51</v>
      </c>
      <c r="AB7246" t="str">
        <f>CONCATENATE(A7246,"-",AA7246)</f>
        <v>10000001-10% and Under</v>
      </c>
      <c r="AC7246" s="1">
        <v>44743</v>
      </c>
      <c r="AD7246" s="1">
        <v>45107</v>
      </c>
      <c r="AE7246" s="2">
        <v>299.57</v>
      </c>
    </row>
    <row r="7247" spans="1:31" x14ac:dyDescent="0.25">
      <c r="A7247">
        <v>10000001</v>
      </c>
      <c r="B7247" t="s">
        <v>31</v>
      </c>
      <c r="C7247" t="s">
        <v>31</v>
      </c>
      <c r="D7247" t="s">
        <v>31</v>
      </c>
      <c r="E7247">
        <v>501010007</v>
      </c>
      <c r="F7247" t="s">
        <v>32</v>
      </c>
      <c r="G7247" t="s">
        <v>33</v>
      </c>
      <c r="H7247" t="s">
        <v>3023</v>
      </c>
      <c r="I7247" t="s">
        <v>79</v>
      </c>
      <c r="J7247" t="s">
        <v>55</v>
      </c>
      <c r="K7247" t="s">
        <v>56</v>
      </c>
      <c r="L7247" t="s">
        <v>38</v>
      </c>
      <c r="M7247" t="s">
        <v>39</v>
      </c>
      <c r="N7247" t="s">
        <v>40</v>
      </c>
      <c r="O7247" t="s">
        <v>41</v>
      </c>
      <c r="P7247" t="s">
        <v>42</v>
      </c>
      <c r="Q7247" t="s">
        <v>43</v>
      </c>
      <c r="R7247">
        <v>41</v>
      </c>
      <c r="S7247" t="s">
        <v>38</v>
      </c>
      <c r="T7247" t="s">
        <v>62</v>
      </c>
      <c r="U7247" t="s">
        <v>46</v>
      </c>
      <c r="V7247" t="s">
        <v>58</v>
      </c>
      <c r="W7247" t="s">
        <v>48</v>
      </c>
      <c r="X7247" t="s">
        <v>49</v>
      </c>
      <c r="Y7247">
        <v>71601111</v>
      </c>
      <c r="Z7247" t="s">
        <v>50</v>
      </c>
      <c r="AA7247" t="s">
        <v>51</v>
      </c>
      <c r="AB7247" t="str">
        <f>CONCATENATE(A7247,"-",AA7247)</f>
        <v>10000001-10% and Under</v>
      </c>
      <c r="AC7247" s="1">
        <v>44743</v>
      </c>
      <c r="AD7247" s="1">
        <v>45107</v>
      </c>
      <c r="AE7247" s="2">
        <v>164.75</v>
      </c>
    </row>
    <row r="7248" spans="1:31" x14ac:dyDescent="0.25">
      <c r="A7248">
        <v>10000001</v>
      </c>
      <c r="B7248" t="s">
        <v>31</v>
      </c>
      <c r="C7248" t="s">
        <v>31</v>
      </c>
      <c r="D7248" t="s">
        <v>31</v>
      </c>
      <c r="E7248">
        <v>501010007</v>
      </c>
      <c r="F7248" t="s">
        <v>32</v>
      </c>
      <c r="G7248" t="s">
        <v>33</v>
      </c>
      <c r="H7248" t="s">
        <v>284</v>
      </c>
      <c r="I7248" t="s">
        <v>35</v>
      </c>
      <c r="J7248" t="s">
        <v>55</v>
      </c>
      <c r="K7248" t="s">
        <v>56</v>
      </c>
      <c r="L7248" t="s">
        <v>38</v>
      </c>
      <c r="M7248" t="s">
        <v>39</v>
      </c>
      <c r="N7248" t="s">
        <v>40</v>
      </c>
      <c r="O7248" t="s">
        <v>41</v>
      </c>
      <c r="P7248" t="s">
        <v>42</v>
      </c>
      <c r="Q7248" t="s">
        <v>43</v>
      </c>
      <c r="R7248">
        <v>41</v>
      </c>
      <c r="S7248" t="s">
        <v>38</v>
      </c>
      <c r="T7248" t="s">
        <v>213</v>
      </c>
      <c r="U7248" t="s">
        <v>46</v>
      </c>
      <c r="V7248" t="s">
        <v>58</v>
      </c>
      <c r="W7248" t="s">
        <v>48</v>
      </c>
      <c r="X7248" t="s">
        <v>49</v>
      </c>
      <c r="Y7248">
        <v>71601111</v>
      </c>
      <c r="Z7248" t="s">
        <v>50</v>
      </c>
      <c r="AA7248" t="s">
        <v>51</v>
      </c>
      <c r="AB7248" t="str">
        <f>CONCATENATE(A7248,"-",AA7248)</f>
        <v>10000001-10% and Under</v>
      </c>
      <c r="AC7248" s="1">
        <v>44743</v>
      </c>
      <c r="AD7248" s="1">
        <v>45107</v>
      </c>
      <c r="AE7248" s="2">
        <v>23947.599999999999</v>
      </c>
    </row>
    <row r="7249" spans="1:31" x14ac:dyDescent="0.25">
      <c r="A7249">
        <v>10000043</v>
      </c>
      <c r="B7249" t="s">
        <v>31</v>
      </c>
      <c r="C7249" t="s">
        <v>31</v>
      </c>
      <c r="D7249" t="s">
        <v>31</v>
      </c>
      <c r="E7249">
        <v>501010007</v>
      </c>
      <c r="F7249" t="s">
        <v>32</v>
      </c>
      <c r="G7249" t="s">
        <v>33</v>
      </c>
      <c r="H7249" t="s">
        <v>34</v>
      </c>
      <c r="I7249" t="s">
        <v>35</v>
      </c>
      <c r="J7249" t="s">
        <v>65</v>
      </c>
      <c r="K7249" t="s">
        <v>37</v>
      </c>
      <c r="L7249" t="s">
        <v>38</v>
      </c>
      <c r="M7249" t="s">
        <v>66</v>
      </c>
      <c r="N7249" t="s">
        <v>67</v>
      </c>
      <c r="O7249" t="s">
        <v>68</v>
      </c>
      <c r="P7249" t="s">
        <v>69</v>
      </c>
      <c r="Q7249" t="s">
        <v>43</v>
      </c>
      <c r="R7249">
        <v>29</v>
      </c>
      <c r="S7249" t="s">
        <v>38</v>
      </c>
      <c r="T7249" t="s">
        <v>45</v>
      </c>
      <c r="U7249" t="s">
        <v>70</v>
      </c>
      <c r="V7249" t="s">
        <v>71</v>
      </c>
      <c r="W7249" t="s">
        <v>48</v>
      </c>
      <c r="X7249" t="s">
        <v>49</v>
      </c>
      <c r="Y7249">
        <v>71620249</v>
      </c>
      <c r="Z7249" t="s">
        <v>72</v>
      </c>
      <c r="AA7249">
        <v>0.26</v>
      </c>
      <c r="AB7249" t="str">
        <f>CONCATENATE(A7249,"-",AA7249)</f>
        <v>10000043-0.26</v>
      </c>
      <c r="AC7249" s="1">
        <v>44378</v>
      </c>
      <c r="AD7249" s="1">
        <v>44742</v>
      </c>
      <c r="AE7249" s="2">
        <v>775.59</v>
      </c>
    </row>
    <row r="7250" spans="1:31" x14ac:dyDescent="0.25">
      <c r="A7250">
        <v>10000043</v>
      </c>
      <c r="B7250" t="s">
        <v>31</v>
      </c>
      <c r="C7250" t="s">
        <v>31</v>
      </c>
      <c r="D7250" t="s">
        <v>31</v>
      </c>
      <c r="E7250">
        <v>501010007</v>
      </c>
      <c r="F7250" t="s">
        <v>32</v>
      </c>
      <c r="G7250" t="s">
        <v>33</v>
      </c>
      <c r="H7250" t="s">
        <v>86</v>
      </c>
      <c r="I7250" t="s">
        <v>35</v>
      </c>
      <c r="J7250" t="s">
        <v>74</v>
      </c>
      <c r="K7250" t="s">
        <v>56</v>
      </c>
      <c r="L7250" t="s">
        <v>38</v>
      </c>
      <c r="M7250" t="s">
        <v>66</v>
      </c>
      <c r="N7250" t="s">
        <v>67</v>
      </c>
      <c r="O7250" t="s">
        <v>68</v>
      </c>
      <c r="P7250" t="s">
        <v>69</v>
      </c>
      <c r="Q7250" t="s">
        <v>43</v>
      </c>
      <c r="R7250">
        <v>30</v>
      </c>
      <c r="S7250" t="s">
        <v>75</v>
      </c>
      <c r="T7250" t="s">
        <v>45</v>
      </c>
      <c r="U7250" t="s">
        <v>70</v>
      </c>
      <c r="V7250" t="s">
        <v>76</v>
      </c>
      <c r="W7250" t="s">
        <v>48</v>
      </c>
      <c r="X7250" t="s">
        <v>49</v>
      </c>
      <c r="Y7250">
        <v>71620355</v>
      </c>
      <c r="Z7250" t="s">
        <v>72</v>
      </c>
      <c r="AA7250">
        <v>0.26</v>
      </c>
      <c r="AB7250" t="str">
        <f>CONCATENATE(A7250,"-",AA7250)</f>
        <v>10000043-0.26</v>
      </c>
      <c r="AC7250" s="1">
        <v>44743</v>
      </c>
      <c r="AD7250" s="1">
        <v>45107</v>
      </c>
      <c r="AE7250" s="2">
        <v>24999.23</v>
      </c>
    </row>
    <row r="7251" spans="1:31" x14ac:dyDescent="0.25">
      <c r="A7251">
        <v>10000043</v>
      </c>
      <c r="B7251" t="s">
        <v>31</v>
      </c>
      <c r="C7251" t="s">
        <v>31</v>
      </c>
      <c r="D7251" t="s">
        <v>31</v>
      </c>
      <c r="E7251">
        <v>501010007</v>
      </c>
      <c r="F7251" t="s">
        <v>32</v>
      </c>
      <c r="G7251" t="s">
        <v>33</v>
      </c>
      <c r="H7251" t="s">
        <v>3023</v>
      </c>
      <c r="I7251" t="s">
        <v>79</v>
      </c>
      <c r="J7251" t="s">
        <v>74</v>
      </c>
      <c r="K7251" t="s">
        <v>56</v>
      </c>
      <c r="L7251" t="s">
        <v>38</v>
      </c>
      <c r="M7251" t="s">
        <v>66</v>
      </c>
      <c r="N7251" t="s">
        <v>67</v>
      </c>
      <c r="O7251" t="s">
        <v>68</v>
      </c>
      <c r="P7251" t="s">
        <v>69</v>
      </c>
      <c r="Q7251" t="s">
        <v>43</v>
      </c>
      <c r="R7251">
        <v>30</v>
      </c>
      <c r="S7251" t="s">
        <v>75</v>
      </c>
      <c r="T7251" t="s">
        <v>62</v>
      </c>
      <c r="U7251" t="s">
        <v>70</v>
      </c>
      <c r="V7251" t="s">
        <v>76</v>
      </c>
      <c r="W7251" t="s">
        <v>48</v>
      </c>
      <c r="X7251" t="s">
        <v>49</v>
      </c>
      <c r="Y7251">
        <v>71620355</v>
      </c>
      <c r="Z7251" t="s">
        <v>72</v>
      </c>
      <c r="AA7251">
        <v>0.26</v>
      </c>
      <c r="AB7251" t="str">
        <f>CONCATENATE(A7251,"-",AA7251)</f>
        <v>10000043-0.26</v>
      </c>
      <c r="AC7251" s="1">
        <v>44743</v>
      </c>
      <c r="AD7251" s="1">
        <v>45107</v>
      </c>
      <c r="AE7251" s="2">
        <v>26.55</v>
      </c>
    </row>
    <row r="7252" spans="1:31" x14ac:dyDescent="0.25">
      <c r="A7252">
        <v>10000087</v>
      </c>
      <c r="B7252" t="s">
        <v>31</v>
      </c>
      <c r="C7252" t="s">
        <v>31</v>
      </c>
      <c r="D7252" t="s">
        <v>5087</v>
      </c>
      <c r="E7252">
        <v>501010011</v>
      </c>
      <c r="F7252" t="s">
        <v>32</v>
      </c>
      <c r="G7252" t="s">
        <v>33</v>
      </c>
      <c r="H7252" t="s">
        <v>73</v>
      </c>
      <c r="I7252" t="s">
        <v>35</v>
      </c>
      <c r="J7252" t="s">
        <v>87</v>
      </c>
      <c r="K7252" t="s">
        <v>56</v>
      </c>
      <c r="L7252" t="s">
        <v>81</v>
      </c>
      <c r="M7252" t="s">
        <v>39</v>
      </c>
      <c r="N7252" t="s">
        <v>40</v>
      </c>
      <c r="O7252" t="s">
        <v>82</v>
      </c>
      <c r="P7252" t="s">
        <v>42</v>
      </c>
      <c r="Q7252" t="s">
        <v>43</v>
      </c>
      <c r="R7252">
        <v>50</v>
      </c>
      <c r="S7252" t="s">
        <v>75</v>
      </c>
      <c r="T7252" t="s">
        <v>60</v>
      </c>
      <c r="U7252" t="s">
        <v>46</v>
      </c>
      <c r="V7252" t="s">
        <v>88</v>
      </c>
      <c r="W7252" t="s">
        <v>48</v>
      </c>
      <c r="X7252" t="s">
        <v>49</v>
      </c>
      <c r="Y7252">
        <v>71604298</v>
      </c>
      <c r="Z7252" t="s">
        <v>84</v>
      </c>
      <c r="AA7252" t="s">
        <v>85</v>
      </c>
      <c r="AB7252" t="str">
        <f>CONCATENATE(A7252,"-",AA7252)</f>
        <v>10000087-Zero</v>
      </c>
      <c r="AC7252" s="1">
        <v>44013</v>
      </c>
      <c r="AD7252" s="1">
        <v>45107</v>
      </c>
      <c r="AE7252" s="2">
        <v>689.48</v>
      </c>
    </row>
    <row r="7253" spans="1:31" x14ac:dyDescent="0.25">
      <c r="A7253">
        <v>10000087</v>
      </c>
      <c r="B7253" t="s">
        <v>31</v>
      </c>
      <c r="C7253" t="s">
        <v>31</v>
      </c>
      <c r="D7253" t="s">
        <v>31</v>
      </c>
      <c r="E7253">
        <v>501010007</v>
      </c>
      <c r="F7253" t="s">
        <v>32</v>
      </c>
      <c r="G7253" t="s">
        <v>33</v>
      </c>
      <c r="H7253" t="s">
        <v>86</v>
      </c>
      <c r="I7253" t="s">
        <v>35</v>
      </c>
      <c r="J7253" t="s">
        <v>90</v>
      </c>
      <c r="K7253" t="s">
        <v>37</v>
      </c>
      <c r="L7253" t="s">
        <v>81</v>
      </c>
      <c r="M7253" t="s">
        <v>39</v>
      </c>
      <c r="N7253" t="s">
        <v>40</v>
      </c>
      <c r="O7253" t="s">
        <v>82</v>
      </c>
      <c r="P7253" t="s">
        <v>42</v>
      </c>
      <c r="Q7253" t="s">
        <v>43</v>
      </c>
      <c r="R7253">
        <v>49</v>
      </c>
      <c r="S7253" t="s">
        <v>81</v>
      </c>
      <c r="T7253" t="s">
        <v>45</v>
      </c>
      <c r="U7253" t="s">
        <v>46</v>
      </c>
      <c r="V7253" t="s">
        <v>91</v>
      </c>
      <c r="W7253" t="s">
        <v>48</v>
      </c>
      <c r="X7253" t="s">
        <v>49</v>
      </c>
      <c r="Y7253">
        <v>71603501</v>
      </c>
      <c r="Z7253" t="s">
        <v>50</v>
      </c>
      <c r="AA7253" t="s">
        <v>51</v>
      </c>
      <c r="AB7253" t="str">
        <f>CONCATENATE(A7253,"-",AA7253)</f>
        <v>10000087-10% and Under</v>
      </c>
      <c r="AC7253" s="1">
        <v>44287</v>
      </c>
      <c r="AD7253" s="1">
        <v>44834</v>
      </c>
      <c r="AE7253" s="2">
        <v>1862.05</v>
      </c>
    </row>
    <row r="7254" spans="1:31" x14ac:dyDescent="0.25">
      <c r="A7254">
        <v>10000087</v>
      </c>
      <c r="B7254" t="s">
        <v>31</v>
      </c>
      <c r="C7254" t="s">
        <v>31</v>
      </c>
      <c r="D7254" t="s">
        <v>31</v>
      </c>
      <c r="E7254">
        <v>501010007</v>
      </c>
      <c r="F7254" t="s">
        <v>32</v>
      </c>
      <c r="G7254" t="s">
        <v>33</v>
      </c>
      <c r="H7254" t="s">
        <v>1253</v>
      </c>
      <c r="I7254" t="s">
        <v>35</v>
      </c>
      <c r="J7254" t="s">
        <v>87</v>
      </c>
      <c r="K7254" t="s">
        <v>56</v>
      </c>
      <c r="L7254" t="s">
        <v>81</v>
      </c>
      <c r="M7254" t="s">
        <v>39</v>
      </c>
      <c r="N7254" t="s">
        <v>40</v>
      </c>
      <c r="O7254" t="s">
        <v>82</v>
      </c>
      <c r="P7254" t="s">
        <v>42</v>
      </c>
      <c r="Q7254" t="s">
        <v>43</v>
      </c>
      <c r="R7254">
        <v>50</v>
      </c>
      <c r="S7254" t="s">
        <v>75</v>
      </c>
      <c r="T7254" t="s">
        <v>45</v>
      </c>
      <c r="U7254" t="s">
        <v>46</v>
      </c>
      <c r="V7254" t="s">
        <v>88</v>
      </c>
      <c r="W7254" t="s">
        <v>48</v>
      </c>
      <c r="X7254" t="s">
        <v>49</v>
      </c>
      <c r="Y7254">
        <v>71604298</v>
      </c>
      <c r="Z7254" t="s">
        <v>84</v>
      </c>
      <c r="AA7254" t="s">
        <v>85</v>
      </c>
      <c r="AB7254" t="str">
        <f>CONCATENATE(A7254,"-",AA7254)</f>
        <v>10000087-Zero</v>
      </c>
      <c r="AC7254" s="1">
        <v>44013</v>
      </c>
      <c r="AD7254" s="1">
        <v>45107</v>
      </c>
      <c r="AE7254" s="2">
        <v>282</v>
      </c>
    </row>
    <row r="7255" spans="1:31" x14ac:dyDescent="0.25">
      <c r="A7255">
        <v>10000087</v>
      </c>
      <c r="B7255" t="s">
        <v>31</v>
      </c>
      <c r="C7255" t="s">
        <v>31</v>
      </c>
      <c r="D7255" t="s">
        <v>31</v>
      </c>
      <c r="E7255">
        <v>501010007</v>
      </c>
      <c r="F7255" t="s">
        <v>32</v>
      </c>
      <c r="G7255" t="s">
        <v>33</v>
      </c>
      <c r="H7255" t="s">
        <v>64</v>
      </c>
      <c r="I7255" t="s">
        <v>35</v>
      </c>
      <c r="J7255" t="s">
        <v>6211</v>
      </c>
      <c r="K7255" t="s">
        <v>56</v>
      </c>
      <c r="L7255" t="s">
        <v>81</v>
      </c>
      <c r="M7255" t="s">
        <v>39</v>
      </c>
      <c r="N7255" t="s">
        <v>40</v>
      </c>
      <c r="O7255" t="s">
        <v>82</v>
      </c>
      <c r="P7255" t="s">
        <v>42</v>
      </c>
      <c r="Q7255" t="s">
        <v>43</v>
      </c>
      <c r="R7255">
        <v>54</v>
      </c>
      <c r="S7255" t="s">
        <v>81</v>
      </c>
      <c r="T7255" t="s">
        <v>45</v>
      </c>
      <c r="U7255" t="s">
        <v>46</v>
      </c>
      <c r="V7255" t="s">
        <v>6212</v>
      </c>
      <c r="W7255" t="s">
        <v>48</v>
      </c>
      <c r="X7255" t="s">
        <v>49</v>
      </c>
      <c r="Y7255">
        <v>71605037</v>
      </c>
      <c r="Z7255" t="s">
        <v>50</v>
      </c>
      <c r="AA7255" t="s">
        <v>51</v>
      </c>
      <c r="AB7255" t="str">
        <f>CONCATENATE(A7255,"-",AA7255)</f>
        <v>10000087-10% and Under</v>
      </c>
      <c r="AC7255" s="1">
        <v>44652</v>
      </c>
      <c r="AD7255" s="1">
        <v>45565</v>
      </c>
      <c r="AE7255" s="2">
        <v>12615.37</v>
      </c>
    </row>
    <row r="7256" spans="1:31" x14ac:dyDescent="0.25">
      <c r="A7256">
        <v>10000087</v>
      </c>
      <c r="B7256" t="s">
        <v>31</v>
      </c>
      <c r="C7256" t="s">
        <v>31</v>
      </c>
      <c r="D7256" t="s">
        <v>31</v>
      </c>
      <c r="E7256">
        <v>501010007</v>
      </c>
      <c r="F7256" t="s">
        <v>32</v>
      </c>
      <c r="G7256" t="s">
        <v>33</v>
      </c>
      <c r="H7256" t="s">
        <v>53</v>
      </c>
      <c r="I7256" t="s">
        <v>54</v>
      </c>
      <c r="J7256" t="s">
        <v>90</v>
      </c>
      <c r="K7256" t="s">
        <v>37</v>
      </c>
      <c r="L7256" t="s">
        <v>81</v>
      </c>
      <c r="M7256" t="s">
        <v>39</v>
      </c>
      <c r="N7256" t="s">
        <v>40</v>
      </c>
      <c r="O7256" t="s">
        <v>82</v>
      </c>
      <c r="P7256" t="s">
        <v>42</v>
      </c>
      <c r="Q7256" t="s">
        <v>43</v>
      </c>
      <c r="R7256">
        <v>49</v>
      </c>
      <c r="S7256" t="s">
        <v>81</v>
      </c>
      <c r="T7256" t="s">
        <v>57</v>
      </c>
      <c r="U7256" t="s">
        <v>46</v>
      </c>
      <c r="V7256" t="s">
        <v>91</v>
      </c>
      <c r="W7256" t="s">
        <v>48</v>
      </c>
      <c r="X7256" t="s">
        <v>49</v>
      </c>
      <c r="Y7256">
        <v>71603501</v>
      </c>
      <c r="Z7256" t="s">
        <v>50</v>
      </c>
      <c r="AA7256" t="s">
        <v>51</v>
      </c>
      <c r="AB7256" t="str">
        <f>CONCATENATE(A7256,"-",AA7256)</f>
        <v>10000087-10% and Under</v>
      </c>
      <c r="AC7256" s="1">
        <v>44287</v>
      </c>
      <c r="AD7256" s="1">
        <v>44834</v>
      </c>
      <c r="AE7256" s="2">
        <v>1155.19</v>
      </c>
    </row>
    <row r="7257" spans="1:31" x14ac:dyDescent="0.25">
      <c r="A7257">
        <v>10000087</v>
      </c>
      <c r="B7257" t="s">
        <v>31</v>
      </c>
      <c r="C7257" t="s">
        <v>31</v>
      </c>
      <c r="D7257" t="s">
        <v>31</v>
      </c>
      <c r="E7257">
        <v>501010007</v>
      </c>
      <c r="F7257" t="s">
        <v>32</v>
      </c>
      <c r="G7257" t="s">
        <v>33</v>
      </c>
      <c r="H7257" t="s">
        <v>365</v>
      </c>
      <c r="I7257" t="s">
        <v>35</v>
      </c>
      <c r="J7257" t="s">
        <v>80</v>
      </c>
      <c r="K7257" t="s">
        <v>56</v>
      </c>
      <c r="L7257" t="s">
        <v>81</v>
      </c>
      <c r="M7257" t="s">
        <v>39</v>
      </c>
      <c r="N7257" t="s">
        <v>40</v>
      </c>
      <c r="O7257" t="s">
        <v>82</v>
      </c>
      <c r="P7257" t="s">
        <v>42</v>
      </c>
      <c r="Q7257" t="s">
        <v>43</v>
      </c>
      <c r="R7257">
        <v>55</v>
      </c>
      <c r="S7257" t="s">
        <v>81</v>
      </c>
      <c r="T7257" t="s">
        <v>62</v>
      </c>
      <c r="U7257" t="s">
        <v>46</v>
      </c>
      <c r="V7257" t="s">
        <v>83</v>
      </c>
      <c r="W7257" t="s">
        <v>48</v>
      </c>
      <c r="X7257" t="s">
        <v>49</v>
      </c>
      <c r="Y7257">
        <v>71605043</v>
      </c>
      <c r="Z7257" t="s">
        <v>84</v>
      </c>
      <c r="AA7257" t="s">
        <v>85</v>
      </c>
      <c r="AB7257" t="str">
        <f>CONCATENATE(A7257,"-",AA7257)</f>
        <v>10000087-Zero</v>
      </c>
      <c r="AC7257" s="1">
        <v>44743</v>
      </c>
      <c r="AD7257" s="1">
        <v>45107</v>
      </c>
      <c r="AE7257" s="2">
        <v>0</v>
      </c>
    </row>
    <row r="7258" spans="1:31" x14ac:dyDescent="0.25">
      <c r="A7258">
        <v>10000087</v>
      </c>
      <c r="B7258" t="s">
        <v>31</v>
      </c>
      <c r="C7258" t="s">
        <v>31</v>
      </c>
      <c r="D7258" t="s">
        <v>31</v>
      </c>
      <c r="E7258">
        <v>501010007</v>
      </c>
      <c r="F7258" t="s">
        <v>32</v>
      </c>
      <c r="G7258" t="s">
        <v>33</v>
      </c>
      <c r="H7258" t="s">
        <v>77</v>
      </c>
      <c r="I7258" t="s">
        <v>35</v>
      </c>
      <c r="J7258" t="s">
        <v>80</v>
      </c>
      <c r="K7258" t="s">
        <v>56</v>
      </c>
      <c r="L7258" t="s">
        <v>81</v>
      </c>
      <c r="M7258" t="s">
        <v>39</v>
      </c>
      <c r="N7258" t="s">
        <v>40</v>
      </c>
      <c r="O7258" t="s">
        <v>82</v>
      </c>
      <c r="P7258" t="s">
        <v>42</v>
      </c>
      <c r="Q7258" t="s">
        <v>43</v>
      </c>
      <c r="R7258">
        <v>55</v>
      </c>
      <c r="S7258" t="s">
        <v>81</v>
      </c>
      <c r="T7258" t="s">
        <v>62</v>
      </c>
      <c r="U7258" t="s">
        <v>46</v>
      </c>
      <c r="V7258" t="s">
        <v>83</v>
      </c>
      <c r="W7258" t="s">
        <v>48</v>
      </c>
      <c r="X7258" t="s">
        <v>49</v>
      </c>
      <c r="Y7258">
        <v>71605043</v>
      </c>
      <c r="Z7258" t="s">
        <v>84</v>
      </c>
      <c r="AA7258" t="s">
        <v>85</v>
      </c>
      <c r="AB7258" t="str">
        <f>CONCATENATE(A7258,"-",AA7258)</f>
        <v>10000087-Zero</v>
      </c>
      <c r="AC7258" s="1">
        <v>44743</v>
      </c>
      <c r="AD7258" s="1">
        <v>45107</v>
      </c>
      <c r="AE7258" s="2">
        <v>635</v>
      </c>
    </row>
    <row r="7259" spans="1:31" x14ac:dyDescent="0.25">
      <c r="A7259">
        <v>10000087</v>
      </c>
      <c r="B7259" t="s">
        <v>31</v>
      </c>
      <c r="C7259" t="s">
        <v>31</v>
      </c>
      <c r="D7259" t="s">
        <v>31</v>
      </c>
      <c r="E7259">
        <v>501010007</v>
      </c>
      <c r="F7259" t="s">
        <v>32</v>
      </c>
      <c r="G7259" t="s">
        <v>33</v>
      </c>
      <c r="H7259" t="s">
        <v>333</v>
      </c>
      <c r="I7259" t="s">
        <v>35</v>
      </c>
      <c r="J7259" t="s">
        <v>80</v>
      </c>
      <c r="K7259" t="s">
        <v>56</v>
      </c>
      <c r="L7259" t="s">
        <v>81</v>
      </c>
      <c r="M7259" t="s">
        <v>39</v>
      </c>
      <c r="N7259" t="s">
        <v>40</v>
      </c>
      <c r="O7259" t="s">
        <v>82</v>
      </c>
      <c r="P7259" t="s">
        <v>42</v>
      </c>
      <c r="Q7259" t="s">
        <v>43</v>
      </c>
      <c r="R7259">
        <v>55</v>
      </c>
      <c r="S7259" t="s">
        <v>81</v>
      </c>
      <c r="T7259" t="s">
        <v>62</v>
      </c>
      <c r="U7259" t="s">
        <v>46</v>
      </c>
      <c r="V7259" t="s">
        <v>83</v>
      </c>
      <c r="W7259" t="s">
        <v>48</v>
      </c>
      <c r="X7259" t="s">
        <v>49</v>
      </c>
      <c r="Y7259">
        <v>71605043</v>
      </c>
      <c r="Z7259" t="s">
        <v>84</v>
      </c>
      <c r="AA7259" t="s">
        <v>85</v>
      </c>
      <c r="AB7259" t="str">
        <f>CONCATENATE(A7259,"-",AA7259)</f>
        <v>10000087-Zero</v>
      </c>
      <c r="AC7259" s="1">
        <v>44743</v>
      </c>
      <c r="AD7259" s="1">
        <v>45107</v>
      </c>
      <c r="AE7259" s="2">
        <v>268.45</v>
      </c>
    </row>
    <row r="7260" spans="1:31" x14ac:dyDescent="0.25">
      <c r="A7260">
        <v>10000087</v>
      </c>
      <c r="B7260" t="s">
        <v>31</v>
      </c>
      <c r="C7260" t="s">
        <v>31</v>
      </c>
      <c r="D7260" t="s">
        <v>31</v>
      </c>
      <c r="E7260">
        <v>501010007</v>
      </c>
      <c r="F7260" t="s">
        <v>32</v>
      </c>
      <c r="G7260" t="s">
        <v>33</v>
      </c>
      <c r="H7260" t="s">
        <v>160</v>
      </c>
      <c r="I7260" t="s">
        <v>35</v>
      </c>
      <c r="J7260" t="s">
        <v>80</v>
      </c>
      <c r="K7260" t="s">
        <v>56</v>
      </c>
      <c r="L7260" t="s">
        <v>81</v>
      </c>
      <c r="M7260" t="s">
        <v>39</v>
      </c>
      <c r="N7260" t="s">
        <v>40</v>
      </c>
      <c r="O7260" t="s">
        <v>82</v>
      </c>
      <c r="P7260" t="s">
        <v>42</v>
      </c>
      <c r="Q7260" t="s">
        <v>43</v>
      </c>
      <c r="R7260">
        <v>55</v>
      </c>
      <c r="S7260" t="s">
        <v>81</v>
      </c>
      <c r="T7260" t="s">
        <v>62</v>
      </c>
      <c r="U7260" t="s">
        <v>46</v>
      </c>
      <c r="V7260" t="s">
        <v>83</v>
      </c>
      <c r="W7260" t="s">
        <v>48</v>
      </c>
      <c r="X7260" t="s">
        <v>49</v>
      </c>
      <c r="Y7260">
        <v>71605043</v>
      </c>
      <c r="Z7260" t="s">
        <v>84</v>
      </c>
      <c r="AA7260" t="s">
        <v>85</v>
      </c>
      <c r="AB7260" t="str">
        <f>CONCATENATE(A7260,"-",AA7260)</f>
        <v>10000087-Zero</v>
      </c>
      <c r="AC7260" s="1">
        <v>44743</v>
      </c>
      <c r="AD7260" s="1">
        <v>45107</v>
      </c>
      <c r="AE7260" s="2">
        <v>3077.1</v>
      </c>
    </row>
    <row r="7261" spans="1:31" x14ac:dyDescent="0.25">
      <c r="A7261">
        <v>10000087</v>
      </c>
      <c r="B7261" t="s">
        <v>31</v>
      </c>
      <c r="C7261" t="s">
        <v>31</v>
      </c>
      <c r="D7261" t="s">
        <v>31</v>
      </c>
      <c r="E7261">
        <v>501010007</v>
      </c>
      <c r="F7261" t="s">
        <v>32</v>
      </c>
      <c r="G7261" t="s">
        <v>33</v>
      </c>
      <c r="H7261" t="s">
        <v>3023</v>
      </c>
      <c r="I7261" t="s">
        <v>79</v>
      </c>
      <c r="J7261" t="s">
        <v>80</v>
      </c>
      <c r="K7261" t="s">
        <v>56</v>
      </c>
      <c r="L7261" t="s">
        <v>81</v>
      </c>
      <c r="M7261" t="s">
        <v>39</v>
      </c>
      <c r="N7261" t="s">
        <v>40</v>
      </c>
      <c r="O7261" t="s">
        <v>82</v>
      </c>
      <c r="P7261" t="s">
        <v>42</v>
      </c>
      <c r="Q7261" t="s">
        <v>43</v>
      </c>
      <c r="R7261">
        <v>55</v>
      </c>
      <c r="S7261" t="s">
        <v>81</v>
      </c>
      <c r="T7261" t="s">
        <v>62</v>
      </c>
      <c r="U7261" t="s">
        <v>46</v>
      </c>
      <c r="V7261" t="s">
        <v>83</v>
      </c>
      <c r="W7261" t="s">
        <v>48</v>
      </c>
      <c r="X7261" t="s">
        <v>49</v>
      </c>
      <c r="Y7261">
        <v>71605043</v>
      </c>
      <c r="Z7261" t="s">
        <v>84</v>
      </c>
      <c r="AA7261" t="s">
        <v>85</v>
      </c>
      <c r="AB7261" t="str">
        <f>CONCATENATE(A7261,"-",AA7261)</f>
        <v>10000087-Zero</v>
      </c>
      <c r="AC7261" s="1">
        <v>44743</v>
      </c>
      <c r="AD7261" s="1">
        <v>45107</v>
      </c>
      <c r="AE7261" s="2">
        <v>0</v>
      </c>
    </row>
    <row r="7262" spans="1:31" x14ac:dyDescent="0.25">
      <c r="A7262">
        <v>10000087</v>
      </c>
      <c r="B7262" t="s">
        <v>31</v>
      </c>
      <c r="C7262" t="s">
        <v>31</v>
      </c>
      <c r="D7262" t="s">
        <v>31</v>
      </c>
      <c r="E7262">
        <v>501010007</v>
      </c>
      <c r="F7262" t="s">
        <v>32</v>
      </c>
      <c r="G7262" t="s">
        <v>33</v>
      </c>
      <c r="H7262" t="s">
        <v>202</v>
      </c>
      <c r="I7262" t="s">
        <v>35</v>
      </c>
      <c r="J7262" t="s">
        <v>80</v>
      </c>
      <c r="K7262" t="s">
        <v>56</v>
      </c>
      <c r="L7262" t="s">
        <v>81</v>
      </c>
      <c r="M7262" t="s">
        <v>39</v>
      </c>
      <c r="N7262" t="s">
        <v>40</v>
      </c>
      <c r="O7262" t="s">
        <v>82</v>
      </c>
      <c r="P7262" t="s">
        <v>42</v>
      </c>
      <c r="Q7262" t="s">
        <v>43</v>
      </c>
      <c r="R7262">
        <v>55</v>
      </c>
      <c r="S7262" t="s">
        <v>81</v>
      </c>
      <c r="T7262" t="s">
        <v>96</v>
      </c>
      <c r="U7262" t="s">
        <v>46</v>
      </c>
      <c r="V7262" t="s">
        <v>83</v>
      </c>
      <c r="W7262" t="s">
        <v>48</v>
      </c>
      <c r="X7262" t="s">
        <v>49</v>
      </c>
      <c r="Y7262">
        <v>71605043</v>
      </c>
      <c r="Z7262" t="s">
        <v>84</v>
      </c>
      <c r="AA7262" t="s">
        <v>85</v>
      </c>
      <c r="AB7262" t="str">
        <f>CONCATENATE(A7262,"-",AA7262)</f>
        <v>10000087-Zero</v>
      </c>
      <c r="AC7262" s="1">
        <v>44743</v>
      </c>
      <c r="AD7262" s="1">
        <v>45107</v>
      </c>
      <c r="AE7262" s="2">
        <v>279.54000000000002</v>
      </c>
    </row>
    <row r="7263" spans="1:31" x14ac:dyDescent="0.25">
      <c r="A7263">
        <v>10000205</v>
      </c>
      <c r="B7263" t="s">
        <v>31</v>
      </c>
      <c r="C7263" t="s">
        <v>31</v>
      </c>
      <c r="D7263" t="s">
        <v>31</v>
      </c>
      <c r="E7263">
        <v>501010007</v>
      </c>
      <c r="F7263" t="s">
        <v>32</v>
      </c>
      <c r="G7263" t="s">
        <v>33</v>
      </c>
      <c r="H7263" t="s">
        <v>89</v>
      </c>
      <c r="I7263" t="s">
        <v>35</v>
      </c>
      <c r="J7263" t="s">
        <v>109</v>
      </c>
      <c r="K7263" t="s">
        <v>56</v>
      </c>
      <c r="L7263" t="s">
        <v>81</v>
      </c>
      <c r="M7263" t="s">
        <v>66</v>
      </c>
      <c r="N7263" t="s">
        <v>67</v>
      </c>
      <c r="O7263" t="s">
        <v>110</v>
      </c>
      <c r="P7263" t="s">
        <v>69</v>
      </c>
      <c r="Q7263" t="s">
        <v>43</v>
      </c>
      <c r="R7263">
        <v>24</v>
      </c>
      <c r="S7263" t="s">
        <v>81</v>
      </c>
      <c r="T7263" t="s">
        <v>45</v>
      </c>
      <c r="U7263" t="s">
        <v>70</v>
      </c>
      <c r="V7263" t="s">
        <v>111</v>
      </c>
      <c r="W7263" t="s">
        <v>48</v>
      </c>
      <c r="X7263" t="s">
        <v>49</v>
      </c>
      <c r="Y7263">
        <v>71620286</v>
      </c>
      <c r="Z7263" t="s">
        <v>72</v>
      </c>
      <c r="AA7263">
        <v>0.26</v>
      </c>
      <c r="AB7263" t="str">
        <f>CONCATENATE(A7263,"-",AA7263)</f>
        <v>10000205-0.26</v>
      </c>
      <c r="AC7263" s="1">
        <v>44378</v>
      </c>
      <c r="AD7263" s="1">
        <v>44742</v>
      </c>
      <c r="AE7263" s="2">
        <v>105</v>
      </c>
    </row>
    <row r="7264" spans="1:31" x14ac:dyDescent="0.25">
      <c r="A7264">
        <v>10000205</v>
      </c>
      <c r="B7264" t="s">
        <v>31</v>
      </c>
      <c r="C7264" t="s">
        <v>31</v>
      </c>
      <c r="D7264" t="s">
        <v>31</v>
      </c>
      <c r="E7264">
        <v>501010007</v>
      </c>
      <c r="F7264" t="s">
        <v>32</v>
      </c>
      <c r="G7264" t="s">
        <v>33</v>
      </c>
      <c r="H7264" t="s">
        <v>53</v>
      </c>
      <c r="I7264" t="s">
        <v>54</v>
      </c>
      <c r="J7264" t="s">
        <v>109</v>
      </c>
      <c r="K7264" t="s">
        <v>56</v>
      </c>
      <c r="L7264" t="s">
        <v>81</v>
      </c>
      <c r="M7264" t="s">
        <v>66</v>
      </c>
      <c r="N7264" t="s">
        <v>67</v>
      </c>
      <c r="O7264" t="s">
        <v>110</v>
      </c>
      <c r="P7264" t="s">
        <v>69</v>
      </c>
      <c r="Q7264" t="s">
        <v>43</v>
      </c>
      <c r="R7264">
        <v>24</v>
      </c>
      <c r="S7264" t="s">
        <v>81</v>
      </c>
      <c r="T7264" t="s">
        <v>57</v>
      </c>
      <c r="U7264" t="s">
        <v>70</v>
      </c>
      <c r="V7264" t="s">
        <v>111</v>
      </c>
      <c r="W7264" t="s">
        <v>48</v>
      </c>
      <c r="X7264" t="s">
        <v>49</v>
      </c>
      <c r="Y7264">
        <v>71620286</v>
      </c>
      <c r="Z7264" t="s">
        <v>72</v>
      </c>
      <c r="AA7264">
        <v>0.26</v>
      </c>
      <c r="AB7264" t="str">
        <f>CONCATENATE(A7264,"-",AA7264)</f>
        <v>10000205-0.26</v>
      </c>
      <c r="AC7264" s="1">
        <v>44378</v>
      </c>
      <c r="AD7264" s="1">
        <v>44742</v>
      </c>
      <c r="AE7264" s="2">
        <v>3688.4</v>
      </c>
    </row>
    <row r="7265" spans="1:31" x14ac:dyDescent="0.25">
      <c r="A7265">
        <v>10000205</v>
      </c>
      <c r="B7265" t="s">
        <v>31</v>
      </c>
      <c r="C7265" t="s">
        <v>31</v>
      </c>
      <c r="D7265" t="s">
        <v>31</v>
      </c>
      <c r="E7265">
        <v>501010007</v>
      </c>
      <c r="F7265" t="s">
        <v>32</v>
      </c>
      <c r="G7265" t="s">
        <v>33</v>
      </c>
      <c r="H7265" t="s">
        <v>53</v>
      </c>
      <c r="I7265" t="s">
        <v>54</v>
      </c>
      <c r="J7265" t="s">
        <v>112</v>
      </c>
      <c r="K7265" t="s">
        <v>56</v>
      </c>
      <c r="L7265" t="s">
        <v>81</v>
      </c>
      <c r="M7265" t="s">
        <v>66</v>
      </c>
      <c r="N7265" t="s">
        <v>67</v>
      </c>
      <c r="O7265" t="s">
        <v>110</v>
      </c>
      <c r="P7265" t="s">
        <v>69</v>
      </c>
      <c r="Q7265" t="s">
        <v>43</v>
      </c>
      <c r="R7265">
        <v>25</v>
      </c>
      <c r="S7265" t="s">
        <v>81</v>
      </c>
      <c r="T7265" t="s">
        <v>57</v>
      </c>
      <c r="U7265" t="s">
        <v>70</v>
      </c>
      <c r="V7265" t="s">
        <v>76</v>
      </c>
      <c r="W7265" t="s">
        <v>48</v>
      </c>
      <c r="X7265" t="s">
        <v>49</v>
      </c>
      <c r="Y7265">
        <v>71620340</v>
      </c>
      <c r="Z7265" t="s">
        <v>72</v>
      </c>
      <c r="AA7265">
        <v>0.26</v>
      </c>
      <c r="AB7265" t="str">
        <f>CONCATENATE(A7265,"-",AA7265)</f>
        <v>10000205-0.26</v>
      </c>
      <c r="AC7265" s="1">
        <v>44743</v>
      </c>
      <c r="AD7265" s="1">
        <v>44926</v>
      </c>
      <c r="AE7265" s="2">
        <v>40322.620000000003</v>
      </c>
    </row>
    <row r="7266" spans="1:31" x14ac:dyDescent="0.25">
      <c r="A7266">
        <v>10000205</v>
      </c>
      <c r="B7266" t="s">
        <v>31</v>
      </c>
      <c r="C7266" t="s">
        <v>31</v>
      </c>
      <c r="D7266" t="s">
        <v>31</v>
      </c>
      <c r="E7266">
        <v>501010007</v>
      </c>
      <c r="F7266" t="s">
        <v>32</v>
      </c>
      <c r="G7266" t="s">
        <v>33</v>
      </c>
      <c r="H7266" t="s">
        <v>73</v>
      </c>
      <c r="I7266" t="s">
        <v>35</v>
      </c>
      <c r="J7266" t="s">
        <v>109</v>
      </c>
      <c r="K7266" t="s">
        <v>56</v>
      </c>
      <c r="L7266" t="s">
        <v>81</v>
      </c>
      <c r="M7266" t="s">
        <v>66</v>
      </c>
      <c r="N7266" t="s">
        <v>67</v>
      </c>
      <c r="O7266" t="s">
        <v>110</v>
      </c>
      <c r="P7266" t="s">
        <v>69</v>
      </c>
      <c r="Q7266" t="s">
        <v>43</v>
      </c>
      <c r="R7266">
        <v>24</v>
      </c>
      <c r="S7266" t="s">
        <v>81</v>
      </c>
      <c r="T7266" t="s">
        <v>60</v>
      </c>
      <c r="U7266" t="s">
        <v>70</v>
      </c>
      <c r="V7266" t="s">
        <v>111</v>
      </c>
      <c r="W7266" t="s">
        <v>48</v>
      </c>
      <c r="X7266" t="s">
        <v>49</v>
      </c>
      <c r="Y7266">
        <v>71620286</v>
      </c>
      <c r="Z7266" t="s">
        <v>72</v>
      </c>
      <c r="AA7266">
        <v>0.26</v>
      </c>
      <c r="AB7266" t="str">
        <f>CONCATENATE(A7266,"-",AA7266)</f>
        <v>10000205-0.26</v>
      </c>
      <c r="AC7266" s="1">
        <v>44378</v>
      </c>
      <c r="AD7266" s="1">
        <v>44742</v>
      </c>
      <c r="AE7266" s="2">
        <v>875.95</v>
      </c>
    </row>
    <row r="7267" spans="1:31" x14ac:dyDescent="0.25">
      <c r="A7267">
        <v>10000205</v>
      </c>
      <c r="B7267" t="s">
        <v>31</v>
      </c>
      <c r="C7267" t="s">
        <v>31</v>
      </c>
      <c r="D7267" t="s">
        <v>31</v>
      </c>
      <c r="E7267">
        <v>501010007</v>
      </c>
      <c r="F7267" t="s">
        <v>32</v>
      </c>
      <c r="G7267" t="s">
        <v>33</v>
      </c>
      <c r="H7267" t="s">
        <v>160</v>
      </c>
      <c r="I7267" t="s">
        <v>35</v>
      </c>
      <c r="J7267" t="s">
        <v>112</v>
      </c>
      <c r="K7267" t="s">
        <v>56</v>
      </c>
      <c r="L7267" t="s">
        <v>81</v>
      </c>
      <c r="M7267" t="s">
        <v>66</v>
      </c>
      <c r="N7267" t="s">
        <v>67</v>
      </c>
      <c r="O7267" t="s">
        <v>110</v>
      </c>
      <c r="P7267" t="s">
        <v>69</v>
      </c>
      <c r="Q7267" t="s">
        <v>43</v>
      </c>
      <c r="R7267">
        <v>25</v>
      </c>
      <c r="S7267" t="s">
        <v>81</v>
      </c>
      <c r="T7267" t="s">
        <v>62</v>
      </c>
      <c r="U7267" t="s">
        <v>70</v>
      </c>
      <c r="V7267" t="s">
        <v>76</v>
      </c>
      <c r="W7267" t="s">
        <v>48</v>
      </c>
      <c r="X7267" t="s">
        <v>49</v>
      </c>
      <c r="Y7267">
        <v>71620340</v>
      </c>
      <c r="Z7267" t="s">
        <v>72</v>
      </c>
      <c r="AA7267">
        <v>0.26</v>
      </c>
      <c r="AB7267" t="str">
        <f>CONCATENATE(A7267,"-",AA7267)</f>
        <v>10000205-0.26</v>
      </c>
      <c r="AC7267" s="1">
        <v>44743</v>
      </c>
      <c r="AD7267" s="1">
        <v>44926</v>
      </c>
      <c r="AE7267" s="2">
        <v>550</v>
      </c>
    </row>
    <row r="7268" spans="1:31" x14ac:dyDescent="0.25">
      <c r="A7268">
        <v>10000205</v>
      </c>
      <c r="B7268" t="s">
        <v>31</v>
      </c>
      <c r="C7268" t="s">
        <v>31</v>
      </c>
      <c r="D7268" t="s">
        <v>31</v>
      </c>
      <c r="E7268">
        <v>501010007</v>
      </c>
      <c r="F7268" t="s">
        <v>32</v>
      </c>
      <c r="G7268" t="s">
        <v>33</v>
      </c>
      <c r="H7268" t="s">
        <v>252</v>
      </c>
      <c r="I7268" t="s">
        <v>35</v>
      </c>
      <c r="J7268" t="s">
        <v>112</v>
      </c>
      <c r="K7268" t="s">
        <v>56</v>
      </c>
      <c r="L7268" t="s">
        <v>81</v>
      </c>
      <c r="M7268" t="s">
        <v>66</v>
      </c>
      <c r="N7268" t="s">
        <v>67</v>
      </c>
      <c r="O7268" t="s">
        <v>110</v>
      </c>
      <c r="P7268" t="s">
        <v>69</v>
      </c>
      <c r="Q7268" t="s">
        <v>43</v>
      </c>
      <c r="R7268">
        <v>25</v>
      </c>
      <c r="S7268" t="s">
        <v>81</v>
      </c>
      <c r="T7268" t="s">
        <v>62</v>
      </c>
      <c r="U7268" t="s">
        <v>70</v>
      </c>
      <c r="V7268" t="s">
        <v>76</v>
      </c>
      <c r="W7268" t="s">
        <v>48</v>
      </c>
      <c r="X7268" t="s">
        <v>49</v>
      </c>
      <c r="Y7268">
        <v>71620340</v>
      </c>
      <c r="Z7268" t="s">
        <v>72</v>
      </c>
      <c r="AA7268">
        <v>0.26</v>
      </c>
      <c r="AB7268" t="str">
        <f>CONCATENATE(A7268,"-",AA7268)</f>
        <v>10000205-0.26</v>
      </c>
      <c r="AC7268" s="1">
        <v>44743</v>
      </c>
      <c r="AD7268" s="1">
        <v>44926</v>
      </c>
      <c r="AE7268" s="2">
        <v>198.62</v>
      </c>
    </row>
    <row r="7269" spans="1:31" x14ac:dyDescent="0.25">
      <c r="A7269">
        <v>10000205</v>
      </c>
      <c r="B7269" t="s">
        <v>31</v>
      </c>
      <c r="C7269" t="s">
        <v>31</v>
      </c>
      <c r="D7269" t="s">
        <v>31</v>
      </c>
      <c r="E7269">
        <v>501010007</v>
      </c>
      <c r="F7269" t="s">
        <v>32</v>
      </c>
      <c r="G7269" t="s">
        <v>33</v>
      </c>
      <c r="H7269" t="s">
        <v>94</v>
      </c>
      <c r="I7269" t="s">
        <v>35</v>
      </c>
      <c r="J7269" t="s">
        <v>112</v>
      </c>
      <c r="K7269" t="s">
        <v>56</v>
      </c>
      <c r="L7269" t="s">
        <v>81</v>
      </c>
      <c r="M7269" t="s">
        <v>66</v>
      </c>
      <c r="N7269" t="s">
        <v>67</v>
      </c>
      <c r="O7269" t="s">
        <v>110</v>
      </c>
      <c r="P7269" t="s">
        <v>69</v>
      </c>
      <c r="Q7269" t="s">
        <v>43</v>
      </c>
      <c r="R7269">
        <v>25</v>
      </c>
      <c r="S7269" t="s">
        <v>81</v>
      </c>
      <c r="T7269" t="s">
        <v>62</v>
      </c>
      <c r="U7269" t="s">
        <v>70</v>
      </c>
      <c r="V7269" t="s">
        <v>76</v>
      </c>
      <c r="W7269" t="s">
        <v>48</v>
      </c>
      <c r="X7269" t="s">
        <v>49</v>
      </c>
      <c r="Y7269">
        <v>71620340</v>
      </c>
      <c r="Z7269" t="s">
        <v>72</v>
      </c>
      <c r="AA7269">
        <v>0.26</v>
      </c>
      <c r="AB7269" t="str">
        <f>CONCATENATE(A7269,"-",AA7269)</f>
        <v>10000205-0.26</v>
      </c>
      <c r="AC7269" s="1">
        <v>44743</v>
      </c>
      <c r="AD7269" s="1">
        <v>44926</v>
      </c>
      <c r="AE7269" s="2">
        <v>25.7</v>
      </c>
    </row>
    <row r="7270" spans="1:31" x14ac:dyDescent="0.25">
      <c r="A7270">
        <v>10000205</v>
      </c>
      <c r="B7270" t="s">
        <v>31</v>
      </c>
      <c r="C7270" t="s">
        <v>31</v>
      </c>
      <c r="D7270" t="s">
        <v>31</v>
      </c>
      <c r="E7270">
        <v>501010007</v>
      </c>
      <c r="F7270" t="s">
        <v>32</v>
      </c>
      <c r="G7270" t="s">
        <v>33</v>
      </c>
      <c r="H7270" t="s">
        <v>78</v>
      </c>
      <c r="I7270" t="s">
        <v>79</v>
      </c>
      <c r="J7270" t="s">
        <v>112</v>
      </c>
      <c r="K7270" t="s">
        <v>56</v>
      </c>
      <c r="L7270" t="s">
        <v>81</v>
      </c>
      <c r="M7270" t="s">
        <v>66</v>
      </c>
      <c r="N7270" t="s">
        <v>67</v>
      </c>
      <c r="O7270" t="s">
        <v>110</v>
      </c>
      <c r="P7270" t="s">
        <v>69</v>
      </c>
      <c r="Q7270" t="s">
        <v>43</v>
      </c>
      <c r="R7270">
        <v>25</v>
      </c>
      <c r="S7270" t="s">
        <v>81</v>
      </c>
      <c r="T7270" t="s">
        <v>62</v>
      </c>
      <c r="U7270" t="s">
        <v>70</v>
      </c>
      <c r="V7270" t="s">
        <v>76</v>
      </c>
      <c r="W7270" t="s">
        <v>48</v>
      </c>
      <c r="X7270" t="s">
        <v>49</v>
      </c>
      <c r="Y7270">
        <v>71620340</v>
      </c>
      <c r="Z7270" t="s">
        <v>72</v>
      </c>
      <c r="AA7270">
        <v>0.26</v>
      </c>
      <c r="AB7270" t="str">
        <f>CONCATENATE(A7270,"-",AA7270)</f>
        <v>10000205-0.26</v>
      </c>
      <c r="AC7270" s="1">
        <v>44743</v>
      </c>
      <c r="AD7270" s="1">
        <v>44926</v>
      </c>
      <c r="AE7270" s="2">
        <v>22.9</v>
      </c>
    </row>
    <row r="7271" spans="1:31" x14ac:dyDescent="0.25">
      <c r="A7271">
        <v>10000205</v>
      </c>
      <c r="B7271" t="s">
        <v>31</v>
      </c>
      <c r="C7271" t="s">
        <v>31</v>
      </c>
      <c r="D7271" t="s">
        <v>31</v>
      </c>
      <c r="E7271">
        <v>501010007</v>
      </c>
      <c r="F7271" t="s">
        <v>32</v>
      </c>
      <c r="G7271" t="s">
        <v>33</v>
      </c>
      <c r="H7271" t="s">
        <v>410</v>
      </c>
      <c r="I7271" t="s">
        <v>79</v>
      </c>
      <c r="J7271" t="s">
        <v>112</v>
      </c>
      <c r="K7271" t="s">
        <v>56</v>
      </c>
      <c r="L7271" t="s">
        <v>81</v>
      </c>
      <c r="M7271" t="s">
        <v>66</v>
      </c>
      <c r="N7271" t="s">
        <v>67</v>
      </c>
      <c r="O7271" t="s">
        <v>110</v>
      </c>
      <c r="P7271" t="s">
        <v>69</v>
      </c>
      <c r="Q7271" t="s">
        <v>43</v>
      </c>
      <c r="R7271">
        <v>25</v>
      </c>
      <c r="S7271" t="s">
        <v>81</v>
      </c>
      <c r="T7271" t="s">
        <v>62</v>
      </c>
      <c r="U7271" t="s">
        <v>70</v>
      </c>
      <c r="V7271" t="s">
        <v>76</v>
      </c>
      <c r="W7271" t="s">
        <v>48</v>
      </c>
      <c r="X7271" t="s">
        <v>49</v>
      </c>
      <c r="Y7271">
        <v>71620340</v>
      </c>
      <c r="Z7271" t="s">
        <v>72</v>
      </c>
      <c r="AA7271">
        <v>0.26</v>
      </c>
      <c r="AB7271" t="str">
        <f>CONCATENATE(A7271,"-",AA7271)</f>
        <v>10000205-0.26</v>
      </c>
      <c r="AC7271" s="1">
        <v>44743</v>
      </c>
      <c r="AD7271" s="1">
        <v>44926</v>
      </c>
      <c r="AE7271" s="2">
        <v>226.59</v>
      </c>
    </row>
    <row r="7272" spans="1:31" x14ac:dyDescent="0.25">
      <c r="A7272">
        <v>10000212</v>
      </c>
      <c r="B7272" t="s">
        <v>114</v>
      </c>
      <c r="C7272" t="s">
        <v>114</v>
      </c>
      <c r="D7272" t="s">
        <v>114</v>
      </c>
      <c r="E7272">
        <v>300940120</v>
      </c>
      <c r="F7272" t="s">
        <v>115</v>
      </c>
      <c r="G7272" t="s">
        <v>116</v>
      </c>
      <c r="H7272" t="s">
        <v>1253</v>
      </c>
      <c r="I7272" t="s">
        <v>35</v>
      </c>
      <c r="J7272" t="s">
        <v>118</v>
      </c>
      <c r="K7272" t="s">
        <v>119</v>
      </c>
      <c r="L7272" t="s">
        <v>120</v>
      </c>
      <c r="M7272" t="s">
        <v>39</v>
      </c>
      <c r="N7272" t="s">
        <v>121</v>
      </c>
      <c r="O7272" t="s">
        <v>122</v>
      </c>
      <c r="P7272" t="s">
        <v>42</v>
      </c>
      <c r="Q7272" t="s">
        <v>43</v>
      </c>
      <c r="R7272">
        <v>45</v>
      </c>
      <c r="S7272" t="s">
        <v>120</v>
      </c>
      <c r="T7272" t="s">
        <v>45</v>
      </c>
      <c r="U7272" t="s">
        <v>123</v>
      </c>
      <c r="V7272" t="s">
        <v>124</v>
      </c>
      <c r="W7272" t="s">
        <v>107</v>
      </c>
      <c r="X7272" t="s">
        <v>125</v>
      </c>
      <c r="Y7272">
        <v>11600130</v>
      </c>
      <c r="Z7272" t="s">
        <v>50</v>
      </c>
      <c r="AA7272" t="s">
        <v>51</v>
      </c>
      <c r="AB7272" t="str">
        <f>CONCATENATE(A7272,"-",AA7272)</f>
        <v>10000212-10% and Under</v>
      </c>
      <c r="AC7272" s="1">
        <v>44075</v>
      </c>
      <c r="AD7272" s="1">
        <v>45169</v>
      </c>
      <c r="AE7272" s="2">
        <v>240</v>
      </c>
    </row>
    <row r="7273" spans="1:31" x14ac:dyDescent="0.25">
      <c r="A7273">
        <v>10000212</v>
      </c>
      <c r="B7273" t="s">
        <v>114</v>
      </c>
      <c r="C7273" t="s">
        <v>114</v>
      </c>
      <c r="D7273" t="s">
        <v>114</v>
      </c>
      <c r="E7273">
        <v>300940120</v>
      </c>
      <c r="F7273" t="s">
        <v>115</v>
      </c>
      <c r="G7273" t="s">
        <v>116</v>
      </c>
      <c r="H7273" t="s">
        <v>129</v>
      </c>
      <c r="I7273" t="s">
        <v>35</v>
      </c>
      <c r="J7273" t="s">
        <v>126</v>
      </c>
      <c r="K7273" t="s">
        <v>119</v>
      </c>
      <c r="L7273" t="s">
        <v>120</v>
      </c>
      <c r="M7273" t="s">
        <v>39</v>
      </c>
      <c r="N7273" t="s">
        <v>121</v>
      </c>
      <c r="O7273" t="s">
        <v>122</v>
      </c>
      <c r="P7273" t="s">
        <v>42</v>
      </c>
      <c r="Q7273" t="s">
        <v>43</v>
      </c>
      <c r="R7273">
        <v>47</v>
      </c>
      <c r="S7273" t="s">
        <v>120</v>
      </c>
      <c r="T7273" t="s">
        <v>62</v>
      </c>
      <c r="U7273" t="s">
        <v>123</v>
      </c>
      <c r="V7273" t="s">
        <v>127</v>
      </c>
      <c r="W7273" t="s">
        <v>107</v>
      </c>
      <c r="X7273" t="s">
        <v>125</v>
      </c>
      <c r="Y7273">
        <v>11600061</v>
      </c>
      <c r="Z7273" t="s">
        <v>50</v>
      </c>
      <c r="AA7273" t="s">
        <v>51</v>
      </c>
      <c r="AB7273" t="str">
        <f>CONCATENATE(A7273,"-",AA7273)</f>
        <v>10000212-10% and Under</v>
      </c>
      <c r="AC7273" s="1">
        <v>44805</v>
      </c>
      <c r="AD7273" s="1">
        <v>45169</v>
      </c>
      <c r="AE7273" s="2">
        <v>17.829999999999998</v>
      </c>
    </row>
    <row r="7274" spans="1:31" x14ac:dyDescent="0.25">
      <c r="A7274">
        <v>10000346</v>
      </c>
      <c r="B7274" t="s">
        <v>31</v>
      </c>
      <c r="C7274" t="s">
        <v>31</v>
      </c>
      <c r="D7274" t="s">
        <v>31</v>
      </c>
      <c r="E7274">
        <v>501010007</v>
      </c>
      <c r="F7274" t="s">
        <v>32</v>
      </c>
      <c r="G7274" t="s">
        <v>33</v>
      </c>
      <c r="H7274" t="s">
        <v>34</v>
      </c>
      <c r="I7274" t="s">
        <v>35</v>
      </c>
      <c r="J7274" t="s">
        <v>130</v>
      </c>
      <c r="K7274" t="s">
        <v>56</v>
      </c>
      <c r="L7274" t="s">
        <v>81</v>
      </c>
      <c r="M7274" t="s">
        <v>39</v>
      </c>
      <c r="N7274" t="s">
        <v>40</v>
      </c>
      <c r="O7274" t="s">
        <v>131</v>
      </c>
      <c r="P7274" t="s">
        <v>42</v>
      </c>
      <c r="Q7274" t="s">
        <v>43</v>
      </c>
      <c r="R7274">
        <v>44</v>
      </c>
      <c r="S7274" t="s">
        <v>81</v>
      </c>
      <c r="T7274" t="s">
        <v>45</v>
      </c>
      <c r="U7274" t="s">
        <v>46</v>
      </c>
      <c r="V7274" t="s">
        <v>132</v>
      </c>
      <c r="W7274" t="s">
        <v>48</v>
      </c>
      <c r="X7274" t="s">
        <v>49</v>
      </c>
      <c r="Y7274">
        <v>71604489</v>
      </c>
      <c r="Z7274" t="s">
        <v>108</v>
      </c>
      <c r="AA7274" t="s">
        <v>51</v>
      </c>
      <c r="AB7274" t="str">
        <f>CONCATENATE(A7274,"-",AA7274)</f>
        <v>10000346-10% and Under</v>
      </c>
      <c r="AC7274" s="1">
        <v>44105</v>
      </c>
      <c r="AD7274" s="1">
        <v>45199</v>
      </c>
      <c r="AE7274" s="2">
        <v>2191.36</v>
      </c>
    </row>
    <row r="7275" spans="1:31" x14ac:dyDescent="0.25">
      <c r="A7275">
        <v>10000346</v>
      </c>
      <c r="B7275" t="s">
        <v>31</v>
      </c>
      <c r="C7275" t="s">
        <v>31</v>
      </c>
      <c r="D7275" t="s">
        <v>31</v>
      </c>
      <c r="E7275">
        <v>501010007</v>
      </c>
      <c r="F7275" t="s">
        <v>32</v>
      </c>
      <c r="G7275" t="s">
        <v>33</v>
      </c>
      <c r="H7275" t="s">
        <v>53</v>
      </c>
      <c r="I7275" t="s">
        <v>54</v>
      </c>
      <c r="J7275" t="s">
        <v>134</v>
      </c>
      <c r="K7275" t="s">
        <v>56</v>
      </c>
      <c r="L7275" t="s">
        <v>81</v>
      </c>
      <c r="M7275" t="s">
        <v>39</v>
      </c>
      <c r="N7275" t="s">
        <v>40</v>
      </c>
      <c r="O7275" t="s">
        <v>131</v>
      </c>
      <c r="P7275" t="s">
        <v>42</v>
      </c>
      <c r="Q7275" t="s">
        <v>43</v>
      </c>
      <c r="R7275">
        <v>45</v>
      </c>
      <c r="S7275" t="s">
        <v>81</v>
      </c>
      <c r="T7275" t="s">
        <v>57</v>
      </c>
      <c r="U7275" t="s">
        <v>46</v>
      </c>
      <c r="V7275" t="s">
        <v>135</v>
      </c>
      <c r="W7275" t="s">
        <v>48</v>
      </c>
      <c r="X7275" t="s">
        <v>49</v>
      </c>
      <c r="Y7275">
        <v>71605054</v>
      </c>
      <c r="Z7275" t="s">
        <v>108</v>
      </c>
      <c r="AA7275" t="s">
        <v>51</v>
      </c>
      <c r="AB7275" t="str">
        <f>CONCATENATE(A7275,"-",AA7275)</f>
        <v>10000346-10% and Under</v>
      </c>
      <c r="AC7275" s="1">
        <v>44470</v>
      </c>
      <c r="AD7275" s="1">
        <v>45199</v>
      </c>
      <c r="AE7275" s="2">
        <v>0</v>
      </c>
    </row>
    <row r="7276" spans="1:31" x14ac:dyDescent="0.25">
      <c r="A7276">
        <v>10000346</v>
      </c>
      <c r="B7276" t="s">
        <v>31</v>
      </c>
      <c r="C7276" t="s">
        <v>31</v>
      </c>
      <c r="D7276" t="s">
        <v>31</v>
      </c>
      <c r="E7276">
        <v>501010007</v>
      </c>
      <c r="F7276" t="s">
        <v>32</v>
      </c>
      <c r="G7276" t="s">
        <v>33</v>
      </c>
      <c r="H7276" t="s">
        <v>63</v>
      </c>
      <c r="I7276" t="s">
        <v>35</v>
      </c>
      <c r="J7276" t="s">
        <v>130</v>
      </c>
      <c r="K7276" t="s">
        <v>56</v>
      </c>
      <c r="L7276" t="s">
        <v>81</v>
      </c>
      <c r="M7276" t="s">
        <v>39</v>
      </c>
      <c r="N7276" t="s">
        <v>40</v>
      </c>
      <c r="O7276" t="s">
        <v>131</v>
      </c>
      <c r="P7276" t="s">
        <v>42</v>
      </c>
      <c r="Q7276" t="s">
        <v>43</v>
      </c>
      <c r="R7276">
        <v>43</v>
      </c>
      <c r="S7276" t="s">
        <v>81</v>
      </c>
      <c r="T7276" t="s">
        <v>62</v>
      </c>
      <c r="U7276" t="s">
        <v>46</v>
      </c>
      <c r="V7276" t="s">
        <v>132</v>
      </c>
      <c r="W7276" t="s">
        <v>48</v>
      </c>
      <c r="X7276" t="s">
        <v>49</v>
      </c>
      <c r="Y7276">
        <v>71604489</v>
      </c>
      <c r="Z7276" t="s">
        <v>108</v>
      </c>
      <c r="AA7276" t="s">
        <v>51</v>
      </c>
      <c r="AB7276" t="str">
        <f>CONCATENATE(A7276,"-",AA7276)</f>
        <v>10000346-10% and Under</v>
      </c>
      <c r="AC7276" s="1">
        <v>44105</v>
      </c>
      <c r="AD7276" s="1">
        <v>45199</v>
      </c>
      <c r="AE7276" s="2">
        <v>271.02</v>
      </c>
    </row>
    <row r="7277" spans="1:31" x14ac:dyDescent="0.25">
      <c r="A7277">
        <v>10000346</v>
      </c>
      <c r="B7277" t="s">
        <v>31</v>
      </c>
      <c r="C7277" t="s">
        <v>31</v>
      </c>
      <c r="D7277" t="s">
        <v>31</v>
      </c>
      <c r="E7277">
        <v>501010007</v>
      </c>
      <c r="F7277" t="s">
        <v>32</v>
      </c>
      <c r="G7277" t="s">
        <v>33</v>
      </c>
      <c r="H7277" t="s">
        <v>78</v>
      </c>
      <c r="I7277" t="s">
        <v>79</v>
      </c>
      <c r="J7277" t="s">
        <v>130</v>
      </c>
      <c r="K7277" t="s">
        <v>56</v>
      </c>
      <c r="L7277" t="s">
        <v>81</v>
      </c>
      <c r="M7277" t="s">
        <v>39</v>
      </c>
      <c r="N7277" t="s">
        <v>40</v>
      </c>
      <c r="O7277" t="s">
        <v>131</v>
      </c>
      <c r="P7277" t="s">
        <v>42</v>
      </c>
      <c r="Q7277" t="s">
        <v>43</v>
      </c>
      <c r="R7277">
        <v>43</v>
      </c>
      <c r="S7277" t="s">
        <v>81</v>
      </c>
      <c r="T7277" t="s">
        <v>62</v>
      </c>
      <c r="U7277" t="s">
        <v>46</v>
      </c>
      <c r="V7277" t="s">
        <v>132</v>
      </c>
      <c r="W7277" t="s">
        <v>48</v>
      </c>
      <c r="X7277" t="s">
        <v>49</v>
      </c>
      <c r="Y7277">
        <v>71604489</v>
      </c>
      <c r="Z7277" t="s">
        <v>108</v>
      </c>
      <c r="AA7277" t="s">
        <v>51</v>
      </c>
      <c r="AB7277" t="str">
        <f>CONCATENATE(A7277,"-",AA7277)</f>
        <v>10000346-10% and Under</v>
      </c>
      <c r="AC7277" s="1">
        <v>44105</v>
      </c>
      <c r="AD7277" s="1">
        <v>45199</v>
      </c>
      <c r="AE7277" s="2">
        <v>41.5</v>
      </c>
    </row>
    <row r="7278" spans="1:31" x14ac:dyDescent="0.25">
      <c r="A7278">
        <v>10000346</v>
      </c>
      <c r="B7278" t="s">
        <v>31</v>
      </c>
      <c r="C7278" t="s">
        <v>31</v>
      </c>
      <c r="D7278" t="s">
        <v>31</v>
      </c>
      <c r="E7278">
        <v>501010007</v>
      </c>
      <c r="F7278" t="s">
        <v>32</v>
      </c>
      <c r="G7278" t="s">
        <v>33</v>
      </c>
      <c r="H7278" t="s">
        <v>410</v>
      </c>
      <c r="I7278" t="s">
        <v>79</v>
      </c>
      <c r="J7278" t="s">
        <v>130</v>
      </c>
      <c r="K7278" t="s">
        <v>56</v>
      </c>
      <c r="L7278" t="s">
        <v>81</v>
      </c>
      <c r="M7278" t="s">
        <v>39</v>
      </c>
      <c r="N7278" t="s">
        <v>40</v>
      </c>
      <c r="O7278" t="s">
        <v>131</v>
      </c>
      <c r="P7278" t="s">
        <v>42</v>
      </c>
      <c r="Q7278" t="s">
        <v>43</v>
      </c>
      <c r="R7278">
        <v>43</v>
      </c>
      <c r="S7278" t="s">
        <v>81</v>
      </c>
      <c r="T7278" t="s">
        <v>62</v>
      </c>
      <c r="U7278" t="s">
        <v>46</v>
      </c>
      <c r="V7278" t="s">
        <v>132</v>
      </c>
      <c r="W7278" t="s">
        <v>48</v>
      </c>
      <c r="X7278" t="s">
        <v>49</v>
      </c>
      <c r="Y7278">
        <v>71604489</v>
      </c>
      <c r="Z7278" t="s">
        <v>108</v>
      </c>
      <c r="AA7278" t="s">
        <v>51</v>
      </c>
      <c r="AB7278" t="str">
        <f>CONCATENATE(A7278,"-",AA7278)</f>
        <v>10000346-10% and Under</v>
      </c>
      <c r="AC7278" s="1">
        <v>44105</v>
      </c>
      <c r="AD7278" s="1">
        <v>45199</v>
      </c>
      <c r="AE7278" s="2">
        <v>410.55</v>
      </c>
    </row>
    <row r="7279" spans="1:31" x14ac:dyDescent="0.25">
      <c r="A7279">
        <v>10000422</v>
      </c>
      <c r="B7279" t="s">
        <v>31</v>
      </c>
      <c r="C7279" t="s">
        <v>31</v>
      </c>
      <c r="D7279" t="s">
        <v>31</v>
      </c>
      <c r="E7279">
        <v>501010007</v>
      </c>
      <c r="F7279" t="s">
        <v>32</v>
      </c>
      <c r="G7279" t="s">
        <v>33</v>
      </c>
      <c r="H7279" t="s">
        <v>64</v>
      </c>
      <c r="I7279" t="s">
        <v>35</v>
      </c>
      <c r="J7279" t="s">
        <v>3880</v>
      </c>
      <c r="K7279" t="s">
        <v>37</v>
      </c>
      <c r="L7279" t="s">
        <v>138</v>
      </c>
      <c r="M7279" t="s">
        <v>103</v>
      </c>
      <c r="N7279" t="s">
        <v>67</v>
      </c>
      <c r="O7279" t="s">
        <v>139</v>
      </c>
      <c r="P7279" t="s">
        <v>79</v>
      </c>
      <c r="Q7279" t="s">
        <v>43</v>
      </c>
      <c r="R7279">
        <v>44</v>
      </c>
      <c r="S7279" t="s">
        <v>138</v>
      </c>
      <c r="T7279" t="s">
        <v>45</v>
      </c>
      <c r="U7279" t="s">
        <v>70</v>
      </c>
      <c r="V7279" t="s">
        <v>3881</v>
      </c>
      <c r="W7279" t="s">
        <v>48</v>
      </c>
      <c r="X7279" t="s">
        <v>49</v>
      </c>
      <c r="Y7279">
        <v>71616004</v>
      </c>
      <c r="Z7279" t="s">
        <v>72</v>
      </c>
      <c r="AA7279">
        <v>0.26</v>
      </c>
      <c r="AB7279" t="str">
        <f>CONCATENATE(A7279,"-",AA7279)</f>
        <v>10000422-0.26</v>
      </c>
      <c r="AC7279" s="1">
        <v>44378</v>
      </c>
      <c r="AD7279" s="1">
        <v>44742</v>
      </c>
      <c r="AE7279" s="2">
        <v>11704.16</v>
      </c>
    </row>
    <row r="7280" spans="1:31" x14ac:dyDescent="0.25">
      <c r="A7280">
        <v>10000422</v>
      </c>
      <c r="B7280" t="s">
        <v>31</v>
      </c>
      <c r="C7280" t="s">
        <v>31</v>
      </c>
      <c r="D7280" t="s">
        <v>31</v>
      </c>
      <c r="E7280">
        <v>501010007</v>
      </c>
      <c r="F7280" t="s">
        <v>32</v>
      </c>
      <c r="G7280" t="s">
        <v>33</v>
      </c>
      <c r="H7280" t="s">
        <v>53</v>
      </c>
      <c r="I7280" t="s">
        <v>54</v>
      </c>
      <c r="J7280" t="s">
        <v>137</v>
      </c>
      <c r="K7280" t="s">
        <v>56</v>
      </c>
      <c r="L7280" t="s">
        <v>138</v>
      </c>
      <c r="M7280" t="s">
        <v>103</v>
      </c>
      <c r="N7280" t="s">
        <v>67</v>
      </c>
      <c r="O7280" t="s">
        <v>139</v>
      </c>
      <c r="P7280" t="s">
        <v>79</v>
      </c>
      <c r="Q7280" t="s">
        <v>43</v>
      </c>
      <c r="R7280">
        <v>48</v>
      </c>
      <c r="S7280" t="s">
        <v>138</v>
      </c>
      <c r="T7280" t="s">
        <v>57</v>
      </c>
      <c r="U7280" t="s">
        <v>70</v>
      </c>
      <c r="V7280" t="s">
        <v>140</v>
      </c>
      <c r="W7280" t="s">
        <v>48</v>
      </c>
      <c r="X7280" t="s">
        <v>49</v>
      </c>
      <c r="Y7280">
        <v>71610224</v>
      </c>
      <c r="Z7280" t="s">
        <v>72</v>
      </c>
      <c r="AA7280">
        <v>0.26</v>
      </c>
      <c r="AB7280" t="str">
        <f>CONCATENATE(A7280,"-",AA7280)</f>
        <v>10000422-0.26</v>
      </c>
      <c r="AC7280" s="1">
        <v>44743</v>
      </c>
      <c r="AD7280" s="1">
        <v>45107</v>
      </c>
      <c r="AE7280" s="2">
        <v>5947.76</v>
      </c>
    </row>
    <row r="7281" spans="1:31" x14ac:dyDescent="0.25">
      <c r="A7281">
        <v>10000422</v>
      </c>
      <c r="B7281" t="s">
        <v>31</v>
      </c>
      <c r="C7281" t="s">
        <v>31</v>
      </c>
      <c r="D7281" t="s">
        <v>31</v>
      </c>
      <c r="E7281">
        <v>501010007</v>
      </c>
      <c r="F7281" t="s">
        <v>32</v>
      </c>
      <c r="G7281" t="s">
        <v>33</v>
      </c>
      <c r="H7281" t="s">
        <v>133</v>
      </c>
      <c r="I7281" t="s">
        <v>35</v>
      </c>
      <c r="J7281" t="s">
        <v>3880</v>
      </c>
      <c r="K7281" t="s">
        <v>37</v>
      </c>
      <c r="L7281" t="s">
        <v>138</v>
      </c>
      <c r="M7281" t="s">
        <v>103</v>
      </c>
      <c r="N7281" t="s">
        <v>67</v>
      </c>
      <c r="O7281" t="s">
        <v>139</v>
      </c>
      <c r="P7281" t="s">
        <v>79</v>
      </c>
      <c r="Q7281" t="s">
        <v>43</v>
      </c>
      <c r="R7281">
        <v>45</v>
      </c>
      <c r="S7281" t="s">
        <v>138</v>
      </c>
      <c r="T7281" t="s">
        <v>60</v>
      </c>
      <c r="U7281" t="s">
        <v>70</v>
      </c>
      <c r="V7281" t="s">
        <v>3881</v>
      </c>
      <c r="W7281" t="s">
        <v>48</v>
      </c>
      <c r="X7281" t="s">
        <v>49</v>
      </c>
      <c r="Y7281">
        <v>71616004</v>
      </c>
      <c r="Z7281" t="s">
        <v>72</v>
      </c>
      <c r="AA7281">
        <v>0.26</v>
      </c>
      <c r="AB7281" t="str">
        <f>CONCATENATE(A7281,"-",AA7281)</f>
        <v>10000422-0.26</v>
      </c>
      <c r="AC7281" s="1">
        <v>44378</v>
      </c>
      <c r="AD7281" s="1">
        <v>44742</v>
      </c>
      <c r="AE7281" s="2">
        <v>31.97</v>
      </c>
    </row>
    <row r="7282" spans="1:31" x14ac:dyDescent="0.25">
      <c r="A7282">
        <v>10000422</v>
      </c>
      <c r="B7282" t="s">
        <v>31</v>
      </c>
      <c r="C7282" t="s">
        <v>31</v>
      </c>
      <c r="D7282" t="s">
        <v>31</v>
      </c>
      <c r="E7282">
        <v>501010007</v>
      </c>
      <c r="F7282" t="s">
        <v>32</v>
      </c>
      <c r="G7282" t="s">
        <v>33</v>
      </c>
      <c r="H7282" t="s">
        <v>61</v>
      </c>
      <c r="I7282" t="s">
        <v>35</v>
      </c>
      <c r="J7282" t="s">
        <v>137</v>
      </c>
      <c r="K7282" t="s">
        <v>56</v>
      </c>
      <c r="L7282" t="s">
        <v>138</v>
      </c>
      <c r="M7282" t="s">
        <v>103</v>
      </c>
      <c r="N7282" t="s">
        <v>67</v>
      </c>
      <c r="O7282" t="s">
        <v>139</v>
      </c>
      <c r="P7282" t="s">
        <v>79</v>
      </c>
      <c r="Q7282" t="s">
        <v>43</v>
      </c>
      <c r="R7282">
        <v>47</v>
      </c>
      <c r="S7282" t="s">
        <v>138</v>
      </c>
      <c r="T7282" t="s">
        <v>62</v>
      </c>
      <c r="U7282" t="s">
        <v>70</v>
      </c>
      <c r="V7282" t="s">
        <v>140</v>
      </c>
      <c r="W7282" t="s">
        <v>48</v>
      </c>
      <c r="X7282" t="s">
        <v>49</v>
      </c>
      <c r="Y7282">
        <v>71610224</v>
      </c>
      <c r="Z7282" t="s">
        <v>72</v>
      </c>
      <c r="AA7282">
        <v>0.26</v>
      </c>
      <c r="AB7282" t="str">
        <f>CONCATENATE(A7282,"-",AA7282)</f>
        <v>10000422-0.26</v>
      </c>
      <c r="AC7282" s="1">
        <v>44743</v>
      </c>
      <c r="AD7282" s="1">
        <v>45107</v>
      </c>
      <c r="AE7282" s="2">
        <v>99</v>
      </c>
    </row>
    <row r="7283" spans="1:31" x14ac:dyDescent="0.25">
      <c r="A7283">
        <v>10000571</v>
      </c>
      <c r="B7283" t="s">
        <v>141</v>
      </c>
      <c r="C7283" t="s">
        <v>141</v>
      </c>
      <c r="D7283" t="s">
        <v>141</v>
      </c>
      <c r="E7283">
        <v>310900070</v>
      </c>
      <c r="F7283" t="s">
        <v>142</v>
      </c>
      <c r="G7283" t="s">
        <v>143</v>
      </c>
      <c r="H7283" t="s">
        <v>52</v>
      </c>
      <c r="I7283" t="s">
        <v>35</v>
      </c>
      <c r="J7283" t="s">
        <v>145</v>
      </c>
      <c r="K7283" t="s">
        <v>146</v>
      </c>
      <c r="L7283" t="s">
        <v>147</v>
      </c>
      <c r="M7283" t="s">
        <v>66</v>
      </c>
      <c r="N7283" t="s">
        <v>67</v>
      </c>
      <c r="O7283" t="s">
        <v>148</v>
      </c>
      <c r="P7283" t="s">
        <v>69</v>
      </c>
      <c r="Q7283" t="s">
        <v>43</v>
      </c>
      <c r="R7283">
        <v>9</v>
      </c>
      <c r="S7283" t="s">
        <v>147</v>
      </c>
      <c r="T7283" t="s">
        <v>45</v>
      </c>
      <c r="U7283" t="s">
        <v>149</v>
      </c>
      <c r="V7283" t="s">
        <v>150</v>
      </c>
      <c r="W7283" t="s">
        <v>151</v>
      </c>
      <c r="X7283" t="s">
        <v>49</v>
      </c>
      <c r="Y7283">
        <v>71620204</v>
      </c>
      <c r="Z7283" t="s">
        <v>72</v>
      </c>
      <c r="AA7283">
        <v>0.26</v>
      </c>
      <c r="AB7283" t="str">
        <f>CONCATENATE(A7283,"-",AA7283)</f>
        <v>10000571-0.26</v>
      </c>
      <c r="AC7283" s="1">
        <v>44197</v>
      </c>
      <c r="AD7283" s="1">
        <v>44926</v>
      </c>
      <c r="AE7283" s="2">
        <v>77936.02</v>
      </c>
    </row>
    <row r="7284" spans="1:31" x14ac:dyDescent="0.25">
      <c r="A7284">
        <v>10000571</v>
      </c>
      <c r="B7284" t="s">
        <v>141</v>
      </c>
      <c r="C7284" t="s">
        <v>141</v>
      </c>
      <c r="D7284" t="s">
        <v>141</v>
      </c>
      <c r="E7284">
        <v>310900070</v>
      </c>
      <c r="F7284" t="s">
        <v>142</v>
      </c>
      <c r="G7284" t="s">
        <v>143</v>
      </c>
      <c r="H7284" t="s">
        <v>216</v>
      </c>
      <c r="I7284" t="s">
        <v>35</v>
      </c>
      <c r="J7284" t="s">
        <v>145</v>
      </c>
      <c r="K7284" t="s">
        <v>146</v>
      </c>
      <c r="L7284" t="s">
        <v>147</v>
      </c>
      <c r="M7284" t="s">
        <v>66</v>
      </c>
      <c r="N7284" t="s">
        <v>67</v>
      </c>
      <c r="O7284" t="s">
        <v>148</v>
      </c>
      <c r="P7284" t="s">
        <v>69</v>
      </c>
      <c r="Q7284" t="s">
        <v>43</v>
      </c>
      <c r="R7284">
        <v>9</v>
      </c>
      <c r="S7284" t="s">
        <v>147</v>
      </c>
      <c r="T7284" t="s">
        <v>62</v>
      </c>
      <c r="U7284" t="s">
        <v>149</v>
      </c>
      <c r="V7284" t="s">
        <v>150</v>
      </c>
      <c r="W7284" t="s">
        <v>151</v>
      </c>
      <c r="X7284" t="s">
        <v>49</v>
      </c>
      <c r="Y7284">
        <v>71620204</v>
      </c>
      <c r="Z7284" t="s">
        <v>72</v>
      </c>
      <c r="AA7284">
        <v>0.26</v>
      </c>
      <c r="AB7284" t="str">
        <f>CONCATENATE(A7284,"-",AA7284)</f>
        <v>10000571-0.26</v>
      </c>
      <c r="AC7284" s="1">
        <v>44197</v>
      </c>
      <c r="AD7284" s="1">
        <v>44926</v>
      </c>
      <c r="AE7284" s="2">
        <v>270.87</v>
      </c>
    </row>
    <row r="7285" spans="1:31" x14ac:dyDescent="0.25">
      <c r="A7285">
        <v>10000584</v>
      </c>
      <c r="B7285" t="s">
        <v>31</v>
      </c>
      <c r="C7285" t="s">
        <v>31</v>
      </c>
      <c r="D7285" t="s">
        <v>31</v>
      </c>
      <c r="E7285">
        <v>501010007</v>
      </c>
      <c r="F7285" t="s">
        <v>32</v>
      </c>
      <c r="G7285" t="s">
        <v>33</v>
      </c>
      <c r="H7285" t="s">
        <v>34</v>
      </c>
      <c r="I7285" t="s">
        <v>35</v>
      </c>
      <c r="J7285" t="s">
        <v>158</v>
      </c>
      <c r="K7285" t="s">
        <v>37</v>
      </c>
      <c r="L7285" t="s">
        <v>81</v>
      </c>
      <c r="M7285" t="s">
        <v>103</v>
      </c>
      <c r="N7285" t="s">
        <v>67</v>
      </c>
      <c r="O7285" t="s">
        <v>157</v>
      </c>
      <c r="P7285" t="s">
        <v>79</v>
      </c>
      <c r="Q7285" t="s">
        <v>43</v>
      </c>
      <c r="R7285">
        <v>24</v>
      </c>
      <c r="S7285" t="s">
        <v>81</v>
      </c>
      <c r="T7285" t="s">
        <v>45</v>
      </c>
      <c r="U7285" t="s">
        <v>70</v>
      </c>
      <c r="V7285" t="s">
        <v>159</v>
      </c>
      <c r="W7285" t="s">
        <v>48</v>
      </c>
      <c r="X7285" t="s">
        <v>49</v>
      </c>
      <c r="Y7285">
        <v>71616003</v>
      </c>
      <c r="Z7285" t="s">
        <v>72</v>
      </c>
      <c r="AA7285">
        <v>0.26</v>
      </c>
      <c r="AB7285" t="str">
        <f>CONCATENATE(A7285,"-",AA7285)</f>
        <v>10000584-0.26</v>
      </c>
      <c r="AC7285" s="1">
        <v>44378</v>
      </c>
      <c r="AD7285" s="1">
        <v>44742</v>
      </c>
      <c r="AE7285" s="2">
        <v>417.96</v>
      </c>
    </row>
    <row r="7286" spans="1:31" x14ac:dyDescent="0.25">
      <c r="A7286">
        <v>10000584</v>
      </c>
      <c r="B7286" t="s">
        <v>31</v>
      </c>
      <c r="C7286" t="s">
        <v>31</v>
      </c>
      <c r="D7286" t="s">
        <v>31</v>
      </c>
      <c r="E7286">
        <v>501010007</v>
      </c>
      <c r="F7286" t="s">
        <v>32</v>
      </c>
      <c r="G7286" t="s">
        <v>33</v>
      </c>
      <c r="H7286" t="s">
        <v>817</v>
      </c>
      <c r="I7286" t="s">
        <v>35</v>
      </c>
      <c r="J7286" t="s">
        <v>158</v>
      </c>
      <c r="K7286" t="s">
        <v>37</v>
      </c>
      <c r="L7286" t="s">
        <v>81</v>
      </c>
      <c r="M7286" t="s">
        <v>103</v>
      </c>
      <c r="N7286" t="s">
        <v>67</v>
      </c>
      <c r="O7286" t="s">
        <v>157</v>
      </c>
      <c r="P7286" t="s">
        <v>79</v>
      </c>
      <c r="Q7286" t="s">
        <v>43</v>
      </c>
      <c r="R7286">
        <v>24</v>
      </c>
      <c r="S7286" t="s">
        <v>81</v>
      </c>
      <c r="T7286" t="s">
        <v>45</v>
      </c>
      <c r="U7286" t="s">
        <v>70</v>
      </c>
      <c r="V7286" t="s">
        <v>159</v>
      </c>
      <c r="W7286" t="s">
        <v>48</v>
      </c>
      <c r="X7286" t="s">
        <v>49</v>
      </c>
      <c r="Y7286">
        <v>71616003</v>
      </c>
      <c r="Z7286" t="s">
        <v>72</v>
      </c>
      <c r="AA7286">
        <v>0.26</v>
      </c>
      <c r="AB7286" t="str">
        <f>CONCATENATE(A7286,"-",AA7286)</f>
        <v>10000584-0.26</v>
      </c>
      <c r="AC7286" s="1">
        <v>44378</v>
      </c>
      <c r="AD7286" s="1">
        <v>44742</v>
      </c>
      <c r="AE7286" s="2">
        <v>1680</v>
      </c>
    </row>
    <row r="7287" spans="1:31" x14ac:dyDescent="0.25">
      <c r="A7287">
        <v>10000584</v>
      </c>
      <c r="B7287" t="s">
        <v>31</v>
      </c>
      <c r="C7287" t="s">
        <v>31</v>
      </c>
      <c r="D7287" t="s">
        <v>31</v>
      </c>
      <c r="E7287">
        <v>501010007</v>
      </c>
      <c r="F7287" t="s">
        <v>32</v>
      </c>
      <c r="G7287" t="s">
        <v>33</v>
      </c>
      <c r="H7287" t="s">
        <v>365</v>
      </c>
      <c r="I7287" t="s">
        <v>35</v>
      </c>
      <c r="J7287" t="s">
        <v>156</v>
      </c>
      <c r="K7287" t="s">
        <v>56</v>
      </c>
      <c r="L7287" t="s">
        <v>81</v>
      </c>
      <c r="M7287" t="s">
        <v>103</v>
      </c>
      <c r="N7287" t="s">
        <v>67</v>
      </c>
      <c r="O7287" t="s">
        <v>157</v>
      </c>
      <c r="P7287" t="s">
        <v>79</v>
      </c>
      <c r="Q7287" t="s">
        <v>43</v>
      </c>
      <c r="R7287">
        <v>25</v>
      </c>
      <c r="S7287" t="s">
        <v>81</v>
      </c>
      <c r="T7287" t="s">
        <v>62</v>
      </c>
      <c r="U7287" t="s">
        <v>70</v>
      </c>
      <c r="V7287" t="s">
        <v>76</v>
      </c>
      <c r="W7287" t="s">
        <v>48</v>
      </c>
      <c r="X7287" t="s">
        <v>49</v>
      </c>
      <c r="Y7287">
        <v>71610215</v>
      </c>
      <c r="Z7287" t="s">
        <v>72</v>
      </c>
      <c r="AA7287">
        <v>0.26</v>
      </c>
      <c r="AB7287" t="str">
        <f>CONCATENATE(A7287,"-",AA7287)</f>
        <v>10000584-0.26</v>
      </c>
      <c r="AC7287" s="1">
        <v>44743</v>
      </c>
      <c r="AD7287" s="1">
        <v>44926</v>
      </c>
      <c r="AE7287" s="2">
        <v>3670.93</v>
      </c>
    </row>
    <row r="7288" spans="1:31" x14ac:dyDescent="0.25">
      <c r="A7288">
        <v>10000609</v>
      </c>
      <c r="B7288" t="s">
        <v>161</v>
      </c>
      <c r="C7288" t="s">
        <v>161</v>
      </c>
      <c r="D7288" t="s">
        <v>161</v>
      </c>
      <c r="E7288">
        <v>460090001</v>
      </c>
      <c r="F7288" t="s">
        <v>162</v>
      </c>
      <c r="G7288" t="s">
        <v>163</v>
      </c>
      <c r="H7288" t="s">
        <v>6213</v>
      </c>
      <c r="I7288" t="s">
        <v>219</v>
      </c>
      <c r="J7288" t="s">
        <v>175</v>
      </c>
      <c r="K7288" t="s">
        <v>165</v>
      </c>
      <c r="L7288" t="s">
        <v>166</v>
      </c>
      <c r="M7288" t="s">
        <v>66</v>
      </c>
      <c r="N7288" t="s">
        <v>67</v>
      </c>
      <c r="O7288" t="s">
        <v>167</v>
      </c>
      <c r="P7288" t="s">
        <v>69</v>
      </c>
      <c r="Q7288" t="s">
        <v>43</v>
      </c>
      <c r="R7288">
        <v>109</v>
      </c>
      <c r="S7288" t="s">
        <v>166</v>
      </c>
      <c r="T7288" t="s">
        <v>155</v>
      </c>
      <c r="U7288" t="s">
        <v>177</v>
      </c>
      <c r="V7288" t="s">
        <v>178</v>
      </c>
      <c r="W7288" t="s">
        <v>48</v>
      </c>
      <c r="X7288" t="s">
        <v>125</v>
      </c>
      <c r="Y7288">
        <v>71620242</v>
      </c>
      <c r="Z7288" t="s">
        <v>108</v>
      </c>
      <c r="AA7288" t="s">
        <v>51</v>
      </c>
      <c r="AB7288" t="str">
        <f>CONCATENATE(A7288,"-",AA7288)</f>
        <v>10000609-10% and Under</v>
      </c>
      <c r="AC7288" s="1">
        <v>44377</v>
      </c>
      <c r="AD7288" s="1">
        <v>44741</v>
      </c>
      <c r="AE7288" s="2">
        <v>1000</v>
      </c>
    </row>
    <row r="7289" spans="1:31" x14ac:dyDescent="0.25">
      <c r="A7289">
        <v>10000609</v>
      </c>
      <c r="B7289" t="s">
        <v>161</v>
      </c>
      <c r="C7289" t="s">
        <v>161</v>
      </c>
      <c r="D7289" t="s">
        <v>161</v>
      </c>
      <c r="E7289">
        <v>460090001</v>
      </c>
      <c r="F7289" t="s">
        <v>162</v>
      </c>
      <c r="G7289" t="s">
        <v>163</v>
      </c>
      <c r="H7289" t="s">
        <v>477</v>
      </c>
      <c r="I7289" t="s">
        <v>35</v>
      </c>
      <c r="J7289" t="s">
        <v>164</v>
      </c>
      <c r="K7289" t="s">
        <v>165</v>
      </c>
      <c r="L7289" t="s">
        <v>166</v>
      </c>
      <c r="M7289" t="s">
        <v>66</v>
      </c>
      <c r="N7289" t="s">
        <v>67</v>
      </c>
      <c r="O7289" t="s">
        <v>167</v>
      </c>
      <c r="P7289" t="s">
        <v>69</v>
      </c>
      <c r="Q7289" t="s">
        <v>43</v>
      </c>
      <c r="R7289">
        <v>111</v>
      </c>
      <c r="S7289" t="s">
        <v>168</v>
      </c>
      <c r="T7289" t="s">
        <v>96</v>
      </c>
      <c r="U7289" t="s">
        <v>169</v>
      </c>
      <c r="V7289" t="s">
        <v>170</v>
      </c>
      <c r="W7289" t="s">
        <v>48</v>
      </c>
      <c r="X7289" t="s">
        <v>125</v>
      </c>
      <c r="Y7289">
        <v>71620363</v>
      </c>
      <c r="Z7289" t="s">
        <v>108</v>
      </c>
      <c r="AA7289" t="s">
        <v>51</v>
      </c>
      <c r="AB7289" t="str">
        <f>CONCATENATE(A7289,"-",AA7289)</f>
        <v>10000609-10% and Under</v>
      </c>
      <c r="AC7289" s="1">
        <v>44742</v>
      </c>
      <c r="AD7289" s="1">
        <v>45106</v>
      </c>
      <c r="AE7289" s="2">
        <v>358.09</v>
      </c>
    </row>
    <row r="7290" spans="1:31" x14ac:dyDescent="0.25">
      <c r="A7290">
        <v>10000609</v>
      </c>
      <c r="B7290" t="s">
        <v>172</v>
      </c>
      <c r="C7290" t="s">
        <v>161</v>
      </c>
      <c r="D7290" t="s">
        <v>172</v>
      </c>
      <c r="E7290">
        <v>580000500</v>
      </c>
      <c r="F7290" t="s">
        <v>173</v>
      </c>
      <c r="G7290" t="s">
        <v>174</v>
      </c>
      <c r="H7290" t="s">
        <v>34</v>
      </c>
      <c r="I7290" t="s">
        <v>35</v>
      </c>
      <c r="J7290" t="s">
        <v>175</v>
      </c>
      <c r="K7290" t="s">
        <v>165</v>
      </c>
      <c r="L7290" t="s">
        <v>166</v>
      </c>
      <c r="M7290" t="s">
        <v>66</v>
      </c>
      <c r="N7290" t="s">
        <v>67</v>
      </c>
      <c r="O7290" t="s">
        <v>167</v>
      </c>
      <c r="P7290" t="s">
        <v>69</v>
      </c>
      <c r="Q7290" t="s">
        <v>43</v>
      </c>
      <c r="R7290">
        <v>110</v>
      </c>
      <c r="S7290" t="s">
        <v>176</v>
      </c>
      <c r="T7290" t="s">
        <v>45</v>
      </c>
      <c r="U7290" t="s">
        <v>177</v>
      </c>
      <c r="V7290" t="s">
        <v>178</v>
      </c>
      <c r="W7290" t="s">
        <v>48</v>
      </c>
      <c r="X7290" t="s">
        <v>125</v>
      </c>
      <c r="Y7290">
        <v>71620242</v>
      </c>
      <c r="Z7290" t="s">
        <v>108</v>
      </c>
      <c r="AA7290" t="s">
        <v>51</v>
      </c>
      <c r="AB7290" t="str">
        <f>CONCATENATE(A7290,"-",AA7290)</f>
        <v>10000609-10% and Under</v>
      </c>
      <c r="AC7290" s="1">
        <v>44377</v>
      </c>
      <c r="AD7290" s="1">
        <v>44741</v>
      </c>
      <c r="AE7290" s="2">
        <v>166.48</v>
      </c>
    </row>
    <row r="7291" spans="1:31" x14ac:dyDescent="0.25">
      <c r="A7291">
        <v>10000609</v>
      </c>
      <c r="B7291" t="s">
        <v>172</v>
      </c>
      <c r="C7291" t="s">
        <v>161</v>
      </c>
      <c r="D7291" t="s">
        <v>172</v>
      </c>
      <c r="E7291">
        <v>580000500</v>
      </c>
      <c r="F7291" t="s">
        <v>173</v>
      </c>
      <c r="G7291" t="s">
        <v>174</v>
      </c>
      <c r="H7291" t="s">
        <v>64</v>
      </c>
      <c r="I7291" t="s">
        <v>35</v>
      </c>
      <c r="J7291" t="s">
        <v>175</v>
      </c>
      <c r="K7291" t="s">
        <v>165</v>
      </c>
      <c r="L7291" t="s">
        <v>166</v>
      </c>
      <c r="M7291" t="s">
        <v>66</v>
      </c>
      <c r="N7291" t="s">
        <v>67</v>
      </c>
      <c r="O7291" t="s">
        <v>167</v>
      </c>
      <c r="P7291" t="s">
        <v>69</v>
      </c>
      <c r="Q7291" t="s">
        <v>43</v>
      </c>
      <c r="R7291">
        <v>110</v>
      </c>
      <c r="S7291" t="s">
        <v>176</v>
      </c>
      <c r="T7291" t="s">
        <v>45</v>
      </c>
      <c r="U7291" t="s">
        <v>177</v>
      </c>
      <c r="V7291" t="s">
        <v>178</v>
      </c>
      <c r="W7291" t="s">
        <v>48</v>
      </c>
      <c r="X7291" t="s">
        <v>125</v>
      </c>
      <c r="Y7291">
        <v>71620242</v>
      </c>
      <c r="Z7291" t="s">
        <v>108</v>
      </c>
      <c r="AA7291" t="s">
        <v>51</v>
      </c>
      <c r="AB7291" t="str">
        <f>CONCATENATE(A7291,"-",AA7291)</f>
        <v>10000609-10% and Under</v>
      </c>
      <c r="AC7291" s="1">
        <v>44377</v>
      </c>
      <c r="AD7291" s="1">
        <v>44741</v>
      </c>
      <c r="AE7291" s="2">
        <v>383.36</v>
      </c>
    </row>
    <row r="7292" spans="1:31" x14ac:dyDescent="0.25">
      <c r="A7292">
        <v>10000609</v>
      </c>
      <c r="B7292" t="s">
        <v>172</v>
      </c>
      <c r="C7292" t="s">
        <v>161</v>
      </c>
      <c r="D7292" t="s">
        <v>172</v>
      </c>
      <c r="E7292">
        <v>580000500</v>
      </c>
      <c r="F7292" t="s">
        <v>173</v>
      </c>
      <c r="G7292" t="s">
        <v>174</v>
      </c>
      <c r="H7292" t="s">
        <v>73</v>
      </c>
      <c r="I7292" t="s">
        <v>35</v>
      </c>
      <c r="J7292" t="s">
        <v>164</v>
      </c>
      <c r="K7292" t="s">
        <v>165</v>
      </c>
      <c r="L7292" t="s">
        <v>166</v>
      </c>
      <c r="M7292" t="s">
        <v>66</v>
      </c>
      <c r="N7292" t="s">
        <v>67</v>
      </c>
      <c r="O7292" t="s">
        <v>167</v>
      </c>
      <c r="P7292" t="s">
        <v>69</v>
      </c>
      <c r="Q7292" t="s">
        <v>43</v>
      </c>
      <c r="R7292">
        <v>112</v>
      </c>
      <c r="S7292" t="s">
        <v>774</v>
      </c>
      <c r="T7292" t="s">
        <v>60</v>
      </c>
      <c r="U7292" t="s">
        <v>169</v>
      </c>
      <c r="V7292" t="s">
        <v>170</v>
      </c>
      <c r="W7292" t="s">
        <v>48</v>
      </c>
      <c r="X7292" t="s">
        <v>125</v>
      </c>
      <c r="Y7292">
        <v>71620363</v>
      </c>
      <c r="Z7292" t="s">
        <v>108</v>
      </c>
      <c r="AA7292" t="s">
        <v>51</v>
      </c>
      <c r="AB7292" t="str">
        <f>CONCATENATE(A7292,"-",AA7292)</f>
        <v>10000609-10% and Under</v>
      </c>
      <c r="AC7292" s="1">
        <v>44742</v>
      </c>
      <c r="AD7292" s="1">
        <v>45106</v>
      </c>
      <c r="AE7292" s="2">
        <v>4398.68</v>
      </c>
    </row>
    <row r="7293" spans="1:31" x14ac:dyDescent="0.25">
      <c r="A7293">
        <v>10001159</v>
      </c>
      <c r="B7293" t="s">
        <v>3466</v>
      </c>
      <c r="C7293" t="s">
        <v>3466</v>
      </c>
      <c r="D7293" t="s">
        <v>3466</v>
      </c>
      <c r="E7293">
        <v>550224001</v>
      </c>
      <c r="F7293" t="s">
        <v>336</v>
      </c>
      <c r="G7293" t="s">
        <v>337</v>
      </c>
      <c r="H7293" t="s">
        <v>216</v>
      </c>
      <c r="I7293" t="s">
        <v>35</v>
      </c>
      <c r="J7293" t="s">
        <v>6214</v>
      </c>
      <c r="K7293" t="s">
        <v>339</v>
      </c>
      <c r="L7293" t="s">
        <v>6215</v>
      </c>
      <c r="M7293" t="s">
        <v>103</v>
      </c>
      <c r="N7293" t="s">
        <v>453</v>
      </c>
      <c r="O7293" t="s">
        <v>6216</v>
      </c>
      <c r="P7293" t="s">
        <v>79</v>
      </c>
      <c r="Q7293" t="s">
        <v>43</v>
      </c>
      <c r="R7293">
        <v>22</v>
      </c>
      <c r="S7293" t="s">
        <v>6215</v>
      </c>
      <c r="T7293" t="s">
        <v>62</v>
      </c>
      <c r="U7293" t="s">
        <v>1687</v>
      </c>
      <c r="V7293" t="s">
        <v>6217</v>
      </c>
      <c r="W7293" t="s">
        <v>107</v>
      </c>
      <c r="X7293" t="s">
        <v>125</v>
      </c>
      <c r="Y7293">
        <v>11610036</v>
      </c>
      <c r="Z7293" t="s">
        <v>84</v>
      </c>
      <c r="AA7293" t="s">
        <v>85</v>
      </c>
      <c r="AB7293" t="str">
        <f>CONCATENATE(A7293,"-",AA7293)</f>
        <v>10001159-Zero</v>
      </c>
      <c r="AC7293" s="1">
        <v>43709</v>
      </c>
      <c r="AD7293" s="1">
        <v>44727</v>
      </c>
      <c r="AE7293" s="2">
        <v>1276.45</v>
      </c>
    </row>
    <row r="7294" spans="1:31" x14ac:dyDescent="0.25">
      <c r="A7294">
        <v>10001969</v>
      </c>
      <c r="B7294" t="s">
        <v>179</v>
      </c>
      <c r="C7294" t="s">
        <v>179</v>
      </c>
      <c r="D7294" t="s">
        <v>179</v>
      </c>
      <c r="E7294">
        <v>492150040</v>
      </c>
      <c r="F7294" t="s">
        <v>180</v>
      </c>
      <c r="G7294" t="s">
        <v>181</v>
      </c>
      <c r="H7294" t="s">
        <v>64</v>
      </c>
      <c r="I7294" t="s">
        <v>35</v>
      </c>
      <c r="J7294" t="s">
        <v>188</v>
      </c>
      <c r="K7294" t="s">
        <v>183</v>
      </c>
      <c r="L7294" t="s">
        <v>184</v>
      </c>
      <c r="M7294" t="s">
        <v>103</v>
      </c>
      <c r="N7294" t="s">
        <v>67</v>
      </c>
      <c r="O7294" t="s">
        <v>185</v>
      </c>
      <c r="P7294" t="s">
        <v>79</v>
      </c>
      <c r="Q7294" t="s">
        <v>43</v>
      </c>
      <c r="R7294">
        <v>23</v>
      </c>
      <c r="S7294" t="s">
        <v>184</v>
      </c>
      <c r="T7294" t="s">
        <v>45</v>
      </c>
      <c r="U7294" t="s">
        <v>186</v>
      </c>
      <c r="V7294" t="s">
        <v>189</v>
      </c>
      <c r="W7294" t="s">
        <v>48</v>
      </c>
      <c r="X7294" t="s">
        <v>125</v>
      </c>
      <c r="Y7294">
        <v>71616005</v>
      </c>
      <c r="Z7294" t="s">
        <v>72</v>
      </c>
      <c r="AA7294">
        <v>0.26</v>
      </c>
      <c r="AB7294" t="str">
        <f>CONCATENATE(A7294,"-",AA7294)</f>
        <v>10001969-0.26</v>
      </c>
      <c r="AC7294" s="1">
        <v>44378</v>
      </c>
      <c r="AD7294" s="1">
        <v>44742</v>
      </c>
      <c r="AE7294" s="2">
        <v>1332.72</v>
      </c>
    </row>
    <row r="7295" spans="1:31" x14ac:dyDescent="0.25">
      <c r="A7295">
        <v>10001969</v>
      </c>
      <c r="B7295" t="s">
        <v>179</v>
      </c>
      <c r="C7295" t="s">
        <v>179</v>
      </c>
      <c r="D7295" t="s">
        <v>179</v>
      </c>
      <c r="E7295">
        <v>492150040</v>
      </c>
      <c r="F7295" t="s">
        <v>180</v>
      </c>
      <c r="G7295" t="s">
        <v>181</v>
      </c>
      <c r="H7295" t="s">
        <v>73</v>
      </c>
      <c r="I7295" t="s">
        <v>35</v>
      </c>
      <c r="J7295" t="s">
        <v>182</v>
      </c>
      <c r="K7295" t="s">
        <v>183</v>
      </c>
      <c r="L7295" t="s">
        <v>184</v>
      </c>
      <c r="M7295" t="s">
        <v>103</v>
      </c>
      <c r="N7295" t="s">
        <v>67</v>
      </c>
      <c r="O7295" t="s">
        <v>185</v>
      </c>
      <c r="P7295" t="s">
        <v>79</v>
      </c>
      <c r="Q7295" t="s">
        <v>43</v>
      </c>
      <c r="R7295">
        <v>24</v>
      </c>
      <c r="S7295" t="s">
        <v>184</v>
      </c>
      <c r="T7295" t="s">
        <v>60</v>
      </c>
      <c r="U7295" t="s">
        <v>186</v>
      </c>
      <c r="V7295" t="s">
        <v>187</v>
      </c>
      <c r="W7295" t="s">
        <v>48</v>
      </c>
      <c r="X7295" t="s">
        <v>125</v>
      </c>
      <c r="Y7295">
        <v>71610231</v>
      </c>
      <c r="Z7295" t="s">
        <v>72</v>
      </c>
      <c r="AA7295">
        <v>0.26</v>
      </c>
      <c r="AB7295" t="str">
        <f>CONCATENATE(A7295,"-",AA7295)</f>
        <v>10001969-0.26</v>
      </c>
      <c r="AC7295" s="1">
        <v>44743</v>
      </c>
      <c r="AD7295" s="1">
        <v>45107</v>
      </c>
      <c r="AE7295" s="2">
        <v>13501.63</v>
      </c>
    </row>
    <row r="7296" spans="1:31" x14ac:dyDescent="0.25">
      <c r="A7296">
        <v>10001988</v>
      </c>
      <c r="B7296" t="s">
        <v>191</v>
      </c>
      <c r="C7296" t="s">
        <v>191</v>
      </c>
      <c r="D7296" t="s">
        <v>191</v>
      </c>
      <c r="E7296">
        <v>896102000</v>
      </c>
      <c r="F7296" t="s">
        <v>192</v>
      </c>
      <c r="G7296" t="s">
        <v>192</v>
      </c>
      <c r="H7296" t="s">
        <v>53</v>
      </c>
      <c r="I7296" t="s">
        <v>54</v>
      </c>
      <c r="J7296" t="s">
        <v>193</v>
      </c>
      <c r="K7296" t="s">
        <v>194</v>
      </c>
      <c r="L7296" t="s">
        <v>195</v>
      </c>
      <c r="M7296" t="s">
        <v>66</v>
      </c>
      <c r="N7296" t="s">
        <v>67</v>
      </c>
      <c r="O7296" t="s">
        <v>196</v>
      </c>
      <c r="P7296" t="s">
        <v>69</v>
      </c>
      <c r="Q7296" t="s">
        <v>43</v>
      </c>
      <c r="R7296">
        <v>99</v>
      </c>
      <c r="S7296" t="s">
        <v>195</v>
      </c>
      <c r="T7296" t="s">
        <v>57</v>
      </c>
      <c r="U7296" t="s">
        <v>197</v>
      </c>
      <c r="V7296" t="s">
        <v>198</v>
      </c>
      <c r="W7296" t="s">
        <v>48</v>
      </c>
      <c r="X7296" t="s">
        <v>49</v>
      </c>
      <c r="Y7296">
        <v>71620297</v>
      </c>
      <c r="Z7296" t="s">
        <v>199</v>
      </c>
      <c r="AA7296" t="s">
        <v>51</v>
      </c>
      <c r="AB7296" t="str">
        <f>CONCATENATE(A7296,"-",AA7296)</f>
        <v>10001988-10% and Under</v>
      </c>
      <c r="AC7296" s="1">
        <v>44501</v>
      </c>
      <c r="AD7296" s="1">
        <v>44865</v>
      </c>
      <c r="AE7296" s="2">
        <v>31783.06</v>
      </c>
    </row>
    <row r="7297" spans="1:31" x14ac:dyDescent="0.25">
      <c r="A7297">
        <v>10001988</v>
      </c>
      <c r="B7297" t="s">
        <v>191</v>
      </c>
      <c r="C7297" t="s">
        <v>191</v>
      </c>
      <c r="D7297" t="s">
        <v>191</v>
      </c>
      <c r="E7297">
        <v>896102000</v>
      </c>
      <c r="F7297" t="s">
        <v>192</v>
      </c>
      <c r="G7297" t="s">
        <v>192</v>
      </c>
      <c r="H7297" t="s">
        <v>606</v>
      </c>
      <c r="I7297" t="s">
        <v>35</v>
      </c>
      <c r="J7297" t="s">
        <v>193</v>
      </c>
      <c r="K7297" t="s">
        <v>194</v>
      </c>
      <c r="L7297" t="s">
        <v>195</v>
      </c>
      <c r="M7297" t="s">
        <v>66</v>
      </c>
      <c r="N7297" t="s">
        <v>67</v>
      </c>
      <c r="O7297" t="s">
        <v>196</v>
      </c>
      <c r="P7297" t="s">
        <v>69</v>
      </c>
      <c r="Q7297" t="s">
        <v>43</v>
      </c>
      <c r="R7297">
        <v>98</v>
      </c>
      <c r="S7297" t="s">
        <v>195</v>
      </c>
      <c r="T7297" t="s">
        <v>62</v>
      </c>
      <c r="U7297" t="s">
        <v>197</v>
      </c>
      <c r="V7297" t="s">
        <v>198</v>
      </c>
      <c r="W7297" t="s">
        <v>48</v>
      </c>
      <c r="X7297" t="s">
        <v>49</v>
      </c>
      <c r="Y7297">
        <v>71620297</v>
      </c>
      <c r="Z7297" t="s">
        <v>199</v>
      </c>
      <c r="AA7297" t="s">
        <v>51</v>
      </c>
      <c r="AB7297" t="str">
        <f>CONCATENATE(A7297,"-",AA7297)</f>
        <v>10001988-10% and Under</v>
      </c>
      <c r="AC7297" s="1">
        <v>44501</v>
      </c>
      <c r="AD7297" s="1">
        <v>44865</v>
      </c>
      <c r="AE7297" s="2">
        <v>65043.73</v>
      </c>
    </row>
    <row r="7298" spans="1:31" x14ac:dyDescent="0.25">
      <c r="A7298">
        <v>10001988</v>
      </c>
      <c r="B7298" t="s">
        <v>191</v>
      </c>
      <c r="C7298" t="s">
        <v>191</v>
      </c>
      <c r="D7298" t="s">
        <v>191</v>
      </c>
      <c r="E7298">
        <v>896102000</v>
      </c>
      <c r="F7298" t="s">
        <v>192</v>
      </c>
      <c r="G7298" t="s">
        <v>192</v>
      </c>
      <c r="H7298" t="s">
        <v>201</v>
      </c>
      <c r="I7298" t="s">
        <v>35</v>
      </c>
      <c r="J7298" t="s">
        <v>193</v>
      </c>
      <c r="K7298" t="s">
        <v>194</v>
      </c>
      <c r="L7298" t="s">
        <v>195</v>
      </c>
      <c r="M7298" t="s">
        <v>66</v>
      </c>
      <c r="N7298" t="s">
        <v>67</v>
      </c>
      <c r="O7298" t="s">
        <v>196</v>
      </c>
      <c r="P7298" t="s">
        <v>69</v>
      </c>
      <c r="Q7298" t="s">
        <v>43</v>
      </c>
      <c r="R7298">
        <v>99</v>
      </c>
      <c r="S7298" t="s">
        <v>195</v>
      </c>
      <c r="T7298" t="s">
        <v>153</v>
      </c>
      <c r="U7298" t="s">
        <v>197</v>
      </c>
      <c r="V7298" t="s">
        <v>198</v>
      </c>
      <c r="W7298" t="s">
        <v>48</v>
      </c>
      <c r="X7298" t="s">
        <v>49</v>
      </c>
      <c r="Y7298">
        <v>71620297</v>
      </c>
      <c r="Z7298" t="s">
        <v>199</v>
      </c>
      <c r="AA7298" t="s">
        <v>51</v>
      </c>
      <c r="AB7298" t="str">
        <f>CONCATENATE(A7298,"-",AA7298)</f>
        <v>10001988-10% and Under</v>
      </c>
      <c r="AC7298" s="1">
        <v>44501</v>
      </c>
      <c r="AD7298" s="1">
        <v>44865</v>
      </c>
      <c r="AE7298" s="2">
        <v>563132.05000000005</v>
      </c>
    </row>
    <row r="7299" spans="1:31" x14ac:dyDescent="0.25">
      <c r="A7299">
        <v>10001988</v>
      </c>
      <c r="B7299" t="s">
        <v>191</v>
      </c>
      <c r="C7299" t="s">
        <v>191</v>
      </c>
      <c r="D7299" t="s">
        <v>191</v>
      </c>
      <c r="E7299">
        <v>896102000</v>
      </c>
      <c r="F7299" t="s">
        <v>192</v>
      </c>
      <c r="G7299" t="s">
        <v>192</v>
      </c>
      <c r="H7299" t="s">
        <v>95</v>
      </c>
      <c r="I7299" t="s">
        <v>35</v>
      </c>
      <c r="J7299" t="s">
        <v>193</v>
      </c>
      <c r="K7299" t="s">
        <v>194</v>
      </c>
      <c r="L7299" t="s">
        <v>195</v>
      </c>
      <c r="M7299" t="s">
        <v>66</v>
      </c>
      <c r="N7299" t="s">
        <v>67</v>
      </c>
      <c r="O7299" t="s">
        <v>196</v>
      </c>
      <c r="P7299" t="s">
        <v>69</v>
      </c>
      <c r="Q7299" t="s">
        <v>43</v>
      </c>
      <c r="R7299">
        <v>98</v>
      </c>
      <c r="S7299" t="s">
        <v>195</v>
      </c>
      <c r="T7299" t="s">
        <v>96</v>
      </c>
      <c r="U7299" t="s">
        <v>197</v>
      </c>
      <c r="V7299" t="s">
        <v>198</v>
      </c>
      <c r="W7299" t="s">
        <v>48</v>
      </c>
      <c r="X7299" t="s">
        <v>49</v>
      </c>
      <c r="Y7299">
        <v>71620297</v>
      </c>
      <c r="Z7299" t="s">
        <v>199</v>
      </c>
      <c r="AA7299" t="s">
        <v>51</v>
      </c>
      <c r="AB7299" t="str">
        <f>CONCATENATE(A7299,"-",AA7299)</f>
        <v>10001988-10% and Under</v>
      </c>
      <c r="AC7299" s="1">
        <v>44501</v>
      </c>
      <c r="AD7299" s="1">
        <v>44865</v>
      </c>
      <c r="AE7299" s="2">
        <v>2329.94</v>
      </c>
    </row>
    <row r="7300" spans="1:31" x14ac:dyDescent="0.25">
      <c r="A7300">
        <v>10002234</v>
      </c>
      <c r="B7300" t="s">
        <v>203</v>
      </c>
      <c r="C7300" t="s">
        <v>204</v>
      </c>
      <c r="D7300" t="s">
        <v>203</v>
      </c>
      <c r="E7300">
        <v>865090002</v>
      </c>
      <c r="F7300" t="s">
        <v>205</v>
      </c>
      <c r="G7300" t="s">
        <v>206</v>
      </c>
      <c r="H7300" t="s">
        <v>133</v>
      </c>
      <c r="I7300" t="s">
        <v>35</v>
      </c>
      <c r="J7300" t="s">
        <v>207</v>
      </c>
      <c r="K7300" t="s">
        <v>194</v>
      </c>
      <c r="L7300" t="s">
        <v>208</v>
      </c>
      <c r="M7300" t="s">
        <v>66</v>
      </c>
      <c r="N7300" t="s">
        <v>67</v>
      </c>
      <c r="O7300" t="s">
        <v>209</v>
      </c>
      <c r="P7300" t="s">
        <v>69</v>
      </c>
      <c r="Q7300" t="s">
        <v>43</v>
      </c>
      <c r="R7300">
        <v>71</v>
      </c>
      <c r="S7300" t="s">
        <v>210</v>
      </c>
      <c r="T7300" t="s">
        <v>60</v>
      </c>
      <c r="U7300" t="s">
        <v>70</v>
      </c>
      <c r="V7300" t="s">
        <v>211</v>
      </c>
      <c r="W7300" t="s">
        <v>48</v>
      </c>
      <c r="X7300" t="s">
        <v>49</v>
      </c>
      <c r="Y7300">
        <v>71620298</v>
      </c>
      <c r="Z7300" t="s">
        <v>72</v>
      </c>
      <c r="AA7300">
        <v>0.26</v>
      </c>
      <c r="AB7300" t="str">
        <f>CONCATENATE(A7300,"-",AA7300)</f>
        <v>10002234-0.26</v>
      </c>
      <c r="AC7300" s="1">
        <v>44470</v>
      </c>
      <c r="AD7300" s="1">
        <v>44834</v>
      </c>
      <c r="AE7300" s="2">
        <v>88.32</v>
      </c>
    </row>
    <row r="7301" spans="1:31" x14ac:dyDescent="0.25">
      <c r="A7301">
        <v>10002234</v>
      </c>
      <c r="B7301" t="s">
        <v>203</v>
      </c>
      <c r="C7301" t="s">
        <v>204</v>
      </c>
      <c r="D7301" t="s">
        <v>203</v>
      </c>
      <c r="E7301">
        <v>865090002</v>
      </c>
      <c r="F7301" t="s">
        <v>205</v>
      </c>
      <c r="G7301" t="s">
        <v>206</v>
      </c>
      <c r="H7301" t="s">
        <v>842</v>
      </c>
      <c r="I7301" t="s">
        <v>35</v>
      </c>
      <c r="J7301" t="s">
        <v>207</v>
      </c>
      <c r="K7301" t="s">
        <v>194</v>
      </c>
      <c r="L7301" t="s">
        <v>208</v>
      </c>
      <c r="M7301" t="s">
        <v>66</v>
      </c>
      <c r="N7301" t="s">
        <v>67</v>
      </c>
      <c r="O7301" t="s">
        <v>209</v>
      </c>
      <c r="P7301" t="s">
        <v>69</v>
      </c>
      <c r="Q7301" t="s">
        <v>43</v>
      </c>
      <c r="R7301">
        <v>71</v>
      </c>
      <c r="S7301" t="s">
        <v>210</v>
      </c>
      <c r="T7301" t="s">
        <v>153</v>
      </c>
      <c r="U7301" t="s">
        <v>70</v>
      </c>
      <c r="V7301" t="s">
        <v>211</v>
      </c>
      <c r="W7301" t="s">
        <v>48</v>
      </c>
      <c r="X7301" t="s">
        <v>49</v>
      </c>
      <c r="Y7301">
        <v>71620298</v>
      </c>
      <c r="Z7301" t="s">
        <v>72</v>
      </c>
      <c r="AA7301">
        <v>0.26</v>
      </c>
      <c r="AB7301" t="str">
        <f>CONCATENATE(A7301,"-",AA7301)</f>
        <v>10002234-0.26</v>
      </c>
      <c r="AC7301" s="1">
        <v>44470</v>
      </c>
      <c r="AD7301" s="1">
        <v>44834</v>
      </c>
      <c r="AE7301" s="2">
        <v>1090.53</v>
      </c>
    </row>
    <row r="7302" spans="1:31" x14ac:dyDescent="0.25">
      <c r="A7302">
        <v>10002234</v>
      </c>
      <c r="B7302" t="s">
        <v>203</v>
      </c>
      <c r="C7302" t="s">
        <v>204</v>
      </c>
      <c r="D7302" t="s">
        <v>203</v>
      </c>
      <c r="E7302">
        <v>865090002</v>
      </c>
      <c r="F7302" t="s">
        <v>205</v>
      </c>
      <c r="G7302" t="s">
        <v>206</v>
      </c>
      <c r="H7302" t="s">
        <v>154</v>
      </c>
      <c r="I7302" t="s">
        <v>35</v>
      </c>
      <c r="J7302" t="s">
        <v>207</v>
      </c>
      <c r="K7302" t="s">
        <v>194</v>
      </c>
      <c r="L7302" t="s">
        <v>208</v>
      </c>
      <c r="M7302" t="s">
        <v>66</v>
      </c>
      <c r="N7302" t="s">
        <v>67</v>
      </c>
      <c r="O7302" t="s">
        <v>209</v>
      </c>
      <c r="P7302" t="s">
        <v>69</v>
      </c>
      <c r="Q7302" t="s">
        <v>43</v>
      </c>
      <c r="R7302">
        <v>71</v>
      </c>
      <c r="S7302" t="s">
        <v>210</v>
      </c>
      <c r="T7302" t="s">
        <v>155</v>
      </c>
      <c r="U7302" t="s">
        <v>70</v>
      </c>
      <c r="V7302" t="s">
        <v>211</v>
      </c>
      <c r="W7302" t="s">
        <v>48</v>
      </c>
      <c r="X7302" t="s">
        <v>49</v>
      </c>
      <c r="Y7302">
        <v>71620298</v>
      </c>
      <c r="Z7302" t="s">
        <v>72</v>
      </c>
      <c r="AA7302">
        <v>0.26</v>
      </c>
      <c r="AB7302" t="str">
        <f>CONCATENATE(A7302,"-",AA7302)</f>
        <v>10002234-0.26</v>
      </c>
      <c r="AC7302" s="1">
        <v>44470</v>
      </c>
      <c r="AD7302" s="1">
        <v>44834</v>
      </c>
      <c r="AE7302" s="2">
        <v>2595</v>
      </c>
    </row>
    <row r="7303" spans="1:31" x14ac:dyDescent="0.25">
      <c r="A7303">
        <v>10002234</v>
      </c>
      <c r="B7303" t="s">
        <v>2236</v>
      </c>
      <c r="C7303" t="s">
        <v>204</v>
      </c>
      <c r="D7303" t="s">
        <v>2236</v>
      </c>
      <c r="E7303">
        <v>866070900</v>
      </c>
      <c r="F7303" t="s">
        <v>537</v>
      </c>
      <c r="G7303" t="s">
        <v>537</v>
      </c>
      <c r="H7303" t="s">
        <v>236</v>
      </c>
      <c r="I7303" t="s">
        <v>35</v>
      </c>
      <c r="J7303" t="s">
        <v>214</v>
      </c>
      <c r="K7303" t="s">
        <v>194</v>
      </c>
      <c r="L7303" t="s">
        <v>208</v>
      </c>
      <c r="M7303" t="s">
        <v>66</v>
      </c>
      <c r="N7303" t="s">
        <v>67</v>
      </c>
      <c r="O7303" t="s">
        <v>209</v>
      </c>
      <c r="P7303" t="s">
        <v>69</v>
      </c>
      <c r="Q7303" t="s">
        <v>43</v>
      </c>
      <c r="R7303">
        <v>74</v>
      </c>
      <c r="S7303" t="s">
        <v>210</v>
      </c>
      <c r="T7303" t="s">
        <v>45</v>
      </c>
      <c r="U7303" t="s">
        <v>70</v>
      </c>
      <c r="V7303" t="s">
        <v>76</v>
      </c>
      <c r="W7303" t="s">
        <v>48</v>
      </c>
      <c r="X7303" t="s">
        <v>49</v>
      </c>
      <c r="Y7303">
        <v>71620365</v>
      </c>
      <c r="Z7303" t="s">
        <v>72</v>
      </c>
      <c r="AA7303">
        <v>0.26</v>
      </c>
      <c r="AB7303" t="str">
        <f>CONCATENATE(A7303,"-",AA7303)</f>
        <v>10002234-0.26</v>
      </c>
      <c r="AC7303" s="1">
        <v>44835</v>
      </c>
      <c r="AD7303" s="1">
        <v>45199</v>
      </c>
      <c r="AE7303" s="2">
        <v>13094.82</v>
      </c>
    </row>
    <row r="7304" spans="1:31" x14ac:dyDescent="0.25">
      <c r="A7304">
        <v>10002234</v>
      </c>
      <c r="B7304" t="s">
        <v>204</v>
      </c>
      <c r="C7304" t="s">
        <v>204</v>
      </c>
      <c r="D7304" t="s">
        <v>204</v>
      </c>
      <c r="E7304">
        <v>896101000</v>
      </c>
      <c r="F7304" t="s">
        <v>192</v>
      </c>
      <c r="G7304" t="s">
        <v>192</v>
      </c>
      <c r="H7304" t="s">
        <v>409</v>
      </c>
      <c r="I7304" t="s">
        <v>35</v>
      </c>
      <c r="J7304" t="s">
        <v>214</v>
      </c>
      <c r="K7304" t="s">
        <v>194</v>
      </c>
      <c r="L7304" t="s">
        <v>208</v>
      </c>
      <c r="M7304" t="s">
        <v>66</v>
      </c>
      <c r="N7304" t="s">
        <v>67</v>
      </c>
      <c r="O7304" t="s">
        <v>209</v>
      </c>
      <c r="P7304" t="s">
        <v>69</v>
      </c>
      <c r="Q7304" t="s">
        <v>43</v>
      </c>
      <c r="R7304">
        <v>72</v>
      </c>
      <c r="S7304" t="s">
        <v>208</v>
      </c>
      <c r="T7304" t="s">
        <v>62</v>
      </c>
      <c r="U7304" t="s">
        <v>70</v>
      </c>
      <c r="V7304" t="s">
        <v>76</v>
      </c>
      <c r="W7304" t="s">
        <v>48</v>
      </c>
      <c r="X7304" t="s">
        <v>49</v>
      </c>
      <c r="Y7304">
        <v>71620365</v>
      </c>
      <c r="Z7304" t="s">
        <v>72</v>
      </c>
      <c r="AA7304">
        <v>0.26</v>
      </c>
      <c r="AB7304" t="str">
        <f>CONCATENATE(A7304,"-",AA7304)</f>
        <v>10002234-0.26</v>
      </c>
      <c r="AC7304" s="1">
        <v>44835</v>
      </c>
      <c r="AD7304" s="1">
        <v>45199</v>
      </c>
      <c r="AE7304" s="2">
        <v>29</v>
      </c>
    </row>
    <row r="7305" spans="1:31" x14ac:dyDescent="0.25">
      <c r="A7305">
        <v>10002234</v>
      </c>
      <c r="B7305" t="s">
        <v>204</v>
      </c>
      <c r="C7305" t="s">
        <v>204</v>
      </c>
      <c r="D7305" t="s">
        <v>204</v>
      </c>
      <c r="E7305">
        <v>896101000</v>
      </c>
      <c r="F7305" t="s">
        <v>192</v>
      </c>
      <c r="G7305" t="s">
        <v>192</v>
      </c>
      <c r="H7305" t="s">
        <v>4126</v>
      </c>
      <c r="I7305" t="s">
        <v>35</v>
      </c>
      <c r="J7305" t="s">
        <v>214</v>
      </c>
      <c r="K7305" t="s">
        <v>194</v>
      </c>
      <c r="L7305" t="s">
        <v>208</v>
      </c>
      <c r="M7305" t="s">
        <v>66</v>
      </c>
      <c r="N7305" t="s">
        <v>67</v>
      </c>
      <c r="O7305" t="s">
        <v>209</v>
      </c>
      <c r="P7305" t="s">
        <v>69</v>
      </c>
      <c r="Q7305" t="s">
        <v>43</v>
      </c>
      <c r="R7305">
        <v>72</v>
      </c>
      <c r="S7305" t="s">
        <v>208</v>
      </c>
      <c r="T7305" t="s">
        <v>62</v>
      </c>
      <c r="U7305" t="s">
        <v>70</v>
      </c>
      <c r="V7305" t="s">
        <v>76</v>
      </c>
      <c r="W7305" t="s">
        <v>48</v>
      </c>
      <c r="X7305" t="s">
        <v>49</v>
      </c>
      <c r="Y7305">
        <v>71620365</v>
      </c>
      <c r="Z7305" t="s">
        <v>72</v>
      </c>
      <c r="AA7305">
        <v>0.26</v>
      </c>
      <c r="AB7305" t="str">
        <f>CONCATENATE(A7305,"-",AA7305)</f>
        <v>10002234-0.26</v>
      </c>
      <c r="AC7305" s="1">
        <v>44835</v>
      </c>
      <c r="AD7305" s="1">
        <v>45199</v>
      </c>
      <c r="AE7305" s="2">
        <v>19.88</v>
      </c>
    </row>
    <row r="7306" spans="1:31" x14ac:dyDescent="0.25">
      <c r="A7306">
        <v>10002234</v>
      </c>
      <c r="B7306" t="s">
        <v>204</v>
      </c>
      <c r="C7306" t="s">
        <v>204</v>
      </c>
      <c r="D7306" t="s">
        <v>204</v>
      </c>
      <c r="E7306">
        <v>896101000</v>
      </c>
      <c r="F7306" t="s">
        <v>192</v>
      </c>
      <c r="G7306" t="s">
        <v>192</v>
      </c>
      <c r="H7306" t="s">
        <v>303</v>
      </c>
      <c r="I7306" t="s">
        <v>35</v>
      </c>
      <c r="J7306" t="s">
        <v>207</v>
      </c>
      <c r="K7306" t="s">
        <v>194</v>
      </c>
      <c r="L7306" t="s">
        <v>208</v>
      </c>
      <c r="M7306" t="s">
        <v>66</v>
      </c>
      <c r="N7306" t="s">
        <v>67</v>
      </c>
      <c r="O7306" t="s">
        <v>209</v>
      </c>
      <c r="P7306" t="s">
        <v>69</v>
      </c>
      <c r="Q7306" t="s">
        <v>43</v>
      </c>
      <c r="R7306">
        <v>69</v>
      </c>
      <c r="S7306" t="s">
        <v>208</v>
      </c>
      <c r="T7306" t="s">
        <v>62</v>
      </c>
      <c r="U7306" t="s">
        <v>70</v>
      </c>
      <c r="V7306" t="s">
        <v>211</v>
      </c>
      <c r="W7306" t="s">
        <v>48</v>
      </c>
      <c r="X7306" t="s">
        <v>49</v>
      </c>
      <c r="Y7306">
        <v>71620298</v>
      </c>
      <c r="Z7306" t="s">
        <v>72</v>
      </c>
      <c r="AA7306">
        <v>0.26</v>
      </c>
      <c r="AB7306" t="str">
        <f>CONCATENATE(A7306,"-",AA7306)</f>
        <v>10002234-0.26</v>
      </c>
      <c r="AC7306" s="1">
        <v>44470</v>
      </c>
      <c r="AD7306" s="1">
        <v>44834</v>
      </c>
      <c r="AE7306" s="2">
        <v>3066.26</v>
      </c>
    </row>
    <row r="7307" spans="1:31" x14ac:dyDescent="0.25">
      <c r="A7307">
        <v>10002234</v>
      </c>
      <c r="B7307" t="s">
        <v>204</v>
      </c>
      <c r="C7307" t="s">
        <v>204</v>
      </c>
      <c r="D7307" t="s">
        <v>204</v>
      </c>
      <c r="E7307">
        <v>896101000</v>
      </c>
      <c r="F7307" t="s">
        <v>192</v>
      </c>
      <c r="G7307" t="s">
        <v>192</v>
      </c>
      <c r="H7307" t="s">
        <v>333</v>
      </c>
      <c r="I7307" t="s">
        <v>35</v>
      </c>
      <c r="J7307" t="s">
        <v>207</v>
      </c>
      <c r="K7307" t="s">
        <v>194</v>
      </c>
      <c r="L7307" t="s">
        <v>208</v>
      </c>
      <c r="M7307" t="s">
        <v>66</v>
      </c>
      <c r="N7307" t="s">
        <v>67</v>
      </c>
      <c r="O7307" t="s">
        <v>209</v>
      </c>
      <c r="P7307" t="s">
        <v>69</v>
      </c>
      <c r="Q7307" t="s">
        <v>43</v>
      </c>
      <c r="R7307">
        <v>69</v>
      </c>
      <c r="S7307" t="s">
        <v>208</v>
      </c>
      <c r="T7307" t="s">
        <v>62</v>
      </c>
      <c r="U7307" t="s">
        <v>70</v>
      </c>
      <c r="V7307" t="s">
        <v>211</v>
      </c>
      <c r="W7307" t="s">
        <v>48</v>
      </c>
      <c r="X7307" t="s">
        <v>49</v>
      </c>
      <c r="Y7307">
        <v>71620298</v>
      </c>
      <c r="Z7307" t="s">
        <v>72</v>
      </c>
      <c r="AA7307">
        <v>0.26</v>
      </c>
      <c r="AB7307" t="str">
        <f>CONCATENATE(A7307,"-",AA7307)</f>
        <v>10002234-0.26</v>
      </c>
      <c r="AC7307" s="1">
        <v>44470</v>
      </c>
      <c r="AD7307" s="1">
        <v>44834</v>
      </c>
      <c r="AE7307" s="2">
        <v>508.4</v>
      </c>
    </row>
    <row r="7308" spans="1:31" x14ac:dyDescent="0.25">
      <c r="A7308">
        <v>10002234</v>
      </c>
      <c r="B7308" t="s">
        <v>204</v>
      </c>
      <c r="C7308" t="s">
        <v>204</v>
      </c>
      <c r="D7308" t="s">
        <v>204</v>
      </c>
      <c r="E7308">
        <v>896101000</v>
      </c>
      <c r="F7308" t="s">
        <v>192</v>
      </c>
      <c r="G7308" t="s">
        <v>192</v>
      </c>
      <c r="H7308" t="s">
        <v>93</v>
      </c>
      <c r="I7308" t="s">
        <v>35</v>
      </c>
      <c r="J7308" t="s">
        <v>214</v>
      </c>
      <c r="K7308" t="s">
        <v>194</v>
      </c>
      <c r="L7308" t="s">
        <v>208</v>
      </c>
      <c r="M7308" t="s">
        <v>66</v>
      </c>
      <c r="N7308" t="s">
        <v>67</v>
      </c>
      <c r="O7308" t="s">
        <v>209</v>
      </c>
      <c r="P7308" t="s">
        <v>69</v>
      </c>
      <c r="Q7308" t="s">
        <v>43</v>
      </c>
      <c r="R7308">
        <v>72</v>
      </c>
      <c r="S7308" t="s">
        <v>208</v>
      </c>
      <c r="T7308" t="s">
        <v>62</v>
      </c>
      <c r="U7308" t="s">
        <v>70</v>
      </c>
      <c r="V7308" t="s">
        <v>76</v>
      </c>
      <c r="W7308" t="s">
        <v>48</v>
      </c>
      <c r="X7308" t="s">
        <v>49</v>
      </c>
      <c r="Y7308">
        <v>71620365</v>
      </c>
      <c r="Z7308" t="s">
        <v>72</v>
      </c>
      <c r="AA7308">
        <v>0.26</v>
      </c>
      <c r="AB7308" t="str">
        <f>CONCATENATE(A7308,"-",AA7308)</f>
        <v>10002234-0.26</v>
      </c>
      <c r="AC7308" s="1">
        <v>44835</v>
      </c>
      <c r="AD7308" s="1">
        <v>45199</v>
      </c>
      <c r="AE7308" s="2">
        <v>365.42</v>
      </c>
    </row>
    <row r="7309" spans="1:31" x14ac:dyDescent="0.25">
      <c r="A7309">
        <v>10002234</v>
      </c>
      <c r="B7309" t="s">
        <v>204</v>
      </c>
      <c r="C7309" t="s">
        <v>204</v>
      </c>
      <c r="D7309" t="s">
        <v>204</v>
      </c>
      <c r="E7309">
        <v>896101000</v>
      </c>
      <c r="F7309" t="s">
        <v>192</v>
      </c>
      <c r="G7309" t="s">
        <v>192</v>
      </c>
      <c r="H7309" t="s">
        <v>190</v>
      </c>
      <c r="I7309" t="s">
        <v>35</v>
      </c>
      <c r="J7309" t="s">
        <v>214</v>
      </c>
      <c r="K7309" t="s">
        <v>194</v>
      </c>
      <c r="L7309" t="s">
        <v>208</v>
      </c>
      <c r="M7309" t="s">
        <v>66</v>
      </c>
      <c r="N7309" t="s">
        <v>67</v>
      </c>
      <c r="O7309" t="s">
        <v>209</v>
      </c>
      <c r="P7309" t="s">
        <v>69</v>
      </c>
      <c r="Q7309" t="s">
        <v>43</v>
      </c>
      <c r="R7309">
        <v>72</v>
      </c>
      <c r="S7309" t="s">
        <v>208</v>
      </c>
      <c r="T7309" t="s">
        <v>153</v>
      </c>
      <c r="U7309" t="s">
        <v>70</v>
      </c>
      <c r="V7309" t="s">
        <v>76</v>
      </c>
      <c r="W7309" t="s">
        <v>48</v>
      </c>
      <c r="X7309" t="s">
        <v>49</v>
      </c>
      <c r="Y7309">
        <v>71620365</v>
      </c>
      <c r="Z7309" t="s">
        <v>72</v>
      </c>
      <c r="AA7309">
        <v>0.26</v>
      </c>
      <c r="AB7309" t="str">
        <f>CONCATENATE(A7309,"-",AA7309)</f>
        <v>10002234-0.26</v>
      </c>
      <c r="AC7309" s="1">
        <v>44835</v>
      </c>
      <c r="AD7309" s="1">
        <v>45199</v>
      </c>
      <c r="AE7309" s="2">
        <v>672.1</v>
      </c>
    </row>
    <row r="7310" spans="1:31" x14ac:dyDescent="0.25">
      <c r="A7310">
        <v>10002234</v>
      </c>
      <c r="B7310" t="s">
        <v>204</v>
      </c>
      <c r="C7310" t="s">
        <v>217</v>
      </c>
      <c r="D7310" t="s">
        <v>204</v>
      </c>
      <c r="E7310">
        <v>896101000</v>
      </c>
      <c r="F7310" t="s">
        <v>192</v>
      </c>
      <c r="G7310" t="s">
        <v>192</v>
      </c>
      <c r="H7310" t="s">
        <v>216</v>
      </c>
      <c r="I7310" t="s">
        <v>35</v>
      </c>
      <c r="J7310" t="s">
        <v>220</v>
      </c>
      <c r="K7310" t="s">
        <v>194</v>
      </c>
      <c r="L7310" t="s">
        <v>208</v>
      </c>
      <c r="M7310" t="s">
        <v>66</v>
      </c>
      <c r="N7310" t="s">
        <v>67</v>
      </c>
      <c r="O7310" t="s">
        <v>209</v>
      </c>
      <c r="P7310" t="s">
        <v>69</v>
      </c>
      <c r="Q7310" t="s">
        <v>43</v>
      </c>
      <c r="R7310">
        <v>65</v>
      </c>
      <c r="S7310" t="s">
        <v>208</v>
      </c>
      <c r="T7310" t="s">
        <v>62</v>
      </c>
      <c r="U7310" t="s">
        <v>70</v>
      </c>
      <c r="V7310" t="s">
        <v>221</v>
      </c>
      <c r="W7310" t="s">
        <v>48</v>
      </c>
      <c r="X7310" t="s">
        <v>49</v>
      </c>
      <c r="Y7310">
        <v>71620519</v>
      </c>
      <c r="Z7310" t="s">
        <v>72</v>
      </c>
      <c r="AA7310">
        <v>0.26</v>
      </c>
      <c r="AB7310" t="str">
        <f>CONCATENATE(A7310,"-",AA7310)</f>
        <v>10002234-0.26</v>
      </c>
      <c r="AC7310" s="1">
        <v>44105</v>
      </c>
      <c r="AD7310" s="1">
        <v>44469</v>
      </c>
      <c r="AE7310" s="2">
        <v>-36485.68</v>
      </c>
    </row>
    <row r="7311" spans="1:31" x14ac:dyDescent="0.25">
      <c r="A7311">
        <v>10002234</v>
      </c>
      <c r="B7311" t="s">
        <v>222</v>
      </c>
      <c r="C7311" t="s">
        <v>204</v>
      </c>
      <c r="D7311" t="s">
        <v>222</v>
      </c>
      <c r="E7311">
        <v>110530400</v>
      </c>
      <c r="F7311" t="s">
        <v>98</v>
      </c>
      <c r="G7311" t="s">
        <v>98</v>
      </c>
      <c r="H7311" t="s">
        <v>53</v>
      </c>
      <c r="I7311" t="s">
        <v>54</v>
      </c>
      <c r="J7311" t="s">
        <v>214</v>
      </c>
      <c r="K7311" t="s">
        <v>194</v>
      </c>
      <c r="L7311" t="s">
        <v>208</v>
      </c>
      <c r="M7311" t="s">
        <v>66</v>
      </c>
      <c r="N7311" t="s">
        <v>67</v>
      </c>
      <c r="O7311" t="s">
        <v>209</v>
      </c>
      <c r="P7311" t="s">
        <v>69</v>
      </c>
      <c r="Q7311" t="s">
        <v>43</v>
      </c>
      <c r="R7311">
        <v>73</v>
      </c>
      <c r="S7311" t="s">
        <v>3882</v>
      </c>
      <c r="T7311" t="s">
        <v>57</v>
      </c>
      <c r="U7311" t="s">
        <v>70</v>
      </c>
      <c r="V7311" t="s">
        <v>76</v>
      </c>
      <c r="W7311" t="s">
        <v>48</v>
      </c>
      <c r="X7311" t="s">
        <v>49</v>
      </c>
      <c r="Y7311">
        <v>71620365</v>
      </c>
      <c r="Z7311" t="s">
        <v>72</v>
      </c>
      <c r="AA7311">
        <v>0.26</v>
      </c>
      <c r="AB7311" t="str">
        <f>CONCATENATE(A7311,"-",AA7311)</f>
        <v>10002234-0.26</v>
      </c>
      <c r="AC7311" s="1">
        <v>44835</v>
      </c>
      <c r="AD7311" s="1">
        <v>45199</v>
      </c>
      <c r="AE7311" s="2">
        <v>838.41</v>
      </c>
    </row>
    <row r="7312" spans="1:31" x14ac:dyDescent="0.25">
      <c r="A7312">
        <v>10002234</v>
      </c>
      <c r="B7312" t="s">
        <v>222</v>
      </c>
      <c r="C7312" t="s">
        <v>204</v>
      </c>
      <c r="D7312" t="s">
        <v>222</v>
      </c>
      <c r="E7312">
        <v>110530400</v>
      </c>
      <c r="F7312" t="s">
        <v>98</v>
      </c>
      <c r="G7312" t="s">
        <v>98</v>
      </c>
      <c r="H7312" t="s">
        <v>99</v>
      </c>
      <c r="I7312" t="s">
        <v>35</v>
      </c>
      <c r="J7312" t="s">
        <v>207</v>
      </c>
      <c r="K7312" t="s">
        <v>194</v>
      </c>
      <c r="L7312" t="s">
        <v>208</v>
      </c>
      <c r="M7312" t="s">
        <v>66</v>
      </c>
      <c r="N7312" t="s">
        <v>67</v>
      </c>
      <c r="O7312" t="s">
        <v>209</v>
      </c>
      <c r="P7312" t="s">
        <v>69</v>
      </c>
      <c r="Q7312" t="s">
        <v>43</v>
      </c>
      <c r="R7312">
        <v>70</v>
      </c>
      <c r="S7312" t="s">
        <v>223</v>
      </c>
      <c r="T7312" t="s">
        <v>60</v>
      </c>
      <c r="U7312" t="s">
        <v>70</v>
      </c>
      <c r="V7312" t="s">
        <v>211</v>
      </c>
      <c r="W7312" t="s">
        <v>48</v>
      </c>
      <c r="X7312" t="s">
        <v>49</v>
      </c>
      <c r="Y7312">
        <v>71620298</v>
      </c>
      <c r="Z7312" t="s">
        <v>72</v>
      </c>
      <c r="AA7312">
        <v>0.26</v>
      </c>
      <c r="AB7312" t="str">
        <f>CONCATENATE(A7312,"-",AA7312)</f>
        <v>10002234-0.26</v>
      </c>
      <c r="AC7312" s="1">
        <v>44470</v>
      </c>
      <c r="AD7312" s="1">
        <v>44834</v>
      </c>
      <c r="AE7312" s="2">
        <v>695.78</v>
      </c>
    </row>
    <row r="7313" spans="1:31" x14ac:dyDescent="0.25">
      <c r="A7313">
        <v>10002234</v>
      </c>
      <c r="B7313" t="s">
        <v>222</v>
      </c>
      <c r="C7313" t="s">
        <v>204</v>
      </c>
      <c r="D7313" t="s">
        <v>222</v>
      </c>
      <c r="E7313">
        <v>110530400</v>
      </c>
      <c r="F7313" t="s">
        <v>98</v>
      </c>
      <c r="G7313" t="s">
        <v>98</v>
      </c>
      <c r="H7313" t="s">
        <v>133</v>
      </c>
      <c r="I7313" t="s">
        <v>35</v>
      </c>
      <c r="J7313" t="s">
        <v>214</v>
      </c>
      <c r="K7313" t="s">
        <v>194</v>
      </c>
      <c r="L7313" t="s">
        <v>208</v>
      </c>
      <c r="M7313" t="s">
        <v>66</v>
      </c>
      <c r="N7313" t="s">
        <v>67</v>
      </c>
      <c r="O7313" t="s">
        <v>209</v>
      </c>
      <c r="P7313" t="s">
        <v>69</v>
      </c>
      <c r="Q7313" t="s">
        <v>43</v>
      </c>
      <c r="R7313">
        <v>73</v>
      </c>
      <c r="S7313" t="s">
        <v>3882</v>
      </c>
      <c r="T7313" t="s">
        <v>60</v>
      </c>
      <c r="U7313" t="s">
        <v>70</v>
      </c>
      <c r="V7313" t="s">
        <v>76</v>
      </c>
      <c r="W7313" t="s">
        <v>48</v>
      </c>
      <c r="X7313" t="s">
        <v>49</v>
      </c>
      <c r="Y7313">
        <v>71620365</v>
      </c>
      <c r="Z7313" t="s">
        <v>72</v>
      </c>
      <c r="AA7313">
        <v>0.26</v>
      </c>
      <c r="AB7313" t="str">
        <f>CONCATENATE(A7313,"-",AA7313)</f>
        <v>10002234-0.26</v>
      </c>
      <c r="AC7313" s="1">
        <v>44835</v>
      </c>
      <c r="AD7313" s="1">
        <v>45199</v>
      </c>
      <c r="AE7313" s="2">
        <v>72.900000000000006</v>
      </c>
    </row>
    <row r="7314" spans="1:31" x14ac:dyDescent="0.25">
      <c r="A7314">
        <v>10002585</v>
      </c>
      <c r="B7314" t="s">
        <v>224</v>
      </c>
      <c r="C7314" t="s">
        <v>224</v>
      </c>
      <c r="D7314" t="s">
        <v>224</v>
      </c>
      <c r="E7314">
        <v>492030390</v>
      </c>
      <c r="F7314" t="s">
        <v>180</v>
      </c>
      <c r="G7314" t="s">
        <v>181</v>
      </c>
      <c r="H7314" t="s">
        <v>34</v>
      </c>
      <c r="I7314" t="s">
        <v>35</v>
      </c>
      <c r="J7314" t="s">
        <v>234</v>
      </c>
      <c r="K7314" t="s">
        <v>226</v>
      </c>
      <c r="L7314" t="s">
        <v>227</v>
      </c>
      <c r="M7314" t="s">
        <v>228</v>
      </c>
      <c r="N7314" t="s">
        <v>229</v>
      </c>
      <c r="O7314" t="s">
        <v>230</v>
      </c>
      <c r="P7314" t="s">
        <v>69</v>
      </c>
      <c r="Q7314" t="s">
        <v>43</v>
      </c>
      <c r="R7314">
        <v>71</v>
      </c>
      <c r="S7314" t="s">
        <v>227</v>
      </c>
      <c r="T7314" t="s">
        <v>45</v>
      </c>
      <c r="U7314" t="s">
        <v>231</v>
      </c>
      <c r="V7314" t="s">
        <v>235</v>
      </c>
      <c r="W7314" t="s">
        <v>233</v>
      </c>
      <c r="X7314" t="s">
        <v>49</v>
      </c>
      <c r="Y7314">
        <v>71641750</v>
      </c>
      <c r="Z7314" t="s">
        <v>50</v>
      </c>
      <c r="AA7314" t="s">
        <v>51</v>
      </c>
      <c r="AB7314" t="str">
        <f>CONCATENATE(A7314,"-",AA7314)</f>
        <v>10002585-10% and Under</v>
      </c>
      <c r="AC7314" s="1">
        <v>44743</v>
      </c>
      <c r="AD7314" s="1">
        <v>45107</v>
      </c>
      <c r="AE7314" s="2">
        <v>22322.63</v>
      </c>
    </row>
    <row r="7315" spans="1:31" x14ac:dyDescent="0.25">
      <c r="A7315">
        <v>10002585</v>
      </c>
      <c r="B7315" t="s">
        <v>224</v>
      </c>
      <c r="C7315" t="s">
        <v>224</v>
      </c>
      <c r="D7315" t="s">
        <v>224</v>
      </c>
      <c r="E7315">
        <v>492030390</v>
      </c>
      <c r="F7315" t="s">
        <v>180</v>
      </c>
      <c r="G7315" t="s">
        <v>181</v>
      </c>
      <c r="H7315" t="s">
        <v>52</v>
      </c>
      <c r="I7315" t="s">
        <v>35</v>
      </c>
      <c r="J7315" t="s">
        <v>6218</v>
      </c>
      <c r="K7315" t="s">
        <v>226</v>
      </c>
      <c r="L7315" t="s">
        <v>227</v>
      </c>
      <c r="M7315" t="s">
        <v>228</v>
      </c>
      <c r="N7315" t="s">
        <v>229</v>
      </c>
      <c r="O7315" t="s">
        <v>230</v>
      </c>
      <c r="P7315" t="s">
        <v>69</v>
      </c>
      <c r="Q7315" t="s">
        <v>43</v>
      </c>
      <c r="R7315">
        <v>69</v>
      </c>
      <c r="S7315" t="s">
        <v>227</v>
      </c>
      <c r="T7315" t="s">
        <v>45</v>
      </c>
      <c r="U7315" t="s">
        <v>231</v>
      </c>
      <c r="V7315" t="s">
        <v>6219</v>
      </c>
      <c r="W7315" t="s">
        <v>233</v>
      </c>
      <c r="X7315" t="s">
        <v>49</v>
      </c>
      <c r="Y7315">
        <v>71641736</v>
      </c>
      <c r="Z7315" t="s">
        <v>50</v>
      </c>
      <c r="AA7315" t="s">
        <v>51</v>
      </c>
      <c r="AB7315" t="str">
        <f>CONCATENATE(A7315,"-",AA7315)</f>
        <v>10002585-10% and Under</v>
      </c>
      <c r="AC7315" s="1">
        <v>44378</v>
      </c>
      <c r="AD7315" s="1">
        <v>44742</v>
      </c>
      <c r="AE7315" s="2">
        <v>1962.18</v>
      </c>
    </row>
    <row r="7316" spans="1:31" x14ac:dyDescent="0.25">
      <c r="A7316">
        <v>10002585</v>
      </c>
      <c r="B7316" t="s">
        <v>224</v>
      </c>
      <c r="C7316" t="s">
        <v>224</v>
      </c>
      <c r="D7316" t="s">
        <v>224</v>
      </c>
      <c r="E7316">
        <v>492030390</v>
      </c>
      <c r="F7316" t="s">
        <v>180</v>
      </c>
      <c r="G7316" t="s">
        <v>181</v>
      </c>
      <c r="H7316" t="s">
        <v>53</v>
      </c>
      <c r="I7316" t="s">
        <v>54</v>
      </c>
      <c r="J7316" t="s">
        <v>225</v>
      </c>
      <c r="K7316" t="s">
        <v>226</v>
      </c>
      <c r="L7316" t="s">
        <v>227</v>
      </c>
      <c r="M7316" t="s">
        <v>228</v>
      </c>
      <c r="N7316" t="s">
        <v>229</v>
      </c>
      <c r="O7316" t="s">
        <v>230</v>
      </c>
      <c r="P7316" t="s">
        <v>69</v>
      </c>
      <c r="Q7316" t="s">
        <v>43</v>
      </c>
      <c r="R7316">
        <v>67</v>
      </c>
      <c r="S7316" t="s">
        <v>227</v>
      </c>
      <c r="T7316" t="s">
        <v>57</v>
      </c>
      <c r="U7316" t="s">
        <v>231</v>
      </c>
      <c r="V7316" t="s">
        <v>232</v>
      </c>
      <c r="W7316" t="s">
        <v>233</v>
      </c>
      <c r="X7316" t="s">
        <v>49</v>
      </c>
      <c r="Y7316">
        <v>71640179</v>
      </c>
      <c r="Z7316" t="s">
        <v>50</v>
      </c>
      <c r="AA7316" t="s">
        <v>51</v>
      </c>
      <c r="AB7316" t="str">
        <f>CONCATENATE(A7316,"-",AA7316)</f>
        <v>10002585-10% and Under</v>
      </c>
      <c r="AC7316" s="1">
        <v>44378</v>
      </c>
      <c r="AD7316" s="1">
        <v>44742</v>
      </c>
      <c r="AE7316" s="2">
        <v>5.39</v>
      </c>
    </row>
    <row r="7317" spans="1:31" x14ac:dyDescent="0.25">
      <c r="A7317">
        <v>10002585</v>
      </c>
      <c r="B7317" t="s">
        <v>224</v>
      </c>
      <c r="C7317" t="s">
        <v>224</v>
      </c>
      <c r="D7317" t="s">
        <v>224</v>
      </c>
      <c r="E7317">
        <v>492030390</v>
      </c>
      <c r="F7317" t="s">
        <v>180</v>
      </c>
      <c r="G7317" t="s">
        <v>181</v>
      </c>
      <c r="H7317" t="s">
        <v>53</v>
      </c>
      <c r="I7317" t="s">
        <v>54</v>
      </c>
      <c r="J7317" t="s">
        <v>234</v>
      </c>
      <c r="K7317" t="s">
        <v>226</v>
      </c>
      <c r="L7317" t="s">
        <v>227</v>
      </c>
      <c r="M7317" t="s">
        <v>228</v>
      </c>
      <c r="N7317" t="s">
        <v>229</v>
      </c>
      <c r="O7317" t="s">
        <v>230</v>
      </c>
      <c r="P7317" t="s">
        <v>69</v>
      </c>
      <c r="Q7317" t="s">
        <v>43</v>
      </c>
      <c r="R7317">
        <v>70</v>
      </c>
      <c r="S7317" t="s">
        <v>227</v>
      </c>
      <c r="T7317" t="s">
        <v>57</v>
      </c>
      <c r="U7317" t="s">
        <v>231</v>
      </c>
      <c r="V7317" t="s">
        <v>235</v>
      </c>
      <c r="W7317" t="s">
        <v>233</v>
      </c>
      <c r="X7317" t="s">
        <v>49</v>
      </c>
      <c r="Y7317">
        <v>71641750</v>
      </c>
      <c r="Z7317" t="s">
        <v>50</v>
      </c>
      <c r="AA7317" t="s">
        <v>51</v>
      </c>
      <c r="AB7317" t="str">
        <f>CONCATENATE(A7317,"-",AA7317)</f>
        <v>10002585-10% and Under</v>
      </c>
      <c r="AC7317" s="1">
        <v>44743</v>
      </c>
      <c r="AD7317" s="1">
        <v>45107</v>
      </c>
      <c r="AE7317" s="2">
        <v>5772.15</v>
      </c>
    </row>
    <row r="7318" spans="1:31" x14ac:dyDescent="0.25">
      <c r="A7318">
        <v>10002585</v>
      </c>
      <c r="B7318" t="s">
        <v>224</v>
      </c>
      <c r="C7318" t="s">
        <v>224</v>
      </c>
      <c r="D7318" t="s">
        <v>224</v>
      </c>
      <c r="E7318">
        <v>492030390</v>
      </c>
      <c r="F7318" t="s">
        <v>180</v>
      </c>
      <c r="G7318" t="s">
        <v>181</v>
      </c>
      <c r="H7318" t="s">
        <v>73</v>
      </c>
      <c r="I7318" t="s">
        <v>35</v>
      </c>
      <c r="J7318" t="s">
        <v>6218</v>
      </c>
      <c r="K7318" t="s">
        <v>226</v>
      </c>
      <c r="L7318" t="s">
        <v>227</v>
      </c>
      <c r="M7318" t="s">
        <v>228</v>
      </c>
      <c r="N7318" t="s">
        <v>229</v>
      </c>
      <c r="O7318" t="s">
        <v>230</v>
      </c>
      <c r="P7318" t="s">
        <v>69</v>
      </c>
      <c r="Q7318" t="s">
        <v>43</v>
      </c>
      <c r="R7318">
        <v>69</v>
      </c>
      <c r="S7318" t="s">
        <v>227</v>
      </c>
      <c r="T7318" t="s">
        <v>60</v>
      </c>
      <c r="U7318" t="s">
        <v>231</v>
      </c>
      <c r="V7318" t="s">
        <v>6219</v>
      </c>
      <c r="W7318" t="s">
        <v>233</v>
      </c>
      <c r="X7318" t="s">
        <v>49</v>
      </c>
      <c r="Y7318">
        <v>71641736</v>
      </c>
      <c r="Z7318" t="s">
        <v>50</v>
      </c>
      <c r="AA7318" t="s">
        <v>51</v>
      </c>
      <c r="AB7318" t="str">
        <f>CONCATENATE(A7318,"-",AA7318)</f>
        <v>10002585-10% and Under</v>
      </c>
      <c r="AC7318" s="1">
        <v>44378</v>
      </c>
      <c r="AD7318" s="1">
        <v>44742</v>
      </c>
      <c r="AE7318" s="2">
        <v>-98.47</v>
      </c>
    </row>
    <row r="7319" spans="1:31" x14ac:dyDescent="0.25">
      <c r="A7319">
        <v>10002585</v>
      </c>
      <c r="B7319" t="s">
        <v>224</v>
      </c>
      <c r="C7319" t="s">
        <v>224</v>
      </c>
      <c r="D7319" t="s">
        <v>224</v>
      </c>
      <c r="E7319">
        <v>492030390</v>
      </c>
      <c r="F7319" t="s">
        <v>180</v>
      </c>
      <c r="G7319" t="s">
        <v>181</v>
      </c>
      <c r="H7319" t="s">
        <v>73</v>
      </c>
      <c r="I7319" t="s">
        <v>35</v>
      </c>
      <c r="J7319" t="s">
        <v>234</v>
      </c>
      <c r="K7319" t="s">
        <v>226</v>
      </c>
      <c r="L7319" t="s">
        <v>227</v>
      </c>
      <c r="M7319" t="s">
        <v>228</v>
      </c>
      <c r="N7319" t="s">
        <v>229</v>
      </c>
      <c r="O7319" t="s">
        <v>230</v>
      </c>
      <c r="P7319" t="s">
        <v>69</v>
      </c>
      <c r="Q7319" t="s">
        <v>43</v>
      </c>
      <c r="R7319">
        <v>72</v>
      </c>
      <c r="S7319" t="s">
        <v>227</v>
      </c>
      <c r="T7319" t="s">
        <v>60</v>
      </c>
      <c r="U7319" t="s">
        <v>231</v>
      </c>
      <c r="V7319" t="s">
        <v>235</v>
      </c>
      <c r="W7319" t="s">
        <v>233</v>
      </c>
      <c r="X7319" t="s">
        <v>49</v>
      </c>
      <c r="Y7319">
        <v>71641750</v>
      </c>
      <c r="Z7319" t="s">
        <v>50</v>
      </c>
      <c r="AA7319" t="s">
        <v>51</v>
      </c>
      <c r="AB7319" t="str">
        <f>CONCATENATE(A7319,"-",AA7319)</f>
        <v>10002585-10% and Under</v>
      </c>
      <c r="AC7319" s="1">
        <v>44743</v>
      </c>
      <c r="AD7319" s="1">
        <v>45107</v>
      </c>
      <c r="AE7319" s="2">
        <v>2132.77</v>
      </c>
    </row>
    <row r="7320" spans="1:31" x14ac:dyDescent="0.25">
      <c r="A7320">
        <v>10002585</v>
      </c>
      <c r="B7320" t="s">
        <v>224</v>
      </c>
      <c r="C7320" t="s">
        <v>224</v>
      </c>
      <c r="D7320" t="s">
        <v>224</v>
      </c>
      <c r="E7320">
        <v>492030390</v>
      </c>
      <c r="F7320" t="s">
        <v>180</v>
      </c>
      <c r="G7320" t="s">
        <v>181</v>
      </c>
      <c r="H7320" t="s">
        <v>160</v>
      </c>
      <c r="I7320" t="s">
        <v>35</v>
      </c>
      <c r="J7320" t="s">
        <v>225</v>
      </c>
      <c r="K7320" t="s">
        <v>226</v>
      </c>
      <c r="L7320" t="s">
        <v>227</v>
      </c>
      <c r="M7320" t="s">
        <v>228</v>
      </c>
      <c r="N7320" t="s">
        <v>229</v>
      </c>
      <c r="O7320" t="s">
        <v>230</v>
      </c>
      <c r="P7320" t="s">
        <v>69</v>
      </c>
      <c r="Q7320" t="s">
        <v>43</v>
      </c>
      <c r="R7320">
        <v>66</v>
      </c>
      <c r="S7320" t="s">
        <v>227</v>
      </c>
      <c r="T7320" t="s">
        <v>62</v>
      </c>
      <c r="U7320" t="s">
        <v>231</v>
      </c>
      <c r="V7320" t="s">
        <v>232</v>
      </c>
      <c r="W7320" t="s">
        <v>233</v>
      </c>
      <c r="X7320" t="s">
        <v>49</v>
      </c>
      <c r="Y7320">
        <v>71640179</v>
      </c>
      <c r="Z7320" t="s">
        <v>50</v>
      </c>
      <c r="AA7320" t="s">
        <v>51</v>
      </c>
      <c r="AB7320" t="str">
        <f>CONCATENATE(A7320,"-",AA7320)</f>
        <v>10002585-10% and Under</v>
      </c>
      <c r="AC7320" s="1">
        <v>44378</v>
      </c>
      <c r="AD7320" s="1">
        <v>44742</v>
      </c>
      <c r="AE7320" s="2">
        <v>2305.96</v>
      </c>
    </row>
    <row r="7321" spans="1:31" x14ac:dyDescent="0.25">
      <c r="A7321">
        <v>10002585</v>
      </c>
      <c r="B7321" t="s">
        <v>224</v>
      </c>
      <c r="C7321" t="s">
        <v>224</v>
      </c>
      <c r="D7321" t="s">
        <v>224</v>
      </c>
      <c r="E7321">
        <v>492030390</v>
      </c>
      <c r="F7321" t="s">
        <v>180</v>
      </c>
      <c r="G7321" t="s">
        <v>181</v>
      </c>
      <c r="H7321" t="s">
        <v>252</v>
      </c>
      <c r="I7321" t="s">
        <v>35</v>
      </c>
      <c r="J7321" t="s">
        <v>225</v>
      </c>
      <c r="K7321" t="s">
        <v>226</v>
      </c>
      <c r="L7321" t="s">
        <v>227</v>
      </c>
      <c r="M7321" t="s">
        <v>228</v>
      </c>
      <c r="N7321" t="s">
        <v>229</v>
      </c>
      <c r="O7321" t="s">
        <v>230</v>
      </c>
      <c r="P7321" t="s">
        <v>69</v>
      </c>
      <c r="Q7321" t="s">
        <v>43</v>
      </c>
      <c r="R7321">
        <v>66</v>
      </c>
      <c r="S7321" t="s">
        <v>227</v>
      </c>
      <c r="T7321" t="s">
        <v>62</v>
      </c>
      <c r="U7321" t="s">
        <v>231</v>
      </c>
      <c r="V7321" t="s">
        <v>232</v>
      </c>
      <c r="W7321" t="s">
        <v>233</v>
      </c>
      <c r="X7321" t="s">
        <v>49</v>
      </c>
      <c r="Y7321">
        <v>71640179</v>
      </c>
      <c r="Z7321" t="s">
        <v>50</v>
      </c>
      <c r="AA7321" t="s">
        <v>51</v>
      </c>
      <c r="AB7321" t="str">
        <f>CONCATENATE(A7321,"-",AA7321)</f>
        <v>10002585-10% and Under</v>
      </c>
      <c r="AC7321" s="1">
        <v>44378</v>
      </c>
      <c r="AD7321" s="1">
        <v>44742</v>
      </c>
      <c r="AE7321" s="2">
        <v>538.82000000000005</v>
      </c>
    </row>
    <row r="7322" spans="1:31" x14ac:dyDescent="0.25">
      <c r="A7322">
        <v>10002585</v>
      </c>
      <c r="B7322" t="s">
        <v>224</v>
      </c>
      <c r="C7322" t="s">
        <v>224</v>
      </c>
      <c r="D7322" t="s">
        <v>224</v>
      </c>
      <c r="E7322">
        <v>492030390</v>
      </c>
      <c r="F7322" t="s">
        <v>180</v>
      </c>
      <c r="G7322" t="s">
        <v>181</v>
      </c>
      <c r="H7322" t="s">
        <v>154</v>
      </c>
      <c r="I7322" t="s">
        <v>35</v>
      </c>
      <c r="J7322" t="s">
        <v>225</v>
      </c>
      <c r="K7322" t="s">
        <v>226</v>
      </c>
      <c r="L7322" t="s">
        <v>227</v>
      </c>
      <c r="M7322" t="s">
        <v>228</v>
      </c>
      <c r="N7322" t="s">
        <v>229</v>
      </c>
      <c r="O7322" t="s">
        <v>230</v>
      </c>
      <c r="P7322" t="s">
        <v>69</v>
      </c>
      <c r="Q7322" t="s">
        <v>43</v>
      </c>
      <c r="R7322">
        <v>66</v>
      </c>
      <c r="S7322" t="s">
        <v>227</v>
      </c>
      <c r="T7322" t="s">
        <v>155</v>
      </c>
      <c r="U7322" t="s">
        <v>231</v>
      </c>
      <c r="V7322" t="s">
        <v>232</v>
      </c>
      <c r="W7322" t="s">
        <v>233</v>
      </c>
      <c r="X7322" t="s">
        <v>49</v>
      </c>
      <c r="Y7322">
        <v>71640179</v>
      </c>
      <c r="Z7322" t="s">
        <v>50</v>
      </c>
      <c r="AA7322" t="s">
        <v>51</v>
      </c>
      <c r="AB7322" t="str">
        <f>CONCATENATE(A7322,"-",AA7322)</f>
        <v>10002585-10% and Under</v>
      </c>
      <c r="AC7322" s="1">
        <v>44378</v>
      </c>
      <c r="AD7322" s="1">
        <v>44742</v>
      </c>
      <c r="AE7322" s="2">
        <v>700</v>
      </c>
    </row>
    <row r="7323" spans="1:31" x14ac:dyDescent="0.25">
      <c r="A7323">
        <v>10002585</v>
      </c>
      <c r="B7323" t="s">
        <v>224</v>
      </c>
      <c r="C7323" t="s">
        <v>224</v>
      </c>
      <c r="D7323" t="s">
        <v>224</v>
      </c>
      <c r="E7323">
        <v>492030390</v>
      </c>
      <c r="F7323" t="s">
        <v>180</v>
      </c>
      <c r="G7323" t="s">
        <v>181</v>
      </c>
      <c r="H7323" t="s">
        <v>95</v>
      </c>
      <c r="I7323" t="s">
        <v>35</v>
      </c>
      <c r="J7323" t="s">
        <v>234</v>
      </c>
      <c r="K7323" t="s">
        <v>226</v>
      </c>
      <c r="L7323" t="s">
        <v>227</v>
      </c>
      <c r="M7323" t="s">
        <v>228</v>
      </c>
      <c r="N7323" t="s">
        <v>229</v>
      </c>
      <c r="O7323" t="s">
        <v>230</v>
      </c>
      <c r="P7323" t="s">
        <v>69</v>
      </c>
      <c r="Q7323" t="s">
        <v>43</v>
      </c>
      <c r="R7323">
        <v>70</v>
      </c>
      <c r="S7323" t="s">
        <v>227</v>
      </c>
      <c r="T7323" t="s">
        <v>96</v>
      </c>
      <c r="U7323" t="s">
        <v>231</v>
      </c>
      <c r="V7323" t="s">
        <v>235</v>
      </c>
      <c r="W7323" t="s">
        <v>233</v>
      </c>
      <c r="X7323" t="s">
        <v>49</v>
      </c>
      <c r="Y7323">
        <v>71641750</v>
      </c>
      <c r="Z7323" t="s">
        <v>50</v>
      </c>
      <c r="AA7323" t="s">
        <v>51</v>
      </c>
      <c r="AB7323" t="str">
        <f>CONCATENATE(A7323,"-",AA7323)</f>
        <v>10002585-10% and Under</v>
      </c>
      <c r="AC7323" s="1">
        <v>44743</v>
      </c>
      <c r="AD7323" s="1">
        <v>45107</v>
      </c>
      <c r="AE7323" s="2">
        <v>1553.3</v>
      </c>
    </row>
    <row r="7324" spans="1:31" x14ac:dyDescent="0.25">
      <c r="A7324">
        <v>10004153</v>
      </c>
      <c r="B7324" t="s">
        <v>244</v>
      </c>
      <c r="C7324" t="s">
        <v>244</v>
      </c>
      <c r="D7324" t="s">
        <v>244</v>
      </c>
      <c r="E7324">
        <v>492170010</v>
      </c>
      <c r="F7324" t="s">
        <v>180</v>
      </c>
      <c r="G7324" t="s">
        <v>181</v>
      </c>
      <c r="H7324" t="s">
        <v>133</v>
      </c>
      <c r="I7324" t="s">
        <v>35</v>
      </c>
      <c r="J7324" t="s">
        <v>245</v>
      </c>
      <c r="K7324" t="s">
        <v>246</v>
      </c>
      <c r="L7324" t="s">
        <v>247</v>
      </c>
      <c r="M7324" t="s">
        <v>39</v>
      </c>
      <c r="N7324" t="s">
        <v>40</v>
      </c>
      <c r="O7324" t="s">
        <v>248</v>
      </c>
      <c r="P7324" t="s">
        <v>42</v>
      </c>
      <c r="Q7324" t="s">
        <v>43</v>
      </c>
      <c r="R7324">
        <v>39</v>
      </c>
      <c r="S7324" t="s">
        <v>247</v>
      </c>
      <c r="T7324" t="s">
        <v>60</v>
      </c>
      <c r="U7324" t="s">
        <v>46</v>
      </c>
      <c r="V7324" t="s">
        <v>249</v>
      </c>
      <c r="W7324" t="s">
        <v>48</v>
      </c>
      <c r="X7324" t="s">
        <v>125</v>
      </c>
      <c r="Y7324">
        <v>71602091</v>
      </c>
      <c r="Z7324" t="s">
        <v>250</v>
      </c>
      <c r="AA7324" t="s">
        <v>251</v>
      </c>
      <c r="AB7324" t="str">
        <f>CONCATENATE(A7324,"-",AA7324)</f>
        <v>10004153-Between 30% and 35%</v>
      </c>
      <c r="AC7324" s="1">
        <v>43556</v>
      </c>
      <c r="AD7324" s="1">
        <v>45016</v>
      </c>
      <c r="AE7324" s="2">
        <v>242.97</v>
      </c>
    </row>
    <row r="7325" spans="1:31" x14ac:dyDescent="0.25">
      <c r="A7325">
        <v>10004153</v>
      </c>
      <c r="B7325" t="s">
        <v>244</v>
      </c>
      <c r="C7325" t="s">
        <v>244</v>
      </c>
      <c r="D7325" t="s">
        <v>244</v>
      </c>
      <c r="E7325">
        <v>492170010</v>
      </c>
      <c r="F7325" t="s">
        <v>180</v>
      </c>
      <c r="G7325" t="s">
        <v>181</v>
      </c>
      <c r="H7325" t="s">
        <v>606</v>
      </c>
      <c r="I7325" t="s">
        <v>35</v>
      </c>
      <c r="J7325" t="s">
        <v>245</v>
      </c>
      <c r="K7325" t="s">
        <v>246</v>
      </c>
      <c r="L7325" t="s">
        <v>247</v>
      </c>
      <c r="M7325" t="s">
        <v>39</v>
      </c>
      <c r="N7325" t="s">
        <v>40</v>
      </c>
      <c r="O7325" t="s">
        <v>248</v>
      </c>
      <c r="P7325" t="s">
        <v>42</v>
      </c>
      <c r="Q7325" t="s">
        <v>43</v>
      </c>
      <c r="R7325">
        <v>39</v>
      </c>
      <c r="S7325" t="s">
        <v>247</v>
      </c>
      <c r="T7325" t="s">
        <v>62</v>
      </c>
      <c r="U7325" t="s">
        <v>46</v>
      </c>
      <c r="V7325" t="s">
        <v>249</v>
      </c>
      <c r="W7325" t="s">
        <v>48</v>
      </c>
      <c r="X7325" t="s">
        <v>125</v>
      </c>
      <c r="Y7325">
        <v>71602091</v>
      </c>
      <c r="Z7325" t="s">
        <v>250</v>
      </c>
      <c r="AA7325" t="s">
        <v>251</v>
      </c>
      <c r="AB7325" t="str">
        <f>CONCATENATE(A7325,"-",AA7325)</f>
        <v>10004153-Between 30% and 35%</v>
      </c>
      <c r="AC7325" s="1">
        <v>43556</v>
      </c>
      <c r="AD7325" s="1">
        <v>45016</v>
      </c>
      <c r="AE7325" s="2">
        <v>322.8</v>
      </c>
    </row>
    <row r="7326" spans="1:31" x14ac:dyDescent="0.25">
      <c r="A7326">
        <v>10004224</v>
      </c>
      <c r="B7326" t="s">
        <v>264</v>
      </c>
      <c r="C7326" t="s">
        <v>264</v>
      </c>
      <c r="D7326" t="s">
        <v>264</v>
      </c>
      <c r="E7326">
        <v>910600001</v>
      </c>
      <c r="F7326" t="s">
        <v>265</v>
      </c>
      <c r="G7326" t="s">
        <v>266</v>
      </c>
      <c r="H7326" t="s">
        <v>73</v>
      </c>
      <c r="I7326" t="s">
        <v>35</v>
      </c>
      <c r="J7326" t="s">
        <v>3883</v>
      </c>
      <c r="K7326" t="s">
        <v>269</v>
      </c>
      <c r="L7326" t="s">
        <v>270</v>
      </c>
      <c r="M7326" t="s">
        <v>39</v>
      </c>
      <c r="N7326" t="s">
        <v>40</v>
      </c>
      <c r="O7326" t="s">
        <v>3884</v>
      </c>
      <c r="P7326" t="s">
        <v>42</v>
      </c>
      <c r="Q7326" t="s">
        <v>43</v>
      </c>
      <c r="R7326">
        <v>33</v>
      </c>
      <c r="S7326" t="s">
        <v>270</v>
      </c>
      <c r="T7326" t="s">
        <v>60</v>
      </c>
      <c r="U7326" t="s">
        <v>46</v>
      </c>
      <c r="V7326" t="s">
        <v>3885</v>
      </c>
      <c r="W7326" t="s">
        <v>48</v>
      </c>
      <c r="X7326" t="s">
        <v>125</v>
      </c>
      <c r="Y7326">
        <v>71601883</v>
      </c>
      <c r="Z7326" t="s">
        <v>108</v>
      </c>
      <c r="AA7326" t="s">
        <v>51</v>
      </c>
      <c r="AB7326" t="str">
        <f>CONCATENATE(A7326,"-",AA7326)</f>
        <v>10004224-10% and Under</v>
      </c>
      <c r="AC7326" s="1">
        <v>43709</v>
      </c>
      <c r="AD7326" s="1">
        <v>45169</v>
      </c>
      <c r="AE7326" s="2">
        <v>1398.9</v>
      </c>
    </row>
    <row r="7327" spans="1:31" x14ac:dyDescent="0.25">
      <c r="A7327">
        <v>10004224</v>
      </c>
      <c r="B7327" t="s">
        <v>264</v>
      </c>
      <c r="C7327" t="s">
        <v>264</v>
      </c>
      <c r="D7327" t="s">
        <v>264</v>
      </c>
      <c r="E7327">
        <v>910600001</v>
      </c>
      <c r="F7327" t="s">
        <v>265</v>
      </c>
      <c r="G7327" t="s">
        <v>266</v>
      </c>
      <c r="H7327" t="s">
        <v>133</v>
      </c>
      <c r="I7327" t="s">
        <v>35</v>
      </c>
      <c r="J7327" t="s">
        <v>3883</v>
      </c>
      <c r="K7327" t="s">
        <v>269</v>
      </c>
      <c r="L7327" t="s">
        <v>270</v>
      </c>
      <c r="M7327" t="s">
        <v>39</v>
      </c>
      <c r="N7327" t="s">
        <v>40</v>
      </c>
      <c r="O7327" t="s">
        <v>3884</v>
      </c>
      <c r="P7327" t="s">
        <v>42</v>
      </c>
      <c r="Q7327" t="s">
        <v>43</v>
      </c>
      <c r="R7327">
        <v>33</v>
      </c>
      <c r="S7327" t="s">
        <v>270</v>
      </c>
      <c r="T7327" t="s">
        <v>60</v>
      </c>
      <c r="U7327" t="s">
        <v>46</v>
      </c>
      <c r="V7327" t="s">
        <v>3885</v>
      </c>
      <c r="W7327" t="s">
        <v>48</v>
      </c>
      <c r="X7327" t="s">
        <v>125</v>
      </c>
      <c r="Y7327">
        <v>71601883</v>
      </c>
      <c r="Z7327" t="s">
        <v>108</v>
      </c>
      <c r="AA7327" t="s">
        <v>51</v>
      </c>
      <c r="AB7327" t="str">
        <f>CONCATENATE(A7327,"-",AA7327)</f>
        <v>10004224-10% and Under</v>
      </c>
      <c r="AC7327" s="1">
        <v>43709</v>
      </c>
      <c r="AD7327" s="1">
        <v>45169</v>
      </c>
      <c r="AE7327" s="2">
        <v>592.89</v>
      </c>
    </row>
    <row r="7328" spans="1:31" x14ac:dyDescent="0.25">
      <c r="A7328">
        <v>10005542</v>
      </c>
      <c r="B7328" t="s">
        <v>764</v>
      </c>
      <c r="C7328" t="s">
        <v>764</v>
      </c>
      <c r="D7328" t="s">
        <v>764</v>
      </c>
      <c r="E7328">
        <v>550213157</v>
      </c>
      <c r="F7328" t="s">
        <v>336</v>
      </c>
      <c r="G7328" t="s">
        <v>337</v>
      </c>
      <c r="H7328" t="s">
        <v>99</v>
      </c>
      <c r="I7328" t="s">
        <v>35</v>
      </c>
      <c r="J7328" t="s">
        <v>3886</v>
      </c>
      <c r="K7328" t="s">
        <v>339</v>
      </c>
      <c r="L7328" t="s">
        <v>766</v>
      </c>
      <c r="M7328" t="s">
        <v>66</v>
      </c>
      <c r="N7328" t="s">
        <v>67</v>
      </c>
      <c r="O7328" t="s">
        <v>3887</v>
      </c>
      <c r="P7328" t="s">
        <v>69</v>
      </c>
      <c r="Q7328" t="s">
        <v>43</v>
      </c>
      <c r="R7328">
        <v>4</v>
      </c>
      <c r="S7328" t="s">
        <v>766</v>
      </c>
      <c r="T7328" t="s">
        <v>60</v>
      </c>
      <c r="U7328" t="s">
        <v>1921</v>
      </c>
      <c r="V7328" t="s">
        <v>3888</v>
      </c>
      <c r="W7328" t="s">
        <v>345</v>
      </c>
      <c r="X7328" t="s">
        <v>125</v>
      </c>
      <c r="Y7328">
        <v>11620007</v>
      </c>
      <c r="Z7328" t="s">
        <v>84</v>
      </c>
      <c r="AA7328" t="s">
        <v>85</v>
      </c>
      <c r="AB7328" t="str">
        <f>CONCATENATE(A7328,"-",AA7328)</f>
        <v>10005542-Zero</v>
      </c>
      <c r="AC7328" s="1">
        <v>42917</v>
      </c>
      <c r="AD7328" s="1">
        <v>44742</v>
      </c>
      <c r="AE7328" s="2">
        <v>-463.1</v>
      </c>
    </row>
    <row r="7329" spans="1:31" x14ac:dyDescent="0.25">
      <c r="A7329">
        <v>10006226</v>
      </c>
      <c r="B7329" t="s">
        <v>172</v>
      </c>
      <c r="C7329" t="s">
        <v>172</v>
      </c>
      <c r="D7329" t="s">
        <v>172</v>
      </c>
      <c r="E7329">
        <v>580000500</v>
      </c>
      <c r="F7329" t="s">
        <v>173</v>
      </c>
      <c r="G7329" t="s">
        <v>174</v>
      </c>
      <c r="H7329" t="s">
        <v>365</v>
      </c>
      <c r="I7329" t="s">
        <v>35</v>
      </c>
      <c r="J7329" t="s">
        <v>3894</v>
      </c>
      <c r="K7329" t="s">
        <v>325</v>
      </c>
      <c r="L7329" t="s">
        <v>774</v>
      </c>
      <c r="M7329" t="s">
        <v>66</v>
      </c>
      <c r="N7329" t="s">
        <v>67</v>
      </c>
      <c r="O7329" t="s">
        <v>3895</v>
      </c>
      <c r="P7329" t="s">
        <v>69</v>
      </c>
      <c r="Q7329" t="s">
        <v>43</v>
      </c>
      <c r="R7329">
        <v>23</v>
      </c>
      <c r="S7329" t="s">
        <v>774</v>
      </c>
      <c r="T7329" t="s">
        <v>62</v>
      </c>
      <c r="U7329" t="s">
        <v>70</v>
      </c>
      <c r="V7329" t="s">
        <v>3896</v>
      </c>
      <c r="W7329" t="s">
        <v>151</v>
      </c>
      <c r="X7329" t="s">
        <v>49</v>
      </c>
      <c r="Y7329">
        <v>71620299</v>
      </c>
      <c r="Z7329" t="s">
        <v>108</v>
      </c>
      <c r="AA7329" t="s">
        <v>51</v>
      </c>
      <c r="AB7329" t="str">
        <f>CONCATENATE(A7329,"-",AA7329)</f>
        <v>10006226-10% and Under</v>
      </c>
      <c r="AC7329" s="1">
        <v>44104</v>
      </c>
      <c r="AD7329" s="1">
        <v>44833</v>
      </c>
      <c r="AE7329" s="2">
        <v>1241.3699999999999</v>
      </c>
    </row>
    <row r="7330" spans="1:31" x14ac:dyDescent="0.25">
      <c r="A7330">
        <v>10006249</v>
      </c>
      <c r="B7330" t="s">
        <v>224</v>
      </c>
      <c r="C7330" t="s">
        <v>224</v>
      </c>
      <c r="D7330" t="s">
        <v>224</v>
      </c>
      <c r="E7330">
        <v>492030390</v>
      </c>
      <c r="F7330" t="s">
        <v>180</v>
      </c>
      <c r="G7330" t="s">
        <v>181</v>
      </c>
      <c r="H7330" t="s">
        <v>34</v>
      </c>
      <c r="I7330" t="s">
        <v>35</v>
      </c>
      <c r="J7330" t="s">
        <v>257</v>
      </c>
      <c r="K7330" t="s">
        <v>226</v>
      </c>
      <c r="L7330" t="s">
        <v>258</v>
      </c>
      <c r="M7330" t="s">
        <v>39</v>
      </c>
      <c r="N7330" t="s">
        <v>40</v>
      </c>
      <c r="O7330" t="s">
        <v>259</v>
      </c>
      <c r="P7330" t="s">
        <v>42</v>
      </c>
      <c r="Q7330" t="s">
        <v>43</v>
      </c>
      <c r="R7330">
        <v>82</v>
      </c>
      <c r="S7330" t="s">
        <v>258</v>
      </c>
      <c r="T7330" t="s">
        <v>45</v>
      </c>
      <c r="U7330" t="s">
        <v>46</v>
      </c>
      <c r="V7330" t="s">
        <v>83</v>
      </c>
      <c r="W7330" t="s">
        <v>48</v>
      </c>
      <c r="X7330" t="s">
        <v>125</v>
      </c>
      <c r="Y7330">
        <v>71603407</v>
      </c>
      <c r="Z7330" t="s">
        <v>50</v>
      </c>
      <c r="AA7330" t="s">
        <v>51</v>
      </c>
      <c r="AB7330" t="str">
        <f>CONCATENATE(A7330,"-",AA7330)</f>
        <v>10006249-10% and Under</v>
      </c>
      <c r="AC7330" s="1">
        <v>44652</v>
      </c>
      <c r="AD7330" s="1">
        <v>45016</v>
      </c>
      <c r="AE7330" s="2">
        <v>15504.85</v>
      </c>
    </row>
    <row r="7331" spans="1:31" x14ac:dyDescent="0.25">
      <c r="A7331">
        <v>10006249</v>
      </c>
      <c r="B7331" t="s">
        <v>224</v>
      </c>
      <c r="C7331" t="s">
        <v>224</v>
      </c>
      <c r="D7331" t="s">
        <v>224</v>
      </c>
      <c r="E7331">
        <v>492030390</v>
      </c>
      <c r="F7331" t="s">
        <v>180</v>
      </c>
      <c r="G7331" t="s">
        <v>181</v>
      </c>
      <c r="H7331" t="s">
        <v>53</v>
      </c>
      <c r="I7331" t="s">
        <v>54</v>
      </c>
      <c r="J7331" t="s">
        <v>257</v>
      </c>
      <c r="K7331" t="s">
        <v>226</v>
      </c>
      <c r="L7331" t="s">
        <v>258</v>
      </c>
      <c r="M7331" t="s">
        <v>39</v>
      </c>
      <c r="N7331" t="s">
        <v>40</v>
      </c>
      <c r="O7331" t="s">
        <v>259</v>
      </c>
      <c r="P7331" t="s">
        <v>42</v>
      </c>
      <c r="Q7331" t="s">
        <v>43</v>
      </c>
      <c r="R7331">
        <v>80</v>
      </c>
      <c r="S7331" t="s">
        <v>258</v>
      </c>
      <c r="T7331" t="s">
        <v>57</v>
      </c>
      <c r="U7331" t="s">
        <v>46</v>
      </c>
      <c r="V7331" t="s">
        <v>83</v>
      </c>
      <c r="W7331" t="s">
        <v>48</v>
      </c>
      <c r="X7331" t="s">
        <v>125</v>
      </c>
      <c r="Y7331">
        <v>71603407</v>
      </c>
      <c r="Z7331" t="s">
        <v>50</v>
      </c>
      <c r="AA7331" t="s">
        <v>51</v>
      </c>
      <c r="AB7331" t="str">
        <f>CONCATENATE(A7331,"-",AA7331)</f>
        <v>10006249-10% and Under</v>
      </c>
      <c r="AC7331" s="1">
        <v>44652</v>
      </c>
      <c r="AD7331" s="1">
        <v>45016</v>
      </c>
      <c r="AE7331" s="2">
        <v>2543.59</v>
      </c>
    </row>
    <row r="7332" spans="1:31" x14ac:dyDescent="0.25">
      <c r="A7332">
        <v>10006249</v>
      </c>
      <c r="B7332" t="s">
        <v>224</v>
      </c>
      <c r="C7332" t="s">
        <v>224</v>
      </c>
      <c r="D7332" t="s">
        <v>224</v>
      </c>
      <c r="E7332">
        <v>492030390</v>
      </c>
      <c r="F7332" t="s">
        <v>180</v>
      </c>
      <c r="G7332" t="s">
        <v>181</v>
      </c>
      <c r="H7332" t="s">
        <v>73</v>
      </c>
      <c r="I7332" t="s">
        <v>35</v>
      </c>
      <c r="J7332" t="s">
        <v>257</v>
      </c>
      <c r="K7332" t="s">
        <v>226</v>
      </c>
      <c r="L7332" t="s">
        <v>258</v>
      </c>
      <c r="M7332" t="s">
        <v>39</v>
      </c>
      <c r="N7332" t="s">
        <v>40</v>
      </c>
      <c r="O7332" t="s">
        <v>259</v>
      </c>
      <c r="P7332" t="s">
        <v>42</v>
      </c>
      <c r="Q7332" t="s">
        <v>43</v>
      </c>
      <c r="R7332">
        <v>79</v>
      </c>
      <c r="S7332" t="s">
        <v>258</v>
      </c>
      <c r="T7332" t="s">
        <v>60</v>
      </c>
      <c r="U7332" t="s">
        <v>46</v>
      </c>
      <c r="V7332" t="s">
        <v>83</v>
      </c>
      <c r="W7332" t="s">
        <v>48</v>
      </c>
      <c r="X7332" t="s">
        <v>125</v>
      </c>
      <c r="Y7332">
        <v>71603407</v>
      </c>
      <c r="Z7332" t="s">
        <v>50</v>
      </c>
      <c r="AA7332" t="s">
        <v>51</v>
      </c>
      <c r="AB7332" t="str">
        <f>CONCATENATE(A7332,"-",AA7332)</f>
        <v>10006249-10% and Under</v>
      </c>
      <c r="AC7332" s="1">
        <v>44652</v>
      </c>
      <c r="AD7332" s="1">
        <v>45016</v>
      </c>
      <c r="AE7332" s="2">
        <v>2980.22</v>
      </c>
    </row>
    <row r="7333" spans="1:31" x14ac:dyDescent="0.25">
      <c r="A7333">
        <v>10006249</v>
      </c>
      <c r="B7333" t="s">
        <v>224</v>
      </c>
      <c r="C7333" t="s">
        <v>224</v>
      </c>
      <c r="D7333" t="s">
        <v>224</v>
      </c>
      <c r="E7333">
        <v>492030390</v>
      </c>
      <c r="F7333" t="s">
        <v>180</v>
      </c>
      <c r="G7333" t="s">
        <v>181</v>
      </c>
      <c r="H7333" t="s">
        <v>160</v>
      </c>
      <c r="I7333" t="s">
        <v>35</v>
      </c>
      <c r="J7333" t="s">
        <v>257</v>
      </c>
      <c r="K7333" t="s">
        <v>226</v>
      </c>
      <c r="L7333" t="s">
        <v>258</v>
      </c>
      <c r="M7333" t="s">
        <v>39</v>
      </c>
      <c r="N7333" t="s">
        <v>40</v>
      </c>
      <c r="O7333" t="s">
        <v>259</v>
      </c>
      <c r="P7333" t="s">
        <v>42</v>
      </c>
      <c r="Q7333" t="s">
        <v>43</v>
      </c>
      <c r="R7333">
        <v>78</v>
      </c>
      <c r="S7333" t="s">
        <v>258</v>
      </c>
      <c r="T7333" t="s">
        <v>62</v>
      </c>
      <c r="U7333" t="s">
        <v>46</v>
      </c>
      <c r="V7333" t="s">
        <v>83</v>
      </c>
      <c r="W7333" t="s">
        <v>48</v>
      </c>
      <c r="X7333" t="s">
        <v>125</v>
      </c>
      <c r="Y7333">
        <v>71603407</v>
      </c>
      <c r="Z7333" t="s">
        <v>50</v>
      </c>
      <c r="AA7333" t="s">
        <v>51</v>
      </c>
      <c r="AB7333" t="str">
        <f>CONCATENATE(A7333,"-",AA7333)</f>
        <v>10006249-10% and Under</v>
      </c>
      <c r="AC7333" s="1">
        <v>44652</v>
      </c>
      <c r="AD7333" s="1">
        <v>45016</v>
      </c>
      <c r="AE7333" s="2">
        <v>355.56</v>
      </c>
    </row>
    <row r="7334" spans="1:31" x14ac:dyDescent="0.25">
      <c r="A7334">
        <v>10006249</v>
      </c>
      <c r="B7334" t="s">
        <v>224</v>
      </c>
      <c r="C7334" t="s">
        <v>224</v>
      </c>
      <c r="D7334" t="s">
        <v>224</v>
      </c>
      <c r="E7334">
        <v>492030390</v>
      </c>
      <c r="F7334" t="s">
        <v>180</v>
      </c>
      <c r="G7334" t="s">
        <v>181</v>
      </c>
      <c r="H7334" t="s">
        <v>160</v>
      </c>
      <c r="I7334" t="s">
        <v>35</v>
      </c>
      <c r="J7334" t="s">
        <v>257</v>
      </c>
      <c r="K7334" t="s">
        <v>226</v>
      </c>
      <c r="L7334" t="s">
        <v>258</v>
      </c>
      <c r="M7334" t="s">
        <v>39</v>
      </c>
      <c r="N7334" t="s">
        <v>40</v>
      </c>
      <c r="O7334" t="s">
        <v>259</v>
      </c>
      <c r="P7334" t="s">
        <v>42</v>
      </c>
      <c r="Q7334" t="s">
        <v>43</v>
      </c>
      <c r="R7334">
        <v>82</v>
      </c>
      <c r="S7334" t="s">
        <v>258</v>
      </c>
      <c r="T7334" t="s">
        <v>62</v>
      </c>
      <c r="U7334" t="s">
        <v>46</v>
      </c>
      <c r="V7334" t="s">
        <v>83</v>
      </c>
      <c r="W7334" t="s">
        <v>48</v>
      </c>
      <c r="X7334" t="s">
        <v>125</v>
      </c>
      <c r="Y7334">
        <v>71603407</v>
      </c>
      <c r="Z7334" t="s">
        <v>50</v>
      </c>
      <c r="AA7334" t="s">
        <v>51</v>
      </c>
      <c r="AB7334" t="str">
        <f>CONCATENATE(A7334,"-",AA7334)</f>
        <v>10006249-10% and Under</v>
      </c>
      <c r="AC7334" s="1">
        <v>44652</v>
      </c>
      <c r="AD7334" s="1">
        <v>45016</v>
      </c>
      <c r="AE7334" s="2">
        <v>315.42</v>
      </c>
    </row>
    <row r="7335" spans="1:31" x14ac:dyDescent="0.25">
      <c r="A7335">
        <v>10006249</v>
      </c>
      <c r="B7335" t="s">
        <v>224</v>
      </c>
      <c r="C7335" t="s">
        <v>224</v>
      </c>
      <c r="D7335" t="s">
        <v>224</v>
      </c>
      <c r="E7335">
        <v>492030390</v>
      </c>
      <c r="F7335" t="s">
        <v>180</v>
      </c>
      <c r="G7335" t="s">
        <v>181</v>
      </c>
      <c r="H7335" t="s">
        <v>113</v>
      </c>
      <c r="I7335" t="s">
        <v>79</v>
      </c>
      <c r="J7335" t="s">
        <v>257</v>
      </c>
      <c r="K7335" t="s">
        <v>226</v>
      </c>
      <c r="L7335" t="s">
        <v>258</v>
      </c>
      <c r="M7335" t="s">
        <v>39</v>
      </c>
      <c r="N7335" t="s">
        <v>40</v>
      </c>
      <c r="O7335" t="s">
        <v>259</v>
      </c>
      <c r="P7335" t="s">
        <v>42</v>
      </c>
      <c r="Q7335" t="s">
        <v>43</v>
      </c>
      <c r="R7335">
        <v>78</v>
      </c>
      <c r="S7335" t="s">
        <v>258</v>
      </c>
      <c r="T7335" t="s">
        <v>62</v>
      </c>
      <c r="U7335" t="s">
        <v>46</v>
      </c>
      <c r="V7335" t="s">
        <v>83</v>
      </c>
      <c r="W7335" t="s">
        <v>48</v>
      </c>
      <c r="X7335" t="s">
        <v>125</v>
      </c>
      <c r="Y7335">
        <v>71603407</v>
      </c>
      <c r="Z7335" t="s">
        <v>50</v>
      </c>
      <c r="AA7335" t="s">
        <v>51</v>
      </c>
      <c r="AB7335" t="str">
        <f>CONCATENATE(A7335,"-",AA7335)</f>
        <v>10006249-10% and Under</v>
      </c>
      <c r="AC7335" s="1">
        <v>44652</v>
      </c>
      <c r="AD7335" s="1">
        <v>45016</v>
      </c>
      <c r="AE7335" s="2">
        <v>12804.18</v>
      </c>
    </row>
    <row r="7336" spans="1:31" x14ac:dyDescent="0.25">
      <c r="A7336">
        <v>10006249</v>
      </c>
      <c r="B7336" t="s">
        <v>224</v>
      </c>
      <c r="C7336" t="s">
        <v>224</v>
      </c>
      <c r="D7336" t="s">
        <v>224</v>
      </c>
      <c r="E7336">
        <v>492030390</v>
      </c>
      <c r="F7336" t="s">
        <v>180</v>
      </c>
      <c r="G7336" t="s">
        <v>181</v>
      </c>
      <c r="H7336" t="s">
        <v>94</v>
      </c>
      <c r="I7336" t="s">
        <v>35</v>
      </c>
      <c r="J7336" t="s">
        <v>257</v>
      </c>
      <c r="K7336" t="s">
        <v>226</v>
      </c>
      <c r="L7336" t="s">
        <v>258</v>
      </c>
      <c r="M7336" t="s">
        <v>39</v>
      </c>
      <c r="N7336" t="s">
        <v>40</v>
      </c>
      <c r="O7336" t="s">
        <v>259</v>
      </c>
      <c r="P7336" t="s">
        <v>42</v>
      </c>
      <c r="Q7336" t="s">
        <v>43</v>
      </c>
      <c r="R7336">
        <v>82</v>
      </c>
      <c r="S7336" t="s">
        <v>258</v>
      </c>
      <c r="T7336" t="s">
        <v>62</v>
      </c>
      <c r="U7336" t="s">
        <v>46</v>
      </c>
      <c r="V7336" t="s">
        <v>83</v>
      </c>
      <c r="W7336" t="s">
        <v>48</v>
      </c>
      <c r="X7336" t="s">
        <v>125</v>
      </c>
      <c r="Y7336">
        <v>71603407</v>
      </c>
      <c r="Z7336" t="s">
        <v>50</v>
      </c>
      <c r="AA7336" t="s">
        <v>51</v>
      </c>
      <c r="AB7336" t="str">
        <f>CONCATENATE(A7336,"-",AA7336)</f>
        <v>10006249-10% and Under</v>
      </c>
      <c r="AC7336" s="1">
        <v>44652</v>
      </c>
      <c r="AD7336" s="1">
        <v>45016</v>
      </c>
      <c r="AE7336" s="2">
        <v>795.87</v>
      </c>
    </row>
    <row r="7337" spans="1:31" x14ac:dyDescent="0.25">
      <c r="A7337">
        <v>10006249</v>
      </c>
      <c r="B7337" t="s">
        <v>224</v>
      </c>
      <c r="C7337" t="s">
        <v>224</v>
      </c>
      <c r="D7337" t="s">
        <v>224</v>
      </c>
      <c r="E7337">
        <v>492030390</v>
      </c>
      <c r="F7337" t="s">
        <v>180</v>
      </c>
      <c r="G7337" t="s">
        <v>181</v>
      </c>
      <c r="H7337" t="s">
        <v>3897</v>
      </c>
      <c r="I7337" t="s">
        <v>79</v>
      </c>
      <c r="J7337" t="s">
        <v>257</v>
      </c>
      <c r="K7337" t="s">
        <v>226</v>
      </c>
      <c r="L7337" t="s">
        <v>258</v>
      </c>
      <c r="M7337" t="s">
        <v>39</v>
      </c>
      <c r="N7337" t="s">
        <v>40</v>
      </c>
      <c r="O7337" t="s">
        <v>259</v>
      </c>
      <c r="P7337" t="s">
        <v>42</v>
      </c>
      <c r="Q7337" t="s">
        <v>43</v>
      </c>
      <c r="R7337">
        <v>78</v>
      </c>
      <c r="S7337" t="s">
        <v>258</v>
      </c>
      <c r="T7337" t="s">
        <v>62</v>
      </c>
      <c r="U7337" t="s">
        <v>46</v>
      </c>
      <c r="V7337" t="s">
        <v>83</v>
      </c>
      <c r="W7337" t="s">
        <v>48</v>
      </c>
      <c r="X7337" t="s">
        <v>125</v>
      </c>
      <c r="Y7337">
        <v>71603407</v>
      </c>
      <c r="Z7337" t="s">
        <v>50</v>
      </c>
      <c r="AA7337" t="s">
        <v>51</v>
      </c>
      <c r="AB7337" t="str">
        <f>CONCATENATE(A7337,"-",AA7337)</f>
        <v>10006249-10% and Under</v>
      </c>
      <c r="AC7337" s="1">
        <v>44652</v>
      </c>
      <c r="AD7337" s="1">
        <v>45016</v>
      </c>
      <c r="AE7337" s="2">
        <v>102.88</v>
      </c>
    </row>
    <row r="7338" spans="1:31" x14ac:dyDescent="0.25">
      <c r="A7338">
        <v>10006249</v>
      </c>
      <c r="B7338" t="s">
        <v>224</v>
      </c>
      <c r="C7338" t="s">
        <v>224</v>
      </c>
      <c r="D7338" t="s">
        <v>224</v>
      </c>
      <c r="E7338">
        <v>492030390</v>
      </c>
      <c r="F7338" t="s">
        <v>180</v>
      </c>
      <c r="G7338" t="s">
        <v>181</v>
      </c>
      <c r="H7338" t="s">
        <v>3897</v>
      </c>
      <c r="I7338" t="s">
        <v>79</v>
      </c>
      <c r="J7338" t="s">
        <v>257</v>
      </c>
      <c r="K7338" t="s">
        <v>226</v>
      </c>
      <c r="L7338" t="s">
        <v>258</v>
      </c>
      <c r="M7338" t="s">
        <v>39</v>
      </c>
      <c r="N7338" t="s">
        <v>40</v>
      </c>
      <c r="O7338" t="s">
        <v>259</v>
      </c>
      <c r="P7338" t="s">
        <v>42</v>
      </c>
      <c r="Q7338" t="s">
        <v>43</v>
      </c>
      <c r="R7338">
        <v>82</v>
      </c>
      <c r="S7338" t="s">
        <v>258</v>
      </c>
      <c r="T7338" t="s">
        <v>62</v>
      </c>
      <c r="U7338" t="s">
        <v>46</v>
      </c>
      <c r="V7338" t="s">
        <v>83</v>
      </c>
      <c r="W7338" t="s">
        <v>48</v>
      </c>
      <c r="X7338" t="s">
        <v>125</v>
      </c>
      <c r="Y7338">
        <v>71603407</v>
      </c>
      <c r="Z7338" t="s">
        <v>50</v>
      </c>
      <c r="AA7338" t="s">
        <v>51</v>
      </c>
      <c r="AB7338" t="str">
        <f>CONCATENATE(A7338,"-",AA7338)</f>
        <v>10006249-10% and Under</v>
      </c>
      <c r="AC7338" s="1">
        <v>44652</v>
      </c>
      <c r="AD7338" s="1">
        <v>45016</v>
      </c>
      <c r="AE7338" s="2">
        <v>77.19</v>
      </c>
    </row>
    <row r="7339" spans="1:31" x14ac:dyDescent="0.25">
      <c r="A7339">
        <v>10006249</v>
      </c>
      <c r="B7339" t="s">
        <v>224</v>
      </c>
      <c r="C7339" t="s">
        <v>224</v>
      </c>
      <c r="D7339" t="s">
        <v>224</v>
      </c>
      <c r="E7339">
        <v>492030390</v>
      </c>
      <c r="F7339" t="s">
        <v>180</v>
      </c>
      <c r="G7339" t="s">
        <v>181</v>
      </c>
      <c r="H7339" t="s">
        <v>154</v>
      </c>
      <c r="I7339" t="s">
        <v>35</v>
      </c>
      <c r="J7339" t="s">
        <v>257</v>
      </c>
      <c r="K7339" t="s">
        <v>226</v>
      </c>
      <c r="L7339" t="s">
        <v>258</v>
      </c>
      <c r="M7339" t="s">
        <v>39</v>
      </c>
      <c r="N7339" t="s">
        <v>40</v>
      </c>
      <c r="O7339" t="s">
        <v>259</v>
      </c>
      <c r="P7339" t="s">
        <v>42</v>
      </c>
      <c r="Q7339" t="s">
        <v>43</v>
      </c>
      <c r="R7339">
        <v>78</v>
      </c>
      <c r="S7339" t="s">
        <v>258</v>
      </c>
      <c r="T7339" t="s">
        <v>155</v>
      </c>
      <c r="U7339" t="s">
        <v>46</v>
      </c>
      <c r="V7339" t="s">
        <v>83</v>
      </c>
      <c r="W7339" t="s">
        <v>48</v>
      </c>
      <c r="X7339" t="s">
        <v>125</v>
      </c>
      <c r="Y7339">
        <v>71603407</v>
      </c>
      <c r="Z7339" t="s">
        <v>50</v>
      </c>
      <c r="AA7339" t="s">
        <v>51</v>
      </c>
      <c r="AB7339" t="str">
        <f>CONCATENATE(A7339,"-",AA7339)</f>
        <v>10006249-10% and Under</v>
      </c>
      <c r="AC7339" s="1">
        <v>44652</v>
      </c>
      <c r="AD7339" s="1">
        <v>45016</v>
      </c>
      <c r="AE7339" s="2">
        <v>27093.94</v>
      </c>
    </row>
    <row r="7340" spans="1:31" x14ac:dyDescent="0.25">
      <c r="A7340">
        <v>10006249</v>
      </c>
      <c r="B7340" t="s">
        <v>224</v>
      </c>
      <c r="C7340" t="s">
        <v>224</v>
      </c>
      <c r="D7340" t="s">
        <v>224</v>
      </c>
      <c r="E7340">
        <v>492030390</v>
      </c>
      <c r="F7340" t="s">
        <v>180</v>
      </c>
      <c r="G7340" t="s">
        <v>181</v>
      </c>
      <c r="H7340" t="s">
        <v>95</v>
      </c>
      <c r="I7340" t="s">
        <v>35</v>
      </c>
      <c r="J7340" t="s">
        <v>257</v>
      </c>
      <c r="K7340" t="s">
        <v>226</v>
      </c>
      <c r="L7340" t="s">
        <v>258</v>
      </c>
      <c r="M7340" t="s">
        <v>39</v>
      </c>
      <c r="N7340" t="s">
        <v>40</v>
      </c>
      <c r="O7340" t="s">
        <v>259</v>
      </c>
      <c r="P7340" t="s">
        <v>42</v>
      </c>
      <c r="Q7340" t="s">
        <v>43</v>
      </c>
      <c r="R7340">
        <v>83</v>
      </c>
      <c r="S7340" t="s">
        <v>258</v>
      </c>
      <c r="T7340" t="s">
        <v>96</v>
      </c>
      <c r="U7340" t="s">
        <v>46</v>
      </c>
      <c r="V7340" t="s">
        <v>83</v>
      </c>
      <c r="W7340" t="s">
        <v>48</v>
      </c>
      <c r="X7340" t="s">
        <v>125</v>
      </c>
      <c r="Y7340">
        <v>71603407</v>
      </c>
      <c r="Z7340" t="s">
        <v>50</v>
      </c>
      <c r="AA7340" t="s">
        <v>51</v>
      </c>
      <c r="AB7340" t="str">
        <f>CONCATENATE(A7340,"-",AA7340)</f>
        <v>10006249-10% and Under</v>
      </c>
      <c r="AC7340" s="1">
        <v>44652</v>
      </c>
      <c r="AD7340" s="1">
        <v>45016</v>
      </c>
      <c r="AE7340" s="2">
        <v>888</v>
      </c>
    </row>
    <row r="7341" spans="1:31" x14ac:dyDescent="0.25">
      <c r="A7341">
        <v>10006249</v>
      </c>
      <c r="B7341" t="s">
        <v>224</v>
      </c>
      <c r="C7341" t="s">
        <v>224</v>
      </c>
      <c r="D7341" t="s">
        <v>4366</v>
      </c>
      <c r="E7341">
        <v>492030340</v>
      </c>
      <c r="F7341" t="s">
        <v>180</v>
      </c>
      <c r="G7341" t="s">
        <v>181</v>
      </c>
      <c r="H7341" t="s">
        <v>160</v>
      </c>
      <c r="I7341" t="s">
        <v>35</v>
      </c>
      <c r="J7341" t="s">
        <v>257</v>
      </c>
      <c r="K7341" t="s">
        <v>226</v>
      </c>
      <c r="L7341" t="s">
        <v>258</v>
      </c>
      <c r="M7341" t="s">
        <v>39</v>
      </c>
      <c r="N7341" t="s">
        <v>40</v>
      </c>
      <c r="O7341" t="s">
        <v>259</v>
      </c>
      <c r="P7341" t="s">
        <v>42</v>
      </c>
      <c r="Q7341" t="s">
        <v>43</v>
      </c>
      <c r="R7341">
        <v>83</v>
      </c>
      <c r="S7341" t="s">
        <v>258</v>
      </c>
      <c r="T7341" t="s">
        <v>62</v>
      </c>
      <c r="U7341" t="s">
        <v>46</v>
      </c>
      <c r="V7341" t="s">
        <v>83</v>
      </c>
      <c r="W7341" t="s">
        <v>48</v>
      </c>
      <c r="X7341" t="s">
        <v>125</v>
      </c>
      <c r="Y7341">
        <v>71603407</v>
      </c>
      <c r="Z7341" t="s">
        <v>50</v>
      </c>
      <c r="AA7341" t="s">
        <v>51</v>
      </c>
      <c r="AB7341" t="str">
        <f>CONCATENATE(A7341,"-",AA7341)</f>
        <v>10006249-10% and Under</v>
      </c>
      <c r="AC7341" s="1">
        <v>44652</v>
      </c>
      <c r="AD7341" s="1">
        <v>45016</v>
      </c>
      <c r="AE7341" s="2">
        <v>307.22000000000003</v>
      </c>
    </row>
    <row r="7342" spans="1:31" x14ac:dyDescent="0.25">
      <c r="A7342">
        <v>10006599</v>
      </c>
      <c r="B7342" t="s">
        <v>264</v>
      </c>
      <c r="C7342" t="s">
        <v>264</v>
      </c>
      <c r="D7342" t="s">
        <v>264</v>
      </c>
      <c r="E7342">
        <v>910600001</v>
      </c>
      <c r="F7342" t="s">
        <v>265</v>
      </c>
      <c r="G7342" t="s">
        <v>266</v>
      </c>
      <c r="H7342" t="s">
        <v>52</v>
      </c>
      <c r="I7342" t="s">
        <v>35</v>
      </c>
      <c r="J7342" t="s">
        <v>268</v>
      </c>
      <c r="K7342" t="s">
        <v>269</v>
      </c>
      <c r="L7342" t="s">
        <v>270</v>
      </c>
      <c r="M7342" t="s">
        <v>239</v>
      </c>
      <c r="N7342" t="s">
        <v>240</v>
      </c>
      <c r="O7342" t="s">
        <v>271</v>
      </c>
      <c r="P7342" t="s">
        <v>79</v>
      </c>
      <c r="Q7342" t="s">
        <v>43</v>
      </c>
      <c r="R7342">
        <v>40</v>
      </c>
      <c r="S7342" t="s">
        <v>272</v>
      </c>
      <c r="T7342" t="s">
        <v>45</v>
      </c>
      <c r="U7342" t="s">
        <v>242</v>
      </c>
      <c r="V7342" t="s">
        <v>273</v>
      </c>
      <c r="W7342" t="s">
        <v>151</v>
      </c>
      <c r="X7342" t="s">
        <v>125</v>
      </c>
      <c r="Y7342">
        <v>71670820</v>
      </c>
      <c r="Z7342" t="s">
        <v>274</v>
      </c>
      <c r="AA7342" t="s">
        <v>275</v>
      </c>
      <c r="AB7342" t="str">
        <f>CONCATENATE(A7342,"-",AA7342)</f>
        <v>10006599-Between 40% and 52%</v>
      </c>
      <c r="AC7342" s="1">
        <v>44563</v>
      </c>
      <c r="AD7342" s="1">
        <v>44926</v>
      </c>
      <c r="AE7342" s="2">
        <v>1095</v>
      </c>
    </row>
    <row r="7343" spans="1:31" x14ac:dyDescent="0.25">
      <c r="A7343">
        <v>10006672</v>
      </c>
      <c r="B7343" t="s">
        <v>276</v>
      </c>
      <c r="C7343" t="s">
        <v>276</v>
      </c>
      <c r="D7343" t="s">
        <v>276</v>
      </c>
      <c r="E7343">
        <v>630300080</v>
      </c>
      <c r="F7343" t="s">
        <v>277</v>
      </c>
      <c r="G7343" t="s">
        <v>278</v>
      </c>
      <c r="H7343" t="s">
        <v>53</v>
      </c>
      <c r="I7343" t="s">
        <v>54</v>
      </c>
      <c r="J7343" t="s">
        <v>279</v>
      </c>
      <c r="K7343" t="s">
        <v>280</v>
      </c>
      <c r="L7343" t="s">
        <v>281</v>
      </c>
      <c r="M7343" t="s">
        <v>239</v>
      </c>
      <c r="N7343" t="s">
        <v>240</v>
      </c>
      <c r="O7343" t="s">
        <v>282</v>
      </c>
      <c r="P7343" t="s">
        <v>79</v>
      </c>
      <c r="Q7343" t="s">
        <v>43</v>
      </c>
      <c r="R7343">
        <v>22</v>
      </c>
      <c r="S7343" t="s">
        <v>281</v>
      </c>
      <c r="T7343" t="s">
        <v>57</v>
      </c>
      <c r="U7343" t="s">
        <v>242</v>
      </c>
      <c r="V7343" t="s">
        <v>76</v>
      </c>
      <c r="W7343" t="s">
        <v>48</v>
      </c>
      <c r="X7343" t="s">
        <v>49</v>
      </c>
      <c r="Y7343">
        <v>71670812</v>
      </c>
      <c r="Z7343" t="s">
        <v>72</v>
      </c>
      <c r="AA7343">
        <v>0.26</v>
      </c>
      <c r="AB7343" t="str">
        <f>CONCATENATE(A7343,"-",AA7343)</f>
        <v>10006672-0.26</v>
      </c>
      <c r="AC7343" s="1">
        <v>44470</v>
      </c>
      <c r="AD7343" s="1">
        <v>45199</v>
      </c>
      <c r="AE7343" s="2">
        <v>53805.55</v>
      </c>
    </row>
    <row r="7344" spans="1:31" x14ac:dyDescent="0.25">
      <c r="A7344">
        <v>10006833</v>
      </c>
      <c r="B7344" t="s">
        <v>286</v>
      </c>
      <c r="C7344" t="s">
        <v>286</v>
      </c>
      <c r="D7344" t="s">
        <v>286</v>
      </c>
      <c r="E7344">
        <v>491110010</v>
      </c>
      <c r="F7344" t="s">
        <v>180</v>
      </c>
      <c r="G7344" t="s">
        <v>181</v>
      </c>
      <c r="H7344" t="s">
        <v>52</v>
      </c>
      <c r="I7344" t="s">
        <v>35</v>
      </c>
      <c r="J7344" t="s">
        <v>295</v>
      </c>
      <c r="K7344" t="s">
        <v>288</v>
      </c>
      <c r="L7344" t="s">
        <v>289</v>
      </c>
      <c r="M7344" t="s">
        <v>290</v>
      </c>
      <c r="N7344" t="s">
        <v>240</v>
      </c>
      <c r="O7344" t="s">
        <v>291</v>
      </c>
      <c r="P7344" t="s">
        <v>69</v>
      </c>
      <c r="Q7344" t="s">
        <v>43</v>
      </c>
      <c r="R7344">
        <v>55</v>
      </c>
      <c r="S7344" t="s">
        <v>289</v>
      </c>
      <c r="T7344" t="s">
        <v>45</v>
      </c>
      <c r="U7344" t="s">
        <v>293</v>
      </c>
      <c r="V7344" t="s">
        <v>296</v>
      </c>
      <c r="W7344" t="s">
        <v>151</v>
      </c>
      <c r="X7344" t="s">
        <v>125</v>
      </c>
      <c r="Y7344">
        <v>71681422</v>
      </c>
      <c r="Z7344" t="s">
        <v>274</v>
      </c>
      <c r="AA7344" t="s">
        <v>275</v>
      </c>
      <c r="AB7344" t="str">
        <f>CONCATENATE(A7344,"-",AA7344)</f>
        <v>10006833-Between 40% and 52%</v>
      </c>
      <c r="AC7344" s="1">
        <v>44409</v>
      </c>
      <c r="AD7344" s="1">
        <v>44773</v>
      </c>
      <c r="AE7344" s="2">
        <v>514.83000000000004</v>
      </c>
    </row>
    <row r="7345" spans="1:31" x14ac:dyDescent="0.25">
      <c r="A7345">
        <v>10006833</v>
      </c>
      <c r="B7345" t="s">
        <v>286</v>
      </c>
      <c r="C7345" t="s">
        <v>286</v>
      </c>
      <c r="D7345" t="s">
        <v>286</v>
      </c>
      <c r="E7345">
        <v>491110010</v>
      </c>
      <c r="F7345" t="s">
        <v>180</v>
      </c>
      <c r="G7345" t="s">
        <v>181</v>
      </c>
      <c r="H7345" t="s">
        <v>133</v>
      </c>
      <c r="I7345" t="s">
        <v>35</v>
      </c>
      <c r="J7345" t="s">
        <v>295</v>
      </c>
      <c r="K7345" t="s">
        <v>288</v>
      </c>
      <c r="L7345" t="s">
        <v>289</v>
      </c>
      <c r="M7345" t="s">
        <v>290</v>
      </c>
      <c r="N7345" t="s">
        <v>240</v>
      </c>
      <c r="O7345" t="s">
        <v>291</v>
      </c>
      <c r="P7345" t="s">
        <v>69</v>
      </c>
      <c r="Q7345" t="s">
        <v>43</v>
      </c>
      <c r="R7345">
        <v>55</v>
      </c>
      <c r="S7345" t="s">
        <v>289</v>
      </c>
      <c r="T7345" t="s">
        <v>60</v>
      </c>
      <c r="U7345" t="s">
        <v>293</v>
      </c>
      <c r="V7345" t="s">
        <v>296</v>
      </c>
      <c r="W7345" t="s">
        <v>151</v>
      </c>
      <c r="X7345" t="s">
        <v>125</v>
      </c>
      <c r="Y7345">
        <v>71681422</v>
      </c>
      <c r="Z7345" t="s">
        <v>274</v>
      </c>
      <c r="AA7345" t="s">
        <v>275</v>
      </c>
      <c r="AB7345" t="str">
        <f>CONCATENATE(A7345,"-",AA7345)</f>
        <v>10006833-Between 40% and 52%</v>
      </c>
      <c r="AC7345" s="1">
        <v>44409</v>
      </c>
      <c r="AD7345" s="1">
        <v>44773</v>
      </c>
      <c r="AE7345" s="2">
        <v>546.75</v>
      </c>
    </row>
    <row r="7346" spans="1:31" x14ac:dyDescent="0.25">
      <c r="A7346">
        <v>10006833</v>
      </c>
      <c r="B7346" t="s">
        <v>286</v>
      </c>
      <c r="C7346" t="s">
        <v>286</v>
      </c>
      <c r="D7346" t="s">
        <v>286</v>
      </c>
      <c r="E7346">
        <v>491110010</v>
      </c>
      <c r="F7346" t="s">
        <v>180</v>
      </c>
      <c r="G7346" t="s">
        <v>181</v>
      </c>
      <c r="H7346" t="s">
        <v>300</v>
      </c>
      <c r="I7346" t="s">
        <v>35</v>
      </c>
      <c r="J7346" t="s">
        <v>295</v>
      </c>
      <c r="K7346" t="s">
        <v>288</v>
      </c>
      <c r="L7346" t="s">
        <v>289</v>
      </c>
      <c r="M7346" t="s">
        <v>290</v>
      </c>
      <c r="N7346" t="s">
        <v>240</v>
      </c>
      <c r="O7346" t="s">
        <v>291</v>
      </c>
      <c r="P7346" t="s">
        <v>69</v>
      </c>
      <c r="Q7346" t="s">
        <v>43</v>
      </c>
      <c r="R7346">
        <v>55</v>
      </c>
      <c r="S7346" t="s">
        <v>289</v>
      </c>
      <c r="T7346" t="s">
        <v>62</v>
      </c>
      <c r="U7346" t="s">
        <v>293</v>
      </c>
      <c r="V7346" t="s">
        <v>296</v>
      </c>
      <c r="W7346" t="s">
        <v>151</v>
      </c>
      <c r="X7346" t="s">
        <v>125</v>
      </c>
      <c r="Y7346">
        <v>71681422</v>
      </c>
      <c r="Z7346" t="s">
        <v>274</v>
      </c>
      <c r="AA7346" t="s">
        <v>275</v>
      </c>
      <c r="AB7346" t="str">
        <f>CONCATENATE(A7346,"-",AA7346)</f>
        <v>10006833-Between 40% and 52%</v>
      </c>
      <c r="AC7346" s="1">
        <v>44409</v>
      </c>
      <c r="AD7346" s="1">
        <v>44773</v>
      </c>
      <c r="AE7346" s="2">
        <v>9702.7800000000007</v>
      </c>
    </row>
    <row r="7347" spans="1:31" x14ac:dyDescent="0.25">
      <c r="A7347">
        <v>10006833</v>
      </c>
      <c r="B7347" t="s">
        <v>286</v>
      </c>
      <c r="C7347" t="s">
        <v>286</v>
      </c>
      <c r="D7347" t="s">
        <v>286</v>
      </c>
      <c r="E7347">
        <v>491110010</v>
      </c>
      <c r="F7347" t="s">
        <v>180</v>
      </c>
      <c r="G7347" t="s">
        <v>181</v>
      </c>
      <c r="H7347" t="s">
        <v>93</v>
      </c>
      <c r="I7347" t="s">
        <v>35</v>
      </c>
      <c r="J7347" t="s">
        <v>295</v>
      </c>
      <c r="K7347" t="s">
        <v>288</v>
      </c>
      <c r="L7347" t="s">
        <v>289</v>
      </c>
      <c r="M7347" t="s">
        <v>290</v>
      </c>
      <c r="N7347" t="s">
        <v>240</v>
      </c>
      <c r="O7347" t="s">
        <v>291</v>
      </c>
      <c r="P7347" t="s">
        <v>69</v>
      </c>
      <c r="Q7347" t="s">
        <v>43</v>
      </c>
      <c r="R7347" t="s">
        <v>3901</v>
      </c>
      <c r="S7347" t="s">
        <v>1760</v>
      </c>
      <c r="T7347" t="s">
        <v>62</v>
      </c>
      <c r="U7347" t="s">
        <v>293</v>
      </c>
      <c r="V7347" t="s">
        <v>296</v>
      </c>
      <c r="W7347" t="s">
        <v>151</v>
      </c>
      <c r="X7347" t="s">
        <v>125</v>
      </c>
      <c r="Y7347">
        <v>71681422</v>
      </c>
      <c r="Z7347" t="s">
        <v>274</v>
      </c>
      <c r="AA7347" t="s">
        <v>275</v>
      </c>
      <c r="AB7347" t="str">
        <f>CONCATENATE(A7347,"-",AA7347)</f>
        <v>10006833-Between 40% and 52%</v>
      </c>
      <c r="AC7347" s="1">
        <v>44409</v>
      </c>
      <c r="AD7347" s="1">
        <v>44773</v>
      </c>
      <c r="AE7347" s="2">
        <v>200.94</v>
      </c>
    </row>
    <row r="7348" spans="1:31" x14ac:dyDescent="0.25">
      <c r="A7348">
        <v>10006833</v>
      </c>
      <c r="B7348" t="s">
        <v>286</v>
      </c>
      <c r="C7348" t="s">
        <v>286</v>
      </c>
      <c r="D7348" t="s">
        <v>286</v>
      </c>
      <c r="E7348">
        <v>491110010</v>
      </c>
      <c r="F7348" t="s">
        <v>180</v>
      </c>
      <c r="G7348" t="s">
        <v>181</v>
      </c>
      <c r="H7348" t="s">
        <v>216</v>
      </c>
      <c r="I7348" t="s">
        <v>35</v>
      </c>
      <c r="J7348" t="s">
        <v>295</v>
      </c>
      <c r="K7348" t="s">
        <v>288</v>
      </c>
      <c r="L7348" t="s">
        <v>289</v>
      </c>
      <c r="M7348" t="s">
        <v>290</v>
      </c>
      <c r="N7348" t="s">
        <v>240</v>
      </c>
      <c r="O7348" t="s">
        <v>291</v>
      </c>
      <c r="P7348" t="s">
        <v>69</v>
      </c>
      <c r="Q7348" t="s">
        <v>43</v>
      </c>
      <c r="R7348" t="s">
        <v>6220</v>
      </c>
      <c r="S7348" t="s">
        <v>2840</v>
      </c>
      <c r="T7348" t="s">
        <v>62</v>
      </c>
      <c r="U7348" t="s">
        <v>293</v>
      </c>
      <c r="V7348" t="s">
        <v>296</v>
      </c>
      <c r="W7348" t="s">
        <v>151</v>
      </c>
      <c r="X7348" t="s">
        <v>125</v>
      </c>
      <c r="Y7348">
        <v>71681422</v>
      </c>
      <c r="Z7348" t="s">
        <v>274</v>
      </c>
      <c r="AA7348" t="s">
        <v>275</v>
      </c>
      <c r="AB7348" t="str">
        <f>CONCATENATE(A7348,"-",AA7348)</f>
        <v>10006833-Between 40% and 52%</v>
      </c>
      <c r="AC7348" s="1">
        <v>44409</v>
      </c>
      <c r="AD7348" s="1">
        <v>44773</v>
      </c>
      <c r="AE7348" s="2">
        <v>3795.4</v>
      </c>
    </row>
    <row r="7349" spans="1:31" x14ac:dyDescent="0.25">
      <c r="A7349">
        <v>10006833</v>
      </c>
      <c r="B7349" t="s">
        <v>286</v>
      </c>
      <c r="C7349" t="s">
        <v>286</v>
      </c>
      <c r="D7349" t="s">
        <v>286</v>
      </c>
      <c r="E7349">
        <v>491110010</v>
      </c>
      <c r="F7349" t="s">
        <v>180</v>
      </c>
      <c r="G7349" t="s">
        <v>181</v>
      </c>
      <c r="H7349" t="s">
        <v>216</v>
      </c>
      <c r="I7349" t="s">
        <v>35</v>
      </c>
      <c r="J7349" t="s">
        <v>295</v>
      </c>
      <c r="K7349" t="s">
        <v>288</v>
      </c>
      <c r="L7349" t="s">
        <v>289</v>
      </c>
      <c r="M7349" t="s">
        <v>290</v>
      </c>
      <c r="N7349" t="s">
        <v>240</v>
      </c>
      <c r="O7349" t="s">
        <v>291</v>
      </c>
      <c r="P7349" t="s">
        <v>69</v>
      </c>
      <c r="Q7349" t="s">
        <v>43</v>
      </c>
      <c r="R7349" t="s">
        <v>5748</v>
      </c>
      <c r="S7349" t="s">
        <v>828</v>
      </c>
      <c r="T7349" t="s">
        <v>62</v>
      </c>
      <c r="U7349" t="s">
        <v>293</v>
      </c>
      <c r="V7349" t="s">
        <v>296</v>
      </c>
      <c r="W7349" t="s">
        <v>151</v>
      </c>
      <c r="X7349" t="s">
        <v>125</v>
      </c>
      <c r="Y7349">
        <v>71681422</v>
      </c>
      <c r="Z7349" t="s">
        <v>274</v>
      </c>
      <c r="AA7349" t="s">
        <v>275</v>
      </c>
      <c r="AB7349" t="str">
        <f>CONCATENATE(A7349,"-",AA7349)</f>
        <v>10006833-Between 40% and 52%</v>
      </c>
      <c r="AC7349" s="1">
        <v>44409</v>
      </c>
      <c r="AD7349" s="1">
        <v>44773</v>
      </c>
      <c r="AE7349" s="2">
        <v>469.51</v>
      </c>
    </row>
    <row r="7350" spans="1:31" x14ac:dyDescent="0.25">
      <c r="A7350">
        <v>10006833</v>
      </c>
      <c r="B7350" t="s">
        <v>286</v>
      </c>
      <c r="C7350" t="s">
        <v>286</v>
      </c>
      <c r="D7350" t="s">
        <v>286</v>
      </c>
      <c r="E7350">
        <v>491110010</v>
      </c>
      <c r="F7350" t="s">
        <v>180</v>
      </c>
      <c r="G7350" t="s">
        <v>181</v>
      </c>
      <c r="H7350" t="s">
        <v>216</v>
      </c>
      <c r="I7350" t="s">
        <v>35</v>
      </c>
      <c r="J7350" t="s">
        <v>306</v>
      </c>
      <c r="K7350" t="s">
        <v>288</v>
      </c>
      <c r="L7350" t="s">
        <v>289</v>
      </c>
      <c r="M7350" t="s">
        <v>290</v>
      </c>
      <c r="N7350" t="s">
        <v>240</v>
      </c>
      <c r="O7350" t="s">
        <v>291</v>
      </c>
      <c r="P7350" t="s">
        <v>69</v>
      </c>
      <c r="Q7350" t="s">
        <v>43</v>
      </c>
      <c r="R7350">
        <v>58</v>
      </c>
      <c r="S7350" t="s">
        <v>289</v>
      </c>
      <c r="T7350" t="s">
        <v>62</v>
      </c>
      <c r="U7350" t="s">
        <v>242</v>
      </c>
      <c r="V7350" t="s">
        <v>307</v>
      </c>
      <c r="W7350" t="s">
        <v>151</v>
      </c>
      <c r="X7350" t="s">
        <v>125</v>
      </c>
      <c r="Y7350">
        <v>71683076</v>
      </c>
      <c r="Z7350" t="s">
        <v>274</v>
      </c>
      <c r="AA7350" t="s">
        <v>275</v>
      </c>
      <c r="AB7350" t="str">
        <f>CONCATENATE(A7350,"-",AA7350)</f>
        <v>10006833-Between 40% and 52%</v>
      </c>
      <c r="AC7350" s="1">
        <v>44774</v>
      </c>
      <c r="AD7350" s="1">
        <v>45138</v>
      </c>
      <c r="AE7350" s="2">
        <v>2509.9299999999998</v>
      </c>
    </row>
    <row r="7351" spans="1:31" x14ac:dyDescent="0.25">
      <c r="A7351">
        <v>10006833</v>
      </c>
      <c r="B7351" t="s">
        <v>286</v>
      </c>
      <c r="C7351" t="s">
        <v>286</v>
      </c>
      <c r="D7351" t="s">
        <v>286</v>
      </c>
      <c r="E7351">
        <v>491110010</v>
      </c>
      <c r="F7351" t="s">
        <v>180</v>
      </c>
      <c r="G7351" t="s">
        <v>181</v>
      </c>
      <c r="H7351" t="s">
        <v>586</v>
      </c>
      <c r="I7351" t="s">
        <v>35</v>
      </c>
      <c r="J7351" t="s">
        <v>295</v>
      </c>
      <c r="K7351" t="s">
        <v>288</v>
      </c>
      <c r="L7351" t="s">
        <v>289</v>
      </c>
      <c r="M7351" t="s">
        <v>290</v>
      </c>
      <c r="N7351" t="s">
        <v>240</v>
      </c>
      <c r="O7351" t="s">
        <v>291</v>
      </c>
      <c r="P7351" t="s">
        <v>69</v>
      </c>
      <c r="Q7351" t="s">
        <v>43</v>
      </c>
      <c r="R7351" t="s">
        <v>3902</v>
      </c>
      <c r="S7351" t="s">
        <v>3084</v>
      </c>
      <c r="T7351" t="s">
        <v>62</v>
      </c>
      <c r="U7351" t="s">
        <v>293</v>
      </c>
      <c r="V7351" t="s">
        <v>296</v>
      </c>
      <c r="W7351" t="s">
        <v>151</v>
      </c>
      <c r="X7351" t="s">
        <v>125</v>
      </c>
      <c r="Y7351">
        <v>71681422</v>
      </c>
      <c r="Z7351" t="s">
        <v>274</v>
      </c>
      <c r="AA7351" t="s">
        <v>275</v>
      </c>
      <c r="AB7351" t="str">
        <f>CONCATENATE(A7351,"-",AA7351)</f>
        <v>10006833-Between 40% and 52%</v>
      </c>
      <c r="AC7351" s="1">
        <v>44409</v>
      </c>
      <c r="AD7351" s="1">
        <v>44773</v>
      </c>
      <c r="AE7351" s="2">
        <v>-551.04</v>
      </c>
    </row>
    <row r="7352" spans="1:31" x14ac:dyDescent="0.25">
      <c r="A7352">
        <v>10006833</v>
      </c>
      <c r="B7352" t="s">
        <v>286</v>
      </c>
      <c r="C7352" t="s">
        <v>286</v>
      </c>
      <c r="D7352" t="s">
        <v>286</v>
      </c>
      <c r="E7352">
        <v>491110010</v>
      </c>
      <c r="F7352" t="s">
        <v>180</v>
      </c>
      <c r="G7352" t="s">
        <v>181</v>
      </c>
      <c r="H7352" t="s">
        <v>412</v>
      </c>
      <c r="I7352" t="s">
        <v>35</v>
      </c>
      <c r="J7352" t="s">
        <v>295</v>
      </c>
      <c r="K7352" t="s">
        <v>288</v>
      </c>
      <c r="L7352" t="s">
        <v>289</v>
      </c>
      <c r="M7352" t="s">
        <v>290</v>
      </c>
      <c r="N7352" t="s">
        <v>240</v>
      </c>
      <c r="O7352" t="s">
        <v>291</v>
      </c>
      <c r="P7352" t="s">
        <v>69</v>
      </c>
      <c r="Q7352" t="s">
        <v>43</v>
      </c>
      <c r="R7352">
        <v>55</v>
      </c>
      <c r="S7352" t="s">
        <v>289</v>
      </c>
      <c r="T7352" t="s">
        <v>153</v>
      </c>
      <c r="U7352" t="s">
        <v>293</v>
      </c>
      <c r="V7352" t="s">
        <v>296</v>
      </c>
      <c r="W7352" t="s">
        <v>151</v>
      </c>
      <c r="X7352" t="s">
        <v>125</v>
      </c>
      <c r="Y7352">
        <v>71681422</v>
      </c>
      <c r="Z7352" t="s">
        <v>274</v>
      </c>
      <c r="AA7352" t="s">
        <v>275</v>
      </c>
      <c r="AB7352" t="str">
        <f>CONCATENATE(A7352,"-",AA7352)</f>
        <v>10006833-Between 40% and 52%</v>
      </c>
      <c r="AC7352" s="1">
        <v>44409</v>
      </c>
      <c r="AD7352" s="1">
        <v>44773</v>
      </c>
      <c r="AE7352" s="2">
        <v>6750</v>
      </c>
    </row>
    <row r="7353" spans="1:31" x14ac:dyDescent="0.25">
      <c r="A7353">
        <v>10006833</v>
      </c>
      <c r="B7353" t="s">
        <v>286</v>
      </c>
      <c r="C7353" t="s">
        <v>286</v>
      </c>
      <c r="D7353" t="s">
        <v>286</v>
      </c>
      <c r="E7353">
        <v>491110010</v>
      </c>
      <c r="F7353" t="s">
        <v>180</v>
      </c>
      <c r="G7353" t="s">
        <v>181</v>
      </c>
      <c r="H7353" t="s">
        <v>6221</v>
      </c>
      <c r="I7353" t="s">
        <v>35</v>
      </c>
      <c r="J7353" t="s">
        <v>295</v>
      </c>
      <c r="K7353" t="s">
        <v>288</v>
      </c>
      <c r="L7353" t="s">
        <v>289</v>
      </c>
      <c r="M7353" t="s">
        <v>290</v>
      </c>
      <c r="N7353" t="s">
        <v>240</v>
      </c>
      <c r="O7353" t="s">
        <v>291</v>
      </c>
      <c r="P7353" t="s">
        <v>69</v>
      </c>
      <c r="Q7353" t="s">
        <v>43</v>
      </c>
      <c r="R7353">
        <v>55</v>
      </c>
      <c r="S7353" t="s">
        <v>289</v>
      </c>
      <c r="T7353" t="s">
        <v>487</v>
      </c>
      <c r="U7353" t="s">
        <v>293</v>
      </c>
      <c r="V7353" t="s">
        <v>296</v>
      </c>
      <c r="W7353" t="s">
        <v>151</v>
      </c>
      <c r="X7353" t="s">
        <v>125</v>
      </c>
      <c r="Y7353">
        <v>71681422</v>
      </c>
      <c r="Z7353" t="s">
        <v>274</v>
      </c>
      <c r="AA7353" t="s">
        <v>275</v>
      </c>
      <c r="AB7353" t="str">
        <f>CONCATENATE(A7353,"-",AA7353)</f>
        <v>10006833-Between 40% and 52%</v>
      </c>
      <c r="AC7353" s="1">
        <v>44409</v>
      </c>
      <c r="AD7353" s="1">
        <v>44773</v>
      </c>
      <c r="AE7353" s="2">
        <v>5220</v>
      </c>
    </row>
    <row r="7354" spans="1:31" x14ac:dyDescent="0.25">
      <c r="A7354">
        <v>10006833</v>
      </c>
      <c r="B7354" t="s">
        <v>286</v>
      </c>
      <c r="C7354" t="s">
        <v>286</v>
      </c>
      <c r="D7354" t="s">
        <v>286</v>
      </c>
      <c r="E7354">
        <v>491110010</v>
      </c>
      <c r="F7354" t="s">
        <v>180</v>
      </c>
      <c r="G7354" t="s">
        <v>181</v>
      </c>
      <c r="H7354" t="s">
        <v>212</v>
      </c>
      <c r="I7354" t="s">
        <v>35</v>
      </c>
      <c r="J7354" t="s">
        <v>306</v>
      </c>
      <c r="K7354" t="s">
        <v>288</v>
      </c>
      <c r="L7354" t="s">
        <v>289</v>
      </c>
      <c r="M7354" t="s">
        <v>290</v>
      </c>
      <c r="N7354" t="s">
        <v>240</v>
      </c>
      <c r="O7354" t="s">
        <v>291</v>
      </c>
      <c r="P7354" t="s">
        <v>69</v>
      </c>
      <c r="Q7354" t="s">
        <v>43</v>
      </c>
      <c r="R7354">
        <v>58</v>
      </c>
      <c r="S7354" t="s">
        <v>289</v>
      </c>
      <c r="T7354" t="s">
        <v>213</v>
      </c>
      <c r="U7354" t="s">
        <v>242</v>
      </c>
      <c r="V7354" t="s">
        <v>307</v>
      </c>
      <c r="W7354" t="s">
        <v>151</v>
      </c>
      <c r="X7354" t="s">
        <v>125</v>
      </c>
      <c r="Y7354">
        <v>71683076</v>
      </c>
      <c r="Z7354" t="s">
        <v>274</v>
      </c>
      <c r="AA7354" t="s">
        <v>275</v>
      </c>
      <c r="AB7354" t="str">
        <f>CONCATENATE(A7354,"-",AA7354)</f>
        <v>10006833-Between 40% and 52%</v>
      </c>
      <c r="AC7354" s="1">
        <v>44774</v>
      </c>
      <c r="AD7354" s="1">
        <v>45138</v>
      </c>
      <c r="AE7354" s="2">
        <v>0</v>
      </c>
    </row>
    <row r="7355" spans="1:31" x14ac:dyDescent="0.25">
      <c r="A7355">
        <v>10007715</v>
      </c>
      <c r="B7355" t="s">
        <v>312</v>
      </c>
      <c r="C7355" t="s">
        <v>312</v>
      </c>
      <c r="D7355" t="s">
        <v>312</v>
      </c>
      <c r="E7355">
        <v>965141403</v>
      </c>
      <c r="F7355" t="s">
        <v>313</v>
      </c>
      <c r="G7355" t="s">
        <v>314</v>
      </c>
      <c r="H7355" t="s">
        <v>267</v>
      </c>
      <c r="I7355" t="s">
        <v>35</v>
      </c>
      <c r="J7355" t="s">
        <v>315</v>
      </c>
      <c r="K7355" t="s">
        <v>316</v>
      </c>
      <c r="L7355" t="s">
        <v>317</v>
      </c>
      <c r="M7355" t="s">
        <v>39</v>
      </c>
      <c r="N7355" t="s">
        <v>121</v>
      </c>
      <c r="O7355" t="s">
        <v>318</v>
      </c>
      <c r="P7355" t="s">
        <v>42</v>
      </c>
      <c r="Q7355" t="s">
        <v>43</v>
      </c>
      <c r="R7355">
        <v>23</v>
      </c>
      <c r="S7355" t="s">
        <v>317</v>
      </c>
      <c r="T7355" t="s">
        <v>45</v>
      </c>
      <c r="U7355" t="s">
        <v>123</v>
      </c>
      <c r="V7355" t="s">
        <v>319</v>
      </c>
      <c r="W7355" t="s">
        <v>107</v>
      </c>
      <c r="X7355" t="s">
        <v>125</v>
      </c>
      <c r="Y7355">
        <v>41601801</v>
      </c>
      <c r="Z7355" t="s">
        <v>50</v>
      </c>
      <c r="AA7355" t="s">
        <v>51</v>
      </c>
      <c r="AB7355" t="str">
        <f>CONCATENATE(A7355,"-",AA7355)</f>
        <v>10007715-10% and Under</v>
      </c>
      <c r="AC7355" s="1">
        <v>44075</v>
      </c>
      <c r="AD7355" s="1">
        <v>45169</v>
      </c>
      <c r="AE7355" s="2">
        <v>2000</v>
      </c>
    </row>
    <row r="7356" spans="1:31" x14ac:dyDescent="0.25">
      <c r="A7356">
        <v>10007715</v>
      </c>
      <c r="B7356" t="s">
        <v>312</v>
      </c>
      <c r="C7356" t="s">
        <v>312</v>
      </c>
      <c r="D7356" t="s">
        <v>312</v>
      </c>
      <c r="E7356">
        <v>965141403</v>
      </c>
      <c r="F7356" t="s">
        <v>313</v>
      </c>
      <c r="G7356" t="s">
        <v>314</v>
      </c>
      <c r="H7356" t="s">
        <v>52</v>
      </c>
      <c r="I7356" t="s">
        <v>35</v>
      </c>
      <c r="J7356" t="s">
        <v>315</v>
      </c>
      <c r="K7356" t="s">
        <v>316</v>
      </c>
      <c r="L7356" t="s">
        <v>317</v>
      </c>
      <c r="M7356" t="s">
        <v>39</v>
      </c>
      <c r="N7356" t="s">
        <v>121</v>
      </c>
      <c r="O7356" t="s">
        <v>318</v>
      </c>
      <c r="P7356" t="s">
        <v>42</v>
      </c>
      <c r="Q7356" t="s">
        <v>43</v>
      </c>
      <c r="R7356">
        <v>25</v>
      </c>
      <c r="S7356" t="s">
        <v>317</v>
      </c>
      <c r="T7356" t="s">
        <v>45</v>
      </c>
      <c r="U7356" t="s">
        <v>123</v>
      </c>
      <c r="V7356" t="s">
        <v>319</v>
      </c>
      <c r="W7356" t="s">
        <v>107</v>
      </c>
      <c r="X7356" t="s">
        <v>125</v>
      </c>
      <c r="Y7356">
        <v>41601801</v>
      </c>
      <c r="Z7356" t="s">
        <v>50</v>
      </c>
      <c r="AA7356" t="s">
        <v>51</v>
      </c>
      <c r="AB7356" t="str">
        <f>CONCATENATE(A7356,"-",AA7356)</f>
        <v>10007715-10% and Under</v>
      </c>
      <c r="AC7356" s="1">
        <v>44075</v>
      </c>
      <c r="AD7356" s="1">
        <v>45169</v>
      </c>
      <c r="AE7356" s="2">
        <v>31243.97</v>
      </c>
    </row>
    <row r="7357" spans="1:31" x14ac:dyDescent="0.25">
      <c r="A7357">
        <v>10007715</v>
      </c>
      <c r="B7357" t="s">
        <v>312</v>
      </c>
      <c r="C7357" t="s">
        <v>312</v>
      </c>
      <c r="D7357" t="s">
        <v>312</v>
      </c>
      <c r="E7357">
        <v>965141403</v>
      </c>
      <c r="F7357" t="s">
        <v>313</v>
      </c>
      <c r="G7357" t="s">
        <v>314</v>
      </c>
      <c r="H7357" t="s">
        <v>53</v>
      </c>
      <c r="I7357" t="s">
        <v>54</v>
      </c>
      <c r="J7357" t="s">
        <v>315</v>
      </c>
      <c r="K7357" t="s">
        <v>316</v>
      </c>
      <c r="L7357" t="s">
        <v>317</v>
      </c>
      <c r="M7357" t="s">
        <v>39</v>
      </c>
      <c r="N7357" t="s">
        <v>121</v>
      </c>
      <c r="O7357" t="s">
        <v>318</v>
      </c>
      <c r="P7357" t="s">
        <v>42</v>
      </c>
      <c r="Q7357" t="s">
        <v>43</v>
      </c>
      <c r="R7357">
        <v>25</v>
      </c>
      <c r="S7357" t="s">
        <v>317</v>
      </c>
      <c r="T7357" t="s">
        <v>57</v>
      </c>
      <c r="U7357" t="s">
        <v>123</v>
      </c>
      <c r="V7357" t="s">
        <v>319</v>
      </c>
      <c r="W7357" t="s">
        <v>107</v>
      </c>
      <c r="X7357" t="s">
        <v>125</v>
      </c>
      <c r="Y7357">
        <v>41601801</v>
      </c>
      <c r="Z7357" t="s">
        <v>50</v>
      </c>
      <c r="AA7357" t="s">
        <v>51</v>
      </c>
      <c r="AB7357" t="str">
        <f>CONCATENATE(A7357,"-",AA7357)</f>
        <v>10007715-10% and Under</v>
      </c>
      <c r="AC7357" s="1">
        <v>44075</v>
      </c>
      <c r="AD7357" s="1">
        <v>45169</v>
      </c>
      <c r="AE7357" s="2">
        <v>7624.03</v>
      </c>
    </row>
    <row r="7358" spans="1:31" x14ac:dyDescent="0.25">
      <c r="A7358">
        <v>10007715</v>
      </c>
      <c r="B7358" t="s">
        <v>312</v>
      </c>
      <c r="C7358" t="s">
        <v>312</v>
      </c>
      <c r="D7358" t="s">
        <v>312</v>
      </c>
      <c r="E7358">
        <v>965141403</v>
      </c>
      <c r="F7358" t="s">
        <v>313</v>
      </c>
      <c r="G7358" t="s">
        <v>314</v>
      </c>
      <c r="H7358" t="s">
        <v>73</v>
      </c>
      <c r="I7358" t="s">
        <v>35</v>
      </c>
      <c r="J7358" t="s">
        <v>315</v>
      </c>
      <c r="K7358" t="s">
        <v>316</v>
      </c>
      <c r="L7358" t="s">
        <v>317</v>
      </c>
      <c r="M7358" t="s">
        <v>39</v>
      </c>
      <c r="N7358" t="s">
        <v>121</v>
      </c>
      <c r="O7358" t="s">
        <v>318</v>
      </c>
      <c r="P7358" t="s">
        <v>42</v>
      </c>
      <c r="Q7358" t="s">
        <v>43</v>
      </c>
      <c r="R7358">
        <v>23</v>
      </c>
      <c r="S7358" t="s">
        <v>317</v>
      </c>
      <c r="T7358" t="s">
        <v>60</v>
      </c>
      <c r="U7358" t="s">
        <v>123</v>
      </c>
      <c r="V7358" t="s">
        <v>319</v>
      </c>
      <c r="W7358" t="s">
        <v>107</v>
      </c>
      <c r="X7358" t="s">
        <v>125</v>
      </c>
      <c r="Y7358">
        <v>41601801</v>
      </c>
      <c r="Z7358" t="s">
        <v>50</v>
      </c>
      <c r="AA7358" t="s">
        <v>51</v>
      </c>
      <c r="AB7358" t="str">
        <f>CONCATENATE(A7358,"-",AA7358)</f>
        <v>10007715-10% and Under</v>
      </c>
      <c r="AC7358" s="1">
        <v>44075</v>
      </c>
      <c r="AD7358" s="1">
        <v>45169</v>
      </c>
      <c r="AE7358" s="2">
        <v>7686.13</v>
      </c>
    </row>
    <row r="7359" spans="1:31" x14ac:dyDescent="0.25">
      <c r="A7359">
        <v>10007715</v>
      </c>
      <c r="B7359" t="s">
        <v>312</v>
      </c>
      <c r="C7359" t="s">
        <v>312</v>
      </c>
      <c r="D7359" t="s">
        <v>312</v>
      </c>
      <c r="E7359">
        <v>965141403</v>
      </c>
      <c r="F7359" t="s">
        <v>313</v>
      </c>
      <c r="G7359" t="s">
        <v>314</v>
      </c>
      <c r="H7359" t="s">
        <v>333</v>
      </c>
      <c r="I7359" t="s">
        <v>35</v>
      </c>
      <c r="J7359" t="s">
        <v>315</v>
      </c>
      <c r="K7359" t="s">
        <v>316</v>
      </c>
      <c r="L7359" t="s">
        <v>317</v>
      </c>
      <c r="M7359" t="s">
        <v>39</v>
      </c>
      <c r="N7359" t="s">
        <v>121</v>
      </c>
      <c r="O7359" t="s">
        <v>318</v>
      </c>
      <c r="P7359" t="s">
        <v>42</v>
      </c>
      <c r="Q7359" t="s">
        <v>43</v>
      </c>
      <c r="R7359">
        <v>23</v>
      </c>
      <c r="S7359" t="s">
        <v>317</v>
      </c>
      <c r="T7359" t="s">
        <v>62</v>
      </c>
      <c r="U7359" t="s">
        <v>123</v>
      </c>
      <c r="V7359" t="s">
        <v>319</v>
      </c>
      <c r="W7359" t="s">
        <v>107</v>
      </c>
      <c r="X7359" t="s">
        <v>125</v>
      </c>
      <c r="Y7359">
        <v>41601801</v>
      </c>
      <c r="Z7359" t="s">
        <v>50</v>
      </c>
      <c r="AA7359" t="s">
        <v>51</v>
      </c>
      <c r="AB7359" t="str">
        <f>CONCATENATE(A7359,"-",AA7359)</f>
        <v>10007715-10% and Under</v>
      </c>
      <c r="AC7359" s="1">
        <v>44075</v>
      </c>
      <c r="AD7359" s="1">
        <v>45169</v>
      </c>
      <c r="AE7359" s="2">
        <v>2796.43</v>
      </c>
    </row>
    <row r="7360" spans="1:31" x14ac:dyDescent="0.25">
      <c r="A7360">
        <v>10007715</v>
      </c>
      <c r="B7360" t="s">
        <v>312</v>
      </c>
      <c r="C7360" t="s">
        <v>312</v>
      </c>
      <c r="D7360" t="s">
        <v>312</v>
      </c>
      <c r="E7360">
        <v>965141403</v>
      </c>
      <c r="F7360" t="s">
        <v>313</v>
      </c>
      <c r="G7360" t="s">
        <v>314</v>
      </c>
      <c r="H7360" t="s">
        <v>252</v>
      </c>
      <c r="I7360" t="s">
        <v>35</v>
      </c>
      <c r="J7360" t="s">
        <v>315</v>
      </c>
      <c r="K7360" t="s">
        <v>316</v>
      </c>
      <c r="L7360" t="s">
        <v>317</v>
      </c>
      <c r="M7360" t="s">
        <v>39</v>
      </c>
      <c r="N7360" t="s">
        <v>121</v>
      </c>
      <c r="O7360" t="s">
        <v>318</v>
      </c>
      <c r="P7360" t="s">
        <v>42</v>
      </c>
      <c r="Q7360" t="s">
        <v>43</v>
      </c>
      <c r="R7360">
        <v>23</v>
      </c>
      <c r="S7360" t="s">
        <v>317</v>
      </c>
      <c r="T7360" t="s">
        <v>62</v>
      </c>
      <c r="U7360" t="s">
        <v>123</v>
      </c>
      <c r="V7360" t="s">
        <v>319</v>
      </c>
      <c r="W7360" t="s">
        <v>107</v>
      </c>
      <c r="X7360" t="s">
        <v>125</v>
      </c>
      <c r="Y7360">
        <v>41601801</v>
      </c>
      <c r="Z7360" t="s">
        <v>50</v>
      </c>
      <c r="AA7360" t="s">
        <v>51</v>
      </c>
      <c r="AB7360" t="str">
        <f>CONCATENATE(A7360,"-",AA7360)</f>
        <v>10007715-10% and Under</v>
      </c>
      <c r="AC7360" s="1">
        <v>44075</v>
      </c>
      <c r="AD7360" s="1">
        <v>45169</v>
      </c>
      <c r="AE7360" s="2">
        <v>663.42</v>
      </c>
    </row>
    <row r="7361" spans="1:31" x14ac:dyDescent="0.25">
      <c r="A7361">
        <v>10007715</v>
      </c>
      <c r="B7361" t="s">
        <v>312</v>
      </c>
      <c r="C7361" t="s">
        <v>312</v>
      </c>
      <c r="D7361" t="s">
        <v>312</v>
      </c>
      <c r="E7361">
        <v>965141403</v>
      </c>
      <c r="F7361" t="s">
        <v>313</v>
      </c>
      <c r="G7361" t="s">
        <v>314</v>
      </c>
      <c r="H7361" t="s">
        <v>61</v>
      </c>
      <c r="I7361" t="s">
        <v>35</v>
      </c>
      <c r="J7361" t="s">
        <v>315</v>
      </c>
      <c r="K7361" t="s">
        <v>316</v>
      </c>
      <c r="L7361" t="s">
        <v>317</v>
      </c>
      <c r="M7361" t="s">
        <v>39</v>
      </c>
      <c r="N7361" t="s">
        <v>121</v>
      </c>
      <c r="O7361" t="s">
        <v>318</v>
      </c>
      <c r="P7361" t="s">
        <v>42</v>
      </c>
      <c r="Q7361" t="s">
        <v>43</v>
      </c>
      <c r="R7361">
        <v>25</v>
      </c>
      <c r="S7361" t="s">
        <v>317</v>
      </c>
      <c r="T7361" t="s">
        <v>62</v>
      </c>
      <c r="U7361" t="s">
        <v>123</v>
      </c>
      <c r="V7361" t="s">
        <v>319</v>
      </c>
      <c r="W7361" t="s">
        <v>107</v>
      </c>
      <c r="X7361" t="s">
        <v>125</v>
      </c>
      <c r="Y7361">
        <v>41601801</v>
      </c>
      <c r="Z7361" t="s">
        <v>50</v>
      </c>
      <c r="AA7361" t="s">
        <v>51</v>
      </c>
      <c r="AB7361" t="str">
        <f>CONCATENATE(A7361,"-",AA7361)</f>
        <v>10007715-10% and Under</v>
      </c>
      <c r="AC7361" s="1">
        <v>44075</v>
      </c>
      <c r="AD7361" s="1">
        <v>45169</v>
      </c>
      <c r="AE7361" s="2">
        <v>500</v>
      </c>
    </row>
    <row r="7362" spans="1:31" x14ac:dyDescent="0.25">
      <c r="A7362">
        <v>10007715</v>
      </c>
      <c r="B7362" t="s">
        <v>312</v>
      </c>
      <c r="C7362" t="s">
        <v>312</v>
      </c>
      <c r="D7362" t="s">
        <v>312</v>
      </c>
      <c r="E7362">
        <v>965141403</v>
      </c>
      <c r="F7362" t="s">
        <v>313</v>
      </c>
      <c r="G7362" t="s">
        <v>314</v>
      </c>
      <c r="H7362" t="s">
        <v>1266</v>
      </c>
      <c r="I7362" t="s">
        <v>35</v>
      </c>
      <c r="J7362" t="s">
        <v>315</v>
      </c>
      <c r="K7362" t="s">
        <v>316</v>
      </c>
      <c r="L7362" t="s">
        <v>317</v>
      </c>
      <c r="M7362" t="s">
        <v>39</v>
      </c>
      <c r="N7362" t="s">
        <v>121</v>
      </c>
      <c r="O7362" t="s">
        <v>318</v>
      </c>
      <c r="P7362" t="s">
        <v>42</v>
      </c>
      <c r="Q7362" t="s">
        <v>43</v>
      </c>
      <c r="R7362">
        <v>23</v>
      </c>
      <c r="S7362" t="s">
        <v>317</v>
      </c>
      <c r="T7362" t="s">
        <v>153</v>
      </c>
      <c r="U7362" t="s">
        <v>123</v>
      </c>
      <c r="V7362" t="s">
        <v>319</v>
      </c>
      <c r="W7362" t="s">
        <v>107</v>
      </c>
      <c r="X7362" t="s">
        <v>125</v>
      </c>
      <c r="Y7362">
        <v>41601801</v>
      </c>
      <c r="Z7362" t="s">
        <v>50</v>
      </c>
      <c r="AA7362" t="s">
        <v>51</v>
      </c>
      <c r="AB7362" t="str">
        <f>CONCATENATE(A7362,"-",AA7362)</f>
        <v>10007715-10% and Under</v>
      </c>
      <c r="AC7362" s="1">
        <v>44075</v>
      </c>
      <c r="AD7362" s="1">
        <v>45169</v>
      </c>
      <c r="AE7362" s="2">
        <v>2066.67</v>
      </c>
    </row>
    <row r="7363" spans="1:31" x14ac:dyDescent="0.25">
      <c r="A7363">
        <v>10007715</v>
      </c>
      <c r="B7363" t="s">
        <v>312</v>
      </c>
      <c r="C7363" t="s">
        <v>312</v>
      </c>
      <c r="D7363" t="s">
        <v>312</v>
      </c>
      <c r="E7363">
        <v>965141403</v>
      </c>
      <c r="F7363" t="s">
        <v>313</v>
      </c>
      <c r="G7363" t="s">
        <v>314</v>
      </c>
      <c r="H7363" t="s">
        <v>284</v>
      </c>
      <c r="I7363" t="s">
        <v>35</v>
      </c>
      <c r="J7363" t="s">
        <v>315</v>
      </c>
      <c r="K7363" t="s">
        <v>316</v>
      </c>
      <c r="L7363" t="s">
        <v>317</v>
      </c>
      <c r="M7363" t="s">
        <v>39</v>
      </c>
      <c r="N7363" t="s">
        <v>121</v>
      </c>
      <c r="O7363" t="s">
        <v>318</v>
      </c>
      <c r="P7363" t="s">
        <v>42</v>
      </c>
      <c r="Q7363" t="s">
        <v>43</v>
      </c>
      <c r="R7363">
        <v>23</v>
      </c>
      <c r="S7363" t="s">
        <v>317</v>
      </c>
      <c r="T7363" t="s">
        <v>213</v>
      </c>
      <c r="U7363" t="s">
        <v>123</v>
      </c>
      <c r="V7363" t="s">
        <v>319</v>
      </c>
      <c r="W7363" t="s">
        <v>107</v>
      </c>
      <c r="X7363" t="s">
        <v>125</v>
      </c>
      <c r="Y7363">
        <v>41601801</v>
      </c>
      <c r="Z7363" t="s">
        <v>50</v>
      </c>
      <c r="AA7363" t="s">
        <v>51</v>
      </c>
      <c r="AB7363" t="str">
        <f>CONCATENATE(A7363,"-",AA7363)</f>
        <v>10007715-10% and Under</v>
      </c>
      <c r="AC7363" s="1">
        <v>44075</v>
      </c>
      <c r="AD7363" s="1">
        <v>45169</v>
      </c>
      <c r="AE7363" s="2">
        <v>3629.7</v>
      </c>
    </row>
    <row r="7364" spans="1:31" x14ac:dyDescent="0.25">
      <c r="A7364">
        <v>10007813</v>
      </c>
      <c r="B7364" t="s">
        <v>321</v>
      </c>
      <c r="C7364" t="s">
        <v>322</v>
      </c>
      <c r="D7364" t="s">
        <v>321</v>
      </c>
      <c r="E7364">
        <v>310920070</v>
      </c>
      <c r="F7364" t="s">
        <v>142</v>
      </c>
      <c r="G7364" t="s">
        <v>143</v>
      </c>
      <c r="H7364" t="s">
        <v>53</v>
      </c>
      <c r="I7364" t="s">
        <v>54</v>
      </c>
      <c r="J7364" t="s">
        <v>324</v>
      </c>
      <c r="K7364" t="s">
        <v>325</v>
      </c>
      <c r="L7364" t="s">
        <v>326</v>
      </c>
      <c r="M7364" t="s">
        <v>39</v>
      </c>
      <c r="N7364" t="s">
        <v>40</v>
      </c>
      <c r="O7364" t="s">
        <v>327</v>
      </c>
      <c r="P7364" t="s">
        <v>42</v>
      </c>
      <c r="Q7364" t="s">
        <v>43</v>
      </c>
      <c r="R7364">
        <v>67</v>
      </c>
      <c r="S7364" t="s">
        <v>328</v>
      </c>
      <c r="T7364" t="s">
        <v>57</v>
      </c>
      <c r="U7364" t="s">
        <v>46</v>
      </c>
      <c r="V7364" t="s">
        <v>329</v>
      </c>
      <c r="W7364" t="s">
        <v>107</v>
      </c>
      <c r="X7364" t="s">
        <v>125</v>
      </c>
      <c r="Y7364">
        <v>71604306</v>
      </c>
      <c r="Z7364" t="s">
        <v>50</v>
      </c>
      <c r="AA7364" t="s">
        <v>51</v>
      </c>
      <c r="AB7364" t="str">
        <f>CONCATENATE(A7364,"-",AA7364)</f>
        <v>10007813-10% and Under</v>
      </c>
      <c r="AC7364" s="1">
        <v>44013</v>
      </c>
      <c r="AD7364" s="1">
        <v>45107</v>
      </c>
      <c r="AE7364" s="2">
        <v>2304.0500000000002</v>
      </c>
    </row>
    <row r="7365" spans="1:31" x14ac:dyDescent="0.25">
      <c r="A7365">
        <v>10007813</v>
      </c>
      <c r="B7365" t="s">
        <v>321</v>
      </c>
      <c r="C7365" t="s">
        <v>322</v>
      </c>
      <c r="D7365" t="s">
        <v>322</v>
      </c>
      <c r="E7365">
        <v>582390025</v>
      </c>
      <c r="F7365" t="s">
        <v>173</v>
      </c>
      <c r="G7365" t="s">
        <v>174</v>
      </c>
      <c r="H7365" t="s">
        <v>320</v>
      </c>
      <c r="I7365" t="s">
        <v>79</v>
      </c>
      <c r="J7365" t="s">
        <v>324</v>
      </c>
      <c r="K7365" t="s">
        <v>325</v>
      </c>
      <c r="L7365" t="s">
        <v>326</v>
      </c>
      <c r="M7365" t="s">
        <v>39</v>
      </c>
      <c r="N7365" t="s">
        <v>40</v>
      </c>
      <c r="O7365" t="s">
        <v>327</v>
      </c>
      <c r="P7365" t="s">
        <v>42</v>
      </c>
      <c r="Q7365" t="s">
        <v>43</v>
      </c>
      <c r="R7365">
        <v>67</v>
      </c>
      <c r="S7365" t="s">
        <v>328</v>
      </c>
      <c r="T7365" t="s">
        <v>62</v>
      </c>
      <c r="U7365" t="s">
        <v>46</v>
      </c>
      <c r="V7365" t="s">
        <v>329</v>
      </c>
      <c r="W7365" t="s">
        <v>107</v>
      </c>
      <c r="X7365" t="s">
        <v>125</v>
      </c>
      <c r="Y7365">
        <v>71604306</v>
      </c>
      <c r="Z7365" t="s">
        <v>50</v>
      </c>
      <c r="AA7365" t="s">
        <v>51</v>
      </c>
      <c r="AB7365" t="str">
        <f>CONCATENATE(A7365,"-",AA7365)</f>
        <v>10007813-10% and Under</v>
      </c>
      <c r="AC7365" s="1">
        <v>44013</v>
      </c>
      <c r="AD7365" s="1">
        <v>45107</v>
      </c>
      <c r="AE7365" s="2">
        <v>25210</v>
      </c>
    </row>
    <row r="7366" spans="1:31" x14ac:dyDescent="0.25">
      <c r="A7366">
        <v>10007813</v>
      </c>
      <c r="B7366" t="s">
        <v>321</v>
      </c>
      <c r="C7366" t="s">
        <v>322</v>
      </c>
      <c r="D7366" t="s">
        <v>322</v>
      </c>
      <c r="E7366">
        <v>582390025</v>
      </c>
      <c r="F7366" t="s">
        <v>173</v>
      </c>
      <c r="G7366" t="s">
        <v>174</v>
      </c>
      <c r="H7366" t="s">
        <v>95</v>
      </c>
      <c r="I7366" t="s">
        <v>35</v>
      </c>
      <c r="J7366" t="s">
        <v>324</v>
      </c>
      <c r="K7366" t="s">
        <v>325</v>
      </c>
      <c r="L7366" t="s">
        <v>326</v>
      </c>
      <c r="M7366" t="s">
        <v>39</v>
      </c>
      <c r="N7366" t="s">
        <v>40</v>
      </c>
      <c r="O7366" t="s">
        <v>327</v>
      </c>
      <c r="P7366" t="s">
        <v>42</v>
      </c>
      <c r="Q7366" t="s">
        <v>43</v>
      </c>
      <c r="R7366">
        <v>67</v>
      </c>
      <c r="S7366" t="s">
        <v>328</v>
      </c>
      <c r="T7366" t="s">
        <v>96</v>
      </c>
      <c r="U7366" t="s">
        <v>46</v>
      </c>
      <c r="V7366" t="s">
        <v>329</v>
      </c>
      <c r="W7366" t="s">
        <v>107</v>
      </c>
      <c r="X7366" t="s">
        <v>125</v>
      </c>
      <c r="Y7366">
        <v>71604306</v>
      </c>
      <c r="Z7366" t="s">
        <v>50</v>
      </c>
      <c r="AA7366" t="s">
        <v>51</v>
      </c>
      <c r="AB7366" t="str">
        <f>CONCATENATE(A7366,"-",AA7366)</f>
        <v>10007813-10% and Under</v>
      </c>
      <c r="AC7366" s="1">
        <v>44013</v>
      </c>
      <c r="AD7366" s="1">
        <v>45107</v>
      </c>
      <c r="AE7366" s="2">
        <v>1000</v>
      </c>
    </row>
    <row r="7367" spans="1:31" x14ac:dyDescent="0.25">
      <c r="A7367">
        <v>10007813</v>
      </c>
      <c r="B7367" t="s">
        <v>6075</v>
      </c>
      <c r="C7367" t="s">
        <v>322</v>
      </c>
      <c r="D7367" t="s">
        <v>322</v>
      </c>
      <c r="E7367">
        <v>582390025</v>
      </c>
      <c r="F7367" t="s">
        <v>173</v>
      </c>
      <c r="G7367" t="s">
        <v>174</v>
      </c>
      <c r="H7367" t="s">
        <v>320</v>
      </c>
      <c r="I7367" t="s">
        <v>79</v>
      </c>
      <c r="J7367" t="s">
        <v>324</v>
      </c>
      <c r="K7367" t="s">
        <v>325</v>
      </c>
      <c r="L7367" t="s">
        <v>326</v>
      </c>
      <c r="M7367" t="s">
        <v>39</v>
      </c>
      <c r="N7367" t="s">
        <v>40</v>
      </c>
      <c r="O7367" t="s">
        <v>327</v>
      </c>
      <c r="P7367" t="s">
        <v>42</v>
      </c>
      <c r="Q7367" t="s">
        <v>43</v>
      </c>
      <c r="R7367">
        <v>69</v>
      </c>
      <c r="S7367" t="s">
        <v>328</v>
      </c>
      <c r="T7367" t="s">
        <v>62</v>
      </c>
      <c r="U7367" t="s">
        <v>46</v>
      </c>
      <c r="V7367" t="s">
        <v>329</v>
      </c>
      <c r="W7367" t="s">
        <v>107</v>
      </c>
      <c r="X7367" t="s">
        <v>125</v>
      </c>
      <c r="Y7367">
        <v>71604306</v>
      </c>
      <c r="Z7367" t="s">
        <v>50</v>
      </c>
      <c r="AA7367" t="s">
        <v>51</v>
      </c>
      <c r="AB7367" t="str">
        <f>CONCATENATE(A7367,"-",AA7367)</f>
        <v>10007813-10% and Under</v>
      </c>
      <c r="AC7367" s="1">
        <v>44013</v>
      </c>
      <c r="AD7367" s="1">
        <v>45107</v>
      </c>
      <c r="AE7367" s="2">
        <v>31206</v>
      </c>
    </row>
    <row r="7368" spans="1:31" x14ac:dyDescent="0.25">
      <c r="A7368">
        <v>10008342</v>
      </c>
      <c r="B7368" t="s">
        <v>276</v>
      </c>
      <c r="C7368" t="s">
        <v>276</v>
      </c>
      <c r="D7368" t="s">
        <v>276</v>
      </c>
      <c r="E7368">
        <v>630300080</v>
      </c>
      <c r="F7368" t="s">
        <v>277</v>
      </c>
      <c r="G7368" t="s">
        <v>278</v>
      </c>
      <c r="H7368" t="s">
        <v>52</v>
      </c>
      <c r="I7368" t="s">
        <v>35</v>
      </c>
      <c r="J7368" t="s">
        <v>334</v>
      </c>
      <c r="K7368" t="s">
        <v>280</v>
      </c>
      <c r="L7368" t="s">
        <v>281</v>
      </c>
      <c r="M7368" t="s">
        <v>103</v>
      </c>
      <c r="N7368" t="s">
        <v>67</v>
      </c>
      <c r="O7368" t="s">
        <v>331</v>
      </c>
      <c r="P7368" t="s">
        <v>79</v>
      </c>
      <c r="Q7368" t="s">
        <v>43</v>
      </c>
      <c r="R7368">
        <v>18</v>
      </c>
      <c r="S7368" t="s">
        <v>281</v>
      </c>
      <c r="T7368" t="s">
        <v>45</v>
      </c>
      <c r="U7368" t="s">
        <v>332</v>
      </c>
      <c r="V7368" t="s">
        <v>76</v>
      </c>
      <c r="W7368" t="s">
        <v>48</v>
      </c>
      <c r="X7368" t="s">
        <v>49</v>
      </c>
      <c r="Y7368">
        <v>71610175</v>
      </c>
      <c r="Z7368" t="s">
        <v>72</v>
      </c>
      <c r="AA7368">
        <v>0.26</v>
      </c>
      <c r="AB7368" t="str">
        <f>CONCATENATE(A7368,"-",AA7368)</f>
        <v>10008342-0.26</v>
      </c>
      <c r="AC7368" s="1">
        <v>44378</v>
      </c>
      <c r="AD7368" s="1">
        <v>44742</v>
      </c>
      <c r="AE7368" s="2">
        <v>1454.31</v>
      </c>
    </row>
    <row r="7369" spans="1:31" x14ac:dyDescent="0.25">
      <c r="A7369">
        <v>10008342</v>
      </c>
      <c r="B7369" t="s">
        <v>276</v>
      </c>
      <c r="C7369" t="s">
        <v>276</v>
      </c>
      <c r="D7369" t="s">
        <v>276</v>
      </c>
      <c r="E7369">
        <v>630300080</v>
      </c>
      <c r="F7369" t="s">
        <v>277</v>
      </c>
      <c r="G7369" t="s">
        <v>278</v>
      </c>
      <c r="H7369" t="s">
        <v>53</v>
      </c>
      <c r="I7369" t="s">
        <v>54</v>
      </c>
      <c r="J7369" t="s">
        <v>334</v>
      </c>
      <c r="K7369" t="s">
        <v>280</v>
      </c>
      <c r="L7369" t="s">
        <v>281</v>
      </c>
      <c r="M7369" t="s">
        <v>103</v>
      </c>
      <c r="N7369" t="s">
        <v>67</v>
      </c>
      <c r="O7369" t="s">
        <v>331</v>
      </c>
      <c r="P7369" t="s">
        <v>79</v>
      </c>
      <c r="Q7369" t="s">
        <v>43</v>
      </c>
      <c r="R7369">
        <v>18</v>
      </c>
      <c r="S7369" t="s">
        <v>281</v>
      </c>
      <c r="T7369" t="s">
        <v>57</v>
      </c>
      <c r="U7369" t="s">
        <v>332</v>
      </c>
      <c r="V7369" t="s">
        <v>76</v>
      </c>
      <c r="W7369" t="s">
        <v>48</v>
      </c>
      <c r="X7369" t="s">
        <v>49</v>
      </c>
      <c r="Y7369">
        <v>71610175</v>
      </c>
      <c r="Z7369" t="s">
        <v>72</v>
      </c>
      <c r="AA7369">
        <v>0.26</v>
      </c>
      <c r="AB7369" t="str">
        <f>CONCATENATE(A7369,"-",AA7369)</f>
        <v>10008342-0.26</v>
      </c>
      <c r="AC7369" s="1">
        <v>44378</v>
      </c>
      <c r="AD7369" s="1">
        <v>44742</v>
      </c>
      <c r="AE7369" s="2">
        <v>2419.62</v>
      </c>
    </row>
    <row r="7370" spans="1:31" x14ac:dyDescent="0.25">
      <c r="A7370">
        <v>10008342</v>
      </c>
      <c r="B7370" t="s">
        <v>276</v>
      </c>
      <c r="C7370" t="s">
        <v>276</v>
      </c>
      <c r="D7370" t="s">
        <v>276</v>
      </c>
      <c r="E7370">
        <v>630300080</v>
      </c>
      <c r="F7370" t="s">
        <v>277</v>
      </c>
      <c r="G7370" t="s">
        <v>278</v>
      </c>
      <c r="H7370" t="s">
        <v>73</v>
      </c>
      <c r="I7370" t="s">
        <v>35</v>
      </c>
      <c r="J7370" t="s">
        <v>330</v>
      </c>
      <c r="K7370" t="s">
        <v>280</v>
      </c>
      <c r="L7370" t="s">
        <v>281</v>
      </c>
      <c r="M7370" t="s">
        <v>103</v>
      </c>
      <c r="N7370" t="s">
        <v>67</v>
      </c>
      <c r="O7370" t="s">
        <v>331</v>
      </c>
      <c r="P7370" t="s">
        <v>79</v>
      </c>
      <c r="Q7370" t="s">
        <v>43</v>
      </c>
      <c r="R7370">
        <v>19</v>
      </c>
      <c r="S7370" t="s">
        <v>281</v>
      </c>
      <c r="T7370" t="s">
        <v>60</v>
      </c>
      <c r="U7370" t="s">
        <v>332</v>
      </c>
      <c r="V7370" t="s">
        <v>76</v>
      </c>
      <c r="W7370" t="s">
        <v>48</v>
      </c>
      <c r="X7370" t="s">
        <v>49</v>
      </c>
      <c r="Y7370">
        <v>71610208</v>
      </c>
      <c r="Z7370" t="s">
        <v>72</v>
      </c>
      <c r="AA7370">
        <v>0.26</v>
      </c>
      <c r="AB7370" t="str">
        <f>CONCATENATE(A7370,"-",AA7370)</f>
        <v>10008342-0.26</v>
      </c>
      <c r="AC7370" s="1">
        <v>44743</v>
      </c>
      <c r="AD7370" s="1">
        <v>45107</v>
      </c>
      <c r="AE7370" s="2">
        <v>8589.17</v>
      </c>
    </row>
    <row r="7371" spans="1:31" x14ac:dyDescent="0.25">
      <c r="A7371">
        <v>10008342</v>
      </c>
      <c r="B7371" t="s">
        <v>276</v>
      </c>
      <c r="C7371" t="s">
        <v>276</v>
      </c>
      <c r="D7371" t="s">
        <v>276</v>
      </c>
      <c r="E7371">
        <v>630300080</v>
      </c>
      <c r="F7371" t="s">
        <v>277</v>
      </c>
      <c r="G7371" t="s">
        <v>278</v>
      </c>
      <c r="H7371" t="s">
        <v>154</v>
      </c>
      <c r="I7371" t="s">
        <v>35</v>
      </c>
      <c r="J7371" t="s">
        <v>334</v>
      </c>
      <c r="K7371" t="s">
        <v>280</v>
      </c>
      <c r="L7371" t="s">
        <v>281</v>
      </c>
      <c r="M7371" t="s">
        <v>103</v>
      </c>
      <c r="N7371" t="s">
        <v>67</v>
      </c>
      <c r="O7371" t="s">
        <v>331</v>
      </c>
      <c r="P7371" t="s">
        <v>79</v>
      </c>
      <c r="Q7371" t="s">
        <v>43</v>
      </c>
      <c r="R7371">
        <v>18</v>
      </c>
      <c r="S7371" t="s">
        <v>281</v>
      </c>
      <c r="T7371" t="s">
        <v>155</v>
      </c>
      <c r="U7371" t="s">
        <v>332</v>
      </c>
      <c r="V7371" t="s">
        <v>76</v>
      </c>
      <c r="W7371" t="s">
        <v>48</v>
      </c>
      <c r="X7371" t="s">
        <v>49</v>
      </c>
      <c r="Y7371">
        <v>71610175</v>
      </c>
      <c r="Z7371" t="s">
        <v>72</v>
      </c>
      <c r="AA7371">
        <v>0.26</v>
      </c>
      <c r="AB7371" t="str">
        <f>CONCATENATE(A7371,"-",AA7371)</f>
        <v>10008342-0.26</v>
      </c>
      <c r="AC7371" s="1">
        <v>44378</v>
      </c>
      <c r="AD7371" s="1">
        <v>44742</v>
      </c>
      <c r="AE7371" s="2">
        <v>69.75</v>
      </c>
    </row>
    <row r="7372" spans="1:31" x14ac:dyDescent="0.25">
      <c r="A7372">
        <v>10009497</v>
      </c>
      <c r="B7372" t="s">
        <v>31</v>
      </c>
      <c r="C7372" t="s">
        <v>31</v>
      </c>
      <c r="D7372" t="s">
        <v>31</v>
      </c>
      <c r="E7372">
        <v>501010007</v>
      </c>
      <c r="F7372" t="s">
        <v>32</v>
      </c>
      <c r="G7372" t="s">
        <v>33</v>
      </c>
      <c r="H7372" t="s">
        <v>52</v>
      </c>
      <c r="I7372" t="s">
        <v>35</v>
      </c>
      <c r="J7372" t="s">
        <v>346</v>
      </c>
      <c r="K7372" t="s">
        <v>56</v>
      </c>
      <c r="L7372" t="s">
        <v>347</v>
      </c>
      <c r="M7372" t="s">
        <v>39</v>
      </c>
      <c r="N7372" t="s">
        <v>348</v>
      </c>
      <c r="O7372" t="s">
        <v>349</v>
      </c>
      <c r="P7372" t="s">
        <v>42</v>
      </c>
      <c r="Q7372" t="s">
        <v>43</v>
      </c>
      <c r="R7372">
        <v>25</v>
      </c>
      <c r="S7372" t="s">
        <v>347</v>
      </c>
      <c r="T7372" t="s">
        <v>45</v>
      </c>
      <c r="U7372" t="s">
        <v>350</v>
      </c>
      <c r="V7372" t="s">
        <v>351</v>
      </c>
      <c r="W7372" t="s">
        <v>48</v>
      </c>
      <c r="X7372" t="s">
        <v>49</v>
      </c>
      <c r="Y7372">
        <v>71601089</v>
      </c>
      <c r="Z7372" t="s">
        <v>72</v>
      </c>
      <c r="AA7372">
        <v>0.26</v>
      </c>
      <c r="AB7372" t="str">
        <f>CONCATENATE(A7372,"-",AA7372)</f>
        <v>10009497-0.26</v>
      </c>
      <c r="AC7372" s="1">
        <v>44378</v>
      </c>
      <c r="AD7372" s="1">
        <v>45107</v>
      </c>
      <c r="AE7372" s="2">
        <v>341.64</v>
      </c>
    </row>
    <row r="7373" spans="1:31" x14ac:dyDescent="0.25">
      <c r="A7373">
        <v>10009497</v>
      </c>
      <c r="B7373" t="s">
        <v>31</v>
      </c>
      <c r="C7373" t="s">
        <v>31</v>
      </c>
      <c r="D7373" t="s">
        <v>31</v>
      </c>
      <c r="E7373">
        <v>501010007</v>
      </c>
      <c r="F7373" t="s">
        <v>32</v>
      </c>
      <c r="G7373" t="s">
        <v>33</v>
      </c>
      <c r="H7373" t="s">
        <v>64</v>
      </c>
      <c r="I7373" t="s">
        <v>35</v>
      </c>
      <c r="J7373" t="s">
        <v>346</v>
      </c>
      <c r="K7373" t="s">
        <v>56</v>
      </c>
      <c r="L7373" t="s">
        <v>347</v>
      </c>
      <c r="M7373" t="s">
        <v>39</v>
      </c>
      <c r="N7373" t="s">
        <v>348</v>
      </c>
      <c r="O7373" t="s">
        <v>349</v>
      </c>
      <c r="P7373" t="s">
        <v>42</v>
      </c>
      <c r="Q7373" t="s">
        <v>43</v>
      </c>
      <c r="R7373">
        <v>25</v>
      </c>
      <c r="S7373" t="s">
        <v>347</v>
      </c>
      <c r="T7373" t="s">
        <v>45</v>
      </c>
      <c r="U7373" t="s">
        <v>350</v>
      </c>
      <c r="V7373" t="s">
        <v>351</v>
      </c>
      <c r="W7373" t="s">
        <v>48</v>
      </c>
      <c r="X7373" t="s">
        <v>49</v>
      </c>
      <c r="Y7373">
        <v>71601089</v>
      </c>
      <c r="Z7373" t="s">
        <v>72</v>
      </c>
      <c r="AA7373">
        <v>0.26</v>
      </c>
      <c r="AB7373" t="str">
        <f>CONCATENATE(A7373,"-",AA7373)</f>
        <v>10009497-0.26</v>
      </c>
      <c r="AC7373" s="1">
        <v>44378</v>
      </c>
      <c r="AD7373" s="1">
        <v>45107</v>
      </c>
      <c r="AE7373" s="2">
        <v>1183.68</v>
      </c>
    </row>
    <row r="7374" spans="1:31" x14ac:dyDescent="0.25">
      <c r="A7374">
        <v>10009497</v>
      </c>
      <c r="B7374" t="s">
        <v>31</v>
      </c>
      <c r="C7374" t="s">
        <v>31</v>
      </c>
      <c r="D7374" t="s">
        <v>31</v>
      </c>
      <c r="E7374">
        <v>501010007</v>
      </c>
      <c r="F7374" t="s">
        <v>32</v>
      </c>
      <c r="G7374" t="s">
        <v>33</v>
      </c>
      <c r="H7374" t="s">
        <v>252</v>
      </c>
      <c r="I7374" t="s">
        <v>35</v>
      </c>
      <c r="J7374" t="s">
        <v>346</v>
      </c>
      <c r="K7374" t="s">
        <v>56</v>
      </c>
      <c r="L7374" t="s">
        <v>347</v>
      </c>
      <c r="M7374" t="s">
        <v>39</v>
      </c>
      <c r="N7374" t="s">
        <v>348</v>
      </c>
      <c r="O7374" t="s">
        <v>349</v>
      </c>
      <c r="P7374" t="s">
        <v>42</v>
      </c>
      <c r="Q7374" t="s">
        <v>43</v>
      </c>
      <c r="R7374">
        <v>26</v>
      </c>
      <c r="S7374" t="s">
        <v>347</v>
      </c>
      <c r="T7374" t="s">
        <v>62</v>
      </c>
      <c r="U7374" t="s">
        <v>350</v>
      </c>
      <c r="V7374" t="s">
        <v>351</v>
      </c>
      <c r="W7374" t="s">
        <v>151</v>
      </c>
      <c r="X7374" t="s">
        <v>49</v>
      </c>
      <c r="Y7374">
        <v>71601089</v>
      </c>
      <c r="Z7374" t="s">
        <v>72</v>
      </c>
      <c r="AA7374">
        <v>0.26</v>
      </c>
      <c r="AB7374" t="str">
        <f>CONCATENATE(A7374,"-",AA7374)</f>
        <v>10009497-0.26</v>
      </c>
      <c r="AC7374" s="1">
        <v>44378</v>
      </c>
      <c r="AD7374" s="1">
        <v>45107</v>
      </c>
      <c r="AE7374" s="2">
        <v>60</v>
      </c>
    </row>
    <row r="7375" spans="1:31" x14ac:dyDescent="0.25">
      <c r="A7375">
        <v>10009497</v>
      </c>
      <c r="B7375" t="s">
        <v>31</v>
      </c>
      <c r="C7375" t="s">
        <v>31</v>
      </c>
      <c r="D7375" t="s">
        <v>31</v>
      </c>
      <c r="E7375">
        <v>501010007</v>
      </c>
      <c r="F7375" t="s">
        <v>32</v>
      </c>
      <c r="G7375" t="s">
        <v>33</v>
      </c>
      <c r="H7375" t="s">
        <v>136</v>
      </c>
      <c r="I7375" t="s">
        <v>35</v>
      </c>
      <c r="J7375" t="s">
        <v>346</v>
      </c>
      <c r="K7375" t="s">
        <v>56</v>
      </c>
      <c r="L7375" t="s">
        <v>347</v>
      </c>
      <c r="M7375" t="s">
        <v>39</v>
      </c>
      <c r="N7375" t="s">
        <v>348</v>
      </c>
      <c r="O7375" t="s">
        <v>349</v>
      </c>
      <c r="P7375" t="s">
        <v>42</v>
      </c>
      <c r="Q7375" t="s">
        <v>43</v>
      </c>
      <c r="R7375">
        <v>26</v>
      </c>
      <c r="S7375" t="s">
        <v>347</v>
      </c>
      <c r="T7375" t="s">
        <v>96</v>
      </c>
      <c r="U7375" t="s">
        <v>350</v>
      </c>
      <c r="V7375" t="s">
        <v>351</v>
      </c>
      <c r="W7375" t="s">
        <v>151</v>
      </c>
      <c r="X7375" t="s">
        <v>49</v>
      </c>
      <c r="Y7375">
        <v>71601089</v>
      </c>
      <c r="Z7375" t="s">
        <v>72</v>
      </c>
      <c r="AA7375">
        <v>0.26</v>
      </c>
      <c r="AB7375" t="str">
        <f>CONCATENATE(A7375,"-",AA7375)</f>
        <v>10009497-0.26</v>
      </c>
      <c r="AC7375" s="1">
        <v>44378</v>
      </c>
      <c r="AD7375" s="1">
        <v>45107</v>
      </c>
      <c r="AE7375" s="2">
        <v>538.30999999999995</v>
      </c>
    </row>
    <row r="7376" spans="1:31" x14ac:dyDescent="0.25">
      <c r="A7376">
        <v>10010212</v>
      </c>
      <c r="B7376" t="s">
        <v>222</v>
      </c>
      <c r="C7376" t="s">
        <v>222</v>
      </c>
      <c r="D7376" t="s">
        <v>222</v>
      </c>
      <c r="E7376">
        <v>110530400</v>
      </c>
      <c r="F7376" t="s">
        <v>98</v>
      </c>
      <c r="G7376" t="s">
        <v>98</v>
      </c>
      <c r="H7376" t="s">
        <v>53</v>
      </c>
      <c r="I7376" t="s">
        <v>54</v>
      </c>
      <c r="J7376" t="s">
        <v>352</v>
      </c>
      <c r="K7376" t="s">
        <v>101</v>
      </c>
      <c r="L7376" t="s">
        <v>353</v>
      </c>
      <c r="M7376" t="s">
        <v>103</v>
      </c>
      <c r="N7376" t="s">
        <v>67</v>
      </c>
      <c r="O7376" t="s">
        <v>354</v>
      </c>
      <c r="P7376" t="s">
        <v>79</v>
      </c>
      <c r="Q7376" t="s">
        <v>43</v>
      </c>
      <c r="R7376">
        <v>17</v>
      </c>
      <c r="S7376" t="s">
        <v>353</v>
      </c>
      <c r="T7376" t="s">
        <v>57</v>
      </c>
      <c r="U7376" t="s">
        <v>355</v>
      </c>
      <c r="V7376" t="s">
        <v>356</v>
      </c>
      <c r="W7376" t="s">
        <v>48</v>
      </c>
      <c r="X7376" t="s">
        <v>125</v>
      </c>
      <c r="Y7376">
        <v>11610053</v>
      </c>
      <c r="Z7376" t="s">
        <v>108</v>
      </c>
      <c r="AA7376" t="s">
        <v>51</v>
      </c>
      <c r="AB7376" t="str">
        <f>CONCATENATE(A7376,"-",AA7376)</f>
        <v>10010212-10% and Under</v>
      </c>
      <c r="AC7376" s="1">
        <v>44743</v>
      </c>
      <c r="AD7376" s="1">
        <v>45107</v>
      </c>
      <c r="AE7376" s="2">
        <v>11210.64</v>
      </c>
    </row>
    <row r="7377" spans="1:31" x14ac:dyDescent="0.25">
      <c r="A7377">
        <v>10010212</v>
      </c>
      <c r="B7377" t="s">
        <v>222</v>
      </c>
      <c r="C7377" t="s">
        <v>222</v>
      </c>
      <c r="D7377" t="s">
        <v>222</v>
      </c>
      <c r="E7377">
        <v>110530400</v>
      </c>
      <c r="F7377" t="s">
        <v>98</v>
      </c>
      <c r="G7377" t="s">
        <v>98</v>
      </c>
      <c r="H7377" t="s">
        <v>73</v>
      </c>
      <c r="I7377" t="s">
        <v>35</v>
      </c>
      <c r="J7377" t="s">
        <v>3904</v>
      </c>
      <c r="K7377" t="s">
        <v>101</v>
      </c>
      <c r="L7377" t="s">
        <v>353</v>
      </c>
      <c r="M7377" t="s">
        <v>103</v>
      </c>
      <c r="N7377" t="s">
        <v>67</v>
      </c>
      <c r="O7377" t="s">
        <v>354</v>
      </c>
      <c r="P7377" t="s">
        <v>79</v>
      </c>
      <c r="Q7377" t="s">
        <v>43</v>
      </c>
      <c r="R7377">
        <v>16</v>
      </c>
      <c r="S7377" t="s">
        <v>353</v>
      </c>
      <c r="T7377" t="s">
        <v>60</v>
      </c>
      <c r="U7377" t="s">
        <v>355</v>
      </c>
      <c r="V7377" t="s">
        <v>3905</v>
      </c>
      <c r="W7377" t="s">
        <v>48</v>
      </c>
      <c r="X7377" t="s">
        <v>125</v>
      </c>
      <c r="Y7377">
        <v>11610022</v>
      </c>
      <c r="Z7377" t="s">
        <v>108</v>
      </c>
      <c r="AA7377" t="s">
        <v>51</v>
      </c>
      <c r="AB7377" t="str">
        <f>CONCATENATE(A7377,"-",AA7377)</f>
        <v>10010212-10% and Under</v>
      </c>
      <c r="AC7377" s="1">
        <v>44378</v>
      </c>
      <c r="AD7377" s="1">
        <v>44742</v>
      </c>
      <c r="AE7377" s="2">
        <v>1397.26</v>
      </c>
    </row>
    <row r="7378" spans="1:31" x14ac:dyDescent="0.25">
      <c r="A7378">
        <v>10010212</v>
      </c>
      <c r="B7378" t="s">
        <v>222</v>
      </c>
      <c r="C7378" t="s">
        <v>222</v>
      </c>
      <c r="D7378" t="s">
        <v>222</v>
      </c>
      <c r="E7378">
        <v>110530400</v>
      </c>
      <c r="F7378" t="s">
        <v>98</v>
      </c>
      <c r="G7378" t="s">
        <v>98</v>
      </c>
      <c r="H7378" t="s">
        <v>99</v>
      </c>
      <c r="I7378" t="s">
        <v>35</v>
      </c>
      <c r="J7378" t="s">
        <v>352</v>
      </c>
      <c r="K7378" t="s">
        <v>101</v>
      </c>
      <c r="L7378" t="s">
        <v>353</v>
      </c>
      <c r="M7378" t="s">
        <v>103</v>
      </c>
      <c r="N7378" t="s">
        <v>67</v>
      </c>
      <c r="O7378" t="s">
        <v>354</v>
      </c>
      <c r="P7378" t="s">
        <v>79</v>
      </c>
      <c r="Q7378" t="s">
        <v>43</v>
      </c>
      <c r="R7378">
        <v>17</v>
      </c>
      <c r="S7378" t="s">
        <v>353</v>
      </c>
      <c r="T7378" t="s">
        <v>60</v>
      </c>
      <c r="U7378" t="s">
        <v>355</v>
      </c>
      <c r="V7378" t="s">
        <v>356</v>
      </c>
      <c r="W7378" t="s">
        <v>48</v>
      </c>
      <c r="X7378" t="s">
        <v>125</v>
      </c>
      <c r="Y7378">
        <v>11610053</v>
      </c>
      <c r="Z7378" t="s">
        <v>108</v>
      </c>
      <c r="AA7378" t="s">
        <v>51</v>
      </c>
      <c r="AB7378" t="str">
        <f>CONCATENATE(A7378,"-",AA7378)</f>
        <v>10010212-10% and Under</v>
      </c>
      <c r="AC7378" s="1">
        <v>44743</v>
      </c>
      <c r="AD7378" s="1">
        <v>45107</v>
      </c>
      <c r="AE7378" s="2">
        <v>771.08</v>
      </c>
    </row>
    <row r="7379" spans="1:31" x14ac:dyDescent="0.25">
      <c r="A7379">
        <v>10010280</v>
      </c>
      <c r="B7379" t="s">
        <v>31</v>
      </c>
      <c r="C7379" t="s">
        <v>31</v>
      </c>
      <c r="D7379" t="s">
        <v>31</v>
      </c>
      <c r="E7379">
        <v>501010007</v>
      </c>
      <c r="F7379" t="s">
        <v>32</v>
      </c>
      <c r="G7379" t="s">
        <v>33</v>
      </c>
      <c r="H7379" t="s">
        <v>64</v>
      </c>
      <c r="I7379" t="s">
        <v>35</v>
      </c>
      <c r="J7379" t="s">
        <v>357</v>
      </c>
      <c r="K7379" t="s">
        <v>37</v>
      </c>
      <c r="L7379" t="s">
        <v>358</v>
      </c>
      <c r="M7379" t="s">
        <v>103</v>
      </c>
      <c r="N7379" t="s">
        <v>67</v>
      </c>
      <c r="O7379" t="s">
        <v>359</v>
      </c>
      <c r="P7379" t="s">
        <v>79</v>
      </c>
      <c r="Q7379" t="s">
        <v>43</v>
      </c>
      <c r="R7379">
        <v>29</v>
      </c>
      <c r="S7379" t="s">
        <v>358</v>
      </c>
      <c r="T7379" t="s">
        <v>45</v>
      </c>
      <c r="U7379" t="s">
        <v>186</v>
      </c>
      <c r="V7379" t="s">
        <v>360</v>
      </c>
      <c r="W7379" t="s">
        <v>48</v>
      </c>
      <c r="X7379" t="s">
        <v>49</v>
      </c>
      <c r="Y7379">
        <v>71610180</v>
      </c>
      <c r="Z7379" t="s">
        <v>108</v>
      </c>
      <c r="AA7379" t="s">
        <v>51</v>
      </c>
      <c r="AB7379" t="str">
        <f>CONCATENATE(A7379,"-",AA7379)</f>
        <v>10010280-10% and Under</v>
      </c>
      <c r="AC7379" s="1">
        <v>44378</v>
      </c>
      <c r="AD7379" s="1">
        <v>44742</v>
      </c>
      <c r="AE7379" s="2">
        <v>19848.03</v>
      </c>
    </row>
    <row r="7380" spans="1:31" x14ac:dyDescent="0.25">
      <c r="A7380">
        <v>10010280</v>
      </c>
      <c r="B7380" t="s">
        <v>31</v>
      </c>
      <c r="C7380" t="s">
        <v>31</v>
      </c>
      <c r="D7380" t="s">
        <v>31</v>
      </c>
      <c r="E7380">
        <v>501010007</v>
      </c>
      <c r="F7380" t="s">
        <v>32</v>
      </c>
      <c r="G7380" t="s">
        <v>33</v>
      </c>
      <c r="H7380" t="s">
        <v>53</v>
      </c>
      <c r="I7380" t="s">
        <v>54</v>
      </c>
      <c r="J7380" t="s">
        <v>363</v>
      </c>
      <c r="K7380" t="s">
        <v>56</v>
      </c>
      <c r="L7380" t="s">
        <v>358</v>
      </c>
      <c r="M7380" t="s">
        <v>103</v>
      </c>
      <c r="N7380" t="s">
        <v>67</v>
      </c>
      <c r="O7380" t="s">
        <v>359</v>
      </c>
      <c r="P7380" t="s">
        <v>79</v>
      </c>
      <c r="Q7380" t="s">
        <v>43</v>
      </c>
      <c r="R7380">
        <v>30</v>
      </c>
      <c r="S7380" t="s">
        <v>364</v>
      </c>
      <c r="T7380" t="s">
        <v>57</v>
      </c>
      <c r="U7380" t="s">
        <v>186</v>
      </c>
      <c r="W7380" t="s">
        <v>48</v>
      </c>
      <c r="X7380" t="s">
        <v>49</v>
      </c>
      <c r="Y7380">
        <v>71610223</v>
      </c>
      <c r="Z7380" t="s">
        <v>108</v>
      </c>
      <c r="AA7380" t="s">
        <v>51</v>
      </c>
      <c r="AB7380" t="str">
        <f>CONCATENATE(A7380,"-",AA7380)</f>
        <v>10010280-10% and Under</v>
      </c>
      <c r="AC7380" s="1">
        <v>44743</v>
      </c>
      <c r="AD7380" s="1">
        <v>45107</v>
      </c>
      <c r="AE7380" s="2">
        <v>0</v>
      </c>
    </row>
    <row r="7381" spans="1:31" x14ac:dyDescent="0.25">
      <c r="A7381">
        <v>10010280</v>
      </c>
      <c r="B7381" t="s">
        <v>31</v>
      </c>
      <c r="C7381" t="s">
        <v>31</v>
      </c>
      <c r="D7381" t="s">
        <v>31</v>
      </c>
      <c r="E7381">
        <v>501010007</v>
      </c>
      <c r="F7381" t="s">
        <v>32</v>
      </c>
      <c r="G7381" t="s">
        <v>33</v>
      </c>
      <c r="H7381" t="s">
        <v>252</v>
      </c>
      <c r="I7381" t="s">
        <v>35</v>
      </c>
      <c r="J7381" t="s">
        <v>361</v>
      </c>
      <c r="K7381" t="s">
        <v>56</v>
      </c>
      <c r="L7381" t="s">
        <v>358</v>
      </c>
      <c r="M7381" t="s">
        <v>103</v>
      </c>
      <c r="N7381" t="s">
        <v>67</v>
      </c>
      <c r="O7381" t="s">
        <v>359</v>
      </c>
      <c r="P7381" t="s">
        <v>79</v>
      </c>
      <c r="Q7381" t="s">
        <v>43</v>
      </c>
      <c r="R7381">
        <v>30</v>
      </c>
      <c r="S7381" t="s">
        <v>364</v>
      </c>
      <c r="T7381" t="s">
        <v>62</v>
      </c>
      <c r="U7381" t="s">
        <v>186</v>
      </c>
      <c r="V7381" t="s">
        <v>362</v>
      </c>
      <c r="W7381" t="s">
        <v>48</v>
      </c>
      <c r="X7381" t="s">
        <v>49</v>
      </c>
      <c r="Y7381">
        <v>71610223</v>
      </c>
      <c r="Z7381" t="s">
        <v>108</v>
      </c>
      <c r="AA7381" t="s">
        <v>51</v>
      </c>
      <c r="AB7381" t="str">
        <f>CONCATENATE(A7381,"-",AA7381)</f>
        <v>10010280-10% and Under</v>
      </c>
      <c r="AC7381" s="1">
        <v>44743</v>
      </c>
      <c r="AD7381" s="1">
        <v>45107</v>
      </c>
      <c r="AE7381" s="2">
        <v>67.900000000000006</v>
      </c>
    </row>
    <row r="7382" spans="1:31" x14ac:dyDescent="0.25">
      <c r="A7382">
        <v>10010280</v>
      </c>
      <c r="B7382" t="s">
        <v>31</v>
      </c>
      <c r="C7382" t="s">
        <v>31</v>
      </c>
      <c r="D7382" t="s">
        <v>31</v>
      </c>
      <c r="E7382">
        <v>501010007</v>
      </c>
      <c r="F7382" t="s">
        <v>32</v>
      </c>
      <c r="G7382" t="s">
        <v>33</v>
      </c>
      <c r="H7382" t="s">
        <v>63</v>
      </c>
      <c r="I7382" t="s">
        <v>35</v>
      </c>
      <c r="J7382" t="s">
        <v>361</v>
      </c>
      <c r="K7382" t="s">
        <v>56</v>
      </c>
      <c r="L7382" t="s">
        <v>358</v>
      </c>
      <c r="M7382" t="s">
        <v>103</v>
      </c>
      <c r="N7382" t="s">
        <v>67</v>
      </c>
      <c r="O7382" t="s">
        <v>359</v>
      </c>
      <c r="P7382" t="s">
        <v>79</v>
      </c>
      <c r="Q7382" t="s">
        <v>43</v>
      </c>
      <c r="R7382">
        <v>30</v>
      </c>
      <c r="S7382" t="s">
        <v>364</v>
      </c>
      <c r="T7382" t="s">
        <v>62</v>
      </c>
      <c r="U7382" t="s">
        <v>186</v>
      </c>
      <c r="V7382" t="s">
        <v>362</v>
      </c>
      <c r="W7382" t="s">
        <v>48</v>
      </c>
      <c r="X7382" t="s">
        <v>49</v>
      </c>
      <c r="Y7382">
        <v>71610223</v>
      </c>
      <c r="Z7382" t="s">
        <v>108</v>
      </c>
      <c r="AA7382" t="s">
        <v>51</v>
      </c>
      <c r="AB7382" t="str">
        <f>CONCATENATE(A7382,"-",AA7382)</f>
        <v>10010280-10% and Under</v>
      </c>
      <c r="AC7382" s="1">
        <v>44743</v>
      </c>
      <c r="AD7382" s="1">
        <v>45107</v>
      </c>
      <c r="AE7382" s="2">
        <v>1180.57</v>
      </c>
    </row>
    <row r="7383" spans="1:31" x14ac:dyDescent="0.25">
      <c r="A7383">
        <v>10010280</v>
      </c>
      <c r="B7383" t="s">
        <v>31</v>
      </c>
      <c r="C7383" t="s">
        <v>31</v>
      </c>
      <c r="D7383" t="s">
        <v>31</v>
      </c>
      <c r="E7383">
        <v>501010007</v>
      </c>
      <c r="F7383" t="s">
        <v>32</v>
      </c>
      <c r="G7383" t="s">
        <v>33</v>
      </c>
      <c r="H7383" t="s">
        <v>154</v>
      </c>
      <c r="I7383" t="s">
        <v>35</v>
      </c>
      <c r="J7383" t="s">
        <v>361</v>
      </c>
      <c r="K7383" t="s">
        <v>56</v>
      </c>
      <c r="L7383" t="s">
        <v>358</v>
      </c>
      <c r="M7383" t="s">
        <v>103</v>
      </c>
      <c r="N7383" t="s">
        <v>67</v>
      </c>
      <c r="O7383" t="s">
        <v>359</v>
      </c>
      <c r="P7383" t="s">
        <v>79</v>
      </c>
      <c r="Q7383" t="s">
        <v>43</v>
      </c>
      <c r="R7383">
        <v>30</v>
      </c>
      <c r="S7383" t="s">
        <v>364</v>
      </c>
      <c r="T7383" t="s">
        <v>155</v>
      </c>
      <c r="U7383" t="s">
        <v>186</v>
      </c>
      <c r="V7383" t="s">
        <v>362</v>
      </c>
      <c r="W7383" t="s">
        <v>48</v>
      </c>
      <c r="X7383" t="s">
        <v>49</v>
      </c>
      <c r="Y7383">
        <v>71610223</v>
      </c>
      <c r="Z7383" t="s">
        <v>108</v>
      </c>
      <c r="AA7383" t="s">
        <v>51</v>
      </c>
      <c r="AB7383" t="str">
        <f>CONCATENATE(A7383,"-",AA7383)</f>
        <v>10010280-10% and Under</v>
      </c>
      <c r="AC7383" s="1">
        <v>44743</v>
      </c>
      <c r="AD7383" s="1">
        <v>45107</v>
      </c>
      <c r="AE7383" s="2">
        <v>4250</v>
      </c>
    </row>
    <row r="7384" spans="1:31" x14ac:dyDescent="0.25">
      <c r="A7384">
        <v>10010543</v>
      </c>
      <c r="B7384" t="s">
        <v>286</v>
      </c>
      <c r="C7384" t="s">
        <v>286</v>
      </c>
      <c r="D7384" t="s">
        <v>286</v>
      </c>
      <c r="E7384">
        <v>491110010</v>
      </c>
      <c r="F7384" t="s">
        <v>180</v>
      </c>
      <c r="G7384" t="s">
        <v>181</v>
      </c>
      <c r="H7384" t="s">
        <v>586</v>
      </c>
      <c r="I7384" t="s">
        <v>35</v>
      </c>
      <c r="J7384" t="s">
        <v>366</v>
      </c>
      <c r="K7384" t="s">
        <v>367</v>
      </c>
      <c r="L7384" t="s">
        <v>368</v>
      </c>
      <c r="M7384" t="s">
        <v>39</v>
      </c>
      <c r="N7384" t="s">
        <v>40</v>
      </c>
      <c r="O7384" t="s">
        <v>369</v>
      </c>
      <c r="P7384" t="s">
        <v>42</v>
      </c>
      <c r="Q7384" t="s">
        <v>43</v>
      </c>
      <c r="R7384">
        <v>4</v>
      </c>
      <c r="S7384" t="s">
        <v>368</v>
      </c>
      <c r="T7384" t="s">
        <v>62</v>
      </c>
      <c r="U7384" t="s">
        <v>46</v>
      </c>
      <c r="V7384" t="s">
        <v>370</v>
      </c>
      <c r="W7384" t="s">
        <v>151</v>
      </c>
      <c r="X7384" t="s">
        <v>125</v>
      </c>
      <c r="Y7384">
        <v>71600213</v>
      </c>
      <c r="Z7384" t="s">
        <v>371</v>
      </c>
      <c r="AA7384" t="s">
        <v>275</v>
      </c>
      <c r="AB7384" t="str">
        <f>CONCATENATE(A7384,"-",AA7384)</f>
        <v>10010543-Between 40% and 52%</v>
      </c>
      <c r="AC7384" s="1">
        <v>43008</v>
      </c>
      <c r="AD7384" s="1">
        <v>44804</v>
      </c>
      <c r="AE7384" s="2">
        <v>2863.38</v>
      </c>
    </row>
    <row r="7385" spans="1:31" x14ac:dyDescent="0.25">
      <c r="A7385">
        <v>10011333</v>
      </c>
      <c r="B7385" t="s">
        <v>97</v>
      </c>
      <c r="C7385" t="s">
        <v>97</v>
      </c>
      <c r="D7385" t="s">
        <v>97</v>
      </c>
      <c r="E7385">
        <v>110620400</v>
      </c>
      <c r="F7385" t="s">
        <v>98</v>
      </c>
      <c r="G7385" t="s">
        <v>98</v>
      </c>
      <c r="H7385" t="s">
        <v>299</v>
      </c>
      <c r="I7385" t="s">
        <v>35</v>
      </c>
      <c r="J7385" t="s">
        <v>372</v>
      </c>
      <c r="K7385" t="s">
        <v>101</v>
      </c>
      <c r="L7385" t="s">
        <v>102</v>
      </c>
      <c r="M7385" t="s">
        <v>239</v>
      </c>
      <c r="N7385" t="s">
        <v>240</v>
      </c>
      <c r="O7385" t="s">
        <v>373</v>
      </c>
      <c r="P7385" t="s">
        <v>79</v>
      </c>
      <c r="Q7385" t="s">
        <v>43</v>
      </c>
      <c r="R7385">
        <v>14</v>
      </c>
      <c r="S7385" t="s">
        <v>102</v>
      </c>
      <c r="T7385" t="s">
        <v>60</v>
      </c>
      <c r="U7385" t="s">
        <v>242</v>
      </c>
      <c r="V7385" t="s">
        <v>83</v>
      </c>
      <c r="W7385" t="s">
        <v>151</v>
      </c>
      <c r="X7385" t="s">
        <v>49</v>
      </c>
      <c r="Y7385">
        <v>71670953</v>
      </c>
      <c r="Z7385" t="s">
        <v>108</v>
      </c>
      <c r="AA7385" t="s">
        <v>51</v>
      </c>
      <c r="AB7385" t="str">
        <f>CONCATENATE(A7385,"-",AA7385)</f>
        <v>10011333-10% and Under</v>
      </c>
      <c r="AC7385" s="1">
        <v>44743</v>
      </c>
      <c r="AD7385" s="1">
        <v>45107</v>
      </c>
      <c r="AE7385" s="2">
        <v>73</v>
      </c>
    </row>
    <row r="7386" spans="1:31" x14ac:dyDescent="0.25">
      <c r="A7386">
        <v>10011782</v>
      </c>
      <c r="B7386" t="s">
        <v>374</v>
      </c>
      <c r="C7386" t="s">
        <v>374</v>
      </c>
      <c r="D7386" t="s">
        <v>375</v>
      </c>
      <c r="E7386">
        <v>310910083</v>
      </c>
      <c r="F7386" t="s">
        <v>142</v>
      </c>
      <c r="G7386" t="s">
        <v>143</v>
      </c>
      <c r="H7386" t="s">
        <v>299</v>
      </c>
      <c r="I7386" t="s">
        <v>35</v>
      </c>
      <c r="J7386" t="s">
        <v>385</v>
      </c>
      <c r="K7386" t="s">
        <v>146</v>
      </c>
      <c r="L7386" t="s">
        <v>377</v>
      </c>
      <c r="M7386" t="s">
        <v>39</v>
      </c>
      <c r="N7386" t="s">
        <v>378</v>
      </c>
      <c r="O7386" t="s">
        <v>379</v>
      </c>
      <c r="P7386" t="s">
        <v>42</v>
      </c>
      <c r="Q7386" t="s">
        <v>43</v>
      </c>
      <c r="R7386">
        <v>130</v>
      </c>
      <c r="S7386" t="s">
        <v>386</v>
      </c>
      <c r="T7386" t="s">
        <v>60</v>
      </c>
      <c r="U7386" t="s">
        <v>380</v>
      </c>
      <c r="V7386" t="s">
        <v>387</v>
      </c>
      <c r="W7386" t="s">
        <v>151</v>
      </c>
      <c r="X7386" t="s">
        <v>125</v>
      </c>
      <c r="Y7386">
        <v>71600939</v>
      </c>
      <c r="Z7386" t="s">
        <v>274</v>
      </c>
      <c r="AA7386" t="s">
        <v>275</v>
      </c>
      <c r="AB7386" t="str">
        <f>CONCATENATE(A7386,"-",AA7386)</f>
        <v>10011782-Between 40% and 52%</v>
      </c>
      <c r="AC7386" s="1">
        <v>44562</v>
      </c>
      <c r="AD7386" s="1">
        <v>45015</v>
      </c>
      <c r="AE7386" s="2">
        <v>1.76</v>
      </c>
    </row>
    <row r="7387" spans="1:31" x14ac:dyDescent="0.25">
      <c r="A7387">
        <v>10011782</v>
      </c>
      <c r="B7387" t="s">
        <v>374</v>
      </c>
      <c r="C7387" t="s">
        <v>374</v>
      </c>
      <c r="D7387" t="s">
        <v>375</v>
      </c>
      <c r="E7387">
        <v>310910083</v>
      </c>
      <c r="F7387" t="s">
        <v>142</v>
      </c>
      <c r="G7387" t="s">
        <v>143</v>
      </c>
      <c r="H7387" t="s">
        <v>212</v>
      </c>
      <c r="I7387" t="s">
        <v>35</v>
      </c>
      <c r="J7387" t="s">
        <v>376</v>
      </c>
      <c r="K7387" t="s">
        <v>146</v>
      </c>
      <c r="L7387" t="s">
        <v>377</v>
      </c>
      <c r="M7387" t="s">
        <v>39</v>
      </c>
      <c r="N7387" t="s">
        <v>378</v>
      </c>
      <c r="O7387" t="s">
        <v>379</v>
      </c>
      <c r="P7387" t="s">
        <v>42</v>
      </c>
      <c r="Q7387" t="s">
        <v>43</v>
      </c>
      <c r="R7387">
        <v>116</v>
      </c>
      <c r="S7387" t="s">
        <v>377</v>
      </c>
      <c r="T7387" t="s">
        <v>213</v>
      </c>
      <c r="U7387" t="s">
        <v>380</v>
      </c>
      <c r="V7387" t="s">
        <v>381</v>
      </c>
      <c r="W7387" t="s">
        <v>151</v>
      </c>
      <c r="X7387" t="s">
        <v>125</v>
      </c>
      <c r="Y7387">
        <v>71600568</v>
      </c>
      <c r="Z7387" t="s">
        <v>274</v>
      </c>
      <c r="AA7387" t="s">
        <v>275</v>
      </c>
      <c r="AB7387" t="str">
        <f>CONCATENATE(A7387,"-",AA7387)</f>
        <v>10011782-Between 40% and 52%</v>
      </c>
      <c r="AC7387" s="1">
        <v>43891</v>
      </c>
      <c r="AD7387" s="1">
        <v>44895</v>
      </c>
      <c r="AE7387" s="2">
        <v>5093.54</v>
      </c>
    </row>
    <row r="7388" spans="1:31" x14ac:dyDescent="0.25">
      <c r="A7388">
        <v>10011782</v>
      </c>
      <c r="B7388" t="s">
        <v>374</v>
      </c>
      <c r="C7388" t="s">
        <v>374</v>
      </c>
      <c r="D7388" t="s">
        <v>374</v>
      </c>
      <c r="E7388">
        <v>310910070</v>
      </c>
      <c r="F7388" t="s">
        <v>142</v>
      </c>
      <c r="G7388" t="s">
        <v>143</v>
      </c>
      <c r="H7388" t="s">
        <v>283</v>
      </c>
      <c r="I7388" t="s">
        <v>35</v>
      </c>
      <c r="J7388" t="s">
        <v>385</v>
      </c>
      <c r="K7388" t="s">
        <v>146</v>
      </c>
      <c r="L7388" t="s">
        <v>377</v>
      </c>
      <c r="M7388" t="s">
        <v>39</v>
      </c>
      <c r="N7388" t="s">
        <v>378</v>
      </c>
      <c r="O7388" t="s">
        <v>379</v>
      </c>
      <c r="P7388" t="s">
        <v>42</v>
      </c>
      <c r="Q7388" t="s">
        <v>43</v>
      </c>
      <c r="R7388">
        <v>130</v>
      </c>
      <c r="S7388" t="s">
        <v>386</v>
      </c>
      <c r="T7388" t="s">
        <v>62</v>
      </c>
      <c r="U7388" t="s">
        <v>380</v>
      </c>
      <c r="V7388" t="s">
        <v>387</v>
      </c>
      <c r="W7388" t="s">
        <v>151</v>
      </c>
      <c r="X7388" t="s">
        <v>125</v>
      </c>
      <c r="Y7388">
        <v>71600939</v>
      </c>
      <c r="Z7388" t="s">
        <v>274</v>
      </c>
      <c r="AA7388" t="s">
        <v>275</v>
      </c>
      <c r="AB7388" t="str">
        <f>CONCATENATE(A7388,"-",AA7388)</f>
        <v>10011782-Between 40% and 52%</v>
      </c>
      <c r="AC7388" s="1">
        <v>44562</v>
      </c>
      <c r="AD7388" s="1">
        <v>45015</v>
      </c>
      <c r="AE7388" s="2">
        <v>13970.52</v>
      </c>
    </row>
    <row r="7389" spans="1:31" x14ac:dyDescent="0.25">
      <c r="A7389">
        <v>10011782</v>
      </c>
      <c r="B7389" t="s">
        <v>374</v>
      </c>
      <c r="C7389" t="s">
        <v>374</v>
      </c>
      <c r="D7389" t="s">
        <v>374</v>
      </c>
      <c r="E7389">
        <v>310910070</v>
      </c>
      <c r="F7389" t="s">
        <v>142</v>
      </c>
      <c r="G7389" t="s">
        <v>143</v>
      </c>
      <c r="H7389" t="s">
        <v>171</v>
      </c>
      <c r="I7389" t="s">
        <v>35</v>
      </c>
      <c r="J7389" t="s">
        <v>385</v>
      </c>
      <c r="K7389" t="s">
        <v>146</v>
      </c>
      <c r="L7389" t="s">
        <v>377</v>
      </c>
      <c r="M7389" t="s">
        <v>39</v>
      </c>
      <c r="N7389" t="s">
        <v>378</v>
      </c>
      <c r="O7389" t="s">
        <v>379</v>
      </c>
      <c r="P7389" t="s">
        <v>42</v>
      </c>
      <c r="Q7389" t="s">
        <v>43</v>
      </c>
      <c r="R7389">
        <v>130</v>
      </c>
      <c r="S7389" t="s">
        <v>386</v>
      </c>
      <c r="T7389" t="s">
        <v>62</v>
      </c>
      <c r="U7389" t="s">
        <v>380</v>
      </c>
      <c r="V7389" t="s">
        <v>387</v>
      </c>
      <c r="W7389" t="s">
        <v>151</v>
      </c>
      <c r="X7389" t="s">
        <v>125</v>
      </c>
      <c r="Y7389">
        <v>71600939</v>
      </c>
      <c r="Z7389" t="s">
        <v>274</v>
      </c>
      <c r="AA7389" t="s">
        <v>275</v>
      </c>
      <c r="AB7389" t="str">
        <f>CONCATENATE(A7389,"-",AA7389)</f>
        <v>10011782-Between 40% and 52%</v>
      </c>
      <c r="AC7389" s="1">
        <v>44562</v>
      </c>
      <c r="AD7389" s="1">
        <v>45015</v>
      </c>
      <c r="AE7389" s="2">
        <v>62.97</v>
      </c>
    </row>
    <row r="7390" spans="1:31" x14ac:dyDescent="0.25">
      <c r="A7390">
        <v>10011782</v>
      </c>
      <c r="B7390" t="s">
        <v>374</v>
      </c>
      <c r="C7390" t="s">
        <v>374</v>
      </c>
      <c r="D7390" t="s">
        <v>374</v>
      </c>
      <c r="E7390">
        <v>310910070</v>
      </c>
      <c r="F7390" t="s">
        <v>142</v>
      </c>
      <c r="G7390" t="s">
        <v>143</v>
      </c>
      <c r="H7390" t="s">
        <v>477</v>
      </c>
      <c r="I7390" t="s">
        <v>35</v>
      </c>
      <c r="J7390" t="s">
        <v>385</v>
      </c>
      <c r="K7390" t="s">
        <v>146</v>
      </c>
      <c r="L7390" t="s">
        <v>377</v>
      </c>
      <c r="M7390" t="s">
        <v>39</v>
      </c>
      <c r="N7390" t="s">
        <v>378</v>
      </c>
      <c r="O7390" t="s">
        <v>379</v>
      </c>
      <c r="P7390" t="s">
        <v>42</v>
      </c>
      <c r="Q7390" t="s">
        <v>43</v>
      </c>
      <c r="R7390">
        <v>130</v>
      </c>
      <c r="S7390" t="s">
        <v>386</v>
      </c>
      <c r="T7390" t="s">
        <v>96</v>
      </c>
      <c r="U7390" t="s">
        <v>380</v>
      </c>
      <c r="V7390" t="s">
        <v>387</v>
      </c>
      <c r="W7390" t="s">
        <v>151</v>
      </c>
      <c r="X7390" t="s">
        <v>125</v>
      </c>
      <c r="Y7390">
        <v>71600939</v>
      </c>
      <c r="Z7390" t="s">
        <v>274</v>
      </c>
      <c r="AA7390" t="s">
        <v>275</v>
      </c>
      <c r="AB7390" t="str">
        <f>CONCATENATE(A7390,"-",AA7390)</f>
        <v>10011782-Between 40% and 52%</v>
      </c>
      <c r="AC7390" s="1">
        <v>44562</v>
      </c>
      <c r="AD7390" s="1">
        <v>45015</v>
      </c>
      <c r="AE7390" s="2">
        <v>1531.7</v>
      </c>
    </row>
    <row r="7391" spans="1:31" x14ac:dyDescent="0.25">
      <c r="A7391">
        <v>10011782</v>
      </c>
      <c r="B7391" t="s">
        <v>374</v>
      </c>
      <c r="C7391" t="s">
        <v>374</v>
      </c>
      <c r="D7391" t="s">
        <v>374</v>
      </c>
      <c r="E7391">
        <v>310910070</v>
      </c>
      <c r="F7391" t="s">
        <v>142</v>
      </c>
      <c r="G7391" t="s">
        <v>143</v>
      </c>
      <c r="H7391" t="s">
        <v>95</v>
      </c>
      <c r="I7391" t="s">
        <v>35</v>
      </c>
      <c r="J7391" t="s">
        <v>385</v>
      </c>
      <c r="K7391" t="s">
        <v>146</v>
      </c>
      <c r="L7391" t="s">
        <v>377</v>
      </c>
      <c r="M7391" t="s">
        <v>39</v>
      </c>
      <c r="N7391" t="s">
        <v>378</v>
      </c>
      <c r="O7391" t="s">
        <v>379</v>
      </c>
      <c r="P7391" t="s">
        <v>42</v>
      </c>
      <c r="Q7391" t="s">
        <v>43</v>
      </c>
      <c r="R7391">
        <v>130</v>
      </c>
      <c r="S7391" t="s">
        <v>386</v>
      </c>
      <c r="T7391" t="s">
        <v>96</v>
      </c>
      <c r="U7391" t="s">
        <v>380</v>
      </c>
      <c r="V7391" t="s">
        <v>387</v>
      </c>
      <c r="W7391" t="s">
        <v>151</v>
      </c>
      <c r="X7391" t="s">
        <v>125</v>
      </c>
      <c r="Y7391">
        <v>71600939</v>
      </c>
      <c r="Z7391" t="s">
        <v>274</v>
      </c>
      <c r="AA7391" t="s">
        <v>275</v>
      </c>
      <c r="AB7391" t="str">
        <f>CONCATENATE(A7391,"-",AA7391)</f>
        <v>10011782-Between 40% and 52%</v>
      </c>
      <c r="AC7391" s="1">
        <v>44562</v>
      </c>
      <c r="AD7391" s="1">
        <v>45015</v>
      </c>
      <c r="AE7391" s="2">
        <v>7144.15</v>
      </c>
    </row>
    <row r="7392" spans="1:31" x14ac:dyDescent="0.25">
      <c r="A7392">
        <v>10011782</v>
      </c>
      <c r="B7392" t="s">
        <v>388</v>
      </c>
      <c r="C7392" t="s">
        <v>388</v>
      </c>
      <c r="D7392" t="s">
        <v>388</v>
      </c>
      <c r="E7392">
        <v>524180050</v>
      </c>
      <c r="F7392" t="s">
        <v>389</v>
      </c>
      <c r="G7392" t="s">
        <v>390</v>
      </c>
      <c r="H7392" t="s">
        <v>53</v>
      </c>
      <c r="I7392" t="s">
        <v>54</v>
      </c>
      <c r="J7392" t="s">
        <v>5094</v>
      </c>
      <c r="K7392" t="s">
        <v>392</v>
      </c>
      <c r="L7392" t="s">
        <v>393</v>
      </c>
      <c r="M7392" t="s">
        <v>39</v>
      </c>
      <c r="N7392" t="s">
        <v>378</v>
      </c>
      <c r="O7392" t="s">
        <v>379</v>
      </c>
      <c r="P7392" t="s">
        <v>42</v>
      </c>
      <c r="Q7392" t="s">
        <v>43</v>
      </c>
      <c r="R7392">
        <v>134</v>
      </c>
      <c r="S7392" t="s">
        <v>393</v>
      </c>
      <c r="T7392" t="s">
        <v>57</v>
      </c>
      <c r="U7392" t="s">
        <v>380</v>
      </c>
      <c r="V7392" t="s">
        <v>5095</v>
      </c>
      <c r="W7392" t="s">
        <v>151</v>
      </c>
      <c r="X7392" t="s">
        <v>125</v>
      </c>
      <c r="Y7392">
        <v>71605048</v>
      </c>
      <c r="Z7392" t="s">
        <v>274</v>
      </c>
      <c r="AA7392" t="s">
        <v>275</v>
      </c>
      <c r="AB7392" t="str">
        <f>CONCATENATE(A7392,"-",AA7392)</f>
        <v>10011782-Between 40% and 52%</v>
      </c>
      <c r="AC7392" s="1">
        <v>44713</v>
      </c>
      <c r="AD7392" s="1">
        <v>45168</v>
      </c>
      <c r="AE7392" s="2">
        <v>5376.12</v>
      </c>
    </row>
    <row r="7393" spans="1:31" x14ac:dyDescent="0.25">
      <c r="A7393">
        <v>10011782</v>
      </c>
      <c r="B7393" t="s">
        <v>395</v>
      </c>
      <c r="C7393" t="s">
        <v>374</v>
      </c>
      <c r="D7393" t="s">
        <v>395</v>
      </c>
      <c r="E7393">
        <v>492310010</v>
      </c>
      <c r="F7393" t="s">
        <v>180</v>
      </c>
      <c r="G7393" t="s">
        <v>181</v>
      </c>
      <c r="H7393" t="s">
        <v>267</v>
      </c>
      <c r="I7393" t="s">
        <v>35</v>
      </c>
      <c r="J7393" t="s">
        <v>382</v>
      </c>
      <c r="K7393" t="s">
        <v>146</v>
      </c>
      <c r="L7393" t="s">
        <v>383</v>
      </c>
      <c r="M7393" t="s">
        <v>39</v>
      </c>
      <c r="N7393" t="s">
        <v>378</v>
      </c>
      <c r="O7393" t="s">
        <v>379</v>
      </c>
      <c r="P7393" t="s">
        <v>42</v>
      </c>
      <c r="Q7393" t="s">
        <v>43</v>
      </c>
      <c r="R7393">
        <v>127</v>
      </c>
      <c r="S7393" t="s">
        <v>396</v>
      </c>
      <c r="T7393" t="s">
        <v>45</v>
      </c>
      <c r="U7393" t="s">
        <v>380</v>
      </c>
      <c r="V7393" t="s">
        <v>384</v>
      </c>
      <c r="W7393" t="s">
        <v>48</v>
      </c>
      <c r="X7393" t="s">
        <v>125</v>
      </c>
      <c r="Y7393">
        <v>71600796</v>
      </c>
      <c r="Z7393" t="s">
        <v>274</v>
      </c>
      <c r="AA7393" t="s">
        <v>275</v>
      </c>
      <c r="AB7393" t="str">
        <f>CONCATENATE(A7393,"-",AA7393)</f>
        <v>10011782-Between 40% and 52%</v>
      </c>
      <c r="AC7393" s="1">
        <v>44317</v>
      </c>
      <c r="AD7393" s="1">
        <v>44956</v>
      </c>
      <c r="AE7393" s="2">
        <v>384.8</v>
      </c>
    </row>
    <row r="7394" spans="1:31" x14ac:dyDescent="0.25">
      <c r="A7394">
        <v>10012079</v>
      </c>
      <c r="B7394" t="s">
        <v>397</v>
      </c>
      <c r="C7394" t="s">
        <v>397</v>
      </c>
      <c r="D7394" t="s">
        <v>397</v>
      </c>
      <c r="E7394">
        <v>492030380</v>
      </c>
      <c r="F7394" t="s">
        <v>180</v>
      </c>
      <c r="G7394" t="s">
        <v>181</v>
      </c>
      <c r="H7394" t="s">
        <v>236</v>
      </c>
      <c r="I7394" t="s">
        <v>35</v>
      </c>
      <c r="J7394" t="s">
        <v>399</v>
      </c>
      <c r="K7394" t="s">
        <v>400</v>
      </c>
      <c r="L7394" t="s">
        <v>401</v>
      </c>
      <c r="M7394" t="s">
        <v>228</v>
      </c>
      <c r="N7394" t="s">
        <v>229</v>
      </c>
      <c r="O7394" t="s">
        <v>402</v>
      </c>
      <c r="P7394" t="s">
        <v>69</v>
      </c>
      <c r="Q7394" t="s">
        <v>43</v>
      </c>
      <c r="R7394">
        <v>15</v>
      </c>
      <c r="S7394" t="s">
        <v>401</v>
      </c>
      <c r="T7394" t="s">
        <v>45</v>
      </c>
      <c r="U7394" t="s">
        <v>403</v>
      </c>
      <c r="V7394" t="s">
        <v>404</v>
      </c>
      <c r="W7394" t="s">
        <v>151</v>
      </c>
      <c r="X7394" t="s">
        <v>125</v>
      </c>
      <c r="Y7394">
        <v>71641757</v>
      </c>
      <c r="Z7394" t="s">
        <v>50</v>
      </c>
      <c r="AA7394" t="s">
        <v>51</v>
      </c>
      <c r="AB7394" t="str">
        <f>CONCATENATE(A7394,"-",AA7394)</f>
        <v>10012079-10% and Under</v>
      </c>
      <c r="AC7394" s="1">
        <v>44713</v>
      </c>
      <c r="AD7394" s="1">
        <v>44834</v>
      </c>
      <c r="AE7394" s="2">
        <v>354.47</v>
      </c>
    </row>
    <row r="7395" spans="1:31" x14ac:dyDescent="0.25">
      <c r="A7395">
        <v>10012277</v>
      </c>
      <c r="B7395" t="s">
        <v>863</v>
      </c>
      <c r="C7395" t="s">
        <v>863</v>
      </c>
      <c r="D7395" t="s">
        <v>863</v>
      </c>
      <c r="E7395">
        <v>492150010</v>
      </c>
      <c r="F7395" t="s">
        <v>180</v>
      </c>
      <c r="G7395" t="s">
        <v>181</v>
      </c>
      <c r="H7395" t="s">
        <v>95</v>
      </c>
      <c r="I7395" t="s">
        <v>35</v>
      </c>
      <c r="J7395" t="s">
        <v>5753</v>
      </c>
      <c r="K7395" t="s">
        <v>183</v>
      </c>
      <c r="L7395" t="s">
        <v>238</v>
      </c>
      <c r="M7395" t="s">
        <v>239</v>
      </c>
      <c r="N7395" t="s">
        <v>240</v>
      </c>
      <c r="O7395" t="s">
        <v>5754</v>
      </c>
      <c r="P7395" t="s">
        <v>79</v>
      </c>
      <c r="Q7395" t="s">
        <v>43</v>
      </c>
      <c r="R7395">
        <v>21</v>
      </c>
      <c r="S7395" t="s">
        <v>238</v>
      </c>
      <c r="T7395" t="s">
        <v>96</v>
      </c>
      <c r="U7395" t="s">
        <v>242</v>
      </c>
      <c r="V7395" t="s">
        <v>5755</v>
      </c>
      <c r="W7395" t="s">
        <v>151</v>
      </c>
      <c r="X7395" t="s">
        <v>125</v>
      </c>
      <c r="Y7395">
        <v>71670793</v>
      </c>
      <c r="Z7395" t="s">
        <v>2522</v>
      </c>
      <c r="AA7395" t="s">
        <v>621</v>
      </c>
      <c r="AB7395" t="str">
        <f>CONCATENATE(A7395,"-",AA7395)</f>
        <v>10012277-Between 11% and 19%</v>
      </c>
      <c r="AC7395" s="1">
        <v>44652</v>
      </c>
      <c r="AD7395" s="1">
        <v>45016</v>
      </c>
      <c r="AE7395" s="2">
        <v>237.64</v>
      </c>
    </row>
    <row r="7396" spans="1:31" x14ac:dyDescent="0.25">
      <c r="A7396">
        <v>10012431</v>
      </c>
      <c r="B7396" t="s">
        <v>31</v>
      </c>
      <c r="C7396" t="s">
        <v>31</v>
      </c>
      <c r="D7396" t="s">
        <v>31</v>
      </c>
      <c r="E7396">
        <v>501010007</v>
      </c>
      <c r="F7396" t="s">
        <v>32</v>
      </c>
      <c r="G7396" t="s">
        <v>33</v>
      </c>
      <c r="H7396" t="s">
        <v>236</v>
      </c>
      <c r="I7396" t="s">
        <v>35</v>
      </c>
      <c r="J7396" t="s">
        <v>405</v>
      </c>
      <c r="K7396" t="s">
        <v>56</v>
      </c>
      <c r="L7396" t="s">
        <v>406</v>
      </c>
      <c r="M7396" t="s">
        <v>39</v>
      </c>
      <c r="N7396" t="s">
        <v>40</v>
      </c>
      <c r="O7396" t="s">
        <v>407</v>
      </c>
      <c r="P7396" t="s">
        <v>42</v>
      </c>
      <c r="Q7396" t="s">
        <v>43</v>
      </c>
      <c r="R7396">
        <v>19</v>
      </c>
      <c r="S7396" t="s">
        <v>406</v>
      </c>
      <c r="T7396" t="s">
        <v>45</v>
      </c>
      <c r="U7396" t="s">
        <v>46</v>
      </c>
      <c r="V7396" t="s">
        <v>408</v>
      </c>
      <c r="W7396" t="s">
        <v>233</v>
      </c>
      <c r="X7396" t="s">
        <v>49</v>
      </c>
      <c r="Y7396">
        <v>71603410</v>
      </c>
      <c r="Z7396" t="s">
        <v>72</v>
      </c>
      <c r="AA7396">
        <v>0.26</v>
      </c>
      <c r="AB7396" t="str">
        <f>CONCATENATE(A7396,"-",AA7396)</f>
        <v>10012431-0.26</v>
      </c>
      <c r="AC7396" s="1">
        <v>44409</v>
      </c>
      <c r="AD7396" s="1">
        <v>45138</v>
      </c>
      <c r="AE7396" s="2">
        <v>1982.32</v>
      </c>
    </row>
    <row r="7397" spans="1:31" x14ac:dyDescent="0.25">
      <c r="A7397">
        <v>10012431</v>
      </c>
      <c r="B7397" t="s">
        <v>31</v>
      </c>
      <c r="C7397" t="s">
        <v>31</v>
      </c>
      <c r="D7397" t="s">
        <v>31</v>
      </c>
      <c r="E7397">
        <v>501010007</v>
      </c>
      <c r="F7397" t="s">
        <v>32</v>
      </c>
      <c r="G7397" t="s">
        <v>33</v>
      </c>
      <c r="H7397" t="s">
        <v>64</v>
      </c>
      <c r="I7397" t="s">
        <v>35</v>
      </c>
      <c r="J7397" t="s">
        <v>405</v>
      </c>
      <c r="K7397" t="s">
        <v>56</v>
      </c>
      <c r="L7397" t="s">
        <v>406</v>
      </c>
      <c r="M7397" t="s">
        <v>39</v>
      </c>
      <c r="N7397" t="s">
        <v>40</v>
      </c>
      <c r="O7397" t="s">
        <v>407</v>
      </c>
      <c r="P7397" t="s">
        <v>42</v>
      </c>
      <c r="Q7397" t="s">
        <v>43</v>
      </c>
      <c r="R7397">
        <v>20</v>
      </c>
      <c r="S7397" t="s">
        <v>364</v>
      </c>
      <c r="T7397" t="s">
        <v>45</v>
      </c>
      <c r="U7397" t="s">
        <v>46</v>
      </c>
      <c r="V7397" t="s">
        <v>408</v>
      </c>
      <c r="W7397" t="s">
        <v>233</v>
      </c>
      <c r="X7397" t="s">
        <v>49</v>
      </c>
      <c r="Y7397">
        <v>71603410</v>
      </c>
      <c r="Z7397" t="s">
        <v>72</v>
      </c>
      <c r="AA7397">
        <v>0.26</v>
      </c>
      <c r="AB7397" t="str">
        <f>CONCATENATE(A7397,"-",AA7397)</f>
        <v>10012431-0.26</v>
      </c>
      <c r="AC7397" s="1">
        <v>44409</v>
      </c>
      <c r="AD7397" s="1">
        <v>45138</v>
      </c>
      <c r="AE7397" s="2">
        <v>32134.63</v>
      </c>
    </row>
    <row r="7398" spans="1:31" x14ac:dyDescent="0.25">
      <c r="A7398">
        <v>10012431</v>
      </c>
      <c r="B7398" t="s">
        <v>31</v>
      </c>
      <c r="C7398" t="s">
        <v>31</v>
      </c>
      <c r="D7398" t="s">
        <v>31</v>
      </c>
      <c r="E7398">
        <v>501010007</v>
      </c>
      <c r="F7398" t="s">
        <v>32</v>
      </c>
      <c r="G7398" t="s">
        <v>33</v>
      </c>
      <c r="H7398" t="s">
        <v>53</v>
      </c>
      <c r="I7398" t="s">
        <v>54</v>
      </c>
      <c r="J7398" t="s">
        <v>5097</v>
      </c>
      <c r="K7398" t="s">
        <v>37</v>
      </c>
      <c r="L7398" t="s">
        <v>406</v>
      </c>
      <c r="M7398" t="s">
        <v>39</v>
      </c>
      <c r="N7398" t="s">
        <v>40</v>
      </c>
      <c r="O7398" t="s">
        <v>407</v>
      </c>
      <c r="P7398" t="s">
        <v>42</v>
      </c>
      <c r="Q7398" t="s">
        <v>43</v>
      </c>
      <c r="R7398">
        <v>17</v>
      </c>
      <c r="S7398" t="s">
        <v>406</v>
      </c>
      <c r="T7398" t="s">
        <v>57</v>
      </c>
      <c r="U7398" t="s">
        <v>46</v>
      </c>
      <c r="V7398" t="s">
        <v>5098</v>
      </c>
      <c r="W7398" t="s">
        <v>233</v>
      </c>
      <c r="X7398" t="s">
        <v>49</v>
      </c>
      <c r="Y7398">
        <v>71600433</v>
      </c>
      <c r="Z7398" t="s">
        <v>72</v>
      </c>
      <c r="AA7398">
        <v>0.26</v>
      </c>
      <c r="AB7398" t="str">
        <f>CONCATENATE(A7398,"-",AA7398)</f>
        <v>10012431-0.26</v>
      </c>
      <c r="AC7398" s="1">
        <v>43252</v>
      </c>
      <c r="AD7398" s="1">
        <v>44712</v>
      </c>
      <c r="AE7398" s="2">
        <v>445.69</v>
      </c>
    </row>
    <row r="7399" spans="1:31" x14ac:dyDescent="0.25">
      <c r="A7399">
        <v>10012431</v>
      </c>
      <c r="B7399" t="s">
        <v>31</v>
      </c>
      <c r="C7399" t="s">
        <v>31</v>
      </c>
      <c r="D7399" t="s">
        <v>31</v>
      </c>
      <c r="E7399">
        <v>501010007</v>
      </c>
      <c r="F7399" t="s">
        <v>32</v>
      </c>
      <c r="G7399" t="s">
        <v>33</v>
      </c>
      <c r="H7399" t="s">
        <v>409</v>
      </c>
      <c r="I7399" t="s">
        <v>35</v>
      </c>
      <c r="J7399" t="s">
        <v>5097</v>
      </c>
      <c r="K7399" t="s">
        <v>37</v>
      </c>
      <c r="L7399" t="s">
        <v>406</v>
      </c>
      <c r="M7399" t="s">
        <v>39</v>
      </c>
      <c r="N7399" t="s">
        <v>40</v>
      </c>
      <c r="O7399" t="s">
        <v>407</v>
      </c>
      <c r="P7399" t="s">
        <v>42</v>
      </c>
      <c r="Q7399" t="s">
        <v>43</v>
      </c>
      <c r="R7399">
        <v>17</v>
      </c>
      <c r="S7399" t="s">
        <v>406</v>
      </c>
      <c r="T7399" t="s">
        <v>62</v>
      </c>
      <c r="U7399" t="s">
        <v>46</v>
      </c>
      <c r="V7399" t="s">
        <v>5098</v>
      </c>
      <c r="W7399" t="s">
        <v>233</v>
      </c>
      <c r="X7399" t="s">
        <v>49</v>
      </c>
      <c r="Y7399">
        <v>71600433</v>
      </c>
      <c r="Z7399" t="s">
        <v>72</v>
      </c>
      <c r="AA7399">
        <v>0.26</v>
      </c>
      <c r="AB7399" t="str">
        <f>CONCATENATE(A7399,"-",AA7399)</f>
        <v>10012431-0.26</v>
      </c>
      <c r="AC7399" s="1">
        <v>43252</v>
      </c>
      <c r="AD7399" s="1">
        <v>44712</v>
      </c>
      <c r="AE7399" s="2">
        <v>1250</v>
      </c>
    </row>
    <row r="7400" spans="1:31" x14ac:dyDescent="0.25">
      <c r="A7400">
        <v>10012431</v>
      </c>
      <c r="B7400" t="s">
        <v>31</v>
      </c>
      <c r="C7400" t="s">
        <v>31</v>
      </c>
      <c r="D7400" t="s">
        <v>31</v>
      </c>
      <c r="E7400">
        <v>501010007</v>
      </c>
      <c r="F7400" t="s">
        <v>32</v>
      </c>
      <c r="G7400" t="s">
        <v>33</v>
      </c>
      <c r="H7400" t="s">
        <v>78</v>
      </c>
      <c r="I7400" t="s">
        <v>79</v>
      </c>
      <c r="J7400" t="s">
        <v>405</v>
      </c>
      <c r="K7400" t="s">
        <v>56</v>
      </c>
      <c r="L7400" t="s">
        <v>406</v>
      </c>
      <c r="M7400" t="s">
        <v>39</v>
      </c>
      <c r="N7400" t="s">
        <v>40</v>
      </c>
      <c r="O7400" t="s">
        <v>407</v>
      </c>
      <c r="P7400" t="s">
        <v>42</v>
      </c>
      <c r="Q7400" t="s">
        <v>43</v>
      </c>
      <c r="R7400">
        <v>20</v>
      </c>
      <c r="S7400" t="s">
        <v>364</v>
      </c>
      <c r="T7400" t="s">
        <v>62</v>
      </c>
      <c r="U7400" t="s">
        <v>46</v>
      </c>
      <c r="V7400" t="s">
        <v>408</v>
      </c>
      <c r="W7400" t="s">
        <v>233</v>
      </c>
      <c r="X7400" t="s">
        <v>49</v>
      </c>
      <c r="Y7400">
        <v>71603410</v>
      </c>
      <c r="Z7400" t="s">
        <v>72</v>
      </c>
      <c r="AA7400">
        <v>0.26</v>
      </c>
      <c r="AB7400" t="str">
        <f>CONCATENATE(A7400,"-",AA7400)</f>
        <v>10012431-0.26</v>
      </c>
      <c r="AC7400" s="1">
        <v>44409</v>
      </c>
      <c r="AD7400" s="1">
        <v>45138</v>
      </c>
      <c r="AE7400" s="2">
        <v>16.649999999999999</v>
      </c>
    </row>
    <row r="7401" spans="1:31" x14ac:dyDescent="0.25">
      <c r="A7401">
        <v>10012431</v>
      </c>
      <c r="B7401" t="s">
        <v>31</v>
      </c>
      <c r="C7401" t="s">
        <v>31</v>
      </c>
      <c r="D7401" t="s">
        <v>31</v>
      </c>
      <c r="E7401">
        <v>501010007</v>
      </c>
      <c r="F7401" t="s">
        <v>32</v>
      </c>
      <c r="G7401" t="s">
        <v>33</v>
      </c>
      <c r="H7401" t="s">
        <v>95</v>
      </c>
      <c r="I7401" t="s">
        <v>35</v>
      </c>
      <c r="J7401" t="s">
        <v>405</v>
      </c>
      <c r="K7401" t="s">
        <v>56</v>
      </c>
      <c r="L7401" t="s">
        <v>406</v>
      </c>
      <c r="M7401" t="s">
        <v>39</v>
      </c>
      <c r="N7401" t="s">
        <v>40</v>
      </c>
      <c r="O7401" t="s">
        <v>407</v>
      </c>
      <c r="P7401" t="s">
        <v>42</v>
      </c>
      <c r="Q7401" t="s">
        <v>43</v>
      </c>
      <c r="R7401">
        <v>19</v>
      </c>
      <c r="S7401" t="s">
        <v>406</v>
      </c>
      <c r="T7401" t="s">
        <v>96</v>
      </c>
      <c r="U7401" t="s">
        <v>46</v>
      </c>
      <c r="V7401" t="s">
        <v>408</v>
      </c>
      <c r="W7401" t="s">
        <v>233</v>
      </c>
      <c r="X7401" t="s">
        <v>49</v>
      </c>
      <c r="Y7401">
        <v>71603410</v>
      </c>
      <c r="Z7401" t="s">
        <v>72</v>
      </c>
      <c r="AA7401">
        <v>0.26</v>
      </c>
      <c r="AB7401" t="str">
        <f>CONCATENATE(A7401,"-",AA7401)</f>
        <v>10012431-0.26</v>
      </c>
      <c r="AC7401" s="1">
        <v>44409</v>
      </c>
      <c r="AD7401" s="1">
        <v>45138</v>
      </c>
      <c r="AE7401" s="2">
        <v>1132.5899999999999</v>
      </c>
    </row>
    <row r="7402" spans="1:31" x14ac:dyDescent="0.25">
      <c r="A7402">
        <v>10013009</v>
      </c>
      <c r="B7402" t="s">
        <v>397</v>
      </c>
      <c r="C7402" t="s">
        <v>397</v>
      </c>
      <c r="D7402" t="s">
        <v>397</v>
      </c>
      <c r="E7402">
        <v>492030380</v>
      </c>
      <c r="F7402" t="s">
        <v>180</v>
      </c>
      <c r="G7402" t="s">
        <v>181</v>
      </c>
      <c r="H7402" t="s">
        <v>73</v>
      </c>
      <c r="I7402" t="s">
        <v>35</v>
      </c>
      <c r="J7402" t="s">
        <v>5099</v>
      </c>
      <c r="K7402" t="s">
        <v>400</v>
      </c>
      <c r="L7402" t="s">
        <v>401</v>
      </c>
      <c r="M7402" t="s">
        <v>228</v>
      </c>
      <c r="N7402" t="s">
        <v>229</v>
      </c>
      <c r="O7402" t="s">
        <v>5100</v>
      </c>
      <c r="P7402" t="s">
        <v>69</v>
      </c>
      <c r="Q7402" t="s">
        <v>43</v>
      </c>
      <c r="R7402">
        <v>14</v>
      </c>
      <c r="S7402" t="s">
        <v>401</v>
      </c>
      <c r="T7402" t="s">
        <v>60</v>
      </c>
      <c r="U7402" t="s">
        <v>403</v>
      </c>
      <c r="V7402" t="s">
        <v>5101</v>
      </c>
      <c r="W7402" t="s">
        <v>151</v>
      </c>
      <c r="X7402" t="s">
        <v>125</v>
      </c>
      <c r="Y7402">
        <v>71640458</v>
      </c>
      <c r="Z7402" t="s">
        <v>50</v>
      </c>
      <c r="AA7402" t="s">
        <v>51</v>
      </c>
      <c r="AB7402" t="str">
        <f>CONCATENATE(A7402,"-",AA7402)</f>
        <v>10013009-10% and Under</v>
      </c>
      <c r="AC7402" s="1">
        <v>44104</v>
      </c>
      <c r="AD7402" s="1">
        <v>44833</v>
      </c>
      <c r="AE7402" s="2">
        <v>74.42</v>
      </c>
    </row>
    <row r="7403" spans="1:31" x14ac:dyDescent="0.25">
      <c r="A7403">
        <v>10013187</v>
      </c>
      <c r="B7403" t="s">
        <v>418</v>
      </c>
      <c r="C7403" t="s">
        <v>418</v>
      </c>
      <c r="D7403" t="s">
        <v>418</v>
      </c>
      <c r="E7403">
        <v>481700001</v>
      </c>
      <c r="F7403" t="s">
        <v>419</v>
      </c>
      <c r="G7403" t="s">
        <v>420</v>
      </c>
      <c r="H7403" t="s">
        <v>320</v>
      </c>
      <c r="I7403" t="s">
        <v>79</v>
      </c>
      <c r="J7403" t="s">
        <v>421</v>
      </c>
      <c r="K7403" t="s">
        <v>422</v>
      </c>
      <c r="L7403" t="s">
        <v>422</v>
      </c>
      <c r="M7403" t="s">
        <v>39</v>
      </c>
      <c r="N7403" t="s">
        <v>40</v>
      </c>
      <c r="O7403" t="s">
        <v>423</v>
      </c>
      <c r="P7403" t="s">
        <v>42</v>
      </c>
      <c r="Q7403" t="s">
        <v>43</v>
      </c>
      <c r="R7403">
        <v>28</v>
      </c>
      <c r="S7403" t="s">
        <v>422</v>
      </c>
      <c r="T7403" t="s">
        <v>62</v>
      </c>
      <c r="U7403" t="s">
        <v>46</v>
      </c>
      <c r="V7403" t="s">
        <v>424</v>
      </c>
      <c r="W7403" t="s">
        <v>233</v>
      </c>
      <c r="X7403" t="s">
        <v>125</v>
      </c>
      <c r="Y7403">
        <v>71600702</v>
      </c>
      <c r="Z7403" t="s">
        <v>50</v>
      </c>
      <c r="AA7403" t="s">
        <v>51</v>
      </c>
      <c r="AB7403" t="str">
        <f>CONCATENATE(A7403,"-",AA7403)</f>
        <v>10013187-10% and Under</v>
      </c>
      <c r="AC7403" s="1">
        <v>42979</v>
      </c>
      <c r="AD7403" s="1">
        <v>44804</v>
      </c>
      <c r="AE7403" s="2">
        <v>18200</v>
      </c>
    </row>
    <row r="7404" spans="1:31" x14ac:dyDescent="0.25">
      <c r="A7404">
        <v>10013187</v>
      </c>
      <c r="B7404" t="s">
        <v>418</v>
      </c>
      <c r="C7404" t="s">
        <v>418</v>
      </c>
      <c r="D7404" t="s">
        <v>418</v>
      </c>
      <c r="E7404">
        <v>481700001</v>
      </c>
      <c r="F7404" t="s">
        <v>419</v>
      </c>
      <c r="G7404" t="s">
        <v>420</v>
      </c>
      <c r="H7404" t="s">
        <v>216</v>
      </c>
      <c r="I7404" t="s">
        <v>35</v>
      </c>
      <c r="J7404" t="s">
        <v>421</v>
      </c>
      <c r="K7404" t="s">
        <v>422</v>
      </c>
      <c r="L7404" t="s">
        <v>422</v>
      </c>
      <c r="M7404" t="s">
        <v>39</v>
      </c>
      <c r="N7404" t="s">
        <v>40</v>
      </c>
      <c r="O7404" t="s">
        <v>423</v>
      </c>
      <c r="P7404" t="s">
        <v>42</v>
      </c>
      <c r="Q7404" t="s">
        <v>43</v>
      </c>
      <c r="R7404">
        <v>28</v>
      </c>
      <c r="S7404" t="s">
        <v>422</v>
      </c>
      <c r="T7404" t="s">
        <v>62</v>
      </c>
      <c r="U7404" t="s">
        <v>46</v>
      </c>
      <c r="V7404" t="s">
        <v>424</v>
      </c>
      <c r="W7404" t="s">
        <v>233</v>
      </c>
      <c r="X7404" t="s">
        <v>125</v>
      </c>
      <c r="Y7404">
        <v>71600702</v>
      </c>
      <c r="Z7404" t="s">
        <v>50</v>
      </c>
      <c r="AA7404" t="s">
        <v>51</v>
      </c>
      <c r="AB7404" t="str">
        <f>CONCATENATE(A7404,"-",AA7404)</f>
        <v>10013187-10% and Under</v>
      </c>
      <c r="AC7404" s="1">
        <v>42979</v>
      </c>
      <c r="AD7404" s="1">
        <v>44804</v>
      </c>
      <c r="AE7404" s="2">
        <v>4294.58</v>
      </c>
    </row>
    <row r="7405" spans="1:31" x14ac:dyDescent="0.25">
      <c r="A7405">
        <v>10013187</v>
      </c>
      <c r="B7405" t="s">
        <v>418</v>
      </c>
      <c r="C7405" t="s">
        <v>418</v>
      </c>
      <c r="D7405" t="s">
        <v>418</v>
      </c>
      <c r="E7405">
        <v>481700001</v>
      </c>
      <c r="F7405" t="s">
        <v>419</v>
      </c>
      <c r="G7405" t="s">
        <v>420</v>
      </c>
      <c r="H7405" t="s">
        <v>1890</v>
      </c>
      <c r="I7405" t="s">
        <v>219</v>
      </c>
      <c r="J7405" t="s">
        <v>421</v>
      </c>
      <c r="K7405" t="s">
        <v>422</v>
      </c>
      <c r="L7405" t="s">
        <v>422</v>
      </c>
      <c r="M7405" t="s">
        <v>39</v>
      </c>
      <c r="N7405" t="s">
        <v>40</v>
      </c>
      <c r="O7405" t="s">
        <v>423</v>
      </c>
      <c r="P7405" t="s">
        <v>42</v>
      </c>
      <c r="Q7405" t="s">
        <v>43</v>
      </c>
      <c r="R7405">
        <v>28</v>
      </c>
      <c r="S7405" t="s">
        <v>422</v>
      </c>
      <c r="T7405" t="s">
        <v>155</v>
      </c>
      <c r="U7405" t="s">
        <v>46</v>
      </c>
      <c r="V7405" t="s">
        <v>424</v>
      </c>
      <c r="W7405" t="s">
        <v>233</v>
      </c>
      <c r="X7405" t="s">
        <v>125</v>
      </c>
      <c r="Y7405">
        <v>71600702</v>
      </c>
      <c r="Z7405" t="s">
        <v>50</v>
      </c>
      <c r="AA7405" t="s">
        <v>51</v>
      </c>
      <c r="AB7405" t="str">
        <f>CONCATENATE(A7405,"-",AA7405)</f>
        <v>10013187-10% and Under</v>
      </c>
      <c r="AC7405" s="1">
        <v>42979</v>
      </c>
      <c r="AD7405" s="1">
        <v>44804</v>
      </c>
      <c r="AE7405" s="2">
        <v>58342.92</v>
      </c>
    </row>
    <row r="7406" spans="1:31" x14ac:dyDescent="0.25">
      <c r="A7406">
        <v>10013187</v>
      </c>
      <c r="B7406" t="s">
        <v>418</v>
      </c>
      <c r="C7406" t="s">
        <v>418</v>
      </c>
      <c r="D7406" t="s">
        <v>426</v>
      </c>
      <c r="E7406">
        <v>481701001</v>
      </c>
      <c r="F7406" t="s">
        <v>419</v>
      </c>
      <c r="G7406" t="s">
        <v>420</v>
      </c>
      <c r="H7406" t="s">
        <v>64</v>
      </c>
      <c r="I7406" t="s">
        <v>35</v>
      </c>
      <c r="J7406" t="s">
        <v>425</v>
      </c>
      <c r="K7406" t="s">
        <v>422</v>
      </c>
      <c r="L7406" t="s">
        <v>422</v>
      </c>
      <c r="M7406" t="s">
        <v>39</v>
      </c>
      <c r="N7406" t="s">
        <v>40</v>
      </c>
      <c r="O7406" t="s">
        <v>423</v>
      </c>
      <c r="P7406" t="s">
        <v>42</v>
      </c>
      <c r="Q7406" t="s">
        <v>43</v>
      </c>
      <c r="R7406">
        <v>30</v>
      </c>
      <c r="S7406" t="s">
        <v>422</v>
      </c>
      <c r="T7406" t="s">
        <v>45</v>
      </c>
      <c r="U7406" t="s">
        <v>46</v>
      </c>
      <c r="V7406" t="s">
        <v>424</v>
      </c>
      <c r="W7406" t="s">
        <v>233</v>
      </c>
      <c r="X7406" t="s">
        <v>125</v>
      </c>
      <c r="Y7406">
        <v>71609881</v>
      </c>
      <c r="Z7406" t="s">
        <v>50</v>
      </c>
      <c r="AA7406" t="s">
        <v>51</v>
      </c>
      <c r="AB7406" t="str">
        <f>CONCATENATE(A7406,"-",AA7406)</f>
        <v>10013187-10% and Under</v>
      </c>
      <c r="AC7406" s="1">
        <v>44805</v>
      </c>
      <c r="AD7406" s="1">
        <v>45169</v>
      </c>
      <c r="AE7406" s="2">
        <v>12422.34</v>
      </c>
    </row>
    <row r="7407" spans="1:31" x14ac:dyDescent="0.25">
      <c r="A7407">
        <v>10013683</v>
      </c>
      <c r="B7407" t="s">
        <v>222</v>
      </c>
      <c r="C7407" t="s">
        <v>222</v>
      </c>
      <c r="D7407" t="s">
        <v>222</v>
      </c>
      <c r="E7407">
        <v>110530400</v>
      </c>
      <c r="F7407" t="s">
        <v>98</v>
      </c>
      <c r="G7407" t="s">
        <v>98</v>
      </c>
      <c r="H7407" t="s">
        <v>53</v>
      </c>
      <c r="I7407" t="s">
        <v>54</v>
      </c>
      <c r="J7407" t="s">
        <v>432</v>
      </c>
      <c r="K7407" t="s">
        <v>101</v>
      </c>
      <c r="L7407" t="s">
        <v>433</v>
      </c>
      <c r="M7407" t="s">
        <v>228</v>
      </c>
      <c r="N7407" t="s">
        <v>229</v>
      </c>
      <c r="O7407" t="s">
        <v>434</v>
      </c>
      <c r="P7407" t="s">
        <v>69</v>
      </c>
      <c r="Q7407" t="s">
        <v>43</v>
      </c>
      <c r="R7407">
        <v>14</v>
      </c>
      <c r="S7407" t="s">
        <v>433</v>
      </c>
      <c r="T7407" t="s">
        <v>57</v>
      </c>
      <c r="U7407" t="s">
        <v>435</v>
      </c>
      <c r="V7407" t="s">
        <v>436</v>
      </c>
      <c r="W7407" t="s">
        <v>151</v>
      </c>
      <c r="X7407" t="s">
        <v>125</v>
      </c>
      <c r="Y7407">
        <v>71641743</v>
      </c>
      <c r="Z7407" t="s">
        <v>274</v>
      </c>
      <c r="AA7407" t="s">
        <v>275</v>
      </c>
      <c r="AB7407" t="str">
        <f>CONCATENATE(A7407,"-",AA7407)</f>
        <v>10013683-Between 40% and 52%</v>
      </c>
      <c r="AC7407" s="1">
        <v>44593</v>
      </c>
      <c r="AD7407" s="1">
        <v>44957</v>
      </c>
      <c r="AE7407" s="2">
        <v>12001.6</v>
      </c>
    </row>
    <row r="7408" spans="1:31" x14ac:dyDescent="0.25">
      <c r="A7408">
        <v>10014609</v>
      </c>
      <c r="B7408" t="s">
        <v>457</v>
      </c>
      <c r="C7408" t="s">
        <v>457</v>
      </c>
      <c r="D7408" t="s">
        <v>457</v>
      </c>
      <c r="E7408">
        <v>896300901</v>
      </c>
      <c r="F7408" t="s">
        <v>192</v>
      </c>
      <c r="G7408" t="s">
        <v>192</v>
      </c>
      <c r="H7408" t="s">
        <v>73</v>
      </c>
      <c r="I7408" t="s">
        <v>35</v>
      </c>
      <c r="J7408" t="s">
        <v>458</v>
      </c>
      <c r="K7408" t="s">
        <v>194</v>
      </c>
      <c r="L7408" t="s">
        <v>459</v>
      </c>
      <c r="M7408" t="s">
        <v>290</v>
      </c>
      <c r="N7408" t="s">
        <v>240</v>
      </c>
      <c r="O7408" t="s">
        <v>460</v>
      </c>
      <c r="P7408" t="s">
        <v>69</v>
      </c>
      <c r="Q7408" t="s">
        <v>43</v>
      </c>
      <c r="R7408">
        <v>12</v>
      </c>
      <c r="S7408" t="s">
        <v>459</v>
      </c>
      <c r="T7408" t="s">
        <v>60</v>
      </c>
      <c r="U7408" t="s">
        <v>461</v>
      </c>
      <c r="V7408" t="s">
        <v>83</v>
      </c>
      <c r="W7408" t="s">
        <v>48</v>
      </c>
      <c r="X7408" t="s">
        <v>49</v>
      </c>
      <c r="Y7408">
        <v>71680209</v>
      </c>
      <c r="Z7408" t="s">
        <v>250</v>
      </c>
      <c r="AA7408" t="s">
        <v>251</v>
      </c>
      <c r="AB7408" t="str">
        <f>CONCATENATE(A7408,"-",AA7408)</f>
        <v>10014609-Between 30% and 35%</v>
      </c>
      <c r="AC7408" s="1">
        <v>44348</v>
      </c>
      <c r="AD7408" s="1">
        <v>44804</v>
      </c>
      <c r="AE7408" s="2">
        <v>1488.84</v>
      </c>
    </row>
    <row r="7409" spans="1:31" x14ac:dyDescent="0.25">
      <c r="A7409">
        <v>10014609</v>
      </c>
      <c r="B7409" t="s">
        <v>457</v>
      </c>
      <c r="C7409" t="s">
        <v>457</v>
      </c>
      <c r="D7409" t="s">
        <v>457</v>
      </c>
      <c r="E7409">
        <v>896300901</v>
      </c>
      <c r="F7409" t="s">
        <v>192</v>
      </c>
      <c r="G7409" t="s">
        <v>192</v>
      </c>
      <c r="H7409" t="s">
        <v>365</v>
      </c>
      <c r="I7409" t="s">
        <v>35</v>
      </c>
      <c r="J7409" t="s">
        <v>458</v>
      </c>
      <c r="K7409" t="s">
        <v>194</v>
      </c>
      <c r="L7409" t="s">
        <v>459</v>
      </c>
      <c r="M7409" t="s">
        <v>290</v>
      </c>
      <c r="N7409" t="s">
        <v>240</v>
      </c>
      <c r="O7409" t="s">
        <v>460</v>
      </c>
      <c r="P7409" t="s">
        <v>69</v>
      </c>
      <c r="Q7409" t="s">
        <v>43</v>
      </c>
      <c r="R7409">
        <v>12</v>
      </c>
      <c r="S7409" t="s">
        <v>459</v>
      </c>
      <c r="T7409" t="s">
        <v>62</v>
      </c>
      <c r="U7409" t="s">
        <v>461</v>
      </c>
      <c r="V7409" t="s">
        <v>83</v>
      </c>
      <c r="W7409" t="s">
        <v>48</v>
      </c>
      <c r="X7409" t="s">
        <v>49</v>
      </c>
      <c r="Y7409">
        <v>71680209</v>
      </c>
      <c r="Z7409" t="s">
        <v>250</v>
      </c>
      <c r="AA7409" t="s">
        <v>251</v>
      </c>
      <c r="AB7409" t="str">
        <f>CONCATENATE(A7409,"-",AA7409)</f>
        <v>10014609-Between 30% and 35%</v>
      </c>
      <c r="AC7409" s="1">
        <v>44348</v>
      </c>
      <c r="AD7409" s="1">
        <v>44804</v>
      </c>
      <c r="AE7409" s="2">
        <v>264.44</v>
      </c>
    </row>
    <row r="7410" spans="1:31" x14ac:dyDescent="0.25">
      <c r="A7410">
        <v>10014609</v>
      </c>
      <c r="B7410" t="s">
        <v>457</v>
      </c>
      <c r="C7410" t="s">
        <v>457</v>
      </c>
      <c r="D7410" t="s">
        <v>457</v>
      </c>
      <c r="E7410">
        <v>896300901</v>
      </c>
      <c r="F7410" t="s">
        <v>192</v>
      </c>
      <c r="G7410" t="s">
        <v>192</v>
      </c>
      <c r="H7410" t="s">
        <v>95</v>
      </c>
      <c r="I7410" t="s">
        <v>35</v>
      </c>
      <c r="J7410" t="s">
        <v>458</v>
      </c>
      <c r="K7410" t="s">
        <v>194</v>
      </c>
      <c r="L7410" t="s">
        <v>459</v>
      </c>
      <c r="M7410" t="s">
        <v>290</v>
      </c>
      <c r="N7410" t="s">
        <v>240</v>
      </c>
      <c r="O7410" t="s">
        <v>460</v>
      </c>
      <c r="P7410" t="s">
        <v>69</v>
      </c>
      <c r="Q7410" t="s">
        <v>43</v>
      </c>
      <c r="R7410">
        <v>12</v>
      </c>
      <c r="S7410" t="s">
        <v>459</v>
      </c>
      <c r="T7410" t="s">
        <v>96</v>
      </c>
      <c r="U7410" t="s">
        <v>461</v>
      </c>
      <c r="V7410" t="s">
        <v>83</v>
      </c>
      <c r="W7410" t="s">
        <v>48</v>
      </c>
      <c r="X7410" t="s">
        <v>49</v>
      </c>
      <c r="Y7410">
        <v>71680209</v>
      </c>
      <c r="Z7410" t="s">
        <v>250</v>
      </c>
      <c r="AA7410" t="s">
        <v>251</v>
      </c>
      <c r="AB7410" t="str">
        <f>CONCATENATE(A7410,"-",AA7410)</f>
        <v>10014609-Between 30% and 35%</v>
      </c>
      <c r="AC7410" s="1">
        <v>44348</v>
      </c>
      <c r="AD7410" s="1">
        <v>44804</v>
      </c>
      <c r="AE7410" s="2">
        <v>300.05</v>
      </c>
    </row>
    <row r="7411" spans="1:31" x14ac:dyDescent="0.25">
      <c r="A7411">
        <v>10014720</v>
      </c>
      <c r="B7411" t="s">
        <v>591</v>
      </c>
      <c r="C7411" t="s">
        <v>591</v>
      </c>
      <c r="D7411" t="s">
        <v>591</v>
      </c>
      <c r="E7411">
        <v>460030001</v>
      </c>
      <c r="F7411" t="s">
        <v>162</v>
      </c>
      <c r="G7411" t="s">
        <v>163</v>
      </c>
      <c r="H7411" t="s">
        <v>64</v>
      </c>
      <c r="I7411" t="s">
        <v>35</v>
      </c>
      <c r="J7411" t="s">
        <v>6222</v>
      </c>
      <c r="K7411" t="s">
        <v>594</v>
      </c>
      <c r="L7411" t="s">
        <v>898</v>
      </c>
      <c r="M7411" t="s">
        <v>239</v>
      </c>
      <c r="N7411" t="s">
        <v>240</v>
      </c>
      <c r="O7411" t="s">
        <v>6223</v>
      </c>
      <c r="P7411" t="s">
        <v>79</v>
      </c>
      <c r="Q7411" t="s">
        <v>43</v>
      </c>
      <c r="R7411">
        <v>1</v>
      </c>
      <c r="S7411" t="s">
        <v>898</v>
      </c>
      <c r="T7411" t="s">
        <v>45</v>
      </c>
      <c r="U7411" t="s">
        <v>242</v>
      </c>
      <c r="V7411" t="s">
        <v>6224</v>
      </c>
      <c r="W7411" t="s">
        <v>345</v>
      </c>
      <c r="X7411" t="s">
        <v>599</v>
      </c>
      <c r="Y7411">
        <v>71670748</v>
      </c>
      <c r="Z7411" t="s">
        <v>72</v>
      </c>
      <c r="AA7411" t="s">
        <v>600</v>
      </c>
      <c r="AB7411" t="str">
        <f>CONCATENATE(A7411,"-",AA7411)</f>
        <v>10014720-Clinical Trial/Drug Study</v>
      </c>
      <c r="AC7411" s="1">
        <v>40234</v>
      </c>
      <c r="AD7411" s="1">
        <v>44926</v>
      </c>
      <c r="AE7411" s="2">
        <v>137.75</v>
      </c>
    </row>
    <row r="7412" spans="1:31" x14ac:dyDescent="0.25">
      <c r="A7412">
        <v>10014800</v>
      </c>
      <c r="B7412" t="s">
        <v>1347</v>
      </c>
      <c r="C7412" t="s">
        <v>6225</v>
      </c>
      <c r="D7412" t="s">
        <v>1347</v>
      </c>
      <c r="E7412">
        <v>492260010</v>
      </c>
      <c r="F7412" t="s">
        <v>180</v>
      </c>
      <c r="G7412" t="s">
        <v>181</v>
      </c>
      <c r="H7412" t="s">
        <v>95</v>
      </c>
      <c r="I7412" t="s">
        <v>35</v>
      </c>
      <c r="J7412" t="s">
        <v>6226</v>
      </c>
      <c r="K7412" t="s">
        <v>626</v>
      </c>
      <c r="L7412" t="s">
        <v>466</v>
      </c>
      <c r="M7412" t="s">
        <v>239</v>
      </c>
      <c r="N7412" t="s">
        <v>467</v>
      </c>
      <c r="O7412" t="s">
        <v>6227</v>
      </c>
      <c r="P7412" t="s">
        <v>79</v>
      </c>
      <c r="Q7412" t="s">
        <v>43</v>
      </c>
      <c r="R7412">
        <v>1</v>
      </c>
      <c r="S7412" t="s">
        <v>1314</v>
      </c>
      <c r="T7412" t="s">
        <v>96</v>
      </c>
      <c r="U7412" t="s">
        <v>467</v>
      </c>
      <c r="V7412" t="s">
        <v>6228</v>
      </c>
      <c r="W7412" t="s">
        <v>151</v>
      </c>
      <c r="X7412" t="s">
        <v>125</v>
      </c>
      <c r="Y7412">
        <v>71671047</v>
      </c>
      <c r="Z7412" t="s">
        <v>84</v>
      </c>
      <c r="AA7412" t="s">
        <v>471</v>
      </c>
      <c r="AB7412" t="str">
        <f>CONCATENATE(A7412,"-",AA7412)</f>
        <v>10014800-WVU Foundation</v>
      </c>
      <c r="AC7412" s="1">
        <v>41456</v>
      </c>
      <c r="AD7412" s="1">
        <v>45107</v>
      </c>
      <c r="AE7412" s="2">
        <v>700</v>
      </c>
    </row>
    <row r="7413" spans="1:31" x14ac:dyDescent="0.25">
      <c r="A7413">
        <v>10014840</v>
      </c>
      <c r="B7413" t="s">
        <v>2145</v>
      </c>
      <c r="C7413" t="s">
        <v>2145</v>
      </c>
      <c r="D7413" t="s">
        <v>2145</v>
      </c>
      <c r="E7413">
        <v>492240060</v>
      </c>
      <c r="F7413" t="s">
        <v>2146</v>
      </c>
      <c r="G7413" t="s">
        <v>181</v>
      </c>
      <c r="H7413" t="s">
        <v>52</v>
      </c>
      <c r="I7413" t="s">
        <v>35</v>
      </c>
      <c r="J7413" t="s">
        <v>3919</v>
      </c>
      <c r="K7413" t="s">
        <v>2148</v>
      </c>
      <c r="L7413" t="s">
        <v>466</v>
      </c>
      <c r="M7413" t="s">
        <v>239</v>
      </c>
      <c r="N7413" t="s">
        <v>467</v>
      </c>
      <c r="O7413" t="s">
        <v>3920</v>
      </c>
      <c r="P7413" t="s">
        <v>79</v>
      </c>
      <c r="Q7413" t="s">
        <v>43</v>
      </c>
      <c r="R7413">
        <v>1</v>
      </c>
      <c r="S7413" t="s">
        <v>2148</v>
      </c>
      <c r="T7413" t="s">
        <v>45</v>
      </c>
      <c r="U7413" t="s">
        <v>467</v>
      </c>
      <c r="V7413" t="s">
        <v>3921</v>
      </c>
      <c r="W7413" t="s">
        <v>151</v>
      </c>
      <c r="X7413" t="s">
        <v>125</v>
      </c>
      <c r="Y7413">
        <v>71671086</v>
      </c>
      <c r="Z7413" t="s">
        <v>84</v>
      </c>
      <c r="AA7413" t="s">
        <v>471</v>
      </c>
      <c r="AB7413" t="str">
        <f>CONCATENATE(A7413,"-",AA7413)</f>
        <v>10014840-WVU Foundation</v>
      </c>
      <c r="AC7413" s="1">
        <v>41456</v>
      </c>
      <c r="AD7413" s="1">
        <v>45107</v>
      </c>
      <c r="AE7413" s="2">
        <v>2798.51</v>
      </c>
    </row>
    <row r="7414" spans="1:31" x14ac:dyDescent="0.25">
      <c r="A7414">
        <v>10014876</v>
      </c>
      <c r="B7414" t="s">
        <v>570</v>
      </c>
      <c r="C7414" t="s">
        <v>570</v>
      </c>
      <c r="D7414" t="s">
        <v>570</v>
      </c>
      <c r="E7414">
        <v>310880070</v>
      </c>
      <c r="F7414" t="s">
        <v>142</v>
      </c>
      <c r="G7414" t="s">
        <v>143</v>
      </c>
      <c r="H7414" t="s">
        <v>212</v>
      </c>
      <c r="I7414" t="s">
        <v>35</v>
      </c>
      <c r="J7414" t="s">
        <v>3925</v>
      </c>
      <c r="K7414" t="s">
        <v>474</v>
      </c>
      <c r="L7414" t="s">
        <v>466</v>
      </c>
      <c r="M7414" t="s">
        <v>239</v>
      </c>
      <c r="N7414" t="s">
        <v>467</v>
      </c>
      <c r="O7414" t="s">
        <v>3926</v>
      </c>
      <c r="P7414" t="s">
        <v>79</v>
      </c>
      <c r="Q7414" t="s">
        <v>43</v>
      </c>
      <c r="R7414">
        <v>1</v>
      </c>
      <c r="S7414" t="s">
        <v>474</v>
      </c>
      <c r="T7414" t="s">
        <v>213</v>
      </c>
      <c r="U7414" t="s">
        <v>467</v>
      </c>
      <c r="V7414" t="s">
        <v>3927</v>
      </c>
      <c r="W7414" t="s">
        <v>151</v>
      </c>
      <c r="X7414" t="s">
        <v>125</v>
      </c>
      <c r="Y7414">
        <v>71671022</v>
      </c>
      <c r="Z7414" t="s">
        <v>84</v>
      </c>
      <c r="AA7414" t="s">
        <v>471</v>
      </c>
      <c r="AB7414" t="str">
        <f>CONCATENATE(A7414,"-",AA7414)</f>
        <v>10014876-WVU Foundation</v>
      </c>
      <c r="AC7414" s="1">
        <v>41456</v>
      </c>
      <c r="AD7414" s="1">
        <v>45107</v>
      </c>
      <c r="AE7414" s="2">
        <v>15480.13</v>
      </c>
    </row>
    <row r="7415" spans="1:31" x14ac:dyDescent="0.25">
      <c r="A7415">
        <v>10015212</v>
      </c>
      <c r="B7415" t="s">
        <v>418</v>
      </c>
      <c r="C7415" t="s">
        <v>418</v>
      </c>
      <c r="D7415" t="s">
        <v>418</v>
      </c>
      <c r="E7415">
        <v>481700001</v>
      </c>
      <c r="F7415" t="s">
        <v>419</v>
      </c>
      <c r="G7415" t="s">
        <v>420</v>
      </c>
      <c r="H7415" t="s">
        <v>64</v>
      </c>
      <c r="I7415" t="s">
        <v>35</v>
      </c>
      <c r="J7415" t="s">
        <v>493</v>
      </c>
      <c r="K7415" t="s">
        <v>489</v>
      </c>
      <c r="L7415" t="s">
        <v>490</v>
      </c>
      <c r="M7415" t="s">
        <v>103</v>
      </c>
      <c r="N7415" t="s">
        <v>453</v>
      </c>
      <c r="O7415" t="s">
        <v>491</v>
      </c>
      <c r="P7415" t="s">
        <v>79</v>
      </c>
      <c r="Q7415" t="s">
        <v>43</v>
      </c>
      <c r="R7415">
        <v>11</v>
      </c>
      <c r="S7415" t="s">
        <v>490</v>
      </c>
      <c r="T7415" t="s">
        <v>45</v>
      </c>
      <c r="U7415" t="s">
        <v>455</v>
      </c>
      <c r="V7415" t="s">
        <v>494</v>
      </c>
      <c r="W7415" t="s">
        <v>233</v>
      </c>
      <c r="X7415" t="s">
        <v>125</v>
      </c>
      <c r="Y7415">
        <v>71610166</v>
      </c>
      <c r="Z7415" t="s">
        <v>84</v>
      </c>
      <c r="AA7415" t="s">
        <v>85</v>
      </c>
      <c r="AB7415" t="str">
        <f>CONCATENATE(A7415,"-",AA7415)</f>
        <v>10015212-Zero</v>
      </c>
      <c r="AC7415" s="1">
        <v>44013</v>
      </c>
      <c r="AD7415" s="1">
        <v>44742</v>
      </c>
      <c r="AE7415" s="2">
        <v>1652.94</v>
      </c>
    </row>
    <row r="7416" spans="1:31" x14ac:dyDescent="0.25">
      <c r="A7416">
        <v>10015212</v>
      </c>
      <c r="B7416" t="s">
        <v>418</v>
      </c>
      <c r="C7416" t="s">
        <v>418</v>
      </c>
      <c r="D7416" t="s">
        <v>418</v>
      </c>
      <c r="E7416">
        <v>481700001</v>
      </c>
      <c r="F7416" t="s">
        <v>419</v>
      </c>
      <c r="G7416" t="s">
        <v>420</v>
      </c>
      <c r="H7416" t="s">
        <v>2008</v>
      </c>
      <c r="I7416" t="s">
        <v>35</v>
      </c>
      <c r="J7416" t="s">
        <v>493</v>
      </c>
      <c r="K7416" t="s">
        <v>489</v>
      </c>
      <c r="L7416" t="s">
        <v>490</v>
      </c>
      <c r="M7416" t="s">
        <v>103</v>
      </c>
      <c r="N7416" t="s">
        <v>453</v>
      </c>
      <c r="O7416" t="s">
        <v>491</v>
      </c>
      <c r="P7416" t="s">
        <v>79</v>
      </c>
      <c r="Q7416" t="s">
        <v>43</v>
      </c>
      <c r="R7416">
        <v>11</v>
      </c>
      <c r="S7416" t="s">
        <v>490</v>
      </c>
      <c r="T7416" t="s">
        <v>45</v>
      </c>
      <c r="U7416" t="s">
        <v>455</v>
      </c>
      <c r="V7416" t="s">
        <v>494</v>
      </c>
      <c r="W7416" t="s">
        <v>233</v>
      </c>
      <c r="X7416" t="s">
        <v>125</v>
      </c>
      <c r="Y7416">
        <v>71610166</v>
      </c>
      <c r="Z7416" t="s">
        <v>84</v>
      </c>
      <c r="AA7416" t="s">
        <v>85</v>
      </c>
      <c r="AB7416" t="str">
        <f>CONCATENATE(A7416,"-",AA7416)</f>
        <v>10015212-Zero</v>
      </c>
      <c r="AC7416" s="1">
        <v>44013</v>
      </c>
      <c r="AD7416" s="1">
        <v>44742</v>
      </c>
      <c r="AE7416" s="2">
        <v>1080</v>
      </c>
    </row>
    <row r="7417" spans="1:31" x14ac:dyDescent="0.25">
      <c r="A7417">
        <v>10015212</v>
      </c>
      <c r="B7417" t="s">
        <v>418</v>
      </c>
      <c r="C7417" t="s">
        <v>418</v>
      </c>
      <c r="D7417" t="s">
        <v>418</v>
      </c>
      <c r="E7417">
        <v>481700001</v>
      </c>
      <c r="F7417" t="s">
        <v>419</v>
      </c>
      <c r="G7417" t="s">
        <v>420</v>
      </c>
      <c r="H7417" t="s">
        <v>73</v>
      </c>
      <c r="I7417" t="s">
        <v>35</v>
      </c>
      <c r="J7417" t="s">
        <v>493</v>
      </c>
      <c r="K7417" t="s">
        <v>489</v>
      </c>
      <c r="L7417" t="s">
        <v>490</v>
      </c>
      <c r="M7417" t="s">
        <v>103</v>
      </c>
      <c r="N7417" t="s">
        <v>453</v>
      </c>
      <c r="O7417" t="s">
        <v>491</v>
      </c>
      <c r="P7417" t="s">
        <v>79</v>
      </c>
      <c r="Q7417" t="s">
        <v>43</v>
      </c>
      <c r="R7417">
        <v>11</v>
      </c>
      <c r="S7417" t="s">
        <v>490</v>
      </c>
      <c r="T7417" t="s">
        <v>60</v>
      </c>
      <c r="U7417" t="s">
        <v>455</v>
      </c>
      <c r="V7417" t="s">
        <v>494</v>
      </c>
      <c r="W7417" t="s">
        <v>233</v>
      </c>
      <c r="X7417" t="s">
        <v>125</v>
      </c>
      <c r="Y7417">
        <v>71610166</v>
      </c>
      <c r="Z7417" t="s">
        <v>84</v>
      </c>
      <c r="AA7417" t="s">
        <v>85</v>
      </c>
      <c r="AB7417" t="str">
        <f>CONCATENATE(A7417,"-",AA7417)</f>
        <v>10015212-Zero</v>
      </c>
      <c r="AC7417" s="1">
        <v>44013</v>
      </c>
      <c r="AD7417" s="1">
        <v>44742</v>
      </c>
      <c r="AE7417" s="2">
        <v>510.3</v>
      </c>
    </row>
    <row r="7418" spans="1:31" x14ac:dyDescent="0.25">
      <c r="A7418">
        <v>10015212</v>
      </c>
      <c r="B7418" t="s">
        <v>418</v>
      </c>
      <c r="C7418" t="s">
        <v>418</v>
      </c>
      <c r="D7418" t="s">
        <v>418</v>
      </c>
      <c r="E7418">
        <v>481700001</v>
      </c>
      <c r="F7418" t="s">
        <v>419</v>
      </c>
      <c r="G7418" t="s">
        <v>420</v>
      </c>
      <c r="H7418" t="s">
        <v>333</v>
      </c>
      <c r="I7418" t="s">
        <v>35</v>
      </c>
      <c r="J7418" t="s">
        <v>496</v>
      </c>
      <c r="K7418" t="s">
        <v>489</v>
      </c>
      <c r="L7418" t="s">
        <v>490</v>
      </c>
      <c r="M7418" t="s">
        <v>103</v>
      </c>
      <c r="N7418" t="s">
        <v>453</v>
      </c>
      <c r="O7418" t="s">
        <v>491</v>
      </c>
      <c r="P7418" t="s">
        <v>79</v>
      </c>
      <c r="Q7418" t="s">
        <v>43</v>
      </c>
      <c r="R7418">
        <v>13</v>
      </c>
      <c r="S7418" t="s">
        <v>490</v>
      </c>
      <c r="T7418" t="s">
        <v>62</v>
      </c>
      <c r="U7418" t="s">
        <v>455</v>
      </c>
      <c r="V7418" t="s">
        <v>497</v>
      </c>
      <c r="W7418" t="s">
        <v>233</v>
      </c>
      <c r="X7418" t="s">
        <v>125</v>
      </c>
      <c r="Y7418">
        <v>71610214</v>
      </c>
      <c r="Z7418" t="s">
        <v>84</v>
      </c>
      <c r="AA7418" t="s">
        <v>85</v>
      </c>
      <c r="AB7418" t="str">
        <f>CONCATENATE(A7418,"-",AA7418)</f>
        <v>10015212-Zero</v>
      </c>
      <c r="AC7418" s="1">
        <v>44743</v>
      </c>
      <c r="AD7418" s="1">
        <v>45107</v>
      </c>
      <c r="AE7418" s="2">
        <v>51.16</v>
      </c>
    </row>
    <row r="7419" spans="1:31" x14ac:dyDescent="0.25">
      <c r="A7419">
        <v>10015212</v>
      </c>
      <c r="B7419" t="s">
        <v>418</v>
      </c>
      <c r="C7419" t="s">
        <v>418</v>
      </c>
      <c r="D7419" t="s">
        <v>418</v>
      </c>
      <c r="E7419">
        <v>481700001</v>
      </c>
      <c r="F7419" t="s">
        <v>419</v>
      </c>
      <c r="G7419" t="s">
        <v>420</v>
      </c>
      <c r="H7419" t="s">
        <v>160</v>
      </c>
      <c r="I7419" t="s">
        <v>35</v>
      </c>
      <c r="J7419" t="s">
        <v>496</v>
      </c>
      <c r="K7419" t="s">
        <v>489</v>
      </c>
      <c r="L7419" t="s">
        <v>490</v>
      </c>
      <c r="M7419" t="s">
        <v>103</v>
      </c>
      <c r="N7419" t="s">
        <v>453</v>
      </c>
      <c r="O7419" t="s">
        <v>491</v>
      </c>
      <c r="P7419" t="s">
        <v>79</v>
      </c>
      <c r="Q7419" t="s">
        <v>43</v>
      </c>
      <c r="R7419">
        <v>13</v>
      </c>
      <c r="S7419" t="s">
        <v>490</v>
      </c>
      <c r="T7419" t="s">
        <v>62</v>
      </c>
      <c r="U7419" t="s">
        <v>455</v>
      </c>
      <c r="V7419" t="s">
        <v>497</v>
      </c>
      <c r="W7419" t="s">
        <v>233</v>
      </c>
      <c r="X7419" t="s">
        <v>125</v>
      </c>
      <c r="Y7419">
        <v>71610214</v>
      </c>
      <c r="Z7419" t="s">
        <v>84</v>
      </c>
      <c r="AA7419" t="s">
        <v>85</v>
      </c>
      <c r="AB7419" t="str">
        <f>CONCATENATE(A7419,"-",AA7419)</f>
        <v>10015212-Zero</v>
      </c>
      <c r="AC7419" s="1">
        <v>44743</v>
      </c>
      <c r="AD7419" s="1">
        <v>45107</v>
      </c>
      <c r="AE7419" s="2">
        <v>2313.9699999999998</v>
      </c>
    </row>
    <row r="7420" spans="1:31" x14ac:dyDescent="0.25">
      <c r="A7420">
        <v>10015212</v>
      </c>
      <c r="B7420" t="s">
        <v>418</v>
      </c>
      <c r="C7420" t="s">
        <v>418</v>
      </c>
      <c r="D7420" t="s">
        <v>418</v>
      </c>
      <c r="E7420">
        <v>481700001</v>
      </c>
      <c r="F7420" t="s">
        <v>419</v>
      </c>
      <c r="G7420" t="s">
        <v>420</v>
      </c>
      <c r="H7420" t="s">
        <v>171</v>
      </c>
      <c r="I7420" t="s">
        <v>35</v>
      </c>
      <c r="J7420" t="s">
        <v>496</v>
      </c>
      <c r="K7420" t="s">
        <v>489</v>
      </c>
      <c r="L7420" t="s">
        <v>490</v>
      </c>
      <c r="M7420" t="s">
        <v>103</v>
      </c>
      <c r="N7420" t="s">
        <v>453</v>
      </c>
      <c r="O7420" t="s">
        <v>491</v>
      </c>
      <c r="P7420" t="s">
        <v>79</v>
      </c>
      <c r="Q7420" t="s">
        <v>43</v>
      </c>
      <c r="R7420">
        <v>13</v>
      </c>
      <c r="S7420" t="s">
        <v>490</v>
      </c>
      <c r="T7420" t="s">
        <v>62</v>
      </c>
      <c r="U7420" t="s">
        <v>455</v>
      </c>
      <c r="V7420" t="s">
        <v>497</v>
      </c>
      <c r="W7420" t="s">
        <v>233</v>
      </c>
      <c r="X7420" t="s">
        <v>125</v>
      </c>
      <c r="Y7420">
        <v>71610214</v>
      </c>
      <c r="Z7420" t="s">
        <v>84</v>
      </c>
      <c r="AA7420" t="s">
        <v>85</v>
      </c>
      <c r="AB7420" t="str">
        <f>CONCATENATE(A7420,"-",AA7420)</f>
        <v>10015212-Zero</v>
      </c>
      <c r="AC7420" s="1">
        <v>44743</v>
      </c>
      <c r="AD7420" s="1">
        <v>45107</v>
      </c>
      <c r="AE7420" s="2">
        <v>85.42</v>
      </c>
    </row>
    <row r="7421" spans="1:31" x14ac:dyDescent="0.25">
      <c r="A7421">
        <v>10015212</v>
      </c>
      <c r="B7421" t="s">
        <v>418</v>
      </c>
      <c r="C7421" t="s">
        <v>418</v>
      </c>
      <c r="D7421" t="s">
        <v>418</v>
      </c>
      <c r="E7421">
        <v>481700001</v>
      </c>
      <c r="F7421" t="s">
        <v>419</v>
      </c>
      <c r="G7421" t="s">
        <v>420</v>
      </c>
      <c r="H7421" t="s">
        <v>154</v>
      </c>
      <c r="I7421" t="s">
        <v>35</v>
      </c>
      <c r="J7421" t="s">
        <v>488</v>
      </c>
      <c r="K7421" t="s">
        <v>489</v>
      </c>
      <c r="L7421" t="s">
        <v>490</v>
      </c>
      <c r="M7421" t="s">
        <v>103</v>
      </c>
      <c r="N7421" t="s">
        <v>453</v>
      </c>
      <c r="O7421" t="s">
        <v>491</v>
      </c>
      <c r="P7421" t="s">
        <v>79</v>
      </c>
      <c r="Q7421" t="s">
        <v>43</v>
      </c>
      <c r="R7421">
        <v>12</v>
      </c>
      <c r="S7421" t="s">
        <v>490</v>
      </c>
      <c r="T7421" t="s">
        <v>155</v>
      </c>
      <c r="U7421" t="s">
        <v>455</v>
      </c>
      <c r="V7421" t="s">
        <v>492</v>
      </c>
      <c r="W7421" t="s">
        <v>233</v>
      </c>
      <c r="X7421" t="s">
        <v>125</v>
      </c>
      <c r="Y7421">
        <v>71616010</v>
      </c>
      <c r="Z7421" t="s">
        <v>84</v>
      </c>
      <c r="AA7421" t="s">
        <v>85</v>
      </c>
      <c r="AB7421" t="str">
        <f>CONCATENATE(A7421,"-",AA7421)</f>
        <v>10015212-Zero</v>
      </c>
      <c r="AC7421" s="1">
        <v>44432</v>
      </c>
      <c r="AD7421" s="1">
        <v>45161</v>
      </c>
      <c r="AE7421" s="2">
        <v>7500</v>
      </c>
    </row>
    <row r="7422" spans="1:31" x14ac:dyDescent="0.25">
      <c r="A7422">
        <v>10015212</v>
      </c>
      <c r="B7422" t="s">
        <v>418</v>
      </c>
      <c r="C7422" t="s">
        <v>418</v>
      </c>
      <c r="D7422" t="s">
        <v>418</v>
      </c>
      <c r="E7422">
        <v>481700001</v>
      </c>
      <c r="F7422" t="s">
        <v>419</v>
      </c>
      <c r="G7422" t="s">
        <v>420</v>
      </c>
      <c r="H7422" t="s">
        <v>154</v>
      </c>
      <c r="I7422" t="s">
        <v>35</v>
      </c>
      <c r="J7422" t="s">
        <v>496</v>
      </c>
      <c r="K7422" t="s">
        <v>489</v>
      </c>
      <c r="L7422" t="s">
        <v>490</v>
      </c>
      <c r="M7422" t="s">
        <v>103</v>
      </c>
      <c r="N7422" t="s">
        <v>453</v>
      </c>
      <c r="O7422" t="s">
        <v>491</v>
      </c>
      <c r="P7422" t="s">
        <v>79</v>
      </c>
      <c r="Q7422" t="s">
        <v>43</v>
      </c>
      <c r="R7422">
        <v>13</v>
      </c>
      <c r="S7422" t="s">
        <v>490</v>
      </c>
      <c r="T7422" t="s">
        <v>155</v>
      </c>
      <c r="U7422" t="s">
        <v>455</v>
      </c>
      <c r="V7422" t="s">
        <v>497</v>
      </c>
      <c r="W7422" t="s">
        <v>233</v>
      </c>
      <c r="X7422" t="s">
        <v>125</v>
      </c>
      <c r="Y7422">
        <v>71610214</v>
      </c>
      <c r="Z7422" t="s">
        <v>84</v>
      </c>
      <c r="AA7422" t="s">
        <v>85</v>
      </c>
      <c r="AB7422" t="str">
        <f>CONCATENATE(A7422,"-",AA7422)</f>
        <v>10015212-Zero</v>
      </c>
      <c r="AC7422" s="1">
        <v>44743</v>
      </c>
      <c r="AD7422" s="1">
        <v>45107</v>
      </c>
      <c r="AE7422" s="2">
        <v>3212.32</v>
      </c>
    </row>
    <row r="7423" spans="1:31" x14ac:dyDescent="0.25">
      <c r="A7423">
        <v>10015367</v>
      </c>
      <c r="B7423" t="s">
        <v>321</v>
      </c>
      <c r="C7423" t="s">
        <v>321</v>
      </c>
      <c r="D7423" t="s">
        <v>321</v>
      </c>
      <c r="E7423">
        <v>310920070</v>
      </c>
      <c r="F7423" t="s">
        <v>142</v>
      </c>
      <c r="G7423" t="s">
        <v>143</v>
      </c>
      <c r="H7423" t="s">
        <v>34</v>
      </c>
      <c r="I7423" t="s">
        <v>35</v>
      </c>
      <c r="J7423" t="s">
        <v>498</v>
      </c>
      <c r="K7423" t="s">
        <v>146</v>
      </c>
      <c r="L7423" t="s">
        <v>499</v>
      </c>
      <c r="M7423" t="s">
        <v>39</v>
      </c>
      <c r="N7423" t="s">
        <v>500</v>
      </c>
      <c r="O7423" t="s">
        <v>501</v>
      </c>
      <c r="P7423" t="s">
        <v>42</v>
      </c>
      <c r="Q7423" t="s">
        <v>43</v>
      </c>
      <c r="R7423">
        <v>6</v>
      </c>
      <c r="S7423" t="s">
        <v>499</v>
      </c>
      <c r="T7423" t="s">
        <v>45</v>
      </c>
      <c r="U7423" t="s">
        <v>502</v>
      </c>
      <c r="V7423" t="s">
        <v>503</v>
      </c>
      <c r="W7423" t="s">
        <v>151</v>
      </c>
      <c r="X7423" t="s">
        <v>125</v>
      </c>
      <c r="Y7423">
        <v>71600328</v>
      </c>
      <c r="Z7423" t="s">
        <v>371</v>
      </c>
      <c r="AA7423" t="s">
        <v>275</v>
      </c>
      <c r="AB7423" t="str">
        <f>CONCATENATE(A7423,"-",AA7423)</f>
        <v>10015367-Between 40% and 52%</v>
      </c>
      <c r="AC7423" s="1">
        <v>43374</v>
      </c>
      <c r="AD7423" s="1">
        <v>45199</v>
      </c>
      <c r="AE7423" s="2">
        <v>6608.51</v>
      </c>
    </row>
    <row r="7424" spans="1:31" x14ac:dyDescent="0.25">
      <c r="A7424">
        <v>10015367</v>
      </c>
      <c r="B7424" t="s">
        <v>321</v>
      </c>
      <c r="C7424" t="s">
        <v>321</v>
      </c>
      <c r="D7424" t="s">
        <v>321</v>
      </c>
      <c r="E7424">
        <v>310920070</v>
      </c>
      <c r="F7424" t="s">
        <v>142</v>
      </c>
      <c r="G7424" t="s">
        <v>143</v>
      </c>
      <c r="H7424" t="s">
        <v>236</v>
      </c>
      <c r="I7424" t="s">
        <v>35</v>
      </c>
      <c r="J7424" t="s">
        <v>498</v>
      </c>
      <c r="K7424" t="s">
        <v>146</v>
      </c>
      <c r="L7424" t="s">
        <v>499</v>
      </c>
      <c r="M7424" t="s">
        <v>39</v>
      </c>
      <c r="N7424" t="s">
        <v>500</v>
      </c>
      <c r="O7424" t="s">
        <v>501</v>
      </c>
      <c r="P7424" t="s">
        <v>42</v>
      </c>
      <c r="Q7424" t="s">
        <v>43</v>
      </c>
      <c r="R7424">
        <v>6</v>
      </c>
      <c r="S7424" t="s">
        <v>499</v>
      </c>
      <c r="T7424" t="s">
        <v>45</v>
      </c>
      <c r="U7424" t="s">
        <v>502</v>
      </c>
      <c r="V7424" t="s">
        <v>503</v>
      </c>
      <c r="W7424" t="s">
        <v>151</v>
      </c>
      <c r="X7424" t="s">
        <v>125</v>
      </c>
      <c r="Y7424">
        <v>71600328</v>
      </c>
      <c r="Z7424" t="s">
        <v>371</v>
      </c>
      <c r="AA7424" t="s">
        <v>275</v>
      </c>
      <c r="AB7424" t="str">
        <f>CONCATENATE(A7424,"-",AA7424)</f>
        <v>10015367-Between 40% and 52%</v>
      </c>
      <c r="AC7424" s="1">
        <v>43374</v>
      </c>
      <c r="AD7424" s="1">
        <v>45199</v>
      </c>
      <c r="AE7424" s="2">
        <v>11245.94</v>
      </c>
    </row>
    <row r="7425" spans="1:31" x14ac:dyDescent="0.25">
      <c r="A7425">
        <v>10015638</v>
      </c>
      <c r="B7425" t="s">
        <v>462</v>
      </c>
      <c r="C7425" t="s">
        <v>462</v>
      </c>
      <c r="D7425" t="s">
        <v>462</v>
      </c>
      <c r="E7425">
        <v>460080001</v>
      </c>
      <c r="F7425" t="s">
        <v>162</v>
      </c>
      <c r="G7425" t="s">
        <v>163</v>
      </c>
      <c r="H7425" t="s">
        <v>212</v>
      </c>
      <c r="I7425" t="s">
        <v>35</v>
      </c>
      <c r="J7425" t="s">
        <v>5113</v>
      </c>
      <c r="K7425" t="s">
        <v>465</v>
      </c>
      <c r="L7425" t="s">
        <v>466</v>
      </c>
      <c r="M7425" t="s">
        <v>239</v>
      </c>
      <c r="N7425" t="s">
        <v>467</v>
      </c>
      <c r="O7425" t="s">
        <v>5114</v>
      </c>
      <c r="P7425" t="s">
        <v>79</v>
      </c>
      <c r="Q7425" t="s">
        <v>43</v>
      </c>
      <c r="R7425">
        <v>1</v>
      </c>
      <c r="S7425" t="s">
        <v>584</v>
      </c>
      <c r="T7425" t="s">
        <v>213</v>
      </c>
      <c r="U7425" t="s">
        <v>467</v>
      </c>
      <c r="V7425" t="s">
        <v>5115</v>
      </c>
      <c r="W7425" t="s">
        <v>151</v>
      </c>
      <c r="X7425" t="s">
        <v>125</v>
      </c>
      <c r="Y7425">
        <v>71671050</v>
      </c>
      <c r="Z7425" t="s">
        <v>84</v>
      </c>
      <c r="AA7425" t="s">
        <v>471</v>
      </c>
      <c r="AB7425" t="str">
        <f>CONCATENATE(A7425,"-",AA7425)</f>
        <v>10015638-WVU Foundation</v>
      </c>
      <c r="AC7425" s="1">
        <v>41456</v>
      </c>
      <c r="AD7425" s="1">
        <v>45107</v>
      </c>
      <c r="AE7425" s="2">
        <v>14692.33</v>
      </c>
    </row>
    <row r="7426" spans="1:31" x14ac:dyDescent="0.25">
      <c r="A7426">
        <v>10015642</v>
      </c>
      <c r="B7426" t="s">
        <v>462</v>
      </c>
      <c r="C7426" t="s">
        <v>462</v>
      </c>
      <c r="D7426" t="s">
        <v>462</v>
      </c>
      <c r="E7426">
        <v>460080001</v>
      </c>
      <c r="F7426" t="s">
        <v>162</v>
      </c>
      <c r="G7426" t="s">
        <v>163</v>
      </c>
      <c r="H7426" t="s">
        <v>586</v>
      </c>
      <c r="I7426" t="s">
        <v>35</v>
      </c>
      <c r="J7426" t="s">
        <v>5116</v>
      </c>
      <c r="K7426" t="s">
        <v>465</v>
      </c>
      <c r="L7426" t="s">
        <v>466</v>
      </c>
      <c r="M7426" t="s">
        <v>239</v>
      </c>
      <c r="N7426" t="s">
        <v>467</v>
      </c>
      <c r="O7426" t="s">
        <v>5117</v>
      </c>
      <c r="P7426" t="s">
        <v>79</v>
      </c>
      <c r="Q7426" t="s">
        <v>43</v>
      </c>
      <c r="R7426">
        <v>1</v>
      </c>
      <c r="S7426" t="s">
        <v>584</v>
      </c>
      <c r="T7426" t="s">
        <v>62</v>
      </c>
      <c r="U7426" t="s">
        <v>467</v>
      </c>
      <c r="V7426" t="s">
        <v>5118</v>
      </c>
      <c r="W7426" t="s">
        <v>151</v>
      </c>
      <c r="X7426" t="s">
        <v>125</v>
      </c>
      <c r="Y7426">
        <v>71671052</v>
      </c>
      <c r="Z7426" t="s">
        <v>84</v>
      </c>
      <c r="AA7426" t="s">
        <v>471</v>
      </c>
      <c r="AB7426" t="str">
        <f>CONCATENATE(A7426,"-",AA7426)</f>
        <v>10015642-WVU Foundation</v>
      </c>
      <c r="AC7426" s="1">
        <v>41456</v>
      </c>
      <c r="AD7426" s="1">
        <v>45107</v>
      </c>
      <c r="AE7426" s="2">
        <v>3036.98</v>
      </c>
    </row>
    <row r="7427" spans="1:31" x14ac:dyDescent="0.25">
      <c r="A7427">
        <v>10015994</v>
      </c>
      <c r="B7427" t="s">
        <v>504</v>
      </c>
      <c r="C7427" t="s">
        <v>504</v>
      </c>
      <c r="D7427" t="s">
        <v>504</v>
      </c>
      <c r="E7427">
        <v>961162701</v>
      </c>
      <c r="F7427" t="s">
        <v>313</v>
      </c>
      <c r="G7427" t="s">
        <v>314</v>
      </c>
      <c r="H7427" t="s">
        <v>128</v>
      </c>
      <c r="I7427" t="s">
        <v>35</v>
      </c>
      <c r="J7427" t="s">
        <v>507</v>
      </c>
      <c r="K7427" t="s">
        <v>316</v>
      </c>
      <c r="L7427" t="s">
        <v>317</v>
      </c>
      <c r="M7427" t="s">
        <v>39</v>
      </c>
      <c r="N7427" t="s">
        <v>121</v>
      </c>
      <c r="O7427" t="s">
        <v>508</v>
      </c>
      <c r="P7427" t="s">
        <v>42</v>
      </c>
      <c r="Q7427" t="s">
        <v>43</v>
      </c>
      <c r="R7427">
        <v>11</v>
      </c>
      <c r="S7427" t="s">
        <v>317</v>
      </c>
      <c r="T7427" t="s">
        <v>62</v>
      </c>
      <c r="U7427" t="s">
        <v>123</v>
      </c>
      <c r="V7427" t="s">
        <v>509</v>
      </c>
      <c r="W7427" t="s">
        <v>151</v>
      </c>
      <c r="X7427" t="s">
        <v>125</v>
      </c>
      <c r="Y7427">
        <v>41601802</v>
      </c>
      <c r="Z7427" t="s">
        <v>50</v>
      </c>
      <c r="AA7427" t="s">
        <v>51</v>
      </c>
      <c r="AB7427" t="str">
        <f>CONCATENATE(A7427,"-",AA7427)</f>
        <v>10015994-10% and Under</v>
      </c>
      <c r="AC7427" s="1">
        <v>44713</v>
      </c>
      <c r="AD7427" s="1">
        <v>45077</v>
      </c>
      <c r="AE7427" s="2">
        <v>44339.47</v>
      </c>
    </row>
    <row r="7428" spans="1:31" x14ac:dyDescent="0.25">
      <c r="A7428">
        <v>10015994</v>
      </c>
      <c r="B7428" t="s">
        <v>504</v>
      </c>
      <c r="C7428" t="s">
        <v>504</v>
      </c>
      <c r="D7428" t="s">
        <v>504</v>
      </c>
      <c r="E7428">
        <v>961162701</v>
      </c>
      <c r="F7428" t="s">
        <v>313</v>
      </c>
      <c r="G7428" t="s">
        <v>314</v>
      </c>
      <c r="H7428" t="s">
        <v>252</v>
      </c>
      <c r="I7428" t="s">
        <v>35</v>
      </c>
      <c r="J7428" t="s">
        <v>507</v>
      </c>
      <c r="K7428" t="s">
        <v>316</v>
      </c>
      <c r="L7428" t="s">
        <v>317</v>
      </c>
      <c r="M7428" t="s">
        <v>39</v>
      </c>
      <c r="N7428" t="s">
        <v>121</v>
      </c>
      <c r="O7428" t="s">
        <v>508</v>
      </c>
      <c r="P7428" t="s">
        <v>42</v>
      </c>
      <c r="Q7428" t="s">
        <v>43</v>
      </c>
      <c r="R7428">
        <v>11</v>
      </c>
      <c r="S7428" t="s">
        <v>317</v>
      </c>
      <c r="T7428" t="s">
        <v>62</v>
      </c>
      <c r="U7428" t="s">
        <v>123</v>
      </c>
      <c r="V7428" t="s">
        <v>509</v>
      </c>
      <c r="W7428" t="s">
        <v>151</v>
      </c>
      <c r="X7428" t="s">
        <v>125</v>
      </c>
      <c r="Y7428">
        <v>41601802</v>
      </c>
      <c r="Z7428" t="s">
        <v>50</v>
      </c>
      <c r="AA7428" t="s">
        <v>51</v>
      </c>
      <c r="AB7428" t="str">
        <f>CONCATENATE(A7428,"-",AA7428)</f>
        <v>10015994-10% and Under</v>
      </c>
      <c r="AC7428" s="1">
        <v>44713</v>
      </c>
      <c r="AD7428" s="1">
        <v>45077</v>
      </c>
      <c r="AE7428" s="2">
        <v>387.82</v>
      </c>
    </row>
    <row r="7429" spans="1:31" x14ac:dyDescent="0.25">
      <c r="A7429">
        <v>10015994</v>
      </c>
      <c r="B7429" t="s">
        <v>504</v>
      </c>
      <c r="C7429" t="s">
        <v>504</v>
      </c>
      <c r="D7429" t="s">
        <v>504</v>
      </c>
      <c r="E7429">
        <v>961162701</v>
      </c>
      <c r="F7429" t="s">
        <v>313</v>
      </c>
      <c r="G7429" t="s">
        <v>314</v>
      </c>
      <c r="H7429" t="s">
        <v>129</v>
      </c>
      <c r="I7429" t="s">
        <v>35</v>
      </c>
      <c r="J7429" t="s">
        <v>5768</v>
      </c>
      <c r="K7429" t="s">
        <v>316</v>
      </c>
      <c r="L7429" t="s">
        <v>317</v>
      </c>
      <c r="M7429" t="s">
        <v>39</v>
      </c>
      <c r="N7429" t="s">
        <v>121</v>
      </c>
      <c r="O7429" t="s">
        <v>508</v>
      </c>
      <c r="P7429" t="s">
        <v>42</v>
      </c>
      <c r="Q7429" t="s">
        <v>43</v>
      </c>
      <c r="R7429">
        <v>10</v>
      </c>
      <c r="S7429" t="s">
        <v>5769</v>
      </c>
      <c r="T7429" t="s">
        <v>62</v>
      </c>
      <c r="U7429" t="s">
        <v>123</v>
      </c>
      <c r="V7429" t="s">
        <v>5770</v>
      </c>
      <c r="W7429" t="s">
        <v>48</v>
      </c>
      <c r="X7429" t="s">
        <v>125</v>
      </c>
      <c r="Y7429">
        <v>41603875</v>
      </c>
      <c r="Z7429" t="s">
        <v>50</v>
      </c>
      <c r="AA7429" t="s">
        <v>51</v>
      </c>
      <c r="AB7429" t="str">
        <f>CONCATENATE(A7429,"-",AA7429)</f>
        <v>10015994-10% and Under</v>
      </c>
      <c r="AC7429" s="1">
        <v>42887</v>
      </c>
      <c r="AD7429" s="1">
        <v>44834</v>
      </c>
      <c r="AE7429" s="2">
        <v>54450</v>
      </c>
    </row>
    <row r="7430" spans="1:31" x14ac:dyDescent="0.25">
      <c r="A7430">
        <v>10015994</v>
      </c>
      <c r="B7430" t="s">
        <v>504</v>
      </c>
      <c r="C7430" t="s">
        <v>504</v>
      </c>
      <c r="D7430" t="s">
        <v>504</v>
      </c>
      <c r="E7430">
        <v>961162701</v>
      </c>
      <c r="F7430" t="s">
        <v>313</v>
      </c>
      <c r="G7430" t="s">
        <v>314</v>
      </c>
      <c r="H7430" t="s">
        <v>154</v>
      </c>
      <c r="I7430" t="s">
        <v>35</v>
      </c>
      <c r="J7430" t="s">
        <v>507</v>
      </c>
      <c r="K7430" t="s">
        <v>316</v>
      </c>
      <c r="L7430" t="s">
        <v>317</v>
      </c>
      <c r="M7430" t="s">
        <v>39</v>
      </c>
      <c r="N7430" t="s">
        <v>121</v>
      </c>
      <c r="O7430" t="s">
        <v>508</v>
      </c>
      <c r="P7430" t="s">
        <v>42</v>
      </c>
      <c r="Q7430" t="s">
        <v>43</v>
      </c>
      <c r="R7430">
        <v>11</v>
      </c>
      <c r="S7430" t="s">
        <v>317</v>
      </c>
      <c r="T7430" t="s">
        <v>155</v>
      </c>
      <c r="U7430" t="s">
        <v>123</v>
      </c>
      <c r="V7430" t="s">
        <v>509</v>
      </c>
      <c r="W7430" t="s">
        <v>151</v>
      </c>
      <c r="X7430" t="s">
        <v>125</v>
      </c>
      <c r="Y7430">
        <v>41601802</v>
      </c>
      <c r="Z7430" t="s">
        <v>50</v>
      </c>
      <c r="AA7430" t="s">
        <v>51</v>
      </c>
      <c r="AB7430" t="str">
        <f>CONCATENATE(A7430,"-",AA7430)</f>
        <v>10015994-10% and Under</v>
      </c>
      <c r="AC7430" s="1">
        <v>44713</v>
      </c>
      <c r="AD7430" s="1">
        <v>45077</v>
      </c>
      <c r="AE7430" s="2">
        <v>500</v>
      </c>
    </row>
    <row r="7431" spans="1:31" x14ac:dyDescent="0.25">
      <c r="A7431">
        <v>10016086</v>
      </c>
      <c r="B7431" t="s">
        <v>161</v>
      </c>
      <c r="C7431" t="s">
        <v>161</v>
      </c>
      <c r="D7431" t="s">
        <v>161</v>
      </c>
      <c r="E7431">
        <v>460090001</v>
      </c>
      <c r="F7431" t="s">
        <v>162</v>
      </c>
      <c r="G7431" t="s">
        <v>163</v>
      </c>
      <c r="H7431" t="s">
        <v>53</v>
      </c>
      <c r="I7431" t="s">
        <v>54</v>
      </c>
      <c r="J7431" t="s">
        <v>3928</v>
      </c>
      <c r="K7431" t="s">
        <v>165</v>
      </c>
      <c r="L7431" t="s">
        <v>3929</v>
      </c>
      <c r="M7431" t="s">
        <v>66</v>
      </c>
      <c r="N7431" t="s">
        <v>67</v>
      </c>
      <c r="O7431" t="s">
        <v>3930</v>
      </c>
      <c r="P7431" t="s">
        <v>69</v>
      </c>
      <c r="Q7431" t="s">
        <v>43</v>
      </c>
      <c r="R7431">
        <v>13</v>
      </c>
      <c r="S7431" t="s">
        <v>3929</v>
      </c>
      <c r="T7431" t="s">
        <v>57</v>
      </c>
      <c r="U7431" t="s">
        <v>754</v>
      </c>
      <c r="V7431" t="s">
        <v>3931</v>
      </c>
      <c r="W7431" t="s">
        <v>345</v>
      </c>
      <c r="X7431" t="s">
        <v>125</v>
      </c>
      <c r="Y7431">
        <v>71620246</v>
      </c>
      <c r="Z7431" t="s">
        <v>250</v>
      </c>
      <c r="AA7431" t="s">
        <v>251</v>
      </c>
      <c r="AB7431" t="str">
        <f>CONCATENATE(A7431,"-",AA7431)</f>
        <v>10016086-Between 30% and 35%</v>
      </c>
      <c r="AC7431" s="1">
        <v>44377</v>
      </c>
      <c r="AD7431" s="1">
        <v>44741</v>
      </c>
      <c r="AE7431" s="2">
        <v>817.96</v>
      </c>
    </row>
    <row r="7432" spans="1:31" x14ac:dyDescent="0.25">
      <c r="A7432">
        <v>10016250</v>
      </c>
      <c r="B7432" t="s">
        <v>114</v>
      </c>
      <c r="C7432" t="s">
        <v>511</v>
      </c>
      <c r="D7432" t="s">
        <v>114</v>
      </c>
      <c r="E7432">
        <v>300940120</v>
      </c>
      <c r="F7432" t="s">
        <v>115</v>
      </c>
      <c r="G7432" t="s">
        <v>116</v>
      </c>
      <c r="H7432" t="s">
        <v>53</v>
      </c>
      <c r="I7432" t="s">
        <v>54</v>
      </c>
      <c r="J7432" t="s">
        <v>512</v>
      </c>
      <c r="K7432" t="s">
        <v>392</v>
      </c>
      <c r="L7432" t="s">
        <v>513</v>
      </c>
      <c r="M7432" t="s">
        <v>39</v>
      </c>
      <c r="N7432" t="s">
        <v>121</v>
      </c>
      <c r="O7432" t="s">
        <v>514</v>
      </c>
      <c r="P7432" t="s">
        <v>42</v>
      </c>
      <c r="Q7432" t="s">
        <v>43</v>
      </c>
      <c r="R7432">
        <v>17</v>
      </c>
      <c r="S7432" t="s">
        <v>513</v>
      </c>
      <c r="T7432" t="s">
        <v>57</v>
      </c>
      <c r="U7432" t="s">
        <v>123</v>
      </c>
      <c r="V7432" t="s">
        <v>515</v>
      </c>
      <c r="W7432" t="s">
        <v>48</v>
      </c>
      <c r="X7432" t="s">
        <v>125</v>
      </c>
      <c r="Y7432">
        <v>71600142</v>
      </c>
      <c r="Z7432" t="s">
        <v>50</v>
      </c>
      <c r="AA7432" t="s">
        <v>51</v>
      </c>
      <c r="AB7432" t="str">
        <f>CONCATENATE(A7432,"-",AA7432)</f>
        <v>10016250-10% and Under</v>
      </c>
      <c r="AC7432" s="1">
        <v>42979</v>
      </c>
      <c r="AD7432" s="1">
        <v>44834</v>
      </c>
      <c r="AE7432" s="2">
        <v>172.77</v>
      </c>
    </row>
    <row r="7433" spans="1:31" x14ac:dyDescent="0.25">
      <c r="A7433">
        <v>10016250</v>
      </c>
      <c r="B7433" t="s">
        <v>114</v>
      </c>
      <c r="C7433" t="s">
        <v>511</v>
      </c>
      <c r="D7433" t="s">
        <v>114</v>
      </c>
      <c r="E7433">
        <v>300940120</v>
      </c>
      <c r="F7433" t="s">
        <v>115</v>
      </c>
      <c r="G7433" t="s">
        <v>116</v>
      </c>
      <c r="H7433" t="s">
        <v>299</v>
      </c>
      <c r="I7433" t="s">
        <v>35</v>
      </c>
      <c r="J7433" t="s">
        <v>512</v>
      </c>
      <c r="K7433" t="s">
        <v>392</v>
      </c>
      <c r="L7433" t="s">
        <v>513</v>
      </c>
      <c r="M7433" t="s">
        <v>39</v>
      </c>
      <c r="N7433" t="s">
        <v>121</v>
      </c>
      <c r="O7433" t="s">
        <v>514</v>
      </c>
      <c r="P7433" t="s">
        <v>42</v>
      </c>
      <c r="Q7433" t="s">
        <v>43</v>
      </c>
      <c r="R7433">
        <v>19</v>
      </c>
      <c r="S7433" t="s">
        <v>513</v>
      </c>
      <c r="T7433" t="s">
        <v>60</v>
      </c>
      <c r="U7433" t="s">
        <v>123</v>
      </c>
      <c r="V7433" t="s">
        <v>515</v>
      </c>
      <c r="W7433" t="s">
        <v>48</v>
      </c>
      <c r="X7433" t="s">
        <v>125</v>
      </c>
      <c r="Y7433">
        <v>71600142</v>
      </c>
      <c r="Z7433" t="s">
        <v>50</v>
      </c>
      <c r="AA7433" t="s">
        <v>51</v>
      </c>
      <c r="AB7433" t="str">
        <f>CONCATENATE(A7433,"-",AA7433)</f>
        <v>10016250-10% and Under</v>
      </c>
      <c r="AC7433" s="1">
        <v>42979</v>
      </c>
      <c r="AD7433" s="1">
        <v>44834</v>
      </c>
      <c r="AE7433" s="2">
        <v>173.67</v>
      </c>
    </row>
    <row r="7434" spans="1:31" x14ac:dyDescent="0.25">
      <c r="A7434">
        <v>10016250</v>
      </c>
      <c r="B7434" t="s">
        <v>114</v>
      </c>
      <c r="C7434" t="s">
        <v>511</v>
      </c>
      <c r="D7434" t="s">
        <v>114</v>
      </c>
      <c r="E7434">
        <v>300940120</v>
      </c>
      <c r="F7434" t="s">
        <v>115</v>
      </c>
      <c r="G7434" t="s">
        <v>116</v>
      </c>
      <c r="H7434" t="s">
        <v>333</v>
      </c>
      <c r="I7434" t="s">
        <v>35</v>
      </c>
      <c r="J7434" t="s">
        <v>512</v>
      </c>
      <c r="K7434" t="s">
        <v>392</v>
      </c>
      <c r="L7434" t="s">
        <v>513</v>
      </c>
      <c r="M7434" t="s">
        <v>39</v>
      </c>
      <c r="N7434" t="s">
        <v>121</v>
      </c>
      <c r="O7434" t="s">
        <v>514</v>
      </c>
      <c r="P7434" t="s">
        <v>42</v>
      </c>
      <c r="Q7434" t="s">
        <v>43</v>
      </c>
      <c r="R7434">
        <v>19</v>
      </c>
      <c r="S7434" t="s">
        <v>513</v>
      </c>
      <c r="T7434" t="s">
        <v>62</v>
      </c>
      <c r="U7434" t="s">
        <v>123</v>
      </c>
      <c r="V7434" t="s">
        <v>515</v>
      </c>
      <c r="W7434" t="s">
        <v>48</v>
      </c>
      <c r="X7434" t="s">
        <v>125</v>
      </c>
      <c r="Y7434">
        <v>71600142</v>
      </c>
      <c r="Z7434" t="s">
        <v>50</v>
      </c>
      <c r="AA7434" t="s">
        <v>51</v>
      </c>
      <c r="AB7434" t="str">
        <f>CONCATENATE(A7434,"-",AA7434)</f>
        <v>10016250-10% and Under</v>
      </c>
      <c r="AC7434" s="1">
        <v>42979</v>
      </c>
      <c r="AD7434" s="1">
        <v>44834</v>
      </c>
      <c r="AE7434" s="2">
        <v>649.26</v>
      </c>
    </row>
    <row r="7435" spans="1:31" x14ac:dyDescent="0.25">
      <c r="A7435">
        <v>10016250</v>
      </c>
      <c r="B7435" t="s">
        <v>114</v>
      </c>
      <c r="C7435" t="s">
        <v>511</v>
      </c>
      <c r="D7435" t="s">
        <v>114</v>
      </c>
      <c r="E7435">
        <v>300940120</v>
      </c>
      <c r="F7435" t="s">
        <v>115</v>
      </c>
      <c r="G7435" t="s">
        <v>116</v>
      </c>
      <c r="H7435" t="s">
        <v>129</v>
      </c>
      <c r="I7435" t="s">
        <v>35</v>
      </c>
      <c r="J7435" t="s">
        <v>512</v>
      </c>
      <c r="K7435" t="s">
        <v>392</v>
      </c>
      <c r="L7435" t="s">
        <v>513</v>
      </c>
      <c r="M7435" t="s">
        <v>39</v>
      </c>
      <c r="N7435" t="s">
        <v>121</v>
      </c>
      <c r="O7435" t="s">
        <v>514</v>
      </c>
      <c r="P7435" t="s">
        <v>42</v>
      </c>
      <c r="Q7435" t="s">
        <v>43</v>
      </c>
      <c r="R7435">
        <v>19</v>
      </c>
      <c r="S7435" t="s">
        <v>513</v>
      </c>
      <c r="T7435" t="s">
        <v>62</v>
      </c>
      <c r="U7435" t="s">
        <v>123</v>
      </c>
      <c r="V7435" t="s">
        <v>515</v>
      </c>
      <c r="W7435" t="s">
        <v>48</v>
      </c>
      <c r="X7435" t="s">
        <v>125</v>
      </c>
      <c r="Y7435">
        <v>71600142</v>
      </c>
      <c r="Z7435" t="s">
        <v>50</v>
      </c>
      <c r="AA7435" t="s">
        <v>51</v>
      </c>
      <c r="AB7435" t="str">
        <f>CONCATENATE(A7435,"-",AA7435)</f>
        <v>10016250-10% and Under</v>
      </c>
      <c r="AC7435" s="1">
        <v>42979</v>
      </c>
      <c r="AD7435" s="1">
        <v>44834</v>
      </c>
      <c r="AE7435" s="2">
        <v>2584.29</v>
      </c>
    </row>
    <row r="7436" spans="1:31" x14ac:dyDescent="0.25">
      <c r="A7436">
        <v>10016250</v>
      </c>
      <c r="B7436" t="s">
        <v>114</v>
      </c>
      <c r="C7436" t="s">
        <v>511</v>
      </c>
      <c r="D7436" t="s">
        <v>114</v>
      </c>
      <c r="E7436">
        <v>300940120</v>
      </c>
      <c r="F7436" t="s">
        <v>115</v>
      </c>
      <c r="G7436" t="s">
        <v>116</v>
      </c>
      <c r="H7436" t="s">
        <v>284</v>
      </c>
      <c r="I7436" t="s">
        <v>35</v>
      </c>
      <c r="J7436" t="s">
        <v>512</v>
      </c>
      <c r="K7436" t="s">
        <v>392</v>
      </c>
      <c r="L7436" t="s">
        <v>513</v>
      </c>
      <c r="M7436" t="s">
        <v>39</v>
      </c>
      <c r="N7436" t="s">
        <v>121</v>
      </c>
      <c r="O7436" t="s">
        <v>514</v>
      </c>
      <c r="P7436" t="s">
        <v>42</v>
      </c>
      <c r="Q7436" t="s">
        <v>43</v>
      </c>
      <c r="R7436">
        <v>19</v>
      </c>
      <c r="S7436" t="s">
        <v>513</v>
      </c>
      <c r="T7436" t="s">
        <v>213</v>
      </c>
      <c r="U7436" t="s">
        <v>123</v>
      </c>
      <c r="V7436" t="s">
        <v>515</v>
      </c>
      <c r="W7436" t="s">
        <v>48</v>
      </c>
      <c r="X7436" t="s">
        <v>125</v>
      </c>
      <c r="Y7436">
        <v>71600142</v>
      </c>
      <c r="Z7436" t="s">
        <v>50</v>
      </c>
      <c r="AA7436" t="s">
        <v>51</v>
      </c>
      <c r="AB7436" t="str">
        <f>CONCATENATE(A7436,"-",AA7436)</f>
        <v>10016250-10% and Under</v>
      </c>
      <c r="AC7436" s="1">
        <v>42979</v>
      </c>
      <c r="AD7436" s="1">
        <v>44834</v>
      </c>
      <c r="AE7436" s="2">
        <v>10152.370000000001</v>
      </c>
    </row>
    <row r="7437" spans="1:31" x14ac:dyDescent="0.25">
      <c r="A7437">
        <v>10016250</v>
      </c>
      <c r="B7437" t="s">
        <v>114</v>
      </c>
      <c r="C7437" t="s">
        <v>511</v>
      </c>
      <c r="D7437" t="s">
        <v>114</v>
      </c>
      <c r="E7437">
        <v>300940120</v>
      </c>
      <c r="F7437" t="s">
        <v>115</v>
      </c>
      <c r="G7437" t="s">
        <v>116</v>
      </c>
      <c r="H7437" t="s">
        <v>477</v>
      </c>
      <c r="I7437" t="s">
        <v>35</v>
      </c>
      <c r="J7437" t="s">
        <v>516</v>
      </c>
      <c r="K7437" t="s">
        <v>392</v>
      </c>
      <c r="L7437" t="s">
        <v>513</v>
      </c>
      <c r="M7437" t="s">
        <v>39</v>
      </c>
      <c r="N7437" t="s">
        <v>121</v>
      </c>
      <c r="O7437" t="s">
        <v>514</v>
      </c>
      <c r="P7437" t="s">
        <v>42</v>
      </c>
      <c r="Q7437" t="s">
        <v>43</v>
      </c>
      <c r="R7437">
        <v>20</v>
      </c>
      <c r="S7437" t="s">
        <v>5771</v>
      </c>
      <c r="T7437" t="s">
        <v>96</v>
      </c>
      <c r="U7437" t="s">
        <v>123</v>
      </c>
      <c r="V7437" t="s">
        <v>515</v>
      </c>
      <c r="W7437" t="s">
        <v>48</v>
      </c>
      <c r="X7437" t="s">
        <v>125</v>
      </c>
      <c r="Y7437">
        <v>71600291</v>
      </c>
      <c r="Z7437" t="s">
        <v>84</v>
      </c>
      <c r="AA7437" t="s">
        <v>85</v>
      </c>
      <c r="AB7437" t="str">
        <f>CONCATENATE(A7437,"-",AA7437)</f>
        <v>10016250-Zero</v>
      </c>
      <c r="AC7437" s="1">
        <v>42979</v>
      </c>
      <c r="AD7437" s="1">
        <v>44804</v>
      </c>
      <c r="AE7437" s="2">
        <v>6351.72</v>
      </c>
    </row>
    <row r="7438" spans="1:31" x14ac:dyDescent="0.25">
      <c r="A7438">
        <v>10016291</v>
      </c>
      <c r="B7438" t="s">
        <v>97</v>
      </c>
      <c r="C7438" t="s">
        <v>97</v>
      </c>
      <c r="D7438" t="s">
        <v>97</v>
      </c>
      <c r="E7438">
        <v>110620400</v>
      </c>
      <c r="F7438" t="s">
        <v>98</v>
      </c>
      <c r="G7438" t="s">
        <v>98</v>
      </c>
      <c r="H7438" t="s">
        <v>333</v>
      </c>
      <c r="I7438" t="s">
        <v>35</v>
      </c>
      <c r="J7438" t="s">
        <v>3932</v>
      </c>
      <c r="K7438" t="s">
        <v>101</v>
      </c>
      <c r="L7438" t="s">
        <v>518</v>
      </c>
      <c r="M7438" t="s">
        <v>519</v>
      </c>
      <c r="N7438" t="s">
        <v>520</v>
      </c>
      <c r="O7438" t="s">
        <v>521</v>
      </c>
      <c r="P7438" t="s">
        <v>79</v>
      </c>
      <c r="Q7438" t="s">
        <v>43</v>
      </c>
      <c r="R7438">
        <v>10</v>
      </c>
      <c r="S7438" t="s">
        <v>518</v>
      </c>
      <c r="T7438" t="s">
        <v>62</v>
      </c>
      <c r="U7438" t="s">
        <v>522</v>
      </c>
      <c r="V7438" t="s">
        <v>76</v>
      </c>
      <c r="W7438" t="s">
        <v>233</v>
      </c>
      <c r="X7438" t="s">
        <v>49</v>
      </c>
      <c r="Y7438">
        <v>71650032</v>
      </c>
      <c r="Z7438" t="s">
        <v>108</v>
      </c>
      <c r="AA7438" t="s">
        <v>51</v>
      </c>
      <c r="AB7438" t="str">
        <f>CONCATENATE(A7438,"-",AA7438)</f>
        <v>10016291-10% and Under</v>
      </c>
      <c r="AC7438" s="1">
        <v>44409</v>
      </c>
      <c r="AD7438" s="1">
        <v>44773</v>
      </c>
      <c r="AE7438" s="2">
        <v>222.6</v>
      </c>
    </row>
    <row r="7439" spans="1:31" x14ac:dyDescent="0.25">
      <c r="A7439">
        <v>10016312</v>
      </c>
      <c r="B7439" t="s">
        <v>374</v>
      </c>
      <c r="C7439" t="s">
        <v>374</v>
      </c>
      <c r="D7439" t="s">
        <v>374</v>
      </c>
      <c r="E7439">
        <v>310910070</v>
      </c>
      <c r="F7439" t="s">
        <v>142</v>
      </c>
      <c r="G7439" t="s">
        <v>143</v>
      </c>
      <c r="H7439" t="s">
        <v>53</v>
      </c>
      <c r="I7439" t="s">
        <v>54</v>
      </c>
      <c r="J7439" t="s">
        <v>523</v>
      </c>
      <c r="K7439" t="s">
        <v>146</v>
      </c>
      <c r="L7439" t="s">
        <v>524</v>
      </c>
      <c r="M7439" t="s">
        <v>525</v>
      </c>
      <c r="N7439" t="s">
        <v>240</v>
      </c>
      <c r="O7439" t="s">
        <v>526</v>
      </c>
      <c r="P7439" t="s">
        <v>69</v>
      </c>
      <c r="Q7439" t="s">
        <v>43</v>
      </c>
      <c r="R7439">
        <v>23</v>
      </c>
      <c r="S7439" t="s">
        <v>524</v>
      </c>
      <c r="T7439" t="s">
        <v>57</v>
      </c>
      <c r="U7439" t="s">
        <v>527</v>
      </c>
      <c r="V7439" t="s">
        <v>528</v>
      </c>
      <c r="W7439" t="s">
        <v>151</v>
      </c>
      <c r="X7439" t="s">
        <v>125</v>
      </c>
      <c r="Y7439">
        <v>71691438</v>
      </c>
      <c r="Z7439" t="s">
        <v>274</v>
      </c>
      <c r="AA7439" t="s">
        <v>275</v>
      </c>
      <c r="AB7439" t="str">
        <f>CONCATENATE(A7439,"-",AA7439)</f>
        <v>10016312-Between 40% and 52%</v>
      </c>
      <c r="AC7439" s="1">
        <v>43998</v>
      </c>
      <c r="AD7439" s="1">
        <v>44681</v>
      </c>
      <c r="AE7439" s="2">
        <v>-985.34</v>
      </c>
    </row>
    <row r="7440" spans="1:31" x14ac:dyDescent="0.25">
      <c r="A7440">
        <v>10016338</v>
      </c>
      <c r="B7440" t="s">
        <v>224</v>
      </c>
      <c r="C7440" t="s">
        <v>224</v>
      </c>
      <c r="D7440" t="s">
        <v>224</v>
      </c>
      <c r="E7440">
        <v>492030390</v>
      </c>
      <c r="F7440" t="s">
        <v>180</v>
      </c>
      <c r="G7440" t="s">
        <v>181</v>
      </c>
      <c r="H7440" t="s">
        <v>64</v>
      </c>
      <c r="I7440" t="s">
        <v>35</v>
      </c>
      <c r="J7440" t="s">
        <v>532</v>
      </c>
      <c r="K7440" t="s">
        <v>226</v>
      </c>
      <c r="L7440" t="s">
        <v>258</v>
      </c>
      <c r="M7440" t="s">
        <v>39</v>
      </c>
      <c r="N7440" t="s">
        <v>40</v>
      </c>
      <c r="O7440" t="s">
        <v>530</v>
      </c>
      <c r="P7440" t="s">
        <v>42</v>
      </c>
      <c r="Q7440" t="s">
        <v>43</v>
      </c>
      <c r="R7440">
        <v>49</v>
      </c>
      <c r="S7440" t="s">
        <v>258</v>
      </c>
      <c r="T7440" t="s">
        <v>45</v>
      </c>
      <c r="U7440" t="s">
        <v>46</v>
      </c>
      <c r="V7440" t="s">
        <v>533</v>
      </c>
      <c r="W7440" t="s">
        <v>48</v>
      </c>
      <c r="X7440" t="s">
        <v>125</v>
      </c>
      <c r="Y7440">
        <v>71604475</v>
      </c>
      <c r="Z7440" t="s">
        <v>50</v>
      </c>
      <c r="AA7440" t="s">
        <v>51</v>
      </c>
      <c r="AB7440" t="str">
        <f>CONCATENATE(A7440,"-",AA7440)</f>
        <v>10016338-10% and Under</v>
      </c>
      <c r="AC7440" s="1">
        <v>44409</v>
      </c>
      <c r="AD7440" s="1">
        <v>44773</v>
      </c>
      <c r="AE7440" s="2">
        <v>1615.39</v>
      </c>
    </row>
    <row r="7441" spans="1:31" x14ac:dyDescent="0.25">
      <c r="A7441">
        <v>10016338</v>
      </c>
      <c r="B7441" t="s">
        <v>224</v>
      </c>
      <c r="C7441" t="s">
        <v>224</v>
      </c>
      <c r="D7441" t="s">
        <v>224</v>
      </c>
      <c r="E7441">
        <v>492030390</v>
      </c>
      <c r="F7441" t="s">
        <v>180</v>
      </c>
      <c r="G7441" t="s">
        <v>181</v>
      </c>
      <c r="H7441" t="s">
        <v>53</v>
      </c>
      <c r="I7441" t="s">
        <v>54</v>
      </c>
      <c r="J7441" t="s">
        <v>532</v>
      </c>
      <c r="K7441" t="s">
        <v>226</v>
      </c>
      <c r="L7441" t="s">
        <v>258</v>
      </c>
      <c r="M7441" t="s">
        <v>39</v>
      </c>
      <c r="N7441" t="s">
        <v>40</v>
      </c>
      <c r="O7441" t="s">
        <v>530</v>
      </c>
      <c r="P7441" t="s">
        <v>42</v>
      </c>
      <c r="Q7441" t="s">
        <v>43</v>
      </c>
      <c r="R7441">
        <v>49</v>
      </c>
      <c r="S7441" t="s">
        <v>258</v>
      </c>
      <c r="T7441" t="s">
        <v>57</v>
      </c>
      <c r="U7441" t="s">
        <v>46</v>
      </c>
      <c r="V7441" t="s">
        <v>533</v>
      </c>
      <c r="W7441" t="s">
        <v>48</v>
      </c>
      <c r="X7441" t="s">
        <v>125</v>
      </c>
      <c r="Y7441">
        <v>71604475</v>
      </c>
      <c r="Z7441" t="s">
        <v>50</v>
      </c>
      <c r="AA7441" t="s">
        <v>51</v>
      </c>
      <c r="AB7441" t="str">
        <f>CONCATENATE(A7441,"-",AA7441)</f>
        <v>10016338-10% and Under</v>
      </c>
      <c r="AC7441" s="1">
        <v>44409</v>
      </c>
      <c r="AD7441" s="1">
        <v>44773</v>
      </c>
      <c r="AE7441" s="2">
        <v>51.88</v>
      </c>
    </row>
    <row r="7442" spans="1:31" x14ac:dyDescent="0.25">
      <c r="A7442">
        <v>10016338</v>
      </c>
      <c r="B7442" t="s">
        <v>224</v>
      </c>
      <c r="C7442" t="s">
        <v>224</v>
      </c>
      <c r="D7442" t="s">
        <v>224</v>
      </c>
      <c r="E7442">
        <v>492030390</v>
      </c>
      <c r="F7442" t="s">
        <v>180</v>
      </c>
      <c r="G7442" t="s">
        <v>181</v>
      </c>
      <c r="H7442" t="s">
        <v>73</v>
      </c>
      <c r="I7442" t="s">
        <v>35</v>
      </c>
      <c r="J7442" t="s">
        <v>532</v>
      </c>
      <c r="K7442" t="s">
        <v>226</v>
      </c>
      <c r="L7442" t="s">
        <v>258</v>
      </c>
      <c r="M7442" t="s">
        <v>39</v>
      </c>
      <c r="N7442" t="s">
        <v>40</v>
      </c>
      <c r="O7442" t="s">
        <v>530</v>
      </c>
      <c r="P7442" t="s">
        <v>42</v>
      </c>
      <c r="Q7442" t="s">
        <v>43</v>
      </c>
      <c r="R7442">
        <v>48</v>
      </c>
      <c r="S7442" t="s">
        <v>258</v>
      </c>
      <c r="T7442" t="s">
        <v>60</v>
      </c>
      <c r="U7442" t="s">
        <v>46</v>
      </c>
      <c r="V7442" t="s">
        <v>533</v>
      </c>
      <c r="W7442" t="s">
        <v>48</v>
      </c>
      <c r="X7442" t="s">
        <v>125</v>
      </c>
      <c r="Y7442">
        <v>71604475</v>
      </c>
      <c r="Z7442" t="s">
        <v>50</v>
      </c>
      <c r="AA7442" t="s">
        <v>51</v>
      </c>
      <c r="AB7442" t="str">
        <f>CONCATENATE(A7442,"-",AA7442)</f>
        <v>10016338-10% and Under</v>
      </c>
      <c r="AC7442" s="1">
        <v>44409</v>
      </c>
      <c r="AD7442" s="1">
        <v>44773</v>
      </c>
      <c r="AE7442" s="2">
        <v>116.58</v>
      </c>
    </row>
    <row r="7443" spans="1:31" x14ac:dyDescent="0.25">
      <c r="A7443">
        <v>10016338</v>
      </c>
      <c r="B7443" t="s">
        <v>224</v>
      </c>
      <c r="C7443" t="s">
        <v>224</v>
      </c>
      <c r="D7443" t="s">
        <v>224</v>
      </c>
      <c r="E7443">
        <v>492030390</v>
      </c>
      <c r="F7443" t="s">
        <v>180</v>
      </c>
      <c r="G7443" t="s">
        <v>181</v>
      </c>
      <c r="H7443" t="s">
        <v>73</v>
      </c>
      <c r="I7443" t="s">
        <v>35</v>
      </c>
      <c r="J7443" t="s">
        <v>529</v>
      </c>
      <c r="K7443" t="s">
        <v>226</v>
      </c>
      <c r="L7443" t="s">
        <v>258</v>
      </c>
      <c r="M7443" t="s">
        <v>39</v>
      </c>
      <c r="N7443" t="s">
        <v>40</v>
      </c>
      <c r="O7443" t="s">
        <v>530</v>
      </c>
      <c r="P7443" t="s">
        <v>42</v>
      </c>
      <c r="Q7443" t="s">
        <v>43</v>
      </c>
      <c r="R7443">
        <v>53</v>
      </c>
      <c r="S7443" t="s">
        <v>258</v>
      </c>
      <c r="T7443" t="s">
        <v>60</v>
      </c>
      <c r="U7443" t="s">
        <v>46</v>
      </c>
      <c r="V7443" t="s">
        <v>531</v>
      </c>
      <c r="W7443" t="s">
        <v>48</v>
      </c>
      <c r="X7443" t="s">
        <v>125</v>
      </c>
      <c r="Y7443">
        <v>71601108</v>
      </c>
      <c r="Z7443" t="s">
        <v>50</v>
      </c>
      <c r="AA7443" t="s">
        <v>51</v>
      </c>
      <c r="AB7443" t="str">
        <f>CONCATENATE(A7443,"-",AA7443)</f>
        <v>10016338-10% and Under</v>
      </c>
      <c r="AC7443" s="1">
        <v>44774</v>
      </c>
      <c r="AD7443" s="1">
        <v>45138</v>
      </c>
      <c r="AE7443" s="2">
        <v>297.2</v>
      </c>
    </row>
    <row r="7444" spans="1:31" x14ac:dyDescent="0.25">
      <c r="A7444">
        <v>10016338</v>
      </c>
      <c r="B7444" t="s">
        <v>224</v>
      </c>
      <c r="C7444" t="s">
        <v>224</v>
      </c>
      <c r="D7444" t="s">
        <v>224</v>
      </c>
      <c r="E7444">
        <v>492030390</v>
      </c>
      <c r="F7444" t="s">
        <v>180</v>
      </c>
      <c r="G7444" t="s">
        <v>181</v>
      </c>
      <c r="H7444" t="s">
        <v>73</v>
      </c>
      <c r="I7444" t="s">
        <v>35</v>
      </c>
      <c r="J7444" t="s">
        <v>529</v>
      </c>
      <c r="K7444" t="s">
        <v>226</v>
      </c>
      <c r="L7444" t="s">
        <v>258</v>
      </c>
      <c r="M7444" t="s">
        <v>39</v>
      </c>
      <c r="N7444" t="s">
        <v>40</v>
      </c>
      <c r="O7444" t="s">
        <v>530</v>
      </c>
      <c r="P7444" t="s">
        <v>42</v>
      </c>
      <c r="Q7444" t="s">
        <v>43</v>
      </c>
      <c r="R7444">
        <v>54</v>
      </c>
      <c r="S7444" t="s">
        <v>258</v>
      </c>
      <c r="T7444" t="s">
        <v>60</v>
      </c>
      <c r="U7444" t="s">
        <v>46</v>
      </c>
      <c r="V7444" t="s">
        <v>531</v>
      </c>
      <c r="W7444" t="s">
        <v>48</v>
      </c>
      <c r="X7444" t="s">
        <v>125</v>
      </c>
      <c r="Y7444">
        <v>71601108</v>
      </c>
      <c r="Z7444" t="s">
        <v>50</v>
      </c>
      <c r="AA7444" t="s">
        <v>51</v>
      </c>
      <c r="AB7444" t="str">
        <f>CONCATENATE(A7444,"-",AA7444)</f>
        <v>10016338-10% and Under</v>
      </c>
      <c r="AC7444" s="1">
        <v>44774</v>
      </c>
      <c r="AD7444" s="1">
        <v>45138</v>
      </c>
      <c r="AE7444" s="2">
        <v>552.70000000000005</v>
      </c>
    </row>
    <row r="7445" spans="1:31" x14ac:dyDescent="0.25">
      <c r="A7445">
        <v>10016338</v>
      </c>
      <c r="B7445" t="s">
        <v>224</v>
      </c>
      <c r="C7445" t="s">
        <v>224</v>
      </c>
      <c r="D7445" t="s">
        <v>224</v>
      </c>
      <c r="E7445">
        <v>492030390</v>
      </c>
      <c r="F7445" t="s">
        <v>180</v>
      </c>
      <c r="G7445" t="s">
        <v>181</v>
      </c>
      <c r="H7445" t="s">
        <v>333</v>
      </c>
      <c r="I7445" t="s">
        <v>35</v>
      </c>
      <c r="J7445" t="s">
        <v>532</v>
      </c>
      <c r="K7445" t="s">
        <v>226</v>
      </c>
      <c r="L7445" t="s">
        <v>258</v>
      </c>
      <c r="M7445" t="s">
        <v>39</v>
      </c>
      <c r="N7445" t="s">
        <v>40</v>
      </c>
      <c r="O7445" t="s">
        <v>530</v>
      </c>
      <c r="P7445" t="s">
        <v>42</v>
      </c>
      <c r="Q7445" t="s">
        <v>43</v>
      </c>
      <c r="R7445">
        <v>50</v>
      </c>
      <c r="S7445" t="s">
        <v>258</v>
      </c>
      <c r="T7445" t="s">
        <v>62</v>
      </c>
      <c r="U7445" t="s">
        <v>46</v>
      </c>
      <c r="V7445" t="s">
        <v>533</v>
      </c>
      <c r="W7445" t="s">
        <v>48</v>
      </c>
      <c r="X7445" t="s">
        <v>125</v>
      </c>
      <c r="Y7445">
        <v>71604475</v>
      </c>
      <c r="Z7445" t="s">
        <v>50</v>
      </c>
      <c r="AA7445" t="s">
        <v>51</v>
      </c>
      <c r="AB7445" t="str">
        <f>CONCATENATE(A7445,"-",AA7445)</f>
        <v>10016338-10% and Under</v>
      </c>
      <c r="AC7445" s="1">
        <v>44409</v>
      </c>
      <c r="AD7445" s="1">
        <v>44773</v>
      </c>
      <c r="AE7445" s="2">
        <v>537.23</v>
      </c>
    </row>
    <row r="7446" spans="1:31" x14ac:dyDescent="0.25">
      <c r="A7446">
        <v>10016338</v>
      </c>
      <c r="B7446" t="s">
        <v>224</v>
      </c>
      <c r="C7446" t="s">
        <v>224</v>
      </c>
      <c r="D7446" t="s">
        <v>224</v>
      </c>
      <c r="E7446">
        <v>492030390</v>
      </c>
      <c r="F7446" t="s">
        <v>180</v>
      </c>
      <c r="G7446" t="s">
        <v>181</v>
      </c>
      <c r="H7446" t="s">
        <v>252</v>
      </c>
      <c r="I7446" t="s">
        <v>35</v>
      </c>
      <c r="J7446" t="s">
        <v>529</v>
      </c>
      <c r="K7446" t="s">
        <v>226</v>
      </c>
      <c r="L7446" t="s">
        <v>258</v>
      </c>
      <c r="M7446" t="s">
        <v>39</v>
      </c>
      <c r="N7446" t="s">
        <v>40</v>
      </c>
      <c r="O7446" t="s">
        <v>530</v>
      </c>
      <c r="P7446" t="s">
        <v>42</v>
      </c>
      <c r="Q7446" t="s">
        <v>43</v>
      </c>
      <c r="R7446">
        <v>54</v>
      </c>
      <c r="S7446" t="s">
        <v>258</v>
      </c>
      <c r="T7446" t="s">
        <v>62</v>
      </c>
      <c r="U7446" t="s">
        <v>46</v>
      </c>
      <c r="V7446" t="s">
        <v>531</v>
      </c>
      <c r="W7446" t="s">
        <v>48</v>
      </c>
      <c r="X7446" t="s">
        <v>125</v>
      </c>
      <c r="Y7446">
        <v>71601108</v>
      </c>
      <c r="Z7446" t="s">
        <v>50</v>
      </c>
      <c r="AA7446" t="s">
        <v>51</v>
      </c>
      <c r="AB7446" t="str">
        <f>CONCATENATE(A7446,"-",AA7446)</f>
        <v>10016338-10% and Under</v>
      </c>
      <c r="AC7446" s="1">
        <v>44774</v>
      </c>
      <c r="AD7446" s="1">
        <v>45138</v>
      </c>
      <c r="AE7446" s="2">
        <v>21.43</v>
      </c>
    </row>
    <row r="7447" spans="1:31" x14ac:dyDescent="0.25">
      <c r="A7447">
        <v>10016397</v>
      </c>
      <c r="B7447" t="s">
        <v>535</v>
      </c>
      <c r="C7447" t="s">
        <v>535</v>
      </c>
      <c r="D7447" t="s">
        <v>535</v>
      </c>
      <c r="E7447">
        <v>486002000</v>
      </c>
      <c r="F7447" t="s">
        <v>543</v>
      </c>
      <c r="G7447" t="s">
        <v>420</v>
      </c>
      <c r="H7447" t="s">
        <v>236</v>
      </c>
      <c r="I7447" t="s">
        <v>35</v>
      </c>
      <c r="J7447" t="s">
        <v>538</v>
      </c>
      <c r="K7447" t="s">
        <v>539</v>
      </c>
      <c r="L7447" t="s">
        <v>540</v>
      </c>
      <c r="M7447" t="s">
        <v>39</v>
      </c>
      <c r="N7447" t="s">
        <v>40</v>
      </c>
      <c r="O7447" t="s">
        <v>541</v>
      </c>
      <c r="P7447" t="s">
        <v>42</v>
      </c>
      <c r="Q7447" t="s">
        <v>43</v>
      </c>
      <c r="R7447">
        <v>64</v>
      </c>
      <c r="S7447" t="s">
        <v>540</v>
      </c>
      <c r="T7447" t="s">
        <v>45</v>
      </c>
      <c r="U7447" t="s">
        <v>46</v>
      </c>
      <c r="V7447" t="s">
        <v>542</v>
      </c>
      <c r="W7447" t="s">
        <v>345</v>
      </c>
      <c r="X7447" t="s">
        <v>125</v>
      </c>
      <c r="Y7447">
        <v>71605126</v>
      </c>
      <c r="Z7447" t="s">
        <v>274</v>
      </c>
      <c r="AA7447" t="s">
        <v>275</v>
      </c>
      <c r="AB7447" t="str">
        <f>CONCATENATE(A7447,"-",AA7447)</f>
        <v>10016397-Between 40% and 52%</v>
      </c>
      <c r="AC7447" s="1">
        <v>44790</v>
      </c>
      <c r="AD7447" s="1">
        <v>45107</v>
      </c>
      <c r="AE7447" s="2">
        <v>7304.63</v>
      </c>
    </row>
    <row r="7448" spans="1:31" x14ac:dyDescent="0.25">
      <c r="A7448">
        <v>10016397</v>
      </c>
      <c r="B7448" t="s">
        <v>535</v>
      </c>
      <c r="C7448" t="s">
        <v>535</v>
      </c>
      <c r="D7448" t="s">
        <v>535</v>
      </c>
      <c r="E7448">
        <v>486002000</v>
      </c>
      <c r="F7448" t="s">
        <v>543</v>
      </c>
      <c r="G7448" t="s">
        <v>420</v>
      </c>
      <c r="H7448" t="s">
        <v>236</v>
      </c>
      <c r="I7448" t="s">
        <v>35</v>
      </c>
      <c r="J7448" t="s">
        <v>551</v>
      </c>
      <c r="K7448" t="s">
        <v>545</v>
      </c>
      <c r="L7448" t="s">
        <v>466</v>
      </c>
      <c r="M7448" t="s">
        <v>239</v>
      </c>
      <c r="N7448" t="s">
        <v>467</v>
      </c>
      <c r="O7448" t="s">
        <v>546</v>
      </c>
      <c r="P7448" t="s">
        <v>79</v>
      </c>
      <c r="Q7448" t="s">
        <v>43</v>
      </c>
      <c r="R7448">
        <v>79</v>
      </c>
      <c r="S7448" t="s">
        <v>540</v>
      </c>
      <c r="T7448" t="s">
        <v>45</v>
      </c>
      <c r="U7448" t="s">
        <v>467</v>
      </c>
      <c r="V7448" t="s">
        <v>552</v>
      </c>
      <c r="W7448" t="s">
        <v>345</v>
      </c>
      <c r="X7448" t="s">
        <v>125</v>
      </c>
      <c r="Y7448">
        <v>71676639</v>
      </c>
      <c r="Z7448" t="s">
        <v>84</v>
      </c>
      <c r="AA7448" t="s">
        <v>471</v>
      </c>
      <c r="AB7448" t="str">
        <f>CONCATENATE(A7448,"-",AA7448)</f>
        <v>10016397-WVU Foundation</v>
      </c>
      <c r="AC7448" s="1">
        <v>43282</v>
      </c>
      <c r="AD7448" s="1">
        <v>45107</v>
      </c>
      <c r="AE7448" s="2">
        <v>1029.95</v>
      </c>
    </row>
    <row r="7449" spans="1:31" x14ac:dyDescent="0.25">
      <c r="A7449">
        <v>10016397</v>
      </c>
      <c r="B7449" t="s">
        <v>535</v>
      </c>
      <c r="C7449" t="s">
        <v>535</v>
      </c>
      <c r="D7449" t="s">
        <v>535</v>
      </c>
      <c r="E7449">
        <v>486002000</v>
      </c>
      <c r="F7449" t="s">
        <v>543</v>
      </c>
      <c r="G7449" t="s">
        <v>420</v>
      </c>
      <c r="H7449" t="s">
        <v>267</v>
      </c>
      <c r="I7449" t="s">
        <v>35</v>
      </c>
      <c r="J7449" t="s">
        <v>548</v>
      </c>
      <c r="K7449" t="s">
        <v>539</v>
      </c>
      <c r="L7449" t="s">
        <v>540</v>
      </c>
      <c r="M7449" t="s">
        <v>39</v>
      </c>
      <c r="N7449" t="s">
        <v>40</v>
      </c>
      <c r="O7449" t="s">
        <v>541</v>
      </c>
      <c r="P7449" t="s">
        <v>42</v>
      </c>
      <c r="Q7449" t="s">
        <v>43</v>
      </c>
      <c r="R7449">
        <v>49</v>
      </c>
      <c r="S7449" t="s">
        <v>540</v>
      </c>
      <c r="T7449" t="s">
        <v>45</v>
      </c>
      <c r="U7449" t="s">
        <v>46</v>
      </c>
      <c r="V7449" t="s">
        <v>542</v>
      </c>
      <c r="W7449" t="s">
        <v>345</v>
      </c>
      <c r="X7449" t="s">
        <v>125</v>
      </c>
      <c r="Y7449">
        <v>71600631</v>
      </c>
      <c r="Z7449" t="s">
        <v>371</v>
      </c>
      <c r="AA7449" t="s">
        <v>275</v>
      </c>
      <c r="AB7449" t="str">
        <f>CONCATENATE(A7449,"-",AA7449)</f>
        <v>10016397-Between 40% and 52%</v>
      </c>
      <c r="AC7449" s="1">
        <v>43647</v>
      </c>
      <c r="AD7449" s="1">
        <v>44742</v>
      </c>
      <c r="AE7449" s="2">
        <v>914.76</v>
      </c>
    </row>
    <row r="7450" spans="1:31" x14ac:dyDescent="0.25">
      <c r="A7450">
        <v>10016397</v>
      </c>
      <c r="B7450" t="s">
        <v>535</v>
      </c>
      <c r="C7450" t="s">
        <v>535</v>
      </c>
      <c r="D7450" t="s">
        <v>535</v>
      </c>
      <c r="E7450">
        <v>486002000</v>
      </c>
      <c r="F7450" t="s">
        <v>543</v>
      </c>
      <c r="G7450" t="s">
        <v>420</v>
      </c>
      <c r="H7450" t="s">
        <v>267</v>
      </c>
      <c r="I7450" t="s">
        <v>35</v>
      </c>
      <c r="J7450" t="s">
        <v>538</v>
      </c>
      <c r="K7450" t="s">
        <v>539</v>
      </c>
      <c r="L7450" t="s">
        <v>540</v>
      </c>
      <c r="M7450" t="s">
        <v>39</v>
      </c>
      <c r="N7450" t="s">
        <v>40</v>
      </c>
      <c r="O7450" t="s">
        <v>541</v>
      </c>
      <c r="P7450" t="s">
        <v>42</v>
      </c>
      <c r="Q7450" t="s">
        <v>43</v>
      </c>
      <c r="R7450">
        <v>68</v>
      </c>
      <c r="S7450" t="s">
        <v>540</v>
      </c>
      <c r="T7450" t="s">
        <v>45</v>
      </c>
      <c r="U7450" t="s">
        <v>46</v>
      </c>
      <c r="V7450" t="s">
        <v>542</v>
      </c>
      <c r="W7450" t="s">
        <v>345</v>
      </c>
      <c r="X7450" t="s">
        <v>125</v>
      </c>
      <c r="Y7450">
        <v>71605126</v>
      </c>
      <c r="Z7450" t="s">
        <v>274</v>
      </c>
      <c r="AA7450" t="s">
        <v>275</v>
      </c>
      <c r="AB7450" t="str">
        <f>CONCATENATE(A7450,"-",AA7450)</f>
        <v>10016397-Between 40% and 52%</v>
      </c>
      <c r="AC7450" s="1">
        <v>44790</v>
      </c>
      <c r="AD7450" s="1">
        <v>45107</v>
      </c>
      <c r="AE7450" s="2">
        <v>2507.7600000000002</v>
      </c>
    </row>
    <row r="7451" spans="1:31" x14ac:dyDescent="0.25">
      <c r="A7451">
        <v>10016397</v>
      </c>
      <c r="B7451" t="s">
        <v>535</v>
      </c>
      <c r="C7451" t="s">
        <v>535</v>
      </c>
      <c r="D7451" t="s">
        <v>535</v>
      </c>
      <c r="E7451">
        <v>486002000</v>
      </c>
      <c r="F7451" t="s">
        <v>543</v>
      </c>
      <c r="G7451" t="s">
        <v>420</v>
      </c>
      <c r="H7451" t="s">
        <v>52</v>
      </c>
      <c r="I7451" t="s">
        <v>35</v>
      </c>
      <c r="J7451" t="s">
        <v>548</v>
      </c>
      <c r="K7451" t="s">
        <v>539</v>
      </c>
      <c r="L7451" t="s">
        <v>540</v>
      </c>
      <c r="M7451" t="s">
        <v>39</v>
      </c>
      <c r="N7451" t="s">
        <v>40</v>
      </c>
      <c r="O7451" t="s">
        <v>541</v>
      </c>
      <c r="P7451" t="s">
        <v>42</v>
      </c>
      <c r="Q7451" t="s">
        <v>43</v>
      </c>
      <c r="R7451">
        <v>51</v>
      </c>
      <c r="S7451" t="s">
        <v>540</v>
      </c>
      <c r="T7451" t="s">
        <v>45</v>
      </c>
      <c r="U7451" t="s">
        <v>46</v>
      </c>
      <c r="V7451" t="s">
        <v>542</v>
      </c>
      <c r="W7451" t="s">
        <v>345</v>
      </c>
      <c r="X7451" t="s">
        <v>125</v>
      </c>
      <c r="Y7451">
        <v>71600631</v>
      </c>
      <c r="Z7451" t="s">
        <v>371</v>
      </c>
      <c r="AA7451" t="s">
        <v>275</v>
      </c>
      <c r="AB7451" t="str">
        <f>CONCATENATE(A7451,"-",AA7451)</f>
        <v>10016397-Between 40% and 52%</v>
      </c>
      <c r="AC7451" s="1">
        <v>43647</v>
      </c>
      <c r="AD7451" s="1">
        <v>44742</v>
      </c>
      <c r="AE7451" s="2">
        <v>862.2</v>
      </c>
    </row>
    <row r="7452" spans="1:31" x14ac:dyDescent="0.25">
      <c r="A7452">
        <v>10016397</v>
      </c>
      <c r="B7452" t="s">
        <v>535</v>
      </c>
      <c r="C7452" t="s">
        <v>535</v>
      </c>
      <c r="D7452" t="s">
        <v>535</v>
      </c>
      <c r="E7452">
        <v>486002000</v>
      </c>
      <c r="F7452" t="s">
        <v>543</v>
      </c>
      <c r="G7452" t="s">
        <v>420</v>
      </c>
      <c r="H7452" t="s">
        <v>52</v>
      </c>
      <c r="I7452" t="s">
        <v>35</v>
      </c>
      <c r="J7452" t="s">
        <v>551</v>
      </c>
      <c r="K7452" t="s">
        <v>545</v>
      </c>
      <c r="L7452" t="s">
        <v>466</v>
      </c>
      <c r="M7452" t="s">
        <v>239</v>
      </c>
      <c r="N7452" t="s">
        <v>467</v>
      </c>
      <c r="O7452" t="s">
        <v>546</v>
      </c>
      <c r="P7452" t="s">
        <v>79</v>
      </c>
      <c r="Q7452" t="s">
        <v>43</v>
      </c>
      <c r="R7452">
        <v>56</v>
      </c>
      <c r="S7452" t="s">
        <v>540</v>
      </c>
      <c r="T7452" t="s">
        <v>45</v>
      </c>
      <c r="U7452" t="s">
        <v>467</v>
      </c>
      <c r="V7452" t="s">
        <v>552</v>
      </c>
      <c r="W7452" t="s">
        <v>345</v>
      </c>
      <c r="X7452" t="s">
        <v>125</v>
      </c>
      <c r="Y7452">
        <v>71676639</v>
      </c>
      <c r="Z7452" t="s">
        <v>84</v>
      </c>
      <c r="AA7452" t="s">
        <v>471</v>
      </c>
      <c r="AB7452" t="str">
        <f>CONCATENATE(A7452,"-",AA7452)</f>
        <v>10016397-WVU Foundation</v>
      </c>
      <c r="AC7452" s="1">
        <v>43282</v>
      </c>
      <c r="AD7452" s="1">
        <v>45107</v>
      </c>
      <c r="AE7452" s="2">
        <v>12677.06</v>
      </c>
    </row>
    <row r="7453" spans="1:31" x14ac:dyDescent="0.25">
      <c r="A7453">
        <v>10016397</v>
      </c>
      <c r="B7453" t="s">
        <v>535</v>
      </c>
      <c r="C7453" t="s">
        <v>535</v>
      </c>
      <c r="D7453" t="s">
        <v>535</v>
      </c>
      <c r="E7453">
        <v>486002000</v>
      </c>
      <c r="F7453" t="s">
        <v>543</v>
      </c>
      <c r="G7453" t="s">
        <v>420</v>
      </c>
      <c r="H7453" t="s">
        <v>64</v>
      </c>
      <c r="I7453" t="s">
        <v>35</v>
      </c>
      <c r="J7453" t="s">
        <v>548</v>
      </c>
      <c r="K7453" t="s">
        <v>539</v>
      </c>
      <c r="L7453" t="s">
        <v>540</v>
      </c>
      <c r="M7453" t="s">
        <v>39</v>
      </c>
      <c r="N7453" t="s">
        <v>40</v>
      </c>
      <c r="O7453" t="s">
        <v>541</v>
      </c>
      <c r="P7453" t="s">
        <v>42</v>
      </c>
      <c r="Q7453" t="s">
        <v>43</v>
      </c>
      <c r="R7453">
        <v>50</v>
      </c>
      <c r="S7453" t="s">
        <v>549</v>
      </c>
      <c r="T7453" t="s">
        <v>45</v>
      </c>
      <c r="U7453" t="s">
        <v>46</v>
      </c>
      <c r="V7453" t="s">
        <v>542</v>
      </c>
      <c r="W7453" t="s">
        <v>345</v>
      </c>
      <c r="X7453" t="s">
        <v>125</v>
      </c>
      <c r="Y7453">
        <v>71600631</v>
      </c>
      <c r="Z7453" t="s">
        <v>371</v>
      </c>
      <c r="AA7453" t="s">
        <v>275</v>
      </c>
      <c r="AB7453" t="str">
        <f>CONCATENATE(A7453,"-",AA7453)</f>
        <v>10016397-Between 40% and 52%</v>
      </c>
      <c r="AC7453" s="1">
        <v>43647</v>
      </c>
      <c r="AD7453" s="1">
        <v>44742</v>
      </c>
      <c r="AE7453" s="2">
        <v>-39615.379999999997</v>
      </c>
    </row>
    <row r="7454" spans="1:31" x14ac:dyDescent="0.25">
      <c r="A7454">
        <v>10016397</v>
      </c>
      <c r="B7454" t="s">
        <v>535</v>
      </c>
      <c r="C7454" t="s">
        <v>535</v>
      </c>
      <c r="D7454" t="s">
        <v>535</v>
      </c>
      <c r="E7454">
        <v>486002000</v>
      </c>
      <c r="F7454" t="s">
        <v>543</v>
      </c>
      <c r="G7454" t="s">
        <v>420</v>
      </c>
      <c r="H7454" t="s">
        <v>64</v>
      </c>
      <c r="I7454" t="s">
        <v>35</v>
      </c>
      <c r="J7454" t="s">
        <v>550</v>
      </c>
      <c r="K7454" t="s">
        <v>539</v>
      </c>
      <c r="L7454" t="s">
        <v>540</v>
      </c>
      <c r="M7454" t="s">
        <v>39</v>
      </c>
      <c r="N7454" t="s">
        <v>40</v>
      </c>
      <c r="O7454" t="s">
        <v>541</v>
      </c>
      <c r="P7454" t="s">
        <v>42</v>
      </c>
      <c r="Q7454" t="s">
        <v>43</v>
      </c>
      <c r="R7454">
        <v>58</v>
      </c>
      <c r="S7454" t="s">
        <v>540</v>
      </c>
      <c r="T7454" t="s">
        <v>45</v>
      </c>
      <c r="U7454" t="s">
        <v>46</v>
      </c>
      <c r="V7454" t="s">
        <v>542</v>
      </c>
      <c r="W7454" t="s">
        <v>345</v>
      </c>
      <c r="X7454" t="s">
        <v>125</v>
      </c>
      <c r="Y7454">
        <v>71604461</v>
      </c>
      <c r="Z7454" t="s">
        <v>274</v>
      </c>
      <c r="AA7454" t="s">
        <v>275</v>
      </c>
      <c r="AB7454" t="str">
        <f>CONCATENATE(A7454,"-",AA7454)</f>
        <v>10016397-Between 40% and 52%</v>
      </c>
      <c r="AC7454" s="1">
        <v>44013</v>
      </c>
      <c r="AD7454" s="1">
        <v>45107</v>
      </c>
      <c r="AE7454" s="2">
        <v>-43845.03</v>
      </c>
    </row>
    <row r="7455" spans="1:31" x14ac:dyDescent="0.25">
      <c r="A7455">
        <v>10016397</v>
      </c>
      <c r="B7455" t="s">
        <v>535</v>
      </c>
      <c r="C7455" t="s">
        <v>535</v>
      </c>
      <c r="D7455" t="s">
        <v>535</v>
      </c>
      <c r="E7455">
        <v>486002000</v>
      </c>
      <c r="F7455" t="s">
        <v>543</v>
      </c>
      <c r="G7455" t="s">
        <v>420</v>
      </c>
      <c r="H7455" t="s">
        <v>64</v>
      </c>
      <c r="I7455" t="s">
        <v>35</v>
      </c>
      <c r="J7455" t="s">
        <v>551</v>
      </c>
      <c r="K7455" t="s">
        <v>545</v>
      </c>
      <c r="L7455" t="s">
        <v>466</v>
      </c>
      <c r="M7455" t="s">
        <v>239</v>
      </c>
      <c r="N7455" t="s">
        <v>467</v>
      </c>
      <c r="O7455" t="s">
        <v>546</v>
      </c>
      <c r="P7455" t="s">
        <v>79</v>
      </c>
      <c r="Q7455" t="s">
        <v>43</v>
      </c>
      <c r="R7455">
        <v>49</v>
      </c>
      <c r="S7455" t="s">
        <v>540</v>
      </c>
      <c r="T7455" t="s">
        <v>45</v>
      </c>
      <c r="U7455" t="s">
        <v>467</v>
      </c>
      <c r="V7455" t="s">
        <v>552</v>
      </c>
      <c r="W7455" t="s">
        <v>345</v>
      </c>
      <c r="X7455" t="s">
        <v>125</v>
      </c>
      <c r="Y7455">
        <v>71676639</v>
      </c>
      <c r="Z7455" t="s">
        <v>84</v>
      </c>
      <c r="AA7455" t="s">
        <v>471</v>
      </c>
      <c r="AB7455" t="str">
        <f>CONCATENATE(A7455,"-",AA7455)</f>
        <v>10016397-WVU Foundation</v>
      </c>
      <c r="AC7455" s="1">
        <v>43282</v>
      </c>
      <c r="AD7455" s="1">
        <v>45107</v>
      </c>
      <c r="AE7455" s="2">
        <v>1969.74</v>
      </c>
    </row>
    <row r="7456" spans="1:31" x14ac:dyDescent="0.25">
      <c r="A7456">
        <v>10016397</v>
      </c>
      <c r="B7456" t="s">
        <v>535</v>
      </c>
      <c r="C7456" t="s">
        <v>535</v>
      </c>
      <c r="D7456" t="s">
        <v>535</v>
      </c>
      <c r="E7456">
        <v>486002000</v>
      </c>
      <c r="F7456" t="s">
        <v>543</v>
      </c>
      <c r="G7456" t="s">
        <v>420</v>
      </c>
      <c r="H7456" t="s">
        <v>64</v>
      </c>
      <c r="I7456" t="s">
        <v>35</v>
      </c>
      <c r="J7456" t="s">
        <v>551</v>
      </c>
      <c r="K7456" t="s">
        <v>545</v>
      </c>
      <c r="L7456" t="s">
        <v>466</v>
      </c>
      <c r="M7456" t="s">
        <v>239</v>
      </c>
      <c r="N7456" t="s">
        <v>467</v>
      </c>
      <c r="O7456" t="s">
        <v>546</v>
      </c>
      <c r="P7456" t="s">
        <v>79</v>
      </c>
      <c r="Q7456" t="s">
        <v>43</v>
      </c>
      <c r="R7456">
        <v>51</v>
      </c>
      <c r="S7456" t="s">
        <v>540</v>
      </c>
      <c r="T7456" t="s">
        <v>45</v>
      </c>
      <c r="U7456" t="s">
        <v>467</v>
      </c>
      <c r="V7456" t="s">
        <v>552</v>
      </c>
      <c r="W7456" t="s">
        <v>345</v>
      </c>
      <c r="X7456" t="s">
        <v>125</v>
      </c>
      <c r="Y7456">
        <v>71676639</v>
      </c>
      <c r="Z7456" t="s">
        <v>84</v>
      </c>
      <c r="AA7456" t="s">
        <v>471</v>
      </c>
      <c r="AB7456" t="str">
        <f>CONCATENATE(A7456,"-",AA7456)</f>
        <v>10016397-WVU Foundation</v>
      </c>
      <c r="AC7456" s="1">
        <v>43282</v>
      </c>
      <c r="AD7456" s="1">
        <v>45107</v>
      </c>
      <c r="AE7456" s="2">
        <v>1626.93</v>
      </c>
    </row>
    <row r="7457" spans="1:31" x14ac:dyDescent="0.25">
      <c r="A7457">
        <v>10016397</v>
      </c>
      <c r="B7457" t="s">
        <v>535</v>
      </c>
      <c r="C7457" t="s">
        <v>535</v>
      </c>
      <c r="D7457" t="s">
        <v>535</v>
      </c>
      <c r="E7457">
        <v>486002000</v>
      </c>
      <c r="F7457" t="s">
        <v>543</v>
      </c>
      <c r="G7457" t="s">
        <v>420</v>
      </c>
      <c r="H7457" t="s">
        <v>64</v>
      </c>
      <c r="I7457" t="s">
        <v>35</v>
      </c>
      <c r="J7457" t="s">
        <v>551</v>
      </c>
      <c r="K7457" t="s">
        <v>545</v>
      </c>
      <c r="L7457" t="s">
        <v>466</v>
      </c>
      <c r="M7457" t="s">
        <v>239</v>
      </c>
      <c r="N7457" t="s">
        <v>467</v>
      </c>
      <c r="O7457" t="s">
        <v>546</v>
      </c>
      <c r="P7457" t="s">
        <v>79</v>
      </c>
      <c r="Q7457" t="s">
        <v>43</v>
      </c>
      <c r="R7457">
        <v>54</v>
      </c>
      <c r="S7457" t="s">
        <v>540</v>
      </c>
      <c r="T7457" t="s">
        <v>45</v>
      </c>
      <c r="U7457" t="s">
        <v>467</v>
      </c>
      <c r="V7457" t="s">
        <v>552</v>
      </c>
      <c r="W7457" t="s">
        <v>345</v>
      </c>
      <c r="X7457" t="s">
        <v>125</v>
      </c>
      <c r="Y7457">
        <v>71676639</v>
      </c>
      <c r="Z7457" t="s">
        <v>84</v>
      </c>
      <c r="AA7457" t="s">
        <v>471</v>
      </c>
      <c r="AB7457" t="str">
        <f>CONCATENATE(A7457,"-",AA7457)</f>
        <v>10016397-WVU Foundation</v>
      </c>
      <c r="AC7457" s="1">
        <v>43282</v>
      </c>
      <c r="AD7457" s="1">
        <v>45107</v>
      </c>
      <c r="AE7457" s="2">
        <v>61363.43</v>
      </c>
    </row>
    <row r="7458" spans="1:31" x14ac:dyDescent="0.25">
      <c r="A7458">
        <v>10016397</v>
      </c>
      <c r="B7458" t="s">
        <v>535</v>
      </c>
      <c r="C7458" t="s">
        <v>535</v>
      </c>
      <c r="D7458" t="s">
        <v>535</v>
      </c>
      <c r="E7458">
        <v>486002000</v>
      </c>
      <c r="F7458" t="s">
        <v>543</v>
      </c>
      <c r="G7458" t="s">
        <v>420</v>
      </c>
      <c r="H7458" t="s">
        <v>64</v>
      </c>
      <c r="I7458" t="s">
        <v>35</v>
      </c>
      <c r="J7458" t="s">
        <v>551</v>
      </c>
      <c r="K7458" t="s">
        <v>545</v>
      </c>
      <c r="L7458" t="s">
        <v>466</v>
      </c>
      <c r="M7458" t="s">
        <v>239</v>
      </c>
      <c r="N7458" t="s">
        <v>467</v>
      </c>
      <c r="O7458" t="s">
        <v>546</v>
      </c>
      <c r="P7458" t="s">
        <v>79</v>
      </c>
      <c r="Q7458" t="s">
        <v>43</v>
      </c>
      <c r="R7458">
        <v>56</v>
      </c>
      <c r="S7458" t="s">
        <v>540</v>
      </c>
      <c r="T7458" t="s">
        <v>45</v>
      </c>
      <c r="U7458" t="s">
        <v>467</v>
      </c>
      <c r="V7458" t="s">
        <v>552</v>
      </c>
      <c r="W7458" t="s">
        <v>345</v>
      </c>
      <c r="X7458" t="s">
        <v>125</v>
      </c>
      <c r="Y7458">
        <v>71676639</v>
      </c>
      <c r="Z7458" t="s">
        <v>84</v>
      </c>
      <c r="AA7458" t="s">
        <v>471</v>
      </c>
      <c r="AB7458" t="str">
        <f>CONCATENATE(A7458,"-",AA7458)</f>
        <v>10016397-WVU Foundation</v>
      </c>
      <c r="AC7458" s="1">
        <v>43282</v>
      </c>
      <c r="AD7458" s="1">
        <v>45107</v>
      </c>
      <c r="AE7458" s="2">
        <v>125545.92</v>
      </c>
    </row>
    <row r="7459" spans="1:31" x14ac:dyDescent="0.25">
      <c r="A7459">
        <v>10016397</v>
      </c>
      <c r="B7459" t="s">
        <v>535</v>
      </c>
      <c r="C7459" t="s">
        <v>535</v>
      </c>
      <c r="D7459" t="s">
        <v>535</v>
      </c>
      <c r="E7459">
        <v>486002000</v>
      </c>
      <c r="F7459" t="s">
        <v>543</v>
      </c>
      <c r="G7459" t="s">
        <v>420</v>
      </c>
      <c r="H7459" t="s">
        <v>5678</v>
      </c>
      <c r="I7459" t="s">
        <v>79</v>
      </c>
      <c r="J7459" t="s">
        <v>551</v>
      </c>
      <c r="K7459" t="s">
        <v>545</v>
      </c>
      <c r="L7459" t="s">
        <v>466</v>
      </c>
      <c r="M7459" t="s">
        <v>239</v>
      </c>
      <c r="N7459" t="s">
        <v>467</v>
      </c>
      <c r="O7459" t="s">
        <v>546</v>
      </c>
      <c r="P7459" t="s">
        <v>79</v>
      </c>
      <c r="Q7459" t="s">
        <v>43</v>
      </c>
      <c r="R7459" t="s">
        <v>5125</v>
      </c>
      <c r="S7459" t="s">
        <v>540</v>
      </c>
      <c r="T7459" t="s">
        <v>298</v>
      </c>
      <c r="U7459" t="s">
        <v>467</v>
      </c>
      <c r="V7459" t="s">
        <v>552</v>
      </c>
      <c r="W7459" t="s">
        <v>345</v>
      </c>
      <c r="X7459" t="s">
        <v>125</v>
      </c>
      <c r="Y7459">
        <v>71676639</v>
      </c>
      <c r="Z7459" t="s">
        <v>84</v>
      </c>
      <c r="AA7459" t="s">
        <v>471</v>
      </c>
      <c r="AB7459" t="str">
        <f>CONCATENATE(A7459,"-",AA7459)</f>
        <v>10016397-WVU Foundation</v>
      </c>
      <c r="AC7459" s="1">
        <v>43282</v>
      </c>
      <c r="AD7459" s="1">
        <v>45107</v>
      </c>
      <c r="AE7459" s="2">
        <v>29082</v>
      </c>
    </row>
    <row r="7460" spans="1:31" x14ac:dyDescent="0.25">
      <c r="A7460">
        <v>10016397</v>
      </c>
      <c r="B7460" t="s">
        <v>535</v>
      </c>
      <c r="C7460" t="s">
        <v>535</v>
      </c>
      <c r="D7460" t="s">
        <v>535</v>
      </c>
      <c r="E7460">
        <v>486002000</v>
      </c>
      <c r="F7460" t="s">
        <v>543</v>
      </c>
      <c r="G7460" t="s">
        <v>420</v>
      </c>
      <c r="H7460" t="s">
        <v>53</v>
      </c>
      <c r="I7460" t="s">
        <v>54</v>
      </c>
      <c r="J7460" t="s">
        <v>538</v>
      </c>
      <c r="K7460" t="s">
        <v>539</v>
      </c>
      <c r="L7460" t="s">
        <v>540</v>
      </c>
      <c r="M7460" t="s">
        <v>39</v>
      </c>
      <c r="N7460" t="s">
        <v>40</v>
      </c>
      <c r="O7460" t="s">
        <v>541</v>
      </c>
      <c r="P7460" t="s">
        <v>42</v>
      </c>
      <c r="Q7460" t="s">
        <v>43</v>
      </c>
      <c r="R7460">
        <v>63</v>
      </c>
      <c r="S7460" t="s">
        <v>540</v>
      </c>
      <c r="T7460" t="s">
        <v>57</v>
      </c>
      <c r="U7460" t="s">
        <v>46</v>
      </c>
      <c r="V7460" t="s">
        <v>542</v>
      </c>
      <c r="W7460" t="s">
        <v>345</v>
      </c>
      <c r="X7460" t="s">
        <v>125</v>
      </c>
      <c r="Y7460">
        <v>71605126</v>
      </c>
      <c r="Z7460" t="s">
        <v>274</v>
      </c>
      <c r="AA7460" t="s">
        <v>275</v>
      </c>
      <c r="AB7460" t="str">
        <f>CONCATENATE(A7460,"-",AA7460)</f>
        <v>10016397-Between 40% and 52%</v>
      </c>
      <c r="AC7460" s="1">
        <v>44790</v>
      </c>
      <c r="AD7460" s="1">
        <v>45107</v>
      </c>
      <c r="AE7460" s="2">
        <v>77229.48</v>
      </c>
    </row>
    <row r="7461" spans="1:31" x14ac:dyDescent="0.25">
      <c r="A7461">
        <v>10016397</v>
      </c>
      <c r="B7461" t="s">
        <v>535</v>
      </c>
      <c r="C7461" t="s">
        <v>535</v>
      </c>
      <c r="D7461" t="s">
        <v>535</v>
      </c>
      <c r="E7461">
        <v>486002000</v>
      </c>
      <c r="F7461" t="s">
        <v>543</v>
      </c>
      <c r="G7461" t="s">
        <v>420</v>
      </c>
      <c r="H7461" t="s">
        <v>53</v>
      </c>
      <c r="I7461" t="s">
        <v>54</v>
      </c>
      <c r="J7461" t="s">
        <v>538</v>
      </c>
      <c r="K7461" t="s">
        <v>539</v>
      </c>
      <c r="L7461" t="s">
        <v>540</v>
      </c>
      <c r="M7461" t="s">
        <v>39</v>
      </c>
      <c r="N7461" t="s">
        <v>40</v>
      </c>
      <c r="O7461" t="s">
        <v>541</v>
      </c>
      <c r="P7461" t="s">
        <v>42</v>
      </c>
      <c r="Q7461" t="s">
        <v>43</v>
      </c>
      <c r="R7461">
        <v>67</v>
      </c>
      <c r="S7461" t="s">
        <v>540</v>
      </c>
      <c r="T7461" t="s">
        <v>57</v>
      </c>
      <c r="U7461" t="s">
        <v>46</v>
      </c>
      <c r="V7461" t="s">
        <v>542</v>
      </c>
      <c r="W7461" t="s">
        <v>345</v>
      </c>
      <c r="X7461" t="s">
        <v>125</v>
      </c>
      <c r="Y7461">
        <v>71605126</v>
      </c>
      <c r="Z7461" t="s">
        <v>274</v>
      </c>
      <c r="AA7461" t="s">
        <v>275</v>
      </c>
      <c r="AB7461" t="str">
        <f>CONCATENATE(A7461,"-",AA7461)</f>
        <v>10016397-Between 40% and 52%</v>
      </c>
      <c r="AC7461" s="1">
        <v>44790</v>
      </c>
      <c r="AD7461" s="1">
        <v>45107</v>
      </c>
      <c r="AE7461" s="2">
        <v>139052.73000000001</v>
      </c>
    </row>
    <row r="7462" spans="1:31" x14ac:dyDescent="0.25">
      <c r="A7462">
        <v>10016397</v>
      </c>
      <c r="B7462" t="s">
        <v>535</v>
      </c>
      <c r="C7462" t="s">
        <v>535</v>
      </c>
      <c r="D7462" t="s">
        <v>535</v>
      </c>
      <c r="E7462">
        <v>486002000</v>
      </c>
      <c r="F7462" t="s">
        <v>543</v>
      </c>
      <c r="G7462" t="s">
        <v>420</v>
      </c>
      <c r="H7462" t="s">
        <v>59</v>
      </c>
      <c r="I7462" t="s">
        <v>35</v>
      </c>
      <c r="J7462" t="s">
        <v>558</v>
      </c>
      <c r="K7462" t="s">
        <v>539</v>
      </c>
      <c r="L7462" t="s">
        <v>540</v>
      </c>
      <c r="M7462" t="s">
        <v>39</v>
      </c>
      <c r="N7462" t="s">
        <v>40</v>
      </c>
      <c r="O7462" t="s">
        <v>541</v>
      </c>
      <c r="P7462" t="s">
        <v>42</v>
      </c>
      <c r="Q7462" t="s">
        <v>43</v>
      </c>
      <c r="R7462">
        <v>57</v>
      </c>
      <c r="S7462" t="s">
        <v>540</v>
      </c>
      <c r="T7462" t="s">
        <v>60</v>
      </c>
      <c r="U7462" t="s">
        <v>46</v>
      </c>
      <c r="V7462" t="s">
        <v>542</v>
      </c>
      <c r="W7462" t="s">
        <v>345</v>
      </c>
      <c r="X7462" t="s">
        <v>125</v>
      </c>
      <c r="Y7462">
        <v>71604455</v>
      </c>
      <c r="Z7462" t="s">
        <v>274</v>
      </c>
      <c r="AA7462" t="s">
        <v>275</v>
      </c>
      <c r="AB7462" t="str">
        <f>CONCATENATE(A7462,"-",AA7462)</f>
        <v>10016397-Between 40% and 52%</v>
      </c>
      <c r="AC7462" s="1">
        <v>44096</v>
      </c>
      <c r="AD7462" s="1">
        <v>44804</v>
      </c>
      <c r="AE7462" s="2">
        <v>37378.199999999997</v>
      </c>
    </row>
    <row r="7463" spans="1:31" x14ac:dyDescent="0.25">
      <c r="A7463">
        <v>10016397</v>
      </c>
      <c r="B7463" t="s">
        <v>535</v>
      </c>
      <c r="C7463" t="s">
        <v>535</v>
      </c>
      <c r="D7463" t="s">
        <v>535</v>
      </c>
      <c r="E7463">
        <v>486002000</v>
      </c>
      <c r="F7463" t="s">
        <v>543</v>
      </c>
      <c r="G7463" t="s">
        <v>420</v>
      </c>
      <c r="H7463" t="s">
        <v>59</v>
      </c>
      <c r="I7463" t="s">
        <v>35</v>
      </c>
      <c r="J7463" t="s">
        <v>538</v>
      </c>
      <c r="K7463" t="s">
        <v>539</v>
      </c>
      <c r="L7463" t="s">
        <v>540</v>
      </c>
      <c r="M7463" t="s">
        <v>39</v>
      </c>
      <c r="N7463" t="s">
        <v>40</v>
      </c>
      <c r="O7463" t="s">
        <v>541</v>
      </c>
      <c r="P7463" t="s">
        <v>42</v>
      </c>
      <c r="Q7463" t="s">
        <v>43</v>
      </c>
      <c r="R7463">
        <v>65</v>
      </c>
      <c r="S7463" t="s">
        <v>540</v>
      </c>
      <c r="T7463" t="s">
        <v>60</v>
      </c>
      <c r="U7463" t="s">
        <v>46</v>
      </c>
      <c r="V7463" t="s">
        <v>542</v>
      </c>
      <c r="W7463" t="s">
        <v>345</v>
      </c>
      <c r="X7463" t="s">
        <v>125</v>
      </c>
      <c r="Y7463">
        <v>71605126</v>
      </c>
      <c r="Z7463" t="s">
        <v>274</v>
      </c>
      <c r="AA7463" t="s">
        <v>275</v>
      </c>
      <c r="AB7463" t="str">
        <f>CONCATENATE(A7463,"-",AA7463)</f>
        <v>10016397-Between 40% and 52%</v>
      </c>
      <c r="AC7463" s="1">
        <v>44790</v>
      </c>
      <c r="AD7463" s="1">
        <v>45107</v>
      </c>
      <c r="AE7463" s="2">
        <v>34644.44</v>
      </c>
    </row>
    <row r="7464" spans="1:31" x14ac:dyDescent="0.25">
      <c r="A7464">
        <v>10016397</v>
      </c>
      <c r="B7464" t="s">
        <v>535</v>
      </c>
      <c r="C7464" t="s">
        <v>535</v>
      </c>
      <c r="D7464" t="s">
        <v>535</v>
      </c>
      <c r="E7464">
        <v>486002000</v>
      </c>
      <c r="F7464" t="s">
        <v>543</v>
      </c>
      <c r="G7464" t="s">
        <v>420</v>
      </c>
      <c r="H7464" t="s">
        <v>59</v>
      </c>
      <c r="I7464" t="s">
        <v>35</v>
      </c>
      <c r="J7464" t="s">
        <v>553</v>
      </c>
      <c r="K7464" t="s">
        <v>539</v>
      </c>
      <c r="L7464" t="s">
        <v>466</v>
      </c>
      <c r="M7464" t="s">
        <v>239</v>
      </c>
      <c r="N7464" t="s">
        <v>467</v>
      </c>
      <c r="O7464" t="s">
        <v>546</v>
      </c>
      <c r="P7464" t="s">
        <v>79</v>
      </c>
      <c r="Q7464" t="s">
        <v>43</v>
      </c>
      <c r="R7464">
        <v>54</v>
      </c>
      <c r="S7464" t="s">
        <v>540</v>
      </c>
      <c r="T7464" t="s">
        <v>60</v>
      </c>
      <c r="U7464" t="s">
        <v>467</v>
      </c>
      <c r="V7464" t="s">
        <v>554</v>
      </c>
      <c r="W7464" t="s">
        <v>345</v>
      </c>
      <c r="X7464" t="s">
        <v>125</v>
      </c>
      <c r="Y7464">
        <v>71676639</v>
      </c>
      <c r="Z7464" t="s">
        <v>84</v>
      </c>
      <c r="AA7464" t="s">
        <v>471</v>
      </c>
      <c r="AB7464" t="str">
        <f>CONCATENATE(A7464,"-",AA7464)</f>
        <v>10016397-WVU Foundation</v>
      </c>
      <c r="AC7464" s="1">
        <v>42917</v>
      </c>
      <c r="AD7464" s="1">
        <v>45107</v>
      </c>
      <c r="AE7464" s="2">
        <v>796.77</v>
      </c>
    </row>
    <row r="7465" spans="1:31" x14ac:dyDescent="0.25">
      <c r="A7465">
        <v>10016397</v>
      </c>
      <c r="B7465" t="s">
        <v>535</v>
      </c>
      <c r="C7465" t="s">
        <v>535</v>
      </c>
      <c r="D7465" t="s">
        <v>535</v>
      </c>
      <c r="E7465">
        <v>486002000</v>
      </c>
      <c r="F7465" t="s">
        <v>543</v>
      </c>
      <c r="G7465" t="s">
        <v>420</v>
      </c>
      <c r="H7465" t="s">
        <v>59</v>
      </c>
      <c r="I7465" t="s">
        <v>35</v>
      </c>
      <c r="J7465" t="s">
        <v>551</v>
      </c>
      <c r="K7465" t="s">
        <v>545</v>
      </c>
      <c r="L7465" t="s">
        <v>466</v>
      </c>
      <c r="M7465" t="s">
        <v>239</v>
      </c>
      <c r="N7465" t="s">
        <v>467</v>
      </c>
      <c r="O7465" t="s">
        <v>546</v>
      </c>
      <c r="P7465" t="s">
        <v>79</v>
      </c>
      <c r="Q7465" t="s">
        <v>43</v>
      </c>
      <c r="R7465">
        <v>49</v>
      </c>
      <c r="S7465" t="s">
        <v>540</v>
      </c>
      <c r="T7465" t="s">
        <v>60</v>
      </c>
      <c r="U7465" t="s">
        <v>467</v>
      </c>
      <c r="V7465" t="s">
        <v>552</v>
      </c>
      <c r="W7465" t="s">
        <v>345</v>
      </c>
      <c r="X7465" t="s">
        <v>125</v>
      </c>
      <c r="Y7465">
        <v>71676639</v>
      </c>
      <c r="Z7465" t="s">
        <v>84</v>
      </c>
      <c r="AA7465" t="s">
        <v>471</v>
      </c>
      <c r="AB7465" t="str">
        <f>CONCATENATE(A7465,"-",AA7465)</f>
        <v>10016397-WVU Foundation</v>
      </c>
      <c r="AC7465" s="1">
        <v>43282</v>
      </c>
      <c r="AD7465" s="1">
        <v>45107</v>
      </c>
      <c r="AE7465" s="2">
        <v>531.83000000000004</v>
      </c>
    </row>
    <row r="7466" spans="1:31" x14ac:dyDescent="0.25">
      <c r="A7466">
        <v>10016397</v>
      </c>
      <c r="B7466" t="s">
        <v>535</v>
      </c>
      <c r="C7466" t="s">
        <v>535</v>
      </c>
      <c r="D7466" t="s">
        <v>535</v>
      </c>
      <c r="E7466">
        <v>486002000</v>
      </c>
      <c r="F7466" t="s">
        <v>543</v>
      </c>
      <c r="G7466" t="s">
        <v>420</v>
      </c>
      <c r="H7466" t="s">
        <v>73</v>
      </c>
      <c r="I7466" t="s">
        <v>35</v>
      </c>
      <c r="J7466" t="s">
        <v>548</v>
      </c>
      <c r="K7466" t="s">
        <v>539</v>
      </c>
      <c r="L7466" t="s">
        <v>540</v>
      </c>
      <c r="M7466" t="s">
        <v>39</v>
      </c>
      <c r="N7466" t="s">
        <v>40</v>
      </c>
      <c r="O7466" t="s">
        <v>541</v>
      </c>
      <c r="P7466" t="s">
        <v>42</v>
      </c>
      <c r="Q7466" t="s">
        <v>43</v>
      </c>
      <c r="R7466">
        <v>49</v>
      </c>
      <c r="S7466" t="s">
        <v>540</v>
      </c>
      <c r="T7466" t="s">
        <v>60</v>
      </c>
      <c r="U7466" t="s">
        <v>46</v>
      </c>
      <c r="V7466" t="s">
        <v>542</v>
      </c>
      <c r="W7466" t="s">
        <v>345</v>
      </c>
      <c r="X7466" t="s">
        <v>125</v>
      </c>
      <c r="Y7466">
        <v>71600631</v>
      </c>
      <c r="Z7466" t="s">
        <v>371</v>
      </c>
      <c r="AA7466" t="s">
        <v>275</v>
      </c>
      <c r="AB7466" t="str">
        <f>CONCATENATE(A7466,"-",AA7466)</f>
        <v>10016397-Between 40% and 52%</v>
      </c>
      <c r="AC7466" s="1">
        <v>43647</v>
      </c>
      <c r="AD7466" s="1">
        <v>44742</v>
      </c>
      <c r="AE7466" s="2">
        <v>210.39</v>
      </c>
    </row>
    <row r="7467" spans="1:31" x14ac:dyDescent="0.25">
      <c r="A7467">
        <v>10016397</v>
      </c>
      <c r="B7467" t="s">
        <v>535</v>
      </c>
      <c r="C7467" t="s">
        <v>535</v>
      </c>
      <c r="D7467" t="s">
        <v>535</v>
      </c>
      <c r="E7467">
        <v>486002000</v>
      </c>
      <c r="F7467" t="s">
        <v>543</v>
      </c>
      <c r="G7467" t="s">
        <v>420</v>
      </c>
      <c r="H7467" t="s">
        <v>73</v>
      </c>
      <c r="I7467" t="s">
        <v>35</v>
      </c>
      <c r="J7467" t="s">
        <v>548</v>
      </c>
      <c r="K7467" t="s">
        <v>539</v>
      </c>
      <c r="L7467" t="s">
        <v>540</v>
      </c>
      <c r="M7467" t="s">
        <v>39</v>
      </c>
      <c r="N7467" t="s">
        <v>40</v>
      </c>
      <c r="O7467" t="s">
        <v>541</v>
      </c>
      <c r="P7467" t="s">
        <v>42</v>
      </c>
      <c r="Q7467" t="s">
        <v>43</v>
      </c>
      <c r="R7467">
        <v>50</v>
      </c>
      <c r="S7467" t="s">
        <v>549</v>
      </c>
      <c r="T7467" t="s">
        <v>60</v>
      </c>
      <c r="U7467" t="s">
        <v>46</v>
      </c>
      <c r="V7467" t="s">
        <v>542</v>
      </c>
      <c r="W7467" t="s">
        <v>345</v>
      </c>
      <c r="X7467" t="s">
        <v>125</v>
      </c>
      <c r="Y7467">
        <v>71600631</v>
      </c>
      <c r="Z7467" t="s">
        <v>371</v>
      </c>
      <c r="AA7467" t="s">
        <v>275</v>
      </c>
      <c r="AB7467" t="str">
        <f>CONCATENATE(A7467,"-",AA7467)</f>
        <v>10016397-Between 40% and 52%</v>
      </c>
      <c r="AC7467" s="1">
        <v>43647</v>
      </c>
      <c r="AD7467" s="1">
        <v>44742</v>
      </c>
      <c r="AE7467" s="2">
        <v>317.83999999999997</v>
      </c>
    </row>
    <row r="7468" spans="1:31" x14ac:dyDescent="0.25">
      <c r="A7468">
        <v>10016397</v>
      </c>
      <c r="B7468" t="s">
        <v>535</v>
      </c>
      <c r="C7468" t="s">
        <v>535</v>
      </c>
      <c r="D7468" t="s">
        <v>535</v>
      </c>
      <c r="E7468">
        <v>486002000</v>
      </c>
      <c r="F7468" t="s">
        <v>543</v>
      </c>
      <c r="G7468" t="s">
        <v>420</v>
      </c>
      <c r="H7468" t="s">
        <v>73</v>
      </c>
      <c r="I7468" t="s">
        <v>35</v>
      </c>
      <c r="J7468" t="s">
        <v>538</v>
      </c>
      <c r="K7468" t="s">
        <v>539</v>
      </c>
      <c r="L7468" t="s">
        <v>540</v>
      </c>
      <c r="M7468" t="s">
        <v>39</v>
      </c>
      <c r="N7468" t="s">
        <v>40</v>
      </c>
      <c r="O7468" t="s">
        <v>541</v>
      </c>
      <c r="P7468" t="s">
        <v>42</v>
      </c>
      <c r="Q7468" t="s">
        <v>43</v>
      </c>
      <c r="R7468">
        <v>64</v>
      </c>
      <c r="S7468" t="s">
        <v>540</v>
      </c>
      <c r="T7468" t="s">
        <v>60</v>
      </c>
      <c r="U7468" t="s">
        <v>46</v>
      </c>
      <c r="V7468" t="s">
        <v>542</v>
      </c>
      <c r="W7468" t="s">
        <v>345</v>
      </c>
      <c r="X7468" t="s">
        <v>125</v>
      </c>
      <c r="Y7468">
        <v>71605126</v>
      </c>
      <c r="Z7468" t="s">
        <v>274</v>
      </c>
      <c r="AA7468" t="s">
        <v>275</v>
      </c>
      <c r="AB7468" t="str">
        <f>CONCATENATE(A7468,"-",AA7468)</f>
        <v>10016397-Between 40% and 52%</v>
      </c>
      <c r="AC7468" s="1">
        <v>44790</v>
      </c>
      <c r="AD7468" s="1">
        <v>45107</v>
      </c>
      <c r="AE7468" s="2">
        <v>4658.21</v>
      </c>
    </row>
    <row r="7469" spans="1:31" x14ac:dyDescent="0.25">
      <c r="A7469">
        <v>10016397</v>
      </c>
      <c r="B7469" t="s">
        <v>535</v>
      </c>
      <c r="C7469" t="s">
        <v>535</v>
      </c>
      <c r="D7469" t="s">
        <v>535</v>
      </c>
      <c r="E7469">
        <v>486002000</v>
      </c>
      <c r="F7469" t="s">
        <v>543</v>
      </c>
      <c r="G7469" t="s">
        <v>420</v>
      </c>
      <c r="H7469" t="s">
        <v>73</v>
      </c>
      <c r="I7469" t="s">
        <v>35</v>
      </c>
      <c r="J7469" t="s">
        <v>551</v>
      </c>
      <c r="K7469" t="s">
        <v>545</v>
      </c>
      <c r="L7469" t="s">
        <v>466</v>
      </c>
      <c r="M7469" t="s">
        <v>239</v>
      </c>
      <c r="N7469" t="s">
        <v>467</v>
      </c>
      <c r="O7469" t="s">
        <v>546</v>
      </c>
      <c r="P7469" t="s">
        <v>79</v>
      </c>
      <c r="Q7469" t="s">
        <v>43</v>
      </c>
      <c r="R7469">
        <v>74</v>
      </c>
      <c r="S7469" t="s">
        <v>540</v>
      </c>
      <c r="T7469" t="s">
        <v>60</v>
      </c>
      <c r="U7469" t="s">
        <v>467</v>
      </c>
      <c r="V7469" t="s">
        <v>552</v>
      </c>
      <c r="W7469" t="s">
        <v>345</v>
      </c>
      <c r="X7469" t="s">
        <v>125</v>
      </c>
      <c r="Y7469">
        <v>71676639</v>
      </c>
      <c r="Z7469" t="s">
        <v>84</v>
      </c>
      <c r="AA7469" t="s">
        <v>471</v>
      </c>
      <c r="AB7469" t="str">
        <f>CONCATENATE(A7469,"-",AA7469)</f>
        <v>10016397-WVU Foundation</v>
      </c>
      <c r="AC7469" s="1">
        <v>43282</v>
      </c>
      <c r="AD7469" s="1">
        <v>45107</v>
      </c>
      <c r="AE7469" s="2">
        <v>3073.15</v>
      </c>
    </row>
    <row r="7470" spans="1:31" x14ac:dyDescent="0.25">
      <c r="A7470">
        <v>10016397</v>
      </c>
      <c r="B7470" t="s">
        <v>535</v>
      </c>
      <c r="C7470" t="s">
        <v>535</v>
      </c>
      <c r="D7470" t="s">
        <v>535</v>
      </c>
      <c r="E7470">
        <v>486002000</v>
      </c>
      <c r="F7470" t="s">
        <v>543</v>
      </c>
      <c r="G7470" t="s">
        <v>420</v>
      </c>
      <c r="H7470" t="s">
        <v>73</v>
      </c>
      <c r="I7470" t="s">
        <v>35</v>
      </c>
      <c r="J7470" t="s">
        <v>551</v>
      </c>
      <c r="K7470" t="s">
        <v>545</v>
      </c>
      <c r="L7470" t="s">
        <v>466</v>
      </c>
      <c r="M7470" t="s">
        <v>239</v>
      </c>
      <c r="N7470" t="s">
        <v>467</v>
      </c>
      <c r="O7470" t="s">
        <v>546</v>
      </c>
      <c r="P7470" t="s">
        <v>79</v>
      </c>
      <c r="Q7470" t="s">
        <v>43</v>
      </c>
      <c r="R7470">
        <v>75</v>
      </c>
      <c r="S7470" t="s">
        <v>540</v>
      </c>
      <c r="T7470" t="s">
        <v>60</v>
      </c>
      <c r="U7470" t="s">
        <v>467</v>
      </c>
      <c r="V7470" t="s">
        <v>552</v>
      </c>
      <c r="W7470" t="s">
        <v>345</v>
      </c>
      <c r="X7470" t="s">
        <v>125</v>
      </c>
      <c r="Y7470">
        <v>71676639</v>
      </c>
      <c r="Z7470" t="s">
        <v>84</v>
      </c>
      <c r="AA7470" t="s">
        <v>471</v>
      </c>
      <c r="AB7470" t="str">
        <f>CONCATENATE(A7470,"-",AA7470)</f>
        <v>10016397-WVU Foundation</v>
      </c>
      <c r="AC7470" s="1">
        <v>43282</v>
      </c>
      <c r="AD7470" s="1">
        <v>45107</v>
      </c>
      <c r="AE7470" s="2">
        <v>4658.22</v>
      </c>
    </row>
    <row r="7471" spans="1:31" x14ac:dyDescent="0.25">
      <c r="A7471">
        <v>10016397</v>
      </c>
      <c r="B7471" t="s">
        <v>535</v>
      </c>
      <c r="C7471" t="s">
        <v>535</v>
      </c>
      <c r="D7471" t="s">
        <v>535</v>
      </c>
      <c r="E7471">
        <v>486002000</v>
      </c>
      <c r="F7471" t="s">
        <v>543</v>
      </c>
      <c r="G7471" t="s">
        <v>420</v>
      </c>
      <c r="H7471" t="s">
        <v>73</v>
      </c>
      <c r="I7471" t="s">
        <v>35</v>
      </c>
      <c r="J7471" t="s">
        <v>551</v>
      </c>
      <c r="K7471" t="s">
        <v>545</v>
      </c>
      <c r="L7471" t="s">
        <v>466</v>
      </c>
      <c r="M7471" t="s">
        <v>239</v>
      </c>
      <c r="N7471" t="s">
        <v>467</v>
      </c>
      <c r="O7471" t="s">
        <v>546</v>
      </c>
      <c r="P7471" t="s">
        <v>79</v>
      </c>
      <c r="Q7471" t="s">
        <v>43</v>
      </c>
      <c r="R7471">
        <v>77</v>
      </c>
      <c r="S7471" t="s">
        <v>540</v>
      </c>
      <c r="T7471" t="s">
        <v>60</v>
      </c>
      <c r="U7471" t="s">
        <v>467</v>
      </c>
      <c r="V7471" t="s">
        <v>552</v>
      </c>
      <c r="W7471" t="s">
        <v>345</v>
      </c>
      <c r="X7471" t="s">
        <v>125</v>
      </c>
      <c r="Y7471">
        <v>71676639</v>
      </c>
      <c r="Z7471" t="s">
        <v>84</v>
      </c>
      <c r="AA7471" t="s">
        <v>471</v>
      </c>
      <c r="AB7471" t="str">
        <f>CONCATENATE(A7471,"-",AA7471)</f>
        <v>10016397-WVU Foundation</v>
      </c>
      <c r="AC7471" s="1">
        <v>43282</v>
      </c>
      <c r="AD7471" s="1">
        <v>45107</v>
      </c>
      <c r="AE7471" s="2">
        <v>563.64</v>
      </c>
    </row>
    <row r="7472" spans="1:31" x14ac:dyDescent="0.25">
      <c r="A7472">
        <v>10016397</v>
      </c>
      <c r="B7472" t="s">
        <v>535</v>
      </c>
      <c r="C7472" t="s">
        <v>535</v>
      </c>
      <c r="D7472" t="s">
        <v>535</v>
      </c>
      <c r="E7472">
        <v>486002000</v>
      </c>
      <c r="F7472" t="s">
        <v>543</v>
      </c>
      <c r="G7472" t="s">
        <v>420</v>
      </c>
      <c r="H7472" t="s">
        <v>92</v>
      </c>
      <c r="I7472" t="s">
        <v>35</v>
      </c>
      <c r="J7472" t="s">
        <v>538</v>
      </c>
      <c r="K7472" t="s">
        <v>539</v>
      </c>
      <c r="L7472" t="s">
        <v>540</v>
      </c>
      <c r="M7472" t="s">
        <v>39</v>
      </c>
      <c r="N7472" t="s">
        <v>40</v>
      </c>
      <c r="O7472" t="s">
        <v>541</v>
      </c>
      <c r="P7472" t="s">
        <v>42</v>
      </c>
      <c r="Q7472" t="s">
        <v>43</v>
      </c>
      <c r="R7472">
        <v>68</v>
      </c>
      <c r="S7472" t="s">
        <v>540</v>
      </c>
      <c r="T7472" t="s">
        <v>62</v>
      </c>
      <c r="U7472" t="s">
        <v>46</v>
      </c>
      <c r="V7472" t="s">
        <v>542</v>
      </c>
      <c r="W7472" t="s">
        <v>345</v>
      </c>
      <c r="X7472" t="s">
        <v>125</v>
      </c>
      <c r="Y7472">
        <v>71605126</v>
      </c>
      <c r="Z7472" t="s">
        <v>274</v>
      </c>
      <c r="AA7472" t="s">
        <v>275</v>
      </c>
      <c r="AB7472" t="str">
        <f>CONCATENATE(A7472,"-",AA7472)</f>
        <v>10016397-Between 40% and 52%</v>
      </c>
      <c r="AC7472" s="1">
        <v>44790</v>
      </c>
      <c r="AD7472" s="1">
        <v>45107</v>
      </c>
      <c r="AE7472" s="2">
        <v>128.27000000000001</v>
      </c>
    </row>
    <row r="7473" spans="1:31" x14ac:dyDescent="0.25">
      <c r="A7473">
        <v>10016397</v>
      </c>
      <c r="B7473" t="s">
        <v>535</v>
      </c>
      <c r="C7473" t="s">
        <v>535</v>
      </c>
      <c r="D7473" t="s">
        <v>535</v>
      </c>
      <c r="E7473">
        <v>486002000</v>
      </c>
      <c r="F7473" t="s">
        <v>543</v>
      </c>
      <c r="G7473" t="s">
        <v>420</v>
      </c>
      <c r="H7473" t="s">
        <v>303</v>
      </c>
      <c r="I7473" t="s">
        <v>35</v>
      </c>
      <c r="J7473" t="s">
        <v>550</v>
      </c>
      <c r="K7473" t="s">
        <v>539</v>
      </c>
      <c r="L7473" t="s">
        <v>540</v>
      </c>
      <c r="M7473" t="s">
        <v>39</v>
      </c>
      <c r="N7473" t="s">
        <v>40</v>
      </c>
      <c r="O7473" t="s">
        <v>541</v>
      </c>
      <c r="P7473" t="s">
        <v>42</v>
      </c>
      <c r="Q7473" t="s">
        <v>43</v>
      </c>
      <c r="R7473">
        <v>46</v>
      </c>
      <c r="S7473" t="s">
        <v>540</v>
      </c>
      <c r="T7473" t="s">
        <v>62</v>
      </c>
      <c r="U7473" t="s">
        <v>46</v>
      </c>
      <c r="V7473" t="s">
        <v>542</v>
      </c>
      <c r="W7473" t="s">
        <v>345</v>
      </c>
      <c r="X7473" t="s">
        <v>125</v>
      </c>
      <c r="Y7473">
        <v>71604461</v>
      </c>
      <c r="Z7473" t="s">
        <v>274</v>
      </c>
      <c r="AA7473" t="s">
        <v>275</v>
      </c>
      <c r="AB7473" t="str">
        <f>CONCATENATE(A7473,"-",AA7473)</f>
        <v>10016397-Between 40% and 52%</v>
      </c>
      <c r="AC7473" s="1">
        <v>44013</v>
      </c>
      <c r="AD7473" s="1">
        <v>45107</v>
      </c>
      <c r="AE7473" s="2">
        <v>-4.66</v>
      </c>
    </row>
    <row r="7474" spans="1:31" x14ac:dyDescent="0.25">
      <c r="A7474">
        <v>10016397</v>
      </c>
      <c r="B7474" t="s">
        <v>535</v>
      </c>
      <c r="C7474" t="s">
        <v>535</v>
      </c>
      <c r="D7474" t="s">
        <v>535</v>
      </c>
      <c r="E7474">
        <v>486002000</v>
      </c>
      <c r="F7474" t="s">
        <v>543</v>
      </c>
      <c r="G7474" t="s">
        <v>420</v>
      </c>
      <c r="H7474" t="s">
        <v>303</v>
      </c>
      <c r="I7474" t="s">
        <v>35</v>
      </c>
      <c r="J7474" t="s">
        <v>551</v>
      </c>
      <c r="K7474" t="s">
        <v>545</v>
      </c>
      <c r="L7474" t="s">
        <v>466</v>
      </c>
      <c r="M7474" t="s">
        <v>239</v>
      </c>
      <c r="N7474" t="s">
        <v>467</v>
      </c>
      <c r="O7474" t="s">
        <v>546</v>
      </c>
      <c r="P7474" t="s">
        <v>79</v>
      </c>
      <c r="Q7474" t="s">
        <v>43</v>
      </c>
      <c r="R7474">
        <v>38</v>
      </c>
      <c r="S7474" t="s">
        <v>540</v>
      </c>
      <c r="T7474" t="s">
        <v>62</v>
      </c>
      <c r="U7474" t="s">
        <v>467</v>
      </c>
      <c r="V7474" t="s">
        <v>552</v>
      </c>
      <c r="W7474" t="s">
        <v>345</v>
      </c>
      <c r="X7474" t="s">
        <v>125</v>
      </c>
      <c r="Y7474">
        <v>71676639</v>
      </c>
      <c r="Z7474" t="s">
        <v>84</v>
      </c>
      <c r="AA7474" t="s">
        <v>471</v>
      </c>
      <c r="AB7474" t="str">
        <f>CONCATENATE(A7474,"-",AA7474)</f>
        <v>10016397-WVU Foundation</v>
      </c>
      <c r="AC7474" s="1">
        <v>43282</v>
      </c>
      <c r="AD7474" s="1">
        <v>45107</v>
      </c>
      <c r="AE7474" s="2">
        <v>4.66</v>
      </c>
    </row>
    <row r="7475" spans="1:31" x14ac:dyDescent="0.25">
      <c r="A7475">
        <v>10016397</v>
      </c>
      <c r="B7475" t="s">
        <v>535</v>
      </c>
      <c r="C7475" t="s">
        <v>535</v>
      </c>
      <c r="D7475" t="s">
        <v>535</v>
      </c>
      <c r="E7475">
        <v>486002000</v>
      </c>
      <c r="F7475" t="s">
        <v>543</v>
      </c>
      <c r="G7475" t="s">
        <v>420</v>
      </c>
      <c r="H7475" t="s">
        <v>171</v>
      </c>
      <c r="I7475" t="s">
        <v>35</v>
      </c>
      <c r="J7475" t="s">
        <v>548</v>
      </c>
      <c r="K7475" t="s">
        <v>539</v>
      </c>
      <c r="L7475" t="s">
        <v>540</v>
      </c>
      <c r="M7475" t="s">
        <v>39</v>
      </c>
      <c r="N7475" t="s">
        <v>40</v>
      </c>
      <c r="O7475" t="s">
        <v>541</v>
      </c>
      <c r="P7475" t="s">
        <v>42</v>
      </c>
      <c r="Q7475" t="s">
        <v>43</v>
      </c>
      <c r="R7475">
        <v>52</v>
      </c>
      <c r="S7475" t="s">
        <v>540</v>
      </c>
      <c r="T7475" t="s">
        <v>62</v>
      </c>
      <c r="U7475" t="s">
        <v>46</v>
      </c>
      <c r="V7475" t="s">
        <v>542</v>
      </c>
      <c r="W7475" t="s">
        <v>345</v>
      </c>
      <c r="X7475" t="s">
        <v>125</v>
      </c>
      <c r="Y7475">
        <v>71600631</v>
      </c>
      <c r="Z7475" t="s">
        <v>371</v>
      </c>
      <c r="AA7475" t="s">
        <v>275</v>
      </c>
      <c r="AB7475" t="str">
        <f>CONCATENATE(A7475,"-",AA7475)</f>
        <v>10016397-Between 40% and 52%</v>
      </c>
      <c r="AC7475" s="1">
        <v>43647</v>
      </c>
      <c r="AD7475" s="1">
        <v>44742</v>
      </c>
      <c r="AE7475" s="2">
        <v>-32.78</v>
      </c>
    </row>
    <row r="7476" spans="1:31" x14ac:dyDescent="0.25">
      <c r="A7476">
        <v>10016397</v>
      </c>
      <c r="B7476" t="s">
        <v>535</v>
      </c>
      <c r="C7476" t="s">
        <v>535</v>
      </c>
      <c r="D7476" t="s">
        <v>535</v>
      </c>
      <c r="E7476">
        <v>486002000</v>
      </c>
      <c r="F7476" t="s">
        <v>543</v>
      </c>
      <c r="G7476" t="s">
        <v>420</v>
      </c>
      <c r="H7476" t="s">
        <v>152</v>
      </c>
      <c r="I7476" t="s">
        <v>35</v>
      </c>
      <c r="J7476" t="s">
        <v>550</v>
      </c>
      <c r="K7476" t="s">
        <v>539</v>
      </c>
      <c r="L7476" t="s">
        <v>540</v>
      </c>
      <c r="M7476" t="s">
        <v>39</v>
      </c>
      <c r="N7476" t="s">
        <v>40</v>
      </c>
      <c r="O7476" t="s">
        <v>541</v>
      </c>
      <c r="P7476" t="s">
        <v>42</v>
      </c>
      <c r="Q7476" t="s">
        <v>43</v>
      </c>
      <c r="R7476">
        <v>58</v>
      </c>
      <c r="S7476" t="s">
        <v>540</v>
      </c>
      <c r="T7476" t="s">
        <v>153</v>
      </c>
      <c r="U7476" t="s">
        <v>46</v>
      </c>
      <c r="V7476" t="s">
        <v>542</v>
      </c>
      <c r="W7476" t="s">
        <v>345</v>
      </c>
      <c r="X7476" t="s">
        <v>125</v>
      </c>
      <c r="Y7476">
        <v>71604461</v>
      </c>
      <c r="Z7476" t="s">
        <v>274</v>
      </c>
      <c r="AA7476" t="s">
        <v>275</v>
      </c>
      <c r="AB7476" t="str">
        <f>CONCATENATE(A7476,"-",AA7476)</f>
        <v>10016397-Between 40% and 52%</v>
      </c>
      <c r="AC7476" s="1">
        <v>44013</v>
      </c>
      <c r="AD7476" s="1">
        <v>45107</v>
      </c>
      <c r="AE7476" s="2">
        <v>-21683.47</v>
      </c>
    </row>
    <row r="7477" spans="1:31" x14ac:dyDescent="0.25">
      <c r="A7477">
        <v>10016397</v>
      </c>
      <c r="B7477" t="s">
        <v>535</v>
      </c>
      <c r="C7477" t="s">
        <v>535</v>
      </c>
      <c r="D7477" t="s">
        <v>535</v>
      </c>
      <c r="E7477">
        <v>486002000</v>
      </c>
      <c r="F7477" t="s">
        <v>543</v>
      </c>
      <c r="G7477" t="s">
        <v>420</v>
      </c>
      <c r="H7477" t="s">
        <v>154</v>
      </c>
      <c r="I7477" t="s">
        <v>35</v>
      </c>
      <c r="J7477" t="s">
        <v>551</v>
      </c>
      <c r="K7477" t="s">
        <v>545</v>
      </c>
      <c r="L7477" t="s">
        <v>466</v>
      </c>
      <c r="M7477" t="s">
        <v>239</v>
      </c>
      <c r="N7477" t="s">
        <v>467</v>
      </c>
      <c r="O7477" t="s">
        <v>546</v>
      </c>
      <c r="P7477" t="s">
        <v>79</v>
      </c>
      <c r="Q7477" t="s">
        <v>43</v>
      </c>
      <c r="R7477">
        <v>56</v>
      </c>
      <c r="S7477" t="s">
        <v>540</v>
      </c>
      <c r="T7477" t="s">
        <v>155</v>
      </c>
      <c r="U7477" t="s">
        <v>467</v>
      </c>
      <c r="V7477" t="s">
        <v>552</v>
      </c>
      <c r="W7477" t="s">
        <v>345</v>
      </c>
      <c r="X7477" t="s">
        <v>125</v>
      </c>
      <c r="Y7477">
        <v>71676639</v>
      </c>
      <c r="Z7477" t="s">
        <v>84</v>
      </c>
      <c r="AA7477" t="s">
        <v>471</v>
      </c>
      <c r="AB7477" t="str">
        <f>CONCATENATE(A7477,"-",AA7477)</f>
        <v>10016397-WVU Foundation</v>
      </c>
      <c r="AC7477" s="1">
        <v>43282</v>
      </c>
      <c r="AD7477" s="1">
        <v>45107</v>
      </c>
      <c r="AE7477" s="2">
        <v>38093</v>
      </c>
    </row>
    <row r="7478" spans="1:31" x14ac:dyDescent="0.25">
      <c r="A7478">
        <v>10016397</v>
      </c>
      <c r="B7478" t="s">
        <v>535</v>
      </c>
      <c r="C7478" t="s">
        <v>535</v>
      </c>
      <c r="D7478" t="s">
        <v>535</v>
      </c>
      <c r="E7478">
        <v>486002000</v>
      </c>
      <c r="F7478" t="s">
        <v>543</v>
      </c>
      <c r="G7478" t="s">
        <v>420</v>
      </c>
      <c r="H7478" t="s">
        <v>218</v>
      </c>
      <c r="I7478" t="s">
        <v>219</v>
      </c>
      <c r="J7478" t="s">
        <v>550</v>
      </c>
      <c r="K7478" t="s">
        <v>539</v>
      </c>
      <c r="L7478" t="s">
        <v>540</v>
      </c>
      <c r="M7478" t="s">
        <v>39</v>
      </c>
      <c r="N7478" t="s">
        <v>40</v>
      </c>
      <c r="O7478" t="s">
        <v>541</v>
      </c>
      <c r="P7478" t="s">
        <v>42</v>
      </c>
      <c r="Q7478" t="s">
        <v>43</v>
      </c>
      <c r="R7478" t="s">
        <v>6229</v>
      </c>
      <c r="S7478" t="s">
        <v>540</v>
      </c>
      <c r="T7478" t="s">
        <v>155</v>
      </c>
      <c r="U7478" t="s">
        <v>46</v>
      </c>
      <c r="V7478" t="s">
        <v>542</v>
      </c>
      <c r="W7478" t="s">
        <v>345</v>
      </c>
      <c r="X7478" t="s">
        <v>125</v>
      </c>
      <c r="Y7478">
        <v>71604461</v>
      </c>
      <c r="Z7478" t="s">
        <v>274</v>
      </c>
      <c r="AA7478" t="s">
        <v>275</v>
      </c>
      <c r="AB7478" t="str">
        <f>CONCATENATE(A7478,"-",AA7478)</f>
        <v>10016397-Between 40% and 52%</v>
      </c>
      <c r="AC7478" s="1">
        <v>44013</v>
      </c>
      <c r="AD7478" s="1">
        <v>45107</v>
      </c>
      <c r="AE7478" s="2">
        <v>75540.240000000005</v>
      </c>
    </row>
    <row r="7479" spans="1:31" x14ac:dyDescent="0.25">
      <c r="A7479">
        <v>10016397</v>
      </c>
      <c r="B7479" t="s">
        <v>535</v>
      </c>
      <c r="C7479" t="s">
        <v>535</v>
      </c>
      <c r="D7479" t="s">
        <v>535</v>
      </c>
      <c r="E7479">
        <v>486002000</v>
      </c>
      <c r="F7479" t="s">
        <v>543</v>
      </c>
      <c r="G7479" t="s">
        <v>420</v>
      </c>
      <c r="H7479" t="s">
        <v>136</v>
      </c>
      <c r="I7479" t="s">
        <v>35</v>
      </c>
      <c r="J7479" t="s">
        <v>548</v>
      </c>
      <c r="K7479" t="s">
        <v>539</v>
      </c>
      <c r="L7479" t="s">
        <v>540</v>
      </c>
      <c r="M7479" t="s">
        <v>39</v>
      </c>
      <c r="N7479" t="s">
        <v>40</v>
      </c>
      <c r="O7479" t="s">
        <v>541</v>
      </c>
      <c r="P7479" t="s">
        <v>42</v>
      </c>
      <c r="Q7479" t="s">
        <v>43</v>
      </c>
      <c r="R7479">
        <v>49</v>
      </c>
      <c r="S7479" t="s">
        <v>540</v>
      </c>
      <c r="T7479" t="s">
        <v>96</v>
      </c>
      <c r="U7479" t="s">
        <v>46</v>
      </c>
      <c r="V7479" t="s">
        <v>542</v>
      </c>
      <c r="W7479" t="s">
        <v>345</v>
      </c>
      <c r="X7479" t="s">
        <v>125</v>
      </c>
      <c r="Y7479">
        <v>71600631</v>
      </c>
      <c r="Z7479" t="s">
        <v>371</v>
      </c>
      <c r="AA7479" t="s">
        <v>275</v>
      </c>
      <c r="AB7479" t="str">
        <f>CONCATENATE(A7479,"-",AA7479)</f>
        <v>10016397-Between 40% and 52%</v>
      </c>
      <c r="AC7479" s="1">
        <v>43647</v>
      </c>
      <c r="AD7479" s="1">
        <v>44742</v>
      </c>
      <c r="AE7479" s="2">
        <v>-168.53</v>
      </c>
    </row>
    <row r="7480" spans="1:31" x14ac:dyDescent="0.25">
      <c r="A7480">
        <v>10016397</v>
      </c>
      <c r="B7480" t="s">
        <v>535</v>
      </c>
      <c r="C7480" t="s">
        <v>535</v>
      </c>
      <c r="D7480" t="s">
        <v>5775</v>
      </c>
      <c r="E7480">
        <v>486002020</v>
      </c>
      <c r="F7480" t="s">
        <v>650</v>
      </c>
      <c r="G7480" t="s">
        <v>420</v>
      </c>
      <c r="H7480" t="s">
        <v>267</v>
      </c>
      <c r="I7480" t="s">
        <v>35</v>
      </c>
      <c r="J7480" t="s">
        <v>538</v>
      </c>
      <c r="K7480" t="s">
        <v>539</v>
      </c>
      <c r="L7480" t="s">
        <v>540</v>
      </c>
      <c r="M7480" t="s">
        <v>39</v>
      </c>
      <c r="N7480" t="s">
        <v>40</v>
      </c>
      <c r="O7480" t="s">
        <v>541</v>
      </c>
      <c r="P7480" t="s">
        <v>42</v>
      </c>
      <c r="Q7480" t="s">
        <v>43</v>
      </c>
      <c r="R7480">
        <v>64</v>
      </c>
      <c r="S7480" t="s">
        <v>540</v>
      </c>
      <c r="T7480" t="s">
        <v>45</v>
      </c>
      <c r="U7480" t="s">
        <v>46</v>
      </c>
      <c r="V7480" t="s">
        <v>542</v>
      </c>
      <c r="W7480" t="s">
        <v>345</v>
      </c>
      <c r="X7480" t="s">
        <v>125</v>
      </c>
      <c r="Y7480">
        <v>71605126</v>
      </c>
      <c r="Z7480" t="s">
        <v>274</v>
      </c>
      <c r="AA7480" t="s">
        <v>275</v>
      </c>
      <c r="AB7480" t="str">
        <f>CONCATENATE(A7480,"-",AA7480)</f>
        <v>10016397-Between 40% and 52%</v>
      </c>
      <c r="AC7480" s="1">
        <v>44790</v>
      </c>
      <c r="AD7480" s="1">
        <v>45107</v>
      </c>
      <c r="AE7480" s="2">
        <v>4300.0200000000004</v>
      </c>
    </row>
    <row r="7481" spans="1:31" x14ac:dyDescent="0.25">
      <c r="A7481">
        <v>10016397</v>
      </c>
      <c r="B7481" t="s">
        <v>535</v>
      </c>
      <c r="C7481" t="s">
        <v>535</v>
      </c>
      <c r="D7481" t="s">
        <v>5775</v>
      </c>
      <c r="E7481">
        <v>486002020</v>
      </c>
      <c r="F7481" t="s">
        <v>650</v>
      </c>
      <c r="G7481" t="s">
        <v>420</v>
      </c>
      <c r="H7481" t="s">
        <v>53</v>
      </c>
      <c r="I7481" t="s">
        <v>54</v>
      </c>
      <c r="J7481" t="s">
        <v>538</v>
      </c>
      <c r="K7481" t="s">
        <v>539</v>
      </c>
      <c r="L7481" t="s">
        <v>540</v>
      </c>
      <c r="M7481" t="s">
        <v>39</v>
      </c>
      <c r="N7481" t="s">
        <v>40</v>
      </c>
      <c r="O7481" t="s">
        <v>541</v>
      </c>
      <c r="P7481" t="s">
        <v>42</v>
      </c>
      <c r="Q7481" t="s">
        <v>43</v>
      </c>
      <c r="R7481">
        <v>64</v>
      </c>
      <c r="S7481" t="s">
        <v>540</v>
      </c>
      <c r="T7481" t="s">
        <v>57</v>
      </c>
      <c r="U7481" t="s">
        <v>46</v>
      </c>
      <c r="V7481" t="s">
        <v>542</v>
      </c>
      <c r="W7481" t="s">
        <v>345</v>
      </c>
      <c r="X7481" t="s">
        <v>125</v>
      </c>
      <c r="Y7481">
        <v>71605126</v>
      </c>
      <c r="Z7481" t="s">
        <v>274</v>
      </c>
      <c r="AA7481" t="s">
        <v>275</v>
      </c>
      <c r="AB7481" t="str">
        <f>CONCATENATE(A7481,"-",AA7481)</f>
        <v>10016397-Between 40% and 52%</v>
      </c>
      <c r="AC7481" s="1">
        <v>44790</v>
      </c>
      <c r="AD7481" s="1">
        <v>45107</v>
      </c>
      <c r="AE7481" s="2">
        <v>2750.28</v>
      </c>
    </row>
    <row r="7482" spans="1:31" x14ac:dyDescent="0.25">
      <c r="A7482">
        <v>10016397</v>
      </c>
      <c r="B7482" t="s">
        <v>535</v>
      </c>
      <c r="C7482" t="s">
        <v>535</v>
      </c>
      <c r="D7482" t="s">
        <v>5775</v>
      </c>
      <c r="E7482">
        <v>486002020</v>
      </c>
      <c r="F7482" t="s">
        <v>650</v>
      </c>
      <c r="G7482" t="s">
        <v>420</v>
      </c>
      <c r="H7482" t="s">
        <v>73</v>
      </c>
      <c r="I7482" t="s">
        <v>35</v>
      </c>
      <c r="J7482" t="s">
        <v>551</v>
      </c>
      <c r="K7482" t="s">
        <v>545</v>
      </c>
      <c r="L7482" t="s">
        <v>466</v>
      </c>
      <c r="M7482" t="s">
        <v>239</v>
      </c>
      <c r="N7482" t="s">
        <v>467</v>
      </c>
      <c r="O7482" t="s">
        <v>546</v>
      </c>
      <c r="P7482" t="s">
        <v>79</v>
      </c>
      <c r="Q7482" t="s">
        <v>43</v>
      </c>
      <c r="R7482">
        <v>75</v>
      </c>
      <c r="S7482" t="s">
        <v>540</v>
      </c>
      <c r="T7482" t="s">
        <v>60</v>
      </c>
      <c r="U7482" t="s">
        <v>467</v>
      </c>
      <c r="V7482" t="s">
        <v>552</v>
      </c>
      <c r="W7482" t="s">
        <v>345</v>
      </c>
      <c r="X7482" t="s">
        <v>125</v>
      </c>
      <c r="Y7482">
        <v>71676639</v>
      </c>
      <c r="Z7482" t="s">
        <v>84</v>
      </c>
      <c r="AA7482" t="s">
        <v>471</v>
      </c>
      <c r="AB7482" t="str">
        <f>CONCATENATE(A7482,"-",AA7482)</f>
        <v>10016397-WVU Foundation</v>
      </c>
      <c r="AC7482" s="1">
        <v>43282</v>
      </c>
      <c r="AD7482" s="1">
        <v>45107</v>
      </c>
      <c r="AE7482" s="2">
        <v>988.98</v>
      </c>
    </row>
    <row r="7483" spans="1:31" x14ac:dyDescent="0.25">
      <c r="A7483">
        <v>10016397</v>
      </c>
      <c r="B7483" t="s">
        <v>6230</v>
      </c>
      <c r="C7483" t="s">
        <v>535</v>
      </c>
      <c r="D7483" t="s">
        <v>2304</v>
      </c>
      <c r="E7483">
        <v>372040401</v>
      </c>
      <c r="F7483" t="s">
        <v>623</v>
      </c>
      <c r="G7483" t="s">
        <v>624</v>
      </c>
      <c r="H7483" t="s">
        <v>212</v>
      </c>
      <c r="I7483" t="s">
        <v>35</v>
      </c>
      <c r="J7483" t="s">
        <v>548</v>
      </c>
      <c r="K7483" t="s">
        <v>539</v>
      </c>
      <c r="L7483" t="s">
        <v>540</v>
      </c>
      <c r="M7483" t="s">
        <v>39</v>
      </c>
      <c r="N7483" t="s">
        <v>40</v>
      </c>
      <c r="O7483" t="s">
        <v>541</v>
      </c>
      <c r="P7483" t="s">
        <v>42</v>
      </c>
      <c r="Q7483" t="s">
        <v>43</v>
      </c>
      <c r="R7483">
        <v>55</v>
      </c>
      <c r="S7483" t="s">
        <v>540</v>
      </c>
      <c r="T7483" t="s">
        <v>213</v>
      </c>
      <c r="U7483" t="s">
        <v>46</v>
      </c>
      <c r="V7483" t="s">
        <v>542</v>
      </c>
      <c r="W7483" t="s">
        <v>345</v>
      </c>
      <c r="X7483" t="s">
        <v>125</v>
      </c>
      <c r="Y7483">
        <v>71600631</v>
      </c>
      <c r="Z7483" t="s">
        <v>371</v>
      </c>
      <c r="AA7483" t="s">
        <v>275</v>
      </c>
      <c r="AB7483" t="str">
        <f>CONCATENATE(A7483,"-",AA7483)</f>
        <v>10016397-Between 40% and 52%</v>
      </c>
      <c r="AC7483" s="1">
        <v>43647</v>
      </c>
      <c r="AD7483" s="1">
        <v>44742</v>
      </c>
      <c r="AE7483" s="2">
        <v>0</v>
      </c>
    </row>
    <row r="7484" spans="1:31" x14ac:dyDescent="0.25">
      <c r="A7484">
        <v>10016517</v>
      </c>
      <c r="B7484" t="s">
        <v>570</v>
      </c>
      <c r="C7484" t="s">
        <v>570</v>
      </c>
      <c r="D7484" t="s">
        <v>570</v>
      </c>
      <c r="E7484">
        <v>310880070</v>
      </c>
      <c r="F7484" t="s">
        <v>142</v>
      </c>
      <c r="G7484" t="s">
        <v>143</v>
      </c>
      <c r="H7484" t="s">
        <v>297</v>
      </c>
      <c r="I7484" t="s">
        <v>79</v>
      </c>
      <c r="J7484" t="s">
        <v>574</v>
      </c>
      <c r="K7484" t="s">
        <v>474</v>
      </c>
      <c r="L7484" t="s">
        <v>466</v>
      </c>
      <c r="M7484" t="s">
        <v>239</v>
      </c>
      <c r="N7484" t="s">
        <v>467</v>
      </c>
      <c r="O7484" t="s">
        <v>572</v>
      </c>
      <c r="P7484" t="s">
        <v>79</v>
      </c>
      <c r="Q7484" t="s">
        <v>43</v>
      </c>
      <c r="R7484">
        <v>1</v>
      </c>
      <c r="S7484" t="s">
        <v>474</v>
      </c>
      <c r="T7484" t="s">
        <v>298</v>
      </c>
      <c r="U7484" t="s">
        <v>467</v>
      </c>
      <c r="V7484" t="s">
        <v>575</v>
      </c>
      <c r="W7484" t="s">
        <v>151</v>
      </c>
      <c r="X7484" t="s">
        <v>125</v>
      </c>
      <c r="Y7484">
        <v>71270045</v>
      </c>
      <c r="Z7484" t="s">
        <v>84</v>
      </c>
      <c r="AA7484" t="s">
        <v>471</v>
      </c>
      <c r="AB7484" t="str">
        <f>CONCATENATE(A7484,"-",AA7484)</f>
        <v>10016517-WVU Foundation</v>
      </c>
      <c r="AC7484" s="1">
        <v>41456</v>
      </c>
      <c r="AD7484" s="1">
        <v>46387</v>
      </c>
      <c r="AE7484" s="2">
        <v>28450</v>
      </c>
    </row>
    <row r="7485" spans="1:31" x14ac:dyDescent="0.25">
      <c r="A7485">
        <v>10016517</v>
      </c>
      <c r="B7485" t="s">
        <v>570</v>
      </c>
      <c r="C7485" t="s">
        <v>570</v>
      </c>
      <c r="D7485" t="s">
        <v>570</v>
      </c>
      <c r="E7485">
        <v>310880070</v>
      </c>
      <c r="F7485" t="s">
        <v>142</v>
      </c>
      <c r="G7485" t="s">
        <v>143</v>
      </c>
      <c r="H7485" t="s">
        <v>212</v>
      </c>
      <c r="I7485" t="s">
        <v>35</v>
      </c>
      <c r="J7485" t="s">
        <v>571</v>
      </c>
      <c r="K7485" t="s">
        <v>474</v>
      </c>
      <c r="L7485" t="s">
        <v>466</v>
      </c>
      <c r="M7485" t="s">
        <v>239</v>
      </c>
      <c r="N7485" t="s">
        <v>467</v>
      </c>
      <c r="O7485" t="s">
        <v>572</v>
      </c>
      <c r="P7485" t="s">
        <v>79</v>
      </c>
      <c r="Q7485" t="s">
        <v>43</v>
      </c>
      <c r="R7485">
        <v>13</v>
      </c>
      <c r="S7485" t="s">
        <v>474</v>
      </c>
      <c r="T7485" t="s">
        <v>213</v>
      </c>
      <c r="U7485" t="s">
        <v>467</v>
      </c>
      <c r="V7485" t="s">
        <v>573</v>
      </c>
      <c r="W7485" t="s">
        <v>151</v>
      </c>
      <c r="X7485" t="s">
        <v>125</v>
      </c>
      <c r="Y7485">
        <v>71671019</v>
      </c>
      <c r="Z7485" t="s">
        <v>84</v>
      </c>
      <c r="AA7485" t="s">
        <v>471</v>
      </c>
      <c r="AB7485" t="str">
        <f>CONCATENATE(A7485,"-",AA7485)</f>
        <v>10016517-WVU Foundation</v>
      </c>
      <c r="AC7485" s="1">
        <v>41456</v>
      </c>
      <c r="AD7485" s="1">
        <v>45107</v>
      </c>
      <c r="AE7485" s="2">
        <v>10722.85</v>
      </c>
    </row>
    <row r="7486" spans="1:31" x14ac:dyDescent="0.25">
      <c r="A7486">
        <v>10016517</v>
      </c>
      <c r="B7486" t="s">
        <v>570</v>
      </c>
      <c r="C7486" t="s">
        <v>570</v>
      </c>
      <c r="D7486" t="s">
        <v>570</v>
      </c>
      <c r="E7486">
        <v>310880070</v>
      </c>
      <c r="F7486" t="s">
        <v>142</v>
      </c>
      <c r="G7486" t="s">
        <v>143</v>
      </c>
      <c r="H7486" t="s">
        <v>212</v>
      </c>
      <c r="I7486" t="s">
        <v>35</v>
      </c>
      <c r="J7486" t="s">
        <v>571</v>
      </c>
      <c r="K7486" t="s">
        <v>474</v>
      </c>
      <c r="L7486" t="s">
        <v>466</v>
      </c>
      <c r="M7486" t="s">
        <v>239</v>
      </c>
      <c r="N7486" t="s">
        <v>467</v>
      </c>
      <c r="O7486" t="s">
        <v>572</v>
      </c>
      <c r="P7486" t="s">
        <v>79</v>
      </c>
      <c r="Q7486" t="s">
        <v>43</v>
      </c>
      <c r="R7486">
        <v>14</v>
      </c>
      <c r="S7486" t="s">
        <v>474</v>
      </c>
      <c r="T7486" t="s">
        <v>213</v>
      </c>
      <c r="U7486" t="s">
        <v>467</v>
      </c>
      <c r="V7486" t="s">
        <v>573</v>
      </c>
      <c r="W7486" t="s">
        <v>151</v>
      </c>
      <c r="X7486" t="s">
        <v>125</v>
      </c>
      <c r="Y7486">
        <v>71671019</v>
      </c>
      <c r="Z7486" t="s">
        <v>84</v>
      </c>
      <c r="AA7486" t="s">
        <v>471</v>
      </c>
      <c r="AB7486" t="str">
        <f>CONCATENATE(A7486,"-",AA7486)</f>
        <v>10016517-WVU Foundation</v>
      </c>
      <c r="AC7486" s="1">
        <v>41456</v>
      </c>
      <c r="AD7486" s="1">
        <v>45107</v>
      </c>
      <c r="AE7486" s="2">
        <v>3977.62</v>
      </c>
    </row>
    <row r="7487" spans="1:31" x14ac:dyDescent="0.25">
      <c r="A7487">
        <v>10016517</v>
      </c>
      <c r="B7487" t="s">
        <v>570</v>
      </c>
      <c r="C7487" t="s">
        <v>570</v>
      </c>
      <c r="D7487" t="s">
        <v>570</v>
      </c>
      <c r="E7487">
        <v>310880070</v>
      </c>
      <c r="F7487" t="s">
        <v>142</v>
      </c>
      <c r="G7487" t="s">
        <v>143</v>
      </c>
      <c r="H7487" t="s">
        <v>212</v>
      </c>
      <c r="I7487" t="s">
        <v>35</v>
      </c>
      <c r="J7487" t="s">
        <v>571</v>
      </c>
      <c r="K7487" t="s">
        <v>474</v>
      </c>
      <c r="L7487" t="s">
        <v>466</v>
      </c>
      <c r="M7487" t="s">
        <v>239</v>
      </c>
      <c r="N7487" t="s">
        <v>467</v>
      </c>
      <c r="O7487" t="s">
        <v>572</v>
      </c>
      <c r="P7487" t="s">
        <v>79</v>
      </c>
      <c r="Q7487" t="s">
        <v>43</v>
      </c>
      <c r="R7487">
        <v>19</v>
      </c>
      <c r="S7487" t="s">
        <v>474</v>
      </c>
      <c r="T7487" t="s">
        <v>213</v>
      </c>
      <c r="U7487" t="s">
        <v>467</v>
      </c>
      <c r="V7487" t="s">
        <v>573</v>
      </c>
      <c r="W7487" t="s">
        <v>151</v>
      </c>
      <c r="X7487" t="s">
        <v>125</v>
      </c>
      <c r="Y7487">
        <v>71671019</v>
      </c>
      <c r="Z7487" t="s">
        <v>84</v>
      </c>
      <c r="AA7487" t="s">
        <v>471</v>
      </c>
      <c r="AB7487" t="str">
        <f>CONCATENATE(A7487,"-",AA7487)</f>
        <v>10016517-WVU Foundation</v>
      </c>
      <c r="AC7487" s="1">
        <v>41456</v>
      </c>
      <c r="AD7487" s="1">
        <v>45107</v>
      </c>
      <c r="AE7487" s="2">
        <v>10500.03</v>
      </c>
    </row>
    <row r="7488" spans="1:31" x14ac:dyDescent="0.25">
      <c r="A7488">
        <v>10016517</v>
      </c>
      <c r="B7488" t="s">
        <v>570</v>
      </c>
      <c r="C7488" t="s">
        <v>570</v>
      </c>
      <c r="D7488" t="s">
        <v>570</v>
      </c>
      <c r="E7488">
        <v>310880070</v>
      </c>
      <c r="F7488" t="s">
        <v>142</v>
      </c>
      <c r="G7488" t="s">
        <v>143</v>
      </c>
      <c r="H7488" t="s">
        <v>95</v>
      </c>
      <c r="I7488" t="s">
        <v>35</v>
      </c>
      <c r="J7488" t="s">
        <v>571</v>
      </c>
      <c r="K7488" t="s">
        <v>474</v>
      </c>
      <c r="L7488" t="s">
        <v>466</v>
      </c>
      <c r="M7488" t="s">
        <v>239</v>
      </c>
      <c r="N7488" t="s">
        <v>467</v>
      </c>
      <c r="O7488" t="s">
        <v>572</v>
      </c>
      <c r="P7488" t="s">
        <v>79</v>
      </c>
      <c r="Q7488" t="s">
        <v>43</v>
      </c>
      <c r="R7488">
        <v>11</v>
      </c>
      <c r="S7488" t="s">
        <v>474</v>
      </c>
      <c r="T7488" t="s">
        <v>96</v>
      </c>
      <c r="U7488" t="s">
        <v>467</v>
      </c>
      <c r="V7488" t="s">
        <v>573</v>
      </c>
      <c r="W7488" t="s">
        <v>151</v>
      </c>
      <c r="X7488" t="s">
        <v>125</v>
      </c>
      <c r="Y7488">
        <v>71671019</v>
      </c>
      <c r="Z7488" t="s">
        <v>84</v>
      </c>
      <c r="AA7488" t="s">
        <v>471</v>
      </c>
      <c r="AB7488" t="str">
        <f>CONCATENATE(A7488,"-",AA7488)</f>
        <v>10016517-WVU Foundation</v>
      </c>
      <c r="AC7488" s="1">
        <v>41456</v>
      </c>
      <c r="AD7488" s="1">
        <v>45107</v>
      </c>
      <c r="AE7488" s="2">
        <v>931.14</v>
      </c>
    </row>
    <row r="7489" spans="1:31" x14ac:dyDescent="0.25">
      <c r="A7489">
        <v>10016517</v>
      </c>
      <c r="B7489" t="s">
        <v>570</v>
      </c>
      <c r="C7489" t="s">
        <v>570</v>
      </c>
      <c r="D7489" t="s">
        <v>5133</v>
      </c>
      <c r="E7489">
        <v>570010043</v>
      </c>
      <c r="F7489" t="s">
        <v>1732</v>
      </c>
      <c r="G7489" t="s">
        <v>1733</v>
      </c>
      <c r="H7489" t="s">
        <v>99</v>
      </c>
      <c r="I7489" t="s">
        <v>35</v>
      </c>
      <c r="J7489" t="s">
        <v>571</v>
      </c>
      <c r="K7489" t="s">
        <v>474</v>
      </c>
      <c r="L7489" t="s">
        <v>466</v>
      </c>
      <c r="M7489" t="s">
        <v>239</v>
      </c>
      <c r="N7489" t="s">
        <v>467</v>
      </c>
      <c r="O7489" t="s">
        <v>572</v>
      </c>
      <c r="P7489" t="s">
        <v>79</v>
      </c>
      <c r="Q7489" t="s">
        <v>43</v>
      </c>
      <c r="R7489">
        <v>16</v>
      </c>
      <c r="S7489" t="s">
        <v>474</v>
      </c>
      <c r="T7489" t="s">
        <v>60</v>
      </c>
      <c r="U7489" t="s">
        <v>467</v>
      </c>
      <c r="V7489" t="s">
        <v>573</v>
      </c>
      <c r="W7489" t="s">
        <v>151</v>
      </c>
      <c r="X7489" t="s">
        <v>125</v>
      </c>
      <c r="Y7489">
        <v>71671019</v>
      </c>
      <c r="Z7489" t="s">
        <v>84</v>
      </c>
      <c r="AA7489" t="s">
        <v>471</v>
      </c>
      <c r="AB7489" t="str">
        <f>CONCATENATE(A7489,"-",AA7489)</f>
        <v>10016517-WVU Foundation</v>
      </c>
      <c r="AC7489" s="1">
        <v>41456</v>
      </c>
      <c r="AD7489" s="1">
        <v>45107</v>
      </c>
      <c r="AE7489" s="2">
        <v>945.03</v>
      </c>
    </row>
    <row r="7490" spans="1:31" x14ac:dyDescent="0.25">
      <c r="A7490">
        <v>10016521</v>
      </c>
      <c r="B7490" t="s">
        <v>910</v>
      </c>
      <c r="C7490" t="s">
        <v>910</v>
      </c>
      <c r="D7490" t="s">
        <v>910</v>
      </c>
      <c r="E7490">
        <v>310890070</v>
      </c>
      <c r="F7490" t="s">
        <v>142</v>
      </c>
      <c r="G7490" t="s">
        <v>143</v>
      </c>
      <c r="H7490" t="s">
        <v>212</v>
      </c>
      <c r="I7490" t="s">
        <v>35</v>
      </c>
      <c r="J7490" t="s">
        <v>6231</v>
      </c>
      <c r="K7490" t="s">
        <v>474</v>
      </c>
      <c r="L7490" t="s">
        <v>466</v>
      </c>
      <c r="M7490" t="s">
        <v>239</v>
      </c>
      <c r="N7490" t="s">
        <v>467</v>
      </c>
      <c r="O7490" t="s">
        <v>6232</v>
      </c>
      <c r="P7490" t="s">
        <v>79</v>
      </c>
      <c r="Q7490" t="s">
        <v>43</v>
      </c>
      <c r="R7490">
        <v>1</v>
      </c>
      <c r="S7490" t="s">
        <v>474</v>
      </c>
      <c r="T7490" t="s">
        <v>213</v>
      </c>
      <c r="U7490" t="s">
        <v>467</v>
      </c>
      <c r="V7490" t="s">
        <v>6233</v>
      </c>
      <c r="W7490" t="s">
        <v>151</v>
      </c>
      <c r="X7490" t="s">
        <v>125</v>
      </c>
      <c r="Y7490">
        <v>71671027</v>
      </c>
      <c r="Z7490" t="s">
        <v>84</v>
      </c>
      <c r="AA7490" t="s">
        <v>471</v>
      </c>
      <c r="AB7490" t="str">
        <f>CONCATENATE(A7490,"-",AA7490)</f>
        <v>10016521-WVU Foundation</v>
      </c>
      <c r="AC7490" s="1">
        <v>41456</v>
      </c>
      <c r="AD7490" s="1">
        <v>45107</v>
      </c>
      <c r="AE7490" s="2">
        <v>8369.73</v>
      </c>
    </row>
    <row r="7491" spans="1:31" x14ac:dyDescent="0.25">
      <c r="A7491">
        <v>10016535</v>
      </c>
      <c r="B7491" t="s">
        <v>577</v>
      </c>
      <c r="C7491" t="s">
        <v>577</v>
      </c>
      <c r="D7491" t="s">
        <v>6234</v>
      </c>
      <c r="E7491">
        <v>600010153</v>
      </c>
      <c r="F7491" t="s">
        <v>116</v>
      </c>
      <c r="G7491" t="s">
        <v>116</v>
      </c>
      <c r="H7491" t="s">
        <v>95</v>
      </c>
      <c r="I7491" t="s">
        <v>35</v>
      </c>
      <c r="J7491" t="s">
        <v>578</v>
      </c>
      <c r="K7491" t="s">
        <v>392</v>
      </c>
      <c r="L7491" t="s">
        <v>466</v>
      </c>
      <c r="M7491" t="s">
        <v>239</v>
      </c>
      <c r="N7491" t="s">
        <v>467</v>
      </c>
      <c r="O7491" t="s">
        <v>579</v>
      </c>
      <c r="P7491" t="s">
        <v>79</v>
      </c>
      <c r="Q7491" t="s">
        <v>43</v>
      </c>
      <c r="R7491">
        <v>1</v>
      </c>
      <c r="S7491" t="s">
        <v>392</v>
      </c>
      <c r="T7491" t="s">
        <v>96</v>
      </c>
      <c r="U7491" t="s">
        <v>467</v>
      </c>
      <c r="V7491" t="s">
        <v>580</v>
      </c>
      <c r="W7491" t="s">
        <v>151</v>
      </c>
      <c r="X7491" t="s">
        <v>125</v>
      </c>
      <c r="Y7491">
        <v>71270059</v>
      </c>
      <c r="Z7491" t="s">
        <v>84</v>
      </c>
      <c r="AA7491" t="s">
        <v>471</v>
      </c>
      <c r="AB7491" t="str">
        <f>CONCATENATE(A7491,"-",AA7491)</f>
        <v>10016535-WVU Foundation</v>
      </c>
      <c r="AC7491" s="1">
        <v>41456</v>
      </c>
      <c r="AD7491" s="1">
        <v>45107</v>
      </c>
      <c r="AE7491" s="2">
        <v>746.4</v>
      </c>
    </row>
    <row r="7492" spans="1:31" x14ac:dyDescent="0.25">
      <c r="A7492">
        <v>10016535</v>
      </c>
      <c r="B7492" t="s">
        <v>577</v>
      </c>
      <c r="C7492" t="s">
        <v>577</v>
      </c>
      <c r="D7492" t="s">
        <v>577</v>
      </c>
      <c r="E7492">
        <v>600010100</v>
      </c>
      <c r="F7492" t="s">
        <v>116</v>
      </c>
      <c r="G7492" t="s">
        <v>116</v>
      </c>
      <c r="H7492" t="s">
        <v>576</v>
      </c>
      <c r="I7492" t="s">
        <v>35</v>
      </c>
      <c r="J7492" t="s">
        <v>578</v>
      </c>
      <c r="K7492" t="s">
        <v>392</v>
      </c>
      <c r="L7492" t="s">
        <v>466</v>
      </c>
      <c r="M7492" t="s">
        <v>239</v>
      </c>
      <c r="N7492" t="s">
        <v>467</v>
      </c>
      <c r="O7492" t="s">
        <v>579</v>
      </c>
      <c r="P7492" t="s">
        <v>79</v>
      </c>
      <c r="Q7492" t="s">
        <v>43</v>
      </c>
      <c r="R7492">
        <v>1</v>
      </c>
      <c r="S7492" t="s">
        <v>392</v>
      </c>
      <c r="T7492" t="s">
        <v>96</v>
      </c>
      <c r="U7492" t="s">
        <v>467</v>
      </c>
      <c r="V7492" t="s">
        <v>580</v>
      </c>
      <c r="W7492" t="s">
        <v>151</v>
      </c>
      <c r="X7492" t="s">
        <v>125</v>
      </c>
      <c r="Y7492">
        <v>71270059</v>
      </c>
      <c r="Z7492" t="s">
        <v>84</v>
      </c>
      <c r="AA7492" t="s">
        <v>471</v>
      </c>
      <c r="AB7492" t="str">
        <f>CONCATENATE(A7492,"-",AA7492)</f>
        <v>10016535-WVU Foundation</v>
      </c>
      <c r="AC7492" s="1">
        <v>41456</v>
      </c>
      <c r="AD7492" s="1">
        <v>45107</v>
      </c>
      <c r="AE7492" s="2">
        <v>3005.76</v>
      </c>
    </row>
    <row r="7493" spans="1:31" x14ac:dyDescent="0.25">
      <c r="A7493">
        <v>10016573</v>
      </c>
      <c r="B7493" t="s">
        <v>5104</v>
      </c>
      <c r="C7493" t="s">
        <v>5104</v>
      </c>
      <c r="D7493" t="s">
        <v>5104</v>
      </c>
      <c r="E7493">
        <v>570010045</v>
      </c>
      <c r="F7493" t="s">
        <v>1732</v>
      </c>
      <c r="G7493" t="s">
        <v>1733</v>
      </c>
      <c r="H7493" t="s">
        <v>333</v>
      </c>
      <c r="I7493" t="s">
        <v>35</v>
      </c>
      <c r="J7493" t="s">
        <v>6235</v>
      </c>
      <c r="K7493" t="s">
        <v>2227</v>
      </c>
      <c r="L7493" t="s">
        <v>466</v>
      </c>
      <c r="M7493" t="s">
        <v>239</v>
      </c>
      <c r="N7493" t="s">
        <v>467</v>
      </c>
      <c r="O7493" t="s">
        <v>6236</v>
      </c>
      <c r="P7493" t="s">
        <v>79</v>
      </c>
      <c r="Q7493" t="s">
        <v>43</v>
      </c>
      <c r="R7493">
        <v>1</v>
      </c>
      <c r="S7493" t="s">
        <v>6237</v>
      </c>
      <c r="T7493" t="s">
        <v>62</v>
      </c>
      <c r="U7493" t="s">
        <v>467</v>
      </c>
      <c r="V7493" t="s">
        <v>6238</v>
      </c>
      <c r="W7493" t="s">
        <v>151</v>
      </c>
      <c r="X7493" t="s">
        <v>125</v>
      </c>
      <c r="Y7493">
        <v>71671081</v>
      </c>
      <c r="Z7493" t="s">
        <v>84</v>
      </c>
      <c r="AA7493" t="s">
        <v>471</v>
      </c>
      <c r="AB7493" t="str">
        <f>CONCATENATE(A7493,"-",AA7493)</f>
        <v>10016573-WVU Foundation</v>
      </c>
      <c r="AC7493" s="1">
        <v>41456</v>
      </c>
      <c r="AD7493" s="1">
        <v>45107</v>
      </c>
      <c r="AE7493" s="2">
        <v>135.38</v>
      </c>
    </row>
    <row r="7494" spans="1:31" x14ac:dyDescent="0.25">
      <c r="A7494">
        <v>10016607</v>
      </c>
      <c r="B7494" t="s">
        <v>587</v>
      </c>
      <c r="C7494" t="s">
        <v>587</v>
      </c>
      <c r="D7494" t="s">
        <v>587</v>
      </c>
      <c r="E7494">
        <v>460011010</v>
      </c>
      <c r="F7494" t="s">
        <v>162</v>
      </c>
      <c r="G7494" t="s">
        <v>163</v>
      </c>
      <c r="H7494" t="s">
        <v>303</v>
      </c>
      <c r="I7494" t="s">
        <v>35</v>
      </c>
      <c r="J7494" t="s">
        <v>5776</v>
      </c>
      <c r="K7494" t="s">
        <v>465</v>
      </c>
      <c r="L7494" t="s">
        <v>466</v>
      </c>
      <c r="M7494" t="s">
        <v>239</v>
      </c>
      <c r="N7494" t="s">
        <v>467</v>
      </c>
      <c r="O7494" t="s">
        <v>589</v>
      </c>
      <c r="P7494" t="s">
        <v>79</v>
      </c>
      <c r="Q7494" t="s">
        <v>43</v>
      </c>
      <c r="R7494">
        <v>1</v>
      </c>
      <c r="S7494" t="s">
        <v>465</v>
      </c>
      <c r="T7494" t="s">
        <v>62</v>
      </c>
      <c r="U7494" t="s">
        <v>467</v>
      </c>
      <c r="V7494" t="s">
        <v>5777</v>
      </c>
      <c r="W7494" t="s">
        <v>107</v>
      </c>
      <c r="X7494" t="s">
        <v>125</v>
      </c>
      <c r="Y7494">
        <v>71671055</v>
      </c>
      <c r="Z7494" t="s">
        <v>84</v>
      </c>
      <c r="AA7494" t="s">
        <v>471</v>
      </c>
      <c r="AB7494" t="str">
        <f>CONCATENATE(A7494,"-",AA7494)</f>
        <v>10016607-WVU Foundation</v>
      </c>
      <c r="AC7494" s="1">
        <v>41456</v>
      </c>
      <c r="AD7494" s="1">
        <v>45107</v>
      </c>
      <c r="AE7494" s="2">
        <v>51.06</v>
      </c>
    </row>
    <row r="7495" spans="1:31" x14ac:dyDescent="0.25">
      <c r="A7495">
        <v>10016660</v>
      </c>
      <c r="B7495" t="s">
        <v>591</v>
      </c>
      <c r="C7495" t="s">
        <v>591</v>
      </c>
      <c r="D7495" t="s">
        <v>591</v>
      </c>
      <c r="E7495">
        <v>460030001</v>
      </c>
      <c r="F7495" t="s">
        <v>162</v>
      </c>
      <c r="G7495" t="s">
        <v>163</v>
      </c>
      <c r="H7495" t="s">
        <v>53</v>
      </c>
      <c r="I7495" t="s">
        <v>54</v>
      </c>
      <c r="J7495" t="s">
        <v>592</v>
      </c>
      <c r="K7495" t="s">
        <v>593</v>
      </c>
      <c r="L7495" t="s">
        <v>594</v>
      </c>
      <c r="M7495" t="s">
        <v>239</v>
      </c>
      <c r="N7495" t="s">
        <v>240</v>
      </c>
      <c r="O7495" t="s">
        <v>595</v>
      </c>
      <c r="P7495" t="s">
        <v>79</v>
      </c>
      <c r="Q7495" t="s">
        <v>43</v>
      </c>
      <c r="R7495">
        <v>1</v>
      </c>
      <c r="S7495" t="s">
        <v>596</v>
      </c>
      <c r="T7495" t="s">
        <v>57</v>
      </c>
      <c r="U7495" t="s">
        <v>242</v>
      </c>
      <c r="V7495" t="s">
        <v>598</v>
      </c>
      <c r="W7495" t="s">
        <v>345</v>
      </c>
      <c r="X7495" t="s">
        <v>599</v>
      </c>
      <c r="Y7495">
        <v>71671882</v>
      </c>
      <c r="Z7495" t="s">
        <v>72</v>
      </c>
      <c r="AA7495" t="s">
        <v>600</v>
      </c>
      <c r="AB7495" t="str">
        <f>CONCATENATE(A7495,"-",AA7495)</f>
        <v>10016660-Clinical Trial/Drug Study</v>
      </c>
      <c r="AC7495" s="1">
        <v>41051</v>
      </c>
      <c r="AD7495" s="1">
        <v>45016</v>
      </c>
      <c r="AE7495" s="2">
        <v>7097.08</v>
      </c>
    </row>
    <row r="7496" spans="1:31" x14ac:dyDescent="0.25">
      <c r="A7496">
        <v>10016843</v>
      </c>
      <c r="B7496" t="s">
        <v>276</v>
      </c>
      <c r="C7496" t="s">
        <v>276</v>
      </c>
      <c r="D7496" t="s">
        <v>276</v>
      </c>
      <c r="E7496">
        <v>630300080</v>
      </c>
      <c r="F7496" t="s">
        <v>277</v>
      </c>
      <c r="G7496" t="s">
        <v>278</v>
      </c>
      <c r="H7496" t="s">
        <v>34</v>
      </c>
      <c r="I7496" t="s">
        <v>35</v>
      </c>
      <c r="J7496" t="s">
        <v>601</v>
      </c>
      <c r="K7496" t="s">
        <v>602</v>
      </c>
      <c r="L7496" t="s">
        <v>281</v>
      </c>
      <c r="M7496" t="s">
        <v>66</v>
      </c>
      <c r="N7496" t="s">
        <v>67</v>
      </c>
      <c r="O7496" t="s">
        <v>603</v>
      </c>
      <c r="P7496" t="s">
        <v>69</v>
      </c>
      <c r="Q7496" t="s">
        <v>43</v>
      </c>
      <c r="R7496">
        <v>11</v>
      </c>
      <c r="S7496" t="s">
        <v>281</v>
      </c>
      <c r="T7496" t="s">
        <v>45</v>
      </c>
      <c r="U7496" t="s">
        <v>604</v>
      </c>
      <c r="V7496" t="s">
        <v>605</v>
      </c>
      <c r="W7496" t="s">
        <v>48</v>
      </c>
      <c r="X7496" t="s">
        <v>49</v>
      </c>
      <c r="Y7496">
        <v>12620205</v>
      </c>
      <c r="Z7496" t="s">
        <v>72</v>
      </c>
      <c r="AA7496">
        <v>0.26</v>
      </c>
      <c r="AB7496" t="str">
        <f>CONCATENATE(A7496,"-",AA7496)</f>
        <v>10016843-0.26</v>
      </c>
      <c r="AC7496" s="1">
        <v>44013</v>
      </c>
      <c r="AD7496" s="1">
        <v>45107</v>
      </c>
      <c r="AE7496" s="2">
        <v>1625.67</v>
      </c>
    </row>
    <row r="7497" spans="1:31" x14ac:dyDescent="0.25">
      <c r="A7497">
        <v>10016843</v>
      </c>
      <c r="B7497" t="s">
        <v>276</v>
      </c>
      <c r="C7497" t="s">
        <v>276</v>
      </c>
      <c r="D7497" t="s">
        <v>276</v>
      </c>
      <c r="E7497">
        <v>630300080</v>
      </c>
      <c r="F7497" t="s">
        <v>277</v>
      </c>
      <c r="G7497" t="s">
        <v>278</v>
      </c>
      <c r="H7497" t="s">
        <v>52</v>
      </c>
      <c r="I7497" t="s">
        <v>35</v>
      </c>
      <c r="J7497" t="s">
        <v>601</v>
      </c>
      <c r="K7497" t="s">
        <v>602</v>
      </c>
      <c r="L7497" t="s">
        <v>281</v>
      </c>
      <c r="M7497" t="s">
        <v>66</v>
      </c>
      <c r="N7497" t="s">
        <v>67</v>
      </c>
      <c r="O7497" t="s">
        <v>603</v>
      </c>
      <c r="P7497" t="s">
        <v>69</v>
      </c>
      <c r="Q7497" t="s">
        <v>43</v>
      </c>
      <c r="R7497">
        <v>13</v>
      </c>
      <c r="S7497" t="s">
        <v>281</v>
      </c>
      <c r="T7497" t="s">
        <v>45</v>
      </c>
      <c r="U7497" t="s">
        <v>604</v>
      </c>
      <c r="V7497" t="s">
        <v>605</v>
      </c>
      <c r="W7497" t="s">
        <v>48</v>
      </c>
      <c r="X7497" t="s">
        <v>49</v>
      </c>
      <c r="Y7497">
        <v>12620205</v>
      </c>
      <c r="Z7497" t="s">
        <v>72</v>
      </c>
      <c r="AA7497">
        <v>0.26</v>
      </c>
      <c r="AB7497" t="str">
        <f>CONCATENATE(A7497,"-",AA7497)</f>
        <v>10016843-0.26</v>
      </c>
      <c r="AC7497" s="1">
        <v>44013</v>
      </c>
      <c r="AD7497" s="1">
        <v>45107</v>
      </c>
      <c r="AE7497" s="2">
        <v>210616.6</v>
      </c>
    </row>
    <row r="7498" spans="1:31" x14ac:dyDescent="0.25">
      <c r="A7498">
        <v>10016843</v>
      </c>
      <c r="B7498" t="s">
        <v>276</v>
      </c>
      <c r="C7498" t="s">
        <v>276</v>
      </c>
      <c r="D7498" t="s">
        <v>276</v>
      </c>
      <c r="E7498">
        <v>630300080</v>
      </c>
      <c r="F7498" t="s">
        <v>277</v>
      </c>
      <c r="G7498" t="s">
        <v>278</v>
      </c>
      <c r="H7498" t="s">
        <v>93</v>
      </c>
      <c r="I7498" t="s">
        <v>35</v>
      </c>
      <c r="J7498" t="s">
        <v>601</v>
      </c>
      <c r="K7498" t="s">
        <v>602</v>
      </c>
      <c r="L7498" t="s">
        <v>281</v>
      </c>
      <c r="M7498" t="s">
        <v>66</v>
      </c>
      <c r="N7498" t="s">
        <v>67</v>
      </c>
      <c r="O7498" t="s">
        <v>603</v>
      </c>
      <c r="P7498" t="s">
        <v>69</v>
      </c>
      <c r="Q7498" t="s">
        <v>43</v>
      </c>
      <c r="R7498">
        <v>11</v>
      </c>
      <c r="S7498" t="s">
        <v>281</v>
      </c>
      <c r="T7498" t="s">
        <v>62</v>
      </c>
      <c r="U7498" t="s">
        <v>604</v>
      </c>
      <c r="V7498" t="s">
        <v>605</v>
      </c>
      <c r="W7498" t="s">
        <v>48</v>
      </c>
      <c r="X7498" t="s">
        <v>49</v>
      </c>
      <c r="Y7498">
        <v>12620205</v>
      </c>
      <c r="Z7498" t="s">
        <v>72</v>
      </c>
      <c r="AA7498">
        <v>0.26</v>
      </c>
      <c r="AB7498" t="str">
        <f>CONCATENATE(A7498,"-",AA7498)</f>
        <v>10016843-0.26</v>
      </c>
      <c r="AC7498" s="1">
        <v>44013</v>
      </c>
      <c r="AD7498" s="1">
        <v>45107</v>
      </c>
      <c r="AE7498" s="2">
        <v>1497.74</v>
      </c>
    </row>
    <row r="7499" spans="1:31" x14ac:dyDescent="0.25">
      <c r="A7499">
        <v>10016843</v>
      </c>
      <c r="B7499" t="s">
        <v>276</v>
      </c>
      <c r="C7499" t="s">
        <v>276</v>
      </c>
      <c r="D7499" t="s">
        <v>276</v>
      </c>
      <c r="E7499">
        <v>630300080</v>
      </c>
      <c r="F7499" t="s">
        <v>277</v>
      </c>
      <c r="G7499" t="s">
        <v>278</v>
      </c>
      <c r="H7499" t="s">
        <v>113</v>
      </c>
      <c r="I7499" t="s">
        <v>79</v>
      </c>
      <c r="J7499" t="s">
        <v>601</v>
      </c>
      <c r="K7499" t="s">
        <v>602</v>
      </c>
      <c r="L7499" t="s">
        <v>281</v>
      </c>
      <c r="M7499" t="s">
        <v>66</v>
      </c>
      <c r="N7499" t="s">
        <v>67</v>
      </c>
      <c r="O7499" t="s">
        <v>603</v>
      </c>
      <c r="P7499" t="s">
        <v>69</v>
      </c>
      <c r="Q7499" t="s">
        <v>43</v>
      </c>
      <c r="R7499">
        <v>13</v>
      </c>
      <c r="S7499" t="s">
        <v>281</v>
      </c>
      <c r="T7499" t="s">
        <v>62</v>
      </c>
      <c r="U7499" t="s">
        <v>604</v>
      </c>
      <c r="V7499" t="s">
        <v>605</v>
      </c>
      <c r="W7499" t="s">
        <v>48</v>
      </c>
      <c r="X7499" t="s">
        <v>49</v>
      </c>
      <c r="Y7499">
        <v>12620205</v>
      </c>
      <c r="Z7499" t="s">
        <v>72</v>
      </c>
      <c r="AA7499">
        <v>0.26</v>
      </c>
      <c r="AB7499" t="str">
        <f>CONCATENATE(A7499,"-",AA7499)</f>
        <v>10016843-0.26</v>
      </c>
      <c r="AC7499" s="1">
        <v>44013</v>
      </c>
      <c r="AD7499" s="1">
        <v>45107</v>
      </c>
      <c r="AE7499" s="2">
        <v>15549.29</v>
      </c>
    </row>
    <row r="7500" spans="1:31" x14ac:dyDescent="0.25">
      <c r="A7500">
        <v>10017040</v>
      </c>
      <c r="B7500" t="s">
        <v>608</v>
      </c>
      <c r="C7500" t="s">
        <v>608</v>
      </c>
      <c r="D7500" t="s">
        <v>608</v>
      </c>
      <c r="E7500">
        <v>492330010</v>
      </c>
      <c r="F7500" t="s">
        <v>180</v>
      </c>
      <c r="G7500" t="s">
        <v>181</v>
      </c>
      <c r="H7500" t="s">
        <v>216</v>
      </c>
      <c r="I7500" t="s">
        <v>35</v>
      </c>
      <c r="J7500" t="s">
        <v>609</v>
      </c>
      <c r="K7500" t="s">
        <v>610</v>
      </c>
      <c r="L7500" t="s">
        <v>466</v>
      </c>
      <c r="M7500" t="s">
        <v>239</v>
      </c>
      <c r="N7500" t="s">
        <v>467</v>
      </c>
      <c r="O7500" t="s">
        <v>611</v>
      </c>
      <c r="P7500" t="s">
        <v>79</v>
      </c>
      <c r="Q7500" t="s">
        <v>43</v>
      </c>
      <c r="R7500">
        <v>1</v>
      </c>
      <c r="S7500" t="s">
        <v>612</v>
      </c>
      <c r="T7500" t="s">
        <v>62</v>
      </c>
      <c r="U7500" t="s">
        <v>467</v>
      </c>
      <c r="V7500" t="s">
        <v>613</v>
      </c>
      <c r="W7500" t="s">
        <v>151</v>
      </c>
      <c r="X7500" t="s">
        <v>125</v>
      </c>
      <c r="Y7500">
        <v>71671068</v>
      </c>
      <c r="Z7500" t="s">
        <v>84</v>
      </c>
      <c r="AA7500" t="s">
        <v>471</v>
      </c>
      <c r="AB7500" t="str">
        <f>CONCATENATE(A7500,"-",AA7500)</f>
        <v>10017040-WVU Foundation</v>
      </c>
      <c r="AC7500" s="1">
        <v>41456</v>
      </c>
      <c r="AD7500" s="1">
        <v>45107</v>
      </c>
      <c r="AE7500" s="2">
        <v>-2969.91</v>
      </c>
    </row>
    <row r="7501" spans="1:31" x14ac:dyDescent="0.25">
      <c r="A7501">
        <v>10017659</v>
      </c>
      <c r="B7501" t="s">
        <v>622</v>
      </c>
      <c r="C7501" t="s">
        <v>622</v>
      </c>
      <c r="D7501" t="s">
        <v>622</v>
      </c>
      <c r="E7501">
        <v>371020400</v>
      </c>
      <c r="F7501" t="s">
        <v>623</v>
      </c>
      <c r="G7501" t="s">
        <v>624</v>
      </c>
      <c r="H7501" t="s">
        <v>1266</v>
      </c>
      <c r="I7501" t="s">
        <v>35</v>
      </c>
      <c r="J7501" t="s">
        <v>5141</v>
      </c>
      <c r="K7501" t="s">
        <v>626</v>
      </c>
      <c r="L7501" t="s">
        <v>627</v>
      </c>
      <c r="M7501" t="s">
        <v>239</v>
      </c>
      <c r="N7501" t="s">
        <v>240</v>
      </c>
      <c r="O7501" t="s">
        <v>628</v>
      </c>
      <c r="P7501" t="s">
        <v>79</v>
      </c>
      <c r="Q7501" t="s">
        <v>43</v>
      </c>
      <c r="R7501">
        <v>13</v>
      </c>
      <c r="S7501" t="s">
        <v>627</v>
      </c>
      <c r="T7501" t="s">
        <v>153</v>
      </c>
      <c r="U7501" t="s">
        <v>242</v>
      </c>
      <c r="V7501" t="s">
        <v>5142</v>
      </c>
      <c r="W7501" t="s">
        <v>233</v>
      </c>
      <c r="X7501" t="s">
        <v>125</v>
      </c>
      <c r="Y7501">
        <v>71673928</v>
      </c>
      <c r="Z7501" t="s">
        <v>84</v>
      </c>
      <c r="AA7501" t="s">
        <v>85</v>
      </c>
      <c r="AB7501" t="str">
        <f>CONCATENATE(A7501,"-",AA7501)</f>
        <v>10017659-Zero</v>
      </c>
      <c r="AC7501" s="1">
        <v>43832</v>
      </c>
      <c r="AD7501" s="1">
        <v>44834</v>
      </c>
      <c r="AE7501" s="2">
        <v>1200</v>
      </c>
    </row>
    <row r="7502" spans="1:31" x14ac:dyDescent="0.25">
      <c r="A7502">
        <v>10017659</v>
      </c>
      <c r="B7502" t="s">
        <v>622</v>
      </c>
      <c r="C7502" t="s">
        <v>622</v>
      </c>
      <c r="D7502" t="s">
        <v>6239</v>
      </c>
      <c r="E7502">
        <v>371020203</v>
      </c>
      <c r="F7502" t="s">
        <v>623</v>
      </c>
      <c r="G7502" t="s">
        <v>624</v>
      </c>
      <c r="H7502" t="s">
        <v>95</v>
      </c>
      <c r="I7502" t="s">
        <v>35</v>
      </c>
      <c r="J7502" t="s">
        <v>5141</v>
      </c>
      <c r="K7502" t="s">
        <v>626</v>
      </c>
      <c r="L7502" t="s">
        <v>627</v>
      </c>
      <c r="M7502" t="s">
        <v>239</v>
      </c>
      <c r="N7502" t="s">
        <v>240</v>
      </c>
      <c r="O7502" t="s">
        <v>628</v>
      </c>
      <c r="P7502" t="s">
        <v>79</v>
      </c>
      <c r="Q7502" t="s">
        <v>43</v>
      </c>
      <c r="R7502">
        <v>13</v>
      </c>
      <c r="S7502" t="s">
        <v>627</v>
      </c>
      <c r="T7502" t="s">
        <v>96</v>
      </c>
      <c r="U7502" t="s">
        <v>242</v>
      </c>
      <c r="V7502" t="s">
        <v>5142</v>
      </c>
      <c r="W7502" t="s">
        <v>233</v>
      </c>
      <c r="X7502" t="s">
        <v>125</v>
      </c>
      <c r="Y7502">
        <v>71673928</v>
      </c>
      <c r="Z7502" t="s">
        <v>84</v>
      </c>
      <c r="AA7502" t="s">
        <v>85</v>
      </c>
      <c r="AB7502" t="str">
        <f>CONCATENATE(A7502,"-",AA7502)</f>
        <v>10017659-Zero</v>
      </c>
      <c r="AC7502" s="1">
        <v>43832</v>
      </c>
      <c r="AD7502" s="1">
        <v>44834</v>
      </c>
      <c r="AE7502" s="2">
        <v>639.51</v>
      </c>
    </row>
    <row r="7503" spans="1:31" x14ac:dyDescent="0.25">
      <c r="A7503">
        <v>10017842</v>
      </c>
      <c r="B7503" t="s">
        <v>691</v>
      </c>
      <c r="C7503" t="s">
        <v>691</v>
      </c>
      <c r="D7503" t="s">
        <v>5501</v>
      </c>
      <c r="E7503">
        <v>460415021</v>
      </c>
      <c r="F7503" t="s">
        <v>162</v>
      </c>
      <c r="G7503" t="s">
        <v>163</v>
      </c>
      <c r="H7503" t="s">
        <v>333</v>
      </c>
      <c r="I7503" t="s">
        <v>35</v>
      </c>
      <c r="J7503" t="s">
        <v>5788</v>
      </c>
      <c r="K7503" t="s">
        <v>593</v>
      </c>
      <c r="L7503" t="s">
        <v>703</v>
      </c>
      <c r="M7503" t="s">
        <v>239</v>
      </c>
      <c r="N7503" t="s">
        <v>240</v>
      </c>
      <c r="O7503" t="s">
        <v>5789</v>
      </c>
      <c r="P7503" t="s">
        <v>79</v>
      </c>
      <c r="Q7503" t="s">
        <v>43</v>
      </c>
      <c r="R7503">
        <v>1</v>
      </c>
      <c r="S7503" t="s">
        <v>703</v>
      </c>
      <c r="T7503" t="s">
        <v>62</v>
      </c>
      <c r="U7503" t="s">
        <v>242</v>
      </c>
      <c r="V7503" t="s">
        <v>5790</v>
      </c>
      <c r="W7503" t="s">
        <v>345</v>
      </c>
      <c r="X7503" t="s">
        <v>599</v>
      </c>
      <c r="Y7503">
        <v>71672742</v>
      </c>
      <c r="Z7503" t="s">
        <v>72</v>
      </c>
      <c r="AA7503" t="s">
        <v>600</v>
      </c>
      <c r="AB7503" t="str">
        <f>CONCATENATE(A7503,"-",AA7503)</f>
        <v>10017842-Clinical Trial/Drug Study</v>
      </c>
      <c r="AC7503" s="1">
        <v>41401</v>
      </c>
      <c r="AD7503" s="1">
        <v>46295</v>
      </c>
      <c r="AE7503" s="2">
        <v>2300</v>
      </c>
    </row>
    <row r="7504" spans="1:31" x14ac:dyDescent="0.25">
      <c r="A7504">
        <v>10017862</v>
      </c>
      <c r="B7504" t="s">
        <v>1202</v>
      </c>
      <c r="C7504" t="s">
        <v>1202</v>
      </c>
      <c r="D7504" t="s">
        <v>1202</v>
      </c>
      <c r="E7504">
        <v>110430900</v>
      </c>
      <c r="F7504" t="s">
        <v>98</v>
      </c>
      <c r="G7504" t="s">
        <v>98</v>
      </c>
      <c r="H7504" t="s">
        <v>73</v>
      </c>
      <c r="I7504" t="s">
        <v>35</v>
      </c>
      <c r="J7504" t="s">
        <v>5145</v>
      </c>
      <c r="K7504" t="s">
        <v>101</v>
      </c>
      <c r="L7504" t="s">
        <v>466</v>
      </c>
      <c r="M7504" t="s">
        <v>239</v>
      </c>
      <c r="N7504" t="s">
        <v>467</v>
      </c>
      <c r="O7504" t="s">
        <v>5146</v>
      </c>
      <c r="P7504" t="s">
        <v>79</v>
      </c>
      <c r="Q7504" t="s">
        <v>43</v>
      </c>
      <c r="R7504">
        <v>1</v>
      </c>
      <c r="S7504" t="s">
        <v>1589</v>
      </c>
      <c r="T7504" t="s">
        <v>60</v>
      </c>
      <c r="U7504" t="s">
        <v>467</v>
      </c>
      <c r="V7504" t="s">
        <v>5147</v>
      </c>
      <c r="W7504" t="s">
        <v>151</v>
      </c>
      <c r="X7504" t="s">
        <v>125</v>
      </c>
      <c r="Y7504">
        <v>71270069</v>
      </c>
      <c r="Z7504" t="s">
        <v>84</v>
      </c>
      <c r="AA7504" t="s">
        <v>471</v>
      </c>
      <c r="AB7504" t="str">
        <f>CONCATENATE(A7504,"-",AA7504)</f>
        <v>10017862-WVU Foundation</v>
      </c>
      <c r="AC7504" s="1">
        <v>41456</v>
      </c>
      <c r="AD7504" s="1">
        <v>45107</v>
      </c>
      <c r="AE7504" s="2">
        <v>2511.42</v>
      </c>
    </row>
    <row r="7505" spans="1:31" x14ac:dyDescent="0.25">
      <c r="A7505">
        <v>10018160</v>
      </c>
      <c r="B7505" t="s">
        <v>630</v>
      </c>
      <c r="C7505" t="s">
        <v>631</v>
      </c>
      <c r="D7505" t="s">
        <v>630</v>
      </c>
      <c r="E7505">
        <v>310930070</v>
      </c>
      <c r="F7505" t="s">
        <v>142</v>
      </c>
      <c r="G7505" t="s">
        <v>143</v>
      </c>
      <c r="H7505" t="s">
        <v>154</v>
      </c>
      <c r="I7505" t="s">
        <v>35</v>
      </c>
      <c r="J7505" t="s">
        <v>632</v>
      </c>
      <c r="K7505" t="s">
        <v>146</v>
      </c>
      <c r="L7505" t="s">
        <v>633</v>
      </c>
      <c r="M7505" t="s">
        <v>239</v>
      </c>
      <c r="N7505" t="s">
        <v>240</v>
      </c>
      <c r="O7505" t="s">
        <v>634</v>
      </c>
      <c r="P7505" t="s">
        <v>79</v>
      </c>
      <c r="Q7505" t="s">
        <v>43</v>
      </c>
      <c r="R7505">
        <v>2</v>
      </c>
      <c r="S7505" t="s">
        <v>633</v>
      </c>
      <c r="T7505" t="s">
        <v>155</v>
      </c>
      <c r="U7505" t="s">
        <v>242</v>
      </c>
      <c r="V7505" t="s">
        <v>635</v>
      </c>
      <c r="W7505" t="s">
        <v>48</v>
      </c>
      <c r="X7505" t="s">
        <v>49</v>
      </c>
      <c r="Y7505">
        <v>71672919</v>
      </c>
      <c r="Z7505" t="s">
        <v>72</v>
      </c>
      <c r="AA7505">
        <v>0.26</v>
      </c>
      <c r="AB7505" t="str">
        <f>CONCATENATE(A7505,"-",AA7505)</f>
        <v>10018160-0.26</v>
      </c>
      <c r="AC7505" s="1">
        <v>41689</v>
      </c>
      <c r="AD7505" s="1">
        <v>44926</v>
      </c>
      <c r="AE7505" s="2">
        <v>65036</v>
      </c>
    </row>
    <row r="7506" spans="1:31" x14ac:dyDescent="0.25">
      <c r="A7506">
        <v>10018167</v>
      </c>
      <c r="B7506" t="s">
        <v>244</v>
      </c>
      <c r="C7506" t="s">
        <v>244</v>
      </c>
      <c r="D7506" t="s">
        <v>244</v>
      </c>
      <c r="E7506">
        <v>492170010</v>
      </c>
      <c r="F7506" t="s">
        <v>180</v>
      </c>
      <c r="G7506" t="s">
        <v>181</v>
      </c>
      <c r="H7506" t="s">
        <v>59</v>
      </c>
      <c r="I7506" t="s">
        <v>35</v>
      </c>
      <c r="J7506" t="s">
        <v>636</v>
      </c>
      <c r="K7506" t="s">
        <v>637</v>
      </c>
      <c r="L7506" t="s">
        <v>638</v>
      </c>
      <c r="M7506" t="s">
        <v>103</v>
      </c>
      <c r="N7506" t="s">
        <v>67</v>
      </c>
      <c r="O7506" t="s">
        <v>639</v>
      </c>
      <c r="P7506" t="s">
        <v>79</v>
      </c>
      <c r="Q7506" t="s">
        <v>43</v>
      </c>
      <c r="R7506">
        <v>7</v>
      </c>
      <c r="S7506" t="s">
        <v>638</v>
      </c>
      <c r="T7506" t="s">
        <v>60</v>
      </c>
      <c r="U7506" t="s">
        <v>640</v>
      </c>
      <c r="V7506" t="s">
        <v>76</v>
      </c>
      <c r="W7506" t="s">
        <v>48</v>
      </c>
      <c r="X7506" t="s">
        <v>125</v>
      </c>
      <c r="Y7506">
        <v>71612685</v>
      </c>
      <c r="Z7506" t="s">
        <v>84</v>
      </c>
      <c r="AA7506" t="s">
        <v>85</v>
      </c>
      <c r="AB7506" t="str">
        <f>CONCATENATE(A7506,"-",AA7506)</f>
        <v>10018167-Zero</v>
      </c>
      <c r="AC7506" s="1">
        <v>41640</v>
      </c>
      <c r="AD7506" s="1">
        <v>44833</v>
      </c>
      <c r="AE7506" s="2">
        <v>6199.63</v>
      </c>
    </row>
    <row r="7507" spans="1:31" x14ac:dyDescent="0.25">
      <c r="A7507">
        <v>10018167</v>
      </c>
      <c r="B7507" t="s">
        <v>244</v>
      </c>
      <c r="C7507" t="s">
        <v>244</v>
      </c>
      <c r="D7507" t="s">
        <v>244</v>
      </c>
      <c r="E7507">
        <v>492170010</v>
      </c>
      <c r="F7507" t="s">
        <v>180</v>
      </c>
      <c r="G7507" t="s">
        <v>181</v>
      </c>
      <c r="H7507" t="s">
        <v>94</v>
      </c>
      <c r="I7507" t="s">
        <v>35</v>
      </c>
      <c r="J7507" t="s">
        <v>636</v>
      </c>
      <c r="K7507" t="s">
        <v>637</v>
      </c>
      <c r="L7507" t="s">
        <v>638</v>
      </c>
      <c r="M7507" t="s">
        <v>103</v>
      </c>
      <c r="N7507" t="s">
        <v>67</v>
      </c>
      <c r="O7507" t="s">
        <v>639</v>
      </c>
      <c r="P7507" t="s">
        <v>79</v>
      </c>
      <c r="Q7507" t="s">
        <v>43</v>
      </c>
      <c r="R7507">
        <v>7</v>
      </c>
      <c r="S7507" t="s">
        <v>638</v>
      </c>
      <c r="T7507" t="s">
        <v>62</v>
      </c>
      <c r="U7507" t="s">
        <v>640</v>
      </c>
      <c r="V7507" t="s">
        <v>76</v>
      </c>
      <c r="W7507" t="s">
        <v>48</v>
      </c>
      <c r="X7507" t="s">
        <v>125</v>
      </c>
      <c r="Y7507">
        <v>71612685</v>
      </c>
      <c r="Z7507" t="s">
        <v>84</v>
      </c>
      <c r="AA7507" t="s">
        <v>85</v>
      </c>
      <c r="AB7507" t="str">
        <f>CONCATENATE(A7507,"-",AA7507)</f>
        <v>10018167-Zero</v>
      </c>
      <c r="AC7507" s="1">
        <v>41640</v>
      </c>
      <c r="AD7507" s="1">
        <v>44833</v>
      </c>
      <c r="AE7507" s="2">
        <v>96.3</v>
      </c>
    </row>
    <row r="7508" spans="1:31" x14ac:dyDescent="0.25">
      <c r="A7508">
        <v>10018278</v>
      </c>
      <c r="B7508" t="s">
        <v>179</v>
      </c>
      <c r="C7508" t="s">
        <v>179</v>
      </c>
      <c r="D7508" t="s">
        <v>179</v>
      </c>
      <c r="E7508">
        <v>492150040</v>
      </c>
      <c r="F7508" t="s">
        <v>180</v>
      </c>
      <c r="G7508" t="s">
        <v>181</v>
      </c>
      <c r="H7508" t="s">
        <v>144</v>
      </c>
      <c r="I7508" t="s">
        <v>35</v>
      </c>
      <c r="J7508" t="s">
        <v>641</v>
      </c>
      <c r="K7508" t="s">
        <v>183</v>
      </c>
      <c r="L7508" t="s">
        <v>642</v>
      </c>
      <c r="M7508" t="s">
        <v>66</v>
      </c>
      <c r="N7508" t="s">
        <v>67</v>
      </c>
      <c r="O7508" t="s">
        <v>643</v>
      </c>
      <c r="P7508" t="s">
        <v>69</v>
      </c>
      <c r="Q7508" t="s">
        <v>43</v>
      </c>
      <c r="R7508">
        <v>9</v>
      </c>
      <c r="S7508" t="s">
        <v>642</v>
      </c>
      <c r="T7508" t="s">
        <v>60</v>
      </c>
      <c r="U7508" t="s">
        <v>169</v>
      </c>
      <c r="V7508" t="s">
        <v>644</v>
      </c>
      <c r="W7508" t="s">
        <v>48</v>
      </c>
      <c r="X7508" t="s">
        <v>125</v>
      </c>
      <c r="Y7508">
        <v>71620343</v>
      </c>
      <c r="Z7508" t="s">
        <v>250</v>
      </c>
      <c r="AA7508" t="s">
        <v>251</v>
      </c>
      <c r="AB7508" t="str">
        <f>CONCATENATE(A7508,"-",AA7508)</f>
        <v>10018278-Between 30% and 35%</v>
      </c>
      <c r="AC7508" s="1">
        <v>44743</v>
      </c>
      <c r="AD7508" s="1">
        <v>45107</v>
      </c>
      <c r="AE7508" s="2">
        <v>896.75</v>
      </c>
    </row>
    <row r="7509" spans="1:31" x14ac:dyDescent="0.25">
      <c r="A7509">
        <v>10018278</v>
      </c>
      <c r="B7509" t="s">
        <v>179</v>
      </c>
      <c r="C7509" t="s">
        <v>179</v>
      </c>
      <c r="D7509" t="s">
        <v>179</v>
      </c>
      <c r="E7509">
        <v>492150040</v>
      </c>
      <c r="F7509" t="s">
        <v>180</v>
      </c>
      <c r="G7509" t="s">
        <v>181</v>
      </c>
      <c r="H7509" t="s">
        <v>152</v>
      </c>
      <c r="I7509" t="s">
        <v>35</v>
      </c>
      <c r="J7509" t="s">
        <v>641</v>
      </c>
      <c r="K7509" t="s">
        <v>183</v>
      </c>
      <c r="L7509" t="s">
        <v>642</v>
      </c>
      <c r="M7509" t="s">
        <v>66</v>
      </c>
      <c r="N7509" t="s">
        <v>67</v>
      </c>
      <c r="O7509" t="s">
        <v>643</v>
      </c>
      <c r="P7509" t="s">
        <v>69</v>
      </c>
      <c r="Q7509" t="s">
        <v>43</v>
      </c>
      <c r="R7509">
        <v>9</v>
      </c>
      <c r="S7509" t="s">
        <v>642</v>
      </c>
      <c r="T7509" t="s">
        <v>153</v>
      </c>
      <c r="U7509" t="s">
        <v>169</v>
      </c>
      <c r="V7509" t="s">
        <v>644</v>
      </c>
      <c r="W7509" t="s">
        <v>48</v>
      </c>
      <c r="X7509" t="s">
        <v>125</v>
      </c>
      <c r="Y7509">
        <v>71620343</v>
      </c>
      <c r="Z7509" t="s">
        <v>250</v>
      </c>
      <c r="AA7509" t="s">
        <v>251</v>
      </c>
      <c r="AB7509" t="str">
        <f>CONCATENATE(A7509,"-",AA7509)</f>
        <v>10018278-Between 30% and 35%</v>
      </c>
      <c r="AC7509" s="1">
        <v>44743</v>
      </c>
      <c r="AD7509" s="1">
        <v>45107</v>
      </c>
      <c r="AE7509" s="2">
        <v>11070.68</v>
      </c>
    </row>
    <row r="7510" spans="1:31" x14ac:dyDescent="0.25">
      <c r="A7510">
        <v>10018288</v>
      </c>
      <c r="B7510" t="s">
        <v>97</v>
      </c>
      <c r="C7510" t="s">
        <v>97</v>
      </c>
      <c r="D7510" t="s">
        <v>97</v>
      </c>
      <c r="E7510">
        <v>110620400</v>
      </c>
      <c r="F7510" t="s">
        <v>98</v>
      </c>
      <c r="G7510" t="s">
        <v>98</v>
      </c>
      <c r="H7510" t="s">
        <v>212</v>
      </c>
      <c r="I7510" t="s">
        <v>35</v>
      </c>
      <c r="J7510" t="s">
        <v>3945</v>
      </c>
      <c r="K7510" t="s">
        <v>101</v>
      </c>
      <c r="L7510" t="s">
        <v>970</v>
      </c>
      <c r="M7510" t="s">
        <v>239</v>
      </c>
      <c r="N7510" t="s">
        <v>240</v>
      </c>
      <c r="O7510" t="s">
        <v>3946</v>
      </c>
      <c r="P7510" t="s">
        <v>79</v>
      </c>
      <c r="Q7510" t="s">
        <v>43</v>
      </c>
      <c r="R7510">
        <v>8</v>
      </c>
      <c r="S7510" t="s">
        <v>970</v>
      </c>
      <c r="T7510" t="s">
        <v>213</v>
      </c>
      <c r="U7510" t="s">
        <v>242</v>
      </c>
      <c r="V7510" t="s">
        <v>76</v>
      </c>
      <c r="W7510" t="s">
        <v>107</v>
      </c>
      <c r="X7510" t="s">
        <v>49</v>
      </c>
      <c r="Y7510">
        <v>71670561</v>
      </c>
      <c r="Z7510" t="s">
        <v>108</v>
      </c>
      <c r="AA7510" t="s">
        <v>51</v>
      </c>
      <c r="AB7510" t="str">
        <f>CONCATENATE(A7510,"-",AA7510)</f>
        <v>10018288-10% and Under</v>
      </c>
      <c r="AC7510" s="1">
        <v>44378</v>
      </c>
      <c r="AD7510" s="1">
        <v>44742</v>
      </c>
      <c r="AE7510" s="2">
        <v>692.27</v>
      </c>
    </row>
    <row r="7511" spans="1:31" x14ac:dyDescent="0.25">
      <c r="A7511">
        <v>10018390</v>
      </c>
      <c r="B7511" t="s">
        <v>427</v>
      </c>
      <c r="C7511" t="s">
        <v>427</v>
      </c>
      <c r="D7511" t="s">
        <v>427</v>
      </c>
      <c r="E7511">
        <v>491050010</v>
      </c>
      <c r="F7511" t="s">
        <v>180</v>
      </c>
      <c r="G7511" t="s">
        <v>181</v>
      </c>
      <c r="H7511" t="s">
        <v>86</v>
      </c>
      <c r="I7511" t="s">
        <v>35</v>
      </c>
      <c r="J7511" t="s">
        <v>645</v>
      </c>
      <c r="K7511" t="s">
        <v>367</v>
      </c>
      <c r="L7511" t="s">
        <v>646</v>
      </c>
      <c r="M7511" t="s">
        <v>39</v>
      </c>
      <c r="N7511" t="s">
        <v>40</v>
      </c>
      <c r="O7511" t="s">
        <v>647</v>
      </c>
      <c r="P7511" t="s">
        <v>42</v>
      </c>
      <c r="Q7511" t="s">
        <v>43</v>
      </c>
      <c r="R7511">
        <v>3</v>
      </c>
      <c r="S7511" t="s">
        <v>646</v>
      </c>
      <c r="T7511" t="s">
        <v>45</v>
      </c>
      <c r="U7511" t="s">
        <v>46</v>
      </c>
      <c r="V7511" t="s">
        <v>648</v>
      </c>
      <c r="W7511" t="s">
        <v>151</v>
      </c>
      <c r="X7511" t="s">
        <v>125</v>
      </c>
      <c r="Y7511">
        <v>71600541</v>
      </c>
      <c r="Z7511" t="s">
        <v>274</v>
      </c>
      <c r="AA7511" t="s">
        <v>275</v>
      </c>
      <c r="AB7511" t="str">
        <f>CONCATENATE(A7511,"-",AA7511)</f>
        <v>10018390-Between 40% and 52%</v>
      </c>
      <c r="AC7511" s="1">
        <v>43732</v>
      </c>
      <c r="AD7511" s="1">
        <v>45169</v>
      </c>
      <c r="AE7511" s="2">
        <v>26900.98</v>
      </c>
    </row>
    <row r="7512" spans="1:31" x14ac:dyDescent="0.25">
      <c r="A7512">
        <v>10018390</v>
      </c>
      <c r="B7512" t="s">
        <v>427</v>
      </c>
      <c r="C7512" t="s">
        <v>427</v>
      </c>
      <c r="D7512" t="s">
        <v>427</v>
      </c>
      <c r="E7512">
        <v>491050010</v>
      </c>
      <c r="F7512" t="s">
        <v>180</v>
      </c>
      <c r="G7512" t="s">
        <v>181</v>
      </c>
      <c r="H7512" t="s">
        <v>99</v>
      </c>
      <c r="I7512" t="s">
        <v>35</v>
      </c>
      <c r="J7512" t="s">
        <v>645</v>
      </c>
      <c r="K7512" t="s">
        <v>367</v>
      </c>
      <c r="L7512" t="s">
        <v>646</v>
      </c>
      <c r="M7512" t="s">
        <v>39</v>
      </c>
      <c r="N7512" t="s">
        <v>40</v>
      </c>
      <c r="O7512" t="s">
        <v>647</v>
      </c>
      <c r="P7512" t="s">
        <v>42</v>
      </c>
      <c r="Q7512" t="s">
        <v>43</v>
      </c>
      <c r="R7512">
        <v>3</v>
      </c>
      <c r="S7512" t="s">
        <v>646</v>
      </c>
      <c r="T7512" t="s">
        <v>60</v>
      </c>
      <c r="U7512" t="s">
        <v>46</v>
      </c>
      <c r="V7512" t="s">
        <v>648</v>
      </c>
      <c r="W7512" t="s">
        <v>151</v>
      </c>
      <c r="X7512" t="s">
        <v>125</v>
      </c>
      <c r="Y7512">
        <v>71600541</v>
      </c>
      <c r="Z7512" t="s">
        <v>274</v>
      </c>
      <c r="AA7512" t="s">
        <v>275</v>
      </c>
      <c r="AB7512" t="str">
        <f>CONCATENATE(A7512,"-",AA7512)</f>
        <v>10018390-Between 40% and 52%</v>
      </c>
      <c r="AC7512" s="1">
        <v>43732</v>
      </c>
      <c r="AD7512" s="1">
        <v>45169</v>
      </c>
      <c r="AE7512" s="2">
        <v>317.56</v>
      </c>
    </row>
    <row r="7513" spans="1:31" x14ac:dyDescent="0.25">
      <c r="A7513">
        <v>10018390</v>
      </c>
      <c r="B7513" t="s">
        <v>427</v>
      </c>
      <c r="C7513" t="s">
        <v>427</v>
      </c>
      <c r="D7513" t="s">
        <v>427</v>
      </c>
      <c r="E7513">
        <v>491050010</v>
      </c>
      <c r="F7513" t="s">
        <v>180</v>
      </c>
      <c r="G7513" t="s">
        <v>181</v>
      </c>
      <c r="H7513" t="s">
        <v>303</v>
      </c>
      <c r="I7513" t="s">
        <v>35</v>
      </c>
      <c r="J7513" t="s">
        <v>645</v>
      </c>
      <c r="K7513" t="s">
        <v>367</v>
      </c>
      <c r="L7513" t="s">
        <v>646</v>
      </c>
      <c r="M7513" t="s">
        <v>39</v>
      </c>
      <c r="N7513" t="s">
        <v>40</v>
      </c>
      <c r="O7513" t="s">
        <v>647</v>
      </c>
      <c r="P7513" t="s">
        <v>42</v>
      </c>
      <c r="Q7513" t="s">
        <v>43</v>
      </c>
      <c r="R7513">
        <v>3</v>
      </c>
      <c r="S7513" t="s">
        <v>646</v>
      </c>
      <c r="T7513" t="s">
        <v>62</v>
      </c>
      <c r="U7513" t="s">
        <v>46</v>
      </c>
      <c r="V7513" t="s">
        <v>648</v>
      </c>
      <c r="W7513" t="s">
        <v>151</v>
      </c>
      <c r="X7513" t="s">
        <v>125</v>
      </c>
      <c r="Y7513">
        <v>71600541</v>
      </c>
      <c r="Z7513" t="s">
        <v>274</v>
      </c>
      <c r="AA7513" t="s">
        <v>275</v>
      </c>
      <c r="AB7513" t="str">
        <f>CONCATENATE(A7513,"-",AA7513)</f>
        <v>10018390-Between 40% and 52%</v>
      </c>
      <c r="AC7513" s="1">
        <v>43732</v>
      </c>
      <c r="AD7513" s="1">
        <v>45169</v>
      </c>
      <c r="AE7513" s="2">
        <v>671.91</v>
      </c>
    </row>
    <row r="7514" spans="1:31" x14ac:dyDescent="0.25">
      <c r="A7514">
        <v>10018418</v>
      </c>
      <c r="B7514" t="s">
        <v>3948</v>
      </c>
      <c r="C7514" t="s">
        <v>3948</v>
      </c>
      <c r="D7514" t="s">
        <v>3948</v>
      </c>
      <c r="E7514">
        <v>550212156</v>
      </c>
      <c r="F7514" t="s">
        <v>336</v>
      </c>
      <c r="G7514" t="s">
        <v>337</v>
      </c>
      <c r="H7514" t="s">
        <v>86</v>
      </c>
      <c r="I7514" t="s">
        <v>35</v>
      </c>
      <c r="J7514" t="s">
        <v>3949</v>
      </c>
      <c r="K7514" t="s">
        <v>339</v>
      </c>
      <c r="L7514" t="s">
        <v>3950</v>
      </c>
      <c r="M7514" t="s">
        <v>39</v>
      </c>
      <c r="N7514" t="s">
        <v>341</v>
      </c>
      <c r="O7514" t="s">
        <v>3951</v>
      </c>
      <c r="P7514" t="s">
        <v>42</v>
      </c>
      <c r="Q7514" t="s">
        <v>43</v>
      </c>
      <c r="R7514">
        <v>4</v>
      </c>
      <c r="S7514" t="s">
        <v>3950</v>
      </c>
      <c r="T7514" t="s">
        <v>45</v>
      </c>
      <c r="U7514" t="s">
        <v>343</v>
      </c>
      <c r="V7514" t="s">
        <v>3952</v>
      </c>
      <c r="W7514" t="s">
        <v>345</v>
      </c>
      <c r="X7514" t="s">
        <v>125</v>
      </c>
      <c r="Y7514">
        <v>71600635</v>
      </c>
      <c r="Z7514" t="s">
        <v>84</v>
      </c>
      <c r="AA7514" t="s">
        <v>85</v>
      </c>
      <c r="AB7514" t="str">
        <f>CONCATENATE(A7514,"-",AA7514)</f>
        <v>10018418-Zero</v>
      </c>
      <c r="AC7514" s="1">
        <v>43641</v>
      </c>
      <c r="AD7514" s="1">
        <v>45458</v>
      </c>
      <c r="AE7514" s="2">
        <v>5373.76</v>
      </c>
    </row>
    <row r="7515" spans="1:31" x14ac:dyDescent="0.25">
      <c r="A7515">
        <v>10018693</v>
      </c>
      <c r="B7515" t="s">
        <v>667</v>
      </c>
      <c r="C7515" t="s">
        <v>667</v>
      </c>
      <c r="D7515" t="s">
        <v>667</v>
      </c>
      <c r="E7515">
        <v>745020104</v>
      </c>
      <c r="F7515" t="s">
        <v>668</v>
      </c>
      <c r="G7515" t="s">
        <v>668</v>
      </c>
      <c r="H7515" t="s">
        <v>53</v>
      </c>
      <c r="I7515" t="s">
        <v>54</v>
      </c>
      <c r="J7515" t="s">
        <v>6240</v>
      </c>
      <c r="K7515" t="s">
        <v>670</v>
      </c>
      <c r="L7515" t="s">
        <v>671</v>
      </c>
      <c r="M7515" t="s">
        <v>39</v>
      </c>
      <c r="N7515" t="s">
        <v>341</v>
      </c>
      <c r="O7515" t="s">
        <v>672</v>
      </c>
      <c r="P7515" t="s">
        <v>42</v>
      </c>
      <c r="Q7515" t="s">
        <v>43</v>
      </c>
      <c r="R7515">
        <v>2</v>
      </c>
      <c r="S7515" t="s">
        <v>671</v>
      </c>
      <c r="T7515" t="s">
        <v>57</v>
      </c>
      <c r="U7515" t="s">
        <v>673</v>
      </c>
      <c r="V7515" t="s">
        <v>6241</v>
      </c>
      <c r="W7515" t="s">
        <v>48</v>
      </c>
      <c r="X7515" t="s">
        <v>125</v>
      </c>
      <c r="Y7515">
        <v>71600353</v>
      </c>
      <c r="Z7515" t="s">
        <v>108</v>
      </c>
      <c r="AA7515" t="s">
        <v>51</v>
      </c>
      <c r="AB7515" t="str">
        <f>CONCATENATE(A7515,"-",AA7515)</f>
        <v>10018693-10% and Under</v>
      </c>
      <c r="AC7515" s="1">
        <v>43151</v>
      </c>
      <c r="AD7515" s="1">
        <v>44834</v>
      </c>
      <c r="AE7515" s="2">
        <v>-1.65</v>
      </c>
    </row>
    <row r="7516" spans="1:31" x14ac:dyDescent="0.25">
      <c r="A7516">
        <v>10018693</v>
      </c>
      <c r="B7516" t="s">
        <v>667</v>
      </c>
      <c r="C7516" t="s">
        <v>667</v>
      </c>
      <c r="D7516" t="s">
        <v>667</v>
      </c>
      <c r="E7516">
        <v>745020104</v>
      </c>
      <c r="F7516" t="s">
        <v>668</v>
      </c>
      <c r="G7516" t="s">
        <v>668</v>
      </c>
      <c r="H7516" t="s">
        <v>59</v>
      </c>
      <c r="I7516" t="s">
        <v>35</v>
      </c>
      <c r="J7516" t="s">
        <v>669</v>
      </c>
      <c r="K7516" t="s">
        <v>670</v>
      </c>
      <c r="L7516" t="s">
        <v>671</v>
      </c>
      <c r="M7516" t="s">
        <v>39</v>
      </c>
      <c r="N7516" t="s">
        <v>341</v>
      </c>
      <c r="O7516" t="s">
        <v>672</v>
      </c>
      <c r="P7516" t="s">
        <v>42</v>
      </c>
      <c r="Q7516" t="s">
        <v>43</v>
      </c>
      <c r="R7516">
        <v>3</v>
      </c>
      <c r="S7516" t="s">
        <v>671</v>
      </c>
      <c r="T7516" t="s">
        <v>60</v>
      </c>
      <c r="U7516" t="s">
        <v>673</v>
      </c>
      <c r="V7516" t="s">
        <v>674</v>
      </c>
      <c r="W7516" t="s">
        <v>48</v>
      </c>
      <c r="X7516" t="s">
        <v>125</v>
      </c>
      <c r="Y7516">
        <v>71600660</v>
      </c>
      <c r="Z7516" t="s">
        <v>108</v>
      </c>
      <c r="AA7516" t="s">
        <v>51</v>
      </c>
      <c r="AB7516" t="str">
        <f>CONCATENATE(A7516,"-",AA7516)</f>
        <v>10018693-10% and Under</v>
      </c>
      <c r="AC7516" s="1">
        <v>44067</v>
      </c>
      <c r="AD7516" s="1">
        <v>45869</v>
      </c>
      <c r="AE7516" s="2">
        <v>6274.92</v>
      </c>
    </row>
    <row r="7517" spans="1:31" x14ac:dyDescent="0.25">
      <c r="A7517">
        <v>10018693</v>
      </c>
      <c r="B7517" t="s">
        <v>667</v>
      </c>
      <c r="C7517" t="s">
        <v>667</v>
      </c>
      <c r="D7517" t="s">
        <v>667</v>
      </c>
      <c r="E7517">
        <v>745020104</v>
      </c>
      <c r="F7517" t="s">
        <v>668</v>
      </c>
      <c r="G7517" t="s">
        <v>668</v>
      </c>
      <c r="H7517" t="s">
        <v>202</v>
      </c>
      <c r="I7517" t="s">
        <v>35</v>
      </c>
      <c r="J7517" t="s">
        <v>669</v>
      </c>
      <c r="K7517" t="s">
        <v>670</v>
      </c>
      <c r="L7517" t="s">
        <v>671</v>
      </c>
      <c r="M7517" t="s">
        <v>39</v>
      </c>
      <c r="N7517" t="s">
        <v>341</v>
      </c>
      <c r="O7517" t="s">
        <v>672</v>
      </c>
      <c r="P7517" t="s">
        <v>42</v>
      </c>
      <c r="Q7517" t="s">
        <v>43</v>
      </c>
      <c r="R7517">
        <v>3</v>
      </c>
      <c r="S7517" t="s">
        <v>671</v>
      </c>
      <c r="T7517" t="s">
        <v>96</v>
      </c>
      <c r="U7517" t="s">
        <v>673</v>
      </c>
      <c r="V7517" t="s">
        <v>674</v>
      </c>
      <c r="W7517" t="s">
        <v>48</v>
      </c>
      <c r="X7517" t="s">
        <v>125</v>
      </c>
      <c r="Y7517">
        <v>71600660</v>
      </c>
      <c r="Z7517" t="s">
        <v>108</v>
      </c>
      <c r="AA7517" t="s">
        <v>51</v>
      </c>
      <c r="AB7517" t="str">
        <f>CONCATENATE(A7517,"-",AA7517)</f>
        <v>10018693-10% and Under</v>
      </c>
      <c r="AC7517" s="1">
        <v>44067</v>
      </c>
      <c r="AD7517" s="1">
        <v>45869</v>
      </c>
      <c r="AE7517" s="2">
        <v>123.64</v>
      </c>
    </row>
    <row r="7518" spans="1:31" x14ac:dyDescent="0.25">
      <c r="A7518">
        <v>10018693</v>
      </c>
      <c r="B7518" t="s">
        <v>667</v>
      </c>
      <c r="C7518" t="s">
        <v>667</v>
      </c>
      <c r="D7518" t="s">
        <v>667</v>
      </c>
      <c r="E7518">
        <v>745020104</v>
      </c>
      <c r="F7518" t="s">
        <v>668</v>
      </c>
      <c r="G7518" t="s">
        <v>668</v>
      </c>
      <c r="H7518" t="s">
        <v>136</v>
      </c>
      <c r="I7518" t="s">
        <v>35</v>
      </c>
      <c r="J7518" t="s">
        <v>669</v>
      </c>
      <c r="K7518" t="s">
        <v>670</v>
      </c>
      <c r="L7518" t="s">
        <v>671</v>
      </c>
      <c r="M7518" t="s">
        <v>39</v>
      </c>
      <c r="N7518" t="s">
        <v>341</v>
      </c>
      <c r="O7518" t="s">
        <v>672</v>
      </c>
      <c r="P7518" t="s">
        <v>42</v>
      </c>
      <c r="Q7518" t="s">
        <v>43</v>
      </c>
      <c r="R7518">
        <v>3</v>
      </c>
      <c r="S7518" t="s">
        <v>671</v>
      </c>
      <c r="T7518" t="s">
        <v>96</v>
      </c>
      <c r="U7518" t="s">
        <v>673</v>
      </c>
      <c r="V7518" t="s">
        <v>674</v>
      </c>
      <c r="W7518" t="s">
        <v>48</v>
      </c>
      <c r="X7518" t="s">
        <v>125</v>
      </c>
      <c r="Y7518">
        <v>71600660</v>
      </c>
      <c r="Z7518" t="s">
        <v>108</v>
      </c>
      <c r="AA7518" t="s">
        <v>51</v>
      </c>
      <c r="AB7518" t="str">
        <f>CONCATENATE(A7518,"-",AA7518)</f>
        <v>10018693-10% and Under</v>
      </c>
      <c r="AC7518" s="1">
        <v>44067</v>
      </c>
      <c r="AD7518" s="1">
        <v>45869</v>
      </c>
      <c r="AE7518" s="2">
        <v>157.29</v>
      </c>
    </row>
    <row r="7519" spans="1:31" x14ac:dyDescent="0.25">
      <c r="A7519">
        <v>10018695</v>
      </c>
      <c r="B7519" t="s">
        <v>675</v>
      </c>
      <c r="C7519" t="s">
        <v>675</v>
      </c>
      <c r="D7519" t="s">
        <v>956</v>
      </c>
      <c r="E7519">
        <v>491080010</v>
      </c>
      <c r="F7519" t="s">
        <v>180</v>
      </c>
      <c r="G7519" t="s">
        <v>181</v>
      </c>
      <c r="H7519" t="s">
        <v>73</v>
      </c>
      <c r="I7519" t="s">
        <v>35</v>
      </c>
      <c r="J7519" t="s">
        <v>676</v>
      </c>
      <c r="K7519" t="s">
        <v>677</v>
      </c>
      <c r="L7519" t="s">
        <v>678</v>
      </c>
      <c r="M7519" t="s">
        <v>39</v>
      </c>
      <c r="N7519" t="s">
        <v>40</v>
      </c>
      <c r="O7519" t="s">
        <v>679</v>
      </c>
      <c r="P7519" t="s">
        <v>42</v>
      </c>
      <c r="Q7519" t="s">
        <v>43</v>
      </c>
      <c r="R7519">
        <v>63</v>
      </c>
      <c r="S7519" t="s">
        <v>681</v>
      </c>
      <c r="T7519" t="s">
        <v>60</v>
      </c>
      <c r="U7519" t="s">
        <v>46</v>
      </c>
      <c r="V7519" t="s">
        <v>680</v>
      </c>
      <c r="W7519" t="s">
        <v>345</v>
      </c>
      <c r="X7519" t="s">
        <v>125</v>
      </c>
      <c r="Y7519">
        <v>71604303</v>
      </c>
      <c r="Z7519" t="s">
        <v>274</v>
      </c>
      <c r="AA7519" t="s">
        <v>275</v>
      </c>
      <c r="AB7519" t="str">
        <f>CONCATENATE(A7519,"-",AA7519)</f>
        <v>10018695-Between 40% and 52%</v>
      </c>
      <c r="AC7519" s="1">
        <v>44027</v>
      </c>
      <c r="AD7519" s="1">
        <v>45077</v>
      </c>
      <c r="AE7519" s="2">
        <v>362.05</v>
      </c>
    </row>
    <row r="7520" spans="1:31" x14ac:dyDescent="0.25">
      <c r="A7520">
        <v>10018695</v>
      </c>
      <c r="B7520" t="s">
        <v>675</v>
      </c>
      <c r="C7520" t="s">
        <v>675</v>
      </c>
      <c r="D7520" t="s">
        <v>675</v>
      </c>
      <c r="E7520">
        <v>486001340</v>
      </c>
      <c r="F7520" t="s">
        <v>650</v>
      </c>
      <c r="G7520" t="s">
        <v>420</v>
      </c>
      <c r="H7520" t="s">
        <v>236</v>
      </c>
      <c r="I7520" t="s">
        <v>35</v>
      </c>
      <c r="J7520" t="s">
        <v>676</v>
      </c>
      <c r="K7520" t="s">
        <v>677</v>
      </c>
      <c r="L7520" t="s">
        <v>678</v>
      </c>
      <c r="M7520" t="s">
        <v>39</v>
      </c>
      <c r="N7520" t="s">
        <v>40</v>
      </c>
      <c r="O7520" t="s">
        <v>679</v>
      </c>
      <c r="P7520" t="s">
        <v>42</v>
      </c>
      <c r="Q7520" t="s">
        <v>43</v>
      </c>
      <c r="R7520">
        <v>61</v>
      </c>
      <c r="S7520" t="s">
        <v>678</v>
      </c>
      <c r="T7520" t="s">
        <v>45</v>
      </c>
      <c r="U7520" t="s">
        <v>46</v>
      </c>
      <c r="V7520" t="s">
        <v>680</v>
      </c>
      <c r="W7520" t="s">
        <v>345</v>
      </c>
      <c r="X7520" t="s">
        <v>125</v>
      </c>
      <c r="Y7520">
        <v>71604303</v>
      </c>
      <c r="Z7520" t="s">
        <v>274</v>
      </c>
      <c r="AA7520" t="s">
        <v>275</v>
      </c>
      <c r="AB7520" t="str">
        <f>CONCATENATE(A7520,"-",AA7520)</f>
        <v>10018695-Between 40% and 52%</v>
      </c>
      <c r="AC7520" s="1">
        <v>44027</v>
      </c>
      <c r="AD7520" s="1">
        <v>45077</v>
      </c>
      <c r="AE7520" s="2">
        <v>7690.38</v>
      </c>
    </row>
    <row r="7521" spans="1:31" x14ac:dyDescent="0.25">
      <c r="A7521">
        <v>10018695</v>
      </c>
      <c r="B7521" t="s">
        <v>675</v>
      </c>
      <c r="C7521" t="s">
        <v>675</v>
      </c>
      <c r="D7521" t="s">
        <v>675</v>
      </c>
      <c r="E7521">
        <v>486001340</v>
      </c>
      <c r="F7521" t="s">
        <v>650</v>
      </c>
      <c r="G7521" t="s">
        <v>420</v>
      </c>
      <c r="H7521" t="s">
        <v>267</v>
      </c>
      <c r="I7521" t="s">
        <v>35</v>
      </c>
      <c r="J7521" t="s">
        <v>676</v>
      </c>
      <c r="K7521" t="s">
        <v>677</v>
      </c>
      <c r="L7521" t="s">
        <v>678</v>
      </c>
      <c r="M7521" t="s">
        <v>39</v>
      </c>
      <c r="N7521" t="s">
        <v>40</v>
      </c>
      <c r="O7521" t="s">
        <v>679</v>
      </c>
      <c r="P7521" t="s">
        <v>42</v>
      </c>
      <c r="Q7521" t="s">
        <v>43</v>
      </c>
      <c r="R7521">
        <v>65</v>
      </c>
      <c r="S7521" t="s">
        <v>682</v>
      </c>
      <c r="T7521" t="s">
        <v>45</v>
      </c>
      <c r="U7521" t="s">
        <v>46</v>
      </c>
      <c r="V7521" t="s">
        <v>680</v>
      </c>
      <c r="W7521" t="s">
        <v>345</v>
      </c>
      <c r="X7521" t="s">
        <v>125</v>
      </c>
      <c r="Y7521">
        <v>71604303</v>
      </c>
      <c r="Z7521" t="s">
        <v>274</v>
      </c>
      <c r="AA7521" t="s">
        <v>275</v>
      </c>
      <c r="AB7521" t="str">
        <f>CONCATENATE(A7521,"-",AA7521)</f>
        <v>10018695-Between 40% and 52%</v>
      </c>
      <c r="AC7521" s="1">
        <v>44027</v>
      </c>
      <c r="AD7521" s="1">
        <v>45077</v>
      </c>
      <c r="AE7521" s="2">
        <v>41729.93</v>
      </c>
    </row>
    <row r="7522" spans="1:31" x14ac:dyDescent="0.25">
      <c r="A7522">
        <v>10018695</v>
      </c>
      <c r="B7522" t="s">
        <v>675</v>
      </c>
      <c r="C7522" t="s">
        <v>675</v>
      </c>
      <c r="D7522" t="s">
        <v>675</v>
      </c>
      <c r="E7522">
        <v>486001340</v>
      </c>
      <c r="F7522" t="s">
        <v>650</v>
      </c>
      <c r="G7522" t="s">
        <v>420</v>
      </c>
      <c r="H7522" t="s">
        <v>53</v>
      </c>
      <c r="I7522" t="s">
        <v>54</v>
      </c>
      <c r="J7522" t="s">
        <v>5151</v>
      </c>
      <c r="K7522" t="s">
        <v>677</v>
      </c>
      <c r="L7522" t="s">
        <v>678</v>
      </c>
      <c r="M7522" t="s">
        <v>39</v>
      </c>
      <c r="N7522" t="s">
        <v>40</v>
      </c>
      <c r="O7522" t="s">
        <v>679</v>
      </c>
      <c r="P7522" t="s">
        <v>42</v>
      </c>
      <c r="Q7522" t="s">
        <v>43</v>
      </c>
      <c r="R7522">
        <v>66</v>
      </c>
      <c r="S7522" t="s">
        <v>678</v>
      </c>
      <c r="T7522" t="s">
        <v>57</v>
      </c>
      <c r="U7522" t="s">
        <v>46</v>
      </c>
      <c r="V7522" t="s">
        <v>680</v>
      </c>
      <c r="W7522" t="s">
        <v>345</v>
      </c>
      <c r="X7522" t="s">
        <v>125</v>
      </c>
      <c r="Y7522">
        <v>71605039</v>
      </c>
      <c r="Z7522" t="s">
        <v>274</v>
      </c>
      <c r="AA7522" t="s">
        <v>275</v>
      </c>
      <c r="AB7522" t="str">
        <f>CONCATENATE(A7522,"-",AA7522)</f>
        <v>10018695-Between 40% and 52%</v>
      </c>
      <c r="AC7522" s="1">
        <v>44713</v>
      </c>
      <c r="AD7522" s="1">
        <v>45077</v>
      </c>
      <c r="AE7522" s="2">
        <v>36128.75</v>
      </c>
    </row>
    <row r="7523" spans="1:31" x14ac:dyDescent="0.25">
      <c r="A7523">
        <v>10018695</v>
      </c>
      <c r="B7523" t="s">
        <v>675</v>
      </c>
      <c r="C7523" t="s">
        <v>675</v>
      </c>
      <c r="D7523" t="s">
        <v>675</v>
      </c>
      <c r="E7523">
        <v>486001340</v>
      </c>
      <c r="F7523" t="s">
        <v>650</v>
      </c>
      <c r="G7523" t="s">
        <v>420</v>
      </c>
      <c r="H7523" t="s">
        <v>59</v>
      </c>
      <c r="I7523" t="s">
        <v>35</v>
      </c>
      <c r="J7523" t="s">
        <v>676</v>
      </c>
      <c r="K7523" t="s">
        <v>677</v>
      </c>
      <c r="L7523" t="s">
        <v>678</v>
      </c>
      <c r="M7523" t="s">
        <v>39</v>
      </c>
      <c r="N7523" t="s">
        <v>40</v>
      </c>
      <c r="O7523" t="s">
        <v>679</v>
      </c>
      <c r="P7523" t="s">
        <v>42</v>
      </c>
      <c r="Q7523" t="s">
        <v>43</v>
      </c>
      <c r="R7523">
        <v>61</v>
      </c>
      <c r="S7523" t="s">
        <v>678</v>
      </c>
      <c r="T7523" t="s">
        <v>60</v>
      </c>
      <c r="U7523" t="s">
        <v>46</v>
      </c>
      <c r="V7523" t="s">
        <v>680</v>
      </c>
      <c r="W7523" t="s">
        <v>345</v>
      </c>
      <c r="X7523" t="s">
        <v>125</v>
      </c>
      <c r="Y7523">
        <v>71604303</v>
      </c>
      <c r="Z7523" t="s">
        <v>274</v>
      </c>
      <c r="AA7523" t="s">
        <v>275</v>
      </c>
      <c r="AB7523" t="str">
        <f>CONCATENATE(A7523,"-",AA7523)</f>
        <v>10018695-Between 40% and 52%</v>
      </c>
      <c r="AC7523" s="1">
        <v>44027</v>
      </c>
      <c r="AD7523" s="1">
        <v>45077</v>
      </c>
      <c r="AE7523" s="2">
        <v>9894.92</v>
      </c>
    </row>
    <row r="7524" spans="1:31" x14ac:dyDescent="0.25">
      <c r="A7524">
        <v>10018695</v>
      </c>
      <c r="B7524" t="s">
        <v>675</v>
      </c>
      <c r="C7524" t="s">
        <v>675</v>
      </c>
      <c r="D7524" t="s">
        <v>675</v>
      </c>
      <c r="E7524">
        <v>486001340</v>
      </c>
      <c r="F7524" t="s">
        <v>650</v>
      </c>
      <c r="G7524" t="s">
        <v>420</v>
      </c>
      <c r="H7524" t="s">
        <v>73</v>
      </c>
      <c r="I7524" t="s">
        <v>35</v>
      </c>
      <c r="J7524" t="s">
        <v>676</v>
      </c>
      <c r="K7524" t="s">
        <v>677</v>
      </c>
      <c r="L7524" t="s">
        <v>678</v>
      </c>
      <c r="M7524" t="s">
        <v>39</v>
      </c>
      <c r="N7524" t="s">
        <v>40</v>
      </c>
      <c r="O7524" t="s">
        <v>679</v>
      </c>
      <c r="P7524" t="s">
        <v>42</v>
      </c>
      <c r="Q7524" t="s">
        <v>43</v>
      </c>
      <c r="R7524">
        <v>66</v>
      </c>
      <c r="S7524" t="s">
        <v>678</v>
      </c>
      <c r="T7524" t="s">
        <v>60</v>
      </c>
      <c r="U7524" t="s">
        <v>46</v>
      </c>
      <c r="V7524" t="s">
        <v>680</v>
      </c>
      <c r="W7524" t="s">
        <v>345</v>
      </c>
      <c r="X7524" t="s">
        <v>125</v>
      </c>
      <c r="Y7524">
        <v>71604303</v>
      </c>
      <c r="Z7524" t="s">
        <v>274</v>
      </c>
      <c r="AA7524" t="s">
        <v>275</v>
      </c>
      <c r="AB7524" t="str">
        <f>CONCATENATE(A7524,"-",AA7524)</f>
        <v>10018695-Between 40% and 52%</v>
      </c>
      <c r="AC7524" s="1">
        <v>44027</v>
      </c>
      <c r="AD7524" s="1">
        <v>45077</v>
      </c>
      <c r="AE7524" s="2">
        <v>0</v>
      </c>
    </row>
    <row r="7525" spans="1:31" x14ac:dyDescent="0.25">
      <c r="A7525">
        <v>10018695</v>
      </c>
      <c r="B7525" t="s">
        <v>675</v>
      </c>
      <c r="C7525" t="s">
        <v>675</v>
      </c>
      <c r="D7525" t="s">
        <v>675</v>
      </c>
      <c r="E7525">
        <v>486001340</v>
      </c>
      <c r="F7525" t="s">
        <v>650</v>
      </c>
      <c r="G7525" t="s">
        <v>420</v>
      </c>
      <c r="H7525" t="s">
        <v>303</v>
      </c>
      <c r="I7525" t="s">
        <v>35</v>
      </c>
      <c r="J7525" t="s">
        <v>5151</v>
      </c>
      <c r="K7525" t="s">
        <v>677</v>
      </c>
      <c r="L7525" t="s">
        <v>678</v>
      </c>
      <c r="M7525" t="s">
        <v>39</v>
      </c>
      <c r="N7525" t="s">
        <v>40</v>
      </c>
      <c r="O7525" t="s">
        <v>679</v>
      </c>
      <c r="P7525" t="s">
        <v>42</v>
      </c>
      <c r="Q7525" t="s">
        <v>43</v>
      </c>
      <c r="R7525">
        <v>66</v>
      </c>
      <c r="S7525" t="s">
        <v>678</v>
      </c>
      <c r="T7525" t="s">
        <v>62</v>
      </c>
      <c r="U7525" t="s">
        <v>46</v>
      </c>
      <c r="V7525" t="s">
        <v>680</v>
      </c>
      <c r="W7525" t="s">
        <v>345</v>
      </c>
      <c r="X7525" t="s">
        <v>125</v>
      </c>
      <c r="Y7525">
        <v>71605039</v>
      </c>
      <c r="Z7525" t="s">
        <v>274</v>
      </c>
      <c r="AA7525" t="s">
        <v>275</v>
      </c>
      <c r="AB7525" t="str">
        <f>CONCATENATE(A7525,"-",AA7525)</f>
        <v>10018695-Between 40% and 52%</v>
      </c>
      <c r="AC7525" s="1">
        <v>44713</v>
      </c>
      <c r="AD7525" s="1">
        <v>45077</v>
      </c>
      <c r="AE7525" s="2">
        <v>214.23</v>
      </c>
    </row>
    <row r="7526" spans="1:31" x14ac:dyDescent="0.25">
      <c r="A7526">
        <v>10018695</v>
      </c>
      <c r="B7526" t="s">
        <v>675</v>
      </c>
      <c r="C7526" t="s">
        <v>675</v>
      </c>
      <c r="D7526" t="s">
        <v>675</v>
      </c>
      <c r="E7526">
        <v>486001340</v>
      </c>
      <c r="F7526" t="s">
        <v>650</v>
      </c>
      <c r="G7526" t="s">
        <v>420</v>
      </c>
      <c r="H7526" t="s">
        <v>216</v>
      </c>
      <c r="I7526" t="s">
        <v>35</v>
      </c>
      <c r="J7526" t="s">
        <v>676</v>
      </c>
      <c r="K7526" t="s">
        <v>677</v>
      </c>
      <c r="L7526" t="s">
        <v>678</v>
      </c>
      <c r="M7526" t="s">
        <v>39</v>
      </c>
      <c r="N7526" t="s">
        <v>40</v>
      </c>
      <c r="O7526" t="s">
        <v>679</v>
      </c>
      <c r="P7526" t="s">
        <v>42</v>
      </c>
      <c r="Q7526" t="s">
        <v>43</v>
      </c>
      <c r="R7526">
        <v>55</v>
      </c>
      <c r="S7526" t="s">
        <v>309</v>
      </c>
      <c r="T7526" t="s">
        <v>62</v>
      </c>
      <c r="U7526" t="s">
        <v>46</v>
      </c>
      <c r="V7526" t="s">
        <v>680</v>
      </c>
      <c r="W7526" t="s">
        <v>345</v>
      </c>
      <c r="X7526" t="s">
        <v>125</v>
      </c>
      <c r="Y7526">
        <v>71604303</v>
      </c>
      <c r="Z7526" t="s">
        <v>274</v>
      </c>
      <c r="AA7526" t="s">
        <v>275</v>
      </c>
      <c r="AB7526" t="str">
        <f>CONCATENATE(A7526,"-",AA7526)</f>
        <v>10018695-Between 40% and 52%</v>
      </c>
      <c r="AC7526" s="1">
        <v>44027</v>
      </c>
      <c r="AD7526" s="1">
        <v>45077</v>
      </c>
      <c r="AE7526" s="2">
        <v>996.38</v>
      </c>
    </row>
    <row r="7527" spans="1:31" x14ac:dyDescent="0.25">
      <c r="A7527">
        <v>10018695</v>
      </c>
      <c r="B7527" t="s">
        <v>675</v>
      </c>
      <c r="C7527" t="s">
        <v>675</v>
      </c>
      <c r="D7527" t="s">
        <v>675</v>
      </c>
      <c r="E7527">
        <v>486001340</v>
      </c>
      <c r="F7527" t="s">
        <v>650</v>
      </c>
      <c r="G7527" t="s">
        <v>420</v>
      </c>
      <c r="H7527" t="s">
        <v>216</v>
      </c>
      <c r="I7527" t="s">
        <v>35</v>
      </c>
      <c r="J7527" t="s">
        <v>676</v>
      </c>
      <c r="K7527" t="s">
        <v>677</v>
      </c>
      <c r="L7527" t="s">
        <v>678</v>
      </c>
      <c r="M7527" t="s">
        <v>39</v>
      </c>
      <c r="N7527" t="s">
        <v>40</v>
      </c>
      <c r="O7527" t="s">
        <v>679</v>
      </c>
      <c r="P7527" t="s">
        <v>42</v>
      </c>
      <c r="Q7527" t="s">
        <v>43</v>
      </c>
      <c r="R7527">
        <v>62</v>
      </c>
      <c r="S7527" t="s">
        <v>683</v>
      </c>
      <c r="T7527" t="s">
        <v>62</v>
      </c>
      <c r="U7527" t="s">
        <v>46</v>
      </c>
      <c r="V7527" t="s">
        <v>680</v>
      </c>
      <c r="W7527" t="s">
        <v>345</v>
      </c>
      <c r="X7527" t="s">
        <v>125</v>
      </c>
      <c r="Y7527">
        <v>71604303</v>
      </c>
      <c r="Z7527" t="s">
        <v>274</v>
      </c>
      <c r="AA7527" t="s">
        <v>275</v>
      </c>
      <c r="AB7527" t="str">
        <f>CONCATENATE(A7527,"-",AA7527)</f>
        <v>10018695-Between 40% and 52%</v>
      </c>
      <c r="AC7527" s="1">
        <v>44027</v>
      </c>
      <c r="AD7527" s="1">
        <v>45077</v>
      </c>
      <c r="AE7527" s="2">
        <v>3914.3</v>
      </c>
    </row>
    <row r="7528" spans="1:31" x14ac:dyDescent="0.25">
      <c r="A7528">
        <v>10018695</v>
      </c>
      <c r="B7528" t="s">
        <v>675</v>
      </c>
      <c r="C7528" t="s">
        <v>675</v>
      </c>
      <c r="D7528" t="s">
        <v>675</v>
      </c>
      <c r="E7528">
        <v>486001340</v>
      </c>
      <c r="F7528" t="s">
        <v>650</v>
      </c>
      <c r="G7528" t="s">
        <v>420</v>
      </c>
      <c r="H7528" t="s">
        <v>216</v>
      </c>
      <c r="I7528" t="s">
        <v>35</v>
      </c>
      <c r="J7528" t="s">
        <v>676</v>
      </c>
      <c r="K7528" t="s">
        <v>677</v>
      </c>
      <c r="L7528" t="s">
        <v>678</v>
      </c>
      <c r="M7528" t="s">
        <v>39</v>
      </c>
      <c r="N7528" t="s">
        <v>40</v>
      </c>
      <c r="O7528" t="s">
        <v>679</v>
      </c>
      <c r="P7528" t="s">
        <v>42</v>
      </c>
      <c r="Q7528" t="s">
        <v>43</v>
      </c>
      <c r="R7528">
        <v>63</v>
      </c>
      <c r="S7528" t="s">
        <v>681</v>
      </c>
      <c r="T7528" t="s">
        <v>62</v>
      </c>
      <c r="U7528" t="s">
        <v>46</v>
      </c>
      <c r="V7528" t="s">
        <v>680</v>
      </c>
      <c r="W7528" t="s">
        <v>345</v>
      </c>
      <c r="X7528" t="s">
        <v>125</v>
      </c>
      <c r="Y7528">
        <v>71604303</v>
      </c>
      <c r="Z7528" t="s">
        <v>274</v>
      </c>
      <c r="AA7528" t="s">
        <v>275</v>
      </c>
      <c r="AB7528" t="str">
        <f>CONCATENATE(A7528,"-",AA7528)</f>
        <v>10018695-Between 40% and 52%</v>
      </c>
      <c r="AC7528" s="1">
        <v>44027</v>
      </c>
      <c r="AD7528" s="1">
        <v>45077</v>
      </c>
      <c r="AE7528" s="2">
        <v>10655.84</v>
      </c>
    </row>
    <row r="7529" spans="1:31" x14ac:dyDescent="0.25">
      <c r="A7529">
        <v>10018695</v>
      </c>
      <c r="B7529" t="s">
        <v>675</v>
      </c>
      <c r="C7529" t="s">
        <v>675</v>
      </c>
      <c r="D7529" t="s">
        <v>675</v>
      </c>
      <c r="E7529">
        <v>486001340</v>
      </c>
      <c r="F7529" t="s">
        <v>650</v>
      </c>
      <c r="G7529" t="s">
        <v>420</v>
      </c>
      <c r="H7529" t="s">
        <v>216</v>
      </c>
      <c r="I7529" t="s">
        <v>35</v>
      </c>
      <c r="J7529" t="s">
        <v>5151</v>
      </c>
      <c r="K7529" t="s">
        <v>677</v>
      </c>
      <c r="L7529" t="s">
        <v>678</v>
      </c>
      <c r="M7529" t="s">
        <v>39</v>
      </c>
      <c r="N7529" t="s">
        <v>40</v>
      </c>
      <c r="O7529" t="s">
        <v>679</v>
      </c>
      <c r="P7529" t="s">
        <v>42</v>
      </c>
      <c r="Q7529" t="s">
        <v>43</v>
      </c>
      <c r="R7529">
        <v>66</v>
      </c>
      <c r="S7529" t="s">
        <v>678</v>
      </c>
      <c r="T7529" t="s">
        <v>62</v>
      </c>
      <c r="U7529" t="s">
        <v>46</v>
      </c>
      <c r="V7529" t="s">
        <v>680</v>
      </c>
      <c r="W7529" t="s">
        <v>345</v>
      </c>
      <c r="X7529" t="s">
        <v>125</v>
      </c>
      <c r="Y7529">
        <v>71605039</v>
      </c>
      <c r="Z7529" t="s">
        <v>274</v>
      </c>
      <c r="AA7529" t="s">
        <v>275</v>
      </c>
      <c r="AB7529" t="str">
        <f>CONCATENATE(A7529,"-",AA7529)</f>
        <v>10018695-Between 40% and 52%</v>
      </c>
      <c r="AC7529" s="1">
        <v>44713</v>
      </c>
      <c r="AD7529" s="1">
        <v>45077</v>
      </c>
      <c r="AE7529" s="2">
        <v>28986.959999999999</v>
      </c>
    </row>
    <row r="7530" spans="1:31" x14ac:dyDescent="0.25">
      <c r="A7530">
        <v>10018760</v>
      </c>
      <c r="B7530" t="s">
        <v>321</v>
      </c>
      <c r="C7530" t="s">
        <v>321</v>
      </c>
      <c r="D7530" t="s">
        <v>321</v>
      </c>
      <c r="E7530">
        <v>310920070</v>
      </c>
      <c r="F7530" t="s">
        <v>142</v>
      </c>
      <c r="G7530" t="s">
        <v>143</v>
      </c>
      <c r="H7530" t="s">
        <v>73</v>
      </c>
      <c r="I7530" t="s">
        <v>35</v>
      </c>
      <c r="J7530" t="s">
        <v>685</v>
      </c>
      <c r="K7530" t="s">
        <v>146</v>
      </c>
      <c r="L7530" t="s">
        <v>686</v>
      </c>
      <c r="M7530" t="s">
        <v>66</v>
      </c>
      <c r="N7530" t="s">
        <v>67</v>
      </c>
      <c r="O7530" t="s">
        <v>687</v>
      </c>
      <c r="P7530" t="s">
        <v>69</v>
      </c>
      <c r="Q7530" t="s">
        <v>43</v>
      </c>
      <c r="R7530">
        <v>11</v>
      </c>
      <c r="S7530" t="s">
        <v>686</v>
      </c>
      <c r="T7530" t="s">
        <v>60</v>
      </c>
      <c r="U7530" t="s">
        <v>688</v>
      </c>
      <c r="V7530" t="s">
        <v>689</v>
      </c>
      <c r="W7530" t="s">
        <v>48</v>
      </c>
      <c r="X7530" t="s">
        <v>125</v>
      </c>
      <c r="Y7530">
        <v>11603328</v>
      </c>
      <c r="Z7530" t="s">
        <v>108</v>
      </c>
      <c r="AA7530" t="s">
        <v>51</v>
      </c>
      <c r="AB7530" t="str">
        <f>CONCATENATE(A7530,"-",AA7530)</f>
        <v>10018760-10% and Under</v>
      </c>
      <c r="AC7530" s="1">
        <v>44470</v>
      </c>
      <c r="AD7530" s="1">
        <v>44834</v>
      </c>
      <c r="AE7530" s="2">
        <v>2438.96</v>
      </c>
    </row>
    <row r="7531" spans="1:31" x14ac:dyDescent="0.25">
      <c r="A7531">
        <v>10018760</v>
      </c>
      <c r="B7531" t="s">
        <v>321</v>
      </c>
      <c r="C7531" t="s">
        <v>321</v>
      </c>
      <c r="D7531" t="s">
        <v>321</v>
      </c>
      <c r="E7531">
        <v>310920070</v>
      </c>
      <c r="F7531" t="s">
        <v>142</v>
      </c>
      <c r="G7531" t="s">
        <v>143</v>
      </c>
      <c r="H7531" t="s">
        <v>99</v>
      </c>
      <c r="I7531" t="s">
        <v>35</v>
      </c>
      <c r="J7531" t="s">
        <v>685</v>
      </c>
      <c r="K7531" t="s">
        <v>146</v>
      </c>
      <c r="L7531" t="s">
        <v>686</v>
      </c>
      <c r="M7531" t="s">
        <v>66</v>
      </c>
      <c r="N7531" t="s">
        <v>67</v>
      </c>
      <c r="O7531" t="s">
        <v>687</v>
      </c>
      <c r="P7531" t="s">
        <v>69</v>
      </c>
      <c r="Q7531" t="s">
        <v>43</v>
      </c>
      <c r="R7531">
        <v>11</v>
      </c>
      <c r="S7531" t="s">
        <v>686</v>
      </c>
      <c r="T7531" t="s">
        <v>60</v>
      </c>
      <c r="U7531" t="s">
        <v>688</v>
      </c>
      <c r="V7531" t="s">
        <v>689</v>
      </c>
      <c r="W7531" t="s">
        <v>48</v>
      </c>
      <c r="X7531" t="s">
        <v>125</v>
      </c>
      <c r="Y7531">
        <v>11603328</v>
      </c>
      <c r="Z7531" t="s">
        <v>108</v>
      </c>
      <c r="AA7531" t="s">
        <v>51</v>
      </c>
      <c r="AB7531" t="str">
        <f>CONCATENATE(A7531,"-",AA7531)</f>
        <v>10018760-10% and Under</v>
      </c>
      <c r="AC7531" s="1">
        <v>44470</v>
      </c>
      <c r="AD7531" s="1">
        <v>44834</v>
      </c>
      <c r="AE7531" s="2">
        <v>293.17</v>
      </c>
    </row>
    <row r="7532" spans="1:31" x14ac:dyDescent="0.25">
      <c r="A7532">
        <v>10018760</v>
      </c>
      <c r="B7532" t="s">
        <v>321</v>
      </c>
      <c r="C7532" t="s">
        <v>321</v>
      </c>
      <c r="D7532" t="s">
        <v>321</v>
      </c>
      <c r="E7532">
        <v>310920070</v>
      </c>
      <c r="F7532" t="s">
        <v>142</v>
      </c>
      <c r="G7532" t="s">
        <v>143</v>
      </c>
      <c r="H7532" t="s">
        <v>212</v>
      </c>
      <c r="I7532" t="s">
        <v>35</v>
      </c>
      <c r="J7532" t="s">
        <v>685</v>
      </c>
      <c r="K7532" t="s">
        <v>146</v>
      </c>
      <c r="L7532" t="s">
        <v>686</v>
      </c>
      <c r="M7532" t="s">
        <v>66</v>
      </c>
      <c r="N7532" t="s">
        <v>67</v>
      </c>
      <c r="O7532" t="s">
        <v>687</v>
      </c>
      <c r="P7532" t="s">
        <v>69</v>
      </c>
      <c r="Q7532" t="s">
        <v>43</v>
      </c>
      <c r="R7532">
        <v>11</v>
      </c>
      <c r="S7532" t="s">
        <v>686</v>
      </c>
      <c r="T7532" t="s">
        <v>213</v>
      </c>
      <c r="U7532" t="s">
        <v>688</v>
      </c>
      <c r="V7532" t="s">
        <v>689</v>
      </c>
      <c r="W7532" t="s">
        <v>48</v>
      </c>
      <c r="X7532" t="s">
        <v>125</v>
      </c>
      <c r="Y7532">
        <v>11603328</v>
      </c>
      <c r="Z7532" t="s">
        <v>108</v>
      </c>
      <c r="AA7532" t="s">
        <v>51</v>
      </c>
      <c r="AB7532" t="str">
        <f>CONCATENATE(A7532,"-",AA7532)</f>
        <v>10018760-10% and Under</v>
      </c>
      <c r="AC7532" s="1">
        <v>44470</v>
      </c>
      <c r="AD7532" s="1">
        <v>44834</v>
      </c>
      <c r="AE7532" s="2">
        <v>3257.85</v>
      </c>
    </row>
    <row r="7533" spans="1:31" x14ac:dyDescent="0.25">
      <c r="A7533">
        <v>10018766</v>
      </c>
      <c r="B7533" t="s">
        <v>2403</v>
      </c>
      <c r="C7533" t="s">
        <v>2403</v>
      </c>
      <c r="D7533" t="s">
        <v>2403</v>
      </c>
      <c r="E7533">
        <v>310900071</v>
      </c>
      <c r="F7533" t="s">
        <v>142</v>
      </c>
      <c r="G7533" t="s">
        <v>143</v>
      </c>
      <c r="H7533" t="s">
        <v>99</v>
      </c>
      <c r="I7533" t="s">
        <v>35</v>
      </c>
      <c r="J7533" t="s">
        <v>3960</v>
      </c>
      <c r="K7533" t="s">
        <v>146</v>
      </c>
      <c r="L7533" t="s">
        <v>2405</v>
      </c>
      <c r="M7533" t="s">
        <v>39</v>
      </c>
      <c r="N7533" t="s">
        <v>348</v>
      </c>
      <c r="O7533" t="s">
        <v>3961</v>
      </c>
      <c r="P7533" t="s">
        <v>42</v>
      </c>
      <c r="Q7533" t="s">
        <v>43</v>
      </c>
      <c r="R7533">
        <v>24</v>
      </c>
      <c r="S7533" t="s">
        <v>2405</v>
      </c>
      <c r="T7533" t="s">
        <v>60</v>
      </c>
      <c r="U7533" t="s">
        <v>3962</v>
      </c>
      <c r="V7533" t="s">
        <v>3963</v>
      </c>
      <c r="W7533" t="s">
        <v>345</v>
      </c>
      <c r="X7533" t="s">
        <v>125</v>
      </c>
      <c r="Y7533">
        <v>71604316</v>
      </c>
      <c r="Z7533" t="s">
        <v>274</v>
      </c>
      <c r="AA7533" t="s">
        <v>275</v>
      </c>
      <c r="AB7533" t="str">
        <f>CONCATENATE(A7533,"-",AA7533)</f>
        <v>10018766-Between 40% and 52%</v>
      </c>
      <c r="AC7533" s="1">
        <v>43355</v>
      </c>
      <c r="AD7533" s="1">
        <v>44742</v>
      </c>
      <c r="AE7533" s="2">
        <v>27.43</v>
      </c>
    </row>
    <row r="7534" spans="1:31" x14ac:dyDescent="0.25">
      <c r="A7534">
        <v>10018766</v>
      </c>
      <c r="B7534" t="s">
        <v>2403</v>
      </c>
      <c r="C7534" t="s">
        <v>2403</v>
      </c>
      <c r="D7534" t="s">
        <v>2403</v>
      </c>
      <c r="E7534">
        <v>310900071</v>
      </c>
      <c r="F7534" t="s">
        <v>142</v>
      </c>
      <c r="G7534" t="s">
        <v>143</v>
      </c>
      <c r="H7534" t="s">
        <v>212</v>
      </c>
      <c r="I7534" t="s">
        <v>35</v>
      </c>
      <c r="J7534" t="s">
        <v>3960</v>
      </c>
      <c r="K7534" t="s">
        <v>146</v>
      </c>
      <c r="L7534" t="s">
        <v>2405</v>
      </c>
      <c r="M7534" t="s">
        <v>39</v>
      </c>
      <c r="N7534" t="s">
        <v>348</v>
      </c>
      <c r="O7534" t="s">
        <v>3961</v>
      </c>
      <c r="P7534" t="s">
        <v>42</v>
      </c>
      <c r="Q7534" t="s">
        <v>43</v>
      </c>
      <c r="R7534">
        <v>24</v>
      </c>
      <c r="S7534" t="s">
        <v>2405</v>
      </c>
      <c r="T7534" t="s">
        <v>213</v>
      </c>
      <c r="U7534" t="s">
        <v>3962</v>
      </c>
      <c r="V7534" t="s">
        <v>3963</v>
      </c>
      <c r="W7534" t="s">
        <v>345</v>
      </c>
      <c r="X7534" t="s">
        <v>125</v>
      </c>
      <c r="Y7534">
        <v>71604316</v>
      </c>
      <c r="Z7534" t="s">
        <v>274</v>
      </c>
      <c r="AA7534" t="s">
        <v>275</v>
      </c>
      <c r="AB7534" t="str">
        <f>CONCATENATE(A7534,"-",AA7534)</f>
        <v>10018766-Between 40% and 52%</v>
      </c>
      <c r="AC7534" s="1">
        <v>43355</v>
      </c>
      <c r="AD7534" s="1">
        <v>44742</v>
      </c>
      <c r="AE7534" s="2">
        <v>322.69</v>
      </c>
    </row>
    <row r="7535" spans="1:31" x14ac:dyDescent="0.25">
      <c r="A7535">
        <v>10018832</v>
      </c>
      <c r="B7535" t="s">
        <v>691</v>
      </c>
      <c r="C7535" t="s">
        <v>691</v>
      </c>
      <c r="D7535" t="s">
        <v>690</v>
      </c>
      <c r="E7535">
        <v>460415004</v>
      </c>
      <c r="F7535" t="s">
        <v>162</v>
      </c>
      <c r="G7535" t="s">
        <v>163</v>
      </c>
      <c r="H7535" t="s">
        <v>53</v>
      </c>
      <c r="I7535" t="s">
        <v>54</v>
      </c>
      <c r="J7535" t="s">
        <v>692</v>
      </c>
      <c r="K7535" t="s">
        <v>593</v>
      </c>
      <c r="L7535" t="s">
        <v>693</v>
      </c>
      <c r="M7535" t="s">
        <v>290</v>
      </c>
      <c r="N7535" t="s">
        <v>240</v>
      </c>
      <c r="O7535" t="s">
        <v>694</v>
      </c>
      <c r="P7535" t="s">
        <v>69</v>
      </c>
      <c r="Q7535" t="s">
        <v>43</v>
      </c>
      <c r="R7535" t="s">
        <v>6242</v>
      </c>
      <c r="S7535" t="s">
        <v>696</v>
      </c>
      <c r="T7535" t="s">
        <v>57</v>
      </c>
      <c r="U7535" t="s">
        <v>697</v>
      </c>
      <c r="V7535" t="s">
        <v>698</v>
      </c>
      <c r="W7535" t="s">
        <v>345</v>
      </c>
      <c r="X7535" t="s">
        <v>599</v>
      </c>
      <c r="Y7535">
        <v>71682925</v>
      </c>
      <c r="Z7535" t="s">
        <v>72</v>
      </c>
      <c r="AA7535" t="s">
        <v>600</v>
      </c>
      <c r="AB7535" t="str">
        <f>CONCATENATE(A7535,"-",AA7535)</f>
        <v>10018832-Clinical Trial/Drug Study</v>
      </c>
      <c r="AC7535" s="1">
        <v>41699</v>
      </c>
      <c r="AD7535" s="1">
        <v>45847</v>
      </c>
      <c r="AE7535" s="2">
        <v>8.33</v>
      </c>
    </row>
    <row r="7536" spans="1:31" x14ac:dyDescent="0.25">
      <c r="A7536">
        <v>10018832</v>
      </c>
      <c r="B7536" t="s">
        <v>691</v>
      </c>
      <c r="C7536" t="s">
        <v>691</v>
      </c>
      <c r="D7536" t="s">
        <v>5501</v>
      </c>
      <c r="E7536">
        <v>460415021</v>
      </c>
      <c r="F7536" t="s">
        <v>162</v>
      </c>
      <c r="G7536" t="s">
        <v>163</v>
      </c>
      <c r="H7536" t="s">
        <v>93</v>
      </c>
      <c r="I7536" t="s">
        <v>35</v>
      </c>
      <c r="J7536" t="s">
        <v>692</v>
      </c>
      <c r="K7536" t="s">
        <v>593</v>
      </c>
      <c r="L7536" t="s">
        <v>693</v>
      </c>
      <c r="M7536" t="s">
        <v>290</v>
      </c>
      <c r="N7536" t="s">
        <v>240</v>
      </c>
      <c r="O7536" t="s">
        <v>694</v>
      </c>
      <c r="P7536" t="s">
        <v>69</v>
      </c>
      <c r="Q7536" t="s">
        <v>43</v>
      </c>
      <c r="R7536" t="s">
        <v>6243</v>
      </c>
      <c r="S7536" t="s">
        <v>703</v>
      </c>
      <c r="T7536" t="s">
        <v>62</v>
      </c>
      <c r="U7536" t="s">
        <v>697</v>
      </c>
      <c r="V7536" t="s">
        <v>698</v>
      </c>
      <c r="W7536" t="s">
        <v>345</v>
      </c>
      <c r="X7536" t="s">
        <v>599</v>
      </c>
      <c r="Y7536">
        <v>71682925</v>
      </c>
      <c r="Z7536" t="s">
        <v>72</v>
      </c>
      <c r="AA7536" t="s">
        <v>600</v>
      </c>
      <c r="AB7536" t="str">
        <f>CONCATENATE(A7536,"-",AA7536)</f>
        <v>10018832-Clinical Trial/Drug Study</v>
      </c>
      <c r="AC7536" s="1">
        <v>41699</v>
      </c>
      <c r="AD7536" s="1">
        <v>45847</v>
      </c>
      <c r="AE7536" s="2">
        <v>303.32</v>
      </c>
    </row>
    <row r="7537" spans="1:31" x14ac:dyDescent="0.25">
      <c r="A7537">
        <v>10018832</v>
      </c>
      <c r="B7537" t="s">
        <v>691</v>
      </c>
      <c r="C7537" t="s">
        <v>691</v>
      </c>
      <c r="D7537" t="s">
        <v>691</v>
      </c>
      <c r="E7537">
        <v>460415035</v>
      </c>
      <c r="F7537" t="s">
        <v>162</v>
      </c>
      <c r="G7537" t="s">
        <v>163</v>
      </c>
      <c r="H7537" t="s">
        <v>53</v>
      </c>
      <c r="I7537" t="s">
        <v>54</v>
      </c>
      <c r="J7537" t="s">
        <v>692</v>
      </c>
      <c r="K7537" t="s">
        <v>593</v>
      </c>
      <c r="L7537" t="s">
        <v>693</v>
      </c>
      <c r="M7537" t="s">
        <v>290</v>
      </c>
      <c r="N7537" t="s">
        <v>240</v>
      </c>
      <c r="O7537" t="s">
        <v>694</v>
      </c>
      <c r="P7537" t="s">
        <v>69</v>
      </c>
      <c r="Q7537" t="s">
        <v>43</v>
      </c>
      <c r="R7537" t="s">
        <v>6244</v>
      </c>
      <c r="S7537" t="s">
        <v>6245</v>
      </c>
      <c r="T7537" t="s">
        <v>57</v>
      </c>
      <c r="U7537" t="s">
        <v>697</v>
      </c>
      <c r="V7537" t="s">
        <v>698</v>
      </c>
      <c r="W7537" t="s">
        <v>345</v>
      </c>
      <c r="X7537" t="s">
        <v>599</v>
      </c>
      <c r="Y7537">
        <v>71682925</v>
      </c>
      <c r="Z7537" t="s">
        <v>72</v>
      </c>
      <c r="AA7537" t="s">
        <v>600</v>
      </c>
      <c r="AB7537" t="str">
        <f>CONCATENATE(A7537,"-",AA7537)</f>
        <v>10018832-Clinical Trial/Drug Study</v>
      </c>
      <c r="AC7537" s="1">
        <v>41699</v>
      </c>
      <c r="AD7537" s="1">
        <v>45847</v>
      </c>
      <c r="AE7537" s="2">
        <v>17.82</v>
      </c>
    </row>
    <row r="7538" spans="1:31" x14ac:dyDescent="0.25">
      <c r="A7538">
        <v>10018832</v>
      </c>
      <c r="B7538" t="s">
        <v>704</v>
      </c>
      <c r="C7538" t="s">
        <v>691</v>
      </c>
      <c r="D7538" t="s">
        <v>704</v>
      </c>
      <c r="E7538">
        <v>460415077</v>
      </c>
      <c r="F7538" t="s">
        <v>162</v>
      </c>
      <c r="G7538" t="s">
        <v>163</v>
      </c>
      <c r="H7538" t="s">
        <v>701</v>
      </c>
      <c r="I7538" t="s">
        <v>79</v>
      </c>
      <c r="J7538" t="s">
        <v>692</v>
      </c>
      <c r="K7538" t="s">
        <v>593</v>
      </c>
      <c r="L7538" t="s">
        <v>693</v>
      </c>
      <c r="M7538" t="s">
        <v>290</v>
      </c>
      <c r="N7538" t="s">
        <v>240</v>
      </c>
      <c r="O7538" t="s">
        <v>694</v>
      </c>
      <c r="P7538" t="s">
        <v>69</v>
      </c>
      <c r="Q7538" t="s">
        <v>43</v>
      </c>
      <c r="R7538" t="s">
        <v>6246</v>
      </c>
      <c r="S7538" t="s">
        <v>707</v>
      </c>
      <c r="T7538" t="s">
        <v>62</v>
      </c>
      <c r="U7538" t="s">
        <v>697</v>
      </c>
      <c r="V7538" t="s">
        <v>698</v>
      </c>
      <c r="W7538" t="s">
        <v>345</v>
      </c>
      <c r="X7538" t="s">
        <v>599</v>
      </c>
      <c r="Y7538">
        <v>71682925</v>
      </c>
      <c r="Z7538" t="s">
        <v>72</v>
      </c>
      <c r="AA7538" t="s">
        <v>600</v>
      </c>
      <c r="AB7538" t="str">
        <f>CONCATENATE(A7538,"-",AA7538)</f>
        <v>10018832-Clinical Trial/Drug Study</v>
      </c>
      <c r="AC7538" s="1">
        <v>41699</v>
      </c>
      <c r="AD7538" s="1">
        <v>45847</v>
      </c>
      <c r="AE7538" s="2">
        <v>1030</v>
      </c>
    </row>
    <row r="7539" spans="1:31" x14ac:dyDescent="0.25">
      <c r="A7539">
        <v>10018832</v>
      </c>
      <c r="B7539" t="s">
        <v>6247</v>
      </c>
      <c r="C7539" t="s">
        <v>691</v>
      </c>
      <c r="D7539" t="s">
        <v>6247</v>
      </c>
      <c r="E7539">
        <v>460415084</v>
      </c>
      <c r="F7539" t="s">
        <v>162</v>
      </c>
      <c r="G7539" t="s">
        <v>163</v>
      </c>
      <c r="H7539" t="s">
        <v>53</v>
      </c>
      <c r="I7539" t="s">
        <v>54</v>
      </c>
      <c r="J7539" t="s">
        <v>692</v>
      </c>
      <c r="K7539" t="s">
        <v>593</v>
      </c>
      <c r="L7539" t="s">
        <v>693</v>
      </c>
      <c r="M7539" t="s">
        <v>290</v>
      </c>
      <c r="N7539" t="s">
        <v>240</v>
      </c>
      <c r="O7539" t="s">
        <v>694</v>
      </c>
      <c r="P7539" t="s">
        <v>69</v>
      </c>
      <c r="Q7539" t="s">
        <v>43</v>
      </c>
      <c r="R7539" t="s">
        <v>6248</v>
      </c>
      <c r="S7539" t="s">
        <v>6249</v>
      </c>
      <c r="T7539" t="s">
        <v>57</v>
      </c>
      <c r="U7539" t="s">
        <v>697</v>
      </c>
      <c r="V7539" t="s">
        <v>698</v>
      </c>
      <c r="W7539" t="s">
        <v>345</v>
      </c>
      <c r="X7539" t="s">
        <v>599</v>
      </c>
      <c r="Y7539">
        <v>71682925</v>
      </c>
      <c r="Z7539" t="s">
        <v>72</v>
      </c>
      <c r="AA7539" t="s">
        <v>600</v>
      </c>
      <c r="AB7539" t="str">
        <f>CONCATENATE(A7539,"-",AA7539)</f>
        <v>10018832-Clinical Trial/Drug Study</v>
      </c>
      <c r="AC7539" s="1">
        <v>41699</v>
      </c>
      <c r="AD7539" s="1">
        <v>45847</v>
      </c>
      <c r="AE7539" s="2">
        <v>57.69</v>
      </c>
    </row>
    <row r="7540" spans="1:31" x14ac:dyDescent="0.25">
      <c r="A7540">
        <v>10018852</v>
      </c>
      <c r="B7540" t="s">
        <v>630</v>
      </c>
      <c r="C7540" t="s">
        <v>630</v>
      </c>
      <c r="D7540" t="s">
        <v>630</v>
      </c>
      <c r="E7540">
        <v>310930070</v>
      </c>
      <c r="F7540" t="s">
        <v>142</v>
      </c>
      <c r="G7540" t="s">
        <v>143</v>
      </c>
      <c r="H7540" t="s">
        <v>73</v>
      </c>
      <c r="I7540" t="s">
        <v>35</v>
      </c>
      <c r="J7540" t="s">
        <v>713</v>
      </c>
      <c r="K7540" t="s">
        <v>146</v>
      </c>
      <c r="L7540" t="s">
        <v>714</v>
      </c>
      <c r="M7540" t="s">
        <v>66</v>
      </c>
      <c r="N7540" t="s">
        <v>67</v>
      </c>
      <c r="O7540" t="s">
        <v>715</v>
      </c>
      <c r="P7540" t="s">
        <v>69</v>
      </c>
      <c r="Q7540" t="s">
        <v>43</v>
      </c>
      <c r="R7540">
        <v>8</v>
      </c>
      <c r="S7540" t="s">
        <v>716</v>
      </c>
      <c r="T7540" t="s">
        <v>60</v>
      </c>
      <c r="U7540" t="s">
        <v>688</v>
      </c>
      <c r="V7540" t="s">
        <v>717</v>
      </c>
      <c r="W7540" t="s">
        <v>48</v>
      </c>
      <c r="X7540" t="s">
        <v>125</v>
      </c>
      <c r="Y7540">
        <v>11620086</v>
      </c>
      <c r="Z7540" t="s">
        <v>250</v>
      </c>
      <c r="AA7540" t="s">
        <v>251</v>
      </c>
      <c r="AB7540" t="str">
        <f>CONCATENATE(A7540,"-",AA7540)</f>
        <v>10018852-Between 30% and 35%</v>
      </c>
      <c r="AC7540" s="1">
        <v>44470</v>
      </c>
      <c r="AD7540" s="1">
        <v>44834</v>
      </c>
      <c r="AE7540" s="2">
        <v>1040.5999999999999</v>
      </c>
    </row>
    <row r="7541" spans="1:31" x14ac:dyDescent="0.25">
      <c r="A7541">
        <v>10018976</v>
      </c>
      <c r="B7541" t="s">
        <v>5797</v>
      </c>
      <c r="C7541" t="s">
        <v>5797</v>
      </c>
      <c r="D7541" t="s">
        <v>5797</v>
      </c>
      <c r="E7541">
        <v>580000600</v>
      </c>
      <c r="F7541" t="s">
        <v>173</v>
      </c>
      <c r="G7541" t="s">
        <v>174</v>
      </c>
      <c r="H7541" t="s">
        <v>73</v>
      </c>
      <c r="I7541" t="s">
        <v>35</v>
      </c>
      <c r="J7541" t="s">
        <v>5798</v>
      </c>
      <c r="K7541" t="s">
        <v>325</v>
      </c>
      <c r="L7541" t="s">
        <v>5799</v>
      </c>
      <c r="M7541" t="s">
        <v>228</v>
      </c>
      <c r="N7541" t="s">
        <v>229</v>
      </c>
      <c r="O7541" t="s">
        <v>5800</v>
      </c>
      <c r="P7541" t="s">
        <v>69</v>
      </c>
      <c r="Q7541" t="s">
        <v>43</v>
      </c>
      <c r="R7541">
        <v>9</v>
      </c>
      <c r="S7541" t="s">
        <v>5799</v>
      </c>
      <c r="T7541" t="s">
        <v>60</v>
      </c>
      <c r="U7541" t="s">
        <v>231</v>
      </c>
      <c r="V7541" t="s">
        <v>5801</v>
      </c>
      <c r="W7541" t="s">
        <v>48</v>
      </c>
      <c r="X7541" t="s">
        <v>125</v>
      </c>
      <c r="Y7541">
        <v>71640171</v>
      </c>
      <c r="Z7541" t="s">
        <v>50</v>
      </c>
      <c r="AA7541" t="s">
        <v>51</v>
      </c>
      <c r="AB7541" t="str">
        <f>CONCATENATE(A7541,"-",AA7541)</f>
        <v>10018976-10% and Under</v>
      </c>
      <c r="AC7541" s="1">
        <v>44378</v>
      </c>
      <c r="AD7541" s="1">
        <v>44742</v>
      </c>
      <c r="AE7541" s="2">
        <v>56.59</v>
      </c>
    </row>
    <row r="7542" spans="1:31" x14ac:dyDescent="0.25">
      <c r="A7542">
        <v>10018988</v>
      </c>
      <c r="B7542" t="s">
        <v>224</v>
      </c>
      <c r="C7542" t="s">
        <v>224</v>
      </c>
      <c r="D7542" t="s">
        <v>224</v>
      </c>
      <c r="E7542">
        <v>492030390</v>
      </c>
      <c r="F7542" t="s">
        <v>180</v>
      </c>
      <c r="G7542" t="s">
        <v>181</v>
      </c>
      <c r="H7542" t="s">
        <v>53</v>
      </c>
      <c r="I7542" t="s">
        <v>54</v>
      </c>
      <c r="J7542" t="s">
        <v>3976</v>
      </c>
      <c r="K7542" t="s">
        <v>226</v>
      </c>
      <c r="L7542" t="s">
        <v>258</v>
      </c>
      <c r="M7542" t="s">
        <v>66</v>
      </c>
      <c r="N7542" t="s">
        <v>67</v>
      </c>
      <c r="O7542" t="s">
        <v>3977</v>
      </c>
      <c r="P7542" t="s">
        <v>69</v>
      </c>
      <c r="Q7542" t="s">
        <v>43</v>
      </c>
      <c r="R7542">
        <v>8</v>
      </c>
      <c r="S7542" t="s">
        <v>258</v>
      </c>
      <c r="T7542" t="s">
        <v>57</v>
      </c>
      <c r="U7542" t="s">
        <v>754</v>
      </c>
      <c r="V7542" t="s">
        <v>76</v>
      </c>
      <c r="W7542" t="s">
        <v>48</v>
      </c>
      <c r="X7542" t="s">
        <v>125</v>
      </c>
      <c r="Y7542">
        <v>71620335</v>
      </c>
      <c r="Z7542" t="s">
        <v>108</v>
      </c>
      <c r="AA7542" t="s">
        <v>51</v>
      </c>
      <c r="AB7542" t="str">
        <f>CONCATENATE(A7542,"-",AA7542)</f>
        <v>10018988-10% and Under</v>
      </c>
      <c r="AC7542" s="1">
        <v>44652</v>
      </c>
      <c r="AD7542" s="1">
        <v>45016</v>
      </c>
      <c r="AE7542" s="2">
        <v>969.31</v>
      </c>
    </row>
    <row r="7543" spans="1:31" x14ac:dyDescent="0.25">
      <c r="A7543">
        <v>10019188</v>
      </c>
      <c r="B7543" t="s">
        <v>726</v>
      </c>
      <c r="C7543" t="s">
        <v>726</v>
      </c>
      <c r="D7543" t="s">
        <v>726</v>
      </c>
      <c r="E7543">
        <v>550230740</v>
      </c>
      <c r="F7543" t="s">
        <v>336</v>
      </c>
      <c r="G7543" t="s">
        <v>337</v>
      </c>
      <c r="H7543" t="s">
        <v>53</v>
      </c>
      <c r="I7543" t="s">
        <v>54</v>
      </c>
      <c r="J7543" t="s">
        <v>728</v>
      </c>
      <c r="K7543" t="s">
        <v>339</v>
      </c>
      <c r="L7543" t="s">
        <v>729</v>
      </c>
      <c r="M7543" t="s">
        <v>39</v>
      </c>
      <c r="N7543" t="s">
        <v>40</v>
      </c>
      <c r="O7543" t="s">
        <v>730</v>
      </c>
      <c r="P7543" t="s">
        <v>42</v>
      </c>
      <c r="Q7543" t="s">
        <v>43</v>
      </c>
      <c r="R7543">
        <v>4</v>
      </c>
      <c r="S7543" t="s">
        <v>729</v>
      </c>
      <c r="T7543" t="s">
        <v>57</v>
      </c>
      <c r="U7543" t="s">
        <v>46</v>
      </c>
      <c r="V7543" t="s">
        <v>731</v>
      </c>
      <c r="W7543" t="s">
        <v>151</v>
      </c>
      <c r="X7543" t="s">
        <v>125</v>
      </c>
      <c r="Y7543">
        <v>71605117</v>
      </c>
      <c r="Z7543" t="s">
        <v>274</v>
      </c>
      <c r="AA7543" t="s">
        <v>275</v>
      </c>
      <c r="AB7543" t="str">
        <f>CONCATENATE(A7543,"-",AA7543)</f>
        <v>10019188-Between 40% and 52%</v>
      </c>
      <c r="AC7543" s="1">
        <v>44805</v>
      </c>
      <c r="AD7543" s="1">
        <v>45900</v>
      </c>
      <c r="AE7543" s="2">
        <v>4979.12</v>
      </c>
    </row>
    <row r="7544" spans="1:31" x14ac:dyDescent="0.25">
      <c r="A7544">
        <v>10019188</v>
      </c>
      <c r="B7544" t="s">
        <v>726</v>
      </c>
      <c r="C7544" t="s">
        <v>726</v>
      </c>
      <c r="D7544" t="s">
        <v>727</v>
      </c>
      <c r="E7544">
        <v>550230669</v>
      </c>
      <c r="F7544" t="s">
        <v>336</v>
      </c>
      <c r="G7544" t="s">
        <v>337</v>
      </c>
      <c r="H7544" t="s">
        <v>216</v>
      </c>
      <c r="I7544" t="s">
        <v>35</v>
      </c>
      <c r="J7544" t="s">
        <v>728</v>
      </c>
      <c r="K7544" t="s">
        <v>339</v>
      </c>
      <c r="L7544" t="s">
        <v>729</v>
      </c>
      <c r="M7544" t="s">
        <v>39</v>
      </c>
      <c r="N7544" t="s">
        <v>40</v>
      </c>
      <c r="O7544" t="s">
        <v>730</v>
      </c>
      <c r="P7544" t="s">
        <v>42</v>
      </c>
      <c r="Q7544" t="s">
        <v>43</v>
      </c>
      <c r="R7544">
        <v>4</v>
      </c>
      <c r="S7544" t="s">
        <v>729</v>
      </c>
      <c r="T7544" t="s">
        <v>62</v>
      </c>
      <c r="U7544" t="s">
        <v>46</v>
      </c>
      <c r="V7544" t="s">
        <v>731</v>
      </c>
      <c r="W7544" t="s">
        <v>151</v>
      </c>
      <c r="X7544" t="s">
        <v>125</v>
      </c>
      <c r="Y7544">
        <v>71605117</v>
      </c>
      <c r="Z7544" t="s">
        <v>274</v>
      </c>
      <c r="AA7544" t="s">
        <v>275</v>
      </c>
      <c r="AB7544" t="str">
        <f>CONCATENATE(A7544,"-",AA7544)</f>
        <v>10019188-Between 40% and 52%</v>
      </c>
      <c r="AC7544" s="1">
        <v>44805</v>
      </c>
      <c r="AD7544" s="1">
        <v>45900</v>
      </c>
      <c r="AE7544" s="2">
        <v>349.87</v>
      </c>
    </row>
    <row r="7545" spans="1:31" x14ac:dyDescent="0.25">
      <c r="A7545">
        <v>10019188</v>
      </c>
      <c r="B7545" t="s">
        <v>727</v>
      </c>
      <c r="C7545" t="s">
        <v>727</v>
      </c>
      <c r="D7545" t="s">
        <v>727</v>
      </c>
      <c r="E7545">
        <v>550230669</v>
      </c>
      <c r="F7545" t="s">
        <v>336</v>
      </c>
      <c r="G7545" t="s">
        <v>337</v>
      </c>
      <c r="H7545" t="s">
        <v>53</v>
      </c>
      <c r="I7545" t="s">
        <v>54</v>
      </c>
      <c r="J7545" t="s">
        <v>732</v>
      </c>
      <c r="K7545" t="s">
        <v>339</v>
      </c>
      <c r="L7545" t="s">
        <v>729</v>
      </c>
      <c r="M7545" t="s">
        <v>39</v>
      </c>
      <c r="N7545" t="s">
        <v>40</v>
      </c>
      <c r="O7545" t="s">
        <v>730</v>
      </c>
      <c r="P7545" t="s">
        <v>42</v>
      </c>
      <c r="Q7545" t="s">
        <v>43</v>
      </c>
      <c r="R7545">
        <v>3</v>
      </c>
      <c r="S7545" t="s">
        <v>729</v>
      </c>
      <c r="T7545" t="s">
        <v>57</v>
      </c>
      <c r="U7545" t="s">
        <v>46</v>
      </c>
      <c r="V7545" t="s">
        <v>733</v>
      </c>
      <c r="W7545" t="s">
        <v>345</v>
      </c>
      <c r="X7545" t="s">
        <v>125</v>
      </c>
      <c r="Y7545">
        <v>71600612</v>
      </c>
      <c r="Z7545" t="s">
        <v>371</v>
      </c>
      <c r="AA7545" t="s">
        <v>275</v>
      </c>
      <c r="AB7545" t="str">
        <f>CONCATENATE(A7545,"-",AA7545)</f>
        <v>10019188-Between 40% and 52%</v>
      </c>
      <c r="AC7545" s="1">
        <v>43363</v>
      </c>
      <c r="AD7545" s="1">
        <v>44804</v>
      </c>
      <c r="AE7545" s="2">
        <v>20024.169999999998</v>
      </c>
    </row>
    <row r="7546" spans="1:31" x14ac:dyDescent="0.25">
      <c r="A7546">
        <v>10019188</v>
      </c>
      <c r="B7546" t="s">
        <v>727</v>
      </c>
      <c r="C7546" t="s">
        <v>727</v>
      </c>
      <c r="D7546" t="s">
        <v>727</v>
      </c>
      <c r="E7546">
        <v>550230669</v>
      </c>
      <c r="F7546" t="s">
        <v>336</v>
      </c>
      <c r="G7546" t="s">
        <v>337</v>
      </c>
      <c r="H7546" t="s">
        <v>73</v>
      </c>
      <c r="I7546" t="s">
        <v>35</v>
      </c>
      <c r="J7546" t="s">
        <v>732</v>
      </c>
      <c r="K7546" t="s">
        <v>339</v>
      </c>
      <c r="L7546" t="s">
        <v>729</v>
      </c>
      <c r="M7546" t="s">
        <v>39</v>
      </c>
      <c r="N7546" t="s">
        <v>40</v>
      </c>
      <c r="O7546" t="s">
        <v>730</v>
      </c>
      <c r="P7546" t="s">
        <v>42</v>
      </c>
      <c r="Q7546" t="s">
        <v>43</v>
      </c>
      <c r="R7546">
        <v>3</v>
      </c>
      <c r="S7546" t="s">
        <v>729</v>
      </c>
      <c r="T7546" t="s">
        <v>60</v>
      </c>
      <c r="U7546" t="s">
        <v>46</v>
      </c>
      <c r="V7546" t="s">
        <v>733</v>
      </c>
      <c r="W7546" t="s">
        <v>345</v>
      </c>
      <c r="X7546" t="s">
        <v>125</v>
      </c>
      <c r="Y7546">
        <v>71600612</v>
      </c>
      <c r="Z7546" t="s">
        <v>371</v>
      </c>
      <c r="AA7546" t="s">
        <v>275</v>
      </c>
      <c r="AB7546" t="str">
        <f>CONCATENATE(A7546,"-",AA7546)</f>
        <v>10019188-Between 40% and 52%</v>
      </c>
      <c r="AC7546" s="1">
        <v>43363</v>
      </c>
      <c r="AD7546" s="1">
        <v>44804</v>
      </c>
      <c r="AE7546" s="2">
        <v>5498.51</v>
      </c>
    </row>
    <row r="7547" spans="1:31" x14ac:dyDescent="0.25">
      <c r="A7547">
        <v>10019208</v>
      </c>
      <c r="B7547" t="s">
        <v>222</v>
      </c>
      <c r="C7547" t="s">
        <v>222</v>
      </c>
      <c r="D7547" t="s">
        <v>222</v>
      </c>
      <c r="E7547">
        <v>110530400</v>
      </c>
      <c r="F7547" t="s">
        <v>98</v>
      </c>
      <c r="G7547" t="s">
        <v>98</v>
      </c>
      <c r="H7547" t="s">
        <v>99</v>
      </c>
      <c r="I7547" t="s">
        <v>35</v>
      </c>
      <c r="J7547" t="s">
        <v>734</v>
      </c>
      <c r="K7547" t="s">
        <v>101</v>
      </c>
      <c r="L7547" t="s">
        <v>353</v>
      </c>
      <c r="M7547" t="s">
        <v>66</v>
      </c>
      <c r="N7547" t="s">
        <v>67</v>
      </c>
      <c r="O7547" t="s">
        <v>735</v>
      </c>
      <c r="P7547" t="s">
        <v>69</v>
      </c>
      <c r="Q7547" t="s">
        <v>43</v>
      </c>
      <c r="R7547">
        <v>3</v>
      </c>
      <c r="S7547" t="s">
        <v>353</v>
      </c>
      <c r="T7547" t="s">
        <v>60</v>
      </c>
      <c r="U7547" t="s">
        <v>149</v>
      </c>
      <c r="V7547" t="s">
        <v>736</v>
      </c>
      <c r="W7547" t="s">
        <v>151</v>
      </c>
      <c r="X7547" t="s">
        <v>125</v>
      </c>
      <c r="Y7547">
        <v>11620087</v>
      </c>
      <c r="Z7547" t="s">
        <v>250</v>
      </c>
      <c r="AA7547" t="s">
        <v>251</v>
      </c>
      <c r="AB7547" t="str">
        <f>CONCATENATE(A7547,"-",AA7547)</f>
        <v>10019208-Between 30% and 35%</v>
      </c>
      <c r="AC7547" s="1">
        <v>44743</v>
      </c>
      <c r="AD7547" s="1">
        <v>45838</v>
      </c>
      <c r="AE7547" s="2">
        <v>2205.94</v>
      </c>
    </row>
    <row r="7548" spans="1:31" x14ac:dyDescent="0.25">
      <c r="A7548">
        <v>10019268</v>
      </c>
      <c r="B7548" t="s">
        <v>285</v>
      </c>
      <c r="C7548" t="s">
        <v>285</v>
      </c>
      <c r="D7548" t="s">
        <v>285</v>
      </c>
      <c r="E7548">
        <v>110470400</v>
      </c>
      <c r="F7548" t="s">
        <v>98</v>
      </c>
      <c r="G7548" t="s">
        <v>98</v>
      </c>
      <c r="H7548" t="s">
        <v>212</v>
      </c>
      <c r="I7548" t="s">
        <v>35</v>
      </c>
      <c r="J7548" t="s">
        <v>737</v>
      </c>
      <c r="K7548" t="s">
        <v>101</v>
      </c>
      <c r="L7548" t="s">
        <v>738</v>
      </c>
      <c r="M7548" t="s">
        <v>39</v>
      </c>
      <c r="N7548" t="s">
        <v>440</v>
      </c>
      <c r="O7548" t="s">
        <v>739</v>
      </c>
      <c r="P7548" t="s">
        <v>42</v>
      </c>
      <c r="Q7548" t="s">
        <v>43</v>
      </c>
      <c r="R7548">
        <v>3</v>
      </c>
      <c r="S7548" t="s">
        <v>738</v>
      </c>
      <c r="T7548" t="s">
        <v>213</v>
      </c>
      <c r="U7548" t="s">
        <v>442</v>
      </c>
      <c r="V7548" t="s">
        <v>740</v>
      </c>
      <c r="W7548" t="s">
        <v>151</v>
      </c>
      <c r="X7548" t="s">
        <v>125</v>
      </c>
      <c r="Y7548">
        <v>71600634</v>
      </c>
      <c r="Z7548" t="s">
        <v>371</v>
      </c>
      <c r="AA7548" t="s">
        <v>275</v>
      </c>
      <c r="AB7548" t="str">
        <f>CONCATENATE(A7548,"-",AA7548)</f>
        <v>10019268-Between 40% and 52%</v>
      </c>
      <c r="AC7548" s="1">
        <v>43647</v>
      </c>
      <c r="AD7548" s="1">
        <v>45107</v>
      </c>
      <c r="AE7548" s="2">
        <v>12894.01</v>
      </c>
    </row>
    <row r="7549" spans="1:31" x14ac:dyDescent="0.25">
      <c r="A7549">
        <v>10019344</v>
      </c>
      <c r="B7549" t="s">
        <v>2585</v>
      </c>
      <c r="C7549" t="s">
        <v>2585</v>
      </c>
      <c r="D7549" t="s">
        <v>2416</v>
      </c>
      <c r="E7549">
        <v>865080302</v>
      </c>
      <c r="F7549" t="s">
        <v>205</v>
      </c>
      <c r="G7549" t="s">
        <v>206</v>
      </c>
      <c r="H7549" t="s">
        <v>212</v>
      </c>
      <c r="I7549" t="s">
        <v>35</v>
      </c>
      <c r="J7549" t="s">
        <v>3985</v>
      </c>
      <c r="K7549" t="s">
        <v>1353</v>
      </c>
      <c r="L7549" t="s">
        <v>3983</v>
      </c>
      <c r="M7549" t="s">
        <v>519</v>
      </c>
      <c r="N7549" t="s">
        <v>520</v>
      </c>
      <c r="O7549" t="s">
        <v>3984</v>
      </c>
      <c r="P7549" t="s">
        <v>79</v>
      </c>
      <c r="Q7549" t="s">
        <v>43</v>
      </c>
      <c r="R7549">
        <v>8</v>
      </c>
      <c r="S7549" t="s">
        <v>3983</v>
      </c>
      <c r="T7549" t="s">
        <v>213</v>
      </c>
      <c r="U7549" t="s">
        <v>522</v>
      </c>
      <c r="V7549" t="s">
        <v>76</v>
      </c>
      <c r="W7549" t="s">
        <v>151</v>
      </c>
      <c r="X7549" t="s">
        <v>49</v>
      </c>
      <c r="Y7549">
        <v>71650038</v>
      </c>
      <c r="Z7549" t="s">
        <v>108</v>
      </c>
      <c r="AA7549" t="s">
        <v>51</v>
      </c>
      <c r="AB7549" t="str">
        <f>CONCATENATE(A7549,"-",AA7549)</f>
        <v>10019344-10% and Under</v>
      </c>
      <c r="AC7549" s="1">
        <v>44743</v>
      </c>
      <c r="AD7549" s="1">
        <v>45107</v>
      </c>
      <c r="AE7549" s="2">
        <v>11534.24</v>
      </c>
    </row>
    <row r="7550" spans="1:31" x14ac:dyDescent="0.25">
      <c r="A7550">
        <v>10019344</v>
      </c>
      <c r="B7550" t="s">
        <v>2585</v>
      </c>
      <c r="C7550" t="s">
        <v>2585</v>
      </c>
      <c r="D7550" t="s">
        <v>2585</v>
      </c>
      <c r="E7550">
        <v>866030900</v>
      </c>
      <c r="F7550" t="s">
        <v>537</v>
      </c>
      <c r="G7550" t="s">
        <v>537</v>
      </c>
      <c r="H7550" t="s">
        <v>299</v>
      </c>
      <c r="I7550" t="s">
        <v>35</v>
      </c>
      <c r="J7550" t="s">
        <v>3985</v>
      </c>
      <c r="K7550" t="s">
        <v>1353</v>
      </c>
      <c r="L7550" t="s">
        <v>3983</v>
      </c>
      <c r="M7550" t="s">
        <v>519</v>
      </c>
      <c r="N7550" t="s">
        <v>520</v>
      </c>
      <c r="O7550" t="s">
        <v>3984</v>
      </c>
      <c r="P7550" t="s">
        <v>79</v>
      </c>
      <c r="Q7550" t="s">
        <v>43</v>
      </c>
      <c r="R7550">
        <v>8</v>
      </c>
      <c r="S7550" t="s">
        <v>3983</v>
      </c>
      <c r="T7550" t="s">
        <v>60</v>
      </c>
      <c r="U7550" t="s">
        <v>522</v>
      </c>
      <c r="V7550" t="s">
        <v>76</v>
      </c>
      <c r="W7550" t="s">
        <v>151</v>
      </c>
      <c r="X7550" t="s">
        <v>49</v>
      </c>
      <c r="Y7550">
        <v>71650038</v>
      </c>
      <c r="Z7550" t="s">
        <v>108</v>
      </c>
      <c r="AA7550" t="s">
        <v>51</v>
      </c>
      <c r="AB7550" t="str">
        <f>CONCATENATE(A7550,"-",AA7550)</f>
        <v>10019344-10% and Under</v>
      </c>
      <c r="AC7550" s="1">
        <v>44743</v>
      </c>
      <c r="AD7550" s="1">
        <v>45107</v>
      </c>
      <c r="AE7550" s="2">
        <v>57.65</v>
      </c>
    </row>
    <row r="7551" spans="1:31" x14ac:dyDescent="0.25">
      <c r="A7551">
        <v>10019344</v>
      </c>
      <c r="B7551" t="s">
        <v>2585</v>
      </c>
      <c r="C7551" t="s">
        <v>2585</v>
      </c>
      <c r="D7551" t="s">
        <v>2585</v>
      </c>
      <c r="E7551">
        <v>866030900</v>
      </c>
      <c r="F7551" t="s">
        <v>537</v>
      </c>
      <c r="G7551" t="s">
        <v>537</v>
      </c>
      <c r="H7551" t="s">
        <v>284</v>
      </c>
      <c r="I7551" t="s">
        <v>35</v>
      </c>
      <c r="J7551" t="s">
        <v>3985</v>
      </c>
      <c r="K7551" t="s">
        <v>1353</v>
      </c>
      <c r="L7551" t="s">
        <v>3983</v>
      </c>
      <c r="M7551" t="s">
        <v>519</v>
      </c>
      <c r="N7551" t="s">
        <v>520</v>
      </c>
      <c r="O7551" t="s">
        <v>3984</v>
      </c>
      <c r="P7551" t="s">
        <v>79</v>
      </c>
      <c r="Q7551" t="s">
        <v>43</v>
      </c>
      <c r="R7551">
        <v>8</v>
      </c>
      <c r="S7551" t="s">
        <v>3983</v>
      </c>
      <c r="T7551" t="s">
        <v>213</v>
      </c>
      <c r="U7551" t="s">
        <v>522</v>
      </c>
      <c r="V7551" t="s">
        <v>76</v>
      </c>
      <c r="W7551" t="s">
        <v>151</v>
      </c>
      <c r="X7551" t="s">
        <v>49</v>
      </c>
      <c r="Y7551">
        <v>71650038</v>
      </c>
      <c r="Z7551" t="s">
        <v>108</v>
      </c>
      <c r="AA7551" t="s">
        <v>51</v>
      </c>
      <c r="AB7551" t="str">
        <f>CONCATENATE(A7551,"-",AA7551)</f>
        <v>10019344-10% and Under</v>
      </c>
      <c r="AC7551" s="1">
        <v>44743</v>
      </c>
      <c r="AD7551" s="1">
        <v>45107</v>
      </c>
      <c r="AE7551" s="2">
        <v>3391.2</v>
      </c>
    </row>
    <row r="7552" spans="1:31" x14ac:dyDescent="0.25">
      <c r="A7552">
        <v>10019358</v>
      </c>
      <c r="B7552" t="s">
        <v>3986</v>
      </c>
      <c r="C7552" t="s">
        <v>3986</v>
      </c>
      <c r="D7552" t="s">
        <v>3986</v>
      </c>
      <c r="E7552">
        <v>550211810</v>
      </c>
      <c r="F7552" t="s">
        <v>336</v>
      </c>
      <c r="G7552" t="s">
        <v>337</v>
      </c>
      <c r="H7552" t="s">
        <v>267</v>
      </c>
      <c r="I7552" t="s">
        <v>35</v>
      </c>
      <c r="J7552" t="s">
        <v>3988</v>
      </c>
      <c r="K7552" t="s">
        <v>339</v>
      </c>
      <c r="L7552" t="s">
        <v>2428</v>
      </c>
      <c r="M7552" t="s">
        <v>239</v>
      </c>
      <c r="N7552" t="s">
        <v>240</v>
      </c>
      <c r="O7552" t="s">
        <v>3989</v>
      </c>
      <c r="P7552" t="s">
        <v>79</v>
      </c>
      <c r="Q7552" t="s">
        <v>43</v>
      </c>
      <c r="R7552">
        <v>3</v>
      </c>
      <c r="S7552" t="s">
        <v>2428</v>
      </c>
      <c r="T7552" t="s">
        <v>45</v>
      </c>
      <c r="U7552" t="s">
        <v>242</v>
      </c>
      <c r="V7552" t="s">
        <v>3990</v>
      </c>
      <c r="W7552" t="s">
        <v>345</v>
      </c>
      <c r="X7552" t="s">
        <v>125</v>
      </c>
      <c r="Y7552">
        <v>71670459</v>
      </c>
      <c r="Z7552" t="s">
        <v>274</v>
      </c>
      <c r="AA7552" t="s">
        <v>275</v>
      </c>
      <c r="AB7552" t="str">
        <f>CONCATENATE(A7552,"-",AA7552)</f>
        <v>10019358-Between 40% and 52%</v>
      </c>
      <c r="AC7552" s="1">
        <v>42095</v>
      </c>
      <c r="AD7552" s="1">
        <v>45291</v>
      </c>
      <c r="AE7552" s="2">
        <v>5795.32</v>
      </c>
    </row>
    <row r="7553" spans="1:31" x14ac:dyDescent="0.25">
      <c r="A7553">
        <v>10019358</v>
      </c>
      <c r="B7553" t="s">
        <v>3986</v>
      </c>
      <c r="C7553" t="s">
        <v>3986</v>
      </c>
      <c r="D7553" t="s">
        <v>3986</v>
      </c>
      <c r="E7553">
        <v>550211810</v>
      </c>
      <c r="F7553" t="s">
        <v>336</v>
      </c>
      <c r="G7553" t="s">
        <v>337</v>
      </c>
      <c r="H7553" t="s">
        <v>73</v>
      </c>
      <c r="I7553" t="s">
        <v>35</v>
      </c>
      <c r="J7553" t="s">
        <v>3988</v>
      </c>
      <c r="K7553" t="s">
        <v>339</v>
      </c>
      <c r="L7553" t="s">
        <v>2428</v>
      </c>
      <c r="M7553" t="s">
        <v>239</v>
      </c>
      <c r="N7553" t="s">
        <v>240</v>
      </c>
      <c r="O7553" t="s">
        <v>3989</v>
      </c>
      <c r="P7553" t="s">
        <v>79</v>
      </c>
      <c r="Q7553" t="s">
        <v>43</v>
      </c>
      <c r="R7553">
        <v>3</v>
      </c>
      <c r="S7553" t="s">
        <v>2428</v>
      </c>
      <c r="T7553" t="s">
        <v>60</v>
      </c>
      <c r="U7553" t="s">
        <v>242</v>
      </c>
      <c r="V7553" t="s">
        <v>3990</v>
      </c>
      <c r="W7553" t="s">
        <v>345</v>
      </c>
      <c r="X7553" t="s">
        <v>125</v>
      </c>
      <c r="Y7553">
        <v>71670459</v>
      </c>
      <c r="Z7553" t="s">
        <v>274</v>
      </c>
      <c r="AA7553" t="s">
        <v>275</v>
      </c>
      <c r="AB7553" t="str">
        <f>CONCATENATE(A7553,"-",AA7553)</f>
        <v>10019358-Between 40% and 52%</v>
      </c>
      <c r="AC7553" s="1">
        <v>42095</v>
      </c>
      <c r="AD7553" s="1">
        <v>45291</v>
      </c>
      <c r="AE7553" s="2">
        <v>1332.92</v>
      </c>
    </row>
    <row r="7554" spans="1:31" x14ac:dyDescent="0.25">
      <c r="A7554">
        <v>10019358</v>
      </c>
      <c r="B7554" t="s">
        <v>3986</v>
      </c>
      <c r="C7554" t="s">
        <v>3986</v>
      </c>
      <c r="D7554" t="s">
        <v>3986</v>
      </c>
      <c r="E7554">
        <v>550211810</v>
      </c>
      <c r="F7554" t="s">
        <v>336</v>
      </c>
      <c r="G7554" t="s">
        <v>337</v>
      </c>
      <c r="H7554" t="s">
        <v>216</v>
      </c>
      <c r="I7554" t="s">
        <v>35</v>
      </c>
      <c r="J7554" t="s">
        <v>3988</v>
      </c>
      <c r="K7554" t="s">
        <v>339</v>
      </c>
      <c r="L7554" t="s">
        <v>2428</v>
      </c>
      <c r="M7554" t="s">
        <v>239</v>
      </c>
      <c r="N7554" t="s">
        <v>240</v>
      </c>
      <c r="O7554" t="s">
        <v>3989</v>
      </c>
      <c r="P7554" t="s">
        <v>79</v>
      </c>
      <c r="Q7554" t="s">
        <v>43</v>
      </c>
      <c r="R7554">
        <v>3</v>
      </c>
      <c r="S7554" t="s">
        <v>2428</v>
      </c>
      <c r="T7554" t="s">
        <v>62</v>
      </c>
      <c r="U7554" t="s">
        <v>242</v>
      </c>
      <c r="V7554" t="s">
        <v>3990</v>
      </c>
      <c r="W7554" t="s">
        <v>345</v>
      </c>
      <c r="X7554" t="s">
        <v>125</v>
      </c>
      <c r="Y7554">
        <v>71670459</v>
      </c>
      <c r="Z7554" t="s">
        <v>274</v>
      </c>
      <c r="AA7554" t="s">
        <v>275</v>
      </c>
      <c r="AB7554" t="str">
        <f>CONCATENATE(A7554,"-",AA7554)</f>
        <v>10019358-Between 40% and 52%</v>
      </c>
      <c r="AC7554" s="1">
        <v>42095</v>
      </c>
      <c r="AD7554" s="1">
        <v>45291</v>
      </c>
      <c r="AE7554" s="2">
        <v>2949.48</v>
      </c>
    </row>
    <row r="7555" spans="1:31" x14ac:dyDescent="0.25">
      <c r="A7555">
        <v>10019358</v>
      </c>
      <c r="B7555" t="s">
        <v>3986</v>
      </c>
      <c r="C7555" t="s">
        <v>3986</v>
      </c>
      <c r="D7555" t="s">
        <v>335</v>
      </c>
      <c r="E7555">
        <v>550214001</v>
      </c>
      <c r="F7555" t="s">
        <v>336</v>
      </c>
      <c r="G7555" t="s">
        <v>337</v>
      </c>
      <c r="H7555" t="s">
        <v>53</v>
      </c>
      <c r="I7555" t="s">
        <v>54</v>
      </c>
      <c r="J7555" t="s">
        <v>3988</v>
      </c>
      <c r="K7555" t="s">
        <v>339</v>
      </c>
      <c r="L7555" t="s">
        <v>2428</v>
      </c>
      <c r="M7555" t="s">
        <v>239</v>
      </c>
      <c r="N7555" t="s">
        <v>240</v>
      </c>
      <c r="O7555" t="s">
        <v>3989</v>
      </c>
      <c r="P7555" t="s">
        <v>79</v>
      </c>
      <c r="Q7555" t="s">
        <v>43</v>
      </c>
      <c r="R7555">
        <v>3</v>
      </c>
      <c r="S7555" t="s">
        <v>2428</v>
      </c>
      <c r="T7555" t="s">
        <v>57</v>
      </c>
      <c r="U7555" t="s">
        <v>242</v>
      </c>
      <c r="V7555" t="s">
        <v>3990</v>
      </c>
      <c r="W7555" t="s">
        <v>345</v>
      </c>
      <c r="X7555" t="s">
        <v>125</v>
      </c>
      <c r="Y7555">
        <v>71670459</v>
      </c>
      <c r="Z7555" t="s">
        <v>274</v>
      </c>
      <c r="AA7555" t="s">
        <v>275</v>
      </c>
      <c r="AB7555" t="str">
        <f>CONCATENATE(A7555,"-",AA7555)</f>
        <v>10019358-Between 40% and 52%</v>
      </c>
      <c r="AC7555" s="1">
        <v>42095</v>
      </c>
      <c r="AD7555" s="1">
        <v>45291</v>
      </c>
      <c r="AE7555" s="2">
        <v>102.38</v>
      </c>
    </row>
    <row r="7556" spans="1:31" x14ac:dyDescent="0.25">
      <c r="A7556">
        <v>10019358</v>
      </c>
      <c r="B7556" t="s">
        <v>3986</v>
      </c>
      <c r="C7556" t="s">
        <v>3986</v>
      </c>
      <c r="D7556" t="s">
        <v>335</v>
      </c>
      <c r="E7556">
        <v>550214001</v>
      </c>
      <c r="F7556" t="s">
        <v>336</v>
      </c>
      <c r="G7556" t="s">
        <v>337</v>
      </c>
      <c r="H7556" t="s">
        <v>136</v>
      </c>
      <c r="I7556" t="s">
        <v>35</v>
      </c>
      <c r="J7556" t="s">
        <v>3988</v>
      </c>
      <c r="K7556" t="s">
        <v>339</v>
      </c>
      <c r="L7556" t="s">
        <v>2428</v>
      </c>
      <c r="M7556" t="s">
        <v>239</v>
      </c>
      <c r="N7556" t="s">
        <v>240</v>
      </c>
      <c r="O7556" t="s">
        <v>3989</v>
      </c>
      <c r="P7556" t="s">
        <v>79</v>
      </c>
      <c r="Q7556" t="s">
        <v>43</v>
      </c>
      <c r="R7556">
        <v>3</v>
      </c>
      <c r="S7556" t="s">
        <v>2428</v>
      </c>
      <c r="T7556" t="s">
        <v>96</v>
      </c>
      <c r="U7556" t="s">
        <v>242</v>
      </c>
      <c r="V7556" t="s">
        <v>3990</v>
      </c>
      <c r="W7556" t="s">
        <v>345</v>
      </c>
      <c r="X7556" t="s">
        <v>125</v>
      </c>
      <c r="Y7556">
        <v>71670459</v>
      </c>
      <c r="Z7556" t="s">
        <v>274</v>
      </c>
      <c r="AA7556" t="s">
        <v>275</v>
      </c>
      <c r="AB7556" t="str">
        <f>CONCATENATE(A7556,"-",AA7556)</f>
        <v>10019358-Between 40% and 52%</v>
      </c>
      <c r="AC7556" s="1">
        <v>42095</v>
      </c>
      <c r="AD7556" s="1">
        <v>45291</v>
      </c>
      <c r="AE7556" s="2">
        <v>196.88</v>
      </c>
    </row>
    <row r="7557" spans="1:31" x14ac:dyDescent="0.25">
      <c r="A7557">
        <v>10019529</v>
      </c>
      <c r="B7557" t="s">
        <v>4261</v>
      </c>
      <c r="C7557" t="s">
        <v>5802</v>
      </c>
      <c r="D7557" t="s">
        <v>690</v>
      </c>
      <c r="E7557">
        <v>460415004</v>
      </c>
      <c r="F7557" t="s">
        <v>162</v>
      </c>
      <c r="G7557" t="s">
        <v>163</v>
      </c>
      <c r="H7557" t="s">
        <v>333</v>
      </c>
      <c r="I7557" t="s">
        <v>35</v>
      </c>
      <c r="J7557" t="s">
        <v>5803</v>
      </c>
      <c r="K7557" t="s">
        <v>593</v>
      </c>
      <c r="L7557" t="s">
        <v>696</v>
      </c>
      <c r="M7557" t="s">
        <v>239</v>
      </c>
      <c r="N7557" t="s">
        <v>240</v>
      </c>
      <c r="O7557" t="s">
        <v>5804</v>
      </c>
      <c r="P7557" t="s">
        <v>79</v>
      </c>
      <c r="Q7557" t="s">
        <v>43</v>
      </c>
      <c r="R7557">
        <v>1</v>
      </c>
      <c r="S7557" t="s">
        <v>5805</v>
      </c>
      <c r="T7557" t="s">
        <v>62</v>
      </c>
      <c r="U7557" t="s">
        <v>242</v>
      </c>
      <c r="V7557" t="s">
        <v>5806</v>
      </c>
      <c r="W7557" t="s">
        <v>345</v>
      </c>
      <c r="X7557" t="s">
        <v>599</v>
      </c>
      <c r="Y7557">
        <v>71673713</v>
      </c>
      <c r="Z7557" t="s">
        <v>72</v>
      </c>
      <c r="AA7557" t="s">
        <v>600</v>
      </c>
      <c r="AB7557" t="str">
        <f>CONCATENATE(A7557,"-",AA7557)</f>
        <v>10019529-Clinical Trial/Drug Study</v>
      </c>
      <c r="AC7557" s="1">
        <v>42045</v>
      </c>
      <c r="AD7557" s="1">
        <v>44742</v>
      </c>
      <c r="AE7557" s="2">
        <v>-430.97</v>
      </c>
    </row>
    <row r="7558" spans="1:31" x14ac:dyDescent="0.25">
      <c r="A7558">
        <v>10019553</v>
      </c>
      <c r="B7558" t="s">
        <v>276</v>
      </c>
      <c r="C7558" t="s">
        <v>276</v>
      </c>
      <c r="D7558" t="s">
        <v>276</v>
      </c>
      <c r="E7558">
        <v>630300080</v>
      </c>
      <c r="F7558" t="s">
        <v>277</v>
      </c>
      <c r="G7558" t="s">
        <v>278</v>
      </c>
      <c r="H7558" t="s">
        <v>53</v>
      </c>
      <c r="I7558" t="s">
        <v>54</v>
      </c>
      <c r="J7558" t="s">
        <v>752</v>
      </c>
      <c r="K7558" t="s">
        <v>280</v>
      </c>
      <c r="L7558" t="s">
        <v>281</v>
      </c>
      <c r="M7558" t="s">
        <v>66</v>
      </c>
      <c r="N7558" t="s">
        <v>67</v>
      </c>
      <c r="O7558" t="s">
        <v>753</v>
      </c>
      <c r="P7558" t="s">
        <v>69</v>
      </c>
      <c r="Q7558" t="s">
        <v>43</v>
      </c>
      <c r="R7558">
        <v>8</v>
      </c>
      <c r="S7558" t="s">
        <v>281</v>
      </c>
      <c r="T7558" t="s">
        <v>57</v>
      </c>
      <c r="U7558" t="s">
        <v>754</v>
      </c>
      <c r="V7558" t="s">
        <v>755</v>
      </c>
      <c r="W7558" t="s">
        <v>48</v>
      </c>
      <c r="X7558" t="s">
        <v>49</v>
      </c>
      <c r="Y7558">
        <v>71620294</v>
      </c>
      <c r="Z7558" t="s">
        <v>72</v>
      </c>
      <c r="AA7558">
        <v>0.26</v>
      </c>
      <c r="AB7558" t="str">
        <f>CONCATENATE(A7558,"-",AA7558)</f>
        <v>10019553-0.26</v>
      </c>
      <c r="AC7558" s="1">
        <v>44440</v>
      </c>
      <c r="AD7558" s="1">
        <v>44804</v>
      </c>
      <c r="AE7558" s="2">
        <v>27836.36</v>
      </c>
    </row>
    <row r="7559" spans="1:31" x14ac:dyDescent="0.25">
      <c r="A7559">
        <v>10019553</v>
      </c>
      <c r="B7559" t="s">
        <v>276</v>
      </c>
      <c r="C7559" t="s">
        <v>276</v>
      </c>
      <c r="D7559" t="s">
        <v>276</v>
      </c>
      <c r="E7559">
        <v>630300080</v>
      </c>
      <c r="F7559" t="s">
        <v>277</v>
      </c>
      <c r="G7559" t="s">
        <v>278</v>
      </c>
      <c r="H7559" t="s">
        <v>73</v>
      </c>
      <c r="I7559" t="s">
        <v>35</v>
      </c>
      <c r="J7559" t="s">
        <v>3993</v>
      </c>
      <c r="K7559" t="s">
        <v>280</v>
      </c>
      <c r="L7559" t="s">
        <v>281</v>
      </c>
      <c r="M7559" t="s">
        <v>66</v>
      </c>
      <c r="N7559" t="s">
        <v>67</v>
      </c>
      <c r="O7559" t="s">
        <v>753</v>
      </c>
      <c r="P7559" t="s">
        <v>69</v>
      </c>
      <c r="Q7559" t="s">
        <v>43</v>
      </c>
      <c r="R7559">
        <v>9</v>
      </c>
      <c r="S7559" t="s">
        <v>281</v>
      </c>
      <c r="T7559" t="s">
        <v>60</v>
      </c>
      <c r="U7559" t="s">
        <v>754</v>
      </c>
      <c r="V7559" t="s">
        <v>83</v>
      </c>
      <c r="W7559" t="s">
        <v>48</v>
      </c>
      <c r="X7559" t="s">
        <v>49</v>
      </c>
      <c r="Y7559">
        <v>71620361</v>
      </c>
      <c r="Z7559" t="s">
        <v>72</v>
      </c>
      <c r="AA7559">
        <v>0.26</v>
      </c>
      <c r="AB7559" t="str">
        <f>CONCATENATE(A7559,"-",AA7559)</f>
        <v>10019553-0.26</v>
      </c>
      <c r="AC7559" s="1">
        <v>44805</v>
      </c>
      <c r="AD7559" s="1">
        <v>45169</v>
      </c>
      <c r="AE7559" s="2">
        <v>1323.59</v>
      </c>
    </row>
    <row r="7560" spans="1:31" x14ac:dyDescent="0.25">
      <c r="A7560">
        <v>10019553</v>
      </c>
      <c r="B7560" t="s">
        <v>276</v>
      </c>
      <c r="C7560" t="s">
        <v>276</v>
      </c>
      <c r="D7560" t="s">
        <v>276</v>
      </c>
      <c r="E7560">
        <v>630300080</v>
      </c>
      <c r="F7560" t="s">
        <v>277</v>
      </c>
      <c r="G7560" t="s">
        <v>278</v>
      </c>
      <c r="H7560" t="s">
        <v>133</v>
      </c>
      <c r="I7560" t="s">
        <v>35</v>
      </c>
      <c r="J7560" t="s">
        <v>752</v>
      </c>
      <c r="K7560" t="s">
        <v>280</v>
      </c>
      <c r="L7560" t="s">
        <v>281</v>
      </c>
      <c r="M7560" t="s">
        <v>66</v>
      </c>
      <c r="N7560" t="s">
        <v>67</v>
      </c>
      <c r="O7560" t="s">
        <v>753</v>
      </c>
      <c r="P7560" t="s">
        <v>69</v>
      </c>
      <c r="Q7560" t="s">
        <v>43</v>
      </c>
      <c r="R7560">
        <v>8</v>
      </c>
      <c r="S7560" t="s">
        <v>281</v>
      </c>
      <c r="T7560" t="s">
        <v>60</v>
      </c>
      <c r="U7560" t="s">
        <v>754</v>
      </c>
      <c r="V7560" t="s">
        <v>755</v>
      </c>
      <c r="W7560" t="s">
        <v>48</v>
      </c>
      <c r="X7560" t="s">
        <v>49</v>
      </c>
      <c r="Y7560">
        <v>71620294</v>
      </c>
      <c r="Z7560" t="s">
        <v>72</v>
      </c>
      <c r="AA7560">
        <v>0.26</v>
      </c>
      <c r="AB7560" t="str">
        <f>CONCATENATE(A7560,"-",AA7560)</f>
        <v>10019553-0.26</v>
      </c>
      <c r="AC7560" s="1">
        <v>44440</v>
      </c>
      <c r="AD7560" s="1">
        <v>44804</v>
      </c>
      <c r="AE7560" s="2">
        <v>0.66</v>
      </c>
    </row>
    <row r="7561" spans="1:31" x14ac:dyDescent="0.25">
      <c r="A7561">
        <v>10019553</v>
      </c>
      <c r="B7561" t="s">
        <v>276</v>
      </c>
      <c r="C7561" t="s">
        <v>276</v>
      </c>
      <c r="D7561" t="s">
        <v>276</v>
      </c>
      <c r="E7561">
        <v>630300080</v>
      </c>
      <c r="F7561" t="s">
        <v>277</v>
      </c>
      <c r="G7561" t="s">
        <v>278</v>
      </c>
      <c r="H7561" t="s">
        <v>154</v>
      </c>
      <c r="I7561" t="s">
        <v>35</v>
      </c>
      <c r="J7561" t="s">
        <v>752</v>
      </c>
      <c r="K7561" t="s">
        <v>280</v>
      </c>
      <c r="L7561" t="s">
        <v>281</v>
      </c>
      <c r="M7561" t="s">
        <v>66</v>
      </c>
      <c r="N7561" t="s">
        <v>67</v>
      </c>
      <c r="O7561" t="s">
        <v>753</v>
      </c>
      <c r="P7561" t="s">
        <v>69</v>
      </c>
      <c r="Q7561" t="s">
        <v>43</v>
      </c>
      <c r="R7561">
        <v>8</v>
      </c>
      <c r="S7561" t="s">
        <v>281</v>
      </c>
      <c r="T7561" t="s">
        <v>155</v>
      </c>
      <c r="U7561" t="s">
        <v>754</v>
      </c>
      <c r="V7561" t="s">
        <v>755</v>
      </c>
      <c r="W7561" t="s">
        <v>48</v>
      </c>
      <c r="X7561" t="s">
        <v>49</v>
      </c>
      <c r="Y7561">
        <v>71620294</v>
      </c>
      <c r="Z7561" t="s">
        <v>72</v>
      </c>
      <c r="AA7561">
        <v>0.26</v>
      </c>
      <c r="AB7561" t="str">
        <f>CONCATENATE(A7561,"-",AA7561)</f>
        <v>10019553-0.26</v>
      </c>
      <c r="AC7561" s="1">
        <v>44440</v>
      </c>
      <c r="AD7561" s="1">
        <v>44804</v>
      </c>
      <c r="AE7561" s="2">
        <v>8595.61</v>
      </c>
    </row>
    <row r="7562" spans="1:31" x14ac:dyDescent="0.25">
      <c r="A7562">
        <v>10019553</v>
      </c>
      <c r="B7562" t="s">
        <v>276</v>
      </c>
      <c r="C7562" t="s">
        <v>276</v>
      </c>
      <c r="D7562" t="s">
        <v>276</v>
      </c>
      <c r="E7562">
        <v>630300080</v>
      </c>
      <c r="F7562" t="s">
        <v>277</v>
      </c>
      <c r="G7562" t="s">
        <v>278</v>
      </c>
      <c r="H7562" t="s">
        <v>95</v>
      </c>
      <c r="I7562" t="s">
        <v>35</v>
      </c>
      <c r="J7562" t="s">
        <v>752</v>
      </c>
      <c r="K7562" t="s">
        <v>280</v>
      </c>
      <c r="L7562" t="s">
        <v>281</v>
      </c>
      <c r="M7562" t="s">
        <v>66</v>
      </c>
      <c r="N7562" t="s">
        <v>67</v>
      </c>
      <c r="O7562" t="s">
        <v>753</v>
      </c>
      <c r="P7562" t="s">
        <v>69</v>
      </c>
      <c r="Q7562" t="s">
        <v>43</v>
      </c>
      <c r="R7562">
        <v>8</v>
      </c>
      <c r="S7562" t="s">
        <v>281</v>
      </c>
      <c r="T7562" t="s">
        <v>96</v>
      </c>
      <c r="U7562" t="s">
        <v>754</v>
      </c>
      <c r="V7562" t="s">
        <v>755</v>
      </c>
      <c r="W7562" t="s">
        <v>48</v>
      </c>
      <c r="X7562" t="s">
        <v>49</v>
      </c>
      <c r="Y7562">
        <v>71620294</v>
      </c>
      <c r="Z7562" t="s">
        <v>72</v>
      </c>
      <c r="AA7562">
        <v>0.26</v>
      </c>
      <c r="AB7562" t="str">
        <f>CONCATENATE(A7562,"-",AA7562)</f>
        <v>10019553-0.26</v>
      </c>
      <c r="AC7562" s="1">
        <v>44440</v>
      </c>
      <c r="AD7562" s="1">
        <v>44804</v>
      </c>
      <c r="AE7562" s="2">
        <v>4029.63</v>
      </c>
    </row>
    <row r="7563" spans="1:31" x14ac:dyDescent="0.25">
      <c r="A7563">
        <v>10019571</v>
      </c>
      <c r="B7563" t="s">
        <v>321</v>
      </c>
      <c r="C7563" t="s">
        <v>321</v>
      </c>
      <c r="D7563" t="s">
        <v>321</v>
      </c>
      <c r="E7563">
        <v>310920070</v>
      </c>
      <c r="F7563" t="s">
        <v>142</v>
      </c>
      <c r="G7563" t="s">
        <v>143</v>
      </c>
      <c r="H7563" t="s">
        <v>53</v>
      </c>
      <c r="I7563" t="s">
        <v>54</v>
      </c>
      <c r="J7563" t="s">
        <v>760</v>
      </c>
      <c r="K7563" t="s">
        <v>146</v>
      </c>
      <c r="L7563" t="s">
        <v>499</v>
      </c>
      <c r="M7563" t="s">
        <v>39</v>
      </c>
      <c r="N7563" t="s">
        <v>500</v>
      </c>
      <c r="O7563" t="s">
        <v>757</v>
      </c>
      <c r="P7563" t="s">
        <v>42</v>
      </c>
      <c r="Q7563" t="s">
        <v>43</v>
      </c>
      <c r="R7563" t="s">
        <v>761</v>
      </c>
      <c r="S7563" t="s">
        <v>499</v>
      </c>
      <c r="T7563" t="s">
        <v>57</v>
      </c>
      <c r="U7563" t="s">
        <v>758</v>
      </c>
      <c r="V7563" t="s">
        <v>762</v>
      </c>
      <c r="W7563" t="s">
        <v>151</v>
      </c>
      <c r="X7563" t="s">
        <v>763</v>
      </c>
      <c r="Y7563">
        <v>71600942</v>
      </c>
      <c r="Z7563" t="s">
        <v>274</v>
      </c>
      <c r="AA7563" t="s">
        <v>275</v>
      </c>
      <c r="AB7563" t="str">
        <f>CONCATENATE(A7563,"-",AA7563)</f>
        <v>10019571-Between 40% and 52%</v>
      </c>
      <c r="AC7563" s="1">
        <v>44728</v>
      </c>
      <c r="AD7563" s="1">
        <v>46553</v>
      </c>
      <c r="AE7563" s="2">
        <v>4715.68</v>
      </c>
    </row>
    <row r="7564" spans="1:31" x14ac:dyDescent="0.25">
      <c r="A7564">
        <v>10019571</v>
      </c>
      <c r="B7564" t="s">
        <v>321</v>
      </c>
      <c r="C7564" t="s">
        <v>321</v>
      </c>
      <c r="D7564" t="s">
        <v>321</v>
      </c>
      <c r="E7564">
        <v>310920070</v>
      </c>
      <c r="F7564" t="s">
        <v>142</v>
      </c>
      <c r="G7564" t="s">
        <v>143</v>
      </c>
      <c r="H7564" t="s">
        <v>154</v>
      </c>
      <c r="I7564" t="s">
        <v>35</v>
      </c>
      <c r="J7564" t="s">
        <v>756</v>
      </c>
      <c r="K7564" t="s">
        <v>146</v>
      </c>
      <c r="L7564" t="s">
        <v>499</v>
      </c>
      <c r="M7564" t="s">
        <v>39</v>
      </c>
      <c r="N7564" t="s">
        <v>500</v>
      </c>
      <c r="O7564" t="s">
        <v>757</v>
      </c>
      <c r="P7564" t="s">
        <v>42</v>
      </c>
      <c r="Q7564" t="s">
        <v>43</v>
      </c>
      <c r="R7564">
        <v>6</v>
      </c>
      <c r="S7564" t="s">
        <v>499</v>
      </c>
      <c r="T7564" t="s">
        <v>155</v>
      </c>
      <c r="U7564" t="s">
        <v>758</v>
      </c>
      <c r="V7564" t="s">
        <v>759</v>
      </c>
      <c r="W7564" t="s">
        <v>151</v>
      </c>
      <c r="X7564" t="s">
        <v>125</v>
      </c>
      <c r="Y7564">
        <v>71600903</v>
      </c>
      <c r="Z7564" t="s">
        <v>371</v>
      </c>
      <c r="AA7564" t="s">
        <v>275</v>
      </c>
      <c r="AB7564" t="str">
        <f>CONCATENATE(A7564,"-",AA7564)</f>
        <v>10019571-Between 40% and 52%</v>
      </c>
      <c r="AC7564" s="1">
        <v>43632</v>
      </c>
      <c r="AD7564" s="1">
        <v>45092</v>
      </c>
      <c r="AE7564" s="2">
        <v>6350</v>
      </c>
    </row>
    <row r="7565" spans="1:31" x14ac:dyDescent="0.25">
      <c r="A7565">
        <v>10019634</v>
      </c>
      <c r="B7565" t="s">
        <v>764</v>
      </c>
      <c r="C7565" t="s">
        <v>764</v>
      </c>
      <c r="D7565" t="s">
        <v>764</v>
      </c>
      <c r="E7565">
        <v>550213157</v>
      </c>
      <c r="F7565" t="s">
        <v>336</v>
      </c>
      <c r="G7565" t="s">
        <v>337</v>
      </c>
      <c r="H7565" t="s">
        <v>144</v>
      </c>
      <c r="I7565" t="s">
        <v>35</v>
      </c>
      <c r="J7565" t="s">
        <v>765</v>
      </c>
      <c r="K7565" t="s">
        <v>339</v>
      </c>
      <c r="L7565" t="s">
        <v>766</v>
      </c>
      <c r="M7565" t="s">
        <v>39</v>
      </c>
      <c r="N7565" t="s">
        <v>767</v>
      </c>
      <c r="O7565" t="s">
        <v>768</v>
      </c>
      <c r="P7565" t="s">
        <v>42</v>
      </c>
      <c r="Q7565" t="s">
        <v>43</v>
      </c>
      <c r="R7565">
        <v>5</v>
      </c>
      <c r="S7565" t="s">
        <v>766</v>
      </c>
      <c r="T7565" t="s">
        <v>60</v>
      </c>
      <c r="U7565" t="s">
        <v>769</v>
      </c>
      <c r="V7565" t="s">
        <v>770</v>
      </c>
      <c r="W7565" t="s">
        <v>345</v>
      </c>
      <c r="X7565" t="s">
        <v>49</v>
      </c>
      <c r="Y7565">
        <v>71600507</v>
      </c>
      <c r="Z7565" t="s">
        <v>620</v>
      </c>
      <c r="AA7565" t="s">
        <v>621</v>
      </c>
      <c r="AB7565" t="str">
        <f>CONCATENATE(A7565,"-",AA7565)</f>
        <v>10019634-Between 11% and 19%</v>
      </c>
      <c r="AC7565" s="1">
        <v>43327</v>
      </c>
      <c r="AD7565" s="1">
        <v>45199</v>
      </c>
      <c r="AE7565" s="2">
        <v>543.25</v>
      </c>
    </row>
    <row r="7566" spans="1:31" x14ac:dyDescent="0.25">
      <c r="A7566">
        <v>10019779</v>
      </c>
      <c r="B7566" t="s">
        <v>5154</v>
      </c>
      <c r="C7566" t="s">
        <v>1761</v>
      </c>
      <c r="D7566" t="s">
        <v>5154</v>
      </c>
      <c r="E7566">
        <v>371020001</v>
      </c>
      <c r="F7566" t="s">
        <v>623</v>
      </c>
      <c r="G7566" t="s">
        <v>624</v>
      </c>
      <c r="H7566" t="s">
        <v>320</v>
      </c>
      <c r="I7566" t="s">
        <v>79</v>
      </c>
      <c r="J7566" t="s">
        <v>5159</v>
      </c>
      <c r="K7566" t="s">
        <v>101</v>
      </c>
      <c r="L7566" t="s">
        <v>5156</v>
      </c>
      <c r="M7566" t="s">
        <v>66</v>
      </c>
      <c r="N7566" t="s">
        <v>453</v>
      </c>
      <c r="O7566" t="s">
        <v>5157</v>
      </c>
      <c r="P7566" t="s">
        <v>69</v>
      </c>
      <c r="Q7566" t="s">
        <v>43</v>
      </c>
      <c r="R7566">
        <v>83</v>
      </c>
      <c r="S7566" t="s">
        <v>2269</v>
      </c>
      <c r="T7566" t="s">
        <v>62</v>
      </c>
      <c r="U7566" t="s">
        <v>455</v>
      </c>
      <c r="V7566" t="s">
        <v>5158</v>
      </c>
      <c r="W7566" t="s">
        <v>345</v>
      </c>
      <c r="X7566" t="s">
        <v>125</v>
      </c>
      <c r="Y7566">
        <v>71620133</v>
      </c>
      <c r="Z7566" t="s">
        <v>371</v>
      </c>
      <c r="AA7566" t="s">
        <v>275</v>
      </c>
      <c r="AB7566" t="str">
        <f>CONCATENATE(A7566,"-",AA7566)</f>
        <v>10019779-Between 40% and 52%</v>
      </c>
      <c r="AC7566" s="1">
        <v>43313</v>
      </c>
      <c r="AD7566" s="1">
        <v>44773</v>
      </c>
      <c r="AE7566" s="2">
        <v>5795.07</v>
      </c>
    </row>
    <row r="7567" spans="1:31" x14ac:dyDescent="0.25">
      <c r="A7567">
        <v>10019798</v>
      </c>
      <c r="B7567" t="s">
        <v>161</v>
      </c>
      <c r="C7567" t="s">
        <v>161</v>
      </c>
      <c r="D7567" t="s">
        <v>161</v>
      </c>
      <c r="E7567">
        <v>460090001</v>
      </c>
      <c r="F7567" t="s">
        <v>162</v>
      </c>
      <c r="G7567" t="s">
        <v>163</v>
      </c>
      <c r="H7567" t="s">
        <v>236</v>
      </c>
      <c r="I7567" t="s">
        <v>35</v>
      </c>
      <c r="J7567" t="s">
        <v>771</v>
      </c>
      <c r="K7567" t="s">
        <v>165</v>
      </c>
      <c r="L7567" t="s">
        <v>772</v>
      </c>
      <c r="M7567" t="s">
        <v>39</v>
      </c>
      <c r="N7567" t="s">
        <v>40</v>
      </c>
      <c r="O7567" t="s">
        <v>773</v>
      </c>
      <c r="P7567" t="s">
        <v>42</v>
      </c>
      <c r="Q7567" t="s">
        <v>43</v>
      </c>
      <c r="R7567">
        <v>17</v>
      </c>
      <c r="S7567" t="s">
        <v>772</v>
      </c>
      <c r="T7567" t="s">
        <v>45</v>
      </c>
      <c r="U7567" t="s">
        <v>46</v>
      </c>
      <c r="V7567" t="s">
        <v>775</v>
      </c>
      <c r="W7567" t="s">
        <v>48</v>
      </c>
      <c r="X7567" t="s">
        <v>125</v>
      </c>
      <c r="Y7567">
        <v>12600008</v>
      </c>
      <c r="Z7567" t="s">
        <v>250</v>
      </c>
      <c r="AA7567" t="s">
        <v>251</v>
      </c>
      <c r="AB7567" t="str">
        <f>CONCATENATE(A7567,"-",AA7567)</f>
        <v>10019798-Between 30% and 35%</v>
      </c>
      <c r="AC7567" s="1">
        <v>44012</v>
      </c>
      <c r="AD7567" s="1">
        <v>45106</v>
      </c>
      <c r="AE7567" s="2">
        <v>13386.17</v>
      </c>
    </row>
    <row r="7568" spans="1:31" x14ac:dyDescent="0.25">
      <c r="A7568">
        <v>10019798</v>
      </c>
      <c r="B7568" t="s">
        <v>161</v>
      </c>
      <c r="C7568" t="s">
        <v>161</v>
      </c>
      <c r="D7568" t="s">
        <v>161</v>
      </c>
      <c r="E7568">
        <v>460090001</v>
      </c>
      <c r="F7568" t="s">
        <v>162</v>
      </c>
      <c r="G7568" t="s">
        <v>163</v>
      </c>
      <c r="H7568" t="s">
        <v>52</v>
      </c>
      <c r="I7568" t="s">
        <v>35</v>
      </c>
      <c r="J7568" t="s">
        <v>771</v>
      </c>
      <c r="K7568" t="s">
        <v>165</v>
      </c>
      <c r="L7568" t="s">
        <v>772</v>
      </c>
      <c r="M7568" t="s">
        <v>39</v>
      </c>
      <c r="N7568" t="s">
        <v>40</v>
      </c>
      <c r="O7568" t="s">
        <v>773</v>
      </c>
      <c r="P7568" t="s">
        <v>42</v>
      </c>
      <c r="Q7568" t="s">
        <v>43</v>
      </c>
      <c r="R7568">
        <v>17</v>
      </c>
      <c r="S7568" t="s">
        <v>772</v>
      </c>
      <c r="T7568" t="s">
        <v>45</v>
      </c>
      <c r="U7568" t="s">
        <v>46</v>
      </c>
      <c r="V7568" t="s">
        <v>775</v>
      </c>
      <c r="W7568" t="s">
        <v>48</v>
      </c>
      <c r="X7568" t="s">
        <v>125</v>
      </c>
      <c r="Y7568">
        <v>12600008</v>
      </c>
      <c r="Z7568" t="s">
        <v>250</v>
      </c>
      <c r="AA7568" t="s">
        <v>251</v>
      </c>
      <c r="AB7568" t="str">
        <f>CONCATENATE(A7568,"-",AA7568)</f>
        <v>10019798-Between 30% and 35%</v>
      </c>
      <c r="AC7568" s="1">
        <v>44012</v>
      </c>
      <c r="AD7568" s="1">
        <v>45106</v>
      </c>
      <c r="AE7568" s="2">
        <v>83167.75</v>
      </c>
    </row>
    <row r="7569" spans="1:31" x14ac:dyDescent="0.25">
      <c r="A7569">
        <v>10019798</v>
      </c>
      <c r="B7569" t="s">
        <v>161</v>
      </c>
      <c r="C7569" t="s">
        <v>161</v>
      </c>
      <c r="D7569" t="s">
        <v>161</v>
      </c>
      <c r="E7569">
        <v>460090001</v>
      </c>
      <c r="F7569" t="s">
        <v>162</v>
      </c>
      <c r="G7569" t="s">
        <v>163</v>
      </c>
      <c r="H7569" t="s">
        <v>52</v>
      </c>
      <c r="I7569" t="s">
        <v>35</v>
      </c>
      <c r="J7569" t="s">
        <v>771</v>
      </c>
      <c r="K7569" t="s">
        <v>165</v>
      </c>
      <c r="L7569" t="s">
        <v>772</v>
      </c>
      <c r="M7569" t="s">
        <v>39</v>
      </c>
      <c r="N7569" t="s">
        <v>40</v>
      </c>
      <c r="O7569" t="s">
        <v>773</v>
      </c>
      <c r="P7569" t="s">
        <v>42</v>
      </c>
      <c r="Q7569" t="s">
        <v>43</v>
      </c>
      <c r="R7569">
        <v>18</v>
      </c>
      <c r="S7569" t="s">
        <v>774</v>
      </c>
      <c r="T7569" t="s">
        <v>45</v>
      </c>
      <c r="U7569" t="s">
        <v>46</v>
      </c>
      <c r="V7569" t="s">
        <v>775</v>
      </c>
      <c r="W7569" t="s">
        <v>48</v>
      </c>
      <c r="X7569" t="s">
        <v>125</v>
      </c>
      <c r="Y7569">
        <v>12600008</v>
      </c>
      <c r="Z7569" t="s">
        <v>250</v>
      </c>
      <c r="AA7569" t="s">
        <v>251</v>
      </c>
      <c r="AB7569" t="str">
        <f>CONCATENATE(A7569,"-",AA7569)</f>
        <v>10019798-Between 30% and 35%</v>
      </c>
      <c r="AC7569" s="1">
        <v>44012</v>
      </c>
      <c r="AD7569" s="1">
        <v>45106</v>
      </c>
      <c r="AE7569" s="2">
        <v>1932.03</v>
      </c>
    </row>
    <row r="7570" spans="1:31" x14ac:dyDescent="0.25">
      <c r="A7570">
        <v>10019798</v>
      </c>
      <c r="B7570" t="s">
        <v>161</v>
      </c>
      <c r="C7570" t="s">
        <v>161</v>
      </c>
      <c r="D7570" t="s">
        <v>161</v>
      </c>
      <c r="E7570">
        <v>460090001</v>
      </c>
      <c r="F7570" t="s">
        <v>162</v>
      </c>
      <c r="G7570" t="s">
        <v>163</v>
      </c>
      <c r="H7570" t="s">
        <v>53</v>
      </c>
      <c r="I7570" t="s">
        <v>54</v>
      </c>
      <c r="J7570" t="s">
        <v>771</v>
      </c>
      <c r="K7570" t="s">
        <v>165</v>
      </c>
      <c r="L7570" t="s">
        <v>772</v>
      </c>
      <c r="M7570" t="s">
        <v>39</v>
      </c>
      <c r="N7570" t="s">
        <v>40</v>
      </c>
      <c r="O7570" t="s">
        <v>773</v>
      </c>
      <c r="P7570" t="s">
        <v>42</v>
      </c>
      <c r="Q7570" t="s">
        <v>43</v>
      </c>
      <c r="R7570">
        <v>17</v>
      </c>
      <c r="S7570" t="s">
        <v>772</v>
      </c>
      <c r="T7570" t="s">
        <v>57</v>
      </c>
      <c r="U7570" t="s">
        <v>46</v>
      </c>
      <c r="V7570" t="s">
        <v>775</v>
      </c>
      <c r="W7570" t="s">
        <v>48</v>
      </c>
      <c r="X7570" t="s">
        <v>125</v>
      </c>
      <c r="Y7570">
        <v>12600008</v>
      </c>
      <c r="Z7570" t="s">
        <v>250</v>
      </c>
      <c r="AA7570" t="s">
        <v>251</v>
      </c>
      <c r="AB7570" t="str">
        <f>CONCATENATE(A7570,"-",AA7570)</f>
        <v>10019798-Between 30% and 35%</v>
      </c>
      <c r="AC7570" s="1">
        <v>44012</v>
      </c>
      <c r="AD7570" s="1">
        <v>45106</v>
      </c>
      <c r="AE7570" s="2">
        <v>61590.78</v>
      </c>
    </row>
    <row r="7571" spans="1:31" x14ac:dyDescent="0.25">
      <c r="A7571">
        <v>10019798</v>
      </c>
      <c r="B7571" t="s">
        <v>161</v>
      </c>
      <c r="C7571" t="s">
        <v>161</v>
      </c>
      <c r="D7571" t="s">
        <v>161</v>
      </c>
      <c r="E7571">
        <v>460090001</v>
      </c>
      <c r="F7571" t="s">
        <v>162</v>
      </c>
      <c r="G7571" t="s">
        <v>163</v>
      </c>
      <c r="H7571" t="s">
        <v>73</v>
      </c>
      <c r="I7571" t="s">
        <v>35</v>
      </c>
      <c r="J7571" t="s">
        <v>771</v>
      </c>
      <c r="K7571" t="s">
        <v>165</v>
      </c>
      <c r="L7571" t="s">
        <v>772</v>
      </c>
      <c r="M7571" t="s">
        <v>39</v>
      </c>
      <c r="N7571" t="s">
        <v>40</v>
      </c>
      <c r="O7571" t="s">
        <v>773</v>
      </c>
      <c r="P7571" t="s">
        <v>42</v>
      </c>
      <c r="Q7571" t="s">
        <v>43</v>
      </c>
      <c r="R7571">
        <v>17</v>
      </c>
      <c r="S7571" t="s">
        <v>772</v>
      </c>
      <c r="T7571" t="s">
        <v>60</v>
      </c>
      <c r="U7571" t="s">
        <v>46</v>
      </c>
      <c r="V7571" t="s">
        <v>775</v>
      </c>
      <c r="W7571" t="s">
        <v>48</v>
      </c>
      <c r="X7571" t="s">
        <v>125</v>
      </c>
      <c r="Y7571">
        <v>12600008</v>
      </c>
      <c r="Z7571" t="s">
        <v>250</v>
      </c>
      <c r="AA7571" t="s">
        <v>251</v>
      </c>
      <c r="AB7571" t="str">
        <f>CONCATENATE(A7571,"-",AA7571)</f>
        <v>10019798-Between 30% and 35%</v>
      </c>
      <c r="AC7571" s="1">
        <v>44012</v>
      </c>
      <c r="AD7571" s="1">
        <v>45106</v>
      </c>
      <c r="AE7571" s="2">
        <v>22207.439999999999</v>
      </c>
    </row>
    <row r="7572" spans="1:31" x14ac:dyDescent="0.25">
      <c r="A7572">
        <v>10019798</v>
      </c>
      <c r="B7572" t="s">
        <v>161</v>
      </c>
      <c r="C7572" t="s">
        <v>161</v>
      </c>
      <c r="D7572" t="s">
        <v>161</v>
      </c>
      <c r="E7572">
        <v>460090001</v>
      </c>
      <c r="F7572" t="s">
        <v>162</v>
      </c>
      <c r="G7572" t="s">
        <v>163</v>
      </c>
      <c r="H7572" t="s">
        <v>73</v>
      </c>
      <c r="I7572" t="s">
        <v>35</v>
      </c>
      <c r="J7572" t="s">
        <v>771</v>
      </c>
      <c r="K7572" t="s">
        <v>165</v>
      </c>
      <c r="L7572" t="s">
        <v>772</v>
      </c>
      <c r="M7572" t="s">
        <v>39</v>
      </c>
      <c r="N7572" t="s">
        <v>40</v>
      </c>
      <c r="O7572" t="s">
        <v>773</v>
      </c>
      <c r="P7572" t="s">
        <v>42</v>
      </c>
      <c r="Q7572" t="s">
        <v>43</v>
      </c>
      <c r="R7572">
        <v>18</v>
      </c>
      <c r="S7572" t="s">
        <v>774</v>
      </c>
      <c r="T7572" t="s">
        <v>60</v>
      </c>
      <c r="U7572" t="s">
        <v>46</v>
      </c>
      <c r="V7572" t="s">
        <v>775</v>
      </c>
      <c r="W7572" t="s">
        <v>48</v>
      </c>
      <c r="X7572" t="s">
        <v>125</v>
      </c>
      <c r="Y7572">
        <v>12600008</v>
      </c>
      <c r="Z7572" t="s">
        <v>250</v>
      </c>
      <c r="AA7572" t="s">
        <v>251</v>
      </c>
      <c r="AB7572" t="str">
        <f>CONCATENATE(A7572,"-",AA7572)</f>
        <v>10019798-Between 30% and 35%</v>
      </c>
      <c r="AC7572" s="1">
        <v>44012</v>
      </c>
      <c r="AD7572" s="1">
        <v>45106</v>
      </c>
      <c r="AE7572" s="2">
        <v>3691.7</v>
      </c>
    </row>
    <row r="7573" spans="1:31" x14ac:dyDescent="0.25">
      <c r="A7573">
        <v>10019798</v>
      </c>
      <c r="B7573" t="s">
        <v>161</v>
      </c>
      <c r="C7573" t="s">
        <v>161</v>
      </c>
      <c r="D7573" t="s">
        <v>161</v>
      </c>
      <c r="E7573">
        <v>460090001</v>
      </c>
      <c r="F7573" t="s">
        <v>162</v>
      </c>
      <c r="G7573" t="s">
        <v>163</v>
      </c>
      <c r="H7573" t="s">
        <v>333</v>
      </c>
      <c r="I7573" t="s">
        <v>35</v>
      </c>
      <c r="J7573" t="s">
        <v>771</v>
      </c>
      <c r="K7573" t="s">
        <v>165</v>
      </c>
      <c r="L7573" t="s">
        <v>772</v>
      </c>
      <c r="M7573" t="s">
        <v>39</v>
      </c>
      <c r="N7573" t="s">
        <v>40</v>
      </c>
      <c r="O7573" t="s">
        <v>773</v>
      </c>
      <c r="P7573" t="s">
        <v>42</v>
      </c>
      <c r="Q7573" t="s">
        <v>43</v>
      </c>
      <c r="R7573">
        <v>17</v>
      </c>
      <c r="S7573" t="s">
        <v>772</v>
      </c>
      <c r="T7573" t="s">
        <v>62</v>
      </c>
      <c r="U7573" t="s">
        <v>46</v>
      </c>
      <c r="V7573" t="s">
        <v>775</v>
      </c>
      <c r="W7573" t="s">
        <v>48</v>
      </c>
      <c r="X7573" t="s">
        <v>125</v>
      </c>
      <c r="Y7573">
        <v>12600008</v>
      </c>
      <c r="Z7573" t="s">
        <v>250</v>
      </c>
      <c r="AA7573" t="s">
        <v>251</v>
      </c>
      <c r="AB7573" t="str">
        <f>CONCATENATE(A7573,"-",AA7573)</f>
        <v>10019798-Between 30% and 35%</v>
      </c>
      <c r="AC7573" s="1">
        <v>44012</v>
      </c>
      <c r="AD7573" s="1">
        <v>45106</v>
      </c>
      <c r="AE7573" s="2">
        <v>1356.51</v>
      </c>
    </row>
    <row r="7574" spans="1:31" x14ac:dyDescent="0.25">
      <c r="A7574">
        <v>10019798</v>
      </c>
      <c r="B7574" t="s">
        <v>161</v>
      </c>
      <c r="C7574" t="s">
        <v>161</v>
      </c>
      <c r="D7574" t="s">
        <v>161</v>
      </c>
      <c r="E7574">
        <v>460090001</v>
      </c>
      <c r="F7574" t="s">
        <v>162</v>
      </c>
      <c r="G7574" t="s">
        <v>163</v>
      </c>
      <c r="H7574" t="s">
        <v>6250</v>
      </c>
      <c r="I7574" t="s">
        <v>219</v>
      </c>
      <c r="J7574" t="s">
        <v>771</v>
      </c>
      <c r="K7574" t="s">
        <v>165</v>
      </c>
      <c r="L7574" t="s">
        <v>772</v>
      </c>
      <c r="M7574" t="s">
        <v>39</v>
      </c>
      <c r="N7574" t="s">
        <v>40</v>
      </c>
      <c r="O7574" t="s">
        <v>773</v>
      </c>
      <c r="P7574" t="s">
        <v>42</v>
      </c>
      <c r="Q7574" t="s">
        <v>43</v>
      </c>
      <c r="R7574">
        <v>17</v>
      </c>
      <c r="S7574" t="s">
        <v>772</v>
      </c>
      <c r="T7574" t="s">
        <v>155</v>
      </c>
      <c r="U7574" t="s">
        <v>46</v>
      </c>
      <c r="V7574" t="s">
        <v>775</v>
      </c>
      <c r="W7574" t="s">
        <v>48</v>
      </c>
      <c r="X7574" t="s">
        <v>125</v>
      </c>
      <c r="Y7574">
        <v>12600008</v>
      </c>
      <c r="Z7574" t="s">
        <v>250</v>
      </c>
      <c r="AA7574" t="s">
        <v>251</v>
      </c>
      <c r="AB7574" t="str">
        <f>CONCATENATE(A7574,"-",AA7574)</f>
        <v>10019798-Between 30% and 35%</v>
      </c>
      <c r="AC7574" s="1">
        <v>44012</v>
      </c>
      <c r="AD7574" s="1">
        <v>45106</v>
      </c>
      <c r="AE7574" s="2">
        <v>7500</v>
      </c>
    </row>
    <row r="7575" spans="1:31" x14ac:dyDescent="0.25">
      <c r="A7575">
        <v>10019798</v>
      </c>
      <c r="B7575" t="s">
        <v>161</v>
      </c>
      <c r="C7575" t="s">
        <v>161</v>
      </c>
      <c r="D7575" t="s">
        <v>161</v>
      </c>
      <c r="E7575">
        <v>460090001</v>
      </c>
      <c r="F7575" t="s">
        <v>162</v>
      </c>
      <c r="G7575" t="s">
        <v>163</v>
      </c>
      <c r="H7575" t="s">
        <v>136</v>
      </c>
      <c r="I7575" t="s">
        <v>35</v>
      </c>
      <c r="J7575" t="s">
        <v>771</v>
      </c>
      <c r="K7575" t="s">
        <v>165</v>
      </c>
      <c r="L7575" t="s">
        <v>772</v>
      </c>
      <c r="M7575" t="s">
        <v>39</v>
      </c>
      <c r="N7575" t="s">
        <v>40</v>
      </c>
      <c r="O7575" t="s">
        <v>773</v>
      </c>
      <c r="P7575" t="s">
        <v>42</v>
      </c>
      <c r="Q7575" t="s">
        <v>43</v>
      </c>
      <c r="R7575">
        <v>17</v>
      </c>
      <c r="S7575" t="s">
        <v>772</v>
      </c>
      <c r="T7575" t="s">
        <v>96</v>
      </c>
      <c r="U7575" t="s">
        <v>46</v>
      </c>
      <c r="V7575" t="s">
        <v>775</v>
      </c>
      <c r="W7575" t="s">
        <v>48</v>
      </c>
      <c r="X7575" t="s">
        <v>125</v>
      </c>
      <c r="Y7575">
        <v>12600008</v>
      </c>
      <c r="Z7575" t="s">
        <v>250</v>
      </c>
      <c r="AA7575" t="s">
        <v>251</v>
      </c>
      <c r="AB7575" t="str">
        <f>CONCATENATE(A7575,"-",AA7575)</f>
        <v>10019798-Between 30% and 35%</v>
      </c>
      <c r="AC7575" s="1">
        <v>44012</v>
      </c>
      <c r="AD7575" s="1">
        <v>45106</v>
      </c>
      <c r="AE7575" s="2">
        <v>1671.96</v>
      </c>
    </row>
    <row r="7576" spans="1:31" x14ac:dyDescent="0.25">
      <c r="A7576">
        <v>10019798</v>
      </c>
      <c r="B7576" t="s">
        <v>161</v>
      </c>
      <c r="C7576" t="s">
        <v>161</v>
      </c>
      <c r="D7576" t="s">
        <v>6251</v>
      </c>
      <c r="E7576">
        <v>460091010</v>
      </c>
      <c r="F7576" t="s">
        <v>162</v>
      </c>
      <c r="G7576" t="s">
        <v>163</v>
      </c>
      <c r="H7576" t="s">
        <v>53</v>
      </c>
      <c r="I7576" t="s">
        <v>54</v>
      </c>
      <c r="J7576" t="s">
        <v>771</v>
      </c>
      <c r="K7576" t="s">
        <v>165</v>
      </c>
      <c r="L7576" t="s">
        <v>772</v>
      </c>
      <c r="M7576" t="s">
        <v>39</v>
      </c>
      <c r="N7576" t="s">
        <v>40</v>
      </c>
      <c r="O7576" t="s">
        <v>773</v>
      </c>
      <c r="P7576" t="s">
        <v>42</v>
      </c>
      <c r="Q7576" t="s">
        <v>43</v>
      </c>
      <c r="R7576">
        <v>17</v>
      </c>
      <c r="S7576" t="s">
        <v>772</v>
      </c>
      <c r="T7576" t="s">
        <v>57</v>
      </c>
      <c r="U7576" t="s">
        <v>46</v>
      </c>
      <c r="V7576" t="s">
        <v>775</v>
      </c>
      <c r="W7576" t="s">
        <v>48</v>
      </c>
      <c r="X7576" t="s">
        <v>125</v>
      </c>
      <c r="Y7576">
        <v>12600008</v>
      </c>
      <c r="Z7576" t="s">
        <v>250</v>
      </c>
      <c r="AA7576" t="s">
        <v>251</v>
      </c>
      <c r="AB7576" t="str">
        <f>CONCATENATE(A7576,"-",AA7576)</f>
        <v>10019798-Between 30% and 35%</v>
      </c>
      <c r="AC7576" s="1">
        <v>44012</v>
      </c>
      <c r="AD7576" s="1">
        <v>45106</v>
      </c>
      <c r="AE7576" s="2">
        <v>133.25</v>
      </c>
    </row>
    <row r="7577" spans="1:31" x14ac:dyDescent="0.25">
      <c r="A7577">
        <v>10019896</v>
      </c>
      <c r="B7577" t="s">
        <v>427</v>
      </c>
      <c r="C7577" t="s">
        <v>427</v>
      </c>
      <c r="D7577" t="s">
        <v>427</v>
      </c>
      <c r="E7577">
        <v>491050010</v>
      </c>
      <c r="F7577" t="s">
        <v>180</v>
      </c>
      <c r="G7577" t="s">
        <v>181</v>
      </c>
      <c r="H7577" t="s">
        <v>53</v>
      </c>
      <c r="I7577" t="s">
        <v>54</v>
      </c>
      <c r="J7577" t="s">
        <v>778</v>
      </c>
      <c r="K7577" t="s">
        <v>367</v>
      </c>
      <c r="L7577" t="s">
        <v>779</v>
      </c>
      <c r="M7577" t="s">
        <v>39</v>
      </c>
      <c r="N7577" t="s">
        <v>40</v>
      </c>
      <c r="O7577" t="s">
        <v>780</v>
      </c>
      <c r="P7577" t="s">
        <v>42</v>
      </c>
      <c r="Q7577" t="s">
        <v>43</v>
      </c>
      <c r="R7577">
        <v>3</v>
      </c>
      <c r="S7577" t="s">
        <v>779</v>
      </c>
      <c r="T7577" t="s">
        <v>57</v>
      </c>
      <c r="U7577" t="s">
        <v>46</v>
      </c>
      <c r="V7577" t="s">
        <v>781</v>
      </c>
      <c r="W7577" t="s">
        <v>151</v>
      </c>
      <c r="X7577" t="s">
        <v>125</v>
      </c>
      <c r="Y7577">
        <v>71603970</v>
      </c>
      <c r="Z7577" t="s">
        <v>371</v>
      </c>
      <c r="AA7577" t="s">
        <v>275</v>
      </c>
      <c r="AB7577" t="str">
        <f>CONCATENATE(A7577,"-",AA7577)</f>
        <v>10019896-Between 40% and 52%</v>
      </c>
      <c r="AC7577" s="1">
        <v>42552</v>
      </c>
      <c r="AD7577" s="1">
        <v>44804</v>
      </c>
      <c r="AE7577" s="2">
        <v>7483.15</v>
      </c>
    </row>
    <row r="7578" spans="1:31" x14ac:dyDescent="0.25">
      <c r="A7578">
        <v>10019896</v>
      </c>
      <c r="B7578" t="s">
        <v>427</v>
      </c>
      <c r="C7578" t="s">
        <v>427</v>
      </c>
      <c r="D7578" t="s">
        <v>427</v>
      </c>
      <c r="E7578">
        <v>491050010</v>
      </c>
      <c r="F7578" t="s">
        <v>180</v>
      </c>
      <c r="G7578" t="s">
        <v>181</v>
      </c>
      <c r="H7578" t="s">
        <v>300</v>
      </c>
      <c r="I7578" t="s">
        <v>35</v>
      </c>
      <c r="J7578" t="s">
        <v>778</v>
      </c>
      <c r="K7578" t="s">
        <v>367</v>
      </c>
      <c r="L7578" t="s">
        <v>779</v>
      </c>
      <c r="M7578" t="s">
        <v>39</v>
      </c>
      <c r="N7578" t="s">
        <v>40</v>
      </c>
      <c r="O7578" t="s">
        <v>780</v>
      </c>
      <c r="P7578" t="s">
        <v>42</v>
      </c>
      <c r="Q7578" t="s">
        <v>43</v>
      </c>
      <c r="R7578">
        <v>3</v>
      </c>
      <c r="S7578" t="s">
        <v>779</v>
      </c>
      <c r="T7578" t="s">
        <v>62</v>
      </c>
      <c r="U7578" t="s">
        <v>46</v>
      </c>
      <c r="V7578" t="s">
        <v>781</v>
      </c>
      <c r="W7578" t="s">
        <v>151</v>
      </c>
      <c r="X7578" t="s">
        <v>125</v>
      </c>
      <c r="Y7578">
        <v>71603970</v>
      </c>
      <c r="Z7578" t="s">
        <v>371</v>
      </c>
      <c r="AA7578" t="s">
        <v>275</v>
      </c>
      <c r="AB7578" t="str">
        <f>CONCATENATE(A7578,"-",AA7578)</f>
        <v>10019896-Between 40% and 52%</v>
      </c>
      <c r="AC7578" s="1">
        <v>42552</v>
      </c>
      <c r="AD7578" s="1">
        <v>44804</v>
      </c>
      <c r="AE7578" s="2">
        <v>2659</v>
      </c>
    </row>
    <row r="7579" spans="1:31" x14ac:dyDescent="0.25">
      <c r="A7579">
        <v>10019896</v>
      </c>
      <c r="B7579" t="s">
        <v>427</v>
      </c>
      <c r="C7579" t="s">
        <v>427</v>
      </c>
      <c r="D7579" t="s">
        <v>427</v>
      </c>
      <c r="E7579">
        <v>491050010</v>
      </c>
      <c r="F7579" t="s">
        <v>180</v>
      </c>
      <c r="G7579" t="s">
        <v>181</v>
      </c>
      <c r="H7579" t="s">
        <v>303</v>
      </c>
      <c r="I7579" t="s">
        <v>35</v>
      </c>
      <c r="J7579" t="s">
        <v>778</v>
      </c>
      <c r="K7579" t="s">
        <v>367</v>
      </c>
      <c r="L7579" t="s">
        <v>779</v>
      </c>
      <c r="M7579" t="s">
        <v>39</v>
      </c>
      <c r="N7579" t="s">
        <v>40</v>
      </c>
      <c r="O7579" t="s">
        <v>780</v>
      </c>
      <c r="P7579" t="s">
        <v>42</v>
      </c>
      <c r="Q7579" t="s">
        <v>43</v>
      </c>
      <c r="R7579">
        <v>3</v>
      </c>
      <c r="S7579" t="s">
        <v>779</v>
      </c>
      <c r="T7579" t="s">
        <v>62</v>
      </c>
      <c r="U7579" t="s">
        <v>46</v>
      </c>
      <c r="V7579" t="s">
        <v>781</v>
      </c>
      <c r="W7579" t="s">
        <v>151</v>
      </c>
      <c r="X7579" t="s">
        <v>125</v>
      </c>
      <c r="Y7579">
        <v>71603970</v>
      </c>
      <c r="Z7579" t="s">
        <v>371</v>
      </c>
      <c r="AA7579" t="s">
        <v>275</v>
      </c>
      <c r="AB7579" t="str">
        <f>CONCATENATE(A7579,"-",AA7579)</f>
        <v>10019896-Between 40% and 52%</v>
      </c>
      <c r="AC7579" s="1">
        <v>42552</v>
      </c>
      <c r="AD7579" s="1">
        <v>44804</v>
      </c>
      <c r="AE7579" s="2">
        <v>85</v>
      </c>
    </row>
    <row r="7580" spans="1:31" x14ac:dyDescent="0.25">
      <c r="A7580">
        <v>10019963</v>
      </c>
      <c r="B7580" t="s">
        <v>608</v>
      </c>
      <c r="C7580" t="s">
        <v>608</v>
      </c>
      <c r="D7580" t="s">
        <v>608</v>
      </c>
      <c r="E7580">
        <v>492330010</v>
      </c>
      <c r="F7580" t="s">
        <v>180</v>
      </c>
      <c r="G7580" t="s">
        <v>181</v>
      </c>
      <c r="H7580" t="s">
        <v>64</v>
      </c>
      <c r="I7580" t="s">
        <v>35</v>
      </c>
      <c r="J7580" t="s">
        <v>782</v>
      </c>
      <c r="K7580" t="s">
        <v>783</v>
      </c>
      <c r="L7580" t="s">
        <v>784</v>
      </c>
      <c r="M7580" t="s">
        <v>239</v>
      </c>
      <c r="N7580" t="s">
        <v>240</v>
      </c>
      <c r="O7580" t="s">
        <v>785</v>
      </c>
      <c r="P7580" t="s">
        <v>79</v>
      </c>
      <c r="Q7580" t="s">
        <v>43</v>
      </c>
      <c r="R7580">
        <v>1</v>
      </c>
      <c r="S7580" t="s">
        <v>784</v>
      </c>
      <c r="T7580" t="s">
        <v>45</v>
      </c>
      <c r="U7580" t="s">
        <v>242</v>
      </c>
      <c r="V7580" t="s">
        <v>786</v>
      </c>
      <c r="W7580" t="s">
        <v>151</v>
      </c>
      <c r="X7580" t="s">
        <v>49</v>
      </c>
      <c r="Y7580">
        <v>71673918</v>
      </c>
      <c r="Z7580" t="s">
        <v>72</v>
      </c>
      <c r="AA7580" t="s">
        <v>600</v>
      </c>
      <c r="AB7580" t="str">
        <f>CONCATENATE(A7580,"-",AA7580)</f>
        <v>10019963-Clinical Trial/Drug Study</v>
      </c>
      <c r="AC7580" s="1">
        <v>42228</v>
      </c>
      <c r="AD7580" s="1">
        <v>45838</v>
      </c>
      <c r="AE7580" s="2">
        <v>3086.68</v>
      </c>
    </row>
    <row r="7581" spans="1:31" x14ac:dyDescent="0.25">
      <c r="A7581">
        <v>10019963</v>
      </c>
      <c r="B7581" t="s">
        <v>608</v>
      </c>
      <c r="C7581" t="s">
        <v>608</v>
      </c>
      <c r="D7581" t="s">
        <v>608</v>
      </c>
      <c r="E7581">
        <v>492330010</v>
      </c>
      <c r="F7581" t="s">
        <v>180</v>
      </c>
      <c r="G7581" t="s">
        <v>181</v>
      </c>
      <c r="H7581" t="s">
        <v>59</v>
      </c>
      <c r="I7581" t="s">
        <v>35</v>
      </c>
      <c r="J7581" t="s">
        <v>782</v>
      </c>
      <c r="K7581" t="s">
        <v>783</v>
      </c>
      <c r="L7581" t="s">
        <v>784</v>
      </c>
      <c r="M7581" t="s">
        <v>239</v>
      </c>
      <c r="N7581" t="s">
        <v>240</v>
      </c>
      <c r="O7581" t="s">
        <v>785</v>
      </c>
      <c r="P7581" t="s">
        <v>79</v>
      </c>
      <c r="Q7581" t="s">
        <v>43</v>
      </c>
      <c r="R7581">
        <v>1</v>
      </c>
      <c r="S7581" t="s">
        <v>784</v>
      </c>
      <c r="T7581" t="s">
        <v>60</v>
      </c>
      <c r="U7581" t="s">
        <v>242</v>
      </c>
      <c r="V7581" t="s">
        <v>786</v>
      </c>
      <c r="W7581" t="s">
        <v>151</v>
      </c>
      <c r="X7581" t="s">
        <v>49</v>
      </c>
      <c r="Y7581">
        <v>71673918</v>
      </c>
      <c r="Z7581" t="s">
        <v>72</v>
      </c>
      <c r="AA7581" t="s">
        <v>600</v>
      </c>
      <c r="AB7581" t="str">
        <f>CONCATENATE(A7581,"-",AA7581)</f>
        <v>10019963-Clinical Trial/Drug Study</v>
      </c>
      <c r="AC7581" s="1">
        <v>42228</v>
      </c>
      <c r="AD7581" s="1">
        <v>45838</v>
      </c>
      <c r="AE7581" s="2">
        <v>956.88</v>
      </c>
    </row>
    <row r="7582" spans="1:31" x14ac:dyDescent="0.25">
      <c r="A7582">
        <v>10020143</v>
      </c>
      <c r="B7582" t="s">
        <v>791</v>
      </c>
      <c r="C7582" t="s">
        <v>791</v>
      </c>
      <c r="D7582" t="s">
        <v>791</v>
      </c>
      <c r="E7582">
        <v>311320070</v>
      </c>
      <c r="F7582" t="s">
        <v>142</v>
      </c>
      <c r="G7582" t="s">
        <v>143</v>
      </c>
      <c r="H7582" t="s">
        <v>73</v>
      </c>
      <c r="I7582" t="s">
        <v>35</v>
      </c>
      <c r="J7582" t="s">
        <v>797</v>
      </c>
      <c r="K7582" t="s">
        <v>146</v>
      </c>
      <c r="L7582" t="s">
        <v>793</v>
      </c>
      <c r="M7582" t="s">
        <v>39</v>
      </c>
      <c r="N7582" t="s">
        <v>348</v>
      </c>
      <c r="O7582" t="s">
        <v>798</v>
      </c>
      <c r="P7582" t="s">
        <v>42</v>
      </c>
      <c r="Q7582" t="s">
        <v>43</v>
      </c>
      <c r="R7582">
        <v>19</v>
      </c>
      <c r="S7582" t="s">
        <v>793</v>
      </c>
      <c r="T7582" t="s">
        <v>60</v>
      </c>
      <c r="U7582" t="s">
        <v>799</v>
      </c>
      <c r="V7582" t="s">
        <v>800</v>
      </c>
      <c r="W7582" t="s">
        <v>151</v>
      </c>
      <c r="X7582" t="s">
        <v>125</v>
      </c>
      <c r="Y7582">
        <v>71600627</v>
      </c>
      <c r="Z7582" t="s">
        <v>250</v>
      </c>
      <c r="AA7582" t="s">
        <v>251</v>
      </c>
      <c r="AB7582" t="str">
        <f>CONCATENATE(A7582,"-",AA7582)</f>
        <v>10020143-Between 30% and 35%</v>
      </c>
      <c r="AC7582" s="1">
        <v>44197</v>
      </c>
      <c r="AD7582" s="1">
        <v>44926</v>
      </c>
      <c r="AE7582" s="2">
        <v>35719.760000000002</v>
      </c>
    </row>
    <row r="7583" spans="1:31" x14ac:dyDescent="0.25">
      <c r="A7583">
        <v>10020161</v>
      </c>
      <c r="B7583" t="s">
        <v>622</v>
      </c>
      <c r="C7583" t="s">
        <v>622</v>
      </c>
      <c r="D7583" t="s">
        <v>622</v>
      </c>
      <c r="E7583">
        <v>371020400</v>
      </c>
      <c r="F7583" t="s">
        <v>623</v>
      </c>
      <c r="G7583" t="s">
        <v>624</v>
      </c>
      <c r="H7583" t="s">
        <v>53</v>
      </c>
      <c r="I7583" t="s">
        <v>54</v>
      </c>
      <c r="J7583" t="s">
        <v>3996</v>
      </c>
      <c r="K7583" t="s">
        <v>146</v>
      </c>
      <c r="L7583" t="s">
        <v>3997</v>
      </c>
      <c r="M7583" t="s">
        <v>39</v>
      </c>
      <c r="N7583" t="s">
        <v>440</v>
      </c>
      <c r="O7583" t="s">
        <v>3998</v>
      </c>
      <c r="P7583" t="s">
        <v>42</v>
      </c>
      <c r="Q7583" t="s">
        <v>43</v>
      </c>
      <c r="R7583">
        <v>1</v>
      </c>
      <c r="S7583" t="s">
        <v>3997</v>
      </c>
      <c r="T7583" t="s">
        <v>57</v>
      </c>
      <c r="U7583" t="s">
        <v>442</v>
      </c>
      <c r="V7583" t="s">
        <v>3999</v>
      </c>
      <c r="W7583" t="s">
        <v>151</v>
      </c>
      <c r="X7583" t="s">
        <v>125</v>
      </c>
      <c r="Y7583">
        <v>71600021</v>
      </c>
      <c r="Z7583" t="s">
        <v>371</v>
      </c>
      <c r="AA7583" t="s">
        <v>275</v>
      </c>
      <c r="AB7583" t="str">
        <f>CONCATENATE(A7583,"-",AA7583)</f>
        <v>10020161-Between 40% and 52%</v>
      </c>
      <c r="AC7583" s="1">
        <v>42552</v>
      </c>
      <c r="AD7583" s="1">
        <v>45107</v>
      </c>
      <c r="AE7583" s="2">
        <v>7123.18</v>
      </c>
    </row>
    <row r="7584" spans="1:31" x14ac:dyDescent="0.25">
      <c r="A7584">
        <v>10020250</v>
      </c>
      <c r="B7584" t="s">
        <v>2432</v>
      </c>
      <c r="C7584" t="s">
        <v>2432</v>
      </c>
      <c r="D7584" t="s">
        <v>2432</v>
      </c>
      <c r="E7584">
        <v>492030400</v>
      </c>
      <c r="F7584" t="s">
        <v>180</v>
      </c>
      <c r="G7584" t="s">
        <v>181</v>
      </c>
      <c r="H7584" t="s">
        <v>53</v>
      </c>
      <c r="I7584" t="s">
        <v>54</v>
      </c>
      <c r="J7584" t="s">
        <v>6252</v>
      </c>
      <c r="K7584" t="s">
        <v>226</v>
      </c>
      <c r="L7584" t="s">
        <v>6253</v>
      </c>
      <c r="M7584" t="s">
        <v>239</v>
      </c>
      <c r="N7584" t="s">
        <v>240</v>
      </c>
      <c r="O7584" t="s">
        <v>6254</v>
      </c>
      <c r="P7584" t="s">
        <v>79</v>
      </c>
      <c r="Q7584" t="s">
        <v>43</v>
      </c>
      <c r="R7584">
        <v>1</v>
      </c>
      <c r="S7584" t="s">
        <v>6253</v>
      </c>
      <c r="T7584" t="s">
        <v>57</v>
      </c>
      <c r="U7584" t="s">
        <v>242</v>
      </c>
      <c r="V7584" t="s">
        <v>6255</v>
      </c>
      <c r="W7584" t="s">
        <v>151</v>
      </c>
      <c r="X7584" t="s">
        <v>599</v>
      </c>
      <c r="Y7584">
        <v>71670033</v>
      </c>
      <c r="Z7584" t="s">
        <v>72</v>
      </c>
      <c r="AA7584" t="s">
        <v>600</v>
      </c>
      <c r="AB7584" t="str">
        <f>CONCATENATE(A7584,"-",AA7584)</f>
        <v>10020250-Clinical Trial/Drug Study</v>
      </c>
      <c r="AC7584" s="1">
        <v>41996</v>
      </c>
      <c r="AD7584" s="1">
        <v>44926</v>
      </c>
      <c r="AE7584" s="2">
        <v>41.6</v>
      </c>
    </row>
    <row r="7585" spans="1:31" x14ac:dyDescent="0.25">
      <c r="A7585">
        <v>10020291</v>
      </c>
      <c r="B7585" t="s">
        <v>630</v>
      </c>
      <c r="C7585" t="s">
        <v>630</v>
      </c>
      <c r="D7585" t="s">
        <v>630</v>
      </c>
      <c r="E7585">
        <v>310930070</v>
      </c>
      <c r="F7585" t="s">
        <v>142</v>
      </c>
      <c r="G7585" t="s">
        <v>143</v>
      </c>
      <c r="H7585" t="s">
        <v>99</v>
      </c>
      <c r="I7585" t="s">
        <v>35</v>
      </c>
      <c r="J7585" t="s">
        <v>803</v>
      </c>
      <c r="K7585" t="s">
        <v>146</v>
      </c>
      <c r="L7585" t="s">
        <v>804</v>
      </c>
      <c r="M7585" t="s">
        <v>39</v>
      </c>
      <c r="N7585" t="s">
        <v>440</v>
      </c>
      <c r="O7585" t="s">
        <v>805</v>
      </c>
      <c r="P7585" t="s">
        <v>42</v>
      </c>
      <c r="Q7585" t="s">
        <v>43</v>
      </c>
      <c r="R7585">
        <v>2</v>
      </c>
      <c r="S7585" t="s">
        <v>804</v>
      </c>
      <c r="T7585" t="s">
        <v>60</v>
      </c>
      <c r="U7585" t="s">
        <v>442</v>
      </c>
      <c r="V7585" t="s">
        <v>806</v>
      </c>
      <c r="W7585" t="s">
        <v>151</v>
      </c>
      <c r="X7585" t="s">
        <v>125</v>
      </c>
      <c r="Y7585">
        <v>71600041</v>
      </c>
      <c r="Z7585" t="s">
        <v>371</v>
      </c>
      <c r="AA7585" t="s">
        <v>275</v>
      </c>
      <c r="AB7585" t="str">
        <f>CONCATENATE(A7585,"-",AA7585)</f>
        <v>10020291-Between 40% and 52%</v>
      </c>
      <c r="AC7585" s="1">
        <v>42767</v>
      </c>
      <c r="AD7585" s="1">
        <v>44834</v>
      </c>
      <c r="AE7585" s="2">
        <v>936.3</v>
      </c>
    </row>
    <row r="7586" spans="1:31" x14ac:dyDescent="0.25">
      <c r="A7586">
        <v>10020291</v>
      </c>
      <c r="B7586" t="s">
        <v>630</v>
      </c>
      <c r="C7586" t="s">
        <v>630</v>
      </c>
      <c r="D7586" t="s">
        <v>630</v>
      </c>
      <c r="E7586">
        <v>310930070</v>
      </c>
      <c r="F7586" t="s">
        <v>142</v>
      </c>
      <c r="G7586" t="s">
        <v>143</v>
      </c>
      <c r="H7586" t="s">
        <v>95</v>
      </c>
      <c r="I7586" t="s">
        <v>35</v>
      </c>
      <c r="J7586" t="s">
        <v>6256</v>
      </c>
      <c r="K7586" t="s">
        <v>146</v>
      </c>
      <c r="L7586" t="s">
        <v>804</v>
      </c>
      <c r="M7586" t="s">
        <v>39</v>
      </c>
      <c r="N7586" t="s">
        <v>440</v>
      </c>
      <c r="O7586" t="s">
        <v>805</v>
      </c>
      <c r="P7586" t="s">
        <v>42</v>
      </c>
      <c r="Q7586" t="s">
        <v>43</v>
      </c>
      <c r="R7586">
        <v>3</v>
      </c>
      <c r="S7586" t="s">
        <v>804</v>
      </c>
      <c r="T7586" t="s">
        <v>96</v>
      </c>
      <c r="U7586" t="s">
        <v>442</v>
      </c>
      <c r="V7586" t="s">
        <v>806</v>
      </c>
      <c r="W7586" t="s">
        <v>151</v>
      </c>
      <c r="X7586" t="s">
        <v>125</v>
      </c>
      <c r="Y7586">
        <v>71600050</v>
      </c>
      <c r="Z7586" t="s">
        <v>84</v>
      </c>
      <c r="AA7586" t="s">
        <v>85</v>
      </c>
      <c r="AB7586" t="str">
        <f>CONCATENATE(A7586,"-",AA7586)</f>
        <v>10020291-Zero</v>
      </c>
      <c r="AC7586" s="1">
        <v>42415</v>
      </c>
      <c r="AD7586" s="1">
        <v>44834</v>
      </c>
      <c r="AE7586" s="2">
        <v>-885.67</v>
      </c>
    </row>
    <row r="7587" spans="1:31" x14ac:dyDescent="0.25">
      <c r="A7587">
        <v>10020307</v>
      </c>
      <c r="B7587" t="s">
        <v>427</v>
      </c>
      <c r="C7587" t="s">
        <v>427</v>
      </c>
      <c r="D7587" t="s">
        <v>973</v>
      </c>
      <c r="E7587">
        <v>630200080</v>
      </c>
      <c r="F7587" t="s">
        <v>277</v>
      </c>
      <c r="G7587" t="s">
        <v>278</v>
      </c>
      <c r="H7587" t="s">
        <v>2655</v>
      </c>
      <c r="I7587" t="s">
        <v>35</v>
      </c>
      <c r="J7587" t="s">
        <v>808</v>
      </c>
      <c r="K7587" t="s">
        <v>367</v>
      </c>
      <c r="L7587" t="s">
        <v>809</v>
      </c>
      <c r="M7587" t="s">
        <v>39</v>
      </c>
      <c r="N7587" t="s">
        <v>40</v>
      </c>
      <c r="O7587" t="s">
        <v>810</v>
      </c>
      <c r="P7587" t="s">
        <v>42</v>
      </c>
      <c r="Q7587" t="s">
        <v>43</v>
      </c>
      <c r="R7587">
        <v>5</v>
      </c>
      <c r="S7587" t="s">
        <v>979</v>
      </c>
      <c r="T7587" t="s">
        <v>45</v>
      </c>
      <c r="U7587" t="s">
        <v>46</v>
      </c>
      <c r="V7587" t="s">
        <v>812</v>
      </c>
      <c r="W7587" t="s">
        <v>151</v>
      </c>
      <c r="X7587" t="s">
        <v>125</v>
      </c>
      <c r="Y7587">
        <v>71603408</v>
      </c>
      <c r="Z7587" t="s">
        <v>274</v>
      </c>
      <c r="AA7587" t="s">
        <v>275</v>
      </c>
      <c r="AB7587" t="str">
        <f>CONCATENATE(A7587,"-",AA7587)</f>
        <v>10020307-Between 40% and 52%</v>
      </c>
      <c r="AC7587" s="1">
        <v>44572</v>
      </c>
      <c r="AD7587" s="1">
        <v>45291</v>
      </c>
      <c r="AE7587" s="2">
        <v>2601.9</v>
      </c>
    </row>
    <row r="7588" spans="1:31" x14ac:dyDescent="0.25">
      <c r="A7588">
        <v>10020307</v>
      </c>
      <c r="B7588" t="s">
        <v>427</v>
      </c>
      <c r="C7588" t="s">
        <v>427</v>
      </c>
      <c r="D7588" t="s">
        <v>973</v>
      </c>
      <c r="E7588">
        <v>630200080</v>
      </c>
      <c r="F7588" t="s">
        <v>277</v>
      </c>
      <c r="G7588" t="s">
        <v>278</v>
      </c>
      <c r="H7588" t="s">
        <v>73</v>
      </c>
      <c r="I7588" t="s">
        <v>35</v>
      </c>
      <c r="J7588" t="s">
        <v>808</v>
      </c>
      <c r="K7588" t="s">
        <v>367</v>
      </c>
      <c r="L7588" t="s">
        <v>809</v>
      </c>
      <c r="M7588" t="s">
        <v>39</v>
      </c>
      <c r="N7588" t="s">
        <v>40</v>
      </c>
      <c r="O7588" t="s">
        <v>810</v>
      </c>
      <c r="P7588" t="s">
        <v>42</v>
      </c>
      <c r="Q7588" t="s">
        <v>43</v>
      </c>
      <c r="R7588">
        <v>5</v>
      </c>
      <c r="S7588" t="s">
        <v>979</v>
      </c>
      <c r="T7588" t="s">
        <v>60</v>
      </c>
      <c r="U7588" t="s">
        <v>46</v>
      </c>
      <c r="V7588" t="s">
        <v>812</v>
      </c>
      <c r="W7588" t="s">
        <v>151</v>
      </c>
      <c r="X7588" t="s">
        <v>125</v>
      </c>
      <c r="Y7588">
        <v>71603408</v>
      </c>
      <c r="Z7588" t="s">
        <v>274</v>
      </c>
      <c r="AA7588" t="s">
        <v>275</v>
      </c>
      <c r="AB7588" t="str">
        <f>CONCATENATE(A7588,"-",AA7588)</f>
        <v>10020307-Between 40% and 52%</v>
      </c>
      <c r="AC7588" s="1">
        <v>44572</v>
      </c>
      <c r="AD7588" s="1">
        <v>45291</v>
      </c>
      <c r="AE7588" s="2">
        <v>598.39</v>
      </c>
    </row>
    <row r="7589" spans="1:31" x14ac:dyDescent="0.25">
      <c r="A7589">
        <v>10020307</v>
      </c>
      <c r="B7589" t="s">
        <v>427</v>
      </c>
      <c r="C7589" t="s">
        <v>427</v>
      </c>
      <c r="D7589" t="s">
        <v>2543</v>
      </c>
      <c r="E7589">
        <v>550209006</v>
      </c>
      <c r="F7589" t="s">
        <v>336</v>
      </c>
      <c r="G7589" t="s">
        <v>337</v>
      </c>
      <c r="H7589" t="s">
        <v>267</v>
      </c>
      <c r="I7589" t="s">
        <v>35</v>
      </c>
      <c r="J7589" t="s">
        <v>808</v>
      </c>
      <c r="K7589" t="s">
        <v>367</v>
      </c>
      <c r="L7589" t="s">
        <v>809</v>
      </c>
      <c r="M7589" t="s">
        <v>39</v>
      </c>
      <c r="N7589" t="s">
        <v>40</v>
      </c>
      <c r="O7589" t="s">
        <v>810</v>
      </c>
      <c r="P7589" t="s">
        <v>42</v>
      </c>
      <c r="Q7589" t="s">
        <v>43</v>
      </c>
      <c r="R7589">
        <v>3</v>
      </c>
      <c r="S7589" t="s">
        <v>809</v>
      </c>
      <c r="T7589" t="s">
        <v>45</v>
      </c>
      <c r="U7589" t="s">
        <v>46</v>
      </c>
      <c r="V7589" t="s">
        <v>812</v>
      </c>
      <c r="W7589" t="s">
        <v>151</v>
      </c>
      <c r="X7589" t="s">
        <v>125</v>
      </c>
      <c r="Y7589">
        <v>71603408</v>
      </c>
      <c r="Z7589" t="s">
        <v>274</v>
      </c>
      <c r="AA7589" t="s">
        <v>275</v>
      </c>
      <c r="AB7589" t="str">
        <f>CONCATENATE(A7589,"-",AA7589)</f>
        <v>10020307-Between 40% and 52%</v>
      </c>
      <c r="AC7589" s="1">
        <v>44572</v>
      </c>
      <c r="AD7589" s="1">
        <v>45291</v>
      </c>
      <c r="AE7589" s="2">
        <v>7912.53</v>
      </c>
    </row>
    <row r="7590" spans="1:31" x14ac:dyDescent="0.25">
      <c r="A7590">
        <v>10020307</v>
      </c>
      <c r="B7590" t="s">
        <v>427</v>
      </c>
      <c r="C7590" t="s">
        <v>427</v>
      </c>
      <c r="D7590" t="s">
        <v>807</v>
      </c>
      <c r="E7590">
        <v>491070010</v>
      </c>
      <c r="F7590" t="s">
        <v>180</v>
      </c>
      <c r="G7590" t="s">
        <v>181</v>
      </c>
      <c r="H7590" t="s">
        <v>216</v>
      </c>
      <c r="I7590" t="s">
        <v>35</v>
      </c>
      <c r="J7590" t="s">
        <v>808</v>
      </c>
      <c r="K7590" t="s">
        <v>367</v>
      </c>
      <c r="L7590" t="s">
        <v>809</v>
      </c>
      <c r="M7590" t="s">
        <v>39</v>
      </c>
      <c r="N7590" t="s">
        <v>40</v>
      </c>
      <c r="O7590" t="s">
        <v>810</v>
      </c>
      <c r="P7590" t="s">
        <v>42</v>
      </c>
      <c r="Q7590" t="s">
        <v>43</v>
      </c>
      <c r="R7590">
        <v>3</v>
      </c>
      <c r="S7590" t="s">
        <v>809</v>
      </c>
      <c r="T7590" t="s">
        <v>62</v>
      </c>
      <c r="U7590" t="s">
        <v>46</v>
      </c>
      <c r="V7590" t="s">
        <v>812</v>
      </c>
      <c r="W7590" t="s">
        <v>151</v>
      </c>
      <c r="X7590" t="s">
        <v>125</v>
      </c>
      <c r="Y7590">
        <v>71603408</v>
      </c>
      <c r="Z7590" t="s">
        <v>274</v>
      </c>
      <c r="AA7590" t="s">
        <v>275</v>
      </c>
      <c r="AB7590" t="str">
        <f>CONCATENATE(A7590,"-",AA7590)</f>
        <v>10020307-Between 40% and 52%</v>
      </c>
      <c r="AC7590" s="1">
        <v>44572</v>
      </c>
      <c r="AD7590" s="1">
        <v>45291</v>
      </c>
      <c r="AE7590" s="2">
        <v>13695.45</v>
      </c>
    </row>
    <row r="7591" spans="1:31" x14ac:dyDescent="0.25">
      <c r="A7591">
        <v>10020307</v>
      </c>
      <c r="B7591" t="s">
        <v>807</v>
      </c>
      <c r="C7591" t="s">
        <v>427</v>
      </c>
      <c r="D7591" t="s">
        <v>427</v>
      </c>
      <c r="E7591">
        <v>491050010</v>
      </c>
      <c r="F7591" t="s">
        <v>180</v>
      </c>
      <c r="G7591" t="s">
        <v>181</v>
      </c>
      <c r="H7591" t="s">
        <v>53</v>
      </c>
      <c r="I7591" t="s">
        <v>54</v>
      </c>
      <c r="J7591" t="s">
        <v>808</v>
      </c>
      <c r="K7591" t="s">
        <v>367</v>
      </c>
      <c r="L7591" t="s">
        <v>809</v>
      </c>
      <c r="M7591" t="s">
        <v>39</v>
      </c>
      <c r="N7591" t="s">
        <v>40</v>
      </c>
      <c r="O7591" t="s">
        <v>810</v>
      </c>
      <c r="P7591" t="s">
        <v>42</v>
      </c>
      <c r="Q7591" t="s">
        <v>43</v>
      </c>
      <c r="R7591">
        <v>4</v>
      </c>
      <c r="S7591" t="s">
        <v>811</v>
      </c>
      <c r="T7591" t="s">
        <v>57</v>
      </c>
      <c r="U7591" t="s">
        <v>46</v>
      </c>
      <c r="V7591" t="s">
        <v>812</v>
      </c>
      <c r="W7591" t="s">
        <v>151</v>
      </c>
      <c r="X7591" t="s">
        <v>125</v>
      </c>
      <c r="Y7591">
        <v>71603408</v>
      </c>
      <c r="Z7591" t="s">
        <v>274</v>
      </c>
      <c r="AA7591" t="s">
        <v>275</v>
      </c>
      <c r="AB7591" t="str">
        <f>CONCATENATE(A7591,"-",AA7591)</f>
        <v>10020307-Between 40% and 52%</v>
      </c>
      <c r="AC7591" s="1">
        <v>44572</v>
      </c>
      <c r="AD7591" s="1">
        <v>45291</v>
      </c>
      <c r="AE7591" s="2">
        <v>0</v>
      </c>
    </row>
    <row r="7592" spans="1:31" x14ac:dyDescent="0.25">
      <c r="A7592">
        <v>10020307</v>
      </c>
      <c r="B7592" t="s">
        <v>807</v>
      </c>
      <c r="C7592" t="s">
        <v>427</v>
      </c>
      <c r="D7592" t="s">
        <v>807</v>
      </c>
      <c r="E7592">
        <v>491070010</v>
      </c>
      <c r="F7592" t="s">
        <v>180</v>
      </c>
      <c r="G7592" t="s">
        <v>181</v>
      </c>
      <c r="H7592" t="s">
        <v>73</v>
      </c>
      <c r="I7592" t="s">
        <v>35</v>
      </c>
      <c r="J7592" t="s">
        <v>808</v>
      </c>
      <c r="K7592" t="s">
        <v>367</v>
      </c>
      <c r="L7592" t="s">
        <v>809</v>
      </c>
      <c r="M7592" t="s">
        <v>39</v>
      </c>
      <c r="N7592" t="s">
        <v>40</v>
      </c>
      <c r="O7592" t="s">
        <v>810</v>
      </c>
      <c r="P7592" t="s">
        <v>42</v>
      </c>
      <c r="Q7592" t="s">
        <v>43</v>
      </c>
      <c r="R7592">
        <v>4</v>
      </c>
      <c r="S7592" t="s">
        <v>811</v>
      </c>
      <c r="T7592" t="s">
        <v>60</v>
      </c>
      <c r="U7592" t="s">
        <v>46</v>
      </c>
      <c r="V7592" t="s">
        <v>812</v>
      </c>
      <c r="W7592" t="s">
        <v>151</v>
      </c>
      <c r="X7592" t="s">
        <v>125</v>
      </c>
      <c r="Y7592">
        <v>71603408</v>
      </c>
      <c r="Z7592" t="s">
        <v>274</v>
      </c>
      <c r="AA7592" t="s">
        <v>275</v>
      </c>
      <c r="AB7592" t="str">
        <f>CONCATENATE(A7592,"-",AA7592)</f>
        <v>10020307-Between 40% and 52%</v>
      </c>
      <c r="AC7592" s="1">
        <v>44572</v>
      </c>
      <c r="AD7592" s="1">
        <v>45291</v>
      </c>
      <c r="AE7592" s="2">
        <v>10651.73</v>
      </c>
    </row>
    <row r="7593" spans="1:31" x14ac:dyDescent="0.25">
      <c r="A7593">
        <v>10020332</v>
      </c>
      <c r="B7593" t="s">
        <v>285</v>
      </c>
      <c r="C7593" t="s">
        <v>285</v>
      </c>
      <c r="D7593" t="s">
        <v>285</v>
      </c>
      <c r="E7593">
        <v>110470400</v>
      </c>
      <c r="F7593" t="s">
        <v>98</v>
      </c>
      <c r="G7593" t="s">
        <v>98</v>
      </c>
      <c r="H7593" t="s">
        <v>1342</v>
      </c>
      <c r="I7593" t="s">
        <v>35</v>
      </c>
      <c r="J7593" t="s">
        <v>5160</v>
      </c>
      <c r="K7593" t="s">
        <v>101</v>
      </c>
      <c r="L7593" t="s">
        <v>814</v>
      </c>
      <c r="M7593" t="s">
        <v>39</v>
      </c>
      <c r="N7593" t="s">
        <v>440</v>
      </c>
      <c r="O7593" t="s">
        <v>815</v>
      </c>
      <c r="P7593" t="s">
        <v>42</v>
      </c>
      <c r="Q7593" t="s">
        <v>43</v>
      </c>
      <c r="R7593">
        <v>8</v>
      </c>
      <c r="S7593" t="s">
        <v>814</v>
      </c>
      <c r="T7593" t="s">
        <v>96</v>
      </c>
      <c r="U7593" t="s">
        <v>442</v>
      </c>
      <c r="V7593" t="s">
        <v>816</v>
      </c>
      <c r="W7593" t="s">
        <v>151</v>
      </c>
      <c r="X7593" t="s">
        <v>125</v>
      </c>
      <c r="Y7593">
        <v>71600979</v>
      </c>
      <c r="Z7593" t="s">
        <v>84</v>
      </c>
      <c r="AA7593" t="s">
        <v>85</v>
      </c>
      <c r="AB7593" t="str">
        <f>CONCATENATE(A7593,"-",AA7593)</f>
        <v>10020332-Zero</v>
      </c>
      <c r="AC7593" s="1">
        <v>43556</v>
      </c>
      <c r="AD7593" s="1">
        <v>45016</v>
      </c>
      <c r="AE7593" s="2">
        <v>18249.55</v>
      </c>
    </row>
    <row r="7594" spans="1:31" x14ac:dyDescent="0.25">
      <c r="A7594">
        <v>10020390</v>
      </c>
      <c r="B7594" t="s">
        <v>608</v>
      </c>
      <c r="C7594" t="s">
        <v>608</v>
      </c>
      <c r="D7594" t="s">
        <v>608</v>
      </c>
      <c r="E7594">
        <v>492330010</v>
      </c>
      <c r="F7594" t="s">
        <v>180</v>
      </c>
      <c r="G7594" t="s">
        <v>181</v>
      </c>
      <c r="H7594" t="s">
        <v>73</v>
      </c>
      <c r="I7594" t="s">
        <v>35</v>
      </c>
      <c r="J7594" t="s">
        <v>4000</v>
      </c>
      <c r="K7594" t="s">
        <v>783</v>
      </c>
      <c r="L7594" t="s">
        <v>4001</v>
      </c>
      <c r="M7594" t="s">
        <v>239</v>
      </c>
      <c r="N7594" t="s">
        <v>240</v>
      </c>
      <c r="O7594" t="s">
        <v>4002</v>
      </c>
      <c r="P7594" t="s">
        <v>79</v>
      </c>
      <c r="Q7594" t="s">
        <v>43</v>
      </c>
      <c r="R7594">
        <v>1</v>
      </c>
      <c r="S7594" t="s">
        <v>4001</v>
      </c>
      <c r="T7594" t="s">
        <v>60</v>
      </c>
      <c r="U7594" t="s">
        <v>242</v>
      </c>
      <c r="V7594" t="s">
        <v>4003</v>
      </c>
      <c r="W7594" t="s">
        <v>151</v>
      </c>
      <c r="X7594" t="s">
        <v>599</v>
      </c>
      <c r="Y7594">
        <v>71670055</v>
      </c>
      <c r="Z7594" t="s">
        <v>72</v>
      </c>
      <c r="AA7594" t="s">
        <v>600</v>
      </c>
      <c r="AB7594" t="str">
        <f>CONCATENATE(A7594,"-",AA7594)</f>
        <v>10020390-Clinical Trial/Drug Study</v>
      </c>
      <c r="AC7594" s="1">
        <v>42269</v>
      </c>
      <c r="AD7594" s="1">
        <v>44926</v>
      </c>
      <c r="AE7594" s="2">
        <v>78.28</v>
      </c>
    </row>
    <row r="7595" spans="1:31" x14ac:dyDescent="0.25">
      <c r="A7595">
        <v>10020412</v>
      </c>
      <c r="B7595" t="s">
        <v>1344</v>
      </c>
      <c r="C7595" t="s">
        <v>1344</v>
      </c>
      <c r="D7595" t="s">
        <v>4004</v>
      </c>
      <c r="E7595">
        <v>489500032</v>
      </c>
      <c r="F7595" t="s">
        <v>4005</v>
      </c>
      <c r="G7595" t="s">
        <v>420</v>
      </c>
      <c r="H7595" t="s">
        <v>59</v>
      </c>
      <c r="I7595" t="s">
        <v>35</v>
      </c>
      <c r="J7595" t="s">
        <v>4006</v>
      </c>
      <c r="K7595" t="s">
        <v>610</v>
      </c>
      <c r="L7595" t="s">
        <v>466</v>
      </c>
      <c r="M7595" t="s">
        <v>239</v>
      </c>
      <c r="N7595" t="s">
        <v>467</v>
      </c>
      <c r="O7595" t="s">
        <v>4007</v>
      </c>
      <c r="P7595" t="s">
        <v>79</v>
      </c>
      <c r="Q7595" t="s">
        <v>43</v>
      </c>
      <c r="R7595">
        <v>1</v>
      </c>
      <c r="S7595" t="s">
        <v>610</v>
      </c>
      <c r="T7595" t="s">
        <v>60</v>
      </c>
      <c r="U7595" t="s">
        <v>467</v>
      </c>
      <c r="V7595" t="s">
        <v>4008</v>
      </c>
      <c r="W7595" t="s">
        <v>151</v>
      </c>
      <c r="X7595" t="s">
        <v>125</v>
      </c>
      <c r="Y7595">
        <v>71670053</v>
      </c>
      <c r="Z7595" t="s">
        <v>84</v>
      </c>
      <c r="AA7595" t="s">
        <v>471</v>
      </c>
      <c r="AB7595" t="str">
        <f>CONCATENATE(A7595,"-",AA7595)</f>
        <v>10020412-WVU Foundation</v>
      </c>
      <c r="AC7595" s="1">
        <v>41456</v>
      </c>
      <c r="AD7595" s="1">
        <v>45107</v>
      </c>
      <c r="AE7595" s="2">
        <v>7964.63</v>
      </c>
    </row>
    <row r="7596" spans="1:31" x14ac:dyDescent="0.25">
      <c r="A7596">
        <v>10020428</v>
      </c>
      <c r="B7596" t="s">
        <v>973</v>
      </c>
      <c r="C7596" t="s">
        <v>427</v>
      </c>
      <c r="D7596" t="s">
        <v>427</v>
      </c>
      <c r="E7596">
        <v>491050010</v>
      </c>
      <c r="F7596" t="s">
        <v>180</v>
      </c>
      <c r="G7596" t="s">
        <v>181</v>
      </c>
      <c r="H7596" t="s">
        <v>86</v>
      </c>
      <c r="I7596" t="s">
        <v>35</v>
      </c>
      <c r="J7596" t="s">
        <v>818</v>
      </c>
      <c r="K7596" t="s">
        <v>367</v>
      </c>
      <c r="L7596" t="s">
        <v>809</v>
      </c>
      <c r="M7596" t="s">
        <v>39</v>
      </c>
      <c r="N7596" t="s">
        <v>40</v>
      </c>
      <c r="O7596" t="s">
        <v>819</v>
      </c>
      <c r="P7596" t="s">
        <v>42</v>
      </c>
      <c r="Q7596" t="s">
        <v>43</v>
      </c>
      <c r="R7596">
        <v>7</v>
      </c>
      <c r="S7596" t="s">
        <v>979</v>
      </c>
      <c r="T7596" t="s">
        <v>45</v>
      </c>
      <c r="U7596" t="s">
        <v>46</v>
      </c>
      <c r="V7596" t="s">
        <v>820</v>
      </c>
      <c r="W7596" t="s">
        <v>151</v>
      </c>
      <c r="X7596" t="s">
        <v>125</v>
      </c>
      <c r="Y7596">
        <v>71603860</v>
      </c>
      <c r="Z7596" t="s">
        <v>274</v>
      </c>
      <c r="AA7596" t="s">
        <v>275</v>
      </c>
      <c r="AB7596" t="str">
        <f>CONCATENATE(A7596,"-",AA7596)</f>
        <v>10020428-Between 40% and 52%</v>
      </c>
      <c r="AC7596" s="1">
        <v>44044</v>
      </c>
      <c r="AD7596" s="1">
        <v>45138</v>
      </c>
      <c r="AE7596" s="2">
        <v>2288.7600000000002</v>
      </c>
    </row>
    <row r="7597" spans="1:31" x14ac:dyDescent="0.25">
      <c r="A7597">
        <v>10020428</v>
      </c>
      <c r="B7597" t="s">
        <v>427</v>
      </c>
      <c r="C7597" t="s">
        <v>427</v>
      </c>
      <c r="D7597" t="s">
        <v>427</v>
      </c>
      <c r="E7597">
        <v>491050010</v>
      </c>
      <c r="F7597" t="s">
        <v>180</v>
      </c>
      <c r="G7597" t="s">
        <v>181</v>
      </c>
      <c r="H7597" t="s">
        <v>267</v>
      </c>
      <c r="I7597" t="s">
        <v>35</v>
      </c>
      <c r="J7597" t="s">
        <v>818</v>
      </c>
      <c r="K7597" t="s">
        <v>367</v>
      </c>
      <c r="L7597" t="s">
        <v>809</v>
      </c>
      <c r="M7597" t="s">
        <v>39</v>
      </c>
      <c r="N7597" t="s">
        <v>40</v>
      </c>
      <c r="O7597" t="s">
        <v>819</v>
      </c>
      <c r="P7597" t="s">
        <v>42</v>
      </c>
      <c r="Q7597" t="s">
        <v>43</v>
      </c>
      <c r="R7597">
        <v>5</v>
      </c>
      <c r="S7597" t="s">
        <v>809</v>
      </c>
      <c r="T7597" t="s">
        <v>45</v>
      </c>
      <c r="U7597" t="s">
        <v>46</v>
      </c>
      <c r="V7597" t="s">
        <v>820</v>
      </c>
      <c r="W7597" t="s">
        <v>151</v>
      </c>
      <c r="X7597" t="s">
        <v>125</v>
      </c>
      <c r="Y7597">
        <v>71603860</v>
      </c>
      <c r="Z7597" t="s">
        <v>274</v>
      </c>
      <c r="AA7597" t="s">
        <v>275</v>
      </c>
      <c r="AB7597" t="str">
        <f>CONCATENATE(A7597,"-",AA7597)</f>
        <v>10020428-Between 40% and 52%</v>
      </c>
      <c r="AC7597" s="1">
        <v>44044</v>
      </c>
      <c r="AD7597" s="1">
        <v>45138</v>
      </c>
      <c r="AE7597" s="2">
        <v>17922.169999999998</v>
      </c>
    </row>
    <row r="7598" spans="1:31" x14ac:dyDescent="0.25">
      <c r="A7598">
        <v>10020428</v>
      </c>
      <c r="B7598" t="s">
        <v>427</v>
      </c>
      <c r="C7598" t="s">
        <v>427</v>
      </c>
      <c r="D7598" t="s">
        <v>427</v>
      </c>
      <c r="E7598">
        <v>491050010</v>
      </c>
      <c r="F7598" t="s">
        <v>180</v>
      </c>
      <c r="G7598" t="s">
        <v>181</v>
      </c>
      <c r="H7598" t="s">
        <v>64</v>
      </c>
      <c r="I7598" t="s">
        <v>35</v>
      </c>
      <c r="J7598" t="s">
        <v>818</v>
      </c>
      <c r="K7598" t="s">
        <v>367</v>
      </c>
      <c r="L7598" t="s">
        <v>809</v>
      </c>
      <c r="M7598" t="s">
        <v>39</v>
      </c>
      <c r="N7598" t="s">
        <v>40</v>
      </c>
      <c r="O7598" t="s">
        <v>819</v>
      </c>
      <c r="P7598" t="s">
        <v>42</v>
      </c>
      <c r="Q7598" t="s">
        <v>43</v>
      </c>
      <c r="R7598">
        <v>5</v>
      </c>
      <c r="S7598" t="s">
        <v>809</v>
      </c>
      <c r="T7598" t="s">
        <v>45</v>
      </c>
      <c r="U7598" t="s">
        <v>46</v>
      </c>
      <c r="V7598" t="s">
        <v>820</v>
      </c>
      <c r="W7598" t="s">
        <v>151</v>
      </c>
      <c r="X7598" t="s">
        <v>125</v>
      </c>
      <c r="Y7598">
        <v>71603860</v>
      </c>
      <c r="Z7598" t="s">
        <v>274</v>
      </c>
      <c r="AA7598" t="s">
        <v>275</v>
      </c>
      <c r="AB7598" t="str">
        <f>CONCATENATE(A7598,"-",AA7598)</f>
        <v>10020428-Between 40% and 52%</v>
      </c>
      <c r="AC7598" s="1">
        <v>44044</v>
      </c>
      <c r="AD7598" s="1">
        <v>45138</v>
      </c>
      <c r="AE7598" s="2">
        <v>3432.63</v>
      </c>
    </row>
    <row r="7599" spans="1:31" x14ac:dyDescent="0.25">
      <c r="A7599">
        <v>10020428</v>
      </c>
      <c r="B7599" t="s">
        <v>427</v>
      </c>
      <c r="C7599" t="s">
        <v>427</v>
      </c>
      <c r="D7599" t="s">
        <v>807</v>
      </c>
      <c r="E7599">
        <v>491070010</v>
      </c>
      <c r="F7599" t="s">
        <v>180</v>
      </c>
      <c r="G7599" t="s">
        <v>181</v>
      </c>
      <c r="H7599" t="s">
        <v>53</v>
      </c>
      <c r="I7599" t="s">
        <v>54</v>
      </c>
      <c r="J7599" t="s">
        <v>818</v>
      </c>
      <c r="K7599" t="s">
        <v>367</v>
      </c>
      <c r="L7599" t="s">
        <v>809</v>
      </c>
      <c r="M7599" t="s">
        <v>39</v>
      </c>
      <c r="N7599" t="s">
        <v>40</v>
      </c>
      <c r="O7599" t="s">
        <v>819</v>
      </c>
      <c r="P7599" t="s">
        <v>42</v>
      </c>
      <c r="Q7599" t="s">
        <v>43</v>
      </c>
      <c r="R7599">
        <v>5</v>
      </c>
      <c r="S7599" t="s">
        <v>809</v>
      </c>
      <c r="T7599" t="s">
        <v>57</v>
      </c>
      <c r="U7599" t="s">
        <v>46</v>
      </c>
      <c r="V7599" t="s">
        <v>820</v>
      </c>
      <c r="W7599" t="s">
        <v>151</v>
      </c>
      <c r="X7599" t="s">
        <v>125</v>
      </c>
      <c r="Y7599">
        <v>71603860</v>
      </c>
      <c r="Z7599" t="s">
        <v>274</v>
      </c>
      <c r="AA7599" t="s">
        <v>275</v>
      </c>
      <c r="AB7599" t="str">
        <f>CONCATENATE(A7599,"-",AA7599)</f>
        <v>10020428-Between 40% and 52%</v>
      </c>
      <c r="AC7599" s="1">
        <v>44044</v>
      </c>
      <c r="AD7599" s="1">
        <v>45138</v>
      </c>
      <c r="AE7599" s="2">
        <v>38.479999999999997</v>
      </c>
    </row>
    <row r="7600" spans="1:31" x14ac:dyDescent="0.25">
      <c r="A7600">
        <v>10020428</v>
      </c>
      <c r="B7600" t="s">
        <v>807</v>
      </c>
      <c r="C7600" t="s">
        <v>427</v>
      </c>
      <c r="D7600" t="s">
        <v>807</v>
      </c>
      <c r="E7600">
        <v>491070010</v>
      </c>
      <c r="F7600" t="s">
        <v>180</v>
      </c>
      <c r="G7600" t="s">
        <v>181</v>
      </c>
      <c r="H7600" t="s">
        <v>267</v>
      </c>
      <c r="I7600" t="s">
        <v>35</v>
      </c>
      <c r="J7600" t="s">
        <v>818</v>
      </c>
      <c r="K7600" t="s">
        <v>367</v>
      </c>
      <c r="L7600" t="s">
        <v>809</v>
      </c>
      <c r="M7600" t="s">
        <v>39</v>
      </c>
      <c r="N7600" t="s">
        <v>40</v>
      </c>
      <c r="O7600" t="s">
        <v>819</v>
      </c>
      <c r="P7600" t="s">
        <v>42</v>
      </c>
      <c r="Q7600" t="s">
        <v>43</v>
      </c>
      <c r="R7600">
        <v>6</v>
      </c>
      <c r="S7600" t="s">
        <v>811</v>
      </c>
      <c r="T7600" t="s">
        <v>45</v>
      </c>
      <c r="U7600" t="s">
        <v>46</v>
      </c>
      <c r="V7600" t="s">
        <v>820</v>
      </c>
      <c r="W7600" t="s">
        <v>151</v>
      </c>
      <c r="X7600" t="s">
        <v>125</v>
      </c>
      <c r="Y7600">
        <v>71603860</v>
      </c>
      <c r="Z7600" t="s">
        <v>274</v>
      </c>
      <c r="AA7600" t="s">
        <v>275</v>
      </c>
      <c r="AB7600" t="str">
        <f>CONCATENATE(A7600,"-",AA7600)</f>
        <v>10020428-Between 40% and 52%</v>
      </c>
      <c r="AC7600" s="1">
        <v>44044</v>
      </c>
      <c r="AD7600" s="1">
        <v>45138</v>
      </c>
      <c r="AE7600" s="2">
        <v>3319.86</v>
      </c>
    </row>
    <row r="7601" spans="1:31" x14ac:dyDescent="0.25">
      <c r="A7601">
        <v>10020436</v>
      </c>
      <c r="B7601" t="s">
        <v>821</v>
      </c>
      <c r="C7601" t="s">
        <v>821</v>
      </c>
      <c r="D7601" t="s">
        <v>821</v>
      </c>
      <c r="E7601">
        <v>550242909</v>
      </c>
      <c r="F7601" t="s">
        <v>336</v>
      </c>
      <c r="G7601" t="s">
        <v>337</v>
      </c>
      <c r="H7601" t="s">
        <v>267</v>
      </c>
      <c r="I7601" t="s">
        <v>35</v>
      </c>
      <c r="J7601" t="s">
        <v>822</v>
      </c>
      <c r="K7601" t="s">
        <v>339</v>
      </c>
      <c r="L7601" t="s">
        <v>823</v>
      </c>
      <c r="M7601" t="s">
        <v>39</v>
      </c>
      <c r="N7601" t="s">
        <v>341</v>
      </c>
      <c r="O7601" t="s">
        <v>824</v>
      </c>
      <c r="P7601" t="s">
        <v>42</v>
      </c>
      <c r="Q7601" t="s">
        <v>43</v>
      </c>
      <c r="R7601">
        <v>1</v>
      </c>
      <c r="S7601" t="s">
        <v>823</v>
      </c>
      <c r="T7601" t="s">
        <v>45</v>
      </c>
      <c r="U7601" t="s">
        <v>825</v>
      </c>
      <c r="V7601" t="s">
        <v>826</v>
      </c>
      <c r="W7601" t="s">
        <v>345</v>
      </c>
      <c r="X7601" t="s">
        <v>125</v>
      </c>
      <c r="Y7601">
        <v>71600084</v>
      </c>
      <c r="Z7601" t="s">
        <v>371</v>
      </c>
      <c r="AA7601" t="s">
        <v>275</v>
      </c>
      <c r="AB7601" t="str">
        <f>CONCATENATE(A7601,"-",AA7601)</f>
        <v>10020436-Between 40% and 52%</v>
      </c>
      <c r="AC7601" s="1">
        <v>42608</v>
      </c>
      <c r="AD7601" s="1">
        <v>44798</v>
      </c>
      <c r="AE7601" s="2">
        <v>3708</v>
      </c>
    </row>
    <row r="7602" spans="1:31" x14ac:dyDescent="0.25">
      <c r="A7602">
        <v>10020902</v>
      </c>
      <c r="B7602" t="s">
        <v>2316</v>
      </c>
      <c r="C7602" t="s">
        <v>608</v>
      </c>
      <c r="D7602" t="s">
        <v>2316</v>
      </c>
      <c r="E7602">
        <v>580000300</v>
      </c>
      <c r="F7602" t="s">
        <v>173</v>
      </c>
      <c r="G7602" t="s">
        <v>174</v>
      </c>
      <c r="H7602" t="s">
        <v>267</v>
      </c>
      <c r="I7602" t="s">
        <v>35</v>
      </c>
      <c r="J7602" t="s">
        <v>4012</v>
      </c>
      <c r="K7602" t="s">
        <v>783</v>
      </c>
      <c r="L7602" t="s">
        <v>3849</v>
      </c>
      <c r="M7602" t="s">
        <v>39</v>
      </c>
      <c r="N7602" t="s">
        <v>40</v>
      </c>
      <c r="O7602" t="s">
        <v>4013</v>
      </c>
      <c r="P7602" t="s">
        <v>42</v>
      </c>
      <c r="Q7602" t="s">
        <v>43</v>
      </c>
      <c r="R7602">
        <v>3</v>
      </c>
      <c r="S7602" t="s">
        <v>3006</v>
      </c>
      <c r="T7602" t="s">
        <v>45</v>
      </c>
      <c r="U7602" t="s">
        <v>46</v>
      </c>
      <c r="V7602" t="s">
        <v>4014</v>
      </c>
      <c r="W7602" t="s">
        <v>151</v>
      </c>
      <c r="X7602" t="s">
        <v>125</v>
      </c>
      <c r="Y7602">
        <v>71600193</v>
      </c>
      <c r="Z7602" t="s">
        <v>371</v>
      </c>
      <c r="AA7602" t="s">
        <v>275</v>
      </c>
      <c r="AB7602" t="str">
        <f>CONCATENATE(A7602,"-",AA7602)</f>
        <v>10020902-Between 40% and 52%</v>
      </c>
      <c r="AC7602" s="1">
        <v>42614</v>
      </c>
      <c r="AD7602" s="1">
        <v>44804</v>
      </c>
      <c r="AE7602" s="2">
        <v>554.54999999999995</v>
      </c>
    </row>
    <row r="7603" spans="1:31" x14ac:dyDescent="0.25">
      <c r="A7603">
        <v>10020902</v>
      </c>
      <c r="B7603" t="s">
        <v>608</v>
      </c>
      <c r="C7603" t="s">
        <v>608</v>
      </c>
      <c r="D7603" t="s">
        <v>608</v>
      </c>
      <c r="E7603">
        <v>492330010</v>
      </c>
      <c r="F7603" t="s">
        <v>180</v>
      </c>
      <c r="G7603" t="s">
        <v>181</v>
      </c>
      <c r="H7603" t="s">
        <v>586</v>
      </c>
      <c r="I7603" t="s">
        <v>35</v>
      </c>
      <c r="J7603" t="s">
        <v>4012</v>
      </c>
      <c r="K7603" t="s">
        <v>783</v>
      </c>
      <c r="L7603" t="s">
        <v>3849</v>
      </c>
      <c r="M7603" t="s">
        <v>39</v>
      </c>
      <c r="N7603" t="s">
        <v>40</v>
      </c>
      <c r="O7603" t="s">
        <v>4013</v>
      </c>
      <c r="P7603" t="s">
        <v>42</v>
      </c>
      <c r="Q7603" t="s">
        <v>43</v>
      </c>
      <c r="R7603">
        <v>1</v>
      </c>
      <c r="S7603" t="s">
        <v>3849</v>
      </c>
      <c r="T7603" t="s">
        <v>62</v>
      </c>
      <c r="U7603" t="s">
        <v>46</v>
      </c>
      <c r="V7603" t="s">
        <v>4014</v>
      </c>
      <c r="W7603" t="s">
        <v>151</v>
      </c>
      <c r="X7603" t="s">
        <v>125</v>
      </c>
      <c r="Y7603">
        <v>71600193</v>
      </c>
      <c r="Z7603" t="s">
        <v>371</v>
      </c>
      <c r="AA7603" t="s">
        <v>275</v>
      </c>
      <c r="AB7603" t="str">
        <f>CONCATENATE(A7603,"-",AA7603)</f>
        <v>10020902-Between 40% and 52%</v>
      </c>
      <c r="AC7603" s="1">
        <v>42614</v>
      </c>
      <c r="AD7603" s="1">
        <v>44804</v>
      </c>
      <c r="AE7603" s="2">
        <v>512.25</v>
      </c>
    </row>
    <row r="7604" spans="1:31" x14ac:dyDescent="0.25">
      <c r="A7604">
        <v>10020914</v>
      </c>
      <c r="B7604" t="s">
        <v>276</v>
      </c>
      <c r="C7604" t="s">
        <v>276</v>
      </c>
      <c r="D7604" t="s">
        <v>276</v>
      </c>
      <c r="E7604">
        <v>630300080</v>
      </c>
      <c r="F7604" t="s">
        <v>277</v>
      </c>
      <c r="G7604" t="s">
        <v>278</v>
      </c>
      <c r="H7604" t="s">
        <v>93</v>
      </c>
      <c r="I7604" t="s">
        <v>35</v>
      </c>
      <c r="J7604" t="s">
        <v>835</v>
      </c>
      <c r="K7604" t="s">
        <v>280</v>
      </c>
      <c r="L7604" t="s">
        <v>281</v>
      </c>
      <c r="M7604" t="s">
        <v>103</v>
      </c>
      <c r="N7604" t="s">
        <v>67</v>
      </c>
      <c r="O7604" t="s">
        <v>836</v>
      </c>
      <c r="P7604" t="s">
        <v>79</v>
      </c>
      <c r="Q7604" t="s">
        <v>43</v>
      </c>
      <c r="R7604">
        <v>6</v>
      </c>
      <c r="S7604" t="s">
        <v>281</v>
      </c>
      <c r="T7604" t="s">
        <v>62</v>
      </c>
      <c r="U7604" t="s">
        <v>332</v>
      </c>
      <c r="V7604" t="s">
        <v>76</v>
      </c>
      <c r="W7604" t="s">
        <v>151</v>
      </c>
      <c r="X7604" t="s">
        <v>125</v>
      </c>
      <c r="Y7604">
        <v>12610216</v>
      </c>
      <c r="Z7604" t="s">
        <v>72</v>
      </c>
      <c r="AA7604">
        <v>0.26</v>
      </c>
      <c r="AB7604" t="str">
        <f>CONCATENATE(A7604,"-",AA7604)</f>
        <v>10020914-0.26</v>
      </c>
      <c r="AC7604" s="1">
        <v>44378</v>
      </c>
      <c r="AD7604" s="1">
        <v>44742</v>
      </c>
      <c r="AE7604" s="2">
        <v>60.83</v>
      </c>
    </row>
    <row r="7605" spans="1:31" x14ac:dyDescent="0.25">
      <c r="A7605">
        <v>10020916</v>
      </c>
      <c r="B7605" t="s">
        <v>222</v>
      </c>
      <c r="C7605" t="s">
        <v>222</v>
      </c>
      <c r="D7605" t="s">
        <v>222</v>
      </c>
      <c r="E7605">
        <v>110530400</v>
      </c>
      <c r="F7605" t="s">
        <v>98</v>
      </c>
      <c r="G7605" t="s">
        <v>98</v>
      </c>
      <c r="H7605" t="s">
        <v>576</v>
      </c>
      <c r="I7605" t="s">
        <v>35</v>
      </c>
      <c r="J7605" t="s">
        <v>838</v>
      </c>
      <c r="K7605" t="s">
        <v>101</v>
      </c>
      <c r="L7605" t="s">
        <v>839</v>
      </c>
      <c r="M7605" t="s">
        <v>290</v>
      </c>
      <c r="N7605" t="s">
        <v>240</v>
      </c>
      <c r="O7605" t="s">
        <v>840</v>
      </c>
      <c r="P7605" t="s">
        <v>69</v>
      </c>
      <c r="Q7605" t="s">
        <v>43</v>
      </c>
      <c r="R7605">
        <v>2</v>
      </c>
      <c r="S7605" t="s">
        <v>839</v>
      </c>
      <c r="T7605" t="s">
        <v>96</v>
      </c>
      <c r="U7605" t="s">
        <v>841</v>
      </c>
      <c r="V7605">
        <v>414121</v>
      </c>
      <c r="W7605" t="s">
        <v>151</v>
      </c>
      <c r="X7605" t="s">
        <v>125</v>
      </c>
      <c r="Y7605">
        <v>71683939</v>
      </c>
      <c r="Z7605" t="s">
        <v>274</v>
      </c>
      <c r="AA7605" t="s">
        <v>275</v>
      </c>
      <c r="AB7605" t="str">
        <f>CONCATENATE(A7605,"-",AA7605)</f>
        <v>10020916-Between 40% and 52%</v>
      </c>
      <c r="AC7605" s="1">
        <v>44728</v>
      </c>
      <c r="AD7605" s="1">
        <v>44865</v>
      </c>
      <c r="AE7605" s="2">
        <v>3246.16</v>
      </c>
    </row>
    <row r="7606" spans="1:31" x14ac:dyDescent="0.25">
      <c r="A7606">
        <v>10020941</v>
      </c>
      <c r="B7606" t="s">
        <v>843</v>
      </c>
      <c r="C7606" t="s">
        <v>843</v>
      </c>
      <c r="D7606" t="s">
        <v>843</v>
      </c>
      <c r="E7606">
        <v>550214002</v>
      </c>
      <c r="F7606" t="s">
        <v>336</v>
      </c>
      <c r="G7606" t="s">
        <v>337</v>
      </c>
      <c r="H7606" t="s">
        <v>95</v>
      </c>
      <c r="I7606" t="s">
        <v>35</v>
      </c>
      <c r="J7606" t="s">
        <v>844</v>
      </c>
      <c r="K7606" t="s">
        <v>339</v>
      </c>
      <c r="L7606" t="s">
        <v>845</v>
      </c>
      <c r="M7606" t="s">
        <v>39</v>
      </c>
      <c r="N7606" t="s">
        <v>341</v>
      </c>
      <c r="O7606" t="s">
        <v>846</v>
      </c>
      <c r="P7606" t="s">
        <v>42</v>
      </c>
      <c r="Q7606" t="s">
        <v>43</v>
      </c>
      <c r="R7606">
        <v>1</v>
      </c>
      <c r="S7606" t="s">
        <v>845</v>
      </c>
      <c r="T7606" t="s">
        <v>96</v>
      </c>
      <c r="U7606" t="s">
        <v>847</v>
      </c>
      <c r="V7606" t="s">
        <v>848</v>
      </c>
      <c r="W7606" t="s">
        <v>48</v>
      </c>
      <c r="X7606" t="s">
        <v>49</v>
      </c>
      <c r="Y7606">
        <v>71600272</v>
      </c>
      <c r="Z7606" t="s">
        <v>72</v>
      </c>
      <c r="AA7606">
        <v>0.26</v>
      </c>
      <c r="AB7606" t="str">
        <f>CONCATENATE(A7606,"-",AA7606)</f>
        <v>10020941-0.26</v>
      </c>
      <c r="AC7606" s="1">
        <v>42370</v>
      </c>
      <c r="AD7606" s="1">
        <v>44926</v>
      </c>
      <c r="AE7606" s="2">
        <v>43465.760000000002</v>
      </c>
    </row>
    <row r="7607" spans="1:31" x14ac:dyDescent="0.25">
      <c r="A7607">
        <v>10020994</v>
      </c>
      <c r="B7607" t="s">
        <v>843</v>
      </c>
      <c r="C7607" t="s">
        <v>843</v>
      </c>
      <c r="D7607" t="s">
        <v>843</v>
      </c>
      <c r="E7607">
        <v>550214002</v>
      </c>
      <c r="F7607" t="s">
        <v>336</v>
      </c>
      <c r="G7607" t="s">
        <v>337</v>
      </c>
      <c r="H7607" t="s">
        <v>95</v>
      </c>
      <c r="I7607" t="s">
        <v>35</v>
      </c>
      <c r="J7607" t="s">
        <v>5815</v>
      </c>
      <c r="K7607" t="s">
        <v>339</v>
      </c>
      <c r="L7607" t="s">
        <v>845</v>
      </c>
      <c r="M7607" t="s">
        <v>39</v>
      </c>
      <c r="N7607" t="s">
        <v>341</v>
      </c>
      <c r="O7607" t="s">
        <v>855</v>
      </c>
      <c r="P7607" t="s">
        <v>42</v>
      </c>
      <c r="Q7607" t="s">
        <v>43</v>
      </c>
      <c r="R7607">
        <v>2</v>
      </c>
      <c r="S7607" t="s">
        <v>845</v>
      </c>
      <c r="T7607" t="s">
        <v>96</v>
      </c>
      <c r="U7607" t="s">
        <v>343</v>
      </c>
      <c r="V7607" t="s">
        <v>5816</v>
      </c>
      <c r="W7607" t="s">
        <v>48</v>
      </c>
      <c r="X7607" t="s">
        <v>49</v>
      </c>
      <c r="Y7607">
        <v>71601105</v>
      </c>
      <c r="Z7607" t="s">
        <v>72</v>
      </c>
      <c r="AA7607">
        <v>0.26</v>
      </c>
      <c r="AB7607" t="str">
        <f>CONCATENATE(A7607,"-",AA7607)</f>
        <v>10020994-0.26</v>
      </c>
      <c r="AC7607" s="1">
        <v>44753</v>
      </c>
      <c r="AD7607" s="1">
        <v>45657</v>
      </c>
      <c r="AE7607" s="2">
        <v>14608.12</v>
      </c>
    </row>
    <row r="7608" spans="1:31" x14ac:dyDescent="0.25">
      <c r="A7608">
        <v>10020994</v>
      </c>
      <c r="B7608" t="s">
        <v>843</v>
      </c>
      <c r="C7608" t="s">
        <v>843</v>
      </c>
      <c r="D7608" t="s">
        <v>335</v>
      </c>
      <c r="E7608">
        <v>550214001</v>
      </c>
      <c r="F7608" t="s">
        <v>336</v>
      </c>
      <c r="G7608" t="s">
        <v>337</v>
      </c>
      <c r="H7608" t="s">
        <v>53</v>
      </c>
      <c r="I7608" t="s">
        <v>54</v>
      </c>
      <c r="J7608" t="s">
        <v>5815</v>
      </c>
      <c r="K7608" t="s">
        <v>339</v>
      </c>
      <c r="L7608" t="s">
        <v>845</v>
      </c>
      <c r="M7608" t="s">
        <v>39</v>
      </c>
      <c r="N7608" t="s">
        <v>341</v>
      </c>
      <c r="O7608" t="s">
        <v>855</v>
      </c>
      <c r="P7608" t="s">
        <v>42</v>
      </c>
      <c r="Q7608" t="s">
        <v>43</v>
      </c>
      <c r="R7608">
        <v>2</v>
      </c>
      <c r="S7608" t="s">
        <v>845</v>
      </c>
      <c r="T7608" t="s">
        <v>57</v>
      </c>
      <c r="U7608" t="s">
        <v>343</v>
      </c>
      <c r="V7608" t="s">
        <v>5816</v>
      </c>
      <c r="W7608" t="s">
        <v>48</v>
      </c>
      <c r="X7608" t="s">
        <v>49</v>
      </c>
      <c r="Y7608">
        <v>71601105</v>
      </c>
      <c r="Z7608" t="s">
        <v>72</v>
      </c>
      <c r="AA7608">
        <v>0.26</v>
      </c>
      <c r="AB7608" t="str">
        <f>CONCATENATE(A7608,"-",AA7608)</f>
        <v>10020994-0.26</v>
      </c>
      <c r="AC7608" s="1">
        <v>44753</v>
      </c>
      <c r="AD7608" s="1">
        <v>45657</v>
      </c>
      <c r="AE7608" s="2">
        <v>1348.6</v>
      </c>
    </row>
    <row r="7609" spans="1:31" x14ac:dyDescent="0.25">
      <c r="A7609">
        <v>10021030</v>
      </c>
      <c r="B7609" t="s">
        <v>570</v>
      </c>
      <c r="C7609" t="s">
        <v>857</v>
      </c>
      <c r="D7609" t="s">
        <v>570</v>
      </c>
      <c r="E7609">
        <v>310880070</v>
      </c>
      <c r="F7609" t="s">
        <v>142</v>
      </c>
      <c r="G7609" t="s">
        <v>143</v>
      </c>
      <c r="H7609" t="s">
        <v>53</v>
      </c>
      <c r="I7609" t="s">
        <v>54</v>
      </c>
      <c r="J7609" t="s">
        <v>858</v>
      </c>
      <c r="K7609" t="s">
        <v>146</v>
      </c>
      <c r="L7609" t="s">
        <v>859</v>
      </c>
      <c r="M7609" t="s">
        <v>39</v>
      </c>
      <c r="N7609" t="s">
        <v>440</v>
      </c>
      <c r="O7609" t="s">
        <v>860</v>
      </c>
      <c r="P7609" t="s">
        <v>42</v>
      </c>
      <c r="Q7609" t="s">
        <v>43</v>
      </c>
      <c r="R7609">
        <v>3</v>
      </c>
      <c r="S7609" t="s">
        <v>861</v>
      </c>
      <c r="T7609" t="s">
        <v>57</v>
      </c>
      <c r="U7609" t="s">
        <v>442</v>
      </c>
      <c r="V7609" t="s">
        <v>862</v>
      </c>
      <c r="W7609" t="s">
        <v>151</v>
      </c>
      <c r="X7609" t="s">
        <v>125</v>
      </c>
      <c r="Y7609">
        <v>71600228</v>
      </c>
      <c r="Z7609" t="s">
        <v>371</v>
      </c>
      <c r="AA7609" t="s">
        <v>275</v>
      </c>
      <c r="AB7609" t="str">
        <f>CONCATENATE(A7609,"-",AA7609)</f>
        <v>10021030-Between 40% and 52%</v>
      </c>
      <c r="AC7609" s="1">
        <v>42644</v>
      </c>
      <c r="AD7609" s="1">
        <v>45199</v>
      </c>
      <c r="AE7609" s="2">
        <v>2126.11</v>
      </c>
    </row>
    <row r="7610" spans="1:31" x14ac:dyDescent="0.25">
      <c r="A7610">
        <v>10021030</v>
      </c>
      <c r="B7610" t="s">
        <v>857</v>
      </c>
      <c r="C7610" t="s">
        <v>857</v>
      </c>
      <c r="D7610" t="s">
        <v>857</v>
      </c>
      <c r="E7610">
        <v>310940070</v>
      </c>
      <c r="F7610" t="s">
        <v>142</v>
      </c>
      <c r="G7610" t="s">
        <v>143</v>
      </c>
      <c r="H7610" t="s">
        <v>212</v>
      </c>
      <c r="I7610" t="s">
        <v>35</v>
      </c>
      <c r="J7610" t="s">
        <v>858</v>
      </c>
      <c r="K7610" t="s">
        <v>146</v>
      </c>
      <c r="L7610" t="s">
        <v>859</v>
      </c>
      <c r="M7610" t="s">
        <v>39</v>
      </c>
      <c r="N7610" t="s">
        <v>440</v>
      </c>
      <c r="O7610" t="s">
        <v>860</v>
      </c>
      <c r="P7610" t="s">
        <v>42</v>
      </c>
      <c r="Q7610" t="s">
        <v>43</v>
      </c>
      <c r="R7610">
        <v>2</v>
      </c>
      <c r="S7610" t="s">
        <v>859</v>
      </c>
      <c r="T7610" t="s">
        <v>213</v>
      </c>
      <c r="U7610" t="s">
        <v>442</v>
      </c>
      <c r="V7610" t="s">
        <v>862</v>
      </c>
      <c r="W7610" t="s">
        <v>151</v>
      </c>
      <c r="X7610" t="s">
        <v>125</v>
      </c>
      <c r="Y7610">
        <v>71600228</v>
      </c>
      <c r="Z7610" t="s">
        <v>371</v>
      </c>
      <c r="AA7610" t="s">
        <v>275</v>
      </c>
      <c r="AB7610" t="str">
        <f>CONCATENATE(A7610,"-",AA7610)</f>
        <v>10021030-Between 40% and 52%</v>
      </c>
      <c r="AC7610" s="1">
        <v>42644</v>
      </c>
      <c r="AD7610" s="1">
        <v>45199</v>
      </c>
      <c r="AE7610" s="2">
        <v>3060</v>
      </c>
    </row>
    <row r="7611" spans="1:31" x14ac:dyDescent="0.25">
      <c r="A7611">
        <v>10021037</v>
      </c>
      <c r="B7611" t="s">
        <v>863</v>
      </c>
      <c r="C7611" t="s">
        <v>863</v>
      </c>
      <c r="D7611" t="s">
        <v>863</v>
      </c>
      <c r="E7611">
        <v>492150010</v>
      </c>
      <c r="F7611" t="s">
        <v>180</v>
      </c>
      <c r="G7611" t="s">
        <v>181</v>
      </c>
      <c r="H7611" t="s">
        <v>236</v>
      </c>
      <c r="I7611" t="s">
        <v>35</v>
      </c>
      <c r="J7611" t="s">
        <v>869</v>
      </c>
      <c r="K7611" t="s">
        <v>183</v>
      </c>
      <c r="L7611" t="s">
        <v>866</v>
      </c>
      <c r="M7611" t="s">
        <v>39</v>
      </c>
      <c r="N7611" t="s">
        <v>40</v>
      </c>
      <c r="O7611" t="s">
        <v>867</v>
      </c>
      <c r="P7611" t="s">
        <v>42</v>
      </c>
      <c r="Q7611" t="s">
        <v>43</v>
      </c>
      <c r="R7611">
        <v>6</v>
      </c>
      <c r="S7611" t="s">
        <v>866</v>
      </c>
      <c r="T7611" t="s">
        <v>45</v>
      </c>
      <c r="U7611" t="s">
        <v>46</v>
      </c>
      <c r="V7611" t="s">
        <v>868</v>
      </c>
      <c r="W7611" t="s">
        <v>151</v>
      </c>
      <c r="X7611" t="s">
        <v>125</v>
      </c>
      <c r="Y7611">
        <v>71605062</v>
      </c>
      <c r="Z7611" t="s">
        <v>274</v>
      </c>
      <c r="AA7611" t="s">
        <v>275</v>
      </c>
      <c r="AB7611" t="str">
        <f>CONCATENATE(A7611,"-",AA7611)</f>
        <v>10021037-Between 40% and 52%</v>
      </c>
      <c r="AC7611" s="1">
        <v>44805</v>
      </c>
      <c r="AD7611" s="1">
        <v>45169</v>
      </c>
      <c r="AE7611" s="2">
        <v>11876.48</v>
      </c>
    </row>
    <row r="7612" spans="1:31" x14ac:dyDescent="0.25">
      <c r="A7612">
        <v>10021037</v>
      </c>
      <c r="B7612" t="s">
        <v>863</v>
      </c>
      <c r="C7612" t="s">
        <v>863</v>
      </c>
      <c r="D7612" t="s">
        <v>863</v>
      </c>
      <c r="E7612">
        <v>492150010</v>
      </c>
      <c r="F7612" t="s">
        <v>180</v>
      </c>
      <c r="G7612" t="s">
        <v>181</v>
      </c>
      <c r="H7612" t="s">
        <v>64</v>
      </c>
      <c r="I7612" t="s">
        <v>35</v>
      </c>
      <c r="J7612" t="s">
        <v>865</v>
      </c>
      <c r="K7612" t="s">
        <v>183</v>
      </c>
      <c r="L7612" t="s">
        <v>866</v>
      </c>
      <c r="M7612" t="s">
        <v>39</v>
      </c>
      <c r="N7612" t="s">
        <v>40</v>
      </c>
      <c r="O7612" t="s">
        <v>867</v>
      </c>
      <c r="P7612" t="s">
        <v>42</v>
      </c>
      <c r="Q7612" t="s">
        <v>43</v>
      </c>
      <c r="R7612">
        <v>5</v>
      </c>
      <c r="S7612" t="s">
        <v>866</v>
      </c>
      <c r="T7612" t="s">
        <v>45</v>
      </c>
      <c r="U7612" t="s">
        <v>46</v>
      </c>
      <c r="V7612" t="s">
        <v>868</v>
      </c>
      <c r="W7612" t="s">
        <v>151</v>
      </c>
      <c r="X7612" t="s">
        <v>125</v>
      </c>
      <c r="Y7612">
        <v>71600656</v>
      </c>
      <c r="Z7612" t="s">
        <v>274</v>
      </c>
      <c r="AA7612" t="s">
        <v>275</v>
      </c>
      <c r="AB7612" t="str">
        <f>CONCATENATE(A7612,"-",AA7612)</f>
        <v>10021037-Between 40% and 52%</v>
      </c>
      <c r="AC7612" s="1">
        <v>44075</v>
      </c>
      <c r="AD7612" s="1">
        <v>44804</v>
      </c>
      <c r="AE7612" s="2">
        <v>33932.379999999997</v>
      </c>
    </row>
    <row r="7613" spans="1:31" x14ac:dyDescent="0.25">
      <c r="A7613">
        <v>10021037</v>
      </c>
      <c r="B7613" t="s">
        <v>863</v>
      </c>
      <c r="C7613" t="s">
        <v>863</v>
      </c>
      <c r="D7613" t="s">
        <v>863</v>
      </c>
      <c r="E7613">
        <v>492150010</v>
      </c>
      <c r="F7613" t="s">
        <v>180</v>
      </c>
      <c r="G7613" t="s">
        <v>181</v>
      </c>
      <c r="H7613" t="s">
        <v>53</v>
      </c>
      <c r="I7613" t="s">
        <v>54</v>
      </c>
      <c r="J7613" t="s">
        <v>869</v>
      </c>
      <c r="K7613" t="s">
        <v>183</v>
      </c>
      <c r="L7613" t="s">
        <v>866</v>
      </c>
      <c r="M7613" t="s">
        <v>39</v>
      </c>
      <c r="N7613" t="s">
        <v>40</v>
      </c>
      <c r="O7613" t="s">
        <v>867</v>
      </c>
      <c r="P7613" t="s">
        <v>42</v>
      </c>
      <c r="Q7613" t="s">
        <v>43</v>
      </c>
      <c r="R7613">
        <v>6</v>
      </c>
      <c r="S7613" t="s">
        <v>866</v>
      </c>
      <c r="T7613" t="s">
        <v>57</v>
      </c>
      <c r="U7613" t="s">
        <v>46</v>
      </c>
      <c r="V7613" t="s">
        <v>868</v>
      </c>
      <c r="W7613" t="s">
        <v>151</v>
      </c>
      <c r="X7613" t="s">
        <v>125</v>
      </c>
      <c r="Y7613">
        <v>71605062</v>
      </c>
      <c r="Z7613" t="s">
        <v>274</v>
      </c>
      <c r="AA7613" t="s">
        <v>275</v>
      </c>
      <c r="AB7613" t="str">
        <f>CONCATENATE(A7613,"-",AA7613)</f>
        <v>10021037-Between 40% and 52%</v>
      </c>
      <c r="AC7613" s="1">
        <v>44805</v>
      </c>
      <c r="AD7613" s="1">
        <v>45169</v>
      </c>
      <c r="AE7613" s="2">
        <v>15835.87</v>
      </c>
    </row>
    <row r="7614" spans="1:31" x14ac:dyDescent="0.25">
      <c r="A7614">
        <v>10021081</v>
      </c>
      <c r="B7614" t="s">
        <v>570</v>
      </c>
      <c r="C7614" t="s">
        <v>630</v>
      </c>
      <c r="D7614" t="s">
        <v>570</v>
      </c>
      <c r="E7614">
        <v>310880070</v>
      </c>
      <c r="F7614" t="s">
        <v>142</v>
      </c>
      <c r="G7614" t="s">
        <v>143</v>
      </c>
      <c r="H7614" t="s">
        <v>412</v>
      </c>
      <c r="I7614" t="s">
        <v>35</v>
      </c>
      <c r="J7614" t="s">
        <v>870</v>
      </c>
      <c r="K7614" t="s">
        <v>146</v>
      </c>
      <c r="L7614" t="s">
        <v>871</v>
      </c>
      <c r="M7614" t="s">
        <v>525</v>
      </c>
      <c r="N7614" t="s">
        <v>240</v>
      </c>
      <c r="O7614" t="s">
        <v>872</v>
      </c>
      <c r="P7614" t="s">
        <v>69</v>
      </c>
      <c r="Q7614" t="s">
        <v>43</v>
      </c>
      <c r="R7614">
        <v>1</v>
      </c>
      <c r="S7614" t="s">
        <v>871</v>
      </c>
      <c r="T7614" t="s">
        <v>153</v>
      </c>
      <c r="U7614" t="s">
        <v>874</v>
      </c>
      <c r="V7614" t="s">
        <v>875</v>
      </c>
      <c r="W7614" t="s">
        <v>151</v>
      </c>
      <c r="X7614" t="s">
        <v>125</v>
      </c>
      <c r="Y7614">
        <v>71690026</v>
      </c>
      <c r="Z7614" t="s">
        <v>371</v>
      </c>
      <c r="AA7614" t="s">
        <v>275</v>
      </c>
      <c r="AB7614" t="str">
        <f>CONCATENATE(A7614,"-",AA7614)</f>
        <v>10021081-Between 40% and 52%</v>
      </c>
      <c r="AC7614" s="1">
        <v>42644</v>
      </c>
      <c r="AD7614" s="1">
        <v>44985</v>
      </c>
      <c r="AE7614" s="2">
        <v>3025.43</v>
      </c>
    </row>
    <row r="7615" spans="1:31" x14ac:dyDescent="0.25">
      <c r="A7615">
        <v>10021081</v>
      </c>
      <c r="B7615" t="s">
        <v>630</v>
      </c>
      <c r="C7615" t="s">
        <v>630</v>
      </c>
      <c r="D7615" t="s">
        <v>630</v>
      </c>
      <c r="E7615">
        <v>310930070</v>
      </c>
      <c r="F7615" t="s">
        <v>142</v>
      </c>
      <c r="G7615" t="s">
        <v>143</v>
      </c>
      <c r="H7615" t="s">
        <v>64</v>
      </c>
      <c r="I7615" t="s">
        <v>35</v>
      </c>
      <c r="J7615" t="s">
        <v>876</v>
      </c>
      <c r="K7615" t="s">
        <v>146</v>
      </c>
      <c r="L7615" t="s">
        <v>871</v>
      </c>
      <c r="M7615" t="s">
        <v>525</v>
      </c>
      <c r="N7615" t="s">
        <v>240</v>
      </c>
      <c r="O7615" t="s">
        <v>872</v>
      </c>
      <c r="P7615" t="s">
        <v>69</v>
      </c>
      <c r="Q7615" t="s">
        <v>43</v>
      </c>
      <c r="R7615">
        <v>9</v>
      </c>
      <c r="S7615" t="s">
        <v>871</v>
      </c>
      <c r="T7615" t="s">
        <v>45</v>
      </c>
      <c r="U7615" t="s">
        <v>874</v>
      </c>
      <c r="V7615" t="s">
        <v>875</v>
      </c>
      <c r="W7615" t="s">
        <v>151</v>
      </c>
      <c r="X7615" t="s">
        <v>49</v>
      </c>
      <c r="Y7615">
        <v>71690032</v>
      </c>
      <c r="Z7615" t="s">
        <v>72</v>
      </c>
      <c r="AA7615">
        <v>0.26</v>
      </c>
      <c r="AB7615" t="str">
        <f>CONCATENATE(A7615,"-",AA7615)</f>
        <v>10021081-0.26</v>
      </c>
      <c r="AC7615" s="1">
        <v>42644</v>
      </c>
      <c r="AD7615" s="1">
        <v>44985</v>
      </c>
      <c r="AE7615" s="2">
        <v>155897.97</v>
      </c>
    </row>
    <row r="7616" spans="1:31" x14ac:dyDescent="0.25">
      <c r="A7616">
        <v>10021081</v>
      </c>
      <c r="B7616" t="s">
        <v>630</v>
      </c>
      <c r="C7616" t="s">
        <v>630</v>
      </c>
      <c r="D7616" t="s">
        <v>630</v>
      </c>
      <c r="E7616">
        <v>310930070</v>
      </c>
      <c r="F7616" t="s">
        <v>142</v>
      </c>
      <c r="G7616" t="s">
        <v>143</v>
      </c>
      <c r="H7616" t="s">
        <v>297</v>
      </c>
      <c r="I7616" t="s">
        <v>79</v>
      </c>
      <c r="J7616" t="s">
        <v>876</v>
      </c>
      <c r="K7616" t="s">
        <v>146</v>
      </c>
      <c r="L7616" t="s">
        <v>871</v>
      </c>
      <c r="M7616" t="s">
        <v>525</v>
      </c>
      <c r="N7616" t="s">
        <v>240</v>
      </c>
      <c r="O7616" t="s">
        <v>872</v>
      </c>
      <c r="P7616" t="s">
        <v>69</v>
      </c>
      <c r="Q7616" t="s">
        <v>43</v>
      </c>
      <c r="R7616">
        <v>9</v>
      </c>
      <c r="S7616" t="s">
        <v>871</v>
      </c>
      <c r="T7616" t="s">
        <v>298</v>
      </c>
      <c r="U7616" t="s">
        <v>874</v>
      </c>
      <c r="V7616" t="s">
        <v>875</v>
      </c>
      <c r="W7616" t="s">
        <v>151</v>
      </c>
      <c r="X7616" t="s">
        <v>49</v>
      </c>
      <c r="Y7616">
        <v>71690032</v>
      </c>
      <c r="Z7616" t="s">
        <v>72</v>
      </c>
      <c r="AA7616">
        <v>0.26</v>
      </c>
      <c r="AB7616" t="str">
        <f>CONCATENATE(A7616,"-",AA7616)</f>
        <v>10021081-0.26</v>
      </c>
      <c r="AC7616" s="1">
        <v>42644</v>
      </c>
      <c r="AD7616" s="1">
        <v>44985</v>
      </c>
      <c r="AE7616" s="2">
        <v>3526.5</v>
      </c>
    </row>
    <row r="7617" spans="1:31" x14ac:dyDescent="0.25">
      <c r="A7617">
        <v>10021081</v>
      </c>
      <c r="B7617" t="s">
        <v>630</v>
      </c>
      <c r="C7617" t="s">
        <v>630</v>
      </c>
      <c r="D7617" t="s">
        <v>630</v>
      </c>
      <c r="E7617">
        <v>310930070</v>
      </c>
      <c r="F7617" t="s">
        <v>142</v>
      </c>
      <c r="G7617" t="s">
        <v>143</v>
      </c>
      <c r="H7617" t="s">
        <v>486</v>
      </c>
      <c r="I7617" t="s">
        <v>35</v>
      </c>
      <c r="J7617" t="s">
        <v>876</v>
      </c>
      <c r="K7617" t="s">
        <v>146</v>
      </c>
      <c r="L7617" t="s">
        <v>871</v>
      </c>
      <c r="M7617" t="s">
        <v>525</v>
      </c>
      <c r="N7617" t="s">
        <v>240</v>
      </c>
      <c r="O7617" t="s">
        <v>872</v>
      </c>
      <c r="P7617" t="s">
        <v>69</v>
      </c>
      <c r="Q7617" t="s">
        <v>43</v>
      </c>
      <c r="R7617">
        <v>9</v>
      </c>
      <c r="S7617" t="s">
        <v>871</v>
      </c>
      <c r="T7617" t="s">
        <v>487</v>
      </c>
      <c r="U7617" t="s">
        <v>874</v>
      </c>
      <c r="V7617" t="s">
        <v>875</v>
      </c>
      <c r="W7617" t="s">
        <v>151</v>
      </c>
      <c r="X7617" t="s">
        <v>49</v>
      </c>
      <c r="Y7617">
        <v>71690032</v>
      </c>
      <c r="Z7617" t="s">
        <v>72</v>
      </c>
      <c r="AA7617">
        <v>0.26</v>
      </c>
      <c r="AB7617" t="str">
        <f>CONCATENATE(A7617,"-",AA7617)</f>
        <v>10021081-0.26</v>
      </c>
      <c r="AC7617" s="1">
        <v>42644</v>
      </c>
      <c r="AD7617" s="1">
        <v>44985</v>
      </c>
      <c r="AE7617" s="2">
        <v>4500</v>
      </c>
    </row>
    <row r="7618" spans="1:31" x14ac:dyDescent="0.25">
      <c r="A7618">
        <v>10021177</v>
      </c>
      <c r="B7618" t="s">
        <v>141</v>
      </c>
      <c r="C7618" t="s">
        <v>878</v>
      </c>
      <c r="D7618" t="s">
        <v>141</v>
      </c>
      <c r="E7618">
        <v>310900070</v>
      </c>
      <c r="F7618" t="s">
        <v>142</v>
      </c>
      <c r="G7618" t="s">
        <v>143</v>
      </c>
      <c r="H7618" t="s">
        <v>136</v>
      </c>
      <c r="I7618" t="s">
        <v>35</v>
      </c>
      <c r="J7618" t="s">
        <v>881</v>
      </c>
      <c r="K7618" t="s">
        <v>392</v>
      </c>
      <c r="L7618" t="s">
        <v>882</v>
      </c>
      <c r="M7618" t="s">
        <v>39</v>
      </c>
      <c r="N7618" t="s">
        <v>341</v>
      </c>
      <c r="O7618" t="s">
        <v>883</v>
      </c>
      <c r="P7618" t="s">
        <v>42</v>
      </c>
      <c r="Q7618" t="s">
        <v>43</v>
      </c>
      <c r="R7618">
        <v>47</v>
      </c>
      <c r="S7618" t="s">
        <v>2627</v>
      </c>
      <c r="T7618" t="s">
        <v>96</v>
      </c>
      <c r="U7618" t="s">
        <v>885</v>
      </c>
      <c r="V7618" t="s">
        <v>886</v>
      </c>
      <c r="W7618" t="s">
        <v>48</v>
      </c>
      <c r="X7618" t="s">
        <v>125</v>
      </c>
      <c r="Y7618">
        <v>71600765</v>
      </c>
      <c r="Z7618" t="s">
        <v>250</v>
      </c>
      <c r="AA7618" t="s">
        <v>251</v>
      </c>
      <c r="AB7618" t="str">
        <f>CONCATENATE(A7618,"-",AA7618)</f>
        <v>10021177-Between 30% and 35%</v>
      </c>
      <c r="AC7618" s="1">
        <v>44470</v>
      </c>
      <c r="AD7618" s="1">
        <v>44985</v>
      </c>
      <c r="AE7618" s="2">
        <v>23.75</v>
      </c>
    </row>
    <row r="7619" spans="1:31" x14ac:dyDescent="0.25">
      <c r="A7619">
        <v>10021177</v>
      </c>
      <c r="B7619" t="s">
        <v>877</v>
      </c>
      <c r="C7619" t="s">
        <v>878</v>
      </c>
      <c r="D7619" t="s">
        <v>877</v>
      </c>
      <c r="E7619">
        <v>224090000</v>
      </c>
      <c r="F7619" t="s">
        <v>879</v>
      </c>
      <c r="G7619" t="s">
        <v>880</v>
      </c>
      <c r="H7619" t="s">
        <v>52</v>
      </c>
      <c r="I7619" t="s">
        <v>35</v>
      </c>
      <c r="J7619" t="s">
        <v>881</v>
      </c>
      <c r="K7619" t="s">
        <v>392</v>
      </c>
      <c r="L7619" t="s">
        <v>882</v>
      </c>
      <c r="M7619" t="s">
        <v>39</v>
      </c>
      <c r="N7619" t="s">
        <v>341</v>
      </c>
      <c r="O7619" t="s">
        <v>883</v>
      </c>
      <c r="P7619" t="s">
        <v>42</v>
      </c>
      <c r="Q7619" t="s">
        <v>43</v>
      </c>
      <c r="R7619">
        <v>48</v>
      </c>
      <c r="S7619" t="s">
        <v>884</v>
      </c>
      <c r="T7619" t="s">
        <v>45</v>
      </c>
      <c r="U7619" t="s">
        <v>885</v>
      </c>
      <c r="V7619" t="s">
        <v>886</v>
      </c>
      <c r="W7619" t="s">
        <v>48</v>
      </c>
      <c r="X7619" t="s">
        <v>125</v>
      </c>
      <c r="Y7619">
        <v>71600765</v>
      </c>
      <c r="Z7619" t="s">
        <v>250</v>
      </c>
      <c r="AA7619" t="s">
        <v>251</v>
      </c>
      <c r="AB7619" t="str">
        <f>CONCATENATE(A7619,"-",AA7619)</f>
        <v>10021177-Between 30% and 35%</v>
      </c>
      <c r="AC7619" s="1">
        <v>44470</v>
      </c>
      <c r="AD7619" s="1">
        <v>44985</v>
      </c>
      <c r="AE7619" s="2">
        <v>25920.3</v>
      </c>
    </row>
    <row r="7620" spans="1:31" x14ac:dyDescent="0.25">
      <c r="A7620">
        <v>10021177</v>
      </c>
      <c r="B7620" t="s">
        <v>877</v>
      </c>
      <c r="C7620" t="s">
        <v>878</v>
      </c>
      <c r="D7620" t="s">
        <v>877</v>
      </c>
      <c r="E7620">
        <v>224090000</v>
      </c>
      <c r="F7620" t="s">
        <v>879</v>
      </c>
      <c r="G7620" t="s">
        <v>880</v>
      </c>
      <c r="H7620" t="s">
        <v>128</v>
      </c>
      <c r="I7620" t="s">
        <v>35</v>
      </c>
      <c r="J7620" t="s">
        <v>881</v>
      </c>
      <c r="K7620" t="s">
        <v>392</v>
      </c>
      <c r="L7620" t="s">
        <v>882</v>
      </c>
      <c r="M7620" t="s">
        <v>39</v>
      </c>
      <c r="N7620" t="s">
        <v>341</v>
      </c>
      <c r="O7620" t="s">
        <v>883</v>
      </c>
      <c r="P7620" t="s">
        <v>42</v>
      </c>
      <c r="Q7620" t="s">
        <v>43</v>
      </c>
      <c r="R7620">
        <v>48</v>
      </c>
      <c r="S7620" t="s">
        <v>884</v>
      </c>
      <c r="T7620" t="s">
        <v>62</v>
      </c>
      <c r="U7620" t="s">
        <v>885</v>
      </c>
      <c r="V7620" t="s">
        <v>886</v>
      </c>
      <c r="W7620" t="s">
        <v>48</v>
      </c>
      <c r="X7620" t="s">
        <v>125</v>
      </c>
      <c r="Y7620">
        <v>71600765</v>
      </c>
      <c r="Z7620" t="s">
        <v>250</v>
      </c>
      <c r="AA7620" t="s">
        <v>251</v>
      </c>
      <c r="AB7620" t="str">
        <f>CONCATENATE(A7620,"-",AA7620)</f>
        <v>10021177-Between 30% and 35%</v>
      </c>
      <c r="AC7620" s="1">
        <v>44470</v>
      </c>
      <c r="AD7620" s="1">
        <v>44985</v>
      </c>
      <c r="AE7620" s="2">
        <v>335.06</v>
      </c>
    </row>
    <row r="7621" spans="1:31" x14ac:dyDescent="0.25">
      <c r="A7621">
        <v>10021177</v>
      </c>
      <c r="B7621" t="s">
        <v>877</v>
      </c>
      <c r="C7621" t="s">
        <v>878</v>
      </c>
      <c r="D7621" t="s">
        <v>877</v>
      </c>
      <c r="E7621">
        <v>224090000</v>
      </c>
      <c r="F7621" t="s">
        <v>879</v>
      </c>
      <c r="G7621" t="s">
        <v>880</v>
      </c>
      <c r="H7621" t="s">
        <v>160</v>
      </c>
      <c r="I7621" t="s">
        <v>35</v>
      </c>
      <c r="J7621" t="s">
        <v>881</v>
      </c>
      <c r="K7621" t="s">
        <v>392</v>
      </c>
      <c r="L7621" t="s">
        <v>882</v>
      </c>
      <c r="M7621" t="s">
        <v>39</v>
      </c>
      <c r="N7621" t="s">
        <v>341</v>
      </c>
      <c r="O7621" t="s">
        <v>883</v>
      </c>
      <c r="P7621" t="s">
        <v>42</v>
      </c>
      <c r="Q7621" t="s">
        <v>43</v>
      </c>
      <c r="R7621">
        <v>48</v>
      </c>
      <c r="S7621" t="s">
        <v>884</v>
      </c>
      <c r="T7621" t="s">
        <v>62</v>
      </c>
      <c r="U7621" t="s">
        <v>885</v>
      </c>
      <c r="V7621" t="s">
        <v>886</v>
      </c>
      <c r="W7621" t="s">
        <v>48</v>
      </c>
      <c r="X7621" t="s">
        <v>125</v>
      </c>
      <c r="Y7621">
        <v>71600765</v>
      </c>
      <c r="Z7621" t="s">
        <v>250</v>
      </c>
      <c r="AA7621" t="s">
        <v>251</v>
      </c>
      <c r="AB7621" t="str">
        <f>CONCATENATE(A7621,"-",AA7621)</f>
        <v>10021177-Between 30% and 35%</v>
      </c>
      <c r="AC7621" s="1">
        <v>44470</v>
      </c>
      <c r="AD7621" s="1">
        <v>44985</v>
      </c>
      <c r="AE7621" s="2">
        <v>647</v>
      </c>
    </row>
    <row r="7622" spans="1:31" x14ac:dyDescent="0.25">
      <c r="A7622">
        <v>10021177</v>
      </c>
      <c r="B7622" t="s">
        <v>877</v>
      </c>
      <c r="C7622" t="s">
        <v>878</v>
      </c>
      <c r="D7622" t="s">
        <v>877</v>
      </c>
      <c r="E7622">
        <v>224090000</v>
      </c>
      <c r="F7622" t="s">
        <v>879</v>
      </c>
      <c r="G7622" t="s">
        <v>880</v>
      </c>
      <c r="H7622" t="s">
        <v>746</v>
      </c>
      <c r="I7622" t="s">
        <v>219</v>
      </c>
      <c r="J7622" t="s">
        <v>881</v>
      </c>
      <c r="K7622" t="s">
        <v>392</v>
      </c>
      <c r="L7622" t="s">
        <v>882</v>
      </c>
      <c r="M7622" t="s">
        <v>39</v>
      </c>
      <c r="N7622" t="s">
        <v>341</v>
      </c>
      <c r="O7622" t="s">
        <v>883</v>
      </c>
      <c r="P7622" t="s">
        <v>42</v>
      </c>
      <c r="Q7622" t="s">
        <v>43</v>
      </c>
      <c r="R7622">
        <v>48</v>
      </c>
      <c r="S7622" t="s">
        <v>884</v>
      </c>
      <c r="T7622" t="s">
        <v>155</v>
      </c>
      <c r="U7622" t="s">
        <v>885</v>
      </c>
      <c r="V7622" t="s">
        <v>886</v>
      </c>
      <c r="W7622" t="s">
        <v>48</v>
      </c>
      <c r="X7622" t="s">
        <v>125</v>
      </c>
      <c r="Y7622">
        <v>71600765</v>
      </c>
      <c r="Z7622" t="s">
        <v>250</v>
      </c>
      <c r="AA7622" t="s">
        <v>251</v>
      </c>
      <c r="AB7622" t="str">
        <f>CONCATENATE(A7622,"-",AA7622)</f>
        <v>10021177-Between 30% and 35%</v>
      </c>
      <c r="AC7622" s="1">
        <v>44470</v>
      </c>
      <c r="AD7622" s="1">
        <v>44985</v>
      </c>
      <c r="AE7622" s="2">
        <v>19829.21</v>
      </c>
    </row>
    <row r="7623" spans="1:31" x14ac:dyDescent="0.25">
      <c r="A7623">
        <v>10021177</v>
      </c>
      <c r="B7623" t="s">
        <v>5167</v>
      </c>
      <c r="C7623" t="s">
        <v>878</v>
      </c>
      <c r="D7623" t="s">
        <v>878</v>
      </c>
      <c r="E7623">
        <v>524960000</v>
      </c>
      <c r="F7623" t="s">
        <v>389</v>
      </c>
      <c r="G7623" t="s">
        <v>390</v>
      </c>
      <c r="H7623" t="s">
        <v>73</v>
      </c>
      <c r="I7623" t="s">
        <v>35</v>
      </c>
      <c r="J7623" t="s">
        <v>881</v>
      </c>
      <c r="K7623" t="s">
        <v>392</v>
      </c>
      <c r="L7623" t="s">
        <v>882</v>
      </c>
      <c r="M7623" t="s">
        <v>39</v>
      </c>
      <c r="N7623" t="s">
        <v>341</v>
      </c>
      <c r="O7623" t="s">
        <v>883</v>
      </c>
      <c r="P7623" t="s">
        <v>42</v>
      </c>
      <c r="Q7623" t="s">
        <v>43</v>
      </c>
      <c r="R7623">
        <v>45</v>
      </c>
      <c r="S7623" t="s">
        <v>882</v>
      </c>
      <c r="T7623" t="s">
        <v>60</v>
      </c>
      <c r="U7623" t="s">
        <v>885</v>
      </c>
      <c r="V7623" t="s">
        <v>886</v>
      </c>
      <c r="W7623" t="s">
        <v>48</v>
      </c>
      <c r="X7623" t="s">
        <v>125</v>
      </c>
      <c r="Y7623">
        <v>71600765</v>
      </c>
      <c r="Z7623" t="s">
        <v>250</v>
      </c>
      <c r="AA7623" t="s">
        <v>251</v>
      </c>
      <c r="AB7623" t="str">
        <f>CONCATENATE(A7623,"-",AA7623)</f>
        <v>10021177-Between 30% and 35%</v>
      </c>
      <c r="AC7623" s="1">
        <v>44470</v>
      </c>
      <c r="AD7623" s="1">
        <v>44985</v>
      </c>
      <c r="AE7623" s="2">
        <v>3174.76</v>
      </c>
    </row>
    <row r="7624" spans="1:31" x14ac:dyDescent="0.25">
      <c r="A7624">
        <v>10021181</v>
      </c>
      <c r="B7624" t="s">
        <v>887</v>
      </c>
      <c r="C7624" t="s">
        <v>887</v>
      </c>
      <c r="D7624" t="s">
        <v>888</v>
      </c>
      <c r="E7624">
        <v>492107917</v>
      </c>
      <c r="F7624" t="s">
        <v>180</v>
      </c>
      <c r="G7624" t="s">
        <v>181</v>
      </c>
      <c r="H7624" t="s">
        <v>160</v>
      </c>
      <c r="I7624" t="s">
        <v>35</v>
      </c>
      <c r="J7624" t="s">
        <v>889</v>
      </c>
      <c r="K7624" t="s">
        <v>890</v>
      </c>
      <c r="L7624" t="s">
        <v>891</v>
      </c>
      <c r="M7624" t="s">
        <v>239</v>
      </c>
      <c r="N7624" t="s">
        <v>240</v>
      </c>
      <c r="O7624" t="s">
        <v>892</v>
      </c>
      <c r="P7624" t="s">
        <v>79</v>
      </c>
      <c r="Q7624" t="s">
        <v>43</v>
      </c>
      <c r="R7624">
        <v>1</v>
      </c>
      <c r="S7624" t="s">
        <v>891</v>
      </c>
      <c r="T7624" t="s">
        <v>62</v>
      </c>
      <c r="U7624" t="s">
        <v>242</v>
      </c>
      <c r="V7624" t="s">
        <v>893</v>
      </c>
      <c r="W7624" t="s">
        <v>151</v>
      </c>
      <c r="X7624" t="s">
        <v>599</v>
      </c>
      <c r="Y7624">
        <v>71670120</v>
      </c>
      <c r="Z7624" t="s">
        <v>72</v>
      </c>
      <c r="AA7624" t="s">
        <v>600</v>
      </c>
      <c r="AB7624" t="str">
        <f>CONCATENATE(A7624,"-",AA7624)</f>
        <v>10021181-Clinical Trial/Drug Study</v>
      </c>
      <c r="AC7624" s="1">
        <v>42608</v>
      </c>
      <c r="AD7624" s="1">
        <v>44926</v>
      </c>
      <c r="AE7624" s="2">
        <v>230</v>
      </c>
    </row>
    <row r="7625" spans="1:31" x14ac:dyDescent="0.25">
      <c r="A7625">
        <v>10021323</v>
      </c>
      <c r="B7625" t="s">
        <v>179</v>
      </c>
      <c r="C7625" t="s">
        <v>179</v>
      </c>
      <c r="D7625" t="s">
        <v>179</v>
      </c>
      <c r="E7625">
        <v>492150040</v>
      </c>
      <c r="F7625" t="s">
        <v>180</v>
      </c>
      <c r="G7625" t="s">
        <v>181</v>
      </c>
      <c r="H7625" t="s">
        <v>154</v>
      </c>
      <c r="I7625" t="s">
        <v>35</v>
      </c>
      <c r="J7625" t="s">
        <v>6257</v>
      </c>
      <c r="K7625" t="s">
        <v>183</v>
      </c>
      <c r="L7625" t="s">
        <v>238</v>
      </c>
      <c r="M7625" t="s">
        <v>239</v>
      </c>
      <c r="N7625" t="s">
        <v>240</v>
      </c>
      <c r="O7625" t="s">
        <v>6258</v>
      </c>
      <c r="P7625" t="s">
        <v>79</v>
      </c>
      <c r="Q7625" t="s">
        <v>43</v>
      </c>
      <c r="R7625">
        <v>6</v>
      </c>
      <c r="S7625" t="s">
        <v>238</v>
      </c>
      <c r="T7625" t="s">
        <v>155</v>
      </c>
      <c r="U7625" t="s">
        <v>242</v>
      </c>
      <c r="V7625" t="s">
        <v>6259</v>
      </c>
      <c r="W7625" t="s">
        <v>48</v>
      </c>
      <c r="X7625" t="s">
        <v>125</v>
      </c>
      <c r="Y7625">
        <v>71671578</v>
      </c>
      <c r="Z7625" t="s">
        <v>50</v>
      </c>
      <c r="AA7625" t="s">
        <v>51</v>
      </c>
      <c r="AB7625" t="str">
        <f>CONCATENATE(A7625,"-",AA7625)</f>
        <v>10021323-10% and Under</v>
      </c>
      <c r="AC7625" s="1">
        <v>43556</v>
      </c>
      <c r="AD7625" s="1">
        <v>44651</v>
      </c>
      <c r="AE7625" s="2">
        <v>25000</v>
      </c>
    </row>
    <row r="7626" spans="1:31" x14ac:dyDescent="0.25">
      <c r="A7626">
        <v>10021490</v>
      </c>
      <c r="B7626" t="s">
        <v>217</v>
      </c>
      <c r="C7626" t="s">
        <v>217</v>
      </c>
      <c r="D7626" t="s">
        <v>217</v>
      </c>
      <c r="E7626">
        <v>896400901</v>
      </c>
      <c r="F7626" t="s">
        <v>192</v>
      </c>
      <c r="G7626" t="s">
        <v>192</v>
      </c>
      <c r="H7626" t="s">
        <v>776</v>
      </c>
      <c r="I7626" t="s">
        <v>35</v>
      </c>
      <c r="J7626" t="s">
        <v>900</v>
      </c>
      <c r="K7626" t="s">
        <v>194</v>
      </c>
      <c r="L7626" t="s">
        <v>901</v>
      </c>
      <c r="M7626" t="s">
        <v>228</v>
      </c>
      <c r="N7626" t="s">
        <v>229</v>
      </c>
      <c r="O7626" t="s">
        <v>902</v>
      </c>
      <c r="P7626" t="s">
        <v>69</v>
      </c>
      <c r="Q7626" t="s">
        <v>43</v>
      </c>
      <c r="R7626">
        <v>8</v>
      </c>
      <c r="S7626" t="s">
        <v>901</v>
      </c>
      <c r="T7626" t="s">
        <v>62</v>
      </c>
      <c r="U7626" t="s">
        <v>903</v>
      </c>
      <c r="V7626" t="s">
        <v>904</v>
      </c>
      <c r="W7626" t="s">
        <v>233</v>
      </c>
      <c r="X7626" t="s">
        <v>125</v>
      </c>
      <c r="Y7626">
        <v>71640102</v>
      </c>
      <c r="Z7626" t="s">
        <v>250</v>
      </c>
      <c r="AA7626" t="s">
        <v>251</v>
      </c>
      <c r="AB7626" t="str">
        <f>CONCATENATE(A7626,"-",AA7626)</f>
        <v>10021490-Between 30% and 35%</v>
      </c>
      <c r="AC7626" s="1">
        <v>44104</v>
      </c>
      <c r="AD7626" s="1">
        <v>44833</v>
      </c>
      <c r="AE7626" s="2">
        <v>-1174.5</v>
      </c>
    </row>
    <row r="7627" spans="1:31" x14ac:dyDescent="0.25">
      <c r="A7627">
        <v>10021592</v>
      </c>
      <c r="B7627" t="s">
        <v>910</v>
      </c>
      <c r="C7627" t="s">
        <v>910</v>
      </c>
      <c r="D7627" t="s">
        <v>910</v>
      </c>
      <c r="E7627">
        <v>310890070</v>
      </c>
      <c r="F7627" t="s">
        <v>142</v>
      </c>
      <c r="G7627" t="s">
        <v>143</v>
      </c>
      <c r="H7627" t="s">
        <v>53</v>
      </c>
      <c r="I7627" t="s">
        <v>54</v>
      </c>
      <c r="J7627" t="s">
        <v>5175</v>
      </c>
      <c r="K7627" t="s">
        <v>146</v>
      </c>
      <c r="L7627" t="s">
        <v>912</v>
      </c>
      <c r="M7627" t="s">
        <v>39</v>
      </c>
      <c r="N7627" t="s">
        <v>440</v>
      </c>
      <c r="O7627" t="s">
        <v>913</v>
      </c>
      <c r="P7627" t="s">
        <v>42</v>
      </c>
      <c r="Q7627" t="s">
        <v>43</v>
      </c>
      <c r="R7627">
        <v>1</v>
      </c>
      <c r="S7627" t="s">
        <v>912</v>
      </c>
      <c r="T7627" t="s">
        <v>57</v>
      </c>
      <c r="U7627" t="s">
        <v>442</v>
      </c>
      <c r="V7627" t="s">
        <v>914</v>
      </c>
      <c r="W7627" t="s">
        <v>151</v>
      </c>
      <c r="X7627" t="s">
        <v>125</v>
      </c>
      <c r="Y7627">
        <v>71601165</v>
      </c>
      <c r="Z7627" t="s">
        <v>371</v>
      </c>
      <c r="AA7627" t="s">
        <v>275</v>
      </c>
      <c r="AB7627" t="str">
        <f>CONCATENATE(A7627,"-",AA7627)</f>
        <v>10021592-Between 40% and 52%</v>
      </c>
      <c r="AC7627" s="1">
        <v>42917</v>
      </c>
      <c r="AD7627" s="1">
        <v>45107</v>
      </c>
      <c r="AE7627" s="2">
        <v>33999.160000000003</v>
      </c>
    </row>
    <row r="7628" spans="1:31" x14ac:dyDescent="0.25">
      <c r="A7628">
        <v>10021592</v>
      </c>
      <c r="B7628" t="s">
        <v>910</v>
      </c>
      <c r="C7628" t="s">
        <v>910</v>
      </c>
      <c r="D7628" t="s">
        <v>910</v>
      </c>
      <c r="E7628">
        <v>310890070</v>
      </c>
      <c r="F7628" t="s">
        <v>142</v>
      </c>
      <c r="G7628" t="s">
        <v>143</v>
      </c>
      <c r="H7628" t="s">
        <v>284</v>
      </c>
      <c r="I7628" t="s">
        <v>35</v>
      </c>
      <c r="J7628" t="s">
        <v>911</v>
      </c>
      <c r="K7628" t="s">
        <v>146</v>
      </c>
      <c r="L7628" t="s">
        <v>912</v>
      </c>
      <c r="M7628" t="s">
        <v>39</v>
      </c>
      <c r="N7628" t="s">
        <v>440</v>
      </c>
      <c r="O7628" t="s">
        <v>913</v>
      </c>
      <c r="P7628" t="s">
        <v>42</v>
      </c>
      <c r="Q7628" t="s">
        <v>43</v>
      </c>
      <c r="R7628">
        <v>2</v>
      </c>
      <c r="S7628" t="s">
        <v>912</v>
      </c>
      <c r="T7628" t="s">
        <v>213</v>
      </c>
      <c r="U7628" t="s">
        <v>442</v>
      </c>
      <c r="V7628" t="s">
        <v>914</v>
      </c>
      <c r="W7628" t="s">
        <v>151</v>
      </c>
      <c r="X7628" t="s">
        <v>125</v>
      </c>
      <c r="Y7628">
        <v>71600419</v>
      </c>
      <c r="Z7628" t="s">
        <v>84</v>
      </c>
      <c r="AA7628" t="s">
        <v>85</v>
      </c>
      <c r="AB7628" t="str">
        <f>CONCATENATE(A7628,"-",AA7628)</f>
        <v>10021592-Zero</v>
      </c>
      <c r="AC7628" s="1">
        <v>42917</v>
      </c>
      <c r="AD7628" s="1">
        <v>45107</v>
      </c>
      <c r="AE7628" s="2">
        <v>2733.75</v>
      </c>
    </row>
    <row r="7629" spans="1:31" x14ac:dyDescent="0.25">
      <c r="A7629">
        <v>10021649</v>
      </c>
      <c r="B7629" t="s">
        <v>1069</v>
      </c>
      <c r="C7629" t="s">
        <v>1069</v>
      </c>
      <c r="D7629" t="s">
        <v>1069</v>
      </c>
      <c r="E7629">
        <v>460415062</v>
      </c>
      <c r="F7629" t="s">
        <v>162</v>
      </c>
      <c r="G7629" t="s">
        <v>163</v>
      </c>
      <c r="H7629" t="s">
        <v>495</v>
      </c>
      <c r="I7629" t="s">
        <v>79</v>
      </c>
      <c r="J7629" t="s">
        <v>6260</v>
      </c>
      <c r="K7629" t="s">
        <v>594</v>
      </c>
      <c r="L7629" t="s">
        <v>703</v>
      </c>
      <c r="M7629" t="s">
        <v>239</v>
      </c>
      <c r="N7629" t="s">
        <v>240</v>
      </c>
      <c r="O7629" t="s">
        <v>6261</v>
      </c>
      <c r="P7629" t="s">
        <v>79</v>
      </c>
      <c r="Q7629" t="s">
        <v>43</v>
      </c>
      <c r="R7629">
        <v>1</v>
      </c>
      <c r="S7629" t="s">
        <v>1073</v>
      </c>
      <c r="T7629" t="s">
        <v>62</v>
      </c>
      <c r="U7629" t="s">
        <v>242</v>
      </c>
      <c r="V7629" t="s">
        <v>6262</v>
      </c>
      <c r="W7629" t="s">
        <v>345</v>
      </c>
      <c r="X7629" t="s">
        <v>599</v>
      </c>
      <c r="Y7629">
        <v>71670282</v>
      </c>
      <c r="Z7629" t="s">
        <v>72</v>
      </c>
      <c r="AA7629" t="s">
        <v>600</v>
      </c>
      <c r="AB7629" t="str">
        <f>CONCATENATE(A7629,"-",AA7629)</f>
        <v>10021649-Clinical Trial/Drug Study</v>
      </c>
      <c r="AC7629" s="1">
        <v>42569</v>
      </c>
      <c r="AD7629" s="1">
        <v>44926</v>
      </c>
      <c r="AE7629" s="2">
        <v>-323.10000000000002</v>
      </c>
    </row>
    <row r="7630" spans="1:31" x14ac:dyDescent="0.25">
      <c r="A7630">
        <v>10021652</v>
      </c>
      <c r="B7630" t="s">
        <v>631</v>
      </c>
      <c r="C7630" t="s">
        <v>631</v>
      </c>
      <c r="D7630" t="s">
        <v>631</v>
      </c>
      <c r="E7630">
        <v>310930071</v>
      </c>
      <c r="F7630" t="s">
        <v>142</v>
      </c>
      <c r="G7630" t="s">
        <v>143</v>
      </c>
      <c r="H7630" t="s">
        <v>53</v>
      </c>
      <c r="I7630" t="s">
        <v>54</v>
      </c>
      <c r="J7630" t="s">
        <v>921</v>
      </c>
      <c r="K7630" t="s">
        <v>146</v>
      </c>
      <c r="L7630" t="s">
        <v>633</v>
      </c>
      <c r="M7630" t="s">
        <v>239</v>
      </c>
      <c r="N7630" t="s">
        <v>240</v>
      </c>
      <c r="O7630" t="s">
        <v>922</v>
      </c>
      <c r="P7630" t="s">
        <v>79</v>
      </c>
      <c r="Q7630" t="s">
        <v>43</v>
      </c>
      <c r="R7630">
        <v>2</v>
      </c>
      <c r="S7630" t="s">
        <v>633</v>
      </c>
      <c r="T7630" t="s">
        <v>57</v>
      </c>
      <c r="U7630" t="s">
        <v>242</v>
      </c>
      <c r="V7630" t="s">
        <v>923</v>
      </c>
      <c r="W7630" t="s">
        <v>151</v>
      </c>
      <c r="X7630" t="s">
        <v>49</v>
      </c>
      <c r="Y7630">
        <v>71670291</v>
      </c>
      <c r="Z7630" t="s">
        <v>72</v>
      </c>
      <c r="AA7630">
        <v>0.26</v>
      </c>
      <c r="AB7630" t="str">
        <f>CONCATENATE(A7630,"-",AA7630)</f>
        <v>10021652-0.26</v>
      </c>
      <c r="AC7630" s="1">
        <v>42736</v>
      </c>
      <c r="AD7630" s="1">
        <v>44926</v>
      </c>
      <c r="AE7630" s="2">
        <v>573.44000000000005</v>
      </c>
    </row>
    <row r="7631" spans="1:31" x14ac:dyDescent="0.25">
      <c r="A7631">
        <v>10021652</v>
      </c>
      <c r="B7631" t="s">
        <v>631</v>
      </c>
      <c r="C7631" t="s">
        <v>631</v>
      </c>
      <c r="D7631" t="s">
        <v>631</v>
      </c>
      <c r="E7631">
        <v>310930071</v>
      </c>
      <c r="F7631" t="s">
        <v>142</v>
      </c>
      <c r="G7631" t="s">
        <v>143</v>
      </c>
      <c r="H7631" t="s">
        <v>216</v>
      </c>
      <c r="I7631" t="s">
        <v>35</v>
      </c>
      <c r="J7631" t="s">
        <v>5817</v>
      </c>
      <c r="K7631" t="s">
        <v>146</v>
      </c>
      <c r="L7631" t="s">
        <v>633</v>
      </c>
      <c r="M7631" t="s">
        <v>239</v>
      </c>
      <c r="N7631" t="s">
        <v>240</v>
      </c>
      <c r="O7631" t="s">
        <v>922</v>
      </c>
      <c r="P7631" t="s">
        <v>79</v>
      </c>
      <c r="Q7631" t="s">
        <v>43</v>
      </c>
      <c r="R7631">
        <v>1</v>
      </c>
      <c r="S7631" t="s">
        <v>633</v>
      </c>
      <c r="T7631" t="s">
        <v>62</v>
      </c>
      <c r="U7631" t="s">
        <v>242</v>
      </c>
      <c r="V7631" t="s">
        <v>923</v>
      </c>
      <c r="W7631" t="s">
        <v>151</v>
      </c>
      <c r="X7631" t="s">
        <v>49</v>
      </c>
      <c r="Y7631">
        <v>71670286</v>
      </c>
      <c r="Z7631" t="s">
        <v>72</v>
      </c>
      <c r="AA7631">
        <v>0.26</v>
      </c>
      <c r="AB7631" t="str">
        <f>CONCATENATE(A7631,"-",AA7631)</f>
        <v>10021652-0.26</v>
      </c>
      <c r="AC7631" s="1">
        <v>42736</v>
      </c>
      <c r="AD7631" s="1">
        <v>44926</v>
      </c>
      <c r="AE7631" s="2">
        <v>9810.48</v>
      </c>
    </row>
    <row r="7632" spans="1:31" x14ac:dyDescent="0.25">
      <c r="A7632">
        <v>10021659</v>
      </c>
      <c r="B7632" t="s">
        <v>395</v>
      </c>
      <c r="C7632" t="s">
        <v>395</v>
      </c>
      <c r="D7632" t="s">
        <v>395</v>
      </c>
      <c r="E7632">
        <v>492310010</v>
      </c>
      <c r="F7632" t="s">
        <v>180</v>
      </c>
      <c r="G7632" t="s">
        <v>181</v>
      </c>
      <c r="H7632" t="s">
        <v>99</v>
      </c>
      <c r="I7632" t="s">
        <v>35</v>
      </c>
      <c r="J7632" t="s">
        <v>5176</v>
      </c>
      <c r="K7632" t="s">
        <v>1569</v>
      </c>
      <c r="L7632" t="s">
        <v>3195</v>
      </c>
      <c r="M7632" t="s">
        <v>39</v>
      </c>
      <c r="N7632" t="s">
        <v>40</v>
      </c>
      <c r="O7632" t="s">
        <v>5177</v>
      </c>
      <c r="P7632" t="s">
        <v>42</v>
      </c>
      <c r="Q7632" t="s">
        <v>43</v>
      </c>
      <c r="R7632">
        <v>1</v>
      </c>
      <c r="S7632" t="s">
        <v>3195</v>
      </c>
      <c r="T7632" t="s">
        <v>60</v>
      </c>
      <c r="U7632" t="s">
        <v>46</v>
      </c>
      <c r="V7632" t="s">
        <v>5178</v>
      </c>
      <c r="W7632" t="s">
        <v>151</v>
      </c>
      <c r="X7632" t="s">
        <v>125</v>
      </c>
      <c r="Y7632">
        <v>71600249</v>
      </c>
      <c r="Z7632" t="s">
        <v>371</v>
      </c>
      <c r="AA7632" t="s">
        <v>275</v>
      </c>
      <c r="AB7632" t="str">
        <f>CONCATENATE(A7632,"-",AA7632)</f>
        <v>10021659-Between 40% and 52%</v>
      </c>
      <c r="AC7632" s="1">
        <v>42826</v>
      </c>
      <c r="AD7632" s="1">
        <v>45016</v>
      </c>
      <c r="AE7632" s="2">
        <v>617.51</v>
      </c>
    </row>
    <row r="7633" spans="1:31" x14ac:dyDescent="0.25">
      <c r="A7633">
        <v>10021659</v>
      </c>
      <c r="B7633" t="s">
        <v>395</v>
      </c>
      <c r="C7633" t="s">
        <v>395</v>
      </c>
      <c r="D7633" t="s">
        <v>395</v>
      </c>
      <c r="E7633">
        <v>492310010</v>
      </c>
      <c r="F7633" t="s">
        <v>180</v>
      </c>
      <c r="G7633" t="s">
        <v>181</v>
      </c>
      <c r="H7633" t="s">
        <v>212</v>
      </c>
      <c r="I7633" t="s">
        <v>35</v>
      </c>
      <c r="J7633" t="s">
        <v>5176</v>
      </c>
      <c r="K7633" t="s">
        <v>1569</v>
      </c>
      <c r="L7633" t="s">
        <v>3195</v>
      </c>
      <c r="M7633" t="s">
        <v>39</v>
      </c>
      <c r="N7633" t="s">
        <v>40</v>
      </c>
      <c r="O7633" t="s">
        <v>5177</v>
      </c>
      <c r="P7633" t="s">
        <v>42</v>
      </c>
      <c r="Q7633" t="s">
        <v>43</v>
      </c>
      <c r="R7633">
        <v>1</v>
      </c>
      <c r="S7633" t="s">
        <v>3195</v>
      </c>
      <c r="T7633" t="s">
        <v>213</v>
      </c>
      <c r="U7633" t="s">
        <v>46</v>
      </c>
      <c r="V7633" t="s">
        <v>5178</v>
      </c>
      <c r="W7633" t="s">
        <v>151</v>
      </c>
      <c r="X7633" t="s">
        <v>125</v>
      </c>
      <c r="Y7633">
        <v>71600249</v>
      </c>
      <c r="Z7633" t="s">
        <v>371</v>
      </c>
      <c r="AA7633" t="s">
        <v>275</v>
      </c>
      <c r="AB7633" t="str">
        <f>CONCATENATE(A7633,"-",AA7633)</f>
        <v>10021659-Between 40% and 52%</v>
      </c>
      <c r="AC7633" s="1">
        <v>42826</v>
      </c>
      <c r="AD7633" s="1">
        <v>45016</v>
      </c>
      <c r="AE7633" s="2">
        <v>6861.61</v>
      </c>
    </row>
    <row r="7634" spans="1:31" x14ac:dyDescent="0.25">
      <c r="A7634">
        <v>10021675</v>
      </c>
      <c r="B7634" t="s">
        <v>924</v>
      </c>
      <c r="C7634" t="s">
        <v>924</v>
      </c>
      <c r="D7634" t="s">
        <v>925</v>
      </c>
      <c r="E7634">
        <v>236040000</v>
      </c>
      <c r="F7634" t="s">
        <v>926</v>
      </c>
      <c r="G7634" t="s">
        <v>390</v>
      </c>
      <c r="H7634" t="s">
        <v>252</v>
      </c>
      <c r="I7634" t="s">
        <v>35</v>
      </c>
      <c r="J7634" t="s">
        <v>927</v>
      </c>
      <c r="K7634" t="s">
        <v>146</v>
      </c>
      <c r="L7634" t="s">
        <v>928</v>
      </c>
      <c r="M7634" t="s">
        <v>39</v>
      </c>
      <c r="N7634" t="s">
        <v>440</v>
      </c>
      <c r="O7634" t="s">
        <v>929</v>
      </c>
      <c r="P7634" t="s">
        <v>42</v>
      </c>
      <c r="Q7634" t="s">
        <v>43</v>
      </c>
      <c r="R7634">
        <v>1</v>
      </c>
      <c r="S7634" t="s">
        <v>928</v>
      </c>
      <c r="T7634" t="s">
        <v>62</v>
      </c>
      <c r="U7634" t="s">
        <v>442</v>
      </c>
      <c r="V7634" t="s">
        <v>930</v>
      </c>
      <c r="W7634" t="s">
        <v>345</v>
      </c>
      <c r="X7634" t="s">
        <v>125</v>
      </c>
      <c r="Y7634">
        <v>71600250</v>
      </c>
      <c r="Z7634" t="s">
        <v>250</v>
      </c>
      <c r="AA7634" t="s">
        <v>251</v>
      </c>
      <c r="AB7634" t="str">
        <f>CONCATENATE(A7634,"-",AA7634)</f>
        <v>10021675-Between 30% and 35%</v>
      </c>
      <c r="AC7634" s="1">
        <v>42809</v>
      </c>
      <c r="AD7634" s="1">
        <v>44985</v>
      </c>
      <c r="AE7634" s="2">
        <v>165.85</v>
      </c>
    </row>
    <row r="7635" spans="1:31" x14ac:dyDescent="0.25">
      <c r="A7635">
        <v>10021675</v>
      </c>
      <c r="B7635" t="s">
        <v>924</v>
      </c>
      <c r="C7635" t="s">
        <v>924</v>
      </c>
      <c r="D7635" t="s">
        <v>924</v>
      </c>
      <c r="E7635">
        <v>310910080</v>
      </c>
      <c r="F7635" t="s">
        <v>142</v>
      </c>
      <c r="G7635" t="s">
        <v>143</v>
      </c>
      <c r="H7635" t="s">
        <v>267</v>
      </c>
      <c r="I7635" t="s">
        <v>35</v>
      </c>
      <c r="J7635" t="s">
        <v>931</v>
      </c>
      <c r="K7635" t="s">
        <v>474</v>
      </c>
      <c r="L7635" t="s">
        <v>928</v>
      </c>
      <c r="M7635" t="s">
        <v>39</v>
      </c>
      <c r="N7635" t="s">
        <v>440</v>
      </c>
      <c r="O7635" t="s">
        <v>929</v>
      </c>
      <c r="P7635" t="s">
        <v>42</v>
      </c>
      <c r="Q7635" t="s">
        <v>43</v>
      </c>
      <c r="R7635" t="s">
        <v>938</v>
      </c>
      <c r="S7635" t="s">
        <v>377</v>
      </c>
      <c r="T7635" t="s">
        <v>45</v>
      </c>
      <c r="U7635" t="s">
        <v>442</v>
      </c>
      <c r="V7635" t="s">
        <v>930</v>
      </c>
      <c r="W7635" t="s">
        <v>345</v>
      </c>
      <c r="X7635" t="s">
        <v>125</v>
      </c>
      <c r="Y7635">
        <v>71600698</v>
      </c>
      <c r="Z7635" t="s">
        <v>84</v>
      </c>
      <c r="AA7635" t="s">
        <v>85</v>
      </c>
      <c r="AB7635" t="str">
        <f>CONCATENATE(A7635,"-",AA7635)</f>
        <v>10021675-Zero</v>
      </c>
      <c r="AC7635" s="1">
        <v>42809</v>
      </c>
      <c r="AD7635" s="1">
        <v>44985</v>
      </c>
      <c r="AE7635" s="2">
        <v>6190.75</v>
      </c>
    </row>
    <row r="7636" spans="1:31" x14ac:dyDescent="0.25">
      <c r="A7636">
        <v>10021675</v>
      </c>
      <c r="B7636" t="s">
        <v>924</v>
      </c>
      <c r="C7636" t="s">
        <v>924</v>
      </c>
      <c r="D7636" t="s">
        <v>924</v>
      </c>
      <c r="E7636">
        <v>310910080</v>
      </c>
      <c r="F7636" t="s">
        <v>142</v>
      </c>
      <c r="G7636" t="s">
        <v>143</v>
      </c>
      <c r="H7636" t="s">
        <v>463</v>
      </c>
      <c r="I7636" t="s">
        <v>35</v>
      </c>
      <c r="J7636" t="s">
        <v>931</v>
      </c>
      <c r="K7636" t="s">
        <v>474</v>
      </c>
      <c r="L7636" t="s">
        <v>928</v>
      </c>
      <c r="M7636" t="s">
        <v>39</v>
      </c>
      <c r="N7636" t="s">
        <v>440</v>
      </c>
      <c r="O7636" t="s">
        <v>929</v>
      </c>
      <c r="P7636" t="s">
        <v>42</v>
      </c>
      <c r="Q7636" t="s">
        <v>43</v>
      </c>
      <c r="R7636" t="s">
        <v>5179</v>
      </c>
      <c r="S7636" t="s">
        <v>948</v>
      </c>
      <c r="T7636" t="s">
        <v>45</v>
      </c>
      <c r="U7636" t="s">
        <v>442</v>
      </c>
      <c r="V7636" t="s">
        <v>930</v>
      </c>
      <c r="W7636" t="s">
        <v>345</v>
      </c>
      <c r="X7636" t="s">
        <v>125</v>
      </c>
      <c r="Y7636">
        <v>71600698</v>
      </c>
      <c r="Z7636" t="s">
        <v>84</v>
      </c>
      <c r="AA7636" t="s">
        <v>85</v>
      </c>
      <c r="AB7636" t="str">
        <f>CONCATENATE(A7636,"-",AA7636)</f>
        <v>10021675-Zero</v>
      </c>
      <c r="AC7636" s="1">
        <v>42809</v>
      </c>
      <c r="AD7636" s="1">
        <v>44985</v>
      </c>
      <c r="AE7636" s="2">
        <v>9346.16</v>
      </c>
    </row>
    <row r="7637" spans="1:31" x14ac:dyDescent="0.25">
      <c r="A7637">
        <v>10021675</v>
      </c>
      <c r="B7637" t="s">
        <v>924</v>
      </c>
      <c r="C7637" t="s">
        <v>924</v>
      </c>
      <c r="D7637" t="s">
        <v>924</v>
      </c>
      <c r="E7637">
        <v>310910080</v>
      </c>
      <c r="F7637" t="s">
        <v>142</v>
      </c>
      <c r="G7637" t="s">
        <v>143</v>
      </c>
      <c r="H7637" t="s">
        <v>53</v>
      </c>
      <c r="I7637" t="s">
        <v>54</v>
      </c>
      <c r="J7637" t="s">
        <v>927</v>
      </c>
      <c r="K7637" t="s">
        <v>146</v>
      </c>
      <c r="L7637" t="s">
        <v>928</v>
      </c>
      <c r="M7637" t="s">
        <v>39</v>
      </c>
      <c r="N7637" t="s">
        <v>440</v>
      </c>
      <c r="O7637" t="s">
        <v>929</v>
      </c>
      <c r="P7637" t="s">
        <v>42</v>
      </c>
      <c r="Q7637" t="s">
        <v>43</v>
      </c>
      <c r="R7637">
        <v>1</v>
      </c>
      <c r="S7637" t="s">
        <v>928</v>
      </c>
      <c r="T7637" t="s">
        <v>57</v>
      </c>
      <c r="U7637" t="s">
        <v>442</v>
      </c>
      <c r="V7637" t="s">
        <v>930</v>
      </c>
      <c r="W7637" t="s">
        <v>345</v>
      </c>
      <c r="X7637" t="s">
        <v>125</v>
      </c>
      <c r="Y7637">
        <v>71600250</v>
      </c>
      <c r="Z7637" t="s">
        <v>250</v>
      </c>
      <c r="AA7637" t="s">
        <v>251</v>
      </c>
      <c r="AB7637" t="str">
        <f>CONCATENATE(A7637,"-",AA7637)</f>
        <v>10021675-Between 30% and 35%</v>
      </c>
      <c r="AC7637" s="1">
        <v>42809</v>
      </c>
      <c r="AD7637" s="1">
        <v>44985</v>
      </c>
      <c r="AE7637" s="2">
        <v>2107.19</v>
      </c>
    </row>
    <row r="7638" spans="1:31" x14ac:dyDescent="0.25">
      <c r="A7638">
        <v>10021675</v>
      </c>
      <c r="B7638" t="s">
        <v>924</v>
      </c>
      <c r="C7638" t="s">
        <v>924</v>
      </c>
      <c r="D7638" t="s">
        <v>924</v>
      </c>
      <c r="E7638">
        <v>310910080</v>
      </c>
      <c r="F7638" t="s">
        <v>142</v>
      </c>
      <c r="G7638" t="s">
        <v>143</v>
      </c>
      <c r="H7638" t="s">
        <v>73</v>
      </c>
      <c r="I7638" t="s">
        <v>35</v>
      </c>
      <c r="J7638" t="s">
        <v>4026</v>
      </c>
      <c r="K7638" t="s">
        <v>146</v>
      </c>
      <c r="L7638" t="s">
        <v>928</v>
      </c>
      <c r="M7638" t="s">
        <v>239</v>
      </c>
      <c r="N7638" t="s">
        <v>240</v>
      </c>
      <c r="O7638" t="s">
        <v>4027</v>
      </c>
      <c r="P7638" t="s">
        <v>79</v>
      </c>
      <c r="Q7638" t="s">
        <v>43</v>
      </c>
      <c r="R7638" t="s">
        <v>4028</v>
      </c>
      <c r="S7638" t="s">
        <v>377</v>
      </c>
      <c r="T7638" t="s">
        <v>60</v>
      </c>
      <c r="U7638" t="s">
        <v>242</v>
      </c>
      <c r="V7638" t="s">
        <v>76</v>
      </c>
      <c r="W7638" t="s">
        <v>345</v>
      </c>
      <c r="X7638" t="s">
        <v>125</v>
      </c>
      <c r="Y7638">
        <v>71671313</v>
      </c>
      <c r="Z7638" t="s">
        <v>84</v>
      </c>
      <c r="AA7638" t="s">
        <v>85</v>
      </c>
      <c r="AB7638" t="str">
        <f>CONCATENATE(A7638,"-",AA7638)</f>
        <v>10021675-Zero</v>
      </c>
      <c r="AC7638" s="1">
        <v>42887</v>
      </c>
      <c r="AD7638" s="1">
        <v>44985</v>
      </c>
      <c r="AE7638" s="2">
        <v>3377.52</v>
      </c>
    </row>
    <row r="7639" spans="1:31" x14ac:dyDescent="0.25">
      <c r="A7639">
        <v>10021675</v>
      </c>
      <c r="B7639" t="s">
        <v>924</v>
      </c>
      <c r="C7639" t="s">
        <v>924</v>
      </c>
      <c r="D7639" t="s">
        <v>924</v>
      </c>
      <c r="E7639">
        <v>310910080</v>
      </c>
      <c r="F7639" t="s">
        <v>142</v>
      </c>
      <c r="G7639" t="s">
        <v>143</v>
      </c>
      <c r="H7639" t="s">
        <v>299</v>
      </c>
      <c r="I7639" t="s">
        <v>35</v>
      </c>
      <c r="J7639" t="s">
        <v>931</v>
      </c>
      <c r="K7639" t="s">
        <v>474</v>
      </c>
      <c r="L7639" t="s">
        <v>928</v>
      </c>
      <c r="M7639" t="s">
        <v>39</v>
      </c>
      <c r="N7639" t="s">
        <v>440</v>
      </c>
      <c r="O7639" t="s">
        <v>929</v>
      </c>
      <c r="P7639" t="s">
        <v>42</v>
      </c>
      <c r="Q7639" t="s">
        <v>43</v>
      </c>
      <c r="R7639" t="s">
        <v>6263</v>
      </c>
      <c r="S7639" t="s">
        <v>377</v>
      </c>
      <c r="T7639" t="s">
        <v>60</v>
      </c>
      <c r="U7639" t="s">
        <v>442</v>
      </c>
      <c r="V7639" t="s">
        <v>930</v>
      </c>
      <c r="W7639" t="s">
        <v>345</v>
      </c>
      <c r="X7639" t="s">
        <v>125</v>
      </c>
      <c r="Y7639">
        <v>71600698</v>
      </c>
      <c r="Z7639" t="s">
        <v>84</v>
      </c>
      <c r="AA7639" t="s">
        <v>85</v>
      </c>
      <c r="AB7639" t="str">
        <f>CONCATENATE(A7639,"-",AA7639)</f>
        <v>10021675-Zero</v>
      </c>
      <c r="AC7639" s="1">
        <v>42809</v>
      </c>
      <c r="AD7639" s="1">
        <v>44985</v>
      </c>
      <c r="AE7639" s="2">
        <v>401.92</v>
      </c>
    </row>
    <row r="7640" spans="1:31" x14ac:dyDescent="0.25">
      <c r="A7640">
        <v>10021675</v>
      </c>
      <c r="B7640" t="s">
        <v>924</v>
      </c>
      <c r="C7640" t="s">
        <v>924</v>
      </c>
      <c r="D7640" t="s">
        <v>924</v>
      </c>
      <c r="E7640">
        <v>310910080</v>
      </c>
      <c r="F7640" t="s">
        <v>142</v>
      </c>
      <c r="G7640" t="s">
        <v>143</v>
      </c>
      <c r="H7640" t="s">
        <v>283</v>
      </c>
      <c r="I7640" t="s">
        <v>35</v>
      </c>
      <c r="J7640" t="s">
        <v>931</v>
      </c>
      <c r="K7640" t="s">
        <v>474</v>
      </c>
      <c r="L7640" t="s">
        <v>928</v>
      </c>
      <c r="M7640" t="s">
        <v>39</v>
      </c>
      <c r="N7640" t="s">
        <v>440</v>
      </c>
      <c r="O7640" t="s">
        <v>929</v>
      </c>
      <c r="P7640" t="s">
        <v>42</v>
      </c>
      <c r="Q7640" t="s">
        <v>43</v>
      </c>
      <c r="R7640" t="s">
        <v>945</v>
      </c>
      <c r="S7640" t="s">
        <v>936</v>
      </c>
      <c r="T7640" t="s">
        <v>62</v>
      </c>
      <c r="U7640" t="s">
        <v>442</v>
      </c>
      <c r="V7640" t="s">
        <v>930</v>
      </c>
      <c r="W7640" t="s">
        <v>345</v>
      </c>
      <c r="X7640" t="s">
        <v>125</v>
      </c>
      <c r="Y7640">
        <v>71600698</v>
      </c>
      <c r="Z7640" t="s">
        <v>84</v>
      </c>
      <c r="AA7640" t="s">
        <v>85</v>
      </c>
      <c r="AB7640" t="str">
        <f>CONCATENATE(A7640,"-",AA7640)</f>
        <v>10021675-Zero</v>
      </c>
      <c r="AC7640" s="1">
        <v>42809</v>
      </c>
      <c r="AD7640" s="1">
        <v>44985</v>
      </c>
      <c r="AE7640" s="2">
        <v>5552.63</v>
      </c>
    </row>
    <row r="7641" spans="1:31" x14ac:dyDescent="0.25">
      <c r="A7641">
        <v>10021675</v>
      </c>
      <c r="B7641" t="s">
        <v>924</v>
      </c>
      <c r="C7641" t="s">
        <v>924</v>
      </c>
      <c r="D7641" t="s">
        <v>924</v>
      </c>
      <c r="E7641">
        <v>310910080</v>
      </c>
      <c r="F7641" t="s">
        <v>142</v>
      </c>
      <c r="G7641" t="s">
        <v>143</v>
      </c>
      <c r="H7641" t="s">
        <v>212</v>
      </c>
      <c r="I7641" t="s">
        <v>35</v>
      </c>
      <c r="J7641" t="s">
        <v>931</v>
      </c>
      <c r="K7641" t="s">
        <v>474</v>
      </c>
      <c r="L7641" t="s">
        <v>928</v>
      </c>
      <c r="M7641" t="s">
        <v>39</v>
      </c>
      <c r="N7641" t="s">
        <v>440</v>
      </c>
      <c r="O7641" t="s">
        <v>929</v>
      </c>
      <c r="P7641" t="s">
        <v>42</v>
      </c>
      <c r="Q7641" t="s">
        <v>43</v>
      </c>
      <c r="R7641" t="s">
        <v>938</v>
      </c>
      <c r="S7641" t="s">
        <v>377</v>
      </c>
      <c r="T7641" t="s">
        <v>213</v>
      </c>
      <c r="U7641" t="s">
        <v>442</v>
      </c>
      <c r="V7641" t="s">
        <v>930</v>
      </c>
      <c r="W7641" t="s">
        <v>345</v>
      </c>
      <c r="X7641" t="s">
        <v>125</v>
      </c>
      <c r="Y7641">
        <v>71600698</v>
      </c>
      <c r="Z7641" t="s">
        <v>84</v>
      </c>
      <c r="AA7641" t="s">
        <v>85</v>
      </c>
      <c r="AB7641" t="str">
        <f>CONCATENATE(A7641,"-",AA7641)</f>
        <v>10021675-Zero</v>
      </c>
      <c r="AC7641" s="1">
        <v>42809</v>
      </c>
      <c r="AD7641" s="1">
        <v>44985</v>
      </c>
      <c r="AE7641" s="2">
        <v>8114.31</v>
      </c>
    </row>
    <row r="7642" spans="1:31" x14ac:dyDescent="0.25">
      <c r="A7642">
        <v>10021675</v>
      </c>
      <c r="B7642" t="s">
        <v>924</v>
      </c>
      <c r="C7642" t="s">
        <v>924</v>
      </c>
      <c r="D7642" t="s">
        <v>924</v>
      </c>
      <c r="E7642">
        <v>310910080</v>
      </c>
      <c r="F7642" t="s">
        <v>142</v>
      </c>
      <c r="G7642" t="s">
        <v>143</v>
      </c>
      <c r="H7642" t="s">
        <v>212</v>
      </c>
      <c r="I7642" t="s">
        <v>35</v>
      </c>
      <c r="J7642" t="s">
        <v>931</v>
      </c>
      <c r="K7642" t="s">
        <v>474</v>
      </c>
      <c r="L7642" t="s">
        <v>928</v>
      </c>
      <c r="M7642" t="s">
        <v>39</v>
      </c>
      <c r="N7642" t="s">
        <v>440</v>
      </c>
      <c r="O7642" t="s">
        <v>929</v>
      </c>
      <c r="P7642" t="s">
        <v>42</v>
      </c>
      <c r="Q7642" t="s">
        <v>43</v>
      </c>
      <c r="R7642" t="s">
        <v>937</v>
      </c>
      <c r="S7642" t="s">
        <v>936</v>
      </c>
      <c r="T7642" t="s">
        <v>213</v>
      </c>
      <c r="U7642" t="s">
        <v>442</v>
      </c>
      <c r="V7642" t="s">
        <v>930</v>
      </c>
      <c r="W7642" t="s">
        <v>345</v>
      </c>
      <c r="X7642" t="s">
        <v>125</v>
      </c>
      <c r="Y7642">
        <v>71600698</v>
      </c>
      <c r="Z7642" t="s">
        <v>84</v>
      </c>
      <c r="AA7642" t="s">
        <v>85</v>
      </c>
      <c r="AB7642" t="str">
        <f>CONCATENATE(A7642,"-",AA7642)</f>
        <v>10021675-Zero</v>
      </c>
      <c r="AC7642" s="1">
        <v>42809</v>
      </c>
      <c r="AD7642" s="1">
        <v>44985</v>
      </c>
      <c r="AE7642" s="2">
        <v>4057.14</v>
      </c>
    </row>
    <row r="7643" spans="1:31" x14ac:dyDescent="0.25">
      <c r="A7643">
        <v>10021675</v>
      </c>
      <c r="B7643" t="s">
        <v>924</v>
      </c>
      <c r="C7643" t="s">
        <v>924</v>
      </c>
      <c r="D7643" t="s">
        <v>924</v>
      </c>
      <c r="E7643">
        <v>310910080</v>
      </c>
      <c r="F7643" t="s">
        <v>142</v>
      </c>
      <c r="G7643" t="s">
        <v>143</v>
      </c>
      <c r="H7643" t="s">
        <v>3379</v>
      </c>
      <c r="I7643" t="s">
        <v>219</v>
      </c>
      <c r="J7643" t="s">
        <v>931</v>
      </c>
      <c r="K7643" t="s">
        <v>474</v>
      </c>
      <c r="L7643" t="s">
        <v>928</v>
      </c>
      <c r="M7643" t="s">
        <v>39</v>
      </c>
      <c r="N7643" t="s">
        <v>440</v>
      </c>
      <c r="O7643" t="s">
        <v>929</v>
      </c>
      <c r="P7643" t="s">
        <v>42</v>
      </c>
      <c r="Q7643" t="s">
        <v>43</v>
      </c>
      <c r="R7643">
        <v>5</v>
      </c>
      <c r="S7643" t="s">
        <v>928</v>
      </c>
      <c r="T7643" t="s">
        <v>155</v>
      </c>
      <c r="U7643" t="s">
        <v>442</v>
      </c>
      <c r="V7643" t="s">
        <v>930</v>
      </c>
      <c r="W7643" t="s">
        <v>345</v>
      </c>
      <c r="X7643" t="s">
        <v>125</v>
      </c>
      <c r="Y7643">
        <v>71600698</v>
      </c>
      <c r="Z7643" t="s">
        <v>84</v>
      </c>
      <c r="AA7643" t="s">
        <v>85</v>
      </c>
      <c r="AB7643" t="str">
        <f>CONCATENATE(A7643,"-",AA7643)</f>
        <v>10021675-Zero</v>
      </c>
      <c r="AC7643" s="1">
        <v>42809</v>
      </c>
      <c r="AD7643" s="1">
        <v>44985</v>
      </c>
      <c r="AE7643" s="2">
        <v>41785.25</v>
      </c>
    </row>
    <row r="7644" spans="1:31" x14ac:dyDescent="0.25">
      <c r="A7644">
        <v>10021675</v>
      </c>
      <c r="B7644" t="s">
        <v>924</v>
      </c>
      <c r="C7644" t="s">
        <v>924</v>
      </c>
      <c r="D7644" t="s">
        <v>924</v>
      </c>
      <c r="E7644">
        <v>310910080</v>
      </c>
      <c r="F7644" t="s">
        <v>142</v>
      </c>
      <c r="G7644" t="s">
        <v>143</v>
      </c>
      <c r="H7644" t="s">
        <v>95</v>
      </c>
      <c r="I7644" t="s">
        <v>35</v>
      </c>
      <c r="J7644" t="s">
        <v>931</v>
      </c>
      <c r="K7644" t="s">
        <v>474</v>
      </c>
      <c r="L7644" t="s">
        <v>928</v>
      </c>
      <c r="M7644" t="s">
        <v>39</v>
      </c>
      <c r="N7644" t="s">
        <v>440</v>
      </c>
      <c r="O7644" t="s">
        <v>929</v>
      </c>
      <c r="P7644" t="s">
        <v>42</v>
      </c>
      <c r="Q7644" t="s">
        <v>43</v>
      </c>
      <c r="R7644" t="s">
        <v>940</v>
      </c>
      <c r="S7644" t="s">
        <v>928</v>
      </c>
      <c r="T7644" t="s">
        <v>96</v>
      </c>
      <c r="U7644" t="s">
        <v>442</v>
      </c>
      <c r="V7644" t="s">
        <v>930</v>
      </c>
      <c r="W7644" t="s">
        <v>345</v>
      </c>
      <c r="X7644" t="s">
        <v>125</v>
      </c>
      <c r="Y7644">
        <v>71600698</v>
      </c>
      <c r="Z7644" t="s">
        <v>84</v>
      </c>
      <c r="AA7644" t="s">
        <v>85</v>
      </c>
      <c r="AB7644" t="str">
        <f>CONCATENATE(A7644,"-",AA7644)</f>
        <v>10021675-Zero</v>
      </c>
      <c r="AC7644" s="1">
        <v>42809</v>
      </c>
      <c r="AD7644" s="1">
        <v>44985</v>
      </c>
      <c r="AE7644" s="2">
        <v>893.14</v>
      </c>
    </row>
    <row r="7645" spans="1:31" x14ac:dyDescent="0.25">
      <c r="A7645">
        <v>10021739</v>
      </c>
      <c r="B7645" t="s">
        <v>658</v>
      </c>
      <c r="C7645" t="s">
        <v>1761</v>
      </c>
      <c r="D7645" t="s">
        <v>658</v>
      </c>
      <c r="E7645">
        <v>110590400</v>
      </c>
      <c r="F7645" t="s">
        <v>98</v>
      </c>
      <c r="G7645" t="s">
        <v>98</v>
      </c>
      <c r="H7645" t="s">
        <v>53</v>
      </c>
      <c r="I7645" t="s">
        <v>54</v>
      </c>
      <c r="J7645" t="s">
        <v>4032</v>
      </c>
      <c r="K7645" t="s">
        <v>101</v>
      </c>
      <c r="L7645" t="s">
        <v>3039</v>
      </c>
      <c r="M7645" t="s">
        <v>39</v>
      </c>
      <c r="N7645" t="s">
        <v>440</v>
      </c>
      <c r="O7645" t="s">
        <v>4033</v>
      </c>
      <c r="P7645" t="s">
        <v>42</v>
      </c>
      <c r="Q7645" t="s">
        <v>43</v>
      </c>
      <c r="R7645">
        <v>1</v>
      </c>
      <c r="S7645" t="s">
        <v>3039</v>
      </c>
      <c r="T7645" t="s">
        <v>57</v>
      </c>
      <c r="U7645" t="s">
        <v>442</v>
      </c>
      <c r="V7645" t="s">
        <v>4034</v>
      </c>
      <c r="W7645" t="s">
        <v>233</v>
      </c>
      <c r="X7645" t="s">
        <v>125</v>
      </c>
      <c r="Y7645">
        <v>71600578</v>
      </c>
      <c r="Z7645" t="s">
        <v>371</v>
      </c>
      <c r="AA7645" t="s">
        <v>275</v>
      </c>
      <c r="AB7645" t="str">
        <f>CONCATENATE(A7645,"-",AA7645)</f>
        <v>10021739-Between 40% and 52%</v>
      </c>
      <c r="AC7645" s="1">
        <v>42948</v>
      </c>
      <c r="AD7645" s="1">
        <v>44773</v>
      </c>
      <c r="AE7645" s="2">
        <v>2500</v>
      </c>
    </row>
    <row r="7646" spans="1:31" x14ac:dyDescent="0.25">
      <c r="A7646">
        <v>10021742</v>
      </c>
      <c r="B7646" t="s">
        <v>956</v>
      </c>
      <c r="C7646" t="s">
        <v>956</v>
      </c>
      <c r="D7646" t="s">
        <v>957</v>
      </c>
      <c r="E7646">
        <v>486001000</v>
      </c>
      <c r="F7646" t="s">
        <v>650</v>
      </c>
      <c r="G7646" t="s">
        <v>420</v>
      </c>
      <c r="H7646" t="s">
        <v>53</v>
      </c>
      <c r="I7646" t="s">
        <v>54</v>
      </c>
      <c r="J7646" t="s">
        <v>958</v>
      </c>
      <c r="K7646" t="s">
        <v>367</v>
      </c>
      <c r="L7646" t="s">
        <v>959</v>
      </c>
      <c r="M7646" t="s">
        <v>39</v>
      </c>
      <c r="N7646" t="s">
        <v>40</v>
      </c>
      <c r="O7646" t="s">
        <v>960</v>
      </c>
      <c r="P7646" t="s">
        <v>42</v>
      </c>
      <c r="Q7646" t="s">
        <v>43</v>
      </c>
      <c r="R7646">
        <v>4</v>
      </c>
      <c r="S7646" t="s">
        <v>959</v>
      </c>
      <c r="T7646" t="s">
        <v>57</v>
      </c>
      <c r="U7646" t="s">
        <v>46</v>
      </c>
      <c r="V7646" t="s">
        <v>961</v>
      </c>
      <c r="W7646" t="s">
        <v>107</v>
      </c>
      <c r="X7646" t="s">
        <v>125</v>
      </c>
      <c r="Y7646">
        <v>71600579</v>
      </c>
      <c r="Z7646" t="s">
        <v>50</v>
      </c>
      <c r="AA7646" t="s">
        <v>51</v>
      </c>
      <c r="AB7646" t="str">
        <f>CONCATENATE(A7646,"-",AA7646)</f>
        <v>10021742-10% and Under</v>
      </c>
      <c r="AC7646" s="1">
        <v>42856</v>
      </c>
      <c r="AD7646" s="1">
        <v>45046</v>
      </c>
      <c r="AE7646" s="2">
        <v>16.3</v>
      </c>
    </row>
    <row r="7647" spans="1:31" x14ac:dyDescent="0.25">
      <c r="A7647">
        <v>10021742</v>
      </c>
      <c r="B7647" t="s">
        <v>956</v>
      </c>
      <c r="C7647" t="s">
        <v>956</v>
      </c>
      <c r="D7647" t="s">
        <v>956</v>
      </c>
      <c r="E7647">
        <v>491080010</v>
      </c>
      <c r="F7647" t="s">
        <v>180</v>
      </c>
      <c r="G7647" t="s">
        <v>181</v>
      </c>
      <c r="H7647" t="s">
        <v>320</v>
      </c>
      <c r="I7647" t="s">
        <v>79</v>
      </c>
      <c r="J7647" t="s">
        <v>958</v>
      </c>
      <c r="K7647" t="s">
        <v>367</v>
      </c>
      <c r="L7647" t="s">
        <v>959</v>
      </c>
      <c r="M7647" t="s">
        <v>39</v>
      </c>
      <c r="N7647" t="s">
        <v>40</v>
      </c>
      <c r="O7647" t="s">
        <v>960</v>
      </c>
      <c r="P7647" t="s">
        <v>42</v>
      </c>
      <c r="Q7647" t="s">
        <v>43</v>
      </c>
      <c r="R7647">
        <v>4</v>
      </c>
      <c r="S7647" t="s">
        <v>959</v>
      </c>
      <c r="T7647" t="s">
        <v>62</v>
      </c>
      <c r="U7647" t="s">
        <v>46</v>
      </c>
      <c r="V7647" t="s">
        <v>961</v>
      </c>
      <c r="W7647" t="s">
        <v>107</v>
      </c>
      <c r="X7647" t="s">
        <v>125</v>
      </c>
      <c r="Y7647">
        <v>71600579</v>
      </c>
      <c r="Z7647" t="s">
        <v>50</v>
      </c>
      <c r="AA7647" t="s">
        <v>51</v>
      </c>
      <c r="AB7647" t="str">
        <f>CONCATENATE(A7647,"-",AA7647)</f>
        <v>10021742-10% and Under</v>
      </c>
      <c r="AC7647" s="1">
        <v>42856</v>
      </c>
      <c r="AD7647" s="1">
        <v>45046</v>
      </c>
      <c r="AE7647" s="2">
        <v>115526</v>
      </c>
    </row>
    <row r="7648" spans="1:31" x14ac:dyDescent="0.25">
      <c r="A7648">
        <v>10021742</v>
      </c>
      <c r="B7648" t="s">
        <v>956</v>
      </c>
      <c r="C7648" t="s">
        <v>956</v>
      </c>
      <c r="D7648" t="s">
        <v>956</v>
      </c>
      <c r="E7648">
        <v>491080010</v>
      </c>
      <c r="F7648" t="s">
        <v>180</v>
      </c>
      <c r="G7648" t="s">
        <v>181</v>
      </c>
      <c r="H7648" t="s">
        <v>586</v>
      </c>
      <c r="I7648" t="s">
        <v>35</v>
      </c>
      <c r="J7648" t="s">
        <v>958</v>
      </c>
      <c r="K7648" t="s">
        <v>367</v>
      </c>
      <c r="L7648" t="s">
        <v>959</v>
      </c>
      <c r="M7648" t="s">
        <v>39</v>
      </c>
      <c r="N7648" t="s">
        <v>40</v>
      </c>
      <c r="O7648" t="s">
        <v>960</v>
      </c>
      <c r="P7648" t="s">
        <v>42</v>
      </c>
      <c r="Q7648" t="s">
        <v>43</v>
      </c>
      <c r="R7648">
        <v>4</v>
      </c>
      <c r="S7648" t="s">
        <v>959</v>
      </c>
      <c r="T7648" t="s">
        <v>62</v>
      </c>
      <c r="U7648" t="s">
        <v>46</v>
      </c>
      <c r="V7648" t="s">
        <v>961</v>
      </c>
      <c r="W7648" t="s">
        <v>107</v>
      </c>
      <c r="X7648" t="s">
        <v>125</v>
      </c>
      <c r="Y7648">
        <v>71600579</v>
      </c>
      <c r="Z7648" t="s">
        <v>50</v>
      </c>
      <c r="AA7648" t="s">
        <v>51</v>
      </c>
      <c r="AB7648" t="str">
        <f>CONCATENATE(A7648,"-",AA7648)</f>
        <v>10021742-10% and Under</v>
      </c>
      <c r="AC7648" s="1">
        <v>42856</v>
      </c>
      <c r="AD7648" s="1">
        <v>45046</v>
      </c>
      <c r="AE7648" s="2">
        <v>33.32</v>
      </c>
    </row>
    <row r="7649" spans="1:31" x14ac:dyDescent="0.25">
      <c r="A7649">
        <v>10021742</v>
      </c>
      <c r="B7649" t="s">
        <v>956</v>
      </c>
      <c r="C7649" t="s">
        <v>956</v>
      </c>
      <c r="D7649" t="s">
        <v>956</v>
      </c>
      <c r="E7649">
        <v>491080010</v>
      </c>
      <c r="F7649" t="s">
        <v>180</v>
      </c>
      <c r="G7649" t="s">
        <v>181</v>
      </c>
      <c r="H7649" t="s">
        <v>95</v>
      </c>
      <c r="I7649" t="s">
        <v>35</v>
      </c>
      <c r="J7649" t="s">
        <v>958</v>
      </c>
      <c r="K7649" t="s">
        <v>367</v>
      </c>
      <c r="L7649" t="s">
        <v>959</v>
      </c>
      <c r="M7649" t="s">
        <v>39</v>
      </c>
      <c r="N7649" t="s">
        <v>40</v>
      </c>
      <c r="O7649" t="s">
        <v>960</v>
      </c>
      <c r="P7649" t="s">
        <v>42</v>
      </c>
      <c r="Q7649" t="s">
        <v>43</v>
      </c>
      <c r="R7649">
        <v>4</v>
      </c>
      <c r="S7649" t="s">
        <v>959</v>
      </c>
      <c r="T7649" t="s">
        <v>96</v>
      </c>
      <c r="U7649" t="s">
        <v>46</v>
      </c>
      <c r="V7649" t="s">
        <v>961</v>
      </c>
      <c r="W7649" t="s">
        <v>107</v>
      </c>
      <c r="X7649" t="s">
        <v>125</v>
      </c>
      <c r="Y7649">
        <v>71600579</v>
      </c>
      <c r="Z7649" t="s">
        <v>50</v>
      </c>
      <c r="AA7649" t="s">
        <v>51</v>
      </c>
      <c r="AB7649" t="str">
        <f>CONCATENATE(A7649,"-",AA7649)</f>
        <v>10021742-10% and Under</v>
      </c>
      <c r="AC7649" s="1">
        <v>42856</v>
      </c>
      <c r="AD7649" s="1">
        <v>45046</v>
      </c>
      <c r="AE7649" s="2">
        <v>1572.58</v>
      </c>
    </row>
    <row r="7650" spans="1:31" x14ac:dyDescent="0.25">
      <c r="A7650">
        <v>10021880</v>
      </c>
      <c r="B7650" t="s">
        <v>962</v>
      </c>
      <c r="C7650" t="s">
        <v>962</v>
      </c>
      <c r="D7650" t="s">
        <v>6264</v>
      </c>
      <c r="E7650">
        <v>550200721</v>
      </c>
      <c r="F7650" t="s">
        <v>336</v>
      </c>
      <c r="G7650" t="s">
        <v>337</v>
      </c>
      <c r="H7650" t="s">
        <v>53</v>
      </c>
      <c r="I7650" t="s">
        <v>54</v>
      </c>
      <c r="J7650" t="s">
        <v>963</v>
      </c>
      <c r="K7650" t="s">
        <v>339</v>
      </c>
      <c r="L7650" t="s">
        <v>964</v>
      </c>
      <c r="M7650" t="s">
        <v>228</v>
      </c>
      <c r="N7650" t="s">
        <v>229</v>
      </c>
      <c r="O7650" t="s">
        <v>965</v>
      </c>
      <c r="P7650" t="s">
        <v>69</v>
      </c>
      <c r="Q7650" t="s">
        <v>43</v>
      </c>
      <c r="R7650">
        <v>3</v>
      </c>
      <c r="S7650" t="s">
        <v>964</v>
      </c>
      <c r="T7650" t="s">
        <v>57</v>
      </c>
      <c r="U7650" t="s">
        <v>966</v>
      </c>
      <c r="V7650" t="s">
        <v>967</v>
      </c>
      <c r="W7650" t="s">
        <v>151</v>
      </c>
      <c r="X7650" t="s">
        <v>125</v>
      </c>
      <c r="Y7650">
        <v>71641738</v>
      </c>
      <c r="Z7650" t="s">
        <v>968</v>
      </c>
      <c r="AA7650" t="s">
        <v>275</v>
      </c>
      <c r="AB7650" t="str">
        <f>CONCATENATE(A7650,"-",AA7650)</f>
        <v>10021880-Between 40% and 52%</v>
      </c>
      <c r="AC7650" s="1">
        <v>44317</v>
      </c>
      <c r="AD7650" s="1">
        <v>45046</v>
      </c>
      <c r="AE7650" s="2">
        <v>7.23</v>
      </c>
    </row>
    <row r="7651" spans="1:31" x14ac:dyDescent="0.25">
      <c r="A7651">
        <v>10021880</v>
      </c>
      <c r="B7651" t="s">
        <v>962</v>
      </c>
      <c r="C7651" t="s">
        <v>962</v>
      </c>
      <c r="D7651" t="s">
        <v>6264</v>
      </c>
      <c r="E7651">
        <v>550200721</v>
      </c>
      <c r="F7651" t="s">
        <v>336</v>
      </c>
      <c r="G7651" t="s">
        <v>337</v>
      </c>
      <c r="H7651" t="s">
        <v>95</v>
      </c>
      <c r="I7651" t="s">
        <v>35</v>
      </c>
      <c r="J7651" t="s">
        <v>963</v>
      </c>
      <c r="K7651" t="s">
        <v>339</v>
      </c>
      <c r="L7651" t="s">
        <v>964</v>
      </c>
      <c r="M7651" t="s">
        <v>228</v>
      </c>
      <c r="N7651" t="s">
        <v>229</v>
      </c>
      <c r="O7651" t="s">
        <v>965</v>
      </c>
      <c r="P7651" t="s">
        <v>69</v>
      </c>
      <c r="Q7651" t="s">
        <v>43</v>
      </c>
      <c r="R7651">
        <v>3</v>
      </c>
      <c r="S7651" t="s">
        <v>964</v>
      </c>
      <c r="T7651" t="s">
        <v>96</v>
      </c>
      <c r="U7651" t="s">
        <v>966</v>
      </c>
      <c r="V7651" t="s">
        <v>967</v>
      </c>
      <c r="W7651" t="s">
        <v>151</v>
      </c>
      <c r="X7651" t="s">
        <v>125</v>
      </c>
      <c r="Y7651">
        <v>71641738</v>
      </c>
      <c r="Z7651" t="s">
        <v>968</v>
      </c>
      <c r="AA7651" t="s">
        <v>275</v>
      </c>
      <c r="AB7651" t="str">
        <f>CONCATENATE(A7651,"-",AA7651)</f>
        <v>10021880-Between 40% and 52%</v>
      </c>
      <c r="AC7651" s="1">
        <v>44317</v>
      </c>
      <c r="AD7651" s="1">
        <v>45046</v>
      </c>
      <c r="AE7651" s="2">
        <v>16.87</v>
      </c>
    </row>
    <row r="7652" spans="1:31" x14ac:dyDescent="0.25">
      <c r="A7652">
        <v>10021959</v>
      </c>
      <c r="B7652" t="s">
        <v>973</v>
      </c>
      <c r="C7652" t="s">
        <v>973</v>
      </c>
      <c r="D7652" t="s">
        <v>973</v>
      </c>
      <c r="E7652">
        <v>630200080</v>
      </c>
      <c r="F7652" t="s">
        <v>277</v>
      </c>
      <c r="G7652" t="s">
        <v>278</v>
      </c>
      <c r="H7652" t="s">
        <v>303</v>
      </c>
      <c r="I7652" t="s">
        <v>35</v>
      </c>
      <c r="J7652" t="s">
        <v>978</v>
      </c>
      <c r="K7652" t="s">
        <v>280</v>
      </c>
      <c r="L7652" t="s">
        <v>979</v>
      </c>
      <c r="M7652" t="s">
        <v>39</v>
      </c>
      <c r="N7652" t="s">
        <v>40</v>
      </c>
      <c r="O7652" t="s">
        <v>980</v>
      </c>
      <c r="P7652" t="s">
        <v>42</v>
      </c>
      <c r="Q7652" t="s">
        <v>43</v>
      </c>
      <c r="R7652">
        <v>3</v>
      </c>
      <c r="S7652" t="s">
        <v>979</v>
      </c>
      <c r="T7652" t="s">
        <v>62</v>
      </c>
      <c r="U7652" t="s">
        <v>46</v>
      </c>
      <c r="V7652" t="s">
        <v>981</v>
      </c>
      <c r="W7652" t="s">
        <v>151</v>
      </c>
      <c r="X7652" t="s">
        <v>125</v>
      </c>
      <c r="Y7652">
        <v>71601881</v>
      </c>
      <c r="Z7652" t="s">
        <v>274</v>
      </c>
      <c r="AA7652" t="s">
        <v>275</v>
      </c>
      <c r="AB7652" t="str">
        <f>CONCATENATE(A7652,"-",AA7652)</f>
        <v>10021959-Between 40% and 52%</v>
      </c>
      <c r="AC7652" s="1">
        <v>43678</v>
      </c>
      <c r="AD7652" s="1">
        <v>45046</v>
      </c>
      <c r="AE7652" s="2">
        <v>412.39</v>
      </c>
    </row>
    <row r="7653" spans="1:31" x14ac:dyDescent="0.25">
      <c r="A7653">
        <v>10021960</v>
      </c>
      <c r="B7653" t="s">
        <v>630</v>
      </c>
      <c r="C7653" t="s">
        <v>630</v>
      </c>
      <c r="D7653" t="s">
        <v>630</v>
      </c>
      <c r="E7653">
        <v>310930070</v>
      </c>
      <c r="F7653" t="s">
        <v>142</v>
      </c>
      <c r="G7653" t="s">
        <v>143</v>
      </c>
      <c r="H7653" t="s">
        <v>299</v>
      </c>
      <c r="I7653" t="s">
        <v>35</v>
      </c>
      <c r="J7653" t="s">
        <v>982</v>
      </c>
      <c r="K7653" t="s">
        <v>146</v>
      </c>
      <c r="L7653" t="s">
        <v>983</v>
      </c>
      <c r="M7653" t="s">
        <v>39</v>
      </c>
      <c r="N7653" t="s">
        <v>917</v>
      </c>
      <c r="O7653" t="s">
        <v>984</v>
      </c>
      <c r="P7653" t="s">
        <v>42</v>
      </c>
      <c r="Q7653" t="s">
        <v>43</v>
      </c>
      <c r="R7653">
        <v>1</v>
      </c>
      <c r="S7653" t="s">
        <v>983</v>
      </c>
      <c r="T7653" t="s">
        <v>60</v>
      </c>
      <c r="U7653" t="s">
        <v>985</v>
      </c>
      <c r="V7653" t="s">
        <v>986</v>
      </c>
      <c r="W7653" t="s">
        <v>151</v>
      </c>
      <c r="X7653" t="s">
        <v>125</v>
      </c>
      <c r="Y7653">
        <v>71600139</v>
      </c>
      <c r="Z7653" t="s">
        <v>371</v>
      </c>
      <c r="AA7653" t="s">
        <v>275</v>
      </c>
      <c r="AB7653" t="str">
        <f>CONCATENATE(A7653,"-",AA7653)</f>
        <v>10021960-Between 40% and 52%</v>
      </c>
      <c r="AC7653" s="1">
        <v>42898</v>
      </c>
      <c r="AD7653" s="1">
        <v>44816</v>
      </c>
      <c r="AE7653" s="2">
        <v>49.86</v>
      </c>
    </row>
    <row r="7654" spans="1:31" x14ac:dyDescent="0.25">
      <c r="A7654">
        <v>10021960</v>
      </c>
      <c r="B7654" t="s">
        <v>630</v>
      </c>
      <c r="C7654" t="s">
        <v>630</v>
      </c>
      <c r="D7654" t="s">
        <v>630</v>
      </c>
      <c r="E7654">
        <v>310930070</v>
      </c>
      <c r="F7654" t="s">
        <v>142</v>
      </c>
      <c r="G7654" t="s">
        <v>143</v>
      </c>
      <c r="H7654" t="s">
        <v>303</v>
      </c>
      <c r="I7654" t="s">
        <v>35</v>
      </c>
      <c r="J7654" t="s">
        <v>982</v>
      </c>
      <c r="K7654" t="s">
        <v>146</v>
      </c>
      <c r="L7654" t="s">
        <v>983</v>
      </c>
      <c r="M7654" t="s">
        <v>39</v>
      </c>
      <c r="N7654" t="s">
        <v>917</v>
      </c>
      <c r="O7654" t="s">
        <v>984</v>
      </c>
      <c r="P7654" t="s">
        <v>42</v>
      </c>
      <c r="Q7654" t="s">
        <v>43</v>
      </c>
      <c r="R7654">
        <v>1</v>
      </c>
      <c r="S7654" t="s">
        <v>983</v>
      </c>
      <c r="T7654" t="s">
        <v>62</v>
      </c>
      <c r="U7654" t="s">
        <v>985</v>
      </c>
      <c r="V7654" t="s">
        <v>986</v>
      </c>
      <c r="W7654" t="s">
        <v>151</v>
      </c>
      <c r="X7654" t="s">
        <v>125</v>
      </c>
      <c r="Y7654">
        <v>71600139</v>
      </c>
      <c r="Z7654" t="s">
        <v>371</v>
      </c>
      <c r="AA7654" t="s">
        <v>275</v>
      </c>
      <c r="AB7654" t="str">
        <f>CONCATENATE(A7654,"-",AA7654)</f>
        <v>10021960-Between 40% and 52%</v>
      </c>
      <c r="AC7654" s="1">
        <v>42898</v>
      </c>
      <c r="AD7654" s="1">
        <v>44816</v>
      </c>
      <c r="AE7654" s="2">
        <v>80.540000000000006</v>
      </c>
    </row>
    <row r="7655" spans="1:31" x14ac:dyDescent="0.25">
      <c r="A7655">
        <v>10021960</v>
      </c>
      <c r="B7655" t="s">
        <v>630</v>
      </c>
      <c r="C7655" t="s">
        <v>630</v>
      </c>
      <c r="D7655" t="s">
        <v>630</v>
      </c>
      <c r="E7655">
        <v>310930070</v>
      </c>
      <c r="F7655" t="s">
        <v>142</v>
      </c>
      <c r="G7655" t="s">
        <v>143</v>
      </c>
      <c r="H7655" t="s">
        <v>216</v>
      </c>
      <c r="I7655" t="s">
        <v>35</v>
      </c>
      <c r="J7655" t="s">
        <v>982</v>
      </c>
      <c r="K7655" t="s">
        <v>146</v>
      </c>
      <c r="L7655" t="s">
        <v>983</v>
      </c>
      <c r="M7655" t="s">
        <v>39</v>
      </c>
      <c r="N7655" t="s">
        <v>917</v>
      </c>
      <c r="O7655" t="s">
        <v>984</v>
      </c>
      <c r="P7655" t="s">
        <v>42</v>
      </c>
      <c r="Q7655" t="s">
        <v>43</v>
      </c>
      <c r="R7655">
        <v>1</v>
      </c>
      <c r="S7655" t="s">
        <v>983</v>
      </c>
      <c r="T7655" t="s">
        <v>62</v>
      </c>
      <c r="U7655" t="s">
        <v>985</v>
      </c>
      <c r="V7655" t="s">
        <v>986</v>
      </c>
      <c r="W7655" t="s">
        <v>151</v>
      </c>
      <c r="X7655" t="s">
        <v>125</v>
      </c>
      <c r="Y7655">
        <v>71600139</v>
      </c>
      <c r="Z7655" t="s">
        <v>371</v>
      </c>
      <c r="AA7655" t="s">
        <v>275</v>
      </c>
      <c r="AB7655" t="str">
        <f>CONCATENATE(A7655,"-",AA7655)</f>
        <v>10021960-Between 40% and 52%</v>
      </c>
      <c r="AC7655" s="1">
        <v>42898</v>
      </c>
      <c r="AD7655" s="1">
        <v>44816</v>
      </c>
      <c r="AE7655" s="2">
        <v>3502.55</v>
      </c>
    </row>
    <row r="7656" spans="1:31" x14ac:dyDescent="0.25">
      <c r="A7656">
        <v>10021968</v>
      </c>
      <c r="B7656" t="s">
        <v>179</v>
      </c>
      <c r="C7656" t="s">
        <v>179</v>
      </c>
      <c r="D7656" t="s">
        <v>179</v>
      </c>
      <c r="E7656">
        <v>492150040</v>
      </c>
      <c r="F7656" t="s">
        <v>180</v>
      </c>
      <c r="G7656" t="s">
        <v>181</v>
      </c>
      <c r="H7656" t="s">
        <v>333</v>
      </c>
      <c r="I7656" t="s">
        <v>35</v>
      </c>
      <c r="J7656" t="s">
        <v>5824</v>
      </c>
      <c r="K7656" t="s">
        <v>183</v>
      </c>
      <c r="L7656" t="s">
        <v>866</v>
      </c>
      <c r="M7656" t="s">
        <v>239</v>
      </c>
      <c r="N7656" t="s">
        <v>240</v>
      </c>
      <c r="O7656" t="s">
        <v>5825</v>
      </c>
      <c r="P7656" t="s">
        <v>79</v>
      </c>
      <c r="Q7656" t="s">
        <v>43</v>
      </c>
      <c r="R7656">
        <v>1</v>
      </c>
      <c r="S7656" t="s">
        <v>866</v>
      </c>
      <c r="T7656" t="s">
        <v>62</v>
      </c>
      <c r="U7656" t="s">
        <v>242</v>
      </c>
      <c r="V7656" t="s">
        <v>5826</v>
      </c>
      <c r="W7656" t="s">
        <v>345</v>
      </c>
      <c r="X7656" t="s">
        <v>125</v>
      </c>
      <c r="Y7656">
        <v>71670320</v>
      </c>
      <c r="Z7656" t="s">
        <v>72</v>
      </c>
      <c r="AA7656" t="s">
        <v>600</v>
      </c>
      <c r="AB7656" t="str">
        <f>CONCATENATE(A7656,"-",AA7656)</f>
        <v>10021968-Clinical Trial/Drug Study</v>
      </c>
      <c r="AC7656" s="1">
        <v>42461</v>
      </c>
      <c r="AD7656" s="1">
        <v>45016</v>
      </c>
      <c r="AE7656" s="2">
        <v>106.59</v>
      </c>
    </row>
    <row r="7657" spans="1:31" x14ac:dyDescent="0.25">
      <c r="A7657">
        <v>10021998</v>
      </c>
      <c r="B7657" t="s">
        <v>956</v>
      </c>
      <c r="C7657" t="s">
        <v>807</v>
      </c>
      <c r="D7657" t="s">
        <v>956</v>
      </c>
      <c r="E7657">
        <v>491080010</v>
      </c>
      <c r="F7657" t="s">
        <v>180</v>
      </c>
      <c r="G7657" t="s">
        <v>181</v>
      </c>
      <c r="H7657" t="s">
        <v>267</v>
      </c>
      <c r="I7657" t="s">
        <v>35</v>
      </c>
      <c r="J7657" t="s">
        <v>987</v>
      </c>
      <c r="K7657" t="s">
        <v>988</v>
      </c>
      <c r="L7657" t="s">
        <v>989</v>
      </c>
      <c r="M7657" t="s">
        <v>39</v>
      </c>
      <c r="N7657" t="s">
        <v>40</v>
      </c>
      <c r="O7657" t="s">
        <v>990</v>
      </c>
      <c r="P7657" t="s">
        <v>42</v>
      </c>
      <c r="Q7657" t="s">
        <v>43</v>
      </c>
      <c r="R7657">
        <v>3</v>
      </c>
      <c r="S7657" t="s">
        <v>678</v>
      </c>
      <c r="T7657" t="s">
        <v>45</v>
      </c>
      <c r="U7657" t="s">
        <v>46</v>
      </c>
      <c r="V7657" t="s">
        <v>991</v>
      </c>
      <c r="W7657" t="s">
        <v>151</v>
      </c>
      <c r="X7657" t="s">
        <v>125</v>
      </c>
      <c r="Y7657">
        <v>71605042</v>
      </c>
      <c r="Z7657" t="s">
        <v>274</v>
      </c>
      <c r="AA7657" t="s">
        <v>275</v>
      </c>
      <c r="AB7657" t="str">
        <f>CONCATENATE(A7657,"-",AA7657)</f>
        <v>10021998-Between 40% and 52%</v>
      </c>
      <c r="AC7657" s="1">
        <v>42917</v>
      </c>
      <c r="AD7657" s="1">
        <v>45077</v>
      </c>
      <c r="AE7657" s="2">
        <v>3911.53</v>
      </c>
    </row>
    <row r="7658" spans="1:31" x14ac:dyDescent="0.25">
      <c r="A7658">
        <v>10021998</v>
      </c>
      <c r="B7658" t="s">
        <v>956</v>
      </c>
      <c r="C7658" t="s">
        <v>807</v>
      </c>
      <c r="D7658" t="s">
        <v>807</v>
      </c>
      <c r="E7658">
        <v>491070010</v>
      </c>
      <c r="F7658" t="s">
        <v>180</v>
      </c>
      <c r="G7658" t="s">
        <v>181</v>
      </c>
      <c r="H7658" t="s">
        <v>267</v>
      </c>
      <c r="I7658" t="s">
        <v>35</v>
      </c>
      <c r="J7658" t="s">
        <v>987</v>
      </c>
      <c r="K7658" t="s">
        <v>988</v>
      </c>
      <c r="L7658" t="s">
        <v>989</v>
      </c>
      <c r="M7658" t="s">
        <v>39</v>
      </c>
      <c r="N7658" t="s">
        <v>40</v>
      </c>
      <c r="O7658" t="s">
        <v>990</v>
      </c>
      <c r="P7658" t="s">
        <v>42</v>
      </c>
      <c r="Q7658" t="s">
        <v>43</v>
      </c>
      <c r="R7658">
        <v>3</v>
      </c>
      <c r="S7658" t="s">
        <v>678</v>
      </c>
      <c r="T7658" t="s">
        <v>45</v>
      </c>
      <c r="U7658" t="s">
        <v>46</v>
      </c>
      <c r="V7658" t="s">
        <v>991</v>
      </c>
      <c r="W7658" t="s">
        <v>151</v>
      </c>
      <c r="X7658" t="s">
        <v>125</v>
      </c>
      <c r="Y7658">
        <v>71605042</v>
      </c>
      <c r="Z7658" t="s">
        <v>274</v>
      </c>
      <c r="AA7658" t="s">
        <v>275</v>
      </c>
      <c r="AB7658" t="str">
        <f>CONCATENATE(A7658,"-",AA7658)</f>
        <v>10021998-Between 40% and 52%</v>
      </c>
      <c r="AC7658" s="1">
        <v>42917</v>
      </c>
      <c r="AD7658" s="1">
        <v>45077</v>
      </c>
      <c r="AE7658" s="2">
        <v>7200</v>
      </c>
    </row>
    <row r="7659" spans="1:31" x14ac:dyDescent="0.25">
      <c r="A7659">
        <v>10021998</v>
      </c>
      <c r="B7659" t="s">
        <v>807</v>
      </c>
      <c r="C7659" t="s">
        <v>807</v>
      </c>
      <c r="D7659" t="s">
        <v>956</v>
      </c>
      <c r="E7659">
        <v>491080010</v>
      </c>
      <c r="F7659" t="s">
        <v>180</v>
      </c>
      <c r="G7659" t="s">
        <v>181</v>
      </c>
      <c r="H7659" t="s">
        <v>236</v>
      </c>
      <c r="I7659" t="s">
        <v>35</v>
      </c>
      <c r="J7659" t="s">
        <v>987</v>
      </c>
      <c r="K7659" t="s">
        <v>988</v>
      </c>
      <c r="L7659" t="s">
        <v>989</v>
      </c>
      <c r="M7659" t="s">
        <v>39</v>
      </c>
      <c r="N7659" t="s">
        <v>40</v>
      </c>
      <c r="O7659" t="s">
        <v>990</v>
      </c>
      <c r="P7659" t="s">
        <v>42</v>
      </c>
      <c r="Q7659" t="s">
        <v>43</v>
      </c>
      <c r="R7659">
        <v>2</v>
      </c>
      <c r="S7659" t="s">
        <v>989</v>
      </c>
      <c r="T7659" t="s">
        <v>45</v>
      </c>
      <c r="U7659" t="s">
        <v>46</v>
      </c>
      <c r="V7659" t="s">
        <v>991</v>
      </c>
      <c r="W7659" t="s">
        <v>151</v>
      </c>
      <c r="X7659" t="s">
        <v>125</v>
      </c>
      <c r="Y7659">
        <v>71605042</v>
      </c>
      <c r="Z7659" t="s">
        <v>274</v>
      </c>
      <c r="AA7659" t="s">
        <v>275</v>
      </c>
      <c r="AB7659" t="str">
        <f>CONCATENATE(A7659,"-",AA7659)</f>
        <v>10021998-Between 40% and 52%</v>
      </c>
      <c r="AC7659" s="1">
        <v>42917</v>
      </c>
      <c r="AD7659" s="1">
        <v>45077</v>
      </c>
      <c r="AE7659" s="2">
        <v>7264.69</v>
      </c>
    </row>
    <row r="7660" spans="1:31" x14ac:dyDescent="0.25">
      <c r="A7660">
        <v>10021998</v>
      </c>
      <c r="B7660" t="s">
        <v>807</v>
      </c>
      <c r="C7660" t="s">
        <v>807</v>
      </c>
      <c r="D7660" t="s">
        <v>807</v>
      </c>
      <c r="E7660">
        <v>491070010</v>
      </c>
      <c r="F7660" t="s">
        <v>180</v>
      </c>
      <c r="G7660" t="s">
        <v>181</v>
      </c>
      <c r="H7660" t="s">
        <v>236</v>
      </c>
      <c r="I7660" t="s">
        <v>35</v>
      </c>
      <c r="J7660" t="s">
        <v>992</v>
      </c>
      <c r="K7660" t="s">
        <v>988</v>
      </c>
      <c r="L7660" t="s">
        <v>989</v>
      </c>
      <c r="M7660" t="s">
        <v>39</v>
      </c>
      <c r="N7660" t="s">
        <v>40</v>
      </c>
      <c r="O7660" t="s">
        <v>990</v>
      </c>
      <c r="P7660" t="s">
        <v>42</v>
      </c>
      <c r="Q7660" t="s">
        <v>43</v>
      </c>
      <c r="R7660">
        <v>1</v>
      </c>
      <c r="S7660" t="s">
        <v>989</v>
      </c>
      <c r="T7660" t="s">
        <v>45</v>
      </c>
      <c r="U7660" t="s">
        <v>46</v>
      </c>
      <c r="V7660" t="s">
        <v>993</v>
      </c>
      <c r="W7660" t="s">
        <v>151</v>
      </c>
      <c r="X7660" t="s">
        <v>125</v>
      </c>
      <c r="Y7660">
        <v>71600140</v>
      </c>
      <c r="Z7660" t="s">
        <v>371</v>
      </c>
      <c r="AA7660" t="s">
        <v>275</v>
      </c>
      <c r="AB7660" t="str">
        <f>CONCATENATE(A7660,"-",AA7660)</f>
        <v>10021998-Between 40% and 52%</v>
      </c>
      <c r="AC7660" s="1">
        <v>42917</v>
      </c>
      <c r="AD7660" s="1">
        <v>44712</v>
      </c>
      <c r="AE7660" s="2">
        <v>-1798.1</v>
      </c>
    </row>
    <row r="7661" spans="1:31" x14ac:dyDescent="0.25">
      <c r="A7661">
        <v>10021998</v>
      </c>
      <c r="B7661" t="s">
        <v>807</v>
      </c>
      <c r="C7661" t="s">
        <v>807</v>
      </c>
      <c r="D7661" t="s">
        <v>807</v>
      </c>
      <c r="E7661">
        <v>491070010</v>
      </c>
      <c r="F7661" t="s">
        <v>180</v>
      </c>
      <c r="G7661" t="s">
        <v>181</v>
      </c>
      <c r="H7661" t="s">
        <v>216</v>
      </c>
      <c r="I7661" t="s">
        <v>35</v>
      </c>
      <c r="J7661" t="s">
        <v>987</v>
      </c>
      <c r="K7661" t="s">
        <v>988</v>
      </c>
      <c r="L7661" t="s">
        <v>989</v>
      </c>
      <c r="M7661" t="s">
        <v>39</v>
      </c>
      <c r="N7661" t="s">
        <v>40</v>
      </c>
      <c r="O7661" t="s">
        <v>990</v>
      </c>
      <c r="P7661" t="s">
        <v>42</v>
      </c>
      <c r="Q7661" t="s">
        <v>43</v>
      </c>
      <c r="R7661">
        <v>2</v>
      </c>
      <c r="S7661" t="s">
        <v>989</v>
      </c>
      <c r="T7661" t="s">
        <v>62</v>
      </c>
      <c r="U7661" t="s">
        <v>46</v>
      </c>
      <c r="V7661" t="s">
        <v>991</v>
      </c>
      <c r="W7661" t="s">
        <v>151</v>
      </c>
      <c r="X7661" t="s">
        <v>125</v>
      </c>
      <c r="Y7661">
        <v>71605042</v>
      </c>
      <c r="Z7661" t="s">
        <v>274</v>
      </c>
      <c r="AA7661" t="s">
        <v>275</v>
      </c>
      <c r="AB7661" t="str">
        <f>CONCATENATE(A7661,"-",AA7661)</f>
        <v>10021998-Between 40% and 52%</v>
      </c>
      <c r="AC7661" s="1">
        <v>42917</v>
      </c>
      <c r="AD7661" s="1">
        <v>45077</v>
      </c>
      <c r="AE7661" s="2">
        <v>32523.13</v>
      </c>
    </row>
    <row r="7662" spans="1:31" x14ac:dyDescent="0.25">
      <c r="A7662">
        <v>10021998</v>
      </c>
      <c r="B7662" t="s">
        <v>807</v>
      </c>
      <c r="C7662" t="s">
        <v>807</v>
      </c>
      <c r="D7662" t="s">
        <v>807</v>
      </c>
      <c r="E7662">
        <v>491070010</v>
      </c>
      <c r="F7662" t="s">
        <v>180</v>
      </c>
      <c r="G7662" t="s">
        <v>181</v>
      </c>
      <c r="H7662" t="s">
        <v>586</v>
      </c>
      <c r="I7662" t="s">
        <v>35</v>
      </c>
      <c r="J7662" t="s">
        <v>6265</v>
      </c>
      <c r="K7662" t="s">
        <v>988</v>
      </c>
      <c r="L7662" t="s">
        <v>989</v>
      </c>
      <c r="M7662" t="s">
        <v>39</v>
      </c>
      <c r="N7662" t="s">
        <v>40</v>
      </c>
      <c r="O7662" t="s">
        <v>990</v>
      </c>
      <c r="P7662" t="s">
        <v>42</v>
      </c>
      <c r="Q7662" t="s">
        <v>43</v>
      </c>
      <c r="R7662">
        <v>2</v>
      </c>
      <c r="S7662" t="s">
        <v>989</v>
      </c>
      <c r="T7662" t="s">
        <v>62</v>
      </c>
      <c r="U7662" t="s">
        <v>46</v>
      </c>
      <c r="V7662" t="s">
        <v>991</v>
      </c>
      <c r="W7662" t="s">
        <v>151</v>
      </c>
      <c r="X7662" t="s">
        <v>125</v>
      </c>
      <c r="Y7662">
        <v>71605047</v>
      </c>
      <c r="Z7662" t="s">
        <v>84</v>
      </c>
      <c r="AA7662" t="s">
        <v>85</v>
      </c>
      <c r="AB7662" t="str">
        <f>CONCATENATE(A7662,"-",AA7662)</f>
        <v>10021998-Zero</v>
      </c>
      <c r="AC7662" s="1">
        <v>42917</v>
      </c>
      <c r="AD7662" s="1">
        <v>45077</v>
      </c>
      <c r="AE7662" s="2">
        <v>0</v>
      </c>
    </row>
    <row r="7663" spans="1:31" x14ac:dyDescent="0.25">
      <c r="A7663">
        <v>10022032</v>
      </c>
      <c r="B7663" t="s">
        <v>4043</v>
      </c>
      <c r="C7663" t="s">
        <v>4043</v>
      </c>
      <c r="D7663" t="s">
        <v>4043</v>
      </c>
      <c r="E7663">
        <v>905011880</v>
      </c>
      <c r="F7663" t="s">
        <v>2028</v>
      </c>
      <c r="G7663" t="s">
        <v>448</v>
      </c>
      <c r="H7663" t="s">
        <v>154</v>
      </c>
      <c r="I7663" t="s">
        <v>2030</v>
      </c>
      <c r="J7663" t="s">
        <v>4045</v>
      </c>
      <c r="K7663" t="s">
        <v>2032</v>
      </c>
      <c r="L7663" t="s">
        <v>2033</v>
      </c>
      <c r="M7663" t="s">
        <v>39</v>
      </c>
      <c r="N7663" t="s">
        <v>2034</v>
      </c>
      <c r="O7663" t="s">
        <v>4046</v>
      </c>
      <c r="P7663" t="s">
        <v>42</v>
      </c>
      <c r="Q7663" t="s">
        <v>43</v>
      </c>
      <c r="R7663">
        <v>1</v>
      </c>
      <c r="S7663" t="s">
        <v>2033</v>
      </c>
      <c r="T7663" t="s">
        <v>155</v>
      </c>
      <c r="U7663" t="s">
        <v>2036</v>
      </c>
      <c r="V7663" t="s">
        <v>4047</v>
      </c>
      <c r="W7663" t="s">
        <v>2038</v>
      </c>
      <c r="X7663" t="s">
        <v>125</v>
      </c>
      <c r="Y7663">
        <v>11600021</v>
      </c>
      <c r="Z7663" t="s">
        <v>84</v>
      </c>
      <c r="AA7663" t="s">
        <v>85</v>
      </c>
      <c r="AB7663" t="str">
        <f>CONCATENATE(A7663,"-",AA7663)</f>
        <v>10022032-Zero</v>
      </c>
      <c r="AC7663" s="1">
        <v>42902</v>
      </c>
      <c r="AD7663" s="1">
        <v>45291</v>
      </c>
      <c r="AE7663" s="2">
        <v>231006.76</v>
      </c>
    </row>
    <row r="7664" spans="1:31" x14ac:dyDescent="0.25">
      <c r="A7664">
        <v>10022231</v>
      </c>
      <c r="B7664" t="s">
        <v>658</v>
      </c>
      <c r="C7664" t="s">
        <v>658</v>
      </c>
      <c r="D7664" t="s">
        <v>658</v>
      </c>
      <c r="E7664">
        <v>110590400</v>
      </c>
      <c r="F7664" t="s">
        <v>98</v>
      </c>
      <c r="G7664" t="s">
        <v>98</v>
      </c>
      <c r="H7664" t="s">
        <v>53</v>
      </c>
      <c r="I7664" t="s">
        <v>54</v>
      </c>
      <c r="J7664" t="s">
        <v>1013</v>
      </c>
      <c r="K7664" t="s">
        <v>101</v>
      </c>
      <c r="L7664" t="s">
        <v>1005</v>
      </c>
      <c r="M7664" t="s">
        <v>39</v>
      </c>
      <c r="N7664" t="s">
        <v>440</v>
      </c>
      <c r="O7664" t="s">
        <v>1014</v>
      </c>
      <c r="P7664" t="s">
        <v>42</v>
      </c>
      <c r="Q7664" t="s">
        <v>43</v>
      </c>
      <c r="R7664">
        <v>1</v>
      </c>
      <c r="S7664" t="s">
        <v>1005</v>
      </c>
      <c r="T7664" t="s">
        <v>57</v>
      </c>
      <c r="U7664" t="s">
        <v>442</v>
      </c>
      <c r="V7664" t="s">
        <v>1015</v>
      </c>
      <c r="W7664" t="s">
        <v>151</v>
      </c>
      <c r="X7664" t="s">
        <v>125</v>
      </c>
      <c r="Y7664">
        <v>71600692</v>
      </c>
      <c r="Z7664" t="s">
        <v>371</v>
      </c>
      <c r="AA7664" t="s">
        <v>275</v>
      </c>
      <c r="AB7664" t="str">
        <f>CONCATENATE(A7664,"-",AA7664)</f>
        <v>10022231-Between 40% and 52%</v>
      </c>
      <c r="AC7664" s="1">
        <v>42979</v>
      </c>
      <c r="AD7664" s="1">
        <v>45169</v>
      </c>
      <c r="AE7664" s="2">
        <v>16668.29</v>
      </c>
    </row>
    <row r="7665" spans="1:31" x14ac:dyDescent="0.25">
      <c r="A7665">
        <v>10022231</v>
      </c>
      <c r="B7665" t="s">
        <v>658</v>
      </c>
      <c r="C7665" t="s">
        <v>658</v>
      </c>
      <c r="D7665" t="s">
        <v>658</v>
      </c>
      <c r="E7665">
        <v>110590400</v>
      </c>
      <c r="F7665" t="s">
        <v>98</v>
      </c>
      <c r="G7665" t="s">
        <v>98</v>
      </c>
      <c r="H7665" t="s">
        <v>73</v>
      </c>
      <c r="I7665" t="s">
        <v>35</v>
      </c>
      <c r="J7665" t="s">
        <v>1013</v>
      </c>
      <c r="K7665" t="s">
        <v>101</v>
      </c>
      <c r="L7665" t="s">
        <v>1005</v>
      </c>
      <c r="M7665" t="s">
        <v>39</v>
      </c>
      <c r="N7665" t="s">
        <v>440</v>
      </c>
      <c r="O7665" t="s">
        <v>1014</v>
      </c>
      <c r="P7665" t="s">
        <v>42</v>
      </c>
      <c r="Q7665" t="s">
        <v>43</v>
      </c>
      <c r="R7665">
        <v>1</v>
      </c>
      <c r="S7665" t="s">
        <v>1005</v>
      </c>
      <c r="T7665" t="s">
        <v>60</v>
      </c>
      <c r="U7665" t="s">
        <v>442</v>
      </c>
      <c r="V7665" t="s">
        <v>1015</v>
      </c>
      <c r="W7665" t="s">
        <v>151</v>
      </c>
      <c r="X7665" t="s">
        <v>125</v>
      </c>
      <c r="Y7665">
        <v>71600692</v>
      </c>
      <c r="Z7665" t="s">
        <v>371</v>
      </c>
      <c r="AA7665" t="s">
        <v>275</v>
      </c>
      <c r="AB7665" t="str">
        <f>CONCATENATE(A7665,"-",AA7665)</f>
        <v>10022231-Between 40% and 52%</v>
      </c>
      <c r="AC7665" s="1">
        <v>42979</v>
      </c>
      <c r="AD7665" s="1">
        <v>45169</v>
      </c>
      <c r="AE7665" s="2">
        <v>345</v>
      </c>
    </row>
    <row r="7666" spans="1:31" x14ac:dyDescent="0.25">
      <c r="A7666">
        <v>10022231</v>
      </c>
      <c r="B7666" t="s">
        <v>658</v>
      </c>
      <c r="C7666" t="s">
        <v>658</v>
      </c>
      <c r="D7666" t="s">
        <v>658</v>
      </c>
      <c r="E7666">
        <v>110590400</v>
      </c>
      <c r="F7666" t="s">
        <v>98</v>
      </c>
      <c r="G7666" t="s">
        <v>98</v>
      </c>
      <c r="H7666" t="s">
        <v>746</v>
      </c>
      <c r="I7666" t="s">
        <v>219</v>
      </c>
      <c r="J7666" t="s">
        <v>1013</v>
      </c>
      <c r="K7666" t="s">
        <v>101</v>
      </c>
      <c r="L7666" t="s">
        <v>1005</v>
      </c>
      <c r="M7666" t="s">
        <v>39</v>
      </c>
      <c r="N7666" t="s">
        <v>440</v>
      </c>
      <c r="O7666" t="s">
        <v>1014</v>
      </c>
      <c r="P7666" t="s">
        <v>42</v>
      </c>
      <c r="Q7666" t="s">
        <v>43</v>
      </c>
      <c r="R7666">
        <v>1</v>
      </c>
      <c r="S7666" t="s">
        <v>1005</v>
      </c>
      <c r="T7666" t="s">
        <v>155</v>
      </c>
      <c r="U7666" t="s">
        <v>442</v>
      </c>
      <c r="V7666" t="s">
        <v>1015</v>
      </c>
      <c r="W7666" t="s">
        <v>151</v>
      </c>
      <c r="X7666" t="s">
        <v>125</v>
      </c>
      <c r="Y7666">
        <v>71600692</v>
      </c>
      <c r="Z7666" t="s">
        <v>371</v>
      </c>
      <c r="AA7666" t="s">
        <v>275</v>
      </c>
      <c r="AB7666" t="str">
        <f>CONCATENATE(A7666,"-",AA7666)</f>
        <v>10022231-Between 40% and 52%</v>
      </c>
      <c r="AC7666" s="1">
        <v>42979</v>
      </c>
      <c r="AD7666" s="1">
        <v>45169</v>
      </c>
      <c r="AE7666" s="2">
        <v>172.46</v>
      </c>
    </row>
    <row r="7667" spans="1:31" x14ac:dyDescent="0.25">
      <c r="A7667">
        <v>10022266</v>
      </c>
      <c r="B7667" t="s">
        <v>1290</v>
      </c>
      <c r="C7667" t="s">
        <v>2054</v>
      </c>
      <c r="D7667" t="s">
        <v>1290</v>
      </c>
      <c r="E7667">
        <v>492210010</v>
      </c>
      <c r="F7667" t="s">
        <v>180</v>
      </c>
      <c r="G7667" t="s">
        <v>181</v>
      </c>
      <c r="H7667" t="s">
        <v>283</v>
      </c>
      <c r="I7667" t="s">
        <v>35</v>
      </c>
      <c r="J7667" t="s">
        <v>5184</v>
      </c>
      <c r="K7667" t="s">
        <v>2064</v>
      </c>
      <c r="L7667" t="s">
        <v>3357</v>
      </c>
      <c r="M7667" t="s">
        <v>39</v>
      </c>
      <c r="N7667" t="s">
        <v>40</v>
      </c>
      <c r="O7667" t="s">
        <v>5185</v>
      </c>
      <c r="P7667" t="s">
        <v>42</v>
      </c>
      <c r="Q7667" t="s">
        <v>43</v>
      </c>
      <c r="R7667">
        <v>2</v>
      </c>
      <c r="S7667" t="s">
        <v>3357</v>
      </c>
      <c r="T7667" t="s">
        <v>62</v>
      </c>
      <c r="U7667" t="s">
        <v>46</v>
      </c>
      <c r="V7667" t="s">
        <v>5186</v>
      </c>
      <c r="W7667" t="s">
        <v>151</v>
      </c>
      <c r="X7667" t="s">
        <v>49</v>
      </c>
      <c r="Y7667">
        <v>71600694</v>
      </c>
      <c r="Z7667" t="s">
        <v>72</v>
      </c>
      <c r="AA7667">
        <v>0.26</v>
      </c>
      <c r="AB7667" t="str">
        <f>CONCATENATE(A7667,"-",AA7667)</f>
        <v>10022266-0.26</v>
      </c>
      <c r="AC7667" s="1">
        <v>42826</v>
      </c>
      <c r="AD7667" s="1">
        <v>44957</v>
      </c>
      <c r="AE7667" s="2">
        <v>179</v>
      </c>
    </row>
    <row r="7668" spans="1:31" x14ac:dyDescent="0.25">
      <c r="A7668">
        <v>10022298</v>
      </c>
      <c r="B7668" t="s">
        <v>1016</v>
      </c>
      <c r="C7668" t="s">
        <v>1016</v>
      </c>
      <c r="D7668" t="s">
        <v>1016</v>
      </c>
      <c r="E7668">
        <v>480902001</v>
      </c>
      <c r="F7668" t="s">
        <v>1017</v>
      </c>
      <c r="G7668" t="s">
        <v>420</v>
      </c>
      <c r="H7668" t="s">
        <v>267</v>
      </c>
      <c r="I7668" t="s">
        <v>35</v>
      </c>
      <c r="J7668" t="s">
        <v>1018</v>
      </c>
      <c r="K7668" t="s">
        <v>1019</v>
      </c>
      <c r="L7668" t="s">
        <v>1020</v>
      </c>
      <c r="M7668" t="s">
        <v>39</v>
      </c>
      <c r="N7668" t="s">
        <v>40</v>
      </c>
      <c r="O7668" t="s">
        <v>1021</v>
      </c>
      <c r="P7668" t="s">
        <v>42</v>
      </c>
      <c r="Q7668" t="s">
        <v>43</v>
      </c>
      <c r="R7668">
        <v>1</v>
      </c>
      <c r="S7668" t="s">
        <v>1020</v>
      </c>
      <c r="T7668" t="s">
        <v>45</v>
      </c>
      <c r="U7668" t="s">
        <v>46</v>
      </c>
      <c r="V7668" t="s">
        <v>1022</v>
      </c>
      <c r="W7668" t="s">
        <v>151</v>
      </c>
      <c r="X7668" t="s">
        <v>125</v>
      </c>
      <c r="Y7668">
        <v>71600701</v>
      </c>
      <c r="Z7668" t="s">
        <v>50</v>
      </c>
      <c r="AA7668" t="s">
        <v>51</v>
      </c>
      <c r="AB7668" t="str">
        <f>CONCATENATE(A7668,"-",AA7668)</f>
        <v>10022298-10% and Under</v>
      </c>
      <c r="AC7668" s="1">
        <v>42984</v>
      </c>
      <c r="AD7668" s="1">
        <v>45138</v>
      </c>
      <c r="AE7668" s="2">
        <v>8491.2800000000007</v>
      </c>
    </row>
    <row r="7669" spans="1:31" x14ac:dyDescent="0.25">
      <c r="A7669">
        <v>10022298</v>
      </c>
      <c r="B7669" t="s">
        <v>1016</v>
      </c>
      <c r="C7669" t="s">
        <v>1016</v>
      </c>
      <c r="D7669" t="s">
        <v>1016</v>
      </c>
      <c r="E7669">
        <v>480902001</v>
      </c>
      <c r="F7669" t="s">
        <v>1017</v>
      </c>
      <c r="G7669" t="s">
        <v>420</v>
      </c>
      <c r="H7669" t="s">
        <v>299</v>
      </c>
      <c r="I7669" t="s">
        <v>35</v>
      </c>
      <c r="J7669" t="s">
        <v>1018</v>
      </c>
      <c r="K7669" t="s">
        <v>1019</v>
      </c>
      <c r="L7669" t="s">
        <v>1020</v>
      </c>
      <c r="M7669" t="s">
        <v>39</v>
      </c>
      <c r="N7669" t="s">
        <v>40</v>
      </c>
      <c r="O7669" t="s">
        <v>1021</v>
      </c>
      <c r="P7669" t="s">
        <v>42</v>
      </c>
      <c r="Q7669" t="s">
        <v>43</v>
      </c>
      <c r="R7669">
        <v>1</v>
      </c>
      <c r="S7669" t="s">
        <v>1020</v>
      </c>
      <c r="T7669" t="s">
        <v>60</v>
      </c>
      <c r="U7669" t="s">
        <v>46</v>
      </c>
      <c r="V7669" t="s">
        <v>1022</v>
      </c>
      <c r="W7669" t="s">
        <v>151</v>
      </c>
      <c r="X7669" t="s">
        <v>125</v>
      </c>
      <c r="Y7669">
        <v>71600701</v>
      </c>
      <c r="Z7669" t="s">
        <v>50</v>
      </c>
      <c r="AA7669" t="s">
        <v>51</v>
      </c>
      <c r="AB7669" t="str">
        <f>CONCATENATE(A7669,"-",AA7669)</f>
        <v>10022298-10% and Under</v>
      </c>
      <c r="AC7669" s="1">
        <v>42984</v>
      </c>
      <c r="AD7669" s="1">
        <v>45138</v>
      </c>
      <c r="AE7669" s="2">
        <v>17.010000000000002</v>
      </c>
    </row>
    <row r="7670" spans="1:31" x14ac:dyDescent="0.25">
      <c r="A7670">
        <v>10022298</v>
      </c>
      <c r="B7670" t="s">
        <v>1016</v>
      </c>
      <c r="C7670" t="s">
        <v>1016</v>
      </c>
      <c r="D7670" t="s">
        <v>1016</v>
      </c>
      <c r="E7670">
        <v>480902001</v>
      </c>
      <c r="F7670" t="s">
        <v>1017</v>
      </c>
      <c r="G7670" t="s">
        <v>420</v>
      </c>
      <c r="H7670" t="s">
        <v>160</v>
      </c>
      <c r="I7670" t="s">
        <v>35</v>
      </c>
      <c r="J7670" t="s">
        <v>1018</v>
      </c>
      <c r="K7670" t="s">
        <v>1019</v>
      </c>
      <c r="L7670" t="s">
        <v>1020</v>
      </c>
      <c r="M7670" t="s">
        <v>39</v>
      </c>
      <c r="N7670" t="s">
        <v>40</v>
      </c>
      <c r="O7670" t="s">
        <v>1021</v>
      </c>
      <c r="P7670" t="s">
        <v>42</v>
      </c>
      <c r="Q7670" t="s">
        <v>43</v>
      </c>
      <c r="R7670">
        <v>1</v>
      </c>
      <c r="S7670" t="s">
        <v>1020</v>
      </c>
      <c r="T7670" t="s">
        <v>62</v>
      </c>
      <c r="U7670" t="s">
        <v>46</v>
      </c>
      <c r="V7670" t="s">
        <v>1022</v>
      </c>
      <c r="W7670" t="s">
        <v>151</v>
      </c>
      <c r="X7670" t="s">
        <v>125</v>
      </c>
      <c r="Y7670">
        <v>71600701</v>
      </c>
      <c r="Z7670" t="s">
        <v>50</v>
      </c>
      <c r="AA7670" t="s">
        <v>51</v>
      </c>
      <c r="AB7670" t="str">
        <f>CONCATENATE(A7670,"-",AA7670)</f>
        <v>10022298-10% and Under</v>
      </c>
      <c r="AC7670" s="1">
        <v>42984</v>
      </c>
      <c r="AD7670" s="1">
        <v>45138</v>
      </c>
      <c r="AE7670" s="2">
        <v>685.53</v>
      </c>
    </row>
    <row r="7671" spans="1:31" x14ac:dyDescent="0.25">
      <c r="A7671">
        <v>10022298</v>
      </c>
      <c r="B7671" t="s">
        <v>1016</v>
      </c>
      <c r="C7671" t="s">
        <v>1016</v>
      </c>
      <c r="D7671" t="s">
        <v>1016</v>
      </c>
      <c r="E7671">
        <v>480902001</v>
      </c>
      <c r="F7671" t="s">
        <v>1017</v>
      </c>
      <c r="G7671" t="s">
        <v>420</v>
      </c>
      <c r="H7671" t="s">
        <v>202</v>
      </c>
      <c r="I7671" t="s">
        <v>35</v>
      </c>
      <c r="J7671" t="s">
        <v>1018</v>
      </c>
      <c r="K7671" t="s">
        <v>1019</v>
      </c>
      <c r="L7671" t="s">
        <v>1020</v>
      </c>
      <c r="M7671" t="s">
        <v>39</v>
      </c>
      <c r="N7671" t="s">
        <v>40</v>
      </c>
      <c r="O7671" t="s">
        <v>1021</v>
      </c>
      <c r="P7671" t="s">
        <v>42</v>
      </c>
      <c r="Q7671" t="s">
        <v>43</v>
      </c>
      <c r="R7671">
        <v>1</v>
      </c>
      <c r="S7671" t="s">
        <v>1020</v>
      </c>
      <c r="T7671" t="s">
        <v>96</v>
      </c>
      <c r="U7671" t="s">
        <v>46</v>
      </c>
      <c r="V7671" t="s">
        <v>1022</v>
      </c>
      <c r="W7671" t="s">
        <v>151</v>
      </c>
      <c r="X7671" t="s">
        <v>125</v>
      </c>
      <c r="Y7671">
        <v>71600701</v>
      </c>
      <c r="Z7671" t="s">
        <v>50</v>
      </c>
      <c r="AA7671" t="s">
        <v>51</v>
      </c>
      <c r="AB7671" t="str">
        <f>CONCATENATE(A7671,"-",AA7671)</f>
        <v>10022298-10% and Under</v>
      </c>
      <c r="AC7671" s="1">
        <v>42984</v>
      </c>
      <c r="AD7671" s="1">
        <v>45138</v>
      </c>
      <c r="AE7671" s="2">
        <v>1030.3499999999999</v>
      </c>
    </row>
    <row r="7672" spans="1:31" x14ac:dyDescent="0.25">
      <c r="A7672">
        <v>10022298</v>
      </c>
      <c r="B7672" t="s">
        <v>1016</v>
      </c>
      <c r="C7672" t="s">
        <v>1016</v>
      </c>
      <c r="D7672" t="s">
        <v>1016</v>
      </c>
      <c r="E7672">
        <v>480902001</v>
      </c>
      <c r="F7672" t="s">
        <v>1017</v>
      </c>
      <c r="G7672" t="s">
        <v>420</v>
      </c>
      <c r="H7672" t="s">
        <v>95</v>
      </c>
      <c r="I7672" t="s">
        <v>35</v>
      </c>
      <c r="J7672" t="s">
        <v>1018</v>
      </c>
      <c r="K7672" t="s">
        <v>1019</v>
      </c>
      <c r="L7672" t="s">
        <v>1020</v>
      </c>
      <c r="M7672" t="s">
        <v>39</v>
      </c>
      <c r="N7672" t="s">
        <v>40</v>
      </c>
      <c r="O7672" t="s">
        <v>1021</v>
      </c>
      <c r="P7672" t="s">
        <v>42</v>
      </c>
      <c r="Q7672" t="s">
        <v>43</v>
      </c>
      <c r="R7672">
        <v>2</v>
      </c>
      <c r="S7672" t="s">
        <v>1020</v>
      </c>
      <c r="T7672" t="s">
        <v>96</v>
      </c>
      <c r="U7672" t="s">
        <v>46</v>
      </c>
      <c r="V7672" t="s">
        <v>1022</v>
      </c>
      <c r="W7672" t="s">
        <v>151</v>
      </c>
      <c r="X7672" t="s">
        <v>125</v>
      </c>
      <c r="Y7672">
        <v>71600701</v>
      </c>
      <c r="Z7672" t="s">
        <v>50</v>
      </c>
      <c r="AA7672" t="s">
        <v>51</v>
      </c>
      <c r="AB7672" t="str">
        <f>CONCATENATE(A7672,"-",AA7672)</f>
        <v>10022298-10% and Under</v>
      </c>
      <c r="AC7672" s="1">
        <v>42984</v>
      </c>
      <c r="AD7672" s="1">
        <v>45138</v>
      </c>
      <c r="AE7672" s="2">
        <v>3553.84</v>
      </c>
    </row>
    <row r="7673" spans="1:31" x14ac:dyDescent="0.25">
      <c r="A7673">
        <v>10022298</v>
      </c>
      <c r="B7673" t="s">
        <v>1016</v>
      </c>
      <c r="C7673" t="s">
        <v>1016</v>
      </c>
      <c r="D7673" t="s">
        <v>1016</v>
      </c>
      <c r="E7673">
        <v>480902001</v>
      </c>
      <c r="F7673" t="s">
        <v>1017</v>
      </c>
      <c r="G7673" t="s">
        <v>420</v>
      </c>
      <c r="H7673" t="s">
        <v>136</v>
      </c>
      <c r="I7673" t="s">
        <v>35</v>
      </c>
      <c r="J7673" t="s">
        <v>1018</v>
      </c>
      <c r="K7673" t="s">
        <v>1019</v>
      </c>
      <c r="L7673" t="s">
        <v>1020</v>
      </c>
      <c r="M7673" t="s">
        <v>39</v>
      </c>
      <c r="N7673" t="s">
        <v>40</v>
      </c>
      <c r="O7673" t="s">
        <v>1021</v>
      </c>
      <c r="P7673" t="s">
        <v>42</v>
      </c>
      <c r="Q7673" t="s">
        <v>43</v>
      </c>
      <c r="R7673">
        <v>3</v>
      </c>
      <c r="S7673" t="s">
        <v>1020</v>
      </c>
      <c r="T7673" t="s">
        <v>96</v>
      </c>
      <c r="U7673" t="s">
        <v>46</v>
      </c>
      <c r="V7673" t="s">
        <v>1022</v>
      </c>
      <c r="W7673" t="s">
        <v>151</v>
      </c>
      <c r="X7673" t="s">
        <v>125</v>
      </c>
      <c r="Y7673">
        <v>71600701</v>
      </c>
      <c r="Z7673" t="s">
        <v>50</v>
      </c>
      <c r="AA7673" t="s">
        <v>51</v>
      </c>
      <c r="AB7673" t="str">
        <f>CONCATENATE(A7673,"-",AA7673)</f>
        <v>10022298-10% and Under</v>
      </c>
      <c r="AC7673" s="1">
        <v>42984</v>
      </c>
      <c r="AD7673" s="1">
        <v>45138</v>
      </c>
      <c r="AE7673" s="2">
        <v>146.09</v>
      </c>
    </row>
    <row r="7674" spans="1:31" x14ac:dyDescent="0.25">
      <c r="A7674">
        <v>10022331</v>
      </c>
      <c r="B7674" t="s">
        <v>1032</v>
      </c>
      <c r="C7674" t="s">
        <v>1032</v>
      </c>
      <c r="D7674" t="s">
        <v>1032</v>
      </c>
      <c r="E7674">
        <v>550213156</v>
      </c>
      <c r="F7674" t="s">
        <v>336</v>
      </c>
      <c r="G7674" t="s">
        <v>337</v>
      </c>
      <c r="H7674" t="s">
        <v>73</v>
      </c>
      <c r="I7674" t="s">
        <v>35</v>
      </c>
      <c r="J7674" t="s">
        <v>1033</v>
      </c>
      <c r="K7674" t="s">
        <v>339</v>
      </c>
      <c r="L7674" t="s">
        <v>845</v>
      </c>
      <c r="M7674" t="s">
        <v>39</v>
      </c>
      <c r="N7674" t="s">
        <v>341</v>
      </c>
      <c r="O7674" t="s">
        <v>1034</v>
      </c>
      <c r="P7674" t="s">
        <v>42</v>
      </c>
      <c r="Q7674" t="s">
        <v>43</v>
      </c>
      <c r="R7674">
        <v>1</v>
      </c>
      <c r="S7674" t="s">
        <v>845</v>
      </c>
      <c r="T7674" t="s">
        <v>60</v>
      </c>
      <c r="U7674" t="s">
        <v>343</v>
      </c>
      <c r="V7674" t="s">
        <v>1035</v>
      </c>
      <c r="W7674" t="s">
        <v>345</v>
      </c>
      <c r="X7674" t="s">
        <v>763</v>
      </c>
      <c r="Y7674">
        <v>71600707</v>
      </c>
      <c r="Z7674" t="s">
        <v>250</v>
      </c>
      <c r="AA7674" t="s">
        <v>251</v>
      </c>
      <c r="AB7674" t="str">
        <f>CONCATENATE(A7674,"-",AA7674)</f>
        <v>10022331-Between 30% and 35%</v>
      </c>
      <c r="AC7674" s="1">
        <v>42963</v>
      </c>
      <c r="AD7674" s="1">
        <v>45153</v>
      </c>
      <c r="AE7674" s="2">
        <v>1887.18</v>
      </c>
    </row>
    <row r="7675" spans="1:31" x14ac:dyDescent="0.25">
      <c r="A7675">
        <v>10022358</v>
      </c>
      <c r="B7675" t="s">
        <v>1197</v>
      </c>
      <c r="C7675" t="s">
        <v>1197</v>
      </c>
      <c r="D7675" t="s">
        <v>1197</v>
      </c>
      <c r="E7675">
        <v>896200901</v>
      </c>
      <c r="F7675" t="s">
        <v>192</v>
      </c>
      <c r="G7675" t="s">
        <v>192</v>
      </c>
      <c r="H7675" t="s">
        <v>136</v>
      </c>
      <c r="I7675" t="s">
        <v>35</v>
      </c>
      <c r="J7675" t="s">
        <v>5192</v>
      </c>
      <c r="K7675" t="s">
        <v>194</v>
      </c>
      <c r="L7675" t="s">
        <v>5193</v>
      </c>
      <c r="M7675" t="s">
        <v>39</v>
      </c>
      <c r="N7675" t="s">
        <v>341</v>
      </c>
      <c r="O7675" t="s">
        <v>5194</v>
      </c>
      <c r="P7675" t="s">
        <v>42</v>
      </c>
      <c r="Q7675" t="s">
        <v>43</v>
      </c>
      <c r="R7675">
        <v>1</v>
      </c>
      <c r="S7675" t="s">
        <v>5193</v>
      </c>
      <c r="T7675" t="s">
        <v>96</v>
      </c>
      <c r="U7675" t="s">
        <v>825</v>
      </c>
      <c r="V7675" t="s">
        <v>5195</v>
      </c>
      <c r="W7675" t="s">
        <v>48</v>
      </c>
      <c r="X7675" t="s">
        <v>49</v>
      </c>
      <c r="Y7675">
        <v>71600713</v>
      </c>
      <c r="Z7675" t="s">
        <v>84</v>
      </c>
      <c r="AA7675" t="s">
        <v>85</v>
      </c>
      <c r="AB7675" t="str">
        <f>CONCATENATE(A7675,"-",AA7675)</f>
        <v>10022358-Zero</v>
      </c>
      <c r="AC7675" s="1">
        <v>42979</v>
      </c>
      <c r="AD7675" s="1">
        <v>44804</v>
      </c>
      <c r="AE7675" s="2">
        <v>3604.08</v>
      </c>
    </row>
    <row r="7676" spans="1:31" x14ac:dyDescent="0.25">
      <c r="A7676">
        <v>10022391</v>
      </c>
      <c r="B7676" t="s">
        <v>321</v>
      </c>
      <c r="C7676" t="s">
        <v>321</v>
      </c>
      <c r="D7676" t="s">
        <v>321</v>
      </c>
      <c r="E7676">
        <v>310920070</v>
      </c>
      <c r="F7676" t="s">
        <v>142</v>
      </c>
      <c r="G7676" t="s">
        <v>143</v>
      </c>
      <c r="H7676" t="s">
        <v>73</v>
      </c>
      <c r="I7676" t="s">
        <v>35</v>
      </c>
      <c r="J7676" t="s">
        <v>1036</v>
      </c>
      <c r="K7676" t="s">
        <v>146</v>
      </c>
      <c r="L7676" t="s">
        <v>499</v>
      </c>
      <c r="M7676" t="s">
        <v>39</v>
      </c>
      <c r="N7676" t="s">
        <v>500</v>
      </c>
      <c r="O7676" t="s">
        <v>1037</v>
      </c>
      <c r="P7676" t="s">
        <v>42</v>
      </c>
      <c r="Q7676" t="s">
        <v>43</v>
      </c>
      <c r="R7676">
        <v>1</v>
      </c>
      <c r="S7676" t="s">
        <v>499</v>
      </c>
      <c r="T7676" t="s">
        <v>60</v>
      </c>
      <c r="U7676" t="s">
        <v>502</v>
      </c>
      <c r="V7676" t="s">
        <v>1039</v>
      </c>
      <c r="W7676" t="s">
        <v>151</v>
      </c>
      <c r="X7676" t="s">
        <v>125</v>
      </c>
      <c r="Y7676">
        <v>71600212</v>
      </c>
      <c r="Z7676" t="s">
        <v>371</v>
      </c>
      <c r="AA7676" t="s">
        <v>275</v>
      </c>
      <c r="AB7676" t="str">
        <f>CONCATENATE(A7676,"-",AA7676)</f>
        <v>10022391-Between 40% and 52%</v>
      </c>
      <c r="AC7676" s="1">
        <v>42994</v>
      </c>
      <c r="AD7676" s="1">
        <v>44819</v>
      </c>
      <c r="AE7676" s="2">
        <v>55.96</v>
      </c>
    </row>
    <row r="7677" spans="1:31" x14ac:dyDescent="0.25">
      <c r="A7677">
        <v>10022391</v>
      </c>
      <c r="B7677" t="s">
        <v>374</v>
      </c>
      <c r="C7677" t="s">
        <v>321</v>
      </c>
      <c r="D7677" t="s">
        <v>374</v>
      </c>
      <c r="E7677">
        <v>310910070</v>
      </c>
      <c r="F7677" t="s">
        <v>142</v>
      </c>
      <c r="G7677" t="s">
        <v>143</v>
      </c>
      <c r="H7677" t="s">
        <v>212</v>
      </c>
      <c r="I7677" t="s">
        <v>35</v>
      </c>
      <c r="J7677" t="s">
        <v>1036</v>
      </c>
      <c r="K7677" t="s">
        <v>146</v>
      </c>
      <c r="L7677" t="s">
        <v>499</v>
      </c>
      <c r="M7677" t="s">
        <v>39</v>
      </c>
      <c r="N7677" t="s">
        <v>500</v>
      </c>
      <c r="O7677" t="s">
        <v>1037</v>
      </c>
      <c r="P7677" t="s">
        <v>42</v>
      </c>
      <c r="Q7677" t="s">
        <v>43</v>
      </c>
      <c r="R7677">
        <v>4</v>
      </c>
      <c r="S7677" t="s">
        <v>873</v>
      </c>
      <c r="T7677" t="s">
        <v>213</v>
      </c>
      <c r="U7677" t="s">
        <v>502</v>
      </c>
      <c r="V7677" t="s">
        <v>1039</v>
      </c>
      <c r="W7677" t="s">
        <v>151</v>
      </c>
      <c r="X7677" t="s">
        <v>125</v>
      </c>
      <c r="Y7677">
        <v>71600212</v>
      </c>
      <c r="Z7677" t="s">
        <v>371</v>
      </c>
      <c r="AA7677" t="s">
        <v>275</v>
      </c>
      <c r="AB7677" t="str">
        <f>CONCATENATE(A7677,"-",AA7677)</f>
        <v>10022391-Between 40% and 52%</v>
      </c>
      <c r="AC7677" s="1">
        <v>42994</v>
      </c>
      <c r="AD7677" s="1">
        <v>44819</v>
      </c>
      <c r="AE7677" s="2">
        <v>6761.78</v>
      </c>
    </row>
    <row r="7678" spans="1:31" x14ac:dyDescent="0.25">
      <c r="A7678">
        <v>10022467</v>
      </c>
      <c r="B7678" t="s">
        <v>374</v>
      </c>
      <c r="C7678" t="s">
        <v>374</v>
      </c>
      <c r="D7678" t="s">
        <v>630</v>
      </c>
      <c r="E7678">
        <v>310930070</v>
      </c>
      <c r="F7678" t="s">
        <v>142</v>
      </c>
      <c r="G7678" t="s">
        <v>143</v>
      </c>
      <c r="H7678" t="s">
        <v>99</v>
      </c>
      <c r="I7678" t="s">
        <v>35</v>
      </c>
      <c r="J7678" t="s">
        <v>1046</v>
      </c>
      <c r="K7678" t="s">
        <v>146</v>
      </c>
      <c r="L7678" t="s">
        <v>936</v>
      </c>
      <c r="M7678" t="s">
        <v>103</v>
      </c>
      <c r="N7678" t="s">
        <v>453</v>
      </c>
      <c r="O7678" t="s">
        <v>1047</v>
      </c>
      <c r="P7678" t="s">
        <v>79</v>
      </c>
      <c r="Q7678" t="s">
        <v>43</v>
      </c>
      <c r="R7678">
        <v>3</v>
      </c>
      <c r="S7678" t="s">
        <v>377</v>
      </c>
      <c r="T7678" t="s">
        <v>60</v>
      </c>
      <c r="U7678" t="s">
        <v>455</v>
      </c>
      <c r="V7678" t="s">
        <v>1049</v>
      </c>
      <c r="W7678" t="s">
        <v>151</v>
      </c>
      <c r="X7678" t="s">
        <v>125</v>
      </c>
      <c r="Y7678">
        <v>71610080</v>
      </c>
      <c r="Z7678" t="s">
        <v>84</v>
      </c>
      <c r="AA7678" t="s">
        <v>85</v>
      </c>
      <c r="AB7678" t="str">
        <f>CONCATENATE(A7678,"-",AA7678)</f>
        <v>10022467-Zero</v>
      </c>
      <c r="AC7678" s="1">
        <v>43101</v>
      </c>
      <c r="AD7678" s="1">
        <v>45291</v>
      </c>
      <c r="AE7678" s="2">
        <v>138.38</v>
      </c>
    </row>
    <row r="7679" spans="1:31" x14ac:dyDescent="0.25">
      <c r="A7679">
        <v>10022467</v>
      </c>
      <c r="B7679" t="s">
        <v>630</v>
      </c>
      <c r="C7679" t="s">
        <v>374</v>
      </c>
      <c r="D7679" t="s">
        <v>630</v>
      </c>
      <c r="E7679">
        <v>310930070</v>
      </c>
      <c r="F7679" t="s">
        <v>142</v>
      </c>
      <c r="G7679" t="s">
        <v>143</v>
      </c>
      <c r="H7679" t="s">
        <v>267</v>
      </c>
      <c r="I7679" t="s">
        <v>35</v>
      </c>
      <c r="J7679" t="s">
        <v>1046</v>
      </c>
      <c r="K7679" t="s">
        <v>146</v>
      </c>
      <c r="L7679" t="s">
        <v>936</v>
      </c>
      <c r="M7679" t="s">
        <v>103</v>
      </c>
      <c r="N7679" t="s">
        <v>453</v>
      </c>
      <c r="O7679" t="s">
        <v>1047</v>
      </c>
      <c r="P7679" t="s">
        <v>79</v>
      </c>
      <c r="Q7679" t="s">
        <v>43</v>
      </c>
      <c r="R7679">
        <v>6</v>
      </c>
      <c r="S7679" t="s">
        <v>1038</v>
      </c>
      <c r="T7679" t="s">
        <v>45</v>
      </c>
      <c r="U7679" t="s">
        <v>455</v>
      </c>
      <c r="V7679" t="s">
        <v>1049</v>
      </c>
      <c r="W7679" t="s">
        <v>151</v>
      </c>
      <c r="X7679" t="s">
        <v>125</v>
      </c>
      <c r="Y7679">
        <v>71610080</v>
      </c>
      <c r="Z7679" t="s">
        <v>84</v>
      </c>
      <c r="AA7679" t="s">
        <v>85</v>
      </c>
      <c r="AB7679" t="str">
        <f>CONCATENATE(A7679,"-",AA7679)</f>
        <v>10022467-Zero</v>
      </c>
      <c r="AC7679" s="1">
        <v>43101</v>
      </c>
      <c r="AD7679" s="1">
        <v>45291</v>
      </c>
      <c r="AE7679" s="2">
        <v>0</v>
      </c>
    </row>
    <row r="7680" spans="1:31" x14ac:dyDescent="0.25">
      <c r="A7680">
        <v>10022534</v>
      </c>
      <c r="B7680" t="s">
        <v>31</v>
      </c>
      <c r="C7680" t="s">
        <v>31</v>
      </c>
      <c r="D7680" t="s">
        <v>31</v>
      </c>
      <c r="E7680">
        <v>501010007</v>
      </c>
      <c r="F7680" t="s">
        <v>32</v>
      </c>
      <c r="G7680" t="s">
        <v>33</v>
      </c>
      <c r="H7680" t="s">
        <v>53</v>
      </c>
      <c r="I7680" t="s">
        <v>54</v>
      </c>
      <c r="J7680" t="s">
        <v>4057</v>
      </c>
      <c r="K7680" t="s">
        <v>4058</v>
      </c>
      <c r="L7680" t="s">
        <v>81</v>
      </c>
      <c r="M7680" t="s">
        <v>290</v>
      </c>
      <c r="N7680" t="s">
        <v>240</v>
      </c>
      <c r="O7680" t="s">
        <v>4059</v>
      </c>
      <c r="P7680" t="s">
        <v>69</v>
      </c>
      <c r="Q7680" t="s">
        <v>43</v>
      </c>
      <c r="R7680">
        <v>5</v>
      </c>
      <c r="S7680" t="s">
        <v>81</v>
      </c>
      <c r="T7680" t="s">
        <v>57</v>
      </c>
      <c r="U7680" t="s">
        <v>4060</v>
      </c>
      <c r="V7680" t="s">
        <v>4061</v>
      </c>
      <c r="W7680" t="s">
        <v>345</v>
      </c>
      <c r="X7680" t="s">
        <v>125</v>
      </c>
      <c r="Y7680">
        <v>71680798</v>
      </c>
      <c r="Z7680" t="s">
        <v>250</v>
      </c>
      <c r="AA7680" t="s">
        <v>251</v>
      </c>
      <c r="AB7680" t="str">
        <f>CONCATENATE(A7680,"-",AA7680)</f>
        <v>10022534-Between 30% and 35%</v>
      </c>
      <c r="AC7680" s="1">
        <v>42856</v>
      </c>
      <c r="AD7680" s="1">
        <v>45046</v>
      </c>
      <c r="AE7680" s="2">
        <v>20890.11</v>
      </c>
    </row>
    <row r="7681" spans="1:31" x14ac:dyDescent="0.25">
      <c r="A7681">
        <v>10022534</v>
      </c>
      <c r="B7681" t="s">
        <v>31</v>
      </c>
      <c r="C7681" t="s">
        <v>31</v>
      </c>
      <c r="D7681" t="s">
        <v>31</v>
      </c>
      <c r="E7681">
        <v>501010007</v>
      </c>
      <c r="F7681" t="s">
        <v>32</v>
      </c>
      <c r="G7681" t="s">
        <v>33</v>
      </c>
      <c r="H7681" t="s">
        <v>365</v>
      </c>
      <c r="I7681" t="s">
        <v>35</v>
      </c>
      <c r="J7681" t="s">
        <v>4057</v>
      </c>
      <c r="K7681" t="s">
        <v>4058</v>
      </c>
      <c r="L7681" t="s">
        <v>81</v>
      </c>
      <c r="M7681" t="s">
        <v>290</v>
      </c>
      <c r="N7681" t="s">
        <v>240</v>
      </c>
      <c r="O7681" t="s">
        <v>4059</v>
      </c>
      <c r="P7681" t="s">
        <v>69</v>
      </c>
      <c r="Q7681" t="s">
        <v>43</v>
      </c>
      <c r="R7681">
        <v>5</v>
      </c>
      <c r="S7681" t="s">
        <v>81</v>
      </c>
      <c r="T7681" t="s">
        <v>62</v>
      </c>
      <c r="U7681" t="s">
        <v>4060</v>
      </c>
      <c r="V7681" t="s">
        <v>4061</v>
      </c>
      <c r="W7681" t="s">
        <v>345</v>
      </c>
      <c r="X7681" t="s">
        <v>125</v>
      </c>
      <c r="Y7681">
        <v>71680798</v>
      </c>
      <c r="Z7681" t="s">
        <v>250</v>
      </c>
      <c r="AA7681" t="s">
        <v>251</v>
      </c>
      <c r="AB7681" t="str">
        <f>CONCATENATE(A7681,"-",AA7681)</f>
        <v>10022534-Between 30% and 35%</v>
      </c>
      <c r="AC7681" s="1">
        <v>42856</v>
      </c>
      <c r="AD7681" s="1">
        <v>45046</v>
      </c>
      <c r="AE7681" s="2">
        <v>844.86</v>
      </c>
    </row>
    <row r="7682" spans="1:31" x14ac:dyDescent="0.25">
      <c r="A7682">
        <v>10022553</v>
      </c>
      <c r="B7682" t="s">
        <v>1056</v>
      </c>
      <c r="C7682" t="s">
        <v>1056</v>
      </c>
      <c r="D7682" t="s">
        <v>1056</v>
      </c>
      <c r="E7682">
        <v>110450400</v>
      </c>
      <c r="F7682" t="s">
        <v>98</v>
      </c>
      <c r="G7682" t="s">
        <v>98</v>
      </c>
      <c r="H7682" t="s">
        <v>53</v>
      </c>
      <c r="I7682" t="s">
        <v>54</v>
      </c>
      <c r="J7682" t="s">
        <v>1058</v>
      </c>
      <c r="K7682" t="s">
        <v>101</v>
      </c>
      <c r="L7682" t="s">
        <v>1059</v>
      </c>
      <c r="M7682" t="s">
        <v>290</v>
      </c>
      <c r="N7682" t="s">
        <v>240</v>
      </c>
      <c r="O7682" t="s">
        <v>1060</v>
      </c>
      <c r="P7682" t="s">
        <v>69</v>
      </c>
      <c r="Q7682" t="s">
        <v>43</v>
      </c>
      <c r="R7682">
        <v>4</v>
      </c>
      <c r="S7682" t="s">
        <v>1059</v>
      </c>
      <c r="T7682" t="s">
        <v>57</v>
      </c>
      <c r="U7682" t="s">
        <v>1061</v>
      </c>
      <c r="V7682">
        <v>4000158297</v>
      </c>
      <c r="W7682" t="s">
        <v>151</v>
      </c>
      <c r="X7682" t="s">
        <v>125</v>
      </c>
      <c r="Y7682">
        <v>71680286</v>
      </c>
      <c r="Z7682" t="s">
        <v>274</v>
      </c>
      <c r="AA7682" t="s">
        <v>275</v>
      </c>
      <c r="AB7682" t="str">
        <f>CONCATENATE(A7682,"-",AA7682)</f>
        <v>10022553-Between 40% and 52%</v>
      </c>
      <c r="AC7682" s="1">
        <v>43282</v>
      </c>
      <c r="AD7682" s="1">
        <v>44925</v>
      </c>
      <c r="AE7682" s="2">
        <v>10123.52</v>
      </c>
    </row>
    <row r="7683" spans="1:31" x14ac:dyDescent="0.25">
      <c r="A7683">
        <v>10022553</v>
      </c>
      <c r="B7683" t="s">
        <v>1056</v>
      </c>
      <c r="C7683" t="s">
        <v>1056</v>
      </c>
      <c r="D7683" t="s">
        <v>1056</v>
      </c>
      <c r="E7683">
        <v>110450400</v>
      </c>
      <c r="F7683" t="s">
        <v>98</v>
      </c>
      <c r="G7683" t="s">
        <v>98</v>
      </c>
      <c r="H7683" t="s">
        <v>53</v>
      </c>
      <c r="I7683" t="s">
        <v>54</v>
      </c>
      <c r="J7683" t="s">
        <v>4062</v>
      </c>
      <c r="K7683" t="s">
        <v>101</v>
      </c>
      <c r="L7683" t="s">
        <v>1059</v>
      </c>
      <c r="M7683" t="s">
        <v>290</v>
      </c>
      <c r="N7683" t="s">
        <v>240</v>
      </c>
      <c r="O7683" t="s">
        <v>1060</v>
      </c>
      <c r="P7683" t="s">
        <v>69</v>
      </c>
      <c r="Q7683" t="s">
        <v>43</v>
      </c>
      <c r="R7683">
        <v>1</v>
      </c>
      <c r="S7683" t="s">
        <v>1059</v>
      </c>
      <c r="T7683" t="s">
        <v>57</v>
      </c>
      <c r="U7683" t="s">
        <v>1061</v>
      </c>
      <c r="V7683">
        <v>4000158297</v>
      </c>
      <c r="W7683" t="s">
        <v>151</v>
      </c>
      <c r="X7683" t="s">
        <v>125</v>
      </c>
      <c r="Y7683">
        <v>71680180</v>
      </c>
      <c r="Z7683" t="s">
        <v>371</v>
      </c>
      <c r="AA7683" t="s">
        <v>275</v>
      </c>
      <c r="AB7683" t="str">
        <f>CONCATENATE(A7683,"-",AA7683)</f>
        <v>10022553-Between 40% and 52%</v>
      </c>
      <c r="AC7683" s="1">
        <v>43031</v>
      </c>
      <c r="AD7683" s="1">
        <v>44925</v>
      </c>
      <c r="AE7683" s="2">
        <v>572</v>
      </c>
    </row>
    <row r="7684" spans="1:31" x14ac:dyDescent="0.25">
      <c r="A7684">
        <v>10022553</v>
      </c>
      <c r="B7684" t="s">
        <v>1056</v>
      </c>
      <c r="C7684" t="s">
        <v>1056</v>
      </c>
      <c r="D7684" t="s">
        <v>1056</v>
      </c>
      <c r="E7684">
        <v>110450400</v>
      </c>
      <c r="F7684" t="s">
        <v>98</v>
      </c>
      <c r="G7684" t="s">
        <v>98</v>
      </c>
      <c r="H7684" t="s">
        <v>99</v>
      </c>
      <c r="I7684" t="s">
        <v>35</v>
      </c>
      <c r="J7684" t="s">
        <v>1058</v>
      </c>
      <c r="K7684" t="s">
        <v>101</v>
      </c>
      <c r="L7684" t="s">
        <v>1059</v>
      </c>
      <c r="M7684" t="s">
        <v>290</v>
      </c>
      <c r="N7684" t="s">
        <v>240</v>
      </c>
      <c r="O7684" t="s">
        <v>1060</v>
      </c>
      <c r="P7684" t="s">
        <v>69</v>
      </c>
      <c r="Q7684" t="s">
        <v>43</v>
      </c>
      <c r="R7684">
        <v>3</v>
      </c>
      <c r="S7684" t="s">
        <v>1059</v>
      </c>
      <c r="T7684" t="s">
        <v>60</v>
      </c>
      <c r="U7684" t="s">
        <v>1061</v>
      </c>
      <c r="V7684">
        <v>4000158297</v>
      </c>
      <c r="W7684" t="s">
        <v>151</v>
      </c>
      <c r="X7684" t="s">
        <v>125</v>
      </c>
      <c r="Y7684">
        <v>71680286</v>
      </c>
      <c r="Z7684" t="s">
        <v>274</v>
      </c>
      <c r="AA7684" t="s">
        <v>275</v>
      </c>
      <c r="AB7684" t="str">
        <f>CONCATENATE(A7684,"-",AA7684)</f>
        <v>10022553-Between 40% and 52%</v>
      </c>
      <c r="AC7684" s="1">
        <v>43282</v>
      </c>
      <c r="AD7684" s="1">
        <v>44925</v>
      </c>
      <c r="AE7684" s="2">
        <v>243.01</v>
      </c>
    </row>
    <row r="7685" spans="1:31" x14ac:dyDescent="0.25">
      <c r="A7685">
        <v>10022553</v>
      </c>
      <c r="B7685" t="s">
        <v>1056</v>
      </c>
      <c r="C7685" t="s">
        <v>1056</v>
      </c>
      <c r="D7685" t="s">
        <v>1056</v>
      </c>
      <c r="E7685">
        <v>110450400</v>
      </c>
      <c r="F7685" t="s">
        <v>98</v>
      </c>
      <c r="G7685" t="s">
        <v>98</v>
      </c>
      <c r="H7685" t="s">
        <v>252</v>
      </c>
      <c r="I7685" t="s">
        <v>35</v>
      </c>
      <c r="J7685" t="s">
        <v>1058</v>
      </c>
      <c r="K7685" t="s">
        <v>101</v>
      </c>
      <c r="L7685" t="s">
        <v>1059</v>
      </c>
      <c r="M7685" t="s">
        <v>290</v>
      </c>
      <c r="N7685" t="s">
        <v>240</v>
      </c>
      <c r="O7685" t="s">
        <v>1060</v>
      </c>
      <c r="P7685" t="s">
        <v>69</v>
      </c>
      <c r="Q7685" t="s">
        <v>43</v>
      </c>
      <c r="R7685">
        <v>4</v>
      </c>
      <c r="S7685" t="s">
        <v>1059</v>
      </c>
      <c r="T7685" t="s">
        <v>62</v>
      </c>
      <c r="U7685" t="s">
        <v>1061</v>
      </c>
      <c r="V7685">
        <v>4000158297</v>
      </c>
      <c r="W7685" t="s">
        <v>151</v>
      </c>
      <c r="X7685" t="s">
        <v>125</v>
      </c>
      <c r="Y7685">
        <v>71680286</v>
      </c>
      <c r="Z7685" t="s">
        <v>274</v>
      </c>
      <c r="AA7685" t="s">
        <v>275</v>
      </c>
      <c r="AB7685" t="str">
        <f>CONCATENATE(A7685,"-",AA7685)</f>
        <v>10022553-Between 40% and 52%</v>
      </c>
      <c r="AC7685" s="1">
        <v>43282</v>
      </c>
      <c r="AD7685" s="1">
        <v>44925</v>
      </c>
      <c r="AE7685" s="2">
        <v>2580</v>
      </c>
    </row>
    <row r="7686" spans="1:31" x14ac:dyDescent="0.25">
      <c r="A7686">
        <v>10022553</v>
      </c>
      <c r="B7686" t="s">
        <v>1056</v>
      </c>
      <c r="C7686" t="s">
        <v>1056</v>
      </c>
      <c r="D7686" t="s">
        <v>1056</v>
      </c>
      <c r="E7686">
        <v>110450400</v>
      </c>
      <c r="F7686" t="s">
        <v>98</v>
      </c>
      <c r="G7686" t="s">
        <v>98</v>
      </c>
      <c r="H7686" t="s">
        <v>477</v>
      </c>
      <c r="I7686" t="s">
        <v>35</v>
      </c>
      <c r="J7686" t="s">
        <v>1058</v>
      </c>
      <c r="K7686" t="s">
        <v>101</v>
      </c>
      <c r="L7686" t="s">
        <v>1059</v>
      </c>
      <c r="M7686" t="s">
        <v>290</v>
      </c>
      <c r="N7686" t="s">
        <v>240</v>
      </c>
      <c r="O7686" t="s">
        <v>1060</v>
      </c>
      <c r="P7686" t="s">
        <v>69</v>
      </c>
      <c r="Q7686" t="s">
        <v>43</v>
      </c>
      <c r="R7686">
        <v>4</v>
      </c>
      <c r="S7686" t="s">
        <v>1059</v>
      </c>
      <c r="T7686" t="s">
        <v>96</v>
      </c>
      <c r="U7686" t="s">
        <v>1061</v>
      </c>
      <c r="V7686">
        <v>4000158297</v>
      </c>
      <c r="W7686" t="s">
        <v>151</v>
      </c>
      <c r="X7686" t="s">
        <v>125</v>
      </c>
      <c r="Y7686">
        <v>71680286</v>
      </c>
      <c r="Z7686" t="s">
        <v>274</v>
      </c>
      <c r="AA7686" t="s">
        <v>275</v>
      </c>
      <c r="AB7686" t="str">
        <f>CONCATENATE(A7686,"-",AA7686)</f>
        <v>10022553-Between 40% and 52%</v>
      </c>
      <c r="AC7686" s="1">
        <v>43282</v>
      </c>
      <c r="AD7686" s="1">
        <v>44925</v>
      </c>
      <c r="AE7686" s="2">
        <v>144.91999999999999</v>
      </c>
    </row>
    <row r="7687" spans="1:31" x14ac:dyDescent="0.25">
      <c r="A7687">
        <v>10022553</v>
      </c>
      <c r="B7687" t="s">
        <v>1056</v>
      </c>
      <c r="C7687" t="s">
        <v>1056</v>
      </c>
      <c r="D7687" t="s">
        <v>1057</v>
      </c>
      <c r="E7687">
        <v>224080396</v>
      </c>
      <c r="F7687" t="s">
        <v>879</v>
      </c>
      <c r="G7687" t="s">
        <v>880</v>
      </c>
      <c r="H7687" t="s">
        <v>53</v>
      </c>
      <c r="I7687" t="s">
        <v>54</v>
      </c>
      <c r="J7687" t="s">
        <v>1058</v>
      </c>
      <c r="K7687" t="s">
        <v>101</v>
      </c>
      <c r="L7687" t="s">
        <v>1059</v>
      </c>
      <c r="M7687" t="s">
        <v>290</v>
      </c>
      <c r="N7687" t="s">
        <v>240</v>
      </c>
      <c r="O7687" t="s">
        <v>1060</v>
      </c>
      <c r="P7687" t="s">
        <v>69</v>
      </c>
      <c r="Q7687" t="s">
        <v>43</v>
      </c>
      <c r="R7687">
        <v>3</v>
      </c>
      <c r="S7687" t="s">
        <v>1059</v>
      </c>
      <c r="T7687" t="s">
        <v>57</v>
      </c>
      <c r="U7687" t="s">
        <v>1061</v>
      </c>
      <c r="V7687">
        <v>4000158297</v>
      </c>
      <c r="W7687" t="s">
        <v>151</v>
      </c>
      <c r="X7687" t="s">
        <v>125</v>
      </c>
      <c r="Y7687">
        <v>71680286</v>
      </c>
      <c r="Z7687" t="s">
        <v>274</v>
      </c>
      <c r="AA7687" t="s">
        <v>275</v>
      </c>
      <c r="AB7687" t="str">
        <f>CONCATENATE(A7687,"-",AA7687)</f>
        <v>10022553-Between 40% and 52%</v>
      </c>
      <c r="AC7687" s="1">
        <v>43282</v>
      </c>
      <c r="AD7687" s="1">
        <v>44925</v>
      </c>
      <c r="AE7687" s="2">
        <v>0</v>
      </c>
    </row>
    <row r="7688" spans="1:31" x14ac:dyDescent="0.25">
      <c r="A7688">
        <v>10022596</v>
      </c>
      <c r="B7688" t="s">
        <v>910</v>
      </c>
      <c r="C7688" t="s">
        <v>910</v>
      </c>
      <c r="D7688" t="s">
        <v>910</v>
      </c>
      <c r="E7688">
        <v>310890070</v>
      </c>
      <c r="F7688" t="s">
        <v>142</v>
      </c>
      <c r="G7688" t="s">
        <v>143</v>
      </c>
      <c r="H7688" t="s">
        <v>463</v>
      </c>
      <c r="I7688" t="s">
        <v>35</v>
      </c>
      <c r="J7688" t="s">
        <v>1064</v>
      </c>
      <c r="K7688" t="s">
        <v>146</v>
      </c>
      <c r="L7688" t="s">
        <v>916</v>
      </c>
      <c r="M7688" t="s">
        <v>103</v>
      </c>
      <c r="N7688" t="s">
        <v>453</v>
      </c>
      <c r="O7688" t="s">
        <v>1065</v>
      </c>
      <c r="P7688" t="s">
        <v>79</v>
      </c>
      <c r="Q7688" t="s">
        <v>43</v>
      </c>
      <c r="R7688">
        <v>1</v>
      </c>
      <c r="S7688" t="s">
        <v>916</v>
      </c>
      <c r="T7688" t="s">
        <v>45</v>
      </c>
      <c r="U7688" t="s">
        <v>455</v>
      </c>
      <c r="V7688" t="s">
        <v>1066</v>
      </c>
      <c r="W7688" t="s">
        <v>151</v>
      </c>
      <c r="X7688" t="s">
        <v>125</v>
      </c>
      <c r="Y7688">
        <v>71610082</v>
      </c>
      <c r="Z7688" t="s">
        <v>84</v>
      </c>
      <c r="AA7688" t="s">
        <v>85</v>
      </c>
      <c r="AB7688" t="str">
        <f>CONCATENATE(A7688,"-",AA7688)</f>
        <v>10022596-Zero</v>
      </c>
      <c r="AC7688" s="1">
        <v>43101</v>
      </c>
      <c r="AD7688" s="1">
        <v>45291</v>
      </c>
      <c r="AE7688" s="2">
        <v>6600</v>
      </c>
    </row>
    <row r="7689" spans="1:31" x14ac:dyDescent="0.25">
      <c r="A7689">
        <v>10022596</v>
      </c>
      <c r="B7689" t="s">
        <v>630</v>
      </c>
      <c r="C7689" t="s">
        <v>910</v>
      </c>
      <c r="D7689" t="s">
        <v>630</v>
      </c>
      <c r="E7689">
        <v>310930070</v>
      </c>
      <c r="F7689" t="s">
        <v>142</v>
      </c>
      <c r="G7689" t="s">
        <v>143</v>
      </c>
      <c r="H7689" t="s">
        <v>99</v>
      </c>
      <c r="I7689" t="s">
        <v>35</v>
      </c>
      <c r="J7689" t="s">
        <v>1064</v>
      </c>
      <c r="K7689" t="s">
        <v>146</v>
      </c>
      <c r="L7689" t="s">
        <v>916</v>
      </c>
      <c r="M7689" t="s">
        <v>103</v>
      </c>
      <c r="N7689" t="s">
        <v>453</v>
      </c>
      <c r="O7689" t="s">
        <v>1065</v>
      </c>
      <c r="P7689" t="s">
        <v>79</v>
      </c>
      <c r="Q7689" t="s">
        <v>43</v>
      </c>
      <c r="R7689">
        <v>2</v>
      </c>
      <c r="S7689" t="s">
        <v>4063</v>
      </c>
      <c r="T7689" t="s">
        <v>60</v>
      </c>
      <c r="U7689" t="s">
        <v>455</v>
      </c>
      <c r="V7689" t="s">
        <v>1066</v>
      </c>
      <c r="W7689" t="s">
        <v>151</v>
      </c>
      <c r="X7689" t="s">
        <v>125</v>
      </c>
      <c r="Y7689">
        <v>71610082</v>
      </c>
      <c r="Z7689" t="s">
        <v>84</v>
      </c>
      <c r="AA7689" t="s">
        <v>85</v>
      </c>
      <c r="AB7689" t="str">
        <f>CONCATENATE(A7689,"-",AA7689)</f>
        <v>10022596-Zero</v>
      </c>
      <c r="AC7689" s="1">
        <v>43101</v>
      </c>
      <c r="AD7689" s="1">
        <v>45291</v>
      </c>
      <c r="AE7689" s="2">
        <v>1300.78</v>
      </c>
    </row>
    <row r="7690" spans="1:31" x14ac:dyDescent="0.25">
      <c r="A7690">
        <v>10022596</v>
      </c>
      <c r="B7690" t="s">
        <v>1067</v>
      </c>
      <c r="C7690" t="s">
        <v>910</v>
      </c>
      <c r="D7690" t="s">
        <v>1067</v>
      </c>
      <c r="E7690">
        <v>745020144</v>
      </c>
      <c r="F7690" t="s">
        <v>668</v>
      </c>
      <c r="G7690" t="s">
        <v>668</v>
      </c>
      <c r="H7690" t="s">
        <v>73</v>
      </c>
      <c r="I7690" t="s">
        <v>35</v>
      </c>
      <c r="J7690" t="s">
        <v>1064</v>
      </c>
      <c r="K7690" t="s">
        <v>146</v>
      </c>
      <c r="L7690" t="s">
        <v>916</v>
      </c>
      <c r="M7690" t="s">
        <v>103</v>
      </c>
      <c r="N7690" t="s">
        <v>453</v>
      </c>
      <c r="O7690" t="s">
        <v>1065</v>
      </c>
      <c r="P7690" t="s">
        <v>79</v>
      </c>
      <c r="Q7690" t="s">
        <v>43</v>
      </c>
      <c r="R7690">
        <v>25</v>
      </c>
      <c r="S7690" t="s">
        <v>1068</v>
      </c>
      <c r="T7690" t="s">
        <v>60</v>
      </c>
      <c r="U7690" t="s">
        <v>455</v>
      </c>
      <c r="V7690" t="s">
        <v>1066</v>
      </c>
      <c r="W7690" t="s">
        <v>151</v>
      </c>
      <c r="X7690" t="s">
        <v>125</v>
      </c>
      <c r="Y7690">
        <v>71610082</v>
      </c>
      <c r="Z7690" t="s">
        <v>84</v>
      </c>
      <c r="AA7690" t="s">
        <v>85</v>
      </c>
      <c r="AB7690" t="str">
        <f>CONCATENATE(A7690,"-",AA7690)</f>
        <v>10022596-Zero</v>
      </c>
      <c r="AC7690" s="1">
        <v>43101</v>
      </c>
      <c r="AD7690" s="1">
        <v>45291</v>
      </c>
      <c r="AE7690" s="2">
        <v>1202.76</v>
      </c>
    </row>
    <row r="7691" spans="1:31" x14ac:dyDescent="0.25">
      <c r="A7691">
        <v>10022596</v>
      </c>
      <c r="B7691" t="s">
        <v>1067</v>
      </c>
      <c r="C7691" t="s">
        <v>910</v>
      </c>
      <c r="D7691" t="s">
        <v>1067</v>
      </c>
      <c r="E7691">
        <v>745020144</v>
      </c>
      <c r="F7691" t="s">
        <v>668</v>
      </c>
      <c r="G7691" t="s">
        <v>668</v>
      </c>
      <c r="H7691" t="s">
        <v>299</v>
      </c>
      <c r="I7691" t="s">
        <v>35</v>
      </c>
      <c r="J7691" t="s">
        <v>1064</v>
      </c>
      <c r="K7691" t="s">
        <v>146</v>
      </c>
      <c r="L7691" t="s">
        <v>916</v>
      </c>
      <c r="M7691" t="s">
        <v>103</v>
      </c>
      <c r="N7691" t="s">
        <v>453</v>
      </c>
      <c r="O7691" t="s">
        <v>1065</v>
      </c>
      <c r="P7691" t="s">
        <v>79</v>
      </c>
      <c r="Q7691" t="s">
        <v>43</v>
      </c>
      <c r="R7691">
        <v>25</v>
      </c>
      <c r="S7691" t="s">
        <v>1068</v>
      </c>
      <c r="T7691" t="s">
        <v>60</v>
      </c>
      <c r="U7691" t="s">
        <v>455</v>
      </c>
      <c r="V7691" t="s">
        <v>1066</v>
      </c>
      <c r="W7691" t="s">
        <v>151</v>
      </c>
      <c r="X7691" t="s">
        <v>125</v>
      </c>
      <c r="Y7691">
        <v>71610082</v>
      </c>
      <c r="Z7691" t="s">
        <v>84</v>
      </c>
      <c r="AA7691" t="s">
        <v>85</v>
      </c>
      <c r="AB7691" t="str">
        <f>CONCATENATE(A7691,"-",AA7691)</f>
        <v>10022596-Zero</v>
      </c>
      <c r="AC7691" s="1">
        <v>43101</v>
      </c>
      <c r="AD7691" s="1">
        <v>45291</v>
      </c>
      <c r="AE7691" s="2">
        <v>43.34</v>
      </c>
    </row>
    <row r="7692" spans="1:31" x14ac:dyDescent="0.25">
      <c r="A7692">
        <v>10022596</v>
      </c>
      <c r="B7692" t="s">
        <v>1067</v>
      </c>
      <c r="C7692" t="s">
        <v>910</v>
      </c>
      <c r="D7692" t="s">
        <v>1067</v>
      </c>
      <c r="E7692">
        <v>745020144</v>
      </c>
      <c r="F7692" t="s">
        <v>668</v>
      </c>
      <c r="G7692" t="s">
        <v>668</v>
      </c>
      <c r="H7692" t="s">
        <v>284</v>
      </c>
      <c r="I7692" t="s">
        <v>35</v>
      </c>
      <c r="J7692" t="s">
        <v>1064</v>
      </c>
      <c r="K7692" t="s">
        <v>146</v>
      </c>
      <c r="L7692" t="s">
        <v>916</v>
      </c>
      <c r="M7692" t="s">
        <v>103</v>
      </c>
      <c r="N7692" t="s">
        <v>453</v>
      </c>
      <c r="O7692" t="s">
        <v>1065</v>
      </c>
      <c r="P7692" t="s">
        <v>79</v>
      </c>
      <c r="Q7692" t="s">
        <v>43</v>
      </c>
      <c r="R7692">
        <v>25</v>
      </c>
      <c r="S7692" t="s">
        <v>1068</v>
      </c>
      <c r="T7692" t="s">
        <v>213</v>
      </c>
      <c r="U7692" t="s">
        <v>455</v>
      </c>
      <c r="V7692" t="s">
        <v>1066</v>
      </c>
      <c r="W7692" t="s">
        <v>151</v>
      </c>
      <c r="X7692" t="s">
        <v>125</v>
      </c>
      <c r="Y7692">
        <v>71610082</v>
      </c>
      <c r="Z7692" t="s">
        <v>84</v>
      </c>
      <c r="AA7692" t="s">
        <v>85</v>
      </c>
      <c r="AB7692" t="str">
        <f>CONCATENATE(A7692,"-",AA7692)</f>
        <v>10022596-Zero</v>
      </c>
      <c r="AC7692" s="1">
        <v>43101</v>
      </c>
      <c r="AD7692" s="1">
        <v>45291</v>
      </c>
      <c r="AE7692" s="2">
        <v>2550</v>
      </c>
    </row>
    <row r="7693" spans="1:31" x14ac:dyDescent="0.25">
      <c r="A7693">
        <v>10022607</v>
      </c>
      <c r="B7693" t="s">
        <v>863</v>
      </c>
      <c r="C7693" t="s">
        <v>863</v>
      </c>
      <c r="D7693" t="s">
        <v>863</v>
      </c>
      <c r="E7693">
        <v>492150010</v>
      </c>
      <c r="F7693" t="s">
        <v>180</v>
      </c>
      <c r="G7693" t="s">
        <v>181</v>
      </c>
      <c r="H7693" t="s">
        <v>53</v>
      </c>
      <c r="I7693" t="s">
        <v>54</v>
      </c>
      <c r="J7693" t="s">
        <v>6266</v>
      </c>
      <c r="K7693" t="s">
        <v>183</v>
      </c>
      <c r="L7693" t="s">
        <v>238</v>
      </c>
      <c r="M7693" t="s">
        <v>239</v>
      </c>
      <c r="N7693" t="s">
        <v>240</v>
      </c>
      <c r="O7693" t="s">
        <v>6267</v>
      </c>
      <c r="P7693" t="s">
        <v>79</v>
      </c>
      <c r="Q7693" t="s">
        <v>43</v>
      </c>
      <c r="R7693">
        <v>1</v>
      </c>
      <c r="S7693" t="s">
        <v>238</v>
      </c>
      <c r="T7693" t="s">
        <v>57</v>
      </c>
      <c r="U7693" t="s">
        <v>242</v>
      </c>
      <c r="V7693" t="s">
        <v>6268</v>
      </c>
      <c r="W7693" t="s">
        <v>151</v>
      </c>
      <c r="X7693" t="s">
        <v>599</v>
      </c>
      <c r="Y7693">
        <v>71670151</v>
      </c>
      <c r="Z7693" t="s">
        <v>72</v>
      </c>
      <c r="AA7693" t="s">
        <v>600</v>
      </c>
      <c r="AB7693" t="str">
        <f>CONCATENATE(A7693,"-",AA7693)</f>
        <v>10022607-Clinical Trial/Drug Study</v>
      </c>
      <c r="AC7693" s="1">
        <v>42934</v>
      </c>
      <c r="AD7693" s="1">
        <v>44012</v>
      </c>
      <c r="AE7693" s="2">
        <v>164.14</v>
      </c>
    </row>
    <row r="7694" spans="1:31" x14ac:dyDescent="0.25">
      <c r="A7694">
        <v>10022655</v>
      </c>
      <c r="B7694" t="s">
        <v>1069</v>
      </c>
      <c r="C7694" t="s">
        <v>1069</v>
      </c>
      <c r="D7694" t="s">
        <v>1069</v>
      </c>
      <c r="E7694">
        <v>460415062</v>
      </c>
      <c r="F7694" t="s">
        <v>162</v>
      </c>
      <c r="G7694" t="s">
        <v>163</v>
      </c>
      <c r="H7694" t="s">
        <v>701</v>
      </c>
      <c r="I7694" t="s">
        <v>79</v>
      </c>
      <c r="J7694" t="s">
        <v>1070</v>
      </c>
      <c r="K7694" t="s">
        <v>1071</v>
      </c>
      <c r="L7694" t="s">
        <v>898</v>
      </c>
      <c r="M7694" t="s">
        <v>239</v>
      </c>
      <c r="N7694" t="s">
        <v>240</v>
      </c>
      <c r="O7694" t="s">
        <v>1072</v>
      </c>
      <c r="P7694" t="s">
        <v>79</v>
      </c>
      <c r="Q7694" t="s">
        <v>43</v>
      </c>
      <c r="R7694">
        <v>1</v>
      </c>
      <c r="S7694" t="s">
        <v>1073</v>
      </c>
      <c r="T7694" t="s">
        <v>62</v>
      </c>
      <c r="U7694" t="s">
        <v>242</v>
      </c>
      <c r="V7694" t="s">
        <v>1074</v>
      </c>
      <c r="W7694" t="s">
        <v>345</v>
      </c>
      <c r="X7694" t="s">
        <v>599</v>
      </c>
      <c r="Y7694">
        <v>71671111</v>
      </c>
      <c r="Z7694" t="s">
        <v>72</v>
      </c>
      <c r="AA7694" t="s">
        <v>600</v>
      </c>
      <c r="AB7694" t="str">
        <f>CONCATENATE(A7694,"-",AA7694)</f>
        <v>10022655-Clinical Trial/Drug Study</v>
      </c>
      <c r="AC7694" s="1">
        <v>42936</v>
      </c>
      <c r="AD7694" s="1">
        <v>44196</v>
      </c>
      <c r="AE7694" s="2">
        <v>2188.48</v>
      </c>
    </row>
    <row r="7695" spans="1:31" x14ac:dyDescent="0.25">
      <c r="A7695">
        <v>10022675</v>
      </c>
      <c r="B7695" t="s">
        <v>1056</v>
      </c>
      <c r="C7695" t="s">
        <v>807</v>
      </c>
      <c r="D7695" t="s">
        <v>1056</v>
      </c>
      <c r="E7695">
        <v>110450400</v>
      </c>
      <c r="F7695" t="s">
        <v>98</v>
      </c>
      <c r="G7695" t="s">
        <v>98</v>
      </c>
      <c r="H7695" t="s">
        <v>586</v>
      </c>
      <c r="I7695" t="s">
        <v>35</v>
      </c>
      <c r="J7695" t="s">
        <v>1080</v>
      </c>
      <c r="K7695" t="s">
        <v>988</v>
      </c>
      <c r="L7695" t="s">
        <v>1081</v>
      </c>
      <c r="M7695" t="s">
        <v>103</v>
      </c>
      <c r="N7695" t="s">
        <v>453</v>
      </c>
      <c r="O7695" t="s">
        <v>1082</v>
      </c>
      <c r="P7695" t="s">
        <v>79</v>
      </c>
      <c r="Q7695" t="s">
        <v>43</v>
      </c>
      <c r="R7695">
        <v>8</v>
      </c>
      <c r="S7695" t="s">
        <v>3017</v>
      </c>
      <c r="T7695" t="s">
        <v>62</v>
      </c>
      <c r="U7695" t="s">
        <v>455</v>
      </c>
      <c r="V7695" t="s">
        <v>1083</v>
      </c>
      <c r="W7695" t="s">
        <v>151</v>
      </c>
      <c r="X7695" t="s">
        <v>125</v>
      </c>
      <c r="Y7695">
        <v>71610085</v>
      </c>
      <c r="Z7695" t="s">
        <v>84</v>
      </c>
      <c r="AA7695" t="s">
        <v>85</v>
      </c>
      <c r="AB7695" t="str">
        <f>CONCATENATE(A7695,"-",AA7695)</f>
        <v>10022675-Zero</v>
      </c>
      <c r="AC7695" s="1">
        <v>43101</v>
      </c>
      <c r="AD7695" s="1">
        <v>44926</v>
      </c>
      <c r="AE7695" s="2">
        <v>7550.24</v>
      </c>
    </row>
    <row r="7696" spans="1:31" x14ac:dyDescent="0.25">
      <c r="A7696">
        <v>10022675</v>
      </c>
      <c r="B7696" t="s">
        <v>807</v>
      </c>
      <c r="C7696" t="s">
        <v>807</v>
      </c>
      <c r="D7696" t="s">
        <v>807</v>
      </c>
      <c r="E7696">
        <v>491070010</v>
      </c>
      <c r="F7696" t="s">
        <v>180</v>
      </c>
      <c r="G7696" t="s">
        <v>181</v>
      </c>
      <c r="H7696" t="s">
        <v>252</v>
      </c>
      <c r="I7696" t="s">
        <v>35</v>
      </c>
      <c r="J7696" t="s">
        <v>1080</v>
      </c>
      <c r="K7696" t="s">
        <v>988</v>
      </c>
      <c r="L7696" t="s">
        <v>1081</v>
      </c>
      <c r="M7696" t="s">
        <v>103</v>
      </c>
      <c r="N7696" t="s">
        <v>453</v>
      </c>
      <c r="O7696" t="s">
        <v>1082</v>
      </c>
      <c r="P7696" t="s">
        <v>79</v>
      </c>
      <c r="Q7696" t="s">
        <v>43</v>
      </c>
      <c r="R7696">
        <v>19</v>
      </c>
      <c r="S7696" t="s">
        <v>1081</v>
      </c>
      <c r="T7696" t="s">
        <v>62</v>
      </c>
      <c r="U7696" t="s">
        <v>455</v>
      </c>
      <c r="V7696" t="s">
        <v>1083</v>
      </c>
      <c r="W7696" t="s">
        <v>151</v>
      </c>
      <c r="X7696" t="s">
        <v>125</v>
      </c>
      <c r="Y7696">
        <v>71610085</v>
      </c>
      <c r="Z7696" t="s">
        <v>84</v>
      </c>
      <c r="AA7696" t="s">
        <v>85</v>
      </c>
      <c r="AB7696" t="str">
        <f>CONCATENATE(A7696,"-",AA7696)</f>
        <v>10022675-Zero</v>
      </c>
      <c r="AC7696" s="1">
        <v>43101</v>
      </c>
      <c r="AD7696" s="1">
        <v>44926</v>
      </c>
      <c r="AE7696" s="2">
        <v>45</v>
      </c>
    </row>
    <row r="7697" spans="1:31" x14ac:dyDescent="0.25">
      <c r="A7697">
        <v>10022675</v>
      </c>
      <c r="B7697" t="s">
        <v>807</v>
      </c>
      <c r="C7697" t="s">
        <v>807</v>
      </c>
      <c r="D7697" t="s">
        <v>807</v>
      </c>
      <c r="E7697">
        <v>491070010</v>
      </c>
      <c r="F7697" t="s">
        <v>180</v>
      </c>
      <c r="G7697" t="s">
        <v>181</v>
      </c>
      <c r="H7697" t="s">
        <v>216</v>
      </c>
      <c r="I7697" t="s">
        <v>35</v>
      </c>
      <c r="J7697" t="s">
        <v>1080</v>
      </c>
      <c r="K7697" t="s">
        <v>988</v>
      </c>
      <c r="L7697" t="s">
        <v>1081</v>
      </c>
      <c r="M7697" t="s">
        <v>103</v>
      </c>
      <c r="N7697" t="s">
        <v>453</v>
      </c>
      <c r="O7697" t="s">
        <v>1082</v>
      </c>
      <c r="P7697" t="s">
        <v>79</v>
      </c>
      <c r="Q7697" t="s">
        <v>43</v>
      </c>
      <c r="R7697">
        <v>19</v>
      </c>
      <c r="S7697" t="s">
        <v>1081</v>
      </c>
      <c r="T7697" t="s">
        <v>62</v>
      </c>
      <c r="U7697" t="s">
        <v>455</v>
      </c>
      <c r="V7697" t="s">
        <v>1083</v>
      </c>
      <c r="W7697" t="s">
        <v>151</v>
      </c>
      <c r="X7697" t="s">
        <v>125</v>
      </c>
      <c r="Y7697">
        <v>71610085</v>
      </c>
      <c r="Z7697" t="s">
        <v>84</v>
      </c>
      <c r="AA7697" t="s">
        <v>85</v>
      </c>
      <c r="AB7697" t="str">
        <f>CONCATENATE(A7697,"-",AA7697)</f>
        <v>10022675-Zero</v>
      </c>
      <c r="AC7697" s="1">
        <v>43101</v>
      </c>
      <c r="AD7697" s="1">
        <v>44926</v>
      </c>
      <c r="AE7697" s="2">
        <v>13776.78</v>
      </c>
    </row>
    <row r="7698" spans="1:31" x14ac:dyDescent="0.25">
      <c r="A7698">
        <v>10022675</v>
      </c>
      <c r="B7698" t="s">
        <v>807</v>
      </c>
      <c r="C7698" t="s">
        <v>807</v>
      </c>
      <c r="D7698" t="s">
        <v>807</v>
      </c>
      <c r="E7698">
        <v>491070010</v>
      </c>
      <c r="F7698" t="s">
        <v>180</v>
      </c>
      <c r="G7698" t="s">
        <v>181</v>
      </c>
      <c r="H7698" t="s">
        <v>216</v>
      </c>
      <c r="I7698" t="s">
        <v>35</v>
      </c>
      <c r="J7698" t="s">
        <v>1080</v>
      </c>
      <c r="K7698" t="s">
        <v>988</v>
      </c>
      <c r="L7698" t="s">
        <v>1081</v>
      </c>
      <c r="M7698" t="s">
        <v>103</v>
      </c>
      <c r="N7698" t="s">
        <v>453</v>
      </c>
      <c r="O7698" t="s">
        <v>1082</v>
      </c>
      <c r="P7698" t="s">
        <v>79</v>
      </c>
      <c r="Q7698" t="s">
        <v>43</v>
      </c>
      <c r="R7698">
        <v>20</v>
      </c>
      <c r="S7698" t="s">
        <v>1081</v>
      </c>
      <c r="T7698" t="s">
        <v>62</v>
      </c>
      <c r="U7698" t="s">
        <v>455</v>
      </c>
      <c r="V7698" t="s">
        <v>1083</v>
      </c>
      <c r="W7698" t="s">
        <v>151</v>
      </c>
      <c r="X7698" t="s">
        <v>125</v>
      </c>
      <c r="Y7698">
        <v>71610085</v>
      </c>
      <c r="Z7698" t="s">
        <v>84</v>
      </c>
      <c r="AA7698" t="s">
        <v>85</v>
      </c>
      <c r="AB7698" t="str">
        <f>CONCATENATE(A7698,"-",AA7698)</f>
        <v>10022675-Zero</v>
      </c>
      <c r="AC7698" s="1">
        <v>43101</v>
      </c>
      <c r="AD7698" s="1">
        <v>44926</v>
      </c>
      <c r="AE7698" s="2">
        <v>499.99</v>
      </c>
    </row>
    <row r="7699" spans="1:31" x14ac:dyDescent="0.25">
      <c r="A7699">
        <v>10022747</v>
      </c>
      <c r="B7699" t="s">
        <v>285</v>
      </c>
      <c r="C7699" t="s">
        <v>285</v>
      </c>
      <c r="D7699" t="s">
        <v>285</v>
      </c>
      <c r="E7699">
        <v>110470400</v>
      </c>
      <c r="F7699" t="s">
        <v>98</v>
      </c>
      <c r="G7699" t="s">
        <v>98</v>
      </c>
      <c r="H7699" t="s">
        <v>99</v>
      </c>
      <c r="I7699" t="s">
        <v>35</v>
      </c>
      <c r="J7699" t="s">
        <v>1087</v>
      </c>
      <c r="K7699" t="s">
        <v>101</v>
      </c>
      <c r="L7699" t="s">
        <v>814</v>
      </c>
      <c r="M7699" t="s">
        <v>39</v>
      </c>
      <c r="N7699" t="s">
        <v>440</v>
      </c>
      <c r="O7699" t="s">
        <v>1088</v>
      </c>
      <c r="P7699" t="s">
        <v>42</v>
      </c>
      <c r="Q7699" t="s">
        <v>43</v>
      </c>
      <c r="R7699">
        <v>1</v>
      </c>
      <c r="S7699" t="s">
        <v>814</v>
      </c>
      <c r="T7699" t="s">
        <v>60</v>
      </c>
      <c r="U7699" t="s">
        <v>442</v>
      </c>
      <c r="V7699" t="s">
        <v>1089</v>
      </c>
      <c r="W7699" t="s">
        <v>151</v>
      </c>
      <c r="X7699" t="s">
        <v>125</v>
      </c>
      <c r="Y7699">
        <v>71600749</v>
      </c>
      <c r="Z7699" t="s">
        <v>371</v>
      </c>
      <c r="AA7699" t="s">
        <v>275</v>
      </c>
      <c r="AB7699" t="str">
        <f>CONCATENATE(A7699,"-",AA7699)</f>
        <v>10022747-Between 40% and 52%</v>
      </c>
      <c r="AC7699" s="1">
        <v>43160</v>
      </c>
      <c r="AD7699" s="1">
        <v>44985</v>
      </c>
      <c r="AE7699" s="2">
        <v>796.89</v>
      </c>
    </row>
    <row r="7700" spans="1:31" x14ac:dyDescent="0.25">
      <c r="A7700">
        <v>10022765</v>
      </c>
      <c r="B7700" t="s">
        <v>630</v>
      </c>
      <c r="C7700" t="s">
        <v>630</v>
      </c>
      <c r="D7700" t="s">
        <v>630</v>
      </c>
      <c r="E7700">
        <v>310930070</v>
      </c>
      <c r="F7700" t="s">
        <v>142</v>
      </c>
      <c r="G7700" t="s">
        <v>143</v>
      </c>
      <c r="H7700" t="s">
        <v>99</v>
      </c>
      <c r="I7700" t="s">
        <v>35</v>
      </c>
      <c r="J7700" t="s">
        <v>1090</v>
      </c>
      <c r="K7700" t="s">
        <v>146</v>
      </c>
      <c r="L7700" t="s">
        <v>1091</v>
      </c>
      <c r="M7700" t="s">
        <v>39</v>
      </c>
      <c r="N7700" t="s">
        <v>1092</v>
      </c>
      <c r="O7700" t="s">
        <v>1093</v>
      </c>
      <c r="P7700" t="s">
        <v>42</v>
      </c>
      <c r="Q7700" t="s">
        <v>43</v>
      </c>
      <c r="R7700">
        <v>3</v>
      </c>
      <c r="S7700" t="s">
        <v>1091</v>
      </c>
      <c r="T7700" t="s">
        <v>60</v>
      </c>
      <c r="U7700" t="s">
        <v>1094</v>
      </c>
      <c r="V7700" t="s">
        <v>1095</v>
      </c>
      <c r="W7700" t="s">
        <v>151</v>
      </c>
      <c r="X7700" t="s">
        <v>125</v>
      </c>
      <c r="Y7700">
        <v>71600755</v>
      </c>
      <c r="Z7700" t="s">
        <v>371</v>
      </c>
      <c r="AA7700" t="s">
        <v>275</v>
      </c>
      <c r="AB7700" t="str">
        <f>CONCATENATE(A7700,"-",AA7700)</f>
        <v>10022765-Between 40% and 52%</v>
      </c>
      <c r="AC7700" s="1">
        <v>43146</v>
      </c>
      <c r="AD7700" s="1">
        <v>44971</v>
      </c>
      <c r="AE7700" s="2">
        <v>928.02</v>
      </c>
    </row>
    <row r="7701" spans="1:31" x14ac:dyDescent="0.25">
      <c r="A7701">
        <v>10022849</v>
      </c>
      <c r="B7701" t="s">
        <v>1040</v>
      </c>
      <c r="C7701" t="s">
        <v>1040</v>
      </c>
      <c r="D7701" t="s">
        <v>1040</v>
      </c>
      <c r="E7701">
        <v>550234001</v>
      </c>
      <c r="F7701" t="s">
        <v>336</v>
      </c>
      <c r="G7701" t="s">
        <v>337</v>
      </c>
      <c r="H7701" t="s">
        <v>53</v>
      </c>
      <c r="I7701" t="s">
        <v>54</v>
      </c>
      <c r="J7701" t="s">
        <v>1100</v>
      </c>
      <c r="K7701" t="s">
        <v>339</v>
      </c>
      <c r="L7701" t="s">
        <v>1101</v>
      </c>
      <c r="M7701" t="s">
        <v>39</v>
      </c>
      <c r="N7701" t="s">
        <v>440</v>
      </c>
      <c r="O7701" t="s">
        <v>1102</v>
      </c>
      <c r="P7701" t="s">
        <v>42</v>
      </c>
      <c r="Q7701" t="s">
        <v>43</v>
      </c>
      <c r="R7701">
        <v>1</v>
      </c>
      <c r="S7701" t="s">
        <v>1101</v>
      </c>
      <c r="T7701" t="s">
        <v>57</v>
      </c>
      <c r="U7701" t="s">
        <v>442</v>
      </c>
      <c r="V7701" t="s">
        <v>1103</v>
      </c>
      <c r="W7701" t="s">
        <v>345</v>
      </c>
      <c r="X7701" t="s">
        <v>125</v>
      </c>
      <c r="Y7701">
        <v>71600358</v>
      </c>
      <c r="Z7701" t="s">
        <v>371</v>
      </c>
      <c r="AA7701" t="s">
        <v>275</v>
      </c>
      <c r="AB7701" t="str">
        <f>CONCATENATE(A7701,"-",AA7701)</f>
        <v>10022849-Between 40% and 52%</v>
      </c>
      <c r="AC7701" s="1">
        <v>43174</v>
      </c>
      <c r="AD7701" s="1">
        <v>44985</v>
      </c>
      <c r="AE7701" s="2">
        <v>59.94</v>
      </c>
    </row>
    <row r="7702" spans="1:31" x14ac:dyDescent="0.25">
      <c r="A7702">
        <v>10022851</v>
      </c>
      <c r="B7702" t="s">
        <v>1104</v>
      </c>
      <c r="C7702" t="s">
        <v>1104</v>
      </c>
      <c r="D7702" t="s">
        <v>1104</v>
      </c>
      <c r="E7702">
        <v>589000001</v>
      </c>
      <c r="F7702" t="s">
        <v>1105</v>
      </c>
      <c r="G7702" s="3" t="s">
        <v>1104</v>
      </c>
      <c r="H7702" t="s">
        <v>236</v>
      </c>
      <c r="I7702" t="s">
        <v>35</v>
      </c>
      <c r="J7702" t="s">
        <v>1106</v>
      </c>
      <c r="K7702" t="s">
        <v>325</v>
      </c>
      <c r="L7702" t="s">
        <v>1107</v>
      </c>
      <c r="M7702" t="s">
        <v>66</v>
      </c>
      <c r="N7702" t="s">
        <v>67</v>
      </c>
      <c r="O7702" t="s">
        <v>1108</v>
      </c>
      <c r="P7702" t="s">
        <v>69</v>
      </c>
      <c r="Q7702" t="s">
        <v>43</v>
      </c>
      <c r="R7702">
        <v>24</v>
      </c>
      <c r="S7702" t="s">
        <v>1107</v>
      </c>
      <c r="T7702" t="s">
        <v>45</v>
      </c>
      <c r="U7702" t="s">
        <v>604</v>
      </c>
      <c r="V7702" t="s">
        <v>1109</v>
      </c>
      <c r="W7702" t="s">
        <v>151</v>
      </c>
      <c r="X7702" t="s">
        <v>125</v>
      </c>
      <c r="Y7702">
        <v>12620216</v>
      </c>
      <c r="Z7702" t="s">
        <v>250</v>
      </c>
      <c r="AA7702" t="s">
        <v>251</v>
      </c>
      <c r="AB7702" t="str">
        <f>CONCATENATE(A7702,"-",AA7702)</f>
        <v>10022851-Between 30% and 35%</v>
      </c>
      <c r="AC7702" s="1">
        <v>44621</v>
      </c>
      <c r="AD7702" s="1">
        <v>44985</v>
      </c>
      <c r="AE7702" s="2">
        <v>10959.49</v>
      </c>
    </row>
    <row r="7703" spans="1:31" x14ac:dyDescent="0.25">
      <c r="A7703">
        <v>10022860</v>
      </c>
      <c r="B7703" t="s">
        <v>427</v>
      </c>
      <c r="C7703" t="s">
        <v>427</v>
      </c>
      <c r="D7703" t="s">
        <v>427</v>
      </c>
      <c r="E7703">
        <v>491050010</v>
      </c>
      <c r="F7703" t="s">
        <v>180</v>
      </c>
      <c r="G7703" t="s">
        <v>181</v>
      </c>
      <c r="H7703" t="s">
        <v>73</v>
      </c>
      <c r="I7703" t="s">
        <v>35</v>
      </c>
      <c r="J7703" t="s">
        <v>1110</v>
      </c>
      <c r="K7703" t="s">
        <v>367</v>
      </c>
      <c r="L7703" t="s">
        <v>1111</v>
      </c>
      <c r="M7703" t="s">
        <v>39</v>
      </c>
      <c r="N7703" t="s">
        <v>40</v>
      </c>
      <c r="O7703" t="s">
        <v>1112</v>
      </c>
      <c r="P7703" t="s">
        <v>42</v>
      </c>
      <c r="Q7703" t="s">
        <v>43</v>
      </c>
      <c r="R7703">
        <v>1</v>
      </c>
      <c r="S7703" t="s">
        <v>1111</v>
      </c>
      <c r="T7703" t="s">
        <v>60</v>
      </c>
      <c r="U7703" t="s">
        <v>46</v>
      </c>
      <c r="V7703" t="s">
        <v>1114</v>
      </c>
      <c r="W7703" t="s">
        <v>151</v>
      </c>
      <c r="X7703" t="s">
        <v>125</v>
      </c>
      <c r="Y7703">
        <v>71600383</v>
      </c>
      <c r="Z7703" t="s">
        <v>371</v>
      </c>
      <c r="AA7703" t="s">
        <v>275</v>
      </c>
      <c r="AB7703" t="str">
        <f>CONCATENATE(A7703,"-",AA7703)</f>
        <v>10022860-Between 40% and 52%</v>
      </c>
      <c r="AC7703" s="1">
        <v>43164</v>
      </c>
      <c r="AD7703" s="1">
        <v>44985</v>
      </c>
      <c r="AE7703" s="2">
        <v>6089.19</v>
      </c>
    </row>
    <row r="7704" spans="1:31" x14ac:dyDescent="0.25">
      <c r="A7704">
        <v>10022860</v>
      </c>
      <c r="B7704" t="s">
        <v>2316</v>
      </c>
      <c r="C7704" t="s">
        <v>427</v>
      </c>
      <c r="D7704" t="s">
        <v>2316</v>
      </c>
      <c r="E7704">
        <v>580000300</v>
      </c>
      <c r="F7704" t="s">
        <v>173</v>
      </c>
      <c r="G7704" t="s">
        <v>174</v>
      </c>
      <c r="H7704" t="s">
        <v>267</v>
      </c>
      <c r="I7704" t="s">
        <v>35</v>
      </c>
      <c r="J7704" t="s">
        <v>1110</v>
      </c>
      <c r="K7704" t="s">
        <v>367</v>
      </c>
      <c r="L7704" t="s">
        <v>1111</v>
      </c>
      <c r="M7704" t="s">
        <v>39</v>
      </c>
      <c r="N7704" t="s">
        <v>40</v>
      </c>
      <c r="O7704" t="s">
        <v>1112</v>
      </c>
      <c r="P7704" t="s">
        <v>42</v>
      </c>
      <c r="Q7704" t="s">
        <v>43</v>
      </c>
      <c r="R7704">
        <v>2</v>
      </c>
      <c r="S7704" t="s">
        <v>3006</v>
      </c>
      <c r="T7704" t="s">
        <v>45</v>
      </c>
      <c r="U7704" t="s">
        <v>46</v>
      </c>
      <c r="V7704" t="s">
        <v>1114</v>
      </c>
      <c r="W7704" t="s">
        <v>151</v>
      </c>
      <c r="X7704" t="s">
        <v>125</v>
      </c>
      <c r="Y7704">
        <v>71600383</v>
      </c>
      <c r="Z7704" t="s">
        <v>371</v>
      </c>
      <c r="AA7704" t="s">
        <v>275</v>
      </c>
      <c r="AB7704" t="str">
        <f>CONCATENATE(A7704,"-",AA7704)</f>
        <v>10022860-Between 40% and 52%</v>
      </c>
      <c r="AC7704" s="1">
        <v>43164</v>
      </c>
      <c r="AD7704" s="1">
        <v>44985</v>
      </c>
      <c r="AE7704" s="2">
        <v>1605.8</v>
      </c>
    </row>
    <row r="7705" spans="1:31" x14ac:dyDescent="0.25">
      <c r="A7705">
        <v>10022863</v>
      </c>
      <c r="B7705" t="s">
        <v>807</v>
      </c>
      <c r="C7705" t="s">
        <v>807</v>
      </c>
      <c r="D7705" t="s">
        <v>807</v>
      </c>
      <c r="E7705">
        <v>491070010</v>
      </c>
      <c r="F7705" t="s">
        <v>180</v>
      </c>
      <c r="G7705" t="s">
        <v>181</v>
      </c>
      <c r="H7705" t="s">
        <v>267</v>
      </c>
      <c r="I7705" t="s">
        <v>35</v>
      </c>
      <c r="J7705" t="s">
        <v>5834</v>
      </c>
      <c r="K7705" t="s">
        <v>988</v>
      </c>
      <c r="L7705" t="s">
        <v>1081</v>
      </c>
      <c r="M7705" t="s">
        <v>239</v>
      </c>
      <c r="N7705" t="s">
        <v>240</v>
      </c>
      <c r="O7705" t="s">
        <v>1116</v>
      </c>
      <c r="P7705" t="s">
        <v>79</v>
      </c>
      <c r="Q7705" t="s">
        <v>43</v>
      </c>
      <c r="R7705">
        <v>1</v>
      </c>
      <c r="S7705" t="s">
        <v>1081</v>
      </c>
      <c r="T7705" t="s">
        <v>45</v>
      </c>
      <c r="U7705" t="s">
        <v>242</v>
      </c>
      <c r="V7705" t="s">
        <v>5835</v>
      </c>
      <c r="W7705" t="s">
        <v>151</v>
      </c>
      <c r="X7705" t="s">
        <v>125</v>
      </c>
      <c r="Y7705">
        <v>71670398</v>
      </c>
      <c r="Z7705" t="s">
        <v>371</v>
      </c>
      <c r="AA7705" t="s">
        <v>275</v>
      </c>
      <c r="AB7705" t="str">
        <f>CONCATENATE(A7705,"-",AA7705)</f>
        <v>10022863-Between 40% and 52%</v>
      </c>
      <c r="AC7705" s="1">
        <v>43158</v>
      </c>
      <c r="AD7705" s="1">
        <v>44926</v>
      </c>
      <c r="AE7705" s="2">
        <v>684.34</v>
      </c>
    </row>
    <row r="7706" spans="1:31" x14ac:dyDescent="0.25">
      <c r="A7706">
        <v>10022863</v>
      </c>
      <c r="B7706" t="s">
        <v>807</v>
      </c>
      <c r="C7706" t="s">
        <v>807</v>
      </c>
      <c r="D7706" t="s">
        <v>807</v>
      </c>
      <c r="E7706">
        <v>491070010</v>
      </c>
      <c r="F7706" t="s">
        <v>180</v>
      </c>
      <c r="G7706" t="s">
        <v>181</v>
      </c>
      <c r="H7706" t="s">
        <v>576</v>
      </c>
      <c r="I7706" t="s">
        <v>35</v>
      </c>
      <c r="J7706" t="s">
        <v>1115</v>
      </c>
      <c r="K7706" t="s">
        <v>988</v>
      </c>
      <c r="L7706" t="s">
        <v>1085</v>
      </c>
      <c r="M7706" t="s">
        <v>239</v>
      </c>
      <c r="N7706" t="s">
        <v>240</v>
      </c>
      <c r="O7706" t="s">
        <v>1116</v>
      </c>
      <c r="P7706" t="s">
        <v>79</v>
      </c>
      <c r="Q7706" t="s">
        <v>43</v>
      </c>
      <c r="R7706">
        <v>2</v>
      </c>
      <c r="S7706" t="s">
        <v>1085</v>
      </c>
      <c r="T7706" t="s">
        <v>96</v>
      </c>
      <c r="U7706" t="s">
        <v>242</v>
      </c>
      <c r="V7706" t="s">
        <v>1117</v>
      </c>
      <c r="W7706" t="s">
        <v>151</v>
      </c>
      <c r="X7706" t="s">
        <v>125</v>
      </c>
      <c r="Y7706">
        <v>71670785</v>
      </c>
      <c r="Z7706" t="s">
        <v>274</v>
      </c>
      <c r="AA7706" t="s">
        <v>275</v>
      </c>
      <c r="AB7706" t="str">
        <f>CONCATENATE(A7706,"-",AA7706)</f>
        <v>10022863-Between 40% and 52%</v>
      </c>
      <c r="AC7706" s="1">
        <v>44317</v>
      </c>
      <c r="AD7706" s="1">
        <v>45657</v>
      </c>
      <c r="AE7706" s="2">
        <v>6562.21</v>
      </c>
    </row>
    <row r="7707" spans="1:31" x14ac:dyDescent="0.25">
      <c r="A7707">
        <v>10022870</v>
      </c>
      <c r="B7707" t="s">
        <v>630</v>
      </c>
      <c r="C7707" t="s">
        <v>630</v>
      </c>
      <c r="D7707" t="s">
        <v>630</v>
      </c>
      <c r="E7707">
        <v>310930070</v>
      </c>
      <c r="F7707" t="s">
        <v>142</v>
      </c>
      <c r="G7707" t="s">
        <v>143</v>
      </c>
      <c r="H7707" t="s">
        <v>53</v>
      </c>
      <c r="I7707" t="s">
        <v>54</v>
      </c>
      <c r="J7707" t="s">
        <v>1118</v>
      </c>
      <c r="K7707" t="s">
        <v>146</v>
      </c>
      <c r="L7707" t="s">
        <v>1119</v>
      </c>
      <c r="M7707" t="s">
        <v>39</v>
      </c>
      <c r="N7707" t="s">
        <v>917</v>
      </c>
      <c r="O7707" t="s">
        <v>1120</v>
      </c>
      <c r="P7707" t="s">
        <v>42</v>
      </c>
      <c r="Q7707" t="s">
        <v>43</v>
      </c>
      <c r="R7707">
        <v>7</v>
      </c>
      <c r="S7707" t="s">
        <v>1119</v>
      </c>
      <c r="T7707" t="s">
        <v>57</v>
      </c>
      <c r="U7707" t="s">
        <v>1122</v>
      </c>
      <c r="V7707" t="s">
        <v>1123</v>
      </c>
      <c r="W7707" t="s">
        <v>151</v>
      </c>
      <c r="X7707" t="s">
        <v>125</v>
      </c>
      <c r="Y7707">
        <v>71600384</v>
      </c>
      <c r="Z7707" t="s">
        <v>371</v>
      </c>
      <c r="AA7707" t="s">
        <v>275</v>
      </c>
      <c r="AB7707" t="str">
        <f>CONCATENATE(A7707,"-",AA7707)</f>
        <v>10022870-Between 40% and 52%</v>
      </c>
      <c r="AC7707" s="1">
        <v>43101</v>
      </c>
      <c r="AD7707" s="1">
        <v>44926</v>
      </c>
      <c r="AE7707" s="2">
        <v>34765.81</v>
      </c>
    </row>
    <row r="7708" spans="1:31" x14ac:dyDescent="0.25">
      <c r="A7708">
        <v>10022870</v>
      </c>
      <c r="B7708" t="s">
        <v>630</v>
      </c>
      <c r="C7708" t="s">
        <v>630</v>
      </c>
      <c r="D7708" t="s">
        <v>630</v>
      </c>
      <c r="E7708">
        <v>310930070</v>
      </c>
      <c r="F7708" t="s">
        <v>142</v>
      </c>
      <c r="G7708" t="s">
        <v>143</v>
      </c>
      <c r="H7708" t="s">
        <v>216</v>
      </c>
      <c r="I7708" t="s">
        <v>35</v>
      </c>
      <c r="J7708" t="s">
        <v>1118</v>
      </c>
      <c r="K7708" t="s">
        <v>146</v>
      </c>
      <c r="L7708" t="s">
        <v>1119</v>
      </c>
      <c r="M7708" t="s">
        <v>39</v>
      </c>
      <c r="N7708" t="s">
        <v>917</v>
      </c>
      <c r="O7708" t="s">
        <v>1120</v>
      </c>
      <c r="P7708" t="s">
        <v>42</v>
      </c>
      <c r="Q7708" t="s">
        <v>43</v>
      </c>
      <c r="R7708">
        <v>7</v>
      </c>
      <c r="S7708" t="s">
        <v>1119</v>
      </c>
      <c r="T7708" t="s">
        <v>62</v>
      </c>
      <c r="U7708" t="s">
        <v>1122</v>
      </c>
      <c r="V7708" t="s">
        <v>1123</v>
      </c>
      <c r="W7708" t="s">
        <v>151</v>
      </c>
      <c r="X7708" t="s">
        <v>125</v>
      </c>
      <c r="Y7708">
        <v>71600384</v>
      </c>
      <c r="Z7708" t="s">
        <v>371</v>
      </c>
      <c r="AA7708" t="s">
        <v>275</v>
      </c>
      <c r="AB7708" t="str">
        <f>CONCATENATE(A7708,"-",AA7708)</f>
        <v>10022870-Between 40% and 52%</v>
      </c>
      <c r="AC7708" s="1">
        <v>43101</v>
      </c>
      <c r="AD7708" s="1">
        <v>44926</v>
      </c>
      <c r="AE7708" s="2">
        <v>26077.5</v>
      </c>
    </row>
    <row r="7709" spans="1:31" x14ac:dyDescent="0.25">
      <c r="A7709">
        <v>10022870</v>
      </c>
      <c r="B7709" t="s">
        <v>630</v>
      </c>
      <c r="C7709" t="s">
        <v>630</v>
      </c>
      <c r="D7709" t="s">
        <v>630</v>
      </c>
      <c r="E7709">
        <v>310930070</v>
      </c>
      <c r="F7709" t="s">
        <v>142</v>
      </c>
      <c r="G7709" t="s">
        <v>143</v>
      </c>
      <c r="H7709" t="s">
        <v>586</v>
      </c>
      <c r="I7709" t="s">
        <v>35</v>
      </c>
      <c r="J7709" t="s">
        <v>1118</v>
      </c>
      <c r="K7709" t="s">
        <v>146</v>
      </c>
      <c r="L7709" t="s">
        <v>1119</v>
      </c>
      <c r="M7709" t="s">
        <v>39</v>
      </c>
      <c r="N7709" t="s">
        <v>917</v>
      </c>
      <c r="O7709" t="s">
        <v>1120</v>
      </c>
      <c r="P7709" t="s">
        <v>42</v>
      </c>
      <c r="Q7709" t="s">
        <v>43</v>
      </c>
      <c r="R7709">
        <v>7</v>
      </c>
      <c r="S7709" t="s">
        <v>1119</v>
      </c>
      <c r="T7709" t="s">
        <v>62</v>
      </c>
      <c r="U7709" t="s">
        <v>1122</v>
      </c>
      <c r="V7709" t="s">
        <v>1123</v>
      </c>
      <c r="W7709" t="s">
        <v>151</v>
      </c>
      <c r="X7709" t="s">
        <v>125</v>
      </c>
      <c r="Y7709">
        <v>71600384</v>
      </c>
      <c r="Z7709" t="s">
        <v>371</v>
      </c>
      <c r="AA7709" t="s">
        <v>275</v>
      </c>
      <c r="AB7709" t="str">
        <f>CONCATENATE(A7709,"-",AA7709)</f>
        <v>10022870-Between 40% and 52%</v>
      </c>
      <c r="AC7709" s="1">
        <v>43101</v>
      </c>
      <c r="AD7709" s="1">
        <v>44926</v>
      </c>
      <c r="AE7709" s="2">
        <v>4084.16</v>
      </c>
    </row>
    <row r="7710" spans="1:31" x14ac:dyDescent="0.25">
      <c r="A7710">
        <v>10022899</v>
      </c>
      <c r="B7710" t="s">
        <v>1104</v>
      </c>
      <c r="C7710" t="s">
        <v>1104</v>
      </c>
      <c r="D7710" t="s">
        <v>1104</v>
      </c>
      <c r="E7710">
        <v>589000001</v>
      </c>
      <c r="F7710" t="s">
        <v>1105</v>
      </c>
      <c r="G7710" s="3" t="s">
        <v>1104</v>
      </c>
      <c r="H7710" t="s">
        <v>53</v>
      </c>
      <c r="I7710" t="s">
        <v>54</v>
      </c>
      <c r="J7710" t="s">
        <v>4071</v>
      </c>
      <c r="K7710" t="s">
        <v>325</v>
      </c>
      <c r="L7710" t="s">
        <v>2070</v>
      </c>
      <c r="M7710" t="s">
        <v>66</v>
      </c>
      <c r="N7710" t="s">
        <v>67</v>
      </c>
      <c r="O7710" t="s">
        <v>4072</v>
      </c>
      <c r="P7710" t="s">
        <v>69</v>
      </c>
      <c r="Q7710" t="s">
        <v>43</v>
      </c>
      <c r="R7710">
        <v>4</v>
      </c>
      <c r="S7710" t="s">
        <v>2070</v>
      </c>
      <c r="T7710" t="s">
        <v>57</v>
      </c>
      <c r="U7710" t="s">
        <v>186</v>
      </c>
      <c r="V7710" t="s">
        <v>4073</v>
      </c>
      <c r="W7710" t="s">
        <v>48</v>
      </c>
      <c r="X7710" t="s">
        <v>125</v>
      </c>
      <c r="Y7710">
        <v>12620214</v>
      </c>
      <c r="Z7710" t="s">
        <v>250</v>
      </c>
      <c r="AA7710" t="s">
        <v>251</v>
      </c>
      <c r="AB7710" t="str">
        <f>CONCATENATE(A7710,"-",AA7710)</f>
        <v>10022899-Between 30% and 35%</v>
      </c>
      <c r="AC7710" s="1">
        <v>44287</v>
      </c>
      <c r="AD7710" s="1">
        <v>45016</v>
      </c>
      <c r="AE7710" s="2">
        <v>65011.49</v>
      </c>
    </row>
    <row r="7711" spans="1:31" x14ac:dyDescent="0.25">
      <c r="A7711">
        <v>10022899</v>
      </c>
      <c r="B7711" t="s">
        <v>1104</v>
      </c>
      <c r="C7711" t="s">
        <v>1104</v>
      </c>
      <c r="D7711" t="s">
        <v>1104</v>
      </c>
      <c r="E7711">
        <v>589000001</v>
      </c>
      <c r="F7711" t="s">
        <v>1105</v>
      </c>
      <c r="G7711" s="3" t="s">
        <v>1104</v>
      </c>
      <c r="H7711" t="s">
        <v>92</v>
      </c>
      <c r="I7711" t="s">
        <v>35</v>
      </c>
      <c r="J7711" t="s">
        <v>4071</v>
      </c>
      <c r="K7711" t="s">
        <v>325</v>
      </c>
      <c r="L7711" t="s">
        <v>2070</v>
      </c>
      <c r="M7711" t="s">
        <v>66</v>
      </c>
      <c r="N7711" t="s">
        <v>67</v>
      </c>
      <c r="O7711" t="s">
        <v>4072</v>
      </c>
      <c r="P7711" t="s">
        <v>69</v>
      </c>
      <c r="Q7711" t="s">
        <v>43</v>
      </c>
      <c r="R7711">
        <v>4</v>
      </c>
      <c r="S7711" t="s">
        <v>2070</v>
      </c>
      <c r="T7711" t="s">
        <v>62</v>
      </c>
      <c r="U7711" t="s">
        <v>186</v>
      </c>
      <c r="V7711" t="s">
        <v>4073</v>
      </c>
      <c r="W7711" t="s">
        <v>48</v>
      </c>
      <c r="X7711" t="s">
        <v>125</v>
      </c>
      <c r="Y7711">
        <v>12620214</v>
      </c>
      <c r="Z7711" t="s">
        <v>250</v>
      </c>
      <c r="AA7711" t="s">
        <v>251</v>
      </c>
      <c r="AB7711" t="str">
        <f>CONCATENATE(A7711,"-",AA7711)</f>
        <v>10022899-Between 30% and 35%</v>
      </c>
      <c r="AC7711" s="1">
        <v>44287</v>
      </c>
      <c r="AD7711" s="1">
        <v>45016</v>
      </c>
      <c r="AE7711" s="2">
        <v>163.12</v>
      </c>
    </row>
    <row r="7712" spans="1:31" x14ac:dyDescent="0.25">
      <c r="A7712">
        <v>10022941</v>
      </c>
      <c r="B7712" t="s">
        <v>1131</v>
      </c>
      <c r="C7712" t="s">
        <v>1132</v>
      </c>
      <c r="D7712" t="s">
        <v>1131</v>
      </c>
      <c r="E7712">
        <v>640010021</v>
      </c>
      <c r="F7712" t="s">
        <v>1683</v>
      </c>
      <c r="G7712" t="s">
        <v>116</v>
      </c>
      <c r="H7712" t="s">
        <v>95</v>
      </c>
      <c r="I7712" t="s">
        <v>35</v>
      </c>
      <c r="J7712" t="s">
        <v>1135</v>
      </c>
      <c r="K7712" t="s">
        <v>1136</v>
      </c>
      <c r="L7712" t="s">
        <v>466</v>
      </c>
      <c r="M7712" t="s">
        <v>239</v>
      </c>
      <c r="N7712" t="s">
        <v>467</v>
      </c>
      <c r="O7712" t="s">
        <v>1128</v>
      </c>
      <c r="P7712" t="s">
        <v>79</v>
      </c>
      <c r="Q7712" t="s">
        <v>43</v>
      </c>
      <c r="R7712">
        <v>775</v>
      </c>
      <c r="S7712" t="s">
        <v>392</v>
      </c>
      <c r="T7712" t="s">
        <v>96</v>
      </c>
      <c r="U7712" t="s">
        <v>467</v>
      </c>
      <c r="V7712" t="s">
        <v>1137</v>
      </c>
      <c r="W7712" t="s">
        <v>107</v>
      </c>
      <c r="X7712" t="s">
        <v>125</v>
      </c>
      <c r="Y7712">
        <v>11670015</v>
      </c>
      <c r="Z7712" t="s">
        <v>84</v>
      </c>
      <c r="AA7712" t="s">
        <v>471</v>
      </c>
      <c r="AB7712" t="str">
        <f>CONCATENATE(A7712,"-",AA7712)</f>
        <v>10022941-WVU Foundation</v>
      </c>
      <c r="AC7712" s="1">
        <v>43282</v>
      </c>
      <c r="AD7712" s="1">
        <v>45838</v>
      </c>
      <c r="AE7712" s="2">
        <v>365.55</v>
      </c>
    </row>
    <row r="7713" spans="1:31" x14ac:dyDescent="0.25">
      <c r="A7713">
        <v>10022941</v>
      </c>
      <c r="B7713" t="s">
        <v>1138</v>
      </c>
      <c r="C7713" t="s">
        <v>1138</v>
      </c>
      <c r="D7713" t="s">
        <v>1138</v>
      </c>
      <c r="E7713">
        <v>230060005</v>
      </c>
      <c r="F7713" t="s">
        <v>1363</v>
      </c>
      <c r="G7713" t="s">
        <v>1363</v>
      </c>
      <c r="H7713" t="s">
        <v>93</v>
      </c>
      <c r="I7713" t="s">
        <v>35</v>
      </c>
      <c r="J7713" t="s">
        <v>1140</v>
      </c>
      <c r="K7713" t="s">
        <v>1141</v>
      </c>
      <c r="L7713" t="s">
        <v>466</v>
      </c>
      <c r="M7713" t="s">
        <v>239</v>
      </c>
      <c r="N7713" t="s">
        <v>467</v>
      </c>
      <c r="O7713" t="s">
        <v>1128</v>
      </c>
      <c r="P7713" t="s">
        <v>79</v>
      </c>
      <c r="Q7713" t="s">
        <v>43</v>
      </c>
      <c r="R7713">
        <v>2411</v>
      </c>
      <c r="S7713" t="s">
        <v>1141</v>
      </c>
      <c r="T7713" t="s">
        <v>62</v>
      </c>
      <c r="U7713" t="s">
        <v>467</v>
      </c>
      <c r="V7713" t="s">
        <v>1142</v>
      </c>
      <c r="W7713" t="s">
        <v>107</v>
      </c>
      <c r="X7713" t="s">
        <v>125</v>
      </c>
      <c r="Y7713">
        <v>11670015</v>
      </c>
      <c r="Z7713" t="s">
        <v>84</v>
      </c>
      <c r="AA7713" t="s">
        <v>471</v>
      </c>
      <c r="AB7713" t="str">
        <f>CONCATENATE(A7713,"-",AA7713)</f>
        <v>10022941-WVU Foundation</v>
      </c>
      <c r="AC7713" s="1">
        <v>43282</v>
      </c>
      <c r="AD7713" s="1">
        <v>45473</v>
      </c>
      <c r="AE7713" s="2">
        <v>740.22</v>
      </c>
    </row>
    <row r="7714" spans="1:31" x14ac:dyDescent="0.25">
      <c r="A7714">
        <v>10022941</v>
      </c>
      <c r="B7714" t="s">
        <v>5839</v>
      </c>
      <c r="C7714" t="s">
        <v>1479</v>
      </c>
      <c r="D7714" t="s">
        <v>5839</v>
      </c>
      <c r="E7714">
        <v>550229400</v>
      </c>
      <c r="F7714" t="s">
        <v>336</v>
      </c>
      <c r="G7714" t="s">
        <v>337</v>
      </c>
      <c r="H7714" t="s">
        <v>267</v>
      </c>
      <c r="I7714" t="s">
        <v>35</v>
      </c>
      <c r="J7714" t="s">
        <v>5840</v>
      </c>
      <c r="K7714" t="s">
        <v>339</v>
      </c>
      <c r="L7714" t="s">
        <v>466</v>
      </c>
      <c r="M7714" t="s">
        <v>239</v>
      </c>
      <c r="N7714" t="s">
        <v>467</v>
      </c>
      <c r="O7714" t="s">
        <v>1128</v>
      </c>
      <c r="P7714" t="s">
        <v>79</v>
      </c>
      <c r="Q7714" t="s">
        <v>43</v>
      </c>
      <c r="R7714">
        <v>187</v>
      </c>
      <c r="S7714" t="s">
        <v>339</v>
      </c>
      <c r="T7714" t="s">
        <v>45</v>
      </c>
      <c r="U7714" t="s">
        <v>467</v>
      </c>
      <c r="V7714" t="s">
        <v>5841</v>
      </c>
      <c r="W7714" t="s">
        <v>151</v>
      </c>
      <c r="X7714" t="s">
        <v>125</v>
      </c>
      <c r="Y7714">
        <v>11670015</v>
      </c>
      <c r="Z7714" t="s">
        <v>84</v>
      </c>
      <c r="AA7714" t="s">
        <v>471</v>
      </c>
      <c r="AB7714" t="str">
        <f>CONCATENATE(A7714,"-",AA7714)</f>
        <v>10022941-WVU Foundation</v>
      </c>
      <c r="AC7714" s="1">
        <v>36342</v>
      </c>
      <c r="AD7714" s="1">
        <v>45838</v>
      </c>
      <c r="AE7714" s="2">
        <v>1818.08</v>
      </c>
    </row>
    <row r="7715" spans="1:31" x14ac:dyDescent="0.25">
      <c r="A7715">
        <v>10022941</v>
      </c>
      <c r="B7715" t="s">
        <v>1143</v>
      </c>
      <c r="C7715" t="s">
        <v>1143</v>
      </c>
      <c r="D7715" t="s">
        <v>1143</v>
      </c>
      <c r="E7715">
        <v>600010017</v>
      </c>
      <c r="F7715" t="s">
        <v>116</v>
      </c>
      <c r="G7715" t="s">
        <v>116</v>
      </c>
      <c r="H7715" t="s">
        <v>299</v>
      </c>
      <c r="I7715" t="s">
        <v>35</v>
      </c>
      <c r="J7715" t="s">
        <v>5201</v>
      </c>
      <c r="K7715" t="s">
        <v>1136</v>
      </c>
      <c r="L7715" t="s">
        <v>466</v>
      </c>
      <c r="M7715" t="s">
        <v>239</v>
      </c>
      <c r="N7715" t="s">
        <v>467</v>
      </c>
      <c r="O7715" t="s">
        <v>1128</v>
      </c>
      <c r="P7715" t="s">
        <v>79</v>
      </c>
      <c r="Q7715" t="s">
        <v>43</v>
      </c>
      <c r="R7715">
        <v>1615</v>
      </c>
      <c r="S7715" t="s">
        <v>1136</v>
      </c>
      <c r="T7715" t="s">
        <v>60</v>
      </c>
      <c r="U7715" t="s">
        <v>467</v>
      </c>
      <c r="V7715" t="s">
        <v>1145</v>
      </c>
      <c r="W7715" t="s">
        <v>151</v>
      </c>
      <c r="X7715" t="s">
        <v>125</v>
      </c>
      <c r="Y7715">
        <v>11670015</v>
      </c>
      <c r="Z7715" t="s">
        <v>84</v>
      </c>
      <c r="AA7715" t="s">
        <v>471</v>
      </c>
      <c r="AB7715" t="str">
        <f>CONCATENATE(A7715,"-",AA7715)</f>
        <v>10022941-WVU Foundation</v>
      </c>
      <c r="AC7715" s="1">
        <v>42552</v>
      </c>
      <c r="AD7715" s="1">
        <v>45473</v>
      </c>
      <c r="AE7715" s="2">
        <v>42.23</v>
      </c>
    </row>
    <row r="7716" spans="1:31" x14ac:dyDescent="0.25">
      <c r="A7716">
        <v>10022941</v>
      </c>
      <c r="B7716" t="s">
        <v>1143</v>
      </c>
      <c r="C7716" t="s">
        <v>1143</v>
      </c>
      <c r="D7716" t="s">
        <v>1143</v>
      </c>
      <c r="E7716">
        <v>600010017</v>
      </c>
      <c r="F7716" t="s">
        <v>116</v>
      </c>
      <c r="G7716" t="s">
        <v>116</v>
      </c>
      <c r="H7716" t="s">
        <v>154</v>
      </c>
      <c r="I7716" t="s">
        <v>35</v>
      </c>
      <c r="J7716" t="s">
        <v>5201</v>
      </c>
      <c r="K7716" t="s">
        <v>1136</v>
      </c>
      <c r="L7716" t="s">
        <v>466</v>
      </c>
      <c r="M7716" t="s">
        <v>239</v>
      </c>
      <c r="N7716" t="s">
        <v>467</v>
      </c>
      <c r="O7716" t="s">
        <v>1128</v>
      </c>
      <c r="P7716" t="s">
        <v>79</v>
      </c>
      <c r="Q7716" t="s">
        <v>43</v>
      </c>
      <c r="R7716">
        <v>1615</v>
      </c>
      <c r="S7716" t="s">
        <v>1136</v>
      </c>
      <c r="T7716" t="s">
        <v>155</v>
      </c>
      <c r="U7716" t="s">
        <v>467</v>
      </c>
      <c r="V7716" t="s">
        <v>1145</v>
      </c>
      <c r="W7716" t="s">
        <v>151</v>
      </c>
      <c r="X7716" t="s">
        <v>125</v>
      </c>
      <c r="Y7716">
        <v>11670015</v>
      </c>
      <c r="Z7716" t="s">
        <v>84</v>
      </c>
      <c r="AA7716" t="s">
        <v>471</v>
      </c>
      <c r="AB7716" t="str">
        <f>CONCATENATE(A7716,"-",AA7716)</f>
        <v>10022941-WVU Foundation</v>
      </c>
      <c r="AC7716" s="1">
        <v>42552</v>
      </c>
      <c r="AD7716" s="1">
        <v>45473</v>
      </c>
      <c r="AE7716" s="2">
        <v>400</v>
      </c>
    </row>
    <row r="7717" spans="1:31" x14ac:dyDescent="0.25">
      <c r="A7717">
        <v>10022941</v>
      </c>
      <c r="B7717" t="s">
        <v>457</v>
      </c>
      <c r="C7717" t="s">
        <v>457</v>
      </c>
      <c r="D7717" t="s">
        <v>457</v>
      </c>
      <c r="E7717">
        <v>896300901</v>
      </c>
      <c r="F7717" t="s">
        <v>192</v>
      </c>
      <c r="G7717" t="s">
        <v>192</v>
      </c>
      <c r="H7717" t="s">
        <v>267</v>
      </c>
      <c r="I7717" t="s">
        <v>35</v>
      </c>
      <c r="J7717" t="s">
        <v>1146</v>
      </c>
      <c r="K7717" t="s">
        <v>1147</v>
      </c>
      <c r="L7717" t="s">
        <v>466</v>
      </c>
      <c r="M7717" t="s">
        <v>239</v>
      </c>
      <c r="N7717" t="s">
        <v>467</v>
      </c>
      <c r="O7717" t="s">
        <v>1128</v>
      </c>
      <c r="P7717" t="s">
        <v>79</v>
      </c>
      <c r="Q7717" t="s">
        <v>43</v>
      </c>
      <c r="R7717">
        <v>2685</v>
      </c>
      <c r="S7717" t="s">
        <v>1147</v>
      </c>
      <c r="T7717" t="s">
        <v>45</v>
      </c>
      <c r="U7717" t="s">
        <v>467</v>
      </c>
      <c r="V7717" t="s">
        <v>1148</v>
      </c>
      <c r="W7717" t="s">
        <v>1149</v>
      </c>
      <c r="X7717" t="s">
        <v>125</v>
      </c>
      <c r="Y7717">
        <v>71676639</v>
      </c>
      <c r="Z7717" t="s">
        <v>84</v>
      </c>
      <c r="AA7717" t="s">
        <v>471</v>
      </c>
      <c r="AB7717" t="str">
        <f>CONCATENATE(A7717,"-",AA7717)</f>
        <v>10022941-WVU Foundation</v>
      </c>
      <c r="AC7717" s="1">
        <v>44621</v>
      </c>
      <c r="AD7717" s="1">
        <v>45473</v>
      </c>
      <c r="AE7717" s="2">
        <v>4112.28</v>
      </c>
    </row>
    <row r="7718" spans="1:31" x14ac:dyDescent="0.25">
      <c r="A7718">
        <v>10022941</v>
      </c>
      <c r="B7718" t="s">
        <v>457</v>
      </c>
      <c r="C7718" t="s">
        <v>457</v>
      </c>
      <c r="D7718" t="s">
        <v>457</v>
      </c>
      <c r="E7718">
        <v>896300901</v>
      </c>
      <c r="F7718" t="s">
        <v>192</v>
      </c>
      <c r="G7718" t="s">
        <v>192</v>
      </c>
      <c r="H7718" t="s">
        <v>52</v>
      </c>
      <c r="I7718" t="s">
        <v>35</v>
      </c>
      <c r="J7718" t="s">
        <v>1150</v>
      </c>
      <c r="K7718" t="s">
        <v>1147</v>
      </c>
      <c r="L7718" t="s">
        <v>466</v>
      </c>
      <c r="M7718" t="s">
        <v>239</v>
      </c>
      <c r="N7718" t="s">
        <v>467</v>
      </c>
      <c r="O7718" t="s">
        <v>1128</v>
      </c>
      <c r="P7718" t="s">
        <v>79</v>
      </c>
      <c r="Q7718" t="s">
        <v>43</v>
      </c>
      <c r="R7718">
        <v>2693</v>
      </c>
      <c r="S7718" t="s">
        <v>1147</v>
      </c>
      <c r="T7718" t="s">
        <v>45</v>
      </c>
      <c r="U7718" t="s">
        <v>467</v>
      </c>
      <c r="V7718" t="s">
        <v>1151</v>
      </c>
      <c r="W7718" t="s">
        <v>1149</v>
      </c>
      <c r="X7718" t="s">
        <v>125</v>
      </c>
      <c r="Y7718">
        <v>11670015</v>
      </c>
      <c r="Z7718" t="s">
        <v>84</v>
      </c>
      <c r="AA7718" t="s">
        <v>471</v>
      </c>
      <c r="AB7718" t="str">
        <f>CONCATENATE(A7718,"-",AA7718)</f>
        <v>10022941-WVU Foundation</v>
      </c>
      <c r="AC7718" s="1">
        <v>44652</v>
      </c>
      <c r="AD7718" s="1">
        <v>45473</v>
      </c>
      <c r="AE7718" s="2">
        <v>20584.05</v>
      </c>
    </row>
    <row r="7719" spans="1:31" x14ac:dyDescent="0.25">
      <c r="A7719">
        <v>10022941</v>
      </c>
      <c r="B7719" t="s">
        <v>457</v>
      </c>
      <c r="C7719" t="s">
        <v>457</v>
      </c>
      <c r="D7719" t="s">
        <v>457</v>
      </c>
      <c r="E7719">
        <v>896300901</v>
      </c>
      <c r="F7719" t="s">
        <v>192</v>
      </c>
      <c r="G7719" t="s">
        <v>192</v>
      </c>
      <c r="H7719" t="s">
        <v>73</v>
      </c>
      <c r="I7719" t="s">
        <v>35</v>
      </c>
      <c r="J7719" t="s">
        <v>1146</v>
      </c>
      <c r="K7719" t="s">
        <v>1147</v>
      </c>
      <c r="L7719" t="s">
        <v>466</v>
      </c>
      <c r="M7719" t="s">
        <v>239</v>
      </c>
      <c r="N7719" t="s">
        <v>467</v>
      </c>
      <c r="O7719" t="s">
        <v>1128</v>
      </c>
      <c r="P7719" t="s">
        <v>79</v>
      </c>
      <c r="Q7719" t="s">
        <v>43</v>
      </c>
      <c r="R7719">
        <v>2685</v>
      </c>
      <c r="S7719" t="s">
        <v>1147</v>
      </c>
      <c r="T7719" t="s">
        <v>60</v>
      </c>
      <c r="U7719" t="s">
        <v>467</v>
      </c>
      <c r="V7719" t="s">
        <v>1148</v>
      </c>
      <c r="W7719" t="s">
        <v>1149</v>
      </c>
      <c r="X7719" t="s">
        <v>125</v>
      </c>
      <c r="Y7719">
        <v>71676639</v>
      </c>
      <c r="Z7719" t="s">
        <v>84</v>
      </c>
      <c r="AA7719" t="s">
        <v>471</v>
      </c>
      <c r="AB7719" t="str">
        <f>CONCATENATE(A7719,"-",AA7719)</f>
        <v>10022941-WVU Foundation</v>
      </c>
      <c r="AC7719" s="1">
        <v>44621</v>
      </c>
      <c r="AD7719" s="1">
        <v>45473</v>
      </c>
      <c r="AE7719" s="2">
        <v>945.84</v>
      </c>
    </row>
    <row r="7720" spans="1:31" x14ac:dyDescent="0.25">
      <c r="A7720">
        <v>10022941</v>
      </c>
      <c r="B7720" t="s">
        <v>457</v>
      </c>
      <c r="C7720" t="s">
        <v>457</v>
      </c>
      <c r="D7720" t="s">
        <v>457</v>
      </c>
      <c r="E7720">
        <v>896300901</v>
      </c>
      <c r="F7720" t="s">
        <v>192</v>
      </c>
      <c r="G7720" t="s">
        <v>192</v>
      </c>
      <c r="H7720" t="s">
        <v>73</v>
      </c>
      <c r="I7720" t="s">
        <v>35</v>
      </c>
      <c r="J7720" t="s">
        <v>4082</v>
      </c>
      <c r="K7720" t="s">
        <v>3565</v>
      </c>
      <c r="L7720" t="s">
        <v>466</v>
      </c>
      <c r="M7720" t="s">
        <v>239</v>
      </c>
      <c r="N7720" t="s">
        <v>467</v>
      </c>
      <c r="O7720" t="s">
        <v>1128</v>
      </c>
      <c r="P7720" t="s">
        <v>79</v>
      </c>
      <c r="Q7720" t="s">
        <v>43</v>
      </c>
      <c r="R7720">
        <v>2717</v>
      </c>
      <c r="S7720" t="s">
        <v>3565</v>
      </c>
      <c r="T7720" t="s">
        <v>60</v>
      </c>
      <c r="U7720" t="s">
        <v>467</v>
      </c>
      <c r="V7720" t="s">
        <v>4083</v>
      </c>
      <c r="W7720" t="s">
        <v>1149</v>
      </c>
      <c r="X7720" t="s">
        <v>125</v>
      </c>
      <c r="Y7720">
        <v>71676639</v>
      </c>
      <c r="Z7720" t="s">
        <v>84</v>
      </c>
      <c r="AA7720" t="s">
        <v>471</v>
      </c>
      <c r="AB7720" t="str">
        <f>CONCATENATE(A7720,"-",AA7720)</f>
        <v>10022941-WVU Foundation</v>
      </c>
      <c r="AC7720" s="1">
        <v>44682</v>
      </c>
      <c r="AD7720" s="1">
        <v>45473</v>
      </c>
      <c r="AE7720" s="2">
        <v>348.46</v>
      </c>
    </row>
    <row r="7721" spans="1:31" x14ac:dyDescent="0.25">
      <c r="A7721">
        <v>10022941</v>
      </c>
      <c r="B7721" t="s">
        <v>457</v>
      </c>
      <c r="C7721" t="s">
        <v>457</v>
      </c>
      <c r="D7721" t="s">
        <v>457</v>
      </c>
      <c r="E7721">
        <v>896300901</v>
      </c>
      <c r="F7721" t="s">
        <v>192</v>
      </c>
      <c r="G7721" t="s">
        <v>192</v>
      </c>
      <c r="H7721" t="s">
        <v>409</v>
      </c>
      <c r="I7721" t="s">
        <v>35</v>
      </c>
      <c r="J7721" t="s">
        <v>4086</v>
      </c>
      <c r="K7721" t="s">
        <v>1164</v>
      </c>
      <c r="L7721" t="s">
        <v>466</v>
      </c>
      <c r="M7721" t="s">
        <v>239</v>
      </c>
      <c r="N7721" t="s">
        <v>467</v>
      </c>
      <c r="O7721" t="s">
        <v>1128</v>
      </c>
      <c r="P7721" t="s">
        <v>79</v>
      </c>
      <c r="Q7721" t="s">
        <v>43</v>
      </c>
      <c r="R7721">
        <v>2581</v>
      </c>
      <c r="S7721" t="s">
        <v>1158</v>
      </c>
      <c r="T7721" t="s">
        <v>62</v>
      </c>
      <c r="U7721" t="s">
        <v>467</v>
      </c>
      <c r="V7721" t="s">
        <v>4087</v>
      </c>
      <c r="W7721" t="s">
        <v>1149</v>
      </c>
      <c r="X7721" t="s">
        <v>125</v>
      </c>
      <c r="Y7721">
        <v>11670015</v>
      </c>
      <c r="Z7721" t="s">
        <v>84</v>
      </c>
      <c r="AA7721" t="s">
        <v>471</v>
      </c>
      <c r="AB7721" t="str">
        <f>CONCATENATE(A7721,"-",AA7721)</f>
        <v>10022941-WVU Foundation</v>
      </c>
      <c r="AC7721" s="1">
        <v>44378</v>
      </c>
      <c r="AD7721" s="1">
        <v>45473</v>
      </c>
      <c r="AE7721" s="2">
        <v>95</v>
      </c>
    </row>
    <row r="7722" spans="1:31" x14ac:dyDescent="0.25">
      <c r="A7722">
        <v>10022941</v>
      </c>
      <c r="B7722" t="s">
        <v>457</v>
      </c>
      <c r="C7722" t="s">
        <v>457</v>
      </c>
      <c r="D7722" t="s">
        <v>457</v>
      </c>
      <c r="E7722">
        <v>896300901</v>
      </c>
      <c r="F7722" t="s">
        <v>192</v>
      </c>
      <c r="G7722" t="s">
        <v>192</v>
      </c>
      <c r="H7722" t="s">
        <v>252</v>
      </c>
      <c r="I7722" t="s">
        <v>35</v>
      </c>
      <c r="J7722" t="s">
        <v>6269</v>
      </c>
      <c r="K7722" t="s">
        <v>4093</v>
      </c>
      <c r="L7722" t="s">
        <v>466</v>
      </c>
      <c r="M7722" t="s">
        <v>239</v>
      </c>
      <c r="N7722" t="s">
        <v>467</v>
      </c>
      <c r="O7722" t="s">
        <v>1128</v>
      </c>
      <c r="P7722" t="s">
        <v>79</v>
      </c>
      <c r="Q7722" t="s">
        <v>43</v>
      </c>
      <c r="R7722">
        <v>1871</v>
      </c>
      <c r="S7722" t="s">
        <v>1158</v>
      </c>
      <c r="T7722" t="s">
        <v>62</v>
      </c>
      <c r="U7722" t="s">
        <v>467</v>
      </c>
      <c r="V7722" t="s">
        <v>6270</v>
      </c>
      <c r="W7722" t="s">
        <v>107</v>
      </c>
      <c r="X7722" t="s">
        <v>125</v>
      </c>
      <c r="Y7722">
        <v>11670015</v>
      </c>
      <c r="Z7722" t="s">
        <v>84</v>
      </c>
      <c r="AA7722" t="s">
        <v>471</v>
      </c>
      <c r="AB7722" t="str">
        <f>CONCATENATE(A7722,"-",AA7722)</f>
        <v>10022941-WVU Foundation</v>
      </c>
      <c r="AC7722" s="1">
        <v>43282</v>
      </c>
      <c r="AD7722" s="1">
        <v>45473</v>
      </c>
      <c r="AE7722" s="2">
        <v>2650</v>
      </c>
    </row>
    <row r="7723" spans="1:31" x14ac:dyDescent="0.25">
      <c r="A7723">
        <v>10022941</v>
      </c>
      <c r="B7723" t="s">
        <v>457</v>
      </c>
      <c r="C7723" t="s">
        <v>457</v>
      </c>
      <c r="D7723" t="s">
        <v>457</v>
      </c>
      <c r="E7723">
        <v>896300901</v>
      </c>
      <c r="F7723" t="s">
        <v>192</v>
      </c>
      <c r="G7723" t="s">
        <v>192</v>
      </c>
      <c r="H7723" t="s">
        <v>215</v>
      </c>
      <c r="I7723" t="s">
        <v>35</v>
      </c>
      <c r="J7723" t="s">
        <v>1193</v>
      </c>
      <c r="K7723" t="s">
        <v>1194</v>
      </c>
      <c r="L7723" t="s">
        <v>466</v>
      </c>
      <c r="M7723" t="s">
        <v>239</v>
      </c>
      <c r="N7723" t="s">
        <v>467</v>
      </c>
      <c r="O7723" t="s">
        <v>1128</v>
      </c>
      <c r="P7723" t="s">
        <v>79</v>
      </c>
      <c r="Q7723" t="s">
        <v>43</v>
      </c>
      <c r="R7723">
        <v>2389</v>
      </c>
      <c r="S7723" t="s">
        <v>1158</v>
      </c>
      <c r="T7723" t="s">
        <v>62</v>
      </c>
      <c r="U7723" t="s">
        <v>467</v>
      </c>
      <c r="V7723" t="s">
        <v>1195</v>
      </c>
      <c r="W7723" t="s">
        <v>1149</v>
      </c>
      <c r="X7723" t="s">
        <v>125</v>
      </c>
      <c r="Y7723">
        <v>11670015</v>
      </c>
      <c r="Z7723" t="s">
        <v>84</v>
      </c>
      <c r="AA7723" t="s">
        <v>471</v>
      </c>
      <c r="AB7723" t="str">
        <f>CONCATENATE(A7723,"-",AA7723)</f>
        <v>10022941-WVU Foundation</v>
      </c>
      <c r="AC7723" s="1">
        <v>43282</v>
      </c>
      <c r="AD7723" s="1">
        <v>45473</v>
      </c>
      <c r="AE7723" s="2">
        <v>376.65</v>
      </c>
    </row>
    <row r="7724" spans="1:31" x14ac:dyDescent="0.25">
      <c r="A7724">
        <v>10022941</v>
      </c>
      <c r="B7724" t="s">
        <v>457</v>
      </c>
      <c r="C7724" t="s">
        <v>457</v>
      </c>
      <c r="D7724" t="s">
        <v>457</v>
      </c>
      <c r="E7724">
        <v>896300901</v>
      </c>
      <c r="F7724" t="s">
        <v>192</v>
      </c>
      <c r="G7724" t="s">
        <v>192</v>
      </c>
      <c r="H7724" t="s">
        <v>216</v>
      </c>
      <c r="I7724" t="s">
        <v>35</v>
      </c>
      <c r="J7724" t="s">
        <v>1168</v>
      </c>
      <c r="K7724" t="s">
        <v>1158</v>
      </c>
      <c r="L7724" t="s">
        <v>466</v>
      </c>
      <c r="M7724" t="s">
        <v>239</v>
      </c>
      <c r="N7724" t="s">
        <v>467</v>
      </c>
      <c r="O7724" t="s">
        <v>1128</v>
      </c>
      <c r="P7724" t="s">
        <v>79</v>
      </c>
      <c r="Q7724" t="s">
        <v>43</v>
      </c>
      <c r="R7724">
        <v>2186</v>
      </c>
      <c r="S7724" t="s">
        <v>1158</v>
      </c>
      <c r="T7724" t="s">
        <v>62</v>
      </c>
      <c r="U7724" t="s">
        <v>467</v>
      </c>
      <c r="V7724" t="s">
        <v>1169</v>
      </c>
      <c r="W7724" t="s">
        <v>1149</v>
      </c>
      <c r="X7724" t="s">
        <v>125</v>
      </c>
      <c r="Y7724">
        <v>11670015</v>
      </c>
      <c r="Z7724" t="s">
        <v>84</v>
      </c>
      <c r="AA7724" t="s">
        <v>471</v>
      </c>
      <c r="AB7724" t="str">
        <f>CONCATENATE(A7724,"-",AA7724)</f>
        <v>10022941-WVU Foundation</v>
      </c>
      <c r="AC7724" s="1">
        <v>43647</v>
      </c>
      <c r="AD7724" s="1">
        <v>45838</v>
      </c>
      <c r="AE7724" s="2">
        <v>501.17</v>
      </c>
    </row>
    <row r="7725" spans="1:31" x14ac:dyDescent="0.25">
      <c r="A7725">
        <v>10022941</v>
      </c>
      <c r="B7725" t="s">
        <v>457</v>
      </c>
      <c r="C7725" t="s">
        <v>457</v>
      </c>
      <c r="D7725" t="s">
        <v>457</v>
      </c>
      <c r="E7725">
        <v>896300901</v>
      </c>
      <c r="F7725" t="s">
        <v>192</v>
      </c>
      <c r="G7725" t="s">
        <v>192</v>
      </c>
      <c r="H7725" t="s">
        <v>216</v>
      </c>
      <c r="I7725" t="s">
        <v>35</v>
      </c>
      <c r="J7725" t="s">
        <v>5842</v>
      </c>
      <c r="K7725" t="s">
        <v>1158</v>
      </c>
      <c r="L7725" t="s">
        <v>466</v>
      </c>
      <c r="M7725" t="s">
        <v>239</v>
      </c>
      <c r="N7725" t="s">
        <v>467</v>
      </c>
      <c r="O7725" t="s">
        <v>1128</v>
      </c>
      <c r="P7725" t="s">
        <v>79</v>
      </c>
      <c r="Q7725" t="s">
        <v>43</v>
      </c>
      <c r="R7725">
        <v>670</v>
      </c>
      <c r="S7725" t="s">
        <v>610</v>
      </c>
      <c r="T7725" t="s">
        <v>62</v>
      </c>
      <c r="U7725" t="s">
        <v>467</v>
      </c>
      <c r="V7725" t="s">
        <v>5843</v>
      </c>
      <c r="W7725" t="s">
        <v>151</v>
      </c>
      <c r="X7725" t="s">
        <v>125</v>
      </c>
      <c r="Y7725">
        <v>11670015</v>
      </c>
      <c r="Z7725" t="s">
        <v>84</v>
      </c>
      <c r="AA7725" t="s">
        <v>471</v>
      </c>
      <c r="AB7725" t="str">
        <f>CONCATENATE(A7725,"-",AA7725)</f>
        <v>10022941-WVU Foundation</v>
      </c>
      <c r="AC7725" s="1">
        <v>38899</v>
      </c>
      <c r="AD7725" s="1">
        <v>45838</v>
      </c>
      <c r="AE7725" s="2">
        <v>653.58000000000004</v>
      </c>
    </row>
    <row r="7726" spans="1:31" x14ac:dyDescent="0.25">
      <c r="A7726">
        <v>10022941</v>
      </c>
      <c r="B7726" t="s">
        <v>457</v>
      </c>
      <c r="C7726" t="s">
        <v>457</v>
      </c>
      <c r="D7726" t="s">
        <v>457</v>
      </c>
      <c r="E7726">
        <v>896300901</v>
      </c>
      <c r="F7726" t="s">
        <v>192</v>
      </c>
      <c r="G7726" t="s">
        <v>192</v>
      </c>
      <c r="H7726" t="s">
        <v>216</v>
      </c>
      <c r="I7726" t="s">
        <v>35</v>
      </c>
      <c r="J7726" t="s">
        <v>6271</v>
      </c>
      <c r="K7726" t="s">
        <v>1158</v>
      </c>
      <c r="L7726" t="s">
        <v>466</v>
      </c>
      <c r="M7726" t="s">
        <v>239</v>
      </c>
      <c r="N7726" t="s">
        <v>467</v>
      </c>
      <c r="O7726" t="s">
        <v>1128</v>
      </c>
      <c r="P7726" t="s">
        <v>79</v>
      </c>
      <c r="Q7726" t="s">
        <v>43</v>
      </c>
      <c r="R7726">
        <v>2781</v>
      </c>
      <c r="S7726" t="s">
        <v>1158</v>
      </c>
      <c r="T7726" t="s">
        <v>62</v>
      </c>
      <c r="U7726" t="s">
        <v>467</v>
      </c>
      <c r="V7726" t="s">
        <v>6272</v>
      </c>
      <c r="W7726" t="s">
        <v>1149</v>
      </c>
      <c r="X7726" t="s">
        <v>125</v>
      </c>
      <c r="Y7726">
        <v>11670015</v>
      </c>
      <c r="Z7726" t="s">
        <v>84</v>
      </c>
      <c r="AA7726" t="s">
        <v>471</v>
      </c>
      <c r="AB7726" t="str">
        <f>CONCATENATE(A7726,"-",AA7726)</f>
        <v>10022941-WVU Foundation</v>
      </c>
      <c r="AC7726" s="1">
        <v>44743</v>
      </c>
      <c r="AD7726" s="1">
        <v>45473</v>
      </c>
      <c r="AE7726" s="2">
        <v>300</v>
      </c>
    </row>
    <row r="7727" spans="1:31" x14ac:dyDescent="0.25">
      <c r="A7727">
        <v>10022941</v>
      </c>
      <c r="B7727" t="s">
        <v>457</v>
      </c>
      <c r="C7727" t="s">
        <v>457</v>
      </c>
      <c r="D7727" t="s">
        <v>457</v>
      </c>
      <c r="E7727">
        <v>896300901</v>
      </c>
      <c r="F7727" t="s">
        <v>192</v>
      </c>
      <c r="G7727" t="s">
        <v>192</v>
      </c>
      <c r="H7727" t="s">
        <v>216</v>
      </c>
      <c r="I7727" t="s">
        <v>35</v>
      </c>
      <c r="J7727" t="s">
        <v>6273</v>
      </c>
      <c r="K7727" t="s">
        <v>1158</v>
      </c>
      <c r="L7727" t="s">
        <v>466</v>
      </c>
      <c r="M7727" t="s">
        <v>239</v>
      </c>
      <c r="N7727" t="s">
        <v>467</v>
      </c>
      <c r="O7727" t="s">
        <v>1128</v>
      </c>
      <c r="P7727" t="s">
        <v>79</v>
      </c>
      <c r="Q7727" t="s">
        <v>43</v>
      </c>
      <c r="R7727">
        <v>2720</v>
      </c>
      <c r="S7727" t="s">
        <v>1174</v>
      </c>
      <c r="T7727" t="s">
        <v>62</v>
      </c>
      <c r="U7727" t="s">
        <v>467</v>
      </c>
      <c r="V7727" t="s">
        <v>6274</v>
      </c>
      <c r="W7727" t="s">
        <v>1149</v>
      </c>
      <c r="X7727" t="s">
        <v>125</v>
      </c>
      <c r="Y7727">
        <v>12670015</v>
      </c>
      <c r="Z7727" t="s">
        <v>84</v>
      </c>
      <c r="AA7727" t="s">
        <v>471</v>
      </c>
      <c r="AB7727" t="str">
        <f>CONCATENATE(A7727,"-",AA7727)</f>
        <v>10022941-WVU Foundation</v>
      </c>
      <c r="AC7727" s="1">
        <v>44713</v>
      </c>
      <c r="AD7727" s="1">
        <v>45473</v>
      </c>
      <c r="AE7727" s="2">
        <v>1000</v>
      </c>
    </row>
    <row r="7728" spans="1:31" x14ac:dyDescent="0.25">
      <c r="A7728">
        <v>10022941</v>
      </c>
      <c r="B7728" t="s">
        <v>457</v>
      </c>
      <c r="C7728" t="s">
        <v>457</v>
      </c>
      <c r="D7728" t="s">
        <v>457</v>
      </c>
      <c r="E7728">
        <v>896300901</v>
      </c>
      <c r="F7728" t="s">
        <v>192</v>
      </c>
      <c r="G7728" t="s">
        <v>192</v>
      </c>
      <c r="H7728" t="s">
        <v>216</v>
      </c>
      <c r="I7728" t="s">
        <v>35</v>
      </c>
      <c r="J7728" t="s">
        <v>6275</v>
      </c>
      <c r="K7728" t="s">
        <v>1158</v>
      </c>
      <c r="L7728" t="s">
        <v>466</v>
      </c>
      <c r="M7728" t="s">
        <v>239</v>
      </c>
      <c r="N7728" t="s">
        <v>467</v>
      </c>
      <c r="O7728" t="s">
        <v>1128</v>
      </c>
      <c r="P7728" t="s">
        <v>79</v>
      </c>
      <c r="Q7728" t="s">
        <v>43</v>
      </c>
      <c r="R7728">
        <v>2790</v>
      </c>
      <c r="S7728" t="s">
        <v>1670</v>
      </c>
      <c r="T7728" t="s">
        <v>62</v>
      </c>
      <c r="U7728" t="s">
        <v>467</v>
      </c>
      <c r="V7728" t="s">
        <v>6276</v>
      </c>
      <c r="W7728" t="s">
        <v>1149</v>
      </c>
      <c r="X7728" t="s">
        <v>125</v>
      </c>
      <c r="Y7728">
        <v>11670015</v>
      </c>
      <c r="Z7728" t="s">
        <v>84</v>
      </c>
      <c r="AA7728" t="s">
        <v>471</v>
      </c>
      <c r="AB7728" t="str">
        <f>CONCATENATE(A7728,"-",AA7728)</f>
        <v>10022941-WVU Foundation</v>
      </c>
      <c r="AC7728" s="1">
        <v>44774</v>
      </c>
      <c r="AD7728" s="1">
        <v>46203</v>
      </c>
      <c r="AE7728" s="2">
        <v>1200</v>
      </c>
    </row>
    <row r="7729" spans="1:31" x14ac:dyDescent="0.25">
      <c r="A7729">
        <v>10022941</v>
      </c>
      <c r="B7729" t="s">
        <v>457</v>
      </c>
      <c r="C7729" t="s">
        <v>457</v>
      </c>
      <c r="D7729" t="s">
        <v>457</v>
      </c>
      <c r="E7729">
        <v>896300901</v>
      </c>
      <c r="F7729" t="s">
        <v>192</v>
      </c>
      <c r="G7729" t="s">
        <v>192</v>
      </c>
      <c r="H7729" t="s">
        <v>216</v>
      </c>
      <c r="I7729" t="s">
        <v>35</v>
      </c>
      <c r="J7729" t="s">
        <v>5854</v>
      </c>
      <c r="K7729" t="s">
        <v>5855</v>
      </c>
      <c r="L7729" t="s">
        <v>466</v>
      </c>
      <c r="M7729" t="s">
        <v>239</v>
      </c>
      <c r="N7729" t="s">
        <v>467</v>
      </c>
      <c r="O7729" t="s">
        <v>1128</v>
      </c>
      <c r="P7729" t="s">
        <v>79</v>
      </c>
      <c r="Q7729" t="s">
        <v>43</v>
      </c>
      <c r="R7729">
        <v>1769</v>
      </c>
      <c r="S7729" t="s">
        <v>1158</v>
      </c>
      <c r="T7729" t="s">
        <v>62</v>
      </c>
      <c r="U7729" t="s">
        <v>467</v>
      </c>
      <c r="V7729" t="s">
        <v>5856</v>
      </c>
      <c r="W7729" t="s">
        <v>151</v>
      </c>
      <c r="X7729" t="s">
        <v>125</v>
      </c>
      <c r="Y7729">
        <v>11670015</v>
      </c>
      <c r="Z7729" t="s">
        <v>84</v>
      </c>
      <c r="AA7729" t="s">
        <v>471</v>
      </c>
      <c r="AB7729" t="str">
        <f>CONCATENATE(A7729,"-",AA7729)</f>
        <v>10022941-WVU Foundation</v>
      </c>
      <c r="AC7729" s="1">
        <v>42552</v>
      </c>
      <c r="AD7729" s="1">
        <v>45473</v>
      </c>
      <c r="AE7729" s="2">
        <v>47.78</v>
      </c>
    </row>
    <row r="7730" spans="1:31" x14ac:dyDescent="0.25">
      <c r="A7730">
        <v>10022941</v>
      </c>
      <c r="B7730" t="s">
        <v>457</v>
      </c>
      <c r="C7730" t="s">
        <v>457</v>
      </c>
      <c r="D7730" t="s">
        <v>457</v>
      </c>
      <c r="E7730">
        <v>896300901</v>
      </c>
      <c r="F7730" t="s">
        <v>192</v>
      </c>
      <c r="G7730" t="s">
        <v>192</v>
      </c>
      <c r="H7730" t="s">
        <v>129</v>
      </c>
      <c r="I7730" t="s">
        <v>35</v>
      </c>
      <c r="J7730" t="s">
        <v>5842</v>
      </c>
      <c r="K7730" t="s">
        <v>1158</v>
      </c>
      <c r="L7730" t="s">
        <v>466</v>
      </c>
      <c r="M7730" t="s">
        <v>239</v>
      </c>
      <c r="N7730" t="s">
        <v>467</v>
      </c>
      <c r="O7730" t="s">
        <v>1128</v>
      </c>
      <c r="P7730" t="s">
        <v>79</v>
      </c>
      <c r="Q7730" t="s">
        <v>43</v>
      </c>
      <c r="R7730">
        <v>670</v>
      </c>
      <c r="S7730" t="s">
        <v>610</v>
      </c>
      <c r="T7730" t="s">
        <v>62</v>
      </c>
      <c r="U7730" t="s">
        <v>467</v>
      </c>
      <c r="V7730" t="s">
        <v>5843</v>
      </c>
      <c r="W7730" t="s">
        <v>151</v>
      </c>
      <c r="X7730" t="s">
        <v>125</v>
      </c>
      <c r="Y7730">
        <v>11670015</v>
      </c>
      <c r="Z7730" t="s">
        <v>84</v>
      </c>
      <c r="AA7730" t="s">
        <v>471</v>
      </c>
      <c r="AB7730" t="str">
        <f>CONCATENATE(A7730,"-",AA7730)</f>
        <v>10022941-WVU Foundation</v>
      </c>
      <c r="AC7730" s="1">
        <v>38899</v>
      </c>
      <c r="AD7730" s="1">
        <v>45838</v>
      </c>
      <c r="AE7730" s="2">
        <v>1543.03</v>
      </c>
    </row>
    <row r="7731" spans="1:31" x14ac:dyDescent="0.25">
      <c r="A7731">
        <v>10022941</v>
      </c>
      <c r="B7731" t="s">
        <v>457</v>
      </c>
      <c r="C7731" t="s">
        <v>457</v>
      </c>
      <c r="D7731" t="s">
        <v>457</v>
      </c>
      <c r="E7731">
        <v>896300901</v>
      </c>
      <c r="F7731" t="s">
        <v>192</v>
      </c>
      <c r="G7731" t="s">
        <v>192</v>
      </c>
      <c r="H7731" t="s">
        <v>154</v>
      </c>
      <c r="I7731" t="s">
        <v>35</v>
      </c>
      <c r="J7731" t="s">
        <v>6277</v>
      </c>
      <c r="K7731" t="s">
        <v>1158</v>
      </c>
      <c r="L7731" t="s">
        <v>466</v>
      </c>
      <c r="M7731" t="s">
        <v>239</v>
      </c>
      <c r="N7731" t="s">
        <v>467</v>
      </c>
      <c r="O7731" t="s">
        <v>1128</v>
      </c>
      <c r="P7731" t="s">
        <v>79</v>
      </c>
      <c r="Q7731" t="s">
        <v>43</v>
      </c>
      <c r="R7731">
        <v>2662</v>
      </c>
      <c r="S7731" t="s">
        <v>6278</v>
      </c>
      <c r="T7731" t="s">
        <v>155</v>
      </c>
      <c r="U7731" t="s">
        <v>467</v>
      </c>
      <c r="V7731" t="s">
        <v>6279</v>
      </c>
      <c r="W7731" t="s">
        <v>1149</v>
      </c>
      <c r="X7731" t="s">
        <v>125</v>
      </c>
      <c r="Y7731">
        <v>11670015</v>
      </c>
      <c r="Z7731" t="s">
        <v>84</v>
      </c>
      <c r="AA7731" t="s">
        <v>471</v>
      </c>
      <c r="AB7731" t="str">
        <f>CONCATENATE(A7731,"-",AA7731)</f>
        <v>10022941-WVU Foundation</v>
      </c>
      <c r="AC7731" s="1">
        <v>44378</v>
      </c>
      <c r="AD7731" s="1">
        <v>45473</v>
      </c>
      <c r="AE7731" s="2">
        <v>500</v>
      </c>
    </row>
    <row r="7732" spans="1:31" x14ac:dyDescent="0.25">
      <c r="A7732">
        <v>10022941</v>
      </c>
      <c r="B7732" t="s">
        <v>457</v>
      </c>
      <c r="C7732" t="s">
        <v>457</v>
      </c>
      <c r="D7732" t="s">
        <v>457</v>
      </c>
      <c r="E7732">
        <v>896300901</v>
      </c>
      <c r="F7732" t="s">
        <v>192</v>
      </c>
      <c r="G7732" t="s">
        <v>192</v>
      </c>
      <c r="H7732" t="s">
        <v>202</v>
      </c>
      <c r="I7732" t="s">
        <v>35</v>
      </c>
      <c r="J7732" t="s">
        <v>1150</v>
      </c>
      <c r="K7732" t="s">
        <v>1147</v>
      </c>
      <c r="L7732" t="s">
        <v>466</v>
      </c>
      <c r="M7732" t="s">
        <v>239</v>
      </c>
      <c r="N7732" t="s">
        <v>467</v>
      </c>
      <c r="O7732" t="s">
        <v>1128</v>
      </c>
      <c r="P7732" t="s">
        <v>79</v>
      </c>
      <c r="Q7732" t="s">
        <v>43</v>
      </c>
      <c r="R7732">
        <v>2693</v>
      </c>
      <c r="S7732" t="s">
        <v>1147</v>
      </c>
      <c r="T7732" t="s">
        <v>96</v>
      </c>
      <c r="U7732" t="s">
        <v>467</v>
      </c>
      <c r="V7732" t="s">
        <v>1151</v>
      </c>
      <c r="W7732" t="s">
        <v>1149</v>
      </c>
      <c r="X7732" t="s">
        <v>125</v>
      </c>
      <c r="Y7732">
        <v>11670015</v>
      </c>
      <c r="Z7732" t="s">
        <v>84</v>
      </c>
      <c r="AA7732" t="s">
        <v>471</v>
      </c>
      <c r="AB7732" t="str">
        <f>CONCATENATE(A7732,"-",AA7732)</f>
        <v>10022941-WVU Foundation</v>
      </c>
      <c r="AC7732" s="1">
        <v>44652</v>
      </c>
      <c r="AD7732" s="1">
        <v>45473</v>
      </c>
      <c r="AE7732" s="2">
        <v>428.87</v>
      </c>
    </row>
    <row r="7733" spans="1:31" x14ac:dyDescent="0.25">
      <c r="A7733">
        <v>10022941</v>
      </c>
      <c r="B7733" t="s">
        <v>457</v>
      </c>
      <c r="C7733" t="s">
        <v>457</v>
      </c>
      <c r="D7733" t="s">
        <v>457</v>
      </c>
      <c r="E7733">
        <v>896300901</v>
      </c>
      <c r="F7733" t="s">
        <v>192</v>
      </c>
      <c r="G7733" t="s">
        <v>192</v>
      </c>
      <c r="H7733" t="s">
        <v>477</v>
      </c>
      <c r="I7733" t="s">
        <v>35</v>
      </c>
      <c r="J7733" t="s">
        <v>1175</v>
      </c>
      <c r="K7733" t="s">
        <v>1176</v>
      </c>
      <c r="L7733" t="s">
        <v>466</v>
      </c>
      <c r="M7733" t="s">
        <v>239</v>
      </c>
      <c r="N7733" t="s">
        <v>467</v>
      </c>
      <c r="O7733" t="s">
        <v>1128</v>
      </c>
      <c r="P7733" t="s">
        <v>79</v>
      </c>
      <c r="Q7733" t="s">
        <v>43</v>
      </c>
      <c r="R7733">
        <v>2240</v>
      </c>
      <c r="S7733" t="s">
        <v>1174</v>
      </c>
      <c r="T7733" t="s">
        <v>96</v>
      </c>
      <c r="U7733" t="s">
        <v>467</v>
      </c>
      <c r="V7733" t="s">
        <v>1177</v>
      </c>
      <c r="W7733" t="s">
        <v>1149</v>
      </c>
      <c r="X7733" t="s">
        <v>125</v>
      </c>
      <c r="Y7733">
        <v>11670015</v>
      </c>
      <c r="Z7733" t="s">
        <v>84</v>
      </c>
      <c r="AA7733" t="s">
        <v>471</v>
      </c>
      <c r="AB7733" t="str">
        <f>CONCATENATE(A7733,"-",AA7733)</f>
        <v>10022941-WVU Foundation</v>
      </c>
      <c r="AC7733" s="1">
        <v>43282</v>
      </c>
      <c r="AD7733" s="1">
        <v>45838</v>
      </c>
      <c r="AE7733" s="2">
        <v>300</v>
      </c>
    </row>
    <row r="7734" spans="1:31" x14ac:dyDescent="0.25">
      <c r="A7734">
        <v>10022941</v>
      </c>
      <c r="B7734" t="s">
        <v>457</v>
      </c>
      <c r="C7734" t="s">
        <v>457</v>
      </c>
      <c r="D7734" t="s">
        <v>1196</v>
      </c>
      <c r="E7734">
        <v>894600900</v>
      </c>
      <c r="F7734" t="s">
        <v>192</v>
      </c>
      <c r="G7734" t="s">
        <v>192</v>
      </c>
      <c r="H7734" t="s">
        <v>136</v>
      </c>
      <c r="I7734" t="s">
        <v>35</v>
      </c>
      <c r="J7734" t="s">
        <v>1163</v>
      </c>
      <c r="K7734" t="s">
        <v>1164</v>
      </c>
      <c r="L7734" t="s">
        <v>466</v>
      </c>
      <c r="M7734" t="s">
        <v>239</v>
      </c>
      <c r="N7734" t="s">
        <v>467</v>
      </c>
      <c r="O7734" t="s">
        <v>1128</v>
      </c>
      <c r="P7734" t="s">
        <v>79</v>
      </c>
      <c r="Q7734" t="s">
        <v>43</v>
      </c>
      <c r="R7734">
        <v>2302</v>
      </c>
      <c r="S7734" t="s">
        <v>1158</v>
      </c>
      <c r="T7734" t="s">
        <v>96</v>
      </c>
      <c r="U7734" t="s">
        <v>467</v>
      </c>
      <c r="V7734" t="s">
        <v>1165</v>
      </c>
      <c r="W7734" t="s">
        <v>1149</v>
      </c>
      <c r="X7734" t="s">
        <v>125</v>
      </c>
      <c r="Y7734">
        <v>11670015</v>
      </c>
      <c r="Z7734" t="s">
        <v>84</v>
      </c>
      <c r="AA7734" t="s">
        <v>471</v>
      </c>
      <c r="AB7734" t="str">
        <f>CONCATENATE(A7734,"-",AA7734)</f>
        <v>10022941-WVU Foundation</v>
      </c>
      <c r="AC7734" s="1">
        <v>43282</v>
      </c>
      <c r="AD7734" s="1">
        <v>45473</v>
      </c>
      <c r="AE7734" s="2">
        <v>175.4</v>
      </c>
    </row>
    <row r="7735" spans="1:31" x14ac:dyDescent="0.25">
      <c r="A7735">
        <v>10022941</v>
      </c>
      <c r="B7735" t="s">
        <v>1202</v>
      </c>
      <c r="C7735" t="s">
        <v>1202</v>
      </c>
      <c r="D7735" t="s">
        <v>1202</v>
      </c>
      <c r="E7735">
        <v>110430900</v>
      </c>
      <c r="F7735" t="s">
        <v>98</v>
      </c>
      <c r="G7735" t="s">
        <v>98</v>
      </c>
      <c r="H7735" t="s">
        <v>267</v>
      </c>
      <c r="I7735" t="s">
        <v>35</v>
      </c>
      <c r="J7735" t="s">
        <v>4099</v>
      </c>
      <c r="K7735" t="s">
        <v>101</v>
      </c>
      <c r="L7735" t="s">
        <v>466</v>
      </c>
      <c r="M7735" t="s">
        <v>239</v>
      </c>
      <c r="N7735" t="s">
        <v>467</v>
      </c>
      <c r="O7735" t="s">
        <v>1128</v>
      </c>
      <c r="P7735" t="s">
        <v>79</v>
      </c>
      <c r="Q7735" t="s">
        <v>43</v>
      </c>
      <c r="R7735">
        <v>148</v>
      </c>
      <c r="S7735" t="s">
        <v>101</v>
      </c>
      <c r="T7735" t="s">
        <v>45</v>
      </c>
      <c r="U7735" t="s">
        <v>467</v>
      </c>
      <c r="V7735" t="s">
        <v>4100</v>
      </c>
      <c r="W7735" t="s">
        <v>107</v>
      </c>
      <c r="X7735" t="s">
        <v>125</v>
      </c>
      <c r="Y7735">
        <v>11670015</v>
      </c>
      <c r="Z7735" t="s">
        <v>84</v>
      </c>
      <c r="AA7735" t="s">
        <v>471</v>
      </c>
      <c r="AB7735" t="str">
        <f>CONCATENATE(A7735,"-",AA7735)</f>
        <v>10022941-WVU Foundation</v>
      </c>
      <c r="AC7735" s="1">
        <v>36342</v>
      </c>
      <c r="AD7735" s="1">
        <v>45473</v>
      </c>
      <c r="AE7735" s="2">
        <v>13500</v>
      </c>
    </row>
    <row r="7736" spans="1:31" x14ac:dyDescent="0.25">
      <c r="A7736">
        <v>10022941</v>
      </c>
      <c r="B7736" t="s">
        <v>1202</v>
      </c>
      <c r="C7736" t="s">
        <v>1202</v>
      </c>
      <c r="D7736" t="s">
        <v>1202</v>
      </c>
      <c r="E7736">
        <v>110430900</v>
      </c>
      <c r="F7736" t="s">
        <v>98</v>
      </c>
      <c r="G7736" t="s">
        <v>98</v>
      </c>
      <c r="H7736" t="s">
        <v>267</v>
      </c>
      <c r="I7736" t="s">
        <v>35</v>
      </c>
      <c r="J7736" t="s">
        <v>4107</v>
      </c>
      <c r="K7736" t="s">
        <v>101</v>
      </c>
      <c r="L7736" t="s">
        <v>466</v>
      </c>
      <c r="M7736" t="s">
        <v>239</v>
      </c>
      <c r="N7736" t="s">
        <v>467</v>
      </c>
      <c r="O7736" t="s">
        <v>1128</v>
      </c>
      <c r="P7736" t="s">
        <v>79</v>
      </c>
      <c r="Q7736" t="s">
        <v>43</v>
      </c>
      <c r="R7736">
        <v>2746</v>
      </c>
      <c r="S7736" t="s">
        <v>101</v>
      </c>
      <c r="T7736" t="s">
        <v>45</v>
      </c>
      <c r="U7736" t="s">
        <v>467</v>
      </c>
      <c r="V7736" t="s">
        <v>1213</v>
      </c>
      <c r="W7736" t="s">
        <v>107</v>
      </c>
      <c r="X7736" t="s">
        <v>125</v>
      </c>
      <c r="Y7736">
        <v>11670015</v>
      </c>
      <c r="Z7736" t="s">
        <v>84</v>
      </c>
      <c r="AA7736" t="s">
        <v>471</v>
      </c>
      <c r="AB7736" t="str">
        <f>CONCATENATE(A7736,"-",AA7736)</f>
        <v>10022941-WVU Foundation</v>
      </c>
      <c r="AC7736" s="1">
        <v>44378</v>
      </c>
      <c r="AD7736" s="1">
        <v>45473</v>
      </c>
      <c r="AE7736" s="2">
        <v>11622.96</v>
      </c>
    </row>
    <row r="7737" spans="1:31" x14ac:dyDescent="0.25">
      <c r="A7737">
        <v>10022941</v>
      </c>
      <c r="B7737" t="s">
        <v>1202</v>
      </c>
      <c r="C7737" t="s">
        <v>1202</v>
      </c>
      <c r="D7737" t="s">
        <v>1202</v>
      </c>
      <c r="E7737">
        <v>110430900</v>
      </c>
      <c r="F7737" t="s">
        <v>98</v>
      </c>
      <c r="G7737" t="s">
        <v>98</v>
      </c>
      <c r="H7737" t="s">
        <v>73</v>
      </c>
      <c r="I7737" t="s">
        <v>35</v>
      </c>
      <c r="J7737" t="s">
        <v>4097</v>
      </c>
      <c r="K7737" t="s">
        <v>101</v>
      </c>
      <c r="L7737" t="s">
        <v>466</v>
      </c>
      <c r="M7737" t="s">
        <v>239</v>
      </c>
      <c r="N7737" t="s">
        <v>467</v>
      </c>
      <c r="O7737" t="s">
        <v>1128</v>
      </c>
      <c r="P7737" t="s">
        <v>79</v>
      </c>
      <c r="Q7737" t="s">
        <v>43</v>
      </c>
      <c r="R7737">
        <v>242</v>
      </c>
      <c r="S7737" t="s">
        <v>1673</v>
      </c>
      <c r="T7737" t="s">
        <v>60</v>
      </c>
      <c r="U7737" t="s">
        <v>467</v>
      </c>
      <c r="V7737" t="s">
        <v>4098</v>
      </c>
      <c r="W7737" t="s">
        <v>107</v>
      </c>
      <c r="X7737" t="s">
        <v>125</v>
      </c>
      <c r="Y7737">
        <v>11670015</v>
      </c>
      <c r="Z7737" t="s">
        <v>84</v>
      </c>
      <c r="AA7737" t="s">
        <v>471</v>
      </c>
      <c r="AB7737" t="str">
        <f>CONCATENATE(A7737,"-",AA7737)</f>
        <v>10022941-WVU Foundation</v>
      </c>
      <c r="AC7737" s="1">
        <v>36342</v>
      </c>
      <c r="AD7737" s="1">
        <v>45473</v>
      </c>
      <c r="AE7737" s="2">
        <v>778.24</v>
      </c>
    </row>
    <row r="7738" spans="1:31" x14ac:dyDescent="0.25">
      <c r="A7738">
        <v>10022941</v>
      </c>
      <c r="B7738" t="s">
        <v>1202</v>
      </c>
      <c r="C7738" t="s">
        <v>1202</v>
      </c>
      <c r="D7738" t="s">
        <v>1202</v>
      </c>
      <c r="E7738">
        <v>110430900</v>
      </c>
      <c r="F7738" t="s">
        <v>98</v>
      </c>
      <c r="G7738" t="s">
        <v>98</v>
      </c>
      <c r="H7738" t="s">
        <v>283</v>
      </c>
      <c r="I7738" t="s">
        <v>35</v>
      </c>
      <c r="J7738" t="s">
        <v>4099</v>
      </c>
      <c r="K7738" t="s">
        <v>101</v>
      </c>
      <c r="L7738" t="s">
        <v>466</v>
      </c>
      <c r="M7738" t="s">
        <v>239</v>
      </c>
      <c r="N7738" t="s">
        <v>467</v>
      </c>
      <c r="O7738" t="s">
        <v>1128</v>
      </c>
      <c r="P7738" t="s">
        <v>79</v>
      </c>
      <c r="Q7738" t="s">
        <v>43</v>
      </c>
      <c r="R7738">
        <v>148</v>
      </c>
      <c r="S7738" t="s">
        <v>101</v>
      </c>
      <c r="T7738" t="s">
        <v>62</v>
      </c>
      <c r="U7738" t="s">
        <v>467</v>
      </c>
      <c r="V7738" t="s">
        <v>4100</v>
      </c>
      <c r="W7738" t="s">
        <v>107</v>
      </c>
      <c r="X7738" t="s">
        <v>125</v>
      </c>
      <c r="Y7738">
        <v>11670015</v>
      </c>
      <c r="Z7738" t="s">
        <v>84</v>
      </c>
      <c r="AA7738" t="s">
        <v>471</v>
      </c>
      <c r="AB7738" t="str">
        <f>CONCATENATE(A7738,"-",AA7738)</f>
        <v>10022941-WVU Foundation</v>
      </c>
      <c r="AC7738" s="1">
        <v>36342</v>
      </c>
      <c r="AD7738" s="1">
        <v>45473</v>
      </c>
      <c r="AE7738" s="2">
        <v>67.98</v>
      </c>
    </row>
    <row r="7739" spans="1:31" x14ac:dyDescent="0.25">
      <c r="A7739">
        <v>10022941</v>
      </c>
      <c r="B7739" t="s">
        <v>1202</v>
      </c>
      <c r="C7739" t="s">
        <v>1202</v>
      </c>
      <c r="D7739" t="s">
        <v>1202</v>
      </c>
      <c r="E7739">
        <v>110430900</v>
      </c>
      <c r="F7739" t="s">
        <v>98</v>
      </c>
      <c r="G7739" t="s">
        <v>98</v>
      </c>
      <c r="H7739" t="s">
        <v>128</v>
      </c>
      <c r="I7739" t="s">
        <v>35</v>
      </c>
      <c r="J7739" t="s">
        <v>6280</v>
      </c>
      <c r="K7739" t="s">
        <v>101</v>
      </c>
      <c r="L7739" t="s">
        <v>466</v>
      </c>
      <c r="M7739" t="s">
        <v>239</v>
      </c>
      <c r="N7739" t="s">
        <v>467</v>
      </c>
      <c r="O7739" t="s">
        <v>1128</v>
      </c>
      <c r="P7739" t="s">
        <v>79</v>
      </c>
      <c r="Q7739" t="s">
        <v>43</v>
      </c>
      <c r="R7739">
        <v>2818</v>
      </c>
      <c r="S7739" t="s">
        <v>101</v>
      </c>
      <c r="T7739" t="s">
        <v>62</v>
      </c>
      <c r="U7739" t="s">
        <v>467</v>
      </c>
      <c r="V7739" t="s">
        <v>6281</v>
      </c>
      <c r="W7739" t="s">
        <v>107</v>
      </c>
      <c r="X7739" t="s">
        <v>125</v>
      </c>
      <c r="Y7739">
        <v>11670015</v>
      </c>
      <c r="Z7739" t="s">
        <v>84</v>
      </c>
      <c r="AA7739" t="s">
        <v>471</v>
      </c>
      <c r="AB7739" t="str">
        <f>CONCATENATE(A7739,"-",AA7739)</f>
        <v>10022941-WVU Foundation</v>
      </c>
      <c r="AC7739" s="1">
        <v>44743</v>
      </c>
      <c r="AD7739" s="1">
        <v>45838</v>
      </c>
      <c r="AE7739" s="2">
        <v>3388</v>
      </c>
    </row>
    <row r="7740" spans="1:31" x14ac:dyDescent="0.25">
      <c r="A7740">
        <v>10022941</v>
      </c>
      <c r="B7740" t="s">
        <v>1202</v>
      </c>
      <c r="C7740" t="s">
        <v>1202</v>
      </c>
      <c r="D7740" t="s">
        <v>1202</v>
      </c>
      <c r="E7740">
        <v>110430900</v>
      </c>
      <c r="F7740" t="s">
        <v>98</v>
      </c>
      <c r="G7740" t="s">
        <v>98</v>
      </c>
      <c r="H7740" t="s">
        <v>160</v>
      </c>
      <c r="I7740" t="s">
        <v>35</v>
      </c>
      <c r="J7740" t="s">
        <v>4108</v>
      </c>
      <c r="K7740" t="s">
        <v>101</v>
      </c>
      <c r="L7740" t="s">
        <v>466</v>
      </c>
      <c r="M7740" t="s">
        <v>239</v>
      </c>
      <c r="N7740" t="s">
        <v>467</v>
      </c>
      <c r="O7740" t="s">
        <v>1128</v>
      </c>
      <c r="P7740" t="s">
        <v>79</v>
      </c>
      <c r="Q7740" t="s">
        <v>43</v>
      </c>
      <c r="R7740">
        <v>684</v>
      </c>
      <c r="S7740" t="s">
        <v>101</v>
      </c>
      <c r="T7740" t="s">
        <v>62</v>
      </c>
      <c r="U7740" t="s">
        <v>467</v>
      </c>
      <c r="V7740" t="s">
        <v>4109</v>
      </c>
      <c r="W7740" t="s">
        <v>107</v>
      </c>
      <c r="X7740" t="s">
        <v>125</v>
      </c>
      <c r="Y7740">
        <v>11670015</v>
      </c>
      <c r="Z7740" t="s">
        <v>84</v>
      </c>
      <c r="AA7740" t="s">
        <v>471</v>
      </c>
      <c r="AB7740" t="str">
        <f>CONCATENATE(A7740,"-",AA7740)</f>
        <v>10022941-WVU Foundation</v>
      </c>
      <c r="AC7740" s="1">
        <v>38899</v>
      </c>
      <c r="AD7740" s="1">
        <v>45473</v>
      </c>
      <c r="AE7740" s="2">
        <v>22.68</v>
      </c>
    </row>
    <row r="7741" spans="1:31" x14ac:dyDescent="0.25">
      <c r="A7741">
        <v>10022941</v>
      </c>
      <c r="B7741" t="s">
        <v>1202</v>
      </c>
      <c r="C7741" t="s">
        <v>1202</v>
      </c>
      <c r="D7741" t="s">
        <v>1202</v>
      </c>
      <c r="E7741">
        <v>110430900</v>
      </c>
      <c r="F7741" t="s">
        <v>98</v>
      </c>
      <c r="G7741" t="s">
        <v>98</v>
      </c>
      <c r="H7741" t="s">
        <v>212</v>
      </c>
      <c r="I7741" t="s">
        <v>35</v>
      </c>
      <c r="J7741" t="s">
        <v>4105</v>
      </c>
      <c r="K7741" t="s">
        <v>101</v>
      </c>
      <c r="L7741" t="s">
        <v>466</v>
      </c>
      <c r="M7741" t="s">
        <v>239</v>
      </c>
      <c r="N7741" t="s">
        <v>467</v>
      </c>
      <c r="O7741" t="s">
        <v>1128</v>
      </c>
      <c r="P7741" t="s">
        <v>79</v>
      </c>
      <c r="Q7741" t="s">
        <v>43</v>
      </c>
      <c r="R7741">
        <v>2582</v>
      </c>
      <c r="S7741" t="s">
        <v>101</v>
      </c>
      <c r="T7741" t="s">
        <v>213</v>
      </c>
      <c r="U7741" t="s">
        <v>467</v>
      </c>
      <c r="V7741" t="s">
        <v>4106</v>
      </c>
      <c r="W7741" t="s">
        <v>107</v>
      </c>
      <c r="X7741" t="s">
        <v>125</v>
      </c>
      <c r="Y7741">
        <v>11670015</v>
      </c>
      <c r="Z7741" t="s">
        <v>84</v>
      </c>
      <c r="AA7741" t="s">
        <v>471</v>
      </c>
      <c r="AB7741" t="str">
        <f>CONCATENATE(A7741,"-",AA7741)</f>
        <v>10022941-WVU Foundation</v>
      </c>
      <c r="AC7741" s="1">
        <v>44378</v>
      </c>
      <c r="AD7741" s="1">
        <v>45473</v>
      </c>
      <c r="AE7741" s="2">
        <v>9910.68</v>
      </c>
    </row>
    <row r="7742" spans="1:31" x14ac:dyDescent="0.25">
      <c r="A7742">
        <v>10022941</v>
      </c>
      <c r="B7742" t="s">
        <v>1202</v>
      </c>
      <c r="C7742" t="s">
        <v>1202</v>
      </c>
      <c r="D7742" t="s">
        <v>1202</v>
      </c>
      <c r="E7742">
        <v>110430900</v>
      </c>
      <c r="F7742" t="s">
        <v>98</v>
      </c>
      <c r="G7742" t="s">
        <v>98</v>
      </c>
      <c r="H7742" t="s">
        <v>477</v>
      </c>
      <c r="I7742" t="s">
        <v>35</v>
      </c>
      <c r="J7742" t="s">
        <v>1212</v>
      </c>
      <c r="K7742" t="s">
        <v>101</v>
      </c>
      <c r="L7742" t="s">
        <v>466</v>
      </c>
      <c r="M7742" t="s">
        <v>239</v>
      </c>
      <c r="N7742" t="s">
        <v>467</v>
      </c>
      <c r="O7742" t="s">
        <v>1128</v>
      </c>
      <c r="P7742" t="s">
        <v>79</v>
      </c>
      <c r="Q7742" t="s">
        <v>43</v>
      </c>
      <c r="R7742">
        <v>1635</v>
      </c>
      <c r="S7742" t="s">
        <v>101</v>
      </c>
      <c r="T7742" t="s">
        <v>96</v>
      </c>
      <c r="U7742" t="s">
        <v>467</v>
      </c>
      <c r="V7742" t="s">
        <v>1213</v>
      </c>
      <c r="W7742" t="s">
        <v>151</v>
      </c>
      <c r="X7742" t="s">
        <v>125</v>
      </c>
      <c r="Y7742">
        <v>11670015</v>
      </c>
      <c r="Z7742" t="s">
        <v>84</v>
      </c>
      <c r="AA7742" t="s">
        <v>471</v>
      </c>
      <c r="AB7742" t="str">
        <f>CONCATENATE(A7742,"-",AA7742)</f>
        <v>10022941-WVU Foundation</v>
      </c>
      <c r="AC7742" s="1">
        <v>42552</v>
      </c>
      <c r="AD7742" s="1">
        <v>45473</v>
      </c>
      <c r="AE7742" s="2">
        <v>60.34</v>
      </c>
    </row>
    <row r="7743" spans="1:31" x14ac:dyDescent="0.25">
      <c r="A7743">
        <v>10022941</v>
      </c>
      <c r="B7743" t="s">
        <v>1202</v>
      </c>
      <c r="C7743" t="s">
        <v>1202</v>
      </c>
      <c r="D7743" t="s">
        <v>6282</v>
      </c>
      <c r="E7743">
        <v>110590901</v>
      </c>
      <c r="F7743" t="s">
        <v>98</v>
      </c>
      <c r="G7743" t="s">
        <v>98</v>
      </c>
      <c r="H7743" t="s">
        <v>160</v>
      </c>
      <c r="I7743" t="s">
        <v>35</v>
      </c>
      <c r="J7743" t="s">
        <v>4114</v>
      </c>
      <c r="K7743" t="s">
        <v>101</v>
      </c>
      <c r="L7743" t="s">
        <v>466</v>
      </c>
      <c r="M7743" t="s">
        <v>239</v>
      </c>
      <c r="N7743" t="s">
        <v>467</v>
      </c>
      <c r="O7743" t="s">
        <v>1128</v>
      </c>
      <c r="P7743" t="s">
        <v>79</v>
      </c>
      <c r="Q7743" t="s">
        <v>43</v>
      </c>
      <c r="R7743">
        <v>221</v>
      </c>
      <c r="S7743" t="s">
        <v>1141</v>
      </c>
      <c r="T7743" t="s">
        <v>62</v>
      </c>
      <c r="U7743" t="s">
        <v>467</v>
      </c>
      <c r="V7743" t="s">
        <v>4115</v>
      </c>
      <c r="W7743" t="s">
        <v>107</v>
      </c>
      <c r="X7743" t="s">
        <v>125</v>
      </c>
      <c r="Y7743">
        <v>11670015</v>
      </c>
      <c r="Z7743" t="s">
        <v>84</v>
      </c>
      <c r="AA7743" t="s">
        <v>471</v>
      </c>
      <c r="AB7743" t="str">
        <f>CONCATENATE(A7743,"-",AA7743)</f>
        <v>10022941-WVU Foundation</v>
      </c>
      <c r="AC7743" s="1">
        <v>36342</v>
      </c>
      <c r="AD7743" s="1">
        <v>45473</v>
      </c>
      <c r="AE7743" s="2">
        <v>50</v>
      </c>
    </row>
    <row r="7744" spans="1:31" x14ac:dyDescent="0.25">
      <c r="A7744">
        <v>10022941</v>
      </c>
      <c r="B7744" t="s">
        <v>1202</v>
      </c>
      <c r="C7744" t="s">
        <v>1202</v>
      </c>
      <c r="D7744" t="s">
        <v>1275</v>
      </c>
      <c r="E7744">
        <v>110650900</v>
      </c>
      <c r="F7744" t="s">
        <v>98</v>
      </c>
      <c r="G7744" t="s">
        <v>98</v>
      </c>
      <c r="H7744" t="s">
        <v>333</v>
      </c>
      <c r="I7744" t="s">
        <v>35</v>
      </c>
      <c r="J7744" t="s">
        <v>4108</v>
      </c>
      <c r="K7744" t="s">
        <v>101</v>
      </c>
      <c r="L7744" t="s">
        <v>466</v>
      </c>
      <c r="M7744" t="s">
        <v>239</v>
      </c>
      <c r="N7744" t="s">
        <v>467</v>
      </c>
      <c r="O7744" t="s">
        <v>1128</v>
      </c>
      <c r="P7744" t="s">
        <v>79</v>
      </c>
      <c r="Q7744" t="s">
        <v>43</v>
      </c>
      <c r="R7744">
        <v>684</v>
      </c>
      <c r="S7744" t="s">
        <v>101</v>
      </c>
      <c r="T7744" t="s">
        <v>62</v>
      </c>
      <c r="U7744" t="s">
        <v>467</v>
      </c>
      <c r="V7744" t="s">
        <v>4109</v>
      </c>
      <c r="W7744" t="s">
        <v>107</v>
      </c>
      <c r="X7744" t="s">
        <v>125</v>
      </c>
      <c r="Y7744">
        <v>11670015</v>
      </c>
      <c r="Z7744" t="s">
        <v>84</v>
      </c>
      <c r="AA7744" t="s">
        <v>471</v>
      </c>
      <c r="AB7744" t="str">
        <f>CONCATENATE(A7744,"-",AA7744)</f>
        <v>10022941-WVU Foundation</v>
      </c>
      <c r="AC7744" s="1">
        <v>38899</v>
      </c>
      <c r="AD7744" s="1">
        <v>45473</v>
      </c>
      <c r="AE7744" s="2">
        <v>32.74</v>
      </c>
    </row>
    <row r="7745" spans="1:31" x14ac:dyDescent="0.25">
      <c r="A7745">
        <v>10022941</v>
      </c>
      <c r="B7745" t="s">
        <v>437</v>
      </c>
      <c r="C7745" t="s">
        <v>437</v>
      </c>
      <c r="D7745" t="s">
        <v>437</v>
      </c>
      <c r="E7745">
        <v>600010080</v>
      </c>
      <c r="F7745" t="s">
        <v>116</v>
      </c>
      <c r="G7745" t="s">
        <v>116</v>
      </c>
      <c r="H7745" t="s">
        <v>606</v>
      </c>
      <c r="I7745" t="s">
        <v>35</v>
      </c>
      <c r="J7745" t="s">
        <v>1219</v>
      </c>
      <c r="K7745" t="s">
        <v>1136</v>
      </c>
      <c r="L7745" t="s">
        <v>466</v>
      </c>
      <c r="M7745" t="s">
        <v>239</v>
      </c>
      <c r="N7745" t="s">
        <v>467</v>
      </c>
      <c r="O7745" t="s">
        <v>1128</v>
      </c>
      <c r="P7745" t="s">
        <v>79</v>
      </c>
      <c r="Q7745" t="s">
        <v>43</v>
      </c>
      <c r="R7745">
        <v>2075</v>
      </c>
      <c r="S7745" t="s">
        <v>1136</v>
      </c>
      <c r="T7745" t="s">
        <v>62</v>
      </c>
      <c r="U7745" t="s">
        <v>467</v>
      </c>
      <c r="V7745" t="s">
        <v>1220</v>
      </c>
      <c r="W7745" t="s">
        <v>107</v>
      </c>
      <c r="X7745" t="s">
        <v>125</v>
      </c>
      <c r="Y7745">
        <v>11670015</v>
      </c>
      <c r="Z7745" t="s">
        <v>84</v>
      </c>
      <c r="AA7745" t="s">
        <v>471</v>
      </c>
      <c r="AB7745" t="str">
        <f>CONCATENATE(A7745,"-",AA7745)</f>
        <v>10022941-WVU Foundation</v>
      </c>
      <c r="AC7745" s="1">
        <v>43282</v>
      </c>
      <c r="AD7745" s="1">
        <v>45473</v>
      </c>
      <c r="AE7745" s="2">
        <v>23148.3</v>
      </c>
    </row>
    <row r="7746" spans="1:31" x14ac:dyDescent="0.25">
      <c r="A7746">
        <v>10022941</v>
      </c>
      <c r="B7746" t="s">
        <v>437</v>
      </c>
      <c r="C7746" t="s">
        <v>437</v>
      </c>
      <c r="D7746" t="s">
        <v>437</v>
      </c>
      <c r="E7746">
        <v>600010080</v>
      </c>
      <c r="F7746" t="s">
        <v>116</v>
      </c>
      <c r="G7746" t="s">
        <v>116</v>
      </c>
      <c r="H7746" t="s">
        <v>129</v>
      </c>
      <c r="I7746" t="s">
        <v>35</v>
      </c>
      <c r="J7746" t="s">
        <v>5864</v>
      </c>
      <c r="K7746" t="s">
        <v>119</v>
      </c>
      <c r="L7746" t="s">
        <v>466</v>
      </c>
      <c r="M7746" t="s">
        <v>239</v>
      </c>
      <c r="N7746" t="s">
        <v>467</v>
      </c>
      <c r="O7746" t="s">
        <v>1128</v>
      </c>
      <c r="P7746" t="s">
        <v>79</v>
      </c>
      <c r="Q7746" t="s">
        <v>43</v>
      </c>
      <c r="R7746">
        <v>2606</v>
      </c>
      <c r="S7746" t="s">
        <v>5865</v>
      </c>
      <c r="T7746" t="s">
        <v>62</v>
      </c>
      <c r="U7746" t="s">
        <v>467</v>
      </c>
      <c r="V7746" t="s">
        <v>5866</v>
      </c>
      <c r="W7746" t="s">
        <v>107</v>
      </c>
      <c r="X7746" t="s">
        <v>125</v>
      </c>
      <c r="Y7746">
        <v>11670015</v>
      </c>
      <c r="Z7746" t="s">
        <v>84</v>
      </c>
      <c r="AA7746" t="s">
        <v>471</v>
      </c>
      <c r="AB7746" t="str">
        <f>CONCATENATE(A7746,"-",AA7746)</f>
        <v>10022941-WVU Foundation</v>
      </c>
      <c r="AC7746" s="1">
        <v>44378</v>
      </c>
      <c r="AD7746" s="1">
        <v>45473</v>
      </c>
      <c r="AE7746" s="2">
        <v>3397.17</v>
      </c>
    </row>
    <row r="7747" spans="1:31" x14ac:dyDescent="0.25">
      <c r="A7747">
        <v>10022941</v>
      </c>
      <c r="B7747" t="s">
        <v>437</v>
      </c>
      <c r="C7747" t="s">
        <v>437</v>
      </c>
      <c r="D7747" t="s">
        <v>437</v>
      </c>
      <c r="E7747">
        <v>600010080</v>
      </c>
      <c r="F7747" t="s">
        <v>116</v>
      </c>
      <c r="G7747" t="s">
        <v>116</v>
      </c>
      <c r="H7747" t="s">
        <v>95</v>
      </c>
      <c r="I7747" t="s">
        <v>35</v>
      </c>
      <c r="J7747" t="s">
        <v>1219</v>
      </c>
      <c r="K7747" t="s">
        <v>1136</v>
      </c>
      <c r="L7747" t="s">
        <v>466</v>
      </c>
      <c r="M7747" t="s">
        <v>239</v>
      </c>
      <c r="N7747" t="s">
        <v>467</v>
      </c>
      <c r="O7747" t="s">
        <v>1128</v>
      </c>
      <c r="P7747" t="s">
        <v>79</v>
      </c>
      <c r="Q7747" t="s">
        <v>43</v>
      </c>
      <c r="R7747">
        <v>2075</v>
      </c>
      <c r="S7747" t="s">
        <v>1136</v>
      </c>
      <c r="T7747" t="s">
        <v>96</v>
      </c>
      <c r="U7747" t="s">
        <v>467</v>
      </c>
      <c r="V7747" t="s">
        <v>1220</v>
      </c>
      <c r="W7747" t="s">
        <v>107</v>
      </c>
      <c r="X7747" t="s">
        <v>125</v>
      </c>
      <c r="Y7747">
        <v>11670015</v>
      </c>
      <c r="Z7747" t="s">
        <v>84</v>
      </c>
      <c r="AA7747" t="s">
        <v>471</v>
      </c>
      <c r="AB7747" t="str">
        <f>CONCATENATE(A7747,"-",AA7747)</f>
        <v>10022941-WVU Foundation</v>
      </c>
      <c r="AC7747" s="1">
        <v>43282</v>
      </c>
      <c r="AD7747" s="1">
        <v>45473</v>
      </c>
      <c r="AE7747" s="2">
        <v>35</v>
      </c>
    </row>
    <row r="7748" spans="1:31" x14ac:dyDescent="0.25">
      <c r="A7748">
        <v>10022941</v>
      </c>
      <c r="B7748" t="s">
        <v>1197</v>
      </c>
      <c r="C7748" t="s">
        <v>1197</v>
      </c>
      <c r="D7748" t="s">
        <v>1197</v>
      </c>
      <c r="E7748">
        <v>896200901</v>
      </c>
      <c r="F7748" t="s">
        <v>192</v>
      </c>
      <c r="G7748" t="s">
        <v>192</v>
      </c>
      <c r="H7748" t="s">
        <v>300</v>
      </c>
      <c r="I7748" t="s">
        <v>35</v>
      </c>
      <c r="J7748" t="s">
        <v>6283</v>
      </c>
      <c r="K7748" t="s">
        <v>1200</v>
      </c>
      <c r="L7748" t="s">
        <v>466</v>
      </c>
      <c r="M7748" t="s">
        <v>239</v>
      </c>
      <c r="N7748" t="s">
        <v>467</v>
      </c>
      <c r="O7748" t="s">
        <v>1128</v>
      </c>
      <c r="P7748" t="s">
        <v>79</v>
      </c>
      <c r="Q7748" t="s">
        <v>43</v>
      </c>
      <c r="R7748">
        <v>2773</v>
      </c>
      <c r="S7748" t="s">
        <v>1200</v>
      </c>
      <c r="T7748" t="s">
        <v>62</v>
      </c>
      <c r="U7748" t="s">
        <v>467</v>
      </c>
      <c r="V7748" t="s">
        <v>6284</v>
      </c>
      <c r="W7748" t="s">
        <v>1149</v>
      </c>
      <c r="X7748" t="s">
        <v>125</v>
      </c>
      <c r="Y7748">
        <v>11670015</v>
      </c>
      <c r="Z7748" t="s">
        <v>84</v>
      </c>
      <c r="AA7748" t="s">
        <v>471</v>
      </c>
      <c r="AB7748" t="str">
        <f>CONCATENATE(A7748,"-",AA7748)</f>
        <v>10022941-WVU Foundation</v>
      </c>
      <c r="AC7748" s="1">
        <v>44713</v>
      </c>
      <c r="AD7748" s="1">
        <v>45473</v>
      </c>
      <c r="AE7748" s="2">
        <v>2000</v>
      </c>
    </row>
    <row r="7749" spans="1:31" x14ac:dyDescent="0.25">
      <c r="A7749">
        <v>10022941</v>
      </c>
      <c r="B7749" t="s">
        <v>957</v>
      </c>
      <c r="C7749" t="s">
        <v>957</v>
      </c>
      <c r="D7749" t="s">
        <v>957</v>
      </c>
      <c r="E7749">
        <v>486001000</v>
      </c>
      <c r="F7749" t="s">
        <v>650</v>
      </c>
      <c r="G7749" t="s">
        <v>420</v>
      </c>
      <c r="H7749" t="s">
        <v>212</v>
      </c>
      <c r="I7749" t="s">
        <v>35</v>
      </c>
      <c r="J7749" t="s">
        <v>5225</v>
      </c>
      <c r="K7749" t="s">
        <v>469</v>
      </c>
      <c r="L7749" t="s">
        <v>466</v>
      </c>
      <c r="M7749" t="s">
        <v>239</v>
      </c>
      <c r="N7749" t="s">
        <v>467</v>
      </c>
      <c r="O7749" t="s">
        <v>1128</v>
      </c>
      <c r="P7749" t="s">
        <v>79</v>
      </c>
      <c r="Q7749" t="s">
        <v>43</v>
      </c>
      <c r="R7749">
        <v>2756</v>
      </c>
      <c r="S7749" t="s">
        <v>469</v>
      </c>
      <c r="T7749" t="s">
        <v>213</v>
      </c>
      <c r="U7749" t="s">
        <v>467</v>
      </c>
      <c r="V7749" t="s">
        <v>1228</v>
      </c>
      <c r="W7749" t="s">
        <v>151</v>
      </c>
      <c r="X7749" t="s">
        <v>125</v>
      </c>
      <c r="Y7749">
        <v>71676639</v>
      </c>
      <c r="Z7749" t="s">
        <v>84</v>
      </c>
      <c r="AA7749" t="s">
        <v>471</v>
      </c>
      <c r="AB7749" t="str">
        <f>CONCATENATE(A7749,"-",AA7749)</f>
        <v>10022941-WVU Foundation</v>
      </c>
      <c r="AC7749" s="1">
        <v>44743</v>
      </c>
      <c r="AD7749" s="1">
        <v>45473</v>
      </c>
      <c r="AE7749" s="2">
        <v>75205.210000000006</v>
      </c>
    </row>
    <row r="7750" spans="1:31" x14ac:dyDescent="0.25">
      <c r="A7750">
        <v>10022941</v>
      </c>
      <c r="B7750" t="s">
        <v>957</v>
      </c>
      <c r="C7750" t="s">
        <v>957</v>
      </c>
      <c r="D7750" t="s">
        <v>427</v>
      </c>
      <c r="E7750">
        <v>491050010</v>
      </c>
      <c r="F7750" t="s">
        <v>180</v>
      </c>
      <c r="G7750" t="s">
        <v>181</v>
      </c>
      <c r="H7750" t="s">
        <v>99</v>
      </c>
      <c r="I7750" t="s">
        <v>35</v>
      </c>
      <c r="J7750" t="s">
        <v>5225</v>
      </c>
      <c r="K7750" t="s">
        <v>469</v>
      </c>
      <c r="L7750" t="s">
        <v>466</v>
      </c>
      <c r="M7750" t="s">
        <v>239</v>
      </c>
      <c r="N7750" t="s">
        <v>467</v>
      </c>
      <c r="O7750" t="s">
        <v>1128</v>
      </c>
      <c r="P7750" t="s">
        <v>79</v>
      </c>
      <c r="Q7750" t="s">
        <v>43</v>
      </c>
      <c r="R7750">
        <v>2756</v>
      </c>
      <c r="S7750" t="s">
        <v>469</v>
      </c>
      <c r="T7750" t="s">
        <v>60</v>
      </c>
      <c r="U7750" t="s">
        <v>467</v>
      </c>
      <c r="V7750" t="s">
        <v>1228</v>
      </c>
      <c r="W7750" t="s">
        <v>151</v>
      </c>
      <c r="X7750" t="s">
        <v>125</v>
      </c>
      <c r="Y7750">
        <v>71676639</v>
      </c>
      <c r="Z7750" t="s">
        <v>84</v>
      </c>
      <c r="AA7750" t="s">
        <v>471</v>
      </c>
      <c r="AB7750" t="str">
        <f>CONCATENATE(A7750,"-",AA7750)</f>
        <v>10022941-WVU Foundation</v>
      </c>
      <c r="AC7750" s="1">
        <v>44743</v>
      </c>
      <c r="AD7750" s="1">
        <v>45473</v>
      </c>
      <c r="AE7750" s="2">
        <v>83.58</v>
      </c>
    </row>
    <row r="7751" spans="1:31" x14ac:dyDescent="0.25">
      <c r="A7751">
        <v>10022941</v>
      </c>
      <c r="B7751" t="s">
        <v>1234</v>
      </c>
      <c r="C7751" t="s">
        <v>1234</v>
      </c>
      <c r="D7751" t="s">
        <v>1234</v>
      </c>
      <c r="E7751">
        <v>170010030</v>
      </c>
      <c r="F7751" t="s">
        <v>506</v>
      </c>
      <c r="G7751" t="s">
        <v>506</v>
      </c>
      <c r="H7751" t="s">
        <v>284</v>
      </c>
      <c r="I7751" t="s">
        <v>35</v>
      </c>
      <c r="J7751" t="s">
        <v>1235</v>
      </c>
      <c r="K7751" t="s">
        <v>1232</v>
      </c>
      <c r="L7751" t="s">
        <v>466</v>
      </c>
      <c r="M7751" t="s">
        <v>239</v>
      </c>
      <c r="N7751" t="s">
        <v>467</v>
      </c>
      <c r="O7751" t="s">
        <v>1128</v>
      </c>
      <c r="P7751" t="s">
        <v>79</v>
      </c>
      <c r="Q7751" t="s">
        <v>43</v>
      </c>
      <c r="R7751">
        <v>2500</v>
      </c>
      <c r="S7751" t="s">
        <v>1174</v>
      </c>
      <c r="T7751" t="s">
        <v>213</v>
      </c>
      <c r="U7751" t="s">
        <v>467</v>
      </c>
      <c r="V7751" t="s">
        <v>1236</v>
      </c>
      <c r="W7751" t="s">
        <v>107</v>
      </c>
      <c r="X7751" t="s">
        <v>125</v>
      </c>
      <c r="Y7751">
        <v>11670015</v>
      </c>
      <c r="Z7751" t="s">
        <v>84</v>
      </c>
      <c r="AA7751" t="s">
        <v>471</v>
      </c>
      <c r="AB7751" t="str">
        <f>CONCATENATE(A7751,"-",AA7751)</f>
        <v>10022941-WVU Foundation</v>
      </c>
      <c r="AC7751" s="1">
        <v>44013</v>
      </c>
      <c r="AD7751" s="1">
        <v>45473</v>
      </c>
      <c r="AE7751" s="2">
        <v>1396.9</v>
      </c>
    </row>
    <row r="7752" spans="1:31" x14ac:dyDescent="0.25">
      <c r="A7752">
        <v>10022941</v>
      </c>
      <c r="B7752" t="s">
        <v>1241</v>
      </c>
      <c r="C7752" t="s">
        <v>1241</v>
      </c>
      <c r="D7752" t="s">
        <v>1241</v>
      </c>
      <c r="E7752">
        <v>170280030</v>
      </c>
      <c r="F7752" t="s">
        <v>506</v>
      </c>
      <c r="G7752" t="s">
        <v>506</v>
      </c>
      <c r="H7752" t="s">
        <v>303</v>
      </c>
      <c r="I7752" t="s">
        <v>35</v>
      </c>
      <c r="J7752" t="s">
        <v>1243</v>
      </c>
      <c r="K7752" t="s">
        <v>1232</v>
      </c>
      <c r="L7752" t="s">
        <v>466</v>
      </c>
      <c r="M7752" t="s">
        <v>239</v>
      </c>
      <c r="N7752" t="s">
        <v>467</v>
      </c>
      <c r="O7752" t="s">
        <v>1128</v>
      </c>
      <c r="P7752" t="s">
        <v>79</v>
      </c>
      <c r="Q7752" t="s">
        <v>43</v>
      </c>
      <c r="R7752">
        <v>2642</v>
      </c>
      <c r="S7752" t="s">
        <v>1232</v>
      </c>
      <c r="T7752" t="s">
        <v>62</v>
      </c>
      <c r="U7752" t="s">
        <v>467</v>
      </c>
      <c r="V7752" t="s">
        <v>1244</v>
      </c>
      <c r="W7752" t="s">
        <v>107</v>
      </c>
      <c r="X7752" t="s">
        <v>125</v>
      </c>
      <c r="Y7752">
        <v>11670015</v>
      </c>
      <c r="Z7752" t="s">
        <v>84</v>
      </c>
      <c r="AA7752" t="s">
        <v>471</v>
      </c>
      <c r="AB7752" t="str">
        <f>CONCATENATE(A7752,"-",AA7752)</f>
        <v>10022941-WVU Foundation</v>
      </c>
      <c r="AC7752" s="1">
        <v>44378</v>
      </c>
      <c r="AD7752" s="1">
        <v>45473</v>
      </c>
      <c r="AE7752" s="2">
        <v>11.36</v>
      </c>
    </row>
    <row r="7753" spans="1:31" x14ac:dyDescent="0.25">
      <c r="A7753">
        <v>10022941</v>
      </c>
      <c r="B7753" t="s">
        <v>1241</v>
      </c>
      <c r="C7753" t="s">
        <v>1241</v>
      </c>
      <c r="D7753" t="s">
        <v>1241</v>
      </c>
      <c r="E7753">
        <v>170280030</v>
      </c>
      <c r="F7753" t="s">
        <v>506</v>
      </c>
      <c r="G7753" t="s">
        <v>506</v>
      </c>
      <c r="H7753" t="s">
        <v>136</v>
      </c>
      <c r="I7753" t="s">
        <v>35</v>
      </c>
      <c r="J7753" t="s">
        <v>1243</v>
      </c>
      <c r="K7753" t="s">
        <v>1232</v>
      </c>
      <c r="L7753" t="s">
        <v>466</v>
      </c>
      <c r="M7753" t="s">
        <v>239</v>
      </c>
      <c r="N7753" t="s">
        <v>467</v>
      </c>
      <c r="O7753" t="s">
        <v>1128</v>
      </c>
      <c r="P7753" t="s">
        <v>79</v>
      </c>
      <c r="Q7753" t="s">
        <v>43</v>
      </c>
      <c r="R7753">
        <v>2642</v>
      </c>
      <c r="S7753" t="s">
        <v>1232</v>
      </c>
      <c r="T7753" t="s">
        <v>96</v>
      </c>
      <c r="U7753" t="s">
        <v>467</v>
      </c>
      <c r="V7753" t="s">
        <v>1244</v>
      </c>
      <c r="W7753" t="s">
        <v>107</v>
      </c>
      <c r="X7753" t="s">
        <v>125</v>
      </c>
      <c r="Y7753">
        <v>11670015</v>
      </c>
      <c r="Z7753" t="s">
        <v>84</v>
      </c>
      <c r="AA7753" t="s">
        <v>471</v>
      </c>
      <c r="AB7753" t="str">
        <f>CONCATENATE(A7753,"-",AA7753)</f>
        <v>10022941-WVU Foundation</v>
      </c>
      <c r="AC7753" s="1">
        <v>44378</v>
      </c>
      <c r="AD7753" s="1">
        <v>45473</v>
      </c>
      <c r="AE7753" s="2">
        <v>473.37</v>
      </c>
    </row>
    <row r="7754" spans="1:31" x14ac:dyDescent="0.25">
      <c r="A7754">
        <v>10022941</v>
      </c>
      <c r="B7754" t="s">
        <v>1241</v>
      </c>
      <c r="C7754" t="s">
        <v>1241</v>
      </c>
      <c r="D7754" t="s">
        <v>1245</v>
      </c>
      <c r="E7754">
        <v>170290030</v>
      </c>
      <c r="F7754" t="s">
        <v>506</v>
      </c>
      <c r="G7754" t="s">
        <v>506</v>
      </c>
      <c r="H7754" t="s">
        <v>299</v>
      </c>
      <c r="I7754" t="s">
        <v>35</v>
      </c>
      <c r="J7754" t="s">
        <v>1246</v>
      </c>
      <c r="K7754" t="s">
        <v>1127</v>
      </c>
      <c r="L7754" t="s">
        <v>466</v>
      </c>
      <c r="M7754" t="s">
        <v>239</v>
      </c>
      <c r="N7754" t="s">
        <v>467</v>
      </c>
      <c r="O7754" t="s">
        <v>1128</v>
      </c>
      <c r="P7754" t="s">
        <v>79</v>
      </c>
      <c r="Q7754" t="s">
        <v>43</v>
      </c>
      <c r="R7754">
        <v>2310</v>
      </c>
      <c r="S7754" t="s">
        <v>1191</v>
      </c>
      <c r="T7754" t="s">
        <v>60</v>
      </c>
      <c r="U7754" t="s">
        <v>467</v>
      </c>
      <c r="V7754" t="s">
        <v>1247</v>
      </c>
      <c r="W7754" t="s">
        <v>107</v>
      </c>
      <c r="X7754" t="s">
        <v>125</v>
      </c>
      <c r="Y7754">
        <v>11670015</v>
      </c>
      <c r="Z7754" t="s">
        <v>84</v>
      </c>
      <c r="AA7754" t="s">
        <v>471</v>
      </c>
      <c r="AB7754" t="str">
        <f>CONCATENATE(A7754,"-",AA7754)</f>
        <v>10022941-WVU Foundation</v>
      </c>
      <c r="AC7754" s="1">
        <v>43282</v>
      </c>
      <c r="AD7754" s="1">
        <v>46934</v>
      </c>
      <c r="AE7754" s="2">
        <v>616.82000000000005</v>
      </c>
    </row>
    <row r="7755" spans="1:31" x14ac:dyDescent="0.25">
      <c r="A7755">
        <v>10022941</v>
      </c>
      <c r="B7755" t="s">
        <v>1241</v>
      </c>
      <c r="C7755" t="s">
        <v>1241</v>
      </c>
      <c r="D7755" t="s">
        <v>1245</v>
      </c>
      <c r="E7755">
        <v>170290030</v>
      </c>
      <c r="F7755" t="s">
        <v>506</v>
      </c>
      <c r="G7755" t="s">
        <v>506</v>
      </c>
      <c r="H7755" t="s">
        <v>606</v>
      </c>
      <c r="I7755" t="s">
        <v>35</v>
      </c>
      <c r="J7755" t="s">
        <v>1246</v>
      </c>
      <c r="K7755" t="s">
        <v>1127</v>
      </c>
      <c r="L7755" t="s">
        <v>466</v>
      </c>
      <c r="M7755" t="s">
        <v>239</v>
      </c>
      <c r="N7755" t="s">
        <v>467</v>
      </c>
      <c r="O7755" t="s">
        <v>1128</v>
      </c>
      <c r="P7755" t="s">
        <v>79</v>
      </c>
      <c r="Q7755" t="s">
        <v>43</v>
      </c>
      <c r="R7755">
        <v>2310</v>
      </c>
      <c r="S7755" t="s">
        <v>1191</v>
      </c>
      <c r="T7755" t="s">
        <v>62</v>
      </c>
      <c r="U7755" t="s">
        <v>467</v>
      </c>
      <c r="V7755" t="s">
        <v>1247</v>
      </c>
      <c r="W7755" t="s">
        <v>107</v>
      </c>
      <c r="X7755" t="s">
        <v>125</v>
      </c>
      <c r="Y7755">
        <v>11670015</v>
      </c>
      <c r="Z7755" t="s">
        <v>84</v>
      </c>
      <c r="AA7755" t="s">
        <v>471</v>
      </c>
      <c r="AB7755" t="str">
        <f>CONCATENATE(A7755,"-",AA7755)</f>
        <v>10022941-WVU Foundation</v>
      </c>
      <c r="AC7755" s="1">
        <v>43282</v>
      </c>
      <c r="AD7755" s="1">
        <v>46934</v>
      </c>
      <c r="AE7755" s="2">
        <v>-101.09</v>
      </c>
    </row>
    <row r="7756" spans="1:31" x14ac:dyDescent="0.25">
      <c r="A7756">
        <v>10022941</v>
      </c>
      <c r="B7756" t="s">
        <v>1241</v>
      </c>
      <c r="C7756" t="s">
        <v>1241</v>
      </c>
      <c r="D7756" s="4" t="s">
        <v>1634</v>
      </c>
      <c r="E7756">
        <v>170280030</v>
      </c>
      <c r="F7756" t="s">
        <v>506</v>
      </c>
      <c r="G7756" t="s">
        <v>506</v>
      </c>
      <c r="H7756" t="s">
        <v>606</v>
      </c>
      <c r="I7756" t="s">
        <v>35</v>
      </c>
      <c r="J7756" t="s">
        <v>1246</v>
      </c>
      <c r="K7756" t="s">
        <v>1127</v>
      </c>
      <c r="L7756" t="s">
        <v>466</v>
      </c>
      <c r="M7756" t="s">
        <v>239</v>
      </c>
      <c r="N7756" t="s">
        <v>467</v>
      </c>
      <c r="O7756" t="s">
        <v>1128</v>
      </c>
      <c r="P7756" t="s">
        <v>79</v>
      </c>
      <c r="Q7756" t="s">
        <v>43</v>
      </c>
      <c r="R7756">
        <v>2310</v>
      </c>
      <c r="S7756" t="s">
        <v>1191</v>
      </c>
      <c r="T7756" t="s">
        <v>62</v>
      </c>
      <c r="U7756" t="s">
        <v>467</v>
      </c>
      <c r="V7756" t="s">
        <v>1247</v>
      </c>
      <c r="W7756" t="s">
        <v>107</v>
      </c>
      <c r="X7756" t="s">
        <v>125</v>
      </c>
      <c r="Y7756">
        <v>11670015</v>
      </c>
      <c r="Z7756" t="s">
        <v>84</v>
      </c>
      <c r="AA7756" t="s">
        <v>471</v>
      </c>
      <c r="AB7756" t="str">
        <f>CONCATENATE(A7756,"-",AA7756)</f>
        <v>10022941-WVU Foundation</v>
      </c>
      <c r="AC7756" s="1">
        <v>43282</v>
      </c>
      <c r="AD7756" s="1">
        <v>46934</v>
      </c>
      <c r="AE7756" s="2">
        <v>-1613.48</v>
      </c>
    </row>
    <row r="7757" spans="1:31" x14ac:dyDescent="0.25">
      <c r="A7757">
        <v>10022941</v>
      </c>
      <c r="B7757" t="s">
        <v>1241</v>
      </c>
      <c r="C7757" t="s">
        <v>1241</v>
      </c>
      <c r="D7757" s="4" t="s">
        <v>1634</v>
      </c>
      <c r="E7757">
        <v>170280030</v>
      </c>
      <c r="F7757" t="s">
        <v>506</v>
      </c>
      <c r="G7757" t="s">
        <v>506</v>
      </c>
      <c r="H7757" t="s">
        <v>95</v>
      </c>
      <c r="I7757" t="s">
        <v>35</v>
      </c>
      <c r="J7757" t="s">
        <v>1246</v>
      </c>
      <c r="K7757" t="s">
        <v>1127</v>
      </c>
      <c r="L7757" t="s">
        <v>466</v>
      </c>
      <c r="M7757" t="s">
        <v>239</v>
      </c>
      <c r="N7757" t="s">
        <v>467</v>
      </c>
      <c r="O7757" t="s">
        <v>1128</v>
      </c>
      <c r="P7757" t="s">
        <v>79</v>
      </c>
      <c r="Q7757" t="s">
        <v>43</v>
      </c>
      <c r="R7757">
        <v>2310</v>
      </c>
      <c r="S7757" t="s">
        <v>1191</v>
      </c>
      <c r="T7757" t="s">
        <v>96</v>
      </c>
      <c r="U7757" t="s">
        <v>467</v>
      </c>
      <c r="V7757" t="s">
        <v>1247</v>
      </c>
      <c r="W7757" t="s">
        <v>107</v>
      </c>
      <c r="X7757" t="s">
        <v>125</v>
      </c>
      <c r="Y7757">
        <v>11670015</v>
      </c>
      <c r="Z7757" t="s">
        <v>84</v>
      </c>
      <c r="AA7757" t="s">
        <v>471</v>
      </c>
      <c r="AB7757" t="str">
        <f>CONCATENATE(A7757,"-",AA7757)</f>
        <v>10022941-WVU Foundation</v>
      </c>
      <c r="AC7757" s="1">
        <v>43282</v>
      </c>
      <c r="AD7757" s="1">
        <v>46934</v>
      </c>
      <c r="AE7757" s="2">
        <v>-26106.34</v>
      </c>
    </row>
    <row r="7758" spans="1:31" x14ac:dyDescent="0.25">
      <c r="A7758">
        <v>10022941</v>
      </c>
      <c r="B7758" t="s">
        <v>1248</v>
      </c>
      <c r="C7758" t="s">
        <v>1248</v>
      </c>
      <c r="D7758" t="s">
        <v>1248</v>
      </c>
      <c r="E7758">
        <v>170190030</v>
      </c>
      <c r="F7758" t="s">
        <v>506</v>
      </c>
      <c r="G7758" t="s">
        <v>506</v>
      </c>
      <c r="H7758" t="s">
        <v>93</v>
      </c>
      <c r="I7758" t="s">
        <v>35</v>
      </c>
      <c r="J7758" t="s">
        <v>1249</v>
      </c>
      <c r="K7758" t="s">
        <v>1127</v>
      </c>
      <c r="L7758" t="s">
        <v>466</v>
      </c>
      <c r="M7758" t="s">
        <v>239</v>
      </c>
      <c r="N7758" t="s">
        <v>467</v>
      </c>
      <c r="O7758" t="s">
        <v>1128</v>
      </c>
      <c r="P7758" t="s">
        <v>79</v>
      </c>
      <c r="Q7758" t="s">
        <v>43</v>
      </c>
      <c r="R7758">
        <v>1110</v>
      </c>
      <c r="S7758" t="s">
        <v>1250</v>
      </c>
      <c r="T7758" t="s">
        <v>62</v>
      </c>
      <c r="U7758" t="s">
        <v>467</v>
      </c>
      <c r="V7758" t="s">
        <v>1251</v>
      </c>
      <c r="W7758" t="s">
        <v>151</v>
      </c>
      <c r="X7758" t="s">
        <v>125</v>
      </c>
      <c r="Y7758">
        <v>11670015</v>
      </c>
      <c r="Z7758" t="s">
        <v>84</v>
      </c>
      <c r="AA7758" t="s">
        <v>471</v>
      </c>
      <c r="AB7758" t="str">
        <f>CONCATENATE(A7758,"-",AA7758)</f>
        <v>10022941-WVU Foundation</v>
      </c>
      <c r="AC7758" s="1">
        <v>41091</v>
      </c>
      <c r="AD7758" s="1">
        <v>45838</v>
      </c>
      <c r="AE7758" s="2">
        <v>77.23</v>
      </c>
    </row>
    <row r="7759" spans="1:31" x14ac:dyDescent="0.25">
      <c r="A7759">
        <v>10022941</v>
      </c>
      <c r="B7759" t="s">
        <v>1248</v>
      </c>
      <c r="C7759" t="s">
        <v>1248</v>
      </c>
      <c r="D7759" t="s">
        <v>4792</v>
      </c>
      <c r="E7759">
        <v>170190001</v>
      </c>
      <c r="F7759" t="s">
        <v>506</v>
      </c>
      <c r="G7759" t="s">
        <v>506</v>
      </c>
      <c r="H7759" t="s">
        <v>128</v>
      </c>
      <c r="I7759" t="s">
        <v>35</v>
      </c>
      <c r="J7759" t="s">
        <v>1249</v>
      </c>
      <c r="K7759" t="s">
        <v>1127</v>
      </c>
      <c r="L7759" t="s">
        <v>466</v>
      </c>
      <c r="M7759" t="s">
        <v>239</v>
      </c>
      <c r="N7759" t="s">
        <v>467</v>
      </c>
      <c r="O7759" t="s">
        <v>1128</v>
      </c>
      <c r="P7759" t="s">
        <v>79</v>
      </c>
      <c r="Q7759" t="s">
        <v>43</v>
      </c>
      <c r="R7759">
        <v>1110</v>
      </c>
      <c r="S7759" t="s">
        <v>1250</v>
      </c>
      <c r="T7759" t="s">
        <v>62</v>
      </c>
      <c r="U7759" t="s">
        <v>467</v>
      </c>
      <c r="V7759" t="s">
        <v>1251</v>
      </c>
      <c r="W7759" t="s">
        <v>151</v>
      </c>
      <c r="X7759" t="s">
        <v>125</v>
      </c>
      <c r="Y7759">
        <v>11670015</v>
      </c>
      <c r="Z7759" t="s">
        <v>84</v>
      </c>
      <c r="AA7759" t="s">
        <v>471</v>
      </c>
      <c r="AB7759" t="str">
        <f>CONCATENATE(A7759,"-",AA7759)</f>
        <v>10022941-WVU Foundation</v>
      </c>
      <c r="AC7759" s="1">
        <v>41091</v>
      </c>
      <c r="AD7759" s="1">
        <v>45838</v>
      </c>
      <c r="AE7759" s="2">
        <v>146.9</v>
      </c>
    </row>
    <row r="7760" spans="1:31" x14ac:dyDescent="0.25">
      <c r="A7760">
        <v>10022941</v>
      </c>
      <c r="B7760" t="s">
        <v>1245</v>
      </c>
      <c r="C7760" t="s">
        <v>1245</v>
      </c>
      <c r="D7760" t="s">
        <v>1245</v>
      </c>
      <c r="E7760">
        <v>170290030</v>
      </c>
      <c r="F7760" t="s">
        <v>506</v>
      </c>
      <c r="G7760" t="s">
        <v>506</v>
      </c>
      <c r="H7760" t="s">
        <v>267</v>
      </c>
      <c r="I7760" t="s">
        <v>35</v>
      </c>
      <c r="J7760" t="s">
        <v>1259</v>
      </c>
      <c r="K7760" t="s">
        <v>1127</v>
      </c>
      <c r="L7760" t="s">
        <v>466</v>
      </c>
      <c r="M7760" t="s">
        <v>239</v>
      </c>
      <c r="N7760" t="s">
        <v>467</v>
      </c>
      <c r="O7760" t="s">
        <v>1128</v>
      </c>
      <c r="P7760" t="s">
        <v>79</v>
      </c>
      <c r="Q7760" t="s">
        <v>43</v>
      </c>
      <c r="R7760">
        <v>993</v>
      </c>
      <c r="S7760" t="s">
        <v>1191</v>
      </c>
      <c r="T7760" t="s">
        <v>45</v>
      </c>
      <c r="U7760" t="s">
        <v>467</v>
      </c>
      <c r="V7760" t="s">
        <v>1260</v>
      </c>
      <c r="W7760" t="s">
        <v>151</v>
      </c>
      <c r="X7760" t="s">
        <v>125</v>
      </c>
      <c r="Y7760">
        <v>11670015</v>
      </c>
      <c r="Z7760" t="s">
        <v>84</v>
      </c>
      <c r="AA7760" t="s">
        <v>471</v>
      </c>
      <c r="AB7760" t="str">
        <f>CONCATENATE(A7760,"-",AA7760)</f>
        <v>10022941-WVU Foundation</v>
      </c>
      <c r="AC7760" s="1">
        <v>40725</v>
      </c>
      <c r="AD7760" s="1">
        <v>45473</v>
      </c>
      <c r="AE7760" s="2">
        <v>-2555.8000000000002</v>
      </c>
    </row>
    <row r="7761" spans="1:31" x14ac:dyDescent="0.25">
      <c r="A7761">
        <v>10022941</v>
      </c>
      <c r="B7761" t="s">
        <v>1245</v>
      </c>
      <c r="C7761" t="s">
        <v>1245</v>
      </c>
      <c r="D7761" t="s">
        <v>1245</v>
      </c>
      <c r="E7761">
        <v>170290030</v>
      </c>
      <c r="F7761" t="s">
        <v>506</v>
      </c>
      <c r="G7761" t="s">
        <v>506</v>
      </c>
      <c r="H7761" t="s">
        <v>212</v>
      </c>
      <c r="I7761" t="s">
        <v>35</v>
      </c>
      <c r="J7761" t="s">
        <v>1257</v>
      </c>
      <c r="K7761" t="s">
        <v>1232</v>
      </c>
      <c r="L7761" t="s">
        <v>466</v>
      </c>
      <c r="M7761" t="s">
        <v>239</v>
      </c>
      <c r="N7761" t="s">
        <v>467</v>
      </c>
      <c r="O7761" t="s">
        <v>1128</v>
      </c>
      <c r="P7761" t="s">
        <v>79</v>
      </c>
      <c r="Q7761" t="s">
        <v>43</v>
      </c>
      <c r="R7761">
        <v>2052</v>
      </c>
      <c r="S7761" t="s">
        <v>1191</v>
      </c>
      <c r="T7761" t="s">
        <v>213</v>
      </c>
      <c r="U7761" t="s">
        <v>467</v>
      </c>
      <c r="V7761" t="s">
        <v>1258</v>
      </c>
      <c r="W7761" t="s">
        <v>107</v>
      </c>
      <c r="X7761" t="s">
        <v>125</v>
      </c>
      <c r="Y7761">
        <v>12670015</v>
      </c>
      <c r="Z7761" t="s">
        <v>84</v>
      </c>
      <c r="AA7761" t="s">
        <v>471</v>
      </c>
      <c r="AB7761" t="str">
        <f>CONCATENATE(A7761,"-",AA7761)</f>
        <v>10022941-WVU Foundation</v>
      </c>
      <c r="AC7761" s="1">
        <v>43282</v>
      </c>
      <c r="AD7761" s="1">
        <v>45473</v>
      </c>
      <c r="AE7761" s="2">
        <v>7384.6</v>
      </c>
    </row>
    <row r="7762" spans="1:31" x14ac:dyDescent="0.25">
      <c r="A7762">
        <v>10022941</v>
      </c>
      <c r="B7762" t="s">
        <v>1245</v>
      </c>
      <c r="C7762" t="s">
        <v>1245</v>
      </c>
      <c r="D7762" t="s">
        <v>1245</v>
      </c>
      <c r="E7762">
        <v>170290030</v>
      </c>
      <c r="F7762" t="s">
        <v>506</v>
      </c>
      <c r="G7762" t="s">
        <v>506</v>
      </c>
      <c r="H7762" t="s">
        <v>477</v>
      </c>
      <c r="I7762" t="s">
        <v>35</v>
      </c>
      <c r="J7762" t="s">
        <v>1259</v>
      </c>
      <c r="K7762" t="s">
        <v>1127</v>
      </c>
      <c r="L7762" t="s">
        <v>466</v>
      </c>
      <c r="M7762" t="s">
        <v>239</v>
      </c>
      <c r="N7762" t="s">
        <v>467</v>
      </c>
      <c r="O7762" t="s">
        <v>1128</v>
      </c>
      <c r="P7762" t="s">
        <v>79</v>
      </c>
      <c r="Q7762" t="s">
        <v>43</v>
      </c>
      <c r="R7762">
        <v>993</v>
      </c>
      <c r="S7762" t="s">
        <v>1191</v>
      </c>
      <c r="T7762" t="s">
        <v>96</v>
      </c>
      <c r="U7762" t="s">
        <v>467</v>
      </c>
      <c r="V7762" t="s">
        <v>1260</v>
      </c>
      <c r="W7762" t="s">
        <v>151</v>
      </c>
      <c r="X7762" t="s">
        <v>125</v>
      </c>
      <c r="Y7762">
        <v>11670015</v>
      </c>
      <c r="Z7762" t="s">
        <v>84</v>
      </c>
      <c r="AA7762" t="s">
        <v>471</v>
      </c>
      <c r="AB7762" t="str">
        <f>CONCATENATE(A7762,"-",AA7762)</f>
        <v>10022941-WVU Foundation</v>
      </c>
      <c r="AC7762" s="1">
        <v>40725</v>
      </c>
      <c r="AD7762" s="1">
        <v>45473</v>
      </c>
      <c r="AE7762" s="2">
        <v>1693</v>
      </c>
    </row>
    <row r="7763" spans="1:31" x14ac:dyDescent="0.25">
      <c r="A7763">
        <v>10022941</v>
      </c>
      <c r="B7763" t="s">
        <v>1237</v>
      </c>
      <c r="C7763" t="s">
        <v>1237</v>
      </c>
      <c r="D7763" t="s">
        <v>1237</v>
      </c>
      <c r="E7763">
        <v>170340001</v>
      </c>
      <c r="F7763" t="s">
        <v>506</v>
      </c>
      <c r="G7763" t="s">
        <v>506</v>
      </c>
      <c r="H7763" t="s">
        <v>99</v>
      </c>
      <c r="I7763" t="s">
        <v>35</v>
      </c>
      <c r="J7763" t="s">
        <v>1263</v>
      </c>
      <c r="K7763" t="s">
        <v>1127</v>
      </c>
      <c r="L7763" t="s">
        <v>466</v>
      </c>
      <c r="M7763" t="s">
        <v>239</v>
      </c>
      <c r="N7763" t="s">
        <v>467</v>
      </c>
      <c r="O7763" t="s">
        <v>1128</v>
      </c>
      <c r="P7763" t="s">
        <v>79</v>
      </c>
      <c r="Q7763" t="s">
        <v>43</v>
      </c>
      <c r="R7763">
        <v>1121</v>
      </c>
      <c r="S7763" t="s">
        <v>1264</v>
      </c>
      <c r="T7763" t="s">
        <v>60</v>
      </c>
      <c r="U7763" t="s">
        <v>467</v>
      </c>
      <c r="V7763" t="s">
        <v>1265</v>
      </c>
      <c r="W7763" t="s">
        <v>151</v>
      </c>
      <c r="X7763" t="s">
        <v>125</v>
      </c>
      <c r="Y7763">
        <v>11670015</v>
      </c>
      <c r="Z7763" t="s">
        <v>84</v>
      </c>
      <c r="AA7763" t="s">
        <v>471</v>
      </c>
      <c r="AB7763" t="str">
        <f>CONCATENATE(A7763,"-",AA7763)</f>
        <v>10022941-WVU Foundation</v>
      </c>
      <c r="AC7763" s="1">
        <v>41456</v>
      </c>
      <c r="AD7763" s="1">
        <v>45473</v>
      </c>
      <c r="AE7763" s="2">
        <v>778.81</v>
      </c>
    </row>
    <row r="7764" spans="1:31" x14ac:dyDescent="0.25">
      <c r="A7764">
        <v>10022941</v>
      </c>
      <c r="B7764" t="s">
        <v>1237</v>
      </c>
      <c r="C7764" t="s">
        <v>1237</v>
      </c>
      <c r="D7764" t="s">
        <v>1237</v>
      </c>
      <c r="E7764">
        <v>170340001</v>
      </c>
      <c r="F7764" t="s">
        <v>506</v>
      </c>
      <c r="G7764" t="s">
        <v>506</v>
      </c>
      <c r="H7764" t="s">
        <v>133</v>
      </c>
      <c r="I7764" t="s">
        <v>35</v>
      </c>
      <c r="J7764" t="s">
        <v>1263</v>
      </c>
      <c r="K7764" t="s">
        <v>1127</v>
      </c>
      <c r="L7764" t="s">
        <v>466</v>
      </c>
      <c r="M7764" t="s">
        <v>239</v>
      </c>
      <c r="N7764" t="s">
        <v>467</v>
      </c>
      <c r="O7764" t="s">
        <v>1128</v>
      </c>
      <c r="P7764" t="s">
        <v>79</v>
      </c>
      <c r="Q7764" t="s">
        <v>43</v>
      </c>
      <c r="R7764">
        <v>1121</v>
      </c>
      <c r="S7764" t="s">
        <v>1264</v>
      </c>
      <c r="T7764" t="s">
        <v>60</v>
      </c>
      <c r="U7764" t="s">
        <v>467</v>
      </c>
      <c r="V7764" t="s">
        <v>1265</v>
      </c>
      <c r="W7764" t="s">
        <v>151</v>
      </c>
      <c r="X7764" t="s">
        <v>125</v>
      </c>
      <c r="Y7764">
        <v>11670015</v>
      </c>
      <c r="Z7764" t="s">
        <v>84</v>
      </c>
      <c r="AA7764" t="s">
        <v>471</v>
      </c>
      <c r="AB7764" t="str">
        <f>CONCATENATE(A7764,"-",AA7764)</f>
        <v>10022941-WVU Foundation</v>
      </c>
      <c r="AC7764" s="1">
        <v>41456</v>
      </c>
      <c r="AD7764" s="1">
        <v>45473</v>
      </c>
      <c r="AE7764" s="2">
        <v>340.65</v>
      </c>
    </row>
    <row r="7765" spans="1:31" x14ac:dyDescent="0.25">
      <c r="A7765">
        <v>10022941</v>
      </c>
      <c r="B7765" t="s">
        <v>1237</v>
      </c>
      <c r="C7765" t="s">
        <v>1237</v>
      </c>
      <c r="D7765" t="s">
        <v>1237</v>
      </c>
      <c r="E7765">
        <v>170340001</v>
      </c>
      <c r="F7765" t="s">
        <v>506</v>
      </c>
      <c r="G7765" t="s">
        <v>506</v>
      </c>
      <c r="H7765" t="s">
        <v>95</v>
      </c>
      <c r="I7765" t="s">
        <v>35</v>
      </c>
      <c r="J7765" t="s">
        <v>1263</v>
      </c>
      <c r="K7765" t="s">
        <v>1127</v>
      </c>
      <c r="L7765" t="s">
        <v>466</v>
      </c>
      <c r="M7765" t="s">
        <v>239</v>
      </c>
      <c r="N7765" t="s">
        <v>467</v>
      </c>
      <c r="O7765" t="s">
        <v>1128</v>
      </c>
      <c r="P7765" t="s">
        <v>79</v>
      </c>
      <c r="Q7765" t="s">
        <v>43</v>
      </c>
      <c r="R7765">
        <v>1121</v>
      </c>
      <c r="S7765" t="s">
        <v>1264</v>
      </c>
      <c r="T7765" t="s">
        <v>96</v>
      </c>
      <c r="U7765" t="s">
        <v>467</v>
      </c>
      <c r="V7765" t="s">
        <v>1265</v>
      </c>
      <c r="W7765" t="s">
        <v>151</v>
      </c>
      <c r="X7765" t="s">
        <v>125</v>
      </c>
      <c r="Y7765">
        <v>11670015</v>
      </c>
      <c r="Z7765" t="s">
        <v>84</v>
      </c>
      <c r="AA7765" t="s">
        <v>471</v>
      </c>
      <c r="AB7765" t="str">
        <f>CONCATENATE(A7765,"-",AA7765)</f>
        <v>10022941-WVU Foundation</v>
      </c>
      <c r="AC7765" s="1">
        <v>41456</v>
      </c>
      <c r="AD7765" s="1">
        <v>45473</v>
      </c>
      <c r="AE7765" s="2">
        <v>3893.57</v>
      </c>
    </row>
    <row r="7766" spans="1:31" x14ac:dyDescent="0.25">
      <c r="A7766">
        <v>10022941</v>
      </c>
      <c r="B7766" t="s">
        <v>1271</v>
      </c>
      <c r="C7766" t="s">
        <v>1271</v>
      </c>
      <c r="D7766" t="s">
        <v>1271</v>
      </c>
      <c r="E7766">
        <v>170260038</v>
      </c>
      <c r="F7766" t="s">
        <v>506</v>
      </c>
      <c r="G7766" t="s">
        <v>506</v>
      </c>
      <c r="H7766" t="s">
        <v>73</v>
      </c>
      <c r="I7766" t="s">
        <v>35</v>
      </c>
      <c r="J7766" t="s">
        <v>5872</v>
      </c>
      <c r="K7766" t="s">
        <v>1232</v>
      </c>
      <c r="L7766" t="s">
        <v>466</v>
      </c>
      <c r="M7766" t="s">
        <v>239</v>
      </c>
      <c r="N7766" t="s">
        <v>467</v>
      </c>
      <c r="O7766" t="s">
        <v>1128</v>
      </c>
      <c r="P7766" t="s">
        <v>79</v>
      </c>
      <c r="Q7766" t="s">
        <v>43</v>
      </c>
      <c r="R7766">
        <v>2343</v>
      </c>
      <c r="S7766" t="s">
        <v>1273</v>
      </c>
      <c r="T7766" t="s">
        <v>60</v>
      </c>
      <c r="U7766" t="s">
        <v>467</v>
      </c>
      <c r="V7766" t="s">
        <v>5874</v>
      </c>
      <c r="W7766" t="s">
        <v>107</v>
      </c>
      <c r="X7766" t="s">
        <v>125</v>
      </c>
      <c r="Y7766">
        <v>11670015</v>
      </c>
      <c r="Z7766" t="s">
        <v>84</v>
      </c>
      <c r="AA7766" t="s">
        <v>471</v>
      </c>
      <c r="AB7766" t="str">
        <f>CONCATENATE(A7766,"-",AA7766)</f>
        <v>10022941-WVU Foundation</v>
      </c>
      <c r="AC7766" s="1">
        <v>43282</v>
      </c>
      <c r="AD7766" s="1">
        <v>45473</v>
      </c>
      <c r="AE7766" s="2">
        <v>5704</v>
      </c>
    </row>
    <row r="7767" spans="1:31" x14ac:dyDescent="0.25">
      <c r="A7767">
        <v>10022941</v>
      </c>
      <c r="B7767" t="s">
        <v>1252</v>
      </c>
      <c r="C7767" t="s">
        <v>1252</v>
      </c>
      <c r="D7767" t="s">
        <v>1252</v>
      </c>
      <c r="E7767">
        <v>170310030</v>
      </c>
      <c r="F7767" t="s">
        <v>506</v>
      </c>
      <c r="G7767" t="s">
        <v>506</v>
      </c>
      <c r="H7767" t="s">
        <v>212</v>
      </c>
      <c r="I7767" t="s">
        <v>35</v>
      </c>
      <c r="J7767" t="s">
        <v>5230</v>
      </c>
      <c r="K7767" t="s">
        <v>1232</v>
      </c>
      <c r="L7767" t="s">
        <v>466</v>
      </c>
      <c r="M7767" t="s">
        <v>239</v>
      </c>
      <c r="N7767" t="s">
        <v>467</v>
      </c>
      <c r="O7767" t="s">
        <v>1128</v>
      </c>
      <c r="P7767" t="s">
        <v>79</v>
      </c>
      <c r="Q7767" t="s">
        <v>43</v>
      </c>
      <c r="R7767">
        <v>1524</v>
      </c>
      <c r="S7767" t="s">
        <v>1232</v>
      </c>
      <c r="T7767" t="s">
        <v>213</v>
      </c>
      <c r="U7767" t="s">
        <v>467</v>
      </c>
      <c r="V7767" t="s">
        <v>5231</v>
      </c>
      <c r="W7767" t="s">
        <v>151</v>
      </c>
      <c r="X7767" t="s">
        <v>125</v>
      </c>
      <c r="Y7767">
        <v>11670015</v>
      </c>
      <c r="Z7767" t="s">
        <v>84</v>
      </c>
      <c r="AA7767" t="s">
        <v>471</v>
      </c>
      <c r="AB7767" t="str">
        <f>CONCATENATE(A7767,"-",AA7767)</f>
        <v>10022941-WVU Foundation</v>
      </c>
      <c r="AC7767" s="1">
        <v>42552</v>
      </c>
      <c r="AD7767" s="1">
        <v>45473</v>
      </c>
      <c r="AE7767" s="2">
        <v>1122</v>
      </c>
    </row>
    <row r="7768" spans="1:31" x14ac:dyDescent="0.25">
      <c r="A7768">
        <v>10022941</v>
      </c>
      <c r="B7768" t="s">
        <v>1238</v>
      </c>
      <c r="C7768" t="s">
        <v>1252</v>
      </c>
      <c r="D7768" t="s">
        <v>1238</v>
      </c>
      <c r="E7768">
        <v>170320030</v>
      </c>
      <c r="F7768" t="s">
        <v>506</v>
      </c>
      <c r="G7768" t="s">
        <v>506</v>
      </c>
      <c r="H7768" t="s">
        <v>95</v>
      </c>
      <c r="I7768" t="s">
        <v>35</v>
      </c>
      <c r="J7768" t="s">
        <v>6285</v>
      </c>
      <c r="K7768" t="s">
        <v>1277</v>
      </c>
      <c r="L7768" t="s">
        <v>466</v>
      </c>
      <c r="M7768" t="s">
        <v>239</v>
      </c>
      <c r="N7768" t="s">
        <v>467</v>
      </c>
      <c r="O7768" t="s">
        <v>1128</v>
      </c>
      <c r="P7768" t="s">
        <v>79</v>
      </c>
      <c r="Q7768" t="s">
        <v>43</v>
      </c>
      <c r="R7768">
        <v>2064</v>
      </c>
      <c r="S7768" t="s">
        <v>1191</v>
      </c>
      <c r="T7768" t="s">
        <v>96</v>
      </c>
      <c r="U7768" t="s">
        <v>467</v>
      </c>
      <c r="V7768" t="s">
        <v>6286</v>
      </c>
      <c r="W7768" t="s">
        <v>151</v>
      </c>
      <c r="X7768" t="s">
        <v>125</v>
      </c>
      <c r="Y7768">
        <v>11670015</v>
      </c>
      <c r="Z7768" t="s">
        <v>84</v>
      </c>
      <c r="AA7768" t="s">
        <v>471</v>
      </c>
      <c r="AB7768" t="str">
        <f>CONCATENATE(A7768,"-",AA7768)</f>
        <v>10022941-WVU Foundation</v>
      </c>
      <c r="AC7768" s="1">
        <v>43282</v>
      </c>
      <c r="AD7768" s="1">
        <v>45473</v>
      </c>
      <c r="AE7768" s="2">
        <v>3357.99</v>
      </c>
    </row>
    <row r="7769" spans="1:31" x14ac:dyDescent="0.25">
      <c r="A7769">
        <v>10022941</v>
      </c>
      <c r="B7769" t="s">
        <v>4120</v>
      </c>
      <c r="C7769" t="s">
        <v>4120</v>
      </c>
      <c r="D7769" t="s">
        <v>4120</v>
      </c>
      <c r="E7769">
        <v>170260125</v>
      </c>
      <c r="F7769" t="s">
        <v>506</v>
      </c>
      <c r="G7769" t="s">
        <v>506</v>
      </c>
      <c r="H7769" t="s">
        <v>267</v>
      </c>
      <c r="I7769" t="s">
        <v>35</v>
      </c>
      <c r="J7769" t="s">
        <v>5232</v>
      </c>
      <c r="K7769" t="s">
        <v>1232</v>
      </c>
      <c r="L7769" t="s">
        <v>466</v>
      </c>
      <c r="M7769" t="s">
        <v>239</v>
      </c>
      <c r="N7769" t="s">
        <v>467</v>
      </c>
      <c r="O7769" t="s">
        <v>1128</v>
      </c>
      <c r="P7769" t="s">
        <v>79</v>
      </c>
      <c r="Q7769" t="s">
        <v>43</v>
      </c>
      <c r="R7769">
        <v>1999</v>
      </c>
      <c r="S7769" t="s">
        <v>5233</v>
      </c>
      <c r="T7769" t="s">
        <v>45</v>
      </c>
      <c r="U7769" t="s">
        <v>467</v>
      </c>
      <c r="V7769" t="s">
        <v>5234</v>
      </c>
      <c r="W7769" t="s">
        <v>107</v>
      </c>
      <c r="X7769" t="s">
        <v>125</v>
      </c>
      <c r="Y7769">
        <v>12670015</v>
      </c>
      <c r="Z7769" t="s">
        <v>84</v>
      </c>
      <c r="AA7769" t="s">
        <v>471</v>
      </c>
      <c r="AB7769" t="str">
        <f>CONCATENATE(A7769,"-",AA7769)</f>
        <v>10022941-WVU Foundation</v>
      </c>
      <c r="AC7769" s="1">
        <v>43282</v>
      </c>
      <c r="AD7769" s="1">
        <v>45473</v>
      </c>
      <c r="AE7769" s="2">
        <v>25403.46</v>
      </c>
    </row>
    <row r="7770" spans="1:31" x14ac:dyDescent="0.25">
      <c r="A7770">
        <v>10022941</v>
      </c>
      <c r="B7770" t="s">
        <v>4120</v>
      </c>
      <c r="C7770" t="s">
        <v>4120</v>
      </c>
      <c r="D7770" t="s">
        <v>4120</v>
      </c>
      <c r="E7770">
        <v>170260125</v>
      </c>
      <c r="F7770" t="s">
        <v>506</v>
      </c>
      <c r="G7770" t="s">
        <v>506</v>
      </c>
      <c r="H7770" t="s">
        <v>160</v>
      </c>
      <c r="I7770" t="s">
        <v>35</v>
      </c>
      <c r="J7770" t="s">
        <v>4121</v>
      </c>
      <c r="K7770" t="s">
        <v>1232</v>
      </c>
      <c r="L7770" t="s">
        <v>466</v>
      </c>
      <c r="M7770" t="s">
        <v>239</v>
      </c>
      <c r="N7770" t="s">
        <v>467</v>
      </c>
      <c r="O7770" t="s">
        <v>1128</v>
      </c>
      <c r="P7770" t="s">
        <v>79</v>
      </c>
      <c r="Q7770" t="s">
        <v>43</v>
      </c>
      <c r="R7770">
        <v>2600</v>
      </c>
      <c r="S7770" t="s">
        <v>1174</v>
      </c>
      <c r="T7770" t="s">
        <v>62</v>
      </c>
      <c r="U7770" t="s">
        <v>467</v>
      </c>
      <c r="V7770" t="s">
        <v>4122</v>
      </c>
      <c r="W7770" t="s">
        <v>107</v>
      </c>
      <c r="X7770" t="s">
        <v>125</v>
      </c>
      <c r="Y7770">
        <v>12670015</v>
      </c>
      <c r="Z7770" t="s">
        <v>84</v>
      </c>
      <c r="AA7770" t="s">
        <v>471</v>
      </c>
      <c r="AB7770" t="str">
        <f>CONCATENATE(A7770,"-",AA7770)</f>
        <v>10022941-WVU Foundation</v>
      </c>
      <c r="AC7770" s="1">
        <v>44378</v>
      </c>
      <c r="AD7770" s="1">
        <v>45473</v>
      </c>
      <c r="AE7770" s="2">
        <v>280</v>
      </c>
    </row>
    <row r="7771" spans="1:31" x14ac:dyDescent="0.25">
      <c r="A7771">
        <v>10022941</v>
      </c>
      <c r="B7771" t="s">
        <v>1281</v>
      </c>
      <c r="C7771" t="s">
        <v>1281</v>
      </c>
      <c r="D7771" t="s">
        <v>1281</v>
      </c>
      <c r="E7771">
        <v>170370001</v>
      </c>
      <c r="F7771" t="s">
        <v>506</v>
      </c>
      <c r="G7771" t="s">
        <v>506</v>
      </c>
      <c r="H7771" t="s">
        <v>128</v>
      </c>
      <c r="I7771" t="s">
        <v>35</v>
      </c>
      <c r="J7771" t="s">
        <v>1282</v>
      </c>
      <c r="K7771" t="s">
        <v>1232</v>
      </c>
      <c r="L7771" t="s">
        <v>466</v>
      </c>
      <c r="M7771" t="s">
        <v>239</v>
      </c>
      <c r="N7771" t="s">
        <v>467</v>
      </c>
      <c r="O7771" t="s">
        <v>1128</v>
      </c>
      <c r="P7771" t="s">
        <v>79</v>
      </c>
      <c r="Q7771" t="s">
        <v>43</v>
      </c>
      <c r="R7771">
        <v>2807</v>
      </c>
      <c r="S7771" t="s">
        <v>1232</v>
      </c>
      <c r="T7771" t="s">
        <v>62</v>
      </c>
      <c r="U7771" t="s">
        <v>467</v>
      </c>
      <c r="V7771" t="s">
        <v>1283</v>
      </c>
      <c r="W7771" t="s">
        <v>107</v>
      </c>
      <c r="X7771" t="s">
        <v>125</v>
      </c>
      <c r="Y7771">
        <v>11670015</v>
      </c>
      <c r="Z7771" t="s">
        <v>84</v>
      </c>
      <c r="AA7771" t="s">
        <v>471</v>
      </c>
      <c r="AB7771" t="str">
        <f>CONCATENATE(A7771,"-",AA7771)</f>
        <v>10022941-WVU Foundation</v>
      </c>
      <c r="AC7771" s="1">
        <v>44805</v>
      </c>
      <c r="AD7771" s="1">
        <v>45473</v>
      </c>
      <c r="AE7771" s="2">
        <v>1403.36</v>
      </c>
    </row>
    <row r="7772" spans="1:31" x14ac:dyDescent="0.25">
      <c r="A7772">
        <v>10022941</v>
      </c>
      <c r="B7772" t="s">
        <v>1281</v>
      </c>
      <c r="C7772" t="s">
        <v>1281</v>
      </c>
      <c r="D7772" t="s">
        <v>1281</v>
      </c>
      <c r="E7772">
        <v>170370001</v>
      </c>
      <c r="F7772" t="s">
        <v>506</v>
      </c>
      <c r="G7772" t="s">
        <v>506</v>
      </c>
      <c r="H7772" t="s">
        <v>93</v>
      </c>
      <c r="I7772" t="s">
        <v>35</v>
      </c>
      <c r="J7772" t="s">
        <v>4123</v>
      </c>
      <c r="K7772" t="s">
        <v>1232</v>
      </c>
      <c r="L7772" t="s">
        <v>466</v>
      </c>
      <c r="M7772" t="s">
        <v>239</v>
      </c>
      <c r="N7772" t="s">
        <v>467</v>
      </c>
      <c r="O7772" t="s">
        <v>1128</v>
      </c>
      <c r="P7772" t="s">
        <v>79</v>
      </c>
      <c r="Q7772" t="s">
        <v>43</v>
      </c>
      <c r="R7772">
        <v>2760</v>
      </c>
      <c r="S7772" t="s">
        <v>4124</v>
      </c>
      <c r="T7772" t="s">
        <v>62</v>
      </c>
      <c r="U7772" t="s">
        <v>467</v>
      </c>
      <c r="V7772" t="s">
        <v>4125</v>
      </c>
      <c r="W7772" t="s">
        <v>107</v>
      </c>
      <c r="X7772" t="s">
        <v>125</v>
      </c>
      <c r="Y7772">
        <v>11670015</v>
      </c>
      <c r="Z7772" t="s">
        <v>84</v>
      </c>
      <c r="AA7772" t="s">
        <v>471</v>
      </c>
      <c r="AB7772" t="str">
        <f>CONCATENATE(A7772,"-",AA7772)</f>
        <v>10022941-WVU Foundation</v>
      </c>
      <c r="AC7772" s="1">
        <v>44743</v>
      </c>
      <c r="AD7772" s="1">
        <v>45473</v>
      </c>
      <c r="AE7772" s="2">
        <v>131.37</v>
      </c>
    </row>
    <row r="7773" spans="1:31" x14ac:dyDescent="0.25">
      <c r="A7773">
        <v>10022941</v>
      </c>
      <c r="B7773" t="s">
        <v>1281</v>
      </c>
      <c r="C7773" t="s">
        <v>1281</v>
      </c>
      <c r="D7773" t="s">
        <v>1281</v>
      </c>
      <c r="E7773">
        <v>170370001</v>
      </c>
      <c r="F7773" t="s">
        <v>506</v>
      </c>
      <c r="G7773" t="s">
        <v>506</v>
      </c>
      <c r="H7773" t="s">
        <v>477</v>
      </c>
      <c r="I7773" t="s">
        <v>35</v>
      </c>
      <c r="J7773" t="s">
        <v>1282</v>
      </c>
      <c r="K7773" t="s">
        <v>1232</v>
      </c>
      <c r="L7773" t="s">
        <v>466</v>
      </c>
      <c r="M7773" t="s">
        <v>239</v>
      </c>
      <c r="N7773" t="s">
        <v>467</v>
      </c>
      <c r="O7773" t="s">
        <v>1128</v>
      </c>
      <c r="P7773" t="s">
        <v>79</v>
      </c>
      <c r="Q7773" t="s">
        <v>43</v>
      </c>
      <c r="R7773">
        <v>2807</v>
      </c>
      <c r="S7773" t="s">
        <v>1232</v>
      </c>
      <c r="T7773" t="s">
        <v>96</v>
      </c>
      <c r="U7773" t="s">
        <v>467</v>
      </c>
      <c r="V7773" t="s">
        <v>1283</v>
      </c>
      <c r="W7773" t="s">
        <v>107</v>
      </c>
      <c r="X7773" t="s">
        <v>125</v>
      </c>
      <c r="Y7773">
        <v>11670015</v>
      </c>
      <c r="Z7773" t="s">
        <v>84</v>
      </c>
      <c r="AA7773" t="s">
        <v>471</v>
      </c>
      <c r="AB7773" t="str">
        <f>CONCATENATE(A7773,"-",AA7773)</f>
        <v>10022941-WVU Foundation</v>
      </c>
      <c r="AC7773" s="1">
        <v>44805</v>
      </c>
      <c r="AD7773" s="1">
        <v>45473</v>
      </c>
      <c r="AE7773" s="2">
        <v>296.54000000000002</v>
      </c>
    </row>
    <row r="7774" spans="1:31" x14ac:dyDescent="0.25">
      <c r="A7774">
        <v>10022941</v>
      </c>
      <c r="B7774" t="s">
        <v>1281</v>
      </c>
      <c r="C7774" t="s">
        <v>1281</v>
      </c>
      <c r="D7774" t="s">
        <v>4127</v>
      </c>
      <c r="E7774">
        <v>170370030</v>
      </c>
      <c r="F7774" t="s">
        <v>506</v>
      </c>
      <c r="G7774" t="s">
        <v>506</v>
      </c>
      <c r="H7774" t="s">
        <v>299</v>
      </c>
      <c r="I7774" t="s">
        <v>35</v>
      </c>
      <c r="J7774" t="s">
        <v>4123</v>
      </c>
      <c r="K7774" t="s">
        <v>1232</v>
      </c>
      <c r="L7774" t="s">
        <v>466</v>
      </c>
      <c r="M7774" t="s">
        <v>239</v>
      </c>
      <c r="N7774" t="s">
        <v>467</v>
      </c>
      <c r="O7774" t="s">
        <v>1128</v>
      </c>
      <c r="P7774" t="s">
        <v>79</v>
      </c>
      <c r="Q7774" t="s">
        <v>43</v>
      </c>
      <c r="R7774">
        <v>2760</v>
      </c>
      <c r="S7774" t="s">
        <v>4124</v>
      </c>
      <c r="T7774" t="s">
        <v>60</v>
      </c>
      <c r="U7774" t="s">
        <v>467</v>
      </c>
      <c r="V7774" t="s">
        <v>4125</v>
      </c>
      <c r="W7774" t="s">
        <v>107</v>
      </c>
      <c r="X7774" t="s">
        <v>125</v>
      </c>
      <c r="Y7774">
        <v>11670015</v>
      </c>
      <c r="Z7774" t="s">
        <v>84</v>
      </c>
      <c r="AA7774" t="s">
        <v>471</v>
      </c>
      <c r="AB7774" t="str">
        <f>CONCATENATE(A7774,"-",AA7774)</f>
        <v>10022941-WVU Foundation</v>
      </c>
      <c r="AC7774" s="1">
        <v>44743</v>
      </c>
      <c r="AD7774" s="1">
        <v>45473</v>
      </c>
      <c r="AE7774" s="2">
        <v>26.78</v>
      </c>
    </row>
    <row r="7775" spans="1:31" x14ac:dyDescent="0.25">
      <c r="A7775">
        <v>10022941</v>
      </c>
      <c r="B7775" t="s">
        <v>1281</v>
      </c>
      <c r="C7775" t="s">
        <v>1281</v>
      </c>
      <c r="D7775" t="s">
        <v>4127</v>
      </c>
      <c r="E7775">
        <v>170370030</v>
      </c>
      <c r="F7775" t="s">
        <v>506</v>
      </c>
      <c r="G7775" t="s">
        <v>506</v>
      </c>
      <c r="H7775" t="s">
        <v>95</v>
      </c>
      <c r="I7775" t="s">
        <v>35</v>
      </c>
      <c r="J7775" t="s">
        <v>4123</v>
      </c>
      <c r="K7775" t="s">
        <v>1232</v>
      </c>
      <c r="L7775" t="s">
        <v>466</v>
      </c>
      <c r="M7775" t="s">
        <v>239</v>
      </c>
      <c r="N7775" t="s">
        <v>467</v>
      </c>
      <c r="O7775" t="s">
        <v>1128</v>
      </c>
      <c r="P7775" t="s">
        <v>79</v>
      </c>
      <c r="Q7775" t="s">
        <v>43</v>
      </c>
      <c r="R7775">
        <v>2760</v>
      </c>
      <c r="S7775" t="s">
        <v>4124</v>
      </c>
      <c r="T7775" t="s">
        <v>96</v>
      </c>
      <c r="U7775" t="s">
        <v>467</v>
      </c>
      <c r="V7775" t="s">
        <v>4125</v>
      </c>
      <c r="W7775" t="s">
        <v>107</v>
      </c>
      <c r="X7775" t="s">
        <v>125</v>
      </c>
      <c r="Y7775">
        <v>11670015</v>
      </c>
      <c r="Z7775" t="s">
        <v>84</v>
      </c>
      <c r="AA7775" t="s">
        <v>471</v>
      </c>
      <c r="AB7775" t="str">
        <f>CONCATENATE(A7775,"-",AA7775)</f>
        <v>10022941-WVU Foundation</v>
      </c>
      <c r="AC7775" s="1">
        <v>44743</v>
      </c>
      <c r="AD7775" s="1">
        <v>45473</v>
      </c>
      <c r="AE7775" s="2">
        <v>1245.5899999999999</v>
      </c>
    </row>
    <row r="7776" spans="1:31" x14ac:dyDescent="0.25">
      <c r="A7776">
        <v>10022941</v>
      </c>
      <c r="B7776" t="s">
        <v>956</v>
      </c>
      <c r="C7776" t="s">
        <v>956</v>
      </c>
      <c r="D7776" t="s">
        <v>956</v>
      </c>
      <c r="E7776">
        <v>491080010</v>
      </c>
      <c r="F7776" t="s">
        <v>180</v>
      </c>
      <c r="G7776" t="s">
        <v>181</v>
      </c>
      <c r="H7776" t="s">
        <v>73</v>
      </c>
      <c r="I7776" t="s">
        <v>35</v>
      </c>
      <c r="J7776" t="s">
        <v>1287</v>
      </c>
      <c r="K7776" t="s">
        <v>1288</v>
      </c>
      <c r="L7776" t="s">
        <v>466</v>
      </c>
      <c r="M7776" t="s">
        <v>239</v>
      </c>
      <c r="N7776" t="s">
        <v>467</v>
      </c>
      <c r="O7776" t="s">
        <v>1128</v>
      </c>
      <c r="P7776" t="s">
        <v>79</v>
      </c>
      <c r="Q7776" t="s">
        <v>43</v>
      </c>
      <c r="R7776">
        <v>1832</v>
      </c>
      <c r="S7776" t="s">
        <v>677</v>
      </c>
      <c r="T7776" t="s">
        <v>60</v>
      </c>
      <c r="U7776" t="s">
        <v>467</v>
      </c>
      <c r="V7776" t="s">
        <v>1289</v>
      </c>
      <c r="W7776" t="s">
        <v>151</v>
      </c>
      <c r="X7776" t="s">
        <v>125</v>
      </c>
      <c r="Y7776">
        <v>71676639</v>
      </c>
      <c r="Z7776" t="s">
        <v>84</v>
      </c>
      <c r="AA7776" t="s">
        <v>471</v>
      </c>
      <c r="AB7776" t="str">
        <f>CONCATENATE(A7776,"-",AA7776)</f>
        <v>10022941-WVU Foundation</v>
      </c>
      <c r="AC7776" s="1">
        <v>43282</v>
      </c>
      <c r="AD7776" s="1">
        <v>45838</v>
      </c>
      <c r="AE7776" s="2">
        <v>2753.45</v>
      </c>
    </row>
    <row r="7777" spans="1:31" x14ac:dyDescent="0.25">
      <c r="A7777">
        <v>10022941</v>
      </c>
      <c r="B7777" t="s">
        <v>956</v>
      </c>
      <c r="C7777" t="s">
        <v>956</v>
      </c>
      <c r="D7777" t="s">
        <v>956</v>
      </c>
      <c r="E7777">
        <v>491080010</v>
      </c>
      <c r="F7777" t="s">
        <v>180</v>
      </c>
      <c r="G7777" t="s">
        <v>181</v>
      </c>
      <c r="H7777" t="s">
        <v>212</v>
      </c>
      <c r="I7777" t="s">
        <v>35</v>
      </c>
      <c r="J7777" t="s">
        <v>1287</v>
      </c>
      <c r="K7777" t="s">
        <v>1288</v>
      </c>
      <c r="L7777" t="s">
        <v>466</v>
      </c>
      <c r="M7777" t="s">
        <v>239</v>
      </c>
      <c r="N7777" t="s">
        <v>467</v>
      </c>
      <c r="O7777" t="s">
        <v>1128</v>
      </c>
      <c r="P7777" t="s">
        <v>79</v>
      </c>
      <c r="Q7777" t="s">
        <v>43</v>
      </c>
      <c r="R7777">
        <v>1832</v>
      </c>
      <c r="S7777" t="s">
        <v>677</v>
      </c>
      <c r="T7777" t="s">
        <v>213</v>
      </c>
      <c r="U7777" t="s">
        <v>467</v>
      </c>
      <c r="V7777" t="s">
        <v>1289</v>
      </c>
      <c r="W7777" t="s">
        <v>151</v>
      </c>
      <c r="X7777" t="s">
        <v>125</v>
      </c>
      <c r="Y7777">
        <v>71676639</v>
      </c>
      <c r="Z7777" t="s">
        <v>84</v>
      </c>
      <c r="AA7777" t="s">
        <v>471</v>
      </c>
      <c r="AB7777" t="str">
        <f>CONCATENATE(A7777,"-",AA7777)</f>
        <v>10022941-WVU Foundation</v>
      </c>
      <c r="AC7777" s="1">
        <v>43282</v>
      </c>
      <c r="AD7777" s="1">
        <v>45838</v>
      </c>
      <c r="AE7777" s="2">
        <v>13723.12</v>
      </c>
    </row>
    <row r="7778" spans="1:31" x14ac:dyDescent="0.25">
      <c r="A7778">
        <v>10022941</v>
      </c>
      <c r="B7778" t="s">
        <v>427</v>
      </c>
      <c r="C7778" t="s">
        <v>427</v>
      </c>
      <c r="D7778" t="s">
        <v>427</v>
      </c>
      <c r="E7778">
        <v>491050010</v>
      </c>
      <c r="F7778" t="s">
        <v>180</v>
      </c>
      <c r="G7778" t="s">
        <v>181</v>
      </c>
      <c r="H7778" t="s">
        <v>73</v>
      </c>
      <c r="I7778" t="s">
        <v>35</v>
      </c>
      <c r="J7778" t="s">
        <v>1295</v>
      </c>
      <c r="K7778" t="s">
        <v>1288</v>
      </c>
      <c r="L7778" t="s">
        <v>466</v>
      </c>
      <c r="M7778" t="s">
        <v>239</v>
      </c>
      <c r="N7778" t="s">
        <v>467</v>
      </c>
      <c r="O7778" t="s">
        <v>1128</v>
      </c>
      <c r="P7778" t="s">
        <v>79</v>
      </c>
      <c r="Q7778" t="s">
        <v>43</v>
      </c>
      <c r="R7778">
        <v>2300</v>
      </c>
      <c r="S7778" t="s">
        <v>1296</v>
      </c>
      <c r="T7778" t="s">
        <v>60</v>
      </c>
      <c r="U7778" t="s">
        <v>467</v>
      </c>
      <c r="V7778" t="s">
        <v>1297</v>
      </c>
      <c r="W7778" t="s">
        <v>1298</v>
      </c>
      <c r="X7778" t="s">
        <v>125</v>
      </c>
      <c r="Y7778">
        <v>71676639</v>
      </c>
      <c r="Z7778" t="s">
        <v>84</v>
      </c>
      <c r="AA7778" t="s">
        <v>471</v>
      </c>
      <c r="AB7778" t="str">
        <f>CONCATENATE(A7778,"-",AA7778)</f>
        <v>10022941-WVU Foundation</v>
      </c>
      <c r="AC7778" s="1">
        <v>43282</v>
      </c>
      <c r="AD7778" s="1">
        <v>45868</v>
      </c>
      <c r="AE7778" s="2">
        <v>-11050.54</v>
      </c>
    </row>
    <row r="7779" spans="1:31" x14ac:dyDescent="0.25">
      <c r="A7779">
        <v>10022941</v>
      </c>
      <c r="B7779" t="s">
        <v>427</v>
      </c>
      <c r="C7779" t="s">
        <v>427</v>
      </c>
      <c r="D7779" t="s">
        <v>427</v>
      </c>
      <c r="E7779">
        <v>491050010</v>
      </c>
      <c r="F7779" t="s">
        <v>180</v>
      </c>
      <c r="G7779" t="s">
        <v>181</v>
      </c>
      <c r="H7779" t="s">
        <v>333</v>
      </c>
      <c r="I7779" t="s">
        <v>35</v>
      </c>
      <c r="J7779" t="s">
        <v>1295</v>
      </c>
      <c r="K7779" t="s">
        <v>1288</v>
      </c>
      <c r="L7779" t="s">
        <v>466</v>
      </c>
      <c r="M7779" t="s">
        <v>239</v>
      </c>
      <c r="N7779" t="s">
        <v>467</v>
      </c>
      <c r="O7779" t="s">
        <v>1128</v>
      </c>
      <c r="P7779" t="s">
        <v>79</v>
      </c>
      <c r="Q7779" t="s">
        <v>43</v>
      </c>
      <c r="R7779">
        <v>2300</v>
      </c>
      <c r="S7779" t="s">
        <v>1296</v>
      </c>
      <c r="T7779" t="s">
        <v>62</v>
      </c>
      <c r="U7779" t="s">
        <v>467</v>
      </c>
      <c r="V7779" t="s">
        <v>1297</v>
      </c>
      <c r="W7779" t="s">
        <v>1298</v>
      </c>
      <c r="X7779" t="s">
        <v>125</v>
      </c>
      <c r="Y7779">
        <v>71676639</v>
      </c>
      <c r="Z7779" t="s">
        <v>84</v>
      </c>
      <c r="AA7779" t="s">
        <v>471</v>
      </c>
      <c r="AB7779" t="str">
        <f>CONCATENATE(A7779,"-",AA7779)</f>
        <v>10022941-WVU Foundation</v>
      </c>
      <c r="AC7779" s="1">
        <v>43282</v>
      </c>
      <c r="AD7779" s="1">
        <v>45868</v>
      </c>
      <c r="AE7779" s="2">
        <v>4000</v>
      </c>
    </row>
    <row r="7780" spans="1:31" x14ac:dyDescent="0.25">
      <c r="A7780">
        <v>10022941</v>
      </c>
      <c r="B7780" t="s">
        <v>427</v>
      </c>
      <c r="C7780" t="s">
        <v>427</v>
      </c>
      <c r="D7780" t="s">
        <v>427</v>
      </c>
      <c r="E7780">
        <v>491050010</v>
      </c>
      <c r="F7780" t="s">
        <v>180</v>
      </c>
      <c r="G7780" t="s">
        <v>181</v>
      </c>
      <c r="H7780" t="s">
        <v>216</v>
      </c>
      <c r="I7780" t="s">
        <v>35</v>
      </c>
      <c r="J7780" t="s">
        <v>1295</v>
      </c>
      <c r="K7780" t="s">
        <v>1288</v>
      </c>
      <c r="L7780" t="s">
        <v>466</v>
      </c>
      <c r="M7780" t="s">
        <v>239</v>
      </c>
      <c r="N7780" t="s">
        <v>467</v>
      </c>
      <c r="O7780" t="s">
        <v>1128</v>
      </c>
      <c r="P7780" t="s">
        <v>79</v>
      </c>
      <c r="Q7780" t="s">
        <v>43</v>
      </c>
      <c r="R7780">
        <v>2300</v>
      </c>
      <c r="S7780" t="s">
        <v>1296</v>
      </c>
      <c r="T7780" t="s">
        <v>62</v>
      </c>
      <c r="U7780" t="s">
        <v>467</v>
      </c>
      <c r="V7780" t="s">
        <v>1297</v>
      </c>
      <c r="W7780" t="s">
        <v>1298</v>
      </c>
      <c r="X7780" t="s">
        <v>125</v>
      </c>
      <c r="Y7780">
        <v>71676639</v>
      </c>
      <c r="Z7780" t="s">
        <v>84</v>
      </c>
      <c r="AA7780" t="s">
        <v>471</v>
      </c>
      <c r="AB7780" t="str">
        <f>CONCATENATE(A7780,"-",AA7780)</f>
        <v>10022941-WVU Foundation</v>
      </c>
      <c r="AC7780" s="1">
        <v>43282</v>
      </c>
      <c r="AD7780" s="1">
        <v>45868</v>
      </c>
      <c r="AE7780" s="2">
        <v>4000</v>
      </c>
    </row>
    <row r="7781" spans="1:31" x14ac:dyDescent="0.25">
      <c r="A7781">
        <v>10022941</v>
      </c>
      <c r="B7781" t="s">
        <v>4131</v>
      </c>
      <c r="C7781" t="s">
        <v>4131</v>
      </c>
      <c r="D7781" t="s">
        <v>4131</v>
      </c>
      <c r="E7781">
        <v>110450900</v>
      </c>
      <c r="F7781" t="s">
        <v>98</v>
      </c>
      <c r="G7781" t="s">
        <v>98</v>
      </c>
      <c r="H7781" t="s">
        <v>216</v>
      </c>
      <c r="I7781" t="s">
        <v>35</v>
      </c>
      <c r="J7781" t="s">
        <v>4135</v>
      </c>
      <c r="K7781" t="s">
        <v>101</v>
      </c>
      <c r="L7781" t="s">
        <v>466</v>
      </c>
      <c r="M7781" t="s">
        <v>239</v>
      </c>
      <c r="N7781" t="s">
        <v>467</v>
      </c>
      <c r="O7781" t="s">
        <v>1128</v>
      </c>
      <c r="P7781" t="s">
        <v>79</v>
      </c>
      <c r="Q7781" t="s">
        <v>43</v>
      </c>
      <c r="R7781">
        <v>1454</v>
      </c>
      <c r="S7781" t="s">
        <v>4133</v>
      </c>
      <c r="T7781" t="s">
        <v>62</v>
      </c>
      <c r="U7781" t="s">
        <v>467</v>
      </c>
      <c r="V7781" t="s">
        <v>4136</v>
      </c>
      <c r="W7781" t="s">
        <v>107</v>
      </c>
      <c r="X7781" t="s">
        <v>125</v>
      </c>
      <c r="Y7781">
        <v>11670015</v>
      </c>
      <c r="Z7781" t="s">
        <v>84</v>
      </c>
      <c r="AA7781" t="s">
        <v>471</v>
      </c>
      <c r="AB7781" t="str">
        <f>CONCATENATE(A7781,"-",AA7781)</f>
        <v>10022941-WVU Foundation</v>
      </c>
      <c r="AC7781" s="1">
        <v>42552</v>
      </c>
      <c r="AD7781" s="1">
        <v>45473</v>
      </c>
      <c r="AE7781" s="2">
        <v>7991.76</v>
      </c>
    </row>
    <row r="7782" spans="1:31" x14ac:dyDescent="0.25">
      <c r="A7782">
        <v>10022941</v>
      </c>
      <c r="B7782" t="s">
        <v>5238</v>
      </c>
      <c r="C7782" t="s">
        <v>5238</v>
      </c>
      <c r="D7782" t="s">
        <v>5238</v>
      </c>
      <c r="E7782">
        <v>745020099</v>
      </c>
      <c r="F7782" t="s">
        <v>668</v>
      </c>
      <c r="G7782" t="s">
        <v>668</v>
      </c>
      <c r="H7782" t="s">
        <v>299</v>
      </c>
      <c r="I7782" t="s">
        <v>35</v>
      </c>
      <c r="J7782" t="s">
        <v>5239</v>
      </c>
      <c r="K7782" t="s">
        <v>670</v>
      </c>
      <c r="L7782" t="s">
        <v>466</v>
      </c>
      <c r="M7782" t="s">
        <v>239</v>
      </c>
      <c r="N7782" t="s">
        <v>467</v>
      </c>
      <c r="O7782" t="s">
        <v>1128</v>
      </c>
      <c r="P7782" t="s">
        <v>79</v>
      </c>
      <c r="Q7782" t="s">
        <v>43</v>
      </c>
      <c r="R7782">
        <v>839</v>
      </c>
      <c r="S7782" t="s">
        <v>670</v>
      </c>
      <c r="T7782" t="s">
        <v>60</v>
      </c>
      <c r="U7782" t="s">
        <v>467</v>
      </c>
      <c r="V7782" t="s">
        <v>5240</v>
      </c>
      <c r="W7782" t="s">
        <v>107</v>
      </c>
      <c r="X7782" t="s">
        <v>125</v>
      </c>
      <c r="Y7782">
        <v>11670015</v>
      </c>
      <c r="Z7782" t="s">
        <v>84</v>
      </c>
      <c r="AA7782" t="s">
        <v>471</v>
      </c>
      <c r="AB7782" t="str">
        <f>CONCATENATE(A7782,"-",AA7782)</f>
        <v>10022941-WVU Foundation</v>
      </c>
      <c r="AC7782" s="1">
        <v>39995</v>
      </c>
      <c r="AD7782" s="1">
        <v>45473</v>
      </c>
      <c r="AE7782" s="2">
        <v>6.32</v>
      </c>
    </row>
    <row r="7783" spans="1:31" x14ac:dyDescent="0.25">
      <c r="A7783">
        <v>10022941</v>
      </c>
      <c r="B7783" t="s">
        <v>1125</v>
      </c>
      <c r="C7783" t="s">
        <v>1245</v>
      </c>
      <c r="D7783" t="s">
        <v>1245</v>
      </c>
      <c r="E7783">
        <v>170290030</v>
      </c>
      <c r="F7783" t="s">
        <v>506</v>
      </c>
      <c r="G7783" t="s">
        <v>506</v>
      </c>
      <c r="H7783" t="s">
        <v>299</v>
      </c>
      <c r="I7783" t="s">
        <v>35</v>
      </c>
      <c r="J7783" t="s">
        <v>1308</v>
      </c>
      <c r="K7783" t="s">
        <v>1232</v>
      </c>
      <c r="L7783" t="s">
        <v>466</v>
      </c>
      <c r="M7783" t="s">
        <v>239</v>
      </c>
      <c r="N7783" t="s">
        <v>467</v>
      </c>
      <c r="O7783" t="s">
        <v>1128</v>
      </c>
      <c r="P7783" t="s">
        <v>79</v>
      </c>
      <c r="Q7783" t="s">
        <v>43</v>
      </c>
      <c r="R7783">
        <v>2250</v>
      </c>
      <c r="S7783" t="s">
        <v>1174</v>
      </c>
      <c r="T7783" t="s">
        <v>60</v>
      </c>
      <c r="U7783" t="s">
        <v>467</v>
      </c>
      <c r="V7783" t="s">
        <v>1309</v>
      </c>
      <c r="W7783" t="s">
        <v>107</v>
      </c>
      <c r="X7783" t="s">
        <v>125</v>
      </c>
      <c r="Y7783">
        <v>12670015</v>
      </c>
      <c r="Z7783" t="s">
        <v>84</v>
      </c>
      <c r="AA7783" t="s">
        <v>471</v>
      </c>
      <c r="AB7783" t="str">
        <f>CONCATENATE(A7783,"-",AA7783)</f>
        <v>10022941-WVU Foundation</v>
      </c>
      <c r="AC7783" s="1">
        <v>43282</v>
      </c>
      <c r="AD7783" s="1">
        <v>45473</v>
      </c>
      <c r="AE7783" s="2">
        <v>96.85</v>
      </c>
    </row>
    <row r="7784" spans="1:31" x14ac:dyDescent="0.25">
      <c r="A7784">
        <v>10022941</v>
      </c>
      <c r="B7784" t="s">
        <v>1125</v>
      </c>
      <c r="C7784" t="s">
        <v>1245</v>
      </c>
      <c r="D7784" t="s">
        <v>1125</v>
      </c>
      <c r="E7784">
        <v>170010013</v>
      </c>
      <c r="F7784" t="s">
        <v>506</v>
      </c>
      <c r="G7784" t="s">
        <v>506</v>
      </c>
      <c r="H7784" t="s">
        <v>320</v>
      </c>
      <c r="I7784" t="s">
        <v>79</v>
      </c>
      <c r="J7784" t="s">
        <v>1308</v>
      </c>
      <c r="K7784" t="s">
        <v>1232</v>
      </c>
      <c r="L7784" t="s">
        <v>466</v>
      </c>
      <c r="M7784" t="s">
        <v>239</v>
      </c>
      <c r="N7784" t="s">
        <v>467</v>
      </c>
      <c r="O7784" t="s">
        <v>1128</v>
      </c>
      <c r="P7784" t="s">
        <v>79</v>
      </c>
      <c r="Q7784" t="s">
        <v>43</v>
      </c>
      <c r="R7784">
        <v>2250</v>
      </c>
      <c r="S7784" t="s">
        <v>1174</v>
      </c>
      <c r="T7784" t="s">
        <v>62</v>
      </c>
      <c r="U7784" t="s">
        <v>467</v>
      </c>
      <c r="V7784" t="s">
        <v>1309</v>
      </c>
      <c r="W7784" t="s">
        <v>107</v>
      </c>
      <c r="X7784" t="s">
        <v>125</v>
      </c>
      <c r="Y7784">
        <v>12670015</v>
      </c>
      <c r="Z7784" t="s">
        <v>84</v>
      </c>
      <c r="AA7784" t="s">
        <v>471</v>
      </c>
      <c r="AB7784" t="str">
        <f>CONCATENATE(A7784,"-",AA7784)</f>
        <v>10022941-WVU Foundation</v>
      </c>
      <c r="AC7784" s="1">
        <v>43282</v>
      </c>
      <c r="AD7784" s="1">
        <v>45473</v>
      </c>
      <c r="AE7784" s="2">
        <v>5544</v>
      </c>
    </row>
    <row r="7785" spans="1:31" x14ac:dyDescent="0.25">
      <c r="A7785">
        <v>10022941</v>
      </c>
      <c r="B7785" t="s">
        <v>1125</v>
      </c>
      <c r="C7785" t="s">
        <v>1125</v>
      </c>
      <c r="D7785" t="s">
        <v>1125</v>
      </c>
      <c r="E7785">
        <v>170010013</v>
      </c>
      <c r="F7785" t="s">
        <v>506</v>
      </c>
      <c r="G7785" t="s">
        <v>506</v>
      </c>
      <c r="H7785" t="s">
        <v>128</v>
      </c>
      <c r="I7785" t="s">
        <v>35</v>
      </c>
      <c r="J7785" t="s">
        <v>1310</v>
      </c>
      <c r="K7785" t="s">
        <v>1127</v>
      </c>
      <c r="L7785" t="s">
        <v>466</v>
      </c>
      <c r="M7785" t="s">
        <v>239</v>
      </c>
      <c r="N7785" t="s">
        <v>467</v>
      </c>
      <c r="O7785" t="s">
        <v>1128</v>
      </c>
      <c r="P7785" t="s">
        <v>79</v>
      </c>
      <c r="Q7785" t="s">
        <v>43</v>
      </c>
      <c r="R7785">
        <v>30</v>
      </c>
      <c r="S7785" t="s">
        <v>1174</v>
      </c>
      <c r="T7785" t="s">
        <v>62</v>
      </c>
      <c r="U7785" t="s">
        <v>467</v>
      </c>
      <c r="V7785" t="s">
        <v>1311</v>
      </c>
      <c r="W7785" t="s">
        <v>107</v>
      </c>
      <c r="X7785" t="s">
        <v>125</v>
      </c>
      <c r="Y7785">
        <v>11670015</v>
      </c>
      <c r="Z7785" t="s">
        <v>84</v>
      </c>
      <c r="AA7785" t="s">
        <v>471</v>
      </c>
      <c r="AB7785" t="str">
        <f>CONCATENATE(A7785,"-",AA7785)</f>
        <v>10022941-WVU Foundation</v>
      </c>
      <c r="AC7785" s="1">
        <v>36342</v>
      </c>
      <c r="AD7785" s="1">
        <v>45473</v>
      </c>
      <c r="AE7785" s="2">
        <v>1013.68</v>
      </c>
    </row>
    <row r="7786" spans="1:31" x14ac:dyDescent="0.25">
      <c r="A7786">
        <v>10022941</v>
      </c>
      <c r="B7786" t="s">
        <v>1125</v>
      </c>
      <c r="C7786" t="s">
        <v>1125</v>
      </c>
      <c r="D7786" t="s">
        <v>1125</v>
      </c>
      <c r="E7786">
        <v>170010013</v>
      </c>
      <c r="F7786" t="s">
        <v>506</v>
      </c>
      <c r="G7786" t="s">
        <v>506</v>
      </c>
      <c r="H7786" t="s">
        <v>252</v>
      </c>
      <c r="I7786" t="s">
        <v>35</v>
      </c>
      <c r="J7786" t="s">
        <v>1310</v>
      </c>
      <c r="K7786" t="s">
        <v>1127</v>
      </c>
      <c r="L7786" t="s">
        <v>466</v>
      </c>
      <c r="M7786" t="s">
        <v>239</v>
      </c>
      <c r="N7786" t="s">
        <v>467</v>
      </c>
      <c r="O7786" t="s">
        <v>1128</v>
      </c>
      <c r="P7786" t="s">
        <v>79</v>
      </c>
      <c r="Q7786" t="s">
        <v>43</v>
      </c>
      <c r="R7786">
        <v>30</v>
      </c>
      <c r="S7786" t="s">
        <v>1174</v>
      </c>
      <c r="T7786" t="s">
        <v>62</v>
      </c>
      <c r="U7786" t="s">
        <v>467</v>
      </c>
      <c r="V7786" t="s">
        <v>1311</v>
      </c>
      <c r="W7786" t="s">
        <v>107</v>
      </c>
      <c r="X7786" t="s">
        <v>125</v>
      </c>
      <c r="Y7786">
        <v>11670015</v>
      </c>
      <c r="Z7786" t="s">
        <v>84</v>
      </c>
      <c r="AA7786" t="s">
        <v>471</v>
      </c>
      <c r="AB7786" t="str">
        <f>CONCATENATE(A7786,"-",AA7786)</f>
        <v>10022941-WVU Foundation</v>
      </c>
      <c r="AC7786" s="1">
        <v>36342</v>
      </c>
      <c r="AD7786" s="1">
        <v>45473</v>
      </c>
      <c r="AE7786" s="2">
        <v>1785.56</v>
      </c>
    </row>
    <row r="7787" spans="1:31" x14ac:dyDescent="0.25">
      <c r="A7787">
        <v>10022941</v>
      </c>
      <c r="B7787" t="s">
        <v>1125</v>
      </c>
      <c r="C7787" t="s">
        <v>1125</v>
      </c>
      <c r="D7787" t="s">
        <v>1125</v>
      </c>
      <c r="E7787">
        <v>170010013</v>
      </c>
      <c r="F7787" t="s">
        <v>506</v>
      </c>
      <c r="G7787" t="s">
        <v>506</v>
      </c>
      <c r="H7787" t="s">
        <v>1242</v>
      </c>
      <c r="I7787" t="s">
        <v>79</v>
      </c>
      <c r="J7787" t="s">
        <v>1310</v>
      </c>
      <c r="K7787" t="s">
        <v>1127</v>
      </c>
      <c r="L7787" t="s">
        <v>466</v>
      </c>
      <c r="M7787" t="s">
        <v>239</v>
      </c>
      <c r="N7787" t="s">
        <v>467</v>
      </c>
      <c r="O7787" t="s">
        <v>1128</v>
      </c>
      <c r="P7787" t="s">
        <v>79</v>
      </c>
      <c r="Q7787" t="s">
        <v>43</v>
      </c>
      <c r="R7787">
        <v>30</v>
      </c>
      <c r="S7787" t="s">
        <v>1174</v>
      </c>
      <c r="T7787" t="s">
        <v>62</v>
      </c>
      <c r="U7787" t="s">
        <v>467</v>
      </c>
      <c r="V7787" t="s">
        <v>1311</v>
      </c>
      <c r="W7787" t="s">
        <v>107</v>
      </c>
      <c r="X7787" t="s">
        <v>125</v>
      </c>
      <c r="Y7787">
        <v>11670015</v>
      </c>
      <c r="Z7787" t="s">
        <v>84</v>
      </c>
      <c r="AA7787" t="s">
        <v>471</v>
      </c>
      <c r="AB7787" t="str">
        <f>CONCATENATE(A7787,"-",AA7787)</f>
        <v>10022941-WVU Foundation</v>
      </c>
      <c r="AC7787" s="1">
        <v>36342</v>
      </c>
      <c r="AD7787" s="1">
        <v>45473</v>
      </c>
      <c r="AE7787" s="2">
        <v>144</v>
      </c>
    </row>
    <row r="7788" spans="1:31" x14ac:dyDescent="0.25">
      <c r="A7788">
        <v>10022941</v>
      </c>
      <c r="B7788" t="s">
        <v>1312</v>
      </c>
      <c r="C7788" t="s">
        <v>1312</v>
      </c>
      <c r="D7788" t="s">
        <v>6287</v>
      </c>
      <c r="E7788">
        <v>502040005</v>
      </c>
      <c r="F7788" t="s">
        <v>1602</v>
      </c>
      <c r="G7788" t="s">
        <v>390</v>
      </c>
      <c r="H7788" t="s">
        <v>303</v>
      </c>
      <c r="I7788" t="s">
        <v>35</v>
      </c>
      <c r="J7788" t="s">
        <v>1348</v>
      </c>
      <c r="K7788" t="s">
        <v>1288</v>
      </c>
      <c r="L7788" t="s">
        <v>466</v>
      </c>
      <c r="M7788" t="s">
        <v>239</v>
      </c>
      <c r="N7788" t="s">
        <v>467</v>
      </c>
      <c r="O7788" t="s">
        <v>1128</v>
      </c>
      <c r="P7788" t="s">
        <v>79</v>
      </c>
      <c r="Q7788" t="s">
        <v>43</v>
      </c>
      <c r="R7788">
        <v>1994</v>
      </c>
      <c r="S7788" t="s">
        <v>1314</v>
      </c>
      <c r="T7788" t="s">
        <v>62</v>
      </c>
      <c r="U7788" t="s">
        <v>467</v>
      </c>
      <c r="V7788" t="s">
        <v>1315</v>
      </c>
      <c r="W7788" t="s">
        <v>1298</v>
      </c>
      <c r="X7788" t="s">
        <v>125</v>
      </c>
      <c r="Y7788">
        <v>71676639</v>
      </c>
      <c r="Z7788" t="s">
        <v>84</v>
      </c>
      <c r="AA7788" t="s">
        <v>471</v>
      </c>
      <c r="AB7788" t="str">
        <f>CONCATENATE(A7788,"-",AA7788)</f>
        <v>10022941-WVU Foundation</v>
      </c>
      <c r="AC7788" s="1">
        <v>42917</v>
      </c>
      <c r="AD7788" s="1">
        <v>45473</v>
      </c>
      <c r="AE7788" s="2">
        <v>654.77</v>
      </c>
    </row>
    <row r="7789" spans="1:31" x14ac:dyDescent="0.25">
      <c r="A7789">
        <v>10022941</v>
      </c>
      <c r="B7789" t="s">
        <v>1312</v>
      </c>
      <c r="C7789" t="s">
        <v>1312</v>
      </c>
      <c r="D7789" t="s">
        <v>2543</v>
      </c>
      <c r="E7789">
        <v>550209006</v>
      </c>
      <c r="F7789" t="s">
        <v>336</v>
      </c>
      <c r="G7789" t="s">
        <v>337</v>
      </c>
      <c r="H7789" t="s">
        <v>73</v>
      </c>
      <c r="I7789" t="s">
        <v>35</v>
      </c>
      <c r="J7789" t="s">
        <v>1324</v>
      </c>
      <c r="K7789" t="s">
        <v>1288</v>
      </c>
      <c r="L7789" t="s">
        <v>466</v>
      </c>
      <c r="M7789" t="s">
        <v>239</v>
      </c>
      <c r="N7789" t="s">
        <v>467</v>
      </c>
      <c r="O7789" t="s">
        <v>1128</v>
      </c>
      <c r="P7789" t="s">
        <v>79</v>
      </c>
      <c r="Q7789" t="s">
        <v>43</v>
      </c>
      <c r="R7789">
        <v>2006</v>
      </c>
      <c r="S7789" t="s">
        <v>610</v>
      </c>
      <c r="T7789" t="s">
        <v>60</v>
      </c>
      <c r="U7789" t="s">
        <v>467</v>
      </c>
      <c r="V7789" t="s">
        <v>1325</v>
      </c>
      <c r="W7789" t="s">
        <v>1298</v>
      </c>
      <c r="X7789" t="s">
        <v>125</v>
      </c>
      <c r="Y7789">
        <v>12670015</v>
      </c>
      <c r="Z7789" t="s">
        <v>84</v>
      </c>
      <c r="AA7789" t="s">
        <v>471</v>
      </c>
      <c r="AB7789" t="str">
        <f>CONCATENATE(A7789,"-",AA7789)</f>
        <v>10022941-WVU Foundation</v>
      </c>
      <c r="AC7789" s="1">
        <v>42917</v>
      </c>
      <c r="AD7789" s="1">
        <v>45473</v>
      </c>
      <c r="AE7789" s="2">
        <v>21475.7</v>
      </c>
    </row>
    <row r="7790" spans="1:31" x14ac:dyDescent="0.25">
      <c r="A7790">
        <v>10022941</v>
      </c>
      <c r="B7790" t="s">
        <v>1312</v>
      </c>
      <c r="C7790" t="s">
        <v>1312</v>
      </c>
      <c r="D7790" t="s">
        <v>427</v>
      </c>
      <c r="E7790">
        <v>491050010</v>
      </c>
      <c r="F7790" t="s">
        <v>180</v>
      </c>
      <c r="G7790" t="s">
        <v>181</v>
      </c>
      <c r="H7790" t="s">
        <v>92</v>
      </c>
      <c r="I7790" t="s">
        <v>35</v>
      </c>
      <c r="J7790" t="s">
        <v>1337</v>
      </c>
      <c r="K7790" t="s">
        <v>1288</v>
      </c>
      <c r="L7790" t="s">
        <v>466</v>
      </c>
      <c r="M7790" t="s">
        <v>239</v>
      </c>
      <c r="N7790" t="s">
        <v>467</v>
      </c>
      <c r="O7790" t="s">
        <v>1128</v>
      </c>
      <c r="P7790" t="s">
        <v>79</v>
      </c>
      <c r="Q7790" t="s">
        <v>43</v>
      </c>
      <c r="R7790">
        <v>1013</v>
      </c>
      <c r="S7790" t="s">
        <v>1300</v>
      </c>
      <c r="T7790" t="s">
        <v>62</v>
      </c>
      <c r="U7790" t="s">
        <v>467</v>
      </c>
      <c r="V7790" t="s">
        <v>1325</v>
      </c>
      <c r="W7790" t="s">
        <v>1298</v>
      </c>
      <c r="X7790" t="s">
        <v>125</v>
      </c>
      <c r="Y7790">
        <v>12670015</v>
      </c>
      <c r="Z7790" t="s">
        <v>84</v>
      </c>
      <c r="AA7790" t="s">
        <v>471</v>
      </c>
      <c r="AB7790" t="str">
        <f>CONCATENATE(A7790,"-",AA7790)</f>
        <v>10022941-WVU Foundation</v>
      </c>
      <c r="AC7790" s="1">
        <v>40725</v>
      </c>
      <c r="AD7790" s="1">
        <v>45838</v>
      </c>
      <c r="AE7790" s="2">
        <v>445</v>
      </c>
    </row>
    <row r="7791" spans="1:31" x14ac:dyDescent="0.25">
      <c r="A7791">
        <v>10022941</v>
      </c>
      <c r="B7791" t="s">
        <v>1312</v>
      </c>
      <c r="C7791" t="s">
        <v>1312</v>
      </c>
      <c r="D7791" t="s">
        <v>427</v>
      </c>
      <c r="E7791">
        <v>491050010</v>
      </c>
      <c r="F7791" t="s">
        <v>180</v>
      </c>
      <c r="G7791" t="s">
        <v>181</v>
      </c>
      <c r="H7791" t="s">
        <v>128</v>
      </c>
      <c r="I7791" t="s">
        <v>35</v>
      </c>
      <c r="J7791" t="s">
        <v>1319</v>
      </c>
      <c r="K7791" t="s">
        <v>1288</v>
      </c>
      <c r="L7791" t="s">
        <v>466</v>
      </c>
      <c r="M7791" t="s">
        <v>239</v>
      </c>
      <c r="N7791" t="s">
        <v>467</v>
      </c>
      <c r="O7791" t="s">
        <v>1128</v>
      </c>
      <c r="P7791" t="s">
        <v>79</v>
      </c>
      <c r="Q7791" t="s">
        <v>43</v>
      </c>
      <c r="R7791">
        <v>2804</v>
      </c>
      <c r="S7791" t="s">
        <v>1288</v>
      </c>
      <c r="T7791" t="s">
        <v>62</v>
      </c>
      <c r="U7791" t="s">
        <v>467</v>
      </c>
      <c r="V7791" t="s">
        <v>1320</v>
      </c>
      <c r="W7791" t="s">
        <v>1298</v>
      </c>
      <c r="X7791" t="s">
        <v>125</v>
      </c>
      <c r="Y7791">
        <v>71676639</v>
      </c>
      <c r="Z7791" t="s">
        <v>84</v>
      </c>
      <c r="AA7791" t="s">
        <v>471</v>
      </c>
      <c r="AB7791" t="str">
        <f>CONCATENATE(A7791,"-",AA7791)</f>
        <v>10022941-WVU Foundation</v>
      </c>
      <c r="AC7791" s="1">
        <v>44774</v>
      </c>
      <c r="AD7791" s="1">
        <v>45838</v>
      </c>
      <c r="AE7791" s="2">
        <v>99</v>
      </c>
    </row>
    <row r="7792" spans="1:31" x14ac:dyDescent="0.25">
      <c r="A7792">
        <v>10022941</v>
      </c>
      <c r="B7792" t="s">
        <v>1312</v>
      </c>
      <c r="C7792" t="s">
        <v>1312</v>
      </c>
      <c r="D7792" s="4" t="s">
        <v>1321</v>
      </c>
      <c r="E7792">
        <v>490000100</v>
      </c>
      <c r="F7792" t="s">
        <v>180</v>
      </c>
      <c r="G7792" t="s">
        <v>181</v>
      </c>
      <c r="H7792" t="s">
        <v>267</v>
      </c>
      <c r="I7792" t="s">
        <v>35</v>
      </c>
      <c r="J7792" t="s">
        <v>1324</v>
      </c>
      <c r="K7792" t="s">
        <v>1288</v>
      </c>
      <c r="L7792" t="s">
        <v>466</v>
      </c>
      <c r="M7792" t="s">
        <v>239</v>
      </c>
      <c r="N7792" t="s">
        <v>467</v>
      </c>
      <c r="O7792" t="s">
        <v>1128</v>
      </c>
      <c r="P7792" t="s">
        <v>79</v>
      </c>
      <c r="Q7792" t="s">
        <v>43</v>
      </c>
      <c r="R7792">
        <v>2006</v>
      </c>
      <c r="S7792" t="s">
        <v>610</v>
      </c>
      <c r="T7792" t="s">
        <v>45</v>
      </c>
      <c r="U7792" t="s">
        <v>467</v>
      </c>
      <c r="V7792" t="s">
        <v>1325</v>
      </c>
      <c r="W7792" t="s">
        <v>1298</v>
      </c>
      <c r="X7792" t="s">
        <v>125</v>
      </c>
      <c r="Y7792">
        <v>12670015</v>
      </c>
      <c r="Z7792" t="s">
        <v>84</v>
      </c>
      <c r="AA7792" t="s">
        <v>471</v>
      </c>
      <c r="AB7792" t="str">
        <f>CONCATENATE(A7792,"-",AA7792)</f>
        <v>10022941-WVU Foundation</v>
      </c>
      <c r="AC7792" s="1">
        <v>42917</v>
      </c>
      <c r="AD7792" s="1">
        <v>45473</v>
      </c>
      <c r="AE7792" s="2">
        <v>-3662.39</v>
      </c>
    </row>
    <row r="7793" spans="1:31" x14ac:dyDescent="0.25">
      <c r="A7793">
        <v>10022941</v>
      </c>
      <c r="B7793" t="s">
        <v>1312</v>
      </c>
      <c r="C7793" t="s">
        <v>1312</v>
      </c>
      <c r="D7793" s="4" t="s">
        <v>1321</v>
      </c>
      <c r="E7793">
        <v>490000100</v>
      </c>
      <c r="F7793" t="s">
        <v>180</v>
      </c>
      <c r="G7793" t="s">
        <v>181</v>
      </c>
      <c r="H7793" t="s">
        <v>299</v>
      </c>
      <c r="I7793" t="s">
        <v>35</v>
      </c>
      <c r="J7793" t="s">
        <v>1318</v>
      </c>
      <c r="K7793" t="s">
        <v>1288</v>
      </c>
      <c r="L7793" t="s">
        <v>466</v>
      </c>
      <c r="M7793" t="s">
        <v>239</v>
      </c>
      <c r="N7793" t="s">
        <v>467</v>
      </c>
      <c r="O7793" t="s">
        <v>1128</v>
      </c>
      <c r="P7793" t="s">
        <v>79</v>
      </c>
      <c r="Q7793" t="s">
        <v>43</v>
      </c>
      <c r="R7793">
        <v>1811</v>
      </c>
      <c r="S7793" t="s">
        <v>610</v>
      </c>
      <c r="T7793" t="s">
        <v>60</v>
      </c>
      <c r="U7793" t="s">
        <v>467</v>
      </c>
      <c r="V7793" t="s">
        <v>1317</v>
      </c>
      <c r="W7793" t="s">
        <v>107</v>
      </c>
      <c r="X7793" t="s">
        <v>125</v>
      </c>
      <c r="Y7793">
        <v>71676639</v>
      </c>
      <c r="Z7793" t="s">
        <v>84</v>
      </c>
      <c r="AA7793" t="s">
        <v>471</v>
      </c>
      <c r="AB7793" t="str">
        <f>CONCATENATE(A7793,"-",AA7793)</f>
        <v>10022941-WVU Foundation</v>
      </c>
      <c r="AC7793" s="1">
        <v>42552</v>
      </c>
      <c r="AD7793" s="1">
        <v>45473</v>
      </c>
      <c r="AE7793" s="2">
        <v>0</v>
      </c>
    </row>
    <row r="7794" spans="1:31" x14ac:dyDescent="0.25">
      <c r="A7794">
        <v>10022941</v>
      </c>
      <c r="B7794" t="s">
        <v>1312</v>
      </c>
      <c r="C7794" t="s">
        <v>1312</v>
      </c>
      <c r="D7794" t="s">
        <v>1312</v>
      </c>
      <c r="E7794">
        <v>490000100</v>
      </c>
      <c r="F7794" t="s">
        <v>180</v>
      </c>
      <c r="G7794" t="s">
        <v>181</v>
      </c>
      <c r="H7794" t="s">
        <v>267</v>
      </c>
      <c r="I7794" t="s">
        <v>35</v>
      </c>
      <c r="J7794" t="s">
        <v>1337</v>
      </c>
      <c r="K7794" t="s">
        <v>1288</v>
      </c>
      <c r="L7794" t="s">
        <v>466</v>
      </c>
      <c r="M7794" t="s">
        <v>239</v>
      </c>
      <c r="N7794" t="s">
        <v>467</v>
      </c>
      <c r="O7794" t="s">
        <v>1128</v>
      </c>
      <c r="P7794" t="s">
        <v>79</v>
      </c>
      <c r="Q7794" t="s">
        <v>43</v>
      </c>
      <c r="R7794">
        <v>1013</v>
      </c>
      <c r="S7794" t="s">
        <v>1300</v>
      </c>
      <c r="T7794" t="s">
        <v>45</v>
      </c>
      <c r="U7794" t="s">
        <v>467</v>
      </c>
      <c r="V7794" t="s">
        <v>1325</v>
      </c>
      <c r="W7794" t="s">
        <v>1298</v>
      </c>
      <c r="X7794" t="s">
        <v>125</v>
      </c>
      <c r="Y7794">
        <v>12670015</v>
      </c>
      <c r="Z7794" t="s">
        <v>84</v>
      </c>
      <c r="AA7794" t="s">
        <v>471</v>
      </c>
      <c r="AB7794" t="str">
        <f>CONCATENATE(A7794,"-",AA7794)</f>
        <v>10022941-WVU Foundation</v>
      </c>
      <c r="AC7794" s="1">
        <v>40725</v>
      </c>
      <c r="AD7794" s="1">
        <v>45838</v>
      </c>
      <c r="AE7794" s="2">
        <v>2823.14</v>
      </c>
    </row>
    <row r="7795" spans="1:31" x14ac:dyDescent="0.25">
      <c r="A7795">
        <v>10022941</v>
      </c>
      <c r="B7795" t="s">
        <v>1312</v>
      </c>
      <c r="C7795" t="s">
        <v>1312</v>
      </c>
      <c r="D7795" t="s">
        <v>1312</v>
      </c>
      <c r="E7795">
        <v>490000100</v>
      </c>
      <c r="F7795" t="s">
        <v>180</v>
      </c>
      <c r="G7795" t="s">
        <v>181</v>
      </c>
      <c r="H7795" t="s">
        <v>267</v>
      </c>
      <c r="I7795" t="s">
        <v>35</v>
      </c>
      <c r="J7795" t="s">
        <v>4137</v>
      </c>
      <c r="K7795" t="s">
        <v>1288</v>
      </c>
      <c r="L7795" t="s">
        <v>466</v>
      </c>
      <c r="M7795" t="s">
        <v>239</v>
      </c>
      <c r="N7795" t="s">
        <v>467</v>
      </c>
      <c r="O7795" t="s">
        <v>1128</v>
      </c>
      <c r="P7795" t="s">
        <v>79</v>
      </c>
      <c r="Q7795" t="s">
        <v>43</v>
      </c>
      <c r="R7795">
        <v>2149</v>
      </c>
      <c r="S7795" t="s">
        <v>677</v>
      </c>
      <c r="T7795" t="s">
        <v>45</v>
      </c>
      <c r="U7795" t="s">
        <v>467</v>
      </c>
      <c r="V7795" t="s">
        <v>1297</v>
      </c>
      <c r="W7795" t="s">
        <v>1298</v>
      </c>
      <c r="X7795" t="s">
        <v>125</v>
      </c>
      <c r="Y7795">
        <v>71676639</v>
      </c>
      <c r="Z7795" t="s">
        <v>84</v>
      </c>
      <c r="AA7795" t="s">
        <v>471</v>
      </c>
      <c r="AB7795" t="str">
        <f>CONCATENATE(A7795,"-",AA7795)</f>
        <v>10022941-WVU Foundation</v>
      </c>
      <c r="AC7795" s="1">
        <v>43282</v>
      </c>
      <c r="AD7795" s="1">
        <v>45473</v>
      </c>
      <c r="AE7795" s="2">
        <v>114214.1</v>
      </c>
    </row>
    <row r="7796" spans="1:31" x14ac:dyDescent="0.25">
      <c r="A7796">
        <v>10022941</v>
      </c>
      <c r="B7796" t="s">
        <v>1312</v>
      </c>
      <c r="C7796" t="s">
        <v>1312</v>
      </c>
      <c r="D7796" t="s">
        <v>1312</v>
      </c>
      <c r="E7796">
        <v>490000100</v>
      </c>
      <c r="F7796" t="s">
        <v>180</v>
      </c>
      <c r="G7796" t="s">
        <v>181</v>
      </c>
      <c r="H7796" t="s">
        <v>64</v>
      </c>
      <c r="I7796" t="s">
        <v>35</v>
      </c>
      <c r="J7796" t="s">
        <v>1348</v>
      </c>
      <c r="K7796" t="s">
        <v>1288</v>
      </c>
      <c r="L7796" t="s">
        <v>466</v>
      </c>
      <c r="M7796" t="s">
        <v>239</v>
      </c>
      <c r="N7796" t="s">
        <v>467</v>
      </c>
      <c r="O7796" t="s">
        <v>1128</v>
      </c>
      <c r="P7796" t="s">
        <v>79</v>
      </c>
      <c r="Q7796" t="s">
        <v>43</v>
      </c>
      <c r="R7796">
        <v>1994</v>
      </c>
      <c r="S7796" t="s">
        <v>1314</v>
      </c>
      <c r="T7796" t="s">
        <v>45</v>
      </c>
      <c r="U7796" t="s">
        <v>467</v>
      </c>
      <c r="V7796" t="s">
        <v>1315</v>
      </c>
      <c r="W7796" t="s">
        <v>1298</v>
      </c>
      <c r="X7796" t="s">
        <v>125</v>
      </c>
      <c r="Y7796">
        <v>71676639</v>
      </c>
      <c r="Z7796" t="s">
        <v>84</v>
      </c>
      <c r="AA7796" t="s">
        <v>471</v>
      </c>
      <c r="AB7796" t="str">
        <f>CONCATENATE(A7796,"-",AA7796)</f>
        <v>10022941-WVU Foundation</v>
      </c>
      <c r="AC7796" s="1">
        <v>42917</v>
      </c>
      <c r="AD7796" s="1">
        <v>45473</v>
      </c>
      <c r="AE7796" s="2">
        <v>15535.8</v>
      </c>
    </row>
    <row r="7797" spans="1:31" x14ac:dyDescent="0.25">
      <c r="A7797">
        <v>10022941</v>
      </c>
      <c r="B7797" t="s">
        <v>1312</v>
      </c>
      <c r="C7797" t="s">
        <v>1312</v>
      </c>
      <c r="D7797" t="s">
        <v>1312</v>
      </c>
      <c r="E7797">
        <v>490000100</v>
      </c>
      <c r="F7797" t="s">
        <v>180</v>
      </c>
      <c r="G7797" t="s">
        <v>181</v>
      </c>
      <c r="H7797" t="s">
        <v>64</v>
      </c>
      <c r="I7797" t="s">
        <v>35</v>
      </c>
      <c r="J7797" t="s">
        <v>1328</v>
      </c>
      <c r="K7797" t="s">
        <v>1288</v>
      </c>
      <c r="L7797" t="s">
        <v>466</v>
      </c>
      <c r="M7797" t="s">
        <v>239</v>
      </c>
      <c r="N7797" t="s">
        <v>467</v>
      </c>
      <c r="O7797" t="s">
        <v>1128</v>
      </c>
      <c r="P7797" t="s">
        <v>79</v>
      </c>
      <c r="Q7797" t="s">
        <v>43</v>
      </c>
      <c r="R7797">
        <v>2594</v>
      </c>
      <c r="S7797" t="s">
        <v>1329</v>
      </c>
      <c r="T7797" t="s">
        <v>45</v>
      </c>
      <c r="U7797" t="s">
        <v>467</v>
      </c>
      <c r="V7797" t="s">
        <v>1297</v>
      </c>
      <c r="W7797" t="s">
        <v>1298</v>
      </c>
      <c r="X7797" t="s">
        <v>125</v>
      </c>
      <c r="Y7797">
        <v>71676639</v>
      </c>
      <c r="Z7797" t="s">
        <v>84</v>
      </c>
      <c r="AA7797" t="s">
        <v>471</v>
      </c>
      <c r="AB7797" t="str">
        <f>CONCATENATE(A7797,"-",AA7797)</f>
        <v>10022941-WVU Foundation</v>
      </c>
      <c r="AC7797" s="1">
        <v>44378</v>
      </c>
      <c r="AD7797" s="1">
        <v>45473</v>
      </c>
      <c r="AE7797" s="2">
        <v>43102.15</v>
      </c>
    </row>
    <row r="7798" spans="1:31" x14ac:dyDescent="0.25">
      <c r="A7798">
        <v>10022941</v>
      </c>
      <c r="B7798" t="s">
        <v>1312</v>
      </c>
      <c r="C7798" t="s">
        <v>1312</v>
      </c>
      <c r="D7798" t="s">
        <v>1312</v>
      </c>
      <c r="E7798">
        <v>490000100</v>
      </c>
      <c r="F7798" t="s">
        <v>180</v>
      </c>
      <c r="G7798" t="s">
        <v>181</v>
      </c>
      <c r="H7798" t="s">
        <v>59</v>
      </c>
      <c r="I7798" t="s">
        <v>35</v>
      </c>
      <c r="J7798" t="s">
        <v>5249</v>
      </c>
      <c r="K7798" t="s">
        <v>1288</v>
      </c>
      <c r="L7798" t="s">
        <v>466</v>
      </c>
      <c r="M7798" t="s">
        <v>239</v>
      </c>
      <c r="N7798" t="s">
        <v>467</v>
      </c>
      <c r="O7798" t="s">
        <v>1128</v>
      </c>
      <c r="P7798" t="s">
        <v>79</v>
      </c>
      <c r="Q7798" t="s">
        <v>43</v>
      </c>
      <c r="R7798">
        <v>1827</v>
      </c>
      <c r="S7798" t="s">
        <v>610</v>
      </c>
      <c r="T7798" t="s">
        <v>60</v>
      </c>
      <c r="U7798" t="s">
        <v>467</v>
      </c>
      <c r="V7798" t="s">
        <v>1297</v>
      </c>
      <c r="W7798" t="s">
        <v>1298</v>
      </c>
      <c r="X7798" t="s">
        <v>125</v>
      </c>
      <c r="Y7798">
        <v>71676639</v>
      </c>
      <c r="Z7798" t="s">
        <v>84</v>
      </c>
      <c r="AA7798" t="s">
        <v>471</v>
      </c>
      <c r="AB7798" t="str">
        <f>CONCATENATE(A7798,"-",AA7798)</f>
        <v>10022941-WVU Foundation</v>
      </c>
      <c r="AC7798" s="1">
        <v>42552</v>
      </c>
      <c r="AD7798" s="1">
        <v>45473</v>
      </c>
      <c r="AE7798" s="2">
        <v>352.35</v>
      </c>
    </row>
    <row r="7799" spans="1:31" x14ac:dyDescent="0.25">
      <c r="A7799">
        <v>10022941</v>
      </c>
      <c r="B7799" t="s">
        <v>1312</v>
      </c>
      <c r="C7799" t="s">
        <v>1312</v>
      </c>
      <c r="D7799" t="s">
        <v>1312</v>
      </c>
      <c r="E7799">
        <v>490000100</v>
      </c>
      <c r="F7799" t="s">
        <v>180</v>
      </c>
      <c r="G7799" t="s">
        <v>181</v>
      </c>
      <c r="H7799" t="s">
        <v>73</v>
      </c>
      <c r="I7799" t="s">
        <v>35</v>
      </c>
      <c r="J7799" t="s">
        <v>4137</v>
      </c>
      <c r="K7799" t="s">
        <v>1288</v>
      </c>
      <c r="L7799" t="s">
        <v>466</v>
      </c>
      <c r="M7799" t="s">
        <v>239</v>
      </c>
      <c r="N7799" t="s">
        <v>467</v>
      </c>
      <c r="O7799" t="s">
        <v>1128</v>
      </c>
      <c r="P7799" t="s">
        <v>79</v>
      </c>
      <c r="Q7799" t="s">
        <v>43</v>
      </c>
      <c r="R7799">
        <v>2149</v>
      </c>
      <c r="S7799" t="s">
        <v>677</v>
      </c>
      <c r="T7799" t="s">
        <v>60</v>
      </c>
      <c r="U7799" t="s">
        <v>467</v>
      </c>
      <c r="V7799" t="s">
        <v>1297</v>
      </c>
      <c r="W7799" t="s">
        <v>1298</v>
      </c>
      <c r="X7799" t="s">
        <v>125</v>
      </c>
      <c r="Y7799">
        <v>71676639</v>
      </c>
      <c r="Z7799" t="s">
        <v>84</v>
      </c>
      <c r="AA7799" t="s">
        <v>471</v>
      </c>
      <c r="AB7799" t="str">
        <f>CONCATENATE(A7799,"-",AA7799)</f>
        <v>10022941-WVU Foundation</v>
      </c>
      <c r="AC7799" s="1">
        <v>43282</v>
      </c>
      <c r="AD7799" s="1">
        <v>45473</v>
      </c>
      <c r="AE7799" s="2">
        <v>26324.44</v>
      </c>
    </row>
    <row r="7800" spans="1:31" x14ac:dyDescent="0.25">
      <c r="A7800">
        <v>10022941</v>
      </c>
      <c r="B7800" t="s">
        <v>1312</v>
      </c>
      <c r="C7800" t="s">
        <v>1312</v>
      </c>
      <c r="D7800" t="s">
        <v>1312</v>
      </c>
      <c r="E7800">
        <v>490000100</v>
      </c>
      <c r="F7800" t="s">
        <v>180</v>
      </c>
      <c r="G7800" t="s">
        <v>181</v>
      </c>
      <c r="H7800" t="s">
        <v>99</v>
      </c>
      <c r="I7800" t="s">
        <v>35</v>
      </c>
      <c r="J7800" t="s">
        <v>1349</v>
      </c>
      <c r="K7800" t="s">
        <v>1288</v>
      </c>
      <c r="L7800" t="s">
        <v>466</v>
      </c>
      <c r="M7800" t="s">
        <v>239</v>
      </c>
      <c r="N7800" t="s">
        <v>467</v>
      </c>
      <c r="O7800" t="s">
        <v>1128</v>
      </c>
      <c r="P7800" t="s">
        <v>79</v>
      </c>
      <c r="Q7800" t="s">
        <v>43</v>
      </c>
      <c r="R7800">
        <v>2164</v>
      </c>
      <c r="S7800" t="s">
        <v>610</v>
      </c>
      <c r="T7800" t="s">
        <v>60</v>
      </c>
      <c r="U7800" t="s">
        <v>467</v>
      </c>
      <c r="V7800" t="s">
        <v>1350</v>
      </c>
      <c r="W7800" t="s">
        <v>107</v>
      </c>
      <c r="X7800" t="s">
        <v>125</v>
      </c>
      <c r="Y7800">
        <v>71676639</v>
      </c>
      <c r="Z7800" t="s">
        <v>84</v>
      </c>
      <c r="AA7800" t="s">
        <v>471</v>
      </c>
      <c r="AB7800" t="str">
        <f>CONCATENATE(A7800,"-",AA7800)</f>
        <v>10022941-WVU Foundation</v>
      </c>
      <c r="AC7800" s="1">
        <v>43282</v>
      </c>
      <c r="AD7800" s="1">
        <v>45838</v>
      </c>
      <c r="AE7800" s="2">
        <v>308.75</v>
      </c>
    </row>
    <row r="7801" spans="1:31" x14ac:dyDescent="0.25">
      <c r="A7801">
        <v>10022941</v>
      </c>
      <c r="B7801" t="s">
        <v>1312</v>
      </c>
      <c r="C7801" t="s">
        <v>1312</v>
      </c>
      <c r="D7801" t="s">
        <v>1312</v>
      </c>
      <c r="E7801">
        <v>490000100</v>
      </c>
      <c r="F7801" t="s">
        <v>180</v>
      </c>
      <c r="G7801" t="s">
        <v>181</v>
      </c>
      <c r="H7801" t="s">
        <v>299</v>
      </c>
      <c r="I7801" t="s">
        <v>35</v>
      </c>
      <c r="J7801" t="s">
        <v>1318</v>
      </c>
      <c r="K7801" t="s">
        <v>1288</v>
      </c>
      <c r="L7801" t="s">
        <v>466</v>
      </c>
      <c r="M7801" t="s">
        <v>239</v>
      </c>
      <c r="N7801" t="s">
        <v>467</v>
      </c>
      <c r="O7801" t="s">
        <v>1128</v>
      </c>
      <c r="P7801" t="s">
        <v>79</v>
      </c>
      <c r="Q7801" t="s">
        <v>43</v>
      </c>
      <c r="R7801">
        <v>1811</v>
      </c>
      <c r="S7801" t="s">
        <v>610</v>
      </c>
      <c r="T7801" t="s">
        <v>60</v>
      </c>
      <c r="U7801" t="s">
        <v>467</v>
      </c>
      <c r="V7801" t="s">
        <v>1317</v>
      </c>
      <c r="W7801" t="s">
        <v>107</v>
      </c>
      <c r="X7801" t="s">
        <v>125</v>
      </c>
      <c r="Y7801">
        <v>71676639</v>
      </c>
      <c r="Z7801" t="s">
        <v>84</v>
      </c>
      <c r="AA7801" t="s">
        <v>471</v>
      </c>
      <c r="AB7801" t="str">
        <f>CONCATENATE(A7801,"-",AA7801)</f>
        <v>10022941-WVU Foundation</v>
      </c>
      <c r="AC7801" s="1">
        <v>42552</v>
      </c>
      <c r="AD7801" s="1">
        <v>45473</v>
      </c>
      <c r="AE7801" s="2">
        <v>29.59</v>
      </c>
    </row>
    <row r="7802" spans="1:31" x14ac:dyDescent="0.25">
      <c r="A7802">
        <v>10022941</v>
      </c>
      <c r="B7802" t="s">
        <v>1312</v>
      </c>
      <c r="C7802" t="s">
        <v>1312</v>
      </c>
      <c r="D7802" t="s">
        <v>1312</v>
      </c>
      <c r="E7802">
        <v>490000100</v>
      </c>
      <c r="F7802" t="s">
        <v>180</v>
      </c>
      <c r="G7802" t="s">
        <v>181</v>
      </c>
      <c r="H7802" t="s">
        <v>409</v>
      </c>
      <c r="I7802" t="s">
        <v>35</v>
      </c>
      <c r="J7802" t="s">
        <v>1343</v>
      </c>
      <c r="K7802" t="s">
        <v>1288</v>
      </c>
      <c r="L7802" t="s">
        <v>466</v>
      </c>
      <c r="M7802" t="s">
        <v>239</v>
      </c>
      <c r="N7802" t="s">
        <v>467</v>
      </c>
      <c r="O7802" t="s">
        <v>1128</v>
      </c>
      <c r="P7802" t="s">
        <v>79</v>
      </c>
      <c r="Q7802" t="s">
        <v>43</v>
      </c>
      <c r="R7802">
        <v>2673</v>
      </c>
      <c r="S7802" t="s">
        <v>165</v>
      </c>
      <c r="T7802" t="s">
        <v>62</v>
      </c>
      <c r="U7802" t="s">
        <v>467</v>
      </c>
      <c r="V7802" t="s">
        <v>1325</v>
      </c>
      <c r="W7802" t="s">
        <v>1298</v>
      </c>
      <c r="X7802" t="s">
        <v>125</v>
      </c>
      <c r="Y7802">
        <v>12670015</v>
      </c>
      <c r="Z7802" t="s">
        <v>84</v>
      </c>
      <c r="AA7802" t="s">
        <v>471</v>
      </c>
      <c r="AB7802" t="str">
        <f>CONCATENATE(A7802,"-",AA7802)</f>
        <v>10022941-WVU Foundation</v>
      </c>
      <c r="AC7802" s="1">
        <v>44378</v>
      </c>
      <c r="AD7802" s="1">
        <v>45473</v>
      </c>
      <c r="AE7802" s="2">
        <v>70</v>
      </c>
    </row>
    <row r="7803" spans="1:31" x14ac:dyDescent="0.25">
      <c r="A7803">
        <v>10022941</v>
      </c>
      <c r="B7803" t="s">
        <v>1312</v>
      </c>
      <c r="C7803" t="s">
        <v>1312</v>
      </c>
      <c r="D7803" t="s">
        <v>1312</v>
      </c>
      <c r="E7803">
        <v>490000100</v>
      </c>
      <c r="F7803" t="s">
        <v>180</v>
      </c>
      <c r="G7803" t="s">
        <v>181</v>
      </c>
      <c r="H7803" t="s">
        <v>283</v>
      </c>
      <c r="I7803" t="s">
        <v>35</v>
      </c>
      <c r="J7803" t="s">
        <v>1337</v>
      </c>
      <c r="K7803" t="s">
        <v>1288</v>
      </c>
      <c r="L7803" t="s">
        <v>466</v>
      </c>
      <c r="M7803" t="s">
        <v>239</v>
      </c>
      <c r="N7803" t="s">
        <v>467</v>
      </c>
      <c r="O7803" t="s">
        <v>1128</v>
      </c>
      <c r="P7803" t="s">
        <v>79</v>
      </c>
      <c r="Q7803" t="s">
        <v>43</v>
      </c>
      <c r="R7803">
        <v>1013</v>
      </c>
      <c r="S7803" t="s">
        <v>1300</v>
      </c>
      <c r="T7803" t="s">
        <v>62</v>
      </c>
      <c r="U7803" t="s">
        <v>467</v>
      </c>
      <c r="V7803" t="s">
        <v>1325</v>
      </c>
      <c r="W7803" t="s">
        <v>1298</v>
      </c>
      <c r="X7803" t="s">
        <v>125</v>
      </c>
      <c r="Y7803">
        <v>12670015</v>
      </c>
      <c r="Z7803" t="s">
        <v>84</v>
      </c>
      <c r="AA7803" t="s">
        <v>471</v>
      </c>
      <c r="AB7803" t="str">
        <f>CONCATENATE(A7803,"-",AA7803)</f>
        <v>10022941-WVU Foundation</v>
      </c>
      <c r="AC7803" s="1">
        <v>40725</v>
      </c>
      <c r="AD7803" s="1">
        <v>45838</v>
      </c>
      <c r="AE7803" s="2">
        <v>-29.99</v>
      </c>
    </row>
    <row r="7804" spans="1:31" x14ac:dyDescent="0.25">
      <c r="A7804">
        <v>10022941</v>
      </c>
      <c r="B7804" t="s">
        <v>1312</v>
      </c>
      <c r="C7804" t="s">
        <v>1312</v>
      </c>
      <c r="D7804" t="s">
        <v>1312</v>
      </c>
      <c r="E7804">
        <v>490000100</v>
      </c>
      <c r="F7804" t="s">
        <v>180</v>
      </c>
      <c r="G7804" t="s">
        <v>181</v>
      </c>
      <c r="H7804" t="s">
        <v>283</v>
      </c>
      <c r="I7804" t="s">
        <v>35</v>
      </c>
      <c r="J7804" t="s">
        <v>1332</v>
      </c>
      <c r="K7804" t="s">
        <v>1288</v>
      </c>
      <c r="L7804" t="s">
        <v>466</v>
      </c>
      <c r="M7804" t="s">
        <v>239</v>
      </c>
      <c r="N7804" t="s">
        <v>467</v>
      </c>
      <c r="O7804" t="s">
        <v>1128</v>
      </c>
      <c r="P7804" t="s">
        <v>79</v>
      </c>
      <c r="Q7804" t="s">
        <v>43</v>
      </c>
      <c r="R7804">
        <v>1740</v>
      </c>
      <c r="S7804" t="s">
        <v>1333</v>
      </c>
      <c r="T7804" t="s">
        <v>62</v>
      </c>
      <c r="U7804" t="s">
        <v>467</v>
      </c>
      <c r="V7804" t="s">
        <v>1297</v>
      </c>
      <c r="W7804" t="s">
        <v>107</v>
      </c>
      <c r="X7804" t="s">
        <v>125</v>
      </c>
      <c r="Y7804">
        <v>71676639</v>
      </c>
      <c r="Z7804" t="s">
        <v>84</v>
      </c>
      <c r="AA7804" t="s">
        <v>471</v>
      </c>
      <c r="AB7804" t="str">
        <f>CONCATENATE(A7804,"-",AA7804)</f>
        <v>10022941-WVU Foundation</v>
      </c>
      <c r="AC7804" s="1">
        <v>42552</v>
      </c>
      <c r="AD7804" s="1">
        <v>45473</v>
      </c>
      <c r="AE7804" s="2">
        <v>3796</v>
      </c>
    </row>
    <row r="7805" spans="1:31" x14ac:dyDescent="0.25">
      <c r="A7805">
        <v>10022941</v>
      </c>
      <c r="B7805" t="s">
        <v>1312</v>
      </c>
      <c r="C7805" t="s">
        <v>1312</v>
      </c>
      <c r="D7805" t="s">
        <v>1312</v>
      </c>
      <c r="E7805">
        <v>490000100</v>
      </c>
      <c r="F7805" t="s">
        <v>180</v>
      </c>
      <c r="G7805" t="s">
        <v>181</v>
      </c>
      <c r="H7805" t="s">
        <v>303</v>
      </c>
      <c r="I7805" t="s">
        <v>35</v>
      </c>
      <c r="J7805" t="s">
        <v>6288</v>
      </c>
      <c r="K7805" t="s">
        <v>1288</v>
      </c>
      <c r="L7805" t="s">
        <v>466</v>
      </c>
      <c r="M7805" t="s">
        <v>239</v>
      </c>
      <c r="N7805" t="s">
        <v>467</v>
      </c>
      <c r="O7805" t="s">
        <v>1128</v>
      </c>
      <c r="P7805" t="s">
        <v>79</v>
      </c>
      <c r="Q7805" t="s">
        <v>43</v>
      </c>
      <c r="R7805">
        <v>2702</v>
      </c>
      <c r="S7805" t="s">
        <v>165</v>
      </c>
      <c r="T7805" t="s">
        <v>62</v>
      </c>
      <c r="U7805" t="s">
        <v>467</v>
      </c>
      <c r="V7805" t="s">
        <v>1325</v>
      </c>
      <c r="W7805" t="s">
        <v>1294</v>
      </c>
      <c r="X7805" t="s">
        <v>125</v>
      </c>
      <c r="Y7805">
        <v>12670015</v>
      </c>
      <c r="Z7805" t="s">
        <v>84</v>
      </c>
      <c r="AA7805" t="s">
        <v>471</v>
      </c>
      <c r="AB7805" t="str">
        <f>CONCATENATE(A7805,"-",AA7805)</f>
        <v>10022941-WVU Foundation</v>
      </c>
      <c r="AC7805" s="1">
        <v>44652</v>
      </c>
      <c r="AD7805" s="1">
        <v>45473</v>
      </c>
      <c r="AE7805" s="2">
        <v>313.08</v>
      </c>
    </row>
    <row r="7806" spans="1:31" x14ac:dyDescent="0.25">
      <c r="A7806">
        <v>10022941</v>
      </c>
      <c r="B7806" t="s">
        <v>1312</v>
      </c>
      <c r="C7806" t="s">
        <v>1312</v>
      </c>
      <c r="D7806" t="s">
        <v>1312</v>
      </c>
      <c r="E7806">
        <v>490000100</v>
      </c>
      <c r="F7806" t="s">
        <v>180</v>
      </c>
      <c r="G7806" t="s">
        <v>181</v>
      </c>
      <c r="H7806" t="s">
        <v>333</v>
      </c>
      <c r="I7806" t="s">
        <v>35</v>
      </c>
      <c r="J7806" t="s">
        <v>1319</v>
      </c>
      <c r="K7806" t="s">
        <v>1288</v>
      </c>
      <c r="L7806" t="s">
        <v>466</v>
      </c>
      <c r="M7806" t="s">
        <v>239</v>
      </c>
      <c r="N7806" t="s">
        <v>467</v>
      </c>
      <c r="O7806" t="s">
        <v>1128</v>
      </c>
      <c r="P7806" t="s">
        <v>79</v>
      </c>
      <c r="Q7806" t="s">
        <v>43</v>
      </c>
      <c r="R7806">
        <v>2804</v>
      </c>
      <c r="S7806" t="s">
        <v>1288</v>
      </c>
      <c r="T7806" t="s">
        <v>62</v>
      </c>
      <c r="U7806" t="s">
        <v>467</v>
      </c>
      <c r="V7806" t="s">
        <v>1320</v>
      </c>
      <c r="W7806" t="s">
        <v>1298</v>
      </c>
      <c r="X7806" t="s">
        <v>125</v>
      </c>
      <c r="Y7806">
        <v>71676639</v>
      </c>
      <c r="Z7806" t="s">
        <v>84</v>
      </c>
      <c r="AA7806" t="s">
        <v>471</v>
      </c>
      <c r="AB7806" t="str">
        <f>CONCATENATE(A7806,"-",AA7806)</f>
        <v>10022941-WVU Foundation</v>
      </c>
      <c r="AC7806" s="1">
        <v>44774</v>
      </c>
      <c r="AD7806" s="1">
        <v>45838</v>
      </c>
      <c r="AE7806" s="2">
        <v>62.06</v>
      </c>
    </row>
    <row r="7807" spans="1:31" x14ac:dyDescent="0.25">
      <c r="A7807">
        <v>10022941</v>
      </c>
      <c r="B7807" t="s">
        <v>1312</v>
      </c>
      <c r="C7807" t="s">
        <v>1312</v>
      </c>
      <c r="D7807" t="s">
        <v>1312</v>
      </c>
      <c r="E7807">
        <v>490000100</v>
      </c>
      <c r="F7807" t="s">
        <v>180</v>
      </c>
      <c r="G7807" t="s">
        <v>181</v>
      </c>
      <c r="H7807" t="s">
        <v>216</v>
      </c>
      <c r="I7807" t="s">
        <v>35</v>
      </c>
      <c r="J7807" t="s">
        <v>1338</v>
      </c>
      <c r="K7807" t="s">
        <v>1288</v>
      </c>
      <c r="L7807" t="s">
        <v>466</v>
      </c>
      <c r="M7807" t="s">
        <v>239</v>
      </c>
      <c r="N7807" t="s">
        <v>467</v>
      </c>
      <c r="O7807" t="s">
        <v>1128</v>
      </c>
      <c r="P7807" t="s">
        <v>79</v>
      </c>
      <c r="Q7807" t="s">
        <v>43</v>
      </c>
      <c r="R7807">
        <v>2572</v>
      </c>
      <c r="S7807" t="s">
        <v>1335</v>
      </c>
      <c r="T7807" t="s">
        <v>62</v>
      </c>
      <c r="U7807" t="s">
        <v>467</v>
      </c>
      <c r="V7807" t="s">
        <v>1339</v>
      </c>
      <c r="W7807" t="s">
        <v>233</v>
      </c>
      <c r="X7807" t="s">
        <v>125</v>
      </c>
      <c r="Y7807">
        <v>71676639</v>
      </c>
      <c r="Z7807" t="s">
        <v>84</v>
      </c>
      <c r="AA7807" t="s">
        <v>471</v>
      </c>
      <c r="AB7807" t="str">
        <f>CONCATENATE(A7807,"-",AA7807)</f>
        <v>10022941-WVU Foundation</v>
      </c>
      <c r="AC7807" s="1">
        <v>44378</v>
      </c>
      <c r="AD7807" s="1">
        <v>45473</v>
      </c>
      <c r="AE7807" s="2">
        <v>408.95</v>
      </c>
    </row>
    <row r="7808" spans="1:31" x14ac:dyDescent="0.25">
      <c r="A7808">
        <v>10022941</v>
      </c>
      <c r="B7808" t="s">
        <v>1312</v>
      </c>
      <c r="C7808" t="s">
        <v>1312</v>
      </c>
      <c r="D7808" t="s">
        <v>1312</v>
      </c>
      <c r="E7808">
        <v>490000100</v>
      </c>
      <c r="F7808" t="s">
        <v>180</v>
      </c>
      <c r="G7808" t="s">
        <v>181</v>
      </c>
      <c r="H7808" t="s">
        <v>216</v>
      </c>
      <c r="I7808" t="s">
        <v>35</v>
      </c>
      <c r="J7808" t="s">
        <v>5876</v>
      </c>
      <c r="K7808" t="s">
        <v>1288</v>
      </c>
      <c r="L7808" t="s">
        <v>466</v>
      </c>
      <c r="M7808" t="s">
        <v>239</v>
      </c>
      <c r="N7808" t="s">
        <v>467</v>
      </c>
      <c r="O7808" t="s">
        <v>1128</v>
      </c>
      <c r="P7808" t="s">
        <v>79</v>
      </c>
      <c r="Q7808" t="s">
        <v>43</v>
      </c>
      <c r="R7808">
        <v>2584</v>
      </c>
      <c r="S7808" t="s">
        <v>1288</v>
      </c>
      <c r="T7808" t="s">
        <v>62</v>
      </c>
      <c r="U7808" t="s">
        <v>467</v>
      </c>
      <c r="V7808" t="s">
        <v>1297</v>
      </c>
      <c r="W7808" t="s">
        <v>1298</v>
      </c>
      <c r="X7808" t="s">
        <v>125</v>
      </c>
      <c r="Y7808">
        <v>71676639</v>
      </c>
      <c r="Z7808" t="s">
        <v>84</v>
      </c>
      <c r="AA7808" t="s">
        <v>471</v>
      </c>
      <c r="AB7808" t="str">
        <f>CONCATENATE(A7808,"-",AA7808)</f>
        <v>10022941-WVU Foundation</v>
      </c>
      <c r="AC7808" s="1">
        <v>44378</v>
      </c>
      <c r="AD7808" s="1">
        <v>45473</v>
      </c>
      <c r="AE7808" s="2">
        <v>15146.63</v>
      </c>
    </row>
    <row r="7809" spans="1:31" x14ac:dyDescent="0.25">
      <c r="A7809">
        <v>10022941</v>
      </c>
      <c r="B7809" t="s">
        <v>1312</v>
      </c>
      <c r="C7809" t="s">
        <v>1312</v>
      </c>
      <c r="D7809" t="s">
        <v>1312</v>
      </c>
      <c r="E7809">
        <v>490000100</v>
      </c>
      <c r="F7809" t="s">
        <v>180</v>
      </c>
      <c r="G7809" t="s">
        <v>181</v>
      </c>
      <c r="H7809" t="s">
        <v>216</v>
      </c>
      <c r="I7809" t="s">
        <v>35</v>
      </c>
      <c r="J7809" t="s">
        <v>1332</v>
      </c>
      <c r="K7809" t="s">
        <v>1288</v>
      </c>
      <c r="L7809" t="s">
        <v>466</v>
      </c>
      <c r="M7809" t="s">
        <v>239</v>
      </c>
      <c r="N7809" t="s">
        <v>467</v>
      </c>
      <c r="O7809" t="s">
        <v>1128</v>
      </c>
      <c r="P7809" t="s">
        <v>79</v>
      </c>
      <c r="Q7809" t="s">
        <v>43</v>
      </c>
      <c r="R7809">
        <v>1740</v>
      </c>
      <c r="S7809" t="s">
        <v>1333</v>
      </c>
      <c r="T7809" t="s">
        <v>62</v>
      </c>
      <c r="U7809" t="s">
        <v>467</v>
      </c>
      <c r="V7809" t="s">
        <v>1297</v>
      </c>
      <c r="W7809" t="s">
        <v>107</v>
      </c>
      <c r="X7809" t="s">
        <v>125</v>
      </c>
      <c r="Y7809">
        <v>71676639</v>
      </c>
      <c r="Z7809" t="s">
        <v>84</v>
      </c>
      <c r="AA7809" t="s">
        <v>471</v>
      </c>
      <c r="AB7809" t="str">
        <f>CONCATENATE(A7809,"-",AA7809)</f>
        <v>10022941-WVU Foundation</v>
      </c>
      <c r="AC7809" s="1">
        <v>42552</v>
      </c>
      <c r="AD7809" s="1">
        <v>45473</v>
      </c>
      <c r="AE7809" s="2">
        <v>2486.61</v>
      </c>
    </row>
    <row r="7810" spans="1:31" x14ac:dyDescent="0.25">
      <c r="A7810">
        <v>10022941</v>
      </c>
      <c r="B7810" t="s">
        <v>1312</v>
      </c>
      <c r="C7810" t="s">
        <v>1312</v>
      </c>
      <c r="D7810" t="s">
        <v>1312</v>
      </c>
      <c r="E7810">
        <v>490000100</v>
      </c>
      <c r="F7810" t="s">
        <v>180</v>
      </c>
      <c r="G7810" t="s">
        <v>181</v>
      </c>
      <c r="H7810" t="s">
        <v>586</v>
      </c>
      <c r="I7810" t="s">
        <v>35</v>
      </c>
      <c r="J7810" t="s">
        <v>1334</v>
      </c>
      <c r="K7810" t="s">
        <v>1288</v>
      </c>
      <c r="L7810" t="s">
        <v>466</v>
      </c>
      <c r="M7810" t="s">
        <v>239</v>
      </c>
      <c r="N7810" t="s">
        <v>467</v>
      </c>
      <c r="O7810" t="s">
        <v>1128</v>
      </c>
      <c r="P7810" t="s">
        <v>79</v>
      </c>
      <c r="Q7810" t="s">
        <v>43</v>
      </c>
      <c r="R7810">
        <v>2708</v>
      </c>
      <c r="S7810" t="s">
        <v>1335</v>
      </c>
      <c r="T7810" t="s">
        <v>62</v>
      </c>
      <c r="U7810" t="s">
        <v>467</v>
      </c>
      <c r="V7810" t="s">
        <v>1297</v>
      </c>
      <c r="W7810" t="s">
        <v>1298</v>
      </c>
      <c r="X7810" t="s">
        <v>125</v>
      </c>
      <c r="Y7810">
        <v>71676639</v>
      </c>
      <c r="Z7810" t="s">
        <v>84</v>
      </c>
      <c r="AA7810" t="s">
        <v>471</v>
      </c>
      <c r="AB7810" t="str">
        <f>CONCATENATE(A7810,"-",AA7810)</f>
        <v>10022941-WVU Foundation</v>
      </c>
      <c r="AC7810" s="1">
        <v>44682</v>
      </c>
      <c r="AD7810" s="1">
        <v>45473</v>
      </c>
      <c r="AE7810" s="2">
        <v>73.989999999999995</v>
      </c>
    </row>
    <row r="7811" spans="1:31" x14ac:dyDescent="0.25">
      <c r="A7811">
        <v>10022941</v>
      </c>
      <c r="B7811" t="s">
        <v>1312</v>
      </c>
      <c r="C7811" t="s">
        <v>1312</v>
      </c>
      <c r="D7811" t="s">
        <v>1312</v>
      </c>
      <c r="E7811">
        <v>490000100</v>
      </c>
      <c r="F7811" t="s">
        <v>180</v>
      </c>
      <c r="G7811" t="s">
        <v>181</v>
      </c>
      <c r="H7811" t="s">
        <v>212</v>
      </c>
      <c r="I7811" t="s">
        <v>35</v>
      </c>
      <c r="J7811" t="s">
        <v>1349</v>
      </c>
      <c r="K7811" t="s">
        <v>1288</v>
      </c>
      <c r="L7811" t="s">
        <v>466</v>
      </c>
      <c r="M7811" t="s">
        <v>239</v>
      </c>
      <c r="N7811" t="s">
        <v>467</v>
      </c>
      <c r="O7811" t="s">
        <v>1128</v>
      </c>
      <c r="P7811" t="s">
        <v>79</v>
      </c>
      <c r="Q7811" t="s">
        <v>43</v>
      </c>
      <c r="R7811">
        <v>2164</v>
      </c>
      <c r="S7811" t="s">
        <v>610</v>
      </c>
      <c r="T7811" t="s">
        <v>213</v>
      </c>
      <c r="U7811" t="s">
        <v>467</v>
      </c>
      <c r="V7811" t="s">
        <v>1350</v>
      </c>
      <c r="W7811" t="s">
        <v>107</v>
      </c>
      <c r="X7811" t="s">
        <v>125</v>
      </c>
      <c r="Y7811">
        <v>71676639</v>
      </c>
      <c r="Z7811" t="s">
        <v>84</v>
      </c>
      <c r="AA7811" t="s">
        <v>471</v>
      </c>
      <c r="AB7811" t="str">
        <f>CONCATENATE(A7811,"-",AA7811)</f>
        <v>10022941-WVU Foundation</v>
      </c>
      <c r="AC7811" s="1">
        <v>43282</v>
      </c>
      <c r="AD7811" s="1">
        <v>45838</v>
      </c>
      <c r="AE7811" s="2">
        <v>3430.91</v>
      </c>
    </row>
    <row r="7812" spans="1:31" x14ac:dyDescent="0.25">
      <c r="A7812">
        <v>10022941</v>
      </c>
      <c r="B7812" t="s">
        <v>1312</v>
      </c>
      <c r="C7812" t="s">
        <v>1312</v>
      </c>
      <c r="D7812" t="s">
        <v>807</v>
      </c>
      <c r="E7812">
        <v>491070010</v>
      </c>
      <c r="F7812" t="s">
        <v>180</v>
      </c>
      <c r="G7812" t="s">
        <v>181</v>
      </c>
      <c r="H7812" t="s">
        <v>64</v>
      </c>
      <c r="I7812" t="s">
        <v>35</v>
      </c>
      <c r="J7812" t="s">
        <v>5876</v>
      </c>
      <c r="K7812" t="s">
        <v>1288</v>
      </c>
      <c r="L7812" t="s">
        <v>466</v>
      </c>
      <c r="M7812" t="s">
        <v>239</v>
      </c>
      <c r="N7812" t="s">
        <v>467</v>
      </c>
      <c r="O7812" t="s">
        <v>1128</v>
      </c>
      <c r="P7812" t="s">
        <v>79</v>
      </c>
      <c r="Q7812" t="s">
        <v>43</v>
      </c>
      <c r="R7812">
        <v>2584</v>
      </c>
      <c r="S7812" t="s">
        <v>1288</v>
      </c>
      <c r="T7812" t="s">
        <v>45</v>
      </c>
      <c r="U7812" t="s">
        <v>467</v>
      </c>
      <c r="V7812" t="s">
        <v>1297</v>
      </c>
      <c r="W7812" t="s">
        <v>1298</v>
      </c>
      <c r="X7812" t="s">
        <v>125</v>
      </c>
      <c r="Y7812">
        <v>71676639</v>
      </c>
      <c r="Z7812" t="s">
        <v>84</v>
      </c>
      <c r="AA7812" t="s">
        <v>471</v>
      </c>
      <c r="AB7812" t="str">
        <f>CONCATENATE(A7812,"-",AA7812)</f>
        <v>10022941-WVU Foundation</v>
      </c>
      <c r="AC7812" s="1">
        <v>44378</v>
      </c>
      <c r="AD7812" s="1">
        <v>45473</v>
      </c>
      <c r="AE7812" s="2">
        <v>16322.34</v>
      </c>
    </row>
    <row r="7813" spans="1:31" x14ac:dyDescent="0.25">
      <c r="A7813">
        <v>10022941</v>
      </c>
      <c r="B7813" t="s">
        <v>1312</v>
      </c>
      <c r="C7813" t="s">
        <v>1312</v>
      </c>
      <c r="D7813" t="s">
        <v>395</v>
      </c>
      <c r="E7813">
        <v>492310010</v>
      </c>
      <c r="F7813" t="s">
        <v>180</v>
      </c>
      <c r="G7813" t="s">
        <v>181</v>
      </c>
      <c r="H7813" t="s">
        <v>59</v>
      </c>
      <c r="I7813" t="s">
        <v>35</v>
      </c>
      <c r="J7813" t="s">
        <v>1330</v>
      </c>
      <c r="K7813" t="s">
        <v>1288</v>
      </c>
      <c r="L7813" t="s">
        <v>466</v>
      </c>
      <c r="M7813" t="s">
        <v>239</v>
      </c>
      <c r="N7813" t="s">
        <v>467</v>
      </c>
      <c r="O7813" t="s">
        <v>1128</v>
      </c>
      <c r="P7813" t="s">
        <v>79</v>
      </c>
      <c r="Q7813" t="s">
        <v>43</v>
      </c>
      <c r="R7813">
        <v>2184</v>
      </c>
      <c r="S7813" t="s">
        <v>610</v>
      </c>
      <c r="T7813" t="s">
        <v>60</v>
      </c>
      <c r="U7813" t="s">
        <v>467</v>
      </c>
      <c r="V7813" t="s">
        <v>1331</v>
      </c>
      <c r="W7813" t="s">
        <v>1294</v>
      </c>
      <c r="X7813" t="s">
        <v>125</v>
      </c>
      <c r="Y7813">
        <v>71676639</v>
      </c>
      <c r="Z7813" t="s">
        <v>84</v>
      </c>
      <c r="AA7813" t="s">
        <v>471</v>
      </c>
      <c r="AB7813" t="str">
        <f>CONCATENATE(A7813,"-",AA7813)</f>
        <v>10022941-WVU Foundation</v>
      </c>
      <c r="AC7813" s="1">
        <v>43282</v>
      </c>
      <c r="AD7813" s="1">
        <v>45838</v>
      </c>
      <c r="AE7813" s="2">
        <v>204.81</v>
      </c>
    </row>
    <row r="7814" spans="1:31" x14ac:dyDescent="0.25">
      <c r="A7814">
        <v>10022941</v>
      </c>
      <c r="B7814" t="s">
        <v>1312</v>
      </c>
      <c r="C7814" t="s">
        <v>1312</v>
      </c>
      <c r="D7814" t="s">
        <v>286</v>
      </c>
      <c r="E7814">
        <v>491110010</v>
      </c>
      <c r="F7814" t="s">
        <v>180</v>
      </c>
      <c r="G7814" t="s">
        <v>181</v>
      </c>
      <c r="H7814" t="s">
        <v>128</v>
      </c>
      <c r="I7814" t="s">
        <v>35</v>
      </c>
      <c r="J7814" t="s">
        <v>1319</v>
      </c>
      <c r="K7814" t="s">
        <v>1288</v>
      </c>
      <c r="L7814" t="s">
        <v>466</v>
      </c>
      <c r="M7814" t="s">
        <v>239</v>
      </c>
      <c r="N7814" t="s">
        <v>467</v>
      </c>
      <c r="O7814" t="s">
        <v>1128</v>
      </c>
      <c r="P7814" t="s">
        <v>79</v>
      </c>
      <c r="Q7814" t="s">
        <v>43</v>
      </c>
      <c r="R7814">
        <v>2804</v>
      </c>
      <c r="S7814" t="s">
        <v>1288</v>
      </c>
      <c r="T7814" t="s">
        <v>62</v>
      </c>
      <c r="U7814" t="s">
        <v>467</v>
      </c>
      <c r="V7814" t="s">
        <v>1320</v>
      </c>
      <c r="W7814" t="s">
        <v>1298</v>
      </c>
      <c r="X7814" t="s">
        <v>125</v>
      </c>
      <c r="Y7814">
        <v>71676639</v>
      </c>
      <c r="Z7814" t="s">
        <v>84</v>
      </c>
      <c r="AA7814" t="s">
        <v>471</v>
      </c>
      <c r="AB7814" t="str">
        <f>CONCATENATE(A7814,"-",AA7814)</f>
        <v>10022941-WVU Foundation</v>
      </c>
      <c r="AC7814" s="1">
        <v>44774</v>
      </c>
      <c r="AD7814" s="1">
        <v>45838</v>
      </c>
      <c r="AE7814" s="2">
        <v>2230.67</v>
      </c>
    </row>
    <row r="7815" spans="1:31" x14ac:dyDescent="0.25">
      <c r="A7815">
        <v>10022941</v>
      </c>
      <c r="B7815" t="s">
        <v>1351</v>
      </c>
      <c r="C7815" t="s">
        <v>1351</v>
      </c>
      <c r="D7815" t="s">
        <v>1351</v>
      </c>
      <c r="E7815">
        <v>866000900</v>
      </c>
      <c r="F7815" t="s">
        <v>537</v>
      </c>
      <c r="G7815" t="s">
        <v>537</v>
      </c>
      <c r="H7815" t="s">
        <v>267</v>
      </c>
      <c r="I7815" t="s">
        <v>35</v>
      </c>
      <c r="J7815" t="s">
        <v>1357</v>
      </c>
      <c r="K7815" t="s">
        <v>1353</v>
      </c>
      <c r="L7815" t="s">
        <v>466</v>
      </c>
      <c r="M7815" t="s">
        <v>239</v>
      </c>
      <c r="N7815" t="s">
        <v>467</v>
      </c>
      <c r="O7815" t="s">
        <v>1128</v>
      </c>
      <c r="P7815" t="s">
        <v>79</v>
      </c>
      <c r="Q7815" t="s">
        <v>43</v>
      </c>
      <c r="R7815">
        <v>2842</v>
      </c>
      <c r="S7815" t="s">
        <v>1353</v>
      </c>
      <c r="T7815" t="s">
        <v>45</v>
      </c>
      <c r="U7815" t="s">
        <v>467</v>
      </c>
      <c r="V7815" t="s">
        <v>1358</v>
      </c>
      <c r="W7815" t="s">
        <v>107</v>
      </c>
      <c r="X7815" t="s">
        <v>125</v>
      </c>
      <c r="Y7815">
        <v>11670015</v>
      </c>
      <c r="Z7815" t="s">
        <v>84</v>
      </c>
      <c r="AA7815" t="s">
        <v>471</v>
      </c>
      <c r="AB7815" t="str">
        <f>CONCATENATE(A7815,"-",AA7815)</f>
        <v>10022941-WVU Foundation</v>
      </c>
      <c r="AC7815" s="1">
        <v>44774</v>
      </c>
      <c r="AD7815" s="1">
        <v>46203</v>
      </c>
      <c r="AE7815" s="2">
        <v>9000</v>
      </c>
    </row>
    <row r="7816" spans="1:31" x14ac:dyDescent="0.25">
      <c r="A7816">
        <v>10022941</v>
      </c>
      <c r="B7816" t="s">
        <v>1351</v>
      </c>
      <c r="C7816" t="s">
        <v>1351</v>
      </c>
      <c r="D7816" t="s">
        <v>1351</v>
      </c>
      <c r="E7816">
        <v>866000900</v>
      </c>
      <c r="F7816" t="s">
        <v>537</v>
      </c>
      <c r="G7816" t="s">
        <v>537</v>
      </c>
      <c r="H7816" t="s">
        <v>73</v>
      </c>
      <c r="I7816" t="s">
        <v>35</v>
      </c>
      <c r="J7816" t="s">
        <v>1352</v>
      </c>
      <c r="K7816" t="s">
        <v>1353</v>
      </c>
      <c r="L7816" t="s">
        <v>466</v>
      </c>
      <c r="M7816" t="s">
        <v>239</v>
      </c>
      <c r="N7816" t="s">
        <v>467</v>
      </c>
      <c r="O7816" t="s">
        <v>1128</v>
      </c>
      <c r="P7816" t="s">
        <v>79</v>
      </c>
      <c r="Q7816" t="s">
        <v>43</v>
      </c>
      <c r="R7816">
        <v>2863</v>
      </c>
      <c r="S7816" t="s">
        <v>1353</v>
      </c>
      <c r="T7816" t="s">
        <v>60</v>
      </c>
      <c r="U7816" t="s">
        <v>467</v>
      </c>
      <c r="V7816" t="s">
        <v>1354</v>
      </c>
      <c r="W7816" t="s">
        <v>107</v>
      </c>
      <c r="X7816" t="s">
        <v>125</v>
      </c>
      <c r="Y7816">
        <v>11670015</v>
      </c>
      <c r="Z7816" t="s">
        <v>84</v>
      </c>
      <c r="AA7816" t="s">
        <v>471</v>
      </c>
      <c r="AB7816" t="str">
        <f>CONCATENATE(A7816,"-",AA7816)</f>
        <v>10022941-WVU Foundation</v>
      </c>
      <c r="AC7816" s="1">
        <v>44835</v>
      </c>
      <c r="AD7816" s="1">
        <v>45473</v>
      </c>
      <c r="AE7816" s="2">
        <v>1183.8399999999999</v>
      </c>
    </row>
    <row r="7817" spans="1:31" x14ac:dyDescent="0.25">
      <c r="A7817">
        <v>10022941</v>
      </c>
      <c r="B7817" t="s">
        <v>1351</v>
      </c>
      <c r="C7817" t="s">
        <v>1351</v>
      </c>
      <c r="D7817" t="s">
        <v>2585</v>
      </c>
      <c r="E7817">
        <v>866030900</v>
      </c>
      <c r="F7817" t="s">
        <v>537</v>
      </c>
      <c r="G7817" t="s">
        <v>537</v>
      </c>
      <c r="H7817" t="s">
        <v>95</v>
      </c>
      <c r="I7817" t="s">
        <v>35</v>
      </c>
      <c r="J7817" t="s">
        <v>5881</v>
      </c>
      <c r="K7817" t="s">
        <v>1353</v>
      </c>
      <c r="L7817" t="s">
        <v>466</v>
      </c>
      <c r="M7817" t="s">
        <v>239</v>
      </c>
      <c r="N7817" t="s">
        <v>467</v>
      </c>
      <c r="O7817" t="s">
        <v>1128</v>
      </c>
      <c r="P7817" t="s">
        <v>79</v>
      </c>
      <c r="Q7817" t="s">
        <v>43</v>
      </c>
      <c r="R7817">
        <v>2850</v>
      </c>
      <c r="S7817" t="s">
        <v>101</v>
      </c>
      <c r="T7817" t="s">
        <v>96</v>
      </c>
      <c r="U7817" t="s">
        <v>467</v>
      </c>
      <c r="V7817" t="s">
        <v>4173</v>
      </c>
      <c r="W7817" t="s">
        <v>107</v>
      </c>
      <c r="X7817" t="s">
        <v>125</v>
      </c>
      <c r="Y7817">
        <v>11670015</v>
      </c>
      <c r="Z7817" t="s">
        <v>84</v>
      </c>
      <c r="AA7817" t="s">
        <v>471</v>
      </c>
      <c r="AB7817" t="str">
        <f>CONCATENATE(A7817,"-",AA7817)</f>
        <v>10022941-WVU Foundation</v>
      </c>
      <c r="AC7817" s="1">
        <v>43282</v>
      </c>
      <c r="AD7817" s="1">
        <v>46934</v>
      </c>
      <c r="AE7817" s="2">
        <v>250</v>
      </c>
    </row>
    <row r="7818" spans="1:31" x14ac:dyDescent="0.25">
      <c r="A7818">
        <v>10022941</v>
      </c>
      <c r="B7818" t="s">
        <v>1362</v>
      </c>
      <c r="C7818" t="s">
        <v>1362</v>
      </c>
      <c r="D7818" t="s">
        <v>1362</v>
      </c>
      <c r="E7818">
        <v>230010501</v>
      </c>
      <c r="F7818" t="s">
        <v>1363</v>
      </c>
      <c r="G7818" t="s">
        <v>1363</v>
      </c>
      <c r="H7818" t="s">
        <v>160</v>
      </c>
      <c r="I7818" t="s">
        <v>35</v>
      </c>
      <c r="J7818" t="s">
        <v>1364</v>
      </c>
      <c r="K7818" t="s">
        <v>1141</v>
      </c>
      <c r="L7818" t="s">
        <v>466</v>
      </c>
      <c r="M7818" t="s">
        <v>239</v>
      </c>
      <c r="N7818" t="s">
        <v>467</v>
      </c>
      <c r="O7818" t="s">
        <v>1128</v>
      </c>
      <c r="P7818" t="s">
        <v>79</v>
      </c>
      <c r="Q7818" t="s">
        <v>43</v>
      </c>
      <c r="R7818">
        <v>970</v>
      </c>
      <c r="S7818" t="s">
        <v>1174</v>
      </c>
      <c r="T7818" t="s">
        <v>62</v>
      </c>
      <c r="U7818" t="s">
        <v>467</v>
      </c>
      <c r="V7818" t="s">
        <v>1365</v>
      </c>
      <c r="W7818" t="s">
        <v>107</v>
      </c>
      <c r="X7818" t="s">
        <v>125</v>
      </c>
      <c r="Y7818">
        <v>11670015</v>
      </c>
      <c r="Z7818" t="s">
        <v>84</v>
      </c>
      <c r="AA7818" t="s">
        <v>471</v>
      </c>
      <c r="AB7818" t="str">
        <f>CONCATENATE(A7818,"-",AA7818)</f>
        <v>10022941-WVU Foundation</v>
      </c>
      <c r="AC7818" s="1">
        <v>40360</v>
      </c>
      <c r="AD7818" s="1">
        <v>45473</v>
      </c>
      <c r="AE7818" s="2">
        <v>133.27000000000001</v>
      </c>
    </row>
    <row r="7819" spans="1:31" x14ac:dyDescent="0.25">
      <c r="A7819">
        <v>10022941</v>
      </c>
      <c r="B7819" t="s">
        <v>1362</v>
      </c>
      <c r="C7819" t="s">
        <v>1362</v>
      </c>
      <c r="D7819" t="s">
        <v>1362</v>
      </c>
      <c r="E7819">
        <v>230010501</v>
      </c>
      <c r="F7819" t="s">
        <v>1363</v>
      </c>
      <c r="G7819" t="s">
        <v>1363</v>
      </c>
      <c r="H7819" t="s">
        <v>129</v>
      </c>
      <c r="I7819" t="s">
        <v>35</v>
      </c>
      <c r="J7819" t="s">
        <v>1364</v>
      </c>
      <c r="K7819" t="s">
        <v>1141</v>
      </c>
      <c r="L7819" t="s">
        <v>466</v>
      </c>
      <c r="M7819" t="s">
        <v>239</v>
      </c>
      <c r="N7819" t="s">
        <v>467</v>
      </c>
      <c r="O7819" t="s">
        <v>1128</v>
      </c>
      <c r="P7819" t="s">
        <v>79</v>
      </c>
      <c r="Q7819" t="s">
        <v>43</v>
      </c>
      <c r="R7819">
        <v>970</v>
      </c>
      <c r="S7819" t="s">
        <v>1174</v>
      </c>
      <c r="T7819" t="s">
        <v>62</v>
      </c>
      <c r="U7819" t="s">
        <v>467</v>
      </c>
      <c r="V7819" t="s">
        <v>1365</v>
      </c>
      <c r="W7819" t="s">
        <v>107</v>
      </c>
      <c r="X7819" t="s">
        <v>125</v>
      </c>
      <c r="Y7819">
        <v>11670015</v>
      </c>
      <c r="Z7819" t="s">
        <v>84</v>
      </c>
      <c r="AA7819" t="s">
        <v>471</v>
      </c>
      <c r="AB7819" t="str">
        <f>CONCATENATE(A7819,"-",AA7819)</f>
        <v>10022941-WVU Foundation</v>
      </c>
      <c r="AC7819" s="1">
        <v>40360</v>
      </c>
      <c r="AD7819" s="1">
        <v>45473</v>
      </c>
      <c r="AE7819" s="2">
        <v>345.98</v>
      </c>
    </row>
    <row r="7820" spans="1:31" x14ac:dyDescent="0.25">
      <c r="A7820">
        <v>10022941</v>
      </c>
      <c r="B7820" t="s">
        <v>4078</v>
      </c>
      <c r="C7820" t="s">
        <v>4078</v>
      </c>
      <c r="D7820" t="s">
        <v>4078</v>
      </c>
      <c r="E7820">
        <v>170230030</v>
      </c>
      <c r="F7820" t="s">
        <v>506</v>
      </c>
      <c r="G7820" t="s">
        <v>506</v>
      </c>
      <c r="H7820" t="s">
        <v>160</v>
      </c>
      <c r="I7820" t="s">
        <v>35</v>
      </c>
      <c r="J7820" t="s">
        <v>4145</v>
      </c>
      <c r="K7820" t="s">
        <v>1232</v>
      </c>
      <c r="L7820" t="s">
        <v>466</v>
      </c>
      <c r="M7820" t="s">
        <v>239</v>
      </c>
      <c r="N7820" t="s">
        <v>467</v>
      </c>
      <c r="O7820" t="s">
        <v>1128</v>
      </c>
      <c r="P7820" t="s">
        <v>79</v>
      </c>
      <c r="Q7820" t="s">
        <v>43</v>
      </c>
      <c r="R7820">
        <v>2053</v>
      </c>
      <c r="S7820" t="s">
        <v>4146</v>
      </c>
      <c r="T7820" t="s">
        <v>62</v>
      </c>
      <c r="U7820" t="s">
        <v>467</v>
      </c>
      <c r="V7820" t="s">
        <v>4147</v>
      </c>
      <c r="W7820" t="s">
        <v>107</v>
      </c>
      <c r="X7820" t="s">
        <v>125</v>
      </c>
      <c r="Y7820">
        <v>12670015</v>
      </c>
      <c r="Z7820" t="s">
        <v>84</v>
      </c>
      <c r="AA7820" t="s">
        <v>471</v>
      </c>
      <c r="AB7820" t="str">
        <f>CONCATENATE(A7820,"-",AA7820)</f>
        <v>10022941-WVU Foundation</v>
      </c>
      <c r="AC7820" s="1">
        <v>43282</v>
      </c>
      <c r="AD7820" s="1">
        <v>45838</v>
      </c>
      <c r="AE7820" s="2">
        <v>998</v>
      </c>
    </row>
    <row r="7821" spans="1:31" x14ac:dyDescent="0.25">
      <c r="A7821">
        <v>10022941</v>
      </c>
      <c r="B7821" t="s">
        <v>1366</v>
      </c>
      <c r="C7821" t="s">
        <v>1366</v>
      </c>
      <c r="D7821" t="s">
        <v>1366</v>
      </c>
      <c r="E7821">
        <v>310900900</v>
      </c>
      <c r="F7821" t="s">
        <v>142</v>
      </c>
      <c r="G7821" t="s">
        <v>143</v>
      </c>
      <c r="H7821" t="s">
        <v>267</v>
      </c>
      <c r="I7821" t="s">
        <v>35</v>
      </c>
      <c r="J7821" t="s">
        <v>5885</v>
      </c>
      <c r="K7821" t="s">
        <v>474</v>
      </c>
      <c r="L7821" t="s">
        <v>466</v>
      </c>
      <c r="M7821" t="s">
        <v>239</v>
      </c>
      <c r="N7821" t="s">
        <v>467</v>
      </c>
      <c r="O7821" t="s">
        <v>1128</v>
      </c>
      <c r="P7821" t="s">
        <v>79</v>
      </c>
      <c r="Q7821" t="s">
        <v>43</v>
      </c>
      <c r="R7821">
        <v>2183</v>
      </c>
      <c r="S7821" t="s">
        <v>474</v>
      </c>
      <c r="T7821" t="s">
        <v>45</v>
      </c>
      <c r="U7821" t="s">
        <v>467</v>
      </c>
      <c r="V7821" t="s">
        <v>5886</v>
      </c>
      <c r="W7821" t="s">
        <v>107</v>
      </c>
      <c r="X7821" t="s">
        <v>125</v>
      </c>
      <c r="Y7821">
        <v>11670015</v>
      </c>
      <c r="Z7821" t="s">
        <v>84</v>
      </c>
      <c r="AA7821" t="s">
        <v>471</v>
      </c>
      <c r="AB7821" t="str">
        <f>CONCATENATE(A7821,"-",AA7821)</f>
        <v>10022941-WVU Foundation</v>
      </c>
      <c r="AC7821" s="1">
        <v>43282</v>
      </c>
      <c r="AD7821" s="1">
        <v>45838</v>
      </c>
      <c r="AE7821" s="2">
        <v>-50386.62</v>
      </c>
    </row>
    <row r="7822" spans="1:31" x14ac:dyDescent="0.25">
      <c r="A7822">
        <v>10022941</v>
      </c>
      <c r="B7822" t="s">
        <v>1366</v>
      </c>
      <c r="C7822" t="s">
        <v>1366</v>
      </c>
      <c r="D7822" t="s">
        <v>1366</v>
      </c>
      <c r="E7822">
        <v>310900900</v>
      </c>
      <c r="F7822" t="s">
        <v>142</v>
      </c>
      <c r="G7822" t="s">
        <v>143</v>
      </c>
      <c r="H7822" t="s">
        <v>73</v>
      </c>
      <c r="I7822" t="s">
        <v>35</v>
      </c>
      <c r="J7822" t="s">
        <v>5252</v>
      </c>
      <c r="K7822" t="s">
        <v>474</v>
      </c>
      <c r="L7822" t="s">
        <v>1327</v>
      </c>
      <c r="M7822" t="s">
        <v>239</v>
      </c>
      <c r="N7822" t="s">
        <v>467</v>
      </c>
      <c r="O7822" t="s">
        <v>1128</v>
      </c>
      <c r="P7822" t="s">
        <v>79</v>
      </c>
      <c r="Q7822" t="s">
        <v>43</v>
      </c>
      <c r="R7822">
        <v>911</v>
      </c>
      <c r="S7822" t="s">
        <v>474</v>
      </c>
      <c r="T7822" t="s">
        <v>60</v>
      </c>
      <c r="U7822" t="s">
        <v>467</v>
      </c>
      <c r="V7822" t="s">
        <v>5253</v>
      </c>
      <c r="W7822" t="s">
        <v>151</v>
      </c>
      <c r="X7822" t="s">
        <v>125</v>
      </c>
      <c r="Y7822">
        <v>11670015</v>
      </c>
      <c r="Z7822" t="s">
        <v>84</v>
      </c>
      <c r="AA7822" t="s">
        <v>471</v>
      </c>
      <c r="AB7822" t="str">
        <f>CONCATENATE(A7822,"-",AA7822)</f>
        <v>10022941-WVU Foundation</v>
      </c>
      <c r="AC7822" s="1">
        <v>40360</v>
      </c>
      <c r="AD7822" s="1">
        <v>45473</v>
      </c>
      <c r="AE7822" s="2">
        <v>2718.37</v>
      </c>
    </row>
    <row r="7823" spans="1:31" x14ac:dyDescent="0.25">
      <c r="A7823">
        <v>10022941</v>
      </c>
      <c r="B7823" t="s">
        <v>1366</v>
      </c>
      <c r="C7823" t="s">
        <v>1366</v>
      </c>
      <c r="D7823" t="s">
        <v>1366</v>
      </c>
      <c r="E7823">
        <v>310900900</v>
      </c>
      <c r="F7823" t="s">
        <v>142</v>
      </c>
      <c r="G7823" t="s">
        <v>143</v>
      </c>
      <c r="H7823" t="s">
        <v>128</v>
      </c>
      <c r="I7823" t="s">
        <v>35</v>
      </c>
      <c r="J7823" t="s">
        <v>5254</v>
      </c>
      <c r="K7823" t="s">
        <v>474</v>
      </c>
      <c r="L7823" t="s">
        <v>466</v>
      </c>
      <c r="M7823" t="s">
        <v>239</v>
      </c>
      <c r="N7823" t="s">
        <v>467</v>
      </c>
      <c r="O7823" t="s">
        <v>1128</v>
      </c>
      <c r="P7823" t="s">
        <v>79</v>
      </c>
      <c r="Q7823" t="s">
        <v>43</v>
      </c>
      <c r="R7823">
        <v>1298</v>
      </c>
      <c r="S7823" t="s">
        <v>474</v>
      </c>
      <c r="T7823" t="s">
        <v>62</v>
      </c>
      <c r="U7823" t="s">
        <v>467</v>
      </c>
      <c r="V7823" t="s">
        <v>5255</v>
      </c>
      <c r="W7823" t="s">
        <v>151</v>
      </c>
      <c r="X7823" t="s">
        <v>125</v>
      </c>
      <c r="Y7823">
        <v>71676639</v>
      </c>
      <c r="Z7823" t="s">
        <v>84</v>
      </c>
      <c r="AA7823" t="s">
        <v>471</v>
      </c>
      <c r="AB7823" t="str">
        <f>CONCATENATE(A7823,"-",AA7823)</f>
        <v>10022941-WVU Foundation</v>
      </c>
      <c r="AC7823" s="1">
        <v>41821</v>
      </c>
      <c r="AD7823" s="1">
        <v>45473</v>
      </c>
      <c r="AE7823" s="2">
        <v>1401.9</v>
      </c>
    </row>
    <row r="7824" spans="1:31" x14ac:dyDescent="0.25">
      <c r="A7824">
        <v>10022941</v>
      </c>
      <c r="B7824" t="s">
        <v>622</v>
      </c>
      <c r="C7824" t="s">
        <v>622</v>
      </c>
      <c r="D7824" t="s">
        <v>622</v>
      </c>
      <c r="E7824">
        <v>371020400</v>
      </c>
      <c r="F7824" t="s">
        <v>623</v>
      </c>
      <c r="G7824" t="s">
        <v>624</v>
      </c>
      <c r="H7824" t="s">
        <v>1342</v>
      </c>
      <c r="I7824" t="s">
        <v>35</v>
      </c>
      <c r="J7824" t="s">
        <v>6289</v>
      </c>
      <c r="K7824" t="s">
        <v>626</v>
      </c>
      <c r="L7824" t="s">
        <v>466</v>
      </c>
      <c r="M7824" t="s">
        <v>239</v>
      </c>
      <c r="N7824" t="s">
        <v>467</v>
      </c>
      <c r="O7824" t="s">
        <v>1128</v>
      </c>
      <c r="P7824" t="s">
        <v>79</v>
      </c>
      <c r="Q7824" t="s">
        <v>43</v>
      </c>
      <c r="R7824">
        <v>1644</v>
      </c>
      <c r="S7824" t="s">
        <v>626</v>
      </c>
      <c r="T7824" t="s">
        <v>96</v>
      </c>
      <c r="U7824" t="s">
        <v>467</v>
      </c>
      <c r="V7824" t="s">
        <v>6290</v>
      </c>
      <c r="W7824" t="s">
        <v>107</v>
      </c>
      <c r="X7824" t="s">
        <v>125</v>
      </c>
      <c r="Y7824">
        <v>11670015</v>
      </c>
      <c r="Z7824" t="s">
        <v>84</v>
      </c>
      <c r="AA7824" t="s">
        <v>471</v>
      </c>
      <c r="AB7824" t="str">
        <f>CONCATENATE(A7824,"-",AA7824)</f>
        <v>10022941-WVU Foundation</v>
      </c>
      <c r="AC7824" s="1">
        <v>42552</v>
      </c>
      <c r="AD7824" s="1">
        <v>44742</v>
      </c>
      <c r="AE7824" s="2">
        <v>248.18</v>
      </c>
    </row>
    <row r="7825" spans="1:31" x14ac:dyDescent="0.25">
      <c r="A7825">
        <v>10022941</v>
      </c>
      <c r="B7825" t="s">
        <v>1369</v>
      </c>
      <c r="C7825" t="s">
        <v>1369</v>
      </c>
      <c r="D7825" t="s">
        <v>1369</v>
      </c>
      <c r="E7825">
        <v>310910900</v>
      </c>
      <c r="F7825" t="s">
        <v>142</v>
      </c>
      <c r="G7825" t="s">
        <v>143</v>
      </c>
      <c r="H7825" t="s">
        <v>73</v>
      </c>
      <c r="I7825" t="s">
        <v>35</v>
      </c>
      <c r="J7825" t="s">
        <v>4154</v>
      </c>
      <c r="K7825" t="s">
        <v>474</v>
      </c>
      <c r="L7825" t="s">
        <v>1327</v>
      </c>
      <c r="M7825" t="s">
        <v>239</v>
      </c>
      <c r="N7825" t="s">
        <v>467</v>
      </c>
      <c r="O7825" t="s">
        <v>1128</v>
      </c>
      <c r="P7825" t="s">
        <v>79</v>
      </c>
      <c r="Q7825" t="s">
        <v>43</v>
      </c>
      <c r="R7825">
        <v>341</v>
      </c>
      <c r="S7825" t="s">
        <v>474</v>
      </c>
      <c r="T7825" t="s">
        <v>60</v>
      </c>
      <c r="U7825" t="s">
        <v>467</v>
      </c>
      <c r="V7825" t="s">
        <v>4155</v>
      </c>
      <c r="W7825" t="s">
        <v>345</v>
      </c>
      <c r="X7825" t="s">
        <v>125</v>
      </c>
      <c r="Y7825">
        <v>11670015</v>
      </c>
      <c r="Z7825" t="s">
        <v>84</v>
      </c>
      <c r="AA7825" t="s">
        <v>471</v>
      </c>
      <c r="AB7825" t="str">
        <f>CONCATENATE(A7825,"-",AA7825)</f>
        <v>10022941-WVU Foundation</v>
      </c>
      <c r="AC7825" s="1">
        <v>37073</v>
      </c>
      <c r="AD7825" s="1">
        <v>45473</v>
      </c>
      <c r="AE7825" s="2">
        <v>1723</v>
      </c>
    </row>
    <row r="7826" spans="1:31" x14ac:dyDescent="0.25">
      <c r="A7826">
        <v>10022941</v>
      </c>
      <c r="B7826" t="s">
        <v>1369</v>
      </c>
      <c r="C7826" t="s">
        <v>1369</v>
      </c>
      <c r="D7826" t="s">
        <v>1369</v>
      </c>
      <c r="E7826">
        <v>310910900</v>
      </c>
      <c r="F7826" t="s">
        <v>142</v>
      </c>
      <c r="G7826" t="s">
        <v>143</v>
      </c>
      <c r="H7826" t="s">
        <v>409</v>
      </c>
      <c r="I7826" t="s">
        <v>35</v>
      </c>
      <c r="J7826" t="s">
        <v>4154</v>
      </c>
      <c r="K7826" t="s">
        <v>474</v>
      </c>
      <c r="L7826" t="s">
        <v>1327</v>
      </c>
      <c r="M7826" t="s">
        <v>239</v>
      </c>
      <c r="N7826" t="s">
        <v>467</v>
      </c>
      <c r="O7826" t="s">
        <v>1128</v>
      </c>
      <c r="P7826" t="s">
        <v>79</v>
      </c>
      <c r="Q7826" t="s">
        <v>43</v>
      </c>
      <c r="R7826">
        <v>341</v>
      </c>
      <c r="S7826" t="s">
        <v>474</v>
      </c>
      <c r="T7826" t="s">
        <v>62</v>
      </c>
      <c r="U7826" t="s">
        <v>467</v>
      </c>
      <c r="V7826" t="s">
        <v>4155</v>
      </c>
      <c r="W7826" t="s">
        <v>345</v>
      </c>
      <c r="X7826" t="s">
        <v>125</v>
      </c>
      <c r="Y7826">
        <v>11670015</v>
      </c>
      <c r="Z7826" t="s">
        <v>84</v>
      </c>
      <c r="AA7826" t="s">
        <v>471</v>
      </c>
      <c r="AB7826" t="str">
        <f>CONCATENATE(A7826,"-",AA7826)</f>
        <v>10022941-WVU Foundation</v>
      </c>
      <c r="AC7826" s="1">
        <v>37073</v>
      </c>
      <c r="AD7826" s="1">
        <v>45473</v>
      </c>
      <c r="AE7826" s="2">
        <v>1000</v>
      </c>
    </row>
    <row r="7827" spans="1:31" x14ac:dyDescent="0.25">
      <c r="A7827">
        <v>10022941</v>
      </c>
      <c r="B7827" t="s">
        <v>1369</v>
      </c>
      <c r="C7827" t="s">
        <v>1369</v>
      </c>
      <c r="D7827" t="s">
        <v>1369</v>
      </c>
      <c r="E7827">
        <v>310910900</v>
      </c>
      <c r="F7827" t="s">
        <v>142</v>
      </c>
      <c r="G7827" t="s">
        <v>143</v>
      </c>
      <c r="H7827" t="s">
        <v>128</v>
      </c>
      <c r="I7827" t="s">
        <v>35</v>
      </c>
      <c r="J7827" t="s">
        <v>1376</v>
      </c>
      <c r="K7827" t="s">
        <v>474</v>
      </c>
      <c r="L7827" t="s">
        <v>466</v>
      </c>
      <c r="M7827" t="s">
        <v>239</v>
      </c>
      <c r="N7827" t="s">
        <v>467</v>
      </c>
      <c r="O7827" t="s">
        <v>1128</v>
      </c>
      <c r="P7827" t="s">
        <v>79</v>
      </c>
      <c r="Q7827" t="s">
        <v>43</v>
      </c>
      <c r="R7827">
        <v>340</v>
      </c>
      <c r="S7827" t="s">
        <v>1174</v>
      </c>
      <c r="T7827" t="s">
        <v>62</v>
      </c>
      <c r="U7827" t="s">
        <v>467</v>
      </c>
      <c r="V7827" t="s">
        <v>1377</v>
      </c>
      <c r="W7827" t="s">
        <v>345</v>
      </c>
      <c r="X7827" t="s">
        <v>125</v>
      </c>
      <c r="Y7827">
        <v>11670015</v>
      </c>
      <c r="Z7827" t="s">
        <v>84</v>
      </c>
      <c r="AA7827" t="s">
        <v>471</v>
      </c>
      <c r="AB7827" t="str">
        <f>CONCATENATE(A7827,"-",AA7827)</f>
        <v>10022941-WVU Foundation</v>
      </c>
      <c r="AC7827" s="1">
        <v>37073</v>
      </c>
      <c r="AD7827" s="1">
        <v>45473</v>
      </c>
      <c r="AE7827" s="2">
        <v>4959.7299999999996</v>
      </c>
    </row>
    <row r="7828" spans="1:31" x14ac:dyDescent="0.25">
      <c r="A7828">
        <v>10022941</v>
      </c>
      <c r="B7828" t="s">
        <v>1369</v>
      </c>
      <c r="C7828" t="s">
        <v>1369</v>
      </c>
      <c r="D7828" t="s">
        <v>1369</v>
      </c>
      <c r="E7828">
        <v>310910900</v>
      </c>
      <c r="F7828" t="s">
        <v>142</v>
      </c>
      <c r="G7828" t="s">
        <v>143</v>
      </c>
      <c r="H7828" t="s">
        <v>160</v>
      </c>
      <c r="I7828" t="s">
        <v>35</v>
      </c>
      <c r="J7828" t="s">
        <v>6291</v>
      </c>
      <c r="K7828" t="s">
        <v>474</v>
      </c>
      <c r="L7828" t="s">
        <v>466</v>
      </c>
      <c r="M7828" t="s">
        <v>239</v>
      </c>
      <c r="N7828" t="s">
        <v>467</v>
      </c>
      <c r="O7828" t="s">
        <v>1128</v>
      </c>
      <c r="P7828" t="s">
        <v>79</v>
      </c>
      <c r="Q7828" t="s">
        <v>43</v>
      </c>
      <c r="R7828">
        <v>2803</v>
      </c>
      <c r="S7828" t="s">
        <v>474</v>
      </c>
      <c r="T7828" t="s">
        <v>62</v>
      </c>
      <c r="U7828" t="s">
        <v>467</v>
      </c>
      <c r="V7828" t="s">
        <v>6292</v>
      </c>
      <c r="W7828" t="s">
        <v>107</v>
      </c>
      <c r="X7828" t="s">
        <v>125</v>
      </c>
      <c r="Y7828">
        <v>11670015</v>
      </c>
      <c r="Z7828" t="s">
        <v>84</v>
      </c>
      <c r="AA7828" t="s">
        <v>471</v>
      </c>
      <c r="AB7828" t="str">
        <f>CONCATENATE(A7828,"-",AA7828)</f>
        <v>10022941-WVU Foundation</v>
      </c>
      <c r="AC7828" s="1">
        <v>44774</v>
      </c>
      <c r="AD7828" s="1">
        <v>45473</v>
      </c>
      <c r="AE7828" s="2">
        <v>1231</v>
      </c>
    </row>
    <row r="7829" spans="1:31" x14ac:dyDescent="0.25">
      <c r="A7829">
        <v>10022941</v>
      </c>
      <c r="B7829" t="s">
        <v>1369</v>
      </c>
      <c r="C7829" t="s">
        <v>1369</v>
      </c>
      <c r="D7829" t="s">
        <v>1369</v>
      </c>
      <c r="E7829">
        <v>310910900</v>
      </c>
      <c r="F7829" t="s">
        <v>142</v>
      </c>
      <c r="G7829" t="s">
        <v>143</v>
      </c>
      <c r="H7829" t="s">
        <v>5222</v>
      </c>
      <c r="I7829" t="s">
        <v>35</v>
      </c>
      <c r="J7829" t="s">
        <v>4154</v>
      </c>
      <c r="K7829" t="s">
        <v>474</v>
      </c>
      <c r="L7829" t="s">
        <v>1327</v>
      </c>
      <c r="M7829" t="s">
        <v>239</v>
      </c>
      <c r="N7829" t="s">
        <v>467</v>
      </c>
      <c r="O7829" t="s">
        <v>1128</v>
      </c>
      <c r="P7829" t="s">
        <v>79</v>
      </c>
      <c r="Q7829" t="s">
        <v>43</v>
      </c>
      <c r="R7829">
        <v>341</v>
      </c>
      <c r="S7829" t="s">
        <v>474</v>
      </c>
      <c r="T7829" t="s">
        <v>62</v>
      </c>
      <c r="U7829" t="s">
        <v>467</v>
      </c>
      <c r="V7829" t="s">
        <v>4155</v>
      </c>
      <c r="W7829" t="s">
        <v>345</v>
      </c>
      <c r="X7829" t="s">
        <v>125</v>
      </c>
      <c r="Y7829">
        <v>11670015</v>
      </c>
      <c r="Z7829" t="s">
        <v>84</v>
      </c>
      <c r="AA7829" t="s">
        <v>471</v>
      </c>
      <c r="AB7829" t="str">
        <f>CONCATENATE(A7829,"-",AA7829)</f>
        <v>10022941-WVU Foundation</v>
      </c>
      <c r="AC7829" s="1">
        <v>37073</v>
      </c>
      <c r="AD7829" s="1">
        <v>45473</v>
      </c>
      <c r="AE7829" s="2">
        <v>536</v>
      </c>
    </row>
    <row r="7830" spans="1:31" x14ac:dyDescent="0.25">
      <c r="A7830">
        <v>10022941</v>
      </c>
      <c r="B7830" t="s">
        <v>4165</v>
      </c>
      <c r="C7830" t="s">
        <v>4165</v>
      </c>
      <c r="D7830" t="s">
        <v>4165</v>
      </c>
      <c r="E7830">
        <v>499000010</v>
      </c>
      <c r="F7830" t="s">
        <v>180</v>
      </c>
      <c r="G7830" t="s">
        <v>181</v>
      </c>
      <c r="H7830" t="s">
        <v>73</v>
      </c>
      <c r="I7830" t="s">
        <v>35</v>
      </c>
      <c r="J7830" t="s">
        <v>5260</v>
      </c>
      <c r="K7830" t="s">
        <v>325</v>
      </c>
      <c r="L7830" t="s">
        <v>466</v>
      </c>
      <c r="M7830" t="s">
        <v>239</v>
      </c>
      <c r="N7830" t="s">
        <v>467</v>
      </c>
      <c r="O7830" t="s">
        <v>1128</v>
      </c>
      <c r="P7830" t="s">
        <v>79</v>
      </c>
      <c r="Q7830" t="s">
        <v>43</v>
      </c>
      <c r="R7830">
        <v>654</v>
      </c>
      <c r="S7830" t="s">
        <v>325</v>
      </c>
      <c r="T7830" t="s">
        <v>60</v>
      </c>
      <c r="U7830" t="s">
        <v>467</v>
      </c>
      <c r="V7830" t="s">
        <v>5261</v>
      </c>
      <c r="W7830" t="s">
        <v>151</v>
      </c>
      <c r="X7830" t="s">
        <v>125</v>
      </c>
      <c r="Y7830">
        <v>12670015</v>
      </c>
      <c r="Z7830" t="s">
        <v>84</v>
      </c>
      <c r="AA7830" t="s">
        <v>471</v>
      </c>
      <c r="AB7830" t="str">
        <f>CONCATENATE(A7830,"-",AA7830)</f>
        <v>10022941-WVU Foundation</v>
      </c>
      <c r="AC7830" s="1">
        <v>38899</v>
      </c>
      <c r="AD7830" s="1">
        <v>45473</v>
      </c>
      <c r="AE7830" s="2">
        <v>14447.7</v>
      </c>
    </row>
    <row r="7831" spans="1:31" x14ac:dyDescent="0.25">
      <c r="A7831">
        <v>10022941</v>
      </c>
      <c r="B7831" t="s">
        <v>1378</v>
      </c>
      <c r="C7831" t="s">
        <v>1378</v>
      </c>
      <c r="D7831" t="s">
        <v>1378</v>
      </c>
      <c r="E7831">
        <v>310890900</v>
      </c>
      <c r="F7831" t="s">
        <v>142</v>
      </c>
      <c r="G7831" t="s">
        <v>143</v>
      </c>
      <c r="H7831" t="s">
        <v>267</v>
      </c>
      <c r="I7831" t="s">
        <v>35</v>
      </c>
      <c r="J7831" t="s">
        <v>4156</v>
      </c>
      <c r="K7831" t="s">
        <v>474</v>
      </c>
      <c r="L7831" t="s">
        <v>1327</v>
      </c>
      <c r="M7831" t="s">
        <v>239</v>
      </c>
      <c r="N7831" t="s">
        <v>467</v>
      </c>
      <c r="O7831" t="s">
        <v>1128</v>
      </c>
      <c r="P7831" t="s">
        <v>79</v>
      </c>
      <c r="Q7831" t="s">
        <v>43</v>
      </c>
      <c r="R7831">
        <v>473</v>
      </c>
      <c r="S7831" t="s">
        <v>474</v>
      </c>
      <c r="T7831" t="s">
        <v>45</v>
      </c>
      <c r="U7831" t="s">
        <v>467</v>
      </c>
      <c r="V7831" t="s">
        <v>4157</v>
      </c>
      <c r="W7831" t="s">
        <v>345</v>
      </c>
      <c r="X7831" t="s">
        <v>125</v>
      </c>
      <c r="Y7831">
        <v>11670015</v>
      </c>
      <c r="Z7831" t="s">
        <v>84</v>
      </c>
      <c r="AA7831" t="s">
        <v>471</v>
      </c>
      <c r="AB7831" t="str">
        <f>CONCATENATE(A7831,"-",AA7831)</f>
        <v>10022941-WVU Foundation</v>
      </c>
      <c r="AC7831" s="1">
        <v>37803</v>
      </c>
      <c r="AD7831" s="1">
        <v>45473</v>
      </c>
      <c r="AE7831" s="2">
        <v>6538.25</v>
      </c>
    </row>
    <row r="7832" spans="1:31" x14ac:dyDescent="0.25">
      <c r="A7832">
        <v>10022941</v>
      </c>
      <c r="B7832" t="s">
        <v>6293</v>
      </c>
      <c r="C7832" t="s">
        <v>6293</v>
      </c>
      <c r="D7832" t="s">
        <v>6293</v>
      </c>
      <c r="E7832">
        <v>110470901</v>
      </c>
      <c r="F7832" t="s">
        <v>98</v>
      </c>
      <c r="G7832" t="s">
        <v>98</v>
      </c>
      <c r="H7832" t="s">
        <v>267</v>
      </c>
      <c r="I7832" t="s">
        <v>35</v>
      </c>
      <c r="J7832" t="s">
        <v>6294</v>
      </c>
      <c r="K7832" t="s">
        <v>101</v>
      </c>
      <c r="L7832" t="s">
        <v>466</v>
      </c>
      <c r="M7832" t="s">
        <v>239</v>
      </c>
      <c r="N7832" t="s">
        <v>467</v>
      </c>
      <c r="O7832" t="s">
        <v>1128</v>
      </c>
      <c r="P7832" t="s">
        <v>79</v>
      </c>
      <c r="Q7832" t="s">
        <v>43</v>
      </c>
      <c r="R7832">
        <v>164</v>
      </c>
      <c r="S7832" t="s">
        <v>469</v>
      </c>
      <c r="T7832" t="s">
        <v>45</v>
      </c>
      <c r="U7832" t="s">
        <v>467</v>
      </c>
      <c r="V7832" t="s">
        <v>6295</v>
      </c>
      <c r="W7832" t="s">
        <v>107</v>
      </c>
      <c r="X7832" t="s">
        <v>125</v>
      </c>
      <c r="Y7832">
        <v>11670015</v>
      </c>
      <c r="Z7832" t="s">
        <v>84</v>
      </c>
      <c r="AA7832" t="s">
        <v>471</v>
      </c>
      <c r="AB7832" t="str">
        <f>CONCATENATE(A7832,"-",AA7832)</f>
        <v>10022941-WVU Foundation</v>
      </c>
      <c r="AC7832" s="1">
        <v>36342</v>
      </c>
      <c r="AD7832" s="1">
        <v>45473</v>
      </c>
      <c r="AE7832" s="2">
        <v>32008.02</v>
      </c>
    </row>
    <row r="7833" spans="1:31" x14ac:dyDescent="0.25">
      <c r="A7833">
        <v>10022941</v>
      </c>
      <c r="B7833" t="s">
        <v>6293</v>
      </c>
      <c r="C7833" t="s">
        <v>6293</v>
      </c>
      <c r="D7833" t="s">
        <v>6293</v>
      </c>
      <c r="E7833">
        <v>110470901</v>
      </c>
      <c r="F7833" t="s">
        <v>98</v>
      </c>
      <c r="G7833" t="s">
        <v>98</v>
      </c>
      <c r="H7833" t="s">
        <v>73</v>
      </c>
      <c r="I7833" t="s">
        <v>35</v>
      </c>
      <c r="J7833" t="s">
        <v>6294</v>
      </c>
      <c r="K7833" t="s">
        <v>101</v>
      </c>
      <c r="L7833" t="s">
        <v>466</v>
      </c>
      <c r="M7833" t="s">
        <v>239</v>
      </c>
      <c r="N7833" t="s">
        <v>467</v>
      </c>
      <c r="O7833" t="s">
        <v>1128</v>
      </c>
      <c r="P7833" t="s">
        <v>79</v>
      </c>
      <c r="Q7833" t="s">
        <v>43</v>
      </c>
      <c r="R7833">
        <v>164</v>
      </c>
      <c r="S7833" t="s">
        <v>469</v>
      </c>
      <c r="T7833" t="s">
        <v>60</v>
      </c>
      <c r="U7833" t="s">
        <v>467</v>
      </c>
      <c r="V7833" t="s">
        <v>6295</v>
      </c>
      <c r="W7833" t="s">
        <v>107</v>
      </c>
      <c r="X7833" t="s">
        <v>125</v>
      </c>
      <c r="Y7833">
        <v>11670015</v>
      </c>
      <c r="Z7833" t="s">
        <v>84</v>
      </c>
      <c r="AA7833" t="s">
        <v>471</v>
      </c>
      <c r="AB7833" t="str">
        <f>CONCATENATE(A7833,"-",AA7833)</f>
        <v>10022941-WVU Foundation</v>
      </c>
      <c r="AC7833" s="1">
        <v>36342</v>
      </c>
      <c r="AD7833" s="1">
        <v>45473</v>
      </c>
      <c r="AE7833" s="2">
        <v>7361.82</v>
      </c>
    </row>
    <row r="7834" spans="1:31" x14ac:dyDescent="0.25">
      <c r="A7834">
        <v>10022941</v>
      </c>
      <c r="B7834" t="s">
        <v>1388</v>
      </c>
      <c r="C7834" t="s">
        <v>1388</v>
      </c>
      <c r="D7834" t="s">
        <v>1388</v>
      </c>
      <c r="E7834">
        <v>110670900</v>
      </c>
      <c r="F7834" t="s">
        <v>98</v>
      </c>
      <c r="G7834" t="s">
        <v>98</v>
      </c>
      <c r="H7834" t="s">
        <v>136</v>
      </c>
      <c r="I7834" t="s">
        <v>35</v>
      </c>
      <c r="J7834" t="s">
        <v>5893</v>
      </c>
      <c r="K7834" t="s">
        <v>101</v>
      </c>
      <c r="L7834" t="s">
        <v>466</v>
      </c>
      <c r="M7834" t="s">
        <v>239</v>
      </c>
      <c r="N7834" t="s">
        <v>467</v>
      </c>
      <c r="O7834" t="s">
        <v>1128</v>
      </c>
      <c r="P7834" t="s">
        <v>79</v>
      </c>
      <c r="Q7834" t="s">
        <v>43</v>
      </c>
      <c r="R7834">
        <v>2575</v>
      </c>
      <c r="S7834" t="s">
        <v>1390</v>
      </c>
      <c r="T7834" t="s">
        <v>96</v>
      </c>
      <c r="U7834" t="s">
        <v>467</v>
      </c>
      <c r="V7834" t="s">
        <v>5894</v>
      </c>
      <c r="W7834" t="s">
        <v>107</v>
      </c>
      <c r="X7834" t="s">
        <v>125</v>
      </c>
      <c r="Y7834">
        <v>11670015</v>
      </c>
      <c r="Z7834" t="s">
        <v>84</v>
      </c>
      <c r="AA7834" t="s">
        <v>471</v>
      </c>
      <c r="AB7834" t="str">
        <f>CONCATENATE(A7834,"-",AA7834)</f>
        <v>10022941-WVU Foundation</v>
      </c>
      <c r="AC7834" s="1">
        <v>44378</v>
      </c>
      <c r="AD7834" s="1">
        <v>45473</v>
      </c>
      <c r="AE7834" s="2">
        <v>2205.0300000000002</v>
      </c>
    </row>
    <row r="7835" spans="1:31" x14ac:dyDescent="0.25">
      <c r="A7835">
        <v>10022941</v>
      </c>
      <c r="B7835" t="s">
        <v>4161</v>
      </c>
      <c r="C7835" t="s">
        <v>4162</v>
      </c>
      <c r="D7835" t="s">
        <v>4161</v>
      </c>
      <c r="E7835">
        <v>492270010</v>
      </c>
      <c r="F7835" t="s">
        <v>180</v>
      </c>
      <c r="G7835" t="s">
        <v>181</v>
      </c>
      <c r="H7835" t="s">
        <v>297</v>
      </c>
      <c r="I7835" t="s">
        <v>79</v>
      </c>
      <c r="J7835" t="s">
        <v>4163</v>
      </c>
      <c r="K7835" t="s">
        <v>325</v>
      </c>
      <c r="L7835" t="s">
        <v>466</v>
      </c>
      <c r="M7835" t="s">
        <v>239</v>
      </c>
      <c r="N7835" t="s">
        <v>467</v>
      </c>
      <c r="O7835" t="s">
        <v>1128</v>
      </c>
      <c r="P7835" t="s">
        <v>79</v>
      </c>
      <c r="Q7835" t="s">
        <v>43</v>
      </c>
      <c r="R7835">
        <v>395</v>
      </c>
      <c r="S7835" t="s">
        <v>325</v>
      </c>
      <c r="T7835" t="s">
        <v>298</v>
      </c>
      <c r="U7835" t="s">
        <v>467</v>
      </c>
      <c r="V7835" t="s">
        <v>4164</v>
      </c>
      <c r="W7835" t="s">
        <v>151</v>
      </c>
      <c r="X7835" t="s">
        <v>125</v>
      </c>
      <c r="Y7835">
        <v>12670015</v>
      </c>
      <c r="Z7835" t="s">
        <v>84</v>
      </c>
      <c r="AA7835" t="s">
        <v>471</v>
      </c>
      <c r="AB7835" t="str">
        <f>CONCATENATE(A7835,"-",AA7835)</f>
        <v>10022941-WVU Foundation</v>
      </c>
      <c r="AC7835" s="1">
        <v>37073</v>
      </c>
      <c r="AD7835" s="1">
        <v>45838</v>
      </c>
      <c r="AE7835" s="2">
        <v>40062.050000000003</v>
      </c>
    </row>
    <row r="7836" spans="1:31" x14ac:dyDescent="0.25">
      <c r="A7836">
        <v>10022941</v>
      </c>
      <c r="B7836" t="s">
        <v>1392</v>
      </c>
      <c r="C7836" t="s">
        <v>1392</v>
      </c>
      <c r="D7836" t="s">
        <v>4165</v>
      </c>
      <c r="E7836">
        <v>499000010</v>
      </c>
      <c r="F7836" t="s">
        <v>180</v>
      </c>
      <c r="G7836" t="s">
        <v>181</v>
      </c>
      <c r="H7836" t="s">
        <v>154</v>
      </c>
      <c r="I7836" t="s">
        <v>35</v>
      </c>
      <c r="J7836" t="s">
        <v>1393</v>
      </c>
      <c r="K7836" t="s">
        <v>325</v>
      </c>
      <c r="L7836" t="s">
        <v>466</v>
      </c>
      <c r="M7836" t="s">
        <v>239</v>
      </c>
      <c r="N7836" t="s">
        <v>467</v>
      </c>
      <c r="O7836" t="s">
        <v>1128</v>
      </c>
      <c r="P7836" t="s">
        <v>79</v>
      </c>
      <c r="Q7836" t="s">
        <v>43</v>
      </c>
      <c r="R7836">
        <v>184</v>
      </c>
      <c r="S7836" t="s">
        <v>1394</v>
      </c>
      <c r="T7836" t="s">
        <v>155</v>
      </c>
      <c r="U7836" t="s">
        <v>467</v>
      </c>
      <c r="V7836" t="s">
        <v>1395</v>
      </c>
      <c r="W7836" t="s">
        <v>151</v>
      </c>
      <c r="X7836" t="s">
        <v>125</v>
      </c>
      <c r="Y7836">
        <v>12670015</v>
      </c>
      <c r="Z7836" t="s">
        <v>84</v>
      </c>
      <c r="AA7836" t="s">
        <v>471</v>
      </c>
      <c r="AB7836" t="str">
        <f>CONCATENATE(A7836,"-",AA7836)</f>
        <v>10022941-WVU Foundation</v>
      </c>
      <c r="AC7836" s="1">
        <v>36342</v>
      </c>
      <c r="AD7836" s="1">
        <v>45473</v>
      </c>
      <c r="AE7836" s="2">
        <v>800</v>
      </c>
    </row>
    <row r="7837" spans="1:31" x14ac:dyDescent="0.25">
      <c r="A7837">
        <v>10022941</v>
      </c>
      <c r="B7837" t="s">
        <v>6296</v>
      </c>
      <c r="C7837" t="s">
        <v>6296</v>
      </c>
      <c r="D7837" t="s">
        <v>6296</v>
      </c>
      <c r="E7837">
        <v>745020015</v>
      </c>
      <c r="F7837" t="s">
        <v>668</v>
      </c>
      <c r="G7837" t="s">
        <v>668</v>
      </c>
      <c r="H7837" t="s">
        <v>73</v>
      </c>
      <c r="I7837" t="s">
        <v>35</v>
      </c>
      <c r="J7837" t="s">
        <v>6297</v>
      </c>
      <c r="K7837" t="s">
        <v>670</v>
      </c>
      <c r="L7837" t="s">
        <v>466</v>
      </c>
      <c r="M7837" t="s">
        <v>239</v>
      </c>
      <c r="N7837" t="s">
        <v>467</v>
      </c>
      <c r="O7837" t="s">
        <v>1128</v>
      </c>
      <c r="P7837" t="s">
        <v>79</v>
      </c>
      <c r="Q7837" t="s">
        <v>43</v>
      </c>
      <c r="R7837">
        <v>2757</v>
      </c>
      <c r="S7837" t="s">
        <v>670</v>
      </c>
      <c r="T7837" t="s">
        <v>60</v>
      </c>
      <c r="U7837" t="s">
        <v>467</v>
      </c>
      <c r="V7837" t="s">
        <v>6298</v>
      </c>
      <c r="W7837" t="s">
        <v>107</v>
      </c>
      <c r="X7837" t="s">
        <v>125</v>
      </c>
      <c r="Y7837">
        <v>11670015</v>
      </c>
      <c r="Z7837" t="s">
        <v>84</v>
      </c>
      <c r="AA7837" t="s">
        <v>471</v>
      </c>
      <c r="AB7837" t="str">
        <f>CONCATENATE(A7837,"-",AA7837)</f>
        <v>10022941-WVU Foundation</v>
      </c>
      <c r="AC7837" s="1">
        <v>44743</v>
      </c>
      <c r="AD7837" s="1">
        <v>45473</v>
      </c>
      <c r="AE7837" s="2">
        <v>2468.65</v>
      </c>
    </row>
    <row r="7838" spans="1:31" x14ac:dyDescent="0.25">
      <c r="A7838">
        <v>10022941</v>
      </c>
      <c r="B7838" t="s">
        <v>3316</v>
      </c>
      <c r="C7838" t="s">
        <v>3316</v>
      </c>
      <c r="D7838" t="s">
        <v>3316</v>
      </c>
      <c r="E7838">
        <v>703010000</v>
      </c>
      <c r="F7838" t="s">
        <v>4174</v>
      </c>
      <c r="G7838" t="s">
        <v>3319</v>
      </c>
      <c r="H7838" t="s">
        <v>409</v>
      </c>
      <c r="I7838" t="s">
        <v>35</v>
      </c>
      <c r="J7838" t="s">
        <v>4175</v>
      </c>
      <c r="K7838" t="s">
        <v>4176</v>
      </c>
      <c r="L7838" t="s">
        <v>466</v>
      </c>
      <c r="M7838" t="s">
        <v>239</v>
      </c>
      <c r="N7838" t="s">
        <v>467</v>
      </c>
      <c r="O7838" t="s">
        <v>1128</v>
      </c>
      <c r="P7838" t="s">
        <v>79</v>
      </c>
      <c r="Q7838" t="s">
        <v>43</v>
      </c>
      <c r="R7838">
        <v>2212</v>
      </c>
      <c r="S7838" t="s">
        <v>3324</v>
      </c>
      <c r="T7838" t="s">
        <v>62</v>
      </c>
      <c r="U7838" t="s">
        <v>467</v>
      </c>
      <c r="V7838" t="s">
        <v>4177</v>
      </c>
      <c r="W7838" t="s">
        <v>107</v>
      </c>
      <c r="X7838" t="s">
        <v>125</v>
      </c>
      <c r="Y7838">
        <v>21670015</v>
      </c>
      <c r="Z7838" t="s">
        <v>84</v>
      </c>
      <c r="AA7838" t="s">
        <v>471</v>
      </c>
      <c r="AB7838" t="str">
        <f>CONCATENATE(A7838,"-",AA7838)</f>
        <v>10022941-WVU Foundation</v>
      </c>
      <c r="AC7838" s="1">
        <v>42552</v>
      </c>
      <c r="AD7838" s="1">
        <v>45473</v>
      </c>
      <c r="AE7838" s="2">
        <v>935</v>
      </c>
    </row>
    <row r="7839" spans="1:31" x14ac:dyDescent="0.25">
      <c r="A7839">
        <v>10022941</v>
      </c>
      <c r="B7839" t="s">
        <v>3316</v>
      </c>
      <c r="C7839" t="s">
        <v>3316</v>
      </c>
      <c r="D7839" t="s">
        <v>3316</v>
      </c>
      <c r="E7839">
        <v>703010000</v>
      </c>
      <c r="F7839" t="s">
        <v>4174</v>
      </c>
      <c r="G7839" t="s">
        <v>3319</v>
      </c>
      <c r="H7839" t="s">
        <v>92</v>
      </c>
      <c r="I7839" t="s">
        <v>35</v>
      </c>
      <c r="J7839" t="s">
        <v>4175</v>
      </c>
      <c r="K7839" t="s">
        <v>4176</v>
      </c>
      <c r="L7839" t="s">
        <v>466</v>
      </c>
      <c r="M7839" t="s">
        <v>239</v>
      </c>
      <c r="N7839" t="s">
        <v>467</v>
      </c>
      <c r="O7839" t="s">
        <v>1128</v>
      </c>
      <c r="P7839" t="s">
        <v>79</v>
      </c>
      <c r="Q7839" t="s">
        <v>43</v>
      </c>
      <c r="R7839">
        <v>2212</v>
      </c>
      <c r="S7839" t="s">
        <v>3324</v>
      </c>
      <c r="T7839" t="s">
        <v>62</v>
      </c>
      <c r="U7839" t="s">
        <v>467</v>
      </c>
      <c r="V7839" t="s">
        <v>4177</v>
      </c>
      <c r="W7839" t="s">
        <v>107</v>
      </c>
      <c r="X7839" t="s">
        <v>125</v>
      </c>
      <c r="Y7839">
        <v>21670015</v>
      </c>
      <c r="Z7839" t="s">
        <v>84</v>
      </c>
      <c r="AA7839" t="s">
        <v>471</v>
      </c>
      <c r="AB7839" t="str">
        <f>CONCATENATE(A7839,"-",AA7839)</f>
        <v>10022941-WVU Foundation</v>
      </c>
      <c r="AC7839" s="1">
        <v>42552</v>
      </c>
      <c r="AD7839" s="1">
        <v>45473</v>
      </c>
      <c r="AE7839" s="2">
        <v>1150</v>
      </c>
    </row>
    <row r="7840" spans="1:31" x14ac:dyDescent="0.25">
      <c r="A7840">
        <v>10022941</v>
      </c>
      <c r="B7840" t="s">
        <v>3316</v>
      </c>
      <c r="C7840" t="s">
        <v>3316</v>
      </c>
      <c r="D7840" t="s">
        <v>3316</v>
      </c>
      <c r="E7840">
        <v>703010000</v>
      </c>
      <c r="F7840" t="s">
        <v>4174</v>
      </c>
      <c r="G7840" t="s">
        <v>3319</v>
      </c>
      <c r="H7840" t="s">
        <v>303</v>
      </c>
      <c r="I7840" t="s">
        <v>35</v>
      </c>
      <c r="J7840" t="s">
        <v>4175</v>
      </c>
      <c r="K7840" t="s">
        <v>4176</v>
      </c>
      <c r="L7840" t="s">
        <v>466</v>
      </c>
      <c r="M7840" t="s">
        <v>239</v>
      </c>
      <c r="N7840" t="s">
        <v>467</v>
      </c>
      <c r="O7840" t="s">
        <v>1128</v>
      </c>
      <c r="P7840" t="s">
        <v>79</v>
      </c>
      <c r="Q7840" t="s">
        <v>43</v>
      </c>
      <c r="R7840">
        <v>2212</v>
      </c>
      <c r="S7840" t="s">
        <v>3324</v>
      </c>
      <c r="T7840" t="s">
        <v>62</v>
      </c>
      <c r="U7840" t="s">
        <v>467</v>
      </c>
      <c r="V7840" t="s">
        <v>4177</v>
      </c>
      <c r="W7840" t="s">
        <v>107</v>
      </c>
      <c r="X7840" t="s">
        <v>125</v>
      </c>
      <c r="Y7840">
        <v>21670015</v>
      </c>
      <c r="Z7840" t="s">
        <v>84</v>
      </c>
      <c r="AA7840" t="s">
        <v>471</v>
      </c>
      <c r="AB7840" t="str">
        <f>CONCATENATE(A7840,"-",AA7840)</f>
        <v>10022941-WVU Foundation</v>
      </c>
      <c r="AC7840" s="1">
        <v>42552</v>
      </c>
      <c r="AD7840" s="1">
        <v>45473</v>
      </c>
      <c r="AE7840" s="2">
        <v>190.71</v>
      </c>
    </row>
    <row r="7841" spans="1:31" x14ac:dyDescent="0.25">
      <c r="A7841">
        <v>10022941</v>
      </c>
      <c r="B7841" t="s">
        <v>3316</v>
      </c>
      <c r="C7841" t="s">
        <v>3316</v>
      </c>
      <c r="D7841" t="s">
        <v>3316</v>
      </c>
      <c r="E7841">
        <v>703010000</v>
      </c>
      <c r="F7841" t="s">
        <v>4174</v>
      </c>
      <c r="G7841" t="s">
        <v>3319</v>
      </c>
      <c r="H7841" t="s">
        <v>333</v>
      </c>
      <c r="I7841" t="s">
        <v>35</v>
      </c>
      <c r="J7841" t="s">
        <v>4175</v>
      </c>
      <c r="K7841" t="s">
        <v>4176</v>
      </c>
      <c r="L7841" t="s">
        <v>466</v>
      </c>
      <c r="M7841" t="s">
        <v>239</v>
      </c>
      <c r="N7841" t="s">
        <v>467</v>
      </c>
      <c r="O7841" t="s">
        <v>1128</v>
      </c>
      <c r="P7841" t="s">
        <v>79</v>
      </c>
      <c r="Q7841" t="s">
        <v>43</v>
      </c>
      <c r="R7841">
        <v>2212</v>
      </c>
      <c r="S7841" t="s">
        <v>3324</v>
      </c>
      <c r="T7841" t="s">
        <v>62</v>
      </c>
      <c r="U7841" t="s">
        <v>467</v>
      </c>
      <c r="V7841" t="s">
        <v>4177</v>
      </c>
      <c r="W7841" t="s">
        <v>107</v>
      </c>
      <c r="X7841" t="s">
        <v>125</v>
      </c>
      <c r="Y7841">
        <v>21670015</v>
      </c>
      <c r="Z7841" t="s">
        <v>84</v>
      </c>
      <c r="AA7841" t="s">
        <v>471</v>
      </c>
      <c r="AB7841" t="str">
        <f>CONCATENATE(A7841,"-",AA7841)</f>
        <v>10022941-WVU Foundation</v>
      </c>
      <c r="AC7841" s="1">
        <v>42552</v>
      </c>
      <c r="AD7841" s="1">
        <v>45473</v>
      </c>
      <c r="AE7841" s="2">
        <v>57.55</v>
      </c>
    </row>
    <row r="7842" spans="1:31" x14ac:dyDescent="0.25">
      <c r="A7842">
        <v>10022941</v>
      </c>
      <c r="B7842" t="s">
        <v>1344</v>
      </c>
      <c r="C7842" t="s">
        <v>1344</v>
      </c>
      <c r="D7842" t="s">
        <v>1344</v>
      </c>
      <c r="E7842">
        <v>492030310</v>
      </c>
      <c r="F7842" t="s">
        <v>180</v>
      </c>
      <c r="G7842" t="s">
        <v>181</v>
      </c>
      <c r="H7842" t="s">
        <v>73</v>
      </c>
      <c r="I7842" t="s">
        <v>35</v>
      </c>
      <c r="J7842" t="s">
        <v>4178</v>
      </c>
      <c r="K7842" t="s">
        <v>226</v>
      </c>
      <c r="L7842" t="s">
        <v>1174</v>
      </c>
      <c r="M7842" t="s">
        <v>239</v>
      </c>
      <c r="N7842" t="s">
        <v>467</v>
      </c>
      <c r="O7842" t="s">
        <v>1128</v>
      </c>
      <c r="P7842" t="s">
        <v>79</v>
      </c>
      <c r="Q7842" t="s">
        <v>43</v>
      </c>
      <c r="R7842">
        <v>135</v>
      </c>
      <c r="S7842" t="s">
        <v>1569</v>
      </c>
      <c r="T7842" t="s">
        <v>60</v>
      </c>
      <c r="U7842" t="s">
        <v>467</v>
      </c>
      <c r="V7842" t="s">
        <v>4179</v>
      </c>
      <c r="W7842" t="s">
        <v>151</v>
      </c>
      <c r="X7842" t="s">
        <v>125</v>
      </c>
      <c r="Y7842">
        <v>12670015</v>
      </c>
      <c r="Z7842" t="s">
        <v>84</v>
      </c>
      <c r="AA7842" t="s">
        <v>471</v>
      </c>
      <c r="AB7842" t="str">
        <f>CONCATENATE(A7842,"-",AA7842)</f>
        <v>10022941-WVU Foundation</v>
      </c>
      <c r="AC7842" s="1">
        <v>36342</v>
      </c>
      <c r="AD7842" s="1">
        <v>45473</v>
      </c>
      <c r="AE7842" s="2">
        <v>11577.27</v>
      </c>
    </row>
    <row r="7843" spans="1:31" x14ac:dyDescent="0.25">
      <c r="A7843">
        <v>10022941</v>
      </c>
      <c r="B7843" t="s">
        <v>1344</v>
      </c>
      <c r="C7843" t="s">
        <v>1344</v>
      </c>
      <c r="D7843" t="s">
        <v>1344</v>
      </c>
      <c r="E7843">
        <v>492030310</v>
      </c>
      <c r="F7843" t="s">
        <v>180</v>
      </c>
      <c r="G7843" t="s">
        <v>181</v>
      </c>
      <c r="H7843" t="s">
        <v>128</v>
      </c>
      <c r="I7843" t="s">
        <v>35</v>
      </c>
      <c r="J7843" t="s">
        <v>5268</v>
      </c>
      <c r="K7843" t="s">
        <v>1288</v>
      </c>
      <c r="L7843" t="s">
        <v>466</v>
      </c>
      <c r="M7843" t="s">
        <v>239</v>
      </c>
      <c r="N7843" t="s">
        <v>467</v>
      </c>
      <c r="O7843" t="s">
        <v>1128</v>
      </c>
      <c r="P7843" t="s">
        <v>79</v>
      </c>
      <c r="Q7843" t="s">
        <v>43</v>
      </c>
      <c r="R7843">
        <v>2780</v>
      </c>
      <c r="S7843" t="s">
        <v>1288</v>
      </c>
      <c r="T7843" t="s">
        <v>62</v>
      </c>
      <c r="U7843" t="s">
        <v>467</v>
      </c>
      <c r="V7843" t="s">
        <v>1325</v>
      </c>
      <c r="W7843" t="s">
        <v>1294</v>
      </c>
      <c r="X7843" t="s">
        <v>125</v>
      </c>
      <c r="Y7843">
        <v>12670015</v>
      </c>
      <c r="Z7843" t="s">
        <v>84</v>
      </c>
      <c r="AA7843" t="s">
        <v>471</v>
      </c>
      <c r="AB7843" t="str">
        <f>CONCATENATE(A7843,"-",AA7843)</f>
        <v>10022941-WVU Foundation</v>
      </c>
      <c r="AC7843" s="1">
        <v>44743</v>
      </c>
      <c r="AD7843" s="1">
        <v>45473</v>
      </c>
      <c r="AE7843" s="2">
        <v>958.89</v>
      </c>
    </row>
    <row r="7844" spans="1:31" x14ac:dyDescent="0.25">
      <c r="A7844">
        <v>10022941</v>
      </c>
      <c r="B7844" t="s">
        <v>1344</v>
      </c>
      <c r="C7844" t="s">
        <v>1344</v>
      </c>
      <c r="D7844" t="s">
        <v>1344</v>
      </c>
      <c r="E7844">
        <v>492030310</v>
      </c>
      <c r="F7844" t="s">
        <v>180</v>
      </c>
      <c r="G7844" t="s">
        <v>181</v>
      </c>
      <c r="H7844" t="s">
        <v>333</v>
      </c>
      <c r="I7844" t="s">
        <v>35</v>
      </c>
      <c r="J7844" t="s">
        <v>4182</v>
      </c>
      <c r="K7844" t="s">
        <v>226</v>
      </c>
      <c r="L7844" t="s">
        <v>466</v>
      </c>
      <c r="M7844" t="s">
        <v>239</v>
      </c>
      <c r="N7844" t="s">
        <v>467</v>
      </c>
      <c r="O7844" t="s">
        <v>1128</v>
      </c>
      <c r="P7844" t="s">
        <v>79</v>
      </c>
      <c r="Q7844" t="s">
        <v>43</v>
      </c>
      <c r="R7844">
        <v>2657</v>
      </c>
      <c r="S7844" t="s">
        <v>226</v>
      </c>
      <c r="T7844" t="s">
        <v>62</v>
      </c>
      <c r="U7844" t="s">
        <v>467</v>
      </c>
      <c r="V7844" t="s">
        <v>4183</v>
      </c>
      <c r="W7844" t="s">
        <v>151</v>
      </c>
      <c r="X7844" t="s">
        <v>125</v>
      </c>
      <c r="Y7844">
        <v>71676639</v>
      </c>
      <c r="Z7844" t="s">
        <v>84</v>
      </c>
      <c r="AA7844" t="s">
        <v>471</v>
      </c>
      <c r="AB7844" t="str">
        <f>CONCATENATE(A7844,"-",AA7844)</f>
        <v>10022941-WVU Foundation</v>
      </c>
      <c r="AC7844" s="1">
        <v>44378</v>
      </c>
      <c r="AD7844" s="1">
        <v>45473</v>
      </c>
      <c r="AE7844" s="2">
        <v>879.75</v>
      </c>
    </row>
    <row r="7845" spans="1:31" x14ac:dyDescent="0.25">
      <c r="A7845">
        <v>10022941</v>
      </c>
      <c r="B7845" t="s">
        <v>1344</v>
      </c>
      <c r="C7845" t="s">
        <v>1344</v>
      </c>
      <c r="D7845" t="s">
        <v>1344</v>
      </c>
      <c r="E7845">
        <v>492030310</v>
      </c>
      <c r="F7845" t="s">
        <v>180</v>
      </c>
      <c r="G7845" t="s">
        <v>181</v>
      </c>
      <c r="H7845" t="s">
        <v>160</v>
      </c>
      <c r="I7845" t="s">
        <v>35</v>
      </c>
      <c r="J7845" t="s">
        <v>4180</v>
      </c>
      <c r="K7845" t="s">
        <v>1288</v>
      </c>
      <c r="L7845" t="s">
        <v>466</v>
      </c>
      <c r="M7845" t="s">
        <v>239</v>
      </c>
      <c r="N7845" t="s">
        <v>467</v>
      </c>
      <c r="O7845" t="s">
        <v>1128</v>
      </c>
      <c r="P7845" t="s">
        <v>79</v>
      </c>
      <c r="Q7845" t="s">
        <v>43</v>
      </c>
      <c r="R7845">
        <v>2787</v>
      </c>
      <c r="S7845" t="s">
        <v>226</v>
      </c>
      <c r="T7845" t="s">
        <v>62</v>
      </c>
      <c r="U7845" t="s">
        <v>467</v>
      </c>
      <c r="V7845" t="s">
        <v>4181</v>
      </c>
      <c r="W7845" t="s">
        <v>1294</v>
      </c>
      <c r="X7845" t="s">
        <v>125</v>
      </c>
      <c r="Y7845">
        <v>71676639</v>
      </c>
      <c r="Z7845" t="s">
        <v>84</v>
      </c>
      <c r="AA7845" t="s">
        <v>471</v>
      </c>
      <c r="AB7845" t="str">
        <f>CONCATENATE(A7845,"-",AA7845)</f>
        <v>10022941-WVU Foundation</v>
      </c>
      <c r="AC7845" s="1">
        <v>44774</v>
      </c>
      <c r="AD7845" s="1">
        <v>45473</v>
      </c>
      <c r="AE7845" s="2">
        <v>2028.85</v>
      </c>
    </row>
    <row r="7846" spans="1:31" x14ac:dyDescent="0.25">
      <c r="A7846">
        <v>10022941</v>
      </c>
      <c r="B7846" t="s">
        <v>1344</v>
      </c>
      <c r="C7846" t="s">
        <v>1344</v>
      </c>
      <c r="D7846" t="s">
        <v>1344</v>
      </c>
      <c r="E7846">
        <v>492030310</v>
      </c>
      <c r="F7846" t="s">
        <v>180</v>
      </c>
      <c r="G7846" t="s">
        <v>181</v>
      </c>
      <c r="H7846" t="s">
        <v>160</v>
      </c>
      <c r="I7846" t="s">
        <v>35</v>
      </c>
      <c r="J7846" t="s">
        <v>6299</v>
      </c>
      <c r="K7846" t="s">
        <v>1288</v>
      </c>
      <c r="L7846" t="s">
        <v>466</v>
      </c>
      <c r="M7846" t="s">
        <v>239</v>
      </c>
      <c r="N7846" t="s">
        <v>467</v>
      </c>
      <c r="O7846" t="s">
        <v>1128</v>
      </c>
      <c r="P7846" t="s">
        <v>79</v>
      </c>
      <c r="Q7846" t="s">
        <v>43</v>
      </c>
      <c r="R7846">
        <v>2554</v>
      </c>
      <c r="S7846" t="s">
        <v>226</v>
      </c>
      <c r="T7846" t="s">
        <v>62</v>
      </c>
      <c r="U7846" t="s">
        <v>467</v>
      </c>
      <c r="V7846" t="s">
        <v>1297</v>
      </c>
      <c r="W7846" t="s">
        <v>1298</v>
      </c>
      <c r="X7846" t="s">
        <v>125</v>
      </c>
      <c r="Y7846">
        <v>71676639</v>
      </c>
      <c r="Z7846" t="s">
        <v>84</v>
      </c>
      <c r="AA7846" t="s">
        <v>471</v>
      </c>
      <c r="AB7846" t="str">
        <f>CONCATENATE(A7846,"-",AA7846)</f>
        <v>10022941-WVU Foundation</v>
      </c>
      <c r="AC7846" s="1">
        <v>44013</v>
      </c>
      <c r="AD7846" s="1">
        <v>45473</v>
      </c>
      <c r="AE7846" s="2">
        <v>149.99</v>
      </c>
    </row>
    <row r="7847" spans="1:31" x14ac:dyDescent="0.25">
      <c r="A7847">
        <v>10022941</v>
      </c>
      <c r="B7847" t="s">
        <v>1344</v>
      </c>
      <c r="C7847" t="s">
        <v>1344</v>
      </c>
      <c r="D7847" t="s">
        <v>1344</v>
      </c>
      <c r="E7847">
        <v>492030310</v>
      </c>
      <c r="F7847" t="s">
        <v>180</v>
      </c>
      <c r="G7847" t="s">
        <v>181</v>
      </c>
      <c r="H7847" t="s">
        <v>136</v>
      </c>
      <c r="I7847" t="s">
        <v>35</v>
      </c>
      <c r="J7847" t="s">
        <v>5268</v>
      </c>
      <c r="K7847" t="s">
        <v>1288</v>
      </c>
      <c r="L7847" t="s">
        <v>466</v>
      </c>
      <c r="M7847" t="s">
        <v>239</v>
      </c>
      <c r="N7847" t="s">
        <v>467</v>
      </c>
      <c r="O7847" t="s">
        <v>1128</v>
      </c>
      <c r="P7847" t="s">
        <v>79</v>
      </c>
      <c r="Q7847" t="s">
        <v>43</v>
      </c>
      <c r="R7847">
        <v>2780</v>
      </c>
      <c r="S7847" t="s">
        <v>1288</v>
      </c>
      <c r="T7847" t="s">
        <v>96</v>
      </c>
      <c r="U7847" t="s">
        <v>467</v>
      </c>
      <c r="V7847" t="s">
        <v>1325</v>
      </c>
      <c r="W7847" t="s">
        <v>1294</v>
      </c>
      <c r="X7847" t="s">
        <v>125</v>
      </c>
      <c r="Y7847">
        <v>12670015</v>
      </c>
      <c r="Z7847" t="s">
        <v>84</v>
      </c>
      <c r="AA7847" t="s">
        <v>471</v>
      </c>
      <c r="AB7847" t="str">
        <f>CONCATENATE(A7847,"-",AA7847)</f>
        <v>10022941-WVU Foundation</v>
      </c>
      <c r="AC7847" s="1">
        <v>44743</v>
      </c>
      <c r="AD7847" s="1">
        <v>45473</v>
      </c>
      <c r="AE7847" s="2">
        <v>1208.6600000000001</v>
      </c>
    </row>
    <row r="7848" spans="1:31" x14ac:dyDescent="0.25">
      <c r="A7848">
        <v>10022941</v>
      </c>
      <c r="B7848" t="s">
        <v>161</v>
      </c>
      <c r="C7848" t="s">
        <v>161</v>
      </c>
      <c r="D7848" t="s">
        <v>161</v>
      </c>
      <c r="E7848">
        <v>460090001</v>
      </c>
      <c r="F7848" t="s">
        <v>162</v>
      </c>
      <c r="G7848" t="s">
        <v>163</v>
      </c>
      <c r="H7848" t="s">
        <v>73</v>
      </c>
      <c r="I7848" t="s">
        <v>35</v>
      </c>
      <c r="J7848" t="s">
        <v>5274</v>
      </c>
      <c r="K7848" t="s">
        <v>165</v>
      </c>
      <c r="L7848" t="s">
        <v>466</v>
      </c>
      <c r="M7848" t="s">
        <v>239</v>
      </c>
      <c r="N7848" t="s">
        <v>467</v>
      </c>
      <c r="O7848" t="s">
        <v>1128</v>
      </c>
      <c r="P7848" t="s">
        <v>79</v>
      </c>
      <c r="Q7848" t="s">
        <v>43</v>
      </c>
      <c r="R7848">
        <v>2770</v>
      </c>
      <c r="S7848" t="s">
        <v>5275</v>
      </c>
      <c r="T7848" t="s">
        <v>60</v>
      </c>
      <c r="U7848" t="s">
        <v>467</v>
      </c>
      <c r="V7848" t="s">
        <v>5276</v>
      </c>
      <c r="W7848" t="s">
        <v>2713</v>
      </c>
      <c r="X7848" t="s">
        <v>125</v>
      </c>
      <c r="Y7848">
        <v>12670015</v>
      </c>
      <c r="Z7848" t="s">
        <v>84</v>
      </c>
      <c r="AA7848" t="s">
        <v>471</v>
      </c>
      <c r="AB7848" t="str">
        <f>CONCATENATE(A7848,"-",AA7848)</f>
        <v>10022941-WVU Foundation</v>
      </c>
      <c r="AC7848" s="1">
        <v>44562</v>
      </c>
      <c r="AD7848" s="1">
        <v>45473</v>
      </c>
      <c r="AE7848" s="2">
        <v>1146.5899999999999</v>
      </c>
    </row>
    <row r="7849" spans="1:31" x14ac:dyDescent="0.25">
      <c r="A7849">
        <v>10022941</v>
      </c>
      <c r="B7849" t="s">
        <v>949</v>
      </c>
      <c r="C7849" t="s">
        <v>949</v>
      </c>
      <c r="D7849" t="s">
        <v>863</v>
      </c>
      <c r="E7849">
        <v>492150010</v>
      </c>
      <c r="F7849" t="s">
        <v>180</v>
      </c>
      <c r="G7849" t="s">
        <v>181</v>
      </c>
      <c r="H7849" t="s">
        <v>299</v>
      </c>
      <c r="I7849" t="s">
        <v>35</v>
      </c>
      <c r="J7849" t="s">
        <v>5896</v>
      </c>
      <c r="K7849" t="s">
        <v>1288</v>
      </c>
      <c r="L7849" t="s">
        <v>466</v>
      </c>
      <c r="M7849" t="s">
        <v>239</v>
      </c>
      <c r="N7849" t="s">
        <v>467</v>
      </c>
      <c r="O7849" t="s">
        <v>1128</v>
      </c>
      <c r="P7849" t="s">
        <v>79</v>
      </c>
      <c r="Q7849" t="s">
        <v>43</v>
      </c>
      <c r="R7849">
        <v>2703</v>
      </c>
      <c r="S7849" t="s">
        <v>953</v>
      </c>
      <c r="T7849" t="s">
        <v>60</v>
      </c>
      <c r="U7849" t="s">
        <v>467</v>
      </c>
      <c r="V7849" t="s">
        <v>5897</v>
      </c>
      <c r="W7849" t="s">
        <v>107</v>
      </c>
      <c r="X7849" t="s">
        <v>125</v>
      </c>
      <c r="Y7849">
        <v>12670015</v>
      </c>
      <c r="Z7849" t="s">
        <v>84</v>
      </c>
      <c r="AA7849" t="s">
        <v>471</v>
      </c>
      <c r="AB7849" t="str">
        <f>CONCATENATE(A7849,"-",AA7849)</f>
        <v>10022941-WVU Foundation</v>
      </c>
      <c r="AC7849" s="1">
        <v>44652</v>
      </c>
      <c r="AD7849" s="1">
        <v>45473</v>
      </c>
      <c r="AE7849" s="2">
        <v>21.64</v>
      </c>
    </row>
    <row r="7850" spans="1:31" x14ac:dyDescent="0.25">
      <c r="A7850">
        <v>10022941</v>
      </c>
      <c r="B7850" t="s">
        <v>4189</v>
      </c>
      <c r="C7850" t="s">
        <v>4189</v>
      </c>
      <c r="D7850" t="s">
        <v>4189</v>
      </c>
      <c r="E7850">
        <v>110490901</v>
      </c>
      <c r="F7850" t="s">
        <v>98</v>
      </c>
      <c r="G7850" t="s">
        <v>98</v>
      </c>
      <c r="H7850" t="s">
        <v>283</v>
      </c>
      <c r="I7850" t="s">
        <v>35</v>
      </c>
      <c r="J7850" t="s">
        <v>4190</v>
      </c>
      <c r="K7850" t="s">
        <v>101</v>
      </c>
      <c r="L7850" t="s">
        <v>466</v>
      </c>
      <c r="M7850" t="s">
        <v>239</v>
      </c>
      <c r="N7850" t="s">
        <v>467</v>
      </c>
      <c r="O7850" t="s">
        <v>1128</v>
      </c>
      <c r="P7850" t="s">
        <v>79</v>
      </c>
      <c r="Q7850" t="s">
        <v>43</v>
      </c>
      <c r="R7850">
        <v>159</v>
      </c>
      <c r="S7850" t="s">
        <v>610</v>
      </c>
      <c r="T7850" t="s">
        <v>62</v>
      </c>
      <c r="U7850" t="s">
        <v>467</v>
      </c>
      <c r="V7850" t="s">
        <v>4191</v>
      </c>
      <c r="W7850" t="s">
        <v>107</v>
      </c>
      <c r="X7850" t="s">
        <v>125</v>
      </c>
      <c r="Y7850">
        <v>11670015</v>
      </c>
      <c r="Z7850" t="s">
        <v>84</v>
      </c>
      <c r="AA7850" t="s">
        <v>471</v>
      </c>
      <c r="AB7850" t="str">
        <f>CONCATENATE(A7850,"-",AA7850)</f>
        <v>10022941-WVU Foundation</v>
      </c>
      <c r="AC7850" s="1">
        <v>36342</v>
      </c>
      <c r="AD7850" s="1">
        <v>45473</v>
      </c>
      <c r="AE7850" s="2">
        <v>1856</v>
      </c>
    </row>
    <row r="7851" spans="1:31" x14ac:dyDescent="0.25">
      <c r="A7851">
        <v>10022941</v>
      </c>
      <c r="B7851" t="s">
        <v>1428</v>
      </c>
      <c r="C7851" t="s">
        <v>1428</v>
      </c>
      <c r="D7851" t="s">
        <v>1428</v>
      </c>
      <c r="E7851">
        <v>110490900</v>
      </c>
      <c r="F7851" t="s">
        <v>98</v>
      </c>
      <c r="G7851" t="s">
        <v>98</v>
      </c>
      <c r="H7851" t="s">
        <v>267</v>
      </c>
      <c r="I7851" t="s">
        <v>35</v>
      </c>
      <c r="J7851" t="s">
        <v>5279</v>
      </c>
      <c r="K7851" t="s">
        <v>101</v>
      </c>
      <c r="L7851" t="s">
        <v>466</v>
      </c>
      <c r="M7851" t="s">
        <v>239</v>
      </c>
      <c r="N7851" t="s">
        <v>467</v>
      </c>
      <c r="O7851" t="s">
        <v>1128</v>
      </c>
      <c r="P7851" t="s">
        <v>79</v>
      </c>
      <c r="Q7851" t="s">
        <v>43</v>
      </c>
      <c r="R7851">
        <v>2643</v>
      </c>
      <c r="S7851" t="s">
        <v>1204</v>
      </c>
      <c r="T7851" t="s">
        <v>45</v>
      </c>
      <c r="U7851" t="s">
        <v>467</v>
      </c>
      <c r="V7851" t="s">
        <v>5280</v>
      </c>
      <c r="W7851" t="s">
        <v>107</v>
      </c>
      <c r="X7851" t="s">
        <v>125</v>
      </c>
      <c r="Y7851">
        <v>11670015</v>
      </c>
      <c r="Z7851" t="s">
        <v>84</v>
      </c>
      <c r="AA7851" t="s">
        <v>471</v>
      </c>
      <c r="AB7851" t="str">
        <f>CONCATENATE(A7851,"-",AA7851)</f>
        <v>10022941-WVU Foundation</v>
      </c>
      <c r="AC7851" s="1">
        <v>44378</v>
      </c>
      <c r="AD7851" s="1">
        <v>45473</v>
      </c>
      <c r="AE7851" s="2">
        <v>2916.66</v>
      </c>
    </row>
    <row r="7852" spans="1:31" x14ac:dyDescent="0.25">
      <c r="A7852">
        <v>10022941</v>
      </c>
      <c r="B7852" t="s">
        <v>1428</v>
      </c>
      <c r="C7852" t="s">
        <v>1428</v>
      </c>
      <c r="D7852" t="s">
        <v>1428</v>
      </c>
      <c r="E7852">
        <v>110490900</v>
      </c>
      <c r="F7852" t="s">
        <v>98</v>
      </c>
      <c r="G7852" t="s">
        <v>98</v>
      </c>
      <c r="H7852" t="s">
        <v>73</v>
      </c>
      <c r="I7852" t="s">
        <v>35</v>
      </c>
      <c r="J7852" t="s">
        <v>5279</v>
      </c>
      <c r="K7852" t="s">
        <v>101</v>
      </c>
      <c r="L7852" t="s">
        <v>466</v>
      </c>
      <c r="M7852" t="s">
        <v>239</v>
      </c>
      <c r="N7852" t="s">
        <v>467</v>
      </c>
      <c r="O7852" t="s">
        <v>1128</v>
      </c>
      <c r="P7852" t="s">
        <v>79</v>
      </c>
      <c r="Q7852" t="s">
        <v>43</v>
      </c>
      <c r="R7852">
        <v>2643</v>
      </c>
      <c r="S7852" t="s">
        <v>1204</v>
      </c>
      <c r="T7852" t="s">
        <v>60</v>
      </c>
      <c r="U7852" t="s">
        <v>467</v>
      </c>
      <c r="V7852" t="s">
        <v>5280</v>
      </c>
      <c r="W7852" t="s">
        <v>107</v>
      </c>
      <c r="X7852" t="s">
        <v>125</v>
      </c>
      <c r="Y7852">
        <v>11670015</v>
      </c>
      <c r="Z7852" t="s">
        <v>84</v>
      </c>
      <c r="AA7852" t="s">
        <v>471</v>
      </c>
      <c r="AB7852" t="str">
        <f>CONCATENATE(A7852,"-",AA7852)</f>
        <v>10022941-WVU Foundation</v>
      </c>
      <c r="AC7852" s="1">
        <v>44378</v>
      </c>
      <c r="AD7852" s="1">
        <v>45473</v>
      </c>
      <c r="AE7852" s="2">
        <v>670.84</v>
      </c>
    </row>
    <row r="7853" spans="1:31" x14ac:dyDescent="0.25">
      <c r="A7853">
        <v>10022941</v>
      </c>
      <c r="B7853" t="s">
        <v>1434</v>
      </c>
      <c r="C7853" t="s">
        <v>1434</v>
      </c>
      <c r="D7853" t="s">
        <v>1434</v>
      </c>
      <c r="E7853">
        <v>224080000</v>
      </c>
      <c r="F7853" t="s">
        <v>879</v>
      </c>
      <c r="G7853" t="s">
        <v>880</v>
      </c>
      <c r="H7853" t="s">
        <v>93</v>
      </c>
      <c r="I7853" t="s">
        <v>35</v>
      </c>
      <c r="J7853" t="s">
        <v>5903</v>
      </c>
      <c r="K7853" t="s">
        <v>1436</v>
      </c>
      <c r="L7853" t="s">
        <v>466</v>
      </c>
      <c r="M7853" t="s">
        <v>239</v>
      </c>
      <c r="N7853" t="s">
        <v>467</v>
      </c>
      <c r="O7853" t="s">
        <v>1128</v>
      </c>
      <c r="P7853" t="s">
        <v>79</v>
      </c>
      <c r="Q7853" t="s">
        <v>43</v>
      </c>
      <c r="R7853">
        <v>2740</v>
      </c>
      <c r="S7853" t="s">
        <v>1210</v>
      </c>
      <c r="T7853" t="s">
        <v>62</v>
      </c>
      <c r="U7853" t="s">
        <v>467</v>
      </c>
      <c r="V7853" t="s">
        <v>5904</v>
      </c>
      <c r="W7853" t="s">
        <v>345</v>
      </c>
      <c r="X7853" t="s">
        <v>125</v>
      </c>
      <c r="Y7853">
        <v>71676639</v>
      </c>
      <c r="Z7853" t="s">
        <v>84</v>
      </c>
      <c r="AA7853" t="s">
        <v>471</v>
      </c>
      <c r="AB7853" t="str">
        <f>CONCATENATE(A7853,"-",AA7853)</f>
        <v>10022941-WVU Foundation</v>
      </c>
      <c r="AC7853" s="1">
        <v>44713</v>
      </c>
      <c r="AD7853" s="1">
        <v>45473</v>
      </c>
      <c r="AE7853" s="2">
        <v>26.48</v>
      </c>
    </row>
    <row r="7854" spans="1:31" x14ac:dyDescent="0.25">
      <c r="A7854">
        <v>10022941</v>
      </c>
      <c r="B7854" t="s">
        <v>1434</v>
      </c>
      <c r="C7854" t="s">
        <v>1434</v>
      </c>
      <c r="D7854" t="s">
        <v>1434</v>
      </c>
      <c r="E7854">
        <v>224080000</v>
      </c>
      <c r="F7854" t="s">
        <v>879</v>
      </c>
      <c r="G7854" t="s">
        <v>880</v>
      </c>
      <c r="H7854" t="s">
        <v>190</v>
      </c>
      <c r="I7854" t="s">
        <v>35</v>
      </c>
      <c r="J7854" t="s">
        <v>1438</v>
      </c>
      <c r="K7854" t="s">
        <v>1439</v>
      </c>
      <c r="L7854" t="s">
        <v>466</v>
      </c>
      <c r="M7854" t="s">
        <v>239</v>
      </c>
      <c r="N7854" t="s">
        <v>467</v>
      </c>
      <c r="O7854" t="s">
        <v>1128</v>
      </c>
      <c r="P7854" t="s">
        <v>79</v>
      </c>
      <c r="Q7854" t="s">
        <v>43</v>
      </c>
      <c r="R7854">
        <v>2741</v>
      </c>
      <c r="S7854" t="s">
        <v>1439</v>
      </c>
      <c r="T7854" t="s">
        <v>153</v>
      </c>
      <c r="U7854" t="s">
        <v>467</v>
      </c>
      <c r="V7854" t="s">
        <v>1440</v>
      </c>
      <c r="W7854" t="s">
        <v>151</v>
      </c>
      <c r="X7854" t="s">
        <v>125</v>
      </c>
      <c r="Y7854">
        <v>71676639</v>
      </c>
      <c r="Z7854" t="s">
        <v>84</v>
      </c>
      <c r="AA7854" t="s">
        <v>471</v>
      </c>
      <c r="AB7854" t="str">
        <f>CONCATENATE(A7854,"-",AA7854)</f>
        <v>10022941-WVU Foundation</v>
      </c>
      <c r="AC7854" s="1">
        <v>44713</v>
      </c>
      <c r="AD7854" s="1">
        <v>45473</v>
      </c>
      <c r="AE7854" s="2">
        <v>1351.5</v>
      </c>
    </row>
    <row r="7855" spans="1:31" x14ac:dyDescent="0.25">
      <c r="A7855">
        <v>10022941</v>
      </c>
      <c r="B7855" t="s">
        <v>1434</v>
      </c>
      <c r="C7855" t="s">
        <v>1434</v>
      </c>
      <c r="D7855" t="s">
        <v>1434</v>
      </c>
      <c r="E7855">
        <v>224080000</v>
      </c>
      <c r="F7855" t="s">
        <v>879</v>
      </c>
      <c r="G7855" t="s">
        <v>880</v>
      </c>
      <c r="H7855" t="s">
        <v>136</v>
      </c>
      <c r="I7855" t="s">
        <v>35</v>
      </c>
      <c r="J7855" t="s">
        <v>1435</v>
      </c>
      <c r="K7855" t="s">
        <v>1436</v>
      </c>
      <c r="L7855" t="s">
        <v>466</v>
      </c>
      <c r="M7855" t="s">
        <v>239</v>
      </c>
      <c r="N7855" t="s">
        <v>467</v>
      </c>
      <c r="O7855" t="s">
        <v>1128</v>
      </c>
      <c r="P7855" t="s">
        <v>79</v>
      </c>
      <c r="Q7855" t="s">
        <v>43</v>
      </c>
      <c r="R7855">
        <v>2493</v>
      </c>
      <c r="S7855" t="s">
        <v>1436</v>
      </c>
      <c r="T7855" t="s">
        <v>96</v>
      </c>
      <c r="U7855" t="s">
        <v>467</v>
      </c>
      <c r="V7855" t="s">
        <v>1437</v>
      </c>
      <c r="W7855" t="s">
        <v>345</v>
      </c>
      <c r="X7855" t="s">
        <v>125</v>
      </c>
      <c r="Y7855">
        <v>71676639</v>
      </c>
      <c r="Z7855" t="s">
        <v>84</v>
      </c>
      <c r="AA7855" t="s">
        <v>471</v>
      </c>
      <c r="AB7855" t="str">
        <f>CONCATENATE(A7855,"-",AA7855)</f>
        <v>10022941-WVU Foundation</v>
      </c>
      <c r="AC7855" s="1">
        <v>44013</v>
      </c>
      <c r="AD7855" s="1">
        <v>45107</v>
      </c>
      <c r="AE7855" s="2">
        <v>1020.19</v>
      </c>
    </row>
    <row r="7856" spans="1:31" x14ac:dyDescent="0.25">
      <c r="A7856">
        <v>10022941</v>
      </c>
      <c r="B7856" t="s">
        <v>1441</v>
      </c>
      <c r="C7856" t="s">
        <v>1441</v>
      </c>
      <c r="D7856" t="s">
        <v>1441</v>
      </c>
      <c r="E7856">
        <v>255010900</v>
      </c>
      <c r="F7856" t="s">
        <v>98</v>
      </c>
      <c r="G7856" t="s">
        <v>98</v>
      </c>
      <c r="H7856" t="s">
        <v>267</v>
      </c>
      <c r="I7856" t="s">
        <v>35</v>
      </c>
      <c r="J7856" t="s">
        <v>1442</v>
      </c>
      <c r="K7856" t="s">
        <v>101</v>
      </c>
      <c r="L7856" t="s">
        <v>466</v>
      </c>
      <c r="M7856" t="s">
        <v>239</v>
      </c>
      <c r="N7856" t="s">
        <v>467</v>
      </c>
      <c r="O7856" t="s">
        <v>1128</v>
      </c>
      <c r="P7856" t="s">
        <v>79</v>
      </c>
      <c r="Q7856" t="s">
        <v>43</v>
      </c>
      <c r="R7856">
        <v>759</v>
      </c>
      <c r="S7856" t="s">
        <v>1443</v>
      </c>
      <c r="T7856" t="s">
        <v>45</v>
      </c>
      <c r="U7856" t="s">
        <v>467</v>
      </c>
      <c r="V7856" t="s">
        <v>1444</v>
      </c>
      <c r="W7856" t="s">
        <v>107</v>
      </c>
      <c r="X7856" t="s">
        <v>125</v>
      </c>
      <c r="Y7856">
        <v>11670015</v>
      </c>
      <c r="Z7856" t="s">
        <v>84</v>
      </c>
      <c r="AA7856" t="s">
        <v>471</v>
      </c>
      <c r="AB7856" t="str">
        <f>CONCATENATE(A7856,"-",AA7856)</f>
        <v>10022941-WVU Foundation</v>
      </c>
      <c r="AC7856" s="1">
        <v>39630</v>
      </c>
      <c r="AD7856" s="1">
        <v>45473</v>
      </c>
      <c r="AE7856" s="2">
        <v>4500</v>
      </c>
    </row>
    <row r="7857" spans="1:31" x14ac:dyDescent="0.25">
      <c r="A7857">
        <v>10022941</v>
      </c>
      <c r="B7857" t="s">
        <v>1441</v>
      </c>
      <c r="C7857" t="s">
        <v>1441</v>
      </c>
      <c r="D7857" t="s">
        <v>1441</v>
      </c>
      <c r="E7857">
        <v>255010900</v>
      </c>
      <c r="F7857" t="s">
        <v>98</v>
      </c>
      <c r="G7857" t="s">
        <v>98</v>
      </c>
      <c r="H7857" t="s">
        <v>299</v>
      </c>
      <c r="I7857" t="s">
        <v>35</v>
      </c>
      <c r="J7857" t="s">
        <v>1442</v>
      </c>
      <c r="K7857" t="s">
        <v>101</v>
      </c>
      <c r="L7857" t="s">
        <v>466</v>
      </c>
      <c r="M7857" t="s">
        <v>239</v>
      </c>
      <c r="N7857" t="s">
        <v>467</v>
      </c>
      <c r="O7857" t="s">
        <v>1128</v>
      </c>
      <c r="P7857" t="s">
        <v>79</v>
      </c>
      <c r="Q7857" t="s">
        <v>43</v>
      </c>
      <c r="R7857">
        <v>759</v>
      </c>
      <c r="S7857" t="s">
        <v>1443</v>
      </c>
      <c r="T7857" t="s">
        <v>60</v>
      </c>
      <c r="U7857" t="s">
        <v>467</v>
      </c>
      <c r="V7857" t="s">
        <v>1444</v>
      </c>
      <c r="W7857" t="s">
        <v>107</v>
      </c>
      <c r="X7857" t="s">
        <v>125</v>
      </c>
      <c r="Y7857">
        <v>11670015</v>
      </c>
      <c r="Z7857" t="s">
        <v>84</v>
      </c>
      <c r="AA7857" t="s">
        <v>471</v>
      </c>
      <c r="AB7857" t="str">
        <f>CONCATENATE(A7857,"-",AA7857)</f>
        <v>10022941-WVU Foundation</v>
      </c>
      <c r="AC7857" s="1">
        <v>39630</v>
      </c>
      <c r="AD7857" s="1">
        <v>45473</v>
      </c>
      <c r="AE7857" s="2">
        <v>39.520000000000003</v>
      </c>
    </row>
    <row r="7858" spans="1:31" x14ac:dyDescent="0.25">
      <c r="A7858">
        <v>10022941</v>
      </c>
      <c r="B7858" t="s">
        <v>1450</v>
      </c>
      <c r="C7858" t="s">
        <v>1450</v>
      </c>
      <c r="D7858" t="s">
        <v>1450</v>
      </c>
      <c r="E7858">
        <v>230010512</v>
      </c>
      <c r="F7858" t="s">
        <v>1363</v>
      </c>
      <c r="G7858" t="s">
        <v>1363</v>
      </c>
      <c r="H7858" t="s">
        <v>190</v>
      </c>
      <c r="I7858" t="s">
        <v>35</v>
      </c>
      <c r="J7858" t="s">
        <v>1451</v>
      </c>
      <c r="K7858" t="s">
        <v>1141</v>
      </c>
      <c r="L7858" t="s">
        <v>466</v>
      </c>
      <c r="M7858" t="s">
        <v>239</v>
      </c>
      <c r="N7858" t="s">
        <v>467</v>
      </c>
      <c r="O7858" t="s">
        <v>1128</v>
      </c>
      <c r="P7858" t="s">
        <v>79</v>
      </c>
      <c r="Q7858" t="s">
        <v>43</v>
      </c>
      <c r="R7858">
        <v>1557</v>
      </c>
      <c r="S7858" t="s">
        <v>1141</v>
      </c>
      <c r="T7858" t="s">
        <v>153</v>
      </c>
      <c r="U7858" t="s">
        <v>467</v>
      </c>
      <c r="V7858" t="s">
        <v>1452</v>
      </c>
      <c r="W7858" t="s">
        <v>107</v>
      </c>
      <c r="X7858" t="s">
        <v>125</v>
      </c>
      <c r="Y7858">
        <v>11670015</v>
      </c>
      <c r="Z7858" t="s">
        <v>84</v>
      </c>
      <c r="AA7858" t="s">
        <v>471</v>
      </c>
      <c r="AB7858" t="str">
        <f>CONCATENATE(A7858,"-",AA7858)</f>
        <v>10022941-WVU Foundation</v>
      </c>
      <c r="AC7858" s="1">
        <v>42552</v>
      </c>
      <c r="AD7858" s="1">
        <v>45838</v>
      </c>
      <c r="AE7858" s="2">
        <v>1200</v>
      </c>
    </row>
    <row r="7859" spans="1:31" x14ac:dyDescent="0.25">
      <c r="A7859">
        <v>10022941</v>
      </c>
      <c r="B7859" t="s">
        <v>1453</v>
      </c>
      <c r="C7859" t="s">
        <v>1453</v>
      </c>
      <c r="D7859" t="s">
        <v>1453</v>
      </c>
      <c r="E7859">
        <v>492250010</v>
      </c>
      <c r="F7859" t="s">
        <v>180</v>
      </c>
      <c r="G7859" t="s">
        <v>181</v>
      </c>
      <c r="H7859" t="s">
        <v>95</v>
      </c>
      <c r="I7859" t="s">
        <v>35</v>
      </c>
      <c r="J7859" t="s">
        <v>6300</v>
      </c>
      <c r="K7859" t="s">
        <v>1288</v>
      </c>
      <c r="L7859" t="s">
        <v>466</v>
      </c>
      <c r="M7859" t="s">
        <v>239</v>
      </c>
      <c r="N7859" t="s">
        <v>467</v>
      </c>
      <c r="O7859" t="s">
        <v>1128</v>
      </c>
      <c r="P7859" t="s">
        <v>79</v>
      </c>
      <c r="Q7859" t="s">
        <v>43</v>
      </c>
      <c r="R7859">
        <v>1782</v>
      </c>
      <c r="S7859" t="s">
        <v>2202</v>
      </c>
      <c r="T7859" t="s">
        <v>96</v>
      </c>
      <c r="U7859" t="s">
        <v>467</v>
      </c>
      <c r="V7859" t="s">
        <v>6301</v>
      </c>
      <c r="W7859" t="s">
        <v>107</v>
      </c>
      <c r="X7859" t="s">
        <v>125</v>
      </c>
      <c r="Y7859">
        <v>12670015</v>
      </c>
      <c r="Z7859" t="s">
        <v>84</v>
      </c>
      <c r="AA7859" t="s">
        <v>471</v>
      </c>
      <c r="AB7859" t="str">
        <f>CONCATENATE(A7859,"-",AA7859)</f>
        <v>10022941-WVU Foundation</v>
      </c>
      <c r="AC7859" s="1">
        <v>42552</v>
      </c>
      <c r="AD7859" s="1">
        <v>45473</v>
      </c>
      <c r="AE7859" s="2">
        <v>1759.61</v>
      </c>
    </row>
    <row r="7860" spans="1:31" x14ac:dyDescent="0.25">
      <c r="A7860">
        <v>10022941</v>
      </c>
      <c r="B7860" t="s">
        <v>462</v>
      </c>
      <c r="C7860" t="s">
        <v>462</v>
      </c>
      <c r="D7860" t="s">
        <v>4198</v>
      </c>
      <c r="E7860">
        <v>460010001</v>
      </c>
      <c r="F7860" t="s">
        <v>162</v>
      </c>
      <c r="G7860" t="s">
        <v>163</v>
      </c>
      <c r="H7860" t="s">
        <v>128</v>
      </c>
      <c r="I7860" t="s">
        <v>35</v>
      </c>
      <c r="J7860" t="s">
        <v>4199</v>
      </c>
      <c r="K7860" t="s">
        <v>165</v>
      </c>
      <c r="L7860" t="s">
        <v>466</v>
      </c>
      <c r="M7860" t="s">
        <v>239</v>
      </c>
      <c r="N7860" t="s">
        <v>467</v>
      </c>
      <c r="O7860" t="s">
        <v>1128</v>
      </c>
      <c r="P7860" t="s">
        <v>79</v>
      </c>
      <c r="Q7860" t="s">
        <v>43</v>
      </c>
      <c r="R7860">
        <v>2599</v>
      </c>
      <c r="S7860" t="s">
        <v>165</v>
      </c>
      <c r="T7860" t="s">
        <v>62</v>
      </c>
      <c r="U7860" t="s">
        <v>467</v>
      </c>
      <c r="V7860" t="s">
        <v>4200</v>
      </c>
      <c r="W7860" t="s">
        <v>345</v>
      </c>
      <c r="X7860" t="s">
        <v>125</v>
      </c>
      <c r="Y7860">
        <v>12670015</v>
      </c>
      <c r="Z7860" t="s">
        <v>84</v>
      </c>
      <c r="AA7860" t="s">
        <v>471</v>
      </c>
      <c r="AB7860" t="str">
        <f>CONCATENATE(A7860,"-",AA7860)</f>
        <v>10022941-WVU Foundation</v>
      </c>
      <c r="AC7860" s="1">
        <v>44378</v>
      </c>
      <c r="AD7860" s="1">
        <v>45473</v>
      </c>
      <c r="AE7860" s="2">
        <v>231.68</v>
      </c>
    </row>
    <row r="7861" spans="1:31" x14ac:dyDescent="0.25">
      <c r="A7861">
        <v>10022941</v>
      </c>
      <c r="B7861" t="s">
        <v>462</v>
      </c>
      <c r="C7861" t="s">
        <v>462</v>
      </c>
      <c r="D7861" t="s">
        <v>161</v>
      </c>
      <c r="E7861">
        <v>460090001</v>
      </c>
      <c r="F7861" t="s">
        <v>162</v>
      </c>
      <c r="G7861" t="s">
        <v>163</v>
      </c>
      <c r="H7861" t="s">
        <v>776</v>
      </c>
      <c r="I7861" t="s">
        <v>35</v>
      </c>
      <c r="J7861" t="s">
        <v>6302</v>
      </c>
      <c r="K7861" t="s">
        <v>165</v>
      </c>
      <c r="L7861" t="s">
        <v>466</v>
      </c>
      <c r="M7861" t="s">
        <v>239</v>
      </c>
      <c r="N7861" t="s">
        <v>467</v>
      </c>
      <c r="O7861" t="s">
        <v>1128</v>
      </c>
      <c r="P7861" t="s">
        <v>79</v>
      </c>
      <c r="Q7861" t="s">
        <v>43</v>
      </c>
      <c r="R7861">
        <v>2288</v>
      </c>
      <c r="S7861" t="s">
        <v>165</v>
      </c>
      <c r="T7861" t="s">
        <v>62</v>
      </c>
      <c r="U7861" t="s">
        <v>467</v>
      </c>
      <c r="V7861" t="s">
        <v>6303</v>
      </c>
      <c r="W7861" t="s">
        <v>345</v>
      </c>
      <c r="X7861" t="s">
        <v>125</v>
      </c>
      <c r="Y7861">
        <v>71676639</v>
      </c>
      <c r="Z7861" t="s">
        <v>84</v>
      </c>
      <c r="AA7861" t="s">
        <v>471</v>
      </c>
      <c r="AB7861" t="str">
        <f>CONCATENATE(A7861,"-",AA7861)</f>
        <v>10022941-WVU Foundation</v>
      </c>
      <c r="AC7861" s="1">
        <v>43282</v>
      </c>
      <c r="AD7861" s="1">
        <v>45473</v>
      </c>
      <c r="AE7861" s="2">
        <v>60</v>
      </c>
    </row>
    <row r="7862" spans="1:31" x14ac:dyDescent="0.25">
      <c r="A7862">
        <v>10022941</v>
      </c>
      <c r="B7862" t="s">
        <v>462</v>
      </c>
      <c r="C7862" t="s">
        <v>462</v>
      </c>
      <c r="D7862" t="s">
        <v>462</v>
      </c>
      <c r="E7862">
        <v>460080001</v>
      </c>
      <c r="F7862" t="s">
        <v>162</v>
      </c>
      <c r="G7862" t="s">
        <v>163</v>
      </c>
      <c r="H7862" t="s">
        <v>299</v>
      </c>
      <c r="I7862" t="s">
        <v>35</v>
      </c>
      <c r="J7862" t="s">
        <v>5284</v>
      </c>
      <c r="K7862" t="s">
        <v>165</v>
      </c>
      <c r="L7862" t="s">
        <v>466</v>
      </c>
      <c r="M7862" t="s">
        <v>239</v>
      </c>
      <c r="N7862" t="s">
        <v>467</v>
      </c>
      <c r="O7862" t="s">
        <v>1128</v>
      </c>
      <c r="P7862" t="s">
        <v>79</v>
      </c>
      <c r="Q7862" t="s">
        <v>43</v>
      </c>
      <c r="R7862">
        <v>584</v>
      </c>
      <c r="S7862" t="s">
        <v>465</v>
      </c>
      <c r="T7862" t="s">
        <v>60</v>
      </c>
      <c r="U7862" t="s">
        <v>467</v>
      </c>
      <c r="V7862" t="s">
        <v>5285</v>
      </c>
      <c r="W7862" t="s">
        <v>151</v>
      </c>
      <c r="X7862" t="s">
        <v>125</v>
      </c>
      <c r="Y7862">
        <v>12670015</v>
      </c>
      <c r="Z7862" t="s">
        <v>84</v>
      </c>
      <c r="AA7862" t="s">
        <v>471</v>
      </c>
      <c r="AB7862" t="str">
        <f>CONCATENATE(A7862,"-",AA7862)</f>
        <v>10022941-WVU Foundation</v>
      </c>
      <c r="AC7862" s="1">
        <v>38169</v>
      </c>
      <c r="AD7862" s="1">
        <v>45473</v>
      </c>
      <c r="AE7862" s="2">
        <v>67.989999999999995</v>
      </c>
    </row>
    <row r="7863" spans="1:31" x14ac:dyDescent="0.25">
      <c r="A7863">
        <v>10022941</v>
      </c>
      <c r="B7863" t="s">
        <v>462</v>
      </c>
      <c r="C7863" t="s">
        <v>462</v>
      </c>
      <c r="D7863" t="s">
        <v>462</v>
      </c>
      <c r="E7863">
        <v>460080001</v>
      </c>
      <c r="F7863" t="s">
        <v>162</v>
      </c>
      <c r="G7863" t="s">
        <v>163</v>
      </c>
      <c r="H7863" t="s">
        <v>776</v>
      </c>
      <c r="I7863" t="s">
        <v>35</v>
      </c>
      <c r="J7863" t="s">
        <v>6302</v>
      </c>
      <c r="K7863" t="s">
        <v>165</v>
      </c>
      <c r="L7863" t="s">
        <v>466</v>
      </c>
      <c r="M7863" t="s">
        <v>239</v>
      </c>
      <c r="N7863" t="s">
        <v>467</v>
      </c>
      <c r="O7863" t="s">
        <v>1128</v>
      </c>
      <c r="P7863" t="s">
        <v>79</v>
      </c>
      <c r="Q7863" t="s">
        <v>43</v>
      </c>
      <c r="R7863">
        <v>2288</v>
      </c>
      <c r="S7863" t="s">
        <v>165</v>
      </c>
      <c r="T7863" t="s">
        <v>62</v>
      </c>
      <c r="U7863" t="s">
        <v>467</v>
      </c>
      <c r="V7863" t="s">
        <v>6303</v>
      </c>
      <c r="W7863" t="s">
        <v>345</v>
      </c>
      <c r="X7863" t="s">
        <v>125</v>
      </c>
      <c r="Y7863">
        <v>71676639</v>
      </c>
      <c r="Z7863" t="s">
        <v>84</v>
      </c>
      <c r="AA7863" t="s">
        <v>471</v>
      </c>
      <c r="AB7863" t="str">
        <f>CONCATENATE(A7863,"-",AA7863)</f>
        <v>10022941-WVU Foundation</v>
      </c>
      <c r="AC7863" s="1">
        <v>43282</v>
      </c>
      <c r="AD7863" s="1">
        <v>45473</v>
      </c>
      <c r="AE7863" s="2">
        <v>20</v>
      </c>
    </row>
    <row r="7864" spans="1:31" x14ac:dyDescent="0.25">
      <c r="A7864">
        <v>10022941</v>
      </c>
      <c r="B7864" t="s">
        <v>462</v>
      </c>
      <c r="C7864" t="s">
        <v>462</v>
      </c>
      <c r="D7864" t="s">
        <v>462</v>
      </c>
      <c r="E7864">
        <v>460080001</v>
      </c>
      <c r="F7864" t="s">
        <v>162</v>
      </c>
      <c r="G7864" t="s">
        <v>163</v>
      </c>
      <c r="H7864" t="s">
        <v>776</v>
      </c>
      <c r="I7864" t="s">
        <v>35</v>
      </c>
      <c r="J7864" t="s">
        <v>4199</v>
      </c>
      <c r="K7864" t="s">
        <v>165</v>
      </c>
      <c r="L7864" t="s">
        <v>466</v>
      </c>
      <c r="M7864" t="s">
        <v>239</v>
      </c>
      <c r="N7864" t="s">
        <v>467</v>
      </c>
      <c r="O7864" t="s">
        <v>1128</v>
      </c>
      <c r="P7864" t="s">
        <v>79</v>
      </c>
      <c r="Q7864" t="s">
        <v>43</v>
      </c>
      <c r="R7864">
        <v>2599</v>
      </c>
      <c r="S7864" t="s">
        <v>165</v>
      </c>
      <c r="T7864" t="s">
        <v>62</v>
      </c>
      <c r="U7864" t="s">
        <v>467</v>
      </c>
      <c r="V7864" t="s">
        <v>4200</v>
      </c>
      <c r="W7864" t="s">
        <v>345</v>
      </c>
      <c r="X7864" t="s">
        <v>125</v>
      </c>
      <c r="Y7864">
        <v>12670015</v>
      </c>
      <c r="Z7864" t="s">
        <v>84</v>
      </c>
      <c r="AA7864" t="s">
        <v>471</v>
      </c>
      <c r="AB7864" t="str">
        <f>CONCATENATE(A7864,"-",AA7864)</f>
        <v>10022941-WVU Foundation</v>
      </c>
      <c r="AC7864" s="1">
        <v>44378</v>
      </c>
      <c r="AD7864" s="1">
        <v>45473</v>
      </c>
      <c r="AE7864" s="2">
        <v>324.07</v>
      </c>
    </row>
    <row r="7865" spans="1:31" x14ac:dyDescent="0.25">
      <c r="A7865">
        <v>10022941</v>
      </c>
      <c r="B7865" t="s">
        <v>462</v>
      </c>
      <c r="C7865" t="s">
        <v>462</v>
      </c>
      <c r="D7865" t="s">
        <v>462</v>
      </c>
      <c r="E7865">
        <v>460080001</v>
      </c>
      <c r="F7865" t="s">
        <v>162</v>
      </c>
      <c r="G7865" t="s">
        <v>163</v>
      </c>
      <c r="H7865" t="s">
        <v>303</v>
      </c>
      <c r="I7865" t="s">
        <v>35</v>
      </c>
      <c r="J7865" t="s">
        <v>6304</v>
      </c>
      <c r="K7865" t="s">
        <v>165</v>
      </c>
      <c r="L7865" t="s">
        <v>466</v>
      </c>
      <c r="M7865" t="s">
        <v>239</v>
      </c>
      <c r="N7865" t="s">
        <v>467</v>
      </c>
      <c r="O7865" t="s">
        <v>1128</v>
      </c>
      <c r="P7865" t="s">
        <v>79</v>
      </c>
      <c r="Q7865" t="s">
        <v>43</v>
      </c>
      <c r="R7865">
        <v>2556</v>
      </c>
      <c r="S7865" t="s">
        <v>654</v>
      </c>
      <c r="T7865" t="s">
        <v>62</v>
      </c>
      <c r="U7865" t="s">
        <v>467</v>
      </c>
      <c r="V7865" t="s">
        <v>6305</v>
      </c>
      <c r="W7865" t="s">
        <v>151</v>
      </c>
      <c r="X7865" t="s">
        <v>125</v>
      </c>
      <c r="Y7865">
        <v>71676639</v>
      </c>
      <c r="Z7865" t="s">
        <v>84</v>
      </c>
      <c r="AA7865" t="s">
        <v>471</v>
      </c>
      <c r="AB7865" t="str">
        <f>CONCATENATE(A7865,"-",AA7865)</f>
        <v>10022941-WVU Foundation</v>
      </c>
      <c r="AC7865" s="1">
        <v>44013</v>
      </c>
      <c r="AD7865" s="1">
        <v>45473</v>
      </c>
      <c r="AE7865" s="2">
        <v>89.56</v>
      </c>
    </row>
    <row r="7866" spans="1:31" x14ac:dyDescent="0.25">
      <c r="A7866">
        <v>10022941</v>
      </c>
      <c r="B7866" t="s">
        <v>462</v>
      </c>
      <c r="C7866" t="s">
        <v>462</v>
      </c>
      <c r="D7866" t="s">
        <v>462</v>
      </c>
      <c r="E7866">
        <v>460080001</v>
      </c>
      <c r="F7866" t="s">
        <v>162</v>
      </c>
      <c r="G7866" t="s">
        <v>163</v>
      </c>
      <c r="H7866" t="s">
        <v>160</v>
      </c>
      <c r="I7866" t="s">
        <v>35</v>
      </c>
      <c r="J7866" t="s">
        <v>6302</v>
      </c>
      <c r="K7866" t="s">
        <v>165</v>
      </c>
      <c r="L7866" t="s">
        <v>466</v>
      </c>
      <c r="M7866" t="s">
        <v>239</v>
      </c>
      <c r="N7866" t="s">
        <v>467</v>
      </c>
      <c r="O7866" t="s">
        <v>1128</v>
      </c>
      <c r="P7866" t="s">
        <v>79</v>
      </c>
      <c r="Q7866" t="s">
        <v>43</v>
      </c>
      <c r="R7866">
        <v>2288</v>
      </c>
      <c r="S7866" t="s">
        <v>165</v>
      </c>
      <c r="T7866" t="s">
        <v>62</v>
      </c>
      <c r="U7866" t="s">
        <v>467</v>
      </c>
      <c r="V7866" t="s">
        <v>6303</v>
      </c>
      <c r="W7866" t="s">
        <v>345</v>
      </c>
      <c r="X7866" t="s">
        <v>125</v>
      </c>
      <c r="Y7866">
        <v>71676639</v>
      </c>
      <c r="Z7866" t="s">
        <v>84</v>
      </c>
      <c r="AA7866" t="s">
        <v>471</v>
      </c>
      <c r="AB7866" t="str">
        <f>CONCATENATE(A7866,"-",AA7866)</f>
        <v>10022941-WVU Foundation</v>
      </c>
      <c r="AC7866" s="1">
        <v>43282</v>
      </c>
      <c r="AD7866" s="1">
        <v>45473</v>
      </c>
      <c r="AE7866" s="2">
        <v>-0.01</v>
      </c>
    </row>
    <row r="7867" spans="1:31" x14ac:dyDescent="0.25">
      <c r="A7867">
        <v>10022941</v>
      </c>
      <c r="B7867" t="s">
        <v>462</v>
      </c>
      <c r="C7867" t="s">
        <v>462</v>
      </c>
      <c r="D7867" t="s">
        <v>462</v>
      </c>
      <c r="E7867">
        <v>460080001</v>
      </c>
      <c r="F7867" t="s">
        <v>162</v>
      </c>
      <c r="G7867" t="s">
        <v>163</v>
      </c>
      <c r="H7867" t="s">
        <v>252</v>
      </c>
      <c r="I7867" t="s">
        <v>35</v>
      </c>
      <c r="J7867" t="s">
        <v>1463</v>
      </c>
      <c r="K7867" t="s">
        <v>165</v>
      </c>
      <c r="L7867" t="s">
        <v>466</v>
      </c>
      <c r="M7867" t="s">
        <v>239</v>
      </c>
      <c r="N7867" t="s">
        <v>467</v>
      </c>
      <c r="O7867" t="s">
        <v>1128</v>
      </c>
      <c r="P7867" t="s">
        <v>79</v>
      </c>
      <c r="Q7867" t="s">
        <v>43</v>
      </c>
      <c r="R7867">
        <v>2455</v>
      </c>
      <c r="S7867" t="s">
        <v>165</v>
      </c>
      <c r="T7867" t="s">
        <v>62</v>
      </c>
      <c r="U7867" t="s">
        <v>467</v>
      </c>
      <c r="V7867" t="s">
        <v>1464</v>
      </c>
      <c r="W7867" t="s">
        <v>345</v>
      </c>
      <c r="X7867" t="s">
        <v>125</v>
      </c>
      <c r="Y7867">
        <v>71676639</v>
      </c>
      <c r="Z7867" t="s">
        <v>84</v>
      </c>
      <c r="AA7867" t="s">
        <v>471</v>
      </c>
      <c r="AB7867" t="str">
        <f>CONCATENATE(A7867,"-",AA7867)</f>
        <v>10022941-WVU Foundation</v>
      </c>
      <c r="AC7867" s="1">
        <v>43626</v>
      </c>
      <c r="AD7867" s="1">
        <v>46934</v>
      </c>
      <c r="AE7867" s="2">
        <v>90</v>
      </c>
    </row>
    <row r="7868" spans="1:31" x14ac:dyDescent="0.25">
      <c r="A7868">
        <v>10022941</v>
      </c>
      <c r="B7868" t="s">
        <v>462</v>
      </c>
      <c r="C7868" t="s">
        <v>462</v>
      </c>
      <c r="D7868" t="s">
        <v>462</v>
      </c>
      <c r="E7868">
        <v>460080001</v>
      </c>
      <c r="F7868" t="s">
        <v>162</v>
      </c>
      <c r="G7868" t="s">
        <v>163</v>
      </c>
      <c r="H7868" t="s">
        <v>252</v>
      </c>
      <c r="I7868" t="s">
        <v>35</v>
      </c>
      <c r="J7868" t="s">
        <v>5284</v>
      </c>
      <c r="K7868" t="s">
        <v>165</v>
      </c>
      <c r="L7868" t="s">
        <v>466</v>
      </c>
      <c r="M7868" t="s">
        <v>239</v>
      </c>
      <c r="N7868" t="s">
        <v>467</v>
      </c>
      <c r="O7868" t="s">
        <v>1128</v>
      </c>
      <c r="P7868" t="s">
        <v>79</v>
      </c>
      <c r="Q7868" t="s">
        <v>43</v>
      </c>
      <c r="R7868">
        <v>584</v>
      </c>
      <c r="S7868" t="s">
        <v>465</v>
      </c>
      <c r="T7868" t="s">
        <v>62</v>
      </c>
      <c r="U7868" t="s">
        <v>467</v>
      </c>
      <c r="V7868" t="s">
        <v>5285</v>
      </c>
      <c r="W7868" t="s">
        <v>151</v>
      </c>
      <c r="X7868" t="s">
        <v>125</v>
      </c>
      <c r="Y7868">
        <v>12670015</v>
      </c>
      <c r="Z7868" t="s">
        <v>84</v>
      </c>
      <c r="AA7868" t="s">
        <v>471</v>
      </c>
      <c r="AB7868" t="str">
        <f>CONCATENATE(A7868,"-",AA7868)</f>
        <v>10022941-WVU Foundation</v>
      </c>
      <c r="AC7868" s="1">
        <v>38169</v>
      </c>
      <c r="AD7868" s="1">
        <v>45473</v>
      </c>
      <c r="AE7868" s="2">
        <v>100</v>
      </c>
    </row>
    <row r="7869" spans="1:31" x14ac:dyDescent="0.25">
      <c r="A7869">
        <v>10022941</v>
      </c>
      <c r="B7869" t="s">
        <v>462</v>
      </c>
      <c r="C7869" t="s">
        <v>462</v>
      </c>
      <c r="D7869" t="s">
        <v>462</v>
      </c>
      <c r="E7869">
        <v>460080001</v>
      </c>
      <c r="F7869" t="s">
        <v>162</v>
      </c>
      <c r="G7869" t="s">
        <v>163</v>
      </c>
      <c r="H7869" t="s">
        <v>216</v>
      </c>
      <c r="I7869" t="s">
        <v>35</v>
      </c>
      <c r="J7869" t="s">
        <v>5284</v>
      </c>
      <c r="K7869" t="s">
        <v>165</v>
      </c>
      <c r="L7869" t="s">
        <v>466</v>
      </c>
      <c r="M7869" t="s">
        <v>239</v>
      </c>
      <c r="N7869" t="s">
        <v>467</v>
      </c>
      <c r="O7869" t="s">
        <v>1128</v>
      </c>
      <c r="P7869" t="s">
        <v>79</v>
      </c>
      <c r="Q7869" t="s">
        <v>43</v>
      </c>
      <c r="R7869">
        <v>584</v>
      </c>
      <c r="S7869" t="s">
        <v>465</v>
      </c>
      <c r="T7869" t="s">
        <v>62</v>
      </c>
      <c r="U7869" t="s">
        <v>467</v>
      </c>
      <c r="V7869" t="s">
        <v>5285</v>
      </c>
      <c r="W7869" t="s">
        <v>151</v>
      </c>
      <c r="X7869" t="s">
        <v>125</v>
      </c>
      <c r="Y7869">
        <v>12670015</v>
      </c>
      <c r="Z7869" t="s">
        <v>84</v>
      </c>
      <c r="AA7869" t="s">
        <v>471</v>
      </c>
      <c r="AB7869" t="str">
        <f>CONCATENATE(A7869,"-",AA7869)</f>
        <v>10022941-WVU Foundation</v>
      </c>
      <c r="AC7869" s="1">
        <v>38169</v>
      </c>
      <c r="AD7869" s="1">
        <v>45473</v>
      </c>
      <c r="AE7869" s="2">
        <v>2045.45</v>
      </c>
    </row>
    <row r="7870" spans="1:31" x14ac:dyDescent="0.25">
      <c r="A7870">
        <v>10022941</v>
      </c>
      <c r="B7870" t="s">
        <v>462</v>
      </c>
      <c r="C7870" t="s">
        <v>462</v>
      </c>
      <c r="D7870" t="s">
        <v>462</v>
      </c>
      <c r="E7870">
        <v>460080001</v>
      </c>
      <c r="F7870" t="s">
        <v>162</v>
      </c>
      <c r="G7870" t="s">
        <v>163</v>
      </c>
      <c r="H7870" t="s">
        <v>216</v>
      </c>
      <c r="I7870" t="s">
        <v>35</v>
      </c>
      <c r="J7870" t="s">
        <v>5286</v>
      </c>
      <c r="K7870" t="s">
        <v>465</v>
      </c>
      <c r="L7870" t="s">
        <v>466</v>
      </c>
      <c r="M7870" t="s">
        <v>239</v>
      </c>
      <c r="N7870" t="s">
        <v>467</v>
      </c>
      <c r="O7870" t="s">
        <v>1128</v>
      </c>
      <c r="P7870" t="s">
        <v>79</v>
      </c>
      <c r="Q7870" t="s">
        <v>43</v>
      </c>
      <c r="R7870">
        <v>1173</v>
      </c>
      <c r="S7870" t="s">
        <v>465</v>
      </c>
      <c r="T7870" t="s">
        <v>62</v>
      </c>
      <c r="U7870" t="s">
        <v>467</v>
      </c>
      <c r="V7870" t="s">
        <v>5287</v>
      </c>
      <c r="W7870" t="s">
        <v>151</v>
      </c>
      <c r="X7870" t="s">
        <v>125</v>
      </c>
      <c r="Y7870">
        <v>71676639</v>
      </c>
      <c r="Z7870" t="s">
        <v>84</v>
      </c>
      <c r="AA7870" t="s">
        <v>471</v>
      </c>
      <c r="AB7870" t="str">
        <f>CONCATENATE(A7870,"-",AA7870)</f>
        <v>10022941-WVU Foundation</v>
      </c>
      <c r="AC7870" s="1">
        <v>41456</v>
      </c>
      <c r="AD7870" s="1">
        <v>45473</v>
      </c>
      <c r="AE7870" s="2">
        <v>693.96</v>
      </c>
    </row>
    <row r="7871" spans="1:31" x14ac:dyDescent="0.25">
      <c r="A7871">
        <v>10022941</v>
      </c>
      <c r="B7871" t="s">
        <v>462</v>
      </c>
      <c r="C7871" t="s">
        <v>462</v>
      </c>
      <c r="D7871" t="s">
        <v>462</v>
      </c>
      <c r="E7871">
        <v>460080001</v>
      </c>
      <c r="F7871" t="s">
        <v>162</v>
      </c>
      <c r="G7871" t="s">
        <v>163</v>
      </c>
      <c r="H7871" t="s">
        <v>216</v>
      </c>
      <c r="I7871" t="s">
        <v>35</v>
      </c>
      <c r="J7871" t="s">
        <v>6304</v>
      </c>
      <c r="K7871" t="s">
        <v>165</v>
      </c>
      <c r="L7871" t="s">
        <v>466</v>
      </c>
      <c r="M7871" t="s">
        <v>239</v>
      </c>
      <c r="N7871" t="s">
        <v>467</v>
      </c>
      <c r="O7871" t="s">
        <v>1128</v>
      </c>
      <c r="P7871" t="s">
        <v>79</v>
      </c>
      <c r="Q7871" t="s">
        <v>43</v>
      </c>
      <c r="R7871">
        <v>2556</v>
      </c>
      <c r="S7871" t="s">
        <v>654</v>
      </c>
      <c r="T7871" t="s">
        <v>62</v>
      </c>
      <c r="U7871" t="s">
        <v>467</v>
      </c>
      <c r="V7871" t="s">
        <v>6305</v>
      </c>
      <c r="W7871" t="s">
        <v>151</v>
      </c>
      <c r="X7871" t="s">
        <v>125</v>
      </c>
      <c r="Y7871">
        <v>71676639</v>
      </c>
      <c r="Z7871" t="s">
        <v>84</v>
      </c>
      <c r="AA7871" t="s">
        <v>471</v>
      </c>
      <c r="AB7871" t="str">
        <f>CONCATENATE(A7871,"-",AA7871)</f>
        <v>10022941-WVU Foundation</v>
      </c>
      <c r="AC7871" s="1">
        <v>44013</v>
      </c>
      <c r="AD7871" s="1">
        <v>45473</v>
      </c>
      <c r="AE7871" s="2">
        <v>19046.849999999999</v>
      </c>
    </row>
    <row r="7872" spans="1:31" x14ac:dyDescent="0.25">
      <c r="A7872">
        <v>10022941</v>
      </c>
      <c r="B7872" t="s">
        <v>1304</v>
      </c>
      <c r="C7872" t="s">
        <v>1304</v>
      </c>
      <c r="D7872" t="s">
        <v>1304</v>
      </c>
      <c r="E7872">
        <v>630100030</v>
      </c>
      <c r="F7872" t="s">
        <v>277</v>
      </c>
      <c r="G7872" t="s">
        <v>278</v>
      </c>
      <c r="H7872" t="s">
        <v>2008</v>
      </c>
      <c r="I7872" t="s">
        <v>35</v>
      </c>
      <c r="J7872" t="s">
        <v>5296</v>
      </c>
      <c r="K7872" t="s">
        <v>602</v>
      </c>
      <c r="L7872" t="s">
        <v>466</v>
      </c>
      <c r="M7872" t="s">
        <v>239</v>
      </c>
      <c r="N7872" t="s">
        <v>467</v>
      </c>
      <c r="O7872" t="s">
        <v>1128</v>
      </c>
      <c r="P7872" t="s">
        <v>79</v>
      </c>
      <c r="Q7872" t="s">
        <v>43</v>
      </c>
      <c r="R7872">
        <v>716</v>
      </c>
      <c r="S7872" t="s">
        <v>1475</v>
      </c>
      <c r="T7872" t="s">
        <v>45</v>
      </c>
      <c r="U7872" t="s">
        <v>467</v>
      </c>
      <c r="V7872" t="s">
        <v>5297</v>
      </c>
      <c r="W7872" t="s">
        <v>151</v>
      </c>
      <c r="X7872" t="s">
        <v>125</v>
      </c>
      <c r="Y7872">
        <v>12670015</v>
      </c>
      <c r="Z7872" t="s">
        <v>84</v>
      </c>
      <c r="AA7872" t="s">
        <v>471</v>
      </c>
      <c r="AB7872" t="str">
        <f>CONCATENATE(A7872,"-",AA7872)</f>
        <v>10022941-WVU Foundation</v>
      </c>
      <c r="AC7872" s="1">
        <v>38899</v>
      </c>
      <c r="AD7872" s="1">
        <v>45473</v>
      </c>
      <c r="AE7872" s="2">
        <v>13939.4</v>
      </c>
    </row>
    <row r="7873" spans="1:31" x14ac:dyDescent="0.25">
      <c r="A7873">
        <v>10022941</v>
      </c>
      <c r="B7873" t="s">
        <v>6306</v>
      </c>
      <c r="C7873" t="s">
        <v>6306</v>
      </c>
      <c r="D7873" t="s">
        <v>6306</v>
      </c>
      <c r="E7873">
        <v>550189401</v>
      </c>
      <c r="F7873" t="s">
        <v>336</v>
      </c>
      <c r="G7873" t="s">
        <v>337</v>
      </c>
      <c r="H7873" t="s">
        <v>95</v>
      </c>
      <c r="I7873" t="s">
        <v>35</v>
      </c>
      <c r="J7873" t="s">
        <v>6307</v>
      </c>
      <c r="K7873" t="s">
        <v>339</v>
      </c>
      <c r="L7873" t="s">
        <v>466</v>
      </c>
      <c r="M7873" t="s">
        <v>239</v>
      </c>
      <c r="N7873" t="s">
        <v>467</v>
      </c>
      <c r="O7873" t="s">
        <v>1128</v>
      </c>
      <c r="P7873" t="s">
        <v>79</v>
      </c>
      <c r="Q7873" t="s">
        <v>43</v>
      </c>
      <c r="R7873">
        <v>2510</v>
      </c>
      <c r="S7873" t="s">
        <v>6308</v>
      </c>
      <c r="T7873" t="s">
        <v>96</v>
      </c>
      <c r="U7873" t="s">
        <v>467</v>
      </c>
      <c r="V7873" t="s">
        <v>6309</v>
      </c>
      <c r="W7873" t="s">
        <v>107</v>
      </c>
      <c r="X7873" t="s">
        <v>125</v>
      </c>
      <c r="Y7873">
        <v>11670015</v>
      </c>
      <c r="Z7873" t="s">
        <v>84</v>
      </c>
      <c r="AA7873" t="s">
        <v>471</v>
      </c>
      <c r="AB7873" t="str">
        <f>CONCATENATE(A7873,"-",AA7873)</f>
        <v>10022941-WVU Foundation</v>
      </c>
      <c r="AC7873" s="1">
        <v>44013</v>
      </c>
      <c r="AD7873" s="1">
        <v>45107</v>
      </c>
      <c r="AE7873" s="2">
        <v>360.25</v>
      </c>
    </row>
    <row r="7874" spans="1:31" x14ac:dyDescent="0.25">
      <c r="A7874">
        <v>10022941</v>
      </c>
      <c r="B7874" t="s">
        <v>1479</v>
      </c>
      <c r="C7874" t="s">
        <v>1479</v>
      </c>
      <c r="D7874" t="s">
        <v>1479</v>
      </c>
      <c r="E7874">
        <v>550209400</v>
      </c>
      <c r="F7874" t="s">
        <v>336</v>
      </c>
      <c r="G7874" t="s">
        <v>337</v>
      </c>
      <c r="H7874" t="s">
        <v>73</v>
      </c>
      <c r="I7874" t="s">
        <v>35</v>
      </c>
      <c r="J7874" t="s">
        <v>6310</v>
      </c>
      <c r="K7874" t="s">
        <v>339</v>
      </c>
      <c r="L7874" t="s">
        <v>466</v>
      </c>
      <c r="M7874" t="s">
        <v>239</v>
      </c>
      <c r="N7874" t="s">
        <v>467</v>
      </c>
      <c r="O7874" t="s">
        <v>1128</v>
      </c>
      <c r="P7874" t="s">
        <v>79</v>
      </c>
      <c r="Q7874" t="s">
        <v>43</v>
      </c>
      <c r="R7874">
        <v>1431</v>
      </c>
      <c r="S7874" t="s">
        <v>339</v>
      </c>
      <c r="T7874" t="s">
        <v>60</v>
      </c>
      <c r="U7874" t="s">
        <v>467</v>
      </c>
      <c r="V7874" t="s">
        <v>6311</v>
      </c>
      <c r="W7874" t="s">
        <v>151</v>
      </c>
      <c r="X7874" t="s">
        <v>125</v>
      </c>
      <c r="Y7874">
        <v>11670015</v>
      </c>
      <c r="Z7874" t="s">
        <v>84</v>
      </c>
      <c r="AA7874" t="s">
        <v>471</v>
      </c>
      <c r="AB7874" t="str">
        <f>CONCATENATE(A7874,"-",AA7874)</f>
        <v>10022941-WVU Foundation</v>
      </c>
      <c r="AC7874" s="1">
        <v>42186</v>
      </c>
      <c r="AD7874" s="1">
        <v>45838</v>
      </c>
      <c r="AE7874" s="2">
        <v>89.63</v>
      </c>
    </row>
    <row r="7875" spans="1:31" x14ac:dyDescent="0.25">
      <c r="A7875">
        <v>10022941</v>
      </c>
      <c r="B7875" t="s">
        <v>1479</v>
      </c>
      <c r="C7875" t="s">
        <v>1479</v>
      </c>
      <c r="D7875" t="s">
        <v>1479</v>
      </c>
      <c r="E7875">
        <v>550209400</v>
      </c>
      <c r="F7875" t="s">
        <v>336</v>
      </c>
      <c r="G7875" t="s">
        <v>337</v>
      </c>
      <c r="H7875" t="s">
        <v>73</v>
      </c>
      <c r="I7875" t="s">
        <v>35</v>
      </c>
      <c r="J7875" t="s">
        <v>6312</v>
      </c>
      <c r="K7875" t="s">
        <v>6313</v>
      </c>
      <c r="L7875" t="s">
        <v>466</v>
      </c>
      <c r="M7875" t="s">
        <v>239</v>
      </c>
      <c r="N7875" t="s">
        <v>467</v>
      </c>
      <c r="O7875" t="s">
        <v>1128</v>
      </c>
      <c r="P7875" t="s">
        <v>79</v>
      </c>
      <c r="Q7875" t="s">
        <v>43</v>
      </c>
      <c r="R7875">
        <v>1311</v>
      </c>
      <c r="S7875" t="s">
        <v>6313</v>
      </c>
      <c r="T7875" t="s">
        <v>60</v>
      </c>
      <c r="U7875" t="s">
        <v>467</v>
      </c>
      <c r="V7875" t="s">
        <v>6314</v>
      </c>
      <c r="W7875" t="s">
        <v>151</v>
      </c>
      <c r="X7875" t="s">
        <v>125</v>
      </c>
      <c r="Y7875">
        <v>11670015</v>
      </c>
      <c r="Z7875" t="s">
        <v>84</v>
      </c>
      <c r="AA7875" t="s">
        <v>471</v>
      </c>
      <c r="AB7875" t="str">
        <f>CONCATENATE(A7875,"-",AA7875)</f>
        <v>10022941-WVU Foundation</v>
      </c>
      <c r="AC7875" s="1">
        <v>41821</v>
      </c>
      <c r="AD7875" s="1">
        <v>45473</v>
      </c>
      <c r="AE7875" s="2">
        <v>1717.44</v>
      </c>
    </row>
    <row r="7876" spans="1:31" x14ac:dyDescent="0.25">
      <c r="A7876">
        <v>10022941</v>
      </c>
      <c r="B7876" t="s">
        <v>1479</v>
      </c>
      <c r="C7876" t="s">
        <v>1479</v>
      </c>
      <c r="D7876" t="s">
        <v>1479</v>
      </c>
      <c r="E7876">
        <v>550209400</v>
      </c>
      <c r="F7876" t="s">
        <v>336</v>
      </c>
      <c r="G7876" t="s">
        <v>337</v>
      </c>
      <c r="H7876" t="s">
        <v>128</v>
      </c>
      <c r="I7876" t="s">
        <v>35</v>
      </c>
      <c r="J7876" t="s">
        <v>6315</v>
      </c>
      <c r="K7876" t="s">
        <v>339</v>
      </c>
      <c r="L7876" t="s">
        <v>466</v>
      </c>
      <c r="M7876" t="s">
        <v>239</v>
      </c>
      <c r="N7876" t="s">
        <v>467</v>
      </c>
      <c r="O7876" t="s">
        <v>1128</v>
      </c>
      <c r="P7876" t="s">
        <v>79</v>
      </c>
      <c r="Q7876" t="s">
        <v>43</v>
      </c>
      <c r="R7876">
        <v>2618</v>
      </c>
      <c r="S7876" t="s">
        <v>339</v>
      </c>
      <c r="T7876" t="s">
        <v>62</v>
      </c>
      <c r="U7876" t="s">
        <v>467</v>
      </c>
      <c r="V7876" t="s">
        <v>6316</v>
      </c>
      <c r="W7876" t="s">
        <v>1298</v>
      </c>
      <c r="X7876" t="s">
        <v>125</v>
      </c>
      <c r="Y7876">
        <v>71676639</v>
      </c>
      <c r="Z7876" t="s">
        <v>84</v>
      </c>
      <c r="AA7876" t="s">
        <v>471</v>
      </c>
      <c r="AB7876" t="str">
        <f>CONCATENATE(A7876,"-",AA7876)</f>
        <v>10022941-WVU Foundation</v>
      </c>
      <c r="AC7876" s="1">
        <v>44378</v>
      </c>
      <c r="AD7876" s="1">
        <v>45473</v>
      </c>
      <c r="AE7876" s="2">
        <v>255.3</v>
      </c>
    </row>
    <row r="7877" spans="1:31" x14ac:dyDescent="0.25">
      <c r="A7877">
        <v>10022941</v>
      </c>
      <c r="B7877" t="s">
        <v>1479</v>
      </c>
      <c r="C7877" t="s">
        <v>1479</v>
      </c>
      <c r="D7877" t="s">
        <v>1479</v>
      </c>
      <c r="E7877">
        <v>550209400</v>
      </c>
      <c r="F7877" t="s">
        <v>336</v>
      </c>
      <c r="G7877" t="s">
        <v>337</v>
      </c>
      <c r="H7877" t="s">
        <v>216</v>
      </c>
      <c r="I7877" t="s">
        <v>35</v>
      </c>
      <c r="J7877" t="s">
        <v>1485</v>
      </c>
      <c r="K7877" t="s">
        <v>339</v>
      </c>
      <c r="L7877" t="s">
        <v>466</v>
      </c>
      <c r="M7877" t="s">
        <v>239</v>
      </c>
      <c r="N7877" t="s">
        <v>467</v>
      </c>
      <c r="O7877" t="s">
        <v>1128</v>
      </c>
      <c r="P7877" t="s">
        <v>79</v>
      </c>
      <c r="Q7877" t="s">
        <v>43</v>
      </c>
      <c r="R7877">
        <v>2700</v>
      </c>
      <c r="S7877" t="s">
        <v>1174</v>
      </c>
      <c r="T7877" t="s">
        <v>62</v>
      </c>
      <c r="U7877" t="s">
        <v>467</v>
      </c>
      <c r="V7877" t="s">
        <v>1486</v>
      </c>
      <c r="W7877" t="s">
        <v>345</v>
      </c>
      <c r="X7877" t="s">
        <v>125</v>
      </c>
      <c r="Y7877">
        <v>11670015</v>
      </c>
      <c r="Z7877" t="s">
        <v>84</v>
      </c>
      <c r="AA7877" t="s">
        <v>471</v>
      </c>
      <c r="AB7877" t="str">
        <f>CONCATENATE(A7877,"-",AA7877)</f>
        <v>10022941-WVU Foundation</v>
      </c>
      <c r="AC7877" s="1">
        <v>44652</v>
      </c>
      <c r="AD7877" s="1">
        <v>45473</v>
      </c>
      <c r="AE7877" s="2">
        <v>194.28</v>
      </c>
    </row>
    <row r="7878" spans="1:31" x14ac:dyDescent="0.25">
      <c r="A7878">
        <v>10022941</v>
      </c>
      <c r="B7878" t="s">
        <v>1487</v>
      </c>
      <c r="C7878" t="s">
        <v>1487</v>
      </c>
      <c r="D7878" t="s">
        <v>1487</v>
      </c>
      <c r="E7878">
        <v>550219400</v>
      </c>
      <c r="F7878" t="s">
        <v>336</v>
      </c>
      <c r="G7878" t="s">
        <v>337</v>
      </c>
      <c r="H7878" t="s">
        <v>216</v>
      </c>
      <c r="I7878" t="s">
        <v>35</v>
      </c>
      <c r="J7878" t="s">
        <v>1488</v>
      </c>
      <c r="K7878" t="s">
        <v>339</v>
      </c>
      <c r="L7878" t="s">
        <v>1296</v>
      </c>
      <c r="M7878" t="s">
        <v>239</v>
      </c>
      <c r="N7878" t="s">
        <v>467</v>
      </c>
      <c r="O7878" t="s">
        <v>1128</v>
      </c>
      <c r="P7878" t="s">
        <v>79</v>
      </c>
      <c r="Q7878" t="s">
        <v>43</v>
      </c>
      <c r="R7878">
        <v>559</v>
      </c>
      <c r="S7878" t="s">
        <v>339</v>
      </c>
      <c r="T7878" t="s">
        <v>62</v>
      </c>
      <c r="U7878" t="s">
        <v>467</v>
      </c>
      <c r="V7878" t="s">
        <v>1489</v>
      </c>
      <c r="W7878" t="s">
        <v>151</v>
      </c>
      <c r="X7878" t="s">
        <v>125</v>
      </c>
      <c r="Y7878">
        <v>11670015</v>
      </c>
      <c r="Z7878" t="s">
        <v>84</v>
      </c>
      <c r="AA7878" t="s">
        <v>471</v>
      </c>
      <c r="AB7878" t="str">
        <f>CONCATENATE(A7878,"-",AA7878)</f>
        <v>10022941-WVU Foundation</v>
      </c>
      <c r="AC7878" s="1">
        <v>38169</v>
      </c>
      <c r="AD7878" s="1">
        <v>45473</v>
      </c>
      <c r="AE7878" s="2">
        <v>7575.57</v>
      </c>
    </row>
    <row r="7879" spans="1:31" x14ac:dyDescent="0.25">
      <c r="A7879">
        <v>10022941</v>
      </c>
      <c r="B7879" t="s">
        <v>1487</v>
      </c>
      <c r="C7879" t="s">
        <v>1487</v>
      </c>
      <c r="D7879" t="s">
        <v>1487</v>
      </c>
      <c r="E7879">
        <v>550219400</v>
      </c>
      <c r="F7879" t="s">
        <v>336</v>
      </c>
      <c r="G7879" t="s">
        <v>337</v>
      </c>
      <c r="H7879" t="s">
        <v>216</v>
      </c>
      <c r="I7879" t="s">
        <v>35</v>
      </c>
      <c r="J7879" t="s">
        <v>6317</v>
      </c>
      <c r="K7879" t="s">
        <v>339</v>
      </c>
      <c r="L7879" t="s">
        <v>466</v>
      </c>
      <c r="M7879" t="s">
        <v>239</v>
      </c>
      <c r="N7879" t="s">
        <v>467</v>
      </c>
      <c r="O7879" t="s">
        <v>1128</v>
      </c>
      <c r="P7879" t="s">
        <v>79</v>
      </c>
      <c r="Q7879" t="s">
        <v>43</v>
      </c>
      <c r="R7879">
        <v>63</v>
      </c>
      <c r="S7879" t="s">
        <v>1296</v>
      </c>
      <c r="T7879" t="s">
        <v>62</v>
      </c>
      <c r="U7879" t="s">
        <v>467</v>
      </c>
      <c r="V7879" t="s">
        <v>6318</v>
      </c>
      <c r="W7879" t="s">
        <v>233</v>
      </c>
      <c r="X7879" t="s">
        <v>125</v>
      </c>
      <c r="Y7879">
        <v>11670015</v>
      </c>
      <c r="Z7879" t="s">
        <v>84</v>
      </c>
      <c r="AA7879" t="s">
        <v>471</v>
      </c>
      <c r="AB7879" t="str">
        <f>CONCATENATE(A7879,"-",AA7879)</f>
        <v>10022941-WVU Foundation</v>
      </c>
      <c r="AC7879" s="1">
        <v>36342</v>
      </c>
      <c r="AD7879" s="1">
        <v>45473</v>
      </c>
      <c r="AE7879" s="2">
        <v>5000</v>
      </c>
    </row>
    <row r="7880" spans="1:31" x14ac:dyDescent="0.25">
      <c r="A7880">
        <v>10022941</v>
      </c>
      <c r="B7880" t="s">
        <v>4224</v>
      </c>
      <c r="C7880" t="s">
        <v>4224</v>
      </c>
      <c r="D7880" t="s">
        <v>4224</v>
      </c>
      <c r="E7880">
        <v>550249400</v>
      </c>
      <c r="F7880" t="s">
        <v>336</v>
      </c>
      <c r="G7880" t="s">
        <v>337</v>
      </c>
      <c r="H7880" t="s">
        <v>284</v>
      </c>
      <c r="I7880" t="s">
        <v>35</v>
      </c>
      <c r="J7880" t="s">
        <v>4225</v>
      </c>
      <c r="K7880" t="s">
        <v>339</v>
      </c>
      <c r="L7880" t="s">
        <v>466</v>
      </c>
      <c r="M7880" t="s">
        <v>239</v>
      </c>
      <c r="N7880" t="s">
        <v>467</v>
      </c>
      <c r="O7880" t="s">
        <v>1128</v>
      </c>
      <c r="P7880" t="s">
        <v>79</v>
      </c>
      <c r="Q7880" t="s">
        <v>43</v>
      </c>
      <c r="R7880">
        <v>2834</v>
      </c>
      <c r="S7880" t="s">
        <v>339</v>
      </c>
      <c r="T7880" t="s">
        <v>213</v>
      </c>
      <c r="U7880" t="s">
        <v>467</v>
      </c>
      <c r="V7880" t="s">
        <v>4226</v>
      </c>
      <c r="W7880" t="s">
        <v>345</v>
      </c>
      <c r="X7880" t="s">
        <v>125</v>
      </c>
      <c r="Y7880">
        <v>71676639</v>
      </c>
      <c r="Z7880" t="s">
        <v>84</v>
      </c>
      <c r="AA7880" t="s">
        <v>471</v>
      </c>
      <c r="AB7880" t="str">
        <f>CONCATENATE(A7880,"-",AA7880)</f>
        <v>10022941-WVU Foundation</v>
      </c>
      <c r="AC7880" s="1">
        <v>44682</v>
      </c>
      <c r="AD7880" s="1">
        <v>45473</v>
      </c>
      <c r="AE7880" s="2">
        <v>8887.76</v>
      </c>
    </row>
    <row r="7881" spans="1:31" x14ac:dyDescent="0.25">
      <c r="A7881">
        <v>10022941</v>
      </c>
      <c r="B7881" t="s">
        <v>1494</v>
      </c>
      <c r="C7881" t="s">
        <v>1494</v>
      </c>
      <c r="D7881" t="s">
        <v>1494</v>
      </c>
      <c r="E7881">
        <v>110530900</v>
      </c>
      <c r="F7881" t="s">
        <v>98</v>
      </c>
      <c r="G7881" t="s">
        <v>98</v>
      </c>
      <c r="H7881" t="s">
        <v>267</v>
      </c>
      <c r="I7881" t="s">
        <v>35</v>
      </c>
      <c r="J7881" t="s">
        <v>1498</v>
      </c>
      <c r="K7881" t="s">
        <v>1380</v>
      </c>
      <c r="L7881" t="s">
        <v>466</v>
      </c>
      <c r="M7881" t="s">
        <v>239</v>
      </c>
      <c r="N7881" t="s">
        <v>467</v>
      </c>
      <c r="O7881" t="s">
        <v>1128</v>
      </c>
      <c r="P7881" t="s">
        <v>79</v>
      </c>
      <c r="Q7881" t="s">
        <v>43</v>
      </c>
      <c r="R7881">
        <v>2246</v>
      </c>
      <c r="S7881" t="s">
        <v>1496</v>
      </c>
      <c r="T7881" t="s">
        <v>45</v>
      </c>
      <c r="U7881" t="s">
        <v>467</v>
      </c>
      <c r="V7881" t="s">
        <v>1500</v>
      </c>
      <c r="W7881" t="s">
        <v>107</v>
      </c>
      <c r="X7881" t="s">
        <v>125</v>
      </c>
      <c r="Y7881">
        <v>71676639</v>
      </c>
      <c r="Z7881" t="s">
        <v>84</v>
      </c>
      <c r="AA7881" t="s">
        <v>471</v>
      </c>
      <c r="AB7881" t="str">
        <f>CONCATENATE(A7881,"-",AA7881)</f>
        <v>10022941-WVU Foundation</v>
      </c>
      <c r="AC7881" s="1">
        <v>43282</v>
      </c>
      <c r="AD7881" s="1">
        <v>45473</v>
      </c>
      <c r="AE7881" s="2">
        <v>6582.87</v>
      </c>
    </row>
    <row r="7882" spans="1:31" x14ac:dyDescent="0.25">
      <c r="A7882">
        <v>10022941</v>
      </c>
      <c r="B7882" t="s">
        <v>1494</v>
      </c>
      <c r="C7882" t="s">
        <v>1494</v>
      </c>
      <c r="D7882" t="s">
        <v>1494</v>
      </c>
      <c r="E7882">
        <v>110530900</v>
      </c>
      <c r="F7882" t="s">
        <v>98</v>
      </c>
      <c r="G7882" t="s">
        <v>98</v>
      </c>
      <c r="H7882" t="s">
        <v>212</v>
      </c>
      <c r="I7882" t="s">
        <v>35</v>
      </c>
      <c r="J7882" t="s">
        <v>1498</v>
      </c>
      <c r="K7882" t="s">
        <v>1380</v>
      </c>
      <c r="L7882" t="s">
        <v>466</v>
      </c>
      <c r="M7882" t="s">
        <v>239</v>
      </c>
      <c r="N7882" t="s">
        <v>467</v>
      </c>
      <c r="O7882" t="s">
        <v>1128</v>
      </c>
      <c r="P7882" t="s">
        <v>79</v>
      </c>
      <c r="Q7882" t="s">
        <v>43</v>
      </c>
      <c r="R7882">
        <v>2246</v>
      </c>
      <c r="S7882" t="s">
        <v>1496</v>
      </c>
      <c r="T7882" t="s">
        <v>213</v>
      </c>
      <c r="U7882" t="s">
        <v>467</v>
      </c>
      <c r="V7882" t="s">
        <v>1500</v>
      </c>
      <c r="W7882" t="s">
        <v>107</v>
      </c>
      <c r="X7882" t="s">
        <v>125</v>
      </c>
      <c r="Y7882">
        <v>71676639</v>
      </c>
      <c r="Z7882" t="s">
        <v>84</v>
      </c>
      <c r="AA7882" t="s">
        <v>471</v>
      </c>
      <c r="AB7882" t="str">
        <f>CONCATENATE(A7882,"-",AA7882)</f>
        <v>10022941-WVU Foundation</v>
      </c>
      <c r="AC7882" s="1">
        <v>43282</v>
      </c>
      <c r="AD7882" s="1">
        <v>45473</v>
      </c>
      <c r="AE7882" s="2">
        <v>29260.13</v>
      </c>
    </row>
    <row r="7883" spans="1:31" x14ac:dyDescent="0.25">
      <c r="A7883">
        <v>10022941</v>
      </c>
      <c r="B7883" t="s">
        <v>1494</v>
      </c>
      <c r="C7883" t="s">
        <v>1494</v>
      </c>
      <c r="D7883" t="s">
        <v>1494</v>
      </c>
      <c r="E7883">
        <v>110530900</v>
      </c>
      <c r="F7883" t="s">
        <v>98</v>
      </c>
      <c r="G7883" t="s">
        <v>98</v>
      </c>
      <c r="H7883" t="s">
        <v>154</v>
      </c>
      <c r="I7883" t="s">
        <v>35</v>
      </c>
      <c r="J7883" t="s">
        <v>1498</v>
      </c>
      <c r="K7883" t="s">
        <v>1380</v>
      </c>
      <c r="L7883" t="s">
        <v>466</v>
      </c>
      <c r="M7883" t="s">
        <v>239</v>
      </c>
      <c r="N7883" t="s">
        <v>467</v>
      </c>
      <c r="O7883" t="s">
        <v>1128</v>
      </c>
      <c r="P7883" t="s">
        <v>79</v>
      </c>
      <c r="Q7883" t="s">
        <v>43</v>
      </c>
      <c r="R7883">
        <v>2246</v>
      </c>
      <c r="S7883" t="s">
        <v>1496</v>
      </c>
      <c r="T7883" t="s">
        <v>155</v>
      </c>
      <c r="U7883" t="s">
        <v>467</v>
      </c>
      <c r="V7883" t="s">
        <v>1500</v>
      </c>
      <c r="W7883" t="s">
        <v>107</v>
      </c>
      <c r="X7883" t="s">
        <v>125</v>
      </c>
      <c r="Y7883">
        <v>71676639</v>
      </c>
      <c r="Z7883" t="s">
        <v>84</v>
      </c>
      <c r="AA7883" t="s">
        <v>471</v>
      </c>
      <c r="AB7883" t="str">
        <f>CONCATENATE(A7883,"-",AA7883)</f>
        <v>10022941-WVU Foundation</v>
      </c>
      <c r="AC7883" s="1">
        <v>43282</v>
      </c>
      <c r="AD7883" s="1">
        <v>45473</v>
      </c>
      <c r="AE7883" s="2">
        <v>22741.07</v>
      </c>
    </row>
    <row r="7884" spans="1:31" x14ac:dyDescent="0.25">
      <c r="A7884">
        <v>10022941</v>
      </c>
      <c r="B7884" t="s">
        <v>1494</v>
      </c>
      <c r="C7884" t="s">
        <v>1494</v>
      </c>
      <c r="D7884" t="s">
        <v>222</v>
      </c>
      <c r="E7884">
        <v>110530400</v>
      </c>
      <c r="F7884" t="s">
        <v>98</v>
      </c>
      <c r="G7884" t="s">
        <v>98</v>
      </c>
      <c r="H7884" t="s">
        <v>154</v>
      </c>
      <c r="I7884" t="s">
        <v>35</v>
      </c>
      <c r="J7884" t="s">
        <v>1498</v>
      </c>
      <c r="K7884" t="s">
        <v>1380</v>
      </c>
      <c r="L7884" t="s">
        <v>466</v>
      </c>
      <c r="M7884" t="s">
        <v>239</v>
      </c>
      <c r="N7884" t="s">
        <v>467</v>
      </c>
      <c r="O7884" t="s">
        <v>1128</v>
      </c>
      <c r="P7884" t="s">
        <v>79</v>
      </c>
      <c r="Q7884" t="s">
        <v>43</v>
      </c>
      <c r="R7884">
        <v>2246</v>
      </c>
      <c r="S7884" t="s">
        <v>1496</v>
      </c>
      <c r="T7884" t="s">
        <v>155</v>
      </c>
      <c r="U7884" t="s">
        <v>467</v>
      </c>
      <c r="V7884" t="s">
        <v>1500</v>
      </c>
      <c r="W7884" t="s">
        <v>107</v>
      </c>
      <c r="X7884" t="s">
        <v>125</v>
      </c>
      <c r="Y7884">
        <v>71676639</v>
      </c>
      <c r="Z7884" t="s">
        <v>84</v>
      </c>
      <c r="AA7884" t="s">
        <v>471</v>
      </c>
      <c r="AB7884" t="str">
        <f>CONCATENATE(A7884,"-",AA7884)</f>
        <v>10022941-WVU Foundation</v>
      </c>
      <c r="AC7884" s="1">
        <v>43282</v>
      </c>
      <c r="AD7884" s="1">
        <v>45473</v>
      </c>
      <c r="AE7884" s="2">
        <v>2000</v>
      </c>
    </row>
    <row r="7885" spans="1:31" x14ac:dyDescent="0.25">
      <c r="A7885">
        <v>10022941</v>
      </c>
      <c r="B7885" t="s">
        <v>4230</v>
      </c>
      <c r="C7885" t="s">
        <v>4230</v>
      </c>
      <c r="D7885" t="s">
        <v>1494</v>
      </c>
      <c r="E7885">
        <v>110530900</v>
      </c>
      <c r="F7885" t="s">
        <v>98</v>
      </c>
      <c r="G7885" t="s">
        <v>98</v>
      </c>
      <c r="H7885" t="s">
        <v>409</v>
      </c>
      <c r="I7885" t="s">
        <v>35</v>
      </c>
      <c r="J7885" t="s">
        <v>4231</v>
      </c>
      <c r="K7885" t="s">
        <v>101</v>
      </c>
      <c r="L7885" t="s">
        <v>466</v>
      </c>
      <c r="M7885" t="s">
        <v>239</v>
      </c>
      <c r="N7885" t="s">
        <v>467</v>
      </c>
      <c r="O7885" t="s">
        <v>1128</v>
      </c>
      <c r="P7885" t="s">
        <v>79</v>
      </c>
      <c r="Q7885" t="s">
        <v>43</v>
      </c>
      <c r="R7885">
        <v>2754</v>
      </c>
      <c r="S7885" t="s">
        <v>3882</v>
      </c>
      <c r="T7885" t="s">
        <v>62</v>
      </c>
      <c r="U7885" t="s">
        <v>467</v>
      </c>
      <c r="V7885" t="s">
        <v>1499</v>
      </c>
      <c r="W7885" t="s">
        <v>151</v>
      </c>
      <c r="X7885" t="s">
        <v>125</v>
      </c>
      <c r="Y7885">
        <v>71676639</v>
      </c>
      <c r="Z7885" t="s">
        <v>84</v>
      </c>
      <c r="AA7885" t="s">
        <v>471</v>
      </c>
      <c r="AB7885" t="str">
        <f>CONCATENATE(A7885,"-",AA7885)</f>
        <v>10022941-WVU Foundation</v>
      </c>
      <c r="AC7885" s="1">
        <v>44713</v>
      </c>
      <c r="AD7885" s="1">
        <v>46203</v>
      </c>
      <c r="AE7885" s="2">
        <v>380</v>
      </c>
    </row>
    <row r="7886" spans="1:31" x14ac:dyDescent="0.25">
      <c r="A7886">
        <v>10022941</v>
      </c>
      <c r="B7886" t="s">
        <v>4230</v>
      </c>
      <c r="C7886" t="s">
        <v>4230</v>
      </c>
      <c r="D7886" t="s">
        <v>4230</v>
      </c>
      <c r="E7886">
        <v>110530901</v>
      </c>
      <c r="F7886" t="s">
        <v>98</v>
      </c>
      <c r="G7886" t="s">
        <v>98</v>
      </c>
      <c r="H7886" t="s">
        <v>136</v>
      </c>
      <c r="I7886" t="s">
        <v>35</v>
      </c>
      <c r="J7886" t="s">
        <v>4231</v>
      </c>
      <c r="K7886" t="s">
        <v>101</v>
      </c>
      <c r="L7886" t="s">
        <v>466</v>
      </c>
      <c r="M7886" t="s">
        <v>239</v>
      </c>
      <c r="N7886" t="s">
        <v>467</v>
      </c>
      <c r="O7886" t="s">
        <v>1128</v>
      </c>
      <c r="P7886" t="s">
        <v>79</v>
      </c>
      <c r="Q7886" t="s">
        <v>43</v>
      </c>
      <c r="R7886">
        <v>2754</v>
      </c>
      <c r="S7886" t="s">
        <v>3882</v>
      </c>
      <c r="T7886" t="s">
        <v>96</v>
      </c>
      <c r="U7886" t="s">
        <v>467</v>
      </c>
      <c r="V7886" t="s">
        <v>1499</v>
      </c>
      <c r="W7886" t="s">
        <v>151</v>
      </c>
      <c r="X7886" t="s">
        <v>125</v>
      </c>
      <c r="Y7886">
        <v>71676639</v>
      </c>
      <c r="Z7886" t="s">
        <v>84</v>
      </c>
      <c r="AA7886" t="s">
        <v>471</v>
      </c>
      <c r="AB7886" t="str">
        <f>CONCATENATE(A7886,"-",AA7886)</f>
        <v>10022941-WVU Foundation</v>
      </c>
      <c r="AC7886" s="1">
        <v>44713</v>
      </c>
      <c r="AD7886" s="1">
        <v>46203</v>
      </c>
      <c r="AE7886" s="2">
        <v>99.44</v>
      </c>
    </row>
    <row r="7887" spans="1:31" x14ac:dyDescent="0.25">
      <c r="A7887">
        <v>10022941</v>
      </c>
      <c r="B7887" t="s">
        <v>6319</v>
      </c>
      <c r="C7887" t="s">
        <v>6319</v>
      </c>
      <c r="D7887" t="s">
        <v>6319</v>
      </c>
      <c r="E7887">
        <v>905013550</v>
      </c>
      <c r="F7887" t="s">
        <v>2028</v>
      </c>
      <c r="G7887" t="s">
        <v>448</v>
      </c>
      <c r="H7887" t="s">
        <v>776</v>
      </c>
      <c r="I7887" t="s">
        <v>35</v>
      </c>
      <c r="J7887" t="s">
        <v>6320</v>
      </c>
      <c r="K7887" t="s">
        <v>1141</v>
      </c>
      <c r="L7887" t="s">
        <v>466</v>
      </c>
      <c r="M7887" t="s">
        <v>239</v>
      </c>
      <c r="N7887" t="s">
        <v>467</v>
      </c>
      <c r="O7887" t="s">
        <v>1128</v>
      </c>
      <c r="P7887" t="s">
        <v>79</v>
      </c>
      <c r="Q7887" t="s">
        <v>43</v>
      </c>
      <c r="R7887">
        <v>2640</v>
      </c>
      <c r="S7887" t="s">
        <v>6321</v>
      </c>
      <c r="T7887" t="s">
        <v>62</v>
      </c>
      <c r="U7887" t="s">
        <v>467</v>
      </c>
      <c r="V7887" t="s">
        <v>6322</v>
      </c>
      <c r="W7887" t="s">
        <v>107</v>
      </c>
      <c r="X7887" t="s">
        <v>125</v>
      </c>
      <c r="Y7887">
        <v>11670015</v>
      </c>
      <c r="Z7887" t="s">
        <v>84</v>
      </c>
      <c r="AA7887" t="s">
        <v>471</v>
      </c>
      <c r="AB7887" t="str">
        <f>CONCATENATE(A7887,"-",AA7887)</f>
        <v>10022941-WVU Foundation</v>
      </c>
      <c r="AC7887" s="1">
        <v>44378</v>
      </c>
      <c r="AD7887" s="1">
        <v>45473</v>
      </c>
      <c r="AE7887" s="2">
        <v>1570</v>
      </c>
    </row>
    <row r="7888" spans="1:31" x14ac:dyDescent="0.25">
      <c r="A7888">
        <v>10022941</v>
      </c>
      <c r="B7888" t="s">
        <v>1511</v>
      </c>
      <c r="C7888" t="s">
        <v>1511</v>
      </c>
      <c r="D7888" t="s">
        <v>1511</v>
      </c>
      <c r="E7888">
        <v>110540900</v>
      </c>
      <c r="F7888" t="s">
        <v>98</v>
      </c>
      <c r="G7888" t="s">
        <v>98</v>
      </c>
      <c r="H7888" t="s">
        <v>576</v>
      </c>
      <c r="I7888" t="s">
        <v>35</v>
      </c>
      <c r="J7888" t="s">
        <v>6323</v>
      </c>
      <c r="K7888" t="s">
        <v>101</v>
      </c>
      <c r="L7888" t="s">
        <v>466</v>
      </c>
      <c r="M7888" t="s">
        <v>239</v>
      </c>
      <c r="N7888" t="s">
        <v>467</v>
      </c>
      <c r="O7888" t="s">
        <v>1128</v>
      </c>
      <c r="P7888" t="s">
        <v>79</v>
      </c>
      <c r="Q7888" t="s">
        <v>43</v>
      </c>
      <c r="R7888">
        <v>2649</v>
      </c>
      <c r="S7888" t="s">
        <v>1513</v>
      </c>
      <c r="T7888" t="s">
        <v>96</v>
      </c>
      <c r="U7888" t="s">
        <v>467</v>
      </c>
      <c r="V7888" t="s">
        <v>6324</v>
      </c>
      <c r="W7888" t="s">
        <v>107</v>
      </c>
      <c r="X7888" t="s">
        <v>125</v>
      </c>
      <c r="Y7888">
        <v>11670015</v>
      </c>
      <c r="Z7888" t="s">
        <v>84</v>
      </c>
      <c r="AA7888" t="s">
        <v>471</v>
      </c>
      <c r="AB7888" t="str">
        <f>CONCATENATE(A7888,"-",AA7888)</f>
        <v>10022941-WVU Foundation</v>
      </c>
      <c r="AC7888" s="1">
        <v>44378</v>
      </c>
      <c r="AD7888" s="1">
        <v>45473</v>
      </c>
      <c r="AE7888" s="2">
        <v>2312.8200000000002</v>
      </c>
    </row>
    <row r="7889" spans="1:31" x14ac:dyDescent="0.25">
      <c r="A7889">
        <v>10022941</v>
      </c>
      <c r="B7889" t="s">
        <v>4241</v>
      </c>
      <c r="C7889" t="s">
        <v>4241</v>
      </c>
      <c r="D7889" t="s">
        <v>4241</v>
      </c>
      <c r="E7889">
        <v>745020062</v>
      </c>
      <c r="F7889" t="s">
        <v>668</v>
      </c>
      <c r="G7889" t="s">
        <v>668</v>
      </c>
      <c r="H7889" t="s">
        <v>95</v>
      </c>
      <c r="I7889" t="s">
        <v>35</v>
      </c>
      <c r="J7889" t="s">
        <v>4242</v>
      </c>
      <c r="K7889" t="s">
        <v>670</v>
      </c>
      <c r="L7889" t="s">
        <v>466</v>
      </c>
      <c r="M7889" t="s">
        <v>239</v>
      </c>
      <c r="N7889" t="s">
        <v>467</v>
      </c>
      <c r="O7889" t="s">
        <v>1128</v>
      </c>
      <c r="P7889" t="s">
        <v>79</v>
      </c>
      <c r="Q7889" t="s">
        <v>43</v>
      </c>
      <c r="R7889">
        <v>2515</v>
      </c>
      <c r="S7889" t="s">
        <v>670</v>
      </c>
      <c r="T7889" t="s">
        <v>96</v>
      </c>
      <c r="U7889" t="s">
        <v>467</v>
      </c>
      <c r="V7889" t="s">
        <v>4243</v>
      </c>
      <c r="W7889" t="s">
        <v>151</v>
      </c>
      <c r="X7889" t="s">
        <v>125</v>
      </c>
      <c r="Y7889">
        <v>12670015</v>
      </c>
      <c r="Z7889" t="s">
        <v>84</v>
      </c>
      <c r="AA7889" t="s">
        <v>471</v>
      </c>
      <c r="AB7889" t="str">
        <f>CONCATENATE(A7889,"-",AA7889)</f>
        <v>10022941-WVU Foundation</v>
      </c>
      <c r="AC7889" s="1">
        <v>44013</v>
      </c>
      <c r="AD7889" s="1">
        <v>45107</v>
      </c>
      <c r="AE7889" s="2">
        <v>253.96</v>
      </c>
    </row>
    <row r="7890" spans="1:31" x14ac:dyDescent="0.25">
      <c r="A7890">
        <v>10022941</v>
      </c>
      <c r="B7890" t="s">
        <v>1347</v>
      </c>
      <c r="C7890" t="s">
        <v>1347</v>
      </c>
      <c r="D7890" t="s">
        <v>1347</v>
      </c>
      <c r="E7890">
        <v>492260010</v>
      </c>
      <c r="F7890" t="s">
        <v>180</v>
      </c>
      <c r="G7890" t="s">
        <v>181</v>
      </c>
      <c r="H7890" t="s">
        <v>614</v>
      </c>
      <c r="I7890" t="s">
        <v>35</v>
      </c>
      <c r="J7890" t="s">
        <v>1522</v>
      </c>
      <c r="K7890" t="s">
        <v>1288</v>
      </c>
      <c r="L7890" t="s">
        <v>466</v>
      </c>
      <c r="M7890" t="s">
        <v>239</v>
      </c>
      <c r="N7890" t="s">
        <v>467</v>
      </c>
      <c r="O7890" t="s">
        <v>1128</v>
      </c>
      <c r="P7890" t="s">
        <v>79</v>
      </c>
      <c r="Q7890" t="s">
        <v>43</v>
      </c>
      <c r="R7890">
        <v>2321</v>
      </c>
      <c r="S7890" t="s">
        <v>1288</v>
      </c>
      <c r="T7890" t="s">
        <v>45</v>
      </c>
      <c r="U7890" t="s">
        <v>467</v>
      </c>
      <c r="V7890" t="s">
        <v>1325</v>
      </c>
      <c r="W7890" t="s">
        <v>1298</v>
      </c>
      <c r="X7890" t="s">
        <v>125</v>
      </c>
      <c r="Y7890">
        <v>12670015</v>
      </c>
      <c r="Z7890" t="s">
        <v>84</v>
      </c>
      <c r="AA7890" t="s">
        <v>471</v>
      </c>
      <c r="AB7890" t="str">
        <f>CONCATENATE(A7890,"-",AA7890)</f>
        <v>10022941-WVU Foundation</v>
      </c>
      <c r="AC7890" s="1">
        <v>43282</v>
      </c>
      <c r="AD7890" s="1">
        <v>45473</v>
      </c>
      <c r="AE7890" s="2">
        <v>480</v>
      </c>
    </row>
    <row r="7891" spans="1:31" x14ac:dyDescent="0.25">
      <c r="A7891">
        <v>10022941</v>
      </c>
      <c r="B7891" t="s">
        <v>5302</v>
      </c>
      <c r="C7891" t="s">
        <v>5302</v>
      </c>
      <c r="D7891" t="s">
        <v>5302</v>
      </c>
      <c r="E7891">
        <v>745020112</v>
      </c>
      <c r="F7891" t="s">
        <v>668</v>
      </c>
      <c r="G7891" t="s">
        <v>668</v>
      </c>
      <c r="H7891" t="s">
        <v>73</v>
      </c>
      <c r="I7891" t="s">
        <v>35</v>
      </c>
      <c r="J7891" t="s">
        <v>5303</v>
      </c>
      <c r="K7891" t="s">
        <v>670</v>
      </c>
      <c r="L7891" t="s">
        <v>466</v>
      </c>
      <c r="M7891" t="s">
        <v>239</v>
      </c>
      <c r="N7891" t="s">
        <v>467</v>
      </c>
      <c r="O7891" t="s">
        <v>1128</v>
      </c>
      <c r="P7891" t="s">
        <v>79</v>
      </c>
      <c r="Q7891" t="s">
        <v>43</v>
      </c>
      <c r="R7891">
        <v>1085</v>
      </c>
      <c r="S7891" t="s">
        <v>670</v>
      </c>
      <c r="T7891" t="s">
        <v>60</v>
      </c>
      <c r="U7891" t="s">
        <v>467</v>
      </c>
      <c r="V7891" t="s">
        <v>5304</v>
      </c>
      <c r="W7891" t="s">
        <v>151</v>
      </c>
      <c r="X7891" t="s">
        <v>125</v>
      </c>
      <c r="Y7891">
        <v>11670015</v>
      </c>
      <c r="Z7891" t="s">
        <v>84</v>
      </c>
      <c r="AA7891" t="s">
        <v>471</v>
      </c>
      <c r="AB7891" t="str">
        <f>CONCATENATE(A7891,"-",AA7891)</f>
        <v>10022941-WVU Foundation</v>
      </c>
      <c r="AC7891" s="1">
        <v>41091</v>
      </c>
      <c r="AD7891" s="1">
        <v>45473</v>
      </c>
      <c r="AE7891" s="2">
        <v>3032.47</v>
      </c>
    </row>
    <row r="7892" spans="1:31" x14ac:dyDescent="0.25">
      <c r="A7892">
        <v>10022941</v>
      </c>
      <c r="B7892" t="s">
        <v>1527</v>
      </c>
      <c r="C7892" t="s">
        <v>1527</v>
      </c>
      <c r="D7892" t="s">
        <v>1527</v>
      </c>
      <c r="E7892">
        <v>745020132</v>
      </c>
      <c r="F7892" t="s">
        <v>668</v>
      </c>
      <c r="G7892" t="s">
        <v>668</v>
      </c>
      <c r="H7892" t="s">
        <v>190</v>
      </c>
      <c r="I7892" t="s">
        <v>35</v>
      </c>
      <c r="J7892" t="s">
        <v>1528</v>
      </c>
      <c r="K7892" t="s">
        <v>670</v>
      </c>
      <c r="L7892" t="s">
        <v>466</v>
      </c>
      <c r="M7892" t="s">
        <v>239</v>
      </c>
      <c r="N7892" t="s">
        <v>467</v>
      </c>
      <c r="O7892" t="s">
        <v>1128</v>
      </c>
      <c r="P7892" t="s">
        <v>79</v>
      </c>
      <c r="Q7892" t="s">
        <v>43</v>
      </c>
      <c r="R7892">
        <v>2704</v>
      </c>
      <c r="S7892" t="s">
        <v>670</v>
      </c>
      <c r="T7892" t="s">
        <v>153</v>
      </c>
      <c r="U7892" t="s">
        <v>467</v>
      </c>
      <c r="V7892" t="s">
        <v>1529</v>
      </c>
      <c r="W7892" t="s">
        <v>107</v>
      </c>
      <c r="X7892" t="s">
        <v>125</v>
      </c>
      <c r="Y7892">
        <v>11670015</v>
      </c>
      <c r="Z7892" t="s">
        <v>84</v>
      </c>
      <c r="AA7892" t="s">
        <v>471</v>
      </c>
      <c r="AB7892" t="str">
        <f>CONCATENATE(A7892,"-",AA7892)</f>
        <v>10022941-WVU Foundation</v>
      </c>
      <c r="AC7892" s="1">
        <v>44652</v>
      </c>
      <c r="AD7892" s="1">
        <v>45473</v>
      </c>
      <c r="AE7892" s="2">
        <v>2917.5</v>
      </c>
    </row>
    <row r="7893" spans="1:31" x14ac:dyDescent="0.25">
      <c r="A7893">
        <v>10022941</v>
      </c>
      <c r="B7893" t="s">
        <v>1530</v>
      </c>
      <c r="C7893" t="s">
        <v>1530</v>
      </c>
      <c r="D7893" t="s">
        <v>1530</v>
      </c>
      <c r="E7893">
        <v>310930900</v>
      </c>
      <c r="F7893" t="s">
        <v>142</v>
      </c>
      <c r="G7893" t="s">
        <v>143</v>
      </c>
      <c r="H7893" t="s">
        <v>99</v>
      </c>
      <c r="I7893" t="s">
        <v>35</v>
      </c>
      <c r="J7893" t="s">
        <v>1531</v>
      </c>
      <c r="K7893" t="s">
        <v>474</v>
      </c>
      <c r="L7893" t="s">
        <v>466</v>
      </c>
      <c r="M7893" t="s">
        <v>239</v>
      </c>
      <c r="N7893" t="s">
        <v>467</v>
      </c>
      <c r="O7893" t="s">
        <v>1128</v>
      </c>
      <c r="P7893" t="s">
        <v>79</v>
      </c>
      <c r="Q7893" t="s">
        <v>43</v>
      </c>
      <c r="R7893">
        <v>2372</v>
      </c>
      <c r="S7893" t="s">
        <v>474</v>
      </c>
      <c r="T7893" t="s">
        <v>60</v>
      </c>
      <c r="U7893" t="s">
        <v>467</v>
      </c>
      <c r="V7893" t="s">
        <v>1532</v>
      </c>
      <c r="W7893" t="s">
        <v>151</v>
      </c>
      <c r="X7893" t="s">
        <v>125</v>
      </c>
      <c r="Y7893">
        <v>11670015</v>
      </c>
      <c r="Z7893" t="s">
        <v>84</v>
      </c>
      <c r="AA7893" t="s">
        <v>471</v>
      </c>
      <c r="AB7893" t="str">
        <f>CONCATENATE(A7893,"-",AA7893)</f>
        <v>10022941-WVU Foundation</v>
      </c>
      <c r="AC7893" s="1">
        <v>43282</v>
      </c>
      <c r="AD7893" s="1">
        <v>45473</v>
      </c>
      <c r="AE7893" s="2">
        <v>212.14</v>
      </c>
    </row>
    <row r="7894" spans="1:31" x14ac:dyDescent="0.25">
      <c r="A7894">
        <v>10022941</v>
      </c>
      <c r="B7894" t="s">
        <v>1530</v>
      </c>
      <c r="C7894" t="s">
        <v>1530</v>
      </c>
      <c r="D7894" t="s">
        <v>1530</v>
      </c>
      <c r="E7894">
        <v>310930900</v>
      </c>
      <c r="F7894" t="s">
        <v>142</v>
      </c>
      <c r="G7894" t="s">
        <v>143</v>
      </c>
      <c r="H7894" t="s">
        <v>216</v>
      </c>
      <c r="I7894" t="s">
        <v>35</v>
      </c>
      <c r="J7894" t="s">
        <v>6325</v>
      </c>
      <c r="K7894" t="s">
        <v>474</v>
      </c>
      <c r="L7894" t="s">
        <v>466</v>
      </c>
      <c r="M7894" t="s">
        <v>239</v>
      </c>
      <c r="N7894" t="s">
        <v>467</v>
      </c>
      <c r="O7894" t="s">
        <v>1128</v>
      </c>
      <c r="P7894" t="s">
        <v>79</v>
      </c>
      <c r="Q7894" t="s">
        <v>43</v>
      </c>
      <c r="R7894">
        <v>1697</v>
      </c>
      <c r="S7894" t="s">
        <v>474</v>
      </c>
      <c r="T7894" t="s">
        <v>62</v>
      </c>
      <c r="U7894" t="s">
        <v>467</v>
      </c>
      <c r="V7894" t="s">
        <v>6326</v>
      </c>
      <c r="W7894" t="s">
        <v>1298</v>
      </c>
      <c r="X7894" t="s">
        <v>125</v>
      </c>
      <c r="Y7894">
        <v>71676639</v>
      </c>
      <c r="Z7894" t="s">
        <v>84</v>
      </c>
      <c r="AA7894" t="s">
        <v>471</v>
      </c>
      <c r="AB7894" t="str">
        <f>CONCATENATE(A7894,"-",AA7894)</f>
        <v>10022941-WVU Foundation</v>
      </c>
      <c r="AC7894" s="1">
        <v>42552</v>
      </c>
      <c r="AD7894" s="1">
        <v>45473</v>
      </c>
      <c r="AE7894" s="2">
        <v>2091.16</v>
      </c>
    </row>
    <row r="7895" spans="1:31" x14ac:dyDescent="0.25">
      <c r="A7895">
        <v>10022941</v>
      </c>
      <c r="B7895" t="s">
        <v>1530</v>
      </c>
      <c r="C7895" t="s">
        <v>1530</v>
      </c>
      <c r="D7895" t="s">
        <v>1530</v>
      </c>
      <c r="E7895">
        <v>310930900</v>
      </c>
      <c r="F7895" t="s">
        <v>142</v>
      </c>
      <c r="G7895" t="s">
        <v>143</v>
      </c>
      <c r="H7895" t="s">
        <v>212</v>
      </c>
      <c r="I7895" t="s">
        <v>35</v>
      </c>
      <c r="J7895" t="s">
        <v>1533</v>
      </c>
      <c r="K7895" t="s">
        <v>474</v>
      </c>
      <c r="L7895" t="s">
        <v>466</v>
      </c>
      <c r="M7895" t="s">
        <v>239</v>
      </c>
      <c r="N7895" t="s">
        <v>467</v>
      </c>
      <c r="O7895" t="s">
        <v>1128</v>
      </c>
      <c r="P7895" t="s">
        <v>79</v>
      </c>
      <c r="Q7895" t="s">
        <v>43</v>
      </c>
      <c r="R7895">
        <v>1321</v>
      </c>
      <c r="S7895" t="s">
        <v>474</v>
      </c>
      <c r="T7895" t="s">
        <v>213</v>
      </c>
      <c r="U7895" t="s">
        <v>467</v>
      </c>
      <c r="V7895" t="s">
        <v>1534</v>
      </c>
      <c r="W7895" t="s">
        <v>107</v>
      </c>
      <c r="X7895" t="s">
        <v>125</v>
      </c>
      <c r="Y7895">
        <v>11670015</v>
      </c>
      <c r="Z7895" t="s">
        <v>84</v>
      </c>
      <c r="AA7895" t="s">
        <v>471</v>
      </c>
      <c r="AB7895" t="str">
        <f>CONCATENATE(A7895,"-",AA7895)</f>
        <v>10022941-WVU Foundation</v>
      </c>
      <c r="AC7895" s="1">
        <v>41821</v>
      </c>
      <c r="AD7895" s="1">
        <v>45473</v>
      </c>
      <c r="AE7895" s="2">
        <v>11062.66</v>
      </c>
    </row>
    <row r="7896" spans="1:31" x14ac:dyDescent="0.25">
      <c r="A7896">
        <v>10022941</v>
      </c>
      <c r="B7896" t="s">
        <v>5930</v>
      </c>
      <c r="C7896" t="s">
        <v>5930</v>
      </c>
      <c r="D7896" t="s">
        <v>6327</v>
      </c>
      <c r="E7896">
        <v>460225034</v>
      </c>
      <c r="F7896" t="s">
        <v>162</v>
      </c>
      <c r="G7896" t="s">
        <v>163</v>
      </c>
      <c r="H7896" t="s">
        <v>216</v>
      </c>
      <c r="I7896" t="s">
        <v>35</v>
      </c>
      <c r="J7896" t="s">
        <v>5931</v>
      </c>
      <c r="K7896" t="s">
        <v>465</v>
      </c>
      <c r="L7896" t="s">
        <v>466</v>
      </c>
      <c r="M7896" t="s">
        <v>239</v>
      </c>
      <c r="N7896" t="s">
        <v>467</v>
      </c>
      <c r="O7896" t="s">
        <v>1128</v>
      </c>
      <c r="P7896" t="s">
        <v>79</v>
      </c>
      <c r="Q7896" t="s">
        <v>43</v>
      </c>
      <c r="R7896">
        <v>1146</v>
      </c>
      <c r="S7896" t="s">
        <v>465</v>
      </c>
      <c r="T7896" t="s">
        <v>62</v>
      </c>
      <c r="U7896" t="s">
        <v>467</v>
      </c>
      <c r="V7896" t="s">
        <v>5932</v>
      </c>
      <c r="W7896" t="s">
        <v>345</v>
      </c>
      <c r="X7896" t="s">
        <v>125</v>
      </c>
      <c r="Y7896">
        <v>12670015</v>
      </c>
      <c r="Z7896" t="s">
        <v>84</v>
      </c>
      <c r="AA7896" t="s">
        <v>471</v>
      </c>
      <c r="AB7896" t="str">
        <f>CONCATENATE(A7896,"-",AA7896)</f>
        <v>10022941-WVU Foundation</v>
      </c>
      <c r="AC7896" s="1">
        <v>41456</v>
      </c>
      <c r="AD7896" s="1">
        <v>45473</v>
      </c>
      <c r="AE7896" s="2">
        <v>381.06</v>
      </c>
    </row>
    <row r="7897" spans="1:31" x14ac:dyDescent="0.25">
      <c r="A7897">
        <v>10022941</v>
      </c>
      <c r="B7897" t="s">
        <v>1537</v>
      </c>
      <c r="C7897" t="s">
        <v>1537</v>
      </c>
      <c r="D7897" t="s">
        <v>1537</v>
      </c>
      <c r="E7897">
        <v>460092010</v>
      </c>
      <c r="F7897" t="s">
        <v>162</v>
      </c>
      <c r="G7897" t="s">
        <v>163</v>
      </c>
      <c r="H7897" t="s">
        <v>136</v>
      </c>
      <c r="I7897" t="s">
        <v>35</v>
      </c>
      <c r="J7897" t="s">
        <v>1538</v>
      </c>
      <c r="K7897" t="s">
        <v>165</v>
      </c>
      <c r="L7897" t="s">
        <v>466</v>
      </c>
      <c r="M7897" t="s">
        <v>239</v>
      </c>
      <c r="N7897" t="s">
        <v>467</v>
      </c>
      <c r="O7897" t="s">
        <v>1128</v>
      </c>
      <c r="P7897" t="s">
        <v>79</v>
      </c>
      <c r="Q7897" t="s">
        <v>43</v>
      </c>
      <c r="R7897">
        <v>1543</v>
      </c>
      <c r="S7897" t="s">
        <v>465</v>
      </c>
      <c r="T7897" t="s">
        <v>96</v>
      </c>
      <c r="U7897" t="s">
        <v>467</v>
      </c>
      <c r="V7897" t="s">
        <v>1539</v>
      </c>
      <c r="W7897" t="s">
        <v>151</v>
      </c>
      <c r="X7897" t="s">
        <v>125</v>
      </c>
      <c r="Y7897">
        <v>12670015</v>
      </c>
      <c r="Z7897" t="s">
        <v>84</v>
      </c>
      <c r="AA7897" t="s">
        <v>471</v>
      </c>
      <c r="AB7897" t="str">
        <f>CONCATENATE(A7897,"-",AA7897)</f>
        <v>10022941-WVU Foundation</v>
      </c>
      <c r="AC7897" s="1">
        <v>42552</v>
      </c>
      <c r="AD7897" s="1">
        <v>45473</v>
      </c>
      <c r="AE7897" s="2">
        <v>216.23</v>
      </c>
    </row>
    <row r="7898" spans="1:31" x14ac:dyDescent="0.25">
      <c r="A7898">
        <v>10022941</v>
      </c>
      <c r="B7898" t="s">
        <v>6328</v>
      </c>
      <c r="C7898" t="s">
        <v>6328</v>
      </c>
      <c r="D7898" t="s">
        <v>6328</v>
      </c>
      <c r="E7898">
        <v>230030071</v>
      </c>
      <c r="F7898" t="s">
        <v>1363</v>
      </c>
      <c r="G7898" t="s">
        <v>1363</v>
      </c>
      <c r="H7898" t="s">
        <v>477</v>
      </c>
      <c r="I7898" t="s">
        <v>35</v>
      </c>
      <c r="J7898" t="s">
        <v>6329</v>
      </c>
      <c r="K7898" t="s">
        <v>1141</v>
      </c>
      <c r="L7898" t="s">
        <v>466</v>
      </c>
      <c r="M7898" t="s">
        <v>239</v>
      </c>
      <c r="N7898" t="s">
        <v>467</v>
      </c>
      <c r="O7898" t="s">
        <v>1128</v>
      </c>
      <c r="P7898" t="s">
        <v>79</v>
      </c>
      <c r="Q7898" t="s">
        <v>43</v>
      </c>
      <c r="R7898">
        <v>2880</v>
      </c>
      <c r="S7898" t="s">
        <v>1141</v>
      </c>
      <c r="T7898" t="s">
        <v>96</v>
      </c>
      <c r="U7898" t="s">
        <v>467</v>
      </c>
      <c r="V7898" t="s">
        <v>6330</v>
      </c>
      <c r="W7898" t="s">
        <v>107</v>
      </c>
      <c r="X7898" t="s">
        <v>125</v>
      </c>
      <c r="Y7898">
        <v>11670015</v>
      </c>
      <c r="Z7898" t="s">
        <v>84</v>
      </c>
      <c r="AA7898" t="s">
        <v>471</v>
      </c>
      <c r="AB7898" t="str">
        <f>CONCATENATE(A7898,"-",AA7898)</f>
        <v>10022941-WVU Foundation</v>
      </c>
      <c r="AC7898" s="1">
        <v>44743</v>
      </c>
      <c r="AD7898" s="1">
        <v>45473</v>
      </c>
      <c r="AE7898" s="2">
        <v>1200.94</v>
      </c>
    </row>
    <row r="7899" spans="1:31" x14ac:dyDescent="0.25">
      <c r="A7899">
        <v>10022941</v>
      </c>
      <c r="B7899" t="s">
        <v>5310</v>
      </c>
      <c r="C7899" t="s">
        <v>5310</v>
      </c>
      <c r="D7899" t="s">
        <v>5310</v>
      </c>
      <c r="E7899">
        <v>110570900</v>
      </c>
      <c r="F7899" t="s">
        <v>98</v>
      </c>
      <c r="G7899" t="s">
        <v>98</v>
      </c>
      <c r="H7899" t="s">
        <v>283</v>
      </c>
      <c r="I7899" t="s">
        <v>35</v>
      </c>
      <c r="J7899" t="s">
        <v>5933</v>
      </c>
      <c r="K7899" t="s">
        <v>101</v>
      </c>
      <c r="L7899" t="s">
        <v>466</v>
      </c>
      <c r="M7899" t="s">
        <v>239</v>
      </c>
      <c r="N7899" t="s">
        <v>467</v>
      </c>
      <c r="O7899" t="s">
        <v>1128</v>
      </c>
      <c r="P7899" t="s">
        <v>79</v>
      </c>
      <c r="Q7899" t="s">
        <v>43</v>
      </c>
      <c r="R7899">
        <v>2636</v>
      </c>
      <c r="S7899" t="s">
        <v>660</v>
      </c>
      <c r="T7899" t="s">
        <v>62</v>
      </c>
      <c r="U7899" t="s">
        <v>467</v>
      </c>
      <c r="V7899" t="s">
        <v>5934</v>
      </c>
      <c r="W7899" t="s">
        <v>1298</v>
      </c>
      <c r="X7899" t="s">
        <v>125</v>
      </c>
      <c r="Y7899">
        <v>11670015</v>
      </c>
      <c r="Z7899" t="s">
        <v>84</v>
      </c>
      <c r="AA7899" t="s">
        <v>471</v>
      </c>
      <c r="AB7899" t="str">
        <f>CONCATENATE(A7899,"-",AA7899)</f>
        <v>10022941-WVU Foundation</v>
      </c>
      <c r="AC7899" s="1">
        <v>44378</v>
      </c>
      <c r="AD7899" s="1">
        <v>45473</v>
      </c>
      <c r="AE7899" s="2">
        <v>39</v>
      </c>
    </row>
    <row r="7900" spans="1:31" x14ac:dyDescent="0.25">
      <c r="A7900">
        <v>10022941</v>
      </c>
      <c r="B7900" t="s">
        <v>5310</v>
      </c>
      <c r="C7900" t="s">
        <v>5310</v>
      </c>
      <c r="D7900" t="s">
        <v>5310</v>
      </c>
      <c r="E7900">
        <v>110570900</v>
      </c>
      <c r="F7900" t="s">
        <v>98</v>
      </c>
      <c r="G7900" t="s">
        <v>98</v>
      </c>
      <c r="H7900" t="s">
        <v>128</v>
      </c>
      <c r="I7900" t="s">
        <v>35</v>
      </c>
      <c r="J7900" t="s">
        <v>5311</v>
      </c>
      <c r="K7900" t="s">
        <v>101</v>
      </c>
      <c r="L7900" t="s">
        <v>466</v>
      </c>
      <c r="M7900" t="s">
        <v>239</v>
      </c>
      <c r="N7900" t="s">
        <v>467</v>
      </c>
      <c r="O7900" t="s">
        <v>1128</v>
      </c>
      <c r="P7900" t="s">
        <v>79</v>
      </c>
      <c r="Q7900" t="s">
        <v>43</v>
      </c>
      <c r="R7900">
        <v>837</v>
      </c>
      <c r="S7900" t="s">
        <v>660</v>
      </c>
      <c r="T7900" t="s">
        <v>62</v>
      </c>
      <c r="U7900" t="s">
        <v>467</v>
      </c>
      <c r="V7900" t="s">
        <v>5312</v>
      </c>
      <c r="W7900" t="s">
        <v>107</v>
      </c>
      <c r="X7900" t="s">
        <v>125</v>
      </c>
      <c r="Y7900">
        <v>11670015</v>
      </c>
      <c r="Z7900" t="s">
        <v>84</v>
      </c>
      <c r="AA7900" t="s">
        <v>471</v>
      </c>
      <c r="AB7900" t="str">
        <f>CONCATENATE(A7900,"-",AA7900)</f>
        <v>10022941-WVU Foundation</v>
      </c>
      <c r="AC7900" s="1">
        <v>39995</v>
      </c>
      <c r="AD7900" s="1">
        <v>45473</v>
      </c>
      <c r="AE7900" s="2">
        <v>185.01</v>
      </c>
    </row>
    <row r="7901" spans="1:31" x14ac:dyDescent="0.25">
      <c r="A7901">
        <v>10022941</v>
      </c>
      <c r="B7901" t="s">
        <v>1540</v>
      </c>
      <c r="C7901" t="s">
        <v>1540</v>
      </c>
      <c r="D7901" t="s">
        <v>1540</v>
      </c>
      <c r="E7901">
        <v>410010900</v>
      </c>
      <c r="F7901" t="s">
        <v>1541</v>
      </c>
      <c r="G7901" t="s">
        <v>1541</v>
      </c>
      <c r="H7901" t="s">
        <v>236</v>
      </c>
      <c r="I7901" t="s">
        <v>35</v>
      </c>
      <c r="J7901" t="s">
        <v>1549</v>
      </c>
      <c r="K7901" t="s">
        <v>101</v>
      </c>
      <c r="L7901" t="s">
        <v>466</v>
      </c>
      <c r="M7901" t="s">
        <v>239</v>
      </c>
      <c r="N7901" t="s">
        <v>467</v>
      </c>
      <c r="O7901" t="s">
        <v>1128</v>
      </c>
      <c r="P7901" t="s">
        <v>79</v>
      </c>
      <c r="Q7901" t="s">
        <v>43</v>
      </c>
      <c r="R7901">
        <v>2139</v>
      </c>
      <c r="S7901" t="s">
        <v>1545</v>
      </c>
      <c r="T7901" t="s">
        <v>45</v>
      </c>
      <c r="U7901" t="s">
        <v>467</v>
      </c>
      <c r="V7901" t="s">
        <v>1550</v>
      </c>
      <c r="W7901" t="s">
        <v>1294</v>
      </c>
      <c r="X7901" t="s">
        <v>125</v>
      </c>
      <c r="Y7901">
        <v>11670015</v>
      </c>
      <c r="Z7901" t="s">
        <v>84</v>
      </c>
      <c r="AA7901" t="s">
        <v>471</v>
      </c>
      <c r="AB7901" t="str">
        <f>CONCATENATE(A7901,"-",AA7901)</f>
        <v>10022941-WVU Foundation</v>
      </c>
      <c r="AC7901" s="1">
        <v>43282</v>
      </c>
      <c r="AD7901" s="1">
        <v>45473</v>
      </c>
      <c r="AE7901" s="2">
        <v>1373.33</v>
      </c>
    </row>
    <row r="7902" spans="1:31" x14ac:dyDescent="0.25">
      <c r="A7902">
        <v>10022941</v>
      </c>
      <c r="B7902" t="s">
        <v>1540</v>
      </c>
      <c r="C7902" t="s">
        <v>1540</v>
      </c>
      <c r="D7902" t="s">
        <v>1540</v>
      </c>
      <c r="E7902">
        <v>410010900</v>
      </c>
      <c r="F7902" t="s">
        <v>1541</v>
      </c>
      <c r="G7902" t="s">
        <v>1541</v>
      </c>
      <c r="H7902" t="s">
        <v>236</v>
      </c>
      <c r="I7902" t="s">
        <v>35</v>
      </c>
      <c r="J7902" t="s">
        <v>6331</v>
      </c>
      <c r="K7902" t="s">
        <v>101</v>
      </c>
      <c r="L7902" t="s">
        <v>466</v>
      </c>
      <c r="M7902" t="s">
        <v>239</v>
      </c>
      <c r="N7902" t="s">
        <v>467</v>
      </c>
      <c r="O7902" t="s">
        <v>1128</v>
      </c>
      <c r="P7902" t="s">
        <v>79</v>
      </c>
      <c r="Q7902" t="s">
        <v>43</v>
      </c>
      <c r="R7902">
        <v>217</v>
      </c>
      <c r="S7902" t="s">
        <v>165</v>
      </c>
      <c r="T7902" t="s">
        <v>45</v>
      </c>
      <c r="U7902" t="s">
        <v>467</v>
      </c>
      <c r="V7902" t="s">
        <v>6332</v>
      </c>
      <c r="W7902" t="s">
        <v>107</v>
      </c>
      <c r="X7902" t="s">
        <v>125</v>
      </c>
      <c r="Y7902">
        <v>11670015</v>
      </c>
      <c r="Z7902" t="s">
        <v>84</v>
      </c>
      <c r="AA7902" t="s">
        <v>471</v>
      </c>
      <c r="AB7902" t="str">
        <f>CONCATENATE(A7902,"-",AA7902)</f>
        <v>10022941-WVU Foundation</v>
      </c>
      <c r="AC7902" s="1">
        <v>36342</v>
      </c>
      <c r="AD7902" s="1">
        <v>45473</v>
      </c>
      <c r="AE7902" s="2">
        <v>6999.99</v>
      </c>
    </row>
    <row r="7903" spans="1:31" x14ac:dyDescent="0.25">
      <c r="A7903">
        <v>10022941</v>
      </c>
      <c r="B7903" t="s">
        <v>1540</v>
      </c>
      <c r="C7903" t="s">
        <v>1540</v>
      </c>
      <c r="D7903" t="s">
        <v>1540</v>
      </c>
      <c r="E7903">
        <v>410010900</v>
      </c>
      <c r="F7903" t="s">
        <v>1541</v>
      </c>
      <c r="G7903" t="s">
        <v>1541</v>
      </c>
      <c r="H7903" t="s">
        <v>73</v>
      </c>
      <c r="I7903" t="s">
        <v>35</v>
      </c>
      <c r="J7903" t="s">
        <v>6331</v>
      </c>
      <c r="K7903" t="s">
        <v>101</v>
      </c>
      <c r="L7903" t="s">
        <v>466</v>
      </c>
      <c r="M7903" t="s">
        <v>239</v>
      </c>
      <c r="N7903" t="s">
        <v>467</v>
      </c>
      <c r="O7903" t="s">
        <v>1128</v>
      </c>
      <c r="P7903" t="s">
        <v>79</v>
      </c>
      <c r="Q7903" t="s">
        <v>43</v>
      </c>
      <c r="R7903">
        <v>217</v>
      </c>
      <c r="S7903" t="s">
        <v>165</v>
      </c>
      <c r="T7903" t="s">
        <v>60</v>
      </c>
      <c r="U7903" t="s">
        <v>467</v>
      </c>
      <c r="V7903" t="s">
        <v>6332</v>
      </c>
      <c r="W7903" t="s">
        <v>107</v>
      </c>
      <c r="X7903" t="s">
        <v>125</v>
      </c>
      <c r="Y7903">
        <v>11670015</v>
      </c>
      <c r="Z7903" t="s">
        <v>84</v>
      </c>
      <c r="AA7903" t="s">
        <v>471</v>
      </c>
      <c r="AB7903" t="str">
        <f>CONCATENATE(A7903,"-",AA7903)</f>
        <v>10022941-WVU Foundation</v>
      </c>
      <c r="AC7903" s="1">
        <v>36342</v>
      </c>
      <c r="AD7903" s="1">
        <v>45473</v>
      </c>
      <c r="AE7903" s="2">
        <v>1609.97</v>
      </c>
    </row>
    <row r="7904" spans="1:31" x14ac:dyDescent="0.25">
      <c r="A7904">
        <v>10022941</v>
      </c>
      <c r="B7904" t="s">
        <v>1540</v>
      </c>
      <c r="C7904" t="s">
        <v>1540</v>
      </c>
      <c r="D7904" t="s">
        <v>1540</v>
      </c>
      <c r="E7904">
        <v>410010900</v>
      </c>
      <c r="F7904" t="s">
        <v>1541</v>
      </c>
      <c r="G7904" t="s">
        <v>1541</v>
      </c>
      <c r="H7904" t="s">
        <v>128</v>
      </c>
      <c r="I7904" t="s">
        <v>35</v>
      </c>
      <c r="J7904" t="s">
        <v>4267</v>
      </c>
      <c r="K7904" t="s">
        <v>101</v>
      </c>
      <c r="L7904" t="s">
        <v>466</v>
      </c>
      <c r="M7904" t="s">
        <v>239</v>
      </c>
      <c r="N7904" t="s">
        <v>467</v>
      </c>
      <c r="O7904" t="s">
        <v>1128</v>
      </c>
      <c r="P7904" t="s">
        <v>79</v>
      </c>
      <c r="Q7904" t="s">
        <v>43</v>
      </c>
      <c r="R7904">
        <v>807</v>
      </c>
      <c r="S7904" t="s">
        <v>1545</v>
      </c>
      <c r="T7904" t="s">
        <v>62</v>
      </c>
      <c r="U7904" t="s">
        <v>467</v>
      </c>
      <c r="V7904" t="s">
        <v>4268</v>
      </c>
      <c r="W7904" t="s">
        <v>107</v>
      </c>
      <c r="X7904" t="s">
        <v>125</v>
      </c>
      <c r="Y7904">
        <v>11670015</v>
      </c>
      <c r="Z7904" t="s">
        <v>84</v>
      </c>
      <c r="AA7904" t="s">
        <v>471</v>
      </c>
      <c r="AB7904" t="str">
        <f>CONCATENATE(A7904,"-",AA7904)</f>
        <v>10022941-WVU Foundation</v>
      </c>
      <c r="AC7904" s="1">
        <v>39630</v>
      </c>
      <c r="AD7904" s="1">
        <v>45473</v>
      </c>
      <c r="AE7904" s="2">
        <v>1683.72</v>
      </c>
    </row>
    <row r="7905" spans="1:31" x14ac:dyDescent="0.25">
      <c r="A7905">
        <v>10022941</v>
      </c>
      <c r="B7905" t="s">
        <v>1540</v>
      </c>
      <c r="C7905" t="s">
        <v>1540</v>
      </c>
      <c r="D7905" t="s">
        <v>1540</v>
      </c>
      <c r="E7905">
        <v>410010900</v>
      </c>
      <c r="F7905" t="s">
        <v>1541</v>
      </c>
      <c r="G7905" t="s">
        <v>1541</v>
      </c>
      <c r="H7905" t="s">
        <v>160</v>
      </c>
      <c r="I7905" t="s">
        <v>35</v>
      </c>
      <c r="J7905" t="s">
        <v>4267</v>
      </c>
      <c r="K7905" t="s">
        <v>101</v>
      </c>
      <c r="L7905" t="s">
        <v>466</v>
      </c>
      <c r="M7905" t="s">
        <v>239</v>
      </c>
      <c r="N7905" t="s">
        <v>467</v>
      </c>
      <c r="O7905" t="s">
        <v>1128</v>
      </c>
      <c r="P7905" t="s">
        <v>79</v>
      </c>
      <c r="Q7905" t="s">
        <v>43</v>
      </c>
      <c r="R7905">
        <v>807</v>
      </c>
      <c r="S7905" t="s">
        <v>1545</v>
      </c>
      <c r="T7905" t="s">
        <v>62</v>
      </c>
      <c r="U7905" t="s">
        <v>467</v>
      </c>
      <c r="V7905" t="s">
        <v>4268</v>
      </c>
      <c r="W7905" t="s">
        <v>107</v>
      </c>
      <c r="X7905" t="s">
        <v>125</v>
      </c>
      <c r="Y7905">
        <v>11670015</v>
      </c>
      <c r="Z7905" t="s">
        <v>84</v>
      </c>
      <c r="AA7905" t="s">
        <v>471</v>
      </c>
      <c r="AB7905" t="str">
        <f>CONCATENATE(A7905,"-",AA7905)</f>
        <v>10022941-WVU Foundation</v>
      </c>
      <c r="AC7905" s="1">
        <v>39630</v>
      </c>
      <c r="AD7905" s="1">
        <v>45473</v>
      </c>
      <c r="AE7905" s="2">
        <v>3291.1</v>
      </c>
    </row>
    <row r="7906" spans="1:31" x14ac:dyDescent="0.25">
      <c r="A7906">
        <v>10022941</v>
      </c>
      <c r="B7906" t="s">
        <v>1540</v>
      </c>
      <c r="C7906" t="s">
        <v>1540</v>
      </c>
      <c r="D7906" t="s">
        <v>1540</v>
      </c>
      <c r="E7906">
        <v>410010900</v>
      </c>
      <c r="F7906" t="s">
        <v>1541</v>
      </c>
      <c r="G7906" t="s">
        <v>1541</v>
      </c>
      <c r="H7906" t="s">
        <v>129</v>
      </c>
      <c r="I7906" t="s">
        <v>35</v>
      </c>
      <c r="J7906" t="s">
        <v>1547</v>
      </c>
      <c r="K7906" t="s">
        <v>101</v>
      </c>
      <c r="L7906" t="s">
        <v>466</v>
      </c>
      <c r="M7906" t="s">
        <v>239</v>
      </c>
      <c r="N7906" t="s">
        <v>467</v>
      </c>
      <c r="O7906" t="s">
        <v>1128</v>
      </c>
      <c r="P7906" t="s">
        <v>79</v>
      </c>
      <c r="Q7906" t="s">
        <v>43</v>
      </c>
      <c r="R7906">
        <v>309</v>
      </c>
      <c r="S7906" t="s">
        <v>1545</v>
      </c>
      <c r="T7906" t="s">
        <v>62</v>
      </c>
      <c r="U7906" t="s">
        <v>467</v>
      </c>
      <c r="V7906" t="s">
        <v>1548</v>
      </c>
      <c r="W7906" t="s">
        <v>107</v>
      </c>
      <c r="X7906" t="s">
        <v>125</v>
      </c>
      <c r="Y7906">
        <v>11670015</v>
      </c>
      <c r="Z7906" t="s">
        <v>84</v>
      </c>
      <c r="AA7906" t="s">
        <v>471</v>
      </c>
      <c r="AB7906" t="str">
        <f>CONCATENATE(A7906,"-",AA7906)</f>
        <v>10022941-WVU Foundation</v>
      </c>
      <c r="AC7906" s="1">
        <v>36708</v>
      </c>
      <c r="AD7906" s="1">
        <v>45473</v>
      </c>
      <c r="AE7906" s="2">
        <v>278</v>
      </c>
    </row>
    <row r="7907" spans="1:31" x14ac:dyDescent="0.25">
      <c r="A7907">
        <v>10022941</v>
      </c>
      <c r="B7907" t="s">
        <v>1540</v>
      </c>
      <c r="C7907" t="s">
        <v>1540</v>
      </c>
      <c r="D7907" t="s">
        <v>1540</v>
      </c>
      <c r="E7907">
        <v>410010900</v>
      </c>
      <c r="F7907" t="s">
        <v>1541</v>
      </c>
      <c r="G7907" t="s">
        <v>1541</v>
      </c>
      <c r="H7907" t="s">
        <v>284</v>
      </c>
      <c r="I7907" t="s">
        <v>35</v>
      </c>
      <c r="J7907" t="s">
        <v>6333</v>
      </c>
      <c r="K7907" t="s">
        <v>1545</v>
      </c>
      <c r="L7907" t="s">
        <v>466</v>
      </c>
      <c r="M7907" t="s">
        <v>239</v>
      </c>
      <c r="N7907" t="s">
        <v>467</v>
      </c>
      <c r="O7907" t="s">
        <v>1128</v>
      </c>
      <c r="P7907" t="s">
        <v>79</v>
      </c>
      <c r="Q7907" t="s">
        <v>43</v>
      </c>
      <c r="R7907">
        <v>2632</v>
      </c>
      <c r="S7907" t="s">
        <v>1545</v>
      </c>
      <c r="T7907" t="s">
        <v>213</v>
      </c>
      <c r="U7907" t="s">
        <v>467</v>
      </c>
      <c r="V7907" t="s">
        <v>6334</v>
      </c>
      <c r="W7907" t="s">
        <v>107</v>
      </c>
      <c r="X7907" t="s">
        <v>125</v>
      </c>
      <c r="Y7907">
        <v>11670015</v>
      </c>
      <c r="Z7907" t="s">
        <v>84</v>
      </c>
      <c r="AA7907" t="s">
        <v>471</v>
      </c>
      <c r="AB7907" t="str">
        <f>CONCATENATE(A7907,"-",AA7907)</f>
        <v>10022941-WVU Foundation</v>
      </c>
      <c r="AC7907" s="1">
        <v>44378</v>
      </c>
      <c r="AD7907" s="1">
        <v>45473</v>
      </c>
      <c r="AE7907" s="2">
        <v>42.5</v>
      </c>
    </row>
    <row r="7908" spans="1:31" x14ac:dyDescent="0.25">
      <c r="A7908">
        <v>10022941</v>
      </c>
      <c r="B7908" t="s">
        <v>1540</v>
      </c>
      <c r="C7908" t="s">
        <v>1540</v>
      </c>
      <c r="D7908" t="s">
        <v>1540</v>
      </c>
      <c r="E7908">
        <v>410010900</v>
      </c>
      <c r="F7908" t="s">
        <v>1541</v>
      </c>
      <c r="G7908" t="s">
        <v>1541</v>
      </c>
      <c r="H7908" t="s">
        <v>95</v>
      </c>
      <c r="I7908" t="s">
        <v>35</v>
      </c>
      <c r="J7908" t="s">
        <v>5315</v>
      </c>
      <c r="K7908" t="s">
        <v>1386</v>
      </c>
      <c r="L7908" t="s">
        <v>466</v>
      </c>
      <c r="M7908" t="s">
        <v>239</v>
      </c>
      <c r="N7908" t="s">
        <v>467</v>
      </c>
      <c r="O7908" t="s">
        <v>1128</v>
      </c>
      <c r="P7908" t="s">
        <v>79</v>
      </c>
      <c r="Q7908" t="s">
        <v>43</v>
      </c>
      <c r="R7908">
        <v>2069</v>
      </c>
      <c r="S7908" t="s">
        <v>1545</v>
      </c>
      <c r="T7908" t="s">
        <v>96</v>
      </c>
      <c r="U7908" t="s">
        <v>467</v>
      </c>
      <c r="V7908" t="s">
        <v>5316</v>
      </c>
      <c r="W7908" t="s">
        <v>107</v>
      </c>
      <c r="X7908" t="s">
        <v>125</v>
      </c>
      <c r="Y7908">
        <v>11670015</v>
      </c>
      <c r="Z7908" t="s">
        <v>84</v>
      </c>
      <c r="AA7908" t="s">
        <v>471</v>
      </c>
      <c r="AB7908" t="str">
        <f>CONCATENATE(A7908,"-",AA7908)</f>
        <v>10022941-WVU Foundation</v>
      </c>
      <c r="AC7908" s="1">
        <v>43282</v>
      </c>
      <c r="AD7908" s="1">
        <v>45473</v>
      </c>
      <c r="AE7908" s="2">
        <v>506.27</v>
      </c>
    </row>
    <row r="7909" spans="1:31" x14ac:dyDescent="0.25">
      <c r="A7909">
        <v>10022941</v>
      </c>
      <c r="B7909" t="s">
        <v>1540</v>
      </c>
      <c r="C7909" t="s">
        <v>1540</v>
      </c>
      <c r="D7909" t="s">
        <v>1540</v>
      </c>
      <c r="E7909">
        <v>410010900</v>
      </c>
      <c r="F7909" t="s">
        <v>1541</v>
      </c>
      <c r="G7909" t="s">
        <v>1541</v>
      </c>
      <c r="H7909" t="s">
        <v>95</v>
      </c>
      <c r="I7909" t="s">
        <v>35</v>
      </c>
      <c r="J7909" t="s">
        <v>6335</v>
      </c>
      <c r="K7909" t="s">
        <v>1545</v>
      </c>
      <c r="L7909" t="s">
        <v>466</v>
      </c>
      <c r="M7909" t="s">
        <v>239</v>
      </c>
      <c r="N7909" t="s">
        <v>467</v>
      </c>
      <c r="O7909" t="s">
        <v>1128</v>
      </c>
      <c r="P7909" t="s">
        <v>79</v>
      </c>
      <c r="Q7909" t="s">
        <v>43</v>
      </c>
      <c r="R7909">
        <v>2674</v>
      </c>
      <c r="S7909" t="s">
        <v>1545</v>
      </c>
      <c r="T7909" t="s">
        <v>96</v>
      </c>
      <c r="U7909" t="s">
        <v>467</v>
      </c>
      <c r="V7909" t="s">
        <v>6336</v>
      </c>
      <c r="W7909" t="s">
        <v>107</v>
      </c>
      <c r="X7909" t="s">
        <v>125</v>
      </c>
      <c r="Y7909">
        <v>11670015</v>
      </c>
      <c r="Z7909" t="s">
        <v>84</v>
      </c>
      <c r="AA7909" t="s">
        <v>471</v>
      </c>
      <c r="AB7909" t="str">
        <f>CONCATENATE(A7909,"-",AA7909)</f>
        <v>10022941-WVU Foundation</v>
      </c>
      <c r="AC7909" s="1">
        <v>44378</v>
      </c>
      <c r="AD7909" s="1">
        <v>45473</v>
      </c>
      <c r="AE7909" s="2">
        <v>1000</v>
      </c>
    </row>
    <row r="7910" spans="1:31" x14ac:dyDescent="0.25">
      <c r="A7910">
        <v>10022941</v>
      </c>
      <c r="B7910" t="s">
        <v>1551</v>
      </c>
      <c r="C7910" t="s">
        <v>1551</v>
      </c>
      <c r="D7910" t="s">
        <v>1551</v>
      </c>
      <c r="E7910">
        <v>230020501</v>
      </c>
      <c r="F7910" t="s">
        <v>1363</v>
      </c>
      <c r="G7910" t="s">
        <v>1363</v>
      </c>
      <c r="H7910" t="s">
        <v>133</v>
      </c>
      <c r="I7910" t="s">
        <v>35</v>
      </c>
      <c r="J7910" t="s">
        <v>1555</v>
      </c>
      <c r="K7910" t="s">
        <v>1141</v>
      </c>
      <c r="L7910" t="s">
        <v>466</v>
      </c>
      <c r="M7910" t="s">
        <v>239</v>
      </c>
      <c r="N7910" t="s">
        <v>467</v>
      </c>
      <c r="O7910" t="s">
        <v>1128</v>
      </c>
      <c r="P7910" t="s">
        <v>79</v>
      </c>
      <c r="Q7910" t="s">
        <v>43</v>
      </c>
      <c r="R7910">
        <v>726</v>
      </c>
      <c r="S7910" t="s">
        <v>1141</v>
      </c>
      <c r="T7910" t="s">
        <v>60</v>
      </c>
      <c r="U7910" t="s">
        <v>467</v>
      </c>
      <c r="V7910" t="s">
        <v>1553</v>
      </c>
      <c r="W7910" t="s">
        <v>107</v>
      </c>
      <c r="X7910" t="s">
        <v>125</v>
      </c>
      <c r="Y7910">
        <v>11670015</v>
      </c>
      <c r="Z7910" t="s">
        <v>84</v>
      </c>
      <c r="AA7910" t="s">
        <v>471</v>
      </c>
      <c r="AB7910" t="str">
        <f>CONCATENATE(A7910,"-",AA7910)</f>
        <v>10022941-WVU Foundation</v>
      </c>
      <c r="AC7910" s="1">
        <v>39264</v>
      </c>
      <c r="AD7910" s="1">
        <v>45473</v>
      </c>
      <c r="AE7910" s="2">
        <v>202.5</v>
      </c>
    </row>
    <row r="7911" spans="1:31" x14ac:dyDescent="0.25">
      <c r="A7911">
        <v>10022941</v>
      </c>
      <c r="B7911" t="s">
        <v>1551</v>
      </c>
      <c r="C7911" t="s">
        <v>1551</v>
      </c>
      <c r="D7911" t="s">
        <v>1551</v>
      </c>
      <c r="E7911">
        <v>230020501</v>
      </c>
      <c r="F7911" t="s">
        <v>1363</v>
      </c>
      <c r="G7911" t="s">
        <v>1363</v>
      </c>
      <c r="H7911" t="s">
        <v>606</v>
      </c>
      <c r="I7911" t="s">
        <v>35</v>
      </c>
      <c r="J7911" t="s">
        <v>4269</v>
      </c>
      <c r="K7911" t="s">
        <v>1141</v>
      </c>
      <c r="L7911" t="s">
        <v>466</v>
      </c>
      <c r="M7911" t="s">
        <v>239</v>
      </c>
      <c r="N7911" t="s">
        <v>467</v>
      </c>
      <c r="O7911" t="s">
        <v>1128</v>
      </c>
      <c r="P7911" t="s">
        <v>79</v>
      </c>
      <c r="Q7911" t="s">
        <v>43</v>
      </c>
      <c r="R7911">
        <v>2537</v>
      </c>
      <c r="S7911" t="s">
        <v>1141</v>
      </c>
      <c r="T7911" t="s">
        <v>62</v>
      </c>
      <c r="U7911" t="s">
        <v>467</v>
      </c>
      <c r="V7911" t="s">
        <v>1553</v>
      </c>
      <c r="W7911" t="s">
        <v>107</v>
      </c>
      <c r="X7911" t="s">
        <v>125</v>
      </c>
      <c r="Y7911">
        <v>11670015</v>
      </c>
      <c r="Z7911" t="s">
        <v>84</v>
      </c>
      <c r="AA7911" t="s">
        <v>471</v>
      </c>
      <c r="AB7911" t="str">
        <f>CONCATENATE(A7911,"-",AA7911)</f>
        <v>10022941-WVU Foundation</v>
      </c>
      <c r="AC7911" s="1">
        <v>44013</v>
      </c>
      <c r="AD7911" s="1">
        <v>45473</v>
      </c>
      <c r="AE7911" s="2">
        <v>37.44</v>
      </c>
    </row>
    <row r="7912" spans="1:31" x14ac:dyDescent="0.25">
      <c r="A7912">
        <v>10022941</v>
      </c>
      <c r="B7912" t="s">
        <v>1551</v>
      </c>
      <c r="C7912" t="s">
        <v>1551</v>
      </c>
      <c r="D7912" t="s">
        <v>1551</v>
      </c>
      <c r="E7912">
        <v>230020501</v>
      </c>
      <c r="F7912" t="s">
        <v>1363</v>
      </c>
      <c r="G7912" t="s">
        <v>1363</v>
      </c>
      <c r="H7912" t="s">
        <v>216</v>
      </c>
      <c r="I7912" t="s">
        <v>35</v>
      </c>
      <c r="J7912" t="s">
        <v>6337</v>
      </c>
      <c r="K7912" t="s">
        <v>1141</v>
      </c>
      <c r="L7912" t="s">
        <v>466</v>
      </c>
      <c r="M7912" t="s">
        <v>239</v>
      </c>
      <c r="N7912" t="s">
        <v>467</v>
      </c>
      <c r="O7912" t="s">
        <v>1128</v>
      </c>
      <c r="P7912" t="s">
        <v>79</v>
      </c>
      <c r="Q7912" t="s">
        <v>43</v>
      </c>
      <c r="R7912">
        <v>2533</v>
      </c>
      <c r="S7912" t="s">
        <v>1141</v>
      </c>
      <c r="T7912" t="s">
        <v>62</v>
      </c>
      <c r="U7912" t="s">
        <v>467</v>
      </c>
      <c r="V7912" t="s">
        <v>1553</v>
      </c>
      <c r="W7912" t="s">
        <v>107</v>
      </c>
      <c r="X7912" t="s">
        <v>125</v>
      </c>
      <c r="Y7912">
        <v>11670015</v>
      </c>
      <c r="Z7912" t="s">
        <v>84</v>
      </c>
      <c r="AA7912" t="s">
        <v>471</v>
      </c>
      <c r="AB7912" t="str">
        <f>CONCATENATE(A7912,"-",AA7912)</f>
        <v>10022941-WVU Foundation</v>
      </c>
      <c r="AC7912" s="1">
        <v>44013</v>
      </c>
      <c r="AD7912" s="1">
        <v>45473</v>
      </c>
      <c r="AE7912" s="2">
        <v>742.07</v>
      </c>
    </row>
    <row r="7913" spans="1:31" x14ac:dyDescent="0.25">
      <c r="A7913">
        <v>10022941</v>
      </c>
      <c r="B7913" t="s">
        <v>1551</v>
      </c>
      <c r="C7913" t="s">
        <v>1551</v>
      </c>
      <c r="D7913" t="s">
        <v>1551</v>
      </c>
      <c r="E7913">
        <v>230020501</v>
      </c>
      <c r="F7913" t="s">
        <v>1363</v>
      </c>
      <c r="G7913" t="s">
        <v>1363</v>
      </c>
      <c r="H7913" t="s">
        <v>216</v>
      </c>
      <c r="I7913" t="s">
        <v>35</v>
      </c>
      <c r="J7913" t="s">
        <v>1552</v>
      </c>
      <c r="K7913" t="s">
        <v>1141</v>
      </c>
      <c r="L7913" t="s">
        <v>466</v>
      </c>
      <c r="M7913" t="s">
        <v>239</v>
      </c>
      <c r="N7913" t="s">
        <v>467</v>
      </c>
      <c r="O7913" t="s">
        <v>1128</v>
      </c>
      <c r="P7913" t="s">
        <v>79</v>
      </c>
      <c r="Q7913" t="s">
        <v>43</v>
      </c>
      <c r="R7913">
        <v>2535</v>
      </c>
      <c r="S7913" t="s">
        <v>1141</v>
      </c>
      <c r="T7913" t="s">
        <v>62</v>
      </c>
      <c r="U7913" t="s">
        <v>467</v>
      </c>
      <c r="V7913" t="s">
        <v>1553</v>
      </c>
      <c r="W7913" t="s">
        <v>107</v>
      </c>
      <c r="X7913" t="s">
        <v>125</v>
      </c>
      <c r="Y7913">
        <v>11670015</v>
      </c>
      <c r="Z7913" t="s">
        <v>84</v>
      </c>
      <c r="AA7913" t="s">
        <v>471</v>
      </c>
      <c r="AB7913" t="str">
        <f>CONCATENATE(A7913,"-",AA7913)</f>
        <v>10022941-WVU Foundation</v>
      </c>
      <c r="AC7913" s="1">
        <v>44013</v>
      </c>
      <c r="AD7913" s="1">
        <v>45473</v>
      </c>
      <c r="AE7913" s="2">
        <v>742.66</v>
      </c>
    </row>
    <row r="7914" spans="1:31" x14ac:dyDescent="0.25">
      <c r="A7914">
        <v>10022941</v>
      </c>
      <c r="B7914" t="s">
        <v>1551</v>
      </c>
      <c r="C7914" t="s">
        <v>1551</v>
      </c>
      <c r="D7914" t="s">
        <v>1551</v>
      </c>
      <c r="E7914">
        <v>230020501</v>
      </c>
      <c r="F7914" t="s">
        <v>1363</v>
      </c>
      <c r="G7914" t="s">
        <v>1363</v>
      </c>
      <c r="H7914" t="s">
        <v>576</v>
      </c>
      <c r="I7914" t="s">
        <v>35</v>
      </c>
      <c r="J7914" t="s">
        <v>1552</v>
      </c>
      <c r="K7914" t="s">
        <v>1141</v>
      </c>
      <c r="L7914" t="s">
        <v>466</v>
      </c>
      <c r="M7914" t="s">
        <v>239</v>
      </c>
      <c r="N7914" t="s">
        <v>467</v>
      </c>
      <c r="O7914" t="s">
        <v>1128</v>
      </c>
      <c r="P7914" t="s">
        <v>79</v>
      </c>
      <c r="Q7914" t="s">
        <v>43</v>
      </c>
      <c r="R7914">
        <v>2535</v>
      </c>
      <c r="S7914" t="s">
        <v>1141</v>
      </c>
      <c r="T7914" t="s">
        <v>96</v>
      </c>
      <c r="U7914" t="s">
        <v>467</v>
      </c>
      <c r="V7914" t="s">
        <v>1553</v>
      </c>
      <c r="W7914" t="s">
        <v>107</v>
      </c>
      <c r="X7914" t="s">
        <v>125</v>
      </c>
      <c r="Y7914">
        <v>11670015</v>
      </c>
      <c r="Z7914" t="s">
        <v>84</v>
      </c>
      <c r="AA7914" t="s">
        <v>471</v>
      </c>
      <c r="AB7914" t="str">
        <f>CONCATENATE(A7914,"-",AA7914)</f>
        <v>10022941-WVU Foundation</v>
      </c>
      <c r="AC7914" s="1">
        <v>44013</v>
      </c>
      <c r="AD7914" s="1">
        <v>45473</v>
      </c>
      <c r="AE7914" s="2">
        <v>2059.14</v>
      </c>
    </row>
    <row r="7915" spans="1:31" x14ac:dyDescent="0.25">
      <c r="A7915">
        <v>10022941</v>
      </c>
      <c r="B7915" t="s">
        <v>1551</v>
      </c>
      <c r="C7915" t="s">
        <v>1551</v>
      </c>
      <c r="D7915" t="s">
        <v>1551</v>
      </c>
      <c r="E7915">
        <v>230020501</v>
      </c>
      <c r="F7915" t="s">
        <v>1363</v>
      </c>
      <c r="G7915" t="s">
        <v>1363</v>
      </c>
      <c r="H7915" t="s">
        <v>95</v>
      </c>
      <c r="I7915" t="s">
        <v>35</v>
      </c>
      <c r="J7915" t="s">
        <v>1552</v>
      </c>
      <c r="K7915" t="s">
        <v>1141</v>
      </c>
      <c r="L7915" t="s">
        <v>466</v>
      </c>
      <c r="M7915" t="s">
        <v>239</v>
      </c>
      <c r="N7915" t="s">
        <v>467</v>
      </c>
      <c r="O7915" t="s">
        <v>1128</v>
      </c>
      <c r="P7915" t="s">
        <v>79</v>
      </c>
      <c r="Q7915" t="s">
        <v>43</v>
      </c>
      <c r="R7915">
        <v>2535</v>
      </c>
      <c r="S7915" t="s">
        <v>1141</v>
      </c>
      <c r="T7915" t="s">
        <v>96</v>
      </c>
      <c r="U7915" t="s">
        <v>467</v>
      </c>
      <c r="V7915" t="s">
        <v>1553</v>
      </c>
      <c r="W7915" t="s">
        <v>107</v>
      </c>
      <c r="X7915" t="s">
        <v>125</v>
      </c>
      <c r="Y7915">
        <v>11670015</v>
      </c>
      <c r="Z7915" t="s">
        <v>84</v>
      </c>
      <c r="AA7915" t="s">
        <v>471</v>
      </c>
      <c r="AB7915" t="str">
        <f>CONCATENATE(A7915,"-",AA7915)</f>
        <v>10022941-WVU Foundation</v>
      </c>
      <c r="AC7915" s="1">
        <v>44013</v>
      </c>
      <c r="AD7915" s="1">
        <v>45473</v>
      </c>
      <c r="AE7915" s="2">
        <v>1578.15</v>
      </c>
    </row>
    <row r="7916" spans="1:31" x14ac:dyDescent="0.25">
      <c r="A7916">
        <v>10022941</v>
      </c>
      <c r="B7916" t="s">
        <v>807</v>
      </c>
      <c r="C7916" t="s">
        <v>807</v>
      </c>
      <c r="D7916" t="s">
        <v>807</v>
      </c>
      <c r="E7916">
        <v>491070010</v>
      </c>
      <c r="F7916" t="s">
        <v>180</v>
      </c>
      <c r="G7916" t="s">
        <v>181</v>
      </c>
      <c r="H7916" t="s">
        <v>99</v>
      </c>
      <c r="I7916" t="s">
        <v>35</v>
      </c>
      <c r="J7916" t="s">
        <v>1556</v>
      </c>
      <c r="K7916" t="s">
        <v>1288</v>
      </c>
      <c r="L7916" t="s">
        <v>466</v>
      </c>
      <c r="M7916" t="s">
        <v>239</v>
      </c>
      <c r="N7916" t="s">
        <v>467</v>
      </c>
      <c r="O7916" t="s">
        <v>1128</v>
      </c>
      <c r="P7916" t="s">
        <v>79</v>
      </c>
      <c r="Q7916" t="s">
        <v>43</v>
      </c>
      <c r="R7916">
        <v>2325</v>
      </c>
      <c r="S7916" t="s">
        <v>1288</v>
      </c>
      <c r="T7916" t="s">
        <v>60</v>
      </c>
      <c r="U7916" t="s">
        <v>467</v>
      </c>
      <c r="V7916" t="s">
        <v>1297</v>
      </c>
      <c r="W7916" t="s">
        <v>1298</v>
      </c>
      <c r="X7916" t="s">
        <v>125</v>
      </c>
      <c r="Y7916">
        <v>71676639</v>
      </c>
      <c r="Z7916" t="s">
        <v>84</v>
      </c>
      <c r="AA7916" t="s">
        <v>471</v>
      </c>
      <c r="AB7916" t="str">
        <f>CONCATENATE(A7916,"-",AA7916)</f>
        <v>10022941-WVU Foundation</v>
      </c>
      <c r="AC7916" s="1">
        <v>43282</v>
      </c>
      <c r="AD7916" s="1">
        <v>45473</v>
      </c>
      <c r="AE7916" s="2">
        <v>1278.6199999999999</v>
      </c>
    </row>
    <row r="7917" spans="1:31" x14ac:dyDescent="0.25">
      <c r="A7917">
        <v>10022941</v>
      </c>
      <c r="B7917" t="s">
        <v>807</v>
      </c>
      <c r="C7917" t="s">
        <v>807</v>
      </c>
      <c r="D7917" t="s">
        <v>807</v>
      </c>
      <c r="E7917">
        <v>491070010</v>
      </c>
      <c r="F7917" t="s">
        <v>180</v>
      </c>
      <c r="G7917" t="s">
        <v>181</v>
      </c>
      <c r="H7917" t="s">
        <v>128</v>
      </c>
      <c r="I7917" t="s">
        <v>35</v>
      </c>
      <c r="J7917" t="s">
        <v>6338</v>
      </c>
      <c r="K7917" t="s">
        <v>1288</v>
      </c>
      <c r="L7917" t="s">
        <v>466</v>
      </c>
      <c r="M7917" t="s">
        <v>239</v>
      </c>
      <c r="N7917" t="s">
        <v>467</v>
      </c>
      <c r="O7917" t="s">
        <v>1128</v>
      </c>
      <c r="P7917" t="s">
        <v>79</v>
      </c>
      <c r="Q7917" t="s">
        <v>43</v>
      </c>
      <c r="R7917">
        <v>2679</v>
      </c>
      <c r="S7917" t="s">
        <v>1288</v>
      </c>
      <c r="T7917" t="s">
        <v>62</v>
      </c>
      <c r="U7917" t="s">
        <v>467</v>
      </c>
      <c r="V7917" t="s">
        <v>6339</v>
      </c>
      <c r="W7917" t="s">
        <v>1298</v>
      </c>
      <c r="X7917" t="s">
        <v>125</v>
      </c>
      <c r="Y7917">
        <v>71676639</v>
      </c>
      <c r="Z7917" t="s">
        <v>84</v>
      </c>
      <c r="AA7917" t="s">
        <v>471</v>
      </c>
      <c r="AB7917" t="str">
        <f>CONCATENATE(A7917,"-",AA7917)</f>
        <v>10022941-WVU Foundation</v>
      </c>
      <c r="AC7917" s="1">
        <v>44378</v>
      </c>
      <c r="AD7917" s="1">
        <v>45473</v>
      </c>
      <c r="AE7917" s="2">
        <v>1646.75</v>
      </c>
    </row>
    <row r="7918" spans="1:31" x14ac:dyDescent="0.25">
      <c r="A7918">
        <v>10022941</v>
      </c>
      <c r="B7918" t="s">
        <v>807</v>
      </c>
      <c r="C7918" t="s">
        <v>807</v>
      </c>
      <c r="D7918" t="s">
        <v>807</v>
      </c>
      <c r="E7918">
        <v>491070010</v>
      </c>
      <c r="F7918" t="s">
        <v>180</v>
      </c>
      <c r="G7918" t="s">
        <v>181</v>
      </c>
      <c r="H7918" t="s">
        <v>252</v>
      </c>
      <c r="I7918" t="s">
        <v>35</v>
      </c>
      <c r="J7918" t="s">
        <v>1556</v>
      </c>
      <c r="K7918" t="s">
        <v>1288</v>
      </c>
      <c r="L7918" t="s">
        <v>466</v>
      </c>
      <c r="M7918" t="s">
        <v>239</v>
      </c>
      <c r="N7918" t="s">
        <v>467</v>
      </c>
      <c r="O7918" t="s">
        <v>1128</v>
      </c>
      <c r="P7918" t="s">
        <v>79</v>
      </c>
      <c r="Q7918" t="s">
        <v>43</v>
      </c>
      <c r="R7918">
        <v>2325</v>
      </c>
      <c r="S7918" t="s">
        <v>1288</v>
      </c>
      <c r="T7918" t="s">
        <v>62</v>
      </c>
      <c r="U7918" t="s">
        <v>467</v>
      </c>
      <c r="V7918" t="s">
        <v>1297</v>
      </c>
      <c r="W7918" t="s">
        <v>1298</v>
      </c>
      <c r="X7918" t="s">
        <v>125</v>
      </c>
      <c r="Y7918">
        <v>71676639</v>
      </c>
      <c r="Z7918" t="s">
        <v>84</v>
      </c>
      <c r="AA7918" t="s">
        <v>471</v>
      </c>
      <c r="AB7918" t="str">
        <f>CONCATENATE(A7918,"-",AA7918)</f>
        <v>10022941-WVU Foundation</v>
      </c>
      <c r="AC7918" s="1">
        <v>43282</v>
      </c>
      <c r="AD7918" s="1">
        <v>45473</v>
      </c>
      <c r="AE7918" s="2">
        <v>135</v>
      </c>
    </row>
    <row r="7919" spans="1:31" x14ac:dyDescent="0.25">
      <c r="A7919">
        <v>10022941</v>
      </c>
      <c r="B7919" t="s">
        <v>807</v>
      </c>
      <c r="C7919" t="s">
        <v>807</v>
      </c>
      <c r="D7919" t="s">
        <v>807</v>
      </c>
      <c r="E7919">
        <v>491070010</v>
      </c>
      <c r="F7919" t="s">
        <v>180</v>
      </c>
      <c r="G7919" t="s">
        <v>181</v>
      </c>
      <c r="H7919" t="s">
        <v>129</v>
      </c>
      <c r="I7919" t="s">
        <v>35</v>
      </c>
      <c r="J7919" t="s">
        <v>5319</v>
      </c>
      <c r="K7919" t="s">
        <v>1288</v>
      </c>
      <c r="L7919" t="s">
        <v>466</v>
      </c>
      <c r="M7919" t="s">
        <v>239</v>
      </c>
      <c r="N7919" t="s">
        <v>467</v>
      </c>
      <c r="O7919" t="s">
        <v>1128</v>
      </c>
      <c r="P7919" t="s">
        <v>79</v>
      </c>
      <c r="Q7919" t="s">
        <v>43</v>
      </c>
      <c r="R7919">
        <v>1590</v>
      </c>
      <c r="S7919" t="s">
        <v>610</v>
      </c>
      <c r="T7919" t="s">
        <v>62</v>
      </c>
      <c r="U7919" t="s">
        <v>467</v>
      </c>
      <c r="V7919" t="s">
        <v>5320</v>
      </c>
      <c r="W7919" t="s">
        <v>107</v>
      </c>
      <c r="X7919" t="s">
        <v>125</v>
      </c>
      <c r="Y7919">
        <v>12670015</v>
      </c>
      <c r="Z7919" t="s">
        <v>84</v>
      </c>
      <c r="AA7919" t="s">
        <v>471</v>
      </c>
      <c r="AB7919" t="str">
        <f>CONCATENATE(A7919,"-",AA7919)</f>
        <v>10022941-WVU Foundation</v>
      </c>
      <c r="AC7919" s="1">
        <v>42552</v>
      </c>
      <c r="AD7919" s="1">
        <v>45838</v>
      </c>
      <c r="AE7919" s="2">
        <v>19.8</v>
      </c>
    </row>
    <row r="7920" spans="1:31" x14ac:dyDescent="0.25">
      <c r="A7920">
        <v>10022941</v>
      </c>
      <c r="B7920" t="s">
        <v>807</v>
      </c>
      <c r="C7920" t="s">
        <v>807</v>
      </c>
      <c r="D7920" t="s">
        <v>807</v>
      </c>
      <c r="E7920">
        <v>491070010</v>
      </c>
      <c r="F7920" t="s">
        <v>180</v>
      </c>
      <c r="G7920" t="s">
        <v>181</v>
      </c>
      <c r="H7920" t="s">
        <v>95</v>
      </c>
      <c r="I7920" t="s">
        <v>35</v>
      </c>
      <c r="J7920" t="s">
        <v>5319</v>
      </c>
      <c r="K7920" t="s">
        <v>1288</v>
      </c>
      <c r="L7920" t="s">
        <v>466</v>
      </c>
      <c r="M7920" t="s">
        <v>239</v>
      </c>
      <c r="N7920" t="s">
        <v>467</v>
      </c>
      <c r="O7920" t="s">
        <v>1128</v>
      </c>
      <c r="P7920" t="s">
        <v>79</v>
      </c>
      <c r="Q7920" t="s">
        <v>43</v>
      </c>
      <c r="R7920">
        <v>1590</v>
      </c>
      <c r="S7920" t="s">
        <v>610</v>
      </c>
      <c r="T7920" t="s">
        <v>96</v>
      </c>
      <c r="U7920" t="s">
        <v>467</v>
      </c>
      <c r="V7920" t="s">
        <v>5320</v>
      </c>
      <c r="W7920" t="s">
        <v>107</v>
      </c>
      <c r="X7920" t="s">
        <v>125</v>
      </c>
      <c r="Y7920">
        <v>12670015</v>
      </c>
      <c r="Z7920" t="s">
        <v>84</v>
      </c>
      <c r="AA7920" t="s">
        <v>471</v>
      </c>
      <c r="AB7920" t="str">
        <f>CONCATENATE(A7920,"-",AA7920)</f>
        <v>10022941-WVU Foundation</v>
      </c>
      <c r="AC7920" s="1">
        <v>42552</v>
      </c>
      <c r="AD7920" s="1">
        <v>45838</v>
      </c>
      <c r="AE7920" s="2">
        <v>12860.53</v>
      </c>
    </row>
    <row r="7921" spans="1:31" x14ac:dyDescent="0.25">
      <c r="A7921">
        <v>10022941</v>
      </c>
      <c r="B7921" t="s">
        <v>807</v>
      </c>
      <c r="C7921" t="s">
        <v>807</v>
      </c>
      <c r="D7921" t="s">
        <v>807</v>
      </c>
      <c r="E7921">
        <v>491070010</v>
      </c>
      <c r="F7921" t="s">
        <v>180</v>
      </c>
      <c r="G7921" t="s">
        <v>181</v>
      </c>
      <c r="H7921" t="s">
        <v>95</v>
      </c>
      <c r="I7921" t="s">
        <v>35</v>
      </c>
      <c r="J7921" t="s">
        <v>1556</v>
      </c>
      <c r="K7921" t="s">
        <v>1288</v>
      </c>
      <c r="L7921" t="s">
        <v>466</v>
      </c>
      <c r="M7921" t="s">
        <v>239</v>
      </c>
      <c r="N7921" t="s">
        <v>467</v>
      </c>
      <c r="O7921" t="s">
        <v>1128</v>
      </c>
      <c r="P7921" t="s">
        <v>79</v>
      </c>
      <c r="Q7921" t="s">
        <v>43</v>
      </c>
      <c r="R7921">
        <v>2325</v>
      </c>
      <c r="S7921" t="s">
        <v>1288</v>
      </c>
      <c r="T7921" t="s">
        <v>96</v>
      </c>
      <c r="U7921" t="s">
        <v>467</v>
      </c>
      <c r="V7921" t="s">
        <v>1297</v>
      </c>
      <c r="W7921" t="s">
        <v>1298</v>
      </c>
      <c r="X7921" t="s">
        <v>125</v>
      </c>
      <c r="Y7921">
        <v>71676639</v>
      </c>
      <c r="Z7921" t="s">
        <v>84</v>
      </c>
      <c r="AA7921" t="s">
        <v>471</v>
      </c>
      <c r="AB7921" t="str">
        <f>CONCATENATE(A7921,"-",AA7921)</f>
        <v>10022941-WVU Foundation</v>
      </c>
      <c r="AC7921" s="1">
        <v>43282</v>
      </c>
      <c r="AD7921" s="1">
        <v>45473</v>
      </c>
      <c r="AE7921" s="2">
        <v>3487.62</v>
      </c>
    </row>
    <row r="7922" spans="1:31" x14ac:dyDescent="0.25">
      <c r="A7922">
        <v>10022941</v>
      </c>
      <c r="B7922" t="s">
        <v>4270</v>
      </c>
      <c r="C7922" t="s">
        <v>4270</v>
      </c>
      <c r="D7922" t="s">
        <v>4270</v>
      </c>
      <c r="E7922">
        <v>311330900</v>
      </c>
      <c r="F7922" t="s">
        <v>142</v>
      </c>
      <c r="G7922" t="s">
        <v>143</v>
      </c>
      <c r="H7922" t="s">
        <v>99</v>
      </c>
      <c r="I7922" t="s">
        <v>35</v>
      </c>
      <c r="J7922" t="s">
        <v>5937</v>
      </c>
      <c r="K7922" t="s">
        <v>5938</v>
      </c>
      <c r="L7922" t="s">
        <v>466</v>
      </c>
      <c r="M7922" t="s">
        <v>239</v>
      </c>
      <c r="N7922" t="s">
        <v>467</v>
      </c>
      <c r="O7922" t="s">
        <v>1128</v>
      </c>
      <c r="P7922" t="s">
        <v>79</v>
      </c>
      <c r="Q7922" t="s">
        <v>43</v>
      </c>
      <c r="R7922">
        <v>1861</v>
      </c>
      <c r="S7922" t="s">
        <v>474</v>
      </c>
      <c r="T7922" t="s">
        <v>60</v>
      </c>
      <c r="U7922" t="s">
        <v>467</v>
      </c>
      <c r="V7922" t="s">
        <v>5939</v>
      </c>
      <c r="W7922" t="s">
        <v>107</v>
      </c>
      <c r="X7922" t="s">
        <v>125</v>
      </c>
      <c r="Y7922">
        <v>11670015</v>
      </c>
      <c r="Z7922" t="s">
        <v>84</v>
      </c>
      <c r="AA7922" t="s">
        <v>471</v>
      </c>
      <c r="AB7922" t="str">
        <f>CONCATENATE(A7922,"-",AA7922)</f>
        <v>10022941-WVU Foundation</v>
      </c>
      <c r="AC7922" s="1">
        <v>43282</v>
      </c>
      <c r="AD7922" s="1">
        <v>45473</v>
      </c>
      <c r="AE7922" s="2">
        <v>86.91</v>
      </c>
    </row>
    <row r="7923" spans="1:31" x14ac:dyDescent="0.25">
      <c r="A7923">
        <v>10022941</v>
      </c>
      <c r="B7923" t="s">
        <v>4270</v>
      </c>
      <c r="C7923" t="s">
        <v>4270</v>
      </c>
      <c r="D7923" t="s">
        <v>4270</v>
      </c>
      <c r="E7923">
        <v>311330900</v>
      </c>
      <c r="F7923" t="s">
        <v>142</v>
      </c>
      <c r="G7923" t="s">
        <v>143</v>
      </c>
      <c r="H7923" t="s">
        <v>133</v>
      </c>
      <c r="I7923" t="s">
        <v>35</v>
      </c>
      <c r="J7923" t="s">
        <v>6340</v>
      </c>
      <c r="K7923" t="s">
        <v>5938</v>
      </c>
      <c r="L7923" t="s">
        <v>466</v>
      </c>
      <c r="M7923" t="s">
        <v>239</v>
      </c>
      <c r="N7923" t="s">
        <v>467</v>
      </c>
      <c r="O7923" t="s">
        <v>1128</v>
      </c>
      <c r="P7923" t="s">
        <v>79</v>
      </c>
      <c r="Q7923" t="s">
        <v>43</v>
      </c>
      <c r="R7923">
        <v>1823</v>
      </c>
      <c r="S7923" t="s">
        <v>474</v>
      </c>
      <c r="T7923" t="s">
        <v>60</v>
      </c>
      <c r="U7923" t="s">
        <v>467</v>
      </c>
      <c r="V7923" t="s">
        <v>6341</v>
      </c>
      <c r="W7923" t="s">
        <v>107</v>
      </c>
      <c r="X7923" t="s">
        <v>125</v>
      </c>
      <c r="Y7923">
        <v>11670015</v>
      </c>
      <c r="Z7923" t="s">
        <v>84</v>
      </c>
      <c r="AA7923" t="s">
        <v>471</v>
      </c>
      <c r="AB7923" t="str">
        <f>CONCATENATE(A7923,"-",AA7923)</f>
        <v>10022941-WVU Foundation</v>
      </c>
      <c r="AC7923" s="1">
        <v>42917</v>
      </c>
      <c r="AD7923" s="1">
        <v>45107</v>
      </c>
      <c r="AE7923" s="2">
        <v>364.91</v>
      </c>
    </row>
    <row r="7924" spans="1:31" x14ac:dyDescent="0.25">
      <c r="A7924">
        <v>10022941</v>
      </c>
      <c r="B7924" t="s">
        <v>4270</v>
      </c>
      <c r="C7924" t="s">
        <v>4270</v>
      </c>
      <c r="D7924" t="s">
        <v>4270</v>
      </c>
      <c r="E7924">
        <v>311330900</v>
      </c>
      <c r="F7924" t="s">
        <v>142</v>
      </c>
      <c r="G7924" t="s">
        <v>143</v>
      </c>
      <c r="H7924" t="s">
        <v>3277</v>
      </c>
      <c r="I7924" t="s">
        <v>35</v>
      </c>
      <c r="J7924" t="s">
        <v>4271</v>
      </c>
      <c r="K7924" t="s">
        <v>474</v>
      </c>
      <c r="L7924" t="s">
        <v>1327</v>
      </c>
      <c r="M7924" t="s">
        <v>239</v>
      </c>
      <c r="N7924" t="s">
        <v>467</v>
      </c>
      <c r="O7924" t="s">
        <v>1128</v>
      </c>
      <c r="P7924" t="s">
        <v>79</v>
      </c>
      <c r="Q7924" t="s">
        <v>43</v>
      </c>
      <c r="R7924">
        <v>711</v>
      </c>
      <c r="S7924" t="s">
        <v>474</v>
      </c>
      <c r="T7924" t="s">
        <v>62</v>
      </c>
      <c r="U7924" t="s">
        <v>467</v>
      </c>
      <c r="V7924" t="s">
        <v>4272</v>
      </c>
      <c r="W7924" t="s">
        <v>151</v>
      </c>
      <c r="X7924" t="s">
        <v>125</v>
      </c>
      <c r="Y7924">
        <v>11670015</v>
      </c>
      <c r="Z7924" t="s">
        <v>84</v>
      </c>
      <c r="AA7924" t="s">
        <v>471</v>
      </c>
      <c r="AB7924" t="str">
        <f>CONCATENATE(A7924,"-",AA7924)</f>
        <v>10022941-WVU Foundation</v>
      </c>
      <c r="AC7924" s="1">
        <v>38899</v>
      </c>
      <c r="AD7924" s="1">
        <v>45473</v>
      </c>
      <c r="AE7924" s="2">
        <v>225.16</v>
      </c>
    </row>
    <row r="7925" spans="1:31" x14ac:dyDescent="0.25">
      <c r="A7925">
        <v>10022941</v>
      </c>
      <c r="B7925" t="s">
        <v>4270</v>
      </c>
      <c r="C7925" t="s">
        <v>4270</v>
      </c>
      <c r="D7925" t="s">
        <v>4270</v>
      </c>
      <c r="E7925">
        <v>311330900</v>
      </c>
      <c r="F7925" t="s">
        <v>142</v>
      </c>
      <c r="G7925" t="s">
        <v>143</v>
      </c>
      <c r="H7925" t="s">
        <v>95</v>
      </c>
      <c r="I7925" t="s">
        <v>35</v>
      </c>
      <c r="J7925" t="s">
        <v>4271</v>
      </c>
      <c r="K7925" t="s">
        <v>474</v>
      </c>
      <c r="L7925" t="s">
        <v>1327</v>
      </c>
      <c r="M7925" t="s">
        <v>239</v>
      </c>
      <c r="N7925" t="s">
        <v>467</v>
      </c>
      <c r="O7925" t="s">
        <v>1128</v>
      </c>
      <c r="P7925" t="s">
        <v>79</v>
      </c>
      <c r="Q7925" t="s">
        <v>43</v>
      </c>
      <c r="R7925">
        <v>711</v>
      </c>
      <c r="S7925" t="s">
        <v>474</v>
      </c>
      <c r="T7925" t="s">
        <v>96</v>
      </c>
      <c r="U7925" t="s">
        <v>467</v>
      </c>
      <c r="V7925" t="s">
        <v>4272</v>
      </c>
      <c r="W7925" t="s">
        <v>151</v>
      </c>
      <c r="X7925" t="s">
        <v>125</v>
      </c>
      <c r="Y7925">
        <v>11670015</v>
      </c>
      <c r="Z7925" t="s">
        <v>84</v>
      </c>
      <c r="AA7925" t="s">
        <v>471</v>
      </c>
      <c r="AB7925" t="str">
        <f>CONCATENATE(A7925,"-",AA7925)</f>
        <v>10022941-WVU Foundation</v>
      </c>
      <c r="AC7925" s="1">
        <v>38899</v>
      </c>
      <c r="AD7925" s="1">
        <v>45473</v>
      </c>
      <c r="AE7925" s="2">
        <v>2514.4899999999998</v>
      </c>
    </row>
    <row r="7926" spans="1:31" x14ac:dyDescent="0.25">
      <c r="A7926">
        <v>10022941</v>
      </c>
      <c r="B7926" t="s">
        <v>1557</v>
      </c>
      <c r="C7926" t="s">
        <v>1557</v>
      </c>
      <c r="D7926" t="s">
        <v>6342</v>
      </c>
      <c r="E7926">
        <v>780010007</v>
      </c>
      <c r="F7926" t="s">
        <v>6343</v>
      </c>
      <c r="G7926" t="s">
        <v>448</v>
      </c>
      <c r="H7926" t="s">
        <v>333</v>
      </c>
      <c r="I7926" t="s">
        <v>35</v>
      </c>
      <c r="J7926" t="s">
        <v>1558</v>
      </c>
      <c r="K7926" t="s">
        <v>1141</v>
      </c>
      <c r="L7926" t="s">
        <v>466</v>
      </c>
      <c r="M7926" t="s">
        <v>239</v>
      </c>
      <c r="N7926" t="s">
        <v>467</v>
      </c>
      <c r="O7926" t="s">
        <v>1128</v>
      </c>
      <c r="P7926" t="s">
        <v>79</v>
      </c>
      <c r="Q7926" t="s">
        <v>43</v>
      </c>
      <c r="R7926">
        <v>846</v>
      </c>
      <c r="S7926" t="s">
        <v>1141</v>
      </c>
      <c r="T7926" t="s">
        <v>62</v>
      </c>
      <c r="U7926" t="s">
        <v>467</v>
      </c>
      <c r="V7926" t="s">
        <v>1559</v>
      </c>
      <c r="W7926" t="s">
        <v>107</v>
      </c>
      <c r="X7926" t="s">
        <v>125</v>
      </c>
      <c r="Y7926">
        <v>11670015</v>
      </c>
      <c r="Z7926" t="s">
        <v>84</v>
      </c>
      <c r="AA7926" t="s">
        <v>471</v>
      </c>
      <c r="AB7926" t="str">
        <f>CONCATENATE(A7926,"-",AA7926)</f>
        <v>10022941-WVU Foundation</v>
      </c>
      <c r="AC7926" s="1">
        <v>39995</v>
      </c>
      <c r="AD7926" s="1">
        <v>45473</v>
      </c>
      <c r="AE7926" s="2">
        <v>61.75</v>
      </c>
    </row>
    <row r="7927" spans="1:31" x14ac:dyDescent="0.25">
      <c r="A7927">
        <v>10022941</v>
      </c>
      <c r="B7927" t="s">
        <v>1557</v>
      </c>
      <c r="C7927" t="s">
        <v>1557</v>
      </c>
      <c r="D7927" t="s">
        <v>1557</v>
      </c>
      <c r="E7927">
        <v>230060501</v>
      </c>
      <c r="F7927" t="s">
        <v>1363</v>
      </c>
      <c r="G7927" t="s">
        <v>1363</v>
      </c>
      <c r="H7927" t="s">
        <v>73</v>
      </c>
      <c r="I7927" t="s">
        <v>35</v>
      </c>
      <c r="J7927" t="s">
        <v>1558</v>
      </c>
      <c r="K7927" t="s">
        <v>1141</v>
      </c>
      <c r="L7927" t="s">
        <v>466</v>
      </c>
      <c r="M7927" t="s">
        <v>239</v>
      </c>
      <c r="N7927" t="s">
        <v>467</v>
      </c>
      <c r="O7927" t="s">
        <v>1128</v>
      </c>
      <c r="P7927" t="s">
        <v>79</v>
      </c>
      <c r="Q7927" t="s">
        <v>43</v>
      </c>
      <c r="R7927">
        <v>846</v>
      </c>
      <c r="S7927" t="s">
        <v>1141</v>
      </c>
      <c r="T7927" t="s">
        <v>60</v>
      </c>
      <c r="U7927" t="s">
        <v>467</v>
      </c>
      <c r="V7927" t="s">
        <v>1559</v>
      </c>
      <c r="W7927" t="s">
        <v>107</v>
      </c>
      <c r="X7927" t="s">
        <v>125</v>
      </c>
      <c r="Y7927">
        <v>11670015</v>
      </c>
      <c r="Z7927" t="s">
        <v>84</v>
      </c>
      <c r="AA7927" t="s">
        <v>471</v>
      </c>
      <c r="AB7927" t="str">
        <f>CONCATENATE(A7927,"-",AA7927)</f>
        <v>10022941-WVU Foundation</v>
      </c>
      <c r="AC7927" s="1">
        <v>39995</v>
      </c>
      <c r="AD7927" s="1">
        <v>45473</v>
      </c>
      <c r="AE7927" s="2">
        <v>393.3</v>
      </c>
    </row>
    <row r="7928" spans="1:31" x14ac:dyDescent="0.25">
      <c r="A7928">
        <v>10022941</v>
      </c>
      <c r="B7928" t="s">
        <v>1557</v>
      </c>
      <c r="C7928" t="s">
        <v>1557</v>
      </c>
      <c r="D7928" t="s">
        <v>1557</v>
      </c>
      <c r="E7928">
        <v>230060501</v>
      </c>
      <c r="F7928" t="s">
        <v>1363</v>
      </c>
      <c r="G7928" t="s">
        <v>1363</v>
      </c>
      <c r="H7928" t="s">
        <v>128</v>
      </c>
      <c r="I7928" t="s">
        <v>35</v>
      </c>
      <c r="J7928" t="s">
        <v>1558</v>
      </c>
      <c r="K7928" t="s">
        <v>1141</v>
      </c>
      <c r="L7928" t="s">
        <v>466</v>
      </c>
      <c r="M7928" t="s">
        <v>239</v>
      </c>
      <c r="N7928" t="s">
        <v>467</v>
      </c>
      <c r="O7928" t="s">
        <v>1128</v>
      </c>
      <c r="P7928" t="s">
        <v>79</v>
      </c>
      <c r="Q7928" t="s">
        <v>43</v>
      </c>
      <c r="R7928">
        <v>846</v>
      </c>
      <c r="S7928" t="s">
        <v>1141</v>
      </c>
      <c r="T7928" t="s">
        <v>62</v>
      </c>
      <c r="U7928" t="s">
        <v>467</v>
      </c>
      <c r="V7928" t="s">
        <v>1559</v>
      </c>
      <c r="W7928" t="s">
        <v>107</v>
      </c>
      <c r="X7928" t="s">
        <v>125</v>
      </c>
      <c r="Y7928">
        <v>11670015</v>
      </c>
      <c r="Z7928" t="s">
        <v>84</v>
      </c>
      <c r="AA7928" t="s">
        <v>471</v>
      </c>
      <c r="AB7928" t="str">
        <f>CONCATENATE(A7928,"-",AA7928)</f>
        <v>10022941-WVU Foundation</v>
      </c>
      <c r="AC7928" s="1">
        <v>39995</v>
      </c>
      <c r="AD7928" s="1">
        <v>45473</v>
      </c>
      <c r="AE7928" s="2">
        <v>3.99</v>
      </c>
    </row>
    <row r="7929" spans="1:31" x14ac:dyDescent="0.25">
      <c r="A7929">
        <v>10022941</v>
      </c>
      <c r="B7929" t="s">
        <v>1557</v>
      </c>
      <c r="C7929" t="s">
        <v>1557</v>
      </c>
      <c r="D7929" t="s">
        <v>1557</v>
      </c>
      <c r="E7929">
        <v>230060501</v>
      </c>
      <c r="F7929" t="s">
        <v>1363</v>
      </c>
      <c r="G7929" t="s">
        <v>1363</v>
      </c>
      <c r="H7929" t="s">
        <v>171</v>
      </c>
      <c r="I7929" t="s">
        <v>35</v>
      </c>
      <c r="J7929" t="s">
        <v>1558</v>
      </c>
      <c r="K7929" t="s">
        <v>1141</v>
      </c>
      <c r="L7929" t="s">
        <v>466</v>
      </c>
      <c r="M7929" t="s">
        <v>239</v>
      </c>
      <c r="N7929" t="s">
        <v>467</v>
      </c>
      <c r="O7929" t="s">
        <v>1128</v>
      </c>
      <c r="P7929" t="s">
        <v>79</v>
      </c>
      <c r="Q7929" t="s">
        <v>43</v>
      </c>
      <c r="R7929">
        <v>846</v>
      </c>
      <c r="S7929" t="s">
        <v>1141</v>
      </c>
      <c r="T7929" t="s">
        <v>62</v>
      </c>
      <c r="U7929" t="s">
        <v>467</v>
      </c>
      <c r="V7929" t="s">
        <v>1559</v>
      </c>
      <c r="W7929" t="s">
        <v>107</v>
      </c>
      <c r="X7929" t="s">
        <v>125</v>
      </c>
      <c r="Y7929">
        <v>11670015</v>
      </c>
      <c r="Z7929" t="s">
        <v>84</v>
      </c>
      <c r="AA7929" t="s">
        <v>471</v>
      </c>
      <c r="AB7929" t="str">
        <f>CONCATENATE(A7929,"-",AA7929)</f>
        <v>10022941-WVU Foundation</v>
      </c>
      <c r="AC7929" s="1">
        <v>39995</v>
      </c>
      <c r="AD7929" s="1">
        <v>45473</v>
      </c>
      <c r="AE7929" s="2">
        <v>141.51</v>
      </c>
    </row>
    <row r="7930" spans="1:31" x14ac:dyDescent="0.25">
      <c r="A7930">
        <v>10022941</v>
      </c>
      <c r="B7930" t="s">
        <v>1560</v>
      </c>
      <c r="C7930" t="s">
        <v>1560</v>
      </c>
      <c r="D7930" t="s">
        <v>1560</v>
      </c>
      <c r="E7930">
        <v>230030500</v>
      </c>
      <c r="F7930" t="s">
        <v>1363</v>
      </c>
      <c r="G7930" t="s">
        <v>1363</v>
      </c>
      <c r="H7930" t="s">
        <v>95</v>
      </c>
      <c r="I7930" t="s">
        <v>35</v>
      </c>
      <c r="J7930" t="s">
        <v>1561</v>
      </c>
      <c r="K7930" t="s">
        <v>1141</v>
      </c>
      <c r="L7930" t="s">
        <v>466</v>
      </c>
      <c r="M7930" t="s">
        <v>239</v>
      </c>
      <c r="N7930" t="s">
        <v>467</v>
      </c>
      <c r="O7930" t="s">
        <v>1128</v>
      </c>
      <c r="P7930" t="s">
        <v>79</v>
      </c>
      <c r="Q7930" t="s">
        <v>43</v>
      </c>
      <c r="R7930">
        <v>845</v>
      </c>
      <c r="S7930" t="s">
        <v>1141</v>
      </c>
      <c r="T7930" t="s">
        <v>96</v>
      </c>
      <c r="U7930" t="s">
        <v>467</v>
      </c>
      <c r="V7930" t="s">
        <v>1562</v>
      </c>
      <c r="W7930" t="s">
        <v>107</v>
      </c>
      <c r="X7930" t="s">
        <v>125</v>
      </c>
      <c r="Y7930">
        <v>11670015</v>
      </c>
      <c r="Z7930" t="s">
        <v>84</v>
      </c>
      <c r="AA7930" t="s">
        <v>471</v>
      </c>
      <c r="AB7930" t="str">
        <f>CONCATENATE(A7930,"-",AA7930)</f>
        <v>10022941-WVU Foundation</v>
      </c>
      <c r="AC7930" s="1">
        <v>39995</v>
      </c>
      <c r="AD7930" s="1">
        <v>45473</v>
      </c>
      <c r="AE7930" s="2">
        <v>630.61</v>
      </c>
    </row>
    <row r="7931" spans="1:31" x14ac:dyDescent="0.25">
      <c r="A7931">
        <v>10022941</v>
      </c>
      <c r="B7931" t="s">
        <v>1563</v>
      </c>
      <c r="C7931" t="s">
        <v>1563</v>
      </c>
      <c r="D7931" t="s">
        <v>1563</v>
      </c>
      <c r="E7931">
        <v>230020504</v>
      </c>
      <c r="F7931" t="s">
        <v>1363</v>
      </c>
      <c r="G7931" t="s">
        <v>1363</v>
      </c>
      <c r="H7931" t="s">
        <v>776</v>
      </c>
      <c r="I7931" t="s">
        <v>35</v>
      </c>
      <c r="J7931" t="s">
        <v>4276</v>
      </c>
      <c r="K7931" t="s">
        <v>1141</v>
      </c>
      <c r="L7931" t="s">
        <v>466</v>
      </c>
      <c r="M7931" t="s">
        <v>239</v>
      </c>
      <c r="N7931" t="s">
        <v>467</v>
      </c>
      <c r="O7931" t="s">
        <v>1128</v>
      </c>
      <c r="P7931" t="s">
        <v>79</v>
      </c>
      <c r="Q7931" t="s">
        <v>43</v>
      </c>
      <c r="R7931">
        <v>2394</v>
      </c>
      <c r="S7931" t="s">
        <v>1141</v>
      </c>
      <c r="T7931" t="s">
        <v>62</v>
      </c>
      <c r="U7931" t="s">
        <v>467</v>
      </c>
      <c r="V7931" t="s">
        <v>1565</v>
      </c>
      <c r="W7931" t="s">
        <v>107</v>
      </c>
      <c r="X7931" t="s">
        <v>125</v>
      </c>
      <c r="Y7931">
        <v>11670015</v>
      </c>
      <c r="Z7931" t="s">
        <v>84</v>
      </c>
      <c r="AA7931" t="s">
        <v>471</v>
      </c>
      <c r="AB7931" t="str">
        <f>CONCATENATE(A7931,"-",AA7931)</f>
        <v>10022941-WVU Foundation</v>
      </c>
      <c r="AC7931" s="1">
        <v>43282</v>
      </c>
      <c r="AD7931" s="1">
        <v>45473</v>
      </c>
      <c r="AE7931" s="2">
        <v>1244.98</v>
      </c>
    </row>
    <row r="7932" spans="1:31" x14ac:dyDescent="0.25">
      <c r="A7932">
        <v>10022941</v>
      </c>
      <c r="B7932" t="s">
        <v>1563</v>
      </c>
      <c r="C7932" t="s">
        <v>1563</v>
      </c>
      <c r="D7932" t="s">
        <v>1563</v>
      </c>
      <c r="E7932">
        <v>230020504</v>
      </c>
      <c r="F7932" t="s">
        <v>1363</v>
      </c>
      <c r="G7932" t="s">
        <v>1363</v>
      </c>
      <c r="H7932" t="s">
        <v>128</v>
      </c>
      <c r="I7932" t="s">
        <v>35</v>
      </c>
      <c r="J7932" t="s">
        <v>6344</v>
      </c>
      <c r="K7932" t="s">
        <v>1141</v>
      </c>
      <c r="L7932" t="s">
        <v>466</v>
      </c>
      <c r="M7932" t="s">
        <v>239</v>
      </c>
      <c r="N7932" t="s">
        <v>467</v>
      </c>
      <c r="O7932" t="s">
        <v>1128</v>
      </c>
      <c r="P7932" t="s">
        <v>79</v>
      </c>
      <c r="Q7932" t="s">
        <v>43</v>
      </c>
      <c r="R7932">
        <v>2398</v>
      </c>
      <c r="S7932" t="s">
        <v>1141</v>
      </c>
      <c r="T7932" t="s">
        <v>62</v>
      </c>
      <c r="U7932" t="s">
        <v>467</v>
      </c>
      <c r="V7932" t="s">
        <v>1565</v>
      </c>
      <c r="W7932" t="s">
        <v>107</v>
      </c>
      <c r="X7932" t="s">
        <v>125</v>
      </c>
      <c r="Y7932">
        <v>11670015</v>
      </c>
      <c r="Z7932" t="s">
        <v>84</v>
      </c>
      <c r="AA7932" t="s">
        <v>471</v>
      </c>
      <c r="AB7932" t="str">
        <f>CONCATENATE(A7932,"-",AA7932)</f>
        <v>10022941-WVU Foundation</v>
      </c>
      <c r="AC7932" s="1">
        <v>43282</v>
      </c>
      <c r="AD7932" s="1">
        <v>45107</v>
      </c>
      <c r="AE7932" s="2">
        <v>225.97</v>
      </c>
    </row>
    <row r="7933" spans="1:31" x14ac:dyDescent="0.25">
      <c r="A7933">
        <v>10022941</v>
      </c>
      <c r="B7933" t="s">
        <v>1563</v>
      </c>
      <c r="C7933" t="s">
        <v>1563</v>
      </c>
      <c r="D7933" t="s">
        <v>1563</v>
      </c>
      <c r="E7933">
        <v>230020504</v>
      </c>
      <c r="F7933" t="s">
        <v>1363</v>
      </c>
      <c r="G7933" t="s">
        <v>1363</v>
      </c>
      <c r="H7933" t="s">
        <v>160</v>
      </c>
      <c r="I7933" t="s">
        <v>35</v>
      </c>
      <c r="J7933" t="s">
        <v>6345</v>
      </c>
      <c r="K7933" t="s">
        <v>1141</v>
      </c>
      <c r="L7933" t="s">
        <v>466</v>
      </c>
      <c r="M7933" t="s">
        <v>239</v>
      </c>
      <c r="N7933" t="s">
        <v>467</v>
      </c>
      <c r="O7933" t="s">
        <v>1128</v>
      </c>
      <c r="P7933" t="s">
        <v>79</v>
      </c>
      <c r="Q7933" t="s">
        <v>43</v>
      </c>
      <c r="R7933">
        <v>2403</v>
      </c>
      <c r="S7933" t="s">
        <v>1141</v>
      </c>
      <c r="T7933" t="s">
        <v>62</v>
      </c>
      <c r="U7933" t="s">
        <v>467</v>
      </c>
      <c r="V7933" t="s">
        <v>1565</v>
      </c>
      <c r="W7933" t="s">
        <v>151</v>
      </c>
      <c r="X7933" t="s">
        <v>125</v>
      </c>
      <c r="Y7933">
        <v>11670015</v>
      </c>
      <c r="Z7933" t="s">
        <v>84</v>
      </c>
      <c r="AA7933" t="s">
        <v>471</v>
      </c>
      <c r="AB7933" t="str">
        <f>CONCATENATE(A7933,"-",AA7933)</f>
        <v>10022941-WVU Foundation</v>
      </c>
      <c r="AC7933" s="1">
        <v>43282</v>
      </c>
      <c r="AD7933" s="1">
        <v>45107</v>
      </c>
      <c r="AE7933" s="2">
        <v>1238.8900000000001</v>
      </c>
    </row>
    <row r="7934" spans="1:31" x14ac:dyDescent="0.25">
      <c r="A7934">
        <v>10022941</v>
      </c>
      <c r="B7934" t="s">
        <v>244</v>
      </c>
      <c r="C7934" t="s">
        <v>244</v>
      </c>
      <c r="D7934" t="s">
        <v>244</v>
      </c>
      <c r="E7934">
        <v>492170010</v>
      </c>
      <c r="F7934" t="s">
        <v>180</v>
      </c>
      <c r="G7934" t="s">
        <v>181</v>
      </c>
      <c r="H7934" t="s">
        <v>216</v>
      </c>
      <c r="I7934" t="s">
        <v>35</v>
      </c>
      <c r="J7934" t="s">
        <v>1566</v>
      </c>
      <c r="K7934" t="s">
        <v>1288</v>
      </c>
      <c r="L7934" t="s">
        <v>466</v>
      </c>
      <c r="M7934" t="s">
        <v>239</v>
      </c>
      <c r="N7934" t="s">
        <v>467</v>
      </c>
      <c r="O7934" t="s">
        <v>1128</v>
      </c>
      <c r="P7934" t="s">
        <v>79</v>
      </c>
      <c r="Q7934" t="s">
        <v>43</v>
      </c>
      <c r="R7934">
        <v>2087</v>
      </c>
      <c r="S7934" t="s">
        <v>1567</v>
      </c>
      <c r="T7934" t="s">
        <v>62</v>
      </c>
      <c r="U7934" t="s">
        <v>467</v>
      </c>
      <c r="V7934" t="s">
        <v>1325</v>
      </c>
      <c r="W7934" t="s">
        <v>107</v>
      </c>
      <c r="X7934" t="s">
        <v>125</v>
      </c>
      <c r="Y7934">
        <v>12670015</v>
      </c>
      <c r="Z7934" t="s">
        <v>84</v>
      </c>
      <c r="AA7934" t="s">
        <v>471</v>
      </c>
      <c r="AB7934" t="str">
        <f>CONCATENATE(A7934,"-",AA7934)</f>
        <v>10022941-WVU Foundation</v>
      </c>
      <c r="AC7934" s="1">
        <v>43282</v>
      </c>
      <c r="AD7934" s="1">
        <v>45838</v>
      </c>
      <c r="AE7934" s="2">
        <v>85.86</v>
      </c>
    </row>
    <row r="7935" spans="1:31" x14ac:dyDescent="0.25">
      <c r="A7935">
        <v>10022941</v>
      </c>
      <c r="B7935" t="s">
        <v>244</v>
      </c>
      <c r="C7935" t="s">
        <v>244</v>
      </c>
      <c r="D7935" t="s">
        <v>244</v>
      </c>
      <c r="E7935">
        <v>492170010</v>
      </c>
      <c r="F7935" t="s">
        <v>180</v>
      </c>
      <c r="G7935" t="s">
        <v>181</v>
      </c>
      <c r="H7935" t="s">
        <v>61</v>
      </c>
      <c r="I7935" t="s">
        <v>35</v>
      </c>
      <c r="J7935" t="s">
        <v>6346</v>
      </c>
      <c r="K7935" t="s">
        <v>1288</v>
      </c>
      <c r="L7935" t="s">
        <v>466</v>
      </c>
      <c r="M7935" t="s">
        <v>239</v>
      </c>
      <c r="N7935" t="s">
        <v>467</v>
      </c>
      <c r="O7935" t="s">
        <v>1128</v>
      </c>
      <c r="P7935" t="s">
        <v>79</v>
      </c>
      <c r="Q7935" t="s">
        <v>43</v>
      </c>
      <c r="R7935">
        <v>2782</v>
      </c>
      <c r="S7935" t="s">
        <v>1288</v>
      </c>
      <c r="T7935" t="s">
        <v>62</v>
      </c>
      <c r="U7935" t="s">
        <v>467</v>
      </c>
      <c r="V7935" t="s">
        <v>1325</v>
      </c>
      <c r="W7935" t="s">
        <v>1294</v>
      </c>
      <c r="X7935" t="s">
        <v>125</v>
      </c>
      <c r="Y7935">
        <v>12670015</v>
      </c>
      <c r="Z7935" t="s">
        <v>84</v>
      </c>
      <c r="AA7935" t="s">
        <v>471</v>
      </c>
      <c r="AB7935" t="str">
        <f>CONCATENATE(A7935,"-",AA7935)</f>
        <v>10022941-WVU Foundation</v>
      </c>
      <c r="AC7935" s="1">
        <v>44743</v>
      </c>
      <c r="AD7935" s="1">
        <v>45473</v>
      </c>
      <c r="AE7935" s="2">
        <v>204.85</v>
      </c>
    </row>
    <row r="7936" spans="1:31" x14ac:dyDescent="0.25">
      <c r="A7936">
        <v>10022941</v>
      </c>
      <c r="B7936" t="s">
        <v>244</v>
      </c>
      <c r="C7936" t="s">
        <v>244</v>
      </c>
      <c r="D7936" t="s">
        <v>244</v>
      </c>
      <c r="E7936">
        <v>492170010</v>
      </c>
      <c r="F7936" t="s">
        <v>180</v>
      </c>
      <c r="G7936" t="s">
        <v>181</v>
      </c>
      <c r="H7936" t="s">
        <v>154</v>
      </c>
      <c r="I7936" t="s">
        <v>35</v>
      </c>
      <c r="J7936" t="s">
        <v>6347</v>
      </c>
      <c r="K7936" t="s">
        <v>610</v>
      </c>
      <c r="L7936" t="s">
        <v>466</v>
      </c>
      <c r="M7936" t="s">
        <v>239</v>
      </c>
      <c r="N7936" t="s">
        <v>467</v>
      </c>
      <c r="O7936" t="s">
        <v>1128</v>
      </c>
      <c r="P7936" t="s">
        <v>79</v>
      </c>
      <c r="Q7936" t="s">
        <v>43</v>
      </c>
      <c r="R7936">
        <v>2564</v>
      </c>
      <c r="S7936" t="s">
        <v>610</v>
      </c>
      <c r="T7936" t="s">
        <v>155</v>
      </c>
      <c r="U7936" t="s">
        <v>467</v>
      </c>
      <c r="V7936" t="s">
        <v>6348</v>
      </c>
      <c r="W7936" t="s">
        <v>107</v>
      </c>
      <c r="X7936" t="s">
        <v>125</v>
      </c>
      <c r="Y7936">
        <v>71676639</v>
      </c>
      <c r="Z7936" t="s">
        <v>84</v>
      </c>
      <c r="AA7936" t="s">
        <v>471</v>
      </c>
      <c r="AB7936" t="str">
        <f>CONCATENATE(A7936,"-",AA7936)</f>
        <v>10022941-WVU Foundation</v>
      </c>
      <c r="AC7936" s="1">
        <v>44013</v>
      </c>
      <c r="AD7936" s="1">
        <v>45473</v>
      </c>
      <c r="AE7936" s="2">
        <v>1500</v>
      </c>
    </row>
    <row r="7937" spans="1:31" x14ac:dyDescent="0.25">
      <c r="A7937">
        <v>10022941</v>
      </c>
      <c r="B7937" t="s">
        <v>395</v>
      </c>
      <c r="C7937" t="s">
        <v>395</v>
      </c>
      <c r="D7937" t="s">
        <v>395</v>
      </c>
      <c r="E7937">
        <v>492310010</v>
      </c>
      <c r="F7937" t="s">
        <v>180</v>
      </c>
      <c r="G7937" t="s">
        <v>181</v>
      </c>
      <c r="H7937" t="s">
        <v>267</v>
      </c>
      <c r="I7937" t="s">
        <v>35</v>
      </c>
      <c r="J7937" t="s">
        <v>6349</v>
      </c>
      <c r="K7937" t="s">
        <v>1569</v>
      </c>
      <c r="L7937" t="s">
        <v>466</v>
      </c>
      <c r="M7937" t="s">
        <v>239</v>
      </c>
      <c r="N7937" t="s">
        <v>467</v>
      </c>
      <c r="O7937" t="s">
        <v>1128</v>
      </c>
      <c r="P7937" t="s">
        <v>79</v>
      </c>
      <c r="Q7937" t="s">
        <v>43</v>
      </c>
      <c r="R7937">
        <v>1599</v>
      </c>
      <c r="S7937" t="s">
        <v>1569</v>
      </c>
      <c r="T7937" t="s">
        <v>45</v>
      </c>
      <c r="U7937" t="s">
        <v>467</v>
      </c>
      <c r="V7937" t="s">
        <v>6350</v>
      </c>
      <c r="W7937" t="s">
        <v>107</v>
      </c>
      <c r="X7937" t="s">
        <v>125</v>
      </c>
      <c r="Y7937">
        <v>71676639</v>
      </c>
      <c r="Z7937" t="s">
        <v>84</v>
      </c>
      <c r="AA7937" t="s">
        <v>471</v>
      </c>
      <c r="AB7937" t="str">
        <f>CONCATENATE(A7937,"-",AA7937)</f>
        <v>10022941-WVU Foundation</v>
      </c>
      <c r="AC7937" s="1">
        <v>42552</v>
      </c>
      <c r="AD7937" s="1">
        <v>45473</v>
      </c>
      <c r="AE7937" s="2">
        <v>10150.4</v>
      </c>
    </row>
    <row r="7938" spans="1:31" x14ac:dyDescent="0.25">
      <c r="A7938">
        <v>10022941</v>
      </c>
      <c r="B7938" t="s">
        <v>395</v>
      </c>
      <c r="C7938" t="s">
        <v>395</v>
      </c>
      <c r="D7938" t="s">
        <v>395</v>
      </c>
      <c r="E7938">
        <v>492310010</v>
      </c>
      <c r="F7938" t="s">
        <v>180</v>
      </c>
      <c r="G7938" t="s">
        <v>181</v>
      </c>
      <c r="H7938" t="s">
        <v>59</v>
      </c>
      <c r="I7938" t="s">
        <v>35</v>
      </c>
      <c r="J7938" t="s">
        <v>1577</v>
      </c>
      <c r="K7938" t="s">
        <v>1569</v>
      </c>
      <c r="L7938" t="s">
        <v>466</v>
      </c>
      <c r="M7938" t="s">
        <v>239</v>
      </c>
      <c r="N7938" t="s">
        <v>467</v>
      </c>
      <c r="O7938" t="s">
        <v>1128</v>
      </c>
      <c r="P7938" t="s">
        <v>79</v>
      </c>
      <c r="Q7938" t="s">
        <v>43</v>
      </c>
      <c r="R7938">
        <v>1779</v>
      </c>
      <c r="S7938" t="s">
        <v>1569</v>
      </c>
      <c r="T7938" t="s">
        <v>60</v>
      </c>
      <c r="U7938" t="s">
        <v>467</v>
      </c>
      <c r="V7938" t="s">
        <v>1578</v>
      </c>
      <c r="W7938" t="s">
        <v>1298</v>
      </c>
      <c r="X7938" t="s">
        <v>125</v>
      </c>
      <c r="Y7938">
        <v>71676639</v>
      </c>
      <c r="Z7938" t="s">
        <v>84</v>
      </c>
      <c r="AA7938" t="s">
        <v>471</v>
      </c>
      <c r="AB7938" t="str">
        <f>CONCATENATE(A7938,"-",AA7938)</f>
        <v>10022941-WVU Foundation</v>
      </c>
      <c r="AC7938" s="1">
        <v>42552</v>
      </c>
      <c r="AD7938" s="1">
        <v>45838</v>
      </c>
      <c r="AE7938" s="2">
        <v>3937.61</v>
      </c>
    </row>
    <row r="7939" spans="1:31" x14ac:dyDescent="0.25">
      <c r="A7939">
        <v>10022941</v>
      </c>
      <c r="B7939" t="s">
        <v>395</v>
      </c>
      <c r="C7939" t="s">
        <v>395</v>
      </c>
      <c r="D7939" t="s">
        <v>395</v>
      </c>
      <c r="E7939">
        <v>492310010</v>
      </c>
      <c r="F7939" t="s">
        <v>180</v>
      </c>
      <c r="G7939" t="s">
        <v>181</v>
      </c>
      <c r="H7939" t="s">
        <v>303</v>
      </c>
      <c r="I7939" t="s">
        <v>35</v>
      </c>
      <c r="J7939" t="s">
        <v>5327</v>
      </c>
      <c r="K7939" t="s">
        <v>1569</v>
      </c>
      <c r="L7939" t="s">
        <v>466</v>
      </c>
      <c r="M7939" t="s">
        <v>239</v>
      </c>
      <c r="N7939" t="s">
        <v>467</v>
      </c>
      <c r="O7939" t="s">
        <v>1128</v>
      </c>
      <c r="P7939" t="s">
        <v>79</v>
      </c>
      <c r="Q7939" t="s">
        <v>43</v>
      </c>
      <c r="R7939">
        <v>2443</v>
      </c>
      <c r="S7939" t="s">
        <v>1569</v>
      </c>
      <c r="T7939" t="s">
        <v>62</v>
      </c>
      <c r="U7939" t="s">
        <v>467</v>
      </c>
      <c r="V7939" t="s">
        <v>1297</v>
      </c>
      <c r="W7939" t="s">
        <v>151</v>
      </c>
      <c r="X7939" t="s">
        <v>125</v>
      </c>
      <c r="Y7939">
        <v>71676639</v>
      </c>
      <c r="Z7939" t="s">
        <v>84</v>
      </c>
      <c r="AA7939" t="s">
        <v>471</v>
      </c>
      <c r="AB7939" t="str">
        <f>CONCATENATE(A7939,"-",AA7939)</f>
        <v>10022941-WVU Foundation</v>
      </c>
      <c r="AC7939" s="1">
        <v>42917</v>
      </c>
      <c r="AD7939" s="1">
        <v>45473</v>
      </c>
      <c r="AE7939" s="2">
        <v>147.44</v>
      </c>
    </row>
    <row r="7940" spans="1:31" x14ac:dyDescent="0.25">
      <c r="A7940">
        <v>10022941</v>
      </c>
      <c r="B7940" t="s">
        <v>608</v>
      </c>
      <c r="C7940" t="s">
        <v>608</v>
      </c>
      <c r="D7940" t="s">
        <v>608</v>
      </c>
      <c r="E7940">
        <v>492330010</v>
      </c>
      <c r="F7940" t="s">
        <v>180</v>
      </c>
      <c r="G7940" t="s">
        <v>181</v>
      </c>
      <c r="H7940" t="s">
        <v>73</v>
      </c>
      <c r="I7940" t="s">
        <v>35</v>
      </c>
      <c r="J7940" t="s">
        <v>6351</v>
      </c>
      <c r="K7940" t="s">
        <v>783</v>
      </c>
      <c r="L7940" t="s">
        <v>466</v>
      </c>
      <c r="M7940" t="s">
        <v>239</v>
      </c>
      <c r="N7940" t="s">
        <v>467</v>
      </c>
      <c r="O7940" t="s">
        <v>1128</v>
      </c>
      <c r="P7940" t="s">
        <v>79</v>
      </c>
      <c r="Q7940" t="s">
        <v>43</v>
      </c>
      <c r="R7940">
        <v>2601</v>
      </c>
      <c r="S7940" t="s">
        <v>3751</v>
      </c>
      <c r="T7940" t="s">
        <v>60</v>
      </c>
      <c r="U7940" t="s">
        <v>467</v>
      </c>
      <c r="V7940" t="s">
        <v>6352</v>
      </c>
      <c r="W7940" t="s">
        <v>1298</v>
      </c>
      <c r="X7940" t="s">
        <v>125</v>
      </c>
      <c r="Y7940">
        <v>71676639</v>
      </c>
      <c r="Z7940" t="s">
        <v>84</v>
      </c>
      <c r="AA7940" t="s">
        <v>471</v>
      </c>
      <c r="AB7940" t="str">
        <f>CONCATENATE(A7940,"-",AA7940)</f>
        <v>10022941-WVU Foundation</v>
      </c>
      <c r="AC7940" s="1">
        <v>44378</v>
      </c>
      <c r="AD7940" s="1">
        <v>45473</v>
      </c>
      <c r="AE7940" s="2">
        <v>614.54</v>
      </c>
    </row>
    <row r="7941" spans="1:31" x14ac:dyDescent="0.25">
      <c r="A7941">
        <v>10022941</v>
      </c>
      <c r="B7941" t="s">
        <v>4282</v>
      </c>
      <c r="C7941" t="s">
        <v>4282</v>
      </c>
      <c r="D7941" t="s">
        <v>4282</v>
      </c>
      <c r="E7941">
        <v>311360900</v>
      </c>
      <c r="F7941" t="s">
        <v>142</v>
      </c>
      <c r="G7941" t="s">
        <v>143</v>
      </c>
      <c r="H7941" t="s">
        <v>212</v>
      </c>
      <c r="I7941" t="s">
        <v>35</v>
      </c>
      <c r="J7941" t="s">
        <v>4283</v>
      </c>
      <c r="K7941" t="s">
        <v>474</v>
      </c>
      <c r="L7941" t="s">
        <v>1327</v>
      </c>
      <c r="M7941" t="s">
        <v>239</v>
      </c>
      <c r="N7941" t="s">
        <v>467</v>
      </c>
      <c r="O7941" t="s">
        <v>1128</v>
      </c>
      <c r="P7941" t="s">
        <v>79</v>
      </c>
      <c r="Q7941" t="s">
        <v>43</v>
      </c>
      <c r="R7941">
        <v>138</v>
      </c>
      <c r="S7941" t="s">
        <v>4284</v>
      </c>
      <c r="T7941" t="s">
        <v>213</v>
      </c>
      <c r="U7941" t="s">
        <v>467</v>
      </c>
      <c r="V7941" t="s">
        <v>4285</v>
      </c>
      <c r="W7941" t="s">
        <v>107</v>
      </c>
      <c r="X7941" t="s">
        <v>125</v>
      </c>
      <c r="Y7941">
        <v>11670015</v>
      </c>
      <c r="Z7941" t="s">
        <v>84</v>
      </c>
      <c r="AA7941" t="s">
        <v>471</v>
      </c>
      <c r="AB7941" t="str">
        <f>CONCATENATE(A7941,"-",AA7941)</f>
        <v>10022941-WVU Foundation</v>
      </c>
      <c r="AC7941" s="1">
        <v>36342</v>
      </c>
      <c r="AD7941" s="1">
        <v>45473</v>
      </c>
      <c r="AE7941" s="2">
        <v>4246.0600000000004</v>
      </c>
    </row>
    <row r="7942" spans="1:31" x14ac:dyDescent="0.25">
      <c r="A7942">
        <v>10022941</v>
      </c>
      <c r="B7942" t="s">
        <v>4282</v>
      </c>
      <c r="C7942" t="s">
        <v>4282</v>
      </c>
      <c r="D7942" t="s">
        <v>4282</v>
      </c>
      <c r="E7942">
        <v>311360900</v>
      </c>
      <c r="F7942" t="s">
        <v>142</v>
      </c>
      <c r="G7942" t="s">
        <v>143</v>
      </c>
      <c r="H7942" t="s">
        <v>212</v>
      </c>
      <c r="I7942" t="s">
        <v>35</v>
      </c>
      <c r="J7942" t="s">
        <v>6353</v>
      </c>
      <c r="K7942" t="s">
        <v>474</v>
      </c>
      <c r="L7942" t="s">
        <v>1327</v>
      </c>
      <c r="M7942" t="s">
        <v>239</v>
      </c>
      <c r="N7942" t="s">
        <v>467</v>
      </c>
      <c r="O7942" t="s">
        <v>1128</v>
      </c>
      <c r="P7942" t="s">
        <v>79</v>
      </c>
      <c r="Q7942" t="s">
        <v>43</v>
      </c>
      <c r="R7942">
        <v>541</v>
      </c>
      <c r="S7942" t="s">
        <v>474</v>
      </c>
      <c r="T7942" t="s">
        <v>213</v>
      </c>
      <c r="U7942" t="s">
        <v>467</v>
      </c>
      <c r="V7942" t="s">
        <v>6354</v>
      </c>
      <c r="W7942" t="s">
        <v>345</v>
      </c>
      <c r="X7942" t="s">
        <v>125</v>
      </c>
      <c r="Y7942">
        <v>11670015</v>
      </c>
      <c r="Z7942" t="s">
        <v>84</v>
      </c>
      <c r="AA7942" t="s">
        <v>471</v>
      </c>
      <c r="AB7942" t="str">
        <f>CONCATENATE(A7942,"-",AA7942)</f>
        <v>10022941-WVU Foundation</v>
      </c>
      <c r="AC7942" s="1">
        <v>38169</v>
      </c>
      <c r="AD7942" s="1">
        <v>45473</v>
      </c>
      <c r="AE7942" s="2">
        <v>13815.57</v>
      </c>
    </row>
    <row r="7943" spans="1:31" x14ac:dyDescent="0.25">
      <c r="A7943">
        <v>10022941</v>
      </c>
      <c r="B7943" t="s">
        <v>863</v>
      </c>
      <c r="C7943" t="s">
        <v>863</v>
      </c>
      <c r="D7943" t="s">
        <v>863</v>
      </c>
      <c r="E7943">
        <v>492150010</v>
      </c>
      <c r="F7943" t="s">
        <v>180</v>
      </c>
      <c r="G7943" t="s">
        <v>181</v>
      </c>
      <c r="H7943" t="s">
        <v>61</v>
      </c>
      <c r="I7943" t="s">
        <v>35</v>
      </c>
      <c r="J7943" t="s">
        <v>4287</v>
      </c>
      <c r="K7943" t="s">
        <v>183</v>
      </c>
      <c r="L7943" t="s">
        <v>466</v>
      </c>
      <c r="M7943" t="s">
        <v>239</v>
      </c>
      <c r="N7943" t="s">
        <v>467</v>
      </c>
      <c r="O7943" t="s">
        <v>1128</v>
      </c>
      <c r="P7943" t="s">
        <v>79</v>
      </c>
      <c r="Q7943" t="s">
        <v>43</v>
      </c>
      <c r="R7943">
        <v>1739</v>
      </c>
      <c r="S7943" t="s">
        <v>3034</v>
      </c>
      <c r="T7943" t="s">
        <v>62</v>
      </c>
      <c r="U7943" t="s">
        <v>467</v>
      </c>
      <c r="V7943" t="s">
        <v>4288</v>
      </c>
      <c r="W7943" t="s">
        <v>107</v>
      </c>
      <c r="X7943" t="s">
        <v>125</v>
      </c>
      <c r="Y7943">
        <v>12670015</v>
      </c>
      <c r="Z7943" t="s">
        <v>84</v>
      </c>
      <c r="AA7943" t="s">
        <v>471</v>
      </c>
      <c r="AB7943" t="str">
        <f>CONCATENATE(A7943,"-",AA7943)</f>
        <v>10022941-WVU Foundation</v>
      </c>
      <c r="AC7943" s="1">
        <v>42552</v>
      </c>
      <c r="AD7943" s="1">
        <v>45473</v>
      </c>
      <c r="AE7943" s="2">
        <v>9800</v>
      </c>
    </row>
    <row r="7944" spans="1:31" x14ac:dyDescent="0.25">
      <c r="A7944">
        <v>10022941</v>
      </c>
      <c r="B7944" t="s">
        <v>863</v>
      </c>
      <c r="C7944" t="s">
        <v>863</v>
      </c>
      <c r="D7944" t="s">
        <v>863</v>
      </c>
      <c r="E7944">
        <v>492150010</v>
      </c>
      <c r="F7944" t="s">
        <v>180</v>
      </c>
      <c r="G7944" t="s">
        <v>181</v>
      </c>
      <c r="H7944" t="s">
        <v>212</v>
      </c>
      <c r="I7944" t="s">
        <v>35</v>
      </c>
      <c r="J7944" t="s">
        <v>4289</v>
      </c>
      <c r="K7944" t="s">
        <v>183</v>
      </c>
      <c r="L7944" t="s">
        <v>466</v>
      </c>
      <c r="M7944" t="s">
        <v>239</v>
      </c>
      <c r="N7944" t="s">
        <v>467</v>
      </c>
      <c r="O7944" t="s">
        <v>1128</v>
      </c>
      <c r="P7944" t="s">
        <v>79</v>
      </c>
      <c r="Q7944" t="s">
        <v>43</v>
      </c>
      <c r="R7944">
        <v>752</v>
      </c>
      <c r="S7944" t="s">
        <v>3034</v>
      </c>
      <c r="T7944" t="s">
        <v>213</v>
      </c>
      <c r="U7944" t="s">
        <v>467</v>
      </c>
      <c r="V7944" t="s">
        <v>4290</v>
      </c>
      <c r="W7944" t="s">
        <v>151</v>
      </c>
      <c r="X7944" t="s">
        <v>125</v>
      </c>
      <c r="Y7944">
        <v>12670015</v>
      </c>
      <c r="Z7944" t="s">
        <v>84</v>
      </c>
      <c r="AA7944" t="s">
        <v>471</v>
      </c>
      <c r="AB7944" t="str">
        <f>CONCATENATE(A7944,"-",AA7944)</f>
        <v>10022941-WVU Foundation</v>
      </c>
      <c r="AC7944" s="1">
        <v>39264</v>
      </c>
      <c r="AD7944" s="1">
        <v>45473</v>
      </c>
      <c r="AE7944" s="2">
        <v>12403.2</v>
      </c>
    </row>
    <row r="7945" spans="1:31" x14ac:dyDescent="0.25">
      <c r="A7945">
        <v>10022941</v>
      </c>
      <c r="B7945" t="s">
        <v>179</v>
      </c>
      <c r="C7945" t="s">
        <v>179</v>
      </c>
      <c r="D7945" t="s">
        <v>179</v>
      </c>
      <c r="E7945">
        <v>492150040</v>
      </c>
      <c r="F7945" t="s">
        <v>180</v>
      </c>
      <c r="G7945" t="s">
        <v>181</v>
      </c>
      <c r="H7945" t="s">
        <v>59</v>
      </c>
      <c r="I7945" t="s">
        <v>35</v>
      </c>
      <c r="J7945" t="s">
        <v>1582</v>
      </c>
      <c r="K7945" t="s">
        <v>183</v>
      </c>
      <c r="L7945" t="s">
        <v>466</v>
      </c>
      <c r="M7945" t="s">
        <v>239</v>
      </c>
      <c r="N7945" t="s">
        <v>467</v>
      </c>
      <c r="O7945" t="s">
        <v>1128</v>
      </c>
      <c r="P7945" t="s">
        <v>79</v>
      </c>
      <c r="Q7945" t="s">
        <v>43</v>
      </c>
      <c r="R7945">
        <v>770</v>
      </c>
      <c r="S7945" t="s">
        <v>1583</v>
      </c>
      <c r="T7945" t="s">
        <v>60</v>
      </c>
      <c r="U7945" t="s">
        <v>467</v>
      </c>
      <c r="V7945" t="s">
        <v>1584</v>
      </c>
      <c r="W7945" t="s">
        <v>151</v>
      </c>
      <c r="X7945" t="s">
        <v>125</v>
      </c>
      <c r="Y7945">
        <v>71676639</v>
      </c>
      <c r="Z7945" t="s">
        <v>84</v>
      </c>
      <c r="AA7945" t="s">
        <v>471</v>
      </c>
      <c r="AB7945" t="str">
        <f>CONCATENATE(A7945,"-",AA7945)</f>
        <v>10022941-WVU Foundation</v>
      </c>
      <c r="AC7945" s="1">
        <v>39630</v>
      </c>
      <c r="AD7945" s="1">
        <v>45473</v>
      </c>
      <c r="AE7945" s="2">
        <v>-11101.8</v>
      </c>
    </row>
    <row r="7946" spans="1:31" x14ac:dyDescent="0.25">
      <c r="A7946">
        <v>10022941</v>
      </c>
      <c r="B7946" t="s">
        <v>568</v>
      </c>
      <c r="C7946" t="s">
        <v>568</v>
      </c>
      <c r="D7946" t="s">
        <v>568</v>
      </c>
      <c r="E7946">
        <v>250900000</v>
      </c>
      <c r="F7946" t="s">
        <v>479</v>
      </c>
      <c r="G7946" t="s">
        <v>480</v>
      </c>
      <c r="H7946" t="s">
        <v>236</v>
      </c>
      <c r="I7946" t="s">
        <v>35</v>
      </c>
      <c r="J7946" t="s">
        <v>1585</v>
      </c>
      <c r="K7946" t="s">
        <v>482</v>
      </c>
      <c r="L7946" t="s">
        <v>466</v>
      </c>
      <c r="M7946" t="s">
        <v>239</v>
      </c>
      <c r="N7946" t="s">
        <v>467</v>
      </c>
      <c r="O7946" t="s">
        <v>1128</v>
      </c>
      <c r="P7946" t="s">
        <v>79</v>
      </c>
      <c r="Q7946" t="s">
        <v>43</v>
      </c>
      <c r="R7946">
        <v>2692</v>
      </c>
      <c r="S7946" t="s">
        <v>482</v>
      </c>
      <c r="T7946" t="s">
        <v>45</v>
      </c>
      <c r="U7946" t="s">
        <v>467</v>
      </c>
      <c r="V7946" t="s">
        <v>1586</v>
      </c>
      <c r="W7946" t="s">
        <v>48</v>
      </c>
      <c r="X7946" t="s">
        <v>125</v>
      </c>
      <c r="Y7946">
        <v>12670015</v>
      </c>
      <c r="Z7946" t="s">
        <v>84</v>
      </c>
      <c r="AA7946" t="s">
        <v>471</v>
      </c>
      <c r="AB7946" t="str">
        <f>CONCATENATE(A7946,"-",AA7946)</f>
        <v>10022941-WVU Foundation</v>
      </c>
      <c r="AC7946" s="1">
        <v>44621</v>
      </c>
      <c r="AD7946" s="1">
        <v>45473</v>
      </c>
      <c r="AE7946" s="2">
        <v>300</v>
      </c>
    </row>
    <row r="7947" spans="1:31" x14ac:dyDescent="0.25">
      <c r="A7947">
        <v>10022941</v>
      </c>
      <c r="B7947" t="s">
        <v>1587</v>
      </c>
      <c r="C7947" t="s">
        <v>1587</v>
      </c>
      <c r="D7947" t="s">
        <v>1587</v>
      </c>
      <c r="E7947">
        <v>110590900</v>
      </c>
      <c r="F7947" t="s">
        <v>98</v>
      </c>
      <c r="G7947" t="s">
        <v>98</v>
      </c>
      <c r="H7947" t="s">
        <v>73</v>
      </c>
      <c r="I7947" t="s">
        <v>35</v>
      </c>
      <c r="J7947" t="s">
        <v>1588</v>
      </c>
      <c r="K7947" t="s">
        <v>101</v>
      </c>
      <c r="L7947" t="s">
        <v>466</v>
      </c>
      <c r="M7947" t="s">
        <v>239</v>
      </c>
      <c r="N7947" t="s">
        <v>467</v>
      </c>
      <c r="O7947" t="s">
        <v>1128</v>
      </c>
      <c r="P7947" t="s">
        <v>79</v>
      </c>
      <c r="Q7947" t="s">
        <v>43</v>
      </c>
      <c r="R7947">
        <v>2596</v>
      </c>
      <c r="S7947" t="s">
        <v>1589</v>
      </c>
      <c r="T7947" t="s">
        <v>60</v>
      </c>
      <c r="U7947" t="s">
        <v>467</v>
      </c>
      <c r="V7947" t="s">
        <v>1590</v>
      </c>
      <c r="W7947" t="s">
        <v>151</v>
      </c>
      <c r="X7947" t="s">
        <v>125</v>
      </c>
      <c r="Y7947">
        <v>11670015</v>
      </c>
      <c r="Z7947" t="s">
        <v>84</v>
      </c>
      <c r="AA7947" t="s">
        <v>471</v>
      </c>
      <c r="AB7947" t="str">
        <f>CONCATENATE(A7947,"-",AA7947)</f>
        <v>10022941-WVU Foundation</v>
      </c>
      <c r="AC7947" s="1">
        <v>44378</v>
      </c>
      <c r="AD7947" s="1">
        <v>45473</v>
      </c>
      <c r="AE7947" s="2">
        <v>371.7</v>
      </c>
    </row>
    <row r="7948" spans="1:31" x14ac:dyDescent="0.25">
      <c r="A7948">
        <v>10022941</v>
      </c>
      <c r="B7948" t="s">
        <v>1587</v>
      </c>
      <c r="C7948" t="s">
        <v>1587</v>
      </c>
      <c r="D7948" t="s">
        <v>1587</v>
      </c>
      <c r="E7948">
        <v>110590900</v>
      </c>
      <c r="F7948" t="s">
        <v>98</v>
      </c>
      <c r="G7948" t="s">
        <v>98</v>
      </c>
      <c r="H7948" t="s">
        <v>129</v>
      </c>
      <c r="I7948" t="s">
        <v>35</v>
      </c>
      <c r="J7948" t="s">
        <v>1588</v>
      </c>
      <c r="K7948" t="s">
        <v>101</v>
      </c>
      <c r="L7948" t="s">
        <v>466</v>
      </c>
      <c r="M7948" t="s">
        <v>239</v>
      </c>
      <c r="N7948" t="s">
        <v>467</v>
      </c>
      <c r="O7948" t="s">
        <v>1128</v>
      </c>
      <c r="P7948" t="s">
        <v>79</v>
      </c>
      <c r="Q7948" t="s">
        <v>43</v>
      </c>
      <c r="R7948">
        <v>2596</v>
      </c>
      <c r="S7948" t="s">
        <v>1589</v>
      </c>
      <c r="T7948" t="s">
        <v>62</v>
      </c>
      <c r="U7948" t="s">
        <v>467</v>
      </c>
      <c r="V7948" t="s">
        <v>1590</v>
      </c>
      <c r="W7948" t="s">
        <v>151</v>
      </c>
      <c r="X7948" t="s">
        <v>125</v>
      </c>
      <c r="Y7948">
        <v>11670015</v>
      </c>
      <c r="Z7948" t="s">
        <v>84</v>
      </c>
      <c r="AA7948" t="s">
        <v>471</v>
      </c>
      <c r="AB7948" t="str">
        <f>CONCATENATE(A7948,"-",AA7948)</f>
        <v>10022941-WVU Foundation</v>
      </c>
      <c r="AC7948" s="1">
        <v>44378</v>
      </c>
      <c r="AD7948" s="1">
        <v>45473</v>
      </c>
      <c r="AE7948" s="2">
        <v>15.98</v>
      </c>
    </row>
    <row r="7949" spans="1:31" x14ac:dyDescent="0.25">
      <c r="A7949">
        <v>10022941</v>
      </c>
      <c r="B7949" t="s">
        <v>1587</v>
      </c>
      <c r="C7949" t="s">
        <v>1587</v>
      </c>
      <c r="D7949" t="s">
        <v>6185</v>
      </c>
      <c r="E7949">
        <v>600010116</v>
      </c>
      <c r="F7949" t="s">
        <v>116</v>
      </c>
      <c r="G7949" t="s">
        <v>116</v>
      </c>
      <c r="H7949" t="s">
        <v>776</v>
      </c>
      <c r="I7949" t="s">
        <v>35</v>
      </c>
      <c r="J7949" t="s">
        <v>6355</v>
      </c>
      <c r="K7949" t="s">
        <v>1386</v>
      </c>
      <c r="L7949" t="s">
        <v>466</v>
      </c>
      <c r="M7949" t="s">
        <v>239</v>
      </c>
      <c r="N7949" t="s">
        <v>467</v>
      </c>
      <c r="O7949" t="s">
        <v>1128</v>
      </c>
      <c r="P7949" t="s">
        <v>79</v>
      </c>
      <c r="Q7949" t="s">
        <v>43</v>
      </c>
      <c r="R7949">
        <v>2145</v>
      </c>
      <c r="S7949" t="s">
        <v>1589</v>
      </c>
      <c r="T7949" t="s">
        <v>62</v>
      </c>
      <c r="U7949" t="s">
        <v>467</v>
      </c>
      <c r="V7949" t="s">
        <v>6356</v>
      </c>
      <c r="W7949" t="s">
        <v>107</v>
      </c>
      <c r="X7949" t="s">
        <v>125</v>
      </c>
      <c r="Y7949">
        <v>11670015</v>
      </c>
      <c r="Z7949" t="s">
        <v>84</v>
      </c>
      <c r="AA7949" t="s">
        <v>471</v>
      </c>
      <c r="AB7949" t="str">
        <f>CONCATENATE(A7949,"-",AA7949)</f>
        <v>10022941-WVU Foundation</v>
      </c>
      <c r="AC7949" s="1">
        <v>43282</v>
      </c>
      <c r="AD7949" s="1">
        <v>45473</v>
      </c>
      <c r="AE7949" s="2">
        <v>1060</v>
      </c>
    </row>
    <row r="7950" spans="1:31" x14ac:dyDescent="0.25">
      <c r="A7950">
        <v>10022941</v>
      </c>
      <c r="B7950" t="s">
        <v>286</v>
      </c>
      <c r="C7950" t="s">
        <v>286</v>
      </c>
      <c r="D7950" t="s">
        <v>286</v>
      </c>
      <c r="E7950">
        <v>491110010</v>
      </c>
      <c r="F7950" t="s">
        <v>180</v>
      </c>
      <c r="G7950" t="s">
        <v>181</v>
      </c>
      <c r="H7950" t="s">
        <v>34</v>
      </c>
      <c r="I7950" t="s">
        <v>35</v>
      </c>
      <c r="J7950" t="s">
        <v>1593</v>
      </c>
      <c r="K7950" t="s">
        <v>1288</v>
      </c>
      <c r="L7950" t="s">
        <v>466</v>
      </c>
      <c r="M7950" t="s">
        <v>239</v>
      </c>
      <c r="N7950" t="s">
        <v>467</v>
      </c>
      <c r="O7950" t="s">
        <v>1128</v>
      </c>
      <c r="P7950" t="s">
        <v>79</v>
      </c>
      <c r="Q7950" t="s">
        <v>43</v>
      </c>
      <c r="R7950">
        <v>1883</v>
      </c>
      <c r="S7950" t="s">
        <v>288</v>
      </c>
      <c r="T7950" t="s">
        <v>45</v>
      </c>
      <c r="U7950" t="s">
        <v>467</v>
      </c>
      <c r="V7950" t="s">
        <v>1297</v>
      </c>
      <c r="W7950" t="s">
        <v>1298</v>
      </c>
      <c r="X7950" t="s">
        <v>125</v>
      </c>
      <c r="Y7950">
        <v>71676639</v>
      </c>
      <c r="Z7950" t="s">
        <v>84</v>
      </c>
      <c r="AA7950" t="s">
        <v>471</v>
      </c>
      <c r="AB7950" t="str">
        <f>CONCATENATE(A7950,"-",AA7950)</f>
        <v>10022941-WVU Foundation</v>
      </c>
      <c r="AC7950" s="1">
        <v>42917</v>
      </c>
      <c r="AD7950" s="1">
        <v>45473</v>
      </c>
      <c r="AE7950" s="2">
        <v>5783.04</v>
      </c>
    </row>
    <row r="7951" spans="1:31" x14ac:dyDescent="0.25">
      <c r="A7951">
        <v>10022941</v>
      </c>
      <c r="B7951" t="s">
        <v>286</v>
      </c>
      <c r="C7951" t="s">
        <v>286</v>
      </c>
      <c r="D7951" t="s">
        <v>286</v>
      </c>
      <c r="E7951">
        <v>491110010</v>
      </c>
      <c r="F7951" t="s">
        <v>180</v>
      </c>
      <c r="G7951" t="s">
        <v>181</v>
      </c>
      <c r="H7951" t="s">
        <v>73</v>
      </c>
      <c r="I7951" t="s">
        <v>35</v>
      </c>
      <c r="J7951" t="s">
        <v>1594</v>
      </c>
      <c r="K7951" t="s">
        <v>1288</v>
      </c>
      <c r="L7951" t="s">
        <v>466</v>
      </c>
      <c r="M7951" t="s">
        <v>239</v>
      </c>
      <c r="N7951" t="s">
        <v>467</v>
      </c>
      <c r="O7951" t="s">
        <v>1128</v>
      </c>
      <c r="P7951" t="s">
        <v>79</v>
      </c>
      <c r="Q7951" t="s">
        <v>43</v>
      </c>
      <c r="R7951">
        <v>2628</v>
      </c>
      <c r="S7951" t="s">
        <v>288</v>
      </c>
      <c r="T7951" t="s">
        <v>60</v>
      </c>
      <c r="U7951" t="s">
        <v>467</v>
      </c>
      <c r="V7951" t="s">
        <v>1297</v>
      </c>
      <c r="W7951" t="s">
        <v>1298</v>
      </c>
      <c r="X7951" t="s">
        <v>125</v>
      </c>
      <c r="Y7951">
        <v>71676639</v>
      </c>
      <c r="Z7951" t="s">
        <v>84</v>
      </c>
      <c r="AA7951" t="s">
        <v>471</v>
      </c>
      <c r="AB7951" t="str">
        <f>CONCATENATE(A7951,"-",AA7951)</f>
        <v>10022941-WVU Foundation</v>
      </c>
      <c r="AC7951" s="1">
        <v>44378</v>
      </c>
      <c r="AD7951" s="1">
        <v>45473</v>
      </c>
      <c r="AE7951" s="2">
        <v>7366.14</v>
      </c>
    </row>
    <row r="7952" spans="1:31" x14ac:dyDescent="0.25">
      <c r="A7952">
        <v>10022941</v>
      </c>
      <c r="B7952" t="s">
        <v>1603</v>
      </c>
      <c r="C7952" t="s">
        <v>1603</v>
      </c>
      <c r="D7952" t="s">
        <v>2115</v>
      </c>
      <c r="E7952">
        <v>110610104</v>
      </c>
      <c r="F7952" t="s">
        <v>98</v>
      </c>
      <c r="G7952" t="s">
        <v>98</v>
      </c>
      <c r="H7952" t="s">
        <v>333</v>
      </c>
      <c r="I7952" t="s">
        <v>35</v>
      </c>
      <c r="J7952" t="s">
        <v>1604</v>
      </c>
      <c r="K7952" t="s">
        <v>1386</v>
      </c>
      <c r="L7952" t="s">
        <v>466</v>
      </c>
      <c r="M7952" t="s">
        <v>239</v>
      </c>
      <c r="N7952" t="s">
        <v>467</v>
      </c>
      <c r="O7952" t="s">
        <v>1128</v>
      </c>
      <c r="P7952" t="s">
        <v>79</v>
      </c>
      <c r="Q7952" t="s">
        <v>43</v>
      </c>
      <c r="R7952">
        <v>1858</v>
      </c>
      <c r="S7952" t="s">
        <v>1605</v>
      </c>
      <c r="T7952" t="s">
        <v>62</v>
      </c>
      <c r="U7952" t="s">
        <v>467</v>
      </c>
      <c r="V7952" t="s">
        <v>1606</v>
      </c>
      <c r="W7952" t="s">
        <v>107</v>
      </c>
      <c r="X7952" t="s">
        <v>125</v>
      </c>
      <c r="Y7952">
        <v>11670015</v>
      </c>
      <c r="Z7952" t="s">
        <v>84</v>
      </c>
      <c r="AA7952" t="s">
        <v>471</v>
      </c>
      <c r="AB7952" t="str">
        <f>CONCATENATE(A7952,"-",AA7952)</f>
        <v>10022941-WVU Foundation</v>
      </c>
      <c r="AC7952" s="1">
        <v>43282</v>
      </c>
      <c r="AD7952" s="1">
        <v>45473</v>
      </c>
      <c r="AE7952" s="2">
        <v>448.2</v>
      </c>
    </row>
    <row r="7953" spans="1:31" x14ac:dyDescent="0.25">
      <c r="A7953">
        <v>10022941</v>
      </c>
      <c r="B7953" t="s">
        <v>2183</v>
      </c>
      <c r="C7953" t="s">
        <v>2183</v>
      </c>
      <c r="D7953" t="s">
        <v>2183</v>
      </c>
      <c r="E7953">
        <v>580000510</v>
      </c>
      <c r="F7953" t="s">
        <v>173</v>
      </c>
      <c r="G7953" t="s">
        <v>174</v>
      </c>
      <c r="H7953" t="s">
        <v>216</v>
      </c>
      <c r="I7953" t="s">
        <v>35</v>
      </c>
      <c r="J7953" t="s">
        <v>6357</v>
      </c>
      <c r="K7953" t="s">
        <v>1425</v>
      </c>
      <c r="L7953" t="s">
        <v>466</v>
      </c>
      <c r="M7953" t="s">
        <v>239</v>
      </c>
      <c r="N7953" t="s">
        <v>467</v>
      </c>
      <c r="O7953" t="s">
        <v>1128</v>
      </c>
      <c r="P7953" t="s">
        <v>79</v>
      </c>
      <c r="Q7953" t="s">
        <v>43</v>
      </c>
      <c r="R7953">
        <v>2335</v>
      </c>
      <c r="S7953" t="s">
        <v>1425</v>
      </c>
      <c r="T7953" t="s">
        <v>62</v>
      </c>
      <c r="U7953" t="s">
        <v>467</v>
      </c>
      <c r="V7953" t="s">
        <v>1427</v>
      </c>
      <c r="W7953" t="s">
        <v>1149</v>
      </c>
      <c r="X7953" t="s">
        <v>125</v>
      </c>
      <c r="Y7953">
        <v>11670015</v>
      </c>
      <c r="Z7953" t="s">
        <v>84</v>
      </c>
      <c r="AA7953" t="s">
        <v>471</v>
      </c>
      <c r="AB7953" t="str">
        <f>CONCATENATE(A7953,"-",AA7953)</f>
        <v>10022941-WVU Foundation</v>
      </c>
      <c r="AC7953" s="1">
        <v>43282</v>
      </c>
      <c r="AD7953" s="1">
        <v>45473</v>
      </c>
      <c r="AE7953" s="2">
        <v>-57000</v>
      </c>
    </row>
    <row r="7954" spans="1:31" x14ac:dyDescent="0.25">
      <c r="A7954">
        <v>10022941</v>
      </c>
      <c r="B7954" t="s">
        <v>4298</v>
      </c>
      <c r="C7954" t="s">
        <v>4298</v>
      </c>
      <c r="D7954" t="s">
        <v>4298</v>
      </c>
      <c r="E7954">
        <v>110620900</v>
      </c>
      <c r="F7954" t="s">
        <v>98</v>
      </c>
      <c r="G7954" t="s">
        <v>98</v>
      </c>
      <c r="H7954" t="s">
        <v>92</v>
      </c>
      <c r="I7954" t="s">
        <v>35</v>
      </c>
      <c r="J7954" t="s">
        <v>4299</v>
      </c>
      <c r="K7954" t="s">
        <v>101</v>
      </c>
      <c r="L7954" t="s">
        <v>466</v>
      </c>
      <c r="M7954" t="s">
        <v>239</v>
      </c>
      <c r="N7954" t="s">
        <v>467</v>
      </c>
      <c r="O7954" t="s">
        <v>1128</v>
      </c>
      <c r="P7954" t="s">
        <v>79</v>
      </c>
      <c r="Q7954" t="s">
        <v>43</v>
      </c>
      <c r="R7954">
        <v>219</v>
      </c>
      <c r="S7954" t="s">
        <v>4300</v>
      </c>
      <c r="T7954" t="s">
        <v>62</v>
      </c>
      <c r="U7954" t="s">
        <v>467</v>
      </c>
      <c r="V7954" t="s">
        <v>4301</v>
      </c>
      <c r="W7954" t="s">
        <v>107</v>
      </c>
      <c r="X7954" t="s">
        <v>125</v>
      </c>
      <c r="Y7954">
        <v>11670015</v>
      </c>
      <c r="Z7954" t="s">
        <v>84</v>
      </c>
      <c r="AA7954" t="s">
        <v>471</v>
      </c>
      <c r="AB7954" t="str">
        <f>CONCATENATE(A7954,"-",AA7954)</f>
        <v>10022941-WVU Foundation</v>
      </c>
      <c r="AC7954" s="1">
        <v>36342</v>
      </c>
      <c r="AD7954" s="1">
        <v>45107</v>
      </c>
      <c r="AE7954" s="2">
        <v>181.25</v>
      </c>
    </row>
    <row r="7955" spans="1:31" x14ac:dyDescent="0.25">
      <c r="A7955">
        <v>10022941</v>
      </c>
      <c r="B7955" t="s">
        <v>4367</v>
      </c>
      <c r="C7955" t="s">
        <v>4367</v>
      </c>
      <c r="D7955" t="s">
        <v>4367</v>
      </c>
      <c r="E7955">
        <v>492030410</v>
      </c>
      <c r="F7955" t="s">
        <v>180</v>
      </c>
      <c r="G7955" t="s">
        <v>181</v>
      </c>
      <c r="H7955" t="s">
        <v>73</v>
      </c>
      <c r="I7955" t="s">
        <v>35</v>
      </c>
      <c r="J7955" t="s">
        <v>6358</v>
      </c>
      <c r="K7955" t="s">
        <v>226</v>
      </c>
      <c r="L7955" t="s">
        <v>466</v>
      </c>
      <c r="M7955" t="s">
        <v>239</v>
      </c>
      <c r="N7955" t="s">
        <v>467</v>
      </c>
      <c r="O7955" t="s">
        <v>1128</v>
      </c>
      <c r="P7955" t="s">
        <v>79</v>
      </c>
      <c r="Q7955" t="s">
        <v>43</v>
      </c>
      <c r="R7955">
        <v>167</v>
      </c>
      <c r="S7955" t="s">
        <v>226</v>
      </c>
      <c r="T7955" t="s">
        <v>60</v>
      </c>
      <c r="U7955" t="s">
        <v>467</v>
      </c>
      <c r="V7955" t="s">
        <v>6359</v>
      </c>
      <c r="W7955" t="s">
        <v>107</v>
      </c>
      <c r="X7955" t="s">
        <v>125</v>
      </c>
      <c r="Y7955">
        <v>12670015</v>
      </c>
      <c r="Z7955" t="s">
        <v>84</v>
      </c>
      <c r="AA7955" t="s">
        <v>471</v>
      </c>
      <c r="AB7955" t="str">
        <f>CONCATENATE(A7955,"-",AA7955)</f>
        <v>10022941-WVU Foundation</v>
      </c>
      <c r="AC7955" s="1">
        <v>36342</v>
      </c>
      <c r="AD7955" s="1">
        <v>45473</v>
      </c>
      <c r="AE7955" s="2">
        <v>460</v>
      </c>
    </row>
    <row r="7956" spans="1:31" x14ac:dyDescent="0.25">
      <c r="A7956">
        <v>10022941</v>
      </c>
      <c r="B7956" t="s">
        <v>1607</v>
      </c>
      <c r="C7956" t="s">
        <v>1607</v>
      </c>
      <c r="D7956" t="s">
        <v>1607</v>
      </c>
      <c r="E7956">
        <v>492500010</v>
      </c>
      <c r="F7956" t="s">
        <v>180</v>
      </c>
      <c r="G7956" t="s">
        <v>181</v>
      </c>
      <c r="H7956" t="s">
        <v>64</v>
      </c>
      <c r="I7956" t="s">
        <v>35</v>
      </c>
      <c r="J7956" t="s">
        <v>1608</v>
      </c>
      <c r="K7956" t="s">
        <v>1288</v>
      </c>
      <c r="L7956" t="s">
        <v>466</v>
      </c>
      <c r="M7956" t="s">
        <v>239</v>
      </c>
      <c r="N7956" t="s">
        <v>467</v>
      </c>
      <c r="O7956" t="s">
        <v>1128</v>
      </c>
      <c r="P7956" t="s">
        <v>79</v>
      </c>
      <c r="Q7956" t="s">
        <v>43</v>
      </c>
      <c r="R7956">
        <v>2829</v>
      </c>
      <c r="S7956" t="s">
        <v>1609</v>
      </c>
      <c r="T7956" t="s">
        <v>45</v>
      </c>
      <c r="U7956" t="s">
        <v>467</v>
      </c>
      <c r="V7956" t="s">
        <v>1610</v>
      </c>
      <c r="W7956" t="s">
        <v>1298</v>
      </c>
      <c r="X7956" t="s">
        <v>125</v>
      </c>
      <c r="Y7956">
        <v>71676639</v>
      </c>
      <c r="Z7956" t="s">
        <v>84</v>
      </c>
      <c r="AA7956" t="s">
        <v>471</v>
      </c>
      <c r="AB7956" t="str">
        <f>CONCATENATE(A7956,"-",AA7956)</f>
        <v>10022941-WVU Foundation</v>
      </c>
      <c r="AC7956" s="1">
        <v>44805</v>
      </c>
      <c r="AD7956" s="1">
        <v>45838</v>
      </c>
      <c r="AE7956" s="2">
        <v>11086.83</v>
      </c>
    </row>
    <row r="7957" spans="1:31" x14ac:dyDescent="0.25">
      <c r="A7957">
        <v>10022941</v>
      </c>
      <c r="B7957" t="s">
        <v>1607</v>
      </c>
      <c r="C7957" t="s">
        <v>1607</v>
      </c>
      <c r="D7957" t="s">
        <v>1607</v>
      </c>
      <c r="E7957">
        <v>492500010</v>
      </c>
      <c r="F7957" t="s">
        <v>180</v>
      </c>
      <c r="G7957" t="s">
        <v>181</v>
      </c>
      <c r="H7957" t="s">
        <v>59</v>
      </c>
      <c r="I7957" t="s">
        <v>35</v>
      </c>
      <c r="J7957" t="s">
        <v>1608</v>
      </c>
      <c r="K7957" t="s">
        <v>1288</v>
      </c>
      <c r="L7957" t="s">
        <v>466</v>
      </c>
      <c r="M7957" t="s">
        <v>239</v>
      </c>
      <c r="N7957" t="s">
        <v>467</v>
      </c>
      <c r="O7957" t="s">
        <v>1128</v>
      </c>
      <c r="P7957" t="s">
        <v>79</v>
      </c>
      <c r="Q7957" t="s">
        <v>43</v>
      </c>
      <c r="R7957">
        <v>2829</v>
      </c>
      <c r="S7957" t="s">
        <v>1609</v>
      </c>
      <c r="T7957" t="s">
        <v>60</v>
      </c>
      <c r="U7957" t="s">
        <v>467</v>
      </c>
      <c r="V7957" t="s">
        <v>1610</v>
      </c>
      <c r="W7957" t="s">
        <v>1298</v>
      </c>
      <c r="X7957" t="s">
        <v>125</v>
      </c>
      <c r="Y7957">
        <v>71676639</v>
      </c>
      <c r="Z7957" t="s">
        <v>84</v>
      </c>
      <c r="AA7957" t="s">
        <v>471</v>
      </c>
      <c r="AB7957" t="str">
        <f>CONCATENATE(A7957,"-",AA7957)</f>
        <v>10022941-WVU Foundation</v>
      </c>
      <c r="AC7957" s="1">
        <v>44805</v>
      </c>
      <c r="AD7957" s="1">
        <v>45838</v>
      </c>
      <c r="AE7957" s="2">
        <v>3436.96</v>
      </c>
    </row>
    <row r="7958" spans="1:31" x14ac:dyDescent="0.25">
      <c r="A7958">
        <v>10022941</v>
      </c>
      <c r="B7958" t="s">
        <v>1611</v>
      </c>
      <c r="C7958" t="s">
        <v>1611</v>
      </c>
      <c r="D7958" t="s">
        <v>1611</v>
      </c>
      <c r="E7958">
        <v>492130010</v>
      </c>
      <c r="F7958" t="s">
        <v>180</v>
      </c>
      <c r="G7958" t="s">
        <v>181</v>
      </c>
      <c r="H7958" t="s">
        <v>95</v>
      </c>
      <c r="I7958" t="s">
        <v>35</v>
      </c>
      <c r="J7958" t="s">
        <v>6360</v>
      </c>
      <c r="K7958" t="s">
        <v>1288</v>
      </c>
      <c r="L7958" t="s">
        <v>466</v>
      </c>
      <c r="M7958" t="s">
        <v>239</v>
      </c>
      <c r="N7958" t="s">
        <v>467</v>
      </c>
      <c r="O7958" t="s">
        <v>1128</v>
      </c>
      <c r="P7958" t="s">
        <v>79</v>
      </c>
      <c r="Q7958" t="s">
        <v>43</v>
      </c>
      <c r="R7958">
        <v>2429</v>
      </c>
      <c r="S7958" t="s">
        <v>6361</v>
      </c>
      <c r="T7958" t="s">
        <v>96</v>
      </c>
      <c r="U7958" t="s">
        <v>467</v>
      </c>
      <c r="V7958" t="s">
        <v>6362</v>
      </c>
      <c r="W7958" t="s">
        <v>107</v>
      </c>
      <c r="X7958" t="s">
        <v>125</v>
      </c>
      <c r="Y7958">
        <v>12670015</v>
      </c>
      <c r="Z7958" t="s">
        <v>84</v>
      </c>
      <c r="AA7958" t="s">
        <v>471</v>
      </c>
      <c r="AB7958" t="str">
        <f>CONCATENATE(A7958,"-",AA7958)</f>
        <v>10022941-WVU Foundation</v>
      </c>
      <c r="AC7958" s="1">
        <v>43647</v>
      </c>
      <c r="AD7958" s="1">
        <v>45107</v>
      </c>
      <c r="AE7958" s="2">
        <v>1255.98</v>
      </c>
    </row>
    <row r="7959" spans="1:31" x14ac:dyDescent="0.25">
      <c r="A7959">
        <v>10022941</v>
      </c>
      <c r="B7959" t="s">
        <v>1618</v>
      </c>
      <c r="C7959" t="s">
        <v>1618</v>
      </c>
      <c r="D7959" t="s">
        <v>5339</v>
      </c>
      <c r="E7959">
        <v>910300001</v>
      </c>
      <c r="F7959" t="s">
        <v>5340</v>
      </c>
      <c r="G7959" t="s">
        <v>266</v>
      </c>
      <c r="H7959" t="s">
        <v>776</v>
      </c>
      <c r="I7959" t="s">
        <v>35</v>
      </c>
      <c r="J7959" t="s">
        <v>1621</v>
      </c>
      <c r="K7959" t="s">
        <v>482</v>
      </c>
      <c r="L7959" t="s">
        <v>466</v>
      </c>
      <c r="M7959" t="s">
        <v>239</v>
      </c>
      <c r="N7959" t="s">
        <v>467</v>
      </c>
      <c r="O7959" t="s">
        <v>1128</v>
      </c>
      <c r="P7959" t="s">
        <v>79</v>
      </c>
      <c r="Q7959" t="s">
        <v>43</v>
      </c>
      <c r="R7959">
        <v>1648</v>
      </c>
      <c r="S7959" t="s">
        <v>482</v>
      </c>
      <c r="T7959" t="s">
        <v>62</v>
      </c>
      <c r="U7959" t="s">
        <v>467</v>
      </c>
      <c r="V7959" t="s">
        <v>1622</v>
      </c>
      <c r="W7959" t="s">
        <v>107</v>
      </c>
      <c r="X7959" t="s">
        <v>125</v>
      </c>
      <c r="Y7959">
        <v>12670015</v>
      </c>
      <c r="Z7959" t="s">
        <v>84</v>
      </c>
      <c r="AA7959" t="s">
        <v>471</v>
      </c>
      <c r="AB7959" t="str">
        <f>CONCATENATE(A7959,"-",AA7959)</f>
        <v>10022941-WVU Foundation</v>
      </c>
      <c r="AC7959" s="1">
        <v>42917</v>
      </c>
      <c r="AD7959" s="1">
        <v>45838</v>
      </c>
      <c r="AE7959" s="2">
        <v>989.31</v>
      </c>
    </row>
    <row r="7960" spans="1:31" x14ac:dyDescent="0.25">
      <c r="A7960">
        <v>10022941</v>
      </c>
      <c r="B7960" t="s">
        <v>1618</v>
      </c>
      <c r="C7960" t="s">
        <v>1618</v>
      </c>
      <c r="D7960" t="s">
        <v>1618</v>
      </c>
      <c r="E7960">
        <v>251000000</v>
      </c>
      <c r="F7960" t="s">
        <v>479</v>
      </c>
      <c r="G7960" t="s">
        <v>480</v>
      </c>
      <c r="H7960" t="s">
        <v>160</v>
      </c>
      <c r="I7960" t="s">
        <v>35</v>
      </c>
      <c r="J7960" t="s">
        <v>1621</v>
      </c>
      <c r="K7960" t="s">
        <v>482</v>
      </c>
      <c r="L7960" t="s">
        <v>466</v>
      </c>
      <c r="M7960" t="s">
        <v>239</v>
      </c>
      <c r="N7960" t="s">
        <v>467</v>
      </c>
      <c r="O7960" t="s">
        <v>1128</v>
      </c>
      <c r="P7960" t="s">
        <v>79</v>
      </c>
      <c r="Q7960" t="s">
        <v>43</v>
      </c>
      <c r="R7960">
        <v>1648</v>
      </c>
      <c r="S7960" t="s">
        <v>482</v>
      </c>
      <c r="T7960" t="s">
        <v>62</v>
      </c>
      <c r="U7960" t="s">
        <v>467</v>
      </c>
      <c r="V7960" t="s">
        <v>1622</v>
      </c>
      <c r="W7960" t="s">
        <v>107</v>
      </c>
      <c r="X7960" t="s">
        <v>125</v>
      </c>
      <c r="Y7960">
        <v>12670015</v>
      </c>
      <c r="Z7960" t="s">
        <v>84</v>
      </c>
      <c r="AA7960" t="s">
        <v>471</v>
      </c>
      <c r="AB7960" t="str">
        <f>CONCATENATE(A7960,"-",AA7960)</f>
        <v>10022941-WVU Foundation</v>
      </c>
      <c r="AC7960" s="1">
        <v>42917</v>
      </c>
      <c r="AD7960" s="1">
        <v>45838</v>
      </c>
      <c r="AE7960" s="2">
        <v>5000</v>
      </c>
    </row>
    <row r="7961" spans="1:31" x14ac:dyDescent="0.25">
      <c r="A7961">
        <v>10022941</v>
      </c>
      <c r="B7961" t="s">
        <v>1275</v>
      </c>
      <c r="C7961" t="s">
        <v>1275</v>
      </c>
      <c r="D7961" t="s">
        <v>1275</v>
      </c>
      <c r="E7961">
        <v>110650900</v>
      </c>
      <c r="F7961" t="s">
        <v>98</v>
      </c>
      <c r="G7961" t="s">
        <v>98</v>
      </c>
      <c r="H7961" t="s">
        <v>128</v>
      </c>
      <c r="I7961" t="s">
        <v>35</v>
      </c>
      <c r="J7961" t="s">
        <v>5950</v>
      </c>
      <c r="K7961" t="s">
        <v>101</v>
      </c>
      <c r="L7961" t="s">
        <v>466</v>
      </c>
      <c r="M7961" t="s">
        <v>239</v>
      </c>
      <c r="N7961" t="s">
        <v>467</v>
      </c>
      <c r="O7961" t="s">
        <v>1128</v>
      </c>
      <c r="P7961" t="s">
        <v>79</v>
      </c>
      <c r="Q7961" t="s">
        <v>43</v>
      </c>
      <c r="R7961">
        <v>1333</v>
      </c>
      <c r="S7961" t="s">
        <v>1624</v>
      </c>
      <c r="T7961" t="s">
        <v>62</v>
      </c>
      <c r="U7961" t="s">
        <v>467</v>
      </c>
      <c r="V7961" t="s">
        <v>5951</v>
      </c>
      <c r="W7961" t="s">
        <v>151</v>
      </c>
      <c r="X7961" t="s">
        <v>125</v>
      </c>
      <c r="Y7961">
        <v>11670015</v>
      </c>
      <c r="Z7961" t="s">
        <v>84</v>
      </c>
      <c r="AA7961" t="s">
        <v>471</v>
      </c>
      <c r="AB7961" t="str">
        <f>CONCATENATE(A7961,"-",AA7961)</f>
        <v>10022941-WVU Foundation</v>
      </c>
      <c r="AC7961" s="1">
        <v>42186</v>
      </c>
      <c r="AD7961" s="1">
        <v>45838</v>
      </c>
      <c r="AE7961" s="2">
        <v>31.05</v>
      </c>
    </row>
    <row r="7962" spans="1:31" x14ac:dyDescent="0.25">
      <c r="A7962">
        <v>10022941</v>
      </c>
      <c r="B7962" t="s">
        <v>1275</v>
      </c>
      <c r="C7962" t="s">
        <v>1275</v>
      </c>
      <c r="D7962" t="s">
        <v>1275</v>
      </c>
      <c r="E7962">
        <v>110650900</v>
      </c>
      <c r="F7962" t="s">
        <v>98</v>
      </c>
      <c r="G7962" t="s">
        <v>98</v>
      </c>
      <c r="H7962" t="s">
        <v>95</v>
      </c>
      <c r="I7962" t="s">
        <v>35</v>
      </c>
      <c r="J7962" t="s">
        <v>1623</v>
      </c>
      <c r="K7962" t="s">
        <v>101</v>
      </c>
      <c r="L7962" t="s">
        <v>466</v>
      </c>
      <c r="M7962" t="s">
        <v>239</v>
      </c>
      <c r="N7962" t="s">
        <v>467</v>
      </c>
      <c r="O7962" t="s">
        <v>1128</v>
      </c>
      <c r="P7962" t="s">
        <v>79</v>
      </c>
      <c r="Q7962" t="s">
        <v>43</v>
      </c>
      <c r="R7962">
        <v>304</v>
      </c>
      <c r="S7962" t="s">
        <v>1624</v>
      </c>
      <c r="T7962" t="s">
        <v>96</v>
      </c>
      <c r="U7962" t="s">
        <v>467</v>
      </c>
      <c r="V7962" t="s">
        <v>1625</v>
      </c>
      <c r="W7962" t="s">
        <v>107</v>
      </c>
      <c r="X7962" t="s">
        <v>125</v>
      </c>
      <c r="Y7962">
        <v>11670015</v>
      </c>
      <c r="Z7962" t="s">
        <v>84</v>
      </c>
      <c r="AA7962" t="s">
        <v>471</v>
      </c>
      <c r="AB7962" t="str">
        <f>CONCATENATE(A7962,"-",AA7962)</f>
        <v>10022941-WVU Foundation</v>
      </c>
      <c r="AC7962" s="1">
        <v>36708</v>
      </c>
      <c r="AD7962" s="1">
        <v>45473</v>
      </c>
      <c r="AE7962" s="2">
        <v>2158.4</v>
      </c>
    </row>
    <row r="7963" spans="1:31" x14ac:dyDescent="0.25">
      <c r="A7963">
        <v>10022941</v>
      </c>
      <c r="B7963" t="s">
        <v>5341</v>
      </c>
      <c r="C7963" t="s">
        <v>5341</v>
      </c>
      <c r="D7963" t="s">
        <v>5341</v>
      </c>
      <c r="E7963">
        <v>606020018</v>
      </c>
      <c r="F7963" t="s">
        <v>5342</v>
      </c>
      <c r="G7963" t="s">
        <v>1806</v>
      </c>
      <c r="H7963" t="s">
        <v>3277</v>
      </c>
      <c r="I7963" t="s">
        <v>35</v>
      </c>
      <c r="J7963" t="s">
        <v>5343</v>
      </c>
      <c r="K7963" t="s">
        <v>5344</v>
      </c>
      <c r="L7963" t="s">
        <v>466</v>
      </c>
      <c r="M7963" t="s">
        <v>239</v>
      </c>
      <c r="N7963" t="s">
        <v>467</v>
      </c>
      <c r="O7963" t="s">
        <v>1128</v>
      </c>
      <c r="P7963" t="s">
        <v>79</v>
      </c>
      <c r="Q7963" t="s">
        <v>43</v>
      </c>
      <c r="R7963">
        <v>2859</v>
      </c>
      <c r="S7963" t="s">
        <v>5345</v>
      </c>
      <c r="T7963" t="s">
        <v>62</v>
      </c>
      <c r="U7963" t="s">
        <v>467</v>
      </c>
      <c r="V7963" t="s">
        <v>5346</v>
      </c>
      <c r="W7963" t="s">
        <v>151</v>
      </c>
      <c r="X7963" t="s">
        <v>125</v>
      </c>
      <c r="Y7963">
        <v>11670015</v>
      </c>
      <c r="Z7963" t="s">
        <v>84</v>
      </c>
      <c r="AA7963" t="s">
        <v>471</v>
      </c>
      <c r="AB7963" t="str">
        <f>CONCATENATE(A7963,"-",AA7963)</f>
        <v>10022941-WVU Foundation</v>
      </c>
      <c r="AC7963" s="1">
        <v>44835</v>
      </c>
      <c r="AD7963" s="1">
        <v>45838</v>
      </c>
      <c r="AE7963" s="2">
        <v>1302.6500000000001</v>
      </c>
    </row>
    <row r="7964" spans="1:31" x14ac:dyDescent="0.25">
      <c r="A7964">
        <v>10022941</v>
      </c>
      <c r="B7964" t="s">
        <v>6363</v>
      </c>
      <c r="C7964" t="s">
        <v>6363</v>
      </c>
      <c r="D7964" t="s">
        <v>6363</v>
      </c>
      <c r="E7964">
        <v>580000100</v>
      </c>
      <c r="F7964" t="s">
        <v>173</v>
      </c>
      <c r="G7964" t="s">
        <v>174</v>
      </c>
      <c r="H7964" t="s">
        <v>73</v>
      </c>
      <c r="I7964" t="s">
        <v>35</v>
      </c>
      <c r="J7964" t="s">
        <v>6364</v>
      </c>
      <c r="K7964" t="s">
        <v>325</v>
      </c>
      <c r="L7964" t="s">
        <v>466</v>
      </c>
      <c r="M7964" t="s">
        <v>239</v>
      </c>
      <c r="N7964" t="s">
        <v>467</v>
      </c>
      <c r="O7964" t="s">
        <v>1128</v>
      </c>
      <c r="P7964" t="s">
        <v>79</v>
      </c>
      <c r="Q7964" t="s">
        <v>43</v>
      </c>
      <c r="R7964">
        <v>2067</v>
      </c>
      <c r="S7964" t="s">
        <v>325</v>
      </c>
      <c r="T7964" t="s">
        <v>60</v>
      </c>
      <c r="U7964" t="s">
        <v>467</v>
      </c>
      <c r="V7964" t="s">
        <v>6365</v>
      </c>
      <c r="W7964" t="s">
        <v>107</v>
      </c>
      <c r="X7964" t="s">
        <v>125</v>
      </c>
      <c r="Y7964">
        <v>12670015</v>
      </c>
      <c r="Z7964" t="s">
        <v>84</v>
      </c>
      <c r="AA7964" t="s">
        <v>471</v>
      </c>
      <c r="AB7964" t="str">
        <f>CONCATENATE(A7964,"-",AA7964)</f>
        <v>10022941-WVU Foundation</v>
      </c>
      <c r="AC7964" s="1">
        <v>43282</v>
      </c>
      <c r="AD7964" s="1">
        <v>45107</v>
      </c>
      <c r="AE7964" s="2">
        <v>3633.65</v>
      </c>
    </row>
    <row r="7965" spans="1:31" x14ac:dyDescent="0.25">
      <c r="A7965">
        <v>10022941</v>
      </c>
      <c r="B7965" t="s">
        <v>6363</v>
      </c>
      <c r="C7965" t="s">
        <v>6363</v>
      </c>
      <c r="D7965" t="s">
        <v>172</v>
      </c>
      <c r="E7965">
        <v>580000500</v>
      </c>
      <c r="F7965" t="s">
        <v>173</v>
      </c>
      <c r="G7965" t="s">
        <v>174</v>
      </c>
      <c r="H7965" t="s">
        <v>136</v>
      </c>
      <c r="I7965" t="s">
        <v>35</v>
      </c>
      <c r="J7965" t="s">
        <v>6364</v>
      </c>
      <c r="K7965" t="s">
        <v>325</v>
      </c>
      <c r="L7965" t="s">
        <v>466</v>
      </c>
      <c r="M7965" t="s">
        <v>239</v>
      </c>
      <c r="N7965" t="s">
        <v>467</v>
      </c>
      <c r="O7965" t="s">
        <v>1128</v>
      </c>
      <c r="P7965" t="s">
        <v>79</v>
      </c>
      <c r="Q7965" t="s">
        <v>43</v>
      </c>
      <c r="R7965">
        <v>2067</v>
      </c>
      <c r="S7965" t="s">
        <v>325</v>
      </c>
      <c r="T7965" t="s">
        <v>96</v>
      </c>
      <c r="U7965" t="s">
        <v>467</v>
      </c>
      <c r="V7965" t="s">
        <v>6365</v>
      </c>
      <c r="W7965" t="s">
        <v>107</v>
      </c>
      <c r="X7965" t="s">
        <v>125</v>
      </c>
      <c r="Y7965">
        <v>12670015</v>
      </c>
      <c r="Z7965" t="s">
        <v>84</v>
      </c>
      <c r="AA7965" t="s">
        <v>471</v>
      </c>
      <c r="AB7965" t="str">
        <f>CONCATENATE(A7965,"-",AA7965)</f>
        <v>10022941-WVU Foundation</v>
      </c>
      <c r="AC7965" s="1">
        <v>43282</v>
      </c>
      <c r="AD7965" s="1">
        <v>45107</v>
      </c>
      <c r="AE7965" s="2">
        <v>77.709999999999994</v>
      </c>
    </row>
    <row r="7966" spans="1:31" x14ac:dyDescent="0.25">
      <c r="A7966">
        <v>10022941</v>
      </c>
      <c r="B7966" t="s">
        <v>1460</v>
      </c>
      <c r="C7966" t="s">
        <v>1460</v>
      </c>
      <c r="D7966" t="s">
        <v>1460</v>
      </c>
      <c r="E7966">
        <v>310880900</v>
      </c>
      <c r="F7966" t="s">
        <v>142</v>
      </c>
      <c r="G7966" t="s">
        <v>143</v>
      </c>
      <c r="H7966" t="s">
        <v>52</v>
      </c>
      <c r="I7966" t="s">
        <v>35</v>
      </c>
      <c r="J7966" t="s">
        <v>5354</v>
      </c>
      <c r="K7966" t="s">
        <v>474</v>
      </c>
      <c r="L7966" t="s">
        <v>1327</v>
      </c>
      <c r="M7966" t="s">
        <v>239</v>
      </c>
      <c r="N7966" t="s">
        <v>467</v>
      </c>
      <c r="O7966" t="s">
        <v>1128</v>
      </c>
      <c r="P7966" t="s">
        <v>79</v>
      </c>
      <c r="Q7966" t="s">
        <v>43</v>
      </c>
      <c r="R7966">
        <v>871</v>
      </c>
      <c r="S7966" t="s">
        <v>474</v>
      </c>
      <c r="T7966" t="s">
        <v>45</v>
      </c>
      <c r="U7966" t="s">
        <v>467</v>
      </c>
      <c r="V7966" t="s">
        <v>5355</v>
      </c>
      <c r="W7966" t="s">
        <v>151</v>
      </c>
      <c r="X7966" t="s">
        <v>125</v>
      </c>
      <c r="Y7966">
        <v>11670015</v>
      </c>
      <c r="Z7966" t="s">
        <v>84</v>
      </c>
      <c r="AA7966" t="s">
        <v>471</v>
      </c>
      <c r="AB7966" t="str">
        <f>CONCATENATE(A7966,"-",AA7966)</f>
        <v>10022941-WVU Foundation</v>
      </c>
      <c r="AC7966" s="1">
        <v>39995</v>
      </c>
      <c r="AD7966" s="1">
        <v>45473</v>
      </c>
      <c r="AE7966" s="2">
        <v>29984.560000000001</v>
      </c>
    </row>
    <row r="7967" spans="1:31" x14ac:dyDescent="0.25">
      <c r="A7967">
        <v>10022941</v>
      </c>
      <c r="B7967" t="s">
        <v>1460</v>
      </c>
      <c r="C7967" t="s">
        <v>1460</v>
      </c>
      <c r="D7967" t="s">
        <v>1460</v>
      </c>
      <c r="E7967">
        <v>310880900</v>
      </c>
      <c r="F7967" t="s">
        <v>142</v>
      </c>
      <c r="G7967" t="s">
        <v>143</v>
      </c>
      <c r="H7967" t="s">
        <v>5235</v>
      </c>
      <c r="I7967" t="s">
        <v>79</v>
      </c>
      <c r="J7967" t="s">
        <v>5356</v>
      </c>
      <c r="K7967" t="s">
        <v>474</v>
      </c>
      <c r="L7967" t="s">
        <v>466</v>
      </c>
      <c r="M7967" t="s">
        <v>239</v>
      </c>
      <c r="N7967" t="s">
        <v>467</v>
      </c>
      <c r="O7967" t="s">
        <v>1128</v>
      </c>
      <c r="P7967" t="s">
        <v>79</v>
      </c>
      <c r="Q7967" t="s">
        <v>43</v>
      </c>
      <c r="R7967">
        <v>2666</v>
      </c>
      <c r="S7967" t="s">
        <v>474</v>
      </c>
      <c r="T7967" t="s">
        <v>298</v>
      </c>
      <c r="U7967" t="s">
        <v>467</v>
      </c>
      <c r="V7967" t="s">
        <v>5357</v>
      </c>
      <c r="W7967" t="s">
        <v>107</v>
      </c>
      <c r="X7967" t="s">
        <v>125</v>
      </c>
      <c r="Y7967">
        <v>11670015</v>
      </c>
      <c r="Z7967" t="s">
        <v>84</v>
      </c>
      <c r="AA7967" t="s">
        <v>471</v>
      </c>
      <c r="AB7967" t="str">
        <f>CONCATENATE(A7967,"-",AA7967)</f>
        <v>10022941-WVU Foundation</v>
      </c>
      <c r="AC7967" s="1">
        <v>44378</v>
      </c>
      <c r="AD7967" s="1">
        <v>45473</v>
      </c>
      <c r="AE7967" s="2">
        <v>-79.42</v>
      </c>
    </row>
    <row r="7968" spans="1:31" x14ac:dyDescent="0.25">
      <c r="A7968">
        <v>10022941</v>
      </c>
      <c r="B7968" t="s">
        <v>1460</v>
      </c>
      <c r="C7968" t="s">
        <v>1460</v>
      </c>
      <c r="D7968" t="s">
        <v>1460</v>
      </c>
      <c r="E7968">
        <v>310880900</v>
      </c>
      <c r="F7968" t="s">
        <v>142</v>
      </c>
      <c r="G7968" t="s">
        <v>143</v>
      </c>
      <c r="H7968" t="s">
        <v>73</v>
      </c>
      <c r="I7968" t="s">
        <v>35</v>
      </c>
      <c r="J7968" t="s">
        <v>5954</v>
      </c>
      <c r="K7968" t="s">
        <v>474</v>
      </c>
      <c r="L7968" t="s">
        <v>466</v>
      </c>
      <c r="M7968" t="s">
        <v>239</v>
      </c>
      <c r="N7968" t="s">
        <v>467</v>
      </c>
      <c r="O7968" t="s">
        <v>1128</v>
      </c>
      <c r="P7968" t="s">
        <v>79</v>
      </c>
      <c r="Q7968" t="s">
        <v>43</v>
      </c>
      <c r="R7968">
        <v>2433</v>
      </c>
      <c r="S7968" t="s">
        <v>474</v>
      </c>
      <c r="T7968" t="s">
        <v>60</v>
      </c>
      <c r="U7968" t="s">
        <v>467</v>
      </c>
      <c r="V7968" t="s">
        <v>5955</v>
      </c>
      <c r="W7968" t="s">
        <v>107</v>
      </c>
      <c r="X7968" t="s">
        <v>125</v>
      </c>
      <c r="Y7968">
        <v>11670015</v>
      </c>
      <c r="Z7968" t="s">
        <v>84</v>
      </c>
      <c r="AA7968" t="s">
        <v>471</v>
      </c>
      <c r="AB7968" t="str">
        <f>CONCATENATE(A7968,"-",AA7968)</f>
        <v>10022941-WVU Foundation</v>
      </c>
      <c r="AC7968" s="1">
        <v>43647</v>
      </c>
      <c r="AD7968" s="1">
        <v>45107</v>
      </c>
      <c r="AE7968" s="2">
        <v>1073.45</v>
      </c>
    </row>
    <row r="7969" spans="1:31" x14ac:dyDescent="0.25">
      <c r="A7969">
        <v>10022941</v>
      </c>
      <c r="B7969" t="s">
        <v>1460</v>
      </c>
      <c r="C7969" t="s">
        <v>1460</v>
      </c>
      <c r="D7969" t="s">
        <v>1460</v>
      </c>
      <c r="E7969">
        <v>310880900</v>
      </c>
      <c r="F7969" t="s">
        <v>142</v>
      </c>
      <c r="G7969" t="s">
        <v>143</v>
      </c>
      <c r="H7969" t="s">
        <v>299</v>
      </c>
      <c r="I7969" t="s">
        <v>35</v>
      </c>
      <c r="J7969" t="s">
        <v>1652</v>
      </c>
      <c r="K7969" t="s">
        <v>474</v>
      </c>
      <c r="L7969" t="s">
        <v>466</v>
      </c>
      <c r="M7969" t="s">
        <v>239</v>
      </c>
      <c r="N7969" t="s">
        <v>467</v>
      </c>
      <c r="O7969" t="s">
        <v>1128</v>
      </c>
      <c r="P7969" t="s">
        <v>79</v>
      </c>
      <c r="Q7969" t="s">
        <v>43</v>
      </c>
      <c r="R7969">
        <v>2552</v>
      </c>
      <c r="S7969" t="s">
        <v>474</v>
      </c>
      <c r="T7969" t="s">
        <v>60</v>
      </c>
      <c r="U7969" t="s">
        <v>467</v>
      </c>
      <c r="V7969" t="s">
        <v>1653</v>
      </c>
      <c r="W7969" t="s">
        <v>107</v>
      </c>
      <c r="X7969" t="s">
        <v>125</v>
      </c>
      <c r="Y7969">
        <v>11670015</v>
      </c>
      <c r="Z7969" t="s">
        <v>84</v>
      </c>
      <c r="AA7969" t="s">
        <v>471</v>
      </c>
      <c r="AB7969" t="str">
        <f>CONCATENATE(A7969,"-",AA7969)</f>
        <v>10022941-WVU Foundation</v>
      </c>
      <c r="AC7969" s="1">
        <v>44013</v>
      </c>
      <c r="AD7969" s="1">
        <v>45473</v>
      </c>
      <c r="AE7969" s="2">
        <v>5.66</v>
      </c>
    </row>
    <row r="7970" spans="1:31" x14ac:dyDescent="0.25">
      <c r="A7970">
        <v>10022941</v>
      </c>
      <c r="B7970" t="s">
        <v>1460</v>
      </c>
      <c r="C7970" t="s">
        <v>1460</v>
      </c>
      <c r="D7970" t="s">
        <v>1460</v>
      </c>
      <c r="E7970">
        <v>310880900</v>
      </c>
      <c r="F7970" t="s">
        <v>142</v>
      </c>
      <c r="G7970" t="s">
        <v>143</v>
      </c>
      <c r="H7970" t="s">
        <v>216</v>
      </c>
      <c r="I7970" t="s">
        <v>35</v>
      </c>
      <c r="J7970" t="s">
        <v>1652</v>
      </c>
      <c r="K7970" t="s">
        <v>474</v>
      </c>
      <c r="L7970" t="s">
        <v>466</v>
      </c>
      <c r="M7970" t="s">
        <v>239</v>
      </c>
      <c r="N7970" t="s">
        <v>467</v>
      </c>
      <c r="O7970" t="s">
        <v>1128</v>
      </c>
      <c r="P7970" t="s">
        <v>79</v>
      </c>
      <c r="Q7970" t="s">
        <v>43</v>
      </c>
      <c r="R7970">
        <v>2552</v>
      </c>
      <c r="S7970" t="s">
        <v>474</v>
      </c>
      <c r="T7970" t="s">
        <v>62</v>
      </c>
      <c r="U7970" t="s">
        <v>467</v>
      </c>
      <c r="V7970" t="s">
        <v>1653</v>
      </c>
      <c r="W7970" t="s">
        <v>107</v>
      </c>
      <c r="X7970" t="s">
        <v>125</v>
      </c>
      <c r="Y7970">
        <v>11670015</v>
      </c>
      <c r="Z7970" t="s">
        <v>84</v>
      </c>
      <c r="AA7970" t="s">
        <v>471</v>
      </c>
      <c r="AB7970" t="str">
        <f>CONCATENATE(A7970,"-",AA7970)</f>
        <v>10022941-WVU Foundation</v>
      </c>
      <c r="AC7970" s="1">
        <v>44013</v>
      </c>
      <c r="AD7970" s="1">
        <v>45473</v>
      </c>
      <c r="AE7970" s="2">
        <v>-99.73</v>
      </c>
    </row>
    <row r="7971" spans="1:31" x14ac:dyDescent="0.25">
      <c r="A7971">
        <v>10022941</v>
      </c>
      <c r="B7971" t="s">
        <v>1460</v>
      </c>
      <c r="C7971" t="s">
        <v>1460</v>
      </c>
      <c r="D7971" t="s">
        <v>1460</v>
      </c>
      <c r="E7971">
        <v>310880900</v>
      </c>
      <c r="F7971" t="s">
        <v>142</v>
      </c>
      <c r="G7971" t="s">
        <v>143</v>
      </c>
      <c r="H7971" t="s">
        <v>95</v>
      </c>
      <c r="I7971" t="s">
        <v>35</v>
      </c>
      <c r="J7971" t="s">
        <v>6366</v>
      </c>
      <c r="K7971" t="s">
        <v>474</v>
      </c>
      <c r="L7971" t="s">
        <v>466</v>
      </c>
      <c r="M7971" t="s">
        <v>239</v>
      </c>
      <c r="N7971" t="s">
        <v>467</v>
      </c>
      <c r="O7971" t="s">
        <v>1128</v>
      </c>
      <c r="P7971" t="s">
        <v>79</v>
      </c>
      <c r="Q7971" t="s">
        <v>43</v>
      </c>
      <c r="R7971">
        <v>2516</v>
      </c>
      <c r="S7971" t="s">
        <v>474</v>
      </c>
      <c r="T7971" t="s">
        <v>96</v>
      </c>
      <c r="U7971" t="s">
        <v>467</v>
      </c>
      <c r="V7971" t="s">
        <v>6367</v>
      </c>
      <c r="W7971" t="s">
        <v>107</v>
      </c>
      <c r="X7971" t="s">
        <v>125</v>
      </c>
      <c r="Y7971">
        <v>11670015</v>
      </c>
      <c r="Z7971" t="s">
        <v>84</v>
      </c>
      <c r="AA7971" t="s">
        <v>471</v>
      </c>
      <c r="AB7971" t="str">
        <f>CONCATENATE(A7971,"-",AA7971)</f>
        <v>10022941-WVU Foundation</v>
      </c>
      <c r="AC7971" s="1">
        <v>44013</v>
      </c>
      <c r="AD7971" s="1">
        <v>45107</v>
      </c>
      <c r="AE7971" s="2">
        <v>1170.47</v>
      </c>
    </row>
    <row r="7972" spans="1:31" x14ac:dyDescent="0.25">
      <c r="A7972">
        <v>10022941</v>
      </c>
      <c r="B7972" t="s">
        <v>6368</v>
      </c>
      <c r="C7972" t="s">
        <v>6368</v>
      </c>
      <c r="D7972" t="s">
        <v>6368</v>
      </c>
      <c r="E7972">
        <v>230030507</v>
      </c>
      <c r="F7972" t="s">
        <v>1363</v>
      </c>
      <c r="G7972" t="s">
        <v>1363</v>
      </c>
      <c r="H7972" t="s">
        <v>128</v>
      </c>
      <c r="I7972" t="s">
        <v>35</v>
      </c>
      <c r="J7972" t="s">
        <v>6369</v>
      </c>
      <c r="K7972" t="s">
        <v>1141</v>
      </c>
      <c r="L7972" t="s">
        <v>466</v>
      </c>
      <c r="M7972" t="s">
        <v>239</v>
      </c>
      <c r="N7972" t="s">
        <v>467</v>
      </c>
      <c r="O7972" t="s">
        <v>1128</v>
      </c>
      <c r="P7972" t="s">
        <v>79</v>
      </c>
      <c r="Q7972" t="s">
        <v>43</v>
      </c>
      <c r="R7972">
        <v>1245</v>
      </c>
      <c r="S7972" t="s">
        <v>1141</v>
      </c>
      <c r="T7972" t="s">
        <v>62</v>
      </c>
      <c r="U7972" t="s">
        <v>467</v>
      </c>
      <c r="V7972" t="s">
        <v>6370</v>
      </c>
      <c r="W7972" t="s">
        <v>107</v>
      </c>
      <c r="X7972" t="s">
        <v>125</v>
      </c>
      <c r="Y7972">
        <v>11670015</v>
      </c>
      <c r="Z7972" t="s">
        <v>84</v>
      </c>
      <c r="AA7972" t="s">
        <v>471</v>
      </c>
      <c r="AB7972" t="str">
        <f>CONCATENATE(A7972,"-",AA7972)</f>
        <v>10022941-WVU Foundation</v>
      </c>
      <c r="AC7972" s="1">
        <v>41821</v>
      </c>
      <c r="AD7972" s="1">
        <v>45473</v>
      </c>
      <c r="AE7972" s="2">
        <v>339.93</v>
      </c>
    </row>
    <row r="7973" spans="1:31" x14ac:dyDescent="0.25">
      <c r="A7973">
        <v>10022941</v>
      </c>
      <c r="B7973" t="s">
        <v>651</v>
      </c>
      <c r="C7973" t="s">
        <v>651</v>
      </c>
      <c r="D7973" t="s">
        <v>651</v>
      </c>
      <c r="E7973">
        <v>492110010</v>
      </c>
      <c r="F7973" t="s">
        <v>180</v>
      </c>
      <c r="G7973" t="s">
        <v>181</v>
      </c>
      <c r="H7973" t="s">
        <v>86</v>
      </c>
      <c r="I7973" t="s">
        <v>35</v>
      </c>
      <c r="J7973" t="s">
        <v>1658</v>
      </c>
      <c r="K7973" t="s">
        <v>1288</v>
      </c>
      <c r="L7973" t="s">
        <v>466</v>
      </c>
      <c r="M7973" t="s">
        <v>239</v>
      </c>
      <c r="N7973" t="s">
        <v>467</v>
      </c>
      <c r="O7973" t="s">
        <v>1128</v>
      </c>
      <c r="P7973" t="s">
        <v>79</v>
      </c>
      <c r="Q7973" t="s">
        <v>43</v>
      </c>
      <c r="R7973">
        <v>2346</v>
      </c>
      <c r="S7973" t="s">
        <v>654</v>
      </c>
      <c r="T7973" t="s">
        <v>45</v>
      </c>
      <c r="U7973" t="s">
        <v>467</v>
      </c>
      <c r="V7973" t="s">
        <v>1297</v>
      </c>
      <c r="W7973" t="s">
        <v>1298</v>
      </c>
      <c r="X7973" t="s">
        <v>125</v>
      </c>
      <c r="Y7973">
        <v>71676639</v>
      </c>
      <c r="Z7973" t="s">
        <v>84</v>
      </c>
      <c r="AA7973" t="s">
        <v>471</v>
      </c>
      <c r="AB7973" t="str">
        <f>CONCATENATE(A7973,"-",AA7973)</f>
        <v>10022941-WVU Foundation</v>
      </c>
      <c r="AC7973" s="1">
        <v>43282</v>
      </c>
      <c r="AD7973" s="1">
        <v>45473</v>
      </c>
      <c r="AE7973" s="2">
        <v>7804.91</v>
      </c>
    </row>
    <row r="7974" spans="1:31" x14ac:dyDescent="0.25">
      <c r="A7974">
        <v>10022941</v>
      </c>
      <c r="B7974" t="s">
        <v>651</v>
      </c>
      <c r="C7974" t="s">
        <v>651</v>
      </c>
      <c r="D7974" t="s">
        <v>651</v>
      </c>
      <c r="E7974">
        <v>492110010</v>
      </c>
      <c r="F7974" t="s">
        <v>180</v>
      </c>
      <c r="G7974" t="s">
        <v>181</v>
      </c>
      <c r="H7974" t="s">
        <v>128</v>
      </c>
      <c r="I7974" t="s">
        <v>35</v>
      </c>
      <c r="J7974" t="s">
        <v>5956</v>
      </c>
      <c r="K7974" t="s">
        <v>1288</v>
      </c>
      <c r="L7974" t="s">
        <v>466</v>
      </c>
      <c r="M7974" t="s">
        <v>239</v>
      </c>
      <c r="N7974" t="s">
        <v>467</v>
      </c>
      <c r="O7974" t="s">
        <v>1128</v>
      </c>
      <c r="P7974" t="s">
        <v>79</v>
      </c>
      <c r="Q7974" t="s">
        <v>43</v>
      </c>
      <c r="R7974">
        <v>2779</v>
      </c>
      <c r="S7974" t="s">
        <v>1288</v>
      </c>
      <c r="T7974" t="s">
        <v>62</v>
      </c>
      <c r="U7974" t="s">
        <v>467</v>
      </c>
      <c r="V7974" t="s">
        <v>1325</v>
      </c>
      <c r="W7974" t="s">
        <v>1294</v>
      </c>
      <c r="X7974" t="s">
        <v>125</v>
      </c>
      <c r="Y7974">
        <v>12670015</v>
      </c>
      <c r="Z7974" t="s">
        <v>84</v>
      </c>
      <c r="AA7974" t="s">
        <v>471</v>
      </c>
      <c r="AB7974" t="str">
        <f>CONCATENATE(A7974,"-",AA7974)</f>
        <v>10022941-WVU Foundation</v>
      </c>
      <c r="AC7974" s="1">
        <v>44743</v>
      </c>
      <c r="AD7974" s="1">
        <v>45473</v>
      </c>
      <c r="AE7974" s="2">
        <v>2149.58</v>
      </c>
    </row>
    <row r="7975" spans="1:31" x14ac:dyDescent="0.25">
      <c r="A7975">
        <v>10022941</v>
      </c>
      <c r="B7975" t="s">
        <v>6371</v>
      </c>
      <c r="C7975" t="s">
        <v>6371</v>
      </c>
      <c r="D7975" t="s">
        <v>6371</v>
      </c>
      <c r="E7975">
        <v>962450001</v>
      </c>
      <c r="F7975" t="s">
        <v>6372</v>
      </c>
      <c r="G7975" t="s">
        <v>314</v>
      </c>
      <c r="H7975" t="s">
        <v>61</v>
      </c>
      <c r="I7975" t="s">
        <v>35</v>
      </c>
      <c r="J7975" t="s">
        <v>6373</v>
      </c>
      <c r="K7975" t="s">
        <v>316</v>
      </c>
      <c r="L7975" t="s">
        <v>466</v>
      </c>
      <c r="M7975" t="s">
        <v>239</v>
      </c>
      <c r="N7975" t="s">
        <v>467</v>
      </c>
      <c r="O7975" t="s">
        <v>1128</v>
      </c>
      <c r="P7975" t="s">
        <v>79</v>
      </c>
      <c r="Q7975" t="s">
        <v>43</v>
      </c>
      <c r="R7975">
        <v>2477</v>
      </c>
      <c r="S7975" t="s">
        <v>316</v>
      </c>
      <c r="T7975" t="s">
        <v>62</v>
      </c>
      <c r="U7975" t="s">
        <v>467</v>
      </c>
      <c r="V7975" t="s">
        <v>6374</v>
      </c>
      <c r="W7975" t="s">
        <v>107</v>
      </c>
      <c r="X7975" t="s">
        <v>125</v>
      </c>
      <c r="Y7975">
        <v>41670015</v>
      </c>
      <c r="Z7975" t="s">
        <v>84</v>
      </c>
      <c r="AA7975" t="s">
        <v>471</v>
      </c>
      <c r="AB7975" t="str">
        <f>CONCATENATE(A7975,"-",AA7975)</f>
        <v>10022941-WVU Foundation</v>
      </c>
      <c r="AC7975" s="1">
        <v>44013</v>
      </c>
      <c r="AD7975" s="1">
        <v>45107</v>
      </c>
      <c r="AE7975" s="2">
        <v>976.5</v>
      </c>
    </row>
    <row r="7976" spans="1:31" x14ac:dyDescent="0.25">
      <c r="A7976">
        <v>10022941</v>
      </c>
      <c r="B7976" t="s">
        <v>1659</v>
      </c>
      <c r="C7976" t="s">
        <v>1659</v>
      </c>
      <c r="D7976" t="s">
        <v>1659</v>
      </c>
      <c r="E7976">
        <v>963614502</v>
      </c>
      <c r="F7976" t="s">
        <v>1660</v>
      </c>
      <c r="G7976" t="s">
        <v>314</v>
      </c>
      <c r="H7976" t="s">
        <v>128</v>
      </c>
      <c r="I7976" t="s">
        <v>35</v>
      </c>
      <c r="J7976" t="s">
        <v>1661</v>
      </c>
      <c r="K7976" t="s">
        <v>1416</v>
      </c>
      <c r="L7976" t="s">
        <v>466</v>
      </c>
      <c r="M7976" t="s">
        <v>239</v>
      </c>
      <c r="N7976" t="s">
        <v>467</v>
      </c>
      <c r="O7976" t="s">
        <v>1128</v>
      </c>
      <c r="P7976" t="s">
        <v>79</v>
      </c>
      <c r="Q7976" t="s">
        <v>43</v>
      </c>
      <c r="R7976">
        <v>2553</v>
      </c>
      <c r="S7976" t="s">
        <v>1416</v>
      </c>
      <c r="T7976" t="s">
        <v>62</v>
      </c>
      <c r="U7976" t="s">
        <v>467</v>
      </c>
      <c r="V7976" t="s">
        <v>1662</v>
      </c>
      <c r="W7976" t="s">
        <v>233</v>
      </c>
      <c r="X7976" t="s">
        <v>125</v>
      </c>
      <c r="Y7976">
        <v>41670015</v>
      </c>
      <c r="Z7976" t="s">
        <v>84</v>
      </c>
      <c r="AA7976" t="s">
        <v>471</v>
      </c>
      <c r="AB7976" t="str">
        <f>CONCATENATE(A7976,"-",AA7976)</f>
        <v>10022941-WVU Foundation</v>
      </c>
      <c r="AC7976" s="1">
        <v>44013</v>
      </c>
      <c r="AD7976" s="1">
        <v>45473</v>
      </c>
      <c r="AE7976" s="2">
        <v>390.15</v>
      </c>
    </row>
    <row r="7977" spans="1:31" x14ac:dyDescent="0.25">
      <c r="A7977">
        <v>10022941</v>
      </c>
      <c r="B7977" t="s">
        <v>1659</v>
      </c>
      <c r="C7977" t="s">
        <v>1659</v>
      </c>
      <c r="D7977" t="s">
        <v>1659</v>
      </c>
      <c r="E7977">
        <v>963614502</v>
      </c>
      <c r="F7977" t="s">
        <v>1660</v>
      </c>
      <c r="G7977" t="s">
        <v>314</v>
      </c>
      <c r="H7977" t="s">
        <v>333</v>
      </c>
      <c r="I7977" t="s">
        <v>35</v>
      </c>
      <c r="J7977" t="s">
        <v>1661</v>
      </c>
      <c r="K7977" t="s">
        <v>1416</v>
      </c>
      <c r="L7977" t="s">
        <v>466</v>
      </c>
      <c r="M7977" t="s">
        <v>239</v>
      </c>
      <c r="N7977" t="s">
        <v>467</v>
      </c>
      <c r="O7977" t="s">
        <v>1128</v>
      </c>
      <c r="P7977" t="s">
        <v>79</v>
      </c>
      <c r="Q7977" t="s">
        <v>43</v>
      </c>
      <c r="R7977">
        <v>2553</v>
      </c>
      <c r="S7977" t="s">
        <v>1416</v>
      </c>
      <c r="T7977" t="s">
        <v>62</v>
      </c>
      <c r="U7977" t="s">
        <v>467</v>
      </c>
      <c r="V7977" t="s">
        <v>1662</v>
      </c>
      <c r="W7977" t="s">
        <v>233</v>
      </c>
      <c r="X7977" t="s">
        <v>125</v>
      </c>
      <c r="Y7977">
        <v>41670015</v>
      </c>
      <c r="Z7977" t="s">
        <v>84</v>
      </c>
      <c r="AA7977" t="s">
        <v>471</v>
      </c>
      <c r="AB7977" t="str">
        <f>CONCATENATE(A7977,"-",AA7977)</f>
        <v>10022941-WVU Foundation</v>
      </c>
      <c r="AC7977" s="1">
        <v>44013</v>
      </c>
      <c r="AD7977" s="1">
        <v>45473</v>
      </c>
      <c r="AE7977" s="2">
        <v>301.27</v>
      </c>
    </row>
    <row r="7978" spans="1:31" x14ac:dyDescent="0.25">
      <c r="A7978">
        <v>10022941</v>
      </c>
      <c r="B7978" t="s">
        <v>1663</v>
      </c>
      <c r="C7978" t="s">
        <v>1663</v>
      </c>
      <c r="D7978" t="s">
        <v>1664</v>
      </c>
      <c r="E7978">
        <v>963634800</v>
      </c>
      <c r="F7978" t="s">
        <v>1660</v>
      </c>
      <c r="G7978" t="s">
        <v>314</v>
      </c>
      <c r="H7978" t="s">
        <v>267</v>
      </c>
      <c r="I7978" t="s">
        <v>35</v>
      </c>
      <c r="J7978" t="s">
        <v>1665</v>
      </c>
      <c r="K7978" t="s">
        <v>1416</v>
      </c>
      <c r="L7978" t="s">
        <v>466</v>
      </c>
      <c r="M7978" t="s">
        <v>239</v>
      </c>
      <c r="N7978" t="s">
        <v>467</v>
      </c>
      <c r="O7978" t="s">
        <v>1128</v>
      </c>
      <c r="P7978" t="s">
        <v>79</v>
      </c>
      <c r="Q7978" t="s">
        <v>43</v>
      </c>
      <c r="R7978">
        <v>2802</v>
      </c>
      <c r="S7978" t="s">
        <v>1416</v>
      </c>
      <c r="T7978" t="s">
        <v>45</v>
      </c>
      <c r="U7978" t="s">
        <v>467</v>
      </c>
      <c r="V7978" t="s">
        <v>1666</v>
      </c>
      <c r="W7978" t="s">
        <v>48</v>
      </c>
      <c r="X7978" t="s">
        <v>125</v>
      </c>
      <c r="Y7978">
        <v>41670015</v>
      </c>
      <c r="Z7978" t="s">
        <v>84</v>
      </c>
      <c r="AA7978" t="s">
        <v>471</v>
      </c>
      <c r="AB7978" t="str">
        <f>CONCATENATE(A7978,"-",AA7978)</f>
        <v>10022941-WVU Foundation</v>
      </c>
      <c r="AC7978" s="1">
        <v>44774</v>
      </c>
      <c r="AD7978" s="1">
        <v>45473</v>
      </c>
      <c r="AE7978" s="2">
        <v>4000</v>
      </c>
    </row>
    <row r="7979" spans="1:31" x14ac:dyDescent="0.25">
      <c r="A7979">
        <v>10022941</v>
      </c>
      <c r="B7979" t="s">
        <v>511</v>
      </c>
      <c r="C7979" t="s">
        <v>511</v>
      </c>
      <c r="D7979" t="s">
        <v>511</v>
      </c>
      <c r="E7979">
        <v>560050020</v>
      </c>
      <c r="F7979" t="s">
        <v>6375</v>
      </c>
      <c r="G7979" t="s">
        <v>116</v>
      </c>
      <c r="H7979" t="s">
        <v>283</v>
      </c>
      <c r="I7979" t="s">
        <v>35</v>
      </c>
      <c r="J7979" t="s">
        <v>6376</v>
      </c>
      <c r="K7979" t="s">
        <v>1136</v>
      </c>
      <c r="L7979" t="s">
        <v>466</v>
      </c>
      <c r="M7979" t="s">
        <v>239</v>
      </c>
      <c r="N7979" t="s">
        <v>467</v>
      </c>
      <c r="O7979" t="s">
        <v>1128</v>
      </c>
      <c r="P7979" t="s">
        <v>79</v>
      </c>
      <c r="Q7979" t="s">
        <v>43</v>
      </c>
      <c r="R7979">
        <v>1815</v>
      </c>
      <c r="S7979" t="s">
        <v>1136</v>
      </c>
      <c r="T7979" t="s">
        <v>62</v>
      </c>
      <c r="U7979" t="s">
        <v>467</v>
      </c>
      <c r="V7979" t="s">
        <v>6377</v>
      </c>
      <c r="W7979" t="s">
        <v>107</v>
      </c>
      <c r="X7979" t="s">
        <v>125</v>
      </c>
      <c r="Y7979">
        <v>11670015</v>
      </c>
      <c r="Z7979" t="s">
        <v>84</v>
      </c>
      <c r="AA7979" t="s">
        <v>471</v>
      </c>
      <c r="AB7979" t="str">
        <f>CONCATENATE(A7979,"-",AA7979)</f>
        <v>10022941-WVU Foundation</v>
      </c>
      <c r="AC7979" s="1">
        <v>42552</v>
      </c>
      <c r="AD7979" s="1">
        <v>45473</v>
      </c>
      <c r="AE7979" s="2">
        <v>3767.77</v>
      </c>
    </row>
    <row r="7980" spans="1:31" x14ac:dyDescent="0.25">
      <c r="A7980">
        <v>10022941</v>
      </c>
      <c r="B7980" t="s">
        <v>5363</v>
      </c>
      <c r="C7980" t="s">
        <v>5363</v>
      </c>
      <c r="D7980" t="s">
        <v>5363</v>
      </c>
      <c r="E7980">
        <v>110520900</v>
      </c>
      <c r="F7980" t="s">
        <v>98</v>
      </c>
      <c r="G7980" t="s">
        <v>98</v>
      </c>
      <c r="H7980" t="s">
        <v>576</v>
      </c>
      <c r="I7980" t="s">
        <v>35</v>
      </c>
      <c r="J7980" t="s">
        <v>5364</v>
      </c>
      <c r="K7980" t="s">
        <v>101</v>
      </c>
      <c r="L7980" t="s">
        <v>466</v>
      </c>
      <c r="M7980" t="s">
        <v>239</v>
      </c>
      <c r="N7980" t="s">
        <v>467</v>
      </c>
      <c r="O7980" t="s">
        <v>1128</v>
      </c>
      <c r="P7980" t="s">
        <v>79</v>
      </c>
      <c r="Q7980" t="s">
        <v>43</v>
      </c>
      <c r="R7980">
        <v>235</v>
      </c>
      <c r="S7980" t="s">
        <v>4296</v>
      </c>
      <c r="T7980" t="s">
        <v>96</v>
      </c>
      <c r="U7980" t="s">
        <v>467</v>
      </c>
      <c r="V7980" t="s">
        <v>5365</v>
      </c>
      <c r="W7980" t="s">
        <v>107</v>
      </c>
      <c r="X7980" t="s">
        <v>125</v>
      </c>
      <c r="Y7980">
        <v>11670015</v>
      </c>
      <c r="Z7980" t="s">
        <v>84</v>
      </c>
      <c r="AA7980" t="s">
        <v>471</v>
      </c>
      <c r="AB7980" t="str">
        <f>CONCATENATE(A7980,"-",AA7980)</f>
        <v>10022941-WVU Foundation</v>
      </c>
      <c r="AC7980" s="1">
        <v>36342</v>
      </c>
      <c r="AD7980" s="1">
        <v>45473</v>
      </c>
      <c r="AE7980" s="2">
        <v>1596.08</v>
      </c>
    </row>
    <row r="7981" spans="1:31" x14ac:dyDescent="0.25">
      <c r="A7981">
        <v>10022954</v>
      </c>
      <c r="B7981" t="s">
        <v>285</v>
      </c>
      <c r="C7981" t="s">
        <v>285</v>
      </c>
      <c r="D7981" t="s">
        <v>285</v>
      </c>
      <c r="E7981">
        <v>110470400</v>
      </c>
      <c r="F7981" t="s">
        <v>98</v>
      </c>
      <c r="G7981" t="s">
        <v>98</v>
      </c>
      <c r="H7981" t="s">
        <v>53</v>
      </c>
      <c r="I7981" t="s">
        <v>54</v>
      </c>
      <c r="J7981" t="s">
        <v>1675</v>
      </c>
      <c r="K7981" t="s">
        <v>101</v>
      </c>
      <c r="L7981" t="s">
        <v>1676</v>
      </c>
      <c r="M7981" t="s">
        <v>39</v>
      </c>
      <c r="N7981" t="s">
        <v>440</v>
      </c>
      <c r="O7981" t="s">
        <v>1677</v>
      </c>
      <c r="P7981" t="s">
        <v>42</v>
      </c>
      <c r="Q7981" t="s">
        <v>43</v>
      </c>
      <c r="R7981">
        <v>1</v>
      </c>
      <c r="S7981" t="s">
        <v>1676</v>
      </c>
      <c r="T7981" t="s">
        <v>57</v>
      </c>
      <c r="U7981" t="s">
        <v>442</v>
      </c>
      <c r="V7981" t="s">
        <v>1678</v>
      </c>
      <c r="W7981" t="s">
        <v>151</v>
      </c>
      <c r="X7981" t="s">
        <v>125</v>
      </c>
      <c r="Y7981">
        <v>71600416</v>
      </c>
      <c r="Z7981" t="s">
        <v>371</v>
      </c>
      <c r="AA7981" t="s">
        <v>275</v>
      </c>
      <c r="AB7981" t="str">
        <f>CONCATENATE(A7981,"-",AA7981)</f>
        <v>10022954-Between 40% and 52%</v>
      </c>
      <c r="AC7981" s="1">
        <v>43221</v>
      </c>
      <c r="AD7981" s="1">
        <v>45046</v>
      </c>
      <c r="AE7981" s="2">
        <v>17769.09</v>
      </c>
    </row>
    <row r="7982" spans="1:31" x14ac:dyDescent="0.25">
      <c r="A7982">
        <v>10022961</v>
      </c>
      <c r="B7982" t="s">
        <v>1056</v>
      </c>
      <c r="C7982" t="s">
        <v>1056</v>
      </c>
      <c r="D7982" t="s">
        <v>1056</v>
      </c>
      <c r="E7982">
        <v>110450400</v>
      </c>
      <c r="F7982" t="s">
        <v>98</v>
      </c>
      <c r="G7982" t="s">
        <v>98</v>
      </c>
      <c r="H7982" t="s">
        <v>53</v>
      </c>
      <c r="I7982" t="s">
        <v>54</v>
      </c>
      <c r="J7982" t="s">
        <v>1679</v>
      </c>
      <c r="K7982" t="s">
        <v>101</v>
      </c>
      <c r="L7982" t="s">
        <v>1059</v>
      </c>
      <c r="M7982" t="s">
        <v>228</v>
      </c>
      <c r="N7982" t="s">
        <v>229</v>
      </c>
      <c r="O7982" t="s">
        <v>1680</v>
      </c>
      <c r="P7982" t="s">
        <v>69</v>
      </c>
      <c r="Q7982" t="s">
        <v>43</v>
      </c>
      <c r="R7982">
        <v>1</v>
      </c>
      <c r="S7982" t="s">
        <v>1059</v>
      </c>
      <c r="T7982" t="s">
        <v>57</v>
      </c>
      <c r="U7982" t="s">
        <v>1681</v>
      </c>
      <c r="V7982" t="s">
        <v>1682</v>
      </c>
      <c r="W7982" t="s">
        <v>151</v>
      </c>
      <c r="X7982" t="s">
        <v>125</v>
      </c>
      <c r="Y7982">
        <v>71640129</v>
      </c>
      <c r="Z7982" t="s">
        <v>371</v>
      </c>
      <c r="AA7982" t="s">
        <v>275</v>
      </c>
      <c r="AB7982" t="str">
        <f>CONCATENATE(A7982,"-",AA7982)</f>
        <v>10022961-Between 40% and 52%</v>
      </c>
      <c r="AC7982" s="1">
        <v>42993</v>
      </c>
      <c r="AD7982" s="1">
        <v>45183</v>
      </c>
      <c r="AE7982" s="2">
        <v>12288.25</v>
      </c>
    </row>
    <row r="7983" spans="1:31" x14ac:dyDescent="0.25">
      <c r="A7983">
        <v>10022993</v>
      </c>
      <c r="B7983" t="s">
        <v>1132</v>
      </c>
      <c r="C7983" t="s">
        <v>1132</v>
      </c>
      <c r="D7983" t="s">
        <v>1132</v>
      </c>
      <c r="E7983">
        <v>640010016</v>
      </c>
      <c r="F7983" t="s">
        <v>1683</v>
      </c>
      <c r="G7983" t="s">
        <v>116</v>
      </c>
      <c r="H7983" t="s">
        <v>299</v>
      </c>
      <c r="I7983" t="s">
        <v>35</v>
      </c>
      <c r="J7983" t="s">
        <v>1684</v>
      </c>
      <c r="K7983" t="s">
        <v>392</v>
      </c>
      <c r="L7983" t="s">
        <v>1685</v>
      </c>
      <c r="M7983" t="s">
        <v>103</v>
      </c>
      <c r="N7983" t="s">
        <v>453</v>
      </c>
      <c r="O7983" t="s">
        <v>1686</v>
      </c>
      <c r="P7983" t="s">
        <v>79</v>
      </c>
      <c r="Q7983" t="s">
        <v>43</v>
      </c>
      <c r="R7983">
        <v>9</v>
      </c>
      <c r="S7983" t="s">
        <v>1685</v>
      </c>
      <c r="T7983" t="s">
        <v>60</v>
      </c>
      <c r="U7983" t="s">
        <v>1687</v>
      </c>
      <c r="V7983" t="s">
        <v>1688</v>
      </c>
      <c r="W7983" t="s">
        <v>151</v>
      </c>
      <c r="X7983" t="s">
        <v>125</v>
      </c>
      <c r="Y7983">
        <v>71610209</v>
      </c>
      <c r="Z7983" t="s">
        <v>84</v>
      </c>
      <c r="AA7983" t="s">
        <v>85</v>
      </c>
      <c r="AB7983" t="str">
        <f>CONCATENATE(A7983,"-",AA7983)</f>
        <v>10022993-Zero</v>
      </c>
      <c r="AC7983" s="1">
        <v>44628</v>
      </c>
      <c r="AD7983" s="1">
        <v>45382</v>
      </c>
      <c r="AE7983" s="2">
        <v>204.23</v>
      </c>
    </row>
    <row r="7984" spans="1:31" x14ac:dyDescent="0.25">
      <c r="A7984">
        <v>10022993</v>
      </c>
      <c r="B7984" t="s">
        <v>1132</v>
      </c>
      <c r="C7984" t="s">
        <v>1132</v>
      </c>
      <c r="D7984" t="s">
        <v>1132</v>
      </c>
      <c r="E7984">
        <v>640010016</v>
      </c>
      <c r="F7984" t="s">
        <v>1683</v>
      </c>
      <c r="G7984" t="s">
        <v>116</v>
      </c>
      <c r="H7984" t="s">
        <v>128</v>
      </c>
      <c r="I7984" t="s">
        <v>35</v>
      </c>
      <c r="J7984" t="s">
        <v>1684</v>
      </c>
      <c r="K7984" t="s">
        <v>392</v>
      </c>
      <c r="L7984" t="s">
        <v>1685</v>
      </c>
      <c r="M7984" t="s">
        <v>103</v>
      </c>
      <c r="N7984" t="s">
        <v>453</v>
      </c>
      <c r="O7984" t="s">
        <v>1686</v>
      </c>
      <c r="P7984" t="s">
        <v>79</v>
      </c>
      <c r="Q7984" t="s">
        <v>43</v>
      </c>
      <c r="R7984">
        <v>9</v>
      </c>
      <c r="S7984" t="s">
        <v>1685</v>
      </c>
      <c r="T7984" t="s">
        <v>62</v>
      </c>
      <c r="U7984" t="s">
        <v>1687</v>
      </c>
      <c r="V7984" t="s">
        <v>1688</v>
      </c>
      <c r="W7984" t="s">
        <v>151</v>
      </c>
      <c r="X7984" t="s">
        <v>125</v>
      </c>
      <c r="Y7984">
        <v>71610209</v>
      </c>
      <c r="Z7984" t="s">
        <v>84</v>
      </c>
      <c r="AA7984" t="s">
        <v>85</v>
      </c>
      <c r="AB7984" t="str">
        <f>CONCATENATE(A7984,"-",AA7984)</f>
        <v>10022993-Zero</v>
      </c>
      <c r="AC7984" s="1">
        <v>44628</v>
      </c>
      <c r="AD7984" s="1">
        <v>45382</v>
      </c>
      <c r="AE7984" s="2">
        <v>40261.72</v>
      </c>
    </row>
    <row r="7985" spans="1:31" x14ac:dyDescent="0.25">
      <c r="A7985">
        <v>10022993</v>
      </c>
      <c r="B7985" t="s">
        <v>1132</v>
      </c>
      <c r="C7985" t="s">
        <v>1132</v>
      </c>
      <c r="D7985" t="s">
        <v>1132</v>
      </c>
      <c r="E7985">
        <v>640010016</v>
      </c>
      <c r="F7985" t="s">
        <v>1683</v>
      </c>
      <c r="G7985" t="s">
        <v>116</v>
      </c>
      <c r="H7985" t="s">
        <v>136</v>
      </c>
      <c r="I7985" t="s">
        <v>35</v>
      </c>
      <c r="J7985" t="s">
        <v>1684</v>
      </c>
      <c r="K7985" t="s">
        <v>392</v>
      </c>
      <c r="L7985" t="s">
        <v>1685</v>
      </c>
      <c r="M7985" t="s">
        <v>103</v>
      </c>
      <c r="N7985" t="s">
        <v>453</v>
      </c>
      <c r="O7985" t="s">
        <v>1686</v>
      </c>
      <c r="P7985" t="s">
        <v>79</v>
      </c>
      <c r="Q7985" t="s">
        <v>43</v>
      </c>
      <c r="R7985">
        <v>9</v>
      </c>
      <c r="S7985" t="s">
        <v>1685</v>
      </c>
      <c r="T7985" t="s">
        <v>96</v>
      </c>
      <c r="U7985" t="s">
        <v>1687</v>
      </c>
      <c r="V7985" t="s">
        <v>1688</v>
      </c>
      <c r="W7985" t="s">
        <v>151</v>
      </c>
      <c r="X7985" t="s">
        <v>125</v>
      </c>
      <c r="Y7985">
        <v>71610209</v>
      </c>
      <c r="Z7985" t="s">
        <v>84</v>
      </c>
      <c r="AA7985" t="s">
        <v>85</v>
      </c>
      <c r="AB7985" t="str">
        <f>CONCATENATE(A7985,"-",AA7985)</f>
        <v>10022993-Zero</v>
      </c>
      <c r="AC7985" s="1">
        <v>44628</v>
      </c>
      <c r="AD7985" s="1">
        <v>45382</v>
      </c>
      <c r="AE7985" s="2">
        <v>629.12</v>
      </c>
    </row>
    <row r="7986" spans="1:31" x14ac:dyDescent="0.25">
      <c r="A7986">
        <v>10023025</v>
      </c>
      <c r="B7986" t="s">
        <v>395</v>
      </c>
      <c r="C7986" t="s">
        <v>395</v>
      </c>
      <c r="D7986" t="s">
        <v>395</v>
      </c>
      <c r="E7986">
        <v>492310010</v>
      </c>
      <c r="F7986" t="s">
        <v>180</v>
      </c>
      <c r="G7986" t="s">
        <v>181</v>
      </c>
      <c r="H7986" t="s">
        <v>236</v>
      </c>
      <c r="I7986" t="s">
        <v>35</v>
      </c>
      <c r="J7986" t="s">
        <v>4332</v>
      </c>
      <c r="K7986" t="s">
        <v>1569</v>
      </c>
      <c r="L7986" t="s">
        <v>4333</v>
      </c>
      <c r="M7986" t="s">
        <v>39</v>
      </c>
      <c r="N7986" t="s">
        <v>40</v>
      </c>
      <c r="O7986" t="s">
        <v>4334</v>
      </c>
      <c r="P7986" t="s">
        <v>42</v>
      </c>
      <c r="Q7986" t="s">
        <v>43</v>
      </c>
      <c r="R7986">
        <v>1</v>
      </c>
      <c r="S7986" t="s">
        <v>4333</v>
      </c>
      <c r="T7986" t="s">
        <v>45</v>
      </c>
      <c r="U7986" t="s">
        <v>46</v>
      </c>
      <c r="V7986" t="s">
        <v>4335</v>
      </c>
      <c r="W7986" t="s">
        <v>151</v>
      </c>
      <c r="X7986" t="s">
        <v>125</v>
      </c>
      <c r="Y7986">
        <v>71600421</v>
      </c>
      <c r="Z7986" t="s">
        <v>371</v>
      </c>
      <c r="AA7986" t="s">
        <v>275</v>
      </c>
      <c r="AB7986" t="str">
        <f>CONCATENATE(A7986,"-",AA7986)</f>
        <v>10023025-Between 40% and 52%</v>
      </c>
      <c r="AC7986" s="1">
        <v>43221</v>
      </c>
      <c r="AD7986" s="1">
        <v>45046</v>
      </c>
      <c r="AE7986" s="2">
        <v>28379.03</v>
      </c>
    </row>
    <row r="7987" spans="1:31" x14ac:dyDescent="0.25">
      <c r="A7987">
        <v>10023025</v>
      </c>
      <c r="B7987" t="s">
        <v>395</v>
      </c>
      <c r="C7987" t="s">
        <v>395</v>
      </c>
      <c r="D7987" t="s">
        <v>395</v>
      </c>
      <c r="E7987">
        <v>492310010</v>
      </c>
      <c r="F7987" t="s">
        <v>180</v>
      </c>
      <c r="G7987" t="s">
        <v>181</v>
      </c>
      <c r="H7987" t="s">
        <v>283</v>
      </c>
      <c r="I7987" t="s">
        <v>35</v>
      </c>
      <c r="J7987" t="s">
        <v>4332</v>
      </c>
      <c r="K7987" t="s">
        <v>1569</v>
      </c>
      <c r="L7987" t="s">
        <v>4333</v>
      </c>
      <c r="M7987" t="s">
        <v>39</v>
      </c>
      <c r="N7987" t="s">
        <v>40</v>
      </c>
      <c r="O7987" t="s">
        <v>4334</v>
      </c>
      <c r="P7987" t="s">
        <v>42</v>
      </c>
      <c r="Q7987" t="s">
        <v>43</v>
      </c>
      <c r="R7987">
        <v>1</v>
      </c>
      <c r="S7987" t="s">
        <v>4333</v>
      </c>
      <c r="T7987" t="s">
        <v>62</v>
      </c>
      <c r="U7987" t="s">
        <v>46</v>
      </c>
      <c r="V7987" t="s">
        <v>4335</v>
      </c>
      <c r="W7987" t="s">
        <v>151</v>
      </c>
      <c r="X7987" t="s">
        <v>125</v>
      </c>
      <c r="Y7987">
        <v>71600421</v>
      </c>
      <c r="Z7987" t="s">
        <v>371</v>
      </c>
      <c r="AA7987" t="s">
        <v>275</v>
      </c>
      <c r="AB7987" t="str">
        <f>CONCATENATE(A7987,"-",AA7987)</f>
        <v>10023025-Between 40% and 52%</v>
      </c>
      <c r="AC7987" s="1">
        <v>43221</v>
      </c>
      <c r="AD7987" s="1">
        <v>45046</v>
      </c>
      <c r="AE7987" s="2">
        <v>346</v>
      </c>
    </row>
    <row r="7988" spans="1:31" x14ac:dyDescent="0.25">
      <c r="A7988">
        <v>10023025</v>
      </c>
      <c r="B7988" t="s">
        <v>395</v>
      </c>
      <c r="C7988" t="s">
        <v>395</v>
      </c>
      <c r="D7988" t="s">
        <v>395</v>
      </c>
      <c r="E7988">
        <v>492310010</v>
      </c>
      <c r="F7988" t="s">
        <v>180</v>
      </c>
      <c r="G7988" t="s">
        <v>181</v>
      </c>
      <c r="H7988" t="s">
        <v>216</v>
      </c>
      <c r="I7988" t="s">
        <v>35</v>
      </c>
      <c r="J7988" t="s">
        <v>4332</v>
      </c>
      <c r="K7988" t="s">
        <v>1569</v>
      </c>
      <c r="L7988" t="s">
        <v>4333</v>
      </c>
      <c r="M7988" t="s">
        <v>39</v>
      </c>
      <c r="N7988" t="s">
        <v>40</v>
      </c>
      <c r="O7988" t="s">
        <v>4334</v>
      </c>
      <c r="P7988" t="s">
        <v>42</v>
      </c>
      <c r="Q7988" t="s">
        <v>43</v>
      </c>
      <c r="R7988">
        <v>1</v>
      </c>
      <c r="S7988" t="s">
        <v>4333</v>
      </c>
      <c r="T7988" t="s">
        <v>62</v>
      </c>
      <c r="U7988" t="s">
        <v>46</v>
      </c>
      <c r="V7988" t="s">
        <v>4335</v>
      </c>
      <c r="W7988" t="s">
        <v>151</v>
      </c>
      <c r="X7988" t="s">
        <v>125</v>
      </c>
      <c r="Y7988">
        <v>71600421</v>
      </c>
      <c r="Z7988" t="s">
        <v>371</v>
      </c>
      <c r="AA7988" t="s">
        <v>275</v>
      </c>
      <c r="AB7988" t="str">
        <f>CONCATENATE(A7988,"-",AA7988)</f>
        <v>10023025-Between 40% and 52%</v>
      </c>
      <c r="AC7988" s="1">
        <v>43221</v>
      </c>
      <c r="AD7988" s="1">
        <v>45046</v>
      </c>
      <c r="AE7988" s="2">
        <v>13023.34</v>
      </c>
    </row>
    <row r="7989" spans="1:31" x14ac:dyDescent="0.25">
      <c r="A7989">
        <v>10023041</v>
      </c>
      <c r="B7989" t="s">
        <v>322</v>
      </c>
      <c r="C7989" t="s">
        <v>322</v>
      </c>
      <c r="D7989" t="s">
        <v>322</v>
      </c>
      <c r="E7989">
        <v>582390025</v>
      </c>
      <c r="F7989" t="s">
        <v>173</v>
      </c>
      <c r="G7989" t="s">
        <v>174</v>
      </c>
      <c r="H7989" t="s">
        <v>61</v>
      </c>
      <c r="I7989" t="s">
        <v>35</v>
      </c>
      <c r="J7989" t="s">
        <v>4339</v>
      </c>
      <c r="K7989" t="s">
        <v>325</v>
      </c>
      <c r="L7989" t="s">
        <v>326</v>
      </c>
      <c r="M7989" t="s">
        <v>39</v>
      </c>
      <c r="N7989" t="s">
        <v>40</v>
      </c>
      <c r="O7989" t="s">
        <v>4340</v>
      </c>
      <c r="P7989" t="s">
        <v>42</v>
      </c>
      <c r="Q7989" t="s">
        <v>43</v>
      </c>
      <c r="R7989">
        <v>10</v>
      </c>
      <c r="S7989" t="s">
        <v>4341</v>
      </c>
      <c r="T7989" t="s">
        <v>62</v>
      </c>
      <c r="U7989" t="s">
        <v>46</v>
      </c>
      <c r="V7989" t="s">
        <v>4342</v>
      </c>
      <c r="W7989" t="s">
        <v>151</v>
      </c>
      <c r="X7989" t="s">
        <v>125</v>
      </c>
      <c r="Y7989">
        <v>71600422</v>
      </c>
      <c r="Z7989" t="s">
        <v>50</v>
      </c>
      <c r="AA7989" t="s">
        <v>51</v>
      </c>
      <c r="AB7989" t="str">
        <f>CONCATENATE(A7989,"-",AA7989)</f>
        <v>10023041-10% and Under</v>
      </c>
      <c r="AC7989" s="1">
        <v>43221</v>
      </c>
      <c r="AD7989" s="1">
        <v>45046</v>
      </c>
      <c r="AE7989" s="2">
        <v>6814</v>
      </c>
    </row>
    <row r="7990" spans="1:31" x14ac:dyDescent="0.25">
      <c r="A7990">
        <v>10023095</v>
      </c>
      <c r="B7990" t="s">
        <v>4346</v>
      </c>
      <c r="C7990" t="s">
        <v>4346</v>
      </c>
      <c r="D7990" t="s">
        <v>4346</v>
      </c>
      <c r="E7990">
        <v>550212911</v>
      </c>
      <c r="F7990" t="s">
        <v>336</v>
      </c>
      <c r="G7990" t="s">
        <v>337</v>
      </c>
      <c r="H7990" t="s">
        <v>53</v>
      </c>
      <c r="I7990" t="s">
        <v>54</v>
      </c>
      <c r="J7990" t="s">
        <v>4347</v>
      </c>
      <c r="K7990" t="s">
        <v>339</v>
      </c>
      <c r="L7990" t="s">
        <v>340</v>
      </c>
      <c r="M7990" t="s">
        <v>39</v>
      </c>
      <c r="N7990" t="s">
        <v>341</v>
      </c>
      <c r="O7990" t="s">
        <v>4348</v>
      </c>
      <c r="P7990" t="s">
        <v>42</v>
      </c>
      <c r="Q7990" t="s">
        <v>43</v>
      </c>
      <c r="R7990">
        <v>4</v>
      </c>
      <c r="S7990" t="s">
        <v>2617</v>
      </c>
      <c r="T7990" t="s">
        <v>57</v>
      </c>
      <c r="U7990" t="s">
        <v>825</v>
      </c>
      <c r="V7990" t="s">
        <v>4349</v>
      </c>
      <c r="W7990" t="s">
        <v>345</v>
      </c>
      <c r="X7990" t="s">
        <v>125</v>
      </c>
      <c r="Y7990">
        <v>11600117</v>
      </c>
      <c r="Z7990" t="s">
        <v>4350</v>
      </c>
      <c r="AA7990" t="s">
        <v>725</v>
      </c>
      <c r="AB7990" t="str">
        <f>CONCATENATE(A7990,"-",AA7990)</f>
        <v xml:space="preserve">10023095-Between 53% and 56% </v>
      </c>
      <c r="AC7990" s="1">
        <v>43221</v>
      </c>
      <c r="AD7990" s="1">
        <v>45046</v>
      </c>
      <c r="AE7990" s="2">
        <v>786.06</v>
      </c>
    </row>
    <row r="7991" spans="1:31" x14ac:dyDescent="0.25">
      <c r="A7991">
        <v>10023108</v>
      </c>
      <c r="B7991" t="s">
        <v>31</v>
      </c>
      <c r="C7991" t="s">
        <v>31</v>
      </c>
      <c r="D7991" t="s">
        <v>31</v>
      </c>
      <c r="E7991">
        <v>501010007</v>
      </c>
      <c r="F7991" t="s">
        <v>32</v>
      </c>
      <c r="G7991" t="s">
        <v>33</v>
      </c>
      <c r="H7991" t="s">
        <v>52</v>
      </c>
      <c r="I7991" t="s">
        <v>35</v>
      </c>
      <c r="J7991" t="s">
        <v>1694</v>
      </c>
      <c r="K7991" t="s">
        <v>56</v>
      </c>
      <c r="L7991" t="s">
        <v>1695</v>
      </c>
      <c r="M7991" t="s">
        <v>39</v>
      </c>
      <c r="N7991" t="s">
        <v>40</v>
      </c>
      <c r="O7991" t="s">
        <v>1696</v>
      </c>
      <c r="P7991" t="s">
        <v>42</v>
      </c>
      <c r="Q7991" t="s">
        <v>43</v>
      </c>
      <c r="R7991">
        <v>7</v>
      </c>
      <c r="S7991" t="s">
        <v>1695</v>
      </c>
      <c r="T7991" t="s">
        <v>45</v>
      </c>
      <c r="U7991" t="s">
        <v>46</v>
      </c>
      <c r="V7991" t="s">
        <v>1697</v>
      </c>
      <c r="W7991" t="s">
        <v>151</v>
      </c>
      <c r="X7991" t="s">
        <v>49</v>
      </c>
      <c r="Y7991">
        <v>71600428</v>
      </c>
      <c r="Z7991" t="s">
        <v>72</v>
      </c>
      <c r="AA7991">
        <v>0.26</v>
      </c>
      <c r="AB7991" t="str">
        <f>CONCATENATE(A7991,"-",AA7991)</f>
        <v>10023108-0.26</v>
      </c>
      <c r="AC7991" s="1">
        <v>43252</v>
      </c>
      <c r="AD7991" s="1">
        <v>45077</v>
      </c>
      <c r="AE7991" s="2">
        <v>5551.69</v>
      </c>
    </row>
    <row r="7992" spans="1:31" x14ac:dyDescent="0.25">
      <c r="A7992">
        <v>10023108</v>
      </c>
      <c r="B7992" t="s">
        <v>31</v>
      </c>
      <c r="C7992" t="s">
        <v>31</v>
      </c>
      <c r="D7992" t="s">
        <v>31</v>
      </c>
      <c r="E7992">
        <v>501010007</v>
      </c>
      <c r="F7992" t="s">
        <v>32</v>
      </c>
      <c r="G7992" t="s">
        <v>33</v>
      </c>
      <c r="H7992" t="s">
        <v>73</v>
      </c>
      <c r="I7992" t="s">
        <v>35</v>
      </c>
      <c r="J7992" t="s">
        <v>1694</v>
      </c>
      <c r="K7992" t="s">
        <v>56</v>
      </c>
      <c r="L7992" t="s">
        <v>1695</v>
      </c>
      <c r="M7992" t="s">
        <v>39</v>
      </c>
      <c r="N7992" t="s">
        <v>40</v>
      </c>
      <c r="O7992" t="s">
        <v>1696</v>
      </c>
      <c r="P7992" t="s">
        <v>42</v>
      </c>
      <c r="Q7992" t="s">
        <v>43</v>
      </c>
      <c r="R7992">
        <v>7</v>
      </c>
      <c r="S7992" t="s">
        <v>1695</v>
      </c>
      <c r="T7992" t="s">
        <v>60</v>
      </c>
      <c r="U7992" t="s">
        <v>46</v>
      </c>
      <c r="V7992" t="s">
        <v>1697</v>
      </c>
      <c r="W7992" t="s">
        <v>151</v>
      </c>
      <c r="X7992" t="s">
        <v>49</v>
      </c>
      <c r="Y7992">
        <v>71600428</v>
      </c>
      <c r="Z7992" t="s">
        <v>72</v>
      </c>
      <c r="AA7992">
        <v>0.26</v>
      </c>
      <c r="AB7992" t="str">
        <f>CONCATENATE(A7992,"-",AA7992)</f>
        <v>10023108-0.26</v>
      </c>
      <c r="AC7992" s="1">
        <v>43252</v>
      </c>
      <c r="AD7992" s="1">
        <v>45077</v>
      </c>
      <c r="AE7992" s="2">
        <v>1314.16</v>
      </c>
    </row>
    <row r="7993" spans="1:31" x14ac:dyDescent="0.25">
      <c r="A7993">
        <v>10023108</v>
      </c>
      <c r="B7993" t="s">
        <v>31</v>
      </c>
      <c r="C7993" t="s">
        <v>31</v>
      </c>
      <c r="D7993" t="s">
        <v>31</v>
      </c>
      <c r="E7993">
        <v>501010007</v>
      </c>
      <c r="F7993" t="s">
        <v>32</v>
      </c>
      <c r="G7993" t="s">
        <v>33</v>
      </c>
      <c r="H7993" t="s">
        <v>113</v>
      </c>
      <c r="I7993" t="s">
        <v>79</v>
      </c>
      <c r="J7993" t="s">
        <v>1694</v>
      </c>
      <c r="K7993" t="s">
        <v>56</v>
      </c>
      <c r="L7993" t="s">
        <v>1695</v>
      </c>
      <c r="M7993" t="s">
        <v>39</v>
      </c>
      <c r="N7993" t="s">
        <v>40</v>
      </c>
      <c r="O7993" t="s">
        <v>1696</v>
      </c>
      <c r="P7993" t="s">
        <v>42</v>
      </c>
      <c r="Q7993" t="s">
        <v>43</v>
      </c>
      <c r="R7993">
        <v>7</v>
      </c>
      <c r="S7993" t="s">
        <v>1695</v>
      </c>
      <c r="T7993" t="s">
        <v>62</v>
      </c>
      <c r="U7993" t="s">
        <v>46</v>
      </c>
      <c r="V7993" t="s">
        <v>1697</v>
      </c>
      <c r="W7993" t="s">
        <v>151</v>
      </c>
      <c r="X7993" t="s">
        <v>49</v>
      </c>
      <c r="Y7993">
        <v>71600428</v>
      </c>
      <c r="Z7993" t="s">
        <v>72</v>
      </c>
      <c r="AA7993">
        <v>0.26</v>
      </c>
      <c r="AB7993" t="str">
        <f>CONCATENATE(A7993,"-",AA7993)</f>
        <v>10023108-0.26</v>
      </c>
      <c r="AC7993" s="1">
        <v>43252</v>
      </c>
      <c r="AD7993" s="1">
        <v>45077</v>
      </c>
      <c r="AE7993" s="2">
        <v>1375.75</v>
      </c>
    </row>
    <row r="7994" spans="1:31" x14ac:dyDescent="0.25">
      <c r="A7994">
        <v>10023118</v>
      </c>
      <c r="B7994" t="s">
        <v>172</v>
      </c>
      <c r="C7994" t="s">
        <v>172</v>
      </c>
      <c r="D7994" t="s">
        <v>172</v>
      </c>
      <c r="E7994">
        <v>580000500</v>
      </c>
      <c r="F7994" t="s">
        <v>173</v>
      </c>
      <c r="G7994" t="s">
        <v>174</v>
      </c>
      <c r="H7994" t="s">
        <v>236</v>
      </c>
      <c r="I7994" t="s">
        <v>35</v>
      </c>
      <c r="J7994" t="s">
        <v>5368</v>
      </c>
      <c r="K7994" t="s">
        <v>325</v>
      </c>
      <c r="L7994" t="s">
        <v>774</v>
      </c>
      <c r="M7994" t="s">
        <v>66</v>
      </c>
      <c r="N7994" t="s">
        <v>67</v>
      </c>
      <c r="O7994" t="s">
        <v>5369</v>
      </c>
      <c r="P7994" t="s">
        <v>69</v>
      </c>
      <c r="Q7994" t="s">
        <v>43</v>
      </c>
      <c r="R7994">
        <v>5</v>
      </c>
      <c r="S7994" t="s">
        <v>774</v>
      </c>
      <c r="T7994" t="s">
        <v>45</v>
      </c>
      <c r="U7994" t="s">
        <v>754</v>
      </c>
      <c r="V7994" t="s">
        <v>5370</v>
      </c>
      <c r="W7994" t="s">
        <v>48</v>
      </c>
      <c r="X7994" t="s">
        <v>125</v>
      </c>
      <c r="Y7994">
        <v>71620309</v>
      </c>
      <c r="Z7994" t="s">
        <v>250</v>
      </c>
      <c r="AA7994" t="s">
        <v>251</v>
      </c>
      <c r="AB7994" t="str">
        <f>CONCATENATE(A7994,"-",AA7994)</f>
        <v>10023118-Between 30% and 35%</v>
      </c>
      <c r="AC7994" s="1">
        <v>44377</v>
      </c>
      <c r="AD7994" s="1">
        <v>44741</v>
      </c>
      <c r="AE7994" s="2">
        <v>349.28</v>
      </c>
    </row>
    <row r="7995" spans="1:31" x14ac:dyDescent="0.25">
      <c r="A7995">
        <v>10023118</v>
      </c>
      <c r="B7995" t="s">
        <v>172</v>
      </c>
      <c r="C7995" t="s">
        <v>172</v>
      </c>
      <c r="D7995" t="s">
        <v>172</v>
      </c>
      <c r="E7995">
        <v>580000500</v>
      </c>
      <c r="F7995" t="s">
        <v>173</v>
      </c>
      <c r="G7995" t="s">
        <v>174</v>
      </c>
      <c r="H7995" t="s">
        <v>73</v>
      </c>
      <c r="I7995" t="s">
        <v>35</v>
      </c>
      <c r="J7995" t="s">
        <v>5368</v>
      </c>
      <c r="K7995" t="s">
        <v>325</v>
      </c>
      <c r="L7995" t="s">
        <v>774</v>
      </c>
      <c r="M7995" t="s">
        <v>66</v>
      </c>
      <c r="N7995" t="s">
        <v>67</v>
      </c>
      <c r="O7995" t="s">
        <v>5369</v>
      </c>
      <c r="P7995" t="s">
        <v>69</v>
      </c>
      <c r="Q7995" t="s">
        <v>43</v>
      </c>
      <c r="R7995">
        <v>5</v>
      </c>
      <c r="S7995" t="s">
        <v>774</v>
      </c>
      <c r="T7995" t="s">
        <v>60</v>
      </c>
      <c r="U7995" t="s">
        <v>754</v>
      </c>
      <c r="V7995" t="s">
        <v>5370</v>
      </c>
      <c r="W7995" t="s">
        <v>48</v>
      </c>
      <c r="X7995" t="s">
        <v>125</v>
      </c>
      <c r="Y7995">
        <v>71620309</v>
      </c>
      <c r="Z7995" t="s">
        <v>250</v>
      </c>
      <c r="AA7995" t="s">
        <v>251</v>
      </c>
      <c r="AB7995" t="str">
        <f>CONCATENATE(A7995,"-",AA7995)</f>
        <v>10023118-Between 30% and 35%</v>
      </c>
      <c r="AC7995" s="1">
        <v>44377</v>
      </c>
      <c r="AD7995" s="1">
        <v>44741</v>
      </c>
      <c r="AE7995" s="2">
        <v>161.06</v>
      </c>
    </row>
    <row r="7996" spans="1:31" x14ac:dyDescent="0.25">
      <c r="A7996">
        <v>10023132</v>
      </c>
      <c r="B7996" t="s">
        <v>1056</v>
      </c>
      <c r="C7996" t="s">
        <v>1056</v>
      </c>
      <c r="D7996" t="s">
        <v>1056</v>
      </c>
      <c r="E7996">
        <v>110450400</v>
      </c>
      <c r="F7996" t="s">
        <v>98</v>
      </c>
      <c r="G7996" t="s">
        <v>98</v>
      </c>
      <c r="H7996" t="s">
        <v>303</v>
      </c>
      <c r="I7996" t="s">
        <v>35</v>
      </c>
      <c r="J7996" t="s">
        <v>1698</v>
      </c>
      <c r="K7996" t="s">
        <v>101</v>
      </c>
      <c r="L7996" t="s">
        <v>1699</v>
      </c>
      <c r="M7996" t="s">
        <v>39</v>
      </c>
      <c r="N7996" t="s">
        <v>40</v>
      </c>
      <c r="O7996" t="s">
        <v>1700</v>
      </c>
      <c r="P7996" t="s">
        <v>42</v>
      </c>
      <c r="Q7996" t="s">
        <v>43</v>
      </c>
      <c r="R7996">
        <v>1</v>
      </c>
      <c r="S7996" t="s">
        <v>1699</v>
      </c>
      <c r="T7996" t="s">
        <v>62</v>
      </c>
      <c r="U7996" t="s">
        <v>46</v>
      </c>
      <c r="V7996" t="s">
        <v>1701</v>
      </c>
      <c r="W7996" t="s">
        <v>151</v>
      </c>
      <c r="X7996" t="s">
        <v>125</v>
      </c>
      <c r="Y7996">
        <v>71600431</v>
      </c>
      <c r="Z7996" t="s">
        <v>371</v>
      </c>
      <c r="AA7996" t="s">
        <v>275</v>
      </c>
      <c r="AB7996" t="str">
        <f>CONCATENATE(A7996,"-",AA7996)</f>
        <v>10023132-Between 40% and 52%</v>
      </c>
      <c r="AC7996" s="1">
        <v>43252</v>
      </c>
      <c r="AD7996" s="1">
        <v>45077</v>
      </c>
      <c r="AE7996" s="2">
        <v>10.06</v>
      </c>
    </row>
    <row r="7997" spans="1:31" x14ac:dyDescent="0.25">
      <c r="A7997">
        <v>10023132</v>
      </c>
      <c r="B7997" t="s">
        <v>1056</v>
      </c>
      <c r="C7997" t="s">
        <v>1056</v>
      </c>
      <c r="D7997" t="s">
        <v>1056</v>
      </c>
      <c r="E7997">
        <v>110450400</v>
      </c>
      <c r="F7997" t="s">
        <v>98</v>
      </c>
      <c r="G7997" t="s">
        <v>98</v>
      </c>
      <c r="H7997" t="s">
        <v>95</v>
      </c>
      <c r="I7997" t="s">
        <v>35</v>
      </c>
      <c r="J7997" t="s">
        <v>1698</v>
      </c>
      <c r="K7997" t="s">
        <v>101</v>
      </c>
      <c r="L7997" t="s">
        <v>1699</v>
      </c>
      <c r="M7997" t="s">
        <v>39</v>
      </c>
      <c r="N7997" t="s">
        <v>40</v>
      </c>
      <c r="O7997" t="s">
        <v>1700</v>
      </c>
      <c r="P7997" t="s">
        <v>42</v>
      </c>
      <c r="Q7997" t="s">
        <v>43</v>
      </c>
      <c r="R7997">
        <v>1</v>
      </c>
      <c r="S7997" t="s">
        <v>1699</v>
      </c>
      <c r="T7997" t="s">
        <v>96</v>
      </c>
      <c r="U7997" t="s">
        <v>46</v>
      </c>
      <c r="V7997" t="s">
        <v>1701</v>
      </c>
      <c r="W7997" t="s">
        <v>151</v>
      </c>
      <c r="X7997" t="s">
        <v>125</v>
      </c>
      <c r="Y7997">
        <v>71600431</v>
      </c>
      <c r="Z7997" t="s">
        <v>371</v>
      </c>
      <c r="AA7997" t="s">
        <v>275</v>
      </c>
      <c r="AB7997" t="str">
        <f>CONCATENATE(A7997,"-",AA7997)</f>
        <v>10023132-Between 40% and 52%</v>
      </c>
      <c r="AC7997" s="1">
        <v>43252</v>
      </c>
      <c r="AD7997" s="1">
        <v>45077</v>
      </c>
      <c r="AE7997" s="2">
        <v>897.46</v>
      </c>
    </row>
    <row r="7998" spans="1:31" x14ac:dyDescent="0.25">
      <c r="A7998">
        <v>10023216</v>
      </c>
      <c r="B7998" t="s">
        <v>658</v>
      </c>
      <c r="C7998" t="s">
        <v>1761</v>
      </c>
      <c r="D7998" t="s">
        <v>658</v>
      </c>
      <c r="E7998">
        <v>110590400</v>
      </c>
      <c r="F7998" t="s">
        <v>98</v>
      </c>
      <c r="G7998" t="s">
        <v>98</v>
      </c>
      <c r="H7998" t="s">
        <v>212</v>
      </c>
      <c r="I7998" t="s">
        <v>35</v>
      </c>
      <c r="J7998" t="s">
        <v>4351</v>
      </c>
      <c r="K7998" t="s">
        <v>101</v>
      </c>
      <c r="L7998" t="s">
        <v>2439</v>
      </c>
      <c r="M7998" t="s">
        <v>39</v>
      </c>
      <c r="N7998" t="s">
        <v>440</v>
      </c>
      <c r="O7998" t="s">
        <v>4352</v>
      </c>
      <c r="P7998" t="s">
        <v>42</v>
      </c>
      <c r="Q7998" t="s">
        <v>43</v>
      </c>
      <c r="R7998">
        <v>1</v>
      </c>
      <c r="S7998" t="s">
        <v>2439</v>
      </c>
      <c r="T7998" t="s">
        <v>213</v>
      </c>
      <c r="U7998" t="s">
        <v>442</v>
      </c>
      <c r="V7998" t="s">
        <v>4353</v>
      </c>
      <c r="W7998" t="s">
        <v>345</v>
      </c>
      <c r="X7998" t="s">
        <v>125</v>
      </c>
      <c r="Y7998">
        <v>71600466</v>
      </c>
      <c r="Z7998" t="s">
        <v>371</v>
      </c>
      <c r="AA7998" t="s">
        <v>275</v>
      </c>
      <c r="AB7998" t="str">
        <f>CONCATENATE(A7998,"-",AA7998)</f>
        <v>10023216-Between 40% and 52%</v>
      </c>
      <c r="AC7998" s="1">
        <v>43344</v>
      </c>
      <c r="AD7998" s="1">
        <v>45169</v>
      </c>
      <c r="AE7998" s="2">
        <v>13924.87</v>
      </c>
    </row>
    <row r="7999" spans="1:31" x14ac:dyDescent="0.25">
      <c r="A7999">
        <v>10023243</v>
      </c>
      <c r="B7999" t="s">
        <v>863</v>
      </c>
      <c r="C7999" t="s">
        <v>863</v>
      </c>
      <c r="D7999" t="s">
        <v>863</v>
      </c>
      <c r="E7999">
        <v>492150010</v>
      </c>
      <c r="F7999" t="s">
        <v>180</v>
      </c>
      <c r="G7999" t="s">
        <v>181</v>
      </c>
      <c r="H7999" t="s">
        <v>53</v>
      </c>
      <c r="I7999" t="s">
        <v>54</v>
      </c>
      <c r="J7999" t="s">
        <v>6378</v>
      </c>
      <c r="K7999" t="s">
        <v>183</v>
      </c>
      <c r="L7999" t="s">
        <v>4355</v>
      </c>
      <c r="M7999" t="s">
        <v>290</v>
      </c>
      <c r="N7999" t="s">
        <v>2380</v>
      </c>
      <c r="O7999" t="s">
        <v>4356</v>
      </c>
      <c r="P7999" t="s">
        <v>69</v>
      </c>
      <c r="Q7999" t="s">
        <v>43</v>
      </c>
      <c r="R7999">
        <v>1</v>
      </c>
      <c r="S7999" t="s">
        <v>4355</v>
      </c>
      <c r="T7999" t="s">
        <v>57</v>
      </c>
      <c r="U7999" t="s">
        <v>4357</v>
      </c>
      <c r="V7999" t="s">
        <v>6379</v>
      </c>
      <c r="W7999" t="s">
        <v>151</v>
      </c>
      <c r="X7999" t="s">
        <v>599</v>
      </c>
      <c r="Y7999">
        <v>71680044</v>
      </c>
      <c r="Z7999" t="s">
        <v>72</v>
      </c>
      <c r="AA7999" t="s">
        <v>600</v>
      </c>
      <c r="AB7999" t="str">
        <f>CONCATENATE(A7999,"-",AA7999)</f>
        <v>10023243-Clinical Trial/Drug Study</v>
      </c>
      <c r="AC7999" s="1">
        <v>43182</v>
      </c>
      <c r="AD7999" s="1">
        <v>44012</v>
      </c>
      <c r="AE7999" s="2">
        <v>45.32</v>
      </c>
    </row>
    <row r="8000" spans="1:31" x14ac:dyDescent="0.25">
      <c r="A8000">
        <v>10023243</v>
      </c>
      <c r="B8000" t="s">
        <v>863</v>
      </c>
      <c r="C8000" t="s">
        <v>863</v>
      </c>
      <c r="D8000" t="s">
        <v>863</v>
      </c>
      <c r="E8000">
        <v>492150010</v>
      </c>
      <c r="F8000" t="s">
        <v>180</v>
      </c>
      <c r="G8000" t="s">
        <v>181</v>
      </c>
      <c r="H8000" t="s">
        <v>53</v>
      </c>
      <c r="I8000" t="s">
        <v>54</v>
      </c>
      <c r="J8000" t="s">
        <v>4354</v>
      </c>
      <c r="K8000" t="s">
        <v>183</v>
      </c>
      <c r="L8000" t="s">
        <v>4355</v>
      </c>
      <c r="M8000" t="s">
        <v>290</v>
      </c>
      <c r="N8000" t="s">
        <v>2380</v>
      </c>
      <c r="O8000" t="s">
        <v>4356</v>
      </c>
      <c r="P8000" t="s">
        <v>69</v>
      </c>
      <c r="Q8000" t="s">
        <v>43</v>
      </c>
      <c r="R8000">
        <v>2</v>
      </c>
      <c r="S8000" t="s">
        <v>4355</v>
      </c>
      <c r="T8000" t="s">
        <v>57</v>
      </c>
      <c r="U8000" t="s">
        <v>4357</v>
      </c>
      <c r="V8000" t="s">
        <v>4358</v>
      </c>
      <c r="W8000" t="s">
        <v>151</v>
      </c>
      <c r="X8000" t="s">
        <v>599</v>
      </c>
      <c r="Y8000">
        <v>71680284</v>
      </c>
      <c r="Z8000" t="s">
        <v>72</v>
      </c>
      <c r="AA8000" t="s">
        <v>600</v>
      </c>
      <c r="AB8000" t="str">
        <f>CONCATENATE(A8000,"-",AA8000)</f>
        <v>10023243-Clinical Trial/Drug Study</v>
      </c>
      <c r="AC8000" s="1">
        <v>43958</v>
      </c>
      <c r="AD8000" s="1">
        <v>45406</v>
      </c>
      <c r="AE8000" s="2">
        <v>11.7</v>
      </c>
    </row>
    <row r="8001" spans="1:31" x14ac:dyDescent="0.25">
      <c r="A8001">
        <v>10023247</v>
      </c>
      <c r="B8001" t="s">
        <v>807</v>
      </c>
      <c r="C8001" t="s">
        <v>807</v>
      </c>
      <c r="D8001" t="s">
        <v>807</v>
      </c>
      <c r="E8001">
        <v>491070010</v>
      </c>
      <c r="F8001" t="s">
        <v>180</v>
      </c>
      <c r="G8001" t="s">
        <v>181</v>
      </c>
      <c r="H8001" t="s">
        <v>53</v>
      </c>
      <c r="I8001" t="s">
        <v>54</v>
      </c>
      <c r="J8001" t="s">
        <v>5371</v>
      </c>
      <c r="K8001" t="s">
        <v>988</v>
      </c>
      <c r="L8001" t="s">
        <v>1085</v>
      </c>
      <c r="M8001" t="s">
        <v>228</v>
      </c>
      <c r="N8001" t="s">
        <v>229</v>
      </c>
      <c r="O8001" t="s">
        <v>1703</v>
      </c>
      <c r="P8001" t="s">
        <v>69</v>
      </c>
      <c r="Q8001" t="s">
        <v>43</v>
      </c>
      <c r="R8001">
        <v>1</v>
      </c>
      <c r="S8001" t="s">
        <v>1085</v>
      </c>
      <c r="T8001" t="s">
        <v>57</v>
      </c>
      <c r="U8001" t="s">
        <v>1704</v>
      </c>
      <c r="V8001" t="s">
        <v>1705</v>
      </c>
      <c r="W8001" t="s">
        <v>151</v>
      </c>
      <c r="X8001" t="s">
        <v>125</v>
      </c>
      <c r="Y8001">
        <v>71640135</v>
      </c>
      <c r="Z8001" t="s">
        <v>371</v>
      </c>
      <c r="AA8001" t="s">
        <v>275</v>
      </c>
      <c r="AB8001" t="str">
        <f>CONCATENATE(A8001,"-",AA8001)</f>
        <v>10023247-Between 40% and 52%</v>
      </c>
      <c r="AC8001" s="1">
        <v>43221</v>
      </c>
      <c r="AD8001" s="1">
        <v>45046</v>
      </c>
      <c r="AE8001" s="2">
        <v>541.84</v>
      </c>
    </row>
    <row r="8002" spans="1:31" x14ac:dyDescent="0.25">
      <c r="A8002">
        <v>10023249</v>
      </c>
      <c r="B8002" t="s">
        <v>630</v>
      </c>
      <c r="C8002" t="s">
        <v>630</v>
      </c>
      <c r="D8002" t="s">
        <v>630</v>
      </c>
      <c r="E8002">
        <v>310930070</v>
      </c>
      <c r="F8002" t="s">
        <v>142</v>
      </c>
      <c r="G8002" t="s">
        <v>143</v>
      </c>
      <c r="H8002" t="s">
        <v>267</v>
      </c>
      <c r="I8002" t="s">
        <v>35</v>
      </c>
      <c r="J8002" t="s">
        <v>1706</v>
      </c>
      <c r="K8002" t="s">
        <v>146</v>
      </c>
      <c r="L8002" t="s">
        <v>1707</v>
      </c>
      <c r="M8002" t="s">
        <v>239</v>
      </c>
      <c r="N8002" t="s">
        <v>240</v>
      </c>
      <c r="O8002" t="s">
        <v>1708</v>
      </c>
      <c r="P8002" t="s">
        <v>79</v>
      </c>
      <c r="Q8002" t="s">
        <v>43</v>
      </c>
      <c r="R8002">
        <v>5</v>
      </c>
      <c r="S8002" t="s">
        <v>1707</v>
      </c>
      <c r="T8002" t="s">
        <v>45</v>
      </c>
      <c r="U8002" t="s">
        <v>242</v>
      </c>
      <c r="V8002" t="s">
        <v>1709</v>
      </c>
      <c r="W8002" t="s">
        <v>151</v>
      </c>
      <c r="X8002" t="s">
        <v>125</v>
      </c>
      <c r="Y8002">
        <v>71670524</v>
      </c>
      <c r="Z8002" t="s">
        <v>1710</v>
      </c>
      <c r="AA8002" t="s">
        <v>1711</v>
      </c>
      <c r="AB8002" t="str">
        <f>CONCATENATE(A8002,"-",AA8002)</f>
        <v>10023249-Between 20% and 25%</v>
      </c>
      <c r="AC8002" s="1">
        <v>44044</v>
      </c>
      <c r="AD8002" s="1">
        <v>44985</v>
      </c>
      <c r="AE8002" s="2">
        <v>2627.16</v>
      </c>
    </row>
    <row r="8003" spans="1:31" x14ac:dyDescent="0.25">
      <c r="A8003">
        <v>10023249</v>
      </c>
      <c r="B8003" t="s">
        <v>630</v>
      </c>
      <c r="C8003" t="s">
        <v>630</v>
      </c>
      <c r="D8003" t="s">
        <v>630</v>
      </c>
      <c r="E8003">
        <v>310930070</v>
      </c>
      <c r="F8003" t="s">
        <v>142</v>
      </c>
      <c r="G8003" t="s">
        <v>143</v>
      </c>
      <c r="H8003" t="s">
        <v>73</v>
      </c>
      <c r="I8003" t="s">
        <v>35</v>
      </c>
      <c r="J8003" t="s">
        <v>1706</v>
      </c>
      <c r="K8003" t="s">
        <v>146</v>
      </c>
      <c r="L8003" t="s">
        <v>1707</v>
      </c>
      <c r="M8003" t="s">
        <v>239</v>
      </c>
      <c r="N8003" t="s">
        <v>240</v>
      </c>
      <c r="O8003" t="s">
        <v>1708</v>
      </c>
      <c r="P8003" t="s">
        <v>79</v>
      </c>
      <c r="Q8003" t="s">
        <v>43</v>
      </c>
      <c r="R8003">
        <v>5</v>
      </c>
      <c r="S8003" t="s">
        <v>1707</v>
      </c>
      <c r="T8003" t="s">
        <v>60</v>
      </c>
      <c r="U8003" t="s">
        <v>242</v>
      </c>
      <c r="V8003" t="s">
        <v>1709</v>
      </c>
      <c r="W8003" t="s">
        <v>151</v>
      </c>
      <c r="X8003" t="s">
        <v>125</v>
      </c>
      <c r="Y8003">
        <v>71670524</v>
      </c>
      <c r="Z8003" t="s">
        <v>1710</v>
      </c>
      <c r="AA8003" t="s">
        <v>1711</v>
      </c>
      <c r="AB8003" t="str">
        <f>CONCATENATE(A8003,"-",AA8003)</f>
        <v>10023249-Between 20% and 25%</v>
      </c>
      <c r="AC8003" s="1">
        <v>44044</v>
      </c>
      <c r="AD8003" s="1">
        <v>44985</v>
      </c>
      <c r="AE8003" s="2">
        <v>604.24</v>
      </c>
    </row>
    <row r="8004" spans="1:31" x14ac:dyDescent="0.25">
      <c r="A8004">
        <v>10023270</v>
      </c>
      <c r="B8004" t="s">
        <v>658</v>
      </c>
      <c r="C8004" t="s">
        <v>1761</v>
      </c>
      <c r="D8004" t="s">
        <v>658</v>
      </c>
      <c r="E8004">
        <v>110590400</v>
      </c>
      <c r="F8004" t="s">
        <v>98</v>
      </c>
      <c r="G8004" t="s">
        <v>98</v>
      </c>
      <c r="H8004" t="s">
        <v>73</v>
      </c>
      <c r="I8004" t="s">
        <v>35</v>
      </c>
      <c r="J8004" t="s">
        <v>4363</v>
      </c>
      <c r="K8004" t="s">
        <v>101</v>
      </c>
      <c r="L8004" t="s">
        <v>2796</v>
      </c>
      <c r="M8004" t="s">
        <v>39</v>
      </c>
      <c r="N8004" t="s">
        <v>440</v>
      </c>
      <c r="O8004" t="s">
        <v>4364</v>
      </c>
      <c r="P8004" t="s">
        <v>42</v>
      </c>
      <c r="Q8004" t="s">
        <v>43</v>
      </c>
      <c r="R8004">
        <v>1</v>
      </c>
      <c r="S8004" t="s">
        <v>2796</v>
      </c>
      <c r="T8004" t="s">
        <v>60</v>
      </c>
      <c r="U8004" t="s">
        <v>442</v>
      </c>
      <c r="V8004" t="s">
        <v>4365</v>
      </c>
      <c r="W8004" t="s">
        <v>345</v>
      </c>
      <c r="X8004" t="s">
        <v>125</v>
      </c>
      <c r="Y8004">
        <v>71600473</v>
      </c>
      <c r="Z8004" t="s">
        <v>371</v>
      </c>
      <c r="AA8004" t="s">
        <v>275</v>
      </c>
      <c r="AB8004" t="str">
        <f>CONCATENATE(A8004,"-",AA8004)</f>
        <v>10023270-Between 40% and 52%</v>
      </c>
      <c r="AC8004" s="1">
        <v>43344</v>
      </c>
      <c r="AD8004" s="1">
        <v>45138</v>
      </c>
      <c r="AE8004" s="2">
        <v>1321.54</v>
      </c>
    </row>
    <row r="8005" spans="1:31" x14ac:dyDescent="0.25">
      <c r="A8005">
        <v>10023299</v>
      </c>
      <c r="B8005" t="s">
        <v>910</v>
      </c>
      <c r="C8005" t="s">
        <v>910</v>
      </c>
      <c r="D8005" t="s">
        <v>910</v>
      </c>
      <c r="E8005">
        <v>310890070</v>
      </c>
      <c r="F8005" t="s">
        <v>142</v>
      </c>
      <c r="G8005" t="s">
        <v>143</v>
      </c>
      <c r="H8005" t="s">
        <v>586</v>
      </c>
      <c r="I8005" t="s">
        <v>35</v>
      </c>
      <c r="J8005" t="s">
        <v>1717</v>
      </c>
      <c r="K8005" t="s">
        <v>146</v>
      </c>
      <c r="L8005" t="s">
        <v>916</v>
      </c>
      <c r="M8005" t="s">
        <v>290</v>
      </c>
      <c r="N8005" t="s">
        <v>240</v>
      </c>
      <c r="O8005" t="s">
        <v>1718</v>
      </c>
      <c r="P8005" t="s">
        <v>69</v>
      </c>
      <c r="Q8005" t="s">
        <v>43</v>
      </c>
      <c r="R8005">
        <v>1</v>
      </c>
      <c r="S8005" t="s">
        <v>916</v>
      </c>
      <c r="T8005" t="s">
        <v>62</v>
      </c>
      <c r="U8005" t="s">
        <v>1719</v>
      </c>
      <c r="V8005" t="s">
        <v>1720</v>
      </c>
      <c r="W8005" t="s">
        <v>151</v>
      </c>
      <c r="X8005" t="s">
        <v>125</v>
      </c>
      <c r="Y8005">
        <v>71680046</v>
      </c>
      <c r="Z8005" t="s">
        <v>371</v>
      </c>
      <c r="AA8005" t="s">
        <v>275</v>
      </c>
      <c r="AB8005" t="str">
        <f>CONCATENATE(A8005,"-",AA8005)</f>
        <v>10023299-Between 40% and 52%</v>
      </c>
      <c r="AC8005" s="1">
        <v>43101</v>
      </c>
      <c r="AD8005" s="1">
        <v>44834</v>
      </c>
      <c r="AE8005" s="2">
        <v>310.66000000000003</v>
      </c>
    </row>
    <row r="8006" spans="1:31" x14ac:dyDescent="0.25">
      <c r="A8006">
        <v>10023303</v>
      </c>
      <c r="B8006" t="s">
        <v>321</v>
      </c>
      <c r="C8006" t="s">
        <v>321</v>
      </c>
      <c r="D8006" t="s">
        <v>321</v>
      </c>
      <c r="E8006">
        <v>310920070</v>
      </c>
      <c r="F8006" t="s">
        <v>142</v>
      </c>
      <c r="G8006" t="s">
        <v>143</v>
      </c>
      <c r="H8006" t="s">
        <v>86</v>
      </c>
      <c r="I8006" t="s">
        <v>35</v>
      </c>
      <c r="J8006" t="s">
        <v>1721</v>
      </c>
      <c r="K8006" t="s">
        <v>146</v>
      </c>
      <c r="L8006" t="s">
        <v>1722</v>
      </c>
      <c r="M8006" t="s">
        <v>39</v>
      </c>
      <c r="N8006" t="s">
        <v>341</v>
      </c>
      <c r="O8006" t="s">
        <v>1723</v>
      </c>
      <c r="P8006" t="s">
        <v>42</v>
      </c>
      <c r="Q8006" t="s">
        <v>43</v>
      </c>
      <c r="R8006">
        <v>5</v>
      </c>
      <c r="S8006" t="s">
        <v>1722</v>
      </c>
      <c r="T8006" t="s">
        <v>45</v>
      </c>
      <c r="U8006" t="s">
        <v>1724</v>
      </c>
      <c r="V8006" t="s">
        <v>1725</v>
      </c>
      <c r="W8006" t="s">
        <v>48</v>
      </c>
      <c r="X8006" t="s">
        <v>125</v>
      </c>
      <c r="Y8006">
        <v>11603595</v>
      </c>
      <c r="Z8006" t="s">
        <v>1726</v>
      </c>
      <c r="AA8006" t="s">
        <v>51</v>
      </c>
      <c r="AB8006" t="str">
        <f>CONCATENATE(A8006,"-",AA8006)</f>
        <v>10023303-10% and Under</v>
      </c>
      <c r="AC8006" s="1">
        <v>44301</v>
      </c>
      <c r="AD8006" s="1">
        <v>45031</v>
      </c>
      <c r="AE8006" s="2">
        <v>10384.56</v>
      </c>
    </row>
    <row r="8007" spans="1:31" x14ac:dyDescent="0.25">
      <c r="A8007">
        <v>10023303</v>
      </c>
      <c r="B8007" t="s">
        <v>321</v>
      </c>
      <c r="C8007" t="s">
        <v>321</v>
      </c>
      <c r="D8007" t="s">
        <v>321</v>
      </c>
      <c r="E8007">
        <v>310920070</v>
      </c>
      <c r="F8007" t="s">
        <v>142</v>
      </c>
      <c r="G8007" t="s">
        <v>143</v>
      </c>
      <c r="H8007" t="s">
        <v>53</v>
      </c>
      <c r="I8007" t="s">
        <v>54</v>
      </c>
      <c r="J8007" t="s">
        <v>1721</v>
      </c>
      <c r="K8007" t="s">
        <v>146</v>
      </c>
      <c r="L8007" t="s">
        <v>1722</v>
      </c>
      <c r="M8007" t="s">
        <v>39</v>
      </c>
      <c r="N8007" t="s">
        <v>341</v>
      </c>
      <c r="O8007" t="s">
        <v>1723</v>
      </c>
      <c r="P8007" t="s">
        <v>42</v>
      </c>
      <c r="Q8007" t="s">
        <v>43</v>
      </c>
      <c r="R8007">
        <v>6</v>
      </c>
      <c r="S8007" t="s">
        <v>686</v>
      </c>
      <c r="T8007" t="s">
        <v>57</v>
      </c>
      <c r="U8007" t="s">
        <v>1724</v>
      </c>
      <c r="V8007" t="s">
        <v>1725</v>
      </c>
      <c r="W8007" t="s">
        <v>48</v>
      </c>
      <c r="X8007" t="s">
        <v>125</v>
      </c>
      <c r="Y8007">
        <v>11603595</v>
      </c>
      <c r="Z8007" t="s">
        <v>1726</v>
      </c>
      <c r="AA8007" t="s">
        <v>51</v>
      </c>
      <c r="AB8007" t="str">
        <f>CONCATENATE(A8007,"-",AA8007)</f>
        <v>10023303-10% and Under</v>
      </c>
      <c r="AC8007" s="1">
        <v>44301</v>
      </c>
      <c r="AD8007" s="1">
        <v>45031</v>
      </c>
      <c r="AE8007" s="2">
        <v>392.85</v>
      </c>
    </row>
    <row r="8008" spans="1:31" x14ac:dyDescent="0.25">
      <c r="A8008">
        <v>10023305</v>
      </c>
      <c r="B8008" t="s">
        <v>4366</v>
      </c>
      <c r="C8008" t="s">
        <v>4366</v>
      </c>
      <c r="D8008" t="s">
        <v>4367</v>
      </c>
      <c r="E8008">
        <v>492030410</v>
      </c>
      <c r="F8008" t="s">
        <v>180</v>
      </c>
      <c r="G8008" t="s">
        <v>181</v>
      </c>
      <c r="H8008" t="s">
        <v>236</v>
      </c>
      <c r="I8008" t="s">
        <v>35</v>
      </c>
      <c r="J8008" t="s">
        <v>5372</v>
      </c>
      <c r="K8008" t="s">
        <v>226</v>
      </c>
      <c r="L8008" t="s">
        <v>4369</v>
      </c>
      <c r="M8008" t="s">
        <v>239</v>
      </c>
      <c r="N8008" t="s">
        <v>240</v>
      </c>
      <c r="O8008" t="s">
        <v>4370</v>
      </c>
      <c r="P8008" t="s">
        <v>79</v>
      </c>
      <c r="Q8008" t="s">
        <v>43</v>
      </c>
      <c r="R8008">
        <v>5</v>
      </c>
      <c r="S8008" t="s">
        <v>4369</v>
      </c>
      <c r="T8008" t="s">
        <v>45</v>
      </c>
      <c r="U8008" t="s">
        <v>242</v>
      </c>
      <c r="V8008" t="s">
        <v>5373</v>
      </c>
      <c r="W8008" t="s">
        <v>151</v>
      </c>
      <c r="X8008" t="s">
        <v>125</v>
      </c>
      <c r="Y8008">
        <v>71670870</v>
      </c>
      <c r="Z8008" t="s">
        <v>84</v>
      </c>
      <c r="AA8008" t="s">
        <v>85</v>
      </c>
      <c r="AB8008" t="str">
        <f>CONCATENATE(A8008,"-",AA8008)</f>
        <v>10023305-Zero</v>
      </c>
      <c r="AC8008" s="1">
        <v>44743</v>
      </c>
      <c r="AD8008" s="1">
        <v>45107</v>
      </c>
      <c r="AE8008" s="2">
        <v>2576.52</v>
      </c>
    </row>
    <row r="8009" spans="1:31" x14ac:dyDescent="0.25">
      <c r="A8009">
        <v>10023321</v>
      </c>
      <c r="B8009" t="s">
        <v>1104</v>
      </c>
      <c r="C8009" t="s">
        <v>1104</v>
      </c>
      <c r="D8009" t="s">
        <v>1104</v>
      </c>
      <c r="E8009">
        <v>589000001</v>
      </c>
      <c r="F8009" t="s">
        <v>1105</v>
      </c>
      <c r="G8009" s="3" t="s">
        <v>1104</v>
      </c>
      <c r="H8009" t="s">
        <v>52</v>
      </c>
      <c r="I8009" t="s">
        <v>35</v>
      </c>
      <c r="J8009" t="s">
        <v>1727</v>
      </c>
      <c r="K8009" t="s">
        <v>325</v>
      </c>
      <c r="L8009" t="s">
        <v>1728</v>
      </c>
      <c r="M8009" t="s">
        <v>66</v>
      </c>
      <c r="N8009" t="s">
        <v>67</v>
      </c>
      <c r="O8009" t="s">
        <v>1729</v>
      </c>
      <c r="P8009" t="s">
        <v>69</v>
      </c>
      <c r="Q8009" t="s">
        <v>43</v>
      </c>
      <c r="R8009">
        <v>8</v>
      </c>
      <c r="S8009" t="s">
        <v>1728</v>
      </c>
      <c r="T8009" t="s">
        <v>45</v>
      </c>
      <c r="U8009" t="s">
        <v>604</v>
      </c>
      <c r="V8009" t="s">
        <v>1730</v>
      </c>
      <c r="W8009" t="s">
        <v>48</v>
      </c>
      <c r="X8009" t="s">
        <v>125</v>
      </c>
      <c r="Y8009">
        <v>12620135</v>
      </c>
      <c r="Z8009" t="s">
        <v>250</v>
      </c>
      <c r="AA8009" t="s">
        <v>251</v>
      </c>
      <c r="AB8009" t="str">
        <f>CONCATENATE(A8009,"-",AA8009)</f>
        <v>10023321-Between 30% and 35%</v>
      </c>
      <c r="AC8009" s="1">
        <v>44564</v>
      </c>
      <c r="AD8009" s="1">
        <v>45016</v>
      </c>
      <c r="AE8009" s="2">
        <v>40632.81</v>
      </c>
    </row>
    <row r="8010" spans="1:31" x14ac:dyDescent="0.25">
      <c r="A8010">
        <v>10023321</v>
      </c>
      <c r="B8010" t="s">
        <v>1104</v>
      </c>
      <c r="C8010" t="s">
        <v>1104</v>
      </c>
      <c r="D8010" t="s">
        <v>1104</v>
      </c>
      <c r="E8010">
        <v>589000001</v>
      </c>
      <c r="F8010" t="s">
        <v>1105</v>
      </c>
      <c r="G8010" s="3" t="s">
        <v>1104</v>
      </c>
      <c r="H8010" t="s">
        <v>299</v>
      </c>
      <c r="I8010" t="s">
        <v>35</v>
      </c>
      <c r="J8010" t="s">
        <v>1727</v>
      </c>
      <c r="K8010" t="s">
        <v>325</v>
      </c>
      <c r="L8010" t="s">
        <v>1728</v>
      </c>
      <c r="M8010" t="s">
        <v>66</v>
      </c>
      <c r="N8010" t="s">
        <v>67</v>
      </c>
      <c r="O8010" t="s">
        <v>1729</v>
      </c>
      <c r="P8010" t="s">
        <v>69</v>
      </c>
      <c r="Q8010" t="s">
        <v>43</v>
      </c>
      <c r="R8010">
        <v>8</v>
      </c>
      <c r="S8010" t="s">
        <v>1728</v>
      </c>
      <c r="T8010" t="s">
        <v>60</v>
      </c>
      <c r="U8010" t="s">
        <v>604</v>
      </c>
      <c r="V8010" t="s">
        <v>1730</v>
      </c>
      <c r="W8010" t="s">
        <v>48</v>
      </c>
      <c r="X8010" t="s">
        <v>125</v>
      </c>
      <c r="Y8010">
        <v>12620135</v>
      </c>
      <c r="Z8010" t="s">
        <v>250</v>
      </c>
      <c r="AA8010" t="s">
        <v>251</v>
      </c>
      <c r="AB8010" t="str">
        <f>CONCATENATE(A8010,"-",AA8010)</f>
        <v>10023321-Between 30% and 35%</v>
      </c>
      <c r="AC8010" s="1">
        <v>44564</v>
      </c>
      <c r="AD8010" s="1">
        <v>45016</v>
      </c>
      <c r="AE8010" s="2">
        <v>93.86</v>
      </c>
    </row>
    <row r="8011" spans="1:31" x14ac:dyDescent="0.25">
      <c r="A8011">
        <v>10023321</v>
      </c>
      <c r="B8011" t="s">
        <v>1104</v>
      </c>
      <c r="C8011" t="s">
        <v>1104</v>
      </c>
      <c r="D8011" t="s">
        <v>1104</v>
      </c>
      <c r="E8011">
        <v>589000001</v>
      </c>
      <c r="F8011" t="s">
        <v>1105</v>
      </c>
      <c r="G8011" s="3" t="s">
        <v>1104</v>
      </c>
      <c r="H8011" t="s">
        <v>569</v>
      </c>
      <c r="I8011" t="s">
        <v>35</v>
      </c>
      <c r="J8011" t="s">
        <v>1727</v>
      </c>
      <c r="K8011" t="s">
        <v>325</v>
      </c>
      <c r="L8011" t="s">
        <v>1728</v>
      </c>
      <c r="M8011" t="s">
        <v>66</v>
      </c>
      <c r="N8011" t="s">
        <v>67</v>
      </c>
      <c r="O8011" t="s">
        <v>1729</v>
      </c>
      <c r="P8011" t="s">
        <v>69</v>
      </c>
      <c r="Q8011" t="s">
        <v>43</v>
      </c>
      <c r="R8011">
        <v>8</v>
      </c>
      <c r="S8011" t="s">
        <v>1728</v>
      </c>
      <c r="T8011" t="s">
        <v>62</v>
      </c>
      <c r="U8011" t="s">
        <v>604</v>
      </c>
      <c r="V8011" t="s">
        <v>1730</v>
      </c>
      <c r="W8011" t="s">
        <v>48</v>
      </c>
      <c r="X8011" t="s">
        <v>125</v>
      </c>
      <c r="Y8011">
        <v>12620135</v>
      </c>
      <c r="Z8011" t="s">
        <v>250</v>
      </c>
      <c r="AA8011" t="s">
        <v>251</v>
      </c>
      <c r="AB8011" t="str">
        <f>CONCATENATE(A8011,"-",AA8011)</f>
        <v>10023321-Between 30% and 35%</v>
      </c>
      <c r="AC8011" s="1">
        <v>44564</v>
      </c>
      <c r="AD8011" s="1">
        <v>45016</v>
      </c>
      <c r="AE8011" s="2">
        <v>120</v>
      </c>
    </row>
    <row r="8012" spans="1:31" x14ac:dyDescent="0.25">
      <c r="A8012">
        <v>10023394</v>
      </c>
      <c r="B8012" t="s">
        <v>630</v>
      </c>
      <c r="C8012" t="s">
        <v>630</v>
      </c>
      <c r="D8012" t="s">
        <v>630</v>
      </c>
      <c r="E8012">
        <v>310930070</v>
      </c>
      <c r="F8012" t="s">
        <v>142</v>
      </c>
      <c r="G8012" t="s">
        <v>143</v>
      </c>
      <c r="H8012" t="s">
        <v>99</v>
      </c>
      <c r="I8012" t="s">
        <v>35</v>
      </c>
      <c r="J8012" t="s">
        <v>1735</v>
      </c>
      <c r="K8012" t="s">
        <v>146</v>
      </c>
      <c r="L8012" t="s">
        <v>1736</v>
      </c>
      <c r="M8012" t="s">
        <v>290</v>
      </c>
      <c r="N8012" t="s">
        <v>240</v>
      </c>
      <c r="O8012" t="s">
        <v>1737</v>
      </c>
      <c r="P8012" t="s">
        <v>69</v>
      </c>
      <c r="Q8012" t="s">
        <v>43</v>
      </c>
      <c r="R8012">
        <v>1</v>
      </c>
      <c r="S8012" t="s">
        <v>1736</v>
      </c>
      <c r="T8012" t="s">
        <v>60</v>
      </c>
      <c r="U8012" t="s">
        <v>1738</v>
      </c>
      <c r="V8012" t="s">
        <v>1739</v>
      </c>
      <c r="W8012" t="s">
        <v>107</v>
      </c>
      <c r="X8012" t="s">
        <v>125</v>
      </c>
      <c r="Y8012">
        <v>71680802</v>
      </c>
      <c r="Z8012" t="s">
        <v>84</v>
      </c>
      <c r="AA8012" t="s">
        <v>85</v>
      </c>
      <c r="AB8012" t="str">
        <f>CONCATENATE(A8012,"-",AA8012)</f>
        <v>10023394-Zero</v>
      </c>
      <c r="AC8012" s="1">
        <v>43313</v>
      </c>
      <c r="AD8012" s="1">
        <v>44849</v>
      </c>
      <c r="AE8012" s="2">
        <v>2310</v>
      </c>
    </row>
    <row r="8013" spans="1:31" x14ac:dyDescent="0.25">
      <c r="A8013">
        <v>10023443</v>
      </c>
      <c r="B8013" t="s">
        <v>956</v>
      </c>
      <c r="C8013" t="s">
        <v>1607</v>
      </c>
      <c r="D8013" t="s">
        <v>956</v>
      </c>
      <c r="E8013">
        <v>491080010</v>
      </c>
      <c r="F8013" t="s">
        <v>180</v>
      </c>
      <c r="G8013" t="s">
        <v>181</v>
      </c>
      <c r="H8013" t="s">
        <v>236</v>
      </c>
      <c r="I8013" t="s">
        <v>35</v>
      </c>
      <c r="J8013" t="s">
        <v>4378</v>
      </c>
      <c r="K8013" t="s">
        <v>677</v>
      </c>
      <c r="L8013" t="s">
        <v>2840</v>
      </c>
      <c r="M8013" t="s">
        <v>39</v>
      </c>
      <c r="N8013" t="s">
        <v>40</v>
      </c>
      <c r="O8013" t="s">
        <v>4376</v>
      </c>
      <c r="P8013" t="s">
        <v>42</v>
      </c>
      <c r="Q8013" t="s">
        <v>43</v>
      </c>
      <c r="R8013">
        <v>2</v>
      </c>
      <c r="S8013" t="s">
        <v>2840</v>
      </c>
      <c r="T8013" t="s">
        <v>45</v>
      </c>
      <c r="U8013" t="s">
        <v>46</v>
      </c>
      <c r="V8013" t="s">
        <v>4377</v>
      </c>
      <c r="W8013" t="s">
        <v>151</v>
      </c>
      <c r="X8013" t="s">
        <v>125</v>
      </c>
      <c r="Y8013">
        <v>71600454</v>
      </c>
      <c r="Z8013" t="s">
        <v>371</v>
      </c>
      <c r="AA8013" t="s">
        <v>275</v>
      </c>
      <c r="AB8013" t="str">
        <f>CONCATENATE(A8013,"-",AA8013)</f>
        <v>10023443-Between 40% and 52%</v>
      </c>
      <c r="AC8013" s="1">
        <v>43252</v>
      </c>
      <c r="AD8013" s="1">
        <v>44712</v>
      </c>
      <c r="AE8013" s="2">
        <v>-95</v>
      </c>
    </row>
    <row r="8014" spans="1:31" x14ac:dyDescent="0.25">
      <c r="A8014">
        <v>10023491</v>
      </c>
      <c r="B8014" t="s">
        <v>1742</v>
      </c>
      <c r="C8014" t="s">
        <v>1742</v>
      </c>
      <c r="D8014" t="s">
        <v>1742</v>
      </c>
      <c r="E8014">
        <v>460225023</v>
      </c>
      <c r="F8014" t="s">
        <v>162</v>
      </c>
      <c r="G8014" t="s">
        <v>163</v>
      </c>
      <c r="H8014" t="s">
        <v>52</v>
      </c>
      <c r="I8014" t="s">
        <v>35</v>
      </c>
      <c r="J8014" t="s">
        <v>1743</v>
      </c>
      <c r="K8014" t="s">
        <v>165</v>
      </c>
      <c r="L8014" t="s">
        <v>1113</v>
      </c>
      <c r="M8014" t="s">
        <v>39</v>
      </c>
      <c r="N8014" t="s">
        <v>40</v>
      </c>
      <c r="O8014" t="s">
        <v>1744</v>
      </c>
      <c r="P8014" t="s">
        <v>42</v>
      </c>
      <c r="Q8014" t="s">
        <v>43</v>
      </c>
      <c r="R8014">
        <v>35</v>
      </c>
      <c r="S8014" t="s">
        <v>1113</v>
      </c>
      <c r="T8014" t="s">
        <v>45</v>
      </c>
      <c r="U8014" t="s">
        <v>46</v>
      </c>
      <c r="V8014" t="s">
        <v>76</v>
      </c>
      <c r="W8014" t="s">
        <v>345</v>
      </c>
      <c r="X8014" t="s">
        <v>125</v>
      </c>
      <c r="Y8014">
        <v>71603504</v>
      </c>
      <c r="Z8014" t="s">
        <v>371</v>
      </c>
      <c r="AA8014" t="s">
        <v>275</v>
      </c>
      <c r="AB8014" t="str">
        <f>CONCATENATE(A8014,"-",AA8014)</f>
        <v>10023491-Between 40% and 52%</v>
      </c>
      <c r="AC8014" s="1">
        <v>44378</v>
      </c>
      <c r="AD8014" s="1">
        <v>44742</v>
      </c>
      <c r="AE8014" s="2">
        <v>3599.37</v>
      </c>
    </row>
    <row r="8015" spans="1:31" x14ac:dyDescent="0.25">
      <c r="A8015">
        <v>10023491</v>
      </c>
      <c r="B8015" t="s">
        <v>6380</v>
      </c>
      <c r="C8015" t="s">
        <v>1742</v>
      </c>
      <c r="D8015" t="s">
        <v>6380</v>
      </c>
      <c r="E8015">
        <v>460255026</v>
      </c>
      <c r="F8015" t="s">
        <v>162</v>
      </c>
      <c r="G8015" t="s">
        <v>163</v>
      </c>
      <c r="H8015" t="s">
        <v>53</v>
      </c>
      <c r="I8015" t="s">
        <v>54</v>
      </c>
      <c r="J8015" t="s">
        <v>1743</v>
      </c>
      <c r="K8015" t="s">
        <v>165</v>
      </c>
      <c r="L8015" t="s">
        <v>1113</v>
      </c>
      <c r="M8015" t="s">
        <v>39</v>
      </c>
      <c r="N8015" t="s">
        <v>40</v>
      </c>
      <c r="O8015" t="s">
        <v>1744</v>
      </c>
      <c r="P8015" t="s">
        <v>42</v>
      </c>
      <c r="Q8015" t="s">
        <v>43</v>
      </c>
      <c r="R8015">
        <v>42</v>
      </c>
      <c r="S8015" t="s">
        <v>6381</v>
      </c>
      <c r="T8015" t="s">
        <v>57</v>
      </c>
      <c r="U8015" t="s">
        <v>46</v>
      </c>
      <c r="V8015" t="s">
        <v>76</v>
      </c>
      <c r="W8015" t="s">
        <v>345</v>
      </c>
      <c r="X8015" t="s">
        <v>125</v>
      </c>
      <c r="Y8015">
        <v>71603504</v>
      </c>
      <c r="Z8015" t="s">
        <v>371</v>
      </c>
      <c r="AA8015" t="s">
        <v>275</v>
      </c>
      <c r="AB8015" t="str">
        <f>CONCATENATE(A8015,"-",AA8015)</f>
        <v>10023491-Between 40% and 52%</v>
      </c>
      <c r="AC8015" s="1">
        <v>44378</v>
      </c>
      <c r="AD8015" s="1">
        <v>44742</v>
      </c>
      <c r="AE8015" s="2">
        <v>-0.27</v>
      </c>
    </row>
    <row r="8016" spans="1:31" x14ac:dyDescent="0.25">
      <c r="A8016">
        <v>10023491</v>
      </c>
      <c r="B8016" t="s">
        <v>1748</v>
      </c>
      <c r="C8016" t="s">
        <v>1742</v>
      </c>
      <c r="D8016" t="s">
        <v>1748</v>
      </c>
      <c r="E8016">
        <v>460395075</v>
      </c>
      <c r="F8016" t="s">
        <v>162</v>
      </c>
      <c r="G8016" t="s">
        <v>163</v>
      </c>
      <c r="H8016" t="s">
        <v>53</v>
      </c>
      <c r="I8016" t="s">
        <v>54</v>
      </c>
      <c r="J8016" t="s">
        <v>1743</v>
      </c>
      <c r="K8016" t="s">
        <v>165</v>
      </c>
      <c r="L8016" t="s">
        <v>1113</v>
      </c>
      <c r="M8016" t="s">
        <v>39</v>
      </c>
      <c r="N8016" t="s">
        <v>40</v>
      </c>
      <c r="O8016" t="s">
        <v>1744</v>
      </c>
      <c r="P8016" t="s">
        <v>42</v>
      </c>
      <c r="Q8016" t="s">
        <v>43</v>
      </c>
      <c r="R8016">
        <v>41</v>
      </c>
      <c r="S8016" t="s">
        <v>5463</v>
      </c>
      <c r="T8016" t="s">
        <v>57</v>
      </c>
      <c r="U8016" t="s">
        <v>46</v>
      </c>
      <c r="V8016" t="s">
        <v>76</v>
      </c>
      <c r="W8016" t="s">
        <v>345</v>
      </c>
      <c r="X8016" t="s">
        <v>125</v>
      </c>
      <c r="Y8016">
        <v>71603504</v>
      </c>
      <c r="Z8016" t="s">
        <v>371</v>
      </c>
      <c r="AA8016" t="s">
        <v>275</v>
      </c>
      <c r="AB8016" t="str">
        <f>CONCATENATE(A8016,"-",AA8016)</f>
        <v>10023491-Between 40% and 52%</v>
      </c>
      <c r="AC8016" s="1">
        <v>44378</v>
      </c>
      <c r="AD8016" s="1">
        <v>44742</v>
      </c>
      <c r="AE8016" s="2">
        <v>896.15</v>
      </c>
    </row>
    <row r="8017" spans="1:31" x14ac:dyDescent="0.25">
      <c r="A8017">
        <v>10023491</v>
      </c>
      <c r="B8017" t="s">
        <v>1752</v>
      </c>
      <c r="C8017" t="s">
        <v>1742</v>
      </c>
      <c r="D8017" t="s">
        <v>1752</v>
      </c>
      <c r="E8017">
        <v>460395025</v>
      </c>
      <c r="F8017" t="s">
        <v>162</v>
      </c>
      <c r="G8017" t="s">
        <v>163</v>
      </c>
      <c r="H8017" t="s">
        <v>64</v>
      </c>
      <c r="I8017" t="s">
        <v>35</v>
      </c>
      <c r="J8017" t="s">
        <v>1743</v>
      </c>
      <c r="K8017" t="s">
        <v>165</v>
      </c>
      <c r="L8017" t="s">
        <v>1113</v>
      </c>
      <c r="M8017" t="s">
        <v>39</v>
      </c>
      <c r="N8017" t="s">
        <v>40</v>
      </c>
      <c r="O8017" t="s">
        <v>1744</v>
      </c>
      <c r="P8017" t="s">
        <v>42</v>
      </c>
      <c r="Q8017" t="s">
        <v>43</v>
      </c>
      <c r="R8017">
        <v>36</v>
      </c>
      <c r="S8017" t="s">
        <v>1753</v>
      </c>
      <c r="T8017" t="s">
        <v>45</v>
      </c>
      <c r="U8017" t="s">
        <v>46</v>
      </c>
      <c r="V8017" t="s">
        <v>76</v>
      </c>
      <c r="W8017" t="s">
        <v>345</v>
      </c>
      <c r="X8017" t="s">
        <v>125</v>
      </c>
      <c r="Y8017">
        <v>71603504</v>
      </c>
      <c r="Z8017" t="s">
        <v>371</v>
      </c>
      <c r="AA8017" t="s">
        <v>275</v>
      </c>
      <c r="AB8017" t="str">
        <f>CONCATENATE(A8017,"-",AA8017)</f>
        <v>10023491-Between 40% and 52%</v>
      </c>
      <c r="AC8017" s="1">
        <v>44378</v>
      </c>
      <c r="AD8017" s="1">
        <v>44742</v>
      </c>
      <c r="AE8017" s="2">
        <v>1133.01</v>
      </c>
    </row>
    <row r="8018" spans="1:31" x14ac:dyDescent="0.25">
      <c r="A8018">
        <v>10023491</v>
      </c>
      <c r="B8018" t="s">
        <v>1752</v>
      </c>
      <c r="C8018" t="s">
        <v>1742</v>
      </c>
      <c r="D8018" t="s">
        <v>1752</v>
      </c>
      <c r="E8018">
        <v>460395025</v>
      </c>
      <c r="F8018" t="s">
        <v>162</v>
      </c>
      <c r="G8018" t="s">
        <v>163</v>
      </c>
      <c r="H8018" t="s">
        <v>59</v>
      </c>
      <c r="I8018" t="s">
        <v>35</v>
      </c>
      <c r="J8018" t="s">
        <v>1745</v>
      </c>
      <c r="K8018" t="s">
        <v>165</v>
      </c>
      <c r="L8018" t="s">
        <v>1113</v>
      </c>
      <c r="M8018" t="s">
        <v>39</v>
      </c>
      <c r="N8018" t="s">
        <v>40</v>
      </c>
      <c r="O8018" t="s">
        <v>1744</v>
      </c>
      <c r="P8018" t="s">
        <v>42</v>
      </c>
      <c r="Q8018" t="s">
        <v>43</v>
      </c>
      <c r="R8018">
        <v>46</v>
      </c>
      <c r="S8018" t="s">
        <v>1753</v>
      </c>
      <c r="T8018" t="s">
        <v>60</v>
      </c>
      <c r="U8018" t="s">
        <v>46</v>
      </c>
      <c r="V8018" t="s">
        <v>76</v>
      </c>
      <c r="W8018" t="s">
        <v>345</v>
      </c>
      <c r="X8018" t="s">
        <v>125</v>
      </c>
      <c r="Y8018">
        <v>71605124</v>
      </c>
      <c r="Z8018" t="s">
        <v>371</v>
      </c>
      <c r="AA8018" t="s">
        <v>275</v>
      </c>
      <c r="AB8018" t="str">
        <f>CONCATENATE(A8018,"-",AA8018)</f>
        <v>10023491-Between 40% and 52%</v>
      </c>
      <c r="AC8018" s="1">
        <v>44743</v>
      </c>
      <c r="AD8018" s="1">
        <v>45107</v>
      </c>
      <c r="AE8018" s="2">
        <v>3925.18</v>
      </c>
    </row>
    <row r="8019" spans="1:31" x14ac:dyDescent="0.25">
      <c r="A8019">
        <v>10023491</v>
      </c>
      <c r="B8019" t="s">
        <v>1754</v>
      </c>
      <c r="C8019" t="s">
        <v>1742</v>
      </c>
      <c r="D8019" t="s">
        <v>1754</v>
      </c>
      <c r="E8019">
        <v>460395072</v>
      </c>
      <c r="F8019" t="s">
        <v>162</v>
      </c>
      <c r="G8019" t="s">
        <v>163</v>
      </c>
      <c r="H8019" t="s">
        <v>34</v>
      </c>
      <c r="I8019" t="s">
        <v>35</v>
      </c>
      <c r="J8019" t="s">
        <v>1743</v>
      </c>
      <c r="K8019" t="s">
        <v>165</v>
      </c>
      <c r="L8019" t="s">
        <v>1113</v>
      </c>
      <c r="M8019" t="s">
        <v>39</v>
      </c>
      <c r="N8019" t="s">
        <v>40</v>
      </c>
      <c r="O8019" t="s">
        <v>1744</v>
      </c>
      <c r="P8019" t="s">
        <v>42</v>
      </c>
      <c r="Q8019" t="s">
        <v>43</v>
      </c>
      <c r="R8019">
        <v>37</v>
      </c>
      <c r="S8019" t="s">
        <v>1755</v>
      </c>
      <c r="T8019" t="s">
        <v>45</v>
      </c>
      <c r="U8019" t="s">
        <v>46</v>
      </c>
      <c r="V8019" t="s">
        <v>76</v>
      </c>
      <c r="W8019" t="s">
        <v>345</v>
      </c>
      <c r="X8019" t="s">
        <v>125</v>
      </c>
      <c r="Y8019">
        <v>71603504</v>
      </c>
      <c r="Z8019" t="s">
        <v>371</v>
      </c>
      <c r="AA8019" t="s">
        <v>275</v>
      </c>
      <c r="AB8019" t="str">
        <f>CONCATENATE(A8019,"-",AA8019)</f>
        <v>10023491-Between 40% and 52%</v>
      </c>
      <c r="AC8019" s="1">
        <v>44378</v>
      </c>
      <c r="AD8019" s="1">
        <v>44742</v>
      </c>
      <c r="AE8019" s="2">
        <v>544.04999999999995</v>
      </c>
    </row>
    <row r="8020" spans="1:31" x14ac:dyDescent="0.25">
      <c r="A8020">
        <v>10023491</v>
      </c>
      <c r="B8020" t="s">
        <v>1754</v>
      </c>
      <c r="C8020" t="s">
        <v>1742</v>
      </c>
      <c r="D8020" t="s">
        <v>1754</v>
      </c>
      <c r="E8020">
        <v>460395072</v>
      </c>
      <c r="F8020" t="s">
        <v>162</v>
      </c>
      <c r="G8020" t="s">
        <v>163</v>
      </c>
      <c r="H8020" t="s">
        <v>34</v>
      </c>
      <c r="I8020" t="s">
        <v>35</v>
      </c>
      <c r="J8020" t="s">
        <v>1745</v>
      </c>
      <c r="K8020" t="s">
        <v>165</v>
      </c>
      <c r="L8020" t="s">
        <v>1113</v>
      </c>
      <c r="M8020" t="s">
        <v>39</v>
      </c>
      <c r="N8020" t="s">
        <v>40</v>
      </c>
      <c r="O8020" t="s">
        <v>1744</v>
      </c>
      <c r="P8020" t="s">
        <v>42</v>
      </c>
      <c r="Q8020" t="s">
        <v>43</v>
      </c>
      <c r="R8020">
        <v>47</v>
      </c>
      <c r="S8020" t="s">
        <v>1755</v>
      </c>
      <c r="T8020" t="s">
        <v>45</v>
      </c>
      <c r="U8020" t="s">
        <v>46</v>
      </c>
      <c r="V8020" t="s">
        <v>76</v>
      </c>
      <c r="W8020" t="s">
        <v>345</v>
      </c>
      <c r="X8020" t="s">
        <v>125</v>
      </c>
      <c r="Y8020">
        <v>71605124</v>
      </c>
      <c r="Z8020" t="s">
        <v>371</v>
      </c>
      <c r="AA8020" t="s">
        <v>275</v>
      </c>
      <c r="AB8020" t="str">
        <f>CONCATENATE(A8020,"-",AA8020)</f>
        <v>10023491-Between 40% and 52%</v>
      </c>
      <c r="AC8020" s="1">
        <v>44743</v>
      </c>
      <c r="AD8020" s="1">
        <v>45107</v>
      </c>
      <c r="AE8020" s="2">
        <v>7559.11</v>
      </c>
    </row>
    <row r="8021" spans="1:31" x14ac:dyDescent="0.25">
      <c r="A8021">
        <v>10023491</v>
      </c>
      <c r="B8021" t="s">
        <v>1754</v>
      </c>
      <c r="C8021" t="s">
        <v>1742</v>
      </c>
      <c r="D8021" t="s">
        <v>1754</v>
      </c>
      <c r="E8021">
        <v>460395072</v>
      </c>
      <c r="F8021" t="s">
        <v>162</v>
      </c>
      <c r="G8021" t="s">
        <v>163</v>
      </c>
      <c r="H8021" t="s">
        <v>53</v>
      </c>
      <c r="I8021" t="s">
        <v>54</v>
      </c>
      <c r="J8021" t="s">
        <v>1745</v>
      </c>
      <c r="K8021" t="s">
        <v>165</v>
      </c>
      <c r="L8021" t="s">
        <v>1113</v>
      </c>
      <c r="M8021" t="s">
        <v>39</v>
      </c>
      <c r="N8021" t="s">
        <v>40</v>
      </c>
      <c r="O8021" t="s">
        <v>1744</v>
      </c>
      <c r="P8021" t="s">
        <v>42</v>
      </c>
      <c r="Q8021" t="s">
        <v>43</v>
      </c>
      <c r="R8021">
        <v>47</v>
      </c>
      <c r="S8021" t="s">
        <v>1755</v>
      </c>
      <c r="T8021" t="s">
        <v>57</v>
      </c>
      <c r="U8021" t="s">
        <v>46</v>
      </c>
      <c r="V8021" t="s">
        <v>76</v>
      </c>
      <c r="W8021" t="s">
        <v>345</v>
      </c>
      <c r="X8021" t="s">
        <v>125</v>
      </c>
      <c r="Y8021">
        <v>71605124</v>
      </c>
      <c r="Z8021" t="s">
        <v>371</v>
      </c>
      <c r="AA8021" t="s">
        <v>275</v>
      </c>
      <c r="AB8021" t="str">
        <f>CONCATENATE(A8021,"-",AA8021)</f>
        <v>10023491-Between 40% and 52%</v>
      </c>
      <c r="AC8021" s="1">
        <v>44743</v>
      </c>
      <c r="AD8021" s="1">
        <v>45107</v>
      </c>
      <c r="AE8021" s="2">
        <v>18602.32</v>
      </c>
    </row>
    <row r="8022" spans="1:31" x14ac:dyDescent="0.25">
      <c r="A8022">
        <v>10023491</v>
      </c>
      <c r="B8022" t="s">
        <v>1754</v>
      </c>
      <c r="C8022" t="s">
        <v>1742</v>
      </c>
      <c r="D8022" t="s">
        <v>1754</v>
      </c>
      <c r="E8022">
        <v>460395072</v>
      </c>
      <c r="F8022" t="s">
        <v>162</v>
      </c>
      <c r="G8022" t="s">
        <v>163</v>
      </c>
      <c r="H8022" t="s">
        <v>95</v>
      </c>
      <c r="I8022" t="s">
        <v>35</v>
      </c>
      <c r="J8022" t="s">
        <v>1745</v>
      </c>
      <c r="K8022" t="s">
        <v>165</v>
      </c>
      <c r="L8022" t="s">
        <v>1113</v>
      </c>
      <c r="M8022" t="s">
        <v>39</v>
      </c>
      <c r="N8022" t="s">
        <v>40</v>
      </c>
      <c r="O8022" t="s">
        <v>1744</v>
      </c>
      <c r="P8022" t="s">
        <v>42</v>
      </c>
      <c r="Q8022" t="s">
        <v>43</v>
      </c>
      <c r="R8022">
        <v>47</v>
      </c>
      <c r="S8022" t="s">
        <v>1755</v>
      </c>
      <c r="T8022" t="s">
        <v>96</v>
      </c>
      <c r="U8022" t="s">
        <v>46</v>
      </c>
      <c r="V8022" t="s">
        <v>76</v>
      </c>
      <c r="W8022" t="s">
        <v>345</v>
      </c>
      <c r="X8022" t="s">
        <v>125</v>
      </c>
      <c r="Y8022">
        <v>71605124</v>
      </c>
      <c r="Z8022" t="s">
        <v>371</v>
      </c>
      <c r="AA8022" t="s">
        <v>275</v>
      </c>
      <c r="AB8022" t="str">
        <f>CONCATENATE(A8022,"-",AA8022)</f>
        <v>10023491-Between 40% and 52%</v>
      </c>
      <c r="AC8022" s="1">
        <v>44743</v>
      </c>
      <c r="AD8022" s="1">
        <v>45107</v>
      </c>
      <c r="AE8022" s="2">
        <v>815.02</v>
      </c>
    </row>
    <row r="8023" spans="1:31" x14ac:dyDescent="0.25">
      <c r="A8023">
        <v>10023491</v>
      </c>
      <c r="B8023" t="s">
        <v>1757</v>
      </c>
      <c r="C8023" t="s">
        <v>1742</v>
      </c>
      <c r="D8023" t="s">
        <v>1757</v>
      </c>
      <c r="E8023">
        <v>460390576</v>
      </c>
      <c r="F8023" t="s">
        <v>162</v>
      </c>
      <c r="G8023" t="s">
        <v>163</v>
      </c>
      <c r="H8023" t="s">
        <v>236</v>
      </c>
      <c r="I8023" t="s">
        <v>35</v>
      </c>
      <c r="J8023" t="s">
        <v>1743</v>
      </c>
      <c r="K8023" t="s">
        <v>165</v>
      </c>
      <c r="L8023" t="s">
        <v>1113</v>
      </c>
      <c r="M8023" t="s">
        <v>39</v>
      </c>
      <c r="N8023" t="s">
        <v>40</v>
      </c>
      <c r="O8023" t="s">
        <v>1744</v>
      </c>
      <c r="P8023" t="s">
        <v>42</v>
      </c>
      <c r="Q8023" t="s">
        <v>43</v>
      </c>
      <c r="R8023">
        <v>40</v>
      </c>
      <c r="S8023" t="s">
        <v>429</v>
      </c>
      <c r="T8023" t="s">
        <v>45</v>
      </c>
      <c r="U8023" t="s">
        <v>46</v>
      </c>
      <c r="V8023" t="s">
        <v>76</v>
      </c>
      <c r="W8023" t="s">
        <v>345</v>
      </c>
      <c r="X8023" t="s">
        <v>125</v>
      </c>
      <c r="Y8023">
        <v>71603504</v>
      </c>
      <c r="Z8023" t="s">
        <v>371</v>
      </c>
      <c r="AA8023" t="s">
        <v>275</v>
      </c>
      <c r="AB8023" t="str">
        <f>CONCATENATE(A8023,"-",AA8023)</f>
        <v>10023491-Between 40% and 52%</v>
      </c>
      <c r="AC8023" s="1">
        <v>44378</v>
      </c>
      <c r="AD8023" s="1">
        <v>44742</v>
      </c>
      <c r="AE8023" s="2">
        <v>1817.28</v>
      </c>
    </row>
    <row r="8024" spans="1:31" x14ac:dyDescent="0.25">
      <c r="A8024">
        <v>10023491</v>
      </c>
      <c r="B8024" t="s">
        <v>1757</v>
      </c>
      <c r="C8024" t="s">
        <v>1742</v>
      </c>
      <c r="D8024" t="s">
        <v>1757</v>
      </c>
      <c r="E8024">
        <v>460390576</v>
      </c>
      <c r="F8024" t="s">
        <v>162</v>
      </c>
      <c r="G8024" t="s">
        <v>163</v>
      </c>
      <c r="H8024" t="s">
        <v>73</v>
      </c>
      <c r="I8024" t="s">
        <v>35</v>
      </c>
      <c r="J8024" t="s">
        <v>1745</v>
      </c>
      <c r="K8024" t="s">
        <v>165</v>
      </c>
      <c r="L8024" t="s">
        <v>1113</v>
      </c>
      <c r="M8024" t="s">
        <v>39</v>
      </c>
      <c r="N8024" t="s">
        <v>40</v>
      </c>
      <c r="O8024" t="s">
        <v>1744</v>
      </c>
      <c r="P8024" t="s">
        <v>42</v>
      </c>
      <c r="Q8024" t="s">
        <v>43</v>
      </c>
      <c r="R8024">
        <v>49</v>
      </c>
      <c r="S8024" t="s">
        <v>1758</v>
      </c>
      <c r="T8024" t="s">
        <v>60</v>
      </c>
      <c r="U8024" t="s">
        <v>46</v>
      </c>
      <c r="V8024" t="s">
        <v>76</v>
      </c>
      <c r="W8024" t="s">
        <v>345</v>
      </c>
      <c r="X8024" t="s">
        <v>125</v>
      </c>
      <c r="Y8024">
        <v>71605124</v>
      </c>
      <c r="Z8024" t="s">
        <v>371</v>
      </c>
      <c r="AA8024" t="s">
        <v>275</v>
      </c>
      <c r="AB8024" t="str">
        <f>CONCATENATE(A8024,"-",AA8024)</f>
        <v>10023491-Between 40% and 52%</v>
      </c>
      <c r="AC8024" s="1">
        <v>44743</v>
      </c>
      <c r="AD8024" s="1">
        <v>45107</v>
      </c>
      <c r="AE8024" s="2">
        <v>6006.55</v>
      </c>
    </row>
    <row r="8025" spans="1:31" x14ac:dyDescent="0.25">
      <c r="A8025">
        <v>10023491</v>
      </c>
      <c r="B8025" t="s">
        <v>1757</v>
      </c>
      <c r="C8025" t="s">
        <v>1742</v>
      </c>
      <c r="D8025" t="s">
        <v>1757</v>
      </c>
      <c r="E8025">
        <v>460390576</v>
      </c>
      <c r="F8025" t="s">
        <v>162</v>
      </c>
      <c r="G8025" t="s">
        <v>163</v>
      </c>
      <c r="H8025" t="s">
        <v>216</v>
      </c>
      <c r="I8025" t="s">
        <v>35</v>
      </c>
      <c r="J8025" t="s">
        <v>1745</v>
      </c>
      <c r="K8025" t="s">
        <v>165</v>
      </c>
      <c r="L8025" t="s">
        <v>1113</v>
      </c>
      <c r="M8025" t="s">
        <v>39</v>
      </c>
      <c r="N8025" t="s">
        <v>40</v>
      </c>
      <c r="O8025" t="s">
        <v>1744</v>
      </c>
      <c r="P8025" t="s">
        <v>42</v>
      </c>
      <c r="Q8025" t="s">
        <v>43</v>
      </c>
      <c r="R8025">
        <v>49</v>
      </c>
      <c r="S8025" t="s">
        <v>1758</v>
      </c>
      <c r="T8025" t="s">
        <v>62</v>
      </c>
      <c r="U8025" t="s">
        <v>46</v>
      </c>
      <c r="V8025" t="s">
        <v>76</v>
      </c>
      <c r="W8025" t="s">
        <v>345</v>
      </c>
      <c r="X8025" t="s">
        <v>125</v>
      </c>
      <c r="Y8025">
        <v>71605124</v>
      </c>
      <c r="Z8025" t="s">
        <v>371</v>
      </c>
      <c r="AA8025" t="s">
        <v>275</v>
      </c>
      <c r="AB8025" t="str">
        <f>CONCATENATE(A8025,"-",AA8025)</f>
        <v>10023491-Between 40% and 52%</v>
      </c>
      <c r="AC8025" s="1">
        <v>44743</v>
      </c>
      <c r="AD8025" s="1">
        <v>45107</v>
      </c>
      <c r="AE8025" s="2">
        <v>11612.57</v>
      </c>
    </row>
    <row r="8026" spans="1:31" x14ac:dyDescent="0.25">
      <c r="A8026">
        <v>10023498</v>
      </c>
      <c r="B8026" t="s">
        <v>222</v>
      </c>
      <c r="C8026" t="s">
        <v>222</v>
      </c>
      <c r="D8026" t="s">
        <v>222</v>
      </c>
      <c r="E8026">
        <v>110530400</v>
      </c>
      <c r="F8026" t="s">
        <v>98</v>
      </c>
      <c r="G8026" t="s">
        <v>98</v>
      </c>
      <c r="H8026" t="s">
        <v>53</v>
      </c>
      <c r="I8026" t="s">
        <v>54</v>
      </c>
      <c r="J8026" t="s">
        <v>4381</v>
      </c>
      <c r="K8026" t="s">
        <v>101</v>
      </c>
      <c r="L8026" t="s">
        <v>353</v>
      </c>
      <c r="M8026" t="s">
        <v>103</v>
      </c>
      <c r="N8026" t="s">
        <v>67</v>
      </c>
      <c r="O8026" t="s">
        <v>4382</v>
      </c>
      <c r="P8026" t="s">
        <v>79</v>
      </c>
      <c r="Q8026" t="s">
        <v>43</v>
      </c>
      <c r="R8026">
        <v>4</v>
      </c>
      <c r="S8026" t="s">
        <v>353</v>
      </c>
      <c r="T8026" t="s">
        <v>57</v>
      </c>
      <c r="U8026" t="s">
        <v>355</v>
      </c>
      <c r="V8026" t="s">
        <v>4383</v>
      </c>
      <c r="W8026" t="s">
        <v>151</v>
      </c>
      <c r="X8026" t="s">
        <v>125</v>
      </c>
      <c r="Y8026">
        <v>11610049</v>
      </c>
      <c r="Z8026" t="s">
        <v>108</v>
      </c>
      <c r="AA8026" t="s">
        <v>51</v>
      </c>
      <c r="AB8026" t="str">
        <f>CONCATENATE(A8026,"-",AA8026)</f>
        <v>10023498-10% and Under</v>
      </c>
      <c r="AC8026" s="1">
        <v>44515</v>
      </c>
      <c r="AD8026" s="1">
        <v>44879</v>
      </c>
      <c r="AE8026" s="2">
        <v>4808.09</v>
      </c>
    </row>
    <row r="8027" spans="1:31" x14ac:dyDescent="0.25">
      <c r="A8027">
        <v>10023558</v>
      </c>
      <c r="B8027" t="s">
        <v>630</v>
      </c>
      <c r="C8027" t="s">
        <v>630</v>
      </c>
      <c r="D8027" t="s">
        <v>630</v>
      </c>
      <c r="E8027">
        <v>310930070</v>
      </c>
      <c r="F8027" t="s">
        <v>142</v>
      </c>
      <c r="G8027" t="s">
        <v>143</v>
      </c>
      <c r="H8027" t="s">
        <v>73</v>
      </c>
      <c r="I8027" t="s">
        <v>35</v>
      </c>
      <c r="J8027" t="s">
        <v>1766</v>
      </c>
      <c r="K8027" t="s">
        <v>146</v>
      </c>
      <c r="L8027" t="s">
        <v>1707</v>
      </c>
      <c r="M8027" t="s">
        <v>39</v>
      </c>
      <c r="N8027" t="s">
        <v>440</v>
      </c>
      <c r="O8027" t="s">
        <v>1767</v>
      </c>
      <c r="P8027" t="s">
        <v>42</v>
      </c>
      <c r="Q8027" t="s">
        <v>43</v>
      </c>
      <c r="R8027">
        <v>1</v>
      </c>
      <c r="S8027" t="s">
        <v>1707</v>
      </c>
      <c r="T8027" t="s">
        <v>60</v>
      </c>
      <c r="U8027" t="s">
        <v>442</v>
      </c>
      <c r="V8027" t="s">
        <v>1769</v>
      </c>
      <c r="W8027" t="s">
        <v>151</v>
      </c>
      <c r="X8027" t="s">
        <v>49</v>
      </c>
      <c r="Y8027">
        <v>71600509</v>
      </c>
      <c r="Z8027" t="s">
        <v>72</v>
      </c>
      <c r="AA8027">
        <v>0.26</v>
      </c>
      <c r="AB8027" t="str">
        <f>CONCATENATE(A8027,"-",AA8027)</f>
        <v>10023558-0.26</v>
      </c>
      <c r="AC8027" s="1">
        <v>43344</v>
      </c>
      <c r="AD8027" s="1">
        <v>44804</v>
      </c>
      <c r="AE8027" s="2">
        <v>837.1</v>
      </c>
    </row>
    <row r="8028" spans="1:31" x14ac:dyDescent="0.25">
      <c r="A8028">
        <v>10023560</v>
      </c>
      <c r="B8028" t="s">
        <v>667</v>
      </c>
      <c r="C8028" t="s">
        <v>667</v>
      </c>
      <c r="D8028" t="s">
        <v>667</v>
      </c>
      <c r="E8028">
        <v>745020104</v>
      </c>
      <c r="F8028" t="s">
        <v>668</v>
      </c>
      <c r="G8028" t="s">
        <v>668</v>
      </c>
      <c r="H8028" t="s">
        <v>53</v>
      </c>
      <c r="I8028" t="s">
        <v>54</v>
      </c>
      <c r="J8028" t="s">
        <v>1770</v>
      </c>
      <c r="K8028" t="s">
        <v>670</v>
      </c>
      <c r="L8028" t="s">
        <v>671</v>
      </c>
      <c r="M8028" t="s">
        <v>39</v>
      </c>
      <c r="N8028" t="s">
        <v>341</v>
      </c>
      <c r="O8028" t="s">
        <v>1771</v>
      </c>
      <c r="P8028" t="s">
        <v>42</v>
      </c>
      <c r="Q8028" t="s">
        <v>43</v>
      </c>
      <c r="R8028">
        <v>1</v>
      </c>
      <c r="S8028" t="s">
        <v>671</v>
      </c>
      <c r="T8028" t="s">
        <v>57</v>
      </c>
      <c r="U8028" t="s">
        <v>673</v>
      </c>
      <c r="V8028" t="s">
        <v>1772</v>
      </c>
      <c r="W8028" t="s">
        <v>48</v>
      </c>
      <c r="X8028" t="s">
        <v>125</v>
      </c>
      <c r="Y8028">
        <v>71600508</v>
      </c>
      <c r="Z8028" t="s">
        <v>108</v>
      </c>
      <c r="AA8028" t="s">
        <v>51</v>
      </c>
      <c r="AB8028" t="str">
        <f>CONCATENATE(A8028,"-",AA8028)</f>
        <v>10023560-10% and Under</v>
      </c>
      <c r="AC8028" s="1">
        <v>43327</v>
      </c>
      <c r="AD8028" s="1">
        <v>45016</v>
      </c>
      <c r="AE8028" s="2">
        <v>0.77</v>
      </c>
    </row>
    <row r="8029" spans="1:31" x14ac:dyDescent="0.25">
      <c r="A8029">
        <v>10023616</v>
      </c>
      <c r="B8029" t="s">
        <v>31</v>
      </c>
      <c r="C8029" t="s">
        <v>31</v>
      </c>
      <c r="D8029" t="s">
        <v>31</v>
      </c>
      <c r="E8029">
        <v>501010007</v>
      </c>
      <c r="F8029" t="s">
        <v>32</v>
      </c>
      <c r="G8029" t="s">
        <v>33</v>
      </c>
      <c r="H8029" t="s">
        <v>89</v>
      </c>
      <c r="I8029" t="s">
        <v>35</v>
      </c>
      <c r="J8029" t="s">
        <v>1776</v>
      </c>
      <c r="K8029" t="s">
        <v>56</v>
      </c>
      <c r="L8029" t="s">
        <v>81</v>
      </c>
      <c r="M8029" t="s">
        <v>39</v>
      </c>
      <c r="N8029" t="s">
        <v>40</v>
      </c>
      <c r="O8029" t="s">
        <v>1777</v>
      </c>
      <c r="P8029" t="s">
        <v>42</v>
      </c>
      <c r="Q8029" t="s">
        <v>43</v>
      </c>
      <c r="R8029">
        <v>4</v>
      </c>
      <c r="S8029" t="s">
        <v>81</v>
      </c>
      <c r="T8029" t="s">
        <v>45</v>
      </c>
      <c r="U8029" t="s">
        <v>46</v>
      </c>
      <c r="V8029" t="s">
        <v>1778</v>
      </c>
      <c r="W8029" t="s">
        <v>345</v>
      </c>
      <c r="X8029" t="s">
        <v>49</v>
      </c>
      <c r="Y8029">
        <v>71600514</v>
      </c>
      <c r="Z8029" t="s">
        <v>72</v>
      </c>
      <c r="AA8029">
        <v>0.26</v>
      </c>
      <c r="AB8029" t="str">
        <f>CONCATENATE(A8029,"-",AA8029)</f>
        <v>10023616-0.26</v>
      </c>
      <c r="AC8029" s="1">
        <v>43344</v>
      </c>
      <c r="AD8029" s="1">
        <v>45169</v>
      </c>
      <c r="AE8029" s="2">
        <v>150</v>
      </c>
    </row>
    <row r="8030" spans="1:31" x14ac:dyDescent="0.25">
      <c r="A8030">
        <v>10023616</v>
      </c>
      <c r="B8030" t="s">
        <v>31</v>
      </c>
      <c r="C8030" t="s">
        <v>31</v>
      </c>
      <c r="D8030" t="s">
        <v>31</v>
      </c>
      <c r="E8030">
        <v>501010007</v>
      </c>
      <c r="F8030" t="s">
        <v>32</v>
      </c>
      <c r="G8030" t="s">
        <v>33</v>
      </c>
      <c r="H8030" t="s">
        <v>53</v>
      </c>
      <c r="I8030" t="s">
        <v>54</v>
      </c>
      <c r="J8030" t="s">
        <v>1776</v>
      </c>
      <c r="K8030" t="s">
        <v>56</v>
      </c>
      <c r="L8030" t="s">
        <v>81</v>
      </c>
      <c r="M8030" t="s">
        <v>39</v>
      </c>
      <c r="N8030" t="s">
        <v>40</v>
      </c>
      <c r="O8030" t="s">
        <v>1777</v>
      </c>
      <c r="P8030" t="s">
        <v>42</v>
      </c>
      <c r="Q8030" t="s">
        <v>43</v>
      </c>
      <c r="R8030">
        <v>4</v>
      </c>
      <c r="S8030" t="s">
        <v>81</v>
      </c>
      <c r="T8030" t="s">
        <v>57</v>
      </c>
      <c r="U8030" t="s">
        <v>46</v>
      </c>
      <c r="V8030" t="s">
        <v>1778</v>
      </c>
      <c r="W8030" t="s">
        <v>345</v>
      </c>
      <c r="X8030" t="s">
        <v>49</v>
      </c>
      <c r="Y8030">
        <v>71600514</v>
      </c>
      <c r="Z8030" t="s">
        <v>72</v>
      </c>
      <c r="AA8030">
        <v>0.26</v>
      </c>
      <c r="AB8030" t="str">
        <f>CONCATENATE(A8030,"-",AA8030)</f>
        <v>10023616-0.26</v>
      </c>
      <c r="AC8030" s="1">
        <v>43344</v>
      </c>
      <c r="AD8030" s="1">
        <v>45169</v>
      </c>
      <c r="AE8030" s="2">
        <v>18919.45</v>
      </c>
    </row>
    <row r="8031" spans="1:31" x14ac:dyDescent="0.25">
      <c r="A8031">
        <v>10023616</v>
      </c>
      <c r="B8031" t="s">
        <v>31</v>
      </c>
      <c r="C8031" t="s">
        <v>31</v>
      </c>
      <c r="D8031" t="s">
        <v>31</v>
      </c>
      <c r="E8031">
        <v>501010007</v>
      </c>
      <c r="F8031" t="s">
        <v>32</v>
      </c>
      <c r="G8031" t="s">
        <v>33</v>
      </c>
      <c r="H8031" t="s">
        <v>53</v>
      </c>
      <c r="I8031" t="s">
        <v>54</v>
      </c>
      <c r="J8031" t="s">
        <v>1776</v>
      </c>
      <c r="K8031" t="s">
        <v>56</v>
      </c>
      <c r="L8031" t="s">
        <v>81</v>
      </c>
      <c r="M8031" t="s">
        <v>39</v>
      </c>
      <c r="N8031" t="s">
        <v>40</v>
      </c>
      <c r="O8031" t="s">
        <v>1777</v>
      </c>
      <c r="P8031" t="s">
        <v>42</v>
      </c>
      <c r="Q8031" t="s">
        <v>43</v>
      </c>
      <c r="R8031">
        <v>5</v>
      </c>
      <c r="S8031" t="s">
        <v>81</v>
      </c>
      <c r="T8031" t="s">
        <v>57</v>
      </c>
      <c r="U8031" t="s">
        <v>46</v>
      </c>
      <c r="V8031" t="s">
        <v>1778</v>
      </c>
      <c r="W8031" t="s">
        <v>151</v>
      </c>
      <c r="X8031" t="s">
        <v>49</v>
      </c>
      <c r="Y8031">
        <v>71600514</v>
      </c>
      <c r="Z8031" t="s">
        <v>72</v>
      </c>
      <c r="AA8031">
        <v>0.26</v>
      </c>
      <c r="AB8031" t="str">
        <f>CONCATENATE(A8031,"-",AA8031)</f>
        <v>10023616-0.26</v>
      </c>
      <c r="AC8031" s="1">
        <v>43344</v>
      </c>
      <c r="AD8031" s="1">
        <v>45169</v>
      </c>
      <c r="AE8031" s="2">
        <v>9936</v>
      </c>
    </row>
    <row r="8032" spans="1:31" x14ac:dyDescent="0.25">
      <c r="A8032">
        <v>10023616</v>
      </c>
      <c r="B8032" t="s">
        <v>31</v>
      </c>
      <c r="C8032" t="s">
        <v>31</v>
      </c>
      <c r="D8032" t="s">
        <v>31</v>
      </c>
      <c r="E8032">
        <v>501010007</v>
      </c>
      <c r="F8032" t="s">
        <v>32</v>
      </c>
      <c r="G8032" t="s">
        <v>33</v>
      </c>
      <c r="H8032" t="s">
        <v>93</v>
      </c>
      <c r="I8032" t="s">
        <v>35</v>
      </c>
      <c r="J8032" t="s">
        <v>1776</v>
      </c>
      <c r="K8032" t="s">
        <v>56</v>
      </c>
      <c r="L8032" t="s">
        <v>81</v>
      </c>
      <c r="M8032" t="s">
        <v>39</v>
      </c>
      <c r="N8032" t="s">
        <v>40</v>
      </c>
      <c r="O8032" t="s">
        <v>1777</v>
      </c>
      <c r="P8032" t="s">
        <v>42</v>
      </c>
      <c r="Q8032" t="s">
        <v>43</v>
      </c>
      <c r="R8032">
        <v>5</v>
      </c>
      <c r="S8032" t="s">
        <v>81</v>
      </c>
      <c r="T8032" t="s">
        <v>62</v>
      </c>
      <c r="U8032" t="s">
        <v>46</v>
      </c>
      <c r="V8032" t="s">
        <v>1778</v>
      </c>
      <c r="W8032" t="s">
        <v>151</v>
      </c>
      <c r="X8032" t="s">
        <v>49</v>
      </c>
      <c r="Y8032">
        <v>71600514</v>
      </c>
      <c r="Z8032" t="s">
        <v>72</v>
      </c>
      <c r="AA8032">
        <v>0.26</v>
      </c>
      <c r="AB8032" t="str">
        <f>CONCATENATE(A8032,"-",AA8032)</f>
        <v>10023616-0.26</v>
      </c>
      <c r="AC8032" s="1">
        <v>43344</v>
      </c>
      <c r="AD8032" s="1">
        <v>45169</v>
      </c>
      <c r="AE8032" s="2">
        <v>210.8</v>
      </c>
    </row>
    <row r="8033" spans="1:31" x14ac:dyDescent="0.25">
      <c r="A8033">
        <v>10023616</v>
      </c>
      <c r="B8033" t="s">
        <v>31</v>
      </c>
      <c r="C8033" t="s">
        <v>31</v>
      </c>
      <c r="D8033" t="s">
        <v>31</v>
      </c>
      <c r="E8033">
        <v>501010007</v>
      </c>
      <c r="F8033" t="s">
        <v>32</v>
      </c>
      <c r="G8033" t="s">
        <v>33</v>
      </c>
      <c r="H8033" t="s">
        <v>113</v>
      </c>
      <c r="I8033" t="s">
        <v>79</v>
      </c>
      <c r="J8033" t="s">
        <v>1776</v>
      </c>
      <c r="K8033" t="s">
        <v>56</v>
      </c>
      <c r="L8033" t="s">
        <v>81</v>
      </c>
      <c r="M8033" t="s">
        <v>39</v>
      </c>
      <c r="N8033" t="s">
        <v>40</v>
      </c>
      <c r="O8033" t="s">
        <v>1777</v>
      </c>
      <c r="P8033" t="s">
        <v>42</v>
      </c>
      <c r="Q8033" t="s">
        <v>43</v>
      </c>
      <c r="R8033">
        <v>4</v>
      </c>
      <c r="S8033" t="s">
        <v>81</v>
      </c>
      <c r="T8033" t="s">
        <v>62</v>
      </c>
      <c r="U8033" t="s">
        <v>46</v>
      </c>
      <c r="V8033" t="s">
        <v>1778</v>
      </c>
      <c r="W8033" t="s">
        <v>345</v>
      </c>
      <c r="X8033" t="s">
        <v>49</v>
      </c>
      <c r="Y8033">
        <v>71600514</v>
      </c>
      <c r="Z8033" t="s">
        <v>72</v>
      </c>
      <c r="AA8033">
        <v>0.26</v>
      </c>
      <c r="AB8033" t="str">
        <f>CONCATENATE(A8033,"-",AA8033)</f>
        <v>10023616-0.26</v>
      </c>
      <c r="AC8033" s="1">
        <v>43344</v>
      </c>
      <c r="AD8033" s="1">
        <v>45169</v>
      </c>
      <c r="AE8033" s="2">
        <v>1839.26</v>
      </c>
    </row>
    <row r="8034" spans="1:31" x14ac:dyDescent="0.25">
      <c r="A8034">
        <v>10023616</v>
      </c>
      <c r="B8034" t="s">
        <v>31</v>
      </c>
      <c r="C8034" t="s">
        <v>31</v>
      </c>
      <c r="D8034" t="s">
        <v>31</v>
      </c>
      <c r="E8034">
        <v>501010007</v>
      </c>
      <c r="F8034" t="s">
        <v>32</v>
      </c>
      <c r="G8034" t="s">
        <v>33</v>
      </c>
      <c r="H8034" t="s">
        <v>410</v>
      </c>
      <c r="I8034" t="s">
        <v>79</v>
      </c>
      <c r="J8034" t="s">
        <v>1776</v>
      </c>
      <c r="K8034" t="s">
        <v>56</v>
      </c>
      <c r="L8034" t="s">
        <v>81</v>
      </c>
      <c r="M8034" t="s">
        <v>39</v>
      </c>
      <c r="N8034" t="s">
        <v>40</v>
      </c>
      <c r="O8034" t="s">
        <v>1777</v>
      </c>
      <c r="P8034" t="s">
        <v>42</v>
      </c>
      <c r="Q8034" t="s">
        <v>43</v>
      </c>
      <c r="R8034">
        <v>5</v>
      </c>
      <c r="S8034" t="s">
        <v>81</v>
      </c>
      <c r="T8034" t="s">
        <v>62</v>
      </c>
      <c r="U8034" t="s">
        <v>46</v>
      </c>
      <c r="V8034" t="s">
        <v>1778</v>
      </c>
      <c r="W8034" t="s">
        <v>151</v>
      </c>
      <c r="X8034" t="s">
        <v>49</v>
      </c>
      <c r="Y8034">
        <v>71600514</v>
      </c>
      <c r="Z8034" t="s">
        <v>72</v>
      </c>
      <c r="AA8034">
        <v>0.26</v>
      </c>
      <c r="AB8034" t="str">
        <f>CONCATENATE(A8034,"-",AA8034)</f>
        <v>10023616-0.26</v>
      </c>
      <c r="AC8034" s="1">
        <v>43344</v>
      </c>
      <c r="AD8034" s="1">
        <v>45169</v>
      </c>
      <c r="AE8034" s="2">
        <v>180.53</v>
      </c>
    </row>
    <row r="8035" spans="1:31" x14ac:dyDescent="0.25">
      <c r="A8035">
        <v>10023616</v>
      </c>
      <c r="B8035" t="s">
        <v>31</v>
      </c>
      <c r="C8035" t="s">
        <v>31</v>
      </c>
      <c r="D8035" t="s">
        <v>31</v>
      </c>
      <c r="E8035">
        <v>501010007</v>
      </c>
      <c r="F8035" t="s">
        <v>32</v>
      </c>
      <c r="G8035" t="s">
        <v>33</v>
      </c>
      <c r="H8035" t="s">
        <v>3023</v>
      </c>
      <c r="I8035" t="s">
        <v>79</v>
      </c>
      <c r="J8035" t="s">
        <v>1776</v>
      </c>
      <c r="K8035" t="s">
        <v>56</v>
      </c>
      <c r="L8035" t="s">
        <v>81</v>
      </c>
      <c r="M8035" t="s">
        <v>39</v>
      </c>
      <c r="N8035" t="s">
        <v>40</v>
      </c>
      <c r="O8035" t="s">
        <v>1777</v>
      </c>
      <c r="P8035" t="s">
        <v>42</v>
      </c>
      <c r="Q8035" t="s">
        <v>43</v>
      </c>
      <c r="R8035">
        <v>5</v>
      </c>
      <c r="S8035" t="s">
        <v>81</v>
      </c>
      <c r="T8035" t="s">
        <v>62</v>
      </c>
      <c r="U8035" t="s">
        <v>46</v>
      </c>
      <c r="V8035" t="s">
        <v>1778</v>
      </c>
      <c r="W8035" t="s">
        <v>151</v>
      </c>
      <c r="X8035" t="s">
        <v>49</v>
      </c>
      <c r="Y8035">
        <v>71600514</v>
      </c>
      <c r="Z8035" t="s">
        <v>72</v>
      </c>
      <c r="AA8035">
        <v>0.26</v>
      </c>
      <c r="AB8035" t="str">
        <f>CONCATENATE(A8035,"-",AA8035)</f>
        <v>10023616-0.26</v>
      </c>
      <c r="AC8035" s="1">
        <v>43344</v>
      </c>
      <c r="AD8035" s="1">
        <v>45169</v>
      </c>
      <c r="AE8035" s="2">
        <v>14.24</v>
      </c>
    </row>
    <row r="8036" spans="1:31" x14ac:dyDescent="0.25">
      <c r="A8036">
        <v>10023616</v>
      </c>
      <c r="B8036" t="s">
        <v>31</v>
      </c>
      <c r="C8036" t="s">
        <v>31</v>
      </c>
      <c r="D8036" t="s">
        <v>31</v>
      </c>
      <c r="E8036">
        <v>501010007</v>
      </c>
      <c r="F8036" t="s">
        <v>32</v>
      </c>
      <c r="G8036" t="s">
        <v>33</v>
      </c>
      <c r="H8036" t="s">
        <v>746</v>
      </c>
      <c r="I8036" t="s">
        <v>219</v>
      </c>
      <c r="J8036" t="s">
        <v>1776</v>
      </c>
      <c r="K8036" t="s">
        <v>56</v>
      </c>
      <c r="L8036" t="s">
        <v>81</v>
      </c>
      <c r="M8036" t="s">
        <v>39</v>
      </c>
      <c r="N8036" t="s">
        <v>40</v>
      </c>
      <c r="O8036" t="s">
        <v>1777</v>
      </c>
      <c r="P8036" t="s">
        <v>42</v>
      </c>
      <c r="Q8036" t="s">
        <v>43</v>
      </c>
      <c r="R8036">
        <v>2</v>
      </c>
      <c r="S8036" t="s">
        <v>81</v>
      </c>
      <c r="T8036" t="s">
        <v>155</v>
      </c>
      <c r="U8036" t="s">
        <v>46</v>
      </c>
      <c r="V8036" t="s">
        <v>1778</v>
      </c>
      <c r="W8036" t="s">
        <v>345</v>
      </c>
      <c r="X8036" t="s">
        <v>49</v>
      </c>
      <c r="Y8036">
        <v>71600514</v>
      </c>
      <c r="Z8036" t="s">
        <v>72</v>
      </c>
      <c r="AA8036">
        <v>0.26</v>
      </c>
      <c r="AB8036" t="str">
        <f>CONCATENATE(A8036,"-",AA8036)</f>
        <v>10023616-0.26</v>
      </c>
      <c r="AC8036" s="1">
        <v>43344</v>
      </c>
      <c r="AD8036" s="1">
        <v>45169</v>
      </c>
      <c r="AE8036" s="2">
        <v>71908.429999999993</v>
      </c>
    </row>
    <row r="8037" spans="1:31" x14ac:dyDescent="0.25">
      <c r="A8037">
        <v>10023616</v>
      </c>
      <c r="B8037" t="s">
        <v>31</v>
      </c>
      <c r="C8037" t="s">
        <v>31</v>
      </c>
      <c r="D8037" t="s">
        <v>31</v>
      </c>
      <c r="E8037">
        <v>501010007</v>
      </c>
      <c r="F8037" t="s">
        <v>32</v>
      </c>
      <c r="G8037" t="s">
        <v>33</v>
      </c>
      <c r="H8037" t="s">
        <v>1890</v>
      </c>
      <c r="I8037" t="s">
        <v>219</v>
      </c>
      <c r="J8037" t="s">
        <v>1776</v>
      </c>
      <c r="K8037" t="s">
        <v>56</v>
      </c>
      <c r="L8037" t="s">
        <v>81</v>
      </c>
      <c r="M8037" t="s">
        <v>39</v>
      </c>
      <c r="N8037" t="s">
        <v>40</v>
      </c>
      <c r="O8037" t="s">
        <v>1777</v>
      </c>
      <c r="P8037" t="s">
        <v>42</v>
      </c>
      <c r="Q8037" t="s">
        <v>43</v>
      </c>
      <c r="R8037">
        <v>4</v>
      </c>
      <c r="S8037" t="s">
        <v>81</v>
      </c>
      <c r="T8037" t="s">
        <v>155</v>
      </c>
      <c r="U8037" t="s">
        <v>46</v>
      </c>
      <c r="V8037" t="s">
        <v>1778</v>
      </c>
      <c r="W8037" t="s">
        <v>345</v>
      </c>
      <c r="X8037" t="s">
        <v>49</v>
      </c>
      <c r="Y8037">
        <v>71600514</v>
      </c>
      <c r="Z8037" t="s">
        <v>72</v>
      </c>
      <c r="AA8037">
        <v>0.26</v>
      </c>
      <c r="AB8037" t="str">
        <f>CONCATENATE(A8037,"-",AA8037)</f>
        <v>10023616-0.26</v>
      </c>
      <c r="AC8037" s="1">
        <v>43344</v>
      </c>
      <c r="AD8037" s="1">
        <v>45169</v>
      </c>
      <c r="AE8037" s="2">
        <v>14634.22</v>
      </c>
    </row>
    <row r="8038" spans="1:31" x14ac:dyDescent="0.25">
      <c r="A8038">
        <v>10023616</v>
      </c>
      <c r="B8038" t="s">
        <v>31</v>
      </c>
      <c r="C8038" t="s">
        <v>31</v>
      </c>
      <c r="D8038" t="s">
        <v>31</v>
      </c>
      <c r="E8038">
        <v>501010007</v>
      </c>
      <c r="F8038" t="s">
        <v>32</v>
      </c>
      <c r="G8038" t="s">
        <v>33</v>
      </c>
      <c r="H8038" t="s">
        <v>559</v>
      </c>
      <c r="I8038" t="s">
        <v>219</v>
      </c>
      <c r="J8038" t="s">
        <v>1776</v>
      </c>
      <c r="K8038" t="s">
        <v>56</v>
      </c>
      <c r="L8038" t="s">
        <v>81</v>
      </c>
      <c r="M8038" t="s">
        <v>39</v>
      </c>
      <c r="N8038" t="s">
        <v>40</v>
      </c>
      <c r="O8038" t="s">
        <v>1777</v>
      </c>
      <c r="P8038" t="s">
        <v>42</v>
      </c>
      <c r="Q8038" t="s">
        <v>43</v>
      </c>
      <c r="R8038">
        <v>5</v>
      </c>
      <c r="S8038" t="s">
        <v>81</v>
      </c>
      <c r="T8038" t="s">
        <v>155</v>
      </c>
      <c r="U8038" t="s">
        <v>46</v>
      </c>
      <c r="V8038" t="s">
        <v>1778</v>
      </c>
      <c r="W8038" t="s">
        <v>151</v>
      </c>
      <c r="X8038" t="s">
        <v>49</v>
      </c>
      <c r="Y8038">
        <v>71600514</v>
      </c>
      <c r="Z8038" t="s">
        <v>72</v>
      </c>
      <c r="AA8038">
        <v>0.26</v>
      </c>
      <c r="AB8038" t="str">
        <f>CONCATENATE(A8038,"-",AA8038)</f>
        <v>10023616-0.26</v>
      </c>
      <c r="AC8038" s="1">
        <v>43344</v>
      </c>
      <c r="AD8038" s="1">
        <v>45169</v>
      </c>
      <c r="AE8038" s="2">
        <v>1576.23</v>
      </c>
    </row>
    <row r="8039" spans="1:31" x14ac:dyDescent="0.25">
      <c r="A8039">
        <v>10023618</v>
      </c>
      <c r="B8039" t="s">
        <v>427</v>
      </c>
      <c r="C8039" t="s">
        <v>1611</v>
      </c>
      <c r="D8039" t="s">
        <v>427</v>
      </c>
      <c r="E8039">
        <v>491050010</v>
      </c>
      <c r="F8039" t="s">
        <v>180</v>
      </c>
      <c r="G8039" t="s">
        <v>181</v>
      </c>
      <c r="H8039" t="s">
        <v>86</v>
      </c>
      <c r="I8039" t="s">
        <v>35</v>
      </c>
      <c r="J8039" t="s">
        <v>1779</v>
      </c>
      <c r="K8039" t="s">
        <v>1780</v>
      </c>
      <c r="L8039" t="s">
        <v>1781</v>
      </c>
      <c r="M8039" t="s">
        <v>39</v>
      </c>
      <c r="N8039" t="s">
        <v>40</v>
      </c>
      <c r="O8039" t="s">
        <v>1782</v>
      </c>
      <c r="P8039" t="s">
        <v>42</v>
      </c>
      <c r="Q8039" t="s">
        <v>43</v>
      </c>
      <c r="R8039">
        <v>2</v>
      </c>
      <c r="S8039" t="s">
        <v>3127</v>
      </c>
      <c r="T8039" t="s">
        <v>45</v>
      </c>
      <c r="U8039" t="s">
        <v>46</v>
      </c>
      <c r="V8039" t="s">
        <v>1783</v>
      </c>
      <c r="W8039" t="s">
        <v>151</v>
      </c>
      <c r="X8039" t="s">
        <v>125</v>
      </c>
      <c r="Y8039">
        <v>71600515</v>
      </c>
      <c r="Z8039" t="s">
        <v>371</v>
      </c>
      <c r="AA8039" t="s">
        <v>275</v>
      </c>
      <c r="AB8039" t="str">
        <f>CONCATENATE(A8039,"-",AA8039)</f>
        <v>10023618-Between 40% and 52%</v>
      </c>
      <c r="AC8039" s="1">
        <v>43320</v>
      </c>
      <c r="AD8039" s="1">
        <v>45046</v>
      </c>
      <c r="AE8039" s="2">
        <v>21771.48</v>
      </c>
    </row>
    <row r="8040" spans="1:31" x14ac:dyDescent="0.25">
      <c r="A8040">
        <v>10023618</v>
      </c>
      <c r="B8040" t="s">
        <v>427</v>
      </c>
      <c r="C8040" t="s">
        <v>1611</v>
      </c>
      <c r="D8040" t="s">
        <v>427</v>
      </c>
      <c r="E8040">
        <v>491050010</v>
      </c>
      <c r="F8040" t="s">
        <v>180</v>
      </c>
      <c r="G8040" t="s">
        <v>181</v>
      </c>
      <c r="H8040" t="s">
        <v>73</v>
      </c>
      <c r="I8040" t="s">
        <v>35</v>
      </c>
      <c r="J8040" t="s">
        <v>1779</v>
      </c>
      <c r="K8040" t="s">
        <v>1780</v>
      </c>
      <c r="L8040" t="s">
        <v>1781</v>
      </c>
      <c r="M8040" t="s">
        <v>39</v>
      </c>
      <c r="N8040" t="s">
        <v>40</v>
      </c>
      <c r="O8040" t="s">
        <v>1782</v>
      </c>
      <c r="P8040" t="s">
        <v>42</v>
      </c>
      <c r="Q8040" t="s">
        <v>43</v>
      </c>
      <c r="R8040">
        <v>2</v>
      </c>
      <c r="S8040" t="s">
        <v>3127</v>
      </c>
      <c r="T8040" t="s">
        <v>60</v>
      </c>
      <c r="U8040" t="s">
        <v>46</v>
      </c>
      <c r="V8040" t="s">
        <v>1783</v>
      </c>
      <c r="W8040" t="s">
        <v>151</v>
      </c>
      <c r="X8040" t="s">
        <v>125</v>
      </c>
      <c r="Y8040">
        <v>71600515</v>
      </c>
      <c r="Z8040" t="s">
        <v>371</v>
      </c>
      <c r="AA8040" t="s">
        <v>275</v>
      </c>
      <c r="AB8040" t="str">
        <f>CONCATENATE(A8040,"-",AA8040)</f>
        <v>10023618-Between 40% and 52%</v>
      </c>
      <c r="AC8040" s="1">
        <v>43320</v>
      </c>
      <c r="AD8040" s="1">
        <v>45046</v>
      </c>
      <c r="AE8040" s="2">
        <v>5219.04</v>
      </c>
    </row>
    <row r="8041" spans="1:31" x14ac:dyDescent="0.25">
      <c r="A8041">
        <v>10023618</v>
      </c>
      <c r="B8041" t="s">
        <v>1611</v>
      </c>
      <c r="C8041" t="s">
        <v>1611</v>
      </c>
      <c r="D8041" t="s">
        <v>1611</v>
      </c>
      <c r="E8041">
        <v>492130010</v>
      </c>
      <c r="F8041" t="s">
        <v>180</v>
      </c>
      <c r="G8041" t="s">
        <v>181</v>
      </c>
      <c r="H8041" t="s">
        <v>5590</v>
      </c>
      <c r="I8041" t="s">
        <v>79</v>
      </c>
      <c r="J8041" t="s">
        <v>1779</v>
      </c>
      <c r="K8041" t="s">
        <v>1780</v>
      </c>
      <c r="L8041" t="s">
        <v>1781</v>
      </c>
      <c r="M8041" t="s">
        <v>39</v>
      </c>
      <c r="N8041" t="s">
        <v>40</v>
      </c>
      <c r="O8041" t="s">
        <v>1782</v>
      </c>
      <c r="P8041" t="s">
        <v>42</v>
      </c>
      <c r="Q8041" t="s">
        <v>43</v>
      </c>
      <c r="R8041">
        <v>1</v>
      </c>
      <c r="S8041" t="s">
        <v>1781</v>
      </c>
      <c r="T8041" t="s">
        <v>298</v>
      </c>
      <c r="U8041" t="s">
        <v>46</v>
      </c>
      <c r="V8041" t="s">
        <v>1783</v>
      </c>
      <c r="W8041" t="s">
        <v>151</v>
      </c>
      <c r="X8041" t="s">
        <v>125</v>
      </c>
      <c r="Y8041">
        <v>71600515</v>
      </c>
      <c r="Z8041" t="s">
        <v>371</v>
      </c>
      <c r="AA8041" t="s">
        <v>275</v>
      </c>
      <c r="AB8041" t="str">
        <f>CONCATENATE(A8041,"-",AA8041)</f>
        <v>10023618-Between 40% and 52%</v>
      </c>
      <c r="AC8041" s="1">
        <v>43320</v>
      </c>
      <c r="AD8041" s="1">
        <v>45046</v>
      </c>
      <c r="AE8041" s="2">
        <v>1160</v>
      </c>
    </row>
    <row r="8042" spans="1:31" x14ac:dyDescent="0.25">
      <c r="A8042">
        <v>10023618</v>
      </c>
      <c r="B8042" t="s">
        <v>1611</v>
      </c>
      <c r="C8042" t="s">
        <v>1611</v>
      </c>
      <c r="D8042" t="s">
        <v>1611</v>
      </c>
      <c r="E8042">
        <v>492130010</v>
      </c>
      <c r="F8042" t="s">
        <v>180</v>
      </c>
      <c r="G8042" t="s">
        <v>181</v>
      </c>
      <c r="H8042" t="s">
        <v>73</v>
      </c>
      <c r="I8042" t="s">
        <v>35</v>
      </c>
      <c r="J8042" t="s">
        <v>1779</v>
      </c>
      <c r="K8042" t="s">
        <v>1780</v>
      </c>
      <c r="L8042" t="s">
        <v>1781</v>
      </c>
      <c r="M8042" t="s">
        <v>39</v>
      </c>
      <c r="N8042" t="s">
        <v>40</v>
      </c>
      <c r="O8042" t="s">
        <v>1782</v>
      </c>
      <c r="P8042" t="s">
        <v>42</v>
      </c>
      <c r="Q8042" t="s">
        <v>43</v>
      </c>
      <c r="R8042">
        <v>1</v>
      </c>
      <c r="S8042" t="s">
        <v>1781</v>
      </c>
      <c r="T8042" t="s">
        <v>60</v>
      </c>
      <c r="U8042" t="s">
        <v>46</v>
      </c>
      <c r="V8042" t="s">
        <v>1783</v>
      </c>
      <c r="W8042" t="s">
        <v>151</v>
      </c>
      <c r="X8042" t="s">
        <v>125</v>
      </c>
      <c r="Y8042">
        <v>71600515</v>
      </c>
      <c r="Z8042" t="s">
        <v>371</v>
      </c>
      <c r="AA8042" t="s">
        <v>275</v>
      </c>
      <c r="AB8042" t="str">
        <f>CONCATENATE(A8042,"-",AA8042)</f>
        <v>10023618-Between 40% and 52%</v>
      </c>
      <c r="AC8042" s="1">
        <v>43320</v>
      </c>
      <c r="AD8042" s="1">
        <v>45046</v>
      </c>
      <c r="AE8042" s="2">
        <v>9352.2199999999993</v>
      </c>
    </row>
    <row r="8043" spans="1:31" x14ac:dyDescent="0.25">
      <c r="A8043">
        <v>10023656</v>
      </c>
      <c r="B8043" t="s">
        <v>5377</v>
      </c>
      <c r="C8043" t="s">
        <v>1032</v>
      </c>
      <c r="D8043" t="s">
        <v>5377</v>
      </c>
      <c r="E8043">
        <v>550211116</v>
      </c>
      <c r="F8043" t="s">
        <v>336</v>
      </c>
      <c r="G8043" t="s">
        <v>337</v>
      </c>
      <c r="H8043" t="s">
        <v>95</v>
      </c>
      <c r="I8043" t="s">
        <v>35</v>
      </c>
      <c r="J8043" t="s">
        <v>5378</v>
      </c>
      <c r="K8043" t="s">
        <v>339</v>
      </c>
      <c r="L8043" t="s">
        <v>845</v>
      </c>
      <c r="M8043" t="s">
        <v>39</v>
      </c>
      <c r="N8043" t="s">
        <v>341</v>
      </c>
      <c r="O8043" t="s">
        <v>5379</v>
      </c>
      <c r="P8043" t="s">
        <v>42</v>
      </c>
      <c r="Q8043" t="s">
        <v>43</v>
      </c>
      <c r="R8043">
        <v>1</v>
      </c>
      <c r="S8043" t="s">
        <v>845</v>
      </c>
      <c r="T8043" t="s">
        <v>96</v>
      </c>
      <c r="U8043" t="s">
        <v>343</v>
      </c>
      <c r="V8043" t="s">
        <v>5380</v>
      </c>
      <c r="W8043" t="s">
        <v>345</v>
      </c>
      <c r="X8043" t="s">
        <v>763</v>
      </c>
      <c r="Y8043">
        <v>71600598</v>
      </c>
      <c r="Z8043" t="s">
        <v>250</v>
      </c>
      <c r="AA8043" t="s">
        <v>251</v>
      </c>
      <c r="AB8043" t="str">
        <f>CONCATENATE(A8043,"-",AA8043)</f>
        <v>10023656-Between 30% and 35%</v>
      </c>
      <c r="AC8043" s="1">
        <v>43282</v>
      </c>
      <c r="AD8043" s="1">
        <v>45107</v>
      </c>
      <c r="AE8043" s="2">
        <v>600</v>
      </c>
    </row>
    <row r="8044" spans="1:31" x14ac:dyDescent="0.25">
      <c r="A8044">
        <v>10023660</v>
      </c>
      <c r="B8044" t="s">
        <v>608</v>
      </c>
      <c r="C8044" t="s">
        <v>608</v>
      </c>
      <c r="D8044" t="s">
        <v>608</v>
      </c>
      <c r="E8044">
        <v>492330010</v>
      </c>
      <c r="F8044" t="s">
        <v>180</v>
      </c>
      <c r="G8044" t="s">
        <v>181</v>
      </c>
      <c r="H8044" t="s">
        <v>586</v>
      </c>
      <c r="I8044" t="s">
        <v>35</v>
      </c>
      <c r="J8044" t="s">
        <v>1787</v>
      </c>
      <c r="K8044" t="s">
        <v>783</v>
      </c>
      <c r="L8044" t="s">
        <v>1788</v>
      </c>
      <c r="M8044" t="s">
        <v>39</v>
      </c>
      <c r="N8044" t="s">
        <v>40</v>
      </c>
      <c r="O8044" t="s">
        <v>1789</v>
      </c>
      <c r="P8044" t="s">
        <v>42</v>
      </c>
      <c r="Q8044" t="s">
        <v>43</v>
      </c>
      <c r="R8044">
        <v>1</v>
      </c>
      <c r="S8044" t="s">
        <v>1788</v>
      </c>
      <c r="T8044" t="s">
        <v>62</v>
      </c>
      <c r="U8044" t="s">
        <v>46</v>
      </c>
      <c r="V8044" t="s">
        <v>1790</v>
      </c>
      <c r="W8044" t="s">
        <v>151</v>
      </c>
      <c r="X8044" t="s">
        <v>125</v>
      </c>
      <c r="Y8044">
        <v>71600600</v>
      </c>
      <c r="Z8044" t="s">
        <v>50</v>
      </c>
      <c r="AA8044" t="s">
        <v>51</v>
      </c>
      <c r="AB8044" t="str">
        <f>CONCATENATE(A8044,"-",AA8044)</f>
        <v>10023660-10% and Under</v>
      </c>
      <c r="AC8044" s="1">
        <v>43350</v>
      </c>
      <c r="AD8044" s="1">
        <v>45169</v>
      </c>
      <c r="AE8044" s="2">
        <v>1217.54</v>
      </c>
    </row>
    <row r="8045" spans="1:31" x14ac:dyDescent="0.25">
      <c r="A8045">
        <v>10023660</v>
      </c>
      <c r="B8045" t="s">
        <v>608</v>
      </c>
      <c r="C8045" t="s">
        <v>608</v>
      </c>
      <c r="D8045" t="s">
        <v>608</v>
      </c>
      <c r="E8045">
        <v>492330010</v>
      </c>
      <c r="F8045" t="s">
        <v>180</v>
      </c>
      <c r="G8045" t="s">
        <v>181</v>
      </c>
      <c r="H8045" t="s">
        <v>61</v>
      </c>
      <c r="I8045" t="s">
        <v>35</v>
      </c>
      <c r="J8045" t="s">
        <v>1787</v>
      </c>
      <c r="K8045" t="s">
        <v>783</v>
      </c>
      <c r="L8045" t="s">
        <v>1788</v>
      </c>
      <c r="M8045" t="s">
        <v>39</v>
      </c>
      <c r="N8045" t="s">
        <v>40</v>
      </c>
      <c r="O8045" t="s">
        <v>1789</v>
      </c>
      <c r="P8045" t="s">
        <v>42</v>
      </c>
      <c r="Q8045" t="s">
        <v>43</v>
      </c>
      <c r="R8045">
        <v>1</v>
      </c>
      <c r="S8045" t="s">
        <v>1788</v>
      </c>
      <c r="T8045" t="s">
        <v>62</v>
      </c>
      <c r="U8045" t="s">
        <v>46</v>
      </c>
      <c r="V8045" t="s">
        <v>1790</v>
      </c>
      <c r="W8045" t="s">
        <v>151</v>
      </c>
      <c r="X8045" t="s">
        <v>125</v>
      </c>
      <c r="Y8045">
        <v>71600600</v>
      </c>
      <c r="Z8045" t="s">
        <v>50</v>
      </c>
      <c r="AA8045" t="s">
        <v>51</v>
      </c>
      <c r="AB8045" t="str">
        <f>CONCATENATE(A8045,"-",AA8045)</f>
        <v>10023660-10% and Under</v>
      </c>
      <c r="AC8045" s="1">
        <v>43350</v>
      </c>
      <c r="AD8045" s="1">
        <v>45169</v>
      </c>
      <c r="AE8045" s="2">
        <v>4985</v>
      </c>
    </row>
    <row r="8046" spans="1:31" x14ac:dyDescent="0.25">
      <c r="A8046">
        <v>10023695</v>
      </c>
      <c r="B8046" t="s">
        <v>630</v>
      </c>
      <c r="C8046" t="s">
        <v>630</v>
      </c>
      <c r="D8046" t="s">
        <v>630</v>
      </c>
      <c r="E8046">
        <v>310930070</v>
      </c>
      <c r="F8046" t="s">
        <v>142</v>
      </c>
      <c r="G8046" t="s">
        <v>143</v>
      </c>
      <c r="H8046" t="s">
        <v>73</v>
      </c>
      <c r="I8046" t="s">
        <v>35</v>
      </c>
      <c r="J8046" t="s">
        <v>1791</v>
      </c>
      <c r="K8046" t="s">
        <v>146</v>
      </c>
      <c r="L8046" t="s">
        <v>1792</v>
      </c>
      <c r="M8046" t="s">
        <v>39</v>
      </c>
      <c r="N8046" t="s">
        <v>917</v>
      </c>
      <c r="O8046" t="s">
        <v>1793</v>
      </c>
      <c r="P8046" t="s">
        <v>42</v>
      </c>
      <c r="Q8046" t="s">
        <v>43</v>
      </c>
      <c r="R8046">
        <v>1</v>
      </c>
      <c r="S8046" t="s">
        <v>1792</v>
      </c>
      <c r="T8046" t="s">
        <v>60</v>
      </c>
      <c r="U8046" t="s">
        <v>1122</v>
      </c>
      <c r="V8046" t="s">
        <v>1794</v>
      </c>
      <c r="W8046" t="s">
        <v>151</v>
      </c>
      <c r="X8046" t="s">
        <v>125</v>
      </c>
      <c r="Y8046">
        <v>71600604</v>
      </c>
      <c r="Z8046" t="s">
        <v>371</v>
      </c>
      <c r="AA8046" t="s">
        <v>275</v>
      </c>
      <c r="AB8046" t="str">
        <f>CONCATENATE(A8046,"-",AA8046)</f>
        <v>10023695-Between 40% and 52%</v>
      </c>
      <c r="AC8046" s="1">
        <v>43333</v>
      </c>
      <c r="AD8046" s="1">
        <v>44793</v>
      </c>
      <c r="AE8046" s="2">
        <v>1389.74</v>
      </c>
    </row>
    <row r="8047" spans="1:31" x14ac:dyDescent="0.25">
      <c r="A8047">
        <v>10023701</v>
      </c>
      <c r="B8047" t="s">
        <v>630</v>
      </c>
      <c r="C8047" t="s">
        <v>630</v>
      </c>
      <c r="D8047" t="s">
        <v>630</v>
      </c>
      <c r="E8047">
        <v>310930070</v>
      </c>
      <c r="F8047" t="s">
        <v>142</v>
      </c>
      <c r="G8047" t="s">
        <v>143</v>
      </c>
      <c r="H8047" t="s">
        <v>586</v>
      </c>
      <c r="I8047" t="s">
        <v>35</v>
      </c>
      <c r="J8047" t="s">
        <v>1795</v>
      </c>
      <c r="K8047" t="s">
        <v>146</v>
      </c>
      <c r="L8047" t="s">
        <v>1119</v>
      </c>
      <c r="M8047" t="s">
        <v>39</v>
      </c>
      <c r="N8047" t="s">
        <v>917</v>
      </c>
      <c r="O8047" t="s">
        <v>1796</v>
      </c>
      <c r="P8047" t="s">
        <v>42</v>
      </c>
      <c r="Q8047" t="s">
        <v>43</v>
      </c>
      <c r="R8047">
        <v>3</v>
      </c>
      <c r="S8047" t="s">
        <v>1119</v>
      </c>
      <c r="T8047" t="s">
        <v>62</v>
      </c>
      <c r="U8047" t="s">
        <v>1797</v>
      </c>
      <c r="V8047" t="s">
        <v>1798</v>
      </c>
      <c r="W8047" t="s">
        <v>151</v>
      </c>
      <c r="X8047" t="s">
        <v>125</v>
      </c>
      <c r="Y8047">
        <v>71600608</v>
      </c>
      <c r="Z8047" t="s">
        <v>371</v>
      </c>
      <c r="AA8047" t="s">
        <v>275</v>
      </c>
      <c r="AB8047" t="str">
        <f>CONCATENATE(A8047,"-",AA8047)</f>
        <v>10023701-Between 40% and 52%</v>
      </c>
      <c r="AC8047" s="1">
        <v>43344</v>
      </c>
      <c r="AD8047" s="1">
        <v>45016</v>
      </c>
      <c r="AE8047" s="2">
        <v>2783.65</v>
      </c>
    </row>
    <row r="8048" spans="1:31" x14ac:dyDescent="0.25">
      <c r="A8048">
        <v>10023704</v>
      </c>
      <c r="B8048" t="s">
        <v>1910</v>
      </c>
      <c r="C8048" t="s">
        <v>905</v>
      </c>
      <c r="D8048" t="s">
        <v>1910</v>
      </c>
      <c r="E8048">
        <v>110570400</v>
      </c>
      <c r="F8048" t="s">
        <v>98</v>
      </c>
      <c r="G8048" t="s">
        <v>98</v>
      </c>
      <c r="H8048" t="s">
        <v>73</v>
      </c>
      <c r="I8048" t="s">
        <v>35</v>
      </c>
      <c r="J8048" t="s">
        <v>4388</v>
      </c>
      <c r="K8048" t="s">
        <v>101</v>
      </c>
      <c r="L8048" t="s">
        <v>2127</v>
      </c>
      <c r="M8048" t="s">
        <v>39</v>
      </c>
      <c r="N8048" t="s">
        <v>440</v>
      </c>
      <c r="O8048" t="s">
        <v>4389</v>
      </c>
      <c r="P8048" t="s">
        <v>42</v>
      </c>
      <c r="Q8048" t="s">
        <v>43</v>
      </c>
      <c r="R8048">
        <v>3</v>
      </c>
      <c r="S8048" t="s">
        <v>4390</v>
      </c>
      <c r="T8048" t="s">
        <v>60</v>
      </c>
      <c r="U8048" t="s">
        <v>442</v>
      </c>
      <c r="V8048" t="s">
        <v>4391</v>
      </c>
      <c r="W8048" t="s">
        <v>151</v>
      </c>
      <c r="X8048" t="s">
        <v>125</v>
      </c>
      <c r="Y8048">
        <v>71600602</v>
      </c>
      <c r="Z8048" t="s">
        <v>371</v>
      </c>
      <c r="AA8048" t="s">
        <v>275</v>
      </c>
      <c r="AB8048" t="str">
        <f>CONCATENATE(A8048,"-",AA8048)</f>
        <v>10023704-Between 40% and 52%</v>
      </c>
      <c r="AC8048" s="1">
        <v>43344</v>
      </c>
      <c r="AD8048" s="1">
        <v>45535</v>
      </c>
      <c r="AE8048" s="2">
        <v>1089.93</v>
      </c>
    </row>
    <row r="8049" spans="1:31" x14ac:dyDescent="0.25">
      <c r="A8049">
        <v>10023704</v>
      </c>
      <c r="B8049" t="s">
        <v>1910</v>
      </c>
      <c r="C8049" t="s">
        <v>905</v>
      </c>
      <c r="D8049" t="s">
        <v>1910</v>
      </c>
      <c r="E8049">
        <v>110570400</v>
      </c>
      <c r="F8049" t="s">
        <v>98</v>
      </c>
      <c r="G8049" t="s">
        <v>98</v>
      </c>
      <c r="H8049" t="s">
        <v>99</v>
      </c>
      <c r="I8049" t="s">
        <v>35</v>
      </c>
      <c r="J8049" t="s">
        <v>4388</v>
      </c>
      <c r="K8049" t="s">
        <v>101</v>
      </c>
      <c r="L8049" t="s">
        <v>2127</v>
      </c>
      <c r="M8049" t="s">
        <v>39</v>
      </c>
      <c r="N8049" t="s">
        <v>440</v>
      </c>
      <c r="O8049" t="s">
        <v>4389</v>
      </c>
      <c r="P8049" t="s">
        <v>42</v>
      </c>
      <c r="Q8049" t="s">
        <v>43</v>
      </c>
      <c r="R8049">
        <v>3</v>
      </c>
      <c r="S8049" t="s">
        <v>4390</v>
      </c>
      <c r="T8049" t="s">
        <v>60</v>
      </c>
      <c r="U8049" t="s">
        <v>442</v>
      </c>
      <c r="V8049" t="s">
        <v>4391</v>
      </c>
      <c r="W8049" t="s">
        <v>151</v>
      </c>
      <c r="X8049" t="s">
        <v>125</v>
      </c>
      <c r="Y8049">
        <v>71600602</v>
      </c>
      <c r="Z8049" t="s">
        <v>371</v>
      </c>
      <c r="AA8049" t="s">
        <v>275</v>
      </c>
      <c r="AB8049" t="str">
        <f>CONCATENATE(A8049,"-",AA8049)</f>
        <v>10023704-Between 40% and 52%</v>
      </c>
      <c r="AC8049" s="1">
        <v>43344</v>
      </c>
      <c r="AD8049" s="1">
        <v>45535</v>
      </c>
      <c r="AE8049" s="2">
        <v>623.23</v>
      </c>
    </row>
    <row r="8050" spans="1:31" x14ac:dyDescent="0.25">
      <c r="A8050">
        <v>10023704</v>
      </c>
      <c r="B8050" t="s">
        <v>1910</v>
      </c>
      <c r="C8050" t="s">
        <v>905</v>
      </c>
      <c r="D8050" t="s">
        <v>1910</v>
      </c>
      <c r="E8050">
        <v>110570400</v>
      </c>
      <c r="F8050" t="s">
        <v>98</v>
      </c>
      <c r="G8050" t="s">
        <v>98</v>
      </c>
      <c r="H8050" t="s">
        <v>92</v>
      </c>
      <c r="I8050" t="s">
        <v>35</v>
      </c>
      <c r="J8050" t="s">
        <v>4388</v>
      </c>
      <c r="K8050" t="s">
        <v>101</v>
      </c>
      <c r="L8050" t="s">
        <v>2127</v>
      </c>
      <c r="M8050" t="s">
        <v>39</v>
      </c>
      <c r="N8050" t="s">
        <v>440</v>
      </c>
      <c r="O8050" t="s">
        <v>4389</v>
      </c>
      <c r="P8050" t="s">
        <v>42</v>
      </c>
      <c r="Q8050" t="s">
        <v>43</v>
      </c>
      <c r="R8050">
        <v>3</v>
      </c>
      <c r="S8050" t="s">
        <v>4390</v>
      </c>
      <c r="T8050" t="s">
        <v>62</v>
      </c>
      <c r="U8050" t="s">
        <v>442</v>
      </c>
      <c r="V8050" t="s">
        <v>4391</v>
      </c>
      <c r="W8050" t="s">
        <v>151</v>
      </c>
      <c r="X8050" t="s">
        <v>125</v>
      </c>
      <c r="Y8050">
        <v>71600602</v>
      </c>
      <c r="Z8050" t="s">
        <v>371</v>
      </c>
      <c r="AA8050" t="s">
        <v>275</v>
      </c>
      <c r="AB8050" t="str">
        <f>CONCATENATE(A8050,"-",AA8050)</f>
        <v>10023704-Between 40% and 52%</v>
      </c>
      <c r="AC8050" s="1">
        <v>43344</v>
      </c>
      <c r="AD8050" s="1">
        <v>45535</v>
      </c>
      <c r="AE8050" s="2">
        <v>150</v>
      </c>
    </row>
    <row r="8051" spans="1:31" x14ac:dyDescent="0.25">
      <c r="A8051">
        <v>10023704</v>
      </c>
      <c r="B8051" t="s">
        <v>658</v>
      </c>
      <c r="C8051" t="s">
        <v>905</v>
      </c>
      <c r="D8051" t="s">
        <v>658</v>
      </c>
      <c r="E8051">
        <v>110590400</v>
      </c>
      <c r="F8051" t="s">
        <v>98</v>
      </c>
      <c r="G8051" t="s">
        <v>98</v>
      </c>
      <c r="H8051" t="s">
        <v>99</v>
      </c>
      <c r="I8051" t="s">
        <v>35</v>
      </c>
      <c r="J8051" t="s">
        <v>4388</v>
      </c>
      <c r="K8051" t="s">
        <v>101</v>
      </c>
      <c r="L8051" t="s">
        <v>2127</v>
      </c>
      <c r="M8051" t="s">
        <v>39</v>
      </c>
      <c r="N8051" t="s">
        <v>440</v>
      </c>
      <c r="O8051" t="s">
        <v>4389</v>
      </c>
      <c r="P8051" t="s">
        <v>42</v>
      </c>
      <c r="Q8051" t="s">
        <v>43</v>
      </c>
      <c r="R8051">
        <v>2</v>
      </c>
      <c r="S8051" t="s">
        <v>907</v>
      </c>
      <c r="T8051" t="s">
        <v>60</v>
      </c>
      <c r="U8051" t="s">
        <v>442</v>
      </c>
      <c r="V8051" t="s">
        <v>4391</v>
      </c>
      <c r="W8051" t="s">
        <v>151</v>
      </c>
      <c r="X8051" t="s">
        <v>125</v>
      </c>
      <c r="Y8051">
        <v>71600602</v>
      </c>
      <c r="Z8051" t="s">
        <v>371</v>
      </c>
      <c r="AA8051" t="s">
        <v>275</v>
      </c>
      <c r="AB8051" t="str">
        <f>CONCATENATE(A8051,"-",AA8051)</f>
        <v>10023704-Between 40% and 52%</v>
      </c>
      <c r="AC8051" s="1">
        <v>43344</v>
      </c>
      <c r="AD8051" s="1">
        <v>45535</v>
      </c>
      <c r="AE8051" s="2">
        <v>1869.7</v>
      </c>
    </row>
    <row r="8052" spans="1:31" x14ac:dyDescent="0.25">
      <c r="A8052">
        <v>10023719</v>
      </c>
      <c r="B8052" t="s">
        <v>1799</v>
      </c>
      <c r="C8052" t="s">
        <v>1799</v>
      </c>
      <c r="D8052" t="s">
        <v>1799</v>
      </c>
      <c r="E8052">
        <v>550222915</v>
      </c>
      <c r="F8052" t="s">
        <v>336</v>
      </c>
      <c r="G8052" t="s">
        <v>337</v>
      </c>
      <c r="H8052" t="s">
        <v>236</v>
      </c>
      <c r="I8052" t="s">
        <v>35</v>
      </c>
      <c r="J8052" t="s">
        <v>1800</v>
      </c>
      <c r="K8052" t="s">
        <v>339</v>
      </c>
      <c r="L8052" t="s">
        <v>1801</v>
      </c>
      <c r="M8052" t="s">
        <v>39</v>
      </c>
      <c r="N8052" t="s">
        <v>341</v>
      </c>
      <c r="O8052" t="s">
        <v>1802</v>
      </c>
      <c r="P8052" t="s">
        <v>42</v>
      </c>
      <c r="Q8052" t="s">
        <v>43</v>
      </c>
      <c r="R8052">
        <v>1</v>
      </c>
      <c r="S8052" t="s">
        <v>1801</v>
      </c>
      <c r="T8052" t="s">
        <v>45</v>
      </c>
      <c r="U8052" t="s">
        <v>825</v>
      </c>
      <c r="V8052" t="s">
        <v>1803</v>
      </c>
      <c r="W8052" t="s">
        <v>345</v>
      </c>
      <c r="X8052" t="s">
        <v>125</v>
      </c>
      <c r="Y8052">
        <v>71600976</v>
      </c>
      <c r="Z8052" t="s">
        <v>250</v>
      </c>
      <c r="AA8052" t="s">
        <v>251</v>
      </c>
      <c r="AB8052" t="str">
        <f>CONCATENATE(A8052,"-",AA8052)</f>
        <v>10023719-Between 30% and 35%</v>
      </c>
      <c r="AC8052" s="1">
        <v>43344</v>
      </c>
      <c r="AD8052" s="1">
        <v>44804</v>
      </c>
      <c r="AE8052" s="2">
        <v>19175.45</v>
      </c>
    </row>
    <row r="8053" spans="1:31" x14ac:dyDescent="0.25">
      <c r="A8053">
        <v>10023719</v>
      </c>
      <c r="B8053" t="s">
        <v>1799</v>
      </c>
      <c r="C8053" t="s">
        <v>1799</v>
      </c>
      <c r="D8053" t="s">
        <v>1799</v>
      </c>
      <c r="E8053">
        <v>550222915</v>
      </c>
      <c r="F8053" t="s">
        <v>336</v>
      </c>
      <c r="G8053" t="s">
        <v>337</v>
      </c>
      <c r="H8053" t="s">
        <v>202</v>
      </c>
      <c r="I8053" t="s">
        <v>35</v>
      </c>
      <c r="J8053" t="s">
        <v>1800</v>
      </c>
      <c r="K8053" t="s">
        <v>339</v>
      </c>
      <c r="L8053" t="s">
        <v>1801</v>
      </c>
      <c r="M8053" t="s">
        <v>39</v>
      </c>
      <c r="N8053" t="s">
        <v>341</v>
      </c>
      <c r="O8053" t="s">
        <v>1802</v>
      </c>
      <c r="P8053" t="s">
        <v>42</v>
      </c>
      <c r="Q8053" t="s">
        <v>43</v>
      </c>
      <c r="R8053">
        <v>2</v>
      </c>
      <c r="S8053" t="s">
        <v>1801</v>
      </c>
      <c r="T8053" t="s">
        <v>96</v>
      </c>
      <c r="U8053" t="s">
        <v>825</v>
      </c>
      <c r="V8053" t="s">
        <v>1803</v>
      </c>
      <c r="W8053" t="s">
        <v>345</v>
      </c>
      <c r="X8053" t="s">
        <v>125</v>
      </c>
      <c r="Y8053">
        <v>71600976</v>
      </c>
      <c r="Z8053" t="s">
        <v>250</v>
      </c>
      <c r="AA8053" t="s">
        <v>251</v>
      </c>
      <c r="AB8053" t="str">
        <f>CONCATENATE(A8053,"-",AA8053)</f>
        <v>10023719-Between 30% and 35%</v>
      </c>
      <c r="AC8053" s="1">
        <v>43344</v>
      </c>
      <c r="AD8053" s="1">
        <v>44804</v>
      </c>
      <c r="AE8053" s="2">
        <v>2184.15</v>
      </c>
    </row>
    <row r="8054" spans="1:31" x14ac:dyDescent="0.25">
      <c r="A8054">
        <v>10023724</v>
      </c>
      <c r="B8054" t="s">
        <v>658</v>
      </c>
      <c r="C8054" t="s">
        <v>658</v>
      </c>
      <c r="D8054" t="s">
        <v>658</v>
      </c>
      <c r="E8054">
        <v>110590400</v>
      </c>
      <c r="F8054" t="s">
        <v>98</v>
      </c>
      <c r="G8054" t="s">
        <v>98</v>
      </c>
      <c r="H8054" t="s">
        <v>53</v>
      </c>
      <c r="I8054" t="s">
        <v>54</v>
      </c>
      <c r="J8054" t="s">
        <v>5390</v>
      </c>
      <c r="K8054" t="s">
        <v>101</v>
      </c>
      <c r="L8054" t="s">
        <v>4734</v>
      </c>
      <c r="M8054" t="s">
        <v>39</v>
      </c>
      <c r="N8054" t="s">
        <v>348</v>
      </c>
      <c r="O8054" t="s">
        <v>5391</v>
      </c>
      <c r="P8054" t="s">
        <v>42</v>
      </c>
      <c r="Q8054" t="s">
        <v>43</v>
      </c>
      <c r="R8054">
        <v>1</v>
      </c>
      <c r="S8054" t="s">
        <v>4734</v>
      </c>
      <c r="T8054" t="s">
        <v>57</v>
      </c>
      <c r="U8054" t="s">
        <v>799</v>
      </c>
      <c r="V8054" t="s">
        <v>5392</v>
      </c>
      <c r="W8054" t="s">
        <v>151</v>
      </c>
      <c r="X8054" t="s">
        <v>49</v>
      </c>
      <c r="Y8054">
        <v>71600613</v>
      </c>
      <c r="Z8054" t="s">
        <v>72</v>
      </c>
      <c r="AA8054">
        <v>0.26</v>
      </c>
      <c r="AB8054" t="str">
        <f>CONCATENATE(A8054,"-",AA8054)</f>
        <v>10023724-0.26</v>
      </c>
      <c r="AC8054" s="1">
        <v>43344</v>
      </c>
      <c r="AD8054" s="1">
        <v>44804</v>
      </c>
      <c r="AE8054" s="2">
        <v>4203.55</v>
      </c>
    </row>
    <row r="8055" spans="1:31" x14ac:dyDescent="0.25">
      <c r="A8055">
        <v>10023754</v>
      </c>
      <c r="B8055" t="s">
        <v>1811</v>
      </c>
      <c r="C8055" t="s">
        <v>1811</v>
      </c>
      <c r="D8055" t="s">
        <v>1811</v>
      </c>
      <c r="E8055">
        <v>460425071</v>
      </c>
      <c r="F8055" t="s">
        <v>162</v>
      </c>
      <c r="G8055" t="s">
        <v>163</v>
      </c>
      <c r="H8055" t="s">
        <v>586</v>
      </c>
      <c r="I8055" t="s">
        <v>35</v>
      </c>
      <c r="J8055" t="s">
        <v>1812</v>
      </c>
      <c r="K8055" t="s">
        <v>165</v>
      </c>
      <c r="L8055" t="s">
        <v>678</v>
      </c>
      <c r="M8055" t="s">
        <v>39</v>
      </c>
      <c r="N8055" t="s">
        <v>40</v>
      </c>
      <c r="O8055" t="s">
        <v>1813</v>
      </c>
      <c r="P8055" t="s">
        <v>42</v>
      </c>
      <c r="Q8055" t="s">
        <v>43</v>
      </c>
      <c r="R8055">
        <v>1</v>
      </c>
      <c r="S8055" t="s">
        <v>678</v>
      </c>
      <c r="T8055" t="s">
        <v>62</v>
      </c>
      <c r="U8055" t="s">
        <v>46</v>
      </c>
      <c r="V8055" t="s">
        <v>1814</v>
      </c>
      <c r="W8055" t="s">
        <v>345</v>
      </c>
      <c r="X8055" t="s">
        <v>125</v>
      </c>
      <c r="Y8055">
        <v>71600315</v>
      </c>
      <c r="Z8055" t="s">
        <v>371</v>
      </c>
      <c r="AA8055" t="s">
        <v>275</v>
      </c>
      <c r="AB8055" t="str">
        <f>CONCATENATE(A8055,"-",AA8055)</f>
        <v>10023754-Between 40% and 52%</v>
      </c>
      <c r="AC8055" s="1">
        <v>43282</v>
      </c>
      <c r="AD8055" s="1">
        <v>44742</v>
      </c>
      <c r="AE8055" s="2">
        <v>-2696.76</v>
      </c>
    </row>
    <row r="8056" spans="1:31" x14ac:dyDescent="0.25">
      <c r="A8056">
        <v>10023765</v>
      </c>
      <c r="B8056" t="s">
        <v>630</v>
      </c>
      <c r="C8056" t="s">
        <v>791</v>
      </c>
      <c r="D8056" t="s">
        <v>630</v>
      </c>
      <c r="E8056">
        <v>310930070</v>
      </c>
      <c r="F8056" t="s">
        <v>142</v>
      </c>
      <c r="G8056" t="s">
        <v>143</v>
      </c>
      <c r="H8056" t="s">
        <v>53</v>
      </c>
      <c r="I8056" t="s">
        <v>54</v>
      </c>
      <c r="J8056" t="s">
        <v>4392</v>
      </c>
      <c r="K8056" t="s">
        <v>146</v>
      </c>
      <c r="L8056" t="s">
        <v>1817</v>
      </c>
      <c r="M8056" t="s">
        <v>39</v>
      </c>
      <c r="N8056" t="s">
        <v>348</v>
      </c>
      <c r="O8056" t="s">
        <v>1818</v>
      </c>
      <c r="P8056" t="s">
        <v>42</v>
      </c>
      <c r="Q8056" t="s">
        <v>43</v>
      </c>
      <c r="R8056">
        <v>10</v>
      </c>
      <c r="S8056" t="s">
        <v>1817</v>
      </c>
      <c r="T8056" t="s">
        <v>57</v>
      </c>
      <c r="U8056" t="s">
        <v>1820</v>
      </c>
      <c r="V8056" t="s">
        <v>4393</v>
      </c>
      <c r="W8056" t="s">
        <v>233</v>
      </c>
      <c r="X8056" t="s">
        <v>125</v>
      </c>
      <c r="Y8056">
        <v>71605244</v>
      </c>
      <c r="Z8056" t="s">
        <v>250</v>
      </c>
      <c r="AA8056" t="s">
        <v>251</v>
      </c>
      <c r="AB8056" t="str">
        <f>CONCATENATE(A8056,"-",AA8056)</f>
        <v>10023765-Between 30% and 35%</v>
      </c>
      <c r="AC8056" s="1">
        <v>44835</v>
      </c>
      <c r="AD8056" s="1">
        <v>45199</v>
      </c>
      <c r="AE8056" s="2">
        <v>70.8</v>
      </c>
    </row>
    <row r="8057" spans="1:31" x14ac:dyDescent="0.25">
      <c r="A8057">
        <v>10023779</v>
      </c>
      <c r="B8057" t="s">
        <v>4497</v>
      </c>
      <c r="C8057" t="s">
        <v>4497</v>
      </c>
      <c r="D8057" t="s">
        <v>2958</v>
      </c>
      <c r="E8057">
        <v>486002500</v>
      </c>
      <c r="F8057" t="s">
        <v>543</v>
      </c>
      <c r="G8057" t="s">
        <v>420</v>
      </c>
      <c r="H8057" t="s">
        <v>495</v>
      </c>
      <c r="I8057" t="s">
        <v>79</v>
      </c>
      <c r="J8057" t="s">
        <v>5968</v>
      </c>
      <c r="K8057" t="s">
        <v>226</v>
      </c>
      <c r="L8057" t="s">
        <v>5506</v>
      </c>
      <c r="M8057" t="s">
        <v>239</v>
      </c>
      <c r="N8057" t="s">
        <v>240</v>
      </c>
      <c r="O8057" t="s">
        <v>5969</v>
      </c>
      <c r="P8057" t="s">
        <v>79</v>
      </c>
      <c r="Q8057" t="s">
        <v>43</v>
      </c>
      <c r="R8057">
        <v>1</v>
      </c>
      <c r="S8057" t="s">
        <v>5970</v>
      </c>
      <c r="T8057" t="s">
        <v>62</v>
      </c>
      <c r="U8057" t="s">
        <v>242</v>
      </c>
      <c r="V8057" t="s">
        <v>5971</v>
      </c>
      <c r="W8057" t="s">
        <v>151</v>
      </c>
      <c r="X8057" t="s">
        <v>599</v>
      </c>
      <c r="Y8057">
        <v>12674593</v>
      </c>
      <c r="Z8057" t="s">
        <v>72</v>
      </c>
      <c r="AA8057" t="s">
        <v>600</v>
      </c>
      <c r="AB8057" t="str">
        <f>CONCATENATE(A8057,"-",AA8057)</f>
        <v>10023779-Clinical Trial/Drug Study</v>
      </c>
      <c r="AC8057" s="1">
        <v>43335</v>
      </c>
      <c r="AD8057" s="1">
        <v>45583</v>
      </c>
      <c r="AE8057" s="2">
        <v>3300</v>
      </c>
    </row>
    <row r="8058" spans="1:31" x14ac:dyDescent="0.25">
      <c r="A8058">
        <v>10023779</v>
      </c>
      <c r="B8058" t="s">
        <v>4497</v>
      </c>
      <c r="C8058" t="s">
        <v>4497</v>
      </c>
      <c r="D8058" t="s">
        <v>4497</v>
      </c>
      <c r="E8058">
        <v>492030373</v>
      </c>
      <c r="F8058" t="s">
        <v>180</v>
      </c>
      <c r="G8058" t="s">
        <v>181</v>
      </c>
      <c r="H8058" t="s">
        <v>53</v>
      </c>
      <c r="I8058" t="s">
        <v>54</v>
      </c>
      <c r="J8058" t="s">
        <v>5968</v>
      </c>
      <c r="K8058" t="s">
        <v>226</v>
      </c>
      <c r="L8058" t="s">
        <v>5506</v>
      </c>
      <c r="M8058" t="s">
        <v>239</v>
      </c>
      <c r="N8058" t="s">
        <v>240</v>
      </c>
      <c r="O8058" t="s">
        <v>5969</v>
      </c>
      <c r="P8058" t="s">
        <v>79</v>
      </c>
      <c r="Q8058" t="s">
        <v>43</v>
      </c>
      <c r="R8058">
        <v>1</v>
      </c>
      <c r="S8058" t="s">
        <v>5970</v>
      </c>
      <c r="T8058" t="s">
        <v>57</v>
      </c>
      <c r="U8058" t="s">
        <v>242</v>
      </c>
      <c r="V8058" t="s">
        <v>5971</v>
      </c>
      <c r="W8058" t="s">
        <v>151</v>
      </c>
      <c r="X8058" t="s">
        <v>599</v>
      </c>
      <c r="Y8058">
        <v>12674593</v>
      </c>
      <c r="Z8058" t="s">
        <v>72</v>
      </c>
      <c r="AA8058" t="s">
        <v>600</v>
      </c>
      <c r="AB8058" t="str">
        <f>CONCATENATE(A8058,"-",AA8058)</f>
        <v>10023779-Clinical Trial/Drug Study</v>
      </c>
      <c r="AC8058" s="1">
        <v>43335</v>
      </c>
      <c r="AD8058" s="1">
        <v>45583</v>
      </c>
      <c r="AE8058" s="2">
        <v>71.5</v>
      </c>
    </row>
    <row r="8059" spans="1:31" x14ac:dyDescent="0.25">
      <c r="A8059">
        <v>10023799</v>
      </c>
      <c r="B8059" t="s">
        <v>5393</v>
      </c>
      <c r="C8059" t="s">
        <v>5393</v>
      </c>
      <c r="D8059" t="s">
        <v>5393</v>
      </c>
      <c r="E8059">
        <v>550232914</v>
      </c>
      <c r="F8059" t="s">
        <v>336</v>
      </c>
      <c r="G8059" t="s">
        <v>337</v>
      </c>
      <c r="H8059" t="s">
        <v>1890</v>
      </c>
      <c r="I8059" t="s">
        <v>219</v>
      </c>
      <c r="J8059" t="s">
        <v>5394</v>
      </c>
      <c r="K8059" t="s">
        <v>339</v>
      </c>
      <c r="L8059" t="s">
        <v>5395</v>
      </c>
      <c r="M8059" t="s">
        <v>39</v>
      </c>
      <c r="N8059" t="s">
        <v>341</v>
      </c>
      <c r="O8059" t="s">
        <v>5396</v>
      </c>
      <c r="P8059" t="s">
        <v>42</v>
      </c>
      <c r="Q8059" t="s">
        <v>43</v>
      </c>
      <c r="R8059">
        <v>1</v>
      </c>
      <c r="S8059" t="s">
        <v>5395</v>
      </c>
      <c r="T8059" t="s">
        <v>155</v>
      </c>
      <c r="U8059" t="s">
        <v>825</v>
      </c>
      <c r="V8059" t="s">
        <v>5397</v>
      </c>
      <c r="W8059" t="s">
        <v>345</v>
      </c>
      <c r="X8059" t="s">
        <v>125</v>
      </c>
      <c r="Y8059">
        <v>11600123</v>
      </c>
      <c r="Z8059" t="s">
        <v>371</v>
      </c>
      <c r="AA8059" t="s">
        <v>275</v>
      </c>
      <c r="AB8059" t="str">
        <f>CONCATENATE(A8059,"-",AA8059)</f>
        <v>10023799-Between 40% and 52%</v>
      </c>
      <c r="AC8059" s="1">
        <v>43344</v>
      </c>
      <c r="AD8059" s="1">
        <v>45077</v>
      </c>
      <c r="AE8059" s="2">
        <v>3968.24</v>
      </c>
    </row>
    <row r="8060" spans="1:31" x14ac:dyDescent="0.25">
      <c r="A8060">
        <v>10023821</v>
      </c>
      <c r="B8060" t="s">
        <v>1829</v>
      </c>
      <c r="C8060" t="s">
        <v>1056</v>
      </c>
      <c r="D8060" t="s">
        <v>1056</v>
      </c>
      <c r="E8060">
        <v>110450400</v>
      </c>
      <c r="F8060" t="s">
        <v>98</v>
      </c>
      <c r="G8060" t="s">
        <v>98</v>
      </c>
      <c r="H8060" t="s">
        <v>299</v>
      </c>
      <c r="I8060" t="s">
        <v>35</v>
      </c>
      <c r="J8060" t="s">
        <v>1825</v>
      </c>
      <c r="K8060" t="s">
        <v>101</v>
      </c>
      <c r="L8060" t="s">
        <v>1690</v>
      </c>
      <c r="M8060" t="s">
        <v>39</v>
      </c>
      <c r="N8060" t="s">
        <v>917</v>
      </c>
      <c r="O8060" t="s">
        <v>1826</v>
      </c>
      <c r="P8060" t="s">
        <v>42</v>
      </c>
      <c r="Q8060" t="s">
        <v>43</v>
      </c>
      <c r="R8060">
        <v>10</v>
      </c>
      <c r="S8060" t="s">
        <v>1690</v>
      </c>
      <c r="T8060" t="s">
        <v>60</v>
      </c>
      <c r="U8060" t="s">
        <v>1827</v>
      </c>
      <c r="V8060" t="s">
        <v>1828</v>
      </c>
      <c r="W8060" t="s">
        <v>151</v>
      </c>
      <c r="X8060" t="s">
        <v>125</v>
      </c>
      <c r="Y8060">
        <v>11600025</v>
      </c>
      <c r="Z8060" t="s">
        <v>371</v>
      </c>
      <c r="AA8060" t="s">
        <v>275</v>
      </c>
      <c r="AB8060" t="str">
        <f>CONCATENATE(A8060,"-",AA8060)</f>
        <v>10023821-Between 40% and 52%</v>
      </c>
      <c r="AC8060" s="1">
        <v>43358</v>
      </c>
      <c r="AD8060" s="1">
        <v>44818</v>
      </c>
      <c r="AE8060" s="2">
        <v>14.55</v>
      </c>
    </row>
    <row r="8061" spans="1:31" x14ac:dyDescent="0.25">
      <c r="A8061">
        <v>10023821</v>
      </c>
      <c r="B8061" t="s">
        <v>1829</v>
      </c>
      <c r="C8061" t="s">
        <v>1056</v>
      </c>
      <c r="D8061" t="s">
        <v>1056</v>
      </c>
      <c r="E8061">
        <v>110450400</v>
      </c>
      <c r="F8061" t="s">
        <v>98</v>
      </c>
      <c r="G8061" t="s">
        <v>98</v>
      </c>
      <c r="H8061" t="s">
        <v>284</v>
      </c>
      <c r="I8061" t="s">
        <v>35</v>
      </c>
      <c r="J8061" t="s">
        <v>1825</v>
      </c>
      <c r="K8061" t="s">
        <v>101</v>
      </c>
      <c r="L8061" t="s">
        <v>1690</v>
      </c>
      <c r="M8061" t="s">
        <v>39</v>
      </c>
      <c r="N8061" t="s">
        <v>917</v>
      </c>
      <c r="O8061" t="s">
        <v>1826</v>
      </c>
      <c r="P8061" t="s">
        <v>42</v>
      </c>
      <c r="Q8061" t="s">
        <v>43</v>
      </c>
      <c r="R8061">
        <v>10</v>
      </c>
      <c r="S8061" t="s">
        <v>1690</v>
      </c>
      <c r="T8061" t="s">
        <v>213</v>
      </c>
      <c r="U8061" t="s">
        <v>1827</v>
      </c>
      <c r="V8061" t="s">
        <v>1828</v>
      </c>
      <c r="W8061" t="s">
        <v>151</v>
      </c>
      <c r="X8061" t="s">
        <v>125</v>
      </c>
      <c r="Y8061">
        <v>11600025</v>
      </c>
      <c r="Z8061" t="s">
        <v>371</v>
      </c>
      <c r="AA8061" t="s">
        <v>275</v>
      </c>
      <c r="AB8061" t="str">
        <f>CONCATENATE(A8061,"-",AA8061)</f>
        <v>10023821-Between 40% and 52%</v>
      </c>
      <c r="AC8061" s="1">
        <v>43358</v>
      </c>
      <c r="AD8061" s="1">
        <v>44818</v>
      </c>
      <c r="AE8061" s="2">
        <v>856.2</v>
      </c>
    </row>
    <row r="8062" spans="1:31" x14ac:dyDescent="0.25">
      <c r="A8062">
        <v>10023839</v>
      </c>
      <c r="B8062" t="s">
        <v>4835</v>
      </c>
      <c r="C8062" t="s">
        <v>4715</v>
      </c>
      <c r="D8062" t="s">
        <v>4835</v>
      </c>
      <c r="E8062">
        <v>110430400</v>
      </c>
      <c r="F8062" t="s">
        <v>98</v>
      </c>
      <c r="G8062" t="s">
        <v>98</v>
      </c>
      <c r="H8062" t="s">
        <v>746</v>
      </c>
      <c r="I8062" t="s">
        <v>219</v>
      </c>
      <c r="J8062" t="s">
        <v>6382</v>
      </c>
      <c r="K8062" t="s">
        <v>101</v>
      </c>
      <c r="L8062" t="s">
        <v>1589</v>
      </c>
      <c r="M8062" t="s">
        <v>39</v>
      </c>
      <c r="N8062" t="s">
        <v>1092</v>
      </c>
      <c r="O8062" t="s">
        <v>6383</v>
      </c>
      <c r="P8062" t="s">
        <v>42</v>
      </c>
      <c r="Q8062" t="s">
        <v>43</v>
      </c>
      <c r="R8062">
        <v>2</v>
      </c>
      <c r="S8062" t="s">
        <v>1589</v>
      </c>
      <c r="T8062" t="s">
        <v>155</v>
      </c>
      <c r="U8062" t="s">
        <v>4437</v>
      </c>
      <c r="V8062" t="s">
        <v>6384</v>
      </c>
      <c r="W8062" t="s">
        <v>151</v>
      </c>
      <c r="X8062" t="s">
        <v>125</v>
      </c>
      <c r="Y8062">
        <v>71600388</v>
      </c>
      <c r="Z8062" t="s">
        <v>371</v>
      </c>
      <c r="AA8062" t="s">
        <v>275</v>
      </c>
      <c r="AB8062" t="str">
        <f>CONCATENATE(A8062,"-",AA8062)</f>
        <v>10023839-Between 40% and 52%</v>
      </c>
      <c r="AC8062" s="1">
        <v>43388</v>
      </c>
      <c r="AD8062" s="1">
        <v>44848</v>
      </c>
      <c r="AE8062" s="2">
        <v>29626.68</v>
      </c>
    </row>
    <row r="8063" spans="1:31" x14ac:dyDescent="0.25">
      <c r="A8063">
        <v>10023861</v>
      </c>
      <c r="B8063" t="s">
        <v>658</v>
      </c>
      <c r="C8063" t="s">
        <v>658</v>
      </c>
      <c r="D8063" t="s">
        <v>658</v>
      </c>
      <c r="E8063">
        <v>110590400</v>
      </c>
      <c r="F8063" t="s">
        <v>98</v>
      </c>
      <c r="G8063" t="s">
        <v>98</v>
      </c>
      <c r="H8063" t="s">
        <v>73</v>
      </c>
      <c r="I8063" t="s">
        <v>35</v>
      </c>
      <c r="J8063" t="s">
        <v>4397</v>
      </c>
      <c r="K8063" t="s">
        <v>101</v>
      </c>
      <c r="L8063" t="s">
        <v>2253</v>
      </c>
      <c r="M8063" t="s">
        <v>39</v>
      </c>
      <c r="N8063" t="s">
        <v>917</v>
      </c>
      <c r="O8063" t="s">
        <v>4398</v>
      </c>
      <c r="P8063" t="s">
        <v>42</v>
      </c>
      <c r="Q8063" t="s">
        <v>43</v>
      </c>
      <c r="R8063">
        <v>1</v>
      </c>
      <c r="S8063" t="s">
        <v>2253</v>
      </c>
      <c r="T8063" t="s">
        <v>60</v>
      </c>
      <c r="U8063" t="s">
        <v>4399</v>
      </c>
      <c r="V8063" t="s">
        <v>4400</v>
      </c>
      <c r="W8063" t="s">
        <v>151</v>
      </c>
      <c r="X8063" t="s">
        <v>125</v>
      </c>
      <c r="Y8063">
        <v>71600390</v>
      </c>
      <c r="Z8063" t="s">
        <v>371</v>
      </c>
      <c r="AA8063" t="s">
        <v>275</v>
      </c>
      <c r="AB8063" t="str">
        <f>CONCATENATE(A8063,"-",AA8063)</f>
        <v>10023861-Between 40% and 52%</v>
      </c>
      <c r="AC8063" s="1">
        <v>43374</v>
      </c>
      <c r="AD8063" s="1">
        <v>45199</v>
      </c>
      <c r="AE8063" s="2">
        <v>1852.13</v>
      </c>
    </row>
    <row r="8064" spans="1:31" x14ac:dyDescent="0.25">
      <c r="A8064">
        <v>10023867</v>
      </c>
      <c r="B8064" t="s">
        <v>658</v>
      </c>
      <c r="C8064" t="s">
        <v>905</v>
      </c>
      <c r="D8064" t="s">
        <v>658</v>
      </c>
      <c r="E8064">
        <v>110590400</v>
      </c>
      <c r="F8064" t="s">
        <v>98</v>
      </c>
      <c r="G8064" t="s">
        <v>98</v>
      </c>
      <c r="H8064" t="s">
        <v>212</v>
      </c>
      <c r="I8064" t="s">
        <v>35</v>
      </c>
      <c r="J8064" t="s">
        <v>1831</v>
      </c>
      <c r="K8064" t="s">
        <v>101</v>
      </c>
      <c r="L8064" t="s">
        <v>907</v>
      </c>
      <c r="M8064" t="s">
        <v>39</v>
      </c>
      <c r="N8064" t="s">
        <v>440</v>
      </c>
      <c r="O8064" t="s">
        <v>1832</v>
      </c>
      <c r="P8064" t="s">
        <v>42</v>
      </c>
      <c r="Q8064" t="s">
        <v>43</v>
      </c>
      <c r="R8064">
        <v>1</v>
      </c>
      <c r="S8064" t="s">
        <v>907</v>
      </c>
      <c r="T8064" t="s">
        <v>213</v>
      </c>
      <c r="U8064" t="s">
        <v>442</v>
      </c>
      <c r="V8064" t="s">
        <v>1833</v>
      </c>
      <c r="W8064" t="s">
        <v>151</v>
      </c>
      <c r="X8064" t="s">
        <v>125</v>
      </c>
      <c r="Y8064">
        <v>71600392</v>
      </c>
      <c r="Z8064" t="s">
        <v>371</v>
      </c>
      <c r="AA8064" t="s">
        <v>275</v>
      </c>
      <c r="AB8064" t="str">
        <f>CONCATENATE(A8064,"-",AA8064)</f>
        <v>10023867-Between 40% and 52%</v>
      </c>
      <c r="AC8064" s="1">
        <v>43647</v>
      </c>
      <c r="AD8064" s="1">
        <v>45473</v>
      </c>
      <c r="AE8064" s="2">
        <v>6320.04</v>
      </c>
    </row>
    <row r="8065" spans="1:31" x14ac:dyDescent="0.25">
      <c r="A8065">
        <v>10023870</v>
      </c>
      <c r="B8065" t="s">
        <v>141</v>
      </c>
      <c r="C8065" t="s">
        <v>141</v>
      </c>
      <c r="D8065" t="s">
        <v>141</v>
      </c>
      <c r="E8065">
        <v>310900070</v>
      </c>
      <c r="F8065" t="s">
        <v>142</v>
      </c>
      <c r="G8065" t="s">
        <v>143</v>
      </c>
      <c r="H8065" t="s">
        <v>53</v>
      </c>
      <c r="I8065" t="s">
        <v>54</v>
      </c>
      <c r="J8065" t="s">
        <v>1841</v>
      </c>
      <c r="K8065" t="s">
        <v>146</v>
      </c>
      <c r="L8065" t="s">
        <v>1835</v>
      </c>
      <c r="M8065" t="s">
        <v>228</v>
      </c>
      <c r="N8065" t="s">
        <v>229</v>
      </c>
      <c r="O8065" t="s">
        <v>1836</v>
      </c>
      <c r="P8065" t="s">
        <v>69</v>
      </c>
      <c r="Q8065" t="s">
        <v>43</v>
      </c>
      <c r="R8065">
        <v>36</v>
      </c>
      <c r="S8065" t="s">
        <v>1835</v>
      </c>
      <c r="T8065" t="s">
        <v>57</v>
      </c>
      <c r="U8065" t="s">
        <v>1837</v>
      </c>
      <c r="V8065" t="s">
        <v>1842</v>
      </c>
      <c r="W8065" t="s">
        <v>151</v>
      </c>
      <c r="X8065" t="s">
        <v>125</v>
      </c>
      <c r="Y8065">
        <v>71640158</v>
      </c>
      <c r="Z8065" t="s">
        <v>274</v>
      </c>
      <c r="AA8065" t="s">
        <v>275</v>
      </c>
      <c r="AB8065" t="str">
        <f>CONCATENATE(A8065,"-",AA8065)</f>
        <v>10023870-Between 40% and 52%</v>
      </c>
      <c r="AC8065" s="1">
        <v>44242</v>
      </c>
      <c r="AD8065" s="1">
        <v>44971</v>
      </c>
      <c r="AE8065" s="2">
        <v>9234.9699999999993</v>
      </c>
    </row>
    <row r="8066" spans="1:31" x14ac:dyDescent="0.25">
      <c r="A8066">
        <v>10023870</v>
      </c>
      <c r="B8066" t="s">
        <v>141</v>
      </c>
      <c r="C8066" t="s">
        <v>141</v>
      </c>
      <c r="D8066" t="s">
        <v>141</v>
      </c>
      <c r="E8066">
        <v>310900070</v>
      </c>
      <c r="F8066" t="s">
        <v>142</v>
      </c>
      <c r="G8066" t="s">
        <v>143</v>
      </c>
      <c r="H8066" t="s">
        <v>216</v>
      </c>
      <c r="I8066" t="s">
        <v>35</v>
      </c>
      <c r="J8066" t="s">
        <v>1841</v>
      </c>
      <c r="K8066" t="s">
        <v>146</v>
      </c>
      <c r="L8066" t="s">
        <v>1835</v>
      </c>
      <c r="M8066" t="s">
        <v>228</v>
      </c>
      <c r="N8066" t="s">
        <v>229</v>
      </c>
      <c r="O8066" t="s">
        <v>1836</v>
      </c>
      <c r="P8066" t="s">
        <v>69</v>
      </c>
      <c r="Q8066" t="s">
        <v>43</v>
      </c>
      <c r="R8066">
        <v>36</v>
      </c>
      <c r="S8066" t="s">
        <v>1835</v>
      </c>
      <c r="T8066" t="s">
        <v>62</v>
      </c>
      <c r="U8066" t="s">
        <v>1837</v>
      </c>
      <c r="V8066" t="s">
        <v>1842</v>
      </c>
      <c r="W8066" t="s">
        <v>151</v>
      </c>
      <c r="X8066" t="s">
        <v>125</v>
      </c>
      <c r="Y8066">
        <v>71640158</v>
      </c>
      <c r="Z8066" t="s">
        <v>274</v>
      </c>
      <c r="AA8066" t="s">
        <v>275</v>
      </c>
      <c r="AB8066" t="str">
        <f>CONCATENATE(A8066,"-",AA8066)</f>
        <v>10023870-Between 40% and 52%</v>
      </c>
      <c r="AC8066" s="1">
        <v>44242</v>
      </c>
      <c r="AD8066" s="1">
        <v>44971</v>
      </c>
      <c r="AE8066" s="2">
        <v>300.25</v>
      </c>
    </row>
    <row r="8067" spans="1:31" x14ac:dyDescent="0.25">
      <c r="A8067">
        <v>10023870</v>
      </c>
      <c r="B8067" t="s">
        <v>141</v>
      </c>
      <c r="C8067" t="s">
        <v>141</v>
      </c>
      <c r="D8067" t="s">
        <v>141</v>
      </c>
      <c r="E8067">
        <v>310900070</v>
      </c>
      <c r="F8067" t="s">
        <v>142</v>
      </c>
      <c r="G8067" t="s">
        <v>143</v>
      </c>
      <c r="H8067" t="s">
        <v>216</v>
      </c>
      <c r="I8067" t="s">
        <v>35</v>
      </c>
      <c r="J8067" t="s">
        <v>1839</v>
      </c>
      <c r="K8067" t="s">
        <v>474</v>
      </c>
      <c r="L8067" t="s">
        <v>1835</v>
      </c>
      <c r="M8067" t="s">
        <v>228</v>
      </c>
      <c r="N8067" t="s">
        <v>229</v>
      </c>
      <c r="O8067" t="s">
        <v>1836</v>
      </c>
      <c r="P8067" t="s">
        <v>69</v>
      </c>
      <c r="Q8067" t="s">
        <v>43</v>
      </c>
      <c r="R8067">
        <v>2</v>
      </c>
      <c r="S8067" t="s">
        <v>1835</v>
      </c>
      <c r="T8067" t="s">
        <v>62</v>
      </c>
      <c r="U8067" t="s">
        <v>1837</v>
      </c>
      <c r="V8067" t="s">
        <v>1838</v>
      </c>
      <c r="W8067" t="s">
        <v>151</v>
      </c>
      <c r="X8067" t="s">
        <v>125</v>
      </c>
      <c r="Y8067">
        <v>71640413</v>
      </c>
      <c r="Z8067" t="s">
        <v>371</v>
      </c>
      <c r="AA8067" t="s">
        <v>275</v>
      </c>
      <c r="AB8067" t="str">
        <f>CONCATENATE(A8067,"-",AA8067)</f>
        <v>10023870-Between 40% and 52%</v>
      </c>
      <c r="AC8067" s="1">
        <v>43256</v>
      </c>
      <c r="AD8067" s="1">
        <v>45199</v>
      </c>
      <c r="AE8067" s="2">
        <v>-750</v>
      </c>
    </row>
    <row r="8068" spans="1:31" x14ac:dyDescent="0.25">
      <c r="A8068">
        <v>10023870</v>
      </c>
      <c r="B8068" t="s">
        <v>141</v>
      </c>
      <c r="C8068" t="s">
        <v>141</v>
      </c>
      <c r="D8068" t="s">
        <v>141</v>
      </c>
      <c r="E8068">
        <v>310900070</v>
      </c>
      <c r="F8068" t="s">
        <v>142</v>
      </c>
      <c r="G8068" t="s">
        <v>143</v>
      </c>
      <c r="H8068" t="s">
        <v>212</v>
      </c>
      <c r="I8068" t="s">
        <v>35</v>
      </c>
      <c r="J8068" t="s">
        <v>1839</v>
      </c>
      <c r="K8068" t="s">
        <v>474</v>
      </c>
      <c r="L8068" t="s">
        <v>1835</v>
      </c>
      <c r="M8068" t="s">
        <v>228</v>
      </c>
      <c r="N8068" t="s">
        <v>229</v>
      </c>
      <c r="O8068" t="s">
        <v>1836</v>
      </c>
      <c r="P8068" t="s">
        <v>69</v>
      </c>
      <c r="Q8068" t="s">
        <v>43</v>
      </c>
      <c r="R8068">
        <v>1</v>
      </c>
      <c r="S8068" t="s">
        <v>1843</v>
      </c>
      <c r="T8068" t="s">
        <v>213</v>
      </c>
      <c r="U8068" t="s">
        <v>1837</v>
      </c>
      <c r="V8068" t="s">
        <v>1838</v>
      </c>
      <c r="W8068" t="s">
        <v>151</v>
      </c>
      <c r="X8068" t="s">
        <v>125</v>
      </c>
      <c r="Y8068">
        <v>71640413</v>
      </c>
      <c r="Z8068" t="s">
        <v>371</v>
      </c>
      <c r="AA8068" t="s">
        <v>275</v>
      </c>
      <c r="AB8068" t="str">
        <f>CONCATENATE(A8068,"-",AA8068)</f>
        <v>10023870-Between 40% and 52%</v>
      </c>
      <c r="AC8068" s="1">
        <v>43256</v>
      </c>
      <c r="AD8068" s="1">
        <v>45199</v>
      </c>
      <c r="AE8068" s="2">
        <v>-228.26</v>
      </c>
    </row>
    <row r="8069" spans="1:31" x14ac:dyDescent="0.25">
      <c r="A8069">
        <v>10023870</v>
      </c>
      <c r="B8069" t="s">
        <v>141</v>
      </c>
      <c r="C8069" t="s">
        <v>141</v>
      </c>
      <c r="D8069" t="s">
        <v>141</v>
      </c>
      <c r="E8069">
        <v>310900070</v>
      </c>
      <c r="F8069" t="s">
        <v>142</v>
      </c>
      <c r="G8069" t="s">
        <v>143</v>
      </c>
      <c r="H8069" t="s">
        <v>284</v>
      </c>
      <c r="I8069" t="s">
        <v>35</v>
      </c>
      <c r="J8069" t="s">
        <v>1840</v>
      </c>
      <c r="K8069" t="s">
        <v>474</v>
      </c>
      <c r="L8069" t="s">
        <v>1835</v>
      </c>
      <c r="M8069" t="s">
        <v>228</v>
      </c>
      <c r="N8069" t="s">
        <v>229</v>
      </c>
      <c r="O8069" t="s">
        <v>1836</v>
      </c>
      <c r="P8069" t="s">
        <v>69</v>
      </c>
      <c r="Q8069" t="s">
        <v>43</v>
      </c>
      <c r="R8069">
        <v>19</v>
      </c>
      <c r="S8069" t="s">
        <v>1835</v>
      </c>
      <c r="T8069" t="s">
        <v>213</v>
      </c>
      <c r="U8069" t="s">
        <v>1837</v>
      </c>
      <c r="V8069" t="s">
        <v>1838</v>
      </c>
      <c r="W8069" t="s">
        <v>151</v>
      </c>
      <c r="X8069" t="s">
        <v>125</v>
      </c>
      <c r="Y8069">
        <v>71640617</v>
      </c>
      <c r="Z8069" t="s">
        <v>274</v>
      </c>
      <c r="AA8069" t="s">
        <v>275</v>
      </c>
      <c r="AB8069" t="str">
        <f>CONCATENATE(A8069,"-",AA8069)</f>
        <v>10023870-Between 40% and 52%</v>
      </c>
      <c r="AC8069" s="1">
        <v>43739</v>
      </c>
      <c r="AD8069" s="1">
        <v>45565</v>
      </c>
      <c r="AE8069" s="2">
        <v>-30</v>
      </c>
    </row>
    <row r="8070" spans="1:31" x14ac:dyDescent="0.25">
      <c r="A8070">
        <v>10023870</v>
      </c>
      <c r="B8070" t="s">
        <v>141</v>
      </c>
      <c r="C8070" t="s">
        <v>141</v>
      </c>
      <c r="D8070" t="s">
        <v>141</v>
      </c>
      <c r="E8070">
        <v>310900070</v>
      </c>
      <c r="F8070" t="s">
        <v>142</v>
      </c>
      <c r="G8070" t="s">
        <v>143</v>
      </c>
      <c r="H8070" t="s">
        <v>95</v>
      </c>
      <c r="I8070" t="s">
        <v>35</v>
      </c>
      <c r="J8070" t="s">
        <v>1840</v>
      </c>
      <c r="K8070" t="s">
        <v>474</v>
      </c>
      <c r="L8070" t="s">
        <v>1835</v>
      </c>
      <c r="M8070" t="s">
        <v>228</v>
      </c>
      <c r="N8070" t="s">
        <v>229</v>
      </c>
      <c r="O8070" t="s">
        <v>1836</v>
      </c>
      <c r="P8070" t="s">
        <v>69</v>
      </c>
      <c r="Q8070" t="s">
        <v>43</v>
      </c>
      <c r="R8070">
        <v>16</v>
      </c>
      <c r="S8070" t="s">
        <v>1835</v>
      </c>
      <c r="T8070" t="s">
        <v>96</v>
      </c>
      <c r="U8070" t="s">
        <v>1837</v>
      </c>
      <c r="V8070" t="s">
        <v>1838</v>
      </c>
      <c r="W8070" t="s">
        <v>151</v>
      </c>
      <c r="X8070" t="s">
        <v>125</v>
      </c>
      <c r="Y8070">
        <v>71640617</v>
      </c>
      <c r="Z8070" t="s">
        <v>274</v>
      </c>
      <c r="AA8070" t="s">
        <v>275</v>
      </c>
      <c r="AB8070" t="str">
        <f>CONCATENATE(A8070,"-",AA8070)</f>
        <v>10023870-Between 40% and 52%</v>
      </c>
      <c r="AC8070" s="1">
        <v>43739</v>
      </c>
      <c r="AD8070" s="1">
        <v>45565</v>
      </c>
      <c r="AE8070" s="2">
        <v>3126.03</v>
      </c>
    </row>
    <row r="8071" spans="1:31" x14ac:dyDescent="0.25">
      <c r="A8071">
        <v>10023872</v>
      </c>
      <c r="B8071" t="s">
        <v>141</v>
      </c>
      <c r="C8071" t="s">
        <v>141</v>
      </c>
      <c r="D8071" t="s">
        <v>141</v>
      </c>
      <c r="E8071">
        <v>310900070</v>
      </c>
      <c r="F8071" t="s">
        <v>142</v>
      </c>
      <c r="G8071" t="s">
        <v>143</v>
      </c>
      <c r="H8071" t="s">
        <v>212</v>
      </c>
      <c r="I8071" t="s">
        <v>35</v>
      </c>
      <c r="J8071" t="s">
        <v>5974</v>
      </c>
      <c r="K8071" t="s">
        <v>146</v>
      </c>
      <c r="L8071" t="s">
        <v>1768</v>
      </c>
      <c r="M8071" t="s">
        <v>39</v>
      </c>
      <c r="N8071" t="s">
        <v>440</v>
      </c>
      <c r="O8071" t="s">
        <v>5975</v>
      </c>
      <c r="P8071" t="s">
        <v>42</v>
      </c>
      <c r="Q8071" t="s">
        <v>43</v>
      </c>
      <c r="R8071">
        <v>1</v>
      </c>
      <c r="S8071" t="s">
        <v>1768</v>
      </c>
      <c r="T8071" t="s">
        <v>213</v>
      </c>
      <c r="U8071" t="s">
        <v>442</v>
      </c>
      <c r="V8071" t="s">
        <v>5976</v>
      </c>
      <c r="W8071" t="s">
        <v>151</v>
      </c>
      <c r="X8071" t="s">
        <v>125</v>
      </c>
      <c r="Y8071">
        <v>71600393</v>
      </c>
      <c r="Z8071" t="s">
        <v>371</v>
      </c>
      <c r="AA8071" t="s">
        <v>275</v>
      </c>
      <c r="AB8071" t="str">
        <f>CONCATENATE(A8071,"-",AA8071)</f>
        <v>10023872-Between 40% and 52%</v>
      </c>
      <c r="AC8071" s="1">
        <v>43466</v>
      </c>
      <c r="AD8071" s="1">
        <v>45291</v>
      </c>
      <c r="AE8071" s="2">
        <v>6900.93</v>
      </c>
    </row>
    <row r="8072" spans="1:31" x14ac:dyDescent="0.25">
      <c r="A8072">
        <v>10023876</v>
      </c>
      <c r="B8072" t="s">
        <v>1844</v>
      </c>
      <c r="C8072" t="s">
        <v>1845</v>
      </c>
      <c r="D8072" t="s">
        <v>1844</v>
      </c>
      <c r="E8072">
        <v>550211117</v>
      </c>
      <c r="F8072" t="s">
        <v>336</v>
      </c>
      <c r="G8072" t="s">
        <v>337</v>
      </c>
      <c r="H8072" t="s">
        <v>53</v>
      </c>
      <c r="I8072" t="s">
        <v>54</v>
      </c>
      <c r="J8072" t="s">
        <v>1846</v>
      </c>
      <c r="K8072" t="s">
        <v>339</v>
      </c>
      <c r="L8072" t="s">
        <v>1847</v>
      </c>
      <c r="M8072" t="s">
        <v>39</v>
      </c>
      <c r="N8072" t="s">
        <v>1848</v>
      </c>
      <c r="O8072" t="s">
        <v>1849</v>
      </c>
      <c r="P8072" t="s">
        <v>42</v>
      </c>
      <c r="Q8072" t="s">
        <v>43</v>
      </c>
      <c r="R8072">
        <v>1</v>
      </c>
      <c r="S8072" t="s">
        <v>1847</v>
      </c>
      <c r="T8072" t="s">
        <v>57</v>
      </c>
      <c r="U8072" t="s">
        <v>1850</v>
      </c>
      <c r="V8072" t="s">
        <v>1851</v>
      </c>
      <c r="W8072" t="s">
        <v>345</v>
      </c>
      <c r="X8072" t="s">
        <v>125</v>
      </c>
      <c r="Y8072">
        <v>11601891</v>
      </c>
      <c r="Z8072" t="s">
        <v>371</v>
      </c>
      <c r="AA8072" t="s">
        <v>275</v>
      </c>
      <c r="AB8072" t="str">
        <f>CONCATENATE(A8072,"-",AA8072)</f>
        <v>10023876-Between 40% and 52%</v>
      </c>
      <c r="AC8072" s="1">
        <v>43374</v>
      </c>
      <c r="AD8072" s="1">
        <v>45291</v>
      </c>
      <c r="AE8072" s="2">
        <v>5885.45</v>
      </c>
    </row>
    <row r="8073" spans="1:31" x14ac:dyDescent="0.25">
      <c r="A8073">
        <v>10023882</v>
      </c>
      <c r="B8073" t="s">
        <v>1852</v>
      </c>
      <c r="C8073" t="s">
        <v>1845</v>
      </c>
      <c r="D8073" t="s">
        <v>1852</v>
      </c>
      <c r="E8073">
        <v>550204001</v>
      </c>
      <c r="F8073" t="s">
        <v>336</v>
      </c>
      <c r="G8073" t="s">
        <v>337</v>
      </c>
      <c r="H8073" t="s">
        <v>252</v>
      </c>
      <c r="I8073" t="s">
        <v>35</v>
      </c>
      <c r="J8073" t="s">
        <v>1853</v>
      </c>
      <c r="K8073" t="s">
        <v>339</v>
      </c>
      <c r="L8073" t="s">
        <v>1854</v>
      </c>
      <c r="M8073" t="s">
        <v>39</v>
      </c>
      <c r="N8073" t="s">
        <v>348</v>
      </c>
      <c r="O8073" t="s">
        <v>1855</v>
      </c>
      <c r="P8073" t="s">
        <v>42</v>
      </c>
      <c r="Q8073" t="s">
        <v>43</v>
      </c>
      <c r="R8073">
        <v>7</v>
      </c>
      <c r="S8073" t="s">
        <v>1854</v>
      </c>
      <c r="T8073" t="s">
        <v>62</v>
      </c>
      <c r="U8073" t="s">
        <v>1856</v>
      </c>
      <c r="V8073" t="s">
        <v>1857</v>
      </c>
      <c r="W8073" t="s">
        <v>48</v>
      </c>
      <c r="X8073" t="s">
        <v>125</v>
      </c>
      <c r="Y8073">
        <v>71603516</v>
      </c>
      <c r="Z8073" t="s">
        <v>250</v>
      </c>
      <c r="AA8073" t="s">
        <v>251</v>
      </c>
      <c r="AB8073" t="str">
        <f>CONCATENATE(A8073,"-",AA8073)</f>
        <v>10023882-Between 30% and 35%</v>
      </c>
      <c r="AC8073" s="1">
        <v>44378</v>
      </c>
      <c r="AD8073" s="1">
        <v>44742</v>
      </c>
      <c r="AE8073" s="2">
        <v>45.52</v>
      </c>
    </row>
    <row r="8074" spans="1:31" x14ac:dyDescent="0.25">
      <c r="A8074">
        <v>10023882</v>
      </c>
      <c r="B8074" t="s">
        <v>1852</v>
      </c>
      <c r="C8074" t="s">
        <v>1852</v>
      </c>
      <c r="D8074" t="s">
        <v>1852</v>
      </c>
      <c r="E8074">
        <v>550204001</v>
      </c>
      <c r="F8074" t="s">
        <v>336</v>
      </c>
      <c r="G8074" t="s">
        <v>337</v>
      </c>
      <c r="H8074" t="s">
        <v>53</v>
      </c>
      <c r="I8074" t="s">
        <v>54</v>
      </c>
      <c r="J8074" t="s">
        <v>1858</v>
      </c>
      <c r="K8074" t="s">
        <v>339</v>
      </c>
      <c r="L8074" t="s">
        <v>1854</v>
      </c>
      <c r="M8074" t="s">
        <v>39</v>
      </c>
      <c r="N8074" t="s">
        <v>348</v>
      </c>
      <c r="O8074" t="s">
        <v>1855</v>
      </c>
      <c r="P8074" t="s">
        <v>42</v>
      </c>
      <c r="Q8074" t="s">
        <v>43</v>
      </c>
      <c r="R8074">
        <v>9</v>
      </c>
      <c r="S8074" t="s">
        <v>1854</v>
      </c>
      <c r="T8074" t="s">
        <v>57</v>
      </c>
      <c r="U8074" t="s">
        <v>1856</v>
      </c>
      <c r="V8074" t="s">
        <v>1859</v>
      </c>
      <c r="W8074" t="s">
        <v>48</v>
      </c>
      <c r="X8074" t="s">
        <v>125</v>
      </c>
      <c r="Y8074">
        <v>71601107</v>
      </c>
      <c r="Z8074" t="s">
        <v>250</v>
      </c>
      <c r="AA8074" t="s">
        <v>251</v>
      </c>
      <c r="AB8074" t="str">
        <f>CONCATENATE(A8074,"-",AA8074)</f>
        <v>10023882-Between 30% and 35%</v>
      </c>
      <c r="AC8074" s="1">
        <v>44743</v>
      </c>
      <c r="AD8074" s="1">
        <v>45107</v>
      </c>
      <c r="AE8074" s="2">
        <v>45992.55</v>
      </c>
    </row>
    <row r="8075" spans="1:31" x14ac:dyDescent="0.25">
      <c r="A8075">
        <v>10023921</v>
      </c>
      <c r="B8075" t="s">
        <v>285</v>
      </c>
      <c r="C8075" t="s">
        <v>285</v>
      </c>
      <c r="D8075" t="s">
        <v>285</v>
      </c>
      <c r="E8075">
        <v>110470400</v>
      </c>
      <c r="F8075" t="s">
        <v>98</v>
      </c>
      <c r="G8075" t="s">
        <v>98</v>
      </c>
      <c r="H8075" t="s">
        <v>586</v>
      </c>
      <c r="I8075" t="s">
        <v>35</v>
      </c>
      <c r="J8075" t="s">
        <v>1860</v>
      </c>
      <c r="K8075" t="s">
        <v>101</v>
      </c>
      <c r="L8075" t="s">
        <v>1861</v>
      </c>
      <c r="M8075" t="s">
        <v>228</v>
      </c>
      <c r="N8075" t="s">
        <v>229</v>
      </c>
      <c r="O8075" t="s">
        <v>1862</v>
      </c>
      <c r="P8075" t="s">
        <v>69</v>
      </c>
      <c r="Q8075" t="s">
        <v>43</v>
      </c>
      <c r="R8075">
        <v>12</v>
      </c>
      <c r="S8075" t="s">
        <v>1861</v>
      </c>
      <c r="T8075" t="s">
        <v>62</v>
      </c>
      <c r="U8075" t="s">
        <v>1863</v>
      </c>
      <c r="V8075" t="s">
        <v>1864</v>
      </c>
      <c r="W8075" t="s">
        <v>151</v>
      </c>
      <c r="X8075" t="s">
        <v>125</v>
      </c>
      <c r="Y8075">
        <v>71643887</v>
      </c>
      <c r="Z8075" t="s">
        <v>371</v>
      </c>
      <c r="AA8075" t="s">
        <v>275</v>
      </c>
      <c r="AB8075" t="str">
        <f>CONCATENATE(A8075,"-",AA8075)</f>
        <v>10023921-Between 40% and 52%</v>
      </c>
      <c r="AC8075" s="1">
        <v>44378</v>
      </c>
      <c r="AD8075" s="1">
        <v>44742</v>
      </c>
      <c r="AE8075" s="2">
        <v>501.99</v>
      </c>
    </row>
    <row r="8076" spans="1:31" x14ac:dyDescent="0.25">
      <c r="A8076">
        <v>10023937</v>
      </c>
      <c r="B8076" t="s">
        <v>457</v>
      </c>
      <c r="C8076" t="s">
        <v>1865</v>
      </c>
      <c r="D8076" t="s">
        <v>1865</v>
      </c>
      <c r="E8076">
        <v>550211123</v>
      </c>
      <c r="F8076" t="s">
        <v>336</v>
      </c>
      <c r="G8076" t="s">
        <v>337</v>
      </c>
      <c r="H8076" t="s">
        <v>133</v>
      </c>
      <c r="I8076" t="s">
        <v>35</v>
      </c>
      <c r="J8076" t="s">
        <v>1866</v>
      </c>
      <c r="K8076" t="s">
        <v>339</v>
      </c>
      <c r="L8076" t="s">
        <v>1867</v>
      </c>
      <c r="M8076" t="s">
        <v>39</v>
      </c>
      <c r="N8076" t="s">
        <v>1848</v>
      </c>
      <c r="O8076" t="s">
        <v>1868</v>
      </c>
      <c r="P8076" t="s">
        <v>42</v>
      </c>
      <c r="Q8076" t="s">
        <v>43</v>
      </c>
      <c r="R8076">
        <v>4</v>
      </c>
      <c r="S8076" t="s">
        <v>1869</v>
      </c>
      <c r="T8076" t="s">
        <v>60</v>
      </c>
      <c r="U8076" t="s">
        <v>1850</v>
      </c>
      <c r="V8076" t="s">
        <v>1870</v>
      </c>
      <c r="W8076" t="s">
        <v>151</v>
      </c>
      <c r="X8076" t="s">
        <v>125</v>
      </c>
      <c r="Y8076">
        <v>71600960</v>
      </c>
      <c r="Z8076" t="s">
        <v>250</v>
      </c>
      <c r="AA8076" t="s">
        <v>251</v>
      </c>
      <c r="AB8076" t="str">
        <f>CONCATENATE(A8076,"-",AA8076)</f>
        <v>10023937-Between 30% and 35%</v>
      </c>
      <c r="AC8076" s="1">
        <v>43466</v>
      </c>
      <c r="AD8076" s="1">
        <v>44926</v>
      </c>
      <c r="AE8076" s="2">
        <v>284.64</v>
      </c>
    </row>
    <row r="8077" spans="1:31" x14ac:dyDescent="0.25">
      <c r="A8077">
        <v>10023948</v>
      </c>
      <c r="B8077" t="s">
        <v>1877</v>
      </c>
      <c r="C8077" t="s">
        <v>1877</v>
      </c>
      <c r="D8077" t="s">
        <v>1877</v>
      </c>
      <c r="E8077">
        <v>580000700</v>
      </c>
      <c r="F8077" t="s">
        <v>173</v>
      </c>
      <c r="G8077" t="s">
        <v>174</v>
      </c>
      <c r="H8077" t="s">
        <v>53</v>
      </c>
      <c r="I8077" t="s">
        <v>54</v>
      </c>
      <c r="J8077" t="s">
        <v>1879</v>
      </c>
      <c r="K8077" t="s">
        <v>325</v>
      </c>
      <c r="L8077" t="s">
        <v>1880</v>
      </c>
      <c r="M8077" t="s">
        <v>66</v>
      </c>
      <c r="N8077" t="s">
        <v>67</v>
      </c>
      <c r="O8077" t="s">
        <v>1881</v>
      </c>
      <c r="P8077" t="s">
        <v>69</v>
      </c>
      <c r="Q8077" t="s">
        <v>43</v>
      </c>
      <c r="R8077">
        <v>10</v>
      </c>
      <c r="S8077" t="s">
        <v>1880</v>
      </c>
      <c r="T8077" t="s">
        <v>57</v>
      </c>
      <c r="U8077" t="s">
        <v>186</v>
      </c>
      <c r="V8077" t="s">
        <v>1883</v>
      </c>
      <c r="W8077" t="s">
        <v>48</v>
      </c>
      <c r="X8077" t="s">
        <v>125</v>
      </c>
      <c r="Y8077">
        <v>12620122</v>
      </c>
      <c r="Z8077" t="s">
        <v>250</v>
      </c>
      <c r="AA8077" t="s">
        <v>251</v>
      </c>
      <c r="AB8077" t="str">
        <f>CONCATENATE(A8077,"-",AA8077)</f>
        <v>10023948-Between 30% and 35%</v>
      </c>
      <c r="AC8077" s="1">
        <v>44377</v>
      </c>
      <c r="AD8077" s="1">
        <v>44741</v>
      </c>
      <c r="AE8077" s="2">
        <v>809.72</v>
      </c>
    </row>
    <row r="8078" spans="1:31" x14ac:dyDescent="0.25">
      <c r="A8078">
        <v>10023948</v>
      </c>
      <c r="B8078" t="s">
        <v>97</v>
      </c>
      <c r="C8078" t="s">
        <v>1877</v>
      </c>
      <c r="D8078" t="s">
        <v>97</v>
      </c>
      <c r="E8078">
        <v>110620400</v>
      </c>
      <c r="F8078" t="s">
        <v>98</v>
      </c>
      <c r="G8078" t="s">
        <v>98</v>
      </c>
      <c r="H8078" t="s">
        <v>53</v>
      </c>
      <c r="I8078" t="s">
        <v>54</v>
      </c>
      <c r="J8078" t="s">
        <v>1879</v>
      </c>
      <c r="K8078" t="s">
        <v>325</v>
      </c>
      <c r="L8078" t="s">
        <v>1880</v>
      </c>
      <c r="M8078" t="s">
        <v>66</v>
      </c>
      <c r="N8078" t="s">
        <v>67</v>
      </c>
      <c r="O8078" t="s">
        <v>1881</v>
      </c>
      <c r="P8078" t="s">
        <v>69</v>
      </c>
      <c r="Q8078" t="s">
        <v>43</v>
      </c>
      <c r="R8078">
        <v>12</v>
      </c>
      <c r="S8078" t="s">
        <v>4964</v>
      </c>
      <c r="T8078" t="s">
        <v>57</v>
      </c>
      <c r="U8078" t="s">
        <v>186</v>
      </c>
      <c r="V8078" t="s">
        <v>1883</v>
      </c>
      <c r="W8078" t="s">
        <v>48</v>
      </c>
      <c r="X8078" t="s">
        <v>125</v>
      </c>
      <c r="Y8078">
        <v>12620122</v>
      </c>
      <c r="Z8078" t="s">
        <v>250</v>
      </c>
      <c r="AA8078" t="s">
        <v>251</v>
      </c>
      <c r="AB8078" t="str">
        <f>CONCATENATE(A8078,"-",AA8078)</f>
        <v>10023948-Between 30% and 35%</v>
      </c>
      <c r="AC8078" s="1">
        <v>44377</v>
      </c>
      <c r="AD8078" s="1">
        <v>44741</v>
      </c>
      <c r="AE8078" s="2">
        <v>-377.4</v>
      </c>
    </row>
    <row r="8079" spans="1:31" x14ac:dyDescent="0.25">
      <c r="A8079">
        <v>10023953</v>
      </c>
      <c r="B8079" t="s">
        <v>1884</v>
      </c>
      <c r="C8079" t="s">
        <v>217</v>
      </c>
      <c r="D8079" t="s">
        <v>1884</v>
      </c>
      <c r="E8079">
        <v>866020900</v>
      </c>
      <c r="F8079" t="s">
        <v>537</v>
      </c>
      <c r="G8079" t="s">
        <v>537</v>
      </c>
      <c r="H8079" t="s">
        <v>212</v>
      </c>
      <c r="I8079" t="s">
        <v>35</v>
      </c>
      <c r="J8079" t="s">
        <v>1885</v>
      </c>
      <c r="K8079" t="s">
        <v>1353</v>
      </c>
      <c r="L8079" t="s">
        <v>1886</v>
      </c>
      <c r="M8079" t="s">
        <v>39</v>
      </c>
      <c r="N8079" t="s">
        <v>40</v>
      </c>
      <c r="O8079" t="s">
        <v>1887</v>
      </c>
      <c r="P8079" t="s">
        <v>42</v>
      </c>
      <c r="Q8079" t="s">
        <v>43</v>
      </c>
      <c r="R8079">
        <v>15</v>
      </c>
      <c r="S8079" t="s">
        <v>1886</v>
      </c>
      <c r="T8079" t="s">
        <v>213</v>
      </c>
      <c r="U8079" t="s">
        <v>46</v>
      </c>
      <c r="V8079" t="s">
        <v>1888</v>
      </c>
      <c r="W8079" t="s">
        <v>48</v>
      </c>
      <c r="X8079" t="s">
        <v>49</v>
      </c>
      <c r="Y8079">
        <v>11601892</v>
      </c>
      <c r="Z8079" t="s">
        <v>72</v>
      </c>
      <c r="AA8079">
        <v>0.26</v>
      </c>
      <c r="AB8079" t="str">
        <f>CONCATENATE(A8079,"-",AA8079)</f>
        <v>10023953-0.26</v>
      </c>
      <c r="AC8079" s="1">
        <v>43373</v>
      </c>
      <c r="AD8079" s="1">
        <v>45198</v>
      </c>
      <c r="AE8079" s="2">
        <v>953.11</v>
      </c>
    </row>
    <row r="8080" spans="1:31" x14ac:dyDescent="0.25">
      <c r="A8080">
        <v>10023953</v>
      </c>
      <c r="B8080" t="s">
        <v>217</v>
      </c>
      <c r="C8080" t="s">
        <v>217</v>
      </c>
      <c r="D8080" t="s">
        <v>217</v>
      </c>
      <c r="E8080">
        <v>896400901</v>
      </c>
      <c r="F8080" t="s">
        <v>192</v>
      </c>
      <c r="G8080" t="s">
        <v>192</v>
      </c>
      <c r="H8080" t="s">
        <v>73</v>
      </c>
      <c r="I8080" t="s">
        <v>35</v>
      </c>
      <c r="J8080" t="s">
        <v>1885</v>
      </c>
      <c r="K8080" t="s">
        <v>1353</v>
      </c>
      <c r="L8080" t="s">
        <v>1886</v>
      </c>
      <c r="M8080" t="s">
        <v>39</v>
      </c>
      <c r="N8080" t="s">
        <v>40</v>
      </c>
      <c r="O8080" t="s">
        <v>1887</v>
      </c>
      <c r="P8080" t="s">
        <v>42</v>
      </c>
      <c r="Q8080" t="s">
        <v>43</v>
      </c>
      <c r="R8080">
        <v>16</v>
      </c>
      <c r="S8080" t="s">
        <v>1889</v>
      </c>
      <c r="T8080" t="s">
        <v>60</v>
      </c>
      <c r="U8080" t="s">
        <v>46</v>
      </c>
      <c r="V8080" t="s">
        <v>1888</v>
      </c>
      <c r="W8080" t="s">
        <v>48</v>
      </c>
      <c r="X8080" t="s">
        <v>49</v>
      </c>
      <c r="Y8080">
        <v>11601892</v>
      </c>
      <c r="Z8080" t="s">
        <v>72</v>
      </c>
      <c r="AA8080">
        <v>0.26</v>
      </c>
      <c r="AB8080" t="str">
        <f>CONCATENATE(A8080,"-",AA8080)</f>
        <v>10023953-0.26</v>
      </c>
      <c r="AC8080" s="1">
        <v>43373</v>
      </c>
      <c r="AD8080" s="1">
        <v>45198</v>
      </c>
      <c r="AE8080" s="2">
        <v>1071.8399999999999</v>
      </c>
    </row>
    <row r="8081" spans="1:31" x14ac:dyDescent="0.25">
      <c r="A8081">
        <v>10023953</v>
      </c>
      <c r="B8081" t="s">
        <v>172</v>
      </c>
      <c r="C8081" t="s">
        <v>217</v>
      </c>
      <c r="D8081" t="s">
        <v>172</v>
      </c>
      <c r="E8081">
        <v>580000500</v>
      </c>
      <c r="F8081" t="s">
        <v>173</v>
      </c>
      <c r="G8081" t="s">
        <v>174</v>
      </c>
      <c r="H8081" t="s">
        <v>333</v>
      </c>
      <c r="I8081" t="s">
        <v>35</v>
      </c>
      <c r="J8081" t="s">
        <v>1885</v>
      </c>
      <c r="K8081" t="s">
        <v>1353</v>
      </c>
      <c r="L8081" t="s">
        <v>1886</v>
      </c>
      <c r="M8081" t="s">
        <v>39</v>
      </c>
      <c r="N8081" t="s">
        <v>40</v>
      </c>
      <c r="O8081" t="s">
        <v>1887</v>
      </c>
      <c r="P8081" t="s">
        <v>42</v>
      </c>
      <c r="Q8081" t="s">
        <v>43</v>
      </c>
      <c r="R8081">
        <v>14</v>
      </c>
      <c r="S8081" t="s">
        <v>1892</v>
      </c>
      <c r="T8081" t="s">
        <v>62</v>
      </c>
      <c r="U8081" t="s">
        <v>46</v>
      </c>
      <c r="V8081" t="s">
        <v>1888</v>
      </c>
      <c r="W8081" t="s">
        <v>48</v>
      </c>
      <c r="X8081" t="s">
        <v>49</v>
      </c>
      <c r="Y8081">
        <v>11601892</v>
      </c>
      <c r="Z8081" t="s">
        <v>72</v>
      </c>
      <c r="AA8081">
        <v>0.26</v>
      </c>
      <c r="AB8081" t="str">
        <f>CONCATENATE(A8081,"-",AA8081)</f>
        <v>10023953-0.26</v>
      </c>
      <c r="AC8081" s="1">
        <v>43373</v>
      </c>
      <c r="AD8081" s="1">
        <v>45198</v>
      </c>
      <c r="AE8081" s="2">
        <v>123.23</v>
      </c>
    </row>
    <row r="8082" spans="1:31" x14ac:dyDescent="0.25">
      <c r="A8082">
        <v>10023962</v>
      </c>
      <c r="B8082" t="s">
        <v>1893</v>
      </c>
      <c r="C8082" t="s">
        <v>1893</v>
      </c>
      <c r="D8082" t="s">
        <v>1893</v>
      </c>
      <c r="E8082">
        <v>492110070</v>
      </c>
      <c r="F8082" t="s">
        <v>180</v>
      </c>
      <c r="G8082" t="s">
        <v>181</v>
      </c>
      <c r="H8082" t="s">
        <v>53</v>
      </c>
      <c r="I8082" t="s">
        <v>54</v>
      </c>
      <c r="J8082" t="s">
        <v>1894</v>
      </c>
      <c r="K8082" t="s">
        <v>165</v>
      </c>
      <c r="L8082" t="s">
        <v>1895</v>
      </c>
      <c r="M8082" t="s">
        <v>290</v>
      </c>
      <c r="N8082" t="s">
        <v>240</v>
      </c>
      <c r="O8082" t="s">
        <v>1896</v>
      </c>
      <c r="P8082" t="s">
        <v>69</v>
      </c>
      <c r="Q8082" t="s">
        <v>43</v>
      </c>
      <c r="R8082">
        <v>3</v>
      </c>
      <c r="S8082" t="s">
        <v>1895</v>
      </c>
      <c r="T8082" t="s">
        <v>57</v>
      </c>
      <c r="U8082" t="s">
        <v>1897</v>
      </c>
      <c r="V8082" t="s">
        <v>1898</v>
      </c>
      <c r="W8082" t="s">
        <v>151</v>
      </c>
      <c r="X8082" t="s">
        <v>125</v>
      </c>
      <c r="Y8082">
        <v>71680809</v>
      </c>
      <c r="Z8082" t="s">
        <v>371</v>
      </c>
      <c r="AA8082" t="s">
        <v>275</v>
      </c>
      <c r="AB8082" t="str">
        <f>CONCATENATE(A8082,"-",AA8082)</f>
        <v>10023962-Between 40% and 52%</v>
      </c>
      <c r="AC8082" s="1">
        <v>43363</v>
      </c>
      <c r="AD8082" s="1">
        <v>45169</v>
      </c>
      <c r="AE8082" s="2">
        <v>2025.54</v>
      </c>
    </row>
    <row r="8083" spans="1:31" x14ac:dyDescent="0.25">
      <c r="A8083">
        <v>10023962</v>
      </c>
      <c r="B8083" t="s">
        <v>1893</v>
      </c>
      <c r="C8083" t="s">
        <v>1893</v>
      </c>
      <c r="D8083" t="s">
        <v>1893</v>
      </c>
      <c r="E8083">
        <v>492110070</v>
      </c>
      <c r="F8083" t="s">
        <v>180</v>
      </c>
      <c r="G8083" t="s">
        <v>181</v>
      </c>
      <c r="H8083" t="s">
        <v>93</v>
      </c>
      <c r="I8083" t="s">
        <v>35</v>
      </c>
      <c r="J8083" t="s">
        <v>1894</v>
      </c>
      <c r="K8083" t="s">
        <v>165</v>
      </c>
      <c r="L8083" t="s">
        <v>1895</v>
      </c>
      <c r="M8083" t="s">
        <v>290</v>
      </c>
      <c r="N8083" t="s">
        <v>240</v>
      </c>
      <c r="O8083" t="s">
        <v>1896</v>
      </c>
      <c r="P8083" t="s">
        <v>69</v>
      </c>
      <c r="Q8083" t="s">
        <v>43</v>
      </c>
      <c r="R8083">
        <v>4</v>
      </c>
      <c r="S8083" t="s">
        <v>1895</v>
      </c>
      <c r="T8083" t="s">
        <v>62</v>
      </c>
      <c r="U8083" t="s">
        <v>1897</v>
      </c>
      <c r="V8083" t="s">
        <v>1898</v>
      </c>
      <c r="W8083" t="s">
        <v>151</v>
      </c>
      <c r="X8083" t="s">
        <v>125</v>
      </c>
      <c r="Y8083">
        <v>71680809</v>
      </c>
      <c r="Z8083" t="s">
        <v>371</v>
      </c>
      <c r="AA8083" t="s">
        <v>275</v>
      </c>
      <c r="AB8083" t="str">
        <f>CONCATENATE(A8083,"-",AA8083)</f>
        <v>10023962-Between 40% and 52%</v>
      </c>
      <c r="AC8083" s="1">
        <v>43363</v>
      </c>
      <c r="AD8083" s="1">
        <v>45169</v>
      </c>
      <c r="AE8083" s="2">
        <v>85.92</v>
      </c>
    </row>
    <row r="8084" spans="1:31" x14ac:dyDescent="0.25">
      <c r="A8084">
        <v>10023985</v>
      </c>
      <c r="B8084" t="s">
        <v>630</v>
      </c>
      <c r="C8084" t="s">
        <v>630</v>
      </c>
      <c r="D8084" t="s">
        <v>630</v>
      </c>
      <c r="E8084">
        <v>310930070</v>
      </c>
      <c r="F8084" t="s">
        <v>142</v>
      </c>
      <c r="G8084" t="s">
        <v>143</v>
      </c>
      <c r="H8084" t="s">
        <v>236</v>
      </c>
      <c r="I8084" t="s">
        <v>35</v>
      </c>
      <c r="J8084" t="s">
        <v>6385</v>
      </c>
      <c r="K8084" t="s">
        <v>146</v>
      </c>
      <c r="L8084" t="s">
        <v>6039</v>
      </c>
      <c r="M8084" t="s">
        <v>525</v>
      </c>
      <c r="N8084" t="s">
        <v>240</v>
      </c>
      <c r="O8084" t="s">
        <v>6386</v>
      </c>
      <c r="P8084" t="s">
        <v>69</v>
      </c>
      <c r="Q8084" t="s">
        <v>43</v>
      </c>
      <c r="R8084">
        <v>5</v>
      </c>
      <c r="S8084" t="s">
        <v>2392</v>
      </c>
      <c r="T8084" t="s">
        <v>45</v>
      </c>
      <c r="U8084" t="s">
        <v>6387</v>
      </c>
      <c r="V8084" t="s">
        <v>6388</v>
      </c>
      <c r="W8084" t="s">
        <v>151</v>
      </c>
      <c r="X8084" t="s">
        <v>125</v>
      </c>
      <c r="Y8084">
        <v>11690003</v>
      </c>
      <c r="Z8084" t="s">
        <v>274</v>
      </c>
      <c r="AA8084" t="s">
        <v>275</v>
      </c>
      <c r="AB8084" t="str">
        <f>CONCATENATE(A8084,"-",AA8084)</f>
        <v>10023985-Between 40% and 52%</v>
      </c>
      <c r="AC8084" s="1">
        <v>43983</v>
      </c>
      <c r="AD8084" s="1">
        <v>44742</v>
      </c>
      <c r="AE8084" s="2">
        <v>1094.76</v>
      </c>
    </row>
    <row r="8085" spans="1:31" x14ac:dyDescent="0.25">
      <c r="A8085">
        <v>10023985</v>
      </c>
      <c r="B8085" t="s">
        <v>630</v>
      </c>
      <c r="C8085" t="s">
        <v>630</v>
      </c>
      <c r="D8085" t="s">
        <v>630</v>
      </c>
      <c r="E8085">
        <v>310930070</v>
      </c>
      <c r="F8085" t="s">
        <v>142</v>
      </c>
      <c r="G8085" t="s">
        <v>143</v>
      </c>
      <c r="H8085" t="s">
        <v>299</v>
      </c>
      <c r="I8085" t="s">
        <v>35</v>
      </c>
      <c r="J8085" t="s">
        <v>6385</v>
      </c>
      <c r="K8085" t="s">
        <v>146</v>
      </c>
      <c r="L8085" t="s">
        <v>6039</v>
      </c>
      <c r="M8085" t="s">
        <v>525</v>
      </c>
      <c r="N8085" t="s">
        <v>240</v>
      </c>
      <c r="O8085" t="s">
        <v>6386</v>
      </c>
      <c r="P8085" t="s">
        <v>69</v>
      </c>
      <c r="Q8085" t="s">
        <v>43</v>
      </c>
      <c r="R8085">
        <v>5</v>
      </c>
      <c r="S8085" t="s">
        <v>2392</v>
      </c>
      <c r="T8085" t="s">
        <v>60</v>
      </c>
      <c r="U8085" t="s">
        <v>6387</v>
      </c>
      <c r="V8085" t="s">
        <v>6388</v>
      </c>
      <c r="W8085" t="s">
        <v>151</v>
      </c>
      <c r="X8085" t="s">
        <v>125</v>
      </c>
      <c r="Y8085">
        <v>11690003</v>
      </c>
      <c r="Z8085" t="s">
        <v>274</v>
      </c>
      <c r="AA8085" t="s">
        <v>275</v>
      </c>
      <c r="AB8085" t="str">
        <f>CONCATENATE(A8085,"-",AA8085)</f>
        <v>10023985-Between 40% and 52%</v>
      </c>
      <c r="AC8085" s="1">
        <v>43983</v>
      </c>
      <c r="AD8085" s="1">
        <v>44742</v>
      </c>
      <c r="AE8085" s="2">
        <v>10.77</v>
      </c>
    </row>
    <row r="8086" spans="1:31" x14ac:dyDescent="0.25">
      <c r="A8086">
        <v>10024013</v>
      </c>
      <c r="B8086" t="s">
        <v>1290</v>
      </c>
      <c r="C8086" t="s">
        <v>1903</v>
      </c>
      <c r="D8086" s="4" t="s">
        <v>4407</v>
      </c>
      <c r="E8086">
        <v>492210010</v>
      </c>
      <c r="F8086" t="s">
        <v>180</v>
      </c>
      <c r="G8086" t="s">
        <v>181</v>
      </c>
      <c r="H8086" t="s">
        <v>53</v>
      </c>
      <c r="I8086" t="s">
        <v>54</v>
      </c>
      <c r="J8086" t="s">
        <v>1906</v>
      </c>
      <c r="K8086" t="s">
        <v>1609</v>
      </c>
      <c r="L8086" t="s">
        <v>1907</v>
      </c>
      <c r="M8086" t="s">
        <v>39</v>
      </c>
      <c r="N8086" t="s">
        <v>40</v>
      </c>
      <c r="O8086" t="s">
        <v>1908</v>
      </c>
      <c r="P8086" t="s">
        <v>42</v>
      </c>
      <c r="Q8086" t="s">
        <v>43</v>
      </c>
      <c r="R8086">
        <v>9</v>
      </c>
      <c r="S8086" t="s">
        <v>2197</v>
      </c>
      <c r="T8086" t="s">
        <v>57</v>
      </c>
      <c r="U8086" t="s">
        <v>46</v>
      </c>
      <c r="V8086" t="s">
        <v>1909</v>
      </c>
      <c r="W8086" t="s">
        <v>345</v>
      </c>
      <c r="X8086" t="s">
        <v>125</v>
      </c>
      <c r="Y8086">
        <v>71600965</v>
      </c>
      <c r="Z8086" t="s">
        <v>371</v>
      </c>
      <c r="AA8086" t="s">
        <v>275</v>
      </c>
      <c r="AB8086" t="str">
        <f>CONCATENATE(A8086,"-",AA8086)</f>
        <v>10024013-Between 40% and 52%</v>
      </c>
      <c r="AC8086" s="1">
        <v>43373</v>
      </c>
      <c r="AD8086" s="1">
        <v>45169</v>
      </c>
      <c r="AE8086" s="2">
        <v>0</v>
      </c>
    </row>
    <row r="8087" spans="1:31" x14ac:dyDescent="0.25">
      <c r="A8087">
        <v>10024013</v>
      </c>
      <c r="B8087" t="s">
        <v>1903</v>
      </c>
      <c r="C8087" t="s">
        <v>1903</v>
      </c>
      <c r="D8087" t="s">
        <v>1904</v>
      </c>
      <c r="E8087">
        <v>480110011</v>
      </c>
      <c r="F8087" t="s">
        <v>1905</v>
      </c>
      <c r="G8087" t="s">
        <v>420</v>
      </c>
      <c r="H8087" t="s">
        <v>53</v>
      </c>
      <c r="I8087" t="s">
        <v>54</v>
      </c>
      <c r="J8087" t="s">
        <v>1906</v>
      </c>
      <c r="K8087" t="s">
        <v>1609</v>
      </c>
      <c r="L8087" t="s">
        <v>1907</v>
      </c>
      <c r="M8087" t="s">
        <v>39</v>
      </c>
      <c r="N8087" t="s">
        <v>40</v>
      </c>
      <c r="O8087" t="s">
        <v>1908</v>
      </c>
      <c r="P8087" t="s">
        <v>42</v>
      </c>
      <c r="Q8087" t="s">
        <v>43</v>
      </c>
      <c r="R8087">
        <v>7</v>
      </c>
      <c r="S8087" t="s">
        <v>1907</v>
      </c>
      <c r="T8087" t="s">
        <v>57</v>
      </c>
      <c r="U8087" t="s">
        <v>46</v>
      </c>
      <c r="V8087" t="s">
        <v>1909</v>
      </c>
      <c r="W8087" t="s">
        <v>345</v>
      </c>
      <c r="X8087" t="s">
        <v>125</v>
      </c>
      <c r="Y8087">
        <v>71600965</v>
      </c>
      <c r="Z8087" t="s">
        <v>371</v>
      </c>
      <c r="AA8087" t="s">
        <v>275</v>
      </c>
      <c r="AB8087" t="str">
        <f>CONCATENATE(A8087,"-",AA8087)</f>
        <v>10024013-Between 40% and 52%</v>
      </c>
      <c r="AC8087" s="1">
        <v>43373</v>
      </c>
      <c r="AD8087" s="1">
        <v>45169</v>
      </c>
      <c r="AE8087" s="2">
        <v>1182.69</v>
      </c>
    </row>
    <row r="8088" spans="1:31" x14ac:dyDescent="0.25">
      <c r="A8088">
        <v>10024013</v>
      </c>
      <c r="B8088" t="s">
        <v>1903</v>
      </c>
      <c r="C8088" t="s">
        <v>1903</v>
      </c>
      <c r="D8088" t="s">
        <v>1904</v>
      </c>
      <c r="E8088">
        <v>480110011</v>
      </c>
      <c r="F8088" t="s">
        <v>1905</v>
      </c>
      <c r="G8088" t="s">
        <v>420</v>
      </c>
      <c r="H8088" t="s">
        <v>59</v>
      </c>
      <c r="I8088" t="s">
        <v>35</v>
      </c>
      <c r="J8088" t="s">
        <v>1906</v>
      </c>
      <c r="K8088" t="s">
        <v>1609</v>
      </c>
      <c r="L8088" t="s">
        <v>1907</v>
      </c>
      <c r="M8088" t="s">
        <v>39</v>
      </c>
      <c r="N8088" t="s">
        <v>40</v>
      </c>
      <c r="O8088" t="s">
        <v>1908</v>
      </c>
      <c r="P8088" t="s">
        <v>42</v>
      </c>
      <c r="Q8088" t="s">
        <v>43</v>
      </c>
      <c r="R8088">
        <v>7</v>
      </c>
      <c r="S8088" t="s">
        <v>1907</v>
      </c>
      <c r="T8088" t="s">
        <v>60</v>
      </c>
      <c r="U8088" t="s">
        <v>46</v>
      </c>
      <c r="V8088" t="s">
        <v>1909</v>
      </c>
      <c r="W8088" t="s">
        <v>345</v>
      </c>
      <c r="X8088" t="s">
        <v>125</v>
      </c>
      <c r="Y8088">
        <v>71600965</v>
      </c>
      <c r="Z8088" t="s">
        <v>371</v>
      </c>
      <c r="AA8088" t="s">
        <v>275</v>
      </c>
      <c r="AB8088" t="str">
        <f>CONCATENATE(A8088,"-",AA8088)</f>
        <v>10024013-Between 40% and 52%</v>
      </c>
      <c r="AC8088" s="1">
        <v>43373</v>
      </c>
      <c r="AD8088" s="1">
        <v>45169</v>
      </c>
      <c r="AE8088" s="2">
        <v>559.74</v>
      </c>
    </row>
    <row r="8089" spans="1:31" x14ac:dyDescent="0.25">
      <c r="A8089">
        <v>10024016</v>
      </c>
      <c r="B8089" t="s">
        <v>1910</v>
      </c>
      <c r="C8089" t="s">
        <v>1910</v>
      </c>
      <c r="D8089" t="s">
        <v>1910</v>
      </c>
      <c r="E8089">
        <v>110570400</v>
      </c>
      <c r="F8089" t="s">
        <v>98</v>
      </c>
      <c r="G8089" t="s">
        <v>98</v>
      </c>
      <c r="H8089" t="s">
        <v>216</v>
      </c>
      <c r="I8089" t="s">
        <v>35</v>
      </c>
      <c r="J8089" t="s">
        <v>5979</v>
      </c>
      <c r="K8089" t="s">
        <v>101</v>
      </c>
      <c r="L8089" t="s">
        <v>1912</v>
      </c>
      <c r="M8089" t="s">
        <v>228</v>
      </c>
      <c r="N8089" t="s">
        <v>229</v>
      </c>
      <c r="O8089" t="s">
        <v>1913</v>
      </c>
      <c r="P8089" t="s">
        <v>69</v>
      </c>
      <c r="Q8089" t="s">
        <v>43</v>
      </c>
      <c r="R8089">
        <v>3</v>
      </c>
      <c r="S8089" t="s">
        <v>1912</v>
      </c>
      <c r="T8089" t="s">
        <v>62</v>
      </c>
      <c r="U8089" t="s">
        <v>903</v>
      </c>
      <c r="V8089" t="s">
        <v>5980</v>
      </c>
      <c r="W8089" t="s">
        <v>48</v>
      </c>
      <c r="X8089" t="s">
        <v>125</v>
      </c>
      <c r="Y8089">
        <v>71640545</v>
      </c>
      <c r="Z8089" t="s">
        <v>84</v>
      </c>
      <c r="AA8089" t="s">
        <v>85</v>
      </c>
      <c r="AB8089" t="str">
        <f>CONCATENATE(A8089,"-",AA8089)</f>
        <v>10024016-Zero</v>
      </c>
      <c r="AC8089" s="1">
        <v>43344</v>
      </c>
      <c r="AD8089" s="1">
        <v>45169</v>
      </c>
      <c r="AE8089" s="2">
        <v>175</v>
      </c>
    </row>
    <row r="8090" spans="1:31" x14ac:dyDescent="0.25">
      <c r="A8090">
        <v>10024016</v>
      </c>
      <c r="B8090" t="s">
        <v>905</v>
      </c>
      <c r="C8090" t="s">
        <v>1910</v>
      </c>
      <c r="D8090" t="s">
        <v>905</v>
      </c>
      <c r="E8090">
        <v>524990000</v>
      </c>
      <c r="F8090" t="s">
        <v>389</v>
      </c>
      <c r="G8090" t="s">
        <v>390</v>
      </c>
      <c r="H8090" t="s">
        <v>236</v>
      </c>
      <c r="I8090" t="s">
        <v>35</v>
      </c>
      <c r="J8090" t="s">
        <v>1911</v>
      </c>
      <c r="K8090" t="s">
        <v>101</v>
      </c>
      <c r="L8090" t="s">
        <v>1912</v>
      </c>
      <c r="M8090" t="s">
        <v>228</v>
      </c>
      <c r="N8090" t="s">
        <v>229</v>
      </c>
      <c r="O8090" t="s">
        <v>1913</v>
      </c>
      <c r="P8090" t="s">
        <v>69</v>
      </c>
      <c r="Q8090" t="s">
        <v>43</v>
      </c>
      <c r="R8090">
        <v>2</v>
      </c>
      <c r="S8090" t="s">
        <v>1914</v>
      </c>
      <c r="T8090" t="s">
        <v>45</v>
      </c>
      <c r="U8090" t="s">
        <v>903</v>
      </c>
      <c r="V8090" t="s">
        <v>1915</v>
      </c>
      <c r="W8090" t="s">
        <v>48</v>
      </c>
      <c r="X8090" t="s">
        <v>125</v>
      </c>
      <c r="Y8090">
        <v>71640421</v>
      </c>
      <c r="Z8090" t="s">
        <v>250</v>
      </c>
      <c r="AA8090" t="s">
        <v>251</v>
      </c>
      <c r="AB8090" t="str">
        <f>CONCATENATE(A8090,"-",AA8090)</f>
        <v>10024016-Between 30% and 35%</v>
      </c>
      <c r="AC8090" s="1">
        <v>43344</v>
      </c>
      <c r="AD8090" s="1">
        <v>45169</v>
      </c>
      <c r="AE8090" s="2">
        <v>3310.9</v>
      </c>
    </row>
    <row r="8091" spans="1:31" x14ac:dyDescent="0.25">
      <c r="A8091">
        <v>10024037</v>
      </c>
      <c r="B8091" t="s">
        <v>1922</v>
      </c>
      <c r="C8091" t="s">
        <v>1922</v>
      </c>
      <c r="D8091" t="s">
        <v>1922</v>
      </c>
      <c r="E8091">
        <v>310890071</v>
      </c>
      <c r="F8091" t="s">
        <v>142</v>
      </c>
      <c r="G8091" t="s">
        <v>143</v>
      </c>
      <c r="H8091" t="s">
        <v>99</v>
      </c>
      <c r="I8091" t="s">
        <v>35</v>
      </c>
      <c r="J8091" t="s">
        <v>5414</v>
      </c>
      <c r="K8091" t="s">
        <v>146</v>
      </c>
      <c r="L8091" t="s">
        <v>3221</v>
      </c>
      <c r="M8091" t="s">
        <v>525</v>
      </c>
      <c r="N8091" t="s">
        <v>240</v>
      </c>
      <c r="O8091" t="s">
        <v>1924</v>
      </c>
      <c r="P8091" t="s">
        <v>69</v>
      </c>
      <c r="Q8091" t="s">
        <v>43</v>
      </c>
      <c r="R8091">
        <v>55</v>
      </c>
      <c r="S8091" t="s">
        <v>3221</v>
      </c>
      <c r="T8091" t="s">
        <v>60</v>
      </c>
      <c r="U8091" t="s">
        <v>1925</v>
      </c>
      <c r="V8091" t="s">
        <v>5415</v>
      </c>
      <c r="W8091" t="s">
        <v>151</v>
      </c>
      <c r="X8091" t="s">
        <v>125</v>
      </c>
      <c r="Y8091">
        <v>71690177</v>
      </c>
      <c r="Z8091" t="s">
        <v>274</v>
      </c>
      <c r="AA8091" t="s">
        <v>275</v>
      </c>
      <c r="AB8091" t="str">
        <f>CONCATENATE(A8091,"-",AA8091)</f>
        <v>10024037-Between 40% and 52%</v>
      </c>
      <c r="AC8091" s="1">
        <v>44536</v>
      </c>
      <c r="AD8091" s="1">
        <v>45016</v>
      </c>
      <c r="AE8091" s="2">
        <v>270.54000000000002</v>
      </c>
    </row>
    <row r="8092" spans="1:31" x14ac:dyDescent="0.25">
      <c r="A8092">
        <v>10024037</v>
      </c>
      <c r="B8092" t="s">
        <v>141</v>
      </c>
      <c r="C8092" t="s">
        <v>141</v>
      </c>
      <c r="D8092" t="s">
        <v>141</v>
      </c>
      <c r="E8092">
        <v>310900070</v>
      </c>
      <c r="F8092" t="s">
        <v>142</v>
      </c>
      <c r="G8092" t="s">
        <v>143</v>
      </c>
      <c r="H8092" t="s">
        <v>299</v>
      </c>
      <c r="I8092" t="s">
        <v>35</v>
      </c>
      <c r="J8092" t="s">
        <v>1927</v>
      </c>
      <c r="K8092" t="s">
        <v>146</v>
      </c>
      <c r="L8092" t="s">
        <v>1928</v>
      </c>
      <c r="M8092" t="s">
        <v>525</v>
      </c>
      <c r="N8092" t="s">
        <v>240</v>
      </c>
      <c r="O8092" t="s">
        <v>1924</v>
      </c>
      <c r="P8092" t="s">
        <v>69</v>
      </c>
      <c r="Q8092" t="s">
        <v>43</v>
      </c>
      <c r="R8092">
        <v>53</v>
      </c>
      <c r="S8092" t="s">
        <v>1928</v>
      </c>
      <c r="T8092" t="s">
        <v>60</v>
      </c>
      <c r="U8092" t="s">
        <v>1925</v>
      </c>
      <c r="V8092" t="s">
        <v>1929</v>
      </c>
      <c r="W8092" t="s">
        <v>151</v>
      </c>
      <c r="X8092" t="s">
        <v>125</v>
      </c>
      <c r="Y8092">
        <v>71690173</v>
      </c>
      <c r="Z8092" t="s">
        <v>274</v>
      </c>
      <c r="AA8092" t="s">
        <v>275</v>
      </c>
      <c r="AB8092" t="str">
        <f>CONCATENATE(A8092,"-",AA8092)</f>
        <v>10024037-Between 40% and 52%</v>
      </c>
      <c r="AC8092" s="1">
        <v>44456</v>
      </c>
      <c r="AD8092" s="1">
        <v>45046</v>
      </c>
      <c r="AE8092" s="2">
        <v>79.13</v>
      </c>
    </row>
    <row r="8093" spans="1:31" x14ac:dyDescent="0.25">
      <c r="A8093">
        <v>10024037</v>
      </c>
      <c r="B8093" t="s">
        <v>141</v>
      </c>
      <c r="C8093" t="s">
        <v>141</v>
      </c>
      <c r="D8093" t="s">
        <v>141</v>
      </c>
      <c r="E8093">
        <v>310900070</v>
      </c>
      <c r="F8093" t="s">
        <v>142</v>
      </c>
      <c r="G8093" t="s">
        <v>143</v>
      </c>
      <c r="H8093" t="s">
        <v>303</v>
      </c>
      <c r="I8093" t="s">
        <v>35</v>
      </c>
      <c r="J8093" t="s">
        <v>1927</v>
      </c>
      <c r="K8093" t="s">
        <v>146</v>
      </c>
      <c r="L8093" t="s">
        <v>1928</v>
      </c>
      <c r="M8093" t="s">
        <v>525</v>
      </c>
      <c r="N8093" t="s">
        <v>240</v>
      </c>
      <c r="O8093" t="s">
        <v>1924</v>
      </c>
      <c r="P8093" t="s">
        <v>69</v>
      </c>
      <c r="Q8093" t="s">
        <v>43</v>
      </c>
      <c r="R8093">
        <v>53</v>
      </c>
      <c r="S8093" t="s">
        <v>1928</v>
      </c>
      <c r="T8093" t="s">
        <v>62</v>
      </c>
      <c r="U8093" t="s">
        <v>1925</v>
      </c>
      <c r="V8093" t="s">
        <v>1929</v>
      </c>
      <c r="W8093" t="s">
        <v>151</v>
      </c>
      <c r="X8093" t="s">
        <v>125</v>
      </c>
      <c r="Y8093">
        <v>71690173</v>
      </c>
      <c r="Z8093" t="s">
        <v>274</v>
      </c>
      <c r="AA8093" t="s">
        <v>275</v>
      </c>
      <c r="AB8093" t="str">
        <f>CONCATENATE(A8093,"-",AA8093)</f>
        <v>10024037-Between 40% and 52%</v>
      </c>
      <c r="AC8093" s="1">
        <v>44456</v>
      </c>
      <c r="AD8093" s="1">
        <v>45046</v>
      </c>
      <c r="AE8093" s="2">
        <v>16.100000000000001</v>
      </c>
    </row>
    <row r="8094" spans="1:31" x14ac:dyDescent="0.25">
      <c r="A8094">
        <v>10024037</v>
      </c>
      <c r="B8094" t="s">
        <v>141</v>
      </c>
      <c r="C8094" t="s">
        <v>141</v>
      </c>
      <c r="D8094" t="s">
        <v>141</v>
      </c>
      <c r="E8094">
        <v>310900070</v>
      </c>
      <c r="F8094" t="s">
        <v>142</v>
      </c>
      <c r="G8094" t="s">
        <v>143</v>
      </c>
      <c r="H8094" t="s">
        <v>216</v>
      </c>
      <c r="I8094" t="s">
        <v>35</v>
      </c>
      <c r="J8094" t="s">
        <v>1927</v>
      </c>
      <c r="K8094" t="s">
        <v>146</v>
      </c>
      <c r="L8094" t="s">
        <v>1928</v>
      </c>
      <c r="M8094" t="s">
        <v>525</v>
      </c>
      <c r="N8094" t="s">
        <v>240</v>
      </c>
      <c r="O8094" t="s">
        <v>1924</v>
      </c>
      <c r="P8094" t="s">
        <v>69</v>
      </c>
      <c r="Q8094" t="s">
        <v>43</v>
      </c>
      <c r="R8094">
        <v>53</v>
      </c>
      <c r="S8094" t="s">
        <v>1928</v>
      </c>
      <c r="T8094" t="s">
        <v>62</v>
      </c>
      <c r="U8094" t="s">
        <v>1925</v>
      </c>
      <c r="V8094" t="s">
        <v>1929</v>
      </c>
      <c r="W8094" t="s">
        <v>151</v>
      </c>
      <c r="X8094" t="s">
        <v>125</v>
      </c>
      <c r="Y8094">
        <v>71690173</v>
      </c>
      <c r="Z8094" t="s">
        <v>274</v>
      </c>
      <c r="AA8094" t="s">
        <v>275</v>
      </c>
      <c r="AB8094" t="str">
        <f>CONCATENATE(A8094,"-",AA8094)</f>
        <v>10024037-Between 40% and 52%</v>
      </c>
      <c r="AC8094" s="1">
        <v>44456</v>
      </c>
      <c r="AD8094" s="1">
        <v>45046</v>
      </c>
      <c r="AE8094" s="2">
        <v>3355.08</v>
      </c>
    </row>
    <row r="8095" spans="1:31" x14ac:dyDescent="0.25">
      <c r="A8095">
        <v>10024037</v>
      </c>
      <c r="B8095" t="s">
        <v>222</v>
      </c>
      <c r="C8095" t="s">
        <v>222</v>
      </c>
      <c r="D8095" t="s">
        <v>222</v>
      </c>
      <c r="E8095">
        <v>110530400</v>
      </c>
      <c r="F8095" t="s">
        <v>98</v>
      </c>
      <c r="G8095" t="s">
        <v>98</v>
      </c>
      <c r="H8095" t="s">
        <v>53</v>
      </c>
      <c r="I8095" t="s">
        <v>54</v>
      </c>
      <c r="J8095" t="s">
        <v>1930</v>
      </c>
      <c r="K8095" t="s">
        <v>101</v>
      </c>
      <c r="L8095" t="s">
        <v>1931</v>
      </c>
      <c r="M8095" t="s">
        <v>525</v>
      </c>
      <c r="N8095" t="s">
        <v>240</v>
      </c>
      <c r="O8095" t="s">
        <v>1924</v>
      </c>
      <c r="P8095" t="s">
        <v>69</v>
      </c>
      <c r="Q8095" t="s">
        <v>43</v>
      </c>
      <c r="R8095">
        <v>48</v>
      </c>
      <c r="S8095" t="s">
        <v>1931</v>
      </c>
      <c r="T8095" t="s">
        <v>57</v>
      </c>
      <c r="U8095" t="s">
        <v>1925</v>
      </c>
      <c r="V8095" t="s">
        <v>1932</v>
      </c>
      <c r="W8095" t="s">
        <v>151</v>
      </c>
      <c r="X8095" t="s">
        <v>125</v>
      </c>
      <c r="Y8095">
        <v>71691342</v>
      </c>
      <c r="Z8095" t="s">
        <v>274</v>
      </c>
      <c r="AA8095" t="s">
        <v>275</v>
      </c>
      <c r="AB8095" t="str">
        <f>CONCATENATE(A8095,"-",AA8095)</f>
        <v>10024037-Between 40% and 52%</v>
      </c>
      <c r="AC8095" s="1">
        <v>44377</v>
      </c>
      <c r="AD8095" s="1">
        <v>45290</v>
      </c>
      <c r="AE8095" s="2">
        <v>14169.25</v>
      </c>
    </row>
    <row r="8096" spans="1:31" x14ac:dyDescent="0.25">
      <c r="A8096">
        <v>10024037</v>
      </c>
      <c r="B8096" t="s">
        <v>1815</v>
      </c>
      <c r="C8096" t="s">
        <v>1815</v>
      </c>
      <c r="D8096" t="s">
        <v>1815</v>
      </c>
      <c r="E8096">
        <v>310930073</v>
      </c>
      <c r="F8096" t="s">
        <v>142</v>
      </c>
      <c r="G8096" t="s">
        <v>143</v>
      </c>
      <c r="H8096" t="s">
        <v>216</v>
      </c>
      <c r="I8096" t="s">
        <v>35</v>
      </c>
      <c r="J8096" t="s">
        <v>1939</v>
      </c>
      <c r="K8096" t="s">
        <v>146</v>
      </c>
      <c r="L8096" t="s">
        <v>1934</v>
      </c>
      <c r="M8096" t="s">
        <v>525</v>
      </c>
      <c r="N8096" t="s">
        <v>240</v>
      </c>
      <c r="O8096" t="s">
        <v>1924</v>
      </c>
      <c r="P8096" t="s">
        <v>69</v>
      </c>
      <c r="Q8096" t="s">
        <v>43</v>
      </c>
      <c r="R8096">
        <v>54</v>
      </c>
      <c r="S8096" t="s">
        <v>1934</v>
      </c>
      <c r="T8096" t="s">
        <v>62</v>
      </c>
      <c r="U8096" t="s">
        <v>1925</v>
      </c>
      <c r="V8096" t="s">
        <v>1940</v>
      </c>
      <c r="W8096" t="s">
        <v>151</v>
      </c>
      <c r="X8096" t="s">
        <v>125</v>
      </c>
      <c r="Y8096">
        <v>71691349</v>
      </c>
      <c r="Z8096" t="s">
        <v>274</v>
      </c>
      <c r="AA8096" t="s">
        <v>275</v>
      </c>
      <c r="AB8096" t="str">
        <f>CONCATENATE(A8096,"-",AA8096)</f>
        <v>10024037-Between 40% and 52%</v>
      </c>
      <c r="AC8096" s="1">
        <v>44483</v>
      </c>
      <c r="AD8096" s="1">
        <v>44926</v>
      </c>
      <c r="AE8096" s="2">
        <v>306.67</v>
      </c>
    </row>
    <row r="8097" spans="1:31" x14ac:dyDescent="0.25">
      <c r="A8097">
        <v>10024037</v>
      </c>
      <c r="B8097" t="s">
        <v>630</v>
      </c>
      <c r="C8097" t="s">
        <v>630</v>
      </c>
      <c r="D8097" t="s">
        <v>630</v>
      </c>
      <c r="E8097">
        <v>310930070</v>
      </c>
      <c r="F8097" t="s">
        <v>142</v>
      </c>
      <c r="G8097" t="s">
        <v>143</v>
      </c>
      <c r="H8097" t="s">
        <v>53</v>
      </c>
      <c r="I8097" t="s">
        <v>54</v>
      </c>
      <c r="J8097" t="s">
        <v>1943</v>
      </c>
      <c r="K8097" t="s">
        <v>474</v>
      </c>
      <c r="L8097" t="s">
        <v>1944</v>
      </c>
      <c r="M8097" t="s">
        <v>525</v>
      </c>
      <c r="N8097" t="s">
        <v>240</v>
      </c>
      <c r="O8097" t="s">
        <v>1924</v>
      </c>
      <c r="P8097" t="s">
        <v>69</v>
      </c>
      <c r="Q8097" t="s">
        <v>43</v>
      </c>
      <c r="R8097">
        <v>43</v>
      </c>
      <c r="S8097" t="s">
        <v>1944</v>
      </c>
      <c r="T8097" t="s">
        <v>57</v>
      </c>
      <c r="U8097" t="s">
        <v>1925</v>
      </c>
      <c r="V8097" t="s">
        <v>1945</v>
      </c>
      <c r="W8097" t="s">
        <v>151</v>
      </c>
      <c r="X8097" t="s">
        <v>125</v>
      </c>
      <c r="Y8097">
        <v>71690140</v>
      </c>
      <c r="Z8097" t="s">
        <v>274</v>
      </c>
      <c r="AA8097" t="s">
        <v>275</v>
      </c>
      <c r="AB8097" t="str">
        <f>CONCATENATE(A8097,"-",AA8097)</f>
        <v>10024037-Between 40% and 52%</v>
      </c>
      <c r="AC8097" s="1">
        <v>43840</v>
      </c>
      <c r="AD8097" s="1">
        <v>44803</v>
      </c>
      <c r="AE8097" s="2">
        <v>4490.1499999999996</v>
      </c>
    </row>
    <row r="8098" spans="1:31" x14ac:dyDescent="0.25">
      <c r="A8098">
        <v>10024037</v>
      </c>
      <c r="B8098" t="s">
        <v>630</v>
      </c>
      <c r="C8098" t="s">
        <v>630</v>
      </c>
      <c r="D8098" t="s">
        <v>630</v>
      </c>
      <c r="E8098">
        <v>310930070</v>
      </c>
      <c r="F8098" t="s">
        <v>142</v>
      </c>
      <c r="G8098" t="s">
        <v>143</v>
      </c>
      <c r="H8098" t="s">
        <v>73</v>
      </c>
      <c r="I8098" t="s">
        <v>35</v>
      </c>
      <c r="J8098" t="s">
        <v>4413</v>
      </c>
      <c r="K8098" t="s">
        <v>146</v>
      </c>
      <c r="L8098" t="s">
        <v>1934</v>
      </c>
      <c r="M8098" t="s">
        <v>525</v>
      </c>
      <c r="N8098" t="s">
        <v>240</v>
      </c>
      <c r="O8098" t="s">
        <v>1924</v>
      </c>
      <c r="P8098" t="s">
        <v>69</v>
      </c>
      <c r="Q8098" t="s">
        <v>43</v>
      </c>
      <c r="R8098">
        <v>42</v>
      </c>
      <c r="S8098" t="s">
        <v>1934</v>
      </c>
      <c r="T8098" t="s">
        <v>60</v>
      </c>
      <c r="U8098" t="s">
        <v>1925</v>
      </c>
      <c r="V8098" t="s">
        <v>4414</v>
      </c>
      <c r="W8098" t="s">
        <v>151</v>
      </c>
      <c r="X8098" t="s">
        <v>125</v>
      </c>
      <c r="Y8098">
        <v>71690133</v>
      </c>
      <c r="Z8098" t="s">
        <v>274</v>
      </c>
      <c r="AA8098" t="s">
        <v>275</v>
      </c>
      <c r="AB8098" t="str">
        <f>CONCATENATE(A8098,"-",AA8098)</f>
        <v>10024037-Between 40% and 52%</v>
      </c>
      <c r="AC8098" s="1">
        <v>43465</v>
      </c>
      <c r="AD8098" s="1">
        <v>45290</v>
      </c>
      <c r="AE8098" s="2">
        <v>863.67</v>
      </c>
    </row>
    <row r="8099" spans="1:31" x14ac:dyDescent="0.25">
      <c r="A8099">
        <v>10024037</v>
      </c>
      <c r="B8099" t="s">
        <v>1946</v>
      </c>
      <c r="C8099" t="s">
        <v>1946</v>
      </c>
      <c r="D8099" t="s">
        <v>1946</v>
      </c>
      <c r="E8099">
        <v>311360070</v>
      </c>
      <c r="F8099" t="s">
        <v>142</v>
      </c>
      <c r="G8099" t="s">
        <v>143</v>
      </c>
      <c r="H8099" t="s">
        <v>267</v>
      </c>
      <c r="I8099" t="s">
        <v>35</v>
      </c>
      <c r="J8099" t="s">
        <v>5416</v>
      </c>
      <c r="K8099" t="s">
        <v>146</v>
      </c>
      <c r="L8099" t="s">
        <v>1948</v>
      </c>
      <c r="M8099" t="s">
        <v>525</v>
      </c>
      <c r="N8099" t="s">
        <v>240</v>
      </c>
      <c r="O8099" t="s">
        <v>1924</v>
      </c>
      <c r="P8099" t="s">
        <v>69</v>
      </c>
      <c r="Q8099" t="s">
        <v>43</v>
      </c>
      <c r="R8099">
        <v>46</v>
      </c>
      <c r="S8099" t="s">
        <v>1948</v>
      </c>
      <c r="T8099" t="s">
        <v>45</v>
      </c>
      <c r="U8099" t="s">
        <v>1925</v>
      </c>
      <c r="V8099" t="s">
        <v>5417</v>
      </c>
      <c r="W8099" t="s">
        <v>151</v>
      </c>
      <c r="X8099" t="s">
        <v>125</v>
      </c>
      <c r="Y8099">
        <v>71690148</v>
      </c>
      <c r="Z8099" t="s">
        <v>274</v>
      </c>
      <c r="AA8099" t="s">
        <v>275</v>
      </c>
      <c r="AB8099" t="str">
        <f>CONCATENATE(A8099,"-",AA8099)</f>
        <v>10024037-Between 40% and 52%</v>
      </c>
      <c r="AC8099" s="1">
        <v>44102</v>
      </c>
      <c r="AD8099" s="1">
        <v>44651</v>
      </c>
      <c r="AE8099" s="2">
        <v>0</v>
      </c>
    </row>
    <row r="8100" spans="1:31" x14ac:dyDescent="0.25">
      <c r="A8100">
        <v>10024037</v>
      </c>
      <c r="B8100" t="s">
        <v>1946</v>
      </c>
      <c r="C8100" t="s">
        <v>1946</v>
      </c>
      <c r="D8100" t="s">
        <v>1946</v>
      </c>
      <c r="E8100">
        <v>311360070</v>
      </c>
      <c r="F8100" t="s">
        <v>142</v>
      </c>
      <c r="G8100" t="s">
        <v>143</v>
      </c>
      <c r="H8100" t="s">
        <v>53</v>
      </c>
      <c r="I8100" t="s">
        <v>54</v>
      </c>
      <c r="J8100" t="s">
        <v>1947</v>
      </c>
      <c r="K8100" t="s">
        <v>146</v>
      </c>
      <c r="L8100" t="s">
        <v>1948</v>
      </c>
      <c r="M8100" t="s">
        <v>525</v>
      </c>
      <c r="N8100" t="s">
        <v>240</v>
      </c>
      <c r="O8100" t="s">
        <v>1924</v>
      </c>
      <c r="P8100" t="s">
        <v>69</v>
      </c>
      <c r="Q8100" t="s">
        <v>43</v>
      </c>
      <c r="R8100">
        <v>44</v>
      </c>
      <c r="S8100" t="s">
        <v>1948</v>
      </c>
      <c r="T8100" t="s">
        <v>57</v>
      </c>
      <c r="U8100" t="s">
        <v>1925</v>
      </c>
      <c r="V8100" t="s">
        <v>1949</v>
      </c>
      <c r="W8100" t="s">
        <v>151</v>
      </c>
      <c r="X8100" t="s">
        <v>125</v>
      </c>
      <c r="Y8100">
        <v>71691575</v>
      </c>
      <c r="Z8100" t="s">
        <v>274</v>
      </c>
      <c r="AA8100" t="s">
        <v>275</v>
      </c>
      <c r="AB8100" t="str">
        <f>CONCATENATE(A8100,"-",AA8100)</f>
        <v>10024037-Between 40% and 52%</v>
      </c>
      <c r="AC8100" s="1">
        <v>43942</v>
      </c>
      <c r="AD8100" s="1">
        <v>44834</v>
      </c>
      <c r="AE8100" s="2">
        <v>10177.48</v>
      </c>
    </row>
    <row r="8101" spans="1:31" x14ac:dyDescent="0.25">
      <c r="A8101">
        <v>10024088</v>
      </c>
      <c r="B8101" t="s">
        <v>222</v>
      </c>
      <c r="C8101" t="s">
        <v>222</v>
      </c>
      <c r="D8101" t="s">
        <v>222</v>
      </c>
      <c r="E8101">
        <v>110530400</v>
      </c>
      <c r="F8101" t="s">
        <v>98</v>
      </c>
      <c r="G8101" t="s">
        <v>98</v>
      </c>
      <c r="H8101" t="s">
        <v>320</v>
      </c>
      <c r="I8101" t="s">
        <v>79</v>
      </c>
      <c r="J8101" t="s">
        <v>6389</v>
      </c>
      <c r="K8101" t="s">
        <v>101</v>
      </c>
      <c r="L8101" t="s">
        <v>1959</v>
      </c>
      <c r="M8101" t="s">
        <v>228</v>
      </c>
      <c r="N8101" t="s">
        <v>229</v>
      </c>
      <c r="O8101" t="s">
        <v>1960</v>
      </c>
      <c r="P8101" t="s">
        <v>69</v>
      </c>
      <c r="Q8101" t="s">
        <v>43</v>
      </c>
      <c r="R8101">
        <v>2</v>
      </c>
      <c r="S8101" t="s">
        <v>1959</v>
      </c>
      <c r="T8101" t="s">
        <v>62</v>
      </c>
      <c r="U8101" t="s">
        <v>1961</v>
      </c>
      <c r="V8101" t="s">
        <v>1962</v>
      </c>
      <c r="W8101" t="s">
        <v>151</v>
      </c>
      <c r="X8101" t="s">
        <v>49</v>
      </c>
      <c r="Y8101">
        <v>11640003</v>
      </c>
      <c r="Z8101" t="s">
        <v>84</v>
      </c>
      <c r="AA8101" t="s">
        <v>85</v>
      </c>
      <c r="AB8101" t="str">
        <f>CONCATENATE(A8101,"-",AA8101)</f>
        <v>10024088-Zero</v>
      </c>
      <c r="AC8101" s="1">
        <v>43344</v>
      </c>
      <c r="AD8101" s="1">
        <v>45169</v>
      </c>
      <c r="AE8101" s="2">
        <v>5777.14</v>
      </c>
    </row>
    <row r="8102" spans="1:31" x14ac:dyDescent="0.25">
      <c r="A8102">
        <v>10024090</v>
      </c>
      <c r="B8102" t="s">
        <v>222</v>
      </c>
      <c r="C8102" t="s">
        <v>222</v>
      </c>
      <c r="D8102" t="s">
        <v>222</v>
      </c>
      <c r="E8102">
        <v>110530400</v>
      </c>
      <c r="F8102" t="s">
        <v>98</v>
      </c>
      <c r="G8102" t="s">
        <v>98</v>
      </c>
      <c r="H8102" t="s">
        <v>212</v>
      </c>
      <c r="I8102" t="s">
        <v>35</v>
      </c>
      <c r="J8102" t="s">
        <v>5418</v>
      </c>
      <c r="K8102" t="s">
        <v>101</v>
      </c>
      <c r="L8102" t="s">
        <v>2623</v>
      </c>
      <c r="M8102" t="s">
        <v>290</v>
      </c>
      <c r="N8102" t="s">
        <v>240</v>
      </c>
      <c r="O8102" t="s">
        <v>5419</v>
      </c>
      <c r="P8102" t="s">
        <v>69</v>
      </c>
      <c r="Q8102" t="s">
        <v>43</v>
      </c>
      <c r="R8102">
        <v>6</v>
      </c>
      <c r="S8102" t="s">
        <v>2623</v>
      </c>
      <c r="T8102" t="s">
        <v>213</v>
      </c>
      <c r="U8102" t="s">
        <v>5420</v>
      </c>
      <c r="V8102" t="s">
        <v>5421</v>
      </c>
      <c r="W8102" t="s">
        <v>151</v>
      </c>
      <c r="X8102" t="s">
        <v>125</v>
      </c>
      <c r="Y8102">
        <v>71680813</v>
      </c>
      <c r="Z8102" t="s">
        <v>620</v>
      </c>
      <c r="AA8102" t="s">
        <v>621</v>
      </c>
      <c r="AB8102" t="str">
        <f>CONCATENATE(A8102,"-",AA8102)</f>
        <v>10024090-Between 11% and 19%</v>
      </c>
      <c r="AC8102" s="1">
        <v>43361</v>
      </c>
      <c r="AD8102" s="1">
        <v>44821</v>
      </c>
      <c r="AE8102" s="2">
        <v>780.71</v>
      </c>
    </row>
    <row r="8103" spans="1:31" x14ac:dyDescent="0.25">
      <c r="A8103">
        <v>10024132</v>
      </c>
      <c r="B8103" t="s">
        <v>374</v>
      </c>
      <c r="C8103" t="s">
        <v>374</v>
      </c>
      <c r="D8103" t="s">
        <v>374</v>
      </c>
      <c r="E8103">
        <v>310910070</v>
      </c>
      <c r="F8103" t="s">
        <v>142</v>
      </c>
      <c r="G8103" t="s">
        <v>143</v>
      </c>
      <c r="H8103" t="s">
        <v>463</v>
      </c>
      <c r="I8103" t="s">
        <v>35</v>
      </c>
      <c r="J8103" t="s">
        <v>1967</v>
      </c>
      <c r="K8103" t="s">
        <v>146</v>
      </c>
      <c r="L8103" t="s">
        <v>948</v>
      </c>
      <c r="M8103" t="s">
        <v>39</v>
      </c>
      <c r="N8103" t="s">
        <v>378</v>
      </c>
      <c r="O8103" t="s">
        <v>1968</v>
      </c>
      <c r="P8103" t="s">
        <v>42</v>
      </c>
      <c r="Q8103" t="s">
        <v>43</v>
      </c>
      <c r="R8103">
        <v>2</v>
      </c>
      <c r="S8103" t="s">
        <v>948</v>
      </c>
      <c r="T8103" t="s">
        <v>45</v>
      </c>
      <c r="U8103" t="s">
        <v>1969</v>
      </c>
      <c r="V8103" t="s">
        <v>1970</v>
      </c>
      <c r="W8103" t="s">
        <v>151</v>
      </c>
      <c r="X8103" t="s">
        <v>125</v>
      </c>
      <c r="Y8103">
        <v>71600700</v>
      </c>
      <c r="Z8103" t="s">
        <v>371</v>
      </c>
      <c r="AA8103" t="s">
        <v>275</v>
      </c>
      <c r="AB8103" t="str">
        <f>CONCATENATE(A8103,"-",AA8103)</f>
        <v>10024132-Between 40% and 52%</v>
      </c>
      <c r="AC8103" s="1">
        <v>43466</v>
      </c>
      <c r="AD8103" s="1">
        <v>44926</v>
      </c>
      <c r="AE8103" s="2">
        <v>-16970.759999999998</v>
      </c>
    </row>
    <row r="8104" spans="1:31" x14ac:dyDescent="0.25">
      <c r="A8104">
        <v>10024156</v>
      </c>
      <c r="B8104" t="s">
        <v>172</v>
      </c>
      <c r="C8104" t="s">
        <v>2183</v>
      </c>
      <c r="D8104" t="s">
        <v>2183</v>
      </c>
      <c r="E8104">
        <v>580000510</v>
      </c>
      <c r="F8104" t="s">
        <v>173</v>
      </c>
      <c r="G8104" t="s">
        <v>174</v>
      </c>
      <c r="H8104" t="s">
        <v>53</v>
      </c>
      <c r="I8104" t="s">
        <v>54</v>
      </c>
      <c r="J8104" t="s">
        <v>4415</v>
      </c>
      <c r="K8104" t="s">
        <v>325</v>
      </c>
      <c r="L8104" t="s">
        <v>774</v>
      </c>
      <c r="M8104" t="s">
        <v>290</v>
      </c>
      <c r="N8104" t="s">
        <v>240</v>
      </c>
      <c r="O8104" t="s">
        <v>4416</v>
      </c>
      <c r="P8104" t="s">
        <v>69</v>
      </c>
      <c r="Q8104" t="s">
        <v>43</v>
      </c>
      <c r="R8104">
        <v>3</v>
      </c>
      <c r="S8104" t="s">
        <v>774</v>
      </c>
      <c r="T8104" t="s">
        <v>57</v>
      </c>
      <c r="U8104" t="s">
        <v>3577</v>
      </c>
      <c r="V8104">
        <v>122021</v>
      </c>
      <c r="W8104" t="s">
        <v>48</v>
      </c>
      <c r="X8104" t="s">
        <v>125</v>
      </c>
      <c r="Y8104">
        <v>71680290</v>
      </c>
      <c r="Z8104" t="s">
        <v>250</v>
      </c>
      <c r="AA8104" t="s">
        <v>251</v>
      </c>
      <c r="AB8104" t="str">
        <f>CONCATENATE(A8104,"-",AA8104)</f>
        <v>10024156-Between 30% and 35%</v>
      </c>
      <c r="AC8104" s="1">
        <v>44044</v>
      </c>
      <c r="AD8104" s="1">
        <v>44773</v>
      </c>
      <c r="AE8104" s="2">
        <v>1213.75</v>
      </c>
    </row>
    <row r="8105" spans="1:31" x14ac:dyDescent="0.25">
      <c r="A8105">
        <v>10024169</v>
      </c>
      <c r="B8105" t="s">
        <v>1974</v>
      </c>
      <c r="C8105" t="s">
        <v>1974</v>
      </c>
      <c r="D8105" t="s">
        <v>1974</v>
      </c>
      <c r="E8105">
        <v>622050010</v>
      </c>
      <c r="F8105" t="s">
        <v>1975</v>
      </c>
      <c r="G8105" t="s">
        <v>1806</v>
      </c>
      <c r="H8105" t="s">
        <v>1253</v>
      </c>
      <c r="I8105" t="s">
        <v>35</v>
      </c>
      <c r="J8105" t="s">
        <v>1976</v>
      </c>
      <c r="K8105" t="s">
        <v>392</v>
      </c>
      <c r="L8105" t="s">
        <v>1977</v>
      </c>
      <c r="M8105" t="s">
        <v>39</v>
      </c>
      <c r="N8105" t="s">
        <v>121</v>
      </c>
      <c r="O8105" t="s">
        <v>1978</v>
      </c>
      <c r="P8105" t="s">
        <v>42</v>
      </c>
      <c r="Q8105" t="s">
        <v>43</v>
      </c>
      <c r="R8105">
        <v>5</v>
      </c>
      <c r="S8105" t="s">
        <v>1977</v>
      </c>
      <c r="T8105" t="s">
        <v>45</v>
      </c>
      <c r="U8105" t="s">
        <v>123</v>
      </c>
      <c r="V8105" t="s">
        <v>1979</v>
      </c>
      <c r="W8105" t="s">
        <v>48</v>
      </c>
      <c r="X8105" t="s">
        <v>125</v>
      </c>
      <c r="Y8105">
        <v>71600971</v>
      </c>
      <c r="Z8105" t="s">
        <v>50</v>
      </c>
      <c r="AA8105" t="s">
        <v>51</v>
      </c>
      <c r="AB8105" t="str">
        <f>CONCATENATE(A8105,"-",AA8105)</f>
        <v>10024169-10% and Under</v>
      </c>
      <c r="AC8105" s="1">
        <v>43374</v>
      </c>
      <c r="AD8105" s="1">
        <v>44834</v>
      </c>
      <c r="AE8105" s="2">
        <v>420</v>
      </c>
    </row>
    <row r="8106" spans="1:31" x14ac:dyDescent="0.25">
      <c r="A8106">
        <v>10024169</v>
      </c>
      <c r="B8106" t="s">
        <v>1974</v>
      </c>
      <c r="C8106" t="s">
        <v>1974</v>
      </c>
      <c r="D8106" t="s">
        <v>1974</v>
      </c>
      <c r="E8106">
        <v>622050010</v>
      </c>
      <c r="F8106" t="s">
        <v>1975</v>
      </c>
      <c r="G8106" t="s">
        <v>1806</v>
      </c>
      <c r="H8106" t="s">
        <v>73</v>
      </c>
      <c r="I8106" t="s">
        <v>35</v>
      </c>
      <c r="J8106" t="s">
        <v>1976</v>
      </c>
      <c r="K8106" t="s">
        <v>392</v>
      </c>
      <c r="L8106" t="s">
        <v>1977</v>
      </c>
      <c r="M8106" t="s">
        <v>39</v>
      </c>
      <c r="N8106" t="s">
        <v>121</v>
      </c>
      <c r="O8106" t="s">
        <v>1978</v>
      </c>
      <c r="P8106" t="s">
        <v>42</v>
      </c>
      <c r="Q8106" t="s">
        <v>43</v>
      </c>
      <c r="R8106">
        <v>5</v>
      </c>
      <c r="S8106" t="s">
        <v>1977</v>
      </c>
      <c r="T8106" t="s">
        <v>60</v>
      </c>
      <c r="U8106" t="s">
        <v>123</v>
      </c>
      <c r="V8106" t="s">
        <v>1979</v>
      </c>
      <c r="W8106" t="s">
        <v>48</v>
      </c>
      <c r="X8106" t="s">
        <v>125</v>
      </c>
      <c r="Y8106">
        <v>71600971</v>
      </c>
      <c r="Z8106" t="s">
        <v>50</v>
      </c>
      <c r="AA8106" t="s">
        <v>51</v>
      </c>
      <c r="AB8106" t="str">
        <f>CONCATENATE(A8106,"-",AA8106)</f>
        <v>10024169-10% and Under</v>
      </c>
      <c r="AC8106" s="1">
        <v>43374</v>
      </c>
      <c r="AD8106" s="1">
        <v>44834</v>
      </c>
      <c r="AE8106" s="2">
        <v>7042.7</v>
      </c>
    </row>
    <row r="8107" spans="1:31" x14ac:dyDescent="0.25">
      <c r="A8107">
        <v>10024169</v>
      </c>
      <c r="B8107" t="s">
        <v>1974</v>
      </c>
      <c r="C8107" t="s">
        <v>1974</v>
      </c>
      <c r="D8107" t="s">
        <v>1974</v>
      </c>
      <c r="E8107">
        <v>622050010</v>
      </c>
      <c r="F8107" t="s">
        <v>1975</v>
      </c>
      <c r="G8107" t="s">
        <v>1806</v>
      </c>
      <c r="H8107" t="s">
        <v>160</v>
      </c>
      <c r="I8107" t="s">
        <v>35</v>
      </c>
      <c r="J8107" t="s">
        <v>1976</v>
      </c>
      <c r="K8107" t="s">
        <v>392</v>
      </c>
      <c r="L8107" t="s">
        <v>1977</v>
      </c>
      <c r="M8107" t="s">
        <v>39</v>
      </c>
      <c r="N8107" t="s">
        <v>121</v>
      </c>
      <c r="O8107" t="s">
        <v>1978</v>
      </c>
      <c r="P8107" t="s">
        <v>42</v>
      </c>
      <c r="Q8107" t="s">
        <v>43</v>
      </c>
      <c r="R8107">
        <v>5</v>
      </c>
      <c r="S8107" t="s">
        <v>1977</v>
      </c>
      <c r="T8107" t="s">
        <v>62</v>
      </c>
      <c r="U8107" t="s">
        <v>123</v>
      </c>
      <c r="V8107" t="s">
        <v>1979</v>
      </c>
      <c r="W8107" t="s">
        <v>48</v>
      </c>
      <c r="X8107" t="s">
        <v>125</v>
      </c>
      <c r="Y8107">
        <v>71600971</v>
      </c>
      <c r="Z8107" t="s">
        <v>50</v>
      </c>
      <c r="AA8107" t="s">
        <v>51</v>
      </c>
      <c r="AB8107" t="str">
        <f>CONCATENATE(A8107,"-",AA8107)</f>
        <v>10024169-10% and Under</v>
      </c>
      <c r="AC8107" s="1">
        <v>43374</v>
      </c>
      <c r="AD8107" s="1">
        <v>44834</v>
      </c>
      <c r="AE8107" s="2">
        <v>784.55</v>
      </c>
    </row>
    <row r="8108" spans="1:31" x14ac:dyDescent="0.25">
      <c r="A8108">
        <v>10024169</v>
      </c>
      <c r="B8108" t="s">
        <v>1974</v>
      </c>
      <c r="C8108" t="s">
        <v>1974</v>
      </c>
      <c r="D8108" t="s">
        <v>1974</v>
      </c>
      <c r="E8108">
        <v>622050010</v>
      </c>
      <c r="F8108" t="s">
        <v>1975</v>
      </c>
      <c r="G8108" t="s">
        <v>1806</v>
      </c>
      <c r="H8108" t="s">
        <v>154</v>
      </c>
      <c r="I8108" t="s">
        <v>35</v>
      </c>
      <c r="J8108" t="s">
        <v>1976</v>
      </c>
      <c r="K8108" t="s">
        <v>392</v>
      </c>
      <c r="L8108" t="s">
        <v>1977</v>
      </c>
      <c r="M8108" t="s">
        <v>39</v>
      </c>
      <c r="N8108" t="s">
        <v>121</v>
      </c>
      <c r="O8108" t="s">
        <v>1978</v>
      </c>
      <c r="P8108" t="s">
        <v>42</v>
      </c>
      <c r="Q8108" t="s">
        <v>43</v>
      </c>
      <c r="R8108">
        <v>1</v>
      </c>
      <c r="S8108" t="s">
        <v>1977</v>
      </c>
      <c r="T8108" t="s">
        <v>155</v>
      </c>
      <c r="U8108" t="s">
        <v>123</v>
      </c>
      <c r="V8108" t="s">
        <v>1979</v>
      </c>
      <c r="W8108" t="s">
        <v>48</v>
      </c>
      <c r="X8108" t="s">
        <v>125</v>
      </c>
      <c r="Y8108">
        <v>71600971</v>
      </c>
      <c r="Z8108" t="s">
        <v>50</v>
      </c>
      <c r="AA8108" t="s">
        <v>51</v>
      </c>
      <c r="AB8108" t="str">
        <f>CONCATENATE(A8108,"-",AA8108)</f>
        <v>10024169-10% and Under</v>
      </c>
      <c r="AC8108" s="1">
        <v>43374</v>
      </c>
      <c r="AD8108" s="1">
        <v>44834</v>
      </c>
      <c r="AE8108" s="2">
        <v>930</v>
      </c>
    </row>
    <row r="8109" spans="1:31" x14ac:dyDescent="0.25">
      <c r="A8109">
        <v>10024176</v>
      </c>
      <c r="B8109" t="s">
        <v>658</v>
      </c>
      <c r="C8109" t="s">
        <v>658</v>
      </c>
      <c r="D8109" t="s">
        <v>658</v>
      </c>
      <c r="E8109">
        <v>110590400</v>
      </c>
      <c r="F8109" t="s">
        <v>98</v>
      </c>
      <c r="G8109" t="s">
        <v>98</v>
      </c>
      <c r="H8109" t="s">
        <v>53</v>
      </c>
      <c r="I8109" t="s">
        <v>54</v>
      </c>
      <c r="J8109" t="s">
        <v>5987</v>
      </c>
      <c r="K8109" t="s">
        <v>101</v>
      </c>
      <c r="L8109" t="s">
        <v>5988</v>
      </c>
      <c r="M8109" t="s">
        <v>39</v>
      </c>
      <c r="N8109" t="s">
        <v>500</v>
      </c>
      <c r="O8109" t="s">
        <v>5989</v>
      </c>
      <c r="P8109" t="s">
        <v>42</v>
      </c>
      <c r="Q8109" t="s">
        <v>43</v>
      </c>
      <c r="R8109">
        <v>1</v>
      </c>
      <c r="S8109" t="s">
        <v>5988</v>
      </c>
      <c r="T8109" t="s">
        <v>57</v>
      </c>
      <c r="U8109" t="s">
        <v>502</v>
      </c>
      <c r="V8109" t="s">
        <v>5990</v>
      </c>
      <c r="W8109" t="s">
        <v>151</v>
      </c>
      <c r="X8109" t="s">
        <v>125</v>
      </c>
      <c r="Y8109">
        <v>71600972</v>
      </c>
      <c r="Z8109" t="s">
        <v>371</v>
      </c>
      <c r="AA8109" t="s">
        <v>275</v>
      </c>
      <c r="AB8109" t="str">
        <f>CONCATENATE(A8109,"-",AA8109)</f>
        <v>10024176-Between 40% and 52%</v>
      </c>
      <c r="AC8109" s="1">
        <v>43403</v>
      </c>
      <c r="AD8109" s="1">
        <v>45008</v>
      </c>
      <c r="AE8109" s="2">
        <v>10422.82</v>
      </c>
    </row>
    <row r="8110" spans="1:31" x14ac:dyDescent="0.25">
      <c r="A8110">
        <v>10024190</v>
      </c>
      <c r="B8110" t="s">
        <v>374</v>
      </c>
      <c r="C8110" t="s">
        <v>374</v>
      </c>
      <c r="D8110" t="s">
        <v>374</v>
      </c>
      <c r="E8110">
        <v>310910070</v>
      </c>
      <c r="F8110" t="s">
        <v>142</v>
      </c>
      <c r="G8110" t="s">
        <v>143</v>
      </c>
      <c r="H8110" t="s">
        <v>53</v>
      </c>
      <c r="I8110" t="s">
        <v>54</v>
      </c>
      <c r="J8110" t="s">
        <v>1980</v>
      </c>
      <c r="K8110" t="s">
        <v>146</v>
      </c>
      <c r="L8110" t="s">
        <v>928</v>
      </c>
      <c r="M8110" t="s">
        <v>66</v>
      </c>
      <c r="N8110" t="s">
        <v>67</v>
      </c>
      <c r="O8110" t="s">
        <v>1981</v>
      </c>
      <c r="P8110" t="s">
        <v>69</v>
      </c>
      <c r="Q8110" t="s">
        <v>43</v>
      </c>
      <c r="R8110">
        <v>2</v>
      </c>
      <c r="S8110" t="s">
        <v>928</v>
      </c>
      <c r="T8110" t="s">
        <v>57</v>
      </c>
      <c r="U8110" t="s">
        <v>1982</v>
      </c>
      <c r="V8110" t="s">
        <v>76</v>
      </c>
      <c r="W8110" t="s">
        <v>151</v>
      </c>
      <c r="X8110" t="s">
        <v>125</v>
      </c>
      <c r="Y8110">
        <v>11620078</v>
      </c>
      <c r="Z8110" t="s">
        <v>371</v>
      </c>
      <c r="AA8110" t="s">
        <v>275</v>
      </c>
      <c r="AB8110" t="str">
        <f>CONCATENATE(A8110,"-",AA8110)</f>
        <v>10024190-Between 40% and 52%</v>
      </c>
      <c r="AC8110" s="1">
        <v>43374</v>
      </c>
      <c r="AD8110" s="1">
        <v>44834</v>
      </c>
      <c r="AE8110" s="2">
        <v>5897.29</v>
      </c>
    </row>
    <row r="8111" spans="1:31" x14ac:dyDescent="0.25">
      <c r="A8111">
        <v>10024224</v>
      </c>
      <c r="B8111" t="s">
        <v>222</v>
      </c>
      <c r="C8111" t="s">
        <v>222</v>
      </c>
      <c r="D8111" t="s">
        <v>222</v>
      </c>
      <c r="E8111">
        <v>110530400</v>
      </c>
      <c r="F8111" t="s">
        <v>98</v>
      </c>
      <c r="G8111" t="s">
        <v>98</v>
      </c>
      <c r="H8111" t="s">
        <v>6390</v>
      </c>
      <c r="I8111" t="s">
        <v>35</v>
      </c>
      <c r="J8111" t="s">
        <v>6391</v>
      </c>
      <c r="K8111" t="s">
        <v>101</v>
      </c>
      <c r="L8111" t="s">
        <v>6392</v>
      </c>
      <c r="M8111" t="s">
        <v>39</v>
      </c>
      <c r="N8111" t="s">
        <v>440</v>
      </c>
      <c r="O8111" t="s">
        <v>6393</v>
      </c>
      <c r="P8111" t="s">
        <v>42</v>
      </c>
      <c r="Q8111" t="s">
        <v>43</v>
      </c>
      <c r="R8111">
        <v>1</v>
      </c>
      <c r="S8111" t="s">
        <v>6392</v>
      </c>
      <c r="T8111" t="s">
        <v>96</v>
      </c>
      <c r="U8111" t="s">
        <v>442</v>
      </c>
      <c r="V8111" t="s">
        <v>6394</v>
      </c>
      <c r="W8111" t="s">
        <v>151</v>
      </c>
      <c r="X8111" t="s">
        <v>125</v>
      </c>
      <c r="Y8111">
        <v>71600974</v>
      </c>
      <c r="Z8111" t="s">
        <v>371</v>
      </c>
      <c r="AA8111" t="s">
        <v>275</v>
      </c>
      <c r="AB8111" t="str">
        <f>CONCATENATE(A8111,"-",AA8111)</f>
        <v>10024224-Between 40% and 52%</v>
      </c>
      <c r="AC8111" s="1">
        <v>43497</v>
      </c>
      <c r="AD8111" s="1">
        <v>44957</v>
      </c>
      <c r="AE8111" s="2">
        <v>174.91</v>
      </c>
    </row>
    <row r="8112" spans="1:31" x14ac:dyDescent="0.25">
      <c r="A8112">
        <v>10024275</v>
      </c>
      <c r="B8112" t="s">
        <v>807</v>
      </c>
      <c r="C8112" t="s">
        <v>807</v>
      </c>
      <c r="D8112" t="s">
        <v>807</v>
      </c>
      <c r="E8112">
        <v>491070010</v>
      </c>
      <c r="F8112" t="s">
        <v>180</v>
      </c>
      <c r="G8112" t="s">
        <v>181</v>
      </c>
      <c r="H8112" t="s">
        <v>212</v>
      </c>
      <c r="I8112" t="s">
        <v>35</v>
      </c>
      <c r="J8112" t="s">
        <v>4419</v>
      </c>
      <c r="K8112" t="s">
        <v>988</v>
      </c>
      <c r="L8112" t="s">
        <v>1081</v>
      </c>
      <c r="M8112" t="s">
        <v>39</v>
      </c>
      <c r="N8112" t="s">
        <v>40</v>
      </c>
      <c r="O8112" t="s">
        <v>4420</v>
      </c>
      <c r="P8112" t="s">
        <v>42</v>
      </c>
      <c r="Q8112" t="s">
        <v>43</v>
      </c>
      <c r="R8112">
        <v>1</v>
      </c>
      <c r="S8112" t="s">
        <v>1081</v>
      </c>
      <c r="T8112" t="s">
        <v>213</v>
      </c>
      <c r="U8112" t="s">
        <v>46</v>
      </c>
      <c r="V8112" t="s">
        <v>4421</v>
      </c>
      <c r="W8112" t="s">
        <v>151</v>
      </c>
      <c r="X8112" t="s">
        <v>125</v>
      </c>
      <c r="Y8112">
        <v>71602080</v>
      </c>
      <c r="Z8112" t="s">
        <v>274</v>
      </c>
      <c r="AA8112" t="s">
        <v>275</v>
      </c>
      <c r="AB8112" t="str">
        <f>CONCATENATE(A8112,"-",AA8112)</f>
        <v>10024275-Between 40% and 52%</v>
      </c>
      <c r="AC8112" s="1">
        <v>43511</v>
      </c>
      <c r="AD8112" s="1">
        <v>44957</v>
      </c>
      <c r="AE8112" s="2">
        <v>-3365.43</v>
      </c>
    </row>
    <row r="8113" spans="1:31" x14ac:dyDescent="0.25">
      <c r="A8113">
        <v>10024279</v>
      </c>
      <c r="B8113" t="s">
        <v>1104</v>
      </c>
      <c r="C8113" t="s">
        <v>1104</v>
      </c>
      <c r="D8113" t="s">
        <v>1104</v>
      </c>
      <c r="E8113">
        <v>589000001</v>
      </c>
      <c r="F8113" t="s">
        <v>1105</v>
      </c>
      <c r="G8113" s="3" t="s">
        <v>1104</v>
      </c>
      <c r="H8113" t="s">
        <v>86</v>
      </c>
      <c r="I8113" t="s">
        <v>35</v>
      </c>
      <c r="J8113" t="s">
        <v>1987</v>
      </c>
      <c r="K8113" t="s">
        <v>325</v>
      </c>
      <c r="L8113" t="s">
        <v>1988</v>
      </c>
      <c r="M8113" t="s">
        <v>66</v>
      </c>
      <c r="N8113" t="s">
        <v>67</v>
      </c>
      <c r="O8113" t="s">
        <v>1985</v>
      </c>
      <c r="P8113" t="s">
        <v>69</v>
      </c>
      <c r="Q8113" t="s">
        <v>43</v>
      </c>
      <c r="R8113">
        <v>14</v>
      </c>
      <c r="S8113" t="s">
        <v>1988</v>
      </c>
      <c r="T8113" t="s">
        <v>45</v>
      </c>
      <c r="U8113" t="s">
        <v>186</v>
      </c>
      <c r="V8113" t="s">
        <v>1989</v>
      </c>
      <c r="W8113" t="s">
        <v>48</v>
      </c>
      <c r="X8113" t="s">
        <v>49</v>
      </c>
      <c r="Y8113">
        <v>12620221</v>
      </c>
      <c r="Z8113" t="s">
        <v>250</v>
      </c>
      <c r="AA8113" t="s">
        <v>251</v>
      </c>
      <c r="AB8113" t="str">
        <f>CONCATENATE(A8113,"-",AA8113)</f>
        <v>10024279-Between 30% and 35%</v>
      </c>
      <c r="AC8113" s="1">
        <v>44743</v>
      </c>
      <c r="AD8113" s="1">
        <v>45107</v>
      </c>
      <c r="AE8113" s="2">
        <v>107573.47</v>
      </c>
    </row>
    <row r="8114" spans="1:31" x14ac:dyDescent="0.25">
      <c r="A8114">
        <v>10024279</v>
      </c>
      <c r="B8114" t="s">
        <v>1104</v>
      </c>
      <c r="C8114" t="s">
        <v>1104</v>
      </c>
      <c r="D8114" t="s">
        <v>1104</v>
      </c>
      <c r="E8114">
        <v>589000001</v>
      </c>
      <c r="F8114" t="s">
        <v>1105</v>
      </c>
      <c r="G8114" s="3" t="s">
        <v>1104</v>
      </c>
      <c r="H8114" t="s">
        <v>283</v>
      </c>
      <c r="I8114" t="s">
        <v>35</v>
      </c>
      <c r="J8114" t="s">
        <v>1983</v>
      </c>
      <c r="K8114" t="s">
        <v>325</v>
      </c>
      <c r="L8114" t="s">
        <v>1984</v>
      </c>
      <c r="M8114" t="s">
        <v>66</v>
      </c>
      <c r="N8114" t="s">
        <v>67</v>
      </c>
      <c r="O8114" t="s">
        <v>1985</v>
      </c>
      <c r="P8114" t="s">
        <v>69</v>
      </c>
      <c r="Q8114" t="s">
        <v>43</v>
      </c>
      <c r="R8114">
        <v>13</v>
      </c>
      <c r="S8114" t="s">
        <v>1984</v>
      </c>
      <c r="T8114" t="s">
        <v>62</v>
      </c>
      <c r="U8114" t="s">
        <v>186</v>
      </c>
      <c r="V8114" t="s">
        <v>1986</v>
      </c>
      <c r="W8114" t="s">
        <v>48</v>
      </c>
      <c r="X8114" t="s">
        <v>49</v>
      </c>
      <c r="Y8114">
        <v>12620124</v>
      </c>
      <c r="Z8114" t="s">
        <v>250</v>
      </c>
      <c r="AA8114" t="s">
        <v>251</v>
      </c>
      <c r="AB8114" t="str">
        <f>CONCATENATE(A8114,"-",AA8114)</f>
        <v>10024279-Between 30% and 35%</v>
      </c>
      <c r="AC8114" s="1">
        <v>44378</v>
      </c>
      <c r="AD8114" s="1">
        <v>44742</v>
      </c>
      <c r="AE8114" s="2">
        <v>-3186.02</v>
      </c>
    </row>
    <row r="8115" spans="1:31" x14ac:dyDescent="0.25">
      <c r="A8115">
        <v>10024279</v>
      </c>
      <c r="B8115" t="s">
        <v>1104</v>
      </c>
      <c r="C8115" t="s">
        <v>1104</v>
      </c>
      <c r="D8115" t="s">
        <v>1104</v>
      </c>
      <c r="E8115">
        <v>589000001</v>
      </c>
      <c r="F8115" t="s">
        <v>1105</v>
      </c>
      <c r="G8115" s="3" t="s">
        <v>1104</v>
      </c>
      <c r="H8115" t="s">
        <v>171</v>
      </c>
      <c r="I8115" t="s">
        <v>35</v>
      </c>
      <c r="J8115" t="s">
        <v>1987</v>
      </c>
      <c r="K8115" t="s">
        <v>325</v>
      </c>
      <c r="L8115" t="s">
        <v>1988</v>
      </c>
      <c r="M8115" t="s">
        <v>66</v>
      </c>
      <c r="N8115" t="s">
        <v>67</v>
      </c>
      <c r="O8115" t="s">
        <v>1985</v>
      </c>
      <c r="P8115" t="s">
        <v>69</v>
      </c>
      <c r="Q8115" t="s">
        <v>43</v>
      </c>
      <c r="R8115">
        <v>14</v>
      </c>
      <c r="S8115" t="s">
        <v>1988</v>
      </c>
      <c r="T8115" t="s">
        <v>62</v>
      </c>
      <c r="U8115" t="s">
        <v>186</v>
      </c>
      <c r="V8115" t="s">
        <v>1989</v>
      </c>
      <c r="W8115" t="s">
        <v>48</v>
      </c>
      <c r="X8115" t="s">
        <v>49</v>
      </c>
      <c r="Y8115">
        <v>12620221</v>
      </c>
      <c r="Z8115" t="s">
        <v>250</v>
      </c>
      <c r="AA8115" t="s">
        <v>251</v>
      </c>
      <c r="AB8115" t="str">
        <f>CONCATENATE(A8115,"-",AA8115)</f>
        <v>10024279-Between 30% and 35%</v>
      </c>
      <c r="AC8115" s="1">
        <v>44743</v>
      </c>
      <c r="AD8115" s="1">
        <v>45107</v>
      </c>
      <c r="AE8115" s="2">
        <v>84.06</v>
      </c>
    </row>
    <row r="8116" spans="1:31" x14ac:dyDescent="0.25">
      <c r="A8116">
        <v>10024279</v>
      </c>
      <c r="B8116" t="s">
        <v>1104</v>
      </c>
      <c r="C8116" t="s">
        <v>1104</v>
      </c>
      <c r="D8116" t="s">
        <v>1104</v>
      </c>
      <c r="E8116">
        <v>589000001</v>
      </c>
      <c r="F8116" t="s">
        <v>1105</v>
      </c>
      <c r="G8116" s="3" t="s">
        <v>1104</v>
      </c>
      <c r="H8116" t="s">
        <v>93</v>
      </c>
      <c r="I8116" t="s">
        <v>35</v>
      </c>
      <c r="J8116" t="s">
        <v>1987</v>
      </c>
      <c r="K8116" t="s">
        <v>325</v>
      </c>
      <c r="L8116" t="s">
        <v>1988</v>
      </c>
      <c r="M8116" t="s">
        <v>66</v>
      </c>
      <c r="N8116" t="s">
        <v>67</v>
      </c>
      <c r="O8116" t="s">
        <v>1985</v>
      </c>
      <c r="P8116" t="s">
        <v>69</v>
      </c>
      <c r="Q8116" t="s">
        <v>43</v>
      </c>
      <c r="R8116">
        <v>14</v>
      </c>
      <c r="S8116" t="s">
        <v>1988</v>
      </c>
      <c r="T8116" t="s">
        <v>62</v>
      </c>
      <c r="U8116" t="s">
        <v>186</v>
      </c>
      <c r="V8116" t="s">
        <v>1989</v>
      </c>
      <c r="W8116" t="s">
        <v>48</v>
      </c>
      <c r="X8116" t="s">
        <v>49</v>
      </c>
      <c r="Y8116">
        <v>12620221</v>
      </c>
      <c r="Z8116" t="s">
        <v>250</v>
      </c>
      <c r="AA8116" t="s">
        <v>251</v>
      </c>
      <c r="AB8116" t="str">
        <f>CONCATENATE(A8116,"-",AA8116)</f>
        <v>10024279-Between 30% and 35%</v>
      </c>
      <c r="AC8116" s="1">
        <v>44743</v>
      </c>
      <c r="AD8116" s="1">
        <v>45107</v>
      </c>
      <c r="AE8116" s="2">
        <v>113.65</v>
      </c>
    </row>
    <row r="8117" spans="1:31" x14ac:dyDescent="0.25">
      <c r="A8117">
        <v>10024285</v>
      </c>
      <c r="B8117" t="s">
        <v>1104</v>
      </c>
      <c r="C8117" t="s">
        <v>1104</v>
      </c>
      <c r="D8117" t="s">
        <v>1104</v>
      </c>
      <c r="E8117">
        <v>589000001</v>
      </c>
      <c r="F8117" t="s">
        <v>1105</v>
      </c>
      <c r="G8117" s="3" t="s">
        <v>1104</v>
      </c>
      <c r="H8117" t="s">
        <v>86</v>
      </c>
      <c r="I8117" t="s">
        <v>35</v>
      </c>
      <c r="J8117" t="s">
        <v>1995</v>
      </c>
      <c r="K8117" t="s">
        <v>325</v>
      </c>
      <c r="L8117" t="s">
        <v>1107</v>
      </c>
      <c r="M8117" t="s">
        <v>66</v>
      </c>
      <c r="N8117" t="s">
        <v>67</v>
      </c>
      <c r="O8117" t="s">
        <v>1996</v>
      </c>
      <c r="P8117" t="s">
        <v>69</v>
      </c>
      <c r="Q8117" t="s">
        <v>43</v>
      </c>
      <c r="R8117">
        <v>6</v>
      </c>
      <c r="S8117" t="s">
        <v>466</v>
      </c>
      <c r="T8117" t="s">
        <v>45</v>
      </c>
      <c r="U8117" t="s">
        <v>604</v>
      </c>
      <c r="V8117" t="s">
        <v>1997</v>
      </c>
      <c r="W8117" t="s">
        <v>48</v>
      </c>
      <c r="X8117" t="s">
        <v>125</v>
      </c>
      <c r="Y8117">
        <v>12620229</v>
      </c>
      <c r="Z8117" t="s">
        <v>250</v>
      </c>
      <c r="AA8117" t="s">
        <v>251</v>
      </c>
      <c r="AB8117" t="str">
        <f>CONCATENATE(A8117,"-",AA8117)</f>
        <v>10024285-Between 30% and 35%</v>
      </c>
      <c r="AC8117" s="1">
        <v>44834</v>
      </c>
      <c r="AD8117" s="1">
        <v>45198</v>
      </c>
      <c r="AE8117" s="2">
        <v>5817.29</v>
      </c>
    </row>
    <row r="8118" spans="1:31" x14ac:dyDescent="0.25">
      <c r="A8118">
        <v>10024285</v>
      </c>
      <c r="B8118" t="s">
        <v>1104</v>
      </c>
      <c r="C8118" t="s">
        <v>1104</v>
      </c>
      <c r="D8118" t="s">
        <v>1104</v>
      </c>
      <c r="E8118">
        <v>589000001</v>
      </c>
      <c r="F8118" t="s">
        <v>1105</v>
      </c>
      <c r="G8118" s="3" t="s">
        <v>1104</v>
      </c>
      <c r="H8118" t="s">
        <v>299</v>
      </c>
      <c r="I8118" t="s">
        <v>35</v>
      </c>
      <c r="J8118" t="s">
        <v>5427</v>
      </c>
      <c r="K8118" t="s">
        <v>325</v>
      </c>
      <c r="L8118" t="s">
        <v>1107</v>
      </c>
      <c r="M8118" t="s">
        <v>66</v>
      </c>
      <c r="N8118" t="s">
        <v>67</v>
      </c>
      <c r="O8118" t="s">
        <v>1996</v>
      </c>
      <c r="P8118" t="s">
        <v>69</v>
      </c>
      <c r="Q8118" t="s">
        <v>43</v>
      </c>
      <c r="R8118">
        <v>5</v>
      </c>
      <c r="S8118" t="s">
        <v>1107</v>
      </c>
      <c r="T8118" t="s">
        <v>60</v>
      </c>
      <c r="U8118" t="s">
        <v>604</v>
      </c>
      <c r="V8118" t="s">
        <v>1997</v>
      </c>
      <c r="W8118" t="s">
        <v>48</v>
      </c>
      <c r="X8118" t="s">
        <v>125</v>
      </c>
      <c r="Y8118">
        <v>12620127</v>
      </c>
      <c r="Z8118" t="s">
        <v>250</v>
      </c>
      <c r="AA8118" t="s">
        <v>251</v>
      </c>
      <c r="AB8118" t="str">
        <f>CONCATENATE(A8118,"-",AA8118)</f>
        <v>10024285-Between 30% and 35%</v>
      </c>
      <c r="AC8118" s="1">
        <v>44469</v>
      </c>
      <c r="AD8118" s="1">
        <v>44833</v>
      </c>
      <c r="AE8118" s="2">
        <v>21.32</v>
      </c>
    </row>
    <row r="8119" spans="1:31" x14ac:dyDescent="0.25">
      <c r="A8119">
        <v>10024285</v>
      </c>
      <c r="B8119" t="s">
        <v>1104</v>
      </c>
      <c r="C8119" t="s">
        <v>1104</v>
      </c>
      <c r="D8119" t="s">
        <v>1104</v>
      </c>
      <c r="E8119">
        <v>589000001</v>
      </c>
      <c r="F8119" t="s">
        <v>1105</v>
      </c>
      <c r="G8119" s="3" t="s">
        <v>1104</v>
      </c>
      <c r="H8119" t="s">
        <v>409</v>
      </c>
      <c r="I8119" t="s">
        <v>35</v>
      </c>
      <c r="J8119" t="s">
        <v>5427</v>
      </c>
      <c r="K8119" t="s">
        <v>325</v>
      </c>
      <c r="L8119" t="s">
        <v>1107</v>
      </c>
      <c r="M8119" t="s">
        <v>66</v>
      </c>
      <c r="N8119" t="s">
        <v>67</v>
      </c>
      <c r="O8119" t="s">
        <v>1996</v>
      </c>
      <c r="P8119" t="s">
        <v>69</v>
      </c>
      <c r="Q8119" t="s">
        <v>43</v>
      </c>
      <c r="R8119">
        <v>5</v>
      </c>
      <c r="S8119" t="s">
        <v>1107</v>
      </c>
      <c r="T8119" t="s">
        <v>62</v>
      </c>
      <c r="U8119" t="s">
        <v>604</v>
      </c>
      <c r="V8119" t="s">
        <v>1997</v>
      </c>
      <c r="W8119" t="s">
        <v>48</v>
      </c>
      <c r="X8119" t="s">
        <v>125</v>
      </c>
      <c r="Y8119">
        <v>12620127</v>
      </c>
      <c r="Z8119" t="s">
        <v>250</v>
      </c>
      <c r="AA8119" t="s">
        <v>251</v>
      </c>
      <c r="AB8119" t="str">
        <f>CONCATENATE(A8119,"-",AA8119)</f>
        <v>10024285-Between 30% and 35%</v>
      </c>
      <c r="AC8119" s="1">
        <v>44469</v>
      </c>
      <c r="AD8119" s="1">
        <v>44833</v>
      </c>
      <c r="AE8119" s="2">
        <v>138.03</v>
      </c>
    </row>
    <row r="8120" spans="1:31" x14ac:dyDescent="0.25">
      <c r="A8120">
        <v>10024285</v>
      </c>
      <c r="B8120" t="s">
        <v>1104</v>
      </c>
      <c r="C8120" t="s">
        <v>1104</v>
      </c>
      <c r="D8120" t="s">
        <v>1104</v>
      </c>
      <c r="E8120">
        <v>589000001</v>
      </c>
      <c r="F8120" t="s">
        <v>1105</v>
      </c>
      <c r="G8120" s="3" t="s">
        <v>1104</v>
      </c>
      <c r="H8120" t="s">
        <v>93</v>
      </c>
      <c r="I8120" t="s">
        <v>35</v>
      </c>
      <c r="J8120" t="s">
        <v>5427</v>
      </c>
      <c r="K8120" t="s">
        <v>325</v>
      </c>
      <c r="L8120" t="s">
        <v>1107</v>
      </c>
      <c r="M8120" t="s">
        <v>66</v>
      </c>
      <c r="N8120" t="s">
        <v>67</v>
      </c>
      <c r="O8120" t="s">
        <v>1996</v>
      </c>
      <c r="P8120" t="s">
        <v>69</v>
      </c>
      <c r="Q8120" t="s">
        <v>43</v>
      </c>
      <c r="R8120">
        <v>5</v>
      </c>
      <c r="S8120" t="s">
        <v>1107</v>
      </c>
      <c r="T8120" t="s">
        <v>62</v>
      </c>
      <c r="U8120" t="s">
        <v>604</v>
      </c>
      <c r="V8120" t="s">
        <v>1997</v>
      </c>
      <c r="W8120" t="s">
        <v>48</v>
      </c>
      <c r="X8120" t="s">
        <v>125</v>
      </c>
      <c r="Y8120">
        <v>12620127</v>
      </c>
      <c r="Z8120" t="s">
        <v>250</v>
      </c>
      <c r="AA8120" t="s">
        <v>251</v>
      </c>
      <c r="AB8120" t="str">
        <f>CONCATENATE(A8120,"-",AA8120)</f>
        <v>10024285-Between 30% and 35%</v>
      </c>
      <c r="AC8120" s="1">
        <v>44469</v>
      </c>
      <c r="AD8120" s="1">
        <v>44833</v>
      </c>
      <c r="AE8120" s="2">
        <v>33.159999999999997</v>
      </c>
    </row>
    <row r="8121" spans="1:31" x14ac:dyDescent="0.25">
      <c r="A8121">
        <v>10024285</v>
      </c>
      <c r="B8121" t="s">
        <v>1104</v>
      </c>
      <c r="C8121" t="s">
        <v>1104</v>
      </c>
      <c r="D8121" t="s">
        <v>1104</v>
      </c>
      <c r="E8121">
        <v>589000001</v>
      </c>
      <c r="F8121" t="s">
        <v>1105</v>
      </c>
      <c r="G8121" s="3" t="s">
        <v>1104</v>
      </c>
      <c r="H8121" t="s">
        <v>284</v>
      </c>
      <c r="I8121" t="s">
        <v>35</v>
      </c>
      <c r="J8121" t="s">
        <v>5427</v>
      </c>
      <c r="K8121" t="s">
        <v>325</v>
      </c>
      <c r="L8121" t="s">
        <v>1107</v>
      </c>
      <c r="M8121" t="s">
        <v>66</v>
      </c>
      <c r="N8121" t="s">
        <v>67</v>
      </c>
      <c r="O8121" t="s">
        <v>1996</v>
      </c>
      <c r="P8121" t="s">
        <v>69</v>
      </c>
      <c r="Q8121" t="s">
        <v>43</v>
      </c>
      <c r="R8121">
        <v>5</v>
      </c>
      <c r="S8121" t="s">
        <v>1107</v>
      </c>
      <c r="T8121" t="s">
        <v>213</v>
      </c>
      <c r="U8121" t="s">
        <v>604</v>
      </c>
      <c r="V8121" t="s">
        <v>1997</v>
      </c>
      <c r="W8121" t="s">
        <v>48</v>
      </c>
      <c r="X8121" t="s">
        <v>125</v>
      </c>
      <c r="Y8121">
        <v>12620127</v>
      </c>
      <c r="Z8121" t="s">
        <v>250</v>
      </c>
      <c r="AA8121" t="s">
        <v>251</v>
      </c>
      <c r="AB8121" t="str">
        <f>CONCATENATE(A8121,"-",AA8121)</f>
        <v>10024285-Between 30% and 35%</v>
      </c>
      <c r="AC8121" s="1">
        <v>44469</v>
      </c>
      <c r="AD8121" s="1">
        <v>44833</v>
      </c>
      <c r="AE8121" s="2">
        <v>1254.02</v>
      </c>
    </row>
    <row r="8122" spans="1:31" x14ac:dyDescent="0.25">
      <c r="A8122">
        <v>10024316</v>
      </c>
      <c r="B8122" t="s">
        <v>630</v>
      </c>
      <c r="C8122" t="s">
        <v>630</v>
      </c>
      <c r="D8122" t="s">
        <v>630</v>
      </c>
      <c r="E8122">
        <v>310930070</v>
      </c>
      <c r="F8122" t="s">
        <v>142</v>
      </c>
      <c r="G8122" t="s">
        <v>143</v>
      </c>
      <c r="H8122" t="s">
        <v>99</v>
      </c>
      <c r="I8122" t="s">
        <v>35</v>
      </c>
      <c r="J8122" t="s">
        <v>1998</v>
      </c>
      <c r="K8122" t="s">
        <v>146</v>
      </c>
      <c r="L8122" t="s">
        <v>1038</v>
      </c>
      <c r="M8122" t="s">
        <v>39</v>
      </c>
      <c r="N8122" t="s">
        <v>440</v>
      </c>
      <c r="O8122" t="s">
        <v>1999</v>
      </c>
      <c r="P8122" t="s">
        <v>42</v>
      </c>
      <c r="Q8122" t="s">
        <v>43</v>
      </c>
      <c r="R8122">
        <v>1</v>
      </c>
      <c r="S8122" t="s">
        <v>1038</v>
      </c>
      <c r="T8122" t="s">
        <v>60</v>
      </c>
      <c r="U8122" t="s">
        <v>442</v>
      </c>
      <c r="V8122" t="s">
        <v>2000</v>
      </c>
      <c r="W8122" t="s">
        <v>151</v>
      </c>
      <c r="X8122" t="s">
        <v>125</v>
      </c>
      <c r="Y8122">
        <v>71602083</v>
      </c>
      <c r="Z8122" t="s">
        <v>274</v>
      </c>
      <c r="AA8122" t="s">
        <v>275</v>
      </c>
      <c r="AB8122" t="str">
        <f>CONCATENATE(A8122,"-",AA8122)</f>
        <v>10024316-Between 40% and 52%</v>
      </c>
      <c r="AC8122" s="1">
        <v>43525</v>
      </c>
      <c r="AD8122" s="1">
        <v>44985</v>
      </c>
      <c r="AE8122" s="2">
        <v>364.15</v>
      </c>
    </row>
    <row r="8123" spans="1:31" x14ac:dyDescent="0.25">
      <c r="A8123">
        <v>10024320</v>
      </c>
      <c r="B8123" t="s">
        <v>1290</v>
      </c>
      <c r="C8123" t="s">
        <v>1104</v>
      </c>
      <c r="D8123" s="4" t="s">
        <v>4407</v>
      </c>
      <c r="E8123">
        <v>492210010</v>
      </c>
      <c r="F8123" t="s">
        <v>180</v>
      </c>
      <c r="G8123" t="s">
        <v>181</v>
      </c>
      <c r="H8123" t="s">
        <v>53</v>
      </c>
      <c r="I8123" t="s">
        <v>54</v>
      </c>
      <c r="J8123" t="s">
        <v>2003</v>
      </c>
      <c r="K8123" t="s">
        <v>325</v>
      </c>
      <c r="L8123" t="s">
        <v>1988</v>
      </c>
      <c r="M8123" t="s">
        <v>66</v>
      </c>
      <c r="N8123" t="s">
        <v>67</v>
      </c>
      <c r="O8123" t="s">
        <v>2004</v>
      </c>
      <c r="P8123" t="s">
        <v>69</v>
      </c>
      <c r="Q8123" t="s">
        <v>43</v>
      </c>
      <c r="R8123">
        <v>37</v>
      </c>
      <c r="S8123" t="s">
        <v>3357</v>
      </c>
      <c r="T8123" t="s">
        <v>57</v>
      </c>
      <c r="U8123" t="s">
        <v>186</v>
      </c>
      <c r="V8123" t="s">
        <v>2006</v>
      </c>
      <c r="W8123" t="s">
        <v>48</v>
      </c>
      <c r="X8123" t="s">
        <v>125</v>
      </c>
      <c r="Y8123">
        <v>12620131</v>
      </c>
      <c r="Z8123" t="s">
        <v>250</v>
      </c>
      <c r="AA8123" t="s">
        <v>251</v>
      </c>
      <c r="AB8123" t="str">
        <f>CONCATENATE(A8123,"-",AA8123)</f>
        <v>10024320-Between 30% and 35%</v>
      </c>
      <c r="AC8123" s="1">
        <v>44469</v>
      </c>
      <c r="AD8123" s="1">
        <v>44833</v>
      </c>
      <c r="AE8123" s="2">
        <v>-2932.03</v>
      </c>
    </row>
    <row r="8124" spans="1:31" x14ac:dyDescent="0.25">
      <c r="A8124">
        <v>10024320</v>
      </c>
      <c r="B8124" t="s">
        <v>535</v>
      </c>
      <c r="C8124" t="s">
        <v>1104</v>
      </c>
      <c r="D8124" t="s">
        <v>535</v>
      </c>
      <c r="E8124">
        <v>486002000</v>
      </c>
      <c r="F8124" t="s">
        <v>543</v>
      </c>
      <c r="G8124" t="s">
        <v>420</v>
      </c>
      <c r="H8124" t="s">
        <v>160</v>
      </c>
      <c r="I8124" t="s">
        <v>35</v>
      </c>
      <c r="J8124" t="s">
        <v>2003</v>
      </c>
      <c r="K8124" t="s">
        <v>325</v>
      </c>
      <c r="L8124" t="s">
        <v>1988</v>
      </c>
      <c r="M8124" t="s">
        <v>66</v>
      </c>
      <c r="N8124" t="s">
        <v>67</v>
      </c>
      <c r="O8124" t="s">
        <v>2004</v>
      </c>
      <c r="P8124" t="s">
        <v>69</v>
      </c>
      <c r="Q8124" t="s">
        <v>43</v>
      </c>
      <c r="R8124">
        <v>43</v>
      </c>
      <c r="S8124" t="s">
        <v>2007</v>
      </c>
      <c r="T8124" t="s">
        <v>62</v>
      </c>
      <c r="U8124" t="s">
        <v>186</v>
      </c>
      <c r="V8124" t="s">
        <v>2006</v>
      </c>
      <c r="W8124" t="s">
        <v>48</v>
      </c>
      <c r="X8124" t="s">
        <v>125</v>
      </c>
      <c r="Y8124">
        <v>12620131</v>
      </c>
      <c r="Z8124" t="s">
        <v>250</v>
      </c>
      <c r="AA8124" t="s">
        <v>251</v>
      </c>
      <c r="AB8124" t="str">
        <f>CONCATENATE(A8124,"-",AA8124)</f>
        <v>10024320-Between 30% and 35%</v>
      </c>
      <c r="AC8124" s="1">
        <v>44469</v>
      </c>
      <c r="AD8124" s="1">
        <v>44833</v>
      </c>
      <c r="AE8124" s="2">
        <v>7100</v>
      </c>
    </row>
    <row r="8125" spans="1:31" x14ac:dyDescent="0.25">
      <c r="A8125">
        <v>10024320</v>
      </c>
      <c r="B8125" t="s">
        <v>535</v>
      </c>
      <c r="C8125" t="s">
        <v>1104</v>
      </c>
      <c r="D8125" t="s">
        <v>535</v>
      </c>
      <c r="E8125">
        <v>486002000</v>
      </c>
      <c r="F8125" t="s">
        <v>543</v>
      </c>
      <c r="G8125" t="s">
        <v>420</v>
      </c>
      <c r="H8125" t="s">
        <v>154</v>
      </c>
      <c r="I8125" t="s">
        <v>35</v>
      </c>
      <c r="J8125" t="s">
        <v>2003</v>
      </c>
      <c r="K8125" t="s">
        <v>325</v>
      </c>
      <c r="L8125" t="s">
        <v>1988</v>
      </c>
      <c r="M8125" t="s">
        <v>66</v>
      </c>
      <c r="N8125" t="s">
        <v>67</v>
      </c>
      <c r="O8125" t="s">
        <v>2004</v>
      </c>
      <c r="P8125" t="s">
        <v>69</v>
      </c>
      <c r="Q8125" t="s">
        <v>43</v>
      </c>
      <c r="R8125">
        <v>43</v>
      </c>
      <c r="S8125" t="s">
        <v>2007</v>
      </c>
      <c r="T8125" t="s">
        <v>155</v>
      </c>
      <c r="U8125" t="s">
        <v>186</v>
      </c>
      <c r="V8125" t="s">
        <v>2006</v>
      </c>
      <c r="W8125" t="s">
        <v>48</v>
      </c>
      <c r="X8125" t="s">
        <v>125</v>
      </c>
      <c r="Y8125">
        <v>12620131</v>
      </c>
      <c r="Z8125" t="s">
        <v>250</v>
      </c>
      <c r="AA8125" t="s">
        <v>251</v>
      </c>
      <c r="AB8125" t="str">
        <f>CONCATENATE(A8125,"-",AA8125)</f>
        <v>10024320-Between 30% and 35%</v>
      </c>
      <c r="AC8125" s="1">
        <v>44469</v>
      </c>
      <c r="AD8125" s="1">
        <v>44833</v>
      </c>
      <c r="AE8125" s="2">
        <v>13244</v>
      </c>
    </row>
    <row r="8126" spans="1:31" x14ac:dyDescent="0.25">
      <c r="A8126">
        <v>10024320</v>
      </c>
      <c r="B8126" t="s">
        <v>535</v>
      </c>
      <c r="C8126" t="s">
        <v>1104</v>
      </c>
      <c r="D8126" t="s">
        <v>224</v>
      </c>
      <c r="E8126">
        <v>492030390</v>
      </c>
      <c r="F8126" t="s">
        <v>180</v>
      </c>
      <c r="G8126" t="s">
        <v>181</v>
      </c>
      <c r="H8126" t="s">
        <v>236</v>
      </c>
      <c r="I8126" t="s">
        <v>35</v>
      </c>
      <c r="J8126" t="s">
        <v>2003</v>
      </c>
      <c r="K8126" t="s">
        <v>325</v>
      </c>
      <c r="L8126" t="s">
        <v>1988</v>
      </c>
      <c r="M8126" t="s">
        <v>66</v>
      </c>
      <c r="N8126" t="s">
        <v>67</v>
      </c>
      <c r="O8126" t="s">
        <v>2004</v>
      </c>
      <c r="P8126" t="s">
        <v>69</v>
      </c>
      <c r="Q8126" t="s">
        <v>43</v>
      </c>
      <c r="R8126">
        <v>43</v>
      </c>
      <c r="S8126" t="s">
        <v>2007</v>
      </c>
      <c r="T8126" t="s">
        <v>45</v>
      </c>
      <c r="U8126" t="s">
        <v>186</v>
      </c>
      <c r="V8126" t="s">
        <v>2006</v>
      </c>
      <c r="W8126" t="s">
        <v>48</v>
      </c>
      <c r="X8126" t="s">
        <v>125</v>
      </c>
      <c r="Y8126">
        <v>12620131</v>
      </c>
      <c r="Z8126" t="s">
        <v>250</v>
      </c>
      <c r="AA8126" t="s">
        <v>251</v>
      </c>
      <c r="AB8126" t="str">
        <f>CONCATENATE(A8126,"-",AA8126)</f>
        <v>10024320-Between 30% and 35%</v>
      </c>
      <c r="AC8126" s="1">
        <v>44469</v>
      </c>
      <c r="AD8126" s="1">
        <v>44833</v>
      </c>
      <c r="AE8126" s="2">
        <v>1534.61</v>
      </c>
    </row>
    <row r="8127" spans="1:31" x14ac:dyDescent="0.25">
      <c r="A8127">
        <v>10024320</v>
      </c>
      <c r="B8127" t="s">
        <v>1453</v>
      </c>
      <c r="C8127" t="s">
        <v>1104</v>
      </c>
      <c r="D8127" t="s">
        <v>1453</v>
      </c>
      <c r="E8127">
        <v>492250010</v>
      </c>
      <c r="F8127" t="s">
        <v>180</v>
      </c>
      <c r="G8127" t="s">
        <v>181</v>
      </c>
      <c r="H8127" t="s">
        <v>73</v>
      </c>
      <c r="I8127" t="s">
        <v>35</v>
      </c>
      <c r="J8127" t="s">
        <v>2003</v>
      </c>
      <c r="K8127" t="s">
        <v>325</v>
      </c>
      <c r="L8127" t="s">
        <v>1988</v>
      </c>
      <c r="M8127" t="s">
        <v>66</v>
      </c>
      <c r="N8127" t="s">
        <v>67</v>
      </c>
      <c r="O8127" t="s">
        <v>2004</v>
      </c>
      <c r="P8127" t="s">
        <v>69</v>
      </c>
      <c r="Q8127" t="s">
        <v>43</v>
      </c>
      <c r="R8127">
        <v>45</v>
      </c>
      <c r="S8127" t="s">
        <v>2009</v>
      </c>
      <c r="T8127" t="s">
        <v>60</v>
      </c>
      <c r="U8127" t="s">
        <v>186</v>
      </c>
      <c r="V8127" t="s">
        <v>2006</v>
      </c>
      <c r="W8127" t="s">
        <v>48</v>
      </c>
      <c r="X8127" t="s">
        <v>125</v>
      </c>
      <c r="Y8127">
        <v>12620131</v>
      </c>
      <c r="Z8127" t="s">
        <v>250</v>
      </c>
      <c r="AA8127" t="s">
        <v>251</v>
      </c>
      <c r="AB8127" t="str">
        <f>CONCATENATE(A8127,"-",AA8127)</f>
        <v>10024320-Between 30% and 35%</v>
      </c>
      <c r="AC8127" s="1">
        <v>44469</v>
      </c>
      <c r="AD8127" s="1">
        <v>44833</v>
      </c>
      <c r="AE8127" s="2">
        <v>9357.6299999999992</v>
      </c>
    </row>
    <row r="8128" spans="1:31" x14ac:dyDescent="0.25">
      <c r="A8128">
        <v>10024320</v>
      </c>
      <c r="B8128" t="s">
        <v>97</v>
      </c>
      <c r="C8128" t="s">
        <v>1104</v>
      </c>
      <c r="D8128" t="s">
        <v>97</v>
      </c>
      <c r="E8128">
        <v>110620400</v>
      </c>
      <c r="F8128" t="s">
        <v>98</v>
      </c>
      <c r="G8128" t="s">
        <v>98</v>
      </c>
      <c r="H8128" t="s">
        <v>73</v>
      </c>
      <c r="I8128" t="s">
        <v>35</v>
      </c>
      <c r="J8128" t="s">
        <v>2003</v>
      </c>
      <c r="K8128" t="s">
        <v>325</v>
      </c>
      <c r="L8128" t="s">
        <v>1988</v>
      </c>
      <c r="M8128" t="s">
        <v>66</v>
      </c>
      <c r="N8128" t="s">
        <v>67</v>
      </c>
      <c r="O8128" t="s">
        <v>2004</v>
      </c>
      <c r="P8128" t="s">
        <v>69</v>
      </c>
      <c r="Q8128" t="s">
        <v>43</v>
      </c>
      <c r="R8128">
        <v>39</v>
      </c>
      <c r="S8128" t="s">
        <v>2517</v>
      </c>
      <c r="T8128" t="s">
        <v>60</v>
      </c>
      <c r="U8128" t="s">
        <v>186</v>
      </c>
      <c r="V8128" t="s">
        <v>2006</v>
      </c>
      <c r="W8128" t="s">
        <v>48</v>
      </c>
      <c r="X8128" t="s">
        <v>125</v>
      </c>
      <c r="Y8128">
        <v>12620131</v>
      </c>
      <c r="Z8128" t="s">
        <v>250</v>
      </c>
      <c r="AA8128" t="s">
        <v>251</v>
      </c>
      <c r="AB8128" t="str">
        <f>CONCATENATE(A8128,"-",AA8128)</f>
        <v>10024320-Between 30% and 35%</v>
      </c>
      <c r="AC8128" s="1">
        <v>44469</v>
      </c>
      <c r="AD8128" s="1">
        <v>44833</v>
      </c>
      <c r="AE8128" s="2">
        <v>5059.72</v>
      </c>
    </row>
    <row r="8129" spans="1:31" x14ac:dyDescent="0.25">
      <c r="A8129">
        <v>10024320</v>
      </c>
      <c r="B8129" t="s">
        <v>1027</v>
      </c>
      <c r="C8129" t="s">
        <v>1104</v>
      </c>
      <c r="D8129" t="s">
        <v>1027</v>
      </c>
      <c r="E8129">
        <v>110770400</v>
      </c>
      <c r="F8129" t="s">
        <v>98</v>
      </c>
      <c r="G8129" t="s">
        <v>98</v>
      </c>
      <c r="H8129" t="s">
        <v>267</v>
      </c>
      <c r="I8129" t="s">
        <v>35</v>
      </c>
      <c r="J8129" t="s">
        <v>2003</v>
      </c>
      <c r="K8129" t="s">
        <v>325</v>
      </c>
      <c r="L8129" t="s">
        <v>1988</v>
      </c>
      <c r="M8129" t="s">
        <v>66</v>
      </c>
      <c r="N8129" t="s">
        <v>67</v>
      </c>
      <c r="O8129" t="s">
        <v>2004</v>
      </c>
      <c r="P8129" t="s">
        <v>69</v>
      </c>
      <c r="Q8129" t="s">
        <v>43</v>
      </c>
      <c r="R8129">
        <v>42</v>
      </c>
      <c r="S8129" t="s">
        <v>2011</v>
      </c>
      <c r="T8129" t="s">
        <v>45</v>
      </c>
      <c r="U8129" t="s">
        <v>186</v>
      </c>
      <c r="V8129" t="s">
        <v>2006</v>
      </c>
      <c r="W8129" t="s">
        <v>48</v>
      </c>
      <c r="X8129" t="s">
        <v>125</v>
      </c>
      <c r="Y8129">
        <v>12620131</v>
      </c>
      <c r="Z8129" t="s">
        <v>250</v>
      </c>
      <c r="AA8129" t="s">
        <v>251</v>
      </c>
      <c r="AB8129" t="str">
        <f>CONCATENATE(A8129,"-",AA8129)</f>
        <v>10024320-Between 30% and 35%</v>
      </c>
      <c r="AC8129" s="1">
        <v>44469</v>
      </c>
      <c r="AD8129" s="1">
        <v>44833</v>
      </c>
      <c r="AE8129" s="2">
        <v>15479.54</v>
      </c>
    </row>
    <row r="8130" spans="1:31" x14ac:dyDescent="0.25">
      <c r="A8130">
        <v>10024341</v>
      </c>
      <c r="B8130" t="s">
        <v>2012</v>
      </c>
      <c r="C8130" t="s">
        <v>2013</v>
      </c>
      <c r="D8130" t="s">
        <v>2012</v>
      </c>
      <c r="E8130">
        <v>550212920</v>
      </c>
      <c r="F8130" t="s">
        <v>336</v>
      </c>
      <c r="G8130" t="s">
        <v>337</v>
      </c>
      <c r="H8130" t="s">
        <v>99</v>
      </c>
      <c r="I8130" t="s">
        <v>35</v>
      </c>
      <c r="J8130" t="s">
        <v>2014</v>
      </c>
      <c r="K8130" t="s">
        <v>339</v>
      </c>
      <c r="L8130" t="s">
        <v>2015</v>
      </c>
      <c r="M8130" t="s">
        <v>39</v>
      </c>
      <c r="N8130" t="s">
        <v>341</v>
      </c>
      <c r="O8130" t="s">
        <v>2016</v>
      </c>
      <c r="P8130" t="s">
        <v>42</v>
      </c>
      <c r="Q8130" t="s">
        <v>43</v>
      </c>
      <c r="R8130">
        <v>1</v>
      </c>
      <c r="S8130" t="s">
        <v>2015</v>
      </c>
      <c r="T8130" t="s">
        <v>60</v>
      </c>
      <c r="U8130" t="s">
        <v>825</v>
      </c>
      <c r="V8130" t="s">
        <v>2017</v>
      </c>
      <c r="W8130" t="s">
        <v>345</v>
      </c>
      <c r="X8130" t="s">
        <v>125</v>
      </c>
      <c r="Y8130">
        <v>71602085</v>
      </c>
      <c r="Z8130" t="s">
        <v>371</v>
      </c>
      <c r="AA8130" t="s">
        <v>275</v>
      </c>
      <c r="AB8130" t="str">
        <f>CONCATENATE(A8130,"-",AA8130)</f>
        <v>10024341-Between 40% and 52%</v>
      </c>
      <c r="AC8130" s="1">
        <v>43586</v>
      </c>
      <c r="AD8130" s="1">
        <v>45046</v>
      </c>
      <c r="AE8130" s="2">
        <v>1301.5899999999999</v>
      </c>
    </row>
    <row r="8131" spans="1:31" x14ac:dyDescent="0.25">
      <c r="A8131">
        <v>10024341</v>
      </c>
      <c r="B8131" t="s">
        <v>2012</v>
      </c>
      <c r="C8131" t="s">
        <v>2013</v>
      </c>
      <c r="D8131" t="s">
        <v>1062</v>
      </c>
      <c r="E8131">
        <v>865010015</v>
      </c>
      <c r="F8131" t="s">
        <v>205</v>
      </c>
      <c r="G8131" t="s">
        <v>206</v>
      </c>
      <c r="H8131" t="s">
        <v>53</v>
      </c>
      <c r="I8131" t="s">
        <v>54</v>
      </c>
      <c r="J8131" t="s">
        <v>2014</v>
      </c>
      <c r="K8131" t="s">
        <v>339</v>
      </c>
      <c r="L8131" t="s">
        <v>2015</v>
      </c>
      <c r="M8131" t="s">
        <v>39</v>
      </c>
      <c r="N8131" t="s">
        <v>341</v>
      </c>
      <c r="O8131" t="s">
        <v>2016</v>
      </c>
      <c r="P8131" t="s">
        <v>42</v>
      </c>
      <c r="Q8131" t="s">
        <v>43</v>
      </c>
      <c r="R8131">
        <v>1</v>
      </c>
      <c r="S8131" t="s">
        <v>2015</v>
      </c>
      <c r="T8131" t="s">
        <v>57</v>
      </c>
      <c r="U8131" t="s">
        <v>825</v>
      </c>
      <c r="V8131" t="s">
        <v>2017</v>
      </c>
      <c r="W8131" t="s">
        <v>345</v>
      </c>
      <c r="X8131" t="s">
        <v>125</v>
      </c>
      <c r="Y8131">
        <v>71602085</v>
      </c>
      <c r="Z8131" t="s">
        <v>371</v>
      </c>
      <c r="AA8131" t="s">
        <v>275</v>
      </c>
      <c r="AB8131" t="str">
        <f>CONCATENATE(A8131,"-",AA8131)</f>
        <v>10024341-Between 40% and 52%</v>
      </c>
      <c r="AC8131" s="1">
        <v>43586</v>
      </c>
      <c r="AD8131" s="1">
        <v>45046</v>
      </c>
      <c r="AE8131" s="2">
        <v>434.84</v>
      </c>
    </row>
    <row r="8132" spans="1:31" x14ac:dyDescent="0.25">
      <c r="A8132">
        <v>10024427</v>
      </c>
      <c r="B8132" t="s">
        <v>608</v>
      </c>
      <c r="C8132" t="s">
        <v>608</v>
      </c>
      <c r="D8132" t="s">
        <v>608</v>
      </c>
      <c r="E8132">
        <v>492330010</v>
      </c>
      <c r="F8132" t="s">
        <v>180</v>
      </c>
      <c r="G8132" t="s">
        <v>181</v>
      </c>
      <c r="H8132" t="s">
        <v>59</v>
      </c>
      <c r="I8132" t="s">
        <v>35</v>
      </c>
      <c r="J8132" t="s">
        <v>2023</v>
      </c>
      <c r="K8132" t="s">
        <v>783</v>
      </c>
      <c r="L8132" t="s">
        <v>2024</v>
      </c>
      <c r="M8132" t="s">
        <v>39</v>
      </c>
      <c r="N8132" t="s">
        <v>917</v>
      </c>
      <c r="O8132" t="s">
        <v>2025</v>
      </c>
      <c r="P8132" t="s">
        <v>42</v>
      </c>
      <c r="Q8132" t="s">
        <v>43</v>
      </c>
      <c r="R8132">
        <v>1</v>
      </c>
      <c r="S8132" t="s">
        <v>2024</v>
      </c>
      <c r="T8132" t="s">
        <v>60</v>
      </c>
      <c r="U8132" t="s">
        <v>1122</v>
      </c>
      <c r="V8132" t="s">
        <v>2026</v>
      </c>
      <c r="W8132" t="s">
        <v>151</v>
      </c>
      <c r="X8132" t="s">
        <v>125</v>
      </c>
      <c r="Y8132">
        <v>71600886</v>
      </c>
      <c r="Z8132" t="s">
        <v>371</v>
      </c>
      <c r="AA8132" t="s">
        <v>275</v>
      </c>
      <c r="AB8132" t="str">
        <f>CONCATENATE(A8132,"-",AA8132)</f>
        <v>10024427-Between 40% and 52%</v>
      </c>
      <c r="AC8132" s="1">
        <v>43466</v>
      </c>
      <c r="AD8132" s="1">
        <v>45016</v>
      </c>
      <c r="AE8132" s="2">
        <v>9061.66</v>
      </c>
    </row>
    <row r="8133" spans="1:31" x14ac:dyDescent="0.25">
      <c r="A8133">
        <v>10024486</v>
      </c>
      <c r="B8133" t="s">
        <v>2039</v>
      </c>
      <c r="C8133" t="s">
        <v>2039</v>
      </c>
      <c r="D8133" t="s">
        <v>2039</v>
      </c>
      <c r="E8133">
        <v>550232921</v>
      </c>
      <c r="F8133" t="s">
        <v>336</v>
      </c>
      <c r="G8133" t="s">
        <v>337</v>
      </c>
      <c r="H8133" t="s">
        <v>409</v>
      </c>
      <c r="I8133" t="s">
        <v>35</v>
      </c>
      <c r="J8133" t="s">
        <v>2040</v>
      </c>
      <c r="K8133" t="s">
        <v>339</v>
      </c>
      <c r="L8133" t="s">
        <v>1830</v>
      </c>
      <c r="M8133" t="s">
        <v>39</v>
      </c>
      <c r="N8133" t="s">
        <v>341</v>
      </c>
      <c r="O8133" t="s">
        <v>2041</v>
      </c>
      <c r="P8133" t="s">
        <v>42</v>
      </c>
      <c r="Q8133" t="s">
        <v>43</v>
      </c>
      <c r="R8133">
        <v>5</v>
      </c>
      <c r="S8133" t="s">
        <v>1830</v>
      </c>
      <c r="T8133" t="s">
        <v>62</v>
      </c>
      <c r="U8133" t="s">
        <v>825</v>
      </c>
      <c r="V8133" t="s">
        <v>2042</v>
      </c>
      <c r="W8133" t="s">
        <v>345</v>
      </c>
      <c r="X8133" t="s">
        <v>125</v>
      </c>
      <c r="Y8133">
        <v>11601897</v>
      </c>
      <c r="Z8133" t="s">
        <v>968</v>
      </c>
      <c r="AA8133" t="s">
        <v>275</v>
      </c>
      <c r="AB8133" t="str">
        <f>CONCATENATE(A8133,"-",AA8133)</f>
        <v>10024486-Between 40% and 52%</v>
      </c>
      <c r="AC8133" s="1">
        <v>43586</v>
      </c>
      <c r="AD8133" s="1">
        <v>45046</v>
      </c>
      <c r="AE8133" s="2">
        <v>210</v>
      </c>
    </row>
    <row r="8134" spans="1:31" x14ac:dyDescent="0.25">
      <c r="A8134">
        <v>10024486</v>
      </c>
      <c r="B8134" t="s">
        <v>2039</v>
      </c>
      <c r="C8134" t="s">
        <v>2039</v>
      </c>
      <c r="D8134" t="s">
        <v>2039</v>
      </c>
      <c r="E8134">
        <v>550232921</v>
      </c>
      <c r="F8134" t="s">
        <v>336</v>
      </c>
      <c r="G8134" t="s">
        <v>337</v>
      </c>
      <c r="H8134" t="s">
        <v>216</v>
      </c>
      <c r="I8134" t="s">
        <v>35</v>
      </c>
      <c r="J8134" t="s">
        <v>2040</v>
      </c>
      <c r="K8134" t="s">
        <v>339</v>
      </c>
      <c r="L8134" t="s">
        <v>1830</v>
      </c>
      <c r="M8134" t="s">
        <v>39</v>
      </c>
      <c r="N8134" t="s">
        <v>341</v>
      </c>
      <c r="O8134" t="s">
        <v>2041</v>
      </c>
      <c r="P8134" t="s">
        <v>42</v>
      </c>
      <c r="Q8134" t="s">
        <v>43</v>
      </c>
      <c r="R8134">
        <v>2</v>
      </c>
      <c r="S8134" t="s">
        <v>2267</v>
      </c>
      <c r="T8134" t="s">
        <v>62</v>
      </c>
      <c r="U8134" t="s">
        <v>825</v>
      </c>
      <c r="V8134" t="s">
        <v>2042</v>
      </c>
      <c r="W8134" t="s">
        <v>345</v>
      </c>
      <c r="X8134" t="s">
        <v>125</v>
      </c>
      <c r="Y8134">
        <v>11601897</v>
      </c>
      <c r="Z8134" t="s">
        <v>968</v>
      </c>
      <c r="AA8134" t="s">
        <v>275</v>
      </c>
      <c r="AB8134" t="str">
        <f>CONCATENATE(A8134,"-",AA8134)</f>
        <v>10024486-Between 40% and 52%</v>
      </c>
      <c r="AC8134" s="1">
        <v>43586</v>
      </c>
      <c r="AD8134" s="1">
        <v>45046</v>
      </c>
      <c r="AE8134" s="2">
        <v>0</v>
      </c>
    </row>
    <row r="8135" spans="1:31" x14ac:dyDescent="0.25">
      <c r="A8135">
        <v>10024486</v>
      </c>
      <c r="B8135" t="s">
        <v>2039</v>
      </c>
      <c r="C8135" t="s">
        <v>2039</v>
      </c>
      <c r="D8135" t="s">
        <v>2039</v>
      </c>
      <c r="E8135">
        <v>550232921</v>
      </c>
      <c r="F8135" t="s">
        <v>336</v>
      </c>
      <c r="G8135" t="s">
        <v>337</v>
      </c>
      <c r="H8135" t="s">
        <v>216</v>
      </c>
      <c r="I8135" t="s">
        <v>35</v>
      </c>
      <c r="J8135" t="s">
        <v>2040</v>
      </c>
      <c r="K8135" t="s">
        <v>339</v>
      </c>
      <c r="L8135" t="s">
        <v>1830</v>
      </c>
      <c r="M8135" t="s">
        <v>39</v>
      </c>
      <c r="N8135" t="s">
        <v>341</v>
      </c>
      <c r="O8135" t="s">
        <v>2041</v>
      </c>
      <c r="P8135" t="s">
        <v>42</v>
      </c>
      <c r="Q8135" t="s">
        <v>43</v>
      </c>
      <c r="R8135">
        <v>5</v>
      </c>
      <c r="S8135" t="s">
        <v>1830</v>
      </c>
      <c r="T8135" t="s">
        <v>62</v>
      </c>
      <c r="U8135" t="s">
        <v>825</v>
      </c>
      <c r="V8135" t="s">
        <v>2042</v>
      </c>
      <c r="W8135" t="s">
        <v>345</v>
      </c>
      <c r="X8135" t="s">
        <v>125</v>
      </c>
      <c r="Y8135">
        <v>11601897</v>
      </c>
      <c r="Z8135" t="s">
        <v>968</v>
      </c>
      <c r="AA8135" t="s">
        <v>275</v>
      </c>
      <c r="AB8135" t="str">
        <f>CONCATENATE(A8135,"-",AA8135)</f>
        <v>10024486-Between 40% and 52%</v>
      </c>
      <c r="AC8135" s="1">
        <v>43586</v>
      </c>
      <c r="AD8135" s="1">
        <v>45046</v>
      </c>
      <c r="AE8135" s="2">
        <v>12788.54</v>
      </c>
    </row>
    <row r="8136" spans="1:31" x14ac:dyDescent="0.25">
      <c r="A8136">
        <v>10024486</v>
      </c>
      <c r="B8136" t="s">
        <v>2039</v>
      </c>
      <c r="C8136" t="s">
        <v>2039</v>
      </c>
      <c r="D8136" t="s">
        <v>1040</v>
      </c>
      <c r="E8136">
        <v>550234001</v>
      </c>
      <c r="F8136" t="s">
        <v>336</v>
      </c>
      <c r="G8136" t="s">
        <v>337</v>
      </c>
      <c r="H8136" t="s">
        <v>216</v>
      </c>
      <c r="I8136" t="s">
        <v>35</v>
      </c>
      <c r="J8136" t="s">
        <v>2040</v>
      </c>
      <c r="K8136" t="s">
        <v>339</v>
      </c>
      <c r="L8136" t="s">
        <v>1830</v>
      </c>
      <c r="M8136" t="s">
        <v>39</v>
      </c>
      <c r="N8136" t="s">
        <v>341</v>
      </c>
      <c r="O8136" t="s">
        <v>2041</v>
      </c>
      <c r="P8136" t="s">
        <v>42</v>
      </c>
      <c r="Q8136" t="s">
        <v>43</v>
      </c>
      <c r="R8136">
        <v>5</v>
      </c>
      <c r="S8136" t="s">
        <v>1830</v>
      </c>
      <c r="T8136" t="s">
        <v>62</v>
      </c>
      <c r="U8136" t="s">
        <v>825</v>
      </c>
      <c r="V8136" t="s">
        <v>2042</v>
      </c>
      <c r="W8136" t="s">
        <v>345</v>
      </c>
      <c r="X8136" t="s">
        <v>125</v>
      </c>
      <c r="Y8136">
        <v>11601897</v>
      </c>
      <c r="Z8136" t="s">
        <v>968</v>
      </c>
      <c r="AA8136" t="s">
        <v>275</v>
      </c>
      <c r="AB8136" t="str">
        <f>CONCATENATE(A8136,"-",AA8136)</f>
        <v>10024486-Between 40% and 52%</v>
      </c>
      <c r="AC8136" s="1">
        <v>43586</v>
      </c>
      <c r="AD8136" s="1">
        <v>45046</v>
      </c>
      <c r="AE8136" s="2">
        <v>20.2</v>
      </c>
    </row>
    <row r="8137" spans="1:31" x14ac:dyDescent="0.25">
      <c r="A8137">
        <v>10024506</v>
      </c>
      <c r="B8137" t="s">
        <v>1290</v>
      </c>
      <c r="C8137" t="s">
        <v>1290</v>
      </c>
      <c r="D8137" t="s">
        <v>1290</v>
      </c>
      <c r="E8137">
        <v>492210010</v>
      </c>
      <c r="F8137" t="s">
        <v>180</v>
      </c>
      <c r="G8137" t="s">
        <v>181</v>
      </c>
      <c r="H8137" t="s">
        <v>59</v>
      </c>
      <c r="I8137" t="s">
        <v>35</v>
      </c>
      <c r="J8137" t="s">
        <v>4442</v>
      </c>
      <c r="K8137" t="s">
        <v>2192</v>
      </c>
      <c r="L8137" t="s">
        <v>4443</v>
      </c>
      <c r="M8137" t="s">
        <v>66</v>
      </c>
      <c r="N8137" t="s">
        <v>67</v>
      </c>
      <c r="O8137" t="s">
        <v>4444</v>
      </c>
      <c r="P8137" t="s">
        <v>69</v>
      </c>
      <c r="Q8137" t="s">
        <v>43</v>
      </c>
      <c r="R8137">
        <v>4</v>
      </c>
      <c r="S8137" t="s">
        <v>2197</v>
      </c>
      <c r="T8137" t="s">
        <v>60</v>
      </c>
      <c r="U8137" t="s">
        <v>186</v>
      </c>
      <c r="V8137" t="s">
        <v>4445</v>
      </c>
      <c r="W8137" t="s">
        <v>48</v>
      </c>
      <c r="X8137" t="s">
        <v>125</v>
      </c>
      <c r="Y8137">
        <v>71623184</v>
      </c>
      <c r="Z8137" t="s">
        <v>250</v>
      </c>
      <c r="AA8137" t="s">
        <v>251</v>
      </c>
      <c r="AB8137" t="str">
        <f>CONCATENATE(A8137,"-",AA8137)</f>
        <v>10024506-Between 30% and 35%</v>
      </c>
      <c r="AC8137" s="1">
        <v>44469</v>
      </c>
      <c r="AD8137" s="1">
        <v>44833</v>
      </c>
      <c r="AE8137" s="2">
        <v>29987.45</v>
      </c>
    </row>
    <row r="8138" spans="1:31" x14ac:dyDescent="0.25">
      <c r="A8138">
        <v>10024506</v>
      </c>
      <c r="B8138" t="s">
        <v>1290</v>
      </c>
      <c r="C8138" t="s">
        <v>1290</v>
      </c>
      <c r="D8138" t="s">
        <v>1290</v>
      </c>
      <c r="E8138">
        <v>492210010</v>
      </c>
      <c r="F8138" t="s">
        <v>180</v>
      </c>
      <c r="G8138" t="s">
        <v>181</v>
      </c>
      <c r="H8138" t="s">
        <v>93</v>
      </c>
      <c r="I8138" t="s">
        <v>35</v>
      </c>
      <c r="J8138" t="s">
        <v>4442</v>
      </c>
      <c r="K8138" t="s">
        <v>2192</v>
      </c>
      <c r="L8138" t="s">
        <v>4443</v>
      </c>
      <c r="M8138" t="s">
        <v>66</v>
      </c>
      <c r="N8138" t="s">
        <v>67</v>
      </c>
      <c r="O8138" t="s">
        <v>4444</v>
      </c>
      <c r="P8138" t="s">
        <v>69</v>
      </c>
      <c r="Q8138" t="s">
        <v>43</v>
      </c>
      <c r="R8138">
        <v>4</v>
      </c>
      <c r="S8138" t="s">
        <v>2197</v>
      </c>
      <c r="T8138" t="s">
        <v>62</v>
      </c>
      <c r="U8138" t="s">
        <v>186</v>
      </c>
      <c r="V8138" t="s">
        <v>4445</v>
      </c>
      <c r="W8138" t="s">
        <v>48</v>
      </c>
      <c r="X8138" t="s">
        <v>125</v>
      </c>
      <c r="Y8138">
        <v>71623184</v>
      </c>
      <c r="Z8138" t="s">
        <v>250</v>
      </c>
      <c r="AA8138" t="s">
        <v>251</v>
      </c>
      <c r="AB8138" t="str">
        <f>CONCATENATE(A8138,"-",AA8138)</f>
        <v>10024506-Between 30% and 35%</v>
      </c>
      <c r="AC8138" s="1">
        <v>44469</v>
      </c>
      <c r="AD8138" s="1">
        <v>44833</v>
      </c>
      <c r="AE8138" s="2">
        <v>273.32</v>
      </c>
    </row>
    <row r="8139" spans="1:31" x14ac:dyDescent="0.25">
      <c r="A8139">
        <v>10024521</v>
      </c>
      <c r="B8139" t="s">
        <v>910</v>
      </c>
      <c r="C8139" t="s">
        <v>910</v>
      </c>
      <c r="D8139" t="s">
        <v>910</v>
      </c>
      <c r="E8139">
        <v>310890070</v>
      </c>
      <c r="F8139" t="s">
        <v>142</v>
      </c>
      <c r="G8139" t="s">
        <v>143</v>
      </c>
      <c r="H8139" t="s">
        <v>99</v>
      </c>
      <c r="I8139" t="s">
        <v>35</v>
      </c>
      <c r="J8139" t="s">
        <v>2044</v>
      </c>
      <c r="K8139" t="s">
        <v>146</v>
      </c>
      <c r="L8139" t="s">
        <v>1121</v>
      </c>
      <c r="M8139" t="s">
        <v>525</v>
      </c>
      <c r="N8139" t="s">
        <v>240</v>
      </c>
      <c r="O8139" t="s">
        <v>2045</v>
      </c>
      <c r="P8139" t="s">
        <v>69</v>
      </c>
      <c r="Q8139" t="s">
        <v>43</v>
      </c>
      <c r="R8139">
        <v>1</v>
      </c>
      <c r="S8139" t="s">
        <v>1121</v>
      </c>
      <c r="T8139" t="s">
        <v>60</v>
      </c>
      <c r="U8139" t="s">
        <v>2046</v>
      </c>
      <c r="V8139" t="s">
        <v>2047</v>
      </c>
      <c r="W8139" t="s">
        <v>151</v>
      </c>
      <c r="X8139" t="s">
        <v>125</v>
      </c>
      <c r="Y8139">
        <v>71694872</v>
      </c>
      <c r="Z8139" t="s">
        <v>274</v>
      </c>
      <c r="AA8139" t="s">
        <v>275</v>
      </c>
      <c r="AB8139" t="str">
        <f>CONCATENATE(A8139,"-",AA8139)</f>
        <v>10024521-Between 40% and 52%</v>
      </c>
      <c r="AC8139" s="1">
        <v>43556</v>
      </c>
      <c r="AD8139" s="1">
        <v>44957</v>
      </c>
      <c r="AE8139" s="2">
        <v>821.53</v>
      </c>
    </row>
    <row r="8140" spans="1:31" x14ac:dyDescent="0.25">
      <c r="A8140">
        <v>10024521</v>
      </c>
      <c r="B8140" t="s">
        <v>910</v>
      </c>
      <c r="C8140" t="s">
        <v>910</v>
      </c>
      <c r="D8140" t="s">
        <v>910</v>
      </c>
      <c r="E8140">
        <v>310890070</v>
      </c>
      <c r="F8140" t="s">
        <v>142</v>
      </c>
      <c r="G8140" t="s">
        <v>143</v>
      </c>
      <c r="H8140" t="s">
        <v>212</v>
      </c>
      <c r="I8140" t="s">
        <v>35</v>
      </c>
      <c r="J8140" t="s">
        <v>2044</v>
      </c>
      <c r="K8140" t="s">
        <v>146</v>
      </c>
      <c r="L8140" t="s">
        <v>1121</v>
      </c>
      <c r="M8140" t="s">
        <v>525</v>
      </c>
      <c r="N8140" t="s">
        <v>240</v>
      </c>
      <c r="O8140" t="s">
        <v>2045</v>
      </c>
      <c r="P8140" t="s">
        <v>69</v>
      </c>
      <c r="Q8140" t="s">
        <v>43</v>
      </c>
      <c r="R8140">
        <v>1</v>
      </c>
      <c r="S8140" t="s">
        <v>1121</v>
      </c>
      <c r="T8140" t="s">
        <v>213</v>
      </c>
      <c r="U8140" t="s">
        <v>2046</v>
      </c>
      <c r="V8140" t="s">
        <v>2047</v>
      </c>
      <c r="W8140" t="s">
        <v>151</v>
      </c>
      <c r="X8140" t="s">
        <v>125</v>
      </c>
      <c r="Y8140">
        <v>71694872</v>
      </c>
      <c r="Z8140" t="s">
        <v>274</v>
      </c>
      <c r="AA8140" t="s">
        <v>275</v>
      </c>
      <c r="AB8140" t="str">
        <f>CONCATENATE(A8140,"-",AA8140)</f>
        <v>10024521-Between 40% and 52%</v>
      </c>
      <c r="AC8140" s="1">
        <v>43556</v>
      </c>
      <c r="AD8140" s="1">
        <v>44957</v>
      </c>
      <c r="AE8140" s="2">
        <v>9249.51</v>
      </c>
    </row>
    <row r="8141" spans="1:31" x14ac:dyDescent="0.25">
      <c r="A8141">
        <v>10024528</v>
      </c>
      <c r="B8141" t="s">
        <v>1040</v>
      </c>
      <c r="C8141" t="s">
        <v>141</v>
      </c>
      <c r="D8141" t="s">
        <v>141</v>
      </c>
      <c r="E8141">
        <v>310900070</v>
      </c>
      <c r="F8141" t="s">
        <v>142</v>
      </c>
      <c r="G8141" t="s">
        <v>143</v>
      </c>
      <c r="H8141" t="s">
        <v>92</v>
      </c>
      <c r="I8141" t="s">
        <v>35</v>
      </c>
      <c r="J8141" t="s">
        <v>2048</v>
      </c>
      <c r="K8141" t="s">
        <v>146</v>
      </c>
      <c r="L8141" t="s">
        <v>1928</v>
      </c>
      <c r="M8141" t="s">
        <v>228</v>
      </c>
      <c r="N8141" t="s">
        <v>229</v>
      </c>
      <c r="O8141" t="s">
        <v>2049</v>
      </c>
      <c r="P8141" t="s">
        <v>69</v>
      </c>
      <c r="Q8141" t="s">
        <v>43</v>
      </c>
      <c r="R8141">
        <v>2</v>
      </c>
      <c r="S8141" t="s">
        <v>2053</v>
      </c>
      <c r="T8141" t="s">
        <v>62</v>
      </c>
      <c r="U8141" t="s">
        <v>2050</v>
      </c>
      <c r="V8141" t="s">
        <v>2051</v>
      </c>
      <c r="W8141" t="s">
        <v>345</v>
      </c>
      <c r="X8141" t="s">
        <v>125</v>
      </c>
      <c r="Y8141">
        <v>71640588</v>
      </c>
      <c r="Z8141" t="s">
        <v>2052</v>
      </c>
      <c r="AA8141" t="s">
        <v>621</v>
      </c>
      <c r="AB8141" t="str">
        <f>CONCATENATE(A8141,"-",AA8141)</f>
        <v>10024528-Between 11% and 19%</v>
      </c>
      <c r="AC8141" s="1">
        <v>43521</v>
      </c>
      <c r="AD8141" s="1">
        <v>44865</v>
      </c>
      <c r="AE8141" s="2">
        <v>70</v>
      </c>
    </row>
    <row r="8142" spans="1:31" x14ac:dyDescent="0.25">
      <c r="A8142">
        <v>10024528</v>
      </c>
      <c r="B8142" t="s">
        <v>1040</v>
      </c>
      <c r="C8142" t="s">
        <v>141</v>
      </c>
      <c r="D8142" t="s">
        <v>1040</v>
      </c>
      <c r="E8142">
        <v>550234001</v>
      </c>
      <c r="F8142" t="s">
        <v>336</v>
      </c>
      <c r="G8142" t="s">
        <v>337</v>
      </c>
      <c r="H8142" t="s">
        <v>299</v>
      </c>
      <c r="I8142" t="s">
        <v>35</v>
      </c>
      <c r="J8142" t="s">
        <v>2048</v>
      </c>
      <c r="K8142" t="s">
        <v>146</v>
      </c>
      <c r="L8142" t="s">
        <v>1928</v>
      </c>
      <c r="M8142" t="s">
        <v>228</v>
      </c>
      <c r="N8142" t="s">
        <v>229</v>
      </c>
      <c r="O8142" t="s">
        <v>2049</v>
      </c>
      <c r="P8142" t="s">
        <v>69</v>
      </c>
      <c r="Q8142" t="s">
        <v>43</v>
      </c>
      <c r="R8142">
        <v>2</v>
      </c>
      <c r="S8142" t="s">
        <v>2053</v>
      </c>
      <c r="T8142" t="s">
        <v>60</v>
      </c>
      <c r="U8142" t="s">
        <v>2050</v>
      </c>
      <c r="V8142" t="s">
        <v>2051</v>
      </c>
      <c r="W8142" t="s">
        <v>345</v>
      </c>
      <c r="X8142" t="s">
        <v>125</v>
      </c>
      <c r="Y8142">
        <v>71640588</v>
      </c>
      <c r="Z8142" t="s">
        <v>2052</v>
      </c>
      <c r="AA8142" t="s">
        <v>621</v>
      </c>
      <c r="AB8142" t="str">
        <f>CONCATENATE(A8142,"-",AA8142)</f>
        <v>10024528-Between 11% and 19%</v>
      </c>
      <c r="AC8142" s="1">
        <v>43521</v>
      </c>
      <c r="AD8142" s="1">
        <v>44865</v>
      </c>
      <c r="AE8142" s="2">
        <v>63.1</v>
      </c>
    </row>
    <row r="8143" spans="1:31" x14ac:dyDescent="0.25">
      <c r="A8143">
        <v>10024528</v>
      </c>
      <c r="B8143" t="s">
        <v>1040</v>
      </c>
      <c r="C8143" t="s">
        <v>141</v>
      </c>
      <c r="D8143" t="s">
        <v>1040</v>
      </c>
      <c r="E8143">
        <v>550234001</v>
      </c>
      <c r="F8143" t="s">
        <v>336</v>
      </c>
      <c r="G8143" t="s">
        <v>337</v>
      </c>
      <c r="H8143" t="s">
        <v>216</v>
      </c>
      <c r="I8143" t="s">
        <v>35</v>
      </c>
      <c r="J8143" t="s">
        <v>2048</v>
      </c>
      <c r="K8143" t="s">
        <v>146</v>
      </c>
      <c r="L8143" t="s">
        <v>1928</v>
      </c>
      <c r="M8143" t="s">
        <v>228</v>
      </c>
      <c r="N8143" t="s">
        <v>229</v>
      </c>
      <c r="O8143" t="s">
        <v>2049</v>
      </c>
      <c r="P8143" t="s">
        <v>69</v>
      </c>
      <c r="Q8143" t="s">
        <v>43</v>
      </c>
      <c r="R8143">
        <v>2</v>
      </c>
      <c r="S8143" t="s">
        <v>2053</v>
      </c>
      <c r="T8143" t="s">
        <v>62</v>
      </c>
      <c r="U8143" t="s">
        <v>2050</v>
      </c>
      <c r="V8143" t="s">
        <v>2051</v>
      </c>
      <c r="W8143" t="s">
        <v>345</v>
      </c>
      <c r="X8143" t="s">
        <v>125</v>
      </c>
      <c r="Y8143">
        <v>71640588</v>
      </c>
      <c r="Z8143" t="s">
        <v>2052</v>
      </c>
      <c r="AA8143" t="s">
        <v>621</v>
      </c>
      <c r="AB8143" t="str">
        <f>CONCATENATE(A8143,"-",AA8143)</f>
        <v>10024528-Between 11% and 19%</v>
      </c>
      <c r="AC8143" s="1">
        <v>43521</v>
      </c>
      <c r="AD8143" s="1">
        <v>44865</v>
      </c>
      <c r="AE8143" s="2">
        <v>13203.54</v>
      </c>
    </row>
    <row r="8144" spans="1:31" x14ac:dyDescent="0.25">
      <c r="A8144">
        <v>10024558</v>
      </c>
      <c r="B8144" t="s">
        <v>2062</v>
      </c>
      <c r="C8144" t="s">
        <v>2062</v>
      </c>
      <c r="D8144" t="s">
        <v>2054</v>
      </c>
      <c r="E8144">
        <v>580001000</v>
      </c>
      <c r="F8144" t="s">
        <v>173</v>
      </c>
      <c r="G8144" t="s">
        <v>174</v>
      </c>
      <c r="H8144" t="s">
        <v>569</v>
      </c>
      <c r="I8144" t="s">
        <v>35</v>
      </c>
      <c r="J8144" t="s">
        <v>2063</v>
      </c>
      <c r="K8144" t="s">
        <v>545</v>
      </c>
      <c r="L8144" t="s">
        <v>2064</v>
      </c>
      <c r="M8144" t="s">
        <v>2065</v>
      </c>
      <c r="N8144" t="s">
        <v>229</v>
      </c>
      <c r="O8144" t="s">
        <v>2066</v>
      </c>
      <c r="P8144" t="s">
        <v>79</v>
      </c>
      <c r="Q8144" t="s">
        <v>43</v>
      </c>
      <c r="R8144">
        <v>9</v>
      </c>
      <c r="S8144" t="s">
        <v>2064</v>
      </c>
      <c r="T8144" t="s">
        <v>62</v>
      </c>
      <c r="U8144" t="s">
        <v>2067</v>
      </c>
      <c r="V8144" t="s">
        <v>76</v>
      </c>
      <c r="W8144" t="s">
        <v>151</v>
      </c>
      <c r="X8144" t="s">
        <v>125</v>
      </c>
      <c r="Y8144">
        <v>71630050</v>
      </c>
      <c r="Z8144" t="s">
        <v>2061</v>
      </c>
      <c r="AA8144" t="s">
        <v>275</v>
      </c>
      <c r="AB8144" t="str">
        <f>CONCATENATE(A8144,"-",AA8144)</f>
        <v>10024558-Between 40% and 52%</v>
      </c>
      <c r="AC8144" s="1">
        <v>44545</v>
      </c>
      <c r="AD8144" s="1">
        <v>44926</v>
      </c>
      <c r="AE8144" s="2">
        <v>3560</v>
      </c>
    </row>
    <row r="8145" spans="1:31" x14ac:dyDescent="0.25">
      <c r="A8145">
        <v>10024558</v>
      </c>
      <c r="B8145" t="s">
        <v>2062</v>
      </c>
      <c r="C8145" t="s">
        <v>2062</v>
      </c>
      <c r="D8145" t="s">
        <v>2062</v>
      </c>
      <c r="E8145">
        <v>480170001</v>
      </c>
      <c r="F8145" t="s">
        <v>3205</v>
      </c>
      <c r="G8145" t="s">
        <v>420</v>
      </c>
      <c r="H8145" t="s">
        <v>53</v>
      </c>
      <c r="I8145" t="s">
        <v>54</v>
      </c>
      <c r="J8145" t="s">
        <v>2063</v>
      </c>
      <c r="K8145" t="s">
        <v>545</v>
      </c>
      <c r="L8145" t="s">
        <v>2064</v>
      </c>
      <c r="M8145" t="s">
        <v>2065</v>
      </c>
      <c r="N8145" t="s">
        <v>229</v>
      </c>
      <c r="O8145" t="s">
        <v>2066</v>
      </c>
      <c r="P8145" t="s">
        <v>79</v>
      </c>
      <c r="Q8145" t="s">
        <v>43</v>
      </c>
      <c r="R8145">
        <v>9</v>
      </c>
      <c r="S8145" t="s">
        <v>2064</v>
      </c>
      <c r="T8145" t="s">
        <v>57</v>
      </c>
      <c r="U8145" t="s">
        <v>2067</v>
      </c>
      <c r="V8145" t="s">
        <v>76</v>
      </c>
      <c r="W8145" t="s">
        <v>151</v>
      </c>
      <c r="X8145" t="s">
        <v>125</v>
      </c>
      <c r="Y8145">
        <v>71630050</v>
      </c>
      <c r="Z8145" t="s">
        <v>2061</v>
      </c>
      <c r="AA8145" t="s">
        <v>275</v>
      </c>
      <c r="AB8145" t="str">
        <f>CONCATENATE(A8145,"-",AA8145)</f>
        <v>10024558-Between 40% and 52%</v>
      </c>
      <c r="AC8145" s="1">
        <v>44545</v>
      </c>
      <c r="AD8145" s="1">
        <v>44926</v>
      </c>
      <c r="AE8145" s="2">
        <v>138.81</v>
      </c>
    </row>
    <row r="8146" spans="1:31" x14ac:dyDescent="0.25">
      <c r="A8146">
        <v>10024594</v>
      </c>
      <c r="B8146" t="s">
        <v>807</v>
      </c>
      <c r="C8146" t="s">
        <v>807</v>
      </c>
      <c r="D8146" t="s">
        <v>807</v>
      </c>
      <c r="E8146">
        <v>491070010</v>
      </c>
      <c r="F8146" t="s">
        <v>180</v>
      </c>
      <c r="G8146" t="s">
        <v>181</v>
      </c>
      <c r="H8146" t="s">
        <v>64</v>
      </c>
      <c r="I8146" t="s">
        <v>35</v>
      </c>
      <c r="J8146" t="s">
        <v>2073</v>
      </c>
      <c r="K8146" t="s">
        <v>988</v>
      </c>
      <c r="L8146" t="s">
        <v>1085</v>
      </c>
      <c r="M8146" t="s">
        <v>39</v>
      </c>
      <c r="N8146" t="s">
        <v>40</v>
      </c>
      <c r="O8146" t="s">
        <v>2074</v>
      </c>
      <c r="P8146" t="s">
        <v>42</v>
      </c>
      <c r="Q8146" t="s">
        <v>43</v>
      </c>
      <c r="R8146">
        <v>1</v>
      </c>
      <c r="S8146" t="s">
        <v>1085</v>
      </c>
      <c r="T8146" t="s">
        <v>45</v>
      </c>
      <c r="U8146" t="s">
        <v>46</v>
      </c>
      <c r="V8146" t="s">
        <v>2075</v>
      </c>
      <c r="W8146" t="s">
        <v>151</v>
      </c>
      <c r="X8146" t="s">
        <v>125</v>
      </c>
      <c r="Y8146">
        <v>71600900</v>
      </c>
      <c r="Z8146" t="s">
        <v>274</v>
      </c>
      <c r="AA8146" t="s">
        <v>275</v>
      </c>
      <c r="AB8146" t="str">
        <f>CONCATENATE(A8146,"-",AA8146)</f>
        <v>10024594-Between 40% and 52%</v>
      </c>
      <c r="AC8146" s="1">
        <v>43600</v>
      </c>
      <c r="AD8146" s="1">
        <v>45046</v>
      </c>
      <c r="AE8146" s="2">
        <v>3490.3</v>
      </c>
    </row>
    <row r="8147" spans="1:31" x14ac:dyDescent="0.25">
      <c r="A8147">
        <v>10024613</v>
      </c>
      <c r="B8147" t="s">
        <v>395</v>
      </c>
      <c r="C8147" t="s">
        <v>395</v>
      </c>
      <c r="D8147" t="s">
        <v>395</v>
      </c>
      <c r="E8147">
        <v>492310010</v>
      </c>
      <c r="F8147" t="s">
        <v>180</v>
      </c>
      <c r="G8147" t="s">
        <v>181</v>
      </c>
      <c r="H8147" t="s">
        <v>267</v>
      </c>
      <c r="I8147" t="s">
        <v>35</v>
      </c>
      <c r="J8147" t="s">
        <v>2080</v>
      </c>
      <c r="K8147" t="s">
        <v>1569</v>
      </c>
      <c r="L8147" t="s">
        <v>2081</v>
      </c>
      <c r="M8147" t="s">
        <v>39</v>
      </c>
      <c r="N8147" t="s">
        <v>40</v>
      </c>
      <c r="O8147" t="s">
        <v>2082</v>
      </c>
      <c r="P8147" t="s">
        <v>42</v>
      </c>
      <c r="Q8147" t="s">
        <v>43</v>
      </c>
      <c r="R8147">
        <v>1</v>
      </c>
      <c r="S8147" t="s">
        <v>2081</v>
      </c>
      <c r="T8147" t="s">
        <v>45</v>
      </c>
      <c r="U8147" t="s">
        <v>46</v>
      </c>
      <c r="V8147" t="s">
        <v>2083</v>
      </c>
      <c r="W8147" t="s">
        <v>151</v>
      </c>
      <c r="X8147" t="s">
        <v>125</v>
      </c>
      <c r="Y8147">
        <v>71600901</v>
      </c>
      <c r="Z8147" t="s">
        <v>274</v>
      </c>
      <c r="AA8147" t="s">
        <v>275</v>
      </c>
      <c r="AB8147" t="str">
        <f>CONCATENATE(A8147,"-",AA8147)</f>
        <v>10024613-Between 40% and 52%</v>
      </c>
      <c r="AC8147" s="1">
        <v>43617</v>
      </c>
      <c r="AD8147" s="1">
        <v>45077</v>
      </c>
      <c r="AE8147" s="2">
        <v>29018.959999999999</v>
      </c>
    </row>
    <row r="8148" spans="1:31" x14ac:dyDescent="0.25">
      <c r="A8148">
        <v>10024625</v>
      </c>
      <c r="B8148" t="s">
        <v>3503</v>
      </c>
      <c r="C8148" t="s">
        <v>3503</v>
      </c>
      <c r="D8148" t="s">
        <v>3503</v>
      </c>
      <c r="E8148">
        <v>373070401</v>
      </c>
      <c r="F8148" t="s">
        <v>623</v>
      </c>
      <c r="G8148" t="s">
        <v>624</v>
      </c>
      <c r="H8148" t="s">
        <v>212</v>
      </c>
      <c r="I8148" t="s">
        <v>35</v>
      </c>
      <c r="J8148" t="s">
        <v>5442</v>
      </c>
      <c r="K8148" t="s">
        <v>1314</v>
      </c>
      <c r="L8148" t="s">
        <v>3505</v>
      </c>
      <c r="M8148" t="s">
        <v>103</v>
      </c>
      <c r="N8148" t="s">
        <v>453</v>
      </c>
      <c r="O8148" t="s">
        <v>5443</v>
      </c>
      <c r="P8148" t="s">
        <v>79</v>
      </c>
      <c r="Q8148" t="s">
        <v>43</v>
      </c>
      <c r="R8148">
        <v>3</v>
      </c>
      <c r="S8148" t="s">
        <v>3505</v>
      </c>
      <c r="T8148" t="s">
        <v>213</v>
      </c>
      <c r="U8148" t="s">
        <v>1687</v>
      </c>
      <c r="V8148" t="s">
        <v>83</v>
      </c>
      <c r="W8148" t="s">
        <v>107</v>
      </c>
      <c r="X8148" t="s">
        <v>49</v>
      </c>
      <c r="Y8148">
        <v>11610045</v>
      </c>
      <c r="Z8148" t="s">
        <v>108</v>
      </c>
      <c r="AA8148" t="s">
        <v>51</v>
      </c>
      <c r="AB8148" t="str">
        <f>CONCATENATE(A8148,"-",AA8148)</f>
        <v>10024625-10% and Under</v>
      </c>
      <c r="AC8148" s="1">
        <v>43647</v>
      </c>
      <c r="AD8148" s="1">
        <v>45107</v>
      </c>
      <c r="AE8148" s="2">
        <v>-15209.93</v>
      </c>
    </row>
    <row r="8149" spans="1:31" x14ac:dyDescent="0.25">
      <c r="A8149">
        <v>10024670</v>
      </c>
      <c r="B8149" t="s">
        <v>472</v>
      </c>
      <c r="C8149" t="s">
        <v>472</v>
      </c>
      <c r="D8149" t="s">
        <v>472</v>
      </c>
      <c r="E8149">
        <v>311330070</v>
      </c>
      <c r="F8149" t="s">
        <v>142</v>
      </c>
      <c r="G8149" t="s">
        <v>143</v>
      </c>
      <c r="H8149" t="s">
        <v>303</v>
      </c>
      <c r="I8149" t="s">
        <v>35</v>
      </c>
      <c r="J8149" t="s">
        <v>2087</v>
      </c>
      <c r="K8149" t="s">
        <v>146</v>
      </c>
      <c r="L8149" t="s">
        <v>2088</v>
      </c>
      <c r="M8149" t="s">
        <v>239</v>
      </c>
      <c r="N8149" t="s">
        <v>240</v>
      </c>
      <c r="O8149" t="s">
        <v>2089</v>
      </c>
      <c r="P8149" t="s">
        <v>79</v>
      </c>
      <c r="Q8149" t="s">
        <v>43</v>
      </c>
      <c r="R8149">
        <v>1</v>
      </c>
      <c r="S8149" t="s">
        <v>2088</v>
      </c>
      <c r="T8149" t="s">
        <v>62</v>
      </c>
      <c r="U8149" t="s">
        <v>242</v>
      </c>
      <c r="V8149" t="s">
        <v>76</v>
      </c>
      <c r="W8149" t="s">
        <v>151</v>
      </c>
      <c r="X8149" t="s">
        <v>125</v>
      </c>
      <c r="Y8149">
        <v>71670770</v>
      </c>
      <c r="Z8149" t="s">
        <v>2090</v>
      </c>
      <c r="AA8149" t="s">
        <v>51</v>
      </c>
      <c r="AB8149" t="str">
        <f>CONCATENATE(A8149,"-",AA8149)</f>
        <v>10024670-10% and Under</v>
      </c>
      <c r="AC8149" s="1">
        <v>43692</v>
      </c>
      <c r="AD8149" s="1">
        <v>45291</v>
      </c>
      <c r="AE8149" s="2">
        <v>63.66</v>
      </c>
    </row>
    <row r="8150" spans="1:31" x14ac:dyDescent="0.25">
      <c r="A8150">
        <v>10024716</v>
      </c>
      <c r="B8150" t="s">
        <v>2109</v>
      </c>
      <c r="C8150" t="s">
        <v>2109</v>
      </c>
      <c r="D8150" t="s">
        <v>2109</v>
      </c>
      <c r="E8150">
        <v>110610400</v>
      </c>
      <c r="F8150" t="s">
        <v>98</v>
      </c>
      <c r="G8150" t="s">
        <v>98</v>
      </c>
      <c r="H8150" t="s">
        <v>267</v>
      </c>
      <c r="I8150" t="s">
        <v>35</v>
      </c>
      <c r="J8150" t="s">
        <v>2110</v>
      </c>
      <c r="K8150" t="s">
        <v>101</v>
      </c>
      <c r="L8150" t="s">
        <v>2111</v>
      </c>
      <c r="M8150" t="s">
        <v>39</v>
      </c>
      <c r="N8150" t="s">
        <v>1092</v>
      </c>
      <c r="O8150" t="s">
        <v>2112</v>
      </c>
      <c r="P8150" t="s">
        <v>42</v>
      </c>
      <c r="Q8150" t="s">
        <v>43</v>
      </c>
      <c r="R8150">
        <v>1</v>
      </c>
      <c r="S8150" t="s">
        <v>2111</v>
      </c>
      <c r="T8150" t="s">
        <v>45</v>
      </c>
      <c r="U8150" t="s">
        <v>2113</v>
      </c>
      <c r="V8150" t="s">
        <v>2114</v>
      </c>
      <c r="W8150" t="s">
        <v>151</v>
      </c>
      <c r="X8150" t="s">
        <v>125</v>
      </c>
      <c r="Y8150">
        <v>11600028</v>
      </c>
      <c r="Z8150" t="s">
        <v>371</v>
      </c>
      <c r="AA8150" t="s">
        <v>275</v>
      </c>
      <c r="AB8150" t="str">
        <f>CONCATENATE(A8150,"-",AA8150)</f>
        <v>10024716-Between 40% and 52%</v>
      </c>
      <c r="AC8150" s="1">
        <v>43678</v>
      </c>
      <c r="AD8150" s="1">
        <v>45138</v>
      </c>
      <c r="AE8150" s="2">
        <v>12188.92</v>
      </c>
    </row>
    <row r="8151" spans="1:31" x14ac:dyDescent="0.25">
      <c r="A8151">
        <v>10024716</v>
      </c>
      <c r="B8151" t="s">
        <v>2109</v>
      </c>
      <c r="C8151" t="s">
        <v>2109</v>
      </c>
      <c r="D8151" t="s">
        <v>2109</v>
      </c>
      <c r="E8151">
        <v>110610400</v>
      </c>
      <c r="F8151" t="s">
        <v>98</v>
      </c>
      <c r="G8151" t="s">
        <v>98</v>
      </c>
      <c r="H8151" t="s">
        <v>133</v>
      </c>
      <c r="I8151" t="s">
        <v>35</v>
      </c>
      <c r="J8151" t="s">
        <v>2110</v>
      </c>
      <c r="K8151" t="s">
        <v>101</v>
      </c>
      <c r="L8151" t="s">
        <v>2111</v>
      </c>
      <c r="M8151" t="s">
        <v>39</v>
      </c>
      <c r="N8151" t="s">
        <v>1092</v>
      </c>
      <c r="O8151" t="s">
        <v>2112</v>
      </c>
      <c r="P8151" t="s">
        <v>42</v>
      </c>
      <c r="Q8151" t="s">
        <v>43</v>
      </c>
      <c r="R8151">
        <v>1</v>
      </c>
      <c r="S8151" t="s">
        <v>2111</v>
      </c>
      <c r="T8151" t="s">
        <v>60</v>
      </c>
      <c r="U8151" t="s">
        <v>2113</v>
      </c>
      <c r="V8151" t="s">
        <v>2114</v>
      </c>
      <c r="W8151" t="s">
        <v>151</v>
      </c>
      <c r="X8151" t="s">
        <v>125</v>
      </c>
      <c r="Y8151">
        <v>11600028</v>
      </c>
      <c r="Z8151" t="s">
        <v>371</v>
      </c>
      <c r="AA8151" t="s">
        <v>275</v>
      </c>
      <c r="AB8151" t="str">
        <f>CONCATENATE(A8151,"-",AA8151)</f>
        <v>10024716-Between 40% and 52%</v>
      </c>
      <c r="AC8151" s="1">
        <v>43678</v>
      </c>
      <c r="AD8151" s="1">
        <v>45138</v>
      </c>
      <c r="AE8151" s="2">
        <v>18.98</v>
      </c>
    </row>
    <row r="8152" spans="1:31" x14ac:dyDescent="0.25">
      <c r="A8152">
        <v>10024716</v>
      </c>
      <c r="B8152" t="s">
        <v>2109</v>
      </c>
      <c r="C8152" t="s">
        <v>2109</v>
      </c>
      <c r="D8152" t="s">
        <v>2109</v>
      </c>
      <c r="E8152">
        <v>110610400</v>
      </c>
      <c r="F8152" t="s">
        <v>98</v>
      </c>
      <c r="G8152" t="s">
        <v>98</v>
      </c>
      <c r="H8152" t="s">
        <v>190</v>
      </c>
      <c r="I8152" t="s">
        <v>35</v>
      </c>
      <c r="J8152" t="s">
        <v>2110</v>
      </c>
      <c r="K8152" t="s">
        <v>101</v>
      </c>
      <c r="L8152" t="s">
        <v>2111</v>
      </c>
      <c r="M8152" t="s">
        <v>39</v>
      </c>
      <c r="N8152" t="s">
        <v>1092</v>
      </c>
      <c r="O8152" t="s">
        <v>2112</v>
      </c>
      <c r="P8152" t="s">
        <v>42</v>
      </c>
      <c r="Q8152" t="s">
        <v>43</v>
      </c>
      <c r="R8152">
        <v>1</v>
      </c>
      <c r="S8152" t="s">
        <v>2111</v>
      </c>
      <c r="T8152" t="s">
        <v>153</v>
      </c>
      <c r="U8152" t="s">
        <v>2113</v>
      </c>
      <c r="V8152" t="s">
        <v>2114</v>
      </c>
      <c r="W8152" t="s">
        <v>151</v>
      </c>
      <c r="X8152" t="s">
        <v>125</v>
      </c>
      <c r="Y8152">
        <v>11600028</v>
      </c>
      <c r="Z8152" t="s">
        <v>371</v>
      </c>
      <c r="AA8152" t="s">
        <v>275</v>
      </c>
      <c r="AB8152" t="str">
        <f>CONCATENATE(A8152,"-",AA8152)</f>
        <v>10024716-Between 40% and 52%</v>
      </c>
      <c r="AC8152" s="1">
        <v>43678</v>
      </c>
      <c r="AD8152" s="1">
        <v>45138</v>
      </c>
      <c r="AE8152" s="2">
        <v>234.34</v>
      </c>
    </row>
    <row r="8153" spans="1:31" x14ac:dyDescent="0.25">
      <c r="A8153">
        <v>10024719</v>
      </c>
      <c r="B8153" t="s">
        <v>2116</v>
      </c>
      <c r="C8153" t="s">
        <v>2116</v>
      </c>
      <c r="D8153" t="s">
        <v>2116</v>
      </c>
      <c r="E8153">
        <v>965101006</v>
      </c>
      <c r="F8153" t="s">
        <v>313</v>
      </c>
      <c r="G8153" t="s">
        <v>314</v>
      </c>
      <c r="H8153" t="s">
        <v>284</v>
      </c>
      <c r="I8153" t="s">
        <v>35</v>
      </c>
      <c r="J8153" t="s">
        <v>2117</v>
      </c>
      <c r="K8153" t="s">
        <v>316</v>
      </c>
      <c r="L8153" t="s">
        <v>317</v>
      </c>
      <c r="M8153" t="s">
        <v>103</v>
      </c>
      <c r="N8153" t="s">
        <v>453</v>
      </c>
      <c r="O8153" t="s">
        <v>2118</v>
      </c>
      <c r="P8153" t="s">
        <v>79</v>
      </c>
      <c r="Q8153" t="s">
        <v>43</v>
      </c>
      <c r="R8153">
        <v>1</v>
      </c>
      <c r="S8153" t="s">
        <v>317</v>
      </c>
      <c r="T8153" t="s">
        <v>213</v>
      </c>
      <c r="U8153" t="s">
        <v>455</v>
      </c>
      <c r="V8153" t="s">
        <v>2099</v>
      </c>
      <c r="W8153" t="s">
        <v>2100</v>
      </c>
      <c r="X8153" t="s">
        <v>125</v>
      </c>
      <c r="Y8153">
        <v>71620171</v>
      </c>
      <c r="Z8153" t="s">
        <v>50</v>
      </c>
      <c r="AA8153" t="s">
        <v>51</v>
      </c>
      <c r="AB8153" t="str">
        <f>CONCATENATE(A8153,"-",AA8153)</f>
        <v>10024719-10% and Under</v>
      </c>
      <c r="AC8153" s="1">
        <v>43570</v>
      </c>
      <c r="AD8153" s="1">
        <v>44828</v>
      </c>
      <c r="AE8153" s="2">
        <v>1151.2</v>
      </c>
    </row>
    <row r="8154" spans="1:31" x14ac:dyDescent="0.25">
      <c r="A8154">
        <v>10024725</v>
      </c>
      <c r="B8154" t="s">
        <v>956</v>
      </c>
      <c r="C8154" t="s">
        <v>956</v>
      </c>
      <c r="D8154" t="s">
        <v>956</v>
      </c>
      <c r="E8154">
        <v>491080010</v>
      </c>
      <c r="F8154" t="s">
        <v>180</v>
      </c>
      <c r="G8154" t="s">
        <v>181</v>
      </c>
      <c r="H8154" t="s">
        <v>136</v>
      </c>
      <c r="I8154" t="s">
        <v>35</v>
      </c>
      <c r="J8154" t="s">
        <v>2119</v>
      </c>
      <c r="K8154" t="s">
        <v>2120</v>
      </c>
      <c r="L8154" t="s">
        <v>2121</v>
      </c>
      <c r="M8154" t="s">
        <v>39</v>
      </c>
      <c r="N8154" t="s">
        <v>40</v>
      </c>
      <c r="O8154" t="s">
        <v>2122</v>
      </c>
      <c r="P8154" t="s">
        <v>42</v>
      </c>
      <c r="Q8154" t="s">
        <v>43</v>
      </c>
      <c r="R8154">
        <v>5</v>
      </c>
      <c r="S8154" t="s">
        <v>2121</v>
      </c>
      <c r="T8154" t="s">
        <v>96</v>
      </c>
      <c r="U8154" t="s">
        <v>46</v>
      </c>
      <c r="V8154" t="s">
        <v>2123</v>
      </c>
      <c r="W8154" t="s">
        <v>107</v>
      </c>
      <c r="X8154" t="s">
        <v>125</v>
      </c>
      <c r="Y8154">
        <v>71600633</v>
      </c>
      <c r="Z8154" t="s">
        <v>50</v>
      </c>
      <c r="AA8154" t="s">
        <v>51</v>
      </c>
      <c r="AB8154" t="str">
        <f>CONCATENATE(A8154,"-",AA8154)</f>
        <v>10024725-10% and Under</v>
      </c>
      <c r="AC8154" s="1">
        <v>43647</v>
      </c>
      <c r="AD8154" s="1">
        <v>45107</v>
      </c>
      <c r="AE8154" s="2">
        <v>436</v>
      </c>
    </row>
    <row r="8155" spans="1:31" x14ac:dyDescent="0.25">
      <c r="A8155">
        <v>10024731</v>
      </c>
      <c r="B8155" t="s">
        <v>658</v>
      </c>
      <c r="C8155" t="s">
        <v>905</v>
      </c>
      <c r="D8155" t="s">
        <v>658</v>
      </c>
      <c r="E8155">
        <v>110590400</v>
      </c>
      <c r="F8155" t="s">
        <v>98</v>
      </c>
      <c r="G8155" t="s">
        <v>98</v>
      </c>
      <c r="H8155" t="s">
        <v>202</v>
      </c>
      <c r="I8155" t="s">
        <v>35</v>
      </c>
      <c r="J8155" t="s">
        <v>2126</v>
      </c>
      <c r="K8155" t="s">
        <v>101</v>
      </c>
      <c r="L8155" t="s">
        <v>2127</v>
      </c>
      <c r="M8155" t="s">
        <v>103</v>
      </c>
      <c r="N8155" t="s">
        <v>453</v>
      </c>
      <c r="O8155" t="s">
        <v>2128</v>
      </c>
      <c r="P8155" t="s">
        <v>79</v>
      </c>
      <c r="Q8155" t="s">
        <v>43</v>
      </c>
      <c r="R8155">
        <v>1</v>
      </c>
      <c r="S8155" t="s">
        <v>2127</v>
      </c>
      <c r="T8155" t="s">
        <v>96</v>
      </c>
      <c r="U8155" t="s">
        <v>1687</v>
      </c>
      <c r="V8155" t="s">
        <v>2129</v>
      </c>
      <c r="W8155" t="s">
        <v>48</v>
      </c>
      <c r="X8155" t="s">
        <v>125</v>
      </c>
      <c r="Y8155">
        <v>71610121</v>
      </c>
      <c r="Z8155" t="s">
        <v>84</v>
      </c>
      <c r="AA8155" t="s">
        <v>85</v>
      </c>
      <c r="AB8155" t="str">
        <f>CONCATENATE(A8155,"-",AA8155)</f>
        <v>10024731-Zero</v>
      </c>
      <c r="AC8155" s="1">
        <v>43622</v>
      </c>
      <c r="AD8155" s="1">
        <v>45107</v>
      </c>
      <c r="AE8155" s="2">
        <v>513.08000000000004</v>
      </c>
    </row>
    <row r="8156" spans="1:31" x14ac:dyDescent="0.25">
      <c r="A8156">
        <v>10024731</v>
      </c>
      <c r="B8156" t="s">
        <v>658</v>
      </c>
      <c r="C8156" t="s">
        <v>905</v>
      </c>
      <c r="D8156" t="s">
        <v>658</v>
      </c>
      <c r="E8156">
        <v>110590400</v>
      </c>
      <c r="F8156" t="s">
        <v>98</v>
      </c>
      <c r="G8156" t="s">
        <v>98</v>
      </c>
      <c r="H8156" t="s">
        <v>136</v>
      </c>
      <c r="I8156" t="s">
        <v>35</v>
      </c>
      <c r="J8156" t="s">
        <v>2130</v>
      </c>
      <c r="K8156" t="s">
        <v>101</v>
      </c>
      <c r="L8156" t="s">
        <v>2127</v>
      </c>
      <c r="M8156" t="s">
        <v>103</v>
      </c>
      <c r="N8156" t="s">
        <v>453</v>
      </c>
      <c r="O8156" t="s">
        <v>2128</v>
      </c>
      <c r="P8156" t="s">
        <v>79</v>
      </c>
      <c r="Q8156" t="s">
        <v>43</v>
      </c>
      <c r="R8156">
        <v>3</v>
      </c>
      <c r="S8156" t="s">
        <v>2127</v>
      </c>
      <c r="T8156" t="s">
        <v>96</v>
      </c>
      <c r="U8156" t="s">
        <v>1687</v>
      </c>
      <c r="V8156" t="s">
        <v>2131</v>
      </c>
      <c r="W8156" t="s">
        <v>48</v>
      </c>
      <c r="X8156" t="s">
        <v>125</v>
      </c>
      <c r="Y8156">
        <v>71610138</v>
      </c>
      <c r="Z8156" t="s">
        <v>84</v>
      </c>
      <c r="AA8156" t="s">
        <v>85</v>
      </c>
      <c r="AB8156" t="str">
        <f>CONCATENATE(A8156,"-",AA8156)</f>
        <v>10024731-Zero</v>
      </c>
      <c r="AC8156" s="1">
        <v>43543</v>
      </c>
      <c r="AD8156" s="1">
        <v>45107</v>
      </c>
      <c r="AE8156" s="2">
        <v>7113.41</v>
      </c>
    </row>
    <row r="8157" spans="1:31" x14ac:dyDescent="0.25">
      <c r="A8157">
        <v>10024731</v>
      </c>
      <c r="B8157" t="s">
        <v>658</v>
      </c>
      <c r="C8157" t="s">
        <v>905</v>
      </c>
      <c r="D8157" t="s">
        <v>905</v>
      </c>
      <c r="E8157">
        <v>524990000</v>
      </c>
      <c r="F8157" t="s">
        <v>389</v>
      </c>
      <c r="G8157" t="s">
        <v>390</v>
      </c>
      <c r="H8157" t="s">
        <v>136</v>
      </c>
      <c r="I8157" t="s">
        <v>35</v>
      </c>
      <c r="J8157" t="s">
        <v>2130</v>
      </c>
      <c r="K8157" t="s">
        <v>101</v>
      </c>
      <c r="L8157" t="s">
        <v>2127</v>
      </c>
      <c r="M8157" t="s">
        <v>103</v>
      </c>
      <c r="N8157" t="s">
        <v>453</v>
      </c>
      <c r="O8157" t="s">
        <v>2128</v>
      </c>
      <c r="P8157" t="s">
        <v>79</v>
      </c>
      <c r="Q8157" t="s">
        <v>43</v>
      </c>
      <c r="R8157">
        <v>3</v>
      </c>
      <c r="S8157" t="s">
        <v>2127</v>
      </c>
      <c r="T8157" t="s">
        <v>96</v>
      </c>
      <c r="U8157" t="s">
        <v>1687</v>
      </c>
      <c r="V8157" t="s">
        <v>2131</v>
      </c>
      <c r="W8157" t="s">
        <v>48</v>
      </c>
      <c r="X8157" t="s">
        <v>125</v>
      </c>
      <c r="Y8157">
        <v>71610138</v>
      </c>
      <c r="Z8157" t="s">
        <v>84</v>
      </c>
      <c r="AA8157" t="s">
        <v>85</v>
      </c>
      <c r="AB8157" t="str">
        <f>CONCATENATE(A8157,"-",AA8157)</f>
        <v>10024731-Zero</v>
      </c>
      <c r="AC8157" s="1">
        <v>43543</v>
      </c>
      <c r="AD8157" s="1">
        <v>45107</v>
      </c>
      <c r="AE8157" s="2">
        <v>389.04</v>
      </c>
    </row>
    <row r="8158" spans="1:31" x14ac:dyDescent="0.25">
      <c r="A8158">
        <v>10024739</v>
      </c>
      <c r="B8158" t="s">
        <v>172</v>
      </c>
      <c r="C8158" t="s">
        <v>172</v>
      </c>
      <c r="D8158" t="s">
        <v>172</v>
      </c>
      <c r="E8158">
        <v>580000500</v>
      </c>
      <c r="F8158" t="s">
        <v>173</v>
      </c>
      <c r="G8158" t="s">
        <v>174</v>
      </c>
      <c r="H8158" t="s">
        <v>746</v>
      </c>
      <c r="I8158" t="s">
        <v>219</v>
      </c>
      <c r="J8158" t="s">
        <v>4449</v>
      </c>
      <c r="K8158" t="s">
        <v>325</v>
      </c>
      <c r="L8158" t="s">
        <v>2133</v>
      </c>
      <c r="M8158" t="s">
        <v>290</v>
      </c>
      <c r="N8158" t="s">
        <v>240</v>
      </c>
      <c r="O8158" t="s">
        <v>2134</v>
      </c>
      <c r="P8158" t="s">
        <v>69</v>
      </c>
      <c r="Q8158" t="s">
        <v>43</v>
      </c>
      <c r="R8158">
        <v>4</v>
      </c>
      <c r="S8158" t="s">
        <v>2133</v>
      </c>
      <c r="T8158" t="s">
        <v>155</v>
      </c>
      <c r="U8158" t="s">
        <v>2135</v>
      </c>
      <c r="V8158" t="s">
        <v>83</v>
      </c>
      <c r="W8158" t="s">
        <v>48</v>
      </c>
      <c r="X8158" t="s">
        <v>125</v>
      </c>
      <c r="Y8158">
        <v>71680734</v>
      </c>
      <c r="Z8158" t="s">
        <v>250</v>
      </c>
      <c r="AA8158" t="s">
        <v>251</v>
      </c>
      <c r="AB8158" t="str">
        <f>CONCATENATE(A8158,"-",AA8158)</f>
        <v>10024739-Between 30% and 35%</v>
      </c>
      <c r="AC8158" s="1">
        <v>44470</v>
      </c>
      <c r="AD8158" s="1">
        <v>44834</v>
      </c>
      <c r="AE8158" s="2">
        <v>70816.03</v>
      </c>
    </row>
    <row r="8159" spans="1:31" x14ac:dyDescent="0.25">
      <c r="A8159">
        <v>10024781</v>
      </c>
      <c r="B8159" t="s">
        <v>374</v>
      </c>
      <c r="C8159" t="s">
        <v>374</v>
      </c>
      <c r="D8159" t="s">
        <v>374</v>
      </c>
      <c r="E8159">
        <v>310910070</v>
      </c>
      <c r="F8159" t="s">
        <v>142</v>
      </c>
      <c r="G8159" t="s">
        <v>143</v>
      </c>
      <c r="H8159" t="s">
        <v>283</v>
      </c>
      <c r="I8159" t="s">
        <v>35</v>
      </c>
      <c r="J8159" t="s">
        <v>4462</v>
      </c>
      <c r="K8159" t="s">
        <v>146</v>
      </c>
      <c r="L8159" t="s">
        <v>4463</v>
      </c>
      <c r="M8159" t="s">
        <v>39</v>
      </c>
      <c r="N8159" t="s">
        <v>440</v>
      </c>
      <c r="O8159" t="s">
        <v>4464</v>
      </c>
      <c r="P8159" t="s">
        <v>42</v>
      </c>
      <c r="Q8159" t="s">
        <v>43</v>
      </c>
      <c r="R8159">
        <v>1</v>
      </c>
      <c r="S8159" t="s">
        <v>4463</v>
      </c>
      <c r="T8159" t="s">
        <v>62</v>
      </c>
      <c r="U8159" t="s">
        <v>442</v>
      </c>
      <c r="V8159" t="s">
        <v>4465</v>
      </c>
      <c r="W8159" t="s">
        <v>151</v>
      </c>
      <c r="X8159" t="s">
        <v>125</v>
      </c>
      <c r="Y8159">
        <v>71600636</v>
      </c>
      <c r="Z8159" t="s">
        <v>371</v>
      </c>
      <c r="AA8159" t="s">
        <v>275</v>
      </c>
      <c r="AB8159" t="str">
        <f>CONCATENATE(A8159,"-",AA8159)</f>
        <v>10024781-Between 40% and 52%</v>
      </c>
      <c r="AC8159" s="1">
        <v>43647</v>
      </c>
      <c r="AD8159" s="1">
        <v>45107</v>
      </c>
      <c r="AE8159" s="2">
        <v>65.58</v>
      </c>
    </row>
    <row r="8160" spans="1:31" x14ac:dyDescent="0.25">
      <c r="A8160">
        <v>10024781</v>
      </c>
      <c r="B8160" t="s">
        <v>374</v>
      </c>
      <c r="C8160" t="s">
        <v>374</v>
      </c>
      <c r="D8160" t="s">
        <v>374</v>
      </c>
      <c r="E8160">
        <v>310910070</v>
      </c>
      <c r="F8160" t="s">
        <v>142</v>
      </c>
      <c r="G8160" t="s">
        <v>143</v>
      </c>
      <c r="H8160" t="s">
        <v>284</v>
      </c>
      <c r="I8160" t="s">
        <v>35</v>
      </c>
      <c r="J8160" t="s">
        <v>4462</v>
      </c>
      <c r="K8160" t="s">
        <v>146</v>
      </c>
      <c r="L8160" t="s">
        <v>4463</v>
      </c>
      <c r="M8160" t="s">
        <v>39</v>
      </c>
      <c r="N8160" t="s">
        <v>440</v>
      </c>
      <c r="O8160" t="s">
        <v>4464</v>
      </c>
      <c r="P8160" t="s">
        <v>42</v>
      </c>
      <c r="Q8160" t="s">
        <v>43</v>
      </c>
      <c r="R8160">
        <v>1</v>
      </c>
      <c r="S8160" t="s">
        <v>4463</v>
      </c>
      <c r="T8160" t="s">
        <v>213</v>
      </c>
      <c r="U8160" t="s">
        <v>442</v>
      </c>
      <c r="V8160" t="s">
        <v>4465</v>
      </c>
      <c r="W8160" t="s">
        <v>151</v>
      </c>
      <c r="X8160" t="s">
        <v>125</v>
      </c>
      <c r="Y8160">
        <v>71600636</v>
      </c>
      <c r="Z8160" t="s">
        <v>371</v>
      </c>
      <c r="AA8160" t="s">
        <v>275</v>
      </c>
      <c r="AB8160" t="str">
        <f>CONCATENATE(A8160,"-",AA8160)</f>
        <v>10024781-Between 40% and 52%</v>
      </c>
      <c r="AC8160" s="1">
        <v>43647</v>
      </c>
      <c r="AD8160" s="1">
        <v>45107</v>
      </c>
      <c r="AE8160" s="2">
        <v>82.15</v>
      </c>
    </row>
    <row r="8161" spans="1:31" x14ac:dyDescent="0.25">
      <c r="A8161">
        <v>10024792</v>
      </c>
      <c r="B8161" t="s">
        <v>658</v>
      </c>
      <c r="C8161" t="s">
        <v>658</v>
      </c>
      <c r="D8161" t="s">
        <v>658</v>
      </c>
      <c r="E8161">
        <v>110590400</v>
      </c>
      <c r="F8161" t="s">
        <v>98</v>
      </c>
      <c r="G8161" t="s">
        <v>98</v>
      </c>
      <c r="H8161" t="s">
        <v>95</v>
      </c>
      <c r="I8161" t="s">
        <v>35</v>
      </c>
      <c r="J8161" t="s">
        <v>4466</v>
      </c>
      <c r="K8161" t="s">
        <v>101</v>
      </c>
      <c r="L8161" t="s">
        <v>2143</v>
      </c>
      <c r="M8161" t="s">
        <v>39</v>
      </c>
      <c r="N8161" t="s">
        <v>500</v>
      </c>
      <c r="O8161" t="s">
        <v>4467</v>
      </c>
      <c r="P8161" t="s">
        <v>42</v>
      </c>
      <c r="Q8161" t="s">
        <v>43</v>
      </c>
      <c r="R8161">
        <v>1</v>
      </c>
      <c r="S8161" t="s">
        <v>2143</v>
      </c>
      <c r="T8161" t="s">
        <v>96</v>
      </c>
      <c r="U8161" t="s">
        <v>502</v>
      </c>
      <c r="V8161" t="s">
        <v>4468</v>
      </c>
      <c r="W8161" t="s">
        <v>151</v>
      </c>
      <c r="X8161" t="s">
        <v>125</v>
      </c>
      <c r="Y8161">
        <v>71600637</v>
      </c>
      <c r="Z8161" t="s">
        <v>371</v>
      </c>
      <c r="AA8161" t="s">
        <v>275</v>
      </c>
      <c r="AB8161" t="str">
        <f>CONCATENATE(A8161,"-",AA8161)</f>
        <v>10024792-Between 40% and 52%</v>
      </c>
      <c r="AC8161" s="1">
        <v>43578</v>
      </c>
      <c r="AD8161" s="1">
        <v>45038</v>
      </c>
      <c r="AE8161" s="2">
        <v>4522.4399999999996</v>
      </c>
    </row>
    <row r="8162" spans="1:31" x14ac:dyDescent="0.25">
      <c r="A8162">
        <v>10024800</v>
      </c>
      <c r="B8162" t="s">
        <v>658</v>
      </c>
      <c r="C8162" t="s">
        <v>658</v>
      </c>
      <c r="D8162" t="s">
        <v>658</v>
      </c>
      <c r="E8162">
        <v>110590400</v>
      </c>
      <c r="F8162" t="s">
        <v>98</v>
      </c>
      <c r="G8162" t="s">
        <v>98</v>
      </c>
      <c r="H8162" t="s">
        <v>320</v>
      </c>
      <c r="I8162" t="s">
        <v>79</v>
      </c>
      <c r="J8162" t="s">
        <v>5450</v>
      </c>
      <c r="K8162" t="s">
        <v>101</v>
      </c>
      <c r="L8162" t="s">
        <v>660</v>
      </c>
      <c r="M8162" t="s">
        <v>39</v>
      </c>
      <c r="N8162" t="s">
        <v>440</v>
      </c>
      <c r="O8162" t="s">
        <v>4470</v>
      </c>
      <c r="P8162" t="s">
        <v>42</v>
      </c>
      <c r="Q8162" t="s">
        <v>43</v>
      </c>
      <c r="R8162">
        <v>2</v>
      </c>
      <c r="S8162" t="s">
        <v>660</v>
      </c>
      <c r="T8162" t="s">
        <v>62</v>
      </c>
      <c r="U8162" t="s">
        <v>442</v>
      </c>
      <c r="V8162" t="s">
        <v>4471</v>
      </c>
      <c r="W8162" t="s">
        <v>151</v>
      </c>
      <c r="X8162" t="s">
        <v>125</v>
      </c>
      <c r="Y8162">
        <v>71600639</v>
      </c>
      <c r="Z8162" t="s">
        <v>84</v>
      </c>
      <c r="AA8162" t="s">
        <v>85</v>
      </c>
      <c r="AB8162" t="str">
        <f>CONCATENATE(A8162,"-",AA8162)</f>
        <v>10024800-Zero</v>
      </c>
      <c r="AC8162" s="1">
        <v>43661</v>
      </c>
      <c r="AD8162" s="1">
        <v>45473</v>
      </c>
      <c r="AE8162" s="2">
        <v>2500</v>
      </c>
    </row>
    <row r="8163" spans="1:31" x14ac:dyDescent="0.25">
      <c r="A8163">
        <v>10024814</v>
      </c>
      <c r="B8163" t="s">
        <v>1434</v>
      </c>
      <c r="C8163" t="s">
        <v>1434</v>
      </c>
      <c r="D8163" t="s">
        <v>1434</v>
      </c>
      <c r="E8163">
        <v>224080000</v>
      </c>
      <c r="F8163" t="s">
        <v>879</v>
      </c>
      <c r="G8163" t="s">
        <v>880</v>
      </c>
      <c r="H8163" t="s">
        <v>53</v>
      </c>
      <c r="I8163" t="s">
        <v>54</v>
      </c>
      <c r="J8163" t="s">
        <v>2136</v>
      </c>
      <c r="K8163" t="s">
        <v>392</v>
      </c>
      <c r="L8163" t="s">
        <v>1439</v>
      </c>
      <c r="M8163" t="s">
        <v>66</v>
      </c>
      <c r="N8163" t="s">
        <v>67</v>
      </c>
      <c r="O8163" t="s">
        <v>2137</v>
      </c>
      <c r="P8163" t="s">
        <v>69</v>
      </c>
      <c r="Q8163" t="s">
        <v>43</v>
      </c>
      <c r="R8163">
        <v>1</v>
      </c>
      <c r="S8163" t="s">
        <v>1439</v>
      </c>
      <c r="T8163" t="s">
        <v>57</v>
      </c>
      <c r="U8163" t="s">
        <v>1025</v>
      </c>
      <c r="V8163" t="s">
        <v>2138</v>
      </c>
      <c r="W8163" t="s">
        <v>345</v>
      </c>
      <c r="X8163" t="s">
        <v>49</v>
      </c>
      <c r="Y8163">
        <v>71620281</v>
      </c>
      <c r="Z8163" t="s">
        <v>1710</v>
      </c>
      <c r="AA8163" t="s">
        <v>1711</v>
      </c>
      <c r="AB8163" t="str">
        <f>CONCATENATE(A8163,"-",AA8163)</f>
        <v>10024814-Between 20% and 25%</v>
      </c>
      <c r="AC8163" s="1">
        <v>43617</v>
      </c>
      <c r="AD8163" s="1">
        <v>45107</v>
      </c>
      <c r="AE8163" s="2">
        <v>7675.41</v>
      </c>
    </row>
    <row r="8164" spans="1:31" x14ac:dyDescent="0.25">
      <c r="A8164">
        <v>10024814</v>
      </c>
      <c r="B8164" t="s">
        <v>1434</v>
      </c>
      <c r="C8164" t="s">
        <v>1434</v>
      </c>
      <c r="D8164" t="s">
        <v>1434</v>
      </c>
      <c r="E8164">
        <v>224080000</v>
      </c>
      <c r="F8164" t="s">
        <v>879</v>
      </c>
      <c r="G8164" t="s">
        <v>880</v>
      </c>
      <c r="H8164" t="s">
        <v>299</v>
      </c>
      <c r="I8164" t="s">
        <v>35</v>
      </c>
      <c r="J8164" t="s">
        <v>2136</v>
      </c>
      <c r="K8164" t="s">
        <v>392</v>
      </c>
      <c r="L8164" t="s">
        <v>1439</v>
      </c>
      <c r="M8164" t="s">
        <v>66</v>
      </c>
      <c r="N8164" t="s">
        <v>67</v>
      </c>
      <c r="O8164" t="s">
        <v>2137</v>
      </c>
      <c r="P8164" t="s">
        <v>69</v>
      </c>
      <c r="Q8164" t="s">
        <v>43</v>
      </c>
      <c r="R8164">
        <v>1</v>
      </c>
      <c r="S8164" t="s">
        <v>1439</v>
      </c>
      <c r="T8164" t="s">
        <v>60</v>
      </c>
      <c r="U8164" t="s">
        <v>1025</v>
      </c>
      <c r="V8164" t="s">
        <v>2138</v>
      </c>
      <c r="W8164" t="s">
        <v>345</v>
      </c>
      <c r="X8164" t="s">
        <v>49</v>
      </c>
      <c r="Y8164">
        <v>71620281</v>
      </c>
      <c r="Z8164" t="s">
        <v>1710</v>
      </c>
      <c r="AA8164" t="s">
        <v>1711</v>
      </c>
      <c r="AB8164" t="str">
        <f>CONCATENATE(A8164,"-",AA8164)</f>
        <v>10024814-Between 20% and 25%</v>
      </c>
      <c r="AC8164" s="1">
        <v>43617</v>
      </c>
      <c r="AD8164" s="1">
        <v>45107</v>
      </c>
      <c r="AE8164" s="2">
        <v>9.4</v>
      </c>
    </row>
    <row r="8165" spans="1:31" x14ac:dyDescent="0.25">
      <c r="A8165">
        <v>10024814</v>
      </c>
      <c r="B8165" t="s">
        <v>1434</v>
      </c>
      <c r="C8165" t="s">
        <v>1434</v>
      </c>
      <c r="D8165" t="s">
        <v>1434</v>
      </c>
      <c r="E8165">
        <v>224080000</v>
      </c>
      <c r="F8165" t="s">
        <v>879</v>
      </c>
      <c r="G8165" t="s">
        <v>880</v>
      </c>
      <c r="H8165" t="s">
        <v>216</v>
      </c>
      <c r="I8165" t="s">
        <v>35</v>
      </c>
      <c r="J8165" t="s">
        <v>2136</v>
      </c>
      <c r="K8165" t="s">
        <v>392</v>
      </c>
      <c r="L8165" t="s">
        <v>1439</v>
      </c>
      <c r="M8165" t="s">
        <v>66</v>
      </c>
      <c r="N8165" t="s">
        <v>67</v>
      </c>
      <c r="O8165" t="s">
        <v>2137</v>
      </c>
      <c r="P8165" t="s">
        <v>69</v>
      </c>
      <c r="Q8165" t="s">
        <v>43</v>
      </c>
      <c r="R8165">
        <v>1</v>
      </c>
      <c r="S8165" t="s">
        <v>1439</v>
      </c>
      <c r="T8165" t="s">
        <v>62</v>
      </c>
      <c r="U8165" t="s">
        <v>1025</v>
      </c>
      <c r="V8165" t="s">
        <v>2138</v>
      </c>
      <c r="W8165" t="s">
        <v>345</v>
      </c>
      <c r="X8165" t="s">
        <v>49</v>
      </c>
      <c r="Y8165">
        <v>71620281</v>
      </c>
      <c r="Z8165" t="s">
        <v>1710</v>
      </c>
      <c r="AA8165" t="s">
        <v>1711</v>
      </c>
      <c r="AB8165" t="str">
        <f>CONCATENATE(A8165,"-",AA8165)</f>
        <v>10024814-Between 20% and 25%</v>
      </c>
      <c r="AC8165" s="1">
        <v>43617</v>
      </c>
      <c r="AD8165" s="1">
        <v>45107</v>
      </c>
      <c r="AE8165" s="2">
        <v>937.36</v>
      </c>
    </row>
    <row r="8166" spans="1:31" x14ac:dyDescent="0.25">
      <c r="A8166">
        <v>10024817</v>
      </c>
      <c r="B8166" t="s">
        <v>285</v>
      </c>
      <c r="C8166" t="s">
        <v>285</v>
      </c>
      <c r="D8166" t="s">
        <v>285</v>
      </c>
      <c r="E8166">
        <v>110470400</v>
      </c>
      <c r="F8166" t="s">
        <v>98</v>
      </c>
      <c r="G8166" t="s">
        <v>98</v>
      </c>
      <c r="H8166" t="s">
        <v>576</v>
      </c>
      <c r="I8166" t="s">
        <v>35</v>
      </c>
      <c r="J8166" t="s">
        <v>6395</v>
      </c>
      <c r="K8166" t="s">
        <v>101</v>
      </c>
      <c r="L8166" t="s">
        <v>3180</v>
      </c>
      <c r="M8166" t="s">
        <v>239</v>
      </c>
      <c r="N8166" t="s">
        <v>240</v>
      </c>
      <c r="O8166" t="s">
        <v>6396</v>
      </c>
      <c r="P8166" t="s">
        <v>79</v>
      </c>
      <c r="Q8166" t="s">
        <v>43</v>
      </c>
      <c r="R8166">
        <v>1</v>
      </c>
      <c r="S8166" t="s">
        <v>3180</v>
      </c>
      <c r="T8166" t="s">
        <v>96</v>
      </c>
      <c r="U8166" t="s">
        <v>242</v>
      </c>
      <c r="V8166" t="s">
        <v>83</v>
      </c>
      <c r="W8166" t="s">
        <v>151</v>
      </c>
      <c r="X8166" t="s">
        <v>49</v>
      </c>
      <c r="Y8166">
        <v>11670005</v>
      </c>
      <c r="Z8166" t="s">
        <v>84</v>
      </c>
      <c r="AA8166" t="s">
        <v>85</v>
      </c>
      <c r="AB8166" t="str">
        <f>CONCATENATE(A8166,"-",AA8166)</f>
        <v>10024817-Zero</v>
      </c>
      <c r="AC8166" s="1">
        <v>43678</v>
      </c>
      <c r="AD8166" s="1">
        <v>45169</v>
      </c>
      <c r="AE8166" s="2">
        <v>3429.28</v>
      </c>
    </row>
    <row r="8167" spans="1:31" x14ac:dyDescent="0.25">
      <c r="A8167">
        <v>10024834</v>
      </c>
      <c r="B8167" t="s">
        <v>658</v>
      </c>
      <c r="C8167" t="s">
        <v>321</v>
      </c>
      <c r="D8167" t="s">
        <v>658</v>
      </c>
      <c r="E8167">
        <v>110590400</v>
      </c>
      <c r="F8167" t="s">
        <v>98</v>
      </c>
      <c r="G8167" t="s">
        <v>98</v>
      </c>
      <c r="H8167" t="s">
        <v>99</v>
      </c>
      <c r="I8167" t="s">
        <v>35</v>
      </c>
      <c r="J8167" t="s">
        <v>2139</v>
      </c>
      <c r="K8167" t="s">
        <v>146</v>
      </c>
      <c r="L8167" t="s">
        <v>499</v>
      </c>
      <c r="M8167" t="s">
        <v>39</v>
      </c>
      <c r="N8167" t="s">
        <v>500</v>
      </c>
      <c r="O8167" t="s">
        <v>2140</v>
      </c>
      <c r="P8167" t="s">
        <v>42</v>
      </c>
      <c r="Q8167" t="s">
        <v>43</v>
      </c>
      <c r="R8167">
        <v>9</v>
      </c>
      <c r="S8167" t="s">
        <v>2144</v>
      </c>
      <c r="T8167" t="s">
        <v>60</v>
      </c>
      <c r="U8167" t="s">
        <v>758</v>
      </c>
      <c r="V8167" t="s">
        <v>2141</v>
      </c>
      <c r="W8167" t="s">
        <v>151</v>
      </c>
      <c r="X8167" t="s">
        <v>125</v>
      </c>
      <c r="Y8167">
        <v>71600640</v>
      </c>
      <c r="Z8167" t="s">
        <v>371</v>
      </c>
      <c r="AA8167" t="s">
        <v>275</v>
      </c>
      <c r="AB8167" t="str">
        <f>CONCATENATE(A8167,"-",AA8167)</f>
        <v>10024834-Between 40% and 52%</v>
      </c>
      <c r="AC8167" s="1">
        <v>43601</v>
      </c>
      <c r="AD8167" s="1">
        <v>45061</v>
      </c>
      <c r="AE8167" s="2">
        <v>945.03</v>
      </c>
    </row>
    <row r="8168" spans="1:31" x14ac:dyDescent="0.25">
      <c r="A8168">
        <v>10024834</v>
      </c>
      <c r="B8168" t="s">
        <v>658</v>
      </c>
      <c r="C8168" t="s">
        <v>321</v>
      </c>
      <c r="D8168" t="s">
        <v>658</v>
      </c>
      <c r="E8168">
        <v>110590400</v>
      </c>
      <c r="F8168" t="s">
        <v>98</v>
      </c>
      <c r="G8168" t="s">
        <v>98</v>
      </c>
      <c r="H8168" t="s">
        <v>216</v>
      </c>
      <c r="I8168" t="s">
        <v>35</v>
      </c>
      <c r="J8168" t="s">
        <v>2139</v>
      </c>
      <c r="K8168" t="s">
        <v>146</v>
      </c>
      <c r="L8168" t="s">
        <v>499</v>
      </c>
      <c r="M8168" t="s">
        <v>39</v>
      </c>
      <c r="N8168" t="s">
        <v>500</v>
      </c>
      <c r="O8168" t="s">
        <v>2140</v>
      </c>
      <c r="P8168" t="s">
        <v>42</v>
      </c>
      <c r="Q8168" t="s">
        <v>43</v>
      </c>
      <c r="R8168">
        <v>9</v>
      </c>
      <c r="S8168" t="s">
        <v>2144</v>
      </c>
      <c r="T8168" t="s">
        <v>62</v>
      </c>
      <c r="U8168" t="s">
        <v>758</v>
      </c>
      <c r="V8168" t="s">
        <v>2141</v>
      </c>
      <c r="W8168" t="s">
        <v>151</v>
      </c>
      <c r="X8168" t="s">
        <v>125</v>
      </c>
      <c r="Y8168">
        <v>71600640</v>
      </c>
      <c r="Z8168" t="s">
        <v>371</v>
      </c>
      <c r="AA8168" t="s">
        <v>275</v>
      </c>
      <c r="AB8168" t="str">
        <f>CONCATENATE(A8168,"-",AA8168)</f>
        <v>10024834-Between 40% and 52%</v>
      </c>
      <c r="AC8168" s="1">
        <v>43601</v>
      </c>
      <c r="AD8168" s="1">
        <v>45061</v>
      </c>
      <c r="AE8168" s="2">
        <v>2856.24</v>
      </c>
    </row>
    <row r="8169" spans="1:31" x14ac:dyDescent="0.25">
      <c r="A8169">
        <v>10024834</v>
      </c>
      <c r="B8169" t="s">
        <v>658</v>
      </c>
      <c r="C8169" t="s">
        <v>321</v>
      </c>
      <c r="D8169" t="s">
        <v>658</v>
      </c>
      <c r="E8169">
        <v>110590400</v>
      </c>
      <c r="F8169" t="s">
        <v>98</v>
      </c>
      <c r="G8169" t="s">
        <v>98</v>
      </c>
      <c r="H8169" t="s">
        <v>212</v>
      </c>
      <c r="I8169" t="s">
        <v>35</v>
      </c>
      <c r="J8169" t="s">
        <v>2139</v>
      </c>
      <c r="K8169" t="s">
        <v>146</v>
      </c>
      <c r="L8169" t="s">
        <v>499</v>
      </c>
      <c r="M8169" t="s">
        <v>39</v>
      </c>
      <c r="N8169" t="s">
        <v>500</v>
      </c>
      <c r="O8169" t="s">
        <v>2140</v>
      </c>
      <c r="P8169" t="s">
        <v>42</v>
      </c>
      <c r="Q8169" t="s">
        <v>43</v>
      </c>
      <c r="R8169">
        <v>9</v>
      </c>
      <c r="S8169" t="s">
        <v>2144</v>
      </c>
      <c r="T8169" t="s">
        <v>213</v>
      </c>
      <c r="U8169" t="s">
        <v>758</v>
      </c>
      <c r="V8169" t="s">
        <v>2141</v>
      </c>
      <c r="W8169" t="s">
        <v>151</v>
      </c>
      <c r="X8169" t="s">
        <v>125</v>
      </c>
      <c r="Y8169">
        <v>71600640</v>
      </c>
      <c r="Z8169" t="s">
        <v>371</v>
      </c>
      <c r="AA8169" t="s">
        <v>275</v>
      </c>
      <c r="AB8169" t="str">
        <f>CONCATENATE(A8169,"-",AA8169)</f>
        <v>10024834-Between 40% and 52%</v>
      </c>
      <c r="AC8169" s="1">
        <v>43601</v>
      </c>
      <c r="AD8169" s="1">
        <v>45061</v>
      </c>
      <c r="AE8169" s="2">
        <v>10500.03</v>
      </c>
    </row>
    <row r="8170" spans="1:31" x14ac:dyDescent="0.25">
      <c r="A8170">
        <v>10024834</v>
      </c>
      <c r="B8170" t="s">
        <v>658</v>
      </c>
      <c r="C8170" t="s">
        <v>321</v>
      </c>
      <c r="D8170" t="s">
        <v>658</v>
      </c>
      <c r="E8170">
        <v>110590400</v>
      </c>
      <c r="F8170" t="s">
        <v>98</v>
      </c>
      <c r="G8170" t="s">
        <v>98</v>
      </c>
      <c r="H8170" t="s">
        <v>95</v>
      </c>
      <c r="I8170" t="s">
        <v>35</v>
      </c>
      <c r="J8170" t="s">
        <v>2139</v>
      </c>
      <c r="K8170" t="s">
        <v>146</v>
      </c>
      <c r="L8170" t="s">
        <v>499</v>
      </c>
      <c r="M8170" t="s">
        <v>39</v>
      </c>
      <c r="N8170" t="s">
        <v>500</v>
      </c>
      <c r="O8170" t="s">
        <v>2140</v>
      </c>
      <c r="P8170" t="s">
        <v>42</v>
      </c>
      <c r="Q8170" t="s">
        <v>43</v>
      </c>
      <c r="R8170">
        <v>3</v>
      </c>
      <c r="S8170" t="s">
        <v>660</v>
      </c>
      <c r="T8170" t="s">
        <v>96</v>
      </c>
      <c r="U8170" t="s">
        <v>758</v>
      </c>
      <c r="V8170" t="s">
        <v>2141</v>
      </c>
      <c r="W8170" t="s">
        <v>151</v>
      </c>
      <c r="X8170" t="s">
        <v>125</v>
      </c>
      <c r="Y8170">
        <v>71600640</v>
      </c>
      <c r="Z8170" t="s">
        <v>371</v>
      </c>
      <c r="AA8170" t="s">
        <v>275</v>
      </c>
      <c r="AB8170" t="str">
        <f>CONCATENATE(A8170,"-",AA8170)</f>
        <v>10024834-Between 40% and 52%</v>
      </c>
      <c r="AC8170" s="1">
        <v>43601</v>
      </c>
      <c r="AD8170" s="1">
        <v>45061</v>
      </c>
      <c r="AE8170" s="2">
        <v>685.04</v>
      </c>
    </row>
    <row r="8171" spans="1:31" x14ac:dyDescent="0.25">
      <c r="A8171">
        <v>10024853</v>
      </c>
      <c r="B8171" t="s">
        <v>2152</v>
      </c>
      <c r="C8171" t="s">
        <v>2153</v>
      </c>
      <c r="D8171" t="s">
        <v>2153</v>
      </c>
      <c r="E8171">
        <v>550230664</v>
      </c>
      <c r="F8171" t="s">
        <v>336</v>
      </c>
      <c r="G8171" t="s">
        <v>337</v>
      </c>
      <c r="H8171" t="s">
        <v>267</v>
      </c>
      <c r="I8171" t="s">
        <v>35</v>
      </c>
      <c r="J8171" t="s">
        <v>2154</v>
      </c>
      <c r="K8171" t="s">
        <v>339</v>
      </c>
      <c r="L8171" t="s">
        <v>2155</v>
      </c>
      <c r="M8171" t="s">
        <v>39</v>
      </c>
      <c r="N8171" t="s">
        <v>341</v>
      </c>
      <c r="O8171" t="s">
        <v>2156</v>
      </c>
      <c r="P8171" t="s">
        <v>42</v>
      </c>
      <c r="Q8171" t="s">
        <v>43</v>
      </c>
      <c r="R8171">
        <v>1</v>
      </c>
      <c r="S8171" t="s">
        <v>2155</v>
      </c>
      <c r="T8171" t="s">
        <v>45</v>
      </c>
      <c r="U8171" t="s">
        <v>343</v>
      </c>
      <c r="V8171" t="s">
        <v>2157</v>
      </c>
      <c r="W8171" t="s">
        <v>345</v>
      </c>
      <c r="X8171" t="s">
        <v>125</v>
      </c>
      <c r="Y8171">
        <v>71601875</v>
      </c>
      <c r="Z8171" t="s">
        <v>620</v>
      </c>
      <c r="AA8171" t="s">
        <v>621</v>
      </c>
      <c r="AB8171" t="str">
        <f>CONCATENATE(A8171,"-",AA8171)</f>
        <v>10024853-Between 11% and 19%</v>
      </c>
      <c r="AC8171" s="1">
        <v>43669</v>
      </c>
      <c r="AD8171" s="1">
        <v>44926</v>
      </c>
      <c r="AE8171" s="2">
        <v>1747.71</v>
      </c>
    </row>
    <row r="8172" spans="1:31" x14ac:dyDescent="0.25">
      <c r="A8172">
        <v>10024853</v>
      </c>
      <c r="B8172" t="s">
        <v>2152</v>
      </c>
      <c r="C8172" t="s">
        <v>2153</v>
      </c>
      <c r="D8172" t="s">
        <v>2152</v>
      </c>
      <c r="E8172">
        <v>550230724</v>
      </c>
      <c r="F8172" t="s">
        <v>336</v>
      </c>
      <c r="G8172" t="s">
        <v>337</v>
      </c>
      <c r="H8172" t="s">
        <v>576</v>
      </c>
      <c r="I8172" t="s">
        <v>35</v>
      </c>
      <c r="J8172" t="s">
        <v>2154</v>
      </c>
      <c r="K8172" t="s">
        <v>339</v>
      </c>
      <c r="L8172" t="s">
        <v>2155</v>
      </c>
      <c r="M8172" t="s">
        <v>39</v>
      </c>
      <c r="N8172" t="s">
        <v>341</v>
      </c>
      <c r="O8172" t="s">
        <v>2156</v>
      </c>
      <c r="P8172" t="s">
        <v>42</v>
      </c>
      <c r="Q8172" t="s">
        <v>43</v>
      </c>
      <c r="R8172">
        <v>1</v>
      </c>
      <c r="S8172" t="s">
        <v>2155</v>
      </c>
      <c r="T8172" t="s">
        <v>96</v>
      </c>
      <c r="U8172" t="s">
        <v>343</v>
      </c>
      <c r="V8172" t="s">
        <v>2157</v>
      </c>
      <c r="W8172" t="s">
        <v>345</v>
      </c>
      <c r="X8172" t="s">
        <v>125</v>
      </c>
      <c r="Y8172">
        <v>71601875</v>
      </c>
      <c r="Z8172" t="s">
        <v>620</v>
      </c>
      <c r="AA8172" t="s">
        <v>621</v>
      </c>
      <c r="AB8172" t="str">
        <f>CONCATENATE(A8172,"-",AA8172)</f>
        <v>10024853-Between 11% and 19%</v>
      </c>
      <c r="AC8172" s="1">
        <v>43669</v>
      </c>
      <c r="AD8172" s="1">
        <v>44926</v>
      </c>
      <c r="AE8172" s="2">
        <v>495</v>
      </c>
    </row>
    <row r="8173" spans="1:31" x14ac:dyDescent="0.25">
      <c r="A8173">
        <v>10024853</v>
      </c>
      <c r="B8173" t="s">
        <v>2152</v>
      </c>
      <c r="C8173" t="s">
        <v>2153</v>
      </c>
      <c r="D8173" t="s">
        <v>2152</v>
      </c>
      <c r="E8173">
        <v>550230724</v>
      </c>
      <c r="F8173" t="s">
        <v>336</v>
      </c>
      <c r="G8173" t="s">
        <v>337</v>
      </c>
      <c r="H8173" t="s">
        <v>477</v>
      </c>
      <c r="I8173" t="s">
        <v>35</v>
      </c>
      <c r="J8173" t="s">
        <v>2154</v>
      </c>
      <c r="K8173" t="s">
        <v>339</v>
      </c>
      <c r="L8173" t="s">
        <v>2155</v>
      </c>
      <c r="M8173" t="s">
        <v>39</v>
      </c>
      <c r="N8173" t="s">
        <v>341</v>
      </c>
      <c r="O8173" t="s">
        <v>2156</v>
      </c>
      <c r="P8173" t="s">
        <v>42</v>
      </c>
      <c r="Q8173" t="s">
        <v>43</v>
      </c>
      <c r="R8173">
        <v>1</v>
      </c>
      <c r="S8173" t="s">
        <v>2155</v>
      </c>
      <c r="T8173" t="s">
        <v>96</v>
      </c>
      <c r="U8173" t="s">
        <v>343</v>
      </c>
      <c r="V8173" t="s">
        <v>2157</v>
      </c>
      <c r="W8173" t="s">
        <v>345</v>
      </c>
      <c r="X8173" t="s">
        <v>125</v>
      </c>
      <c r="Y8173">
        <v>71601875</v>
      </c>
      <c r="Z8173" t="s">
        <v>620</v>
      </c>
      <c r="AA8173" t="s">
        <v>621</v>
      </c>
      <c r="AB8173" t="str">
        <f>CONCATENATE(A8173,"-",AA8173)</f>
        <v>10024853-Between 11% and 19%</v>
      </c>
      <c r="AC8173" s="1">
        <v>43669</v>
      </c>
      <c r="AD8173" s="1">
        <v>44926</v>
      </c>
      <c r="AE8173" s="2">
        <v>119.64</v>
      </c>
    </row>
    <row r="8174" spans="1:31" x14ac:dyDescent="0.25">
      <c r="A8174">
        <v>10024858</v>
      </c>
      <c r="B8174" t="s">
        <v>2616</v>
      </c>
      <c r="C8174" t="s">
        <v>2616</v>
      </c>
      <c r="D8174" t="s">
        <v>2616</v>
      </c>
      <c r="E8174">
        <v>550211804</v>
      </c>
      <c r="F8174" t="s">
        <v>336</v>
      </c>
      <c r="G8174" t="s">
        <v>337</v>
      </c>
      <c r="H8174" t="s">
        <v>99</v>
      </c>
      <c r="I8174" t="s">
        <v>35</v>
      </c>
      <c r="J8174" t="s">
        <v>6397</v>
      </c>
      <c r="K8174" t="s">
        <v>339</v>
      </c>
      <c r="L8174" t="s">
        <v>2617</v>
      </c>
      <c r="M8174" t="s">
        <v>39</v>
      </c>
      <c r="N8174" t="s">
        <v>341</v>
      </c>
      <c r="O8174" t="s">
        <v>6398</v>
      </c>
      <c r="P8174" t="s">
        <v>42</v>
      </c>
      <c r="Q8174" t="s">
        <v>43</v>
      </c>
      <c r="R8174">
        <v>1</v>
      </c>
      <c r="S8174" t="s">
        <v>2617</v>
      </c>
      <c r="T8174" t="s">
        <v>60</v>
      </c>
      <c r="U8174" t="s">
        <v>343</v>
      </c>
      <c r="V8174" t="s">
        <v>6399</v>
      </c>
      <c r="W8174" t="s">
        <v>345</v>
      </c>
      <c r="X8174" t="s">
        <v>125</v>
      </c>
      <c r="Y8174">
        <v>11600031</v>
      </c>
      <c r="Z8174" t="s">
        <v>84</v>
      </c>
      <c r="AA8174" t="s">
        <v>85</v>
      </c>
      <c r="AB8174" t="str">
        <f>CONCATENATE(A8174,"-",AA8174)</f>
        <v>10024858-Zero</v>
      </c>
      <c r="AC8174" s="1">
        <v>43669</v>
      </c>
      <c r="AD8174" s="1">
        <v>45488</v>
      </c>
      <c r="AE8174" s="2">
        <v>841.17</v>
      </c>
    </row>
    <row r="8175" spans="1:31" x14ac:dyDescent="0.25">
      <c r="A8175">
        <v>10024858</v>
      </c>
      <c r="B8175" t="s">
        <v>2616</v>
      </c>
      <c r="C8175" t="s">
        <v>2616</v>
      </c>
      <c r="D8175" t="s">
        <v>2616</v>
      </c>
      <c r="E8175">
        <v>550211804</v>
      </c>
      <c r="F8175" t="s">
        <v>336</v>
      </c>
      <c r="G8175" t="s">
        <v>337</v>
      </c>
      <c r="H8175" t="s">
        <v>212</v>
      </c>
      <c r="I8175" t="s">
        <v>35</v>
      </c>
      <c r="J8175" t="s">
        <v>6397</v>
      </c>
      <c r="K8175" t="s">
        <v>339</v>
      </c>
      <c r="L8175" t="s">
        <v>2617</v>
      </c>
      <c r="M8175" t="s">
        <v>39</v>
      </c>
      <c r="N8175" t="s">
        <v>341</v>
      </c>
      <c r="O8175" t="s">
        <v>6398</v>
      </c>
      <c r="P8175" t="s">
        <v>42</v>
      </c>
      <c r="Q8175" t="s">
        <v>43</v>
      </c>
      <c r="R8175">
        <v>1</v>
      </c>
      <c r="S8175" t="s">
        <v>2617</v>
      </c>
      <c r="T8175" t="s">
        <v>213</v>
      </c>
      <c r="U8175" t="s">
        <v>343</v>
      </c>
      <c r="V8175" t="s">
        <v>6399</v>
      </c>
      <c r="W8175" t="s">
        <v>345</v>
      </c>
      <c r="X8175" t="s">
        <v>125</v>
      </c>
      <c r="Y8175">
        <v>11600031</v>
      </c>
      <c r="Z8175" t="s">
        <v>84</v>
      </c>
      <c r="AA8175" t="s">
        <v>85</v>
      </c>
      <c r="AB8175" t="str">
        <f>CONCATENATE(A8175,"-",AA8175)</f>
        <v>10024858-Zero</v>
      </c>
      <c r="AC8175" s="1">
        <v>43669</v>
      </c>
      <c r="AD8175" s="1">
        <v>45488</v>
      </c>
      <c r="AE8175" s="2">
        <v>9346.17</v>
      </c>
    </row>
    <row r="8176" spans="1:31" x14ac:dyDescent="0.25">
      <c r="A8176">
        <v>10024858</v>
      </c>
      <c r="B8176" t="s">
        <v>2616</v>
      </c>
      <c r="C8176" t="s">
        <v>2616</v>
      </c>
      <c r="D8176" t="s">
        <v>2616</v>
      </c>
      <c r="E8176">
        <v>550211804</v>
      </c>
      <c r="F8176" t="s">
        <v>336</v>
      </c>
      <c r="G8176" t="s">
        <v>337</v>
      </c>
      <c r="H8176" t="s">
        <v>95</v>
      </c>
      <c r="I8176" t="s">
        <v>35</v>
      </c>
      <c r="J8176" t="s">
        <v>6397</v>
      </c>
      <c r="K8176" t="s">
        <v>339</v>
      </c>
      <c r="L8176" t="s">
        <v>2617</v>
      </c>
      <c r="M8176" t="s">
        <v>39</v>
      </c>
      <c r="N8176" t="s">
        <v>341</v>
      </c>
      <c r="O8176" t="s">
        <v>6398</v>
      </c>
      <c r="P8176" t="s">
        <v>42</v>
      </c>
      <c r="Q8176" t="s">
        <v>43</v>
      </c>
      <c r="R8176">
        <v>1</v>
      </c>
      <c r="S8176" t="s">
        <v>2617</v>
      </c>
      <c r="T8176" t="s">
        <v>96</v>
      </c>
      <c r="U8176" t="s">
        <v>343</v>
      </c>
      <c r="V8176" t="s">
        <v>6399</v>
      </c>
      <c r="W8176" t="s">
        <v>345</v>
      </c>
      <c r="X8176" t="s">
        <v>125</v>
      </c>
      <c r="Y8176">
        <v>11600031</v>
      </c>
      <c r="Z8176" t="s">
        <v>84</v>
      </c>
      <c r="AA8176" t="s">
        <v>85</v>
      </c>
      <c r="AB8176" t="str">
        <f>CONCATENATE(A8176,"-",AA8176)</f>
        <v>10024858-Zero</v>
      </c>
      <c r="AC8176" s="1">
        <v>43669</v>
      </c>
      <c r="AD8176" s="1">
        <v>45488</v>
      </c>
      <c r="AE8176" s="2">
        <v>763.09</v>
      </c>
    </row>
    <row r="8177" spans="1:31" x14ac:dyDescent="0.25">
      <c r="A8177">
        <v>10024861</v>
      </c>
      <c r="B8177" t="s">
        <v>1903</v>
      </c>
      <c r="C8177" t="s">
        <v>1903</v>
      </c>
      <c r="D8177" t="s">
        <v>1903</v>
      </c>
      <c r="E8177">
        <v>492508014</v>
      </c>
      <c r="F8177" t="s">
        <v>180</v>
      </c>
      <c r="G8177" t="s">
        <v>181</v>
      </c>
      <c r="H8177" t="s">
        <v>701</v>
      </c>
      <c r="I8177" t="s">
        <v>79</v>
      </c>
      <c r="J8177" t="s">
        <v>6400</v>
      </c>
      <c r="K8177" t="s">
        <v>1609</v>
      </c>
      <c r="L8177" t="s">
        <v>1907</v>
      </c>
      <c r="M8177" t="s">
        <v>239</v>
      </c>
      <c r="N8177" t="s">
        <v>240</v>
      </c>
      <c r="O8177" t="s">
        <v>6401</v>
      </c>
      <c r="P8177" t="s">
        <v>79</v>
      </c>
      <c r="Q8177" t="s">
        <v>43</v>
      </c>
      <c r="R8177">
        <v>1</v>
      </c>
      <c r="S8177" t="s">
        <v>1907</v>
      </c>
      <c r="T8177" t="s">
        <v>62</v>
      </c>
      <c r="U8177" t="s">
        <v>242</v>
      </c>
      <c r="V8177" t="s">
        <v>6402</v>
      </c>
      <c r="W8177" t="s">
        <v>345</v>
      </c>
      <c r="X8177" t="s">
        <v>599</v>
      </c>
      <c r="Y8177">
        <v>12670027</v>
      </c>
      <c r="Z8177" t="s">
        <v>72</v>
      </c>
      <c r="AA8177" t="s">
        <v>600</v>
      </c>
      <c r="AB8177" t="str">
        <f>CONCATENATE(A8177,"-",AA8177)</f>
        <v>10024861-Clinical Trial/Drug Study</v>
      </c>
      <c r="AC8177" s="1">
        <v>43370</v>
      </c>
      <c r="AD8177" s="1">
        <v>44830</v>
      </c>
      <c r="AE8177" s="2">
        <v>122933.63</v>
      </c>
    </row>
    <row r="8178" spans="1:31" x14ac:dyDescent="0.25">
      <c r="A8178">
        <v>10024880</v>
      </c>
      <c r="B8178" t="s">
        <v>1290</v>
      </c>
      <c r="C8178" t="s">
        <v>1290</v>
      </c>
      <c r="D8178" t="s">
        <v>2165</v>
      </c>
      <c r="E8178">
        <v>236050000</v>
      </c>
      <c r="F8178" t="s">
        <v>926</v>
      </c>
      <c r="G8178" t="s">
        <v>390</v>
      </c>
      <c r="H8178" t="s">
        <v>136</v>
      </c>
      <c r="I8178" t="s">
        <v>35</v>
      </c>
      <c r="J8178" t="s">
        <v>2161</v>
      </c>
      <c r="K8178" t="s">
        <v>2056</v>
      </c>
      <c r="L8178" t="s">
        <v>2162</v>
      </c>
      <c r="M8178" t="s">
        <v>39</v>
      </c>
      <c r="N8178" t="s">
        <v>40</v>
      </c>
      <c r="O8178" t="s">
        <v>2163</v>
      </c>
      <c r="P8178" t="s">
        <v>42</v>
      </c>
      <c r="Q8178" t="s">
        <v>43</v>
      </c>
      <c r="R8178">
        <v>1</v>
      </c>
      <c r="S8178" t="s">
        <v>2162</v>
      </c>
      <c r="T8178" t="s">
        <v>96</v>
      </c>
      <c r="U8178" t="s">
        <v>46</v>
      </c>
      <c r="V8178" t="s">
        <v>2164</v>
      </c>
      <c r="W8178" t="s">
        <v>48</v>
      </c>
      <c r="X8178" t="s">
        <v>125</v>
      </c>
      <c r="Y8178">
        <v>71601880</v>
      </c>
      <c r="Z8178" t="s">
        <v>250</v>
      </c>
      <c r="AA8178" t="s">
        <v>251</v>
      </c>
      <c r="AB8178" t="str">
        <f>CONCATENATE(A8178,"-",AA8178)</f>
        <v>10024880-Between 30% and 35%</v>
      </c>
      <c r="AC8178" s="1">
        <v>43678</v>
      </c>
      <c r="AD8178" s="1">
        <v>45138</v>
      </c>
      <c r="AE8178" s="2">
        <v>566.23</v>
      </c>
    </row>
    <row r="8179" spans="1:31" x14ac:dyDescent="0.25">
      <c r="A8179">
        <v>10024882</v>
      </c>
      <c r="B8179" t="s">
        <v>1916</v>
      </c>
      <c r="C8179" t="s">
        <v>1916</v>
      </c>
      <c r="D8179" t="s">
        <v>1916</v>
      </c>
      <c r="E8179">
        <v>550210690</v>
      </c>
      <c r="F8179" t="s">
        <v>336</v>
      </c>
      <c r="G8179" t="s">
        <v>337</v>
      </c>
      <c r="H8179" t="s">
        <v>216</v>
      </c>
      <c r="I8179" t="s">
        <v>35</v>
      </c>
      <c r="J8179" t="s">
        <v>2166</v>
      </c>
      <c r="K8179" t="s">
        <v>339</v>
      </c>
      <c r="L8179" t="s">
        <v>1919</v>
      </c>
      <c r="M8179" t="s">
        <v>39</v>
      </c>
      <c r="N8179" t="s">
        <v>767</v>
      </c>
      <c r="O8179" t="s">
        <v>2167</v>
      </c>
      <c r="P8179" t="s">
        <v>42</v>
      </c>
      <c r="Q8179" t="s">
        <v>43</v>
      </c>
      <c r="R8179">
        <v>1</v>
      </c>
      <c r="S8179" t="s">
        <v>1919</v>
      </c>
      <c r="T8179" t="s">
        <v>62</v>
      </c>
      <c r="U8179" t="s">
        <v>2168</v>
      </c>
      <c r="V8179" t="s">
        <v>2169</v>
      </c>
      <c r="W8179" t="s">
        <v>345</v>
      </c>
      <c r="X8179" t="s">
        <v>125</v>
      </c>
      <c r="Y8179">
        <v>11603582</v>
      </c>
      <c r="Z8179" t="s">
        <v>2170</v>
      </c>
      <c r="AA8179" t="s">
        <v>621</v>
      </c>
      <c r="AB8179" t="str">
        <f>CONCATENATE(A8179,"-",AA8179)</f>
        <v>10024882-Between 11% and 19%</v>
      </c>
      <c r="AC8179" s="1">
        <v>43709</v>
      </c>
      <c r="AD8179" s="1">
        <v>44804</v>
      </c>
      <c r="AE8179" s="2">
        <v>13176.93</v>
      </c>
    </row>
    <row r="8180" spans="1:31" x14ac:dyDescent="0.25">
      <c r="A8180">
        <v>10024920</v>
      </c>
      <c r="B8180" t="s">
        <v>630</v>
      </c>
      <c r="C8180" t="s">
        <v>472</v>
      </c>
      <c r="D8180" t="s">
        <v>630</v>
      </c>
      <c r="E8180">
        <v>310930070</v>
      </c>
      <c r="F8180" t="s">
        <v>142</v>
      </c>
      <c r="G8180" t="s">
        <v>143</v>
      </c>
      <c r="H8180" t="s">
        <v>53</v>
      </c>
      <c r="I8180" t="s">
        <v>54</v>
      </c>
      <c r="J8180" t="s">
        <v>2175</v>
      </c>
      <c r="K8180" t="s">
        <v>146</v>
      </c>
      <c r="L8180" t="s">
        <v>2176</v>
      </c>
      <c r="M8180" t="s">
        <v>239</v>
      </c>
      <c r="N8180" t="s">
        <v>240</v>
      </c>
      <c r="O8180" t="s">
        <v>2177</v>
      </c>
      <c r="P8180" t="s">
        <v>79</v>
      </c>
      <c r="Q8180" t="s">
        <v>43</v>
      </c>
      <c r="R8180">
        <v>3</v>
      </c>
      <c r="S8180" t="s">
        <v>1038</v>
      </c>
      <c r="T8180" t="s">
        <v>57</v>
      </c>
      <c r="U8180" t="s">
        <v>242</v>
      </c>
      <c r="V8180" t="s">
        <v>2178</v>
      </c>
      <c r="W8180" t="s">
        <v>151</v>
      </c>
      <c r="X8180" t="s">
        <v>125</v>
      </c>
      <c r="Y8180">
        <v>71670657</v>
      </c>
      <c r="Z8180" t="s">
        <v>1710</v>
      </c>
      <c r="AA8180" t="s">
        <v>1711</v>
      </c>
      <c r="AB8180" t="str">
        <f>CONCATENATE(A8180,"-",AA8180)</f>
        <v>10024920-Between 20% and 25%</v>
      </c>
      <c r="AC8180" s="1">
        <v>43709</v>
      </c>
      <c r="AD8180" s="1">
        <v>45046</v>
      </c>
      <c r="AE8180" s="2">
        <v>6421.66</v>
      </c>
    </row>
    <row r="8181" spans="1:31" x14ac:dyDescent="0.25">
      <c r="A8181">
        <v>10024920</v>
      </c>
      <c r="B8181" t="s">
        <v>630</v>
      </c>
      <c r="C8181" t="s">
        <v>472</v>
      </c>
      <c r="D8181" t="s">
        <v>630</v>
      </c>
      <c r="E8181">
        <v>310930070</v>
      </c>
      <c r="F8181" t="s">
        <v>142</v>
      </c>
      <c r="G8181" t="s">
        <v>143</v>
      </c>
      <c r="H8181" t="s">
        <v>216</v>
      </c>
      <c r="I8181" t="s">
        <v>35</v>
      </c>
      <c r="J8181" t="s">
        <v>2175</v>
      </c>
      <c r="K8181" t="s">
        <v>146</v>
      </c>
      <c r="L8181" t="s">
        <v>2176</v>
      </c>
      <c r="M8181" t="s">
        <v>239</v>
      </c>
      <c r="N8181" t="s">
        <v>240</v>
      </c>
      <c r="O8181" t="s">
        <v>2177</v>
      </c>
      <c r="P8181" t="s">
        <v>79</v>
      </c>
      <c r="Q8181" t="s">
        <v>43</v>
      </c>
      <c r="R8181">
        <v>3</v>
      </c>
      <c r="S8181" t="s">
        <v>1038</v>
      </c>
      <c r="T8181" t="s">
        <v>62</v>
      </c>
      <c r="U8181" t="s">
        <v>242</v>
      </c>
      <c r="V8181" t="s">
        <v>2178</v>
      </c>
      <c r="W8181" t="s">
        <v>151</v>
      </c>
      <c r="X8181" t="s">
        <v>125</v>
      </c>
      <c r="Y8181">
        <v>71670657</v>
      </c>
      <c r="Z8181" t="s">
        <v>1710</v>
      </c>
      <c r="AA8181" t="s">
        <v>1711</v>
      </c>
      <c r="AB8181" t="str">
        <f>CONCATENATE(A8181,"-",AA8181)</f>
        <v>10024920-Between 20% and 25%</v>
      </c>
      <c r="AC8181" s="1">
        <v>43709</v>
      </c>
      <c r="AD8181" s="1">
        <v>45046</v>
      </c>
      <c r="AE8181" s="2">
        <v>2466.69</v>
      </c>
    </row>
    <row r="8182" spans="1:31" x14ac:dyDescent="0.25">
      <c r="A8182">
        <v>10024920</v>
      </c>
      <c r="B8182" t="s">
        <v>630</v>
      </c>
      <c r="C8182" t="s">
        <v>472</v>
      </c>
      <c r="D8182" t="s">
        <v>630</v>
      </c>
      <c r="E8182">
        <v>310930070</v>
      </c>
      <c r="F8182" t="s">
        <v>142</v>
      </c>
      <c r="G8182" t="s">
        <v>143</v>
      </c>
      <c r="H8182" t="s">
        <v>212</v>
      </c>
      <c r="I8182" t="s">
        <v>35</v>
      </c>
      <c r="J8182" t="s">
        <v>2175</v>
      </c>
      <c r="K8182" t="s">
        <v>146</v>
      </c>
      <c r="L8182" t="s">
        <v>2176</v>
      </c>
      <c r="M8182" t="s">
        <v>239</v>
      </c>
      <c r="N8182" t="s">
        <v>240</v>
      </c>
      <c r="O8182" t="s">
        <v>2177</v>
      </c>
      <c r="P8182" t="s">
        <v>79</v>
      </c>
      <c r="Q8182" t="s">
        <v>43</v>
      </c>
      <c r="R8182">
        <v>2</v>
      </c>
      <c r="S8182" t="s">
        <v>1091</v>
      </c>
      <c r="T8182" t="s">
        <v>213</v>
      </c>
      <c r="U8182" t="s">
        <v>242</v>
      </c>
      <c r="V8182" t="s">
        <v>2178</v>
      </c>
      <c r="W8182" t="s">
        <v>151</v>
      </c>
      <c r="X8182" t="s">
        <v>125</v>
      </c>
      <c r="Y8182">
        <v>71670657</v>
      </c>
      <c r="Z8182" t="s">
        <v>1710</v>
      </c>
      <c r="AA8182" t="s">
        <v>1711</v>
      </c>
      <c r="AB8182" t="str">
        <f>CONCATENATE(A8182,"-",AA8182)</f>
        <v>10024920-Between 20% and 25%</v>
      </c>
      <c r="AC8182" s="1">
        <v>43709</v>
      </c>
      <c r="AD8182" s="1">
        <v>45046</v>
      </c>
      <c r="AE8182" s="2">
        <v>9646.8799999999992</v>
      </c>
    </row>
    <row r="8183" spans="1:31" x14ac:dyDescent="0.25">
      <c r="A8183">
        <v>10024920</v>
      </c>
      <c r="B8183" t="s">
        <v>472</v>
      </c>
      <c r="C8183" t="s">
        <v>472</v>
      </c>
      <c r="D8183" t="s">
        <v>472</v>
      </c>
      <c r="E8183">
        <v>311330070</v>
      </c>
      <c r="F8183" t="s">
        <v>142</v>
      </c>
      <c r="G8183" t="s">
        <v>143</v>
      </c>
      <c r="H8183" t="s">
        <v>200</v>
      </c>
      <c r="I8183" t="s">
        <v>35</v>
      </c>
      <c r="J8183" t="s">
        <v>2175</v>
      </c>
      <c r="K8183" t="s">
        <v>146</v>
      </c>
      <c r="L8183" t="s">
        <v>2176</v>
      </c>
      <c r="M8183" t="s">
        <v>239</v>
      </c>
      <c r="N8183" t="s">
        <v>240</v>
      </c>
      <c r="O8183" t="s">
        <v>2177</v>
      </c>
      <c r="P8183" t="s">
        <v>79</v>
      </c>
      <c r="Q8183" t="s">
        <v>43</v>
      </c>
      <c r="R8183">
        <v>1</v>
      </c>
      <c r="S8183" t="s">
        <v>2176</v>
      </c>
      <c r="T8183" t="s">
        <v>62</v>
      </c>
      <c r="U8183" t="s">
        <v>242</v>
      </c>
      <c r="V8183" t="s">
        <v>2178</v>
      </c>
      <c r="W8183" t="s">
        <v>151</v>
      </c>
      <c r="X8183" t="s">
        <v>125</v>
      </c>
      <c r="Y8183">
        <v>71670657</v>
      </c>
      <c r="Z8183" t="s">
        <v>1710</v>
      </c>
      <c r="AA8183" t="s">
        <v>1711</v>
      </c>
      <c r="AB8183" t="str">
        <f>CONCATENATE(A8183,"-",AA8183)</f>
        <v>10024920-Between 20% and 25%</v>
      </c>
      <c r="AC8183" s="1">
        <v>43709</v>
      </c>
      <c r="AD8183" s="1">
        <v>45046</v>
      </c>
      <c r="AE8183" s="2">
        <v>400</v>
      </c>
    </row>
    <row r="8184" spans="1:31" x14ac:dyDescent="0.25">
      <c r="A8184">
        <v>10024927</v>
      </c>
      <c r="B8184" t="s">
        <v>630</v>
      </c>
      <c r="C8184" t="s">
        <v>630</v>
      </c>
      <c r="D8184" t="s">
        <v>630</v>
      </c>
      <c r="E8184">
        <v>310930070</v>
      </c>
      <c r="F8184" t="s">
        <v>142</v>
      </c>
      <c r="G8184" t="s">
        <v>143</v>
      </c>
      <c r="H8184" t="s">
        <v>216</v>
      </c>
      <c r="I8184" t="s">
        <v>35</v>
      </c>
      <c r="J8184" t="s">
        <v>2180</v>
      </c>
      <c r="K8184" t="s">
        <v>146</v>
      </c>
      <c r="L8184" t="s">
        <v>1934</v>
      </c>
      <c r="M8184" t="s">
        <v>39</v>
      </c>
      <c r="N8184" t="s">
        <v>917</v>
      </c>
      <c r="O8184" t="s">
        <v>2181</v>
      </c>
      <c r="P8184" t="s">
        <v>42</v>
      </c>
      <c r="Q8184" t="s">
        <v>43</v>
      </c>
      <c r="R8184">
        <v>1</v>
      </c>
      <c r="S8184" t="s">
        <v>1934</v>
      </c>
      <c r="T8184" t="s">
        <v>62</v>
      </c>
      <c r="U8184" t="s">
        <v>985</v>
      </c>
      <c r="V8184" t="s">
        <v>2182</v>
      </c>
      <c r="W8184" t="s">
        <v>151</v>
      </c>
      <c r="X8184" t="s">
        <v>125</v>
      </c>
      <c r="Y8184">
        <v>71601885</v>
      </c>
      <c r="Z8184" t="s">
        <v>274</v>
      </c>
      <c r="AA8184" t="s">
        <v>275</v>
      </c>
      <c r="AB8184" t="str">
        <f>CONCATENATE(A8184,"-",AA8184)</f>
        <v>10024927-Between 40% and 52%</v>
      </c>
      <c r="AC8184" s="1">
        <v>43678</v>
      </c>
      <c r="AD8184" s="1">
        <v>44926</v>
      </c>
      <c r="AE8184" s="2">
        <v>-135.65</v>
      </c>
    </row>
    <row r="8185" spans="1:31" x14ac:dyDescent="0.25">
      <c r="A8185">
        <v>10024946</v>
      </c>
      <c r="B8185" t="s">
        <v>1453</v>
      </c>
      <c r="C8185" t="s">
        <v>1453</v>
      </c>
      <c r="D8185" t="s">
        <v>863</v>
      </c>
      <c r="E8185">
        <v>492150010</v>
      </c>
      <c r="F8185" t="s">
        <v>180</v>
      </c>
      <c r="G8185" t="s">
        <v>181</v>
      </c>
      <c r="H8185" t="s">
        <v>236</v>
      </c>
      <c r="I8185" t="s">
        <v>35</v>
      </c>
      <c r="J8185" t="s">
        <v>6403</v>
      </c>
      <c r="K8185" t="s">
        <v>2202</v>
      </c>
      <c r="L8185" t="s">
        <v>772</v>
      </c>
      <c r="M8185" t="s">
        <v>228</v>
      </c>
      <c r="N8185" t="s">
        <v>229</v>
      </c>
      <c r="O8185" t="s">
        <v>2186</v>
      </c>
      <c r="P8185" t="s">
        <v>69</v>
      </c>
      <c r="Q8185" t="s">
        <v>43</v>
      </c>
      <c r="R8185">
        <v>8</v>
      </c>
      <c r="S8185" t="s">
        <v>6404</v>
      </c>
      <c r="T8185" t="s">
        <v>45</v>
      </c>
      <c r="U8185" t="s">
        <v>1863</v>
      </c>
      <c r="V8185" t="s">
        <v>6405</v>
      </c>
      <c r="W8185" t="s">
        <v>345</v>
      </c>
      <c r="X8185" t="s">
        <v>125</v>
      </c>
      <c r="Y8185">
        <v>12640034</v>
      </c>
      <c r="Z8185" t="s">
        <v>371</v>
      </c>
      <c r="AA8185" t="s">
        <v>275</v>
      </c>
      <c r="AB8185" t="str">
        <f>CONCATENATE(A8185,"-",AA8185)</f>
        <v>10024946-Between 40% and 52%</v>
      </c>
      <c r="AC8185" s="1">
        <v>44652</v>
      </c>
      <c r="AD8185" s="1">
        <v>45016</v>
      </c>
      <c r="AE8185" s="2">
        <v>2520.1999999999998</v>
      </c>
    </row>
    <row r="8186" spans="1:31" x14ac:dyDescent="0.25">
      <c r="A8186">
        <v>10024946</v>
      </c>
      <c r="B8186" t="s">
        <v>863</v>
      </c>
      <c r="C8186" t="s">
        <v>863</v>
      </c>
      <c r="D8186" t="s">
        <v>863</v>
      </c>
      <c r="E8186">
        <v>492150010</v>
      </c>
      <c r="F8186" t="s">
        <v>180</v>
      </c>
      <c r="G8186" t="s">
        <v>181</v>
      </c>
      <c r="H8186" t="s">
        <v>171</v>
      </c>
      <c r="I8186" t="s">
        <v>35</v>
      </c>
      <c r="J8186" t="s">
        <v>4481</v>
      </c>
      <c r="K8186" t="s">
        <v>3034</v>
      </c>
      <c r="L8186" t="s">
        <v>772</v>
      </c>
      <c r="M8186" t="s">
        <v>228</v>
      </c>
      <c r="N8186" t="s">
        <v>229</v>
      </c>
      <c r="O8186" t="s">
        <v>2186</v>
      </c>
      <c r="P8186" t="s">
        <v>69</v>
      </c>
      <c r="Q8186" t="s">
        <v>43</v>
      </c>
      <c r="R8186">
        <v>9</v>
      </c>
      <c r="S8186" t="s">
        <v>4482</v>
      </c>
      <c r="T8186" t="s">
        <v>62</v>
      </c>
      <c r="U8186" t="s">
        <v>1863</v>
      </c>
      <c r="V8186" t="s">
        <v>4483</v>
      </c>
      <c r="W8186" t="s">
        <v>345</v>
      </c>
      <c r="X8186" t="s">
        <v>125</v>
      </c>
      <c r="Y8186">
        <v>12640035</v>
      </c>
      <c r="Z8186" t="s">
        <v>371</v>
      </c>
      <c r="AA8186" t="s">
        <v>275</v>
      </c>
      <c r="AB8186" t="str">
        <f>CONCATENATE(A8186,"-",AA8186)</f>
        <v>10024946-Between 40% and 52%</v>
      </c>
      <c r="AC8186" s="1">
        <v>44652</v>
      </c>
      <c r="AD8186" s="1">
        <v>45016</v>
      </c>
      <c r="AE8186" s="2">
        <v>301.74</v>
      </c>
    </row>
    <row r="8187" spans="1:31" x14ac:dyDescent="0.25">
      <c r="A8187">
        <v>10024946</v>
      </c>
      <c r="B8187" t="s">
        <v>2183</v>
      </c>
      <c r="C8187" t="s">
        <v>2183</v>
      </c>
      <c r="D8187" t="s">
        <v>2183</v>
      </c>
      <c r="E8187">
        <v>580000510</v>
      </c>
      <c r="F8187" t="s">
        <v>173</v>
      </c>
      <c r="G8187" t="s">
        <v>174</v>
      </c>
      <c r="H8187" t="s">
        <v>52</v>
      </c>
      <c r="I8187" t="s">
        <v>35</v>
      </c>
      <c r="J8187" t="s">
        <v>5455</v>
      </c>
      <c r="K8187" t="s">
        <v>325</v>
      </c>
      <c r="L8187" t="s">
        <v>772</v>
      </c>
      <c r="M8187" t="s">
        <v>228</v>
      </c>
      <c r="N8187" t="s">
        <v>229</v>
      </c>
      <c r="O8187" t="s">
        <v>2186</v>
      </c>
      <c r="P8187" t="s">
        <v>69</v>
      </c>
      <c r="Q8187" t="s">
        <v>43</v>
      </c>
      <c r="R8187">
        <v>12</v>
      </c>
      <c r="S8187" t="s">
        <v>774</v>
      </c>
      <c r="T8187" t="s">
        <v>45</v>
      </c>
      <c r="U8187" t="s">
        <v>1863</v>
      </c>
      <c r="V8187" t="s">
        <v>5456</v>
      </c>
      <c r="W8187" t="s">
        <v>345</v>
      </c>
      <c r="X8187" t="s">
        <v>125</v>
      </c>
      <c r="Y8187">
        <v>12640038</v>
      </c>
      <c r="Z8187" t="s">
        <v>371</v>
      </c>
      <c r="AA8187" t="s">
        <v>275</v>
      </c>
      <c r="AB8187" t="str">
        <f>CONCATENATE(A8187,"-",AA8187)</f>
        <v>10024946-Between 40% and 52%</v>
      </c>
      <c r="AC8187" s="1">
        <v>44652</v>
      </c>
      <c r="AD8187" s="1">
        <v>45016</v>
      </c>
      <c r="AE8187" s="2">
        <v>2914.33</v>
      </c>
    </row>
    <row r="8188" spans="1:31" x14ac:dyDescent="0.25">
      <c r="A8188">
        <v>10024952</v>
      </c>
      <c r="B8188" t="s">
        <v>630</v>
      </c>
      <c r="C8188" t="s">
        <v>630</v>
      </c>
      <c r="D8188" t="s">
        <v>630</v>
      </c>
      <c r="E8188">
        <v>310930070</v>
      </c>
      <c r="F8188" t="s">
        <v>142</v>
      </c>
      <c r="G8188" t="s">
        <v>143</v>
      </c>
      <c r="H8188" t="s">
        <v>284</v>
      </c>
      <c r="I8188" t="s">
        <v>35</v>
      </c>
      <c r="J8188" t="s">
        <v>2188</v>
      </c>
      <c r="K8188" t="s">
        <v>146</v>
      </c>
      <c r="L8188" t="s">
        <v>1792</v>
      </c>
      <c r="M8188" t="s">
        <v>39</v>
      </c>
      <c r="N8188" t="s">
        <v>440</v>
      </c>
      <c r="O8188" t="s">
        <v>2189</v>
      </c>
      <c r="P8188" t="s">
        <v>42</v>
      </c>
      <c r="Q8188" t="s">
        <v>43</v>
      </c>
      <c r="R8188">
        <v>1</v>
      </c>
      <c r="S8188" t="s">
        <v>1792</v>
      </c>
      <c r="T8188" t="s">
        <v>213</v>
      </c>
      <c r="U8188" t="s">
        <v>442</v>
      </c>
      <c r="V8188" t="s">
        <v>2190</v>
      </c>
      <c r="W8188" t="s">
        <v>151</v>
      </c>
      <c r="X8188" t="s">
        <v>125</v>
      </c>
      <c r="Y8188">
        <v>71601888</v>
      </c>
      <c r="Z8188" t="s">
        <v>274</v>
      </c>
      <c r="AA8188" t="s">
        <v>275</v>
      </c>
      <c r="AB8188" t="str">
        <f>CONCATENATE(A8188,"-",AA8188)</f>
        <v>10024952-Between 40% and 52%</v>
      </c>
      <c r="AC8188" s="1">
        <v>43692</v>
      </c>
      <c r="AD8188" s="1">
        <v>45138</v>
      </c>
      <c r="AE8188" s="2">
        <v>1282.5</v>
      </c>
    </row>
    <row r="8189" spans="1:31" x14ac:dyDescent="0.25">
      <c r="A8189">
        <v>10024967</v>
      </c>
      <c r="B8189" t="s">
        <v>1290</v>
      </c>
      <c r="C8189" t="s">
        <v>1290</v>
      </c>
      <c r="D8189" t="s">
        <v>1290</v>
      </c>
      <c r="E8189">
        <v>492210010</v>
      </c>
      <c r="F8189" t="s">
        <v>180</v>
      </c>
      <c r="G8189" t="s">
        <v>181</v>
      </c>
      <c r="H8189" t="s">
        <v>236</v>
      </c>
      <c r="I8189" t="s">
        <v>35</v>
      </c>
      <c r="J8189" t="s">
        <v>2191</v>
      </c>
      <c r="K8189" t="s">
        <v>2192</v>
      </c>
      <c r="L8189" t="s">
        <v>2193</v>
      </c>
      <c r="M8189" t="s">
        <v>66</v>
      </c>
      <c r="N8189" t="s">
        <v>67</v>
      </c>
      <c r="O8189" t="s">
        <v>2194</v>
      </c>
      <c r="P8189" t="s">
        <v>69</v>
      </c>
      <c r="Q8189" t="s">
        <v>43</v>
      </c>
      <c r="R8189">
        <v>4</v>
      </c>
      <c r="S8189" t="s">
        <v>2193</v>
      </c>
      <c r="T8189" t="s">
        <v>45</v>
      </c>
      <c r="U8189" t="s">
        <v>186</v>
      </c>
      <c r="V8189" t="s">
        <v>2195</v>
      </c>
      <c r="W8189" t="s">
        <v>48</v>
      </c>
      <c r="X8189" t="s">
        <v>125</v>
      </c>
      <c r="Y8189">
        <v>71620322</v>
      </c>
      <c r="Z8189" t="s">
        <v>250</v>
      </c>
      <c r="AA8189" t="s">
        <v>251</v>
      </c>
      <c r="AB8189" t="str">
        <f>CONCATENATE(A8189,"-",AA8189)</f>
        <v>10024967-Between 30% and 35%</v>
      </c>
      <c r="AC8189" s="1">
        <v>43738</v>
      </c>
      <c r="AD8189" s="1">
        <v>44833</v>
      </c>
      <c r="AE8189" s="2">
        <v>6107.59</v>
      </c>
    </row>
    <row r="8190" spans="1:31" x14ac:dyDescent="0.25">
      <c r="A8190">
        <v>10024976</v>
      </c>
      <c r="B8190" t="s">
        <v>1290</v>
      </c>
      <c r="C8190" t="s">
        <v>1290</v>
      </c>
      <c r="D8190" t="s">
        <v>1290</v>
      </c>
      <c r="E8190">
        <v>492210010</v>
      </c>
      <c r="F8190" t="s">
        <v>180</v>
      </c>
      <c r="G8190" t="s">
        <v>181</v>
      </c>
      <c r="H8190" t="s">
        <v>6406</v>
      </c>
      <c r="I8190" t="s">
        <v>219</v>
      </c>
      <c r="J8190" t="s">
        <v>2196</v>
      </c>
      <c r="K8190" t="s">
        <v>2056</v>
      </c>
      <c r="L8190" t="s">
        <v>2197</v>
      </c>
      <c r="M8190" t="s">
        <v>66</v>
      </c>
      <c r="N8190" t="s">
        <v>67</v>
      </c>
      <c r="O8190" t="s">
        <v>2198</v>
      </c>
      <c r="P8190" t="s">
        <v>69</v>
      </c>
      <c r="Q8190" t="s">
        <v>43</v>
      </c>
      <c r="R8190">
        <v>6</v>
      </c>
      <c r="S8190" t="s">
        <v>2197</v>
      </c>
      <c r="T8190" t="s">
        <v>155</v>
      </c>
      <c r="U8190" t="s">
        <v>186</v>
      </c>
      <c r="V8190" t="s">
        <v>2199</v>
      </c>
      <c r="W8190" t="s">
        <v>151</v>
      </c>
      <c r="X8190" t="s">
        <v>125</v>
      </c>
      <c r="Y8190">
        <v>71620332</v>
      </c>
      <c r="Z8190" t="s">
        <v>250</v>
      </c>
      <c r="AA8190" t="s">
        <v>251</v>
      </c>
      <c r="AB8190" t="str">
        <f>CONCATENATE(A8190,"-",AA8190)</f>
        <v>10024976-Between 30% and 35%</v>
      </c>
      <c r="AC8190" s="1">
        <v>44469</v>
      </c>
      <c r="AD8190" s="1">
        <v>44833</v>
      </c>
      <c r="AE8190" s="2">
        <v>50000</v>
      </c>
    </row>
    <row r="8191" spans="1:31" x14ac:dyDescent="0.25">
      <c r="A8191">
        <v>10024976</v>
      </c>
      <c r="B8191" t="s">
        <v>1290</v>
      </c>
      <c r="C8191" t="s">
        <v>1290</v>
      </c>
      <c r="D8191" t="s">
        <v>1290</v>
      </c>
      <c r="E8191">
        <v>492210010</v>
      </c>
      <c r="F8191" t="s">
        <v>180</v>
      </c>
      <c r="G8191" t="s">
        <v>181</v>
      </c>
      <c r="H8191" t="s">
        <v>6407</v>
      </c>
      <c r="I8191" t="s">
        <v>219</v>
      </c>
      <c r="J8191" t="s">
        <v>2196</v>
      </c>
      <c r="K8191" t="s">
        <v>2056</v>
      </c>
      <c r="L8191" t="s">
        <v>2197</v>
      </c>
      <c r="M8191" t="s">
        <v>66</v>
      </c>
      <c r="N8191" t="s">
        <v>67</v>
      </c>
      <c r="O8191" t="s">
        <v>2198</v>
      </c>
      <c r="P8191" t="s">
        <v>69</v>
      </c>
      <c r="Q8191" t="s">
        <v>43</v>
      </c>
      <c r="R8191">
        <v>6</v>
      </c>
      <c r="S8191" t="s">
        <v>2197</v>
      </c>
      <c r="T8191" t="s">
        <v>155</v>
      </c>
      <c r="U8191" t="s">
        <v>186</v>
      </c>
      <c r="V8191" t="s">
        <v>2199</v>
      </c>
      <c r="W8191" t="s">
        <v>151</v>
      </c>
      <c r="X8191" t="s">
        <v>125</v>
      </c>
      <c r="Y8191">
        <v>71620332</v>
      </c>
      <c r="Z8191" t="s">
        <v>250</v>
      </c>
      <c r="AA8191" t="s">
        <v>251</v>
      </c>
      <c r="AB8191" t="str">
        <f>CONCATENATE(A8191,"-",AA8191)</f>
        <v>10024976-Between 30% and 35%</v>
      </c>
      <c r="AC8191" s="1">
        <v>44469</v>
      </c>
      <c r="AD8191" s="1">
        <v>44833</v>
      </c>
      <c r="AE8191" s="2">
        <v>50000</v>
      </c>
    </row>
    <row r="8192" spans="1:31" x14ac:dyDescent="0.25">
      <c r="A8192">
        <v>10024976</v>
      </c>
      <c r="B8192" t="s">
        <v>1290</v>
      </c>
      <c r="C8192" t="s">
        <v>1290</v>
      </c>
      <c r="D8192" t="s">
        <v>1290</v>
      </c>
      <c r="E8192">
        <v>492210010</v>
      </c>
      <c r="F8192" t="s">
        <v>180</v>
      </c>
      <c r="G8192" t="s">
        <v>181</v>
      </c>
      <c r="H8192" t="s">
        <v>6408</v>
      </c>
      <c r="I8192" t="s">
        <v>219</v>
      </c>
      <c r="J8192" t="s">
        <v>2196</v>
      </c>
      <c r="K8192" t="s">
        <v>2056</v>
      </c>
      <c r="L8192" t="s">
        <v>2197</v>
      </c>
      <c r="M8192" t="s">
        <v>66</v>
      </c>
      <c r="N8192" t="s">
        <v>67</v>
      </c>
      <c r="O8192" t="s">
        <v>2198</v>
      </c>
      <c r="P8192" t="s">
        <v>69</v>
      </c>
      <c r="Q8192" t="s">
        <v>43</v>
      </c>
      <c r="R8192">
        <v>6</v>
      </c>
      <c r="S8192" t="s">
        <v>2197</v>
      </c>
      <c r="T8192" t="s">
        <v>155</v>
      </c>
      <c r="U8192" t="s">
        <v>186</v>
      </c>
      <c r="V8192" t="s">
        <v>2199</v>
      </c>
      <c r="W8192" t="s">
        <v>151</v>
      </c>
      <c r="X8192" t="s">
        <v>125</v>
      </c>
      <c r="Y8192">
        <v>71620332</v>
      </c>
      <c r="Z8192" t="s">
        <v>250</v>
      </c>
      <c r="AA8192" t="s">
        <v>251</v>
      </c>
      <c r="AB8192" t="str">
        <f>CONCATENATE(A8192,"-",AA8192)</f>
        <v>10024976-Between 30% and 35%</v>
      </c>
      <c r="AC8192" s="1">
        <v>44469</v>
      </c>
      <c r="AD8192" s="1">
        <v>44833</v>
      </c>
      <c r="AE8192" s="2">
        <v>41327.29</v>
      </c>
    </row>
    <row r="8193" spans="1:31" x14ac:dyDescent="0.25">
      <c r="A8193">
        <v>10024978</v>
      </c>
      <c r="B8193" t="s">
        <v>1453</v>
      </c>
      <c r="C8193" t="s">
        <v>1453</v>
      </c>
      <c r="D8193" t="s">
        <v>1453</v>
      </c>
      <c r="E8193">
        <v>492250010</v>
      </c>
      <c r="F8193" t="s">
        <v>180</v>
      </c>
      <c r="G8193" t="s">
        <v>181</v>
      </c>
      <c r="H8193" t="s">
        <v>299</v>
      </c>
      <c r="I8193" t="s">
        <v>35</v>
      </c>
      <c r="J8193" t="s">
        <v>2201</v>
      </c>
      <c r="K8193" t="s">
        <v>2202</v>
      </c>
      <c r="L8193" t="s">
        <v>2203</v>
      </c>
      <c r="M8193" t="s">
        <v>39</v>
      </c>
      <c r="N8193" t="s">
        <v>40</v>
      </c>
      <c r="O8193" t="s">
        <v>2204</v>
      </c>
      <c r="P8193" t="s">
        <v>42</v>
      </c>
      <c r="Q8193" t="s">
        <v>43</v>
      </c>
      <c r="R8193">
        <v>5</v>
      </c>
      <c r="S8193" t="s">
        <v>2203</v>
      </c>
      <c r="T8193" t="s">
        <v>60</v>
      </c>
      <c r="U8193" t="s">
        <v>46</v>
      </c>
      <c r="V8193" t="s">
        <v>2205</v>
      </c>
      <c r="W8193" t="s">
        <v>107</v>
      </c>
      <c r="X8193" t="s">
        <v>125</v>
      </c>
      <c r="Y8193">
        <v>12600006</v>
      </c>
      <c r="Z8193" t="s">
        <v>50</v>
      </c>
      <c r="AA8193" t="s">
        <v>51</v>
      </c>
      <c r="AB8193" t="str">
        <f>CONCATENATE(A8193,"-",AA8193)</f>
        <v>10024978-10% and Under</v>
      </c>
      <c r="AC8193" s="1">
        <v>43709</v>
      </c>
      <c r="AD8193" s="1">
        <v>44804</v>
      </c>
      <c r="AE8193" s="2">
        <v>12.12</v>
      </c>
    </row>
    <row r="8194" spans="1:31" x14ac:dyDescent="0.25">
      <c r="A8194">
        <v>10024978</v>
      </c>
      <c r="B8194" t="s">
        <v>1453</v>
      </c>
      <c r="C8194" t="s">
        <v>1453</v>
      </c>
      <c r="D8194" t="s">
        <v>1453</v>
      </c>
      <c r="E8194">
        <v>492250010</v>
      </c>
      <c r="F8194" t="s">
        <v>180</v>
      </c>
      <c r="G8194" t="s">
        <v>181</v>
      </c>
      <c r="H8194" t="s">
        <v>409</v>
      </c>
      <c r="I8194" t="s">
        <v>35</v>
      </c>
      <c r="J8194" t="s">
        <v>2201</v>
      </c>
      <c r="K8194" t="s">
        <v>2202</v>
      </c>
      <c r="L8194" t="s">
        <v>2203</v>
      </c>
      <c r="M8194" t="s">
        <v>39</v>
      </c>
      <c r="N8194" t="s">
        <v>40</v>
      </c>
      <c r="O8194" t="s">
        <v>2204</v>
      </c>
      <c r="P8194" t="s">
        <v>42</v>
      </c>
      <c r="Q8194" t="s">
        <v>43</v>
      </c>
      <c r="R8194">
        <v>5</v>
      </c>
      <c r="S8194" t="s">
        <v>2203</v>
      </c>
      <c r="T8194" t="s">
        <v>62</v>
      </c>
      <c r="U8194" t="s">
        <v>46</v>
      </c>
      <c r="V8194" t="s">
        <v>2205</v>
      </c>
      <c r="W8194" t="s">
        <v>107</v>
      </c>
      <c r="X8194" t="s">
        <v>125</v>
      </c>
      <c r="Y8194">
        <v>12600006</v>
      </c>
      <c r="Z8194" t="s">
        <v>50</v>
      </c>
      <c r="AA8194" t="s">
        <v>51</v>
      </c>
      <c r="AB8194" t="str">
        <f>CONCATENATE(A8194,"-",AA8194)</f>
        <v>10024978-10% and Under</v>
      </c>
      <c r="AC8194" s="1">
        <v>43709</v>
      </c>
      <c r="AD8194" s="1">
        <v>44804</v>
      </c>
      <c r="AE8194" s="2">
        <v>120</v>
      </c>
    </row>
    <row r="8195" spans="1:31" x14ac:dyDescent="0.25">
      <c r="A8195">
        <v>10024978</v>
      </c>
      <c r="B8195" t="s">
        <v>1453</v>
      </c>
      <c r="C8195" t="s">
        <v>1453</v>
      </c>
      <c r="D8195" t="s">
        <v>1453</v>
      </c>
      <c r="E8195">
        <v>492250010</v>
      </c>
      <c r="F8195" t="s">
        <v>180</v>
      </c>
      <c r="G8195" t="s">
        <v>181</v>
      </c>
      <c r="H8195" t="s">
        <v>129</v>
      </c>
      <c r="I8195" t="s">
        <v>35</v>
      </c>
      <c r="J8195" t="s">
        <v>2201</v>
      </c>
      <c r="K8195" t="s">
        <v>2202</v>
      </c>
      <c r="L8195" t="s">
        <v>2203</v>
      </c>
      <c r="M8195" t="s">
        <v>39</v>
      </c>
      <c r="N8195" t="s">
        <v>40</v>
      </c>
      <c r="O8195" t="s">
        <v>2204</v>
      </c>
      <c r="P8195" t="s">
        <v>42</v>
      </c>
      <c r="Q8195" t="s">
        <v>43</v>
      </c>
      <c r="R8195">
        <v>5</v>
      </c>
      <c r="S8195" t="s">
        <v>2203</v>
      </c>
      <c r="T8195" t="s">
        <v>62</v>
      </c>
      <c r="U8195" t="s">
        <v>46</v>
      </c>
      <c r="V8195" t="s">
        <v>2205</v>
      </c>
      <c r="W8195" t="s">
        <v>107</v>
      </c>
      <c r="X8195" t="s">
        <v>125</v>
      </c>
      <c r="Y8195">
        <v>12600006</v>
      </c>
      <c r="Z8195" t="s">
        <v>50</v>
      </c>
      <c r="AA8195" t="s">
        <v>51</v>
      </c>
      <c r="AB8195" t="str">
        <f>CONCATENATE(A8195,"-",AA8195)</f>
        <v>10024978-10% and Under</v>
      </c>
      <c r="AC8195" s="1">
        <v>43709</v>
      </c>
      <c r="AD8195" s="1">
        <v>44804</v>
      </c>
      <c r="AE8195" s="2">
        <v>87.66</v>
      </c>
    </row>
    <row r="8196" spans="1:31" x14ac:dyDescent="0.25">
      <c r="A8196">
        <v>10024978</v>
      </c>
      <c r="B8196" t="s">
        <v>1453</v>
      </c>
      <c r="C8196" t="s">
        <v>1453</v>
      </c>
      <c r="D8196" t="s">
        <v>1453</v>
      </c>
      <c r="E8196">
        <v>492250010</v>
      </c>
      <c r="F8196" t="s">
        <v>180</v>
      </c>
      <c r="G8196" t="s">
        <v>181</v>
      </c>
      <c r="H8196" t="s">
        <v>61</v>
      </c>
      <c r="I8196" t="s">
        <v>35</v>
      </c>
      <c r="J8196" t="s">
        <v>2206</v>
      </c>
      <c r="K8196" t="s">
        <v>2202</v>
      </c>
      <c r="L8196" t="s">
        <v>2203</v>
      </c>
      <c r="M8196" t="s">
        <v>39</v>
      </c>
      <c r="N8196" t="s">
        <v>40</v>
      </c>
      <c r="O8196" t="s">
        <v>2204</v>
      </c>
      <c r="P8196" t="s">
        <v>42</v>
      </c>
      <c r="Q8196" t="s">
        <v>43</v>
      </c>
      <c r="R8196">
        <v>7</v>
      </c>
      <c r="S8196" t="s">
        <v>2203</v>
      </c>
      <c r="T8196" t="s">
        <v>62</v>
      </c>
      <c r="U8196" t="s">
        <v>46</v>
      </c>
      <c r="V8196" t="s">
        <v>2207</v>
      </c>
      <c r="W8196" t="s">
        <v>107</v>
      </c>
      <c r="X8196" t="s">
        <v>125</v>
      </c>
      <c r="Y8196">
        <v>12600006</v>
      </c>
      <c r="Z8196" t="s">
        <v>50</v>
      </c>
      <c r="AA8196" t="s">
        <v>51</v>
      </c>
      <c r="AB8196" t="str">
        <f>CONCATENATE(A8196,"-",AA8196)</f>
        <v>10024978-10% and Under</v>
      </c>
      <c r="AC8196" s="1">
        <v>44805</v>
      </c>
      <c r="AD8196" s="1">
        <v>45107</v>
      </c>
      <c r="AE8196" s="2">
        <v>239</v>
      </c>
    </row>
    <row r="8197" spans="1:31" x14ac:dyDescent="0.25">
      <c r="A8197">
        <v>10024978</v>
      </c>
      <c r="B8197" t="s">
        <v>1453</v>
      </c>
      <c r="C8197" t="s">
        <v>1453</v>
      </c>
      <c r="D8197" t="s">
        <v>1453</v>
      </c>
      <c r="E8197">
        <v>492250010</v>
      </c>
      <c r="F8197" t="s">
        <v>180</v>
      </c>
      <c r="G8197" t="s">
        <v>181</v>
      </c>
      <c r="H8197" t="s">
        <v>212</v>
      </c>
      <c r="I8197" t="s">
        <v>35</v>
      </c>
      <c r="J8197" t="s">
        <v>2201</v>
      </c>
      <c r="K8197" t="s">
        <v>2202</v>
      </c>
      <c r="L8197" t="s">
        <v>2203</v>
      </c>
      <c r="M8197" t="s">
        <v>39</v>
      </c>
      <c r="N8197" t="s">
        <v>40</v>
      </c>
      <c r="O8197" t="s">
        <v>2204</v>
      </c>
      <c r="P8197" t="s">
        <v>42</v>
      </c>
      <c r="Q8197" t="s">
        <v>43</v>
      </c>
      <c r="R8197">
        <v>5</v>
      </c>
      <c r="S8197" t="s">
        <v>2203</v>
      </c>
      <c r="T8197" t="s">
        <v>213</v>
      </c>
      <c r="U8197" t="s">
        <v>46</v>
      </c>
      <c r="V8197" t="s">
        <v>2205</v>
      </c>
      <c r="W8197" t="s">
        <v>107</v>
      </c>
      <c r="X8197" t="s">
        <v>125</v>
      </c>
      <c r="Y8197">
        <v>12600006</v>
      </c>
      <c r="Z8197" t="s">
        <v>50</v>
      </c>
      <c r="AA8197" t="s">
        <v>51</v>
      </c>
      <c r="AB8197" t="str">
        <f>CONCATENATE(A8197,"-",AA8197)</f>
        <v>10024978-10% and Under</v>
      </c>
      <c r="AC8197" s="1">
        <v>43709</v>
      </c>
      <c r="AD8197" s="1">
        <v>44804</v>
      </c>
      <c r="AE8197" s="2">
        <v>5096.1400000000003</v>
      </c>
    </row>
    <row r="8198" spans="1:31" x14ac:dyDescent="0.25">
      <c r="A8198">
        <v>10024978</v>
      </c>
      <c r="B8198" t="s">
        <v>97</v>
      </c>
      <c r="C8198" t="s">
        <v>1453</v>
      </c>
      <c r="D8198" t="s">
        <v>97</v>
      </c>
      <c r="E8198">
        <v>110620400</v>
      </c>
      <c r="F8198" t="s">
        <v>98</v>
      </c>
      <c r="G8198" t="s">
        <v>98</v>
      </c>
      <c r="H8198" t="s">
        <v>73</v>
      </c>
      <c r="I8198" t="s">
        <v>35</v>
      </c>
      <c r="J8198" t="s">
        <v>2201</v>
      </c>
      <c r="K8198" t="s">
        <v>2202</v>
      </c>
      <c r="L8198" t="s">
        <v>2203</v>
      </c>
      <c r="M8198" t="s">
        <v>39</v>
      </c>
      <c r="N8198" t="s">
        <v>40</v>
      </c>
      <c r="O8198" t="s">
        <v>2204</v>
      </c>
      <c r="P8198" t="s">
        <v>42</v>
      </c>
      <c r="Q8198" t="s">
        <v>43</v>
      </c>
      <c r="R8198">
        <v>6</v>
      </c>
      <c r="S8198" t="s">
        <v>102</v>
      </c>
      <c r="T8198" t="s">
        <v>60</v>
      </c>
      <c r="U8198" t="s">
        <v>46</v>
      </c>
      <c r="V8198" t="s">
        <v>2205</v>
      </c>
      <c r="W8198" t="s">
        <v>107</v>
      </c>
      <c r="X8198" t="s">
        <v>125</v>
      </c>
      <c r="Y8198">
        <v>12600006</v>
      </c>
      <c r="Z8198" t="s">
        <v>50</v>
      </c>
      <c r="AA8198" t="s">
        <v>51</v>
      </c>
      <c r="AB8198" t="str">
        <f>CONCATENATE(A8198,"-",AA8198)</f>
        <v>10024978-10% and Under</v>
      </c>
      <c r="AC8198" s="1">
        <v>43709</v>
      </c>
      <c r="AD8198" s="1">
        <v>44804</v>
      </c>
      <c r="AE8198" s="2">
        <v>433.32</v>
      </c>
    </row>
    <row r="8199" spans="1:31" x14ac:dyDescent="0.25">
      <c r="A8199">
        <v>10024989</v>
      </c>
      <c r="B8199" t="s">
        <v>2212</v>
      </c>
      <c r="C8199" t="s">
        <v>2212</v>
      </c>
      <c r="D8199" t="s">
        <v>2212</v>
      </c>
      <c r="E8199">
        <v>110690400</v>
      </c>
      <c r="F8199" t="s">
        <v>98</v>
      </c>
      <c r="G8199" t="s">
        <v>98</v>
      </c>
      <c r="H8199" t="s">
        <v>53</v>
      </c>
      <c r="I8199" t="s">
        <v>54</v>
      </c>
      <c r="J8199" t="s">
        <v>2213</v>
      </c>
      <c r="K8199" t="s">
        <v>101</v>
      </c>
      <c r="L8199" t="s">
        <v>2214</v>
      </c>
      <c r="M8199" t="s">
        <v>39</v>
      </c>
      <c r="N8199" t="s">
        <v>440</v>
      </c>
      <c r="O8199" t="s">
        <v>2215</v>
      </c>
      <c r="P8199" t="s">
        <v>42</v>
      </c>
      <c r="Q8199" t="s">
        <v>43</v>
      </c>
      <c r="R8199">
        <v>1</v>
      </c>
      <c r="S8199" t="s">
        <v>2214</v>
      </c>
      <c r="T8199" t="s">
        <v>57</v>
      </c>
      <c r="U8199" t="s">
        <v>442</v>
      </c>
      <c r="V8199" t="s">
        <v>2217</v>
      </c>
      <c r="W8199" t="s">
        <v>151</v>
      </c>
      <c r="X8199" t="s">
        <v>125</v>
      </c>
      <c r="Y8199">
        <v>71604280</v>
      </c>
      <c r="Z8199" t="s">
        <v>274</v>
      </c>
      <c r="AA8199" t="s">
        <v>275</v>
      </c>
      <c r="AB8199" t="str">
        <f>CONCATENATE(A8199,"-",AA8199)</f>
        <v>10024989-Between 40% and 52%</v>
      </c>
      <c r="AC8199" s="1">
        <v>43700</v>
      </c>
      <c r="AD8199" s="1">
        <v>45169</v>
      </c>
      <c r="AE8199" s="2">
        <v>-7500.33</v>
      </c>
    </row>
    <row r="8200" spans="1:31" x14ac:dyDescent="0.25">
      <c r="A8200">
        <v>10024989</v>
      </c>
      <c r="B8200" t="s">
        <v>2212</v>
      </c>
      <c r="C8200" t="s">
        <v>2212</v>
      </c>
      <c r="D8200" t="s">
        <v>2212</v>
      </c>
      <c r="E8200">
        <v>110690400</v>
      </c>
      <c r="F8200" t="s">
        <v>98</v>
      </c>
      <c r="G8200" t="s">
        <v>98</v>
      </c>
      <c r="H8200" t="s">
        <v>99</v>
      </c>
      <c r="I8200" t="s">
        <v>35</v>
      </c>
      <c r="J8200" t="s">
        <v>2213</v>
      </c>
      <c r="K8200" t="s">
        <v>101</v>
      </c>
      <c r="L8200" t="s">
        <v>2214</v>
      </c>
      <c r="M8200" t="s">
        <v>39</v>
      </c>
      <c r="N8200" t="s">
        <v>440</v>
      </c>
      <c r="O8200" t="s">
        <v>2215</v>
      </c>
      <c r="P8200" t="s">
        <v>42</v>
      </c>
      <c r="Q8200" t="s">
        <v>43</v>
      </c>
      <c r="R8200">
        <v>2</v>
      </c>
      <c r="S8200" t="s">
        <v>2216</v>
      </c>
      <c r="T8200" t="s">
        <v>60</v>
      </c>
      <c r="U8200" t="s">
        <v>442</v>
      </c>
      <c r="V8200" t="s">
        <v>2217</v>
      </c>
      <c r="W8200" t="s">
        <v>151</v>
      </c>
      <c r="X8200" t="s">
        <v>125</v>
      </c>
      <c r="Y8200">
        <v>71604280</v>
      </c>
      <c r="Z8200" t="s">
        <v>274</v>
      </c>
      <c r="AA8200" t="s">
        <v>275</v>
      </c>
      <c r="AB8200" t="str">
        <f>CONCATENATE(A8200,"-",AA8200)</f>
        <v>10024989-Between 40% and 52%</v>
      </c>
      <c r="AC8200" s="1">
        <v>43700</v>
      </c>
      <c r="AD8200" s="1">
        <v>45169</v>
      </c>
      <c r="AE8200" s="2">
        <v>1622.31</v>
      </c>
    </row>
    <row r="8201" spans="1:31" x14ac:dyDescent="0.25">
      <c r="A8201">
        <v>10024989</v>
      </c>
      <c r="B8201" t="s">
        <v>2212</v>
      </c>
      <c r="C8201" t="s">
        <v>2212</v>
      </c>
      <c r="D8201" t="s">
        <v>2212</v>
      </c>
      <c r="E8201">
        <v>110690400</v>
      </c>
      <c r="F8201" t="s">
        <v>98</v>
      </c>
      <c r="G8201" t="s">
        <v>98</v>
      </c>
      <c r="H8201" t="s">
        <v>212</v>
      </c>
      <c r="I8201" t="s">
        <v>35</v>
      </c>
      <c r="J8201" t="s">
        <v>2213</v>
      </c>
      <c r="K8201" t="s">
        <v>101</v>
      </c>
      <c r="L8201" t="s">
        <v>2214</v>
      </c>
      <c r="M8201" t="s">
        <v>39</v>
      </c>
      <c r="N8201" t="s">
        <v>440</v>
      </c>
      <c r="O8201" t="s">
        <v>2215</v>
      </c>
      <c r="P8201" t="s">
        <v>42</v>
      </c>
      <c r="Q8201" t="s">
        <v>43</v>
      </c>
      <c r="R8201">
        <v>2</v>
      </c>
      <c r="S8201" t="s">
        <v>2216</v>
      </c>
      <c r="T8201" t="s">
        <v>213</v>
      </c>
      <c r="U8201" t="s">
        <v>442</v>
      </c>
      <c r="V8201" t="s">
        <v>2217</v>
      </c>
      <c r="W8201" t="s">
        <v>151</v>
      </c>
      <c r="X8201" t="s">
        <v>125</v>
      </c>
      <c r="Y8201">
        <v>71604280</v>
      </c>
      <c r="Z8201" t="s">
        <v>274</v>
      </c>
      <c r="AA8201" t="s">
        <v>275</v>
      </c>
      <c r="AB8201" t="str">
        <f>CONCATENATE(A8201,"-",AA8201)</f>
        <v>10024989-Between 40% and 52%</v>
      </c>
      <c r="AC8201" s="1">
        <v>43700</v>
      </c>
      <c r="AD8201" s="1">
        <v>45169</v>
      </c>
      <c r="AE8201" s="2">
        <v>23177.03</v>
      </c>
    </row>
    <row r="8202" spans="1:31" x14ac:dyDescent="0.25">
      <c r="A8202">
        <v>10024989</v>
      </c>
      <c r="B8202" t="s">
        <v>2212</v>
      </c>
      <c r="C8202" t="s">
        <v>2212</v>
      </c>
      <c r="D8202" t="s">
        <v>2212</v>
      </c>
      <c r="E8202">
        <v>110690400</v>
      </c>
      <c r="F8202" t="s">
        <v>98</v>
      </c>
      <c r="G8202" t="s">
        <v>98</v>
      </c>
      <c r="H8202" t="s">
        <v>477</v>
      </c>
      <c r="I8202" t="s">
        <v>35</v>
      </c>
      <c r="J8202" t="s">
        <v>2213</v>
      </c>
      <c r="K8202" t="s">
        <v>101</v>
      </c>
      <c r="L8202" t="s">
        <v>2214</v>
      </c>
      <c r="M8202" t="s">
        <v>39</v>
      </c>
      <c r="N8202" t="s">
        <v>440</v>
      </c>
      <c r="O8202" t="s">
        <v>2215</v>
      </c>
      <c r="P8202" t="s">
        <v>42</v>
      </c>
      <c r="Q8202" t="s">
        <v>43</v>
      </c>
      <c r="R8202">
        <v>1</v>
      </c>
      <c r="S8202" t="s">
        <v>2214</v>
      </c>
      <c r="T8202" t="s">
        <v>96</v>
      </c>
      <c r="U8202" t="s">
        <v>442</v>
      </c>
      <c r="V8202" t="s">
        <v>2217</v>
      </c>
      <c r="W8202" t="s">
        <v>151</v>
      </c>
      <c r="X8202" t="s">
        <v>125</v>
      </c>
      <c r="Y8202">
        <v>71604280</v>
      </c>
      <c r="Z8202" t="s">
        <v>274</v>
      </c>
      <c r="AA8202" t="s">
        <v>275</v>
      </c>
      <c r="AB8202" t="str">
        <f>CONCATENATE(A8202,"-",AA8202)</f>
        <v>10024989-Between 40% and 52%</v>
      </c>
      <c r="AC8202" s="1">
        <v>43700</v>
      </c>
      <c r="AD8202" s="1">
        <v>45169</v>
      </c>
      <c r="AE8202" s="2">
        <v>91.33</v>
      </c>
    </row>
    <row r="8203" spans="1:31" x14ac:dyDescent="0.25">
      <c r="A8203">
        <v>10024993</v>
      </c>
      <c r="B8203" t="s">
        <v>910</v>
      </c>
      <c r="C8203" t="s">
        <v>910</v>
      </c>
      <c r="D8203" t="s">
        <v>910</v>
      </c>
      <c r="E8203">
        <v>310890070</v>
      </c>
      <c r="F8203" t="s">
        <v>142</v>
      </c>
      <c r="G8203" t="s">
        <v>143</v>
      </c>
      <c r="H8203" t="s">
        <v>267</v>
      </c>
      <c r="I8203" t="s">
        <v>35</v>
      </c>
      <c r="J8203" t="s">
        <v>4487</v>
      </c>
      <c r="K8203" t="s">
        <v>146</v>
      </c>
      <c r="L8203" t="s">
        <v>1121</v>
      </c>
      <c r="M8203" t="s">
        <v>39</v>
      </c>
      <c r="N8203" t="s">
        <v>917</v>
      </c>
      <c r="O8203" t="s">
        <v>4488</v>
      </c>
      <c r="P8203" t="s">
        <v>42</v>
      </c>
      <c r="Q8203" t="s">
        <v>43</v>
      </c>
      <c r="R8203">
        <v>1</v>
      </c>
      <c r="S8203" t="s">
        <v>1121</v>
      </c>
      <c r="T8203" t="s">
        <v>45</v>
      </c>
      <c r="U8203" t="s">
        <v>1122</v>
      </c>
      <c r="V8203" t="s">
        <v>4489</v>
      </c>
      <c r="W8203" t="s">
        <v>151</v>
      </c>
      <c r="X8203" t="s">
        <v>125</v>
      </c>
      <c r="Y8203">
        <v>71601877</v>
      </c>
      <c r="Z8203" t="s">
        <v>274</v>
      </c>
      <c r="AA8203" t="s">
        <v>275</v>
      </c>
      <c r="AB8203" t="str">
        <f>CONCATENATE(A8203,"-",AA8203)</f>
        <v>10024993-Between 40% and 52%</v>
      </c>
      <c r="AC8203" s="1">
        <v>43678</v>
      </c>
      <c r="AD8203" s="1">
        <v>44957</v>
      </c>
      <c r="AE8203" s="2">
        <v>13497</v>
      </c>
    </row>
    <row r="8204" spans="1:31" x14ac:dyDescent="0.25">
      <c r="A8204">
        <v>10024993</v>
      </c>
      <c r="B8204" t="s">
        <v>910</v>
      </c>
      <c r="C8204" t="s">
        <v>910</v>
      </c>
      <c r="D8204" t="s">
        <v>910</v>
      </c>
      <c r="E8204">
        <v>310890070</v>
      </c>
      <c r="F8204" t="s">
        <v>142</v>
      </c>
      <c r="G8204" t="s">
        <v>143</v>
      </c>
      <c r="H8204" t="s">
        <v>53</v>
      </c>
      <c r="I8204" t="s">
        <v>54</v>
      </c>
      <c r="J8204" t="s">
        <v>4487</v>
      </c>
      <c r="K8204" t="s">
        <v>146</v>
      </c>
      <c r="L8204" t="s">
        <v>1121</v>
      </c>
      <c r="M8204" t="s">
        <v>39</v>
      </c>
      <c r="N8204" t="s">
        <v>917</v>
      </c>
      <c r="O8204" t="s">
        <v>4488</v>
      </c>
      <c r="P8204" t="s">
        <v>42</v>
      </c>
      <c r="Q8204" t="s">
        <v>43</v>
      </c>
      <c r="R8204">
        <v>1</v>
      </c>
      <c r="S8204" t="s">
        <v>1121</v>
      </c>
      <c r="T8204" t="s">
        <v>57</v>
      </c>
      <c r="U8204" t="s">
        <v>1122</v>
      </c>
      <c r="V8204" t="s">
        <v>4489</v>
      </c>
      <c r="W8204" t="s">
        <v>151</v>
      </c>
      <c r="X8204" t="s">
        <v>125</v>
      </c>
      <c r="Y8204">
        <v>71601877</v>
      </c>
      <c r="Z8204" t="s">
        <v>274</v>
      </c>
      <c r="AA8204" t="s">
        <v>275</v>
      </c>
      <c r="AB8204" t="str">
        <f>CONCATENATE(A8204,"-",AA8204)</f>
        <v>10024993-Between 40% and 52%</v>
      </c>
      <c r="AC8204" s="1">
        <v>43678</v>
      </c>
      <c r="AD8204" s="1">
        <v>44957</v>
      </c>
      <c r="AE8204" s="2">
        <v>31452.04</v>
      </c>
    </row>
    <row r="8205" spans="1:31" x14ac:dyDescent="0.25">
      <c r="A8205">
        <v>10025002</v>
      </c>
      <c r="B8205" t="s">
        <v>630</v>
      </c>
      <c r="C8205" t="s">
        <v>630</v>
      </c>
      <c r="D8205" t="s">
        <v>630</v>
      </c>
      <c r="E8205">
        <v>310930070</v>
      </c>
      <c r="F8205" t="s">
        <v>142</v>
      </c>
      <c r="G8205" t="s">
        <v>143</v>
      </c>
      <c r="H8205" t="s">
        <v>586</v>
      </c>
      <c r="I8205" t="s">
        <v>35</v>
      </c>
      <c r="J8205" t="s">
        <v>2218</v>
      </c>
      <c r="K8205" t="s">
        <v>146</v>
      </c>
      <c r="L8205" t="s">
        <v>2219</v>
      </c>
      <c r="M8205" t="s">
        <v>290</v>
      </c>
      <c r="N8205" t="s">
        <v>240</v>
      </c>
      <c r="O8205" t="s">
        <v>2220</v>
      </c>
      <c r="P8205" t="s">
        <v>69</v>
      </c>
      <c r="Q8205" t="s">
        <v>43</v>
      </c>
      <c r="R8205">
        <v>1</v>
      </c>
      <c r="S8205" t="s">
        <v>2219</v>
      </c>
      <c r="T8205" t="s">
        <v>62</v>
      </c>
      <c r="U8205" t="s">
        <v>2221</v>
      </c>
      <c r="V8205">
        <v>2000010560</v>
      </c>
      <c r="W8205" t="s">
        <v>151</v>
      </c>
      <c r="X8205" t="s">
        <v>125</v>
      </c>
      <c r="Y8205">
        <v>71680050</v>
      </c>
      <c r="Z8205" t="s">
        <v>371</v>
      </c>
      <c r="AA8205" t="s">
        <v>275</v>
      </c>
      <c r="AB8205" t="str">
        <f>CONCATENATE(A8205,"-",AA8205)</f>
        <v>10025002-Between 40% and 52%</v>
      </c>
      <c r="AC8205" s="1">
        <v>43647</v>
      </c>
      <c r="AD8205" s="1">
        <v>45107</v>
      </c>
      <c r="AE8205" s="2">
        <v>2509.77</v>
      </c>
    </row>
    <row r="8206" spans="1:31" x14ac:dyDescent="0.25">
      <c r="A8206">
        <v>10025004</v>
      </c>
      <c r="B8206" t="s">
        <v>910</v>
      </c>
      <c r="C8206" t="s">
        <v>910</v>
      </c>
      <c r="D8206" t="s">
        <v>910</v>
      </c>
      <c r="E8206">
        <v>310890070</v>
      </c>
      <c r="F8206" t="s">
        <v>142</v>
      </c>
      <c r="G8206" t="s">
        <v>143</v>
      </c>
      <c r="H8206" t="s">
        <v>746</v>
      </c>
      <c r="I8206" t="s">
        <v>219</v>
      </c>
      <c r="J8206" t="s">
        <v>2222</v>
      </c>
      <c r="K8206" t="s">
        <v>146</v>
      </c>
      <c r="L8206" t="s">
        <v>1121</v>
      </c>
      <c r="M8206" t="s">
        <v>39</v>
      </c>
      <c r="N8206" t="s">
        <v>917</v>
      </c>
      <c r="O8206" t="s">
        <v>2223</v>
      </c>
      <c r="P8206" t="s">
        <v>42</v>
      </c>
      <c r="Q8206" t="s">
        <v>43</v>
      </c>
      <c r="R8206">
        <v>1</v>
      </c>
      <c r="S8206" t="s">
        <v>1121</v>
      </c>
      <c r="T8206" t="s">
        <v>155</v>
      </c>
      <c r="U8206" t="s">
        <v>1122</v>
      </c>
      <c r="V8206" t="s">
        <v>2224</v>
      </c>
      <c r="W8206" t="s">
        <v>151</v>
      </c>
      <c r="X8206" t="s">
        <v>125</v>
      </c>
      <c r="Y8206">
        <v>71604283</v>
      </c>
      <c r="Z8206" t="s">
        <v>274</v>
      </c>
      <c r="AA8206" t="s">
        <v>275</v>
      </c>
      <c r="AB8206" t="str">
        <f>CONCATENATE(A8206,"-",AA8206)</f>
        <v>10025004-Between 40% and 52%</v>
      </c>
      <c r="AC8206" s="1">
        <v>43709</v>
      </c>
      <c r="AD8206" s="1">
        <v>45535</v>
      </c>
      <c r="AE8206" s="2">
        <v>30568.82</v>
      </c>
    </row>
    <row r="8207" spans="1:31" x14ac:dyDescent="0.25">
      <c r="A8207">
        <v>10025010</v>
      </c>
      <c r="B8207" t="s">
        <v>2225</v>
      </c>
      <c r="C8207" t="s">
        <v>2225</v>
      </c>
      <c r="D8207" t="s">
        <v>2225</v>
      </c>
      <c r="E8207">
        <v>570120001</v>
      </c>
      <c r="F8207" t="s">
        <v>1732</v>
      </c>
      <c r="G8207" t="s">
        <v>1733</v>
      </c>
      <c r="H8207" t="s">
        <v>53</v>
      </c>
      <c r="I8207" t="s">
        <v>54</v>
      </c>
      <c r="J8207" t="s">
        <v>5459</v>
      </c>
      <c r="K8207" t="s">
        <v>2227</v>
      </c>
      <c r="L8207" t="s">
        <v>2228</v>
      </c>
      <c r="M8207" t="s">
        <v>39</v>
      </c>
      <c r="N8207" t="s">
        <v>40</v>
      </c>
      <c r="O8207" t="s">
        <v>2229</v>
      </c>
      <c r="P8207" t="s">
        <v>42</v>
      </c>
      <c r="Q8207" t="s">
        <v>43</v>
      </c>
      <c r="R8207">
        <v>2</v>
      </c>
      <c r="S8207" t="s">
        <v>2228</v>
      </c>
      <c r="T8207" t="s">
        <v>57</v>
      </c>
      <c r="U8207" t="s">
        <v>46</v>
      </c>
      <c r="V8207" t="s">
        <v>2230</v>
      </c>
      <c r="W8207" t="s">
        <v>151</v>
      </c>
      <c r="X8207" t="s">
        <v>125</v>
      </c>
      <c r="Y8207">
        <v>71600647</v>
      </c>
      <c r="Z8207" t="s">
        <v>274</v>
      </c>
      <c r="AA8207" t="s">
        <v>275</v>
      </c>
      <c r="AB8207" t="str">
        <f>CONCATENATE(A8207,"-",AA8207)</f>
        <v>10025010-Between 40% and 52%</v>
      </c>
      <c r="AC8207" s="1">
        <v>44050</v>
      </c>
      <c r="AD8207" s="1">
        <v>45169</v>
      </c>
      <c r="AE8207" s="2">
        <v>4769.6499999999996</v>
      </c>
    </row>
    <row r="8208" spans="1:31" x14ac:dyDescent="0.25">
      <c r="A8208">
        <v>10025057</v>
      </c>
      <c r="B8208" t="s">
        <v>203</v>
      </c>
      <c r="C8208" t="s">
        <v>203</v>
      </c>
      <c r="D8208" t="s">
        <v>203</v>
      </c>
      <c r="E8208">
        <v>865090002</v>
      </c>
      <c r="F8208" t="s">
        <v>205</v>
      </c>
      <c r="G8208" t="s">
        <v>206</v>
      </c>
      <c r="H8208" t="s">
        <v>236</v>
      </c>
      <c r="I8208" t="s">
        <v>35</v>
      </c>
      <c r="J8208" t="s">
        <v>2231</v>
      </c>
      <c r="K8208" t="s">
        <v>1353</v>
      </c>
      <c r="L8208" t="s">
        <v>2232</v>
      </c>
      <c r="M8208" t="s">
        <v>103</v>
      </c>
      <c r="N8208" t="s">
        <v>67</v>
      </c>
      <c r="O8208" t="s">
        <v>2233</v>
      </c>
      <c r="P8208" t="s">
        <v>79</v>
      </c>
      <c r="Q8208" t="s">
        <v>43</v>
      </c>
      <c r="R8208">
        <v>3</v>
      </c>
      <c r="S8208" t="s">
        <v>2232</v>
      </c>
      <c r="T8208" t="s">
        <v>45</v>
      </c>
      <c r="U8208" t="s">
        <v>2234</v>
      </c>
      <c r="V8208" t="s">
        <v>2235</v>
      </c>
      <c r="W8208" t="s">
        <v>48</v>
      </c>
      <c r="X8208" t="s">
        <v>125</v>
      </c>
      <c r="Y8208">
        <v>71620292</v>
      </c>
      <c r="Z8208" t="s">
        <v>250</v>
      </c>
      <c r="AA8208" t="s">
        <v>251</v>
      </c>
      <c r="AB8208" t="str">
        <f>CONCATENATE(A8208,"-",AA8208)</f>
        <v>10025057-Between 30% and 35%</v>
      </c>
      <c r="AC8208" s="1">
        <v>44378</v>
      </c>
      <c r="AD8208" s="1">
        <v>44742</v>
      </c>
      <c r="AE8208" s="2">
        <v>5356</v>
      </c>
    </row>
    <row r="8209" spans="1:31" x14ac:dyDescent="0.25">
      <c r="A8209">
        <v>10025057</v>
      </c>
      <c r="B8209" t="s">
        <v>2236</v>
      </c>
      <c r="C8209" t="s">
        <v>2236</v>
      </c>
      <c r="D8209" t="s">
        <v>203</v>
      </c>
      <c r="E8209">
        <v>865090002</v>
      </c>
      <c r="F8209" t="s">
        <v>205</v>
      </c>
      <c r="G8209" t="s">
        <v>206</v>
      </c>
      <c r="H8209" t="s">
        <v>52</v>
      </c>
      <c r="I8209" t="s">
        <v>35</v>
      </c>
      <c r="J8209" t="s">
        <v>2237</v>
      </c>
      <c r="K8209" t="s">
        <v>1353</v>
      </c>
      <c r="L8209" t="s">
        <v>2232</v>
      </c>
      <c r="M8209" t="s">
        <v>103</v>
      </c>
      <c r="N8209" t="s">
        <v>67</v>
      </c>
      <c r="O8209" t="s">
        <v>2233</v>
      </c>
      <c r="P8209" t="s">
        <v>79</v>
      </c>
      <c r="Q8209" t="s">
        <v>43</v>
      </c>
      <c r="R8209">
        <v>4</v>
      </c>
      <c r="S8209" t="s">
        <v>2232</v>
      </c>
      <c r="T8209" t="s">
        <v>45</v>
      </c>
      <c r="U8209" t="s">
        <v>2234</v>
      </c>
      <c r="V8209" t="s">
        <v>2238</v>
      </c>
      <c r="W8209" t="s">
        <v>151</v>
      </c>
      <c r="X8209" t="s">
        <v>125</v>
      </c>
      <c r="Y8209">
        <v>71620364</v>
      </c>
      <c r="Z8209" t="s">
        <v>250</v>
      </c>
      <c r="AA8209" t="s">
        <v>251</v>
      </c>
      <c r="AB8209" t="str">
        <f>CONCATENATE(A8209,"-",AA8209)</f>
        <v>10025057-Between 30% and 35%</v>
      </c>
      <c r="AC8209" s="1">
        <v>44743</v>
      </c>
      <c r="AD8209" s="1">
        <v>45107</v>
      </c>
      <c r="AE8209" s="2">
        <v>0</v>
      </c>
    </row>
    <row r="8210" spans="1:31" x14ac:dyDescent="0.25">
      <c r="A8210">
        <v>10025064</v>
      </c>
      <c r="B8210" t="s">
        <v>1016</v>
      </c>
      <c r="C8210" t="s">
        <v>374</v>
      </c>
      <c r="D8210" t="s">
        <v>374</v>
      </c>
      <c r="E8210">
        <v>310910070</v>
      </c>
      <c r="F8210" t="s">
        <v>142</v>
      </c>
      <c r="G8210" t="s">
        <v>143</v>
      </c>
      <c r="H8210" t="s">
        <v>53</v>
      </c>
      <c r="I8210" t="s">
        <v>54</v>
      </c>
      <c r="J8210" t="s">
        <v>2239</v>
      </c>
      <c r="K8210" t="s">
        <v>146</v>
      </c>
      <c r="L8210" t="s">
        <v>2240</v>
      </c>
      <c r="M8210" t="s">
        <v>39</v>
      </c>
      <c r="N8210" t="s">
        <v>440</v>
      </c>
      <c r="O8210" t="s">
        <v>2241</v>
      </c>
      <c r="P8210" t="s">
        <v>42</v>
      </c>
      <c r="Q8210" t="s">
        <v>43</v>
      </c>
      <c r="R8210">
        <v>7</v>
      </c>
      <c r="S8210" t="s">
        <v>1020</v>
      </c>
      <c r="T8210" t="s">
        <v>57</v>
      </c>
      <c r="U8210" t="s">
        <v>442</v>
      </c>
      <c r="V8210" t="s">
        <v>2242</v>
      </c>
      <c r="W8210" t="s">
        <v>151</v>
      </c>
      <c r="X8210" t="s">
        <v>125</v>
      </c>
      <c r="Y8210">
        <v>71604286</v>
      </c>
      <c r="Z8210" t="s">
        <v>274</v>
      </c>
      <c r="AA8210" t="s">
        <v>275</v>
      </c>
      <c r="AB8210" t="str">
        <f>CONCATENATE(A8210,"-",AA8210)</f>
        <v>10025064-Between 40% and 52%</v>
      </c>
      <c r="AC8210" s="1">
        <v>43678</v>
      </c>
      <c r="AD8210" s="1">
        <v>45138</v>
      </c>
      <c r="AE8210" s="2">
        <v>7536.99</v>
      </c>
    </row>
    <row r="8211" spans="1:31" x14ac:dyDescent="0.25">
      <c r="A8211">
        <v>10025064</v>
      </c>
      <c r="B8211" t="s">
        <v>374</v>
      </c>
      <c r="C8211" t="s">
        <v>374</v>
      </c>
      <c r="D8211" t="s">
        <v>374</v>
      </c>
      <c r="E8211">
        <v>310910070</v>
      </c>
      <c r="F8211" t="s">
        <v>142</v>
      </c>
      <c r="G8211" t="s">
        <v>143</v>
      </c>
      <c r="H8211" t="s">
        <v>53</v>
      </c>
      <c r="I8211" t="s">
        <v>54</v>
      </c>
      <c r="J8211" t="s">
        <v>2239</v>
      </c>
      <c r="K8211" t="s">
        <v>146</v>
      </c>
      <c r="L8211" t="s">
        <v>2240</v>
      </c>
      <c r="M8211" t="s">
        <v>39</v>
      </c>
      <c r="N8211" t="s">
        <v>440</v>
      </c>
      <c r="O8211" t="s">
        <v>2241</v>
      </c>
      <c r="P8211" t="s">
        <v>42</v>
      </c>
      <c r="Q8211" t="s">
        <v>43</v>
      </c>
      <c r="R8211">
        <v>1</v>
      </c>
      <c r="S8211" t="s">
        <v>2244</v>
      </c>
      <c r="T8211" t="s">
        <v>57</v>
      </c>
      <c r="U8211" t="s">
        <v>442</v>
      </c>
      <c r="V8211" t="s">
        <v>2242</v>
      </c>
      <c r="W8211" t="s">
        <v>151</v>
      </c>
      <c r="X8211" t="s">
        <v>125</v>
      </c>
      <c r="Y8211">
        <v>71604286</v>
      </c>
      <c r="Z8211" t="s">
        <v>274</v>
      </c>
      <c r="AA8211" t="s">
        <v>275</v>
      </c>
      <c r="AB8211" t="str">
        <f>CONCATENATE(A8211,"-",AA8211)</f>
        <v>10025064-Between 40% and 52%</v>
      </c>
      <c r="AC8211" s="1">
        <v>43678</v>
      </c>
      <c r="AD8211" s="1">
        <v>45138</v>
      </c>
      <c r="AE8211" s="2">
        <v>59944.29</v>
      </c>
    </row>
    <row r="8212" spans="1:31" x14ac:dyDescent="0.25">
      <c r="A8212">
        <v>10025064</v>
      </c>
      <c r="B8212" t="s">
        <v>374</v>
      </c>
      <c r="C8212" t="s">
        <v>374</v>
      </c>
      <c r="D8212" t="s">
        <v>374</v>
      </c>
      <c r="E8212">
        <v>310910070</v>
      </c>
      <c r="F8212" t="s">
        <v>142</v>
      </c>
      <c r="G8212" t="s">
        <v>143</v>
      </c>
      <c r="H8212" t="s">
        <v>95</v>
      </c>
      <c r="I8212" t="s">
        <v>35</v>
      </c>
      <c r="J8212" t="s">
        <v>2239</v>
      </c>
      <c r="K8212" t="s">
        <v>146</v>
      </c>
      <c r="L8212" t="s">
        <v>2240</v>
      </c>
      <c r="M8212" t="s">
        <v>39</v>
      </c>
      <c r="N8212" t="s">
        <v>440</v>
      </c>
      <c r="O8212" t="s">
        <v>2241</v>
      </c>
      <c r="P8212" t="s">
        <v>42</v>
      </c>
      <c r="Q8212" t="s">
        <v>43</v>
      </c>
      <c r="R8212">
        <v>2</v>
      </c>
      <c r="S8212" t="s">
        <v>873</v>
      </c>
      <c r="T8212" t="s">
        <v>96</v>
      </c>
      <c r="U8212" t="s">
        <v>442</v>
      </c>
      <c r="V8212" t="s">
        <v>2242</v>
      </c>
      <c r="W8212" t="s">
        <v>151</v>
      </c>
      <c r="X8212" t="s">
        <v>125</v>
      </c>
      <c r="Y8212">
        <v>71604286</v>
      </c>
      <c r="Z8212" t="s">
        <v>274</v>
      </c>
      <c r="AA8212" t="s">
        <v>275</v>
      </c>
      <c r="AB8212" t="str">
        <f>CONCATENATE(A8212,"-",AA8212)</f>
        <v>10025064-Between 40% and 52%</v>
      </c>
      <c r="AC8212" s="1">
        <v>43678</v>
      </c>
      <c r="AD8212" s="1">
        <v>45138</v>
      </c>
      <c r="AE8212" s="2">
        <v>3618.29</v>
      </c>
    </row>
    <row r="8213" spans="1:31" x14ac:dyDescent="0.25">
      <c r="A8213">
        <v>10025095</v>
      </c>
      <c r="B8213" t="s">
        <v>1027</v>
      </c>
      <c r="C8213" t="s">
        <v>1027</v>
      </c>
      <c r="D8213" t="s">
        <v>1027</v>
      </c>
      <c r="E8213">
        <v>110770400</v>
      </c>
      <c r="F8213" t="s">
        <v>98</v>
      </c>
      <c r="G8213" t="s">
        <v>98</v>
      </c>
      <c r="H8213" t="s">
        <v>776</v>
      </c>
      <c r="I8213" t="s">
        <v>35</v>
      </c>
      <c r="J8213" t="s">
        <v>2247</v>
      </c>
      <c r="K8213" t="s">
        <v>101</v>
      </c>
      <c r="L8213" t="s">
        <v>2248</v>
      </c>
      <c r="M8213" t="s">
        <v>239</v>
      </c>
      <c r="N8213" t="s">
        <v>240</v>
      </c>
      <c r="O8213" t="s">
        <v>2249</v>
      </c>
      <c r="P8213" t="s">
        <v>79</v>
      </c>
      <c r="Q8213" t="s">
        <v>43</v>
      </c>
      <c r="R8213">
        <v>1</v>
      </c>
      <c r="S8213" t="s">
        <v>2248</v>
      </c>
      <c r="T8213" t="s">
        <v>62</v>
      </c>
      <c r="U8213" t="s">
        <v>242</v>
      </c>
      <c r="V8213" t="s">
        <v>2250</v>
      </c>
      <c r="W8213" t="s">
        <v>48</v>
      </c>
      <c r="X8213" t="s">
        <v>125</v>
      </c>
      <c r="Y8213">
        <v>71670174</v>
      </c>
      <c r="Z8213" t="s">
        <v>84</v>
      </c>
      <c r="AA8213" t="s">
        <v>85</v>
      </c>
      <c r="AB8213" t="str">
        <f>CONCATENATE(A8213,"-",AA8213)</f>
        <v>10025095-Zero</v>
      </c>
      <c r="AC8213" s="1">
        <v>43739</v>
      </c>
      <c r="AD8213" s="1">
        <v>45169</v>
      </c>
      <c r="AE8213" s="2">
        <v>345</v>
      </c>
    </row>
    <row r="8214" spans="1:31" x14ac:dyDescent="0.25">
      <c r="A8214">
        <v>10025125</v>
      </c>
      <c r="B8214" t="s">
        <v>658</v>
      </c>
      <c r="C8214" t="s">
        <v>658</v>
      </c>
      <c r="D8214" t="s">
        <v>658</v>
      </c>
      <c r="E8214">
        <v>110590400</v>
      </c>
      <c r="F8214" t="s">
        <v>98</v>
      </c>
      <c r="G8214" t="s">
        <v>98</v>
      </c>
      <c r="H8214" t="s">
        <v>73</v>
      </c>
      <c r="I8214" t="s">
        <v>35</v>
      </c>
      <c r="J8214" t="s">
        <v>2252</v>
      </c>
      <c r="K8214" t="s">
        <v>101</v>
      </c>
      <c r="L8214" t="s">
        <v>2253</v>
      </c>
      <c r="M8214" t="s">
        <v>39</v>
      </c>
      <c r="N8214" t="s">
        <v>917</v>
      </c>
      <c r="O8214" t="s">
        <v>2254</v>
      </c>
      <c r="P8214" t="s">
        <v>42</v>
      </c>
      <c r="Q8214" t="s">
        <v>43</v>
      </c>
      <c r="R8214">
        <v>2</v>
      </c>
      <c r="S8214" t="s">
        <v>2253</v>
      </c>
      <c r="T8214" t="s">
        <v>60</v>
      </c>
      <c r="U8214" t="s">
        <v>1827</v>
      </c>
      <c r="V8214" t="s">
        <v>2255</v>
      </c>
      <c r="W8214" t="s">
        <v>151</v>
      </c>
      <c r="X8214" t="s">
        <v>125</v>
      </c>
      <c r="Y8214">
        <v>71600365</v>
      </c>
      <c r="Z8214" t="s">
        <v>274</v>
      </c>
      <c r="AA8214" t="s">
        <v>275</v>
      </c>
      <c r="AB8214" t="str">
        <f>CONCATENATE(A8214,"-",AA8214)</f>
        <v>10025125-Between 40% and 52%</v>
      </c>
      <c r="AC8214" s="1">
        <v>43692</v>
      </c>
      <c r="AD8214" s="1">
        <v>44787</v>
      </c>
      <c r="AE8214" s="2">
        <v>1851.6</v>
      </c>
    </row>
    <row r="8215" spans="1:31" x14ac:dyDescent="0.25">
      <c r="A8215">
        <v>10025135</v>
      </c>
      <c r="B8215" t="s">
        <v>285</v>
      </c>
      <c r="C8215" t="s">
        <v>285</v>
      </c>
      <c r="D8215" t="s">
        <v>285</v>
      </c>
      <c r="E8215">
        <v>110470400</v>
      </c>
      <c r="F8215" t="s">
        <v>98</v>
      </c>
      <c r="G8215" t="s">
        <v>98</v>
      </c>
      <c r="H8215" t="s">
        <v>95</v>
      </c>
      <c r="I8215" t="s">
        <v>35</v>
      </c>
      <c r="J8215" t="s">
        <v>2256</v>
      </c>
      <c r="K8215" t="s">
        <v>101</v>
      </c>
      <c r="L8215" t="s">
        <v>2257</v>
      </c>
      <c r="M8215" t="s">
        <v>39</v>
      </c>
      <c r="N8215" t="s">
        <v>40</v>
      </c>
      <c r="O8215" t="s">
        <v>2258</v>
      </c>
      <c r="P8215" t="s">
        <v>42</v>
      </c>
      <c r="Q8215" t="s">
        <v>43</v>
      </c>
      <c r="R8215">
        <v>1</v>
      </c>
      <c r="S8215" t="s">
        <v>2257</v>
      </c>
      <c r="T8215" t="s">
        <v>96</v>
      </c>
      <c r="U8215" t="s">
        <v>46</v>
      </c>
      <c r="V8215" t="s">
        <v>2259</v>
      </c>
      <c r="W8215" t="s">
        <v>151</v>
      </c>
      <c r="X8215" t="s">
        <v>125</v>
      </c>
      <c r="Y8215">
        <v>71600487</v>
      </c>
      <c r="Z8215" t="s">
        <v>274</v>
      </c>
      <c r="AA8215" t="s">
        <v>275</v>
      </c>
      <c r="AB8215" t="str">
        <f>CONCATENATE(A8215,"-",AA8215)</f>
        <v>10025135-Between 40% and 52%</v>
      </c>
      <c r="AC8215" s="1">
        <v>43709</v>
      </c>
      <c r="AD8215" s="1">
        <v>45169</v>
      </c>
      <c r="AE8215" s="2">
        <v>3218.06</v>
      </c>
    </row>
    <row r="8216" spans="1:31" x14ac:dyDescent="0.25">
      <c r="A8216">
        <v>10025140</v>
      </c>
      <c r="B8216" t="s">
        <v>321</v>
      </c>
      <c r="C8216" t="s">
        <v>321</v>
      </c>
      <c r="D8216" t="s">
        <v>321</v>
      </c>
      <c r="E8216">
        <v>310920070</v>
      </c>
      <c r="F8216" t="s">
        <v>142</v>
      </c>
      <c r="G8216" t="s">
        <v>143</v>
      </c>
      <c r="H8216" t="s">
        <v>267</v>
      </c>
      <c r="I8216" t="s">
        <v>35</v>
      </c>
      <c r="J8216" t="s">
        <v>5468</v>
      </c>
      <c r="K8216" t="s">
        <v>146</v>
      </c>
      <c r="L8216" t="s">
        <v>1722</v>
      </c>
      <c r="M8216" t="s">
        <v>66</v>
      </c>
      <c r="N8216" t="s">
        <v>67</v>
      </c>
      <c r="O8216" t="s">
        <v>5469</v>
      </c>
      <c r="P8216" t="s">
        <v>69</v>
      </c>
      <c r="Q8216" t="s">
        <v>43</v>
      </c>
      <c r="R8216">
        <v>1</v>
      </c>
      <c r="S8216" t="s">
        <v>1722</v>
      </c>
      <c r="T8216" t="s">
        <v>45</v>
      </c>
      <c r="U8216" t="s">
        <v>688</v>
      </c>
      <c r="V8216" t="s">
        <v>76</v>
      </c>
      <c r="W8216" t="s">
        <v>48</v>
      </c>
      <c r="X8216" t="s">
        <v>125</v>
      </c>
      <c r="Y8216">
        <v>11620553</v>
      </c>
      <c r="Z8216" t="s">
        <v>108</v>
      </c>
      <c r="AA8216" t="s">
        <v>51</v>
      </c>
      <c r="AB8216" t="str">
        <f>CONCATENATE(A8216,"-",AA8216)</f>
        <v>10025140-10% and Under</v>
      </c>
      <c r="AC8216" s="1">
        <v>43709</v>
      </c>
      <c r="AD8216" s="1">
        <v>44957</v>
      </c>
      <c r="AE8216" s="2">
        <v>10946.79</v>
      </c>
    </row>
    <row r="8217" spans="1:31" x14ac:dyDescent="0.25">
      <c r="A8217">
        <v>10025148</v>
      </c>
      <c r="B8217" t="s">
        <v>622</v>
      </c>
      <c r="C8217" t="s">
        <v>1040</v>
      </c>
      <c r="D8217" t="s">
        <v>622</v>
      </c>
      <c r="E8217">
        <v>371020400</v>
      </c>
      <c r="F8217" t="s">
        <v>623</v>
      </c>
      <c r="G8217" t="s">
        <v>624</v>
      </c>
      <c r="H8217" t="s">
        <v>409</v>
      </c>
      <c r="I8217" t="s">
        <v>35</v>
      </c>
      <c r="J8217" t="s">
        <v>2266</v>
      </c>
      <c r="K8217" t="s">
        <v>339</v>
      </c>
      <c r="L8217" t="s">
        <v>2267</v>
      </c>
      <c r="M8217" t="s">
        <v>39</v>
      </c>
      <c r="N8217" t="s">
        <v>440</v>
      </c>
      <c r="O8217" t="s">
        <v>2268</v>
      </c>
      <c r="P8217" t="s">
        <v>42</v>
      </c>
      <c r="Q8217" t="s">
        <v>43</v>
      </c>
      <c r="R8217">
        <v>4</v>
      </c>
      <c r="S8217" t="s">
        <v>2269</v>
      </c>
      <c r="T8217" t="s">
        <v>62</v>
      </c>
      <c r="U8217" t="s">
        <v>442</v>
      </c>
      <c r="V8217" t="s">
        <v>2270</v>
      </c>
      <c r="W8217" t="s">
        <v>151</v>
      </c>
      <c r="X8217" t="s">
        <v>125</v>
      </c>
      <c r="Y8217">
        <v>71600488</v>
      </c>
      <c r="Z8217" t="s">
        <v>371</v>
      </c>
      <c r="AA8217" t="s">
        <v>275</v>
      </c>
      <c r="AB8217" t="str">
        <f>CONCATENATE(A8217,"-",AA8217)</f>
        <v>10025148-Between 40% and 52%</v>
      </c>
      <c r="AC8217" s="1">
        <v>43709</v>
      </c>
      <c r="AD8217" s="1">
        <v>45169</v>
      </c>
      <c r="AE8217" s="2">
        <v>120</v>
      </c>
    </row>
    <row r="8218" spans="1:31" x14ac:dyDescent="0.25">
      <c r="A8218">
        <v>10025148</v>
      </c>
      <c r="B8218" t="s">
        <v>622</v>
      </c>
      <c r="C8218" t="s">
        <v>1040</v>
      </c>
      <c r="D8218" t="s">
        <v>622</v>
      </c>
      <c r="E8218">
        <v>371020400</v>
      </c>
      <c r="F8218" t="s">
        <v>623</v>
      </c>
      <c r="G8218" t="s">
        <v>624</v>
      </c>
      <c r="H8218" t="s">
        <v>160</v>
      </c>
      <c r="I8218" t="s">
        <v>35</v>
      </c>
      <c r="J8218" t="s">
        <v>2266</v>
      </c>
      <c r="K8218" t="s">
        <v>339</v>
      </c>
      <c r="L8218" t="s">
        <v>2267</v>
      </c>
      <c r="M8218" t="s">
        <v>39</v>
      </c>
      <c r="N8218" t="s">
        <v>440</v>
      </c>
      <c r="O8218" t="s">
        <v>2268</v>
      </c>
      <c r="P8218" t="s">
        <v>42</v>
      </c>
      <c r="Q8218" t="s">
        <v>43</v>
      </c>
      <c r="R8218">
        <v>4</v>
      </c>
      <c r="S8218" t="s">
        <v>2269</v>
      </c>
      <c r="T8218" t="s">
        <v>62</v>
      </c>
      <c r="U8218" t="s">
        <v>442</v>
      </c>
      <c r="V8218" t="s">
        <v>2270</v>
      </c>
      <c r="W8218" t="s">
        <v>151</v>
      </c>
      <c r="X8218" t="s">
        <v>125</v>
      </c>
      <c r="Y8218">
        <v>71600488</v>
      </c>
      <c r="Z8218" t="s">
        <v>371</v>
      </c>
      <c r="AA8218" t="s">
        <v>275</v>
      </c>
      <c r="AB8218" t="str">
        <f>CONCATENATE(A8218,"-",AA8218)</f>
        <v>10025148-Between 40% and 52%</v>
      </c>
      <c r="AC8218" s="1">
        <v>43709</v>
      </c>
      <c r="AD8218" s="1">
        <v>45169</v>
      </c>
      <c r="AE8218" s="2">
        <v>3.02</v>
      </c>
    </row>
    <row r="8219" spans="1:31" x14ac:dyDescent="0.25">
      <c r="A8219">
        <v>10025148</v>
      </c>
      <c r="B8219" t="s">
        <v>622</v>
      </c>
      <c r="C8219" t="s">
        <v>1040</v>
      </c>
      <c r="D8219" t="s">
        <v>622</v>
      </c>
      <c r="E8219">
        <v>371020400</v>
      </c>
      <c r="F8219" t="s">
        <v>623</v>
      </c>
      <c r="G8219" t="s">
        <v>624</v>
      </c>
      <c r="H8219" t="s">
        <v>216</v>
      </c>
      <c r="I8219" t="s">
        <v>35</v>
      </c>
      <c r="J8219" t="s">
        <v>2266</v>
      </c>
      <c r="K8219" t="s">
        <v>339</v>
      </c>
      <c r="L8219" t="s">
        <v>2267</v>
      </c>
      <c r="M8219" t="s">
        <v>39</v>
      </c>
      <c r="N8219" t="s">
        <v>440</v>
      </c>
      <c r="O8219" t="s">
        <v>2268</v>
      </c>
      <c r="P8219" t="s">
        <v>42</v>
      </c>
      <c r="Q8219" t="s">
        <v>43</v>
      </c>
      <c r="R8219">
        <v>4</v>
      </c>
      <c r="S8219" t="s">
        <v>2269</v>
      </c>
      <c r="T8219" t="s">
        <v>62</v>
      </c>
      <c r="U8219" t="s">
        <v>442</v>
      </c>
      <c r="V8219" t="s">
        <v>2270</v>
      </c>
      <c r="W8219" t="s">
        <v>151</v>
      </c>
      <c r="X8219" t="s">
        <v>125</v>
      </c>
      <c r="Y8219">
        <v>71600488</v>
      </c>
      <c r="Z8219" t="s">
        <v>371</v>
      </c>
      <c r="AA8219" t="s">
        <v>275</v>
      </c>
      <c r="AB8219" t="str">
        <f>CONCATENATE(A8219,"-",AA8219)</f>
        <v>10025148-Between 40% and 52%</v>
      </c>
      <c r="AC8219" s="1">
        <v>43709</v>
      </c>
      <c r="AD8219" s="1">
        <v>45169</v>
      </c>
      <c r="AE8219" s="2">
        <v>15.02</v>
      </c>
    </row>
    <row r="8220" spans="1:31" x14ac:dyDescent="0.25">
      <c r="A8220">
        <v>10025154</v>
      </c>
      <c r="B8220" t="s">
        <v>658</v>
      </c>
      <c r="C8220" t="s">
        <v>2271</v>
      </c>
      <c r="D8220" t="s">
        <v>658</v>
      </c>
      <c r="E8220">
        <v>110590400</v>
      </c>
      <c r="F8220" t="s">
        <v>98</v>
      </c>
      <c r="G8220" t="s">
        <v>98</v>
      </c>
      <c r="H8220" t="s">
        <v>64</v>
      </c>
      <c r="I8220" t="s">
        <v>35</v>
      </c>
      <c r="J8220" t="s">
        <v>2272</v>
      </c>
      <c r="K8220" t="s">
        <v>101</v>
      </c>
      <c r="L8220" t="s">
        <v>660</v>
      </c>
      <c r="M8220" t="s">
        <v>39</v>
      </c>
      <c r="N8220" t="s">
        <v>917</v>
      </c>
      <c r="O8220" t="s">
        <v>2273</v>
      </c>
      <c r="P8220" t="s">
        <v>42</v>
      </c>
      <c r="Q8220" t="s">
        <v>43</v>
      </c>
      <c r="R8220">
        <v>4</v>
      </c>
      <c r="S8220" t="s">
        <v>660</v>
      </c>
      <c r="T8220" t="s">
        <v>45</v>
      </c>
      <c r="U8220" t="s">
        <v>1827</v>
      </c>
      <c r="V8220" t="s">
        <v>2274</v>
      </c>
      <c r="W8220" t="s">
        <v>151</v>
      </c>
      <c r="X8220" t="s">
        <v>125</v>
      </c>
      <c r="Y8220">
        <v>71600489</v>
      </c>
      <c r="Z8220" t="s">
        <v>274</v>
      </c>
      <c r="AA8220" t="s">
        <v>275</v>
      </c>
      <c r="AB8220" t="str">
        <f>CONCATENATE(A8220,"-",AA8220)</f>
        <v>10025154-Between 40% and 52%</v>
      </c>
      <c r="AC8220" s="1">
        <v>43692</v>
      </c>
      <c r="AD8220" s="1">
        <v>45152</v>
      </c>
      <c r="AE8220" s="2">
        <v>187.74</v>
      </c>
    </row>
    <row r="8221" spans="1:31" x14ac:dyDescent="0.25">
      <c r="A8221">
        <v>10025154</v>
      </c>
      <c r="B8221" t="s">
        <v>658</v>
      </c>
      <c r="C8221" t="s">
        <v>2271</v>
      </c>
      <c r="D8221" t="s">
        <v>658</v>
      </c>
      <c r="E8221">
        <v>110590400</v>
      </c>
      <c r="F8221" t="s">
        <v>98</v>
      </c>
      <c r="G8221" t="s">
        <v>98</v>
      </c>
      <c r="H8221" t="s">
        <v>53</v>
      </c>
      <c r="I8221" t="s">
        <v>54</v>
      </c>
      <c r="J8221" t="s">
        <v>2272</v>
      </c>
      <c r="K8221" t="s">
        <v>101</v>
      </c>
      <c r="L8221" t="s">
        <v>660</v>
      </c>
      <c r="M8221" t="s">
        <v>39</v>
      </c>
      <c r="N8221" t="s">
        <v>917</v>
      </c>
      <c r="O8221" t="s">
        <v>2273</v>
      </c>
      <c r="P8221" t="s">
        <v>42</v>
      </c>
      <c r="Q8221" t="s">
        <v>43</v>
      </c>
      <c r="R8221">
        <v>1</v>
      </c>
      <c r="S8221" t="s">
        <v>2144</v>
      </c>
      <c r="T8221" t="s">
        <v>57</v>
      </c>
      <c r="U8221" t="s">
        <v>1827</v>
      </c>
      <c r="V8221" t="s">
        <v>2274</v>
      </c>
      <c r="W8221" t="s">
        <v>151</v>
      </c>
      <c r="X8221" t="s">
        <v>125</v>
      </c>
      <c r="Y8221">
        <v>71600489</v>
      </c>
      <c r="Z8221" t="s">
        <v>274</v>
      </c>
      <c r="AA8221" t="s">
        <v>275</v>
      </c>
      <c r="AB8221" t="str">
        <f>CONCATENATE(A8221,"-",AA8221)</f>
        <v>10025154-Between 40% and 52%</v>
      </c>
      <c r="AC8221" s="1">
        <v>43692</v>
      </c>
      <c r="AD8221" s="1">
        <v>45152</v>
      </c>
      <c r="AE8221" s="2">
        <v>18846.419999999998</v>
      </c>
    </row>
    <row r="8222" spans="1:31" x14ac:dyDescent="0.25">
      <c r="A8222">
        <v>10025154</v>
      </c>
      <c r="B8222" t="s">
        <v>658</v>
      </c>
      <c r="C8222" t="s">
        <v>2271</v>
      </c>
      <c r="D8222" t="s">
        <v>658</v>
      </c>
      <c r="E8222">
        <v>110590400</v>
      </c>
      <c r="F8222" t="s">
        <v>98</v>
      </c>
      <c r="G8222" t="s">
        <v>98</v>
      </c>
      <c r="H8222" t="s">
        <v>53</v>
      </c>
      <c r="I8222" t="s">
        <v>54</v>
      </c>
      <c r="J8222" t="s">
        <v>2272</v>
      </c>
      <c r="K8222" t="s">
        <v>101</v>
      </c>
      <c r="L8222" t="s">
        <v>660</v>
      </c>
      <c r="M8222" t="s">
        <v>39</v>
      </c>
      <c r="N8222" t="s">
        <v>917</v>
      </c>
      <c r="O8222" t="s">
        <v>2273</v>
      </c>
      <c r="P8222" t="s">
        <v>42</v>
      </c>
      <c r="Q8222" t="s">
        <v>43</v>
      </c>
      <c r="R8222">
        <v>7</v>
      </c>
      <c r="S8222" t="s">
        <v>660</v>
      </c>
      <c r="T8222" t="s">
        <v>57</v>
      </c>
      <c r="U8222" t="s">
        <v>1827</v>
      </c>
      <c r="V8222" t="s">
        <v>2274</v>
      </c>
      <c r="W8222" t="s">
        <v>151</v>
      </c>
      <c r="X8222" t="s">
        <v>125</v>
      </c>
      <c r="Y8222">
        <v>71600489</v>
      </c>
      <c r="Z8222" t="s">
        <v>274</v>
      </c>
      <c r="AA8222" t="s">
        <v>275</v>
      </c>
      <c r="AB8222" t="str">
        <f>CONCATENATE(A8222,"-",AA8222)</f>
        <v>10025154-Between 40% and 52%</v>
      </c>
      <c r="AC8222" s="1">
        <v>43692</v>
      </c>
      <c r="AD8222" s="1">
        <v>45152</v>
      </c>
      <c r="AE8222" s="2">
        <v>93982.54</v>
      </c>
    </row>
    <row r="8223" spans="1:31" x14ac:dyDescent="0.25">
      <c r="A8223">
        <v>10025154</v>
      </c>
      <c r="B8223" t="s">
        <v>658</v>
      </c>
      <c r="C8223" t="s">
        <v>2271</v>
      </c>
      <c r="D8223" t="s">
        <v>658</v>
      </c>
      <c r="E8223">
        <v>110590400</v>
      </c>
      <c r="F8223" t="s">
        <v>98</v>
      </c>
      <c r="G8223" t="s">
        <v>98</v>
      </c>
      <c r="H8223" t="s">
        <v>59</v>
      </c>
      <c r="I8223" t="s">
        <v>35</v>
      </c>
      <c r="J8223" t="s">
        <v>2272</v>
      </c>
      <c r="K8223" t="s">
        <v>101</v>
      </c>
      <c r="L8223" t="s">
        <v>660</v>
      </c>
      <c r="M8223" t="s">
        <v>39</v>
      </c>
      <c r="N8223" t="s">
        <v>917</v>
      </c>
      <c r="O8223" t="s">
        <v>2273</v>
      </c>
      <c r="P8223" t="s">
        <v>42</v>
      </c>
      <c r="Q8223" t="s">
        <v>43</v>
      </c>
      <c r="R8223">
        <v>4</v>
      </c>
      <c r="S8223" t="s">
        <v>660</v>
      </c>
      <c r="T8223" t="s">
        <v>60</v>
      </c>
      <c r="U8223" t="s">
        <v>1827</v>
      </c>
      <c r="V8223" t="s">
        <v>2274</v>
      </c>
      <c r="W8223" t="s">
        <v>151</v>
      </c>
      <c r="X8223" t="s">
        <v>125</v>
      </c>
      <c r="Y8223">
        <v>71600489</v>
      </c>
      <c r="Z8223" t="s">
        <v>274</v>
      </c>
      <c r="AA8223" t="s">
        <v>275</v>
      </c>
      <c r="AB8223" t="str">
        <f>CONCATENATE(A8223,"-",AA8223)</f>
        <v>10025154-Between 40% and 52%</v>
      </c>
      <c r="AC8223" s="1">
        <v>43692</v>
      </c>
      <c r="AD8223" s="1">
        <v>45152</v>
      </c>
      <c r="AE8223" s="2">
        <v>50.69</v>
      </c>
    </row>
    <row r="8224" spans="1:31" x14ac:dyDescent="0.25">
      <c r="A8224">
        <v>10025154</v>
      </c>
      <c r="B8224" t="s">
        <v>658</v>
      </c>
      <c r="C8224" t="s">
        <v>2271</v>
      </c>
      <c r="D8224" t="s">
        <v>658</v>
      </c>
      <c r="E8224">
        <v>110590400</v>
      </c>
      <c r="F8224" t="s">
        <v>98</v>
      </c>
      <c r="G8224" t="s">
        <v>98</v>
      </c>
      <c r="H8224" t="s">
        <v>216</v>
      </c>
      <c r="I8224" t="s">
        <v>35</v>
      </c>
      <c r="J8224" t="s">
        <v>2272</v>
      </c>
      <c r="K8224" t="s">
        <v>101</v>
      </c>
      <c r="L8224" t="s">
        <v>660</v>
      </c>
      <c r="M8224" t="s">
        <v>39</v>
      </c>
      <c r="N8224" t="s">
        <v>917</v>
      </c>
      <c r="O8224" t="s">
        <v>2273</v>
      </c>
      <c r="P8224" t="s">
        <v>42</v>
      </c>
      <c r="Q8224" t="s">
        <v>43</v>
      </c>
      <c r="R8224">
        <v>1</v>
      </c>
      <c r="S8224" t="s">
        <v>2144</v>
      </c>
      <c r="T8224" t="s">
        <v>62</v>
      </c>
      <c r="U8224" t="s">
        <v>1827</v>
      </c>
      <c r="V8224" t="s">
        <v>2274</v>
      </c>
      <c r="W8224" t="s">
        <v>151</v>
      </c>
      <c r="X8224" t="s">
        <v>125</v>
      </c>
      <c r="Y8224">
        <v>71600489</v>
      </c>
      <c r="Z8224" t="s">
        <v>274</v>
      </c>
      <c r="AA8224" t="s">
        <v>275</v>
      </c>
      <c r="AB8224" t="str">
        <f>CONCATENATE(A8224,"-",AA8224)</f>
        <v>10025154-Between 40% and 52%</v>
      </c>
      <c r="AC8224" s="1">
        <v>43692</v>
      </c>
      <c r="AD8224" s="1">
        <v>45152</v>
      </c>
      <c r="AE8224" s="2">
        <v>11223.94</v>
      </c>
    </row>
    <row r="8225" spans="1:31" x14ac:dyDescent="0.25">
      <c r="A8225">
        <v>10025160</v>
      </c>
      <c r="B8225" t="s">
        <v>1197</v>
      </c>
      <c r="C8225" t="s">
        <v>1197</v>
      </c>
      <c r="D8225" t="s">
        <v>1197</v>
      </c>
      <c r="E8225">
        <v>896200901</v>
      </c>
      <c r="F8225" t="s">
        <v>192</v>
      </c>
      <c r="G8225" t="s">
        <v>192</v>
      </c>
      <c r="H8225" t="s">
        <v>299</v>
      </c>
      <c r="I8225" t="s">
        <v>35</v>
      </c>
      <c r="J8225" t="s">
        <v>6013</v>
      </c>
      <c r="K8225" t="s">
        <v>194</v>
      </c>
      <c r="L8225" t="s">
        <v>2102</v>
      </c>
      <c r="M8225" t="s">
        <v>228</v>
      </c>
      <c r="N8225" t="s">
        <v>229</v>
      </c>
      <c r="O8225" t="s">
        <v>6014</v>
      </c>
      <c r="P8225" t="s">
        <v>69</v>
      </c>
      <c r="Q8225" t="s">
        <v>43</v>
      </c>
      <c r="R8225">
        <v>2</v>
      </c>
      <c r="S8225" t="s">
        <v>2102</v>
      </c>
      <c r="T8225" t="s">
        <v>60</v>
      </c>
      <c r="U8225" t="s">
        <v>1704</v>
      </c>
      <c r="V8225" t="s">
        <v>6015</v>
      </c>
      <c r="W8225" t="s">
        <v>151</v>
      </c>
      <c r="X8225" t="s">
        <v>125</v>
      </c>
      <c r="Y8225">
        <v>71640451</v>
      </c>
      <c r="Z8225" t="s">
        <v>84</v>
      </c>
      <c r="AA8225" t="s">
        <v>85</v>
      </c>
      <c r="AB8225" t="str">
        <f>CONCATENATE(A8225,"-",AA8225)</f>
        <v>10025160-Zero</v>
      </c>
      <c r="AC8225" s="1">
        <v>44075</v>
      </c>
      <c r="AD8225" s="1">
        <v>44804</v>
      </c>
      <c r="AE8225" s="2">
        <v>22.86</v>
      </c>
    </row>
    <row r="8226" spans="1:31" x14ac:dyDescent="0.25">
      <c r="A8226">
        <v>10025164</v>
      </c>
      <c r="B8226" t="s">
        <v>1877</v>
      </c>
      <c r="C8226" t="s">
        <v>1877</v>
      </c>
      <c r="D8226" t="s">
        <v>1877</v>
      </c>
      <c r="E8226">
        <v>580000700</v>
      </c>
      <c r="F8226" t="s">
        <v>173</v>
      </c>
      <c r="G8226" t="s">
        <v>174</v>
      </c>
      <c r="H8226" t="s">
        <v>34</v>
      </c>
      <c r="I8226" t="s">
        <v>35</v>
      </c>
      <c r="J8226" t="s">
        <v>2280</v>
      </c>
      <c r="K8226" t="s">
        <v>325</v>
      </c>
      <c r="L8226" t="s">
        <v>2276</v>
      </c>
      <c r="M8226" t="s">
        <v>39</v>
      </c>
      <c r="N8226" t="s">
        <v>40</v>
      </c>
      <c r="O8226" t="s">
        <v>2277</v>
      </c>
      <c r="P8226" t="s">
        <v>42</v>
      </c>
      <c r="Q8226" t="s">
        <v>43</v>
      </c>
      <c r="R8226">
        <v>30</v>
      </c>
      <c r="S8226" t="s">
        <v>2133</v>
      </c>
      <c r="T8226" t="s">
        <v>45</v>
      </c>
      <c r="U8226" t="s">
        <v>46</v>
      </c>
      <c r="V8226" t="s">
        <v>2279</v>
      </c>
      <c r="W8226" t="s">
        <v>48</v>
      </c>
      <c r="X8226" t="s">
        <v>125</v>
      </c>
      <c r="Y8226">
        <v>71600367</v>
      </c>
      <c r="Z8226" t="s">
        <v>250</v>
      </c>
      <c r="AA8226" t="s">
        <v>251</v>
      </c>
      <c r="AB8226" t="str">
        <f>CONCATENATE(A8226,"-",AA8226)</f>
        <v>10025164-Between 30% and 35%</v>
      </c>
      <c r="AC8226" s="1">
        <v>43738</v>
      </c>
      <c r="AD8226" s="1">
        <v>45198</v>
      </c>
      <c r="AE8226" s="2">
        <v>-365.41</v>
      </c>
    </row>
    <row r="8227" spans="1:31" x14ac:dyDescent="0.25">
      <c r="A8227">
        <v>10025164</v>
      </c>
      <c r="B8227" t="s">
        <v>1877</v>
      </c>
      <c r="C8227" t="s">
        <v>1877</v>
      </c>
      <c r="D8227" t="s">
        <v>1877</v>
      </c>
      <c r="E8227">
        <v>580000700</v>
      </c>
      <c r="F8227" t="s">
        <v>173</v>
      </c>
      <c r="G8227" t="s">
        <v>174</v>
      </c>
      <c r="H8227" t="s">
        <v>64</v>
      </c>
      <c r="I8227" t="s">
        <v>35</v>
      </c>
      <c r="J8227" t="s">
        <v>2275</v>
      </c>
      <c r="K8227" t="s">
        <v>325</v>
      </c>
      <c r="L8227" t="s">
        <v>2276</v>
      </c>
      <c r="M8227" t="s">
        <v>39</v>
      </c>
      <c r="N8227" t="s">
        <v>40</v>
      </c>
      <c r="O8227" t="s">
        <v>2277</v>
      </c>
      <c r="P8227" t="s">
        <v>42</v>
      </c>
      <c r="Q8227" t="s">
        <v>43</v>
      </c>
      <c r="R8227">
        <v>36</v>
      </c>
      <c r="S8227" t="s">
        <v>2276</v>
      </c>
      <c r="T8227" t="s">
        <v>45</v>
      </c>
      <c r="U8227" t="s">
        <v>46</v>
      </c>
      <c r="V8227" t="s">
        <v>2279</v>
      </c>
      <c r="W8227" t="s">
        <v>345</v>
      </c>
      <c r="X8227" t="s">
        <v>125</v>
      </c>
      <c r="Y8227">
        <v>71600490</v>
      </c>
      <c r="Z8227" t="s">
        <v>371</v>
      </c>
      <c r="AA8227" t="s">
        <v>275</v>
      </c>
      <c r="AB8227" t="str">
        <f>CONCATENATE(A8227,"-",AA8227)</f>
        <v>10025164-Between 40% and 52%</v>
      </c>
      <c r="AC8227" s="1">
        <v>43738</v>
      </c>
      <c r="AD8227" s="1">
        <v>45198</v>
      </c>
      <c r="AE8227" s="2">
        <v>910.96</v>
      </c>
    </row>
    <row r="8228" spans="1:31" x14ac:dyDescent="0.25">
      <c r="A8228">
        <v>10025164</v>
      </c>
      <c r="B8228" t="s">
        <v>1877</v>
      </c>
      <c r="C8228" t="s">
        <v>1877</v>
      </c>
      <c r="D8228" t="s">
        <v>1877</v>
      </c>
      <c r="E8228">
        <v>580000700</v>
      </c>
      <c r="F8228" t="s">
        <v>173</v>
      </c>
      <c r="G8228" t="s">
        <v>174</v>
      </c>
      <c r="H8228" t="s">
        <v>64</v>
      </c>
      <c r="I8228" t="s">
        <v>35</v>
      </c>
      <c r="J8228" t="s">
        <v>2275</v>
      </c>
      <c r="K8228" t="s">
        <v>325</v>
      </c>
      <c r="L8228" t="s">
        <v>2276</v>
      </c>
      <c r="M8228" t="s">
        <v>39</v>
      </c>
      <c r="N8228" t="s">
        <v>40</v>
      </c>
      <c r="O8228" t="s">
        <v>2277</v>
      </c>
      <c r="P8228" t="s">
        <v>42</v>
      </c>
      <c r="Q8228" t="s">
        <v>43</v>
      </c>
      <c r="R8228">
        <v>50</v>
      </c>
      <c r="S8228" t="s">
        <v>2278</v>
      </c>
      <c r="T8228" t="s">
        <v>45</v>
      </c>
      <c r="U8228" t="s">
        <v>46</v>
      </c>
      <c r="V8228" t="s">
        <v>2279</v>
      </c>
      <c r="W8228" t="s">
        <v>345</v>
      </c>
      <c r="X8228" t="s">
        <v>125</v>
      </c>
      <c r="Y8228">
        <v>71600490</v>
      </c>
      <c r="Z8228" t="s">
        <v>371</v>
      </c>
      <c r="AA8228" t="s">
        <v>275</v>
      </c>
      <c r="AB8228" t="str">
        <f>CONCATENATE(A8228,"-",AA8228)</f>
        <v>10025164-Between 40% and 52%</v>
      </c>
      <c r="AC8228" s="1">
        <v>43738</v>
      </c>
      <c r="AD8228" s="1">
        <v>45198</v>
      </c>
      <c r="AE8228" s="2">
        <v>693.84</v>
      </c>
    </row>
    <row r="8229" spans="1:31" x14ac:dyDescent="0.25">
      <c r="A8229">
        <v>10025164</v>
      </c>
      <c r="B8229" t="s">
        <v>1877</v>
      </c>
      <c r="C8229" t="s">
        <v>1877</v>
      </c>
      <c r="D8229" t="s">
        <v>1877</v>
      </c>
      <c r="E8229">
        <v>580000700</v>
      </c>
      <c r="F8229" t="s">
        <v>173</v>
      </c>
      <c r="G8229" t="s">
        <v>174</v>
      </c>
      <c r="H8229" t="s">
        <v>128</v>
      </c>
      <c r="I8229" t="s">
        <v>35</v>
      </c>
      <c r="J8229" t="s">
        <v>2280</v>
      </c>
      <c r="K8229" t="s">
        <v>325</v>
      </c>
      <c r="L8229" t="s">
        <v>2276</v>
      </c>
      <c r="M8229" t="s">
        <v>39</v>
      </c>
      <c r="N8229" t="s">
        <v>40</v>
      </c>
      <c r="O8229" t="s">
        <v>2277</v>
      </c>
      <c r="P8229" t="s">
        <v>42</v>
      </c>
      <c r="Q8229" t="s">
        <v>43</v>
      </c>
      <c r="R8229">
        <v>30</v>
      </c>
      <c r="S8229" t="s">
        <v>2133</v>
      </c>
      <c r="T8229" t="s">
        <v>62</v>
      </c>
      <c r="U8229" t="s">
        <v>46</v>
      </c>
      <c r="V8229" t="s">
        <v>2279</v>
      </c>
      <c r="W8229" t="s">
        <v>48</v>
      </c>
      <c r="X8229" t="s">
        <v>125</v>
      </c>
      <c r="Y8229">
        <v>71600367</v>
      </c>
      <c r="Z8229" t="s">
        <v>250</v>
      </c>
      <c r="AA8229" t="s">
        <v>251</v>
      </c>
      <c r="AB8229" t="str">
        <f>CONCATENATE(A8229,"-",AA8229)</f>
        <v>10025164-Between 30% and 35%</v>
      </c>
      <c r="AC8229" s="1">
        <v>43738</v>
      </c>
      <c r="AD8229" s="1">
        <v>45198</v>
      </c>
      <c r="AE8229" s="2">
        <v>10205.44</v>
      </c>
    </row>
    <row r="8230" spans="1:31" x14ac:dyDescent="0.25">
      <c r="A8230">
        <v>10025164</v>
      </c>
      <c r="B8230" t="s">
        <v>1877</v>
      </c>
      <c r="C8230" t="s">
        <v>1877</v>
      </c>
      <c r="D8230" t="s">
        <v>1877</v>
      </c>
      <c r="E8230">
        <v>580000700</v>
      </c>
      <c r="F8230" t="s">
        <v>173</v>
      </c>
      <c r="G8230" t="s">
        <v>174</v>
      </c>
      <c r="H8230" t="s">
        <v>93</v>
      </c>
      <c r="I8230" t="s">
        <v>35</v>
      </c>
      <c r="J8230" t="s">
        <v>2280</v>
      </c>
      <c r="K8230" t="s">
        <v>325</v>
      </c>
      <c r="L8230" t="s">
        <v>2276</v>
      </c>
      <c r="M8230" t="s">
        <v>39</v>
      </c>
      <c r="N8230" t="s">
        <v>40</v>
      </c>
      <c r="O8230" t="s">
        <v>2277</v>
      </c>
      <c r="P8230" t="s">
        <v>42</v>
      </c>
      <c r="Q8230" t="s">
        <v>43</v>
      </c>
      <c r="R8230">
        <v>44</v>
      </c>
      <c r="S8230" t="s">
        <v>2276</v>
      </c>
      <c r="T8230" t="s">
        <v>62</v>
      </c>
      <c r="U8230" t="s">
        <v>46</v>
      </c>
      <c r="V8230" t="s">
        <v>2279</v>
      </c>
      <c r="W8230" t="s">
        <v>48</v>
      </c>
      <c r="X8230" t="s">
        <v>125</v>
      </c>
      <c r="Y8230">
        <v>71600367</v>
      </c>
      <c r="Z8230" t="s">
        <v>250</v>
      </c>
      <c r="AA8230" t="s">
        <v>251</v>
      </c>
      <c r="AB8230" t="str">
        <f>CONCATENATE(A8230,"-",AA8230)</f>
        <v>10025164-Between 30% and 35%</v>
      </c>
      <c r="AC8230" s="1">
        <v>43738</v>
      </c>
      <c r="AD8230" s="1">
        <v>45198</v>
      </c>
      <c r="AE8230" s="2">
        <v>35.31</v>
      </c>
    </row>
    <row r="8231" spans="1:31" x14ac:dyDescent="0.25">
      <c r="A8231">
        <v>10025164</v>
      </c>
      <c r="B8231" t="s">
        <v>1877</v>
      </c>
      <c r="C8231" t="s">
        <v>1877</v>
      </c>
      <c r="D8231" t="s">
        <v>1877</v>
      </c>
      <c r="E8231">
        <v>580000700</v>
      </c>
      <c r="F8231" t="s">
        <v>173</v>
      </c>
      <c r="G8231" t="s">
        <v>174</v>
      </c>
      <c r="H8231" t="s">
        <v>136</v>
      </c>
      <c r="I8231" t="s">
        <v>35</v>
      </c>
      <c r="J8231" t="s">
        <v>2280</v>
      </c>
      <c r="K8231" t="s">
        <v>325</v>
      </c>
      <c r="L8231" t="s">
        <v>2276</v>
      </c>
      <c r="M8231" t="s">
        <v>39</v>
      </c>
      <c r="N8231" t="s">
        <v>40</v>
      </c>
      <c r="O8231" t="s">
        <v>2277</v>
      </c>
      <c r="P8231" t="s">
        <v>42</v>
      </c>
      <c r="Q8231" t="s">
        <v>43</v>
      </c>
      <c r="R8231">
        <v>44</v>
      </c>
      <c r="S8231" t="s">
        <v>2276</v>
      </c>
      <c r="T8231" t="s">
        <v>96</v>
      </c>
      <c r="U8231" t="s">
        <v>46</v>
      </c>
      <c r="V8231" t="s">
        <v>2279</v>
      </c>
      <c r="W8231" t="s">
        <v>48</v>
      </c>
      <c r="X8231" t="s">
        <v>125</v>
      </c>
      <c r="Y8231">
        <v>71600367</v>
      </c>
      <c r="Z8231" t="s">
        <v>250</v>
      </c>
      <c r="AA8231" t="s">
        <v>251</v>
      </c>
      <c r="AB8231" t="str">
        <f>CONCATENATE(A8231,"-",AA8231)</f>
        <v>10025164-Between 30% and 35%</v>
      </c>
      <c r="AC8231" s="1">
        <v>43738</v>
      </c>
      <c r="AD8231" s="1">
        <v>45198</v>
      </c>
      <c r="AE8231" s="2">
        <v>26.84</v>
      </c>
    </row>
    <row r="8232" spans="1:31" x14ac:dyDescent="0.25">
      <c r="A8232">
        <v>10025164</v>
      </c>
      <c r="B8232" t="s">
        <v>172</v>
      </c>
      <c r="C8232" t="s">
        <v>1877</v>
      </c>
      <c r="D8232" t="s">
        <v>172</v>
      </c>
      <c r="E8232">
        <v>580000500</v>
      </c>
      <c r="F8232" t="s">
        <v>173</v>
      </c>
      <c r="G8232" t="s">
        <v>174</v>
      </c>
      <c r="H8232" t="s">
        <v>267</v>
      </c>
      <c r="I8232" t="s">
        <v>35</v>
      </c>
      <c r="J8232" t="s">
        <v>2280</v>
      </c>
      <c r="K8232" t="s">
        <v>325</v>
      </c>
      <c r="L8232" t="s">
        <v>2276</v>
      </c>
      <c r="M8232" t="s">
        <v>39</v>
      </c>
      <c r="N8232" t="s">
        <v>40</v>
      </c>
      <c r="O8232" t="s">
        <v>2277</v>
      </c>
      <c r="P8232" t="s">
        <v>42</v>
      </c>
      <c r="Q8232" t="s">
        <v>43</v>
      </c>
      <c r="R8232">
        <v>31</v>
      </c>
      <c r="S8232" t="s">
        <v>2133</v>
      </c>
      <c r="T8232" t="s">
        <v>45</v>
      </c>
      <c r="U8232" t="s">
        <v>46</v>
      </c>
      <c r="V8232" t="s">
        <v>2279</v>
      </c>
      <c r="W8232" t="s">
        <v>48</v>
      </c>
      <c r="X8232" t="s">
        <v>125</v>
      </c>
      <c r="Y8232">
        <v>71600367</v>
      </c>
      <c r="Z8232" t="s">
        <v>250</v>
      </c>
      <c r="AA8232" t="s">
        <v>251</v>
      </c>
      <c r="AB8232" t="str">
        <f>CONCATENATE(A8232,"-",AA8232)</f>
        <v>10025164-Between 30% and 35%</v>
      </c>
      <c r="AC8232" s="1">
        <v>43738</v>
      </c>
      <c r="AD8232" s="1">
        <v>45198</v>
      </c>
      <c r="AE8232" s="2">
        <v>1907.26</v>
      </c>
    </row>
    <row r="8233" spans="1:31" x14ac:dyDescent="0.25">
      <c r="A8233">
        <v>10025181</v>
      </c>
      <c r="B8233" t="s">
        <v>285</v>
      </c>
      <c r="C8233" t="s">
        <v>285</v>
      </c>
      <c r="D8233" t="s">
        <v>285</v>
      </c>
      <c r="E8233">
        <v>110470400</v>
      </c>
      <c r="F8233" t="s">
        <v>98</v>
      </c>
      <c r="G8233" t="s">
        <v>98</v>
      </c>
      <c r="H8233" t="s">
        <v>53</v>
      </c>
      <c r="I8233" t="s">
        <v>54</v>
      </c>
      <c r="J8233" t="s">
        <v>2281</v>
      </c>
      <c r="K8233" t="s">
        <v>101</v>
      </c>
      <c r="L8233" t="s">
        <v>2282</v>
      </c>
      <c r="M8233" t="s">
        <v>39</v>
      </c>
      <c r="N8233" t="s">
        <v>40</v>
      </c>
      <c r="O8233" t="s">
        <v>2283</v>
      </c>
      <c r="P8233" t="s">
        <v>42</v>
      </c>
      <c r="Q8233" t="s">
        <v>43</v>
      </c>
      <c r="R8233">
        <v>1</v>
      </c>
      <c r="S8233" t="s">
        <v>2282</v>
      </c>
      <c r="T8233" t="s">
        <v>57</v>
      </c>
      <c r="U8233" t="s">
        <v>46</v>
      </c>
      <c r="V8233" t="s">
        <v>2284</v>
      </c>
      <c r="W8233" t="s">
        <v>151</v>
      </c>
      <c r="X8233" t="s">
        <v>125</v>
      </c>
      <c r="Y8233">
        <v>71600491</v>
      </c>
      <c r="Z8233" t="s">
        <v>274</v>
      </c>
      <c r="AA8233" t="s">
        <v>275</v>
      </c>
      <c r="AB8233" t="str">
        <f>CONCATENATE(A8233,"-",AA8233)</f>
        <v>10025181-Between 40% and 52%</v>
      </c>
      <c r="AC8233" s="1">
        <v>43731</v>
      </c>
      <c r="AD8233" s="1">
        <v>45169</v>
      </c>
      <c r="AE8233" s="2">
        <v>42859.13</v>
      </c>
    </row>
    <row r="8234" spans="1:31" x14ac:dyDescent="0.25">
      <c r="A8234">
        <v>10025181</v>
      </c>
      <c r="B8234" t="s">
        <v>285</v>
      </c>
      <c r="C8234" t="s">
        <v>285</v>
      </c>
      <c r="D8234" t="s">
        <v>285</v>
      </c>
      <c r="E8234">
        <v>110470400</v>
      </c>
      <c r="F8234" t="s">
        <v>98</v>
      </c>
      <c r="G8234" t="s">
        <v>98</v>
      </c>
      <c r="H8234" t="s">
        <v>53</v>
      </c>
      <c r="I8234" t="s">
        <v>54</v>
      </c>
      <c r="J8234" t="s">
        <v>2281</v>
      </c>
      <c r="K8234" t="s">
        <v>101</v>
      </c>
      <c r="L8234" t="s">
        <v>2282</v>
      </c>
      <c r="M8234" t="s">
        <v>39</v>
      </c>
      <c r="N8234" t="s">
        <v>40</v>
      </c>
      <c r="O8234" t="s">
        <v>2283</v>
      </c>
      <c r="P8234" t="s">
        <v>42</v>
      </c>
      <c r="Q8234" t="s">
        <v>43</v>
      </c>
      <c r="R8234">
        <v>3</v>
      </c>
      <c r="S8234" t="s">
        <v>4506</v>
      </c>
      <c r="T8234" t="s">
        <v>57</v>
      </c>
      <c r="U8234" t="s">
        <v>46</v>
      </c>
      <c r="V8234" t="s">
        <v>2284</v>
      </c>
      <c r="W8234" t="s">
        <v>151</v>
      </c>
      <c r="X8234" t="s">
        <v>125</v>
      </c>
      <c r="Y8234">
        <v>71600491</v>
      </c>
      <c r="Z8234" t="s">
        <v>274</v>
      </c>
      <c r="AA8234" t="s">
        <v>275</v>
      </c>
      <c r="AB8234" t="str">
        <f>CONCATENATE(A8234,"-",AA8234)</f>
        <v>10025181-Between 40% and 52%</v>
      </c>
      <c r="AC8234" s="1">
        <v>43731</v>
      </c>
      <c r="AD8234" s="1">
        <v>45169</v>
      </c>
      <c r="AE8234" s="2">
        <v>4874.74</v>
      </c>
    </row>
    <row r="8235" spans="1:31" x14ac:dyDescent="0.25">
      <c r="A8235">
        <v>10025181</v>
      </c>
      <c r="B8235" t="s">
        <v>285</v>
      </c>
      <c r="C8235" t="s">
        <v>285</v>
      </c>
      <c r="D8235" t="s">
        <v>285</v>
      </c>
      <c r="E8235">
        <v>110470400</v>
      </c>
      <c r="F8235" t="s">
        <v>98</v>
      </c>
      <c r="G8235" t="s">
        <v>98</v>
      </c>
      <c r="H8235" t="s">
        <v>300</v>
      </c>
      <c r="I8235" t="s">
        <v>35</v>
      </c>
      <c r="J8235" t="s">
        <v>2281</v>
      </c>
      <c r="K8235" t="s">
        <v>101</v>
      </c>
      <c r="L8235" t="s">
        <v>2282</v>
      </c>
      <c r="M8235" t="s">
        <v>39</v>
      </c>
      <c r="N8235" t="s">
        <v>40</v>
      </c>
      <c r="O8235" t="s">
        <v>2283</v>
      </c>
      <c r="P8235" t="s">
        <v>42</v>
      </c>
      <c r="Q8235" t="s">
        <v>43</v>
      </c>
      <c r="R8235">
        <v>2</v>
      </c>
      <c r="S8235" t="s">
        <v>2285</v>
      </c>
      <c r="T8235" t="s">
        <v>62</v>
      </c>
      <c r="U8235" t="s">
        <v>46</v>
      </c>
      <c r="V8235" t="s">
        <v>2284</v>
      </c>
      <c r="W8235" t="s">
        <v>151</v>
      </c>
      <c r="X8235" t="s">
        <v>125</v>
      </c>
      <c r="Y8235">
        <v>71600491</v>
      </c>
      <c r="Z8235" t="s">
        <v>274</v>
      </c>
      <c r="AA8235" t="s">
        <v>275</v>
      </c>
      <c r="AB8235" t="str">
        <f>CONCATENATE(A8235,"-",AA8235)</f>
        <v>10025181-Between 40% and 52%</v>
      </c>
      <c r="AC8235" s="1">
        <v>43731</v>
      </c>
      <c r="AD8235" s="1">
        <v>45169</v>
      </c>
      <c r="AE8235" s="2">
        <v>305.86</v>
      </c>
    </row>
    <row r="8236" spans="1:31" x14ac:dyDescent="0.25">
      <c r="A8236">
        <v>10025181</v>
      </c>
      <c r="B8236" t="s">
        <v>285</v>
      </c>
      <c r="C8236" t="s">
        <v>285</v>
      </c>
      <c r="D8236" t="s">
        <v>285</v>
      </c>
      <c r="E8236">
        <v>110470400</v>
      </c>
      <c r="F8236" t="s">
        <v>98</v>
      </c>
      <c r="G8236" t="s">
        <v>98</v>
      </c>
      <c r="H8236" t="s">
        <v>586</v>
      </c>
      <c r="I8236" t="s">
        <v>35</v>
      </c>
      <c r="J8236" t="s">
        <v>2281</v>
      </c>
      <c r="K8236" t="s">
        <v>101</v>
      </c>
      <c r="L8236" t="s">
        <v>2282</v>
      </c>
      <c r="M8236" t="s">
        <v>39</v>
      </c>
      <c r="N8236" t="s">
        <v>40</v>
      </c>
      <c r="O8236" t="s">
        <v>2283</v>
      </c>
      <c r="P8236" t="s">
        <v>42</v>
      </c>
      <c r="Q8236" t="s">
        <v>43</v>
      </c>
      <c r="R8236">
        <v>1</v>
      </c>
      <c r="S8236" t="s">
        <v>2282</v>
      </c>
      <c r="T8236" t="s">
        <v>62</v>
      </c>
      <c r="U8236" t="s">
        <v>46</v>
      </c>
      <c r="V8236" t="s">
        <v>2284</v>
      </c>
      <c r="W8236" t="s">
        <v>151</v>
      </c>
      <c r="X8236" t="s">
        <v>125</v>
      </c>
      <c r="Y8236">
        <v>71600491</v>
      </c>
      <c r="Z8236" t="s">
        <v>274</v>
      </c>
      <c r="AA8236" t="s">
        <v>275</v>
      </c>
      <c r="AB8236" t="str">
        <f>CONCATENATE(A8236,"-",AA8236)</f>
        <v>10025181-Between 40% and 52%</v>
      </c>
      <c r="AC8236" s="1">
        <v>43731</v>
      </c>
      <c r="AD8236" s="1">
        <v>45169</v>
      </c>
      <c r="AE8236" s="2">
        <v>648.96</v>
      </c>
    </row>
    <row r="8237" spans="1:31" x14ac:dyDescent="0.25">
      <c r="A8237">
        <v>10025181</v>
      </c>
      <c r="B8237" t="s">
        <v>285</v>
      </c>
      <c r="C8237" t="s">
        <v>285</v>
      </c>
      <c r="D8237" t="s">
        <v>285</v>
      </c>
      <c r="E8237">
        <v>110470400</v>
      </c>
      <c r="F8237" t="s">
        <v>98</v>
      </c>
      <c r="G8237" t="s">
        <v>98</v>
      </c>
      <c r="H8237" t="s">
        <v>586</v>
      </c>
      <c r="I8237" t="s">
        <v>35</v>
      </c>
      <c r="J8237" t="s">
        <v>2281</v>
      </c>
      <c r="K8237" t="s">
        <v>101</v>
      </c>
      <c r="L8237" t="s">
        <v>2282</v>
      </c>
      <c r="M8237" t="s">
        <v>39</v>
      </c>
      <c r="N8237" t="s">
        <v>40</v>
      </c>
      <c r="O8237" t="s">
        <v>2283</v>
      </c>
      <c r="P8237" t="s">
        <v>42</v>
      </c>
      <c r="Q8237" t="s">
        <v>43</v>
      </c>
      <c r="R8237">
        <v>2</v>
      </c>
      <c r="S8237" t="s">
        <v>2285</v>
      </c>
      <c r="T8237" t="s">
        <v>62</v>
      </c>
      <c r="U8237" t="s">
        <v>46</v>
      </c>
      <c r="V8237" t="s">
        <v>2284</v>
      </c>
      <c r="W8237" t="s">
        <v>151</v>
      </c>
      <c r="X8237" t="s">
        <v>125</v>
      </c>
      <c r="Y8237">
        <v>71600491</v>
      </c>
      <c r="Z8237" t="s">
        <v>274</v>
      </c>
      <c r="AA8237" t="s">
        <v>275</v>
      </c>
      <c r="AB8237" t="str">
        <f>CONCATENATE(A8237,"-",AA8237)</f>
        <v>10025181-Between 40% and 52%</v>
      </c>
      <c r="AC8237" s="1">
        <v>43731</v>
      </c>
      <c r="AD8237" s="1">
        <v>45169</v>
      </c>
      <c r="AE8237" s="2">
        <v>1505</v>
      </c>
    </row>
    <row r="8238" spans="1:31" x14ac:dyDescent="0.25">
      <c r="A8238">
        <v>10025183</v>
      </c>
      <c r="B8238" t="s">
        <v>426</v>
      </c>
      <c r="C8238" t="s">
        <v>426</v>
      </c>
      <c r="D8238" t="s">
        <v>1104</v>
      </c>
      <c r="E8238">
        <v>589000001</v>
      </c>
      <c r="F8238" t="s">
        <v>1105</v>
      </c>
      <c r="G8238" s="3" t="s">
        <v>1104</v>
      </c>
      <c r="H8238" t="s">
        <v>52</v>
      </c>
      <c r="I8238" t="s">
        <v>35</v>
      </c>
      <c r="J8238" t="s">
        <v>2290</v>
      </c>
      <c r="K8238" t="s">
        <v>2291</v>
      </c>
      <c r="L8238" t="s">
        <v>1988</v>
      </c>
      <c r="M8238" t="s">
        <v>39</v>
      </c>
      <c r="N8238" t="s">
        <v>40</v>
      </c>
      <c r="O8238" t="s">
        <v>2288</v>
      </c>
      <c r="P8238" t="s">
        <v>42</v>
      </c>
      <c r="Q8238" t="s">
        <v>43</v>
      </c>
      <c r="R8238">
        <v>1</v>
      </c>
      <c r="S8238" t="s">
        <v>1988</v>
      </c>
      <c r="T8238" t="s">
        <v>45</v>
      </c>
      <c r="U8238" t="s">
        <v>46</v>
      </c>
      <c r="V8238" t="s">
        <v>2289</v>
      </c>
      <c r="W8238" t="s">
        <v>48</v>
      </c>
      <c r="X8238" t="s">
        <v>49</v>
      </c>
      <c r="Y8238">
        <v>71600495</v>
      </c>
      <c r="Z8238" t="s">
        <v>250</v>
      </c>
      <c r="AA8238" t="s">
        <v>251</v>
      </c>
      <c r="AB8238" t="str">
        <f>CONCATENATE(A8238,"-",AA8238)</f>
        <v>10025183-Between 30% and 35%</v>
      </c>
      <c r="AC8238" s="1">
        <v>43709</v>
      </c>
      <c r="AD8238" s="1">
        <v>44804</v>
      </c>
      <c r="AE8238" s="2">
        <v>-10679.95</v>
      </c>
    </row>
    <row r="8239" spans="1:31" x14ac:dyDescent="0.25">
      <c r="A8239">
        <v>10025183</v>
      </c>
      <c r="B8239" t="s">
        <v>426</v>
      </c>
      <c r="C8239" t="s">
        <v>426</v>
      </c>
      <c r="D8239" t="s">
        <v>418</v>
      </c>
      <c r="E8239">
        <v>481700001</v>
      </c>
      <c r="F8239" t="s">
        <v>419</v>
      </c>
      <c r="G8239" t="s">
        <v>420</v>
      </c>
      <c r="H8239" t="s">
        <v>236</v>
      </c>
      <c r="I8239" t="s">
        <v>35</v>
      </c>
      <c r="J8239" t="s">
        <v>2290</v>
      </c>
      <c r="K8239" t="s">
        <v>2291</v>
      </c>
      <c r="L8239" t="s">
        <v>1988</v>
      </c>
      <c r="M8239" t="s">
        <v>39</v>
      </c>
      <c r="N8239" t="s">
        <v>40</v>
      </c>
      <c r="O8239" t="s">
        <v>2288</v>
      </c>
      <c r="P8239" t="s">
        <v>42</v>
      </c>
      <c r="Q8239" t="s">
        <v>43</v>
      </c>
      <c r="R8239">
        <v>1</v>
      </c>
      <c r="S8239" t="s">
        <v>1988</v>
      </c>
      <c r="T8239" t="s">
        <v>45</v>
      </c>
      <c r="U8239" t="s">
        <v>46</v>
      </c>
      <c r="V8239" t="s">
        <v>2289</v>
      </c>
      <c r="W8239" t="s">
        <v>48</v>
      </c>
      <c r="X8239" t="s">
        <v>49</v>
      </c>
      <c r="Y8239">
        <v>71600495</v>
      </c>
      <c r="Z8239" t="s">
        <v>250</v>
      </c>
      <c r="AA8239" t="s">
        <v>251</v>
      </c>
      <c r="AB8239" t="str">
        <f>CONCATENATE(A8239,"-",AA8239)</f>
        <v>10025183-Between 30% and 35%</v>
      </c>
      <c r="AC8239" s="1">
        <v>43709</v>
      </c>
      <c r="AD8239" s="1">
        <v>44804</v>
      </c>
      <c r="AE8239" s="2">
        <v>-9240.52</v>
      </c>
    </row>
    <row r="8240" spans="1:31" x14ac:dyDescent="0.25">
      <c r="A8240">
        <v>10025183</v>
      </c>
      <c r="B8240" t="s">
        <v>426</v>
      </c>
      <c r="C8240" t="s">
        <v>426</v>
      </c>
      <c r="D8240" t="s">
        <v>418</v>
      </c>
      <c r="E8240">
        <v>481700001</v>
      </c>
      <c r="F8240" t="s">
        <v>419</v>
      </c>
      <c r="G8240" t="s">
        <v>420</v>
      </c>
      <c r="H8240" t="s">
        <v>252</v>
      </c>
      <c r="I8240" t="s">
        <v>35</v>
      </c>
      <c r="J8240" t="s">
        <v>2290</v>
      </c>
      <c r="K8240" t="s">
        <v>2291</v>
      </c>
      <c r="L8240" t="s">
        <v>1988</v>
      </c>
      <c r="M8240" t="s">
        <v>39</v>
      </c>
      <c r="N8240" t="s">
        <v>40</v>
      </c>
      <c r="O8240" t="s">
        <v>2288</v>
      </c>
      <c r="P8240" t="s">
        <v>42</v>
      </c>
      <c r="Q8240" t="s">
        <v>43</v>
      </c>
      <c r="R8240">
        <v>1</v>
      </c>
      <c r="S8240" t="s">
        <v>1988</v>
      </c>
      <c r="T8240" t="s">
        <v>62</v>
      </c>
      <c r="U8240" t="s">
        <v>46</v>
      </c>
      <c r="V8240" t="s">
        <v>2289</v>
      </c>
      <c r="W8240" t="s">
        <v>48</v>
      </c>
      <c r="X8240" t="s">
        <v>49</v>
      </c>
      <c r="Y8240">
        <v>71600495</v>
      </c>
      <c r="Z8240" t="s">
        <v>250</v>
      </c>
      <c r="AA8240" t="s">
        <v>251</v>
      </c>
      <c r="AB8240" t="str">
        <f>CONCATENATE(A8240,"-",AA8240)</f>
        <v>10025183-Between 30% and 35%</v>
      </c>
      <c r="AC8240" s="1">
        <v>43709</v>
      </c>
      <c r="AD8240" s="1">
        <v>44804</v>
      </c>
      <c r="AE8240" s="2">
        <v>-200</v>
      </c>
    </row>
    <row r="8241" spans="1:31" x14ac:dyDescent="0.25">
      <c r="A8241">
        <v>10025183</v>
      </c>
      <c r="B8241" t="s">
        <v>426</v>
      </c>
      <c r="C8241" t="s">
        <v>426</v>
      </c>
      <c r="D8241" t="s">
        <v>426</v>
      </c>
      <c r="E8241">
        <v>481701001</v>
      </c>
      <c r="F8241" t="s">
        <v>419</v>
      </c>
      <c r="G8241" t="s">
        <v>420</v>
      </c>
      <c r="H8241" t="s">
        <v>64</v>
      </c>
      <c r="I8241" t="s">
        <v>35</v>
      </c>
      <c r="J8241" t="s">
        <v>2290</v>
      </c>
      <c r="K8241" t="s">
        <v>2291</v>
      </c>
      <c r="L8241" t="s">
        <v>1988</v>
      </c>
      <c r="M8241" t="s">
        <v>39</v>
      </c>
      <c r="N8241" t="s">
        <v>40</v>
      </c>
      <c r="O8241" t="s">
        <v>2288</v>
      </c>
      <c r="P8241" t="s">
        <v>42</v>
      </c>
      <c r="Q8241" t="s">
        <v>43</v>
      </c>
      <c r="R8241">
        <v>1</v>
      </c>
      <c r="S8241" t="s">
        <v>1988</v>
      </c>
      <c r="T8241" t="s">
        <v>45</v>
      </c>
      <c r="U8241" t="s">
        <v>46</v>
      </c>
      <c r="V8241" t="s">
        <v>2289</v>
      </c>
      <c r="W8241" t="s">
        <v>48</v>
      </c>
      <c r="X8241" t="s">
        <v>49</v>
      </c>
      <c r="Y8241">
        <v>71600495</v>
      </c>
      <c r="Z8241" t="s">
        <v>250</v>
      </c>
      <c r="AA8241" t="s">
        <v>251</v>
      </c>
      <c r="AB8241" t="str">
        <f>CONCATENATE(A8241,"-",AA8241)</f>
        <v>10025183-Between 30% and 35%</v>
      </c>
      <c r="AC8241" s="1">
        <v>43709</v>
      </c>
      <c r="AD8241" s="1">
        <v>44804</v>
      </c>
      <c r="AE8241" s="2">
        <v>107027.02</v>
      </c>
    </row>
    <row r="8242" spans="1:31" x14ac:dyDescent="0.25">
      <c r="A8242">
        <v>10025183</v>
      </c>
      <c r="B8242" t="s">
        <v>426</v>
      </c>
      <c r="C8242" t="s">
        <v>426</v>
      </c>
      <c r="D8242" t="s">
        <v>426</v>
      </c>
      <c r="E8242">
        <v>481701001</v>
      </c>
      <c r="F8242" t="s">
        <v>419</v>
      </c>
      <c r="G8242" t="s">
        <v>420</v>
      </c>
      <c r="H8242" t="s">
        <v>53</v>
      </c>
      <c r="I8242" t="s">
        <v>54</v>
      </c>
      <c r="J8242" t="s">
        <v>2290</v>
      </c>
      <c r="K8242" t="s">
        <v>2291</v>
      </c>
      <c r="L8242" t="s">
        <v>1988</v>
      </c>
      <c r="M8242" t="s">
        <v>39</v>
      </c>
      <c r="N8242" t="s">
        <v>40</v>
      </c>
      <c r="O8242" t="s">
        <v>2288</v>
      </c>
      <c r="P8242" t="s">
        <v>42</v>
      </c>
      <c r="Q8242" t="s">
        <v>43</v>
      </c>
      <c r="R8242">
        <v>1</v>
      </c>
      <c r="S8242" t="s">
        <v>1988</v>
      </c>
      <c r="T8242" t="s">
        <v>57</v>
      </c>
      <c r="U8242" t="s">
        <v>46</v>
      </c>
      <c r="V8242" t="s">
        <v>2289</v>
      </c>
      <c r="W8242" t="s">
        <v>48</v>
      </c>
      <c r="X8242" t="s">
        <v>49</v>
      </c>
      <c r="Y8242">
        <v>71600495</v>
      </c>
      <c r="Z8242" t="s">
        <v>250</v>
      </c>
      <c r="AA8242" t="s">
        <v>251</v>
      </c>
      <c r="AB8242" t="str">
        <f>CONCATENATE(A8242,"-",AA8242)</f>
        <v>10025183-Between 30% and 35%</v>
      </c>
      <c r="AC8242" s="1">
        <v>43709</v>
      </c>
      <c r="AD8242" s="1">
        <v>44804</v>
      </c>
      <c r="AE8242" s="2">
        <v>73442.73</v>
      </c>
    </row>
    <row r="8243" spans="1:31" x14ac:dyDescent="0.25">
      <c r="A8243">
        <v>10025183</v>
      </c>
      <c r="B8243" t="s">
        <v>426</v>
      </c>
      <c r="C8243" t="s">
        <v>426</v>
      </c>
      <c r="D8243" t="s">
        <v>426</v>
      </c>
      <c r="E8243">
        <v>481701001</v>
      </c>
      <c r="F8243" t="s">
        <v>419</v>
      </c>
      <c r="G8243" t="s">
        <v>420</v>
      </c>
      <c r="H8243" t="s">
        <v>73</v>
      </c>
      <c r="I8243" t="s">
        <v>35</v>
      </c>
      <c r="J8243" t="s">
        <v>2286</v>
      </c>
      <c r="K8243" t="s">
        <v>1314</v>
      </c>
      <c r="L8243" t="s">
        <v>2287</v>
      </c>
      <c r="M8243" t="s">
        <v>39</v>
      </c>
      <c r="N8243" t="s">
        <v>40</v>
      </c>
      <c r="O8243" t="s">
        <v>2288</v>
      </c>
      <c r="P8243" t="s">
        <v>42</v>
      </c>
      <c r="Q8243" t="s">
        <v>43</v>
      </c>
      <c r="R8243">
        <v>2</v>
      </c>
      <c r="S8243" t="s">
        <v>2287</v>
      </c>
      <c r="T8243" t="s">
        <v>60</v>
      </c>
      <c r="U8243" t="s">
        <v>46</v>
      </c>
      <c r="V8243" t="s">
        <v>2289</v>
      </c>
      <c r="W8243" t="s">
        <v>151</v>
      </c>
      <c r="X8243" t="s">
        <v>49</v>
      </c>
      <c r="Y8243">
        <v>71605112</v>
      </c>
      <c r="Z8243" t="s">
        <v>250</v>
      </c>
      <c r="AA8243" t="s">
        <v>251</v>
      </c>
      <c r="AB8243" t="str">
        <f>CONCATENATE(A8243,"-",AA8243)</f>
        <v>10025183-Between 30% and 35%</v>
      </c>
      <c r="AC8243" s="1">
        <v>44805</v>
      </c>
      <c r="AD8243" s="1">
        <v>45900</v>
      </c>
      <c r="AE8243" s="2">
        <v>364.67</v>
      </c>
    </row>
    <row r="8244" spans="1:31" x14ac:dyDescent="0.25">
      <c r="A8244">
        <v>10025183</v>
      </c>
      <c r="B8244" t="s">
        <v>426</v>
      </c>
      <c r="C8244" t="s">
        <v>426</v>
      </c>
      <c r="D8244" t="s">
        <v>426</v>
      </c>
      <c r="E8244">
        <v>481701001</v>
      </c>
      <c r="F8244" t="s">
        <v>419</v>
      </c>
      <c r="G8244" t="s">
        <v>420</v>
      </c>
      <c r="H8244" t="s">
        <v>283</v>
      </c>
      <c r="I8244" t="s">
        <v>35</v>
      </c>
      <c r="J8244" t="s">
        <v>2290</v>
      </c>
      <c r="K8244" t="s">
        <v>2291</v>
      </c>
      <c r="L8244" t="s">
        <v>1988</v>
      </c>
      <c r="M8244" t="s">
        <v>39</v>
      </c>
      <c r="N8244" t="s">
        <v>40</v>
      </c>
      <c r="O8244" t="s">
        <v>2288</v>
      </c>
      <c r="P8244" t="s">
        <v>42</v>
      </c>
      <c r="Q8244" t="s">
        <v>43</v>
      </c>
      <c r="R8244">
        <v>1</v>
      </c>
      <c r="S8244" t="s">
        <v>1988</v>
      </c>
      <c r="T8244" t="s">
        <v>62</v>
      </c>
      <c r="U8244" t="s">
        <v>46</v>
      </c>
      <c r="V8244" t="s">
        <v>2289</v>
      </c>
      <c r="W8244" t="s">
        <v>48</v>
      </c>
      <c r="X8244" t="s">
        <v>49</v>
      </c>
      <c r="Y8244">
        <v>71600495</v>
      </c>
      <c r="Z8244" t="s">
        <v>250</v>
      </c>
      <c r="AA8244" t="s">
        <v>251</v>
      </c>
      <c r="AB8244" t="str">
        <f>CONCATENATE(A8244,"-",AA8244)</f>
        <v>10025183-Between 30% and 35%</v>
      </c>
      <c r="AC8244" s="1">
        <v>43709</v>
      </c>
      <c r="AD8244" s="1">
        <v>44804</v>
      </c>
      <c r="AE8244" s="2">
        <v>1573.52</v>
      </c>
    </row>
    <row r="8245" spans="1:31" x14ac:dyDescent="0.25">
      <c r="A8245">
        <v>10025183</v>
      </c>
      <c r="B8245" t="s">
        <v>426</v>
      </c>
      <c r="C8245" t="s">
        <v>426</v>
      </c>
      <c r="D8245" t="s">
        <v>426</v>
      </c>
      <c r="E8245">
        <v>481701001</v>
      </c>
      <c r="F8245" t="s">
        <v>419</v>
      </c>
      <c r="G8245" t="s">
        <v>420</v>
      </c>
      <c r="H8245" t="s">
        <v>136</v>
      </c>
      <c r="I8245" t="s">
        <v>35</v>
      </c>
      <c r="J8245" t="s">
        <v>2286</v>
      </c>
      <c r="K8245" t="s">
        <v>1314</v>
      </c>
      <c r="L8245" t="s">
        <v>2287</v>
      </c>
      <c r="M8245" t="s">
        <v>39</v>
      </c>
      <c r="N8245" t="s">
        <v>40</v>
      </c>
      <c r="O8245" t="s">
        <v>2288</v>
      </c>
      <c r="P8245" t="s">
        <v>42</v>
      </c>
      <c r="Q8245" t="s">
        <v>43</v>
      </c>
      <c r="R8245">
        <v>2</v>
      </c>
      <c r="S8245" t="s">
        <v>2287</v>
      </c>
      <c r="T8245" t="s">
        <v>96</v>
      </c>
      <c r="U8245" t="s">
        <v>46</v>
      </c>
      <c r="V8245" t="s">
        <v>2289</v>
      </c>
      <c r="W8245" t="s">
        <v>151</v>
      </c>
      <c r="X8245" t="s">
        <v>49</v>
      </c>
      <c r="Y8245">
        <v>71605112</v>
      </c>
      <c r="Z8245" t="s">
        <v>250</v>
      </c>
      <c r="AA8245" t="s">
        <v>251</v>
      </c>
      <c r="AB8245" t="str">
        <f>CONCATENATE(A8245,"-",AA8245)</f>
        <v>10025183-Between 30% and 35%</v>
      </c>
      <c r="AC8245" s="1">
        <v>44805</v>
      </c>
      <c r="AD8245" s="1">
        <v>45900</v>
      </c>
      <c r="AE8245" s="2">
        <v>213.37</v>
      </c>
    </row>
    <row r="8246" spans="1:31" x14ac:dyDescent="0.25">
      <c r="A8246">
        <v>10025213</v>
      </c>
      <c r="B8246" t="s">
        <v>622</v>
      </c>
      <c r="C8246" t="s">
        <v>622</v>
      </c>
      <c r="D8246" t="s">
        <v>622</v>
      </c>
      <c r="E8246">
        <v>371020400</v>
      </c>
      <c r="F8246" t="s">
        <v>623</v>
      </c>
      <c r="G8246" t="s">
        <v>624</v>
      </c>
      <c r="H8246" t="s">
        <v>53</v>
      </c>
      <c r="I8246" t="s">
        <v>54</v>
      </c>
      <c r="J8246" t="s">
        <v>2299</v>
      </c>
      <c r="K8246" t="s">
        <v>2300</v>
      </c>
      <c r="L8246" t="s">
        <v>2301</v>
      </c>
      <c r="M8246" t="s">
        <v>39</v>
      </c>
      <c r="N8246" t="s">
        <v>121</v>
      </c>
      <c r="O8246" t="s">
        <v>2302</v>
      </c>
      <c r="P8246" t="s">
        <v>42</v>
      </c>
      <c r="Q8246" t="s">
        <v>43</v>
      </c>
      <c r="R8246">
        <v>3</v>
      </c>
      <c r="S8246" t="s">
        <v>2301</v>
      </c>
      <c r="T8246" t="s">
        <v>57</v>
      </c>
      <c r="U8246" t="s">
        <v>123</v>
      </c>
      <c r="V8246" t="s">
        <v>2303</v>
      </c>
      <c r="W8246" t="s">
        <v>151</v>
      </c>
      <c r="X8246" t="s">
        <v>125</v>
      </c>
      <c r="Y8246">
        <v>11603599</v>
      </c>
      <c r="Z8246" t="s">
        <v>274</v>
      </c>
      <c r="AA8246" t="s">
        <v>275</v>
      </c>
      <c r="AB8246" t="str">
        <f>CONCATENATE(A8246,"-",AA8246)</f>
        <v>10025213-Between 40% and 52%</v>
      </c>
      <c r="AC8246" s="1">
        <v>44470</v>
      </c>
      <c r="AD8246" s="1">
        <v>45199</v>
      </c>
      <c r="AE8246" s="2">
        <v>5803.35</v>
      </c>
    </row>
    <row r="8247" spans="1:31" x14ac:dyDescent="0.25">
      <c r="A8247">
        <v>10025213</v>
      </c>
      <c r="B8247" t="s">
        <v>905</v>
      </c>
      <c r="C8247" t="s">
        <v>622</v>
      </c>
      <c r="D8247" t="s">
        <v>2304</v>
      </c>
      <c r="E8247">
        <v>372040401</v>
      </c>
      <c r="F8247" t="s">
        <v>623</v>
      </c>
      <c r="G8247" t="s">
        <v>624</v>
      </c>
      <c r="H8247" t="s">
        <v>236</v>
      </c>
      <c r="I8247" t="s">
        <v>35</v>
      </c>
      <c r="J8247" t="s">
        <v>2299</v>
      </c>
      <c r="K8247" t="s">
        <v>2300</v>
      </c>
      <c r="L8247" t="s">
        <v>2301</v>
      </c>
      <c r="M8247" t="s">
        <v>39</v>
      </c>
      <c r="N8247" t="s">
        <v>121</v>
      </c>
      <c r="O8247" t="s">
        <v>2302</v>
      </c>
      <c r="P8247" t="s">
        <v>42</v>
      </c>
      <c r="Q8247" t="s">
        <v>43</v>
      </c>
      <c r="R8247">
        <v>4</v>
      </c>
      <c r="S8247" t="s">
        <v>2305</v>
      </c>
      <c r="T8247" t="s">
        <v>45</v>
      </c>
      <c r="U8247" t="s">
        <v>123</v>
      </c>
      <c r="V8247" t="s">
        <v>2303</v>
      </c>
      <c r="W8247" t="s">
        <v>151</v>
      </c>
      <c r="X8247" t="s">
        <v>125</v>
      </c>
      <c r="Y8247">
        <v>11603599</v>
      </c>
      <c r="Z8247" t="s">
        <v>274</v>
      </c>
      <c r="AA8247" t="s">
        <v>275</v>
      </c>
      <c r="AB8247" t="str">
        <f>CONCATENATE(A8247,"-",AA8247)</f>
        <v>10025213-Between 40% and 52%</v>
      </c>
      <c r="AC8247" s="1">
        <v>44470</v>
      </c>
      <c r="AD8247" s="1">
        <v>45199</v>
      </c>
      <c r="AE8247" s="2">
        <v>-18292.5</v>
      </c>
    </row>
    <row r="8248" spans="1:31" x14ac:dyDescent="0.25">
      <c r="A8248">
        <v>10025219</v>
      </c>
      <c r="B8248" t="s">
        <v>2761</v>
      </c>
      <c r="C8248" t="s">
        <v>2761</v>
      </c>
      <c r="D8248" t="s">
        <v>2761</v>
      </c>
      <c r="E8248">
        <v>896500901</v>
      </c>
      <c r="F8248" t="s">
        <v>192</v>
      </c>
      <c r="G8248" t="s">
        <v>192</v>
      </c>
      <c r="H8248" t="s">
        <v>73</v>
      </c>
      <c r="I8248" t="s">
        <v>35</v>
      </c>
      <c r="J8248" t="s">
        <v>5470</v>
      </c>
      <c r="K8248" t="s">
        <v>194</v>
      </c>
      <c r="L8248" t="s">
        <v>901</v>
      </c>
      <c r="M8248" t="s">
        <v>290</v>
      </c>
      <c r="N8248" t="s">
        <v>240</v>
      </c>
      <c r="O8248" t="s">
        <v>5471</v>
      </c>
      <c r="P8248" t="s">
        <v>69</v>
      </c>
      <c r="Q8248" t="s">
        <v>43</v>
      </c>
      <c r="R8248">
        <v>3</v>
      </c>
      <c r="S8248" t="s">
        <v>901</v>
      </c>
      <c r="T8248" t="s">
        <v>60</v>
      </c>
      <c r="U8248" t="s">
        <v>5472</v>
      </c>
      <c r="V8248" t="s">
        <v>5473</v>
      </c>
      <c r="W8248" t="s">
        <v>233</v>
      </c>
      <c r="X8248" t="s">
        <v>49</v>
      </c>
      <c r="Y8248">
        <v>71683934</v>
      </c>
      <c r="Z8248" t="s">
        <v>5474</v>
      </c>
      <c r="AA8248" t="s">
        <v>1711</v>
      </c>
      <c r="AB8248" t="str">
        <f>CONCATENATE(A8248,"-",AA8248)</f>
        <v>10025219-Between 20% and 25%</v>
      </c>
      <c r="AC8248" s="1">
        <v>44440</v>
      </c>
      <c r="AD8248" s="1">
        <v>44804</v>
      </c>
      <c r="AE8248" s="2">
        <v>7926.35</v>
      </c>
    </row>
    <row r="8249" spans="1:31" x14ac:dyDescent="0.25">
      <c r="A8249">
        <v>10025220</v>
      </c>
      <c r="B8249" t="s">
        <v>2309</v>
      </c>
      <c r="C8249" t="s">
        <v>2002</v>
      </c>
      <c r="D8249" t="s">
        <v>1540</v>
      </c>
      <c r="E8249">
        <v>410010900</v>
      </c>
      <c r="F8249" t="s">
        <v>1541</v>
      </c>
      <c r="G8249" t="s">
        <v>1541</v>
      </c>
      <c r="H8249" t="s">
        <v>212</v>
      </c>
      <c r="I8249" t="s">
        <v>35</v>
      </c>
      <c r="J8249" t="s">
        <v>2306</v>
      </c>
      <c r="K8249" t="s">
        <v>626</v>
      </c>
      <c r="L8249" t="s">
        <v>2005</v>
      </c>
      <c r="M8249" t="s">
        <v>39</v>
      </c>
      <c r="N8249" t="s">
        <v>121</v>
      </c>
      <c r="O8249" t="s">
        <v>2307</v>
      </c>
      <c r="P8249" t="s">
        <v>42</v>
      </c>
      <c r="Q8249" t="s">
        <v>43</v>
      </c>
      <c r="R8249">
        <v>7</v>
      </c>
      <c r="S8249" t="s">
        <v>2310</v>
      </c>
      <c r="T8249" t="s">
        <v>213</v>
      </c>
      <c r="U8249" t="s">
        <v>123</v>
      </c>
      <c r="V8249" t="s">
        <v>2308</v>
      </c>
      <c r="W8249" t="s">
        <v>151</v>
      </c>
      <c r="X8249" t="s">
        <v>125</v>
      </c>
      <c r="Y8249">
        <v>71601879</v>
      </c>
      <c r="Z8249" t="s">
        <v>50</v>
      </c>
      <c r="AA8249" t="s">
        <v>51</v>
      </c>
      <c r="AB8249" t="str">
        <f>CONCATENATE(A8249,"-",AA8249)</f>
        <v>10025220-10% and Under</v>
      </c>
      <c r="AC8249" s="1">
        <v>43739</v>
      </c>
      <c r="AD8249" s="1">
        <v>45199</v>
      </c>
      <c r="AE8249" s="2">
        <v>8762.52</v>
      </c>
    </row>
    <row r="8250" spans="1:31" x14ac:dyDescent="0.25">
      <c r="A8250">
        <v>10025220</v>
      </c>
      <c r="B8250" t="s">
        <v>2309</v>
      </c>
      <c r="C8250" t="s">
        <v>2002</v>
      </c>
      <c r="D8250" t="s">
        <v>2309</v>
      </c>
      <c r="E8250">
        <v>410010400</v>
      </c>
      <c r="F8250" t="s">
        <v>1541</v>
      </c>
      <c r="G8250" t="s">
        <v>1541</v>
      </c>
      <c r="H8250" t="s">
        <v>53</v>
      </c>
      <c r="I8250" t="s">
        <v>54</v>
      </c>
      <c r="J8250" t="s">
        <v>2306</v>
      </c>
      <c r="K8250" t="s">
        <v>626</v>
      </c>
      <c r="L8250" t="s">
        <v>2005</v>
      </c>
      <c r="M8250" t="s">
        <v>39</v>
      </c>
      <c r="N8250" t="s">
        <v>121</v>
      </c>
      <c r="O8250" t="s">
        <v>2307</v>
      </c>
      <c r="P8250" t="s">
        <v>42</v>
      </c>
      <c r="Q8250" t="s">
        <v>43</v>
      </c>
      <c r="R8250">
        <v>7</v>
      </c>
      <c r="S8250" t="s">
        <v>2310</v>
      </c>
      <c r="T8250" t="s">
        <v>57</v>
      </c>
      <c r="U8250" t="s">
        <v>123</v>
      </c>
      <c r="V8250" t="s">
        <v>2308</v>
      </c>
      <c r="W8250" t="s">
        <v>151</v>
      </c>
      <c r="X8250" t="s">
        <v>125</v>
      </c>
      <c r="Y8250">
        <v>71601879</v>
      </c>
      <c r="Z8250" t="s">
        <v>50</v>
      </c>
      <c r="AA8250" t="s">
        <v>51</v>
      </c>
      <c r="AB8250" t="str">
        <f>CONCATENATE(A8250,"-",AA8250)</f>
        <v>10025220-10% and Under</v>
      </c>
      <c r="AC8250" s="1">
        <v>43739</v>
      </c>
      <c r="AD8250" s="1">
        <v>45199</v>
      </c>
      <c r="AE8250" s="2">
        <v>704.33</v>
      </c>
    </row>
    <row r="8251" spans="1:31" x14ac:dyDescent="0.25">
      <c r="A8251">
        <v>10025220</v>
      </c>
      <c r="B8251" t="s">
        <v>2309</v>
      </c>
      <c r="C8251" t="s">
        <v>2002</v>
      </c>
      <c r="D8251" t="s">
        <v>2309</v>
      </c>
      <c r="E8251">
        <v>410010400</v>
      </c>
      <c r="F8251" t="s">
        <v>1541</v>
      </c>
      <c r="G8251" t="s">
        <v>1541</v>
      </c>
      <c r="H8251" t="s">
        <v>333</v>
      </c>
      <c r="I8251" t="s">
        <v>35</v>
      </c>
      <c r="J8251" t="s">
        <v>2306</v>
      </c>
      <c r="K8251" t="s">
        <v>626</v>
      </c>
      <c r="L8251" t="s">
        <v>2005</v>
      </c>
      <c r="M8251" t="s">
        <v>39</v>
      </c>
      <c r="N8251" t="s">
        <v>121</v>
      </c>
      <c r="O8251" t="s">
        <v>2307</v>
      </c>
      <c r="P8251" t="s">
        <v>42</v>
      </c>
      <c r="Q8251" t="s">
        <v>43</v>
      </c>
      <c r="R8251">
        <v>7</v>
      </c>
      <c r="S8251" t="s">
        <v>2310</v>
      </c>
      <c r="T8251" t="s">
        <v>62</v>
      </c>
      <c r="U8251" t="s">
        <v>123</v>
      </c>
      <c r="V8251" t="s">
        <v>2308</v>
      </c>
      <c r="W8251" t="s">
        <v>151</v>
      </c>
      <c r="X8251" t="s">
        <v>125</v>
      </c>
      <c r="Y8251">
        <v>71601879</v>
      </c>
      <c r="Z8251" t="s">
        <v>50</v>
      </c>
      <c r="AA8251" t="s">
        <v>51</v>
      </c>
      <c r="AB8251" t="str">
        <f>CONCATENATE(A8251,"-",AA8251)</f>
        <v>10025220-10% and Under</v>
      </c>
      <c r="AC8251" s="1">
        <v>43739</v>
      </c>
      <c r="AD8251" s="1">
        <v>45199</v>
      </c>
      <c r="AE8251" s="2">
        <v>92.17</v>
      </c>
    </row>
    <row r="8252" spans="1:31" x14ac:dyDescent="0.25">
      <c r="A8252">
        <v>10025229</v>
      </c>
      <c r="B8252" t="s">
        <v>1877</v>
      </c>
      <c r="C8252" t="s">
        <v>172</v>
      </c>
      <c r="D8252" t="s">
        <v>1877</v>
      </c>
      <c r="E8252">
        <v>580000700</v>
      </c>
      <c r="F8252" t="s">
        <v>173</v>
      </c>
      <c r="G8252" t="s">
        <v>174</v>
      </c>
      <c r="H8252" t="s">
        <v>53</v>
      </c>
      <c r="I8252" t="s">
        <v>54</v>
      </c>
      <c r="J8252" t="s">
        <v>2317</v>
      </c>
      <c r="K8252" t="s">
        <v>325</v>
      </c>
      <c r="L8252" t="s">
        <v>2133</v>
      </c>
      <c r="M8252" t="s">
        <v>39</v>
      </c>
      <c r="N8252" t="s">
        <v>40</v>
      </c>
      <c r="O8252" t="s">
        <v>2318</v>
      </c>
      <c r="P8252" t="s">
        <v>42</v>
      </c>
      <c r="Q8252" t="s">
        <v>43</v>
      </c>
      <c r="R8252">
        <v>2</v>
      </c>
      <c r="S8252" t="s">
        <v>2322</v>
      </c>
      <c r="T8252" t="s">
        <v>57</v>
      </c>
      <c r="U8252" t="s">
        <v>46</v>
      </c>
      <c r="V8252" t="s">
        <v>2320</v>
      </c>
      <c r="W8252" t="s">
        <v>151</v>
      </c>
      <c r="X8252" t="s">
        <v>125</v>
      </c>
      <c r="Y8252">
        <v>71600518</v>
      </c>
      <c r="Z8252" t="s">
        <v>371</v>
      </c>
      <c r="AA8252" t="s">
        <v>275</v>
      </c>
      <c r="AB8252" t="str">
        <f>CONCATENATE(A8252,"-",AA8252)</f>
        <v>10025229-Between 40% and 52%</v>
      </c>
      <c r="AC8252" s="1">
        <v>43718</v>
      </c>
      <c r="AD8252" s="1">
        <v>45107</v>
      </c>
      <c r="AE8252" s="2">
        <v>635.49</v>
      </c>
    </row>
    <row r="8253" spans="1:31" x14ac:dyDescent="0.25">
      <c r="A8253">
        <v>10025229</v>
      </c>
      <c r="B8253" t="s">
        <v>172</v>
      </c>
      <c r="C8253" t="s">
        <v>172</v>
      </c>
      <c r="D8253" t="s">
        <v>172</v>
      </c>
      <c r="E8253">
        <v>580000500</v>
      </c>
      <c r="F8253" t="s">
        <v>173</v>
      </c>
      <c r="G8253" t="s">
        <v>174</v>
      </c>
      <c r="H8253" t="s">
        <v>190</v>
      </c>
      <c r="I8253" t="s">
        <v>35</v>
      </c>
      <c r="J8253" t="s">
        <v>2317</v>
      </c>
      <c r="K8253" t="s">
        <v>325</v>
      </c>
      <c r="L8253" t="s">
        <v>2133</v>
      </c>
      <c r="M8253" t="s">
        <v>39</v>
      </c>
      <c r="N8253" t="s">
        <v>40</v>
      </c>
      <c r="O8253" t="s">
        <v>2318</v>
      </c>
      <c r="P8253" t="s">
        <v>42</v>
      </c>
      <c r="Q8253" t="s">
        <v>43</v>
      </c>
      <c r="R8253">
        <v>1</v>
      </c>
      <c r="S8253" t="s">
        <v>2133</v>
      </c>
      <c r="T8253" t="s">
        <v>153</v>
      </c>
      <c r="U8253" t="s">
        <v>46</v>
      </c>
      <c r="V8253" t="s">
        <v>2320</v>
      </c>
      <c r="W8253" t="s">
        <v>151</v>
      </c>
      <c r="X8253" t="s">
        <v>125</v>
      </c>
      <c r="Y8253">
        <v>71600518</v>
      </c>
      <c r="Z8253" t="s">
        <v>371</v>
      </c>
      <c r="AA8253" t="s">
        <v>275</v>
      </c>
      <c r="AB8253" t="str">
        <f>CONCATENATE(A8253,"-",AA8253)</f>
        <v>10025229-Between 40% and 52%</v>
      </c>
      <c r="AC8253" s="1">
        <v>43718</v>
      </c>
      <c r="AD8253" s="1">
        <v>45107</v>
      </c>
      <c r="AE8253" s="2">
        <v>4000</v>
      </c>
    </row>
    <row r="8254" spans="1:31" x14ac:dyDescent="0.25">
      <c r="A8254">
        <v>10025248</v>
      </c>
      <c r="B8254" t="s">
        <v>690</v>
      </c>
      <c r="C8254" t="s">
        <v>690</v>
      </c>
      <c r="D8254" t="s">
        <v>690</v>
      </c>
      <c r="E8254">
        <v>460415004</v>
      </c>
      <c r="F8254" t="s">
        <v>162</v>
      </c>
      <c r="G8254" t="s">
        <v>163</v>
      </c>
      <c r="H8254" t="s">
        <v>333</v>
      </c>
      <c r="I8254" t="s">
        <v>35</v>
      </c>
      <c r="J8254" t="s">
        <v>6409</v>
      </c>
      <c r="K8254" t="s">
        <v>996</v>
      </c>
      <c r="L8254" t="s">
        <v>696</v>
      </c>
      <c r="M8254" t="s">
        <v>239</v>
      </c>
      <c r="N8254" t="s">
        <v>240</v>
      </c>
      <c r="O8254" t="s">
        <v>2328</v>
      </c>
      <c r="P8254" t="s">
        <v>79</v>
      </c>
      <c r="Q8254" t="s">
        <v>43</v>
      </c>
      <c r="R8254">
        <v>1</v>
      </c>
      <c r="S8254" t="s">
        <v>696</v>
      </c>
      <c r="T8254" t="s">
        <v>62</v>
      </c>
      <c r="U8254" t="s">
        <v>242</v>
      </c>
      <c r="V8254" t="s">
        <v>2329</v>
      </c>
      <c r="W8254" t="s">
        <v>345</v>
      </c>
      <c r="X8254" t="s">
        <v>599</v>
      </c>
      <c r="Y8254">
        <v>71670436</v>
      </c>
      <c r="Z8254" t="s">
        <v>84</v>
      </c>
      <c r="AA8254" t="s">
        <v>85</v>
      </c>
      <c r="AB8254" t="str">
        <f>CONCATENATE(A8254,"-",AA8254)</f>
        <v>10025248-Zero</v>
      </c>
      <c r="AC8254" s="1">
        <v>43717</v>
      </c>
      <c r="AD8254" s="1">
        <v>45464</v>
      </c>
      <c r="AE8254" s="2">
        <v>-190.46</v>
      </c>
    </row>
    <row r="8255" spans="1:31" x14ac:dyDescent="0.25">
      <c r="A8255">
        <v>10025262</v>
      </c>
      <c r="B8255" t="s">
        <v>1104</v>
      </c>
      <c r="C8255" t="s">
        <v>1104</v>
      </c>
      <c r="D8255" t="s">
        <v>1104</v>
      </c>
      <c r="E8255">
        <v>589000001</v>
      </c>
      <c r="F8255" t="s">
        <v>1105</v>
      </c>
      <c r="G8255" s="3" t="s">
        <v>1104</v>
      </c>
      <c r="H8255" t="s">
        <v>52</v>
      </c>
      <c r="I8255" t="s">
        <v>35</v>
      </c>
      <c r="J8255" t="s">
        <v>2330</v>
      </c>
      <c r="K8255" t="s">
        <v>325</v>
      </c>
      <c r="L8255" t="s">
        <v>1984</v>
      </c>
      <c r="M8255" t="s">
        <v>66</v>
      </c>
      <c r="N8255" t="s">
        <v>67</v>
      </c>
      <c r="O8255" t="s">
        <v>2331</v>
      </c>
      <c r="P8255" t="s">
        <v>69</v>
      </c>
      <c r="Q8255" t="s">
        <v>43</v>
      </c>
      <c r="R8255">
        <v>3</v>
      </c>
      <c r="S8255" t="s">
        <v>1984</v>
      </c>
      <c r="T8255" t="s">
        <v>45</v>
      </c>
      <c r="U8255" t="s">
        <v>604</v>
      </c>
      <c r="V8255" t="s">
        <v>2332</v>
      </c>
      <c r="W8255" t="s">
        <v>48</v>
      </c>
      <c r="X8255" t="s">
        <v>125</v>
      </c>
      <c r="Y8255">
        <v>12620126</v>
      </c>
      <c r="Z8255" t="s">
        <v>250</v>
      </c>
      <c r="AA8255" t="s">
        <v>251</v>
      </c>
      <c r="AB8255" t="str">
        <f>CONCATENATE(A8255,"-",AA8255)</f>
        <v>10025262-Between 30% and 35%</v>
      </c>
      <c r="AC8255" s="1">
        <v>44470</v>
      </c>
      <c r="AD8255" s="1">
        <v>45199</v>
      </c>
      <c r="AE8255" s="2">
        <v>112153.98</v>
      </c>
    </row>
    <row r="8256" spans="1:31" x14ac:dyDescent="0.25">
      <c r="A8256">
        <v>10025262</v>
      </c>
      <c r="B8256" t="s">
        <v>1104</v>
      </c>
      <c r="C8256" t="s">
        <v>1104</v>
      </c>
      <c r="D8256" t="s">
        <v>1104</v>
      </c>
      <c r="E8256">
        <v>589000001</v>
      </c>
      <c r="F8256" t="s">
        <v>1105</v>
      </c>
      <c r="G8256" s="3" t="s">
        <v>1104</v>
      </c>
      <c r="H8256" t="s">
        <v>73</v>
      </c>
      <c r="I8256" t="s">
        <v>35</v>
      </c>
      <c r="J8256" t="s">
        <v>2330</v>
      </c>
      <c r="K8256" t="s">
        <v>325</v>
      </c>
      <c r="L8256" t="s">
        <v>1984</v>
      </c>
      <c r="M8256" t="s">
        <v>66</v>
      </c>
      <c r="N8256" t="s">
        <v>67</v>
      </c>
      <c r="O8256" t="s">
        <v>2331</v>
      </c>
      <c r="P8256" t="s">
        <v>69</v>
      </c>
      <c r="Q8256" t="s">
        <v>43</v>
      </c>
      <c r="R8256">
        <v>3</v>
      </c>
      <c r="S8256" t="s">
        <v>1984</v>
      </c>
      <c r="T8256" t="s">
        <v>60</v>
      </c>
      <c r="U8256" t="s">
        <v>604</v>
      </c>
      <c r="V8256" t="s">
        <v>2332</v>
      </c>
      <c r="W8256" t="s">
        <v>48</v>
      </c>
      <c r="X8256" t="s">
        <v>125</v>
      </c>
      <c r="Y8256">
        <v>12620126</v>
      </c>
      <c r="Z8256" t="s">
        <v>250</v>
      </c>
      <c r="AA8256" t="s">
        <v>251</v>
      </c>
      <c r="AB8256" t="str">
        <f>CONCATENATE(A8256,"-",AA8256)</f>
        <v>10025262-Between 30% and 35%</v>
      </c>
      <c r="AC8256" s="1">
        <v>44470</v>
      </c>
      <c r="AD8256" s="1">
        <v>45199</v>
      </c>
      <c r="AE8256" s="2">
        <v>31637.95</v>
      </c>
    </row>
    <row r="8257" spans="1:31" x14ac:dyDescent="0.25">
      <c r="A8257">
        <v>10025262</v>
      </c>
      <c r="B8257" t="s">
        <v>1104</v>
      </c>
      <c r="C8257" t="s">
        <v>1104</v>
      </c>
      <c r="D8257" t="s">
        <v>1104</v>
      </c>
      <c r="E8257">
        <v>589000001</v>
      </c>
      <c r="F8257" t="s">
        <v>1105</v>
      </c>
      <c r="G8257" s="3" t="s">
        <v>1104</v>
      </c>
      <c r="H8257" t="s">
        <v>136</v>
      </c>
      <c r="I8257" t="s">
        <v>35</v>
      </c>
      <c r="J8257" t="s">
        <v>2330</v>
      </c>
      <c r="K8257" t="s">
        <v>325</v>
      </c>
      <c r="L8257" t="s">
        <v>1984</v>
      </c>
      <c r="M8257" t="s">
        <v>66</v>
      </c>
      <c r="N8257" t="s">
        <v>67</v>
      </c>
      <c r="O8257" t="s">
        <v>2331</v>
      </c>
      <c r="P8257" t="s">
        <v>69</v>
      </c>
      <c r="Q8257" t="s">
        <v>43</v>
      </c>
      <c r="R8257">
        <v>3</v>
      </c>
      <c r="S8257" t="s">
        <v>1984</v>
      </c>
      <c r="T8257" t="s">
        <v>96</v>
      </c>
      <c r="U8257" t="s">
        <v>604</v>
      </c>
      <c r="V8257" t="s">
        <v>2332</v>
      </c>
      <c r="W8257" t="s">
        <v>48</v>
      </c>
      <c r="X8257" t="s">
        <v>125</v>
      </c>
      <c r="Y8257">
        <v>12620126</v>
      </c>
      <c r="Z8257" t="s">
        <v>250</v>
      </c>
      <c r="AA8257" t="s">
        <v>251</v>
      </c>
      <c r="AB8257" t="str">
        <f>CONCATENATE(A8257,"-",AA8257)</f>
        <v>10025262-Between 30% and 35%</v>
      </c>
      <c r="AC8257" s="1">
        <v>44470</v>
      </c>
      <c r="AD8257" s="1">
        <v>45199</v>
      </c>
      <c r="AE8257" s="2">
        <v>506.46</v>
      </c>
    </row>
    <row r="8258" spans="1:31" x14ac:dyDescent="0.25">
      <c r="A8258">
        <v>10025266</v>
      </c>
      <c r="B8258" t="s">
        <v>2611</v>
      </c>
      <c r="C8258" t="s">
        <v>2616</v>
      </c>
      <c r="D8258" t="s">
        <v>2611</v>
      </c>
      <c r="E8258">
        <v>550210706</v>
      </c>
      <c r="F8258" t="s">
        <v>336</v>
      </c>
      <c r="G8258" t="s">
        <v>337</v>
      </c>
      <c r="H8258" t="s">
        <v>53</v>
      </c>
      <c r="I8258" t="s">
        <v>54</v>
      </c>
      <c r="J8258" t="s">
        <v>4510</v>
      </c>
      <c r="K8258" t="s">
        <v>339</v>
      </c>
      <c r="L8258" t="s">
        <v>2617</v>
      </c>
      <c r="M8258" t="s">
        <v>39</v>
      </c>
      <c r="N8258" t="s">
        <v>341</v>
      </c>
      <c r="O8258" t="s">
        <v>4511</v>
      </c>
      <c r="P8258" t="s">
        <v>42</v>
      </c>
      <c r="Q8258" t="s">
        <v>43</v>
      </c>
      <c r="R8258">
        <v>2</v>
      </c>
      <c r="S8258" t="s">
        <v>1199</v>
      </c>
      <c r="T8258" t="s">
        <v>57</v>
      </c>
      <c r="U8258" t="s">
        <v>4512</v>
      </c>
      <c r="V8258" t="s">
        <v>4513</v>
      </c>
      <c r="W8258" t="s">
        <v>345</v>
      </c>
      <c r="X8258" t="s">
        <v>125</v>
      </c>
      <c r="Y8258">
        <v>71600520</v>
      </c>
      <c r="Z8258" t="s">
        <v>250</v>
      </c>
      <c r="AA8258" t="s">
        <v>251</v>
      </c>
      <c r="AB8258" t="str">
        <f>CONCATENATE(A8258,"-",AA8258)</f>
        <v>10025266-Between 30% and 35%</v>
      </c>
      <c r="AC8258" s="1">
        <v>43738</v>
      </c>
      <c r="AD8258" s="1">
        <v>45199</v>
      </c>
      <c r="AE8258" s="2">
        <v>345.63</v>
      </c>
    </row>
    <row r="8259" spans="1:31" x14ac:dyDescent="0.25">
      <c r="A8259">
        <v>10025266</v>
      </c>
      <c r="B8259" t="s">
        <v>1040</v>
      </c>
      <c r="C8259" t="s">
        <v>2616</v>
      </c>
      <c r="D8259" t="s">
        <v>1040</v>
      </c>
      <c r="E8259">
        <v>550234001</v>
      </c>
      <c r="F8259" t="s">
        <v>336</v>
      </c>
      <c r="G8259" t="s">
        <v>337</v>
      </c>
      <c r="H8259" t="s">
        <v>99</v>
      </c>
      <c r="I8259" t="s">
        <v>35</v>
      </c>
      <c r="J8259" t="s">
        <v>4510</v>
      </c>
      <c r="K8259" t="s">
        <v>339</v>
      </c>
      <c r="L8259" t="s">
        <v>2617</v>
      </c>
      <c r="M8259" t="s">
        <v>39</v>
      </c>
      <c r="N8259" t="s">
        <v>341</v>
      </c>
      <c r="O8259" t="s">
        <v>4511</v>
      </c>
      <c r="P8259" t="s">
        <v>42</v>
      </c>
      <c r="Q8259" t="s">
        <v>43</v>
      </c>
      <c r="R8259">
        <v>3</v>
      </c>
      <c r="S8259" t="s">
        <v>2995</v>
      </c>
      <c r="T8259" t="s">
        <v>60</v>
      </c>
      <c r="U8259" t="s">
        <v>4512</v>
      </c>
      <c r="V8259" t="s">
        <v>4513</v>
      </c>
      <c r="W8259" t="s">
        <v>345</v>
      </c>
      <c r="X8259" t="s">
        <v>125</v>
      </c>
      <c r="Y8259">
        <v>71600520</v>
      </c>
      <c r="Z8259" t="s">
        <v>250</v>
      </c>
      <c r="AA8259" t="s">
        <v>251</v>
      </c>
      <c r="AB8259" t="str">
        <f>CONCATENATE(A8259,"-",AA8259)</f>
        <v>10025266-Between 30% and 35%</v>
      </c>
      <c r="AC8259" s="1">
        <v>43738</v>
      </c>
      <c r="AD8259" s="1">
        <v>45199</v>
      </c>
      <c r="AE8259" s="2">
        <v>75.41</v>
      </c>
    </row>
    <row r="8260" spans="1:31" x14ac:dyDescent="0.25">
      <c r="A8260">
        <v>10025271</v>
      </c>
      <c r="B8260" t="s">
        <v>1829</v>
      </c>
      <c r="C8260" t="s">
        <v>1845</v>
      </c>
      <c r="D8260" t="s">
        <v>1829</v>
      </c>
      <c r="E8260">
        <v>550230688</v>
      </c>
      <c r="F8260" t="s">
        <v>336</v>
      </c>
      <c r="G8260" t="s">
        <v>337</v>
      </c>
      <c r="H8260" t="s">
        <v>216</v>
      </c>
      <c r="I8260" t="s">
        <v>35</v>
      </c>
      <c r="J8260" t="s">
        <v>2333</v>
      </c>
      <c r="K8260" t="s">
        <v>339</v>
      </c>
      <c r="L8260" t="s">
        <v>1830</v>
      </c>
      <c r="M8260" t="s">
        <v>228</v>
      </c>
      <c r="N8260" t="s">
        <v>229</v>
      </c>
      <c r="O8260" t="s">
        <v>2334</v>
      </c>
      <c r="P8260" t="s">
        <v>69</v>
      </c>
      <c r="Q8260" t="s">
        <v>43</v>
      </c>
      <c r="R8260">
        <v>2</v>
      </c>
      <c r="S8260" t="s">
        <v>1830</v>
      </c>
      <c r="T8260" t="s">
        <v>62</v>
      </c>
      <c r="U8260" t="s">
        <v>2335</v>
      </c>
      <c r="V8260" t="s">
        <v>2336</v>
      </c>
      <c r="W8260" t="s">
        <v>151</v>
      </c>
      <c r="X8260" t="s">
        <v>125</v>
      </c>
      <c r="Y8260">
        <v>71640618</v>
      </c>
      <c r="Z8260" t="s">
        <v>274</v>
      </c>
      <c r="AA8260" t="s">
        <v>275</v>
      </c>
      <c r="AB8260" t="str">
        <f>CONCATENATE(A8260,"-",AA8260)</f>
        <v>10025271-Between 40% and 52%</v>
      </c>
      <c r="AC8260" s="1">
        <v>43723</v>
      </c>
      <c r="AD8260" s="1">
        <v>45183</v>
      </c>
      <c r="AE8260" s="2">
        <v>63</v>
      </c>
    </row>
    <row r="8261" spans="1:31" x14ac:dyDescent="0.25">
      <c r="A8261">
        <v>10025278</v>
      </c>
      <c r="B8261" t="s">
        <v>2340</v>
      </c>
      <c r="C8261" t="s">
        <v>2340</v>
      </c>
      <c r="D8261" t="s">
        <v>2340</v>
      </c>
      <c r="E8261">
        <v>788010014</v>
      </c>
      <c r="F8261" t="s">
        <v>2341</v>
      </c>
      <c r="G8261" t="s">
        <v>2341</v>
      </c>
      <c r="H8261" t="s">
        <v>77</v>
      </c>
      <c r="I8261" t="s">
        <v>35</v>
      </c>
      <c r="J8261" t="s">
        <v>2342</v>
      </c>
      <c r="K8261" t="s">
        <v>2343</v>
      </c>
      <c r="L8261" t="s">
        <v>2344</v>
      </c>
      <c r="M8261" t="s">
        <v>39</v>
      </c>
      <c r="N8261" t="s">
        <v>500</v>
      </c>
      <c r="O8261" t="s">
        <v>2345</v>
      </c>
      <c r="P8261" t="s">
        <v>42</v>
      </c>
      <c r="Q8261" t="s">
        <v>43</v>
      </c>
      <c r="R8261">
        <v>2</v>
      </c>
      <c r="S8261" t="s">
        <v>2344</v>
      </c>
      <c r="T8261" t="s">
        <v>62</v>
      </c>
      <c r="U8261" t="s">
        <v>2346</v>
      </c>
      <c r="V8261" t="s">
        <v>2347</v>
      </c>
      <c r="W8261" t="s">
        <v>2348</v>
      </c>
      <c r="X8261" t="s">
        <v>49</v>
      </c>
      <c r="Y8261">
        <v>71600538</v>
      </c>
      <c r="Z8261" t="s">
        <v>72</v>
      </c>
      <c r="AA8261">
        <v>0.26</v>
      </c>
      <c r="AB8261" t="str">
        <f>CONCATENATE(A8261,"-",AA8261)</f>
        <v>10025278-0.26</v>
      </c>
      <c r="AC8261" s="1">
        <v>43739</v>
      </c>
      <c r="AD8261" s="1">
        <v>45016</v>
      </c>
      <c r="AE8261" s="2">
        <v>35450.75</v>
      </c>
    </row>
    <row r="8262" spans="1:31" x14ac:dyDescent="0.25">
      <c r="A8262">
        <v>10025278</v>
      </c>
      <c r="B8262" t="s">
        <v>2340</v>
      </c>
      <c r="C8262" t="s">
        <v>2340</v>
      </c>
      <c r="D8262" t="s">
        <v>2340</v>
      </c>
      <c r="E8262">
        <v>788010014</v>
      </c>
      <c r="F8262" t="s">
        <v>2341</v>
      </c>
      <c r="G8262" t="s">
        <v>2341</v>
      </c>
      <c r="H8262" t="s">
        <v>333</v>
      </c>
      <c r="I8262" t="s">
        <v>35</v>
      </c>
      <c r="J8262" t="s">
        <v>2342</v>
      </c>
      <c r="K8262" t="s">
        <v>2343</v>
      </c>
      <c r="L8262" t="s">
        <v>2344</v>
      </c>
      <c r="M8262" t="s">
        <v>39</v>
      </c>
      <c r="N8262" t="s">
        <v>500</v>
      </c>
      <c r="O8262" t="s">
        <v>2345</v>
      </c>
      <c r="P8262" t="s">
        <v>42</v>
      </c>
      <c r="Q8262" t="s">
        <v>43</v>
      </c>
      <c r="R8262">
        <v>2</v>
      </c>
      <c r="S8262" t="s">
        <v>2344</v>
      </c>
      <c r="T8262" t="s">
        <v>62</v>
      </c>
      <c r="U8262" t="s">
        <v>2346</v>
      </c>
      <c r="V8262" t="s">
        <v>2347</v>
      </c>
      <c r="W8262" t="s">
        <v>2348</v>
      </c>
      <c r="X8262" t="s">
        <v>49</v>
      </c>
      <c r="Y8262">
        <v>71600538</v>
      </c>
      <c r="Z8262" t="s">
        <v>72</v>
      </c>
      <c r="AA8262">
        <v>0.26</v>
      </c>
      <c r="AB8262" t="str">
        <f>CONCATENATE(A8262,"-",AA8262)</f>
        <v>10025278-0.26</v>
      </c>
      <c r="AC8262" s="1">
        <v>43739</v>
      </c>
      <c r="AD8262" s="1">
        <v>45016</v>
      </c>
      <c r="AE8262" s="2">
        <v>321.11</v>
      </c>
    </row>
    <row r="8263" spans="1:31" x14ac:dyDescent="0.25">
      <c r="A8263">
        <v>10025278</v>
      </c>
      <c r="B8263" t="s">
        <v>2340</v>
      </c>
      <c r="C8263" t="s">
        <v>2340</v>
      </c>
      <c r="D8263" t="s">
        <v>2340</v>
      </c>
      <c r="E8263">
        <v>788010014</v>
      </c>
      <c r="F8263" t="s">
        <v>2341</v>
      </c>
      <c r="G8263" t="s">
        <v>2341</v>
      </c>
      <c r="H8263" t="s">
        <v>93</v>
      </c>
      <c r="I8263" t="s">
        <v>35</v>
      </c>
      <c r="J8263" t="s">
        <v>2342</v>
      </c>
      <c r="K8263" t="s">
        <v>2343</v>
      </c>
      <c r="L8263" t="s">
        <v>2344</v>
      </c>
      <c r="M8263" t="s">
        <v>39</v>
      </c>
      <c r="N8263" t="s">
        <v>500</v>
      </c>
      <c r="O8263" t="s">
        <v>2345</v>
      </c>
      <c r="P8263" t="s">
        <v>42</v>
      </c>
      <c r="Q8263" t="s">
        <v>43</v>
      </c>
      <c r="R8263">
        <v>2</v>
      </c>
      <c r="S8263" t="s">
        <v>2344</v>
      </c>
      <c r="T8263" t="s">
        <v>62</v>
      </c>
      <c r="U8263" t="s">
        <v>2346</v>
      </c>
      <c r="V8263" t="s">
        <v>2347</v>
      </c>
      <c r="W8263" t="s">
        <v>2348</v>
      </c>
      <c r="X8263" t="s">
        <v>49</v>
      </c>
      <c r="Y8263">
        <v>71600538</v>
      </c>
      <c r="Z8263" t="s">
        <v>72</v>
      </c>
      <c r="AA8263">
        <v>0.26</v>
      </c>
      <c r="AB8263" t="str">
        <f>CONCATENATE(A8263,"-",AA8263)</f>
        <v>10025278-0.26</v>
      </c>
      <c r="AC8263" s="1">
        <v>43739</v>
      </c>
      <c r="AD8263" s="1">
        <v>45016</v>
      </c>
      <c r="AE8263" s="2">
        <v>1570</v>
      </c>
    </row>
    <row r="8264" spans="1:31" x14ac:dyDescent="0.25">
      <c r="A8264">
        <v>10025278</v>
      </c>
      <c r="B8264" t="s">
        <v>2340</v>
      </c>
      <c r="C8264" t="s">
        <v>2340</v>
      </c>
      <c r="D8264" t="s">
        <v>2340</v>
      </c>
      <c r="E8264">
        <v>788010014</v>
      </c>
      <c r="F8264" t="s">
        <v>2341</v>
      </c>
      <c r="G8264" t="s">
        <v>2341</v>
      </c>
      <c r="H8264" t="s">
        <v>410</v>
      </c>
      <c r="I8264" t="s">
        <v>79</v>
      </c>
      <c r="J8264" t="s">
        <v>6410</v>
      </c>
      <c r="K8264" t="s">
        <v>2343</v>
      </c>
      <c r="L8264" t="s">
        <v>2344</v>
      </c>
      <c r="M8264" t="s">
        <v>39</v>
      </c>
      <c r="N8264" t="s">
        <v>500</v>
      </c>
      <c r="O8264" t="s">
        <v>2345</v>
      </c>
      <c r="P8264" t="s">
        <v>42</v>
      </c>
      <c r="Q8264" t="s">
        <v>43</v>
      </c>
      <c r="R8264">
        <v>4</v>
      </c>
      <c r="S8264" t="s">
        <v>2344</v>
      </c>
      <c r="T8264" t="s">
        <v>62</v>
      </c>
      <c r="U8264" t="s">
        <v>2346</v>
      </c>
      <c r="V8264" t="s">
        <v>6411</v>
      </c>
      <c r="W8264" t="s">
        <v>2348</v>
      </c>
      <c r="X8264" t="s">
        <v>49</v>
      </c>
      <c r="Y8264">
        <v>71600539</v>
      </c>
      <c r="Z8264" t="s">
        <v>84</v>
      </c>
      <c r="AA8264" t="s">
        <v>85</v>
      </c>
      <c r="AB8264" t="str">
        <f>CONCATENATE(A8264,"-",AA8264)</f>
        <v>10025278-Zero</v>
      </c>
      <c r="AC8264" s="1">
        <v>43739</v>
      </c>
      <c r="AD8264" s="1">
        <v>45016</v>
      </c>
      <c r="AE8264" s="2">
        <v>4076.07</v>
      </c>
    </row>
    <row r="8265" spans="1:31" x14ac:dyDescent="0.25">
      <c r="A8265">
        <v>10025278</v>
      </c>
      <c r="B8265" t="s">
        <v>2340</v>
      </c>
      <c r="C8265" t="s">
        <v>2340</v>
      </c>
      <c r="D8265" t="s">
        <v>2340</v>
      </c>
      <c r="E8265">
        <v>788010014</v>
      </c>
      <c r="F8265" t="s">
        <v>2341</v>
      </c>
      <c r="G8265" t="s">
        <v>2341</v>
      </c>
      <c r="H8265" t="s">
        <v>1890</v>
      </c>
      <c r="I8265" t="s">
        <v>219</v>
      </c>
      <c r="J8265" t="s">
        <v>6410</v>
      </c>
      <c r="K8265" t="s">
        <v>2343</v>
      </c>
      <c r="L8265" t="s">
        <v>2344</v>
      </c>
      <c r="M8265" t="s">
        <v>39</v>
      </c>
      <c r="N8265" t="s">
        <v>500</v>
      </c>
      <c r="O8265" t="s">
        <v>2345</v>
      </c>
      <c r="P8265" t="s">
        <v>42</v>
      </c>
      <c r="Q8265" t="s">
        <v>43</v>
      </c>
      <c r="R8265">
        <v>4</v>
      </c>
      <c r="S8265" t="s">
        <v>2344</v>
      </c>
      <c r="T8265" t="s">
        <v>155</v>
      </c>
      <c r="U8265" t="s">
        <v>2346</v>
      </c>
      <c r="V8265" t="s">
        <v>6411</v>
      </c>
      <c r="W8265" t="s">
        <v>2348</v>
      </c>
      <c r="X8265" t="s">
        <v>49</v>
      </c>
      <c r="Y8265">
        <v>71600539</v>
      </c>
      <c r="Z8265" t="s">
        <v>84</v>
      </c>
      <c r="AA8265" t="s">
        <v>85</v>
      </c>
      <c r="AB8265" t="str">
        <f>CONCATENATE(A8265,"-",AA8265)</f>
        <v>10025278-Zero</v>
      </c>
      <c r="AC8265" s="1">
        <v>43739</v>
      </c>
      <c r="AD8265" s="1">
        <v>45016</v>
      </c>
      <c r="AE8265" s="2">
        <v>63.89</v>
      </c>
    </row>
    <row r="8266" spans="1:31" x14ac:dyDescent="0.25">
      <c r="A8266">
        <v>10025300</v>
      </c>
      <c r="B8266" t="s">
        <v>630</v>
      </c>
      <c r="C8266" t="s">
        <v>630</v>
      </c>
      <c r="D8266" t="s">
        <v>630</v>
      </c>
      <c r="E8266">
        <v>310930070</v>
      </c>
      <c r="F8266" t="s">
        <v>142</v>
      </c>
      <c r="G8266" t="s">
        <v>143</v>
      </c>
      <c r="H8266" t="s">
        <v>297</v>
      </c>
      <c r="I8266" t="s">
        <v>79</v>
      </c>
      <c r="J8266" t="s">
        <v>2353</v>
      </c>
      <c r="K8266" t="s">
        <v>146</v>
      </c>
      <c r="L8266" t="s">
        <v>1119</v>
      </c>
      <c r="M8266" t="s">
        <v>39</v>
      </c>
      <c r="N8266" t="s">
        <v>917</v>
      </c>
      <c r="O8266" t="s">
        <v>2354</v>
      </c>
      <c r="P8266" t="s">
        <v>42</v>
      </c>
      <c r="Q8266" t="s">
        <v>43</v>
      </c>
      <c r="R8266">
        <v>1</v>
      </c>
      <c r="S8266" t="s">
        <v>1119</v>
      </c>
      <c r="T8266" t="s">
        <v>298</v>
      </c>
      <c r="U8266" t="s">
        <v>1122</v>
      </c>
      <c r="V8266" t="s">
        <v>2355</v>
      </c>
      <c r="W8266" t="s">
        <v>151</v>
      </c>
      <c r="X8266" t="s">
        <v>125</v>
      </c>
      <c r="Y8266">
        <v>71600543</v>
      </c>
      <c r="Z8266" t="s">
        <v>274</v>
      </c>
      <c r="AA8266" t="s">
        <v>275</v>
      </c>
      <c r="AB8266" t="str">
        <f>CONCATENATE(A8266,"-",AA8266)</f>
        <v>10025300-Between 40% and 52%</v>
      </c>
      <c r="AC8266" s="1">
        <v>43739</v>
      </c>
      <c r="AD8266" s="1">
        <v>45565</v>
      </c>
      <c r="AE8266" s="2">
        <v>2933.82</v>
      </c>
    </row>
    <row r="8267" spans="1:31" x14ac:dyDescent="0.25">
      <c r="A8267">
        <v>10025300</v>
      </c>
      <c r="B8267" t="s">
        <v>630</v>
      </c>
      <c r="C8267" t="s">
        <v>630</v>
      </c>
      <c r="D8267" t="s">
        <v>630</v>
      </c>
      <c r="E8267">
        <v>310930070</v>
      </c>
      <c r="F8267" t="s">
        <v>142</v>
      </c>
      <c r="G8267" t="s">
        <v>143</v>
      </c>
      <c r="H8267" t="s">
        <v>53</v>
      </c>
      <c r="I8267" t="s">
        <v>54</v>
      </c>
      <c r="J8267" t="s">
        <v>2353</v>
      </c>
      <c r="K8267" t="s">
        <v>146</v>
      </c>
      <c r="L8267" t="s">
        <v>1119</v>
      </c>
      <c r="M8267" t="s">
        <v>39</v>
      </c>
      <c r="N8267" t="s">
        <v>917</v>
      </c>
      <c r="O8267" t="s">
        <v>2354</v>
      </c>
      <c r="P8267" t="s">
        <v>42</v>
      </c>
      <c r="Q8267" t="s">
        <v>43</v>
      </c>
      <c r="R8267">
        <v>1</v>
      </c>
      <c r="S8267" t="s">
        <v>1119</v>
      </c>
      <c r="T8267" t="s">
        <v>57</v>
      </c>
      <c r="U8267" t="s">
        <v>1122</v>
      </c>
      <c r="V8267" t="s">
        <v>2355</v>
      </c>
      <c r="W8267" t="s">
        <v>151</v>
      </c>
      <c r="X8267" t="s">
        <v>125</v>
      </c>
      <c r="Y8267">
        <v>71600543</v>
      </c>
      <c r="Z8267" t="s">
        <v>274</v>
      </c>
      <c r="AA8267" t="s">
        <v>275</v>
      </c>
      <c r="AB8267" t="str">
        <f>CONCATENATE(A8267,"-",AA8267)</f>
        <v>10025300-Between 40% and 52%</v>
      </c>
      <c r="AC8267" s="1">
        <v>43739</v>
      </c>
      <c r="AD8267" s="1">
        <v>45565</v>
      </c>
      <c r="AE8267" s="2">
        <v>21750.77</v>
      </c>
    </row>
    <row r="8268" spans="1:31" x14ac:dyDescent="0.25">
      <c r="A8268">
        <v>10025300</v>
      </c>
      <c r="B8268" t="s">
        <v>630</v>
      </c>
      <c r="C8268" t="s">
        <v>630</v>
      </c>
      <c r="D8268" t="s">
        <v>630</v>
      </c>
      <c r="E8268">
        <v>310930070</v>
      </c>
      <c r="F8268" t="s">
        <v>142</v>
      </c>
      <c r="G8268" t="s">
        <v>143</v>
      </c>
      <c r="H8268" t="s">
        <v>53</v>
      </c>
      <c r="I8268" t="s">
        <v>54</v>
      </c>
      <c r="J8268" t="s">
        <v>2353</v>
      </c>
      <c r="K8268" t="s">
        <v>146</v>
      </c>
      <c r="L8268" t="s">
        <v>1119</v>
      </c>
      <c r="M8268" t="s">
        <v>39</v>
      </c>
      <c r="N8268" t="s">
        <v>917</v>
      </c>
      <c r="O8268" t="s">
        <v>2354</v>
      </c>
      <c r="P8268" t="s">
        <v>42</v>
      </c>
      <c r="Q8268" t="s">
        <v>43</v>
      </c>
      <c r="R8268">
        <v>4</v>
      </c>
      <c r="S8268" t="s">
        <v>1119</v>
      </c>
      <c r="T8268" t="s">
        <v>57</v>
      </c>
      <c r="U8268" t="s">
        <v>1122</v>
      </c>
      <c r="V8268" t="s">
        <v>2355</v>
      </c>
      <c r="W8268" t="s">
        <v>151</v>
      </c>
      <c r="X8268" t="s">
        <v>125</v>
      </c>
      <c r="Y8268">
        <v>71600543</v>
      </c>
      <c r="Z8268" t="s">
        <v>274</v>
      </c>
      <c r="AA8268" t="s">
        <v>275</v>
      </c>
      <c r="AB8268" t="str">
        <f>CONCATENATE(A8268,"-",AA8268)</f>
        <v>10025300-Between 40% and 52%</v>
      </c>
      <c r="AC8268" s="1">
        <v>43739</v>
      </c>
      <c r="AD8268" s="1">
        <v>45565</v>
      </c>
      <c r="AE8268" s="2">
        <v>24926.13</v>
      </c>
    </row>
    <row r="8269" spans="1:31" x14ac:dyDescent="0.25">
      <c r="A8269">
        <v>10025310</v>
      </c>
      <c r="B8269" t="s">
        <v>172</v>
      </c>
      <c r="C8269" t="s">
        <v>172</v>
      </c>
      <c r="D8269" t="s">
        <v>172</v>
      </c>
      <c r="E8269">
        <v>580000500</v>
      </c>
      <c r="F8269" t="s">
        <v>173</v>
      </c>
      <c r="G8269" t="s">
        <v>174</v>
      </c>
      <c r="H8269" t="s">
        <v>267</v>
      </c>
      <c r="I8269" t="s">
        <v>35</v>
      </c>
      <c r="J8269" t="s">
        <v>2361</v>
      </c>
      <c r="K8269" t="s">
        <v>2362</v>
      </c>
      <c r="L8269" t="s">
        <v>2363</v>
      </c>
      <c r="M8269" t="s">
        <v>39</v>
      </c>
      <c r="N8269" t="s">
        <v>40</v>
      </c>
      <c r="O8269" t="s">
        <v>2364</v>
      </c>
      <c r="P8269" t="s">
        <v>42</v>
      </c>
      <c r="Q8269" t="s">
        <v>43</v>
      </c>
      <c r="R8269">
        <v>1</v>
      </c>
      <c r="S8269" t="s">
        <v>2363</v>
      </c>
      <c r="T8269" t="s">
        <v>45</v>
      </c>
      <c r="U8269" t="s">
        <v>46</v>
      </c>
      <c r="V8269" t="s">
        <v>2366</v>
      </c>
      <c r="W8269" t="s">
        <v>151</v>
      </c>
      <c r="X8269" t="s">
        <v>125</v>
      </c>
      <c r="Y8269">
        <v>71600542</v>
      </c>
      <c r="Z8269" t="s">
        <v>274</v>
      </c>
      <c r="AA8269" t="s">
        <v>275</v>
      </c>
      <c r="AB8269" t="str">
        <f>CONCATENATE(A8269,"-",AA8269)</f>
        <v>10025310-Between 40% and 52%</v>
      </c>
      <c r="AC8269" s="1">
        <v>43723</v>
      </c>
      <c r="AD8269" s="1">
        <v>45138</v>
      </c>
      <c r="AE8269" s="2">
        <v>6581.36</v>
      </c>
    </row>
    <row r="8270" spans="1:31" x14ac:dyDescent="0.25">
      <c r="A8270">
        <v>10025310</v>
      </c>
      <c r="B8270" t="s">
        <v>172</v>
      </c>
      <c r="C8270" t="s">
        <v>172</v>
      </c>
      <c r="D8270" t="s">
        <v>172</v>
      </c>
      <c r="E8270">
        <v>580000500</v>
      </c>
      <c r="F8270" t="s">
        <v>173</v>
      </c>
      <c r="G8270" t="s">
        <v>174</v>
      </c>
      <c r="H8270" t="s">
        <v>64</v>
      </c>
      <c r="I8270" t="s">
        <v>35</v>
      </c>
      <c r="J8270" t="s">
        <v>2361</v>
      </c>
      <c r="K8270" t="s">
        <v>2362</v>
      </c>
      <c r="L8270" t="s">
        <v>2363</v>
      </c>
      <c r="M8270" t="s">
        <v>39</v>
      </c>
      <c r="N8270" t="s">
        <v>40</v>
      </c>
      <c r="O8270" t="s">
        <v>2364</v>
      </c>
      <c r="P8270" t="s">
        <v>42</v>
      </c>
      <c r="Q8270" t="s">
        <v>43</v>
      </c>
      <c r="R8270">
        <v>1</v>
      </c>
      <c r="S8270" t="s">
        <v>2363</v>
      </c>
      <c r="T8270" t="s">
        <v>45</v>
      </c>
      <c r="U8270" t="s">
        <v>46</v>
      </c>
      <c r="V8270" t="s">
        <v>2366</v>
      </c>
      <c r="W8270" t="s">
        <v>151</v>
      </c>
      <c r="X8270" t="s">
        <v>125</v>
      </c>
      <c r="Y8270">
        <v>71600542</v>
      </c>
      <c r="Z8270" t="s">
        <v>274</v>
      </c>
      <c r="AA8270" t="s">
        <v>275</v>
      </c>
      <c r="AB8270" t="str">
        <f>CONCATENATE(A8270,"-",AA8270)</f>
        <v>10025310-Between 40% and 52%</v>
      </c>
      <c r="AC8270" s="1">
        <v>43723</v>
      </c>
      <c r="AD8270" s="1">
        <v>45138</v>
      </c>
      <c r="AE8270" s="2">
        <v>7439.19</v>
      </c>
    </row>
    <row r="8271" spans="1:31" x14ac:dyDescent="0.25">
      <c r="A8271">
        <v>10025337</v>
      </c>
      <c r="B8271" t="s">
        <v>141</v>
      </c>
      <c r="C8271" t="s">
        <v>1434</v>
      </c>
      <c r="D8271" t="s">
        <v>141</v>
      </c>
      <c r="E8271">
        <v>310900070</v>
      </c>
      <c r="F8271" t="s">
        <v>142</v>
      </c>
      <c r="G8271" t="s">
        <v>143</v>
      </c>
      <c r="H8271" t="s">
        <v>73</v>
      </c>
      <c r="I8271" t="s">
        <v>35</v>
      </c>
      <c r="J8271" t="s">
        <v>2372</v>
      </c>
      <c r="K8271" t="s">
        <v>392</v>
      </c>
      <c r="L8271" t="s">
        <v>2373</v>
      </c>
      <c r="M8271" t="s">
        <v>39</v>
      </c>
      <c r="N8271" t="s">
        <v>917</v>
      </c>
      <c r="O8271" t="s">
        <v>2374</v>
      </c>
      <c r="P8271" t="s">
        <v>42</v>
      </c>
      <c r="Q8271" t="s">
        <v>43</v>
      </c>
      <c r="R8271">
        <v>2</v>
      </c>
      <c r="S8271" t="s">
        <v>1928</v>
      </c>
      <c r="T8271" t="s">
        <v>60</v>
      </c>
      <c r="U8271" t="s">
        <v>1122</v>
      </c>
      <c r="V8271" t="s">
        <v>2376</v>
      </c>
      <c r="W8271" t="s">
        <v>48</v>
      </c>
      <c r="X8271" t="s">
        <v>125</v>
      </c>
      <c r="Y8271">
        <v>71600545</v>
      </c>
      <c r="Z8271" t="s">
        <v>250</v>
      </c>
      <c r="AA8271" t="s">
        <v>251</v>
      </c>
      <c r="AB8271" t="str">
        <f>CONCATENATE(A8271,"-",AA8271)</f>
        <v>10025337-Between 30% and 35%</v>
      </c>
      <c r="AC8271" s="1">
        <v>43739</v>
      </c>
      <c r="AD8271" s="1">
        <v>45199</v>
      </c>
      <c r="AE8271" s="2">
        <v>2181.9499999999998</v>
      </c>
    </row>
    <row r="8272" spans="1:31" x14ac:dyDescent="0.25">
      <c r="A8272">
        <v>10025337</v>
      </c>
      <c r="B8272" t="s">
        <v>1434</v>
      </c>
      <c r="C8272" t="s">
        <v>1434</v>
      </c>
      <c r="D8272" t="s">
        <v>1434</v>
      </c>
      <c r="E8272">
        <v>224080000</v>
      </c>
      <c r="F8272" t="s">
        <v>879</v>
      </c>
      <c r="G8272" t="s">
        <v>880</v>
      </c>
      <c r="H8272" t="s">
        <v>299</v>
      </c>
      <c r="I8272" t="s">
        <v>35</v>
      </c>
      <c r="J8272" t="s">
        <v>2372</v>
      </c>
      <c r="K8272" t="s">
        <v>392</v>
      </c>
      <c r="L8272" t="s">
        <v>2373</v>
      </c>
      <c r="M8272" t="s">
        <v>39</v>
      </c>
      <c r="N8272" t="s">
        <v>917</v>
      </c>
      <c r="O8272" t="s">
        <v>2374</v>
      </c>
      <c r="P8272" t="s">
        <v>42</v>
      </c>
      <c r="Q8272" t="s">
        <v>43</v>
      </c>
      <c r="R8272">
        <v>1</v>
      </c>
      <c r="S8272" t="s">
        <v>2373</v>
      </c>
      <c r="T8272" t="s">
        <v>60</v>
      </c>
      <c r="U8272" t="s">
        <v>1122</v>
      </c>
      <c r="V8272" t="s">
        <v>2376</v>
      </c>
      <c r="W8272" t="s">
        <v>48</v>
      </c>
      <c r="X8272" t="s">
        <v>125</v>
      </c>
      <c r="Y8272">
        <v>71600545</v>
      </c>
      <c r="Z8272" t="s">
        <v>250</v>
      </c>
      <c r="AA8272" t="s">
        <v>251</v>
      </c>
      <c r="AB8272" t="str">
        <f>CONCATENATE(A8272,"-",AA8272)</f>
        <v>10025337-Between 30% and 35%</v>
      </c>
      <c r="AC8272" s="1">
        <v>43739</v>
      </c>
      <c r="AD8272" s="1">
        <v>45199</v>
      </c>
      <c r="AE8272" s="2">
        <v>-5.0599999999999996</v>
      </c>
    </row>
    <row r="8273" spans="1:31" x14ac:dyDescent="0.25">
      <c r="A8273">
        <v>10025337</v>
      </c>
      <c r="B8273" t="s">
        <v>1434</v>
      </c>
      <c r="C8273" t="s">
        <v>1434</v>
      </c>
      <c r="D8273" t="s">
        <v>1434</v>
      </c>
      <c r="E8273">
        <v>224080000</v>
      </c>
      <c r="F8273" t="s">
        <v>879</v>
      </c>
      <c r="G8273" t="s">
        <v>880</v>
      </c>
      <c r="H8273" t="s">
        <v>283</v>
      </c>
      <c r="I8273" t="s">
        <v>35</v>
      </c>
      <c r="J8273" t="s">
        <v>2372</v>
      </c>
      <c r="K8273" t="s">
        <v>392</v>
      </c>
      <c r="L8273" t="s">
        <v>2373</v>
      </c>
      <c r="M8273" t="s">
        <v>39</v>
      </c>
      <c r="N8273" t="s">
        <v>917</v>
      </c>
      <c r="O8273" t="s">
        <v>2374</v>
      </c>
      <c r="P8273" t="s">
        <v>42</v>
      </c>
      <c r="Q8273" t="s">
        <v>43</v>
      </c>
      <c r="R8273">
        <v>1</v>
      </c>
      <c r="S8273" t="s">
        <v>2373</v>
      </c>
      <c r="T8273" t="s">
        <v>62</v>
      </c>
      <c r="U8273" t="s">
        <v>1122</v>
      </c>
      <c r="V8273" t="s">
        <v>2376</v>
      </c>
      <c r="W8273" t="s">
        <v>48</v>
      </c>
      <c r="X8273" t="s">
        <v>125</v>
      </c>
      <c r="Y8273">
        <v>71600545</v>
      </c>
      <c r="Z8273" t="s">
        <v>250</v>
      </c>
      <c r="AA8273" t="s">
        <v>251</v>
      </c>
      <c r="AB8273" t="str">
        <f>CONCATENATE(A8273,"-",AA8273)</f>
        <v>10025337-Between 30% and 35%</v>
      </c>
      <c r="AC8273" s="1">
        <v>43739</v>
      </c>
      <c r="AD8273" s="1">
        <v>45199</v>
      </c>
      <c r="AE8273" s="2">
        <v>3229.83</v>
      </c>
    </row>
    <row r="8274" spans="1:31" x14ac:dyDescent="0.25">
      <c r="A8274">
        <v>10025337</v>
      </c>
      <c r="B8274" t="s">
        <v>1434</v>
      </c>
      <c r="C8274" t="s">
        <v>1434</v>
      </c>
      <c r="D8274" t="s">
        <v>1434</v>
      </c>
      <c r="E8274">
        <v>224080000</v>
      </c>
      <c r="F8274" t="s">
        <v>879</v>
      </c>
      <c r="G8274" t="s">
        <v>880</v>
      </c>
      <c r="H8274" t="s">
        <v>216</v>
      </c>
      <c r="I8274" t="s">
        <v>35</v>
      </c>
      <c r="J8274" t="s">
        <v>2372</v>
      </c>
      <c r="K8274" t="s">
        <v>392</v>
      </c>
      <c r="L8274" t="s">
        <v>2373</v>
      </c>
      <c r="M8274" t="s">
        <v>39</v>
      </c>
      <c r="N8274" t="s">
        <v>917</v>
      </c>
      <c r="O8274" t="s">
        <v>2374</v>
      </c>
      <c r="P8274" t="s">
        <v>42</v>
      </c>
      <c r="Q8274" t="s">
        <v>43</v>
      </c>
      <c r="R8274">
        <v>1</v>
      </c>
      <c r="S8274" t="s">
        <v>2373</v>
      </c>
      <c r="T8274" t="s">
        <v>62</v>
      </c>
      <c r="U8274" t="s">
        <v>1122</v>
      </c>
      <c r="V8274" t="s">
        <v>2376</v>
      </c>
      <c r="W8274" t="s">
        <v>48</v>
      </c>
      <c r="X8274" t="s">
        <v>125</v>
      </c>
      <c r="Y8274">
        <v>71600545</v>
      </c>
      <c r="Z8274" t="s">
        <v>250</v>
      </c>
      <c r="AA8274" t="s">
        <v>251</v>
      </c>
      <c r="AB8274" t="str">
        <f>CONCATENATE(A8274,"-",AA8274)</f>
        <v>10025337-Between 30% and 35%</v>
      </c>
      <c r="AC8274" s="1">
        <v>43739</v>
      </c>
      <c r="AD8274" s="1">
        <v>45199</v>
      </c>
      <c r="AE8274" s="2">
        <v>56213.599999999999</v>
      </c>
    </row>
    <row r="8275" spans="1:31" x14ac:dyDescent="0.25">
      <c r="A8275">
        <v>10025337</v>
      </c>
      <c r="B8275" t="s">
        <v>1434</v>
      </c>
      <c r="C8275" t="s">
        <v>1434</v>
      </c>
      <c r="D8275" t="s">
        <v>1434</v>
      </c>
      <c r="E8275">
        <v>224080000</v>
      </c>
      <c r="F8275" t="s">
        <v>879</v>
      </c>
      <c r="G8275" t="s">
        <v>880</v>
      </c>
      <c r="H8275" t="s">
        <v>216</v>
      </c>
      <c r="I8275" t="s">
        <v>35</v>
      </c>
      <c r="J8275" t="s">
        <v>2372</v>
      </c>
      <c r="K8275" t="s">
        <v>392</v>
      </c>
      <c r="L8275" t="s">
        <v>2373</v>
      </c>
      <c r="M8275" t="s">
        <v>39</v>
      </c>
      <c r="N8275" t="s">
        <v>917</v>
      </c>
      <c r="O8275" t="s">
        <v>2374</v>
      </c>
      <c r="P8275" t="s">
        <v>42</v>
      </c>
      <c r="Q8275" t="s">
        <v>43</v>
      </c>
      <c r="R8275">
        <v>5</v>
      </c>
      <c r="S8275" t="s">
        <v>2373</v>
      </c>
      <c r="T8275" t="s">
        <v>62</v>
      </c>
      <c r="U8275" t="s">
        <v>1122</v>
      </c>
      <c r="V8275" t="s">
        <v>2376</v>
      </c>
      <c r="W8275" t="s">
        <v>48</v>
      </c>
      <c r="X8275" t="s">
        <v>125</v>
      </c>
      <c r="Y8275">
        <v>71600545</v>
      </c>
      <c r="Z8275" t="s">
        <v>250</v>
      </c>
      <c r="AA8275" t="s">
        <v>251</v>
      </c>
      <c r="AB8275" t="str">
        <f>CONCATENATE(A8275,"-",AA8275)</f>
        <v>10025337-Between 30% and 35%</v>
      </c>
      <c r="AC8275" s="1">
        <v>43739</v>
      </c>
      <c r="AD8275" s="1">
        <v>45199</v>
      </c>
      <c r="AE8275" s="2">
        <v>593.24</v>
      </c>
    </row>
    <row r="8276" spans="1:31" x14ac:dyDescent="0.25">
      <c r="A8276">
        <v>10025337</v>
      </c>
      <c r="B8276" t="s">
        <v>1434</v>
      </c>
      <c r="C8276" t="s">
        <v>1434</v>
      </c>
      <c r="D8276" s="4" t="s">
        <v>6412</v>
      </c>
      <c r="E8276">
        <v>224080000</v>
      </c>
      <c r="F8276" t="s">
        <v>879</v>
      </c>
      <c r="G8276" t="s">
        <v>880</v>
      </c>
      <c r="H8276" t="s">
        <v>53</v>
      </c>
      <c r="I8276" t="s">
        <v>54</v>
      </c>
      <c r="J8276" t="s">
        <v>2372</v>
      </c>
      <c r="K8276" t="s">
        <v>392</v>
      </c>
      <c r="L8276" t="s">
        <v>2373</v>
      </c>
      <c r="M8276" t="s">
        <v>39</v>
      </c>
      <c r="N8276" t="s">
        <v>917</v>
      </c>
      <c r="O8276" t="s">
        <v>2374</v>
      </c>
      <c r="P8276" t="s">
        <v>42</v>
      </c>
      <c r="Q8276" t="s">
        <v>43</v>
      </c>
      <c r="R8276">
        <v>1</v>
      </c>
      <c r="S8276" t="s">
        <v>2373</v>
      </c>
      <c r="T8276" t="s">
        <v>57</v>
      </c>
      <c r="U8276" t="s">
        <v>1122</v>
      </c>
      <c r="V8276" t="s">
        <v>2376</v>
      </c>
      <c r="W8276" t="s">
        <v>48</v>
      </c>
      <c r="X8276" t="s">
        <v>125</v>
      </c>
      <c r="Y8276">
        <v>71600545</v>
      </c>
      <c r="Z8276" t="s">
        <v>250</v>
      </c>
      <c r="AA8276" t="s">
        <v>251</v>
      </c>
      <c r="AB8276" t="str">
        <f>CONCATENATE(A8276,"-",AA8276)</f>
        <v>10025337-Between 30% and 35%</v>
      </c>
      <c r="AC8276" s="1">
        <v>43739</v>
      </c>
      <c r="AD8276" s="1">
        <v>45199</v>
      </c>
      <c r="AE8276" s="2">
        <v>197.24</v>
      </c>
    </row>
    <row r="8277" spans="1:31" x14ac:dyDescent="0.25">
      <c r="A8277">
        <v>10025350</v>
      </c>
      <c r="B8277" t="s">
        <v>973</v>
      </c>
      <c r="C8277" t="s">
        <v>973</v>
      </c>
      <c r="D8277" t="s">
        <v>973</v>
      </c>
      <c r="E8277">
        <v>630200080</v>
      </c>
      <c r="F8277" t="s">
        <v>277</v>
      </c>
      <c r="G8277" t="s">
        <v>278</v>
      </c>
      <c r="H8277" t="s">
        <v>59</v>
      </c>
      <c r="I8277" t="s">
        <v>35</v>
      </c>
      <c r="J8277" t="s">
        <v>2384</v>
      </c>
      <c r="K8277" t="s">
        <v>280</v>
      </c>
      <c r="L8277" t="s">
        <v>309</v>
      </c>
      <c r="M8277" t="s">
        <v>525</v>
      </c>
      <c r="N8277" t="s">
        <v>240</v>
      </c>
      <c r="O8277" t="s">
        <v>2385</v>
      </c>
      <c r="P8277" t="s">
        <v>69</v>
      </c>
      <c r="Q8277" t="s">
        <v>43</v>
      </c>
      <c r="R8277">
        <v>3</v>
      </c>
      <c r="S8277" t="s">
        <v>309</v>
      </c>
      <c r="T8277" t="s">
        <v>60</v>
      </c>
      <c r="U8277" t="s">
        <v>2386</v>
      </c>
      <c r="V8277" t="s">
        <v>2387</v>
      </c>
      <c r="W8277" t="s">
        <v>151</v>
      </c>
      <c r="X8277" t="s">
        <v>125</v>
      </c>
      <c r="Y8277">
        <v>71690136</v>
      </c>
      <c r="Z8277" t="s">
        <v>274</v>
      </c>
      <c r="AA8277" t="s">
        <v>275</v>
      </c>
      <c r="AB8277" t="str">
        <f>CONCATENATE(A8277,"-",AA8277)</f>
        <v>10025350-Between 40% and 52%</v>
      </c>
      <c r="AC8277" s="1">
        <v>43733</v>
      </c>
      <c r="AD8277" s="1">
        <v>45139</v>
      </c>
      <c r="AE8277" s="2">
        <v>7801.51</v>
      </c>
    </row>
    <row r="8278" spans="1:31" x14ac:dyDescent="0.25">
      <c r="A8278">
        <v>10025352</v>
      </c>
      <c r="B8278" t="s">
        <v>2398</v>
      </c>
      <c r="C8278" t="s">
        <v>2398</v>
      </c>
      <c r="D8278" t="s">
        <v>2398</v>
      </c>
      <c r="E8278">
        <v>255010400</v>
      </c>
      <c r="F8278" t="s">
        <v>98</v>
      </c>
      <c r="G8278" t="s">
        <v>98</v>
      </c>
      <c r="H8278" t="s">
        <v>267</v>
      </c>
      <c r="I8278" t="s">
        <v>35</v>
      </c>
      <c r="J8278" t="s">
        <v>4518</v>
      </c>
      <c r="K8278" t="s">
        <v>101</v>
      </c>
      <c r="L8278" t="s">
        <v>2865</v>
      </c>
      <c r="M8278" t="s">
        <v>39</v>
      </c>
      <c r="N8278" t="s">
        <v>378</v>
      </c>
      <c r="O8278" t="s">
        <v>4519</v>
      </c>
      <c r="P8278" t="s">
        <v>42</v>
      </c>
      <c r="Q8278" t="s">
        <v>43</v>
      </c>
      <c r="R8278">
        <v>2</v>
      </c>
      <c r="S8278" t="s">
        <v>2865</v>
      </c>
      <c r="T8278" t="s">
        <v>45</v>
      </c>
      <c r="U8278" t="s">
        <v>1969</v>
      </c>
      <c r="V8278" t="s">
        <v>4520</v>
      </c>
      <c r="W8278" t="s">
        <v>151</v>
      </c>
      <c r="X8278" t="s">
        <v>125</v>
      </c>
      <c r="Y8278">
        <v>71603856</v>
      </c>
      <c r="Z8278" t="s">
        <v>274</v>
      </c>
      <c r="AA8278" t="s">
        <v>275</v>
      </c>
      <c r="AB8278" t="str">
        <f>CONCATENATE(A8278,"-",AA8278)</f>
        <v>10025352-Between 40% and 52%</v>
      </c>
      <c r="AC8278" s="1">
        <v>43831</v>
      </c>
      <c r="AD8278" s="1">
        <v>44926</v>
      </c>
      <c r="AE8278" s="2">
        <v>5218.63</v>
      </c>
    </row>
    <row r="8279" spans="1:31" x14ac:dyDescent="0.25">
      <c r="A8279">
        <v>10025381</v>
      </c>
      <c r="B8279" t="s">
        <v>1104</v>
      </c>
      <c r="C8279" t="s">
        <v>1104</v>
      </c>
      <c r="D8279" t="s">
        <v>1104</v>
      </c>
      <c r="E8279">
        <v>589000001</v>
      </c>
      <c r="F8279" t="s">
        <v>1105</v>
      </c>
      <c r="G8279" s="3" t="s">
        <v>1104</v>
      </c>
      <c r="H8279" t="s">
        <v>53</v>
      </c>
      <c r="I8279" t="s">
        <v>54</v>
      </c>
      <c r="J8279" t="s">
        <v>6413</v>
      </c>
      <c r="K8279" t="s">
        <v>325</v>
      </c>
      <c r="L8279" t="s">
        <v>2499</v>
      </c>
      <c r="M8279" t="s">
        <v>66</v>
      </c>
      <c r="N8279" t="s">
        <v>67</v>
      </c>
      <c r="O8279" t="s">
        <v>6414</v>
      </c>
      <c r="P8279" t="s">
        <v>69</v>
      </c>
      <c r="Q8279" t="s">
        <v>43</v>
      </c>
      <c r="R8279">
        <v>1</v>
      </c>
      <c r="S8279" t="s">
        <v>2499</v>
      </c>
      <c r="T8279" t="s">
        <v>57</v>
      </c>
      <c r="U8279" t="s">
        <v>186</v>
      </c>
      <c r="V8279" t="s">
        <v>6415</v>
      </c>
      <c r="W8279" t="s">
        <v>48</v>
      </c>
      <c r="X8279" t="s">
        <v>125</v>
      </c>
      <c r="Y8279">
        <v>12622014</v>
      </c>
      <c r="Z8279" t="s">
        <v>250</v>
      </c>
      <c r="AA8279" t="s">
        <v>251</v>
      </c>
      <c r="AB8279" t="str">
        <f>CONCATENATE(A8279,"-",AA8279)</f>
        <v>10025381-Between 30% and 35%</v>
      </c>
      <c r="AC8279" s="1">
        <v>43770</v>
      </c>
      <c r="AD8279" s="1">
        <v>44104</v>
      </c>
      <c r="AE8279" s="2">
        <v>6544.64</v>
      </c>
    </row>
    <row r="8280" spans="1:31" x14ac:dyDescent="0.25">
      <c r="A8280">
        <v>10025392</v>
      </c>
      <c r="B8280" t="s">
        <v>843</v>
      </c>
      <c r="C8280" t="s">
        <v>843</v>
      </c>
      <c r="D8280" t="s">
        <v>843</v>
      </c>
      <c r="E8280">
        <v>550214002</v>
      </c>
      <c r="F8280" t="s">
        <v>336</v>
      </c>
      <c r="G8280" t="s">
        <v>337</v>
      </c>
      <c r="H8280" t="s">
        <v>171</v>
      </c>
      <c r="I8280" t="s">
        <v>35</v>
      </c>
      <c r="J8280" t="s">
        <v>4524</v>
      </c>
      <c r="K8280" t="s">
        <v>339</v>
      </c>
      <c r="L8280" t="s">
        <v>845</v>
      </c>
      <c r="M8280" t="s">
        <v>39</v>
      </c>
      <c r="N8280" t="s">
        <v>341</v>
      </c>
      <c r="O8280" t="s">
        <v>4525</v>
      </c>
      <c r="P8280" t="s">
        <v>42</v>
      </c>
      <c r="Q8280" t="s">
        <v>43</v>
      </c>
      <c r="R8280">
        <v>1</v>
      </c>
      <c r="S8280" t="s">
        <v>845</v>
      </c>
      <c r="T8280" t="s">
        <v>62</v>
      </c>
      <c r="U8280" t="s">
        <v>343</v>
      </c>
      <c r="V8280" t="s">
        <v>4526</v>
      </c>
      <c r="W8280" t="s">
        <v>345</v>
      </c>
      <c r="X8280" t="s">
        <v>49</v>
      </c>
      <c r="Y8280">
        <v>71600556</v>
      </c>
      <c r="Z8280" t="s">
        <v>72</v>
      </c>
      <c r="AA8280">
        <v>0.26</v>
      </c>
      <c r="AB8280" t="str">
        <f>CONCATENATE(A8280,"-",AA8280)</f>
        <v>10025392-0.26</v>
      </c>
      <c r="AC8280" s="1">
        <v>43739</v>
      </c>
      <c r="AD8280" s="1">
        <v>45657</v>
      </c>
      <c r="AE8280" s="2">
        <v>12.44</v>
      </c>
    </row>
    <row r="8281" spans="1:31" x14ac:dyDescent="0.25">
      <c r="A8281">
        <v>10025392</v>
      </c>
      <c r="B8281" t="s">
        <v>843</v>
      </c>
      <c r="C8281" t="s">
        <v>843</v>
      </c>
      <c r="D8281" t="s">
        <v>335</v>
      </c>
      <c r="E8281">
        <v>550214001</v>
      </c>
      <c r="F8281" t="s">
        <v>336</v>
      </c>
      <c r="G8281" t="s">
        <v>337</v>
      </c>
      <c r="H8281" t="s">
        <v>95</v>
      </c>
      <c r="I8281" t="s">
        <v>35</v>
      </c>
      <c r="J8281" t="s">
        <v>4524</v>
      </c>
      <c r="K8281" t="s">
        <v>339</v>
      </c>
      <c r="L8281" t="s">
        <v>845</v>
      </c>
      <c r="M8281" t="s">
        <v>39</v>
      </c>
      <c r="N8281" t="s">
        <v>341</v>
      </c>
      <c r="O8281" t="s">
        <v>4525</v>
      </c>
      <c r="P8281" t="s">
        <v>42</v>
      </c>
      <c r="Q8281" t="s">
        <v>43</v>
      </c>
      <c r="R8281">
        <v>1</v>
      </c>
      <c r="S8281" t="s">
        <v>845</v>
      </c>
      <c r="T8281" t="s">
        <v>96</v>
      </c>
      <c r="U8281" t="s">
        <v>343</v>
      </c>
      <c r="V8281" t="s">
        <v>4526</v>
      </c>
      <c r="W8281" t="s">
        <v>345</v>
      </c>
      <c r="X8281" t="s">
        <v>49</v>
      </c>
      <c r="Y8281">
        <v>71600556</v>
      </c>
      <c r="Z8281" t="s">
        <v>72</v>
      </c>
      <c r="AA8281">
        <v>0.26</v>
      </c>
      <c r="AB8281" t="str">
        <f>CONCATENATE(A8281,"-",AA8281)</f>
        <v>10025392-0.26</v>
      </c>
      <c r="AC8281" s="1">
        <v>43739</v>
      </c>
      <c r="AD8281" s="1">
        <v>45657</v>
      </c>
      <c r="AE8281" s="2">
        <v>25864.21</v>
      </c>
    </row>
    <row r="8282" spans="1:31" x14ac:dyDescent="0.25">
      <c r="A8282">
        <v>10025407</v>
      </c>
      <c r="B8282" t="s">
        <v>630</v>
      </c>
      <c r="C8282" t="s">
        <v>630</v>
      </c>
      <c r="D8282" t="s">
        <v>630</v>
      </c>
      <c r="E8282">
        <v>310930070</v>
      </c>
      <c r="F8282" t="s">
        <v>142</v>
      </c>
      <c r="G8282" t="s">
        <v>143</v>
      </c>
      <c r="H8282" t="s">
        <v>409</v>
      </c>
      <c r="I8282" t="s">
        <v>35</v>
      </c>
      <c r="J8282" t="s">
        <v>2394</v>
      </c>
      <c r="K8282" t="s">
        <v>146</v>
      </c>
      <c r="L8282" t="s">
        <v>2395</v>
      </c>
      <c r="M8282" t="s">
        <v>39</v>
      </c>
      <c r="N8282" t="s">
        <v>440</v>
      </c>
      <c r="O8282" t="s">
        <v>2396</v>
      </c>
      <c r="P8282" t="s">
        <v>42</v>
      </c>
      <c r="Q8282" t="s">
        <v>43</v>
      </c>
      <c r="R8282">
        <v>1</v>
      </c>
      <c r="S8282" t="s">
        <v>2395</v>
      </c>
      <c r="T8282" t="s">
        <v>62</v>
      </c>
      <c r="U8282" t="s">
        <v>442</v>
      </c>
      <c r="V8282" t="s">
        <v>2397</v>
      </c>
      <c r="W8282" t="s">
        <v>151</v>
      </c>
      <c r="X8282" t="s">
        <v>125</v>
      </c>
      <c r="Y8282">
        <v>71600559</v>
      </c>
      <c r="Z8282" t="s">
        <v>274</v>
      </c>
      <c r="AA8282" t="s">
        <v>275</v>
      </c>
      <c r="AB8282" t="str">
        <f>CONCATENATE(A8282,"-",AA8282)</f>
        <v>10025407-Between 40% and 52%</v>
      </c>
      <c r="AC8282" s="1">
        <v>43800</v>
      </c>
      <c r="AD8282" s="1">
        <v>44895</v>
      </c>
      <c r="AE8282" s="2">
        <v>116</v>
      </c>
    </row>
    <row r="8283" spans="1:31" x14ac:dyDescent="0.25">
      <c r="A8283">
        <v>10025413</v>
      </c>
      <c r="B8283" t="s">
        <v>222</v>
      </c>
      <c r="C8283" t="s">
        <v>222</v>
      </c>
      <c r="D8283" t="s">
        <v>222</v>
      </c>
      <c r="E8283">
        <v>110530400</v>
      </c>
      <c r="F8283" t="s">
        <v>98</v>
      </c>
      <c r="G8283" t="s">
        <v>98</v>
      </c>
      <c r="H8283" t="s">
        <v>267</v>
      </c>
      <c r="I8283" t="s">
        <v>35</v>
      </c>
      <c r="J8283" t="s">
        <v>4527</v>
      </c>
      <c r="K8283" t="s">
        <v>101</v>
      </c>
      <c r="L8283" t="s">
        <v>4528</v>
      </c>
      <c r="M8283" t="s">
        <v>39</v>
      </c>
      <c r="N8283" t="s">
        <v>500</v>
      </c>
      <c r="O8283" t="s">
        <v>4529</v>
      </c>
      <c r="P8283" t="s">
        <v>42</v>
      </c>
      <c r="Q8283" t="s">
        <v>43</v>
      </c>
      <c r="R8283">
        <v>1</v>
      </c>
      <c r="S8283" t="s">
        <v>4528</v>
      </c>
      <c r="T8283" t="s">
        <v>45</v>
      </c>
      <c r="U8283" t="s">
        <v>502</v>
      </c>
      <c r="V8283" t="s">
        <v>4530</v>
      </c>
      <c r="W8283" t="s">
        <v>151</v>
      </c>
      <c r="X8283" t="s">
        <v>125</v>
      </c>
      <c r="Y8283">
        <v>71603807</v>
      </c>
      <c r="Z8283" t="s">
        <v>371</v>
      </c>
      <c r="AA8283" t="s">
        <v>275</v>
      </c>
      <c r="AB8283" t="str">
        <f>CONCATENATE(A8283,"-",AA8283)</f>
        <v>10025413-Between 40% and 52%</v>
      </c>
      <c r="AC8283" s="1">
        <v>43774</v>
      </c>
      <c r="AD8283" s="1">
        <v>45234</v>
      </c>
      <c r="AE8283" s="2">
        <v>20386.099999999999</v>
      </c>
    </row>
    <row r="8284" spans="1:31" x14ac:dyDescent="0.25">
      <c r="A8284">
        <v>10025413</v>
      </c>
      <c r="B8284" t="s">
        <v>222</v>
      </c>
      <c r="C8284" t="s">
        <v>222</v>
      </c>
      <c r="D8284" t="s">
        <v>222</v>
      </c>
      <c r="E8284">
        <v>110530400</v>
      </c>
      <c r="F8284" t="s">
        <v>98</v>
      </c>
      <c r="G8284" t="s">
        <v>98</v>
      </c>
      <c r="H8284" t="s">
        <v>53</v>
      </c>
      <c r="I8284" t="s">
        <v>54</v>
      </c>
      <c r="J8284" t="s">
        <v>4527</v>
      </c>
      <c r="K8284" t="s">
        <v>101</v>
      </c>
      <c r="L8284" t="s">
        <v>4528</v>
      </c>
      <c r="M8284" t="s">
        <v>39</v>
      </c>
      <c r="N8284" t="s">
        <v>500</v>
      </c>
      <c r="O8284" t="s">
        <v>4529</v>
      </c>
      <c r="P8284" t="s">
        <v>42</v>
      </c>
      <c r="Q8284" t="s">
        <v>43</v>
      </c>
      <c r="R8284">
        <v>1</v>
      </c>
      <c r="S8284" t="s">
        <v>4528</v>
      </c>
      <c r="T8284" t="s">
        <v>57</v>
      </c>
      <c r="U8284" t="s">
        <v>502</v>
      </c>
      <c r="V8284" t="s">
        <v>4530</v>
      </c>
      <c r="W8284" t="s">
        <v>151</v>
      </c>
      <c r="X8284" t="s">
        <v>125</v>
      </c>
      <c r="Y8284">
        <v>71603807</v>
      </c>
      <c r="Z8284" t="s">
        <v>371</v>
      </c>
      <c r="AA8284" t="s">
        <v>275</v>
      </c>
      <c r="AB8284" t="str">
        <f>CONCATENATE(A8284,"-",AA8284)</f>
        <v>10025413-Between 40% and 52%</v>
      </c>
      <c r="AC8284" s="1">
        <v>43774</v>
      </c>
      <c r="AD8284" s="1">
        <v>45234</v>
      </c>
      <c r="AE8284" s="2">
        <v>25258.94</v>
      </c>
    </row>
    <row r="8285" spans="1:31" x14ac:dyDescent="0.25">
      <c r="A8285">
        <v>10025413</v>
      </c>
      <c r="B8285" t="s">
        <v>222</v>
      </c>
      <c r="C8285" t="s">
        <v>222</v>
      </c>
      <c r="D8285" t="s">
        <v>222</v>
      </c>
      <c r="E8285">
        <v>110530400</v>
      </c>
      <c r="F8285" t="s">
        <v>98</v>
      </c>
      <c r="G8285" t="s">
        <v>98</v>
      </c>
      <c r="H8285" t="s">
        <v>73</v>
      </c>
      <c r="I8285" t="s">
        <v>35</v>
      </c>
      <c r="J8285" t="s">
        <v>4527</v>
      </c>
      <c r="K8285" t="s">
        <v>101</v>
      </c>
      <c r="L8285" t="s">
        <v>4528</v>
      </c>
      <c r="M8285" t="s">
        <v>39</v>
      </c>
      <c r="N8285" t="s">
        <v>500</v>
      </c>
      <c r="O8285" t="s">
        <v>4529</v>
      </c>
      <c r="P8285" t="s">
        <v>42</v>
      </c>
      <c r="Q8285" t="s">
        <v>43</v>
      </c>
      <c r="R8285">
        <v>1</v>
      </c>
      <c r="S8285" t="s">
        <v>4528</v>
      </c>
      <c r="T8285" t="s">
        <v>60</v>
      </c>
      <c r="U8285" t="s">
        <v>502</v>
      </c>
      <c r="V8285" t="s">
        <v>4530</v>
      </c>
      <c r="W8285" t="s">
        <v>151</v>
      </c>
      <c r="X8285" t="s">
        <v>125</v>
      </c>
      <c r="Y8285">
        <v>71603807</v>
      </c>
      <c r="Z8285" t="s">
        <v>371</v>
      </c>
      <c r="AA8285" t="s">
        <v>275</v>
      </c>
      <c r="AB8285" t="str">
        <f>CONCATENATE(A8285,"-",AA8285)</f>
        <v>10025413-Between 40% and 52%</v>
      </c>
      <c r="AC8285" s="1">
        <v>43774</v>
      </c>
      <c r="AD8285" s="1">
        <v>45234</v>
      </c>
      <c r="AE8285" s="2">
        <v>4688.79</v>
      </c>
    </row>
    <row r="8286" spans="1:31" x14ac:dyDescent="0.25">
      <c r="A8286">
        <v>10025452</v>
      </c>
      <c r="B8286" t="s">
        <v>2398</v>
      </c>
      <c r="C8286" t="s">
        <v>2398</v>
      </c>
      <c r="D8286" t="s">
        <v>2398</v>
      </c>
      <c r="E8286">
        <v>255010400</v>
      </c>
      <c r="F8286" t="s">
        <v>98</v>
      </c>
      <c r="G8286" t="s">
        <v>98</v>
      </c>
      <c r="H8286" t="s">
        <v>746</v>
      </c>
      <c r="I8286" t="s">
        <v>219</v>
      </c>
      <c r="J8286" t="s">
        <v>2399</v>
      </c>
      <c r="K8286" t="s">
        <v>101</v>
      </c>
      <c r="L8286" t="s">
        <v>2400</v>
      </c>
      <c r="M8286" t="s">
        <v>39</v>
      </c>
      <c r="N8286" t="s">
        <v>378</v>
      </c>
      <c r="O8286" t="s">
        <v>2401</v>
      </c>
      <c r="P8286" t="s">
        <v>42</v>
      </c>
      <c r="Q8286" t="s">
        <v>43</v>
      </c>
      <c r="R8286">
        <v>1</v>
      </c>
      <c r="S8286" t="s">
        <v>2400</v>
      </c>
      <c r="T8286" t="s">
        <v>155</v>
      </c>
      <c r="U8286" t="s">
        <v>1969</v>
      </c>
      <c r="V8286" t="s">
        <v>2402</v>
      </c>
      <c r="W8286" t="s">
        <v>151</v>
      </c>
      <c r="X8286" t="s">
        <v>125</v>
      </c>
      <c r="Y8286">
        <v>71603810</v>
      </c>
      <c r="Z8286" t="s">
        <v>274</v>
      </c>
      <c r="AA8286" t="s">
        <v>275</v>
      </c>
      <c r="AB8286" t="str">
        <f>CONCATENATE(A8286,"-",AA8286)</f>
        <v>10025452-Between 40% and 52%</v>
      </c>
      <c r="AC8286" s="1">
        <v>43831</v>
      </c>
      <c r="AD8286" s="1">
        <v>44926</v>
      </c>
      <c r="AE8286" s="2">
        <v>16535.650000000001</v>
      </c>
    </row>
    <row r="8287" spans="1:31" x14ac:dyDescent="0.25">
      <c r="A8287">
        <v>10025461</v>
      </c>
      <c r="B8287" t="s">
        <v>910</v>
      </c>
      <c r="C8287" t="s">
        <v>2403</v>
      </c>
      <c r="D8287" t="s">
        <v>910</v>
      </c>
      <c r="E8287">
        <v>310890070</v>
      </c>
      <c r="F8287" t="s">
        <v>142</v>
      </c>
      <c r="G8287" t="s">
        <v>143</v>
      </c>
      <c r="H8287" t="s">
        <v>267</v>
      </c>
      <c r="I8287" t="s">
        <v>35</v>
      </c>
      <c r="J8287" t="s">
        <v>2415</v>
      </c>
      <c r="K8287" t="s">
        <v>474</v>
      </c>
      <c r="L8287" t="s">
        <v>2405</v>
      </c>
      <c r="M8287" t="s">
        <v>39</v>
      </c>
      <c r="N8287" t="s">
        <v>440</v>
      </c>
      <c r="O8287" t="s">
        <v>2406</v>
      </c>
      <c r="P8287" t="s">
        <v>42</v>
      </c>
      <c r="Q8287" t="s">
        <v>43</v>
      </c>
      <c r="R8287">
        <v>2</v>
      </c>
      <c r="S8287" t="s">
        <v>2781</v>
      </c>
      <c r="T8287" t="s">
        <v>45</v>
      </c>
      <c r="U8287" t="s">
        <v>442</v>
      </c>
      <c r="V8287" t="s">
        <v>2409</v>
      </c>
      <c r="W8287" t="s">
        <v>345</v>
      </c>
      <c r="X8287" t="s">
        <v>125</v>
      </c>
      <c r="Y8287">
        <v>71603811</v>
      </c>
      <c r="Z8287" t="s">
        <v>250</v>
      </c>
      <c r="AA8287" t="s">
        <v>251</v>
      </c>
      <c r="AB8287" t="str">
        <f>CONCATENATE(A8287,"-",AA8287)</f>
        <v>10025461-Between 30% and 35%</v>
      </c>
      <c r="AC8287" s="1">
        <v>43814</v>
      </c>
      <c r="AD8287" s="1">
        <v>45626</v>
      </c>
      <c r="AE8287" s="2">
        <v>2998.8</v>
      </c>
    </row>
    <row r="8288" spans="1:31" x14ac:dyDescent="0.25">
      <c r="A8288">
        <v>10025461</v>
      </c>
      <c r="B8288" t="s">
        <v>2403</v>
      </c>
      <c r="C8288" t="s">
        <v>2403</v>
      </c>
      <c r="D8288" t="s">
        <v>2403</v>
      </c>
      <c r="E8288">
        <v>310900071</v>
      </c>
      <c r="F8288" t="s">
        <v>142</v>
      </c>
      <c r="G8288" t="s">
        <v>143</v>
      </c>
      <c r="H8288" t="s">
        <v>267</v>
      </c>
      <c r="I8288" t="s">
        <v>35</v>
      </c>
      <c r="J8288" t="s">
        <v>2404</v>
      </c>
      <c r="K8288" t="s">
        <v>146</v>
      </c>
      <c r="L8288" t="s">
        <v>2405</v>
      </c>
      <c r="M8288" t="s">
        <v>39</v>
      </c>
      <c r="N8288" t="s">
        <v>440</v>
      </c>
      <c r="O8288" t="s">
        <v>2406</v>
      </c>
      <c r="P8288" t="s">
        <v>42</v>
      </c>
      <c r="Q8288" t="s">
        <v>43</v>
      </c>
      <c r="R8288" t="s">
        <v>6416</v>
      </c>
      <c r="S8288" t="s">
        <v>6417</v>
      </c>
      <c r="T8288" t="s">
        <v>45</v>
      </c>
      <c r="U8288" t="s">
        <v>442</v>
      </c>
      <c r="V8288" t="s">
        <v>2409</v>
      </c>
      <c r="W8288" t="s">
        <v>345</v>
      </c>
      <c r="X8288" t="s">
        <v>125</v>
      </c>
      <c r="Y8288">
        <v>71604307</v>
      </c>
      <c r="Z8288" t="s">
        <v>84</v>
      </c>
      <c r="AA8288" t="s">
        <v>85</v>
      </c>
      <c r="AB8288" t="str">
        <f>CONCATENATE(A8288,"-",AA8288)</f>
        <v>10025461-Zero</v>
      </c>
      <c r="AC8288" s="1">
        <v>43814</v>
      </c>
      <c r="AD8288" s="1">
        <v>45626</v>
      </c>
      <c r="AE8288" s="2">
        <v>15199.08</v>
      </c>
    </row>
    <row r="8289" spans="1:31" x14ac:dyDescent="0.25">
      <c r="A8289">
        <v>10025461</v>
      </c>
      <c r="B8289" t="s">
        <v>2403</v>
      </c>
      <c r="C8289" t="s">
        <v>2403</v>
      </c>
      <c r="D8289" t="s">
        <v>2403</v>
      </c>
      <c r="E8289">
        <v>310900071</v>
      </c>
      <c r="F8289" t="s">
        <v>142</v>
      </c>
      <c r="G8289" t="s">
        <v>143</v>
      </c>
      <c r="H8289" t="s">
        <v>252</v>
      </c>
      <c r="I8289" t="s">
        <v>35</v>
      </c>
      <c r="J8289" t="s">
        <v>2415</v>
      </c>
      <c r="K8289" t="s">
        <v>474</v>
      </c>
      <c r="L8289" t="s">
        <v>2405</v>
      </c>
      <c r="M8289" t="s">
        <v>39</v>
      </c>
      <c r="N8289" t="s">
        <v>440</v>
      </c>
      <c r="O8289" t="s">
        <v>2406</v>
      </c>
      <c r="P8289" t="s">
        <v>42</v>
      </c>
      <c r="Q8289" t="s">
        <v>43</v>
      </c>
      <c r="R8289">
        <v>1</v>
      </c>
      <c r="S8289" t="s">
        <v>2405</v>
      </c>
      <c r="T8289" t="s">
        <v>62</v>
      </c>
      <c r="U8289" t="s">
        <v>442</v>
      </c>
      <c r="V8289" t="s">
        <v>2409</v>
      </c>
      <c r="W8289" t="s">
        <v>345</v>
      </c>
      <c r="X8289" t="s">
        <v>125</v>
      </c>
      <c r="Y8289">
        <v>71603811</v>
      </c>
      <c r="Z8289" t="s">
        <v>250</v>
      </c>
      <c r="AA8289" t="s">
        <v>251</v>
      </c>
      <c r="AB8289" t="str">
        <f>CONCATENATE(A8289,"-",AA8289)</f>
        <v>10025461-Between 30% and 35%</v>
      </c>
      <c r="AC8289" s="1">
        <v>43814</v>
      </c>
      <c r="AD8289" s="1">
        <v>45626</v>
      </c>
      <c r="AE8289" s="2">
        <v>40</v>
      </c>
    </row>
    <row r="8290" spans="1:31" x14ac:dyDescent="0.25">
      <c r="A8290">
        <v>10025461</v>
      </c>
      <c r="B8290" t="s">
        <v>2403</v>
      </c>
      <c r="C8290" t="s">
        <v>2403</v>
      </c>
      <c r="D8290" t="s">
        <v>2403</v>
      </c>
      <c r="E8290">
        <v>310900071</v>
      </c>
      <c r="F8290" t="s">
        <v>142</v>
      </c>
      <c r="G8290" t="s">
        <v>143</v>
      </c>
      <c r="H8290" t="s">
        <v>216</v>
      </c>
      <c r="I8290" t="s">
        <v>35</v>
      </c>
      <c r="J8290" t="s">
        <v>2415</v>
      </c>
      <c r="K8290" t="s">
        <v>474</v>
      </c>
      <c r="L8290" t="s">
        <v>2405</v>
      </c>
      <c r="M8290" t="s">
        <v>39</v>
      </c>
      <c r="N8290" t="s">
        <v>440</v>
      </c>
      <c r="O8290" t="s">
        <v>2406</v>
      </c>
      <c r="P8290" t="s">
        <v>42</v>
      </c>
      <c r="Q8290" t="s">
        <v>43</v>
      </c>
      <c r="R8290">
        <v>1</v>
      </c>
      <c r="S8290" t="s">
        <v>2405</v>
      </c>
      <c r="T8290" t="s">
        <v>62</v>
      </c>
      <c r="U8290" t="s">
        <v>442</v>
      </c>
      <c r="V8290" t="s">
        <v>2409</v>
      </c>
      <c r="W8290" t="s">
        <v>345</v>
      </c>
      <c r="X8290" t="s">
        <v>125</v>
      </c>
      <c r="Y8290">
        <v>71603811</v>
      </c>
      <c r="Z8290" t="s">
        <v>250</v>
      </c>
      <c r="AA8290" t="s">
        <v>251</v>
      </c>
      <c r="AB8290" t="str">
        <f>CONCATENATE(A8290,"-",AA8290)</f>
        <v>10025461-Between 30% and 35%</v>
      </c>
      <c r="AC8290" s="1">
        <v>43814</v>
      </c>
      <c r="AD8290" s="1">
        <v>45626</v>
      </c>
      <c r="AE8290" s="2">
        <v>535.02</v>
      </c>
    </row>
    <row r="8291" spans="1:31" x14ac:dyDescent="0.25">
      <c r="A8291">
        <v>10025461</v>
      </c>
      <c r="B8291" t="s">
        <v>2403</v>
      </c>
      <c r="C8291" t="s">
        <v>2403</v>
      </c>
      <c r="D8291" t="s">
        <v>141</v>
      </c>
      <c r="E8291">
        <v>310900070</v>
      </c>
      <c r="F8291" t="s">
        <v>142</v>
      </c>
      <c r="G8291" t="s">
        <v>143</v>
      </c>
      <c r="H8291" t="s">
        <v>73</v>
      </c>
      <c r="I8291" t="s">
        <v>35</v>
      </c>
      <c r="J8291" t="s">
        <v>2404</v>
      </c>
      <c r="K8291" t="s">
        <v>146</v>
      </c>
      <c r="L8291" t="s">
        <v>2405</v>
      </c>
      <c r="M8291" t="s">
        <v>39</v>
      </c>
      <c r="N8291" t="s">
        <v>440</v>
      </c>
      <c r="O8291" t="s">
        <v>2406</v>
      </c>
      <c r="P8291" t="s">
        <v>42</v>
      </c>
      <c r="Q8291" t="s">
        <v>43</v>
      </c>
      <c r="R8291" t="s">
        <v>2413</v>
      </c>
      <c r="S8291" t="s">
        <v>2414</v>
      </c>
      <c r="T8291" t="s">
        <v>60</v>
      </c>
      <c r="U8291" t="s">
        <v>442</v>
      </c>
      <c r="V8291" t="s">
        <v>2409</v>
      </c>
      <c r="W8291" t="s">
        <v>345</v>
      </c>
      <c r="X8291" t="s">
        <v>125</v>
      </c>
      <c r="Y8291">
        <v>71604307</v>
      </c>
      <c r="Z8291" t="s">
        <v>84</v>
      </c>
      <c r="AA8291" t="s">
        <v>85</v>
      </c>
      <c r="AB8291" t="str">
        <f>CONCATENATE(A8291,"-",AA8291)</f>
        <v>10025461-Zero</v>
      </c>
      <c r="AC8291" s="1">
        <v>43814</v>
      </c>
      <c r="AD8291" s="1">
        <v>45626</v>
      </c>
      <c r="AE8291" s="2">
        <v>1293.74</v>
      </c>
    </row>
    <row r="8292" spans="1:31" x14ac:dyDescent="0.25">
      <c r="A8292">
        <v>10025501</v>
      </c>
      <c r="B8292" t="s">
        <v>658</v>
      </c>
      <c r="C8292" t="s">
        <v>1761</v>
      </c>
      <c r="D8292" t="s">
        <v>658</v>
      </c>
      <c r="E8292">
        <v>110590400</v>
      </c>
      <c r="F8292" t="s">
        <v>98</v>
      </c>
      <c r="G8292" t="s">
        <v>98</v>
      </c>
      <c r="H8292" t="s">
        <v>73</v>
      </c>
      <c r="I8292" t="s">
        <v>35</v>
      </c>
      <c r="J8292" t="s">
        <v>4536</v>
      </c>
      <c r="K8292" t="s">
        <v>101</v>
      </c>
      <c r="L8292" t="s">
        <v>4537</v>
      </c>
      <c r="M8292" t="s">
        <v>39</v>
      </c>
      <c r="N8292" t="s">
        <v>440</v>
      </c>
      <c r="O8292" t="s">
        <v>4538</v>
      </c>
      <c r="P8292" t="s">
        <v>42</v>
      </c>
      <c r="Q8292" t="s">
        <v>43</v>
      </c>
      <c r="R8292">
        <v>1</v>
      </c>
      <c r="S8292" t="s">
        <v>4537</v>
      </c>
      <c r="T8292" t="s">
        <v>60</v>
      </c>
      <c r="U8292" t="s">
        <v>442</v>
      </c>
      <c r="V8292" t="s">
        <v>4539</v>
      </c>
      <c r="W8292" t="s">
        <v>345</v>
      </c>
      <c r="X8292" t="s">
        <v>125</v>
      </c>
      <c r="Y8292">
        <v>71603812</v>
      </c>
      <c r="Z8292" t="s">
        <v>274</v>
      </c>
      <c r="AA8292" t="s">
        <v>275</v>
      </c>
      <c r="AB8292" t="str">
        <f>CONCATENATE(A8292,"-",AA8292)</f>
        <v>10025501-Between 40% and 52%</v>
      </c>
      <c r="AC8292" s="1">
        <v>43814</v>
      </c>
      <c r="AD8292" s="1">
        <v>45626</v>
      </c>
      <c r="AE8292" s="2">
        <v>2131.1999999999998</v>
      </c>
    </row>
    <row r="8293" spans="1:31" x14ac:dyDescent="0.25">
      <c r="A8293">
        <v>10025501</v>
      </c>
      <c r="B8293" t="s">
        <v>658</v>
      </c>
      <c r="C8293" t="s">
        <v>1761</v>
      </c>
      <c r="D8293" t="s">
        <v>658</v>
      </c>
      <c r="E8293">
        <v>110590400</v>
      </c>
      <c r="F8293" t="s">
        <v>98</v>
      </c>
      <c r="G8293" t="s">
        <v>98</v>
      </c>
      <c r="H8293" t="s">
        <v>99</v>
      </c>
      <c r="I8293" t="s">
        <v>35</v>
      </c>
      <c r="J8293" t="s">
        <v>4536</v>
      </c>
      <c r="K8293" t="s">
        <v>101</v>
      </c>
      <c r="L8293" t="s">
        <v>4537</v>
      </c>
      <c r="M8293" t="s">
        <v>39</v>
      </c>
      <c r="N8293" t="s">
        <v>440</v>
      </c>
      <c r="O8293" t="s">
        <v>4538</v>
      </c>
      <c r="P8293" t="s">
        <v>42</v>
      </c>
      <c r="Q8293" t="s">
        <v>43</v>
      </c>
      <c r="R8293">
        <v>1</v>
      </c>
      <c r="S8293" t="s">
        <v>4537</v>
      </c>
      <c r="T8293" t="s">
        <v>60</v>
      </c>
      <c r="U8293" t="s">
        <v>442</v>
      </c>
      <c r="V8293" t="s">
        <v>4539</v>
      </c>
      <c r="W8293" t="s">
        <v>345</v>
      </c>
      <c r="X8293" t="s">
        <v>125</v>
      </c>
      <c r="Y8293">
        <v>71603812</v>
      </c>
      <c r="Z8293" t="s">
        <v>274</v>
      </c>
      <c r="AA8293" t="s">
        <v>275</v>
      </c>
      <c r="AB8293" t="str">
        <f>CONCATENATE(A8293,"-",AA8293)</f>
        <v>10025501-Between 40% and 52%</v>
      </c>
      <c r="AC8293" s="1">
        <v>43814</v>
      </c>
      <c r="AD8293" s="1">
        <v>45626</v>
      </c>
      <c r="AE8293" s="2">
        <v>3397.96</v>
      </c>
    </row>
    <row r="8294" spans="1:31" x14ac:dyDescent="0.25">
      <c r="A8294">
        <v>10025547</v>
      </c>
      <c r="B8294" t="s">
        <v>2416</v>
      </c>
      <c r="C8294" t="s">
        <v>2416</v>
      </c>
      <c r="D8294" t="s">
        <v>2417</v>
      </c>
      <c r="E8294">
        <v>865080202</v>
      </c>
      <c r="F8294" t="s">
        <v>205</v>
      </c>
      <c r="G8294" t="s">
        <v>206</v>
      </c>
      <c r="H8294" t="s">
        <v>99</v>
      </c>
      <c r="I8294" t="s">
        <v>35</v>
      </c>
      <c r="J8294" t="s">
        <v>4543</v>
      </c>
      <c r="K8294" t="s">
        <v>1353</v>
      </c>
      <c r="L8294" t="s">
        <v>2419</v>
      </c>
      <c r="M8294" t="s">
        <v>228</v>
      </c>
      <c r="N8294" t="s">
        <v>229</v>
      </c>
      <c r="O8294" t="s">
        <v>2420</v>
      </c>
      <c r="P8294" t="s">
        <v>69</v>
      </c>
      <c r="Q8294" t="s">
        <v>43</v>
      </c>
      <c r="R8294">
        <v>6</v>
      </c>
      <c r="S8294" t="s">
        <v>2419</v>
      </c>
      <c r="T8294" t="s">
        <v>60</v>
      </c>
      <c r="U8294" t="s">
        <v>2421</v>
      </c>
      <c r="V8294" t="s">
        <v>2422</v>
      </c>
      <c r="W8294" t="s">
        <v>151</v>
      </c>
      <c r="X8294" t="s">
        <v>49</v>
      </c>
      <c r="Y8294">
        <v>11640005</v>
      </c>
      <c r="Z8294" t="s">
        <v>84</v>
      </c>
      <c r="AA8294" t="s">
        <v>85</v>
      </c>
      <c r="AB8294" t="str">
        <f>CONCATENATE(A8294,"-",AA8294)</f>
        <v>10025547-Zero</v>
      </c>
      <c r="AC8294" s="1">
        <v>43739</v>
      </c>
      <c r="AD8294" s="1">
        <v>44834</v>
      </c>
      <c r="AE8294" s="2">
        <v>4251.75</v>
      </c>
    </row>
    <row r="8295" spans="1:31" x14ac:dyDescent="0.25">
      <c r="A8295">
        <v>10025568</v>
      </c>
      <c r="B8295" t="s">
        <v>1104</v>
      </c>
      <c r="C8295" t="s">
        <v>1104</v>
      </c>
      <c r="D8295" t="s">
        <v>1104</v>
      </c>
      <c r="E8295">
        <v>589000001</v>
      </c>
      <c r="F8295" t="s">
        <v>1105</v>
      </c>
      <c r="G8295" s="3" t="s">
        <v>1104</v>
      </c>
      <c r="H8295" t="s">
        <v>52</v>
      </c>
      <c r="I8295" t="s">
        <v>35</v>
      </c>
      <c r="J8295" t="s">
        <v>2423</v>
      </c>
      <c r="K8295" t="s">
        <v>325</v>
      </c>
      <c r="L8295" t="s">
        <v>2424</v>
      </c>
      <c r="M8295" t="s">
        <v>66</v>
      </c>
      <c r="N8295" t="s">
        <v>67</v>
      </c>
      <c r="O8295" t="s">
        <v>2425</v>
      </c>
      <c r="P8295" t="s">
        <v>69</v>
      </c>
      <c r="Q8295" t="s">
        <v>43</v>
      </c>
      <c r="R8295">
        <v>2</v>
      </c>
      <c r="S8295" t="s">
        <v>2424</v>
      </c>
      <c r="T8295" t="s">
        <v>45</v>
      </c>
      <c r="U8295" t="s">
        <v>186</v>
      </c>
      <c r="V8295" t="s">
        <v>2426</v>
      </c>
      <c r="W8295" t="s">
        <v>48</v>
      </c>
      <c r="X8295" t="s">
        <v>125</v>
      </c>
      <c r="Y8295">
        <v>12621964</v>
      </c>
      <c r="Z8295" t="s">
        <v>250</v>
      </c>
      <c r="AA8295" t="s">
        <v>251</v>
      </c>
      <c r="AB8295" t="str">
        <f>CONCATENATE(A8295,"-",AA8295)</f>
        <v>10025568-Between 30% and 35%</v>
      </c>
      <c r="AC8295" s="1">
        <v>44166</v>
      </c>
      <c r="AD8295" s="1">
        <v>44561</v>
      </c>
      <c r="AE8295" s="2">
        <v>2908.65</v>
      </c>
    </row>
    <row r="8296" spans="1:31" x14ac:dyDescent="0.25">
      <c r="A8296">
        <v>10025568</v>
      </c>
      <c r="B8296" t="s">
        <v>1104</v>
      </c>
      <c r="C8296" t="s">
        <v>1104</v>
      </c>
      <c r="D8296" t="s">
        <v>1104</v>
      </c>
      <c r="E8296">
        <v>589000001</v>
      </c>
      <c r="F8296" t="s">
        <v>1105</v>
      </c>
      <c r="G8296" s="3" t="s">
        <v>1104</v>
      </c>
      <c r="H8296" t="s">
        <v>73</v>
      </c>
      <c r="I8296" t="s">
        <v>35</v>
      </c>
      <c r="J8296" t="s">
        <v>5490</v>
      </c>
      <c r="K8296" t="s">
        <v>325</v>
      </c>
      <c r="L8296" t="s">
        <v>2424</v>
      </c>
      <c r="M8296" t="s">
        <v>66</v>
      </c>
      <c r="N8296" t="s">
        <v>67</v>
      </c>
      <c r="O8296" t="s">
        <v>2425</v>
      </c>
      <c r="P8296" t="s">
        <v>69</v>
      </c>
      <c r="Q8296" t="s">
        <v>43</v>
      </c>
      <c r="R8296">
        <v>3</v>
      </c>
      <c r="S8296" t="s">
        <v>2424</v>
      </c>
      <c r="T8296" t="s">
        <v>60</v>
      </c>
      <c r="U8296" t="s">
        <v>186</v>
      </c>
      <c r="V8296" t="s">
        <v>5491</v>
      </c>
      <c r="W8296" t="s">
        <v>48</v>
      </c>
      <c r="X8296" t="s">
        <v>125</v>
      </c>
      <c r="Y8296">
        <v>71620337</v>
      </c>
      <c r="Z8296" t="s">
        <v>250</v>
      </c>
      <c r="AA8296" t="s">
        <v>251</v>
      </c>
      <c r="AB8296" t="str">
        <f>CONCATENATE(A8296,"-",AA8296)</f>
        <v>10025568-Between 30% and 35%</v>
      </c>
      <c r="AC8296" s="1">
        <v>44440</v>
      </c>
      <c r="AD8296" s="1">
        <v>44804</v>
      </c>
      <c r="AE8296" s="2">
        <v>14908.99</v>
      </c>
    </row>
    <row r="8297" spans="1:31" x14ac:dyDescent="0.25">
      <c r="A8297">
        <v>10025568</v>
      </c>
      <c r="B8297" t="s">
        <v>1104</v>
      </c>
      <c r="C8297" t="s">
        <v>1104</v>
      </c>
      <c r="D8297" t="s">
        <v>1104</v>
      </c>
      <c r="E8297">
        <v>589000001</v>
      </c>
      <c r="F8297" t="s">
        <v>1105</v>
      </c>
      <c r="G8297" s="3" t="s">
        <v>1104</v>
      </c>
      <c r="H8297" t="s">
        <v>1890</v>
      </c>
      <c r="I8297" t="s">
        <v>219</v>
      </c>
      <c r="J8297" t="s">
        <v>5490</v>
      </c>
      <c r="K8297" t="s">
        <v>325</v>
      </c>
      <c r="L8297" t="s">
        <v>2424</v>
      </c>
      <c r="M8297" t="s">
        <v>66</v>
      </c>
      <c r="N8297" t="s">
        <v>67</v>
      </c>
      <c r="O8297" t="s">
        <v>2425</v>
      </c>
      <c r="P8297" t="s">
        <v>69</v>
      </c>
      <c r="Q8297" t="s">
        <v>43</v>
      </c>
      <c r="R8297">
        <v>3</v>
      </c>
      <c r="S8297" t="s">
        <v>2424</v>
      </c>
      <c r="T8297" t="s">
        <v>155</v>
      </c>
      <c r="U8297" t="s">
        <v>186</v>
      </c>
      <c r="V8297" t="s">
        <v>5491</v>
      </c>
      <c r="W8297" t="s">
        <v>48</v>
      </c>
      <c r="X8297" t="s">
        <v>125</v>
      </c>
      <c r="Y8297">
        <v>71620337</v>
      </c>
      <c r="Z8297" t="s">
        <v>250</v>
      </c>
      <c r="AA8297" t="s">
        <v>251</v>
      </c>
      <c r="AB8297" t="str">
        <f>CONCATENATE(A8297,"-",AA8297)</f>
        <v>10025568-Between 30% and 35%</v>
      </c>
      <c r="AC8297" s="1">
        <v>44440</v>
      </c>
      <c r="AD8297" s="1">
        <v>44804</v>
      </c>
      <c r="AE8297" s="2">
        <v>325000</v>
      </c>
    </row>
    <row r="8298" spans="1:31" x14ac:dyDescent="0.25">
      <c r="A8298">
        <v>10025572</v>
      </c>
      <c r="B8298" t="s">
        <v>863</v>
      </c>
      <c r="C8298" t="s">
        <v>863</v>
      </c>
      <c r="D8298" t="s">
        <v>863</v>
      </c>
      <c r="E8298">
        <v>492150010</v>
      </c>
      <c r="F8298" t="s">
        <v>180</v>
      </c>
      <c r="G8298" t="s">
        <v>181</v>
      </c>
      <c r="H8298" t="s">
        <v>64</v>
      </c>
      <c r="I8298" t="s">
        <v>35</v>
      </c>
      <c r="J8298" t="s">
        <v>6418</v>
      </c>
      <c r="K8298" t="s">
        <v>183</v>
      </c>
      <c r="L8298" t="s">
        <v>4355</v>
      </c>
      <c r="M8298" t="s">
        <v>228</v>
      </c>
      <c r="N8298" t="s">
        <v>229</v>
      </c>
      <c r="O8298" t="s">
        <v>6419</v>
      </c>
      <c r="P8298" t="s">
        <v>69</v>
      </c>
      <c r="Q8298" t="s">
        <v>43</v>
      </c>
      <c r="R8298">
        <v>1</v>
      </c>
      <c r="S8298" t="s">
        <v>4355</v>
      </c>
      <c r="T8298" t="s">
        <v>45</v>
      </c>
      <c r="U8298" t="s">
        <v>3659</v>
      </c>
      <c r="V8298" t="s">
        <v>6420</v>
      </c>
      <c r="W8298" t="s">
        <v>151</v>
      </c>
      <c r="X8298" t="s">
        <v>599</v>
      </c>
      <c r="Y8298">
        <v>71643889</v>
      </c>
      <c r="Z8298" t="s">
        <v>84</v>
      </c>
      <c r="AA8298" t="s">
        <v>85</v>
      </c>
      <c r="AB8298" t="str">
        <f>CONCATENATE(A8298,"-",AA8298)</f>
        <v>10025572-Zero</v>
      </c>
      <c r="AC8298" s="1">
        <v>43739</v>
      </c>
      <c r="AD8298" s="1">
        <v>44439</v>
      </c>
      <c r="AE8298" s="2">
        <v>29073.26</v>
      </c>
    </row>
    <row r="8299" spans="1:31" x14ac:dyDescent="0.25">
      <c r="A8299">
        <v>10025586</v>
      </c>
      <c r="B8299" t="s">
        <v>335</v>
      </c>
      <c r="C8299" t="s">
        <v>335</v>
      </c>
      <c r="D8299" t="s">
        <v>335</v>
      </c>
      <c r="E8299">
        <v>550214001</v>
      </c>
      <c r="F8299" t="s">
        <v>336</v>
      </c>
      <c r="G8299" t="s">
        <v>337</v>
      </c>
      <c r="H8299" t="s">
        <v>93</v>
      </c>
      <c r="I8299" t="s">
        <v>35</v>
      </c>
      <c r="J8299" t="s">
        <v>2427</v>
      </c>
      <c r="K8299" t="s">
        <v>339</v>
      </c>
      <c r="L8299" t="s">
        <v>2428</v>
      </c>
      <c r="M8299" t="s">
        <v>103</v>
      </c>
      <c r="N8299" t="s">
        <v>67</v>
      </c>
      <c r="O8299" t="s">
        <v>2429</v>
      </c>
      <c r="P8299" t="s">
        <v>79</v>
      </c>
      <c r="Q8299" t="s">
        <v>43</v>
      </c>
      <c r="R8299">
        <v>1</v>
      </c>
      <c r="S8299" t="s">
        <v>2428</v>
      </c>
      <c r="T8299" t="s">
        <v>62</v>
      </c>
      <c r="U8299" t="s">
        <v>2430</v>
      </c>
      <c r="V8299" t="s">
        <v>2431</v>
      </c>
      <c r="W8299" t="s">
        <v>345</v>
      </c>
      <c r="X8299" t="s">
        <v>49</v>
      </c>
      <c r="Y8299">
        <v>11610032</v>
      </c>
      <c r="Z8299" t="s">
        <v>108</v>
      </c>
      <c r="AA8299" t="s">
        <v>51</v>
      </c>
      <c r="AB8299" t="str">
        <f>CONCATENATE(A8299,"-",AA8299)</f>
        <v>10025586-10% and Under</v>
      </c>
      <c r="AC8299" s="1">
        <v>43865</v>
      </c>
      <c r="AD8299" s="1">
        <v>45107</v>
      </c>
      <c r="AE8299" s="2">
        <v>263.32</v>
      </c>
    </row>
    <row r="8300" spans="1:31" x14ac:dyDescent="0.25">
      <c r="A8300">
        <v>10025586</v>
      </c>
      <c r="B8300" t="s">
        <v>335</v>
      </c>
      <c r="C8300" t="s">
        <v>335</v>
      </c>
      <c r="D8300" t="s">
        <v>335</v>
      </c>
      <c r="E8300">
        <v>550214001</v>
      </c>
      <c r="F8300" t="s">
        <v>336</v>
      </c>
      <c r="G8300" t="s">
        <v>337</v>
      </c>
      <c r="H8300" t="s">
        <v>202</v>
      </c>
      <c r="I8300" t="s">
        <v>35</v>
      </c>
      <c r="J8300" t="s">
        <v>2427</v>
      </c>
      <c r="K8300" t="s">
        <v>339</v>
      </c>
      <c r="L8300" t="s">
        <v>2428</v>
      </c>
      <c r="M8300" t="s">
        <v>103</v>
      </c>
      <c r="N8300" t="s">
        <v>67</v>
      </c>
      <c r="O8300" t="s">
        <v>2429</v>
      </c>
      <c r="P8300" t="s">
        <v>79</v>
      </c>
      <c r="Q8300" t="s">
        <v>43</v>
      </c>
      <c r="R8300">
        <v>1</v>
      </c>
      <c r="S8300" t="s">
        <v>2428</v>
      </c>
      <c r="T8300" t="s">
        <v>96</v>
      </c>
      <c r="U8300" t="s">
        <v>2430</v>
      </c>
      <c r="V8300" t="s">
        <v>2431</v>
      </c>
      <c r="W8300" t="s">
        <v>345</v>
      </c>
      <c r="X8300" t="s">
        <v>49</v>
      </c>
      <c r="Y8300">
        <v>11610032</v>
      </c>
      <c r="Z8300" t="s">
        <v>108</v>
      </c>
      <c r="AA8300" t="s">
        <v>51</v>
      </c>
      <c r="AB8300" t="str">
        <f>CONCATENATE(A8300,"-",AA8300)</f>
        <v>10025586-10% and Under</v>
      </c>
      <c r="AC8300" s="1">
        <v>43865</v>
      </c>
      <c r="AD8300" s="1">
        <v>45107</v>
      </c>
      <c r="AE8300" s="2">
        <v>494.56</v>
      </c>
    </row>
    <row r="8301" spans="1:31" x14ac:dyDescent="0.25">
      <c r="A8301">
        <v>10025640</v>
      </c>
      <c r="B8301" t="s">
        <v>2432</v>
      </c>
      <c r="C8301" t="s">
        <v>2432</v>
      </c>
      <c r="D8301" t="s">
        <v>2432</v>
      </c>
      <c r="E8301">
        <v>492030400</v>
      </c>
      <c r="F8301" t="s">
        <v>180</v>
      </c>
      <c r="G8301" t="s">
        <v>181</v>
      </c>
      <c r="H8301" t="s">
        <v>53</v>
      </c>
      <c r="I8301" t="s">
        <v>54</v>
      </c>
      <c r="J8301" t="s">
        <v>2433</v>
      </c>
      <c r="K8301" t="s">
        <v>226</v>
      </c>
      <c r="L8301" t="s">
        <v>2434</v>
      </c>
      <c r="M8301" t="s">
        <v>290</v>
      </c>
      <c r="N8301" t="s">
        <v>2380</v>
      </c>
      <c r="O8301" t="s">
        <v>2435</v>
      </c>
      <c r="P8301" t="s">
        <v>69</v>
      </c>
      <c r="Q8301" t="s">
        <v>43</v>
      </c>
      <c r="R8301">
        <v>7</v>
      </c>
      <c r="S8301" t="s">
        <v>2434</v>
      </c>
      <c r="T8301" t="s">
        <v>57</v>
      </c>
      <c r="U8301" t="s">
        <v>2436</v>
      </c>
      <c r="V8301" t="s">
        <v>2437</v>
      </c>
      <c r="W8301" t="s">
        <v>151</v>
      </c>
      <c r="X8301" t="s">
        <v>125</v>
      </c>
      <c r="Y8301">
        <v>12682057</v>
      </c>
      <c r="Z8301" t="s">
        <v>274</v>
      </c>
      <c r="AA8301" t="s">
        <v>275</v>
      </c>
      <c r="AB8301" t="str">
        <f>CONCATENATE(A8301,"-",AA8301)</f>
        <v>10025640-Between 40% and 52%</v>
      </c>
      <c r="AC8301" s="1">
        <v>43732</v>
      </c>
      <c r="AD8301" s="1">
        <v>45107</v>
      </c>
      <c r="AE8301" s="2">
        <v>6104.01</v>
      </c>
    </row>
    <row r="8302" spans="1:31" x14ac:dyDescent="0.25">
      <c r="A8302">
        <v>10025640</v>
      </c>
      <c r="B8302" t="s">
        <v>2432</v>
      </c>
      <c r="C8302" t="s">
        <v>2432</v>
      </c>
      <c r="D8302" t="s">
        <v>2432</v>
      </c>
      <c r="E8302">
        <v>492030400</v>
      </c>
      <c r="F8302" t="s">
        <v>180</v>
      </c>
      <c r="G8302" t="s">
        <v>181</v>
      </c>
      <c r="H8302" t="s">
        <v>136</v>
      </c>
      <c r="I8302" t="s">
        <v>35</v>
      </c>
      <c r="J8302" t="s">
        <v>2433</v>
      </c>
      <c r="K8302" t="s">
        <v>226</v>
      </c>
      <c r="L8302" t="s">
        <v>2434</v>
      </c>
      <c r="M8302" t="s">
        <v>290</v>
      </c>
      <c r="N8302" t="s">
        <v>2380</v>
      </c>
      <c r="O8302" t="s">
        <v>2435</v>
      </c>
      <c r="P8302" t="s">
        <v>69</v>
      </c>
      <c r="Q8302" t="s">
        <v>43</v>
      </c>
      <c r="R8302">
        <v>5</v>
      </c>
      <c r="S8302" t="s">
        <v>2434</v>
      </c>
      <c r="T8302" t="s">
        <v>96</v>
      </c>
      <c r="U8302" t="s">
        <v>2436</v>
      </c>
      <c r="V8302" t="s">
        <v>2437</v>
      </c>
      <c r="W8302" t="s">
        <v>151</v>
      </c>
      <c r="X8302" t="s">
        <v>125</v>
      </c>
      <c r="Y8302">
        <v>12682057</v>
      </c>
      <c r="Z8302" t="s">
        <v>274</v>
      </c>
      <c r="AA8302" t="s">
        <v>275</v>
      </c>
      <c r="AB8302" t="str">
        <f>CONCATENATE(A8302,"-",AA8302)</f>
        <v>10025640-Between 40% and 52%</v>
      </c>
      <c r="AC8302" s="1">
        <v>43732</v>
      </c>
      <c r="AD8302" s="1">
        <v>45107</v>
      </c>
      <c r="AE8302" s="2">
        <v>1270.49</v>
      </c>
    </row>
    <row r="8303" spans="1:31" x14ac:dyDescent="0.25">
      <c r="A8303">
        <v>10025640</v>
      </c>
      <c r="B8303" t="s">
        <v>97</v>
      </c>
      <c r="C8303" t="s">
        <v>2432</v>
      </c>
      <c r="D8303" t="s">
        <v>97</v>
      </c>
      <c r="E8303">
        <v>110620400</v>
      </c>
      <c r="F8303" t="s">
        <v>98</v>
      </c>
      <c r="G8303" t="s">
        <v>98</v>
      </c>
      <c r="H8303" t="s">
        <v>53</v>
      </c>
      <c r="I8303" t="s">
        <v>54</v>
      </c>
      <c r="J8303" t="s">
        <v>2433</v>
      </c>
      <c r="K8303" t="s">
        <v>226</v>
      </c>
      <c r="L8303" t="s">
        <v>2434</v>
      </c>
      <c r="M8303" t="s">
        <v>290</v>
      </c>
      <c r="N8303" t="s">
        <v>2380</v>
      </c>
      <c r="O8303" t="s">
        <v>2435</v>
      </c>
      <c r="P8303" t="s">
        <v>69</v>
      </c>
      <c r="Q8303" t="s">
        <v>43</v>
      </c>
      <c r="R8303">
        <v>6</v>
      </c>
      <c r="S8303" t="s">
        <v>254</v>
      </c>
      <c r="T8303" t="s">
        <v>57</v>
      </c>
      <c r="U8303" t="s">
        <v>2436</v>
      </c>
      <c r="V8303" t="s">
        <v>2437</v>
      </c>
      <c r="W8303" t="s">
        <v>151</v>
      </c>
      <c r="X8303" t="s">
        <v>125</v>
      </c>
      <c r="Y8303">
        <v>12682057</v>
      </c>
      <c r="Z8303" t="s">
        <v>274</v>
      </c>
      <c r="AA8303" t="s">
        <v>275</v>
      </c>
      <c r="AB8303" t="str">
        <f>CONCATENATE(A8303,"-",AA8303)</f>
        <v>10025640-Between 40% and 52%</v>
      </c>
      <c r="AC8303" s="1">
        <v>43732</v>
      </c>
      <c r="AD8303" s="1">
        <v>45107</v>
      </c>
      <c r="AE8303" s="2">
        <v>403.82</v>
      </c>
    </row>
    <row r="8304" spans="1:31" x14ac:dyDescent="0.25">
      <c r="A8304">
        <v>10025642</v>
      </c>
      <c r="B8304" t="s">
        <v>658</v>
      </c>
      <c r="C8304" t="s">
        <v>658</v>
      </c>
      <c r="D8304" t="s">
        <v>658</v>
      </c>
      <c r="E8304">
        <v>110590400</v>
      </c>
      <c r="F8304" t="s">
        <v>98</v>
      </c>
      <c r="G8304" t="s">
        <v>98</v>
      </c>
      <c r="H8304" t="s">
        <v>95</v>
      </c>
      <c r="I8304" t="s">
        <v>35</v>
      </c>
      <c r="J8304" t="s">
        <v>4544</v>
      </c>
      <c r="K8304" t="s">
        <v>101</v>
      </c>
      <c r="L8304" t="s">
        <v>2439</v>
      </c>
      <c r="M8304" t="s">
        <v>39</v>
      </c>
      <c r="N8304" t="s">
        <v>440</v>
      </c>
      <c r="O8304" t="s">
        <v>2440</v>
      </c>
      <c r="P8304" t="s">
        <v>42</v>
      </c>
      <c r="Q8304" t="s">
        <v>43</v>
      </c>
      <c r="R8304">
        <v>2</v>
      </c>
      <c r="S8304" t="s">
        <v>2439</v>
      </c>
      <c r="T8304" t="s">
        <v>96</v>
      </c>
      <c r="U8304" t="s">
        <v>442</v>
      </c>
      <c r="V8304" t="s">
        <v>2441</v>
      </c>
      <c r="W8304" t="s">
        <v>151</v>
      </c>
      <c r="X8304" t="s">
        <v>125</v>
      </c>
      <c r="Y8304">
        <v>71600562</v>
      </c>
      <c r="Z8304" t="s">
        <v>84</v>
      </c>
      <c r="AA8304" t="s">
        <v>85</v>
      </c>
      <c r="AB8304" t="str">
        <f>CONCATENATE(A8304,"-",AA8304)</f>
        <v>10025642-Zero</v>
      </c>
      <c r="AC8304" s="1">
        <v>43862</v>
      </c>
      <c r="AD8304" s="1">
        <v>45322</v>
      </c>
      <c r="AE8304" s="2">
        <v>3256.28</v>
      </c>
    </row>
    <row r="8305" spans="1:31" x14ac:dyDescent="0.25">
      <c r="A8305">
        <v>10025684</v>
      </c>
      <c r="B8305" t="s">
        <v>863</v>
      </c>
      <c r="C8305" t="s">
        <v>863</v>
      </c>
      <c r="D8305" t="s">
        <v>863</v>
      </c>
      <c r="E8305">
        <v>492150010</v>
      </c>
      <c r="F8305" t="s">
        <v>180</v>
      </c>
      <c r="G8305" t="s">
        <v>181</v>
      </c>
      <c r="H8305" t="s">
        <v>215</v>
      </c>
      <c r="I8305" t="s">
        <v>35</v>
      </c>
      <c r="J8305" t="s">
        <v>6421</v>
      </c>
      <c r="K8305" t="s">
        <v>183</v>
      </c>
      <c r="L8305" t="s">
        <v>238</v>
      </c>
      <c r="M8305" t="s">
        <v>239</v>
      </c>
      <c r="N8305" t="s">
        <v>240</v>
      </c>
      <c r="O8305" t="s">
        <v>6422</v>
      </c>
      <c r="P8305" t="s">
        <v>79</v>
      </c>
      <c r="Q8305" t="s">
        <v>43</v>
      </c>
      <c r="R8305">
        <v>1</v>
      </c>
      <c r="S8305" t="s">
        <v>238</v>
      </c>
      <c r="T8305" t="s">
        <v>62</v>
      </c>
      <c r="U8305" t="s">
        <v>242</v>
      </c>
      <c r="V8305" t="s">
        <v>6423</v>
      </c>
      <c r="W8305" t="s">
        <v>151</v>
      </c>
      <c r="X8305" t="s">
        <v>599</v>
      </c>
      <c r="Y8305">
        <v>12670053</v>
      </c>
      <c r="Z8305" t="s">
        <v>72</v>
      </c>
      <c r="AA8305" t="s">
        <v>600</v>
      </c>
      <c r="AB8305" t="str">
        <f>CONCATENATE(A8305,"-",AA8305)</f>
        <v>10025684-Clinical Trial/Drug Study</v>
      </c>
      <c r="AC8305" s="1">
        <v>43640</v>
      </c>
      <c r="AD8305" s="1">
        <v>45291</v>
      </c>
      <c r="AE8305" s="2">
        <v>250</v>
      </c>
    </row>
    <row r="8306" spans="1:31" x14ac:dyDescent="0.25">
      <c r="A8306">
        <v>10025745</v>
      </c>
      <c r="B8306" t="s">
        <v>374</v>
      </c>
      <c r="C8306" t="s">
        <v>630</v>
      </c>
      <c r="D8306" t="s">
        <v>374</v>
      </c>
      <c r="E8306">
        <v>310910070</v>
      </c>
      <c r="F8306" t="s">
        <v>142</v>
      </c>
      <c r="G8306" t="s">
        <v>143</v>
      </c>
      <c r="H8306" t="s">
        <v>53</v>
      </c>
      <c r="I8306" t="s">
        <v>54</v>
      </c>
      <c r="J8306" t="s">
        <v>2464</v>
      </c>
      <c r="K8306" t="s">
        <v>146</v>
      </c>
      <c r="L8306" t="s">
        <v>1934</v>
      </c>
      <c r="M8306" t="s">
        <v>39</v>
      </c>
      <c r="N8306" t="s">
        <v>917</v>
      </c>
      <c r="O8306" t="s">
        <v>2465</v>
      </c>
      <c r="P8306" t="s">
        <v>42</v>
      </c>
      <c r="Q8306" t="s">
        <v>43</v>
      </c>
      <c r="R8306">
        <v>6</v>
      </c>
      <c r="S8306" t="s">
        <v>4552</v>
      </c>
      <c r="T8306" t="s">
        <v>57</v>
      </c>
      <c r="U8306" t="s">
        <v>1122</v>
      </c>
      <c r="V8306" t="s">
        <v>2466</v>
      </c>
      <c r="W8306" t="s">
        <v>151</v>
      </c>
      <c r="X8306" t="s">
        <v>125</v>
      </c>
      <c r="Y8306">
        <v>71600566</v>
      </c>
      <c r="Z8306" t="s">
        <v>274</v>
      </c>
      <c r="AA8306" t="s">
        <v>275</v>
      </c>
      <c r="AB8306" t="str">
        <f>CONCATENATE(A8306,"-",AA8306)</f>
        <v>10025745-Between 40% and 52%</v>
      </c>
      <c r="AC8306" s="1">
        <v>43831</v>
      </c>
      <c r="AD8306" s="1">
        <v>45291</v>
      </c>
      <c r="AE8306" s="2">
        <v>1910.49</v>
      </c>
    </row>
    <row r="8307" spans="1:31" x14ac:dyDescent="0.25">
      <c r="A8307">
        <v>10025745</v>
      </c>
      <c r="B8307" t="s">
        <v>630</v>
      </c>
      <c r="C8307" t="s">
        <v>630</v>
      </c>
      <c r="D8307" t="s">
        <v>630</v>
      </c>
      <c r="E8307">
        <v>310930070</v>
      </c>
      <c r="F8307" t="s">
        <v>142</v>
      </c>
      <c r="G8307" t="s">
        <v>143</v>
      </c>
      <c r="H8307" t="s">
        <v>95</v>
      </c>
      <c r="I8307" t="s">
        <v>35</v>
      </c>
      <c r="J8307" t="s">
        <v>2464</v>
      </c>
      <c r="K8307" t="s">
        <v>146</v>
      </c>
      <c r="L8307" t="s">
        <v>1934</v>
      </c>
      <c r="M8307" t="s">
        <v>39</v>
      </c>
      <c r="N8307" t="s">
        <v>917</v>
      </c>
      <c r="O8307" t="s">
        <v>2465</v>
      </c>
      <c r="P8307" t="s">
        <v>42</v>
      </c>
      <c r="Q8307" t="s">
        <v>43</v>
      </c>
      <c r="R8307">
        <v>7</v>
      </c>
      <c r="S8307" t="s">
        <v>2691</v>
      </c>
      <c r="T8307" t="s">
        <v>96</v>
      </c>
      <c r="U8307" t="s">
        <v>1122</v>
      </c>
      <c r="V8307" t="s">
        <v>2466</v>
      </c>
      <c r="W8307" t="s">
        <v>151</v>
      </c>
      <c r="X8307" t="s">
        <v>125</v>
      </c>
      <c r="Y8307">
        <v>71600566</v>
      </c>
      <c r="Z8307" t="s">
        <v>274</v>
      </c>
      <c r="AA8307" t="s">
        <v>275</v>
      </c>
      <c r="AB8307" t="str">
        <f>CONCATENATE(A8307,"-",AA8307)</f>
        <v>10025745-Between 40% and 52%</v>
      </c>
      <c r="AC8307" s="1">
        <v>43831</v>
      </c>
      <c r="AD8307" s="1">
        <v>45291</v>
      </c>
      <c r="AE8307" s="2">
        <v>352.24</v>
      </c>
    </row>
    <row r="8308" spans="1:31" x14ac:dyDescent="0.25">
      <c r="A8308">
        <v>10025750</v>
      </c>
      <c r="B8308" t="s">
        <v>1290</v>
      </c>
      <c r="C8308" t="s">
        <v>374</v>
      </c>
      <c r="D8308" t="s">
        <v>1290</v>
      </c>
      <c r="E8308">
        <v>492210010</v>
      </c>
      <c r="F8308" t="s">
        <v>180</v>
      </c>
      <c r="G8308" t="s">
        <v>181</v>
      </c>
      <c r="H8308" t="s">
        <v>53</v>
      </c>
      <c r="I8308" t="s">
        <v>54</v>
      </c>
      <c r="J8308" t="s">
        <v>2467</v>
      </c>
      <c r="K8308" t="s">
        <v>146</v>
      </c>
      <c r="L8308" t="s">
        <v>948</v>
      </c>
      <c r="M8308" t="s">
        <v>290</v>
      </c>
      <c r="N8308" t="s">
        <v>2380</v>
      </c>
      <c r="O8308" t="s">
        <v>2468</v>
      </c>
      <c r="P8308" t="s">
        <v>69</v>
      </c>
      <c r="Q8308" t="s">
        <v>43</v>
      </c>
      <c r="R8308">
        <v>2</v>
      </c>
      <c r="S8308" t="s">
        <v>3710</v>
      </c>
      <c r="T8308" t="s">
        <v>57</v>
      </c>
      <c r="U8308" t="s">
        <v>2469</v>
      </c>
      <c r="V8308" t="s">
        <v>2470</v>
      </c>
      <c r="W8308" t="s">
        <v>151</v>
      </c>
      <c r="X8308" t="s">
        <v>125</v>
      </c>
      <c r="Y8308">
        <v>11680006</v>
      </c>
      <c r="Z8308" t="s">
        <v>274</v>
      </c>
      <c r="AA8308" t="s">
        <v>275</v>
      </c>
      <c r="AB8308" t="str">
        <f>CONCATENATE(A8308,"-",AA8308)</f>
        <v>10025750-Between 40% and 52%</v>
      </c>
      <c r="AC8308" s="1">
        <v>43713</v>
      </c>
      <c r="AD8308" s="1">
        <v>44834</v>
      </c>
      <c r="AE8308" s="2">
        <v>-432.09</v>
      </c>
    </row>
    <row r="8309" spans="1:31" x14ac:dyDescent="0.25">
      <c r="A8309">
        <v>10025750</v>
      </c>
      <c r="B8309" t="s">
        <v>374</v>
      </c>
      <c r="C8309" t="s">
        <v>374</v>
      </c>
      <c r="D8309" t="s">
        <v>374</v>
      </c>
      <c r="E8309">
        <v>310910070</v>
      </c>
      <c r="F8309" t="s">
        <v>142</v>
      </c>
      <c r="G8309" t="s">
        <v>143</v>
      </c>
      <c r="H8309" t="s">
        <v>53</v>
      </c>
      <c r="I8309" t="s">
        <v>54</v>
      </c>
      <c r="J8309" t="s">
        <v>2467</v>
      </c>
      <c r="K8309" t="s">
        <v>146</v>
      </c>
      <c r="L8309" t="s">
        <v>948</v>
      </c>
      <c r="M8309" t="s">
        <v>290</v>
      </c>
      <c r="N8309" t="s">
        <v>2380</v>
      </c>
      <c r="O8309" t="s">
        <v>2468</v>
      </c>
      <c r="P8309" t="s">
        <v>69</v>
      </c>
      <c r="Q8309" t="s">
        <v>43</v>
      </c>
      <c r="R8309">
        <v>1</v>
      </c>
      <c r="S8309" t="s">
        <v>948</v>
      </c>
      <c r="T8309" t="s">
        <v>57</v>
      </c>
      <c r="U8309" t="s">
        <v>2469</v>
      </c>
      <c r="V8309" t="s">
        <v>2470</v>
      </c>
      <c r="W8309" t="s">
        <v>151</v>
      </c>
      <c r="X8309" t="s">
        <v>125</v>
      </c>
      <c r="Y8309">
        <v>11680006</v>
      </c>
      <c r="Z8309" t="s">
        <v>274</v>
      </c>
      <c r="AA8309" t="s">
        <v>275</v>
      </c>
      <c r="AB8309" t="str">
        <f>CONCATENATE(A8309,"-",AA8309)</f>
        <v>10025750-Between 40% and 52%</v>
      </c>
      <c r="AC8309" s="1">
        <v>43713</v>
      </c>
      <c r="AD8309" s="1">
        <v>44834</v>
      </c>
      <c r="AE8309" s="2">
        <v>0</v>
      </c>
    </row>
    <row r="8310" spans="1:31" x14ac:dyDescent="0.25">
      <c r="A8310">
        <v>10025750</v>
      </c>
      <c r="B8310" t="s">
        <v>374</v>
      </c>
      <c r="C8310" t="s">
        <v>374</v>
      </c>
      <c r="D8310" t="s">
        <v>374</v>
      </c>
      <c r="E8310">
        <v>310910070</v>
      </c>
      <c r="F8310" t="s">
        <v>142</v>
      </c>
      <c r="G8310" t="s">
        <v>143</v>
      </c>
      <c r="H8310" t="s">
        <v>53</v>
      </c>
      <c r="I8310" t="s">
        <v>54</v>
      </c>
      <c r="J8310" t="s">
        <v>4553</v>
      </c>
      <c r="K8310" t="s">
        <v>146</v>
      </c>
      <c r="L8310" t="s">
        <v>948</v>
      </c>
      <c r="M8310" t="s">
        <v>290</v>
      </c>
      <c r="N8310" t="s">
        <v>2380</v>
      </c>
      <c r="O8310" t="s">
        <v>2468</v>
      </c>
      <c r="P8310" t="s">
        <v>69</v>
      </c>
      <c r="Q8310" t="s">
        <v>43</v>
      </c>
      <c r="R8310">
        <v>1</v>
      </c>
      <c r="S8310" t="s">
        <v>948</v>
      </c>
      <c r="T8310" t="s">
        <v>57</v>
      </c>
      <c r="U8310" t="s">
        <v>2382</v>
      </c>
      <c r="V8310">
        <v>204384</v>
      </c>
      <c r="W8310" t="s">
        <v>151</v>
      </c>
      <c r="X8310" t="s">
        <v>125</v>
      </c>
      <c r="Y8310">
        <v>11681626</v>
      </c>
      <c r="Z8310" t="s">
        <v>274</v>
      </c>
      <c r="AA8310" t="s">
        <v>275</v>
      </c>
      <c r="AB8310" t="str">
        <f>CONCATENATE(A8310,"-",AA8310)</f>
        <v>10025750-Between 40% and 52%</v>
      </c>
      <c r="AC8310" s="1">
        <v>44621</v>
      </c>
      <c r="AD8310" s="1">
        <v>45199</v>
      </c>
      <c r="AE8310" s="2">
        <v>13190.56</v>
      </c>
    </row>
    <row r="8311" spans="1:31" x14ac:dyDescent="0.25">
      <c r="A8311">
        <v>10025750</v>
      </c>
      <c r="B8311" t="s">
        <v>374</v>
      </c>
      <c r="C8311" t="s">
        <v>374</v>
      </c>
      <c r="D8311" t="s">
        <v>374</v>
      </c>
      <c r="E8311">
        <v>310910070</v>
      </c>
      <c r="F8311" t="s">
        <v>142</v>
      </c>
      <c r="G8311" t="s">
        <v>143</v>
      </c>
      <c r="H8311" t="s">
        <v>99</v>
      </c>
      <c r="I8311" t="s">
        <v>35</v>
      </c>
      <c r="J8311" t="s">
        <v>4553</v>
      </c>
      <c r="K8311" t="s">
        <v>146</v>
      </c>
      <c r="L8311" t="s">
        <v>948</v>
      </c>
      <c r="M8311" t="s">
        <v>290</v>
      </c>
      <c r="N8311" t="s">
        <v>2380</v>
      </c>
      <c r="O8311" t="s">
        <v>2468</v>
      </c>
      <c r="P8311" t="s">
        <v>69</v>
      </c>
      <c r="Q8311" t="s">
        <v>43</v>
      </c>
      <c r="R8311">
        <v>1</v>
      </c>
      <c r="S8311" t="s">
        <v>948</v>
      </c>
      <c r="T8311" t="s">
        <v>60</v>
      </c>
      <c r="U8311" t="s">
        <v>2382</v>
      </c>
      <c r="V8311">
        <v>204384</v>
      </c>
      <c r="W8311" t="s">
        <v>151</v>
      </c>
      <c r="X8311" t="s">
        <v>125</v>
      </c>
      <c r="Y8311">
        <v>11681626</v>
      </c>
      <c r="Z8311" t="s">
        <v>274</v>
      </c>
      <c r="AA8311" t="s">
        <v>275</v>
      </c>
      <c r="AB8311" t="str">
        <f>CONCATENATE(A8311,"-",AA8311)</f>
        <v>10025750-Between 40% and 52%</v>
      </c>
      <c r="AC8311" s="1">
        <v>44621</v>
      </c>
      <c r="AD8311" s="1">
        <v>45199</v>
      </c>
      <c r="AE8311" s="2">
        <v>359.3</v>
      </c>
    </row>
    <row r="8312" spans="1:31" x14ac:dyDescent="0.25">
      <c r="A8312">
        <v>10025771</v>
      </c>
      <c r="B8312" t="s">
        <v>2475</v>
      </c>
      <c r="C8312" t="s">
        <v>2475</v>
      </c>
      <c r="D8312" t="s">
        <v>374</v>
      </c>
      <c r="E8312">
        <v>310910070</v>
      </c>
      <c r="F8312" t="s">
        <v>142</v>
      </c>
      <c r="G8312" t="s">
        <v>143</v>
      </c>
      <c r="H8312" t="s">
        <v>409</v>
      </c>
      <c r="I8312" t="s">
        <v>35</v>
      </c>
      <c r="J8312" t="s">
        <v>2476</v>
      </c>
      <c r="K8312" t="s">
        <v>146</v>
      </c>
      <c r="L8312" t="s">
        <v>948</v>
      </c>
      <c r="M8312" t="s">
        <v>39</v>
      </c>
      <c r="N8312" t="s">
        <v>440</v>
      </c>
      <c r="O8312" t="s">
        <v>2477</v>
      </c>
      <c r="P8312" t="s">
        <v>42</v>
      </c>
      <c r="Q8312" t="s">
        <v>43</v>
      </c>
      <c r="R8312">
        <v>1</v>
      </c>
      <c r="S8312" t="s">
        <v>948</v>
      </c>
      <c r="T8312" t="s">
        <v>62</v>
      </c>
      <c r="U8312" t="s">
        <v>442</v>
      </c>
      <c r="V8312" t="s">
        <v>2478</v>
      </c>
      <c r="W8312" t="s">
        <v>151</v>
      </c>
      <c r="X8312" t="s">
        <v>125</v>
      </c>
      <c r="Y8312">
        <v>71603847</v>
      </c>
      <c r="Z8312" t="s">
        <v>274</v>
      </c>
      <c r="AA8312" t="s">
        <v>275</v>
      </c>
      <c r="AB8312" t="str">
        <f>CONCATENATE(A8312,"-",AA8312)</f>
        <v>10025771-Between 40% and 52%</v>
      </c>
      <c r="AC8312" s="1">
        <v>43922</v>
      </c>
      <c r="AD8312" s="1">
        <v>45747</v>
      </c>
      <c r="AE8312" s="2">
        <v>231</v>
      </c>
    </row>
    <row r="8313" spans="1:31" x14ac:dyDescent="0.25">
      <c r="A8313">
        <v>10025798</v>
      </c>
      <c r="B8313" t="s">
        <v>97</v>
      </c>
      <c r="C8313" t="s">
        <v>97</v>
      </c>
      <c r="D8313" t="s">
        <v>97</v>
      </c>
      <c r="E8313">
        <v>110620400</v>
      </c>
      <c r="F8313" t="s">
        <v>98</v>
      </c>
      <c r="G8313" t="s">
        <v>98</v>
      </c>
      <c r="H8313" t="s">
        <v>99</v>
      </c>
      <c r="I8313" t="s">
        <v>35</v>
      </c>
      <c r="J8313" t="s">
        <v>6424</v>
      </c>
      <c r="K8313" t="s">
        <v>101</v>
      </c>
      <c r="L8313" t="s">
        <v>970</v>
      </c>
      <c r="M8313" t="s">
        <v>39</v>
      </c>
      <c r="N8313" t="s">
        <v>40</v>
      </c>
      <c r="O8313" t="s">
        <v>6425</v>
      </c>
      <c r="P8313" t="s">
        <v>42</v>
      </c>
      <c r="Q8313" t="s">
        <v>43</v>
      </c>
      <c r="R8313">
        <v>2</v>
      </c>
      <c r="S8313" t="s">
        <v>970</v>
      </c>
      <c r="T8313" t="s">
        <v>60</v>
      </c>
      <c r="U8313" t="s">
        <v>46</v>
      </c>
      <c r="V8313" t="s">
        <v>6426</v>
      </c>
      <c r="W8313" t="s">
        <v>444</v>
      </c>
      <c r="X8313" t="s">
        <v>125</v>
      </c>
      <c r="Y8313">
        <v>71604470</v>
      </c>
      <c r="Z8313" t="s">
        <v>84</v>
      </c>
      <c r="AA8313" t="s">
        <v>85</v>
      </c>
      <c r="AB8313" t="str">
        <f>CONCATENATE(A8313,"-",AA8313)</f>
        <v>10025798-Zero</v>
      </c>
      <c r="AC8313" s="1">
        <v>44270</v>
      </c>
      <c r="AD8313" s="1">
        <v>44999</v>
      </c>
      <c r="AE8313" s="2">
        <v>184.06</v>
      </c>
    </row>
    <row r="8314" spans="1:31" x14ac:dyDescent="0.25">
      <c r="A8314">
        <v>10025798</v>
      </c>
      <c r="B8314" t="s">
        <v>97</v>
      </c>
      <c r="C8314" t="s">
        <v>97</v>
      </c>
      <c r="D8314" t="s">
        <v>97</v>
      </c>
      <c r="E8314">
        <v>110620400</v>
      </c>
      <c r="F8314" t="s">
        <v>98</v>
      </c>
      <c r="G8314" t="s">
        <v>98</v>
      </c>
      <c r="H8314" t="s">
        <v>212</v>
      </c>
      <c r="I8314" t="s">
        <v>35</v>
      </c>
      <c r="J8314" t="s">
        <v>6424</v>
      </c>
      <c r="K8314" t="s">
        <v>101</v>
      </c>
      <c r="L8314" t="s">
        <v>970</v>
      </c>
      <c r="M8314" t="s">
        <v>39</v>
      </c>
      <c r="N8314" t="s">
        <v>40</v>
      </c>
      <c r="O8314" t="s">
        <v>6425</v>
      </c>
      <c r="P8314" t="s">
        <v>42</v>
      </c>
      <c r="Q8314" t="s">
        <v>43</v>
      </c>
      <c r="R8314">
        <v>2</v>
      </c>
      <c r="S8314" t="s">
        <v>970</v>
      </c>
      <c r="T8314" t="s">
        <v>213</v>
      </c>
      <c r="U8314" t="s">
        <v>46</v>
      </c>
      <c r="V8314" t="s">
        <v>6426</v>
      </c>
      <c r="W8314" t="s">
        <v>444</v>
      </c>
      <c r="X8314" t="s">
        <v>125</v>
      </c>
      <c r="Y8314">
        <v>71604470</v>
      </c>
      <c r="Z8314" t="s">
        <v>84</v>
      </c>
      <c r="AA8314" t="s">
        <v>85</v>
      </c>
      <c r="AB8314" t="str">
        <f>CONCATENATE(A8314,"-",AA8314)</f>
        <v>10025798-Zero</v>
      </c>
      <c r="AC8314" s="1">
        <v>44270</v>
      </c>
      <c r="AD8314" s="1">
        <v>44999</v>
      </c>
      <c r="AE8314" s="2">
        <v>2045.08</v>
      </c>
    </row>
    <row r="8315" spans="1:31" x14ac:dyDescent="0.25">
      <c r="A8315">
        <v>10025813</v>
      </c>
      <c r="B8315" t="s">
        <v>4557</v>
      </c>
      <c r="C8315" t="s">
        <v>4557</v>
      </c>
      <c r="D8315" t="s">
        <v>4557</v>
      </c>
      <c r="E8315">
        <v>550200727</v>
      </c>
      <c r="F8315" t="s">
        <v>336</v>
      </c>
      <c r="G8315" t="s">
        <v>337</v>
      </c>
      <c r="H8315" t="s">
        <v>93</v>
      </c>
      <c r="I8315" t="s">
        <v>35</v>
      </c>
      <c r="J8315" t="s">
        <v>4558</v>
      </c>
      <c r="K8315" t="s">
        <v>339</v>
      </c>
      <c r="L8315" t="s">
        <v>4559</v>
      </c>
      <c r="M8315" t="s">
        <v>239</v>
      </c>
      <c r="N8315" t="s">
        <v>240</v>
      </c>
      <c r="O8315" t="s">
        <v>4560</v>
      </c>
      <c r="P8315" t="s">
        <v>79</v>
      </c>
      <c r="Q8315" t="s">
        <v>43</v>
      </c>
      <c r="R8315">
        <v>1</v>
      </c>
      <c r="S8315" t="s">
        <v>4559</v>
      </c>
      <c r="T8315" t="s">
        <v>62</v>
      </c>
      <c r="U8315" t="s">
        <v>242</v>
      </c>
      <c r="V8315" t="s">
        <v>76</v>
      </c>
      <c r="W8315" t="s">
        <v>345</v>
      </c>
      <c r="X8315" t="s">
        <v>125</v>
      </c>
      <c r="Y8315">
        <v>71673941</v>
      </c>
      <c r="Z8315" t="s">
        <v>274</v>
      </c>
      <c r="AA8315" t="s">
        <v>275</v>
      </c>
      <c r="AB8315" t="str">
        <f>CONCATENATE(A8315,"-",AA8315)</f>
        <v>10025813-Between 40% and 52%</v>
      </c>
      <c r="AC8315" s="1">
        <v>43860</v>
      </c>
      <c r="AD8315" s="1">
        <v>45320</v>
      </c>
      <c r="AE8315" s="2">
        <v>344.72</v>
      </c>
    </row>
    <row r="8316" spans="1:31" x14ac:dyDescent="0.25">
      <c r="A8316">
        <v>10025827</v>
      </c>
      <c r="B8316" t="s">
        <v>910</v>
      </c>
      <c r="C8316" t="s">
        <v>910</v>
      </c>
      <c r="D8316" t="s">
        <v>910</v>
      </c>
      <c r="E8316">
        <v>310890070</v>
      </c>
      <c r="F8316" t="s">
        <v>142</v>
      </c>
      <c r="G8316" t="s">
        <v>143</v>
      </c>
      <c r="H8316" t="s">
        <v>53</v>
      </c>
      <c r="I8316" t="s">
        <v>54</v>
      </c>
      <c r="J8316" t="s">
        <v>2485</v>
      </c>
      <c r="K8316" t="s">
        <v>146</v>
      </c>
      <c r="L8316" t="s">
        <v>916</v>
      </c>
      <c r="M8316" t="s">
        <v>39</v>
      </c>
      <c r="N8316" t="s">
        <v>917</v>
      </c>
      <c r="O8316" t="s">
        <v>2486</v>
      </c>
      <c r="P8316" t="s">
        <v>42</v>
      </c>
      <c r="Q8316" t="s">
        <v>43</v>
      </c>
      <c r="R8316">
        <v>1</v>
      </c>
      <c r="S8316" t="s">
        <v>916</v>
      </c>
      <c r="T8316" t="s">
        <v>57</v>
      </c>
      <c r="U8316" t="s">
        <v>1122</v>
      </c>
      <c r="V8316" t="s">
        <v>2487</v>
      </c>
      <c r="W8316" t="s">
        <v>151</v>
      </c>
      <c r="X8316" t="s">
        <v>125</v>
      </c>
      <c r="Y8316">
        <v>71603857</v>
      </c>
      <c r="Z8316" t="s">
        <v>274</v>
      </c>
      <c r="AA8316" t="s">
        <v>275</v>
      </c>
      <c r="AB8316" t="str">
        <f>CONCATENATE(A8316,"-",AA8316)</f>
        <v>10025827-Between 40% and 52%</v>
      </c>
      <c r="AC8316" s="1">
        <v>43910</v>
      </c>
      <c r="AD8316" s="1">
        <v>45004</v>
      </c>
      <c r="AE8316" s="2">
        <v>47963.93</v>
      </c>
    </row>
    <row r="8317" spans="1:31" x14ac:dyDescent="0.25">
      <c r="A8317">
        <v>10025828</v>
      </c>
      <c r="B8317" t="s">
        <v>321</v>
      </c>
      <c r="C8317" t="s">
        <v>321</v>
      </c>
      <c r="D8317" t="s">
        <v>321</v>
      </c>
      <c r="E8317">
        <v>310920070</v>
      </c>
      <c r="F8317" t="s">
        <v>142</v>
      </c>
      <c r="G8317" t="s">
        <v>143</v>
      </c>
      <c r="H8317" t="s">
        <v>52</v>
      </c>
      <c r="I8317" t="s">
        <v>35</v>
      </c>
      <c r="J8317" t="s">
        <v>2489</v>
      </c>
      <c r="K8317" t="s">
        <v>146</v>
      </c>
      <c r="L8317" t="s">
        <v>499</v>
      </c>
      <c r="M8317" t="s">
        <v>39</v>
      </c>
      <c r="N8317" t="s">
        <v>500</v>
      </c>
      <c r="O8317" t="s">
        <v>2490</v>
      </c>
      <c r="P8317" t="s">
        <v>42</v>
      </c>
      <c r="Q8317" t="s">
        <v>43</v>
      </c>
      <c r="R8317">
        <v>3</v>
      </c>
      <c r="S8317" t="s">
        <v>499</v>
      </c>
      <c r="T8317" t="s">
        <v>45</v>
      </c>
      <c r="U8317" t="s">
        <v>2491</v>
      </c>
      <c r="V8317" t="s">
        <v>2492</v>
      </c>
      <c r="W8317" t="s">
        <v>444</v>
      </c>
      <c r="X8317" t="s">
        <v>125</v>
      </c>
      <c r="Y8317">
        <v>71600624</v>
      </c>
      <c r="Z8317" t="s">
        <v>250</v>
      </c>
      <c r="AA8317" t="s">
        <v>251</v>
      </c>
      <c r="AB8317" t="str">
        <f>CONCATENATE(A8317,"-",AA8317)</f>
        <v>10025828-Between 30% and 35%</v>
      </c>
      <c r="AC8317" s="1">
        <v>43931</v>
      </c>
      <c r="AD8317" s="1">
        <v>45391</v>
      </c>
      <c r="AE8317" s="2">
        <v>-21.72</v>
      </c>
    </row>
    <row r="8318" spans="1:31" x14ac:dyDescent="0.25">
      <c r="A8318">
        <v>10025828</v>
      </c>
      <c r="B8318" t="s">
        <v>321</v>
      </c>
      <c r="C8318" t="s">
        <v>321</v>
      </c>
      <c r="D8318" t="s">
        <v>321</v>
      </c>
      <c r="E8318">
        <v>310920070</v>
      </c>
      <c r="F8318" t="s">
        <v>142</v>
      </c>
      <c r="G8318" t="s">
        <v>143</v>
      </c>
      <c r="H8318" t="s">
        <v>133</v>
      </c>
      <c r="I8318" t="s">
        <v>35</v>
      </c>
      <c r="J8318" t="s">
        <v>2489</v>
      </c>
      <c r="K8318" t="s">
        <v>146</v>
      </c>
      <c r="L8318" t="s">
        <v>499</v>
      </c>
      <c r="M8318" t="s">
        <v>39</v>
      </c>
      <c r="N8318" t="s">
        <v>500</v>
      </c>
      <c r="O8318" t="s">
        <v>2490</v>
      </c>
      <c r="P8318" t="s">
        <v>42</v>
      </c>
      <c r="Q8318" t="s">
        <v>43</v>
      </c>
      <c r="R8318">
        <v>3</v>
      </c>
      <c r="S8318" t="s">
        <v>499</v>
      </c>
      <c r="T8318" t="s">
        <v>60</v>
      </c>
      <c r="U8318" t="s">
        <v>2491</v>
      </c>
      <c r="V8318" t="s">
        <v>2492</v>
      </c>
      <c r="W8318" t="s">
        <v>444</v>
      </c>
      <c r="X8318" t="s">
        <v>125</v>
      </c>
      <c r="Y8318">
        <v>71600624</v>
      </c>
      <c r="Z8318" t="s">
        <v>250</v>
      </c>
      <c r="AA8318" t="s">
        <v>251</v>
      </c>
      <c r="AB8318" t="str">
        <f>CONCATENATE(A8318,"-",AA8318)</f>
        <v>10025828-Between 30% and 35%</v>
      </c>
      <c r="AC8318" s="1">
        <v>43931</v>
      </c>
      <c r="AD8318" s="1">
        <v>45391</v>
      </c>
      <c r="AE8318" s="2">
        <v>54.88</v>
      </c>
    </row>
    <row r="8319" spans="1:31" x14ac:dyDescent="0.25">
      <c r="A8319">
        <v>10025828</v>
      </c>
      <c r="B8319" t="s">
        <v>321</v>
      </c>
      <c r="C8319" t="s">
        <v>321</v>
      </c>
      <c r="D8319" t="s">
        <v>321</v>
      </c>
      <c r="E8319">
        <v>310920070</v>
      </c>
      <c r="F8319" t="s">
        <v>142</v>
      </c>
      <c r="G8319" t="s">
        <v>143</v>
      </c>
      <c r="H8319" t="s">
        <v>299</v>
      </c>
      <c r="I8319" t="s">
        <v>35</v>
      </c>
      <c r="J8319" t="s">
        <v>2489</v>
      </c>
      <c r="K8319" t="s">
        <v>146</v>
      </c>
      <c r="L8319" t="s">
        <v>499</v>
      </c>
      <c r="M8319" t="s">
        <v>39</v>
      </c>
      <c r="N8319" t="s">
        <v>500</v>
      </c>
      <c r="O8319" t="s">
        <v>2490</v>
      </c>
      <c r="P8319" t="s">
        <v>42</v>
      </c>
      <c r="Q8319" t="s">
        <v>43</v>
      </c>
      <c r="R8319">
        <v>3</v>
      </c>
      <c r="S8319" t="s">
        <v>499</v>
      </c>
      <c r="T8319" t="s">
        <v>60</v>
      </c>
      <c r="U8319" t="s">
        <v>2491</v>
      </c>
      <c r="V8319" t="s">
        <v>2492</v>
      </c>
      <c r="W8319" t="s">
        <v>444</v>
      </c>
      <c r="X8319" t="s">
        <v>125</v>
      </c>
      <c r="Y8319">
        <v>71600624</v>
      </c>
      <c r="Z8319" t="s">
        <v>250</v>
      </c>
      <c r="AA8319" t="s">
        <v>251</v>
      </c>
      <c r="AB8319" t="str">
        <f>CONCATENATE(A8319,"-",AA8319)</f>
        <v>10025828-Between 30% and 35%</v>
      </c>
      <c r="AC8319" s="1">
        <v>43931</v>
      </c>
      <c r="AD8319" s="1">
        <v>45391</v>
      </c>
      <c r="AE8319" s="2">
        <v>85.79</v>
      </c>
    </row>
    <row r="8320" spans="1:31" x14ac:dyDescent="0.25">
      <c r="A8320">
        <v>10025828</v>
      </c>
      <c r="B8320" t="s">
        <v>321</v>
      </c>
      <c r="C8320" t="s">
        <v>321</v>
      </c>
      <c r="D8320" t="s">
        <v>321</v>
      </c>
      <c r="E8320">
        <v>310920070</v>
      </c>
      <c r="F8320" t="s">
        <v>142</v>
      </c>
      <c r="G8320" t="s">
        <v>143</v>
      </c>
      <c r="H8320" t="s">
        <v>216</v>
      </c>
      <c r="I8320" t="s">
        <v>35</v>
      </c>
      <c r="J8320" t="s">
        <v>2489</v>
      </c>
      <c r="K8320" t="s">
        <v>146</v>
      </c>
      <c r="L8320" t="s">
        <v>499</v>
      </c>
      <c r="M8320" t="s">
        <v>39</v>
      </c>
      <c r="N8320" t="s">
        <v>500</v>
      </c>
      <c r="O8320" t="s">
        <v>2490</v>
      </c>
      <c r="P8320" t="s">
        <v>42</v>
      </c>
      <c r="Q8320" t="s">
        <v>43</v>
      </c>
      <c r="R8320">
        <v>3</v>
      </c>
      <c r="S8320" t="s">
        <v>499</v>
      </c>
      <c r="T8320" t="s">
        <v>62</v>
      </c>
      <c r="U8320" t="s">
        <v>2491</v>
      </c>
      <c r="V8320" t="s">
        <v>2492</v>
      </c>
      <c r="W8320" t="s">
        <v>444</v>
      </c>
      <c r="X8320" t="s">
        <v>125</v>
      </c>
      <c r="Y8320">
        <v>71600624</v>
      </c>
      <c r="Z8320" t="s">
        <v>250</v>
      </c>
      <c r="AA8320" t="s">
        <v>251</v>
      </c>
      <c r="AB8320" t="str">
        <f>CONCATENATE(A8320,"-",AA8320)</f>
        <v>10025828-Between 30% and 35%</v>
      </c>
      <c r="AC8320" s="1">
        <v>43931</v>
      </c>
      <c r="AD8320" s="1">
        <v>45391</v>
      </c>
      <c r="AE8320" s="2">
        <v>9593.5300000000007</v>
      </c>
    </row>
    <row r="8321" spans="1:31" x14ac:dyDescent="0.25">
      <c r="A8321">
        <v>10025831</v>
      </c>
      <c r="B8321" t="s">
        <v>1104</v>
      </c>
      <c r="C8321" t="s">
        <v>1104</v>
      </c>
      <c r="D8321" t="s">
        <v>1104</v>
      </c>
      <c r="E8321">
        <v>589000001</v>
      </c>
      <c r="F8321" t="s">
        <v>1105</v>
      </c>
      <c r="G8321" s="3" t="s">
        <v>1104</v>
      </c>
      <c r="H8321" t="s">
        <v>409</v>
      </c>
      <c r="I8321" t="s">
        <v>35</v>
      </c>
      <c r="J8321" t="s">
        <v>2498</v>
      </c>
      <c r="K8321" t="s">
        <v>325</v>
      </c>
      <c r="L8321" t="s">
        <v>2499</v>
      </c>
      <c r="M8321" t="s">
        <v>66</v>
      </c>
      <c r="N8321" t="s">
        <v>67</v>
      </c>
      <c r="O8321" t="s">
        <v>2500</v>
      </c>
      <c r="P8321" t="s">
        <v>69</v>
      </c>
      <c r="Q8321" t="s">
        <v>43</v>
      </c>
      <c r="R8321">
        <v>5</v>
      </c>
      <c r="S8321" t="s">
        <v>2499</v>
      </c>
      <c r="T8321" t="s">
        <v>62</v>
      </c>
      <c r="U8321" t="s">
        <v>604</v>
      </c>
      <c r="V8321" t="s">
        <v>83</v>
      </c>
      <c r="W8321" t="s">
        <v>48</v>
      </c>
      <c r="X8321" t="s">
        <v>125</v>
      </c>
      <c r="Y8321">
        <v>12620224</v>
      </c>
      <c r="Z8321" t="s">
        <v>250</v>
      </c>
      <c r="AA8321" t="s">
        <v>251</v>
      </c>
      <c r="AB8321" t="str">
        <f>CONCATENATE(A8321,"-",AA8321)</f>
        <v>10025831-Between 30% and 35%</v>
      </c>
      <c r="AC8321" s="1">
        <v>44805</v>
      </c>
      <c r="AD8321" s="1">
        <v>44926</v>
      </c>
      <c r="AE8321" s="2">
        <v>505</v>
      </c>
    </row>
    <row r="8322" spans="1:31" x14ac:dyDescent="0.25">
      <c r="A8322">
        <v>10025831</v>
      </c>
      <c r="B8322" t="s">
        <v>1104</v>
      </c>
      <c r="C8322" t="s">
        <v>1104</v>
      </c>
      <c r="D8322" t="s">
        <v>1104</v>
      </c>
      <c r="E8322">
        <v>589000001</v>
      </c>
      <c r="F8322" t="s">
        <v>1105</v>
      </c>
      <c r="G8322" s="3" t="s">
        <v>1104</v>
      </c>
      <c r="H8322" t="s">
        <v>160</v>
      </c>
      <c r="I8322" t="s">
        <v>35</v>
      </c>
      <c r="J8322" t="s">
        <v>2501</v>
      </c>
      <c r="K8322" t="s">
        <v>325</v>
      </c>
      <c r="L8322" t="s">
        <v>2499</v>
      </c>
      <c r="M8322" t="s">
        <v>66</v>
      </c>
      <c r="N8322" t="s">
        <v>67</v>
      </c>
      <c r="O8322" t="s">
        <v>2500</v>
      </c>
      <c r="P8322" t="s">
        <v>69</v>
      </c>
      <c r="Q8322" t="s">
        <v>43</v>
      </c>
      <c r="R8322">
        <v>3</v>
      </c>
      <c r="S8322" t="s">
        <v>2499</v>
      </c>
      <c r="T8322" t="s">
        <v>62</v>
      </c>
      <c r="U8322" t="s">
        <v>604</v>
      </c>
      <c r="V8322" t="s">
        <v>2502</v>
      </c>
      <c r="W8322" t="s">
        <v>48</v>
      </c>
      <c r="X8322" t="s">
        <v>125</v>
      </c>
      <c r="Y8322">
        <v>12620123</v>
      </c>
      <c r="Z8322" t="s">
        <v>250</v>
      </c>
      <c r="AA8322" t="s">
        <v>251</v>
      </c>
      <c r="AB8322" t="str">
        <f>CONCATENATE(A8322,"-",AA8322)</f>
        <v>10025831-Between 30% and 35%</v>
      </c>
      <c r="AC8322" s="1">
        <v>44378</v>
      </c>
      <c r="AD8322" s="1">
        <v>44742</v>
      </c>
      <c r="AE8322" s="2">
        <v>72.45</v>
      </c>
    </row>
    <row r="8323" spans="1:31" x14ac:dyDescent="0.25">
      <c r="A8323">
        <v>10025831</v>
      </c>
      <c r="B8323" t="s">
        <v>1104</v>
      </c>
      <c r="C8323" t="s">
        <v>1104</v>
      </c>
      <c r="D8323" t="s">
        <v>1104</v>
      </c>
      <c r="E8323">
        <v>589000001</v>
      </c>
      <c r="F8323" t="s">
        <v>1105</v>
      </c>
      <c r="G8323" s="3" t="s">
        <v>1104</v>
      </c>
      <c r="H8323" t="s">
        <v>93</v>
      </c>
      <c r="I8323" t="s">
        <v>35</v>
      </c>
      <c r="J8323" t="s">
        <v>4562</v>
      </c>
      <c r="K8323" t="s">
        <v>325</v>
      </c>
      <c r="L8323" t="s">
        <v>2499</v>
      </c>
      <c r="M8323" t="s">
        <v>66</v>
      </c>
      <c r="N8323" t="s">
        <v>67</v>
      </c>
      <c r="O8323" t="s">
        <v>2500</v>
      </c>
      <c r="P8323" t="s">
        <v>69</v>
      </c>
      <c r="Q8323" t="s">
        <v>43</v>
      </c>
      <c r="R8323">
        <v>4</v>
      </c>
      <c r="S8323" t="s">
        <v>2499</v>
      </c>
      <c r="T8323" t="s">
        <v>62</v>
      </c>
      <c r="U8323" t="s">
        <v>604</v>
      </c>
      <c r="V8323" t="s">
        <v>4563</v>
      </c>
      <c r="W8323" t="s">
        <v>48</v>
      </c>
      <c r="X8323" t="s">
        <v>125</v>
      </c>
      <c r="Y8323">
        <v>12620227</v>
      </c>
      <c r="Z8323" t="s">
        <v>250</v>
      </c>
      <c r="AA8323" t="s">
        <v>251</v>
      </c>
      <c r="AB8323" t="str">
        <f>CONCATENATE(A8323,"-",AA8323)</f>
        <v>10025831-Between 30% and 35%</v>
      </c>
      <c r="AC8323" s="1">
        <v>44743</v>
      </c>
      <c r="AD8323" s="1">
        <v>44834</v>
      </c>
      <c r="AE8323" s="2">
        <v>108.65</v>
      </c>
    </row>
    <row r="8324" spans="1:31" x14ac:dyDescent="0.25">
      <c r="A8324">
        <v>10025831</v>
      </c>
      <c r="B8324" t="s">
        <v>1104</v>
      </c>
      <c r="C8324" t="s">
        <v>1104</v>
      </c>
      <c r="D8324" t="s">
        <v>1104</v>
      </c>
      <c r="E8324">
        <v>589000001</v>
      </c>
      <c r="F8324" t="s">
        <v>1105</v>
      </c>
      <c r="G8324" s="3" t="s">
        <v>1104</v>
      </c>
      <c r="H8324" t="s">
        <v>212</v>
      </c>
      <c r="I8324" t="s">
        <v>35</v>
      </c>
      <c r="J8324" t="s">
        <v>2498</v>
      </c>
      <c r="K8324" t="s">
        <v>325</v>
      </c>
      <c r="L8324" t="s">
        <v>2499</v>
      </c>
      <c r="M8324" t="s">
        <v>66</v>
      </c>
      <c r="N8324" t="s">
        <v>67</v>
      </c>
      <c r="O8324" t="s">
        <v>2500</v>
      </c>
      <c r="P8324" t="s">
        <v>69</v>
      </c>
      <c r="Q8324" t="s">
        <v>43</v>
      </c>
      <c r="R8324">
        <v>5</v>
      </c>
      <c r="S8324" t="s">
        <v>2499</v>
      </c>
      <c r="T8324" t="s">
        <v>213</v>
      </c>
      <c r="U8324" t="s">
        <v>604</v>
      </c>
      <c r="V8324" t="s">
        <v>83</v>
      </c>
      <c r="W8324" t="s">
        <v>48</v>
      </c>
      <c r="X8324" t="s">
        <v>125</v>
      </c>
      <c r="Y8324">
        <v>12620224</v>
      </c>
      <c r="Z8324" t="s">
        <v>250</v>
      </c>
      <c r="AA8324" t="s">
        <v>251</v>
      </c>
      <c r="AB8324" t="str">
        <f>CONCATENATE(A8324,"-",AA8324)</f>
        <v>10025831-Between 30% and 35%</v>
      </c>
      <c r="AC8324" s="1">
        <v>44805</v>
      </c>
      <c r="AD8324" s="1">
        <v>44926</v>
      </c>
      <c r="AE8324" s="2">
        <v>17769.259999999998</v>
      </c>
    </row>
    <row r="8325" spans="1:31" x14ac:dyDescent="0.25">
      <c r="A8325">
        <v>10025831</v>
      </c>
      <c r="B8325" t="s">
        <v>1104</v>
      </c>
      <c r="C8325" t="s">
        <v>1104</v>
      </c>
      <c r="D8325" t="s">
        <v>1104</v>
      </c>
      <c r="E8325">
        <v>589000001</v>
      </c>
      <c r="F8325" t="s">
        <v>1105</v>
      </c>
      <c r="G8325" s="3" t="s">
        <v>1104</v>
      </c>
      <c r="H8325" t="s">
        <v>1890</v>
      </c>
      <c r="I8325" t="s">
        <v>219</v>
      </c>
      <c r="J8325" t="s">
        <v>4562</v>
      </c>
      <c r="K8325" t="s">
        <v>325</v>
      </c>
      <c r="L8325" t="s">
        <v>2499</v>
      </c>
      <c r="M8325" t="s">
        <v>66</v>
      </c>
      <c r="N8325" t="s">
        <v>67</v>
      </c>
      <c r="O8325" t="s">
        <v>2500</v>
      </c>
      <c r="P8325" t="s">
        <v>69</v>
      </c>
      <c r="Q8325" t="s">
        <v>43</v>
      </c>
      <c r="R8325">
        <v>4</v>
      </c>
      <c r="S8325" t="s">
        <v>2499</v>
      </c>
      <c r="T8325" t="s">
        <v>155</v>
      </c>
      <c r="U8325" t="s">
        <v>604</v>
      </c>
      <c r="V8325" t="s">
        <v>4563</v>
      </c>
      <c r="W8325" t="s">
        <v>48</v>
      </c>
      <c r="X8325" t="s">
        <v>125</v>
      </c>
      <c r="Y8325">
        <v>12620227</v>
      </c>
      <c r="Z8325" t="s">
        <v>250</v>
      </c>
      <c r="AA8325" t="s">
        <v>251</v>
      </c>
      <c r="AB8325" t="str">
        <f>CONCATENATE(A8325,"-",AA8325)</f>
        <v>10025831-Between 30% and 35%</v>
      </c>
      <c r="AC8325" s="1">
        <v>44743</v>
      </c>
      <c r="AD8325" s="1">
        <v>44834</v>
      </c>
      <c r="AE8325" s="2">
        <v>42000</v>
      </c>
    </row>
    <row r="8326" spans="1:31" x14ac:dyDescent="0.25">
      <c r="A8326">
        <v>10025850</v>
      </c>
      <c r="B8326" t="s">
        <v>622</v>
      </c>
      <c r="C8326" t="s">
        <v>622</v>
      </c>
      <c r="D8326" t="s">
        <v>622</v>
      </c>
      <c r="E8326">
        <v>371020400</v>
      </c>
      <c r="F8326" t="s">
        <v>623</v>
      </c>
      <c r="G8326" t="s">
        <v>624</v>
      </c>
      <c r="H8326" t="s">
        <v>236</v>
      </c>
      <c r="I8326" t="s">
        <v>35</v>
      </c>
      <c r="J8326" t="s">
        <v>2508</v>
      </c>
      <c r="K8326" t="s">
        <v>626</v>
      </c>
      <c r="L8326" t="s">
        <v>2509</v>
      </c>
      <c r="M8326" t="s">
        <v>103</v>
      </c>
      <c r="N8326" t="s">
        <v>453</v>
      </c>
      <c r="O8326" t="s">
        <v>2510</v>
      </c>
      <c r="P8326" t="s">
        <v>79</v>
      </c>
      <c r="Q8326" t="s">
        <v>43</v>
      </c>
      <c r="R8326">
        <v>1</v>
      </c>
      <c r="S8326" t="s">
        <v>2509</v>
      </c>
      <c r="T8326" t="s">
        <v>45</v>
      </c>
      <c r="U8326" t="s">
        <v>1687</v>
      </c>
      <c r="V8326" t="s">
        <v>2511</v>
      </c>
      <c r="W8326" t="s">
        <v>151</v>
      </c>
      <c r="X8326" t="s">
        <v>125</v>
      </c>
      <c r="Y8326">
        <v>71610140</v>
      </c>
      <c r="Z8326" t="s">
        <v>84</v>
      </c>
      <c r="AA8326" t="s">
        <v>85</v>
      </c>
      <c r="AB8326" t="str">
        <f>CONCATENATE(A8326,"-",AA8326)</f>
        <v>10025850-Zero</v>
      </c>
      <c r="AC8326" s="1">
        <v>43909</v>
      </c>
      <c r="AD8326" s="1">
        <v>45838</v>
      </c>
      <c r="AE8326" s="2">
        <v>2000</v>
      </c>
    </row>
    <row r="8327" spans="1:31" x14ac:dyDescent="0.25">
      <c r="A8327">
        <v>10025852</v>
      </c>
      <c r="B8327" t="s">
        <v>1104</v>
      </c>
      <c r="C8327" t="s">
        <v>1104</v>
      </c>
      <c r="D8327" t="s">
        <v>1104</v>
      </c>
      <c r="E8327">
        <v>589000001</v>
      </c>
      <c r="F8327" t="s">
        <v>1105</v>
      </c>
      <c r="G8327" s="3" t="s">
        <v>1104</v>
      </c>
      <c r="H8327" t="s">
        <v>236</v>
      </c>
      <c r="I8327" t="s">
        <v>35</v>
      </c>
      <c r="J8327" t="s">
        <v>2516</v>
      </c>
      <c r="K8327" t="s">
        <v>325</v>
      </c>
      <c r="L8327" t="s">
        <v>2499</v>
      </c>
      <c r="M8327" t="s">
        <v>66</v>
      </c>
      <c r="N8327" t="s">
        <v>67</v>
      </c>
      <c r="O8327" t="s">
        <v>2513</v>
      </c>
      <c r="P8327" t="s">
        <v>69</v>
      </c>
      <c r="Q8327" t="s">
        <v>43</v>
      </c>
      <c r="R8327">
        <v>15</v>
      </c>
      <c r="S8327" t="s">
        <v>2499</v>
      </c>
      <c r="T8327" t="s">
        <v>45</v>
      </c>
      <c r="U8327" t="s">
        <v>604</v>
      </c>
      <c r="V8327" t="s">
        <v>83</v>
      </c>
      <c r="W8327" t="s">
        <v>48</v>
      </c>
      <c r="X8327" t="s">
        <v>125</v>
      </c>
      <c r="Y8327">
        <v>12620222</v>
      </c>
      <c r="Z8327" t="s">
        <v>250</v>
      </c>
      <c r="AA8327" t="s">
        <v>251</v>
      </c>
      <c r="AB8327" t="str">
        <f>CONCATENATE(A8327,"-",AA8327)</f>
        <v>10025852-Between 30% and 35%</v>
      </c>
      <c r="AC8327" s="1">
        <v>44774</v>
      </c>
      <c r="AD8327" s="1">
        <v>45138</v>
      </c>
      <c r="AE8327" s="2">
        <v>7086.81</v>
      </c>
    </row>
    <row r="8328" spans="1:31" x14ac:dyDescent="0.25">
      <c r="A8328">
        <v>10025852</v>
      </c>
      <c r="B8328" t="s">
        <v>1104</v>
      </c>
      <c r="C8328" t="s">
        <v>1104</v>
      </c>
      <c r="D8328" t="s">
        <v>1104</v>
      </c>
      <c r="E8328">
        <v>589000001</v>
      </c>
      <c r="F8328" t="s">
        <v>1105</v>
      </c>
      <c r="G8328" s="3" t="s">
        <v>1104</v>
      </c>
      <c r="H8328" t="s">
        <v>53</v>
      </c>
      <c r="I8328" t="s">
        <v>54</v>
      </c>
      <c r="J8328" t="s">
        <v>2512</v>
      </c>
      <c r="K8328" t="s">
        <v>325</v>
      </c>
      <c r="L8328" t="s">
        <v>2499</v>
      </c>
      <c r="M8328" t="s">
        <v>66</v>
      </c>
      <c r="N8328" t="s">
        <v>67</v>
      </c>
      <c r="O8328" t="s">
        <v>2513</v>
      </c>
      <c r="P8328" t="s">
        <v>69</v>
      </c>
      <c r="Q8328" t="s">
        <v>43</v>
      </c>
      <c r="R8328">
        <v>8</v>
      </c>
      <c r="S8328" t="s">
        <v>2499</v>
      </c>
      <c r="T8328" t="s">
        <v>57</v>
      </c>
      <c r="U8328" t="s">
        <v>604</v>
      </c>
      <c r="V8328" t="s">
        <v>2515</v>
      </c>
      <c r="W8328" t="s">
        <v>48</v>
      </c>
      <c r="X8328" t="s">
        <v>125</v>
      </c>
      <c r="Y8328">
        <v>12620121</v>
      </c>
      <c r="Z8328" t="s">
        <v>250</v>
      </c>
      <c r="AA8328" t="s">
        <v>251</v>
      </c>
      <c r="AB8328" t="str">
        <f>CONCATENATE(A8328,"-",AA8328)</f>
        <v>10025852-Between 30% and 35%</v>
      </c>
      <c r="AC8328" s="1">
        <v>44378</v>
      </c>
      <c r="AD8328" s="1">
        <v>44773</v>
      </c>
      <c r="AE8328" s="2">
        <v>62973.71</v>
      </c>
    </row>
    <row r="8329" spans="1:31" x14ac:dyDescent="0.25">
      <c r="A8329">
        <v>10025852</v>
      </c>
      <c r="B8329" t="s">
        <v>1104</v>
      </c>
      <c r="C8329" t="s">
        <v>1104</v>
      </c>
      <c r="D8329" t="s">
        <v>1104</v>
      </c>
      <c r="E8329">
        <v>589000001</v>
      </c>
      <c r="F8329" t="s">
        <v>1105</v>
      </c>
      <c r="G8329" s="3" t="s">
        <v>1104</v>
      </c>
      <c r="H8329" t="s">
        <v>59</v>
      </c>
      <c r="I8329" t="s">
        <v>35</v>
      </c>
      <c r="J8329" t="s">
        <v>5509</v>
      </c>
      <c r="K8329" t="s">
        <v>325</v>
      </c>
      <c r="L8329" t="s">
        <v>2499</v>
      </c>
      <c r="M8329" t="s">
        <v>66</v>
      </c>
      <c r="N8329" t="s">
        <v>67</v>
      </c>
      <c r="O8329" t="s">
        <v>2513</v>
      </c>
      <c r="P8329" t="s">
        <v>69</v>
      </c>
      <c r="Q8329" t="s">
        <v>43</v>
      </c>
      <c r="R8329">
        <v>8</v>
      </c>
      <c r="S8329" t="s">
        <v>2499</v>
      </c>
      <c r="T8329" t="s">
        <v>60</v>
      </c>
      <c r="U8329" t="s">
        <v>604</v>
      </c>
      <c r="V8329" t="s">
        <v>2515</v>
      </c>
      <c r="W8329" t="s">
        <v>48</v>
      </c>
      <c r="X8329" t="s">
        <v>125</v>
      </c>
      <c r="Y8329">
        <v>71620245</v>
      </c>
      <c r="Z8329" t="s">
        <v>84</v>
      </c>
      <c r="AA8329" t="s">
        <v>85</v>
      </c>
      <c r="AB8329" t="str">
        <f>CONCATENATE(A8329,"-",AA8329)</f>
        <v>10025852-Zero</v>
      </c>
      <c r="AC8329" s="1">
        <v>44378</v>
      </c>
      <c r="AD8329" s="1">
        <v>44742</v>
      </c>
      <c r="AE8329" s="2">
        <v>-1046.4100000000001</v>
      </c>
    </row>
    <row r="8330" spans="1:31" x14ac:dyDescent="0.25">
      <c r="A8330">
        <v>10025852</v>
      </c>
      <c r="B8330" t="s">
        <v>1104</v>
      </c>
      <c r="C8330" t="s">
        <v>1104</v>
      </c>
      <c r="D8330" t="s">
        <v>1104</v>
      </c>
      <c r="E8330">
        <v>589000001</v>
      </c>
      <c r="F8330" t="s">
        <v>1105</v>
      </c>
      <c r="G8330" s="3" t="s">
        <v>1104</v>
      </c>
      <c r="H8330" t="s">
        <v>73</v>
      </c>
      <c r="I8330" t="s">
        <v>35</v>
      </c>
      <c r="J8330" t="s">
        <v>2516</v>
      </c>
      <c r="K8330" t="s">
        <v>325</v>
      </c>
      <c r="L8330" t="s">
        <v>2499</v>
      </c>
      <c r="M8330" t="s">
        <v>66</v>
      </c>
      <c r="N8330" t="s">
        <v>67</v>
      </c>
      <c r="O8330" t="s">
        <v>2513</v>
      </c>
      <c r="P8330" t="s">
        <v>69</v>
      </c>
      <c r="Q8330" t="s">
        <v>43</v>
      </c>
      <c r="R8330">
        <v>15</v>
      </c>
      <c r="S8330" t="s">
        <v>2499</v>
      </c>
      <c r="T8330" t="s">
        <v>60</v>
      </c>
      <c r="U8330" t="s">
        <v>604</v>
      </c>
      <c r="V8330" t="s">
        <v>83</v>
      </c>
      <c r="W8330" t="s">
        <v>48</v>
      </c>
      <c r="X8330" t="s">
        <v>125</v>
      </c>
      <c r="Y8330">
        <v>12620222</v>
      </c>
      <c r="Z8330" t="s">
        <v>250</v>
      </c>
      <c r="AA8330" t="s">
        <v>251</v>
      </c>
      <c r="AB8330" t="str">
        <f>CONCATENATE(A8330,"-",AA8330)</f>
        <v>10025852-Between 30% and 35%</v>
      </c>
      <c r="AC8330" s="1">
        <v>44774</v>
      </c>
      <c r="AD8330" s="1">
        <v>45138</v>
      </c>
      <c r="AE8330" s="2">
        <v>145711.15</v>
      </c>
    </row>
    <row r="8331" spans="1:31" x14ac:dyDescent="0.25">
      <c r="A8331">
        <v>10025852</v>
      </c>
      <c r="B8331" t="s">
        <v>1104</v>
      </c>
      <c r="C8331" t="s">
        <v>1104</v>
      </c>
      <c r="D8331" t="s">
        <v>1104</v>
      </c>
      <c r="E8331">
        <v>589000001</v>
      </c>
      <c r="F8331" t="s">
        <v>1105</v>
      </c>
      <c r="G8331" s="3" t="s">
        <v>1104</v>
      </c>
      <c r="H8331" t="s">
        <v>409</v>
      </c>
      <c r="I8331" t="s">
        <v>35</v>
      </c>
      <c r="J8331" t="s">
        <v>2516</v>
      </c>
      <c r="K8331" t="s">
        <v>325</v>
      </c>
      <c r="L8331" t="s">
        <v>2499</v>
      </c>
      <c r="M8331" t="s">
        <v>66</v>
      </c>
      <c r="N8331" t="s">
        <v>67</v>
      </c>
      <c r="O8331" t="s">
        <v>2513</v>
      </c>
      <c r="P8331" t="s">
        <v>69</v>
      </c>
      <c r="Q8331" t="s">
        <v>43</v>
      </c>
      <c r="R8331">
        <v>15</v>
      </c>
      <c r="S8331" t="s">
        <v>2499</v>
      </c>
      <c r="T8331" t="s">
        <v>62</v>
      </c>
      <c r="U8331" t="s">
        <v>604</v>
      </c>
      <c r="V8331" t="s">
        <v>83</v>
      </c>
      <c r="W8331" t="s">
        <v>48</v>
      </c>
      <c r="X8331" t="s">
        <v>125</v>
      </c>
      <c r="Y8331">
        <v>12620222</v>
      </c>
      <c r="Z8331" t="s">
        <v>250</v>
      </c>
      <c r="AA8331" t="s">
        <v>251</v>
      </c>
      <c r="AB8331" t="str">
        <f>CONCATENATE(A8331,"-",AA8331)</f>
        <v>10025852-Between 30% and 35%</v>
      </c>
      <c r="AC8331" s="1">
        <v>44774</v>
      </c>
      <c r="AD8331" s="1">
        <v>45138</v>
      </c>
      <c r="AE8331" s="2">
        <v>129</v>
      </c>
    </row>
    <row r="8332" spans="1:31" x14ac:dyDescent="0.25">
      <c r="A8332">
        <v>10025852</v>
      </c>
      <c r="B8332" t="s">
        <v>1104</v>
      </c>
      <c r="C8332" t="s">
        <v>1104</v>
      </c>
      <c r="D8332" t="s">
        <v>1104</v>
      </c>
      <c r="E8332">
        <v>589000001</v>
      </c>
      <c r="F8332" t="s">
        <v>1105</v>
      </c>
      <c r="G8332" s="3" t="s">
        <v>1104</v>
      </c>
      <c r="H8332" t="s">
        <v>92</v>
      </c>
      <c r="I8332" t="s">
        <v>35</v>
      </c>
      <c r="J8332" t="s">
        <v>2516</v>
      </c>
      <c r="K8332" t="s">
        <v>325</v>
      </c>
      <c r="L8332" t="s">
        <v>2499</v>
      </c>
      <c r="M8332" t="s">
        <v>66</v>
      </c>
      <c r="N8332" t="s">
        <v>67</v>
      </c>
      <c r="O8332" t="s">
        <v>2513</v>
      </c>
      <c r="P8332" t="s">
        <v>69</v>
      </c>
      <c r="Q8332" t="s">
        <v>43</v>
      </c>
      <c r="R8332">
        <v>15</v>
      </c>
      <c r="S8332" t="s">
        <v>2499</v>
      </c>
      <c r="T8332" t="s">
        <v>62</v>
      </c>
      <c r="U8332" t="s">
        <v>604</v>
      </c>
      <c r="V8332" t="s">
        <v>83</v>
      </c>
      <c r="W8332" t="s">
        <v>48</v>
      </c>
      <c r="X8332" t="s">
        <v>125</v>
      </c>
      <c r="Y8332">
        <v>12620222</v>
      </c>
      <c r="Z8332" t="s">
        <v>250</v>
      </c>
      <c r="AA8332" t="s">
        <v>251</v>
      </c>
      <c r="AB8332" t="str">
        <f>CONCATENATE(A8332,"-",AA8332)</f>
        <v>10025852-Between 30% and 35%</v>
      </c>
      <c r="AC8332" s="1">
        <v>44774</v>
      </c>
      <c r="AD8332" s="1">
        <v>45138</v>
      </c>
      <c r="AE8332" s="2">
        <v>1445</v>
      </c>
    </row>
    <row r="8333" spans="1:31" x14ac:dyDescent="0.25">
      <c r="A8333">
        <v>10025852</v>
      </c>
      <c r="B8333" t="s">
        <v>1104</v>
      </c>
      <c r="C8333" t="s">
        <v>1104</v>
      </c>
      <c r="D8333" t="s">
        <v>1104</v>
      </c>
      <c r="E8333">
        <v>589000001</v>
      </c>
      <c r="F8333" t="s">
        <v>1105</v>
      </c>
      <c r="G8333" s="3" t="s">
        <v>1104</v>
      </c>
      <c r="H8333" t="s">
        <v>212</v>
      </c>
      <c r="I8333" t="s">
        <v>35</v>
      </c>
      <c r="J8333" t="s">
        <v>2512</v>
      </c>
      <c r="K8333" t="s">
        <v>325</v>
      </c>
      <c r="L8333" t="s">
        <v>2499</v>
      </c>
      <c r="M8333" t="s">
        <v>66</v>
      </c>
      <c r="N8333" t="s">
        <v>67</v>
      </c>
      <c r="O8333" t="s">
        <v>2513</v>
      </c>
      <c r="P8333" t="s">
        <v>69</v>
      </c>
      <c r="Q8333" t="s">
        <v>43</v>
      </c>
      <c r="R8333">
        <v>8</v>
      </c>
      <c r="S8333" t="s">
        <v>2499</v>
      </c>
      <c r="T8333" t="s">
        <v>213</v>
      </c>
      <c r="U8333" t="s">
        <v>604</v>
      </c>
      <c r="V8333" t="s">
        <v>2515</v>
      </c>
      <c r="W8333" t="s">
        <v>48</v>
      </c>
      <c r="X8333" t="s">
        <v>125</v>
      </c>
      <c r="Y8333">
        <v>12620121</v>
      </c>
      <c r="Z8333" t="s">
        <v>250</v>
      </c>
      <c r="AA8333" t="s">
        <v>251</v>
      </c>
      <c r="AB8333" t="str">
        <f>CONCATENATE(A8333,"-",AA8333)</f>
        <v>10025852-Between 30% and 35%</v>
      </c>
      <c r="AC8333" s="1">
        <v>44378</v>
      </c>
      <c r="AD8333" s="1">
        <v>44773</v>
      </c>
      <c r="AE8333" s="2">
        <v>4199.97</v>
      </c>
    </row>
    <row r="8334" spans="1:31" x14ac:dyDescent="0.25">
      <c r="A8334">
        <v>10025852</v>
      </c>
      <c r="B8334" t="s">
        <v>1104</v>
      </c>
      <c r="C8334" t="s">
        <v>1104</v>
      </c>
      <c r="D8334" t="s">
        <v>1104</v>
      </c>
      <c r="E8334">
        <v>589000001</v>
      </c>
      <c r="F8334" t="s">
        <v>1105</v>
      </c>
      <c r="G8334" s="3" t="s">
        <v>1104</v>
      </c>
      <c r="H8334" t="s">
        <v>136</v>
      </c>
      <c r="I8334" t="s">
        <v>35</v>
      </c>
      <c r="J8334" t="s">
        <v>2516</v>
      </c>
      <c r="K8334" t="s">
        <v>325</v>
      </c>
      <c r="L8334" t="s">
        <v>2499</v>
      </c>
      <c r="M8334" t="s">
        <v>66</v>
      </c>
      <c r="N8334" t="s">
        <v>67</v>
      </c>
      <c r="O8334" t="s">
        <v>2513</v>
      </c>
      <c r="P8334" t="s">
        <v>69</v>
      </c>
      <c r="Q8334" t="s">
        <v>43</v>
      </c>
      <c r="R8334">
        <v>15</v>
      </c>
      <c r="S8334" t="s">
        <v>2499</v>
      </c>
      <c r="T8334" t="s">
        <v>96</v>
      </c>
      <c r="U8334" t="s">
        <v>604</v>
      </c>
      <c r="V8334" t="s">
        <v>83</v>
      </c>
      <c r="W8334" t="s">
        <v>48</v>
      </c>
      <c r="X8334" t="s">
        <v>125</v>
      </c>
      <c r="Y8334">
        <v>12620222</v>
      </c>
      <c r="Z8334" t="s">
        <v>250</v>
      </c>
      <c r="AA8334" t="s">
        <v>251</v>
      </c>
      <c r="AB8334" t="str">
        <f>CONCATENATE(A8334,"-",AA8334)</f>
        <v>10025852-Between 30% and 35%</v>
      </c>
      <c r="AC8334" s="1">
        <v>44774</v>
      </c>
      <c r="AD8334" s="1">
        <v>45138</v>
      </c>
      <c r="AE8334" s="2">
        <v>129</v>
      </c>
    </row>
    <row r="8335" spans="1:31" x14ac:dyDescent="0.25">
      <c r="A8335">
        <v>10025852</v>
      </c>
      <c r="B8335" t="s">
        <v>1104</v>
      </c>
      <c r="C8335" t="s">
        <v>1104</v>
      </c>
      <c r="D8335" t="s">
        <v>807</v>
      </c>
      <c r="E8335">
        <v>491070010</v>
      </c>
      <c r="F8335" t="s">
        <v>180</v>
      </c>
      <c r="G8335" t="s">
        <v>181</v>
      </c>
      <c r="H8335" t="s">
        <v>73</v>
      </c>
      <c r="I8335" t="s">
        <v>35</v>
      </c>
      <c r="J8335" t="s">
        <v>2516</v>
      </c>
      <c r="K8335" t="s">
        <v>325</v>
      </c>
      <c r="L8335" t="s">
        <v>2499</v>
      </c>
      <c r="M8335" t="s">
        <v>66</v>
      </c>
      <c r="N8335" t="s">
        <v>67</v>
      </c>
      <c r="O8335" t="s">
        <v>2513</v>
      </c>
      <c r="P8335" t="s">
        <v>69</v>
      </c>
      <c r="Q8335" t="s">
        <v>43</v>
      </c>
      <c r="R8335">
        <v>15</v>
      </c>
      <c r="S8335" t="s">
        <v>2499</v>
      </c>
      <c r="T8335" t="s">
        <v>60</v>
      </c>
      <c r="U8335" t="s">
        <v>604</v>
      </c>
      <c r="V8335" t="s">
        <v>83</v>
      </c>
      <c r="W8335" t="s">
        <v>48</v>
      </c>
      <c r="X8335" t="s">
        <v>125</v>
      </c>
      <c r="Y8335">
        <v>12620222</v>
      </c>
      <c r="Z8335" t="s">
        <v>250</v>
      </c>
      <c r="AA8335" t="s">
        <v>251</v>
      </c>
      <c r="AB8335" t="str">
        <f>CONCATENATE(A8335,"-",AA8335)</f>
        <v>10025852-Between 30% and 35%</v>
      </c>
      <c r="AC8335" s="1">
        <v>44774</v>
      </c>
      <c r="AD8335" s="1">
        <v>45138</v>
      </c>
      <c r="AE8335" s="2">
        <v>143.75</v>
      </c>
    </row>
    <row r="8336" spans="1:31" x14ac:dyDescent="0.25">
      <c r="A8336">
        <v>10025852</v>
      </c>
      <c r="B8336" t="s">
        <v>1027</v>
      </c>
      <c r="C8336" t="s">
        <v>1104</v>
      </c>
      <c r="D8336" t="s">
        <v>1027</v>
      </c>
      <c r="E8336">
        <v>110770400</v>
      </c>
      <c r="F8336" t="s">
        <v>98</v>
      </c>
      <c r="G8336" t="s">
        <v>98</v>
      </c>
      <c r="H8336" t="s">
        <v>53</v>
      </c>
      <c r="I8336" t="s">
        <v>54</v>
      </c>
      <c r="J8336" t="s">
        <v>2512</v>
      </c>
      <c r="K8336" t="s">
        <v>325</v>
      </c>
      <c r="L8336" t="s">
        <v>2499</v>
      </c>
      <c r="M8336" t="s">
        <v>66</v>
      </c>
      <c r="N8336" t="s">
        <v>67</v>
      </c>
      <c r="O8336" t="s">
        <v>2513</v>
      </c>
      <c r="P8336" t="s">
        <v>69</v>
      </c>
      <c r="Q8336" t="s">
        <v>43</v>
      </c>
      <c r="R8336">
        <v>11</v>
      </c>
      <c r="S8336" t="s">
        <v>6427</v>
      </c>
      <c r="T8336" t="s">
        <v>57</v>
      </c>
      <c r="U8336" t="s">
        <v>604</v>
      </c>
      <c r="V8336" t="s">
        <v>2515</v>
      </c>
      <c r="W8336" t="s">
        <v>48</v>
      </c>
      <c r="X8336" t="s">
        <v>125</v>
      </c>
      <c r="Y8336">
        <v>12620121</v>
      </c>
      <c r="Z8336" t="s">
        <v>250</v>
      </c>
      <c r="AA8336" t="s">
        <v>251</v>
      </c>
      <c r="AB8336" t="str">
        <f>CONCATENATE(A8336,"-",AA8336)</f>
        <v>10025852-Between 30% and 35%</v>
      </c>
      <c r="AC8336" s="1">
        <v>44378</v>
      </c>
      <c r="AD8336" s="1">
        <v>44773</v>
      </c>
      <c r="AE8336" s="2">
        <v>898.02</v>
      </c>
    </row>
    <row r="8337" spans="1:31" x14ac:dyDescent="0.25">
      <c r="A8337">
        <v>10025852</v>
      </c>
      <c r="B8337" t="s">
        <v>1027</v>
      </c>
      <c r="C8337" t="s">
        <v>1104</v>
      </c>
      <c r="D8337" t="s">
        <v>1027</v>
      </c>
      <c r="E8337">
        <v>110770400</v>
      </c>
      <c r="F8337" t="s">
        <v>98</v>
      </c>
      <c r="G8337" t="s">
        <v>98</v>
      </c>
      <c r="H8337" t="s">
        <v>212</v>
      </c>
      <c r="I8337" t="s">
        <v>35</v>
      </c>
      <c r="J8337" t="s">
        <v>2512</v>
      </c>
      <c r="K8337" t="s">
        <v>325</v>
      </c>
      <c r="L8337" t="s">
        <v>2499</v>
      </c>
      <c r="M8337" t="s">
        <v>66</v>
      </c>
      <c r="N8337" t="s">
        <v>67</v>
      </c>
      <c r="O8337" t="s">
        <v>2513</v>
      </c>
      <c r="P8337" t="s">
        <v>69</v>
      </c>
      <c r="Q8337" t="s">
        <v>43</v>
      </c>
      <c r="R8337">
        <v>11</v>
      </c>
      <c r="S8337" t="s">
        <v>6427</v>
      </c>
      <c r="T8337" t="s">
        <v>213</v>
      </c>
      <c r="U8337" t="s">
        <v>604</v>
      </c>
      <c r="V8337" t="s">
        <v>2515</v>
      </c>
      <c r="W8337" t="s">
        <v>48</v>
      </c>
      <c r="X8337" t="s">
        <v>125</v>
      </c>
      <c r="Y8337">
        <v>12620121</v>
      </c>
      <c r="Z8337" t="s">
        <v>250</v>
      </c>
      <c r="AA8337" t="s">
        <v>251</v>
      </c>
      <c r="AB8337" t="str">
        <f>CONCATENATE(A8337,"-",AA8337)</f>
        <v>10025852-Between 30% and 35%</v>
      </c>
      <c r="AC8337" s="1">
        <v>44378</v>
      </c>
      <c r="AD8337" s="1">
        <v>44773</v>
      </c>
      <c r="AE8337" s="2">
        <v>2538.46</v>
      </c>
    </row>
    <row r="8338" spans="1:31" x14ac:dyDescent="0.25">
      <c r="A8338">
        <v>10025860</v>
      </c>
      <c r="B8338" t="s">
        <v>910</v>
      </c>
      <c r="C8338" t="s">
        <v>910</v>
      </c>
      <c r="D8338" t="s">
        <v>910</v>
      </c>
      <c r="E8338">
        <v>310890070</v>
      </c>
      <c r="F8338" t="s">
        <v>142</v>
      </c>
      <c r="G8338" t="s">
        <v>143</v>
      </c>
      <c r="H8338" t="s">
        <v>283</v>
      </c>
      <c r="I8338" t="s">
        <v>35</v>
      </c>
      <c r="J8338" t="s">
        <v>5510</v>
      </c>
      <c r="K8338" t="s">
        <v>146</v>
      </c>
      <c r="L8338" t="s">
        <v>916</v>
      </c>
      <c r="M8338" t="s">
        <v>290</v>
      </c>
      <c r="N8338" t="s">
        <v>240</v>
      </c>
      <c r="O8338" t="s">
        <v>5511</v>
      </c>
      <c r="P8338" t="s">
        <v>69</v>
      </c>
      <c r="Q8338" t="s">
        <v>43</v>
      </c>
      <c r="R8338">
        <v>1</v>
      </c>
      <c r="S8338" t="s">
        <v>916</v>
      </c>
      <c r="T8338" t="s">
        <v>62</v>
      </c>
      <c r="U8338" t="s">
        <v>5512</v>
      </c>
      <c r="V8338" t="s">
        <v>76</v>
      </c>
      <c r="W8338" t="s">
        <v>151</v>
      </c>
      <c r="X8338" t="s">
        <v>125</v>
      </c>
      <c r="Y8338">
        <v>71680201</v>
      </c>
      <c r="Z8338" t="s">
        <v>274</v>
      </c>
      <c r="AA8338" t="s">
        <v>275</v>
      </c>
      <c r="AB8338" t="str">
        <f>CONCATENATE(A8338,"-",AA8338)</f>
        <v>10025860-Between 40% and 52%</v>
      </c>
      <c r="AC8338" s="1">
        <v>43922</v>
      </c>
      <c r="AD8338" s="1">
        <v>44926</v>
      </c>
      <c r="AE8338" s="2">
        <v>106.54</v>
      </c>
    </row>
    <row r="8339" spans="1:31" x14ac:dyDescent="0.25">
      <c r="A8339">
        <v>10025862</v>
      </c>
      <c r="B8339" t="s">
        <v>335</v>
      </c>
      <c r="C8339" t="s">
        <v>335</v>
      </c>
      <c r="D8339" t="s">
        <v>335</v>
      </c>
      <c r="E8339">
        <v>550214001</v>
      </c>
      <c r="F8339" t="s">
        <v>336</v>
      </c>
      <c r="G8339" t="s">
        <v>337</v>
      </c>
      <c r="H8339" t="s">
        <v>284</v>
      </c>
      <c r="I8339" t="s">
        <v>35</v>
      </c>
      <c r="J8339" t="s">
        <v>4570</v>
      </c>
      <c r="K8339" t="s">
        <v>339</v>
      </c>
      <c r="L8339" t="s">
        <v>2428</v>
      </c>
      <c r="M8339" t="s">
        <v>103</v>
      </c>
      <c r="N8339" t="s">
        <v>67</v>
      </c>
      <c r="O8339" t="s">
        <v>4571</v>
      </c>
      <c r="P8339" t="s">
        <v>79</v>
      </c>
      <c r="Q8339" t="s">
        <v>43</v>
      </c>
      <c r="R8339">
        <v>1</v>
      </c>
      <c r="S8339" t="s">
        <v>2428</v>
      </c>
      <c r="T8339" t="s">
        <v>213</v>
      </c>
      <c r="U8339" t="s">
        <v>2430</v>
      </c>
      <c r="V8339" t="s">
        <v>4572</v>
      </c>
      <c r="W8339" t="s">
        <v>345</v>
      </c>
      <c r="X8339" t="s">
        <v>49</v>
      </c>
      <c r="Y8339">
        <v>11610035</v>
      </c>
      <c r="Z8339" t="s">
        <v>108</v>
      </c>
      <c r="AA8339" t="s">
        <v>51</v>
      </c>
      <c r="AB8339" t="str">
        <f>CONCATENATE(A8339,"-",AA8339)</f>
        <v>10025862-10% and Under</v>
      </c>
      <c r="AC8339" s="1">
        <v>43922</v>
      </c>
      <c r="AD8339" s="1">
        <v>45107</v>
      </c>
      <c r="AE8339" s="2">
        <v>3945.68</v>
      </c>
    </row>
    <row r="8340" spans="1:31" x14ac:dyDescent="0.25">
      <c r="A8340">
        <v>10025867</v>
      </c>
      <c r="B8340" t="s">
        <v>179</v>
      </c>
      <c r="C8340" t="s">
        <v>179</v>
      </c>
      <c r="D8340" t="s">
        <v>179</v>
      </c>
      <c r="E8340">
        <v>492150040</v>
      </c>
      <c r="F8340" t="s">
        <v>180</v>
      </c>
      <c r="G8340" t="s">
        <v>181</v>
      </c>
      <c r="H8340" t="s">
        <v>409</v>
      </c>
      <c r="I8340" t="s">
        <v>35</v>
      </c>
      <c r="J8340" t="s">
        <v>2518</v>
      </c>
      <c r="K8340" t="s">
        <v>2519</v>
      </c>
      <c r="L8340" t="s">
        <v>238</v>
      </c>
      <c r="M8340" t="s">
        <v>239</v>
      </c>
      <c r="N8340" t="s">
        <v>240</v>
      </c>
      <c r="O8340" t="s">
        <v>2520</v>
      </c>
      <c r="P8340" t="s">
        <v>79</v>
      </c>
      <c r="Q8340" t="s">
        <v>43</v>
      </c>
      <c r="R8340">
        <v>3</v>
      </c>
      <c r="S8340" t="s">
        <v>238</v>
      </c>
      <c r="T8340" t="s">
        <v>62</v>
      </c>
      <c r="U8340" t="s">
        <v>242</v>
      </c>
      <c r="V8340" t="s">
        <v>2521</v>
      </c>
      <c r="W8340" t="s">
        <v>48</v>
      </c>
      <c r="X8340" t="s">
        <v>49</v>
      </c>
      <c r="Y8340">
        <v>71670488</v>
      </c>
      <c r="Z8340" t="s">
        <v>2522</v>
      </c>
      <c r="AA8340" t="s">
        <v>621</v>
      </c>
      <c r="AB8340" t="str">
        <f>CONCATENATE(A8340,"-",AA8340)</f>
        <v>10025867-Between 11% and 19%</v>
      </c>
      <c r="AC8340" s="1">
        <v>43831</v>
      </c>
      <c r="AD8340" s="1">
        <v>44926</v>
      </c>
      <c r="AE8340" s="2">
        <v>250</v>
      </c>
    </row>
    <row r="8341" spans="1:31" x14ac:dyDescent="0.25">
      <c r="A8341">
        <v>10025873</v>
      </c>
      <c r="B8341" t="s">
        <v>1197</v>
      </c>
      <c r="C8341" t="s">
        <v>1197</v>
      </c>
      <c r="D8341" t="s">
        <v>1197</v>
      </c>
      <c r="E8341">
        <v>896200901</v>
      </c>
      <c r="F8341" t="s">
        <v>192</v>
      </c>
      <c r="G8341" t="s">
        <v>192</v>
      </c>
      <c r="H8341" t="s">
        <v>171</v>
      </c>
      <c r="I8341" t="s">
        <v>35</v>
      </c>
      <c r="J8341" t="s">
        <v>4573</v>
      </c>
      <c r="K8341" t="s">
        <v>194</v>
      </c>
      <c r="L8341" t="s">
        <v>2102</v>
      </c>
      <c r="M8341" t="s">
        <v>228</v>
      </c>
      <c r="N8341" t="s">
        <v>229</v>
      </c>
      <c r="O8341" t="s">
        <v>4574</v>
      </c>
      <c r="P8341" t="s">
        <v>69</v>
      </c>
      <c r="Q8341" t="s">
        <v>43</v>
      </c>
      <c r="R8341">
        <v>1</v>
      </c>
      <c r="S8341" t="s">
        <v>2102</v>
      </c>
      <c r="T8341" t="s">
        <v>62</v>
      </c>
      <c r="U8341" t="s">
        <v>2050</v>
      </c>
      <c r="V8341" t="s">
        <v>4575</v>
      </c>
      <c r="W8341" t="s">
        <v>151</v>
      </c>
      <c r="X8341" t="s">
        <v>125</v>
      </c>
      <c r="Y8341">
        <v>71643871</v>
      </c>
      <c r="Z8341" t="s">
        <v>2052</v>
      </c>
      <c r="AA8341" t="s">
        <v>621</v>
      </c>
      <c r="AB8341" t="str">
        <f>CONCATENATE(A8341,"-",AA8341)</f>
        <v>10025873-Between 11% and 19%</v>
      </c>
      <c r="AC8341" s="1">
        <v>43891</v>
      </c>
      <c r="AD8341" s="1">
        <v>45046</v>
      </c>
      <c r="AE8341" s="2">
        <v>54.74</v>
      </c>
    </row>
    <row r="8342" spans="1:31" x14ac:dyDescent="0.25">
      <c r="A8342">
        <v>10025876</v>
      </c>
      <c r="B8342" t="s">
        <v>956</v>
      </c>
      <c r="C8342" t="s">
        <v>97</v>
      </c>
      <c r="D8342" t="s">
        <v>97</v>
      </c>
      <c r="E8342">
        <v>110620400</v>
      </c>
      <c r="F8342" t="s">
        <v>98</v>
      </c>
      <c r="G8342" t="s">
        <v>98</v>
      </c>
      <c r="H8342" t="s">
        <v>267</v>
      </c>
      <c r="I8342" t="s">
        <v>35</v>
      </c>
      <c r="J8342" t="s">
        <v>2523</v>
      </c>
      <c r="K8342" t="s">
        <v>101</v>
      </c>
      <c r="L8342" t="s">
        <v>2524</v>
      </c>
      <c r="M8342" t="s">
        <v>39</v>
      </c>
      <c r="N8342" t="s">
        <v>40</v>
      </c>
      <c r="O8342" t="s">
        <v>2525</v>
      </c>
      <c r="P8342" t="s">
        <v>42</v>
      </c>
      <c r="Q8342" t="s">
        <v>43</v>
      </c>
      <c r="R8342">
        <v>3</v>
      </c>
      <c r="S8342" t="s">
        <v>2645</v>
      </c>
      <c r="T8342" t="s">
        <v>45</v>
      </c>
      <c r="U8342" t="s">
        <v>46</v>
      </c>
      <c r="V8342" t="s">
        <v>2526</v>
      </c>
      <c r="W8342" t="s">
        <v>151</v>
      </c>
      <c r="X8342" t="s">
        <v>125</v>
      </c>
      <c r="Y8342">
        <v>71603861</v>
      </c>
      <c r="Z8342" t="s">
        <v>50</v>
      </c>
      <c r="AA8342" t="s">
        <v>51</v>
      </c>
      <c r="AB8342" t="str">
        <f>CONCATENATE(A8342,"-",AA8342)</f>
        <v>10025876-10% and Under</v>
      </c>
      <c r="AC8342" s="1">
        <v>43952</v>
      </c>
      <c r="AD8342" s="1">
        <v>44985</v>
      </c>
      <c r="AE8342" s="2">
        <v>9512.36</v>
      </c>
    </row>
    <row r="8343" spans="1:31" x14ac:dyDescent="0.25">
      <c r="A8343">
        <v>10025876</v>
      </c>
      <c r="B8343" t="s">
        <v>4576</v>
      </c>
      <c r="C8343" t="s">
        <v>97</v>
      </c>
      <c r="D8343" t="s">
        <v>4576</v>
      </c>
      <c r="E8343">
        <v>600010006</v>
      </c>
      <c r="F8343" t="s">
        <v>116</v>
      </c>
      <c r="G8343" t="s">
        <v>116</v>
      </c>
      <c r="H8343" t="s">
        <v>73</v>
      </c>
      <c r="I8343" t="s">
        <v>35</v>
      </c>
      <c r="J8343" t="s">
        <v>2523</v>
      </c>
      <c r="K8343" t="s">
        <v>101</v>
      </c>
      <c r="L8343" t="s">
        <v>2524</v>
      </c>
      <c r="M8343" t="s">
        <v>39</v>
      </c>
      <c r="N8343" t="s">
        <v>40</v>
      </c>
      <c r="O8343" t="s">
        <v>2525</v>
      </c>
      <c r="P8343" t="s">
        <v>42</v>
      </c>
      <c r="Q8343" t="s">
        <v>43</v>
      </c>
      <c r="R8343">
        <v>4</v>
      </c>
      <c r="S8343" t="s">
        <v>4577</v>
      </c>
      <c r="T8343" t="s">
        <v>60</v>
      </c>
      <c r="U8343" t="s">
        <v>46</v>
      </c>
      <c r="V8343" t="s">
        <v>2526</v>
      </c>
      <c r="W8343" t="s">
        <v>151</v>
      </c>
      <c r="X8343" t="s">
        <v>125</v>
      </c>
      <c r="Y8343">
        <v>71603861</v>
      </c>
      <c r="Z8343" t="s">
        <v>50</v>
      </c>
      <c r="AA8343" t="s">
        <v>51</v>
      </c>
      <c r="AB8343" t="str">
        <f>CONCATENATE(A8343,"-",AA8343)</f>
        <v>10025876-10% and Under</v>
      </c>
      <c r="AC8343" s="1">
        <v>43952</v>
      </c>
      <c r="AD8343" s="1">
        <v>44985</v>
      </c>
      <c r="AE8343" s="2">
        <v>3939.12</v>
      </c>
    </row>
    <row r="8344" spans="1:31" x14ac:dyDescent="0.25">
      <c r="A8344">
        <v>10025892</v>
      </c>
      <c r="B8344" t="s">
        <v>622</v>
      </c>
      <c r="C8344" t="s">
        <v>622</v>
      </c>
      <c r="D8344" t="s">
        <v>622</v>
      </c>
      <c r="E8344">
        <v>371020400</v>
      </c>
      <c r="F8344" t="s">
        <v>623</v>
      </c>
      <c r="G8344" t="s">
        <v>624</v>
      </c>
      <c r="H8344" t="s">
        <v>95</v>
      </c>
      <c r="I8344" t="s">
        <v>35</v>
      </c>
      <c r="J8344" t="s">
        <v>2528</v>
      </c>
      <c r="K8344" t="s">
        <v>626</v>
      </c>
      <c r="L8344" t="s">
        <v>2509</v>
      </c>
      <c r="M8344" t="s">
        <v>39</v>
      </c>
      <c r="N8344" t="s">
        <v>440</v>
      </c>
      <c r="O8344" t="s">
        <v>2529</v>
      </c>
      <c r="P8344" t="s">
        <v>42</v>
      </c>
      <c r="Q8344" t="s">
        <v>43</v>
      </c>
      <c r="R8344">
        <v>1</v>
      </c>
      <c r="S8344" t="s">
        <v>2509</v>
      </c>
      <c r="T8344" t="s">
        <v>96</v>
      </c>
      <c r="U8344" t="s">
        <v>442</v>
      </c>
      <c r="V8344" t="s">
        <v>2530</v>
      </c>
      <c r="W8344" t="s">
        <v>151</v>
      </c>
      <c r="X8344" t="s">
        <v>125</v>
      </c>
      <c r="Y8344">
        <v>71603862</v>
      </c>
      <c r="Z8344" t="s">
        <v>274</v>
      </c>
      <c r="AA8344" t="s">
        <v>275</v>
      </c>
      <c r="AB8344" t="str">
        <f>CONCATENATE(A8344,"-",AA8344)</f>
        <v>10025892-Between 40% and 52%</v>
      </c>
      <c r="AC8344" s="1">
        <v>43983</v>
      </c>
      <c r="AD8344" s="1">
        <v>46173</v>
      </c>
      <c r="AE8344" s="2">
        <v>1270.6199999999999</v>
      </c>
    </row>
    <row r="8345" spans="1:31" x14ac:dyDescent="0.25">
      <c r="A8345">
        <v>10025892</v>
      </c>
      <c r="B8345" t="s">
        <v>1910</v>
      </c>
      <c r="C8345" t="s">
        <v>622</v>
      </c>
      <c r="D8345" t="s">
        <v>1910</v>
      </c>
      <c r="E8345">
        <v>110570400</v>
      </c>
      <c r="F8345" t="s">
        <v>98</v>
      </c>
      <c r="G8345" t="s">
        <v>98</v>
      </c>
      <c r="H8345" t="s">
        <v>267</v>
      </c>
      <c r="I8345" t="s">
        <v>35</v>
      </c>
      <c r="J8345" t="s">
        <v>2528</v>
      </c>
      <c r="K8345" t="s">
        <v>626</v>
      </c>
      <c r="L8345" t="s">
        <v>2509</v>
      </c>
      <c r="M8345" t="s">
        <v>39</v>
      </c>
      <c r="N8345" t="s">
        <v>440</v>
      </c>
      <c r="O8345" t="s">
        <v>2529</v>
      </c>
      <c r="P8345" t="s">
        <v>42</v>
      </c>
      <c r="Q8345" t="s">
        <v>43</v>
      </c>
      <c r="R8345">
        <v>5</v>
      </c>
      <c r="S8345" t="s">
        <v>5513</v>
      </c>
      <c r="T8345" t="s">
        <v>45</v>
      </c>
      <c r="U8345" t="s">
        <v>442</v>
      </c>
      <c r="V8345" t="s">
        <v>2530</v>
      </c>
      <c r="W8345" t="s">
        <v>151</v>
      </c>
      <c r="X8345" t="s">
        <v>125</v>
      </c>
      <c r="Y8345">
        <v>71603862</v>
      </c>
      <c r="Z8345" t="s">
        <v>274</v>
      </c>
      <c r="AA8345" t="s">
        <v>275</v>
      </c>
      <c r="AB8345" t="str">
        <f>CONCATENATE(A8345,"-",AA8345)</f>
        <v>10025892-Between 40% and 52%</v>
      </c>
      <c r="AC8345" s="1">
        <v>43983</v>
      </c>
      <c r="AD8345" s="1">
        <v>46173</v>
      </c>
      <c r="AE8345" s="2">
        <v>3959.2</v>
      </c>
    </row>
    <row r="8346" spans="1:31" x14ac:dyDescent="0.25">
      <c r="A8346">
        <v>10025913</v>
      </c>
      <c r="B8346" t="s">
        <v>910</v>
      </c>
      <c r="C8346" t="s">
        <v>910</v>
      </c>
      <c r="D8346" t="s">
        <v>910</v>
      </c>
      <c r="E8346">
        <v>310890070</v>
      </c>
      <c r="F8346" t="s">
        <v>142</v>
      </c>
      <c r="G8346" t="s">
        <v>143</v>
      </c>
      <c r="H8346" t="s">
        <v>64</v>
      </c>
      <c r="I8346" t="s">
        <v>35</v>
      </c>
      <c r="J8346" t="s">
        <v>2535</v>
      </c>
      <c r="K8346" t="s">
        <v>146</v>
      </c>
      <c r="L8346" t="s">
        <v>871</v>
      </c>
      <c r="M8346" t="s">
        <v>525</v>
      </c>
      <c r="N8346" t="s">
        <v>240</v>
      </c>
      <c r="O8346" t="s">
        <v>2536</v>
      </c>
      <c r="P8346" t="s">
        <v>69</v>
      </c>
      <c r="Q8346" t="s">
        <v>43</v>
      </c>
      <c r="R8346">
        <v>1</v>
      </c>
      <c r="S8346" t="s">
        <v>871</v>
      </c>
      <c r="T8346" t="s">
        <v>45</v>
      </c>
      <c r="U8346" t="s">
        <v>2537</v>
      </c>
      <c r="V8346" t="s">
        <v>2538</v>
      </c>
      <c r="W8346" t="s">
        <v>151</v>
      </c>
      <c r="X8346" t="s">
        <v>49</v>
      </c>
      <c r="Y8346">
        <v>71691578</v>
      </c>
      <c r="Z8346" t="s">
        <v>72</v>
      </c>
      <c r="AA8346">
        <v>0.26</v>
      </c>
      <c r="AB8346" t="str">
        <f>CONCATENATE(A8346,"-",AA8346)</f>
        <v>10025913-0.26</v>
      </c>
      <c r="AC8346" s="1">
        <v>43955</v>
      </c>
      <c r="AD8346" s="1">
        <v>44957</v>
      </c>
      <c r="AE8346" s="2">
        <v>0</v>
      </c>
    </row>
    <row r="8347" spans="1:31" x14ac:dyDescent="0.25">
      <c r="A8347">
        <v>10025913</v>
      </c>
      <c r="B8347" t="s">
        <v>910</v>
      </c>
      <c r="C8347" t="s">
        <v>910</v>
      </c>
      <c r="D8347" t="s">
        <v>910</v>
      </c>
      <c r="E8347">
        <v>310890070</v>
      </c>
      <c r="F8347" t="s">
        <v>142</v>
      </c>
      <c r="G8347" t="s">
        <v>143</v>
      </c>
      <c r="H8347" t="s">
        <v>53</v>
      </c>
      <c r="I8347" t="s">
        <v>54</v>
      </c>
      <c r="J8347" t="s">
        <v>2535</v>
      </c>
      <c r="K8347" t="s">
        <v>146</v>
      </c>
      <c r="L8347" t="s">
        <v>871</v>
      </c>
      <c r="M8347" t="s">
        <v>525</v>
      </c>
      <c r="N8347" t="s">
        <v>240</v>
      </c>
      <c r="O8347" t="s">
        <v>2536</v>
      </c>
      <c r="P8347" t="s">
        <v>69</v>
      </c>
      <c r="Q8347" t="s">
        <v>43</v>
      </c>
      <c r="R8347">
        <v>2</v>
      </c>
      <c r="S8347" t="s">
        <v>871</v>
      </c>
      <c r="T8347" t="s">
        <v>57</v>
      </c>
      <c r="U8347" t="s">
        <v>2537</v>
      </c>
      <c r="V8347" t="s">
        <v>2538</v>
      </c>
      <c r="W8347" t="s">
        <v>151</v>
      </c>
      <c r="X8347" t="s">
        <v>49</v>
      </c>
      <c r="Y8347">
        <v>71691578</v>
      </c>
      <c r="Z8347" t="s">
        <v>72</v>
      </c>
      <c r="AA8347">
        <v>0.26</v>
      </c>
      <c r="AB8347" t="str">
        <f>CONCATENATE(A8347,"-",AA8347)</f>
        <v>10025913-0.26</v>
      </c>
      <c r="AC8347" s="1">
        <v>43955</v>
      </c>
      <c r="AD8347" s="1">
        <v>44957</v>
      </c>
      <c r="AE8347" s="2">
        <v>51698.06</v>
      </c>
    </row>
    <row r="8348" spans="1:31" x14ac:dyDescent="0.25">
      <c r="A8348">
        <v>10025913</v>
      </c>
      <c r="B8348" t="s">
        <v>910</v>
      </c>
      <c r="C8348" t="s">
        <v>910</v>
      </c>
      <c r="D8348" t="s">
        <v>910</v>
      </c>
      <c r="E8348">
        <v>310890070</v>
      </c>
      <c r="F8348" t="s">
        <v>142</v>
      </c>
      <c r="G8348" t="s">
        <v>143</v>
      </c>
      <c r="H8348" t="s">
        <v>59</v>
      </c>
      <c r="I8348" t="s">
        <v>35</v>
      </c>
      <c r="J8348" t="s">
        <v>2535</v>
      </c>
      <c r="K8348" t="s">
        <v>146</v>
      </c>
      <c r="L8348" t="s">
        <v>871</v>
      </c>
      <c r="M8348" t="s">
        <v>525</v>
      </c>
      <c r="N8348" t="s">
        <v>240</v>
      </c>
      <c r="O8348" t="s">
        <v>2536</v>
      </c>
      <c r="P8348" t="s">
        <v>69</v>
      </c>
      <c r="Q8348" t="s">
        <v>43</v>
      </c>
      <c r="R8348">
        <v>1</v>
      </c>
      <c r="S8348" t="s">
        <v>871</v>
      </c>
      <c r="T8348" t="s">
        <v>60</v>
      </c>
      <c r="U8348" t="s">
        <v>2537</v>
      </c>
      <c r="V8348" t="s">
        <v>2538</v>
      </c>
      <c r="W8348" t="s">
        <v>151</v>
      </c>
      <c r="X8348" t="s">
        <v>49</v>
      </c>
      <c r="Y8348">
        <v>71691578</v>
      </c>
      <c r="Z8348" t="s">
        <v>72</v>
      </c>
      <c r="AA8348">
        <v>0.26</v>
      </c>
      <c r="AB8348" t="str">
        <f>CONCATENATE(A8348,"-",AA8348)</f>
        <v>10025913-0.26</v>
      </c>
      <c r="AC8348" s="1">
        <v>43955</v>
      </c>
      <c r="AD8348" s="1">
        <v>44957</v>
      </c>
      <c r="AE8348" s="2">
        <v>0</v>
      </c>
    </row>
    <row r="8349" spans="1:31" x14ac:dyDescent="0.25">
      <c r="A8349">
        <v>10025913</v>
      </c>
      <c r="B8349" t="s">
        <v>910</v>
      </c>
      <c r="C8349" t="s">
        <v>910</v>
      </c>
      <c r="D8349" t="s">
        <v>910</v>
      </c>
      <c r="E8349">
        <v>310890070</v>
      </c>
      <c r="F8349" t="s">
        <v>142</v>
      </c>
      <c r="G8349" t="s">
        <v>143</v>
      </c>
      <c r="H8349" t="s">
        <v>93</v>
      </c>
      <c r="I8349" t="s">
        <v>35</v>
      </c>
      <c r="J8349" t="s">
        <v>2535</v>
      </c>
      <c r="K8349" t="s">
        <v>146</v>
      </c>
      <c r="L8349" t="s">
        <v>871</v>
      </c>
      <c r="M8349" t="s">
        <v>525</v>
      </c>
      <c r="N8349" t="s">
        <v>240</v>
      </c>
      <c r="O8349" t="s">
        <v>2536</v>
      </c>
      <c r="P8349" t="s">
        <v>69</v>
      </c>
      <c r="Q8349" t="s">
        <v>43</v>
      </c>
      <c r="R8349">
        <v>3</v>
      </c>
      <c r="S8349" t="s">
        <v>871</v>
      </c>
      <c r="T8349" t="s">
        <v>62</v>
      </c>
      <c r="U8349" t="s">
        <v>2537</v>
      </c>
      <c r="V8349" t="s">
        <v>2538</v>
      </c>
      <c r="W8349" t="s">
        <v>151</v>
      </c>
      <c r="X8349" t="s">
        <v>49</v>
      </c>
      <c r="Y8349">
        <v>71691578</v>
      </c>
      <c r="Z8349" t="s">
        <v>72</v>
      </c>
      <c r="AA8349">
        <v>0.26</v>
      </c>
      <c r="AB8349" t="str">
        <f>CONCATENATE(A8349,"-",AA8349)</f>
        <v>10025913-0.26</v>
      </c>
      <c r="AC8349" s="1">
        <v>43955</v>
      </c>
      <c r="AD8349" s="1">
        <v>44957</v>
      </c>
      <c r="AE8349" s="2">
        <v>15.74</v>
      </c>
    </row>
    <row r="8350" spans="1:31" x14ac:dyDescent="0.25">
      <c r="A8350">
        <v>10025913</v>
      </c>
      <c r="B8350" t="s">
        <v>910</v>
      </c>
      <c r="C8350" t="s">
        <v>910</v>
      </c>
      <c r="D8350" t="s">
        <v>910</v>
      </c>
      <c r="E8350">
        <v>310890070</v>
      </c>
      <c r="F8350" t="s">
        <v>142</v>
      </c>
      <c r="G8350" t="s">
        <v>143</v>
      </c>
      <c r="H8350" t="s">
        <v>586</v>
      </c>
      <c r="I8350" t="s">
        <v>35</v>
      </c>
      <c r="J8350" t="s">
        <v>2535</v>
      </c>
      <c r="K8350" t="s">
        <v>146</v>
      </c>
      <c r="L8350" t="s">
        <v>871</v>
      </c>
      <c r="M8350" t="s">
        <v>525</v>
      </c>
      <c r="N8350" t="s">
        <v>240</v>
      </c>
      <c r="O8350" t="s">
        <v>2536</v>
      </c>
      <c r="P8350" t="s">
        <v>69</v>
      </c>
      <c r="Q8350" t="s">
        <v>43</v>
      </c>
      <c r="R8350">
        <v>2</v>
      </c>
      <c r="S8350" t="s">
        <v>871</v>
      </c>
      <c r="T8350" t="s">
        <v>62</v>
      </c>
      <c r="U8350" t="s">
        <v>2537</v>
      </c>
      <c r="V8350" t="s">
        <v>2538</v>
      </c>
      <c r="W8350" t="s">
        <v>151</v>
      </c>
      <c r="X8350" t="s">
        <v>49</v>
      </c>
      <c r="Y8350">
        <v>71691578</v>
      </c>
      <c r="Z8350" t="s">
        <v>72</v>
      </c>
      <c r="AA8350">
        <v>0.26</v>
      </c>
      <c r="AB8350" t="str">
        <f>CONCATENATE(A8350,"-",AA8350)</f>
        <v>10025913-0.26</v>
      </c>
      <c r="AC8350" s="1">
        <v>43955</v>
      </c>
      <c r="AD8350" s="1">
        <v>44957</v>
      </c>
      <c r="AE8350" s="2">
        <v>285.31</v>
      </c>
    </row>
    <row r="8351" spans="1:31" x14ac:dyDescent="0.25">
      <c r="A8351">
        <v>10025917</v>
      </c>
      <c r="B8351" t="s">
        <v>2109</v>
      </c>
      <c r="C8351" t="s">
        <v>2109</v>
      </c>
      <c r="D8351" t="s">
        <v>2109</v>
      </c>
      <c r="E8351">
        <v>110610400</v>
      </c>
      <c r="F8351" t="s">
        <v>98</v>
      </c>
      <c r="G8351" t="s">
        <v>98</v>
      </c>
      <c r="H8351" t="s">
        <v>576</v>
      </c>
      <c r="I8351" t="s">
        <v>35</v>
      </c>
      <c r="J8351" t="s">
        <v>2539</v>
      </c>
      <c r="K8351" t="s">
        <v>101</v>
      </c>
      <c r="L8351" t="s">
        <v>2540</v>
      </c>
      <c r="M8351" t="s">
        <v>39</v>
      </c>
      <c r="N8351" t="s">
        <v>440</v>
      </c>
      <c r="O8351" t="s">
        <v>2541</v>
      </c>
      <c r="P8351" t="s">
        <v>42</v>
      </c>
      <c r="Q8351" t="s">
        <v>43</v>
      </c>
      <c r="R8351">
        <v>1</v>
      </c>
      <c r="S8351" t="s">
        <v>2540</v>
      </c>
      <c r="T8351" t="s">
        <v>96</v>
      </c>
      <c r="U8351" t="s">
        <v>442</v>
      </c>
      <c r="V8351" t="s">
        <v>2542</v>
      </c>
      <c r="W8351" t="s">
        <v>151</v>
      </c>
      <c r="X8351" t="s">
        <v>125</v>
      </c>
      <c r="Y8351">
        <v>71603354</v>
      </c>
      <c r="Z8351" t="s">
        <v>274</v>
      </c>
      <c r="AA8351" t="s">
        <v>275</v>
      </c>
      <c r="AB8351" t="str">
        <f>CONCATENATE(A8351,"-",AA8351)</f>
        <v>10025917-Between 40% and 52%</v>
      </c>
      <c r="AC8351" s="1">
        <v>43983</v>
      </c>
      <c r="AD8351" s="1">
        <v>45077</v>
      </c>
      <c r="AE8351" s="2">
        <v>1213.98</v>
      </c>
    </row>
    <row r="8352" spans="1:31" x14ac:dyDescent="0.25">
      <c r="A8352">
        <v>10025932</v>
      </c>
      <c r="B8352" t="s">
        <v>427</v>
      </c>
      <c r="C8352" t="s">
        <v>427</v>
      </c>
      <c r="D8352" t="s">
        <v>427</v>
      </c>
      <c r="E8352">
        <v>491050010</v>
      </c>
      <c r="F8352" t="s">
        <v>180</v>
      </c>
      <c r="G8352" t="s">
        <v>181</v>
      </c>
      <c r="H8352" t="s">
        <v>64</v>
      </c>
      <c r="I8352" t="s">
        <v>35</v>
      </c>
      <c r="J8352" t="s">
        <v>2544</v>
      </c>
      <c r="K8352" t="s">
        <v>367</v>
      </c>
      <c r="L8352" t="s">
        <v>646</v>
      </c>
      <c r="M8352" t="s">
        <v>39</v>
      </c>
      <c r="N8352" t="s">
        <v>40</v>
      </c>
      <c r="O8352" t="s">
        <v>2545</v>
      </c>
      <c r="P8352" t="s">
        <v>42</v>
      </c>
      <c r="Q8352" t="s">
        <v>43</v>
      </c>
      <c r="R8352">
        <v>1</v>
      </c>
      <c r="S8352" t="s">
        <v>646</v>
      </c>
      <c r="T8352" t="s">
        <v>45</v>
      </c>
      <c r="U8352" t="s">
        <v>46</v>
      </c>
      <c r="V8352" t="s">
        <v>2546</v>
      </c>
      <c r="W8352" t="s">
        <v>151</v>
      </c>
      <c r="X8352" t="s">
        <v>125</v>
      </c>
      <c r="Y8352">
        <v>71603359</v>
      </c>
      <c r="Z8352" t="s">
        <v>274</v>
      </c>
      <c r="AA8352" t="s">
        <v>275</v>
      </c>
      <c r="AB8352" t="str">
        <f>CONCATENATE(A8352,"-",AA8352)</f>
        <v>10025932-Between 40% and 52%</v>
      </c>
      <c r="AC8352" s="1">
        <v>43966</v>
      </c>
      <c r="AD8352" s="1">
        <v>45046</v>
      </c>
      <c r="AE8352" s="2">
        <v>13449.05</v>
      </c>
    </row>
    <row r="8353" spans="1:31" x14ac:dyDescent="0.25">
      <c r="A8353">
        <v>10025932</v>
      </c>
      <c r="B8353" t="s">
        <v>427</v>
      </c>
      <c r="C8353" t="s">
        <v>427</v>
      </c>
      <c r="D8353" t="s">
        <v>427</v>
      </c>
      <c r="E8353">
        <v>491050010</v>
      </c>
      <c r="F8353" t="s">
        <v>180</v>
      </c>
      <c r="G8353" t="s">
        <v>181</v>
      </c>
      <c r="H8353" t="s">
        <v>933</v>
      </c>
      <c r="I8353" t="s">
        <v>79</v>
      </c>
      <c r="J8353" t="s">
        <v>2544</v>
      </c>
      <c r="K8353" t="s">
        <v>367</v>
      </c>
      <c r="L8353" t="s">
        <v>646</v>
      </c>
      <c r="M8353" t="s">
        <v>39</v>
      </c>
      <c r="N8353" t="s">
        <v>40</v>
      </c>
      <c r="O8353" t="s">
        <v>2545</v>
      </c>
      <c r="P8353" t="s">
        <v>42</v>
      </c>
      <c r="Q8353" t="s">
        <v>43</v>
      </c>
      <c r="R8353">
        <v>1</v>
      </c>
      <c r="S8353" t="s">
        <v>646</v>
      </c>
      <c r="T8353" t="s">
        <v>298</v>
      </c>
      <c r="U8353" t="s">
        <v>46</v>
      </c>
      <c r="V8353" t="s">
        <v>2546</v>
      </c>
      <c r="W8353" t="s">
        <v>151</v>
      </c>
      <c r="X8353" t="s">
        <v>125</v>
      </c>
      <c r="Y8353">
        <v>71603359</v>
      </c>
      <c r="Z8353" t="s">
        <v>274</v>
      </c>
      <c r="AA8353" t="s">
        <v>275</v>
      </c>
      <c r="AB8353" t="str">
        <f>CONCATENATE(A8353,"-",AA8353)</f>
        <v>10025932-Between 40% and 52%</v>
      </c>
      <c r="AC8353" s="1">
        <v>43966</v>
      </c>
      <c r="AD8353" s="1">
        <v>45046</v>
      </c>
      <c r="AE8353" s="2">
        <v>0</v>
      </c>
    </row>
    <row r="8354" spans="1:31" x14ac:dyDescent="0.25">
      <c r="A8354">
        <v>10025932</v>
      </c>
      <c r="B8354" t="s">
        <v>427</v>
      </c>
      <c r="C8354" t="s">
        <v>427</v>
      </c>
      <c r="D8354" t="s">
        <v>427</v>
      </c>
      <c r="E8354">
        <v>491050010</v>
      </c>
      <c r="F8354" t="s">
        <v>180</v>
      </c>
      <c r="G8354" t="s">
        <v>181</v>
      </c>
      <c r="H8354" t="s">
        <v>365</v>
      </c>
      <c r="I8354" t="s">
        <v>35</v>
      </c>
      <c r="J8354" t="s">
        <v>2544</v>
      </c>
      <c r="K8354" t="s">
        <v>367</v>
      </c>
      <c r="L8354" t="s">
        <v>646</v>
      </c>
      <c r="M8354" t="s">
        <v>39</v>
      </c>
      <c r="N8354" t="s">
        <v>40</v>
      </c>
      <c r="O8354" t="s">
        <v>2545</v>
      </c>
      <c r="P8354" t="s">
        <v>42</v>
      </c>
      <c r="Q8354" t="s">
        <v>43</v>
      </c>
      <c r="R8354">
        <v>1</v>
      </c>
      <c r="S8354" t="s">
        <v>646</v>
      </c>
      <c r="T8354" t="s">
        <v>62</v>
      </c>
      <c r="U8354" t="s">
        <v>46</v>
      </c>
      <c r="V8354" t="s">
        <v>2546</v>
      </c>
      <c r="W8354" t="s">
        <v>151</v>
      </c>
      <c r="X8354" t="s">
        <v>125</v>
      </c>
      <c r="Y8354">
        <v>71603359</v>
      </c>
      <c r="Z8354" t="s">
        <v>274</v>
      </c>
      <c r="AA8354" t="s">
        <v>275</v>
      </c>
      <c r="AB8354" t="str">
        <f>CONCATENATE(A8354,"-",AA8354)</f>
        <v>10025932-Between 40% and 52%</v>
      </c>
      <c r="AC8354" s="1">
        <v>43966</v>
      </c>
      <c r="AD8354" s="1">
        <v>45046</v>
      </c>
      <c r="AE8354" s="2">
        <v>87</v>
      </c>
    </row>
    <row r="8355" spans="1:31" x14ac:dyDescent="0.25">
      <c r="A8355">
        <v>10025942</v>
      </c>
      <c r="B8355" t="s">
        <v>4557</v>
      </c>
      <c r="C8355" t="s">
        <v>4557</v>
      </c>
      <c r="D8355" t="s">
        <v>4557</v>
      </c>
      <c r="E8355">
        <v>550200727</v>
      </c>
      <c r="F8355" t="s">
        <v>336</v>
      </c>
      <c r="G8355" t="s">
        <v>337</v>
      </c>
      <c r="H8355" t="s">
        <v>95</v>
      </c>
      <c r="I8355" t="s">
        <v>35</v>
      </c>
      <c r="J8355" t="s">
        <v>5514</v>
      </c>
      <c r="K8355" t="s">
        <v>339</v>
      </c>
      <c r="L8355" t="s">
        <v>4559</v>
      </c>
      <c r="M8355" t="s">
        <v>239</v>
      </c>
      <c r="N8355" t="s">
        <v>240</v>
      </c>
      <c r="O8355" t="s">
        <v>5515</v>
      </c>
      <c r="P8355" t="s">
        <v>79</v>
      </c>
      <c r="Q8355" t="s">
        <v>43</v>
      </c>
      <c r="R8355">
        <v>3</v>
      </c>
      <c r="S8355" t="s">
        <v>4559</v>
      </c>
      <c r="T8355" t="s">
        <v>96</v>
      </c>
      <c r="U8355" t="s">
        <v>242</v>
      </c>
      <c r="V8355" t="s">
        <v>76</v>
      </c>
      <c r="W8355" t="s">
        <v>345</v>
      </c>
      <c r="X8355" t="s">
        <v>125</v>
      </c>
      <c r="Y8355">
        <v>71670509</v>
      </c>
      <c r="Z8355" t="s">
        <v>274</v>
      </c>
      <c r="AA8355" t="s">
        <v>275</v>
      </c>
      <c r="AB8355" t="str">
        <f>CONCATENATE(A8355,"-",AA8355)</f>
        <v>10025942-Between 40% and 52%</v>
      </c>
      <c r="AC8355" s="1">
        <v>44013</v>
      </c>
      <c r="AD8355" s="1">
        <v>45138</v>
      </c>
      <c r="AE8355" s="2">
        <v>80</v>
      </c>
    </row>
    <row r="8356" spans="1:31" x14ac:dyDescent="0.25">
      <c r="A8356">
        <v>10025953</v>
      </c>
      <c r="B8356" t="s">
        <v>1611</v>
      </c>
      <c r="C8356" t="s">
        <v>1611</v>
      </c>
      <c r="D8356" t="s">
        <v>1611</v>
      </c>
      <c r="E8356">
        <v>492130010</v>
      </c>
      <c r="F8356" t="s">
        <v>180</v>
      </c>
      <c r="G8356" t="s">
        <v>181</v>
      </c>
      <c r="H8356" t="s">
        <v>297</v>
      </c>
      <c r="I8356" t="s">
        <v>79</v>
      </c>
      <c r="J8356" t="s">
        <v>2547</v>
      </c>
      <c r="K8356" t="s">
        <v>1780</v>
      </c>
      <c r="L8356" t="s">
        <v>1781</v>
      </c>
      <c r="M8356" t="s">
        <v>39</v>
      </c>
      <c r="N8356" t="s">
        <v>40</v>
      </c>
      <c r="O8356" t="s">
        <v>2548</v>
      </c>
      <c r="P8356" t="s">
        <v>42</v>
      </c>
      <c r="Q8356" t="s">
        <v>43</v>
      </c>
      <c r="R8356">
        <v>1</v>
      </c>
      <c r="S8356" t="s">
        <v>1781</v>
      </c>
      <c r="T8356" t="s">
        <v>298</v>
      </c>
      <c r="U8356" t="s">
        <v>46</v>
      </c>
      <c r="V8356" t="s">
        <v>2549</v>
      </c>
      <c r="W8356" t="s">
        <v>151</v>
      </c>
      <c r="X8356" t="s">
        <v>125</v>
      </c>
      <c r="Y8356">
        <v>71603357</v>
      </c>
      <c r="Z8356" t="s">
        <v>274</v>
      </c>
      <c r="AA8356" t="s">
        <v>275</v>
      </c>
      <c r="AB8356" t="str">
        <f>CONCATENATE(A8356,"-",AA8356)</f>
        <v>10025953-Between 40% and 52%</v>
      </c>
      <c r="AC8356" s="1">
        <v>43959</v>
      </c>
      <c r="AD8356" s="1">
        <v>45046</v>
      </c>
      <c r="AE8356" s="2">
        <v>32240</v>
      </c>
    </row>
    <row r="8357" spans="1:31" x14ac:dyDescent="0.25">
      <c r="A8357">
        <v>10025953</v>
      </c>
      <c r="B8357" t="s">
        <v>1611</v>
      </c>
      <c r="C8357" t="s">
        <v>1611</v>
      </c>
      <c r="D8357" t="s">
        <v>1611</v>
      </c>
      <c r="E8357">
        <v>492130010</v>
      </c>
      <c r="F8357" t="s">
        <v>180</v>
      </c>
      <c r="G8357" t="s">
        <v>181</v>
      </c>
      <c r="H8357" t="s">
        <v>216</v>
      </c>
      <c r="I8357" t="s">
        <v>35</v>
      </c>
      <c r="J8357" t="s">
        <v>2547</v>
      </c>
      <c r="K8357" t="s">
        <v>1780</v>
      </c>
      <c r="L8357" t="s">
        <v>1781</v>
      </c>
      <c r="M8357" t="s">
        <v>39</v>
      </c>
      <c r="N8357" t="s">
        <v>40</v>
      </c>
      <c r="O8357" t="s">
        <v>2548</v>
      </c>
      <c r="P8357" t="s">
        <v>42</v>
      </c>
      <c r="Q8357" t="s">
        <v>43</v>
      </c>
      <c r="R8357">
        <v>1</v>
      </c>
      <c r="S8357" t="s">
        <v>1781</v>
      </c>
      <c r="T8357" t="s">
        <v>62</v>
      </c>
      <c r="U8357" t="s">
        <v>46</v>
      </c>
      <c r="V8357" t="s">
        <v>2549</v>
      </c>
      <c r="W8357" t="s">
        <v>151</v>
      </c>
      <c r="X8357" t="s">
        <v>125</v>
      </c>
      <c r="Y8357">
        <v>71603357</v>
      </c>
      <c r="Z8357" t="s">
        <v>274</v>
      </c>
      <c r="AA8357" t="s">
        <v>275</v>
      </c>
      <c r="AB8357" t="str">
        <f>CONCATENATE(A8357,"-",AA8357)</f>
        <v>10025953-Between 40% and 52%</v>
      </c>
      <c r="AC8357" s="1">
        <v>43959</v>
      </c>
      <c r="AD8357" s="1">
        <v>45046</v>
      </c>
      <c r="AE8357" s="2">
        <v>-15382.05</v>
      </c>
    </row>
    <row r="8358" spans="1:31" x14ac:dyDescent="0.25">
      <c r="A8358">
        <v>10025956</v>
      </c>
      <c r="B8358" t="s">
        <v>807</v>
      </c>
      <c r="C8358" t="s">
        <v>807</v>
      </c>
      <c r="D8358" t="s">
        <v>807</v>
      </c>
      <c r="E8358">
        <v>491070010</v>
      </c>
      <c r="F8358" t="s">
        <v>180</v>
      </c>
      <c r="G8358" t="s">
        <v>181</v>
      </c>
      <c r="H8358" t="s">
        <v>73</v>
      </c>
      <c r="I8358" t="s">
        <v>35</v>
      </c>
      <c r="J8358" t="s">
        <v>2553</v>
      </c>
      <c r="K8358" t="s">
        <v>988</v>
      </c>
      <c r="L8358" t="s">
        <v>1085</v>
      </c>
      <c r="M8358" t="s">
        <v>39</v>
      </c>
      <c r="N8358" t="s">
        <v>40</v>
      </c>
      <c r="O8358" t="s">
        <v>2551</v>
      </c>
      <c r="P8358" t="s">
        <v>42</v>
      </c>
      <c r="Q8358" t="s">
        <v>43</v>
      </c>
      <c r="R8358">
        <v>1</v>
      </c>
      <c r="S8358" t="s">
        <v>1085</v>
      </c>
      <c r="T8358" t="s">
        <v>60</v>
      </c>
      <c r="U8358" t="s">
        <v>46</v>
      </c>
      <c r="V8358" t="s">
        <v>2552</v>
      </c>
      <c r="W8358" t="s">
        <v>151</v>
      </c>
      <c r="X8358" t="s">
        <v>125</v>
      </c>
      <c r="Y8358">
        <v>71603361</v>
      </c>
      <c r="Z8358" t="s">
        <v>274</v>
      </c>
      <c r="AA8358" t="s">
        <v>275</v>
      </c>
      <c r="AB8358" t="str">
        <f>CONCATENATE(A8358,"-",AA8358)</f>
        <v>10025956-Between 40% and 52%</v>
      </c>
      <c r="AC8358" s="1">
        <v>43966</v>
      </c>
      <c r="AD8358" s="1">
        <v>45046</v>
      </c>
      <c r="AE8358" s="2">
        <v>6660.68</v>
      </c>
    </row>
    <row r="8359" spans="1:31" x14ac:dyDescent="0.25">
      <c r="A8359">
        <v>10025956</v>
      </c>
      <c r="B8359" t="s">
        <v>807</v>
      </c>
      <c r="C8359" t="s">
        <v>807</v>
      </c>
      <c r="D8359" t="s">
        <v>807</v>
      </c>
      <c r="E8359">
        <v>491070010</v>
      </c>
      <c r="F8359" t="s">
        <v>180</v>
      </c>
      <c r="G8359" t="s">
        <v>181</v>
      </c>
      <c r="H8359" t="s">
        <v>409</v>
      </c>
      <c r="I8359" t="s">
        <v>35</v>
      </c>
      <c r="J8359" t="s">
        <v>2553</v>
      </c>
      <c r="K8359" t="s">
        <v>988</v>
      </c>
      <c r="L8359" t="s">
        <v>1085</v>
      </c>
      <c r="M8359" t="s">
        <v>39</v>
      </c>
      <c r="N8359" t="s">
        <v>40</v>
      </c>
      <c r="O8359" t="s">
        <v>2551</v>
      </c>
      <c r="P8359" t="s">
        <v>42</v>
      </c>
      <c r="Q8359" t="s">
        <v>43</v>
      </c>
      <c r="R8359">
        <v>1</v>
      </c>
      <c r="S8359" t="s">
        <v>1085</v>
      </c>
      <c r="T8359" t="s">
        <v>62</v>
      </c>
      <c r="U8359" t="s">
        <v>46</v>
      </c>
      <c r="V8359" t="s">
        <v>2552</v>
      </c>
      <c r="W8359" t="s">
        <v>151</v>
      </c>
      <c r="X8359" t="s">
        <v>125</v>
      </c>
      <c r="Y8359">
        <v>71603361</v>
      </c>
      <c r="Z8359" t="s">
        <v>274</v>
      </c>
      <c r="AA8359" t="s">
        <v>275</v>
      </c>
      <c r="AB8359" t="str">
        <f>CONCATENATE(A8359,"-",AA8359)</f>
        <v>10025956-Between 40% and 52%</v>
      </c>
      <c r="AC8359" s="1">
        <v>43966</v>
      </c>
      <c r="AD8359" s="1">
        <v>45046</v>
      </c>
      <c r="AE8359" s="2">
        <v>30</v>
      </c>
    </row>
    <row r="8360" spans="1:31" x14ac:dyDescent="0.25">
      <c r="A8360">
        <v>10025971</v>
      </c>
      <c r="B8360" t="s">
        <v>910</v>
      </c>
      <c r="C8360" t="s">
        <v>910</v>
      </c>
      <c r="D8360" t="s">
        <v>910</v>
      </c>
      <c r="E8360">
        <v>310890070</v>
      </c>
      <c r="F8360" t="s">
        <v>142</v>
      </c>
      <c r="G8360" t="s">
        <v>143</v>
      </c>
      <c r="H8360" t="s">
        <v>53</v>
      </c>
      <c r="I8360" t="s">
        <v>54</v>
      </c>
      <c r="J8360" t="s">
        <v>2554</v>
      </c>
      <c r="K8360" t="s">
        <v>146</v>
      </c>
      <c r="L8360" t="s">
        <v>2555</v>
      </c>
      <c r="M8360" t="s">
        <v>39</v>
      </c>
      <c r="N8360" t="s">
        <v>440</v>
      </c>
      <c r="O8360" t="s">
        <v>2556</v>
      </c>
      <c r="P8360" t="s">
        <v>42</v>
      </c>
      <c r="Q8360" t="s">
        <v>43</v>
      </c>
      <c r="R8360">
        <v>1</v>
      </c>
      <c r="S8360" t="s">
        <v>2555</v>
      </c>
      <c r="T8360" t="s">
        <v>57</v>
      </c>
      <c r="U8360" t="s">
        <v>442</v>
      </c>
      <c r="V8360" t="s">
        <v>2557</v>
      </c>
      <c r="W8360" t="s">
        <v>151</v>
      </c>
      <c r="X8360" t="s">
        <v>125</v>
      </c>
      <c r="Y8360">
        <v>71603363</v>
      </c>
      <c r="Z8360" t="s">
        <v>274</v>
      </c>
      <c r="AA8360" t="s">
        <v>275</v>
      </c>
      <c r="AB8360" t="str">
        <f>CONCATENATE(A8360,"-",AA8360)</f>
        <v>10025971-Between 40% and 52%</v>
      </c>
      <c r="AC8360" s="1">
        <v>44044</v>
      </c>
      <c r="AD8360" s="1">
        <v>45138</v>
      </c>
      <c r="AE8360" s="2">
        <v>2772.7</v>
      </c>
    </row>
    <row r="8361" spans="1:31" x14ac:dyDescent="0.25">
      <c r="A8361">
        <v>10025977</v>
      </c>
      <c r="B8361" t="s">
        <v>1903</v>
      </c>
      <c r="C8361" t="s">
        <v>1903</v>
      </c>
      <c r="D8361" t="s">
        <v>1903</v>
      </c>
      <c r="E8361">
        <v>492508014</v>
      </c>
      <c r="F8361" t="s">
        <v>180</v>
      </c>
      <c r="G8361" t="s">
        <v>181</v>
      </c>
      <c r="H8361" t="s">
        <v>95</v>
      </c>
      <c r="I8361" t="s">
        <v>35</v>
      </c>
      <c r="J8361" t="s">
        <v>5516</v>
      </c>
      <c r="K8361" t="s">
        <v>1609</v>
      </c>
      <c r="L8361" t="s">
        <v>2296</v>
      </c>
      <c r="M8361" t="s">
        <v>525</v>
      </c>
      <c r="N8361" t="s">
        <v>240</v>
      </c>
      <c r="O8361" t="s">
        <v>4587</v>
      </c>
      <c r="P8361" t="s">
        <v>69</v>
      </c>
      <c r="Q8361" t="s">
        <v>43</v>
      </c>
      <c r="R8361">
        <v>2</v>
      </c>
      <c r="S8361" t="s">
        <v>2296</v>
      </c>
      <c r="T8361" t="s">
        <v>96</v>
      </c>
      <c r="U8361" t="s">
        <v>4588</v>
      </c>
      <c r="V8361" t="s">
        <v>5517</v>
      </c>
      <c r="W8361" t="s">
        <v>345</v>
      </c>
      <c r="X8361" t="s">
        <v>125</v>
      </c>
      <c r="Y8361">
        <v>71690165</v>
      </c>
      <c r="Z8361" t="s">
        <v>84</v>
      </c>
      <c r="AA8361" t="s">
        <v>85</v>
      </c>
      <c r="AB8361" t="str">
        <f>CONCATENATE(A8361,"-",AA8361)</f>
        <v>10025977-Zero</v>
      </c>
      <c r="AC8361" s="1">
        <v>44035</v>
      </c>
      <c r="AD8361" s="1">
        <v>44865</v>
      </c>
      <c r="AE8361" s="2">
        <v>10433.52</v>
      </c>
    </row>
    <row r="8362" spans="1:31" x14ac:dyDescent="0.25">
      <c r="A8362">
        <v>10025978</v>
      </c>
      <c r="B8362" t="s">
        <v>2558</v>
      </c>
      <c r="C8362" t="s">
        <v>2558</v>
      </c>
      <c r="D8362" t="s">
        <v>2558</v>
      </c>
      <c r="E8362">
        <v>550232925</v>
      </c>
      <c r="F8362" t="s">
        <v>336</v>
      </c>
      <c r="G8362" t="s">
        <v>337</v>
      </c>
      <c r="H8362" t="s">
        <v>73</v>
      </c>
      <c r="I8362" t="s">
        <v>35</v>
      </c>
      <c r="J8362" t="s">
        <v>2560</v>
      </c>
      <c r="K8362" t="s">
        <v>339</v>
      </c>
      <c r="L8362" t="s">
        <v>2561</v>
      </c>
      <c r="M8362" t="s">
        <v>39</v>
      </c>
      <c r="N8362" t="s">
        <v>341</v>
      </c>
      <c r="O8362" t="s">
        <v>2562</v>
      </c>
      <c r="P8362" t="s">
        <v>42</v>
      </c>
      <c r="Q8362" t="s">
        <v>43</v>
      </c>
      <c r="R8362">
        <v>1</v>
      </c>
      <c r="S8362" t="s">
        <v>2561</v>
      </c>
      <c r="T8362" t="s">
        <v>60</v>
      </c>
      <c r="U8362" t="s">
        <v>825</v>
      </c>
      <c r="V8362" t="s">
        <v>2563</v>
      </c>
      <c r="W8362" t="s">
        <v>345</v>
      </c>
      <c r="X8362" t="s">
        <v>125</v>
      </c>
      <c r="Y8362">
        <v>11600045</v>
      </c>
      <c r="Z8362" t="s">
        <v>968</v>
      </c>
      <c r="AA8362" t="s">
        <v>275</v>
      </c>
      <c r="AB8362" t="str">
        <f>CONCATENATE(A8362,"-",AA8362)</f>
        <v>10025978-Between 40% and 52%</v>
      </c>
      <c r="AC8362" s="1">
        <v>43983</v>
      </c>
      <c r="AD8362" s="1">
        <v>45077</v>
      </c>
      <c r="AE8362" s="2">
        <v>504.85</v>
      </c>
    </row>
    <row r="8363" spans="1:31" x14ac:dyDescent="0.25">
      <c r="A8363">
        <v>10025978</v>
      </c>
      <c r="B8363" t="s">
        <v>2558</v>
      </c>
      <c r="C8363" t="s">
        <v>2558</v>
      </c>
      <c r="D8363" t="s">
        <v>2558</v>
      </c>
      <c r="E8363">
        <v>550232925</v>
      </c>
      <c r="F8363" t="s">
        <v>336</v>
      </c>
      <c r="G8363" t="s">
        <v>337</v>
      </c>
      <c r="H8363" t="s">
        <v>216</v>
      </c>
      <c r="I8363" t="s">
        <v>35</v>
      </c>
      <c r="J8363" t="s">
        <v>2560</v>
      </c>
      <c r="K8363" t="s">
        <v>339</v>
      </c>
      <c r="L8363" t="s">
        <v>2561</v>
      </c>
      <c r="M8363" t="s">
        <v>39</v>
      </c>
      <c r="N8363" t="s">
        <v>341</v>
      </c>
      <c r="O8363" t="s">
        <v>2562</v>
      </c>
      <c r="P8363" t="s">
        <v>42</v>
      </c>
      <c r="Q8363" t="s">
        <v>43</v>
      </c>
      <c r="R8363">
        <v>1</v>
      </c>
      <c r="S8363" t="s">
        <v>2561</v>
      </c>
      <c r="T8363" t="s">
        <v>62</v>
      </c>
      <c r="U8363" t="s">
        <v>825</v>
      </c>
      <c r="V8363" t="s">
        <v>2563</v>
      </c>
      <c r="W8363" t="s">
        <v>345</v>
      </c>
      <c r="X8363" t="s">
        <v>125</v>
      </c>
      <c r="Y8363">
        <v>11600045</v>
      </c>
      <c r="Z8363" t="s">
        <v>968</v>
      </c>
      <c r="AA8363" t="s">
        <v>275</v>
      </c>
      <c r="AB8363" t="str">
        <f>CONCATENATE(A8363,"-",AA8363)</f>
        <v>10025978-Between 40% and 52%</v>
      </c>
      <c r="AC8363" s="1">
        <v>43983</v>
      </c>
      <c r="AD8363" s="1">
        <v>45077</v>
      </c>
      <c r="AE8363" s="2">
        <v>1346.81</v>
      </c>
    </row>
    <row r="8364" spans="1:31" x14ac:dyDescent="0.25">
      <c r="A8364">
        <v>10025992</v>
      </c>
      <c r="B8364" t="s">
        <v>222</v>
      </c>
      <c r="C8364" t="s">
        <v>222</v>
      </c>
      <c r="D8364" t="s">
        <v>222</v>
      </c>
      <c r="E8364">
        <v>110530400</v>
      </c>
      <c r="F8364" t="s">
        <v>98</v>
      </c>
      <c r="G8364" t="s">
        <v>98</v>
      </c>
      <c r="H8364" t="s">
        <v>73</v>
      </c>
      <c r="I8364" t="s">
        <v>35</v>
      </c>
      <c r="J8364" t="s">
        <v>5519</v>
      </c>
      <c r="K8364" t="s">
        <v>101</v>
      </c>
      <c r="L8364" t="s">
        <v>5520</v>
      </c>
      <c r="M8364" t="s">
        <v>239</v>
      </c>
      <c r="N8364" t="s">
        <v>240</v>
      </c>
      <c r="O8364" t="s">
        <v>5521</v>
      </c>
      <c r="P8364" t="s">
        <v>79</v>
      </c>
      <c r="Q8364" t="s">
        <v>43</v>
      </c>
      <c r="R8364">
        <v>1</v>
      </c>
      <c r="S8364" t="s">
        <v>5520</v>
      </c>
      <c r="T8364" t="s">
        <v>60</v>
      </c>
      <c r="U8364" t="s">
        <v>242</v>
      </c>
      <c r="V8364" t="s">
        <v>5522</v>
      </c>
      <c r="W8364" t="s">
        <v>151</v>
      </c>
      <c r="X8364" t="s">
        <v>49</v>
      </c>
      <c r="Y8364">
        <v>11670666</v>
      </c>
      <c r="Z8364" t="s">
        <v>84</v>
      </c>
      <c r="AA8364" t="s">
        <v>85</v>
      </c>
      <c r="AB8364" t="str">
        <f>CONCATENATE(A8364,"-",AA8364)</f>
        <v>10025992-Zero</v>
      </c>
      <c r="AC8364" s="1">
        <v>43978</v>
      </c>
      <c r="AD8364" s="1">
        <v>44834</v>
      </c>
      <c r="AE8364" s="2">
        <v>173.14</v>
      </c>
    </row>
    <row r="8365" spans="1:31" x14ac:dyDescent="0.25">
      <c r="A8365">
        <v>10026011</v>
      </c>
      <c r="B8365" t="s">
        <v>1197</v>
      </c>
      <c r="C8365" t="s">
        <v>1197</v>
      </c>
      <c r="D8365" t="s">
        <v>1197</v>
      </c>
      <c r="E8365">
        <v>896200901</v>
      </c>
      <c r="F8365" t="s">
        <v>192</v>
      </c>
      <c r="G8365" t="s">
        <v>192</v>
      </c>
      <c r="H8365" t="s">
        <v>73</v>
      </c>
      <c r="I8365" t="s">
        <v>35</v>
      </c>
      <c r="J8365" t="s">
        <v>2564</v>
      </c>
      <c r="K8365" t="s">
        <v>194</v>
      </c>
      <c r="L8365" t="s">
        <v>2565</v>
      </c>
      <c r="M8365" t="s">
        <v>228</v>
      </c>
      <c r="N8365" t="s">
        <v>229</v>
      </c>
      <c r="O8365" t="s">
        <v>2566</v>
      </c>
      <c r="P8365" t="s">
        <v>69</v>
      </c>
      <c r="Q8365" t="s">
        <v>43</v>
      </c>
      <c r="R8365">
        <v>1</v>
      </c>
      <c r="S8365" t="s">
        <v>2565</v>
      </c>
      <c r="T8365" t="s">
        <v>60</v>
      </c>
      <c r="U8365" t="s">
        <v>2050</v>
      </c>
      <c r="V8365" t="s">
        <v>2567</v>
      </c>
      <c r="W8365" t="s">
        <v>151</v>
      </c>
      <c r="X8365" t="s">
        <v>125</v>
      </c>
      <c r="Y8365">
        <v>11640008</v>
      </c>
      <c r="Z8365" t="s">
        <v>2052</v>
      </c>
      <c r="AA8365" t="s">
        <v>621</v>
      </c>
      <c r="AB8365" t="str">
        <f>CONCATENATE(A8365,"-",AA8365)</f>
        <v>10026011-Between 11% and 19%</v>
      </c>
      <c r="AC8365" s="1">
        <v>43891</v>
      </c>
      <c r="AD8365" s="1">
        <v>45078</v>
      </c>
      <c r="AE8365" s="2">
        <v>1354.55</v>
      </c>
    </row>
    <row r="8366" spans="1:31" x14ac:dyDescent="0.25">
      <c r="A8366">
        <v>10026031</v>
      </c>
      <c r="B8366" t="s">
        <v>1027</v>
      </c>
      <c r="C8366" t="s">
        <v>1027</v>
      </c>
      <c r="D8366" t="s">
        <v>1027</v>
      </c>
      <c r="E8366">
        <v>110770400</v>
      </c>
      <c r="F8366" t="s">
        <v>98</v>
      </c>
      <c r="G8366" t="s">
        <v>98</v>
      </c>
      <c r="H8366" t="s">
        <v>34</v>
      </c>
      <c r="I8366" t="s">
        <v>35</v>
      </c>
      <c r="J8366" t="s">
        <v>2568</v>
      </c>
      <c r="K8366" t="s">
        <v>101</v>
      </c>
      <c r="L8366" t="s">
        <v>2569</v>
      </c>
      <c r="M8366" t="s">
        <v>66</v>
      </c>
      <c r="N8366" t="s">
        <v>67</v>
      </c>
      <c r="O8366" t="s">
        <v>2570</v>
      </c>
      <c r="P8366" t="s">
        <v>69</v>
      </c>
      <c r="Q8366" t="s">
        <v>43</v>
      </c>
      <c r="R8366">
        <v>6</v>
      </c>
      <c r="S8366" t="s">
        <v>2569</v>
      </c>
      <c r="T8366" t="s">
        <v>45</v>
      </c>
      <c r="U8366" t="s">
        <v>70</v>
      </c>
      <c r="V8366" t="s">
        <v>2571</v>
      </c>
      <c r="W8366" t="s">
        <v>107</v>
      </c>
      <c r="X8366" t="s">
        <v>125</v>
      </c>
      <c r="Y8366">
        <v>71620288</v>
      </c>
      <c r="Z8366" t="s">
        <v>724</v>
      </c>
      <c r="AA8366" t="s">
        <v>725</v>
      </c>
      <c r="AB8366" t="str">
        <f>CONCATENATE(A8366,"-",AA8366)</f>
        <v xml:space="preserve">10026031-Between 53% and 56% </v>
      </c>
      <c r="AC8366" s="1">
        <v>44378</v>
      </c>
      <c r="AD8366" s="1">
        <v>44742</v>
      </c>
      <c r="AE8366" s="2">
        <v>427.68</v>
      </c>
    </row>
    <row r="8367" spans="1:31" x14ac:dyDescent="0.25">
      <c r="A8367">
        <v>10026031</v>
      </c>
      <c r="B8367" t="s">
        <v>1027</v>
      </c>
      <c r="C8367" t="s">
        <v>1027</v>
      </c>
      <c r="D8367" t="s">
        <v>1027</v>
      </c>
      <c r="E8367">
        <v>110770400</v>
      </c>
      <c r="F8367" t="s">
        <v>98</v>
      </c>
      <c r="G8367" t="s">
        <v>98</v>
      </c>
      <c r="H8367" t="s">
        <v>99</v>
      </c>
      <c r="I8367" t="s">
        <v>35</v>
      </c>
      <c r="J8367" t="s">
        <v>2568</v>
      </c>
      <c r="K8367" t="s">
        <v>101</v>
      </c>
      <c r="L8367" t="s">
        <v>2569</v>
      </c>
      <c r="M8367" t="s">
        <v>66</v>
      </c>
      <c r="N8367" t="s">
        <v>67</v>
      </c>
      <c r="O8367" t="s">
        <v>2570</v>
      </c>
      <c r="P8367" t="s">
        <v>69</v>
      </c>
      <c r="Q8367" t="s">
        <v>43</v>
      </c>
      <c r="R8367">
        <v>6</v>
      </c>
      <c r="S8367" t="s">
        <v>2569</v>
      </c>
      <c r="T8367" t="s">
        <v>60</v>
      </c>
      <c r="U8367" t="s">
        <v>70</v>
      </c>
      <c r="V8367" t="s">
        <v>2571</v>
      </c>
      <c r="W8367" t="s">
        <v>107</v>
      </c>
      <c r="X8367" t="s">
        <v>125</v>
      </c>
      <c r="Y8367">
        <v>71620288</v>
      </c>
      <c r="Z8367" t="s">
        <v>724</v>
      </c>
      <c r="AA8367" t="s">
        <v>725</v>
      </c>
      <c r="AB8367" t="str">
        <f>CONCATENATE(A8367,"-",AA8367)</f>
        <v xml:space="preserve">10026031-Between 53% and 56% </v>
      </c>
      <c r="AC8367" s="1">
        <v>44378</v>
      </c>
      <c r="AD8367" s="1">
        <v>44742</v>
      </c>
      <c r="AE8367" s="2">
        <v>10.6</v>
      </c>
    </row>
    <row r="8368" spans="1:31" x14ac:dyDescent="0.25">
      <c r="A8368">
        <v>10026031</v>
      </c>
      <c r="B8368" t="s">
        <v>1027</v>
      </c>
      <c r="C8368" t="s">
        <v>1027</v>
      </c>
      <c r="D8368" t="s">
        <v>1027</v>
      </c>
      <c r="E8368">
        <v>110770400</v>
      </c>
      <c r="F8368" t="s">
        <v>98</v>
      </c>
      <c r="G8368" t="s">
        <v>98</v>
      </c>
      <c r="H8368" t="s">
        <v>212</v>
      </c>
      <c r="I8368" t="s">
        <v>35</v>
      </c>
      <c r="J8368" t="s">
        <v>2568</v>
      </c>
      <c r="K8368" t="s">
        <v>101</v>
      </c>
      <c r="L8368" t="s">
        <v>2569</v>
      </c>
      <c r="M8368" t="s">
        <v>66</v>
      </c>
      <c r="N8368" t="s">
        <v>67</v>
      </c>
      <c r="O8368" t="s">
        <v>2570</v>
      </c>
      <c r="P8368" t="s">
        <v>69</v>
      </c>
      <c r="Q8368" t="s">
        <v>43</v>
      </c>
      <c r="R8368">
        <v>4</v>
      </c>
      <c r="S8368" t="s">
        <v>2569</v>
      </c>
      <c r="T8368" t="s">
        <v>213</v>
      </c>
      <c r="U8368" t="s">
        <v>70</v>
      </c>
      <c r="V8368" t="s">
        <v>2571</v>
      </c>
      <c r="W8368" t="s">
        <v>107</v>
      </c>
      <c r="X8368" t="s">
        <v>125</v>
      </c>
      <c r="Y8368">
        <v>71620288</v>
      </c>
      <c r="Z8368" t="s">
        <v>724</v>
      </c>
      <c r="AA8368" t="s">
        <v>725</v>
      </c>
      <c r="AB8368" t="str">
        <f>CONCATENATE(A8368,"-",AA8368)</f>
        <v xml:space="preserve">10026031-Between 53% and 56% </v>
      </c>
      <c r="AC8368" s="1">
        <v>44378</v>
      </c>
      <c r="AD8368" s="1">
        <v>44742</v>
      </c>
      <c r="AE8368" s="2">
        <v>249.21</v>
      </c>
    </row>
    <row r="8369" spans="1:31" x14ac:dyDescent="0.25">
      <c r="A8369">
        <v>10026040</v>
      </c>
      <c r="B8369" t="s">
        <v>608</v>
      </c>
      <c r="C8369" t="s">
        <v>608</v>
      </c>
      <c r="D8369" t="s">
        <v>608</v>
      </c>
      <c r="E8369">
        <v>492330010</v>
      </c>
      <c r="F8369" t="s">
        <v>180</v>
      </c>
      <c r="G8369" t="s">
        <v>181</v>
      </c>
      <c r="H8369" t="s">
        <v>73</v>
      </c>
      <c r="I8369" t="s">
        <v>35</v>
      </c>
      <c r="J8369" t="s">
        <v>2572</v>
      </c>
      <c r="K8369" t="s">
        <v>783</v>
      </c>
      <c r="L8369" t="s">
        <v>2573</v>
      </c>
      <c r="M8369" t="s">
        <v>39</v>
      </c>
      <c r="N8369" t="s">
        <v>1092</v>
      </c>
      <c r="O8369" t="s">
        <v>2574</v>
      </c>
      <c r="P8369" t="s">
        <v>42</v>
      </c>
      <c r="Q8369" t="s">
        <v>43</v>
      </c>
      <c r="R8369">
        <v>3</v>
      </c>
      <c r="S8369" t="s">
        <v>2573</v>
      </c>
      <c r="T8369" t="s">
        <v>60</v>
      </c>
      <c r="U8369" t="s">
        <v>2113</v>
      </c>
      <c r="V8369" t="s">
        <v>2575</v>
      </c>
      <c r="W8369" t="s">
        <v>151</v>
      </c>
      <c r="X8369" t="s">
        <v>125</v>
      </c>
      <c r="Y8369">
        <v>71604291</v>
      </c>
      <c r="Z8369" t="s">
        <v>274</v>
      </c>
      <c r="AA8369" t="s">
        <v>275</v>
      </c>
      <c r="AB8369" t="str">
        <f>CONCATENATE(A8369,"-",AA8369)</f>
        <v>10026040-Between 40% and 52%</v>
      </c>
      <c r="AC8369" s="1">
        <v>43971</v>
      </c>
      <c r="AD8369" s="1">
        <v>44884</v>
      </c>
      <c r="AE8369" s="2">
        <v>1100.43</v>
      </c>
    </row>
    <row r="8370" spans="1:31" x14ac:dyDescent="0.25">
      <c r="A8370">
        <v>10026040</v>
      </c>
      <c r="B8370" t="s">
        <v>608</v>
      </c>
      <c r="C8370" t="s">
        <v>608</v>
      </c>
      <c r="D8370" t="s">
        <v>608</v>
      </c>
      <c r="E8370">
        <v>492330010</v>
      </c>
      <c r="F8370" t="s">
        <v>180</v>
      </c>
      <c r="G8370" t="s">
        <v>181</v>
      </c>
      <c r="H8370" t="s">
        <v>303</v>
      </c>
      <c r="I8370" t="s">
        <v>35</v>
      </c>
      <c r="J8370" t="s">
        <v>2572</v>
      </c>
      <c r="K8370" t="s">
        <v>783</v>
      </c>
      <c r="L8370" t="s">
        <v>2573</v>
      </c>
      <c r="M8370" t="s">
        <v>39</v>
      </c>
      <c r="N8370" t="s">
        <v>1092</v>
      </c>
      <c r="O8370" t="s">
        <v>2574</v>
      </c>
      <c r="P8370" t="s">
        <v>42</v>
      </c>
      <c r="Q8370" t="s">
        <v>43</v>
      </c>
      <c r="R8370">
        <v>3</v>
      </c>
      <c r="S8370" t="s">
        <v>2573</v>
      </c>
      <c r="T8370" t="s">
        <v>62</v>
      </c>
      <c r="U8370" t="s">
        <v>2113</v>
      </c>
      <c r="V8370" t="s">
        <v>2575</v>
      </c>
      <c r="W8370" t="s">
        <v>151</v>
      </c>
      <c r="X8370" t="s">
        <v>125</v>
      </c>
      <c r="Y8370">
        <v>71604291</v>
      </c>
      <c r="Z8370" t="s">
        <v>274</v>
      </c>
      <c r="AA8370" t="s">
        <v>275</v>
      </c>
      <c r="AB8370" t="str">
        <f>CONCATENATE(A8370,"-",AA8370)</f>
        <v>10026040-Between 40% and 52%</v>
      </c>
      <c r="AC8370" s="1">
        <v>43971</v>
      </c>
      <c r="AD8370" s="1">
        <v>44884</v>
      </c>
      <c r="AE8370" s="2">
        <v>37.61</v>
      </c>
    </row>
    <row r="8371" spans="1:31" x14ac:dyDescent="0.25">
      <c r="A8371">
        <v>10026052</v>
      </c>
      <c r="B8371" t="s">
        <v>1290</v>
      </c>
      <c r="C8371" t="s">
        <v>1290</v>
      </c>
      <c r="D8371" t="s">
        <v>1290</v>
      </c>
      <c r="E8371">
        <v>492210010</v>
      </c>
      <c r="F8371" t="s">
        <v>180</v>
      </c>
      <c r="G8371" t="s">
        <v>181</v>
      </c>
      <c r="H8371" t="s">
        <v>606</v>
      </c>
      <c r="I8371" t="s">
        <v>35</v>
      </c>
      <c r="J8371" t="s">
        <v>2576</v>
      </c>
      <c r="K8371" t="s">
        <v>2056</v>
      </c>
      <c r="L8371" t="s">
        <v>2577</v>
      </c>
      <c r="M8371" t="s">
        <v>39</v>
      </c>
      <c r="N8371" t="s">
        <v>40</v>
      </c>
      <c r="O8371" t="s">
        <v>2578</v>
      </c>
      <c r="P8371" t="s">
        <v>42</v>
      </c>
      <c r="Q8371" t="s">
        <v>43</v>
      </c>
      <c r="R8371">
        <v>3</v>
      </c>
      <c r="S8371" t="s">
        <v>2577</v>
      </c>
      <c r="T8371" t="s">
        <v>62</v>
      </c>
      <c r="U8371" t="s">
        <v>46</v>
      </c>
      <c r="V8371" t="s">
        <v>2579</v>
      </c>
      <c r="W8371" t="s">
        <v>107</v>
      </c>
      <c r="X8371" t="s">
        <v>125</v>
      </c>
      <c r="Y8371">
        <v>12600009</v>
      </c>
      <c r="Z8371" t="s">
        <v>50</v>
      </c>
      <c r="AA8371" t="s">
        <v>51</v>
      </c>
      <c r="AB8371" t="str">
        <f>CONCATENATE(A8371,"-",AA8371)</f>
        <v>10026052-10% and Under</v>
      </c>
      <c r="AC8371" s="1">
        <v>44013</v>
      </c>
      <c r="AD8371" s="1">
        <v>45107</v>
      </c>
      <c r="AE8371" s="2">
        <v>1351.13</v>
      </c>
    </row>
    <row r="8372" spans="1:31" x14ac:dyDescent="0.25">
      <c r="A8372">
        <v>10026052</v>
      </c>
      <c r="B8372" t="s">
        <v>1290</v>
      </c>
      <c r="C8372" t="s">
        <v>1290</v>
      </c>
      <c r="D8372" t="s">
        <v>1290</v>
      </c>
      <c r="E8372">
        <v>492210010</v>
      </c>
      <c r="F8372" t="s">
        <v>180</v>
      </c>
      <c r="G8372" t="s">
        <v>181</v>
      </c>
      <c r="H8372" t="s">
        <v>61</v>
      </c>
      <c r="I8372" t="s">
        <v>35</v>
      </c>
      <c r="J8372" t="s">
        <v>2576</v>
      </c>
      <c r="K8372" t="s">
        <v>2056</v>
      </c>
      <c r="L8372" t="s">
        <v>2577</v>
      </c>
      <c r="M8372" t="s">
        <v>39</v>
      </c>
      <c r="N8372" t="s">
        <v>40</v>
      </c>
      <c r="O8372" t="s">
        <v>2578</v>
      </c>
      <c r="P8372" t="s">
        <v>42</v>
      </c>
      <c r="Q8372" t="s">
        <v>43</v>
      </c>
      <c r="R8372">
        <v>3</v>
      </c>
      <c r="S8372" t="s">
        <v>2577</v>
      </c>
      <c r="T8372" t="s">
        <v>62</v>
      </c>
      <c r="U8372" t="s">
        <v>46</v>
      </c>
      <c r="V8372" t="s">
        <v>2579</v>
      </c>
      <c r="W8372" t="s">
        <v>107</v>
      </c>
      <c r="X8372" t="s">
        <v>125</v>
      </c>
      <c r="Y8372">
        <v>12600009</v>
      </c>
      <c r="Z8372" t="s">
        <v>50</v>
      </c>
      <c r="AA8372" t="s">
        <v>51</v>
      </c>
      <c r="AB8372" t="str">
        <f>CONCATENATE(A8372,"-",AA8372)</f>
        <v>10026052-10% and Under</v>
      </c>
      <c r="AC8372" s="1">
        <v>44013</v>
      </c>
      <c r="AD8372" s="1">
        <v>45107</v>
      </c>
      <c r="AE8372" s="2">
        <v>360</v>
      </c>
    </row>
    <row r="8373" spans="1:31" x14ac:dyDescent="0.25">
      <c r="A8373">
        <v>10026054</v>
      </c>
      <c r="B8373" t="s">
        <v>1903</v>
      </c>
      <c r="C8373" t="s">
        <v>1903</v>
      </c>
      <c r="D8373" t="s">
        <v>1607</v>
      </c>
      <c r="E8373">
        <v>492500010</v>
      </c>
      <c r="F8373" t="s">
        <v>180</v>
      </c>
      <c r="G8373" t="s">
        <v>181</v>
      </c>
      <c r="H8373" t="s">
        <v>73</v>
      </c>
      <c r="I8373" t="s">
        <v>35</v>
      </c>
      <c r="J8373" t="s">
        <v>5525</v>
      </c>
      <c r="K8373" t="s">
        <v>1609</v>
      </c>
      <c r="L8373" t="s">
        <v>2296</v>
      </c>
      <c r="M8373" t="s">
        <v>103</v>
      </c>
      <c r="N8373" t="s">
        <v>67</v>
      </c>
      <c r="O8373" t="s">
        <v>5526</v>
      </c>
      <c r="P8373" t="s">
        <v>79</v>
      </c>
      <c r="Q8373" t="s">
        <v>43</v>
      </c>
      <c r="R8373">
        <v>1</v>
      </c>
      <c r="S8373" t="s">
        <v>2296</v>
      </c>
      <c r="T8373" t="s">
        <v>60</v>
      </c>
      <c r="U8373" t="s">
        <v>5527</v>
      </c>
      <c r="V8373" t="s">
        <v>76</v>
      </c>
      <c r="W8373" t="s">
        <v>345</v>
      </c>
      <c r="X8373" t="s">
        <v>125</v>
      </c>
      <c r="Y8373">
        <v>12610215</v>
      </c>
      <c r="Z8373" t="s">
        <v>84</v>
      </c>
      <c r="AA8373" t="s">
        <v>85</v>
      </c>
      <c r="AB8373" t="str">
        <f>CONCATENATE(A8373,"-",AA8373)</f>
        <v>10026054-Zero</v>
      </c>
      <c r="AC8373" s="1">
        <v>43972</v>
      </c>
      <c r="AD8373" s="1">
        <v>45066</v>
      </c>
      <c r="AE8373" s="2">
        <v>22.08</v>
      </c>
    </row>
    <row r="8374" spans="1:31" x14ac:dyDescent="0.25">
      <c r="A8374">
        <v>10026077</v>
      </c>
      <c r="B8374" t="s">
        <v>335</v>
      </c>
      <c r="C8374" t="s">
        <v>335</v>
      </c>
      <c r="D8374" t="s">
        <v>335</v>
      </c>
      <c r="E8374">
        <v>550214001</v>
      </c>
      <c r="F8374" t="s">
        <v>336</v>
      </c>
      <c r="G8374" t="s">
        <v>337</v>
      </c>
      <c r="H8374" t="s">
        <v>93</v>
      </c>
      <c r="I8374" t="s">
        <v>35</v>
      </c>
      <c r="J8374" t="s">
        <v>2580</v>
      </c>
      <c r="K8374" t="s">
        <v>339</v>
      </c>
      <c r="L8374" t="s">
        <v>340</v>
      </c>
      <c r="M8374" t="s">
        <v>39</v>
      </c>
      <c r="N8374" t="s">
        <v>341</v>
      </c>
      <c r="O8374" t="s">
        <v>2581</v>
      </c>
      <c r="P8374" t="s">
        <v>42</v>
      </c>
      <c r="Q8374" t="s">
        <v>43</v>
      </c>
      <c r="R8374">
        <v>2</v>
      </c>
      <c r="S8374" t="s">
        <v>340</v>
      </c>
      <c r="T8374" t="s">
        <v>62</v>
      </c>
      <c r="U8374" t="s">
        <v>343</v>
      </c>
      <c r="V8374" t="s">
        <v>2582</v>
      </c>
      <c r="W8374" t="s">
        <v>345</v>
      </c>
      <c r="X8374" t="s">
        <v>49</v>
      </c>
      <c r="Y8374">
        <v>11603594</v>
      </c>
      <c r="Z8374" t="s">
        <v>108</v>
      </c>
      <c r="AA8374" t="s">
        <v>51</v>
      </c>
      <c r="AB8374" t="str">
        <f>CONCATENATE(A8374,"-",AA8374)</f>
        <v>10026077-10% and Under</v>
      </c>
      <c r="AC8374" s="1">
        <v>44357</v>
      </c>
      <c r="AD8374" s="1">
        <v>45107</v>
      </c>
      <c r="AE8374" s="2">
        <v>48.88</v>
      </c>
    </row>
    <row r="8375" spans="1:31" x14ac:dyDescent="0.25">
      <c r="A8375">
        <v>10026077</v>
      </c>
      <c r="B8375" t="s">
        <v>335</v>
      </c>
      <c r="C8375" t="s">
        <v>335</v>
      </c>
      <c r="D8375" t="s">
        <v>335</v>
      </c>
      <c r="E8375">
        <v>550214001</v>
      </c>
      <c r="F8375" t="s">
        <v>336</v>
      </c>
      <c r="G8375" t="s">
        <v>337</v>
      </c>
      <c r="H8375" t="s">
        <v>477</v>
      </c>
      <c r="I8375" t="s">
        <v>35</v>
      </c>
      <c r="J8375" t="s">
        <v>2580</v>
      </c>
      <c r="K8375" t="s">
        <v>339</v>
      </c>
      <c r="L8375" t="s">
        <v>340</v>
      </c>
      <c r="M8375" t="s">
        <v>39</v>
      </c>
      <c r="N8375" t="s">
        <v>341</v>
      </c>
      <c r="O8375" t="s">
        <v>2581</v>
      </c>
      <c r="P8375" t="s">
        <v>42</v>
      </c>
      <c r="Q8375" t="s">
        <v>43</v>
      </c>
      <c r="R8375">
        <v>2</v>
      </c>
      <c r="S8375" t="s">
        <v>340</v>
      </c>
      <c r="T8375" t="s">
        <v>96</v>
      </c>
      <c r="U8375" t="s">
        <v>343</v>
      </c>
      <c r="V8375" t="s">
        <v>2582</v>
      </c>
      <c r="W8375" t="s">
        <v>345</v>
      </c>
      <c r="X8375" t="s">
        <v>49</v>
      </c>
      <c r="Y8375">
        <v>11603594</v>
      </c>
      <c r="Z8375" t="s">
        <v>108</v>
      </c>
      <c r="AA8375" t="s">
        <v>51</v>
      </c>
      <c r="AB8375" t="str">
        <f>CONCATENATE(A8375,"-",AA8375)</f>
        <v>10026077-10% and Under</v>
      </c>
      <c r="AC8375" s="1">
        <v>44357</v>
      </c>
      <c r="AD8375" s="1">
        <v>45107</v>
      </c>
      <c r="AE8375" s="2">
        <v>14096.93</v>
      </c>
    </row>
    <row r="8376" spans="1:31" x14ac:dyDescent="0.25">
      <c r="A8376">
        <v>10026136</v>
      </c>
      <c r="B8376" t="s">
        <v>222</v>
      </c>
      <c r="C8376" t="s">
        <v>222</v>
      </c>
      <c r="D8376" t="s">
        <v>222</v>
      </c>
      <c r="E8376">
        <v>110530400</v>
      </c>
      <c r="F8376" t="s">
        <v>98</v>
      </c>
      <c r="G8376" t="s">
        <v>98</v>
      </c>
      <c r="H8376" t="s">
        <v>606</v>
      </c>
      <c r="I8376" t="s">
        <v>35</v>
      </c>
      <c r="J8376" t="s">
        <v>2590</v>
      </c>
      <c r="K8376" t="s">
        <v>101</v>
      </c>
      <c r="L8376" t="s">
        <v>2591</v>
      </c>
      <c r="M8376" t="s">
        <v>39</v>
      </c>
      <c r="N8376" t="s">
        <v>440</v>
      </c>
      <c r="O8376" t="s">
        <v>2592</v>
      </c>
      <c r="P8376" t="s">
        <v>42</v>
      </c>
      <c r="Q8376" t="s">
        <v>43</v>
      </c>
      <c r="R8376">
        <v>1</v>
      </c>
      <c r="S8376" t="s">
        <v>2591</v>
      </c>
      <c r="T8376" t="s">
        <v>62</v>
      </c>
      <c r="U8376" t="s">
        <v>442</v>
      </c>
      <c r="V8376" t="s">
        <v>2593</v>
      </c>
      <c r="W8376" t="s">
        <v>151</v>
      </c>
      <c r="X8376" t="s">
        <v>125</v>
      </c>
      <c r="Y8376">
        <v>71604301</v>
      </c>
      <c r="Z8376" t="s">
        <v>274</v>
      </c>
      <c r="AA8376" t="s">
        <v>275</v>
      </c>
      <c r="AB8376" t="str">
        <f>CONCATENATE(A8376,"-",AA8376)</f>
        <v>10026136-Between 40% and 52%</v>
      </c>
      <c r="AC8376" s="1">
        <v>44013</v>
      </c>
      <c r="AD8376" s="1">
        <v>46203</v>
      </c>
      <c r="AE8376" s="2">
        <v>650.38</v>
      </c>
    </row>
    <row r="8377" spans="1:31" x14ac:dyDescent="0.25">
      <c r="A8377">
        <v>10026136</v>
      </c>
      <c r="B8377" t="s">
        <v>222</v>
      </c>
      <c r="C8377" t="s">
        <v>222</v>
      </c>
      <c r="D8377" t="s">
        <v>222</v>
      </c>
      <c r="E8377">
        <v>110530400</v>
      </c>
      <c r="F8377" t="s">
        <v>98</v>
      </c>
      <c r="G8377" t="s">
        <v>98</v>
      </c>
      <c r="H8377" t="s">
        <v>212</v>
      </c>
      <c r="I8377" t="s">
        <v>35</v>
      </c>
      <c r="J8377" t="s">
        <v>2590</v>
      </c>
      <c r="K8377" t="s">
        <v>101</v>
      </c>
      <c r="L8377" t="s">
        <v>2591</v>
      </c>
      <c r="M8377" t="s">
        <v>39</v>
      </c>
      <c r="N8377" t="s">
        <v>440</v>
      </c>
      <c r="O8377" t="s">
        <v>2592</v>
      </c>
      <c r="P8377" t="s">
        <v>42</v>
      </c>
      <c r="Q8377" t="s">
        <v>43</v>
      </c>
      <c r="R8377">
        <v>1</v>
      </c>
      <c r="S8377" t="s">
        <v>2591</v>
      </c>
      <c r="T8377" t="s">
        <v>213</v>
      </c>
      <c r="U8377" t="s">
        <v>442</v>
      </c>
      <c r="V8377" t="s">
        <v>2593</v>
      </c>
      <c r="W8377" t="s">
        <v>151</v>
      </c>
      <c r="X8377" t="s">
        <v>125</v>
      </c>
      <c r="Y8377">
        <v>71604301</v>
      </c>
      <c r="Z8377" t="s">
        <v>274</v>
      </c>
      <c r="AA8377" t="s">
        <v>275</v>
      </c>
      <c r="AB8377" t="str">
        <f>CONCATENATE(A8377,"-",AA8377)</f>
        <v>10026136-Between 40% and 52%</v>
      </c>
      <c r="AC8377" s="1">
        <v>44013</v>
      </c>
      <c r="AD8377" s="1">
        <v>46203</v>
      </c>
      <c r="AE8377" s="2">
        <v>10811.89</v>
      </c>
    </row>
    <row r="8378" spans="1:31" x14ac:dyDescent="0.25">
      <c r="A8378">
        <v>10026136</v>
      </c>
      <c r="B8378" t="s">
        <v>222</v>
      </c>
      <c r="C8378" t="s">
        <v>222</v>
      </c>
      <c r="D8378" t="s">
        <v>222</v>
      </c>
      <c r="E8378">
        <v>110530400</v>
      </c>
      <c r="F8378" t="s">
        <v>98</v>
      </c>
      <c r="G8378" t="s">
        <v>98</v>
      </c>
      <c r="H8378" t="s">
        <v>95</v>
      </c>
      <c r="I8378" t="s">
        <v>35</v>
      </c>
      <c r="J8378" t="s">
        <v>2590</v>
      </c>
      <c r="K8378" t="s">
        <v>101</v>
      </c>
      <c r="L8378" t="s">
        <v>2591</v>
      </c>
      <c r="M8378" t="s">
        <v>39</v>
      </c>
      <c r="N8378" t="s">
        <v>440</v>
      </c>
      <c r="O8378" t="s">
        <v>2592</v>
      </c>
      <c r="P8378" t="s">
        <v>42</v>
      </c>
      <c r="Q8378" t="s">
        <v>43</v>
      </c>
      <c r="R8378">
        <v>1</v>
      </c>
      <c r="S8378" t="s">
        <v>2591</v>
      </c>
      <c r="T8378" t="s">
        <v>96</v>
      </c>
      <c r="U8378" t="s">
        <v>442</v>
      </c>
      <c r="V8378" t="s">
        <v>2593</v>
      </c>
      <c r="W8378" t="s">
        <v>151</v>
      </c>
      <c r="X8378" t="s">
        <v>125</v>
      </c>
      <c r="Y8378">
        <v>71604301</v>
      </c>
      <c r="Z8378" t="s">
        <v>274</v>
      </c>
      <c r="AA8378" t="s">
        <v>275</v>
      </c>
      <c r="AB8378" t="str">
        <f>CONCATENATE(A8378,"-",AA8378)</f>
        <v>10026136-Between 40% and 52%</v>
      </c>
      <c r="AC8378" s="1">
        <v>44013</v>
      </c>
      <c r="AD8378" s="1">
        <v>46203</v>
      </c>
      <c r="AE8378" s="2">
        <v>2960.24</v>
      </c>
    </row>
    <row r="8379" spans="1:31" x14ac:dyDescent="0.25">
      <c r="A8379">
        <v>10026139</v>
      </c>
      <c r="B8379" t="s">
        <v>2594</v>
      </c>
      <c r="C8379" t="s">
        <v>2594</v>
      </c>
      <c r="D8379" t="s">
        <v>2594</v>
      </c>
      <c r="E8379">
        <v>492260040</v>
      </c>
      <c r="F8379" t="s">
        <v>180</v>
      </c>
      <c r="G8379" t="s">
        <v>181</v>
      </c>
      <c r="H8379" t="s">
        <v>73</v>
      </c>
      <c r="I8379" t="s">
        <v>35</v>
      </c>
      <c r="J8379" t="s">
        <v>2595</v>
      </c>
      <c r="K8379" t="s">
        <v>367</v>
      </c>
      <c r="L8379" t="s">
        <v>2596</v>
      </c>
      <c r="M8379" t="s">
        <v>39</v>
      </c>
      <c r="N8379" t="s">
        <v>40</v>
      </c>
      <c r="O8379" t="s">
        <v>2597</v>
      </c>
      <c r="P8379" t="s">
        <v>42</v>
      </c>
      <c r="Q8379" t="s">
        <v>43</v>
      </c>
      <c r="R8379">
        <v>1</v>
      </c>
      <c r="S8379" t="s">
        <v>2596</v>
      </c>
      <c r="T8379" t="s">
        <v>60</v>
      </c>
      <c r="U8379" t="s">
        <v>46</v>
      </c>
      <c r="V8379" t="s">
        <v>2598</v>
      </c>
      <c r="W8379" t="s">
        <v>151</v>
      </c>
      <c r="X8379" t="s">
        <v>125</v>
      </c>
      <c r="Y8379">
        <v>71604302</v>
      </c>
      <c r="Z8379" t="s">
        <v>274</v>
      </c>
      <c r="AA8379" t="s">
        <v>275</v>
      </c>
      <c r="AB8379" t="str">
        <f>CONCATENATE(A8379,"-",AA8379)</f>
        <v>10026139-Between 40% and 52%</v>
      </c>
      <c r="AC8379" s="1">
        <v>44027</v>
      </c>
      <c r="AD8379" s="1">
        <v>45107</v>
      </c>
      <c r="AE8379" s="2">
        <v>188.43</v>
      </c>
    </row>
    <row r="8380" spans="1:31" x14ac:dyDescent="0.25">
      <c r="A8380">
        <v>10026147</v>
      </c>
      <c r="B8380" t="s">
        <v>2109</v>
      </c>
      <c r="C8380" t="s">
        <v>2109</v>
      </c>
      <c r="D8380" t="s">
        <v>2109</v>
      </c>
      <c r="E8380">
        <v>110610400</v>
      </c>
      <c r="F8380" t="s">
        <v>98</v>
      </c>
      <c r="G8380" t="s">
        <v>98</v>
      </c>
      <c r="H8380" t="s">
        <v>95</v>
      </c>
      <c r="I8380" t="s">
        <v>35</v>
      </c>
      <c r="J8380" t="s">
        <v>2599</v>
      </c>
      <c r="K8380" t="s">
        <v>101</v>
      </c>
      <c r="L8380" t="s">
        <v>2540</v>
      </c>
      <c r="M8380" t="s">
        <v>39</v>
      </c>
      <c r="N8380" t="s">
        <v>440</v>
      </c>
      <c r="O8380" t="s">
        <v>2600</v>
      </c>
      <c r="P8380" t="s">
        <v>42</v>
      </c>
      <c r="Q8380" t="s">
        <v>43</v>
      </c>
      <c r="R8380">
        <v>1</v>
      </c>
      <c r="S8380" t="s">
        <v>2540</v>
      </c>
      <c r="T8380" t="s">
        <v>96</v>
      </c>
      <c r="U8380" t="s">
        <v>442</v>
      </c>
      <c r="V8380" t="s">
        <v>2601</v>
      </c>
      <c r="W8380" t="s">
        <v>48</v>
      </c>
      <c r="X8380" t="s">
        <v>125</v>
      </c>
      <c r="Y8380">
        <v>71604299</v>
      </c>
      <c r="Z8380" t="s">
        <v>250</v>
      </c>
      <c r="AA8380" t="s">
        <v>251</v>
      </c>
      <c r="AB8380" t="str">
        <f>CONCATENATE(A8380,"-",AA8380)</f>
        <v>10026147-Between 30% and 35%</v>
      </c>
      <c r="AC8380" s="1">
        <v>44044</v>
      </c>
      <c r="AD8380" s="1">
        <v>45138</v>
      </c>
      <c r="AE8380" s="2">
        <v>3513.76</v>
      </c>
    </row>
    <row r="8381" spans="1:31" x14ac:dyDescent="0.25">
      <c r="A8381">
        <v>10026147</v>
      </c>
      <c r="B8381" t="s">
        <v>2109</v>
      </c>
      <c r="C8381" t="s">
        <v>2109</v>
      </c>
      <c r="D8381" t="s">
        <v>6428</v>
      </c>
      <c r="E8381">
        <v>705090001</v>
      </c>
      <c r="F8381" t="s">
        <v>6429</v>
      </c>
      <c r="G8381" t="s">
        <v>3319</v>
      </c>
      <c r="H8381" t="s">
        <v>95</v>
      </c>
      <c r="I8381" t="s">
        <v>35</v>
      </c>
      <c r="J8381" t="s">
        <v>2599</v>
      </c>
      <c r="K8381" t="s">
        <v>101</v>
      </c>
      <c r="L8381" t="s">
        <v>2540</v>
      </c>
      <c r="M8381" t="s">
        <v>39</v>
      </c>
      <c r="N8381" t="s">
        <v>440</v>
      </c>
      <c r="O8381" t="s">
        <v>2600</v>
      </c>
      <c r="P8381" t="s">
        <v>42</v>
      </c>
      <c r="Q8381" t="s">
        <v>43</v>
      </c>
      <c r="R8381">
        <v>1</v>
      </c>
      <c r="S8381" t="s">
        <v>2540</v>
      </c>
      <c r="T8381" t="s">
        <v>96</v>
      </c>
      <c r="U8381" t="s">
        <v>442</v>
      </c>
      <c r="V8381" t="s">
        <v>2601</v>
      </c>
      <c r="W8381" t="s">
        <v>48</v>
      </c>
      <c r="X8381" t="s">
        <v>125</v>
      </c>
      <c r="Y8381">
        <v>71604299</v>
      </c>
      <c r="Z8381" t="s">
        <v>250</v>
      </c>
      <c r="AA8381" t="s">
        <v>251</v>
      </c>
      <c r="AB8381" t="str">
        <f>CONCATENATE(A8381,"-",AA8381)</f>
        <v>10026147-Between 30% and 35%</v>
      </c>
      <c r="AC8381" s="1">
        <v>44044</v>
      </c>
      <c r="AD8381" s="1">
        <v>45138</v>
      </c>
      <c r="AE8381" s="2">
        <v>742.46</v>
      </c>
    </row>
    <row r="8382" spans="1:31" x14ac:dyDescent="0.25">
      <c r="A8382">
        <v>10026185</v>
      </c>
      <c r="B8382" t="s">
        <v>910</v>
      </c>
      <c r="C8382" t="s">
        <v>2013</v>
      </c>
      <c r="D8382" t="s">
        <v>910</v>
      </c>
      <c r="E8382">
        <v>310890070</v>
      </c>
      <c r="F8382" t="s">
        <v>142</v>
      </c>
      <c r="G8382" t="s">
        <v>143</v>
      </c>
      <c r="H8382" t="s">
        <v>53</v>
      </c>
      <c r="I8382" t="s">
        <v>54</v>
      </c>
      <c r="J8382" t="s">
        <v>2608</v>
      </c>
      <c r="K8382" t="s">
        <v>339</v>
      </c>
      <c r="L8382" t="s">
        <v>2015</v>
      </c>
      <c r="M8382" t="s">
        <v>39</v>
      </c>
      <c r="N8382" t="s">
        <v>341</v>
      </c>
      <c r="O8382" t="s">
        <v>2609</v>
      </c>
      <c r="P8382" t="s">
        <v>42</v>
      </c>
      <c r="Q8382" t="s">
        <v>43</v>
      </c>
      <c r="R8382">
        <v>5</v>
      </c>
      <c r="S8382" t="s">
        <v>916</v>
      </c>
      <c r="T8382" t="s">
        <v>57</v>
      </c>
      <c r="U8382" t="s">
        <v>825</v>
      </c>
      <c r="V8382" t="s">
        <v>2610</v>
      </c>
      <c r="W8382" t="s">
        <v>151</v>
      </c>
      <c r="X8382" t="s">
        <v>125</v>
      </c>
      <c r="Y8382">
        <v>11600050</v>
      </c>
      <c r="Z8382" t="s">
        <v>274</v>
      </c>
      <c r="AA8382" t="s">
        <v>275</v>
      </c>
      <c r="AB8382" t="str">
        <f>CONCATENATE(A8382,"-",AA8382)</f>
        <v>10026185-Between 40% and 52%</v>
      </c>
      <c r="AC8382" s="1">
        <v>44075</v>
      </c>
      <c r="AD8382" s="1">
        <v>45900</v>
      </c>
      <c r="AE8382" s="2">
        <v>6357.05</v>
      </c>
    </row>
    <row r="8383" spans="1:31" x14ac:dyDescent="0.25">
      <c r="A8383">
        <v>10026185</v>
      </c>
      <c r="B8383" t="s">
        <v>910</v>
      </c>
      <c r="C8383" t="s">
        <v>2013</v>
      </c>
      <c r="D8383" t="s">
        <v>910</v>
      </c>
      <c r="E8383">
        <v>310890070</v>
      </c>
      <c r="F8383" t="s">
        <v>142</v>
      </c>
      <c r="G8383" t="s">
        <v>143</v>
      </c>
      <c r="H8383" t="s">
        <v>99</v>
      </c>
      <c r="I8383" t="s">
        <v>35</v>
      </c>
      <c r="J8383" t="s">
        <v>2608</v>
      </c>
      <c r="K8383" t="s">
        <v>339</v>
      </c>
      <c r="L8383" t="s">
        <v>2015</v>
      </c>
      <c r="M8383" t="s">
        <v>39</v>
      </c>
      <c r="N8383" t="s">
        <v>341</v>
      </c>
      <c r="O8383" t="s">
        <v>2609</v>
      </c>
      <c r="P8383" t="s">
        <v>42</v>
      </c>
      <c r="Q8383" t="s">
        <v>43</v>
      </c>
      <c r="R8383">
        <v>6</v>
      </c>
      <c r="S8383" t="s">
        <v>1121</v>
      </c>
      <c r="T8383" t="s">
        <v>60</v>
      </c>
      <c r="U8383" t="s">
        <v>825</v>
      </c>
      <c r="V8383" t="s">
        <v>2610</v>
      </c>
      <c r="W8383" t="s">
        <v>151</v>
      </c>
      <c r="X8383" t="s">
        <v>125</v>
      </c>
      <c r="Y8383">
        <v>11600050</v>
      </c>
      <c r="Z8383" t="s">
        <v>274</v>
      </c>
      <c r="AA8383" t="s">
        <v>275</v>
      </c>
      <c r="AB8383" t="str">
        <f>CONCATENATE(A8383,"-",AA8383)</f>
        <v>10026185-Between 40% and 52%</v>
      </c>
      <c r="AC8383" s="1">
        <v>44075</v>
      </c>
      <c r="AD8383" s="1">
        <v>45900</v>
      </c>
      <c r="AE8383" s="2">
        <v>1393.21</v>
      </c>
    </row>
    <row r="8384" spans="1:31" x14ac:dyDescent="0.25">
      <c r="A8384">
        <v>10026185</v>
      </c>
      <c r="B8384" t="s">
        <v>910</v>
      </c>
      <c r="C8384" t="s">
        <v>2013</v>
      </c>
      <c r="D8384" t="s">
        <v>910</v>
      </c>
      <c r="E8384">
        <v>310890070</v>
      </c>
      <c r="F8384" t="s">
        <v>142</v>
      </c>
      <c r="G8384" t="s">
        <v>143</v>
      </c>
      <c r="H8384" t="s">
        <v>95</v>
      </c>
      <c r="I8384" t="s">
        <v>35</v>
      </c>
      <c r="J8384" t="s">
        <v>2608</v>
      </c>
      <c r="K8384" t="s">
        <v>339</v>
      </c>
      <c r="L8384" t="s">
        <v>2015</v>
      </c>
      <c r="M8384" t="s">
        <v>39</v>
      </c>
      <c r="N8384" t="s">
        <v>341</v>
      </c>
      <c r="O8384" t="s">
        <v>2609</v>
      </c>
      <c r="P8384" t="s">
        <v>42</v>
      </c>
      <c r="Q8384" t="s">
        <v>43</v>
      </c>
      <c r="R8384">
        <v>5</v>
      </c>
      <c r="S8384" t="s">
        <v>916</v>
      </c>
      <c r="T8384" t="s">
        <v>96</v>
      </c>
      <c r="U8384" t="s">
        <v>825</v>
      </c>
      <c r="V8384" t="s">
        <v>2610</v>
      </c>
      <c r="W8384" t="s">
        <v>151</v>
      </c>
      <c r="X8384" t="s">
        <v>125</v>
      </c>
      <c r="Y8384">
        <v>11600050</v>
      </c>
      <c r="Z8384" t="s">
        <v>274</v>
      </c>
      <c r="AA8384" t="s">
        <v>275</v>
      </c>
      <c r="AB8384" t="str">
        <f>CONCATENATE(A8384,"-",AA8384)</f>
        <v>10026185-Between 40% and 52%</v>
      </c>
      <c r="AC8384" s="1">
        <v>44075</v>
      </c>
      <c r="AD8384" s="1">
        <v>45900</v>
      </c>
      <c r="AE8384" s="2">
        <v>1931.88</v>
      </c>
    </row>
    <row r="8385" spans="1:31" x14ac:dyDescent="0.25">
      <c r="A8385">
        <v>10026185</v>
      </c>
      <c r="B8385" t="s">
        <v>2612</v>
      </c>
      <c r="C8385" t="s">
        <v>2013</v>
      </c>
      <c r="D8385" t="s">
        <v>2612</v>
      </c>
      <c r="E8385">
        <v>550211806</v>
      </c>
      <c r="F8385" t="s">
        <v>336</v>
      </c>
      <c r="G8385" t="s">
        <v>337</v>
      </c>
      <c r="H8385" t="s">
        <v>133</v>
      </c>
      <c r="I8385" t="s">
        <v>35</v>
      </c>
      <c r="J8385" t="s">
        <v>2608</v>
      </c>
      <c r="K8385" t="s">
        <v>339</v>
      </c>
      <c r="L8385" t="s">
        <v>2015</v>
      </c>
      <c r="M8385" t="s">
        <v>39</v>
      </c>
      <c r="N8385" t="s">
        <v>341</v>
      </c>
      <c r="O8385" t="s">
        <v>2609</v>
      </c>
      <c r="P8385" t="s">
        <v>42</v>
      </c>
      <c r="Q8385" t="s">
        <v>43</v>
      </c>
      <c r="R8385">
        <v>4</v>
      </c>
      <c r="S8385" t="s">
        <v>2613</v>
      </c>
      <c r="T8385" t="s">
        <v>60</v>
      </c>
      <c r="U8385" t="s">
        <v>825</v>
      </c>
      <c r="V8385" t="s">
        <v>2610</v>
      </c>
      <c r="W8385" t="s">
        <v>345</v>
      </c>
      <c r="X8385" t="s">
        <v>125</v>
      </c>
      <c r="Y8385">
        <v>11600050</v>
      </c>
      <c r="Z8385" t="s">
        <v>274</v>
      </c>
      <c r="AA8385" t="s">
        <v>275</v>
      </c>
      <c r="AB8385" t="str">
        <f>CONCATENATE(A8385,"-",AA8385)</f>
        <v>10026185-Between 40% and 52%</v>
      </c>
      <c r="AC8385" s="1">
        <v>44075</v>
      </c>
      <c r="AD8385" s="1">
        <v>45900</v>
      </c>
      <c r="AE8385" s="2">
        <v>809.99</v>
      </c>
    </row>
    <row r="8386" spans="1:31" x14ac:dyDescent="0.25">
      <c r="A8386">
        <v>10026185</v>
      </c>
      <c r="B8386" t="s">
        <v>2612</v>
      </c>
      <c r="C8386" t="s">
        <v>2013</v>
      </c>
      <c r="D8386" t="s">
        <v>2612</v>
      </c>
      <c r="E8386">
        <v>550211806</v>
      </c>
      <c r="F8386" t="s">
        <v>336</v>
      </c>
      <c r="G8386" t="s">
        <v>337</v>
      </c>
      <c r="H8386" t="s">
        <v>299</v>
      </c>
      <c r="I8386" t="s">
        <v>35</v>
      </c>
      <c r="J8386" t="s">
        <v>2608</v>
      </c>
      <c r="K8386" t="s">
        <v>339</v>
      </c>
      <c r="L8386" t="s">
        <v>2015</v>
      </c>
      <c r="M8386" t="s">
        <v>39</v>
      </c>
      <c r="N8386" t="s">
        <v>341</v>
      </c>
      <c r="O8386" t="s">
        <v>2609</v>
      </c>
      <c r="P8386" t="s">
        <v>42</v>
      </c>
      <c r="Q8386" t="s">
        <v>43</v>
      </c>
      <c r="R8386">
        <v>4</v>
      </c>
      <c r="S8386" t="s">
        <v>2613</v>
      </c>
      <c r="T8386" t="s">
        <v>60</v>
      </c>
      <c r="U8386" t="s">
        <v>825</v>
      </c>
      <c r="V8386" t="s">
        <v>2610</v>
      </c>
      <c r="W8386" t="s">
        <v>345</v>
      </c>
      <c r="X8386" t="s">
        <v>125</v>
      </c>
      <c r="Y8386">
        <v>11600050</v>
      </c>
      <c r="Z8386" t="s">
        <v>274</v>
      </c>
      <c r="AA8386" t="s">
        <v>275</v>
      </c>
      <c r="AB8386" t="str">
        <f>CONCATENATE(A8386,"-",AA8386)</f>
        <v>10026185-Between 40% and 52%</v>
      </c>
      <c r="AC8386" s="1">
        <v>44075</v>
      </c>
      <c r="AD8386" s="1">
        <v>45900</v>
      </c>
      <c r="AE8386" s="2">
        <v>87.09</v>
      </c>
    </row>
    <row r="8387" spans="1:31" x14ac:dyDescent="0.25">
      <c r="A8387">
        <v>10026185</v>
      </c>
      <c r="B8387" t="s">
        <v>2612</v>
      </c>
      <c r="C8387" t="s">
        <v>2445</v>
      </c>
      <c r="D8387" t="s">
        <v>2445</v>
      </c>
      <c r="E8387">
        <v>550211807</v>
      </c>
      <c r="F8387" t="s">
        <v>336</v>
      </c>
      <c r="G8387" t="s">
        <v>337</v>
      </c>
      <c r="H8387" t="s">
        <v>59</v>
      </c>
      <c r="I8387" t="s">
        <v>35</v>
      </c>
      <c r="J8387" t="s">
        <v>2614</v>
      </c>
      <c r="K8387" t="s">
        <v>339</v>
      </c>
      <c r="L8387" t="s">
        <v>2015</v>
      </c>
      <c r="M8387" t="s">
        <v>39</v>
      </c>
      <c r="N8387" t="s">
        <v>341</v>
      </c>
      <c r="O8387" t="s">
        <v>2609</v>
      </c>
      <c r="P8387" t="s">
        <v>42</v>
      </c>
      <c r="Q8387" t="s">
        <v>43</v>
      </c>
      <c r="R8387">
        <v>4</v>
      </c>
      <c r="S8387" t="s">
        <v>2613</v>
      </c>
      <c r="T8387" t="s">
        <v>60</v>
      </c>
      <c r="U8387" t="s">
        <v>825</v>
      </c>
      <c r="V8387" t="s">
        <v>2615</v>
      </c>
      <c r="W8387" t="s">
        <v>345</v>
      </c>
      <c r="X8387" t="s">
        <v>125</v>
      </c>
      <c r="Y8387">
        <v>71600620</v>
      </c>
      <c r="Z8387" t="s">
        <v>84</v>
      </c>
      <c r="AA8387" t="s">
        <v>85</v>
      </c>
      <c r="AB8387" t="str">
        <f>CONCATENATE(A8387,"-",AA8387)</f>
        <v>10026185-Zero</v>
      </c>
      <c r="AC8387" s="1">
        <v>44075</v>
      </c>
      <c r="AD8387" s="1">
        <v>45900</v>
      </c>
      <c r="AE8387" s="2">
        <v>3932.47</v>
      </c>
    </row>
    <row r="8388" spans="1:31" x14ac:dyDescent="0.25">
      <c r="A8388">
        <v>10026185</v>
      </c>
      <c r="B8388" t="s">
        <v>2445</v>
      </c>
      <c r="C8388" t="s">
        <v>2013</v>
      </c>
      <c r="D8388" t="s">
        <v>2445</v>
      </c>
      <c r="E8388">
        <v>550211807</v>
      </c>
      <c r="F8388" t="s">
        <v>336</v>
      </c>
      <c r="G8388" t="s">
        <v>337</v>
      </c>
      <c r="H8388" t="s">
        <v>333</v>
      </c>
      <c r="I8388" t="s">
        <v>35</v>
      </c>
      <c r="J8388" t="s">
        <v>2608</v>
      </c>
      <c r="K8388" t="s">
        <v>339</v>
      </c>
      <c r="L8388" t="s">
        <v>2015</v>
      </c>
      <c r="M8388" t="s">
        <v>39</v>
      </c>
      <c r="N8388" t="s">
        <v>341</v>
      </c>
      <c r="O8388" t="s">
        <v>2609</v>
      </c>
      <c r="P8388" t="s">
        <v>42</v>
      </c>
      <c r="Q8388" t="s">
        <v>43</v>
      </c>
      <c r="R8388">
        <v>1</v>
      </c>
      <c r="S8388" t="s">
        <v>948</v>
      </c>
      <c r="T8388" t="s">
        <v>62</v>
      </c>
      <c r="U8388" t="s">
        <v>825</v>
      </c>
      <c r="V8388" t="s">
        <v>2610</v>
      </c>
      <c r="W8388" t="s">
        <v>345</v>
      </c>
      <c r="X8388" t="s">
        <v>125</v>
      </c>
      <c r="Y8388">
        <v>11600050</v>
      </c>
      <c r="Z8388" t="s">
        <v>274</v>
      </c>
      <c r="AA8388" t="s">
        <v>275</v>
      </c>
      <c r="AB8388" t="str">
        <f>CONCATENATE(A8388,"-",AA8388)</f>
        <v>10026185-Between 40% and 52%</v>
      </c>
      <c r="AC8388" s="1">
        <v>44075</v>
      </c>
      <c r="AD8388" s="1">
        <v>45900</v>
      </c>
      <c r="AE8388" s="2">
        <v>536.19000000000005</v>
      </c>
    </row>
    <row r="8389" spans="1:31" x14ac:dyDescent="0.25">
      <c r="A8389">
        <v>10026185</v>
      </c>
      <c r="B8389" t="s">
        <v>608</v>
      </c>
      <c r="C8389" t="s">
        <v>2013</v>
      </c>
      <c r="D8389" t="s">
        <v>608</v>
      </c>
      <c r="E8389">
        <v>492330010</v>
      </c>
      <c r="F8389" t="s">
        <v>180</v>
      </c>
      <c r="G8389" t="s">
        <v>181</v>
      </c>
      <c r="H8389" t="s">
        <v>216</v>
      </c>
      <c r="I8389" t="s">
        <v>35</v>
      </c>
      <c r="J8389" t="s">
        <v>2608</v>
      </c>
      <c r="K8389" t="s">
        <v>339</v>
      </c>
      <c r="L8389" t="s">
        <v>2015</v>
      </c>
      <c r="M8389" t="s">
        <v>39</v>
      </c>
      <c r="N8389" t="s">
        <v>341</v>
      </c>
      <c r="O8389" t="s">
        <v>2609</v>
      </c>
      <c r="P8389" t="s">
        <v>42</v>
      </c>
      <c r="Q8389" t="s">
        <v>43</v>
      </c>
      <c r="R8389">
        <v>9</v>
      </c>
      <c r="S8389" t="s">
        <v>2024</v>
      </c>
      <c r="T8389" t="s">
        <v>62</v>
      </c>
      <c r="U8389" t="s">
        <v>825</v>
      </c>
      <c r="V8389" t="s">
        <v>2610</v>
      </c>
      <c r="W8389" t="s">
        <v>151</v>
      </c>
      <c r="X8389" t="s">
        <v>125</v>
      </c>
      <c r="Y8389">
        <v>11600050</v>
      </c>
      <c r="Z8389" t="s">
        <v>274</v>
      </c>
      <c r="AA8389" t="s">
        <v>275</v>
      </c>
      <c r="AB8389" t="str">
        <f>CONCATENATE(A8389,"-",AA8389)</f>
        <v>10026185-Between 40% and 52%</v>
      </c>
      <c r="AC8389" s="1">
        <v>44075</v>
      </c>
      <c r="AD8389" s="1">
        <v>45900</v>
      </c>
      <c r="AE8389" s="2">
        <v>25</v>
      </c>
    </row>
    <row r="8390" spans="1:31" x14ac:dyDescent="0.25">
      <c r="A8390">
        <v>10026190</v>
      </c>
      <c r="B8390" t="s">
        <v>97</v>
      </c>
      <c r="C8390" t="s">
        <v>97</v>
      </c>
      <c r="D8390" t="s">
        <v>97</v>
      </c>
      <c r="E8390">
        <v>110620400</v>
      </c>
      <c r="F8390" t="s">
        <v>98</v>
      </c>
      <c r="G8390" t="s">
        <v>98</v>
      </c>
      <c r="H8390" t="s">
        <v>53</v>
      </c>
      <c r="I8390" t="s">
        <v>54</v>
      </c>
      <c r="J8390" t="s">
        <v>6430</v>
      </c>
      <c r="K8390" t="s">
        <v>101</v>
      </c>
      <c r="L8390" t="s">
        <v>254</v>
      </c>
      <c r="M8390" t="s">
        <v>2065</v>
      </c>
      <c r="N8390" t="s">
        <v>229</v>
      </c>
      <c r="O8390" t="s">
        <v>4595</v>
      </c>
      <c r="P8390" t="s">
        <v>79</v>
      </c>
      <c r="Q8390" t="s">
        <v>43</v>
      </c>
      <c r="R8390">
        <v>1</v>
      </c>
      <c r="S8390" t="s">
        <v>254</v>
      </c>
      <c r="T8390" t="s">
        <v>57</v>
      </c>
      <c r="U8390" t="s">
        <v>231</v>
      </c>
      <c r="V8390" t="s">
        <v>4596</v>
      </c>
      <c r="W8390" t="s">
        <v>151</v>
      </c>
      <c r="X8390" t="s">
        <v>125</v>
      </c>
      <c r="Y8390">
        <v>11620483</v>
      </c>
      <c r="Z8390" t="s">
        <v>72</v>
      </c>
      <c r="AA8390">
        <v>0.26</v>
      </c>
      <c r="AB8390" t="str">
        <f>CONCATENATE(A8390,"-",AA8390)</f>
        <v>10026190-0.26</v>
      </c>
      <c r="AC8390" s="1">
        <v>43998</v>
      </c>
      <c r="AD8390" s="1">
        <v>44926</v>
      </c>
      <c r="AE8390" s="2">
        <v>11934.93</v>
      </c>
    </row>
    <row r="8391" spans="1:31" x14ac:dyDescent="0.25">
      <c r="A8391">
        <v>10026192</v>
      </c>
      <c r="B8391" t="s">
        <v>956</v>
      </c>
      <c r="C8391" t="s">
        <v>956</v>
      </c>
      <c r="D8391" t="s">
        <v>956</v>
      </c>
      <c r="E8391">
        <v>491080010</v>
      </c>
      <c r="F8391" t="s">
        <v>180</v>
      </c>
      <c r="G8391" t="s">
        <v>181</v>
      </c>
      <c r="H8391" t="s">
        <v>586</v>
      </c>
      <c r="I8391" t="s">
        <v>35</v>
      </c>
      <c r="J8391" t="s">
        <v>2618</v>
      </c>
      <c r="K8391" t="s">
        <v>2120</v>
      </c>
      <c r="L8391" t="s">
        <v>2619</v>
      </c>
      <c r="M8391" t="s">
        <v>39</v>
      </c>
      <c r="N8391" t="s">
        <v>40</v>
      </c>
      <c r="O8391" t="s">
        <v>2620</v>
      </c>
      <c r="P8391" t="s">
        <v>42</v>
      </c>
      <c r="Q8391" t="s">
        <v>43</v>
      </c>
      <c r="R8391">
        <v>1</v>
      </c>
      <c r="S8391" t="s">
        <v>2619</v>
      </c>
      <c r="T8391" t="s">
        <v>62</v>
      </c>
      <c r="U8391" t="s">
        <v>46</v>
      </c>
      <c r="V8391" t="s">
        <v>2621</v>
      </c>
      <c r="W8391" t="s">
        <v>151</v>
      </c>
      <c r="X8391" t="s">
        <v>125</v>
      </c>
      <c r="Y8391">
        <v>71604310</v>
      </c>
      <c r="Z8391" t="s">
        <v>274</v>
      </c>
      <c r="AA8391" t="s">
        <v>275</v>
      </c>
      <c r="AB8391" t="str">
        <f>CONCATENATE(A8391,"-",AA8391)</f>
        <v>10026192-Between 40% and 52%</v>
      </c>
      <c r="AC8391" s="1">
        <v>44044</v>
      </c>
      <c r="AD8391" s="1">
        <v>45077</v>
      </c>
      <c r="AE8391" s="2">
        <v>51012.72</v>
      </c>
    </row>
    <row r="8392" spans="1:31" x14ac:dyDescent="0.25">
      <c r="A8392">
        <v>10026206</v>
      </c>
      <c r="B8392" t="s">
        <v>2631</v>
      </c>
      <c r="C8392" t="s">
        <v>2631</v>
      </c>
      <c r="D8392" t="s">
        <v>2631</v>
      </c>
      <c r="E8392">
        <v>550211124</v>
      </c>
      <c r="F8392" t="s">
        <v>336</v>
      </c>
      <c r="G8392" t="s">
        <v>337</v>
      </c>
      <c r="H8392" t="s">
        <v>73</v>
      </c>
      <c r="I8392" t="s">
        <v>35</v>
      </c>
      <c r="J8392" t="s">
        <v>2632</v>
      </c>
      <c r="K8392" t="s">
        <v>339</v>
      </c>
      <c r="L8392" t="s">
        <v>2261</v>
      </c>
      <c r="M8392" t="s">
        <v>66</v>
      </c>
      <c r="N8392" t="s">
        <v>67</v>
      </c>
      <c r="O8392" t="s">
        <v>2633</v>
      </c>
      <c r="P8392" t="s">
        <v>69</v>
      </c>
      <c r="Q8392" t="s">
        <v>43</v>
      </c>
      <c r="R8392">
        <v>1</v>
      </c>
      <c r="S8392" t="s">
        <v>2261</v>
      </c>
      <c r="T8392" t="s">
        <v>60</v>
      </c>
      <c r="U8392" t="s">
        <v>2430</v>
      </c>
      <c r="V8392" t="s">
        <v>2634</v>
      </c>
      <c r="W8392" t="s">
        <v>345</v>
      </c>
      <c r="X8392" t="s">
        <v>49</v>
      </c>
      <c r="Y8392">
        <v>11620484</v>
      </c>
      <c r="Z8392" t="s">
        <v>108</v>
      </c>
      <c r="AA8392" t="s">
        <v>51</v>
      </c>
      <c r="AB8392" t="str">
        <f>CONCATENATE(A8392,"-",AA8392)</f>
        <v>10026206-10% and Under</v>
      </c>
      <c r="AC8392" s="1">
        <v>44028</v>
      </c>
      <c r="AD8392" s="1">
        <v>45473</v>
      </c>
      <c r="AE8392" s="2">
        <v>1462.44</v>
      </c>
    </row>
    <row r="8393" spans="1:31" x14ac:dyDescent="0.25">
      <c r="A8393">
        <v>10026211</v>
      </c>
      <c r="B8393" t="s">
        <v>1877</v>
      </c>
      <c r="C8393" t="s">
        <v>97</v>
      </c>
      <c r="D8393" t="s">
        <v>1877</v>
      </c>
      <c r="E8393">
        <v>580000700</v>
      </c>
      <c r="F8393" t="s">
        <v>173</v>
      </c>
      <c r="G8393" t="s">
        <v>174</v>
      </c>
      <c r="H8393" t="s">
        <v>53</v>
      </c>
      <c r="I8393" t="s">
        <v>54</v>
      </c>
      <c r="J8393" t="s">
        <v>2635</v>
      </c>
      <c r="K8393" t="s">
        <v>101</v>
      </c>
      <c r="L8393" t="s">
        <v>2278</v>
      </c>
      <c r="M8393" t="s">
        <v>39</v>
      </c>
      <c r="N8393" t="s">
        <v>40</v>
      </c>
      <c r="O8393" t="s">
        <v>2636</v>
      </c>
      <c r="P8393" t="s">
        <v>42</v>
      </c>
      <c r="Q8393" t="s">
        <v>43</v>
      </c>
      <c r="R8393">
        <v>6</v>
      </c>
      <c r="S8393" t="s">
        <v>2276</v>
      </c>
      <c r="T8393" t="s">
        <v>57</v>
      </c>
      <c r="U8393" t="s">
        <v>46</v>
      </c>
      <c r="V8393" t="s">
        <v>2637</v>
      </c>
      <c r="W8393" t="s">
        <v>151</v>
      </c>
      <c r="X8393" t="s">
        <v>125</v>
      </c>
      <c r="Y8393">
        <v>71604309</v>
      </c>
      <c r="Z8393" t="s">
        <v>274</v>
      </c>
      <c r="AA8393" t="s">
        <v>275</v>
      </c>
      <c r="AB8393" t="str">
        <f>CONCATENATE(A8393,"-",AA8393)</f>
        <v>10026211-Between 40% and 52%</v>
      </c>
      <c r="AC8393" s="1">
        <v>44044</v>
      </c>
      <c r="AD8393" s="1">
        <v>44773</v>
      </c>
      <c r="AE8393" s="2">
        <v>473.17</v>
      </c>
    </row>
    <row r="8394" spans="1:31" x14ac:dyDescent="0.25">
      <c r="A8394">
        <v>10026211</v>
      </c>
      <c r="B8394" t="s">
        <v>97</v>
      </c>
      <c r="C8394" t="s">
        <v>97</v>
      </c>
      <c r="D8394" t="s">
        <v>97</v>
      </c>
      <c r="E8394">
        <v>110620400</v>
      </c>
      <c r="F8394" t="s">
        <v>98</v>
      </c>
      <c r="G8394" t="s">
        <v>98</v>
      </c>
      <c r="H8394" t="s">
        <v>267</v>
      </c>
      <c r="I8394" t="s">
        <v>35</v>
      </c>
      <c r="J8394" t="s">
        <v>2635</v>
      </c>
      <c r="K8394" t="s">
        <v>101</v>
      </c>
      <c r="L8394" t="s">
        <v>2278</v>
      </c>
      <c r="M8394" t="s">
        <v>39</v>
      </c>
      <c r="N8394" t="s">
        <v>40</v>
      </c>
      <c r="O8394" t="s">
        <v>2636</v>
      </c>
      <c r="P8394" t="s">
        <v>42</v>
      </c>
      <c r="Q8394" t="s">
        <v>43</v>
      </c>
      <c r="R8394">
        <v>4</v>
      </c>
      <c r="S8394" t="s">
        <v>2278</v>
      </c>
      <c r="T8394" t="s">
        <v>45</v>
      </c>
      <c r="U8394" t="s">
        <v>46</v>
      </c>
      <c r="V8394" t="s">
        <v>2637</v>
      </c>
      <c r="W8394" t="s">
        <v>151</v>
      </c>
      <c r="X8394" t="s">
        <v>125</v>
      </c>
      <c r="Y8394">
        <v>71604309</v>
      </c>
      <c r="Z8394" t="s">
        <v>274</v>
      </c>
      <c r="AA8394" t="s">
        <v>275</v>
      </c>
      <c r="AB8394" t="str">
        <f>CONCATENATE(A8394,"-",AA8394)</f>
        <v>10026211-Between 40% and 52%</v>
      </c>
      <c r="AC8394" s="1">
        <v>44044</v>
      </c>
      <c r="AD8394" s="1">
        <v>44773</v>
      </c>
      <c r="AE8394" s="2">
        <v>18214.14</v>
      </c>
    </row>
    <row r="8395" spans="1:31" x14ac:dyDescent="0.25">
      <c r="A8395">
        <v>10026211</v>
      </c>
      <c r="B8395" t="s">
        <v>97</v>
      </c>
      <c r="C8395" t="s">
        <v>97</v>
      </c>
      <c r="D8395" t="s">
        <v>97</v>
      </c>
      <c r="E8395">
        <v>110620400</v>
      </c>
      <c r="F8395" t="s">
        <v>98</v>
      </c>
      <c r="G8395" t="s">
        <v>98</v>
      </c>
      <c r="H8395" t="s">
        <v>267</v>
      </c>
      <c r="I8395" t="s">
        <v>35</v>
      </c>
      <c r="J8395" t="s">
        <v>2635</v>
      </c>
      <c r="K8395" t="s">
        <v>101</v>
      </c>
      <c r="L8395" t="s">
        <v>2278</v>
      </c>
      <c r="M8395" t="s">
        <v>39</v>
      </c>
      <c r="N8395" t="s">
        <v>40</v>
      </c>
      <c r="O8395" t="s">
        <v>2636</v>
      </c>
      <c r="P8395" t="s">
        <v>42</v>
      </c>
      <c r="Q8395" t="s">
        <v>43</v>
      </c>
      <c r="R8395">
        <v>5</v>
      </c>
      <c r="S8395" t="s">
        <v>4597</v>
      </c>
      <c r="T8395" t="s">
        <v>45</v>
      </c>
      <c r="U8395" t="s">
        <v>46</v>
      </c>
      <c r="V8395" t="s">
        <v>2637</v>
      </c>
      <c r="W8395" t="s">
        <v>151</v>
      </c>
      <c r="X8395" t="s">
        <v>125</v>
      </c>
      <c r="Y8395">
        <v>71604309</v>
      </c>
      <c r="Z8395" t="s">
        <v>274</v>
      </c>
      <c r="AA8395" t="s">
        <v>275</v>
      </c>
      <c r="AB8395" t="str">
        <f>CONCATENATE(A8395,"-",AA8395)</f>
        <v>10026211-Between 40% and 52%</v>
      </c>
      <c r="AC8395" s="1">
        <v>44044</v>
      </c>
      <c r="AD8395" s="1">
        <v>44773</v>
      </c>
      <c r="AE8395" s="2">
        <v>13617.74</v>
      </c>
    </row>
    <row r="8396" spans="1:31" x14ac:dyDescent="0.25">
      <c r="A8396">
        <v>10026220</v>
      </c>
      <c r="B8396" t="s">
        <v>222</v>
      </c>
      <c r="C8396" t="s">
        <v>222</v>
      </c>
      <c r="D8396" t="s">
        <v>222</v>
      </c>
      <c r="E8396">
        <v>110530400</v>
      </c>
      <c r="F8396" t="s">
        <v>98</v>
      </c>
      <c r="G8396" t="s">
        <v>98</v>
      </c>
      <c r="H8396" t="s">
        <v>73</v>
      </c>
      <c r="I8396" t="s">
        <v>35</v>
      </c>
      <c r="J8396" t="s">
        <v>2641</v>
      </c>
      <c r="K8396" t="s">
        <v>101</v>
      </c>
      <c r="L8396" t="s">
        <v>433</v>
      </c>
      <c r="M8396" t="s">
        <v>228</v>
      </c>
      <c r="N8396" t="s">
        <v>229</v>
      </c>
      <c r="O8396" t="s">
        <v>2642</v>
      </c>
      <c r="P8396" t="s">
        <v>69</v>
      </c>
      <c r="Q8396" t="s">
        <v>43</v>
      </c>
      <c r="R8396">
        <v>1</v>
      </c>
      <c r="S8396" t="s">
        <v>433</v>
      </c>
      <c r="T8396" t="s">
        <v>60</v>
      </c>
      <c r="U8396" t="s">
        <v>231</v>
      </c>
      <c r="V8396" t="s">
        <v>2643</v>
      </c>
      <c r="W8396" t="s">
        <v>151</v>
      </c>
      <c r="X8396" t="s">
        <v>125</v>
      </c>
      <c r="Y8396">
        <v>71643872</v>
      </c>
      <c r="Z8396" t="s">
        <v>274</v>
      </c>
      <c r="AA8396" t="s">
        <v>275</v>
      </c>
      <c r="AB8396" t="str">
        <f>CONCATENATE(A8396,"-",AA8396)</f>
        <v>10026220-Between 40% and 52%</v>
      </c>
      <c r="AC8396" s="1">
        <v>44013</v>
      </c>
      <c r="AD8396" s="1">
        <v>44926</v>
      </c>
      <c r="AE8396" s="2">
        <v>328.16</v>
      </c>
    </row>
    <row r="8397" spans="1:31" x14ac:dyDescent="0.25">
      <c r="A8397">
        <v>10026227</v>
      </c>
      <c r="B8397" t="s">
        <v>956</v>
      </c>
      <c r="C8397" t="s">
        <v>956</v>
      </c>
      <c r="D8397" t="s">
        <v>956</v>
      </c>
      <c r="E8397">
        <v>491080010</v>
      </c>
      <c r="F8397" t="s">
        <v>180</v>
      </c>
      <c r="G8397" t="s">
        <v>181</v>
      </c>
      <c r="H8397" t="s">
        <v>6431</v>
      </c>
      <c r="I8397" t="s">
        <v>35</v>
      </c>
      <c r="J8397" t="s">
        <v>2644</v>
      </c>
      <c r="K8397" t="s">
        <v>280</v>
      </c>
      <c r="L8397" t="s">
        <v>2645</v>
      </c>
      <c r="M8397" t="s">
        <v>39</v>
      </c>
      <c r="N8397" t="s">
        <v>40</v>
      </c>
      <c r="O8397" t="s">
        <v>2646</v>
      </c>
      <c r="P8397" t="s">
        <v>42</v>
      </c>
      <c r="Q8397" t="s">
        <v>43</v>
      </c>
      <c r="R8397">
        <v>1</v>
      </c>
      <c r="S8397" t="s">
        <v>2645</v>
      </c>
      <c r="T8397" t="s">
        <v>45</v>
      </c>
      <c r="U8397" t="s">
        <v>46</v>
      </c>
      <c r="V8397" t="s">
        <v>2647</v>
      </c>
      <c r="W8397" t="s">
        <v>151</v>
      </c>
      <c r="X8397" t="s">
        <v>125</v>
      </c>
      <c r="Y8397">
        <v>71604315</v>
      </c>
      <c r="Z8397" t="s">
        <v>274</v>
      </c>
      <c r="AA8397" t="s">
        <v>275</v>
      </c>
      <c r="AB8397" t="str">
        <f>CONCATENATE(A8397,"-",AA8397)</f>
        <v>10026227-Between 40% and 52%</v>
      </c>
      <c r="AC8397" s="1">
        <v>44075</v>
      </c>
      <c r="AD8397" s="1">
        <v>45138</v>
      </c>
      <c r="AE8397" s="2">
        <v>1200</v>
      </c>
    </row>
    <row r="8398" spans="1:31" x14ac:dyDescent="0.25">
      <c r="A8398">
        <v>10026246</v>
      </c>
      <c r="B8398" t="s">
        <v>973</v>
      </c>
      <c r="C8398" t="s">
        <v>973</v>
      </c>
      <c r="D8398" t="s">
        <v>973</v>
      </c>
      <c r="E8398">
        <v>630200080</v>
      </c>
      <c r="F8398" t="s">
        <v>277</v>
      </c>
      <c r="G8398" t="s">
        <v>278</v>
      </c>
      <c r="H8398" t="s">
        <v>93</v>
      </c>
      <c r="I8398" t="s">
        <v>35</v>
      </c>
      <c r="J8398" t="s">
        <v>2653</v>
      </c>
      <c r="K8398" t="s">
        <v>280</v>
      </c>
      <c r="L8398" t="s">
        <v>1113</v>
      </c>
      <c r="M8398" t="s">
        <v>239</v>
      </c>
      <c r="N8398" t="s">
        <v>240</v>
      </c>
      <c r="O8398" t="s">
        <v>2654</v>
      </c>
      <c r="P8398" t="s">
        <v>79</v>
      </c>
      <c r="Q8398" t="s">
        <v>43</v>
      </c>
      <c r="R8398">
        <v>1</v>
      </c>
      <c r="S8398" t="s">
        <v>1113</v>
      </c>
      <c r="T8398" t="s">
        <v>62</v>
      </c>
      <c r="U8398" t="s">
        <v>242</v>
      </c>
      <c r="V8398" t="s">
        <v>76</v>
      </c>
      <c r="W8398" t="s">
        <v>151</v>
      </c>
      <c r="X8398" t="s">
        <v>125</v>
      </c>
      <c r="Y8398">
        <v>71670523</v>
      </c>
      <c r="Z8398" t="s">
        <v>199</v>
      </c>
      <c r="AA8398" t="s">
        <v>51</v>
      </c>
      <c r="AB8398" t="str">
        <f>CONCATENATE(A8398,"-",AA8398)</f>
        <v>10026246-10% and Under</v>
      </c>
      <c r="AC8398" s="1">
        <v>44018</v>
      </c>
      <c r="AD8398" s="1">
        <v>45232</v>
      </c>
      <c r="AE8398" s="2">
        <v>123.5</v>
      </c>
    </row>
    <row r="8399" spans="1:31" x14ac:dyDescent="0.25">
      <c r="A8399">
        <v>10026246</v>
      </c>
      <c r="B8399" t="s">
        <v>973</v>
      </c>
      <c r="C8399" t="s">
        <v>973</v>
      </c>
      <c r="D8399" t="s">
        <v>973</v>
      </c>
      <c r="E8399">
        <v>630200080</v>
      </c>
      <c r="F8399" t="s">
        <v>277</v>
      </c>
      <c r="G8399" t="s">
        <v>278</v>
      </c>
      <c r="H8399" t="s">
        <v>212</v>
      </c>
      <c r="I8399" t="s">
        <v>35</v>
      </c>
      <c r="J8399" t="s">
        <v>2653</v>
      </c>
      <c r="K8399" t="s">
        <v>280</v>
      </c>
      <c r="L8399" t="s">
        <v>1113</v>
      </c>
      <c r="M8399" t="s">
        <v>239</v>
      </c>
      <c r="N8399" t="s">
        <v>240</v>
      </c>
      <c r="O8399" t="s">
        <v>2654</v>
      </c>
      <c r="P8399" t="s">
        <v>79</v>
      </c>
      <c r="Q8399" t="s">
        <v>43</v>
      </c>
      <c r="R8399">
        <v>1</v>
      </c>
      <c r="S8399" t="s">
        <v>1113</v>
      </c>
      <c r="T8399" t="s">
        <v>213</v>
      </c>
      <c r="U8399" t="s">
        <v>242</v>
      </c>
      <c r="V8399" t="s">
        <v>76</v>
      </c>
      <c r="W8399" t="s">
        <v>151</v>
      </c>
      <c r="X8399" t="s">
        <v>125</v>
      </c>
      <c r="Y8399">
        <v>71670523</v>
      </c>
      <c r="Z8399" t="s">
        <v>199</v>
      </c>
      <c r="AA8399" t="s">
        <v>51</v>
      </c>
      <c r="AB8399" t="str">
        <f>CONCATENATE(A8399,"-",AA8399)</f>
        <v>10026246-10% and Under</v>
      </c>
      <c r="AC8399" s="1">
        <v>44018</v>
      </c>
      <c r="AD8399" s="1">
        <v>45232</v>
      </c>
      <c r="AE8399" s="2">
        <v>1292.3</v>
      </c>
    </row>
    <row r="8400" spans="1:31" x14ac:dyDescent="0.25">
      <c r="A8400">
        <v>10026254</v>
      </c>
      <c r="B8400" t="s">
        <v>6432</v>
      </c>
      <c r="C8400" t="s">
        <v>6432</v>
      </c>
      <c r="D8400" t="s">
        <v>6432</v>
      </c>
      <c r="E8400">
        <v>492140010</v>
      </c>
      <c r="F8400" t="s">
        <v>180</v>
      </c>
      <c r="G8400" t="s">
        <v>181</v>
      </c>
      <c r="H8400" t="s">
        <v>59</v>
      </c>
      <c r="I8400" t="s">
        <v>35</v>
      </c>
      <c r="J8400" t="s">
        <v>6433</v>
      </c>
      <c r="K8400" t="s">
        <v>610</v>
      </c>
      <c r="L8400" t="s">
        <v>466</v>
      </c>
      <c r="M8400" t="s">
        <v>525</v>
      </c>
      <c r="N8400" t="s">
        <v>240</v>
      </c>
      <c r="O8400" t="s">
        <v>6434</v>
      </c>
      <c r="P8400" t="s">
        <v>69</v>
      </c>
      <c r="Q8400" t="s">
        <v>43</v>
      </c>
      <c r="R8400">
        <v>1</v>
      </c>
      <c r="S8400" t="s">
        <v>6435</v>
      </c>
      <c r="T8400" t="s">
        <v>60</v>
      </c>
      <c r="U8400" t="s">
        <v>6436</v>
      </c>
      <c r="V8400" t="s">
        <v>6437</v>
      </c>
      <c r="W8400" t="s">
        <v>151</v>
      </c>
      <c r="X8400" t="s">
        <v>125</v>
      </c>
      <c r="Y8400">
        <v>71690183</v>
      </c>
      <c r="Z8400" t="s">
        <v>84</v>
      </c>
      <c r="AA8400" t="s">
        <v>85</v>
      </c>
      <c r="AB8400" t="str">
        <f>CONCATENATE(A8400,"-",AA8400)</f>
        <v>10026254-Zero</v>
      </c>
      <c r="AC8400" s="1">
        <v>43770</v>
      </c>
      <c r="AD8400" s="1">
        <v>45291</v>
      </c>
      <c r="AE8400" s="2">
        <v>9248.74</v>
      </c>
    </row>
    <row r="8401" spans="1:31" x14ac:dyDescent="0.25">
      <c r="A8401">
        <v>10026256</v>
      </c>
      <c r="B8401" t="s">
        <v>658</v>
      </c>
      <c r="C8401" t="s">
        <v>1761</v>
      </c>
      <c r="D8401" t="s">
        <v>658</v>
      </c>
      <c r="E8401">
        <v>110590400</v>
      </c>
      <c r="F8401" t="s">
        <v>98</v>
      </c>
      <c r="G8401" t="s">
        <v>98</v>
      </c>
      <c r="H8401" t="s">
        <v>99</v>
      </c>
      <c r="I8401" t="s">
        <v>35</v>
      </c>
      <c r="J8401" t="s">
        <v>5531</v>
      </c>
      <c r="K8401" t="s">
        <v>101</v>
      </c>
      <c r="L8401" t="s">
        <v>3039</v>
      </c>
      <c r="M8401" t="s">
        <v>39</v>
      </c>
      <c r="N8401" t="s">
        <v>440</v>
      </c>
      <c r="O8401" t="s">
        <v>5532</v>
      </c>
      <c r="P8401" t="s">
        <v>42</v>
      </c>
      <c r="Q8401" t="s">
        <v>43</v>
      </c>
      <c r="R8401">
        <v>1</v>
      </c>
      <c r="S8401" t="s">
        <v>3039</v>
      </c>
      <c r="T8401" t="s">
        <v>60</v>
      </c>
      <c r="U8401" t="s">
        <v>442</v>
      </c>
      <c r="V8401" t="s">
        <v>5533</v>
      </c>
      <c r="W8401" t="s">
        <v>345</v>
      </c>
      <c r="X8401" t="s">
        <v>125</v>
      </c>
      <c r="Y8401">
        <v>71600644</v>
      </c>
      <c r="Z8401" t="s">
        <v>274</v>
      </c>
      <c r="AA8401" t="s">
        <v>275</v>
      </c>
      <c r="AB8401" t="str">
        <f>CONCATENATE(A8401,"-",AA8401)</f>
        <v>10026256-Between 40% and 52%</v>
      </c>
      <c r="AC8401" s="1">
        <v>44075</v>
      </c>
      <c r="AD8401" s="1">
        <v>45169</v>
      </c>
      <c r="AE8401" s="2">
        <v>2664.04</v>
      </c>
    </row>
    <row r="8402" spans="1:31" x14ac:dyDescent="0.25">
      <c r="A8402">
        <v>10026261</v>
      </c>
      <c r="B8402" t="s">
        <v>97</v>
      </c>
      <c r="C8402" t="s">
        <v>97</v>
      </c>
      <c r="D8402" t="s">
        <v>97</v>
      </c>
      <c r="E8402">
        <v>110620400</v>
      </c>
      <c r="F8402" t="s">
        <v>98</v>
      </c>
      <c r="G8402" t="s">
        <v>98</v>
      </c>
      <c r="H8402" t="s">
        <v>64</v>
      </c>
      <c r="I8402" t="s">
        <v>35</v>
      </c>
      <c r="J8402" t="s">
        <v>4598</v>
      </c>
      <c r="K8402" t="s">
        <v>101</v>
      </c>
      <c r="L8402" t="s">
        <v>3899</v>
      </c>
      <c r="M8402" t="s">
        <v>39</v>
      </c>
      <c r="N8402" t="s">
        <v>40</v>
      </c>
      <c r="O8402" t="s">
        <v>4599</v>
      </c>
      <c r="P8402" t="s">
        <v>42</v>
      </c>
      <c r="Q8402" t="s">
        <v>43</v>
      </c>
      <c r="R8402">
        <v>1</v>
      </c>
      <c r="S8402" t="s">
        <v>3899</v>
      </c>
      <c r="T8402" t="s">
        <v>45</v>
      </c>
      <c r="U8402" t="s">
        <v>46</v>
      </c>
      <c r="V8402" t="s">
        <v>4600</v>
      </c>
      <c r="W8402" t="s">
        <v>151</v>
      </c>
      <c r="X8402" t="s">
        <v>125</v>
      </c>
      <c r="Y8402">
        <v>71600645</v>
      </c>
      <c r="Z8402" t="s">
        <v>274</v>
      </c>
      <c r="AA8402" t="s">
        <v>275</v>
      </c>
      <c r="AB8402" t="str">
        <f>CONCATENATE(A8402,"-",AA8402)</f>
        <v>10026261-Between 40% and 52%</v>
      </c>
      <c r="AC8402" s="1">
        <v>44044</v>
      </c>
      <c r="AD8402" s="1">
        <v>45138</v>
      </c>
      <c r="AE8402" s="2">
        <v>9844.2199999999993</v>
      </c>
    </row>
    <row r="8403" spans="1:31" x14ac:dyDescent="0.25">
      <c r="A8403">
        <v>10026261</v>
      </c>
      <c r="B8403" t="s">
        <v>97</v>
      </c>
      <c r="C8403" t="s">
        <v>97</v>
      </c>
      <c r="D8403" t="s">
        <v>97</v>
      </c>
      <c r="E8403">
        <v>110620400</v>
      </c>
      <c r="F8403" t="s">
        <v>98</v>
      </c>
      <c r="G8403" t="s">
        <v>98</v>
      </c>
      <c r="H8403" t="s">
        <v>299</v>
      </c>
      <c r="I8403" t="s">
        <v>35</v>
      </c>
      <c r="J8403" t="s">
        <v>4598</v>
      </c>
      <c r="K8403" t="s">
        <v>101</v>
      </c>
      <c r="L8403" t="s">
        <v>3899</v>
      </c>
      <c r="M8403" t="s">
        <v>39</v>
      </c>
      <c r="N8403" t="s">
        <v>40</v>
      </c>
      <c r="O8403" t="s">
        <v>4599</v>
      </c>
      <c r="P8403" t="s">
        <v>42</v>
      </c>
      <c r="Q8403" t="s">
        <v>43</v>
      </c>
      <c r="R8403">
        <v>1</v>
      </c>
      <c r="S8403" t="s">
        <v>3899</v>
      </c>
      <c r="T8403" t="s">
        <v>60</v>
      </c>
      <c r="U8403" t="s">
        <v>46</v>
      </c>
      <c r="V8403" t="s">
        <v>4600</v>
      </c>
      <c r="W8403" t="s">
        <v>151</v>
      </c>
      <c r="X8403" t="s">
        <v>125</v>
      </c>
      <c r="Y8403">
        <v>71600645</v>
      </c>
      <c r="Z8403" t="s">
        <v>274</v>
      </c>
      <c r="AA8403" t="s">
        <v>275</v>
      </c>
      <c r="AB8403" t="str">
        <f>CONCATENATE(A8403,"-",AA8403)</f>
        <v>10026261-Between 40% and 52%</v>
      </c>
      <c r="AC8403" s="1">
        <v>44044</v>
      </c>
      <c r="AD8403" s="1">
        <v>45138</v>
      </c>
      <c r="AE8403" s="2">
        <v>103.04</v>
      </c>
    </row>
    <row r="8404" spans="1:31" x14ac:dyDescent="0.25">
      <c r="A8404">
        <v>10026261</v>
      </c>
      <c r="B8404" t="s">
        <v>97</v>
      </c>
      <c r="C8404" t="s">
        <v>97</v>
      </c>
      <c r="D8404" t="s">
        <v>97</v>
      </c>
      <c r="E8404">
        <v>110620400</v>
      </c>
      <c r="F8404" t="s">
        <v>98</v>
      </c>
      <c r="G8404" t="s">
        <v>98</v>
      </c>
      <c r="H8404" t="s">
        <v>190</v>
      </c>
      <c r="I8404" t="s">
        <v>35</v>
      </c>
      <c r="J8404" t="s">
        <v>4598</v>
      </c>
      <c r="K8404" t="s">
        <v>101</v>
      </c>
      <c r="L8404" t="s">
        <v>3899</v>
      </c>
      <c r="M8404" t="s">
        <v>39</v>
      </c>
      <c r="N8404" t="s">
        <v>40</v>
      </c>
      <c r="O8404" t="s">
        <v>4599</v>
      </c>
      <c r="P8404" t="s">
        <v>42</v>
      </c>
      <c r="Q8404" t="s">
        <v>43</v>
      </c>
      <c r="R8404">
        <v>1</v>
      </c>
      <c r="S8404" t="s">
        <v>3899</v>
      </c>
      <c r="T8404" t="s">
        <v>153</v>
      </c>
      <c r="U8404" t="s">
        <v>46</v>
      </c>
      <c r="V8404" t="s">
        <v>4600</v>
      </c>
      <c r="W8404" t="s">
        <v>151</v>
      </c>
      <c r="X8404" t="s">
        <v>125</v>
      </c>
      <c r="Y8404">
        <v>71600645</v>
      </c>
      <c r="Z8404" t="s">
        <v>274</v>
      </c>
      <c r="AA8404" t="s">
        <v>275</v>
      </c>
      <c r="AB8404" t="str">
        <f>CONCATENATE(A8404,"-",AA8404)</f>
        <v>10026261-Between 40% and 52%</v>
      </c>
      <c r="AC8404" s="1">
        <v>44044</v>
      </c>
      <c r="AD8404" s="1">
        <v>45138</v>
      </c>
      <c r="AE8404" s="2">
        <v>9712.31</v>
      </c>
    </row>
    <row r="8405" spans="1:31" x14ac:dyDescent="0.25">
      <c r="A8405">
        <v>10026267</v>
      </c>
      <c r="B8405" t="s">
        <v>427</v>
      </c>
      <c r="C8405" t="s">
        <v>973</v>
      </c>
      <c r="D8405" t="s">
        <v>2543</v>
      </c>
      <c r="E8405">
        <v>550209006</v>
      </c>
      <c r="F8405" t="s">
        <v>336</v>
      </c>
      <c r="G8405" t="s">
        <v>337</v>
      </c>
      <c r="H8405" t="s">
        <v>53</v>
      </c>
      <c r="I8405" t="s">
        <v>54</v>
      </c>
      <c r="J8405" t="s">
        <v>2656</v>
      </c>
      <c r="K8405" t="s">
        <v>280</v>
      </c>
      <c r="L8405" t="s">
        <v>979</v>
      </c>
      <c r="M8405" t="s">
        <v>39</v>
      </c>
      <c r="N8405" t="s">
        <v>40</v>
      </c>
      <c r="O8405" t="s">
        <v>2657</v>
      </c>
      <c r="P8405" t="s">
        <v>42</v>
      </c>
      <c r="Q8405" t="s">
        <v>43</v>
      </c>
      <c r="R8405">
        <v>2</v>
      </c>
      <c r="S8405" t="s">
        <v>809</v>
      </c>
      <c r="T8405" t="s">
        <v>57</v>
      </c>
      <c r="U8405" t="s">
        <v>46</v>
      </c>
      <c r="V8405" t="s">
        <v>2658</v>
      </c>
      <c r="W8405" t="s">
        <v>151</v>
      </c>
      <c r="X8405" t="s">
        <v>125</v>
      </c>
      <c r="Y8405">
        <v>71600646</v>
      </c>
      <c r="Z8405" t="s">
        <v>274</v>
      </c>
      <c r="AA8405" t="s">
        <v>275</v>
      </c>
      <c r="AB8405" t="str">
        <f>CONCATENATE(A8405,"-",AA8405)</f>
        <v>10026267-Between 40% and 52%</v>
      </c>
      <c r="AC8405" s="1">
        <v>44047</v>
      </c>
      <c r="AD8405" s="1">
        <v>45077</v>
      </c>
      <c r="AE8405" s="2">
        <v>1323.56</v>
      </c>
    </row>
    <row r="8406" spans="1:31" x14ac:dyDescent="0.25">
      <c r="A8406">
        <v>10026271</v>
      </c>
      <c r="B8406" t="s">
        <v>1434</v>
      </c>
      <c r="C8406" t="s">
        <v>1434</v>
      </c>
      <c r="D8406" t="s">
        <v>1434</v>
      </c>
      <c r="E8406">
        <v>224080000</v>
      </c>
      <c r="F8406" t="s">
        <v>879</v>
      </c>
      <c r="G8406" t="s">
        <v>880</v>
      </c>
      <c r="H8406" t="s">
        <v>53</v>
      </c>
      <c r="I8406" t="s">
        <v>54</v>
      </c>
      <c r="J8406" t="s">
        <v>2659</v>
      </c>
      <c r="K8406" t="s">
        <v>392</v>
      </c>
      <c r="L8406" t="s">
        <v>1439</v>
      </c>
      <c r="M8406" t="s">
        <v>66</v>
      </c>
      <c r="N8406" t="s">
        <v>67</v>
      </c>
      <c r="O8406" t="s">
        <v>2660</v>
      </c>
      <c r="P8406" t="s">
        <v>69</v>
      </c>
      <c r="Q8406" t="s">
        <v>43</v>
      </c>
      <c r="R8406">
        <v>1</v>
      </c>
      <c r="S8406" t="s">
        <v>1439</v>
      </c>
      <c r="T8406" t="s">
        <v>57</v>
      </c>
      <c r="U8406" t="s">
        <v>1025</v>
      </c>
      <c r="V8406" t="s">
        <v>2661</v>
      </c>
      <c r="W8406" t="s">
        <v>151</v>
      </c>
      <c r="X8406" t="s">
        <v>49</v>
      </c>
      <c r="Y8406">
        <v>71620514</v>
      </c>
      <c r="Z8406" t="s">
        <v>108</v>
      </c>
      <c r="AA8406" t="s">
        <v>51</v>
      </c>
      <c r="AB8406" t="str">
        <f>CONCATENATE(A8406,"-",AA8406)</f>
        <v>10026271-10% and Under</v>
      </c>
      <c r="AC8406" s="1">
        <v>44013</v>
      </c>
      <c r="AD8406" s="1">
        <v>45199</v>
      </c>
      <c r="AE8406" s="2">
        <v>1031.22</v>
      </c>
    </row>
    <row r="8407" spans="1:31" x14ac:dyDescent="0.25">
      <c r="A8407">
        <v>10026281</v>
      </c>
      <c r="B8407" t="s">
        <v>285</v>
      </c>
      <c r="C8407" t="s">
        <v>285</v>
      </c>
      <c r="D8407" t="s">
        <v>285</v>
      </c>
      <c r="E8407">
        <v>110470400</v>
      </c>
      <c r="F8407" t="s">
        <v>98</v>
      </c>
      <c r="G8407" t="s">
        <v>98</v>
      </c>
      <c r="H8407" t="s">
        <v>586</v>
      </c>
      <c r="I8407" t="s">
        <v>35</v>
      </c>
      <c r="J8407" t="s">
        <v>2666</v>
      </c>
      <c r="K8407" t="s">
        <v>101</v>
      </c>
      <c r="L8407" t="s">
        <v>1861</v>
      </c>
      <c r="M8407" t="s">
        <v>39</v>
      </c>
      <c r="N8407" t="s">
        <v>440</v>
      </c>
      <c r="O8407" t="s">
        <v>2667</v>
      </c>
      <c r="P8407" t="s">
        <v>42</v>
      </c>
      <c r="Q8407" t="s">
        <v>43</v>
      </c>
      <c r="R8407">
        <v>1</v>
      </c>
      <c r="S8407" t="s">
        <v>1861</v>
      </c>
      <c r="T8407" t="s">
        <v>62</v>
      </c>
      <c r="U8407" t="s">
        <v>442</v>
      </c>
      <c r="V8407" t="s">
        <v>2668</v>
      </c>
      <c r="W8407" t="s">
        <v>151</v>
      </c>
      <c r="X8407" t="s">
        <v>125</v>
      </c>
      <c r="Y8407">
        <v>71600651</v>
      </c>
      <c r="Z8407" t="s">
        <v>274</v>
      </c>
      <c r="AA8407" t="s">
        <v>275</v>
      </c>
      <c r="AB8407" t="str">
        <f>CONCATENATE(A8407,"-",AA8407)</f>
        <v>10026281-Between 40% and 52%</v>
      </c>
      <c r="AC8407" s="1">
        <v>44058</v>
      </c>
      <c r="AD8407" s="1">
        <v>45138</v>
      </c>
      <c r="AE8407" s="2">
        <v>1110</v>
      </c>
    </row>
    <row r="8408" spans="1:31" x14ac:dyDescent="0.25">
      <c r="A8408">
        <v>10026303</v>
      </c>
      <c r="B8408" t="s">
        <v>5534</v>
      </c>
      <c r="C8408" t="s">
        <v>5534</v>
      </c>
      <c r="D8408" t="s">
        <v>5534</v>
      </c>
      <c r="E8408">
        <v>550211802</v>
      </c>
      <c r="F8408" t="s">
        <v>336</v>
      </c>
      <c r="G8408" t="s">
        <v>337</v>
      </c>
      <c r="H8408" t="s">
        <v>267</v>
      </c>
      <c r="I8408" t="s">
        <v>35</v>
      </c>
      <c r="J8408" t="s">
        <v>5535</v>
      </c>
      <c r="K8408" t="s">
        <v>339</v>
      </c>
      <c r="L8408" t="s">
        <v>5536</v>
      </c>
      <c r="M8408" t="s">
        <v>39</v>
      </c>
      <c r="N8408" t="s">
        <v>341</v>
      </c>
      <c r="O8408" t="s">
        <v>5537</v>
      </c>
      <c r="P8408" t="s">
        <v>42</v>
      </c>
      <c r="Q8408" t="s">
        <v>43</v>
      </c>
      <c r="R8408">
        <v>1</v>
      </c>
      <c r="S8408" t="s">
        <v>5536</v>
      </c>
      <c r="T8408" t="s">
        <v>45</v>
      </c>
      <c r="U8408" t="s">
        <v>343</v>
      </c>
      <c r="V8408" t="s">
        <v>5538</v>
      </c>
      <c r="W8408" t="s">
        <v>345</v>
      </c>
      <c r="X8408" t="s">
        <v>125</v>
      </c>
      <c r="Y8408">
        <v>71600652</v>
      </c>
      <c r="Z8408" t="s">
        <v>108</v>
      </c>
      <c r="AA8408" t="s">
        <v>51</v>
      </c>
      <c r="AB8408" t="str">
        <f>CONCATENATE(A8408,"-",AA8408)</f>
        <v>10026303-10% and Under</v>
      </c>
      <c r="AC8408" s="1">
        <v>44053</v>
      </c>
      <c r="AD8408" s="1">
        <v>45853</v>
      </c>
      <c r="AE8408" s="2">
        <v>-474.07</v>
      </c>
    </row>
    <row r="8409" spans="1:31" x14ac:dyDescent="0.25">
      <c r="A8409">
        <v>10026310</v>
      </c>
      <c r="B8409" t="s">
        <v>374</v>
      </c>
      <c r="C8409" t="s">
        <v>374</v>
      </c>
      <c r="D8409" t="s">
        <v>374</v>
      </c>
      <c r="E8409">
        <v>310910070</v>
      </c>
      <c r="F8409" t="s">
        <v>142</v>
      </c>
      <c r="G8409" t="s">
        <v>143</v>
      </c>
      <c r="H8409" t="s">
        <v>53</v>
      </c>
      <c r="I8409" t="s">
        <v>54</v>
      </c>
      <c r="J8409" t="s">
        <v>4605</v>
      </c>
      <c r="K8409" t="s">
        <v>146</v>
      </c>
      <c r="L8409" t="s">
        <v>873</v>
      </c>
      <c r="M8409" t="s">
        <v>525</v>
      </c>
      <c r="N8409" t="s">
        <v>240</v>
      </c>
      <c r="O8409" t="s">
        <v>4606</v>
      </c>
      <c r="P8409" t="s">
        <v>69</v>
      </c>
      <c r="Q8409" t="s">
        <v>43</v>
      </c>
      <c r="R8409">
        <v>1</v>
      </c>
      <c r="S8409" t="s">
        <v>873</v>
      </c>
      <c r="T8409" t="s">
        <v>57</v>
      </c>
      <c r="U8409" t="s">
        <v>4607</v>
      </c>
      <c r="V8409" t="s">
        <v>76</v>
      </c>
      <c r="W8409" t="s">
        <v>151</v>
      </c>
      <c r="X8409" t="s">
        <v>125</v>
      </c>
      <c r="Y8409">
        <v>71690147</v>
      </c>
      <c r="Z8409" t="s">
        <v>274</v>
      </c>
      <c r="AA8409" t="s">
        <v>275</v>
      </c>
      <c r="AB8409" t="str">
        <f>CONCATENATE(A8409,"-",AA8409)</f>
        <v>10026310-Between 40% and 52%</v>
      </c>
      <c r="AC8409" s="1">
        <v>44013</v>
      </c>
      <c r="AD8409" s="1">
        <v>45230</v>
      </c>
      <c r="AE8409" s="2">
        <v>29386.81</v>
      </c>
    </row>
    <row r="8410" spans="1:31" x14ac:dyDescent="0.25">
      <c r="A8410">
        <v>10026323</v>
      </c>
      <c r="B8410" t="s">
        <v>630</v>
      </c>
      <c r="C8410" t="s">
        <v>630</v>
      </c>
      <c r="D8410" t="s">
        <v>630</v>
      </c>
      <c r="E8410">
        <v>310930070</v>
      </c>
      <c r="F8410" t="s">
        <v>142</v>
      </c>
      <c r="G8410" t="s">
        <v>143</v>
      </c>
      <c r="H8410" t="s">
        <v>53</v>
      </c>
      <c r="I8410" t="s">
        <v>54</v>
      </c>
      <c r="J8410" t="s">
        <v>2670</v>
      </c>
      <c r="K8410" t="s">
        <v>146</v>
      </c>
      <c r="L8410" t="s">
        <v>2671</v>
      </c>
      <c r="M8410" t="s">
        <v>290</v>
      </c>
      <c r="N8410" t="s">
        <v>240</v>
      </c>
      <c r="O8410" t="s">
        <v>2672</v>
      </c>
      <c r="P8410" t="s">
        <v>69</v>
      </c>
      <c r="Q8410" t="s">
        <v>43</v>
      </c>
      <c r="R8410">
        <v>4</v>
      </c>
      <c r="S8410" t="s">
        <v>1091</v>
      </c>
      <c r="T8410" t="s">
        <v>57</v>
      </c>
      <c r="U8410" t="s">
        <v>2673</v>
      </c>
      <c r="V8410" t="s">
        <v>76</v>
      </c>
      <c r="W8410" t="s">
        <v>151</v>
      </c>
      <c r="X8410" t="s">
        <v>125</v>
      </c>
      <c r="Y8410">
        <v>71680289</v>
      </c>
      <c r="Z8410" t="s">
        <v>274</v>
      </c>
      <c r="AA8410" t="s">
        <v>275</v>
      </c>
      <c r="AB8410" t="str">
        <f>CONCATENATE(A8410,"-",AA8410)</f>
        <v>10026323-Between 40% and 52%</v>
      </c>
      <c r="AC8410" s="1">
        <v>44004</v>
      </c>
      <c r="AD8410" s="1">
        <v>44926</v>
      </c>
      <c r="AE8410" s="2">
        <v>4557.0200000000004</v>
      </c>
    </row>
    <row r="8411" spans="1:31" x14ac:dyDescent="0.25">
      <c r="A8411">
        <v>10026323</v>
      </c>
      <c r="B8411" t="s">
        <v>630</v>
      </c>
      <c r="C8411" t="s">
        <v>630</v>
      </c>
      <c r="D8411" t="s">
        <v>630</v>
      </c>
      <c r="E8411">
        <v>310930070</v>
      </c>
      <c r="F8411" t="s">
        <v>142</v>
      </c>
      <c r="G8411" t="s">
        <v>143</v>
      </c>
      <c r="H8411" t="s">
        <v>53</v>
      </c>
      <c r="I8411" t="s">
        <v>54</v>
      </c>
      <c r="J8411" t="s">
        <v>2670</v>
      </c>
      <c r="K8411" t="s">
        <v>146</v>
      </c>
      <c r="L8411" t="s">
        <v>2671</v>
      </c>
      <c r="M8411" t="s">
        <v>290</v>
      </c>
      <c r="N8411" t="s">
        <v>240</v>
      </c>
      <c r="O8411" t="s">
        <v>2672</v>
      </c>
      <c r="P8411" t="s">
        <v>69</v>
      </c>
      <c r="Q8411" t="s">
        <v>43</v>
      </c>
      <c r="R8411">
        <v>8</v>
      </c>
      <c r="S8411" t="s">
        <v>4609</v>
      </c>
      <c r="T8411" t="s">
        <v>57</v>
      </c>
      <c r="U8411" t="s">
        <v>2673</v>
      </c>
      <c r="V8411" t="s">
        <v>76</v>
      </c>
      <c r="W8411" t="s">
        <v>151</v>
      </c>
      <c r="X8411" t="s">
        <v>125</v>
      </c>
      <c r="Y8411">
        <v>71680289</v>
      </c>
      <c r="Z8411" t="s">
        <v>274</v>
      </c>
      <c r="AA8411" t="s">
        <v>275</v>
      </c>
      <c r="AB8411" t="str">
        <f>CONCATENATE(A8411,"-",AA8411)</f>
        <v>10026323-Between 40% and 52%</v>
      </c>
      <c r="AC8411" s="1">
        <v>44004</v>
      </c>
      <c r="AD8411" s="1">
        <v>44926</v>
      </c>
      <c r="AE8411" s="2">
        <v>9047.1299999999992</v>
      </c>
    </row>
    <row r="8412" spans="1:31" x14ac:dyDescent="0.25">
      <c r="A8412">
        <v>10026323</v>
      </c>
      <c r="B8412" t="s">
        <v>630</v>
      </c>
      <c r="C8412" t="s">
        <v>630</v>
      </c>
      <c r="D8412" t="s">
        <v>630</v>
      </c>
      <c r="E8412">
        <v>310930070</v>
      </c>
      <c r="F8412" t="s">
        <v>142</v>
      </c>
      <c r="G8412" t="s">
        <v>143</v>
      </c>
      <c r="H8412" t="s">
        <v>284</v>
      </c>
      <c r="I8412" t="s">
        <v>35</v>
      </c>
      <c r="J8412" t="s">
        <v>2670</v>
      </c>
      <c r="K8412" t="s">
        <v>146</v>
      </c>
      <c r="L8412" t="s">
        <v>2671</v>
      </c>
      <c r="M8412" t="s">
        <v>290</v>
      </c>
      <c r="N8412" t="s">
        <v>240</v>
      </c>
      <c r="O8412" t="s">
        <v>2672</v>
      </c>
      <c r="P8412" t="s">
        <v>69</v>
      </c>
      <c r="Q8412" t="s">
        <v>43</v>
      </c>
      <c r="R8412">
        <v>1</v>
      </c>
      <c r="S8412" t="s">
        <v>2671</v>
      </c>
      <c r="T8412" t="s">
        <v>213</v>
      </c>
      <c r="U8412" t="s">
        <v>2673</v>
      </c>
      <c r="V8412" t="s">
        <v>76</v>
      </c>
      <c r="W8412" t="s">
        <v>151</v>
      </c>
      <c r="X8412" t="s">
        <v>125</v>
      </c>
      <c r="Y8412">
        <v>71680289</v>
      </c>
      <c r="Z8412" t="s">
        <v>274</v>
      </c>
      <c r="AA8412" t="s">
        <v>275</v>
      </c>
      <c r="AB8412" t="str">
        <f>CONCATENATE(A8412,"-",AA8412)</f>
        <v>10026323-Between 40% and 52%</v>
      </c>
      <c r="AC8412" s="1">
        <v>44004</v>
      </c>
      <c r="AD8412" s="1">
        <v>44926</v>
      </c>
      <c r="AE8412" s="2">
        <v>727.5</v>
      </c>
    </row>
    <row r="8413" spans="1:31" x14ac:dyDescent="0.25">
      <c r="A8413">
        <v>10026323</v>
      </c>
      <c r="B8413" t="s">
        <v>630</v>
      </c>
      <c r="C8413" t="s">
        <v>630</v>
      </c>
      <c r="D8413" t="s">
        <v>630</v>
      </c>
      <c r="E8413">
        <v>310930070</v>
      </c>
      <c r="F8413" t="s">
        <v>142</v>
      </c>
      <c r="G8413" t="s">
        <v>143</v>
      </c>
      <c r="H8413" t="s">
        <v>284</v>
      </c>
      <c r="I8413" t="s">
        <v>35</v>
      </c>
      <c r="J8413" t="s">
        <v>2670</v>
      </c>
      <c r="K8413" t="s">
        <v>146</v>
      </c>
      <c r="L8413" t="s">
        <v>2671</v>
      </c>
      <c r="M8413" t="s">
        <v>290</v>
      </c>
      <c r="N8413" t="s">
        <v>240</v>
      </c>
      <c r="O8413" t="s">
        <v>2672</v>
      </c>
      <c r="P8413" t="s">
        <v>69</v>
      </c>
      <c r="Q8413" t="s">
        <v>43</v>
      </c>
      <c r="R8413">
        <v>2</v>
      </c>
      <c r="S8413" t="s">
        <v>6039</v>
      </c>
      <c r="T8413" t="s">
        <v>213</v>
      </c>
      <c r="U8413" t="s">
        <v>2673</v>
      </c>
      <c r="V8413" t="s">
        <v>76</v>
      </c>
      <c r="W8413" t="s">
        <v>151</v>
      </c>
      <c r="X8413" t="s">
        <v>125</v>
      </c>
      <c r="Y8413">
        <v>71680289</v>
      </c>
      <c r="Z8413" t="s">
        <v>274</v>
      </c>
      <c r="AA8413" t="s">
        <v>275</v>
      </c>
      <c r="AB8413" t="str">
        <f>CONCATENATE(A8413,"-",AA8413)</f>
        <v>10026323-Between 40% and 52%</v>
      </c>
      <c r="AC8413" s="1">
        <v>44004</v>
      </c>
      <c r="AD8413" s="1">
        <v>44926</v>
      </c>
      <c r="AE8413" s="2">
        <v>48.75</v>
      </c>
    </row>
    <row r="8414" spans="1:31" x14ac:dyDescent="0.25">
      <c r="A8414">
        <v>10026323</v>
      </c>
      <c r="B8414" t="s">
        <v>630</v>
      </c>
      <c r="C8414" t="s">
        <v>630</v>
      </c>
      <c r="D8414" t="s">
        <v>630</v>
      </c>
      <c r="E8414">
        <v>310930070</v>
      </c>
      <c r="F8414" t="s">
        <v>142</v>
      </c>
      <c r="G8414" t="s">
        <v>143</v>
      </c>
      <c r="H8414" t="s">
        <v>95</v>
      </c>
      <c r="I8414" t="s">
        <v>35</v>
      </c>
      <c r="J8414" t="s">
        <v>2670</v>
      </c>
      <c r="K8414" t="s">
        <v>146</v>
      </c>
      <c r="L8414" t="s">
        <v>2671</v>
      </c>
      <c r="M8414" t="s">
        <v>290</v>
      </c>
      <c r="N8414" t="s">
        <v>240</v>
      </c>
      <c r="O8414" t="s">
        <v>2672</v>
      </c>
      <c r="P8414" t="s">
        <v>69</v>
      </c>
      <c r="Q8414" t="s">
        <v>43</v>
      </c>
      <c r="R8414">
        <v>1</v>
      </c>
      <c r="S8414" t="s">
        <v>2671</v>
      </c>
      <c r="T8414" t="s">
        <v>96</v>
      </c>
      <c r="U8414" t="s">
        <v>2673</v>
      </c>
      <c r="V8414" t="s">
        <v>76</v>
      </c>
      <c r="W8414" t="s">
        <v>151</v>
      </c>
      <c r="X8414" t="s">
        <v>125</v>
      </c>
      <c r="Y8414">
        <v>71680289</v>
      </c>
      <c r="Z8414" t="s">
        <v>274</v>
      </c>
      <c r="AA8414" t="s">
        <v>275</v>
      </c>
      <c r="AB8414" t="str">
        <f>CONCATENATE(A8414,"-",AA8414)</f>
        <v>10026323-Between 40% and 52%</v>
      </c>
      <c r="AC8414" s="1">
        <v>44004</v>
      </c>
      <c r="AD8414" s="1">
        <v>44926</v>
      </c>
      <c r="AE8414" s="2">
        <v>249</v>
      </c>
    </row>
    <row r="8415" spans="1:31" x14ac:dyDescent="0.25">
      <c r="A8415">
        <v>10026325</v>
      </c>
      <c r="B8415" t="s">
        <v>472</v>
      </c>
      <c r="C8415" t="s">
        <v>472</v>
      </c>
      <c r="D8415" t="s">
        <v>472</v>
      </c>
      <c r="E8415">
        <v>311330070</v>
      </c>
      <c r="F8415" t="s">
        <v>142</v>
      </c>
      <c r="G8415" t="s">
        <v>143</v>
      </c>
      <c r="H8415" t="s">
        <v>283</v>
      </c>
      <c r="I8415" t="s">
        <v>35</v>
      </c>
      <c r="J8415" t="s">
        <v>2674</v>
      </c>
      <c r="K8415" t="s">
        <v>146</v>
      </c>
      <c r="L8415" t="s">
        <v>2176</v>
      </c>
      <c r="M8415" t="s">
        <v>239</v>
      </c>
      <c r="N8415" t="s">
        <v>240</v>
      </c>
      <c r="O8415" t="s">
        <v>2675</v>
      </c>
      <c r="P8415" t="s">
        <v>79</v>
      </c>
      <c r="Q8415" t="s">
        <v>43</v>
      </c>
      <c r="R8415">
        <v>1</v>
      </c>
      <c r="S8415" t="s">
        <v>2176</v>
      </c>
      <c r="T8415" t="s">
        <v>62</v>
      </c>
      <c r="U8415" t="s">
        <v>242</v>
      </c>
      <c r="V8415" t="s">
        <v>2676</v>
      </c>
      <c r="W8415" t="s">
        <v>151</v>
      </c>
      <c r="X8415" t="s">
        <v>125</v>
      </c>
      <c r="Y8415">
        <v>71670526</v>
      </c>
      <c r="Z8415" t="s">
        <v>1710</v>
      </c>
      <c r="AA8415" t="s">
        <v>1711</v>
      </c>
      <c r="AB8415" t="str">
        <f>CONCATENATE(A8415,"-",AA8415)</f>
        <v>10026325-Between 20% and 25%</v>
      </c>
      <c r="AC8415" s="1">
        <v>44075</v>
      </c>
      <c r="AD8415" s="1">
        <v>45046</v>
      </c>
      <c r="AE8415" s="2">
        <v>782.05</v>
      </c>
    </row>
    <row r="8416" spans="1:31" x14ac:dyDescent="0.25">
      <c r="A8416">
        <v>10026325</v>
      </c>
      <c r="B8416" t="s">
        <v>472</v>
      </c>
      <c r="C8416" t="s">
        <v>472</v>
      </c>
      <c r="D8416" t="s">
        <v>472</v>
      </c>
      <c r="E8416">
        <v>311330070</v>
      </c>
      <c r="F8416" t="s">
        <v>142</v>
      </c>
      <c r="G8416" t="s">
        <v>143</v>
      </c>
      <c r="H8416" t="s">
        <v>171</v>
      </c>
      <c r="I8416" t="s">
        <v>35</v>
      </c>
      <c r="J8416" t="s">
        <v>2674</v>
      </c>
      <c r="K8416" t="s">
        <v>146</v>
      </c>
      <c r="L8416" t="s">
        <v>2176</v>
      </c>
      <c r="M8416" t="s">
        <v>239</v>
      </c>
      <c r="N8416" t="s">
        <v>240</v>
      </c>
      <c r="O8416" t="s">
        <v>2675</v>
      </c>
      <c r="P8416" t="s">
        <v>79</v>
      </c>
      <c r="Q8416" t="s">
        <v>43</v>
      </c>
      <c r="R8416">
        <v>1</v>
      </c>
      <c r="S8416" t="s">
        <v>2176</v>
      </c>
      <c r="T8416" t="s">
        <v>62</v>
      </c>
      <c r="U8416" t="s">
        <v>242</v>
      </c>
      <c r="V8416" t="s">
        <v>2676</v>
      </c>
      <c r="W8416" t="s">
        <v>151</v>
      </c>
      <c r="X8416" t="s">
        <v>125</v>
      </c>
      <c r="Y8416">
        <v>71670526</v>
      </c>
      <c r="Z8416" t="s">
        <v>1710</v>
      </c>
      <c r="AA8416" t="s">
        <v>1711</v>
      </c>
      <c r="AB8416" t="str">
        <f>CONCATENATE(A8416,"-",AA8416)</f>
        <v>10026325-Between 20% and 25%</v>
      </c>
      <c r="AC8416" s="1">
        <v>44075</v>
      </c>
      <c r="AD8416" s="1">
        <v>45046</v>
      </c>
      <c r="AE8416" s="2">
        <v>98.49</v>
      </c>
    </row>
    <row r="8417" spans="1:31" x14ac:dyDescent="0.25">
      <c r="A8417">
        <v>10026337</v>
      </c>
      <c r="B8417" t="s">
        <v>427</v>
      </c>
      <c r="C8417" t="s">
        <v>427</v>
      </c>
      <c r="D8417" t="s">
        <v>427</v>
      </c>
      <c r="E8417">
        <v>491050010</v>
      </c>
      <c r="F8417" t="s">
        <v>180</v>
      </c>
      <c r="G8417" t="s">
        <v>181</v>
      </c>
      <c r="H8417" t="s">
        <v>746</v>
      </c>
      <c r="I8417" t="s">
        <v>219</v>
      </c>
      <c r="J8417" t="s">
        <v>2681</v>
      </c>
      <c r="K8417" t="s">
        <v>367</v>
      </c>
      <c r="L8417" t="s">
        <v>302</v>
      </c>
      <c r="M8417" t="s">
        <v>239</v>
      </c>
      <c r="N8417" t="s">
        <v>240</v>
      </c>
      <c r="O8417" t="s">
        <v>2682</v>
      </c>
      <c r="P8417" t="s">
        <v>79</v>
      </c>
      <c r="Q8417" t="s">
        <v>43</v>
      </c>
      <c r="R8417">
        <v>1</v>
      </c>
      <c r="S8417" t="s">
        <v>302</v>
      </c>
      <c r="T8417" t="s">
        <v>155</v>
      </c>
      <c r="U8417" t="s">
        <v>242</v>
      </c>
      <c r="V8417">
        <v>4002489921</v>
      </c>
      <c r="W8417" t="s">
        <v>151</v>
      </c>
      <c r="X8417" t="s">
        <v>125</v>
      </c>
      <c r="Y8417">
        <v>71670522</v>
      </c>
      <c r="Z8417" t="s">
        <v>274</v>
      </c>
      <c r="AA8417" t="s">
        <v>275</v>
      </c>
      <c r="AB8417" t="str">
        <f>CONCATENATE(A8417,"-",AA8417)</f>
        <v>10026337-Between 40% and 52%</v>
      </c>
      <c r="AC8417" s="1">
        <v>44058</v>
      </c>
      <c r="AD8417" s="1">
        <v>45138</v>
      </c>
      <c r="AE8417" s="2">
        <v>18011.95</v>
      </c>
    </row>
    <row r="8418" spans="1:31" x14ac:dyDescent="0.25">
      <c r="A8418">
        <v>10026340</v>
      </c>
      <c r="B8418" t="s">
        <v>1290</v>
      </c>
      <c r="C8418" t="s">
        <v>949</v>
      </c>
      <c r="D8418" t="s">
        <v>1290</v>
      </c>
      <c r="E8418">
        <v>492210010</v>
      </c>
      <c r="F8418" t="s">
        <v>180</v>
      </c>
      <c r="G8418" t="s">
        <v>181</v>
      </c>
      <c r="H8418" t="s">
        <v>73</v>
      </c>
      <c r="I8418" t="s">
        <v>35</v>
      </c>
      <c r="J8418" t="s">
        <v>2683</v>
      </c>
      <c r="K8418" t="s">
        <v>953</v>
      </c>
      <c r="L8418" t="s">
        <v>2684</v>
      </c>
      <c r="M8418" t="s">
        <v>39</v>
      </c>
      <c r="N8418" t="s">
        <v>40</v>
      </c>
      <c r="O8418" t="s">
        <v>2685</v>
      </c>
      <c r="P8418" t="s">
        <v>42</v>
      </c>
      <c r="Q8418" t="s">
        <v>43</v>
      </c>
      <c r="R8418">
        <v>7</v>
      </c>
      <c r="S8418" t="s">
        <v>2686</v>
      </c>
      <c r="T8418" t="s">
        <v>60</v>
      </c>
      <c r="U8418" t="s">
        <v>46</v>
      </c>
      <c r="V8418" t="s">
        <v>2687</v>
      </c>
      <c r="W8418" t="s">
        <v>151</v>
      </c>
      <c r="X8418" t="s">
        <v>125</v>
      </c>
      <c r="Y8418">
        <v>71600658</v>
      </c>
      <c r="Z8418" t="s">
        <v>620</v>
      </c>
      <c r="AA8418" t="s">
        <v>621</v>
      </c>
      <c r="AB8418" t="str">
        <f>CONCATENATE(A8418,"-",AA8418)</f>
        <v>10026340-Between 11% and 19%</v>
      </c>
      <c r="AC8418" s="1">
        <v>44075</v>
      </c>
      <c r="AD8418" s="1">
        <v>45169</v>
      </c>
      <c r="AE8418" s="2">
        <v>130.80000000000001</v>
      </c>
    </row>
    <row r="8419" spans="1:31" x14ac:dyDescent="0.25">
      <c r="A8419">
        <v>10026344</v>
      </c>
      <c r="B8419" t="s">
        <v>1056</v>
      </c>
      <c r="C8419" t="s">
        <v>1056</v>
      </c>
      <c r="D8419" t="s">
        <v>1056</v>
      </c>
      <c r="E8419">
        <v>110450400</v>
      </c>
      <c r="F8419" t="s">
        <v>98</v>
      </c>
      <c r="G8419" t="s">
        <v>98</v>
      </c>
      <c r="H8419" t="s">
        <v>216</v>
      </c>
      <c r="I8419" t="s">
        <v>35</v>
      </c>
      <c r="J8419" t="s">
        <v>6040</v>
      </c>
      <c r="K8419" t="s">
        <v>101</v>
      </c>
      <c r="L8419" t="s">
        <v>2357</v>
      </c>
      <c r="M8419" t="s">
        <v>39</v>
      </c>
      <c r="N8419" t="s">
        <v>341</v>
      </c>
      <c r="O8419" t="s">
        <v>6041</v>
      </c>
      <c r="P8419" t="s">
        <v>42</v>
      </c>
      <c r="Q8419" t="s">
        <v>43</v>
      </c>
      <c r="R8419">
        <v>1</v>
      </c>
      <c r="S8419" t="s">
        <v>2357</v>
      </c>
      <c r="T8419" t="s">
        <v>62</v>
      </c>
      <c r="U8419" t="s">
        <v>343</v>
      </c>
      <c r="V8419" t="s">
        <v>6042</v>
      </c>
      <c r="W8419" t="s">
        <v>151</v>
      </c>
      <c r="X8419" t="s">
        <v>125</v>
      </c>
      <c r="Y8419">
        <v>71600657</v>
      </c>
      <c r="Z8419" t="s">
        <v>108</v>
      </c>
      <c r="AA8419" t="s">
        <v>51</v>
      </c>
      <c r="AB8419" t="str">
        <f>CONCATENATE(A8419,"-",AA8419)</f>
        <v>10026344-10% and Under</v>
      </c>
      <c r="AC8419" s="1">
        <v>44054</v>
      </c>
      <c r="AD8419" s="1">
        <v>45170</v>
      </c>
      <c r="AE8419" s="2">
        <v>1048</v>
      </c>
    </row>
    <row r="8420" spans="1:31" x14ac:dyDescent="0.25">
      <c r="A8420">
        <v>10026365</v>
      </c>
      <c r="B8420" t="s">
        <v>630</v>
      </c>
      <c r="C8420" t="s">
        <v>630</v>
      </c>
      <c r="D8420" t="s">
        <v>630</v>
      </c>
      <c r="E8420">
        <v>310930070</v>
      </c>
      <c r="F8420" t="s">
        <v>142</v>
      </c>
      <c r="G8420" t="s">
        <v>143</v>
      </c>
      <c r="H8420" t="s">
        <v>93</v>
      </c>
      <c r="I8420" t="s">
        <v>35</v>
      </c>
      <c r="J8420" t="s">
        <v>2690</v>
      </c>
      <c r="K8420" t="s">
        <v>146</v>
      </c>
      <c r="L8420" t="s">
        <v>2691</v>
      </c>
      <c r="M8420" t="s">
        <v>228</v>
      </c>
      <c r="N8420" t="s">
        <v>229</v>
      </c>
      <c r="O8420" t="s">
        <v>2692</v>
      </c>
      <c r="P8420" t="s">
        <v>69</v>
      </c>
      <c r="Q8420" t="s">
        <v>43</v>
      </c>
      <c r="R8420">
        <v>1</v>
      </c>
      <c r="S8420" t="s">
        <v>2691</v>
      </c>
      <c r="T8420" t="s">
        <v>62</v>
      </c>
      <c r="U8420" t="s">
        <v>2693</v>
      </c>
      <c r="V8420" t="s">
        <v>2694</v>
      </c>
      <c r="W8420" t="s">
        <v>151</v>
      </c>
      <c r="X8420" t="s">
        <v>125</v>
      </c>
      <c r="Y8420">
        <v>71643875</v>
      </c>
      <c r="Z8420" t="s">
        <v>274</v>
      </c>
      <c r="AA8420" t="s">
        <v>275</v>
      </c>
      <c r="AB8420" t="str">
        <f>CONCATENATE(A8420,"-",AA8420)</f>
        <v>10026365-Between 40% and 52%</v>
      </c>
      <c r="AC8420" s="1">
        <v>43983</v>
      </c>
      <c r="AD8420" s="1">
        <v>45077</v>
      </c>
      <c r="AE8420" s="2">
        <v>20.53</v>
      </c>
    </row>
    <row r="8421" spans="1:31" x14ac:dyDescent="0.25">
      <c r="A8421">
        <v>10026365</v>
      </c>
      <c r="B8421" t="s">
        <v>630</v>
      </c>
      <c r="C8421" t="s">
        <v>630</v>
      </c>
      <c r="D8421" t="s">
        <v>630</v>
      </c>
      <c r="E8421">
        <v>310930070</v>
      </c>
      <c r="F8421" t="s">
        <v>142</v>
      </c>
      <c r="G8421" t="s">
        <v>143</v>
      </c>
      <c r="H8421" t="s">
        <v>586</v>
      </c>
      <c r="I8421" t="s">
        <v>35</v>
      </c>
      <c r="J8421" t="s">
        <v>2690</v>
      </c>
      <c r="K8421" t="s">
        <v>146</v>
      </c>
      <c r="L8421" t="s">
        <v>2691</v>
      </c>
      <c r="M8421" t="s">
        <v>228</v>
      </c>
      <c r="N8421" t="s">
        <v>229</v>
      </c>
      <c r="O8421" t="s">
        <v>2692</v>
      </c>
      <c r="P8421" t="s">
        <v>69</v>
      </c>
      <c r="Q8421" t="s">
        <v>43</v>
      </c>
      <c r="R8421">
        <v>1</v>
      </c>
      <c r="S8421" t="s">
        <v>2691</v>
      </c>
      <c r="T8421" t="s">
        <v>62</v>
      </c>
      <c r="U8421" t="s">
        <v>2693</v>
      </c>
      <c r="V8421" t="s">
        <v>2694</v>
      </c>
      <c r="W8421" t="s">
        <v>151</v>
      </c>
      <c r="X8421" t="s">
        <v>125</v>
      </c>
      <c r="Y8421">
        <v>71643875</v>
      </c>
      <c r="Z8421" t="s">
        <v>274</v>
      </c>
      <c r="AA8421" t="s">
        <v>275</v>
      </c>
      <c r="AB8421" t="str">
        <f>CONCATENATE(A8421,"-",AA8421)</f>
        <v>10026365-Between 40% and 52%</v>
      </c>
      <c r="AC8421" s="1">
        <v>43983</v>
      </c>
      <c r="AD8421" s="1">
        <v>45077</v>
      </c>
      <c r="AE8421" s="2">
        <v>714.66</v>
      </c>
    </row>
    <row r="8422" spans="1:31" x14ac:dyDescent="0.25">
      <c r="A8422">
        <v>10026372</v>
      </c>
      <c r="B8422" t="s">
        <v>1434</v>
      </c>
      <c r="C8422" t="s">
        <v>1434</v>
      </c>
      <c r="D8422" t="s">
        <v>1434</v>
      </c>
      <c r="E8422">
        <v>224080000</v>
      </c>
      <c r="F8422" t="s">
        <v>879</v>
      </c>
      <c r="G8422" t="s">
        <v>880</v>
      </c>
      <c r="H8422" t="s">
        <v>64</v>
      </c>
      <c r="I8422" t="s">
        <v>35</v>
      </c>
      <c r="J8422" t="s">
        <v>2695</v>
      </c>
      <c r="K8422" t="s">
        <v>392</v>
      </c>
      <c r="L8422" t="s">
        <v>2696</v>
      </c>
      <c r="M8422" t="s">
        <v>39</v>
      </c>
      <c r="N8422" t="s">
        <v>1848</v>
      </c>
      <c r="O8422" t="s">
        <v>2697</v>
      </c>
      <c r="P8422" t="s">
        <v>42</v>
      </c>
      <c r="Q8422" t="s">
        <v>43</v>
      </c>
      <c r="R8422">
        <v>1</v>
      </c>
      <c r="S8422" t="s">
        <v>2696</v>
      </c>
      <c r="T8422" t="s">
        <v>45</v>
      </c>
      <c r="U8422" t="s">
        <v>1850</v>
      </c>
      <c r="V8422" t="s">
        <v>2698</v>
      </c>
      <c r="W8422" t="s">
        <v>345</v>
      </c>
      <c r="X8422" t="s">
        <v>49</v>
      </c>
      <c r="Y8422">
        <v>71600661</v>
      </c>
      <c r="Z8422" t="s">
        <v>1726</v>
      </c>
      <c r="AA8422" t="s">
        <v>51</v>
      </c>
      <c r="AB8422" t="str">
        <f>CONCATENATE(A8422,"-",AA8422)</f>
        <v>10026372-10% and Under</v>
      </c>
      <c r="AC8422" s="1">
        <v>44105</v>
      </c>
      <c r="AD8422" s="1">
        <v>45199</v>
      </c>
      <c r="AE8422" s="2">
        <v>-0.53</v>
      </c>
    </row>
    <row r="8423" spans="1:31" x14ac:dyDescent="0.25">
      <c r="A8423">
        <v>10026372</v>
      </c>
      <c r="B8423" t="s">
        <v>1434</v>
      </c>
      <c r="C8423" t="s">
        <v>1434</v>
      </c>
      <c r="D8423" t="s">
        <v>1434</v>
      </c>
      <c r="E8423">
        <v>224080000</v>
      </c>
      <c r="F8423" t="s">
        <v>879</v>
      </c>
      <c r="G8423" t="s">
        <v>880</v>
      </c>
      <c r="H8423" t="s">
        <v>59</v>
      </c>
      <c r="I8423" t="s">
        <v>35</v>
      </c>
      <c r="J8423" t="s">
        <v>2695</v>
      </c>
      <c r="K8423" t="s">
        <v>392</v>
      </c>
      <c r="L8423" t="s">
        <v>2696</v>
      </c>
      <c r="M8423" t="s">
        <v>39</v>
      </c>
      <c r="N8423" t="s">
        <v>1848</v>
      </c>
      <c r="O8423" t="s">
        <v>2697</v>
      </c>
      <c r="P8423" t="s">
        <v>42</v>
      </c>
      <c r="Q8423" t="s">
        <v>43</v>
      </c>
      <c r="R8423">
        <v>1</v>
      </c>
      <c r="S8423" t="s">
        <v>2696</v>
      </c>
      <c r="T8423" t="s">
        <v>60</v>
      </c>
      <c r="U8423" t="s">
        <v>1850</v>
      </c>
      <c r="V8423" t="s">
        <v>2698</v>
      </c>
      <c r="W8423" t="s">
        <v>345</v>
      </c>
      <c r="X8423" t="s">
        <v>49</v>
      </c>
      <c r="Y8423">
        <v>71600661</v>
      </c>
      <c r="Z8423" t="s">
        <v>1726</v>
      </c>
      <c r="AA8423" t="s">
        <v>51</v>
      </c>
      <c r="AB8423" t="str">
        <f>CONCATENATE(A8423,"-",AA8423)</f>
        <v>10026372-10% and Under</v>
      </c>
      <c r="AC8423" s="1">
        <v>44105</v>
      </c>
      <c r="AD8423" s="1">
        <v>45199</v>
      </c>
      <c r="AE8423" s="2">
        <v>-0.15</v>
      </c>
    </row>
    <row r="8424" spans="1:31" x14ac:dyDescent="0.25">
      <c r="A8424">
        <v>10026377</v>
      </c>
      <c r="B8424" t="s">
        <v>374</v>
      </c>
      <c r="C8424" t="s">
        <v>374</v>
      </c>
      <c r="D8424" t="s">
        <v>374</v>
      </c>
      <c r="E8424">
        <v>310910070</v>
      </c>
      <c r="F8424" t="s">
        <v>142</v>
      </c>
      <c r="G8424" t="s">
        <v>143</v>
      </c>
      <c r="H8424" t="s">
        <v>154</v>
      </c>
      <c r="I8424" t="s">
        <v>35</v>
      </c>
      <c r="J8424" t="s">
        <v>2704</v>
      </c>
      <c r="K8424" t="s">
        <v>146</v>
      </c>
      <c r="L8424" t="s">
        <v>2678</v>
      </c>
      <c r="M8424" t="s">
        <v>239</v>
      </c>
      <c r="N8424" t="s">
        <v>2380</v>
      </c>
      <c r="O8424" t="s">
        <v>2705</v>
      </c>
      <c r="P8424" t="s">
        <v>79</v>
      </c>
      <c r="Q8424" t="s">
        <v>43</v>
      </c>
      <c r="R8424">
        <v>1</v>
      </c>
      <c r="S8424" t="s">
        <v>2678</v>
      </c>
      <c r="T8424" t="s">
        <v>155</v>
      </c>
      <c r="U8424" t="s">
        <v>242</v>
      </c>
      <c r="V8424" t="s">
        <v>2706</v>
      </c>
      <c r="W8424" t="s">
        <v>151</v>
      </c>
      <c r="X8424" t="s">
        <v>49</v>
      </c>
      <c r="Y8424">
        <v>71670223</v>
      </c>
      <c r="Z8424" t="s">
        <v>84</v>
      </c>
      <c r="AA8424" t="s">
        <v>85</v>
      </c>
      <c r="AB8424" t="str">
        <f>CONCATENATE(A8424,"-",AA8424)</f>
        <v>10026377-Zero</v>
      </c>
      <c r="AC8424" s="1">
        <v>44013</v>
      </c>
      <c r="AD8424" s="1">
        <v>44805</v>
      </c>
      <c r="AE8424" s="2">
        <v>102999.6</v>
      </c>
    </row>
    <row r="8425" spans="1:31" x14ac:dyDescent="0.25">
      <c r="A8425">
        <v>10026385</v>
      </c>
      <c r="B8425" t="s">
        <v>2707</v>
      </c>
      <c r="C8425" t="s">
        <v>1104</v>
      </c>
      <c r="D8425" t="s">
        <v>2707</v>
      </c>
      <c r="E8425">
        <v>170280038</v>
      </c>
      <c r="F8425" t="s">
        <v>506</v>
      </c>
      <c r="G8425" t="s">
        <v>506</v>
      </c>
      <c r="H8425" t="s">
        <v>267</v>
      </c>
      <c r="I8425" t="s">
        <v>35</v>
      </c>
      <c r="J8425" t="s">
        <v>2708</v>
      </c>
      <c r="K8425" t="s">
        <v>325</v>
      </c>
      <c r="L8425" t="s">
        <v>2709</v>
      </c>
      <c r="M8425" t="s">
        <v>66</v>
      </c>
      <c r="N8425" t="s">
        <v>67</v>
      </c>
      <c r="O8425" t="s">
        <v>2710</v>
      </c>
      <c r="P8425" t="s">
        <v>69</v>
      </c>
      <c r="Q8425" t="s">
        <v>43</v>
      </c>
      <c r="R8425">
        <v>7</v>
      </c>
      <c r="S8425" t="s">
        <v>2711</v>
      </c>
      <c r="T8425" t="s">
        <v>45</v>
      </c>
      <c r="U8425" t="s">
        <v>604</v>
      </c>
      <c r="V8425" t="s">
        <v>2712</v>
      </c>
      <c r="W8425" t="s">
        <v>2713</v>
      </c>
      <c r="X8425" t="s">
        <v>125</v>
      </c>
      <c r="Y8425">
        <v>12620128</v>
      </c>
      <c r="Z8425" t="s">
        <v>250</v>
      </c>
      <c r="AA8425" t="s">
        <v>251</v>
      </c>
      <c r="AB8425" t="str">
        <f>CONCATENATE(A8425,"-",AA8425)</f>
        <v>10026385-Between 30% and 35%</v>
      </c>
      <c r="AC8425" s="1">
        <v>44470</v>
      </c>
      <c r="AD8425" s="1">
        <v>44834</v>
      </c>
      <c r="AE8425" s="2">
        <v>18099.8</v>
      </c>
    </row>
    <row r="8426" spans="1:31" x14ac:dyDescent="0.25">
      <c r="A8426">
        <v>10026385</v>
      </c>
      <c r="B8426" t="s">
        <v>1104</v>
      </c>
      <c r="C8426" t="s">
        <v>1104</v>
      </c>
      <c r="D8426" t="s">
        <v>1104</v>
      </c>
      <c r="E8426">
        <v>589000001</v>
      </c>
      <c r="F8426" t="s">
        <v>1105</v>
      </c>
      <c r="G8426" s="3" t="s">
        <v>1104</v>
      </c>
      <c r="H8426" t="s">
        <v>86</v>
      </c>
      <c r="I8426" t="s">
        <v>35</v>
      </c>
      <c r="J8426" t="s">
        <v>2708</v>
      </c>
      <c r="K8426" t="s">
        <v>325</v>
      </c>
      <c r="L8426" t="s">
        <v>2709</v>
      </c>
      <c r="M8426" t="s">
        <v>66</v>
      </c>
      <c r="N8426" t="s">
        <v>67</v>
      </c>
      <c r="O8426" t="s">
        <v>2710</v>
      </c>
      <c r="P8426" t="s">
        <v>69</v>
      </c>
      <c r="Q8426" t="s">
        <v>43</v>
      </c>
      <c r="R8426">
        <v>5</v>
      </c>
      <c r="S8426" t="s">
        <v>2709</v>
      </c>
      <c r="T8426" t="s">
        <v>45</v>
      </c>
      <c r="U8426" t="s">
        <v>604</v>
      </c>
      <c r="V8426" t="s">
        <v>2712</v>
      </c>
      <c r="W8426" t="s">
        <v>48</v>
      </c>
      <c r="X8426" t="s">
        <v>125</v>
      </c>
      <c r="Y8426">
        <v>12620128</v>
      </c>
      <c r="Z8426" t="s">
        <v>250</v>
      </c>
      <c r="AA8426" t="s">
        <v>251</v>
      </c>
      <c r="AB8426" t="str">
        <f>CONCATENATE(A8426,"-",AA8426)</f>
        <v>10026385-Between 30% and 35%</v>
      </c>
      <c r="AC8426" s="1">
        <v>44470</v>
      </c>
      <c r="AD8426" s="1">
        <v>44834</v>
      </c>
      <c r="AE8426" s="2">
        <v>116203.8</v>
      </c>
    </row>
    <row r="8427" spans="1:31" x14ac:dyDescent="0.25">
      <c r="A8427">
        <v>10026385</v>
      </c>
      <c r="B8427" t="s">
        <v>1104</v>
      </c>
      <c r="C8427" t="s">
        <v>1104</v>
      </c>
      <c r="D8427" t="s">
        <v>1104</v>
      </c>
      <c r="E8427">
        <v>589000001</v>
      </c>
      <c r="F8427" t="s">
        <v>1105</v>
      </c>
      <c r="G8427" s="3" t="s">
        <v>1104</v>
      </c>
      <c r="H8427" t="s">
        <v>93</v>
      </c>
      <c r="I8427" t="s">
        <v>35</v>
      </c>
      <c r="J8427" t="s">
        <v>2708</v>
      </c>
      <c r="K8427" t="s">
        <v>325</v>
      </c>
      <c r="L8427" t="s">
        <v>2709</v>
      </c>
      <c r="M8427" t="s">
        <v>66</v>
      </c>
      <c r="N8427" t="s">
        <v>67</v>
      </c>
      <c r="O8427" t="s">
        <v>2710</v>
      </c>
      <c r="P8427" t="s">
        <v>69</v>
      </c>
      <c r="Q8427" t="s">
        <v>43</v>
      </c>
      <c r="R8427">
        <v>5</v>
      </c>
      <c r="S8427" t="s">
        <v>2709</v>
      </c>
      <c r="T8427" t="s">
        <v>62</v>
      </c>
      <c r="U8427" t="s">
        <v>604</v>
      </c>
      <c r="V8427" t="s">
        <v>2712</v>
      </c>
      <c r="W8427" t="s">
        <v>48</v>
      </c>
      <c r="X8427" t="s">
        <v>125</v>
      </c>
      <c r="Y8427">
        <v>12620128</v>
      </c>
      <c r="Z8427" t="s">
        <v>250</v>
      </c>
      <c r="AA8427" t="s">
        <v>251</v>
      </c>
      <c r="AB8427" t="str">
        <f>CONCATENATE(A8427,"-",AA8427)</f>
        <v>10026385-Between 30% and 35%</v>
      </c>
      <c r="AC8427" s="1">
        <v>44470</v>
      </c>
      <c r="AD8427" s="1">
        <v>44834</v>
      </c>
      <c r="AE8427" s="2">
        <v>58.71</v>
      </c>
    </row>
    <row r="8428" spans="1:31" x14ac:dyDescent="0.25">
      <c r="A8428">
        <v>10026385</v>
      </c>
      <c r="B8428" t="s">
        <v>1104</v>
      </c>
      <c r="C8428" t="s">
        <v>1104</v>
      </c>
      <c r="D8428" t="s">
        <v>1104</v>
      </c>
      <c r="E8428">
        <v>589000001</v>
      </c>
      <c r="F8428" t="s">
        <v>1105</v>
      </c>
      <c r="G8428" s="3" t="s">
        <v>1104</v>
      </c>
      <c r="H8428" t="s">
        <v>136</v>
      </c>
      <c r="I8428" t="s">
        <v>35</v>
      </c>
      <c r="J8428" t="s">
        <v>2708</v>
      </c>
      <c r="K8428" t="s">
        <v>325</v>
      </c>
      <c r="L8428" t="s">
        <v>2709</v>
      </c>
      <c r="M8428" t="s">
        <v>66</v>
      </c>
      <c r="N8428" t="s">
        <v>67</v>
      </c>
      <c r="O8428" t="s">
        <v>2710</v>
      </c>
      <c r="P8428" t="s">
        <v>69</v>
      </c>
      <c r="Q8428" t="s">
        <v>43</v>
      </c>
      <c r="R8428">
        <v>5</v>
      </c>
      <c r="S8428" t="s">
        <v>2709</v>
      </c>
      <c r="T8428" t="s">
        <v>96</v>
      </c>
      <c r="U8428" t="s">
        <v>604</v>
      </c>
      <c r="V8428" t="s">
        <v>2712</v>
      </c>
      <c r="W8428" t="s">
        <v>48</v>
      </c>
      <c r="X8428" t="s">
        <v>125</v>
      </c>
      <c r="Y8428">
        <v>12620128</v>
      </c>
      <c r="Z8428" t="s">
        <v>250</v>
      </c>
      <c r="AA8428" t="s">
        <v>251</v>
      </c>
      <c r="AB8428" t="str">
        <f>CONCATENATE(A8428,"-",AA8428)</f>
        <v>10026385-Between 30% and 35%</v>
      </c>
      <c r="AC8428" s="1">
        <v>44470</v>
      </c>
      <c r="AD8428" s="1">
        <v>44834</v>
      </c>
      <c r="AE8428" s="2">
        <v>204.52</v>
      </c>
    </row>
    <row r="8429" spans="1:31" x14ac:dyDescent="0.25">
      <c r="A8429">
        <v>10026385</v>
      </c>
      <c r="B8429" t="s">
        <v>1731</v>
      </c>
      <c r="C8429" t="s">
        <v>1104</v>
      </c>
      <c r="D8429" t="s">
        <v>1731</v>
      </c>
      <c r="E8429">
        <v>570100001</v>
      </c>
      <c r="F8429" t="s">
        <v>1732</v>
      </c>
      <c r="G8429" t="s">
        <v>1733</v>
      </c>
      <c r="H8429" t="s">
        <v>53</v>
      </c>
      <c r="I8429" t="s">
        <v>54</v>
      </c>
      <c r="J8429" t="s">
        <v>2708</v>
      </c>
      <c r="K8429" t="s">
        <v>325</v>
      </c>
      <c r="L8429" t="s">
        <v>2709</v>
      </c>
      <c r="M8429" t="s">
        <v>66</v>
      </c>
      <c r="N8429" t="s">
        <v>67</v>
      </c>
      <c r="O8429" t="s">
        <v>2710</v>
      </c>
      <c r="P8429" t="s">
        <v>69</v>
      </c>
      <c r="Q8429" t="s">
        <v>43</v>
      </c>
      <c r="R8429">
        <v>6</v>
      </c>
      <c r="S8429" t="s">
        <v>1734</v>
      </c>
      <c r="T8429" t="s">
        <v>57</v>
      </c>
      <c r="U8429" t="s">
        <v>604</v>
      </c>
      <c r="V8429" t="s">
        <v>2712</v>
      </c>
      <c r="W8429" t="s">
        <v>48</v>
      </c>
      <c r="X8429" t="s">
        <v>125</v>
      </c>
      <c r="Y8429">
        <v>12620128</v>
      </c>
      <c r="Z8429" t="s">
        <v>250</v>
      </c>
      <c r="AA8429" t="s">
        <v>251</v>
      </c>
      <c r="AB8429" t="str">
        <f>CONCATENATE(A8429,"-",AA8429)</f>
        <v>10026385-Between 30% and 35%</v>
      </c>
      <c r="AC8429" s="1">
        <v>44470</v>
      </c>
      <c r="AD8429" s="1">
        <v>44834</v>
      </c>
      <c r="AE8429" s="2">
        <v>1502.4</v>
      </c>
    </row>
    <row r="8430" spans="1:31" x14ac:dyDescent="0.25">
      <c r="A8430">
        <v>10026410</v>
      </c>
      <c r="B8430" t="s">
        <v>4618</v>
      </c>
      <c r="C8430" t="s">
        <v>4618</v>
      </c>
      <c r="D8430" t="s">
        <v>570</v>
      </c>
      <c r="E8430">
        <v>310880070</v>
      </c>
      <c r="F8430" t="s">
        <v>142</v>
      </c>
      <c r="G8430" t="s">
        <v>143</v>
      </c>
      <c r="H8430" t="s">
        <v>53</v>
      </c>
      <c r="I8430" t="s">
        <v>54</v>
      </c>
      <c r="J8430" t="s">
        <v>4619</v>
      </c>
      <c r="K8430" t="s">
        <v>626</v>
      </c>
      <c r="L8430" t="s">
        <v>2390</v>
      </c>
      <c r="M8430" t="s">
        <v>228</v>
      </c>
      <c r="N8430" t="s">
        <v>229</v>
      </c>
      <c r="O8430" t="s">
        <v>4620</v>
      </c>
      <c r="P8430" t="s">
        <v>69</v>
      </c>
      <c r="Q8430" t="s">
        <v>43</v>
      </c>
      <c r="R8430">
        <v>1</v>
      </c>
      <c r="S8430" t="s">
        <v>2390</v>
      </c>
      <c r="T8430" t="s">
        <v>57</v>
      </c>
      <c r="U8430" t="s">
        <v>4621</v>
      </c>
      <c r="V8430" t="s">
        <v>4622</v>
      </c>
      <c r="W8430" t="s">
        <v>151</v>
      </c>
      <c r="X8430" t="s">
        <v>49</v>
      </c>
      <c r="Y8430">
        <v>71640436</v>
      </c>
      <c r="Z8430" t="s">
        <v>250</v>
      </c>
      <c r="AA8430" t="s">
        <v>251</v>
      </c>
      <c r="AB8430" t="str">
        <f>CONCATENATE(A8430,"-",AA8430)</f>
        <v>10026410-Between 30% and 35%</v>
      </c>
      <c r="AC8430" s="1">
        <v>43831</v>
      </c>
      <c r="AD8430" s="1">
        <v>45657</v>
      </c>
      <c r="AE8430" s="2">
        <v>593.6</v>
      </c>
    </row>
    <row r="8431" spans="1:31" x14ac:dyDescent="0.25">
      <c r="A8431">
        <v>10026410</v>
      </c>
      <c r="B8431" t="s">
        <v>4618</v>
      </c>
      <c r="C8431" t="s">
        <v>4618</v>
      </c>
      <c r="D8431" t="s">
        <v>570</v>
      </c>
      <c r="E8431">
        <v>310880070</v>
      </c>
      <c r="F8431" t="s">
        <v>142</v>
      </c>
      <c r="G8431" t="s">
        <v>143</v>
      </c>
      <c r="H8431" t="s">
        <v>73</v>
      </c>
      <c r="I8431" t="s">
        <v>35</v>
      </c>
      <c r="J8431" t="s">
        <v>4619</v>
      </c>
      <c r="K8431" t="s">
        <v>626</v>
      </c>
      <c r="L8431" t="s">
        <v>2390</v>
      </c>
      <c r="M8431" t="s">
        <v>228</v>
      </c>
      <c r="N8431" t="s">
        <v>229</v>
      </c>
      <c r="O8431" t="s">
        <v>4620</v>
      </c>
      <c r="P8431" t="s">
        <v>69</v>
      </c>
      <c r="Q8431" t="s">
        <v>43</v>
      </c>
      <c r="R8431">
        <v>1</v>
      </c>
      <c r="S8431" t="s">
        <v>2390</v>
      </c>
      <c r="T8431" t="s">
        <v>60</v>
      </c>
      <c r="U8431" t="s">
        <v>4621</v>
      </c>
      <c r="V8431" t="s">
        <v>4622</v>
      </c>
      <c r="W8431" t="s">
        <v>151</v>
      </c>
      <c r="X8431" t="s">
        <v>49</v>
      </c>
      <c r="Y8431">
        <v>71640436</v>
      </c>
      <c r="Z8431" t="s">
        <v>250</v>
      </c>
      <c r="AA8431" t="s">
        <v>251</v>
      </c>
      <c r="AB8431" t="str">
        <f>CONCATENATE(A8431,"-",AA8431)</f>
        <v>10026410-Between 30% and 35%</v>
      </c>
      <c r="AC8431" s="1">
        <v>43831</v>
      </c>
      <c r="AD8431" s="1">
        <v>45657</v>
      </c>
      <c r="AE8431" s="2">
        <v>341.52</v>
      </c>
    </row>
    <row r="8432" spans="1:31" x14ac:dyDescent="0.25">
      <c r="A8432">
        <v>10026415</v>
      </c>
      <c r="B8432" t="s">
        <v>956</v>
      </c>
      <c r="C8432" t="s">
        <v>2594</v>
      </c>
      <c r="D8432" t="s">
        <v>956</v>
      </c>
      <c r="E8432">
        <v>491080010</v>
      </c>
      <c r="F8432" t="s">
        <v>180</v>
      </c>
      <c r="G8432" t="s">
        <v>181</v>
      </c>
      <c r="H8432" t="s">
        <v>267</v>
      </c>
      <c r="I8432" t="s">
        <v>35</v>
      </c>
      <c r="J8432" t="s">
        <v>2725</v>
      </c>
      <c r="K8432" t="s">
        <v>1314</v>
      </c>
      <c r="L8432" t="s">
        <v>2726</v>
      </c>
      <c r="M8432" t="s">
        <v>39</v>
      </c>
      <c r="N8432" t="s">
        <v>40</v>
      </c>
      <c r="O8432" t="s">
        <v>2727</v>
      </c>
      <c r="P8432" t="s">
        <v>42</v>
      </c>
      <c r="Q8432" t="s">
        <v>43</v>
      </c>
      <c r="R8432">
        <v>11</v>
      </c>
      <c r="S8432" t="s">
        <v>959</v>
      </c>
      <c r="T8432" t="s">
        <v>45</v>
      </c>
      <c r="U8432" t="s">
        <v>46</v>
      </c>
      <c r="V8432" t="s">
        <v>2728</v>
      </c>
      <c r="W8432" t="s">
        <v>151</v>
      </c>
      <c r="X8432" t="s">
        <v>125</v>
      </c>
      <c r="Y8432">
        <v>71604493</v>
      </c>
      <c r="Z8432" t="s">
        <v>274</v>
      </c>
      <c r="AA8432" t="s">
        <v>275</v>
      </c>
      <c r="AB8432" t="str">
        <f>CONCATENATE(A8432,"-",AA8432)</f>
        <v>10026415-Between 40% and 52%</v>
      </c>
      <c r="AC8432" s="1">
        <v>44440</v>
      </c>
      <c r="AD8432" s="1">
        <v>45138</v>
      </c>
      <c r="AE8432" s="2">
        <v>3585.76</v>
      </c>
    </row>
    <row r="8433" spans="1:31" x14ac:dyDescent="0.25">
      <c r="A8433">
        <v>10026415</v>
      </c>
      <c r="B8433" t="s">
        <v>956</v>
      </c>
      <c r="C8433" t="s">
        <v>2594</v>
      </c>
      <c r="D8433" t="s">
        <v>956</v>
      </c>
      <c r="E8433">
        <v>491080010</v>
      </c>
      <c r="F8433" t="s">
        <v>180</v>
      </c>
      <c r="G8433" t="s">
        <v>181</v>
      </c>
      <c r="H8433" t="s">
        <v>586</v>
      </c>
      <c r="I8433" t="s">
        <v>35</v>
      </c>
      <c r="J8433" t="s">
        <v>2725</v>
      </c>
      <c r="K8433" t="s">
        <v>1314</v>
      </c>
      <c r="L8433" t="s">
        <v>2726</v>
      </c>
      <c r="M8433" t="s">
        <v>39</v>
      </c>
      <c r="N8433" t="s">
        <v>40</v>
      </c>
      <c r="O8433" t="s">
        <v>2727</v>
      </c>
      <c r="P8433" t="s">
        <v>42</v>
      </c>
      <c r="Q8433" t="s">
        <v>43</v>
      </c>
      <c r="R8433">
        <v>11</v>
      </c>
      <c r="S8433" t="s">
        <v>959</v>
      </c>
      <c r="T8433" t="s">
        <v>62</v>
      </c>
      <c r="U8433" t="s">
        <v>46</v>
      </c>
      <c r="V8433" t="s">
        <v>2728</v>
      </c>
      <c r="W8433" t="s">
        <v>151</v>
      </c>
      <c r="X8433" t="s">
        <v>125</v>
      </c>
      <c r="Y8433">
        <v>71604493</v>
      </c>
      <c r="Z8433" t="s">
        <v>274</v>
      </c>
      <c r="AA8433" t="s">
        <v>275</v>
      </c>
      <c r="AB8433" t="str">
        <f>CONCATENATE(A8433,"-",AA8433)</f>
        <v>10026415-Between 40% and 52%</v>
      </c>
      <c r="AC8433" s="1">
        <v>44440</v>
      </c>
      <c r="AD8433" s="1">
        <v>45138</v>
      </c>
      <c r="AE8433" s="2">
        <v>-4705.6400000000003</v>
      </c>
    </row>
    <row r="8434" spans="1:31" x14ac:dyDescent="0.25">
      <c r="A8434">
        <v>10026415</v>
      </c>
      <c r="B8434" t="s">
        <v>1347</v>
      </c>
      <c r="C8434" t="s">
        <v>2594</v>
      </c>
      <c r="D8434" t="s">
        <v>1347</v>
      </c>
      <c r="E8434">
        <v>492260010</v>
      </c>
      <c r="F8434" t="s">
        <v>180</v>
      </c>
      <c r="G8434" t="s">
        <v>181</v>
      </c>
      <c r="H8434" t="s">
        <v>586</v>
      </c>
      <c r="I8434" t="s">
        <v>35</v>
      </c>
      <c r="J8434" t="s">
        <v>2725</v>
      </c>
      <c r="K8434" t="s">
        <v>1314</v>
      </c>
      <c r="L8434" t="s">
        <v>2726</v>
      </c>
      <c r="M8434" t="s">
        <v>39</v>
      </c>
      <c r="N8434" t="s">
        <v>40</v>
      </c>
      <c r="O8434" t="s">
        <v>2727</v>
      </c>
      <c r="P8434" t="s">
        <v>42</v>
      </c>
      <c r="Q8434" t="s">
        <v>43</v>
      </c>
      <c r="R8434">
        <v>6</v>
      </c>
      <c r="S8434" t="s">
        <v>2726</v>
      </c>
      <c r="T8434" t="s">
        <v>62</v>
      </c>
      <c r="U8434" t="s">
        <v>46</v>
      </c>
      <c r="V8434" t="s">
        <v>2728</v>
      </c>
      <c r="W8434" t="s">
        <v>151</v>
      </c>
      <c r="X8434" t="s">
        <v>125</v>
      </c>
      <c r="Y8434">
        <v>71604493</v>
      </c>
      <c r="Z8434" t="s">
        <v>274</v>
      </c>
      <c r="AA8434" t="s">
        <v>275</v>
      </c>
      <c r="AB8434" t="str">
        <f>CONCATENATE(A8434,"-",AA8434)</f>
        <v>10026415-Between 40% and 52%</v>
      </c>
      <c r="AC8434" s="1">
        <v>44440</v>
      </c>
      <c r="AD8434" s="1">
        <v>45138</v>
      </c>
      <c r="AE8434" s="2">
        <v>41247.68</v>
      </c>
    </row>
    <row r="8435" spans="1:31" x14ac:dyDescent="0.25">
      <c r="A8435">
        <v>10026415</v>
      </c>
      <c r="B8435" t="s">
        <v>1347</v>
      </c>
      <c r="C8435" t="s">
        <v>1347</v>
      </c>
      <c r="D8435" t="s">
        <v>1347</v>
      </c>
      <c r="E8435">
        <v>492260010</v>
      </c>
      <c r="F8435" t="s">
        <v>180</v>
      </c>
      <c r="G8435" t="s">
        <v>181</v>
      </c>
      <c r="H8435" t="s">
        <v>586</v>
      </c>
      <c r="I8435" t="s">
        <v>35</v>
      </c>
      <c r="J8435" t="s">
        <v>6438</v>
      </c>
      <c r="K8435" t="s">
        <v>1314</v>
      </c>
      <c r="L8435" t="s">
        <v>2726</v>
      </c>
      <c r="M8435" t="s">
        <v>39</v>
      </c>
      <c r="N8435" t="s">
        <v>40</v>
      </c>
      <c r="O8435" t="s">
        <v>2727</v>
      </c>
      <c r="P8435" t="s">
        <v>42</v>
      </c>
      <c r="Q8435" t="s">
        <v>43</v>
      </c>
      <c r="R8435">
        <v>12</v>
      </c>
      <c r="S8435" t="s">
        <v>2726</v>
      </c>
      <c r="T8435" t="s">
        <v>62</v>
      </c>
      <c r="U8435" t="s">
        <v>46</v>
      </c>
      <c r="V8435" t="s">
        <v>6439</v>
      </c>
      <c r="W8435" t="s">
        <v>151</v>
      </c>
      <c r="X8435" t="s">
        <v>125</v>
      </c>
      <c r="Y8435">
        <v>71600619</v>
      </c>
      <c r="Z8435" t="s">
        <v>274</v>
      </c>
      <c r="AA8435" t="s">
        <v>275</v>
      </c>
      <c r="AB8435" t="str">
        <f>CONCATENATE(A8435,"-",AA8435)</f>
        <v>10026415-Between 40% and 52%</v>
      </c>
      <c r="AC8435" s="1">
        <v>44089</v>
      </c>
      <c r="AD8435" s="1">
        <v>45138</v>
      </c>
      <c r="AE8435" s="2">
        <v>0</v>
      </c>
    </row>
    <row r="8436" spans="1:31" x14ac:dyDescent="0.25">
      <c r="A8436">
        <v>10026415</v>
      </c>
      <c r="B8436" t="s">
        <v>286</v>
      </c>
      <c r="C8436" t="s">
        <v>2594</v>
      </c>
      <c r="D8436" t="s">
        <v>286</v>
      </c>
      <c r="E8436">
        <v>491110010</v>
      </c>
      <c r="F8436" t="s">
        <v>180</v>
      </c>
      <c r="G8436" t="s">
        <v>181</v>
      </c>
      <c r="H8436" t="s">
        <v>53</v>
      </c>
      <c r="I8436" t="s">
        <v>54</v>
      </c>
      <c r="J8436" t="s">
        <v>2725</v>
      </c>
      <c r="K8436" t="s">
        <v>1314</v>
      </c>
      <c r="L8436" t="s">
        <v>2726</v>
      </c>
      <c r="M8436" t="s">
        <v>39</v>
      </c>
      <c r="N8436" t="s">
        <v>40</v>
      </c>
      <c r="O8436" t="s">
        <v>2727</v>
      </c>
      <c r="P8436" t="s">
        <v>42</v>
      </c>
      <c r="Q8436" t="s">
        <v>43</v>
      </c>
      <c r="R8436">
        <v>9</v>
      </c>
      <c r="S8436" t="s">
        <v>2077</v>
      </c>
      <c r="T8436" t="s">
        <v>57</v>
      </c>
      <c r="U8436" t="s">
        <v>46</v>
      </c>
      <c r="V8436" t="s">
        <v>2728</v>
      </c>
      <c r="W8436" t="s">
        <v>151</v>
      </c>
      <c r="X8436" t="s">
        <v>125</v>
      </c>
      <c r="Y8436">
        <v>71604493</v>
      </c>
      <c r="Z8436" t="s">
        <v>274</v>
      </c>
      <c r="AA8436" t="s">
        <v>275</v>
      </c>
      <c r="AB8436" t="str">
        <f>CONCATENATE(A8436,"-",AA8436)</f>
        <v>10026415-Between 40% and 52%</v>
      </c>
      <c r="AC8436" s="1">
        <v>44440</v>
      </c>
      <c r="AD8436" s="1">
        <v>45138</v>
      </c>
      <c r="AE8436" s="2">
        <v>7196.89</v>
      </c>
    </row>
    <row r="8437" spans="1:31" x14ac:dyDescent="0.25">
      <c r="A8437">
        <v>10026418</v>
      </c>
      <c r="B8437" t="s">
        <v>285</v>
      </c>
      <c r="C8437" t="s">
        <v>285</v>
      </c>
      <c r="D8437" t="s">
        <v>285</v>
      </c>
      <c r="E8437">
        <v>110470400</v>
      </c>
      <c r="F8437" t="s">
        <v>98</v>
      </c>
      <c r="G8437" t="s">
        <v>98</v>
      </c>
      <c r="H8437" t="s">
        <v>212</v>
      </c>
      <c r="I8437" t="s">
        <v>35</v>
      </c>
      <c r="J8437" t="s">
        <v>5542</v>
      </c>
      <c r="K8437" t="s">
        <v>101</v>
      </c>
      <c r="L8437" t="s">
        <v>4506</v>
      </c>
      <c r="M8437" t="s">
        <v>228</v>
      </c>
      <c r="N8437" t="s">
        <v>229</v>
      </c>
      <c r="O8437" t="s">
        <v>5543</v>
      </c>
      <c r="P8437" t="s">
        <v>69</v>
      </c>
      <c r="Q8437" t="s">
        <v>43</v>
      </c>
      <c r="R8437">
        <v>1</v>
      </c>
      <c r="S8437" t="s">
        <v>4506</v>
      </c>
      <c r="T8437" t="s">
        <v>213</v>
      </c>
      <c r="U8437" t="s">
        <v>5544</v>
      </c>
      <c r="V8437" t="s">
        <v>5545</v>
      </c>
      <c r="W8437" t="s">
        <v>151</v>
      </c>
      <c r="X8437" t="s">
        <v>125</v>
      </c>
      <c r="Y8437">
        <v>71640437</v>
      </c>
      <c r="Z8437" t="s">
        <v>274</v>
      </c>
      <c r="AA8437" t="s">
        <v>275</v>
      </c>
      <c r="AB8437" t="str">
        <f>CONCATENATE(A8437,"-",AA8437)</f>
        <v>10026418-Between 40% and 52%</v>
      </c>
      <c r="AC8437" s="1">
        <v>43936</v>
      </c>
      <c r="AD8437" s="1">
        <v>45747</v>
      </c>
      <c r="AE8437" s="2">
        <v>1842.46</v>
      </c>
    </row>
    <row r="8438" spans="1:31" x14ac:dyDescent="0.25">
      <c r="A8438">
        <v>10026426</v>
      </c>
      <c r="B8438" t="s">
        <v>172</v>
      </c>
      <c r="C8438" t="s">
        <v>172</v>
      </c>
      <c r="D8438" t="s">
        <v>172</v>
      </c>
      <c r="E8438">
        <v>580000500</v>
      </c>
      <c r="F8438" t="s">
        <v>173</v>
      </c>
      <c r="G8438" t="s">
        <v>174</v>
      </c>
      <c r="H8438" t="s">
        <v>64</v>
      </c>
      <c r="I8438" t="s">
        <v>35</v>
      </c>
      <c r="J8438" t="s">
        <v>2729</v>
      </c>
      <c r="K8438" t="s">
        <v>325</v>
      </c>
      <c r="L8438" t="s">
        <v>774</v>
      </c>
      <c r="M8438" t="s">
        <v>66</v>
      </c>
      <c r="N8438" t="s">
        <v>67</v>
      </c>
      <c r="O8438" t="s">
        <v>2730</v>
      </c>
      <c r="P8438" t="s">
        <v>69</v>
      </c>
      <c r="Q8438" t="s">
        <v>43</v>
      </c>
      <c r="R8438">
        <v>2</v>
      </c>
      <c r="S8438" t="s">
        <v>774</v>
      </c>
      <c r="T8438" t="s">
        <v>45</v>
      </c>
      <c r="U8438" t="s">
        <v>754</v>
      </c>
      <c r="V8438" t="s">
        <v>2731</v>
      </c>
      <c r="W8438" t="s">
        <v>48</v>
      </c>
      <c r="X8438" t="s">
        <v>125</v>
      </c>
      <c r="Y8438">
        <v>71620319</v>
      </c>
      <c r="Z8438" t="s">
        <v>250</v>
      </c>
      <c r="AA8438" t="s">
        <v>251</v>
      </c>
      <c r="AB8438" t="str">
        <f>CONCATENATE(A8438,"-",AA8438)</f>
        <v>10026426-Between 30% and 35%</v>
      </c>
      <c r="AC8438" s="1">
        <v>44377</v>
      </c>
      <c r="AD8438" s="1">
        <v>44741</v>
      </c>
      <c r="AE8438" s="2">
        <v>5279.58</v>
      </c>
    </row>
    <row r="8439" spans="1:31" x14ac:dyDescent="0.25">
      <c r="A8439">
        <v>10026433</v>
      </c>
      <c r="B8439" t="s">
        <v>910</v>
      </c>
      <c r="C8439" t="s">
        <v>910</v>
      </c>
      <c r="D8439" t="s">
        <v>910</v>
      </c>
      <c r="E8439">
        <v>310890070</v>
      </c>
      <c r="F8439" t="s">
        <v>142</v>
      </c>
      <c r="G8439" t="s">
        <v>143</v>
      </c>
      <c r="H8439" t="s">
        <v>95</v>
      </c>
      <c r="I8439" t="s">
        <v>35</v>
      </c>
      <c r="J8439" t="s">
        <v>2732</v>
      </c>
      <c r="K8439" t="s">
        <v>146</v>
      </c>
      <c r="L8439" t="s">
        <v>916</v>
      </c>
      <c r="M8439" t="s">
        <v>39</v>
      </c>
      <c r="N8439" t="s">
        <v>440</v>
      </c>
      <c r="O8439" t="s">
        <v>2733</v>
      </c>
      <c r="P8439" t="s">
        <v>42</v>
      </c>
      <c r="Q8439" t="s">
        <v>43</v>
      </c>
      <c r="R8439">
        <v>1</v>
      </c>
      <c r="S8439" t="s">
        <v>916</v>
      </c>
      <c r="T8439" t="s">
        <v>96</v>
      </c>
      <c r="U8439" t="s">
        <v>442</v>
      </c>
      <c r="V8439" t="s">
        <v>2734</v>
      </c>
      <c r="W8439" t="s">
        <v>151</v>
      </c>
      <c r="X8439" t="s">
        <v>125</v>
      </c>
      <c r="Y8439">
        <v>71600623</v>
      </c>
      <c r="Z8439" t="s">
        <v>274</v>
      </c>
      <c r="AA8439" t="s">
        <v>275</v>
      </c>
      <c r="AB8439" t="str">
        <f>CONCATENATE(A8439,"-",AA8439)</f>
        <v>10026433-Between 40% and 52%</v>
      </c>
      <c r="AC8439" s="1">
        <v>44058</v>
      </c>
      <c r="AD8439" s="1">
        <v>45138</v>
      </c>
      <c r="AE8439" s="2">
        <v>799.23</v>
      </c>
    </row>
    <row r="8440" spans="1:31" x14ac:dyDescent="0.25">
      <c r="A8440">
        <v>10026448</v>
      </c>
      <c r="B8440" t="s">
        <v>2398</v>
      </c>
      <c r="C8440" t="s">
        <v>2398</v>
      </c>
      <c r="D8440" t="s">
        <v>2398</v>
      </c>
      <c r="E8440">
        <v>255010400</v>
      </c>
      <c r="F8440" t="s">
        <v>98</v>
      </c>
      <c r="G8440" t="s">
        <v>98</v>
      </c>
      <c r="H8440" t="s">
        <v>95</v>
      </c>
      <c r="I8440" t="s">
        <v>35</v>
      </c>
      <c r="J8440" t="s">
        <v>2736</v>
      </c>
      <c r="K8440" t="s">
        <v>101</v>
      </c>
      <c r="L8440" t="s">
        <v>2737</v>
      </c>
      <c r="M8440" t="s">
        <v>2065</v>
      </c>
      <c r="N8440" t="s">
        <v>229</v>
      </c>
      <c r="O8440" t="s">
        <v>2738</v>
      </c>
      <c r="P8440" t="s">
        <v>79</v>
      </c>
      <c r="Q8440" t="s">
        <v>43</v>
      </c>
      <c r="R8440">
        <v>1</v>
      </c>
      <c r="S8440" t="s">
        <v>2737</v>
      </c>
      <c r="T8440" t="s">
        <v>96</v>
      </c>
      <c r="U8440" t="s">
        <v>2739</v>
      </c>
      <c r="V8440" t="s">
        <v>2740</v>
      </c>
      <c r="W8440" t="s">
        <v>151</v>
      </c>
      <c r="X8440" t="s">
        <v>125</v>
      </c>
      <c r="Y8440">
        <v>71640438</v>
      </c>
      <c r="Z8440" t="s">
        <v>274</v>
      </c>
      <c r="AA8440" t="s">
        <v>275</v>
      </c>
      <c r="AB8440" t="str">
        <f>CONCATENATE(A8440,"-",AA8440)</f>
        <v>10026448-Between 40% and 52%</v>
      </c>
      <c r="AC8440" s="1">
        <v>43983</v>
      </c>
      <c r="AD8440" s="1">
        <v>45077</v>
      </c>
      <c r="AE8440" s="2">
        <v>12994.04</v>
      </c>
    </row>
    <row r="8441" spans="1:31" x14ac:dyDescent="0.25">
      <c r="A8441">
        <v>10026456</v>
      </c>
      <c r="B8441" t="s">
        <v>374</v>
      </c>
      <c r="C8441" t="s">
        <v>630</v>
      </c>
      <c r="D8441" t="s">
        <v>374</v>
      </c>
      <c r="E8441">
        <v>310910070</v>
      </c>
      <c r="F8441" t="s">
        <v>142</v>
      </c>
      <c r="G8441" t="s">
        <v>143</v>
      </c>
      <c r="H8441" t="s">
        <v>73</v>
      </c>
      <c r="I8441" t="s">
        <v>35</v>
      </c>
      <c r="J8441" t="s">
        <v>4623</v>
      </c>
      <c r="K8441" t="s">
        <v>146</v>
      </c>
      <c r="L8441" t="s">
        <v>1934</v>
      </c>
      <c r="M8441" t="s">
        <v>39</v>
      </c>
      <c r="N8441" t="s">
        <v>917</v>
      </c>
      <c r="O8441" t="s">
        <v>4624</v>
      </c>
      <c r="P8441" t="s">
        <v>42</v>
      </c>
      <c r="Q8441" t="s">
        <v>43</v>
      </c>
      <c r="R8441">
        <v>2</v>
      </c>
      <c r="S8441" t="s">
        <v>4625</v>
      </c>
      <c r="T8441" t="s">
        <v>60</v>
      </c>
      <c r="U8441" t="s">
        <v>1122</v>
      </c>
      <c r="V8441" t="s">
        <v>4626</v>
      </c>
      <c r="W8441" t="s">
        <v>151</v>
      </c>
      <c r="X8441" t="s">
        <v>125</v>
      </c>
      <c r="Y8441">
        <v>71604448</v>
      </c>
      <c r="Z8441" t="s">
        <v>274</v>
      </c>
      <c r="AA8441" t="s">
        <v>275</v>
      </c>
      <c r="AB8441" t="str">
        <f>CONCATENATE(A8441,"-",AA8441)</f>
        <v>10026456-Between 40% and 52%</v>
      </c>
      <c r="AC8441" s="1">
        <v>44060</v>
      </c>
      <c r="AD8441" s="1">
        <v>45154</v>
      </c>
      <c r="AE8441" s="2">
        <v>823.54</v>
      </c>
    </row>
    <row r="8442" spans="1:31" x14ac:dyDescent="0.25">
      <c r="A8442">
        <v>10026456</v>
      </c>
      <c r="B8442" t="s">
        <v>374</v>
      </c>
      <c r="C8442" t="s">
        <v>630</v>
      </c>
      <c r="D8442" t="s">
        <v>374</v>
      </c>
      <c r="E8442">
        <v>310910070</v>
      </c>
      <c r="F8442" t="s">
        <v>142</v>
      </c>
      <c r="G8442" t="s">
        <v>143</v>
      </c>
      <c r="H8442" t="s">
        <v>284</v>
      </c>
      <c r="I8442" t="s">
        <v>35</v>
      </c>
      <c r="J8442" t="s">
        <v>4623</v>
      </c>
      <c r="K8442" t="s">
        <v>146</v>
      </c>
      <c r="L8442" t="s">
        <v>1934</v>
      </c>
      <c r="M8442" t="s">
        <v>39</v>
      </c>
      <c r="N8442" t="s">
        <v>917</v>
      </c>
      <c r="O8442" t="s">
        <v>4624</v>
      </c>
      <c r="P8442" t="s">
        <v>42</v>
      </c>
      <c r="Q8442" t="s">
        <v>43</v>
      </c>
      <c r="R8442">
        <v>2</v>
      </c>
      <c r="S8442" t="s">
        <v>4625</v>
      </c>
      <c r="T8442" t="s">
        <v>213</v>
      </c>
      <c r="U8442" t="s">
        <v>1122</v>
      </c>
      <c r="V8442" t="s">
        <v>4626</v>
      </c>
      <c r="W8442" t="s">
        <v>151</v>
      </c>
      <c r="X8442" t="s">
        <v>125</v>
      </c>
      <c r="Y8442">
        <v>71604448</v>
      </c>
      <c r="Z8442" t="s">
        <v>274</v>
      </c>
      <c r="AA8442" t="s">
        <v>275</v>
      </c>
      <c r="AB8442" t="str">
        <f>CONCATENATE(A8442,"-",AA8442)</f>
        <v>10026456-Between 40% and 52%</v>
      </c>
      <c r="AC8442" s="1">
        <v>44060</v>
      </c>
      <c r="AD8442" s="1">
        <v>45154</v>
      </c>
      <c r="AE8442" s="2">
        <v>4886.25</v>
      </c>
    </row>
    <row r="8443" spans="1:31" x14ac:dyDescent="0.25">
      <c r="A8443">
        <v>10026456</v>
      </c>
      <c r="B8443" t="s">
        <v>630</v>
      </c>
      <c r="C8443" t="s">
        <v>630</v>
      </c>
      <c r="D8443" t="s">
        <v>630</v>
      </c>
      <c r="E8443">
        <v>310930070</v>
      </c>
      <c r="F8443" t="s">
        <v>142</v>
      </c>
      <c r="G8443" t="s">
        <v>143</v>
      </c>
      <c r="H8443" t="s">
        <v>212</v>
      </c>
      <c r="I8443" t="s">
        <v>35</v>
      </c>
      <c r="J8443" t="s">
        <v>4623</v>
      </c>
      <c r="K8443" t="s">
        <v>146</v>
      </c>
      <c r="L8443" t="s">
        <v>1934</v>
      </c>
      <c r="M8443" t="s">
        <v>39</v>
      </c>
      <c r="N8443" t="s">
        <v>917</v>
      </c>
      <c r="O8443" t="s">
        <v>4624</v>
      </c>
      <c r="P8443" t="s">
        <v>42</v>
      </c>
      <c r="Q8443" t="s">
        <v>43</v>
      </c>
      <c r="R8443">
        <v>1</v>
      </c>
      <c r="S8443" t="s">
        <v>1934</v>
      </c>
      <c r="T8443" t="s">
        <v>213</v>
      </c>
      <c r="U8443" t="s">
        <v>1122</v>
      </c>
      <c r="V8443" t="s">
        <v>4626</v>
      </c>
      <c r="W8443" t="s">
        <v>151</v>
      </c>
      <c r="X8443" t="s">
        <v>125</v>
      </c>
      <c r="Y8443">
        <v>71604448</v>
      </c>
      <c r="Z8443" t="s">
        <v>274</v>
      </c>
      <c r="AA8443" t="s">
        <v>275</v>
      </c>
      <c r="AB8443" t="str">
        <f>CONCATENATE(A8443,"-",AA8443)</f>
        <v>10026456-Between 40% and 52%</v>
      </c>
      <c r="AC8443" s="1">
        <v>44060</v>
      </c>
      <c r="AD8443" s="1">
        <v>45154</v>
      </c>
      <c r="AE8443" s="2">
        <v>14452.83</v>
      </c>
    </row>
    <row r="8444" spans="1:31" x14ac:dyDescent="0.25">
      <c r="A8444">
        <v>10026460</v>
      </c>
      <c r="B8444" t="s">
        <v>395</v>
      </c>
      <c r="C8444" t="s">
        <v>395</v>
      </c>
      <c r="D8444" t="s">
        <v>395</v>
      </c>
      <c r="E8444">
        <v>492310010</v>
      </c>
      <c r="F8444" t="s">
        <v>180</v>
      </c>
      <c r="G8444" t="s">
        <v>181</v>
      </c>
      <c r="H8444" t="s">
        <v>64</v>
      </c>
      <c r="I8444" t="s">
        <v>35</v>
      </c>
      <c r="J8444" t="s">
        <v>2750</v>
      </c>
      <c r="K8444" t="s">
        <v>1569</v>
      </c>
      <c r="L8444" t="s">
        <v>2747</v>
      </c>
      <c r="M8444" t="s">
        <v>39</v>
      </c>
      <c r="N8444" t="s">
        <v>40</v>
      </c>
      <c r="O8444" t="s">
        <v>2748</v>
      </c>
      <c r="P8444" t="s">
        <v>42</v>
      </c>
      <c r="Q8444" t="s">
        <v>43</v>
      </c>
      <c r="R8444">
        <v>2</v>
      </c>
      <c r="S8444" t="s">
        <v>2747</v>
      </c>
      <c r="T8444" t="s">
        <v>45</v>
      </c>
      <c r="U8444" t="s">
        <v>46</v>
      </c>
      <c r="V8444" t="s">
        <v>2749</v>
      </c>
      <c r="W8444" t="s">
        <v>151</v>
      </c>
      <c r="X8444" t="s">
        <v>125</v>
      </c>
      <c r="Y8444">
        <v>71604457</v>
      </c>
      <c r="Z8444" t="s">
        <v>84</v>
      </c>
      <c r="AA8444" t="s">
        <v>85</v>
      </c>
      <c r="AB8444" t="str">
        <f>CONCATENATE(A8444,"-",AA8444)</f>
        <v>10026460-Zero</v>
      </c>
      <c r="AC8444" s="1">
        <v>44104</v>
      </c>
      <c r="AD8444" s="1">
        <v>45169</v>
      </c>
      <c r="AE8444" s="2">
        <v>7716.89</v>
      </c>
    </row>
    <row r="8445" spans="1:31" x14ac:dyDescent="0.25">
      <c r="A8445">
        <v>10026467</v>
      </c>
      <c r="B8445" t="s">
        <v>1197</v>
      </c>
      <c r="C8445" t="s">
        <v>1197</v>
      </c>
      <c r="D8445" t="s">
        <v>1197</v>
      </c>
      <c r="E8445">
        <v>896200901</v>
      </c>
      <c r="F8445" t="s">
        <v>192</v>
      </c>
      <c r="G8445" t="s">
        <v>192</v>
      </c>
      <c r="H8445" t="s">
        <v>64</v>
      </c>
      <c r="I8445" t="s">
        <v>35</v>
      </c>
      <c r="J8445" t="s">
        <v>2751</v>
      </c>
      <c r="K8445" t="s">
        <v>194</v>
      </c>
      <c r="L8445" t="s">
        <v>2102</v>
      </c>
      <c r="M8445" t="s">
        <v>228</v>
      </c>
      <c r="N8445" t="s">
        <v>229</v>
      </c>
      <c r="O8445" t="s">
        <v>2752</v>
      </c>
      <c r="P8445" t="s">
        <v>69</v>
      </c>
      <c r="Q8445" t="s">
        <v>43</v>
      </c>
      <c r="R8445">
        <v>2</v>
      </c>
      <c r="S8445" t="s">
        <v>2102</v>
      </c>
      <c r="T8445" t="s">
        <v>45</v>
      </c>
      <c r="U8445" t="s">
        <v>2753</v>
      </c>
      <c r="V8445" t="s">
        <v>2754</v>
      </c>
      <c r="W8445" t="s">
        <v>151</v>
      </c>
      <c r="X8445" t="s">
        <v>125</v>
      </c>
      <c r="Y8445">
        <v>71643883</v>
      </c>
      <c r="Z8445" t="s">
        <v>108</v>
      </c>
      <c r="AA8445" t="s">
        <v>51</v>
      </c>
      <c r="AB8445" t="str">
        <f>CONCATENATE(A8445,"-",AA8445)</f>
        <v>10026467-10% and Under</v>
      </c>
      <c r="AC8445" s="1">
        <v>44440</v>
      </c>
      <c r="AD8445" s="1">
        <v>45169</v>
      </c>
      <c r="AE8445" s="2">
        <v>5276.75</v>
      </c>
    </row>
    <row r="8446" spans="1:31" x14ac:dyDescent="0.25">
      <c r="A8446">
        <v>10026467</v>
      </c>
      <c r="B8446" t="s">
        <v>1197</v>
      </c>
      <c r="C8446" t="s">
        <v>1197</v>
      </c>
      <c r="D8446" t="s">
        <v>1197</v>
      </c>
      <c r="E8446">
        <v>896200901</v>
      </c>
      <c r="F8446" t="s">
        <v>192</v>
      </c>
      <c r="G8446" t="s">
        <v>192</v>
      </c>
      <c r="H8446" t="s">
        <v>299</v>
      </c>
      <c r="I8446" t="s">
        <v>35</v>
      </c>
      <c r="J8446" t="s">
        <v>2751</v>
      </c>
      <c r="K8446" t="s">
        <v>194</v>
      </c>
      <c r="L8446" t="s">
        <v>2102</v>
      </c>
      <c r="M8446" t="s">
        <v>228</v>
      </c>
      <c r="N8446" t="s">
        <v>229</v>
      </c>
      <c r="O8446" t="s">
        <v>2752</v>
      </c>
      <c r="P8446" t="s">
        <v>69</v>
      </c>
      <c r="Q8446" t="s">
        <v>43</v>
      </c>
      <c r="R8446">
        <v>2</v>
      </c>
      <c r="S8446" t="s">
        <v>2102</v>
      </c>
      <c r="T8446" t="s">
        <v>60</v>
      </c>
      <c r="U8446" t="s">
        <v>2753</v>
      </c>
      <c r="V8446" t="s">
        <v>2754</v>
      </c>
      <c r="W8446" t="s">
        <v>151</v>
      </c>
      <c r="X8446" t="s">
        <v>125</v>
      </c>
      <c r="Y8446">
        <v>71643883</v>
      </c>
      <c r="Z8446" t="s">
        <v>108</v>
      </c>
      <c r="AA8446" t="s">
        <v>51</v>
      </c>
      <c r="AB8446" t="str">
        <f>CONCATENATE(A8446,"-",AA8446)</f>
        <v>10026467-10% and Under</v>
      </c>
      <c r="AC8446" s="1">
        <v>44440</v>
      </c>
      <c r="AD8446" s="1">
        <v>45169</v>
      </c>
      <c r="AE8446" s="2">
        <v>153.63999999999999</v>
      </c>
    </row>
    <row r="8447" spans="1:31" x14ac:dyDescent="0.25">
      <c r="A8447">
        <v>10026477</v>
      </c>
      <c r="B8447" t="s">
        <v>374</v>
      </c>
      <c r="C8447" t="s">
        <v>1761</v>
      </c>
      <c r="D8447" t="s">
        <v>375</v>
      </c>
      <c r="E8447">
        <v>310910083</v>
      </c>
      <c r="F8447" t="s">
        <v>142</v>
      </c>
      <c r="G8447" t="s">
        <v>143</v>
      </c>
      <c r="H8447" t="s">
        <v>53</v>
      </c>
      <c r="I8447" t="s">
        <v>54</v>
      </c>
      <c r="J8447" t="s">
        <v>2758</v>
      </c>
      <c r="K8447" t="s">
        <v>146</v>
      </c>
      <c r="L8447" t="s">
        <v>2678</v>
      </c>
      <c r="M8447" t="s">
        <v>39</v>
      </c>
      <c r="N8447" t="s">
        <v>440</v>
      </c>
      <c r="O8447" t="s">
        <v>2759</v>
      </c>
      <c r="P8447" t="s">
        <v>42</v>
      </c>
      <c r="Q8447" t="s">
        <v>43</v>
      </c>
      <c r="R8447">
        <v>1</v>
      </c>
      <c r="S8447" t="s">
        <v>2678</v>
      </c>
      <c r="T8447" t="s">
        <v>57</v>
      </c>
      <c r="U8447" t="s">
        <v>442</v>
      </c>
      <c r="V8447" t="s">
        <v>2760</v>
      </c>
      <c r="W8447" t="s">
        <v>345</v>
      </c>
      <c r="X8447" t="s">
        <v>125</v>
      </c>
      <c r="Y8447">
        <v>71604452</v>
      </c>
      <c r="Z8447" t="s">
        <v>274</v>
      </c>
      <c r="AA8447" t="s">
        <v>275</v>
      </c>
      <c r="AB8447" t="str">
        <f>CONCATENATE(A8447,"-",AA8447)</f>
        <v>10026477-Between 40% and 52%</v>
      </c>
      <c r="AC8447" s="1">
        <v>44105</v>
      </c>
      <c r="AD8447" s="1">
        <v>45199</v>
      </c>
      <c r="AE8447" s="2">
        <v>5209.09</v>
      </c>
    </row>
    <row r="8448" spans="1:31" x14ac:dyDescent="0.25">
      <c r="A8448">
        <v>10026477</v>
      </c>
      <c r="B8448" t="s">
        <v>374</v>
      </c>
      <c r="C8448" t="s">
        <v>1761</v>
      </c>
      <c r="D8448" t="s">
        <v>375</v>
      </c>
      <c r="E8448">
        <v>310910083</v>
      </c>
      <c r="F8448" t="s">
        <v>142</v>
      </c>
      <c r="G8448" t="s">
        <v>143</v>
      </c>
      <c r="H8448" t="s">
        <v>212</v>
      </c>
      <c r="I8448" t="s">
        <v>35</v>
      </c>
      <c r="J8448" t="s">
        <v>2758</v>
      </c>
      <c r="K8448" t="s">
        <v>146</v>
      </c>
      <c r="L8448" t="s">
        <v>2678</v>
      </c>
      <c r="M8448" t="s">
        <v>39</v>
      </c>
      <c r="N8448" t="s">
        <v>440</v>
      </c>
      <c r="O8448" t="s">
        <v>2759</v>
      </c>
      <c r="P8448" t="s">
        <v>42</v>
      </c>
      <c r="Q8448" t="s">
        <v>43</v>
      </c>
      <c r="R8448">
        <v>1</v>
      </c>
      <c r="S8448" t="s">
        <v>2678</v>
      </c>
      <c r="T8448" t="s">
        <v>213</v>
      </c>
      <c r="U8448" t="s">
        <v>442</v>
      </c>
      <c r="V8448" t="s">
        <v>2760</v>
      </c>
      <c r="W8448" t="s">
        <v>345</v>
      </c>
      <c r="X8448" t="s">
        <v>125</v>
      </c>
      <c r="Y8448">
        <v>71604452</v>
      </c>
      <c r="Z8448" t="s">
        <v>274</v>
      </c>
      <c r="AA8448" t="s">
        <v>275</v>
      </c>
      <c r="AB8448" t="str">
        <f>CONCATENATE(A8448,"-",AA8448)</f>
        <v>10026477-Between 40% and 52%</v>
      </c>
      <c r="AC8448" s="1">
        <v>44105</v>
      </c>
      <c r="AD8448" s="1">
        <v>45199</v>
      </c>
      <c r="AE8448" s="2">
        <v>7476.01</v>
      </c>
    </row>
    <row r="8449" spans="1:31" x14ac:dyDescent="0.25">
      <c r="A8449">
        <v>10026477</v>
      </c>
      <c r="B8449" t="s">
        <v>374</v>
      </c>
      <c r="C8449" t="s">
        <v>1761</v>
      </c>
      <c r="D8449" t="s">
        <v>374</v>
      </c>
      <c r="E8449">
        <v>310910070</v>
      </c>
      <c r="F8449" t="s">
        <v>142</v>
      </c>
      <c r="G8449" t="s">
        <v>143</v>
      </c>
      <c r="H8449" t="s">
        <v>299</v>
      </c>
      <c r="I8449" t="s">
        <v>35</v>
      </c>
      <c r="J8449" t="s">
        <v>2758</v>
      </c>
      <c r="K8449" t="s">
        <v>146</v>
      </c>
      <c r="L8449" t="s">
        <v>2678</v>
      </c>
      <c r="M8449" t="s">
        <v>39</v>
      </c>
      <c r="N8449" t="s">
        <v>440</v>
      </c>
      <c r="O8449" t="s">
        <v>2759</v>
      </c>
      <c r="P8449" t="s">
        <v>42</v>
      </c>
      <c r="Q8449" t="s">
        <v>43</v>
      </c>
      <c r="R8449">
        <v>1</v>
      </c>
      <c r="S8449" t="s">
        <v>2678</v>
      </c>
      <c r="T8449" t="s">
        <v>60</v>
      </c>
      <c r="U8449" t="s">
        <v>442</v>
      </c>
      <c r="V8449" t="s">
        <v>2760</v>
      </c>
      <c r="W8449" t="s">
        <v>345</v>
      </c>
      <c r="X8449" t="s">
        <v>125</v>
      </c>
      <c r="Y8449">
        <v>71604452</v>
      </c>
      <c r="Z8449" t="s">
        <v>274</v>
      </c>
      <c r="AA8449" t="s">
        <v>275</v>
      </c>
      <c r="AB8449" t="str">
        <f>CONCATENATE(A8449,"-",AA8449)</f>
        <v>10026477-Between 40% and 52%</v>
      </c>
      <c r="AC8449" s="1">
        <v>44105</v>
      </c>
      <c r="AD8449" s="1">
        <v>45199</v>
      </c>
      <c r="AE8449" s="2">
        <v>40.619999999999997</v>
      </c>
    </row>
    <row r="8450" spans="1:31" x14ac:dyDescent="0.25">
      <c r="A8450">
        <v>10026477</v>
      </c>
      <c r="B8450" t="s">
        <v>374</v>
      </c>
      <c r="C8450" t="s">
        <v>1761</v>
      </c>
      <c r="D8450" t="s">
        <v>374</v>
      </c>
      <c r="E8450">
        <v>310910070</v>
      </c>
      <c r="F8450" t="s">
        <v>142</v>
      </c>
      <c r="G8450" t="s">
        <v>143</v>
      </c>
      <c r="H8450" t="s">
        <v>586</v>
      </c>
      <c r="I8450" t="s">
        <v>35</v>
      </c>
      <c r="J8450" t="s">
        <v>2758</v>
      </c>
      <c r="K8450" t="s">
        <v>146</v>
      </c>
      <c r="L8450" t="s">
        <v>2678</v>
      </c>
      <c r="M8450" t="s">
        <v>39</v>
      </c>
      <c r="N8450" t="s">
        <v>440</v>
      </c>
      <c r="O8450" t="s">
        <v>2759</v>
      </c>
      <c r="P8450" t="s">
        <v>42</v>
      </c>
      <c r="Q8450" t="s">
        <v>43</v>
      </c>
      <c r="R8450">
        <v>1</v>
      </c>
      <c r="S8450" t="s">
        <v>2678</v>
      </c>
      <c r="T8450" t="s">
        <v>62</v>
      </c>
      <c r="U8450" t="s">
        <v>442</v>
      </c>
      <c r="V8450" t="s">
        <v>2760</v>
      </c>
      <c r="W8450" t="s">
        <v>345</v>
      </c>
      <c r="X8450" t="s">
        <v>125</v>
      </c>
      <c r="Y8450">
        <v>71604452</v>
      </c>
      <c r="Z8450" t="s">
        <v>274</v>
      </c>
      <c r="AA8450" t="s">
        <v>275</v>
      </c>
      <c r="AB8450" t="str">
        <f>CONCATENATE(A8450,"-",AA8450)</f>
        <v>10026477-Between 40% and 52%</v>
      </c>
      <c r="AC8450" s="1">
        <v>44105</v>
      </c>
      <c r="AD8450" s="1">
        <v>45199</v>
      </c>
      <c r="AE8450" s="2">
        <v>96.79</v>
      </c>
    </row>
    <row r="8451" spans="1:31" x14ac:dyDescent="0.25">
      <c r="A8451">
        <v>10026477</v>
      </c>
      <c r="B8451" t="s">
        <v>374</v>
      </c>
      <c r="C8451" t="s">
        <v>1761</v>
      </c>
      <c r="D8451" t="s">
        <v>374</v>
      </c>
      <c r="E8451">
        <v>310910070</v>
      </c>
      <c r="F8451" t="s">
        <v>142</v>
      </c>
      <c r="G8451" t="s">
        <v>143</v>
      </c>
      <c r="H8451" t="s">
        <v>284</v>
      </c>
      <c r="I8451" t="s">
        <v>35</v>
      </c>
      <c r="J8451" t="s">
        <v>2758</v>
      </c>
      <c r="K8451" t="s">
        <v>146</v>
      </c>
      <c r="L8451" t="s">
        <v>2678</v>
      </c>
      <c r="M8451" t="s">
        <v>39</v>
      </c>
      <c r="N8451" t="s">
        <v>440</v>
      </c>
      <c r="O8451" t="s">
        <v>2759</v>
      </c>
      <c r="P8451" t="s">
        <v>42</v>
      </c>
      <c r="Q8451" t="s">
        <v>43</v>
      </c>
      <c r="R8451">
        <v>1</v>
      </c>
      <c r="S8451" t="s">
        <v>2678</v>
      </c>
      <c r="T8451" t="s">
        <v>213</v>
      </c>
      <c r="U8451" t="s">
        <v>442</v>
      </c>
      <c r="V8451" t="s">
        <v>2760</v>
      </c>
      <c r="W8451" t="s">
        <v>345</v>
      </c>
      <c r="X8451" t="s">
        <v>125</v>
      </c>
      <c r="Y8451">
        <v>71604452</v>
      </c>
      <c r="Z8451" t="s">
        <v>274</v>
      </c>
      <c r="AA8451" t="s">
        <v>275</v>
      </c>
      <c r="AB8451" t="str">
        <f>CONCATENATE(A8451,"-",AA8451)</f>
        <v>10026477-Between 40% and 52%</v>
      </c>
      <c r="AC8451" s="1">
        <v>44105</v>
      </c>
      <c r="AD8451" s="1">
        <v>45199</v>
      </c>
      <c r="AE8451" s="2">
        <v>2388.75</v>
      </c>
    </row>
    <row r="8452" spans="1:31" x14ac:dyDescent="0.25">
      <c r="A8452">
        <v>10026477</v>
      </c>
      <c r="B8452" t="s">
        <v>374</v>
      </c>
      <c r="C8452" t="s">
        <v>1761</v>
      </c>
      <c r="D8452" t="s">
        <v>374</v>
      </c>
      <c r="E8452">
        <v>310910070</v>
      </c>
      <c r="F8452" t="s">
        <v>142</v>
      </c>
      <c r="G8452" t="s">
        <v>143</v>
      </c>
      <c r="H8452" t="s">
        <v>746</v>
      </c>
      <c r="I8452" t="s">
        <v>219</v>
      </c>
      <c r="J8452" t="s">
        <v>2758</v>
      </c>
      <c r="K8452" t="s">
        <v>146</v>
      </c>
      <c r="L8452" t="s">
        <v>2678</v>
      </c>
      <c r="M8452" t="s">
        <v>39</v>
      </c>
      <c r="N8452" t="s">
        <v>440</v>
      </c>
      <c r="O8452" t="s">
        <v>2759</v>
      </c>
      <c r="P8452" t="s">
        <v>42</v>
      </c>
      <c r="Q8452" t="s">
        <v>43</v>
      </c>
      <c r="R8452">
        <v>1</v>
      </c>
      <c r="S8452" t="s">
        <v>2678</v>
      </c>
      <c r="T8452" t="s">
        <v>155</v>
      </c>
      <c r="U8452" t="s">
        <v>442</v>
      </c>
      <c r="V8452" t="s">
        <v>2760</v>
      </c>
      <c r="W8452" t="s">
        <v>345</v>
      </c>
      <c r="X8452" t="s">
        <v>125</v>
      </c>
      <c r="Y8452">
        <v>71604452</v>
      </c>
      <c r="Z8452" t="s">
        <v>274</v>
      </c>
      <c r="AA8452" t="s">
        <v>275</v>
      </c>
      <c r="AB8452" t="str">
        <f>CONCATENATE(A8452,"-",AA8452)</f>
        <v>10026477-Between 40% and 52%</v>
      </c>
      <c r="AC8452" s="1">
        <v>44105</v>
      </c>
      <c r="AD8452" s="1">
        <v>45199</v>
      </c>
      <c r="AE8452" s="2">
        <v>38731.480000000003</v>
      </c>
    </row>
    <row r="8453" spans="1:31" x14ac:dyDescent="0.25">
      <c r="A8453">
        <v>10026482</v>
      </c>
      <c r="B8453" t="s">
        <v>321</v>
      </c>
      <c r="C8453" t="s">
        <v>321</v>
      </c>
      <c r="D8453" t="s">
        <v>321</v>
      </c>
      <c r="E8453">
        <v>310920070</v>
      </c>
      <c r="F8453" t="s">
        <v>142</v>
      </c>
      <c r="G8453" t="s">
        <v>143</v>
      </c>
      <c r="H8453" t="s">
        <v>73</v>
      </c>
      <c r="I8453" t="s">
        <v>35</v>
      </c>
      <c r="J8453" t="s">
        <v>2767</v>
      </c>
      <c r="K8453" t="s">
        <v>146</v>
      </c>
      <c r="L8453" t="s">
        <v>499</v>
      </c>
      <c r="M8453" t="s">
        <v>39</v>
      </c>
      <c r="N8453" t="s">
        <v>500</v>
      </c>
      <c r="O8453" t="s">
        <v>2768</v>
      </c>
      <c r="P8453" t="s">
        <v>42</v>
      </c>
      <c r="Q8453" t="s">
        <v>43</v>
      </c>
      <c r="R8453">
        <v>1</v>
      </c>
      <c r="S8453" t="s">
        <v>499</v>
      </c>
      <c r="T8453" t="s">
        <v>60</v>
      </c>
      <c r="U8453" t="s">
        <v>758</v>
      </c>
      <c r="V8453" t="s">
        <v>2769</v>
      </c>
      <c r="W8453" t="s">
        <v>151</v>
      </c>
      <c r="X8453" t="s">
        <v>125</v>
      </c>
      <c r="Y8453">
        <v>71600626</v>
      </c>
      <c r="Z8453" t="s">
        <v>274</v>
      </c>
      <c r="AA8453" t="s">
        <v>275</v>
      </c>
      <c r="AB8453" t="str">
        <f>CONCATENATE(A8453,"-",AA8453)</f>
        <v>10026482-Between 40% and 52%</v>
      </c>
      <c r="AC8453" s="1">
        <v>44105</v>
      </c>
      <c r="AD8453" s="1">
        <v>45199</v>
      </c>
      <c r="AE8453" s="2">
        <v>2682.36</v>
      </c>
    </row>
    <row r="8454" spans="1:31" x14ac:dyDescent="0.25">
      <c r="A8454">
        <v>10026482</v>
      </c>
      <c r="B8454" t="s">
        <v>630</v>
      </c>
      <c r="C8454" t="s">
        <v>321</v>
      </c>
      <c r="D8454" t="s">
        <v>630</v>
      </c>
      <c r="E8454">
        <v>310930070</v>
      </c>
      <c r="F8454" t="s">
        <v>142</v>
      </c>
      <c r="G8454" t="s">
        <v>143</v>
      </c>
      <c r="H8454" t="s">
        <v>99</v>
      </c>
      <c r="I8454" t="s">
        <v>35</v>
      </c>
      <c r="J8454" t="s">
        <v>2767</v>
      </c>
      <c r="K8454" t="s">
        <v>146</v>
      </c>
      <c r="L8454" t="s">
        <v>499</v>
      </c>
      <c r="M8454" t="s">
        <v>39</v>
      </c>
      <c r="N8454" t="s">
        <v>500</v>
      </c>
      <c r="O8454" t="s">
        <v>2768</v>
      </c>
      <c r="P8454" t="s">
        <v>42</v>
      </c>
      <c r="Q8454" t="s">
        <v>43</v>
      </c>
      <c r="R8454">
        <v>2</v>
      </c>
      <c r="S8454" t="s">
        <v>2691</v>
      </c>
      <c r="T8454" t="s">
        <v>60</v>
      </c>
      <c r="U8454" t="s">
        <v>758</v>
      </c>
      <c r="V8454" t="s">
        <v>2769</v>
      </c>
      <c r="W8454" t="s">
        <v>151</v>
      </c>
      <c r="X8454" t="s">
        <v>125</v>
      </c>
      <c r="Y8454">
        <v>71600626</v>
      </c>
      <c r="Z8454" t="s">
        <v>274</v>
      </c>
      <c r="AA8454" t="s">
        <v>275</v>
      </c>
      <c r="AB8454" t="str">
        <f>CONCATENATE(A8454,"-",AA8454)</f>
        <v>10026482-Between 40% and 52%</v>
      </c>
      <c r="AC8454" s="1">
        <v>44105</v>
      </c>
      <c r="AD8454" s="1">
        <v>45199</v>
      </c>
      <c r="AE8454" s="2">
        <v>2380.06</v>
      </c>
    </row>
    <row r="8455" spans="1:31" x14ac:dyDescent="0.25">
      <c r="A8455">
        <v>10026482</v>
      </c>
      <c r="B8455" t="s">
        <v>630</v>
      </c>
      <c r="C8455" t="s">
        <v>321</v>
      </c>
      <c r="D8455" t="s">
        <v>630</v>
      </c>
      <c r="E8455">
        <v>310930070</v>
      </c>
      <c r="F8455" t="s">
        <v>142</v>
      </c>
      <c r="G8455" t="s">
        <v>143</v>
      </c>
      <c r="H8455" t="s">
        <v>303</v>
      </c>
      <c r="I8455" t="s">
        <v>35</v>
      </c>
      <c r="J8455" t="s">
        <v>2767</v>
      </c>
      <c r="K8455" t="s">
        <v>146</v>
      </c>
      <c r="L8455" t="s">
        <v>499</v>
      </c>
      <c r="M8455" t="s">
        <v>39</v>
      </c>
      <c r="N8455" t="s">
        <v>500</v>
      </c>
      <c r="O8455" t="s">
        <v>2768</v>
      </c>
      <c r="P8455" t="s">
        <v>42</v>
      </c>
      <c r="Q8455" t="s">
        <v>43</v>
      </c>
      <c r="R8455">
        <v>2</v>
      </c>
      <c r="S8455" t="s">
        <v>2691</v>
      </c>
      <c r="T8455" t="s">
        <v>62</v>
      </c>
      <c r="U8455" t="s">
        <v>758</v>
      </c>
      <c r="V8455" t="s">
        <v>2769</v>
      </c>
      <c r="W8455" t="s">
        <v>151</v>
      </c>
      <c r="X8455" t="s">
        <v>125</v>
      </c>
      <c r="Y8455">
        <v>71600626</v>
      </c>
      <c r="Z8455" t="s">
        <v>274</v>
      </c>
      <c r="AA8455" t="s">
        <v>275</v>
      </c>
      <c r="AB8455" t="str">
        <f>CONCATENATE(A8455,"-",AA8455)</f>
        <v>10026482-Between 40% and 52%</v>
      </c>
      <c r="AC8455" s="1">
        <v>44105</v>
      </c>
      <c r="AD8455" s="1">
        <v>45199</v>
      </c>
      <c r="AE8455" s="2">
        <v>69.25</v>
      </c>
    </row>
    <row r="8456" spans="1:31" x14ac:dyDescent="0.25">
      <c r="A8456">
        <v>10026484</v>
      </c>
      <c r="B8456" t="s">
        <v>1197</v>
      </c>
      <c r="C8456" t="s">
        <v>1197</v>
      </c>
      <c r="D8456" t="s">
        <v>1197</v>
      </c>
      <c r="E8456">
        <v>896200901</v>
      </c>
      <c r="F8456" t="s">
        <v>192</v>
      </c>
      <c r="G8456" t="s">
        <v>192</v>
      </c>
      <c r="H8456" t="s">
        <v>53</v>
      </c>
      <c r="I8456" t="s">
        <v>54</v>
      </c>
      <c r="J8456" t="s">
        <v>2770</v>
      </c>
      <c r="K8456" t="s">
        <v>194</v>
      </c>
      <c r="L8456" t="s">
        <v>2771</v>
      </c>
      <c r="M8456" t="s">
        <v>66</v>
      </c>
      <c r="N8456" t="s">
        <v>67</v>
      </c>
      <c r="O8456" t="s">
        <v>2772</v>
      </c>
      <c r="P8456" t="s">
        <v>69</v>
      </c>
      <c r="Q8456" t="s">
        <v>43</v>
      </c>
      <c r="R8456">
        <v>1</v>
      </c>
      <c r="S8456" t="s">
        <v>2771</v>
      </c>
      <c r="T8456" t="s">
        <v>57</v>
      </c>
      <c r="U8456" t="s">
        <v>1025</v>
      </c>
      <c r="V8456" t="s">
        <v>2773</v>
      </c>
      <c r="W8456" t="s">
        <v>151</v>
      </c>
      <c r="X8456" t="s">
        <v>49</v>
      </c>
      <c r="Y8456">
        <v>71620195</v>
      </c>
      <c r="Z8456" t="s">
        <v>108</v>
      </c>
      <c r="AA8456" t="s">
        <v>51</v>
      </c>
      <c r="AB8456" t="str">
        <f>CONCATENATE(A8456,"-",AA8456)</f>
        <v>10026484-10% and Under</v>
      </c>
      <c r="AC8456" s="1">
        <v>44013</v>
      </c>
      <c r="AD8456" s="1">
        <v>45107</v>
      </c>
      <c r="AE8456" s="2">
        <v>210.07</v>
      </c>
    </row>
    <row r="8457" spans="1:31" x14ac:dyDescent="0.25">
      <c r="A8457">
        <v>10026494</v>
      </c>
      <c r="B8457" t="s">
        <v>691</v>
      </c>
      <c r="C8457" t="s">
        <v>691</v>
      </c>
      <c r="D8457" t="s">
        <v>6046</v>
      </c>
      <c r="E8457">
        <v>460415080</v>
      </c>
      <c r="F8457" t="s">
        <v>162</v>
      </c>
      <c r="G8457" t="s">
        <v>163</v>
      </c>
      <c r="H8457" t="s">
        <v>569</v>
      </c>
      <c r="I8457" t="s">
        <v>35</v>
      </c>
      <c r="J8457" t="s">
        <v>6047</v>
      </c>
      <c r="K8457" t="s">
        <v>593</v>
      </c>
      <c r="L8457" t="s">
        <v>6048</v>
      </c>
      <c r="M8457" t="s">
        <v>239</v>
      </c>
      <c r="N8457" t="s">
        <v>240</v>
      </c>
      <c r="O8457" t="s">
        <v>6049</v>
      </c>
      <c r="P8457" t="s">
        <v>79</v>
      </c>
      <c r="Q8457" t="s">
        <v>43</v>
      </c>
      <c r="R8457">
        <v>1</v>
      </c>
      <c r="S8457" t="s">
        <v>6048</v>
      </c>
      <c r="T8457" t="s">
        <v>62</v>
      </c>
      <c r="U8457" t="s">
        <v>242</v>
      </c>
      <c r="V8457" t="s">
        <v>6050</v>
      </c>
      <c r="W8457" t="s">
        <v>345</v>
      </c>
      <c r="X8457" t="s">
        <v>599</v>
      </c>
      <c r="Y8457">
        <v>12671336</v>
      </c>
      <c r="Z8457" t="s">
        <v>72</v>
      </c>
      <c r="AA8457" t="s">
        <v>600</v>
      </c>
      <c r="AB8457" t="str">
        <f>CONCATENATE(A8457,"-",AA8457)</f>
        <v>10026494-Clinical Trial/Drug Study</v>
      </c>
      <c r="AC8457" s="1">
        <v>43964</v>
      </c>
      <c r="AD8457" s="1">
        <v>46296</v>
      </c>
      <c r="AE8457" s="2">
        <v>1120</v>
      </c>
    </row>
    <row r="8458" spans="1:31" x14ac:dyDescent="0.25">
      <c r="A8458">
        <v>10026509</v>
      </c>
      <c r="B8458" t="s">
        <v>863</v>
      </c>
      <c r="C8458" t="s">
        <v>863</v>
      </c>
      <c r="D8458" t="s">
        <v>863</v>
      </c>
      <c r="E8458">
        <v>492150010</v>
      </c>
      <c r="F8458" t="s">
        <v>180</v>
      </c>
      <c r="G8458" t="s">
        <v>181</v>
      </c>
      <c r="H8458" t="s">
        <v>53</v>
      </c>
      <c r="I8458" t="s">
        <v>54</v>
      </c>
      <c r="J8458" t="s">
        <v>2774</v>
      </c>
      <c r="K8458" t="s">
        <v>183</v>
      </c>
      <c r="L8458" t="s">
        <v>2775</v>
      </c>
      <c r="M8458" t="s">
        <v>290</v>
      </c>
      <c r="N8458" t="s">
        <v>2380</v>
      </c>
      <c r="O8458" t="s">
        <v>2776</v>
      </c>
      <c r="P8458" t="s">
        <v>69</v>
      </c>
      <c r="Q8458" t="s">
        <v>43</v>
      </c>
      <c r="R8458">
        <v>1</v>
      </c>
      <c r="S8458" t="s">
        <v>2775</v>
      </c>
      <c r="T8458" t="s">
        <v>57</v>
      </c>
      <c r="U8458" t="s">
        <v>2777</v>
      </c>
      <c r="V8458" t="s">
        <v>2778</v>
      </c>
      <c r="W8458" t="s">
        <v>151</v>
      </c>
      <c r="X8458" t="s">
        <v>599</v>
      </c>
      <c r="Y8458">
        <v>12640026</v>
      </c>
      <c r="Z8458" t="s">
        <v>72</v>
      </c>
      <c r="AA8458" t="s">
        <v>600</v>
      </c>
      <c r="AB8458" t="str">
        <f>CONCATENATE(A8458,"-",AA8458)</f>
        <v>10026509-Clinical Trial/Drug Study</v>
      </c>
      <c r="AC8458" s="1">
        <v>43831</v>
      </c>
      <c r="AD8458" s="1">
        <v>45169</v>
      </c>
      <c r="AE8458" s="2">
        <v>315.7</v>
      </c>
    </row>
    <row r="8459" spans="1:31" x14ac:dyDescent="0.25">
      <c r="A8459">
        <v>10026513</v>
      </c>
      <c r="B8459" t="s">
        <v>910</v>
      </c>
      <c r="C8459" t="s">
        <v>141</v>
      </c>
      <c r="D8459" t="s">
        <v>910</v>
      </c>
      <c r="E8459">
        <v>310890070</v>
      </c>
      <c r="F8459" t="s">
        <v>142</v>
      </c>
      <c r="G8459" t="s">
        <v>143</v>
      </c>
      <c r="H8459" t="s">
        <v>212</v>
      </c>
      <c r="I8459" t="s">
        <v>35</v>
      </c>
      <c r="J8459" t="s">
        <v>2779</v>
      </c>
      <c r="K8459" t="s">
        <v>146</v>
      </c>
      <c r="L8459" t="s">
        <v>2405</v>
      </c>
      <c r="M8459" t="s">
        <v>39</v>
      </c>
      <c r="N8459" t="s">
        <v>2034</v>
      </c>
      <c r="O8459" t="s">
        <v>2780</v>
      </c>
      <c r="P8459" t="s">
        <v>42</v>
      </c>
      <c r="Q8459" t="s">
        <v>43</v>
      </c>
      <c r="R8459">
        <v>2</v>
      </c>
      <c r="S8459" t="s">
        <v>2781</v>
      </c>
      <c r="T8459" t="s">
        <v>213</v>
      </c>
      <c r="U8459" t="s">
        <v>2782</v>
      </c>
      <c r="V8459" t="s">
        <v>2783</v>
      </c>
      <c r="W8459" t="s">
        <v>151</v>
      </c>
      <c r="X8459" t="s">
        <v>125</v>
      </c>
      <c r="Y8459">
        <v>71604454</v>
      </c>
      <c r="Z8459" t="s">
        <v>274</v>
      </c>
      <c r="AA8459" t="s">
        <v>275</v>
      </c>
      <c r="AB8459" t="str">
        <f>CONCATENATE(A8459,"-",AA8459)</f>
        <v>10026513-Between 40% and 52%</v>
      </c>
      <c r="AC8459" s="1">
        <v>44104</v>
      </c>
      <c r="AD8459" s="1">
        <v>45198</v>
      </c>
      <c r="AE8459" s="2">
        <v>15480.13</v>
      </c>
    </row>
    <row r="8460" spans="1:31" x14ac:dyDescent="0.25">
      <c r="A8460">
        <v>10026513</v>
      </c>
      <c r="B8460" t="s">
        <v>141</v>
      </c>
      <c r="C8460" t="s">
        <v>141</v>
      </c>
      <c r="D8460" t="s">
        <v>141</v>
      </c>
      <c r="E8460">
        <v>310900070</v>
      </c>
      <c r="F8460" t="s">
        <v>142</v>
      </c>
      <c r="G8460" t="s">
        <v>143</v>
      </c>
      <c r="H8460" t="s">
        <v>236</v>
      </c>
      <c r="I8460" t="s">
        <v>35</v>
      </c>
      <c r="J8460" t="s">
        <v>2779</v>
      </c>
      <c r="K8460" t="s">
        <v>146</v>
      </c>
      <c r="L8460" t="s">
        <v>2405</v>
      </c>
      <c r="M8460" t="s">
        <v>39</v>
      </c>
      <c r="N8460" t="s">
        <v>2034</v>
      </c>
      <c r="O8460" t="s">
        <v>2780</v>
      </c>
      <c r="P8460" t="s">
        <v>42</v>
      </c>
      <c r="Q8460" t="s">
        <v>43</v>
      </c>
      <c r="R8460">
        <v>1</v>
      </c>
      <c r="S8460" t="s">
        <v>2405</v>
      </c>
      <c r="T8460" t="s">
        <v>45</v>
      </c>
      <c r="U8460" t="s">
        <v>2782</v>
      </c>
      <c r="V8460" t="s">
        <v>2783</v>
      </c>
      <c r="W8460" t="s">
        <v>151</v>
      </c>
      <c r="X8460" t="s">
        <v>125</v>
      </c>
      <c r="Y8460">
        <v>71604454</v>
      </c>
      <c r="Z8460" t="s">
        <v>274</v>
      </c>
      <c r="AA8460" t="s">
        <v>275</v>
      </c>
      <c r="AB8460" t="str">
        <f>CONCATENATE(A8460,"-",AA8460)</f>
        <v>10026513-Between 40% and 52%</v>
      </c>
      <c r="AC8460" s="1">
        <v>44104</v>
      </c>
      <c r="AD8460" s="1">
        <v>45198</v>
      </c>
      <c r="AE8460" s="2">
        <v>31604.18</v>
      </c>
    </row>
    <row r="8461" spans="1:31" x14ac:dyDescent="0.25">
      <c r="A8461">
        <v>10026513</v>
      </c>
      <c r="B8461" t="s">
        <v>141</v>
      </c>
      <c r="C8461" t="s">
        <v>141</v>
      </c>
      <c r="D8461" t="s">
        <v>141</v>
      </c>
      <c r="E8461">
        <v>310900070</v>
      </c>
      <c r="F8461" t="s">
        <v>142</v>
      </c>
      <c r="G8461" t="s">
        <v>143</v>
      </c>
      <c r="H8461" t="s">
        <v>53</v>
      </c>
      <c r="I8461" t="s">
        <v>54</v>
      </c>
      <c r="J8461" t="s">
        <v>2779</v>
      </c>
      <c r="K8461" t="s">
        <v>146</v>
      </c>
      <c r="L8461" t="s">
        <v>2405</v>
      </c>
      <c r="M8461" t="s">
        <v>39</v>
      </c>
      <c r="N8461" t="s">
        <v>2034</v>
      </c>
      <c r="O8461" t="s">
        <v>2780</v>
      </c>
      <c r="P8461" t="s">
        <v>42</v>
      </c>
      <c r="Q8461" t="s">
        <v>43</v>
      </c>
      <c r="R8461">
        <v>1</v>
      </c>
      <c r="S8461" t="s">
        <v>2405</v>
      </c>
      <c r="T8461" t="s">
        <v>57</v>
      </c>
      <c r="U8461" t="s">
        <v>2782</v>
      </c>
      <c r="V8461" t="s">
        <v>2783</v>
      </c>
      <c r="W8461" t="s">
        <v>151</v>
      </c>
      <c r="X8461" t="s">
        <v>125</v>
      </c>
      <c r="Y8461">
        <v>71604454</v>
      </c>
      <c r="Z8461" t="s">
        <v>274</v>
      </c>
      <c r="AA8461" t="s">
        <v>275</v>
      </c>
      <c r="AB8461" t="str">
        <f>CONCATENATE(A8461,"-",AA8461)</f>
        <v>10026513-Between 40% and 52%</v>
      </c>
      <c r="AC8461" s="1">
        <v>44104</v>
      </c>
      <c r="AD8461" s="1">
        <v>45198</v>
      </c>
      <c r="AE8461" s="2">
        <v>60994.47</v>
      </c>
    </row>
    <row r="8462" spans="1:31" x14ac:dyDescent="0.25">
      <c r="A8462">
        <v>10026513</v>
      </c>
      <c r="B8462" t="s">
        <v>141</v>
      </c>
      <c r="C8462" t="s">
        <v>141</v>
      </c>
      <c r="D8462" t="s">
        <v>141</v>
      </c>
      <c r="E8462">
        <v>310900070</v>
      </c>
      <c r="F8462" t="s">
        <v>142</v>
      </c>
      <c r="G8462" t="s">
        <v>143</v>
      </c>
      <c r="H8462" t="s">
        <v>73</v>
      </c>
      <c r="I8462" t="s">
        <v>35</v>
      </c>
      <c r="J8462" t="s">
        <v>2779</v>
      </c>
      <c r="K8462" t="s">
        <v>146</v>
      </c>
      <c r="L8462" t="s">
        <v>2405</v>
      </c>
      <c r="M8462" t="s">
        <v>39</v>
      </c>
      <c r="N8462" t="s">
        <v>2034</v>
      </c>
      <c r="O8462" t="s">
        <v>2780</v>
      </c>
      <c r="P8462" t="s">
        <v>42</v>
      </c>
      <c r="Q8462" t="s">
        <v>43</v>
      </c>
      <c r="R8462">
        <v>1</v>
      </c>
      <c r="S8462" t="s">
        <v>2405</v>
      </c>
      <c r="T8462" t="s">
        <v>60</v>
      </c>
      <c r="U8462" t="s">
        <v>2782</v>
      </c>
      <c r="V8462" t="s">
        <v>2783</v>
      </c>
      <c r="W8462" t="s">
        <v>151</v>
      </c>
      <c r="X8462" t="s">
        <v>125</v>
      </c>
      <c r="Y8462">
        <v>71604454</v>
      </c>
      <c r="Z8462" t="s">
        <v>274</v>
      </c>
      <c r="AA8462" t="s">
        <v>275</v>
      </c>
      <c r="AB8462" t="str">
        <f>CONCATENATE(A8462,"-",AA8462)</f>
        <v>10026513-Between 40% and 52%</v>
      </c>
      <c r="AC8462" s="1">
        <v>44104</v>
      </c>
      <c r="AD8462" s="1">
        <v>45198</v>
      </c>
      <c r="AE8462" s="2">
        <v>16708.43</v>
      </c>
    </row>
    <row r="8463" spans="1:31" x14ac:dyDescent="0.25">
      <c r="A8463">
        <v>10026513</v>
      </c>
      <c r="B8463" t="s">
        <v>141</v>
      </c>
      <c r="C8463" t="s">
        <v>141</v>
      </c>
      <c r="D8463" t="s">
        <v>141</v>
      </c>
      <c r="E8463">
        <v>310900070</v>
      </c>
      <c r="F8463" t="s">
        <v>142</v>
      </c>
      <c r="G8463" t="s">
        <v>143</v>
      </c>
      <c r="H8463" t="s">
        <v>212</v>
      </c>
      <c r="I8463" t="s">
        <v>35</v>
      </c>
      <c r="J8463" t="s">
        <v>2779</v>
      </c>
      <c r="K8463" t="s">
        <v>146</v>
      </c>
      <c r="L8463" t="s">
        <v>2405</v>
      </c>
      <c r="M8463" t="s">
        <v>39</v>
      </c>
      <c r="N8463" t="s">
        <v>2034</v>
      </c>
      <c r="O8463" t="s">
        <v>2780</v>
      </c>
      <c r="P8463" t="s">
        <v>42</v>
      </c>
      <c r="Q8463" t="s">
        <v>43</v>
      </c>
      <c r="R8463">
        <v>3</v>
      </c>
      <c r="S8463" t="s">
        <v>1843</v>
      </c>
      <c r="T8463" t="s">
        <v>213</v>
      </c>
      <c r="U8463" t="s">
        <v>2782</v>
      </c>
      <c r="V8463" t="s">
        <v>2783</v>
      </c>
      <c r="W8463" t="s">
        <v>151</v>
      </c>
      <c r="X8463" t="s">
        <v>125</v>
      </c>
      <c r="Y8463">
        <v>71604454</v>
      </c>
      <c r="Z8463" t="s">
        <v>274</v>
      </c>
      <c r="AA8463" t="s">
        <v>275</v>
      </c>
      <c r="AB8463" t="str">
        <f>CONCATENATE(A8463,"-",AA8463)</f>
        <v>10026513-Between 40% and 52%</v>
      </c>
      <c r="AC8463" s="1">
        <v>44104</v>
      </c>
      <c r="AD8463" s="1">
        <v>45198</v>
      </c>
      <c r="AE8463" s="2">
        <v>9901.7800000000007</v>
      </c>
    </row>
    <row r="8464" spans="1:31" x14ac:dyDescent="0.25">
      <c r="A8464">
        <v>10026513</v>
      </c>
      <c r="B8464" t="s">
        <v>630</v>
      </c>
      <c r="C8464" t="s">
        <v>141</v>
      </c>
      <c r="D8464" t="s">
        <v>630</v>
      </c>
      <c r="E8464">
        <v>310930070</v>
      </c>
      <c r="F8464" t="s">
        <v>142</v>
      </c>
      <c r="G8464" t="s">
        <v>143</v>
      </c>
      <c r="H8464" t="s">
        <v>216</v>
      </c>
      <c r="I8464" t="s">
        <v>35</v>
      </c>
      <c r="J8464" t="s">
        <v>2779</v>
      </c>
      <c r="K8464" t="s">
        <v>146</v>
      </c>
      <c r="L8464" t="s">
        <v>2405</v>
      </c>
      <c r="M8464" t="s">
        <v>39</v>
      </c>
      <c r="N8464" t="s">
        <v>2034</v>
      </c>
      <c r="O8464" t="s">
        <v>2780</v>
      </c>
      <c r="P8464" t="s">
        <v>42</v>
      </c>
      <c r="Q8464" t="s">
        <v>43</v>
      </c>
      <c r="R8464">
        <v>4</v>
      </c>
      <c r="S8464" t="s">
        <v>1819</v>
      </c>
      <c r="T8464" t="s">
        <v>62</v>
      </c>
      <c r="U8464" t="s">
        <v>2782</v>
      </c>
      <c r="V8464" t="s">
        <v>2783</v>
      </c>
      <c r="W8464" t="s">
        <v>151</v>
      </c>
      <c r="X8464" t="s">
        <v>125</v>
      </c>
      <c r="Y8464">
        <v>71604454</v>
      </c>
      <c r="Z8464" t="s">
        <v>274</v>
      </c>
      <c r="AA8464" t="s">
        <v>275</v>
      </c>
      <c r="AB8464" t="str">
        <f>CONCATENATE(A8464,"-",AA8464)</f>
        <v>10026513-Between 40% and 52%</v>
      </c>
      <c r="AC8464" s="1">
        <v>44104</v>
      </c>
      <c r="AD8464" s="1">
        <v>45198</v>
      </c>
      <c r="AE8464" s="2">
        <v>129.94</v>
      </c>
    </row>
    <row r="8465" spans="1:31" x14ac:dyDescent="0.25">
      <c r="A8465">
        <v>10026525</v>
      </c>
      <c r="B8465" t="s">
        <v>910</v>
      </c>
      <c r="C8465" t="s">
        <v>910</v>
      </c>
      <c r="D8465" t="s">
        <v>910</v>
      </c>
      <c r="E8465">
        <v>310890070</v>
      </c>
      <c r="F8465" t="s">
        <v>142</v>
      </c>
      <c r="G8465" t="s">
        <v>143</v>
      </c>
      <c r="H8465" t="s">
        <v>73</v>
      </c>
      <c r="I8465" t="s">
        <v>35</v>
      </c>
      <c r="J8465" t="s">
        <v>6440</v>
      </c>
      <c r="K8465" t="s">
        <v>146</v>
      </c>
      <c r="L8465" t="s">
        <v>5547</v>
      </c>
      <c r="M8465" t="s">
        <v>39</v>
      </c>
      <c r="N8465" t="s">
        <v>440</v>
      </c>
      <c r="O8465" t="s">
        <v>5548</v>
      </c>
      <c r="P8465" t="s">
        <v>42</v>
      </c>
      <c r="Q8465" t="s">
        <v>43</v>
      </c>
      <c r="R8465">
        <v>3</v>
      </c>
      <c r="S8465" t="s">
        <v>5547</v>
      </c>
      <c r="T8465" t="s">
        <v>60</v>
      </c>
      <c r="U8465" t="s">
        <v>442</v>
      </c>
      <c r="V8465" t="s">
        <v>6441</v>
      </c>
      <c r="W8465" t="s">
        <v>6442</v>
      </c>
      <c r="X8465" t="s">
        <v>125</v>
      </c>
      <c r="Y8465">
        <v>71604456</v>
      </c>
      <c r="Z8465" t="s">
        <v>84</v>
      </c>
      <c r="AA8465" t="s">
        <v>85</v>
      </c>
      <c r="AB8465" t="str">
        <f>CONCATENATE(A8465,"-",AA8465)</f>
        <v>10026525-Zero</v>
      </c>
      <c r="AC8465" s="1">
        <v>44046</v>
      </c>
      <c r="AD8465" s="1">
        <v>44775</v>
      </c>
      <c r="AE8465" s="2">
        <v>6011.72</v>
      </c>
    </row>
    <row r="8466" spans="1:31" x14ac:dyDescent="0.25">
      <c r="A8466">
        <v>10026533</v>
      </c>
      <c r="B8466" t="s">
        <v>658</v>
      </c>
      <c r="C8466" t="s">
        <v>658</v>
      </c>
      <c r="D8466" t="s">
        <v>658</v>
      </c>
      <c r="E8466">
        <v>110590400</v>
      </c>
      <c r="F8466" t="s">
        <v>98</v>
      </c>
      <c r="G8466" t="s">
        <v>98</v>
      </c>
      <c r="H8466" t="s">
        <v>64</v>
      </c>
      <c r="I8466" t="s">
        <v>35</v>
      </c>
      <c r="J8466" t="s">
        <v>6443</v>
      </c>
      <c r="K8466" t="s">
        <v>101</v>
      </c>
      <c r="L8466" t="s">
        <v>2874</v>
      </c>
      <c r="M8466" t="s">
        <v>39</v>
      </c>
      <c r="N8466" t="s">
        <v>917</v>
      </c>
      <c r="O8466" t="s">
        <v>4628</v>
      </c>
      <c r="P8466" t="s">
        <v>42</v>
      </c>
      <c r="Q8466" t="s">
        <v>43</v>
      </c>
      <c r="R8466">
        <v>1</v>
      </c>
      <c r="S8466" t="s">
        <v>2874</v>
      </c>
      <c r="T8466" t="s">
        <v>45</v>
      </c>
      <c r="U8466" t="s">
        <v>1827</v>
      </c>
      <c r="V8466" t="s">
        <v>4629</v>
      </c>
      <c r="W8466" t="s">
        <v>151</v>
      </c>
      <c r="X8466" t="s">
        <v>125</v>
      </c>
      <c r="Y8466">
        <v>71603989</v>
      </c>
      <c r="Z8466" t="s">
        <v>84</v>
      </c>
      <c r="AA8466" t="s">
        <v>85</v>
      </c>
      <c r="AB8466" t="str">
        <f>CONCATENATE(A8466,"-",AA8466)</f>
        <v>10026533-Zero</v>
      </c>
      <c r="AC8466" s="1">
        <v>44075</v>
      </c>
      <c r="AD8466" s="1">
        <v>44804</v>
      </c>
      <c r="AE8466" s="2">
        <v>11266.45</v>
      </c>
    </row>
    <row r="8467" spans="1:31" x14ac:dyDescent="0.25">
      <c r="A8467">
        <v>10026534</v>
      </c>
      <c r="B8467" t="s">
        <v>910</v>
      </c>
      <c r="C8467" t="s">
        <v>910</v>
      </c>
      <c r="D8467" t="s">
        <v>910</v>
      </c>
      <c r="E8467">
        <v>310890070</v>
      </c>
      <c r="F8467" t="s">
        <v>142</v>
      </c>
      <c r="G8467" t="s">
        <v>143</v>
      </c>
      <c r="H8467" t="s">
        <v>53</v>
      </c>
      <c r="I8467" t="s">
        <v>54</v>
      </c>
      <c r="J8467" t="s">
        <v>2791</v>
      </c>
      <c r="K8467" t="s">
        <v>146</v>
      </c>
      <c r="L8467" t="s">
        <v>916</v>
      </c>
      <c r="M8467" t="s">
        <v>228</v>
      </c>
      <c r="N8467" t="s">
        <v>229</v>
      </c>
      <c r="O8467" t="s">
        <v>2792</v>
      </c>
      <c r="P8467" t="s">
        <v>69</v>
      </c>
      <c r="Q8467" t="s">
        <v>43</v>
      </c>
      <c r="R8467">
        <v>1</v>
      </c>
      <c r="S8467" t="s">
        <v>916</v>
      </c>
      <c r="T8467" t="s">
        <v>57</v>
      </c>
      <c r="U8467" t="s">
        <v>2793</v>
      </c>
      <c r="V8467" t="s">
        <v>2794</v>
      </c>
      <c r="W8467" t="s">
        <v>151</v>
      </c>
      <c r="X8467" t="s">
        <v>125</v>
      </c>
      <c r="Y8467">
        <v>71640441</v>
      </c>
      <c r="Z8467" t="s">
        <v>274</v>
      </c>
      <c r="AA8467" t="s">
        <v>275</v>
      </c>
      <c r="AB8467" t="str">
        <f>CONCATENATE(A8467,"-",AA8467)</f>
        <v>10026534-Between 40% and 52%</v>
      </c>
      <c r="AC8467" s="1">
        <v>43922</v>
      </c>
      <c r="AD8467" s="1">
        <v>45107</v>
      </c>
      <c r="AE8467" s="2">
        <v>18045.73</v>
      </c>
    </row>
    <row r="8468" spans="1:31" x14ac:dyDescent="0.25">
      <c r="A8468">
        <v>10026534</v>
      </c>
      <c r="B8468" t="s">
        <v>910</v>
      </c>
      <c r="C8468" t="s">
        <v>910</v>
      </c>
      <c r="D8468" t="s">
        <v>910</v>
      </c>
      <c r="E8468">
        <v>310890070</v>
      </c>
      <c r="F8468" t="s">
        <v>142</v>
      </c>
      <c r="G8468" t="s">
        <v>143</v>
      </c>
      <c r="H8468" t="s">
        <v>586</v>
      </c>
      <c r="I8468" t="s">
        <v>35</v>
      </c>
      <c r="J8468" t="s">
        <v>2791</v>
      </c>
      <c r="K8468" t="s">
        <v>146</v>
      </c>
      <c r="L8468" t="s">
        <v>916</v>
      </c>
      <c r="M8468" t="s">
        <v>228</v>
      </c>
      <c r="N8468" t="s">
        <v>229</v>
      </c>
      <c r="O8468" t="s">
        <v>2792</v>
      </c>
      <c r="P8468" t="s">
        <v>69</v>
      </c>
      <c r="Q8468" t="s">
        <v>43</v>
      </c>
      <c r="R8468">
        <v>1</v>
      </c>
      <c r="S8468" t="s">
        <v>916</v>
      </c>
      <c r="T8468" t="s">
        <v>62</v>
      </c>
      <c r="U8468" t="s">
        <v>2793</v>
      </c>
      <c r="V8468" t="s">
        <v>2794</v>
      </c>
      <c r="W8468" t="s">
        <v>151</v>
      </c>
      <c r="X8468" t="s">
        <v>125</v>
      </c>
      <c r="Y8468">
        <v>71640441</v>
      </c>
      <c r="Z8468" t="s">
        <v>274</v>
      </c>
      <c r="AA8468" t="s">
        <v>275</v>
      </c>
      <c r="AB8468" t="str">
        <f>CONCATENATE(A8468,"-",AA8468)</f>
        <v>10026534-Between 40% and 52%</v>
      </c>
      <c r="AC8468" s="1">
        <v>43922</v>
      </c>
      <c r="AD8468" s="1">
        <v>45107</v>
      </c>
      <c r="AE8468" s="2">
        <v>2675.76</v>
      </c>
    </row>
    <row r="8469" spans="1:31" x14ac:dyDescent="0.25">
      <c r="A8469">
        <v>10026564</v>
      </c>
      <c r="B8469" t="s">
        <v>472</v>
      </c>
      <c r="C8469" t="s">
        <v>472</v>
      </c>
      <c r="D8469" t="s">
        <v>472</v>
      </c>
      <c r="E8469">
        <v>311330070</v>
      </c>
      <c r="F8469" t="s">
        <v>142</v>
      </c>
      <c r="G8469" t="s">
        <v>143</v>
      </c>
      <c r="H8469" t="s">
        <v>216</v>
      </c>
      <c r="I8469" t="s">
        <v>35</v>
      </c>
      <c r="J8469" t="s">
        <v>4630</v>
      </c>
      <c r="K8469" t="s">
        <v>146</v>
      </c>
      <c r="L8469" t="s">
        <v>2088</v>
      </c>
      <c r="M8469" t="s">
        <v>39</v>
      </c>
      <c r="N8469" t="s">
        <v>767</v>
      </c>
      <c r="O8469" t="s">
        <v>4631</v>
      </c>
      <c r="P8469" t="s">
        <v>42</v>
      </c>
      <c r="Q8469" t="s">
        <v>43</v>
      </c>
      <c r="R8469">
        <v>1</v>
      </c>
      <c r="S8469" t="s">
        <v>2088</v>
      </c>
      <c r="T8469" t="s">
        <v>62</v>
      </c>
      <c r="U8469" t="s">
        <v>2168</v>
      </c>
      <c r="V8469" t="s">
        <v>4632</v>
      </c>
      <c r="W8469" t="s">
        <v>151</v>
      </c>
      <c r="X8469" t="s">
        <v>125</v>
      </c>
      <c r="Y8469">
        <v>71603976</v>
      </c>
      <c r="Z8469" t="s">
        <v>274</v>
      </c>
      <c r="AA8469" t="s">
        <v>275</v>
      </c>
      <c r="AB8469" t="str">
        <f>CONCATENATE(A8469,"-",AA8469)</f>
        <v>10026564-Between 40% and 52%</v>
      </c>
      <c r="AC8469" s="1">
        <v>44105</v>
      </c>
      <c r="AD8469" s="1">
        <v>45077</v>
      </c>
      <c r="AE8469" s="2">
        <v>1169.8599999999999</v>
      </c>
    </row>
    <row r="8470" spans="1:31" x14ac:dyDescent="0.25">
      <c r="A8470">
        <v>10026566</v>
      </c>
      <c r="B8470" t="s">
        <v>630</v>
      </c>
      <c r="C8470" t="s">
        <v>910</v>
      </c>
      <c r="D8470" t="s">
        <v>630</v>
      </c>
      <c r="E8470">
        <v>310930070</v>
      </c>
      <c r="F8470" t="s">
        <v>142</v>
      </c>
      <c r="G8470" t="s">
        <v>143</v>
      </c>
      <c r="H8470" t="s">
        <v>99</v>
      </c>
      <c r="I8470" t="s">
        <v>35</v>
      </c>
      <c r="J8470" t="s">
        <v>2803</v>
      </c>
      <c r="K8470" t="s">
        <v>146</v>
      </c>
      <c r="L8470" t="s">
        <v>916</v>
      </c>
      <c r="M8470" t="s">
        <v>228</v>
      </c>
      <c r="N8470" t="s">
        <v>229</v>
      </c>
      <c r="O8470" t="s">
        <v>2804</v>
      </c>
      <c r="P8470" t="s">
        <v>69</v>
      </c>
      <c r="Q8470" t="s">
        <v>43</v>
      </c>
      <c r="R8470">
        <v>2</v>
      </c>
      <c r="S8470" t="s">
        <v>1119</v>
      </c>
      <c r="T8470" t="s">
        <v>60</v>
      </c>
      <c r="U8470" t="s">
        <v>2793</v>
      </c>
      <c r="V8470" t="s">
        <v>2805</v>
      </c>
      <c r="W8470" t="s">
        <v>151</v>
      </c>
      <c r="X8470" t="s">
        <v>125</v>
      </c>
      <c r="Y8470">
        <v>71640444</v>
      </c>
      <c r="Z8470" t="s">
        <v>274</v>
      </c>
      <c r="AA8470" t="s">
        <v>275</v>
      </c>
      <c r="AB8470" t="str">
        <f>CONCATENATE(A8470,"-",AA8470)</f>
        <v>10026566-Between 40% and 52%</v>
      </c>
      <c r="AC8470" s="1">
        <v>44075</v>
      </c>
      <c r="AD8470" s="1">
        <v>45169</v>
      </c>
      <c r="AE8470" s="2">
        <v>468.72</v>
      </c>
    </row>
    <row r="8471" spans="1:31" x14ac:dyDescent="0.25">
      <c r="A8471">
        <v>10026566</v>
      </c>
      <c r="B8471" t="s">
        <v>630</v>
      </c>
      <c r="C8471" t="s">
        <v>910</v>
      </c>
      <c r="D8471" t="s">
        <v>630</v>
      </c>
      <c r="E8471">
        <v>310930070</v>
      </c>
      <c r="F8471" t="s">
        <v>142</v>
      </c>
      <c r="G8471" t="s">
        <v>143</v>
      </c>
      <c r="H8471" t="s">
        <v>212</v>
      </c>
      <c r="I8471" t="s">
        <v>35</v>
      </c>
      <c r="J8471" t="s">
        <v>2803</v>
      </c>
      <c r="K8471" t="s">
        <v>146</v>
      </c>
      <c r="L8471" t="s">
        <v>916</v>
      </c>
      <c r="M8471" t="s">
        <v>228</v>
      </c>
      <c r="N8471" t="s">
        <v>229</v>
      </c>
      <c r="O8471" t="s">
        <v>2804</v>
      </c>
      <c r="P8471" t="s">
        <v>69</v>
      </c>
      <c r="Q8471" t="s">
        <v>43</v>
      </c>
      <c r="R8471">
        <v>2</v>
      </c>
      <c r="S8471" t="s">
        <v>1119</v>
      </c>
      <c r="T8471" t="s">
        <v>213</v>
      </c>
      <c r="U8471" t="s">
        <v>2793</v>
      </c>
      <c r="V8471" t="s">
        <v>2805</v>
      </c>
      <c r="W8471" t="s">
        <v>151</v>
      </c>
      <c r="X8471" t="s">
        <v>125</v>
      </c>
      <c r="Y8471">
        <v>71640444</v>
      </c>
      <c r="Z8471" t="s">
        <v>274</v>
      </c>
      <c r="AA8471" t="s">
        <v>275</v>
      </c>
      <c r="AB8471" t="str">
        <f>CONCATENATE(A8471,"-",AA8471)</f>
        <v>10026566-Between 40% and 52%</v>
      </c>
      <c r="AC8471" s="1">
        <v>44075</v>
      </c>
      <c r="AD8471" s="1">
        <v>45169</v>
      </c>
      <c r="AE8471" s="2">
        <v>5208.13</v>
      </c>
    </row>
    <row r="8472" spans="1:31" x14ac:dyDescent="0.25">
      <c r="A8472">
        <v>10026568</v>
      </c>
      <c r="B8472" t="s">
        <v>658</v>
      </c>
      <c r="C8472" t="s">
        <v>658</v>
      </c>
      <c r="D8472" t="s">
        <v>658</v>
      </c>
      <c r="E8472">
        <v>110590400</v>
      </c>
      <c r="F8472" t="s">
        <v>98</v>
      </c>
      <c r="G8472" t="s">
        <v>98</v>
      </c>
      <c r="H8472" t="s">
        <v>212</v>
      </c>
      <c r="I8472" t="s">
        <v>35</v>
      </c>
      <c r="J8472" t="s">
        <v>2806</v>
      </c>
      <c r="K8472" t="s">
        <v>101</v>
      </c>
      <c r="L8472" t="s">
        <v>2807</v>
      </c>
      <c r="M8472" t="s">
        <v>39</v>
      </c>
      <c r="N8472" t="s">
        <v>917</v>
      </c>
      <c r="O8472" t="s">
        <v>2808</v>
      </c>
      <c r="P8472" t="s">
        <v>42</v>
      </c>
      <c r="Q8472" t="s">
        <v>43</v>
      </c>
      <c r="R8472">
        <v>3</v>
      </c>
      <c r="S8472" t="s">
        <v>2807</v>
      </c>
      <c r="T8472" t="s">
        <v>213</v>
      </c>
      <c r="U8472" t="s">
        <v>1827</v>
      </c>
      <c r="V8472" t="s">
        <v>2809</v>
      </c>
      <c r="W8472" t="s">
        <v>151</v>
      </c>
      <c r="X8472" t="s">
        <v>125</v>
      </c>
      <c r="Y8472">
        <v>11600134</v>
      </c>
      <c r="Z8472" t="s">
        <v>274</v>
      </c>
      <c r="AA8472" t="s">
        <v>275</v>
      </c>
      <c r="AB8472" t="str">
        <f>CONCATENATE(A8472,"-",AA8472)</f>
        <v>10026568-Between 40% and 52%</v>
      </c>
      <c r="AC8472" s="1">
        <v>44075</v>
      </c>
      <c r="AD8472" s="1">
        <v>44804</v>
      </c>
      <c r="AE8472" s="2">
        <v>8300.92</v>
      </c>
    </row>
    <row r="8473" spans="1:31" x14ac:dyDescent="0.25">
      <c r="A8473">
        <v>10026585</v>
      </c>
      <c r="B8473" t="s">
        <v>2817</v>
      </c>
      <c r="C8473" t="s">
        <v>2817</v>
      </c>
      <c r="D8473" t="s">
        <v>2817</v>
      </c>
      <c r="E8473">
        <v>963644902</v>
      </c>
      <c r="F8473" t="s">
        <v>1660</v>
      </c>
      <c r="G8473" t="s">
        <v>314</v>
      </c>
      <c r="H8473" t="s">
        <v>129</v>
      </c>
      <c r="I8473" t="s">
        <v>35</v>
      </c>
      <c r="J8473" t="s">
        <v>2818</v>
      </c>
      <c r="K8473" t="s">
        <v>2819</v>
      </c>
      <c r="L8473" t="s">
        <v>2820</v>
      </c>
      <c r="M8473" t="s">
        <v>39</v>
      </c>
      <c r="N8473" t="s">
        <v>440</v>
      </c>
      <c r="O8473" t="s">
        <v>2821</v>
      </c>
      <c r="P8473" t="s">
        <v>42</v>
      </c>
      <c r="Q8473" t="s">
        <v>43</v>
      </c>
      <c r="R8473">
        <v>2</v>
      </c>
      <c r="S8473" t="s">
        <v>2820</v>
      </c>
      <c r="T8473" t="s">
        <v>62</v>
      </c>
      <c r="U8473" t="s">
        <v>442</v>
      </c>
      <c r="V8473" t="s">
        <v>2822</v>
      </c>
      <c r="W8473" t="s">
        <v>151</v>
      </c>
      <c r="X8473" t="s">
        <v>125</v>
      </c>
      <c r="Y8473">
        <v>71603988</v>
      </c>
      <c r="Z8473" t="s">
        <v>84</v>
      </c>
      <c r="AA8473" t="s">
        <v>85</v>
      </c>
      <c r="AB8473" t="str">
        <f>CONCATENATE(A8473,"-",AA8473)</f>
        <v>10026585-Zero</v>
      </c>
      <c r="AC8473" s="1">
        <v>44270</v>
      </c>
      <c r="AD8473" s="1">
        <v>46081</v>
      </c>
      <c r="AE8473" s="2">
        <v>855.56</v>
      </c>
    </row>
    <row r="8474" spans="1:31" x14ac:dyDescent="0.25">
      <c r="A8474">
        <v>10026677</v>
      </c>
      <c r="B8474" t="s">
        <v>956</v>
      </c>
      <c r="C8474" t="s">
        <v>956</v>
      </c>
      <c r="D8474" t="s">
        <v>956</v>
      </c>
      <c r="E8474">
        <v>491080010</v>
      </c>
      <c r="F8474" t="s">
        <v>180</v>
      </c>
      <c r="G8474" t="s">
        <v>181</v>
      </c>
      <c r="H8474" t="s">
        <v>236</v>
      </c>
      <c r="I8474" t="s">
        <v>35</v>
      </c>
      <c r="J8474" t="s">
        <v>5553</v>
      </c>
      <c r="K8474" t="s">
        <v>2120</v>
      </c>
      <c r="L8474" t="s">
        <v>2814</v>
      </c>
      <c r="M8474" t="s">
        <v>39</v>
      </c>
      <c r="N8474" t="s">
        <v>40</v>
      </c>
      <c r="O8474" t="s">
        <v>5554</v>
      </c>
      <c r="P8474" t="s">
        <v>42</v>
      </c>
      <c r="Q8474" t="s">
        <v>43</v>
      </c>
      <c r="R8474">
        <v>1</v>
      </c>
      <c r="S8474" t="s">
        <v>2814</v>
      </c>
      <c r="T8474" t="s">
        <v>45</v>
      </c>
      <c r="U8474" t="s">
        <v>46</v>
      </c>
      <c r="V8474" t="s">
        <v>5555</v>
      </c>
      <c r="W8474" t="s">
        <v>151</v>
      </c>
      <c r="X8474" t="s">
        <v>125</v>
      </c>
      <c r="Y8474">
        <v>71603987</v>
      </c>
      <c r="Z8474" t="s">
        <v>274</v>
      </c>
      <c r="AA8474" t="s">
        <v>275</v>
      </c>
      <c r="AB8474" t="str">
        <f>CONCATENATE(A8474,"-",AA8474)</f>
        <v>10026677-Between 40% and 52%</v>
      </c>
      <c r="AC8474" s="1">
        <v>44166</v>
      </c>
      <c r="AD8474" s="1">
        <v>44895</v>
      </c>
      <c r="AE8474" s="2">
        <v>5530.56</v>
      </c>
    </row>
    <row r="8475" spans="1:31" x14ac:dyDescent="0.25">
      <c r="A8475">
        <v>10026681</v>
      </c>
      <c r="B8475" t="s">
        <v>321</v>
      </c>
      <c r="C8475" t="s">
        <v>321</v>
      </c>
      <c r="D8475" t="s">
        <v>321</v>
      </c>
      <c r="E8475">
        <v>310920070</v>
      </c>
      <c r="F8475" t="s">
        <v>142</v>
      </c>
      <c r="G8475" t="s">
        <v>143</v>
      </c>
      <c r="H8475" t="s">
        <v>53</v>
      </c>
      <c r="I8475" t="s">
        <v>54</v>
      </c>
      <c r="J8475" t="s">
        <v>4641</v>
      </c>
      <c r="K8475" t="s">
        <v>146</v>
      </c>
      <c r="L8475" t="s">
        <v>1722</v>
      </c>
      <c r="M8475" t="s">
        <v>39</v>
      </c>
      <c r="N8475" t="s">
        <v>1848</v>
      </c>
      <c r="O8475" t="s">
        <v>4642</v>
      </c>
      <c r="P8475" t="s">
        <v>42</v>
      </c>
      <c r="Q8475" t="s">
        <v>43</v>
      </c>
      <c r="R8475">
        <v>1</v>
      </c>
      <c r="S8475" t="s">
        <v>1722</v>
      </c>
      <c r="T8475" t="s">
        <v>57</v>
      </c>
      <c r="U8475" t="s">
        <v>1850</v>
      </c>
      <c r="V8475">
        <v>96380601</v>
      </c>
      <c r="W8475" t="s">
        <v>48</v>
      </c>
      <c r="X8475" t="s">
        <v>125</v>
      </c>
      <c r="Y8475">
        <v>11603589</v>
      </c>
      <c r="Z8475" t="s">
        <v>250</v>
      </c>
      <c r="AA8475" t="s">
        <v>251</v>
      </c>
      <c r="AB8475" t="str">
        <f>CONCATENATE(A8475,"-",AA8475)</f>
        <v>10026681-Between 30% and 35%</v>
      </c>
      <c r="AC8475" s="1">
        <v>44105</v>
      </c>
      <c r="AD8475" s="1">
        <v>45199</v>
      </c>
      <c r="AE8475" s="2">
        <v>8681.4500000000007</v>
      </c>
    </row>
    <row r="8476" spans="1:31" x14ac:dyDescent="0.25">
      <c r="A8476">
        <v>10026681</v>
      </c>
      <c r="B8476" t="s">
        <v>321</v>
      </c>
      <c r="C8476" t="s">
        <v>321</v>
      </c>
      <c r="D8476" t="s">
        <v>321</v>
      </c>
      <c r="E8476">
        <v>310920070</v>
      </c>
      <c r="F8476" t="s">
        <v>142</v>
      </c>
      <c r="G8476" t="s">
        <v>143</v>
      </c>
      <c r="H8476" t="s">
        <v>73</v>
      </c>
      <c r="I8476" t="s">
        <v>35</v>
      </c>
      <c r="J8476" t="s">
        <v>4641</v>
      </c>
      <c r="K8476" t="s">
        <v>146</v>
      </c>
      <c r="L8476" t="s">
        <v>1722</v>
      </c>
      <c r="M8476" t="s">
        <v>39</v>
      </c>
      <c r="N8476" t="s">
        <v>1848</v>
      </c>
      <c r="O8476" t="s">
        <v>4642</v>
      </c>
      <c r="P8476" t="s">
        <v>42</v>
      </c>
      <c r="Q8476" t="s">
        <v>43</v>
      </c>
      <c r="R8476">
        <v>1</v>
      </c>
      <c r="S8476" t="s">
        <v>1722</v>
      </c>
      <c r="T8476" t="s">
        <v>60</v>
      </c>
      <c r="U8476" t="s">
        <v>1850</v>
      </c>
      <c r="V8476">
        <v>96380601</v>
      </c>
      <c r="W8476" t="s">
        <v>48</v>
      </c>
      <c r="X8476" t="s">
        <v>125</v>
      </c>
      <c r="Y8476">
        <v>11603589</v>
      </c>
      <c r="Z8476" t="s">
        <v>250</v>
      </c>
      <c r="AA8476" t="s">
        <v>251</v>
      </c>
      <c r="AB8476" t="str">
        <f>CONCATENATE(A8476,"-",AA8476)</f>
        <v>10026681-Between 30% and 35%</v>
      </c>
      <c r="AC8476" s="1">
        <v>44105</v>
      </c>
      <c r="AD8476" s="1">
        <v>45199</v>
      </c>
      <c r="AE8476" s="2">
        <v>4449.9799999999996</v>
      </c>
    </row>
    <row r="8477" spans="1:31" x14ac:dyDescent="0.25">
      <c r="A8477">
        <v>10026681</v>
      </c>
      <c r="B8477" t="s">
        <v>321</v>
      </c>
      <c r="C8477" t="s">
        <v>321</v>
      </c>
      <c r="D8477" t="s">
        <v>321</v>
      </c>
      <c r="E8477">
        <v>310920070</v>
      </c>
      <c r="F8477" t="s">
        <v>142</v>
      </c>
      <c r="G8477" t="s">
        <v>143</v>
      </c>
      <c r="H8477" t="s">
        <v>171</v>
      </c>
      <c r="I8477" t="s">
        <v>35</v>
      </c>
      <c r="J8477" t="s">
        <v>4641</v>
      </c>
      <c r="K8477" t="s">
        <v>146</v>
      </c>
      <c r="L8477" t="s">
        <v>1722</v>
      </c>
      <c r="M8477" t="s">
        <v>39</v>
      </c>
      <c r="N8477" t="s">
        <v>1848</v>
      </c>
      <c r="O8477" t="s">
        <v>4642</v>
      </c>
      <c r="P8477" t="s">
        <v>42</v>
      </c>
      <c r="Q8477" t="s">
        <v>43</v>
      </c>
      <c r="R8477">
        <v>1</v>
      </c>
      <c r="S8477" t="s">
        <v>1722</v>
      </c>
      <c r="T8477" t="s">
        <v>62</v>
      </c>
      <c r="U8477" t="s">
        <v>1850</v>
      </c>
      <c r="V8477">
        <v>96380601</v>
      </c>
      <c r="W8477" t="s">
        <v>48</v>
      </c>
      <c r="X8477" t="s">
        <v>125</v>
      </c>
      <c r="Y8477">
        <v>11603589</v>
      </c>
      <c r="Z8477" t="s">
        <v>250</v>
      </c>
      <c r="AA8477" t="s">
        <v>251</v>
      </c>
      <c r="AB8477" t="str">
        <f>CONCATENATE(A8477,"-",AA8477)</f>
        <v>10026681-Between 30% and 35%</v>
      </c>
      <c r="AC8477" s="1">
        <v>44105</v>
      </c>
      <c r="AD8477" s="1">
        <v>45199</v>
      </c>
      <c r="AE8477" s="2">
        <v>20.85</v>
      </c>
    </row>
    <row r="8478" spans="1:31" x14ac:dyDescent="0.25">
      <c r="A8478">
        <v>10026686</v>
      </c>
      <c r="B8478" t="s">
        <v>630</v>
      </c>
      <c r="C8478" t="s">
        <v>630</v>
      </c>
      <c r="D8478" t="s">
        <v>630</v>
      </c>
      <c r="E8478">
        <v>310930070</v>
      </c>
      <c r="F8478" t="s">
        <v>142</v>
      </c>
      <c r="G8478" t="s">
        <v>143</v>
      </c>
      <c r="H8478" t="s">
        <v>267</v>
      </c>
      <c r="I8478" t="s">
        <v>35</v>
      </c>
      <c r="J8478" t="s">
        <v>4643</v>
      </c>
      <c r="K8478" t="s">
        <v>146</v>
      </c>
      <c r="L8478" t="s">
        <v>4644</v>
      </c>
      <c r="M8478" t="s">
        <v>290</v>
      </c>
      <c r="N8478" t="s">
        <v>2380</v>
      </c>
      <c r="O8478" t="s">
        <v>4645</v>
      </c>
      <c r="P8478" t="s">
        <v>69</v>
      </c>
      <c r="Q8478" t="s">
        <v>43</v>
      </c>
      <c r="R8478">
        <v>1</v>
      </c>
      <c r="S8478" t="s">
        <v>4644</v>
      </c>
      <c r="T8478" t="s">
        <v>45</v>
      </c>
      <c r="U8478" t="s">
        <v>2469</v>
      </c>
      <c r="V8478" t="s">
        <v>4646</v>
      </c>
      <c r="W8478" t="s">
        <v>151</v>
      </c>
      <c r="X8478" t="s">
        <v>125</v>
      </c>
      <c r="Y8478">
        <v>71680725</v>
      </c>
      <c r="Z8478" t="s">
        <v>274</v>
      </c>
      <c r="AA8478" t="s">
        <v>275</v>
      </c>
      <c r="AB8478" t="str">
        <f>CONCATENATE(A8478,"-",AA8478)</f>
        <v>10026686-Between 40% and 52%</v>
      </c>
      <c r="AC8478" s="1">
        <v>44075</v>
      </c>
      <c r="AD8478" s="1">
        <v>45900</v>
      </c>
      <c r="AE8478" s="2">
        <v>6992.99</v>
      </c>
    </row>
    <row r="8479" spans="1:31" x14ac:dyDescent="0.25">
      <c r="A8479">
        <v>10026699</v>
      </c>
      <c r="B8479" t="s">
        <v>1916</v>
      </c>
      <c r="C8479" t="s">
        <v>1916</v>
      </c>
      <c r="D8479" t="s">
        <v>1916</v>
      </c>
      <c r="E8479">
        <v>550210690</v>
      </c>
      <c r="F8479" t="s">
        <v>336</v>
      </c>
      <c r="G8479" t="s">
        <v>337</v>
      </c>
      <c r="H8479" t="s">
        <v>73</v>
      </c>
      <c r="I8479" t="s">
        <v>35</v>
      </c>
      <c r="J8479" t="s">
        <v>2848</v>
      </c>
      <c r="K8479" t="s">
        <v>339</v>
      </c>
      <c r="L8479" t="s">
        <v>1919</v>
      </c>
      <c r="M8479" t="s">
        <v>39</v>
      </c>
      <c r="N8479" t="s">
        <v>767</v>
      </c>
      <c r="O8479" t="s">
        <v>2849</v>
      </c>
      <c r="P8479" t="s">
        <v>42</v>
      </c>
      <c r="Q8479" t="s">
        <v>43</v>
      </c>
      <c r="R8479">
        <v>1</v>
      </c>
      <c r="S8479" t="s">
        <v>1919</v>
      </c>
      <c r="T8479" t="s">
        <v>60</v>
      </c>
      <c r="U8479" t="s">
        <v>2168</v>
      </c>
      <c r="V8479" t="s">
        <v>2850</v>
      </c>
      <c r="W8479" t="s">
        <v>345</v>
      </c>
      <c r="X8479" t="s">
        <v>125</v>
      </c>
      <c r="Y8479">
        <v>11603590</v>
      </c>
      <c r="Z8479" t="s">
        <v>2170</v>
      </c>
      <c r="AA8479" t="s">
        <v>621</v>
      </c>
      <c r="AB8479" t="str">
        <f>CONCATENATE(A8479,"-",AA8479)</f>
        <v>10026699-Between 11% and 19%</v>
      </c>
      <c r="AC8479" s="1">
        <v>44063</v>
      </c>
      <c r="AD8479" s="1">
        <v>45169</v>
      </c>
      <c r="AE8479" s="2">
        <v>0</v>
      </c>
    </row>
    <row r="8480" spans="1:31" x14ac:dyDescent="0.25">
      <c r="A8480">
        <v>10026699</v>
      </c>
      <c r="B8480" t="s">
        <v>1916</v>
      </c>
      <c r="C8480" t="s">
        <v>1916</v>
      </c>
      <c r="D8480" t="s">
        <v>1916</v>
      </c>
      <c r="E8480">
        <v>550210690</v>
      </c>
      <c r="F8480" t="s">
        <v>336</v>
      </c>
      <c r="G8480" t="s">
        <v>337</v>
      </c>
      <c r="H8480" t="s">
        <v>99</v>
      </c>
      <c r="I8480" t="s">
        <v>35</v>
      </c>
      <c r="J8480" t="s">
        <v>2848</v>
      </c>
      <c r="K8480" t="s">
        <v>339</v>
      </c>
      <c r="L8480" t="s">
        <v>1919</v>
      </c>
      <c r="M8480" t="s">
        <v>39</v>
      </c>
      <c r="N8480" t="s">
        <v>767</v>
      </c>
      <c r="O8480" t="s">
        <v>2849</v>
      </c>
      <c r="P8480" t="s">
        <v>42</v>
      </c>
      <c r="Q8480" t="s">
        <v>43</v>
      </c>
      <c r="R8480">
        <v>1</v>
      </c>
      <c r="S8480" t="s">
        <v>1919</v>
      </c>
      <c r="T8480" t="s">
        <v>60</v>
      </c>
      <c r="U8480" t="s">
        <v>2168</v>
      </c>
      <c r="V8480" t="s">
        <v>2850</v>
      </c>
      <c r="W8480" t="s">
        <v>345</v>
      </c>
      <c r="X8480" t="s">
        <v>125</v>
      </c>
      <c r="Y8480">
        <v>11603590</v>
      </c>
      <c r="Z8480" t="s">
        <v>2170</v>
      </c>
      <c r="AA8480" t="s">
        <v>621</v>
      </c>
      <c r="AB8480" t="str">
        <f>CONCATENATE(A8480,"-",AA8480)</f>
        <v>10026699-Between 11% and 19%</v>
      </c>
      <c r="AC8480" s="1">
        <v>44063</v>
      </c>
      <c r="AD8480" s="1">
        <v>45169</v>
      </c>
      <c r="AE8480" s="2">
        <v>972.27</v>
      </c>
    </row>
    <row r="8481" spans="1:31" x14ac:dyDescent="0.25">
      <c r="A8481">
        <v>10026721</v>
      </c>
      <c r="B8481" t="s">
        <v>630</v>
      </c>
      <c r="C8481" t="s">
        <v>630</v>
      </c>
      <c r="D8481" t="s">
        <v>1815</v>
      </c>
      <c r="E8481">
        <v>310930073</v>
      </c>
      <c r="F8481" t="s">
        <v>142</v>
      </c>
      <c r="G8481" t="s">
        <v>143</v>
      </c>
      <c r="H8481" t="s">
        <v>99</v>
      </c>
      <c r="I8481" t="s">
        <v>35</v>
      </c>
      <c r="J8481" t="s">
        <v>2860</v>
      </c>
      <c r="K8481" t="s">
        <v>146</v>
      </c>
      <c r="L8481" t="s">
        <v>2861</v>
      </c>
      <c r="M8481" t="s">
        <v>39</v>
      </c>
      <c r="N8481" t="s">
        <v>917</v>
      </c>
      <c r="O8481" t="s">
        <v>2862</v>
      </c>
      <c r="P8481" t="s">
        <v>42</v>
      </c>
      <c r="Q8481" t="s">
        <v>43</v>
      </c>
      <c r="R8481">
        <v>1</v>
      </c>
      <c r="S8481" t="s">
        <v>2861</v>
      </c>
      <c r="T8481" t="s">
        <v>60</v>
      </c>
      <c r="U8481" t="s">
        <v>1122</v>
      </c>
      <c r="V8481" t="s">
        <v>2863</v>
      </c>
      <c r="W8481" t="s">
        <v>151</v>
      </c>
      <c r="X8481" t="s">
        <v>125</v>
      </c>
      <c r="Y8481">
        <v>71603992</v>
      </c>
      <c r="Z8481" t="s">
        <v>274</v>
      </c>
      <c r="AA8481" t="s">
        <v>275</v>
      </c>
      <c r="AB8481" t="str">
        <f>CONCATENATE(A8481,"-",AA8481)</f>
        <v>10026721-Between 40% and 52%</v>
      </c>
      <c r="AC8481" s="1">
        <v>44105</v>
      </c>
      <c r="AD8481" s="1">
        <v>45107</v>
      </c>
      <c r="AE8481" s="2">
        <v>623.23</v>
      </c>
    </row>
    <row r="8482" spans="1:31" x14ac:dyDescent="0.25">
      <c r="A8482">
        <v>10026721</v>
      </c>
      <c r="B8482" t="s">
        <v>630</v>
      </c>
      <c r="C8482" t="s">
        <v>630</v>
      </c>
      <c r="D8482" t="s">
        <v>1815</v>
      </c>
      <c r="E8482">
        <v>310930073</v>
      </c>
      <c r="F8482" t="s">
        <v>142</v>
      </c>
      <c r="G8482" t="s">
        <v>143</v>
      </c>
      <c r="H8482" t="s">
        <v>212</v>
      </c>
      <c r="I8482" t="s">
        <v>35</v>
      </c>
      <c r="J8482" t="s">
        <v>2860</v>
      </c>
      <c r="K8482" t="s">
        <v>146</v>
      </c>
      <c r="L8482" t="s">
        <v>2861</v>
      </c>
      <c r="M8482" t="s">
        <v>39</v>
      </c>
      <c r="N8482" t="s">
        <v>917</v>
      </c>
      <c r="O8482" t="s">
        <v>2862</v>
      </c>
      <c r="P8482" t="s">
        <v>42</v>
      </c>
      <c r="Q8482" t="s">
        <v>43</v>
      </c>
      <c r="R8482">
        <v>1</v>
      </c>
      <c r="S8482" t="s">
        <v>2861</v>
      </c>
      <c r="T8482" t="s">
        <v>213</v>
      </c>
      <c r="U8482" t="s">
        <v>1122</v>
      </c>
      <c r="V8482" t="s">
        <v>2863</v>
      </c>
      <c r="W8482" t="s">
        <v>151</v>
      </c>
      <c r="X8482" t="s">
        <v>125</v>
      </c>
      <c r="Y8482">
        <v>71603992</v>
      </c>
      <c r="Z8482" t="s">
        <v>274</v>
      </c>
      <c r="AA8482" t="s">
        <v>275</v>
      </c>
      <c r="AB8482" t="str">
        <f>CONCATENATE(A8482,"-",AA8482)</f>
        <v>10026721-Between 40% and 52%</v>
      </c>
      <c r="AC8482" s="1">
        <v>44105</v>
      </c>
      <c r="AD8482" s="1">
        <v>45107</v>
      </c>
      <c r="AE8482" s="2">
        <v>6924.44</v>
      </c>
    </row>
    <row r="8483" spans="1:31" x14ac:dyDescent="0.25">
      <c r="A8483">
        <v>10026731</v>
      </c>
      <c r="B8483" t="s">
        <v>2398</v>
      </c>
      <c r="C8483" t="s">
        <v>2398</v>
      </c>
      <c r="D8483" t="s">
        <v>2398</v>
      </c>
      <c r="E8483">
        <v>255010400</v>
      </c>
      <c r="F8483" t="s">
        <v>98</v>
      </c>
      <c r="G8483" t="s">
        <v>98</v>
      </c>
      <c r="H8483" t="s">
        <v>99</v>
      </c>
      <c r="I8483" t="s">
        <v>35</v>
      </c>
      <c r="J8483" t="s">
        <v>2864</v>
      </c>
      <c r="K8483" t="s">
        <v>101</v>
      </c>
      <c r="L8483" t="s">
        <v>2865</v>
      </c>
      <c r="M8483" t="s">
        <v>39</v>
      </c>
      <c r="N8483" t="s">
        <v>378</v>
      </c>
      <c r="O8483" t="s">
        <v>2866</v>
      </c>
      <c r="P8483" t="s">
        <v>42</v>
      </c>
      <c r="Q8483" t="s">
        <v>43</v>
      </c>
      <c r="R8483">
        <v>2</v>
      </c>
      <c r="S8483" t="s">
        <v>2400</v>
      </c>
      <c r="T8483" t="s">
        <v>60</v>
      </c>
      <c r="U8483" t="s">
        <v>1969</v>
      </c>
      <c r="V8483" t="s">
        <v>2867</v>
      </c>
      <c r="W8483" t="s">
        <v>151</v>
      </c>
      <c r="X8483" t="s">
        <v>125</v>
      </c>
      <c r="Y8483">
        <v>71604463</v>
      </c>
      <c r="Z8483" t="s">
        <v>274</v>
      </c>
      <c r="AA8483" t="s">
        <v>275</v>
      </c>
      <c r="AB8483" t="str">
        <f>CONCATENATE(A8483,"-",AA8483)</f>
        <v>10026731-Between 40% and 52%</v>
      </c>
      <c r="AC8483" s="1">
        <v>44197</v>
      </c>
      <c r="AD8483" s="1">
        <v>44926</v>
      </c>
      <c r="AE8483" s="2">
        <v>900</v>
      </c>
    </row>
    <row r="8484" spans="1:31" x14ac:dyDescent="0.25">
      <c r="A8484">
        <v>10026737</v>
      </c>
      <c r="B8484" t="s">
        <v>395</v>
      </c>
      <c r="C8484" t="s">
        <v>395</v>
      </c>
      <c r="D8484" t="s">
        <v>395</v>
      </c>
      <c r="E8484">
        <v>492310010</v>
      </c>
      <c r="F8484" t="s">
        <v>180</v>
      </c>
      <c r="G8484" t="s">
        <v>181</v>
      </c>
      <c r="H8484" t="s">
        <v>53</v>
      </c>
      <c r="I8484" t="s">
        <v>54</v>
      </c>
      <c r="J8484" t="s">
        <v>2868</v>
      </c>
      <c r="K8484" t="s">
        <v>1569</v>
      </c>
      <c r="L8484" t="s">
        <v>1972</v>
      </c>
      <c r="M8484" t="s">
        <v>39</v>
      </c>
      <c r="N8484" t="s">
        <v>40</v>
      </c>
      <c r="O8484" t="s">
        <v>2869</v>
      </c>
      <c r="P8484" t="s">
        <v>42</v>
      </c>
      <c r="Q8484" t="s">
        <v>43</v>
      </c>
      <c r="R8484">
        <v>1</v>
      </c>
      <c r="S8484" t="s">
        <v>1972</v>
      </c>
      <c r="T8484" t="s">
        <v>57</v>
      </c>
      <c r="U8484" t="s">
        <v>46</v>
      </c>
      <c r="V8484" t="s">
        <v>2870</v>
      </c>
      <c r="W8484" t="s">
        <v>151</v>
      </c>
      <c r="X8484" t="s">
        <v>125</v>
      </c>
      <c r="Y8484">
        <v>71604464</v>
      </c>
      <c r="Z8484" t="s">
        <v>274</v>
      </c>
      <c r="AA8484" t="s">
        <v>275</v>
      </c>
      <c r="AB8484" t="str">
        <f>CONCATENATE(A8484,"-",AA8484)</f>
        <v>10026737-Between 40% and 52%</v>
      </c>
      <c r="AC8484" s="1">
        <v>44197</v>
      </c>
      <c r="AD8484" s="1">
        <v>45260</v>
      </c>
      <c r="AE8484" s="2">
        <v>79820.759999999995</v>
      </c>
    </row>
    <row r="8485" spans="1:31" x14ac:dyDescent="0.25">
      <c r="A8485">
        <v>10026747</v>
      </c>
      <c r="B8485" t="s">
        <v>2398</v>
      </c>
      <c r="C8485" t="s">
        <v>2398</v>
      </c>
      <c r="D8485" t="s">
        <v>2398</v>
      </c>
      <c r="E8485">
        <v>255010400</v>
      </c>
      <c r="F8485" t="s">
        <v>98</v>
      </c>
      <c r="G8485" t="s">
        <v>98</v>
      </c>
      <c r="H8485" t="s">
        <v>95</v>
      </c>
      <c r="I8485" t="s">
        <v>35</v>
      </c>
      <c r="J8485" t="s">
        <v>2871</v>
      </c>
      <c r="K8485" t="s">
        <v>101</v>
      </c>
      <c r="L8485" t="s">
        <v>2400</v>
      </c>
      <c r="M8485" t="s">
        <v>39</v>
      </c>
      <c r="N8485" t="s">
        <v>378</v>
      </c>
      <c r="O8485" t="s">
        <v>2872</v>
      </c>
      <c r="P8485" t="s">
        <v>42</v>
      </c>
      <c r="Q8485" t="s">
        <v>43</v>
      </c>
      <c r="R8485">
        <v>1</v>
      </c>
      <c r="S8485" t="s">
        <v>2400</v>
      </c>
      <c r="T8485" t="s">
        <v>96</v>
      </c>
      <c r="U8485" t="s">
        <v>1969</v>
      </c>
      <c r="V8485" t="s">
        <v>2873</v>
      </c>
      <c r="W8485" t="s">
        <v>151</v>
      </c>
      <c r="X8485" t="s">
        <v>125</v>
      </c>
      <c r="Y8485">
        <v>71604462</v>
      </c>
      <c r="Z8485" t="s">
        <v>274</v>
      </c>
      <c r="AA8485" t="s">
        <v>275</v>
      </c>
      <c r="AB8485" t="str">
        <f>CONCATENATE(A8485,"-",AA8485)</f>
        <v>10026747-Between 40% and 52%</v>
      </c>
      <c r="AC8485" s="1">
        <v>44197</v>
      </c>
      <c r="AD8485" s="1">
        <v>44926</v>
      </c>
      <c r="AE8485" s="2">
        <v>1578.44</v>
      </c>
    </row>
    <row r="8486" spans="1:31" x14ac:dyDescent="0.25">
      <c r="A8486">
        <v>10026758</v>
      </c>
      <c r="B8486" t="s">
        <v>335</v>
      </c>
      <c r="C8486" t="s">
        <v>335</v>
      </c>
      <c r="D8486" t="s">
        <v>335</v>
      </c>
      <c r="E8486">
        <v>550214001</v>
      </c>
      <c r="F8486" t="s">
        <v>336</v>
      </c>
      <c r="G8486" t="s">
        <v>337</v>
      </c>
      <c r="H8486" t="s">
        <v>95</v>
      </c>
      <c r="I8486" t="s">
        <v>35</v>
      </c>
      <c r="J8486" t="s">
        <v>4647</v>
      </c>
      <c r="K8486" t="s">
        <v>339</v>
      </c>
      <c r="L8486" t="s">
        <v>3457</v>
      </c>
      <c r="M8486" t="s">
        <v>228</v>
      </c>
      <c r="N8486" t="s">
        <v>1872</v>
      </c>
      <c r="O8486" t="s">
        <v>4648</v>
      </c>
      <c r="P8486" t="s">
        <v>69</v>
      </c>
      <c r="Q8486" t="s">
        <v>43</v>
      </c>
      <c r="R8486">
        <v>1</v>
      </c>
      <c r="S8486" t="s">
        <v>3457</v>
      </c>
      <c r="T8486" t="s">
        <v>96</v>
      </c>
      <c r="U8486" t="s">
        <v>4649</v>
      </c>
      <c r="V8486" t="s">
        <v>4650</v>
      </c>
      <c r="W8486" t="s">
        <v>151</v>
      </c>
      <c r="X8486" t="s">
        <v>125</v>
      </c>
      <c r="Y8486">
        <v>71640453</v>
      </c>
      <c r="Z8486" t="s">
        <v>274</v>
      </c>
      <c r="AA8486" t="s">
        <v>275</v>
      </c>
      <c r="AB8486" t="str">
        <f>CONCATENATE(A8486,"-",AA8486)</f>
        <v>10026758-Between 40% and 52%</v>
      </c>
      <c r="AC8486" s="1">
        <v>44182</v>
      </c>
      <c r="AD8486" s="1">
        <v>45153</v>
      </c>
      <c r="AE8486" s="2">
        <v>582.47</v>
      </c>
    </row>
    <row r="8487" spans="1:31" x14ac:dyDescent="0.25">
      <c r="A8487">
        <v>10026769</v>
      </c>
      <c r="B8487" t="s">
        <v>1347</v>
      </c>
      <c r="C8487" t="s">
        <v>1347</v>
      </c>
      <c r="D8487" t="s">
        <v>1347</v>
      </c>
      <c r="E8487">
        <v>492260010</v>
      </c>
      <c r="F8487" t="s">
        <v>180</v>
      </c>
      <c r="G8487" t="s">
        <v>181</v>
      </c>
      <c r="H8487" t="s">
        <v>216</v>
      </c>
      <c r="I8487" t="s">
        <v>35</v>
      </c>
      <c r="J8487" t="s">
        <v>2875</v>
      </c>
      <c r="K8487" t="s">
        <v>1314</v>
      </c>
      <c r="L8487" t="s">
        <v>2722</v>
      </c>
      <c r="M8487" t="s">
        <v>239</v>
      </c>
      <c r="N8487" t="s">
        <v>240</v>
      </c>
      <c r="O8487" t="s">
        <v>2876</v>
      </c>
      <c r="P8487" t="s">
        <v>79</v>
      </c>
      <c r="Q8487" t="s">
        <v>43</v>
      </c>
      <c r="R8487">
        <v>6</v>
      </c>
      <c r="S8487" t="s">
        <v>2722</v>
      </c>
      <c r="T8487" t="s">
        <v>62</v>
      </c>
      <c r="U8487" t="s">
        <v>242</v>
      </c>
      <c r="V8487" t="s">
        <v>2877</v>
      </c>
      <c r="W8487" t="s">
        <v>151</v>
      </c>
      <c r="X8487" t="s">
        <v>125</v>
      </c>
      <c r="Y8487">
        <v>12671094</v>
      </c>
      <c r="Z8487" t="s">
        <v>108</v>
      </c>
      <c r="AA8487" t="s">
        <v>51</v>
      </c>
      <c r="AB8487" t="str">
        <f>CONCATENATE(A8487,"-",AA8487)</f>
        <v>10026769-10% and Under</v>
      </c>
      <c r="AC8487" s="1">
        <v>44197</v>
      </c>
      <c r="AD8487" s="1">
        <v>45291</v>
      </c>
      <c r="AE8487" s="2">
        <v>16745.59</v>
      </c>
    </row>
    <row r="8488" spans="1:31" x14ac:dyDescent="0.25">
      <c r="A8488">
        <v>10026773</v>
      </c>
      <c r="B8488" t="s">
        <v>2878</v>
      </c>
      <c r="C8488" t="s">
        <v>2878</v>
      </c>
      <c r="D8488" t="s">
        <v>2878</v>
      </c>
      <c r="E8488">
        <v>550232927</v>
      </c>
      <c r="F8488" t="s">
        <v>336</v>
      </c>
      <c r="G8488" t="s">
        <v>337</v>
      </c>
      <c r="H8488" t="s">
        <v>53</v>
      </c>
      <c r="I8488" t="s">
        <v>54</v>
      </c>
      <c r="J8488" t="s">
        <v>2880</v>
      </c>
      <c r="K8488" t="s">
        <v>339</v>
      </c>
      <c r="L8488" t="s">
        <v>2881</v>
      </c>
      <c r="M8488" t="s">
        <v>39</v>
      </c>
      <c r="N8488" t="s">
        <v>341</v>
      </c>
      <c r="O8488" t="s">
        <v>2882</v>
      </c>
      <c r="P8488" t="s">
        <v>42</v>
      </c>
      <c r="Q8488" t="s">
        <v>43</v>
      </c>
      <c r="R8488">
        <v>1</v>
      </c>
      <c r="S8488" t="s">
        <v>2881</v>
      </c>
      <c r="T8488" t="s">
        <v>57</v>
      </c>
      <c r="U8488" t="s">
        <v>825</v>
      </c>
      <c r="V8488" t="s">
        <v>2883</v>
      </c>
      <c r="W8488" t="s">
        <v>345</v>
      </c>
      <c r="X8488" t="s">
        <v>125</v>
      </c>
      <c r="Y8488">
        <v>11603591</v>
      </c>
      <c r="Z8488" t="s">
        <v>968</v>
      </c>
      <c r="AA8488" t="s">
        <v>275</v>
      </c>
      <c r="AB8488" t="str">
        <f>CONCATENATE(A8488,"-",AA8488)</f>
        <v>10026773-Between 40% and 52%</v>
      </c>
      <c r="AC8488" s="1">
        <v>44197</v>
      </c>
      <c r="AD8488" s="1">
        <v>45657</v>
      </c>
      <c r="AE8488" s="2">
        <v>18788.060000000001</v>
      </c>
    </row>
    <row r="8489" spans="1:31" x14ac:dyDescent="0.25">
      <c r="A8489">
        <v>10026784</v>
      </c>
      <c r="B8489" t="s">
        <v>2888</v>
      </c>
      <c r="C8489" t="s">
        <v>2888</v>
      </c>
      <c r="D8489" t="s">
        <v>2888</v>
      </c>
      <c r="E8489">
        <v>310930074</v>
      </c>
      <c r="F8489" t="s">
        <v>142</v>
      </c>
      <c r="G8489" t="s">
        <v>143</v>
      </c>
      <c r="H8489" t="s">
        <v>99</v>
      </c>
      <c r="I8489" t="s">
        <v>35</v>
      </c>
      <c r="J8489" t="s">
        <v>2889</v>
      </c>
      <c r="K8489" t="s">
        <v>146</v>
      </c>
      <c r="L8489" t="s">
        <v>1091</v>
      </c>
      <c r="M8489" t="s">
        <v>525</v>
      </c>
      <c r="N8489" t="s">
        <v>240</v>
      </c>
      <c r="O8489" t="s">
        <v>2890</v>
      </c>
      <c r="P8489" t="s">
        <v>69</v>
      </c>
      <c r="Q8489" t="s">
        <v>43</v>
      </c>
      <c r="R8489">
        <v>2</v>
      </c>
      <c r="S8489" t="s">
        <v>1091</v>
      </c>
      <c r="T8489" t="s">
        <v>60</v>
      </c>
      <c r="U8489" t="s">
        <v>2891</v>
      </c>
      <c r="V8489" t="s">
        <v>76</v>
      </c>
      <c r="W8489" t="s">
        <v>151</v>
      </c>
      <c r="X8489" t="s">
        <v>125</v>
      </c>
      <c r="Y8489">
        <v>71690172</v>
      </c>
      <c r="Z8489" t="s">
        <v>274</v>
      </c>
      <c r="AA8489" t="s">
        <v>275</v>
      </c>
      <c r="AB8489" t="str">
        <f>CONCATENATE(A8489,"-",AA8489)</f>
        <v>10026784-Between 40% and 52%</v>
      </c>
      <c r="AC8489" s="1">
        <v>44440</v>
      </c>
      <c r="AD8489" s="1">
        <v>45241</v>
      </c>
      <c r="AE8489" s="2">
        <v>990.56</v>
      </c>
    </row>
    <row r="8490" spans="1:31" x14ac:dyDescent="0.25">
      <c r="A8490">
        <v>10026784</v>
      </c>
      <c r="B8490" t="s">
        <v>2888</v>
      </c>
      <c r="C8490" t="s">
        <v>2888</v>
      </c>
      <c r="D8490" t="s">
        <v>2888</v>
      </c>
      <c r="E8490">
        <v>310930074</v>
      </c>
      <c r="F8490" t="s">
        <v>142</v>
      </c>
      <c r="G8490" t="s">
        <v>143</v>
      </c>
      <c r="H8490" t="s">
        <v>99</v>
      </c>
      <c r="I8490" t="s">
        <v>35</v>
      </c>
      <c r="J8490" t="s">
        <v>2889</v>
      </c>
      <c r="K8490" t="s">
        <v>146</v>
      </c>
      <c r="L8490" t="s">
        <v>1091</v>
      </c>
      <c r="M8490" t="s">
        <v>525</v>
      </c>
      <c r="N8490" t="s">
        <v>240</v>
      </c>
      <c r="O8490" t="s">
        <v>2890</v>
      </c>
      <c r="P8490" t="s">
        <v>69</v>
      </c>
      <c r="Q8490" t="s">
        <v>43</v>
      </c>
      <c r="R8490">
        <v>3</v>
      </c>
      <c r="S8490" t="s">
        <v>1038</v>
      </c>
      <c r="T8490" t="s">
        <v>60</v>
      </c>
      <c r="U8490" t="s">
        <v>2891</v>
      </c>
      <c r="V8490" t="s">
        <v>76</v>
      </c>
      <c r="W8490" t="s">
        <v>151</v>
      </c>
      <c r="X8490" t="s">
        <v>125</v>
      </c>
      <c r="Y8490">
        <v>71690172</v>
      </c>
      <c r="Z8490" t="s">
        <v>274</v>
      </c>
      <c r="AA8490" t="s">
        <v>275</v>
      </c>
      <c r="AB8490" t="str">
        <f>CONCATENATE(A8490,"-",AA8490)</f>
        <v>10026784-Between 40% and 52%</v>
      </c>
      <c r="AC8490" s="1">
        <v>44440</v>
      </c>
      <c r="AD8490" s="1">
        <v>45241</v>
      </c>
      <c r="AE8490" s="2">
        <v>1813.08</v>
      </c>
    </row>
    <row r="8491" spans="1:31" x14ac:dyDescent="0.25">
      <c r="A8491">
        <v>10026784</v>
      </c>
      <c r="B8491" t="s">
        <v>2888</v>
      </c>
      <c r="C8491" t="s">
        <v>2888</v>
      </c>
      <c r="D8491" t="s">
        <v>2888</v>
      </c>
      <c r="E8491">
        <v>310930074</v>
      </c>
      <c r="F8491" t="s">
        <v>142</v>
      </c>
      <c r="G8491" t="s">
        <v>143</v>
      </c>
      <c r="H8491" t="s">
        <v>283</v>
      </c>
      <c r="I8491" t="s">
        <v>35</v>
      </c>
      <c r="J8491" t="s">
        <v>2889</v>
      </c>
      <c r="K8491" t="s">
        <v>146</v>
      </c>
      <c r="L8491" t="s">
        <v>1091</v>
      </c>
      <c r="M8491" t="s">
        <v>525</v>
      </c>
      <c r="N8491" t="s">
        <v>240</v>
      </c>
      <c r="O8491" t="s">
        <v>2890</v>
      </c>
      <c r="P8491" t="s">
        <v>69</v>
      </c>
      <c r="Q8491" t="s">
        <v>43</v>
      </c>
      <c r="R8491">
        <v>2</v>
      </c>
      <c r="S8491" t="s">
        <v>1091</v>
      </c>
      <c r="T8491" t="s">
        <v>62</v>
      </c>
      <c r="U8491" t="s">
        <v>2891</v>
      </c>
      <c r="V8491" t="s">
        <v>76</v>
      </c>
      <c r="W8491" t="s">
        <v>151</v>
      </c>
      <c r="X8491" t="s">
        <v>125</v>
      </c>
      <c r="Y8491">
        <v>71690172</v>
      </c>
      <c r="Z8491" t="s">
        <v>274</v>
      </c>
      <c r="AA8491" t="s">
        <v>275</v>
      </c>
      <c r="AB8491" t="str">
        <f>CONCATENATE(A8491,"-",AA8491)</f>
        <v>10026784-Between 40% and 52%</v>
      </c>
      <c r="AC8491" s="1">
        <v>44440</v>
      </c>
      <c r="AD8491" s="1">
        <v>45241</v>
      </c>
      <c r="AE8491" s="2">
        <v>1499.99</v>
      </c>
    </row>
    <row r="8492" spans="1:31" x14ac:dyDescent="0.25">
      <c r="A8492">
        <v>10026784</v>
      </c>
      <c r="B8492" t="s">
        <v>2888</v>
      </c>
      <c r="C8492" t="s">
        <v>2888</v>
      </c>
      <c r="D8492" t="s">
        <v>2888</v>
      </c>
      <c r="E8492">
        <v>310930074</v>
      </c>
      <c r="F8492" t="s">
        <v>142</v>
      </c>
      <c r="G8492" t="s">
        <v>143</v>
      </c>
      <c r="H8492" t="s">
        <v>212</v>
      </c>
      <c r="I8492" t="s">
        <v>35</v>
      </c>
      <c r="J8492" t="s">
        <v>2889</v>
      </c>
      <c r="K8492" t="s">
        <v>146</v>
      </c>
      <c r="L8492" t="s">
        <v>1091</v>
      </c>
      <c r="M8492" t="s">
        <v>525</v>
      </c>
      <c r="N8492" t="s">
        <v>240</v>
      </c>
      <c r="O8492" t="s">
        <v>2890</v>
      </c>
      <c r="P8492" t="s">
        <v>69</v>
      </c>
      <c r="Q8492" t="s">
        <v>43</v>
      </c>
      <c r="R8492">
        <v>2</v>
      </c>
      <c r="S8492" t="s">
        <v>1091</v>
      </c>
      <c r="T8492" t="s">
        <v>213</v>
      </c>
      <c r="U8492" t="s">
        <v>2891</v>
      </c>
      <c r="V8492" t="s">
        <v>76</v>
      </c>
      <c r="W8492" t="s">
        <v>151</v>
      </c>
      <c r="X8492" t="s">
        <v>125</v>
      </c>
      <c r="Y8492">
        <v>71690172</v>
      </c>
      <c r="Z8492" t="s">
        <v>274</v>
      </c>
      <c r="AA8492" t="s">
        <v>275</v>
      </c>
      <c r="AB8492" t="str">
        <f>CONCATENATE(A8492,"-",AA8492)</f>
        <v>10026784-Between 40% and 52%</v>
      </c>
      <c r="AC8492" s="1">
        <v>44440</v>
      </c>
      <c r="AD8492" s="1">
        <v>45241</v>
      </c>
      <c r="AE8492" s="2">
        <v>11005.72</v>
      </c>
    </row>
    <row r="8493" spans="1:31" x14ac:dyDescent="0.25">
      <c r="A8493">
        <v>10026784</v>
      </c>
      <c r="B8493" t="s">
        <v>2888</v>
      </c>
      <c r="C8493" t="s">
        <v>2888</v>
      </c>
      <c r="D8493" t="s">
        <v>2888</v>
      </c>
      <c r="E8493">
        <v>310930074</v>
      </c>
      <c r="F8493" t="s">
        <v>142</v>
      </c>
      <c r="G8493" t="s">
        <v>143</v>
      </c>
      <c r="H8493" t="s">
        <v>284</v>
      </c>
      <c r="I8493" t="s">
        <v>35</v>
      </c>
      <c r="J8493" t="s">
        <v>2889</v>
      </c>
      <c r="K8493" t="s">
        <v>146</v>
      </c>
      <c r="L8493" t="s">
        <v>1091</v>
      </c>
      <c r="M8493" t="s">
        <v>525</v>
      </c>
      <c r="N8493" t="s">
        <v>240</v>
      </c>
      <c r="O8493" t="s">
        <v>2890</v>
      </c>
      <c r="P8493" t="s">
        <v>69</v>
      </c>
      <c r="Q8493" t="s">
        <v>43</v>
      </c>
      <c r="R8493">
        <v>2</v>
      </c>
      <c r="S8493" t="s">
        <v>1091</v>
      </c>
      <c r="T8493" t="s">
        <v>213</v>
      </c>
      <c r="U8493" t="s">
        <v>2891</v>
      </c>
      <c r="V8493" t="s">
        <v>76</v>
      </c>
      <c r="W8493" t="s">
        <v>151</v>
      </c>
      <c r="X8493" t="s">
        <v>125</v>
      </c>
      <c r="Y8493">
        <v>71690172</v>
      </c>
      <c r="Z8493" t="s">
        <v>274</v>
      </c>
      <c r="AA8493" t="s">
        <v>275</v>
      </c>
      <c r="AB8493" t="str">
        <f>CONCATENATE(A8493,"-",AA8493)</f>
        <v>10026784-Between 40% and 52%</v>
      </c>
      <c r="AC8493" s="1">
        <v>44440</v>
      </c>
      <c r="AD8493" s="1">
        <v>45241</v>
      </c>
      <c r="AE8493" s="2">
        <v>45</v>
      </c>
    </row>
    <row r="8494" spans="1:31" x14ac:dyDescent="0.25">
      <c r="A8494">
        <v>10026801</v>
      </c>
      <c r="B8494" t="s">
        <v>285</v>
      </c>
      <c r="C8494" t="s">
        <v>285</v>
      </c>
      <c r="D8494" t="s">
        <v>285</v>
      </c>
      <c r="E8494">
        <v>110470400</v>
      </c>
      <c r="F8494" t="s">
        <v>98</v>
      </c>
      <c r="G8494" t="s">
        <v>98</v>
      </c>
      <c r="H8494" t="s">
        <v>53</v>
      </c>
      <c r="I8494" t="s">
        <v>54</v>
      </c>
      <c r="J8494" t="s">
        <v>2892</v>
      </c>
      <c r="K8494" t="s">
        <v>101</v>
      </c>
      <c r="L8494" t="s">
        <v>1861</v>
      </c>
      <c r="M8494" t="s">
        <v>39</v>
      </c>
      <c r="N8494" t="s">
        <v>40</v>
      </c>
      <c r="O8494" t="s">
        <v>2893</v>
      </c>
      <c r="P8494" t="s">
        <v>42</v>
      </c>
      <c r="Q8494" t="s">
        <v>43</v>
      </c>
      <c r="R8494">
        <v>2</v>
      </c>
      <c r="S8494" t="s">
        <v>2285</v>
      </c>
      <c r="T8494" t="s">
        <v>57</v>
      </c>
      <c r="U8494" t="s">
        <v>46</v>
      </c>
      <c r="V8494" t="s">
        <v>2894</v>
      </c>
      <c r="W8494" t="s">
        <v>151</v>
      </c>
      <c r="X8494" t="s">
        <v>125</v>
      </c>
      <c r="Y8494">
        <v>71600664</v>
      </c>
      <c r="Z8494" t="s">
        <v>274</v>
      </c>
      <c r="AA8494" t="s">
        <v>275</v>
      </c>
      <c r="AB8494" t="str">
        <f>CONCATENATE(A8494,"-",AA8494)</f>
        <v>10026801-Between 40% and 52%</v>
      </c>
      <c r="AC8494" s="1">
        <v>44197</v>
      </c>
      <c r="AD8494" s="1">
        <v>44926</v>
      </c>
      <c r="AE8494" s="2">
        <v>8409.6299999999992</v>
      </c>
    </row>
    <row r="8495" spans="1:31" x14ac:dyDescent="0.25">
      <c r="A8495">
        <v>10026801</v>
      </c>
      <c r="B8495" t="s">
        <v>285</v>
      </c>
      <c r="C8495" t="s">
        <v>285</v>
      </c>
      <c r="D8495" t="s">
        <v>285</v>
      </c>
      <c r="E8495">
        <v>110470400</v>
      </c>
      <c r="F8495" t="s">
        <v>98</v>
      </c>
      <c r="G8495" t="s">
        <v>98</v>
      </c>
      <c r="H8495" t="s">
        <v>73</v>
      </c>
      <c r="I8495" t="s">
        <v>35</v>
      </c>
      <c r="J8495" t="s">
        <v>2892</v>
      </c>
      <c r="K8495" t="s">
        <v>101</v>
      </c>
      <c r="L8495" t="s">
        <v>1861</v>
      </c>
      <c r="M8495" t="s">
        <v>39</v>
      </c>
      <c r="N8495" t="s">
        <v>40</v>
      </c>
      <c r="O8495" t="s">
        <v>2893</v>
      </c>
      <c r="P8495" t="s">
        <v>42</v>
      </c>
      <c r="Q8495" t="s">
        <v>43</v>
      </c>
      <c r="R8495">
        <v>1</v>
      </c>
      <c r="S8495" t="s">
        <v>1861</v>
      </c>
      <c r="T8495" t="s">
        <v>60</v>
      </c>
      <c r="U8495" t="s">
        <v>46</v>
      </c>
      <c r="V8495" t="s">
        <v>2894</v>
      </c>
      <c r="W8495" t="s">
        <v>151</v>
      </c>
      <c r="X8495" t="s">
        <v>125</v>
      </c>
      <c r="Y8495">
        <v>71600664</v>
      </c>
      <c r="Z8495" t="s">
        <v>274</v>
      </c>
      <c r="AA8495" t="s">
        <v>275</v>
      </c>
      <c r="AB8495" t="str">
        <f>CONCATENATE(A8495,"-",AA8495)</f>
        <v>10026801-Between 40% and 52%</v>
      </c>
      <c r="AC8495" s="1">
        <v>44197</v>
      </c>
      <c r="AD8495" s="1">
        <v>44926</v>
      </c>
      <c r="AE8495" s="2">
        <v>3101.17</v>
      </c>
    </row>
    <row r="8496" spans="1:31" x14ac:dyDescent="0.25">
      <c r="A8496">
        <v>10026801</v>
      </c>
      <c r="B8496" t="s">
        <v>285</v>
      </c>
      <c r="C8496" t="s">
        <v>285</v>
      </c>
      <c r="D8496" t="s">
        <v>285</v>
      </c>
      <c r="E8496">
        <v>110470400</v>
      </c>
      <c r="F8496" t="s">
        <v>98</v>
      </c>
      <c r="G8496" t="s">
        <v>98</v>
      </c>
      <c r="H8496" t="s">
        <v>252</v>
      </c>
      <c r="I8496" t="s">
        <v>35</v>
      </c>
      <c r="J8496" t="s">
        <v>2892</v>
      </c>
      <c r="K8496" t="s">
        <v>101</v>
      </c>
      <c r="L8496" t="s">
        <v>1861</v>
      </c>
      <c r="M8496" t="s">
        <v>39</v>
      </c>
      <c r="N8496" t="s">
        <v>40</v>
      </c>
      <c r="O8496" t="s">
        <v>2893</v>
      </c>
      <c r="P8496" t="s">
        <v>42</v>
      </c>
      <c r="Q8496" t="s">
        <v>43</v>
      </c>
      <c r="R8496">
        <v>1</v>
      </c>
      <c r="S8496" t="s">
        <v>1861</v>
      </c>
      <c r="T8496" t="s">
        <v>62</v>
      </c>
      <c r="U8496" t="s">
        <v>46</v>
      </c>
      <c r="V8496" t="s">
        <v>2894</v>
      </c>
      <c r="W8496" t="s">
        <v>151</v>
      </c>
      <c r="X8496" t="s">
        <v>125</v>
      </c>
      <c r="Y8496">
        <v>71600664</v>
      </c>
      <c r="Z8496" t="s">
        <v>274</v>
      </c>
      <c r="AA8496" t="s">
        <v>275</v>
      </c>
      <c r="AB8496" t="str">
        <f>CONCATENATE(A8496,"-",AA8496)</f>
        <v>10026801-Between 40% and 52%</v>
      </c>
      <c r="AC8496" s="1">
        <v>44197</v>
      </c>
      <c r="AD8496" s="1">
        <v>44926</v>
      </c>
      <c r="AE8496" s="2">
        <v>1250</v>
      </c>
    </row>
    <row r="8497" spans="1:31" x14ac:dyDescent="0.25">
      <c r="A8497">
        <v>10026801</v>
      </c>
      <c r="B8497" t="s">
        <v>285</v>
      </c>
      <c r="C8497" t="s">
        <v>285</v>
      </c>
      <c r="D8497" t="s">
        <v>285</v>
      </c>
      <c r="E8497">
        <v>110470400</v>
      </c>
      <c r="F8497" t="s">
        <v>98</v>
      </c>
      <c r="G8497" t="s">
        <v>98</v>
      </c>
      <c r="H8497" t="s">
        <v>216</v>
      </c>
      <c r="I8497" t="s">
        <v>35</v>
      </c>
      <c r="J8497" t="s">
        <v>2892</v>
      </c>
      <c r="K8497" t="s">
        <v>101</v>
      </c>
      <c r="L8497" t="s">
        <v>1861</v>
      </c>
      <c r="M8497" t="s">
        <v>39</v>
      </c>
      <c r="N8497" t="s">
        <v>40</v>
      </c>
      <c r="O8497" t="s">
        <v>2893</v>
      </c>
      <c r="P8497" t="s">
        <v>42</v>
      </c>
      <c r="Q8497" t="s">
        <v>43</v>
      </c>
      <c r="R8497">
        <v>1</v>
      </c>
      <c r="S8497" t="s">
        <v>1861</v>
      </c>
      <c r="T8497" t="s">
        <v>62</v>
      </c>
      <c r="U8497" t="s">
        <v>46</v>
      </c>
      <c r="V8497" t="s">
        <v>2894</v>
      </c>
      <c r="W8497" t="s">
        <v>151</v>
      </c>
      <c r="X8497" t="s">
        <v>125</v>
      </c>
      <c r="Y8497">
        <v>71600664</v>
      </c>
      <c r="Z8497" t="s">
        <v>274</v>
      </c>
      <c r="AA8497" t="s">
        <v>275</v>
      </c>
      <c r="AB8497" t="str">
        <f>CONCATENATE(A8497,"-",AA8497)</f>
        <v>10026801-Between 40% and 52%</v>
      </c>
      <c r="AC8497" s="1">
        <v>44197</v>
      </c>
      <c r="AD8497" s="1">
        <v>44926</v>
      </c>
      <c r="AE8497" s="2">
        <v>7527.42</v>
      </c>
    </row>
    <row r="8498" spans="1:31" x14ac:dyDescent="0.25">
      <c r="A8498">
        <v>10026819</v>
      </c>
      <c r="B8498" t="s">
        <v>807</v>
      </c>
      <c r="C8498" t="s">
        <v>807</v>
      </c>
      <c r="D8498" t="s">
        <v>807</v>
      </c>
      <c r="E8498">
        <v>491070010</v>
      </c>
      <c r="F8498" t="s">
        <v>180</v>
      </c>
      <c r="G8498" t="s">
        <v>181</v>
      </c>
      <c r="H8498" t="s">
        <v>576</v>
      </c>
      <c r="I8498" t="s">
        <v>35</v>
      </c>
      <c r="J8498" t="s">
        <v>2903</v>
      </c>
      <c r="K8498" t="s">
        <v>988</v>
      </c>
      <c r="L8498" t="s">
        <v>1085</v>
      </c>
      <c r="M8498" t="s">
        <v>39</v>
      </c>
      <c r="N8498" t="s">
        <v>1092</v>
      </c>
      <c r="O8498" t="s">
        <v>2904</v>
      </c>
      <c r="P8498" t="s">
        <v>42</v>
      </c>
      <c r="Q8498" t="s">
        <v>43</v>
      </c>
      <c r="R8498">
        <v>2</v>
      </c>
      <c r="S8498" t="s">
        <v>1084</v>
      </c>
      <c r="T8498" t="s">
        <v>96</v>
      </c>
      <c r="U8498" t="s">
        <v>2113</v>
      </c>
      <c r="V8498" t="s">
        <v>2905</v>
      </c>
      <c r="W8498" t="s">
        <v>151</v>
      </c>
      <c r="X8498" t="s">
        <v>125</v>
      </c>
      <c r="Y8498">
        <v>71604466</v>
      </c>
      <c r="Z8498" t="s">
        <v>274</v>
      </c>
      <c r="AA8498" t="s">
        <v>275</v>
      </c>
      <c r="AB8498" t="str">
        <f>CONCATENATE(A8498,"-",AA8498)</f>
        <v>10026819-Between 40% and 52%</v>
      </c>
      <c r="AC8498" s="1">
        <v>44207</v>
      </c>
      <c r="AD8498" s="1">
        <v>44936</v>
      </c>
      <c r="AE8498" s="2">
        <v>733.76</v>
      </c>
    </row>
    <row r="8499" spans="1:31" x14ac:dyDescent="0.25">
      <c r="A8499">
        <v>10026825</v>
      </c>
      <c r="B8499" t="s">
        <v>2906</v>
      </c>
      <c r="C8499" t="s">
        <v>2906</v>
      </c>
      <c r="D8499" t="s">
        <v>2906</v>
      </c>
      <c r="E8499">
        <v>550232928</v>
      </c>
      <c r="F8499" t="s">
        <v>336</v>
      </c>
      <c r="G8499" t="s">
        <v>337</v>
      </c>
      <c r="H8499" t="s">
        <v>171</v>
      </c>
      <c r="I8499" t="s">
        <v>35</v>
      </c>
      <c r="J8499" t="s">
        <v>2907</v>
      </c>
      <c r="K8499" t="s">
        <v>339</v>
      </c>
      <c r="L8499" t="s">
        <v>2155</v>
      </c>
      <c r="M8499" t="s">
        <v>39</v>
      </c>
      <c r="N8499" t="s">
        <v>341</v>
      </c>
      <c r="O8499" t="s">
        <v>2908</v>
      </c>
      <c r="P8499" t="s">
        <v>42</v>
      </c>
      <c r="Q8499" t="s">
        <v>43</v>
      </c>
      <c r="R8499">
        <v>1</v>
      </c>
      <c r="S8499" t="s">
        <v>2155</v>
      </c>
      <c r="T8499" t="s">
        <v>62</v>
      </c>
      <c r="U8499" t="s">
        <v>825</v>
      </c>
      <c r="V8499" t="s">
        <v>2909</v>
      </c>
      <c r="W8499" t="s">
        <v>345</v>
      </c>
      <c r="X8499" t="s">
        <v>125</v>
      </c>
      <c r="Y8499">
        <v>71604468</v>
      </c>
      <c r="Z8499" t="s">
        <v>968</v>
      </c>
      <c r="AA8499" t="s">
        <v>275</v>
      </c>
      <c r="AB8499" t="str">
        <f>CONCATENATE(A8499,"-",AA8499)</f>
        <v>10026825-Between 40% and 52%</v>
      </c>
      <c r="AC8499" s="1">
        <v>44228</v>
      </c>
      <c r="AD8499" s="1">
        <v>45322</v>
      </c>
      <c r="AE8499" s="2">
        <v>170.24</v>
      </c>
    </row>
    <row r="8500" spans="1:31" x14ac:dyDescent="0.25">
      <c r="A8500">
        <v>10026841</v>
      </c>
      <c r="B8500" t="s">
        <v>888</v>
      </c>
      <c r="C8500" t="s">
        <v>888</v>
      </c>
      <c r="D8500" t="s">
        <v>888</v>
      </c>
      <c r="E8500">
        <v>492107917</v>
      </c>
      <c r="F8500" t="s">
        <v>180</v>
      </c>
      <c r="G8500" t="s">
        <v>181</v>
      </c>
      <c r="H8500" t="s">
        <v>53</v>
      </c>
      <c r="I8500" t="s">
        <v>54</v>
      </c>
      <c r="J8500" t="s">
        <v>4651</v>
      </c>
      <c r="K8500" t="s">
        <v>1071</v>
      </c>
      <c r="L8500" t="s">
        <v>3460</v>
      </c>
      <c r="M8500" t="s">
        <v>239</v>
      </c>
      <c r="N8500" t="s">
        <v>240</v>
      </c>
      <c r="O8500" t="s">
        <v>4652</v>
      </c>
      <c r="P8500" t="s">
        <v>79</v>
      </c>
      <c r="Q8500" t="s">
        <v>43</v>
      </c>
      <c r="R8500">
        <v>1</v>
      </c>
      <c r="S8500" t="s">
        <v>3460</v>
      </c>
      <c r="T8500" t="s">
        <v>57</v>
      </c>
      <c r="U8500" t="s">
        <v>242</v>
      </c>
      <c r="V8500" t="s">
        <v>4653</v>
      </c>
      <c r="W8500" t="s">
        <v>151</v>
      </c>
      <c r="X8500" t="s">
        <v>599</v>
      </c>
      <c r="Y8500">
        <v>12670586</v>
      </c>
      <c r="Z8500" t="s">
        <v>72</v>
      </c>
      <c r="AA8500" t="s">
        <v>600</v>
      </c>
      <c r="AB8500" t="str">
        <f>CONCATENATE(A8500,"-",AA8500)</f>
        <v>10026841-Clinical Trial/Drug Study</v>
      </c>
      <c r="AC8500" s="1">
        <v>44185</v>
      </c>
      <c r="AD8500" s="1">
        <v>44926</v>
      </c>
      <c r="AE8500" s="2">
        <v>178.82</v>
      </c>
    </row>
    <row r="8501" spans="1:31" x14ac:dyDescent="0.25">
      <c r="A8501">
        <v>10026849</v>
      </c>
      <c r="B8501" t="s">
        <v>807</v>
      </c>
      <c r="C8501" t="s">
        <v>807</v>
      </c>
      <c r="D8501" t="s">
        <v>807</v>
      </c>
      <c r="E8501">
        <v>491070010</v>
      </c>
      <c r="F8501" t="s">
        <v>180</v>
      </c>
      <c r="G8501" t="s">
        <v>181</v>
      </c>
      <c r="H8501" t="s">
        <v>95</v>
      </c>
      <c r="I8501" t="s">
        <v>35</v>
      </c>
      <c r="J8501" t="s">
        <v>2914</v>
      </c>
      <c r="K8501" t="s">
        <v>988</v>
      </c>
      <c r="L8501" t="s">
        <v>1081</v>
      </c>
      <c r="M8501" t="s">
        <v>39</v>
      </c>
      <c r="N8501" t="s">
        <v>40</v>
      </c>
      <c r="O8501" t="s">
        <v>2915</v>
      </c>
      <c r="P8501" t="s">
        <v>42</v>
      </c>
      <c r="Q8501" t="s">
        <v>43</v>
      </c>
      <c r="R8501">
        <v>1</v>
      </c>
      <c r="S8501" t="s">
        <v>1081</v>
      </c>
      <c r="T8501" t="s">
        <v>96</v>
      </c>
      <c r="U8501" t="s">
        <v>46</v>
      </c>
      <c r="V8501" t="s">
        <v>2916</v>
      </c>
      <c r="W8501" t="s">
        <v>151</v>
      </c>
      <c r="X8501" t="s">
        <v>125</v>
      </c>
      <c r="Y8501">
        <v>71600309</v>
      </c>
      <c r="Z8501" t="s">
        <v>274</v>
      </c>
      <c r="AA8501" t="s">
        <v>275</v>
      </c>
      <c r="AB8501" t="str">
        <f>CONCATENATE(A8501,"-",AA8501)</f>
        <v>10026849-Between 40% and 52%</v>
      </c>
      <c r="AC8501" s="1">
        <v>44217</v>
      </c>
      <c r="AD8501" s="1">
        <v>45291</v>
      </c>
      <c r="AE8501" s="2">
        <v>300</v>
      </c>
    </row>
    <row r="8502" spans="1:31" x14ac:dyDescent="0.25">
      <c r="A8502">
        <v>10026854</v>
      </c>
      <c r="B8502" t="s">
        <v>630</v>
      </c>
      <c r="C8502" t="s">
        <v>630</v>
      </c>
      <c r="D8502" t="s">
        <v>630</v>
      </c>
      <c r="E8502">
        <v>310930070</v>
      </c>
      <c r="F8502" t="s">
        <v>142</v>
      </c>
      <c r="G8502" t="s">
        <v>143</v>
      </c>
      <c r="H8502" t="s">
        <v>267</v>
      </c>
      <c r="I8502" t="s">
        <v>35</v>
      </c>
      <c r="J8502" t="s">
        <v>2917</v>
      </c>
      <c r="K8502" t="s">
        <v>146</v>
      </c>
      <c r="L8502" t="s">
        <v>1792</v>
      </c>
      <c r="M8502" t="s">
        <v>525</v>
      </c>
      <c r="N8502" t="s">
        <v>240</v>
      </c>
      <c r="O8502" t="s">
        <v>2918</v>
      </c>
      <c r="P8502" t="s">
        <v>69</v>
      </c>
      <c r="Q8502" t="s">
        <v>43</v>
      </c>
      <c r="R8502">
        <v>5</v>
      </c>
      <c r="S8502" t="s">
        <v>5563</v>
      </c>
      <c r="T8502" t="s">
        <v>45</v>
      </c>
      <c r="U8502" t="s">
        <v>2919</v>
      </c>
      <c r="V8502">
        <v>1001</v>
      </c>
      <c r="W8502" t="s">
        <v>151</v>
      </c>
      <c r="X8502" t="s">
        <v>125</v>
      </c>
      <c r="Y8502">
        <v>71690155</v>
      </c>
      <c r="Z8502" t="s">
        <v>274</v>
      </c>
      <c r="AA8502" t="s">
        <v>275</v>
      </c>
      <c r="AB8502" t="str">
        <f>CONCATENATE(A8502,"-",AA8502)</f>
        <v>10026854-Between 40% and 52%</v>
      </c>
      <c r="AC8502" s="1">
        <v>44105</v>
      </c>
      <c r="AD8502" s="1">
        <v>44834</v>
      </c>
      <c r="AE8502" s="2">
        <v>4692.99</v>
      </c>
    </row>
    <row r="8503" spans="1:31" x14ac:dyDescent="0.25">
      <c r="A8503">
        <v>10026854</v>
      </c>
      <c r="B8503" t="s">
        <v>630</v>
      </c>
      <c r="C8503" t="s">
        <v>630</v>
      </c>
      <c r="D8503" t="s">
        <v>630</v>
      </c>
      <c r="E8503">
        <v>310930070</v>
      </c>
      <c r="F8503" t="s">
        <v>142</v>
      </c>
      <c r="G8503" t="s">
        <v>143</v>
      </c>
      <c r="H8503" t="s">
        <v>212</v>
      </c>
      <c r="I8503" t="s">
        <v>35</v>
      </c>
      <c r="J8503" t="s">
        <v>2917</v>
      </c>
      <c r="K8503" t="s">
        <v>146</v>
      </c>
      <c r="L8503" t="s">
        <v>1792</v>
      </c>
      <c r="M8503" t="s">
        <v>525</v>
      </c>
      <c r="N8503" t="s">
        <v>240</v>
      </c>
      <c r="O8503" t="s">
        <v>2918</v>
      </c>
      <c r="P8503" t="s">
        <v>69</v>
      </c>
      <c r="Q8503" t="s">
        <v>43</v>
      </c>
      <c r="R8503">
        <v>2</v>
      </c>
      <c r="S8503" t="s">
        <v>5563</v>
      </c>
      <c r="T8503" t="s">
        <v>213</v>
      </c>
      <c r="U8503" t="s">
        <v>2919</v>
      </c>
      <c r="V8503">
        <v>1001</v>
      </c>
      <c r="W8503" t="s">
        <v>151</v>
      </c>
      <c r="X8503" t="s">
        <v>125</v>
      </c>
      <c r="Y8503">
        <v>71690155</v>
      </c>
      <c r="Z8503" t="s">
        <v>274</v>
      </c>
      <c r="AA8503" t="s">
        <v>275</v>
      </c>
      <c r="AB8503" t="str">
        <f>CONCATENATE(A8503,"-",AA8503)</f>
        <v>10026854-Between 40% and 52%</v>
      </c>
      <c r="AC8503" s="1">
        <v>44105</v>
      </c>
      <c r="AD8503" s="1">
        <v>44834</v>
      </c>
      <c r="AE8503" s="2">
        <v>3105.42</v>
      </c>
    </row>
    <row r="8504" spans="1:31" x14ac:dyDescent="0.25">
      <c r="A8504">
        <v>10026886</v>
      </c>
      <c r="B8504" t="s">
        <v>1290</v>
      </c>
      <c r="C8504" t="s">
        <v>1290</v>
      </c>
      <c r="D8504" t="s">
        <v>1290</v>
      </c>
      <c r="E8504">
        <v>492210010</v>
      </c>
      <c r="F8504" t="s">
        <v>180</v>
      </c>
      <c r="G8504" t="s">
        <v>181</v>
      </c>
      <c r="H8504" t="s">
        <v>267</v>
      </c>
      <c r="I8504" t="s">
        <v>35</v>
      </c>
      <c r="J8504" t="s">
        <v>5564</v>
      </c>
      <c r="K8504" t="s">
        <v>2056</v>
      </c>
      <c r="L8504" t="s">
        <v>4664</v>
      </c>
      <c r="M8504" t="s">
        <v>290</v>
      </c>
      <c r="N8504" t="s">
        <v>240</v>
      </c>
      <c r="O8504" t="s">
        <v>5565</v>
      </c>
      <c r="P8504" t="s">
        <v>69</v>
      </c>
      <c r="Q8504" t="s">
        <v>43</v>
      </c>
      <c r="R8504">
        <v>1</v>
      </c>
      <c r="S8504" t="s">
        <v>4664</v>
      </c>
      <c r="T8504" t="s">
        <v>45</v>
      </c>
      <c r="U8504" t="s">
        <v>2943</v>
      </c>
      <c r="V8504" t="s">
        <v>5566</v>
      </c>
      <c r="W8504" t="s">
        <v>151</v>
      </c>
      <c r="X8504" t="s">
        <v>125</v>
      </c>
      <c r="Y8504">
        <v>71680059</v>
      </c>
      <c r="Z8504" t="s">
        <v>274</v>
      </c>
      <c r="AA8504" t="s">
        <v>275</v>
      </c>
      <c r="AB8504" t="str">
        <f>CONCATENATE(A8504,"-",AA8504)</f>
        <v>10026886-Between 40% and 52%</v>
      </c>
      <c r="AC8504" s="1">
        <v>44044</v>
      </c>
      <c r="AD8504" s="1">
        <v>44742</v>
      </c>
      <c r="AE8504" s="2">
        <v>1228.5</v>
      </c>
    </row>
    <row r="8505" spans="1:31" x14ac:dyDescent="0.25">
      <c r="A8505">
        <v>10026886</v>
      </c>
      <c r="B8505" t="s">
        <v>1290</v>
      </c>
      <c r="C8505" t="s">
        <v>1290</v>
      </c>
      <c r="D8505" t="s">
        <v>1290</v>
      </c>
      <c r="E8505">
        <v>492210010</v>
      </c>
      <c r="F8505" t="s">
        <v>180</v>
      </c>
      <c r="G8505" t="s">
        <v>181</v>
      </c>
      <c r="H8505" t="s">
        <v>746</v>
      </c>
      <c r="I8505" t="s">
        <v>219</v>
      </c>
      <c r="J8505" t="s">
        <v>5564</v>
      </c>
      <c r="K8505" t="s">
        <v>2056</v>
      </c>
      <c r="L8505" t="s">
        <v>4664</v>
      </c>
      <c r="M8505" t="s">
        <v>290</v>
      </c>
      <c r="N8505" t="s">
        <v>240</v>
      </c>
      <c r="O8505" t="s">
        <v>5565</v>
      </c>
      <c r="P8505" t="s">
        <v>69</v>
      </c>
      <c r="Q8505" t="s">
        <v>43</v>
      </c>
      <c r="R8505">
        <v>1</v>
      </c>
      <c r="S8505" t="s">
        <v>4664</v>
      </c>
      <c r="T8505" t="s">
        <v>155</v>
      </c>
      <c r="U8505" t="s">
        <v>2943</v>
      </c>
      <c r="V8505" t="s">
        <v>5566</v>
      </c>
      <c r="W8505" t="s">
        <v>151</v>
      </c>
      <c r="X8505" t="s">
        <v>125</v>
      </c>
      <c r="Y8505">
        <v>71680059</v>
      </c>
      <c r="Z8505" t="s">
        <v>274</v>
      </c>
      <c r="AA8505" t="s">
        <v>275</v>
      </c>
      <c r="AB8505" t="str">
        <f>CONCATENATE(A8505,"-",AA8505)</f>
        <v>10026886-Between 40% and 52%</v>
      </c>
      <c r="AC8505" s="1">
        <v>44044</v>
      </c>
      <c r="AD8505" s="1">
        <v>44742</v>
      </c>
      <c r="AE8505" s="2">
        <v>10669</v>
      </c>
    </row>
    <row r="8506" spans="1:31" x14ac:dyDescent="0.25">
      <c r="A8506">
        <v>10026909</v>
      </c>
      <c r="B8506" t="s">
        <v>1290</v>
      </c>
      <c r="C8506" t="s">
        <v>1290</v>
      </c>
      <c r="D8506" t="s">
        <v>1290</v>
      </c>
      <c r="E8506">
        <v>492210010</v>
      </c>
      <c r="F8506" t="s">
        <v>180</v>
      </c>
      <c r="G8506" t="s">
        <v>181</v>
      </c>
      <c r="H8506" t="s">
        <v>303</v>
      </c>
      <c r="I8506" t="s">
        <v>35</v>
      </c>
      <c r="J8506" t="s">
        <v>4666</v>
      </c>
      <c r="K8506" t="s">
        <v>2056</v>
      </c>
      <c r="L8506" t="s">
        <v>4664</v>
      </c>
      <c r="M8506" t="s">
        <v>290</v>
      </c>
      <c r="N8506" t="s">
        <v>2380</v>
      </c>
      <c r="O8506" t="s">
        <v>4663</v>
      </c>
      <c r="P8506" t="s">
        <v>69</v>
      </c>
      <c r="Q8506" t="s">
        <v>43</v>
      </c>
      <c r="R8506">
        <v>3</v>
      </c>
      <c r="S8506" t="s">
        <v>4664</v>
      </c>
      <c r="T8506" t="s">
        <v>62</v>
      </c>
      <c r="U8506" t="s">
        <v>3113</v>
      </c>
      <c r="V8506" t="s">
        <v>4665</v>
      </c>
      <c r="W8506" t="s">
        <v>151</v>
      </c>
      <c r="X8506" t="s">
        <v>125</v>
      </c>
      <c r="Y8506">
        <v>12680010</v>
      </c>
      <c r="Z8506" t="s">
        <v>274</v>
      </c>
      <c r="AA8506" t="s">
        <v>600</v>
      </c>
      <c r="AB8506" t="str">
        <f>CONCATENATE(A8506,"-",AA8506)</f>
        <v>10026909-Clinical Trial/Drug Study</v>
      </c>
      <c r="AC8506" s="1">
        <v>44621</v>
      </c>
      <c r="AD8506" s="1">
        <v>44985</v>
      </c>
      <c r="AE8506" s="2">
        <v>11.36</v>
      </c>
    </row>
    <row r="8507" spans="1:31" x14ac:dyDescent="0.25">
      <c r="A8507">
        <v>10026915</v>
      </c>
      <c r="B8507" t="s">
        <v>1579</v>
      </c>
      <c r="C8507" t="s">
        <v>1579</v>
      </c>
      <c r="D8507" t="s">
        <v>1579</v>
      </c>
      <c r="E8507">
        <v>492350010</v>
      </c>
      <c r="F8507" t="s">
        <v>180</v>
      </c>
      <c r="G8507" t="s">
        <v>181</v>
      </c>
      <c r="H8507" t="s">
        <v>701</v>
      </c>
      <c r="I8507" t="s">
        <v>79</v>
      </c>
      <c r="J8507" t="s">
        <v>2931</v>
      </c>
      <c r="K8507" t="s">
        <v>2932</v>
      </c>
      <c r="L8507" t="s">
        <v>2928</v>
      </c>
      <c r="M8507" t="s">
        <v>239</v>
      </c>
      <c r="N8507" t="s">
        <v>240</v>
      </c>
      <c r="O8507" t="s">
        <v>2929</v>
      </c>
      <c r="P8507" t="s">
        <v>79</v>
      </c>
      <c r="Q8507" t="s">
        <v>43</v>
      </c>
      <c r="R8507">
        <v>1</v>
      </c>
      <c r="S8507" t="s">
        <v>2928</v>
      </c>
      <c r="T8507" t="s">
        <v>62</v>
      </c>
      <c r="U8507" t="s">
        <v>242</v>
      </c>
      <c r="V8507" t="s">
        <v>2930</v>
      </c>
      <c r="W8507" t="s">
        <v>151</v>
      </c>
      <c r="X8507" t="s">
        <v>599</v>
      </c>
      <c r="Y8507">
        <v>12670593</v>
      </c>
      <c r="Z8507" t="s">
        <v>72</v>
      </c>
      <c r="AA8507" t="s">
        <v>600</v>
      </c>
      <c r="AB8507" t="str">
        <f>CONCATENATE(A8507,"-",AA8507)</f>
        <v>10026915-Clinical Trial/Drug Study</v>
      </c>
      <c r="AC8507" s="1">
        <v>43887</v>
      </c>
      <c r="AD8507" s="1">
        <v>45412</v>
      </c>
      <c r="AE8507" s="2">
        <v>18124.18</v>
      </c>
    </row>
    <row r="8508" spans="1:31" x14ac:dyDescent="0.25">
      <c r="A8508">
        <v>10026928</v>
      </c>
      <c r="B8508" t="s">
        <v>1056</v>
      </c>
      <c r="C8508" t="s">
        <v>1056</v>
      </c>
      <c r="D8508" t="s">
        <v>1056</v>
      </c>
      <c r="E8508">
        <v>110450400</v>
      </c>
      <c r="F8508" t="s">
        <v>98</v>
      </c>
      <c r="G8508" t="s">
        <v>98</v>
      </c>
      <c r="H8508" t="s">
        <v>64</v>
      </c>
      <c r="I8508" t="s">
        <v>35</v>
      </c>
      <c r="J8508" t="s">
        <v>2933</v>
      </c>
      <c r="K8508" t="s">
        <v>101</v>
      </c>
      <c r="L8508" t="s">
        <v>2934</v>
      </c>
      <c r="M8508" t="s">
        <v>39</v>
      </c>
      <c r="N8508" t="s">
        <v>40</v>
      </c>
      <c r="O8508" t="s">
        <v>2935</v>
      </c>
      <c r="P8508" t="s">
        <v>42</v>
      </c>
      <c r="Q8508" t="s">
        <v>43</v>
      </c>
      <c r="R8508">
        <v>1</v>
      </c>
      <c r="S8508" t="s">
        <v>2934</v>
      </c>
      <c r="T8508" t="s">
        <v>45</v>
      </c>
      <c r="U8508" t="s">
        <v>46</v>
      </c>
      <c r="V8508" t="s">
        <v>2936</v>
      </c>
      <c r="W8508" t="s">
        <v>151</v>
      </c>
      <c r="X8508" t="s">
        <v>125</v>
      </c>
      <c r="Y8508">
        <v>71600734</v>
      </c>
      <c r="Z8508" t="s">
        <v>274</v>
      </c>
      <c r="AA8508" t="s">
        <v>275</v>
      </c>
      <c r="AB8508" t="str">
        <f>CONCATENATE(A8508,"-",AA8508)</f>
        <v>10026928-Between 40% and 52%</v>
      </c>
      <c r="AC8508" s="1">
        <v>44256</v>
      </c>
      <c r="AD8508" s="1">
        <v>45351</v>
      </c>
      <c r="AE8508" s="2">
        <v>2648.88</v>
      </c>
    </row>
    <row r="8509" spans="1:31" x14ac:dyDescent="0.25">
      <c r="A8509">
        <v>10026928</v>
      </c>
      <c r="B8509" t="s">
        <v>1056</v>
      </c>
      <c r="C8509" t="s">
        <v>1056</v>
      </c>
      <c r="D8509" t="s">
        <v>1056</v>
      </c>
      <c r="E8509">
        <v>110450400</v>
      </c>
      <c r="F8509" t="s">
        <v>98</v>
      </c>
      <c r="G8509" t="s">
        <v>98</v>
      </c>
      <c r="H8509" t="s">
        <v>59</v>
      </c>
      <c r="I8509" t="s">
        <v>35</v>
      </c>
      <c r="J8509" t="s">
        <v>2933</v>
      </c>
      <c r="K8509" t="s">
        <v>101</v>
      </c>
      <c r="L8509" t="s">
        <v>2934</v>
      </c>
      <c r="M8509" t="s">
        <v>39</v>
      </c>
      <c r="N8509" t="s">
        <v>40</v>
      </c>
      <c r="O8509" t="s">
        <v>2935</v>
      </c>
      <c r="P8509" t="s">
        <v>42</v>
      </c>
      <c r="Q8509" t="s">
        <v>43</v>
      </c>
      <c r="R8509">
        <v>1</v>
      </c>
      <c r="S8509" t="s">
        <v>2934</v>
      </c>
      <c r="T8509" t="s">
        <v>60</v>
      </c>
      <c r="U8509" t="s">
        <v>46</v>
      </c>
      <c r="V8509" t="s">
        <v>2936</v>
      </c>
      <c r="W8509" t="s">
        <v>151</v>
      </c>
      <c r="X8509" t="s">
        <v>125</v>
      </c>
      <c r="Y8509">
        <v>71600734</v>
      </c>
      <c r="Z8509" t="s">
        <v>274</v>
      </c>
      <c r="AA8509" t="s">
        <v>275</v>
      </c>
      <c r="AB8509" t="str">
        <f>CONCATENATE(A8509,"-",AA8509)</f>
        <v>10026928-Between 40% and 52%</v>
      </c>
      <c r="AC8509" s="1">
        <v>44256</v>
      </c>
      <c r="AD8509" s="1">
        <v>45351</v>
      </c>
      <c r="AE8509" s="2">
        <v>821.12</v>
      </c>
    </row>
    <row r="8510" spans="1:31" x14ac:dyDescent="0.25">
      <c r="A8510">
        <v>10026928</v>
      </c>
      <c r="B8510" t="s">
        <v>1056</v>
      </c>
      <c r="C8510" t="s">
        <v>1056</v>
      </c>
      <c r="D8510" t="s">
        <v>1056</v>
      </c>
      <c r="E8510">
        <v>110450400</v>
      </c>
      <c r="F8510" t="s">
        <v>98</v>
      </c>
      <c r="G8510" t="s">
        <v>98</v>
      </c>
      <c r="H8510" t="s">
        <v>303</v>
      </c>
      <c r="I8510" t="s">
        <v>35</v>
      </c>
      <c r="J8510" t="s">
        <v>2933</v>
      </c>
      <c r="K8510" t="s">
        <v>101</v>
      </c>
      <c r="L8510" t="s">
        <v>2934</v>
      </c>
      <c r="M8510" t="s">
        <v>39</v>
      </c>
      <c r="N8510" t="s">
        <v>40</v>
      </c>
      <c r="O8510" t="s">
        <v>2935</v>
      </c>
      <c r="P8510" t="s">
        <v>42</v>
      </c>
      <c r="Q8510" t="s">
        <v>43</v>
      </c>
      <c r="R8510">
        <v>1</v>
      </c>
      <c r="S8510" t="s">
        <v>2934</v>
      </c>
      <c r="T8510" t="s">
        <v>62</v>
      </c>
      <c r="U8510" t="s">
        <v>46</v>
      </c>
      <c r="V8510" t="s">
        <v>2936</v>
      </c>
      <c r="W8510" t="s">
        <v>151</v>
      </c>
      <c r="X8510" t="s">
        <v>125</v>
      </c>
      <c r="Y8510">
        <v>71600734</v>
      </c>
      <c r="Z8510" t="s">
        <v>274</v>
      </c>
      <c r="AA8510" t="s">
        <v>275</v>
      </c>
      <c r="AB8510" t="str">
        <f>CONCATENATE(A8510,"-",AA8510)</f>
        <v>10026928-Between 40% and 52%</v>
      </c>
      <c r="AC8510" s="1">
        <v>44256</v>
      </c>
      <c r="AD8510" s="1">
        <v>45351</v>
      </c>
      <c r="AE8510" s="2">
        <v>15.45</v>
      </c>
    </row>
    <row r="8511" spans="1:31" x14ac:dyDescent="0.25">
      <c r="A8511">
        <v>10026932</v>
      </c>
      <c r="B8511" t="s">
        <v>1104</v>
      </c>
      <c r="C8511" t="s">
        <v>222</v>
      </c>
      <c r="D8511" t="s">
        <v>1104</v>
      </c>
      <c r="E8511">
        <v>589000001</v>
      </c>
      <c r="F8511" t="s">
        <v>1105</v>
      </c>
      <c r="G8511" s="3" t="s">
        <v>1104</v>
      </c>
      <c r="H8511" t="s">
        <v>53</v>
      </c>
      <c r="I8511" t="s">
        <v>54</v>
      </c>
      <c r="J8511" t="s">
        <v>4671</v>
      </c>
      <c r="K8511" t="s">
        <v>325</v>
      </c>
      <c r="L8511" t="s">
        <v>3353</v>
      </c>
      <c r="M8511" t="s">
        <v>39</v>
      </c>
      <c r="N8511" t="s">
        <v>341</v>
      </c>
      <c r="O8511" t="s">
        <v>4672</v>
      </c>
      <c r="P8511" t="s">
        <v>42</v>
      </c>
      <c r="Q8511" t="s">
        <v>43</v>
      </c>
      <c r="R8511">
        <v>2</v>
      </c>
      <c r="S8511" t="s">
        <v>3353</v>
      </c>
      <c r="T8511" t="s">
        <v>57</v>
      </c>
      <c r="U8511" t="s">
        <v>825</v>
      </c>
      <c r="V8511" t="s">
        <v>4673</v>
      </c>
      <c r="W8511" t="s">
        <v>233</v>
      </c>
      <c r="X8511" t="s">
        <v>49</v>
      </c>
      <c r="Y8511">
        <v>71600733</v>
      </c>
      <c r="Z8511" t="s">
        <v>72</v>
      </c>
      <c r="AA8511">
        <v>0.26</v>
      </c>
      <c r="AB8511" t="str">
        <f>CONCATENATE(A8511,"-",AA8511)</f>
        <v>10026932-0.26</v>
      </c>
      <c r="AC8511" s="1">
        <v>44228</v>
      </c>
      <c r="AD8511" s="1">
        <v>46053</v>
      </c>
      <c r="AE8511" s="2">
        <v>3794.17</v>
      </c>
    </row>
    <row r="8512" spans="1:31" x14ac:dyDescent="0.25">
      <c r="A8512">
        <v>10026932</v>
      </c>
      <c r="B8512" t="s">
        <v>1104</v>
      </c>
      <c r="C8512" t="s">
        <v>222</v>
      </c>
      <c r="D8512" t="s">
        <v>1104</v>
      </c>
      <c r="E8512">
        <v>589000001</v>
      </c>
      <c r="F8512" t="s">
        <v>1105</v>
      </c>
      <c r="G8512" s="3" t="s">
        <v>1104</v>
      </c>
      <c r="H8512" t="s">
        <v>73</v>
      </c>
      <c r="I8512" t="s">
        <v>35</v>
      </c>
      <c r="J8512" t="s">
        <v>4671</v>
      </c>
      <c r="K8512" t="s">
        <v>325</v>
      </c>
      <c r="L8512" t="s">
        <v>3353</v>
      </c>
      <c r="M8512" t="s">
        <v>39</v>
      </c>
      <c r="N8512" t="s">
        <v>341</v>
      </c>
      <c r="O8512" t="s">
        <v>4672</v>
      </c>
      <c r="P8512" t="s">
        <v>42</v>
      </c>
      <c r="Q8512" t="s">
        <v>43</v>
      </c>
      <c r="R8512">
        <v>2</v>
      </c>
      <c r="S8512" t="s">
        <v>3353</v>
      </c>
      <c r="T8512" t="s">
        <v>60</v>
      </c>
      <c r="U8512" t="s">
        <v>825</v>
      </c>
      <c r="V8512" t="s">
        <v>4673</v>
      </c>
      <c r="W8512" t="s">
        <v>233</v>
      </c>
      <c r="X8512" t="s">
        <v>49</v>
      </c>
      <c r="Y8512">
        <v>71600733</v>
      </c>
      <c r="Z8512" t="s">
        <v>72</v>
      </c>
      <c r="AA8512">
        <v>0.26</v>
      </c>
      <c r="AB8512" t="str">
        <f>CONCATENATE(A8512,"-",AA8512)</f>
        <v>10026932-0.26</v>
      </c>
      <c r="AC8512" s="1">
        <v>44228</v>
      </c>
      <c r="AD8512" s="1">
        <v>46053</v>
      </c>
      <c r="AE8512" s="2">
        <v>559.37</v>
      </c>
    </row>
    <row r="8513" spans="1:31" x14ac:dyDescent="0.25">
      <c r="A8513">
        <v>10026932</v>
      </c>
      <c r="B8513" t="s">
        <v>1104</v>
      </c>
      <c r="C8513" t="s">
        <v>222</v>
      </c>
      <c r="D8513" t="s">
        <v>1104</v>
      </c>
      <c r="E8513">
        <v>589000001</v>
      </c>
      <c r="F8513" t="s">
        <v>1105</v>
      </c>
      <c r="G8513" s="3" t="s">
        <v>1104</v>
      </c>
      <c r="H8513" t="s">
        <v>212</v>
      </c>
      <c r="I8513" t="s">
        <v>35</v>
      </c>
      <c r="J8513" t="s">
        <v>4671</v>
      </c>
      <c r="K8513" t="s">
        <v>325</v>
      </c>
      <c r="L8513" t="s">
        <v>3353</v>
      </c>
      <c r="M8513" t="s">
        <v>39</v>
      </c>
      <c r="N8513" t="s">
        <v>341</v>
      </c>
      <c r="O8513" t="s">
        <v>4672</v>
      </c>
      <c r="P8513" t="s">
        <v>42</v>
      </c>
      <c r="Q8513" t="s">
        <v>43</v>
      </c>
      <c r="R8513">
        <v>2</v>
      </c>
      <c r="S8513" t="s">
        <v>3353</v>
      </c>
      <c r="T8513" t="s">
        <v>213</v>
      </c>
      <c r="U8513" t="s">
        <v>825</v>
      </c>
      <c r="V8513" t="s">
        <v>4673</v>
      </c>
      <c r="W8513" t="s">
        <v>233</v>
      </c>
      <c r="X8513" t="s">
        <v>49</v>
      </c>
      <c r="Y8513">
        <v>71600733</v>
      </c>
      <c r="Z8513" t="s">
        <v>72</v>
      </c>
      <c r="AA8513">
        <v>0.26</v>
      </c>
      <c r="AB8513" t="str">
        <f>CONCATENATE(A8513,"-",AA8513)</f>
        <v>10026932-0.26</v>
      </c>
      <c r="AC8513" s="1">
        <v>44228</v>
      </c>
      <c r="AD8513" s="1">
        <v>46053</v>
      </c>
      <c r="AE8513" s="2">
        <v>7349.98</v>
      </c>
    </row>
    <row r="8514" spans="1:31" x14ac:dyDescent="0.25">
      <c r="A8514">
        <v>10026937</v>
      </c>
      <c r="B8514" t="s">
        <v>141</v>
      </c>
      <c r="C8514" t="s">
        <v>141</v>
      </c>
      <c r="D8514" t="s">
        <v>141</v>
      </c>
      <c r="E8514">
        <v>310900070</v>
      </c>
      <c r="F8514" t="s">
        <v>142</v>
      </c>
      <c r="G8514" t="s">
        <v>143</v>
      </c>
      <c r="H8514" t="s">
        <v>64</v>
      </c>
      <c r="I8514" t="s">
        <v>35</v>
      </c>
      <c r="J8514" t="s">
        <v>4674</v>
      </c>
      <c r="K8514" t="s">
        <v>146</v>
      </c>
      <c r="L8514" t="s">
        <v>4675</v>
      </c>
      <c r="M8514" t="s">
        <v>103</v>
      </c>
      <c r="N8514" t="s">
        <v>67</v>
      </c>
      <c r="O8514" t="s">
        <v>4676</v>
      </c>
      <c r="P8514" t="s">
        <v>79</v>
      </c>
      <c r="Q8514" t="s">
        <v>43</v>
      </c>
      <c r="R8514">
        <v>1</v>
      </c>
      <c r="S8514" t="s">
        <v>4675</v>
      </c>
      <c r="T8514" t="s">
        <v>45</v>
      </c>
      <c r="U8514" t="s">
        <v>149</v>
      </c>
      <c r="V8514">
        <v>2101029</v>
      </c>
      <c r="W8514" t="s">
        <v>48</v>
      </c>
      <c r="X8514" t="s">
        <v>125</v>
      </c>
      <c r="Y8514">
        <v>71610174</v>
      </c>
      <c r="Z8514" t="s">
        <v>250</v>
      </c>
      <c r="AA8514" t="s">
        <v>251</v>
      </c>
      <c r="AB8514" t="str">
        <f>CONCATENATE(A8514,"-",AA8514)</f>
        <v>10026937-Between 30% and 35%</v>
      </c>
      <c r="AC8514" s="1">
        <v>44244</v>
      </c>
      <c r="AD8514" s="1">
        <v>44973</v>
      </c>
      <c r="AE8514" s="2">
        <v>0</v>
      </c>
    </row>
    <row r="8515" spans="1:31" x14ac:dyDescent="0.25">
      <c r="A8515">
        <v>10026937</v>
      </c>
      <c r="B8515" t="s">
        <v>141</v>
      </c>
      <c r="C8515" t="s">
        <v>141</v>
      </c>
      <c r="D8515" t="s">
        <v>141</v>
      </c>
      <c r="E8515">
        <v>310900070</v>
      </c>
      <c r="F8515" t="s">
        <v>142</v>
      </c>
      <c r="G8515" t="s">
        <v>143</v>
      </c>
      <c r="H8515" t="s">
        <v>152</v>
      </c>
      <c r="I8515" t="s">
        <v>35</v>
      </c>
      <c r="J8515" t="s">
        <v>4674</v>
      </c>
      <c r="K8515" t="s">
        <v>146</v>
      </c>
      <c r="L8515" t="s">
        <v>4675</v>
      </c>
      <c r="M8515" t="s">
        <v>103</v>
      </c>
      <c r="N8515" t="s">
        <v>67</v>
      </c>
      <c r="O8515" t="s">
        <v>4676</v>
      </c>
      <c r="P8515" t="s">
        <v>79</v>
      </c>
      <c r="Q8515" t="s">
        <v>43</v>
      </c>
      <c r="R8515">
        <v>1</v>
      </c>
      <c r="S8515" t="s">
        <v>4675</v>
      </c>
      <c r="T8515" t="s">
        <v>153</v>
      </c>
      <c r="U8515" t="s">
        <v>149</v>
      </c>
      <c r="V8515">
        <v>2101029</v>
      </c>
      <c r="W8515" t="s">
        <v>48</v>
      </c>
      <c r="X8515" t="s">
        <v>125</v>
      </c>
      <c r="Y8515">
        <v>71610174</v>
      </c>
      <c r="Z8515" t="s">
        <v>250</v>
      </c>
      <c r="AA8515" t="s">
        <v>251</v>
      </c>
      <c r="AB8515" t="str">
        <f>CONCATENATE(A8515,"-",AA8515)</f>
        <v>10026937-Between 30% and 35%</v>
      </c>
      <c r="AC8515" s="1">
        <v>44244</v>
      </c>
      <c r="AD8515" s="1">
        <v>44973</v>
      </c>
      <c r="AE8515" s="2">
        <v>1852.5</v>
      </c>
    </row>
    <row r="8516" spans="1:31" x14ac:dyDescent="0.25">
      <c r="A8516">
        <v>10026960</v>
      </c>
      <c r="B8516" t="s">
        <v>905</v>
      </c>
      <c r="C8516" t="s">
        <v>905</v>
      </c>
      <c r="D8516" t="s">
        <v>658</v>
      </c>
      <c r="E8516">
        <v>110590400</v>
      </c>
      <c r="F8516" t="s">
        <v>98</v>
      </c>
      <c r="G8516" t="s">
        <v>98</v>
      </c>
      <c r="H8516" t="s">
        <v>53</v>
      </c>
      <c r="I8516" t="s">
        <v>54</v>
      </c>
      <c r="J8516" t="s">
        <v>2945</v>
      </c>
      <c r="K8516" t="s">
        <v>101</v>
      </c>
      <c r="L8516" t="s">
        <v>2946</v>
      </c>
      <c r="M8516" t="s">
        <v>39</v>
      </c>
      <c r="N8516" t="s">
        <v>440</v>
      </c>
      <c r="O8516" t="s">
        <v>2947</v>
      </c>
      <c r="P8516" t="s">
        <v>42</v>
      </c>
      <c r="Q8516" t="s">
        <v>43</v>
      </c>
      <c r="R8516">
        <v>1</v>
      </c>
      <c r="S8516" t="s">
        <v>2946</v>
      </c>
      <c r="T8516" t="s">
        <v>57</v>
      </c>
      <c r="U8516" t="s">
        <v>442</v>
      </c>
      <c r="V8516" t="s">
        <v>2948</v>
      </c>
      <c r="W8516" t="s">
        <v>345</v>
      </c>
      <c r="X8516" t="s">
        <v>125</v>
      </c>
      <c r="Y8516">
        <v>71603980</v>
      </c>
      <c r="Z8516" t="s">
        <v>274</v>
      </c>
      <c r="AA8516" t="s">
        <v>275</v>
      </c>
      <c r="AB8516" t="str">
        <f>CONCATENATE(A8516,"-",AA8516)</f>
        <v>10026960-Between 40% and 52%</v>
      </c>
      <c r="AC8516" s="1">
        <v>44348</v>
      </c>
      <c r="AD8516" s="1">
        <v>45443</v>
      </c>
      <c r="AE8516" s="2">
        <v>-3010.71</v>
      </c>
    </row>
    <row r="8517" spans="1:31" x14ac:dyDescent="0.25">
      <c r="A8517">
        <v>10026960</v>
      </c>
      <c r="B8517" t="s">
        <v>905</v>
      </c>
      <c r="C8517" t="s">
        <v>905</v>
      </c>
      <c r="D8517" t="s">
        <v>905</v>
      </c>
      <c r="E8517">
        <v>524990000</v>
      </c>
      <c r="F8517" t="s">
        <v>389</v>
      </c>
      <c r="G8517" t="s">
        <v>390</v>
      </c>
      <c r="H8517" t="s">
        <v>299</v>
      </c>
      <c r="I8517" t="s">
        <v>35</v>
      </c>
      <c r="J8517" t="s">
        <v>5581</v>
      </c>
      <c r="K8517" t="s">
        <v>101</v>
      </c>
      <c r="L8517" t="s">
        <v>1914</v>
      </c>
      <c r="M8517" t="s">
        <v>39</v>
      </c>
      <c r="N8517" t="s">
        <v>440</v>
      </c>
      <c r="O8517" t="s">
        <v>2947</v>
      </c>
      <c r="P8517" t="s">
        <v>42</v>
      </c>
      <c r="Q8517" t="s">
        <v>43</v>
      </c>
      <c r="R8517">
        <v>5</v>
      </c>
      <c r="S8517" t="s">
        <v>1914</v>
      </c>
      <c r="T8517" t="s">
        <v>60</v>
      </c>
      <c r="U8517" t="s">
        <v>442</v>
      </c>
      <c r="V8517" t="s">
        <v>2948</v>
      </c>
      <c r="W8517" t="s">
        <v>345</v>
      </c>
      <c r="X8517" t="s">
        <v>125</v>
      </c>
      <c r="Y8517">
        <v>71605125</v>
      </c>
      <c r="Z8517" t="s">
        <v>274</v>
      </c>
      <c r="AA8517" t="s">
        <v>275</v>
      </c>
      <c r="AB8517" t="str">
        <f>CONCATENATE(A8517,"-",AA8517)</f>
        <v>10026960-Between 40% and 52%</v>
      </c>
      <c r="AC8517" s="1">
        <v>44348</v>
      </c>
      <c r="AD8517" s="1">
        <v>45443</v>
      </c>
      <c r="AE8517" s="2">
        <v>62.23</v>
      </c>
    </row>
    <row r="8518" spans="1:31" x14ac:dyDescent="0.25">
      <c r="A8518">
        <v>10026960</v>
      </c>
      <c r="B8518" t="s">
        <v>905</v>
      </c>
      <c r="C8518" t="s">
        <v>905</v>
      </c>
      <c r="D8518" t="s">
        <v>905</v>
      </c>
      <c r="E8518">
        <v>524990000</v>
      </c>
      <c r="F8518" t="s">
        <v>389</v>
      </c>
      <c r="G8518" t="s">
        <v>390</v>
      </c>
      <c r="H8518" t="s">
        <v>136</v>
      </c>
      <c r="I8518" t="s">
        <v>35</v>
      </c>
      <c r="J8518" t="s">
        <v>2945</v>
      </c>
      <c r="K8518" t="s">
        <v>101</v>
      </c>
      <c r="L8518" t="s">
        <v>2946</v>
      </c>
      <c r="M8518" t="s">
        <v>39</v>
      </c>
      <c r="N8518" t="s">
        <v>440</v>
      </c>
      <c r="O8518" t="s">
        <v>2947</v>
      </c>
      <c r="P8518" t="s">
        <v>42</v>
      </c>
      <c r="Q8518" t="s">
        <v>43</v>
      </c>
      <c r="R8518">
        <v>1</v>
      </c>
      <c r="S8518" t="s">
        <v>2946</v>
      </c>
      <c r="T8518" t="s">
        <v>96</v>
      </c>
      <c r="U8518" t="s">
        <v>442</v>
      </c>
      <c r="V8518" t="s">
        <v>2948</v>
      </c>
      <c r="W8518" t="s">
        <v>345</v>
      </c>
      <c r="X8518" t="s">
        <v>125</v>
      </c>
      <c r="Y8518">
        <v>71603980</v>
      </c>
      <c r="Z8518" t="s">
        <v>274</v>
      </c>
      <c r="AA8518" t="s">
        <v>275</v>
      </c>
      <c r="AB8518" t="str">
        <f>CONCATENATE(A8518,"-",AA8518)</f>
        <v>10026960-Between 40% and 52%</v>
      </c>
      <c r="AC8518" s="1">
        <v>44348</v>
      </c>
      <c r="AD8518" s="1">
        <v>45443</v>
      </c>
      <c r="AE8518" s="2">
        <v>670.5</v>
      </c>
    </row>
    <row r="8519" spans="1:31" x14ac:dyDescent="0.25">
      <c r="A8519">
        <v>10026964</v>
      </c>
      <c r="B8519" t="s">
        <v>658</v>
      </c>
      <c r="C8519" t="s">
        <v>658</v>
      </c>
      <c r="D8519" t="s">
        <v>658</v>
      </c>
      <c r="E8519">
        <v>110590400</v>
      </c>
      <c r="F8519" t="s">
        <v>98</v>
      </c>
      <c r="G8519" t="s">
        <v>98</v>
      </c>
      <c r="H8519" t="s">
        <v>53</v>
      </c>
      <c r="I8519" t="s">
        <v>54</v>
      </c>
      <c r="J8519" t="s">
        <v>6061</v>
      </c>
      <c r="K8519" t="s">
        <v>101</v>
      </c>
      <c r="L8519" t="s">
        <v>3755</v>
      </c>
      <c r="M8519" t="s">
        <v>290</v>
      </c>
      <c r="N8519" t="s">
        <v>240</v>
      </c>
      <c r="O8519" t="s">
        <v>6062</v>
      </c>
      <c r="P8519" t="s">
        <v>69</v>
      </c>
      <c r="Q8519" t="s">
        <v>43</v>
      </c>
      <c r="R8519">
        <v>1</v>
      </c>
      <c r="S8519" t="s">
        <v>3755</v>
      </c>
      <c r="T8519" t="s">
        <v>57</v>
      </c>
      <c r="U8519" t="s">
        <v>3757</v>
      </c>
      <c r="V8519" t="s">
        <v>6063</v>
      </c>
      <c r="W8519" t="s">
        <v>345</v>
      </c>
      <c r="X8519" t="s">
        <v>125</v>
      </c>
      <c r="Y8519">
        <v>11680011</v>
      </c>
      <c r="Z8519" t="s">
        <v>108</v>
      </c>
      <c r="AA8519" t="s">
        <v>51</v>
      </c>
      <c r="AB8519" t="str">
        <f>CONCATENATE(A8519,"-",AA8519)</f>
        <v>10026964-10% and Under</v>
      </c>
      <c r="AC8519" s="1">
        <v>44216</v>
      </c>
      <c r="AD8519" s="1">
        <v>44957</v>
      </c>
      <c r="AE8519" s="2">
        <v>149.13999999999999</v>
      </c>
    </row>
    <row r="8520" spans="1:31" x14ac:dyDescent="0.25">
      <c r="A8520">
        <v>10026970</v>
      </c>
      <c r="B8520" t="s">
        <v>31</v>
      </c>
      <c r="C8520" t="s">
        <v>31</v>
      </c>
      <c r="D8520" t="s">
        <v>31</v>
      </c>
      <c r="E8520">
        <v>501010007</v>
      </c>
      <c r="F8520" t="s">
        <v>32</v>
      </c>
      <c r="G8520" t="s">
        <v>33</v>
      </c>
      <c r="H8520" t="s">
        <v>64</v>
      </c>
      <c r="I8520" t="s">
        <v>35</v>
      </c>
      <c r="J8520" t="s">
        <v>2950</v>
      </c>
      <c r="K8520" t="s">
        <v>37</v>
      </c>
      <c r="L8520" t="s">
        <v>81</v>
      </c>
      <c r="M8520" t="s">
        <v>2065</v>
      </c>
      <c r="N8520" t="s">
        <v>229</v>
      </c>
      <c r="O8520" t="s">
        <v>2951</v>
      </c>
      <c r="P8520" t="s">
        <v>79</v>
      </c>
      <c r="Q8520" t="s">
        <v>43</v>
      </c>
      <c r="R8520">
        <v>4</v>
      </c>
      <c r="S8520" t="s">
        <v>81</v>
      </c>
      <c r="T8520" t="s">
        <v>45</v>
      </c>
      <c r="U8520" t="s">
        <v>2952</v>
      </c>
      <c r="V8520">
        <v>1004506</v>
      </c>
      <c r="W8520" t="s">
        <v>48</v>
      </c>
      <c r="X8520" t="s">
        <v>125</v>
      </c>
      <c r="Y8520">
        <v>71630044</v>
      </c>
      <c r="Z8520" t="s">
        <v>50</v>
      </c>
      <c r="AA8520" t="s">
        <v>51</v>
      </c>
      <c r="AB8520" t="str">
        <f>CONCATENATE(A8520,"-",AA8520)</f>
        <v>10026970-10% and Under</v>
      </c>
      <c r="AC8520" s="1">
        <v>44085</v>
      </c>
      <c r="AD8520" s="1">
        <v>44834</v>
      </c>
      <c r="AE8520" s="2">
        <v>2833.33</v>
      </c>
    </row>
    <row r="8521" spans="1:31" x14ac:dyDescent="0.25">
      <c r="A8521">
        <v>10026970</v>
      </c>
      <c r="B8521" t="s">
        <v>31</v>
      </c>
      <c r="C8521" t="s">
        <v>31</v>
      </c>
      <c r="D8521" t="s">
        <v>31</v>
      </c>
      <c r="E8521">
        <v>501010007</v>
      </c>
      <c r="F8521" t="s">
        <v>32</v>
      </c>
      <c r="G8521" t="s">
        <v>33</v>
      </c>
      <c r="H8521" t="s">
        <v>61</v>
      </c>
      <c r="I8521" t="s">
        <v>35</v>
      </c>
      <c r="J8521" t="s">
        <v>2950</v>
      </c>
      <c r="K8521" t="s">
        <v>37</v>
      </c>
      <c r="L8521" t="s">
        <v>81</v>
      </c>
      <c r="M8521" t="s">
        <v>2065</v>
      </c>
      <c r="N8521" t="s">
        <v>229</v>
      </c>
      <c r="O8521" t="s">
        <v>2951</v>
      </c>
      <c r="P8521" t="s">
        <v>79</v>
      </c>
      <c r="Q8521" t="s">
        <v>43</v>
      </c>
      <c r="R8521">
        <v>4</v>
      </c>
      <c r="S8521" t="s">
        <v>81</v>
      </c>
      <c r="T8521" t="s">
        <v>62</v>
      </c>
      <c r="U8521" t="s">
        <v>2952</v>
      </c>
      <c r="V8521">
        <v>1004506</v>
      </c>
      <c r="W8521" t="s">
        <v>48</v>
      </c>
      <c r="X8521" t="s">
        <v>125</v>
      </c>
      <c r="Y8521">
        <v>71630044</v>
      </c>
      <c r="Z8521" t="s">
        <v>50</v>
      </c>
      <c r="AA8521" t="s">
        <v>51</v>
      </c>
      <c r="AB8521" t="str">
        <f>CONCATENATE(A8521,"-",AA8521)</f>
        <v>10026970-10% and Under</v>
      </c>
      <c r="AC8521" s="1">
        <v>44085</v>
      </c>
      <c r="AD8521" s="1">
        <v>44834</v>
      </c>
      <c r="AE8521" s="2">
        <v>560</v>
      </c>
    </row>
    <row r="8522" spans="1:31" x14ac:dyDescent="0.25">
      <c r="A8522">
        <v>10026978</v>
      </c>
      <c r="B8522" t="s">
        <v>1910</v>
      </c>
      <c r="C8522" t="s">
        <v>1910</v>
      </c>
      <c r="D8522" t="s">
        <v>1910</v>
      </c>
      <c r="E8522">
        <v>110570400</v>
      </c>
      <c r="F8522" t="s">
        <v>98</v>
      </c>
      <c r="G8522" t="s">
        <v>98</v>
      </c>
      <c r="H8522" t="s">
        <v>449</v>
      </c>
      <c r="I8522" t="s">
        <v>79</v>
      </c>
      <c r="J8522" t="s">
        <v>6444</v>
      </c>
      <c r="K8522" t="s">
        <v>101</v>
      </c>
      <c r="L8522" t="s">
        <v>5026</v>
      </c>
      <c r="M8522" t="s">
        <v>239</v>
      </c>
      <c r="N8522" t="s">
        <v>240</v>
      </c>
      <c r="O8522" t="s">
        <v>6445</v>
      </c>
      <c r="P8522" t="s">
        <v>79</v>
      </c>
      <c r="Q8522" t="s">
        <v>43</v>
      </c>
      <c r="R8522">
        <v>1</v>
      </c>
      <c r="S8522" t="s">
        <v>5026</v>
      </c>
      <c r="T8522" t="s">
        <v>62</v>
      </c>
      <c r="U8522" t="s">
        <v>242</v>
      </c>
      <c r="V8522" t="s">
        <v>76</v>
      </c>
      <c r="W8522" t="s">
        <v>6446</v>
      </c>
      <c r="X8522" t="s">
        <v>125</v>
      </c>
      <c r="Y8522">
        <v>71670445</v>
      </c>
      <c r="Z8522" t="s">
        <v>3981</v>
      </c>
      <c r="AA8522" t="s">
        <v>85</v>
      </c>
      <c r="AB8522" t="str">
        <f>CONCATENATE(A8522,"-",AA8522)</f>
        <v>10026978-Zero</v>
      </c>
      <c r="AC8522" s="1">
        <v>44228</v>
      </c>
      <c r="AD8522" s="1">
        <v>44926</v>
      </c>
      <c r="AE8522" s="2">
        <v>5142</v>
      </c>
    </row>
    <row r="8523" spans="1:31" x14ac:dyDescent="0.25">
      <c r="A8523">
        <v>10026981</v>
      </c>
      <c r="B8523" t="s">
        <v>1050</v>
      </c>
      <c r="C8523" t="s">
        <v>1050</v>
      </c>
      <c r="D8523" t="s">
        <v>1050</v>
      </c>
      <c r="E8523">
        <v>486002100</v>
      </c>
      <c r="F8523" t="s">
        <v>543</v>
      </c>
      <c r="G8523" t="s">
        <v>420</v>
      </c>
      <c r="H8523" t="s">
        <v>701</v>
      </c>
      <c r="I8523" t="s">
        <v>79</v>
      </c>
      <c r="J8523" t="s">
        <v>6447</v>
      </c>
      <c r="K8523" t="s">
        <v>593</v>
      </c>
      <c r="L8523" t="s">
        <v>4030</v>
      </c>
      <c r="M8523" t="s">
        <v>239</v>
      </c>
      <c r="N8523" t="s">
        <v>240</v>
      </c>
      <c r="O8523" t="s">
        <v>6448</v>
      </c>
      <c r="P8523" t="s">
        <v>79</v>
      </c>
      <c r="Q8523" t="s">
        <v>43</v>
      </c>
      <c r="R8523">
        <v>1</v>
      </c>
      <c r="S8523" t="s">
        <v>4030</v>
      </c>
      <c r="T8523" t="s">
        <v>62</v>
      </c>
      <c r="U8523" t="s">
        <v>242</v>
      </c>
      <c r="V8523" t="s">
        <v>6449</v>
      </c>
      <c r="W8523" t="s">
        <v>345</v>
      </c>
      <c r="X8523" t="s">
        <v>599</v>
      </c>
      <c r="Y8523">
        <v>12670595</v>
      </c>
      <c r="Z8523" t="s">
        <v>72</v>
      </c>
      <c r="AA8523" t="s">
        <v>600</v>
      </c>
      <c r="AB8523" t="str">
        <f>CONCATENATE(A8523,"-",AA8523)</f>
        <v>10026981-Clinical Trial/Drug Study</v>
      </c>
      <c r="AC8523" s="1">
        <v>44217</v>
      </c>
      <c r="AD8523" s="1">
        <v>45016</v>
      </c>
      <c r="AE8523" s="2">
        <v>2125</v>
      </c>
    </row>
    <row r="8524" spans="1:31" x14ac:dyDescent="0.25">
      <c r="A8524">
        <v>10026984</v>
      </c>
      <c r="B8524" t="s">
        <v>630</v>
      </c>
      <c r="C8524" t="s">
        <v>630</v>
      </c>
      <c r="D8524" t="s">
        <v>630</v>
      </c>
      <c r="E8524">
        <v>310930070</v>
      </c>
      <c r="F8524" t="s">
        <v>142</v>
      </c>
      <c r="G8524" t="s">
        <v>143</v>
      </c>
      <c r="H8524" t="s">
        <v>95</v>
      </c>
      <c r="I8524" t="s">
        <v>35</v>
      </c>
      <c r="J8524" t="s">
        <v>4677</v>
      </c>
      <c r="K8524" t="s">
        <v>146</v>
      </c>
      <c r="L8524" t="s">
        <v>2691</v>
      </c>
      <c r="M8524" t="s">
        <v>39</v>
      </c>
      <c r="N8524" t="s">
        <v>500</v>
      </c>
      <c r="O8524" t="s">
        <v>4678</v>
      </c>
      <c r="P8524" t="s">
        <v>42</v>
      </c>
      <c r="Q8524" t="s">
        <v>43</v>
      </c>
      <c r="R8524">
        <v>1</v>
      </c>
      <c r="S8524" t="s">
        <v>2691</v>
      </c>
      <c r="T8524" t="s">
        <v>96</v>
      </c>
      <c r="U8524" t="s">
        <v>4679</v>
      </c>
      <c r="V8524" t="s">
        <v>4680</v>
      </c>
      <c r="W8524" t="s">
        <v>151</v>
      </c>
      <c r="X8524" t="s">
        <v>125</v>
      </c>
      <c r="Y8524">
        <v>71604471</v>
      </c>
      <c r="Z8524" t="s">
        <v>274</v>
      </c>
      <c r="AA8524" t="s">
        <v>275</v>
      </c>
      <c r="AB8524" t="str">
        <f>CONCATENATE(A8524,"-",AA8524)</f>
        <v>10026984-Between 40% and 52%</v>
      </c>
      <c r="AC8524" s="1">
        <v>44201</v>
      </c>
      <c r="AD8524" s="1">
        <v>44930</v>
      </c>
      <c r="AE8524" s="2">
        <v>2173.06</v>
      </c>
    </row>
    <row r="8525" spans="1:31" x14ac:dyDescent="0.25">
      <c r="A8525">
        <v>10027021</v>
      </c>
      <c r="B8525" t="s">
        <v>2450</v>
      </c>
      <c r="C8525" t="s">
        <v>2450</v>
      </c>
      <c r="D8525" t="s">
        <v>2450</v>
      </c>
      <c r="E8525">
        <v>110650400</v>
      </c>
      <c r="F8525" t="s">
        <v>98</v>
      </c>
      <c r="G8525" t="s">
        <v>98</v>
      </c>
      <c r="H8525" t="s">
        <v>73</v>
      </c>
      <c r="I8525" t="s">
        <v>35</v>
      </c>
      <c r="J8525" t="s">
        <v>2964</v>
      </c>
      <c r="K8525" t="s">
        <v>101</v>
      </c>
      <c r="L8525" t="s">
        <v>2965</v>
      </c>
      <c r="M8525" t="s">
        <v>39</v>
      </c>
      <c r="N8525" t="s">
        <v>440</v>
      </c>
      <c r="O8525" t="s">
        <v>2966</v>
      </c>
      <c r="P8525" t="s">
        <v>42</v>
      </c>
      <c r="Q8525" t="s">
        <v>43</v>
      </c>
      <c r="R8525">
        <v>1</v>
      </c>
      <c r="S8525" t="s">
        <v>2965</v>
      </c>
      <c r="T8525" t="s">
        <v>60</v>
      </c>
      <c r="U8525" t="s">
        <v>442</v>
      </c>
      <c r="V8525" t="s">
        <v>2967</v>
      </c>
      <c r="W8525" t="s">
        <v>151</v>
      </c>
      <c r="X8525" t="s">
        <v>125</v>
      </c>
      <c r="Y8525">
        <v>71600792</v>
      </c>
      <c r="Z8525" t="s">
        <v>274</v>
      </c>
      <c r="AA8525" t="s">
        <v>275</v>
      </c>
      <c r="AB8525" t="str">
        <f>CONCATENATE(A8525,"-",AA8525)</f>
        <v>10027021-Between 40% and 52%</v>
      </c>
      <c r="AC8525" s="1">
        <v>44331</v>
      </c>
      <c r="AD8525" s="1">
        <v>45412</v>
      </c>
      <c r="AE8525" s="2">
        <v>1328.37</v>
      </c>
    </row>
    <row r="8526" spans="1:31" x14ac:dyDescent="0.25">
      <c r="A8526">
        <v>10027031</v>
      </c>
      <c r="B8526" t="s">
        <v>1056</v>
      </c>
      <c r="C8526" t="s">
        <v>1056</v>
      </c>
      <c r="D8526" t="s">
        <v>1056</v>
      </c>
      <c r="E8526">
        <v>110450400</v>
      </c>
      <c r="F8526" t="s">
        <v>98</v>
      </c>
      <c r="G8526" t="s">
        <v>98</v>
      </c>
      <c r="H8526" t="s">
        <v>160</v>
      </c>
      <c r="I8526" t="s">
        <v>35</v>
      </c>
      <c r="J8526" t="s">
        <v>4681</v>
      </c>
      <c r="K8526" t="s">
        <v>101</v>
      </c>
      <c r="L8526" t="s">
        <v>2357</v>
      </c>
      <c r="M8526" t="s">
        <v>39</v>
      </c>
      <c r="N8526" t="s">
        <v>440</v>
      </c>
      <c r="O8526" t="s">
        <v>4682</v>
      </c>
      <c r="P8526" t="s">
        <v>42</v>
      </c>
      <c r="Q8526" t="s">
        <v>43</v>
      </c>
      <c r="R8526">
        <v>1</v>
      </c>
      <c r="S8526" t="s">
        <v>2357</v>
      </c>
      <c r="T8526" t="s">
        <v>62</v>
      </c>
      <c r="U8526" t="s">
        <v>442</v>
      </c>
      <c r="V8526" t="s">
        <v>4683</v>
      </c>
      <c r="W8526" t="s">
        <v>151</v>
      </c>
      <c r="X8526" t="s">
        <v>125</v>
      </c>
      <c r="Y8526">
        <v>71600793</v>
      </c>
      <c r="Z8526" t="s">
        <v>274</v>
      </c>
      <c r="AA8526" t="s">
        <v>275</v>
      </c>
      <c r="AB8526" t="str">
        <f>CONCATENATE(A8526,"-",AA8526)</f>
        <v>10027031-Between 40% and 52%</v>
      </c>
      <c r="AC8526" s="1">
        <v>44348</v>
      </c>
      <c r="AD8526" s="1">
        <v>46173</v>
      </c>
      <c r="AE8526" s="2">
        <v>157.29</v>
      </c>
    </row>
    <row r="8527" spans="1:31" x14ac:dyDescent="0.25">
      <c r="A8527">
        <v>10027031</v>
      </c>
      <c r="B8527" t="s">
        <v>1056</v>
      </c>
      <c r="C8527" t="s">
        <v>1056</v>
      </c>
      <c r="D8527" t="s">
        <v>1056</v>
      </c>
      <c r="E8527">
        <v>110450400</v>
      </c>
      <c r="F8527" t="s">
        <v>98</v>
      </c>
      <c r="G8527" t="s">
        <v>98</v>
      </c>
      <c r="H8527" t="s">
        <v>212</v>
      </c>
      <c r="I8527" t="s">
        <v>35</v>
      </c>
      <c r="J8527" t="s">
        <v>4681</v>
      </c>
      <c r="K8527" t="s">
        <v>101</v>
      </c>
      <c r="L8527" t="s">
        <v>2357</v>
      </c>
      <c r="M8527" t="s">
        <v>39</v>
      </c>
      <c r="N8527" t="s">
        <v>440</v>
      </c>
      <c r="O8527" t="s">
        <v>4682</v>
      </c>
      <c r="P8527" t="s">
        <v>42</v>
      </c>
      <c r="Q8527" t="s">
        <v>43</v>
      </c>
      <c r="R8527">
        <v>1</v>
      </c>
      <c r="S8527" t="s">
        <v>2357</v>
      </c>
      <c r="T8527" t="s">
        <v>213</v>
      </c>
      <c r="U8527" t="s">
        <v>442</v>
      </c>
      <c r="V8527" t="s">
        <v>4683</v>
      </c>
      <c r="W8527" t="s">
        <v>151</v>
      </c>
      <c r="X8527" t="s">
        <v>125</v>
      </c>
      <c r="Y8527">
        <v>71600793</v>
      </c>
      <c r="Z8527" t="s">
        <v>274</v>
      </c>
      <c r="AA8527" t="s">
        <v>275</v>
      </c>
      <c r="AB8527" t="str">
        <f>CONCATENATE(A8527,"-",AA8527)</f>
        <v>10027031-Between 40% and 52%</v>
      </c>
      <c r="AC8527" s="1">
        <v>44348</v>
      </c>
      <c r="AD8527" s="1">
        <v>46173</v>
      </c>
      <c r="AE8527" s="2">
        <v>14528.51</v>
      </c>
    </row>
    <row r="8528" spans="1:31" x14ac:dyDescent="0.25">
      <c r="A8528">
        <v>10027031</v>
      </c>
      <c r="B8528" t="s">
        <v>5591</v>
      </c>
      <c r="C8528" t="s">
        <v>1056</v>
      </c>
      <c r="D8528" t="s">
        <v>5591</v>
      </c>
      <c r="E8528">
        <v>375150400</v>
      </c>
      <c r="F8528" t="s">
        <v>623</v>
      </c>
      <c r="G8528" t="s">
        <v>624</v>
      </c>
      <c r="H8528" t="s">
        <v>86</v>
      </c>
      <c r="I8528" t="s">
        <v>35</v>
      </c>
      <c r="J8528" t="s">
        <v>4681</v>
      </c>
      <c r="K8528" t="s">
        <v>101</v>
      </c>
      <c r="L8528" t="s">
        <v>2357</v>
      </c>
      <c r="M8528" t="s">
        <v>39</v>
      </c>
      <c r="N8528" t="s">
        <v>440</v>
      </c>
      <c r="O8528" t="s">
        <v>4682</v>
      </c>
      <c r="P8528" t="s">
        <v>42</v>
      </c>
      <c r="Q8528" t="s">
        <v>43</v>
      </c>
      <c r="R8528">
        <v>2</v>
      </c>
      <c r="S8528" t="s">
        <v>5592</v>
      </c>
      <c r="T8528" t="s">
        <v>45</v>
      </c>
      <c r="U8528" t="s">
        <v>442</v>
      </c>
      <c r="V8528" t="s">
        <v>4683</v>
      </c>
      <c r="W8528" t="s">
        <v>151</v>
      </c>
      <c r="X8528" t="s">
        <v>125</v>
      </c>
      <c r="Y8528">
        <v>71600793</v>
      </c>
      <c r="Z8528" t="s">
        <v>274</v>
      </c>
      <c r="AA8528" t="s">
        <v>275</v>
      </c>
      <c r="AB8528" t="str">
        <f>CONCATENATE(A8528,"-",AA8528)</f>
        <v>10027031-Between 40% and 52%</v>
      </c>
      <c r="AC8528" s="1">
        <v>44348</v>
      </c>
      <c r="AD8528" s="1">
        <v>46173</v>
      </c>
      <c r="AE8528" s="2">
        <v>7327</v>
      </c>
    </row>
    <row r="8529" spans="1:31" x14ac:dyDescent="0.25">
      <c r="A8529">
        <v>10027039</v>
      </c>
      <c r="B8529" t="s">
        <v>179</v>
      </c>
      <c r="C8529" t="s">
        <v>179</v>
      </c>
      <c r="D8529" t="s">
        <v>179</v>
      </c>
      <c r="E8529">
        <v>492150040</v>
      </c>
      <c r="F8529" t="s">
        <v>180</v>
      </c>
      <c r="G8529" t="s">
        <v>181</v>
      </c>
      <c r="H8529" t="s">
        <v>53</v>
      </c>
      <c r="I8529" t="s">
        <v>54</v>
      </c>
      <c r="J8529" t="s">
        <v>6450</v>
      </c>
      <c r="K8529" t="s">
        <v>183</v>
      </c>
      <c r="L8529" t="s">
        <v>81</v>
      </c>
      <c r="M8529" t="s">
        <v>239</v>
      </c>
      <c r="N8529" t="s">
        <v>240</v>
      </c>
      <c r="O8529" t="s">
        <v>6451</v>
      </c>
      <c r="P8529" t="s">
        <v>79</v>
      </c>
      <c r="Q8529" t="s">
        <v>43</v>
      </c>
      <c r="R8529">
        <v>1</v>
      </c>
      <c r="S8529" t="s">
        <v>81</v>
      </c>
      <c r="T8529" t="s">
        <v>57</v>
      </c>
      <c r="U8529" t="s">
        <v>242</v>
      </c>
      <c r="V8529" t="s">
        <v>6452</v>
      </c>
      <c r="W8529" t="s">
        <v>151</v>
      </c>
      <c r="X8529" t="s">
        <v>599</v>
      </c>
      <c r="Y8529">
        <v>12670069</v>
      </c>
      <c r="Z8529" t="s">
        <v>72</v>
      </c>
      <c r="AA8529" t="s">
        <v>600</v>
      </c>
      <c r="AB8529" t="str">
        <f>CONCATENATE(A8529,"-",AA8529)</f>
        <v>10027039-Clinical Trial/Drug Study</v>
      </c>
      <c r="AC8529" s="1">
        <v>44118</v>
      </c>
      <c r="AD8529" s="1">
        <v>45943</v>
      </c>
      <c r="AE8529" s="2">
        <v>19.079999999999998</v>
      </c>
    </row>
    <row r="8530" spans="1:31" x14ac:dyDescent="0.25">
      <c r="A8530">
        <v>10027039</v>
      </c>
      <c r="B8530" t="s">
        <v>179</v>
      </c>
      <c r="C8530" t="s">
        <v>179</v>
      </c>
      <c r="D8530" t="s">
        <v>179</v>
      </c>
      <c r="E8530">
        <v>492150040</v>
      </c>
      <c r="F8530" t="s">
        <v>180</v>
      </c>
      <c r="G8530" t="s">
        <v>181</v>
      </c>
      <c r="H8530" t="s">
        <v>252</v>
      </c>
      <c r="I8530" t="s">
        <v>35</v>
      </c>
      <c r="J8530" t="s">
        <v>6450</v>
      </c>
      <c r="K8530" t="s">
        <v>183</v>
      </c>
      <c r="L8530" t="s">
        <v>81</v>
      </c>
      <c r="M8530" t="s">
        <v>239</v>
      </c>
      <c r="N8530" t="s">
        <v>240</v>
      </c>
      <c r="O8530" t="s">
        <v>6451</v>
      </c>
      <c r="P8530" t="s">
        <v>79</v>
      </c>
      <c r="Q8530" t="s">
        <v>43</v>
      </c>
      <c r="R8530">
        <v>1</v>
      </c>
      <c r="S8530" t="s">
        <v>81</v>
      </c>
      <c r="T8530" t="s">
        <v>62</v>
      </c>
      <c r="U8530" t="s">
        <v>242</v>
      </c>
      <c r="V8530" t="s">
        <v>6452</v>
      </c>
      <c r="W8530" t="s">
        <v>151</v>
      </c>
      <c r="X8530" t="s">
        <v>599</v>
      </c>
      <c r="Y8530">
        <v>12670069</v>
      </c>
      <c r="Z8530" t="s">
        <v>72</v>
      </c>
      <c r="AA8530" t="s">
        <v>600</v>
      </c>
      <c r="AB8530" t="str">
        <f>CONCATENATE(A8530,"-",AA8530)</f>
        <v>10027039-Clinical Trial/Drug Study</v>
      </c>
      <c r="AC8530" s="1">
        <v>44118</v>
      </c>
      <c r="AD8530" s="1">
        <v>45943</v>
      </c>
      <c r="AE8530" s="2">
        <v>73.39</v>
      </c>
    </row>
    <row r="8531" spans="1:31" x14ac:dyDescent="0.25">
      <c r="A8531">
        <v>10027047</v>
      </c>
      <c r="B8531" t="s">
        <v>1903</v>
      </c>
      <c r="C8531" t="s">
        <v>1903</v>
      </c>
      <c r="D8531" t="s">
        <v>1903</v>
      </c>
      <c r="E8531">
        <v>492508014</v>
      </c>
      <c r="F8531" t="s">
        <v>180</v>
      </c>
      <c r="G8531" t="s">
        <v>181</v>
      </c>
      <c r="H8531" t="s">
        <v>86</v>
      </c>
      <c r="I8531" t="s">
        <v>35</v>
      </c>
      <c r="J8531" t="s">
        <v>2971</v>
      </c>
      <c r="K8531" t="s">
        <v>1609</v>
      </c>
      <c r="L8531" t="s">
        <v>2972</v>
      </c>
      <c r="M8531" t="s">
        <v>525</v>
      </c>
      <c r="N8531" t="s">
        <v>240</v>
      </c>
      <c r="O8531" t="s">
        <v>2973</v>
      </c>
      <c r="P8531" t="s">
        <v>69</v>
      </c>
      <c r="Q8531" t="s">
        <v>43</v>
      </c>
      <c r="R8531">
        <v>1</v>
      </c>
      <c r="S8531" t="s">
        <v>2974</v>
      </c>
      <c r="T8531" t="s">
        <v>45</v>
      </c>
      <c r="U8531" t="s">
        <v>2975</v>
      </c>
      <c r="V8531" t="s">
        <v>2976</v>
      </c>
      <c r="W8531" t="s">
        <v>345</v>
      </c>
      <c r="X8531" t="s">
        <v>49</v>
      </c>
      <c r="Y8531">
        <v>71690161</v>
      </c>
      <c r="Z8531" t="s">
        <v>72</v>
      </c>
      <c r="AA8531">
        <v>0.26</v>
      </c>
      <c r="AB8531" t="str">
        <f>CONCATENATE(A8531,"-",AA8531)</f>
        <v>10027047-0.26</v>
      </c>
      <c r="AC8531" s="1">
        <v>44243</v>
      </c>
      <c r="AD8531" s="1">
        <v>44985</v>
      </c>
      <c r="AE8531" s="2">
        <v>948.08</v>
      </c>
    </row>
    <row r="8532" spans="1:31" x14ac:dyDescent="0.25">
      <c r="A8532">
        <v>10027047</v>
      </c>
      <c r="B8532" t="s">
        <v>1903</v>
      </c>
      <c r="C8532" t="s">
        <v>1903</v>
      </c>
      <c r="D8532" t="s">
        <v>1903</v>
      </c>
      <c r="E8532">
        <v>492508014</v>
      </c>
      <c r="F8532" t="s">
        <v>180</v>
      </c>
      <c r="G8532" t="s">
        <v>181</v>
      </c>
      <c r="H8532" t="s">
        <v>236</v>
      </c>
      <c r="I8532" t="s">
        <v>35</v>
      </c>
      <c r="J8532" t="s">
        <v>2971</v>
      </c>
      <c r="K8532" t="s">
        <v>1609</v>
      </c>
      <c r="L8532" t="s">
        <v>2972</v>
      </c>
      <c r="M8532" t="s">
        <v>525</v>
      </c>
      <c r="N8532" t="s">
        <v>240</v>
      </c>
      <c r="O8532" t="s">
        <v>2973</v>
      </c>
      <c r="P8532" t="s">
        <v>69</v>
      </c>
      <c r="Q8532" t="s">
        <v>43</v>
      </c>
      <c r="R8532">
        <v>1</v>
      </c>
      <c r="S8532" t="s">
        <v>2974</v>
      </c>
      <c r="T8532" t="s">
        <v>45</v>
      </c>
      <c r="U8532" t="s">
        <v>2975</v>
      </c>
      <c r="V8532" t="s">
        <v>2976</v>
      </c>
      <c r="W8532" t="s">
        <v>345</v>
      </c>
      <c r="X8532" t="s">
        <v>49</v>
      </c>
      <c r="Y8532">
        <v>71690161</v>
      </c>
      <c r="Z8532" t="s">
        <v>72</v>
      </c>
      <c r="AA8532">
        <v>0.26</v>
      </c>
      <c r="AB8532" t="str">
        <f>CONCATENATE(A8532,"-",AA8532)</f>
        <v>10027047-0.26</v>
      </c>
      <c r="AC8532" s="1">
        <v>44243</v>
      </c>
      <c r="AD8532" s="1">
        <v>44985</v>
      </c>
      <c r="AE8532" s="2">
        <v>10000</v>
      </c>
    </row>
    <row r="8533" spans="1:31" x14ac:dyDescent="0.25">
      <c r="A8533">
        <v>10027047</v>
      </c>
      <c r="B8533" t="s">
        <v>1903</v>
      </c>
      <c r="C8533" t="s">
        <v>1903</v>
      </c>
      <c r="D8533" t="s">
        <v>1903</v>
      </c>
      <c r="E8533">
        <v>492508014</v>
      </c>
      <c r="F8533" t="s">
        <v>180</v>
      </c>
      <c r="G8533" t="s">
        <v>181</v>
      </c>
      <c r="H8533" t="s">
        <v>236</v>
      </c>
      <c r="I8533" t="s">
        <v>35</v>
      </c>
      <c r="J8533" t="s">
        <v>4685</v>
      </c>
      <c r="K8533" t="s">
        <v>1609</v>
      </c>
      <c r="L8533" t="s">
        <v>2972</v>
      </c>
      <c r="M8533" t="s">
        <v>525</v>
      </c>
      <c r="N8533" t="s">
        <v>240</v>
      </c>
      <c r="O8533" t="s">
        <v>2973</v>
      </c>
      <c r="P8533" t="s">
        <v>69</v>
      </c>
      <c r="Q8533" t="s">
        <v>43</v>
      </c>
      <c r="R8533">
        <v>3</v>
      </c>
      <c r="S8533" t="s">
        <v>2972</v>
      </c>
      <c r="T8533" t="s">
        <v>45</v>
      </c>
      <c r="U8533" t="s">
        <v>2975</v>
      </c>
      <c r="V8533" t="s">
        <v>4686</v>
      </c>
      <c r="W8533" t="s">
        <v>345</v>
      </c>
      <c r="X8533" t="s">
        <v>49</v>
      </c>
      <c r="Y8533">
        <v>71690193</v>
      </c>
      <c r="Z8533" t="s">
        <v>72</v>
      </c>
      <c r="AA8533">
        <v>0.26</v>
      </c>
      <c r="AB8533" t="str">
        <f>CONCATENATE(A8533,"-",AA8533)</f>
        <v>10027047-0.26</v>
      </c>
      <c r="AC8533" s="1">
        <v>44521</v>
      </c>
      <c r="AD8533" s="1">
        <v>44972</v>
      </c>
      <c r="AE8533" s="2">
        <v>5000</v>
      </c>
    </row>
    <row r="8534" spans="1:31" x14ac:dyDescent="0.25">
      <c r="A8534">
        <v>10027047</v>
      </c>
      <c r="B8534" t="s">
        <v>1903</v>
      </c>
      <c r="C8534" t="s">
        <v>1903</v>
      </c>
      <c r="D8534" t="s">
        <v>1903</v>
      </c>
      <c r="E8534">
        <v>492508014</v>
      </c>
      <c r="F8534" t="s">
        <v>180</v>
      </c>
      <c r="G8534" t="s">
        <v>181</v>
      </c>
      <c r="H8534" t="s">
        <v>53</v>
      </c>
      <c r="I8534" t="s">
        <v>54</v>
      </c>
      <c r="J8534" t="s">
        <v>4687</v>
      </c>
      <c r="K8534" t="s">
        <v>1609</v>
      </c>
      <c r="L8534" t="s">
        <v>2974</v>
      </c>
      <c r="M8534" t="s">
        <v>525</v>
      </c>
      <c r="N8534" t="s">
        <v>240</v>
      </c>
      <c r="O8534" t="s">
        <v>2973</v>
      </c>
      <c r="P8534" t="s">
        <v>69</v>
      </c>
      <c r="Q8534" t="s">
        <v>43</v>
      </c>
      <c r="R8534">
        <v>2</v>
      </c>
      <c r="S8534" t="s">
        <v>2974</v>
      </c>
      <c r="T8534" t="s">
        <v>57</v>
      </c>
      <c r="U8534" t="s">
        <v>2975</v>
      </c>
      <c r="V8534" t="s">
        <v>4688</v>
      </c>
      <c r="W8534" t="s">
        <v>151</v>
      </c>
      <c r="X8534" t="s">
        <v>49</v>
      </c>
      <c r="Y8534">
        <v>71690189</v>
      </c>
      <c r="Z8534" t="s">
        <v>274</v>
      </c>
      <c r="AA8534" t="s">
        <v>275</v>
      </c>
      <c r="AB8534" t="str">
        <f>CONCATENATE(A8534,"-",AA8534)</f>
        <v>10027047-Between 40% and 52%</v>
      </c>
      <c r="AC8534" s="1">
        <v>44243</v>
      </c>
      <c r="AD8534" s="1">
        <v>45107</v>
      </c>
      <c r="AE8534" s="2">
        <v>10973.4</v>
      </c>
    </row>
    <row r="8535" spans="1:31" x14ac:dyDescent="0.25">
      <c r="A8535">
        <v>10027047</v>
      </c>
      <c r="B8535" t="s">
        <v>1903</v>
      </c>
      <c r="C8535" t="s">
        <v>1903</v>
      </c>
      <c r="D8535" t="s">
        <v>1903</v>
      </c>
      <c r="E8535">
        <v>492508014</v>
      </c>
      <c r="F8535" t="s">
        <v>180</v>
      </c>
      <c r="G8535" t="s">
        <v>181</v>
      </c>
      <c r="H8535" t="s">
        <v>99</v>
      </c>
      <c r="I8535" t="s">
        <v>35</v>
      </c>
      <c r="J8535" t="s">
        <v>4685</v>
      </c>
      <c r="K8535" t="s">
        <v>1609</v>
      </c>
      <c r="L8535" t="s">
        <v>2972</v>
      </c>
      <c r="M8535" t="s">
        <v>525</v>
      </c>
      <c r="N8535" t="s">
        <v>240</v>
      </c>
      <c r="O8535" t="s">
        <v>2973</v>
      </c>
      <c r="P8535" t="s">
        <v>69</v>
      </c>
      <c r="Q8535" t="s">
        <v>43</v>
      </c>
      <c r="R8535">
        <v>3</v>
      </c>
      <c r="S8535" t="s">
        <v>2972</v>
      </c>
      <c r="T8535" t="s">
        <v>60</v>
      </c>
      <c r="U8535" t="s">
        <v>2975</v>
      </c>
      <c r="V8535" t="s">
        <v>4686</v>
      </c>
      <c r="W8535" t="s">
        <v>345</v>
      </c>
      <c r="X8535" t="s">
        <v>49</v>
      </c>
      <c r="Y8535">
        <v>71690193</v>
      </c>
      <c r="Z8535" t="s">
        <v>72</v>
      </c>
      <c r="AA8535">
        <v>0.26</v>
      </c>
      <c r="AB8535" t="str">
        <f>CONCATENATE(A8535,"-",AA8535)</f>
        <v>10027047-0.26</v>
      </c>
      <c r="AC8535" s="1">
        <v>44521</v>
      </c>
      <c r="AD8535" s="1">
        <v>44972</v>
      </c>
      <c r="AE8535" s="2">
        <v>256.39</v>
      </c>
    </row>
    <row r="8536" spans="1:31" x14ac:dyDescent="0.25">
      <c r="A8536">
        <v>10027047</v>
      </c>
      <c r="B8536" t="s">
        <v>1903</v>
      </c>
      <c r="C8536" t="s">
        <v>1903</v>
      </c>
      <c r="D8536" t="s">
        <v>1903</v>
      </c>
      <c r="E8536">
        <v>492508014</v>
      </c>
      <c r="F8536" t="s">
        <v>180</v>
      </c>
      <c r="G8536" t="s">
        <v>181</v>
      </c>
      <c r="H8536" t="s">
        <v>77</v>
      </c>
      <c r="I8536" t="s">
        <v>35</v>
      </c>
      <c r="J8536" t="s">
        <v>2971</v>
      </c>
      <c r="K8536" t="s">
        <v>1609</v>
      </c>
      <c r="L8536" t="s">
        <v>2972</v>
      </c>
      <c r="M8536" t="s">
        <v>525</v>
      </c>
      <c r="N8536" t="s">
        <v>240</v>
      </c>
      <c r="O8536" t="s">
        <v>2973</v>
      </c>
      <c r="P8536" t="s">
        <v>69</v>
      </c>
      <c r="Q8536" t="s">
        <v>43</v>
      </c>
      <c r="R8536">
        <v>1</v>
      </c>
      <c r="S8536" t="s">
        <v>2974</v>
      </c>
      <c r="T8536" t="s">
        <v>62</v>
      </c>
      <c r="U8536" t="s">
        <v>2975</v>
      </c>
      <c r="V8536" t="s">
        <v>2976</v>
      </c>
      <c r="W8536" t="s">
        <v>345</v>
      </c>
      <c r="X8536" t="s">
        <v>49</v>
      </c>
      <c r="Y8536">
        <v>71690161</v>
      </c>
      <c r="Z8536" t="s">
        <v>72</v>
      </c>
      <c r="AA8536">
        <v>0.26</v>
      </c>
      <c r="AB8536" t="str">
        <f>CONCATENATE(A8536,"-",AA8536)</f>
        <v>10027047-0.26</v>
      </c>
      <c r="AC8536" s="1">
        <v>44243</v>
      </c>
      <c r="AD8536" s="1">
        <v>44985</v>
      </c>
      <c r="AE8536" s="2">
        <v>19908.25</v>
      </c>
    </row>
    <row r="8537" spans="1:31" x14ac:dyDescent="0.25">
      <c r="A8537">
        <v>10027063</v>
      </c>
      <c r="B8537" t="s">
        <v>1290</v>
      </c>
      <c r="C8537" t="s">
        <v>1877</v>
      </c>
      <c r="D8537" t="s">
        <v>1290</v>
      </c>
      <c r="E8537">
        <v>492210010</v>
      </c>
      <c r="F8537" t="s">
        <v>180</v>
      </c>
      <c r="G8537" t="s">
        <v>181</v>
      </c>
      <c r="H8537" t="s">
        <v>236</v>
      </c>
      <c r="I8537" t="s">
        <v>35</v>
      </c>
      <c r="J8537" t="s">
        <v>2977</v>
      </c>
      <c r="K8537" t="s">
        <v>325</v>
      </c>
      <c r="L8537" t="s">
        <v>2978</v>
      </c>
      <c r="M8537" t="s">
        <v>290</v>
      </c>
      <c r="N8537" t="s">
        <v>240</v>
      </c>
      <c r="O8537" t="s">
        <v>2979</v>
      </c>
      <c r="P8537" t="s">
        <v>69</v>
      </c>
      <c r="Q8537" t="s">
        <v>43</v>
      </c>
      <c r="R8537">
        <v>3</v>
      </c>
      <c r="S8537" t="s">
        <v>4694</v>
      </c>
      <c r="T8537" t="s">
        <v>45</v>
      </c>
      <c r="U8537" t="s">
        <v>293</v>
      </c>
      <c r="V8537" t="s">
        <v>2980</v>
      </c>
      <c r="W8537" t="s">
        <v>151</v>
      </c>
      <c r="X8537" t="s">
        <v>125</v>
      </c>
      <c r="Y8537">
        <v>71680217</v>
      </c>
      <c r="Z8537" t="s">
        <v>250</v>
      </c>
      <c r="AA8537" t="s">
        <v>251</v>
      </c>
      <c r="AB8537" t="str">
        <f>CONCATENATE(A8537,"-",AA8537)</f>
        <v>10027063-Between 30% and 35%</v>
      </c>
      <c r="AC8537" s="1">
        <v>44469</v>
      </c>
      <c r="AD8537" s="1">
        <v>44833</v>
      </c>
      <c r="AE8537" s="2">
        <v>1290.95</v>
      </c>
    </row>
    <row r="8538" spans="1:31" x14ac:dyDescent="0.25">
      <c r="A8538">
        <v>10027063</v>
      </c>
      <c r="B8538" t="s">
        <v>1290</v>
      </c>
      <c r="C8538" t="s">
        <v>1877</v>
      </c>
      <c r="D8538" t="s">
        <v>1290</v>
      </c>
      <c r="E8538">
        <v>492210010</v>
      </c>
      <c r="F8538" t="s">
        <v>180</v>
      </c>
      <c r="G8538" t="s">
        <v>181</v>
      </c>
      <c r="H8538" t="s">
        <v>53</v>
      </c>
      <c r="I8538" t="s">
        <v>54</v>
      </c>
      <c r="J8538" t="s">
        <v>2977</v>
      </c>
      <c r="K8538" t="s">
        <v>325</v>
      </c>
      <c r="L8538" t="s">
        <v>2978</v>
      </c>
      <c r="M8538" t="s">
        <v>290</v>
      </c>
      <c r="N8538" t="s">
        <v>240</v>
      </c>
      <c r="O8538" t="s">
        <v>2979</v>
      </c>
      <c r="P8538" t="s">
        <v>69</v>
      </c>
      <c r="Q8538" t="s">
        <v>43</v>
      </c>
      <c r="R8538">
        <v>3</v>
      </c>
      <c r="S8538" t="s">
        <v>4694</v>
      </c>
      <c r="T8538" t="s">
        <v>57</v>
      </c>
      <c r="U8538" t="s">
        <v>293</v>
      </c>
      <c r="V8538" t="s">
        <v>2980</v>
      </c>
      <c r="W8538" t="s">
        <v>151</v>
      </c>
      <c r="X8538" t="s">
        <v>125</v>
      </c>
      <c r="Y8538">
        <v>71680217</v>
      </c>
      <c r="Z8538" t="s">
        <v>250</v>
      </c>
      <c r="AA8538" t="s">
        <v>251</v>
      </c>
      <c r="AB8538" t="str">
        <f>CONCATENATE(A8538,"-",AA8538)</f>
        <v>10027063-Between 30% and 35%</v>
      </c>
      <c r="AC8538" s="1">
        <v>44469</v>
      </c>
      <c r="AD8538" s="1">
        <v>44833</v>
      </c>
      <c r="AE8538" s="2">
        <v>2097.19</v>
      </c>
    </row>
    <row r="8539" spans="1:31" x14ac:dyDescent="0.25">
      <c r="A8539">
        <v>10027063</v>
      </c>
      <c r="B8539" t="s">
        <v>1877</v>
      </c>
      <c r="C8539" t="s">
        <v>1877</v>
      </c>
      <c r="D8539" t="s">
        <v>1877</v>
      </c>
      <c r="E8539">
        <v>580000700</v>
      </c>
      <c r="F8539" t="s">
        <v>173</v>
      </c>
      <c r="G8539" t="s">
        <v>174</v>
      </c>
      <c r="H8539" t="s">
        <v>52</v>
      </c>
      <c r="I8539" t="s">
        <v>35</v>
      </c>
      <c r="J8539" t="s">
        <v>2977</v>
      </c>
      <c r="K8539" t="s">
        <v>325</v>
      </c>
      <c r="L8539" t="s">
        <v>2978</v>
      </c>
      <c r="M8539" t="s">
        <v>290</v>
      </c>
      <c r="N8539" t="s">
        <v>240</v>
      </c>
      <c r="O8539" t="s">
        <v>2979</v>
      </c>
      <c r="P8539" t="s">
        <v>69</v>
      </c>
      <c r="Q8539" t="s">
        <v>43</v>
      </c>
      <c r="R8539">
        <v>2</v>
      </c>
      <c r="S8539" t="s">
        <v>2978</v>
      </c>
      <c r="T8539" t="s">
        <v>45</v>
      </c>
      <c r="U8539" t="s">
        <v>293</v>
      </c>
      <c r="V8539" t="s">
        <v>2980</v>
      </c>
      <c r="W8539" t="s">
        <v>151</v>
      </c>
      <c r="X8539" t="s">
        <v>125</v>
      </c>
      <c r="Y8539">
        <v>71680217</v>
      </c>
      <c r="Z8539" t="s">
        <v>250</v>
      </c>
      <c r="AA8539" t="s">
        <v>251</v>
      </c>
      <c r="AB8539" t="str">
        <f>CONCATENATE(A8539,"-",AA8539)</f>
        <v>10027063-Between 30% and 35%</v>
      </c>
      <c r="AC8539" s="1">
        <v>44469</v>
      </c>
      <c r="AD8539" s="1">
        <v>44833</v>
      </c>
      <c r="AE8539" s="2">
        <v>1395.52</v>
      </c>
    </row>
    <row r="8540" spans="1:31" x14ac:dyDescent="0.25">
      <c r="A8540">
        <v>10027063</v>
      </c>
      <c r="B8540" t="s">
        <v>1877</v>
      </c>
      <c r="C8540" t="s">
        <v>1877</v>
      </c>
      <c r="D8540" t="s">
        <v>1877</v>
      </c>
      <c r="E8540">
        <v>580000700</v>
      </c>
      <c r="F8540" t="s">
        <v>173</v>
      </c>
      <c r="G8540" t="s">
        <v>174</v>
      </c>
      <c r="H8540" t="s">
        <v>53</v>
      </c>
      <c r="I8540" t="s">
        <v>54</v>
      </c>
      <c r="J8540" t="s">
        <v>2981</v>
      </c>
      <c r="K8540" t="s">
        <v>325</v>
      </c>
      <c r="L8540" t="s">
        <v>2978</v>
      </c>
      <c r="M8540" t="s">
        <v>290</v>
      </c>
      <c r="N8540" t="s">
        <v>240</v>
      </c>
      <c r="O8540" t="s">
        <v>2979</v>
      </c>
      <c r="P8540" t="s">
        <v>69</v>
      </c>
      <c r="Q8540" t="s">
        <v>43</v>
      </c>
      <c r="R8540">
        <v>1</v>
      </c>
      <c r="S8540" t="s">
        <v>2978</v>
      </c>
      <c r="T8540" t="s">
        <v>57</v>
      </c>
      <c r="U8540" t="s">
        <v>293</v>
      </c>
      <c r="V8540" t="s">
        <v>2982</v>
      </c>
      <c r="W8540" t="s">
        <v>151</v>
      </c>
      <c r="X8540" t="s">
        <v>125</v>
      </c>
      <c r="Y8540">
        <v>71680205</v>
      </c>
      <c r="Z8540" t="s">
        <v>250</v>
      </c>
      <c r="AA8540" t="s">
        <v>251</v>
      </c>
      <c r="AB8540" t="str">
        <f>CONCATENATE(A8540,"-",AA8540)</f>
        <v>10027063-Between 30% and 35%</v>
      </c>
      <c r="AC8540" s="1">
        <v>44104</v>
      </c>
      <c r="AD8540" s="1">
        <v>44833</v>
      </c>
      <c r="AE8540" s="2">
        <v>1804.63</v>
      </c>
    </row>
    <row r="8541" spans="1:31" x14ac:dyDescent="0.25">
      <c r="A8541">
        <v>10027063</v>
      </c>
      <c r="B8541" t="s">
        <v>1877</v>
      </c>
      <c r="C8541" t="s">
        <v>1877</v>
      </c>
      <c r="D8541" t="s">
        <v>1877</v>
      </c>
      <c r="E8541">
        <v>580000700</v>
      </c>
      <c r="F8541" t="s">
        <v>173</v>
      </c>
      <c r="G8541" t="s">
        <v>174</v>
      </c>
      <c r="H8541" t="s">
        <v>283</v>
      </c>
      <c r="I8541" t="s">
        <v>35</v>
      </c>
      <c r="J8541" t="s">
        <v>2981</v>
      </c>
      <c r="K8541" t="s">
        <v>325</v>
      </c>
      <c r="L8541" t="s">
        <v>2978</v>
      </c>
      <c r="M8541" t="s">
        <v>290</v>
      </c>
      <c r="N8541" t="s">
        <v>240</v>
      </c>
      <c r="O8541" t="s">
        <v>2979</v>
      </c>
      <c r="P8541" t="s">
        <v>69</v>
      </c>
      <c r="Q8541" t="s">
        <v>43</v>
      </c>
      <c r="R8541">
        <v>1</v>
      </c>
      <c r="S8541" t="s">
        <v>2978</v>
      </c>
      <c r="T8541" t="s">
        <v>62</v>
      </c>
      <c r="U8541" t="s">
        <v>293</v>
      </c>
      <c r="V8541" t="s">
        <v>2982</v>
      </c>
      <c r="W8541" t="s">
        <v>151</v>
      </c>
      <c r="X8541" t="s">
        <v>125</v>
      </c>
      <c r="Y8541">
        <v>71680205</v>
      </c>
      <c r="Z8541" t="s">
        <v>250</v>
      </c>
      <c r="AA8541" t="s">
        <v>251</v>
      </c>
      <c r="AB8541" t="str">
        <f>CONCATENATE(A8541,"-",AA8541)</f>
        <v>10027063-Between 30% and 35%</v>
      </c>
      <c r="AC8541" s="1">
        <v>44104</v>
      </c>
      <c r="AD8541" s="1">
        <v>44833</v>
      </c>
      <c r="AE8541" s="2">
        <v>152.69999999999999</v>
      </c>
    </row>
    <row r="8542" spans="1:31" x14ac:dyDescent="0.25">
      <c r="A8542">
        <v>10027077</v>
      </c>
      <c r="B8542" t="s">
        <v>807</v>
      </c>
      <c r="C8542" t="s">
        <v>807</v>
      </c>
      <c r="D8542" t="s">
        <v>807</v>
      </c>
      <c r="E8542">
        <v>491070010</v>
      </c>
      <c r="F8542" t="s">
        <v>180</v>
      </c>
      <c r="G8542" t="s">
        <v>181</v>
      </c>
      <c r="H8542" t="s">
        <v>160</v>
      </c>
      <c r="I8542" t="s">
        <v>35</v>
      </c>
      <c r="J8542" t="s">
        <v>2987</v>
      </c>
      <c r="K8542" t="s">
        <v>988</v>
      </c>
      <c r="L8542" t="s">
        <v>1081</v>
      </c>
      <c r="M8542" t="s">
        <v>239</v>
      </c>
      <c r="N8542" t="s">
        <v>240</v>
      </c>
      <c r="O8542" t="s">
        <v>2988</v>
      </c>
      <c r="P8542" t="s">
        <v>79</v>
      </c>
      <c r="Q8542" t="s">
        <v>43</v>
      </c>
      <c r="R8542">
        <v>1</v>
      </c>
      <c r="S8542" t="s">
        <v>1081</v>
      </c>
      <c r="T8542" t="s">
        <v>62</v>
      </c>
      <c r="U8542" t="s">
        <v>242</v>
      </c>
      <c r="V8542" t="s">
        <v>76</v>
      </c>
      <c r="W8542" t="s">
        <v>151</v>
      </c>
      <c r="X8542" t="s">
        <v>125</v>
      </c>
      <c r="Y8542">
        <v>71670455</v>
      </c>
      <c r="Z8542" t="s">
        <v>274</v>
      </c>
      <c r="AA8542" t="s">
        <v>275</v>
      </c>
      <c r="AB8542" t="str">
        <f>CONCATENATE(A8542,"-",AA8542)</f>
        <v>10027077-Between 40% and 52%</v>
      </c>
      <c r="AC8542" s="1">
        <v>44280</v>
      </c>
      <c r="AD8542" s="1">
        <v>45009</v>
      </c>
      <c r="AE8542" s="2">
        <v>0</v>
      </c>
    </row>
    <row r="8543" spans="1:31" x14ac:dyDescent="0.25">
      <c r="A8543">
        <v>10027077</v>
      </c>
      <c r="B8543" t="s">
        <v>807</v>
      </c>
      <c r="C8543" t="s">
        <v>807</v>
      </c>
      <c r="D8543" t="s">
        <v>807</v>
      </c>
      <c r="E8543">
        <v>491070010</v>
      </c>
      <c r="F8543" t="s">
        <v>180</v>
      </c>
      <c r="G8543" t="s">
        <v>181</v>
      </c>
      <c r="H8543" t="s">
        <v>586</v>
      </c>
      <c r="I8543" t="s">
        <v>35</v>
      </c>
      <c r="J8543" t="s">
        <v>2987</v>
      </c>
      <c r="K8543" t="s">
        <v>988</v>
      </c>
      <c r="L8543" t="s">
        <v>1081</v>
      </c>
      <c r="M8543" t="s">
        <v>239</v>
      </c>
      <c r="N8543" t="s">
        <v>240</v>
      </c>
      <c r="O8543" t="s">
        <v>2988</v>
      </c>
      <c r="P8543" t="s">
        <v>79</v>
      </c>
      <c r="Q8543" t="s">
        <v>43</v>
      </c>
      <c r="R8543">
        <v>1</v>
      </c>
      <c r="S8543" t="s">
        <v>1081</v>
      </c>
      <c r="T8543" t="s">
        <v>62</v>
      </c>
      <c r="U8543" t="s">
        <v>242</v>
      </c>
      <c r="V8543" t="s">
        <v>76</v>
      </c>
      <c r="W8543" t="s">
        <v>151</v>
      </c>
      <c r="X8543" t="s">
        <v>125</v>
      </c>
      <c r="Y8543">
        <v>71670455</v>
      </c>
      <c r="Z8543" t="s">
        <v>274</v>
      </c>
      <c r="AA8543" t="s">
        <v>275</v>
      </c>
      <c r="AB8543" t="str">
        <f>CONCATENATE(A8543,"-",AA8543)</f>
        <v>10027077-Between 40% and 52%</v>
      </c>
      <c r="AC8543" s="1">
        <v>44280</v>
      </c>
      <c r="AD8543" s="1">
        <v>45009</v>
      </c>
      <c r="AE8543" s="2">
        <v>1822.14</v>
      </c>
    </row>
    <row r="8544" spans="1:31" x14ac:dyDescent="0.25">
      <c r="A8544">
        <v>10027089</v>
      </c>
      <c r="B8544" t="s">
        <v>2989</v>
      </c>
      <c r="C8544" t="s">
        <v>2989</v>
      </c>
      <c r="D8544" t="s">
        <v>2989</v>
      </c>
      <c r="E8544">
        <v>580000200</v>
      </c>
      <c r="F8544" t="s">
        <v>173</v>
      </c>
      <c r="G8544" t="s">
        <v>174</v>
      </c>
      <c r="H8544" t="s">
        <v>99</v>
      </c>
      <c r="I8544" t="s">
        <v>35</v>
      </c>
      <c r="J8544" t="s">
        <v>2990</v>
      </c>
      <c r="K8544" t="s">
        <v>325</v>
      </c>
      <c r="L8544" t="s">
        <v>2991</v>
      </c>
      <c r="M8544" t="s">
        <v>525</v>
      </c>
      <c r="N8544" t="s">
        <v>240</v>
      </c>
      <c r="O8544" t="s">
        <v>2992</v>
      </c>
      <c r="P8544" t="s">
        <v>69</v>
      </c>
      <c r="Q8544" t="s">
        <v>43</v>
      </c>
      <c r="R8544">
        <v>1</v>
      </c>
      <c r="S8544" t="s">
        <v>2991</v>
      </c>
      <c r="T8544" t="s">
        <v>60</v>
      </c>
      <c r="U8544" t="s">
        <v>2993</v>
      </c>
      <c r="V8544" t="s">
        <v>76</v>
      </c>
      <c r="W8544" t="s">
        <v>48</v>
      </c>
      <c r="X8544" t="s">
        <v>125</v>
      </c>
      <c r="Y8544">
        <v>71690163</v>
      </c>
      <c r="Z8544" t="s">
        <v>274</v>
      </c>
      <c r="AA8544" t="s">
        <v>275</v>
      </c>
      <c r="AB8544" t="str">
        <f>CONCATENATE(A8544,"-",AA8544)</f>
        <v>10027089-Between 40% and 52%</v>
      </c>
      <c r="AC8544" s="1">
        <v>44256</v>
      </c>
      <c r="AD8544" s="1">
        <v>44742</v>
      </c>
      <c r="AE8544" s="2">
        <v>82.38</v>
      </c>
    </row>
    <row r="8545" spans="1:31" x14ac:dyDescent="0.25">
      <c r="A8545">
        <v>10027094</v>
      </c>
      <c r="B8545" t="s">
        <v>1040</v>
      </c>
      <c r="C8545" t="s">
        <v>1040</v>
      </c>
      <c r="D8545" t="s">
        <v>1040</v>
      </c>
      <c r="E8545">
        <v>550234001</v>
      </c>
      <c r="F8545" t="s">
        <v>336</v>
      </c>
      <c r="G8545" t="s">
        <v>337</v>
      </c>
      <c r="H8545" t="s">
        <v>216</v>
      </c>
      <c r="I8545" t="s">
        <v>35</v>
      </c>
      <c r="J8545" t="s">
        <v>2994</v>
      </c>
      <c r="K8545" t="s">
        <v>339</v>
      </c>
      <c r="L8545" t="s">
        <v>2995</v>
      </c>
      <c r="M8545" t="s">
        <v>39</v>
      </c>
      <c r="N8545" t="s">
        <v>440</v>
      </c>
      <c r="O8545" t="s">
        <v>2996</v>
      </c>
      <c r="P8545" t="s">
        <v>42</v>
      </c>
      <c r="Q8545" t="s">
        <v>43</v>
      </c>
      <c r="R8545">
        <v>1</v>
      </c>
      <c r="S8545" t="s">
        <v>2995</v>
      </c>
      <c r="T8545" t="s">
        <v>62</v>
      </c>
      <c r="U8545" t="s">
        <v>442</v>
      </c>
      <c r="V8545" t="s">
        <v>2997</v>
      </c>
      <c r="W8545" t="s">
        <v>345</v>
      </c>
      <c r="X8545" t="s">
        <v>125</v>
      </c>
      <c r="Y8545">
        <v>71603495</v>
      </c>
      <c r="Z8545" t="s">
        <v>274</v>
      </c>
      <c r="AA8545" t="s">
        <v>275</v>
      </c>
      <c r="AB8545" t="str">
        <f>CONCATENATE(A8545,"-",AA8545)</f>
        <v>10027094-Between 40% and 52%</v>
      </c>
      <c r="AC8545" s="1">
        <v>44317</v>
      </c>
      <c r="AD8545" s="1">
        <v>45412</v>
      </c>
      <c r="AE8545" s="2">
        <v>3358.92</v>
      </c>
    </row>
    <row r="8546" spans="1:31" x14ac:dyDescent="0.25">
      <c r="A8546">
        <v>10027098</v>
      </c>
      <c r="B8546" t="s">
        <v>222</v>
      </c>
      <c r="C8546" t="s">
        <v>222</v>
      </c>
      <c r="D8546" t="s">
        <v>222</v>
      </c>
      <c r="E8546">
        <v>110530400</v>
      </c>
      <c r="F8546" t="s">
        <v>98</v>
      </c>
      <c r="G8546" t="s">
        <v>98</v>
      </c>
      <c r="H8546" t="s">
        <v>99</v>
      </c>
      <c r="I8546" t="s">
        <v>35</v>
      </c>
      <c r="J8546" t="s">
        <v>3001</v>
      </c>
      <c r="K8546" t="s">
        <v>101</v>
      </c>
      <c r="L8546" t="s">
        <v>2623</v>
      </c>
      <c r="M8546" t="s">
        <v>39</v>
      </c>
      <c r="N8546" t="s">
        <v>440</v>
      </c>
      <c r="O8546" t="s">
        <v>3002</v>
      </c>
      <c r="P8546" t="s">
        <v>42</v>
      </c>
      <c r="Q8546" t="s">
        <v>43</v>
      </c>
      <c r="R8546">
        <v>1</v>
      </c>
      <c r="S8546" t="s">
        <v>2623</v>
      </c>
      <c r="T8546" t="s">
        <v>60</v>
      </c>
      <c r="U8546" t="s">
        <v>442</v>
      </c>
      <c r="V8546" t="s">
        <v>3003</v>
      </c>
      <c r="W8546" t="s">
        <v>151</v>
      </c>
      <c r="X8546" t="s">
        <v>125</v>
      </c>
      <c r="Y8546">
        <v>71603494</v>
      </c>
      <c r="Z8546" t="s">
        <v>274</v>
      </c>
      <c r="AA8546" t="s">
        <v>275</v>
      </c>
      <c r="AB8546" t="str">
        <f>CONCATENATE(A8546,"-",AA8546)</f>
        <v>10027098-Between 40% and 52%</v>
      </c>
      <c r="AC8546" s="1">
        <v>44440</v>
      </c>
      <c r="AD8546" s="1">
        <v>46265</v>
      </c>
      <c r="AE8546" s="2">
        <v>1812.32</v>
      </c>
    </row>
    <row r="8547" spans="1:31" x14ac:dyDescent="0.25">
      <c r="A8547">
        <v>10027113</v>
      </c>
      <c r="B8547" t="s">
        <v>2316</v>
      </c>
      <c r="C8547" t="s">
        <v>2594</v>
      </c>
      <c r="D8547" t="s">
        <v>2316</v>
      </c>
      <c r="E8547">
        <v>580000300</v>
      </c>
      <c r="F8547" t="s">
        <v>173</v>
      </c>
      <c r="G8547" t="s">
        <v>174</v>
      </c>
      <c r="H8547" t="s">
        <v>267</v>
      </c>
      <c r="I8547" t="s">
        <v>35</v>
      </c>
      <c r="J8547" t="s">
        <v>3004</v>
      </c>
      <c r="K8547" t="s">
        <v>367</v>
      </c>
      <c r="L8547" t="s">
        <v>2596</v>
      </c>
      <c r="M8547" t="s">
        <v>39</v>
      </c>
      <c r="N8547" t="s">
        <v>1092</v>
      </c>
      <c r="O8547" t="s">
        <v>3005</v>
      </c>
      <c r="P8547" t="s">
        <v>42</v>
      </c>
      <c r="Q8547" t="s">
        <v>43</v>
      </c>
      <c r="R8547">
        <v>4</v>
      </c>
      <c r="S8547" t="s">
        <v>3006</v>
      </c>
      <c r="T8547" t="s">
        <v>45</v>
      </c>
      <c r="U8547" t="s">
        <v>3007</v>
      </c>
      <c r="V8547" t="s">
        <v>3008</v>
      </c>
      <c r="W8547" t="s">
        <v>151</v>
      </c>
      <c r="X8547" t="s">
        <v>125</v>
      </c>
      <c r="Y8547">
        <v>71603496</v>
      </c>
      <c r="Z8547" t="s">
        <v>274</v>
      </c>
      <c r="AA8547" t="s">
        <v>275</v>
      </c>
      <c r="AB8547" t="str">
        <f>CONCATENATE(A8547,"-",AA8547)</f>
        <v>10027113-Between 40% and 52%</v>
      </c>
      <c r="AC8547" s="1">
        <v>44242</v>
      </c>
      <c r="AD8547" s="1">
        <v>45336</v>
      </c>
      <c r="AE8547" s="2">
        <v>2408.66</v>
      </c>
    </row>
    <row r="8548" spans="1:31" x14ac:dyDescent="0.25">
      <c r="A8548">
        <v>10027113</v>
      </c>
      <c r="B8548" t="s">
        <v>2594</v>
      </c>
      <c r="C8548" t="s">
        <v>2594</v>
      </c>
      <c r="D8548" t="s">
        <v>2594</v>
      </c>
      <c r="E8548">
        <v>492260040</v>
      </c>
      <c r="F8548" t="s">
        <v>180</v>
      </c>
      <c r="G8548" t="s">
        <v>181</v>
      </c>
      <c r="H8548" t="s">
        <v>73</v>
      </c>
      <c r="I8548" t="s">
        <v>35</v>
      </c>
      <c r="J8548" t="s">
        <v>3004</v>
      </c>
      <c r="K8548" t="s">
        <v>367</v>
      </c>
      <c r="L8548" t="s">
        <v>2596</v>
      </c>
      <c r="M8548" t="s">
        <v>39</v>
      </c>
      <c r="N8548" t="s">
        <v>1092</v>
      </c>
      <c r="O8548" t="s">
        <v>3005</v>
      </c>
      <c r="P8548" t="s">
        <v>42</v>
      </c>
      <c r="Q8548" t="s">
        <v>43</v>
      </c>
      <c r="R8548">
        <v>1</v>
      </c>
      <c r="S8548" t="s">
        <v>2596</v>
      </c>
      <c r="T8548" t="s">
        <v>60</v>
      </c>
      <c r="U8548" t="s">
        <v>3007</v>
      </c>
      <c r="V8548" t="s">
        <v>3008</v>
      </c>
      <c r="W8548" t="s">
        <v>151</v>
      </c>
      <c r="X8548" t="s">
        <v>125</v>
      </c>
      <c r="Y8548">
        <v>71603496</v>
      </c>
      <c r="Z8548" t="s">
        <v>274</v>
      </c>
      <c r="AA8548" t="s">
        <v>275</v>
      </c>
      <c r="AB8548" t="str">
        <f>CONCATENATE(A8548,"-",AA8548)</f>
        <v>10027113-Between 40% and 52%</v>
      </c>
      <c r="AC8548" s="1">
        <v>44242</v>
      </c>
      <c r="AD8548" s="1">
        <v>45336</v>
      </c>
      <c r="AE8548" s="2">
        <v>2852.5</v>
      </c>
    </row>
    <row r="8549" spans="1:31" x14ac:dyDescent="0.25">
      <c r="A8549">
        <v>10027113</v>
      </c>
      <c r="B8549" t="s">
        <v>2594</v>
      </c>
      <c r="C8549" t="s">
        <v>2594</v>
      </c>
      <c r="D8549" t="s">
        <v>2594</v>
      </c>
      <c r="E8549">
        <v>492260040</v>
      </c>
      <c r="F8549" t="s">
        <v>180</v>
      </c>
      <c r="G8549" t="s">
        <v>181</v>
      </c>
      <c r="H8549" t="s">
        <v>216</v>
      </c>
      <c r="I8549" t="s">
        <v>35</v>
      </c>
      <c r="J8549" t="s">
        <v>3004</v>
      </c>
      <c r="K8549" t="s">
        <v>367</v>
      </c>
      <c r="L8549" t="s">
        <v>2596</v>
      </c>
      <c r="M8549" t="s">
        <v>39</v>
      </c>
      <c r="N8549" t="s">
        <v>1092</v>
      </c>
      <c r="O8549" t="s">
        <v>3005</v>
      </c>
      <c r="P8549" t="s">
        <v>42</v>
      </c>
      <c r="Q8549" t="s">
        <v>43</v>
      </c>
      <c r="R8549">
        <v>1</v>
      </c>
      <c r="S8549" t="s">
        <v>2596</v>
      </c>
      <c r="T8549" t="s">
        <v>62</v>
      </c>
      <c r="U8549" t="s">
        <v>3007</v>
      </c>
      <c r="V8549" t="s">
        <v>3008</v>
      </c>
      <c r="W8549" t="s">
        <v>151</v>
      </c>
      <c r="X8549" t="s">
        <v>125</v>
      </c>
      <c r="Y8549">
        <v>71603496</v>
      </c>
      <c r="Z8549" t="s">
        <v>274</v>
      </c>
      <c r="AA8549" t="s">
        <v>275</v>
      </c>
      <c r="AB8549" t="str">
        <f>CONCATENATE(A8549,"-",AA8549)</f>
        <v>10027113-Between 40% and 52%</v>
      </c>
      <c r="AC8549" s="1">
        <v>44242</v>
      </c>
      <c r="AD8549" s="1">
        <v>45336</v>
      </c>
      <c r="AE8549" s="2">
        <v>18.190000000000001</v>
      </c>
    </row>
    <row r="8550" spans="1:31" x14ac:dyDescent="0.25">
      <c r="A8550">
        <v>10027119</v>
      </c>
      <c r="B8550" t="s">
        <v>457</v>
      </c>
      <c r="C8550" t="s">
        <v>457</v>
      </c>
      <c r="D8550" t="s">
        <v>457</v>
      </c>
      <c r="E8550">
        <v>896300901</v>
      </c>
      <c r="F8550" t="s">
        <v>192</v>
      </c>
      <c r="G8550" t="s">
        <v>192</v>
      </c>
      <c r="H8550" t="s">
        <v>52</v>
      </c>
      <c r="I8550" t="s">
        <v>35</v>
      </c>
      <c r="J8550" t="s">
        <v>3014</v>
      </c>
      <c r="K8550" t="s">
        <v>194</v>
      </c>
      <c r="L8550" t="s">
        <v>459</v>
      </c>
      <c r="M8550" t="s">
        <v>290</v>
      </c>
      <c r="N8550" t="s">
        <v>240</v>
      </c>
      <c r="O8550" t="s">
        <v>3015</v>
      </c>
      <c r="P8550" t="s">
        <v>69</v>
      </c>
      <c r="Q8550" t="s">
        <v>43</v>
      </c>
      <c r="R8550">
        <v>2</v>
      </c>
      <c r="S8550" t="s">
        <v>459</v>
      </c>
      <c r="T8550" t="s">
        <v>45</v>
      </c>
      <c r="U8550" t="s">
        <v>461</v>
      </c>
      <c r="V8550" t="s">
        <v>83</v>
      </c>
      <c r="W8550" t="s">
        <v>48</v>
      </c>
      <c r="X8550" t="s">
        <v>125</v>
      </c>
      <c r="Y8550">
        <v>71680206</v>
      </c>
      <c r="Z8550" t="s">
        <v>250</v>
      </c>
      <c r="AA8550" t="s">
        <v>251</v>
      </c>
      <c r="AB8550" t="str">
        <f>CONCATENATE(A8550,"-",AA8550)</f>
        <v>10027119-Between 30% and 35%</v>
      </c>
      <c r="AC8550" s="1">
        <v>43891</v>
      </c>
      <c r="AD8550" s="1">
        <v>44804</v>
      </c>
      <c r="AE8550" s="2">
        <v>3894.41</v>
      </c>
    </row>
    <row r="8551" spans="1:31" x14ac:dyDescent="0.25">
      <c r="A8551">
        <v>10027123</v>
      </c>
      <c r="B8551" t="s">
        <v>1056</v>
      </c>
      <c r="C8551" t="s">
        <v>1056</v>
      </c>
      <c r="D8551" t="s">
        <v>1056</v>
      </c>
      <c r="E8551">
        <v>110450400</v>
      </c>
      <c r="F8551" t="s">
        <v>98</v>
      </c>
      <c r="G8551" t="s">
        <v>98</v>
      </c>
      <c r="H8551" t="s">
        <v>64</v>
      </c>
      <c r="I8551" t="s">
        <v>35</v>
      </c>
      <c r="J8551" t="s">
        <v>3016</v>
      </c>
      <c r="K8551" t="s">
        <v>101</v>
      </c>
      <c r="L8551" t="s">
        <v>3017</v>
      </c>
      <c r="M8551" t="s">
        <v>66</v>
      </c>
      <c r="N8551" t="s">
        <v>67</v>
      </c>
      <c r="O8551" t="s">
        <v>3018</v>
      </c>
      <c r="P8551" t="s">
        <v>69</v>
      </c>
      <c r="Q8551" t="s">
        <v>43</v>
      </c>
      <c r="R8551">
        <v>1</v>
      </c>
      <c r="S8551" t="s">
        <v>393</v>
      </c>
      <c r="T8551" t="s">
        <v>45</v>
      </c>
      <c r="U8551" t="s">
        <v>186</v>
      </c>
      <c r="V8551" t="s">
        <v>3019</v>
      </c>
      <c r="W8551" t="s">
        <v>48</v>
      </c>
      <c r="X8551" t="s">
        <v>125</v>
      </c>
      <c r="Y8551">
        <v>71623896</v>
      </c>
      <c r="Z8551" t="s">
        <v>250</v>
      </c>
      <c r="AA8551" t="s">
        <v>251</v>
      </c>
      <c r="AB8551" t="str">
        <f>CONCATENATE(A8551,"-",AA8551)</f>
        <v>10027123-Between 30% and 35%</v>
      </c>
      <c r="AC8551" s="1">
        <v>44317</v>
      </c>
      <c r="AD8551" s="1">
        <v>44926</v>
      </c>
      <c r="AE8551" s="2">
        <v>38372.300000000003</v>
      </c>
    </row>
    <row r="8552" spans="1:31" x14ac:dyDescent="0.25">
      <c r="A8552">
        <v>10027123</v>
      </c>
      <c r="B8552" t="s">
        <v>141</v>
      </c>
      <c r="C8552" t="s">
        <v>1056</v>
      </c>
      <c r="D8552" t="s">
        <v>141</v>
      </c>
      <c r="E8552">
        <v>310900070</v>
      </c>
      <c r="F8552" t="s">
        <v>142</v>
      </c>
      <c r="G8552" t="s">
        <v>143</v>
      </c>
      <c r="H8552" t="s">
        <v>212</v>
      </c>
      <c r="I8552" t="s">
        <v>35</v>
      </c>
      <c r="J8552" t="s">
        <v>3016</v>
      </c>
      <c r="K8552" t="s">
        <v>101</v>
      </c>
      <c r="L8552" t="s">
        <v>3017</v>
      </c>
      <c r="M8552" t="s">
        <v>66</v>
      </c>
      <c r="N8552" t="s">
        <v>67</v>
      </c>
      <c r="O8552" t="s">
        <v>3018</v>
      </c>
      <c r="P8552" t="s">
        <v>69</v>
      </c>
      <c r="Q8552" t="s">
        <v>43</v>
      </c>
      <c r="R8552">
        <v>2</v>
      </c>
      <c r="S8552" t="s">
        <v>2627</v>
      </c>
      <c r="T8552" t="s">
        <v>213</v>
      </c>
      <c r="U8552" t="s">
        <v>186</v>
      </c>
      <c r="V8552" t="s">
        <v>3019</v>
      </c>
      <c r="W8552" t="s">
        <v>48</v>
      </c>
      <c r="X8552" t="s">
        <v>125</v>
      </c>
      <c r="Y8552">
        <v>71623896</v>
      </c>
      <c r="Z8552" t="s">
        <v>250</v>
      </c>
      <c r="AA8552" t="s">
        <v>251</v>
      </c>
      <c r="AB8552" t="str">
        <f>CONCATENATE(A8552,"-",AA8552)</f>
        <v>10027123-Between 30% and 35%</v>
      </c>
      <c r="AC8552" s="1">
        <v>44317</v>
      </c>
      <c r="AD8552" s="1">
        <v>44926</v>
      </c>
      <c r="AE8552" s="2">
        <v>6732.03</v>
      </c>
    </row>
    <row r="8553" spans="1:31" x14ac:dyDescent="0.25">
      <c r="A8553">
        <v>10027123</v>
      </c>
      <c r="B8553" t="s">
        <v>2321</v>
      </c>
      <c r="C8553" t="s">
        <v>1056</v>
      </c>
      <c r="D8553" t="s">
        <v>663</v>
      </c>
      <c r="E8553">
        <v>580000400</v>
      </c>
      <c r="F8553" t="s">
        <v>173</v>
      </c>
      <c r="G8553" t="s">
        <v>174</v>
      </c>
      <c r="H8553" t="s">
        <v>99</v>
      </c>
      <c r="I8553" t="s">
        <v>35</v>
      </c>
      <c r="J8553" t="s">
        <v>3016</v>
      </c>
      <c r="K8553" t="s">
        <v>101</v>
      </c>
      <c r="L8553" t="s">
        <v>3017</v>
      </c>
      <c r="M8553" t="s">
        <v>66</v>
      </c>
      <c r="N8553" t="s">
        <v>67</v>
      </c>
      <c r="O8553" t="s">
        <v>3018</v>
      </c>
      <c r="P8553" t="s">
        <v>69</v>
      </c>
      <c r="Q8553" t="s">
        <v>43</v>
      </c>
      <c r="R8553">
        <v>5</v>
      </c>
      <c r="S8553" t="s">
        <v>3396</v>
      </c>
      <c r="T8553" t="s">
        <v>60</v>
      </c>
      <c r="U8553" t="s">
        <v>186</v>
      </c>
      <c r="V8553" t="s">
        <v>3019</v>
      </c>
      <c r="W8553" t="s">
        <v>48</v>
      </c>
      <c r="X8553" t="s">
        <v>125</v>
      </c>
      <c r="Y8553">
        <v>71623896</v>
      </c>
      <c r="Z8553" t="s">
        <v>250</v>
      </c>
      <c r="AA8553" t="s">
        <v>251</v>
      </c>
      <c r="AB8553" t="str">
        <f>CONCATENATE(A8553,"-",AA8553)</f>
        <v>10027123-Between 30% and 35%</v>
      </c>
      <c r="AC8553" s="1">
        <v>44317</v>
      </c>
      <c r="AD8553" s="1">
        <v>44926</v>
      </c>
      <c r="AE8553" s="2">
        <v>486.68</v>
      </c>
    </row>
    <row r="8554" spans="1:31" x14ac:dyDescent="0.25">
      <c r="A8554">
        <v>10027123</v>
      </c>
      <c r="B8554" t="s">
        <v>2321</v>
      </c>
      <c r="C8554" t="s">
        <v>1056</v>
      </c>
      <c r="D8554" t="s">
        <v>2321</v>
      </c>
      <c r="E8554">
        <v>580003400</v>
      </c>
      <c r="F8554" t="s">
        <v>173</v>
      </c>
      <c r="G8554" t="s">
        <v>174</v>
      </c>
      <c r="H8554" t="s">
        <v>53</v>
      </c>
      <c r="I8554" t="s">
        <v>54</v>
      </c>
      <c r="J8554" t="s">
        <v>3016</v>
      </c>
      <c r="K8554" t="s">
        <v>101</v>
      </c>
      <c r="L8554" t="s">
        <v>3017</v>
      </c>
      <c r="M8554" t="s">
        <v>66</v>
      </c>
      <c r="N8554" t="s">
        <v>67</v>
      </c>
      <c r="O8554" t="s">
        <v>3018</v>
      </c>
      <c r="P8554" t="s">
        <v>69</v>
      </c>
      <c r="Q8554" t="s">
        <v>43</v>
      </c>
      <c r="R8554">
        <v>3</v>
      </c>
      <c r="S8554" t="s">
        <v>2900</v>
      </c>
      <c r="T8554" t="s">
        <v>57</v>
      </c>
      <c r="U8554" t="s">
        <v>186</v>
      </c>
      <c r="V8554" t="s">
        <v>3019</v>
      </c>
      <c r="W8554" t="s">
        <v>48</v>
      </c>
      <c r="X8554" t="s">
        <v>125</v>
      </c>
      <c r="Y8554">
        <v>71623896</v>
      </c>
      <c r="Z8554" t="s">
        <v>250</v>
      </c>
      <c r="AA8554" t="s">
        <v>251</v>
      </c>
      <c r="AB8554" t="str">
        <f>CONCATENATE(A8554,"-",AA8554)</f>
        <v>10027123-Between 30% and 35%</v>
      </c>
      <c r="AC8554" s="1">
        <v>44317</v>
      </c>
      <c r="AD8554" s="1">
        <v>44926</v>
      </c>
      <c r="AE8554" s="2">
        <v>190.56</v>
      </c>
    </row>
    <row r="8555" spans="1:31" x14ac:dyDescent="0.25">
      <c r="A8555">
        <v>10027123</v>
      </c>
      <c r="B8555" t="s">
        <v>6075</v>
      </c>
      <c r="C8555" t="s">
        <v>1056</v>
      </c>
      <c r="D8555" t="s">
        <v>6075</v>
      </c>
      <c r="E8555">
        <v>790010017</v>
      </c>
      <c r="F8555" t="s">
        <v>6076</v>
      </c>
      <c r="G8555" t="s">
        <v>448</v>
      </c>
      <c r="H8555" t="s">
        <v>52</v>
      </c>
      <c r="I8555" t="s">
        <v>35</v>
      </c>
      <c r="J8555" t="s">
        <v>3016</v>
      </c>
      <c r="K8555" t="s">
        <v>101</v>
      </c>
      <c r="L8555" t="s">
        <v>3017</v>
      </c>
      <c r="M8555" t="s">
        <v>66</v>
      </c>
      <c r="N8555" t="s">
        <v>67</v>
      </c>
      <c r="O8555" t="s">
        <v>3018</v>
      </c>
      <c r="P8555" t="s">
        <v>69</v>
      </c>
      <c r="Q8555" t="s">
        <v>43</v>
      </c>
      <c r="R8555">
        <v>6</v>
      </c>
      <c r="S8555" t="s">
        <v>6077</v>
      </c>
      <c r="T8555" t="s">
        <v>45</v>
      </c>
      <c r="U8555" t="s">
        <v>186</v>
      </c>
      <c r="V8555" t="s">
        <v>3019</v>
      </c>
      <c r="W8555" t="s">
        <v>48</v>
      </c>
      <c r="X8555" t="s">
        <v>125</v>
      </c>
      <c r="Y8555">
        <v>71623896</v>
      </c>
      <c r="Z8555" t="s">
        <v>250</v>
      </c>
      <c r="AA8555" t="s">
        <v>251</v>
      </c>
      <c r="AB8555" t="str">
        <f>CONCATENATE(A8555,"-",AA8555)</f>
        <v>10027123-Between 30% and 35%</v>
      </c>
      <c r="AC8555" s="1">
        <v>44317</v>
      </c>
      <c r="AD8555" s="1">
        <v>44926</v>
      </c>
      <c r="AE8555" s="2">
        <v>8354.84</v>
      </c>
    </row>
    <row r="8556" spans="1:31" x14ac:dyDescent="0.25">
      <c r="A8556">
        <v>10027128</v>
      </c>
      <c r="B8556" t="s">
        <v>956</v>
      </c>
      <c r="C8556" t="s">
        <v>956</v>
      </c>
      <c r="D8556" t="s">
        <v>956</v>
      </c>
      <c r="E8556">
        <v>491080010</v>
      </c>
      <c r="F8556" t="s">
        <v>180</v>
      </c>
      <c r="G8556" t="s">
        <v>181</v>
      </c>
      <c r="H8556" t="s">
        <v>303</v>
      </c>
      <c r="I8556" t="s">
        <v>35</v>
      </c>
      <c r="J8556" t="s">
        <v>4700</v>
      </c>
      <c r="K8556" t="s">
        <v>2120</v>
      </c>
      <c r="L8556" t="s">
        <v>2814</v>
      </c>
      <c r="M8556" t="s">
        <v>228</v>
      </c>
      <c r="N8556" t="s">
        <v>229</v>
      </c>
      <c r="O8556" t="s">
        <v>4701</v>
      </c>
      <c r="P8556" t="s">
        <v>69</v>
      </c>
      <c r="Q8556" t="s">
        <v>43</v>
      </c>
      <c r="R8556">
        <v>1</v>
      </c>
      <c r="S8556" t="s">
        <v>2814</v>
      </c>
      <c r="T8556" t="s">
        <v>62</v>
      </c>
      <c r="U8556" t="s">
        <v>4702</v>
      </c>
      <c r="V8556" t="s">
        <v>4703</v>
      </c>
      <c r="W8556" t="s">
        <v>151</v>
      </c>
      <c r="X8556" t="s">
        <v>125</v>
      </c>
      <c r="Y8556">
        <v>71640180</v>
      </c>
      <c r="Z8556" t="s">
        <v>274</v>
      </c>
      <c r="AA8556" t="s">
        <v>275</v>
      </c>
      <c r="AB8556" t="str">
        <f>CONCATENATE(A8556,"-",AA8556)</f>
        <v>10027128-Between 40% and 52%</v>
      </c>
      <c r="AC8556" s="1">
        <v>44242</v>
      </c>
      <c r="AD8556" s="1">
        <v>44926</v>
      </c>
      <c r="AE8556" s="2">
        <v>69</v>
      </c>
    </row>
    <row r="8557" spans="1:31" x14ac:dyDescent="0.25">
      <c r="A8557">
        <v>10027128</v>
      </c>
      <c r="B8557" t="s">
        <v>956</v>
      </c>
      <c r="C8557" t="s">
        <v>956</v>
      </c>
      <c r="D8557" t="s">
        <v>956</v>
      </c>
      <c r="E8557">
        <v>491080010</v>
      </c>
      <c r="F8557" t="s">
        <v>180</v>
      </c>
      <c r="G8557" t="s">
        <v>181</v>
      </c>
      <c r="H8557" t="s">
        <v>586</v>
      </c>
      <c r="I8557" t="s">
        <v>35</v>
      </c>
      <c r="J8557" t="s">
        <v>4700</v>
      </c>
      <c r="K8557" t="s">
        <v>2120</v>
      </c>
      <c r="L8557" t="s">
        <v>2814</v>
      </c>
      <c r="M8557" t="s">
        <v>228</v>
      </c>
      <c r="N8557" t="s">
        <v>229</v>
      </c>
      <c r="O8557" t="s">
        <v>4701</v>
      </c>
      <c r="P8557" t="s">
        <v>69</v>
      </c>
      <c r="Q8557" t="s">
        <v>43</v>
      </c>
      <c r="R8557">
        <v>1</v>
      </c>
      <c r="S8557" t="s">
        <v>2814</v>
      </c>
      <c r="T8557" t="s">
        <v>62</v>
      </c>
      <c r="U8557" t="s">
        <v>4702</v>
      </c>
      <c r="V8557" t="s">
        <v>4703</v>
      </c>
      <c r="W8557" t="s">
        <v>151</v>
      </c>
      <c r="X8557" t="s">
        <v>125</v>
      </c>
      <c r="Y8557">
        <v>71640180</v>
      </c>
      <c r="Z8557" t="s">
        <v>274</v>
      </c>
      <c r="AA8557" t="s">
        <v>275</v>
      </c>
      <c r="AB8557" t="str">
        <f>CONCATENATE(A8557,"-",AA8557)</f>
        <v>10027128-Between 40% and 52%</v>
      </c>
      <c r="AC8557" s="1">
        <v>44242</v>
      </c>
      <c r="AD8557" s="1">
        <v>44926</v>
      </c>
      <c r="AE8557" s="2">
        <v>7915.2</v>
      </c>
    </row>
    <row r="8558" spans="1:31" x14ac:dyDescent="0.25">
      <c r="A8558">
        <v>10027133</v>
      </c>
      <c r="B8558" t="s">
        <v>31</v>
      </c>
      <c r="C8558" t="s">
        <v>31</v>
      </c>
      <c r="D8558" t="s">
        <v>31</v>
      </c>
      <c r="E8558">
        <v>501010007</v>
      </c>
      <c r="F8558" t="s">
        <v>32</v>
      </c>
      <c r="G8558" t="s">
        <v>33</v>
      </c>
      <c r="H8558" t="s">
        <v>128</v>
      </c>
      <c r="I8558" t="s">
        <v>35</v>
      </c>
      <c r="J8558" t="s">
        <v>3020</v>
      </c>
      <c r="K8558" t="s">
        <v>56</v>
      </c>
      <c r="L8558" t="s">
        <v>81</v>
      </c>
      <c r="M8558" t="s">
        <v>103</v>
      </c>
      <c r="N8558" t="s">
        <v>67</v>
      </c>
      <c r="O8558" t="s">
        <v>3021</v>
      </c>
      <c r="P8558" t="s">
        <v>79</v>
      </c>
      <c r="Q8558" t="s">
        <v>43</v>
      </c>
      <c r="R8558">
        <v>2</v>
      </c>
      <c r="S8558" t="s">
        <v>81</v>
      </c>
      <c r="T8558" t="s">
        <v>62</v>
      </c>
      <c r="U8558" t="s">
        <v>186</v>
      </c>
      <c r="V8558" t="s">
        <v>3022</v>
      </c>
      <c r="W8558" t="s">
        <v>48</v>
      </c>
      <c r="X8558" t="s">
        <v>49</v>
      </c>
      <c r="Y8558">
        <v>71616009</v>
      </c>
      <c r="Z8558" t="s">
        <v>72</v>
      </c>
      <c r="AA8558">
        <v>0.26</v>
      </c>
      <c r="AB8558" t="str">
        <f>CONCATENATE(A8558,"-",AA8558)</f>
        <v>10027133-0.26</v>
      </c>
      <c r="AC8558" s="1">
        <v>44469</v>
      </c>
      <c r="AD8558" s="1">
        <v>44834</v>
      </c>
      <c r="AE8558" s="2">
        <v>-51.52</v>
      </c>
    </row>
    <row r="8559" spans="1:31" x14ac:dyDescent="0.25">
      <c r="A8559">
        <v>10027133</v>
      </c>
      <c r="B8559" t="s">
        <v>31</v>
      </c>
      <c r="C8559" t="s">
        <v>31</v>
      </c>
      <c r="D8559" t="s">
        <v>31</v>
      </c>
      <c r="E8559">
        <v>501010007</v>
      </c>
      <c r="F8559" t="s">
        <v>32</v>
      </c>
      <c r="G8559" t="s">
        <v>33</v>
      </c>
      <c r="H8559" t="s">
        <v>63</v>
      </c>
      <c r="I8559" t="s">
        <v>35</v>
      </c>
      <c r="J8559" t="s">
        <v>3020</v>
      </c>
      <c r="K8559" t="s">
        <v>56</v>
      </c>
      <c r="L8559" t="s">
        <v>81</v>
      </c>
      <c r="M8559" t="s">
        <v>103</v>
      </c>
      <c r="N8559" t="s">
        <v>67</v>
      </c>
      <c r="O8559" t="s">
        <v>3021</v>
      </c>
      <c r="P8559" t="s">
        <v>79</v>
      </c>
      <c r="Q8559" t="s">
        <v>43</v>
      </c>
      <c r="R8559">
        <v>2</v>
      </c>
      <c r="S8559" t="s">
        <v>81</v>
      </c>
      <c r="T8559" t="s">
        <v>62</v>
      </c>
      <c r="U8559" t="s">
        <v>186</v>
      </c>
      <c r="V8559" t="s">
        <v>3022</v>
      </c>
      <c r="W8559" t="s">
        <v>48</v>
      </c>
      <c r="X8559" t="s">
        <v>49</v>
      </c>
      <c r="Y8559">
        <v>71616009</v>
      </c>
      <c r="Z8559" t="s">
        <v>72</v>
      </c>
      <c r="AA8559">
        <v>0.26</v>
      </c>
      <c r="AB8559" t="str">
        <f>CONCATENATE(A8559,"-",AA8559)</f>
        <v>10027133-0.26</v>
      </c>
      <c r="AC8559" s="1">
        <v>44469</v>
      </c>
      <c r="AD8559" s="1">
        <v>44834</v>
      </c>
      <c r="AE8559" s="2">
        <v>626.37</v>
      </c>
    </row>
    <row r="8560" spans="1:31" x14ac:dyDescent="0.25">
      <c r="A8560">
        <v>10027133</v>
      </c>
      <c r="B8560" t="s">
        <v>31</v>
      </c>
      <c r="C8560" t="s">
        <v>31</v>
      </c>
      <c r="D8560" t="s">
        <v>31</v>
      </c>
      <c r="E8560">
        <v>501010007</v>
      </c>
      <c r="F8560" t="s">
        <v>32</v>
      </c>
      <c r="G8560" t="s">
        <v>33</v>
      </c>
      <c r="H8560" t="s">
        <v>78</v>
      </c>
      <c r="I8560" t="s">
        <v>79</v>
      </c>
      <c r="J8560" t="s">
        <v>4704</v>
      </c>
      <c r="K8560" t="s">
        <v>56</v>
      </c>
      <c r="L8560" t="s">
        <v>81</v>
      </c>
      <c r="M8560" t="s">
        <v>103</v>
      </c>
      <c r="N8560" t="s">
        <v>67</v>
      </c>
      <c r="O8560" t="s">
        <v>3021</v>
      </c>
      <c r="P8560" t="s">
        <v>79</v>
      </c>
      <c r="Q8560" t="s">
        <v>43</v>
      </c>
      <c r="R8560">
        <v>3</v>
      </c>
      <c r="S8560" t="s">
        <v>81</v>
      </c>
      <c r="T8560" t="s">
        <v>62</v>
      </c>
      <c r="U8560" t="s">
        <v>186</v>
      </c>
      <c r="V8560" t="s">
        <v>83</v>
      </c>
      <c r="W8560" t="s">
        <v>48</v>
      </c>
      <c r="X8560" t="s">
        <v>49</v>
      </c>
      <c r="Y8560">
        <v>71616147</v>
      </c>
      <c r="Z8560" t="s">
        <v>72</v>
      </c>
      <c r="AA8560">
        <v>0.26</v>
      </c>
      <c r="AB8560" t="str">
        <f>CONCATENATE(A8560,"-",AA8560)</f>
        <v>10027133-0.26</v>
      </c>
      <c r="AC8560" s="1">
        <v>44834</v>
      </c>
      <c r="AD8560" s="1">
        <v>45198</v>
      </c>
      <c r="AE8560" s="2">
        <v>25.92</v>
      </c>
    </row>
    <row r="8561" spans="1:31" x14ac:dyDescent="0.25">
      <c r="A8561">
        <v>10027133</v>
      </c>
      <c r="B8561" t="s">
        <v>31</v>
      </c>
      <c r="C8561" t="s">
        <v>31</v>
      </c>
      <c r="D8561" t="s">
        <v>31</v>
      </c>
      <c r="E8561">
        <v>501010007</v>
      </c>
      <c r="F8561" t="s">
        <v>32</v>
      </c>
      <c r="G8561" t="s">
        <v>33</v>
      </c>
      <c r="H8561" t="s">
        <v>202</v>
      </c>
      <c r="I8561" t="s">
        <v>35</v>
      </c>
      <c r="J8561" t="s">
        <v>3020</v>
      </c>
      <c r="K8561" t="s">
        <v>56</v>
      </c>
      <c r="L8561" t="s">
        <v>81</v>
      </c>
      <c r="M8561" t="s">
        <v>103</v>
      </c>
      <c r="N8561" t="s">
        <v>67</v>
      </c>
      <c r="O8561" t="s">
        <v>3021</v>
      </c>
      <c r="P8561" t="s">
        <v>79</v>
      </c>
      <c r="Q8561" t="s">
        <v>43</v>
      </c>
      <c r="R8561">
        <v>2</v>
      </c>
      <c r="S8561" t="s">
        <v>81</v>
      </c>
      <c r="T8561" t="s">
        <v>96</v>
      </c>
      <c r="U8561" t="s">
        <v>186</v>
      </c>
      <c r="V8561" t="s">
        <v>3022</v>
      </c>
      <c r="W8561" t="s">
        <v>48</v>
      </c>
      <c r="X8561" t="s">
        <v>49</v>
      </c>
      <c r="Y8561">
        <v>71616009</v>
      </c>
      <c r="Z8561" t="s">
        <v>72</v>
      </c>
      <c r="AA8561">
        <v>0.26</v>
      </c>
      <c r="AB8561" t="str">
        <f>CONCATENATE(A8561,"-",AA8561)</f>
        <v>10027133-0.26</v>
      </c>
      <c r="AC8561" s="1">
        <v>44469</v>
      </c>
      <c r="AD8561" s="1">
        <v>44834</v>
      </c>
      <c r="AE8561" s="2">
        <v>662.64</v>
      </c>
    </row>
    <row r="8562" spans="1:31" x14ac:dyDescent="0.25">
      <c r="A8562">
        <v>10027149</v>
      </c>
      <c r="B8562" t="s">
        <v>179</v>
      </c>
      <c r="C8562" t="s">
        <v>179</v>
      </c>
      <c r="D8562" t="s">
        <v>179</v>
      </c>
      <c r="E8562">
        <v>492150040</v>
      </c>
      <c r="F8562" t="s">
        <v>180</v>
      </c>
      <c r="G8562" t="s">
        <v>181</v>
      </c>
      <c r="H8562" t="s">
        <v>61</v>
      </c>
      <c r="I8562" t="s">
        <v>35</v>
      </c>
      <c r="J8562" t="s">
        <v>3033</v>
      </c>
      <c r="K8562" t="s">
        <v>3034</v>
      </c>
      <c r="L8562" t="s">
        <v>3035</v>
      </c>
      <c r="M8562" t="s">
        <v>66</v>
      </c>
      <c r="N8562" t="s">
        <v>67</v>
      </c>
      <c r="O8562" t="s">
        <v>3036</v>
      </c>
      <c r="P8562" t="s">
        <v>69</v>
      </c>
      <c r="Q8562" t="s">
        <v>43</v>
      </c>
      <c r="R8562">
        <v>2</v>
      </c>
      <c r="S8562" t="s">
        <v>3035</v>
      </c>
      <c r="T8562" t="s">
        <v>62</v>
      </c>
      <c r="U8562" t="s">
        <v>70</v>
      </c>
      <c r="V8562" t="s">
        <v>3037</v>
      </c>
      <c r="W8562" t="s">
        <v>151</v>
      </c>
      <c r="X8562" t="s">
        <v>49</v>
      </c>
      <c r="Y8562">
        <v>71620237</v>
      </c>
      <c r="Z8562" t="s">
        <v>250</v>
      </c>
      <c r="AA8562" t="s">
        <v>251</v>
      </c>
      <c r="AB8562" t="str">
        <f>CONCATENATE(A8562,"-",AA8562)</f>
        <v>10027149-Between 30% and 35%</v>
      </c>
      <c r="AC8562" s="1">
        <v>44197</v>
      </c>
      <c r="AD8562" s="1">
        <v>44926</v>
      </c>
      <c r="AE8562" s="2">
        <v>1000</v>
      </c>
    </row>
    <row r="8563" spans="1:31" x14ac:dyDescent="0.25">
      <c r="A8563">
        <v>10027156</v>
      </c>
      <c r="B8563" t="s">
        <v>658</v>
      </c>
      <c r="C8563" t="s">
        <v>1761</v>
      </c>
      <c r="D8563" t="s">
        <v>658</v>
      </c>
      <c r="E8563">
        <v>110590400</v>
      </c>
      <c r="F8563" t="s">
        <v>98</v>
      </c>
      <c r="G8563" t="s">
        <v>98</v>
      </c>
      <c r="H8563" t="s">
        <v>99</v>
      </c>
      <c r="I8563" t="s">
        <v>35</v>
      </c>
      <c r="J8563" t="s">
        <v>3038</v>
      </c>
      <c r="K8563" t="s">
        <v>101</v>
      </c>
      <c r="L8563" t="s">
        <v>3039</v>
      </c>
      <c r="M8563" t="s">
        <v>228</v>
      </c>
      <c r="N8563" t="s">
        <v>229</v>
      </c>
      <c r="O8563" t="s">
        <v>3040</v>
      </c>
      <c r="P8563" t="s">
        <v>69</v>
      </c>
      <c r="Q8563" t="s">
        <v>43</v>
      </c>
      <c r="R8563">
        <v>1</v>
      </c>
      <c r="S8563" t="s">
        <v>3039</v>
      </c>
      <c r="T8563" t="s">
        <v>60</v>
      </c>
      <c r="U8563" t="s">
        <v>2693</v>
      </c>
      <c r="V8563" t="s">
        <v>3041</v>
      </c>
      <c r="W8563" t="s">
        <v>345</v>
      </c>
      <c r="X8563" t="s">
        <v>125</v>
      </c>
      <c r="Y8563">
        <v>71640155</v>
      </c>
      <c r="Z8563" t="s">
        <v>274</v>
      </c>
      <c r="AA8563" t="s">
        <v>275</v>
      </c>
      <c r="AB8563" t="str">
        <f>CONCATENATE(A8563,"-",AA8563)</f>
        <v>10027156-Between 40% and 52%</v>
      </c>
      <c r="AC8563" s="1">
        <v>44287</v>
      </c>
      <c r="AD8563" s="1">
        <v>45016</v>
      </c>
      <c r="AE8563" s="2">
        <v>3519.01</v>
      </c>
    </row>
    <row r="8564" spans="1:31" x14ac:dyDescent="0.25">
      <c r="A8564">
        <v>10027170</v>
      </c>
      <c r="B8564" t="s">
        <v>1056</v>
      </c>
      <c r="C8564" t="s">
        <v>1056</v>
      </c>
      <c r="D8564" t="s">
        <v>1056</v>
      </c>
      <c r="E8564">
        <v>110450400</v>
      </c>
      <c r="F8564" t="s">
        <v>98</v>
      </c>
      <c r="G8564" t="s">
        <v>98</v>
      </c>
      <c r="H8564" t="s">
        <v>59</v>
      </c>
      <c r="I8564" t="s">
        <v>35</v>
      </c>
      <c r="J8564" t="s">
        <v>3042</v>
      </c>
      <c r="K8564" t="s">
        <v>101</v>
      </c>
      <c r="L8564" t="s">
        <v>3017</v>
      </c>
      <c r="M8564" t="s">
        <v>3043</v>
      </c>
      <c r="N8564" t="s">
        <v>229</v>
      </c>
      <c r="O8564" t="s">
        <v>3044</v>
      </c>
      <c r="P8564" t="s">
        <v>69</v>
      </c>
      <c r="Q8564" t="s">
        <v>43</v>
      </c>
      <c r="R8564">
        <v>2</v>
      </c>
      <c r="S8564" t="s">
        <v>3017</v>
      </c>
      <c r="T8564" t="s">
        <v>60</v>
      </c>
      <c r="U8564" t="s">
        <v>1704</v>
      </c>
      <c r="V8564" t="s">
        <v>3045</v>
      </c>
      <c r="W8564" t="s">
        <v>151</v>
      </c>
      <c r="X8564" t="s">
        <v>125</v>
      </c>
      <c r="Y8564">
        <v>71640156</v>
      </c>
      <c r="Z8564" t="s">
        <v>274</v>
      </c>
      <c r="AA8564" t="s">
        <v>275</v>
      </c>
      <c r="AB8564" t="str">
        <f>CONCATENATE(A8564,"-",AA8564)</f>
        <v>10027170-Between 40% and 52%</v>
      </c>
      <c r="AC8564" s="1">
        <v>44218</v>
      </c>
      <c r="AD8564" s="1">
        <v>44926</v>
      </c>
      <c r="AE8564" s="2">
        <v>358.67</v>
      </c>
    </row>
    <row r="8565" spans="1:31" x14ac:dyDescent="0.25">
      <c r="A8565">
        <v>10027170</v>
      </c>
      <c r="B8565" t="s">
        <v>1056</v>
      </c>
      <c r="C8565" t="s">
        <v>1056</v>
      </c>
      <c r="D8565" t="s">
        <v>1056</v>
      </c>
      <c r="E8565">
        <v>110450400</v>
      </c>
      <c r="F8565" t="s">
        <v>98</v>
      </c>
      <c r="G8565" t="s">
        <v>98</v>
      </c>
      <c r="H8565" t="s">
        <v>99</v>
      </c>
      <c r="I8565" t="s">
        <v>35</v>
      </c>
      <c r="J8565" t="s">
        <v>3042</v>
      </c>
      <c r="K8565" t="s">
        <v>101</v>
      </c>
      <c r="L8565" t="s">
        <v>3017</v>
      </c>
      <c r="M8565" t="s">
        <v>3043</v>
      </c>
      <c r="N8565" t="s">
        <v>229</v>
      </c>
      <c r="O8565" t="s">
        <v>3044</v>
      </c>
      <c r="P8565" t="s">
        <v>69</v>
      </c>
      <c r="Q8565" t="s">
        <v>43</v>
      </c>
      <c r="R8565">
        <v>2</v>
      </c>
      <c r="S8565" t="s">
        <v>3017</v>
      </c>
      <c r="T8565" t="s">
        <v>60</v>
      </c>
      <c r="U8565" t="s">
        <v>1704</v>
      </c>
      <c r="V8565" t="s">
        <v>3045</v>
      </c>
      <c r="W8565" t="s">
        <v>151</v>
      </c>
      <c r="X8565" t="s">
        <v>125</v>
      </c>
      <c r="Y8565">
        <v>71640156</v>
      </c>
      <c r="Z8565" t="s">
        <v>274</v>
      </c>
      <c r="AA8565" t="s">
        <v>275</v>
      </c>
      <c r="AB8565" t="str">
        <f>CONCATENATE(A8565,"-",AA8565)</f>
        <v>10027170-Between 40% and 52%</v>
      </c>
      <c r="AC8565" s="1">
        <v>44218</v>
      </c>
      <c r="AD8565" s="1">
        <v>44926</v>
      </c>
      <c r="AE8565" s="2">
        <v>888</v>
      </c>
    </row>
    <row r="8566" spans="1:31" x14ac:dyDescent="0.25">
      <c r="A8566">
        <v>10027170</v>
      </c>
      <c r="B8566" t="s">
        <v>1056</v>
      </c>
      <c r="C8566" t="s">
        <v>1056</v>
      </c>
      <c r="D8566" t="s">
        <v>1056</v>
      </c>
      <c r="E8566">
        <v>110450400</v>
      </c>
      <c r="F8566" t="s">
        <v>98</v>
      </c>
      <c r="G8566" t="s">
        <v>98</v>
      </c>
      <c r="H8566" t="s">
        <v>212</v>
      </c>
      <c r="I8566" t="s">
        <v>35</v>
      </c>
      <c r="J8566" t="s">
        <v>3042</v>
      </c>
      <c r="K8566" t="s">
        <v>101</v>
      </c>
      <c r="L8566" t="s">
        <v>3017</v>
      </c>
      <c r="M8566" t="s">
        <v>3043</v>
      </c>
      <c r="N8566" t="s">
        <v>229</v>
      </c>
      <c r="O8566" t="s">
        <v>3044</v>
      </c>
      <c r="P8566" t="s">
        <v>69</v>
      </c>
      <c r="Q8566" t="s">
        <v>43</v>
      </c>
      <c r="R8566">
        <v>2</v>
      </c>
      <c r="S8566" t="s">
        <v>3017</v>
      </c>
      <c r="T8566" t="s">
        <v>213</v>
      </c>
      <c r="U8566" t="s">
        <v>1704</v>
      </c>
      <c r="V8566" t="s">
        <v>3045</v>
      </c>
      <c r="W8566" t="s">
        <v>151</v>
      </c>
      <c r="X8566" t="s">
        <v>125</v>
      </c>
      <c r="Y8566">
        <v>71640156</v>
      </c>
      <c r="Z8566" t="s">
        <v>274</v>
      </c>
      <c r="AA8566" t="s">
        <v>275</v>
      </c>
      <c r="AB8566" t="str">
        <f>CONCATENATE(A8566,"-",AA8566)</f>
        <v>10027170-Between 40% and 52%</v>
      </c>
      <c r="AC8566" s="1">
        <v>44218</v>
      </c>
      <c r="AD8566" s="1">
        <v>44926</v>
      </c>
      <c r="AE8566" s="2">
        <v>9866.7900000000009</v>
      </c>
    </row>
    <row r="8567" spans="1:31" x14ac:dyDescent="0.25">
      <c r="A8567">
        <v>10027179</v>
      </c>
      <c r="B8567" t="s">
        <v>97</v>
      </c>
      <c r="C8567" t="s">
        <v>97</v>
      </c>
      <c r="D8567" t="s">
        <v>97</v>
      </c>
      <c r="E8567">
        <v>110620400</v>
      </c>
      <c r="F8567" t="s">
        <v>98</v>
      </c>
      <c r="G8567" t="s">
        <v>98</v>
      </c>
      <c r="H8567" t="s">
        <v>267</v>
      </c>
      <c r="I8567" t="s">
        <v>35</v>
      </c>
      <c r="J8567" t="s">
        <v>4706</v>
      </c>
      <c r="K8567" t="s">
        <v>101</v>
      </c>
      <c r="L8567" t="s">
        <v>518</v>
      </c>
      <c r="M8567" t="s">
        <v>39</v>
      </c>
      <c r="N8567" t="s">
        <v>440</v>
      </c>
      <c r="O8567" t="s">
        <v>3047</v>
      </c>
      <c r="P8567" t="s">
        <v>42</v>
      </c>
      <c r="Q8567" t="s">
        <v>43</v>
      </c>
      <c r="R8567">
        <v>1</v>
      </c>
      <c r="S8567" t="s">
        <v>518</v>
      </c>
      <c r="T8567" t="s">
        <v>45</v>
      </c>
      <c r="U8567" t="s">
        <v>442</v>
      </c>
      <c r="V8567" t="s">
        <v>3048</v>
      </c>
      <c r="W8567" t="s">
        <v>151</v>
      </c>
      <c r="X8567" t="s">
        <v>125</v>
      </c>
      <c r="Y8567">
        <v>71603499</v>
      </c>
      <c r="Z8567" t="s">
        <v>274</v>
      </c>
      <c r="AA8567" t="s">
        <v>275</v>
      </c>
      <c r="AB8567" t="str">
        <f>CONCATENATE(A8567,"-",AA8567)</f>
        <v>10027179-Between 40% and 52%</v>
      </c>
      <c r="AC8567" s="1">
        <v>44423</v>
      </c>
      <c r="AD8567" s="1">
        <v>45504</v>
      </c>
      <c r="AE8567" s="2">
        <v>3675.67</v>
      </c>
    </row>
    <row r="8568" spans="1:31" x14ac:dyDescent="0.25">
      <c r="A8568">
        <v>10027179</v>
      </c>
      <c r="B8568" t="s">
        <v>97</v>
      </c>
      <c r="C8568" t="s">
        <v>97</v>
      </c>
      <c r="D8568" t="s">
        <v>97</v>
      </c>
      <c r="E8568">
        <v>110620400</v>
      </c>
      <c r="F8568" t="s">
        <v>98</v>
      </c>
      <c r="G8568" t="s">
        <v>98</v>
      </c>
      <c r="H8568" t="s">
        <v>160</v>
      </c>
      <c r="I8568" t="s">
        <v>35</v>
      </c>
      <c r="J8568" t="s">
        <v>4706</v>
      </c>
      <c r="K8568" t="s">
        <v>101</v>
      </c>
      <c r="L8568" t="s">
        <v>518</v>
      </c>
      <c r="M8568" t="s">
        <v>39</v>
      </c>
      <c r="N8568" t="s">
        <v>440</v>
      </c>
      <c r="O8568" t="s">
        <v>3047</v>
      </c>
      <c r="P8568" t="s">
        <v>42</v>
      </c>
      <c r="Q8568" t="s">
        <v>43</v>
      </c>
      <c r="R8568">
        <v>1</v>
      </c>
      <c r="S8568" t="s">
        <v>518</v>
      </c>
      <c r="T8568" t="s">
        <v>62</v>
      </c>
      <c r="U8568" t="s">
        <v>442</v>
      </c>
      <c r="V8568" t="s">
        <v>3048</v>
      </c>
      <c r="W8568" t="s">
        <v>151</v>
      </c>
      <c r="X8568" t="s">
        <v>125</v>
      </c>
      <c r="Y8568">
        <v>71603499</v>
      </c>
      <c r="Z8568" t="s">
        <v>274</v>
      </c>
      <c r="AA8568" t="s">
        <v>275</v>
      </c>
      <c r="AB8568" t="str">
        <f>CONCATENATE(A8568,"-",AA8568)</f>
        <v>10027179-Between 40% and 52%</v>
      </c>
      <c r="AC8568" s="1">
        <v>44423</v>
      </c>
      <c r="AD8568" s="1">
        <v>45504</v>
      </c>
      <c r="AE8568" s="2">
        <v>61</v>
      </c>
    </row>
    <row r="8569" spans="1:31" x14ac:dyDescent="0.25">
      <c r="A8569">
        <v>10027202</v>
      </c>
      <c r="B8569" t="s">
        <v>1922</v>
      </c>
      <c r="C8569" t="s">
        <v>910</v>
      </c>
      <c r="D8569" t="s">
        <v>1922</v>
      </c>
      <c r="E8569">
        <v>310890071</v>
      </c>
      <c r="F8569" t="s">
        <v>142</v>
      </c>
      <c r="G8569" t="s">
        <v>143</v>
      </c>
      <c r="H8569" t="s">
        <v>99</v>
      </c>
      <c r="I8569" t="s">
        <v>35</v>
      </c>
      <c r="J8569" t="s">
        <v>3054</v>
      </c>
      <c r="K8569" t="s">
        <v>146</v>
      </c>
      <c r="L8569" t="s">
        <v>1121</v>
      </c>
      <c r="M8569" t="s">
        <v>290</v>
      </c>
      <c r="N8569" t="s">
        <v>240</v>
      </c>
      <c r="O8569" t="s">
        <v>3055</v>
      </c>
      <c r="P8569" t="s">
        <v>69</v>
      </c>
      <c r="Q8569" t="s">
        <v>43</v>
      </c>
      <c r="R8569">
        <v>2</v>
      </c>
      <c r="S8569" t="s">
        <v>1121</v>
      </c>
      <c r="T8569" t="s">
        <v>60</v>
      </c>
      <c r="U8569" t="s">
        <v>2943</v>
      </c>
      <c r="V8569" t="s">
        <v>3056</v>
      </c>
      <c r="W8569" t="s">
        <v>151</v>
      </c>
      <c r="X8569" t="s">
        <v>125</v>
      </c>
      <c r="Y8569">
        <v>71680063</v>
      </c>
      <c r="Z8569" t="s">
        <v>274</v>
      </c>
      <c r="AA8569" t="s">
        <v>275</v>
      </c>
      <c r="AB8569" t="str">
        <f>CONCATENATE(A8569,"-",AA8569)</f>
        <v>10027202-Between 40% and 52%</v>
      </c>
      <c r="AC8569" s="1">
        <v>44316</v>
      </c>
      <c r="AD8569" s="1">
        <v>44834</v>
      </c>
      <c r="AE8569" s="2">
        <v>81.99</v>
      </c>
    </row>
    <row r="8570" spans="1:31" x14ac:dyDescent="0.25">
      <c r="A8570">
        <v>10027202</v>
      </c>
      <c r="B8570" t="s">
        <v>1922</v>
      </c>
      <c r="C8570" t="s">
        <v>910</v>
      </c>
      <c r="D8570" t="s">
        <v>1922</v>
      </c>
      <c r="E8570">
        <v>310890071</v>
      </c>
      <c r="F8570" t="s">
        <v>142</v>
      </c>
      <c r="G8570" t="s">
        <v>143</v>
      </c>
      <c r="H8570" t="s">
        <v>212</v>
      </c>
      <c r="I8570" t="s">
        <v>35</v>
      </c>
      <c r="J8570" t="s">
        <v>3054</v>
      </c>
      <c r="K8570" t="s">
        <v>146</v>
      </c>
      <c r="L8570" t="s">
        <v>1121</v>
      </c>
      <c r="M8570" t="s">
        <v>290</v>
      </c>
      <c r="N8570" t="s">
        <v>240</v>
      </c>
      <c r="O8570" t="s">
        <v>3055</v>
      </c>
      <c r="P8570" t="s">
        <v>69</v>
      </c>
      <c r="Q8570" t="s">
        <v>43</v>
      </c>
      <c r="R8570">
        <v>2</v>
      </c>
      <c r="S8570" t="s">
        <v>1121</v>
      </c>
      <c r="T8570" t="s">
        <v>213</v>
      </c>
      <c r="U8570" t="s">
        <v>2943</v>
      </c>
      <c r="V8570" t="s">
        <v>3056</v>
      </c>
      <c r="W8570" t="s">
        <v>151</v>
      </c>
      <c r="X8570" t="s">
        <v>125</v>
      </c>
      <c r="Y8570">
        <v>71680063</v>
      </c>
      <c r="Z8570" t="s">
        <v>274</v>
      </c>
      <c r="AA8570" t="s">
        <v>275</v>
      </c>
      <c r="AB8570" t="str">
        <f>CONCATENATE(A8570,"-",AA8570)</f>
        <v>10027202-Between 40% and 52%</v>
      </c>
      <c r="AC8570" s="1">
        <v>44316</v>
      </c>
      <c r="AD8570" s="1">
        <v>44834</v>
      </c>
      <c r="AE8570" s="2">
        <v>964.53</v>
      </c>
    </row>
    <row r="8571" spans="1:31" x14ac:dyDescent="0.25">
      <c r="A8571">
        <v>10027202</v>
      </c>
      <c r="B8571" t="s">
        <v>910</v>
      </c>
      <c r="C8571" t="s">
        <v>910</v>
      </c>
      <c r="D8571" t="s">
        <v>910</v>
      </c>
      <c r="E8571">
        <v>310890070</v>
      </c>
      <c r="F8571" t="s">
        <v>142</v>
      </c>
      <c r="G8571" t="s">
        <v>143</v>
      </c>
      <c r="H8571" t="s">
        <v>236</v>
      </c>
      <c r="I8571" t="s">
        <v>35</v>
      </c>
      <c r="J8571" t="s">
        <v>3054</v>
      </c>
      <c r="K8571" t="s">
        <v>146</v>
      </c>
      <c r="L8571" t="s">
        <v>1121</v>
      </c>
      <c r="M8571" t="s">
        <v>290</v>
      </c>
      <c r="N8571" t="s">
        <v>240</v>
      </c>
      <c r="O8571" t="s">
        <v>3055</v>
      </c>
      <c r="P8571" t="s">
        <v>69</v>
      </c>
      <c r="Q8571" t="s">
        <v>43</v>
      </c>
      <c r="R8571">
        <v>1</v>
      </c>
      <c r="S8571" t="s">
        <v>1121</v>
      </c>
      <c r="T8571" t="s">
        <v>45</v>
      </c>
      <c r="U8571" t="s">
        <v>2943</v>
      </c>
      <c r="V8571" t="s">
        <v>3056</v>
      </c>
      <c r="W8571" t="s">
        <v>151</v>
      </c>
      <c r="X8571" t="s">
        <v>125</v>
      </c>
      <c r="Y8571">
        <v>71680063</v>
      </c>
      <c r="Z8571" t="s">
        <v>274</v>
      </c>
      <c r="AA8571" t="s">
        <v>275</v>
      </c>
      <c r="AB8571" t="str">
        <f>CONCATENATE(A8571,"-",AA8571)</f>
        <v>10027202-Between 40% and 52%</v>
      </c>
      <c r="AC8571" s="1">
        <v>44316</v>
      </c>
      <c r="AD8571" s="1">
        <v>44834</v>
      </c>
      <c r="AE8571" s="2">
        <v>546.66999999999996</v>
      </c>
    </row>
    <row r="8572" spans="1:31" x14ac:dyDescent="0.25">
      <c r="A8572">
        <v>10027209</v>
      </c>
      <c r="B8572" t="s">
        <v>4715</v>
      </c>
      <c r="C8572" t="s">
        <v>1877</v>
      </c>
      <c r="D8572" t="s">
        <v>4715</v>
      </c>
      <c r="E8572">
        <v>110670400</v>
      </c>
      <c r="F8572" t="s">
        <v>98</v>
      </c>
      <c r="G8572" t="s">
        <v>98</v>
      </c>
      <c r="H8572" t="s">
        <v>53</v>
      </c>
      <c r="I8572" t="s">
        <v>54</v>
      </c>
      <c r="J8572" t="s">
        <v>3061</v>
      </c>
      <c r="K8572" t="s">
        <v>325</v>
      </c>
      <c r="L8572" t="s">
        <v>2978</v>
      </c>
      <c r="M8572" t="s">
        <v>39</v>
      </c>
      <c r="N8572" t="s">
        <v>40</v>
      </c>
      <c r="O8572" t="s">
        <v>3062</v>
      </c>
      <c r="P8572" t="s">
        <v>42</v>
      </c>
      <c r="Q8572" t="s">
        <v>43</v>
      </c>
      <c r="R8572">
        <v>3</v>
      </c>
      <c r="S8572" t="s">
        <v>4716</v>
      </c>
      <c r="T8572" t="s">
        <v>57</v>
      </c>
      <c r="U8572" t="s">
        <v>46</v>
      </c>
      <c r="V8572" t="s">
        <v>3063</v>
      </c>
      <c r="W8572" t="s">
        <v>151</v>
      </c>
      <c r="X8572" t="s">
        <v>125</v>
      </c>
      <c r="Y8572">
        <v>71603502</v>
      </c>
      <c r="Z8572" t="s">
        <v>250</v>
      </c>
      <c r="AA8572" t="s">
        <v>251</v>
      </c>
      <c r="AB8572" t="str">
        <f>CONCATENATE(A8572,"-",AA8572)</f>
        <v>10027209-Between 30% and 35%</v>
      </c>
      <c r="AC8572" s="1">
        <v>44327</v>
      </c>
      <c r="AD8572" s="1">
        <v>44833</v>
      </c>
      <c r="AE8572" s="2">
        <v>2789.6</v>
      </c>
    </row>
    <row r="8573" spans="1:31" x14ac:dyDescent="0.25">
      <c r="A8573">
        <v>10027209</v>
      </c>
      <c r="B8573" t="s">
        <v>5595</v>
      </c>
      <c r="C8573" t="s">
        <v>1877</v>
      </c>
      <c r="D8573" t="s">
        <v>2309</v>
      </c>
      <c r="E8573">
        <v>410010400</v>
      </c>
      <c r="F8573" t="s">
        <v>1541</v>
      </c>
      <c r="G8573" t="s">
        <v>1541</v>
      </c>
      <c r="H8573" t="s">
        <v>154</v>
      </c>
      <c r="I8573" t="s">
        <v>35</v>
      </c>
      <c r="J8573" t="s">
        <v>3061</v>
      </c>
      <c r="K8573" t="s">
        <v>325</v>
      </c>
      <c r="L8573" t="s">
        <v>2978</v>
      </c>
      <c r="M8573" t="s">
        <v>39</v>
      </c>
      <c r="N8573" t="s">
        <v>40</v>
      </c>
      <c r="O8573" t="s">
        <v>3062</v>
      </c>
      <c r="P8573" t="s">
        <v>42</v>
      </c>
      <c r="Q8573" t="s">
        <v>43</v>
      </c>
      <c r="R8573">
        <v>4</v>
      </c>
      <c r="S8573" t="s">
        <v>3447</v>
      </c>
      <c r="T8573" t="s">
        <v>155</v>
      </c>
      <c r="U8573" t="s">
        <v>46</v>
      </c>
      <c r="V8573" t="s">
        <v>3063</v>
      </c>
      <c r="W8573" t="s">
        <v>151</v>
      </c>
      <c r="X8573" t="s">
        <v>125</v>
      </c>
      <c r="Y8573">
        <v>71603502</v>
      </c>
      <c r="Z8573" t="s">
        <v>250</v>
      </c>
      <c r="AA8573" t="s">
        <v>251</v>
      </c>
      <c r="AB8573" t="str">
        <f>CONCATENATE(A8573,"-",AA8573)</f>
        <v>10027209-Between 30% and 35%</v>
      </c>
      <c r="AC8573" s="1">
        <v>44327</v>
      </c>
      <c r="AD8573" s="1">
        <v>44833</v>
      </c>
      <c r="AE8573" s="2">
        <v>49875</v>
      </c>
    </row>
    <row r="8574" spans="1:31" x14ac:dyDescent="0.25">
      <c r="A8574">
        <v>10027209</v>
      </c>
      <c r="B8574" t="s">
        <v>1877</v>
      </c>
      <c r="C8574" t="s">
        <v>1877</v>
      </c>
      <c r="D8574" t="s">
        <v>1877</v>
      </c>
      <c r="E8574">
        <v>580000700</v>
      </c>
      <c r="F8574" t="s">
        <v>173</v>
      </c>
      <c r="G8574" t="s">
        <v>174</v>
      </c>
      <c r="H8574" t="s">
        <v>53</v>
      </c>
      <c r="I8574" t="s">
        <v>54</v>
      </c>
      <c r="J8574" t="s">
        <v>3061</v>
      </c>
      <c r="K8574" t="s">
        <v>325</v>
      </c>
      <c r="L8574" t="s">
        <v>2978</v>
      </c>
      <c r="M8574" t="s">
        <v>39</v>
      </c>
      <c r="N8574" t="s">
        <v>40</v>
      </c>
      <c r="O8574" t="s">
        <v>3062</v>
      </c>
      <c r="P8574" t="s">
        <v>42</v>
      </c>
      <c r="Q8574" t="s">
        <v>43</v>
      </c>
      <c r="R8574">
        <v>1</v>
      </c>
      <c r="S8574" t="s">
        <v>2978</v>
      </c>
      <c r="T8574" t="s">
        <v>57</v>
      </c>
      <c r="U8574" t="s">
        <v>46</v>
      </c>
      <c r="V8574" t="s">
        <v>3063</v>
      </c>
      <c r="W8574" t="s">
        <v>151</v>
      </c>
      <c r="X8574" t="s">
        <v>125</v>
      </c>
      <c r="Y8574">
        <v>71603502</v>
      </c>
      <c r="Z8574" t="s">
        <v>250</v>
      </c>
      <c r="AA8574" t="s">
        <v>251</v>
      </c>
      <c r="AB8574" t="str">
        <f>CONCATENATE(A8574,"-",AA8574)</f>
        <v>10027209-Between 30% and 35%</v>
      </c>
      <c r="AC8574" s="1">
        <v>44327</v>
      </c>
      <c r="AD8574" s="1">
        <v>44833</v>
      </c>
      <c r="AE8574" s="2">
        <v>2758.83</v>
      </c>
    </row>
    <row r="8575" spans="1:31" x14ac:dyDescent="0.25">
      <c r="A8575">
        <v>10027213</v>
      </c>
      <c r="B8575" t="s">
        <v>973</v>
      </c>
      <c r="C8575" t="s">
        <v>973</v>
      </c>
      <c r="D8575" t="s">
        <v>973</v>
      </c>
      <c r="E8575">
        <v>630200080</v>
      </c>
      <c r="F8575" t="s">
        <v>277</v>
      </c>
      <c r="G8575" t="s">
        <v>278</v>
      </c>
      <c r="H8575" t="s">
        <v>216</v>
      </c>
      <c r="I8575" t="s">
        <v>35</v>
      </c>
      <c r="J8575" t="s">
        <v>3064</v>
      </c>
      <c r="K8575" t="s">
        <v>280</v>
      </c>
      <c r="L8575" t="s">
        <v>1113</v>
      </c>
      <c r="M8575" t="s">
        <v>239</v>
      </c>
      <c r="N8575" t="s">
        <v>240</v>
      </c>
      <c r="O8575" t="s">
        <v>3065</v>
      </c>
      <c r="P8575" t="s">
        <v>79</v>
      </c>
      <c r="Q8575" t="s">
        <v>43</v>
      </c>
      <c r="R8575">
        <v>1</v>
      </c>
      <c r="S8575" t="s">
        <v>1113</v>
      </c>
      <c r="T8575" t="s">
        <v>62</v>
      </c>
      <c r="U8575" t="s">
        <v>242</v>
      </c>
      <c r="V8575" t="s">
        <v>76</v>
      </c>
      <c r="W8575" t="s">
        <v>151</v>
      </c>
      <c r="X8575" t="s">
        <v>125</v>
      </c>
      <c r="Y8575">
        <v>71670458</v>
      </c>
      <c r="Z8575" t="s">
        <v>274</v>
      </c>
      <c r="AA8575" t="s">
        <v>275</v>
      </c>
      <c r="AB8575" t="str">
        <f>CONCATENATE(A8575,"-",AA8575)</f>
        <v>10027213-Between 40% and 52%</v>
      </c>
      <c r="AC8575" s="1">
        <v>44256</v>
      </c>
      <c r="AD8575" s="1">
        <v>44986</v>
      </c>
      <c r="AE8575" s="2">
        <v>2862.38</v>
      </c>
    </row>
    <row r="8576" spans="1:31" x14ac:dyDescent="0.25">
      <c r="A8576">
        <v>10027216</v>
      </c>
      <c r="B8576" t="s">
        <v>764</v>
      </c>
      <c r="C8576" t="s">
        <v>764</v>
      </c>
      <c r="D8576" t="s">
        <v>764</v>
      </c>
      <c r="E8576">
        <v>550213157</v>
      </c>
      <c r="F8576" t="s">
        <v>336</v>
      </c>
      <c r="G8576" t="s">
        <v>337</v>
      </c>
      <c r="H8576" t="s">
        <v>216</v>
      </c>
      <c r="I8576" t="s">
        <v>35</v>
      </c>
      <c r="J8576" t="s">
        <v>3066</v>
      </c>
      <c r="K8576" t="s">
        <v>339</v>
      </c>
      <c r="L8576" t="s">
        <v>766</v>
      </c>
      <c r="M8576" t="s">
        <v>39</v>
      </c>
      <c r="N8576" t="s">
        <v>767</v>
      </c>
      <c r="O8576" t="s">
        <v>3067</v>
      </c>
      <c r="P8576" t="s">
        <v>42</v>
      </c>
      <c r="Q8576" t="s">
        <v>43</v>
      </c>
      <c r="R8576">
        <v>2</v>
      </c>
      <c r="S8576" t="s">
        <v>766</v>
      </c>
      <c r="T8576" t="s">
        <v>62</v>
      </c>
      <c r="U8576" t="s">
        <v>769</v>
      </c>
      <c r="V8576" t="s">
        <v>3068</v>
      </c>
      <c r="W8576" t="s">
        <v>345</v>
      </c>
      <c r="X8576" t="s">
        <v>49</v>
      </c>
      <c r="Y8576">
        <v>71603503</v>
      </c>
      <c r="Z8576" t="s">
        <v>620</v>
      </c>
      <c r="AA8576" t="s">
        <v>621</v>
      </c>
      <c r="AB8576" t="str">
        <f>CONCATENATE(A8576,"-",AA8576)</f>
        <v>10027216-Between 11% and 19%</v>
      </c>
      <c r="AC8576" s="1">
        <v>44328</v>
      </c>
      <c r="AD8576" s="1">
        <v>45565</v>
      </c>
      <c r="AE8576" s="2">
        <v>50000</v>
      </c>
    </row>
    <row r="8577" spans="1:31" x14ac:dyDescent="0.25">
      <c r="A8577">
        <v>10027231</v>
      </c>
      <c r="B8577" t="s">
        <v>568</v>
      </c>
      <c r="C8577" t="s">
        <v>568</v>
      </c>
      <c r="D8577" t="s">
        <v>568</v>
      </c>
      <c r="E8577">
        <v>250900000</v>
      </c>
      <c r="F8577" t="s">
        <v>479</v>
      </c>
      <c r="G8577" t="s">
        <v>480</v>
      </c>
      <c r="H8577" t="s">
        <v>53</v>
      </c>
      <c r="I8577" t="s">
        <v>54</v>
      </c>
      <c r="J8577" t="s">
        <v>6088</v>
      </c>
      <c r="K8577" t="s">
        <v>482</v>
      </c>
      <c r="L8577" t="s">
        <v>6089</v>
      </c>
      <c r="M8577" t="s">
        <v>239</v>
      </c>
      <c r="N8577" t="s">
        <v>240</v>
      </c>
      <c r="O8577" t="s">
        <v>6090</v>
      </c>
      <c r="P8577" t="s">
        <v>79</v>
      </c>
      <c r="Q8577" t="s">
        <v>43</v>
      </c>
      <c r="R8577">
        <v>1</v>
      </c>
      <c r="S8577" t="s">
        <v>6091</v>
      </c>
      <c r="T8577" t="s">
        <v>57</v>
      </c>
      <c r="U8577" t="s">
        <v>242</v>
      </c>
      <c r="V8577" t="s">
        <v>6092</v>
      </c>
      <c r="W8577" t="s">
        <v>151</v>
      </c>
      <c r="X8577" t="s">
        <v>599</v>
      </c>
      <c r="Y8577">
        <v>12670073</v>
      </c>
      <c r="Z8577" t="s">
        <v>72</v>
      </c>
      <c r="AA8577" t="s">
        <v>600</v>
      </c>
      <c r="AB8577" t="str">
        <f>CONCATENATE(A8577,"-",AA8577)</f>
        <v>10027231-Clinical Trial/Drug Study</v>
      </c>
      <c r="AC8577" s="1">
        <v>44032</v>
      </c>
      <c r="AD8577" s="1">
        <v>45291</v>
      </c>
      <c r="AE8577" s="2">
        <v>78</v>
      </c>
    </row>
    <row r="8578" spans="1:31" x14ac:dyDescent="0.25">
      <c r="A8578">
        <v>10027253</v>
      </c>
      <c r="B8578" t="s">
        <v>807</v>
      </c>
      <c r="C8578" t="s">
        <v>807</v>
      </c>
      <c r="D8578" t="s">
        <v>1056</v>
      </c>
      <c r="E8578">
        <v>110450400</v>
      </c>
      <c r="F8578" t="s">
        <v>98</v>
      </c>
      <c r="G8578" t="s">
        <v>98</v>
      </c>
      <c r="H8578" t="s">
        <v>212</v>
      </c>
      <c r="I8578" t="s">
        <v>35</v>
      </c>
      <c r="J8578" t="s">
        <v>3080</v>
      </c>
      <c r="K8578" t="s">
        <v>988</v>
      </c>
      <c r="L8578" t="s">
        <v>1086</v>
      </c>
      <c r="M8578" t="s">
        <v>39</v>
      </c>
      <c r="N8578" t="s">
        <v>40</v>
      </c>
      <c r="O8578" t="s">
        <v>3081</v>
      </c>
      <c r="P8578" t="s">
        <v>42</v>
      </c>
      <c r="Q8578" t="s">
        <v>43</v>
      </c>
      <c r="R8578">
        <v>1</v>
      </c>
      <c r="S8578" t="s">
        <v>1086</v>
      </c>
      <c r="T8578" t="s">
        <v>213</v>
      </c>
      <c r="U8578" t="s">
        <v>46</v>
      </c>
      <c r="V8578" t="s">
        <v>3082</v>
      </c>
      <c r="W8578" t="s">
        <v>151</v>
      </c>
      <c r="X8578" t="s">
        <v>125</v>
      </c>
      <c r="Y8578">
        <v>71603510</v>
      </c>
      <c r="Z8578" t="s">
        <v>274</v>
      </c>
      <c r="AA8578" t="s">
        <v>275</v>
      </c>
      <c r="AB8578" t="str">
        <f>CONCATENATE(A8578,"-",AA8578)</f>
        <v>10027253-Between 40% and 52%</v>
      </c>
      <c r="AC8578" s="1">
        <v>44348</v>
      </c>
      <c r="AD8578" s="1">
        <v>45077</v>
      </c>
      <c r="AE8578" s="2">
        <v>7384.41</v>
      </c>
    </row>
    <row r="8579" spans="1:31" x14ac:dyDescent="0.25">
      <c r="A8579">
        <v>10027253</v>
      </c>
      <c r="B8579" t="s">
        <v>807</v>
      </c>
      <c r="C8579" t="s">
        <v>807</v>
      </c>
      <c r="D8579" t="s">
        <v>807</v>
      </c>
      <c r="E8579">
        <v>491070010</v>
      </c>
      <c r="F8579" t="s">
        <v>180</v>
      </c>
      <c r="G8579" t="s">
        <v>181</v>
      </c>
      <c r="H8579" t="s">
        <v>73</v>
      </c>
      <c r="I8579" t="s">
        <v>35</v>
      </c>
      <c r="J8579" t="s">
        <v>3080</v>
      </c>
      <c r="K8579" t="s">
        <v>988</v>
      </c>
      <c r="L8579" t="s">
        <v>1086</v>
      </c>
      <c r="M8579" t="s">
        <v>39</v>
      </c>
      <c r="N8579" t="s">
        <v>40</v>
      </c>
      <c r="O8579" t="s">
        <v>3081</v>
      </c>
      <c r="P8579" t="s">
        <v>42</v>
      </c>
      <c r="Q8579" t="s">
        <v>43</v>
      </c>
      <c r="R8579">
        <v>1</v>
      </c>
      <c r="S8579" t="s">
        <v>1086</v>
      </c>
      <c r="T8579" t="s">
        <v>60</v>
      </c>
      <c r="U8579" t="s">
        <v>46</v>
      </c>
      <c r="V8579" t="s">
        <v>3082</v>
      </c>
      <c r="W8579" t="s">
        <v>151</v>
      </c>
      <c r="X8579" t="s">
        <v>125</v>
      </c>
      <c r="Y8579">
        <v>71603510</v>
      </c>
      <c r="Z8579" t="s">
        <v>274</v>
      </c>
      <c r="AA8579" t="s">
        <v>275</v>
      </c>
      <c r="AB8579" t="str">
        <f>CONCATENATE(A8579,"-",AA8579)</f>
        <v>10027253-Between 40% and 52%</v>
      </c>
      <c r="AC8579" s="1">
        <v>44348</v>
      </c>
      <c r="AD8579" s="1">
        <v>45077</v>
      </c>
      <c r="AE8579" s="2">
        <v>6000.95</v>
      </c>
    </row>
    <row r="8580" spans="1:31" x14ac:dyDescent="0.25">
      <c r="A8580">
        <v>10027253</v>
      </c>
      <c r="B8580" t="s">
        <v>807</v>
      </c>
      <c r="C8580" t="s">
        <v>807</v>
      </c>
      <c r="D8580" t="s">
        <v>807</v>
      </c>
      <c r="E8580">
        <v>491070010</v>
      </c>
      <c r="F8580" t="s">
        <v>180</v>
      </c>
      <c r="G8580" t="s">
        <v>181</v>
      </c>
      <c r="H8580" t="s">
        <v>99</v>
      </c>
      <c r="I8580" t="s">
        <v>35</v>
      </c>
      <c r="J8580" t="s">
        <v>3080</v>
      </c>
      <c r="K8580" t="s">
        <v>988</v>
      </c>
      <c r="L8580" t="s">
        <v>1086</v>
      </c>
      <c r="M8580" t="s">
        <v>39</v>
      </c>
      <c r="N8580" t="s">
        <v>40</v>
      </c>
      <c r="O8580" t="s">
        <v>3081</v>
      </c>
      <c r="P8580" t="s">
        <v>42</v>
      </c>
      <c r="Q8580" t="s">
        <v>43</v>
      </c>
      <c r="R8580">
        <v>1</v>
      </c>
      <c r="S8580" t="s">
        <v>1086</v>
      </c>
      <c r="T8580" t="s">
        <v>60</v>
      </c>
      <c r="U8580" t="s">
        <v>46</v>
      </c>
      <c r="V8580" t="s">
        <v>3082</v>
      </c>
      <c r="W8580" t="s">
        <v>151</v>
      </c>
      <c r="X8580" t="s">
        <v>125</v>
      </c>
      <c r="Y8580">
        <v>71603510</v>
      </c>
      <c r="Z8580" t="s">
        <v>274</v>
      </c>
      <c r="AA8580" t="s">
        <v>275</v>
      </c>
      <c r="AB8580" t="str">
        <f>CONCATENATE(A8580,"-",AA8580)</f>
        <v>10027253-Between 40% and 52%</v>
      </c>
      <c r="AC8580" s="1">
        <v>44348</v>
      </c>
      <c r="AD8580" s="1">
        <v>45077</v>
      </c>
      <c r="AE8580" s="2">
        <v>1340.65</v>
      </c>
    </row>
    <row r="8581" spans="1:31" x14ac:dyDescent="0.25">
      <c r="A8581">
        <v>10027253</v>
      </c>
      <c r="B8581" t="s">
        <v>807</v>
      </c>
      <c r="C8581" t="s">
        <v>807</v>
      </c>
      <c r="D8581" t="s">
        <v>807</v>
      </c>
      <c r="E8581">
        <v>491070010</v>
      </c>
      <c r="F8581" t="s">
        <v>180</v>
      </c>
      <c r="G8581" t="s">
        <v>181</v>
      </c>
      <c r="H8581" t="s">
        <v>299</v>
      </c>
      <c r="I8581" t="s">
        <v>35</v>
      </c>
      <c r="J8581" t="s">
        <v>3080</v>
      </c>
      <c r="K8581" t="s">
        <v>988</v>
      </c>
      <c r="L8581" t="s">
        <v>1086</v>
      </c>
      <c r="M8581" t="s">
        <v>39</v>
      </c>
      <c r="N8581" t="s">
        <v>40</v>
      </c>
      <c r="O8581" t="s">
        <v>3081</v>
      </c>
      <c r="P8581" t="s">
        <v>42</v>
      </c>
      <c r="Q8581" t="s">
        <v>43</v>
      </c>
      <c r="R8581">
        <v>1</v>
      </c>
      <c r="S8581" t="s">
        <v>1086</v>
      </c>
      <c r="T8581" t="s">
        <v>60</v>
      </c>
      <c r="U8581" t="s">
        <v>46</v>
      </c>
      <c r="V8581" t="s">
        <v>3082</v>
      </c>
      <c r="W8581" t="s">
        <v>151</v>
      </c>
      <c r="X8581" t="s">
        <v>125</v>
      </c>
      <c r="Y8581">
        <v>71603510</v>
      </c>
      <c r="Z8581" t="s">
        <v>274</v>
      </c>
      <c r="AA8581" t="s">
        <v>275</v>
      </c>
      <c r="AB8581" t="str">
        <f>CONCATENATE(A8581,"-",AA8581)</f>
        <v>10027253-Between 40% and 52%</v>
      </c>
      <c r="AC8581" s="1">
        <v>44348</v>
      </c>
      <c r="AD8581" s="1">
        <v>45077</v>
      </c>
      <c r="AE8581" s="2">
        <v>10.41</v>
      </c>
    </row>
    <row r="8582" spans="1:31" x14ac:dyDescent="0.25">
      <c r="A8582">
        <v>10027253</v>
      </c>
      <c r="B8582" t="s">
        <v>807</v>
      </c>
      <c r="C8582" t="s">
        <v>807</v>
      </c>
      <c r="D8582" t="s">
        <v>807</v>
      </c>
      <c r="E8582">
        <v>491070010</v>
      </c>
      <c r="F8582" t="s">
        <v>180</v>
      </c>
      <c r="G8582" t="s">
        <v>181</v>
      </c>
      <c r="H8582" t="s">
        <v>92</v>
      </c>
      <c r="I8582" t="s">
        <v>35</v>
      </c>
      <c r="J8582" t="s">
        <v>3080</v>
      </c>
      <c r="K8582" t="s">
        <v>988</v>
      </c>
      <c r="L8582" t="s">
        <v>1086</v>
      </c>
      <c r="M8582" t="s">
        <v>39</v>
      </c>
      <c r="N8582" t="s">
        <v>40</v>
      </c>
      <c r="O8582" t="s">
        <v>3081</v>
      </c>
      <c r="P8582" t="s">
        <v>42</v>
      </c>
      <c r="Q8582" t="s">
        <v>43</v>
      </c>
      <c r="R8582">
        <v>1</v>
      </c>
      <c r="S8582" t="s">
        <v>1086</v>
      </c>
      <c r="T8582" t="s">
        <v>62</v>
      </c>
      <c r="U8582" t="s">
        <v>46</v>
      </c>
      <c r="V8582" t="s">
        <v>3082</v>
      </c>
      <c r="W8582" t="s">
        <v>151</v>
      </c>
      <c r="X8582" t="s">
        <v>125</v>
      </c>
      <c r="Y8582">
        <v>71603510</v>
      </c>
      <c r="Z8582" t="s">
        <v>274</v>
      </c>
      <c r="AA8582" t="s">
        <v>275</v>
      </c>
      <c r="AB8582" t="str">
        <f>CONCATENATE(A8582,"-",AA8582)</f>
        <v>10027253-Between 40% and 52%</v>
      </c>
      <c r="AC8582" s="1">
        <v>44348</v>
      </c>
      <c r="AD8582" s="1">
        <v>45077</v>
      </c>
      <c r="AE8582" s="2">
        <v>1280</v>
      </c>
    </row>
    <row r="8583" spans="1:31" x14ac:dyDescent="0.25">
      <c r="A8583">
        <v>10027253</v>
      </c>
      <c r="B8583" t="s">
        <v>807</v>
      </c>
      <c r="C8583" t="s">
        <v>807</v>
      </c>
      <c r="D8583" t="s">
        <v>807</v>
      </c>
      <c r="E8583">
        <v>491070010</v>
      </c>
      <c r="F8583" t="s">
        <v>180</v>
      </c>
      <c r="G8583" t="s">
        <v>181</v>
      </c>
      <c r="H8583" t="s">
        <v>303</v>
      </c>
      <c r="I8583" t="s">
        <v>35</v>
      </c>
      <c r="J8583" t="s">
        <v>3080</v>
      </c>
      <c r="K8583" t="s">
        <v>988</v>
      </c>
      <c r="L8583" t="s">
        <v>1086</v>
      </c>
      <c r="M8583" t="s">
        <v>39</v>
      </c>
      <c r="N8583" t="s">
        <v>40</v>
      </c>
      <c r="O8583" t="s">
        <v>3081</v>
      </c>
      <c r="P8583" t="s">
        <v>42</v>
      </c>
      <c r="Q8583" t="s">
        <v>43</v>
      </c>
      <c r="R8583">
        <v>1</v>
      </c>
      <c r="S8583" t="s">
        <v>1086</v>
      </c>
      <c r="T8583" t="s">
        <v>62</v>
      </c>
      <c r="U8583" t="s">
        <v>46</v>
      </c>
      <c r="V8583" t="s">
        <v>3082</v>
      </c>
      <c r="W8583" t="s">
        <v>151</v>
      </c>
      <c r="X8583" t="s">
        <v>125</v>
      </c>
      <c r="Y8583">
        <v>71603510</v>
      </c>
      <c r="Z8583" t="s">
        <v>274</v>
      </c>
      <c r="AA8583" t="s">
        <v>275</v>
      </c>
      <c r="AB8583" t="str">
        <f>CONCATENATE(A8583,"-",AA8583)</f>
        <v>10027253-Between 40% and 52%</v>
      </c>
      <c r="AC8583" s="1">
        <v>44348</v>
      </c>
      <c r="AD8583" s="1">
        <v>45077</v>
      </c>
      <c r="AE8583" s="2">
        <v>367.15</v>
      </c>
    </row>
    <row r="8584" spans="1:31" x14ac:dyDescent="0.25">
      <c r="A8584">
        <v>10027253</v>
      </c>
      <c r="B8584" t="s">
        <v>807</v>
      </c>
      <c r="C8584" t="s">
        <v>807</v>
      </c>
      <c r="D8584" t="s">
        <v>807</v>
      </c>
      <c r="E8584">
        <v>491070010</v>
      </c>
      <c r="F8584" t="s">
        <v>180</v>
      </c>
      <c r="G8584" t="s">
        <v>181</v>
      </c>
      <c r="H8584" t="s">
        <v>93</v>
      </c>
      <c r="I8584" t="s">
        <v>35</v>
      </c>
      <c r="J8584" t="s">
        <v>3080</v>
      </c>
      <c r="K8584" t="s">
        <v>988</v>
      </c>
      <c r="L8584" t="s">
        <v>1086</v>
      </c>
      <c r="M8584" t="s">
        <v>39</v>
      </c>
      <c r="N8584" t="s">
        <v>40</v>
      </c>
      <c r="O8584" t="s">
        <v>3081</v>
      </c>
      <c r="P8584" t="s">
        <v>42</v>
      </c>
      <c r="Q8584" t="s">
        <v>43</v>
      </c>
      <c r="R8584">
        <v>1</v>
      </c>
      <c r="S8584" t="s">
        <v>1086</v>
      </c>
      <c r="T8584" t="s">
        <v>62</v>
      </c>
      <c r="U8584" t="s">
        <v>46</v>
      </c>
      <c r="V8584" t="s">
        <v>3082</v>
      </c>
      <c r="W8584" t="s">
        <v>151</v>
      </c>
      <c r="X8584" t="s">
        <v>125</v>
      </c>
      <c r="Y8584">
        <v>71603510</v>
      </c>
      <c r="Z8584" t="s">
        <v>274</v>
      </c>
      <c r="AA8584" t="s">
        <v>275</v>
      </c>
      <c r="AB8584" t="str">
        <f>CONCATENATE(A8584,"-",AA8584)</f>
        <v>10027253-Between 40% and 52%</v>
      </c>
      <c r="AC8584" s="1">
        <v>44348</v>
      </c>
      <c r="AD8584" s="1">
        <v>45077</v>
      </c>
      <c r="AE8584" s="2">
        <v>211.69</v>
      </c>
    </row>
    <row r="8585" spans="1:31" x14ac:dyDescent="0.25">
      <c r="A8585">
        <v>10027299</v>
      </c>
      <c r="B8585" t="s">
        <v>910</v>
      </c>
      <c r="C8585" t="s">
        <v>910</v>
      </c>
      <c r="D8585" t="s">
        <v>910</v>
      </c>
      <c r="E8585">
        <v>310890070</v>
      </c>
      <c r="F8585" t="s">
        <v>142</v>
      </c>
      <c r="G8585" t="s">
        <v>143</v>
      </c>
      <c r="H8585" t="s">
        <v>212</v>
      </c>
      <c r="I8585" t="s">
        <v>35</v>
      </c>
      <c r="J8585" t="s">
        <v>5601</v>
      </c>
      <c r="K8585" t="s">
        <v>146</v>
      </c>
      <c r="L8585" t="s">
        <v>1121</v>
      </c>
      <c r="M8585" t="s">
        <v>228</v>
      </c>
      <c r="N8585" t="s">
        <v>229</v>
      </c>
      <c r="O8585" t="s">
        <v>5602</v>
      </c>
      <c r="P8585" t="s">
        <v>69</v>
      </c>
      <c r="Q8585" t="s">
        <v>43</v>
      </c>
      <c r="R8585">
        <v>1</v>
      </c>
      <c r="S8585" t="s">
        <v>1121</v>
      </c>
      <c r="T8585" t="s">
        <v>213</v>
      </c>
      <c r="U8585" t="s">
        <v>1681</v>
      </c>
      <c r="V8585" t="s">
        <v>5603</v>
      </c>
      <c r="W8585" t="s">
        <v>151</v>
      </c>
      <c r="X8585" t="s">
        <v>125</v>
      </c>
      <c r="Y8585">
        <v>71640162</v>
      </c>
      <c r="Z8585" t="s">
        <v>274</v>
      </c>
      <c r="AA8585" t="s">
        <v>275</v>
      </c>
      <c r="AB8585" t="str">
        <f>CONCATENATE(A8585,"-",AA8585)</f>
        <v>10027299-Between 40% and 52%</v>
      </c>
      <c r="AC8585" s="1">
        <v>44342</v>
      </c>
      <c r="AD8585" s="1">
        <v>44804</v>
      </c>
      <c r="AE8585" s="2">
        <v>1428.96</v>
      </c>
    </row>
    <row r="8586" spans="1:31" x14ac:dyDescent="0.25">
      <c r="A8586">
        <v>10027301</v>
      </c>
      <c r="B8586" t="s">
        <v>1903</v>
      </c>
      <c r="C8586" t="s">
        <v>1903</v>
      </c>
      <c r="D8586" t="s">
        <v>1903</v>
      </c>
      <c r="E8586">
        <v>492508014</v>
      </c>
      <c r="F8586" t="s">
        <v>180</v>
      </c>
      <c r="G8586" t="s">
        <v>181</v>
      </c>
      <c r="H8586" t="s">
        <v>53</v>
      </c>
      <c r="I8586" t="s">
        <v>54</v>
      </c>
      <c r="J8586" t="s">
        <v>4730</v>
      </c>
      <c r="K8586" t="s">
        <v>1609</v>
      </c>
      <c r="L8586" t="s">
        <v>2296</v>
      </c>
      <c r="M8586" t="s">
        <v>239</v>
      </c>
      <c r="N8586" t="s">
        <v>240</v>
      </c>
      <c r="O8586" t="s">
        <v>4731</v>
      </c>
      <c r="P8586" t="s">
        <v>79</v>
      </c>
      <c r="Q8586" t="s">
        <v>43</v>
      </c>
      <c r="R8586">
        <v>1</v>
      </c>
      <c r="S8586" t="s">
        <v>2296</v>
      </c>
      <c r="T8586" t="s">
        <v>57</v>
      </c>
      <c r="U8586" t="s">
        <v>242</v>
      </c>
      <c r="V8586" t="s">
        <v>4732</v>
      </c>
      <c r="W8586" t="s">
        <v>345</v>
      </c>
      <c r="X8586" t="s">
        <v>125</v>
      </c>
      <c r="Y8586">
        <v>71690166</v>
      </c>
      <c r="Z8586" t="s">
        <v>274</v>
      </c>
      <c r="AA8586" t="s">
        <v>275</v>
      </c>
      <c r="AB8586" t="str">
        <f>CONCATENATE(A8586,"-",AA8586)</f>
        <v>10027301-Between 40% and 52%</v>
      </c>
      <c r="AC8586" s="1">
        <v>44272</v>
      </c>
      <c r="AD8586" s="1">
        <v>44926</v>
      </c>
      <c r="AE8586" s="2">
        <v>7319</v>
      </c>
    </row>
    <row r="8587" spans="1:31" x14ac:dyDescent="0.25">
      <c r="A8587">
        <v>10027315</v>
      </c>
      <c r="B8587" t="s">
        <v>2316</v>
      </c>
      <c r="C8587" t="s">
        <v>956</v>
      </c>
      <c r="D8587" t="s">
        <v>2316</v>
      </c>
      <c r="E8587">
        <v>580000300</v>
      </c>
      <c r="F8587" t="s">
        <v>173</v>
      </c>
      <c r="G8587" t="s">
        <v>174</v>
      </c>
      <c r="H8587" t="s">
        <v>53</v>
      </c>
      <c r="I8587" t="s">
        <v>54</v>
      </c>
      <c r="J8587" t="s">
        <v>3083</v>
      </c>
      <c r="K8587" t="s">
        <v>2120</v>
      </c>
      <c r="L8587" t="s">
        <v>3084</v>
      </c>
      <c r="M8587" t="s">
        <v>39</v>
      </c>
      <c r="N8587" t="s">
        <v>40</v>
      </c>
      <c r="O8587" t="s">
        <v>3085</v>
      </c>
      <c r="P8587" t="s">
        <v>42</v>
      </c>
      <c r="Q8587" t="s">
        <v>43</v>
      </c>
      <c r="R8587">
        <v>2</v>
      </c>
      <c r="S8587" t="s">
        <v>2319</v>
      </c>
      <c r="T8587" t="s">
        <v>57</v>
      </c>
      <c r="U8587" t="s">
        <v>46</v>
      </c>
      <c r="V8587" t="s">
        <v>3086</v>
      </c>
      <c r="W8587" t="s">
        <v>151</v>
      </c>
      <c r="X8587" t="s">
        <v>125</v>
      </c>
      <c r="Y8587">
        <v>71603511</v>
      </c>
      <c r="Z8587" t="s">
        <v>274</v>
      </c>
      <c r="AA8587" t="s">
        <v>275</v>
      </c>
      <c r="AB8587" t="str">
        <f>CONCATENATE(A8587,"-",AA8587)</f>
        <v>10027315-Between 40% and 52%</v>
      </c>
      <c r="AC8587" s="1">
        <v>44348</v>
      </c>
      <c r="AD8587" s="1">
        <v>45016</v>
      </c>
      <c r="AE8587" s="2">
        <v>2495.8000000000002</v>
      </c>
    </row>
    <row r="8588" spans="1:31" x14ac:dyDescent="0.25">
      <c r="A8588">
        <v>10027317</v>
      </c>
      <c r="B8588" t="s">
        <v>1815</v>
      </c>
      <c r="C8588" t="s">
        <v>1815</v>
      </c>
      <c r="D8588" t="s">
        <v>1815</v>
      </c>
      <c r="E8588">
        <v>310930073</v>
      </c>
      <c r="F8588" t="s">
        <v>142</v>
      </c>
      <c r="G8588" t="s">
        <v>143</v>
      </c>
      <c r="H8588" t="s">
        <v>93</v>
      </c>
      <c r="I8588" t="s">
        <v>35</v>
      </c>
      <c r="J8588" t="s">
        <v>3087</v>
      </c>
      <c r="K8588" t="s">
        <v>146</v>
      </c>
      <c r="L8588" t="s">
        <v>1119</v>
      </c>
      <c r="M8588" t="s">
        <v>39</v>
      </c>
      <c r="N8588" t="s">
        <v>917</v>
      </c>
      <c r="O8588" t="s">
        <v>3088</v>
      </c>
      <c r="P8588" t="s">
        <v>42</v>
      </c>
      <c r="Q8588" t="s">
        <v>43</v>
      </c>
      <c r="R8588">
        <v>1</v>
      </c>
      <c r="S8588" t="s">
        <v>1119</v>
      </c>
      <c r="T8588" t="s">
        <v>62</v>
      </c>
      <c r="U8588" t="s">
        <v>985</v>
      </c>
      <c r="V8588" t="s">
        <v>3089</v>
      </c>
      <c r="W8588" t="s">
        <v>151</v>
      </c>
      <c r="X8588" t="s">
        <v>125</v>
      </c>
      <c r="Y8588">
        <v>71603512</v>
      </c>
      <c r="Z8588" t="s">
        <v>274</v>
      </c>
      <c r="AA8588" t="s">
        <v>275</v>
      </c>
      <c r="AB8588" t="str">
        <f>CONCATENATE(A8588,"-",AA8588)</f>
        <v>10027317-Between 40% and 52%</v>
      </c>
      <c r="AC8588" s="1">
        <v>44330</v>
      </c>
      <c r="AD8588" s="1">
        <v>44970</v>
      </c>
      <c r="AE8588" s="2">
        <v>135.02000000000001</v>
      </c>
    </row>
    <row r="8589" spans="1:31" x14ac:dyDescent="0.25">
      <c r="A8589">
        <v>10027318</v>
      </c>
      <c r="B8589" t="s">
        <v>658</v>
      </c>
      <c r="C8589" t="s">
        <v>658</v>
      </c>
      <c r="D8589" t="s">
        <v>658</v>
      </c>
      <c r="E8589">
        <v>110590400</v>
      </c>
      <c r="F8589" t="s">
        <v>98</v>
      </c>
      <c r="G8589" t="s">
        <v>98</v>
      </c>
      <c r="H8589" t="s">
        <v>267</v>
      </c>
      <c r="I8589" t="s">
        <v>35</v>
      </c>
      <c r="J8589" t="s">
        <v>4733</v>
      </c>
      <c r="K8589" t="s">
        <v>101</v>
      </c>
      <c r="L8589" t="s">
        <v>4734</v>
      </c>
      <c r="M8589" t="s">
        <v>39</v>
      </c>
      <c r="N8589" t="s">
        <v>440</v>
      </c>
      <c r="O8589" t="s">
        <v>4735</v>
      </c>
      <c r="P8589" t="s">
        <v>42</v>
      </c>
      <c r="Q8589" t="s">
        <v>43</v>
      </c>
      <c r="R8589">
        <v>1</v>
      </c>
      <c r="S8589" t="s">
        <v>4734</v>
      </c>
      <c r="T8589" t="s">
        <v>45</v>
      </c>
      <c r="U8589" t="s">
        <v>442</v>
      </c>
      <c r="V8589" t="s">
        <v>4736</v>
      </c>
      <c r="W8589" t="s">
        <v>151</v>
      </c>
      <c r="X8589" t="s">
        <v>125</v>
      </c>
      <c r="Y8589">
        <v>71603513</v>
      </c>
      <c r="Z8589" t="s">
        <v>274</v>
      </c>
      <c r="AA8589" t="s">
        <v>275</v>
      </c>
      <c r="AB8589" t="str">
        <f>CONCATENATE(A8589,"-",AA8589)</f>
        <v>10027318-Between 40% and 52%</v>
      </c>
      <c r="AC8589" s="1">
        <v>44348</v>
      </c>
      <c r="AD8589" s="1">
        <v>45443</v>
      </c>
      <c r="AE8589" s="2">
        <v>6024.4</v>
      </c>
    </row>
    <row r="8590" spans="1:31" x14ac:dyDescent="0.25">
      <c r="A8590">
        <v>10027329</v>
      </c>
      <c r="B8590" t="s">
        <v>3259</v>
      </c>
      <c r="C8590" t="s">
        <v>3259</v>
      </c>
      <c r="D8590" t="s">
        <v>3259</v>
      </c>
      <c r="E8590">
        <v>486022500</v>
      </c>
      <c r="F8590" t="s">
        <v>4866</v>
      </c>
      <c r="G8590" t="s">
        <v>420</v>
      </c>
      <c r="H8590" t="s">
        <v>495</v>
      </c>
      <c r="I8590" t="s">
        <v>79</v>
      </c>
      <c r="J8590" t="s">
        <v>6453</v>
      </c>
      <c r="K8590" t="s">
        <v>1052</v>
      </c>
      <c r="L8590" t="s">
        <v>540</v>
      </c>
      <c r="M8590" t="s">
        <v>239</v>
      </c>
      <c r="N8590" t="s">
        <v>240</v>
      </c>
      <c r="O8590" t="s">
        <v>6454</v>
      </c>
      <c r="P8590" t="s">
        <v>79</v>
      </c>
      <c r="Q8590" t="s">
        <v>43</v>
      </c>
      <c r="R8590">
        <v>1</v>
      </c>
      <c r="S8590" t="s">
        <v>540</v>
      </c>
      <c r="T8590" t="s">
        <v>62</v>
      </c>
      <c r="U8590" t="s">
        <v>242</v>
      </c>
      <c r="V8590" t="s">
        <v>6455</v>
      </c>
      <c r="W8590" t="s">
        <v>345</v>
      </c>
      <c r="X8590" t="s">
        <v>599</v>
      </c>
      <c r="Y8590">
        <v>12671351</v>
      </c>
      <c r="Z8590" t="s">
        <v>72</v>
      </c>
      <c r="AA8590" t="s">
        <v>600</v>
      </c>
      <c r="AB8590" t="str">
        <f>CONCATENATE(A8590,"-",AA8590)</f>
        <v>10027329-Clinical Trial/Drug Study</v>
      </c>
      <c r="AC8590" s="1">
        <v>43521</v>
      </c>
      <c r="AD8590" s="1">
        <v>45562</v>
      </c>
      <c r="AE8590" s="2">
        <v>400</v>
      </c>
    </row>
    <row r="8591" spans="1:31" x14ac:dyDescent="0.25">
      <c r="A8591">
        <v>10027331</v>
      </c>
      <c r="B8591" t="s">
        <v>418</v>
      </c>
      <c r="C8591" t="s">
        <v>418</v>
      </c>
      <c r="D8591" t="s">
        <v>418</v>
      </c>
      <c r="E8591">
        <v>481700001</v>
      </c>
      <c r="F8591" t="s">
        <v>419</v>
      </c>
      <c r="G8591" t="s">
        <v>420</v>
      </c>
      <c r="H8591" t="s">
        <v>171</v>
      </c>
      <c r="I8591" t="s">
        <v>35</v>
      </c>
      <c r="J8591" t="s">
        <v>4737</v>
      </c>
      <c r="K8591" t="s">
        <v>4738</v>
      </c>
      <c r="L8591" t="s">
        <v>489</v>
      </c>
      <c r="M8591" t="s">
        <v>39</v>
      </c>
      <c r="N8591" t="s">
        <v>3269</v>
      </c>
      <c r="O8591" t="s">
        <v>4739</v>
      </c>
      <c r="P8591" t="s">
        <v>42</v>
      </c>
      <c r="Q8591" t="s">
        <v>43</v>
      </c>
      <c r="R8591">
        <v>1</v>
      </c>
      <c r="S8591" t="s">
        <v>489</v>
      </c>
      <c r="T8591" t="s">
        <v>62</v>
      </c>
      <c r="U8591" t="s">
        <v>3271</v>
      </c>
      <c r="V8591" t="s">
        <v>4740</v>
      </c>
      <c r="W8591" t="s">
        <v>48</v>
      </c>
      <c r="X8591" t="s">
        <v>125</v>
      </c>
      <c r="Y8591">
        <v>71603506</v>
      </c>
      <c r="Z8591" t="s">
        <v>250</v>
      </c>
      <c r="AA8591" t="s">
        <v>251</v>
      </c>
      <c r="AB8591" t="str">
        <f>CONCATENATE(A8591,"-",AA8591)</f>
        <v>10027331-Between 30% and 35%</v>
      </c>
      <c r="AC8591" s="1">
        <v>44287</v>
      </c>
      <c r="AD8591" s="1">
        <v>45016</v>
      </c>
      <c r="AE8591" s="2">
        <v>4305.8599999999997</v>
      </c>
    </row>
    <row r="8592" spans="1:31" x14ac:dyDescent="0.25">
      <c r="A8592">
        <v>10027335</v>
      </c>
      <c r="B8592" t="s">
        <v>1815</v>
      </c>
      <c r="C8592" t="s">
        <v>1815</v>
      </c>
      <c r="D8592" t="s">
        <v>1815</v>
      </c>
      <c r="E8592">
        <v>310930073</v>
      </c>
      <c r="F8592" t="s">
        <v>142</v>
      </c>
      <c r="G8592" t="s">
        <v>143</v>
      </c>
      <c r="H8592" t="s">
        <v>299</v>
      </c>
      <c r="I8592" t="s">
        <v>35</v>
      </c>
      <c r="J8592" t="s">
        <v>3090</v>
      </c>
      <c r="K8592" t="s">
        <v>146</v>
      </c>
      <c r="L8592" t="s">
        <v>1934</v>
      </c>
      <c r="M8592" t="s">
        <v>525</v>
      </c>
      <c r="N8592" t="s">
        <v>240</v>
      </c>
      <c r="O8592" t="s">
        <v>3091</v>
      </c>
      <c r="P8592" t="s">
        <v>69</v>
      </c>
      <c r="Q8592" t="s">
        <v>43</v>
      </c>
      <c r="R8592">
        <v>1</v>
      </c>
      <c r="S8592" t="s">
        <v>1934</v>
      </c>
      <c r="T8592" t="s">
        <v>60</v>
      </c>
      <c r="U8592" t="s">
        <v>3092</v>
      </c>
      <c r="V8592" t="s">
        <v>3093</v>
      </c>
      <c r="W8592" t="s">
        <v>151</v>
      </c>
      <c r="X8592" t="s">
        <v>125</v>
      </c>
      <c r="Y8592">
        <v>71690168</v>
      </c>
      <c r="Z8592" t="s">
        <v>274</v>
      </c>
      <c r="AA8592" t="s">
        <v>275</v>
      </c>
      <c r="AB8592" t="str">
        <f>CONCATENATE(A8592,"-",AA8592)</f>
        <v>10027335-Between 40% and 52%</v>
      </c>
      <c r="AC8592" s="1">
        <v>44300</v>
      </c>
      <c r="AD8592" s="1">
        <v>45029</v>
      </c>
      <c r="AE8592" s="2">
        <v>100.23</v>
      </c>
    </row>
    <row r="8593" spans="1:31" x14ac:dyDescent="0.25">
      <c r="A8593">
        <v>10027335</v>
      </c>
      <c r="B8593" t="s">
        <v>1815</v>
      </c>
      <c r="C8593" t="s">
        <v>1815</v>
      </c>
      <c r="D8593" t="s">
        <v>1815</v>
      </c>
      <c r="E8593">
        <v>310930073</v>
      </c>
      <c r="F8593" t="s">
        <v>142</v>
      </c>
      <c r="G8593" t="s">
        <v>143</v>
      </c>
      <c r="H8593" t="s">
        <v>284</v>
      </c>
      <c r="I8593" t="s">
        <v>35</v>
      </c>
      <c r="J8593" t="s">
        <v>3090</v>
      </c>
      <c r="K8593" t="s">
        <v>146</v>
      </c>
      <c r="L8593" t="s">
        <v>1934</v>
      </c>
      <c r="M8593" t="s">
        <v>525</v>
      </c>
      <c r="N8593" t="s">
        <v>240</v>
      </c>
      <c r="O8593" t="s">
        <v>3091</v>
      </c>
      <c r="P8593" t="s">
        <v>69</v>
      </c>
      <c r="Q8593" t="s">
        <v>43</v>
      </c>
      <c r="R8593">
        <v>1</v>
      </c>
      <c r="S8593" t="s">
        <v>1934</v>
      </c>
      <c r="T8593" t="s">
        <v>213</v>
      </c>
      <c r="U8593" t="s">
        <v>3092</v>
      </c>
      <c r="V8593" t="s">
        <v>3093</v>
      </c>
      <c r="W8593" t="s">
        <v>151</v>
      </c>
      <c r="X8593" t="s">
        <v>125</v>
      </c>
      <c r="Y8593">
        <v>71690168</v>
      </c>
      <c r="Z8593" t="s">
        <v>274</v>
      </c>
      <c r="AA8593" t="s">
        <v>275</v>
      </c>
      <c r="AB8593" t="str">
        <f>CONCATENATE(A8593,"-",AA8593)</f>
        <v>10027335-Between 40% and 52%</v>
      </c>
      <c r="AC8593" s="1">
        <v>44300</v>
      </c>
      <c r="AD8593" s="1">
        <v>45029</v>
      </c>
      <c r="AE8593" s="2">
        <v>6568.75</v>
      </c>
    </row>
    <row r="8594" spans="1:31" x14ac:dyDescent="0.25">
      <c r="A8594">
        <v>10027337</v>
      </c>
      <c r="B8594" t="s">
        <v>276</v>
      </c>
      <c r="C8594" t="s">
        <v>276</v>
      </c>
      <c r="D8594" t="s">
        <v>276</v>
      </c>
      <c r="E8594">
        <v>630300080</v>
      </c>
      <c r="F8594" t="s">
        <v>277</v>
      </c>
      <c r="G8594" t="s">
        <v>278</v>
      </c>
      <c r="H8594" t="s">
        <v>303</v>
      </c>
      <c r="I8594" t="s">
        <v>35</v>
      </c>
      <c r="J8594" t="s">
        <v>3094</v>
      </c>
      <c r="K8594" t="s">
        <v>280</v>
      </c>
      <c r="L8594" t="s">
        <v>3095</v>
      </c>
      <c r="M8594" t="s">
        <v>239</v>
      </c>
      <c r="N8594" t="s">
        <v>240</v>
      </c>
      <c r="O8594" t="s">
        <v>3096</v>
      </c>
      <c r="P8594" t="s">
        <v>79</v>
      </c>
      <c r="Q8594" t="s">
        <v>43</v>
      </c>
      <c r="R8594">
        <v>1</v>
      </c>
      <c r="S8594" t="s">
        <v>3095</v>
      </c>
      <c r="T8594" t="s">
        <v>62</v>
      </c>
      <c r="U8594" t="s">
        <v>242</v>
      </c>
      <c r="V8594" t="s">
        <v>3097</v>
      </c>
      <c r="W8594" t="s">
        <v>151</v>
      </c>
      <c r="X8594" t="s">
        <v>125</v>
      </c>
      <c r="Y8594">
        <v>71670790</v>
      </c>
      <c r="Z8594" t="s">
        <v>1710</v>
      </c>
      <c r="AA8594" t="s">
        <v>1711</v>
      </c>
      <c r="AB8594" t="str">
        <f>CONCATENATE(A8594,"-",AA8594)</f>
        <v>10027337-Between 20% and 25%</v>
      </c>
      <c r="AC8594" s="1">
        <v>44378</v>
      </c>
      <c r="AD8594" s="1">
        <v>45838</v>
      </c>
      <c r="AE8594" s="2">
        <v>210.16</v>
      </c>
    </row>
    <row r="8595" spans="1:31" x14ac:dyDescent="0.25">
      <c r="A8595">
        <v>10027351</v>
      </c>
      <c r="B8595" t="s">
        <v>222</v>
      </c>
      <c r="C8595" t="s">
        <v>222</v>
      </c>
      <c r="D8595" t="s">
        <v>222</v>
      </c>
      <c r="E8595">
        <v>110530400</v>
      </c>
      <c r="F8595" t="s">
        <v>98</v>
      </c>
      <c r="G8595" t="s">
        <v>98</v>
      </c>
      <c r="H8595" t="s">
        <v>320</v>
      </c>
      <c r="I8595" t="s">
        <v>79</v>
      </c>
      <c r="J8595" t="s">
        <v>5604</v>
      </c>
      <c r="K8595" t="s">
        <v>101</v>
      </c>
      <c r="L8595" t="s">
        <v>3105</v>
      </c>
      <c r="M8595" t="s">
        <v>39</v>
      </c>
      <c r="N8595" t="s">
        <v>440</v>
      </c>
      <c r="O8595" t="s">
        <v>3106</v>
      </c>
      <c r="P8595" t="s">
        <v>42</v>
      </c>
      <c r="Q8595" t="s">
        <v>43</v>
      </c>
      <c r="R8595">
        <v>2</v>
      </c>
      <c r="S8595" t="s">
        <v>3105</v>
      </c>
      <c r="T8595" t="s">
        <v>62</v>
      </c>
      <c r="U8595" t="s">
        <v>442</v>
      </c>
      <c r="V8595" t="s">
        <v>3107</v>
      </c>
      <c r="W8595" t="s">
        <v>151</v>
      </c>
      <c r="X8595" t="s">
        <v>125</v>
      </c>
      <c r="Y8595">
        <v>71603519</v>
      </c>
      <c r="Z8595" t="s">
        <v>84</v>
      </c>
      <c r="AA8595" t="s">
        <v>85</v>
      </c>
      <c r="AB8595" t="str">
        <f>CONCATENATE(A8595,"-",AA8595)</f>
        <v>10027351-Zero</v>
      </c>
      <c r="AC8595" s="1">
        <v>44362</v>
      </c>
      <c r="AD8595" s="1">
        <v>45443</v>
      </c>
      <c r="AE8595" s="2">
        <v>1000</v>
      </c>
    </row>
    <row r="8596" spans="1:31" x14ac:dyDescent="0.25">
      <c r="A8596">
        <v>10027351</v>
      </c>
      <c r="B8596" t="s">
        <v>222</v>
      </c>
      <c r="C8596" t="s">
        <v>222</v>
      </c>
      <c r="D8596" t="s">
        <v>222</v>
      </c>
      <c r="E8596">
        <v>110530400</v>
      </c>
      <c r="F8596" t="s">
        <v>98</v>
      </c>
      <c r="G8596" t="s">
        <v>98</v>
      </c>
      <c r="H8596" t="s">
        <v>95</v>
      </c>
      <c r="I8596" t="s">
        <v>35</v>
      </c>
      <c r="J8596" t="s">
        <v>5604</v>
      </c>
      <c r="K8596" t="s">
        <v>101</v>
      </c>
      <c r="L8596" t="s">
        <v>3105</v>
      </c>
      <c r="M8596" t="s">
        <v>39</v>
      </c>
      <c r="N8596" t="s">
        <v>440</v>
      </c>
      <c r="O8596" t="s">
        <v>3106</v>
      </c>
      <c r="P8596" t="s">
        <v>42</v>
      </c>
      <c r="Q8596" t="s">
        <v>43</v>
      </c>
      <c r="R8596">
        <v>2</v>
      </c>
      <c r="S8596" t="s">
        <v>3105</v>
      </c>
      <c r="T8596" t="s">
        <v>96</v>
      </c>
      <c r="U8596" t="s">
        <v>442</v>
      </c>
      <c r="V8596" t="s">
        <v>3107</v>
      </c>
      <c r="W8596" t="s">
        <v>151</v>
      </c>
      <c r="X8596" t="s">
        <v>125</v>
      </c>
      <c r="Y8596">
        <v>71603519</v>
      </c>
      <c r="Z8596" t="s">
        <v>84</v>
      </c>
      <c r="AA8596" t="s">
        <v>85</v>
      </c>
      <c r="AB8596" t="str">
        <f>CONCATENATE(A8596,"-",AA8596)</f>
        <v>10027351-Zero</v>
      </c>
      <c r="AC8596" s="1">
        <v>44362</v>
      </c>
      <c r="AD8596" s="1">
        <v>45443</v>
      </c>
      <c r="AE8596" s="2">
        <v>395.92</v>
      </c>
    </row>
    <row r="8597" spans="1:31" x14ac:dyDescent="0.25">
      <c r="A8597">
        <v>10027368</v>
      </c>
      <c r="B8597" t="s">
        <v>264</v>
      </c>
      <c r="C8597" t="s">
        <v>264</v>
      </c>
      <c r="D8597" t="s">
        <v>264</v>
      </c>
      <c r="E8597">
        <v>910600001</v>
      </c>
      <c r="F8597" t="s">
        <v>265</v>
      </c>
      <c r="G8597" t="s">
        <v>266</v>
      </c>
      <c r="H8597" t="s">
        <v>92</v>
      </c>
      <c r="I8597" t="s">
        <v>35</v>
      </c>
      <c r="J8597" t="s">
        <v>3108</v>
      </c>
      <c r="K8597" t="s">
        <v>269</v>
      </c>
      <c r="L8597" t="s">
        <v>270</v>
      </c>
      <c r="M8597" t="s">
        <v>66</v>
      </c>
      <c r="N8597" t="s">
        <v>67</v>
      </c>
      <c r="O8597" t="s">
        <v>3109</v>
      </c>
      <c r="P8597" t="s">
        <v>69</v>
      </c>
      <c r="Q8597" t="s">
        <v>43</v>
      </c>
      <c r="R8597">
        <v>2</v>
      </c>
      <c r="S8597" t="s">
        <v>270</v>
      </c>
      <c r="T8597" t="s">
        <v>62</v>
      </c>
      <c r="U8597" t="s">
        <v>186</v>
      </c>
      <c r="V8597" t="s">
        <v>3110</v>
      </c>
      <c r="W8597" t="s">
        <v>48</v>
      </c>
      <c r="X8597" t="s">
        <v>125</v>
      </c>
      <c r="Y8597">
        <v>71620338</v>
      </c>
      <c r="Z8597" t="s">
        <v>250</v>
      </c>
      <c r="AA8597" t="s">
        <v>251</v>
      </c>
      <c r="AB8597" t="str">
        <f>CONCATENATE(A8597,"-",AA8597)</f>
        <v>10027368-Between 30% and 35%</v>
      </c>
      <c r="AC8597" s="1">
        <v>44562</v>
      </c>
      <c r="AD8597" s="1">
        <v>44926</v>
      </c>
      <c r="AE8597" s="2">
        <v>875</v>
      </c>
    </row>
    <row r="8598" spans="1:31" x14ac:dyDescent="0.25">
      <c r="A8598">
        <v>10027368</v>
      </c>
      <c r="B8598" t="s">
        <v>264</v>
      </c>
      <c r="C8598" t="s">
        <v>264</v>
      </c>
      <c r="D8598" t="s">
        <v>264</v>
      </c>
      <c r="E8598">
        <v>910600001</v>
      </c>
      <c r="F8598" t="s">
        <v>265</v>
      </c>
      <c r="G8598" t="s">
        <v>266</v>
      </c>
      <c r="H8598" t="s">
        <v>557</v>
      </c>
      <c r="I8598" t="s">
        <v>35</v>
      </c>
      <c r="J8598" t="s">
        <v>3108</v>
      </c>
      <c r="K8598" t="s">
        <v>269</v>
      </c>
      <c r="L8598" t="s">
        <v>270</v>
      </c>
      <c r="M8598" t="s">
        <v>66</v>
      </c>
      <c r="N8598" t="s">
        <v>67</v>
      </c>
      <c r="O8598" t="s">
        <v>3109</v>
      </c>
      <c r="P8598" t="s">
        <v>69</v>
      </c>
      <c r="Q8598" t="s">
        <v>43</v>
      </c>
      <c r="R8598">
        <v>2</v>
      </c>
      <c r="S8598" t="s">
        <v>270</v>
      </c>
      <c r="T8598" t="s">
        <v>62</v>
      </c>
      <c r="U8598" t="s">
        <v>186</v>
      </c>
      <c r="V8598" t="s">
        <v>3110</v>
      </c>
      <c r="W8598" t="s">
        <v>48</v>
      </c>
      <c r="X8598" t="s">
        <v>125</v>
      </c>
      <c r="Y8598">
        <v>71620338</v>
      </c>
      <c r="Z8598" t="s">
        <v>250</v>
      </c>
      <c r="AA8598" t="s">
        <v>251</v>
      </c>
      <c r="AB8598" t="str">
        <f>CONCATENATE(A8598,"-",AA8598)</f>
        <v>10027368-Between 30% and 35%</v>
      </c>
      <c r="AC8598" s="1">
        <v>44562</v>
      </c>
      <c r="AD8598" s="1">
        <v>44926</v>
      </c>
      <c r="AE8598" s="2">
        <v>875</v>
      </c>
    </row>
    <row r="8599" spans="1:31" x14ac:dyDescent="0.25">
      <c r="A8599">
        <v>10027386</v>
      </c>
      <c r="B8599" t="s">
        <v>535</v>
      </c>
      <c r="C8599" t="s">
        <v>535</v>
      </c>
      <c r="D8599" t="s">
        <v>535</v>
      </c>
      <c r="E8599">
        <v>486002000</v>
      </c>
      <c r="F8599" t="s">
        <v>543</v>
      </c>
      <c r="G8599" t="s">
        <v>420</v>
      </c>
      <c r="H8599" t="s">
        <v>236</v>
      </c>
      <c r="I8599" t="s">
        <v>35</v>
      </c>
      <c r="J8599" t="s">
        <v>3111</v>
      </c>
      <c r="K8599" t="s">
        <v>539</v>
      </c>
      <c r="L8599" t="s">
        <v>540</v>
      </c>
      <c r="M8599" t="s">
        <v>290</v>
      </c>
      <c r="N8599" t="s">
        <v>2380</v>
      </c>
      <c r="O8599" t="s">
        <v>3112</v>
      </c>
      <c r="P8599" t="s">
        <v>69</v>
      </c>
      <c r="Q8599" t="s">
        <v>43</v>
      </c>
      <c r="R8599">
        <v>2</v>
      </c>
      <c r="S8599" t="s">
        <v>540</v>
      </c>
      <c r="T8599" t="s">
        <v>45</v>
      </c>
      <c r="U8599" t="s">
        <v>3113</v>
      </c>
      <c r="V8599" t="s">
        <v>3114</v>
      </c>
      <c r="W8599" t="s">
        <v>48</v>
      </c>
      <c r="X8599" t="s">
        <v>125</v>
      </c>
      <c r="Y8599">
        <v>12682083</v>
      </c>
      <c r="Z8599" t="s">
        <v>72</v>
      </c>
      <c r="AA8599" t="s">
        <v>600</v>
      </c>
      <c r="AB8599" t="str">
        <f>CONCATENATE(A8599,"-",AA8599)</f>
        <v>10027386-Clinical Trial/Drug Study</v>
      </c>
      <c r="AC8599" s="1">
        <v>44470</v>
      </c>
      <c r="AD8599" s="1">
        <v>45069</v>
      </c>
      <c r="AE8599" s="2">
        <v>2342.37</v>
      </c>
    </row>
    <row r="8600" spans="1:31" x14ac:dyDescent="0.25">
      <c r="A8600">
        <v>10027386</v>
      </c>
      <c r="B8600" t="s">
        <v>535</v>
      </c>
      <c r="C8600" t="s">
        <v>535</v>
      </c>
      <c r="D8600" t="s">
        <v>535</v>
      </c>
      <c r="E8600">
        <v>486002000</v>
      </c>
      <c r="F8600" t="s">
        <v>543</v>
      </c>
      <c r="G8600" t="s">
        <v>420</v>
      </c>
      <c r="H8600" t="s">
        <v>569</v>
      </c>
      <c r="I8600" t="s">
        <v>35</v>
      </c>
      <c r="J8600" t="s">
        <v>3111</v>
      </c>
      <c r="K8600" t="s">
        <v>539</v>
      </c>
      <c r="L8600" t="s">
        <v>540</v>
      </c>
      <c r="M8600" t="s">
        <v>290</v>
      </c>
      <c r="N8600" t="s">
        <v>2380</v>
      </c>
      <c r="O8600" t="s">
        <v>3112</v>
      </c>
      <c r="P8600" t="s">
        <v>69</v>
      </c>
      <c r="Q8600" t="s">
        <v>43</v>
      </c>
      <c r="R8600">
        <v>2</v>
      </c>
      <c r="S8600" t="s">
        <v>540</v>
      </c>
      <c r="T8600" t="s">
        <v>62</v>
      </c>
      <c r="U8600" t="s">
        <v>3113</v>
      </c>
      <c r="V8600" t="s">
        <v>3114</v>
      </c>
      <c r="W8600" t="s">
        <v>48</v>
      </c>
      <c r="X8600" t="s">
        <v>125</v>
      </c>
      <c r="Y8600">
        <v>12682083</v>
      </c>
      <c r="Z8600" t="s">
        <v>72</v>
      </c>
      <c r="AA8600" t="s">
        <v>600</v>
      </c>
      <c r="AB8600" t="str">
        <f>CONCATENATE(A8600,"-",AA8600)</f>
        <v>10027386-Clinical Trial/Drug Study</v>
      </c>
      <c r="AC8600" s="1">
        <v>44470</v>
      </c>
      <c r="AD8600" s="1">
        <v>45069</v>
      </c>
      <c r="AE8600" s="2">
        <v>41882.78</v>
      </c>
    </row>
    <row r="8601" spans="1:31" x14ac:dyDescent="0.25">
      <c r="A8601">
        <v>10027386</v>
      </c>
      <c r="B8601" t="s">
        <v>535</v>
      </c>
      <c r="C8601" t="s">
        <v>535</v>
      </c>
      <c r="D8601" t="s">
        <v>535</v>
      </c>
      <c r="E8601">
        <v>486002000</v>
      </c>
      <c r="F8601" t="s">
        <v>543</v>
      </c>
      <c r="G8601" t="s">
        <v>420</v>
      </c>
      <c r="H8601" t="s">
        <v>1890</v>
      </c>
      <c r="I8601" t="s">
        <v>219</v>
      </c>
      <c r="J8601" t="s">
        <v>3115</v>
      </c>
      <c r="K8601" t="s">
        <v>539</v>
      </c>
      <c r="L8601" t="s">
        <v>540</v>
      </c>
      <c r="M8601" t="s">
        <v>290</v>
      </c>
      <c r="N8601" t="s">
        <v>2380</v>
      </c>
      <c r="O8601" t="s">
        <v>3112</v>
      </c>
      <c r="P8601" t="s">
        <v>69</v>
      </c>
      <c r="Q8601" t="s">
        <v>43</v>
      </c>
      <c r="R8601" t="s">
        <v>6456</v>
      </c>
      <c r="S8601" t="s">
        <v>540</v>
      </c>
      <c r="T8601" t="s">
        <v>155</v>
      </c>
      <c r="U8601" t="s">
        <v>3113</v>
      </c>
      <c r="V8601" t="s">
        <v>3114</v>
      </c>
      <c r="W8601" t="s">
        <v>48</v>
      </c>
      <c r="X8601" t="s">
        <v>125</v>
      </c>
      <c r="Y8601">
        <v>12682063</v>
      </c>
      <c r="Z8601" t="s">
        <v>84</v>
      </c>
      <c r="AA8601" t="s">
        <v>600</v>
      </c>
      <c r="AB8601" t="str">
        <f>CONCATENATE(A8601,"-",AA8601)</f>
        <v>10027386-Clinical Trial/Drug Study</v>
      </c>
      <c r="AC8601" s="1">
        <v>44470</v>
      </c>
      <c r="AD8601" s="1">
        <v>45069</v>
      </c>
      <c r="AE8601" s="2">
        <v>588865.24</v>
      </c>
    </row>
    <row r="8602" spans="1:31" x14ac:dyDescent="0.25">
      <c r="A8602">
        <v>10027389</v>
      </c>
      <c r="B8602" t="s">
        <v>285</v>
      </c>
      <c r="C8602" t="s">
        <v>285</v>
      </c>
      <c r="D8602" t="s">
        <v>285</v>
      </c>
      <c r="E8602">
        <v>110470400</v>
      </c>
      <c r="F8602" t="s">
        <v>98</v>
      </c>
      <c r="G8602" t="s">
        <v>98</v>
      </c>
      <c r="H8602" t="s">
        <v>53</v>
      </c>
      <c r="I8602" t="s">
        <v>54</v>
      </c>
      <c r="J8602" t="s">
        <v>4743</v>
      </c>
      <c r="K8602" t="s">
        <v>101</v>
      </c>
      <c r="L8602" t="s">
        <v>2257</v>
      </c>
      <c r="M8602" t="s">
        <v>39</v>
      </c>
      <c r="N8602" t="s">
        <v>440</v>
      </c>
      <c r="O8602" t="s">
        <v>4744</v>
      </c>
      <c r="P8602" t="s">
        <v>42</v>
      </c>
      <c r="Q8602" t="s">
        <v>43</v>
      </c>
      <c r="R8602">
        <v>1</v>
      </c>
      <c r="S8602" t="s">
        <v>2257</v>
      </c>
      <c r="T8602" t="s">
        <v>57</v>
      </c>
      <c r="U8602" t="s">
        <v>442</v>
      </c>
      <c r="V8602" t="s">
        <v>4745</v>
      </c>
      <c r="W8602" t="s">
        <v>151</v>
      </c>
      <c r="X8602" t="s">
        <v>125</v>
      </c>
      <c r="Y8602">
        <v>71603517</v>
      </c>
      <c r="Z8602" t="s">
        <v>274</v>
      </c>
      <c r="AA8602" t="s">
        <v>275</v>
      </c>
      <c r="AB8602" t="str">
        <f>CONCATENATE(A8602,"-",AA8602)</f>
        <v>10027389-Between 40% and 52%</v>
      </c>
      <c r="AC8602" s="1">
        <v>44409</v>
      </c>
      <c r="AD8602" s="1">
        <v>45504</v>
      </c>
      <c r="AE8602" s="2">
        <v>27806.43</v>
      </c>
    </row>
    <row r="8603" spans="1:31" x14ac:dyDescent="0.25">
      <c r="A8603">
        <v>10027389</v>
      </c>
      <c r="B8603" t="s">
        <v>285</v>
      </c>
      <c r="C8603" t="s">
        <v>285</v>
      </c>
      <c r="D8603" t="s">
        <v>285</v>
      </c>
      <c r="E8603">
        <v>110470400</v>
      </c>
      <c r="F8603" t="s">
        <v>98</v>
      </c>
      <c r="G8603" t="s">
        <v>98</v>
      </c>
      <c r="H8603" t="s">
        <v>99</v>
      </c>
      <c r="I8603" t="s">
        <v>35</v>
      </c>
      <c r="J8603" t="s">
        <v>4743</v>
      </c>
      <c r="K8603" t="s">
        <v>101</v>
      </c>
      <c r="L8603" t="s">
        <v>2257</v>
      </c>
      <c r="M8603" t="s">
        <v>39</v>
      </c>
      <c r="N8603" t="s">
        <v>440</v>
      </c>
      <c r="O8603" t="s">
        <v>4744</v>
      </c>
      <c r="P8603" t="s">
        <v>42</v>
      </c>
      <c r="Q8603" t="s">
        <v>43</v>
      </c>
      <c r="R8603">
        <v>1</v>
      </c>
      <c r="S8603" t="s">
        <v>2257</v>
      </c>
      <c r="T8603" t="s">
        <v>60</v>
      </c>
      <c r="U8603" t="s">
        <v>442</v>
      </c>
      <c r="V8603" t="s">
        <v>4745</v>
      </c>
      <c r="W8603" t="s">
        <v>151</v>
      </c>
      <c r="X8603" t="s">
        <v>125</v>
      </c>
      <c r="Y8603">
        <v>71603517</v>
      </c>
      <c r="Z8603" t="s">
        <v>274</v>
      </c>
      <c r="AA8603" t="s">
        <v>275</v>
      </c>
      <c r="AB8603" t="str">
        <f>CONCATENATE(A8603,"-",AA8603)</f>
        <v>10027389-Between 40% and 52%</v>
      </c>
      <c r="AC8603" s="1">
        <v>44409</v>
      </c>
      <c r="AD8603" s="1">
        <v>45504</v>
      </c>
      <c r="AE8603" s="2">
        <v>1548.1</v>
      </c>
    </row>
    <row r="8604" spans="1:31" x14ac:dyDescent="0.25">
      <c r="A8604">
        <v>10027389</v>
      </c>
      <c r="B8604" t="s">
        <v>285</v>
      </c>
      <c r="C8604" t="s">
        <v>285</v>
      </c>
      <c r="D8604" t="s">
        <v>285</v>
      </c>
      <c r="E8604">
        <v>110470400</v>
      </c>
      <c r="F8604" t="s">
        <v>98</v>
      </c>
      <c r="G8604" t="s">
        <v>98</v>
      </c>
      <c r="H8604" t="s">
        <v>95</v>
      </c>
      <c r="I8604" t="s">
        <v>35</v>
      </c>
      <c r="J8604" t="s">
        <v>4743</v>
      </c>
      <c r="K8604" t="s">
        <v>101</v>
      </c>
      <c r="L8604" t="s">
        <v>2257</v>
      </c>
      <c r="M8604" t="s">
        <v>39</v>
      </c>
      <c r="N8604" t="s">
        <v>440</v>
      </c>
      <c r="O8604" t="s">
        <v>4744</v>
      </c>
      <c r="P8604" t="s">
        <v>42</v>
      </c>
      <c r="Q8604" t="s">
        <v>43</v>
      </c>
      <c r="R8604">
        <v>1</v>
      </c>
      <c r="S8604" t="s">
        <v>2257</v>
      </c>
      <c r="T8604" t="s">
        <v>96</v>
      </c>
      <c r="U8604" t="s">
        <v>442</v>
      </c>
      <c r="V8604" t="s">
        <v>4745</v>
      </c>
      <c r="W8604" t="s">
        <v>151</v>
      </c>
      <c r="X8604" t="s">
        <v>125</v>
      </c>
      <c r="Y8604">
        <v>71603517</v>
      </c>
      <c r="Z8604" t="s">
        <v>274</v>
      </c>
      <c r="AA8604" t="s">
        <v>275</v>
      </c>
      <c r="AB8604" t="str">
        <f>CONCATENATE(A8604,"-",AA8604)</f>
        <v>10027389-Between 40% and 52%</v>
      </c>
      <c r="AC8604" s="1">
        <v>44409</v>
      </c>
      <c r="AD8604" s="1">
        <v>45504</v>
      </c>
      <c r="AE8604" s="2">
        <v>1366.41</v>
      </c>
    </row>
    <row r="8605" spans="1:31" x14ac:dyDescent="0.25">
      <c r="A8605">
        <v>10027392</v>
      </c>
      <c r="B8605" t="s">
        <v>3117</v>
      </c>
      <c r="C8605" t="s">
        <v>3117</v>
      </c>
      <c r="D8605" t="s">
        <v>3117</v>
      </c>
      <c r="E8605">
        <v>492240070</v>
      </c>
      <c r="F8605" t="s">
        <v>2146</v>
      </c>
      <c r="G8605" t="s">
        <v>181</v>
      </c>
      <c r="H8605" t="s">
        <v>477</v>
      </c>
      <c r="I8605" t="s">
        <v>35</v>
      </c>
      <c r="J8605" t="s">
        <v>3118</v>
      </c>
      <c r="K8605" t="s">
        <v>2148</v>
      </c>
      <c r="L8605" t="s">
        <v>3119</v>
      </c>
      <c r="M8605" t="s">
        <v>39</v>
      </c>
      <c r="N8605" t="s">
        <v>40</v>
      </c>
      <c r="O8605" t="s">
        <v>3120</v>
      </c>
      <c r="P8605" t="s">
        <v>42</v>
      </c>
      <c r="Q8605" t="s">
        <v>43</v>
      </c>
      <c r="R8605">
        <v>1</v>
      </c>
      <c r="S8605" t="s">
        <v>3119</v>
      </c>
      <c r="T8605" t="s">
        <v>96</v>
      </c>
      <c r="U8605" t="s">
        <v>46</v>
      </c>
      <c r="V8605" t="s">
        <v>3121</v>
      </c>
      <c r="W8605" t="s">
        <v>107</v>
      </c>
      <c r="X8605" t="s">
        <v>125</v>
      </c>
      <c r="Y8605">
        <v>71603518</v>
      </c>
      <c r="Z8605" t="s">
        <v>50</v>
      </c>
      <c r="AA8605" t="s">
        <v>51</v>
      </c>
      <c r="AB8605" t="str">
        <f>CONCATENATE(A8605,"-",AA8605)</f>
        <v>10027392-10% and Under</v>
      </c>
      <c r="AC8605" s="1">
        <v>44378</v>
      </c>
      <c r="AD8605" s="1">
        <v>45107</v>
      </c>
      <c r="AE8605" s="2">
        <v>242.43</v>
      </c>
    </row>
    <row r="8606" spans="1:31" x14ac:dyDescent="0.25">
      <c r="A8606">
        <v>10027392</v>
      </c>
      <c r="B8606" t="s">
        <v>3117</v>
      </c>
      <c r="C8606" t="s">
        <v>3117</v>
      </c>
      <c r="D8606" s="4" t="s">
        <v>2251</v>
      </c>
      <c r="E8606">
        <v>492240070</v>
      </c>
      <c r="F8606" t="s">
        <v>2146</v>
      </c>
      <c r="G8606" t="s">
        <v>181</v>
      </c>
      <c r="H8606" t="s">
        <v>95</v>
      </c>
      <c r="I8606" t="s">
        <v>35</v>
      </c>
      <c r="J8606" t="s">
        <v>3118</v>
      </c>
      <c r="K8606" t="s">
        <v>2148</v>
      </c>
      <c r="L8606" t="s">
        <v>3119</v>
      </c>
      <c r="M8606" t="s">
        <v>39</v>
      </c>
      <c r="N8606" t="s">
        <v>40</v>
      </c>
      <c r="O8606" t="s">
        <v>3120</v>
      </c>
      <c r="P8606" t="s">
        <v>42</v>
      </c>
      <c r="Q8606" t="s">
        <v>43</v>
      </c>
      <c r="R8606">
        <v>1</v>
      </c>
      <c r="S8606" t="s">
        <v>3119</v>
      </c>
      <c r="T8606" t="s">
        <v>96</v>
      </c>
      <c r="U8606" t="s">
        <v>46</v>
      </c>
      <c r="V8606" t="s">
        <v>3121</v>
      </c>
      <c r="W8606" t="s">
        <v>107</v>
      </c>
      <c r="X8606" t="s">
        <v>125</v>
      </c>
      <c r="Y8606">
        <v>71603518</v>
      </c>
      <c r="Z8606" t="s">
        <v>50</v>
      </c>
      <c r="AA8606" t="s">
        <v>51</v>
      </c>
      <c r="AB8606" t="str">
        <f>CONCATENATE(A8606,"-",AA8606)</f>
        <v>10027392-10% and Under</v>
      </c>
      <c r="AC8606" s="1">
        <v>44378</v>
      </c>
      <c r="AD8606" s="1">
        <v>45107</v>
      </c>
      <c r="AE8606" s="2">
        <v>-4120.91</v>
      </c>
    </row>
    <row r="8607" spans="1:31" x14ac:dyDescent="0.25">
      <c r="A8607">
        <v>10027403</v>
      </c>
      <c r="B8607" t="s">
        <v>2989</v>
      </c>
      <c r="C8607" t="s">
        <v>2989</v>
      </c>
      <c r="D8607" t="s">
        <v>2989</v>
      </c>
      <c r="E8607">
        <v>580000200</v>
      </c>
      <c r="F8607" t="s">
        <v>173</v>
      </c>
      <c r="G8607" t="s">
        <v>174</v>
      </c>
      <c r="H8607" t="s">
        <v>95</v>
      </c>
      <c r="I8607" t="s">
        <v>35</v>
      </c>
      <c r="J8607" t="s">
        <v>6099</v>
      </c>
      <c r="K8607" t="s">
        <v>325</v>
      </c>
      <c r="L8607" t="s">
        <v>326</v>
      </c>
      <c r="M8607" t="s">
        <v>3043</v>
      </c>
      <c r="N8607" t="s">
        <v>229</v>
      </c>
      <c r="O8607" t="s">
        <v>6100</v>
      </c>
      <c r="P8607" t="s">
        <v>69</v>
      </c>
      <c r="Q8607" t="s">
        <v>43</v>
      </c>
      <c r="R8607">
        <v>1</v>
      </c>
      <c r="S8607" t="s">
        <v>326</v>
      </c>
      <c r="T8607" t="s">
        <v>96</v>
      </c>
      <c r="U8607" t="s">
        <v>3502</v>
      </c>
      <c r="V8607">
        <v>2005091576</v>
      </c>
      <c r="W8607" t="s">
        <v>48</v>
      </c>
      <c r="X8607" t="s">
        <v>125</v>
      </c>
      <c r="Y8607">
        <v>12640029</v>
      </c>
      <c r="Z8607" t="s">
        <v>50</v>
      </c>
      <c r="AA8607" t="s">
        <v>51</v>
      </c>
      <c r="AB8607" t="str">
        <f>CONCATENATE(A8607,"-",AA8607)</f>
        <v>10027403-10% and Under</v>
      </c>
      <c r="AC8607" s="1">
        <v>44249</v>
      </c>
      <c r="AD8607" s="1">
        <v>44742</v>
      </c>
      <c r="AE8607" s="2">
        <v>1065</v>
      </c>
    </row>
    <row r="8608" spans="1:31" x14ac:dyDescent="0.25">
      <c r="A8608">
        <v>10027407</v>
      </c>
      <c r="B8608" t="s">
        <v>1922</v>
      </c>
      <c r="C8608" t="s">
        <v>1922</v>
      </c>
      <c r="D8608" t="s">
        <v>1922</v>
      </c>
      <c r="E8608">
        <v>310890071</v>
      </c>
      <c r="F8608" t="s">
        <v>142</v>
      </c>
      <c r="G8608" t="s">
        <v>143</v>
      </c>
      <c r="H8608" t="s">
        <v>86</v>
      </c>
      <c r="I8608" t="s">
        <v>35</v>
      </c>
      <c r="J8608" t="s">
        <v>6457</v>
      </c>
      <c r="K8608" t="s">
        <v>146</v>
      </c>
      <c r="L8608" t="s">
        <v>1121</v>
      </c>
      <c r="M8608" t="s">
        <v>228</v>
      </c>
      <c r="N8608" t="s">
        <v>229</v>
      </c>
      <c r="O8608" t="s">
        <v>6458</v>
      </c>
      <c r="P8608" t="s">
        <v>69</v>
      </c>
      <c r="Q8608" t="s">
        <v>43</v>
      </c>
      <c r="R8608">
        <v>1</v>
      </c>
      <c r="S8608" t="s">
        <v>1121</v>
      </c>
      <c r="T8608" t="s">
        <v>45</v>
      </c>
      <c r="U8608" t="s">
        <v>1681</v>
      </c>
      <c r="V8608" t="s">
        <v>6459</v>
      </c>
      <c r="W8608" t="s">
        <v>151</v>
      </c>
      <c r="X8608" t="s">
        <v>125</v>
      </c>
      <c r="Y8608">
        <v>71640167</v>
      </c>
      <c r="Z8608" t="s">
        <v>274</v>
      </c>
      <c r="AA8608" t="s">
        <v>275</v>
      </c>
      <c r="AB8608" t="str">
        <f>CONCATENATE(A8608,"-",AA8608)</f>
        <v>10027407-Between 40% and 52%</v>
      </c>
      <c r="AC8608" s="1">
        <v>44362</v>
      </c>
      <c r="AD8608" s="1">
        <v>44804</v>
      </c>
      <c r="AE8608" s="2">
        <v>2692.31</v>
      </c>
    </row>
    <row r="8609" spans="1:31" x14ac:dyDescent="0.25">
      <c r="A8609">
        <v>10027407</v>
      </c>
      <c r="B8609" t="s">
        <v>1922</v>
      </c>
      <c r="C8609" t="s">
        <v>1922</v>
      </c>
      <c r="D8609" t="s">
        <v>1922</v>
      </c>
      <c r="E8609">
        <v>310890071</v>
      </c>
      <c r="F8609" t="s">
        <v>142</v>
      </c>
      <c r="G8609" t="s">
        <v>143</v>
      </c>
      <c r="H8609" t="s">
        <v>53</v>
      </c>
      <c r="I8609" t="s">
        <v>54</v>
      </c>
      <c r="J8609" t="s">
        <v>6457</v>
      </c>
      <c r="K8609" t="s">
        <v>146</v>
      </c>
      <c r="L8609" t="s">
        <v>1121</v>
      </c>
      <c r="M8609" t="s">
        <v>228</v>
      </c>
      <c r="N8609" t="s">
        <v>229</v>
      </c>
      <c r="O8609" t="s">
        <v>6458</v>
      </c>
      <c r="P8609" t="s">
        <v>69</v>
      </c>
      <c r="Q8609" t="s">
        <v>43</v>
      </c>
      <c r="R8609">
        <v>1</v>
      </c>
      <c r="S8609" t="s">
        <v>1121</v>
      </c>
      <c r="T8609" t="s">
        <v>57</v>
      </c>
      <c r="U8609" t="s">
        <v>1681</v>
      </c>
      <c r="V8609" t="s">
        <v>6459</v>
      </c>
      <c r="W8609" t="s">
        <v>151</v>
      </c>
      <c r="X8609" t="s">
        <v>125</v>
      </c>
      <c r="Y8609">
        <v>71640167</v>
      </c>
      <c r="Z8609" t="s">
        <v>274</v>
      </c>
      <c r="AA8609" t="s">
        <v>275</v>
      </c>
      <c r="AB8609" t="str">
        <f>CONCATENATE(A8609,"-",AA8609)</f>
        <v>10027407-Between 40% and 52%</v>
      </c>
      <c r="AC8609" s="1">
        <v>44362</v>
      </c>
      <c r="AD8609" s="1">
        <v>44804</v>
      </c>
      <c r="AE8609" s="2">
        <v>1722</v>
      </c>
    </row>
    <row r="8610" spans="1:31" x14ac:dyDescent="0.25">
      <c r="A8610">
        <v>10027407</v>
      </c>
      <c r="B8610" t="s">
        <v>1922</v>
      </c>
      <c r="C8610" t="s">
        <v>1922</v>
      </c>
      <c r="D8610" t="s">
        <v>1922</v>
      </c>
      <c r="E8610">
        <v>310890071</v>
      </c>
      <c r="F8610" t="s">
        <v>142</v>
      </c>
      <c r="G8610" t="s">
        <v>143</v>
      </c>
      <c r="H8610" t="s">
        <v>73</v>
      </c>
      <c r="I8610" t="s">
        <v>35</v>
      </c>
      <c r="J8610" t="s">
        <v>6457</v>
      </c>
      <c r="K8610" t="s">
        <v>146</v>
      </c>
      <c r="L8610" t="s">
        <v>1121</v>
      </c>
      <c r="M8610" t="s">
        <v>228</v>
      </c>
      <c r="N8610" t="s">
        <v>229</v>
      </c>
      <c r="O8610" t="s">
        <v>6458</v>
      </c>
      <c r="P8610" t="s">
        <v>69</v>
      </c>
      <c r="Q8610" t="s">
        <v>43</v>
      </c>
      <c r="R8610">
        <v>1</v>
      </c>
      <c r="S8610" t="s">
        <v>1121</v>
      </c>
      <c r="T8610" t="s">
        <v>60</v>
      </c>
      <c r="U8610" t="s">
        <v>1681</v>
      </c>
      <c r="V8610" t="s">
        <v>6459</v>
      </c>
      <c r="W8610" t="s">
        <v>151</v>
      </c>
      <c r="X8610" t="s">
        <v>125</v>
      </c>
      <c r="Y8610">
        <v>71640167</v>
      </c>
      <c r="Z8610" t="s">
        <v>274</v>
      </c>
      <c r="AA8610" t="s">
        <v>275</v>
      </c>
      <c r="AB8610" t="str">
        <f>CONCATENATE(A8610,"-",AA8610)</f>
        <v>10027407-Between 40% and 52%</v>
      </c>
      <c r="AC8610" s="1">
        <v>44362</v>
      </c>
      <c r="AD8610" s="1">
        <v>44804</v>
      </c>
      <c r="AE8610" s="2">
        <v>619.23</v>
      </c>
    </row>
    <row r="8611" spans="1:31" x14ac:dyDescent="0.25">
      <c r="A8611">
        <v>10027410</v>
      </c>
      <c r="B8611" t="s">
        <v>1922</v>
      </c>
      <c r="C8611" t="s">
        <v>910</v>
      </c>
      <c r="D8611" t="s">
        <v>910</v>
      </c>
      <c r="E8611">
        <v>310890070</v>
      </c>
      <c r="F8611" t="s">
        <v>142</v>
      </c>
      <c r="G8611" t="s">
        <v>143</v>
      </c>
      <c r="H8611" t="s">
        <v>53</v>
      </c>
      <c r="I8611" t="s">
        <v>54</v>
      </c>
      <c r="J8611" t="s">
        <v>6101</v>
      </c>
      <c r="K8611" t="s">
        <v>146</v>
      </c>
      <c r="L8611" t="s">
        <v>1121</v>
      </c>
      <c r="M8611" t="s">
        <v>228</v>
      </c>
      <c r="N8611" t="s">
        <v>229</v>
      </c>
      <c r="O8611" t="s">
        <v>6102</v>
      </c>
      <c r="P8611" t="s">
        <v>69</v>
      </c>
      <c r="Q8611" t="s">
        <v>43</v>
      </c>
      <c r="R8611">
        <v>1</v>
      </c>
      <c r="S8611" t="s">
        <v>1121</v>
      </c>
      <c r="T8611" t="s">
        <v>57</v>
      </c>
      <c r="U8611" t="s">
        <v>1681</v>
      </c>
      <c r="V8611" t="s">
        <v>6103</v>
      </c>
      <c r="W8611" t="s">
        <v>151</v>
      </c>
      <c r="X8611" t="s">
        <v>125</v>
      </c>
      <c r="Y8611">
        <v>71640168</v>
      </c>
      <c r="Z8611" t="s">
        <v>274</v>
      </c>
      <c r="AA8611" t="s">
        <v>275</v>
      </c>
      <c r="AB8611" t="str">
        <f>CONCATENATE(A8611,"-",AA8611)</f>
        <v>10027410-Between 40% and 52%</v>
      </c>
      <c r="AC8611" s="1">
        <v>44362</v>
      </c>
      <c r="AD8611" s="1">
        <v>44804</v>
      </c>
      <c r="AE8611" s="2">
        <v>113.36</v>
      </c>
    </row>
    <row r="8612" spans="1:31" x14ac:dyDescent="0.25">
      <c r="A8612">
        <v>10027433</v>
      </c>
      <c r="B8612" t="s">
        <v>141</v>
      </c>
      <c r="C8612" t="s">
        <v>141</v>
      </c>
      <c r="D8612" t="s">
        <v>141</v>
      </c>
      <c r="E8612">
        <v>310900070</v>
      </c>
      <c r="F8612" t="s">
        <v>142</v>
      </c>
      <c r="G8612" t="s">
        <v>143</v>
      </c>
      <c r="H8612" t="s">
        <v>99</v>
      </c>
      <c r="I8612" t="s">
        <v>35</v>
      </c>
      <c r="J8612" t="s">
        <v>3122</v>
      </c>
      <c r="K8612" t="s">
        <v>146</v>
      </c>
      <c r="L8612" t="s">
        <v>3123</v>
      </c>
      <c r="M8612" t="s">
        <v>39</v>
      </c>
      <c r="N8612" t="s">
        <v>767</v>
      </c>
      <c r="O8612" t="s">
        <v>3124</v>
      </c>
      <c r="P8612" t="s">
        <v>42</v>
      </c>
      <c r="Q8612" t="s">
        <v>43</v>
      </c>
      <c r="R8612">
        <v>2</v>
      </c>
      <c r="S8612" t="s">
        <v>2375</v>
      </c>
      <c r="T8612" t="s">
        <v>60</v>
      </c>
      <c r="U8612" t="s">
        <v>2168</v>
      </c>
      <c r="V8612" t="s">
        <v>3125</v>
      </c>
      <c r="W8612" t="s">
        <v>151</v>
      </c>
      <c r="X8612" t="s">
        <v>125</v>
      </c>
      <c r="Y8612">
        <v>71603520</v>
      </c>
      <c r="Z8612" t="s">
        <v>274</v>
      </c>
      <c r="AA8612" t="s">
        <v>275</v>
      </c>
      <c r="AB8612" t="str">
        <f>CONCATENATE(A8612,"-",AA8612)</f>
        <v>10027433-Between 40% and 52%</v>
      </c>
      <c r="AC8612" s="1">
        <v>44317</v>
      </c>
      <c r="AD8612" s="1">
        <v>45046</v>
      </c>
      <c r="AE8612" s="2">
        <v>1446.9</v>
      </c>
    </row>
    <row r="8613" spans="1:31" x14ac:dyDescent="0.25">
      <c r="A8613">
        <v>10027433</v>
      </c>
      <c r="B8613" t="s">
        <v>141</v>
      </c>
      <c r="C8613" t="s">
        <v>141</v>
      </c>
      <c r="D8613" t="s">
        <v>141</v>
      </c>
      <c r="E8613">
        <v>310900070</v>
      </c>
      <c r="F8613" t="s">
        <v>142</v>
      </c>
      <c r="G8613" t="s">
        <v>143</v>
      </c>
      <c r="H8613" t="s">
        <v>212</v>
      </c>
      <c r="I8613" t="s">
        <v>35</v>
      </c>
      <c r="J8613" t="s">
        <v>3122</v>
      </c>
      <c r="K8613" t="s">
        <v>146</v>
      </c>
      <c r="L8613" t="s">
        <v>3123</v>
      </c>
      <c r="M8613" t="s">
        <v>39</v>
      </c>
      <c r="N8613" t="s">
        <v>767</v>
      </c>
      <c r="O8613" t="s">
        <v>3124</v>
      </c>
      <c r="P8613" t="s">
        <v>42</v>
      </c>
      <c r="Q8613" t="s">
        <v>43</v>
      </c>
      <c r="R8613">
        <v>2</v>
      </c>
      <c r="S8613" t="s">
        <v>2375</v>
      </c>
      <c r="T8613" t="s">
        <v>213</v>
      </c>
      <c r="U8613" t="s">
        <v>2168</v>
      </c>
      <c r="V8613" t="s">
        <v>3125</v>
      </c>
      <c r="W8613" t="s">
        <v>151</v>
      </c>
      <c r="X8613" t="s">
        <v>125</v>
      </c>
      <c r="Y8613">
        <v>71603520</v>
      </c>
      <c r="Z8613" t="s">
        <v>274</v>
      </c>
      <c r="AA8613" t="s">
        <v>275</v>
      </c>
      <c r="AB8613" t="str">
        <f>CONCATENATE(A8613,"-",AA8613)</f>
        <v>10027433-Between 40% and 52%</v>
      </c>
      <c r="AC8613" s="1">
        <v>44317</v>
      </c>
      <c r="AD8613" s="1">
        <v>45046</v>
      </c>
      <c r="AE8613" s="2">
        <v>16077.09</v>
      </c>
    </row>
    <row r="8614" spans="1:31" x14ac:dyDescent="0.25">
      <c r="A8614">
        <v>10027433</v>
      </c>
      <c r="B8614" t="s">
        <v>1434</v>
      </c>
      <c r="C8614" t="s">
        <v>141</v>
      </c>
      <c r="D8614" t="s">
        <v>1434</v>
      </c>
      <c r="E8614">
        <v>224080000</v>
      </c>
      <c r="F8614" t="s">
        <v>879</v>
      </c>
      <c r="G8614" t="s">
        <v>880</v>
      </c>
      <c r="H8614" t="s">
        <v>59</v>
      </c>
      <c r="I8614" t="s">
        <v>35</v>
      </c>
      <c r="J8614" t="s">
        <v>3122</v>
      </c>
      <c r="K8614" t="s">
        <v>146</v>
      </c>
      <c r="L8614" t="s">
        <v>3123</v>
      </c>
      <c r="M8614" t="s">
        <v>39</v>
      </c>
      <c r="N8614" t="s">
        <v>767</v>
      </c>
      <c r="O8614" t="s">
        <v>3124</v>
      </c>
      <c r="P8614" t="s">
        <v>42</v>
      </c>
      <c r="Q8614" t="s">
        <v>43</v>
      </c>
      <c r="R8614">
        <v>3</v>
      </c>
      <c r="S8614" t="s">
        <v>1436</v>
      </c>
      <c r="T8614" t="s">
        <v>60</v>
      </c>
      <c r="U8614" t="s">
        <v>2168</v>
      </c>
      <c r="V8614" t="s">
        <v>3125</v>
      </c>
      <c r="W8614" t="s">
        <v>151</v>
      </c>
      <c r="X8614" t="s">
        <v>125</v>
      </c>
      <c r="Y8614">
        <v>71603520</v>
      </c>
      <c r="Z8614" t="s">
        <v>274</v>
      </c>
      <c r="AA8614" t="s">
        <v>275</v>
      </c>
      <c r="AB8614" t="str">
        <f>CONCATENATE(A8614,"-",AA8614)</f>
        <v>10027433-Between 40% and 52%</v>
      </c>
      <c r="AC8614" s="1">
        <v>44317</v>
      </c>
      <c r="AD8614" s="1">
        <v>45046</v>
      </c>
      <c r="AE8614" s="2">
        <v>181.29</v>
      </c>
    </row>
    <row r="8615" spans="1:31" x14ac:dyDescent="0.25">
      <c r="A8615">
        <v>10027433</v>
      </c>
      <c r="B8615" t="s">
        <v>1434</v>
      </c>
      <c r="C8615" t="s">
        <v>141</v>
      </c>
      <c r="D8615" t="s">
        <v>1434</v>
      </c>
      <c r="E8615">
        <v>224080000</v>
      </c>
      <c r="F8615" t="s">
        <v>879</v>
      </c>
      <c r="G8615" t="s">
        <v>880</v>
      </c>
      <c r="H8615" t="s">
        <v>73</v>
      </c>
      <c r="I8615" t="s">
        <v>35</v>
      </c>
      <c r="J8615" t="s">
        <v>3122</v>
      </c>
      <c r="K8615" t="s">
        <v>146</v>
      </c>
      <c r="L8615" t="s">
        <v>3123</v>
      </c>
      <c r="M8615" t="s">
        <v>39</v>
      </c>
      <c r="N8615" t="s">
        <v>767</v>
      </c>
      <c r="O8615" t="s">
        <v>3124</v>
      </c>
      <c r="P8615" t="s">
        <v>42</v>
      </c>
      <c r="Q8615" t="s">
        <v>43</v>
      </c>
      <c r="R8615">
        <v>3</v>
      </c>
      <c r="S8615" t="s">
        <v>1436</v>
      </c>
      <c r="T8615" t="s">
        <v>60</v>
      </c>
      <c r="U8615" t="s">
        <v>2168</v>
      </c>
      <c r="V8615" t="s">
        <v>3125</v>
      </c>
      <c r="W8615" t="s">
        <v>151</v>
      </c>
      <c r="X8615" t="s">
        <v>125</v>
      </c>
      <c r="Y8615">
        <v>71603520</v>
      </c>
      <c r="Z8615" t="s">
        <v>274</v>
      </c>
      <c r="AA8615" t="s">
        <v>275</v>
      </c>
      <c r="AB8615" t="str">
        <f>CONCATENATE(A8615,"-",AA8615)</f>
        <v>10027433-Between 40% and 52%</v>
      </c>
      <c r="AC8615" s="1">
        <v>44317</v>
      </c>
      <c r="AD8615" s="1">
        <v>45046</v>
      </c>
      <c r="AE8615" s="2">
        <v>172.69</v>
      </c>
    </row>
    <row r="8616" spans="1:31" x14ac:dyDescent="0.25">
      <c r="A8616">
        <v>10027435</v>
      </c>
      <c r="B8616" t="s">
        <v>427</v>
      </c>
      <c r="C8616" t="s">
        <v>427</v>
      </c>
      <c r="D8616" t="s">
        <v>427</v>
      </c>
      <c r="E8616">
        <v>491050010</v>
      </c>
      <c r="F8616" t="s">
        <v>180</v>
      </c>
      <c r="G8616" t="s">
        <v>181</v>
      </c>
      <c r="H8616" t="s">
        <v>99</v>
      </c>
      <c r="I8616" t="s">
        <v>35</v>
      </c>
      <c r="J8616" t="s">
        <v>3126</v>
      </c>
      <c r="K8616" t="s">
        <v>367</v>
      </c>
      <c r="L8616" t="s">
        <v>3127</v>
      </c>
      <c r="M8616" t="s">
        <v>39</v>
      </c>
      <c r="N8616" t="s">
        <v>40</v>
      </c>
      <c r="O8616" t="s">
        <v>3128</v>
      </c>
      <c r="P8616" t="s">
        <v>42</v>
      </c>
      <c r="Q8616" t="s">
        <v>43</v>
      </c>
      <c r="R8616">
        <v>1</v>
      </c>
      <c r="S8616" t="s">
        <v>3127</v>
      </c>
      <c r="T8616" t="s">
        <v>60</v>
      </c>
      <c r="U8616" t="s">
        <v>46</v>
      </c>
      <c r="V8616" t="s">
        <v>3129</v>
      </c>
      <c r="W8616" t="s">
        <v>151</v>
      </c>
      <c r="X8616" t="s">
        <v>125</v>
      </c>
      <c r="Y8616">
        <v>71603521</v>
      </c>
      <c r="Z8616" t="s">
        <v>274</v>
      </c>
      <c r="AA8616" t="s">
        <v>275</v>
      </c>
      <c r="AB8616" t="str">
        <f>CONCATENATE(A8616,"-",AA8616)</f>
        <v>10027435-Between 40% and 52%</v>
      </c>
      <c r="AC8616" s="1">
        <v>44392</v>
      </c>
      <c r="AD8616" s="1">
        <v>45077</v>
      </c>
      <c r="AE8616" s="2">
        <v>1322.33</v>
      </c>
    </row>
    <row r="8617" spans="1:31" x14ac:dyDescent="0.25">
      <c r="A8617">
        <v>10027435</v>
      </c>
      <c r="B8617" t="s">
        <v>427</v>
      </c>
      <c r="C8617" t="s">
        <v>427</v>
      </c>
      <c r="D8617" t="s">
        <v>427</v>
      </c>
      <c r="E8617">
        <v>491050010</v>
      </c>
      <c r="F8617" t="s">
        <v>180</v>
      </c>
      <c r="G8617" t="s">
        <v>181</v>
      </c>
      <c r="H8617" t="s">
        <v>216</v>
      </c>
      <c r="I8617" t="s">
        <v>35</v>
      </c>
      <c r="J8617" t="s">
        <v>3126</v>
      </c>
      <c r="K8617" t="s">
        <v>367</v>
      </c>
      <c r="L8617" t="s">
        <v>3127</v>
      </c>
      <c r="M8617" t="s">
        <v>39</v>
      </c>
      <c r="N8617" t="s">
        <v>40</v>
      </c>
      <c r="O8617" t="s">
        <v>3128</v>
      </c>
      <c r="P8617" t="s">
        <v>42</v>
      </c>
      <c r="Q8617" t="s">
        <v>43</v>
      </c>
      <c r="R8617">
        <v>1</v>
      </c>
      <c r="S8617" t="s">
        <v>3127</v>
      </c>
      <c r="T8617" t="s">
        <v>62</v>
      </c>
      <c r="U8617" t="s">
        <v>46</v>
      </c>
      <c r="V8617" t="s">
        <v>3129</v>
      </c>
      <c r="W8617" t="s">
        <v>151</v>
      </c>
      <c r="X8617" t="s">
        <v>125</v>
      </c>
      <c r="Y8617">
        <v>71603521</v>
      </c>
      <c r="Z8617" t="s">
        <v>274</v>
      </c>
      <c r="AA8617" t="s">
        <v>275</v>
      </c>
      <c r="AB8617" t="str">
        <f>CONCATENATE(A8617,"-",AA8617)</f>
        <v>10027435-Between 40% and 52%</v>
      </c>
      <c r="AC8617" s="1">
        <v>44392</v>
      </c>
      <c r="AD8617" s="1">
        <v>45077</v>
      </c>
      <c r="AE8617" s="2">
        <v>2866.29</v>
      </c>
    </row>
    <row r="8618" spans="1:31" x14ac:dyDescent="0.25">
      <c r="A8618">
        <v>10027435</v>
      </c>
      <c r="B8618" t="s">
        <v>427</v>
      </c>
      <c r="C8618" t="s">
        <v>427</v>
      </c>
      <c r="D8618" t="s">
        <v>427</v>
      </c>
      <c r="E8618">
        <v>491050010</v>
      </c>
      <c r="F8618" t="s">
        <v>180</v>
      </c>
      <c r="G8618" t="s">
        <v>181</v>
      </c>
      <c r="H8618" t="s">
        <v>95</v>
      </c>
      <c r="I8618" t="s">
        <v>35</v>
      </c>
      <c r="J8618" t="s">
        <v>3126</v>
      </c>
      <c r="K8618" t="s">
        <v>367</v>
      </c>
      <c r="L8618" t="s">
        <v>3127</v>
      </c>
      <c r="M8618" t="s">
        <v>39</v>
      </c>
      <c r="N8618" t="s">
        <v>40</v>
      </c>
      <c r="O8618" t="s">
        <v>3128</v>
      </c>
      <c r="P8618" t="s">
        <v>42</v>
      </c>
      <c r="Q8618" t="s">
        <v>43</v>
      </c>
      <c r="R8618">
        <v>1</v>
      </c>
      <c r="S8618" t="s">
        <v>3127</v>
      </c>
      <c r="T8618" t="s">
        <v>96</v>
      </c>
      <c r="U8618" t="s">
        <v>46</v>
      </c>
      <c r="V8618" t="s">
        <v>3129</v>
      </c>
      <c r="W8618" t="s">
        <v>151</v>
      </c>
      <c r="X8618" t="s">
        <v>125</v>
      </c>
      <c r="Y8618">
        <v>71603521</v>
      </c>
      <c r="Z8618" t="s">
        <v>274</v>
      </c>
      <c r="AA8618" t="s">
        <v>275</v>
      </c>
      <c r="AB8618" t="str">
        <f>CONCATENATE(A8618,"-",AA8618)</f>
        <v>10027435-Between 40% and 52%</v>
      </c>
      <c r="AC8618" s="1">
        <v>44392</v>
      </c>
      <c r="AD8618" s="1">
        <v>45077</v>
      </c>
      <c r="AE8618" s="2">
        <v>750.83</v>
      </c>
    </row>
    <row r="8619" spans="1:31" x14ac:dyDescent="0.25">
      <c r="A8619">
        <v>10027436</v>
      </c>
      <c r="B8619" t="s">
        <v>1815</v>
      </c>
      <c r="C8619" t="s">
        <v>630</v>
      </c>
      <c r="D8619" t="s">
        <v>1815</v>
      </c>
      <c r="E8619">
        <v>310930073</v>
      </c>
      <c r="F8619" t="s">
        <v>142</v>
      </c>
      <c r="G8619" t="s">
        <v>143</v>
      </c>
      <c r="H8619" t="s">
        <v>267</v>
      </c>
      <c r="I8619" t="s">
        <v>35</v>
      </c>
      <c r="J8619" t="s">
        <v>3130</v>
      </c>
      <c r="K8619" t="s">
        <v>146</v>
      </c>
      <c r="L8619" t="s">
        <v>466</v>
      </c>
      <c r="M8619" t="s">
        <v>39</v>
      </c>
      <c r="N8619" t="s">
        <v>440</v>
      </c>
      <c r="O8619" t="s">
        <v>3131</v>
      </c>
      <c r="P8619" t="s">
        <v>42</v>
      </c>
      <c r="Q8619" t="s">
        <v>43</v>
      </c>
      <c r="R8619">
        <v>1</v>
      </c>
      <c r="S8619" t="s">
        <v>3132</v>
      </c>
      <c r="T8619" t="s">
        <v>45</v>
      </c>
      <c r="U8619" t="s">
        <v>442</v>
      </c>
      <c r="V8619" t="s">
        <v>3133</v>
      </c>
      <c r="W8619" t="s">
        <v>151</v>
      </c>
      <c r="X8619" t="s">
        <v>125</v>
      </c>
      <c r="Y8619">
        <v>71601087</v>
      </c>
      <c r="Z8619" t="s">
        <v>274</v>
      </c>
      <c r="AA8619" t="s">
        <v>275</v>
      </c>
      <c r="AB8619" t="str">
        <f>CONCATENATE(A8619,"-",AA8619)</f>
        <v>10027436-Between 40% and 52%</v>
      </c>
      <c r="AC8619" s="1">
        <v>44378</v>
      </c>
      <c r="AD8619" s="1">
        <v>45199</v>
      </c>
      <c r="AE8619" s="2">
        <v>7659.18</v>
      </c>
    </row>
    <row r="8620" spans="1:31" x14ac:dyDescent="0.25">
      <c r="A8620">
        <v>10027436</v>
      </c>
      <c r="B8620" t="s">
        <v>1815</v>
      </c>
      <c r="C8620" t="s">
        <v>630</v>
      </c>
      <c r="D8620" t="s">
        <v>1815</v>
      </c>
      <c r="E8620">
        <v>310930073</v>
      </c>
      <c r="F8620" t="s">
        <v>142</v>
      </c>
      <c r="G8620" t="s">
        <v>143</v>
      </c>
      <c r="H8620" t="s">
        <v>216</v>
      </c>
      <c r="I8620" t="s">
        <v>35</v>
      </c>
      <c r="J8620" t="s">
        <v>3130</v>
      </c>
      <c r="K8620" t="s">
        <v>146</v>
      </c>
      <c r="L8620" t="s">
        <v>466</v>
      </c>
      <c r="M8620" t="s">
        <v>39</v>
      </c>
      <c r="N8620" t="s">
        <v>440</v>
      </c>
      <c r="O8620" t="s">
        <v>3131</v>
      </c>
      <c r="P8620" t="s">
        <v>42</v>
      </c>
      <c r="Q8620" t="s">
        <v>43</v>
      </c>
      <c r="R8620">
        <v>1</v>
      </c>
      <c r="S8620" t="s">
        <v>3132</v>
      </c>
      <c r="T8620" t="s">
        <v>62</v>
      </c>
      <c r="U8620" t="s">
        <v>442</v>
      </c>
      <c r="V8620" t="s">
        <v>3133</v>
      </c>
      <c r="W8620" t="s">
        <v>151</v>
      </c>
      <c r="X8620" t="s">
        <v>125</v>
      </c>
      <c r="Y8620">
        <v>71601087</v>
      </c>
      <c r="Z8620" t="s">
        <v>274</v>
      </c>
      <c r="AA8620" t="s">
        <v>275</v>
      </c>
      <c r="AB8620" t="str">
        <f>CONCATENATE(A8620,"-",AA8620)</f>
        <v>10027436-Between 40% and 52%</v>
      </c>
      <c r="AC8620" s="1">
        <v>44378</v>
      </c>
      <c r="AD8620" s="1">
        <v>45199</v>
      </c>
      <c r="AE8620" s="2">
        <v>1445.89</v>
      </c>
    </row>
    <row r="8621" spans="1:31" x14ac:dyDescent="0.25">
      <c r="A8621">
        <v>10027436</v>
      </c>
      <c r="B8621" t="s">
        <v>1815</v>
      </c>
      <c r="C8621" t="s">
        <v>630</v>
      </c>
      <c r="D8621" t="s">
        <v>1815</v>
      </c>
      <c r="E8621">
        <v>310930073</v>
      </c>
      <c r="F8621" t="s">
        <v>142</v>
      </c>
      <c r="G8621" t="s">
        <v>143</v>
      </c>
      <c r="H8621" t="s">
        <v>586</v>
      </c>
      <c r="I8621" t="s">
        <v>35</v>
      </c>
      <c r="J8621" t="s">
        <v>3130</v>
      </c>
      <c r="K8621" t="s">
        <v>146</v>
      </c>
      <c r="L8621" t="s">
        <v>466</v>
      </c>
      <c r="M8621" t="s">
        <v>39</v>
      </c>
      <c r="N8621" t="s">
        <v>440</v>
      </c>
      <c r="O8621" t="s">
        <v>3131</v>
      </c>
      <c r="P8621" t="s">
        <v>42</v>
      </c>
      <c r="Q8621" t="s">
        <v>43</v>
      </c>
      <c r="R8621">
        <v>1</v>
      </c>
      <c r="S8621" t="s">
        <v>3132</v>
      </c>
      <c r="T8621" t="s">
        <v>62</v>
      </c>
      <c r="U8621" t="s">
        <v>442</v>
      </c>
      <c r="V8621" t="s">
        <v>3133</v>
      </c>
      <c r="W8621" t="s">
        <v>151</v>
      </c>
      <c r="X8621" t="s">
        <v>125</v>
      </c>
      <c r="Y8621">
        <v>71601087</v>
      </c>
      <c r="Z8621" t="s">
        <v>274</v>
      </c>
      <c r="AA8621" t="s">
        <v>275</v>
      </c>
      <c r="AB8621" t="str">
        <f>CONCATENATE(A8621,"-",AA8621)</f>
        <v>10027436-Between 40% and 52%</v>
      </c>
      <c r="AC8621" s="1">
        <v>44378</v>
      </c>
      <c r="AD8621" s="1">
        <v>45199</v>
      </c>
      <c r="AE8621" s="2">
        <v>55.5</v>
      </c>
    </row>
    <row r="8622" spans="1:31" x14ac:dyDescent="0.25">
      <c r="A8622">
        <v>10027458</v>
      </c>
      <c r="B8622" t="s">
        <v>1056</v>
      </c>
      <c r="C8622" t="s">
        <v>1056</v>
      </c>
      <c r="D8622" t="s">
        <v>1056</v>
      </c>
      <c r="E8622">
        <v>110450400</v>
      </c>
      <c r="F8622" t="s">
        <v>98</v>
      </c>
      <c r="G8622" t="s">
        <v>98</v>
      </c>
      <c r="H8622" t="s">
        <v>216</v>
      </c>
      <c r="I8622" t="s">
        <v>35</v>
      </c>
      <c r="J8622" t="s">
        <v>4749</v>
      </c>
      <c r="K8622" t="s">
        <v>101</v>
      </c>
      <c r="L8622" t="s">
        <v>4750</v>
      </c>
      <c r="M8622" t="s">
        <v>39</v>
      </c>
      <c r="N8622" t="s">
        <v>40</v>
      </c>
      <c r="O8622" t="s">
        <v>4751</v>
      </c>
      <c r="P8622" t="s">
        <v>42</v>
      </c>
      <c r="Q8622" t="s">
        <v>43</v>
      </c>
      <c r="R8622">
        <v>1</v>
      </c>
      <c r="S8622" t="s">
        <v>4750</v>
      </c>
      <c r="T8622" t="s">
        <v>62</v>
      </c>
      <c r="U8622" t="s">
        <v>46</v>
      </c>
      <c r="V8622" t="s">
        <v>4752</v>
      </c>
      <c r="W8622" t="s">
        <v>151</v>
      </c>
      <c r="X8622" t="s">
        <v>125</v>
      </c>
      <c r="Y8622">
        <v>71601088</v>
      </c>
      <c r="Z8622" t="s">
        <v>274</v>
      </c>
      <c r="AA8622" t="s">
        <v>275</v>
      </c>
      <c r="AB8622" t="str">
        <f>CONCATENATE(A8622,"-",AA8622)</f>
        <v>10027458-Between 40% and 52%</v>
      </c>
      <c r="AC8622" s="1">
        <v>44393</v>
      </c>
      <c r="AD8622" s="1">
        <v>45107</v>
      </c>
      <c r="AE8622" s="2">
        <v>7587.15</v>
      </c>
    </row>
    <row r="8623" spans="1:31" x14ac:dyDescent="0.25">
      <c r="A8623">
        <v>10027487</v>
      </c>
      <c r="B8623" t="s">
        <v>2450</v>
      </c>
      <c r="C8623" t="s">
        <v>2450</v>
      </c>
      <c r="D8623" t="s">
        <v>2450</v>
      </c>
      <c r="E8623">
        <v>110650400</v>
      </c>
      <c r="F8623" t="s">
        <v>98</v>
      </c>
      <c r="G8623" t="s">
        <v>98</v>
      </c>
      <c r="H8623" t="s">
        <v>216</v>
      </c>
      <c r="I8623" t="s">
        <v>35</v>
      </c>
      <c r="J8623" t="s">
        <v>6460</v>
      </c>
      <c r="K8623" t="s">
        <v>101</v>
      </c>
      <c r="L8623" t="s">
        <v>6064</v>
      </c>
      <c r="M8623" t="s">
        <v>239</v>
      </c>
      <c r="N8623" t="s">
        <v>240</v>
      </c>
      <c r="O8623" t="s">
        <v>6461</v>
      </c>
      <c r="P8623" t="s">
        <v>79</v>
      </c>
      <c r="Q8623" t="s">
        <v>43</v>
      </c>
      <c r="R8623">
        <v>1</v>
      </c>
      <c r="S8623" t="s">
        <v>6064</v>
      </c>
      <c r="T8623" t="s">
        <v>62</v>
      </c>
      <c r="U8623" t="s">
        <v>242</v>
      </c>
      <c r="V8623" t="s">
        <v>6462</v>
      </c>
      <c r="W8623" t="s">
        <v>151</v>
      </c>
      <c r="X8623" t="s">
        <v>49</v>
      </c>
      <c r="Y8623">
        <v>71670549</v>
      </c>
      <c r="Z8623" t="s">
        <v>84</v>
      </c>
      <c r="AA8623" t="s">
        <v>85</v>
      </c>
      <c r="AB8623" t="str">
        <f>CONCATENATE(A8623,"-",AA8623)</f>
        <v>10027487-Zero</v>
      </c>
      <c r="AC8623" s="1">
        <v>44384</v>
      </c>
      <c r="AD8623" s="1">
        <v>44926</v>
      </c>
      <c r="AE8623" s="2">
        <v>175.5</v>
      </c>
    </row>
    <row r="8624" spans="1:31" x14ac:dyDescent="0.25">
      <c r="A8624">
        <v>10027489</v>
      </c>
      <c r="B8624" t="s">
        <v>1815</v>
      </c>
      <c r="C8624" t="s">
        <v>1815</v>
      </c>
      <c r="D8624" t="s">
        <v>1815</v>
      </c>
      <c r="E8624">
        <v>310930073</v>
      </c>
      <c r="F8624" t="s">
        <v>142</v>
      </c>
      <c r="G8624" t="s">
        <v>143</v>
      </c>
      <c r="H8624" t="s">
        <v>53</v>
      </c>
      <c r="I8624" t="s">
        <v>54</v>
      </c>
      <c r="J8624" t="s">
        <v>3141</v>
      </c>
      <c r="K8624" t="s">
        <v>146</v>
      </c>
      <c r="L8624" t="s">
        <v>3142</v>
      </c>
      <c r="M8624" t="s">
        <v>228</v>
      </c>
      <c r="N8624" t="s">
        <v>1872</v>
      </c>
      <c r="O8624" t="s">
        <v>3143</v>
      </c>
      <c r="P8624" t="s">
        <v>69</v>
      </c>
      <c r="Q8624" t="s">
        <v>43</v>
      </c>
      <c r="R8624">
        <v>1</v>
      </c>
      <c r="S8624" t="s">
        <v>3142</v>
      </c>
      <c r="T8624" t="s">
        <v>57</v>
      </c>
      <c r="U8624" t="s">
        <v>3144</v>
      </c>
      <c r="V8624" t="s">
        <v>3145</v>
      </c>
      <c r="W8624" t="s">
        <v>151</v>
      </c>
      <c r="X8624" t="s">
        <v>125</v>
      </c>
      <c r="Y8624">
        <v>71640172</v>
      </c>
      <c r="Z8624" t="s">
        <v>274</v>
      </c>
      <c r="AA8624" t="s">
        <v>275</v>
      </c>
      <c r="AB8624" t="str">
        <f>CONCATENATE(A8624,"-",AA8624)</f>
        <v>10027489-Between 40% and 52%</v>
      </c>
      <c r="AC8624" s="1">
        <v>44044</v>
      </c>
      <c r="AD8624" s="1">
        <v>45138</v>
      </c>
      <c r="AE8624" s="2">
        <v>7510.12</v>
      </c>
    </row>
    <row r="8625" spans="1:31" x14ac:dyDescent="0.25">
      <c r="A8625">
        <v>10027489</v>
      </c>
      <c r="B8625" t="s">
        <v>1815</v>
      </c>
      <c r="C8625" t="s">
        <v>1815</v>
      </c>
      <c r="D8625" t="s">
        <v>1815</v>
      </c>
      <c r="E8625">
        <v>310930073</v>
      </c>
      <c r="F8625" t="s">
        <v>142</v>
      </c>
      <c r="G8625" t="s">
        <v>143</v>
      </c>
      <c r="H8625" t="s">
        <v>303</v>
      </c>
      <c r="I8625" t="s">
        <v>35</v>
      </c>
      <c r="J8625" t="s">
        <v>3141</v>
      </c>
      <c r="K8625" t="s">
        <v>146</v>
      </c>
      <c r="L8625" t="s">
        <v>3142</v>
      </c>
      <c r="M8625" t="s">
        <v>228</v>
      </c>
      <c r="N8625" t="s">
        <v>1872</v>
      </c>
      <c r="O8625" t="s">
        <v>3143</v>
      </c>
      <c r="P8625" t="s">
        <v>69</v>
      </c>
      <c r="Q8625" t="s">
        <v>43</v>
      </c>
      <c r="R8625">
        <v>1</v>
      </c>
      <c r="S8625" t="s">
        <v>3142</v>
      </c>
      <c r="T8625" t="s">
        <v>62</v>
      </c>
      <c r="U8625" t="s">
        <v>3144</v>
      </c>
      <c r="V8625" t="s">
        <v>3145</v>
      </c>
      <c r="W8625" t="s">
        <v>151</v>
      </c>
      <c r="X8625" t="s">
        <v>125</v>
      </c>
      <c r="Y8625">
        <v>71640172</v>
      </c>
      <c r="Z8625" t="s">
        <v>274</v>
      </c>
      <c r="AA8625" t="s">
        <v>275</v>
      </c>
      <c r="AB8625" t="str">
        <f>CONCATENATE(A8625,"-",AA8625)</f>
        <v>10027489-Between 40% and 52%</v>
      </c>
      <c r="AC8625" s="1">
        <v>44044</v>
      </c>
      <c r="AD8625" s="1">
        <v>45138</v>
      </c>
      <c r="AE8625" s="2">
        <v>40.880000000000003</v>
      </c>
    </row>
    <row r="8626" spans="1:31" x14ac:dyDescent="0.25">
      <c r="A8626">
        <v>10027497</v>
      </c>
      <c r="B8626" t="s">
        <v>2304</v>
      </c>
      <c r="C8626" t="s">
        <v>1891</v>
      </c>
      <c r="D8626" t="s">
        <v>2304</v>
      </c>
      <c r="E8626">
        <v>372040401</v>
      </c>
      <c r="F8626" t="s">
        <v>623</v>
      </c>
      <c r="G8626" t="s">
        <v>624</v>
      </c>
      <c r="H8626" t="s">
        <v>2480</v>
      </c>
      <c r="I8626" t="s">
        <v>35</v>
      </c>
      <c r="J8626" t="s">
        <v>4757</v>
      </c>
      <c r="K8626" t="s">
        <v>1353</v>
      </c>
      <c r="L8626" t="s">
        <v>4758</v>
      </c>
      <c r="M8626" t="s">
        <v>103</v>
      </c>
      <c r="N8626" t="s">
        <v>453</v>
      </c>
      <c r="O8626" t="s">
        <v>4759</v>
      </c>
      <c r="P8626" t="s">
        <v>79</v>
      </c>
      <c r="Q8626" t="s">
        <v>43</v>
      </c>
      <c r="R8626">
        <v>3</v>
      </c>
      <c r="S8626" t="s">
        <v>6463</v>
      </c>
      <c r="T8626" t="s">
        <v>62</v>
      </c>
      <c r="U8626" t="s">
        <v>455</v>
      </c>
      <c r="V8626" t="s">
        <v>4761</v>
      </c>
      <c r="W8626" t="s">
        <v>1294</v>
      </c>
      <c r="X8626" t="s">
        <v>125</v>
      </c>
      <c r="Y8626">
        <v>11610018</v>
      </c>
      <c r="Z8626" t="s">
        <v>84</v>
      </c>
      <c r="AA8626" t="s">
        <v>85</v>
      </c>
      <c r="AB8626" t="str">
        <f>CONCATENATE(A8626,"-",AA8626)</f>
        <v>10027497-Zero</v>
      </c>
      <c r="AC8626" s="1">
        <v>44348</v>
      </c>
      <c r="AD8626" s="1">
        <v>44926</v>
      </c>
      <c r="AE8626" s="2">
        <v>1000</v>
      </c>
    </row>
    <row r="8627" spans="1:31" x14ac:dyDescent="0.25">
      <c r="A8627">
        <v>10027497</v>
      </c>
      <c r="B8627" t="s">
        <v>6464</v>
      </c>
      <c r="C8627" t="s">
        <v>1891</v>
      </c>
      <c r="D8627" t="s">
        <v>6464</v>
      </c>
      <c r="E8627">
        <v>963665101</v>
      </c>
      <c r="F8627" t="s">
        <v>1660</v>
      </c>
      <c r="G8627" t="s">
        <v>314</v>
      </c>
      <c r="H8627" t="s">
        <v>267</v>
      </c>
      <c r="I8627" t="s">
        <v>35</v>
      </c>
      <c r="J8627" t="s">
        <v>4757</v>
      </c>
      <c r="K8627" t="s">
        <v>1353</v>
      </c>
      <c r="L8627" t="s">
        <v>4758</v>
      </c>
      <c r="M8627" t="s">
        <v>103</v>
      </c>
      <c r="N8627" t="s">
        <v>453</v>
      </c>
      <c r="O8627" t="s">
        <v>4759</v>
      </c>
      <c r="P8627" t="s">
        <v>79</v>
      </c>
      <c r="Q8627" t="s">
        <v>43</v>
      </c>
      <c r="R8627">
        <v>8</v>
      </c>
      <c r="S8627" t="s">
        <v>6465</v>
      </c>
      <c r="T8627" t="s">
        <v>45</v>
      </c>
      <c r="U8627" t="s">
        <v>455</v>
      </c>
      <c r="V8627" t="s">
        <v>4761</v>
      </c>
      <c r="W8627" t="s">
        <v>1294</v>
      </c>
      <c r="X8627" t="s">
        <v>125</v>
      </c>
      <c r="Y8627">
        <v>11610018</v>
      </c>
      <c r="Z8627" t="s">
        <v>84</v>
      </c>
      <c r="AA8627" t="s">
        <v>85</v>
      </c>
      <c r="AB8627" t="str">
        <f>CONCATENATE(A8627,"-",AA8627)</f>
        <v>10027497-Zero</v>
      </c>
      <c r="AC8627" s="1">
        <v>44348</v>
      </c>
      <c r="AD8627" s="1">
        <v>44926</v>
      </c>
      <c r="AE8627" s="2">
        <v>806</v>
      </c>
    </row>
    <row r="8628" spans="1:31" x14ac:dyDescent="0.25">
      <c r="A8628">
        <v>10027498</v>
      </c>
      <c r="B8628" t="s">
        <v>1056</v>
      </c>
      <c r="C8628" t="s">
        <v>1056</v>
      </c>
      <c r="D8628" t="s">
        <v>1056</v>
      </c>
      <c r="E8628">
        <v>110450400</v>
      </c>
      <c r="F8628" t="s">
        <v>98</v>
      </c>
      <c r="G8628" t="s">
        <v>98</v>
      </c>
      <c r="H8628" t="s">
        <v>53</v>
      </c>
      <c r="I8628" t="s">
        <v>54</v>
      </c>
      <c r="J8628" t="s">
        <v>4762</v>
      </c>
      <c r="K8628" t="s">
        <v>101</v>
      </c>
      <c r="L8628" t="s">
        <v>3606</v>
      </c>
      <c r="M8628" t="s">
        <v>39</v>
      </c>
      <c r="N8628" t="s">
        <v>440</v>
      </c>
      <c r="O8628" t="s">
        <v>4763</v>
      </c>
      <c r="P8628" t="s">
        <v>42</v>
      </c>
      <c r="Q8628" t="s">
        <v>43</v>
      </c>
      <c r="R8628">
        <v>1</v>
      </c>
      <c r="S8628" t="s">
        <v>3606</v>
      </c>
      <c r="T8628" t="s">
        <v>57</v>
      </c>
      <c r="U8628" t="s">
        <v>442</v>
      </c>
      <c r="V8628" t="s">
        <v>4764</v>
      </c>
      <c r="W8628" t="s">
        <v>151</v>
      </c>
      <c r="X8628" t="s">
        <v>49</v>
      </c>
      <c r="Y8628">
        <v>71604473</v>
      </c>
      <c r="Z8628" t="s">
        <v>72</v>
      </c>
      <c r="AA8628">
        <v>0.26</v>
      </c>
      <c r="AB8628" t="str">
        <f>CONCATENATE(A8628,"-",AA8628)</f>
        <v>10027498-0.26</v>
      </c>
      <c r="AC8628" s="1">
        <v>44562</v>
      </c>
      <c r="AD8628" s="1">
        <v>45777</v>
      </c>
      <c r="AE8628" s="2">
        <v>2904.04</v>
      </c>
    </row>
    <row r="8629" spans="1:31" x14ac:dyDescent="0.25">
      <c r="A8629">
        <v>10027504</v>
      </c>
      <c r="B8629" t="s">
        <v>1434</v>
      </c>
      <c r="C8629" t="s">
        <v>141</v>
      </c>
      <c r="D8629" t="s">
        <v>1434</v>
      </c>
      <c r="E8629">
        <v>224080000</v>
      </c>
      <c r="F8629" t="s">
        <v>879</v>
      </c>
      <c r="G8629" t="s">
        <v>880</v>
      </c>
      <c r="H8629" t="s">
        <v>64</v>
      </c>
      <c r="I8629" t="s">
        <v>35</v>
      </c>
      <c r="J8629" t="s">
        <v>3146</v>
      </c>
      <c r="K8629" t="s">
        <v>146</v>
      </c>
      <c r="L8629" t="s">
        <v>2375</v>
      </c>
      <c r="M8629" t="s">
        <v>39</v>
      </c>
      <c r="N8629" t="s">
        <v>767</v>
      </c>
      <c r="O8629" t="s">
        <v>3147</v>
      </c>
      <c r="P8629" t="s">
        <v>42</v>
      </c>
      <c r="Q8629" t="s">
        <v>43</v>
      </c>
      <c r="R8629">
        <v>3</v>
      </c>
      <c r="S8629" t="s">
        <v>1436</v>
      </c>
      <c r="T8629" t="s">
        <v>45</v>
      </c>
      <c r="U8629" t="s">
        <v>2168</v>
      </c>
      <c r="V8629" t="s">
        <v>3148</v>
      </c>
      <c r="W8629" t="s">
        <v>345</v>
      </c>
      <c r="X8629" t="s">
        <v>125</v>
      </c>
      <c r="Y8629">
        <v>71604474</v>
      </c>
      <c r="Z8629" t="s">
        <v>274</v>
      </c>
      <c r="AA8629" t="s">
        <v>275</v>
      </c>
      <c r="AB8629" t="str">
        <f>CONCATENATE(A8629,"-",AA8629)</f>
        <v>10027504-Between 40% and 52%</v>
      </c>
      <c r="AC8629" s="1">
        <v>44347</v>
      </c>
      <c r="AD8629" s="1">
        <v>45076</v>
      </c>
      <c r="AE8629" s="2">
        <v>583.69000000000005</v>
      </c>
    </row>
    <row r="8630" spans="1:31" x14ac:dyDescent="0.25">
      <c r="A8630">
        <v>10027511</v>
      </c>
      <c r="B8630" t="s">
        <v>276</v>
      </c>
      <c r="C8630" t="s">
        <v>276</v>
      </c>
      <c r="D8630" t="s">
        <v>276</v>
      </c>
      <c r="E8630">
        <v>630300080</v>
      </c>
      <c r="F8630" t="s">
        <v>277</v>
      </c>
      <c r="G8630" t="s">
        <v>278</v>
      </c>
      <c r="H8630" t="s">
        <v>64</v>
      </c>
      <c r="I8630" t="s">
        <v>35</v>
      </c>
      <c r="J8630" t="s">
        <v>4765</v>
      </c>
      <c r="K8630" t="s">
        <v>280</v>
      </c>
      <c r="L8630" t="s">
        <v>281</v>
      </c>
      <c r="M8630" t="s">
        <v>103</v>
      </c>
      <c r="N8630" t="s">
        <v>67</v>
      </c>
      <c r="O8630" t="s">
        <v>3150</v>
      </c>
      <c r="P8630" t="s">
        <v>79</v>
      </c>
      <c r="Q8630" t="s">
        <v>43</v>
      </c>
      <c r="R8630">
        <v>1</v>
      </c>
      <c r="S8630" t="s">
        <v>281</v>
      </c>
      <c r="T8630" t="s">
        <v>45</v>
      </c>
      <c r="U8630" t="s">
        <v>186</v>
      </c>
      <c r="V8630" t="s">
        <v>76</v>
      </c>
      <c r="W8630" t="s">
        <v>48</v>
      </c>
      <c r="X8630" t="s">
        <v>49</v>
      </c>
      <c r="Y8630">
        <v>71610183</v>
      </c>
      <c r="Z8630" t="s">
        <v>72</v>
      </c>
      <c r="AA8630">
        <v>0.26</v>
      </c>
      <c r="AB8630" t="str">
        <f>CONCATENATE(A8630,"-",AA8630)</f>
        <v>10027511-0.26</v>
      </c>
      <c r="AC8630" s="1">
        <v>44378</v>
      </c>
      <c r="AD8630" s="1">
        <v>44742</v>
      </c>
      <c r="AE8630" s="2">
        <v>1495.26</v>
      </c>
    </row>
    <row r="8631" spans="1:31" x14ac:dyDescent="0.25">
      <c r="A8631">
        <v>10027511</v>
      </c>
      <c r="B8631" t="s">
        <v>276</v>
      </c>
      <c r="C8631" t="s">
        <v>276</v>
      </c>
      <c r="D8631" t="s">
        <v>276</v>
      </c>
      <c r="E8631">
        <v>630300080</v>
      </c>
      <c r="F8631" t="s">
        <v>277</v>
      </c>
      <c r="G8631" t="s">
        <v>278</v>
      </c>
      <c r="H8631" t="s">
        <v>283</v>
      </c>
      <c r="I8631" t="s">
        <v>35</v>
      </c>
      <c r="J8631" t="s">
        <v>3149</v>
      </c>
      <c r="K8631" t="s">
        <v>280</v>
      </c>
      <c r="L8631" t="s">
        <v>281</v>
      </c>
      <c r="M8631" t="s">
        <v>103</v>
      </c>
      <c r="N8631" t="s">
        <v>67</v>
      </c>
      <c r="O8631" t="s">
        <v>3150</v>
      </c>
      <c r="P8631" t="s">
        <v>79</v>
      </c>
      <c r="Q8631" t="s">
        <v>43</v>
      </c>
      <c r="R8631">
        <v>2</v>
      </c>
      <c r="S8631" t="s">
        <v>281</v>
      </c>
      <c r="T8631" t="s">
        <v>62</v>
      </c>
      <c r="U8631" t="s">
        <v>186</v>
      </c>
      <c r="V8631" t="s">
        <v>3151</v>
      </c>
      <c r="W8631" t="s">
        <v>48</v>
      </c>
      <c r="X8631" t="s">
        <v>49</v>
      </c>
      <c r="Y8631">
        <v>71610144</v>
      </c>
      <c r="Z8631" t="s">
        <v>72</v>
      </c>
      <c r="AA8631">
        <v>0.26</v>
      </c>
      <c r="AB8631" t="str">
        <f>CONCATENATE(A8631,"-",AA8631)</f>
        <v>10027511-0.26</v>
      </c>
      <c r="AC8631" s="1">
        <v>44743</v>
      </c>
      <c r="AD8631" s="1">
        <v>45107</v>
      </c>
      <c r="AE8631" s="2">
        <v>7371.07</v>
      </c>
    </row>
    <row r="8632" spans="1:31" x14ac:dyDescent="0.25">
      <c r="A8632">
        <v>10027511</v>
      </c>
      <c r="B8632" t="s">
        <v>276</v>
      </c>
      <c r="C8632" t="s">
        <v>276</v>
      </c>
      <c r="D8632" t="s">
        <v>276</v>
      </c>
      <c r="E8632">
        <v>630300080</v>
      </c>
      <c r="F8632" t="s">
        <v>277</v>
      </c>
      <c r="G8632" t="s">
        <v>278</v>
      </c>
      <c r="H8632" t="s">
        <v>333</v>
      </c>
      <c r="I8632" t="s">
        <v>35</v>
      </c>
      <c r="J8632" t="s">
        <v>3149</v>
      </c>
      <c r="K8632" t="s">
        <v>280</v>
      </c>
      <c r="L8632" t="s">
        <v>281</v>
      </c>
      <c r="M8632" t="s">
        <v>103</v>
      </c>
      <c r="N8632" t="s">
        <v>67</v>
      </c>
      <c r="O8632" t="s">
        <v>3150</v>
      </c>
      <c r="P8632" t="s">
        <v>79</v>
      </c>
      <c r="Q8632" t="s">
        <v>43</v>
      </c>
      <c r="R8632">
        <v>2</v>
      </c>
      <c r="S8632" t="s">
        <v>281</v>
      </c>
      <c r="T8632" t="s">
        <v>62</v>
      </c>
      <c r="U8632" t="s">
        <v>186</v>
      </c>
      <c r="V8632" t="s">
        <v>3151</v>
      </c>
      <c r="W8632" t="s">
        <v>48</v>
      </c>
      <c r="X8632" t="s">
        <v>49</v>
      </c>
      <c r="Y8632">
        <v>71610144</v>
      </c>
      <c r="Z8632" t="s">
        <v>72</v>
      </c>
      <c r="AA8632">
        <v>0.26</v>
      </c>
      <c r="AB8632" t="str">
        <f>CONCATENATE(A8632,"-",AA8632)</f>
        <v>10027511-0.26</v>
      </c>
      <c r="AC8632" s="1">
        <v>44743</v>
      </c>
      <c r="AD8632" s="1">
        <v>45107</v>
      </c>
      <c r="AE8632" s="2">
        <v>318.69</v>
      </c>
    </row>
    <row r="8633" spans="1:31" x14ac:dyDescent="0.25">
      <c r="A8633">
        <v>10027511</v>
      </c>
      <c r="B8633" t="s">
        <v>276</v>
      </c>
      <c r="C8633" t="s">
        <v>276</v>
      </c>
      <c r="D8633" t="s">
        <v>276</v>
      </c>
      <c r="E8633">
        <v>630300080</v>
      </c>
      <c r="F8633" t="s">
        <v>277</v>
      </c>
      <c r="G8633" t="s">
        <v>278</v>
      </c>
      <c r="H8633" t="s">
        <v>3023</v>
      </c>
      <c r="I8633" t="s">
        <v>79</v>
      </c>
      <c r="J8633" t="s">
        <v>3149</v>
      </c>
      <c r="K8633" t="s">
        <v>280</v>
      </c>
      <c r="L8633" t="s">
        <v>281</v>
      </c>
      <c r="M8633" t="s">
        <v>103</v>
      </c>
      <c r="N8633" t="s">
        <v>67</v>
      </c>
      <c r="O8633" t="s">
        <v>3150</v>
      </c>
      <c r="P8633" t="s">
        <v>79</v>
      </c>
      <c r="Q8633" t="s">
        <v>43</v>
      </c>
      <c r="R8633">
        <v>2</v>
      </c>
      <c r="S8633" t="s">
        <v>281</v>
      </c>
      <c r="T8633" t="s">
        <v>62</v>
      </c>
      <c r="U8633" t="s">
        <v>186</v>
      </c>
      <c r="V8633" t="s">
        <v>3151</v>
      </c>
      <c r="W8633" t="s">
        <v>48</v>
      </c>
      <c r="X8633" t="s">
        <v>49</v>
      </c>
      <c r="Y8633">
        <v>71610144</v>
      </c>
      <c r="Z8633" t="s">
        <v>72</v>
      </c>
      <c r="AA8633">
        <v>0.26</v>
      </c>
      <c r="AB8633" t="str">
        <f>CONCATENATE(A8633,"-",AA8633)</f>
        <v>10027511-0.26</v>
      </c>
      <c r="AC8633" s="1">
        <v>44743</v>
      </c>
      <c r="AD8633" s="1">
        <v>45107</v>
      </c>
      <c r="AE8633" s="2">
        <v>11.76</v>
      </c>
    </row>
    <row r="8634" spans="1:31" x14ac:dyDescent="0.25">
      <c r="A8634">
        <v>10027515</v>
      </c>
      <c r="B8634" t="s">
        <v>172</v>
      </c>
      <c r="C8634" t="s">
        <v>172</v>
      </c>
      <c r="D8634" t="s">
        <v>172</v>
      </c>
      <c r="E8634">
        <v>580000500</v>
      </c>
      <c r="F8634" t="s">
        <v>173</v>
      </c>
      <c r="G8634" t="s">
        <v>174</v>
      </c>
      <c r="H8634" t="s">
        <v>154</v>
      </c>
      <c r="I8634" t="s">
        <v>35</v>
      </c>
      <c r="J8634" t="s">
        <v>3152</v>
      </c>
      <c r="K8634" t="s">
        <v>325</v>
      </c>
      <c r="L8634" t="s">
        <v>774</v>
      </c>
      <c r="M8634" t="s">
        <v>66</v>
      </c>
      <c r="N8634" t="s">
        <v>67</v>
      </c>
      <c r="O8634" t="s">
        <v>3153</v>
      </c>
      <c r="P8634" t="s">
        <v>69</v>
      </c>
      <c r="Q8634" t="s">
        <v>43</v>
      </c>
      <c r="R8634">
        <v>1</v>
      </c>
      <c r="S8634" t="s">
        <v>774</v>
      </c>
      <c r="T8634" t="s">
        <v>155</v>
      </c>
      <c r="U8634" t="s">
        <v>186</v>
      </c>
      <c r="V8634" t="s">
        <v>3154</v>
      </c>
      <c r="W8634" t="s">
        <v>48</v>
      </c>
      <c r="X8634" t="s">
        <v>125</v>
      </c>
      <c r="Y8634">
        <v>71620287</v>
      </c>
      <c r="Z8634" t="s">
        <v>250</v>
      </c>
      <c r="AA8634" t="s">
        <v>251</v>
      </c>
      <c r="AB8634" t="str">
        <f>CONCATENATE(A8634,"-",AA8634)</f>
        <v>10027515-Between 30% and 35%</v>
      </c>
      <c r="AC8634" s="1">
        <v>44377</v>
      </c>
      <c r="AD8634" s="1">
        <v>44741</v>
      </c>
      <c r="AE8634" s="2">
        <v>143710</v>
      </c>
    </row>
    <row r="8635" spans="1:31" x14ac:dyDescent="0.25">
      <c r="A8635">
        <v>10027517</v>
      </c>
      <c r="B8635" t="s">
        <v>1056</v>
      </c>
      <c r="C8635" t="s">
        <v>1845</v>
      </c>
      <c r="D8635" t="s">
        <v>1056</v>
      </c>
      <c r="E8635">
        <v>110450400</v>
      </c>
      <c r="F8635" t="s">
        <v>98</v>
      </c>
      <c r="G8635" t="s">
        <v>98</v>
      </c>
      <c r="H8635" t="s">
        <v>586</v>
      </c>
      <c r="I8635" t="s">
        <v>35</v>
      </c>
      <c r="J8635" t="s">
        <v>3155</v>
      </c>
      <c r="K8635" t="s">
        <v>339</v>
      </c>
      <c r="L8635" t="s">
        <v>1830</v>
      </c>
      <c r="M8635" t="s">
        <v>39</v>
      </c>
      <c r="N8635" t="s">
        <v>440</v>
      </c>
      <c r="O8635" t="s">
        <v>3156</v>
      </c>
      <c r="P8635" t="s">
        <v>42</v>
      </c>
      <c r="Q8635" t="s">
        <v>43</v>
      </c>
      <c r="R8635">
        <v>2</v>
      </c>
      <c r="S8635" t="s">
        <v>1690</v>
      </c>
      <c r="T8635" t="s">
        <v>62</v>
      </c>
      <c r="U8635" t="s">
        <v>442</v>
      </c>
      <c r="V8635" t="s">
        <v>3157</v>
      </c>
      <c r="W8635" t="s">
        <v>151</v>
      </c>
      <c r="X8635" t="s">
        <v>125</v>
      </c>
      <c r="Y8635">
        <v>71601095</v>
      </c>
      <c r="Z8635" t="s">
        <v>274</v>
      </c>
      <c r="AA8635" t="s">
        <v>275</v>
      </c>
      <c r="AB8635" t="str">
        <f>CONCATENATE(A8635,"-",AA8635)</f>
        <v>10027517-Between 40% and 52%</v>
      </c>
      <c r="AC8635" s="1">
        <v>44423</v>
      </c>
      <c r="AD8635" s="1">
        <v>45504</v>
      </c>
      <c r="AE8635" s="2">
        <v>105</v>
      </c>
    </row>
    <row r="8636" spans="1:31" x14ac:dyDescent="0.25">
      <c r="A8636">
        <v>10027517</v>
      </c>
      <c r="B8636" t="s">
        <v>1040</v>
      </c>
      <c r="C8636" t="s">
        <v>1845</v>
      </c>
      <c r="D8636" t="s">
        <v>1845</v>
      </c>
      <c r="E8636">
        <v>524970000</v>
      </c>
      <c r="F8636" t="s">
        <v>389</v>
      </c>
      <c r="G8636" t="s">
        <v>390</v>
      </c>
      <c r="H8636" t="s">
        <v>212</v>
      </c>
      <c r="I8636" t="s">
        <v>35</v>
      </c>
      <c r="J8636" t="s">
        <v>3155</v>
      </c>
      <c r="K8636" t="s">
        <v>339</v>
      </c>
      <c r="L8636" t="s">
        <v>1830</v>
      </c>
      <c r="M8636" t="s">
        <v>39</v>
      </c>
      <c r="N8636" t="s">
        <v>440</v>
      </c>
      <c r="O8636" t="s">
        <v>3156</v>
      </c>
      <c r="P8636" t="s">
        <v>42</v>
      </c>
      <c r="Q8636" t="s">
        <v>43</v>
      </c>
      <c r="R8636">
        <v>1</v>
      </c>
      <c r="S8636" t="s">
        <v>1830</v>
      </c>
      <c r="T8636" t="s">
        <v>213</v>
      </c>
      <c r="U8636" t="s">
        <v>442</v>
      </c>
      <c r="V8636" t="s">
        <v>3157</v>
      </c>
      <c r="W8636" t="s">
        <v>151</v>
      </c>
      <c r="X8636" t="s">
        <v>125</v>
      </c>
      <c r="Y8636">
        <v>71601095</v>
      </c>
      <c r="Z8636" t="s">
        <v>274</v>
      </c>
      <c r="AA8636" t="s">
        <v>275</v>
      </c>
      <c r="AB8636" t="str">
        <f>CONCATENATE(A8636,"-",AA8636)</f>
        <v>10027517-Between 40% and 52%</v>
      </c>
      <c r="AC8636" s="1">
        <v>44423</v>
      </c>
      <c r="AD8636" s="1">
        <v>45504</v>
      </c>
      <c r="AE8636" s="2">
        <v>635.39</v>
      </c>
    </row>
    <row r="8637" spans="1:31" x14ac:dyDescent="0.25">
      <c r="A8637">
        <v>10027517</v>
      </c>
      <c r="B8637" t="s">
        <v>1040</v>
      </c>
      <c r="C8637" t="s">
        <v>1845</v>
      </c>
      <c r="D8637" t="s">
        <v>1040</v>
      </c>
      <c r="E8637">
        <v>550234001</v>
      </c>
      <c r="F8637" t="s">
        <v>336</v>
      </c>
      <c r="G8637" t="s">
        <v>337</v>
      </c>
      <c r="H8637" t="s">
        <v>73</v>
      </c>
      <c r="I8637" t="s">
        <v>35</v>
      </c>
      <c r="J8637" t="s">
        <v>3155</v>
      </c>
      <c r="K8637" t="s">
        <v>339</v>
      </c>
      <c r="L8637" t="s">
        <v>1830</v>
      </c>
      <c r="M8637" t="s">
        <v>39</v>
      </c>
      <c r="N8637" t="s">
        <v>440</v>
      </c>
      <c r="O8637" t="s">
        <v>3156</v>
      </c>
      <c r="P8637" t="s">
        <v>42</v>
      </c>
      <c r="Q8637" t="s">
        <v>43</v>
      </c>
      <c r="R8637">
        <v>1</v>
      </c>
      <c r="S8637" t="s">
        <v>1830</v>
      </c>
      <c r="T8637" t="s">
        <v>60</v>
      </c>
      <c r="U8637" t="s">
        <v>442</v>
      </c>
      <c r="V8637" t="s">
        <v>3157</v>
      </c>
      <c r="W8637" t="s">
        <v>151</v>
      </c>
      <c r="X8637" t="s">
        <v>125</v>
      </c>
      <c r="Y8637">
        <v>71601095</v>
      </c>
      <c r="Z8637" t="s">
        <v>274</v>
      </c>
      <c r="AA8637" t="s">
        <v>275</v>
      </c>
      <c r="AB8637" t="str">
        <f>CONCATENATE(A8637,"-",AA8637)</f>
        <v>10027517-Between 40% and 52%</v>
      </c>
      <c r="AC8637" s="1">
        <v>44423</v>
      </c>
      <c r="AD8637" s="1">
        <v>45504</v>
      </c>
      <c r="AE8637" s="2">
        <v>939.09</v>
      </c>
    </row>
    <row r="8638" spans="1:31" x14ac:dyDescent="0.25">
      <c r="A8638">
        <v>10027525</v>
      </c>
      <c r="B8638" t="s">
        <v>312</v>
      </c>
      <c r="C8638" t="s">
        <v>312</v>
      </c>
      <c r="D8638" t="s">
        <v>312</v>
      </c>
      <c r="E8638">
        <v>965141403</v>
      </c>
      <c r="F8638" t="s">
        <v>313</v>
      </c>
      <c r="G8638" t="s">
        <v>314</v>
      </c>
      <c r="H8638" t="s">
        <v>129</v>
      </c>
      <c r="I8638" t="s">
        <v>35</v>
      </c>
      <c r="J8638" t="s">
        <v>6466</v>
      </c>
      <c r="K8638" t="s">
        <v>316</v>
      </c>
      <c r="L8638" t="s">
        <v>317</v>
      </c>
      <c r="M8638" t="s">
        <v>103</v>
      </c>
      <c r="N8638" t="s">
        <v>453</v>
      </c>
      <c r="O8638" t="s">
        <v>6467</v>
      </c>
      <c r="P8638" t="s">
        <v>79</v>
      </c>
      <c r="Q8638" t="s">
        <v>43</v>
      </c>
      <c r="R8638">
        <v>1</v>
      </c>
      <c r="S8638" t="s">
        <v>317</v>
      </c>
      <c r="T8638" t="s">
        <v>62</v>
      </c>
      <c r="U8638" t="s">
        <v>455</v>
      </c>
      <c r="V8638" t="s">
        <v>6468</v>
      </c>
      <c r="W8638" t="s">
        <v>107</v>
      </c>
      <c r="X8638" t="s">
        <v>125</v>
      </c>
      <c r="Y8638">
        <v>41613699</v>
      </c>
      <c r="Z8638" t="s">
        <v>84</v>
      </c>
      <c r="AA8638" t="s">
        <v>85</v>
      </c>
      <c r="AB8638" t="str">
        <f>CONCATENATE(A8638,"-",AA8638)</f>
        <v>10027525-Zero</v>
      </c>
      <c r="AC8638" s="1">
        <v>44423</v>
      </c>
      <c r="AD8638" s="1">
        <v>44742</v>
      </c>
      <c r="AE8638" s="2">
        <v>-4996.96</v>
      </c>
    </row>
    <row r="8639" spans="1:31" x14ac:dyDescent="0.25">
      <c r="A8639">
        <v>10027527</v>
      </c>
      <c r="B8639" t="s">
        <v>3466</v>
      </c>
      <c r="C8639" t="s">
        <v>3466</v>
      </c>
      <c r="D8639" t="s">
        <v>3466</v>
      </c>
      <c r="E8639">
        <v>550224001</v>
      </c>
      <c r="F8639" t="s">
        <v>336</v>
      </c>
      <c r="G8639" t="s">
        <v>337</v>
      </c>
      <c r="H8639" t="s">
        <v>236</v>
      </c>
      <c r="I8639" t="s">
        <v>35</v>
      </c>
      <c r="J8639" t="s">
        <v>4766</v>
      </c>
      <c r="K8639" t="s">
        <v>339</v>
      </c>
      <c r="L8639" t="s">
        <v>4767</v>
      </c>
      <c r="M8639" t="s">
        <v>228</v>
      </c>
      <c r="N8639" t="s">
        <v>229</v>
      </c>
      <c r="O8639" t="s">
        <v>4768</v>
      </c>
      <c r="P8639" t="s">
        <v>69</v>
      </c>
      <c r="Q8639" t="s">
        <v>43</v>
      </c>
      <c r="R8639">
        <v>1</v>
      </c>
      <c r="S8639" t="s">
        <v>4767</v>
      </c>
      <c r="T8639" t="s">
        <v>45</v>
      </c>
      <c r="U8639" t="s">
        <v>903</v>
      </c>
      <c r="V8639" t="s">
        <v>4769</v>
      </c>
      <c r="W8639" t="s">
        <v>345</v>
      </c>
      <c r="X8639" t="s">
        <v>125</v>
      </c>
      <c r="Y8639">
        <v>71640178</v>
      </c>
      <c r="Z8639" t="s">
        <v>250</v>
      </c>
      <c r="AA8639" t="s">
        <v>251</v>
      </c>
      <c r="AB8639" t="str">
        <f>CONCATENATE(A8639,"-",AA8639)</f>
        <v>10027527-Between 30% and 35%</v>
      </c>
      <c r="AC8639" s="1">
        <v>44337</v>
      </c>
      <c r="AD8639" s="1">
        <v>44833</v>
      </c>
      <c r="AE8639" s="2">
        <v>4615.38</v>
      </c>
    </row>
    <row r="8640" spans="1:31" x14ac:dyDescent="0.25">
      <c r="A8640">
        <v>10027533</v>
      </c>
      <c r="B8640" t="s">
        <v>335</v>
      </c>
      <c r="C8640" t="s">
        <v>335</v>
      </c>
      <c r="D8640" t="s">
        <v>335</v>
      </c>
      <c r="E8640">
        <v>550214001</v>
      </c>
      <c r="F8640" t="s">
        <v>336</v>
      </c>
      <c r="G8640" t="s">
        <v>337</v>
      </c>
      <c r="H8640" t="s">
        <v>95</v>
      </c>
      <c r="I8640" t="s">
        <v>35</v>
      </c>
      <c r="J8640" t="s">
        <v>3158</v>
      </c>
      <c r="K8640" t="s">
        <v>339</v>
      </c>
      <c r="L8640" t="s">
        <v>1919</v>
      </c>
      <c r="M8640" t="s">
        <v>66</v>
      </c>
      <c r="N8640" t="s">
        <v>67</v>
      </c>
      <c r="O8640" t="s">
        <v>3159</v>
      </c>
      <c r="P8640" t="s">
        <v>69</v>
      </c>
      <c r="Q8640" t="s">
        <v>43</v>
      </c>
      <c r="R8640">
        <v>1</v>
      </c>
      <c r="S8640" t="s">
        <v>1919</v>
      </c>
      <c r="T8640" t="s">
        <v>96</v>
      </c>
      <c r="U8640" t="s">
        <v>1921</v>
      </c>
      <c r="V8640" t="s">
        <v>3160</v>
      </c>
      <c r="W8640" t="s">
        <v>345</v>
      </c>
      <c r="X8640" t="s">
        <v>125</v>
      </c>
      <c r="Y8640">
        <v>11623534</v>
      </c>
      <c r="Z8640" t="s">
        <v>108</v>
      </c>
      <c r="AA8640" t="s">
        <v>51</v>
      </c>
      <c r="AB8640" t="str">
        <f>CONCATENATE(A8640,"-",AA8640)</f>
        <v>10027533-10% and Under</v>
      </c>
      <c r="AC8640" s="1">
        <v>44385</v>
      </c>
      <c r="AD8640" s="1">
        <v>45808</v>
      </c>
      <c r="AE8640" s="2">
        <v>3811.6</v>
      </c>
    </row>
    <row r="8641" spans="1:31" x14ac:dyDescent="0.25">
      <c r="A8641">
        <v>10027538</v>
      </c>
      <c r="B8641" t="s">
        <v>956</v>
      </c>
      <c r="C8641" t="s">
        <v>956</v>
      </c>
      <c r="D8641" t="s">
        <v>956</v>
      </c>
      <c r="E8641">
        <v>491080010</v>
      </c>
      <c r="F8641" t="s">
        <v>180</v>
      </c>
      <c r="G8641" t="s">
        <v>181</v>
      </c>
      <c r="H8641" t="s">
        <v>267</v>
      </c>
      <c r="I8641" t="s">
        <v>35</v>
      </c>
      <c r="J8641" t="s">
        <v>3161</v>
      </c>
      <c r="K8641" t="s">
        <v>2120</v>
      </c>
      <c r="L8641" t="s">
        <v>2645</v>
      </c>
      <c r="M8641" t="s">
        <v>39</v>
      </c>
      <c r="N8641" t="s">
        <v>40</v>
      </c>
      <c r="O8641" t="s">
        <v>3162</v>
      </c>
      <c r="P8641" t="s">
        <v>42</v>
      </c>
      <c r="Q8641" t="s">
        <v>43</v>
      </c>
      <c r="R8641">
        <v>1</v>
      </c>
      <c r="S8641" t="s">
        <v>2645</v>
      </c>
      <c r="T8641" t="s">
        <v>45</v>
      </c>
      <c r="U8641" t="s">
        <v>46</v>
      </c>
      <c r="V8641" t="s">
        <v>3163</v>
      </c>
      <c r="W8641" t="s">
        <v>345</v>
      </c>
      <c r="X8641" t="s">
        <v>125</v>
      </c>
      <c r="Y8641">
        <v>71604478</v>
      </c>
      <c r="Z8641" t="s">
        <v>274</v>
      </c>
      <c r="AA8641" t="s">
        <v>275</v>
      </c>
      <c r="AB8641" t="str">
        <f>CONCATENATE(A8641,"-",AA8641)</f>
        <v>10027538-Between 40% and 52%</v>
      </c>
      <c r="AC8641" s="1">
        <v>44423</v>
      </c>
      <c r="AD8641" s="1">
        <v>45077</v>
      </c>
      <c r="AE8641" s="2">
        <v>30247.38</v>
      </c>
    </row>
    <row r="8642" spans="1:31" x14ac:dyDescent="0.25">
      <c r="A8642">
        <v>10027538</v>
      </c>
      <c r="B8642" t="s">
        <v>956</v>
      </c>
      <c r="C8642" t="s">
        <v>956</v>
      </c>
      <c r="D8642" t="s">
        <v>956</v>
      </c>
      <c r="E8642">
        <v>491080010</v>
      </c>
      <c r="F8642" t="s">
        <v>180</v>
      </c>
      <c r="G8642" t="s">
        <v>181</v>
      </c>
      <c r="H8642" t="s">
        <v>64</v>
      </c>
      <c r="I8642" t="s">
        <v>35</v>
      </c>
      <c r="J8642" t="s">
        <v>3161</v>
      </c>
      <c r="K8642" t="s">
        <v>2120</v>
      </c>
      <c r="L8642" t="s">
        <v>2645</v>
      </c>
      <c r="M8642" t="s">
        <v>39</v>
      </c>
      <c r="N8642" t="s">
        <v>40</v>
      </c>
      <c r="O8642" t="s">
        <v>3162</v>
      </c>
      <c r="P8642" t="s">
        <v>42</v>
      </c>
      <c r="Q8642" t="s">
        <v>43</v>
      </c>
      <c r="R8642">
        <v>1</v>
      </c>
      <c r="S8642" t="s">
        <v>2645</v>
      </c>
      <c r="T8642" t="s">
        <v>45</v>
      </c>
      <c r="U8642" t="s">
        <v>46</v>
      </c>
      <c r="V8642" t="s">
        <v>3163</v>
      </c>
      <c r="W8642" t="s">
        <v>345</v>
      </c>
      <c r="X8642" t="s">
        <v>125</v>
      </c>
      <c r="Y8642">
        <v>71604478</v>
      </c>
      <c r="Z8642" t="s">
        <v>274</v>
      </c>
      <c r="AA8642" t="s">
        <v>275</v>
      </c>
      <c r="AB8642" t="str">
        <f>CONCATENATE(A8642,"-",AA8642)</f>
        <v>10027538-Between 40% and 52%</v>
      </c>
      <c r="AC8642" s="1">
        <v>44423</v>
      </c>
      <c r="AD8642" s="1">
        <v>45077</v>
      </c>
      <c r="AE8642" s="2">
        <v>293.58999999999997</v>
      </c>
    </row>
    <row r="8643" spans="1:31" x14ac:dyDescent="0.25">
      <c r="A8643">
        <v>10027538</v>
      </c>
      <c r="B8643" t="s">
        <v>956</v>
      </c>
      <c r="C8643" t="s">
        <v>956</v>
      </c>
      <c r="D8643" t="s">
        <v>956</v>
      </c>
      <c r="E8643">
        <v>491080010</v>
      </c>
      <c r="F8643" t="s">
        <v>180</v>
      </c>
      <c r="G8643" t="s">
        <v>181</v>
      </c>
      <c r="H8643" t="s">
        <v>303</v>
      </c>
      <c r="I8643" t="s">
        <v>35</v>
      </c>
      <c r="J8643" t="s">
        <v>3161</v>
      </c>
      <c r="K8643" t="s">
        <v>2120</v>
      </c>
      <c r="L8643" t="s">
        <v>2645</v>
      </c>
      <c r="M8643" t="s">
        <v>39</v>
      </c>
      <c r="N8643" t="s">
        <v>40</v>
      </c>
      <c r="O8643" t="s">
        <v>3162</v>
      </c>
      <c r="P8643" t="s">
        <v>42</v>
      </c>
      <c r="Q8643" t="s">
        <v>43</v>
      </c>
      <c r="R8643">
        <v>1</v>
      </c>
      <c r="S8643" t="s">
        <v>2645</v>
      </c>
      <c r="T8643" t="s">
        <v>62</v>
      </c>
      <c r="U8643" t="s">
        <v>46</v>
      </c>
      <c r="V8643" t="s">
        <v>3163</v>
      </c>
      <c r="W8643" t="s">
        <v>345</v>
      </c>
      <c r="X8643" t="s">
        <v>125</v>
      </c>
      <c r="Y8643">
        <v>71604478</v>
      </c>
      <c r="Z8643" t="s">
        <v>274</v>
      </c>
      <c r="AA8643" t="s">
        <v>275</v>
      </c>
      <c r="AB8643" t="str">
        <f>CONCATENATE(A8643,"-",AA8643)</f>
        <v>10027538-Between 40% and 52%</v>
      </c>
      <c r="AC8643" s="1">
        <v>44423</v>
      </c>
      <c r="AD8643" s="1">
        <v>45077</v>
      </c>
      <c r="AE8643" s="2">
        <v>22.81</v>
      </c>
    </row>
    <row r="8644" spans="1:31" x14ac:dyDescent="0.25">
      <c r="A8644">
        <v>10027538</v>
      </c>
      <c r="B8644" t="s">
        <v>956</v>
      </c>
      <c r="C8644" t="s">
        <v>956</v>
      </c>
      <c r="D8644" t="s">
        <v>956</v>
      </c>
      <c r="E8644">
        <v>491080010</v>
      </c>
      <c r="F8644" t="s">
        <v>180</v>
      </c>
      <c r="G8644" t="s">
        <v>181</v>
      </c>
      <c r="H8644" t="s">
        <v>216</v>
      </c>
      <c r="I8644" t="s">
        <v>35</v>
      </c>
      <c r="J8644" t="s">
        <v>3161</v>
      </c>
      <c r="K8644" t="s">
        <v>2120</v>
      </c>
      <c r="L8644" t="s">
        <v>2645</v>
      </c>
      <c r="M8644" t="s">
        <v>39</v>
      </c>
      <c r="N8644" t="s">
        <v>40</v>
      </c>
      <c r="O8644" t="s">
        <v>3162</v>
      </c>
      <c r="P8644" t="s">
        <v>42</v>
      </c>
      <c r="Q8644" t="s">
        <v>43</v>
      </c>
      <c r="R8644">
        <v>1</v>
      </c>
      <c r="S8644" t="s">
        <v>2645</v>
      </c>
      <c r="T8644" t="s">
        <v>62</v>
      </c>
      <c r="U8644" t="s">
        <v>46</v>
      </c>
      <c r="V8644" t="s">
        <v>3163</v>
      </c>
      <c r="W8644" t="s">
        <v>345</v>
      </c>
      <c r="X8644" t="s">
        <v>125</v>
      </c>
      <c r="Y8644">
        <v>71604478</v>
      </c>
      <c r="Z8644" t="s">
        <v>274</v>
      </c>
      <c r="AA8644" t="s">
        <v>275</v>
      </c>
      <c r="AB8644" t="str">
        <f>CONCATENATE(A8644,"-",AA8644)</f>
        <v>10027538-Between 40% and 52%</v>
      </c>
      <c r="AC8644" s="1">
        <v>44423</v>
      </c>
      <c r="AD8644" s="1">
        <v>45077</v>
      </c>
      <c r="AE8644" s="2">
        <v>30921.21</v>
      </c>
    </row>
    <row r="8645" spans="1:31" x14ac:dyDescent="0.25">
      <c r="A8645">
        <v>10027538</v>
      </c>
      <c r="B8645" t="s">
        <v>956</v>
      </c>
      <c r="C8645" t="s">
        <v>956</v>
      </c>
      <c r="D8645" t="s">
        <v>956</v>
      </c>
      <c r="E8645">
        <v>491080010</v>
      </c>
      <c r="F8645" t="s">
        <v>180</v>
      </c>
      <c r="G8645" t="s">
        <v>181</v>
      </c>
      <c r="H8645" t="s">
        <v>212</v>
      </c>
      <c r="I8645" t="s">
        <v>35</v>
      </c>
      <c r="J8645" t="s">
        <v>3161</v>
      </c>
      <c r="K8645" t="s">
        <v>2120</v>
      </c>
      <c r="L8645" t="s">
        <v>2645</v>
      </c>
      <c r="M8645" t="s">
        <v>39</v>
      </c>
      <c r="N8645" t="s">
        <v>40</v>
      </c>
      <c r="O8645" t="s">
        <v>3162</v>
      </c>
      <c r="P8645" t="s">
        <v>42</v>
      </c>
      <c r="Q8645" t="s">
        <v>43</v>
      </c>
      <c r="R8645">
        <v>1</v>
      </c>
      <c r="S8645" t="s">
        <v>2645</v>
      </c>
      <c r="T8645" t="s">
        <v>213</v>
      </c>
      <c r="U8645" t="s">
        <v>46</v>
      </c>
      <c r="V8645" t="s">
        <v>3163</v>
      </c>
      <c r="W8645" t="s">
        <v>345</v>
      </c>
      <c r="X8645" t="s">
        <v>125</v>
      </c>
      <c r="Y8645">
        <v>71604478</v>
      </c>
      <c r="Z8645" t="s">
        <v>274</v>
      </c>
      <c r="AA8645" t="s">
        <v>275</v>
      </c>
      <c r="AB8645" t="str">
        <f>CONCATENATE(A8645,"-",AA8645)</f>
        <v>10027538-Between 40% and 52%</v>
      </c>
      <c r="AC8645" s="1">
        <v>44423</v>
      </c>
      <c r="AD8645" s="1">
        <v>45077</v>
      </c>
      <c r="AE8645" s="2">
        <v>12894.06</v>
      </c>
    </row>
    <row r="8646" spans="1:31" x14ac:dyDescent="0.25">
      <c r="A8646">
        <v>10027543</v>
      </c>
      <c r="B8646" t="s">
        <v>375</v>
      </c>
      <c r="C8646" t="s">
        <v>1761</v>
      </c>
      <c r="D8646" t="s">
        <v>375</v>
      </c>
      <c r="E8646">
        <v>310910083</v>
      </c>
      <c r="F8646" t="s">
        <v>142</v>
      </c>
      <c r="G8646" t="s">
        <v>143</v>
      </c>
      <c r="H8646" t="s">
        <v>95</v>
      </c>
      <c r="I8646" t="s">
        <v>35</v>
      </c>
      <c r="J8646" t="s">
        <v>3169</v>
      </c>
      <c r="K8646" t="s">
        <v>146</v>
      </c>
      <c r="L8646" t="s">
        <v>2678</v>
      </c>
      <c r="M8646" t="s">
        <v>39</v>
      </c>
      <c r="N8646" t="s">
        <v>440</v>
      </c>
      <c r="O8646" t="s">
        <v>3170</v>
      </c>
      <c r="P8646" t="s">
        <v>42</v>
      </c>
      <c r="Q8646" t="s">
        <v>43</v>
      </c>
      <c r="R8646">
        <v>1</v>
      </c>
      <c r="S8646" t="s">
        <v>2678</v>
      </c>
      <c r="T8646" t="s">
        <v>96</v>
      </c>
      <c r="U8646" t="s">
        <v>442</v>
      </c>
      <c r="V8646" t="s">
        <v>3171</v>
      </c>
      <c r="W8646" t="s">
        <v>345</v>
      </c>
      <c r="X8646" t="s">
        <v>125</v>
      </c>
      <c r="Y8646">
        <v>71604482</v>
      </c>
      <c r="Z8646" t="s">
        <v>274</v>
      </c>
      <c r="AA8646" t="s">
        <v>275</v>
      </c>
      <c r="AB8646" t="str">
        <f>CONCATENATE(A8646,"-",AA8646)</f>
        <v>10027543-Between 40% and 52%</v>
      </c>
      <c r="AC8646" s="1">
        <v>44440</v>
      </c>
      <c r="AD8646" s="1">
        <v>45535</v>
      </c>
      <c r="AE8646" s="2">
        <v>392.58</v>
      </c>
    </row>
    <row r="8647" spans="1:31" x14ac:dyDescent="0.25">
      <c r="A8647">
        <v>10027545</v>
      </c>
      <c r="B8647" t="s">
        <v>374</v>
      </c>
      <c r="C8647" t="s">
        <v>374</v>
      </c>
      <c r="D8647" t="s">
        <v>374</v>
      </c>
      <c r="E8647">
        <v>310910070</v>
      </c>
      <c r="F8647" t="s">
        <v>142</v>
      </c>
      <c r="G8647" t="s">
        <v>143</v>
      </c>
      <c r="H8647" t="s">
        <v>95</v>
      </c>
      <c r="I8647" t="s">
        <v>35</v>
      </c>
      <c r="J8647" t="s">
        <v>5612</v>
      </c>
      <c r="K8647" t="s">
        <v>146</v>
      </c>
      <c r="L8647" t="s">
        <v>948</v>
      </c>
      <c r="M8647" t="s">
        <v>39</v>
      </c>
      <c r="N8647" t="s">
        <v>440</v>
      </c>
      <c r="O8647" t="s">
        <v>5613</v>
      </c>
      <c r="P8647" t="s">
        <v>42</v>
      </c>
      <c r="Q8647" t="s">
        <v>43</v>
      </c>
      <c r="R8647">
        <v>1</v>
      </c>
      <c r="S8647" t="s">
        <v>948</v>
      </c>
      <c r="T8647" t="s">
        <v>96</v>
      </c>
      <c r="U8647" t="s">
        <v>442</v>
      </c>
      <c r="V8647" t="s">
        <v>5614</v>
      </c>
      <c r="W8647" t="s">
        <v>151</v>
      </c>
      <c r="X8647" t="s">
        <v>125</v>
      </c>
      <c r="Y8647">
        <v>71604481</v>
      </c>
      <c r="Z8647" t="s">
        <v>274</v>
      </c>
      <c r="AA8647" t="s">
        <v>275</v>
      </c>
      <c r="AB8647" t="str">
        <f>CONCATENATE(A8647,"-",AA8647)</f>
        <v>10027545-Between 40% and 52%</v>
      </c>
      <c r="AC8647" s="1">
        <v>44470</v>
      </c>
      <c r="AD8647" s="1">
        <v>45565</v>
      </c>
      <c r="AE8647" s="2">
        <v>485</v>
      </c>
    </row>
    <row r="8648" spans="1:31" x14ac:dyDescent="0.25">
      <c r="A8648">
        <v>10027548</v>
      </c>
      <c r="B8648" t="s">
        <v>395</v>
      </c>
      <c r="C8648" t="s">
        <v>395</v>
      </c>
      <c r="D8648" t="s">
        <v>395</v>
      </c>
      <c r="E8648">
        <v>492310010</v>
      </c>
      <c r="F8648" t="s">
        <v>180</v>
      </c>
      <c r="G8648" t="s">
        <v>181</v>
      </c>
      <c r="H8648" t="s">
        <v>73</v>
      </c>
      <c r="I8648" t="s">
        <v>35</v>
      </c>
      <c r="J8648" t="s">
        <v>3172</v>
      </c>
      <c r="K8648" t="s">
        <v>1569</v>
      </c>
      <c r="L8648" t="s">
        <v>3173</v>
      </c>
      <c r="M8648" t="s">
        <v>39</v>
      </c>
      <c r="N8648" t="s">
        <v>40</v>
      </c>
      <c r="O8648" t="s">
        <v>3174</v>
      </c>
      <c r="P8648" t="s">
        <v>42</v>
      </c>
      <c r="Q8648" t="s">
        <v>43</v>
      </c>
      <c r="R8648">
        <v>1</v>
      </c>
      <c r="S8648" t="s">
        <v>3173</v>
      </c>
      <c r="T8648" t="s">
        <v>60</v>
      </c>
      <c r="U8648" t="s">
        <v>46</v>
      </c>
      <c r="V8648" t="s">
        <v>3175</v>
      </c>
      <c r="W8648" t="s">
        <v>151</v>
      </c>
      <c r="X8648" t="s">
        <v>125</v>
      </c>
      <c r="Y8648">
        <v>71604483</v>
      </c>
      <c r="Z8648" t="s">
        <v>274</v>
      </c>
      <c r="AA8648" t="s">
        <v>275</v>
      </c>
      <c r="AB8648" t="str">
        <f>CONCATENATE(A8648,"-",AA8648)</f>
        <v>10027548-Between 40% and 52%</v>
      </c>
      <c r="AC8648" s="1">
        <v>44409</v>
      </c>
      <c r="AD8648" s="1">
        <v>45138</v>
      </c>
      <c r="AE8648" s="2">
        <v>14492.51</v>
      </c>
    </row>
    <row r="8649" spans="1:31" x14ac:dyDescent="0.25">
      <c r="A8649">
        <v>10027548</v>
      </c>
      <c r="B8649" t="s">
        <v>395</v>
      </c>
      <c r="C8649" t="s">
        <v>395</v>
      </c>
      <c r="D8649" t="s">
        <v>395</v>
      </c>
      <c r="E8649">
        <v>492310010</v>
      </c>
      <c r="F8649" t="s">
        <v>180</v>
      </c>
      <c r="G8649" t="s">
        <v>181</v>
      </c>
      <c r="H8649" t="s">
        <v>99</v>
      </c>
      <c r="I8649" t="s">
        <v>35</v>
      </c>
      <c r="J8649" t="s">
        <v>3172</v>
      </c>
      <c r="K8649" t="s">
        <v>1569</v>
      </c>
      <c r="L8649" t="s">
        <v>3173</v>
      </c>
      <c r="M8649" t="s">
        <v>39</v>
      </c>
      <c r="N8649" t="s">
        <v>40</v>
      </c>
      <c r="O8649" t="s">
        <v>3174</v>
      </c>
      <c r="P8649" t="s">
        <v>42</v>
      </c>
      <c r="Q8649" t="s">
        <v>43</v>
      </c>
      <c r="R8649">
        <v>1</v>
      </c>
      <c r="S8649" t="s">
        <v>3173</v>
      </c>
      <c r="T8649" t="s">
        <v>60</v>
      </c>
      <c r="U8649" t="s">
        <v>46</v>
      </c>
      <c r="V8649" t="s">
        <v>3175</v>
      </c>
      <c r="W8649" t="s">
        <v>151</v>
      </c>
      <c r="X8649" t="s">
        <v>125</v>
      </c>
      <c r="Y8649">
        <v>71604483</v>
      </c>
      <c r="Z8649" t="s">
        <v>274</v>
      </c>
      <c r="AA8649" t="s">
        <v>275</v>
      </c>
      <c r="AB8649" t="str">
        <f>CONCATENATE(A8649,"-",AA8649)</f>
        <v>10027548-Between 40% and 52%</v>
      </c>
      <c r="AC8649" s="1">
        <v>44409</v>
      </c>
      <c r="AD8649" s="1">
        <v>45138</v>
      </c>
      <c r="AE8649" s="2">
        <v>934.65</v>
      </c>
    </row>
    <row r="8650" spans="1:31" x14ac:dyDescent="0.25">
      <c r="A8650">
        <v>10027552</v>
      </c>
      <c r="B8650" t="s">
        <v>286</v>
      </c>
      <c r="C8650" t="s">
        <v>286</v>
      </c>
      <c r="D8650" t="s">
        <v>286</v>
      </c>
      <c r="E8650">
        <v>491110010</v>
      </c>
      <c r="F8650" t="s">
        <v>180</v>
      </c>
      <c r="G8650" t="s">
        <v>181</v>
      </c>
      <c r="H8650" t="s">
        <v>212</v>
      </c>
      <c r="I8650" t="s">
        <v>35</v>
      </c>
      <c r="J8650" t="s">
        <v>3176</v>
      </c>
      <c r="K8650" t="s">
        <v>367</v>
      </c>
      <c r="L8650" t="s">
        <v>2077</v>
      </c>
      <c r="M8650" t="s">
        <v>39</v>
      </c>
      <c r="N8650" t="s">
        <v>40</v>
      </c>
      <c r="O8650" t="s">
        <v>3177</v>
      </c>
      <c r="P8650" t="s">
        <v>42</v>
      </c>
      <c r="Q8650" t="s">
        <v>43</v>
      </c>
      <c r="R8650">
        <v>1</v>
      </c>
      <c r="S8650" t="s">
        <v>2077</v>
      </c>
      <c r="T8650" t="s">
        <v>213</v>
      </c>
      <c r="U8650" t="s">
        <v>46</v>
      </c>
      <c r="V8650" t="s">
        <v>3178</v>
      </c>
      <c r="W8650" t="s">
        <v>444</v>
      </c>
      <c r="X8650" t="s">
        <v>125</v>
      </c>
      <c r="Y8650">
        <v>71604480</v>
      </c>
      <c r="Z8650" t="s">
        <v>84</v>
      </c>
      <c r="AA8650" t="s">
        <v>85</v>
      </c>
      <c r="AB8650" t="str">
        <f>CONCATENATE(A8650,"-",AA8650)</f>
        <v>10027552-Zero</v>
      </c>
      <c r="AC8650" s="1">
        <v>44425</v>
      </c>
      <c r="AD8650" s="1">
        <v>45154</v>
      </c>
      <c r="AE8650" s="2">
        <v>13153.41</v>
      </c>
    </row>
    <row r="8651" spans="1:31" x14ac:dyDescent="0.25">
      <c r="A8651">
        <v>10027558</v>
      </c>
      <c r="B8651" t="s">
        <v>3742</v>
      </c>
      <c r="C8651" t="s">
        <v>3742</v>
      </c>
      <c r="D8651" t="s">
        <v>3742</v>
      </c>
      <c r="E8651">
        <v>110540400</v>
      </c>
      <c r="F8651" t="s">
        <v>98</v>
      </c>
      <c r="G8651" t="s">
        <v>98</v>
      </c>
      <c r="H8651" t="s">
        <v>73</v>
      </c>
      <c r="I8651" t="s">
        <v>35</v>
      </c>
      <c r="J8651" t="s">
        <v>4773</v>
      </c>
      <c r="K8651" t="s">
        <v>101</v>
      </c>
      <c r="L8651" t="s">
        <v>4774</v>
      </c>
      <c r="M8651" t="s">
        <v>239</v>
      </c>
      <c r="N8651" t="s">
        <v>240</v>
      </c>
      <c r="O8651" t="s">
        <v>4775</v>
      </c>
      <c r="P8651" t="s">
        <v>79</v>
      </c>
      <c r="Q8651" t="s">
        <v>43</v>
      </c>
      <c r="R8651">
        <v>1</v>
      </c>
      <c r="S8651" t="s">
        <v>4774</v>
      </c>
      <c r="T8651" t="s">
        <v>60</v>
      </c>
      <c r="U8651" t="s">
        <v>242</v>
      </c>
      <c r="V8651" t="s">
        <v>4776</v>
      </c>
      <c r="W8651" t="s">
        <v>151</v>
      </c>
      <c r="X8651" t="s">
        <v>125</v>
      </c>
      <c r="Y8651">
        <v>11670671</v>
      </c>
      <c r="Z8651" t="s">
        <v>84</v>
      </c>
      <c r="AA8651" t="s">
        <v>85</v>
      </c>
      <c r="AB8651" t="str">
        <f>CONCATENATE(A8651,"-",AA8651)</f>
        <v>10027558-Zero</v>
      </c>
      <c r="AC8651" s="1">
        <v>44378</v>
      </c>
      <c r="AD8651" s="1">
        <v>45107</v>
      </c>
      <c r="AE8651" s="2">
        <v>7437.18</v>
      </c>
    </row>
    <row r="8652" spans="1:31" x14ac:dyDescent="0.25">
      <c r="A8652">
        <v>10027558</v>
      </c>
      <c r="B8652" t="s">
        <v>3742</v>
      </c>
      <c r="C8652" t="s">
        <v>3742</v>
      </c>
      <c r="D8652" t="s">
        <v>3742</v>
      </c>
      <c r="E8652">
        <v>110540400</v>
      </c>
      <c r="F8652" t="s">
        <v>98</v>
      </c>
      <c r="G8652" t="s">
        <v>98</v>
      </c>
      <c r="H8652" t="s">
        <v>477</v>
      </c>
      <c r="I8652" t="s">
        <v>35</v>
      </c>
      <c r="J8652" t="s">
        <v>4773</v>
      </c>
      <c r="K8652" t="s">
        <v>101</v>
      </c>
      <c r="L8652" t="s">
        <v>4774</v>
      </c>
      <c r="M8652" t="s">
        <v>239</v>
      </c>
      <c r="N8652" t="s">
        <v>240</v>
      </c>
      <c r="O8652" t="s">
        <v>4775</v>
      </c>
      <c r="P8652" t="s">
        <v>79</v>
      </c>
      <c r="Q8652" t="s">
        <v>43</v>
      </c>
      <c r="R8652">
        <v>1</v>
      </c>
      <c r="S8652" t="s">
        <v>4774</v>
      </c>
      <c r="T8652" t="s">
        <v>96</v>
      </c>
      <c r="U8652" t="s">
        <v>242</v>
      </c>
      <c r="V8652" t="s">
        <v>4776</v>
      </c>
      <c r="W8652" t="s">
        <v>151</v>
      </c>
      <c r="X8652" t="s">
        <v>125</v>
      </c>
      <c r="Y8652">
        <v>11670671</v>
      </c>
      <c r="Z8652" t="s">
        <v>84</v>
      </c>
      <c r="AA8652" t="s">
        <v>85</v>
      </c>
      <c r="AB8652" t="str">
        <f>CONCATENATE(A8652,"-",AA8652)</f>
        <v>10027558-Zero</v>
      </c>
      <c r="AC8652" s="1">
        <v>44378</v>
      </c>
      <c r="AD8652" s="1">
        <v>45107</v>
      </c>
      <c r="AE8652" s="2">
        <v>1438.45</v>
      </c>
    </row>
    <row r="8653" spans="1:31" x14ac:dyDescent="0.25">
      <c r="A8653">
        <v>10027570</v>
      </c>
      <c r="B8653" t="s">
        <v>973</v>
      </c>
      <c r="C8653" t="s">
        <v>973</v>
      </c>
      <c r="D8653" t="s">
        <v>973</v>
      </c>
      <c r="E8653">
        <v>630200080</v>
      </c>
      <c r="F8653" t="s">
        <v>277</v>
      </c>
      <c r="G8653" t="s">
        <v>278</v>
      </c>
      <c r="H8653" t="s">
        <v>99</v>
      </c>
      <c r="I8653" t="s">
        <v>35</v>
      </c>
      <c r="J8653" t="s">
        <v>5618</v>
      </c>
      <c r="K8653" t="s">
        <v>280</v>
      </c>
      <c r="L8653" t="s">
        <v>1113</v>
      </c>
      <c r="M8653" t="s">
        <v>39</v>
      </c>
      <c r="N8653" t="s">
        <v>40</v>
      </c>
      <c r="O8653" t="s">
        <v>5619</v>
      </c>
      <c r="P8653" t="s">
        <v>42</v>
      </c>
      <c r="Q8653" t="s">
        <v>43</v>
      </c>
      <c r="R8653">
        <v>1</v>
      </c>
      <c r="S8653" t="s">
        <v>1113</v>
      </c>
      <c r="T8653" t="s">
        <v>60</v>
      </c>
      <c r="U8653" t="s">
        <v>46</v>
      </c>
      <c r="V8653" t="s">
        <v>5620</v>
      </c>
      <c r="W8653" t="s">
        <v>444</v>
      </c>
      <c r="X8653" t="s">
        <v>125</v>
      </c>
      <c r="Y8653">
        <v>71604488</v>
      </c>
      <c r="Z8653" t="s">
        <v>84</v>
      </c>
      <c r="AA8653" t="s">
        <v>85</v>
      </c>
      <c r="AB8653" t="str">
        <f>CONCATENATE(A8653,"-",AA8653)</f>
        <v>10027570-Zero</v>
      </c>
      <c r="AC8653" s="1">
        <v>44440</v>
      </c>
      <c r="AD8653" s="1">
        <v>45169</v>
      </c>
      <c r="AE8653" s="2">
        <v>1174.46</v>
      </c>
    </row>
    <row r="8654" spans="1:31" x14ac:dyDescent="0.25">
      <c r="A8654">
        <v>10027582</v>
      </c>
      <c r="B8654" t="s">
        <v>888</v>
      </c>
      <c r="C8654" t="s">
        <v>888</v>
      </c>
      <c r="D8654" t="s">
        <v>888</v>
      </c>
      <c r="E8654">
        <v>492107917</v>
      </c>
      <c r="F8654" t="s">
        <v>180</v>
      </c>
      <c r="G8654" t="s">
        <v>181</v>
      </c>
      <c r="H8654" t="s">
        <v>53</v>
      </c>
      <c r="I8654" t="s">
        <v>54</v>
      </c>
      <c r="J8654" t="s">
        <v>3187</v>
      </c>
      <c r="K8654" t="s">
        <v>1071</v>
      </c>
      <c r="L8654" t="s">
        <v>3188</v>
      </c>
      <c r="M8654" t="s">
        <v>39</v>
      </c>
      <c r="N8654" t="s">
        <v>40</v>
      </c>
      <c r="O8654" t="s">
        <v>3189</v>
      </c>
      <c r="P8654" t="s">
        <v>42</v>
      </c>
      <c r="Q8654" t="s">
        <v>43</v>
      </c>
      <c r="R8654">
        <v>1</v>
      </c>
      <c r="S8654" t="s">
        <v>3188</v>
      </c>
      <c r="T8654" t="s">
        <v>57</v>
      </c>
      <c r="U8654" t="s">
        <v>46</v>
      </c>
      <c r="V8654" t="s">
        <v>3190</v>
      </c>
      <c r="W8654" t="s">
        <v>151</v>
      </c>
      <c r="X8654" t="s">
        <v>125</v>
      </c>
      <c r="Y8654">
        <v>71604477</v>
      </c>
      <c r="Z8654" t="s">
        <v>50</v>
      </c>
      <c r="AA8654" t="s">
        <v>51</v>
      </c>
      <c r="AB8654" t="str">
        <f>CONCATENATE(A8654,"-",AA8654)</f>
        <v>10027582-10% and Under</v>
      </c>
      <c r="AC8654" s="1">
        <v>44440</v>
      </c>
      <c r="AD8654" s="1">
        <v>45107</v>
      </c>
      <c r="AE8654" s="2">
        <v>13089.87</v>
      </c>
    </row>
    <row r="8655" spans="1:31" x14ac:dyDescent="0.25">
      <c r="A8655">
        <v>10027582</v>
      </c>
      <c r="B8655" t="s">
        <v>888</v>
      </c>
      <c r="C8655" t="s">
        <v>888</v>
      </c>
      <c r="D8655" t="s">
        <v>888</v>
      </c>
      <c r="E8655">
        <v>492107917</v>
      </c>
      <c r="F8655" t="s">
        <v>180</v>
      </c>
      <c r="G8655" t="s">
        <v>181</v>
      </c>
      <c r="H8655" t="s">
        <v>171</v>
      </c>
      <c r="I8655" t="s">
        <v>35</v>
      </c>
      <c r="J8655" t="s">
        <v>3187</v>
      </c>
      <c r="K8655" t="s">
        <v>1071</v>
      </c>
      <c r="L8655" t="s">
        <v>3188</v>
      </c>
      <c r="M8655" t="s">
        <v>39</v>
      </c>
      <c r="N8655" t="s">
        <v>40</v>
      </c>
      <c r="O8655" t="s">
        <v>3189</v>
      </c>
      <c r="P8655" t="s">
        <v>42</v>
      </c>
      <c r="Q8655" t="s">
        <v>43</v>
      </c>
      <c r="R8655">
        <v>1</v>
      </c>
      <c r="S8655" t="s">
        <v>3188</v>
      </c>
      <c r="T8655" t="s">
        <v>62</v>
      </c>
      <c r="U8655" t="s">
        <v>46</v>
      </c>
      <c r="V8655" t="s">
        <v>3190</v>
      </c>
      <c r="W8655" t="s">
        <v>151</v>
      </c>
      <c r="X8655" t="s">
        <v>125</v>
      </c>
      <c r="Y8655">
        <v>71604477</v>
      </c>
      <c r="Z8655" t="s">
        <v>50</v>
      </c>
      <c r="AA8655" t="s">
        <v>51</v>
      </c>
      <c r="AB8655" t="str">
        <f>CONCATENATE(A8655,"-",AA8655)</f>
        <v>10027582-10% and Under</v>
      </c>
      <c r="AC8655" s="1">
        <v>44440</v>
      </c>
      <c r="AD8655" s="1">
        <v>45107</v>
      </c>
      <c r="AE8655" s="2">
        <v>75.87</v>
      </c>
    </row>
    <row r="8656" spans="1:31" x14ac:dyDescent="0.25">
      <c r="A8656">
        <v>10027582</v>
      </c>
      <c r="B8656" t="s">
        <v>888</v>
      </c>
      <c r="C8656" t="s">
        <v>888</v>
      </c>
      <c r="D8656" t="s">
        <v>888</v>
      </c>
      <c r="E8656">
        <v>492107917</v>
      </c>
      <c r="F8656" t="s">
        <v>180</v>
      </c>
      <c r="G8656" t="s">
        <v>181</v>
      </c>
      <c r="H8656" t="s">
        <v>202</v>
      </c>
      <c r="I8656" t="s">
        <v>35</v>
      </c>
      <c r="J8656" t="s">
        <v>3187</v>
      </c>
      <c r="K8656" t="s">
        <v>1071</v>
      </c>
      <c r="L8656" t="s">
        <v>3188</v>
      </c>
      <c r="M8656" t="s">
        <v>39</v>
      </c>
      <c r="N8656" t="s">
        <v>40</v>
      </c>
      <c r="O8656" t="s">
        <v>3189</v>
      </c>
      <c r="P8656" t="s">
        <v>42</v>
      </c>
      <c r="Q8656" t="s">
        <v>43</v>
      </c>
      <c r="R8656">
        <v>1</v>
      </c>
      <c r="S8656" t="s">
        <v>3188</v>
      </c>
      <c r="T8656" t="s">
        <v>96</v>
      </c>
      <c r="U8656" t="s">
        <v>46</v>
      </c>
      <c r="V8656" t="s">
        <v>3190</v>
      </c>
      <c r="W8656" t="s">
        <v>151</v>
      </c>
      <c r="X8656" t="s">
        <v>125</v>
      </c>
      <c r="Y8656">
        <v>71604477</v>
      </c>
      <c r="Z8656" t="s">
        <v>50</v>
      </c>
      <c r="AA8656" t="s">
        <v>51</v>
      </c>
      <c r="AB8656" t="str">
        <f>CONCATENATE(A8656,"-",AA8656)</f>
        <v>10027582-10% and Under</v>
      </c>
      <c r="AC8656" s="1">
        <v>44440</v>
      </c>
      <c r="AD8656" s="1">
        <v>45107</v>
      </c>
      <c r="AE8656" s="2">
        <v>518.91999999999996</v>
      </c>
    </row>
    <row r="8657" spans="1:31" x14ac:dyDescent="0.25">
      <c r="A8657">
        <v>10027597</v>
      </c>
      <c r="B8657" t="s">
        <v>427</v>
      </c>
      <c r="C8657" t="s">
        <v>427</v>
      </c>
      <c r="D8657" t="s">
        <v>2543</v>
      </c>
      <c r="E8657">
        <v>550209006</v>
      </c>
      <c r="F8657" t="s">
        <v>336</v>
      </c>
      <c r="G8657" t="s">
        <v>337</v>
      </c>
      <c r="H8657" t="s">
        <v>99</v>
      </c>
      <c r="I8657" t="s">
        <v>35</v>
      </c>
      <c r="J8657" t="s">
        <v>3194</v>
      </c>
      <c r="K8657" t="s">
        <v>367</v>
      </c>
      <c r="L8657" t="s">
        <v>3195</v>
      </c>
      <c r="M8657" t="s">
        <v>39</v>
      </c>
      <c r="N8657" t="s">
        <v>40</v>
      </c>
      <c r="O8657" t="s">
        <v>3196</v>
      </c>
      <c r="P8657" t="s">
        <v>42</v>
      </c>
      <c r="Q8657" t="s">
        <v>43</v>
      </c>
      <c r="R8657">
        <v>1</v>
      </c>
      <c r="S8657" t="s">
        <v>3195</v>
      </c>
      <c r="T8657" t="s">
        <v>60</v>
      </c>
      <c r="U8657" t="s">
        <v>46</v>
      </c>
      <c r="V8657" t="s">
        <v>3197</v>
      </c>
      <c r="W8657" t="s">
        <v>444</v>
      </c>
      <c r="X8657" t="s">
        <v>125</v>
      </c>
      <c r="Y8657">
        <v>71604491</v>
      </c>
      <c r="Z8657" t="s">
        <v>84</v>
      </c>
      <c r="AA8657" t="s">
        <v>85</v>
      </c>
      <c r="AB8657" t="str">
        <f>CONCATENATE(A8657,"-",AA8657)</f>
        <v>10027597-Zero</v>
      </c>
      <c r="AC8657" s="1">
        <v>44418</v>
      </c>
      <c r="AD8657" s="1">
        <v>45147</v>
      </c>
      <c r="AE8657" s="2">
        <v>76.02</v>
      </c>
    </row>
    <row r="8658" spans="1:31" x14ac:dyDescent="0.25">
      <c r="A8658">
        <v>10027597</v>
      </c>
      <c r="B8658" t="s">
        <v>427</v>
      </c>
      <c r="C8658" t="s">
        <v>427</v>
      </c>
      <c r="D8658" t="s">
        <v>2543</v>
      </c>
      <c r="E8658">
        <v>550209006</v>
      </c>
      <c r="F8658" t="s">
        <v>336</v>
      </c>
      <c r="G8658" t="s">
        <v>337</v>
      </c>
      <c r="H8658" t="s">
        <v>212</v>
      </c>
      <c r="I8658" t="s">
        <v>35</v>
      </c>
      <c r="J8658" t="s">
        <v>3194</v>
      </c>
      <c r="K8658" t="s">
        <v>367</v>
      </c>
      <c r="L8658" t="s">
        <v>3195</v>
      </c>
      <c r="M8658" t="s">
        <v>39</v>
      </c>
      <c r="N8658" t="s">
        <v>40</v>
      </c>
      <c r="O8658" t="s">
        <v>3196</v>
      </c>
      <c r="P8658" t="s">
        <v>42</v>
      </c>
      <c r="Q8658" t="s">
        <v>43</v>
      </c>
      <c r="R8658">
        <v>1</v>
      </c>
      <c r="S8658" t="s">
        <v>3195</v>
      </c>
      <c r="T8658" t="s">
        <v>213</v>
      </c>
      <c r="U8658" t="s">
        <v>46</v>
      </c>
      <c r="V8658" t="s">
        <v>3197</v>
      </c>
      <c r="W8658" t="s">
        <v>444</v>
      </c>
      <c r="X8658" t="s">
        <v>125</v>
      </c>
      <c r="Y8658">
        <v>71604491</v>
      </c>
      <c r="Z8658" t="s">
        <v>84</v>
      </c>
      <c r="AA8658" t="s">
        <v>85</v>
      </c>
      <c r="AB8658" t="str">
        <f>CONCATENATE(A8658,"-",AA8658)</f>
        <v>10027597-Zero</v>
      </c>
      <c r="AC8658" s="1">
        <v>44418</v>
      </c>
      <c r="AD8658" s="1">
        <v>45147</v>
      </c>
      <c r="AE8658" s="2">
        <v>894.33</v>
      </c>
    </row>
    <row r="8659" spans="1:31" x14ac:dyDescent="0.25">
      <c r="A8659">
        <v>10027597</v>
      </c>
      <c r="B8659" t="s">
        <v>427</v>
      </c>
      <c r="C8659" t="s">
        <v>427</v>
      </c>
      <c r="D8659" t="s">
        <v>427</v>
      </c>
      <c r="E8659">
        <v>491050010</v>
      </c>
      <c r="F8659" t="s">
        <v>180</v>
      </c>
      <c r="G8659" t="s">
        <v>181</v>
      </c>
      <c r="H8659" t="s">
        <v>320</v>
      </c>
      <c r="I8659" t="s">
        <v>79</v>
      </c>
      <c r="J8659" t="s">
        <v>3194</v>
      </c>
      <c r="K8659" t="s">
        <v>367</v>
      </c>
      <c r="L8659" t="s">
        <v>3195</v>
      </c>
      <c r="M8659" t="s">
        <v>39</v>
      </c>
      <c r="N8659" t="s">
        <v>40</v>
      </c>
      <c r="O8659" t="s">
        <v>3196</v>
      </c>
      <c r="P8659" t="s">
        <v>42</v>
      </c>
      <c r="Q8659" t="s">
        <v>43</v>
      </c>
      <c r="R8659">
        <v>2</v>
      </c>
      <c r="S8659" t="s">
        <v>3195</v>
      </c>
      <c r="T8659" t="s">
        <v>62</v>
      </c>
      <c r="U8659" t="s">
        <v>46</v>
      </c>
      <c r="V8659" t="s">
        <v>3197</v>
      </c>
      <c r="W8659" t="s">
        <v>444</v>
      </c>
      <c r="X8659" t="s">
        <v>125</v>
      </c>
      <c r="Y8659">
        <v>71604491</v>
      </c>
      <c r="Z8659" t="s">
        <v>84</v>
      </c>
      <c r="AA8659" t="s">
        <v>85</v>
      </c>
      <c r="AB8659" t="str">
        <f>CONCATENATE(A8659,"-",AA8659)</f>
        <v>10027597-Zero</v>
      </c>
      <c r="AC8659" s="1">
        <v>44418</v>
      </c>
      <c r="AD8659" s="1">
        <v>45147</v>
      </c>
      <c r="AE8659" s="2">
        <v>15316</v>
      </c>
    </row>
    <row r="8660" spans="1:31" x14ac:dyDescent="0.25">
      <c r="A8660">
        <v>10027597</v>
      </c>
      <c r="B8660" t="s">
        <v>427</v>
      </c>
      <c r="C8660" t="s">
        <v>427</v>
      </c>
      <c r="D8660" t="s">
        <v>427</v>
      </c>
      <c r="E8660">
        <v>491050010</v>
      </c>
      <c r="F8660" t="s">
        <v>180</v>
      </c>
      <c r="G8660" t="s">
        <v>181</v>
      </c>
      <c r="H8660" t="s">
        <v>586</v>
      </c>
      <c r="I8660" t="s">
        <v>35</v>
      </c>
      <c r="J8660" t="s">
        <v>3194</v>
      </c>
      <c r="K8660" t="s">
        <v>367</v>
      </c>
      <c r="L8660" t="s">
        <v>3195</v>
      </c>
      <c r="M8660" t="s">
        <v>39</v>
      </c>
      <c r="N8660" t="s">
        <v>40</v>
      </c>
      <c r="O8660" t="s">
        <v>3196</v>
      </c>
      <c r="P8660" t="s">
        <v>42</v>
      </c>
      <c r="Q8660" t="s">
        <v>43</v>
      </c>
      <c r="R8660">
        <v>1</v>
      </c>
      <c r="S8660" t="s">
        <v>3195</v>
      </c>
      <c r="T8660" t="s">
        <v>62</v>
      </c>
      <c r="U8660" t="s">
        <v>46</v>
      </c>
      <c r="V8660" t="s">
        <v>3197</v>
      </c>
      <c r="W8660" t="s">
        <v>444</v>
      </c>
      <c r="X8660" t="s">
        <v>125</v>
      </c>
      <c r="Y8660">
        <v>71604491</v>
      </c>
      <c r="Z8660" t="s">
        <v>84</v>
      </c>
      <c r="AA8660" t="s">
        <v>85</v>
      </c>
      <c r="AB8660" t="str">
        <f>CONCATENATE(A8660,"-",AA8660)</f>
        <v>10027597-Zero</v>
      </c>
      <c r="AC8660" s="1">
        <v>44418</v>
      </c>
      <c r="AD8660" s="1">
        <v>45147</v>
      </c>
      <c r="AE8660" s="2">
        <v>0</v>
      </c>
    </row>
    <row r="8661" spans="1:31" x14ac:dyDescent="0.25">
      <c r="A8661">
        <v>10027607</v>
      </c>
      <c r="B8661" t="s">
        <v>1104</v>
      </c>
      <c r="C8661" t="s">
        <v>1104</v>
      </c>
      <c r="D8661" t="s">
        <v>1104</v>
      </c>
      <c r="E8661">
        <v>589000001</v>
      </c>
      <c r="F8661" t="s">
        <v>1105</v>
      </c>
      <c r="G8661" s="3" t="s">
        <v>1104</v>
      </c>
      <c r="H8661" t="s">
        <v>4126</v>
      </c>
      <c r="I8661" t="s">
        <v>35</v>
      </c>
      <c r="J8661" t="s">
        <v>3198</v>
      </c>
      <c r="K8661" t="s">
        <v>325</v>
      </c>
      <c r="L8661" t="s">
        <v>3199</v>
      </c>
      <c r="M8661" t="s">
        <v>66</v>
      </c>
      <c r="N8661" t="s">
        <v>67</v>
      </c>
      <c r="O8661" t="s">
        <v>3200</v>
      </c>
      <c r="P8661" t="s">
        <v>69</v>
      </c>
      <c r="Q8661" t="s">
        <v>43</v>
      </c>
      <c r="R8661">
        <v>1</v>
      </c>
      <c r="S8661" t="s">
        <v>3199</v>
      </c>
      <c r="T8661" t="s">
        <v>62</v>
      </c>
      <c r="U8661" t="s">
        <v>604</v>
      </c>
      <c r="V8661" t="s">
        <v>3201</v>
      </c>
      <c r="W8661" t="s">
        <v>48</v>
      </c>
      <c r="X8661" t="s">
        <v>125</v>
      </c>
      <c r="Y8661">
        <v>12620130</v>
      </c>
      <c r="Z8661" t="s">
        <v>250</v>
      </c>
      <c r="AA8661" t="s">
        <v>251</v>
      </c>
      <c r="AB8661" t="str">
        <f>CONCATENATE(A8661,"-",AA8661)</f>
        <v>10027607-Between 30% and 35%</v>
      </c>
      <c r="AC8661" s="1">
        <v>44409</v>
      </c>
      <c r="AD8661" s="1">
        <v>44742</v>
      </c>
      <c r="AE8661" s="2">
        <v>-280</v>
      </c>
    </row>
    <row r="8662" spans="1:31" x14ac:dyDescent="0.25">
      <c r="A8662">
        <v>10027616</v>
      </c>
      <c r="B8662" t="s">
        <v>222</v>
      </c>
      <c r="C8662" t="s">
        <v>222</v>
      </c>
      <c r="D8662" t="s">
        <v>1494</v>
      </c>
      <c r="E8662">
        <v>110530900</v>
      </c>
      <c r="F8662" t="s">
        <v>98</v>
      </c>
      <c r="G8662" t="s">
        <v>98</v>
      </c>
      <c r="H8662" t="s">
        <v>64</v>
      </c>
      <c r="I8662" t="s">
        <v>35</v>
      </c>
      <c r="J8662" t="s">
        <v>5634</v>
      </c>
      <c r="K8662" t="s">
        <v>101</v>
      </c>
      <c r="L8662" t="s">
        <v>1496</v>
      </c>
      <c r="M8662" t="s">
        <v>39</v>
      </c>
      <c r="N8662" t="s">
        <v>341</v>
      </c>
      <c r="O8662" t="s">
        <v>4781</v>
      </c>
      <c r="P8662" t="s">
        <v>42</v>
      </c>
      <c r="Q8662" t="s">
        <v>43</v>
      </c>
      <c r="R8662">
        <v>1</v>
      </c>
      <c r="S8662" t="s">
        <v>1496</v>
      </c>
      <c r="T8662" t="s">
        <v>45</v>
      </c>
      <c r="U8662" t="s">
        <v>825</v>
      </c>
      <c r="V8662" t="s">
        <v>4782</v>
      </c>
      <c r="W8662" t="s">
        <v>151</v>
      </c>
      <c r="X8662" t="s">
        <v>125</v>
      </c>
      <c r="Y8662">
        <v>11603597</v>
      </c>
      <c r="Z8662" t="s">
        <v>274</v>
      </c>
      <c r="AA8662" t="s">
        <v>275</v>
      </c>
      <c r="AB8662" t="str">
        <f>CONCATENATE(A8662,"-",AA8662)</f>
        <v>10027616-Between 40% and 52%</v>
      </c>
      <c r="AC8662" s="1">
        <v>44440</v>
      </c>
      <c r="AD8662" s="1">
        <v>45169</v>
      </c>
      <c r="AE8662" s="2">
        <v>461.61</v>
      </c>
    </row>
    <row r="8663" spans="1:31" x14ac:dyDescent="0.25">
      <c r="A8663">
        <v>10027616</v>
      </c>
      <c r="B8663" t="s">
        <v>222</v>
      </c>
      <c r="C8663" t="s">
        <v>222</v>
      </c>
      <c r="D8663" t="s">
        <v>222</v>
      </c>
      <c r="E8663">
        <v>110530400</v>
      </c>
      <c r="F8663" t="s">
        <v>98</v>
      </c>
      <c r="G8663" t="s">
        <v>98</v>
      </c>
      <c r="H8663" t="s">
        <v>73</v>
      </c>
      <c r="I8663" t="s">
        <v>35</v>
      </c>
      <c r="J8663" t="s">
        <v>5634</v>
      </c>
      <c r="K8663" t="s">
        <v>101</v>
      </c>
      <c r="L8663" t="s">
        <v>1496</v>
      </c>
      <c r="M8663" t="s">
        <v>39</v>
      </c>
      <c r="N8663" t="s">
        <v>341</v>
      </c>
      <c r="O8663" t="s">
        <v>4781</v>
      </c>
      <c r="P8663" t="s">
        <v>42</v>
      </c>
      <c r="Q8663" t="s">
        <v>43</v>
      </c>
      <c r="R8663">
        <v>1</v>
      </c>
      <c r="S8663" t="s">
        <v>1496</v>
      </c>
      <c r="T8663" t="s">
        <v>60</v>
      </c>
      <c r="U8663" t="s">
        <v>825</v>
      </c>
      <c r="V8663" t="s">
        <v>4782</v>
      </c>
      <c r="W8663" t="s">
        <v>151</v>
      </c>
      <c r="X8663" t="s">
        <v>125</v>
      </c>
      <c r="Y8663">
        <v>11603597</v>
      </c>
      <c r="Z8663" t="s">
        <v>274</v>
      </c>
      <c r="AA8663" t="s">
        <v>275</v>
      </c>
      <c r="AB8663" t="str">
        <f>CONCATENATE(A8663,"-",AA8663)</f>
        <v>10027616-Between 40% and 52%</v>
      </c>
      <c r="AC8663" s="1">
        <v>44440</v>
      </c>
      <c r="AD8663" s="1">
        <v>45169</v>
      </c>
      <c r="AE8663" s="2">
        <v>1823.31</v>
      </c>
    </row>
    <row r="8664" spans="1:31" x14ac:dyDescent="0.25">
      <c r="A8664">
        <v>10027639</v>
      </c>
      <c r="B8664" t="s">
        <v>2594</v>
      </c>
      <c r="C8664" t="s">
        <v>2594</v>
      </c>
      <c r="D8664" t="s">
        <v>1347</v>
      </c>
      <c r="E8664">
        <v>492260010</v>
      </c>
      <c r="F8664" t="s">
        <v>180</v>
      </c>
      <c r="G8664" t="s">
        <v>181</v>
      </c>
      <c r="H8664" t="s">
        <v>53</v>
      </c>
      <c r="I8664" t="s">
        <v>54</v>
      </c>
      <c r="J8664" t="s">
        <v>4783</v>
      </c>
      <c r="K8664" t="s">
        <v>1314</v>
      </c>
      <c r="L8664" t="s">
        <v>4784</v>
      </c>
      <c r="M8664" t="s">
        <v>39</v>
      </c>
      <c r="N8664" t="s">
        <v>40</v>
      </c>
      <c r="O8664" t="s">
        <v>4785</v>
      </c>
      <c r="P8664" t="s">
        <v>42</v>
      </c>
      <c r="Q8664" t="s">
        <v>43</v>
      </c>
      <c r="R8664">
        <v>1</v>
      </c>
      <c r="S8664" t="s">
        <v>4784</v>
      </c>
      <c r="T8664" t="s">
        <v>57</v>
      </c>
      <c r="U8664" t="s">
        <v>46</v>
      </c>
      <c r="V8664" t="s">
        <v>4786</v>
      </c>
      <c r="W8664" t="s">
        <v>151</v>
      </c>
      <c r="X8664" t="s">
        <v>125</v>
      </c>
      <c r="Y8664">
        <v>71604495</v>
      </c>
      <c r="Z8664" t="s">
        <v>274</v>
      </c>
      <c r="AA8664" t="s">
        <v>275</v>
      </c>
      <c r="AB8664" t="str">
        <f>CONCATENATE(A8664,"-",AA8664)</f>
        <v>10027639-Between 40% and 52%</v>
      </c>
      <c r="AC8664" s="1">
        <v>44442</v>
      </c>
      <c r="AD8664" s="1">
        <v>45169</v>
      </c>
      <c r="AE8664" s="2">
        <v>3826.02</v>
      </c>
    </row>
    <row r="8665" spans="1:31" x14ac:dyDescent="0.25">
      <c r="A8665">
        <v>10027642</v>
      </c>
      <c r="B8665" t="s">
        <v>395</v>
      </c>
      <c r="C8665" t="s">
        <v>395</v>
      </c>
      <c r="D8665" t="s">
        <v>395</v>
      </c>
      <c r="E8665">
        <v>492310010</v>
      </c>
      <c r="F8665" t="s">
        <v>180</v>
      </c>
      <c r="G8665" t="s">
        <v>181</v>
      </c>
      <c r="H8665" t="s">
        <v>154</v>
      </c>
      <c r="I8665" t="s">
        <v>35</v>
      </c>
      <c r="J8665" t="s">
        <v>4787</v>
      </c>
      <c r="K8665" t="s">
        <v>1569</v>
      </c>
      <c r="L8665" t="s">
        <v>3327</v>
      </c>
      <c r="M8665" t="s">
        <v>239</v>
      </c>
      <c r="N8665" t="s">
        <v>240</v>
      </c>
      <c r="O8665" t="s">
        <v>4788</v>
      </c>
      <c r="P8665" t="s">
        <v>79</v>
      </c>
      <c r="Q8665" t="s">
        <v>43</v>
      </c>
      <c r="R8665">
        <v>1</v>
      </c>
      <c r="S8665" t="s">
        <v>3327</v>
      </c>
      <c r="T8665" t="s">
        <v>155</v>
      </c>
      <c r="U8665" t="s">
        <v>242</v>
      </c>
      <c r="V8665" t="s">
        <v>4789</v>
      </c>
      <c r="W8665" t="s">
        <v>151</v>
      </c>
      <c r="X8665" t="s">
        <v>599</v>
      </c>
      <c r="Y8665">
        <v>12671360</v>
      </c>
      <c r="Z8665" t="s">
        <v>72</v>
      </c>
      <c r="AA8665" t="s">
        <v>600</v>
      </c>
      <c r="AB8665" t="str">
        <f>CONCATENATE(A8665,"-",AA8665)</f>
        <v>10027642-Clinical Trial/Drug Study</v>
      </c>
      <c r="AC8665" s="1">
        <v>44076</v>
      </c>
      <c r="AD8665" s="1">
        <v>45073</v>
      </c>
      <c r="AE8665" s="2">
        <v>6775.82</v>
      </c>
    </row>
    <row r="8666" spans="1:31" x14ac:dyDescent="0.25">
      <c r="A8666">
        <v>10027649</v>
      </c>
      <c r="B8666" t="s">
        <v>1290</v>
      </c>
      <c r="C8666" t="s">
        <v>1290</v>
      </c>
      <c r="D8666" t="s">
        <v>1290</v>
      </c>
      <c r="E8666">
        <v>492210010</v>
      </c>
      <c r="F8666" t="s">
        <v>180</v>
      </c>
      <c r="G8666" t="s">
        <v>181</v>
      </c>
      <c r="H8666" t="s">
        <v>53</v>
      </c>
      <c r="I8666" t="s">
        <v>54</v>
      </c>
      <c r="J8666" t="s">
        <v>3202</v>
      </c>
      <c r="K8666" t="s">
        <v>2056</v>
      </c>
      <c r="L8666" t="s">
        <v>2686</v>
      </c>
      <c r="M8666" t="s">
        <v>239</v>
      </c>
      <c r="N8666" t="s">
        <v>240</v>
      </c>
      <c r="O8666" t="s">
        <v>3203</v>
      </c>
      <c r="P8666" t="s">
        <v>79</v>
      </c>
      <c r="Q8666" t="s">
        <v>43</v>
      </c>
      <c r="R8666">
        <v>2</v>
      </c>
      <c r="S8666" t="s">
        <v>2686</v>
      </c>
      <c r="T8666" t="s">
        <v>57</v>
      </c>
      <c r="U8666" t="s">
        <v>242</v>
      </c>
      <c r="V8666" t="s">
        <v>3204</v>
      </c>
      <c r="W8666" t="s">
        <v>151</v>
      </c>
      <c r="X8666" t="s">
        <v>125</v>
      </c>
      <c r="Y8666">
        <v>71670559</v>
      </c>
      <c r="Z8666" t="s">
        <v>274</v>
      </c>
      <c r="AA8666" t="s">
        <v>275</v>
      </c>
      <c r="AB8666" t="str">
        <f>CONCATENATE(A8666,"-",AA8666)</f>
        <v>10027649-Between 40% and 52%</v>
      </c>
      <c r="AC8666" s="1">
        <v>44378</v>
      </c>
      <c r="AD8666" s="1">
        <v>45107</v>
      </c>
      <c r="AE8666" s="2">
        <v>6574.1</v>
      </c>
    </row>
    <row r="8667" spans="1:31" x14ac:dyDescent="0.25">
      <c r="A8667">
        <v>10027649</v>
      </c>
      <c r="B8667" t="s">
        <v>2062</v>
      </c>
      <c r="C8667" t="s">
        <v>1290</v>
      </c>
      <c r="D8667" t="s">
        <v>2054</v>
      </c>
      <c r="E8667">
        <v>580001000</v>
      </c>
      <c r="F8667" t="s">
        <v>173</v>
      </c>
      <c r="G8667" t="s">
        <v>174</v>
      </c>
      <c r="H8667" t="s">
        <v>53</v>
      </c>
      <c r="I8667" t="s">
        <v>54</v>
      </c>
      <c r="J8667" t="s">
        <v>3202</v>
      </c>
      <c r="K8667" t="s">
        <v>2056</v>
      </c>
      <c r="L8667" t="s">
        <v>2686</v>
      </c>
      <c r="M8667" t="s">
        <v>239</v>
      </c>
      <c r="N8667" t="s">
        <v>240</v>
      </c>
      <c r="O8667" t="s">
        <v>3203</v>
      </c>
      <c r="P8667" t="s">
        <v>79</v>
      </c>
      <c r="Q8667" t="s">
        <v>43</v>
      </c>
      <c r="R8667">
        <v>1</v>
      </c>
      <c r="S8667" t="s">
        <v>2064</v>
      </c>
      <c r="T8667" t="s">
        <v>57</v>
      </c>
      <c r="U8667" t="s">
        <v>242</v>
      </c>
      <c r="V8667" t="s">
        <v>3204</v>
      </c>
      <c r="W8667" t="s">
        <v>345</v>
      </c>
      <c r="X8667" t="s">
        <v>125</v>
      </c>
      <c r="Y8667">
        <v>71670559</v>
      </c>
      <c r="Z8667" t="s">
        <v>274</v>
      </c>
      <c r="AA8667" t="s">
        <v>275</v>
      </c>
      <c r="AB8667" t="str">
        <f>CONCATENATE(A8667,"-",AA8667)</f>
        <v>10027649-Between 40% and 52%</v>
      </c>
      <c r="AC8667" s="1">
        <v>44378</v>
      </c>
      <c r="AD8667" s="1">
        <v>45107</v>
      </c>
      <c r="AE8667" s="2">
        <v>12860.43</v>
      </c>
    </row>
    <row r="8668" spans="1:31" x14ac:dyDescent="0.25">
      <c r="A8668">
        <v>10027651</v>
      </c>
      <c r="B8668" t="s">
        <v>427</v>
      </c>
      <c r="C8668" t="s">
        <v>2475</v>
      </c>
      <c r="D8668" t="s">
        <v>427</v>
      </c>
      <c r="E8668">
        <v>491050010</v>
      </c>
      <c r="F8668" t="s">
        <v>180</v>
      </c>
      <c r="G8668" t="s">
        <v>181</v>
      </c>
      <c r="H8668" t="s">
        <v>53</v>
      </c>
      <c r="I8668" t="s">
        <v>54</v>
      </c>
      <c r="J8668" t="s">
        <v>3206</v>
      </c>
      <c r="K8668" t="s">
        <v>146</v>
      </c>
      <c r="L8668" t="s">
        <v>2240</v>
      </c>
      <c r="M8668" t="s">
        <v>39</v>
      </c>
      <c r="N8668" t="s">
        <v>440</v>
      </c>
      <c r="O8668" t="s">
        <v>3207</v>
      </c>
      <c r="P8668" t="s">
        <v>42</v>
      </c>
      <c r="Q8668" t="s">
        <v>43</v>
      </c>
      <c r="R8668">
        <v>12</v>
      </c>
      <c r="S8668" t="s">
        <v>6469</v>
      </c>
      <c r="T8668" t="s">
        <v>57</v>
      </c>
      <c r="U8668" t="s">
        <v>442</v>
      </c>
      <c r="V8668" t="s">
        <v>3208</v>
      </c>
      <c r="W8668" t="s">
        <v>151</v>
      </c>
      <c r="X8668" t="s">
        <v>125</v>
      </c>
      <c r="Y8668">
        <v>71604497</v>
      </c>
      <c r="Z8668" t="s">
        <v>274</v>
      </c>
      <c r="AA8668" t="s">
        <v>275</v>
      </c>
      <c r="AB8668" t="str">
        <f>CONCATENATE(A8668,"-",AA8668)</f>
        <v>10027651-Between 40% and 52%</v>
      </c>
      <c r="AC8668" s="1">
        <v>44440</v>
      </c>
      <c r="AD8668" s="1">
        <v>46265</v>
      </c>
      <c r="AE8668" s="2">
        <v>1202.6300000000001</v>
      </c>
    </row>
    <row r="8669" spans="1:31" x14ac:dyDescent="0.25">
      <c r="A8669">
        <v>10027651</v>
      </c>
      <c r="B8669" t="s">
        <v>427</v>
      </c>
      <c r="C8669" t="s">
        <v>2475</v>
      </c>
      <c r="D8669" t="s">
        <v>427</v>
      </c>
      <c r="E8669">
        <v>491050010</v>
      </c>
      <c r="F8669" t="s">
        <v>180</v>
      </c>
      <c r="G8669" t="s">
        <v>181</v>
      </c>
      <c r="H8669" t="s">
        <v>73</v>
      </c>
      <c r="I8669" t="s">
        <v>35</v>
      </c>
      <c r="J8669" t="s">
        <v>3206</v>
      </c>
      <c r="K8669" t="s">
        <v>146</v>
      </c>
      <c r="L8669" t="s">
        <v>2240</v>
      </c>
      <c r="M8669" t="s">
        <v>39</v>
      </c>
      <c r="N8669" t="s">
        <v>440</v>
      </c>
      <c r="O8669" t="s">
        <v>3207</v>
      </c>
      <c r="P8669" t="s">
        <v>42</v>
      </c>
      <c r="Q8669" t="s">
        <v>43</v>
      </c>
      <c r="R8669">
        <v>12</v>
      </c>
      <c r="S8669" t="s">
        <v>6469</v>
      </c>
      <c r="T8669" t="s">
        <v>60</v>
      </c>
      <c r="U8669" t="s">
        <v>442</v>
      </c>
      <c r="V8669" t="s">
        <v>3208</v>
      </c>
      <c r="W8669" t="s">
        <v>151</v>
      </c>
      <c r="X8669" t="s">
        <v>125</v>
      </c>
      <c r="Y8669">
        <v>71604497</v>
      </c>
      <c r="Z8669" t="s">
        <v>274</v>
      </c>
      <c r="AA8669" t="s">
        <v>275</v>
      </c>
      <c r="AB8669" t="str">
        <f>CONCATENATE(A8669,"-",AA8669)</f>
        <v>10027651-Between 40% and 52%</v>
      </c>
      <c r="AC8669" s="1">
        <v>44440</v>
      </c>
      <c r="AD8669" s="1">
        <v>46265</v>
      </c>
      <c r="AE8669" s="2">
        <v>432.46</v>
      </c>
    </row>
    <row r="8670" spans="1:31" x14ac:dyDescent="0.25">
      <c r="A8670">
        <v>10027651</v>
      </c>
      <c r="B8670" t="s">
        <v>2475</v>
      </c>
      <c r="C8670" t="s">
        <v>2475</v>
      </c>
      <c r="D8670" t="s">
        <v>2475</v>
      </c>
      <c r="E8670">
        <v>310910082</v>
      </c>
      <c r="F8670" t="s">
        <v>142</v>
      </c>
      <c r="G8670" t="s">
        <v>143</v>
      </c>
      <c r="H8670" t="s">
        <v>216</v>
      </c>
      <c r="I8670" t="s">
        <v>35</v>
      </c>
      <c r="J8670" t="s">
        <v>3206</v>
      </c>
      <c r="K8670" t="s">
        <v>146</v>
      </c>
      <c r="L8670" t="s">
        <v>2240</v>
      </c>
      <c r="M8670" t="s">
        <v>39</v>
      </c>
      <c r="N8670" t="s">
        <v>440</v>
      </c>
      <c r="O8670" t="s">
        <v>3207</v>
      </c>
      <c r="P8670" t="s">
        <v>42</v>
      </c>
      <c r="Q8670" t="s">
        <v>43</v>
      </c>
      <c r="R8670">
        <v>7</v>
      </c>
      <c r="S8670" t="s">
        <v>948</v>
      </c>
      <c r="T8670" t="s">
        <v>62</v>
      </c>
      <c r="U8670" t="s">
        <v>442</v>
      </c>
      <c r="V8670" t="s">
        <v>3208</v>
      </c>
      <c r="W8670" t="s">
        <v>151</v>
      </c>
      <c r="X8670" t="s">
        <v>125</v>
      </c>
      <c r="Y8670">
        <v>71604497</v>
      </c>
      <c r="Z8670" t="s">
        <v>274</v>
      </c>
      <c r="AA8670" t="s">
        <v>275</v>
      </c>
      <c r="AB8670" t="str">
        <f>CONCATENATE(A8670,"-",AA8670)</f>
        <v>10027651-Between 40% and 52%</v>
      </c>
      <c r="AC8670" s="1">
        <v>44440</v>
      </c>
      <c r="AD8670" s="1">
        <v>46265</v>
      </c>
      <c r="AE8670" s="2">
        <v>2987.83</v>
      </c>
    </row>
    <row r="8671" spans="1:31" x14ac:dyDescent="0.25">
      <c r="A8671">
        <v>10027656</v>
      </c>
      <c r="B8671" t="s">
        <v>3209</v>
      </c>
      <c r="C8671" t="s">
        <v>3209</v>
      </c>
      <c r="D8671" t="s">
        <v>3209</v>
      </c>
      <c r="E8671">
        <v>170190005</v>
      </c>
      <c r="F8671" t="s">
        <v>506</v>
      </c>
      <c r="G8671" t="s">
        <v>506</v>
      </c>
      <c r="H8671" t="s">
        <v>236</v>
      </c>
      <c r="I8671" t="s">
        <v>35</v>
      </c>
      <c r="J8671" t="s">
        <v>3210</v>
      </c>
      <c r="K8671" t="s">
        <v>1232</v>
      </c>
      <c r="L8671" t="s">
        <v>3211</v>
      </c>
      <c r="M8671" t="s">
        <v>103</v>
      </c>
      <c r="N8671" t="s">
        <v>453</v>
      </c>
      <c r="O8671" t="s">
        <v>3212</v>
      </c>
      <c r="P8671" t="s">
        <v>79</v>
      </c>
      <c r="Q8671" t="s">
        <v>43</v>
      </c>
      <c r="R8671">
        <v>1</v>
      </c>
      <c r="S8671" t="s">
        <v>3211</v>
      </c>
      <c r="T8671" t="s">
        <v>45</v>
      </c>
      <c r="U8671" t="s">
        <v>1687</v>
      </c>
      <c r="V8671" t="s">
        <v>3213</v>
      </c>
      <c r="W8671" t="s">
        <v>48</v>
      </c>
      <c r="X8671" t="s">
        <v>125</v>
      </c>
      <c r="Y8671">
        <v>71610145</v>
      </c>
      <c r="Z8671" t="s">
        <v>250</v>
      </c>
      <c r="AA8671" t="s">
        <v>251</v>
      </c>
      <c r="AB8671" t="str">
        <f>CONCATENATE(A8671,"-",AA8671)</f>
        <v>10027656-Between 30% and 35%</v>
      </c>
      <c r="AC8671" s="1">
        <v>44378</v>
      </c>
      <c r="AD8671" s="1">
        <v>45382</v>
      </c>
      <c r="AE8671" s="2">
        <v>260.91000000000003</v>
      </c>
    </row>
    <row r="8672" spans="1:31" x14ac:dyDescent="0.25">
      <c r="A8672">
        <v>10027656</v>
      </c>
      <c r="B8672" t="s">
        <v>3209</v>
      </c>
      <c r="C8672" t="s">
        <v>3209</v>
      </c>
      <c r="D8672" t="s">
        <v>3209</v>
      </c>
      <c r="E8672">
        <v>170190005</v>
      </c>
      <c r="F8672" t="s">
        <v>506</v>
      </c>
      <c r="G8672" t="s">
        <v>506</v>
      </c>
      <c r="H8672" t="s">
        <v>160</v>
      </c>
      <c r="I8672" t="s">
        <v>35</v>
      </c>
      <c r="J8672" t="s">
        <v>4793</v>
      </c>
      <c r="K8672" t="s">
        <v>1232</v>
      </c>
      <c r="L8672" t="s">
        <v>3211</v>
      </c>
      <c r="M8672" t="s">
        <v>103</v>
      </c>
      <c r="N8672" t="s">
        <v>453</v>
      </c>
      <c r="O8672" t="s">
        <v>3212</v>
      </c>
      <c r="P8672" t="s">
        <v>79</v>
      </c>
      <c r="Q8672" t="s">
        <v>43</v>
      </c>
      <c r="R8672">
        <v>2</v>
      </c>
      <c r="S8672" t="s">
        <v>3211</v>
      </c>
      <c r="T8672" t="s">
        <v>62</v>
      </c>
      <c r="U8672" t="s">
        <v>1687</v>
      </c>
      <c r="V8672" t="s">
        <v>4794</v>
      </c>
      <c r="W8672" t="s">
        <v>151</v>
      </c>
      <c r="X8672" t="s">
        <v>125</v>
      </c>
      <c r="Y8672">
        <v>71610217</v>
      </c>
      <c r="Z8672" t="s">
        <v>250</v>
      </c>
      <c r="AA8672" t="s">
        <v>251</v>
      </c>
      <c r="AB8672" t="str">
        <f>CONCATENATE(A8672,"-",AA8672)</f>
        <v>10027656-Between 30% and 35%</v>
      </c>
      <c r="AC8672" s="1">
        <v>44713</v>
      </c>
      <c r="AD8672" s="1">
        <v>45382</v>
      </c>
      <c r="AE8672" s="2">
        <v>1050</v>
      </c>
    </row>
    <row r="8673" spans="1:31" x14ac:dyDescent="0.25">
      <c r="A8673">
        <v>10027658</v>
      </c>
      <c r="B8673" t="s">
        <v>141</v>
      </c>
      <c r="C8673" t="s">
        <v>141</v>
      </c>
      <c r="D8673" t="s">
        <v>141</v>
      </c>
      <c r="E8673">
        <v>310900070</v>
      </c>
      <c r="F8673" t="s">
        <v>142</v>
      </c>
      <c r="G8673" t="s">
        <v>143</v>
      </c>
      <c r="H8673" t="s">
        <v>1342</v>
      </c>
      <c r="I8673" t="s">
        <v>35</v>
      </c>
      <c r="J8673" t="s">
        <v>3214</v>
      </c>
      <c r="K8673" t="s">
        <v>146</v>
      </c>
      <c r="L8673" t="s">
        <v>1835</v>
      </c>
      <c r="M8673" t="s">
        <v>39</v>
      </c>
      <c r="N8673" t="s">
        <v>440</v>
      </c>
      <c r="O8673" t="s">
        <v>3215</v>
      </c>
      <c r="P8673" t="s">
        <v>42</v>
      </c>
      <c r="Q8673" t="s">
        <v>43</v>
      </c>
      <c r="R8673">
        <v>1</v>
      </c>
      <c r="S8673" t="s">
        <v>1835</v>
      </c>
      <c r="T8673" t="s">
        <v>96</v>
      </c>
      <c r="U8673" t="s">
        <v>442</v>
      </c>
      <c r="V8673" t="s">
        <v>3216</v>
      </c>
      <c r="W8673" t="s">
        <v>151</v>
      </c>
      <c r="X8673" t="s">
        <v>125</v>
      </c>
      <c r="Y8673">
        <v>71604494</v>
      </c>
      <c r="Z8673" t="s">
        <v>274</v>
      </c>
      <c r="AA8673" t="s">
        <v>275</v>
      </c>
      <c r="AB8673" t="str">
        <f>CONCATENATE(A8673,"-",AA8673)</f>
        <v>10027658-Between 40% and 52%</v>
      </c>
      <c r="AC8673" s="1">
        <v>44470</v>
      </c>
      <c r="AD8673" s="1">
        <v>44834</v>
      </c>
      <c r="AE8673" s="2">
        <v>2235</v>
      </c>
    </row>
    <row r="8674" spans="1:31" x14ac:dyDescent="0.25">
      <c r="A8674">
        <v>10027661</v>
      </c>
      <c r="B8674" t="s">
        <v>3676</v>
      </c>
      <c r="C8674" t="s">
        <v>3676</v>
      </c>
      <c r="D8674" t="s">
        <v>3676</v>
      </c>
      <c r="E8674">
        <v>492160010</v>
      </c>
      <c r="F8674" t="s">
        <v>180</v>
      </c>
      <c r="G8674" t="s">
        <v>181</v>
      </c>
      <c r="H8674" t="s">
        <v>53</v>
      </c>
      <c r="I8674" t="s">
        <v>54</v>
      </c>
      <c r="J8674" t="s">
        <v>6470</v>
      </c>
      <c r="K8674" t="s">
        <v>3678</v>
      </c>
      <c r="L8674" t="s">
        <v>3679</v>
      </c>
      <c r="M8674" t="s">
        <v>239</v>
      </c>
      <c r="N8674" t="s">
        <v>240</v>
      </c>
      <c r="O8674" t="s">
        <v>6471</v>
      </c>
      <c r="P8674" t="s">
        <v>79</v>
      </c>
      <c r="Q8674" t="s">
        <v>43</v>
      </c>
      <c r="R8674">
        <v>1</v>
      </c>
      <c r="S8674" t="s">
        <v>3679</v>
      </c>
      <c r="T8674" t="s">
        <v>57</v>
      </c>
      <c r="U8674" t="s">
        <v>242</v>
      </c>
      <c r="V8674" t="s">
        <v>6472</v>
      </c>
      <c r="W8674" t="s">
        <v>151</v>
      </c>
      <c r="X8674" t="s">
        <v>599</v>
      </c>
      <c r="Y8674">
        <v>12670076</v>
      </c>
      <c r="Z8674" t="s">
        <v>72</v>
      </c>
      <c r="AA8674" t="s">
        <v>600</v>
      </c>
      <c r="AB8674" t="str">
        <f>CONCATENATE(A8674,"-",AA8674)</f>
        <v>10027661-Clinical Trial/Drug Study</v>
      </c>
      <c r="AC8674" s="1">
        <v>44331</v>
      </c>
      <c r="AD8674" s="1">
        <v>45657</v>
      </c>
      <c r="AE8674" s="2">
        <v>380.9</v>
      </c>
    </row>
    <row r="8675" spans="1:31" x14ac:dyDescent="0.25">
      <c r="A8675">
        <v>10027666</v>
      </c>
      <c r="B8675" t="s">
        <v>2953</v>
      </c>
      <c r="C8675" t="s">
        <v>2953</v>
      </c>
      <c r="D8675" t="s">
        <v>2953</v>
      </c>
      <c r="E8675">
        <v>550211128</v>
      </c>
      <c r="F8675" t="s">
        <v>336</v>
      </c>
      <c r="G8675" t="s">
        <v>337</v>
      </c>
      <c r="H8675" t="s">
        <v>53</v>
      </c>
      <c r="I8675" t="s">
        <v>54</v>
      </c>
      <c r="J8675" t="s">
        <v>5635</v>
      </c>
      <c r="K8675" t="s">
        <v>339</v>
      </c>
      <c r="L8675" t="s">
        <v>3265</v>
      </c>
      <c r="M8675" t="s">
        <v>66</v>
      </c>
      <c r="N8675" t="s">
        <v>67</v>
      </c>
      <c r="O8675" t="s">
        <v>5636</v>
      </c>
      <c r="P8675" t="s">
        <v>69</v>
      </c>
      <c r="Q8675" t="s">
        <v>43</v>
      </c>
      <c r="R8675">
        <v>1</v>
      </c>
      <c r="S8675" t="s">
        <v>3265</v>
      </c>
      <c r="T8675" t="s">
        <v>57</v>
      </c>
      <c r="U8675" t="s">
        <v>2430</v>
      </c>
      <c r="V8675" t="s">
        <v>5637</v>
      </c>
      <c r="W8675" t="s">
        <v>345</v>
      </c>
      <c r="X8675" t="s">
        <v>125</v>
      </c>
      <c r="Y8675">
        <v>11623535</v>
      </c>
      <c r="Z8675" t="s">
        <v>108</v>
      </c>
      <c r="AA8675" t="s">
        <v>51</v>
      </c>
      <c r="AB8675" t="str">
        <f>CONCATENATE(A8675,"-",AA8675)</f>
        <v>10027666-10% and Under</v>
      </c>
      <c r="AC8675" s="1">
        <v>44397</v>
      </c>
      <c r="AD8675" s="1">
        <v>45291</v>
      </c>
      <c r="AE8675" s="2">
        <v>1691.26</v>
      </c>
    </row>
    <row r="8676" spans="1:31" x14ac:dyDescent="0.25">
      <c r="A8676">
        <v>10027666</v>
      </c>
      <c r="B8676" t="s">
        <v>2953</v>
      </c>
      <c r="C8676" t="s">
        <v>2953</v>
      </c>
      <c r="D8676" t="s">
        <v>2953</v>
      </c>
      <c r="E8676">
        <v>550211128</v>
      </c>
      <c r="F8676" t="s">
        <v>336</v>
      </c>
      <c r="G8676" t="s">
        <v>337</v>
      </c>
      <c r="H8676" t="s">
        <v>99</v>
      </c>
      <c r="I8676" t="s">
        <v>35</v>
      </c>
      <c r="J8676" t="s">
        <v>5635</v>
      </c>
      <c r="K8676" t="s">
        <v>339</v>
      </c>
      <c r="L8676" t="s">
        <v>3265</v>
      </c>
      <c r="M8676" t="s">
        <v>66</v>
      </c>
      <c r="N8676" t="s">
        <v>67</v>
      </c>
      <c r="O8676" t="s">
        <v>5636</v>
      </c>
      <c r="P8676" t="s">
        <v>69</v>
      </c>
      <c r="Q8676" t="s">
        <v>43</v>
      </c>
      <c r="R8676">
        <v>1</v>
      </c>
      <c r="S8676" t="s">
        <v>3265</v>
      </c>
      <c r="T8676" t="s">
        <v>60</v>
      </c>
      <c r="U8676" t="s">
        <v>2430</v>
      </c>
      <c r="V8676" t="s">
        <v>5637</v>
      </c>
      <c r="W8676" t="s">
        <v>345</v>
      </c>
      <c r="X8676" t="s">
        <v>125</v>
      </c>
      <c r="Y8676">
        <v>11623535</v>
      </c>
      <c r="Z8676" t="s">
        <v>108</v>
      </c>
      <c r="AA8676" t="s">
        <v>51</v>
      </c>
      <c r="AB8676" t="str">
        <f>CONCATENATE(A8676,"-",AA8676)</f>
        <v>10027666-10% and Under</v>
      </c>
      <c r="AC8676" s="1">
        <v>44397</v>
      </c>
      <c r="AD8676" s="1">
        <v>45291</v>
      </c>
      <c r="AE8676" s="2">
        <v>972.27</v>
      </c>
    </row>
    <row r="8677" spans="1:31" x14ac:dyDescent="0.25">
      <c r="A8677">
        <v>10027666</v>
      </c>
      <c r="B8677" t="s">
        <v>2953</v>
      </c>
      <c r="C8677" t="s">
        <v>2953</v>
      </c>
      <c r="D8677" t="s">
        <v>2953</v>
      </c>
      <c r="E8677">
        <v>550211128</v>
      </c>
      <c r="F8677" t="s">
        <v>336</v>
      </c>
      <c r="G8677" t="s">
        <v>337</v>
      </c>
      <c r="H8677" t="s">
        <v>299</v>
      </c>
      <c r="I8677" t="s">
        <v>35</v>
      </c>
      <c r="J8677" t="s">
        <v>5635</v>
      </c>
      <c r="K8677" t="s">
        <v>339</v>
      </c>
      <c r="L8677" t="s">
        <v>3265</v>
      </c>
      <c r="M8677" t="s">
        <v>66</v>
      </c>
      <c r="N8677" t="s">
        <v>67</v>
      </c>
      <c r="O8677" t="s">
        <v>5636</v>
      </c>
      <c r="P8677" t="s">
        <v>69</v>
      </c>
      <c r="Q8677" t="s">
        <v>43</v>
      </c>
      <c r="R8677">
        <v>1</v>
      </c>
      <c r="S8677" t="s">
        <v>3265</v>
      </c>
      <c r="T8677" t="s">
        <v>60</v>
      </c>
      <c r="U8677" t="s">
        <v>2430</v>
      </c>
      <c r="V8677" t="s">
        <v>5637</v>
      </c>
      <c r="W8677" t="s">
        <v>345</v>
      </c>
      <c r="X8677" t="s">
        <v>125</v>
      </c>
      <c r="Y8677">
        <v>11623535</v>
      </c>
      <c r="Z8677" t="s">
        <v>108</v>
      </c>
      <c r="AA8677" t="s">
        <v>51</v>
      </c>
      <c r="AB8677" t="str">
        <f>CONCATENATE(A8677,"-",AA8677)</f>
        <v>10027666-10% and Under</v>
      </c>
      <c r="AC8677" s="1">
        <v>44397</v>
      </c>
      <c r="AD8677" s="1">
        <v>45291</v>
      </c>
      <c r="AE8677" s="2">
        <v>48.12</v>
      </c>
    </row>
    <row r="8678" spans="1:31" x14ac:dyDescent="0.25">
      <c r="A8678">
        <v>10027671</v>
      </c>
      <c r="B8678" t="s">
        <v>956</v>
      </c>
      <c r="C8678" t="s">
        <v>956</v>
      </c>
      <c r="D8678" t="s">
        <v>956</v>
      </c>
      <c r="E8678">
        <v>491080010</v>
      </c>
      <c r="F8678" t="s">
        <v>180</v>
      </c>
      <c r="G8678" t="s">
        <v>181</v>
      </c>
      <c r="H8678" t="s">
        <v>64</v>
      </c>
      <c r="I8678" t="s">
        <v>35</v>
      </c>
      <c r="J8678" t="s">
        <v>3217</v>
      </c>
      <c r="K8678" t="s">
        <v>2120</v>
      </c>
      <c r="L8678" t="s">
        <v>3084</v>
      </c>
      <c r="M8678" t="s">
        <v>39</v>
      </c>
      <c r="N8678" t="s">
        <v>40</v>
      </c>
      <c r="O8678" t="s">
        <v>3218</v>
      </c>
      <c r="P8678" t="s">
        <v>42</v>
      </c>
      <c r="Q8678" t="s">
        <v>43</v>
      </c>
      <c r="R8678">
        <v>1</v>
      </c>
      <c r="S8678" t="s">
        <v>3084</v>
      </c>
      <c r="T8678" t="s">
        <v>45</v>
      </c>
      <c r="U8678" t="s">
        <v>46</v>
      </c>
      <c r="V8678" t="s">
        <v>3219</v>
      </c>
      <c r="W8678" t="s">
        <v>151</v>
      </c>
      <c r="X8678" t="s">
        <v>125</v>
      </c>
      <c r="Y8678">
        <v>71604499</v>
      </c>
      <c r="Z8678" t="s">
        <v>274</v>
      </c>
      <c r="AA8678" t="s">
        <v>275</v>
      </c>
      <c r="AB8678" t="str">
        <f>CONCATENATE(A8678,"-",AA8678)</f>
        <v>10027671-Between 40% and 52%</v>
      </c>
      <c r="AC8678" s="1">
        <v>44469</v>
      </c>
      <c r="AD8678" s="1">
        <v>45077</v>
      </c>
      <c r="AE8678" s="2">
        <v>969.19</v>
      </c>
    </row>
    <row r="8679" spans="1:31" x14ac:dyDescent="0.25">
      <c r="A8679">
        <v>10027677</v>
      </c>
      <c r="B8679" t="s">
        <v>1922</v>
      </c>
      <c r="C8679" t="s">
        <v>1922</v>
      </c>
      <c r="D8679" t="s">
        <v>1922</v>
      </c>
      <c r="E8679">
        <v>310890071</v>
      </c>
      <c r="F8679" t="s">
        <v>142</v>
      </c>
      <c r="G8679" t="s">
        <v>143</v>
      </c>
      <c r="H8679" t="s">
        <v>53</v>
      </c>
      <c r="I8679" t="s">
        <v>54</v>
      </c>
      <c r="J8679" t="s">
        <v>5638</v>
      </c>
      <c r="K8679" t="s">
        <v>146</v>
      </c>
      <c r="L8679" t="s">
        <v>1121</v>
      </c>
      <c r="M8679" t="s">
        <v>525</v>
      </c>
      <c r="N8679" t="s">
        <v>240</v>
      </c>
      <c r="O8679" t="s">
        <v>5639</v>
      </c>
      <c r="P8679" t="s">
        <v>69</v>
      </c>
      <c r="Q8679" t="s">
        <v>43</v>
      </c>
      <c r="R8679">
        <v>1</v>
      </c>
      <c r="S8679" t="s">
        <v>1121</v>
      </c>
      <c r="T8679" t="s">
        <v>57</v>
      </c>
      <c r="U8679" t="s">
        <v>5640</v>
      </c>
      <c r="V8679">
        <v>2100030501</v>
      </c>
      <c r="W8679" t="s">
        <v>151</v>
      </c>
      <c r="X8679" t="s">
        <v>125</v>
      </c>
      <c r="Y8679">
        <v>71691347</v>
      </c>
      <c r="Z8679" t="s">
        <v>274</v>
      </c>
      <c r="AA8679" t="s">
        <v>275</v>
      </c>
      <c r="AB8679" t="str">
        <f>CONCATENATE(A8679,"-",AA8679)</f>
        <v>10027677-Between 40% and 52%</v>
      </c>
      <c r="AC8679" s="1">
        <v>44417</v>
      </c>
      <c r="AD8679" s="1">
        <v>45091</v>
      </c>
      <c r="AE8679" s="2">
        <v>3114.99</v>
      </c>
    </row>
    <row r="8680" spans="1:31" x14ac:dyDescent="0.25">
      <c r="A8680">
        <v>10027682</v>
      </c>
      <c r="B8680" t="s">
        <v>1922</v>
      </c>
      <c r="C8680" t="s">
        <v>1922</v>
      </c>
      <c r="D8680" t="s">
        <v>1922</v>
      </c>
      <c r="E8680">
        <v>310890071</v>
      </c>
      <c r="F8680" t="s">
        <v>142</v>
      </c>
      <c r="G8680" t="s">
        <v>143</v>
      </c>
      <c r="H8680" t="s">
        <v>212</v>
      </c>
      <c r="I8680" t="s">
        <v>35</v>
      </c>
      <c r="J8680" t="s">
        <v>3220</v>
      </c>
      <c r="K8680" t="s">
        <v>146</v>
      </c>
      <c r="L8680" t="s">
        <v>3221</v>
      </c>
      <c r="M8680" t="s">
        <v>39</v>
      </c>
      <c r="N8680" t="s">
        <v>917</v>
      </c>
      <c r="O8680" t="s">
        <v>3222</v>
      </c>
      <c r="P8680" t="s">
        <v>42</v>
      </c>
      <c r="Q8680" t="s">
        <v>43</v>
      </c>
      <c r="R8680">
        <v>1</v>
      </c>
      <c r="S8680" t="s">
        <v>3221</v>
      </c>
      <c r="T8680" t="s">
        <v>213</v>
      </c>
      <c r="U8680" t="s">
        <v>1797</v>
      </c>
      <c r="V8680" t="s">
        <v>3223</v>
      </c>
      <c r="W8680" t="s">
        <v>151</v>
      </c>
      <c r="X8680" t="s">
        <v>125</v>
      </c>
      <c r="Y8680">
        <v>71604503</v>
      </c>
      <c r="Z8680" t="s">
        <v>274</v>
      </c>
      <c r="AA8680" t="s">
        <v>275</v>
      </c>
      <c r="AB8680" t="str">
        <f>CONCATENATE(A8680,"-",AA8680)</f>
        <v>10027682-Between 40% and 52%</v>
      </c>
      <c r="AC8680" s="1">
        <v>44440</v>
      </c>
      <c r="AD8680" s="1">
        <v>44985</v>
      </c>
      <c r="AE8680" s="2">
        <v>15480.13</v>
      </c>
    </row>
    <row r="8681" spans="1:31" x14ac:dyDescent="0.25">
      <c r="A8681">
        <v>10027682</v>
      </c>
      <c r="B8681" t="s">
        <v>222</v>
      </c>
      <c r="C8681" t="s">
        <v>1922</v>
      </c>
      <c r="D8681" t="s">
        <v>222</v>
      </c>
      <c r="E8681">
        <v>110530400</v>
      </c>
      <c r="F8681" t="s">
        <v>98</v>
      </c>
      <c r="G8681" t="s">
        <v>98</v>
      </c>
      <c r="H8681" t="s">
        <v>267</v>
      </c>
      <c r="I8681" t="s">
        <v>35</v>
      </c>
      <c r="J8681" t="s">
        <v>3220</v>
      </c>
      <c r="K8681" t="s">
        <v>146</v>
      </c>
      <c r="L8681" t="s">
        <v>3221</v>
      </c>
      <c r="M8681" t="s">
        <v>39</v>
      </c>
      <c r="N8681" t="s">
        <v>917</v>
      </c>
      <c r="O8681" t="s">
        <v>3222</v>
      </c>
      <c r="P8681" t="s">
        <v>42</v>
      </c>
      <c r="Q8681" t="s">
        <v>43</v>
      </c>
      <c r="R8681">
        <v>8</v>
      </c>
      <c r="S8681" t="s">
        <v>1931</v>
      </c>
      <c r="T8681" t="s">
        <v>45</v>
      </c>
      <c r="U8681" t="s">
        <v>1797</v>
      </c>
      <c r="V8681" t="s">
        <v>3223</v>
      </c>
      <c r="W8681" t="s">
        <v>151</v>
      </c>
      <c r="X8681" t="s">
        <v>125</v>
      </c>
      <c r="Y8681">
        <v>71604503</v>
      </c>
      <c r="Z8681" t="s">
        <v>274</v>
      </c>
      <c r="AA8681" t="s">
        <v>275</v>
      </c>
      <c r="AB8681" t="str">
        <f>CONCATENATE(A8681,"-",AA8681)</f>
        <v>10027682-Between 40% and 52%</v>
      </c>
      <c r="AC8681" s="1">
        <v>44440</v>
      </c>
      <c r="AD8681" s="1">
        <v>44985</v>
      </c>
      <c r="AE8681" s="2">
        <v>7923.47</v>
      </c>
    </row>
    <row r="8682" spans="1:31" x14ac:dyDescent="0.25">
      <c r="A8682">
        <v>10027682</v>
      </c>
      <c r="B8682" t="s">
        <v>222</v>
      </c>
      <c r="C8682" t="s">
        <v>1922</v>
      </c>
      <c r="D8682" t="s">
        <v>222</v>
      </c>
      <c r="E8682">
        <v>110530400</v>
      </c>
      <c r="F8682" t="s">
        <v>98</v>
      </c>
      <c r="G8682" t="s">
        <v>98</v>
      </c>
      <c r="H8682" t="s">
        <v>53</v>
      </c>
      <c r="I8682" t="s">
        <v>54</v>
      </c>
      <c r="J8682" t="s">
        <v>3220</v>
      </c>
      <c r="K8682" t="s">
        <v>146</v>
      </c>
      <c r="L8682" t="s">
        <v>3221</v>
      </c>
      <c r="M8682" t="s">
        <v>39</v>
      </c>
      <c r="N8682" t="s">
        <v>917</v>
      </c>
      <c r="O8682" t="s">
        <v>3222</v>
      </c>
      <c r="P8682" t="s">
        <v>42</v>
      </c>
      <c r="Q8682" t="s">
        <v>43</v>
      </c>
      <c r="R8682">
        <v>7</v>
      </c>
      <c r="S8682" t="s">
        <v>5641</v>
      </c>
      <c r="T8682" t="s">
        <v>57</v>
      </c>
      <c r="U8682" t="s">
        <v>1797</v>
      </c>
      <c r="V8682" t="s">
        <v>3223</v>
      </c>
      <c r="W8682" t="s">
        <v>151</v>
      </c>
      <c r="X8682" t="s">
        <v>125</v>
      </c>
      <c r="Y8682">
        <v>71604503</v>
      </c>
      <c r="Z8682" t="s">
        <v>274</v>
      </c>
      <c r="AA8682" t="s">
        <v>275</v>
      </c>
      <c r="AB8682" t="str">
        <f>CONCATENATE(A8682,"-",AA8682)</f>
        <v>10027682-Between 40% and 52%</v>
      </c>
      <c r="AC8682" s="1">
        <v>44440</v>
      </c>
      <c r="AD8682" s="1">
        <v>44985</v>
      </c>
      <c r="AE8682" s="2">
        <v>6525.15</v>
      </c>
    </row>
    <row r="8683" spans="1:31" x14ac:dyDescent="0.25">
      <c r="A8683">
        <v>10027682</v>
      </c>
      <c r="B8683" t="s">
        <v>222</v>
      </c>
      <c r="C8683" t="s">
        <v>1922</v>
      </c>
      <c r="D8683" t="s">
        <v>222</v>
      </c>
      <c r="E8683">
        <v>110530400</v>
      </c>
      <c r="F8683" t="s">
        <v>98</v>
      </c>
      <c r="G8683" t="s">
        <v>98</v>
      </c>
      <c r="H8683" t="s">
        <v>73</v>
      </c>
      <c r="I8683" t="s">
        <v>35</v>
      </c>
      <c r="J8683" t="s">
        <v>3220</v>
      </c>
      <c r="K8683" t="s">
        <v>146</v>
      </c>
      <c r="L8683" t="s">
        <v>3221</v>
      </c>
      <c r="M8683" t="s">
        <v>39</v>
      </c>
      <c r="N8683" t="s">
        <v>917</v>
      </c>
      <c r="O8683" t="s">
        <v>3222</v>
      </c>
      <c r="P8683" t="s">
        <v>42</v>
      </c>
      <c r="Q8683" t="s">
        <v>43</v>
      </c>
      <c r="R8683">
        <v>2</v>
      </c>
      <c r="S8683" t="s">
        <v>4409</v>
      </c>
      <c r="T8683" t="s">
        <v>60</v>
      </c>
      <c r="U8683" t="s">
        <v>1797</v>
      </c>
      <c r="V8683" t="s">
        <v>3223</v>
      </c>
      <c r="W8683" t="s">
        <v>151</v>
      </c>
      <c r="X8683" t="s">
        <v>125</v>
      </c>
      <c r="Y8683">
        <v>71604503</v>
      </c>
      <c r="Z8683" t="s">
        <v>274</v>
      </c>
      <c r="AA8683" t="s">
        <v>275</v>
      </c>
      <c r="AB8683" t="str">
        <f>CONCATENATE(A8683,"-",AA8683)</f>
        <v>10027682-Between 40% and 52%</v>
      </c>
      <c r="AC8683" s="1">
        <v>44440</v>
      </c>
      <c r="AD8683" s="1">
        <v>44985</v>
      </c>
      <c r="AE8683" s="2">
        <v>2226.5100000000002</v>
      </c>
    </row>
    <row r="8684" spans="1:31" x14ac:dyDescent="0.25">
      <c r="A8684">
        <v>10027682</v>
      </c>
      <c r="B8684" t="s">
        <v>222</v>
      </c>
      <c r="C8684" t="s">
        <v>1922</v>
      </c>
      <c r="D8684" t="s">
        <v>222</v>
      </c>
      <c r="E8684">
        <v>110530400</v>
      </c>
      <c r="F8684" t="s">
        <v>98</v>
      </c>
      <c r="G8684" t="s">
        <v>98</v>
      </c>
      <c r="H8684" t="s">
        <v>93</v>
      </c>
      <c r="I8684" t="s">
        <v>35</v>
      </c>
      <c r="J8684" t="s">
        <v>3220</v>
      </c>
      <c r="K8684" t="s">
        <v>146</v>
      </c>
      <c r="L8684" t="s">
        <v>3221</v>
      </c>
      <c r="M8684" t="s">
        <v>39</v>
      </c>
      <c r="N8684" t="s">
        <v>917</v>
      </c>
      <c r="O8684" t="s">
        <v>3222</v>
      </c>
      <c r="P8684" t="s">
        <v>42</v>
      </c>
      <c r="Q8684" t="s">
        <v>43</v>
      </c>
      <c r="R8684">
        <v>8</v>
      </c>
      <c r="S8684" t="s">
        <v>1931</v>
      </c>
      <c r="T8684" t="s">
        <v>62</v>
      </c>
      <c r="U8684" t="s">
        <v>1797</v>
      </c>
      <c r="V8684" t="s">
        <v>3223</v>
      </c>
      <c r="W8684" t="s">
        <v>151</v>
      </c>
      <c r="X8684" t="s">
        <v>125</v>
      </c>
      <c r="Y8684">
        <v>71604503</v>
      </c>
      <c r="Z8684" t="s">
        <v>274</v>
      </c>
      <c r="AA8684" t="s">
        <v>275</v>
      </c>
      <c r="AB8684" t="str">
        <f>CONCATENATE(A8684,"-",AA8684)</f>
        <v>10027682-Between 40% and 52%</v>
      </c>
      <c r="AC8684" s="1">
        <v>44440</v>
      </c>
      <c r="AD8684" s="1">
        <v>44985</v>
      </c>
      <c r="AE8684" s="2">
        <v>6.29</v>
      </c>
    </row>
    <row r="8685" spans="1:31" x14ac:dyDescent="0.25">
      <c r="A8685">
        <v>10027696</v>
      </c>
      <c r="B8685" t="s">
        <v>1104</v>
      </c>
      <c r="C8685" t="s">
        <v>1104</v>
      </c>
      <c r="D8685" t="s">
        <v>1104</v>
      </c>
      <c r="E8685">
        <v>589000001</v>
      </c>
      <c r="F8685" t="s">
        <v>1105</v>
      </c>
      <c r="G8685" s="3" t="s">
        <v>1104</v>
      </c>
      <c r="H8685" t="s">
        <v>52</v>
      </c>
      <c r="I8685" t="s">
        <v>35</v>
      </c>
      <c r="J8685" t="s">
        <v>3227</v>
      </c>
      <c r="K8685" t="s">
        <v>325</v>
      </c>
      <c r="L8685" t="s">
        <v>3228</v>
      </c>
      <c r="M8685" t="s">
        <v>66</v>
      </c>
      <c r="N8685" t="s">
        <v>67</v>
      </c>
      <c r="O8685" t="s">
        <v>3229</v>
      </c>
      <c r="P8685" t="s">
        <v>69</v>
      </c>
      <c r="Q8685" t="s">
        <v>43</v>
      </c>
      <c r="R8685">
        <v>2</v>
      </c>
      <c r="S8685" t="s">
        <v>3228</v>
      </c>
      <c r="T8685" t="s">
        <v>45</v>
      </c>
      <c r="U8685" t="s">
        <v>186</v>
      </c>
      <c r="V8685" t="s">
        <v>3230</v>
      </c>
      <c r="W8685" t="s">
        <v>151</v>
      </c>
      <c r="X8685" t="s">
        <v>125</v>
      </c>
      <c r="Y8685">
        <v>12620230</v>
      </c>
      <c r="Z8685" t="s">
        <v>250</v>
      </c>
      <c r="AA8685" t="s">
        <v>251</v>
      </c>
      <c r="AB8685" t="str">
        <f>CONCATENATE(A8685,"-",AA8685)</f>
        <v>10027696-Between 30% and 35%</v>
      </c>
      <c r="AC8685" s="1">
        <v>44807</v>
      </c>
      <c r="AD8685" s="1">
        <v>45171</v>
      </c>
      <c r="AE8685" s="2">
        <v>46336.61</v>
      </c>
    </row>
    <row r="8686" spans="1:31" x14ac:dyDescent="0.25">
      <c r="A8686">
        <v>10027696</v>
      </c>
      <c r="B8686" t="s">
        <v>1104</v>
      </c>
      <c r="C8686" t="s">
        <v>1104</v>
      </c>
      <c r="D8686" t="s">
        <v>1104</v>
      </c>
      <c r="E8686">
        <v>589000001</v>
      </c>
      <c r="F8686" t="s">
        <v>1105</v>
      </c>
      <c r="G8686" s="3" t="s">
        <v>1104</v>
      </c>
      <c r="H8686" t="s">
        <v>73</v>
      </c>
      <c r="I8686" t="s">
        <v>35</v>
      </c>
      <c r="J8686" t="s">
        <v>3227</v>
      </c>
      <c r="K8686" t="s">
        <v>325</v>
      </c>
      <c r="L8686" t="s">
        <v>3228</v>
      </c>
      <c r="M8686" t="s">
        <v>66</v>
      </c>
      <c r="N8686" t="s">
        <v>67</v>
      </c>
      <c r="O8686" t="s">
        <v>3229</v>
      </c>
      <c r="P8686" t="s">
        <v>69</v>
      </c>
      <c r="Q8686" t="s">
        <v>43</v>
      </c>
      <c r="R8686">
        <v>2</v>
      </c>
      <c r="S8686" t="s">
        <v>3228</v>
      </c>
      <c r="T8686" t="s">
        <v>60</v>
      </c>
      <c r="U8686" t="s">
        <v>186</v>
      </c>
      <c r="V8686" t="s">
        <v>3230</v>
      </c>
      <c r="W8686" t="s">
        <v>151</v>
      </c>
      <c r="X8686" t="s">
        <v>125</v>
      </c>
      <c r="Y8686">
        <v>12620230</v>
      </c>
      <c r="Z8686" t="s">
        <v>250</v>
      </c>
      <c r="AA8686" t="s">
        <v>251</v>
      </c>
      <c r="AB8686" t="str">
        <f>CONCATENATE(A8686,"-",AA8686)</f>
        <v>10027696-Between 30% and 35%</v>
      </c>
      <c r="AC8686" s="1">
        <v>44807</v>
      </c>
      <c r="AD8686" s="1">
        <v>45171</v>
      </c>
      <c r="AE8686" s="2">
        <v>10657.42</v>
      </c>
    </row>
    <row r="8687" spans="1:31" x14ac:dyDescent="0.25">
      <c r="A8687">
        <v>10027696</v>
      </c>
      <c r="B8687" t="s">
        <v>1104</v>
      </c>
      <c r="C8687" t="s">
        <v>1104</v>
      </c>
      <c r="D8687" t="s">
        <v>1104</v>
      </c>
      <c r="E8687">
        <v>589000001</v>
      </c>
      <c r="F8687" t="s">
        <v>1105</v>
      </c>
      <c r="G8687" s="3" t="s">
        <v>1104</v>
      </c>
      <c r="H8687" t="s">
        <v>202</v>
      </c>
      <c r="I8687" t="s">
        <v>35</v>
      </c>
      <c r="J8687" t="s">
        <v>3231</v>
      </c>
      <c r="K8687" t="s">
        <v>325</v>
      </c>
      <c r="L8687" t="s">
        <v>3228</v>
      </c>
      <c r="M8687" t="s">
        <v>66</v>
      </c>
      <c r="N8687" t="s">
        <v>67</v>
      </c>
      <c r="O8687" t="s">
        <v>3229</v>
      </c>
      <c r="P8687" t="s">
        <v>69</v>
      </c>
      <c r="Q8687" t="s">
        <v>43</v>
      </c>
      <c r="R8687">
        <v>1</v>
      </c>
      <c r="S8687" t="s">
        <v>3228</v>
      </c>
      <c r="T8687" t="s">
        <v>96</v>
      </c>
      <c r="U8687" t="s">
        <v>186</v>
      </c>
      <c r="V8687" t="s">
        <v>3230</v>
      </c>
      <c r="W8687" t="s">
        <v>48</v>
      </c>
      <c r="X8687" t="s">
        <v>125</v>
      </c>
      <c r="Y8687">
        <v>12620125</v>
      </c>
      <c r="Z8687" t="s">
        <v>250</v>
      </c>
      <c r="AA8687" t="s">
        <v>251</v>
      </c>
      <c r="AB8687" t="str">
        <f>CONCATENATE(A8687,"-",AA8687)</f>
        <v>10027696-Between 30% and 35%</v>
      </c>
      <c r="AC8687" s="1">
        <v>44442</v>
      </c>
      <c r="AD8687" s="1">
        <v>44806</v>
      </c>
      <c r="AE8687" s="2">
        <v>108.69</v>
      </c>
    </row>
    <row r="8688" spans="1:31" x14ac:dyDescent="0.25">
      <c r="A8688">
        <v>10027704</v>
      </c>
      <c r="B8688" t="s">
        <v>457</v>
      </c>
      <c r="C8688" t="s">
        <v>457</v>
      </c>
      <c r="D8688" t="s">
        <v>457</v>
      </c>
      <c r="E8688">
        <v>896300901</v>
      </c>
      <c r="F8688" t="s">
        <v>192</v>
      </c>
      <c r="G8688" t="s">
        <v>192</v>
      </c>
      <c r="H8688" t="s">
        <v>73</v>
      </c>
      <c r="I8688" t="s">
        <v>35</v>
      </c>
      <c r="J8688" t="s">
        <v>4800</v>
      </c>
      <c r="K8688" t="s">
        <v>194</v>
      </c>
      <c r="L8688" t="s">
        <v>459</v>
      </c>
      <c r="M8688" t="s">
        <v>290</v>
      </c>
      <c r="N8688" t="s">
        <v>240</v>
      </c>
      <c r="O8688" t="s">
        <v>3233</v>
      </c>
      <c r="P8688" t="s">
        <v>69</v>
      </c>
      <c r="Q8688" t="s">
        <v>43</v>
      </c>
      <c r="R8688">
        <v>1</v>
      </c>
      <c r="S8688" t="s">
        <v>459</v>
      </c>
      <c r="T8688" t="s">
        <v>60</v>
      </c>
      <c r="U8688" t="s">
        <v>461</v>
      </c>
      <c r="V8688" t="s">
        <v>83</v>
      </c>
      <c r="W8688" t="s">
        <v>48</v>
      </c>
      <c r="X8688" t="s">
        <v>125</v>
      </c>
      <c r="Y8688">
        <v>71680210</v>
      </c>
      <c r="Z8688" t="s">
        <v>250</v>
      </c>
      <c r="AA8688" t="s">
        <v>251</v>
      </c>
      <c r="AB8688" t="str">
        <f>CONCATENATE(A8688,"-",AA8688)</f>
        <v>10027704-Between 30% and 35%</v>
      </c>
      <c r="AC8688" s="1">
        <v>44348</v>
      </c>
      <c r="AD8688" s="1">
        <v>44804</v>
      </c>
      <c r="AE8688" s="2">
        <v>76.2</v>
      </c>
    </row>
    <row r="8689" spans="1:31" x14ac:dyDescent="0.25">
      <c r="A8689">
        <v>10027704</v>
      </c>
      <c r="B8689" t="s">
        <v>457</v>
      </c>
      <c r="C8689" t="s">
        <v>457</v>
      </c>
      <c r="D8689" t="s">
        <v>457</v>
      </c>
      <c r="E8689">
        <v>896300901</v>
      </c>
      <c r="F8689" t="s">
        <v>192</v>
      </c>
      <c r="G8689" t="s">
        <v>192</v>
      </c>
      <c r="H8689" t="s">
        <v>216</v>
      </c>
      <c r="I8689" t="s">
        <v>35</v>
      </c>
      <c r="J8689" t="s">
        <v>4800</v>
      </c>
      <c r="K8689" t="s">
        <v>194</v>
      </c>
      <c r="L8689" t="s">
        <v>459</v>
      </c>
      <c r="M8689" t="s">
        <v>290</v>
      </c>
      <c r="N8689" t="s">
        <v>240</v>
      </c>
      <c r="O8689" t="s">
        <v>3233</v>
      </c>
      <c r="P8689" t="s">
        <v>69</v>
      </c>
      <c r="Q8689" t="s">
        <v>43</v>
      </c>
      <c r="R8689">
        <v>1</v>
      </c>
      <c r="S8689" t="s">
        <v>459</v>
      </c>
      <c r="T8689" t="s">
        <v>62</v>
      </c>
      <c r="U8689" t="s">
        <v>461</v>
      </c>
      <c r="V8689" t="s">
        <v>83</v>
      </c>
      <c r="W8689" t="s">
        <v>48</v>
      </c>
      <c r="X8689" t="s">
        <v>125</v>
      </c>
      <c r="Y8689">
        <v>71680210</v>
      </c>
      <c r="Z8689" t="s">
        <v>250</v>
      </c>
      <c r="AA8689" t="s">
        <v>251</v>
      </c>
      <c r="AB8689" t="str">
        <f>CONCATENATE(A8689,"-",AA8689)</f>
        <v>10027704-Between 30% and 35%</v>
      </c>
      <c r="AC8689" s="1">
        <v>44348</v>
      </c>
      <c r="AD8689" s="1">
        <v>44804</v>
      </c>
      <c r="AE8689" s="2">
        <v>253.74</v>
      </c>
    </row>
    <row r="8690" spans="1:31" x14ac:dyDescent="0.25">
      <c r="A8690">
        <v>10027776</v>
      </c>
      <c r="B8690" t="s">
        <v>4801</v>
      </c>
      <c r="C8690" t="s">
        <v>4801</v>
      </c>
      <c r="D8690" t="s">
        <v>4801</v>
      </c>
      <c r="E8690">
        <v>550230726</v>
      </c>
      <c r="F8690" t="s">
        <v>336</v>
      </c>
      <c r="G8690" t="s">
        <v>337</v>
      </c>
      <c r="H8690" t="s">
        <v>267</v>
      </c>
      <c r="I8690" t="s">
        <v>35</v>
      </c>
      <c r="J8690" t="s">
        <v>4802</v>
      </c>
      <c r="K8690" t="s">
        <v>339</v>
      </c>
      <c r="L8690" t="s">
        <v>4803</v>
      </c>
      <c r="M8690" t="s">
        <v>39</v>
      </c>
      <c r="N8690" t="s">
        <v>341</v>
      </c>
      <c r="O8690" t="s">
        <v>4804</v>
      </c>
      <c r="P8690" t="s">
        <v>42</v>
      </c>
      <c r="Q8690" t="s">
        <v>43</v>
      </c>
      <c r="R8690">
        <v>1</v>
      </c>
      <c r="S8690" t="s">
        <v>4803</v>
      </c>
      <c r="T8690" t="s">
        <v>45</v>
      </c>
      <c r="U8690" t="s">
        <v>673</v>
      </c>
      <c r="V8690" t="s">
        <v>4805</v>
      </c>
      <c r="W8690" t="s">
        <v>345</v>
      </c>
      <c r="X8690" t="s">
        <v>125</v>
      </c>
      <c r="Y8690">
        <v>71604502</v>
      </c>
      <c r="Z8690" t="s">
        <v>108</v>
      </c>
      <c r="AA8690" t="s">
        <v>51</v>
      </c>
      <c r="AB8690" t="str">
        <f>CONCATENATE(A8690,"-",AA8690)</f>
        <v>10027776-10% and Under</v>
      </c>
      <c r="AC8690" s="1">
        <v>44448</v>
      </c>
      <c r="AD8690" s="1">
        <v>45549</v>
      </c>
      <c r="AE8690" s="2">
        <v>5558.33</v>
      </c>
    </row>
    <row r="8691" spans="1:31" x14ac:dyDescent="0.25">
      <c r="A8691">
        <v>10027778</v>
      </c>
      <c r="B8691" t="s">
        <v>457</v>
      </c>
      <c r="C8691" t="s">
        <v>457</v>
      </c>
      <c r="D8691" t="s">
        <v>457</v>
      </c>
      <c r="E8691">
        <v>896300901</v>
      </c>
      <c r="F8691" t="s">
        <v>192</v>
      </c>
      <c r="G8691" t="s">
        <v>192</v>
      </c>
      <c r="H8691" t="s">
        <v>34</v>
      </c>
      <c r="I8691" t="s">
        <v>35</v>
      </c>
      <c r="J8691" t="s">
        <v>3234</v>
      </c>
      <c r="K8691" t="s">
        <v>194</v>
      </c>
      <c r="L8691" t="s">
        <v>459</v>
      </c>
      <c r="M8691" t="s">
        <v>228</v>
      </c>
      <c r="N8691" t="s">
        <v>229</v>
      </c>
      <c r="O8691" t="s">
        <v>3235</v>
      </c>
      <c r="P8691" t="s">
        <v>69</v>
      </c>
      <c r="Q8691" t="s">
        <v>43</v>
      </c>
      <c r="R8691">
        <v>3</v>
      </c>
      <c r="S8691" t="s">
        <v>459</v>
      </c>
      <c r="T8691" t="s">
        <v>45</v>
      </c>
      <c r="U8691" t="s">
        <v>3236</v>
      </c>
      <c r="V8691" t="s">
        <v>3237</v>
      </c>
      <c r="W8691" t="s">
        <v>48</v>
      </c>
      <c r="X8691" t="s">
        <v>49</v>
      </c>
      <c r="Y8691">
        <v>11640011</v>
      </c>
      <c r="Z8691" t="s">
        <v>84</v>
      </c>
      <c r="AA8691" t="s">
        <v>85</v>
      </c>
      <c r="AB8691" t="str">
        <f>CONCATENATE(A8691,"-",AA8691)</f>
        <v>10027778-Zero</v>
      </c>
      <c r="AC8691" s="1">
        <v>44433</v>
      </c>
      <c r="AD8691" s="1">
        <v>45162</v>
      </c>
      <c r="AE8691" s="2">
        <v>8624.48</v>
      </c>
    </row>
    <row r="8692" spans="1:31" x14ac:dyDescent="0.25">
      <c r="A8692">
        <v>10027778</v>
      </c>
      <c r="B8692" t="s">
        <v>457</v>
      </c>
      <c r="C8692" t="s">
        <v>457</v>
      </c>
      <c r="D8692" t="s">
        <v>457</v>
      </c>
      <c r="E8692">
        <v>896300901</v>
      </c>
      <c r="F8692" t="s">
        <v>192</v>
      </c>
      <c r="G8692" t="s">
        <v>192</v>
      </c>
      <c r="H8692" t="s">
        <v>136</v>
      </c>
      <c r="I8692" t="s">
        <v>35</v>
      </c>
      <c r="J8692" t="s">
        <v>3234</v>
      </c>
      <c r="K8692" t="s">
        <v>194</v>
      </c>
      <c r="L8692" t="s">
        <v>459</v>
      </c>
      <c r="M8692" t="s">
        <v>228</v>
      </c>
      <c r="N8692" t="s">
        <v>229</v>
      </c>
      <c r="O8692" t="s">
        <v>3235</v>
      </c>
      <c r="P8692" t="s">
        <v>69</v>
      </c>
      <c r="Q8692" t="s">
        <v>43</v>
      </c>
      <c r="R8692">
        <v>1</v>
      </c>
      <c r="S8692" t="s">
        <v>459</v>
      </c>
      <c r="T8692" t="s">
        <v>96</v>
      </c>
      <c r="U8692" t="s">
        <v>3236</v>
      </c>
      <c r="V8692" t="s">
        <v>3237</v>
      </c>
      <c r="W8692" t="s">
        <v>48</v>
      </c>
      <c r="X8692" t="s">
        <v>49</v>
      </c>
      <c r="Y8692">
        <v>11640011</v>
      </c>
      <c r="Z8692" t="s">
        <v>84</v>
      </c>
      <c r="AA8692" t="s">
        <v>85</v>
      </c>
      <c r="AB8692" t="str">
        <f>CONCATENATE(A8692,"-",AA8692)</f>
        <v>10027778-Zero</v>
      </c>
      <c r="AC8692" s="1">
        <v>44433</v>
      </c>
      <c r="AD8692" s="1">
        <v>45162</v>
      </c>
      <c r="AE8692" s="2">
        <v>100.66</v>
      </c>
    </row>
    <row r="8693" spans="1:31" x14ac:dyDescent="0.25">
      <c r="A8693">
        <v>10027781</v>
      </c>
      <c r="B8693" t="s">
        <v>658</v>
      </c>
      <c r="C8693" t="s">
        <v>1761</v>
      </c>
      <c r="D8693" t="s">
        <v>658</v>
      </c>
      <c r="E8693">
        <v>110590400</v>
      </c>
      <c r="F8693" t="s">
        <v>98</v>
      </c>
      <c r="G8693" t="s">
        <v>98</v>
      </c>
      <c r="H8693" t="s">
        <v>212</v>
      </c>
      <c r="I8693" t="s">
        <v>35</v>
      </c>
      <c r="J8693" t="s">
        <v>3238</v>
      </c>
      <c r="K8693" t="s">
        <v>101</v>
      </c>
      <c r="L8693" t="s">
        <v>2796</v>
      </c>
      <c r="M8693" t="s">
        <v>39</v>
      </c>
      <c r="N8693" t="s">
        <v>440</v>
      </c>
      <c r="O8693" t="s">
        <v>3239</v>
      </c>
      <c r="P8693" t="s">
        <v>42</v>
      </c>
      <c r="Q8693" t="s">
        <v>43</v>
      </c>
      <c r="R8693">
        <v>1</v>
      </c>
      <c r="S8693" t="s">
        <v>2796</v>
      </c>
      <c r="T8693" t="s">
        <v>213</v>
      </c>
      <c r="U8693" t="s">
        <v>442</v>
      </c>
      <c r="V8693" t="s">
        <v>3240</v>
      </c>
      <c r="W8693" t="s">
        <v>345</v>
      </c>
      <c r="X8693" t="s">
        <v>125</v>
      </c>
      <c r="Y8693">
        <v>71604505</v>
      </c>
      <c r="Z8693" t="s">
        <v>274</v>
      </c>
      <c r="AA8693" t="s">
        <v>275</v>
      </c>
      <c r="AB8693" t="str">
        <f>CONCATENATE(A8693,"-",AA8693)</f>
        <v>10027781-Between 40% and 52%</v>
      </c>
      <c r="AC8693" s="1">
        <v>44440</v>
      </c>
      <c r="AD8693" s="1">
        <v>45535</v>
      </c>
      <c r="AE8693" s="2">
        <v>15650.04</v>
      </c>
    </row>
    <row r="8694" spans="1:31" x14ac:dyDescent="0.25">
      <c r="A8694">
        <v>10027783</v>
      </c>
      <c r="B8694" t="s">
        <v>1815</v>
      </c>
      <c r="C8694" t="s">
        <v>1815</v>
      </c>
      <c r="D8694" t="s">
        <v>1815</v>
      </c>
      <c r="E8694">
        <v>310930073</v>
      </c>
      <c r="F8694" t="s">
        <v>142</v>
      </c>
      <c r="G8694" t="s">
        <v>143</v>
      </c>
      <c r="H8694" t="s">
        <v>53</v>
      </c>
      <c r="I8694" t="s">
        <v>54</v>
      </c>
      <c r="J8694" t="s">
        <v>4806</v>
      </c>
      <c r="K8694" t="s">
        <v>146</v>
      </c>
      <c r="L8694" t="s">
        <v>4644</v>
      </c>
      <c r="M8694" t="s">
        <v>39</v>
      </c>
      <c r="N8694" t="s">
        <v>440</v>
      </c>
      <c r="O8694" t="s">
        <v>4807</v>
      </c>
      <c r="P8694" t="s">
        <v>42</v>
      </c>
      <c r="Q8694" t="s">
        <v>43</v>
      </c>
      <c r="R8694">
        <v>1</v>
      </c>
      <c r="S8694" t="s">
        <v>4644</v>
      </c>
      <c r="T8694" t="s">
        <v>57</v>
      </c>
      <c r="U8694" t="s">
        <v>442</v>
      </c>
      <c r="V8694" t="s">
        <v>4808</v>
      </c>
      <c r="W8694" t="s">
        <v>151</v>
      </c>
      <c r="X8694" t="s">
        <v>125</v>
      </c>
      <c r="Y8694">
        <v>71604506</v>
      </c>
      <c r="Z8694" t="s">
        <v>274</v>
      </c>
      <c r="AA8694" t="s">
        <v>275</v>
      </c>
      <c r="AB8694" t="str">
        <f>CONCATENATE(A8694,"-",AA8694)</f>
        <v>10027783-Between 40% and 52%</v>
      </c>
      <c r="AC8694" s="1">
        <v>44470</v>
      </c>
      <c r="AD8694" s="1">
        <v>45930</v>
      </c>
      <c r="AE8694" s="2">
        <v>22549.65</v>
      </c>
    </row>
    <row r="8695" spans="1:31" x14ac:dyDescent="0.25">
      <c r="A8695">
        <v>10027783</v>
      </c>
      <c r="B8695" t="s">
        <v>1815</v>
      </c>
      <c r="C8695" t="s">
        <v>1815</v>
      </c>
      <c r="D8695" t="s">
        <v>1815</v>
      </c>
      <c r="E8695">
        <v>310930073</v>
      </c>
      <c r="F8695" t="s">
        <v>142</v>
      </c>
      <c r="G8695" t="s">
        <v>143</v>
      </c>
      <c r="H8695" t="s">
        <v>73</v>
      </c>
      <c r="I8695" t="s">
        <v>35</v>
      </c>
      <c r="J8695" t="s">
        <v>4806</v>
      </c>
      <c r="K8695" t="s">
        <v>146</v>
      </c>
      <c r="L8695" t="s">
        <v>4644</v>
      </c>
      <c r="M8695" t="s">
        <v>39</v>
      </c>
      <c r="N8695" t="s">
        <v>440</v>
      </c>
      <c r="O8695" t="s">
        <v>4807</v>
      </c>
      <c r="P8695" t="s">
        <v>42</v>
      </c>
      <c r="Q8695" t="s">
        <v>43</v>
      </c>
      <c r="R8695">
        <v>1</v>
      </c>
      <c r="S8695" t="s">
        <v>4644</v>
      </c>
      <c r="T8695" t="s">
        <v>60</v>
      </c>
      <c r="U8695" t="s">
        <v>442</v>
      </c>
      <c r="V8695" t="s">
        <v>4808</v>
      </c>
      <c r="W8695" t="s">
        <v>151</v>
      </c>
      <c r="X8695" t="s">
        <v>125</v>
      </c>
      <c r="Y8695">
        <v>71604506</v>
      </c>
      <c r="Z8695" t="s">
        <v>274</v>
      </c>
      <c r="AA8695" t="s">
        <v>275</v>
      </c>
      <c r="AB8695" t="str">
        <f>CONCATENATE(A8695,"-",AA8695)</f>
        <v>10027783-Between 40% and 52%</v>
      </c>
      <c r="AC8695" s="1">
        <v>44470</v>
      </c>
      <c r="AD8695" s="1">
        <v>45930</v>
      </c>
      <c r="AE8695" s="2">
        <v>1608.37</v>
      </c>
    </row>
    <row r="8696" spans="1:31" x14ac:dyDescent="0.25">
      <c r="A8696">
        <v>10027783</v>
      </c>
      <c r="B8696" t="s">
        <v>1815</v>
      </c>
      <c r="C8696" t="s">
        <v>1815</v>
      </c>
      <c r="D8696" t="s">
        <v>1815</v>
      </c>
      <c r="E8696">
        <v>310930073</v>
      </c>
      <c r="F8696" t="s">
        <v>142</v>
      </c>
      <c r="G8696" t="s">
        <v>143</v>
      </c>
      <c r="H8696" t="s">
        <v>95</v>
      </c>
      <c r="I8696" t="s">
        <v>35</v>
      </c>
      <c r="J8696" t="s">
        <v>4806</v>
      </c>
      <c r="K8696" t="s">
        <v>146</v>
      </c>
      <c r="L8696" t="s">
        <v>4644</v>
      </c>
      <c r="M8696" t="s">
        <v>39</v>
      </c>
      <c r="N8696" t="s">
        <v>440</v>
      </c>
      <c r="O8696" t="s">
        <v>4807</v>
      </c>
      <c r="P8696" t="s">
        <v>42</v>
      </c>
      <c r="Q8696" t="s">
        <v>43</v>
      </c>
      <c r="R8696">
        <v>1</v>
      </c>
      <c r="S8696" t="s">
        <v>4644</v>
      </c>
      <c r="T8696" t="s">
        <v>96</v>
      </c>
      <c r="U8696" t="s">
        <v>442</v>
      </c>
      <c r="V8696" t="s">
        <v>4808</v>
      </c>
      <c r="W8696" t="s">
        <v>151</v>
      </c>
      <c r="X8696" t="s">
        <v>125</v>
      </c>
      <c r="Y8696">
        <v>71604506</v>
      </c>
      <c r="Z8696" t="s">
        <v>274</v>
      </c>
      <c r="AA8696" t="s">
        <v>275</v>
      </c>
      <c r="AB8696" t="str">
        <f>CONCATENATE(A8696,"-",AA8696)</f>
        <v>10027783-Between 40% and 52%</v>
      </c>
      <c r="AC8696" s="1">
        <v>44470</v>
      </c>
      <c r="AD8696" s="1">
        <v>45930</v>
      </c>
      <c r="AE8696" s="2">
        <v>1063.92</v>
      </c>
    </row>
    <row r="8697" spans="1:31" x14ac:dyDescent="0.25">
      <c r="A8697">
        <v>10027806</v>
      </c>
      <c r="B8697" t="s">
        <v>472</v>
      </c>
      <c r="C8697" t="s">
        <v>472</v>
      </c>
      <c r="D8697" t="s">
        <v>472</v>
      </c>
      <c r="E8697">
        <v>311330070</v>
      </c>
      <c r="F8697" t="s">
        <v>142</v>
      </c>
      <c r="G8697" t="s">
        <v>143</v>
      </c>
      <c r="H8697" t="s">
        <v>99</v>
      </c>
      <c r="I8697" t="s">
        <v>35</v>
      </c>
      <c r="J8697" t="s">
        <v>3246</v>
      </c>
      <c r="K8697" t="s">
        <v>146</v>
      </c>
      <c r="L8697" t="s">
        <v>3247</v>
      </c>
      <c r="M8697" t="s">
        <v>2065</v>
      </c>
      <c r="N8697" t="s">
        <v>229</v>
      </c>
      <c r="O8697" t="s">
        <v>3248</v>
      </c>
      <c r="P8697" t="s">
        <v>79</v>
      </c>
      <c r="Q8697" t="s">
        <v>43</v>
      </c>
      <c r="R8697">
        <v>1</v>
      </c>
      <c r="S8697" t="s">
        <v>3247</v>
      </c>
      <c r="T8697" t="s">
        <v>60</v>
      </c>
      <c r="U8697" t="s">
        <v>2629</v>
      </c>
      <c r="V8697" t="s">
        <v>3249</v>
      </c>
      <c r="W8697" t="s">
        <v>151</v>
      </c>
      <c r="X8697" t="s">
        <v>125</v>
      </c>
      <c r="Y8697">
        <v>71630049</v>
      </c>
      <c r="Z8697" t="s">
        <v>1710</v>
      </c>
      <c r="AA8697" t="s">
        <v>1711</v>
      </c>
      <c r="AB8697" t="str">
        <f>CONCATENATE(A8697,"-",AA8697)</f>
        <v>10027806-Between 20% and 25%</v>
      </c>
      <c r="AC8697" s="1">
        <v>44287</v>
      </c>
      <c r="AD8697" s="1">
        <v>45015</v>
      </c>
      <c r="AE8697" s="2">
        <v>1121.52</v>
      </c>
    </row>
    <row r="8698" spans="1:31" x14ac:dyDescent="0.25">
      <c r="A8698">
        <v>10027814</v>
      </c>
      <c r="B8698" t="s">
        <v>3254</v>
      </c>
      <c r="C8698" t="s">
        <v>3254</v>
      </c>
      <c r="D8698" t="s">
        <v>3254</v>
      </c>
      <c r="E8698">
        <v>550211815</v>
      </c>
      <c r="F8698" t="s">
        <v>336</v>
      </c>
      <c r="G8698" t="s">
        <v>337</v>
      </c>
      <c r="H8698" t="s">
        <v>136</v>
      </c>
      <c r="I8698" t="s">
        <v>35</v>
      </c>
      <c r="J8698" t="s">
        <v>3255</v>
      </c>
      <c r="K8698" t="s">
        <v>339</v>
      </c>
      <c r="L8698" t="s">
        <v>3256</v>
      </c>
      <c r="M8698" t="s">
        <v>39</v>
      </c>
      <c r="N8698" t="s">
        <v>767</v>
      </c>
      <c r="O8698" t="s">
        <v>3257</v>
      </c>
      <c r="P8698" t="s">
        <v>42</v>
      </c>
      <c r="Q8698" t="s">
        <v>43</v>
      </c>
      <c r="R8698">
        <v>1</v>
      </c>
      <c r="S8698" t="s">
        <v>3256</v>
      </c>
      <c r="T8698" t="s">
        <v>96</v>
      </c>
      <c r="U8698" t="s">
        <v>769</v>
      </c>
      <c r="V8698" t="s">
        <v>3258</v>
      </c>
      <c r="W8698" t="s">
        <v>345</v>
      </c>
      <c r="X8698" t="s">
        <v>49</v>
      </c>
      <c r="Y8698">
        <v>71600756</v>
      </c>
      <c r="Z8698" t="s">
        <v>250</v>
      </c>
      <c r="AA8698" t="s">
        <v>251</v>
      </c>
      <c r="AB8698" t="str">
        <f>CONCATENATE(A8698,"-",AA8698)</f>
        <v>10027814-Between 30% and 35%</v>
      </c>
      <c r="AC8698" s="1">
        <v>44470</v>
      </c>
      <c r="AD8698" s="1">
        <v>45199</v>
      </c>
      <c r="AE8698" s="2">
        <v>2224.41</v>
      </c>
    </row>
    <row r="8699" spans="1:31" x14ac:dyDescent="0.25">
      <c r="A8699">
        <v>10027824</v>
      </c>
      <c r="B8699" t="s">
        <v>2761</v>
      </c>
      <c r="C8699" t="s">
        <v>2761</v>
      </c>
      <c r="D8699" t="s">
        <v>1281</v>
      </c>
      <c r="E8699">
        <v>170370001</v>
      </c>
      <c r="F8699" t="s">
        <v>506</v>
      </c>
      <c r="G8699" t="s">
        <v>506</v>
      </c>
      <c r="H8699" t="s">
        <v>569</v>
      </c>
      <c r="I8699" t="s">
        <v>35</v>
      </c>
      <c r="J8699" t="s">
        <v>3268</v>
      </c>
      <c r="K8699" t="s">
        <v>194</v>
      </c>
      <c r="L8699" t="s">
        <v>1889</v>
      </c>
      <c r="M8699" t="s">
        <v>39</v>
      </c>
      <c r="N8699" t="s">
        <v>3269</v>
      </c>
      <c r="O8699" t="s">
        <v>3270</v>
      </c>
      <c r="P8699" t="s">
        <v>42</v>
      </c>
      <c r="Q8699" t="s">
        <v>43</v>
      </c>
      <c r="R8699">
        <v>1</v>
      </c>
      <c r="S8699" t="s">
        <v>1889</v>
      </c>
      <c r="T8699" t="s">
        <v>62</v>
      </c>
      <c r="U8699" t="s">
        <v>3271</v>
      </c>
      <c r="V8699" t="s">
        <v>3272</v>
      </c>
      <c r="W8699" t="s">
        <v>48</v>
      </c>
      <c r="X8699" t="s">
        <v>125</v>
      </c>
      <c r="Y8699">
        <v>11603600</v>
      </c>
      <c r="Z8699" t="s">
        <v>250</v>
      </c>
      <c r="AA8699" t="s">
        <v>251</v>
      </c>
      <c r="AB8699" t="str">
        <f>CONCATENATE(A8699,"-",AA8699)</f>
        <v>10027824-Between 30% and 35%</v>
      </c>
      <c r="AC8699" s="1">
        <v>44470</v>
      </c>
      <c r="AD8699" s="1">
        <v>44834</v>
      </c>
      <c r="AE8699" s="2">
        <v>1250</v>
      </c>
    </row>
    <row r="8700" spans="1:31" x14ac:dyDescent="0.25">
      <c r="A8700">
        <v>10027824</v>
      </c>
      <c r="B8700" t="s">
        <v>2761</v>
      </c>
      <c r="C8700" t="s">
        <v>2761</v>
      </c>
      <c r="D8700" t="s">
        <v>2761</v>
      </c>
      <c r="E8700">
        <v>896500901</v>
      </c>
      <c r="F8700" t="s">
        <v>192</v>
      </c>
      <c r="G8700" t="s">
        <v>192</v>
      </c>
      <c r="H8700" t="s">
        <v>212</v>
      </c>
      <c r="I8700" t="s">
        <v>35</v>
      </c>
      <c r="J8700" t="s">
        <v>3268</v>
      </c>
      <c r="K8700" t="s">
        <v>194</v>
      </c>
      <c r="L8700" t="s">
        <v>1889</v>
      </c>
      <c r="M8700" t="s">
        <v>39</v>
      </c>
      <c r="N8700" t="s">
        <v>3269</v>
      </c>
      <c r="O8700" t="s">
        <v>3270</v>
      </c>
      <c r="P8700" t="s">
        <v>42</v>
      </c>
      <c r="Q8700" t="s">
        <v>43</v>
      </c>
      <c r="R8700">
        <v>1</v>
      </c>
      <c r="S8700" t="s">
        <v>1889</v>
      </c>
      <c r="T8700" t="s">
        <v>213</v>
      </c>
      <c r="U8700" t="s">
        <v>3271</v>
      </c>
      <c r="V8700" t="s">
        <v>3272</v>
      </c>
      <c r="W8700" t="s">
        <v>48</v>
      </c>
      <c r="X8700" t="s">
        <v>125</v>
      </c>
      <c r="Y8700">
        <v>11603600</v>
      </c>
      <c r="Z8700" t="s">
        <v>250</v>
      </c>
      <c r="AA8700" t="s">
        <v>251</v>
      </c>
      <c r="AB8700" t="str">
        <f>CONCATENATE(A8700,"-",AA8700)</f>
        <v>10027824-Between 30% and 35%</v>
      </c>
      <c r="AC8700" s="1">
        <v>44470</v>
      </c>
      <c r="AD8700" s="1">
        <v>44834</v>
      </c>
      <c r="AE8700" s="2">
        <v>4826.9399999999996</v>
      </c>
    </row>
    <row r="8701" spans="1:31" x14ac:dyDescent="0.25">
      <c r="A8701">
        <v>10027829</v>
      </c>
      <c r="B8701" t="s">
        <v>2002</v>
      </c>
      <c r="C8701" t="s">
        <v>2002</v>
      </c>
      <c r="D8701" t="s">
        <v>2002</v>
      </c>
      <c r="E8701">
        <v>373010400</v>
      </c>
      <c r="F8701" t="s">
        <v>623</v>
      </c>
      <c r="G8701" t="s">
        <v>624</v>
      </c>
      <c r="H8701" t="s">
        <v>606</v>
      </c>
      <c r="I8701" t="s">
        <v>35</v>
      </c>
      <c r="J8701" t="s">
        <v>3273</v>
      </c>
      <c r="K8701" t="s">
        <v>626</v>
      </c>
      <c r="L8701" t="s">
        <v>3274</v>
      </c>
      <c r="M8701" t="s">
        <v>39</v>
      </c>
      <c r="N8701" t="s">
        <v>40</v>
      </c>
      <c r="O8701" t="s">
        <v>3275</v>
      </c>
      <c r="P8701" t="s">
        <v>42</v>
      </c>
      <c r="Q8701" t="s">
        <v>43</v>
      </c>
      <c r="R8701">
        <v>1</v>
      </c>
      <c r="S8701" t="s">
        <v>3274</v>
      </c>
      <c r="T8701" t="s">
        <v>62</v>
      </c>
      <c r="U8701" t="s">
        <v>46</v>
      </c>
      <c r="V8701" t="s">
        <v>3276</v>
      </c>
      <c r="W8701" t="s">
        <v>107</v>
      </c>
      <c r="X8701" t="s">
        <v>125</v>
      </c>
      <c r="Y8701">
        <v>71600763</v>
      </c>
      <c r="Z8701" t="s">
        <v>50</v>
      </c>
      <c r="AA8701" t="s">
        <v>51</v>
      </c>
      <c r="AB8701" t="str">
        <f>CONCATENATE(A8701,"-",AA8701)</f>
        <v>10027829-10% and Under</v>
      </c>
      <c r="AC8701" s="1">
        <v>44469</v>
      </c>
      <c r="AD8701" s="1">
        <v>45198</v>
      </c>
      <c r="AE8701" s="2">
        <v>2410.44</v>
      </c>
    </row>
    <row r="8702" spans="1:31" x14ac:dyDescent="0.25">
      <c r="A8702">
        <v>10027829</v>
      </c>
      <c r="B8702" t="s">
        <v>2002</v>
      </c>
      <c r="C8702" t="s">
        <v>2002</v>
      </c>
      <c r="D8702" t="s">
        <v>2002</v>
      </c>
      <c r="E8702">
        <v>373010400</v>
      </c>
      <c r="F8702" t="s">
        <v>623</v>
      </c>
      <c r="G8702" t="s">
        <v>624</v>
      </c>
      <c r="H8702" t="s">
        <v>284</v>
      </c>
      <c r="I8702" t="s">
        <v>35</v>
      </c>
      <c r="J8702" t="s">
        <v>3273</v>
      </c>
      <c r="K8702" t="s">
        <v>626</v>
      </c>
      <c r="L8702" t="s">
        <v>3274</v>
      </c>
      <c r="M8702" t="s">
        <v>39</v>
      </c>
      <c r="N8702" t="s">
        <v>40</v>
      </c>
      <c r="O8702" t="s">
        <v>3275</v>
      </c>
      <c r="P8702" t="s">
        <v>42</v>
      </c>
      <c r="Q8702" t="s">
        <v>43</v>
      </c>
      <c r="R8702">
        <v>1</v>
      </c>
      <c r="S8702" t="s">
        <v>3274</v>
      </c>
      <c r="T8702" t="s">
        <v>213</v>
      </c>
      <c r="U8702" t="s">
        <v>46</v>
      </c>
      <c r="V8702" t="s">
        <v>3276</v>
      </c>
      <c r="W8702" t="s">
        <v>107</v>
      </c>
      <c r="X8702" t="s">
        <v>125</v>
      </c>
      <c r="Y8702">
        <v>71600763</v>
      </c>
      <c r="Z8702" t="s">
        <v>50</v>
      </c>
      <c r="AA8702" t="s">
        <v>51</v>
      </c>
      <c r="AB8702" t="str">
        <f>CONCATENATE(A8702,"-",AA8702)</f>
        <v>10027829-10% and Under</v>
      </c>
      <c r="AC8702" s="1">
        <v>44469</v>
      </c>
      <c r="AD8702" s="1">
        <v>45198</v>
      </c>
      <c r="AE8702" s="2">
        <v>14146.34</v>
      </c>
    </row>
    <row r="8703" spans="1:31" x14ac:dyDescent="0.25">
      <c r="A8703">
        <v>10027829</v>
      </c>
      <c r="B8703" t="s">
        <v>2002</v>
      </c>
      <c r="C8703" t="s">
        <v>2002</v>
      </c>
      <c r="D8703" t="s">
        <v>2002</v>
      </c>
      <c r="E8703">
        <v>373010400</v>
      </c>
      <c r="F8703" t="s">
        <v>623</v>
      </c>
      <c r="G8703" t="s">
        <v>624</v>
      </c>
      <c r="H8703" t="s">
        <v>136</v>
      </c>
      <c r="I8703" t="s">
        <v>35</v>
      </c>
      <c r="J8703" t="s">
        <v>3273</v>
      </c>
      <c r="K8703" t="s">
        <v>626</v>
      </c>
      <c r="L8703" t="s">
        <v>3274</v>
      </c>
      <c r="M8703" t="s">
        <v>39</v>
      </c>
      <c r="N8703" t="s">
        <v>40</v>
      </c>
      <c r="O8703" t="s">
        <v>3275</v>
      </c>
      <c r="P8703" t="s">
        <v>42</v>
      </c>
      <c r="Q8703" t="s">
        <v>43</v>
      </c>
      <c r="R8703">
        <v>1</v>
      </c>
      <c r="S8703" t="s">
        <v>3274</v>
      </c>
      <c r="T8703" t="s">
        <v>96</v>
      </c>
      <c r="U8703" t="s">
        <v>46</v>
      </c>
      <c r="V8703" t="s">
        <v>3276</v>
      </c>
      <c r="W8703" t="s">
        <v>107</v>
      </c>
      <c r="X8703" t="s">
        <v>125</v>
      </c>
      <c r="Y8703">
        <v>71600763</v>
      </c>
      <c r="Z8703" t="s">
        <v>50</v>
      </c>
      <c r="AA8703" t="s">
        <v>51</v>
      </c>
      <c r="AB8703" t="str">
        <f>CONCATENATE(A8703,"-",AA8703)</f>
        <v>10027829-10% and Under</v>
      </c>
      <c r="AC8703" s="1">
        <v>44469</v>
      </c>
      <c r="AD8703" s="1">
        <v>45198</v>
      </c>
      <c r="AE8703" s="2">
        <v>96</v>
      </c>
    </row>
    <row r="8704" spans="1:31" x14ac:dyDescent="0.25">
      <c r="A8704">
        <v>10027836</v>
      </c>
      <c r="B8704" t="s">
        <v>222</v>
      </c>
      <c r="C8704" t="s">
        <v>222</v>
      </c>
      <c r="D8704" t="s">
        <v>222</v>
      </c>
      <c r="E8704">
        <v>110530400</v>
      </c>
      <c r="F8704" t="s">
        <v>98</v>
      </c>
      <c r="G8704" t="s">
        <v>98</v>
      </c>
      <c r="H8704" t="s">
        <v>73</v>
      </c>
      <c r="I8704" t="s">
        <v>35</v>
      </c>
      <c r="J8704" t="s">
        <v>6113</v>
      </c>
      <c r="K8704" t="s">
        <v>101</v>
      </c>
      <c r="L8704" t="s">
        <v>353</v>
      </c>
      <c r="M8704" t="s">
        <v>66</v>
      </c>
      <c r="N8704" t="s">
        <v>67</v>
      </c>
      <c r="O8704" t="s">
        <v>6114</v>
      </c>
      <c r="P8704" t="s">
        <v>69</v>
      </c>
      <c r="Q8704" t="s">
        <v>43</v>
      </c>
      <c r="R8704">
        <v>1</v>
      </c>
      <c r="S8704" t="s">
        <v>353</v>
      </c>
      <c r="T8704" t="s">
        <v>60</v>
      </c>
      <c r="U8704" t="s">
        <v>149</v>
      </c>
      <c r="V8704" t="s">
        <v>6115</v>
      </c>
      <c r="W8704" t="s">
        <v>48</v>
      </c>
      <c r="X8704" t="s">
        <v>125</v>
      </c>
      <c r="Y8704">
        <v>71620295</v>
      </c>
      <c r="Z8704" t="s">
        <v>250</v>
      </c>
      <c r="AA8704" t="s">
        <v>251</v>
      </c>
      <c r="AB8704" t="str">
        <f>CONCATENATE(A8704,"-",AA8704)</f>
        <v>10027836-Between 30% and 35%</v>
      </c>
      <c r="AC8704" s="1">
        <v>44460</v>
      </c>
      <c r="AD8704" s="1">
        <v>44742</v>
      </c>
      <c r="AE8704" s="2">
        <v>485.89</v>
      </c>
    </row>
    <row r="8705" spans="1:31" x14ac:dyDescent="0.25">
      <c r="A8705">
        <v>10027839</v>
      </c>
      <c r="B8705" t="s">
        <v>97</v>
      </c>
      <c r="C8705" t="s">
        <v>97</v>
      </c>
      <c r="D8705" t="s">
        <v>97</v>
      </c>
      <c r="E8705">
        <v>110620400</v>
      </c>
      <c r="F8705" t="s">
        <v>98</v>
      </c>
      <c r="G8705" t="s">
        <v>98</v>
      </c>
      <c r="H8705" t="s">
        <v>216</v>
      </c>
      <c r="I8705" t="s">
        <v>35</v>
      </c>
      <c r="J8705" t="s">
        <v>3278</v>
      </c>
      <c r="K8705" t="s">
        <v>101</v>
      </c>
      <c r="L8705" t="s">
        <v>2278</v>
      </c>
      <c r="M8705" t="s">
        <v>228</v>
      </c>
      <c r="N8705" t="s">
        <v>229</v>
      </c>
      <c r="O8705" t="s">
        <v>3279</v>
      </c>
      <c r="P8705" t="s">
        <v>69</v>
      </c>
      <c r="Q8705" t="s">
        <v>43</v>
      </c>
      <c r="R8705">
        <v>1</v>
      </c>
      <c r="S8705" t="s">
        <v>2278</v>
      </c>
      <c r="T8705" t="s">
        <v>62</v>
      </c>
      <c r="U8705" t="s">
        <v>3280</v>
      </c>
      <c r="V8705" t="s">
        <v>3281</v>
      </c>
      <c r="W8705" t="s">
        <v>151</v>
      </c>
      <c r="X8705" t="s">
        <v>125</v>
      </c>
      <c r="Y8705">
        <v>71643877</v>
      </c>
      <c r="Z8705" t="s">
        <v>274</v>
      </c>
      <c r="AA8705" t="s">
        <v>275</v>
      </c>
      <c r="AB8705" t="str">
        <f>CONCATENATE(A8705,"-",AA8705)</f>
        <v>10027839-Between 40% and 52%</v>
      </c>
      <c r="AC8705" s="1">
        <v>44440</v>
      </c>
      <c r="AD8705" s="1">
        <v>44804</v>
      </c>
      <c r="AE8705" s="2">
        <v>190.62</v>
      </c>
    </row>
    <row r="8706" spans="1:31" x14ac:dyDescent="0.25">
      <c r="A8706">
        <v>10027856</v>
      </c>
      <c r="B8706" t="s">
        <v>1197</v>
      </c>
      <c r="C8706" t="s">
        <v>1197</v>
      </c>
      <c r="D8706" t="s">
        <v>1197</v>
      </c>
      <c r="E8706">
        <v>896200901</v>
      </c>
      <c r="F8706" t="s">
        <v>192</v>
      </c>
      <c r="G8706" t="s">
        <v>192</v>
      </c>
      <c r="H8706" t="s">
        <v>477</v>
      </c>
      <c r="I8706" t="s">
        <v>35</v>
      </c>
      <c r="J8706" t="s">
        <v>3286</v>
      </c>
      <c r="K8706" t="s">
        <v>194</v>
      </c>
      <c r="L8706" t="s">
        <v>3287</v>
      </c>
      <c r="M8706" t="s">
        <v>228</v>
      </c>
      <c r="N8706" t="s">
        <v>229</v>
      </c>
      <c r="O8706" t="s">
        <v>3288</v>
      </c>
      <c r="P8706" t="s">
        <v>69</v>
      </c>
      <c r="Q8706" t="s">
        <v>43</v>
      </c>
      <c r="R8706">
        <v>1</v>
      </c>
      <c r="S8706" t="s">
        <v>3287</v>
      </c>
      <c r="T8706" t="s">
        <v>96</v>
      </c>
      <c r="U8706" t="s">
        <v>2050</v>
      </c>
      <c r="V8706" t="s">
        <v>3289</v>
      </c>
      <c r="W8706" t="s">
        <v>48</v>
      </c>
      <c r="X8706" t="s">
        <v>49</v>
      </c>
      <c r="Y8706">
        <v>11640012</v>
      </c>
      <c r="Z8706" t="s">
        <v>108</v>
      </c>
      <c r="AA8706" t="s">
        <v>51</v>
      </c>
      <c r="AB8706" t="str">
        <f>CONCATENATE(A8706,"-",AA8706)</f>
        <v>10027856-10% and Under</v>
      </c>
      <c r="AC8706" s="1">
        <v>44470</v>
      </c>
      <c r="AD8706" s="1">
        <v>45565</v>
      </c>
      <c r="AE8706" s="2">
        <v>973.14</v>
      </c>
    </row>
    <row r="8707" spans="1:31" x14ac:dyDescent="0.25">
      <c r="A8707">
        <v>10027865</v>
      </c>
      <c r="B8707" t="s">
        <v>335</v>
      </c>
      <c r="C8707" t="s">
        <v>335</v>
      </c>
      <c r="D8707" t="s">
        <v>335</v>
      </c>
      <c r="E8707">
        <v>550214001</v>
      </c>
      <c r="F8707" t="s">
        <v>336</v>
      </c>
      <c r="G8707" t="s">
        <v>337</v>
      </c>
      <c r="H8707" t="s">
        <v>64</v>
      </c>
      <c r="I8707" t="s">
        <v>35</v>
      </c>
      <c r="J8707" t="s">
        <v>6119</v>
      </c>
      <c r="K8707" t="s">
        <v>339</v>
      </c>
      <c r="L8707" t="s">
        <v>340</v>
      </c>
      <c r="M8707" t="s">
        <v>39</v>
      </c>
      <c r="N8707" t="s">
        <v>440</v>
      </c>
      <c r="O8707" t="s">
        <v>6120</v>
      </c>
      <c r="P8707" t="s">
        <v>42</v>
      </c>
      <c r="Q8707" t="s">
        <v>43</v>
      </c>
      <c r="R8707">
        <v>1</v>
      </c>
      <c r="S8707" t="s">
        <v>340</v>
      </c>
      <c r="T8707" t="s">
        <v>45</v>
      </c>
      <c r="U8707" t="s">
        <v>442</v>
      </c>
      <c r="V8707" t="s">
        <v>3527</v>
      </c>
      <c r="W8707" t="s">
        <v>345</v>
      </c>
      <c r="X8707" t="s">
        <v>125</v>
      </c>
      <c r="Y8707">
        <v>71600480</v>
      </c>
      <c r="Z8707" t="s">
        <v>274</v>
      </c>
      <c r="AA8707" t="s">
        <v>275</v>
      </c>
      <c r="AB8707" t="str">
        <f>CONCATENATE(A8707,"-",AA8707)</f>
        <v>10027865-Between 40% and 52%</v>
      </c>
      <c r="AC8707" s="1">
        <v>44470</v>
      </c>
      <c r="AD8707" s="1">
        <v>45199</v>
      </c>
      <c r="AE8707" s="2">
        <v>49600.97</v>
      </c>
    </row>
    <row r="8708" spans="1:31" x14ac:dyDescent="0.25">
      <c r="A8708">
        <v>10027865</v>
      </c>
      <c r="B8708" t="s">
        <v>335</v>
      </c>
      <c r="C8708" t="s">
        <v>335</v>
      </c>
      <c r="D8708" t="s">
        <v>335</v>
      </c>
      <c r="E8708">
        <v>550214001</v>
      </c>
      <c r="F8708" t="s">
        <v>336</v>
      </c>
      <c r="G8708" t="s">
        <v>337</v>
      </c>
      <c r="H8708" t="s">
        <v>59</v>
      </c>
      <c r="I8708" t="s">
        <v>35</v>
      </c>
      <c r="J8708" t="s">
        <v>6119</v>
      </c>
      <c r="K8708" t="s">
        <v>339</v>
      </c>
      <c r="L8708" t="s">
        <v>340</v>
      </c>
      <c r="M8708" t="s">
        <v>39</v>
      </c>
      <c r="N8708" t="s">
        <v>440</v>
      </c>
      <c r="O8708" t="s">
        <v>6120</v>
      </c>
      <c r="P8708" t="s">
        <v>42</v>
      </c>
      <c r="Q8708" t="s">
        <v>43</v>
      </c>
      <c r="R8708">
        <v>1</v>
      </c>
      <c r="S8708" t="s">
        <v>340</v>
      </c>
      <c r="T8708" t="s">
        <v>60</v>
      </c>
      <c r="U8708" t="s">
        <v>442</v>
      </c>
      <c r="V8708" t="s">
        <v>3527</v>
      </c>
      <c r="W8708" t="s">
        <v>345</v>
      </c>
      <c r="X8708" t="s">
        <v>125</v>
      </c>
      <c r="Y8708">
        <v>71600480</v>
      </c>
      <c r="Z8708" t="s">
        <v>274</v>
      </c>
      <c r="AA8708" t="s">
        <v>275</v>
      </c>
      <c r="AB8708" t="str">
        <f>CONCATENATE(A8708,"-",AA8708)</f>
        <v>10027865-Between 40% and 52%</v>
      </c>
      <c r="AC8708" s="1">
        <v>44470</v>
      </c>
      <c r="AD8708" s="1">
        <v>45199</v>
      </c>
      <c r="AE8708" s="2">
        <v>15376.34</v>
      </c>
    </row>
    <row r="8709" spans="1:31" x14ac:dyDescent="0.25">
      <c r="A8709">
        <v>10027865</v>
      </c>
      <c r="B8709" t="s">
        <v>335</v>
      </c>
      <c r="C8709" t="s">
        <v>335</v>
      </c>
      <c r="D8709" t="s">
        <v>335</v>
      </c>
      <c r="E8709">
        <v>550214001</v>
      </c>
      <c r="F8709" t="s">
        <v>336</v>
      </c>
      <c r="G8709" t="s">
        <v>337</v>
      </c>
      <c r="H8709" t="s">
        <v>477</v>
      </c>
      <c r="I8709" t="s">
        <v>35</v>
      </c>
      <c r="J8709" t="s">
        <v>6119</v>
      </c>
      <c r="K8709" t="s">
        <v>339</v>
      </c>
      <c r="L8709" t="s">
        <v>340</v>
      </c>
      <c r="M8709" t="s">
        <v>39</v>
      </c>
      <c r="N8709" t="s">
        <v>440</v>
      </c>
      <c r="O8709" t="s">
        <v>6120</v>
      </c>
      <c r="P8709" t="s">
        <v>42</v>
      </c>
      <c r="Q8709" t="s">
        <v>43</v>
      </c>
      <c r="R8709">
        <v>1</v>
      </c>
      <c r="S8709" t="s">
        <v>340</v>
      </c>
      <c r="T8709" t="s">
        <v>96</v>
      </c>
      <c r="U8709" t="s">
        <v>442</v>
      </c>
      <c r="V8709" t="s">
        <v>3527</v>
      </c>
      <c r="W8709" t="s">
        <v>345</v>
      </c>
      <c r="X8709" t="s">
        <v>125</v>
      </c>
      <c r="Y8709">
        <v>71600480</v>
      </c>
      <c r="Z8709" t="s">
        <v>274</v>
      </c>
      <c r="AA8709" t="s">
        <v>275</v>
      </c>
      <c r="AB8709" t="str">
        <f>CONCATENATE(A8709,"-",AA8709)</f>
        <v>10027865-Between 40% and 52%</v>
      </c>
      <c r="AC8709" s="1">
        <v>44470</v>
      </c>
      <c r="AD8709" s="1">
        <v>45199</v>
      </c>
      <c r="AE8709" s="2">
        <v>737.86</v>
      </c>
    </row>
    <row r="8710" spans="1:31" x14ac:dyDescent="0.25">
      <c r="A8710">
        <v>10027865</v>
      </c>
      <c r="B8710" t="s">
        <v>335</v>
      </c>
      <c r="C8710" t="s">
        <v>335</v>
      </c>
      <c r="D8710" t="s">
        <v>335</v>
      </c>
      <c r="E8710">
        <v>550214001</v>
      </c>
      <c r="F8710" t="s">
        <v>336</v>
      </c>
      <c r="G8710" t="s">
        <v>337</v>
      </c>
      <c r="H8710" t="s">
        <v>136</v>
      </c>
      <c r="I8710" t="s">
        <v>35</v>
      </c>
      <c r="J8710" t="s">
        <v>6119</v>
      </c>
      <c r="K8710" t="s">
        <v>339</v>
      </c>
      <c r="L8710" t="s">
        <v>340</v>
      </c>
      <c r="M8710" t="s">
        <v>39</v>
      </c>
      <c r="N8710" t="s">
        <v>440</v>
      </c>
      <c r="O8710" t="s">
        <v>6120</v>
      </c>
      <c r="P8710" t="s">
        <v>42</v>
      </c>
      <c r="Q8710" t="s">
        <v>43</v>
      </c>
      <c r="R8710">
        <v>1</v>
      </c>
      <c r="S8710" t="s">
        <v>340</v>
      </c>
      <c r="T8710" t="s">
        <v>96</v>
      </c>
      <c r="U8710" t="s">
        <v>442</v>
      </c>
      <c r="V8710" t="s">
        <v>3527</v>
      </c>
      <c r="W8710" t="s">
        <v>345</v>
      </c>
      <c r="X8710" t="s">
        <v>125</v>
      </c>
      <c r="Y8710">
        <v>71600480</v>
      </c>
      <c r="Z8710" t="s">
        <v>274</v>
      </c>
      <c r="AA8710" t="s">
        <v>275</v>
      </c>
      <c r="AB8710" t="str">
        <f>CONCATENATE(A8710,"-",AA8710)</f>
        <v>10027865-Between 40% and 52%</v>
      </c>
      <c r="AC8710" s="1">
        <v>44470</v>
      </c>
      <c r="AD8710" s="1">
        <v>45199</v>
      </c>
      <c r="AE8710" s="2">
        <v>1991.5</v>
      </c>
    </row>
    <row r="8711" spans="1:31" x14ac:dyDescent="0.25">
      <c r="A8711">
        <v>10027876</v>
      </c>
      <c r="B8711" t="s">
        <v>807</v>
      </c>
      <c r="C8711" t="s">
        <v>807</v>
      </c>
      <c r="D8711" t="s">
        <v>807</v>
      </c>
      <c r="E8711">
        <v>491070010</v>
      </c>
      <c r="F8711" t="s">
        <v>180</v>
      </c>
      <c r="G8711" t="s">
        <v>181</v>
      </c>
      <c r="H8711" t="s">
        <v>303</v>
      </c>
      <c r="I8711" t="s">
        <v>35</v>
      </c>
      <c r="J8711" t="s">
        <v>3295</v>
      </c>
      <c r="K8711" t="s">
        <v>988</v>
      </c>
      <c r="L8711" t="s">
        <v>1085</v>
      </c>
      <c r="M8711" t="s">
        <v>239</v>
      </c>
      <c r="N8711" t="s">
        <v>240</v>
      </c>
      <c r="O8711" t="s">
        <v>3296</v>
      </c>
      <c r="P8711" t="s">
        <v>79</v>
      </c>
      <c r="Q8711" t="s">
        <v>43</v>
      </c>
      <c r="R8711">
        <v>1</v>
      </c>
      <c r="S8711" t="s">
        <v>1085</v>
      </c>
      <c r="T8711" t="s">
        <v>62</v>
      </c>
      <c r="U8711" t="s">
        <v>242</v>
      </c>
      <c r="V8711" t="s">
        <v>76</v>
      </c>
      <c r="W8711" t="s">
        <v>151</v>
      </c>
      <c r="X8711" t="s">
        <v>125</v>
      </c>
      <c r="Y8711">
        <v>71670904</v>
      </c>
      <c r="Z8711" t="s">
        <v>274</v>
      </c>
      <c r="AA8711" t="s">
        <v>275</v>
      </c>
      <c r="AB8711" t="str">
        <f>CONCATENATE(A8711,"-",AA8711)</f>
        <v>10027876-Between 40% and 52%</v>
      </c>
      <c r="AC8711" s="1">
        <v>44477</v>
      </c>
      <c r="AD8711" s="1">
        <v>45206</v>
      </c>
      <c r="AE8711" s="2">
        <v>-11.36</v>
      </c>
    </row>
    <row r="8712" spans="1:31" x14ac:dyDescent="0.25">
      <c r="A8712">
        <v>10027882</v>
      </c>
      <c r="B8712" t="s">
        <v>658</v>
      </c>
      <c r="C8712" t="s">
        <v>2271</v>
      </c>
      <c r="D8712" t="s">
        <v>658</v>
      </c>
      <c r="E8712">
        <v>110590400</v>
      </c>
      <c r="F8712" t="s">
        <v>98</v>
      </c>
      <c r="G8712" t="s">
        <v>98</v>
      </c>
      <c r="H8712" t="s">
        <v>73</v>
      </c>
      <c r="I8712" t="s">
        <v>35</v>
      </c>
      <c r="J8712" t="s">
        <v>4832</v>
      </c>
      <c r="K8712" t="s">
        <v>101</v>
      </c>
      <c r="L8712" t="s">
        <v>2144</v>
      </c>
      <c r="M8712" t="s">
        <v>39</v>
      </c>
      <c r="N8712" t="s">
        <v>500</v>
      </c>
      <c r="O8712" t="s">
        <v>4833</v>
      </c>
      <c r="P8712" t="s">
        <v>42</v>
      </c>
      <c r="Q8712" t="s">
        <v>43</v>
      </c>
      <c r="R8712">
        <v>1</v>
      </c>
      <c r="S8712" t="s">
        <v>2144</v>
      </c>
      <c r="T8712" t="s">
        <v>60</v>
      </c>
      <c r="U8712" t="s">
        <v>3252</v>
      </c>
      <c r="V8712" t="s">
        <v>4834</v>
      </c>
      <c r="W8712" t="s">
        <v>345</v>
      </c>
      <c r="X8712" t="s">
        <v>125</v>
      </c>
      <c r="Y8712">
        <v>71603401</v>
      </c>
      <c r="Z8712" t="s">
        <v>274</v>
      </c>
      <c r="AA8712" t="s">
        <v>275</v>
      </c>
      <c r="AB8712" t="str">
        <f>CONCATENATE(A8712,"-",AA8712)</f>
        <v>10027882-Between 40% and 52%</v>
      </c>
      <c r="AC8712" s="1">
        <v>44495</v>
      </c>
      <c r="AD8712" s="1">
        <v>45224</v>
      </c>
      <c r="AE8712" s="2">
        <v>1449.04</v>
      </c>
    </row>
    <row r="8713" spans="1:31" x14ac:dyDescent="0.25">
      <c r="A8713">
        <v>10027893</v>
      </c>
      <c r="B8713" t="s">
        <v>1197</v>
      </c>
      <c r="C8713" t="s">
        <v>1197</v>
      </c>
      <c r="D8713" t="s">
        <v>1197</v>
      </c>
      <c r="E8713">
        <v>896200901</v>
      </c>
      <c r="F8713" t="s">
        <v>192</v>
      </c>
      <c r="G8713" t="s">
        <v>192</v>
      </c>
      <c r="H8713" t="s">
        <v>267</v>
      </c>
      <c r="I8713" t="s">
        <v>35</v>
      </c>
      <c r="J8713" t="s">
        <v>3300</v>
      </c>
      <c r="K8713" t="s">
        <v>194</v>
      </c>
      <c r="L8713" t="s">
        <v>2771</v>
      </c>
      <c r="M8713" t="s">
        <v>39</v>
      </c>
      <c r="N8713" t="s">
        <v>341</v>
      </c>
      <c r="O8713" t="s">
        <v>3301</v>
      </c>
      <c r="P8713" t="s">
        <v>42</v>
      </c>
      <c r="Q8713" t="s">
        <v>43</v>
      </c>
      <c r="R8713">
        <v>1</v>
      </c>
      <c r="S8713" t="s">
        <v>2771</v>
      </c>
      <c r="T8713" t="s">
        <v>45</v>
      </c>
      <c r="U8713" t="s">
        <v>673</v>
      </c>
      <c r="V8713" t="s">
        <v>3302</v>
      </c>
      <c r="W8713" t="s">
        <v>48</v>
      </c>
      <c r="X8713" t="s">
        <v>125</v>
      </c>
      <c r="Y8713">
        <v>71604517</v>
      </c>
      <c r="Z8713" t="s">
        <v>108</v>
      </c>
      <c r="AA8713" t="s">
        <v>51</v>
      </c>
      <c r="AB8713" t="str">
        <f>CONCATENATE(A8713,"-",AA8713)</f>
        <v>10027893-10% and Under</v>
      </c>
      <c r="AC8713" s="1">
        <v>44459</v>
      </c>
      <c r="AD8713" s="1">
        <v>45550</v>
      </c>
      <c r="AE8713" s="2">
        <v>1514.92</v>
      </c>
    </row>
    <row r="8714" spans="1:31" x14ac:dyDescent="0.25">
      <c r="A8714">
        <v>10027893</v>
      </c>
      <c r="B8714" t="s">
        <v>1197</v>
      </c>
      <c r="C8714" t="s">
        <v>1197</v>
      </c>
      <c r="D8714" t="s">
        <v>1197</v>
      </c>
      <c r="E8714">
        <v>896200901</v>
      </c>
      <c r="F8714" t="s">
        <v>192</v>
      </c>
      <c r="G8714" t="s">
        <v>192</v>
      </c>
      <c r="H8714" t="s">
        <v>606</v>
      </c>
      <c r="I8714" t="s">
        <v>35</v>
      </c>
      <c r="J8714" t="s">
        <v>3300</v>
      </c>
      <c r="K8714" t="s">
        <v>194</v>
      </c>
      <c r="L8714" t="s">
        <v>2771</v>
      </c>
      <c r="M8714" t="s">
        <v>39</v>
      </c>
      <c r="N8714" t="s">
        <v>341</v>
      </c>
      <c r="O8714" t="s">
        <v>3301</v>
      </c>
      <c r="P8714" t="s">
        <v>42</v>
      </c>
      <c r="Q8714" t="s">
        <v>43</v>
      </c>
      <c r="R8714">
        <v>1</v>
      </c>
      <c r="S8714" t="s">
        <v>2771</v>
      </c>
      <c r="T8714" t="s">
        <v>62</v>
      </c>
      <c r="U8714" t="s">
        <v>673</v>
      </c>
      <c r="V8714" t="s">
        <v>3302</v>
      </c>
      <c r="W8714" t="s">
        <v>48</v>
      </c>
      <c r="X8714" t="s">
        <v>125</v>
      </c>
      <c r="Y8714">
        <v>71604517</v>
      </c>
      <c r="Z8714" t="s">
        <v>108</v>
      </c>
      <c r="AA8714" t="s">
        <v>51</v>
      </c>
      <c r="AB8714" t="str">
        <f>CONCATENATE(A8714,"-",AA8714)</f>
        <v>10027893-10% and Under</v>
      </c>
      <c r="AC8714" s="1">
        <v>44459</v>
      </c>
      <c r="AD8714" s="1">
        <v>45550</v>
      </c>
      <c r="AE8714" s="2">
        <v>53.5</v>
      </c>
    </row>
    <row r="8715" spans="1:31" x14ac:dyDescent="0.25">
      <c r="A8715">
        <v>10027899</v>
      </c>
      <c r="B8715" t="s">
        <v>4835</v>
      </c>
      <c r="C8715" t="s">
        <v>4835</v>
      </c>
      <c r="D8715" t="s">
        <v>4835</v>
      </c>
      <c r="E8715">
        <v>110430400</v>
      </c>
      <c r="F8715" t="s">
        <v>98</v>
      </c>
      <c r="G8715" t="s">
        <v>98</v>
      </c>
      <c r="H8715" t="s">
        <v>136</v>
      </c>
      <c r="I8715" t="s">
        <v>35</v>
      </c>
      <c r="J8715" t="s">
        <v>4836</v>
      </c>
      <c r="K8715" t="s">
        <v>101</v>
      </c>
      <c r="L8715" t="s">
        <v>4837</v>
      </c>
      <c r="M8715" t="s">
        <v>228</v>
      </c>
      <c r="N8715" t="s">
        <v>229</v>
      </c>
      <c r="O8715" t="s">
        <v>4838</v>
      </c>
      <c r="P8715" t="s">
        <v>69</v>
      </c>
      <c r="Q8715" t="s">
        <v>43</v>
      </c>
      <c r="R8715">
        <v>1</v>
      </c>
      <c r="S8715" t="s">
        <v>4837</v>
      </c>
      <c r="T8715" t="s">
        <v>96</v>
      </c>
      <c r="U8715" t="s">
        <v>2050</v>
      </c>
      <c r="V8715" t="s">
        <v>4839</v>
      </c>
      <c r="W8715" t="s">
        <v>345</v>
      </c>
      <c r="X8715" t="s">
        <v>125</v>
      </c>
      <c r="Y8715">
        <v>71643881</v>
      </c>
      <c r="Z8715" t="s">
        <v>108</v>
      </c>
      <c r="AA8715" t="s">
        <v>51</v>
      </c>
      <c r="AB8715" t="str">
        <f>CONCATENATE(A8715,"-",AA8715)</f>
        <v>10027899-10% and Under</v>
      </c>
      <c r="AC8715" s="1">
        <v>44409</v>
      </c>
      <c r="AD8715" s="1">
        <v>44926</v>
      </c>
      <c r="AE8715" s="2">
        <v>982.08</v>
      </c>
    </row>
    <row r="8716" spans="1:31" x14ac:dyDescent="0.25">
      <c r="A8716">
        <v>10027911</v>
      </c>
      <c r="B8716" t="s">
        <v>222</v>
      </c>
      <c r="C8716" t="s">
        <v>222</v>
      </c>
      <c r="D8716" t="s">
        <v>222</v>
      </c>
      <c r="E8716">
        <v>110530400</v>
      </c>
      <c r="F8716" t="s">
        <v>98</v>
      </c>
      <c r="G8716" t="s">
        <v>98</v>
      </c>
      <c r="H8716" t="s">
        <v>95</v>
      </c>
      <c r="I8716" t="s">
        <v>35</v>
      </c>
      <c r="J8716" t="s">
        <v>3303</v>
      </c>
      <c r="K8716" t="s">
        <v>101</v>
      </c>
      <c r="L8716" t="s">
        <v>3304</v>
      </c>
      <c r="M8716" t="s">
        <v>66</v>
      </c>
      <c r="N8716" t="s">
        <v>767</v>
      </c>
      <c r="O8716" t="s">
        <v>3305</v>
      </c>
      <c r="P8716" t="s">
        <v>69</v>
      </c>
      <c r="Q8716" t="s">
        <v>43</v>
      </c>
      <c r="R8716">
        <v>1</v>
      </c>
      <c r="S8716" t="s">
        <v>3304</v>
      </c>
      <c r="T8716" t="s">
        <v>96</v>
      </c>
      <c r="U8716" t="s">
        <v>769</v>
      </c>
      <c r="V8716" t="s">
        <v>3306</v>
      </c>
      <c r="W8716" t="s">
        <v>151</v>
      </c>
      <c r="X8716" t="s">
        <v>125</v>
      </c>
      <c r="Y8716">
        <v>11623536</v>
      </c>
      <c r="Z8716" t="s">
        <v>3307</v>
      </c>
      <c r="AA8716" t="s">
        <v>621</v>
      </c>
      <c r="AB8716" t="str">
        <f>CONCATENATE(A8716,"-",AA8716)</f>
        <v>10027911-Between 11% and 19%</v>
      </c>
      <c r="AC8716" s="1">
        <v>44440</v>
      </c>
      <c r="AD8716" s="1">
        <v>45046</v>
      </c>
      <c r="AE8716" s="2">
        <v>3194.52</v>
      </c>
    </row>
    <row r="8717" spans="1:31" x14ac:dyDescent="0.25">
      <c r="A8717">
        <v>10027917</v>
      </c>
      <c r="B8717" t="s">
        <v>4867</v>
      </c>
      <c r="C8717" t="s">
        <v>1434</v>
      </c>
      <c r="D8717" t="s">
        <v>4867</v>
      </c>
      <c r="E8717">
        <v>170060038</v>
      </c>
      <c r="F8717" t="s">
        <v>506</v>
      </c>
      <c r="G8717" t="s">
        <v>506</v>
      </c>
      <c r="H8717" t="s">
        <v>236</v>
      </c>
      <c r="I8717" t="s">
        <v>35</v>
      </c>
      <c r="J8717" t="s">
        <v>3312</v>
      </c>
      <c r="K8717" t="s">
        <v>392</v>
      </c>
      <c r="L8717" t="s">
        <v>2373</v>
      </c>
      <c r="M8717" t="s">
        <v>39</v>
      </c>
      <c r="N8717" t="s">
        <v>767</v>
      </c>
      <c r="O8717" t="s">
        <v>3313</v>
      </c>
      <c r="P8717" t="s">
        <v>42</v>
      </c>
      <c r="Q8717" t="s">
        <v>43</v>
      </c>
      <c r="R8717">
        <v>7</v>
      </c>
      <c r="S8717" t="s">
        <v>5651</v>
      </c>
      <c r="T8717" t="s">
        <v>45</v>
      </c>
      <c r="U8717" t="s">
        <v>769</v>
      </c>
      <c r="V8717" t="s">
        <v>3314</v>
      </c>
      <c r="W8717" t="s">
        <v>345</v>
      </c>
      <c r="X8717" t="s">
        <v>125</v>
      </c>
      <c r="Y8717">
        <v>71604520</v>
      </c>
      <c r="Z8717" t="s">
        <v>84</v>
      </c>
      <c r="AA8717" t="s">
        <v>85</v>
      </c>
      <c r="AB8717" t="str">
        <f>CONCATENATE(A8717,"-",AA8717)</f>
        <v>10027917-Zero</v>
      </c>
      <c r="AC8717" s="1">
        <v>44440</v>
      </c>
      <c r="AD8717" s="1">
        <v>45169</v>
      </c>
      <c r="AE8717" s="2">
        <v>2432.58</v>
      </c>
    </row>
    <row r="8718" spans="1:31" x14ac:dyDescent="0.25">
      <c r="A8718">
        <v>10027917</v>
      </c>
      <c r="B8718" t="s">
        <v>1434</v>
      </c>
      <c r="C8718" t="s">
        <v>1434</v>
      </c>
      <c r="D8718" t="s">
        <v>141</v>
      </c>
      <c r="E8718">
        <v>310900070</v>
      </c>
      <c r="F8718" t="s">
        <v>142</v>
      </c>
      <c r="G8718" t="s">
        <v>143</v>
      </c>
      <c r="H8718" t="s">
        <v>95</v>
      </c>
      <c r="I8718" t="s">
        <v>35</v>
      </c>
      <c r="J8718" t="s">
        <v>3312</v>
      </c>
      <c r="K8718" t="s">
        <v>392</v>
      </c>
      <c r="L8718" t="s">
        <v>2373</v>
      </c>
      <c r="M8718" t="s">
        <v>39</v>
      </c>
      <c r="N8718" t="s">
        <v>767</v>
      </c>
      <c r="O8718" t="s">
        <v>3313</v>
      </c>
      <c r="P8718" t="s">
        <v>42</v>
      </c>
      <c r="Q8718" t="s">
        <v>43</v>
      </c>
      <c r="R8718">
        <v>18</v>
      </c>
      <c r="S8718" t="s">
        <v>2627</v>
      </c>
      <c r="T8718" t="s">
        <v>96</v>
      </c>
      <c r="U8718" t="s">
        <v>769</v>
      </c>
      <c r="V8718" t="s">
        <v>3314</v>
      </c>
      <c r="W8718" t="s">
        <v>151</v>
      </c>
      <c r="X8718" t="s">
        <v>125</v>
      </c>
      <c r="Y8718">
        <v>71604520</v>
      </c>
      <c r="Z8718" t="s">
        <v>84</v>
      </c>
      <c r="AA8718" t="s">
        <v>85</v>
      </c>
      <c r="AB8718" t="str">
        <f>CONCATENATE(A8718,"-",AA8718)</f>
        <v>10027917-Zero</v>
      </c>
      <c r="AC8718" s="1">
        <v>44440</v>
      </c>
      <c r="AD8718" s="1">
        <v>45169</v>
      </c>
      <c r="AE8718" s="2">
        <v>0</v>
      </c>
    </row>
    <row r="8719" spans="1:31" x14ac:dyDescent="0.25">
      <c r="A8719">
        <v>10027917</v>
      </c>
      <c r="B8719" t="s">
        <v>1434</v>
      </c>
      <c r="C8719" t="s">
        <v>1434</v>
      </c>
      <c r="D8719" t="s">
        <v>1434</v>
      </c>
      <c r="E8719">
        <v>224080000</v>
      </c>
      <c r="F8719" t="s">
        <v>879</v>
      </c>
      <c r="G8719" t="s">
        <v>880</v>
      </c>
      <c r="H8719" t="s">
        <v>52</v>
      </c>
      <c r="I8719" t="s">
        <v>35</v>
      </c>
      <c r="J8719" t="s">
        <v>3312</v>
      </c>
      <c r="K8719" t="s">
        <v>392</v>
      </c>
      <c r="L8719" t="s">
        <v>2373</v>
      </c>
      <c r="M8719" t="s">
        <v>39</v>
      </c>
      <c r="N8719" t="s">
        <v>767</v>
      </c>
      <c r="O8719" t="s">
        <v>3313</v>
      </c>
      <c r="P8719" t="s">
        <v>42</v>
      </c>
      <c r="Q8719" t="s">
        <v>43</v>
      </c>
      <c r="R8719">
        <v>17</v>
      </c>
      <c r="S8719" t="s">
        <v>1436</v>
      </c>
      <c r="T8719" t="s">
        <v>45</v>
      </c>
      <c r="U8719" t="s">
        <v>769</v>
      </c>
      <c r="V8719" t="s">
        <v>3314</v>
      </c>
      <c r="W8719" t="s">
        <v>151</v>
      </c>
      <c r="X8719" t="s">
        <v>125</v>
      </c>
      <c r="Y8719">
        <v>71604520</v>
      </c>
      <c r="Z8719" t="s">
        <v>84</v>
      </c>
      <c r="AA8719" t="s">
        <v>85</v>
      </c>
      <c r="AB8719" t="str">
        <f>CONCATENATE(A8719,"-",AA8719)</f>
        <v>10027917-Zero</v>
      </c>
      <c r="AC8719" s="1">
        <v>44440</v>
      </c>
      <c r="AD8719" s="1">
        <v>45169</v>
      </c>
      <c r="AE8719" s="2">
        <v>492.34</v>
      </c>
    </row>
    <row r="8720" spans="1:31" x14ac:dyDescent="0.25">
      <c r="A8720">
        <v>10027917</v>
      </c>
      <c r="B8720" t="s">
        <v>1434</v>
      </c>
      <c r="C8720" t="s">
        <v>1434</v>
      </c>
      <c r="D8720" t="s">
        <v>1434</v>
      </c>
      <c r="E8720">
        <v>224080000</v>
      </c>
      <c r="F8720" t="s">
        <v>879</v>
      </c>
      <c r="G8720" t="s">
        <v>880</v>
      </c>
      <c r="H8720" t="s">
        <v>299</v>
      </c>
      <c r="I8720" t="s">
        <v>35</v>
      </c>
      <c r="J8720" t="s">
        <v>3312</v>
      </c>
      <c r="K8720" t="s">
        <v>392</v>
      </c>
      <c r="L8720" t="s">
        <v>2373</v>
      </c>
      <c r="M8720" t="s">
        <v>39</v>
      </c>
      <c r="N8720" t="s">
        <v>767</v>
      </c>
      <c r="O8720" t="s">
        <v>3313</v>
      </c>
      <c r="P8720" t="s">
        <v>42</v>
      </c>
      <c r="Q8720" t="s">
        <v>43</v>
      </c>
      <c r="R8720">
        <v>16</v>
      </c>
      <c r="S8720" t="s">
        <v>1436</v>
      </c>
      <c r="T8720" t="s">
        <v>60</v>
      </c>
      <c r="U8720" t="s">
        <v>769</v>
      </c>
      <c r="V8720" t="s">
        <v>3314</v>
      </c>
      <c r="W8720" t="s">
        <v>151</v>
      </c>
      <c r="X8720" t="s">
        <v>125</v>
      </c>
      <c r="Y8720">
        <v>71604520</v>
      </c>
      <c r="Z8720" t="s">
        <v>84</v>
      </c>
      <c r="AA8720" t="s">
        <v>85</v>
      </c>
      <c r="AB8720" t="str">
        <f>CONCATENATE(A8720,"-",AA8720)</f>
        <v>10027917-Zero</v>
      </c>
      <c r="AC8720" s="1">
        <v>44440</v>
      </c>
      <c r="AD8720" s="1">
        <v>45169</v>
      </c>
      <c r="AE8720" s="2">
        <v>33.4</v>
      </c>
    </row>
    <row r="8721" spans="1:31" x14ac:dyDescent="0.25">
      <c r="A8721">
        <v>10027917</v>
      </c>
      <c r="B8721" t="s">
        <v>1434</v>
      </c>
      <c r="C8721" t="s">
        <v>1434</v>
      </c>
      <c r="D8721" t="s">
        <v>1434</v>
      </c>
      <c r="E8721">
        <v>224080000</v>
      </c>
      <c r="F8721" t="s">
        <v>879</v>
      </c>
      <c r="G8721" t="s">
        <v>880</v>
      </c>
      <c r="H8721" t="s">
        <v>216</v>
      </c>
      <c r="I8721" t="s">
        <v>35</v>
      </c>
      <c r="J8721" t="s">
        <v>3312</v>
      </c>
      <c r="K8721" t="s">
        <v>392</v>
      </c>
      <c r="L8721" t="s">
        <v>2373</v>
      </c>
      <c r="M8721" t="s">
        <v>39</v>
      </c>
      <c r="N8721" t="s">
        <v>767</v>
      </c>
      <c r="O8721" t="s">
        <v>3313</v>
      </c>
      <c r="P8721" t="s">
        <v>42</v>
      </c>
      <c r="Q8721" t="s">
        <v>43</v>
      </c>
      <c r="R8721">
        <v>2</v>
      </c>
      <c r="S8721" t="s">
        <v>1436</v>
      </c>
      <c r="T8721" t="s">
        <v>62</v>
      </c>
      <c r="U8721" t="s">
        <v>769</v>
      </c>
      <c r="V8721" t="s">
        <v>3314</v>
      </c>
      <c r="W8721" t="s">
        <v>345</v>
      </c>
      <c r="X8721" t="s">
        <v>125</v>
      </c>
      <c r="Y8721">
        <v>71604520</v>
      </c>
      <c r="Z8721" t="s">
        <v>84</v>
      </c>
      <c r="AA8721" t="s">
        <v>85</v>
      </c>
      <c r="AB8721" t="str">
        <f>CONCATENATE(A8721,"-",AA8721)</f>
        <v>10027917-Zero</v>
      </c>
      <c r="AC8721" s="1">
        <v>44440</v>
      </c>
      <c r="AD8721" s="1">
        <v>45169</v>
      </c>
      <c r="AE8721" s="2">
        <v>3169</v>
      </c>
    </row>
    <row r="8722" spans="1:31" x14ac:dyDescent="0.25">
      <c r="A8722">
        <v>10027917</v>
      </c>
      <c r="B8722" t="s">
        <v>1434</v>
      </c>
      <c r="C8722" t="s">
        <v>1434</v>
      </c>
      <c r="D8722" t="s">
        <v>1434</v>
      </c>
      <c r="E8722">
        <v>224080000</v>
      </c>
      <c r="F8722" t="s">
        <v>879</v>
      </c>
      <c r="G8722" t="s">
        <v>880</v>
      </c>
      <c r="H8722" t="s">
        <v>201</v>
      </c>
      <c r="I8722" t="s">
        <v>35</v>
      </c>
      <c r="J8722" t="s">
        <v>3312</v>
      </c>
      <c r="K8722" t="s">
        <v>392</v>
      </c>
      <c r="L8722" t="s">
        <v>2373</v>
      </c>
      <c r="M8722" t="s">
        <v>39</v>
      </c>
      <c r="N8722" t="s">
        <v>767</v>
      </c>
      <c r="O8722" t="s">
        <v>3313</v>
      </c>
      <c r="P8722" t="s">
        <v>42</v>
      </c>
      <c r="Q8722" t="s">
        <v>43</v>
      </c>
      <c r="R8722">
        <v>6</v>
      </c>
      <c r="S8722" t="s">
        <v>3315</v>
      </c>
      <c r="T8722" t="s">
        <v>153</v>
      </c>
      <c r="U8722" t="s">
        <v>769</v>
      </c>
      <c r="V8722" t="s">
        <v>3314</v>
      </c>
      <c r="W8722" t="s">
        <v>345</v>
      </c>
      <c r="X8722" t="s">
        <v>125</v>
      </c>
      <c r="Y8722">
        <v>71604520</v>
      </c>
      <c r="Z8722" t="s">
        <v>84</v>
      </c>
      <c r="AA8722" t="s">
        <v>85</v>
      </c>
      <c r="AB8722" t="str">
        <f>CONCATENATE(A8722,"-",AA8722)</f>
        <v>10027917-Zero</v>
      </c>
      <c r="AC8722" s="1">
        <v>44440</v>
      </c>
      <c r="AD8722" s="1">
        <v>45169</v>
      </c>
      <c r="AE8722" s="2">
        <v>3585</v>
      </c>
    </row>
    <row r="8723" spans="1:31" x14ac:dyDescent="0.25">
      <c r="A8723">
        <v>10027917</v>
      </c>
      <c r="B8723" t="s">
        <v>1434</v>
      </c>
      <c r="C8723" t="s">
        <v>1434</v>
      </c>
      <c r="D8723" t="s">
        <v>1434</v>
      </c>
      <c r="E8723">
        <v>224080000</v>
      </c>
      <c r="F8723" t="s">
        <v>879</v>
      </c>
      <c r="G8723" t="s">
        <v>880</v>
      </c>
      <c r="H8723" t="s">
        <v>95</v>
      </c>
      <c r="I8723" t="s">
        <v>35</v>
      </c>
      <c r="J8723" t="s">
        <v>3312</v>
      </c>
      <c r="K8723" t="s">
        <v>392</v>
      </c>
      <c r="L8723" t="s">
        <v>2373</v>
      </c>
      <c r="M8723" t="s">
        <v>39</v>
      </c>
      <c r="N8723" t="s">
        <v>767</v>
      </c>
      <c r="O8723" t="s">
        <v>3313</v>
      </c>
      <c r="P8723" t="s">
        <v>42</v>
      </c>
      <c r="Q8723" t="s">
        <v>43</v>
      </c>
      <c r="R8723">
        <v>19</v>
      </c>
      <c r="S8723" t="s">
        <v>1439</v>
      </c>
      <c r="T8723" t="s">
        <v>96</v>
      </c>
      <c r="U8723" t="s">
        <v>769</v>
      </c>
      <c r="V8723" t="s">
        <v>3314</v>
      </c>
      <c r="W8723" t="s">
        <v>151</v>
      </c>
      <c r="X8723" t="s">
        <v>125</v>
      </c>
      <c r="Y8723">
        <v>71604520</v>
      </c>
      <c r="Z8723" t="s">
        <v>84</v>
      </c>
      <c r="AA8723" t="s">
        <v>85</v>
      </c>
      <c r="AB8723" t="str">
        <f>CONCATENATE(A8723,"-",AA8723)</f>
        <v>10027917-Zero</v>
      </c>
      <c r="AC8723" s="1">
        <v>44440</v>
      </c>
      <c r="AD8723" s="1">
        <v>45169</v>
      </c>
      <c r="AE8723" s="2">
        <v>477.25</v>
      </c>
    </row>
    <row r="8724" spans="1:31" x14ac:dyDescent="0.25">
      <c r="A8724">
        <v>10027917</v>
      </c>
      <c r="B8724" t="s">
        <v>1434</v>
      </c>
      <c r="C8724" t="s">
        <v>1434</v>
      </c>
      <c r="D8724" t="s">
        <v>1434</v>
      </c>
      <c r="E8724">
        <v>224080000</v>
      </c>
      <c r="F8724" t="s">
        <v>879</v>
      </c>
      <c r="G8724" t="s">
        <v>880</v>
      </c>
      <c r="H8724" t="s">
        <v>136</v>
      </c>
      <c r="I8724" t="s">
        <v>35</v>
      </c>
      <c r="J8724" t="s">
        <v>3312</v>
      </c>
      <c r="K8724" t="s">
        <v>392</v>
      </c>
      <c r="L8724" t="s">
        <v>2373</v>
      </c>
      <c r="M8724" t="s">
        <v>39</v>
      </c>
      <c r="N8724" t="s">
        <v>767</v>
      </c>
      <c r="O8724" t="s">
        <v>3313</v>
      </c>
      <c r="P8724" t="s">
        <v>42</v>
      </c>
      <c r="Q8724" t="s">
        <v>43</v>
      </c>
      <c r="R8724">
        <v>1</v>
      </c>
      <c r="S8724" t="s">
        <v>1436</v>
      </c>
      <c r="T8724" t="s">
        <v>96</v>
      </c>
      <c r="U8724" t="s">
        <v>769</v>
      </c>
      <c r="V8724" t="s">
        <v>3314</v>
      </c>
      <c r="W8724" t="s">
        <v>345</v>
      </c>
      <c r="X8724" t="s">
        <v>125</v>
      </c>
      <c r="Y8724">
        <v>71604520</v>
      </c>
      <c r="Z8724" t="s">
        <v>84</v>
      </c>
      <c r="AA8724" t="s">
        <v>85</v>
      </c>
      <c r="AB8724" t="str">
        <f>CONCATENATE(A8724,"-",AA8724)</f>
        <v>10027917-Zero</v>
      </c>
      <c r="AC8724" s="1">
        <v>44440</v>
      </c>
      <c r="AD8724" s="1">
        <v>45169</v>
      </c>
      <c r="AE8724" s="2">
        <v>205</v>
      </c>
    </row>
    <row r="8725" spans="1:31" x14ac:dyDescent="0.25">
      <c r="A8725">
        <v>10027917</v>
      </c>
      <c r="B8725" t="s">
        <v>222</v>
      </c>
      <c r="C8725" t="s">
        <v>1434</v>
      </c>
      <c r="D8725" t="s">
        <v>222</v>
      </c>
      <c r="E8725">
        <v>110530400</v>
      </c>
      <c r="F8725" t="s">
        <v>98</v>
      </c>
      <c r="G8725" t="s">
        <v>98</v>
      </c>
      <c r="H8725" t="s">
        <v>212</v>
      </c>
      <c r="I8725" t="s">
        <v>35</v>
      </c>
      <c r="J8725" t="s">
        <v>3312</v>
      </c>
      <c r="K8725" t="s">
        <v>392</v>
      </c>
      <c r="L8725" t="s">
        <v>2373</v>
      </c>
      <c r="M8725" t="s">
        <v>39</v>
      </c>
      <c r="N8725" t="s">
        <v>767</v>
      </c>
      <c r="O8725" t="s">
        <v>3313</v>
      </c>
      <c r="P8725" t="s">
        <v>42</v>
      </c>
      <c r="Q8725" t="s">
        <v>43</v>
      </c>
      <c r="R8725">
        <v>3</v>
      </c>
      <c r="S8725" t="s">
        <v>6473</v>
      </c>
      <c r="T8725" t="s">
        <v>213</v>
      </c>
      <c r="U8725" t="s">
        <v>769</v>
      </c>
      <c r="V8725" t="s">
        <v>3314</v>
      </c>
      <c r="W8725" t="s">
        <v>345</v>
      </c>
      <c r="X8725" t="s">
        <v>125</v>
      </c>
      <c r="Y8725">
        <v>71604520</v>
      </c>
      <c r="Z8725" t="s">
        <v>84</v>
      </c>
      <c r="AA8725" t="s">
        <v>85</v>
      </c>
      <c r="AB8725" t="str">
        <f>CONCATENATE(A8725,"-",AA8725)</f>
        <v>10027917-Zero</v>
      </c>
      <c r="AC8725" s="1">
        <v>44440</v>
      </c>
      <c r="AD8725" s="1">
        <v>45169</v>
      </c>
      <c r="AE8725" s="2">
        <v>2472.25</v>
      </c>
    </row>
    <row r="8726" spans="1:31" x14ac:dyDescent="0.25">
      <c r="A8726">
        <v>10027927</v>
      </c>
      <c r="B8726" t="s">
        <v>3316</v>
      </c>
      <c r="C8726" t="s">
        <v>3316</v>
      </c>
      <c r="D8726" t="s">
        <v>6474</v>
      </c>
      <c r="E8726">
        <v>905010341</v>
      </c>
      <c r="F8726" t="s">
        <v>2028</v>
      </c>
      <c r="G8726" t="s">
        <v>448</v>
      </c>
      <c r="H8726" t="s">
        <v>52</v>
      </c>
      <c r="I8726" t="s">
        <v>35</v>
      </c>
      <c r="J8726" t="s">
        <v>3320</v>
      </c>
      <c r="K8726" t="s">
        <v>3321</v>
      </c>
      <c r="L8726" t="s">
        <v>3322</v>
      </c>
      <c r="M8726" t="s">
        <v>39</v>
      </c>
      <c r="N8726" t="s">
        <v>121</v>
      </c>
      <c r="O8726" t="s">
        <v>3323</v>
      </c>
      <c r="P8726" t="s">
        <v>42</v>
      </c>
      <c r="Q8726" t="s">
        <v>43</v>
      </c>
      <c r="R8726">
        <v>1</v>
      </c>
      <c r="S8726" t="s">
        <v>3324</v>
      </c>
      <c r="T8726" t="s">
        <v>45</v>
      </c>
      <c r="U8726" t="s">
        <v>123</v>
      </c>
      <c r="V8726" t="s">
        <v>3325</v>
      </c>
      <c r="W8726" t="s">
        <v>48</v>
      </c>
      <c r="X8726" t="s">
        <v>125</v>
      </c>
      <c r="Y8726">
        <v>21608972</v>
      </c>
      <c r="Z8726" t="s">
        <v>84</v>
      </c>
      <c r="AA8726" t="s">
        <v>85</v>
      </c>
      <c r="AB8726" t="str">
        <f>CONCATENATE(A8726,"-",AA8726)</f>
        <v>10027927-Zero</v>
      </c>
      <c r="AC8726" s="1">
        <v>44470</v>
      </c>
      <c r="AD8726" s="1">
        <v>45199</v>
      </c>
      <c r="AE8726" s="2">
        <v>14270.46</v>
      </c>
    </row>
    <row r="8727" spans="1:31" x14ac:dyDescent="0.25">
      <c r="A8727">
        <v>10027927</v>
      </c>
      <c r="B8727" t="s">
        <v>3316</v>
      </c>
      <c r="C8727" t="s">
        <v>3316</v>
      </c>
      <c r="D8727" t="s">
        <v>3316</v>
      </c>
      <c r="E8727">
        <v>703010000</v>
      </c>
      <c r="F8727" t="s">
        <v>4174</v>
      </c>
      <c r="G8727" t="s">
        <v>3319</v>
      </c>
      <c r="H8727" t="s">
        <v>333</v>
      </c>
      <c r="I8727" t="s">
        <v>35</v>
      </c>
      <c r="J8727" t="s">
        <v>3320</v>
      </c>
      <c r="K8727" t="s">
        <v>3321</v>
      </c>
      <c r="L8727" t="s">
        <v>3322</v>
      </c>
      <c r="M8727" t="s">
        <v>39</v>
      </c>
      <c r="N8727" t="s">
        <v>121</v>
      </c>
      <c r="O8727" t="s">
        <v>3323</v>
      </c>
      <c r="P8727" t="s">
        <v>42</v>
      </c>
      <c r="Q8727" t="s">
        <v>43</v>
      </c>
      <c r="R8727">
        <v>1</v>
      </c>
      <c r="S8727" t="s">
        <v>3324</v>
      </c>
      <c r="T8727" t="s">
        <v>62</v>
      </c>
      <c r="U8727" t="s">
        <v>123</v>
      </c>
      <c r="V8727" t="s">
        <v>3325</v>
      </c>
      <c r="W8727" t="s">
        <v>48</v>
      </c>
      <c r="X8727" t="s">
        <v>125</v>
      </c>
      <c r="Y8727">
        <v>21608972</v>
      </c>
      <c r="Z8727" t="s">
        <v>84</v>
      </c>
      <c r="AA8727" t="s">
        <v>85</v>
      </c>
      <c r="AB8727" t="str">
        <f>CONCATENATE(A8727,"-",AA8727)</f>
        <v>10027927-Zero</v>
      </c>
      <c r="AC8727" s="1">
        <v>44470</v>
      </c>
      <c r="AD8727" s="1">
        <v>45199</v>
      </c>
      <c r="AE8727" s="2">
        <v>1091.3</v>
      </c>
    </row>
    <row r="8728" spans="1:31" x14ac:dyDescent="0.25">
      <c r="A8728">
        <v>10027927</v>
      </c>
      <c r="B8728" t="s">
        <v>3316</v>
      </c>
      <c r="C8728" t="s">
        <v>3316</v>
      </c>
      <c r="D8728" t="s">
        <v>3316</v>
      </c>
      <c r="E8728">
        <v>703010000</v>
      </c>
      <c r="F8728" t="s">
        <v>4174</v>
      </c>
      <c r="G8728" t="s">
        <v>3319</v>
      </c>
      <c r="H8728" t="s">
        <v>95</v>
      </c>
      <c r="I8728" t="s">
        <v>35</v>
      </c>
      <c r="J8728" t="s">
        <v>3320</v>
      </c>
      <c r="K8728" t="s">
        <v>3321</v>
      </c>
      <c r="L8728" t="s">
        <v>3322</v>
      </c>
      <c r="M8728" t="s">
        <v>39</v>
      </c>
      <c r="N8728" t="s">
        <v>121</v>
      </c>
      <c r="O8728" t="s">
        <v>3323</v>
      </c>
      <c r="P8728" t="s">
        <v>42</v>
      </c>
      <c r="Q8728" t="s">
        <v>43</v>
      </c>
      <c r="R8728">
        <v>1</v>
      </c>
      <c r="S8728" t="s">
        <v>3324</v>
      </c>
      <c r="T8728" t="s">
        <v>96</v>
      </c>
      <c r="U8728" t="s">
        <v>123</v>
      </c>
      <c r="V8728" t="s">
        <v>3325</v>
      </c>
      <c r="W8728" t="s">
        <v>48</v>
      </c>
      <c r="X8728" t="s">
        <v>125</v>
      </c>
      <c r="Y8728">
        <v>21608972</v>
      </c>
      <c r="Z8728" t="s">
        <v>84</v>
      </c>
      <c r="AA8728" t="s">
        <v>85</v>
      </c>
      <c r="AB8728" t="str">
        <f>CONCATENATE(A8728,"-",AA8728)</f>
        <v>10027927-Zero</v>
      </c>
      <c r="AC8728" s="1">
        <v>44470</v>
      </c>
      <c r="AD8728" s="1">
        <v>45199</v>
      </c>
      <c r="AE8728" s="2">
        <v>4097.46</v>
      </c>
    </row>
    <row r="8729" spans="1:31" x14ac:dyDescent="0.25">
      <c r="A8729">
        <v>10027927</v>
      </c>
      <c r="B8729" t="s">
        <v>3316</v>
      </c>
      <c r="C8729" t="s">
        <v>3316</v>
      </c>
      <c r="D8729" t="s">
        <v>3317</v>
      </c>
      <c r="E8729">
        <v>701010000</v>
      </c>
      <c r="F8729" t="s">
        <v>3318</v>
      </c>
      <c r="G8729" t="s">
        <v>3319</v>
      </c>
      <c r="H8729" t="s">
        <v>303</v>
      </c>
      <c r="I8729" t="s">
        <v>35</v>
      </c>
      <c r="J8729" t="s">
        <v>3320</v>
      </c>
      <c r="K8729" t="s">
        <v>3321</v>
      </c>
      <c r="L8729" t="s">
        <v>3322</v>
      </c>
      <c r="M8729" t="s">
        <v>39</v>
      </c>
      <c r="N8729" t="s">
        <v>121</v>
      </c>
      <c r="O8729" t="s">
        <v>3323</v>
      </c>
      <c r="P8729" t="s">
        <v>42</v>
      </c>
      <c r="Q8729" t="s">
        <v>43</v>
      </c>
      <c r="R8729">
        <v>1</v>
      </c>
      <c r="S8729" t="s">
        <v>3324</v>
      </c>
      <c r="T8729" t="s">
        <v>62</v>
      </c>
      <c r="U8729" t="s">
        <v>123</v>
      </c>
      <c r="V8729" t="s">
        <v>3325</v>
      </c>
      <c r="W8729" t="s">
        <v>48</v>
      </c>
      <c r="X8729" t="s">
        <v>125</v>
      </c>
      <c r="Y8729">
        <v>21608972</v>
      </c>
      <c r="Z8729" t="s">
        <v>84</v>
      </c>
      <c r="AA8729" t="s">
        <v>85</v>
      </c>
      <c r="AB8729" t="str">
        <f>CONCATENATE(A8729,"-",AA8729)</f>
        <v>10027927-Zero</v>
      </c>
      <c r="AC8729" s="1">
        <v>44470</v>
      </c>
      <c r="AD8729" s="1">
        <v>45199</v>
      </c>
      <c r="AE8729" s="2">
        <v>45.44</v>
      </c>
    </row>
    <row r="8730" spans="1:31" x14ac:dyDescent="0.25">
      <c r="A8730">
        <v>10027927</v>
      </c>
      <c r="B8730" t="s">
        <v>3316</v>
      </c>
      <c r="C8730" t="s">
        <v>3316</v>
      </c>
      <c r="D8730" t="s">
        <v>3317</v>
      </c>
      <c r="E8730">
        <v>701010000</v>
      </c>
      <c r="F8730" t="s">
        <v>3318</v>
      </c>
      <c r="G8730" t="s">
        <v>3319</v>
      </c>
      <c r="H8730" t="s">
        <v>136</v>
      </c>
      <c r="I8730" t="s">
        <v>35</v>
      </c>
      <c r="J8730" t="s">
        <v>3320</v>
      </c>
      <c r="K8730" t="s">
        <v>3321</v>
      </c>
      <c r="L8730" t="s">
        <v>3322</v>
      </c>
      <c r="M8730" t="s">
        <v>39</v>
      </c>
      <c r="N8730" t="s">
        <v>121</v>
      </c>
      <c r="O8730" t="s">
        <v>3323</v>
      </c>
      <c r="P8730" t="s">
        <v>42</v>
      </c>
      <c r="Q8730" t="s">
        <v>43</v>
      </c>
      <c r="R8730">
        <v>1</v>
      </c>
      <c r="S8730" t="s">
        <v>3324</v>
      </c>
      <c r="T8730" t="s">
        <v>96</v>
      </c>
      <c r="U8730" t="s">
        <v>123</v>
      </c>
      <c r="V8730" t="s">
        <v>3325</v>
      </c>
      <c r="W8730" t="s">
        <v>48</v>
      </c>
      <c r="X8730" t="s">
        <v>125</v>
      </c>
      <c r="Y8730">
        <v>21608972</v>
      </c>
      <c r="Z8730" t="s">
        <v>84</v>
      </c>
      <c r="AA8730" t="s">
        <v>85</v>
      </c>
      <c r="AB8730" t="str">
        <f>CONCATENATE(A8730,"-",AA8730)</f>
        <v>10027927-Zero</v>
      </c>
      <c r="AC8730" s="1">
        <v>44470</v>
      </c>
      <c r="AD8730" s="1">
        <v>45199</v>
      </c>
      <c r="AE8730" s="2">
        <v>218</v>
      </c>
    </row>
    <row r="8731" spans="1:31" x14ac:dyDescent="0.25">
      <c r="A8731">
        <v>10027927</v>
      </c>
      <c r="B8731" t="s">
        <v>3316</v>
      </c>
      <c r="C8731" t="s">
        <v>3316</v>
      </c>
      <c r="D8731" t="s">
        <v>1133</v>
      </c>
      <c r="E8731">
        <v>785010010</v>
      </c>
      <c r="F8731" t="s">
        <v>1134</v>
      </c>
      <c r="G8731" t="s">
        <v>390</v>
      </c>
      <c r="H8731" t="s">
        <v>160</v>
      </c>
      <c r="I8731" t="s">
        <v>35</v>
      </c>
      <c r="J8731" t="s">
        <v>3320</v>
      </c>
      <c r="K8731" t="s">
        <v>3321</v>
      </c>
      <c r="L8731" t="s">
        <v>3322</v>
      </c>
      <c r="M8731" t="s">
        <v>39</v>
      </c>
      <c r="N8731" t="s">
        <v>121</v>
      </c>
      <c r="O8731" t="s">
        <v>3323</v>
      </c>
      <c r="P8731" t="s">
        <v>42</v>
      </c>
      <c r="Q8731" t="s">
        <v>43</v>
      </c>
      <c r="R8731">
        <v>1</v>
      </c>
      <c r="S8731" t="s">
        <v>3324</v>
      </c>
      <c r="T8731" t="s">
        <v>62</v>
      </c>
      <c r="U8731" t="s">
        <v>123</v>
      </c>
      <c r="V8731" t="s">
        <v>3325</v>
      </c>
      <c r="W8731" t="s">
        <v>48</v>
      </c>
      <c r="X8731" t="s">
        <v>125</v>
      </c>
      <c r="Y8731">
        <v>21608972</v>
      </c>
      <c r="Z8731" t="s">
        <v>84</v>
      </c>
      <c r="AA8731" t="s">
        <v>85</v>
      </c>
      <c r="AB8731" t="str">
        <f>CONCATENATE(A8731,"-",AA8731)</f>
        <v>10027927-Zero</v>
      </c>
      <c r="AC8731" s="1">
        <v>44470</v>
      </c>
      <c r="AD8731" s="1">
        <v>45199</v>
      </c>
      <c r="AE8731" s="2">
        <v>1630</v>
      </c>
    </row>
    <row r="8732" spans="1:31" x14ac:dyDescent="0.25">
      <c r="A8732">
        <v>10027940</v>
      </c>
      <c r="B8732" t="s">
        <v>1852</v>
      </c>
      <c r="C8732" t="s">
        <v>1852</v>
      </c>
      <c r="D8732" t="s">
        <v>1852</v>
      </c>
      <c r="E8732">
        <v>550204001</v>
      </c>
      <c r="F8732" t="s">
        <v>336</v>
      </c>
      <c r="G8732" t="s">
        <v>337</v>
      </c>
      <c r="H8732" t="s">
        <v>216</v>
      </c>
      <c r="I8732" t="s">
        <v>35</v>
      </c>
      <c r="J8732" t="s">
        <v>4840</v>
      </c>
      <c r="K8732" t="s">
        <v>339</v>
      </c>
      <c r="L8732" t="s">
        <v>3135</v>
      </c>
      <c r="M8732" t="s">
        <v>239</v>
      </c>
      <c r="N8732" t="s">
        <v>240</v>
      </c>
      <c r="O8732" t="s">
        <v>4841</v>
      </c>
      <c r="P8732" t="s">
        <v>79</v>
      </c>
      <c r="Q8732" t="s">
        <v>43</v>
      </c>
      <c r="R8732">
        <v>1</v>
      </c>
      <c r="S8732" t="s">
        <v>3135</v>
      </c>
      <c r="T8732" t="s">
        <v>62</v>
      </c>
      <c r="U8732" t="s">
        <v>242</v>
      </c>
      <c r="V8732" t="s">
        <v>76</v>
      </c>
      <c r="W8732" t="s">
        <v>151</v>
      </c>
      <c r="X8732" t="s">
        <v>125</v>
      </c>
      <c r="Y8732">
        <v>71670911</v>
      </c>
      <c r="Z8732" t="s">
        <v>274</v>
      </c>
      <c r="AA8732" t="s">
        <v>275</v>
      </c>
      <c r="AB8732" t="str">
        <f>CONCATENATE(A8732,"-",AA8732)</f>
        <v>10027940-Between 40% and 52%</v>
      </c>
      <c r="AC8732" s="1">
        <v>44474</v>
      </c>
      <c r="AD8732" s="1">
        <v>45203</v>
      </c>
      <c r="AE8732" s="2">
        <v>2000</v>
      </c>
    </row>
    <row r="8733" spans="1:31" x14ac:dyDescent="0.25">
      <c r="A8733">
        <v>10027950</v>
      </c>
      <c r="B8733" t="s">
        <v>1434</v>
      </c>
      <c r="C8733" t="s">
        <v>1434</v>
      </c>
      <c r="D8733" t="s">
        <v>1434</v>
      </c>
      <c r="E8733">
        <v>224080000</v>
      </c>
      <c r="F8733" t="s">
        <v>879</v>
      </c>
      <c r="G8733" t="s">
        <v>880</v>
      </c>
      <c r="H8733" t="s">
        <v>95</v>
      </c>
      <c r="I8733" t="s">
        <v>35</v>
      </c>
      <c r="J8733" t="s">
        <v>3333</v>
      </c>
      <c r="K8733" t="s">
        <v>392</v>
      </c>
      <c r="L8733" t="s">
        <v>1613</v>
      </c>
      <c r="M8733" t="s">
        <v>39</v>
      </c>
      <c r="N8733" t="s">
        <v>1848</v>
      </c>
      <c r="O8733" t="s">
        <v>3334</v>
      </c>
      <c r="P8733" t="s">
        <v>42</v>
      </c>
      <c r="Q8733" t="s">
        <v>43</v>
      </c>
      <c r="R8733">
        <v>1</v>
      </c>
      <c r="S8733" t="s">
        <v>1613</v>
      </c>
      <c r="T8733" t="s">
        <v>96</v>
      </c>
      <c r="U8733" t="s">
        <v>1850</v>
      </c>
      <c r="V8733">
        <v>96390301</v>
      </c>
      <c r="W8733" t="s">
        <v>48</v>
      </c>
      <c r="X8733" t="s">
        <v>125</v>
      </c>
      <c r="Y8733">
        <v>71604521</v>
      </c>
      <c r="Z8733" t="s">
        <v>1726</v>
      </c>
      <c r="AA8733" t="s">
        <v>51</v>
      </c>
      <c r="AB8733" t="str">
        <f>CONCATENATE(A8733,"-",AA8733)</f>
        <v>10027950-10% and Under</v>
      </c>
      <c r="AC8733" s="1">
        <v>44378</v>
      </c>
      <c r="AD8733" s="1">
        <v>46295</v>
      </c>
      <c r="AE8733" s="2">
        <v>4659.6099999999997</v>
      </c>
    </row>
    <row r="8734" spans="1:31" x14ac:dyDescent="0.25">
      <c r="A8734">
        <v>10027952</v>
      </c>
      <c r="B8734" t="s">
        <v>658</v>
      </c>
      <c r="C8734" t="s">
        <v>2271</v>
      </c>
      <c r="D8734" t="s">
        <v>658</v>
      </c>
      <c r="E8734">
        <v>110590400</v>
      </c>
      <c r="F8734" t="s">
        <v>98</v>
      </c>
      <c r="G8734" t="s">
        <v>98</v>
      </c>
      <c r="H8734" t="s">
        <v>99</v>
      </c>
      <c r="I8734" t="s">
        <v>35</v>
      </c>
      <c r="J8734" t="s">
        <v>4843</v>
      </c>
      <c r="K8734" t="s">
        <v>101</v>
      </c>
      <c r="L8734" t="s">
        <v>2144</v>
      </c>
      <c r="M8734" t="s">
        <v>228</v>
      </c>
      <c r="N8734" t="s">
        <v>229</v>
      </c>
      <c r="O8734" t="s">
        <v>4844</v>
      </c>
      <c r="P8734" t="s">
        <v>69</v>
      </c>
      <c r="Q8734" t="s">
        <v>43</v>
      </c>
      <c r="R8734">
        <v>1</v>
      </c>
      <c r="S8734" t="s">
        <v>2144</v>
      </c>
      <c r="T8734" t="s">
        <v>60</v>
      </c>
      <c r="U8734" t="s">
        <v>1681</v>
      </c>
      <c r="V8734" t="s">
        <v>4845</v>
      </c>
      <c r="W8734" t="s">
        <v>345</v>
      </c>
      <c r="X8734" t="s">
        <v>125</v>
      </c>
      <c r="Y8734">
        <v>71643884</v>
      </c>
      <c r="Z8734" t="s">
        <v>274</v>
      </c>
      <c r="AA8734" t="s">
        <v>275</v>
      </c>
      <c r="AB8734" t="str">
        <f>CONCATENATE(A8734,"-",AA8734)</f>
        <v>10027952-Between 40% and 52%</v>
      </c>
      <c r="AC8734" s="1">
        <v>44348</v>
      </c>
      <c r="AD8734" s="1">
        <v>45077</v>
      </c>
      <c r="AE8734" s="2">
        <v>1477.5</v>
      </c>
    </row>
    <row r="8735" spans="1:31" x14ac:dyDescent="0.25">
      <c r="A8735">
        <v>10027966</v>
      </c>
      <c r="B8735" t="s">
        <v>1922</v>
      </c>
      <c r="C8735" t="s">
        <v>1922</v>
      </c>
      <c r="D8735" t="s">
        <v>1922</v>
      </c>
      <c r="E8735">
        <v>310890071</v>
      </c>
      <c r="F8735" t="s">
        <v>142</v>
      </c>
      <c r="G8735" t="s">
        <v>143</v>
      </c>
      <c r="H8735" t="s">
        <v>53</v>
      </c>
      <c r="I8735" t="s">
        <v>54</v>
      </c>
      <c r="J8735" t="s">
        <v>4851</v>
      </c>
      <c r="K8735" t="s">
        <v>146</v>
      </c>
      <c r="L8735" t="s">
        <v>1121</v>
      </c>
      <c r="M8735" t="s">
        <v>525</v>
      </c>
      <c r="N8735" t="s">
        <v>240</v>
      </c>
      <c r="O8735" t="s">
        <v>4852</v>
      </c>
      <c r="P8735" t="s">
        <v>69</v>
      </c>
      <c r="Q8735" t="s">
        <v>43</v>
      </c>
      <c r="R8735">
        <v>1</v>
      </c>
      <c r="S8735" t="s">
        <v>1121</v>
      </c>
      <c r="T8735" t="s">
        <v>57</v>
      </c>
      <c r="U8735" t="s">
        <v>2046</v>
      </c>
      <c r="V8735" t="s">
        <v>4853</v>
      </c>
      <c r="W8735" t="s">
        <v>151</v>
      </c>
      <c r="X8735" t="s">
        <v>125</v>
      </c>
      <c r="Y8735">
        <v>71690175</v>
      </c>
      <c r="Z8735" t="s">
        <v>274</v>
      </c>
      <c r="AA8735" t="s">
        <v>275</v>
      </c>
      <c r="AB8735" t="str">
        <f>CONCATENATE(A8735,"-",AA8735)</f>
        <v>10027966-Between 40% and 52%</v>
      </c>
      <c r="AC8735" s="1">
        <v>44470</v>
      </c>
      <c r="AD8735" s="1">
        <v>44865</v>
      </c>
      <c r="AE8735" s="2">
        <v>500.02</v>
      </c>
    </row>
    <row r="8736" spans="1:31" x14ac:dyDescent="0.25">
      <c r="A8736">
        <v>10027988</v>
      </c>
      <c r="B8736" t="s">
        <v>2761</v>
      </c>
      <c r="C8736" t="s">
        <v>2761</v>
      </c>
      <c r="D8736" t="s">
        <v>2761</v>
      </c>
      <c r="E8736">
        <v>896500901</v>
      </c>
      <c r="F8736" t="s">
        <v>192</v>
      </c>
      <c r="G8736" t="s">
        <v>192</v>
      </c>
      <c r="H8736" t="s">
        <v>53</v>
      </c>
      <c r="I8736" t="s">
        <v>54</v>
      </c>
      <c r="J8736" t="s">
        <v>3337</v>
      </c>
      <c r="K8736" t="s">
        <v>194</v>
      </c>
      <c r="L8736" t="s">
        <v>3338</v>
      </c>
      <c r="M8736" t="s">
        <v>66</v>
      </c>
      <c r="N8736" t="s">
        <v>67</v>
      </c>
      <c r="O8736" t="s">
        <v>3339</v>
      </c>
      <c r="P8736" t="s">
        <v>69</v>
      </c>
      <c r="Q8736" t="s">
        <v>43</v>
      </c>
      <c r="R8736">
        <v>1</v>
      </c>
      <c r="S8736" t="s">
        <v>3338</v>
      </c>
      <c r="T8736" t="s">
        <v>57</v>
      </c>
      <c r="U8736" t="s">
        <v>3340</v>
      </c>
      <c r="V8736" t="s">
        <v>3341</v>
      </c>
      <c r="W8736" t="s">
        <v>48</v>
      </c>
      <c r="X8736" t="s">
        <v>125</v>
      </c>
      <c r="Y8736">
        <v>11640013</v>
      </c>
      <c r="Z8736" t="s">
        <v>250</v>
      </c>
      <c r="AA8736" t="s">
        <v>251</v>
      </c>
      <c r="AB8736" t="str">
        <f>CONCATENATE(A8736,"-",AA8736)</f>
        <v>10027988-Between 30% and 35%</v>
      </c>
      <c r="AC8736" s="1">
        <v>44440</v>
      </c>
      <c r="AD8736" s="1">
        <v>45077</v>
      </c>
      <c r="AE8736" s="2">
        <v>3420.09</v>
      </c>
    </row>
    <row r="8737" spans="1:31" x14ac:dyDescent="0.25">
      <c r="A8737">
        <v>10027988</v>
      </c>
      <c r="B8737" t="s">
        <v>2761</v>
      </c>
      <c r="C8737" t="s">
        <v>2761</v>
      </c>
      <c r="D8737" t="s">
        <v>2761</v>
      </c>
      <c r="E8737">
        <v>896500901</v>
      </c>
      <c r="F8737" t="s">
        <v>192</v>
      </c>
      <c r="G8737" t="s">
        <v>192</v>
      </c>
      <c r="H8737" t="s">
        <v>73</v>
      </c>
      <c r="I8737" t="s">
        <v>35</v>
      </c>
      <c r="J8737" t="s">
        <v>3337</v>
      </c>
      <c r="K8737" t="s">
        <v>194</v>
      </c>
      <c r="L8737" t="s">
        <v>3338</v>
      </c>
      <c r="M8737" t="s">
        <v>66</v>
      </c>
      <c r="N8737" t="s">
        <v>67</v>
      </c>
      <c r="O8737" t="s">
        <v>3339</v>
      </c>
      <c r="P8737" t="s">
        <v>69</v>
      </c>
      <c r="Q8737" t="s">
        <v>43</v>
      </c>
      <c r="R8737">
        <v>1</v>
      </c>
      <c r="S8737" t="s">
        <v>3338</v>
      </c>
      <c r="T8737" t="s">
        <v>60</v>
      </c>
      <c r="U8737" t="s">
        <v>3340</v>
      </c>
      <c r="V8737" t="s">
        <v>3341</v>
      </c>
      <c r="W8737" t="s">
        <v>48</v>
      </c>
      <c r="X8737" t="s">
        <v>125</v>
      </c>
      <c r="Y8737">
        <v>11640013</v>
      </c>
      <c r="Z8737" t="s">
        <v>250</v>
      </c>
      <c r="AA8737" t="s">
        <v>251</v>
      </c>
      <c r="AB8737" t="str">
        <f>CONCATENATE(A8737,"-",AA8737)</f>
        <v>10027988-Between 30% and 35%</v>
      </c>
      <c r="AC8737" s="1">
        <v>44440</v>
      </c>
      <c r="AD8737" s="1">
        <v>45077</v>
      </c>
      <c r="AE8737" s="2">
        <v>612.37</v>
      </c>
    </row>
    <row r="8738" spans="1:31" x14ac:dyDescent="0.25">
      <c r="A8738">
        <v>10027997</v>
      </c>
      <c r="B8738" t="s">
        <v>1815</v>
      </c>
      <c r="C8738" t="s">
        <v>1815</v>
      </c>
      <c r="D8738" t="s">
        <v>1815</v>
      </c>
      <c r="E8738">
        <v>310930073</v>
      </c>
      <c r="F8738" t="s">
        <v>142</v>
      </c>
      <c r="G8738" t="s">
        <v>143</v>
      </c>
      <c r="H8738" t="s">
        <v>95</v>
      </c>
      <c r="I8738" t="s">
        <v>35</v>
      </c>
      <c r="J8738" t="s">
        <v>3342</v>
      </c>
      <c r="K8738" t="s">
        <v>146</v>
      </c>
      <c r="L8738" t="s">
        <v>1792</v>
      </c>
      <c r="M8738" t="s">
        <v>39</v>
      </c>
      <c r="N8738" t="s">
        <v>917</v>
      </c>
      <c r="O8738" t="s">
        <v>3343</v>
      </c>
      <c r="P8738" t="s">
        <v>42</v>
      </c>
      <c r="Q8738" t="s">
        <v>43</v>
      </c>
      <c r="R8738">
        <v>1</v>
      </c>
      <c r="S8738" t="s">
        <v>1792</v>
      </c>
      <c r="T8738" t="s">
        <v>96</v>
      </c>
      <c r="U8738" t="s">
        <v>1122</v>
      </c>
      <c r="V8738" t="s">
        <v>3344</v>
      </c>
      <c r="W8738" t="s">
        <v>151</v>
      </c>
      <c r="X8738" t="s">
        <v>125</v>
      </c>
      <c r="Y8738">
        <v>71604512</v>
      </c>
      <c r="Z8738" t="s">
        <v>274</v>
      </c>
      <c r="AA8738" t="s">
        <v>275</v>
      </c>
      <c r="AB8738" t="str">
        <f>CONCATENATE(A8738,"-",AA8738)</f>
        <v>10027997-Between 40% and 52%</v>
      </c>
      <c r="AC8738" s="1">
        <v>44470</v>
      </c>
      <c r="AD8738" s="1">
        <v>45199</v>
      </c>
      <c r="AE8738" s="2">
        <v>660</v>
      </c>
    </row>
    <row r="8739" spans="1:31" x14ac:dyDescent="0.25">
      <c r="A8739">
        <v>10027999</v>
      </c>
      <c r="B8739" t="s">
        <v>658</v>
      </c>
      <c r="C8739" t="s">
        <v>2271</v>
      </c>
      <c r="D8739" t="s">
        <v>658</v>
      </c>
      <c r="E8739">
        <v>110590400</v>
      </c>
      <c r="F8739" t="s">
        <v>98</v>
      </c>
      <c r="G8739" t="s">
        <v>98</v>
      </c>
      <c r="H8739" t="s">
        <v>53</v>
      </c>
      <c r="I8739" t="s">
        <v>54</v>
      </c>
      <c r="J8739" t="s">
        <v>5656</v>
      </c>
      <c r="K8739" t="s">
        <v>101</v>
      </c>
      <c r="L8739" t="s">
        <v>2144</v>
      </c>
      <c r="M8739" t="s">
        <v>39</v>
      </c>
      <c r="N8739" t="s">
        <v>500</v>
      </c>
      <c r="O8739" t="s">
        <v>5657</v>
      </c>
      <c r="P8739" t="s">
        <v>42</v>
      </c>
      <c r="Q8739" t="s">
        <v>43</v>
      </c>
      <c r="R8739">
        <v>1</v>
      </c>
      <c r="S8739" t="s">
        <v>2144</v>
      </c>
      <c r="T8739" t="s">
        <v>57</v>
      </c>
      <c r="U8739" t="s">
        <v>3252</v>
      </c>
      <c r="V8739" t="s">
        <v>5658</v>
      </c>
      <c r="W8739" t="s">
        <v>345</v>
      </c>
      <c r="X8739" t="s">
        <v>125</v>
      </c>
      <c r="Y8739">
        <v>71604523</v>
      </c>
      <c r="Z8739" t="s">
        <v>274</v>
      </c>
      <c r="AA8739" t="s">
        <v>275</v>
      </c>
      <c r="AB8739" t="str">
        <f>CONCATENATE(A8739,"-",AA8739)</f>
        <v>10027999-Between 40% and 52%</v>
      </c>
      <c r="AC8739" s="1">
        <v>44456</v>
      </c>
      <c r="AD8739" s="1">
        <v>45551</v>
      </c>
      <c r="AE8739" s="2">
        <v>0</v>
      </c>
    </row>
    <row r="8740" spans="1:31" x14ac:dyDescent="0.25">
      <c r="A8740">
        <v>10028001</v>
      </c>
      <c r="B8740" t="s">
        <v>437</v>
      </c>
      <c r="C8740" t="s">
        <v>437</v>
      </c>
      <c r="D8740" t="s">
        <v>437</v>
      </c>
      <c r="E8740">
        <v>600010080</v>
      </c>
      <c r="F8740" t="s">
        <v>116</v>
      </c>
      <c r="G8740" t="s">
        <v>116</v>
      </c>
      <c r="H8740" t="s">
        <v>73</v>
      </c>
      <c r="I8740" t="s">
        <v>35</v>
      </c>
      <c r="J8740" t="s">
        <v>3345</v>
      </c>
      <c r="K8740" t="s">
        <v>392</v>
      </c>
      <c r="L8740" t="s">
        <v>1222</v>
      </c>
      <c r="M8740" t="s">
        <v>66</v>
      </c>
      <c r="N8740" t="s">
        <v>453</v>
      </c>
      <c r="O8740" t="s">
        <v>3346</v>
      </c>
      <c r="P8740" t="s">
        <v>69</v>
      </c>
      <c r="Q8740" t="s">
        <v>43</v>
      </c>
      <c r="R8740">
        <v>3</v>
      </c>
      <c r="S8740" t="s">
        <v>1222</v>
      </c>
      <c r="T8740" t="s">
        <v>60</v>
      </c>
      <c r="U8740" t="s">
        <v>1687</v>
      </c>
      <c r="V8740" t="s">
        <v>3347</v>
      </c>
      <c r="W8740" t="s">
        <v>107</v>
      </c>
      <c r="X8740" t="s">
        <v>125</v>
      </c>
      <c r="Y8740">
        <v>11620088</v>
      </c>
      <c r="Z8740" t="s">
        <v>3348</v>
      </c>
      <c r="AA8740" t="s">
        <v>51</v>
      </c>
      <c r="AB8740" t="str">
        <f>CONCATENATE(A8740,"-",AA8740)</f>
        <v>10028001-10% and Under</v>
      </c>
      <c r="AC8740" s="1">
        <v>43903</v>
      </c>
      <c r="AD8740" s="1">
        <v>45565</v>
      </c>
      <c r="AE8740" s="2">
        <v>48934.54</v>
      </c>
    </row>
    <row r="8741" spans="1:31" x14ac:dyDescent="0.25">
      <c r="A8741">
        <v>10028003</v>
      </c>
      <c r="B8741" t="s">
        <v>658</v>
      </c>
      <c r="C8741" t="s">
        <v>658</v>
      </c>
      <c r="D8741" t="s">
        <v>658</v>
      </c>
      <c r="E8741">
        <v>110590400</v>
      </c>
      <c r="F8741" t="s">
        <v>98</v>
      </c>
      <c r="G8741" t="s">
        <v>98</v>
      </c>
      <c r="H8741" t="s">
        <v>267</v>
      </c>
      <c r="I8741" t="s">
        <v>35</v>
      </c>
      <c r="J8741" t="s">
        <v>3349</v>
      </c>
      <c r="K8741" t="s">
        <v>101</v>
      </c>
      <c r="L8741" t="s">
        <v>1005</v>
      </c>
      <c r="M8741" t="s">
        <v>39</v>
      </c>
      <c r="N8741" t="s">
        <v>1092</v>
      </c>
      <c r="O8741" t="s">
        <v>3350</v>
      </c>
      <c r="P8741" t="s">
        <v>42</v>
      </c>
      <c r="Q8741" t="s">
        <v>43</v>
      </c>
      <c r="R8741">
        <v>1</v>
      </c>
      <c r="S8741" t="s">
        <v>1005</v>
      </c>
      <c r="T8741" t="s">
        <v>45</v>
      </c>
      <c r="U8741" t="s">
        <v>2113</v>
      </c>
      <c r="V8741" t="s">
        <v>3351</v>
      </c>
      <c r="W8741" t="s">
        <v>151</v>
      </c>
      <c r="X8741" t="s">
        <v>125</v>
      </c>
      <c r="Y8741">
        <v>71604524</v>
      </c>
      <c r="Z8741" t="s">
        <v>274</v>
      </c>
      <c r="AA8741" t="s">
        <v>275</v>
      </c>
      <c r="AB8741" t="str">
        <f>CONCATENATE(A8741,"-",AA8741)</f>
        <v>10028003-Between 40% and 52%</v>
      </c>
      <c r="AC8741" s="1">
        <v>44509</v>
      </c>
      <c r="AD8741" s="1">
        <v>44873</v>
      </c>
      <c r="AE8741" s="2">
        <v>9589.2000000000007</v>
      </c>
    </row>
    <row r="8742" spans="1:31" x14ac:dyDescent="0.25">
      <c r="A8742">
        <v>10028013</v>
      </c>
      <c r="B8742" t="s">
        <v>2761</v>
      </c>
      <c r="C8742" t="s">
        <v>2761</v>
      </c>
      <c r="D8742" t="s">
        <v>2761</v>
      </c>
      <c r="E8742">
        <v>896500901</v>
      </c>
      <c r="F8742" t="s">
        <v>192</v>
      </c>
      <c r="G8742" t="s">
        <v>192</v>
      </c>
      <c r="H8742" t="s">
        <v>53</v>
      </c>
      <c r="I8742" t="s">
        <v>54</v>
      </c>
      <c r="J8742" t="s">
        <v>4856</v>
      </c>
      <c r="K8742" t="s">
        <v>194</v>
      </c>
      <c r="L8742" t="s">
        <v>4857</v>
      </c>
      <c r="M8742" t="s">
        <v>39</v>
      </c>
      <c r="N8742" t="s">
        <v>348</v>
      </c>
      <c r="O8742" t="s">
        <v>4858</v>
      </c>
      <c r="P8742" t="s">
        <v>42</v>
      </c>
      <c r="Q8742" t="s">
        <v>43</v>
      </c>
      <c r="R8742">
        <v>1</v>
      </c>
      <c r="S8742" t="s">
        <v>4857</v>
      </c>
      <c r="T8742" t="s">
        <v>57</v>
      </c>
      <c r="U8742" t="s">
        <v>4859</v>
      </c>
      <c r="V8742" t="s">
        <v>4860</v>
      </c>
      <c r="W8742" t="s">
        <v>151</v>
      </c>
      <c r="X8742" t="s">
        <v>49</v>
      </c>
      <c r="Y8742">
        <v>71604525</v>
      </c>
      <c r="Z8742" t="s">
        <v>250</v>
      </c>
      <c r="AA8742" t="s">
        <v>251</v>
      </c>
      <c r="AB8742" t="str">
        <f>CONCATENATE(A8742,"-",AA8742)</f>
        <v>10028013-Between 30% and 35%</v>
      </c>
      <c r="AC8742" s="1">
        <v>44469</v>
      </c>
      <c r="AD8742" s="1">
        <v>44924</v>
      </c>
      <c r="AE8742" s="2">
        <v>15925.76</v>
      </c>
    </row>
    <row r="8743" spans="1:31" x14ac:dyDescent="0.25">
      <c r="A8743">
        <v>10028021</v>
      </c>
      <c r="B8743" t="s">
        <v>321</v>
      </c>
      <c r="C8743" t="s">
        <v>321</v>
      </c>
      <c r="D8743" t="s">
        <v>2888</v>
      </c>
      <c r="E8743">
        <v>310930074</v>
      </c>
      <c r="F8743" t="s">
        <v>142</v>
      </c>
      <c r="G8743" t="s">
        <v>143</v>
      </c>
      <c r="H8743" t="s">
        <v>576</v>
      </c>
      <c r="I8743" t="s">
        <v>35</v>
      </c>
      <c r="J8743" t="s">
        <v>6475</v>
      </c>
      <c r="K8743" t="s">
        <v>146</v>
      </c>
      <c r="L8743" t="s">
        <v>499</v>
      </c>
      <c r="M8743" t="s">
        <v>39</v>
      </c>
      <c r="N8743" t="s">
        <v>500</v>
      </c>
      <c r="O8743" t="s">
        <v>3364</v>
      </c>
      <c r="P8743" t="s">
        <v>42</v>
      </c>
      <c r="Q8743" t="s">
        <v>43</v>
      </c>
      <c r="R8743">
        <v>1</v>
      </c>
      <c r="S8743" t="s">
        <v>499</v>
      </c>
      <c r="T8743" t="s">
        <v>96</v>
      </c>
      <c r="U8743" t="s">
        <v>758</v>
      </c>
      <c r="V8743" t="s">
        <v>3365</v>
      </c>
      <c r="W8743" t="s">
        <v>151</v>
      </c>
      <c r="X8743" t="s">
        <v>125</v>
      </c>
      <c r="Y8743">
        <v>71604528</v>
      </c>
      <c r="Z8743" t="s">
        <v>274</v>
      </c>
      <c r="AA8743" t="s">
        <v>275</v>
      </c>
      <c r="AB8743" t="str">
        <f>CONCATENATE(A8743,"-",AA8743)</f>
        <v>10028021-Between 40% and 52%</v>
      </c>
      <c r="AC8743" s="1">
        <v>44418</v>
      </c>
      <c r="AD8743" s="1">
        <v>45513</v>
      </c>
      <c r="AE8743" s="2">
        <v>0</v>
      </c>
    </row>
    <row r="8744" spans="1:31" x14ac:dyDescent="0.25">
      <c r="A8744">
        <v>10028023</v>
      </c>
      <c r="B8744" t="s">
        <v>222</v>
      </c>
      <c r="C8744" t="s">
        <v>222</v>
      </c>
      <c r="D8744" t="s">
        <v>222</v>
      </c>
      <c r="E8744">
        <v>110530400</v>
      </c>
      <c r="F8744" t="s">
        <v>98</v>
      </c>
      <c r="G8744" t="s">
        <v>98</v>
      </c>
      <c r="H8744" t="s">
        <v>53</v>
      </c>
      <c r="I8744" t="s">
        <v>54</v>
      </c>
      <c r="J8744" t="s">
        <v>6134</v>
      </c>
      <c r="K8744" t="s">
        <v>101</v>
      </c>
      <c r="L8744" t="s">
        <v>1496</v>
      </c>
      <c r="M8744" t="s">
        <v>239</v>
      </c>
      <c r="N8744" t="s">
        <v>240</v>
      </c>
      <c r="O8744" t="s">
        <v>6135</v>
      </c>
      <c r="P8744" t="s">
        <v>79</v>
      </c>
      <c r="Q8744" t="s">
        <v>43</v>
      </c>
      <c r="R8744">
        <v>1</v>
      </c>
      <c r="S8744" t="s">
        <v>1496</v>
      </c>
      <c r="T8744" t="s">
        <v>57</v>
      </c>
      <c r="U8744" t="s">
        <v>242</v>
      </c>
      <c r="V8744" t="s">
        <v>6136</v>
      </c>
      <c r="W8744" t="s">
        <v>151</v>
      </c>
      <c r="X8744" t="s">
        <v>49</v>
      </c>
      <c r="Y8744">
        <v>71670919</v>
      </c>
      <c r="Z8744" t="s">
        <v>250</v>
      </c>
      <c r="AA8744" t="s">
        <v>251</v>
      </c>
      <c r="AB8744" t="str">
        <f>CONCATENATE(A8744,"-",AA8744)</f>
        <v>10028023-Between 30% and 35%</v>
      </c>
      <c r="AC8744" s="1">
        <v>44104</v>
      </c>
      <c r="AD8744" s="1">
        <v>45199</v>
      </c>
      <c r="AE8744" s="2">
        <v>8228.86</v>
      </c>
    </row>
    <row r="8745" spans="1:31" x14ac:dyDescent="0.25">
      <c r="A8745">
        <v>10028023</v>
      </c>
      <c r="B8745" t="s">
        <v>222</v>
      </c>
      <c r="C8745" t="s">
        <v>222</v>
      </c>
      <c r="D8745" t="s">
        <v>222</v>
      </c>
      <c r="E8745">
        <v>110530400</v>
      </c>
      <c r="F8745" t="s">
        <v>98</v>
      </c>
      <c r="G8745" t="s">
        <v>98</v>
      </c>
      <c r="H8745" t="s">
        <v>154</v>
      </c>
      <c r="I8745" t="s">
        <v>35</v>
      </c>
      <c r="J8745" t="s">
        <v>6134</v>
      </c>
      <c r="K8745" t="s">
        <v>101</v>
      </c>
      <c r="L8745" t="s">
        <v>1496</v>
      </c>
      <c r="M8745" t="s">
        <v>239</v>
      </c>
      <c r="N8745" t="s">
        <v>240</v>
      </c>
      <c r="O8745" t="s">
        <v>6135</v>
      </c>
      <c r="P8745" t="s">
        <v>79</v>
      </c>
      <c r="Q8745" t="s">
        <v>43</v>
      </c>
      <c r="R8745">
        <v>1</v>
      </c>
      <c r="S8745" t="s">
        <v>1496</v>
      </c>
      <c r="T8745" t="s">
        <v>155</v>
      </c>
      <c r="U8745" t="s">
        <v>242</v>
      </c>
      <c r="V8745" t="s">
        <v>6136</v>
      </c>
      <c r="W8745" t="s">
        <v>151</v>
      </c>
      <c r="X8745" t="s">
        <v>49</v>
      </c>
      <c r="Y8745">
        <v>71670919</v>
      </c>
      <c r="Z8745" t="s">
        <v>250</v>
      </c>
      <c r="AA8745" t="s">
        <v>251</v>
      </c>
      <c r="AB8745" t="str">
        <f>CONCATENATE(A8745,"-",AA8745)</f>
        <v>10028023-Between 30% and 35%</v>
      </c>
      <c r="AC8745" s="1">
        <v>44104</v>
      </c>
      <c r="AD8745" s="1">
        <v>45199</v>
      </c>
      <c r="AE8745" s="2">
        <v>2373.1</v>
      </c>
    </row>
    <row r="8746" spans="1:31" x14ac:dyDescent="0.25">
      <c r="A8746">
        <v>10028036</v>
      </c>
      <c r="B8746" t="s">
        <v>141</v>
      </c>
      <c r="C8746" t="s">
        <v>141</v>
      </c>
      <c r="D8746" t="s">
        <v>141</v>
      </c>
      <c r="E8746">
        <v>310900070</v>
      </c>
      <c r="F8746" t="s">
        <v>142</v>
      </c>
      <c r="G8746" t="s">
        <v>143</v>
      </c>
      <c r="H8746" t="s">
        <v>99</v>
      </c>
      <c r="I8746" t="s">
        <v>35</v>
      </c>
      <c r="J8746" t="s">
        <v>3366</v>
      </c>
      <c r="K8746" t="s">
        <v>146</v>
      </c>
      <c r="L8746" t="s">
        <v>3367</v>
      </c>
      <c r="M8746" t="s">
        <v>228</v>
      </c>
      <c r="N8746" t="s">
        <v>229</v>
      </c>
      <c r="O8746" t="s">
        <v>3368</v>
      </c>
      <c r="P8746" t="s">
        <v>69</v>
      </c>
      <c r="Q8746" t="s">
        <v>43</v>
      </c>
      <c r="R8746">
        <v>1</v>
      </c>
      <c r="S8746" t="s">
        <v>3367</v>
      </c>
      <c r="T8746" t="s">
        <v>60</v>
      </c>
      <c r="U8746" t="s">
        <v>3369</v>
      </c>
      <c r="V8746" t="s">
        <v>3370</v>
      </c>
      <c r="W8746" t="s">
        <v>151</v>
      </c>
      <c r="X8746" t="s">
        <v>125</v>
      </c>
      <c r="Y8746">
        <v>71643891</v>
      </c>
      <c r="Z8746" t="s">
        <v>274</v>
      </c>
      <c r="AA8746" t="s">
        <v>275</v>
      </c>
      <c r="AB8746" t="str">
        <f>CONCATENATE(A8746,"-",AA8746)</f>
        <v>10028036-Between 40% and 52%</v>
      </c>
      <c r="AC8746" s="1">
        <v>44424</v>
      </c>
      <c r="AD8746" s="1">
        <v>44985</v>
      </c>
      <c r="AE8746" s="2">
        <v>554.9</v>
      </c>
    </row>
    <row r="8747" spans="1:31" x14ac:dyDescent="0.25">
      <c r="A8747">
        <v>10028036</v>
      </c>
      <c r="B8747" t="s">
        <v>141</v>
      </c>
      <c r="C8747" t="s">
        <v>141</v>
      </c>
      <c r="D8747" t="s">
        <v>141</v>
      </c>
      <c r="E8747">
        <v>310900070</v>
      </c>
      <c r="F8747" t="s">
        <v>142</v>
      </c>
      <c r="G8747" t="s">
        <v>143</v>
      </c>
      <c r="H8747" t="s">
        <v>284</v>
      </c>
      <c r="I8747" t="s">
        <v>35</v>
      </c>
      <c r="J8747" t="s">
        <v>3366</v>
      </c>
      <c r="K8747" t="s">
        <v>146</v>
      </c>
      <c r="L8747" t="s">
        <v>3367</v>
      </c>
      <c r="M8747" t="s">
        <v>228</v>
      </c>
      <c r="N8747" t="s">
        <v>229</v>
      </c>
      <c r="O8747" t="s">
        <v>3368</v>
      </c>
      <c r="P8747" t="s">
        <v>69</v>
      </c>
      <c r="Q8747" t="s">
        <v>43</v>
      </c>
      <c r="R8747">
        <v>1</v>
      </c>
      <c r="S8747" t="s">
        <v>3367</v>
      </c>
      <c r="T8747" t="s">
        <v>213</v>
      </c>
      <c r="U8747" t="s">
        <v>3369</v>
      </c>
      <c r="V8747" t="s">
        <v>3370</v>
      </c>
      <c r="W8747" t="s">
        <v>151</v>
      </c>
      <c r="X8747" t="s">
        <v>125</v>
      </c>
      <c r="Y8747">
        <v>71643891</v>
      </c>
      <c r="Z8747" t="s">
        <v>274</v>
      </c>
      <c r="AA8747" t="s">
        <v>275</v>
      </c>
      <c r="AB8747" t="str">
        <f>CONCATENATE(A8747,"-",AA8747)</f>
        <v>10028036-Between 40% and 52%</v>
      </c>
      <c r="AC8747" s="1">
        <v>44424</v>
      </c>
      <c r="AD8747" s="1">
        <v>44985</v>
      </c>
      <c r="AE8747" s="2">
        <v>763.17</v>
      </c>
    </row>
    <row r="8748" spans="1:31" x14ac:dyDescent="0.25">
      <c r="A8748">
        <v>10028039</v>
      </c>
      <c r="B8748" t="s">
        <v>1434</v>
      </c>
      <c r="C8748" t="s">
        <v>1434</v>
      </c>
      <c r="D8748" t="s">
        <v>1434</v>
      </c>
      <c r="E8748">
        <v>224080000</v>
      </c>
      <c r="F8748" t="s">
        <v>879</v>
      </c>
      <c r="G8748" t="s">
        <v>880</v>
      </c>
      <c r="H8748" t="s">
        <v>64</v>
      </c>
      <c r="I8748" t="s">
        <v>35</v>
      </c>
      <c r="J8748" t="s">
        <v>4861</v>
      </c>
      <c r="K8748" t="s">
        <v>392</v>
      </c>
      <c r="L8748" t="s">
        <v>1436</v>
      </c>
      <c r="M8748" t="s">
        <v>239</v>
      </c>
      <c r="N8748" t="s">
        <v>240</v>
      </c>
      <c r="O8748" t="s">
        <v>4862</v>
      </c>
      <c r="P8748" t="s">
        <v>79</v>
      </c>
      <c r="Q8748" t="s">
        <v>43</v>
      </c>
      <c r="R8748">
        <v>1</v>
      </c>
      <c r="S8748" t="s">
        <v>1436</v>
      </c>
      <c r="T8748" t="s">
        <v>45</v>
      </c>
      <c r="U8748" t="s">
        <v>242</v>
      </c>
      <c r="V8748" t="s">
        <v>83</v>
      </c>
      <c r="W8748" t="s">
        <v>151</v>
      </c>
      <c r="X8748" t="s">
        <v>125</v>
      </c>
      <c r="Y8748">
        <v>71670921</v>
      </c>
      <c r="Z8748" t="s">
        <v>274</v>
      </c>
      <c r="AA8748" t="s">
        <v>275</v>
      </c>
      <c r="AB8748" t="str">
        <f>CONCATENATE(A8748,"-",AA8748)</f>
        <v>10028039-Between 40% and 52%</v>
      </c>
      <c r="AC8748" s="1">
        <v>44488</v>
      </c>
      <c r="AD8748" s="1">
        <v>44805</v>
      </c>
      <c r="AE8748" s="2">
        <v>1246.6400000000001</v>
      </c>
    </row>
    <row r="8749" spans="1:31" x14ac:dyDescent="0.25">
      <c r="A8749">
        <v>10028046</v>
      </c>
      <c r="B8749" t="s">
        <v>3259</v>
      </c>
      <c r="C8749" t="s">
        <v>3259</v>
      </c>
      <c r="D8749" t="s">
        <v>3259</v>
      </c>
      <c r="E8749">
        <v>486022500</v>
      </c>
      <c r="F8749" t="s">
        <v>4866</v>
      </c>
      <c r="G8749" t="s">
        <v>420</v>
      </c>
      <c r="H8749" t="s">
        <v>53</v>
      </c>
      <c r="I8749" t="s">
        <v>54</v>
      </c>
      <c r="J8749" t="s">
        <v>4863</v>
      </c>
      <c r="K8749" t="s">
        <v>1052</v>
      </c>
      <c r="L8749" t="s">
        <v>4602</v>
      </c>
      <c r="M8749" t="s">
        <v>239</v>
      </c>
      <c r="N8749" t="s">
        <v>240</v>
      </c>
      <c r="O8749" t="s">
        <v>4864</v>
      </c>
      <c r="P8749" t="s">
        <v>79</v>
      </c>
      <c r="Q8749" t="s">
        <v>43</v>
      </c>
      <c r="R8749">
        <v>1</v>
      </c>
      <c r="S8749" t="s">
        <v>4602</v>
      </c>
      <c r="T8749" t="s">
        <v>57</v>
      </c>
      <c r="U8749" t="s">
        <v>242</v>
      </c>
      <c r="V8749" t="s">
        <v>4865</v>
      </c>
      <c r="W8749" t="s">
        <v>151</v>
      </c>
      <c r="X8749" t="s">
        <v>599</v>
      </c>
      <c r="Y8749">
        <v>12670094</v>
      </c>
      <c r="Z8749" t="s">
        <v>72</v>
      </c>
      <c r="AA8749" t="s">
        <v>600</v>
      </c>
      <c r="AB8749" t="str">
        <f>CONCATENATE(A8749,"-",AA8749)</f>
        <v>10028046-Clinical Trial/Drug Study</v>
      </c>
      <c r="AC8749" s="1">
        <v>44396</v>
      </c>
      <c r="AD8749" s="1">
        <v>45504</v>
      </c>
      <c r="AE8749" s="2">
        <v>167.22</v>
      </c>
    </row>
    <row r="8750" spans="1:31" x14ac:dyDescent="0.25">
      <c r="A8750">
        <v>10028046</v>
      </c>
      <c r="B8750" t="s">
        <v>3259</v>
      </c>
      <c r="C8750" t="s">
        <v>3259</v>
      </c>
      <c r="D8750" t="s">
        <v>3259</v>
      </c>
      <c r="E8750">
        <v>486022500</v>
      </c>
      <c r="F8750" t="s">
        <v>4866</v>
      </c>
      <c r="G8750" t="s">
        <v>420</v>
      </c>
      <c r="H8750" t="s">
        <v>73</v>
      </c>
      <c r="I8750" t="s">
        <v>35</v>
      </c>
      <c r="J8750" t="s">
        <v>4863</v>
      </c>
      <c r="K8750" t="s">
        <v>1052</v>
      </c>
      <c r="L8750" t="s">
        <v>4602</v>
      </c>
      <c r="M8750" t="s">
        <v>239</v>
      </c>
      <c r="N8750" t="s">
        <v>240</v>
      </c>
      <c r="O8750" t="s">
        <v>4864</v>
      </c>
      <c r="P8750" t="s">
        <v>79</v>
      </c>
      <c r="Q8750" t="s">
        <v>43</v>
      </c>
      <c r="R8750">
        <v>1</v>
      </c>
      <c r="S8750" t="s">
        <v>4602</v>
      </c>
      <c r="T8750" t="s">
        <v>60</v>
      </c>
      <c r="U8750" t="s">
        <v>242</v>
      </c>
      <c r="V8750" t="s">
        <v>4865</v>
      </c>
      <c r="W8750" t="s">
        <v>151</v>
      </c>
      <c r="X8750" t="s">
        <v>599</v>
      </c>
      <c r="Y8750">
        <v>12670094</v>
      </c>
      <c r="Z8750" t="s">
        <v>72</v>
      </c>
      <c r="AA8750" t="s">
        <v>600</v>
      </c>
      <c r="AB8750" t="str">
        <f>CONCATENATE(A8750,"-",AA8750)</f>
        <v>10028046-Clinical Trial/Drug Study</v>
      </c>
      <c r="AC8750" s="1">
        <v>44396</v>
      </c>
      <c r="AD8750" s="1">
        <v>45504</v>
      </c>
      <c r="AE8750" s="2">
        <v>116.15</v>
      </c>
    </row>
    <row r="8751" spans="1:31" x14ac:dyDescent="0.25">
      <c r="A8751">
        <v>10028046</v>
      </c>
      <c r="B8751" t="s">
        <v>3259</v>
      </c>
      <c r="C8751" t="s">
        <v>3259</v>
      </c>
      <c r="D8751" t="s">
        <v>3259</v>
      </c>
      <c r="E8751">
        <v>486022500</v>
      </c>
      <c r="F8751" t="s">
        <v>4866</v>
      </c>
      <c r="G8751" t="s">
        <v>420</v>
      </c>
      <c r="H8751" t="s">
        <v>569</v>
      </c>
      <c r="I8751" t="s">
        <v>35</v>
      </c>
      <c r="J8751" t="s">
        <v>4863</v>
      </c>
      <c r="K8751" t="s">
        <v>1052</v>
      </c>
      <c r="L8751" t="s">
        <v>4602</v>
      </c>
      <c r="M8751" t="s">
        <v>239</v>
      </c>
      <c r="N8751" t="s">
        <v>240</v>
      </c>
      <c r="O8751" t="s">
        <v>4864</v>
      </c>
      <c r="P8751" t="s">
        <v>79</v>
      </c>
      <c r="Q8751" t="s">
        <v>43</v>
      </c>
      <c r="R8751">
        <v>1</v>
      </c>
      <c r="S8751" t="s">
        <v>4602</v>
      </c>
      <c r="T8751" t="s">
        <v>62</v>
      </c>
      <c r="U8751" t="s">
        <v>242</v>
      </c>
      <c r="V8751" t="s">
        <v>4865</v>
      </c>
      <c r="W8751" t="s">
        <v>151</v>
      </c>
      <c r="X8751" t="s">
        <v>599</v>
      </c>
      <c r="Y8751">
        <v>12670094</v>
      </c>
      <c r="Z8751" t="s">
        <v>72</v>
      </c>
      <c r="AA8751" t="s">
        <v>600</v>
      </c>
      <c r="AB8751" t="str">
        <f>CONCATENATE(A8751,"-",AA8751)</f>
        <v>10028046-Clinical Trial/Drug Study</v>
      </c>
      <c r="AC8751" s="1">
        <v>44396</v>
      </c>
      <c r="AD8751" s="1">
        <v>45504</v>
      </c>
      <c r="AE8751" s="2">
        <v>22</v>
      </c>
    </row>
    <row r="8752" spans="1:31" x14ac:dyDescent="0.25">
      <c r="A8752">
        <v>10028048</v>
      </c>
      <c r="B8752" t="s">
        <v>863</v>
      </c>
      <c r="C8752" t="s">
        <v>863</v>
      </c>
      <c r="D8752" t="s">
        <v>863</v>
      </c>
      <c r="E8752">
        <v>492150010</v>
      </c>
      <c r="F8752" t="s">
        <v>180</v>
      </c>
      <c r="G8752" t="s">
        <v>181</v>
      </c>
      <c r="H8752" t="s">
        <v>333</v>
      </c>
      <c r="I8752" t="s">
        <v>35</v>
      </c>
      <c r="J8752" t="s">
        <v>5659</v>
      </c>
      <c r="K8752" t="s">
        <v>183</v>
      </c>
      <c r="L8752" t="s">
        <v>5660</v>
      </c>
      <c r="M8752" t="s">
        <v>290</v>
      </c>
      <c r="N8752" t="s">
        <v>229</v>
      </c>
      <c r="O8752" t="s">
        <v>5661</v>
      </c>
      <c r="P8752" t="s">
        <v>69</v>
      </c>
      <c r="Q8752" t="s">
        <v>43</v>
      </c>
      <c r="R8752">
        <v>1</v>
      </c>
      <c r="S8752" t="s">
        <v>5660</v>
      </c>
      <c r="T8752" t="s">
        <v>62</v>
      </c>
      <c r="U8752" t="s">
        <v>403</v>
      </c>
      <c r="V8752" t="s">
        <v>5662</v>
      </c>
      <c r="W8752" t="s">
        <v>151</v>
      </c>
      <c r="X8752" t="s">
        <v>599</v>
      </c>
      <c r="Y8752">
        <v>12682082</v>
      </c>
      <c r="Z8752" t="s">
        <v>72</v>
      </c>
      <c r="AA8752" t="s">
        <v>600</v>
      </c>
      <c r="AB8752" t="str">
        <f>CONCATENATE(A8752,"-",AA8752)</f>
        <v>10028048-Clinical Trial/Drug Study</v>
      </c>
      <c r="AC8752" s="1">
        <v>44454</v>
      </c>
      <c r="AD8752" s="1">
        <v>46387</v>
      </c>
      <c r="AE8752" s="2">
        <v>223.9</v>
      </c>
    </row>
    <row r="8753" spans="1:31" x14ac:dyDescent="0.25">
      <c r="A8753">
        <v>10028057</v>
      </c>
      <c r="B8753" t="s">
        <v>1075</v>
      </c>
      <c r="C8753" t="s">
        <v>1075</v>
      </c>
      <c r="D8753" t="s">
        <v>1075</v>
      </c>
      <c r="E8753">
        <v>550184001</v>
      </c>
      <c r="F8753" t="s">
        <v>336</v>
      </c>
      <c r="G8753" t="s">
        <v>337</v>
      </c>
      <c r="H8753" t="s">
        <v>73</v>
      </c>
      <c r="I8753" t="s">
        <v>35</v>
      </c>
      <c r="J8753" t="s">
        <v>3371</v>
      </c>
      <c r="K8753" t="s">
        <v>339</v>
      </c>
      <c r="L8753" t="s">
        <v>1077</v>
      </c>
      <c r="M8753" t="s">
        <v>66</v>
      </c>
      <c r="N8753" t="s">
        <v>67</v>
      </c>
      <c r="O8753" t="s">
        <v>3372</v>
      </c>
      <c r="P8753" t="s">
        <v>69</v>
      </c>
      <c r="Q8753" t="s">
        <v>43</v>
      </c>
      <c r="R8753">
        <v>1</v>
      </c>
      <c r="S8753" t="s">
        <v>1077</v>
      </c>
      <c r="T8753" t="s">
        <v>60</v>
      </c>
      <c r="U8753" t="s">
        <v>2430</v>
      </c>
      <c r="V8753" t="s">
        <v>3373</v>
      </c>
      <c r="W8753" t="s">
        <v>151</v>
      </c>
      <c r="X8753" t="s">
        <v>125</v>
      </c>
      <c r="Y8753">
        <v>11620085</v>
      </c>
      <c r="Z8753" t="s">
        <v>108</v>
      </c>
      <c r="AA8753" t="s">
        <v>51</v>
      </c>
      <c r="AB8753" t="str">
        <f>CONCATENATE(A8753,"-",AA8753)</f>
        <v>10028057-10% and Under</v>
      </c>
      <c r="AC8753" s="1">
        <v>44501</v>
      </c>
      <c r="AD8753" s="1">
        <v>46326</v>
      </c>
      <c r="AE8753" s="2">
        <v>8170.07</v>
      </c>
    </row>
    <row r="8754" spans="1:31" x14ac:dyDescent="0.25">
      <c r="A8754">
        <v>10028057</v>
      </c>
      <c r="B8754" t="s">
        <v>1075</v>
      </c>
      <c r="C8754" t="s">
        <v>1075</v>
      </c>
      <c r="D8754" t="s">
        <v>1075</v>
      </c>
      <c r="E8754">
        <v>550184001</v>
      </c>
      <c r="F8754" t="s">
        <v>336</v>
      </c>
      <c r="G8754" t="s">
        <v>337</v>
      </c>
      <c r="H8754" t="s">
        <v>99</v>
      </c>
      <c r="I8754" t="s">
        <v>35</v>
      </c>
      <c r="J8754" t="s">
        <v>3371</v>
      </c>
      <c r="K8754" t="s">
        <v>339</v>
      </c>
      <c r="L8754" t="s">
        <v>1077</v>
      </c>
      <c r="M8754" t="s">
        <v>66</v>
      </c>
      <c r="N8754" t="s">
        <v>67</v>
      </c>
      <c r="O8754" t="s">
        <v>3372</v>
      </c>
      <c r="P8754" t="s">
        <v>69</v>
      </c>
      <c r="Q8754" t="s">
        <v>43</v>
      </c>
      <c r="R8754">
        <v>1</v>
      </c>
      <c r="S8754" t="s">
        <v>1077</v>
      </c>
      <c r="T8754" t="s">
        <v>60</v>
      </c>
      <c r="U8754" t="s">
        <v>2430</v>
      </c>
      <c r="V8754" t="s">
        <v>3373</v>
      </c>
      <c r="W8754" t="s">
        <v>151</v>
      </c>
      <c r="X8754" t="s">
        <v>125</v>
      </c>
      <c r="Y8754">
        <v>11620085</v>
      </c>
      <c r="Z8754" t="s">
        <v>108</v>
      </c>
      <c r="AA8754" t="s">
        <v>51</v>
      </c>
      <c r="AB8754" t="str">
        <f>CONCATENATE(A8754,"-",AA8754)</f>
        <v>10028057-10% and Under</v>
      </c>
      <c r="AC8754" s="1">
        <v>44501</v>
      </c>
      <c r="AD8754" s="1">
        <v>46326</v>
      </c>
      <c r="AE8754" s="2">
        <v>580.5</v>
      </c>
    </row>
    <row r="8755" spans="1:31" x14ac:dyDescent="0.25">
      <c r="A8755">
        <v>10028057</v>
      </c>
      <c r="B8755" t="s">
        <v>1075</v>
      </c>
      <c r="C8755" t="s">
        <v>1075</v>
      </c>
      <c r="D8755" t="s">
        <v>1075</v>
      </c>
      <c r="E8755">
        <v>550184001</v>
      </c>
      <c r="F8755" t="s">
        <v>336</v>
      </c>
      <c r="G8755" t="s">
        <v>337</v>
      </c>
      <c r="H8755" t="s">
        <v>171</v>
      </c>
      <c r="I8755" t="s">
        <v>35</v>
      </c>
      <c r="J8755" t="s">
        <v>3371</v>
      </c>
      <c r="K8755" t="s">
        <v>339</v>
      </c>
      <c r="L8755" t="s">
        <v>1077</v>
      </c>
      <c r="M8755" t="s">
        <v>66</v>
      </c>
      <c r="N8755" t="s">
        <v>67</v>
      </c>
      <c r="O8755" t="s">
        <v>3372</v>
      </c>
      <c r="P8755" t="s">
        <v>69</v>
      </c>
      <c r="Q8755" t="s">
        <v>43</v>
      </c>
      <c r="R8755">
        <v>1</v>
      </c>
      <c r="S8755" t="s">
        <v>1077</v>
      </c>
      <c r="T8755" t="s">
        <v>62</v>
      </c>
      <c r="U8755" t="s">
        <v>2430</v>
      </c>
      <c r="V8755" t="s">
        <v>3373</v>
      </c>
      <c r="W8755" t="s">
        <v>151</v>
      </c>
      <c r="X8755" t="s">
        <v>125</v>
      </c>
      <c r="Y8755">
        <v>11620085</v>
      </c>
      <c r="Z8755" t="s">
        <v>108</v>
      </c>
      <c r="AA8755" t="s">
        <v>51</v>
      </c>
      <c r="AB8755" t="str">
        <f>CONCATENATE(A8755,"-",AA8755)</f>
        <v>10028057-10% and Under</v>
      </c>
      <c r="AC8755" s="1">
        <v>44501</v>
      </c>
      <c r="AD8755" s="1">
        <v>46326</v>
      </c>
      <c r="AE8755" s="2">
        <v>798.87</v>
      </c>
    </row>
    <row r="8756" spans="1:31" x14ac:dyDescent="0.25">
      <c r="A8756">
        <v>10028057</v>
      </c>
      <c r="B8756" t="s">
        <v>1075</v>
      </c>
      <c r="C8756" t="s">
        <v>1075</v>
      </c>
      <c r="D8756" t="s">
        <v>1075</v>
      </c>
      <c r="E8756">
        <v>550184001</v>
      </c>
      <c r="F8756" t="s">
        <v>336</v>
      </c>
      <c r="G8756" t="s">
        <v>337</v>
      </c>
      <c r="H8756" t="s">
        <v>95</v>
      </c>
      <c r="I8756" t="s">
        <v>35</v>
      </c>
      <c r="J8756" t="s">
        <v>3371</v>
      </c>
      <c r="K8756" t="s">
        <v>339</v>
      </c>
      <c r="L8756" t="s">
        <v>1077</v>
      </c>
      <c r="M8756" t="s">
        <v>66</v>
      </c>
      <c r="N8756" t="s">
        <v>67</v>
      </c>
      <c r="O8756" t="s">
        <v>3372</v>
      </c>
      <c r="P8756" t="s">
        <v>69</v>
      </c>
      <c r="Q8756" t="s">
        <v>43</v>
      </c>
      <c r="R8756">
        <v>1</v>
      </c>
      <c r="S8756" t="s">
        <v>1077</v>
      </c>
      <c r="T8756" t="s">
        <v>96</v>
      </c>
      <c r="U8756" t="s">
        <v>2430</v>
      </c>
      <c r="V8756" t="s">
        <v>3373</v>
      </c>
      <c r="W8756" t="s">
        <v>151</v>
      </c>
      <c r="X8756" t="s">
        <v>125</v>
      </c>
      <c r="Y8756">
        <v>11620085</v>
      </c>
      <c r="Z8756" t="s">
        <v>108</v>
      </c>
      <c r="AA8756" t="s">
        <v>51</v>
      </c>
      <c r="AB8756" t="str">
        <f>CONCATENATE(A8756,"-",AA8756)</f>
        <v>10028057-10% and Under</v>
      </c>
      <c r="AC8756" s="1">
        <v>44501</v>
      </c>
      <c r="AD8756" s="1">
        <v>46326</v>
      </c>
      <c r="AE8756" s="2">
        <v>1387.66</v>
      </c>
    </row>
    <row r="8757" spans="1:31" x14ac:dyDescent="0.25">
      <c r="A8757">
        <v>10028070</v>
      </c>
      <c r="B8757" t="s">
        <v>1815</v>
      </c>
      <c r="C8757" t="s">
        <v>1815</v>
      </c>
      <c r="D8757" t="s">
        <v>1815</v>
      </c>
      <c r="E8757">
        <v>310930073</v>
      </c>
      <c r="F8757" t="s">
        <v>142</v>
      </c>
      <c r="G8757" t="s">
        <v>143</v>
      </c>
      <c r="H8757" t="s">
        <v>171</v>
      </c>
      <c r="I8757" t="s">
        <v>35</v>
      </c>
      <c r="J8757" t="s">
        <v>3375</v>
      </c>
      <c r="K8757" t="s">
        <v>146</v>
      </c>
      <c r="L8757" t="s">
        <v>2861</v>
      </c>
      <c r="M8757" t="s">
        <v>239</v>
      </c>
      <c r="N8757" t="s">
        <v>240</v>
      </c>
      <c r="O8757" t="s">
        <v>3376</v>
      </c>
      <c r="P8757" t="s">
        <v>79</v>
      </c>
      <c r="Q8757" t="s">
        <v>43</v>
      </c>
      <c r="R8757">
        <v>1</v>
      </c>
      <c r="S8757" t="s">
        <v>2861</v>
      </c>
      <c r="T8757" t="s">
        <v>62</v>
      </c>
      <c r="U8757" t="s">
        <v>242</v>
      </c>
      <c r="V8757" t="s">
        <v>3377</v>
      </c>
      <c r="W8757" t="s">
        <v>151</v>
      </c>
      <c r="X8757" t="s">
        <v>125</v>
      </c>
      <c r="Y8757">
        <v>71670614</v>
      </c>
      <c r="Z8757" t="s">
        <v>274</v>
      </c>
      <c r="AA8757" t="s">
        <v>275</v>
      </c>
      <c r="AB8757" t="str">
        <f>CONCATENATE(A8757,"-",AA8757)</f>
        <v>10028070-Between 40% and 52%</v>
      </c>
      <c r="AC8757" s="1">
        <v>44468</v>
      </c>
      <c r="AD8757" s="1">
        <v>45379</v>
      </c>
      <c r="AE8757" s="2">
        <v>174.54</v>
      </c>
    </row>
    <row r="8758" spans="1:31" x14ac:dyDescent="0.25">
      <c r="A8758">
        <v>10028070</v>
      </c>
      <c r="B8758" t="s">
        <v>1815</v>
      </c>
      <c r="C8758" t="s">
        <v>1815</v>
      </c>
      <c r="D8758" t="s">
        <v>1815</v>
      </c>
      <c r="E8758">
        <v>310930073</v>
      </c>
      <c r="F8758" t="s">
        <v>142</v>
      </c>
      <c r="G8758" t="s">
        <v>143</v>
      </c>
      <c r="H8758" t="s">
        <v>212</v>
      </c>
      <c r="I8758" t="s">
        <v>35</v>
      </c>
      <c r="J8758" t="s">
        <v>3375</v>
      </c>
      <c r="K8758" t="s">
        <v>146</v>
      </c>
      <c r="L8758" t="s">
        <v>2861</v>
      </c>
      <c r="M8758" t="s">
        <v>239</v>
      </c>
      <c r="N8758" t="s">
        <v>240</v>
      </c>
      <c r="O8758" t="s">
        <v>3376</v>
      </c>
      <c r="P8758" t="s">
        <v>79</v>
      </c>
      <c r="Q8758" t="s">
        <v>43</v>
      </c>
      <c r="R8758">
        <v>1</v>
      </c>
      <c r="S8758" t="s">
        <v>2861</v>
      </c>
      <c r="T8758" t="s">
        <v>213</v>
      </c>
      <c r="U8758" t="s">
        <v>242</v>
      </c>
      <c r="V8758" t="s">
        <v>3377</v>
      </c>
      <c r="W8758" t="s">
        <v>151</v>
      </c>
      <c r="X8758" t="s">
        <v>125</v>
      </c>
      <c r="Y8758">
        <v>71670614</v>
      </c>
      <c r="Z8758" t="s">
        <v>274</v>
      </c>
      <c r="AA8758" t="s">
        <v>275</v>
      </c>
      <c r="AB8758" t="str">
        <f>CONCATENATE(A8758,"-",AA8758)</f>
        <v>10028070-Between 40% and 52%</v>
      </c>
      <c r="AC8758" s="1">
        <v>44468</v>
      </c>
      <c r="AD8758" s="1">
        <v>45379</v>
      </c>
      <c r="AE8758" s="2">
        <v>3627.7</v>
      </c>
    </row>
    <row r="8759" spans="1:31" x14ac:dyDescent="0.25">
      <c r="A8759">
        <v>10028070</v>
      </c>
      <c r="B8759" t="s">
        <v>1815</v>
      </c>
      <c r="C8759" t="s">
        <v>1815</v>
      </c>
      <c r="D8759" t="s">
        <v>1815</v>
      </c>
      <c r="E8759">
        <v>310930073</v>
      </c>
      <c r="F8759" t="s">
        <v>142</v>
      </c>
      <c r="G8759" t="s">
        <v>143</v>
      </c>
      <c r="H8759" t="s">
        <v>95</v>
      </c>
      <c r="I8759" t="s">
        <v>35</v>
      </c>
      <c r="J8759" t="s">
        <v>3375</v>
      </c>
      <c r="K8759" t="s">
        <v>146</v>
      </c>
      <c r="L8759" t="s">
        <v>2861</v>
      </c>
      <c r="M8759" t="s">
        <v>239</v>
      </c>
      <c r="N8759" t="s">
        <v>240</v>
      </c>
      <c r="O8759" t="s">
        <v>3376</v>
      </c>
      <c r="P8759" t="s">
        <v>79</v>
      </c>
      <c r="Q8759" t="s">
        <v>43</v>
      </c>
      <c r="R8759">
        <v>1</v>
      </c>
      <c r="S8759" t="s">
        <v>2861</v>
      </c>
      <c r="T8759" t="s">
        <v>96</v>
      </c>
      <c r="U8759" t="s">
        <v>242</v>
      </c>
      <c r="V8759" t="s">
        <v>3377</v>
      </c>
      <c r="W8759" t="s">
        <v>151</v>
      </c>
      <c r="X8759" t="s">
        <v>125</v>
      </c>
      <c r="Y8759">
        <v>71670614</v>
      </c>
      <c r="Z8759" t="s">
        <v>274</v>
      </c>
      <c r="AA8759" t="s">
        <v>275</v>
      </c>
      <c r="AB8759" t="str">
        <f>CONCATENATE(A8759,"-",AA8759)</f>
        <v>10028070-Between 40% and 52%</v>
      </c>
      <c r="AC8759" s="1">
        <v>44468</v>
      </c>
      <c r="AD8759" s="1">
        <v>45379</v>
      </c>
      <c r="AE8759" s="2">
        <v>602.36</v>
      </c>
    </row>
    <row r="8760" spans="1:31" x14ac:dyDescent="0.25">
      <c r="A8760">
        <v>10028070</v>
      </c>
      <c r="B8760" t="s">
        <v>1815</v>
      </c>
      <c r="C8760" t="s">
        <v>1815</v>
      </c>
      <c r="D8760" t="s">
        <v>631</v>
      </c>
      <c r="E8760">
        <v>310930071</v>
      </c>
      <c r="F8760" t="s">
        <v>142</v>
      </c>
      <c r="G8760" t="s">
        <v>143</v>
      </c>
      <c r="H8760" t="s">
        <v>53</v>
      </c>
      <c r="I8760" t="s">
        <v>54</v>
      </c>
      <c r="J8760" t="s">
        <v>3375</v>
      </c>
      <c r="K8760" t="s">
        <v>146</v>
      </c>
      <c r="L8760" t="s">
        <v>2861</v>
      </c>
      <c r="M8760" t="s">
        <v>239</v>
      </c>
      <c r="N8760" t="s">
        <v>240</v>
      </c>
      <c r="O8760" t="s">
        <v>3376</v>
      </c>
      <c r="P8760" t="s">
        <v>79</v>
      </c>
      <c r="Q8760" t="s">
        <v>43</v>
      </c>
      <c r="R8760">
        <v>1</v>
      </c>
      <c r="S8760" t="s">
        <v>2861</v>
      </c>
      <c r="T8760" t="s">
        <v>57</v>
      </c>
      <c r="U8760" t="s">
        <v>242</v>
      </c>
      <c r="V8760" t="s">
        <v>3377</v>
      </c>
      <c r="W8760" t="s">
        <v>151</v>
      </c>
      <c r="X8760" t="s">
        <v>125</v>
      </c>
      <c r="Y8760">
        <v>71670614</v>
      </c>
      <c r="Z8760" t="s">
        <v>274</v>
      </c>
      <c r="AA8760" t="s">
        <v>275</v>
      </c>
      <c r="AB8760" t="str">
        <f>CONCATENATE(A8760,"-",AA8760)</f>
        <v>10028070-Between 40% and 52%</v>
      </c>
      <c r="AC8760" s="1">
        <v>44468</v>
      </c>
      <c r="AD8760" s="1">
        <v>45379</v>
      </c>
      <c r="AE8760" s="2">
        <v>179.4</v>
      </c>
    </row>
    <row r="8761" spans="1:31" x14ac:dyDescent="0.25">
      <c r="A8761">
        <v>10028071</v>
      </c>
      <c r="B8761" t="s">
        <v>3378</v>
      </c>
      <c r="C8761" t="s">
        <v>3378</v>
      </c>
      <c r="D8761" t="s">
        <v>3378</v>
      </c>
      <c r="E8761">
        <v>224130000</v>
      </c>
      <c r="F8761" t="s">
        <v>879</v>
      </c>
      <c r="G8761" t="s">
        <v>880</v>
      </c>
      <c r="H8761" t="s">
        <v>64</v>
      </c>
      <c r="I8761" t="s">
        <v>35</v>
      </c>
      <c r="J8761" t="s">
        <v>3380</v>
      </c>
      <c r="K8761" t="s">
        <v>392</v>
      </c>
      <c r="L8761" t="s">
        <v>2373</v>
      </c>
      <c r="M8761" t="s">
        <v>39</v>
      </c>
      <c r="N8761" t="s">
        <v>917</v>
      </c>
      <c r="O8761" t="s">
        <v>3381</v>
      </c>
      <c r="P8761" t="s">
        <v>42</v>
      </c>
      <c r="Q8761" t="s">
        <v>43</v>
      </c>
      <c r="R8761">
        <v>1</v>
      </c>
      <c r="S8761" t="s">
        <v>2373</v>
      </c>
      <c r="T8761" t="s">
        <v>45</v>
      </c>
      <c r="U8761" t="s">
        <v>1122</v>
      </c>
      <c r="V8761" t="s">
        <v>3383</v>
      </c>
      <c r="W8761" t="s">
        <v>345</v>
      </c>
      <c r="X8761" t="s">
        <v>125</v>
      </c>
      <c r="Y8761">
        <v>71603396</v>
      </c>
      <c r="Z8761" t="s">
        <v>274</v>
      </c>
      <c r="AA8761" t="s">
        <v>275</v>
      </c>
      <c r="AB8761" t="str">
        <f>CONCATENATE(A8761,"-",AA8761)</f>
        <v>10028071-Between 40% and 52%</v>
      </c>
      <c r="AC8761" s="1">
        <v>44470</v>
      </c>
      <c r="AD8761" s="1">
        <v>45199</v>
      </c>
      <c r="AE8761" s="2">
        <v>1171.8</v>
      </c>
    </row>
    <row r="8762" spans="1:31" x14ac:dyDescent="0.25">
      <c r="A8762">
        <v>10028071</v>
      </c>
      <c r="B8762" t="s">
        <v>3378</v>
      </c>
      <c r="C8762" t="s">
        <v>3378</v>
      </c>
      <c r="D8762" t="s">
        <v>3378</v>
      </c>
      <c r="E8762">
        <v>224130000</v>
      </c>
      <c r="F8762" t="s">
        <v>879</v>
      </c>
      <c r="G8762" t="s">
        <v>880</v>
      </c>
      <c r="H8762" t="s">
        <v>53</v>
      </c>
      <c r="I8762" t="s">
        <v>54</v>
      </c>
      <c r="J8762" t="s">
        <v>3380</v>
      </c>
      <c r="K8762" t="s">
        <v>392</v>
      </c>
      <c r="L8762" t="s">
        <v>2373</v>
      </c>
      <c r="M8762" t="s">
        <v>39</v>
      </c>
      <c r="N8762" t="s">
        <v>917</v>
      </c>
      <c r="O8762" t="s">
        <v>3381</v>
      </c>
      <c r="P8762" t="s">
        <v>42</v>
      </c>
      <c r="Q8762" t="s">
        <v>43</v>
      </c>
      <c r="R8762" t="s">
        <v>6476</v>
      </c>
      <c r="S8762" t="s">
        <v>2373</v>
      </c>
      <c r="T8762" t="s">
        <v>57</v>
      </c>
      <c r="U8762" t="s">
        <v>1122</v>
      </c>
      <c r="V8762" t="s">
        <v>3383</v>
      </c>
      <c r="W8762" t="s">
        <v>345</v>
      </c>
      <c r="X8762" t="s">
        <v>125</v>
      </c>
      <c r="Y8762">
        <v>71603396</v>
      </c>
      <c r="Z8762" t="s">
        <v>274</v>
      </c>
      <c r="AA8762" t="s">
        <v>275</v>
      </c>
      <c r="AB8762" t="str">
        <f>CONCATENATE(A8762,"-",AA8762)</f>
        <v>10028071-Between 40% and 52%</v>
      </c>
      <c r="AC8762" s="1">
        <v>44470</v>
      </c>
      <c r="AD8762" s="1">
        <v>45199</v>
      </c>
      <c r="AE8762" s="2">
        <v>2167.25</v>
      </c>
    </row>
    <row r="8763" spans="1:31" x14ac:dyDescent="0.25">
      <c r="A8763">
        <v>10028071</v>
      </c>
      <c r="B8763" t="s">
        <v>3378</v>
      </c>
      <c r="C8763" t="s">
        <v>3378</v>
      </c>
      <c r="D8763" t="s">
        <v>3378</v>
      </c>
      <c r="E8763">
        <v>224130000</v>
      </c>
      <c r="F8763" t="s">
        <v>879</v>
      </c>
      <c r="G8763" t="s">
        <v>880</v>
      </c>
      <c r="H8763" t="s">
        <v>59</v>
      </c>
      <c r="I8763" t="s">
        <v>35</v>
      </c>
      <c r="J8763" t="s">
        <v>3380</v>
      </c>
      <c r="K8763" t="s">
        <v>392</v>
      </c>
      <c r="L8763" t="s">
        <v>2373</v>
      </c>
      <c r="M8763" t="s">
        <v>39</v>
      </c>
      <c r="N8763" t="s">
        <v>917</v>
      </c>
      <c r="O8763" t="s">
        <v>3381</v>
      </c>
      <c r="P8763" t="s">
        <v>42</v>
      </c>
      <c r="Q8763" t="s">
        <v>43</v>
      </c>
      <c r="R8763">
        <v>1</v>
      </c>
      <c r="S8763" t="s">
        <v>2373</v>
      </c>
      <c r="T8763" t="s">
        <v>60</v>
      </c>
      <c r="U8763" t="s">
        <v>1122</v>
      </c>
      <c r="V8763" t="s">
        <v>3383</v>
      </c>
      <c r="W8763" t="s">
        <v>345</v>
      </c>
      <c r="X8763" t="s">
        <v>125</v>
      </c>
      <c r="Y8763">
        <v>71603396</v>
      </c>
      <c r="Z8763" t="s">
        <v>274</v>
      </c>
      <c r="AA8763" t="s">
        <v>275</v>
      </c>
      <c r="AB8763" t="str">
        <f>CONCATENATE(A8763,"-",AA8763)</f>
        <v>10028071-Between 40% and 52%</v>
      </c>
      <c r="AC8763" s="1">
        <v>44470</v>
      </c>
      <c r="AD8763" s="1">
        <v>45199</v>
      </c>
      <c r="AE8763" s="2">
        <v>363.26</v>
      </c>
    </row>
    <row r="8764" spans="1:31" x14ac:dyDescent="0.25">
      <c r="A8764">
        <v>10028071</v>
      </c>
      <c r="B8764" t="s">
        <v>3378</v>
      </c>
      <c r="C8764" t="s">
        <v>3378</v>
      </c>
      <c r="D8764" t="s">
        <v>3378</v>
      </c>
      <c r="E8764">
        <v>224130000</v>
      </c>
      <c r="F8764" t="s">
        <v>879</v>
      </c>
      <c r="G8764" t="s">
        <v>880</v>
      </c>
      <c r="H8764" t="s">
        <v>1890</v>
      </c>
      <c r="I8764" t="s">
        <v>219</v>
      </c>
      <c r="J8764" t="s">
        <v>3380</v>
      </c>
      <c r="K8764" t="s">
        <v>392</v>
      </c>
      <c r="L8764" t="s">
        <v>2373</v>
      </c>
      <c r="M8764" t="s">
        <v>39</v>
      </c>
      <c r="N8764" t="s">
        <v>917</v>
      </c>
      <c r="O8764" t="s">
        <v>3381</v>
      </c>
      <c r="P8764" t="s">
        <v>42</v>
      </c>
      <c r="Q8764" t="s">
        <v>43</v>
      </c>
      <c r="R8764" t="s">
        <v>6477</v>
      </c>
      <c r="S8764" t="s">
        <v>2373</v>
      </c>
      <c r="T8764" t="s">
        <v>155</v>
      </c>
      <c r="U8764" t="s">
        <v>1122</v>
      </c>
      <c r="V8764" t="s">
        <v>3383</v>
      </c>
      <c r="W8764" t="s">
        <v>345</v>
      </c>
      <c r="X8764" t="s">
        <v>125</v>
      </c>
      <c r="Y8764">
        <v>71603396</v>
      </c>
      <c r="Z8764" t="s">
        <v>274</v>
      </c>
      <c r="AA8764" t="s">
        <v>275</v>
      </c>
      <c r="AB8764" t="str">
        <f>CONCATENATE(A8764,"-",AA8764)</f>
        <v>10028071-Between 40% and 52%</v>
      </c>
      <c r="AC8764" s="1">
        <v>44470</v>
      </c>
      <c r="AD8764" s="1">
        <v>45199</v>
      </c>
      <c r="AE8764" s="2">
        <v>185852.55</v>
      </c>
    </row>
    <row r="8765" spans="1:31" x14ac:dyDescent="0.25">
      <c r="A8765">
        <v>10028080</v>
      </c>
      <c r="B8765" t="s">
        <v>3384</v>
      </c>
      <c r="C8765" t="s">
        <v>3384</v>
      </c>
      <c r="D8765" t="s">
        <v>3384</v>
      </c>
      <c r="E8765">
        <v>492260080</v>
      </c>
      <c r="F8765" t="s">
        <v>180</v>
      </c>
      <c r="G8765" t="s">
        <v>181</v>
      </c>
      <c r="H8765" t="s">
        <v>569</v>
      </c>
      <c r="I8765" t="s">
        <v>35</v>
      </c>
      <c r="J8765" t="s">
        <v>3385</v>
      </c>
      <c r="K8765" t="s">
        <v>1314</v>
      </c>
      <c r="L8765" t="s">
        <v>3386</v>
      </c>
      <c r="M8765" t="s">
        <v>239</v>
      </c>
      <c r="N8765" t="s">
        <v>240</v>
      </c>
      <c r="O8765" t="s">
        <v>3387</v>
      </c>
      <c r="P8765" t="s">
        <v>79</v>
      </c>
      <c r="Q8765" t="s">
        <v>43</v>
      </c>
      <c r="R8765">
        <v>1</v>
      </c>
      <c r="S8765" t="s">
        <v>3386</v>
      </c>
      <c r="T8765" t="s">
        <v>62</v>
      </c>
      <c r="U8765" t="s">
        <v>242</v>
      </c>
      <c r="V8765" t="s">
        <v>3388</v>
      </c>
      <c r="W8765" t="s">
        <v>151</v>
      </c>
      <c r="X8765" t="s">
        <v>49</v>
      </c>
      <c r="Y8765">
        <v>12670095</v>
      </c>
      <c r="Z8765" t="s">
        <v>84</v>
      </c>
      <c r="AA8765" t="s">
        <v>85</v>
      </c>
      <c r="AB8765" t="str">
        <f>CONCATENATE(A8765,"-",AA8765)</f>
        <v>10028080-Zero</v>
      </c>
      <c r="AC8765" s="1">
        <v>44531</v>
      </c>
      <c r="AD8765" s="1">
        <v>44896</v>
      </c>
      <c r="AE8765" s="2">
        <v>400</v>
      </c>
    </row>
    <row r="8766" spans="1:31" x14ac:dyDescent="0.25">
      <c r="A8766">
        <v>10028080</v>
      </c>
      <c r="B8766" t="s">
        <v>3384</v>
      </c>
      <c r="C8766" t="s">
        <v>3384</v>
      </c>
      <c r="D8766" t="s">
        <v>3384</v>
      </c>
      <c r="E8766">
        <v>492260080</v>
      </c>
      <c r="F8766" t="s">
        <v>180</v>
      </c>
      <c r="G8766" t="s">
        <v>181</v>
      </c>
      <c r="H8766" t="s">
        <v>284</v>
      </c>
      <c r="I8766" t="s">
        <v>35</v>
      </c>
      <c r="J8766" t="s">
        <v>3385</v>
      </c>
      <c r="K8766" t="s">
        <v>1314</v>
      </c>
      <c r="L8766" t="s">
        <v>3386</v>
      </c>
      <c r="M8766" t="s">
        <v>239</v>
      </c>
      <c r="N8766" t="s">
        <v>240</v>
      </c>
      <c r="O8766" t="s">
        <v>3387</v>
      </c>
      <c r="P8766" t="s">
        <v>79</v>
      </c>
      <c r="Q8766" t="s">
        <v>43</v>
      </c>
      <c r="R8766">
        <v>1</v>
      </c>
      <c r="S8766" t="s">
        <v>3386</v>
      </c>
      <c r="T8766" t="s">
        <v>213</v>
      </c>
      <c r="U8766" t="s">
        <v>242</v>
      </c>
      <c r="V8766" t="s">
        <v>3388</v>
      </c>
      <c r="W8766" t="s">
        <v>151</v>
      </c>
      <c r="X8766" t="s">
        <v>49</v>
      </c>
      <c r="Y8766">
        <v>12670095</v>
      </c>
      <c r="Z8766" t="s">
        <v>84</v>
      </c>
      <c r="AA8766" t="s">
        <v>85</v>
      </c>
      <c r="AB8766" t="str">
        <f>CONCATENATE(A8766,"-",AA8766)</f>
        <v>10028080-Zero</v>
      </c>
      <c r="AC8766" s="1">
        <v>44531</v>
      </c>
      <c r="AD8766" s="1">
        <v>44896</v>
      </c>
      <c r="AE8766" s="2">
        <v>501.13</v>
      </c>
    </row>
    <row r="8767" spans="1:31" x14ac:dyDescent="0.25">
      <c r="A8767">
        <v>10028092</v>
      </c>
      <c r="B8767" t="s">
        <v>1815</v>
      </c>
      <c r="C8767" t="s">
        <v>1815</v>
      </c>
      <c r="D8767" t="s">
        <v>1815</v>
      </c>
      <c r="E8767">
        <v>310930073</v>
      </c>
      <c r="F8767" t="s">
        <v>142</v>
      </c>
      <c r="G8767" t="s">
        <v>143</v>
      </c>
      <c r="H8767" t="s">
        <v>586</v>
      </c>
      <c r="I8767" t="s">
        <v>35</v>
      </c>
      <c r="J8767" t="s">
        <v>4876</v>
      </c>
      <c r="K8767" t="s">
        <v>146</v>
      </c>
      <c r="L8767" t="s">
        <v>1792</v>
      </c>
      <c r="M8767" t="s">
        <v>39</v>
      </c>
      <c r="N8767" t="s">
        <v>917</v>
      </c>
      <c r="O8767" t="s">
        <v>4877</v>
      </c>
      <c r="P8767" t="s">
        <v>42</v>
      </c>
      <c r="Q8767" t="s">
        <v>43</v>
      </c>
      <c r="R8767">
        <v>1</v>
      </c>
      <c r="S8767" t="s">
        <v>1792</v>
      </c>
      <c r="T8767" t="s">
        <v>62</v>
      </c>
      <c r="U8767" t="s">
        <v>1122</v>
      </c>
      <c r="V8767" t="s">
        <v>4878</v>
      </c>
      <c r="W8767" t="s">
        <v>151</v>
      </c>
      <c r="X8767" t="s">
        <v>125</v>
      </c>
      <c r="Y8767">
        <v>71603399</v>
      </c>
      <c r="Z8767" t="s">
        <v>274</v>
      </c>
      <c r="AA8767" t="s">
        <v>275</v>
      </c>
      <c r="AB8767" t="str">
        <f>CONCATENATE(A8767,"-",AA8767)</f>
        <v>10028092-Between 40% and 52%</v>
      </c>
      <c r="AC8767" s="1">
        <v>44454</v>
      </c>
      <c r="AD8767" s="1">
        <v>45549</v>
      </c>
      <c r="AE8767" s="2">
        <v>2.5</v>
      </c>
    </row>
    <row r="8768" spans="1:31" x14ac:dyDescent="0.25">
      <c r="A8768">
        <v>10028092</v>
      </c>
      <c r="B8768" t="s">
        <v>1815</v>
      </c>
      <c r="C8768" t="s">
        <v>1815</v>
      </c>
      <c r="D8768" t="s">
        <v>1815</v>
      </c>
      <c r="E8768">
        <v>310930073</v>
      </c>
      <c r="F8768" t="s">
        <v>142</v>
      </c>
      <c r="G8768" t="s">
        <v>143</v>
      </c>
      <c r="H8768" t="s">
        <v>212</v>
      </c>
      <c r="I8768" t="s">
        <v>35</v>
      </c>
      <c r="J8768" t="s">
        <v>4876</v>
      </c>
      <c r="K8768" t="s">
        <v>146</v>
      </c>
      <c r="L8768" t="s">
        <v>1792</v>
      </c>
      <c r="M8768" t="s">
        <v>39</v>
      </c>
      <c r="N8768" t="s">
        <v>917</v>
      </c>
      <c r="O8768" t="s">
        <v>4877</v>
      </c>
      <c r="P8768" t="s">
        <v>42</v>
      </c>
      <c r="Q8768" t="s">
        <v>43</v>
      </c>
      <c r="R8768">
        <v>1</v>
      </c>
      <c r="S8768" t="s">
        <v>1792</v>
      </c>
      <c r="T8768" t="s">
        <v>213</v>
      </c>
      <c r="U8768" t="s">
        <v>1122</v>
      </c>
      <c r="V8768" t="s">
        <v>4878</v>
      </c>
      <c r="W8768" t="s">
        <v>151</v>
      </c>
      <c r="X8768" t="s">
        <v>125</v>
      </c>
      <c r="Y8768">
        <v>71603399</v>
      </c>
      <c r="Z8768" t="s">
        <v>274</v>
      </c>
      <c r="AA8768" t="s">
        <v>275</v>
      </c>
      <c r="AB8768" t="str">
        <f>CONCATENATE(A8768,"-",AA8768)</f>
        <v>10028092-Between 40% and 52%</v>
      </c>
      <c r="AC8768" s="1">
        <v>44454</v>
      </c>
      <c r="AD8768" s="1">
        <v>45549</v>
      </c>
      <c r="AE8768" s="2">
        <v>8165.34</v>
      </c>
    </row>
    <row r="8769" spans="1:31" x14ac:dyDescent="0.25">
      <c r="A8769">
        <v>10028112</v>
      </c>
      <c r="B8769" t="s">
        <v>2888</v>
      </c>
      <c r="C8769" t="s">
        <v>2888</v>
      </c>
      <c r="D8769" t="s">
        <v>2888</v>
      </c>
      <c r="E8769">
        <v>310930074</v>
      </c>
      <c r="F8769" t="s">
        <v>142</v>
      </c>
      <c r="G8769" t="s">
        <v>143</v>
      </c>
      <c r="H8769" t="s">
        <v>95</v>
      </c>
      <c r="I8769" t="s">
        <v>35</v>
      </c>
      <c r="J8769" t="s">
        <v>3391</v>
      </c>
      <c r="K8769" t="s">
        <v>146</v>
      </c>
      <c r="L8769" t="s">
        <v>2395</v>
      </c>
      <c r="M8769" t="s">
        <v>39</v>
      </c>
      <c r="N8769" t="s">
        <v>440</v>
      </c>
      <c r="O8769" t="s">
        <v>3392</v>
      </c>
      <c r="P8769" t="s">
        <v>42</v>
      </c>
      <c r="Q8769" t="s">
        <v>43</v>
      </c>
      <c r="R8769">
        <v>1</v>
      </c>
      <c r="S8769" t="s">
        <v>2395</v>
      </c>
      <c r="T8769" t="s">
        <v>96</v>
      </c>
      <c r="U8769" t="s">
        <v>442</v>
      </c>
      <c r="V8769" t="s">
        <v>3393</v>
      </c>
      <c r="W8769" t="s">
        <v>345</v>
      </c>
      <c r="X8769" t="s">
        <v>125</v>
      </c>
      <c r="Y8769">
        <v>71603400</v>
      </c>
      <c r="Z8769" t="s">
        <v>274</v>
      </c>
      <c r="AA8769" t="s">
        <v>275</v>
      </c>
      <c r="AB8769" t="str">
        <f>CONCATENATE(A8769,"-",AA8769)</f>
        <v>10028112-Between 40% and 52%</v>
      </c>
      <c r="AC8769" s="1">
        <v>44743</v>
      </c>
      <c r="AD8769" s="1">
        <v>45107</v>
      </c>
      <c r="AE8769" s="2">
        <v>77.150000000000006</v>
      </c>
    </row>
    <row r="8770" spans="1:31" x14ac:dyDescent="0.25">
      <c r="A8770">
        <v>10028114</v>
      </c>
      <c r="B8770" t="s">
        <v>1040</v>
      </c>
      <c r="C8770" t="s">
        <v>1040</v>
      </c>
      <c r="D8770" t="s">
        <v>2906</v>
      </c>
      <c r="E8770">
        <v>550232928</v>
      </c>
      <c r="F8770" t="s">
        <v>336</v>
      </c>
      <c r="G8770" t="s">
        <v>337</v>
      </c>
      <c r="H8770" t="s">
        <v>95</v>
      </c>
      <c r="I8770" t="s">
        <v>35</v>
      </c>
      <c r="J8770" t="s">
        <v>4882</v>
      </c>
      <c r="K8770" t="s">
        <v>339</v>
      </c>
      <c r="L8770" t="s">
        <v>2155</v>
      </c>
      <c r="M8770" t="s">
        <v>66</v>
      </c>
      <c r="N8770" t="s">
        <v>67</v>
      </c>
      <c r="O8770" t="s">
        <v>4883</v>
      </c>
      <c r="P8770" t="s">
        <v>69</v>
      </c>
      <c r="Q8770" t="s">
        <v>43</v>
      </c>
      <c r="R8770">
        <v>1</v>
      </c>
      <c r="S8770" t="s">
        <v>2155</v>
      </c>
      <c r="T8770" t="s">
        <v>96</v>
      </c>
      <c r="U8770" t="s">
        <v>2897</v>
      </c>
      <c r="V8770" t="s">
        <v>4884</v>
      </c>
      <c r="W8770" t="s">
        <v>345</v>
      </c>
      <c r="X8770" t="s">
        <v>125</v>
      </c>
      <c r="Y8770">
        <v>71620307</v>
      </c>
      <c r="Z8770" t="s">
        <v>84</v>
      </c>
      <c r="AA8770" t="s">
        <v>85</v>
      </c>
      <c r="AB8770" t="str">
        <f>CONCATENATE(A8770,"-",AA8770)</f>
        <v>10028114-Zero</v>
      </c>
      <c r="AC8770" s="1">
        <v>44469</v>
      </c>
      <c r="AD8770" s="1">
        <v>45198</v>
      </c>
      <c r="AE8770" s="2">
        <v>245.5</v>
      </c>
    </row>
    <row r="8771" spans="1:31" x14ac:dyDescent="0.25">
      <c r="A8771">
        <v>10028117</v>
      </c>
      <c r="B8771" t="s">
        <v>1815</v>
      </c>
      <c r="C8771" t="s">
        <v>1815</v>
      </c>
      <c r="D8771" t="s">
        <v>1815</v>
      </c>
      <c r="E8771">
        <v>310930073</v>
      </c>
      <c r="F8771" t="s">
        <v>142</v>
      </c>
      <c r="G8771" t="s">
        <v>143</v>
      </c>
      <c r="H8771" t="s">
        <v>53</v>
      </c>
      <c r="I8771" t="s">
        <v>54</v>
      </c>
      <c r="J8771" t="s">
        <v>6478</v>
      </c>
      <c r="K8771" t="s">
        <v>146</v>
      </c>
      <c r="L8771" t="s">
        <v>5697</v>
      </c>
      <c r="M8771" t="s">
        <v>239</v>
      </c>
      <c r="N8771" t="s">
        <v>240</v>
      </c>
      <c r="O8771" t="s">
        <v>6479</v>
      </c>
      <c r="P8771" t="s">
        <v>79</v>
      </c>
      <c r="Q8771" t="s">
        <v>43</v>
      </c>
      <c r="R8771">
        <v>1</v>
      </c>
      <c r="S8771" t="s">
        <v>5697</v>
      </c>
      <c r="T8771" t="s">
        <v>57</v>
      </c>
      <c r="U8771" t="s">
        <v>242</v>
      </c>
      <c r="V8771" t="s">
        <v>6480</v>
      </c>
      <c r="W8771" t="s">
        <v>151</v>
      </c>
      <c r="X8771" t="s">
        <v>125</v>
      </c>
      <c r="Y8771">
        <v>71670615</v>
      </c>
      <c r="Z8771" t="s">
        <v>274</v>
      </c>
      <c r="AA8771" t="s">
        <v>275</v>
      </c>
      <c r="AB8771" t="str">
        <f>CONCATENATE(A8771,"-",AA8771)</f>
        <v>10028117-Between 40% and 52%</v>
      </c>
      <c r="AC8771" s="1">
        <v>44454</v>
      </c>
      <c r="AD8771" s="1">
        <v>44818</v>
      </c>
      <c r="AE8771" s="2">
        <v>4203.37</v>
      </c>
    </row>
    <row r="8772" spans="1:31" x14ac:dyDescent="0.25">
      <c r="A8772">
        <v>10028120</v>
      </c>
      <c r="B8772" t="s">
        <v>3394</v>
      </c>
      <c r="C8772" t="s">
        <v>2321</v>
      </c>
      <c r="D8772" t="s">
        <v>3394</v>
      </c>
      <c r="E8772">
        <v>170010040</v>
      </c>
      <c r="F8772" t="s">
        <v>506</v>
      </c>
      <c r="G8772" t="s">
        <v>506</v>
      </c>
      <c r="H8772" t="s">
        <v>53</v>
      </c>
      <c r="I8772" t="s">
        <v>54</v>
      </c>
      <c r="J8772" t="s">
        <v>3395</v>
      </c>
      <c r="K8772" t="s">
        <v>325</v>
      </c>
      <c r="L8772" t="s">
        <v>3396</v>
      </c>
      <c r="M8772" t="s">
        <v>39</v>
      </c>
      <c r="N8772" t="s">
        <v>40</v>
      </c>
      <c r="O8772" t="s">
        <v>3397</v>
      </c>
      <c r="P8772" t="s">
        <v>42</v>
      </c>
      <c r="Q8772" t="s">
        <v>43</v>
      </c>
      <c r="R8772">
        <v>2</v>
      </c>
      <c r="S8772" t="s">
        <v>3398</v>
      </c>
      <c r="T8772" t="s">
        <v>57</v>
      </c>
      <c r="U8772" t="s">
        <v>46</v>
      </c>
      <c r="V8772" t="s">
        <v>3399</v>
      </c>
      <c r="W8772" t="s">
        <v>151</v>
      </c>
      <c r="X8772" t="s">
        <v>125</v>
      </c>
      <c r="Y8772">
        <v>71603398</v>
      </c>
      <c r="Z8772" t="s">
        <v>274</v>
      </c>
      <c r="AA8772" t="s">
        <v>275</v>
      </c>
      <c r="AB8772" t="str">
        <f>CONCATENATE(A8772,"-",AA8772)</f>
        <v>10028120-Between 40% and 52%</v>
      </c>
      <c r="AC8772" s="1">
        <v>44562</v>
      </c>
      <c r="AD8772" s="1">
        <v>45260</v>
      </c>
      <c r="AE8772" s="2">
        <v>31766.69</v>
      </c>
    </row>
    <row r="8773" spans="1:31" x14ac:dyDescent="0.25">
      <c r="A8773">
        <v>10028120</v>
      </c>
      <c r="B8773" t="s">
        <v>3394</v>
      </c>
      <c r="C8773" t="s">
        <v>2321</v>
      </c>
      <c r="D8773" t="s">
        <v>2321</v>
      </c>
      <c r="E8773">
        <v>580003400</v>
      </c>
      <c r="F8773" t="s">
        <v>173</v>
      </c>
      <c r="G8773" t="s">
        <v>174</v>
      </c>
      <c r="H8773" t="s">
        <v>73</v>
      </c>
      <c r="I8773" t="s">
        <v>35</v>
      </c>
      <c r="J8773" t="s">
        <v>3395</v>
      </c>
      <c r="K8773" t="s">
        <v>325</v>
      </c>
      <c r="L8773" t="s">
        <v>3396</v>
      </c>
      <c r="M8773" t="s">
        <v>39</v>
      </c>
      <c r="N8773" t="s">
        <v>40</v>
      </c>
      <c r="O8773" t="s">
        <v>3397</v>
      </c>
      <c r="P8773" t="s">
        <v>42</v>
      </c>
      <c r="Q8773" t="s">
        <v>43</v>
      </c>
      <c r="R8773">
        <v>2</v>
      </c>
      <c r="S8773" t="s">
        <v>3398</v>
      </c>
      <c r="T8773" t="s">
        <v>60</v>
      </c>
      <c r="U8773" t="s">
        <v>46</v>
      </c>
      <c r="V8773" t="s">
        <v>3399</v>
      </c>
      <c r="W8773" t="s">
        <v>151</v>
      </c>
      <c r="X8773" t="s">
        <v>125</v>
      </c>
      <c r="Y8773">
        <v>71603398</v>
      </c>
      <c r="Z8773" t="s">
        <v>274</v>
      </c>
      <c r="AA8773" t="s">
        <v>275</v>
      </c>
      <c r="AB8773" t="str">
        <f>CONCATENATE(A8773,"-",AA8773)</f>
        <v>10028120-Between 40% and 52%</v>
      </c>
      <c r="AC8773" s="1">
        <v>44562</v>
      </c>
      <c r="AD8773" s="1">
        <v>45260</v>
      </c>
      <c r="AE8773" s="2">
        <v>393.16</v>
      </c>
    </row>
    <row r="8774" spans="1:31" x14ac:dyDescent="0.25">
      <c r="A8774">
        <v>10028120</v>
      </c>
      <c r="B8774" t="s">
        <v>2321</v>
      </c>
      <c r="C8774" t="s">
        <v>2321</v>
      </c>
      <c r="D8774" t="s">
        <v>2321</v>
      </c>
      <c r="E8774">
        <v>580003400</v>
      </c>
      <c r="F8774" t="s">
        <v>173</v>
      </c>
      <c r="G8774" t="s">
        <v>174</v>
      </c>
      <c r="H8774" t="s">
        <v>73</v>
      </c>
      <c r="I8774" t="s">
        <v>35</v>
      </c>
      <c r="J8774" t="s">
        <v>3395</v>
      </c>
      <c r="K8774" t="s">
        <v>325</v>
      </c>
      <c r="L8774" t="s">
        <v>3396</v>
      </c>
      <c r="M8774" t="s">
        <v>39</v>
      </c>
      <c r="N8774" t="s">
        <v>40</v>
      </c>
      <c r="O8774" t="s">
        <v>3397</v>
      </c>
      <c r="P8774" t="s">
        <v>42</v>
      </c>
      <c r="Q8774" t="s">
        <v>43</v>
      </c>
      <c r="R8774">
        <v>3</v>
      </c>
      <c r="S8774" t="s">
        <v>2900</v>
      </c>
      <c r="T8774" t="s">
        <v>60</v>
      </c>
      <c r="U8774" t="s">
        <v>46</v>
      </c>
      <c r="V8774" t="s">
        <v>3399</v>
      </c>
      <c r="W8774" t="s">
        <v>151</v>
      </c>
      <c r="X8774" t="s">
        <v>125</v>
      </c>
      <c r="Y8774">
        <v>71603398</v>
      </c>
      <c r="Z8774" t="s">
        <v>274</v>
      </c>
      <c r="AA8774" t="s">
        <v>275</v>
      </c>
      <c r="AB8774" t="str">
        <f>CONCATENATE(A8774,"-",AA8774)</f>
        <v>10028120-Between 40% and 52%</v>
      </c>
      <c r="AC8774" s="1">
        <v>44562</v>
      </c>
      <c r="AD8774" s="1">
        <v>45260</v>
      </c>
      <c r="AE8774" s="2">
        <v>2120.34</v>
      </c>
    </row>
    <row r="8775" spans="1:31" x14ac:dyDescent="0.25">
      <c r="A8775">
        <v>10028120</v>
      </c>
      <c r="B8775" t="s">
        <v>2321</v>
      </c>
      <c r="C8775" t="s">
        <v>2321</v>
      </c>
      <c r="D8775" t="s">
        <v>1008</v>
      </c>
      <c r="E8775">
        <v>236010099</v>
      </c>
      <c r="F8775" t="s">
        <v>926</v>
      </c>
      <c r="G8775" t="s">
        <v>390</v>
      </c>
      <c r="H8775" t="s">
        <v>53</v>
      </c>
      <c r="I8775" t="s">
        <v>54</v>
      </c>
      <c r="J8775" t="s">
        <v>3395</v>
      </c>
      <c r="K8775" t="s">
        <v>325</v>
      </c>
      <c r="L8775" t="s">
        <v>3396</v>
      </c>
      <c r="M8775" t="s">
        <v>39</v>
      </c>
      <c r="N8775" t="s">
        <v>40</v>
      </c>
      <c r="O8775" t="s">
        <v>3397</v>
      </c>
      <c r="P8775" t="s">
        <v>42</v>
      </c>
      <c r="Q8775" t="s">
        <v>43</v>
      </c>
      <c r="R8775">
        <v>1</v>
      </c>
      <c r="S8775" t="s">
        <v>3396</v>
      </c>
      <c r="T8775" t="s">
        <v>57</v>
      </c>
      <c r="U8775" t="s">
        <v>46</v>
      </c>
      <c r="V8775" t="s">
        <v>3399</v>
      </c>
      <c r="W8775" t="s">
        <v>151</v>
      </c>
      <c r="X8775" t="s">
        <v>125</v>
      </c>
      <c r="Y8775">
        <v>71603398</v>
      </c>
      <c r="Z8775" t="s">
        <v>274</v>
      </c>
      <c r="AA8775" t="s">
        <v>275</v>
      </c>
      <c r="AB8775" t="str">
        <f>CONCATENATE(A8775,"-",AA8775)</f>
        <v>10028120-Between 40% and 52%</v>
      </c>
      <c r="AC8775" s="1">
        <v>44562</v>
      </c>
      <c r="AD8775" s="1">
        <v>45260</v>
      </c>
      <c r="AE8775" s="2">
        <v>70.38</v>
      </c>
    </row>
    <row r="8776" spans="1:31" x14ac:dyDescent="0.25">
      <c r="A8776">
        <v>10028120</v>
      </c>
      <c r="B8776" t="s">
        <v>2321</v>
      </c>
      <c r="C8776" t="s">
        <v>2321</v>
      </c>
      <c r="D8776" t="s">
        <v>1008</v>
      </c>
      <c r="E8776">
        <v>236010099</v>
      </c>
      <c r="F8776" t="s">
        <v>926</v>
      </c>
      <c r="G8776" t="s">
        <v>390</v>
      </c>
      <c r="H8776" t="s">
        <v>136</v>
      </c>
      <c r="I8776" t="s">
        <v>35</v>
      </c>
      <c r="J8776" t="s">
        <v>3395</v>
      </c>
      <c r="K8776" t="s">
        <v>325</v>
      </c>
      <c r="L8776" t="s">
        <v>3396</v>
      </c>
      <c r="M8776" t="s">
        <v>39</v>
      </c>
      <c r="N8776" t="s">
        <v>40</v>
      </c>
      <c r="O8776" t="s">
        <v>3397</v>
      </c>
      <c r="P8776" t="s">
        <v>42</v>
      </c>
      <c r="Q8776" t="s">
        <v>43</v>
      </c>
      <c r="R8776">
        <v>1</v>
      </c>
      <c r="S8776" t="s">
        <v>3396</v>
      </c>
      <c r="T8776" t="s">
        <v>96</v>
      </c>
      <c r="U8776" t="s">
        <v>46</v>
      </c>
      <c r="V8776" t="s">
        <v>3399</v>
      </c>
      <c r="W8776" t="s">
        <v>151</v>
      </c>
      <c r="X8776" t="s">
        <v>125</v>
      </c>
      <c r="Y8776">
        <v>71603398</v>
      </c>
      <c r="Z8776" t="s">
        <v>274</v>
      </c>
      <c r="AA8776" t="s">
        <v>275</v>
      </c>
      <c r="AB8776" t="str">
        <f>CONCATENATE(A8776,"-",AA8776)</f>
        <v>10028120-Between 40% and 52%</v>
      </c>
      <c r="AC8776" s="1">
        <v>44562</v>
      </c>
      <c r="AD8776" s="1">
        <v>45260</v>
      </c>
      <c r="AE8776" s="2">
        <v>135.35</v>
      </c>
    </row>
    <row r="8777" spans="1:31" x14ac:dyDescent="0.25">
      <c r="A8777">
        <v>10028133</v>
      </c>
      <c r="B8777" t="s">
        <v>3400</v>
      </c>
      <c r="C8777" t="s">
        <v>3400</v>
      </c>
      <c r="D8777" t="s">
        <v>3400</v>
      </c>
      <c r="E8777">
        <v>460415085</v>
      </c>
      <c r="F8777" t="s">
        <v>162</v>
      </c>
      <c r="G8777" t="s">
        <v>163</v>
      </c>
      <c r="H8777" t="s">
        <v>569</v>
      </c>
      <c r="I8777" t="s">
        <v>35</v>
      </c>
      <c r="J8777" t="s">
        <v>3401</v>
      </c>
      <c r="K8777" t="s">
        <v>593</v>
      </c>
      <c r="L8777" t="s">
        <v>1747</v>
      </c>
      <c r="M8777" t="s">
        <v>239</v>
      </c>
      <c r="N8777" t="s">
        <v>240</v>
      </c>
      <c r="O8777" t="s">
        <v>3402</v>
      </c>
      <c r="P8777" t="s">
        <v>79</v>
      </c>
      <c r="Q8777" t="s">
        <v>43</v>
      </c>
      <c r="R8777">
        <v>1</v>
      </c>
      <c r="S8777" t="s">
        <v>1747</v>
      </c>
      <c r="T8777" t="s">
        <v>62</v>
      </c>
      <c r="U8777" t="s">
        <v>242</v>
      </c>
      <c r="V8777" t="s">
        <v>3403</v>
      </c>
      <c r="W8777" t="s">
        <v>345</v>
      </c>
      <c r="X8777" t="s">
        <v>599</v>
      </c>
      <c r="Y8777">
        <v>12670088</v>
      </c>
      <c r="Z8777" t="s">
        <v>72</v>
      </c>
      <c r="AA8777" t="s">
        <v>600</v>
      </c>
      <c r="AB8777" t="str">
        <f>CONCATENATE(A8777,"-",AA8777)</f>
        <v>10028133-Clinical Trial/Drug Study</v>
      </c>
      <c r="AC8777" s="1">
        <v>44294</v>
      </c>
      <c r="AD8777" s="1">
        <v>45535</v>
      </c>
      <c r="AE8777" s="2">
        <v>187.72</v>
      </c>
    </row>
    <row r="8778" spans="1:31" x14ac:dyDescent="0.25">
      <c r="A8778">
        <v>10028133</v>
      </c>
      <c r="B8778" t="s">
        <v>3400</v>
      </c>
      <c r="C8778" t="s">
        <v>3400</v>
      </c>
      <c r="D8778" t="s">
        <v>3400</v>
      </c>
      <c r="E8778">
        <v>460415085</v>
      </c>
      <c r="F8778" t="s">
        <v>162</v>
      </c>
      <c r="G8778" t="s">
        <v>163</v>
      </c>
      <c r="H8778" t="s">
        <v>701</v>
      </c>
      <c r="I8778" t="s">
        <v>79</v>
      </c>
      <c r="J8778" t="s">
        <v>3401</v>
      </c>
      <c r="K8778" t="s">
        <v>593</v>
      </c>
      <c r="L8778" t="s">
        <v>1747</v>
      </c>
      <c r="M8778" t="s">
        <v>239</v>
      </c>
      <c r="N8778" t="s">
        <v>240</v>
      </c>
      <c r="O8778" t="s">
        <v>3402</v>
      </c>
      <c r="P8778" t="s">
        <v>79</v>
      </c>
      <c r="Q8778" t="s">
        <v>43</v>
      </c>
      <c r="R8778">
        <v>1</v>
      </c>
      <c r="S8778" t="s">
        <v>1747</v>
      </c>
      <c r="T8778" t="s">
        <v>62</v>
      </c>
      <c r="U8778" t="s">
        <v>242</v>
      </c>
      <c r="V8778" t="s">
        <v>3403</v>
      </c>
      <c r="W8778" t="s">
        <v>345</v>
      </c>
      <c r="X8778" t="s">
        <v>599</v>
      </c>
      <c r="Y8778">
        <v>12670088</v>
      </c>
      <c r="Z8778" t="s">
        <v>72</v>
      </c>
      <c r="AA8778" t="s">
        <v>600</v>
      </c>
      <c r="AB8778" t="str">
        <f>CONCATENATE(A8778,"-",AA8778)</f>
        <v>10028133-Clinical Trial/Drug Study</v>
      </c>
      <c r="AC8778" s="1">
        <v>44294</v>
      </c>
      <c r="AD8778" s="1">
        <v>45535</v>
      </c>
      <c r="AE8778" s="2">
        <v>1930.3</v>
      </c>
    </row>
    <row r="8779" spans="1:31" x14ac:dyDescent="0.25">
      <c r="A8779">
        <v>10028135</v>
      </c>
      <c r="B8779" t="s">
        <v>375</v>
      </c>
      <c r="C8779" t="s">
        <v>2475</v>
      </c>
      <c r="D8779" t="s">
        <v>3254</v>
      </c>
      <c r="E8779">
        <v>550211815</v>
      </c>
      <c r="F8779" t="s">
        <v>336</v>
      </c>
      <c r="G8779" t="s">
        <v>337</v>
      </c>
      <c r="H8779" t="s">
        <v>53</v>
      </c>
      <c r="I8779" t="s">
        <v>54</v>
      </c>
      <c r="J8779" t="s">
        <v>3404</v>
      </c>
      <c r="K8779" t="s">
        <v>146</v>
      </c>
      <c r="L8779" t="s">
        <v>3405</v>
      </c>
      <c r="M8779" t="s">
        <v>228</v>
      </c>
      <c r="N8779" t="s">
        <v>229</v>
      </c>
      <c r="O8779" t="s">
        <v>3406</v>
      </c>
      <c r="P8779" t="s">
        <v>69</v>
      </c>
      <c r="Q8779" t="s">
        <v>43</v>
      </c>
      <c r="R8779">
        <v>1</v>
      </c>
      <c r="S8779" t="s">
        <v>3405</v>
      </c>
      <c r="T8779" t="s">
        <v>57</v>
      </c>
      <c r="U8779" t="s">
        <v>3369</v>
      </c>
      <c r="V8779" t="s">
        <v>3407</v>
      </c>
      <c r="W8779" t="s">
        <v>151</v>
      </c>
      <c r="X8779" t="s">
        <v>125</v>
      </c>
      <c r="Y8779">
        <v>71641730</v>
      </c>
      <c r="Z8779" t="s">
        <v>274</v>
      </c>
      <c r="AA8779" t="s">
        <v>275</v>
      </c>
      <c r="AB8779" t="str">
        <f>CONCATENATE(A8779,"-",AA8779)</f>
        <v>10028135-Between 40% and 52%</v>
      </c>
      <c r="AC8779" s="1">
        <v>44409</v>
      </c>
      <c r="AD8779" s="1">
        <v>45200</v>
      </c>
      <c r="AE8779" s="2">
        <v>596.29999999999995</v>
      </c>
    </row>
    <row r="8780" spans="1:31" x14ac:dyDescent="0.25">
      <c r="A8780">
        <v>10028135</v>
      </c>
      <c r="B8780" t="s">
        <v>375</v>
      </c>
      <c r="C8780" t="s">
        <v>2475</v>
      </c>
      <c r="D8780" t="s">
        <v>3254</v>
      </c>
      <c r="E8780">
        <v>550211815</v>
      </c>
      <c r="F8780" t="s">
        <v>336</v>
      </c>
      <c r="G8780" t="s">
        <v>337</v>
      </c>
      <c r="H8780" t="s">
        <v>284</v>
      </c>
      <c r="I8780" t="s">
        <v>35</v>
      </c>
      <c r="J8780" t="s">
        <v>3404</v>
      </c>
      <c r="K8780" t="s">
        <v>146</v>
      </c>
      <c r="L8780" t="s">
        <v>3405</v>
      </c>
      <c r="M8780" t="s">
        <v>228</v>
      </c>
      <c r="N8780" t="s">
        <v>229</v>
      </c>
      <c r="O8780" t="s">
        <v>3406</v>
      </c>
      <c r="P8780" t="s">
        <v>69</v>
      </c>
      <c r="Q8780" t="s">
        <v>43</v>
      </c>
      <c r="R8780">
        <v>1</v>
      </c>
      <c r="S8780" t="s">
        <v>3405</v>
      </c>
      <c r="T8780" t="s">
        <v>213</v>
      </c>
      <c r="U8780" t="s">
        <v>3369</v>
      </c>
      <c r="V8780" t="s">
        <v>3407</v>
      </c>
      <c r="W8780" t="s">
        <v>151</v>
      </c>
      <c r="X8780" t="s">
        <v>125</v>
      </c>
      <c r="Y8780">
        <v>71641730</v>
      </c>
      <c r="Z8780" t="s">
        <v>274</v>
      </c>
      <c r="AA8780" t="s">
        <v>275</v>
      </c>
      <c r="AB8780" t="str">
        <f>CONCATENATE(A8780,"-",AA8780)</f>
        <v>10028135-Between 40% and 52%</v>
      </c>
      <c r="AC8780" s="1">
        <v>44409</v>
      </c>
      <c r="AD8780" s="1">
        <v>45200</v>
      </c>
      <c r="AE8780" s="2">
        <v>0</v>
      </c>
    </row>
    <row r="8781" spans="1:31" x14ac:dyDescent="0.25">
      <c r="A8781">
        <v>10028146</v>
      </c>
      <c r="B8781" t="s">
        <v>286</v>
      </c>
      <c r="C8781" t="s">
        <v>286</v>
      </c>
      <c r="D8781" t="s">
        <v>286</v>
      </c>
      <c r="E8781">
        <v>491110010</v>
      </c>
      <c r="F8781" t="s">
        <v>180</v>
      </c>
      <c r="G8781" t="s">
        <v>181</v>
      </c>
      <c r="H8781" t="s">
        <v>59</v>
      </c>
      <c r="I8781" t="s">
        <v>35</v>
      </c>
      <c r="J8781" t="s">
        <v>3408</v>
      </c>
      <c r="K8781" t="s">
        <v>367</v>
      </c>
      <c r="L8781" t="s">
        <v>2077</v>
      </c>
      <c r="M8781" t="s">
        <v>228</v>
      </c>
      <c r="N8781" t="s">
        <v>229</v>
      </c>
      <c r="O8781" t="s">
        <v>3409</v>
      </c>
      <c r="P8781" t="s">
        <v>69</v>
      </c>
      <c r="Q8781" t="s">
        <v>43</v>
      </c>
      <c r="R8781">
        <v>1</v>
      </c>
      <c r="S8781" t="s">
        <v>2077</v>
      </c>
      <c r="T8781" t="s">
        <v>60</v>
      </c>
      <c r="U8781" t="s">
        <v>231</v>
      </c>
      <c r="V8781" t="s">
        <v>3410</v>
      </c>
      <c r="W8781" t="s">
        <v>151</v>
      </c>
      <c r="X8781" t="s">
        <v>125</v>
      </c>
      <c r="Y8781">
        <v>71641731</v>
      </c>
      <c r="Z8781" t="s">
        <v>274</v>
      </c>
      <c r="AA8781" t="s">
        <v>275</v>
      </c>
      <c r="AB8781" t="str">
        <f>CONCATENATE(A8781,"-",AA8781)</f>
        <v>10028146-Between 40% and 52%</v>
      </c>
      <c r="AC8781" s="1">
        <v>44317</v>
      </c>
      <c r="AD8781" s="1">
        <v>44985</v>
      </c>
      <c r="AE8781" s="2">
        <v>9645.9</v>
      </c>
    </row>
    <row r="8782" spans="1:31" x14ac:dyDescent="0.25">
      <c r="A8782">
        <v>10028146</v>
      </c>
      <c r="B8782" t="s">
        <v>286</v>
      </c>
      <c r="C8782" t="s">
        <v>286</v>
      </c>
      <c r="D8782" t="s">
        <v>286</v>
      </c>
      <c r="E8782">
        <v>491110010</v>
      </c>
      <c r="F8782" t="s">
        <v>180</v>
      </c>
      <c r="G8782" t="s">
        <v>181</v>
      </c>
      <c r="H8782" t="s">
        <v>73</v>
      </c>
      <c r="I8782" t="s">
        <v>35</v>
      </c>
      <c r="J8782" t="s">
        <v>3408</v>
      </c>
      <c r="K8782" t="s">
        <v>367</v>
      </c>
      <c r="L8782" t="s">
        <v>2077</v>
      </c>
      <c r="M8782" t="s">
        <v>228</v>
      </c>
      <c r="N8782" t="s">
        <v>229</v>
      </c>
      <c r="O8782" t="s">
        <v>3409</v>
      </c>
      <c r="P8782" t="s">
        <v>69</v>
      </c>
      <c r="Q8782" t="s">
        <v>43</v>
      </c>
      <c r="R8782">
        <v>1</v>
      </c>
      <c r="S8782" t="s">
        <v>2077</v>
      </c>
      <c r="T8782" t="s">
        <v>60</v>
      </c>
      <c r="U8782" t="s">
        <v>231</v>
      </c>
      <c r="V8782" t="s">
        <v>3410</v>
      </c>
      <c r="W8782" t="s">
        <v>151</v>
      </c>
      <c r="X8782" t="s">
        <v>125</v>
      </c>
      <c r="Y8782">
        <v>71641731</v>
      </c>
      <c r="Z8782" t="s">
        <v>274</v>
      </c>
      <c r="AA8782" t="s">
        <v>275</v>
      </c>
      <c r="AB8782" t="str">
        <f>CONCATENATE(A8782,"-",AA8782)</f>
        <v>10028146-Between 40% and 52%</v>
      </c>
      <c r="AC8782" s="1">
        <v>44317</v>
      </c>
      <c r="AD8782" s="1">
        <v>44985</v>
      </c>
      <c r="AE8782" s="2">
        <v>11278.29</v>
      </c>
    </row>
    <row r="8783" spans="1:31" x14ac:dyDescent="0.25">
      <c r="A8783">
        <v>10028146</v>
      </c>
      <c r="B8783" t="s">
        <v>286</v>
      </c>
      <c r="C8783" t="s">
        <v>286</v>
      </c>
      <c r="D8783" t="s">
        <v>286</v>
      </c>
      <c r="E8783">
        <v>491110010</v>
      </c>
      <c r="F8783" t="s">
        <v>180</v>
      </c>
      <c r="G8783" t="s">
        <v>181</v>
      </c>
      <c r="H8783" t="s">
        <v>212</v>
      </c>
      <c r="I8783" t="s">
        <v>35</v>
      </c>
      <c r="J8783" t="s">
        <v>3408</v>
      </c>
      <c r="K8783" t="s">
        <v>367</v>
      </c>
      <c r="L8783" t="s">
        <v>2077</v>
      </c>
      <c r="M8783" t="s">
        <v>228</v>
      </c>
      <c r="N8783" t="s">
        <v>229</v>
      </c>
      <c r="O8783" t="s">
        <v>3409</v>
      </c>
      <c r="P8783" t="s">
        <v>69</v>
      </c>
      <c r="Q8783" t="s">
        <v>43</v>
      </c>
      <c r="R8783">
        <v>1</v>
      </c>
      <c r="S8783" t="s">
        <v>2077</v>
      </c>
      <c r="T8783" t="s">
        <v>213</v>
      </c>
      <c r="U8783" t="s">
        <v>231</v>
      </c>
      <c r="V8783" t="s">
        <v>3410</v>
      </c>
      <c r="W8783" t="s">
        <v>151</v>
      </c>
      <c r="X8783" t="s">
        <v>125</v>
      </c>
      <c r="Y8783">
        <v>71641731</v>
      </c>
      <c r="Z8783" t="s">
        <v>274</v>
      </c>
      <c r="AA8783" t="s">
        <v>275</v>
      </c>
      <c r="AB8783" t="str">
        <f>CONCATENATE(A8783,"-",AA8783)</f>
        <v>10028146-Between 40% and 52%</v>
      </c>
      <c r="AC8783" s="1">
        <v>44317</v>
      </c>
      <c r="AD8783" s="1">
        <v>44985</v>
      </c>
      <c r="AE8783" s="2">
        <v>23200</v>
      </c>
    </row>
    <row r="8784" spans="1:31" x14ac:dyDescent="0.25">
      <c r="A8784">
        <v>10028150</v>
      </c>
      <c r="B8784" t="s">
        <v>172</v>
      </c>
      <c r="C8784" t="s">
        <v>172</v>
      </c>
      <c r="D8784" t="s">
        <v>172</v>
      </c>
      <c r="E8784">
        <v>580000500</v>
      </c>
      <c r="F8784" t="s">
        <v>173</v>
      </c>
      <c r="G8784" t="s">
        <v>174</v>
      </c>
      <c r="H8784" t="s">
        <v>64</v>
      </c>
      <c r="I8784" t="s">
        <v>35</v>
      </c>
      <c r="J8784" t="s">
        <v>3411</v>
      </c>
      <c r="K8784" t="s">
        <v>325</v>
      </c>
      <c r="L8784" t="s">
        <v>774</v>
      </c>
      <c r="M8784" t="s">
        <v>66</v>
      </c>
      <c r="N8784" t="s">
        <v>67</v>
      </c>
      <c r="O8784" t="s">
        <v>3412</v>
      </c>
      <c r="P8784" t="s">
        <v>69</v>
      </c>
      <c r="Q8784" t="s">
        <v>43</v>
      </c>
      <c r="R8784">
        <v>1</v>
      </c>
      <c r="S8784" t="s">
        <v>774</v>
      </c>
      <c r="T8784" t="s">
        <v>45</v>
      </c>
      <c r="U8784" t="s">
        <v>186</v>
      </c>
      <c r="V8784" t="s">
        <v>3413</v>
      </c>
      <c r="W8784" t="s">
        <v>151</v>
      </c>
      <c r="X8784" t="s">
        <v>125</v>
      </c>
      <c r="Y8784">
        <v>71620315</v>
      </c>
      <c r="Z8784" t="s">
        <v>250</v>
      </c>
      <c r="AA8784" t="s">
        <v>251</v>
      </c>
      <c r="AB8784" t="str">
        <f>CONCATENATE(A8784,"-",AA8784)</f>
        <v>10028150-Between 30% and 35%</v>
      </c>
      <c r="AC8784" s="1">
        <v>44470</v>
      </c>
      <c r="AD8784" s="1">
        <v>45077</v>
      </c>
      <c r="AE8784" s="2">
        <v>39251.839999999997</v>
      </c>
    </row>
    <row r="8785" spans="1:31" x14ac:dyDescent="0.25">
      <c r="A8785">
        <v>10028150</v>
      </c>
      <c r="B8785" t="s">
        <v>172</v>
      </c>
      <c r="C8785" t="s">
        <v>172</v>
      </c>
      <c r="D8785" t="s">
        <v>172</v>
      </c>
      <c r="E8785">
        <v>580000500</v>
      </c>
      <c r="F8785" t="s">
        <v>173</v>
      </c>
      <c r="G8785" t="s">
        <v>174</v>
      </c>
      <c r="H8785" t="s">
        <v>73</v>
      </c>
      <c r="I8785" t="s">
        <v>35</v>
      </c>
      <c r="J8785" t="s">
        <v>3411</v>
      </c>
      <c r="K8785" t="s">
        <v>325</v>
      </c>
      <c r="L8785" t="s">
        <v>774</v>
      </c>
      <c r="M8785" t="s">
        <v>66</v>
      </c>
      <c r="N8785" t="s">
        <v>67</v>
      </c>
      <c r="O8785" t="s">
        <v>3412</v>
      </c>
      <c r="P8785" t="s">
        <v>69</v>
      </c>
      <c r="Q8785" t="s">
        <v>43</v>
      </c>
      <c r="R8785">
        <v>1</v>
      </c>
      <c r="S8785" t="s">
        <v>774</v>
      </c>
      <c r="T8785" t="s">
        <v>60</v>
      </c>
      <c r="U8785" t="s">
        <v>186</v>
      </c>
      <c r="V8785" t="s">
        <v>3413</v>
      </c>
      <c r="W8785" t="s">
        <v>151</v>
      </c>
      <c r="X8785" t="s">
        <v>125</v>
      </c>
      <c r="Y8785">
        <v>71620315</v>
      </c>
      <c r="Z8785" t="s">
        <v>250</v>
      </c>
      <c r="AA8785" t="s">
        <v>251</v>
      </c>
      <c r="AB8785" t="str">
        <f>CONCATENATE(A8785,"-",AA8785)</f>
        <v>10028150-Between 30% and 35%</v>
      </c>
      <c r="AC8785" s="1">
        <v>44470</v>
      </c>
      <c r="AD8785" s="1">
        <v>45077</v>
      </c>
      <c r="AE8785" s="2">
        <v>1608.35</v>
      </c>
    </row>
    <row r="8786" spans="1:31" x14ac:dyDescent="0.25">
      <c r="A8786">
        <v>10028152</v>
      </c>
      <c r="B8786" t="s">
        <v>1197</v>
      </c>
      <c r="C8786" t="s">
        <v>1197</v>
      </c>
      <c r="D8786" t="s">
        <v>1197</v>
      </c>
      <c r="E8786">
        <v>896200901</v>
      </c>
      <c r="F8786" t="s">
        <v>192</v>
      </c>
      <c r="G8786" t="s">
        <v>192</v>
      </c>
      <c r="H8786" t="s">
        <v>154</v>
      </c>
      <c r="I8786" t="s">
        <v>35</v>
      </c>
      <c r="J8786" t="s">
        <v>4888</v>
      </c>
      <c r="K8786" t="s">
        <v>194</v>
      </c>
      <c r="L8786" t="s">
        <v>3283</v>
      </c>
      <c r="M8786" t="s">
        <v>66</v>
      </c>
      <c r="N8786" t="s">
        <v>67</v>
      </c>
      <c r="O8786" t="s">
        <v>4889</v>
      </c>
      <c r="P8786" t="s">
        <v>69</v>
      </c>
      <c r="Q8786" t="s">
        <v>43</v>
      </c>
      <c r="R8786">
        <v>1</v>
      </c>
      <c r="S8786" t="s">
        <v>3283</v>
      </c>
      <c r="T8786" t="s">
        <v>155</v>
      </c>
      <c r="U8786" t="s">
        <v>2897</v>
      </c>
      <c r="V8786" t="s">
        <v>4890</v>
      </c>
      <c r="W8786" t="s">
        <v>151</v>
      </c>
      <c r="X8786" t="s">
        <v>125</v>
      </c>
      <c r="Y8786">
        <v>71620310</v>
      </c>
      <c r="Z8786" t="s">
        <v>84</v>
      </c>
      <c r="AA8786" t="s">
        <v>85</v>
      </c>
      <c r="AB8786" t="str">
        <f>CONCATENATE(A8786,"-",AA8786)</f>
        <v>10028152-Zero</v>
      </c>
      <c r="AC8786" s="1">
        <v>44469</v>
      </c>
      <c r="AD8786" s="1">
        <v>45198</v>
      </c>
      <c r="AE8786" s="2">
        <v>500</v>
      </c>
    </row>
    <row r="8787" spans="1:31" x14ac:dyDescent="0.25">
      <c r="A8787">
        <v>10028155</v>
      </c>
      <c r="B8787" t="s">
        <v>1877</v>
      </c>
      <c r="C8787" t="s">
        <v>1877</v>
      </c>
      <c r="D8787" t="s">
        <v>1877</v>
      </c>
      <c r="E8787">
        <v>580000700</v>
      </c>
      <c r="F8787" t="s">
        <v>173</v>
      </c>
      <c r="G8787" t="s">
        <v>174</v>
      </c>
      <c r="H8787" t="s">
        <v>53</v>
      </c>
      <c r="I8787" t="s">
        <v>54</v>
      </c>
      <c r="J8787" t="s">
        <v>3414</v>
      </c>
      <c r="K8787" t="s">
        <v>325</v>
      </c>
      <c r="L8787" t="s">
        <v>2978</v>
      </c>
      <c r="M8787" t="s">
        <v>66</v>
      </c>
      <c r="N8787" t="s">
        <v>453</v>
      </c>
      <c r="O8787" t="s">
        <v>3415</v>
      </c>
      <c r="P8787" t="s">
        <v>69</v>
      </c>
      <c r="Q8787" t="s">
        <v>43</v>
      </c>
      <c r="R8787">
        <v>1</v>
      </c>
      <c r="S8787" t="s">
        <v>2978</v>
      </c>
      <c r="T8787" t="s">
        <v>57</v>
      </c>
      <c r="U8787" t="s">
        <v>1687</v>
      </c>
      <c r="V8787" t="s">
        <v>3416</v>
      </c>
      <c r="W8787" t="s">
        <v>48</v>
      </c>
      <c r="X8787" t="s">
        <v>125</v>
      </c>
      <c r="Y8787">
        <v>71620311</v>
      </c>
      <c r="Z8787" t="s">
        <v>3348</v>
      </c>
      <c r="AA8787" t="s">
        <v>51</v>
      </c>
      <c r="AB8787" t="str">
        <f>CONCATENATE(A8787,"-",AA8787)</f>
        <v>10028155-10% and Under</v>
      </c>
      <c r="AC8787" s="1">
        <v>44469</v>
      </c>
      <c r="AD8787" s="1">
        <v>44833</v>
      </c>
      <c r="AE8787" s="2">
        <v>2020.06</v>
      </c>
    </row>
    <row r="8788" spans="1:31" x14ac:dyDescent="0.25">
      <c r="A8788">
        <v>10028157</v>
      </c>
      <c r="B8788" t="s">
        <v>807</v>
      </c>
      <c r="C8788" t="s">
        <v>807</v>
      </c>
      <c r="D8788" t="s">
        <v>807</v>
      </c>
      <c r="E8788">
        <v>491070010</v>
      </c>
      <c r="F8788" t="s">
        <v>180</v>
      </c>
      <c r="G8788" t="s">
        <v>181</v>
      </c>
      <c r="H8788" t="s">
        <v>53</v>
      </c>
      <c r="I8788" t="s">
        <v>54</v>
      </c>
      <c r="J8788" t="s">
        <v>3417</v>
      </c>
      <c r="K8788" t="s">
        <v>988</v>
      </c>
      <c r="L8788" t="s">
        <v>3418</v>
      </c>
      <c r="M8788" t="s">
        <v>39</v>
      </c>
      <c r="N8788" t="s">
        <v>40</v>
      </c>
      <c r="O8788" t="s">
        <v>3419</v>
      </c>
      <c r="P8788" t="s">
        <v>42</v>
      </c>
      <c r="Q8788" t="s">
        <v>43</v>
      </c>
      <c r="R8788">
        <v>1</v>
      </c>
      <c r="S8788" t="s">
        <v>3418</v>
      </c>
      <c r="T8788" t="s">
        <v>57</v>
      </c>
      <c r="U8788" t="s">
        <v>46</v>
      </c>
      <c r="V8788" t="s">
        <v>3420</v>
      </c>
      <c r="W8788" t="s">
        <v>151</v>
      </c>
      <c r="X8788" t="s">
        <v>125</v>
      </c>
      <c r="Y8788">
        <v>71603404</v>
      </c>
      <c r="Z8788" t="s">
        <v>274</v>
      </c>
      <c r="AA8788" t="s">
        <v>275</v>
      </c>
      <c r="AB8788" t="str">
        <f>CONCATENATE(A8788,"-",AA8788)</f>
        <v>10028157-Between 40% and 52%</v>
      </c>
      <c r="AC8788" s="1">
        <v>44562</v>
      </c>
      <c r="AD8788" s="1">
        <v>44926</v>
      </c>
      <c r="AE8788" s="2">
        <v>36528.93</v>
      </c>
    </row>
    <row r="8789" spans="1:31" x14ac:dyDescent="0.25">
      <c r="A8789">
        <v>10028160</v>
      </c>
      <c r="B8789" t="s">
        <v>857</v>
      </c>
      <c r="C8789" t="s">
        <v>321</v>
      </c>
      <c r="D8789" t="s">
        <v>857</v>
      </c>
      <c r="E8789">
        <v>310940070</v>
      </c>
      <c r="F8789" t="s">
        <v>142</v>
      </c>
      <c r="G8789" t="s">
        <v>143</v>
      </c>
      <c r="H8789" t="s">
        <v>53</v>
      </c>
      <c r="I8789" t="s">
        <v>54</v>
      </c>
      <c r="J8789" t="s">
        <v>3421</v>
      </c>
      <c r="K8789" t="s">
        <v>146</v>
      </c>
      <c r="L8789" t="s">
        <v>2911</v>
      </c>
      <c r="M8789" t="s">
        <v>228</v>
      </c>
      <c r="N8789" t="s">
        <v>229</v>
      </c>
      <c r="O8789" t="s">
        <v>3422</v>
      </c>
      <c r="P8789" t="s">
        <v>69</v>
      </c>
      <c r="Q8789" t="s">
        <v>43</v>
      </c>
      <c r="R8789">
        <v>3</v>
      </c>
      <c r="S8789" t="s">
        <v>3423</v>
      </c>
      <c r="T8789" t="s">
        <v>57</v>
      </c>
      <c r="U8789" t="s">
        <v>3424</v>
      </c>
      <c r="V8789" t="s">
        <v>3425</v>
      </c>
      <c r="W8789" t="s">
        <v>151</v>
      </c>
      <c r="X8789" t="s">
        <v>125</v>
      </c>
      <c r="Y8789">
        <v>71641732</v>
      </c>
      <c r="Z8789" t="s">
        <v>274</v>
      </c>
      <c r="AA8789" t="s">
        <v>275</v>
      </c>
      <c r="AB8789" t="str">
        <f>CONCATENATE(A8789,"-",AA8789)</f>
        <v>10028160-Between 40% and 52%</v>
      </c>
      <c r="AC8789" s="1">
        <v>44470</v>
      </c>
      <c r="AD8789" s="1">
        <v>45199</v>
      </c>
      <c r="AE8789" s="2">
        <v>3675.06</v>
      </c>
    </row>
    <row r="8790" spans="1:31" x14ac:dyDescent="0.25">
      <c r="A8790">
        <v>10028160</v>
      </c>
      <c r="B8790" t="s">
        <v>321</v>
      </c>
      <c r="C8790" t="s">
        <v>321</v>
      </c>
      <c r="D8790" t="s">
        <v>321</v>
      </c>
      <c r="E8790">
        <v>310920070</v>
      </c>
      <c r="F8790" t="s">
        <v>142</v>
      </c>
      <c r="G8790" t="s">
        <v>143</v>
      </c>
      <c r="H8790" t="s">
        <v>73</v>
      </c>
      <c r="I8790" t="s">
        <v>35</v>
      </c>
      <c r="J8790" t="s">
        <v>3421</v>
      </c>
      <c r="K8790" t="s">
        <v>146</v>
      </c>
      <c r="L8790" t="s">
        <v>2911</v>
      </c>
      <c r="M8790" t="s">
        <v>228</v>
      </c>
      <c r="N8790" t="s">
        <v>229</v>
      </c>
      <c r="O8790" t="s">
        <v>3422</v>
      </c>
      <c r="P8790" t="s">
        <v>69</v>
      </c>
      <c r="Q8790" t="s">
        <v>43</v>
      </c>
      <c r="R8790">
        <v>1</v>
      </c>
      <c r="S8790" t="s">
        <v>1914</v>
      </c>
      <c r="T8790" t="s">
        <v>60</v>
      </c>
      <c r="U8790" t="s">
        <v>3424</v>
      </c>
      <c r="V8790" t="s">
        <v>3425</v>
      </c>
      <c r="W8790" t="s">
        <v>151</v>
      </c>
      <c r="X8790" t="s">
        <v>125</v>
      </c>
      <c r="Y8790">
        <v>71641732</v>
      </c>
      <c r="Z8790" t="s">
        <v>274</v>
      </c>
      <c r="AA8790" t="s">
        <v>275</v>
      </c>
      <c r="AB8790" t="str">
        <f>CONCATENATE(A8790,"-",AA8790)</f>
        <v>10028160-Between 40% and 52%</v>
      </c>
      <c r="AC8790" s="1">
        <v>44470</v>
      </c>
      <c r="AD8790" s="1">
        <v>45199</v>
      </c>
      <c r="AE8790" s="2">
        <v>131.68</v>
      </c>
    </row>
    <row r="8791" spans="1:31" x14ac:dyDescent="0.25">
      <c r="A8791">
        <v>10028160</v>
      </c>
      <c r="B8791" t="s">
        <v>321</v>
      </c>
      <c r="C8791" t="s">
        <v>321</v>
      </c>
      <c r="D8791" t="s">
        <v>321</v>
      </c>
      <c r="E8791">
        <v>310920070</v>
      </c>
      <c r="F8791" t="s">
        <v>142</v>
      </c>
      <c r="G8791" t="s">
        <v>143</v>
      </c>
      <c r="H8791" t="s">
        <v>283</v>
      </c>
      <c r="I8791" t="s">
        <v>35</v>
      </c>
      <c r="J8791" t="s">
        <v>3421</v>
      </c>
      <c r="K8791" t="s">
        <v>146</v>
      </c>
      <c r="L8791" t="s">
        <v>2911</v>
      </c>
      <c r="M8791" t="s">
        <v>228</v>
      </c>
      <c r="N8791" t="s">
        <v>229</v>
      </c>
      <c r="O8791" t="s">
        <v>3422</v>
      </c>
      <c r="P8791" t="s">
        <v>69</v>
      </c>
      <c r="Q8791" t="s">
        <v>43</v>
      </c>
      <c r="R8791">
        <v>6</v>
      </c>
      <c r="S8791" t="s">
        <v>2911</v>
      </c>
      <c r="T8791" t="s">
        <v>62</v>
      </c>
      <c r="U8791" t="s">
        <v>3424</v>
      </c>
      <c r="V8791" t="s">
        <v>3425</v>
      </c>
      <c r="W8791" t="s">
        <v>151</v>
      </c>
      <c r="X8791" t="s">
        <v>125</v>
      </c>
      <c r="Y8791">
        <v>71641732</v>
      </c>
      <c r="Z8791" t="s">
        <v>274</v>
      </c>
      <c r="AA8791" t="s">
        <v>275</v>
      </c>
      <c r="AB8791" t="str">
        <f>CONCATENATE(A8791,"-",AA8791)</f>
        <v>10028160-Between 40% and 52%</v>
      </c>
      <c r="AC8791" s="1">
        <v>44470</v>
      </c>
      <c r="AD8791" s="1">
        <v>45199</v>
      </c>
      <c r="AE8791" s="2">
        <v>174.35</v>
      </c>
    </row>
    <row r="8792" spans="1:31" x14ac:dyDescent="0.25">
      <c r="A8792">
        <v>10028160</v>
      </c>
      <c r="B8792" t="s">
        <v>321</v>
      </c>
      <c r="C8792" t="s">
        <v>321</v>
      </c>
      <c r="D8792" t="s">
        <v>321</v>
      </c>
      <c r="E8792">
        <v>310920070</v>
      </c>
      <c r="F8792" t="s">
        <v>142</v>
      </c>
      <c r="G8792" t="s">
        <v>143</v>
      </c>
      <c r="H8792" t="s">
        <v>136</v>
      </c>
      <c r="I8792" t="s">
        <v>35</v>
      </c>
      <c r="J8792" t="s">
        <v>3421</v>
      </c>
      <c r="K8792" t="s">
        <v>146</v>
      </c>
      <c r="L8792" t="s">
        <v>2911</v>
      </c>
      <c r="M8792" t="s">
        <v>228</v>
      </c>
      <c r="N8792" t="s">
        <v>229</v>
      </c>
      <c r="O8792" t="s">
        <v>3422</v>
      </c>
      <c r="P8792" t="s">
        <v>69</v>
      </c>
      <c r="Q8792" t="s">
        <v>43</v>
      </c>
      <c r="R8792">
        <v>6</v>
      </c>
      <c r="S8792" t="s">
        <v>2911</v>
      </c>
      <c r="T8792" t="s">
        <v>96</v>
      </c>
      <c r="U8792" t="s">
        <v>3424</v>
      </c>
      <c r="V8792" t="s">
        <v>3425</v>
      </c>
      <c r="W8792" t="s">
        <v>151</v>
      </c>
      <c r="X8792" t="s">
        <v>125</v>
      </c>
      <c r="Y8792">
        <v>71641732</v>
      </c>
      <c r="Z8792" t="s">
        <v>274</v>
      </c>
      <c r="AA8792" t="s">
        <v>275</v>
      </c>
      <c r="AB8792" t="str">
        <f>CONCATENATE(A8792,"-",AA8792)</f>
        <v>10028160-Between 40% and 52%</v>
      </c>
      <c r="AC8792" s="1">
        <v>44470</v>
      </c>
      <c r="AD8792" s="1">
        <v>45199</v>
      </c>
      <c r="AE8792" s="2">
        <v>378.04</v>
      </c>
    </row>
    <row r="8793" spans="1:31" x14ac:dyDescent="0.25">
      <c r="A8793">
        <v>10028163</v>
      </c>
      <c r="B8793" t="s">
        <v>2888</v>
      </c>
      <c r="C8793" t="s">
        <v>2888</v>
      </c>
      <c r="D8793" t="s">
        <v>2888</v>
      </c>
      <c r="E8793">
        <v>310930074</v>
      </c>
      <c r="F8793" t="s">
        <v>142</v>
      </c>
      <c r="G8793" t="s">
        <v>143</v>
      </c>
      <c r="H8793" t="s">
        <v>99</v>
      </c>
      <c r="I8793" t="s">
        <v>35</v>
      </c>
      <c r="J8793" t="s">
        <v>3427</v>
      </c>
      <c r="K8793" t="s">
        <v>146</v>
      </c>
      <c r="L8793" t="s">
        <v>1038</v>
      </c>
      <c r="M8793" t="s">
        <v>39</v>
      </c>
      <c r="N8793" t="s">
        <v>341</v>
      </c>
      <c r="O8793" t="s">
        <v>3428</v>
      </c>
      <c r="P8793" t="s">
        <v>42</v>
      </c>
      <c r="Q8793" t="s">
        <v>43</v>
      </c>
      <c r="R8793">
        <v>1</v>
      </c>
      <c r="S8793" t="s">
        <v>1038</v>
      </c>
      <c r="T8793" t="s">
        <v>60</v>
      </c>
      <c r="U8793" t="s">
        <v>825</v>
      </c>
      <c r="V8793" t="s">
        <v>3429</v>
      </c>
      <c r="W8793" t="s">
        <v>151</v>
      </c>
      <c r="X8793" t="s">
        <v>125</v>
      </c>
      <c r="Y8793">
        <v>71603405</v>
      </c>
      <c r="Z8793" t="s">
        <v>968</v>
      </c>
      <c r="AA8793" t="s">
        <v>275</v>
      </c>
      <c r="AB8793" t="str">
        <f>CONCATENATE(A8793,"-",AA8793)</f>
        <v>10028163-Between 40% and 52%</v>
      </c>
      <c r="AC8793" s="1">
        <v>44501</v>
      </c>
      <c r="AD8793" s="1">
        <v>45961</v>
      </c>
      <c r="AE8793" s="2">
        <v>14.71</v>
      </c>
    </row>
    <row r="8794" spans="1:31" x14ac:dyDescent="0.25">
      <c r="A8794">
        <v>10028163</v>
      </c>
      <c r="B8794" t="s">
        <v>1040</v>
      </c>
      <c r="C8794" t="s">
        <v>2888</v>
      </c>
      <c r="D8794" t="s">
        <v>1040</v>
      </c>
      <c r="E8794">
        <v>550234001</v>
      </c>
      <c r="F8794" t="s">
        <v>336</v>
      </c>
      <c r="G8794" t="s">
        <v>337</v>
      </c>
      <c r="H8794" t="s">
        <v>53</v>
      </c>
      <c r="I8794" t="s">
        <v>54</v>
      </c>
      <c r="J8794" t="s">
        <v>3427</v>
      </c>
      <c r="K8794" t="s">
        <v>146</v>
      </c>
      <c r="L8794" t="s">
        <v>1038</v>
      </c>
      <c r="M8794" t="s">
        <v>39</v>
      </c>
      <c r="N8794" t="s">
        <v>341</v>
      </c>
      <c r="O8794" t="s">
        <v>3428</v>
      </c>
      <c r="P8794" t="s">
        <v>42</v>
      </c>
      <c r="Q8794" t="s">
        <v>43</v>
      </c>
      <c r="R8794">
        <v>3</v>
      </c>
      <c r="S8794" t="s">
        <v>2053</v>
      </c>
      <c r="T8794" t="s">
        <v>57</v>
      </c>
      <c r="U8794" t="s">
        <v>825</v>
      </c>
      <c r="V8794" t="s">
        <v>3429</v>
      </c>
      <c r="W8794" t="s">
        <v>151</v>
      </c>
      <c r="X8794" t="s">
        <v>125</v>
      </c>
      <c r="Y8794">
        <v>71603405</v>
      </c>
      <c r="Z8794" t="s">
        <v>968</v>
      </c>
      <c r="AA8794" t="s">
        <v>275</v>
      </c>
      <c r="AB8794" t="str">
        <f>CONCATENATE(A8794,"-",AA8794)</f>
        <v>10028163-Between 40% and 52%</v>
      </c>
      <c r="AC8794" s="1">
        <v>44501</v>
      </c>
      <c r="AD8794" s="1">
        <v>45961</v>
      </c>
      <c r="AE8794" s="2">
        <v>61.44</v>
      </c>
    </row>
    <row r="8795" spans="1:31" x14ac:dyDescent="0.25">
      <c r="A8795">
        <v>10028172</v>
      </c>
      <c r="B8795" t="s">
        <v>1104</v>
      </c>
      <c r="C8795" t="s">
        <v>1104</v>
      </c>
      <c r="D8795" t="s">
        <v>1104</v>
      </c>
      <c r="E8795">
        <v>589000001</v>
      </c>
      <c r="F8795" t="s">
        <v>1105</v>
      </c>
      <c r="G8795" s="3" t="s">
        <v>1104</v>
      </c>
      <c r="H8795" t="s">
        <v>236</v>
      </c>
      <c r="I8795" t="s">
        <v>35</v>
      </c>
      <c r="J8795" t="s">
        <v>4892</v>
      </c>
      <c r="K8795" t="s">
        <v>325</v>
      </c>
      <c r="L8795" t="s">
        <v>2424</v>
      </c>
      <c r="M8795" t="s">
        <v>66</v>
      </c>
      <c r="N8795" t="s">
        <v>67</v>
      </c>
      <c r="O8795" t="s">
        <v>4893</v>
      </c>
      <c r="P8795" t="s">
        <v>69</v>
      </c>
      <c r="Q8795" t="s">
        <v>43</v>
      </c>
      <c r="R8795">
        <v>2</v>
      </c>
      <c r="S8795" t="s">
        <v>2424</v>
      </c>
      <c r="T8795" t="s">
        <v>45</v>
      </c>
      <c r="U8795" t="s">
        <v>604</v>
      </c>
      <c r="V8795" t="s">
        <v>4894</v>
      </c>
      <c r="W8795" t="s">
        <v>48</v>
      </c>
      <c r="X8795" t="s">
        <v>125</v>
      </c>
      <c r="Y8795">
        <v>12620218</v>
      </c>
      <c r="Z8795" t="s">
        <v>250</v>
      </c>
      <c r="AA8795" t="s">
        <v>251</v>
      </c>
      <c r="AB8795" t="str">
        <f>CONCATENATE(A8795,"-",AA8795)</f>
        <v>10028172-Between 30% and 35%</v>
      </c>
      <c r="AC8795" s="1">
        <v>44652</v>
      </c>
      <c r="AD8795" s="1">
        <v>44926</v>
      </c>
      <c r="AE8795" s="2">
        <v>3957.51</v>
      </c>
    </row>
    <row r="8796" spans="1:31" x14ac:dyDescent="0.25">
      <c r="A8796">
        <v>10028172</v>
      </c>
      <c r="B8796" t="s">
        <v>1104</v>
      </c>
      <c r="C8796" t="s">
        <v>1104</v>
      </c>
      <c r="D8796" t="s">
        <v>1104</v>
      </c>
      <c r="E8796">
        <v>589000001</v>
      </c>
      <c r="F8796" t="s">
        <v>1105</v>
      </c>
      <c r="G8796" s="3" t="s">
        <v>1104</v>
      </c>
      <c r="H8796" t="s">
        <v>299</v>
      </c>
      <c r="I8796" t="s">
        <v>35</v>
      </c>
      <c r="J8796" t="s">
        <v>4892</v>
      </c>
      <c r="K8796" t="s">
        <v>325</v>
      </c>
      <c r="L8796" t="s">
        <v>2424</v>
      </c>
      <c r="M8796" t="s">
        <v>66</v>
      </c>
      <c r="N8796" t="s">
        <v>67</v>
      </c>
      <c r="O8796" t="s">
        <v>4893</v>
      </c>
      <c r="P8796" t="s">
        <v>69</v>
      </c>
      <c r="Q8796" t="s">
        <v>43</v>
      </c>
      <c r="R8796">
        <v>2</v>
      </c>
      <c r="S8796" t="s">
        <v>2424</v>
      </c>
      <c r="T8796" t="s">
        <v>60</v>
      </c>
      <c r="U8796" t="s">
        <v>604</v>
      </c>
      <c r="V8796" t="s">
        <v>4894</v>
      </c>
      <c r="W8796" t="s">
        <v>48</v>
      </c>
      <c r="X8796" t="s">
        <v>125</v>
      </c>
      <c r="Y8796">
        <v>12620218</v>
      </c>
      <c r="Z8796" t="s">
        <v>250</v>
      </c>
      <c r="AA8796" t="s">
        <v>251</v>
      </c>
      <c r="AB8796" t="str">
        <f>CONCATENATE(A8796,"-",AA8796)</f>
        <v>10028172-Between 30% and 35%</v>
      </c>
      <c r="AC8796" s="1">
        <v>44652</v>
      </c>
      <c r="AD8796" s="1">
        <v>44926</v>
      </c>
      <c r="AE8796" s="2">
        <v>130.25</v>
      </c>
    </row>
    <row r="8797" spans="1:31" x14ac:dyDescent="0.25">
      <c r="A8797">
        <v>10028172</v>
      </c>
      <c r="B8797" t="s">
        <v>1104</v>
      </c>
      <c r="C8797" t="s">
        <v>1104</v>
      </c>
      <c r="D8797" t="s">
        <v>1104</v>
      </c>
      <c r="E8797">
        <v>589000001</v>
      </c>
      <c r="F8797" t="s">
        <v>1105</v>
      </c>
      <c r="G8797" s="3" t="s">
        <v>1104</v>
      </c>
      <c r="H8797" t="s">
        <v>283</v>
      </c>
      <c r="I8797" t="s">
        <v>35</v>
      </c>
      <c r="J8797" t="s">
        <v>4892</v>
      </c>
      <c r="K8797" t="s">
        <v>325</v>
      </c>
      <c r="L8797" t="s">
        <v>2424</v>
      </c>
      <c r="M8797" t="s">
        <v>66</v>
      </c>
      <c r="N8797" t="s">
        <v>67</v>
      </c>
      <c r="O8797" t="s">
        <v>4893</v>
      </c>
      <c r="P8797" t="s">
        <v>69</v>
      </c>
      <c r="Q8797" t="s">
        <v>43</v>
      </c>
      <c r="R8797">
        <v>2</v>
      </c>
      <c r="S8797" t="s">
        <v>2424</v>
      </c>
      <c r="T8797" t="s">
        <v>62</v>
      </c>
      <c r="U8797" t="s">
        <v>604</v>
      </c>
      <c r="V8797" t="s">
        <v>4894</v>
      </c>
      <c r="W8797" t="s">
        <v>48</v>
      </c>
      <c r="X8797" t="s">
        <v>125</v>
      </c>
      <c r="Y8797">
        <v>12620218</v>
      </c>
      <c r="Z8797" t="s">
        <v>250</v>
      </c>
      <c r="AA8797" t="s">
        <v>251</v>
      </c>
      <c r="AB8797" t="str">
        <f>CONCATENATE(A8797,"-",AA8797)</f>
        <v>10028172-Between 30% and 35%</v>
      </c>
      <c r="AC8797" s="1">
        <v>44652</v>
      </c>
      <c r="AD8797" s="1">
        <v>44926</v>
      </c>
      <c r="AE8797" s="2">
        <v>322.99</v>
      </c>
    </row>
    <row r="8798" spans="1:31" x14ac:dyDescent="0.25">
      <c r="A8798">
        <v>10028172</v>
      </c>
      <c r="B8798" t="s">
        <v>1104</v>
      </c>
      <c r="C8798" t="s">
        <v>1104</v>
      </c>
      <c r="D8798" t="s">
        <v>1104</v>
      </c>
      <c r="E8798">
        <v>589000001</v>
      </c>
      <c r="F8798" t="s">
        <v>1105</v>
      </c>
      <c r="G8798" s="3" t="s">
        <v>1104</v>
      </c>
      <c r="H8798" t="s">
        <v>160</v>
      </c>
      <c r="I8798" t="s">
        <v>35</v>
      </c>
      <c r="J8798" t="s">
        <v>4892</v>
      </c>
      <c r="K8798" t="s">
        <v>325</v>
      </c>
      <c r="L8798" t="s">
        <v>2424</v>
      </c>
      <c r="M8798" t="s">
        <v>66</v>
      </c>
      <c r="N8798" t="s">
        <v>67</v>
      </c>
      <c r="O8798" t="s">
        <v>4893</v>
      </c>
      <c r="P8798" t="s">
        <v>69</v>
      </c>
      <c r="Q8798" t="s">
        <v>43</v>
      </c>
      <c r="R8798">
        <v>2</v>
      </c>
      <c r="S8798" t="s">
        <v>2424</v>
      </c>
      <c r="T8798" t="s">
        <v>62</v>
      </c>
      <c r="U8798" t="s">
        <v>604</v>
      </c>
      <c r="V8798" t="s">
        <v>4894</v>
      </c>
      <c r="W8798" t="s">
        <v>48</v>
      </c>
      <c r="X8798" t="s">
        <v>125</v>
      </c>
      <c r="Y8798">
        <v>12620218</v>
      </c>
      <c r="Z8798" t="s">
        <v>250</v>
      </c>
      <c r="AA8798" t="s">
        <v>251</v>
      </c>
      <c r="AB8798" t="str">
        <f>CONCATENATE(A8798,"-",AA8798)</f>
        <v>10028172-Between 30% and 35%</v>
      </c>
      <c r="AC8798" s="1">
        <v>44652</v>
      </c>
      <c r="AD8798" s="1">
        <v>44926</v>
      </c>
      <c r="AE8798" s="2">
        <v>351.84</v>
      </c>
    </row>
    <row r="8799" spans="1:31" x14ac:dyDescent="0.25">
      <c r="A8799">
        <v>10028172</v>
      </c>
      <c r="B8799" t="s">
        <v>1104</v>
      </c>
      <c r="C8799" t="s">
        <v>1104</v>
      </c>
      <c r="D8799" t="s">
        <v>1104</v>
      </c>
      <c r="E8799">
        <v>589000001</v>
      </c>
      <c r="F8799" t="s">
        <v>1105</v>
      </c>
      <c r="G8799" s="3" t="s">
        <v>1104</v>
      </c>
      <c r="H8799" t="s">
        <v>93</v>
      </c>
      <c r="I8799" t="s">
        <v>35</v>
      </c>
      <c r="J8799" t="s">
        <v>4892</v>
      </c>
      <c r="K8799" t="s">
        <v>325</v>
      </c>
      <c r="L8799" t="s">
        <v>2424</v>
      </c>
      <c r="M8799" t="s">
        <v>66</v>
      </c>
      <c r="N8799" t="s">
        <v>67</v>
      </c>
      <c r="O8799" t="s">
        <v>4893</v>
      </c>
      <c r="P8799" t="s">
        <v>69</v>
      </c>
      <c r="Q8799" t="s">
        <v>43</v>
      </c>
      <c r="R8799">
        <v>2</v>
      </c>
      <c r="S8799" t="s">
        <v>2424</v>
      </c>
      <c r="T8799" t="s">
        <v>62</v>
      </c>
      <c r="U8799" t="s">
        <v>604</v>
      </c>
      <c r="V8799" t="s">
        <v>4894</v>
      </c>
      <c r="W8799" t="s">
        <v>48</v>
      </c>
      <c r="X8799" t="s">
        <v>125</v>
      </c>
      <c r="Y8799">
        <v>12620218</v>
      </c>
      <c r="Z8799" t="s">
        <v>250</v>
      </c>
      <c r="AA8799" t="s">
        <v>251</v>
      </c>
      <c r="AB8799" t="str">
        <f>CONCATENATE(A8799,"-",AA8799)</f>
        <v>10028172-Between 30% and 35%</v>
      </c>
      <c r="AC8799" s="1">
        <v>44652</v>
      </c>
      <c r="AD8799" s="1">
        <v>44926</v>
      </c>
      <c r="AE8799" s="2">
        <v>2658.96</v>
      </c>
    </row>
    <row r="8800" spans="1:31" x14ac:dyDescent="0.25">
      <c r="A8800">
        <v>10028182</v>
      </c>
      <c r="B8800" t="s">
        <v>375</v>
      </c>
      <c r="C8800" t="s">
        <v>375</v>
      </c>
      <c r="D8800" t="s">
        <v>375</v>
      </c>
      <c r="E8800">
        <v>310910083</v>
      </c>
      <c r="F8800" t="s">
        <v>142</v>
      </c>
      <c r="G8800" t="s">
        <v>143</v>
      </c>
      <c r="H8800" t="s">
        <v>73</v>
      </c>
      <c r="I8800" t="s">
        <v>35</v>
      </c>
      <c r="J8800" t="s">
        <v>3439</v>
      </c>
      <c r="K8800" t="s">
        <v>146</v>
      </c>
      <c r="L8800" t="s">
        <v>377</v>
      </c>
      <c r="M8800" t="s">
        <v>525</v>
      </c>
      <c r="N8800" t="s">
        <v>240</v>
      </c>
      <c r="O8800" t="s">
        <v>3440</v>
      </c>
      <c r="P8800" t="s">
        <v>69</v>
      </c>
      <c r="Q8800" t="s">
        <v>43</v>
      </c>
      <c r="R8800">
        <v>1</v>
      </c>
      <c r="S8800" t="s">
        <v>377</v>
      </c>
      <c r="T8800" t="s">
        <v>60</v>
      </c>
      <c r="U8800" t="s">
        <v>3441</v>
      </c>
      <c r="V8800" t="s">
        <v>3442</v>
      </c>
      <c r="W8800" t="s">
        <v>151</v>
      </c>
      <c r="X8800" t="s">
        <v>125</v>
      </c>
      <c r="Y8800">
        <v>71690181</v>
      </c>
      <c r="Z8800" t="s">
        <v>274</v>
      </c>
      <c r="AA8800" t="s">
        <v>275</v>
      </c>
      <c r="AB8800" t="str">
        <f>CONCATENATE(A8800,"-",AA8800)</f>
        <v>10028182-Between 40% and 52%</v>
      </c>
      <c r="AC8800" s="1">
        <v>44512</v>
      </c>
      <c r="AD8800" s="1">
        <v>45057</v>
      </c>
      <c r="AE8800" s="2">
        <v>590.64</v>
      </c>
    </row>
    <row r="8801" spans="1:31" x14ac:dyDescent="0.25">
      <c r="A8801">
        <v>10028182</v>
      </c>
      <c r="B8801" t="s">
        <v>375</v>
      </c>
      <c r="C8801" t="s">
        <v>375</v>
      </c>
      <c r="D8801" t="s">
        <v>374</v>
      </c>
      <c r="E8801">
        <v>310910070</v>
      </c>
      <c r="F8801" t="s">
        <v>142</v>
      </c>
      <c r="G8801" t="s">
        <v>143</v>
      </c>
      <c r="H8801" t="s">
        <v>99</v>
      </c>
      <c r="I8801" t="s">
        <v>35</v>
      </c>
      <c r="J8801" t="s">
        <v>3439</v>
      </c>
      <c r="K8801" t="s">
        <v>146</v>
      </c>
      <c r="L8801" t="s">
        <v>377</v>
      </c>
      <c r="M8801" t="s">
        <v>525</v>
      </c>
      <c r="N8801" t="s">
        <v>240</v>
      </c>
      <c r="O8801" t="s">
        <v>3440</v>
      </c>
      <c r="P8801" t="s">
        <v>69</v>
      </c>
      <c r="Q8801" t="s">
        <v>43</v>
      </c>
      <c r="R8801">
        <v>1</v>
      </c>
      <c r="S8801" t="s">
        <v>377</v>
      </c>
      <c r="T8801" t="s">
        <v>60</v>
      </c>
      <c r="U8801" t="s">
        <v>3441</v>
      </c>
      <c r="V8801" t="s">
        <v>3442</v>
      </c>
      <c r="W8801" t="s">
        <v>151</v>
      </c>
      <c r="X8801" t="s">
        <v>125</v>
      </c>
      <c r="Y8801">
        <v>71690181</v>
      </c>
      <c r="Z8801" t="s">
        <v>274</v>
      </c>
      <c r="AA8801" t="s">
        <v>275</v>
      </c>
      <c r="AB8801" t="str">
        <f>CONCATENATE(A8801,"-",AA8801)</f>
        <v>10028182-Between 40% and 52%</v>
      </c>
      <c r="AC8801" s="1">
        <v>44512</v>
      </c>
      <c r="AD8801" s="1">
        <v>45057</v>
      </c>
      <c r="AE8801" s="2">
        <v>551.78</v>
      </c>
    </row>
    <row r="8802" spans="1:31" x14ac:dyDescent="0.25">
      <c r="A8802">
        <v>10028182</v>
      </c>
      <c r="B8802" t="s">
        <v>375</v>
      </c>
      <c r="C8802" t="s">
        <v>375</v>
      </c>
      <c r="D8802" t="s">
        <v>374</v>
      </c>
      <c r="E8802">
        <v>310910070</v>
      </c>
      <c r="F8802" t="s">
        <v>142</v>
      </c>
      <c r="G8802" t="s">
        <v>143</v>
      </c>
      <c r="H8802" t="s">
        <v>216</v>
      </c>
      <c r="I8802" t="s">
        <v>35</v>
      </c>
      <c r="J8802" t="s">
        <v>3439</v>
      </c>
      <c r="K8802" t="s">
        <v>146</v>
      </c>
      <c r="L8802" t="s">
        <v>377</v>
      </c>
      <c r="M8802" t="s">
        <v>525</v>
      </c>
      <c r="N8802" t="s">
        <v>240</v>
      </c>
      <c r="O8802" t="s">
        <v>3440</v>
      </c>
      <c r="P8802" t="s">
        <v>69</v>
      </c>
      <c r="Q8802" t="s">
        <v>43</v>
      </c>
      <c r="R8802">
        <v>1</v>
      </c>
      <c r="S8802" t="s">
        <v>377</v>
      </c>
      <c r="T8802" t="s">
        <v>62</v>
      </c>
      <c r="U8802" t="s">
        <v>3441</v>
      </c>
      <c r="V8802" t="s">
        <v>3442</v>
      </c>
      <c r="W8802" t="s">
        <v>151</v>
      </c>
      <c r="X8802" t="s">
        <v>125</v>
      </c>
      <c r="Y8802">
        <v>71690181</v>
      </c>
      <c r="Z8802" t="s">
        <v>274</v>
      </c>
      <c r="AA8802" t="s">
        <v>275</v>
      </c>
      <c r="AB8802" t="str">
        <f>CONCATENATE(A8802,"-",AA8802)</f>
        <v>10028182-Between 40% and 52%</v>
      </c>
      <c r="AC8802" s="1">
        <v>44512</v>
      </c>
      <c r="AD8802" s="1">
        <v>45057</v>
      </c>
      <c r="AE8802" s="2">
        <v>2106.38</v>
      </c>
    </row>
    <row r="8803" spans="1:31" x14ac:dyDescent="0.25">
      <c r="A8803">
        <v>10028184</v>
      </c>
      <c r="B8803" t="s">
        <v>608</v>
      </c>
      <c r="C8803" t="s">
        <v>608</v>
      </c>
      <c r="D8803" t="s">
        <v>608</v>
      </c>
      <c r="E8803">
        <v>492330010</v>
      </c>
      <c r="F8803" t="s">
        <v>180</v>
      </c>
      <c r="G8803" t="s">
        <v>181</v>
      </c>
      <c r="H8803" t="s">
        <v>93</v>
      </c>
      <c r="I8803" t="s">
        <v>35</v>
      </c>
      <c r="J8803" t="s">
        <v>6147</v>
      </c>
      <c r="K8803" t="s">
        <v>783</v>
      </c>
      <c r="L8803" t="s">
        <v>784</v>
      </c>
      <c r="M8803" t="s">
        <v>239</v>
      </c>
      <c r="N8803" t="s">
        <v>240</v>
      </c>
      <c r="O8803" t="s">
        <v>6148</v>
      </c>
      <c r="P8803" t="s">
        <v>79</v>
      </c>
      <c r="Q8803" t="s">
        <v>43</v>
      </c>
      <c r="R8803">
        <v>1</v>
      </c>
      <c r="S8803" t="s">
        <v>784</v>
      </c>
      <c r="T8803" t="s">
        <v>62</v>
      </c>
      <c r="U8803" t="s">
        <v>242</v>
      </c>
      <c r="V8803" t="s">
        <v>76</v>
      </c>
      <c r="W8803" t="s">
        <v>151</v>
      </c>
      <c r="X8803" t="s">
        <v>125</v>
      </c>
      <c r="Y8803">
        <v>71670806</v>
      </c>
      <c r="Z8803" t="s">
        <v>84</v>
      </c>
      <c r="AA8803" t="s">
        <v>85</v>
      </c>
      <c r="AB8803" t="str">
        <f>CONCATENATE(A8803,"-",AA8803)</f>
        <v>10028184-Zero</v>
      </c>
      <c r="AC8803" s="1">
        <v>44562</v>
      </c>
      <c r="AD8803" s="1">
        <v>44926</v>
      </c>
      <c r="AE8803" s="2">
        <v>42.61</v>
      </c>
    </row>
    <row r="8804" spans="1:31" x14ac:dyDescent="0.25">
      <c r="A8804">
        <v>10028196</v>
      </c>
      <c r="B8804" t="s">
        <v>1104</v>
      </c>
      <c r="C8804" t="s">
        <v>1104</v>
      </c>
      <c r="D8804" t="s">
        <v>1104</v>
      </c>
      <c r="E8804">
        <v>589000001</v>
      </c>
      <c r="F8804" t="s">
        <v>1105</v>
      </c>
      <c r="G8804" s="3" t="s">
        <v>1104</v>
      </c>
      <c r="H8804" t="s">
        <v>86</v>
      </c>
      <c r="I8804" t="s">
        <v>35</v>
      </c>
      <c r="J8804" t="s">
        <v>5667</v>
      </c>
      <c r="K8804" t="s">
        <v>325</v>
      </c>
      <c r="L8804" t="s">
        <v>5668</v>
      </c>
      <c r="M8804" t="s">
        <v>66</v>
      </c>
      <c r="N8804" t="s">
        <v>67</v>
      </c>
      <c r="O8804" t="s">
        <v>5669</v>
      </c>
      <c r="P8804" t="s">
        <v>69</v>
      </c>
      <c r="Q8804" t="s">
        <v>43</v>
      </c>
      <c r="R8804">
        <v>2</v>
      </c>
      <c r="S8804" t="s">
        <v>5668</v>
      </c>
      <c r="T8804" t="s">
        <v>45</v>
      </c>
      <c r="U8804" t="s">
        <v>186</v>
      </c>
      <c r="V8804" t="s">
        <v>5670</v>
      </c>
      <c r="W8804" t="s">
        <v>48</v>
      </c>
      <c r="X8804" t="s">
        <v>125</v>
      </c>
      <c r="Y8804">
        <v>12620219</v>
      </c>
      <c r="Z8804" t="s">
        <v>250</v>
      </c>
      <c r="AA8804" t="s">
        <v>251</v>
      </c>
      <c r="AB8804" t="str">
        <f>CONCATENATE(A8804,"-",AA8804)</f>
        <v>10028196-Between 30% and 35%</v>
      </c>
      <c r="AC8804" s="1">
        <v>44652</v>
      </c>
      <c r="AD8804" s="1">
        <v>45016</v>
      </c>
      <c r="AE8804" s="2">
        <v>0</v>
      </c>
    </row>
    <row r="8805" spans="1:31" x14ac:dyDescent="0.25">
      <c r="A8805">
        <v>10028196</v>
      </c>
      <c r="B8805" t="s">
        <v>1104</v>
      </c>
      <c r="C8805" t="s">
        <v>1104</v>
      </c>
      <c r="D8805" t="s">
        <v>1104</v>
      </c>
      <c r="E8805">
        <v>589000001</v>
      </c>
      <c r="F8805" t="s">
        <v>1105</v>
      </c>
      <c r="G8805" s="3" t="s">
        <v>1104</v>
      </c>
      <c r="H8805" t="s">
        <v>746</v>
      </c>
      <c r="I8805" t="s">
        <v>219</v>
      </c>
      <c r="J8805" t="s">
        <v>5667</v>
      </c>
      <c r="K8805" t="s">
        <v>325</v>
      </c>
      <c r="L8805" t="s">
        <v>5668</v>
      </c>
      <c r="M8805" t="s">
        <v>66</v>
      </c>
      <c r="N8805" t="s">
        <v>67</v>
      </c>
      <c r="O8805" t="s">
        <v>5669</v>
      </c>
      <c r="P8805" t="s">
        <v>69</v>
      </c>
      <c r="Q8805" t="s">
        <v>43</v>
      </c>
      <c r="R8805">
        <v>2</v>
      </c>
      <c r="S8805" t="s">
        <v>5668</v>
      </c>
      <c r="T8805" t="s">
        <v>155</v>
      </c>
      <c r="U8805" t="s">
        <v>186</v>
      </c>
      <c r="V8805" t="s">
        <v>5670</v>
      </c>
      <c r="W8805" t="s">
        <v>48</v>
      </c>
      <c r="X8805" t="s">
        <v>125</v>
      </c>
      <c r="Y8805">
        <v>12620219</v>
      </c>
      <c r="Z8805" t="s">
        <v>250</v>
      </c>
      <c r="AA8805" t="s">
        <v>251</v>
      </c>
      <c r="AB8805" t="str">
        <f>CONCATENATE(A8805,"-",AA8805)</f>
        <v>10028196-Between 30% and 35%</v>
      </c>
      <c r="AC8805" s="1">
        <v>44652</v>
      </c>
      <c r="AD8805" s="1">
        <v>45016</v>
      </c>
      <c r="AE8805" s="2">
        <v>494158.75</v>
      </c>
    </row>
    <row r="8806" spans="1:31" x14ac:dyDescent="0.25">
      <c r="A8806">
        <v>10028198</v>
      </c>
      <c r="B8806" t="s">
        <v>535</v>
      </c>
      <c r="C8806" t="s">
        <v>535</v>
      </c>
      <c r="D8806" t="s">
        <v>535</v>
      </c>
      <c r="E8806">
        <v>486002000</v>
      </c>
      <c r="F8806" t="s">
        <v>543</v>
      </c>
      <c r="G8806" t="s">
        <v>420</v>
      </c>
      <c r="H8806" t="s">
        <v>64</v>
      </c>
      <c r="I8806" t="s">
        <v>35</v>
      </c>
      <c r="J8806" t="s">
        <v>5671</v>
      </c>
      <c r="K8806" t="s">
        <v>539</v>
      </c>
      <c r="L8806" t="s">
        <v>4901</v>
      </c>
      <c r="M8806" t="s">
        <v>66</v>
      </c>
      <c r="N8806" t="s">
        <v>67</v>
      </c>
      <c r="O8806" t="s">
        <v>5672</v>
      </c>
      <c r="P8806" t="s">
        <v>69</v>
      </c>
      <c r="Q8806" t="s">
        <v>43</v>
      </c>
      <c r="R8806">
        <v>1</v>
      </c>
      <c r="S8806" t="s">
        <v>4901</v>
      </c>
      <c r="T8806" t="s">
        <v>45</v>
      </c>
      <c r="U8806" t="s">
        <v>186</v>
      </c>
      <c r="V8806" t="s">
        <v>5673</v>
      </c>
      <c r="W8806" t="s">
        <v>48</v>
      </c>
      <c r="X8806" t="s">
        <v>125</v>
      </c>
      <c r="Y8806">
        <v>71620314</v>
      </c>
      <c r="Z8806" t="s">
        <v>250</v>
      </c>
      <c r="AA8806" t="s">
        <v>251</v>
      </c>
      <c r="AB8806" t="str">
        <f>CONCATENATE(A8806,"-",AA8806)</f>
        <v>10028198-Between 30% and 35%</v>
      </c>
      <c r="AC8806" s="1">
        <v>44378</v>
      </c>
      <c r="AD8806" s="1">
        <v>44742</v>
      </c>
      <c r="AE8806" s="2">
        <v>6421.14</v>
      </c>
    </row>
    <row r="8807" spans="1:31" x14ac:dyDescent="0.25">
      <c r="A8807">
        <v>10028202</v>
      </c>
      <c r="B8807" t="s">
        <v>1056</v>
      </c>
      <c r="C8807" t="s">
        <v>1056</v>
      </c>
      <c r="D8807" t="s">
        <v>1056</v>
      </c>
      <c r="E8807">
        <v>110450400</v>
      </c>
      <c r="F8807" t="s">
        <v>98</v>
      </c>
      <c r="G8807" t="s">
        <v>98</v>
      </c>
      <c r="H8807" t="s">
        <v>216</v>
      </c>
      <c r="I8807" t="s">
        <v>35</v>
      </c>
      <c r="J8807" t="s">
        <v>4895</v>
      </c>
      <c r="K8807" t="s">
        <v>101</v>
      </c>
      <c r="L8807" t="s">
        <v>3606</v>
      </c>
      <c r="M8807" t="s">
        <v>39</v>
      </c>
      <c r="N8807" t="s">
        <v>500</v>
      </c>
      <c r="O8807" t="s">
        <v>4896</v>
      </c>
      <c r="P8807" t="s">
        <v>42</v>
      </c>
      <c r="Q8807" t="s">
        <v>43</v>
      </c>
      <c r="R8807">
        <v>1</v>
      </c>
      <c r="S8807" t="s">
        <v>3606</v>
      </c>
      <c r="T8807" t="s">
        <v>62</v>
      </c>
      <c r="U8807" t="s">
        <v>3252</v>
      </c>
      <c r="V8807" t="s">
        <v>4897</v>
      </c>
      <c r="W8807" t="s">
        <v>151</v>
      </c>
      <c r="X8807" t="s">
        <v>125</v>
      </c>
      <c r="Y8807">
        <v>71603406</v>
      </c>
      <c r="Z8807" t="s">
        <v>274</v>
      </c>
      <c r="AA8807" t="s">
        <v>275</v>
      </c>
      <c r="AB8807" t="str">
        <f>CONCATENATE(A8807,"-",AA8807)</f>
        <v>10028202-Between 40% and 52%</v>
      </c>
      <c r="AC8807" s="1">
        <v>44470</v>
      </c>
      <c r="AD8807" s="1">
        <v>45565</v>
      </c>
      <c r="AE8807" s="2">
        <v>3260.02</v>
      </c>
    </row>
    <row r="8808" spans="1:31" x14ac:dyDescent="0.25">
      <c r="A8808">
        <v>10028204</v>
      </c>
      <c r="B8808" t="s">
        <v>264</v>
      </c>
      <c r="C8808" t="s">
        <v>264</v>
      </c>
      <c r="D8808" t="s">
        <v>264</v>
      </c>
      <c r="E8808">
        <v>910600001</v>
      </c>
      <c r="F8808" t="s">
        <v>265</v>
      </c>
      <c r="G8808" t="s">
        <v>266</v>
      </c>
      <c r="H8808" t="s">
        <v>52</v>
      </c>
      <c r="I8808" t="s">
        <v>35</v>
      </c>
      <c r="J8808" t="s">
        <v>3443</v>
      </c>
      <c r="K8808" t="s">
        <v>269</v>
      </c>
      <c r="L8808" t="s">
        <v>270</v>
      </c>
      <c r="M8808" t="s">
        <v>66</v>
      </c>
      <c r="N8808" t="s">
        <v>67</v>
      </c>
      <c r="O8808" t="s">
        <v>3444</v>
      </c>
      <c r="P8808" t="s">
        <v>69</v>
      </c>
      <c r="Q8808" t="s">
        <v>43</v>
      </c>
      <c r="R8808">
        <v>1</v>
      </c>
      <c r="S8808" t="s">
        <v>270</v>
      </c>
      <c r="T8808" t="s">
        <v>45</v>
      </c>
      <c r="U8808" t="s">
        <v>186</v>
      </c>
      <c r="V8808" t="s">
        <v>3445</v>
      </c>
      <c r="W8808" t="s">
        <v>48</v>
      </c>
      <c r="X8808" t="s">
        <v>125</v>
      </c>
      <c r="Y8808">
        <v>71620316</v>
      </c>
      <c r="Z8808" t="s">
        <v>250</v>
      </c>
      <c r="AA8808" t="s">
        <v>251</v>
      </c>
      <c r="AB8808" t="str">
        <f>CONCATENATE(A8808,"-",AA8808)</f>
        <v>10028204-Between 30% and 35%</v>
      </c>
      <c r="AC8808" s="1">
        <v>44378</v>
      </c>
      <c r="AD8808" s="1">
        <v>45107</v>
      </c>
      <c r="AE8808" s="2">
        <v>10000</v>
      </c>
    </row>
    <row r="8809" spans="1:31" x14ac:dyDescent="0.25">
      <c r="A8809">
        <v>10028207</v>
      </c>
      <c r="B8809" t="s">
        <v>2309</v>
      </c>
      <c r="C8809" t="s">
        <v>2309</v>
      </c>
      <c r="D8809" t="s">
        <v>1540</v>
      </c>
      <c r="E8809">
        <v>410010900</v>
      </c>
      <c r="F8809" t="s">
        <v>1541</v>
      </c>
      <c r="G8809" t="s">
        <v>1541</v>
      </c>
      <c r="H8809" t="s">
        <v>53</v>
      </c>
      <c r="I8809" t="s">
        <v>54</v>
      </c>
      <c r="J8809" t="s">
        <v>3446</v>
      </c>
      <c r="K8809" t="s">
        <v>101</v>
      </c>
      <c r="L8809" t="s">
        <v>3447</v>
      </c>
      <c r="M8809" t="s">
        <v>66</v>
      </c>
      <c r="N8809" t="s">
        <v>67</v>
      </c>
      <c r="O8809" t="s">
        <v>3448</v>
      </c>
      <c r="P8809" t="s">
        <v>69</v>
      </c>
      <c r="Q8809" t="s">
        <v>43</v>
      </c>
      <c r="R8809">
        <v>1</v>
      </c>
      <c r="S8809" t="s">
        <v>3447</v>
      </c>
      <c r="T8809" t="s">
        <v>57</v>
      </c>
      <c r="U8809" t="s">
        <v>186</v>
      </c>
      <c r="V8809" t="s">
        <v>3449</v>
      </c>
      <c r="W8809" t="s">
        <v>48</v>
      </c>
      <c r="X8809" t="s">
        <v>125</v>
      </c>
      <c r="Y8809">
        <v>71620317</v>
      </c>
      <c r="Z8809" t="s">
        <v>250</v>
      </c>
      <c r="AA8809" t="s">
        <v>251</v>
      </c>
      <c r="AB8809" t="str">
        <f>CONCATENATE(A8809,"-",AA8809)</f>
        <v>10028207-Between 30% and 35%</v>
      </c>
      <c r="AC8809" s="1">
        <v>44515</v>
      </c>
      <c r="AD8809" s="1">
        <v>45107</v>
      </c>
      <c r="AE8809" s="2">
        <v>5268.79</v>
      </c>
    </row>
    <row r="8810" spans="1:31" x14ac:dyDescent="0.25">
      <c r="A8810">
        <v>10028207</v>
      </c>
      <c r="B8810" t="s">
        <v>2309</v>
      </c>
      <c r="C8810" t="s">
        <v>2309</v>
      </c>
      <c r="D8810" t="s">
        <v>1540</v>
      </c>
      <c r="E8810">
        <v>410010900</v>
      </c>
      <c r="F8810" t="s">
        <v>1541</v>
      </c>
      <c r="G8810" t="s">
        <v>1541</v>
      </c>
      <c r="H8810" t="s">
        <v>73</v>
      </c>
      <c r="I8810" t="s">
        <v>35</v>
      </c>
      <c r="J8810" t="s">
        <v>3446</v>
      </c>
      <c r="K8810" t="s">
        <v>101</v>
      </c>
      <c r="L8810" t="s">
        <v>3447</v>
      </c>
      <c r="M8810" t="s">
        <v>66</v>
      </c>
      <c r="N8810" t="s">
        <v>67</v>
      </c>
      <c r="O8810" t="s">
        <v>3448</v>
      </c>
      <c r="P8810" t="s">
        <v>69</v>
      </c>
      <c r="Q8810" t="s">
        <v>43</v>
      </c>
      <c r="R8810">
        <v>1</v>
      </c>
      <c r="S8810" t="s">
        <v>3447</v>
      </c>
      <c r="T8810" t="s">
        <v>60</v>
      </c>
      <c r="U8810" t="s">
        <v>186</v>
      </c>
      <c r="V8810" t="s">
        <v>3449</v>
      </c>
      <c r="W8810" t="s">
        <v>48</v>
      </c>
      <c r="X8810" t="s">
        <v>125</v>
      </c>
      <c r="Y8810">
        <v>71620317</v>
      </c>
      <c r="Z8810" t="s">
        <v>250</v>
      </c>
      <c r="AA8810" t="s">
        <v>251</v>
      </c>
      <c r="AB8810" t="str">
        <f>CONCATENATE(A8810,"-",AA8810)</f>
        <v>10028207-Between 30% and 35%</v>
      </c>
      <c r="AC8810" s="1">
        <v>44515</v>
      </c>
      <c r="AD8810" s="1">
        <v>45107</v>
      </c>
      <c r="AE8810" s="2">
        <v>1295.67</v>
      </c>
    </row>
    <row r="8811" spans="1:31" x14ac:dyDescent="0.25">
      <c r="A8811">
        <v>10028207</v>
      </c>
      <c r="B8811" t="s">
        <v>2309</v>
      </c>
      <c r="C8811" t="s">
        <v>2309</v>
      </c>
      <c r="D8811" t="s">
        <v>2309</v>
      </c>
      <c r="E8811">
        <v>410010400</v>
      </c>
      <c r="F8811" t="s">
        <v>1541</v>
      </c>
      <c r="G8811" t="s">
        <v>1541</v>
      </c>
      <c r="H8811" t="s">
        <v>333</v>
      </c>
      <c r="I8811" t="s">
        <v>35</v>
      </c>
      <c r="J8811" t="s">
        <v>3446</v>
      </c>
      <c r="K8811" t="s">
        <v>101</v>
      </c>
      <c r="L8811" t="s">
        <v>3447</v>
      </c>
      <c r="M8811" t="s">
        <v>66</v>
      </c>
      <c r="N8811" t="s">
        <v>67</v>
      </c>
      <c r="O8811" t="s">
        <v>3448</v>
      </c>
      <c r="P8811" t="s">
        <v>69</v>
      </c>
      <c r="Q8811" t="s">
        <v>43</v>
      </c>
      <c r="R8811">
        <v>1</v>
      </c>
      <c r="S8811" t="s">
        <v>3447</v>
      </c>
      <c r="T8811" t="s">
        <v>62</v>
      </c>
      <c r="U8811" t="s">
        <v>186</v>
      </c>
      <c r="V8811" t="s">
        <v>3449</v>
      </c>
      <c r="W8811" t="s">
        <v>48</v>
      </c>
      <c r="X8811" t="s">
        <v>125</v>
      </c>
      <c r="Y8811">
        <v>71620317</v>
      </c>
      <c r="Z8811" t="s">
        <v>250</v>
      </c>
      <c r="AA8811" t="s">
        <v>251</v>
      </c>
      <c r="AB8811" t="str">
        <f>CONCATENATE(A8811,"-",AA8811)</f>
        <v>10028207-Between 30% and 35%</v>
      </c>
      <c r="AC8811" s="1">
        <v>44515</v>
      </c>
      <c r="AD8811" s="1">
        <v>45107</v>
      </c>
      <c r="AE8811" s="2">
        <v>1373.12</v>
      </c>
    </row>
    <row r="8812" spans="1:31" x14ac:dyDescent="0.25">
      <c r="A8812">
        <v>10028215</v>
      </c>
      <c r="B8812" t="s">
        <v>3450</v>
      </c>
      <c r="C8812" t="s">
        <v>3450</v>
      </c>
      <c r="D8812" t="s">
        <v>3450</v>
      </c>
      <c r="E8812">
        <v>224040000</v>
      </c>
      <c r="F8812" t="s">
        <v>879</v>
      </c>
      <c r="G8812" t="s">
        <v>880</v>
      </c>
      <c r="H8812" t="s">
        <v>144</v>
      </c>
      <c r="I8812" t="s">
        <v>35</v>
      </c>
      <c r="J8812" t="s">
        <v>3451</v>
      </c>
      <c r="K8812" t="s">
        <v>392</v>
      </c>
      <c r="L8812" t="s">
        <v>3452</v>
      </c>
      <c r="M8812" t="s">
        <v>66</v>
      </c>
      <c r="N8812" t="s">
        <v>67</v>
      </c>
      <c r="O8812" t="s">
        <v>3453</v>
      </c>
      <c r="P8812" t="s">
        <v>69</v>
      </c>
      <c r="Q8812" t="s">
        <v>43</v>
      </c>
      <c r="R8812">
        <v>1</v>
      </c>
      <c r="S8812" t="s">
        <v>3452</v>
      </c>
      <c r="T8812" t="s">
        <v>60</v>
      </c>
      <c r="U8812" t="s">
        <v>688</v>
      </c>
      <c r="V8812" t="s">
        <v>3454</v>
      </c>
      <c r="W8812" t="s">
        <v>151</v>
      </c>
      <c r="X8812" t="s">
        <v>125</v>
      </c>
      <c r="Y8812">
        <v>71620320</v>
      </c>
      <c r="Z8812" t="s">
        <v>108</v>
      </c>
      <c r="AA8812" t="s">
        <v>51</v>
      </c>
      <c r="AB8812" t="str">
        <f>CONCATENATE(A8812,"-",AA8812)</f>
        <v>10028215-10% and Under</v>
      </c>
      <c r="AC8812" s="1">
        <v>44470</v>
      </c>
      <c r="AD8812" s="1">
        <v>44834</v>
      </c>
      <c r="AE8812" s="2">
        <v>919.08</v>
      </c>
    </row>
    <row r="8813" spans="1:31" x14ac:dyDescent="0.25">
      <c r="A8813">
        <v>10028236</v>
      </c>
      <c r="B8813" t="s">
        <v>1056</v>
      </c>
      <c r="C8813" t="s">
        <v>1056</v>
      </c>
      <c r="D8813" t="s">
        <v>1056</v>
      </c>
      <c r="E8813">
        <v>110450400</v>
      </c>
      <c r="F8813" t="s">
        <v>98</v>
      </c>
      <c r="G8813" t="s">
        <v>98</v>
      </c>
      <c r="H8813" t="s">
        <v>267</v>
      </c>
      <c r="I8813" t="s">
        <v>35</v>
      </c>
      <c r="J8813" t="s">
        <v>3463</v>
      </c>
      <c r="K8813" t="s">
        <v>101</v>
      </c>
      <c r="L8813" t="s">
        <v>3464</v>
      </c>
      <c r="M8813" t="s">
        <v>39</v>
      </c>
      <c r="N8813" t="s">
        <v>440</v>
      </c>
      <c r="O8813" t="s">
        <v>3465</v>
      </c>
      <c r="P8813" t="s">
        <v>42</v>
      </c>
      <c r="Q8813" t="s">
        <v>43</v>
      </c>
      <c r="R8813">
        <v>2</v>
      </c>
      <c r="S8813" t="s">
        <v>1699</v>
      </c>
      <c r="T8813" t="s">
        <v>45</v>
      </c>
      <c r="U8813" t="s">
        <v>442</v>
      </c>
      <c r="V8813" t="s">
        <v>76</v>
      </c>
      <c r="W8813" t="s">
        <v>151</v>
      </c>
      <c r="X8813" t="s">
        <v>125</v>
      </c>
      <c r="Y8813">
        <v>71603409</v>
      </c>
      <c r="Z8813" t="s">
        <v>274</v>
      </c>
      <c r="AA8813" t="s">
        <v>275</v>
      </c>
      <c r="AB8813" t="str">
        <f>CONCATENATE(A8813,"-",AA8813)</f>
        <v>10028236-Between 40% and 52%</v>
      </c>
      <c r="AC8813" s="1">
        <v>44593</v>
      </c>
      <c r="AD8813" s="1">
        <v>46173</v>
      </c>
      <c r="AE8813" s="2">
        <v>10600.26</v>
      </c>
    </row>
    <row r="8814" spans="1:31" x14ac:dyDescent="0.25">
      <c r="A8814">
        <v>10028236</v>
      </c>
      <c r="B8814" t="s">
        <v>1056</v>
      </c>
      <c r="C8814" t="s">
        <v>1056</v>
      </c>
      <c r="D8814" t="s">
        <v>1056</v>
      </c>
      <c r="E8814">
        <v>110450400</v>
      </c>
      <c r="F8814" t="s">
        <v>98</v>
      </c>
      <c r="G8814" t="s">
        <v>98</v>
      </c>
      <c r="H8814" t="s">
        <v>53</v>
      </c>
      <c r="I8814" t="s">
        <v>54</v>
      </c>
      <c r="J8814" t="s">
        <v>3463</v>
      </c>
      <c r="K8814" t="s">
        <v>101</v>
      </c>
      <c r="L8814" t="s">
        <v>3464</v>
      </c>
      <c r="M8814" t="s">
        <v>39</v>
      </c>
      <c r="N8814" t="s">
        <v>440</v>
      </c>
      <c r="O8814" t="s">
        <v>3465</v>
      </c>
      <c r="P8814" t="s">
        <v>42</v>
      </c>
      <c r="Q8814" t="s">
        <v>43</v>
      </c>
      <c r="R8814">
        <v>1</v>
      </c>
      <c r="S8814" t="s">
        <v>3464</v>
      </c>
      <c r="T8814" t="s">
        <v>57</v>
      </c>
      <c r="U8814" t="s">
        <v>442</v>
      </c>
      <c r="V8814" t="s">
        <v>76</v>
      </c>
      <c r="W8814" t="s">
        <v>151</v>
      </c>
      <c r="X8814" t="s">
        <v>125</v>
      </c>
      <c r="Y8814">
        <v>71603409</v>
      </c>
      <c r="Z8814" t="s">
        <v>274</v>
      </c>
      <c r="AA8814" t="s">
        <v>275</v>
      </c>
      <c r="AB8814" t="str">
        <f>CONCATENATE(A8814,"-",AA8814)</f>
        <v>10028236-Between 40% and 52%</v>
      </c>
      <c r="AC8814" s="1">
        <v>44593</v>
      </c>
      <c r="AD8814" s="1">
        <v>46173</v>
      </c>
      <c r="AE8814" s="2">
        <v>21064.99</v>
      </c>
    </row>
    <row r="8815" spans="1:31" x14ac:dyDescent="0.25">
      <c r="A8815">
        <v>10028236</v>
      </c>
      <c r="B8815" t="s">
        <v>1056</v>
      </c>
      <c r="C8815" t="s">
        <v>1056</v>
      </c>
      <c r="D8815" t="s">
        <v>1056</v>
      </c>
      <c r="E8815">
        <v>110450400</v>
      </c>
      <c r="F8815" t="s">
        <v>98</v>
      </c>
      <c r="G8815" t="s">
        <v>98</v>
      </c>
      <c r="H8815" t="s">
        <v>53</v>
      </c>
      <c r="I8815" t="s">
        <v>54</v>
      </c>
      <c r="J8815" t="s">
        <v>3463</v>
      </c>
      <c r="K8815" t="s">
        <v>101</v>
      </c>
      <c r="L8815" t="s">
        <v>3464</v>
      </c>
      <c r="M8815" t="s">
        <v>39</v>
      </c>
      <c r="N8815" t="s">
        <v>440</v>
      </c>
      <c r="O8815" t="s">
        <v>3465</v>
      </c>
      <c r="P8815" t="s">
        <v>42</v>
      </c>
      <c r="Q8815" t="s">
        <v>43</v>
      </c>
      <c r="R8815">
        <v>2</v>
      </c>
      <c r="S8815" t="s">
        <v>1699</v>
      </c>
      <c r="T8815" t="s">
        <v>57</v>
      </c>
      <c r="U8815" t="s">
        <v>442</v>
      </c>
      <c r="V8815" t="s">
        <v>76</v>
      </c>
      <c r="W8815" t="s">
        <v>151</v>
      </c>
      <c r="X8815" t="s">
        <v>125</v>
      </c>
      <c r="Y8815">
        <v>71603409</v>
      </c>
      <c r="Z8815" t="s">
        <v>274</v>
      </c>
      <c r="AA8815" t="s">
        <v>275</v>
      </c>
      <c r="AB8815" t="str">
        <f>CONCATENATE(A8815,"-",AA8815)</f>
        <v>10028236-Between 40% and 52%</v>
      </c>
      <c r="AC8815" s="1">
        <v>44593</v>
      </c>
      <c r="AD8815" s="1">
        <v>46173</v>
      </c>
      <c r="AE8815" s="2">
        <v>17320.560000000001</v>
      </c>
    </row>
    <row r="8816" spans="1:31" x14ac:dyDescent="0.25">
      <c r="A8816">
        <v>10028236</v>
      </c>
      <c r="B8816" t="s">
        <v>1056</v>
      </c>
      <c r="C8816" t="s">
        <v>1056</v>
      </c>
      <c r="D8816" t="s">
        <v>1056</v>
      </c>
      <c r="E8816">
        <v>110450400</v>
      </c>
      <c r="F8816" t="s">
        <v>98</v>
      </c>
      <c r="G8816" t="s">
        <v>98</v>
      </c>
      <c r="H8816" t="s">
        <v>73</v>
      </c>
      <c r="I8816" t="s">
        <v>35</v>
      </c>
      <c r="J8816" t="s">
        <v>3463</v>
      </c>
      <c r="K8816" t="s">
        <v>101</v>
      </c>
      <c r="L8816" t="s">
        <v>3464</v>
      </c>
      <c r="M8816" t="s">
        <v>39</v>
      </c>
      <c r="N8816" t="s">
        <v>440</v>
      </c>
      <c r="O8816" t="s">
        <v>3465</v>
      </c>
      <c r="P8816" t="s">
        <v>42</v>
      </c>
      <c r="Q8816" t="s">
        <v>43</v>
      </c>
      <c r="R8816">
        <v>1</v>
      </c>
      <c r="S8816" t="s">
        <v>3464</v>
      </c>
      <c r="T8816" t="s">
        <v>60</v>
      </c>
      <c r="U8816" t="s">
        <v>442</v>
      </c>
      <c r="V8816" t="s">
        <v>76</v>
      </c>
      <c r="W8816" t="s">
        <v>151</v>
      </c>
      <c r="X8816" t="s">
        <v>125</v>
      </c>
      <c r="Y8816">
        <v>71603409</v>
      </c>
      <c r="Z8816" t="s">
        <v>274</v>
      </c>
      <c r="AA8816" t="s">
        <v>275</v>
      </c>
      <c r="AB8816" t="str">
        <f>CONCATENATE(A8816,"-",AA8816)</f>
        <v>10028236-Between 40% and 52%</v>
      </c>
      <c r="AC8816" s="1">
        <v>44593</v>
      </c>
      <c r="AD8816" s="1">
        <v>46173</v>
      </c>
      <c r="AE8816" s="2">
        <v>5264.45</v>
      </c>
    </row>
    <row r="8817" spans="1:31" x14ac:dyDescent="0.25">
      <c r="A8817">
        <v>10028236</v>
      </c>
      <c r="B8817" t="s">
        <v>1056</v>
      </c>
      <c r="C8817" t="s">
        <v>1056</v>
      </c>
      <c r="D8817" t="s">
        <v>1056</v>
      </c>
      <c r="E8817">
        <v>110450400</v>
      </c>
      <c r="F8817" t="s">
        <v>98</v>
      </c>
      <c r="G8817" t="s">
        <v>98</v>
      </c>
      <c r="H8817" t="s">
        <v>299</v>
      </c>
      <c r="I8817" t="s">
        <v>35</v>
      </c>
      <c r="J8817" t="s">
        <v>3463</v>
      </c>
      <c r="K8817" t="s">
        <v>101</v>
      </c>
      <c r="L8817" t="s">
        <v>3464</v>
      </c>
      <c r="M8817" t="s">
        <v>39</v>
      </c>
      <c r="N8817" t="s">
        <v>440</v>
      </c>
      <c r="O8817" t="s">
        <v>3465</v>
      </c>
      <c r="P8817" t="s">
        <v>42</v>
      </c>
      <c r="Q8817" t="s">
        <v>43</v>
      </c>
      <c r="R8817">
        <v>2</v>
      </c>
      <c r="S8817" t="s">
        <v>1699</v>
      </c>
      <c r="T8817" t="s">
        <v>60</v>
      </c>
      <c r="U8817" t="s">
        <v>442</v>
      </c>
      <c r="V8817" t="s">
        <v>76</v>
      </c>
      <c r="W8817" t="s">
        <v>151</v>
      </c>
      <c r="X8817" t="s">
        <v>125</v>
      </c>
      <c r="Y8817">
        <v>71603409</v>
      </c>
      <c r="Z8817" t="s">
        <v>274</v>
      </c>
      <c r="AA8817" t="s">
        <v>275</v>
      </c>
      <c r="AB8817" t="str">
        <f>CONCATENATE(A8817,"-",AA8817)</f>
        <v>10028236-Between 40% and 52%</v>
      </c>
      <c r="AC8817" s="1">
        <v>44593</v>
      </c>
      <c r="AD8817" s="1">
        <v>46173</v>
      </c>
      <c r="AE8817" s="2">
        <v>76.069999999999993</v>
      </c>
    </row>
    <row r="8818" spans="1:31" x14ac:dyDescent="0.25">
      <c r="A8818">
        <v>10028240</v>
      </c>
      <c r="B8818" t="s">
        <v>1922</v>
      </c>
      <c r="C8818" t="s">
        <v>3466</v>
      </c>
      <c r="D8818" t="s">
        <v>1922</v>
      </c>
      <c r="E8818">
        <v>310890071</v>
      </c>
      <c r="F8818" t="s">
        <v>142</v>
      </c>
      <c r="G8818" t="s">
        <v>143</v>
      </c>
      <c r="H8818" t="s">
        <v>299</v>
      </c>
      <c r="I8818" t="s">
        <v>35</v>
      </c>
      <c r="J8818" t="s">
        <v>3467</v>
      </c>
      <c r="K8818" t="s">
        <v>339</v>
      </c>
      <c r="L8818" t="s">
        <v>3468</v>
      </c>
      <c r="M8818" t="s">
        <v>239</v>
      </c>
      <c r="N8818" t="s">
        <v>240</v>
      </c>
      <c r="O8818" t="s">
        <v>3469</v>
      </c>
      <c r="P8818" t="s">
        <v>79</v>
      </c>
      <c r="Q8818" t="s">
        <v>43</v>
      </c>
      <c r="R8818">
        <v>1</v>
      </c>
      <c r="S8818" t="s">
        <v>2781</v>
      </c>
      <c r="T8818" t="s">
        <v>60</v>
      </c>
      <c r="U8818" t="s">
        <v>242</v>
      </c>
      <c r="V8818" t="s">
        <v>76</v>
      </c>
      <c r="W8818" t="s">
        <v>151</v>
      </c>
      <c r="X8818" t="s">
        <v>125</v>
      </c>
      <c r="Y8818">
        <v>71670811</v>
      </c>
      <c r="Z8818" t="s">
        <v>3470</v>
      </c>
      <c r="AA8818" t="s">
        <v>251</v>
      </c>
      <c r="AB8818" t="str">
        <f>CONCATENATE(A8818,"-",AA8818)</f>
        <v>10028240-Between 30% and 35%</v>
      </c>
      <c r="AC8818" s="1">
        <v>44572</v>
      </c>
      <c r="AD8818" s="1">
        <v>45016</v>
      </c>
      <c r="AE8818" s="2">
        <v>173.8</v>
      </c>
    </row>
    <row r="8819" spans="1:31" x14ac:dyDescent="0.25">
      <c r="A8819">
        <v>10028248</v>
      </c>
      <c r="B8819" t="s">
        <v>1434</v>
      </c>
      <c r="C8819" t="s">
        <v>1434</v>
      </c>
      <c r="D8819" t="s">
        <v>1434</v>
      </c>
      <c r="E8819">
        <v>224080000</v>
      </c>
      <c r="F8819" t="s">
        <v>879</v>
      </c>
      <c r="G8819" t="s">
        <v>880</v>
      </c>
      <c r="H8819" t="s">
        <v>212</v>
      </c>
      <c r="I8819" t="s">
        <v>35</v>
      </c>
      <c r="J8819" t="s">
        <v>3471</v>
      </c>
      <c r="K8819" t="s">
        <v>392</v>
      </c>
      <c r="L8819" t="s">
        <v>1436</v>
      </c>
      <c r="M8819" t="s">
        <v>66</v>
      </c>
      <c r="N8819" t="s">
        <v>67</v>
      </c>
      <c r="O8819" t="s">
        <v>3472</v>
      </c>
      <c r="P8819" t="s">
        <v>69</v>
      </c>
      <c r="Q8819" t="s">
        <v>43</v>
      </c>
      <c r="R8819">
        <v>1</v>
      </c>
      <c r="S8819" t="s">
        <v>1436</v>
      </c>
      <c r="T8819" t="s">
        <v>213</v>
      </c>
      <c r="U8819" t="s">
        <v>1025</v>
      </c>
      <c r="V8819" t="s">
        <v>3473</v>
      </c>
      <c r="W8819" t="s">
        <v>345</v>
      </c>
      <c r="X8819" t="s">
        <v>49</v>
      </c>
      <c r="Y8819">
        <v>71620321</v>
      </c>
      <c r="Z8819" t="s">
        <v>108</v>
      </c>
      <c r="AA8819" t="s">
        <v>51</v>
      </c>
      <c r="AB8819" t="str">
        <f>CONCATENATE(A8819,"-",AA8819)</f>
        <v>10028248-10% and Under</v>
      </c>
      <c r="AC8819" s="1">
        <v>44424</v>
      </c>
      <c r="AD8819" s="1">
        <v>45565</v>
      </c>
      <c r="AE8819" s="2">
        <v>2492.14</v>
      </c>
    </row>
    <row r="8820" spans="1:31" x14ac:dyDescent="0.25">
      <c r="A8820">
        <v>10028252</v>
      </c>
      <c r="B8820" t="s">
        <v>1104</v>
      </c>
      <c r="C8820" t="s">
        <v>1104</v>
      </c>
      <c r="D8820" t="s">
        <v>1104</v>
      </c>
      <c r="E8820">
        <v>589000001</v>
      </c>
      <c r="F8820" t="s">
        <v>1105</v>
      </c>
      <c r="G8820" s="3" t="s">
        <v>1104</v>
      </c>
      <c r="H8820" t="s">
        <v>267</v>
      </c>
      <c r="I8820" t="s">
        <v>35</v>
      </c>
      <c r="J8820" t="s">
        <v>3474</v>
      </c>
      <c r="K8820" t="s">
        <v>325</v>
      </c>
      <c r="L8820" t="s">
        <v>3475</v>
      </c>
      <c r="M8820" t="s">
        <v>66</v>
      </c>
      <c r="N8820" t="s">
        <v>67</v>
      </c>
      <c r="O8820" t="s">
        <v>3476</v>
      </c>
      <c r="P8820" t="s">
        <v>69</v>
      </c>
      <c r="Q8820" t="s">
        <v>43</v>
      </c>
      <c r="R8820">
        <v>2</v>
      </c>
      <c r="S8820" t="s">
        <v>1107</v>
      </c>
      <c r="T8820" t="s">
        <v>45</v>
      </c>
      <c r="U8820" t="s">
        <v>604</v>
      </c>
      <c r="V8820" t="s">
        <v>3477</v>
      </c>
      <c r="W8820" t="s">
        <v>48</v>
      </c>
      <c r="X8820" t="s">
        <v>125</v>
      </c>
      <c r="Y8820">
        <v>12620215</v>
      </c>
      <c r="Z8820" t="s">
        <v>250</v>
      </c>
      <c r="AA8820" t="s">
        <v>251</v>
      </c>
      <c r="AB8820" t="str">
        <f>CONCATENATE(A8820,"-",AA8820)</f>
        <v>10028252-Between 30% and 35%</v>
      </c>
      <c r="AC8820" s="1">
        <v>44652</v>
      </c>
      <c r="AD8820" s="1">
        <v>45169</v>
      </c>
      <c r="AE8820" s="2">
        <v>5312.65</v>
      </c>
    </row>
    <row r="8821" spans="1:31" x14ac:dyDescent="0.25">
      <c r="A8821">
        <v>10028252</v>
      </c>
      <c r="B8821" t="s">
        <v>1104</v>
      </c>
      <c r="C8821" t="s">
        <v>1104</v>
      </c>
      <c r="D8821" t="s">
        <v>1104</v>
      </c>
      <c r="E8821">
        <v>589000001</v>
      </c>
      <c r="F8821" t="s">
        <v>1105</v>
      </c>
      <c r="G8821" s="3" t="s">
        <v>1104</v>
      </c>
      <c r="H8821" t="s">
        <v>52</v>
      </c>
      <c r="I8821" t="s">
        <v>35</v>
      </c>
      <c r="J8821" t="s">
        <v>3474</v>
      </c>
      <c r="K8821" t="s">
        <v>325</v>
      </c>
      <c r="L8821" t="s">
        <v>3475</v>
      </c>
      <c r="M8821" t="s">
        <v>66</v>
      </c>
      <c r="N8821" t="s">
        <v>67</v>
      </c>
      <c r="O8821" t="s">
        <v>3476</v>
      </c>
      <c r="P8821" t="s">
        <v>69</v>
      </c>
      <c r="Q8821" t="s">
        <v>43</v>
      </c>
      <c r="R8821">
        <v>2</v>
      </c>
      <c r="S8821" t="s">
        <v>1107</v>
      </c>
      <c r="T8821" t="s">
        <v>45</v>
      </c>
      <c r="U8821" t="s">
        <v>604</v>
      </c>
      <c r="V8821" t="s">
        <v>3477</v>
      </c>
      <c r="W8821" t="s">
        <v>48</v>
      </c>
      <c r="X8821" t="s">
        <v>125</v>
      </c>
      <c r="Y8821">
        <v>12620215</v>
      </c>
      <c r="Z8821" t="s">
        <v>250</v>
      </c>
      <c r="AA8821" t="s">
        <v>251</v>
      </c>
      <c r="AB8821" t="str">
        <f>CONCATENATE(A8821,"-",AA8821)</f>
        <v>10028252-Between 30% and 35%</v>
      </c>
      <c r="AC8821" s="1">
        <v>44652</v>
      </c>
      <c r="AD8821" s="1">
        <v>45169</v>
      </c>
      <c r="AE8821" s="2">
        <v>70213.87</v>
      </c>
    </row>
    <row r="8822" spans="1:31" x14ac:dyDescent="0.25">
      <c r="A8822">
        <v>10028261</v>
      </c>
      <c r="B8822" t="s">
        <v>222</v>
      </c>
      <c r="C8822" t="s">
        <v>222</v>
      </c>
      <c r="D8822" t="s">
        <v>222</v>
      </c>
      <c r="E8822">
        <v>110530400</v>
      </c>
      <c r="F8822" t="s">
        <v>98</v>
      </c>
      <c r="G8822" t="s">
        <v>98</v>
      </c>
      <c r="H8822" t="s">
        <v>267</v>
      </c>
      <c r="I8822" t="s">
        <v>35</v>
      </c>
      <c r="J8822" t="s">
        <v>3478</v>
      </c>
      <c r="K8822" t="s">
        <v>101</v>
      </c>
      <c r="L8822" t="s">
        <v>2623</v>
      </c>
      <c r="M8822" t="s">
        <v>3043</v>
      </c>
      <c r="N8822" t="s">
        <v>229</v>
      </c>
      <c r="O8822" t="s">
        <v>3479</v>
      </c>
      <c r="P8822" t="s">
        <v>69</v>
      </c>
      <c r="Q8822" t="s">
        <v>43</v>
      </c>
      <c r="R8822">
        <v>1</v>
      </c>
      <c r="S8822" t="s">
        <v>2623</v>
      </c>
      <c r="T8822" t="s">
        <v>45</v>
      </c>
      <c r="U8822" t="s">
        <v>3480</v>
      </c>
      <c r="V8822" t="s">
        <v>3481</v>
      </c>
      <c r="W8822" t="s">
        <v>151</v>
      </c>
      <c r="X8822" t="s">
        <v>125</v>
      </c>
      <c r="Y8822">
        <v>71641733</v>
      </c>
      <c r="Z8822" t="s">
        <v>274</v>
      </c>
      <c r="AA8822" t="s">
        <v>275</v>
      </c>
      <c r="AB8822" t="str">
        <f>CONCATENATE(A8822,"-",AA8822)</f>
        <v>10028261-Between 40% and 52%</v>
      </c>
      <c r="AC8822" s="1">
        <v>44470</v>
      </c>
      <c r="AD8822" s="1">
        <v>45199</v>
      </c>
      <c r="AE8822" s="2">
        <v>4800.38</v>
      </c>
    </row>
    <row r="8823" spans="1:31" x14ac:dyDescent="0.25">
      <c r="A8823">
        <v>10028268</v>
      </c>
      <c r="B8823" t="s">
        <v>3027</v>
      </c>
      <c r="C8823" t="s">
        <v>3027</v>
      </c>
      <c r="D8823" t="s">
        <v>3027</v>
      </c>
      <c r="E8823">
        <v>550240731</v>
      </c>
      <c r="F8823" t="s">
        <v>336</v>
      </c>
      <c r="G8823" t="s">
        <v>337</v>
      </c>
      <c r="H8823" t="s">
        <v>99</v>
      </c>
      <c r="I8823" t="s">
        <v>35</v>
      </c>
      <c r="J8823" t="s">
        <v>4904</v>
      </c>
      <c r="K8823" t="s">
        <v>339</v>
      </c>
      <c r="L8823" t="s">
        <v>3031</v>
      </c>
      <c r="M8823" t="s">
        <v>228</v>
      </c>
      <c r="N8823" t="s">
        <v>229</v>
      </c>
      <c r="O8823" t="s">
        <v>4905</v>
      </c>
      <c r="P8823" t="s">
        <v>69</v>
      </c>
      <c r="Q8823" t="s">
        <v>43</v>
      </c>
      <c r="R8823">
        <v>1</v>
      </c>
      <c r="S8823" t="s">
        <v>3031</v>
      </c>
      <c r="T8823" t="s">
        <v>60</v>
      </c>
      <c r="U8823" t="s">
        <v>4906</v>
      </c>
      <c r="V8823" t="s">
        <v>4907</v>
      </c>
      <c r="W8823" t="s">
        <v>151</v>
      </c>
      <c r="X8823" t="s">
        <v>125</v>
      </c>
      <c r="Y8823">
        <v>71641734</v>
      </c>
      <c r="Z8823" t="s">
        <v>108</v>
      </c>
      <c r="AA8823" t="s">
        <v>51</v>
      </c>
      <c r="AB8823" t="str">
        <f>CONCATENATE(A8823,"-",AA8823)</f>
        <v>10028268-10% and Under</v>
      </c>
      <c r="AC8823" s="1">
        <v>44563</v>
      </c>
      <c r="AD8823" s="1">
        <v>44803</v>
      </c>
      <c r="AE8823" s="2">
        <v>1142.94</v>
      </c>
    </row>
    <row r="8824" spans="1:31" x14ac:dyDescent="0.25">
      <c r="A8824">
        <v>10028268</v>
      </c>
      <c r="B8824" t="s">
        <v>3027</v>
      </c>
      <c r="C8824" t="s">
        <v>3027</v>
      </c>
      <c r="D8824" t="s">
        <v>3027</v>
      </c>
      <c r="E8824">
        <v>550240731</v>
      </c>
      <c r="F8824" t="s">
        <v>336</v>
      </c>
      <c r="G8824" t="s">
        <v>337</v>
      </c>
      <c r="H8824" t="s">
        <v>212</v>
      </c>
      <c r="I8824" t="s">
        <v>35</v>
      </c>
      <c r="J8824" t="s">
        <v>4904</v>
      </c>
      <c r="K8824" t="s">
        <v>339</v>
      </c>
      <c r="L8824" t="s">
        <v>3031</v>
      </c>
      <c r="M8824" t="s">
        <v>228</v>
      </c>
      <c r="N8824" t="s">
        <v>229</v>
      </c>
      <c r="O8824" t="s">
        <v>4905</v>
      </c>
      <c r="P8824" t="s">
        <v>69</v>
      </c>
      <c r="Q8824" t="s">
        <v>43</v>
      </c>
      <c r="R8824">
        <v>1</v>
      </c>
      <c r="S8824" t="s">
        <v>3031</v>
      </c>
      <c r="T8824" t="s">
        <v>213</v>
      </c>
      <c r="U8824" t="s">
        <v>4906</v>
      </c>
      <c r="V8824" t="s">
        <v>4907</v>
      </c>
      <c r="W8824" t="s">
        <v>151</v>
      </c>
      <c r="X8824" t="s">
        <v>125</v>
      </c>
      <c r="Y8824">
        <v>71641734</v>
      </c>
      <c r="Z8824" t="s">
        <v>108</v>
      </c>
      <c r="AA8824" t="s">
        <v>51</v>
      </c>
      <c r="AB8824" t="str">
        <f>CONCATENATE(A8824,"-",AA8824)</f>
        <v>10028268-10% and Under</v>
      </c>
      <c r="AC8824" s="1">
        <v>44563</v>
      </c>
      <c r="AD8824" s="1">
        <v>44803</v>
      </c>
      <c r="AE8824" s="2">
        <v>13287.8</v>
      </c>
    </row>
    <row r="8825" spans="1:31" x14ac:dyDescent="0.25">
      <c r="A8825">
        <v>10028268</v>
      </c>
      <c r="B8825" t="s">
        <v>3027</v>
      </c>
      <c r="C8825" t="s">
        <v>3027</v>
      </c>
      <c r="D8825" t="s">
        <v>3027</v>
      </c>
      <c r="E8825">
        <v>550240731</v>
      </c>
      <c r="F8825" t="s">
        <v>336</v>
      </c>
      <c r="G8825" t="s">
        <v>337</v>
      </c>
      <c r="H8825" t="s">
        <v>95</v>
      </c>
      <c r="I8825" t="s">
        <v>35</v>
      </c>
      <c r="J8825" t="s">
        <v>4904</v>
      </c>
      <c r="K8825" t="s">
        <v>339</v>
      </c>
      <c r="L8825" t="s">
        <v>3031</v>
      </c>
      <c r="M8825" t="s">
        <v>228</v>
      </c>
      <c r="N8825" t="s">
        <v>229</v>
      </c>
      <c r="O8825" t="s">
        <v>4905</v>
      </c>
      <c r="P8825" t="s">
        <v>69</v>
      </c>
      <c r="Q8825" t="s">
        <v>43</v>
      </c>
      <c r="R8825">
        <v>1</v>
      </c>
      <c r="S8825" t="s">
        <v>3031</v>
      </c>
      <c r="T8825" t="s">
        <v>96</v>
      </c>
      <c r="U8825" t="s">
        <v>4906</v>
      </c>
      <c r="V8825" t="s">
        <v>4907</v>
      </c>
      <c r="W8825" t="s">
        <v>151</v>
      </c>
      <c r="X8825" t="s">
        <v>125</v>
      </c>
      <c r="Y8825">
        <v>71641734</v>
      </c>
      <c r="Z8825" t="s">
        <v>108</v>
      </c>
      <c r="AA8825" t="s">
        <v>51</v>
      </c>
      <c r="AB8825" t="str">
        <f>CONCATENATE(A8825,"-",AA8825)</f>
        <v>10028268-10% and Under</v>
      </c>
      <c r="AC8825" s="1">
        <v>44563</v>
      </c>
      <c r="AD8825" s="1">
        <v>44803</v>
      </c>
      <c r="AE8825" s="2">
        <v>1586.92</v>
      </c>
    </row>
    <row r="8826" spans="1:31" x14ac:dyDescent="0.25">
      <c r="A8826">
        <v>10028272</v>
      </c>
      <c r="B8826" t="s">
        <v>427</v>
      </c>
      <c r="C8826" t="s">
        <v>427</v>
      </c>
      <c r="D8826" t="s">
        <v>427</v>
      </c>
      <c r="E8826">
        <v>491050010</v>
      </c>
      <c r="F8826" t="s">
        <v>180</v>
      </c>
      <c r="G8826" t="s">
        <v>181</v>
      </c>
      <c r="H8826" t="s">
        <v>267</v>
      </c>
      <c r="I8826" t="s">
        <v>35</v>
      </c>
      <c r="J8826" t="s">
        <v>3485</v>
      </c>
      <c r="K8826" t="s">
        <v>367</v>
      </c>
      <c r="L8826" t="s">
        <v>3195</v>
      </c>
      <c r="M8826" t="s">
        <v>39</v>
      </c>
      <c r="N8826" t="s">
        <v>40</v>
      </c>
      <c r="O8826" t="s">
        <v>3486</v>
      </c>
      <c r="P8826" t="s">
        <v>42</v>
      </c>
      <c r="Q8826" t="s">
        <v>43</v>
      </c>
      <c r="R8826">
        <v>1</v>
      </c>
      <c r="S8826" t="s">
        <v>3195</v>
      </c>
      <c r="T8826" t="s">
        <v>45</v>
      </c>
      <c r="U8826" t="s">
        <v>46</v>
      </c>
      <c r="V8826" t="s">
        <v>3487</v>
      </c>
      <c r="W8826" t="s">
        <v>151</v>
      </c>
      <c r="X8826" t="s">
        <v>125</v>
      </c>
      <c r="Y8826">
        <v>71600799</v>
      </c>
      <c r="Z8826" t="s">
        <v>274</v>
      </c>
      <c r="AA8826" t="s">
        <v>275</v>
      </c>
      <c r="AB8826" t="str">
        <f>CONCATENATE(A8826,"-",AA8826)</f>
        <v>10028272-Between 40% and 52%</v>
      </c>
      <c r="AC8826" s="1">
        <v>44640</v>
      </c>
      <c r="AD8826" s="1">
        <v>44957</v>
      </c>
      <c r="AE8826" s="2">
        <v>87683.22</v>
      </c>
    </row>
    <row r="8827" spans="1:31" x14ac:dyDescent="0.25">
      <c r="A8827">
        <v>10028272</v>
      </c>
      <c r="B8827" t="s">
        <v>427</v>
      </c>
      <c r="C8827" t="s">
        <v>427</v>
      </c>
      <c r="D8827" t="s">
        <v>427</v>
      </c>
      <c r="E8827">
        <v>491050010</v>
      </c>
      <c r="F8827" t="s">
        <v>180</v>
      </c>
      <c r="G8827" t="s">
        <v>181</v>
      </c>
      <c r="H8827" t="s">
        <v>64</v>
      </c>
      <c r="I8827" t="s">
        <v>35</v>
      </c>
      <c r="J8827" t="s">
        <v>3485</v>
      </c>
      <c r="K8827" t="s">
        <v>367</v>
      </c>
      <c r="L8827" t="s">
        <v>3195</v>
      </c>
      <c r="M8827" t="s">
        <v>39</v>
      </c>
      <c r="N8827" t="s">
        <v>40</v>
      </c>
      <c r="O8827" t="s">
        <v>3486</v>
      </c>
      <c r="P8827" t="s">
        <v>42</v>
      </c>
      <c r="Q8827" t="s">
        <v>43</v>
      </c>
      <c r="R8827">
        <v>2</v>
      </c>
      <c r="S8827" t="s">
        <v>3489</v>
      </c>
      <c r="T8827" t="s">
        <v>45</v>
      </c>
      <c r="U8827" t="s">
        <v>46</v>
      </c>
      <c r="V8827" t="s">
        <v>3487</v>
      </c>
      <c r="W8827" t="s">
        <v>151</v>
      </c>
      <c r="X8827" t="s">
        <v>125</v>
      </c>
      <c r="Y8827">
        <v>71600799</v>
      </c>
      <c r="Z8827" t="s">
        <v>274</v>
      </c>
      <c r="AA8827" t="s">
        <v>275</v>
      </c>
      <c r="AB8827" t="str">
        <f>CONCATENATE(A8827,"-",AA8827)</f>
        <v>10028272-Between 40% and 52%</v>
      </c>
      <c r="AC8827" s="1">
        <v>44640</v>
      </c>
      <c r="AD8827" s="1">
        <v>44957</v>
      </c>
      <c r="AE8827" s="2">
        <v>20074.990000000002</v>
      </c>
    </row>
    <row r="8828" spans="1:31" x14ac:dyDescent="0.25">
      <c r="A8828">
        <v>10028272</v>
      </c>
      <c r="B8828" t="s">
        <v>427</v>
      </c>
      <c r="C8828" t="s">
        <v>427</v>
      </c>
      <c r="D8828" t="s">
        <v>427</v>
      </c>
      <c r="E8828">
        <v>491050010</v>
      </c>
      <c r="F8828" t="s">
        <v>180</v>
      </c>
      <c r="G8828" t="s">
        <v>181</v>
      </c>
      <c r="H8828" t="s">
        <v>53</v>
      </c>
      <c r="I8828" t="s">
        <v>54</v>
      </c>
      <c r="J8828" t="s">
        <v>3485</v>
      </c>
      <c r="K8828" t="s">
        <v>367</v>
      </c>
      <c r="L8828" t="s">
        <v>3195</v>
      </c>
      <c r="M8828" t="s">
        <v>39</v>
      </c>
      <c r="N8828" t="s">
        <v>40</v>
      </c>
      <c r="O8828" t="s">
        <v>3486</v>
      </c>
      <c r="P8828" t="s">
        <v>42</v>
      </c>
      <c r="Q8828" t="s">
        <v>43</v>
      </c>
      <c r="R8828">
        <v>1</v>
      </c>
      <c r="S8828" t="s">
        <v>3195</v>
      </c>
      <c r="T8828" t="s">
        <v>57</v>
      </c>
      <c r="U8828" t="s">
        <v>46</v>
      </c>
      <c r="V8828" t="s">
        <v>3487</v>
      </c>
      <c r="W8828" t="s">
        <v>151</v>
      </c>
      <c r="X8828" t="s">
        <v>125</v>
      </c>
      <c r="Y8828">
        <v>71600799</v>
      </c>
      <c r="Z8828" t="s">
        <v>274</v>
      </c>
      <c r="AA8828" t="s">
        <v>275</v>
      </c>
      <c r="AB8828" t="str">
        <f>CONCATENATE(A8828,"-",AA8828)</f>
        <v>10028272-Between 40% and 52%</v>
      </c>
      <c r="AC8828" s="1">
        <v>44640</v>
      </c>
      <c r="AD8828" s="1">
        <v>44957</v>
      </c>
      <c r="AE8828" s="2">
        <v>102538.36</v>
      </c>
    </row>
    <row r="8829" spans="1:31" x14ac:dyDescent="0.25">
      <c r="A8829">
        <v>10028272</v>
      </c>
      <c r="B8829" t="s">
        <v>427</v>
      </c>
      <c r="C8829" t="s">
        <v>427</v>
      </c>
      <c r="D8829" t="s">
        <v>427</v>
      </c>
      <c r="E8829">
        <v>491050010</v>
      </c>
      <c r="F8829" t="s">
        <v>180</v>
      </c>
      <c r="G8829" t="s">
        <v>181</v>
      </c>
      <c r="H8829" t="s">
        <v>53</v>
      </c>
      <c r="I8829" t="s">
        <v>54</v>
      </c>
      <c r="J8829" t="s">
        <v>3485</v>
      </c>
      <c r="K8829" t="s">
        <v>367</v>
      </c>
      <c r="L8829" t="s">
        <v>3195</v>
      </c>
      <c r="M8829" t="s">
        <v>39</v>
      </c>
      <c r="N8829" t="s">
        <v>40</v>
      </c>
      <c r="O8829" t="s">
        <v>3486</v>
      </c>
      <c r="P8829" t="s">
        <v>42</v>
      </c>
      <c r="Q8829" t="s">
        <v>43</v>
      </c>
      <c r="R8829">
        <v>5</v>
      </c>
      <c r="S8829" t="s">
        <v>2934</v>
      </c>
      <c r="T8829" t="s">
        <v>57</v>
      </c>
      <c r="U8829" t="s">
        <v>46</v>
      </c>
      <c r="V8829" t="s">
        <v>3487</v>
      </c>
      <c r="W8829" t="s">
        <v>151</v>
      </c>
      <c r="X8829" t="s">
        <v>125</v>
      </c>
      <c r="Y8829">
        <v>71600799</v>
      </c>
      <c r="Z8829" t="s">
        <v>274</v>
      </c>
      <c r="AA8829" t="s">
        <v>275</v>
      </c>
      <c r="AB8829" t="str">
        <f>CONCATENATE(A8829,"-",AA8829)</f>
        <v>10028272-Between 40% and 52%</v>
      </c>
      <c r="AC8829" s="1">
        <v>44640</v>
      </c>
      <c r="AD8829" s="1">
        <v>44957</v>
      </c>
      <c r="AE8829" s="2">
        <v>40237.74</v>
      </c>
    </row>
    <row r="8830" spans="1:31" x14ac:dyDescent="0.25">
      <c r="A8830">
        <v>10028272</v>
      </c>
      <c r="B8830" t="s">
        <v>427</v>
      </c>
      <c r="C8830" t="s">
        <v>427</v>
      </c>
      <c r="D8830" t="s">
        <v>427</v>
      </c>
      <c r="E8830">
        <v>491050010</v>
      </c>
      <c r="F8830" t="s">
        <v>180</v>
      </c>
      <c r="G8830" t="s">
        <v>181</v>
      </c>
      <c r="H8830" t="s">
        <v>59</v>
      </c>
      <c r="I8830" t="s">
        <v>35</v>
      </c>
      <c r="J8830" t="s">
        <v>3485</v>
      </c>
      <c r="K8830" t="s">
        <v>367</v>
      </c>
      <c r="L8830" t="s">
        <v>3195</v>
      </c>
      <c r="M8830" t="s">
        <v>39</v>
      </c>
      <c r="N8830" t="s">
        <v>40</v>
      </c>
      <c r="O8830" t="s">
        <v>3486</v>
      </c>
      <c r="P8830" t="s">
        <v>42</v>
      </c>
      <c r="Q8830" t="s">
        <v>43</v>
      </c>
      <c r="R8830">
        <v>4</v>
      </c>
      <c r="S8830" t="s">
        <v>3025</v>
      </c>
      <c r="T8830" t="s">
        <v>60</v>
      </c>
      <c r="U8830" t="s">
        <v>46</v>
      </c>
      <c r="V8830" t="s">
        <v>3487</v>
      </c>
      <c r="W8830" t="s">
        <v>151</v>
      </c>
      <c r="X8830" t="s">
        <v>125</v>
      </c>
      <c r="Y8830">
        <v>71600799</v>
      </c>
      <c r="Z8830" t="s">
        <v>274</v>
      </c>
      <c r="AA8830" t="s">
        <v>275</v>
      </c>
      <c r="AB8830" t="str">
        <f>CONCATENATE(A8830,"-",AA8830)</f>
        <v>10028272-Between 40% and 52%</v>
      </c>
      <c r="AC8830" s="1">
        <v>44640</v>
      </c>
      <c r="AD8830" s="1">
        <v>44957</v>
      </c>
      <c r="AE8830" s="2">
        <v>5892.75</v>
      </c>
    </row>
    <row r="8831" spans="1:31" x14ac:dyDescent="0.25">
      <c r="A8831">
        <v>10028272</v>
      </c>
      <c r="B8831" t="s">
        <v>427</v>
      </c>
      <c r="C8831" t="s">
        <v>427</v>
      </c>
      <c r="D8831" t="s">
        <v>427</v>
      </c>
      <c r="E8831">
        <v>491050010</v>
      </c>
      <c r="F8831" t="s">
        <v>180</v>
      </c>
      <c r="G8831" t="s">
        <v>181</v>
      </c>
      <c r="H8831" t="s">
        <v>59</v>
      </c>
      <c r="I8831" t="s">
        <v>35</v>
      </c>
      <c r="J8831" t="s">
        <v>3485</v>
      </c>
      <c r="K8831" t="s">
        <v>367</v>
      </c>
      <c r="L8831" t="s">
        <v>3195</v>
      </c>
      <c r="M8831" t="s">
        <v>39</v>
      </c>
      <c r="N8831" t="s">
        <v>40</v>
      </c>
      <c r="O8831" t="s">
        <v>3486</v>
      </c>
      <c r="P8831" t="s">
        <v>42</v>
      </c>
      <c r="Q8831" t="s">
        <v>43</v>
      </c>
      <c r="R8831">
        <v>5</v>
      </c>
      <c r="S8831" t="s">
        <v>2934</v>
      </c>
      <c r="T8831" t="s">
        <v>60</v>
      </c>
      <c r="U8831" t="s">
        <v>46</v>
      </c>
      <c r="V8831" t="s">
        <v>3487</v>
      </c>
      <c r="W8831" t="s">
        <v>151</v>
      </c>
      <c r="X8831" t="s">
        <v>125</v>
      </c>
      <c r="Y8831">
        <v>71600799</v>
      </c>
      <c r="Z8831" t="s">
        <v>274</v>
      </c>
      <c r="AA8831" t="s">
        <v>275</v>
      </c>
      <c r="AB8831" t="str">
        <f>CONCATENATE(A8831,"-",AA8831)</f>
        <v>10028272-Between 40% and 52%</v>
      </c>
      <c r="AC8831" s="1">
        <v>44640</v>
      </c>
      <c r="AD8831" s="1">
        <v>44957</v>
      </c>
      <c r="AE8831" s="2">
        <v>4009.05</v>
      </c>
    </row>
    <row r="8832" spans="1:31" x14ac:dyDescent="0.25">
      <c r="A8832">
        <v>10028272</v>
      </c>
      <c r="B8832" t="s">
        <v>427</v>
      </c>
      <c r="C8832" t="s">
        <v>427</v>
      </c>
      <c r="D8832" t="s">
        <v>427</v>
      </c>
      <c r="E8832">
        <v>491050010</v>
      </c>
      <c r="F8832" t="s">
        <v>180</v>
      </c>
      <c r="G8832" t="s">
        <v>181</v>
      </c>
      <c r="H8832" t="s">
        <v>73</v>
      </c>
      <c r="I8832" t="s">
        <v>35</v>
      </c>
      <c r="J8832" t="s">
        <v>3485</v>
      </c>
      <c r="K8832" t="s">
        <v>367</v>
      </c>
      <c r="L8832" t="s">
        <v>3195</v>
      </c>
      <c r="M8832" t="s">
        <v>39</v>
      </c>
      <c r="N8832" t="s">
        <v>40</v>
      </c>
      <c r="O8832" t="s">
        <v>3486</v>
      </c>
      <c r="P8832" t="s">
        <v>42</v>
      </c>
      <c r="Q8832" t="s">
        <v>43</v>
      </c>
      <c r="R8832">
        <v>1</v>
      </c>
      <c r="S8832" t="s">
        <v>3195</v>
      </c>
      <c r="T8832" t="s">
        <v>60</v>
      </c>
      <c r="U8832" t="s">
        <v>46</v>
      </c>
      <c r="V8832" t="s">
        <v>3487</v>
      </c>
      <c r="W8832" t="s">
        <v>151</v>
      </c>
      <c r="X8832" t="s">
        <v>125</v>
      </c>
      <c r="Y8832">
        <v>71600799</v>
      </c>
      <c r="Z8832" t="s">
        <v>274</v>
      </c>
      <c r="AA8832" t="s">
        <v>275</v>
      </c>
      <c r="AB8832" t="str">
        <f>CONCATENATE(A8832,"-",AA8832)</f>
        <v>10028272-Between 40% and 52%</v>
      </c>
      <c r="AC8832" s="1">
        <v>44640</v>
      </c>
      <c r="AD8832" s="1">
        <v>44957</v>
      </c>
      <c r="AE8832" s="2">
        <v>25887.37</v>
      </c>
    </row>
    <row r="8833" spans="1:31" x14ac:dyDescent="0.25">
      <c r="A8833">
        <v>10028272</v>
      </c>
      <c r="B8833" t="s">
        <v>427</v>
      </c>
      <c r="C8833" t="s">
        <v>427</v>
      </c>
      <c r="D8833" t="s">
        <v>427</v>
      </c>
      <c r="E8833">
        <v>491050010</v>
      </c>
      <c r="F8833" t="s">
        <v>180</v>
      </c>
      <c r="G8833" t="s">
        <v>181</v>
      </c>
      <c r="H8833" t="s">
        <v>73</v>
      </c>
      <c r="I8833" t="s">
        <v>35</v>
      </c>
      <c r="J8833" t="s">
        <v>3485</v>
      </c>
      <c r="K8833" t="s">
        <v>367</v>
      </c>
      <c r="L8833" t="s">
        <v>3195</v>
      </c>
      <c r="M8833" t="s">
        <v>39</v>
      </c>
      <c r="N8833" t="s">
        <v>40</v>
      </c>
      <c r="O8833" t="s">
        <v>3486</v>
      </c>
      <c r="P8833" t="s">
        <v>42</v>
      </c>
      <c r="Q8833" t="s">
        <v>43</v>
      </c>
      <c r="R8833">
        <v>4</v>
      </c>
      <c r="S8833" t="s">
        <v>3025</v>
      </c>
      <c r="T8833" t="s">
        <v>60</v>
      </c>
      <c r="U8833" t="s">
        <v>46</v>
      </c>
      <c r="V8833" t="s">
        <v>3487</v>
      </c>
      <c r="W8833" t="s">
        <v>151</v>
      </c>
      <c r="X8833" t="s">
        <v>125</v>
      </c>
      <c r="Y8833">
        <v>71600799</v>
      </c>
      <c r="Z8833" t="s">
        <v>274</v>
      </c>
      <c r="AA8833" t="s">
        <v>275</v>
      </c>
      <c r="AB8833" t="str">
        <f>CONCATENATE(A8833,"-",AA8833)</f>
        <v>10028272-Between 40% and 52%</v>
      </c>
      <c r="AC8833" s="1">
        <v>44640</v>
      </c>
      <c r="AD8833" s="1">
        <v>44957</v>
      </c>
      <c r="AE8833" s="2">
        <v>5900.42</v>
      </c>
    </row>
    <row r="8834" spans="1:31" x14ac:dyDescent="0.25">
      <c r="A8834">
        <v>10028272</v>
      </c>
      <c r="B8834" t="s">
        <v>427</v>
      </c>
      <c r="C8834" t="s">
        <v>427</v>
      </c>
      <c r="D8834" t="s">
        <v>427</v>
      </c>
      <c r="E8834">
        <v>491050010</v>
      </c>
      <c r="F8834" t="s">
        <v>180</v>
      </c>
      <c r="G8834" t="s">
        <v>181</v>
      </c>
      <c r="H8834" t="s">
        <v>283</v>
      </c>
      <c r="I8834" t="s">
        <v>35</v>
      </c>
      <c r="J8834" t="s">
        <v>3485</v>
      </c>
      <c r="K8834" t="s">
        <v>367</v>
      </c>
      <c r="L8834" t="s">
        <v>3195</v>
      </c>
      <c r="M8834" t="s">
        <v>39</v>
      </c>
      <c r="N8834" t="s">
        <v>40</v>
      </c>
      <c r="O8834" t="s">
        <v>3486</v>
      </c>
      <c r="P8834" t="s">
        <v>42</v>
      </c>
      <c r="Q8834" t="s">
        <v>43</v>
      </c>
      <c r="R8834">
        <v>3</v>
      </c>
      <c r="S8834" t="s">
        <v>3488</v>
      </c>
      <c r="T8834" t="s">
        <v>62</v>
      </c>
      <c r="U8834" t="s">
        <v>46</v>
      </c>
      <c r="V8834" t="s">
        <v>3487</v>
      </c>
      <c r="W8834" t="s">
        <v>151</v>
      </c>
      <c r="X8834" t="s">
        <v>125</v>
      </c>
      <c r="Y8834">
        <v>71600799</v>
      </c>
      <c r="Z8834" t="s">
        <v>274</v>
      </c>
      <c r="AA8834" t="s">
        <v>275</v>
      </c>
      <c r="AB8834" t="str">
        <f>CONCATENATE(A8834,"-",AA8834)</f>
        <v>10028272-Between 40% and 52%</v>
      </c>
      <c r="AC8834" s="1">
        <v>44640</v>
      </c>
      <c r="AD8834" s="1">
        <v>44957</v>
      </c>
      <c r="AE8834" s="2">
        <v>1977.81</v>
      </c>
    </row>
    <row r="8835" spans="1:31" x14ac:dyDescent="0.25">
      <c r="A8835">
        <v>10028272</v>
      </c>
      <c r="B8835" t="s">
        <v>427</v>
      </c>
      <c r="C8835" t="s">
        <v>427</v>
      </c>
      <c r="D8835" t="s">
        <v>427</v>
      </c>
      <c r="E8835">
        <v>491050010</v>
      </c>
      <c r="F8835" t="s">
        <v>180</v>
      </c>
      <c r="G8835" t="s">
        <v>181</v>
      </c>
      <c r="H8835" t="s">
        <v>303</v>
      </c>
      <c r="I8835" t="s">
        <v>35</v>
      </c>
      <c r="J8835" t="s">
        <v>3485</v>
      </c>
      <c r="K8835" t="s">
        <v>367</v>
      </c>
      <c r="L8835" t="s">
        <v>3195</v>
      </c>
      <c r="M8835" t="s">
        <v>39</v>
      </c>
      <c r="N8835" t="s">
        <v>40</v>
      </c>
      <c r="O8835" t="s">
        <v>3486</v>
      </c>
      <c r="P8835" t="s">
        <v>42</v>
      </c>
      <c r="Q8835" t="s">
        <v>43</v>
      </c>
      <c r="R8835">
        <v>1</v>
      </c>
      <c r="S8835" t="s">
        <v>3195</v>
      </c>
      <c r="T8835" t="s">
        <v>62</v>
      </c>
      <c r="U8835" t="s">
        <v>46</v>
      </c>
      <c r="V8835" t="s">
        <v>3487</v>
      </c>
      <c r="W8835" t="s">
        <v>151</v>
      </c>
      <c r="X8835" t="s">
        <v>125</v>
      </c>
      <c r="Y8835">
        <v>71600799</v>
      </c>
      <c r="Z8835" t="s">
        <v>274</v>
      </c>
      <c r="AA8835" t="s">
        <v>275</v>
      </c>
      <c r="AB8835" t="str">
        <f>CONCATENATE(A8835,"-",AA8835)</f>
        <v>10028272-Between 40% and 52%</v>
      </c>
      <c r="AC8835" s="1">
        <v>44640</v>
      </c>
      <c r="AD8835" s="1">
        <v>44957</v>
      </c>
      <c r="AE8835" s="2">
        <v>126.03</v>
      </c>
    </row>
    <row r="8836" spans="1:31" x14ac:dyDescent="0.25">
      <c r="A8836">
        <v>10028272</v>
      </c>
      <c r="B8836" t="s">
        <v>427</v>
      </c>
      <c r="C8836" t="s">
        <v>427</v>
      </c>
      <c r="D8836" t="s">
        <v>427</v>
      </c>
      <c r="E8836">
        <v>491050010</v>
      </c>
      <c r="F8836" t="s">
        <v>180</v>
      </c>
      <c r="G8836" t="s">
        <v>181</v>
      </c>
      <c r="H8836" t="s">
        <v>93</v>
      </c>
      <c r="I8836" t="s">
        <v>35</v>
      </c>
      <c r="J8836" t="s">
        <v>3485</v>
      </c>
      <c r="K8836" t="s">
        <v>367</v>
      </c>
      <c r="L8836" t="s">
        <v>3195</v>
      </c>
      <c r="M8836" t="s">
        <v>39</v>
      </c>
      <c r="N8836" t="s">
        <v>40</v>
      </c>
      <c r="O8836" t="s">
        <v>3486</v>
      </c>
      <c r="P8836" t="s">
        <v>42</v>
      </c>
      <c r="Q8836" t="s">
        <v>43</v>
      </c>
      <c r="R8836">
        <v>4</v>
      </c>
      <c r="S8836" t="s">
        <v>3025</v>
      </c>
      <c r="T8836" t="s">
        <v>62</v>
      </c>
      <c r="U8836" t="s">
        <v>46</v>
      </c>
      <c r="V8836" t="s">
        <v>3487</v>
      </c>
      <c r="W8836" t="s">
        <v>151</v>
      </c>
      <c r="X8836" t="s">
        <v>125</v>
      </c>
      <c r="Y8836">
        <v>71600799</v>
      </c>
      <c r="Z8836" t="s">
        <v>274</v>
      </c>
      <c r="AA8836" t="s">
        <v>275</v>
      </c>
      <c r="AB8836" t="str">
        <f>CONCATENATE(A8836,"-",AA8836)</f>
        <v>10028272-Between 40% and 52%</v>
      </c>
      <c r="AC8836" s="1">
        <v>44640</v>
      </c>
      <c r="AD8836" s="1">
        <v>44957</v>
      </c>
      <c r="AE8836" s="2">
        <v>106.75</v>
      </c>
    </row>
    <row r="8837" spans="1:31" x14ac:dyDescent="0.25">
      <c r="A8837">
        <v>10028272</v>
      </c>
      <c r="B8837" t="s">
        <v>427</v>
      </c>
      <c r="C8837" t="s">
        <v>427</v>
      </c>
      <c r="D8837" t="s">
        <v>427</v>
      </c>
      <c r="E8837">
        <v>491050010</v>
      </c>
      <c r="F8837" t="s">
        <v>180</v>
      </c>
      <c r="G8837" t="s">
        <v>181</v>
      </c>
      <c r="H8837" t="s">
        <v>586</v>
      </c>
      <c r="I8837" t="s">
        <v>35</v>
      </c>
      <c r="J8837" t="s">
        <v>3485</v>
      </c>
      <c r="K8837" t="s">
        <v>367</v>
      </c>
      <c r="L8837" t="s">
        <v>3195</v>
      </c>
      <c r="M8837" t="s">
        <v>39</v>
      </c>
      <c r="N8837" t="s">
        <v>40</v>
      </c>
      <c r="O8837" t="s">
        <v>3486</v>
      </c>
      <c r="P8837" t="s">
        <v>42</v>
      </c>
      <c r="Q8837" t="s">
        <v>43</v>
      </c>
      <c r="R8837">
        <v>5</v>
      </c>
      <c r="S8837" t="s">
        <v>2934</v>
      </c>
      <c r="T8837" t="s">
        <v>62</v>
      </c>
      <c r="U8837" t="s">
        <v>46</v>
      </c>
      <c r="V8837" t="s">
        <v>3487</v>
      </c>
      <c r="W8837" t="s">
        <v>151</v>
      </c>
      <c r="X8837" t="s">
        <v>125</v>
      </c>
      <c r="Y8837">
        <v>71600799</v>
      </c>
      <c r="Z8837" t="s">
        <v>274</v>
      </c>
      <c r="AA8837" t="s">
        <v>275</v>
      </c>
      <c r="AB8837" t="str">
        <f>CONCATENATE(A8837,"-",AA8837)</f>
        <v>10028272-Between 40% and 52%</v>
      </c>
      <c r="AC8837" s="1">
        <v>44640</v>
      </c>
      <c r="AD8837" s="1">
        <v>44957</v>
      </c>
      <c r="AE8837" s="2">
        <v>198.5</v>
      </c>
    </row>
    <row r="8838" spans="1:31" x14ac:dyDescent="0.25">
      <c r="A8838">
        <v>10028272</v>
      </c>
      <c r="B8838" t="s">
        <v>427</v>
      </c>
      <c r="C8838" t="s">
        <v>427</v>
      </c>
      <c r="D8838" t="s">
        <v>427</v>
      </c>
      <c r="E8838">
        <v>491050010</v>
      </c>
      <c r="F8838" t="s">
        <v>180</v>
      </c>
      <c r="G8838" t="s">
        <v>181</v>
      </c>
      <c r="H8838" t="s">
        <v>398</v>
      </c>
      <c r="I8838" t="s">
        <v>35</v>
      </c>
      <c r="J8838" t="s">
        <v>3485</v>
      </c>
      <c r="K8838" t="s">
        <v>367</v>
      </c>
      <c r="L8838" t="s">
        <v>3195</v>
      </c>
      <c r="M8838" t="s">
        <v>39</v>
      </c>
      <c r="N8838" t="s">
        <v>40</v>
      </c>
      <c r="O8838" t="s">
        <v>3486</v>
      </c>
      <c r="P8838" t="s">
        <v>42</v>
      </c>
      <c r="Q8838" t="s">
        <v>43</v>
      </c>
      <c r="R8838">
        <v>3</v>
      </c>
      <c r="S8838" t="s">
        <v>3488</v>
      </c>
      <c r="T8838" t="s">
        <v>155</v>
      </c>
      <c r="U8838" t="s">
        <v>46</v>
      </c>
      <c r="V8838" t="s">
        <v>3487</v>
      </c>
      <c r="W8838" t="s">
        <v>151</v>
      </c>
      <c r="X8838" t="s">
        <v>125</v>
      </c>
      <c r="Y8838">
        <v>71600799</v>
      </c>
      <c r="Z8838" t="s">
        <v>274</v>
      </c>
      <c r="AA8838" t="s">
        <v>275</v>
      </c>
      <c r="AB8838" t="str">
        <f>CONCATENATE(A8838,"-",AA8838)</f>
        <v>10028272-Between 40% and 52%</v>
      </c>
      <c r="AC8838" s="1">
        <v>44640</v>
      </c>
      <c r="AD8838" s="1">
        <v>44957</v>
      </c>
      <c r="AE8838" s="2">
        <v>67600.990000000005</v>
      </c>
    </row>
    <row r="8839" spans="1:31" x14ac:dyDescent="0.25">
      <c r="A8839">
        <v>10028278</v>
      </c>
      <c r="B8839" t="s">
        <v>1910</v>
      </c>
      <c r="C8839" t="s">
        <v>1910</v>
      </c>
      <c r="D8839" t="s">
        <v>1910</v>
      </c>
      <c r="E8839">
        <v>110570400</v>
      </c>
      <c r="F8839" t="s">
        <v>98</v>
      </c>
      <c r="G8839" t="s">
        <v>98</v>
      </c>
      <c r="H8839" t="s">
        <v>128</v>
      </c>
      <c r="I8839" t="s">
        <v>35</v>
      </c>
      <c r="J8839" t="s">
        <v>3490</v>
      </c>
      <c r="K8839" t="s">
        <v>101</v>
      </c>
      <c r="L8839" t="s">
        <v>1685</v>
      </c>
      <c r="M8839" t="s">
        <v>239</v>
      </c>
      <c r="N8839" t="s">
        <v>240</v>
      </c>
      <c r="O8839" t="s">
        <v>3491</v>
      </c>
      <c r="P8839" t="s">
        <v>79</v>
      </c>
      <c r="Q8839" t="s">
        <v>43</v>
      </c>
      <c r="R8839">
        <v>1</v>
      </c>
      <c r="S8839" t="s">
        <v>1685</v>
      </c>
      <c r="T8839" t="s">
        <v>62</v>
      </c>
      <c r="U8839" t="s">
        <v>242</v>
      </c>
      <c r="V8839" t="s">
        <v>3492</v>
      </c>
      <c r="W8839" t="s">
        <v>48</v>
      </c>
      <c r="X8839" t="s">
        <v>125</v>
      </c>
      <c r="Y8839">
        <v>71670814</v>
      </c>
      <c r="Z8839" t="s">
        <v>108</v>
      </c>
      <c r="AA8839" t="s">
        <v>51</v>
      </c>
      <c r="AB8839" t="str">
        <f>CONCATENATE(A8839,"-",AA8839)</f>
        <v>10028278-10% and Under</v>
      </c>
      <c r="AC8839" s="1">
        <v>44197</v>
      </c>
      <c r="AD8839" s="1">
        <v>45291</v>
      </c>
      <c r="AE8839" s="2">
        <v>2746.24</v>
      </c>
    </row>
    <row r="8840" spans="1:31" x14ac:dyDescent="0.25">
      <c r="A8840">
        <v>10028283</v>
      </c>
      <c r="B8840" t="s">
        <v>1040</v>
      </c>
      <c r="C8840" t="s">
        <v>1040</v>
      </c>
      <c r="D8840" t="s">
        <v>1040</v>
      </c>
      <c r="E8840">
        <v>550234001</v>
      </c>
      <c r="F8840" t="s">
        <v>336</v>
      </c>
      <c r="G8840" t="s">
        <v>337</v>
      </c>
      <c r="H8840" t="s">
        <v>284</v>
      </c>
      <c r="I8840" t="s">
        <v>35</v>
      </c>
      <c r="J8840" t="s">
        <v>4916</v>
      </c>
      <c r="K8840" t="s">
        <v>339</v>
      </c>
      <c r="L8840" t="s">
        <v>1830</v>
      </c>
      <c r="M8840" t="s">
        <v>39</v>
      </c>
      <c r="N8840" t="s">
        <v>341</v>
      </c>
      <c r="O8840" t="s">
        <v>4917</v>
      </c>
      <c r="P8840" t="s">
        <v>42</v>
      </c>
      <c r="Q8840" t="s">
        <v>43</v>
      </c>
      <c r="R8840">
        <v>1</v>
      </c>
      <c r="S8840" t="s">
        <v>1830</v>
      </c>
      <c r="T8840" t="s">
        <v>213</v>
      </c>
      <c r="U8840" t="s">
        <v>825</v>
      </c>
      <c r="V8840" t="s">
        <v>4918</v>
      </c>
      <c r="W8840" t="s">
        <v>345</v>
      </c>
      <c r="X8840" t="s">
        <v>125</v>
      </c>
      <c r="Y8840">
        <v>71600800</v>
      </c>
      <c r="Z8840" t="s">
        <v>968</v>
      </c>
      <c r="AA8840" t="s">
        <v>275</v>
      </c>
      <c r="AB8840" t="str">
        <f>CONCATENATE(A8840,"-",AA8840)</f>
        <v>10028283-Between 40% and 52%</v>
      </c>
      <c r="AC8840" s="1">
        <v>44562</v>
      </c>
      <c r="AD8840" s="1">
        <v>46387</v>
      </c>
      <c r="AE8840" s="2">
        <v>40.6</v>
      </c>
    </row>
    <row r="8841" spans="1:31" x14ac:dyDescent="0.25">
      <c r="A8841">
        <v>10028287</v>
      </c>
      <c r="B8841" t="s">
        <v>286</v>
      </c>
      <c r="C8841" t="s">
        <v>286</v>
      </c>
      <c r="D8841" t="s">
        <v>286</v>
      </c>
      <c r="E8841">
        <v>491110010</v>
      </c>
      <c r="F8841" t="s">
        <v>180</v>
      </c>
      <c r="G8841" t="s">
        <v>181</v>
      </c>
      <c r="H8841" t="s">
        <v>303</v>
      </c>
      <c r="I8841" t="s">
        <v>35</v>
      </c>
      <c r="J8841" t="s">
        <v>3497</v>
      </c>
      <c r="K8841" t="s">
        <v>367</v>
      </c>
      <c r="L8841" t="s">
        <v>289</v>
      </c>
      <c r="M8841" t="s">
        <v>39</v>
      </c>
      <c r="N8841" t="s">
        <v>341</v>
      </c>
      <c r="O8841" t="s">
        <v>3498</v>
      </c>
      <c r="P8841" t="s">
        <v>42</v>
      </c>
      <c r="Q8841" t="s">
        <v>43</v>
      </c>
      <c r="R8841">
        <v>1</v>
      </c>
      <c r="S8841" t="s">
        <v>289</v>
      </c>
      <c r="T8841" t="s">
        <v>62</v>
      </c>
      <c r="U8841" t="s">
        <v>825</v>
      </c>
      <c r="V8841" t="s">
        <v>3499</v>
      </c>
      <c r="W8841" t="s">
        <v>151</v>
      </c>
      <c r="X8841" t="s">
        <v>125</v>
      </c>
      <c r="Y8841">
        <v>71600801</v>
      </c>
      <c r="Z8841" t="s">
        <v>84</v>
      </c>
      <c r="AA8841" t="s">
        <v>85</v>
      </c>
      <c r="AB8841" t="str">
        <f>CONCATENATE(A8841,"-",AA8841)</f>
        <v>10028287-Zero</v>
      </c>
      <c r="AC8841" s="1">
        <v>44562</v>
      </c>
      <c r="AD8841" s="1">
        <v>45291</v>
      </c>
      <c r="AE8841" s="2">
        <v>62.65</v>
      </c>
    </row>
    <row r="8842" spans="1:31" x14ac:dyDescent="0.25">
      <c r="A8842">
        <v>10028287</v>
      </c>
      <c r="B8842" t="s">
        <v>286</v>
      </c>
      <c r="C8842" t="s">
        <v>286</v>
      </c>
      <c r="D8842" t="s">
        <v>286</v>
      </c>
      <c r="E8842">
        <v>491110010</v>
      </c>
      <c r="F8842" t="s">
        <v>180</v>
      </c>
      <c r="G8842" t="s">
        <v>181</v>
      </c>
      <c r="H8842" t="s">
        <v>212</v>
      </c>
      <c r="I8842" t="s">
        <v>35</v>
      </c>
      <c r="J8842" t="s">
        <v>3497</v>
      </c>
      <c r="K8842" t="s">
        <v>367</v>
      </c>
      <c r="L8842" t="s">
        <v>289</v>
      </c>
      <c r="M8842" t="s">
        <v>39</v>
      </c>
      <c r="N8842" t="s">
        <v>341</v>
      </c>
      <c r="O8842" t="s">
        <v>3498</v>
      </c>
      <c r="P8842" t="s">
        <v>42</v>
      </c>
      <c r="Q8842" t="s">
        <v>43</v>
      </c>
      <c r="R8842">
        <v>1</v>
      </c>
      <c r="S8842" t="s">
        <v>289</v>
      </c>
      <c r="T8842" t="s">
        <v>213</v>
      </c>
      <c r="U8842" t="s">
        <v>825</v>
      </c>
      <c r="V8842" t="s">
        <v>3499</v>
      </c>
      <c r="W8842" t="s">
        <v>151</v>
      </c>
      <c r="X8842" t="s">
        <v>125</v>
      </c>
      <c r="Y8842">
        <v>71600801</v>
      </c>
      <c r="Z8842" t="s">
        <v>84</v>
      </c>
      <c r="AA8842" t="s">
        <v>85</v>
      </c>
      <c r="AB8842" t="str">
        <f>CONCATENATE(A8842,"-",AA8842)</f>
        <v>10028287-Zero</v>
      </c>
      <c r="AC8842" s="1">
        <v>44562</v>
      </c>
      <c r="AD8842" s="1">
        <v>45291</v>
      </c>
      <c r="AE8842" s="2">
        <v>14692.33</v>
      </c>
    </row>
    <row r="8843" spans="1:31" x14ac:dyDescent="0.25">
      <c r="A8843">
        <v>10028293</v>
      </c>
      <c r="B8843" t="s">
        <v>1104</v>
      </c>
      <c r="C8843" t="s">
        <v>1104</v>
      </c>
      <c r="D8843" t="s">
        <v>1104</v>
      </c>
      <c r="E8843">
        <v>589000001</v>
      </c>
      <c r="F8843" t="s">
        <v>1105</v>
      </c>
      <c r="G8843" s="3" t="s">
        <v>1104</v>
      </c>
      <c r="H8843" t="s">
        <v>52</v>
      </c>
      <c r="I8843" t="s">
        <v>35</v>
      </c>
      <c r="J8843" t="s">
        <v>5675</v>
      </c>
      <c r="K8843" t="s">
        <v>325</v>
      </c>
      <c r="L8843" t="s">
        <v>2499</v>
      </c>
      <c r="M8843" t="s">
        <v>66</v>
      </c>
      <c r="N8843" t="s">
        <v>67</v>
      </c>
      <c r="O8843" t="s">
        <v>5676</v>
      </c>
      <c r="P8843" t="s">
        <v>69</v>
      </c>
      <c r="Q8843" t="s">
        <v>43</v>
      </c>
      <c r="R8843">
        <v>1</v>
      </c>
      <c r="S8843" t="s">
        <v>2499</v>
      </c>
      <c r="T8843" t="s">
        <v>45</v>
      </c>
      <c r="U8843" t="s">
        <v>186</v>
      </c>
      <c r="V8843" t="s">
        <v>5677</v>
      </c>
      <c r="W8843" t="s">
        <v>151</v>
      </c>
      <c r="X8843" t="s">
        <v>125</v>
      </c>
      <c r="Y8843">
        <v>12610218</v>
      </c>
      <c r="Z8843" t="s">
        <v>250</v>
      </c>
      <c r="AA8843" t="s">
        <v>251</v>
      </c>
      <c r="AB8843" t="str">
        <f>CONCATENATE(A8843,"-",AA8843)</f>
        <v>10028293-Between 30% and 35%</v>
      </c>
      <c r="AC8843" s="1">
        <v>44515</v>
      </c>
      <c r="AD8843" s="1">
        <v>44879</v>
      </c>
      <c r="AE8843" s="2">
        <v>34386.300000000003</v>
      </c>
    </row>
    <row r="8844" spans="1:31" x14ac:dyDescent="0.25">
      <c r="A8844">
        <v>10028293</v>
      </c>
      <c r="B8844" t="s">
        <v>1104</v>
      </c>
      <c r="C8844" t="s">
        <v>1104</v>
      </c>
      <c r="D8844" t="s">
        <v>1104</v>
      </c>
      <c r="E8844">
        <v>589000001</v>
      </c>
      <c r="F8844" t="s">
        <v>1105</v>
      </c>
      <c r="G8844" s="3" t="s">
        <v>1104</v>
      </c>
      <c r="H8844" t="s">
        <v>136</v>
      </c>
      <c r="I8844" t="s">
        <v>35</v>
      </c>
      <c r="J8844" t="s">
        <v>5675</v>
      </c>
      <c r="K8844" t="s">
        <v>325</v>
      </c>
      <c r="L8844" t="s">
        <v>2499</v>
      </c>
      <c r="M8844" t="s">
        <v>66</v>
      </c>
      <c r="N8844" t="s">
        <v>67</v>
      </c>
      <c r="O8844" t="s">
        <v>5676</v>
      </c>
      <c r="P8844" t="s">
        <v>69</v>
      </c>
      <c r="Q8844" t="s">
        <v>43</v>
      </c>
      <c r="R8844">
        <v>1</v>
      </c>
      <c r="S8844" t="s">
        <v>2499</v>
      </c>
      <c r="T8844" t="s">
        <v>96</v>
      </c>
      <c r="U8844" t="s">
        <v>186</v>
      </c>
      <c r="V8844" t="s">
        <v>5677</v>
      </c>
      <c r="W8844" t="s">
        <v>151</v>
      </c>
      <c r="X8844" t="s">
        <v>125</v>
      </c>
      <c r="Y8844">
        <v>12610218</v>
      </c>
      <c r="Z8844" t="s">
        <v>250</v>
      </c>
      <c r="AA8844" t="s">
        <v>251</v>
      </c>
      <c r="AB8844" t="str">
        <f>CONCATENATE(A8844,"-",AA8844)</f>
        <v>10028293-Between 30% and 35%</v>
      </c>
      <c r="AC8844" s="1">
        <v>44515</v>
      </c>
      <c r="AD8844" s="1">
        <v>44879</v>
      </c>
      <c r="AE8844" s="2">
        <v>755.73</v>
      </c>
    </row>
    <row r="8845" spans="1:31" x14ac:dyDescent="0.25">
      <c r="A8845">
        <v>10028301</v>
      </c>
      <c r="B8845" t="s">
        <v>658</v>
      </c>
      <c r="C8845" t="s">
        <v>2271</v>
      </c>
      <c r="D8845" t="s">
        <v>658</v>
      </c>
      <c r="E8845">
        <v>110590400</v>
      </c>
      <c r="F8845" t="s">
        <v>98</v>
      </c>
      <c r="G8845" t="s">
        <v>98</v>
      </c>
      <c r="H8845" t="s">
        <v>86</v>
      </c>
      <c r="I8845" t="s">
        <v>35</v>
      </c>
      <c r="J8845" t="s">
        <v>3500</v>
      </c>
      <c r="K8845" t="s">
        <v>101</v>
      </c>
      <c r="L8845" t="s">
        <v>2142</v>
      </c>
      <c r="M8845" t="s">
        <v>290</v>
      </c>
      <c r="N8845" t="s">
        <v>229</v>
      </c>
      <c r="O8845" t="s">
        <v>3501</v>
      </c>
      <c r="P8845" t="s">
        <v>69</v>
      </c>
      <c r="Q8845" t="s">
        <v>43</v>
      </c>
      <c r="R8845">
        <v>1</v>
      </c>
      <c r="S8845" t="s">
        <v>2142</v>
      </c>
      <c r="T8845" t="s">
        <v>45</v>
      </c>
      <c r="U8845" t="s">
        <v>3502</v>
      </c>
      <c r="V8845">
        <v>172899</v>
      </c>
      <c r="W8845" t="s">
        <v>345</v>
      </c>
      <c r="X8845" t="s">
        <v>125</v>
      </c>
      <c r="Y8845">
        <v>71641735</v>
      </c>
      <c r="Z8845" t="s">
        <v>274</v>
      </c>
      <c r="AA8845" t="s">
        <v>275</v>
      </c>
      <c r="AB8845" t="str">
        <f>CONCATENATE(A8845,"-",AA8845)</f>
        <v>10028301-Between 40% and 52%</v>
      </c>
      <c r="AC8845" s="1">
        <v>44531</v>
      </c>
      <c r="AD8845" s="1">
        <v>45138</v>
      </c>
      <c r="AE8845" s="2">
        <v>1692.28</v>
      </c>
    </row>
    <row r="8846" spans="1:31" x14ac:dyDescent="0.25">
      <c r="A8846">
        <v>10028321</v>
      </c>
      <c r="B8846" t="s">
        <v>3512</v>
      </c>
      <c r="C8846" t="s">
        <v>3512</v>
      </c>
      <c r="D8846" t="s">
        <v>3512</v>
      </c>
      <c r="E8846">
        <v>550230744</v>
      </c>
      <c r="F8846" t="s">
        <v>336</v>
      </c>
      <c r="G8846" t="s">
        <v>337</v>
      </c>
      <c r="H8846" t="s">
        <v>53</v>
      </c>
      <c r="I8846" t="s">
        <v>54</v>
      </c>
      <c r="J8846" t="s">
        <v>3513</v>
      </c>
      <c r="K8846" t="s">
        <v>339</v>
      </c>
      <c r="L8846" t="s">
        <v>3514</v>
      </c>
      <c r="M8846" t="s">
        <v>39</v>
      </c>
      <c r="N8846" t="s">
        <v>341</v>
      </c>
      <c r="O8846" t="s">
        <v>3515</v>
      </c>
      <c r="P8846" t="s">
        <v>42</v>
      </c>
      <c r="Q8846" t="s">
        <v>43</v>
      </c>
      <c r="R8846">
        <v>1</v>
      </c>
      <c r="S8846" t="s">
        <v>3514</v>
      </c>
      <c r="T8846" t="s">
        <v>57</v>
      </c>
      <c r="U8846" t="s">
        <v>825</v>
      </c>
      <c r="V8846" t="s">
        <v>3516</v>
      </c>
      <c r="W8846" t="s">
        <v>151</v>
      </c>
      <c r="X8846" t="s">
        <v>125</v>
      </c>
      <c r="Y8846">
        <v>11603329</v>
      </c>
      <c r="Z8846" t="s">
        <v>274</v>
      </c>
      <c r="AA8846" t="s">
        <v>275</v>
      </c>
      <c r="AB8846" t="str">
        <f>CONCATENATE(A8846,"-",AA8846)</f>
        <v>10028321-Between 40% and 52%</v>
      </c>
      <c r="AC8846" s="1">
        <v>44593</v>
      </c>
      <c r="AD8846" s="1">
        <v>45322</v>
      </c>
      <c r="AE8846" s="2">
        <v>19500.27</v>
      </c>
    </row>
    <row r="8847" spans="1:31" x14ac:dyDescent="0.25">
      <c r="A8847">
        <v>10028321</v>
      </c>
      <c r="B8847" t="s">
        <v>3512</v>
      </c>
      <c r="C8847" t="s">
        <v>3512</v>
      </c>
      <c r="D8847" t="s">
        <v>3512</v>
      </c>
      <c r="E8847">
        <v>550230744</v>
      </c>
      <c r="F8847" t="s">
        <v>336</v>
      </c>
      <c r="G8847" t="s">
        <v>337</v>
      </c>
      <c r="H8847" t="s">
        <v>212</v>
      </c>
      <c r="I8847" t="s">
        <v>35</v>
      </c>
      <c r="J8847" t="s">
        <v>3513</v>
      </c>
      <c r="K8847" t="s">
        <v>339</v>
      </c>
      <c r="L8847" t="s">
        <v>3514</v>
      </c>
      <c r="M8847" t="s">
        <v>39</v>
      </c>
      <c r="N8847" t="s">
        <v>341</v>
      </c>
      <c r="O8847" t="s">
        <v>3515</v>
      </c>
      <c r="P8847" t="s">
        <v>42</v>
      </c>
      <c r="Q8847" t="s">
        <v>43</v>
      </c>
      <c r="R8847">
        <v>1</v>
      </c>
      <c r="S8847" t="s">
        <v>3514</v>
      </c>
      <c r="T8847" t="s">
        <v>213</v>
      </c>
      <c r="U8847" t="s">
        <v>825</v>
      </c>
      <c r="V8847" t="s">
        <v>3516</v>
      </c>
      <c r="W8847" t="s">
        <v>151</v>
      </c>
      <c r="X8847" t="s">
        <v>125</v>
      </c>
      <c r="Y8847">
        <v>11603329</v>
      </c>
      <c r="Z8847" t="s">
        <v>274</v>
      </c>
      <c r="AA8847" t="s">
        <v>275</v>
      </c>
      <c r="AB8847" t="str">
        <f>CONCATENATE(A8847,"-",AA8847)</f>
        <v>10028321-Between 40% and 52%</v>
      </c>
      <c r="AC8847" s="1">
        <v>44593</v>
      </c>
      <c r="AD8847" s="1">
        <v>45322</v>
      </c>
      <c r="AE8847" s="2">
        <v>19229.509999999998</v>
      </c>
    </row>
    <row r="8848" spans="1:31" x14ac:dyDescent="0.25">
      <c r="A8848">
        <v>10028323</v>
      </c>
      <c r="B8848" t="s">
        <v>1104</v>
      </c>
      <c r="C8848" t="s">
        <v>1104</v>
      </c>
      <c r="D8848" t="s">
        <v>1104</v>
      </c>
      <c r="E8848">
        <v>589000001</v>
      </c>
      <c r="F8848" t="s">
        <v>1105</v>
      </c>
      <c r="G8848" s="3" t="s">
        <v>1104</v>
      </c>
      <c r="H8848" t="s">
        <v>73</v>
      </c>
      <c r="I8848" t="s">
        <v>35</v>
      </c>
      <c r="J8848" t="s">
        <v>6156</v>
      </c>
      <c r="K8848" t="s">
        <v>325</v>
      </c>
      <c r="L8848" t="s">
        <v>2363</v>
      </c>
      <c r="M8848" t="s">
        <v>66</v>
      </c>
      <c r="N8848" t="s">
        <v>67</v>
      </c>
      <c r="O8848" t="s">
        <v>6157</v>
      </c>
      <c r="P8848" t="s">
        <v>69</v>
      </c>
      <c r="Q8848" t="s">
        <v>43</v>
      </c>
      <c r="R8848">
        <v>1</v>
      </c>
      <c r="S8848" t="s">
        <v>2363</v>
      </c>
      <c r="T8848" t="s">
        <v>60</v>
      </c>
      <c r="U8848" t="s">
        <v>186</v>
      </c>
      <c r="V8848" t="s">
        <v>6158</v>
      </c>
      <c r="W8848" t="s">
        <v>48</v>
      </c>
      <c r="X8848" t="s">
        <v>125</v>
      </c>
      <c r="Y8848">
        <v>12620138</v>
      </c>
      <c r="Z8848" t="s">
        <v>250</v>
      </c>
      <c r="AA8848" t="s">
        <v>251</v>
      </c>
      <c r="AB8848" t="str">
        <f>CONCATENATE(A8848,"-",AA8848)</f>
        <v>10028323-Between 30% and 35%</v>
      </c>
      <c r="AC8848" s="1">
        <v>44515</v>
      </c>
      <c r="AD8848" s="1">
        <v>44651</v>
      </c>
      <c r="AE8848" s="2">
        <v>-469.45</v>
      </c>
    </row>
    <row r="8849" spans="1:31" x14ac:dyDescent="0.25">
      <c r="A8849">
        <v>10028325</v>
      </c>
      <c r="B8849" t="s">
        <v>3517</v>
      </c>
      <c r="C8849" t="s">
        <v>3517</v>
      </c>
      <c r="D8849" t="s">
        <v>3518</v>
      </c>
      <c r="E8849">
        <v>905013703</v>
      </c>
      <c r="F8849" t="s">
        <v>2028</v>
      </c>
      <c r="G8849" t="s">
        <v>448</v>
      </c>
      <c r="H8849" t="s">
        <v>77</v>
      </c>
      <c r="I8849" t="s">
        <v>35</v>
      </c>
      <c r="J8849" t="s">
        <v>3520</v>
      </c>
      <c r="K8849" t="s">
        <v>2227</v>
      </c>
      <c r="L8849" t="s">
        <v>3521</v>
      </c>
      <c r="M8849" t="s">
        <v>66</v>
      </c>
      <c r="N8849" t="s">
        <v>453</v>
      </c>
      <c r="O8849" t="s">
        <v>3522</v>
      </c>
      <c r="P8849" t="s">
        <v>69</v>
      </c>
      <c r="Q8849" t="s">
        <v>43</v>
      </c>
      <c r="R8849">
        <v>1</v>
      </c>
      <c r="S8849" t="s">
        <v>3521</v>
      </c>
      <c r="T8849" t="s">
        <v>62</v>
      </c>
      <c r="U8849" t="s">
        <v>455</v>
      </c>
      <c r="V8849" t="s">
        <v>3523</v>
      </c>
      <c r="W8849" t="s">
        <v>151</v>
      </c>
      <c r="X8849" t="s">
        <v>125</v>
      </c>
      <c r="Y8849">
        <v>71610187</v>
      </c>
      <c r="Z8849" t="s">
        <v>84</v>
      </c>
      <c r="AA8849" t="s">
        <v>85</v>
      </c>
      <c r="AB8849" t="str">
        <f>CONCATENATE(A8849,"-",AA8849)</f>
        <v>10028325-Zero</v>
      </c>
      <c r="AC8849" s="1">
        <v>44642</v>
      </c>
      <c r="AD8849" s="1">
        <v>45006</v>
      </c>
      <c r="AE8849" s="2">
        <v>46520</v>
      </c>
    </row>
    <row r="8850" spans="1:31" x14ac:dyDescent="0.25">
      <c r="A8850">
        <v>10028325</v>
      </c>
      <c r="B8850" t="s">
        <v>3517</v>
      </c>
      <c r="C8850" t="s">
        <v>3517</v>
      </c>
      <c r="D8850" t="s">
        <v>6481</v>
      </c>
      <c r="E8850">
        <v>570190002</v>
      </c>
      <c r="F8850" t="s">
        <v>1732</v>
      </c>
      <c r="G8850" t="s">
        <v>1733</v>
      </c>
      <c r="H8850" t="s">
        <v>5237</v>
      </c>
      <c r="I8850" t="s">
        <v>35</v>
      </c>
      <c r="J8850" t="s">
        <v>3520</v>
      </c>
      <c r="K8850" t="s">
        <v>2227</v>
      </c>
      <c r="L8850" t="s">
        <v>3521</v>
      </c>
      <c r="M8850" t="s">
        <v>66</v>
      </c>
      <c r="N8850" t="s">
        <v>453</v>
      </c>
      <c r="O8850" t="s">
        <v>3522</v>
      </c>
      <c r="P8850" t="s">
        <v>69</v>
      </c>
      <c r="Q8850" t="s">
        <v>43</v>
      </c>
      <c r="R8850">
        <v>1</v>
      </c>
      <c r="S8850" t="s">
        <v>3521</v>
      </c>
      <c r="T8850" t="s">
        <v>487</v>
      </c>
      <c r="U8850" t="s">
        <v>455</v>
      </c>
      <c r="V8850" t="s">
        <v>3523</v>
      </c>
      <c r="W8850" t="s">
        <v>151</v>
      </c>
      <c r="X8850" t="s">
        <v>125</v>
      </c>
      <c r="Y8850">
        <v>71610187</v>
      </c>
      <c r="Z8850" t="s">
        <v>84</v>
      </c>
      <c r="AA8850" t="s">
        <v>85</v>
      </c>
      <c r="AB8850" t="str">
        <f>CONCATENATE(A8850,"-",AA8850)</f>
        <v>10028325-Zero</v>
      </c>
      <c r="AC8850" s="1">
        <v>44642</v>
      </c>
      <c r="AD8850" s="1">
        <v>45006</v>
      </c>
      <c r="AE8850" s="2">
        <v>5519.92</v>
      </c>
    </row>
    <row r="8851" spans="1:31" x14ac:dyDescent="0.25">
      <c r="A8851">
        <v>10028325</v>
      </c>
      <c r="B8851" t="s">
        <v>3517</v>
      </c>
      <c r="C8851" t="s">
        <v>3517</v>
      </c>
      <c r="D8851" t="s">
        <v>3517</v>
      </c>
      <c r="E8851">
        <v>570200001</v>
      </c>
      <c r="F8851" t="s">
        <v>1732</v>
      </c>
      <c r="G8851" t="s">
        <v>1733</v>
      </c>
      <c r="H8851" t="s">
        <v>236</v>
      </c>
      <c r="I8851" t="s">
        <v>35</v>
      </c>
      <c r="J8851" t="s">
        <v>3520</v>
      </c>
      <c r="K8851" t="s">
        <v>2227</v>
      </c>
      <c r="L8851" t="s">
        <v>3521</v>
      </c>
      <c r="M8851" t="s">
        <v>66</v>
      </c>
      <c r="N8851" t="s">
        <v>453</v>
      </c>
      <c r="O8851" t="s">
        <v>3522</v>
      </c>
      <c r="P8851" t="s">
        <v>69</v>
      </c>
      <c r="Q8851" t="s">
        <v>43</v>
      </c>
      <c r="R8851">
        <v>1</v>
      </c>
      <c r="S8851" t="s">
        <v>3521</v>
      </c>
      <c r="T8851" t="s">
        <v>45</v>
      </c>
      <c r="U8851" t="s">
        <v>455</v>
      </c>
      <c r="V8851" t="s">
        <v>3523</v>
      </c>
      <c r="W8851" t="s">
        <v>151</v>
      </c>
      <c r="X8851" t="s">
        <v>125</v>
      </c>
      <c r="Y8851">
        <v>71610187</v>
      </c>
      <c r="Z8851" t="s">
        <v>84</v>
      </c>
      <c r="AA8851" t="s">
        <v>85</v>
      </c>
      <c r="AB8851" t="str">
        <f>CONCATENATE(A8851,"-",AA8851)</f>
        <v>10028325-Zero</v>
      </c>
      <c r="AC8851" s="1">
        <v>44642</v>
      </c>
      <c r="AD8851" s="1">
        <v>45006</v>
      </c>
      <c r="AE8851" s="2">
        <v>21056.19</v>
      </c>
    </row>
    <row r="8852" spans="1:31" x14ac:dyDescent="0.25">
      <c r="A8852">
        <v>10028325</v>
      </c>
      <c r="B8852" t="s">
        <v>3517</v>
      </c>
      <c r="C8852" t="s">
        <v>3517</v>
      </c>
      <c r="D8852" t="s">
        <v>3517</v>
      </c>
      <c r="E8852">
        <v>570200001</v>
      </c>
      <c r="F8852" t="s">
        <v>1732</v>
      </c>
      <c r="G8852" t="s">
        <v>1733</v>
      </c>
      <c r="H8852" t="s">
        <v>267</v>
      </c>
      <c r="I8852" t="s">
        <v>35</v>
      </c>
      <c r="J8852" t="s">
        <v>3520</v>
      </c>
      <c r="K8852" t="s">
        <v>2227</v>
      </c>
      <c r="L8852" t="s">
        <v>3521</v>
      </c>
      <c r="M8852" t="s">
        <v>66</v>
      </c>
      <c r="N8852" t="s">
        <v>453</v>
      </c>
      <c r="O8852" t="s">
        <v>3522</v>
      </c>
      <c r="P8852" t="s">
        <v>69</v>
      </c>
      <c r="Q8852" t="s">
        <v>43</v>
      </c>
      <c r="R8852">
        <v>1</v>
      </c>
      <c r="S8852" t="s">
        <v>3521</v>
      </c>
      <c r="T8852" t="s">
        <v>45</v>
      </c>
      <c r="U8852" t="s">
        <v>455</v>
      </c>
      <c r="V8852" t="s">
        <v>3523</v>
      </c>
      <c r="W8852" t="s">
        <v>151</v>
      </c>
      <c r="X8852" t="s">
        <v>125</v>
      </c>
      <c r="Y8852">
        <v>71610187</v>
      </c>
      <c r="Z8852" t="s">
        <v>84</v>
      </c>
      <c r="AA8852" t="s">
        <v>85</v>
      </c>
      <c r="AB8852" t="str">
        <f>CONCATENATE(A8852,"-",AA8852)</f>
        <v>10028325-Zero</v>
      </c>
      <c r="AC8852" s="1">
        <v>44642</v>
      </c>
      <c r="AD8852" s="1">
        <v>45006</v>
      </c>
      <c r="AE8852" s="2">
        <v>1161.25</v>
      </c>
    </row>
    <row r="8853" spans="1:31" x14ac:dyDescent="0.25">
      <c r="A8853">
        <v>10028325</v>
      </c>
      <c r="B8853" t="s">
        <v>3517</v>
      </c>
      <c r="C8853" t="s">
        <v>3517</v>
      </c>
      <c r="D8853" t="s">
        <v>3517</v>
      </c>
      <c r="E8853">
        <v>570200001</v>
      </c>
      <c r="F8853" t="s">
        <v>1732</v>
      </c>
      <c r="G8853" t="s">
        <v>1733</v>
      </c>
      <c r="H8853" t="s">
        <v>4126</v>
      </c>
      <c r="I8853" t="s">
        <v>35</v>
      </c>
      <c r="J8853" t="s">
        <v>3520</v>
      </c>
      <c r="K8853" t="s">
        <v>2227</v>
      </c>
      <c r="L8853" t="s">
        <v>3521</v>
      </c>
      <c r="M8853" t="s">
        <v>66</v>
      </c>
      <c r="N8853" t="s">
        <v>453</v>
      </c>
      <c r="O8853" t="s">
        <v>3522</v>
      </c>
      <c r="P8853" t="s">
        <v>69</v>
      </c>
      <c r="Q8853" t="s">
        <v>43</v>
      </c>
      <c r="R8853">
        <v>1</v>
      </c>
      <c r="S8853" t="s">
        <v>3521</v>
      </c>
      <c r="T8853" t="s">
        <v>62</v>
      </c>
      <c r="U8853" t="s">
        <v>455</v>
      </c>
      <c r="V8853" t="s">
        <v>3523</v>
      </c>
      <c r="W8853" t="s">
        <v>151</v>
      </c>
      <c r="X8853" t="s">
        <v>125</v>
      </c>
      <c r="Y8853">
        <v>71610187</v>
      </c>
      <c r="Z8853" t="s">
        <v>84</v>
      </c>
      <c r="AA8853" t="s">
        <v>85</v>
      </c>
      <c r="AB8853" t="str">
        <f>CONCATENATE(A8853,"-",AA8853)</f>
        <v>10028325-Zero</v>
      </c>
      <c r="AC8853" s="1">
        <v>44642</v>
      </c>
      <c r="AD8853" s="1">
        <v>45006</v>
      </c>
      <c r="AE8853" s="2">
        <v>0</v>
      </c>
    </row>
    <row r="8854" spans="1:31" x14ac:dyDescent="0.25">
      <c r="A8854">
        <v>10028325</v>
      </c>
      <c r="B8854" t="s">
        <v>3517</v>
      </c>
      <c r="C8854" t="s">
        <v>3517</v>
      </c>
      <c r="D8854" t="s">
        <v>3517</v>
      </c>
      <c r="E8854">
        <v>570200001</v>
      </c>
      <c r="F8854" t="s">
        <v>1732</v>
      </c>
      <c r="G8854" t="s">
        <v>1733</v>
      </c>
      <c r="H8854" t="s">
        <v>128</v>
      </c>
      <c r="I8854" t="s">
        <v>35</v>
      </c>
      <c r="J8854" t="s">
        <v>3520</v>
      </c>
      <c r="K8854" t="s">
        <v>2227</v>
      </c>
      <c r="L8854" t="s">
        <v>3521</v>
      </c>
      <c r="M8854" t="s">
        <v>66</v>
      </c>
      <c r="N8854" t="s">
        <v>453</v>
      </c>
      <c r="O8854" t="s">
        <v>3522</v>
      </c>
      <c r="P8854" t="s">
        <v>69</v>
      </c>
      <c r="Q8854" t="s">
        <v>43</v>
      </c>
      <c r="R8854">
        <v>1</v>
      </c>
      <c r="S8854" t="s">
        <v>3521</v>
      </c>
      <c r="T8854" t="s">
        <v>62</v>
      </c>
      <c r="U8854" t="s">
        <v>455</v>
      </c>
      <c r="V8854" t="s">
        <v>3523</v>
      </c>
      <c r="W8854" t="s">
        <v>151</v>
      </c>
      <c r="X8854" t="s">
        <v>125</v>
      </c>
      <c r="Y8854">
        <v>71610187</v>
      </c>
      <c r="Z8854" t="s">
        <v>84</v>
      </c>
      <c r="AA8854" t="s">
        <v>85</v>
      </c>
      <c r="AB8854" t="str">
        <f>CONCATENATE(A8854,"-",AA8854)</f>
        <v>10028325-Zero</v>
      </c>
      <c r="AC8854" s="1">
        <v>44642</v>
      </c>
      <c r="AD8854" s="1">
        <v>45006</v>
      </c>
      <c r="AE8854" s="2">
        <v>1569.43</v>
      </c>
    </row>
    <row r="8855" spans="1:31" x14ac:dyDescent="0.25">
      <c r="A8855">
        <v>10028325</v>
      </c>
      <c r="B8855" t="s">
        <v>3517</v>
      </c>
      <c r="C8855" t="s">
        <v>3517</v>
      </c>
      <c r="D8855" t="s">
        <v>3517</v>
      </c>
      <c r="E8855">
        <v>570200001</v>
      </c>
      <c r="F8855" t="s">
        <v>1732</v>
      </c>
      <c r="G8855" t="s">
        <v>1733</v>
      </c>
      <c r="H8855" t="s">
        <v>160</v>
      </c>
      <c r="I8855" t="s">
        <v>35</v>
      </c>
      <c r="J8855" t="s">
        <v>3520</v>
      </c>
      <c r="K8855" t="s">
        <v>2227</v>
      </c>
      <c r="L8855" t="s">
        <v>3521</v>
      </c>
      <c r="M8855" t="s">
        <v>66</v>
      </c>
      <c r="N8855" t="s">
        <v>453</v>
      </c>
      <c r="O8855" t="s">
        <v>3522</v>
      </c>
      <c r="P8855" t="s">
        <v>69</v>
      </c>
      <c r="Q8855" t="s">
        <v>43</v>
      </c>
      <c r="R8855">
        <v>1</v>
      </c>
      <c r="S8855" t="s">
        <v>3521</v>
      </c>
      <c r="T8855" t="s">
        <v>62</v>
      </c>
      <c r="U8855" t="s">
        <v>455</v>
      </c>
      <c r="V8855" t="s">
        <v>3523</v>
      </c>
      <c r="W8855" t="s">
        <v>151</v>
      </c>
      <c r="X8855" t="s">
        <v>125</v>
      </c>
      <c r="Y8855">
        <v>71610187</v>
      </c>
      <c r="Z8855" t="s">
        <v>84</v>
      </c>
      <c r="AA8855" t="s">
        <v>85</v>
      </c>
      <c r="AB8855" t="str">
        <f>CONCATENATE(A8855,"-",AA8855)</f>
        <v>10028325-Zero</v>
      </c>
      <c r="AC8855" s="1">
        <v>44642</v>
      </c>
      <c r="AD8855" s="1">
        <v>45006</v>
      </c>
      <c r="AE8855" s="2">
        <v>133.72</v>
      </c>
    </row>
    <row r="8856" spans="1:31" x14ac:dyDescent="0.25">
      <c r="A8856">
        <v>10028325</v>
      </c>
      <c r="B8856" t="s">
        <v>3517</v>
      </c>
      <c r="C8856" t="s">
        <v>3517</v>
      </c>
      <c r="D8856" t="s">
        <v>6482</v>
      </c>
      <c r="E8856">
        <v>570010033</v>
      </c>
      <c r="F8856" t="s">
        <v>1732</v>
      </c>
      <c r="G8856" t="s">
        <v>1733</v>
      </c>
      <c r="H8856" t="s">
        <v>136</v>
      </c>
      <c r="I8856" t="s">
        <v>35</v>
      </c>
      <c r="J8856" t="s">
        <v>3520</v>
      </c>
      <c r="K8856" t="s">
        <v>2227</v>
      </c>
      <c r="L8856" t="s">
        <v>3521</v>
      </c>
      <c r="M8856" t="s">
        <v>66</v>
      </c>
      <c r="N8856" t="s">
        <v>453</v>
      </c>
      <c r="O8856" t="s">
        <v>3522</v>
      </c>
      <c r="P8856" t="s">
        <v>69</v>
      </c>
      <c r="Q8856" t="s">
        <v>43</v>
      </c>
      <c r="R8856">
        <v>1</v>
      </c>
      <c r="S8856" t="s">
        <v>3521</v>
      </c>
      <c r="T8856" t="s">
        <v>96</v>
      </c>
      <c r="U8856" t="s">
        <v>455</v>
      </c>
      <c r="V8856" t="s">
        <v>3523</v>
      </c>
      <c r="W8856" t="s">
        <v>151</v>
      </c>
      <c r="X8856" t="s">
        <v>125</v>
      </c>
      <c r="Y8856">
        <v>71610187</v>
      </c>
      <c r="Z8856" t="s">
        <v>84</v>
      </c>
      <c r="AA8856" t="s">
        <v>85</v>
      </c>
      <c r="AB8856" t="str">
        <f>CONCATENATE(A8856,"-",AA8856)</f>
        <v>10028325-Zero</v>
      </c>
      <c r="AC8856" s="1">
        <v>44642</v>
      </c>
      <c r="AD8856" s="1">
        <v>45006</v>
      </c>
      <c r="AE8856" s="2">
        <v>192</v>
      </c>
    </row>
    <row r="8857" spans="1:31" x14ac:dyDescent="0.25">
      <c r="A8857">
        <v>10028333</v>
      </c>
      <c r="B8857" t="s">
        <v>1922</v>
      </c>
      <c r="C8857" t="s">
        <v>1815</v>
      </c>
      <c r="D8857" t="s">
        <v>1922</v>
      </c>
      <c r="E8857">
        <v>310890071</v>
      </c>
      <c r="F8857" t="s">
        <v>142</v>
      </c>
      <c r="G8857" t="s">
        <v>143</v>
      </c>
      <c r="H8857" t="s">
        <v>303</v>
      </c>
      <c r="I8857" t="s">
        <v>35</v>
      </c>
      <c r="J8857" t="s">
        <v>3528</v>
      </c>
      <c r="K8857" t="s">
        <v>146</v>
      </c>
      <c r="L8857" t="s">
        <v>1937</v>
      </c>
      <c r="M8857" t="s">
        <v>228</v>
      </c>
      <c r="N8857" t="s">
        <v>229</v>
      </c>
      <c r="O8857" t="s">
        <v>3529</v>
      </c>
      <c r="P8857" t="s">
        <v>69</v>
      </c>
      <c r="Q8857" t="s">
        <v>43</v>
      </c>
      <c r="R8857">
        <v>3</v>
      </c>
      <c r="S8857" t="s">
        <v>3530</v>
      </c>
      <c r="T8857" t="s">
        <v>62</v>
      </c>
      <c r="U8857" t="s">
        <v>2359</v>
      </c>
      <c r="V8857" t="s">
        <v>3531</v>
      </c>
      <c r="W8857" t="s">
        <v>151</v>
      </c>
      <c r="X8857" t="s">
        <v>125</v>
      </c>
      <c r="Y8857">
        <v>71641737</v>
      </c>
      <c r="Z8857" t="s">
        <v>274</v>
      </c>
      <c r="AA8857" t="s">
        <v>275</v>
      </c>
      <c r="AB8857" t="str">
        <f>CONCATENATE(A8857,"-",AA8857)</f>
        <v>10028333-Between 40% and 52%</v>
      </c>
      <c r="AC8857" s="1">
        <v>44470</v>
      </c>
      <c r="AD8857" s="1">
        <v>45930</v>
      </c>
      <c r="AE8857" s="2">
        <v>78.87</v>
      </c>
    </row>
    <row r="8858" spans="1:31" x14ac:dyDescent="0.25">
      <c r="A8858">
        <v>10028333</v>
      </c>
      <c r="B8858" t="s">
        <v>1815</v>
      </c>
      <c r="C8858" t="s">
        <v>1815</v>
      </c>
      <c r="D8858" t="s">
        <v>1815</v>
      </c>
      <c r="E8858">
        <v>310930073</v>
      </c>
      <c r="F8858" t="s">
        <v>142</v>
      </c>
      <c r="G8858" t="s">
        <v>143</v>
      </c>
      <c r="H8858" t="s">
        <v>212</v>
      </c>
      <c r="I8858" t="s">
        <v>35</v>
      </c>
      <c r="J8858" t="s">
        <v>3528</v>
      </c>
      <c r="K8858" t="s">
        <v>146</v>
      </c>
      <c r="L8858" t="s">
        <v>1937</v>
      </c>
      <c r="M8858" t="s">
        <v>228</v>
      </c>
      <c r="N8858" t="s">
        <v>229</v>
      </c>
      <c r="O8858" t="s">
        <v>3529</v>
      </c>
      <c r="P8858" t="s">
        <v>69</v>
      </c>
      <c r="Q8858" t="s">
        <v>43</v>
      </c>
      <c r="R8858">
        <v>1</v>
      </c>
      <c r="S8858" t="s">
        <v>1937</v>
      </c>
      <c r="T8858" t="s">
        <v>213</v>
      </c>
      <c r="U8858" t="s">
        <v>2359</v>
      </c>
      <c r="V8858" t="s">
        <v>3531</v>
      </c>
      <c r="W8858" t="s">
        <v>151</v>
      </c>
      <c r="X8858" t="s">
        <v>125</v>
      </c>
      <c r="Y8858">
        <v>71641737</v>
      </c>
      <c r="Z8858" t="s">
        <v>274</v>
      </c>
      <c r="AA8858" t="s">
        <v>275</v>
      </c>
      <c r="AB8858" t="str">
        <f>CONCATENATE(A8858,"-",AA8858)</f>
        <v>10028333-Between 40% and 52%</v>
      </c>
      <c r="AC8858" s="1">
        <v>44470</v>
      </c>
      <c r="AD8858" s="1">
        <v>45930</v>
      </c>
      <c r="AE8858" s="2">
        <v>22862.42</v>
      </c>
    </row>
    <row r="8859" spans="1:31" x14ac:dyDescent="0.25">
      <c r="A8859">
        <v>10028344</v>
      </c>
      <c r="B8859" t="s">
        <v>3517</v>
      </c>
      <c r="C8859" t="s">
        <v>3517</v>
      </c>
      <c r="D8859" t="s">
        <v>3517</v>
      </c>
      <c r="E8859">
        <v>570200001</v>
      </c>
      <c r="F8859" t="s">
        <v>1732</v>
      </c>
      <c r="G8859" t="s">
        <v>1733</v>
      </c>
      <c r="H8859" t="s">
        <v>6483</v>
      </c>
      <c r="I8859" t="s">
        <v>79</v>
      </c>
      <c r="J8859" t="s">
        <v>3532</v>
      </c>
      <c r="K8859" t="s">
        <v>2227</v>
      </c>
      <c r="L8859" t="s">
        <v>3521</v>
      </c>
      <c r="M8859" t="s">
        <v>66</v>
      </c>
      <c r="N8859" t="s">
        <v>453</v>
      </c>
      <c r="O8859" t="s">
        <v>3533</v>
      </c>
      <c r="P8859" t="s">
        <v>69</v>
      </c>
      <c r="Q8859" t="s">
        <v>43</v>
      </c>
      <c r="R8859">
        <v>1</v>
      </c>
      <c r="S8859" t="s">
        <v>3521</v>
      </c>
      <c r="T8859" t="s">
        <v>298</v>
      </c>
      <c r="U8859" t="s">
        <v>455</v>
      </c>
      <c r="V8859" t="s">
        <v>3534</v>
      </c>
      <c r="W8859" t="s">
        <v>151</v>
      </c>
      <c r="X8859" t="s">
        <v>125</v>
      </c>
      <c r="Y8859">
        <v>71610188</v>
      </c>
      <c r="Z8859" t="s">
        <v>84</v>
      </c>
      <c r="AA8859" t="s">
        <v>85</v>
      </c>
      <c r="AB8859" t="str">
        <f>CONCATENATE(A8859,"-",AA8859)</f>
        <v>10028344-Zero</v>
      </c>
      <c r="AC8859" s="1">
        <v>44642</v>
      </c>
      <c r="AD8859" s="1">
        <v>45006</v>
      </c>
      <c r="AE8859" s="2">
        <v>2352.7399999999998</v>
      </c>
    </row>
    <row r="8860" spans="1:31" x14ac:dyDescent="0.25">
      <c r="A8860">
        <v>10028344</v>
      </c>
      <c r="B8860" t="s">
        <v>3517</v>
      </c>
      <c r="C8860" t="s">
        <v>3517</v>
      </c>
      <c r="D8860" t="s">
        <v>3517</v>
      </c>
      <c r="E8860">
        <v>570200001</v>
      </c>
      <c r="F8860" t="s">
        <v>1732</v>
      </c>
      <c r="G8860" t="s">
        <v>1733</v>
      </c>
      <c r="H8860" t="s">
        <v>333</v>
      </c>
      <c r="I8860" t="s">
        <v>35</v>
      </c>
      <c r="J8860" t="s">
        <v>3532</v>
      </c>
      <c r="K8860" t="s">
        <v>2227</v>
      </c>
      <c r="L8860" t="s">
        <v>3521</v>
      </c>
      <c r="M8860" t="s">
        <v>66</v>
      </c>
      <c r="N8860" t="s">
        <v>453</v>
      </c>
      <c r="O8860" t="s">
        <v>3533</v>
      </c>
      <c r="P8860" t="s">
        <v>69</v>
      </c>
      <c r="Q8860" t="s">
        <v>43</v>
      </c>
      <c r="R8860">
        <v>1</v>
      </c>
      <c r="S8860" t="s">
        <v>3521</v>
      </c>
      <c r="T8860" t="s">
        <v>62</v>
      </c>
      <c r="U8860" t="s">
        <v>455</v>
      </c>
      <c r="V8860" t="s">
        <v>3534</v>
      </c>
      <c r="W8860" t="s">
        <v>151</v>
      </c>
      <c r="X8860" t="s">
        <v>125</v>
      </c>
      <c r="Y8860">
        <v>71610188</v>
      </c>
      <c r="Z8860" t="s">
        <v>84</v>
      </c>
      <c r="AA8860" t="s">
        <v>85</v>
      </c>
      <c r="AB8860" t="str">
        <f>CONCATENATE(A8860,"-",AA8860)</f>
        <v>10028344-Zero</v>
      </c>
      <c r="AC8860" s="1">
        <v>44642</v>
      </c>
      <c r="AD8860" s="1">
        <v>45006</v>
      </c>
      <c r="AE8860" s="2">
        <v>10352.27</v>
      </c>
    </row>
    <row r="8861" spans="1:31" x14ac:dyDescent="0.25">
      <c r="A8861">
        <v>10028344</v>
      </c>
      <c r="B8861" t="s">
        <v>3517</v>
      </c>
      <c r="C8861" t="s">
        <v>3517</v>
      </c>
      <c r="D8861" t="s">
        <v>3517</v>
      </c>
      <c r="E8861">
        <v>570200001</v>
      </c>
      <c r="F8861" t="s">
        <v>1732</v>
      </c>
      <c r="G8861" t="s">
        <v>1733</v>
      </c>
      <c r="H8861" t="s">
        <v>216</v>
      </c>
      <c r="I8861" t="s">
        <v>35</v>
      </c>
      <c r="J8861" t="s">
        <v>3532</v>
      </c>
      <c r="K8861" t="s">
        <v>2227</v>
      </c>
      <c r="L8861" t="s">
        <v>3521</v>
      </c>
      <c r="M8861" t="s">
        <v>66</v>
      </c>
      <c r="N8861" t="s">
        <v>453</v>
      </c>
      <c r="O8861" t="s">
        <v>3533</v>
      </c>
      <c r="P8861" t="s">
        <v>69</v>
      </c>
      <c r="Q8861" t="s">
        <v>43</v>
      </c>
      <c r="R8861">
        <v>1</v>
      </c>
      <c r="S8861" t="s">
        <v>3521</v>
      </c>
      <c r="T8861" t="s">
        <v>62</v>
      </c>
      <c r="U8861" t="s">
        <v>455</v>
      </c>
      <c r="V8861" t="s">
        <v>3534</v>
      </c>
      <c r="W8861" t="s">
        <v>151</v>
      </c>
      <c r="X8861" t="s">
        <v>125</v>
      </c>
      <c r="Y8861">
        <v>71610188</v>
      </c>
      <c r="Z8861" t="s">
        <v>84</v>
      </c>
      <c r="AA8861" t="s">
        <v>85</v>
      </c>
      <c r="AB8861" t="str">
        <f>CONCATENATE(A8861,"-",AA8861)</f>
        <v>10028344-Zero</v>
      </c>
      <c r="AC8861" s="1">
        <v>44642</v>
      </c>
      <c r="AD8861" s="1">
        <v>45006</v>
      </c>
      <c r="AE8861" s="2">
        <v>85150.9</v>
      </c>
    </row>
    <row r="8862" spans="1:31" x14ac:dyDescent="0.25">
      <c r="A8862">
        <v>10028355</v>
      </c>
      <c r="B8862" t="s">
        <v>5680</v>
      </c>
      <c r="C8862" t="s">
        <v>2761</v>
      </c>
      <c r="D8862" t="s">
        <v>5680</v>
      </c>
      <c r="E8862">
        <v>550211109</v>
      </c>
      <c r="F8862" t="s">
        <v>336</v>
      </c>
      <c r="G8862" t="s">
        <v>337</v>
      </c>
      <c r="H8862" t="s">
        <v>267</v>
      </c>
      <c r="I8862" t="s">
        <v>35</v>
      </c>
      <c r="J8862" t="s">
        <v>3535</v>
      </c>
      <c r="K8862" t="s">
        <v>194</v>
      </c>
      <c r="L8862" t="s">
        <v>1153</v>
      </c>
      <c r="M8862" t="s">
        <v>39</v>
      </c>
      <c r="N8862" t="s">
        <v>341</v>
      </c>
      <c r="O8862" t="s">
        <v>3536</v>
      </c>
      <c r="P8862" t="s">
        <v>42</v>
      </c>
      <c r="Q8862" t="s">
        <v>43</v>
      </c>
      <c r="R8862">
        <v>2</v>
      </c>
      <c r="S8862" t="s">
        <v>5681</v>
      </c>
      <c r="T8862" t="s">
        <v>45</v>
      </c>
      <c r="U8862" t="s">
        <v>825</v>
      </c>
      <c r="V8862" t="s">
        <v>3537</v>
      </c>
      <c r="W8862" t="s">
        <v>151</v>
      </c>
      <c r="X8862" t="s">
        <v>125</v>
      </c>
      <c r="Y8862">
        <v>11603330</v>
      </c>
      <c r="Z8862" t="s">
        <v>250</v>
      </c>
      <c r="AA8862" t="s">
        <v>251</v>
      </c>
      <c r="AB8862" t="str">
        <f>CONCATENATE(A8862,"-",AA8862)</f>
        <v>10028355-Between 30% and 35%</v>
      </c>
      <c r="AC8862" s="1">
        <v>44562</v>
      </c>
      <c r="AD8862" s="1">
        <v>46022</v>
      </c>
      <c r="AE8862" s="2">
        <v>7635</v>
      </c>
    </row>
    <row r="8863" spans="1:31" x14ac:dyDescent="0.25">
      <c r="A8863">
        <v>10028355</v>
      </c>
      <c r="B8863" t="s">
        <v>2761</v>
      </c>
      <c r="C8863" t="s">
        <v>2761</v>
      </c>
      <c r="D8863" t="s">
        <v>2761</v>
      </c>
      <c r="E8863">
        <v>896500901</v>
      </c>
      <c r="F8863" t="s">
        <v>192</v>
      </c>
      <c r="G8863" t="s">
        <v>192</v>
      </c>
      <c r="H8863" t="s">
        <v>283</v>
      </c>
      <c r="I8863" t="s">
        <v>35</v>
      </c>
      <c r="J8863" t="s">
        <v>3535</v>
      </c>
      <c r="K8863" t="s">
        <v>194</v>
      </c>
      <c r="L8863" t="s">
        <v>1153</v>
      </c>
      <c r="M8863" t="s">
        <v>39</v>
      </c>
      <c r="N8863" t="s">
        <v>341</v>
      </c>
      <c r="O8863" t="s">
        <v>3536</v>
      </c>
      <c r="P8863" t="s">
        <v>42</v>
      </c>
      <c r="Q8863" t="s">
        <v>43</v>
      </c>
      <c r="R8863">
        <v>1</v>
      </c>
      <c r="S8863" t="s">
        <v>1153</v>
      </c>
      <c r="T8863" t="s">
        <v>62</v>
      </c>
      <c r="U8863" t="s">
        <v>825</v>
      </c>
      <c r="V8863" t="s">
        <v>3537</v>
      </c>
      <c r="W8863" t="s">
        <v>151</v>
      </c>
      <c r="X8863" t="s">
        <v>125</v>
      </c>
      <c r="Y8863">
        <v>11603330</v>
      </c>
      <c r="Z8863" t="s">
        <v>250</v>
      </c>
      <c r="AA8863" t="s">
        <v>251</v>
      </c>
      <c r="AB8863" t="str">
        <f>CONCATENATE(A8863,"-",AA8863)</f>
        <v>10028355-Between 30% and 35%</v>
      </c>
      <c r="AC8863" s="1">
        <v>44562</v>
      </c>
      <c r="AD8863" s="1">
        <v>46022</v>
      </c>
      <c r="AE8863" s="2">
        <v>1599.77</v>
      </c>
    </row>
    <row r="8864" spans="1:31" x14ac:dyDescent="0.25">
      <c r="A8864">
        <v>10028358</v>
      </c>
      <c r="B8864" t="s">
        <v>1434</v>
      </c>
      <c r="C8864" t="s">
        <v>1434</v>
      </c>
      <c r="D8864" t="s">
        <v>1434</v>
      </c>
      <c r="E8864">
        <v>224080000</v>
      </c>
      <c r="F8864" t="s">
        <v>879</v>
      </c>
      <c r="G8864" t="s">
        <v>880</v>
      </c>
      <c r="H8864" t="s">
        <v>64</v>
      </c>
      <c r="I8864" t="s">
        <v>35</v>
      </c>
      <c r="J8864" t="s">
        <v>3538</v>
      </c>
      <c r="K8864" t="s">
        <v>392</v>
      </c>
      <c r="L8864" t="s">
        <v>2373</v>
      </c>
      <c r="M8864" t="s">
        <v>39</v>
      </c>
      <c r="N8864" t="s">
        <v>917</v>
      </c>
      <c r="O8864" t="s">
        <v>3539</v>
      </c>
      <c r="P8864" t="s">
        <v>42</v>
      </c>
      <c r="Q8864" t="s">
        <v>43</v>
      </c>
      <c r="R8864">
        <v>1</v>
      </c>
      <c r="S8864" t="s">
        <v>2373</v>
      </c>
      <c r="T8864" t="s">
        <v>45</v>
      </c>
      <c r="U8864" t="s">
        <v>1122</v>
      </c>
      <c r="V8864" t="s">
        <v>3540</v>
      </c>
      <c r="W8864" t="s">
        <v>151</v>
      </c>
      <c r="X8864" t="s">
        <v>125</v>
      </c>
      <c r="Y8864">
        <v>71600805</v>
      </c>
      <c r="Z8864" t="s">
        <v>274</v>
      </c>
      <c r="AA8864" t="s">
        <v>275</v>
      </c>
      <c r="AB8864" t="str">
        <f>CONCATENATE(A8864,"-",AA8864)</f>
        <v>10028358-Between 40% and 52%</v>
      </c>
      <c r="AC8864" s="1">
        <v>44575</v>
      </c>
      <c r="AD8864" s="1">
        <v>45029</v>
      </c>
      <c r="AE8864" s="2">
        <v>13729.5</v>
      </c>
    </row>
    <row r="8865" spans="1:31" x14ac:dyDescent="0.25">
      <c r="A8865">
        <v>10028358</v>
      </c>
      <c r="B8865" t="s">
        <v>1434</v>
      </c>
      <c r="C8865" t="s">
        <v>1434</v>
      </c>
      <c r="D8865" t="s">
        <v>1434</v>
      </c>
      <c r="E8865">
        <v>224080000</v>
      </c>
      <c r="F8865" t="s">
        <v>879</v>
      </c>
      <c r="G8865" t="s">
        <v>880</v>
      </c>
      <c r="H8865" t="s">
        <v>53</v>
      </c>
      <c r="I8865" t="s">
        <v>54</v>
      </c>
      <c r="J8865" t="s">
        <v>3538</v>
      </c>
      <c r="K8865" t="s">
        <v>392</v>
      </c>
      <c r="L8865" t="s">
        <v>2373</v>
      </c>
      <c r="M8865" t="s">
        <v>39</v>
      </c>
      <c r="N8865" t="s">
        <v>917</v>
      </c>
      <c r="O8865" t="s">
        <v>3539</v>
      </c>
      <c r="P8865" t="s">
        <v>42</v>
      </c>
      <c r="Q8865" t="s">
        <v>43</v>
      </c>
      <c r="R8865">
        <v>1</v>
      </c>
      <c r="S8865" t="s">
        <v>2373</v>
      </c>
      <c r="T8865" t="s">
        <v>57</v>
      </c>
      <c r="U8865" t="s">
        <v>1122</v>
      </c>
      <c r="V8865" t="s">
        <v>3540</v>
      </c>
      <c r="W8865" t="s">
        <v>151</v>
      </c>
      <c r="X8865" t="s">
        <v>125</v>
      </c>
      <c r="Y8865">
        <v>71600805</v>
      </c>
      <c r="Z8865" t="s">
        <v>274</v>
      </c>
      <c r="AA8865" t="s">
        <v>275</v>
      </c>
      <c r="AB8865" t="str">
        <f>CONCATENATE(A8865,"-",AA8865)</f>
        <v>10028358-Between 40% and 52%</v>
      </c>
      <c r="AC8865" s="1">
        <v>44575</v>
      </c>
      <c r="AD8865" s="1">
        <v>45029</v>
      </c>
      <c r="AE8865" s="2">
        <v>21571.64</v>
      </c>
    </row>
    <row r="8866" spans="1:31" x14ac:dyDescent="0.25">
      <c r="A8866">
        <v>10028358</v>
      </c>
      <c r="B8866" t="s">
        <v>1434</v>
      </c>
      <c r="C8866" t="s">
        <v>1434</v>
      </c>
      <c r="D8866" t="s">
        <v>1434</v>
      </c>
      <c r="E8866">
        <v>224080000</v>
      </c>
      <c r="F8866" t="s">
        <v>879</v>
      </c>
      <c r="G8866" t="s">
        <v>880</v>
      </c>
      <c r="H8866" t="s">
        <v>746</v>
      </c>
      <c r="I8866" t="s">
        <v>219</v>
      </c>
      <c r="J8866" t="s">
        <v>3538</v>
      </c>
      <c r="K8866" t="s">
        <v>392</v>
      </c>
      <c r="L8866" t="s">
        <v>2373</v>
      </c>
      <c r="M8866" t="s">
        <v>39</v>
      </c>
      <c r="N8866" t="s">
        <v>917</v>
      </c>
      <c r="O8866" t="s">
        <v>3539</v>
      </c>
      <c r="P8866" t="s">
        <v>42</v>
      </c>
      <c r="Q8866" t="s">
        <v>43</v>
      </c>
      <c r="R8866">
        <v>1</v>
      </c>
      <c r="S8866" t="s">
        <v>2373</v>
      </c>
      <c r="T8866" t="s">
        <v>155</v>
      </c>
      <c r="U8866" t="s">
        <v>1122</v>
      </c>
      <c r="V8866" t="s">
        <v>3540</v>
      </c>
      <c r="W8866" t="s">
        <v>151</v>
      </c>
      <c r="X8866" t="s">
        <v>125</v>
      </c>
      <c r="Y8866">
        <v>71600805</v>
      </c>
      <c r="Z8866" t="s">
        <v>274</v>
      </c>
      <c r="AA8866" t="s">
        <v>275</v>
      </c>
      <c r="AB8866" t="str">
        <f>CONCATENATE(A8866,"-",AA8866)</f>
        <v>10028358-Between 40% and 52%</v>
      </c>
      <c r="AC8866" s="1">
        <v>44575</v>
      </c>
      <c r="AD8866" s="1">
        <v>45029</v>
      </c>
      <c r="AE8866" s="2">
        <v>11625</v>
      </c>
    </row>
    <row r="8867" spans="1:31" x14ac:dyDescent="0.25">
      <c r="A8867">
        <v>10028361</v>
      </c>
      <c r="B8867" t="s">
        <v>222</v>
      </c>
      <c r="C8867" t="s">
        <v>222</v>
      </c>
      <c r="D8867" t="s">
        <v>222</v>
      </c>
      <c r="E8867">
        <v>110530400</v>
      </c>
      <c r="F8867" t="s">
        <v>98</v>
      </c>
      <c r="G8867" t="s">
        <v>98</v>
      </c>
      <c r="H8867" t="s">
        <v>299</v>
      </c>
      <c r="I8867" t="s">
        <v>35</v>
      </c>
      <c r="J8867" t="s">
        <v>4925</v>
      </c>
      <c r="K8867" t="s">
        <v>101</v>
      </c>
      <c r="L8867" t="s">
        <v>1931</v>
      </c>
      <c r="M8867" t="s">
        <v>239</v>
      </c>
      <c r="N8867" t="s">
        <v>240</v>
      </c>
      <c r="O8867" t="s">
        <v>4926</v>
      </c>
      <c r="P8867" t="s">
        <v>79</v>
      </c>
      <c r="Q8867" t="s">
        <v>43</v>
      </c>
      <c r="R8867">
        <v>1</v>
      </c>
      <c r="S8867" t="s">
        <v>1931</v>
      </c>
      <c r="T8867" t="s">
        <v>60</v>
      </c>
      <c r="U8867" t="s">
        <v>242</v>
      </c>
      <c r="V8867" t="s">
        <v>83</v>
      </c>
      <c r="W8867" t="s">
        <v>151</v>
      </c>
      <c r="X8867" t="s">
        <v>125</v>
      </c>
      <c r="Y8867">
        <v>71670817</v>
      </c>
      <c r="Z8867" t="s">
        <v>274</v>
      </c>
      <c r="AA8867" t="s">
        <v>275</v>
      </c>
      <c r="AB8867" t="str">
        <f>CONCATENATE(A8867,"-",AA8867)</f>
        <v>10028361-Between 40% and 52%</v>
      </c>
      <c r="AC8867" s="1">
        <v>44621</v>
      </c>
      <c r="AD8867" s="1">
        <v>44926</v>
      </c>
      <c r="AE8867" s="2">
        <v>142.99</v>
      </c>
    </row>
    <row r="8868" spans="1:31" x14ac:dyDescent="0.25">
      <c r="A8868">
        <v>10028365</v>
      </c>
      <c r="B8868" t="s">
        <v>1434</v>
      </c>
      <c r="C8868" t="s">
        <v>1434</v>
      </c>
      <c r="D8868" t="s">
        <v>1434</v>
      </c>
      <c r="E8868">
        <v>224080000</v>
      </c>
      <c r="F8868" t="s">
        <v>879</v>
      </c>
      <c r="G8868" t="s">
        <v>880</v>
      </c>
      <c r="H8868" t="s">
        <v>64</v>
      </c>
      <c r="I8868" t="s">
        <v>35</v>
      </c>
      <c r="J8868" t="s">
        <v>6484</v>
      </c>
      <c r="K8868" t="s">
        <v>119</v>
      </c>
      <c r="L8868" t="s">
        <v>1613</v>
      </c>
      <c r="M8868" t="s">
        <v>239</v>
      </c>
      <c r="N8868" t="s">
        <v>467</v>
      </c>
      <c r="O8868" t="s">
        <v>6485</v>
      </c>
      <c r="P8868" t="s">
        <v>79</v>
      </c>
      <c r="Q8868" t="s">
        <v>43</v>
      </c>
      <c r="R8868">
        <v>2789</v>
      </c>
      <c r="S8868" t="s">
        <v>1613</v>
      </c>
      <c r="T8868" t="s">
        <v>45</v>
      </c>
      <c r="U8868" t="s">
        <v>467</v>
      </c>
      <c r="V8868" t="s">
        <v>6486</v>
      </c>
      <c r="W8868" t="s">
        <v>48</v>
      </c>
      <c r="X8868" t="s">
        <v>125</v>
      </c>
      <c r="Y8868">
        <v>71676639</v>
      </c>
      <c r="Z8868" t="s">
        <v>84</v>
      </c>
      <c r="AA8868" t="s">
        <v>471</v>
      </c>
      <c r="AB8868" t="str">
        <f>CONCATENATE(A8868,"-",AA8868)</f>
        <v>10028365-WVU Foundation</v>
      </c>
      <c r="AC8868" s="1">
        <v>44470</v>
      </c>
      <c r="AD8868" s="1">
        <v>45565</v>
      </c>
      <c r="AE8868" s="2">
        <v>18974.990000000002</v>
      </c>
    </row>
    <row r="8869" spans="1:31" x14ac:dyDescent="0.25">
      <c r="A8869">
        <v>10028365</v>
      </c>
      <c r="B8869" t="s">
        <v>1434</v>
      </c>
      <c r="C8869" t="s">
        <v>1434</v>
      </c>
      <c r="D8869" t="s">
        <v>1434</v>
      </c>
      <c r="E8869">
        <v>224080000</v>
      </c>
      <c r="F8869" t="s">
        <v>879</v>
      </c>
      <c r="G8869" t="s">
        <v>880</v>
      </c>
      <c r="H8869" t="s">
        <v>53</v>
      </c>
      <c r="I8869" t="s">
        <v>54</v>
      </c>
      <c r="J8869" t="s">
        <v>3541</v>
      </c>
      <c r="K8869" t="s">
        <v>392</v>
      </c>
      <c r="L8869" t="s">
        <v>466</v>
      </c>
      <c r="M8869" t="s">
        <v>290</v>
      </c>
      <c r="N8869" t="s">
        <v>240</v>
      </c>
      <c r="O8869" t="s">
        <v>3542</v>
      </c>
      <c r="P8869" t="s">
        <v>69</v>
      </c>
      <c r="Q8869" t="s">
        <v>43</v>
      </c>
      <c r="R8869">
        <v>1</v>
      </c>
      <c r="S8869" t="s">
        <v>1613</v>
      </c>
      <c r="T8869" t="s">
        <v>57</v>
      </c>
      <c r="U8869" t="s">
        <v>3543</v>
      </c>
      <c r="V8869" t="s">
        <v>3544</v>
      </c>
      <c r="W8869" t="s">
        <v>48</v>
      </c>
      <c r="X8869" t="s">
        <v>125</v>
      </c>
      <c r="Y8869">
        <v>71640186</v>
      </c>
      <c r="Z8869" t="s">
        <v>250</v>
      </c>
      <c r="AA8869" t="s">
        <v>251</v>
      </c>
      <c r="AB8869" t="str">
        <f>CONCATENATE(A8869,"-",AA8869)</f>
        <v>10028365-Between 30% and 35%</v>
      </c>
      <c r="AC8869" s="1">
        <v>44470</v>
      </c>
      <c r="AD8869" s="1">
        <v>45565</v>
      </c>
      <c r="AE8869" s="2">
        <v>12518.28</v>
      </c>
    </row>
    <row r="8870" spans="1:31" x14ac:dyDescent="0.25">
      <c r="A8870">
        <v>10028365</v>
      </c>
      <c r="B8870" t="s">
        <v>1434</v>
      </c>
      <c r="C8870" t="s">
        <v>1434</v>
      </c>
      <c r="D8870" t="s">
        <v>1434</v>
      </c>
      <c r="E8870">
        <v>224080000</v>
      </c>
      <c r="F8870" t="s">
        <v>879</v>
      </c>
      <c r="G8870" t="s">
        <v>880</v>
      </c>
      <c r="H8870" t="s">
        <v>59</v>
      </c>
      <c r="I8870" t="s">
        <v>35</v>
      </c>
      <c r="J8870" t="s">
        <v>6484</v>
      </c>
      <c r="K8870" t="s">
        <v>119</v>
      </c>
      <c r="L8870" t="s">
        <v>1613</v>
      </c>
      <c r="M8870" t="s">
        <v>239</v>
      </c>
      <c r="N8870" t="s">
        <v>467</v>
      </c>
      <c r="O8870" t="s">
        <v>6485</v>
      </c>
      <c r="P8870" t="s">
        <v>79</v>
      </c>
      <c r="Q8870" t="s">
        <v>43</v>
      </c>
      <c r="R8870">
        <v>2789</v>
      </c>
      <c r="S8870" t="s">
        <v>1613</v>
      </c>
      <c r="T8870" t="s">
        <v>60</v>
      </c>
      <c r="U8870" t="s">
        <v>467</v>
      </c>
      <c r="V8870" t="s">
        <v>6486</v>
      </c>
      <c r="W8870" t="s">
        <v>48</v>
      </c>
      <c r="X8870" t="s">
        <v>125</v>
      </c>
      <c r="Y8870">
        <v>71676639</v>
      </c>
      <c r="Z8870" t="s">
        <v>84</v>
      </c>
      <c r="AA8870" t="s">
        <v>471</v>
      </c>
      <c r="AB8870" t="str">
        <f>CONCATENATE(A8870,"-",AA8870)</f>
        <v>10028365-WVU Foundation</v>
      </c>
      <c r="AC8870" s="1">
        <v>44470</v>
      </c>
      <c r="AD8870" s="1">
        <v>45565</v>
      </c>
      <c r="AE8870" s="2">
        <v>5123.2299999999996</v>
      </c>
    </row>
    <row r="8871" spans="1:31" x14ac:dyDescent="0.25">
      <c r="A8871">
        <v>10028367</v>
      </c>
      <c r="B8871" t="s">
        <v>1903</v>
      </c>
      <c r="C8871" t="s">
        <v>1903</v>
      </c>
      <c r="D8871" t="s">
        <v>1903</v>
      </c>
      <c r="E8871">
        <v>492508014</v>
      </c>
      <c r="F8871" t="s">
        <v>180</v>
      </c>
      <c r="G8871" t="s">
        <v>181</v>
      </c>
      <c r="H8871" t="s">
        <v>73</v>
      </c>
      <c r="I8871" t="s">
        <v>35</v>
      </c>
      <c r="J8871" t="s">
        <v>3545</v>
      </c>
      <c r="K8871" t="s">
        <v>1609</v>
      </c>
      <c r="L8871" t="s">
        <v>2974</v>
      </c>
      <c r="M8871" t="s">
        <v>39</v>
      </c>
      <c r="N8871" t="s">
        <v>1092</v>
      </c>
      <c r="O8871" t="s">
        <v>3546</v>
      </c>
      <c r="P8871" t="s">
        <v>42</v>
      </c>
      <c r="Q8871" t="s">
        <v>43</v>
      </c>
      <c r="R8871">
        <v>1</v>
      </c>
      <c r="S8871" t="s">
        <v>2974</v>
      </c>
      <c r="T8871" t="s">
        <v>60</v>
      </c>
      <c r="U8871" t="s">
        <v>2113</v>
      </c>
      <c r="V8871" t="s">
        <v>3547</v>
      </c>
      <c r="W8871" t="s">
        <v>151</v>
      </c>
      <c r="X8871" t="s">
        <v>125</v>
      </c>
      <c r="Y8871">
        <v>71641742</v>
      </c>
      <c r="Z8871" t="s">
        <v>274</v>
      </c>
      <c r="AA8871" t="s">
        <v>275</v>
      </c>
      <c r="AB8871" t="str">
        <f>CONCATENATE(A8871,"-",AA8871)</f>
        <v>10028367-Between 40% and 52%</v>
      </c>
      <c r="AC8871" s="1">
        <v>44623</v>
      </c>
      <c r="AD8871" s="1">
        <v>44987</v>
      </c>
      <c r="AE8871" s="2">
        <v>1150</v>
      </c>
    </row>
    <row r="8872" spans="1:31" x14ac:dyDescent="0.25">
      <c r="A8872">
        <v>10028367</v>
      </c>
      <c r="B8872" t="s">
        <v>1903</v>
      </c>
      <c r="C8872" t="s">
        <v>1903</v>
      </c>
      <c r="D8872" t="s">
        <v>1903</v>
      </c>
      <c r="E8872">
        <v>492508014</v>
      </c>
      <c r="F8872" t="s">
        <v>180</v>
      </c>
      <c r="G8872" t="s">
        <v>181</v>
      </c>
      <c r="H8872" t="s">
        <v>95</v>
      </c>
      <c r="I8872" t="s">
        <v>35</v>
      </c>
      <c r="J8872" t="s">
        <v>3545</v>
      </c>
      <c r="K8872" t="s">
        <v>1609</v>
      </c>
      <c r="L8872" t="s">
        <v>2974</v>
      </c>
      <c r="M8872" t="s">
        <v>39</v>
      </c>
      <c r="N8872" t="s">
        <v>1092</v>
      </c>
      <c r="O8872" t="s">
        <v>3546</v>
      </c>
      <c r="P8872" t="s">
        <v>42</v>
      </c>
      <c r="Q8872" t="s">
        <v>43</v>
      </c>
      <c r="R8872">
        <v>1</v>
      </c>
      <c r="S8872" t="s">
        <v>2974</v>
      </c>
      <c r="T8872" t="s">
        <v>96</v>
      </c>
      <c r="U8872" t="s">
        <v>2113</v>
      </c>
      <c r="V8872" t="s">
        <v>3547</v>
      </c>
      <c r="W8872" t="s">
        <v>151</v>
      </c>
      <c r="X8872" t="s">
        <v>125</v>
      </c>
      <c r="Y8872">
        <v>71641742</v>
      </c>
      <c r="Z8872" t="s">
        <v>274</v>
      </c>
      <c r="AA8872" t="s">
        <v>275</v>
      </c>
      <c r="AB8872" t="str">
        <f>CONCATENATE(A8872,"-",AA8872)</f>
        <v>10028367-Between 40% and 52%</v>
      </c>
      <c r="AC8872" s="1">
        <v>44623</v>
      </c>
      <c r="AD8872" s="1">
        <v>44987</v>
      </c>
      <c r="AE8872" s="2">
        <v>11636.04</v>
      </c>
    </row>
    <row r="8873" spans="1:31" x14ac:dyDescent="0.25">
      <c r="A8873">
        <v>10028369</v>
      </c>
      <c r="B8873" t="s">
        <v>1922</v>
      </c>
      <c r="C8873" t="s">
        <v>1922</v>
      </c>
      <c r="D8873" t="s">
        <v>1922</v>
      </c>
      <c r="E8873">
        <v>310890071</v>
      </c>
      <c r="F8873" t="s">
        <v>142</v>
      </c>
      <c r="G8873" t="s">
        <v>143</v>
      </c>
      <c r="H8873" t="s">
        <v>303</v>
      </c>
      <c r="I8873" t="s">
        <v>35</v>
      </c>
      <c r="J8873" t="s">
        <v>3548</v>
      </c>
      <c r="K8873" t="s">
        <v>1609</v>
      </c>
      <c r="L8873" t="s">
        <v>2219</v>
      </c>
      <c r="M8873" t="s">
        <v>3043</v>
      </c>
      <c r="N8873" t="s">
        <v>2380</v>
      </c>
      <c r="O8873" t="s">
        <v>3549</v>
      </c>
      <c r="P8873" t="s">
        <v>69</v>
      </c>
      <c r="Q8873" t="s">
        <v>43</v>
      </c>
      <c r="R8873">
        <v>1</v>
      </c>
      <c r="S8873" t="s">
        <v>2219</v>
      </c>
      <c r="T8873" t="s">
        <v>62</v>
      </c>
      <c r="U8873" t="s">
        <v>3550</v>
      </c>
      <c r="V8873" t="s">
        <v>3551</v>
      </c>
      <c r="W8873" t="s">
        <v>151</v>
      </c>
      <c r="X8873" t="s">
        <v>125</v>
      </c>
      <c r="Y8873">
        <v>71640188</v>
      </c>
      <c r="Z8873" t="s">
        <v>274</v>
      </c>
      <c r="AA8873" t="s">
        <v>275</v>
      </c>
      <c r="AB8873" t="str">
        <f>CONCATENATE(A8873,"-",AA8873)</f>
        <v>10028369-Between 40% and 52%</v>
      </c>
      <c r="AC8873" s="1">
        <v>44470</v>
      </c>
      <c r="AD8873" s="1">
        <v>45199</v>
      </c>
      <c r="AE8873" s="2">
        <v>134.77000000000001</v>
      </c>
    </row>
    <row r="8874" spans="1:31" x14ac:dyDescent="0.25">
      <c r="A8874">
        <v>10028369</v>
      </c>
      <c r="B8874" t="s">
        <v>1922</v>
      </c>
      <c r="C8874" t="s">
        <v>1922</v>
      </c>
      <c r="D8874" t="s">
        <v>1922</v>
      </c>
      <c r="E8874">
        <v>310890071</v>
      </c>
      <c r="F8874" t="s">
        <v>142</v>
      </c>
      <c r="G8874" t="s">
        <v>143</v>
      </c>
      <c r="H8874" t="s">
        <v>93</v>
      </c>
      <c r="I8874" t="s">
        <v>35</v>
      </c>
      <c r="J8874" t="s">
        <v>3548</v>
      </c>
      <c r="K8874" t="s">
        <v>1609</v>
      </c>
      <c r="L8874" t="s">
        <v>2219</v>
      </c>
      <c r="M8874" t="s">
        <v>3043</v>
      </c>
      <c r="N8874" t="s">
        <v>2380</v>
      </c>
      <c r="O8874" t="s">
        <v>3549</v>
      </c>
      <c r="P8874" t="s">
        <v>69</v>
      </c>
      <c r="Q8874" t="s">
        <v>43</v>
      </c>
      <c r="R8874">
        <v>1</v>
      </c>
      <c r="S8874" t="s">
        <v>2219</v>
      </c>
      <c r="T8874" t="s">
        <v>62</v>
      </c>
      <c r="U8874" t="s">
        <v>3550</v>
      </c>
      <c r="V8874" t="s">
        <v>3551</v>
      </c>
      <c r="W8874" t="s">
        <v>151</v>
      </c>
      <c r="X8874" t="s">
        <v>125</v>
      </c>
      <c r="Y8874">
        <v>71640188</v>
      </c>
      <c r="Z8874" t="s">
        <v>274</v>
      </c>
      <c r="AA8874" t="s">
        <v>275</v>
      </c>
      <c r="AB8874" t="str">
        <f>CONCATENATE(A8874,"-",AA8874)</f>
        <v>10028369-Between 40% and 52%</v>
      </c>
      <c r="AC8874" s="1">
        <v>44470</v>
      </c>
      <c r="AD8874" s="1">
        <v>45199</v>
      </c>
      <c r="AE8874" s="2">
        <v>26.36</v>
      </c>
    </row>
    <row r="8875" spans="1:31" x14ac:dyDescent="0.25">
      <c r="A8875">
        <v>10028369</v>
      </c>
      <c r="B8875" t="s">
        <v>1922</v>
      </c>
      <c r="C8875" t="s">
        <v>1922</v>
      </c>
      <c r="D8875" t="s">
        <v>1922</v>
      </c>
      <c r="E8875">
        <v>310890071</v>
      </c>
      <c r="F8875" t="s">
        <v>142</v>
      </c>
      <c r="G8875" t="s">
        <v>143</v>
      </c>
      <c r="H8875" t="s">
        <v>216</v>
      </c>
      <c r="I8875" t="s">
        <v>35</v>
      </c>
      <c r="J8875" t="s">
        <v>3548</v>
      </c>
      <c r="K8875" t="s">
        <v>1609</v>
      </c>
      <c r="L8875" t="s">
        <v>2219</v>
      </c>
      <c r="M8875" t="s">
        <v>3043</v>
      </c>
      <c r="N8875" t="s">
        <v>2380</v>
      </c>
      <c r="O8875" t="s">
        <v>3549</v>
      </c>
      <c r="P8875" t="s">
        <v>69</v>
      </c>
      <c r="Q8875" t="s">
        <v>43</v>
      </c>
      <c r="R8875">
        <v>1</v>
      </c>
      <c r="S8875" t="s">
        <v>2219</v>
      </c>
      <c r="T8875" t="s">
        <v>62</v>
      </c>
      <c r="U8875" t="s">
        <v>3550</v>
      </c>
      <c r="V8875" t="s">
        <v>3551</v>
      </c>
      <c r="W8875" t="s">
        <v>151</v>
      </c>
      <c r="X8875" t="s">
        <v>125</v>
      </c>
      <c r="Y8875">
        <v>71640188</v>
      </c>
      <c r="Z8875" t="s">
        <v>274</v>
      </c>
      <c r="AA8875" t="s">
        <v>275</v>
      </c>
      <c r="AB8875" t="str">
        <f>CONCATENATE(A8875,"-",AA8875)</f>
        <v>10028369-Between 40% and 52%</v>
      </c>
      <c r="AC8875" s="1">
        <v>44470</v>
      </c>
      <c r="AD8875" s="1">
        <v>45199</v>
      </c>
      <c r="AE8875" s="2">
        <v>5707.66</v>
      </c>
    </row>
    <row r="8876" spans="1:31" x14ac:dyDescent="0.25">
      <c r="A8876">
        <v>10028369</v>
      </c>
      <c r="B8876" t="s">
        <v>1922</v>
      </c>
      <c r="C8876" t="s">
        <v>1922</v>
      </c>
      <c r="D8876" t="s">
        <v>1815</v>
      </c>
      <c r="E8876">
        <v>310930073</v>
      </c>
      <c r="F8876" t="s">
        <v>142</v>
      </c>
      <c r="G8876" t="s">
        <v>143</v>
      </c>
      <c r="H8876" t="s">
        <v>53</v>
      </c>
      <c r="I8876" t="s">
        <v>54</v>
      </c>
      <c r="J8876" t="s">
        <v>3548</v>
      </c>
      <c r="K8876" t="s">
        <v>1609</v>
      </c>
      <c r="L8876" t="s">
        <v>2219</v>
      </c>
      <c r="M8876" t="s">
        <v>3043</v>
      </c>
      <c r="N8876" t="s">
        <v>2380</v>
      </c>
      <c r="O8876" t="s">
        <v>3549</v>
      </c>
      <c r="P8876" t="s">
        <v>69</v>
      </c>
      <c r="Q8876" t="s">
        <v>43</v>
      </c>
      <c r="R8876">
        <v>1</v>
      </c>
      <c r="S8876" t="s">
        <v>2219</v>
      </c>
      <c r="T8876" t="s">
        <v>57</v>
      </c>
      <c r="U8876" t="s">
        <v>3550</v>
      </c>
      <c r="V8876" t="s">
        <v>3551</v>
      </c>
      <c r="W8876" t="s">
        <v>151</v>
      </c>
      <c r="X8876" t="s">
        <v>125</v>
      </c>
      <c r="Y8876">
        <v>71640188</v>
      </c>
      <c r="Z8876" t="s">
        <v>274</v>
      </c>
      <c r="AA8876" t="s">
        <v>275</v>
      </c>
      <c r="AB8876" t="str">
        <f>CONCATENATE(A8876,"-",AA8876)</f>
        <v>10028369-Between 40% and 52%</v>
      </c>
      <c r="AC8876" s="1">
        <v>44470</v>
      </c>
      <c r="AD8876" s="1">
        <v>45199</v>
      </c>
      <c r="AE8876" s="2">
        <v>9639.0499999999993</v>
      </c>
    </row>
    <row r="8877" spans="1:31" x14ac:dyDescent="0.25">
      <c r="A8877">
        <v>10028369</v>
      </c>
      <c r="B8877" t="s">
        <v>1922</v>
      </c>
      <c r="C8877" t="s">
        <v>1922</v>
      </c>
      <c r="D8877" t="s">
        <v>1815</v>
      </c>
      <c r="E8877">
        <v>310930073</v>
      </c>
      <c r="F8877" t="s">
        <v>142</v>
      </c>
      <c r="G8877" t="s">
        <v>143</v>
      </c>
      <c r="H8877" t="s">
        <v>99</v>
      </c>
      <c r="I8877" t="s">
        <v>35</v>
      </c>
      <c r="J8877" t="s">
        <v>3548</v>
      </c>
      <c r="K8877" t="s">
        <v>1609</v>
      </c>
      <c r="L8877" t="s">
        <v>2219</v>
      </c>
      <c r="M8877" t="s">
        <v>3043</v>
      </c>
      <c r="N8877" t="s">
        <v>2380</v>
      </c>
      <c r="O8877" t="s">
        <v>3549</v>
      </c>
      <c r="P8877" t="s">
        <v>69</v>
      </c>
      <c r="Q8877" t="s">
        <v>43</v>
      </c>
      <c r="R8877">
        <v>1</v>
      </c>
      <c r="S8877" t="s">
        <v>2219</v>
      </c>
      <c r="T8877" t="s">
        <v>60</v>
      </c>
      <c r="U8877" t="s">
        <v>3550</v>
      </c>
      <c r="V8877" t="s">
        <v>3551</v>
      </c>
      <c r="W8877" t="s">
        <v>151</v>
      </c>
      <c r="X8877" t="s">
        <v>125</v>
      </c>
      <c r="Y8877">
        <v>71640188</v>
      </c>
      <c r="Z8877" t="s">
        <v>274</v>
      </c>
      <c r="AA8877" t="s">
        <v>275</v>
      </c>
      <c r="AB8877" t="str">
        <f>CONCATENATE(A8877,"-",AA8877)</f>
        <v>10028369-Between 40% and 52%</v>
      </c>
      <c r="AC8877" s="1">
        <v>44470</v>
      </c>
      <c r="AD8877" s="1">
        <v>45199</v>
      </c>
      <c r="AE8877" s="2">
        <v>1393.21</v>
      </c>
    </row>
    <row r="8878" spans="1:31" x14ac:dyDescent="0.25">
      <c r="A8878">
        <v>10028369</v>
      </c>
      <c r="B8878" t="s">
        <v>1922</v>
      </c>
      <c r="C8878" t="s">
        <v>1922</v>
      </c>
      <c r="D8878" t="s">
        <v>1815</v>
      </c>
      <c r="E8878">
        <v>310930073</v>
      </c>
      <c r="F8878" t="s">
        <v>142</v>
      </c>
      <c r="G8878" t="s">
        <v>143</v>
      </c>
      <c r="H8878" t="s">
        <v>303</v>
      </c>
      <c r="I8878" t="s">
        <v>35</v>
      </c>
      <c r="J8878" t="s">
        <v>3548</v>
      </c>
      <c r="K8878" t="s">
        <v>1609</v>
      </c>
      <c r="L8878" t="s">
        <v>2219</v>
      </c>
      <c r="M8878" t="s">
        <v>3043</v>
      </c>
      <c r="N8878" t="s">
        <v>2380</v>
      </c>
      <c r="O8878" t="s">
        <v>3549</v>
      </c>
      <c r="P8878" t="s">
        <v>69</v>
      </c>
      <c r="Q8878" t="s">
        <v>43</v>
      </c>
      <c r="R8878">
        <v>1</v>
      </c>
      <c r="S8878" t="s">
        <v>2219</v>
      </c>
      <c r="T8878" t="s">
        <v>62</v>
      </c>
      <c r="U8878" t="s">
        <v>3550</v>
      </c>
      <c r="V8878" t="s">
        <v>3551</v>
      </c>
      <c r="W8878" t="s">
        <v>151</v>
      </c>
      <c r="X8878" t="s">
        <v>125</v>
      </c>
      <c r="Y8878">
        <v>71640188</v>
      </c>
      <c r="Z8878" t="s">
        <v>274</v>
      </c>
      <c r="AA8878" t="s">
        <v>275</v>
      </c>
      <c r="AB8878" t="str">
        <f>CONCATENATE(A8878,"-",AA8878)</f>
        <v>10028369-Between 40% and 52%</v>
      </c>
      <c r="AC8878" s="1">
        <v>44470</v>
      </c>
      <c r="AD8878" s="1">
        <v>45199</v>
      </c>
      <c r="AE8878" s="2">
        <v>51.59</v>
      </c>
    </row>
    <row r="8879" spans="1:31" x14ac:dyDescent="0.25">
      <c r="A8879">
        <v>10028369</v>
      </c>
      <c r="B8879" t="s">
        <v>1922</v>
      </c>
      <c r="C8879" t="s">
        <v>1922</v>
      </c>
      <c r="D8879" t="s">
        <v>1815</v>
      </c>
      <c r="E8879">
        <v>310930073</v>
      </c>
      <c r="F8879" t="s">
        <v>142</v>
      </c>
      <c r="G8879" t="s">
        <v>143</v>
      </c>
      <c r="H8879" t="s">
        <v>212</v>
      </c>
      <c r="I8879" t="s">
        <v>35</v>
      </c>
      <c r="J8879" t="s">
        <v>3548</v>
      </c>
      <c r="K8879" t="s">
        <v>1609</v>
      </c>
      <c r="L8879" t="s">
        <v>2219</v>
      </c>
      <c r="M8879" t="s">
        <v>3043</v>
      </c>
      <c r="N8879" t="s">
        <v>2380</v>
      </c>
      <c r="O8879" t="s">
        <v>3549</v>
      </c>
      <c r="P8879" t="s">
        <v>69</v>
      </c>
      <c r="Q8879" t="s">
        <v>43</v>
      </c>
      <c r="R8879">
        <v>1</v>
      </c>
      <c r="S8879" t="s">
        <v>2219</v>
      </c>
      <c r="T8879" t="s">
        <v>213</v>
      </c>
      <c r="U8879" t="s">
        <v>3550</v>
      </c>
      <c r="V8879" t="s">
        <v>3551</v>
      </c>
      <c r="W8879" t="s">
        <v>151</v>
      </c>
      <c r="X8879" t="s">
        <v>125</v>
      </c>
      <c r="Y8879">
        <v>71640188</v>
      </c>
      <c r="Z8879" t="s">
        <v>274</v>
      </c>
      <c r="AA8879" t="s">
        <v>275</v>
      </c>
      <c r="AB8879" t="str">
        <f>CONCATENATE(A8879,"-",AA8879)</f>
        <v>10028369-Between 40% and 52%</v>
      </c>
      <c r="AC8879" s="1">
        <v>44470</v>
      </c>
      <c r="AD8879" s="1">
        <v>45199</v>
      </c>
      <c r="AE8879" s="2">
        <v>15480.13</v>
      </c>
    </row>
    <row r="8880" spans="1:31" x14ac:dyDescent="0.25">
      <c r="A8880">
        <v>10028369</v>
      </c>
      <c r="B8880" t="s">
        <v>1815</v>
      </c>
      <c r="C8880" t="s">
        <v>1922</v>
      </c>
      <c r="D8880" t="s">
        <v>1815</v>
      </c>
      <c r="E8880">
        <v>310930073</v>
      </c>
      <c r="F8880" t="s">
        <v>142</v>
      </c>
      <c r="G8880" t="s">
        <v>143</v>
      </c>
      <c r="H8880" t="s">
        <v>586</v>
      </c>
      <c r="I8880" t="s">
        <v>35</v>
      </c>
      <c r="J8880" t="s">
        <v>3548</v>
      </c>
      <c r="K8880" t="s">
        <v>1609</v>
      </c>
      <c r="L8880" t="s">
        <v>2219</v>
      </c>
      <c r="M8880" t="s">
        <v>3043</v>
      </c>
      <c r="N8880" t="s">
        <v>2380</v>
      </c>
      <c r="O8880" t="s">
        <v>3549</v>
      </c>
      <c r="P8880" t="s">
        <v>69</v>
      </c>
      <c r="Q8880" t="s">
        <v>43</v>
      </c>
      <c r="R8880">
        <v>3</v>
      </c>
      <c r="S8880" t="s">
        <v>1934</v>
      </c>
      <c r="T8880" t="s">
        <v>62</v>
      </c>
      <c r="U8880" t="s">
        <v>3550</v>
      </c>
      <c r="V8880" t="s">
        <v>3551</v>
      </c>
      <c r="W8880" t="s">
        <v>151</v>
      </c>
      <c r="X8880" t="s">
        <v>125</v>
      </c>
      <c r="Y8880">
        <v>71640188</v>
      </c>
      <c r="Z8880" t="s">
        <v>274</v>
      </c>
      <c r="AA8880" t="s">
        <v>275</v>
      </c>
      <c r="AB8880" t="str">
        <f>CONCATENATE(A8880,"-",AA8880)</f>
        <v>10028369-Between 40% and 52%</v>
      </c>
      <c r="AC8880" s="1">
        <v>44470</v>
      </c>
      <c r="AD8880" s="1">
        <v>45199</v>
      </c>
      <c r="AE8880" s="2">
        <v>1980.78</v>
      </c>
    </row>
    <row r="8881" spans="1:31" x14ac:dyDescent="0.25">
      <c r="A8881">
        <v>10028369</v>
      </c>
      <c r="B8881" t="s">
        <v>1815</v>
      </c>
      <c r="C8881" t="s">
        <v>1922</v>
      </c>
      <c r="D8881" t="s">
        <v>1815</v>
      </c>
      <c r="E8881">
        <v>310930073</v>
      </c>
      <c r="F8881" t="s">
        <v>142</v>
      </c>
      <c r="G8881" t="s">
        <v>143</v>
      </c>
      <c r="H8881" t="s">
        <v>95</v>
      </c>
      <c r="I8881" t="s">
        <v>35</v>
      </c>
      <c r="J8881" t="s">
        <v>3548</v>
      </c>
      <c r="K8881" t="s">
        <v>1609</v>
      </c>
      <c r="L8881" t="s">
        <v>2219</v>
      </c>
      <c r="M8881" t="s">
        <v>3043</v>
      </c>
      <c r="N8881" t="s">
        <v>2380</v>
      </c>
      <c r="O8881" t="s">
        <v>3549</v>
      </c>
      <c r="P8881" t="s">
        <v>69</v>
      </c>
      <c r="Q8881" t="s">
        <v>43</v>
      </c>
      <c r="R8881">
        <v>3</v>
      </c>
      <c r="S8881" t="s">
        <v>1934</v>
      </c>
      <c r="T8881" t="s">
        <v>96</v>
      </c>
      <c r="U8881" t="s">
        <v>3550</v>
      </c>
      <c r="V8881" t="s">
        <v>3551</v>
      </c>
      <c r="W8881" t="s">
        <v>151</v>
      </c>
      <c r="X8881" t="s">
        <v>125</v>
      </c>
      <c r="Y8881">
        <v>71640188</v>
      </c>
      <c r="Z8881" t="s">
        <v>274</v>
      </c>
      <c r="AA8881" t="s">
        <v>275</v>
      </c>
      <c r="AB8881" t="str">
        <f>CONCATENATE(A8881,"-",AA8881)</f>
        <v>10028369-Between 40% and 52%</v>
      </c>
      <c r="AC8881" s="1">
        <v>44470</v>
      </c>
      <c r="AD8881" s="1">
        <v>45199</v>
      </c>
      <c r="AE8881" s="2">
        <v>1137.6400000000001</v>
      </c>
    </row>
    <row r="8882" spans="1:31" x14ac:dyDescent="0.25">
      <c r="A8882">
        <v>10028380</v>
      </c>
      <c r="B8882" t="s">
        <v>608</v>
      </c>
      <c r="C8882" t="s">
        <v>608</v>
      </c>
      <c r="D8882" t="s">
        <v>608</v>
      </c>
      <c r="E8882">
        <v>492330010</v>
      </c>
      <c r="F8882" t="s">
        <v>180</v>
      </c>
      <c r="G8882" t="s">
        <v>181</v>
      </c>
      <c r="H8882" t="s">
        <v>93</v>
      </c>
      <c r="I8882" t="s">
        <v>35</v>
      </c>
      <c r="J8882" t="s">
        <v>3552</v>
      </c>
      <c r="K8882" t="s">
        <v>783</v>
      </c>
      <c r="L8882" t="s">
        <v>784</v>
      </c>
      <c r="M8882" t="s">
        <v>239</v>
      </c>
      <c r="N8882" t="s">
        <v>240</v>
      </c>
      <c r="O8882" t="s">
        <v>3553</v>
      </c>
      <c r="P8882" t="s">
        <v>79</v>
      </c>
      <c r="Q8882" t="s">
        <v>43</v>
      </c>
      <c r="R8882">
        <v>1</v>
      </c>
      <c r="S8882" t="s">
        <v>784</v>
      </c>
      <c r="T8882" t="s">
        <v>62</v>
      </c>
      <c r="U8882" t="s">
        <v>242</v>
      </c>
      <c r="V8882" t="s">
        <v>83</v>
      </c>
      <c r="W8882" t="s">
        <v>151</v>
      </c>
      <c r="X8882" t="s">
        <v>125</v>
      </c>
      <c r="Y8882">
        <v>71670818</v>
      </c>
      <c r="Z8882" t="s">
        <v>84</v>
      </c>
      <c r="AA8882" t="s">
        <v>85</v>
      </c>
      <c r="AB8882" t="str">
        <f>CONCATENATE(A8882,"-",AA8882)</f>
        <v>10028380-Zero</v>
      </c>
      <c r="AC8882" s="1">
        <v>44562</v>
      </c>
      <c r="AD8882" s="1">
        <v>44926</v>
      </c>
      <c r="AE8882" s="2">
        <v>337.65</v>
      </c>
    </row>
    <row r="8883" spans="1:31" x14ac:dyDescent="0.25">
      <c r="A8883">
        <v>10028385</v>
      </c>
      <c r="B8883" t="s">
        <v>375</v>
      </c>
      <c r="C8883" t="s">
        <v>375</v>
      </c>
      <c r="D8883" t="s">
        <v>375</v>
      </c>
      <c r="E8883">
        <v>310910083</v>
      </c>
      <c r="F8883" t="s">
        <v>142</v>
      </c>
      <c r="G8883" t="s">
        <v>143</v>
      </c>
      <c r="H8883" t="s">
        <v>99</v>
      </c>
      <c r="I8883" t="s">
        <v>35</v>
      </c>
      <c r="J8883" t="s">
        <v>3554</v>
      </c>
      <c r="K8883" t="s">
        <v>146</v>
      </c>
      <c r="L8883" t="s">
        <v>3405</v>
      </c>
      <c r="M8883" t="s">
        <v>39</v>
      </c>
      <c r="N8883" t="s">
        <v>440</v>
      </c>
      <c r="O8883" t="s">
        <v>3555</v>
      </c>
      <c r="P8883" t="s">
        <v>42</v>
      </c>
      <c r="Q8883" t="s">
        <v>43</v>
      </c>
      <c r="R8883">
        <v>1</v>
      </c>
      <c r="S8883" t="s">
        <v>3405</v>
      </c>
      <c r="T8883" t="s">
        <v>60</v>
      </c>
      <c r="U8883" t="s">
        <v>442</v>
      </c>
      <c r="V8883">
        <v>2213359</v>
      </c>
      <c r="W8883" t="s">
        <v>151</v>
      </c>
      <c r="X8883" t="s">
        <v>125</v>
      </c>
      <c r="Y8883">
        <v>71600807</v>
      </c>
      <c r="Z8883" t="s">
        <v>274</v>
      </c>
      <c r="AA8883" t="s">
        <v>275</v>
      </c>
      <c r="AB8883" t="str">
        <f>CONCATENATE(A8883,"-",AA8883)</f>
        <v>10028385-Between 40% and 52%</v>
      </c>
      <c r="AC8883" s="1">
        <v>44470</v>
      </c>
      <c r="AD8883" s="1">
        <v>45199</v>
      </c>
      <c r="AE8883" s="2">
        <v>1821.8</v>
      </c>
    </row>
    <row r="8884" spans="1:31" x14ac:dyDescent="0.25">
      <c r="A8884">
        <v>10028386</v>
      </c>
      <c r="B8884" t="s">
        <v>375</v>
      </c>
      <c r="C8884" t="s">
        <v>375</v>
      </c>
      <c r="D8884" t="s">
        <v>375</v>
      </c>
      <c r="E8884">
        <v>310910083</v>
      </c>
      <c r="F8884" t="s">
        <v>142</v>
      </c>
      <c r="G8884" t="s">
        <v>143</v>
      </c>
      <c r="H8884" t="s">
        <v>99</v>
      </c>
      <c r="I8884" t="s">
        <v>35</v>
      </c>
      <c r="J8884" t="s">
        <v>3556</v>
      </c>
      <c r="K8884" t="s">
        <v>146</v>
      </c>
      <c r="L8884" t="s">
        <v>3405</v>
      </c>
      <c r="M8884" t="s">
        <v>39</v>
      </c>
      <c r="N8884" t="s">
        <v>440</v>
      </c>
      <c r="O8884" t="s">
        <v>3557</v>
      </c>
      <c r="P8884" t="s">
        <v>42</v>
      </c>
      <c r="Q8884" t="s">
        <v>43</v>
      </c>
      <c r="R8884">
        <v>1</v>
      </c>
      <c r="S8884" t="s">
        <v>3405</v>
      </c>
      <c r="T8884" t="s">
        <v>60</v>
      </c>
      <c r="U8884" t="s">
        <v>442</v>
      </c>
      <c r="V8884">
        <v>2207077</v>
      </c>
      <c r="W8884" t="s">
        <v>151</v>
      </c>
      <c r="X8884" t="s">
        <v>125</v>
      </c>
      <c r="Y8884">
        <v>71600808</v>
      </c>
      <c r="Z8884" t="s">
        <v>274</v>
      </c>
      <c r="AA8884" t="s">
        <v>275</v>
      </c>
      <c r="AB8884" t="str">
        <f>CONCATENATE(A8884,"-",AA8884)</f>
        <v>10028386-Between 40% and 52%</v>
      </c>
      <c r="AC8884" s="1">
        <v>44470</v>
      </c>
      <c r="AD8884" s="1">
        <v>44926</v>
      </c>
      <c r="AE8884" s="2">
        <v>759.48</v>
      </c>
    </row>
    <row r="8885" spans="1:31" x14ac:dyDescent="0.25">
      <c r="A8885">
        <v>10028389</v>
      </c>
      <c r="B8885" t="s">
        <v>374</v>
      </c>
      <c r="C8885" t="s">
        <v>374</v>
      </c>
      <c r="D8885" t="s">
        <v>374</v>
      </c>
      <c r="E8885">
        <v>310910070</v>
      </c>
      <c r="F8885" t="s">
        <v>142</v>
      </c>
      <c r="G8885" t="s">
        <v>143</v>
      </c>
      <c r="H8885" t="s">
        <v>99</v>
      </c>
      <c r="I8885" t="s">
        <v>35</v>
      </c>
      <c r="J8885" t="s">
        <v>3558</v>
      </c>
      <c r="K8885" t="s">
        <v>474</v>
      </c>
      <c r="L8885" t="s">
        <v>936</v>
      </c>
      <c r="M8885" t="s">
        <v>239</v>
      </c>
      <c r="N8885" t="s">
        <v>240</v>
      </c>
      <c r="O8885" t="s">
        <v>3559</v>
      </c>
      <c r="P8885" t="s">
        <v>79</v>
      </c>
      <c r="Q8885" t="s">
        <v>43</v>
      </c>
      <c r="R8885">
        <v>1</v>
      </c>
      <c r="S8885" t="s">
        <v>936</v>
      </c>
      <c r="T8885" t="s">
        <v>60</v>
      </c>
      <c r="U8885" t="s">
        <v>242</v>
      </c>
      <c r="V8885" t="s">
        <v>76</v>
      </c>
      <c r="W8885" t="s">
        <v>151</v>
      </c>
      <c r="X8885" t="s">
        <v>125</v>
      </c>
      <c r="Y8885">
        <v>71670819</v>
      </c>
      <c r="Z8885" t="s">
        <v>274</v>
      </c>
      <c r="AA8885" t="s">
        <v>275</v>
      </c>
      <c r="AB8885" t="str">
        <f>CONCATENATE(A8885,"-",AA8885)</f>
        <v>10028389-Between 40% and 52%</v>
      </c>
      <c r="AC8885" s="1">
        <v>44576</v>
      </c>
      <c r="AD8885" s="1">
        <v>44926</v>
      </c>
      <c r="AE8885" s="2">
        <v>5316.42</v>
      </c>
    </row>
    <row r="8886" spans="1:31" x14ac:dyDescent="0.25">
      <c r="A8886">
        <v>10028396</v>
      </c>
      <c r="B8886" t="s">
        <v>1290</v>
      </c>
      <c r="C8886" t="s">
        <v>1290</v>
      </c>
      <c r="D8886" t="s">
        <v>1290</v>
      </c>
      <c r="E8886">
        <v>492210010</v>
      </c>
      <c r="F8886" t="s">
        <v>180</v>
      </c>
      <c r="G8886" t="s">
        <v>181</v>
      </c>
      <c r="H8886" t="s">
        <v>93</v>
      </c>
      <c r="I8886" t="s">
        <v>35</v>
      </c>
      <c r="J8886" t="s">
        <v>5686</v>
      </c>
      <c r="K8886" t="s">
        <v>2056</v>
      </c>
      <c r="L8886" t="s">
        <v>4664</v>
      </c>
      <c r="M8886" t="s">
        <v>525</v>
      </c>
      <c r="N8886" t="s">
        <v>2380</v>
      </c>
      <c r="O8886" t="s">
        <v>5683</v>
      </c>
      <c r="P8886" t="s">
        <v>69</v>
      </c>
      <c r="Q8886" t="s">
        <v>43</v>
      </c>
      <c r="R8886">
        <v>1</v>
      </c>
      <c r="S8886" t="s">
        <v>4664</v>
      </c>
      <c r="T8886" t="s">
        <v>62</v>
      </c>
      <c r="U8886" t="s">
        <v>5684</v>
      </c>
      <c r="V8886" t="s">
        <v>5685</v>
      </c>
      <c r="W8886" t="s">
        <v>151</v>
      </c>
      <c r="X8886" t="s">
        <v>125</v>
      </c>
      <c r="Y8886">
        <v>12694618</v>
      </c>
      <c r="Z8886" t="s">
        <v>274</v>
      </c>
      <c r="AA8886" t="s">
        <v>275</v>
      </c>
      <c r="AB8886" t="str">
        <f>CONCATENATE(A8886,"-",AA8886)</f>
        <v>10028396-Between 40% and 52%</v>
      </c>
      <c r="AC8886" s="1">
        <v>44409</v>
      </c>
      <c r="AD8886" s="1">
        <v>44712</v>
      </c>
      <c r="AE8886" s="2">
        <v>44.06</v>
      </c>
    </row>
    <row r="8887" spans="1:31" x14ac:dyDescent="0.25">
      <c r="A8887">
        <v>10028396</v>
      </c>
      <c r="B8887" t="s">
        <v>1290</v>
      </c>
      <c r="C8887" t="s">
        <v>1290</v>
      </c>
      <c r="D8887" t="s">
        <v>1290</v>
      </c>
      <c r="E8887">
        <v>492210010</v>
      </c>
      <c r="F8887" t="s">
        <v>180</v>
      </c>
      <c r="G8887" t="s">
        <v>181</v>
      </c>
      <c r="H8887" t="s">
        <v>398</v>
      </c>
      <c r="I8887" t="s">
        <v>35</v>
      </c>
      <c r="J8887" t="s">
        <v>5686</v>
      </c>
      <c r="K8887" t="s">
        <v>2056</v>
      </c>
      <c r="L8887" t="s">
        <v>4664</v>
      </c>
      <c r="M8887" t="s">
        <v>525</v>
      </c>
      <c r="N8887" t="s">
        <v>2380</v>
      </c>
      <c r="O8887" t="s">
        <v>5683</v>
      </c>
      <c r="P8887" t="s">
        <v>69</v>
      </c>
      <c r="Q8887" t="s">
        <v>43</v>
      </c>
      <c r="R8887">
        <v>1</v>
      </c>
      <c r="S8887" t="s">
        <v>4664</v>
      </c>
      <c r="T8887" t="s">
        <v>155</v>
      </c>
      <c r="U8887" t="s">
        <v>5684</v>
      </c>
      <c r="V8887" t="s">
        <v>5685</v>
      </c>
      <c r="W8887" t="s">
        <v>151</v>
      </c>
      <c r="X8887" t="s">
        <v>125</v>
      </c>
      <c r="Y8887">
        <v>12694618</v>
      </c>
      <c r="Z8887" t="s">
        <v>274</v>
      </c>
      <c r="AA8887" t="s">
        <v>275</v>
      </c>
      <c r="AB8887" t="str">
        <f>CONCATENATE(A8887,"-",AA8887)</f>
        <v>10028396-Between 40% and 52%</v>
      </c>
      <c r="AC8887" s="1">
        <v>44409</v>
      </c>
      <c r="AD8887" s="1">
        <v>44712</v>
      </c>
      <c r="AE8887" s="2">
        <v>4494.21</v>
      </c>
    </row>
    <row r="8888" spans="1:31" x14ac:dyDescent="0.25">
      <c r="A8888">
        <v>10028399</v>
      </c>
      <c r="B8888" t="s">
        <v>5687</v>
      </c>
      <c r="C8888" t="s">
        <v>5687</v>
      </c>
      <c r="D8888" t="s">
        <v>1878</v>
      </c>
      <c r="E8888">
        <v>865070602</v>
      </c>
      <c r="F8888" t="s">
        <v>205</v>
      </c>
      <c r="G8888" t="s">
        <v>206</v>
      </c>
      <c r="H8888" t="s">
        <v>133</v>
      </c>
      <c r="I8888" t="s">
        <v>35</v>
      </c>
      <c r="J8888" t="s">
        <v>5688</v>
      </c>
      <c r="K8888" t="s">
        <v>1353</v>
      </c>
      <c r="L8888" t="s">
        <v>1882</v>
      </c>
      <c r="M8888" t="s">
        <v>228</v>
      </c>
      <c r="N8888" t="s">
        <v>229</v>
      </c>
      <c r="O8888" t="s">
        <v>5689</v>
      </c>
      <c r="P8888" t="s">
        <v>69</v>
      </c>
      <c r="Q8888" t="s">
        <v>43</v>
      </c>
      <c r="R8888">
        <v>1</v>
      </c>
      <c r="S8888" t="s">
        <v>1882</v>
      </c>
      <c r="T8888" t="s">
        <v>60</v>
      </c>
      <c r="U8888" t="s">
        <v>2086</v>
      </c>
      <c r="V8888">
        <v>641832</v>
      </c>
      <c r="W8888" t="s">
        <v>1298</v>
      </c>
      <c r="X8888" t="s">
        <v>125</v>
      </c>
      <c r="Y8888">
        <v>71640191</v>
      </c>
      <c r="Z8888" t="s">
        <v>274</v>
      </c>
      <c r="AA8888" t="s">
        <v>275</v>
      </c>
      <c r="AB8888" t="str">
        <f>CONCATENATE(A8888,"-",AA8888)</f>
        <v>10028399-Between 40% and 52%</v>
      </c>
      <c r="AC8888" s="1">
        <v>44473</v>
      </c>
      <c r="AD8888" s="1">
        <v>44804</v>
      </c>
      <c r="AE8888" s="2">
        <v>291.67</v>
      </c>
    </row>
    <row r="8889" spans="1:31" x14ac:dyDescent="0.25">
      <c r="A8889">
        <v>10028402</v>
      </c>
      <c r="B8889" t="s">
        <v>161</v>
      </c>
      <c r="C8889" t="s">
        <v>161</v>
      </c>
      <c r="D8889" t="s">
        <v>161</v>
      </c>
      <c r="E8889">
        <v>460090001</v>
      </c>
      <c r="F8889" t="s">
        <v>162</v>
      </c>
      <c r="G8889" t="s">
        <v>163</v>
      </c>
      <c r="H8889" t="s">
        <v>776</v>
      </c>
      <c r="I8889" t="s">
        <v>35</v>
      </c>
      <c r="J8889" t="s">
        <v>4942</v>
      </c>
      <c r="K8889" t="s">
        <v>165</v>
      </c>
      <c r="L8889" t="s">
        <v>3929</v>
      </c>
      <c r="M8889" t="s">
        <v>66</v>
      </c>
      <c r="N8889" t="s">
        <v>67</v>
      </c>
      <c r="O8889" t="s">
        <v>4943</v>
      </c>
      <c r="P8889" t="s">
        <v>69</v>
      </c>
      <c r="Q8889" t="s">
        <v>43</v>
      </c>
      <c r="R8889">
        <v>1</v>
      </c>
      <c r="S8889" t="s">
        <v>3929</v>
      </c>
      <c r="T8889" t="s">
        <v>62</v>
      </c>
      <c r="U8889" t="s">
        <v>186</v>
      </c>
      <c r="V8889" t="s">
        <v>4944</v>
      </c>
      <c r="W8889" t="s">
        <v>48</v>
      </c>
      <c r="X8889" t="s">
        <v>49</v>
      </c>
      <c r="Y8889">
        <v>71620327</v>
      </c>
      <c r="Z8889" t="s">
        <v>250</v>
      </c>
      <c r="AA8889" t="s">
        <v>251</v>
      </c>
      <c r="AB8889" t="str">
        <f>CONCATENATE(A8889,"-",AA8889)</f>
        <v>10028402-Between 30% and 35%</v>
      </c>
      <c r="AC8889" s="1">
        <v>44531</v>
      </c>
      <c r="AD8889" s="1">
        <v>44834</v>
      </c>
      <c r="AE8889" s="2">
        <v>500</v>
      </c>
    </row>
    <row r="8890" spans="1:31" x14ac:dyDescent="0.25">
      <c r="A8890">
        <v>10028425</v>
      </c>
      <c r="B8890" t="s">
        <v>457</v>
      </c>
      <c r="C8890" t="s">
        <v>457</v>
      </c>
      <c r="D8890" t="s">
        <v>457</v>
      </c>
      <c r="E8890">
        <v>896300901</v>
      </c>
      <c r="F8890" t="s">
        <v>192</v>
      </c>
      <c r="G8890" t="s">
        <v>192</v>
      </c>
      <c r="H8890" t="s">
        <v>52</v>
      </c>
      <c r="I8890" t="s">
        <v>35</v>
      </c>
      <c r="J8890" t="s">
        <v>3564</v>
      </c>
      <c r="K8890" t="s">
        <v>194</v>
      </c>
      <c r="L8890" t="s">
        <v>3565</v>
      </c>
      <c r="M8890" t="s">
        <v>66</v>
      </c>
      <c r="N8890" t="s">
        <v>453</v>
      </c>
      <c r="O8890" t="s">
        <v>3566</v>
      </c>
      <c r="P8890" t="s">
        <v>69</v>
      </c>
      <c r="Q8890" t="s">
        <v>43</v>
      </c>
      <c r="R8890">
        <v>1</v>
      </c>
      <c r="S8890" t="s">
        <v>3565</v>
      </c>
      <c r="T8890" t="s">
        <v>45</v>
      </c>
      <c r="U8890" t="s">
        <v>1687</v>
      </c>
      <c r="V8890" t="s">
        <v>3567</v>
      </c>
      <c r="W8890" t="s">
        <v>233</v>
      </c>
      <c r="X8890" t="s">
        <v>49</v>
      </c>
      <c r="Y8890">
        <v>71620329</v>
      </c>
      <c r="Z8890" t="s">
        <v>50</v>
      </c>
      <c r="AA8890" t="s">
        <v>51</v>
      </c>
      <c r="AB8890" t="str">
        <f>CONCATENATE(A8890,"-",AA8890)</f>
        <v>10028425-10% and Under</v>
      </c>
      <c r="AC8890" s="1">
        <v>44378</v>
      </c>
      <c r="AD8890" s="1">
        <v>44834</v>
      </c>
      <c r="AE8890" s="2">
        <v>1566.48</v>
      </c>
    </row>
    <row r="8891" spans="1:31" x14ac:dyDescent="0.25">
      <c r="A8891">
        <v>10028438</v>
      </c>
      <c r="B8891" t="s">
        <v>172</v>
      </c>
      <c r="C8891" t="s">
        <v>172</v>
      </c>
      <c r="D8891" t="s">
        <v>172</v>
      </c>
      <c r="E8891">
        <v>580000500</v>
      </c>
      <c r="F8891" t="s">
        <v>173</v>
      </c>
      <c r="G8891" t="s">
        <v>174</v>
      </c>
      <c r="H8891" t="s">
        <v>52</v>
      </c>
      <c r="I8891" t="s">
        <v>35</v>
      </c>
      <c r="J8891" t="s">
        <v>3575</v>
      </c>
      <c r="K8891" t="s">
        <v>325</v>
      </c>
      <c r="L8891" t="s">
        <v>774</v>
      </c>
      <c r="M8891" t="s">
        <v>290</v>
      </c>
      <c r="N8891" t="s">
        <v>240</v>
      </c>
      <c r="O8891" t="s">
        <v>3576</v>
      </c>
      <c r="P8891" t="s">
        <v>69</v>
      </c>
      <c r="Q8891" t="s">
        <v>43</v>
      </c>
      <c r="R8891">
        <v>1</v>
      </c>
      <c r="S8891" t="s">
        <v>774</v>
      </c>
      <c r="T8891" t="s">
        <v>45</v>
      </c>
      <c r="U8891" t="s">
        <v>3577</v>
      </c>
      <c r="V8891" t="s">
        <v>3578</v>
      </c>
      <c r="W8891" t="s">
        <v>1298</v>
      </c>
      <c r="X8891" t="s">
        <v>125</v>
      </c>
      <c r="Y8891">
        <v>71680214</v>
      </c>
      <c r="Z8891" t="s">
        <v>250</v>
      </c>
      <c r="AA8891" t="s">
        <v>251</v>
      </c>
      <c r="AB8891" t="str">
        <f>CONCATENATE(A8891,"-",AA8891)</f>
        <v>10028438-Between 30% and 35%</v>
      </c>
      <c r="AC8891" s="1">
        <v>44409</v>
      </c>
      <c r="AD8891" s="1">
        <v>44773</v>
      </c>
      <c r="AE8891" s="2">
        <v>1294.0899999999999</v>
      </c>
    </row>
    <row r="8892" spans="1:31" x14ac:dyDescent="0.25">
      <c r="A8892">
        <v>10028438</v>
      </c>
      <c r="B8892" t="s">
        <v>172</v>
      </c>
      <c r="C8892" t="s">
        <v>172</v>
      </c>
      <c r="D8892" t="s">
        <v>172</v>
      </c>
      <c r="E8892">
        <v>580000500</v>
      </c>
      <c r="F8892" t="s">
        <v>173</v>
      </c>
      <c r="G8892" t="s">
        <v>174</v>
      </c>
      <c r="H8892" t="s">
        <v>59</v>
      </c>
      <c r="I8892" t="s">
        <v>35</v>
      </c>
      <c r="J8892" t="s">
        <v>3575</v>
      </c>
      <c r="K8892" t="s">
        <v>325</v>
      </c>
      <c r="L8892" t="s">
        <v>774</v>
      </c>
      <c r="M8892" t="s">
        <v>290</v>
      </c>
      <c r="N8892" t="s">
        <v>240</v>
      </c>
      <c r="O8892" t="s">
        <v>3576</v>
      </c>
      <c r="P8892" t="s">
        <v>69</v>
      </c>
      <c r="Q8892" t="s">
        <v>43</v>
      </c>
      <c r="R8892">
        <v>1</v>
      </c>
      <c r="S8892" t="s">
        <v>774</v>
      </c>
      <c r="T8892" t="s">
        <v>60</v>
      </c>
      <c r="U8892" t="s">
        <v>3577</v>
      </c>
      <c r="V8892" t="s">
        <v>3578</v>
      </c>
      <c r="W8892" t="s">
        <v>1298</v>
      </c>
      <c r="X8892" t="s">
        <v>125</v>
      </c>
      <c r="Y8892">
        <v>71680214</v>
      </c>
      <c r="Z8892" t="s">
        <v>250</v>
      </c>
      <c r="AA8892" t="s">
        <v>251</v>
      </c>
      <c r="AB8892" t="str">
        <f>CONCATENATE(A8892,"-",AA8892)</f>
        <v>10028438-Between 30% and 35%</v>
      </c>
      <c r="AC8892" s="1">
        <v>44409</v>
      </c>
      <c r="AD8892" s="1">
        <v>44773</v>
      </c>
      <c r="AE8892" s="2">
        <v>896.7</v>
      </c>
    </row>
    <row r="8893" spans="1:31" x14ac:dyDescent="0.25">
      <c r="A8893">
        <v>10028443</v>
      </c>
      <c r="B8893" t="s">
        <v>4952</v>
      </c>
      <c r="C8893" t="s">
        <v>4952</v>
      </c>
      <c r="D8893" t="s">
        <v>1615</v>
      </c>
      <c r="E8893">
        <v>250200000</v>
      </c>
      <c r="F8893" t="s">
        <v>479</v>
      </c>
      <c r="G8893" t="s">
        <v>480</v>
      </c>
      <c r="H8893" t="s">
        <v>236</v>
      </c>
      <c r="I8893" t="s">
        <v>35</v>
      </c>
      <c r="J8893" t="s">
        <v>4953</v>
      </c>
      <c r="K8893" t="s">
        <v>482</v>
      </c>
      <c r="L8893" t="s">
        <v>4954</v>
      </c>
      <c r="M8893" t="s">
        <v>239</v>
      </c>
      <c r="N8893" t="s">
        <v>240</v>
      </c>
      <c r="O8893" t="s">
        <v>4955</v>
      </c>
      <c r="P8893" t="s">
        <v>79</v>
      </c>
      <c r="Q8893" t="s">
        <v>43</v>
      </c>
      <c r="R8893">
        <v>1</v>
      </c>
      <c r="S8893" t="s">
        <v>4954</v>
      </c>
      <c r="T8893" t="s">
        <v>45</v>
      </c>
      <c r="U8893" t="s">
        <v>242</v>
      </c>
      <c r="V8893" t="s">
        <v>76</v>
      </c>
      <c r="W8893" t="s">
        <v>151</v>
      </c>
      <c r="X8893" t="s">
        <v>49</v>
      </c>
      <c r="Y8893">
        <v>71670689</v>
      </c>
      <c r="Z8893" t="s">
        <v>620</v>
      </c>
      <c r="AA8893" t="s">
        <v>621</v>
      </c>
      <c r="AB8893" t="str">
        <f>CONCATENATE(A8893,"-",AA8893)</f>
        <v>10028443-Between 11% and 19%</v>
      </c>
      <c r="AC8893" s="1">
        <v>44545</v>
      </c>
      <c r="AD8893" s="1">
        <v>44909</v>
      </c>
      <c r="AE8893" s="2">
        <v>8061.02</v>
      </c>
    </row>
    <row r="8894" spans="1:31" x14ac:dyDescent="0.25">
      <c r="A8894">
        <v>10028443</v>
      </c>
      <c r="B8894" t="s">
        <v>4952</v>
      </c>
      <c r="C8894" t="s">
        <v>4952</v>
      </c>
      <c r="D8894" t="s">
        <v>1615</v>
      </c>
      <c r="E8894">
        <v>250200000</v>
      </c>
      <c r="F8894" t="s">
        <v>479</v>
      </c>
      <c r="G8894" t="s">
        <v>480</v>
      </c>
      <c r="H8894" t="s">
        <v>267</v>
      </c>
      <c r="I8894" t="s">
        <v>35</v>
      </c>
      <c r="J8894" t="s">
        <v>4953</v>
      </c>
      <c r="K8894" t="s">
        <v>482</v>
      </c>
      <c r="L8894" t="s">
        <v>4954</v>
      </c>
      <c r="M8894" t="s">
        <v>239</v>
      </c>
      <c r="N8894" t="s">
        <v>240</v>
      </c>
      <c r="O8894" t="s">
        <v>4955</v>
      </c>
      <c r="P8894" t="s">
        <v>79</v>
      </c>
      <c r="Q8894" t="s">
        <v>43</v>
      </c>
      <c r="R8894">
        <v>1</v>
      </c>
      <c r="S8894" t="s">
        <v>4954</v>
      </c>
      <c r="T8894" t="s">
        <v>45</v>
      </c>
      <c r="U8894" t="s">
        <v>242</v>
      </c>
      <c r="V8894" t="s">
        <v>76</v>
      </c>
      <c r="W8894" t="s">
        <v>151</v>
      </c>
      <c r="X8894" t="s">
        <v>49</v>
      </c>
      <c r="Y8894">
        <v>71670689</v>
      </c>
      <c r="Z8894" t="s">
        <v>620</v>
      </c>
      <c r="AA8894" t="s">
        <v>621</v>
      </c>
      <c r="AB8894" t="str">
        <f>CONCATENATE(A8894,"-",AA8894)</f>
        <v>10028443-Between 11% and 19%</v>
      </c>
      <c r="AC8894" s="1">
        <v>44545</v>
      </c>
      <c r="AD8894" s="1">
        <v>44909</v>
      </c>
      <c r="AE8894" s="2">
        <v>3465.66</v>
      </c>
    </row>
    <row r="8895" spans="1:31" x14ac:dyDescent="0.25">
      <c r="A8895">
        <v>10028443</v>
      </c>
      <c r="B8895" t="s">
        <v>4952</v>
      </c>
      <c r="C8895" t="s">
        <v>4952</v>
      </c>
      <c r="D8895" t="s">
        <v>1615</v>
      </c>
      <c r="E8895">
        <v>250200000</v>
      </c>
      <c r="F8895" t="s">
        <v>479</v>
      </c>
      <c r="G8895" t="s">
        <v>480</v>
      </c>
      <c r="H8895" t="s">
        <v>73</v>
      </c>
      <c r="I8895" t="s">
        <v>35</v>
      </c>
      <c r="J8895" t="s">
        <v>4953</v>
      </c>
      <c r="K8895" t="s">
        <v>482</v>
      </c>
      <c r="L8895" t="s">
        <v>4954</v>
      </c>
      <c r="M8895" t="s">
        <v>239</v>
      </c>
      <c r="N8895" t="s">
        <v>240</v>
      </c>
      <c r="O8895" t="s">
        <v>4955</v>
      </c>
      <c r="P8895" t="s">
        <v>79</v>
      </c>
      <c r="Q8895" t="s">
        <v>43</v>
      </c>
      <c r="R8895">
        <v>1</v>
      </c>
      <c r="S8895" t="s">
        <v>4954</v>
      </c>
      <c r="T8895" t="s">
        <v>60</v>
      </c>
      <c r="U8895" t="s">
        <v>242</v>
      </c>
      <c r="V8895" t="s">
        <v>76</v>
      </c>
      <c r="W8895" t="s">
        <v>151</v>
      </c>
      <c r="X8895" t="s">
        <v>49</v>
      </c>
      <c r="Y8895">
        <v>71670689</v>
      </c>
      <c r="Z8895" t="s">
        <v>620</v>
      </c>
      <c r="AA8895" t="s">
        <v>621</v>
      </c>
      <c r="AB8895" t="str">
        <f>CONCATENATE(A8895,"-",AA8895)</f>
        <v>10028443-Between 11% and 19%</v>
      </c>
      <c r="AC8895" s="1">
        <v>44545</v>
      </c>
      <c r="AD8895" s="1">
        <v>44909</v>
      </c>
      <c r="AE8895" s="2">
        <v>2651.09</v>
      </c>
    </row>
    <row r="8896" spans="1:31" x14ac:dyDescent="0.25">
      <c r="A8896">
        <v>10028447</v>
      </c>
      <c r="B8896" t="s">
        <v>2145</v>
      </c>
      <c r="C8896" t="s">
        <v>2145</v>
      </c>
      <c r="D8896" t="s">
        <v>2145</v>
      </c>
      <c r="E8896">
        <v>492240060</v>
      </c>
      <c r="F8896" t="s">
        <v>2146</v>
      </c>
      <c r="G8896" t="s">
        <v>181</v>
      </c>
      <c r="H8896" t="s">
        <v>201</v>
      </c>
      <c r="I8896" t="s">
        <v>35</v>
      </c>
      <c r="J8896" t="s">
        <v>6159</v>
      </c>
      <c r="K8896" t="s">
        <v>2148</v>
      </c>
      <c r="L8896" t="s">
        <v>6160</v>
      </c>
      <c r="M8896" t="s">
        <v>239</v>
      </c>
      <c r="N8896" t="s">
        <v>240</v>
      </c>
      <c r="O8896" t="s">
        <v>6161</v>
      </c>
      <c r="P8896" t="s">
        <v>79</v>
      </c>
      <c r="Q8896" t="s">
        <v>43</v>
      </c>
      <c r="R8896">
        <v>1</v>
      </c>
      <c r="S8896" t="s">
        <v>6160</v>
      </c>
      <c r="T8896" t="s">
        <v>153</v>
      </c>
      <c r="U8896" t="s">
        <v>242</v>
      </c>
      <c r="V8896">
        <v>20210055</v>
      </c>
      <c r="W8896" t="s">
        <v>151</v>
      </c>
      <c r="X8896" t="s">
        <v>125</v>
      </c>
      <c r="Y8896">
        <v>71670828</v>
      </c>
      <c r="Z8896" t="s">
        <v>84</v>
      </c>
      <c r="AA8896" t="s">
        <v>85</v>
      </c>
      <c r="AB8896" t="str">
        <f>CONCATENATE(A8896,"-",AA8896)</f>
        <v>10028447-Zero</v>
      </c>
      <c r="AC8896" s="1">
        <v>44456</v>
      </c>
      <c r="AD8896" s="1">
        <v>45107</v>
      </c>
      <c r="AE8896" s="2">
        <v>4326.93</v>
      </c>
    </row>
    <row r="8897" spans="1:31" x14ac:dyDescent="0.25">
      <c r="A8897">
        <v>10028451</v>
      </c>
      <c r="B8897" t="s">
        <v>395</v>
      </c>
      <c r="C8897" t="s">
        <v>395</v>
      </c>
      <c r="D8897" t="s">
        <v>395</v>
      </c>
      <c r="E8897">
        <v>492310010</v>
      </c>
      <c r="F8897" t="s">
        <v>180</v>
      </c>
      <c r="G8897" t="s">
        <v>181</v>
      </c>
      <c r="H8897" t="s">
        <v>154</v>
      </c>
      <c r="I8897" t="s">
        <v>35</v>
      </c>
      <c r="J8897" t="s">
        <v>3579</v>
      </c>
      <c r="K8897" t="s">
        <v>1569</v>
      </c>
      <c r="L8897" t="s">
        <v>3580</v>
      </c>
      <c r="M8897" t="s">
        <v>66</v>
      </c>
      <c r="N8897" t="s">
        <v>453</v>
      </c>
      <c r="O8897" t="s">
        <v>3581</v>
      </c>
      <c r="P8897" t="s">
        <v>69</v>
      </c>
      <c r="Q8897" t="s">
        <v>43</v>
      </c>
      <c r="R8897">
        <v>1</v>
      </c>
      <c r="S8897" t="s">
        <v>3580</v>
      </c>
      <c r="T8897" t="s">
        <v>155</v>
      </c>
      <c r="U8897" t="s">
        <v>1687</v>
      </c>
      <c r="V8897" t="s">
        <v>3582</v>
      </c>
      <c r="W8897" t="s">
        <v>48</v>
      </c>
      <c r="X8897" t="s">
        <v>125</v>
      </c>
      <c r="Y8897">
        <v>71641739</v>
      </c>
      <c r="Z8897" t="s">
        <v>3583</v>
      </c>
      <c r="AA8897" t="s">
        <v>51</v>
      </c>
      <c r="AB8897" t="str">
        <f>CONCATENATE(A8897,"-",AA8897)</f>
        <v>10028451-10% and Under</v>
      </c>
      <c r="AC8897" s="1">
        <v>44378</v>
      </c>
      <c r="AD8897" s="1">
        <v>45199</v>
      </c>
      <c r="AE8897" s="2">
        <v>22125.5</v>
      </c>
    </row>
    <row r="8898" spans="1:31" x14ac:dyDescent="0.25">
      <c r="A8898">
        <v>10028456</v>
      </c>
      <c r="B8898" t="s">
        <v>3589</v>
      </c>
      <c r="C8898" t="s">
        <v>3589</v>
      </c>
      <c r="D8898" t="s">
        <v>3589</v>
      </c>
      <c r="E8898">
        <v>375060400</v>
      </c>
      <c r="F8898" t="s">
        <v>623</v>
      </c>
      <c r="G8898" t="s">
        <v>624</v>
      </c>
      <c r="H8898" t="s">
        <v>99</v>
      </c>
      <c r="I8898" t="s">
        <v>35</v>
      </c>
      <c r="J8898" t="s">
        <v>3590</v>
      </c>
      <c r="K8898" t="s">
        <v>626</v>
      </c>
      <c r="L8898" t="s">
        <v>3591</v>
      </c>
      <c r="M8898" t="s">
        <v>39</v>
      </c>
      <c r="N8898" t="s">
        <v>348</v>
      </c>
      <c r="O8898" t="s">
        <v>3592</v>
      </c>
      <c r="P8898" t="s">
        <v>42</v>
      </c>
      <c r="Q8898" t="s">
        <v>43</v>
      </c>
      <c r="R8898">
        <v>1</v>
      </c>
      <c r="S8898" t="s">
        <v>3591</v>
      </c>
      <c r="T8898" t="s">
        <v>60</v>
      </c>
      <c r="U8898" t="s">
        <v>3593</v>
      </c>
      <c r="V8898" t="s">
        <v>3594</v>
      </c>
      <c r="W8898" t="s">
        <v>48</v>
      </c>
      <c r="X8898" t="s">
        <v>49</v>
      </c>
      <c r="Y8898">
        <v>71600928</v>
      </c>
      <c r="Z8898" t="s">
        <v>72</v>
      </c>
      <c r="AA8898">
        <v>0.26</v>
      </c>
      <c r="AB8898" t="str">
        <f>CONCATENATE(A8898,"-",AA8898)</f>
        <v>10028456-0.26</v>
      </c>
      <c r="AC8898" s="1">
        <v>44635</v>
      </c>
      <c r="AD8898" s="1">
        <v>44999</v>
      </c>
      <c r="AE8898" s="2">
        <v>817.63</v>
      </c>
    </row>
    <row r="8899" spans="1:31" x14ac:dyDescent="0.25">
      <c r="A8899">
        <v>10028456</v>
      </c>
      <c r="B8899" t="s">
        <v>3589</v>
      </c>
      <c r="C8899" t="s">
        <v>3589</v>
      </c>
      <c r="D8899" t="s">
        <v>3589</v>
      </c>
      <c r="E8899">
        <v>375060400</v>
      </c>
      <c r="F8899" t="s">
        <v>623</v>
      </c>
      <c r="G8899" t="s">
        <v>624</v>
      </c>
      <c r="H8899" t="s">
        <v>252</v>
      </c>
      <c r="I8899" t="s">
        <v>35</v>
      </c>
      <c r="J8899" t="s">
        <v>3590</v>
      </c>
      <c r="K8899" t="s">
        <v>626</v>
      </c>
      <c r="L8899" t="s">
        <v>3591</v>
      </c>
      <c r="M8899" t="s">
        <v>39</v>
      </c>
      <c r="N8899" t="s">
        <v>348</v>
      </c>
      <c r="O8899" t="s">
        <v>3592</v>
      </c>
      <c r="P8899" t="s">
        <v>42</v>
      </c>
      <c r="Q8899" t="s">
        <v>43</v>
      </c>
      <c r="R8899">
        <v>1</v>
      </c>
      <c r="S8899" t="s">
        <v>3591</v>
      </c>
      <c r="T8899" t="s">
        <v>62</v>
      </c>
      <c r="U8899" t="s">
        <v>3593</v>
      </c>
      <c r="V8899" t="s">
        <v>3594</v>
      </c>
      <c r="W8899" t="s">
        <v>48</v>
      </c>
      <c r="X8899" t="s">
        <v>49</v>
      </c>
      <c r="Y8899">
        <v>71600928</v>
      </c>
      <c r="Z8899" t="s">
        <v>72</v>
      </c>
      <c r="AA8899">
        <v>0.26</v>
      </c>
      <c r="AB8899" t="str">
        <f>CONCATENATE(A8899,"-",AA8899)</f>
        <v>10028456-0.26</v>
      </c>
      <c r="AC8899" s="1">
        <v>44635</v>
      </c>
      <c r="AD8899" s="1">
        <v>44999</v>
      </c>
      <c r="AE8899" s="2">
        <v>235.85</v>
      </c>
    </row>
    <row r="8900" spans="1:31" x14ac:dyDescent="0.25">
      <c r="A8900">
        <v>10028456</v>
      </c>
      <c r="B8900" t="s">
        <v>3589</v>
      </c>
      <c r="C8900" t="s">
        <v>3589</v>
      </c>
      <c r="D8900" t="s">
        <v>3589</v>
      </c>
      <c r="E8900">
        <v>375060400</v>
      </c>
      <c r="F8900" t="s">
        <v>623</v>
      </c>
      <c r="G8900" t="s">
        <v>624</v>
      </c>
      <c r="H8900" t="s">
        <v>113</v>
      </c>
      <c r="I8900" t="s">
        <v>79</v>
      </c>
      <c r="J8900" t="s">
        <v>3590</v>
      </c>
      <c r="K8900" t="s">
        <v>626</v>
      </c>
      <c r="L8900" t="s">
        <v>3591</v>
      </c>
      <c r="M8900" t="s">
        <v>39</v>
      </c>
      <c r="N8900" t="s">
        <v>348</v>
      </c>
      <c r="O8900" t="s">
        <v>3592</v>
      </c>
      <c r="P8900" t="s">
        <v>42</v>
      </c>
      <c r="Q8900" t="s">
        <v>43</v>
      </c>
      <c r="R8900">
        <v>1</v>
      </c>
      <c r="S8900" t="s">
        <v>3591</v>
      </c>
      <c r="T8900" t="s">
        <v>62</v>
      </c>
      <c r="U8900" t="s">
        <v>3593</v>
      </c>
      <c r="V8900" t="s">
        <v>3594</v>
      </c>
      <c r="W8900" t="s">
        <v>48</v>
      </c>
      <c r="X8900" t="s">
        <v>49</v>
      </c>
      <c r="Y8900">
        <v>71600928</v>
      </c>
      <c r="Z8900" t="s">
        <v>72</v>
      </c>
      <c r="AA8900">
        <v>0.26</v>
      </c>
      <c r="AB8900" t="str">
        <f>CONCATENATE(A8900,"-",AA8900)</f>
        <v>10028456-0.26</v>
      </c>
      <c r="AC8900" s="1">
        <v>44635</v>
      </c>
      <c r="AD8900" s="1">
        <v>44999</v>
      </c>
      <c r="AE8900" s="2">
        <v>54133.35</v>
      </c>
    </row>
    <row r="8901" spans="1:31" x14ac:dyDescent="0.25">
      <c r="A8901">
        <v>10028456</v>
      </c>
      <c r="B8901" t="s">
        <v>3589</v>
      </c>
      <c r="C8901" t="s">
        <v>3589</v>
      </c>
      <c r="D8901" t="s">
        <v>3589</v>
      </c>
      <c r="E8901">
        <v>375060400</v>
      </c>
      <c r="F8901" t="s">
        <v>623</v>
      </c>
      <c r="G8901" t="s">
        <v>624</v>
      </c>
      <c r="H8901" t="s">
        <v>95</v>
      </c>
      <c r="I8901" t="s">
        <v>35</v>
      </c>
      <c r="J8901" t="s">
        <v>3590</v>
      </c>
      <c r="K8901" t="s">
        <v>626</v>
      </c>
      <c r="L8901" t="s">
        <v>3591</v>
      </c>
      <c r="M8901" t="s">
        <v>39</v>
      </c>
      <c r="N8901" t="s">
        <v>348</v>
      </c>
      <c r="O8901" t="s">
        <v>3592</v>
      </c>
      <c r="P8901" t="s">
        <v>42</v>
      </c>
      <c r="Q8901" t="s">
        <v>43</v>
      </c>
      <c r="R8901">
        <v>1</v>
      </c>
      <c r="S8901" t="s">
        <v>3591</v>
      </c>
      <c r="T8901" t="s">
        <v>96</v>
      </c>
      <c r="U8901" t="s">
        <v>3593</v>
      </c>
      <c r="V8901" t="s">
        <v>3594</v>
      </c>
      <c r="W8901" t="s">
        <v>48</v>
      </c>
      <c r="X8901" t="s">
        <v>49</v>
      </c>
      <c r="Y8901">
        <v>71600928</v>
      </c>
      <c r="Z8901" t="s">
        <v>72</v>
      </c>
      <c r="AA8901">
        <v>0.26</v>
      </c>
      <c r="AB8901" t="str">
        <f>CONCATENATE(A8901,"-",AA8901)</f>
        <v>10028456-0.26</v>
      </c>
      <c r="AC8901" s="1">
        <v>44635</v>
      </c>
      <c r="AD8901" s="1">
        <v>44999</v>
      </c>
      <c r="AE8901" s="2">
        <v>16045.87</v>
      </c>
    </row>
    <row r="8902" spans="1:31" x14ac:dyDescent="0.25">
      <c r="A8902">
        <v>10028477</v>
      </c>
      <c r="B8902" t="s">
        <v>457</v>
      </c>
      <c r="C8902" t="s">
        <v>457</v>
      </c>
      <c r="D8902" t="s">
        <v>457</v>
      </c>
      <c r="E8902">
        <v>896300901</v>
      </c>
      <c r="F8902" t="s">
        <v>192</v>
      </c>
      <c r="G8902" t="s">
        <v>192</v>
      </c>
      <c r="H8902" t="s">
        <v>93</v>
      </c>
      <c r="I8902" t="s">
        <v>35</v>
      </c>
      <c r="J8902" t="s">
        <v>4960</v>
      </c>
      <c r="K8902" t="s">
        <v>194</v>
      </c>
      <c r="L8902" t="s">
        <v>3565</v>
      </c>
      <c r="M8902" t="s">
        <v>239</v>
      </c>
      <c r="N8902" t="s">
        <v>240</v>
      </c>
      <c r="O8902" t="s">
        <v>4961</v>
      </c>
      <c r="P8902" t="s">
        <v>79</v>
      </c>
      <c r="Q8902" t="s">
        <v>43</v>
      </c>
      <c r="R8902">
        <v>1</v>
      </c>
      <c r="S8902" t="s">
        <v>3565</v>
      </c>
      <c r="T8902" t="s">
        <v>62</v>
      </c>
      <c r="U8902" t="s">
        <v>242</v>
      </c>
      <c r="V8902" t="s">
        <v>4962</v>
      </c>
      <c r="W8902" t="s">
        <v>1149</v>
      </c>
      <c r="X8902" t="s">
        <v>49</v>
      </c>
      <c r="Y8902">
        <v>71670617</v>
      </c>
      <c r="Z8902" t="s">
        <v>1710</v>
      </c>
      <c r="AA8902" t="s">
        <v>1711</v>
      </c>
      <c r="AB8902" t="str">
        <f>CONCATENATE(A8902,"-",AA8902)</f>
        <v>10028477-Between 20% and 25%</v>
      </c>
      <c r="AC8902" s="1">
        <v>44470</v>
      </c>
      <c r="AD8902" s="1">
        <v>45565</v>
      </c>
      <c r="AE8902" s="2">
        <v>40.08</v>
      </c>
    </row>
    <row r="8903" spans="1:31" x14ac:dyDescent="0.25">
      <c r="A8903">
        <v>10028481</v>
      </c>
      <c r="B8903" t="s">
        <v>1104</v>
      </c>
      <c r="C8903" t="s">
        <v>172</v>
      </c>
      <c r="D8903" t="s">
        <v>172</v>
      </c>
      <c r="E8903">
        <v>580000500</v>
      </c>
      <c r="F8903" t="s">
        <v>173</v>
      </c>
      <c r="G8903" t="s">
        <v>174</v>
      </c>
      <c r="H8903" t="s">
        <v>64</v>
      </c>
      <c r="I8903" t="s">
        <v>35</v>
      </c>
      <c r="J8903" t="s">
        <v>3597</v>
      </c>
      <c r="K8903" t="s">
        <v>325</v>
      </c>
      <c r="L8903" t="s">
        <v>2363</v>
      </c>
      <c r="M8903" t="s">
        <v>66</v>
      </c>
      <c r="N8903" t="s">
        <v>67</v>
      </c>
      <c r="O8903" t="s">
        <v>3598</v>
      </c>
      <c r="P8903" t="s">
        <v>69</v>
      </c>
      <c r="Q8903" t="s">
        <v>43</v>
      </c>
      <c r="R8903">
        <v>2</v>
      </c>
      <c r="S8903" t="s">
        <v>1020</v>
      </c>
      <c r="T8903" t="s">
        <v>45</v>
      </c>
      <c r="U8903" t="s">
        <v>186</v>
      </c>
      <c r="V8903" t="s">
        <v>3599</v>
      </c>
      <c r="W8903" t="s">
        <v>151</v>
      </c>
      <c r="X8903" t="s">
        <v>125</v>
      </c>
      <c r="Y8903">
        <v>71620333</v>
      </c>
      <c r="Z8903" t="s">
        <v>250</v>
      </c>
      <c r="AA8903" t="s">
        <v>251</v>
      </c>
      <c r="AB8903" t="str">
        <f>CONCATENATE(A8903,"-",AA8903)</f>
        <v>10028481-Between 30% and 35%</v>
      </c>
      <c r="AC8903" s="1">
        <v>44470</v>
      </c>
      <c r="AD8903" s="1">
        <v>45077</v>
      </c>
      <c r="AE8903" s="2">
        <v>1924.43</v>
      </c>
    </row>
    <row r="8904" spans="1:31" x14ac:dyDescent="0.25">
      <c r="A8904">
        <v>10028481</v>
      </c>
      <c r="B8904" t="s">
        <v>1104</v>
      </c>
      <c r="C8904" t="s">
        <v>172</v>
      </c>
      <c r="D8904" t="s">
        <v>172</v>
      </c>
      <c r="E8904">
        <v>580000500</v>
      </c>
      <c r="F8904" t="s">
        <v>173</v>
      </c>
      <c r="G8904" t="s">
        <v>174</v>
      </c>
      <c r="H8904" t="s">
        <v>53</v>
      </c>
      <c r="I8904" t="s">
        <v>54</v>
      </c>
      <c r="J8904" t="s">
        <v>3597</v>
      </c>
      <c r="K8904" t="s">
        <v>325</v>
      </c>
      <c r="L8904" t="s">
        <v>2363</v>
      </c>
      <c r="M8904" t="s">
        <v>66</v>
      </c>
      <c r="N8904" t="s">
        <v>67</v>
      </c>
      <c r="O8904" t="s">
        <v>3598</v>
      </c>
      <c r="P8904" t="s">
        <v>69</v>
      </c>
      <c r="Q8904" t="s">
        <v>43</v>
      </c>
      <c r="R8904">
        <v>2</v>
      </c>
      <c r="S8904" t="s">
        <v>1020</v>
      </c>
      <c r="T8904" t="s">
        <v>57</v>
      </c>
      <c r="U8904" t="s">
        <v>186</v>
      </c>
      <c r="V8904" t="s">
        <v>3599</v>
      </c>
      <c r="W8904" t="s">
        <v>151</v>
      </c>
      <c r="X8904" t="s">
        <v>125</v>
      </c>
      <c r="Y8904">
        <v>71620333</v>
      </c>
      <c r="Z8904" t="s">
        <v>250</v>
      </c>
      <c r="AA8904" t="s">
        <v>251</v>
      </c>
      <c r="AB8904" t="str">
        <f>CONCATENATE(A8904,"-",AA8904)</f>
        <v>10028481-Between 30% and 35%</v>
      </c>
      <c r="AC8904" s="1">
        <v>44470</v>
      </c>
      <c r="AD8904" s="1">
        <v>45077</v>
      </c>
      <c r="AE8904" s="2">
        <v>894.07</v>
      </c>
    </row>
    <row r="8905" spans="1:31" x14ac:dyDescent="0.25">
      <c r="A8905">
        <v>10028481</v>
      </c>
      <c r="B8905" t="s">
        <v>172</v>
      </c>
      <c r="C8905" t="s">
        <v>172</v>
      </c>
      <c r="D8905" t="s">
        <v>172</v>
      </c>
      <c r="E8905">
        <v>580000500</v>
      </c>
      <c r="F8905" t="s">
        <v>173</v>
      </c>
      <c r="G8905" t="s">
        <v>174</v>
      </c>
      <c r="H8905" t="s">
        <v>236</v>
      </c>
      <c r="I8905" t="s">
        <v>35</v>
      </c>
      <c r="J8905" t="s">
        <v>3597</v>
      </c>
      <c r="K8905" t="s">
        <v>325</v>
      </c>
      <c r="L8905" t="s">
        <v>2363</v>
      </c>
      <c r="M8905" t="s">
        <v>66</v>
      </c>
      <c r="N8905" t="s">
        <v>67</v>
      </c>
      <c r="O8905" t="s">
        <v>3598</v>
      </c>
      <c r="P8905" t="s">
        <v>69</v>
      </c>
      <c r="Q8905" t="s">
        <v>43</v>
      </c>
      <c r="R8905">
        <v>1</v>
      </c>
      <c r="S8905" t="s">
        <v>2363</v>
      </c>
      <c r="T8905" t="s">
        <v>45</v>
      </c>
      <c r="U8905" t="s">
        <v>186</v>
      </c>
      <c r="V8905" t="s">
        <v>3599</v>
      </c>
      <c r="W8905" t="s">
        <v>151</v>
      </c>
      <c r="X8905" t="s">
        <v>125</v>
      </c>
      <c r="Y8905">
        <v>71620333</v>
      </c>
      <c r="Z8905" t="s">
        <v>250</v>
      </c>
      <c r="AA8905" t="s">
        <v>251</v>
      </c>
      <c r="AB8905" t="str">
        <f>CONCATENATE(A8905,"-",AA8905)</f>
        <v>10028481-Between 30% and 35%</v>
      </c>
      <c r="AC8905" s="1">
        <v>44470</v>
      </c>
      <c r="AD8905" s="1">
        <v>45077</v>
      </c>
      <c r="AE8905" s="2">
        <v>18.57</v>
      </c>
    </row>
    <row r="8906" spans="1:31" x14ac:dyDescent="0.25">
      <c r="A8906">
        <v>10028481</v>
      </c>
      <c r="B8906" t="s">
        <v>172</v>
      </c>
      <c r="C8906" t="s">
        <v>172</v>
      </c>
      <c r="D8906" t="s">
        <v>172</v>
      </c>
      <c r="E8906">
        <v>580000500</v>
      </c>
      <c r="F8906" t="s">
        <v>173</v>
      </c>
      <c r="G8906" t="s">
        <v>174</v>
      </c>
      <c r="H8906" t="s">
        <v>59</v>
      </c>
      <c r="I8906" t="s">
        <v>35</v>
      </c>
      <c r="J8906" t="s">
        <v>3597</v>
      </c>
      <c r="K8906" t="s">
        <v>325</v>
      </c>
      <c r="L8906" t="s">
        <v>2363</v>
      </c>
      <c r="M8906" t="s">
        <v>66</v>
      </c>
      <c r="N8906" t="s">
        <v>67</v>
      </c>
      <c r="O8906" t="s">
        <v>3598</v>
      </c>
      <c r="P8906" t="s">
        <v>69</v>
      </c>
      <c r="Q8906" t="s">
        <v>43</v>
      </c>
      <c r="R8906">
        <v>3</v>
      </c>
      <c r="S8906" t="s">
        <v>2367</v>
      </c>
      <c r="T8906" t="s">
        <v>60</v>
      </c>
      <c r="U8906" t="s">
        <v>186</v>
      </c>
      <c r="V8906" t="s">
        <v>3599</v>
      </c>
      <c r="W8906" t="s">
        <v>151</v>
      </c>
      <c r="X8906" t="s">
        <v>125</v>
      </c>
      <c r="Y8906">
        <v>71620333</v>
      </c>
      <c r="Z8906" t="s">
        <v>250</v>
      </c>
      <c r="AA8906" t="s">
        <v>251</v>
      </c>
      <c r="AB8906" t="str">
        <f>CONCATENATE(A8906,"-",AA8906)</f>
        <v>10028481-Between 30% and 35%</v>
      </c>
      <c r="AC8906" s="1">
        <v>44470</v>
      </c>
      <c r="AD8906" s="1">
        <v>45077</v>
      </c>
      <c r="AE8906" s="2">
        <v>496.15</v>
      </c>
    </row>
    <row r="8907" spans="1:31" x14ac:dyDescent="0.25">
      <c r="A8907">
        <v>10028481</v>
      </c>
      <c r="B8907" t="s">
        <v>172</v>
      </c>
      <c r="C8907" t="s">
        <v>172</v>
      </c>
      <c r="D8907" t="s">
        <v>172</v>
      </c>
      <c r="E8907">
        <v>580000500</v>
      </c>
      <c r="F8907" t="s">
        <v>173</v>
      </c>
      <c r="G8907" t="s">
        <v>174</v>
      </c>
      <c r="H8907" t="s">
        <v>73</v>
      </c>
      <c r="I8907" t="s">
        <v>35</v>
      </c>
      <c r="J8907" t="s">
        <v>3597</v>
      </c>
      <c r="K8907" t="s">
        <v>325</v>
      </c>
      <c r="L8907" t="s">
        <v>2363</v>
      </c>
      <c r="M8907" t="s">
        <v>66</v>
      </c>
      <c r="N8907" t="s">
        <v>67</v>
      </c>
      <c r="O8907" t="s">
        <v>3598</v>
      </c>
      <c r="P8907" t="s">
        <v>69</v>
      </c>
      <c r="Q8907" t="s">
        <v>43</v>
      </c>
      <c r="R8907">
        <v>1</v>
      </c>
      <c r="S8907" t="s">
        <v>2363</v>
      </c>
      <c r="T8907" t="s">
        <v>60</v>
      </c>
      <c r="U8907" t="s">
        <v>186</v>
      </c>
      <c r="V8907" t="s">
        <v>3599</v>
      </c>
      <c r="W8907" t="s">
        <v>151</v>
      </c>
      <c r="X8907" t="s">
        <v>125</v>
      </c>
      <c r="Y8907">
        <v>71620333</v>
      </c>
      <c r="Z8907" t="s">
        <v>250</v>
      </c>
      <c r="AA8907" t="s">
        <v>251</v>
      </c>
      <c r="AB8907" t="str">
        <f>CONCATENATE(A8907,"-",AA8907)</f>
        <v>10028481-Between 30% and 35%</v>
      </c>
      <c r="AC8907" s="1">
        <v>44470</v>
      </c>
      <c r="AD8907" s="1">
        <v>45077</v>
      </c>
      <c r="AE8907" s="2">
        <v>3849.69</v>
      </c>
    </row>
    <row r="8908" spans="1:31" x14ac:dyDescent="0.25">
      <c r="A8908">
        <v>10028481</v>
      </c>
      <c r="B8908" t="s">
        <v>172</v>
      </c>
      <c r="C8908" t="s">
        <v>172</v>
      </c>
      <c r="D8908" t="s">
        <v>172</v>
      </c>
      <c r="E8908">
        <v>580000500</v>
      </c>
      <c r="F8908" t="s">
        <v>173</v>
      </c>
      <c r="G8908" t="s">
        <v>174</v>
      </c>
      <c r="H8908" t="s">
        <v>299</v>
      </c>
      <c r="I8908" t="s">
        <v>35</v>
      </c>
      <c r="J8908" t="s">
        <v>3597</v>
      </c>
      <c r="K8908" t="s">
        <v>325</v>
      </c>
      <c r="L8908" t="s">
        <v>2363</v>
      </c>
      <c r="M8908" t="s">
        <v>66</v>
      </c>
      <c r="N8908" t="s">
        <v>67</v>
      </c>
      <c r="O8908" t="s">
        <v>3598</v>
      </c>
      <c r="P8908" t="s">
        <v>69</v>
      </c>
      <c r="Q8908" t="s">
        <v>43</v>
      </c>
      <c r="R8908">
        <v>1</v>
      </c>
      <c r="S8908" t="s">
        <v>2363</v>
      </c>
      <c r="T8908" t="s">
        <v>60</v>
      </c>
      <c r="U8908" t="s">
        <v>186</v>
      </c>
      <c r="V8908" t="s">
        <v>3599</v>
      </c>
      <c r="W8908" t="s">
        <v>151</v>
      </c>
      <c r="X8908" t="s">
        <v>125</v>
      </c>
      <c r="Y8908">
        <v>71620333</v>
      </c>
      <c r="Z8908" t="s">
        <v>250</v>
      </c>
      <c r="AA8908" t="s">
        <v>251</v>
      </c>
      <c r="AB8908" t="str">
        <f>CONCATENATE(A8908,"-",AA8908)</f>
        <v>10028481-Between 30% and 35%</v>
      </c>
      <c r="AC8908" s="1">
        <v>44470</v>
      </c>
      <c r="AD8908" s="1">
        <v>45077</v>
      </c>
      <c r="AE8908" s="2">
        <v>12.14</v>
      </c>
    </row>
    <row r="8909" spans="1:31" x14ac:dyDescent="0.25">
      <c r="A8909">
        <v>10028481</v>
      </c>
      <c r="B8909" t="s">
        <v>172</v>
      </c>
      <c r="C8909" t="s">
        <v>172</v>
      </c>
      <c r="D8909" t="s">
        <v>172</v>
      </c>
      <c r="E8909">
        <v>580000500</v>
      </c>
      <c r="F8909" t="s">
        <v>173</v>
      </c>
      <c r="G8909" t="s">
        <v>174</v>
      </c>
      <c r="H8909" t="s">
        <v>216</v>
      </c>
      <c r="I8909" t="s">
        <v>35</v>
      </c>
      <c r="J8909" t="s">
        <v>3597</v>
      </c>
      <c r="K8909" t="s">
        <v>325</v>
      </c>
      <c r="L8909" t="s">
        <v>2363</v>
      </c>
      <c r="M8909" t="s">
        <v>66</v>
      </c>
      <c r="N8909" t="s">
        <v>67</v>
      </c>
      <c r="O8909" t="s">
        <v>3598</v>
      </c>
      <c r="P8909" t="s">
        <v>69</v>
      </c>
      <c r="Q8909" t="s">
        <v>43</v>
      </c>
      <c r="R8909">
        <v>1</v>
      </c>
      <c r="S8909" t="s">
        <v>2363</v>
      </c>
      <c r="T8909" t="s">
        <v>62</v>
      </c>
      <c r="U8909" t="s">
        <v>186</v>
      </c>
      <c r="V8909" t="s">
        <v>3599</v>
      </c>
      <c r="W8909" t="s">
        <v>151</v>
      </c>
      <c r="X8909" t="s">
        <v>125</v>
      </c>
      <c r="Y8909">
        <v>71620333</v>
      </c>
      <c r="Z8909" t="s">
        <v>250</v>
      </c>
      <c r="AA8909" t="s">
        <v>251</v>
      </c>
      <c r="AB8909" t="str">
        <f>CONCATENATE(A8909,"-",AA8909)</f>
        <v>10028481-Between 30% and 35%</v>
      </c>
      <c r="AC8909" s="1">
        <v>44470</v>
      </c>
      <c r="AD8909" s="1">
        <v>45077</v>
      </c>
      <c r="AE8909" s="2">
        <v>7103.25</v>
      </c>
    </row>
    <row r="8910" spans="1:31" x14ac:dyDescent="0.25">
      <c r="A8910">
        <v>10028490</v>
      </c>
      <c r="B8910" t="s">
        <v>1878</v>
      </c>
      <c r="C8910" t="s">
        <v>1877</v>
      </c>
      <c r="D8910" t="s">
        <v>1878</v>
      </c>
      <c r="E8910">
        <v>865070602</v>
      </c>
      <c r="F8910" t="s">
        <v>205</v>
      </c>
      <c r="G8910" t="s">
        <v>206</v>
      </c>
      <c r="H8910" t="s">
        <v>842</v>
      </c>
      <c r="I8910" t="s">
        <v>35</v>
      </c>
      <c r="J8910" t="s">
        <v>3600</v>
      </c>
      <c r="K8910" t="s">
        <v>325</v>
      </c>
      <c r="L8910" t="s">
        <v>3601</v>
      </c>
      <c r="M8910" t="s">
        <v>66</v>
      </c>
      <c r="N8910" t="s">
        <v>67</v>
      </c>
      <c r="O8910" t="s">
        <v>3602</v>
      </c>
      <c r="P8910" t="s">
        <v>69</v>
      </c>
      <c r="Q8910" t="s">
        <v>43</v>
      </c>
      <c r="R8910">
        <v>3</v>
      </c>
      <c r="S8910" t="s">
        <v>1882</v>
      </c>
      <c r="T8910" t="s">
        <v>153</v>
      </c>
      <c r="U8910" t="s">
        <v>186</v>
      </c>
      <c r="V8910">
        <v>996431</v>
      </c>
      <c r="W8910" t="s">
        <v>151</v>
      </c>
      <c r="X8910" t="s">
        <v>125</v>
      </c>
      <c r="Y8910">
        <v>12640041</v>
      </c>
      <c r="Z8910" t="s">
        <v>250</v>
      </c>
      <c r="AA8910" t="s">
        <v>251</v>
      </c>
      <c r="AB8910" t="str">
        <f>CONCATENATE(A8910,"-",AA8910)</f>
        <v>10028490-Between 30% and 35%</v>
      </c>
      <c r="AC8910" s="1">
        <v>44585</v>
      </c>
      <c r="AD8910" s="1">
        <v>44741</v>
      </c>
      <c r="AE8910" s="2">
        <v>2544.48</v>
      </c>
    </row>
    <row r="8911" spans="1:31" x14ac:dyDescent="0.25">
      <c r="A8911">
        <v>10028498</v>
      </c>
      <c r="B8911" t="s">
        <v>658</v>
      </c>
      <c r="C8911" t="s">
        <v>2271</v>
      </c>
      <c r="D8911" t="s">
        <v>2271</v>
      </c>
      <c r="E8911">
        <v>524940000</v>
      </c>
      <c r="F8911" t="s">
        <v>389</v>
      </c>
      <c r="G8911" t="s">
        <v>390</v>
      </c>
      <c r="H8911" t="s">
        <v>477</v>
      </c>
      <c r="I8911" t="s">
        <v>35</v>
      </c>
      <c r="J8911" t="s">
        <v>3603</v>
      </c>
      <c r="K8911" t="s">
        <v>101</v>
      </c>
      <c r="L8911" t="s">
        <v>2142</v>
      </c>
      <c r="M8911" t="s">
        <v>228</v>
      </c>
      <c r="N8911" t="s">
        <v>229</v>
      </c>
      <c r="O8911" t="s">
        <v>3604</v>
      </c>
      <c r="P8911" t="s">
        <v>69</v>
      </c>
      <c r="Q8911" t="s">
        <v>43</v>
      </c>
      <c r="R8911">
        <v>1</v>
      </c>
      <c r="S8911" t="s">
        <v>2142</v>
      </c>
      <c r="T8911" t="s">
        <v>96</v>
      </c>
      <c r="U8911" t="s">
        <v>1681</v>
      </c>
      <c r="V8911">
        <v>10907</v>
      </c>
      <c r="W8911" t="s">
        <v>151</v>
      </c>
      <c r="X8911" t="s">
        <v>125</v>
      </c>
      <c r="Y8911">
        <v>71641741</v>
      </c>
      <c r="Z8911" t="s">
        <v>274</v>
      </c>
      <c r="AA8911" t="s">
        <v>275</v>
      </c>
      <c r="AB8911" t="str">
        <f>CONCATENATE(A8911,"-",AA8911)</f>
        <v>10028498-Between 40% and 52%</v>
      </c>
      <c r="AC8911" s="1">
        <v>44440</v>
      </c>
      <c r="AD8911" s="1">
        <v>44804</v>
      </c>
      <c r="AE8911" s="2">
        <v>-422.21</v>
      </c>
    </row>
    <row r="8912" spans="1:31" x14ac:dyDescent="0.25">
      <c r="A8912">
        <v>10028498</v>
      </c>
      <c r="B8912" t="s">
        <v>658</v>
      </c>
      <c r="C8912" t="s">
        <v>2271</v>
      </c>
      <c r="D8912" t="s">
        <v>658</v>
      </c>
      <c r="E8912">
        <v>110590400</v>
      </c>
      <c r="F8912" t="s">
        <v>98</v>
      </c>
      <c r="G8912" t="s">
        <v>98</v>
      </c>
      <c r="H8912" t="s">
        <v>236</v>
      </c>
      <c r="I8912" t="s">
        <v>35</v>
      </c>
      <c r="J8912" t="s">
        <v>3603</v>
      </c>
      <c r="K8912" t="s">
        <v>101</v>
      </c>
      <c r="L8912" t="s">
        <v>2142</v>
      </c>
      <c r="M8912" t="s">
        <v>228</v>
      </c>
      <c r="N8912" t="s">
        <v>229</v>
      </c>
      <c r="O8912" t="s">
        <v>3604</v>
      </c>
      <c r="P8912" t="s">
        <v>69</v>
      </c>
      <c r="Q8912" t="s">
        <v>43</v>
      </c>
      <c r="R8912">
        <v>1</v>
      </c>
      <c r="S8912" t="s">
        <v>2142</v>
      </c>
      <c r="T8912" t="s">
        <v>45</v>
      </c>
      <c r="U8912" t="s">
        <v>1681</v>
      </c>
      <c r="V8912">
        <v>10907</v>
      </c>
      <c r="W8912" t="s">
        <v>151</v>
      </c>
      <c r="X8912" t="s">
        <v>125</v>
      </c>
      <c r="Y8912">
        <v>71641741</v>
      </c>
      <c r="Z8912" t="s">
        <v>274</v>
      </c>
      <c r="AA8912" t="s">
        <v>275</v>
      </c>
      <c r="AB8912" t="str">
        <f>CONCATENATE(A8912,"-",AA8912)</f>
        <v>10028498-Between 40% and 52%</v>
      </c>
      <c r="AC8912" s="1">
        <v>44440</v>
      </c>
      <c r="AD8912" s="1">
        <v>44804</v>
      </c>
      <c r="AE8912" s="2">
        <v>5415.32</v>
      </c>
    </row>
    <row r="8913" spans="1:31" x14ac:dyDescent="0.25">
      <c r="A8913">
        <v>10028498</v>
      </c>
      <c r="B8913" t="s">
        <v>658</v>
      </c>
      <c r="C8913" t="s">
        <v>2271</v>
      </c>
      <c r="D8913" t="s">
        <v>658</v>
      </c>
      <c r="E8913">
        <v>110590400</v>
      </c>
      <c r="F8913" t="s">
        <v>98</v>
      </c>
      <c r="G8913" t="s">
        <v>98</v>
      </c>
      <c r="H8913" t="s">
        <v>171</v>
      </c>
      <c r="I8913" t="s">
        <v>35</v>
      </c>
      <c r="J8913" t="s">
        <v>3603</v>
      </c>
      <c r="K8913" t="s">
        <v>101</v>
      </c>
      <c r="L8913" t="s">
        <v>2142</v>
      </c>
      <c r="M8913" t="s">
        <v>228</v>
      </c>
      <c r="N8913" t="s">
        <v>229</v>
      </c>
      <c r="O8913" t="s">
        <v>3604</v>
      </c>
      <c r="P8913" t="s">
        <v>69</v>
      </c>
      <c r="Q8913" t="s">
        <v>43</v>
      </c>
      <c r="R8913">
        <v>1</v>
      </c>
      <c r="S8913" t="s">
        <v>2142</v>
      </c>
      <c r="T8913" t="s">
        <v>62</v>
      </c>
      <c r="U8913" t="s">
        <v>1681</v>
      </c>
      <c r="V8913">
        <v>10907</v>
      </c>
      <c r="W8913" t="s">
        <v>151</v>
      </c>
      <c r="X8913" t="s">
        <v>125</v>
      </c>
      <c r="Y8913">
        <v>71641741</v>
      </c>
      <c r="Z8913" t="s">
        <v>274</v>
      </c>
      <c r="AA8913" t="s">
        <v>275</v>
      </c>
      <c r="AB8913" t="str">
        <f>CONCATENATE(A8913,"-",AA8913)</f>
        <v>10028498-Between 40% and 52%</v>
      </c>
      <c r="AC8913" s="1">
        <v>44440</v>
      </c>
      <c r="AD8913" s="1">
        <v>44804</v>
      </c>
      <c r="AE8913" s="2">
        <v>57.87</v>
      </c>
    </row>
    <row r="8914" spans="1:31" x14ac:dyDescent="0.25">
      <c r="A8914">
        <v>10028503</v>
      </c>
      <c r="B8914" t="s">
        <v>658</v>
      </c>
      <c r="C8914" t="s">
        <v>2271</v>
      </c>
      <c r="D8914" t="s">
        <v>658</v>
      </c>
      <c r="E8914">
        <v>110590400</v>
      </c>
      <c r="F8914" t="s">
        <v>98</v>
      </c>
      <c r="G8914" t="s">
        <v>98</v>
      </c>
      <c r="H8914" t="s">
        <v>53</v>
      </c>
      <c r="I8914" t="s">
        <v>54</v>
      </c>
      <c r="J8914" t="s">
        <v>3605</v>
      </c>
      <c r="K8914" t="s">
        <v>101</v>
      </c>
      <c r="L8914" t="s">
        <v>3606</v>
      </c>
      <c r="M8914" t="s">
        <v>39</v>
      </c>
      <c r="N8914" t="s">
        <v>500</v>
      </c>
      <c r="O8914" t="s">
        <v>3607</v>
      </c>
      <c r="P8914" t="s">
        <v>42</v>
      </c>
      <c r="Q8914" t="s">
        <v>43</v>
      </c>
      <c r="R8914">
        <v>1</v>
      </c>
      <c r="S8914" t="s">
        <v>2142</v>
      </c>
      <c r="T8914" t="s">
        <v>57</v>
      </c>
      <c r="U8914" t="s">
        <v>3252</v>
      </c>
      <c r="V8914" t="s">
        <v>3608</v>
      </c>
      <c r="W8914" t="s">
        <v>151</v>
      </c>
      <c r="X8914" t="s">
        <v>125</v>
      </c>
      <c r="Y8914">
        <v>71600933</v>
      </c>
      <c r="Z8914" t="s">
        <v>274</v>
      </c>
      <c r="AA8914" t="s">
        <v>275</v>
      </c>
      <c r="AB8914" t="str">
        <f>CONCATENATE(A8914,"-",AA8914)</f>
        <v>10028503-Between 40% and 52%</v>
      </c>
      <c r="AC8914" s="1">
        <v>44440</v>
      </c>
      <c r="AD8914" s="1">
        <v>45596</v>
      </c>
      <c r="AE8914" s="2">
        <v>9149.5400000000009</v>
      </c>
    </row>
    <row r="8915" spans="1:31" x14ac:dyDescent="0.25">
      <c r="A8915">
        <v>10028506</v>
      </c>
      <c r="B8915" t="s">
        <v>630</v>
      </c>
      <c r="C8915" t="s">
        <v>1815</v>
      </c>
      <c r="D8915" t="s">
        <v>1815</v>
      </c>
      <c r="E8915">
        <v>310930073</v>
      </c>
      <c r="F8915" t="s">
        <v>142</v>
      </c>
      <c r="G8915" t="s">
        <v>143</v>
      </c>
      <c r="H8915" t="s">
        <v>73</v>
      </c>
      <c r="I8915" t="s">
        <v>35</v>
      </c>
      <c r="J8915" t="s">
        <v>3609</v>
      </c>
      <c r="K8915" t="s">
        <v>146</v>
      </c>
      <c r="L8915" t="s">
        <v>716</v>
      </c>
      <c r="M8915" t="s">
        <v>39</v>
      </c>
      <c r="N8915" t="s">
        <v>917</v>
      </c>
      <c r="O8915" t="s">
        <v>3610</v>
      </c>
      <c r="P8915" t="s">
        <v>42</v>
      </c>
      <c r="Q8915" t="s">
        <v>43</v>
      </c>
      <c r="R8915">
        <v>1</v>
      </c>
      <c r="S8915" t="s">
        <v>716</v>
      </c>
      <c r="T8915" t="s">
        <v>60</v>
      </c>
      <c r="U8915" t="s">
        <v>1122</v>
      </c>
      <c r="V8915" t="s">
        <v>3611</v>
      </c>
      <c r="W8915" t="s">
        <v>151</v>
      </c>
      <c r="X8915" t="s">
        <v>125</v>
      </c>
      <c r="Y8915">
        <v>71600932</v>
      </c>
      <c r="Z8915" t="s">
        <v>274</v>
      </c>
      <c r="AA8915" t="s">
        <v>275</v>
      </c>
      <c r="AB8915" t="str">
        <f>CONCATENATE(A8915,"-",AA8915)</f>
        <v>10028506-Between 40% and 52%</v>
      </c>
      <c r="AC8915" s="1">
        <v>44470</v>
      </c>
      <c r="AD8915" s="1">
        <v>44926</v>
      </c>
      <c r="AE8915" s="2">
        <v>2687.8</v>
      </c>
    </row>
    <row r="8916" spans="1:31" x14ac:dyDescent="0.25">
      <c r="A8916">
        <v>10028506</v>
      </c>
      <c r="B8916" t="s">
        <v>630</v>
      </c>
      <c r="C8916" t="s">
        <v>1815</v>
      </c>
      <c r="D8916" t="s">
        <v>1815</v>
      </c>
      <c r="E8916">
        <v>310930073</v>
      </c>
      <c r="F8916" t="s">
        <v>142</v>
      </c>
      <c r="G8916" t="s">
        <v>143</v>
      </c>
      <c r="H8916" t="s">
        <v>99</v>
      </c>
      <c r="I8916" t="s">
        <v>35</v>
      </c>
      <c r="J8916" t="s">
        <v>3609</v>
      </c>
      <c r="K8916" t="s">
        <v>146</v>
      </c>
      <c r="L8916" t="s">
        <v>716</v>
      </c>
      <c r="M8916" t="s">
        <v>39</v>
      </c>
      <c r="N8916" t="s">
        <v>917</v>
      </c>
      <c r="O8916" t="s">
        <v>3610</v>
      </c>
      <c r="P8916" t="s">
        <v>42</v>
      </c>
      <c r="Q8916" t="s">
        <v>43</v>
      </c>
      <c r="R8916">
        <v>1</v>
      </c>
      <c r="S8916" t="s">
        <v>716</v>
      </c>
      <c r="T8916" t="s">
        <v>60</v>
      </c>
      <c r="U8916" t="s">
        <v>1122</v>
      </c>
      <c r="V8916" t="s">
        <v>3611</v>
      </c>
      <c r="W8916" t="s">
        <v>151</v>
      </c>
      <c r="X8916" t="s">
        <v>125</v>
      </c>
      <c r="Y8916">
        <v>71600932</v>
      </c>
      <c r="Z8916" t="s">
        <v>274</v>
      </c>
      <c r="AA8916" t="s">
        <v>275</v>
      </c>
      <c r="AB8916" t="str">
        <f>CONCATENATE(A8916,"-",AA8916)</f>
        <v>10028506-Between 40% and 52%</v>
      </c>
      <c r="AC8916" s="1">
        <v>44470</v>
      </c>
      <c r="AD8916" s="1">
        <v>44926</v>
      </c>
      <c r="AE8916" s="2">
        <v>1300.78</v>
      </c>
    </row>
    <row r="8917" spans="1:31" x14ac:dyDescent="0.25">
      <c r="A8917">
        <v>10028506</v>
      </c>
      <c r="B8917" t="s">
        <v>630</v>
      </c>
      <c r="C8917" t="s">
        <v>1815</v>
      </c>
      <c r="D8917" t="s">
        <v>630</v>
      </c>
      <c r="E8917">
        <v>310930070</v>
      </c>
      <c r="F8917" t="s">
        <v>142</v>
      </c>
      <c r="G8917" t="s">
        <v>143</v>
      </c>
      <c r="H8917" t="s">
        <v>267</v>
      </c>
      <c r="I8917" t="s">
        <v>35</v>
      </c>
      <c r="J8917" t="s">
        <v>3609</v>
      </c>
      <c r="K8917" t="s">
        <v>146</v>
      </c>
      <c r="L8917" t="s">
        <v>716</v>
      </c>
      <c r="M8917" t="s">
        <v>39</v>
      </c>
      <c r="N8917" t="s">
        <v>917</v>
      </c>
      <c r="O8917" t="s">
        <v>3610</v>
      </c>
      <c r="P8917" t="s">
        <v>42</v>
      </c>
      <c r="Q8917" t="s">
        <v>43</v>
      </c>
      <c r="R8917">
        <v>1</v>
      </c>
      <c r="S8917" t="s">
        <v>716</v>
      </c>
      <c r="T8917" t="s">
        <v>45</v>
      </c>
      <c r="U8917" t="s">
        <v>1122</v>
      </c>
      <c r="V8917" t="s">
        <v>3611</v>
      </c>
      <c r="W8917" t="s">
        <v>151</v>
      </c>
      <c r="X8917" t="s">
        <v>125</v>
      </c>
      <c r="Y8917">
        <v>71600932</v>
      </c>
      <c r="Z8917" t="s">
        <v>274</v>
      </c>
      <c r="AA8917" t="s">
        <v>275</v>
      </c>
      <c r="AB8917" t="str">
        <f>CONCATENATE(A8917,"-",AA8917)</f>
        <v>10028506-Between 40% and 52%</v>
      </c>
      <c r="AC8917" s="1">
        <v>44470</v>
      </c>
      <c r="AD8917" s="1">
        <v>44926</v>
      </c>
      <c r="AE8917" s="2">
        <v>1989.3</v>
      </c>
    </row>
    <row r="8918" spans="1:31" x14ac:dyDescent="0.25">
      <c r="A8918">
        <v>10028506</v>
      </c>
      <c r="B8918" t="s">
        <v>630</v>
      </c>
      <c r="C8918" t="s">
        <v>1815</v>
      </c>
      <c r="D8918" t="s">
        <v>630</v>
      </c>
      <c r="E8918">
        <v>310930070</v>
      </c>
      <c r="F8918" t="s">
        <v>142</v>
      </c>
      <c r="G8918" t="s">
        <v>143</v>
      </c>
      <c r="H8918" t="s">
        <v>53</v>
      </c>
      <c r="I8918" t="s">
        <v>54</v>
      </c>
      <c r="J8918" t="s">
        <v>3609</v>
      </c>
      <c r="K8918" t="s">
        <v>146</v>
      </c>
      <c r="L8918" t="s">
        <v>716</v>
      </c>
      <c r="M8918" t="s">
        <v>39</v>
      </c>
      <c r="N8918" t="s">
        <v>917</v>
      </c>
      <c r="O8918" t="s">
        <v>3610</v>
      </c>
      <c r="P8918" t="s">
        <v>42</v>
      </c>
      <c r="Q8918" t="s">
        <v>43</v>
      </c>
      <c r="R8918">
        <v>1</v>
      </c>
      <c r="S8918" t="s">
        <v>716</v>
      </c>
      <c r="T8918" t="s">
        <v>57</v>
      </c>
      <c r="U8918" t="s">
        <v>1122</v>
      </c>
      <c r="V8918" t="s">
        <v>3611</v>
      </c>
      <c r="W8918" t="s">
        <v>151</v>
      </c>
      <c r="X8918" t="s">
        <v>125</v>
      </c>
      <c r="Y8918">
        <v>71600932</v>
      </c>
      <c r="Z8918" t="s">
        <v>274</v>
      </c>
      <c r="AA8918" t="s">
        <v>275</v>
      </c>
      <c r="AB8918" t="str">
        <f>CONCATENATE(A8918,"-",AA8918)</f>
        <v>10028506-Between 40% and 52%</v>
      </c>
      <c r="AC8918" s="1">
        <v>44470</v>
      </c>
      <c r="AD8918" s="1">
        <v>44926</v>
      </c>
      <c r="AE8918" s="2">
        <v>15224.74</v>
      </c>
    </row>
    <row r="8919" spans="1:31" x14ac:dyDescent="0.25">
      <c r="A8919">
        <v>10028506</v>
      </c>
      <c r="B8919" t="s">
        <v>630</v>
      </c>
      <c r="C8919" t="s">
        <v>1815</v>
      </c>
      <c r="D8919" t="s">
        <v>630</v>
      </c>
      <c r="E8919">
        <v>310930070</v>
      </c>
      <c r="F8919" t="s">
        <v>142</v>
      </c>
      <c r="G8919" t="s">
        <v>143</v>
      </c>
      <c r="H8919" t="s">
        <v>95</v>
      </c>
      <c r="I8919" t="s">
        <v>35</v>
      </c>
      <c r="J8919" t="s">
        <v>3609</v>
      </c>
      <c r="K8919" t="s">
        <v>146</v>
      </c>
      <c r="L8919" t="s">
        <v>716</v>
      </c>
      <c r="M8919" t="s">
        <v>39</v>
      </c>
      <c r="N8919" t="s">
        <v>917</v>
      </c>
      <c r="O8919" t="s">
        <v>3610</v>
      </c>
      <c r="P8919" t="s">
        <v>42</v>
      </c>
      <c r="Q8919" t="s">
        <v>43</v>
      </c>
      <c r="R8919">
        <v>1</v>
      </c>
      <c r="S8919" t="s">
        <v>716</v>
      </c>
      <c r="T8919" t="s">
        <v>96</v>
      </c>
      <c r="U8919" t="s">
        <v>1122</v>
      </c>
      <c r="V8919" t="s">
        <v>3611</v>
      </c>
      <c r="W8919" t="s">
        <v>151</v>
      </c>
      <c r="X8919" t="s">
        <v>125</v>
      </c>
      <c r="Y8919">
        <v>71600932</v>
      </c>
      <c r="Z8919" t="s">
        <v>274</v>
      </c>
      <c r="AA8919" t="s">
        <v>275</v>
      </c>
      <c r="AB8919" t="str">
        <f>CONCATENATE(A8919,"-",AA8919)</f>
        <v>10028506-Between 40% and 52%</v>
      </c>
      <c r="AC8919" s="1">
        <v>44470</v>
      </c>
      <c r="AD8919" s="1">
        <v>44926</v>
      </c>
      <c r="AE8919" s="2">
        <v>1543.6</v>
      </c>
    </row>
    <row r="8920" spans="1:31" x14ac:dyDescent="0.25">
      <c r="A8920">
        <v>10028507</v>
      </c>
      <c r="B8920" t="s">
        <v>5422</v>
      </c>
      <c r="C8920" t="s">
        <v>1290</v>
      </c>
      <c r="D8920" t="s">
        <v>5422</v>
      </c>
      <c r="E8920">
        <v>492230010</v>
      </c>
      <c r="F8920" t="s">
        <v>180</v>
      </c>
      <c r="G8920" t="s">
        <v>181</v>
      </c>
      <c r="H8920" t="s">
        <v>267</v>
      </c>
      <c r="I8920" t="s">
        <v>35</v>
      </c>
      <c r="J8920" t="s">
        <v>3612</v>
      </c>
      <c r="K8920" t="s">
        <v>2056</v>
      </c>
      <c r="L8920" t="s">
        <v>3357</v>
      </c>
      <c r="M8920" t="s">
        <v>290</v>
      </c>
      <c r="N8920" t="s">
        <v>2380</v>
      </c>
      <c r="O8920" t="s">
        <v>3613</v>
      </c>
      <c r="P8920" t="s">
        <v>69</v>
      </c>
      <c r="Q8920" t="s">
        <v>43</v>
      </c>
      <c r="R8920">
        <v>2</v>
      </c>
      <c r="S8920" t="s">
        <v>6487</v>
      </c>
      <c r="T8920" t="s">
        <v>45</v>
      </c>
      <c r="U8920" t="s">
        <v>3614</v>
      </c>
      <c r="V8920" t="s">
        <v>3615</v>
      </c>
      <c r="W8920" t="s">
        <v>151</v>
      </c>
      <c r="X8920" t="s">
        <v>125</v>
      </c>
      <c r="Y8920">
        <v>71680215</v>
      </c>
      <c r="Z8920" t="s">
        <v>274</v>
      </c>
      <c r="AA8920" t="s">
        <v>275</v>
      </c>
      <c r="AB8920" t="str">
        <f>CONCATENATE(A8920,"-",AA8920)</f>
        <v>10028507-Between 40% and 52%</v>
      </c>
      <c r="AC8920" s="1">
        <v>44378</v>
      </c>
      <c r="AD8920" s="1">
        <v>45107</v>
      </c>
      <c r="AE8920" s="2">
        <v>4609.4399999999996</v>
      </c>
    </row>
    <row r="8921" spans="1:31" x14ac:dyDescent="0.25">
      <c r="A8921">
        <v>10028507</v>
      </c>
      <c r="B8921" t="s">
        <v>5422</v>
      </c>
      <c r="C8921" t="s">
        <v>1290</v>
      </c>
      <c r="D8921" t="s">
        <v>5422</v>
      </c>
      <c r="E8921">
        <v>492230010</v>
      </c>
      <c r="F8921" t="s">
        <v>180</v>
      </c>
      <c r="G8921" t="s">
        <v>181</v>
      </c>
      <c r="H8921" t="s">
        <v>53</v>
      </c>
      <c r="I8921" t="s">
        <v>54</v>
      </c>
      <c r="J8921" t="s">
        <v>3612</v>
      </c>
      <c r="K8921" t="s">
        <v>2056</v>
      </c>
      <c r="L8921" t="s">
        <v>3357</v>
      </c>
      <c r="M8921" t="s">
        <v>290</v>
      </c>
      <c r="N8921" t="s">
        <v>2380</v>
      </c>
      <c r="O8921" t="s">
        <v>3613</v>
      </c>
      <c r="P8921" t="s">
        <v>69</v>
      </c>
      <c r="Q8921" t="s">
        <v>43</v>
      </c>
      <c r="R8921">
        <v>2</v>
      </c>
      <c r="S8921" t="s">
        <v>6487</v>
      </c>
      <c r="T8921" t="s">
        <v>57</v>
      </c>
      <c r="U8921" t="s">
        <v>3614</v>
      </c>
      <c r="V8921" t="s">
        <v>3615</v>
      </c>
      <c r="W8921" t="s">
        <v>151</v>
      </c>
      <c r="X8921" t="s">
        <v>125</v>
      </c>
      <c r="Y8921">
        <v>71680215</v>
      </c>
      <c r="Z8921" t="s">
        <v>274</v>
      </c>
      <c r="AA8921" t="s">
        <v>275</v>
      </c>
      <c r="AB8921" t="str">
        <f>CONCATENATE(A8921,"-",AA8921)</f>
        <v>10028507-Between 40% and 52%</v>
      </c>
      <c r="AC8921" s="1">
        <v>44378</v>
      </c>
      <c r="AD8921" s="1">
        <v>45107</v>
      </c>
      <c r="AE8921" s="2">
        <v>2948.2</v>
      </c>
    </row>
    <row r="8922" spans="1:31" x14ac:dyDescent="0.25">
      <c r="A8922">
        <v>10028511</v>
      </c>
      <c r="B8922" t="s">
        <v>31</v>
      </c>
      <c r="C8922" t="s">
        <v>31</v>
      </c>
      <c r="D8922" t="s">
        <v>31</v>
      </c>
      <c r="E8922">
        <v>501010007</v>
      </c>
      <c r="F8922" t="s">
        <v>32</v>
      </c>
      <c r="G8922" t="s">
        <v>33</v>
      </c>
      <c r="H8922" t="s">
        <v>64</v>
      </c>
      <c r="I8922" t="s">
        <v>35</v>
      </c>
      <c r="J8922" t="s">
        <v>3616</v>
      </c>
      <c r="K8922" t="s">
        <v>56</v>
      </c>
      <c r="L8922" t="s">
        <v>406</v>
      </c>
      <c r="M8922" t="s">
        <v>39</v>
      </c>
      <c r="N8922" t="s">
        <v>40</v>
      </c>
      <c r="O8922" t="s">
        <v>3617</v>
      </c>
      <c r="P8922" t="s">
        <v>42</v>
      </c>
      <c r="Q8922" t="s">
        <v>43</v>
      </c>
      <c r="R8922">
        <v>2</v>
      </c>
      <c r="S8922" t="s">
        <v>466</v>
      </c>
      <c r="T8922" t="s">
        <v>45</v>
      </c>
      <c r="U8922" t="s">
        <v>46</v>
      </c>
      <c r="V8922" t="s">
        <v>3618</v>
      </c>
      <c r="W8922" t="s">
        <v>151</v>
      </c>
      <c r="X8922" t="s">
        <v>49</v>
      </c>
      <c r="Y8922">
        <v>71609887</v>
      </c>
      <c r="Z8922" t="s">
        <v>72</v>
      </c>
      <c r="AA8922">
        <v>0.26</v>
      </c>
      <c r="AB8922" t="str">
        <f>CONCATENATE(A8922,"-",AA8922)</f>
        <v>10028511-0.26</v>
      </c>
      <c r="AC8922" s="1">
        <v>44652</v>
      </c>
      <c r="AD8922" s="1">
        <v>45565</v>
      </c>
      <c r="AE8922" s="2">
        <v>4500</v>
      </c>
    </row>
    <row r="8923" spans="1:31" x14ac:dyDescent="0.25">
      <c r="A8923">
        <v>10028511</v>
      </c>
      <c r="B8923" t="s">
        <v>31</v>
      </c>
      <c r="C8923" t="s">
        <v>31</v>
      </c>
      <c r="D8923" t="s">
        <v>31</v>
      </c>
      <c r="E8923">
        <v>501010007</v>
      </c>
      <c r="F8923" t="s">
        <v>32</v>
      </c>
      <c r="G8923" t="s">
        <v>33</v>
      </c>
      <c r="H8923" t="s">
        <v>53</v>
      </c>
      <c r="I8923" t="s">
        <v>54</v>
      </c>
      <c r="J8923" t="s">
        <v>3616</v>
      </c>
      <c r="K8923" t="s">
        <v>56</v>
      </c>
      <c r="L8923" t="s">
        <v>406</v>
      </c>
      <c r="M8923" t="s">
        <v>39</v>
      </c>
      <c r="N8923" t="s">
        <v>40</v>
      </c>
      <c r="O8923" t="s">
        <v>3617</v>
      </c>
      <c r="P8923" t="s">
        <v>42</v>
      </c>
      <c r="Q8923" t="s">
        <v>43</v>
      </c>
      <c r="R8923">
        <v>2</v>
      </c>
      <c r="S8923" t="s">
        <v>466</v>
      </c>
      <c r="T8923" t="s">
        <v>57</v>
      </c>
      <c r="U8923" t="s">
        <v>46</v>
      </c>
      <c r="V8923" t="s">
        <v>3618</v>
      </c>
      <c r="W8923" t="s">
        <v>151</v>
      </c>
      <c r="X8923" t="s">
        <v>49</v>
      </c>
      <c r="Y8923">
        <v>71609887</v>
      </c>
      <c r="Z8923" t="s">
        <v>72</v>
      </c>
      <c r="AA8923">
        <v>0.26</v>
      </c>
      <c r="AB8923" t="str">
        <f>CONCATENATE(A8923,"-",AA8923)</f>
        <v>10028511-0.26</v>
      </c>
      <c r="AC8923" s="1">
        <v>44652</v>
      </c>
      <c r="AD8923" s="1">
        <v>45565</v>
      </c>
      <c r="AE8923" s="2">
        <v>2942.56</v>
      </c>
    </row>
    <row r="8924" spans="1:31" x14ac:dyDescent="0.25">
      <c r="A8924">
        <v>10028511</v>
      </c>
      <c r="B8924" t="s">
        <v>31</v>
      </c>
      <c r="C8924" t="s">
        <v>31</v>
      </c>
      <c r="D8924" t="s">
        <v>31</v>
      </c>
      <c r="E8924">
        <v>501010007</v>
      </c>
      <c r="F8924" t="s">
        <v>32</v>
      </c>
      <c r="G8924" t="s">
        <v>33</v>
      </c>
      <c r="H8924" t="s">
        <v>212</v>
      </c>
      <c r="I8924" t="s">
        <v>35</v>
      </c>
      <c r="J8924" t="s">
        <v>5698</v>
      </c>
      <c r="K8924" t="s">
        <v>56</v>
      </c>
      <c r="L8924" t="s">
        <v>406</v>
      </c>
      <c r="M8924" t="s">
        <v>39</v>
      </c>
      <c r="N8924" t="s">
        <v>40</v>
      </c>
      <c r="O8924" t="s">
        <v>3617</v>
      </c>
      <c r="P8924" t="s">
        <v>42</v>
      </c>
      <c r="Q8924" t="s">
        <v>43</v>
      </c>
      <c r="R8924">
        <v>1</v>
      </c>
      <c r="S8924" t="s">
        <v>406</v>
      </c>
      <c r="T8924" t="s">
        <v>213</v>
      </c>
      <c r="U8924" t="s">
        <v>416</v>
      </c>
      <c r="V8924" t="s">
        <v>5699</v>
      </c>
      <c r="W8924" t="s">
        <v>151</v>
      </c>
      <c r="X8924" t="s">
        <v>49</v>
      </c>
      <c r="Y8924">
        <v>71600934</v>
      </c>
      <c r="Z8924" t="s">
        <v>72</v>
      </c>
      <c r="AA8924">
        <v>0.26</v>
      </c>
      <c r="AB8924" t="str">
        <f>CONCATENATE(A8924,"-",AA8924)</f>
        <v>10028511-0.26</v>
      </c>
      <c r="AC8924" s="1">
        <v>44652</v>
      </c>
      <c r="AD8924" s="1">
        <v>45565</v>
      </c>
      <c r="AE8924" s="2">
        <v>0</v>
      </c>
    </row>
    <row r="8925" spans="1:31" x14ac:dyDescent="0.25">
      <c r="A8925">
        <v>10028515</v>
      </c>
      <c r="B8925" t="s">
        <v>1639</v>
      </c>
      <c r="C8925" t="s">
        <v>1639</v>
      </c>
      <c r="D8925" t="s">
        <v>1639</v>
      </c>
      <c r="E8925">
        <v>170360001</v>
      </c>
      <c r="F8925" t="s">
        <v>506</v>
      </c>
      <c r="G8925" t="s">
        <v>506</v>
      </c>
      <c r="H8925" t="s">
        <v>52</v>
      </c>
      <c r="I8925" t="s">
        <v>35</v>
      </c>
      <c r="J8925" t="s">
        <v>6488</v>
      </c>
      <c r="K8925" t="s">
        <v>1232</v>
      </c>
      <c r="L8925" t="s">
        <v>6489</v>
      </c>
      <c r="M8925" t="s">
        <v>103</v>
      </c>
      <c r="N8925" t="s">
        <v>67</v>
      </c>
      <c r="O8925" t="s">
        <v>6490</v>
      </c>
      <c r="P8925" t="s">
        <v>79</v>
      </c>
      <c r="Q8925" t="s">
        <v>43</v>
      </c>
      <c r="R8925">
        <v>1</v>
      </c>
      <c r="S8925" t="s">
        <v>6489</v>
      </c>
      <c r="T8925" t="s">
        <v>45</v>
      </c>
      <c r="U8925" t="s">
        <v>4830</v>
      </c>
      <c r="V8925" t="s">
        <v>76</v>
      </c>
      <c r="W8925" t="s">
        <v>151</v>
      </c>
      <c r="X8925" t="s">
        <v>125</v>
      </c>
      <c r="Y8925">
        <v>71610189</v>
      </c>
      <c r="Z8925" t="s">
        <v>250</v>
      </c>
      <c r="AA8925" t="s">
        <v>251</v>
      </c>
      <c r="AB8925" t="str">
        <f>CONCATENATE(A8925,"-",AA8925)</f>
        <v>10028515-Between 30% and 35%</v>
      </c>
      <c r="AC8925" s="1">
        <v>44561</v>
      </c>
      <c r="AD8925" s="1">
        <v>44666</v>
      </c>
      <c r="AE8925" s="2">
        <v>28672.62</v>
      </c>
    </row>
    <row r="8926" spans="1:31" x14ac:dyDescent="0.25">
      <c r="A8926">
        <v>10028516</v>
      </c>
      <c r="B8926" t="s">
        <v>1040</v>
      </c>
      <c r="C8926" t="s">
        <v>1040</v>
      </c>
      <c r="D8926" t="s">
        <v>1829</v>
      </c>
      <c r="E8926">
        <v>550230688</v>
      </c>
      <c r="F8926" t="s">
        <v>336</v>
      </c>
      <c r="G8926" t="s">
        <v>337</v>
      </c>
      <c r="H8926" t="s">
        <v>53</v>
      </c>
      <c r="I8926" t="s">
        <v>54</v>
      </c>
      <c r="J8926" t="s">
        <v>3619</v>
      </c>
      <c r="K8926" t="s">
        <v>339</v>
      </c>
      <c r="L8926" t="s">
        <v>1830</v>
      </c>
      <c r="M8926" t="s">
        <v>39</v>
      </c>
      <c r="N8926" t="s">
        <v>341</v>
      </c>
      <c r="O8926" t="s">
        <v>3620</v>
      </c>
      <c r="P8926" t="s">
        <v>42</v>
      </c>
      <c r="Q8926" t="s">
        <v>43</v>
      </c>
      <c r="R8926">
        <v>1</v>
      </c>
      <c r="S8926" t="s">
        <v>1830</v>
      </c>
      <c r="T8926" t="s">
        <v>57</v>
      </c>
      <c r="U8926" t="s">
        <v>673</v>
      </c>
      <c r="V8926" t="s">
        <v>3621</v>
      </c>
      <c r="W8926" t="s">
        <v>345</v>
      </c>
      <c r="X8926" t="s">
        <v>125</v>
      </c>
      <c r="Y8926">
        <v>71600935</v>
      </c>
      <c r="Z8926" t="s">
        <v>274</v>
      </c>
      <c r="AA8926" t="s">
        <v>275</v>
      </c>
      <c r="AB8926" t="str">
        <f>CONCATENATE(A8926,"-",AA8926)</f>
        <v>10028516-Between 40% and 52%</v>
      </c>
      <c r="AC8926" s="1">
        <v>44670</v>
      </c>
      <c r="AD8926" s="1">
        <v>46036</v>
      </c>
      <c r="AE8926" s="2">
        <v>705.58</v>
      </c>
    </row>
    <row r="8927" spans="1:31" x14ac:dyDescent="0.25">
      <c r="A8927">
        <v>10028516</v>
      </c>
      <c r="B8927" t="s">
        <v>1040</v>
      </c>
      <c r="C8927" t="s">
        <v>1040</v>
      </c>
      <c r="D8927" t="s">
        <v>1040</v>
      </c>
      <c r="E8927">
        <v>550234001</v>
      </c>
      <c r="F8927" t="s">
        <v>336</v>
      </c>
      <c r="G8927" t="s">
        <v>337</v>
      </c>
      <c r="H8927" t="s">
        <v>128</v>
      </c>
      <c r="I8927" t="s">
        <v>35</v>
      </c>
      <c r="J8927" t="s">
        <v>3619</v>
      </c>
      <c r="K8927" t="s">
        <v>339</v>
      </c>
      <c r="L8927" t="s">
        <v>1830</v>
      </c>
      <c r="M8927" t="s">
        <v>39</v>
      </c>
      <c r="N8927" t="s">
        <v>341</v>
      </c>
      <c r="O8927" t="s">
        <v>3620</v>
      </c>
      <c r="P8927" t="s">
        <v>42</v>
      </c>
      <c r="Q8927" t="s">
        <v>43</v>
      </c>
      <c r="R8927">
        <v>1</v>
      </c>
      <c r="S8927" t="s">
        <v>1830</v>
      </c>
      <c r="T8927" t="s">
        <v>62</v>
      </c>
      <c r="U8927" t="s">
        <v>673</v>
      </c>
      <c r="V8927" t="s">
        <v>3621</v>
      </c>
      <c r="W8927" t="s">
        <v>345</v>
      </c>
      <c r="X8927" t="s">
        <v>125</v>
      </c>
      <c r="Y8927">
        <v>71600935</v>
      </c>
      <c r="Z8927" t="s">
        <v>274</v>
      </c>
      <c r="AA8927" t="s">
        <v>275</v>
      </c>
      <c r="AB8927" t="str">
        <f>CONCATENATE(A8927,"-",AA8927)</f>
        <v>10028516-Between 40% and 52%</v>
      </c>
      <c r="AC8927" s="1">
        <v>44670</v>
      </c>
      <c r="AD8927" s="1">
        <v>46036</v>
      </c>
      <c r="AE8927" s="2">
        <v>64.08</v>
      </c>
    </row>
    <row r="8928" spans="1:31" x14ac:dyDescent="0.25">
      <c r="A8928">
        <v>10028525</v>
      </c>
      <c r="B8928" t="s">
        <v>321</v>
      </c>
      <c r="C8928" t="s">
        <v>321</v>
      </c>
      <c r="D8928" t="s">
        <v>321</v>
      </c>
      <c r="E8928">
        <v>310920070</v>
      </c>
      <c r="F8928" t="s">
        <v>142</v>
      </c>
      <c r="G8928" t="s">
        <v>143</v>
      </c>
      <c r="H8928" t="s">
        <v>477</v>
      </c>
      <c r="I8928" t="s">
        <v>35</v>
      </c>
      <c r="J8928" t="s">
        <v>3625</v>
      </c>
      <c r="K8928" t="s">
        <v>146</v>
      </c>
      <c r="L8928" t="s">
        <v>686</v>
      </c>
      <c r="M8928" t="s">
        <v>39</v>
      </c>
      <c r="N8928" t="s">
        <v>917</v>
      </c>
      <c r="O8928" t="s">
        <v>3626</v>
      </c>
      <c r="P8928" t="s">
        <v>42</v>
      </c>
      <c r="Q8928" t="s">
        <v>43</v>
      </c>
      <c r="R8928">
        <v>2</v>
      </c>
      <c r="S8928" t="s">
        <v>1722</v>
      </c>
      <c r="T8928" t="s">
        <v>96</v>
      </c>
      <c r="U8928" t="s">
        <v>985</v>
      </c>
      <c r="V8928" t="s">
        <v>3627</v>
      </c>
      <c r="W8928" t="s">
        <v>48</v>
      </c>
      <c r="X8928" t="s">
        <v>125</v>
      </c>
      <c r="Y8928">
        <v>11603331</v>
      </c>
      <c r="Z8928" t="s">
        <v>250</v>
      </c>
      <c r="AA8928" t="s">
        <v>251</v>
      </c>
      <c r="AB8928" t="str">
        <f>CONCATENATE(A8928,"-",AA8928)</f>
        <v>10028525-Between 30% and 35%</v>
      </c>
      <c r="AC8928" s="1">
        <v>44440</v>
      </c>
      <c r="AD8928" s="1">
        <v>44926</v>
      </c>
      <c r="AE8928" s="2">
        <v>265.66000000000003</v>
      </c>
    </row>
    <row r="8929" spans="1:31" x14ac:dyDescent="0.25">
      <c r="A8929">
        <v>10028528</v>
      </c>
      <c r="B8929" t="s">
        <v>285</v>
      </c>
      <c r="C8929" t="s">
        <v>285</v>
      </c>
      <c r="D8929" t="s">
        <v>285</v>
      </c>
      <c r="E8929">
        <v>110470400</v>
      </c>
      <c r="F8929" t="s">
        <v>98</v>
      </c>
      <c r="G8929" t="s">
        <v>98</v>
      </c>
      <c r="H8929" t="s">
        <v>53</v>
      </c>
      <c r="I8929" t="s">
        <v>54</v>
      </c>
      <c r="J8929" t="s">
        <v>5700</v>
      </c>
      <c r="K8929" t="s">
        <v>101</v>
      </c>
      <c r="L8929" t="s">
        <v>2282</v>
      </c>
      <c r="M8929" t="s">
        <v>39</v>
      </c>
      <c r="N8929" t="s">
        <v>440</v>
      </c>
      <c r="O8929" t="s">
        <v>5701</v>
      </c>
      <c r="P8929" t="s">
        <v>42</v>
      </c>
      <c r="Q8929" t="s">
        <v>43</v>
      </c>
      <c r="R8929">
        <v>1</v>
      </c>
      <c r="S8929" t="s">
        <v>2282</v>
      </c>
      <c r="T8929" t="s">
        <v>57</v>
      </c>
      <c r="U8929" t="s">
        <v>442</v>
      </c>
      <c r="V8929">
        <v>2144216</v>
      </c>
      <c r="W8929" t="s">
        <v>151</v>
      </c>
      <c r="X8929" t="s">
        <v>125</v>
      </c>
      <c r="Y8929">
        <v>71600938</v>
      </c>
      <c r="Z8929" t="s">
        <v>274</v>
      </c>
      <c r="AA8929" t="s">
        <v>275</v>
      </c>
      <c r="AB8929" t="str">
        <f>CONCATENATE(A8929,"-",AA8929)</f>
        <v>10028528-Between 40% and 52%</v>
      </c>
      <c r="AC8929" s="1">
        <v>44713</v>
      </c>
      <c r="AD8929" s="1">
        <v>46538</v>
      </c>
      <c r="AE8929" s="2">
        <v>5497.72</v>
      </c>
    </row>
    <row r="8930" spans="1:31" x14ac:dyDescent="0.25">
      <c r="A8930">
        <v>10028529</v>
      </c>
      <c r="B8930" t="s">
        <v>1056</v>
      </c>
      <c r="C8930" t="s">
        <v>1056</v>
      </c>
      <c r="D8930" t="s">
        <v>1056</v>
      </c>
      <c r="E8930">
        <v>110450400</v>
      </c>
      <c r="F8930" t="s">
        <v>98</v>
      </c>
      <c r="G8930" t="s">
        <v>98</v>
      </c>
      <c r="H8930" t="s">
        <v>216</v>
      </c>
      <c r="I8930" t="s">
        <v>35</v>
      </c>
      <c r="J8930" t="s">
        <v>3628</v>
      </c>
      <c r="K8930" t="s">
        <v>101</v>
      </c>
      <c r="L8930" t="s">
        <v>1699</v>
      </c>
      <c r="M8930" t="s">
        <v>39</v>
      </c>
      <c r="N8930" t="s">
        <v>440</v>
      </c>
      <c r="O8930" t="s">
        <v>3629</v>
      </c>
      <c r="P8930" t="s">
        <v>42</v>
      </c>
      <c r="Q8930" t="s">
        <v>43</v>
      </c>
      <c r="R8930">
        <v>1</v>
      </c>
      <c r="S8930" t="s">
        <v>1699</v>
      </c>
      <c r="T8930" t="s">
        <v>62</v>
      </c>
      <c r="U8930" t="s">
        <v>442</v>
      </c>
      <c r="V8930">
        <v>2114775</v>
      </c>
      <c r="W8930" t="s">
        <v>151</v>
      </c>
      <c r="X8930" t="s">
        <v>125</v>
      </c>
      <c r="Y8930">
        <v>71600937</v>
      </c>
      <c r="Z8930" t="s">
        <v>274</v>
      </c>
      <c r="AA8930" t="s">
        <v>275</v>
      </c>
      <c r="AB8930" t="str">
        <f>CONCATENATE(A8930,"-",AA8930)</f>
        <v>10028529-Between 40% and 52%</v>
      </c>
      <c r="AC8930" s="1">
        <v>44713</v>
      </c>
      <c r="AD8930" s="1">
        <v>45808</v>
      </c>
      <c r="AE8930" s="2">
        <v>3920.73</v>
      </c>
    </row>
    <row r="8931" spans="1:31" x14ac:dyDescent="0.25">
      <c r="A8931">
        <v>10028551</v>
      </c>
      <c r="B8931" t="s">
        <v>1922</v>
      </c>
      <c r="C8931" t="s">
        <v>1922</v>
      </c>
      <c r="D8931" t="s">
        <v>1922</v>
      </c>
      <c r="E8931">
        <v>310890071</v>
      </c>
      <c r="F8931" t="s">
        <v>142</v>
      </c>
      <c r="G8931" t="s">
        <v>143</v>
      </c>
      <c r="H8931" t="s">
        <v>73</v>
      </c>
      <c r="I8931" t="s">
        <v>35</v>
      </c>
      <c r="J8931" t="s">
        <v>6491</v>
      </c>
      <c r="K8931" t="s">
        <v>474</v>
      </c>
      <c r="L8931" t="s">
        <v>6492</v>
      </c>
      <c r="M8931" t="s">
        <v>239</v>
      </c>
      <c r="N8931" t="s">
        <v>240</v>
      </c>
      <c r="O8931" t="s">
        <v>6493</v>
      </c>
      <c r="P8931" t="s">
        <v>79</v>
      </c>
      <c r="Q8931" t="s">
        <v>43</v>
      </c>
      <c r="R8931">
        <v>1</v>
      </c>
      <c r="S8931" t="s">
        <v>6492</v>
      </c>
      <c r="T8931" t="s">
        <v>60</v>
      </c>
      <c r="U8931" t="s">
        <v>242</v>
      </c>
      <c r="V8931" t="s">
        <v>6494</v>
      </c>
      <c r="W8931" t="s">
        <v>151</v>
      </c>
      <c r="X8931" t="s">
        <v>125</v>
      </c>
      <c r="Y8931">
        <v>71683932</v>
      </c>
      <c r="Z8931" t="s">
        <v>250</v>
      </c>
      <c r="AA8931" t="s">
        <v>251</v>
      </c>
      <c r="AB8931" t="str">
        <f>CONCATENATE(A8931,"-",AA8931)</f>
        <v>10028551-Between 30% and 35%</v>
      </c>
      <c r="AC8931" s="1">
        <v>44621</v>
      </c>
      <c r="AD8931" s="1">
        <v>44834</v>
      </c>
      <c r="AE8931" s="2">
        <v>2275.9899999999998</v>
      </c>
    </row>
    <row r="8932" spans="1:31" x14ac:dyDescent="0.25">
      <c r="A8932">
        <v>10028552</v>
      </c>
      <c r="B8932" t="s">
        <v>3875</v>
      </c>
      <c r="C8932" t="s">
        <v>3875</v>
      </c>
      <c r="D8932" t="s">
        <v>3875</v>
      </c>
      <c r="E8932">
        <v>550200736</v>
      </c>
      <c r="F8932" t="s">
        <v>336</v>
      </c>
      <c r="G8932" t="s">
        <v>337</v>
      </c>
      <c r="H8932" t="s">
        <v>216</v>
      </c>
      <c r="I8932" t="s">
        <v>35</v>
      </c>
      <c r="J8932" t="s">
        <v>4973</v>
      </c>
      <c r="K8932" t="s">
        <v>339</v>
      </c>
      <c r="L8932" t="s">
        <v>2460</v>
      </c>
      <c r="M8932" t="s">
        <v>39</v>
      </c>
      <c r="N8932" t="s">
        <v>341</v>
      </c>
      <c r="O8932" t="s">
        <v>4974</v>
      </c>
      <c r="P8932" t="s">
        <v>42</v>
      </c>
      <c r="Q8932" t="s">
        <v>43</v>
      </c>
      <c r="R8932">
        <v>1</v>
      </c>
      <c r="S8932" t="s">
        <v>2460</v>
      </c>
      <c r="T8932" t="s">
        <v>62</v>
      </c>
      <c r="U8932" t="s">
        <v>825</v>
      </c>
      <c r="V8932" t="s">
        <v>4975</v>
      </c>
      <c r="W8932" t="s">
        <v>151</v>
      </c>
      <c r="X8932" t="s">
        <v>125</v>
      </c>
      <c r="Y8932">
        <v>11603332</v>
      </c>
      <c r="Z8932" t="s">
        <v>968</v>
      </c>
      <c r="AA8932" t="s">
        <v>275</v>
      </c>
      <c r="AB8932" t="str">
        <f>CONCATENATE(A8932,"-",AA8932)</f>
        <v>10028552-Between 40% and 52%</v>
      </c>
      <c r="AC8932" s="1">
        <v>44652</v>
      </c>
      <c r="AD8932" s="1">
        <v>45747</v>
      </c>
      <c r="AE8932" s="2">
        <v>1507.14</v>
      </c>
    </row>
    <row r="8933" spans="1:31" x14ac:dyDescent="0.25">
      <c r="A8933">
        <v>10028571</v>
      </c>
      <c r="B8933" t="s">
        <v>1290</v>
      </c>
      <c r="C8933" t="s">
        <v>1104</v>
      </c>
      <c r="D8933" t="s">
        <v>1290</v>
      </c>
      <c r="E8933">
        <v>492210010</v>
      </c>
      <c r="F8933" t="s">
        <v>180</v>
      </c>
      <c r="G8933" t="s">
        <v>181</v>
      </c>
      <c r="H8933" t="s">
        <v>73</v>
      </c>
      <c r="I8933" t="s">
        <v>35</v>
      </c>
      <c r="J8933" t="s">
        <v>3634</v>
      </c>
      <c r="K8933" t="s">
        <v>325</v>
      </c>
      <c r="L8933" t="s">
        <v>2363</v>
      </c>
      <c r="M8933" t="s">
        <v>66</v>
      </c>
      <c r="N8933" t="s">
        <v>67</v>
      </c>
      <c r="O8933" t="s">
        <v>3635</v>
      </c>
      <c r="P8933" t="s">
        <v>69</v>
      </c>
      <c r="Q8933" t="s">
        <v>43</v>
      </c>
      <c r="R8933">
        <v>2</v>
      </c>
      <c r="S8933" t="s">
        <v>3636</v>
      </c>
      <c r="T8933" t="s">
        <v>60</v>
      </c>
      <c r="U8933" t="s">
        <v>186</v>
      </c>
      <c r="V8933" t="s">
        <v>3637</v>
      </c>
      <c r="W8933" t="s">
        <v>151</v>
      </c>
      <c r="X8933" t="s">
        <v>125</v>
      </c>
      <c r="Y8933">
        <v>12620220</v>
      </c>
      <c r="Z8933" t="s">
        <v>250</v>
      </c>
      <c r="AA8933" t="s">
        <v>251</v>
      </c>
      <c r="AB8933" t="str">
        <f>CONCATENATE(A8933,"-",AA8933)</f>
        <v>10028571-Between 30% and 35%</v>
      </c>
      <c r="AC8933" s="1">
        <v>44652</v>
      </c>
      <c r="AD8933" s="1">
        <v>45107</v>
      </c>
      <c r="AE8933" s="2">
        <v>204.59</v>
      </c>
    </row>
    <row r="8934" spans="1:31" x14ac:dyDescent="0.25">
      <c r="A8934">
        <v>10028571</v>
      </c>
      <c r="B8934" t="s">
        <v>1104</v>
      </c>
      <c r="C8934" t="s">
        <v>1104</v>
      </c>
      <c r="D8934" t="s">
        <v>1104</v>
      </c>
      <c r="E8934">
        <v>589000001</v>
      </c>
      <c r="F8934" t="s">
        <v>1105</v>
      </c>
      <c r="G8934" s="3" t="s">
        <v>1104</v>
      </c>
      <c r="H8934" t="s">
        <v>53</v>
      </c>
      <c r="I8934" t="s">
        <v>54</v>
      </c>
      <c r="J8934" t="s">
        <v>3634</v>
      </c>
      <c r="K8934" t="s">
        <v>325</v>
      </c>
      <c r="L8934" t="s">
        <v>2363</v>
      </c>
      <c r="M8934" t="s">
        <v>66</v>
      </c>
      <c r="N8934" t="s">
        <v>67</v>
      </c>
      <c r="O8934" t="s">
        <v>3635</v>
      </c>
      <c r="P8934" t="s">
        <v>69</v>
      </c>
      <c r="Q8934" t="s">
        <v>43</v>
      </c>
      <c r="R8934">
        <v>1</v>
      </c>
      <c r="S8934" t="s">
        <v>2363</v>
      </c>
      <c r="T8934" t="s">
        <v>57</v>
      </c>
      <c r="U8934" t="s">
        <v>186</v>
      </c>
      <c r="V8934" t="s">
        <v>3637</v>
      </c>
      <c r="W8934" t="s">
        <v>151</v>
      </c>
      <c r="X8934" t="s">
        <v>125</v>
      </c>
      <c r="Y8934">
        <v>12620220</v>
      </c>
      <c r="Z8934" t="s">
        <v>250</v>
      </c>
      <c r="AA8934" t="s">
        <v>251</v>
      </c>
      <c r="AB8934" t="str">
        <f>CONCATENATE(A8934,"-",AA8934)</f>
        <v>10028571-Between 30% and 35%</v>
      </c>
      <c r="AC8934" s="1">
        <v>44652</v>
      </c>
      <c r="AD8934" s="1">
        <v>45107</v>
      </c>
      <c r="AE8934" s="2">
        <v>40112.239999999998</v>
      </c>
    </row>
    <row r="8935" spans="1:31" x14ac:dyDescent="0.25">
      <c r="A8935">
        <v>10028571</v>
      </c>
      <c r="B8935" t="s">
        <v>1104</v>
      </c>
      <c r="C8935" t="s">
        <v>1104</v>
      </c>
      <c r="D8935" t="s">
        <v>1104</v>
      </c>
      <c r="E8935">
        <v>589000001</v>
      </c>
      <c r="F8935" t="s">
        <v>1105</v>
      </c>
      <c r="G8935" s="3" t="s">
        <v>1104</v>
      </c>
      <c r="H8935" t="s">
        <v>136</v>
      </c>
      <c r="I8935" t="s">
        <v>35</v>
      </c>
      <c r="J8935" t="s">
        <v>3634</v>
      </c>
      <c r="K8935" t="s">
        <v>325</v>
      </c>
      <c r="L8935" t="s">
        <v>2363</v>
      </c>
      <c r="M8935" t="s">
        <v>66</v>
      </c>
      <c r="N8935" t="s">
        <v>67</v>
      </c>
      <c r="O8935" t="s">
        <v>3635</v>
      </c>
      <c r="P8935" t="s">
        <v>69</v>
      </c>
      <c r="Q8935" t="s">
        <v>43</v>
      </c>
      <c r="R8935">
        <v>1</v>
      </c>
      <c r="S8935" t="s">
        <v>2363</v>
      </c>
      <c r="T8935" t="s">
        <v>96</v>
      </c>
      <c r="U8935" t="s">
        <v>186</v>
      </c>
      <c r="V8935" t="s">
        <v>3637</v>
      </c>
      <c r="W8935" t="s">
        <v>151</v>
      </c>
      <c r="X8935" t="s">
        <v>125</v>
      </c>
      <c r="Y8935">
        <v>12620220</v>
      </c>
      <c r="Z8935" t="s">
        <v>250</v>
      </c>
      <c r="AA8935" t="s">
        <v>251</v>
      </c>
      <c r="AB8935" t="str">
        <f>CONCATENATE(A8935,"-",AA8935)</f>
        <v>10028571-Between 30% and 35%</v>
      </c>
      <c r="AC8935" s="1">
        <v>44652</v>
      </c>
      <c r="AD8935" s="1">
        <v>45107</v>
      </c>
      <c r="AE8935" s="2">
        <v>446.8</v>
      </c>
    </row>
    <row r="8936" spans="1:31" x14ac:dyDescent="0.25">
      <c r="A8936">
        <v>10028571</v>
      </c>
      <c r="B8936" t="s">
        <v>1027</v>
      </c>
      <c r="C8936" t="s">
        <v>1104</v>
      </c>
      <c r="D8936" t="s">
        <v>1027</v>
      </c>
      <c r="E8936">
        <v>110770400</v>
      </c>
      <c r="F8936" t="s">
        <v>98</v>
      </c>
      <c r="G8936" t="s">
        <v>98</v>
      </c>
      <c r="H8936" t="s">
        <v>73</v>
      </c>
      <c r="I8936" t="s">
        <v>35</v>
      </c>
      <c r="J8936" t="s">
        <v>3634</v>
      </c>
      <c r="K8936" t="s">
        <v>325</v>
      </c>
      <c r="L8936" t="s">
        <v>2363</v>
      </c>
      <c r="M8936" t="s">
        <v>66</v>
      </c>
      <c r="N8936" t="s">
        <v>67</v>
      </c>
      <c r="O8936" t="s">
        <v>3635</v>
      </c>
      <c r="P8936" t="s">
        <v>69</v>
      </c>
      <c r="Q8936" t="s">
        <v>43</v>
      </c>
      <c r="R8936">
        <v>3</v>
      </c>
      <c r="S8936" t="s">
        <v>5702</v>
      </c>
      <c r="T8936" t="s">
        <v>60</v>
      </c>
      <c r="U8936" t="s">
        <v>186</v>
      </c>
      <c r="V8936" t="s">
        <v>3637</v>
      </c>
      <c r="W8936" t="s">
        <v>151</v>
      </c>
      <c r="X8936" t="s">
        <v>125</v>
      </c>
      <c r="Y8936">
        <v>12620220</v>
      </c>
      <c r="Z8936" t="s">
        <v>250</v>
      </c>
      <c r="AA8936" t="s">
        <v>251</v>
      </c>
      <c r="AB8936" t="str">
        <f>CONCATENATE(A8936,"-",AA8936)</f>
        <v>10028571-Between 30% and 35%</v>
      </c>
      <c r="AC8936" s="1">
        <v>44652</v>
      </c>
      <c r="AD8936" s="1">
        <v>45107</v>
      </c>
      <c r="AE8936" s="2">
        <v>2204.4</v>
      </c>
    </row>
    <row r="8937" spans="1:31" x14ac:dyDescent="0.25">
      <c r="A8937">
        <v>10028573</v>
      </c>
      <c r="B8937" t="s">
        <v>395</v>
      </c>
      <c r="C8937" t="s">
        <v>395</v>
      </c>
      <c r="D8937" t="s">
        <v>395</v>
      </c>
      <c r="E8937">
        <v>492310010</v>
      </c>
      <c r="F8937" t="s">
        <v>180</v>
      </c>
      <c r="G8937" t="s">
        <v>181</v>
      </c>
      <c r="H8937" t="s">
        <v>59</v>
      </c>
      <c r="I8937" t="s">
        <v>35</v>
      </c>
      <c r="J8937" t="s">
        <v>4976</v>
      </c>
      <c r="K8937" t="s">
        <v>1569</v>
      </c>
      <c r="L8937" t="s">
        <v>1972</v>
      </c>
      <c r="M8937" t="s">
        <v>228</v>
      </c>
      <c r="N8937" t="s">
        <v>229</v>
      </c>
      <c r="O8937" t="s">
        <v>4977</v>
      </c>
      <c r="P8937" t="s">
        <v>69</v>
      </c>
      <c r="Q8937" t="s">
        <v>43</v>
      </c>
      <c r="R8937">
        <v>1</v>
      </c>
      <c r="S8937" t="s">
        <v>1972</v>
      </c>
      <c r="T8937" t="s">
        <v>60</v>
      </c>
      <c r="U8937" t="s">
        <v>4621</v>
      </c>
      <c r="V8937" t="s">
        <v>4978</v>
      </c>
      <c r="W8937" t="s">
        <v>151</v>
      </c>
      <c r="X8937" t="s">
        <v>125</v>
      </c>
      <c r="Y8937">
        <v>71641746</v>
      </c>
      <c r="Z8937" t="s">
        <v>274</v>
      </c>
      <c r="AA8937" t="s">
        <v>275</v>
      </c>
      <c r="AB8937" t="str">
        <f>CONCATENATE(A8937,"-",AA8937)</f>
        <v>10028573-Between 40% and 52%</v>
      </c>
      <c r="AC8937" s="1">
        <v>44652</v>
      </c>
      <c r="AD8937" s="1">
        <v>46477</v>
      </c>
      <c r="AE8937" s="2">
        <v>608.49</v>
      </c>
    </row>
    <row r="8938" spans="1:31" x14ac:dyDescent="0.25">
      <c r="A8938">
        <v>10028576</v>
      </c>
      <c r="B8938" t="s">
        <v>608</v>
      </c>
      <c r="C8938" t="s">
        <v>276</v>
      </c>
      <c r="D8938" t="s">
        <v>608</v>
      </c>
      <c r="E8938">
        <v>492330010</v>
      </c>
      <c r="F8938" t="s">
        <v>180</v>
      </c>
      <c r="G8938" t="s">
        <v>181</v>
      </c>
      <c r="H8938" t="s">
        <v>34</v>
      </c>
      <c r="I8938" t="s">
        <v>35</v>
      </c>
      <c r="J8938" t="s">
        <v>3639</v>
      </c>
      <c r="K8938" t="s">
        <v>2845</v>
      </c>
      <c r="L8938" t="s">
        <v>1788</v>
      </c>
      <c r="M8938" t="s">
        <v>239</v>
      </c>
      <c r="N8938" t="s">
        <v>240</v>
      </c>
      <c r="O8938" t="s">
        <v>3640</v>
      </c>
      <c r="P8938" t="s">
        <v>79</v>
      </c>
      <c r="Q8938" t="s">
        <v>43</v>
      </c>
      <c r="R8938">
        <v>1</v>
      </c>
      <c r="S8938" t="s">
        <v>1788</v>
      </c>
      <c r="T8938" t="s">
        <v>45</v>
      </c>
      <c r="U8938" t="s">
        <v>242</v>
      </c>
      <c r="V8938" t="s">
        <v>83</v>
      </c>
      <c r="W8938" t="s">
        <v>151</v>
      </c>
      <c r="X8938" t="s">
        <v>49</v>
      </c>
      <c r="Y8938">
        <v>71670831</v>
      </c>
      <c r="Z8938" t="s">
        <v>3641</v>
      </c>
      <c r="AA8938" t="s">
        <v>621</v>
      </c>
      <c r="AB8938" t="str">
        <f>CONCATENATE(A8938,"-",AA8938)</f>
        <v>10028576-Between 11% and 19%</v>
      </c>
      <c r="AC8938" s="1">
        <v>44696</v>
      </c>
      <c r="AD8938" s="1">
        <v>45060</v>
      </c>
      <c r="AE8938" s="2">
        <v>7028.2</v>
      </c>
    </row>
    <row r="8939" spans="1:31" x14ac:dyDescent="0.25">
      <c r="A8939">
        <v>10028576</v>
      </c>
      <c r="B8939" t="s">
        <v>608</v>
      </c>
      <c r="C8939" t="s">
        <v>276</v>
      </c>
      <c r="D8939" t="s">
        <v>608</v>
      </c>
      <c r="E8939">
        <v>492330010</v>
      </c>
      <c r="F8939" t="s">
        <v>180</v>
      </c>
      <c r="G8939" t="s">
        <v>181</v>
      </c>
      <c r="H8939" t="s">
        <v>144</v>
      </c>
      <c r="I8939" t="s">
        <v>35</v>
      </c>
      <c r="J8939" t="s">
        <v>3639</v>
      </c>
      <c r="K8939" t="s">
        <v>2845</v>
      </c>
      <c r="L8939" t="s">
        <v>1788</v>
      </c>
      <c r="M8939" t="s">
        <v>239</v>
      </c>
      <c r="N8939" t="s">
        <v>240</v>
      </c>
      <c r="O8939" t="s">
        <v>3640</v>
      </c>
      <c r="P8939" t="s">
        <v>79</v>
      </c>
      <c r="Q8939" t="s">
        <v>43</v>
      </c>
      <c r="R8939">
        <v>1</v>
      </c>
      <c r="S8939" t="s">
        <v>1788</v>
      </c>
      <c r="T8939" t="s">
        <v>60</v>
      </c>
      <c r="U8939" t="s">
        <v>242</v>
      </c>
      <c r="V8939" t="s">
        <v>83</v>
      </c>
      <c r="W8939" t="s">
        <v>151</v>
      </c>
      <c r="X8939" t="s">
        <v>49</v>
      </c>
      <c r="Y8939">
        <v>71670831</v>
      </c>
      <c r="Z8939" t="s">
        <v>3641</v>
      </c>
      <c r="AA8939" t="s">
        <v>621</v>
      </c>
      <c r="AB8939" t="str">
        <f>CONCATENATE(A8939,"-",AA8939)</f>
        <v>10028576-Between 11% and 19%</v>
      </c>
      <c r="AC8939" s="1">
        <v>44696</v>
      </c>
      <c r="AD8939" s="1">
        <v>45060</v>
      </c>
      <c r="AE8939" s="2">
        <v>116.86</v>
      </c>
    </row>
    <row r="8940" spans="1:31" x14ac:dyDescent="0.25">
      <c r="A8940">
        <v>10028576</v>
      </c>
      <c r="B8940" t="s">
        <v>608</v>
      </c>
      <c r="C8940" t="s">
        <v>276</v>
      </c>
      <c r="D8940" t="s">
        <v>276</v>
      </c>
      <c r="E8940">
        <v>630300080</v>
      </c>
      <c r="F8940" t="s">
        <v>277</v>
      </c>
      <c r="G8940" t="s">
        <v>278</v>
      </c>
      <c r="H8940" t="s">
        <v>303</v>
      </c>
      <c r="I8940" t="s">
        <v>35</v>
      </c>
      <c r="J8940" t="s">
        <v>3639</v>
      </c>
      <c r="K8940" t="s">
        <v>2845</v>
      </c>
      <c r="L8940" t="s">
        <v>1788</v>
      </c>
      <c r="M8940" t="s">
        <v>239</v>
      </c>
      <c r="N8940" t="s">
        <v>240</v>
      </c>
      <c r="O8940" t="s">
        <v>3640</v>
      </c>
      <c r="P8940" t="s">
        <v>79</v>
      </c>
      <c r="Q8940" t="s">
        <v>43</v>
      </c>
      <c r="R8940">
        <v>1</v>
      </c>
      <c r="S8940" t="s">
        <v>1788</v>
      </c>
      <c r="T8940" t="s">
        <v>62</v>
      </c>
      <c r="U8940" t="s">
        <v>242</v>
      </c>
      <c r="V8940" t="s">
        <v>83</v>
      </c>
      <c r="W8940" t="s">
        <v>151</v>
      </c>
      <c r="X8940" t="s">
        <v>49</v>
      </c>
      <c r="Y8940">
        <v>71670831</v>
      </c>
      <c r="Z8940" t="s">
        <v>3641</v>
      </c>
      <c r="AA8940" t="s">
        <v>621</v>
      </c>
      <c r="AB8940" t="str">
        <f>CONCATENATE(A8940,"-",AA8940)</f>
        <v>10028576-Between 11% and 19%</v>
      </c>
      <c r="AC8940" s="1">
        <v>44696</v>
      </c>
      <c r="AD8940" s="1">
        <v>45060</v>
      </c>
      <c r="AE8940" s="2">
        <v>6</v>
      </c>
    </row>
    <row r="8941" spans="1:31" x14ac:dyDescent="0.25">
      <c r="A8941">
        <v>10028581</v>
      </c>
      <c r="B8941" t="s">
        <v>1663</v>
      </c>
      <c r="C8941" t="s">
        <v>1663</v>
      </c>
      <c r="D8941" t="s">
        <v>1663</v>
      </c>
      <c r="E8941">
        <v>963634801</v>
      </c>
      <c r="F8941" t="s">
        <v>1660</v>
      </c>
      <c r="G8941" t="s">
        <v>314</v>
      </c>
      <c r="H8941" t="s">
        <v>299</v>
      </c>
      <c r="I8941" t="s">
        <v>35</v>
      </c>
      <c r="J8941" t="s">
        <v>5703</v>
      </c>
      <c r="K8941" t="s">
        <v>316</v>
      </c>
      <c r="L8941" t="s">
        <v>5704</v>
      </c>
      <c r="M8941" t="s">
        <v>239</v>
      </c>
      <c r="N8941" t="s">
        <v>240</v>
      </c>
      <c r="O8941" t="s">
        <v>5705</v>
      </c>
      <c r="P8941" t="s">
        <v>79</v>
      </c>
      <c r="Q8941" t="s">
        <v>43</v>
      </c>
      <c r="R8941">
        <v>1</v>
      </c>
      <c r="S8941" t="s">
        <v>5704</v>
      </c>
      <c r="T8941" t="s">
        <v>60</v>
      </c>
      <c r="U8941" t="s">
        <v>242</v>
      </c>
      <c r="V8941" t="s">
        <v>5706</v>
      </c>
      <c r="W8941" t="s">
        <v>151</v>
      </c>
      <c r="X8941" t="s">
        <v>125</v>
      </c>
      <c r="Y8941">
        <v>41670949</v>
      </c>
      <c r="Z8941" t="s">
        <v>274</v>
      </c>
      <c r="AA8941" t="s">
        <v>275</v>
      </c>
      <c r="AB8941" t="str">
        <f>CONCATENATE(A8941,"-",AA8941)</f>
        <v>10028581-Between 40% and 52%</v>
      </c>
      <c r="AC8941" s="1">
        <v>44671</v>
      </c>
      <c r="AD8941" s="1">
        <v>44957</v>
      </c>
      <c r="AE8941" s="2">
        <v>105.54</v>
      </c>
    </row>
    <row r="8942" spans="1:31" x14ac:dyDescent="0.25">
      <c r="A8942">
        <v>10028594</v>
      </c>
      <c r="B8942" t="s">
        <v>863</v>
      </c>
      <c r="C8942" t="s">
        <v>863</v>
      </c>
      <c r="D8942" t="s">
        <v>863</v>
      </c>
      <c r="E8942">
        <v>492150010</v>
      </c>
      <c r="F8942" t="s">
        <v>180</v>
      </c>
      <c r="G8942" t="s">
        <v>181</v>
      </c>
      <c r="H8942" t="s">
        <v>236</v>
      </c>
      <c r="I8942" t="s">
        <v>35</v>
      </c>
      <c r="J8942" t="s">
        <v>6495</v>
      </c>
      <c r="K8942" t="s">
        <v>183</v>
      </c>
      <c r="L8942" t="s">
        <v>81</v>
      </c>
      <c r="M8942" t="s">
        <v>290</v>
      </c>
      <c r="N8942" t="s">
        <v>240</v>
      </c>
      <c r="O8942" t="s">
        <v>6496</v>
      </c>
      <c r="P8942" t="s">
        <v>69</v>
      </c>
      <c r="Q8942" t="s">
        <v>43</v>
      </c>
      <c r="R8942">
        <v>1</v>
      </c>
      <c r="S8942" t="s">
        <v>81</v>
      </c>
      <c r="T8942" t="s">
        <v>45</v>
      </c>
      <c r="U8942" t="s">
        <v>6497</v>
      </c>
      <c r="V8942" t="s">
        <v>83</v>
      </c>
      <c r="W8942" t="s">
        <v>151</v>
      </c>
      <c r="X8942" t="s">
        <v>125</v>
      </c>
      <c r="Y8942">
        <v>71683936</v>
      </c>
      <c r="Z8942" t="s">
        <v>274</v>
      </c>
      <c r="AA8942" t="s">
        <v>275</v>
      </c>
      <c r="AB8942" t="str">
        <f>CONCATENATE(A8942,"-",AA8942)</f>
        <v>10028594-Between 40% and 52%</v>
      </c>
      <c r="AC8942" s="1">
        <v>44470</v>
      </c>
      <c r="AD8942" s="1">
        <v>45069</v>
      </c>
      <c r="AE8942" s="2">
        <v>4802</v>
      </c>
    </row>
    <row r="8943" spans="1:31" x14ac:dyDescent="0.25">
      <c r="A8943">
        <v>10028594</v>
      </c>
      <c r="B8943" t="s">
        <v>863</v>
      </c>
      <c r="C8943" t="s">
        <v>863</v>
      </c>
      <c r="D8943" t="s">
        <v>863</v>
      </c>
      <c r="E8943">
        <v>492150010</v>
      </c>
      <c r="F8943" t="s">
        <v>180</v>
      </c>
      <c r="G8943" t="s">
        <v>181</v>
      </c>
      <c r="H8943" t="s">
        <v>53</v>
      </c>
      <c r="I8943" t="s">
        <v>54</v>
      </c>
      <c r="J8943" t="s">
        <v>6495</v>
      </c>
      <c r="K8943" t="s">
        <v>183</v>
      </c>
      <c r="L8943" t="s">
        <v>81</v>
      </c>
      <c r="M8943" t="s">
        <v>290</v>
      </c>
      <c r="N8943" t="s">
        <v>240</v>
      </c>
      <c r="O8943" t="s">
        <v>6496</v>
      </c>
      <c r="P8943" t="s">
        <v>69</v>
      </c>
      <c r="Q8943" t="s">
        <v>43</v>
      </c>
      <c r="R8943">
        <v>1</v>
      </c>
      <c r="S8943" t="s">
        <v>81</v>
      </c>
      <c r="T8943" t="s">
        <v>57</v>
      </c>
      <c r="U8943" t="s">
        <v>6497</v>
      </c>
      <c r="V8943" t="s">
        <v>83</v>
      </c>
      <c r="W8943" t="s">
        <v>151</v>
      </c>
      <c r="X8943" t="s">
        <v>125</v>
      </c>
      <c r="Y8943">
        <v>71683936</v>
      </c>
      <c r="Z8943" t="s">
        <v>274</v>
      </c>
      <c r="AA8943" t="s">
        <v>275</v>
      </c>
      <c r="AB8943" t="str">
        <f>CONCATENATE(A8943,"-",AA8943)</f>
        <v>10028594-Between 40% and 52%</v>
      </c>
      <c r="AC8943" s="1">
        <v>44470</v>
      </c>
      <c r="AD8943" s="1">
        <v>45069</v>
      </c>
      <c r="AE8943" s="2">
        <v>40967.03</v>
      </c>
    </row>
    <row r="8944" spans="1:31" x14ac:dyDescent="0.25">
      <c r="A8944">
        <v>10028594</v>
      </c>
      <c r="B8944" t="s">
        <v>863</v>
      </c>
      <c r="C8944" t="s">
        <v>863</v>
      </c>
      <c r="D8944" t="s">
        <v>863</v>
      </c>
      <c r="E8944">
        <v>492150010</v>
      </c>
      <c r="F8944" t="s">
        <v>180</v>
      </c>
      <c r="G8944" t="s">
        <v>181</v>
      </c>
      <c r="H8944" t="s">
        <v>59</v>
      </c>
      <c r="I8944" t="s">
        <v>35</v>
      </c>
      <c r="J8944" t="s">
        <v>6495</v>
      </c>
      <c r="K8944" t="s">
        <v>183</v>
      </c>
      <c r="L8944" t="s">
        <v>81</v>
      </c>
      <c r="M8944" t="s">
        <v>290</v>
      </c>
      <c r="N8944" t="s">
        <v>240</v>
      </c>
      <c r="O8944" t="s">
        <v>6496</v>
      </c>
      <c r="P8944" t="s">
        <v>69</v>
      </c>
      <c r="Q8944" t="s">
        <v>43</v>
      </c>
      <c r="R8944">
        <v>1</v>
      </c>
      <c r="S8944" t="s">
        <v>81</v>
      </c>
      <c r="T8944" t="s">
        <v>60</v>
      </c>
      <c r="U8944" t="s">
        <v>6497</v>
      </c>
      <c r="V8944" t="s">
        <v>83</v>
      </c>
      <c r="W8944" t="s">
        <v>151</v>
      </c>
      <c r="X8944" t="s">
        <v>125</v>
      </c>
      <c r="Y8944">
        <v>71683936</v>
      </c>
      <c r="Z8944" t="s">
        <v>274</v>
      </c>
      <c r="AA8944" t="s">
        <v>275</v>
      </c>
      <c r="AB8944" t="str">
        <f>CONCATENATE(A8944,"-",AA8944)</f>
        <v>10028594-Between 40% and 52%</v>
      </c>
      <c r="AC8944" s="1">
        <v>44470</v>
      </c>
      <c r="AD8944" s="1">
        <v>45069</v>
      </c>
      <c r="AE8944" s="2">
        <v>12657.12</v>
      </c>
    </row>
    <row r="8945" spans="1:31" x14ac:dyDescent="0.25">
      <c r="A8945">
        <v>10028594</v>
      </c>
      <c r="B8945" t="s">
        <v>863</v>
      </c>
      <c r="C8945" t="s">
        <v>863</v>
      </c>
      <c r="D8945" t="s">
        <v>863</v>
      </c>
      <c r="E8945">
        <v>492150010</v>
      </c>
      <c r="F8945" t="s">
        <v>180</v>
      </c>
      <c r="G8945" t="s">
        <v>181</v>
      </c>
      <c r="H8945" t="s">
        <v>73</v>
      </c>
      <c r="I8945" t="s">
        <v>35</v>
      </c>
      <c r="J8945" t="s">
        <v>6495</v>
      </c>
      <c r="K8945" t="s">
        <v>183</v>
      </c>
      <c r="L8945" t="s">
        <v>81</v>
      </c>
      <c r="M8945" t="s">
        <v>290</v>
      </c>
      <c r="N8945" t="s">
        <v>240</v>
      </c>
      <c r="O8945" t="s">
        <v>6496</v>
      </c>
      <c r="P8945" t="s">
        <v>69</v>
      </c>
      <c r="Q8945" t="s">
        <v>43</v>
      </c>
      <c r="R8945">
        <v>1</v>
      </c>
      <c r="S8945" t="s">
        <v>81</v>
      </c>
      <c r="T8945" t="s">
        <v>60</v>
      </c>
      <c r="U8945" t="s">
        <v>6497</v>
      </c>
      <c r="V8945" t="s">
        <v>83</v>
      </c>
      <c r="W8945" t="s">
        <v>151</v>
      </c>
      <c r="X8945" t="s">
        <v>125</v>
      </c>
      <c r="Y8945">
        <v>71683936</v>
      </c>
      <c r="Z8945" t="s">
        <v>274</v>
      </c>
      <c r="AA8945" t="s">
        <v>275</v>
      </c>
      <c r="AB8945" t="str">
        <f>CONCATENATE(A8945,"-",AA8945)</f>
        <v>10028594-Between 40% and 52%</v>
      </c>
      <c r="AC8945" s="1">
        <v>44470</v>
      </c>
      <c r="AD8945" s="1">
        <v>45069</v>
      </c>
      <c r="AE8945" s="2">
        <v>3599.2</v>
      </c>
    </row>
    <row r="8946" spans="1:31" x14ac:dyDescent="0.25">
      <c r="A8946">
        <v>10028596</v>
      </c>
      <c r="B8946" t="s">
        <v>114</v>
      </c>
      <c r="C8946" t="s">
        <v>114</v>
      </c>
      <c r="D8946" t="s">
        <v>114</v>
      </c>
      <c r="E8946">
        <v>300940120</v>
      </c>
      <c r="F8946" t="s">
        <v>115</v>
      </c>
      <c r="G8946" t="s">
        <v>116</v>
      </c>
      <c r="H8946" t="s">
        <v>34</v>
      </c>
      <c r="I8946" t="s">
        <v>35</v>
      </c>
      <c r="J8946" t="s">
        <v>3646</v>
      </c>
      <c r="K8946" t="s">
        <v>392</v>
      </c>
      <c r="L8946" t="s">
        <v>513</v>
      </c>
      <c r="M8946" t="s">
        <v>39</v>
      </c>
      <c r="N8946" t="s">
        <v>121</v>
      </c>
      <c r="O8946" t="s">
        <v>3647</v>
      </c>
      <c r="P8946" t="s">
        <v>42</v>
      </c>
      <c r="Q8946" t="s">
        <v>43</v>
      </c>
      <c r="R8946">
        <v>1</v>
      </c>
      <c r="S8946" t="s">
        <v>513</v>
      </c>
      <c r="T8946" t="s">
        <v>45</v>
      </c>
      <c r="U8946" t="s">
        <v>123</v>
      </c>
      <c r="V8946" t="s">
        <v>3648</v>
      </c>
      <c r="W8946" t="s">
        <v>233</v>
      </c>
      <c r="X8946" t="s">
        <v>49</v>
      </c>
      <c r="Y8946">
        <v>71600945</v>
      </c>
      <c r="Z8946" t="s">
        <v>50</v>
      </c>
      <c r="AA8946" t="s">
        <v>51</v>
      </c>
      <c r="AB8946" t="str">
        <f>CONCATENATE(A8946,"-",AA8946)</f>
        <v>10028596-10% and Under</v>
      </c>
      <c r="AC8946" s="1">
        <v>44805</v>
      </c>
      <c r="AD8946" s="1">
        <v>45169</v>
      </c>
      <c r="AE8946" s="2">
        <v>11059.48</v>
      </c>
    </row>
    <row r="8947" spans="1:31" x14ac:dyDescent="0.25">
      <c r="A8947">
        <v>10028596</v>
      </c>
      <c r="B8947" t="s">
        <v>114</v>
      </c>
      <c r="C8947" t="s">
        <v>114</v>
      </c>
      <c r="D8947" t="s">
        <v>114</v>
      </c>
      <c r="E8947">
        <v>300940120</v>
      </c>
      <c r="F8947" t="s">
        <v>115</v>
      </c>
      <c r="G8947" t="s">
        <v>116</v>
      </c>
      <c r="H8947" t="s">
        <v>333</v>
      </c>
      <c r="I8947" t="s">
        <v>35</v>
      </c>
      <c r="J8947" t="s">
        <v>3646</v>
      </c>
      <c r="K8947" t="s">
        <v>392</v>
      </c>
      <c r="L8947" t="s">
        <v>513</v>
      </c>
      <c r="M8947" t="s">
        <v>39</v>
      </c>
      <c r="N8947" t="s">
        <v>121</v>
      </c>
      <c r="O8947" t="s">
        <v>3647</v>
      </c>
      <c r="P8947" t="s">
        <v>42</v>
      </c>
      <c r="Q8947" t="s">
        <v>43</v>
      </c>
      <c r="R8947">
        <v>1</v>
      </c>
      <c r="S8947" t="s">
        <v>513</v>
      </c>
      <c r="T8947" t="s">
        <v>62</v>
      </c>
      <c r="U8947" t="s">
        <v>123</v>
      </c>
      <c r="V8947" t="s">
        <v>3648</v>
      </c>
      <c r="W8947" t="s">
        <v>233</v>
      </c>
      <c r="X8947" t="s">
        <v>49</v>
      </c>
      <c r="Y8947">
        <v>71600945</v>
      </c>
      <c r="Z8947" t="s">
        <v>50</v>
      </c>
      <c r="AA8947" t="s">
        <v>51</v>
      </c>
      <c r="AB8947" t="str">
        <f>CONCATENATE(A8947,"-",AA8947)</f>
        <v>10028596-10% and Under</v>
      </c>
      <c r="AC8947" s="1">
        <v>44805</v>
      </c>
      <c r="AD8947" s="1">
        <v>45169</v>
      </c>
      <c r="AE8947" s="2">
        <v>109.55</v>
      </c>
    </row>
    <row r="8948" spans="1:31" x14ac:dyDescent="0.25">
      <c r="A8948">
        <v>10028597</v>
      </c>
      <c r="B8948" t="s">
        <v>141</v>
      </c>
      <c r="C8948" t="s">
        <v>141</v>
      </c>
      <c r="D8948" t="s">
        <v>141</v>
      </c>
      <c r="E8948">
        <v>310900070</v>
      </c>
      <c r="F8948" t="s">
        <v>142</v>
      </c>
      <c r="G8948" t="s">
        <v>143</v>
      </c>
      <c r="H8948" t="s">
        <v>299</v>
      </c>
      <c r="I8948" t="s">
        <v>35</v>
      </c>
      <c r="J8948" t="s">
        <v>4979</v>
      </c>
      <c r="K8948" t="s">
        <v>146</v>
      </c>
      <c r="L8948" t="s">
        <v>2627</v>
      </c>
      <c r="M8948" t="s">
        <v>239</v>
      </c>
      <c r="N8948" t="s">
        <v>240</v>
      </c>
      <c r="O8948" t="s">
        <v>4980</v>
      </c>
      <c r="P8948" t="s">
        <v>79</v>
      </c>
      <c r="Q8948" t="s">
        <v>43</v>
      </c>
      <c r="R8948">
        <v>1</v>
      </c>
      <c r="S8948" t="s">
        <v>2627</v>
      </c>
      <c r="T8948" t="s">
        <v>60</v>
      </c>
      <c r="U8948" t="s">
        <v>242</v>
      </c>
      <c r="V8948" t="s">
        <v>76</v>
      </c>
      <c r="W8948" t="s">
        <v>151</v>
      </c>
      <c r="X8948" t="s">
        <v>125</v>
      </c>
      <c r="Y8948">
        <v>71670834</v>
      </c>
      <c r="Z8948" t="s">
        <v>274</v>
      </c>
      <c r="AA8948" t="s">
        <v>275</v>
      </c>
      <c r="AB8948" t="str">
        <f>CONCATENATE(A8948,"-",AA8948)</f>
        <v>10028597-Between 40% and 52%</v>
      </c>
      <c r="AC8948" s="1">
        <v>44682</v>
      </c>
      <c r="AD8948" s="1">
        <v>45291</v>
      </c>
      <c r="AE8948" s="2">
        <v>24.66</v>
      </c>
    </row>
    <row r="8949" spans="1:31" x14ac:dyDescent="0.25">
      <c r="A8949">
        <v>10028597</v>
      </c>
      <c r="B8949" t="s">
        <v>141</v>
      </c>
      <c r="C8949" t="s">
        <v>141</v>
      </c>
      <c r="D8949" t="s">
        <v>141</v>
      </c>
      <c r="E8949">
        <v>310900070</v>
      </c>
      <c r="F8949" t="s">
        <v>142</v>
      </c>
      <c r="G8949" t="s">
        <v>143</v>
      </c>
      <c r="H8949" t="s">
        <v>303</v>
      </c>
      <c r="I8949" t="s">
        <v>35</v>
      </c>
      <c r="J8949" t="s">
        <v>4979</v>
      </c>
      <c r="K8949" t="s">
        <v>146</v>
      </c>
      <c r="L8949" t="s">
        <v>2627</v>
      </c>
      <c r="M8949" t="s">
        <v>239</v>
      </c>
      <c r="N8949" t="s">
        <v>240</v>
      </c>
      <c r="O8949" t="s">
        <v>4980</v>
      </c>
      <c r="P8949" t="s">
        <v>79</v>
      </c>
      <c r="Q8949" t="s">
        <v>43</v>
      </c>
      <c r="R8949">
        <v>1</v>
      </c>
      <c r="S8949" t="s">
        <v>2627</v>
      </c>
      <c r="T8949" t="s">
        <v>62</v>
      </c>
      <c r="U8949" t="s">
        <v>242</v>
      </c>
      <c r="V8949" t="s">
        <v>76</v>
      </c>
      <c r="W8949" t="s">
        <v>151</v>
      </c>
      <c r="X8949" t="s">
        <v>125</v>
      </c>
      <c r="Y8949">
        <v>71670834</v>
      </c>
      <c r="Z8949" t="s">
        <v>274</v>
      </c>
      <c r="AA8949" t="s">
        <v>275</v>
      </c>
      <c r="AB8949" t="str">
        <f>CONCATENATE(A8949,"-",AA8949)</f>
        <v>10028597-Between 40% and 52%</v>
      </c>
      <c r="AC8949" s="1">
        <v>44682</v>
      </c>
      <c r="AD8949" s="1">
        <v>45291</v>
      </c>
      <c r="AE8949" s="2">
        <v>39</v>
      </c>
    </row>
    <row r="8950" spans="1:31" x14ac:dyDescent="0.25">
      <c r="A8950">
        <v>10028601</v>
      </c>
      <c r="B8950" t="s">
        <v>1878</v>
      </c>
      <c r="C8950" t="s">
        <v>1878</v>
      </c>
      <c r="D8950" t="s">
        <v>1878</v>
      </c>
      <c r="E8950">
        <v>865070602</v>
      </c>
      <c r="F8950" t="s">
        <v>205</v>
      </c>
      <c r="G8950" t="s">
        <v>206</v>
      </c>
      <c r="H8950" t="s">
        <v>93</v>
      </c>
      <c r="I8950" t="s">
        <v>35</v>
      </c>
      <c r="J8950" t="s">
        <v>4981</v>
      </c>
      <c r="K8950" t="s">
        <v>1353</v>
      </c>
      <c r="L8950" t="s">
        <v>1882</v>
      </c>
      <c r="M8950" t="s">
        <v>239</v>
      </c>
      <c r="N8950" t="s">
        <v>240</v>
      </c>
      <c r="O8950" t="s">
        <v>4982</v>
      </c>
      <c r="P8950" t="s">
        <v>79</v>
      </c>
      <c r="Q8950" t="s">
        <v>43</v>
      </c>
      <c r="R8950">
        <v>1</v>
      </c>
      <c r="S8950" t="s">
        <v>1882</v>
      </c>
      <c r="T8950" t="s">
        <v>62</v>
      </c>
      <c r="U8950" t="s">
        <v>242</v>
      </c>
      <c r="V8950" t="s">
        <v>83</v>
      </c>
      <c r="W8950" t="s">
        <v>151</v>
      </c>
      <c r="X8950" t="s">
        <v>125</v>
      </c>
      <c r="Y8950">
        <v>11670676</v>
      </c>
      <c r="Z8950" t="s">
        <v>274</v>
      </c>
      <c r="AA8950" t="s">
        <v>275</v>
      </c>
      <c r="AB8950" t="str">
        <f>CONCATENATE(A8950,"-",AA8950)</f>
        <v>10028601-Between 40% and 52%</v>
      </c>
      <c r="AC8950" s="1">
        <v>44683</v>
      </c>
      <c r="AD8950" s="1">
        <v>45077</v>
      </c>
      <c r="AE8950" s="2">
        <v>132.62</v>
      </c>
    </row>
    <row r="8951" spans="1:31" x14ac:dyDescent="0.25">
      <c r="A8951">
        <v>10028603</v>
      </c>
      <c r="B8951" t="s">
        <v>285</v>
      </c>
      <c r="C8951" t="s">
        <v>285</v>
      </c>
      <c r="D8951" t="s">
        <v>285</v>
      </c>
      <c r="E8951">
        <v>110470400</v>
      </c>
      <c r="F8951" t="s">
        <v>98</v>
      </c>
      <c r="G8951" t="s">
        <v>98</v>
      </c>
      <c r="H8951" t="s">
        <v>53</v>
      </c>
      <c r="I8951" t="s">
        <v>54</v>
      </c>
      <c r="J8951" t="s">
        <v>3650</v>
      </c>
      <c r="K8951" t="s">
        <v>101</v>
      </c>
      <c r="L8951" t="s">
        <v>1676</v>
      </c>
      <c r="M8951" t="s">
        <v>39</v>
      </c>
      <c r="N8951" t="s">
        <v>440</v>
      </c>
      <c r="O8951" t="s">
        <v>3651</v>
      </c>
      <c r="P8951" t="s">
        <v>42</v>
      </c>
      <c r="Q8951" t="s">
        <v>43</v>
      </c>
      <c r="R8951">
        <v>1</v>
      </c>
      <c r="S8951" t="s">
        <v>1676</v>
      </c>
      <c r="T8951" t="s">
        <v>57</v>
      </c>
      <c r="U8951" t="s">
        <v>442</v>
      </c>
      <c r="V8951">
        <v>2154892</v>
      </c>
      <c r="W8951" t="s">
        <v>151</v>
      </c>
      <c r="X8951" t="s">
        <v>125</v>
      </c>
      <c r="Y8951">
        <v>71600944</v>
      </c>
      <c r="Z8951" t="s">
        <v>274</v>
      </c>
      <c r="AA8951" t="s">
        <v>275</v>
      </c>
      <c r="AB8951" t="str">
        <f>CONCATENATE(A8951,"-",AA8951)</f>
        <v>10028603-Between 40% and 52%</v>
      </c>
      <c r="AC8951" s="1">
        <v>44774</v>
      </c>
      <c r="AD8951" s="1">
        <v>45869</v>
      </c>
      <c r="AE8951" s="2">
        <v>6500.51</v>
      </c>
    </row>
    <row r="8952" spans="1:31" x14ac:dyDescent="0.25">
      <c r="A8952">
        <v>10028603</v>
      </c>
      <c r="B8952" t="s">
        <v>285</v>
      </c>
      <c r="C8952" t="s">
        <v>285</v>
      </c>
      <c r="D8952" t="s">
        <v>285</v>
      </c>
      <c r="E8952">
        <v>110470400</v>
      </c>
      <c r="F8952" t="s">
        <v>98</v>
      </c>
      <c r="G8952" t="s">
        <v>98</v>
      </c>
      <c r="H8952" t="s">
        <v>93</v>
      </c>
      <c r="I8952" t="s">
        <v>35</v>
      </c>
      <c r="J8952" t="s">
        <v>3650</v>
      </c>
      <c r="K8952" t="s">
        <v>101</v>
      </c>
      <c r="L8952" t="s">
        <v>1676</v>
      </c>
      <c r="M8952" t="s">
        <v>39</v>
      </c>
      <c r="N8952" t="s">
        <v>440</v>
      </c>
      <c r="O8952" t="s">
        <v>3651</v>
      </c>
      <c r="P8952" t="s">
        <v>42</v>
      </c>
      <c r="Q8952" t="s">
        <v>43</v>
      </c>
      <c r="R8952">
        <v>1</v>
      </c>
      <c r="S8952" t="s">
        <v>1676</v>
      </c>
      <c r="T8952" t="s">
        <v>62</v>
      </c>
      <c r="U8952" t="s">
        <v>442</v>
      </c>
      <c r="V8952">
        <v>2154892</v>
      </c>
      <c r="W8952" t="s">
        <v>151</v>
      </c>
      <c r="X8952" t="s">
        <v>125</v>
      </c>
      <c r="Y8952">
        <v>71600944</v>
      </c>
      <c r="Z8952" t="s">
        <v>274</v>
      </c>
      <c r="AA8952" t="s">
        <v>275</v>
      </c>
      <c r="AB8952" t="str">
        <f>CONCATENATE(A8952,"-",AA8952)</f>
        <v>10028603-Between 40% and 52%</v>
      </c>
      <c r="AC8952" s="1">
        <v>44774</v>
      </c>
      <c r="AD8952" s="1">
        <v>45869</v>
      </c>
      <c r="AE8952" s="2">
        <v>61.5</v>
      </c>
    </row>
    <row r="8953" spans="1:31" x14ac:dyDescent="0.25">
      <c r="A8953">
        <v>10028608</v>
      </c>
      <c r="B8953" t="s">
        <v>2109</v>
      </c>
      <c r="C8953" t="s">
        <v>2109</v>
      </c>
      <c r="D8953" t="s">
        <v>2109</v>
      </c>
      <c r="E8953">
        <v>110610400</v>
      </c>
      <c r="F8953" t="s">
        <v>98</v>
      </c>
      <c r="G8953" t="s">
        <v>98</v>
      </c>
      <c r="H8953" t="s">
        <v>299</v>
      </c>
      <c r="I8953" t="s">
        <v>35</v>
      </c>
      <c r="J8953" t="s">
        <v>5707</v>
      </c>
      <c r="K8953" t="s">
        <v>101</v>
      </c>
      <c r="L8953" t="s">
        <v>2111</v>
      </c>
      <c r="M8953" t="s">
        <v>239</v>
      </c>
      <c r="N8953" t="s">
        <v>240</v>
      </c>
      <c r="O8953" t="s">
        <v>5708</v>
      </c>
      <c r="P8953" t="s">
        <v>79</v>
      </c>
      <c r="Q8953" t="s">
        <v>43</v>
      </c>
      <c r="R8953">
        <v>1</v>
      </c>
      <c r="S8953" t="s">
        <v>2111</v>
      </c>
      <c r="T8953" t="s">
        <v>60</v>
      </c>
      <c r="U8953" t="s">
        <v>242</v>
      </c>
      <c r="V8953" t="s">
        <v>5709</v>
      </c>
      <c r="W8953" t="s">
        <v>48</v>
      </c>
      <c r="X8953" t="s">
        <v>125</v>
      </c>
      <c r="Y8953">
        <v>71683937</v>
      </c>
      <c r="Z8953" t="s">
        <v>250</v>
      </c>
      <c r="AA8953" t="s">
        <v>251</v>
      </c>
      <c r="AB8953" t="str">
        <f>CONCATENATE(A8953,"-",AA8953)</f>
        <v>10028608-Between 30% and 35%</v>
      </c>
      <c r="AC8953" s="1">
        <v>44713</v>
      </c>
      <c r="AD8953" s="1">
        <v>44957</v>
      </c>
      <c r="AE8953" s="2">
        <v>5.55</v>
      </c>
    </row>
    <row r="8954" spans="1:31" x14ac:dyDescent="0.25">
      <c r="A8954">
        <v>10028610</v>
      </c>
      <c r="B8954" t="s">
        <v>286</v>
      </c>
      <c r="C8954" t="s">
        <v>286</v>
      </c>
      <c r="D8954" t="s">
        <v>286</v>
      </c>
      <c r="E8954">
        <v>491110010</v>
      </c>
      <c r="F8954" t="s">
        <v>180</v>
      </c>
      <c r="G8954" t="s">
        <v>181</v>
      </c>
      <c r="H8954" t="s">
        <v>53</v>
      </c>
      <c r="I8954" t="s">
        <v>54</v>
      </c>
      <c r="J8954" t="s">
        <v>3652</v>
      </c>
      <c r="K8954" t="s">
        <v>367</v>
      </c>
      <c r="L8954" t="s">
        <v>368</v>
      </c>
      <c r="M8954" t="s">
        <v>39</v>
      </c>
      <c r="N8954" t="s">
        <v>40</v>
      </c>
      <c r="O8954" t="s">
        <v>3653</v>
      </c>
      <c r="P8954" t="s">
        <v>42</v>
      </c>
      <c r="Q8954" t="s">
        <v>43</v>
      </c>
      <c r="R8954">
        <v>1</v>
      </c>
      <c r="S8954" t="s">
        <v>368</v>
      </c>
      <c r="T8954" t="s">
        <v>57</v>
      </c>
      <c r="U8954" t="s">
        <v>3654</v>
      </c>
      <c r="V8954" t="s">
        <v>3655</v>
      </c>
      <c r="W8954" t="s">
        <v>444</v>
      </c>
      <c r="X8954" t="s">
        <v>125</v>
      </c>
      <c r="Y8954">
        <v>71605033</v>
      </c>
      <c r="Z8954" t="s">
        <v>50</v>
      </c>
      <c r="AA8954" t="s">
        <v>51</v>
      </c>
      <c r="AB8954" t="str">
        <f>CONCATENATE(A8954,"-",AA8954)</f>
        <v>10028610-10% and Under</v>
      </c>
      <c r="AC8954" s="1">
        <v>44743</v>
      </c>
      <c r="AD8954" s="1">
        <v>45107</v>
      </c>
      <c r="AE8954" s="2">
        <v>3586.74</v>
      </c>
    </row>
    <row r="8955" spans="1:31" x14ac:dyDescent="0.25">
      <c r="A8955">
        <v>10028613</v>
      </c>
      <c r="B8955" t="s">
        <v>863</v>
      </c>
      <c r="C8955" t="s">
        <v>863</v>
      </c>
      <c r="D8955" t="s">
        <v>863</v>
      </c>
      <c r="E8955">
        <v>492150010</v>
      </c>
      <c r="F8955" t="s">
        <v>180</v>
      </c>
      <c r="G8955" t="s">
        <v>181</v>
      </c>
      <c r="H8955" t="s">
        <v>569</v>
      </c>
      <c r="I8955" t="s">
        <v>35</v>
      </c>
      <c r="J8955" t="s">
        <v>3656</v>
      </c>
      <c r="K8955" t="s">
        <v>3034</v>
      </c>
      <c r="L8955" t="s">
        <v>3657</v>
      </c>
      <c r="M8955" t="s">
        <v>228</v>
      </c>
      <c r="N8955" t="s">
        <v>229</v>
      </c>
      <c r="O8955" t="s">
        <v>3658</v>
      </c>
      <c r="P8955" t="s">
        <v>69</v>
      </c>
      <c r="Q8955" t="s">
        <v>43</v>
      </c>
      <c r="R8955">
        <v>1</v>
      </c>
      <c r="S8955" t="s">
        <v>3657</v>
      </c>
      <c r="T8955" t="s">
        <v>62</v>
      </c>
      <c r="U8955" t="s">
        <v>3659</v>
      </c>
      <c r="V8955" t="s">
        <v>3660</v>
      </c>
      <c r="W8955" t="s">
        <v>151</v>
      </c>
      <c r="X8955" t="s">
        <v>599</v>
      </c>
      <c r="Y8955">
        <v>12640040</v>
      </c>
      <c r="Z8955" t="s">
        <v>274</v>
      </c>
      <c r="AA8955" t="s">
        <v>600</v>
      </c>
      <c r="AB8955" t="str">
        <f>CONCATENATE(A8955,"-",AA8955)</f>
        <v>10028613-Clinical Trial/Drug Study</v>
      </c>
      <c r="AC8955" s="1">
        <v>44682</v>
      </c>
      <c r="AD8955" s="1">
        <v>44804</v>
      </c>
      <c r="AE8955" s="2">
        <v>180</v>
      </c>
    </row>
    <row r="8956" spans="1:31" x14ac:dyDescent="0.25">
      <c r="A8956">
        <v>10028616</v>
      </c>
      <c r="B8956" t="s">
        <v>286</v>
      </c>
      <c r="C8956" t="s">
        <v>286</v>
      </c>
      <c r="D8956" t="s">
        <v>286</v>
      </c>
      <c r="E8956">
        <v>491110010</v>
      </c>
      <c r="F8956" t="s">
        <v>180</v>
      </c>
      <c r="G8956" t="s">
        <v>181</v>
      </c>
      <c r="H8956" t="s">
        <v>463</v>
      </c>
      <c r="I8956" t="s">
        <v>35</v>
      </c>
      <c r="J8956" t="s">
        <v>3661</v>
      </c>
      <c r="K8956" t="s">
        <v>367</v>
      </c>
      <c r="L8956" t="s">
        <v>3662</v>
      </c>
      <c r="M8956" t="s">
        <v>39</v>
      </c>
      <c r="N8956" t="s">
        <v>40</v>
      </c>
      <c r="O8956" t="s">
        <v>3663</v>
      </c>
      <c r="P8956" t="s">
        <v>42</v>
      </c>
      <c r="Q8956" t="s">
        <v>43</v>
      </c>
      <c r="R8956">
        <v>1</v>
      </c>
      <c r="S8956" t="s">
        <v>3662</v>
      </c>
      <c r="T8956" t="s">
        <v>45</v>
      </c>
      <c r="U8956" t="s">
        <v>3654</v>
      </c>
      <c r="V8956" t="s">
        <v>3664</v>
      </c>
      <c r="W8956" t="s">
        <v>151</v>
      </c>
      <c r="X8956" t="s">
        <v>125</v>
      </c>
      <c r="Y8956">
        <v>71605034</v>
      </c>
      <c r="Z8956" t="s">
        <v>274</v>
      </c>
      <c r="AA8956" t="s">
        <v>275</v>
      </c>
      <c r="AB8956" t="str">
        <f>CONCATENATE(A8956,"-",AA8956)</f>
        <v>10028616-Between 40% and 52%</v>
      </c>
      <c r="AC8956" s="1">
        <v>44722</v>
      </c>
      <c r="AD8956" s="1">
        <v>45077</v>
      </c>
      <c r="AE8956" s="2">
        <v>28682.959999999999</v>
      </c>
    </row>
    <row r="8957" spans="1:31" x14ac:dyDescent="0.25">
      <c r="A8957">
        <v>10028616</v>
      </c>
      <c r="B8957" t="s">
        <v>286</v>
      </c>
      <c r="C8957" t="s">
        <v>286</v>
      </c>
      <c r="D8957" t="s">
        <v>286</v>
      </c>
      <c r="E8957">
        <v>491110010</v>
      </c>
      <c r="F8957" t="s">
        <v>180</v>
      </c>
      <c r="G8957" t="s">
        <v>181</v>
      </c>
      <c r="H8957" t="s">
        <v>53</v>
      </c>
      <c r="I8957" t="s">
        <v>54</v>
      </c>
      <c r="J8957" t="s">
        <v>3661</v>
      </c>
      <c r="K8957" t="s">
        <v>367</v>
      </c>
      <c r="L8957" t="s">
        <v>3662</v>
      </c>
      <c r="M8957" t="s">
        <v>39</v>
      </c>
      <c r="N8957" t="s">
        <v>40</v>
      </c>
      <c r="O8957" t="s">
        <v>3663</v>
      </c>
      <c r="P8957" t="s">
        <v>42</v>
      </c>
      <c r="Q8957" t="s">
        <v>43</v>
      </c>
      <c r="R8957">
        <v>1</v>
      </c>
      <c r="S8957" t="s">
        <v>3662</v>
      </c>
      <c r="T8957" t="s">
        <v>57</v>
      </c>
      <c r="U8957" t="s">
        <v>3654</v>
      </c>
      <c r="V8957" t="s">
        <v>3664</v>
      </c>
      <c r="W8957" t="s">
        <v>151</v>
      </c>
      <c r="X8957" t="s">
        <v>125</v>
      </c>
      <c r="Y8957">
        <v>71605034</v>
      </c>
      <c r="Z8957" t="s">
        <v>274</v>
      </c>
      <c r="AA8957" t="s">
        <v>275</v>
      </c>
      <c r="AB8957" t="str">
        <f>CONCATENATE(A8957,"-",AA8957)</f>
        <v>10028616-Between 40% and 52%</v>
      </c>
      <c r="AC8957" s="1">
        <v>44722</v>
      </c>
      <c r="AD8957" s="1">
        <v>45077</v>
      </c>
      <c r="AE8957" s="2">
        <v>62237.8</v>
      </c>
    </row>
    <row r="8958" spans="1:31" x14ac:dyDescent="0.25">
      <c r="A8958">
        <v>10028625</v>
      </c>
      <c r="B8958" t="s">
        <v>427</v>
      </c>
      <c r="C8958" t="s">
        <v>1347</v>
      </c>
      <c r="D8958" t="s">
        <v>427</v>
      </c>
      <c r="E8958">
        <v>491050010</v>
      </c>
      <c r="F8958" t="s">
        <v>180</v>
      </c>
      <c r="G8958" t="s">
        <v>181</v>
      </c>
      <c r="H8958" t="s">
        <v>236</v>
      </c>
      <c r="I8958" t="s">
        <v>35</v>
      </c>
      <c r="J8958" t="s">
        <v>3669</v>
      </c>
      <c r="K8958" t="s">
        <v>1314</v>
      </c>
      <c r="L8958" t="s">
        <v>3670</v>
      </c>
      <c r="M8958" t="s">
        <v>39</v>
      </c>
      <c r="N8958" t="s">
        <v>40</v>
      </c>
      <c r="O8958" t="s">
        <v>3671</v>
      </c>
      <c r="P8958" t="s">
        <v>42</v>
      </c>
      <c r="Q8958" t="s">
        <v>43</v>
      </c>
      <c r="R8958">
        <v>5</v>
      </c>
      <c r="S8958" t="s">
        <v>429</v>
      </c>
      <c r="T8958" t="s">
        <v>45</v>
      </c>
      <c r="U8958" t="s">
        <v>46</v>
      </c>
      <c r="V8958" t="s">
        <v>3672</v>
      </c>
      <c r="W8958" t="s">
        <v>151</v>
      </c>
      <c r="X8958" t="s">
        <v>125</v>
      </c>
      <c r="Y8958">
        <v>71600943</v>
      </c>
      <c r="Z8958" t="s">
        <v>274</v>
      </c>
      <c r="AA8958" t="s">
        <v>275</v>
      </c>
      <c r="AB8958" t="str">
        <f>CONCATENATE(A8958,"-",AA8958)</f>
        <v>10028625-Between 40% and 52%</v>
      </c>
      <c r="AC8958" s="1">
        <v>44715</v>
      </c>
      <c r="AD8958" s="1">
        <v>45046</v>
      </c>
      <c r="AE8958" s="2">
        <v>1965.41</v>
      </c>
    </row>
    <row r="8959" spans="1:31" x14ac:dyDescent="0.25">
      <c r="A8959">
        <v>10028625</v>
      </c>
      <c r="B8959" t="s">
        <v>2316</v>
      </c>
      <c r="C8959" t="s">
        <v>1347</v>
      </c>
      <c r="D8959" t="s">
        <v>2316</v>
      </c>
      <c r="E8959">
        <v>580000300</v>
      </c>
      <c r="F8959" t="s">
        <v>173</v>
      </c>
      <c r="G8959" t="s">
        <v>174</v>
      </c>
      <c r="H8959" t="s">
        <v>53</v>
      </c>
      <c r="I8959" t="s">
        <v>54</v>
      </c>
      <c r="J8959" t="s">
        <v>3669</v>
      </c>
      <c r="K8959" t="s">
        <v>1314</v>
      </c>
      <c r="L8959" t="s">
        <v>3670</v>
      </c>
      <c r="M8959" t="s">
        <v>39</v>
      </c>
      <c r="N8959" t="s">
        <v>40</v>
      </c>
      <c r="O8959" t="s">
        <v>3671</v>
      </c>
      <c r="P8959" t="s">
        <v>42</v>
      </c>
      <c r="Q8959" t="s">
        <v>43</v>
      </c>
      <c r="R8959">
        <v>4</v>
      </c>
      <c r="S8959" t="s">
        <v>3006</v>
      </c>
      <c r="T8959" t="s">
        <v>57</v>
      </c>
      <c r="U8959" t="s">
        <v>46</v>
      </c>
      <c r="V8959" t="s">
        <v>3672</v>
      </c>
      <c r="W8959" t="s">
        <v>151</v>
      </c>
      <c r="X8959" t="s">
        <v>125</v>
      </c>
      <c r="Y8959">
        <v>71600943</v>
      </c>
      <c r="Z8959" t="s">
        <v>274</v>
      </c>
      <c r="AA8959" t="s">
        <v>275</v>
      </c>
      <c r="AB8959" t="str">
        <f>CONCATENATE(A8959,"-",AA8959)</f>
        <v>10028625-Between 40% and 52%</v>
      </c>
      <c r="AC8959" s="1">
        <v>44715</v>
      </c>
      <c r="AD8959" s="1">
        <v>45046</v>
      </c>
      <c r="AE8959" s="2">
        <v>2223.12</v>
      </c>
    </row>
    <row r="8960" spans="1:31" x14ac:dyDescent="0.25">
      <c r="A8960">
        <v>10028625</v>
      </c>
      <c r="B8960" t="s">
        <v>3668</v>
      </c>
      <c r="C8960" t="s">
        <v>1347</v>
      </c>
      <c r="D8960" t="s">
        <v>973</v>
      </c>
      <c r="E8960">
        <v>630200080</v>
      </c>
      <c r="F8960" t="s">
        <v>277</v>
      </c>
      <c r="G8960" t="s">
        <v>278</v>
      </c>
      <c r="H8960" t="s">
        <v>267</v>
      </c>
      <c r="I8960" t="s">
        <v>35</v>
      </c>
      <c r="J8960" t="s">
        <v>3669</v>
      </c>
      <c r="K8960" t="s">
        <v>1314</v>
      </c>
      <c r="L8960" t="s">
        <v>3670</v>
      </c>
      <c r="M8960" t="s">
        <v>39</v>
      </c>
      <c r="N8960" t="s">
        <v>40</v>
      </c>
      <c r="O8960" t="s">
        <v>3671</v>
      </c>
      <c r="P8960" t="s">
        <v>42</v>
      </c>
      <c r="Q8960" t="s">
        <v>43</v>
      </c>
      <c r="R8960">
        <v>2</v>
      </c>
      <c r="S8960" t="s">
        <v>309</v>
      </c>
      <c r="T8960" t="s">
        <v>45</v>
      </c>
      <c r="U8960" t="s">
        <v>46</v>
      </c>
      <c r="V8960" t="s">
        <v>3672</v>
      </c>
      <c r="W8960" t="s">
        <v>151</v>
      </c>
      <c r="X8960" t="s">
        <v>125</v>
      </c>
      <c r="Y8960">
        <v>71600943</v>
      </c>
      <c r="Z8960" t="s">
        <v>274</v>
      </c>
      <c r="AA8960" t="s">
        <v>275</v>
      </c>
      <c r="AB8960" t="str">
        <f>CONCATENATE(A8960,"-",AA8960)</f>
        <v>10028625-Between 40% and 52%</v>
      </c>
      <c r="AC8960" s="1">
        <v>44715</v>
      </c>
      <c r="AD8960" s="1">
        <v>45046</v>
      </c>
      <c r="AE8960" s="2">
        <v>3412.43</v>
      </c>
    </row>
    <row r="8961" spans="1:31" x14ac:dyDescent="0.25">
      <c r="A8961">
        <v>10028633</v>
      </c>
      <c r="B8961" t="s">
        <v>321</v>
      </c>
      <c r="C8961" t="s">
        <v>321</v>
      </c>
      <c r="D8961" t="s">
        <v>321</v>
      </c>
      <c r="E8961">
        <v>310920070</v>
      </c>
      <c r="F8961" t="s">
        <v>142</v>
      </c>
      <c r="G8961" t="s">
        <v>143</v>
      </c>
      <c r="H8961" t="s">
        <v>216</v>
      </c>
      <c r="I8961" t="s">
        <v>35</v>
      </c>
      <c r="J8961" t="s">
        <v>3673</v>
      </c>
      <c r="K8961" t="s">
        <v>146</v>
      </c>
      <c r="L8961" t="s">
        <v>2911</v>
      </c>
      <c r="M8961" t="s">
        <v>239</v>
      </c>
      <c r="N8961" t="s">
        <v>240</v>
      </c>
      <c r="O8961" t="s">
        <v>3674</v>
      </c>
      <c r="P8961" t="s">
        <v>79</v>
      </c>
      <c r="Q8961" t="s">
        <v>43</v>
      </c>
      <c r="R8961">
        <v>1</v>
      </c>
      <c r="S8961" t="s">
        <v>2911</v>
      </c>
      <c r="T8961" t="s">
        <v>62</v>
      </c>
      <c r="U8961" t="s">
        <v>242</v>
      </c>
      <c r="V8961" t="s">
        <v>3675</v>
      </c>
      <c r="W8961" t="s">
        <v>1298</v>
      </c>
      <c r="X8961" t="s">
        <v>125</v>
      </c>
      <c r="Y8961">
        <v>71670836</v>
      </c>
      <c r="Z8961" t="s">
        <v>274</v>
      </c>
      <c r="AA8961" t="s">
        <v>275</v>
      </c>
      <c r="AB8961" t="str">
        <f>CONCATENATE(A8961,"-",AA8961)</f>
        <v>10028633-Between 40% and 52%</v>
      </c>
      <c r="AC8961" s="1">
        <v>44317</v>
      </c>
      <c r="AD8961" s="1">
        <v>44957</v>
      </c>
      <c r="AE8961" s="2">
        <v>99.96</v>
      </c>
    </row>
    <row r="8962" spans="1:31" x14ac:dyDescent="0.25">
      <c r="A8962">
        <v>10028662</v>
      </c>
      <c r="B8962" t="s">
        <v>2475</v>
      </c>
      <c r="C8962" t="s">
        <v>2475</v>
      </c>
      <c r="D8962" t="s">
        <v>2475</v>
      </c>
      <c r="E8962">
        <v>310910082</v>
      </c>
      <c r="F8962" t="s">
        <v>142</v>
      </c>
      <c r="G8962" t="s">
        <v>143</v>
      </c>
      <c r="H8962" t="s">
        <v>53</v>
      </c>
      <c r="I8962" t="s">
        <v>54</v>
      </c>
      <c r="J8962" t="s">
        <v>3687</v>
      </c>
      <c r="K8962" t="s">
        <v>367</v>
      </c>
      <c r="L8962" t="s">
        <v>289</v>
      </c>
      <c r="M8962" t="s">
        <v>228</v>
      </c>
      <c r="N8962" t="s">
        <v>341</v>
      </c>
      <c r="O8962" t="s">
        <v>3688</v>
      </c>
      <c r="P8962" t="s">
        <v>69</v>
      </c>
      <c r="Q8962" t="s">
        <v>43</v>
      </c>
      <c r="R8962">
        <v>2</v>
      </c>
      <c r="S8962" t="s">
        <v>289</v>
      </c>
      <c r="T8962" t="s">
        <v>57</v>
      </c>
      <c r="U8962" t="s">
        <v>825</v>
      </c>
      <c r="V8962" t="s">
        <v>3689</v>
      </c>
      <c r="W8962" t="s">
        <v>151</v>
      </c>
      <c r="X8962" t="s">
        <v>125</v>
      </c>
      <c r="Y8962">
        <v>71601098</v>
      </c>
      <c r="Z8962" t="s">
        <v>968</v>
      </c>
      <c r="AA8962" t="s">
        <v>275</v>
      </c>
      <c r="AB8962" t="str">
        <f>CONCATENATE(A8962,"-",AA8962)</f>
        <v>10028662-Between 40% and 52%</v>
      </c>
      <c r="AC8962" s="1">
        <v>44743</v>
      </c>
      <c r="AD8962" s="1">
        <v>45838</v>
      </c>
      <c r="AE8962" s="2">
        <v>11376.55</v>
      </c>
    </row>
    <row r="8963" spans="1:31" x14ac:dyDescent="0.25">
      <c r="A8963">
        <v>10028662</v>
      </c>
      <c r="B8963" t="s">
        <v>2475</v>
      </c>
      <c r="C8963" t="s">
        <v>2475</v>
      </c>
      <c r="D8963" t="s">
        <v>2475</v>
      </c>
      <c r="E8963">
        <v>310910082</v>
      </c>
      <c r="F8963" t="s">
        <v>142</v>
      </c>
      <c r="G8963" t="s">
        <v>143</v>
      </c>
      <c r="H8963" t="s">
        <v>303</v>
      </c>
      <c r="I8963" t="s">
        <v>35</v>
      </c>
      <c r="J8963" t="s">
        <v>4988</v>
      </c>
      <c r="K8963" t="s">
        <v>367</v>
      </c>
      <c r="L8963" t="s">
        <v>289</v>
      </c>
      <c r="M8963" t="s">
        <v>228</v>
      </c>
      <c r="N8963" t="s">
        <v>229</v>
      </c>
      <c r="O8963" t="s">
        <v>4989</v>
      </c>
      <c r="P8963" t="s">
        <v>69</v>
      </c>
      <c r="Q8963" t="s">
        <v>43</v>
      </c>
      <c r="R8963">
        <v>1</v>
      </c>
      <c r="S8963" t="s">
        <v>289</v>
      </c>
      <c r="T8963" t="s">
        <v>62</v>
      </c>
      <c r="U8963" t="s">
        <v>3369</v>
      </c>
      <c r="V8963" t="s">
        <v>3689</v>
      </c>
      <c r="W8963" t="s">
        <v>151</v>
      </c>
      <c r="X8963" t="s">
        <v>125</v>
      </c>
      <c r="Y8963">
        <v>71605038</v>
      </c>
      <c r="Z8963" t="s">
        <v>968</v>
      </c>
      <c r="AA8963" t="s">
        <v>275</v>
      </c>
      <c r="AB8963" t="str">
        <f>CONCATENATE(A8963,"-",AA8963)</f>
        <v>10028662-Between 40% and 52%</v>
      </c>
      <c r="AC8963" s="1">
        <v>44743</v>
      </c>
      <c r="AD8963" s="1">
        <v>45838</v>
      </c>
      <c r="AE8963" s="2">
        <v>-10.73</v>
      </c>
    </row>
    <row r="8964" spans="1:31" x14ac:dyDescent="0.25">
      <c r="A8964">
        <v>10028662</v>
      </c>
      <c r="B8964" t="s">
        <v>2475</v>
      </c>
      <c r="C8964" t="s">
        <v>2475</v>
      </c>
      <c r="D8964" t="s">
        <v>286</v>
      </c>
      <c r="E8964">
        <v>491110010</v>
      </c>
      <c r="F8964" t="s">
        <v>180</v>
      </c>
      <c r="G8964" t="s">
        <v>181</v>
      </c>
      <c r="H8964" t="s">
        <v>299</v>
      </c>
      <c r="I8964" t="s">
        <v>35</v>
      </c>
      <c r="J8964" t="s">
        <v>3687</v>
      </c>
      <c r="K8964" t="s">
        <v>367</v>
      </c>
      <c r="L8964" t="s">
        <v>289</v>
      </c>
      <c r="M8964" t="s">
        <v>228</v>
      </c>
      <c r="N8964" t="s">
        <v>341</v>
      </c>
      <c r="O8964" t="s">
        <v>3688</v>
      </c>
      <c r="P8964" t="s">
        <v>69</v>
      </c>
      <c r="Q8964" t="s">
        <v>43</v>
      </c>
      <c r="R8964">
        <v>2</v>
      </c>
      <c r="S8964" t="s">
        <v>289</v>
      </c>
      <c r="T8964" t="s">
        <v>60</v>
      </c>
      <c r="U8964" t="s">
        <v>825</v>
      </c>
      <c r="V8964" t="s">
        <v>3689</v>
      </c>
      <c r="W8964" t="s">
        <v>151</v>
      </c>
      <c r="X8964" t="s">
        <v>125</v>
      </c>
      <c r="Y8964">
        <v>71601098</v>
      </c>
      <c r="Z8964" t="s">
        <v>968</v>
      </c>
      <c r="AA8964" t="s">
        <v>275</v>
      </c>
      <c r="AB8964" t="str">
        <f>CONCATENATE(A8964,"-",AA8964)</f>
        <v>10028662-Between 40% and 52%</v>
      </c>
      <c r="AC8964" s="1">
        <v>44743</v>
      </c>
      <c r="AD8964" s="1">
        <v>45838</v>
      </c>
      <c r="AE8964" s="2">
        <v>7.06</v>
      </c>
    </row>
    <row r="8965" spans="1:31" x14ac:dyDescent="0.25">
      <c r="A8965">
        <v>10028662</v>
      </c>
      <c r="B8965" t="s">
        <v>2475</v>
      </c>
      <c r="C8965" t="s">
        <v>2475</v>
      </c>
      <c r="D8965" t="s">
        <v>286</v>
      </c>
      <c r="E8965">
        <v>491110010</v>
      </c>
      <c r="F8965" t="s">
        <v>180</v>
      </c>
      <c r="G8965" t="s">
        <v>181</v>
      </c>
      <c r="H8965" t="s">
        <v>303</v>
      </c>
      <c r="I8965" t="s">
        <v>35</v>
      </c>
      <c r="J8965" t="s">
        <v>4988</v>
      </c>
      <c r="K8965" t="s">
        <v>367</v>
      </c>
      <c r="L8965" t="s">
        <v>289</v>
      </c>
      <c r="M8965" t="s">
        <v>228</v>
      </c>
      <c r="N8965" t="s">
        <v>229</v>
      </c>
      <c r="O8965" t="s">
        <v>4989</v>
      </c>
      <c r="P8965" t="s">
        <v>69</v>
      </c>
      <c r="Q8965" t="s">
        <v>43</v>
      </c>
      <c r="R8965">
        <v>1</v>
      </c>
      <c r="S8965" t="s">
        <v>289</v>
      </c>
      <c r="T8965" t="s">
        <v>62</v>
      </c>
      <c r="U8965" t="s">
        <v>3369</v>
      </c>
      <c r="V8965" t="s">
        <v>3689</v>
      </c>
      <c r="W8965" t="s">
        <v>151</v>
      </c>
      <c r="X8965" t="s">
        <v>125</v>
      </c>
      <c r="Y8965">
        <v>71605038</v>
      </c>
      <c r="Z8965" t="s">
        <v>968</v>
      </c>
      <c r="AA8965" t="s">
        <v>275</v>
      </c>
      <c r="AB8965" t="str">
        <f>CONCATENATE(A8965,"-",AA8965)</f>
        <v>10028662-Between 40% and 52%</v>
      </c>
      <c r="AC8965" s="1">
        <v>44743</v>
      </c>
      <c r="AD8965" s="1">
        <v>45838</v>
      </c>
      <c r="AE8965" s="2">
        <v>10.73</v>
      </c>
    </row>
    <row r="8966" spans="1:31" x14ac:dyDescent="0.25">
      <c r="A8966">
        <v>10028668</v>
      </c>
      <c r="B8966" t="s">
        <v>1878</v>
      </c>
      <c r="C8966" t="s">
        <v>1878</v>
      </c>
      <c r="D8966" t="s">
        <v>1878</v>
      </c>
      <c r="E8966">
        <v>865070602</v>
      </c>
      <c r="F8966" t="s">
        <v>205</v>
      </c>
      <c r="G8966" t="s">
        <v>206</v>
      </c>
      <c r="H8966" t="s">
        <v>284</v>
      </c>
      <c r="I8966" t="s">
        <v>35</v>
      </c>
      <c r="J8966" t="s">
        <v>4990</v>
      </c>
      <c r="K8966" t="s">
        <v>1353</v>
      </c>
      <c r="L8966" t="s">
        <v>4991</v>
      </c>
      <c r="M8966" t="s">
        <v>239</v>
      </c>
      <c r="N8966" t="s">
        <v>240</v>
      </c>
      <c r="O8966" t="s">
        <v>4992</v>
      </c>
      <c r="P8966" t="s">
        <v>79</v>
      </c>
      <c r="Q8966" t="s">
        <v>43</v>
      </c>
      <c r="R8966">
        <v>1</v>
      </c>
      <c r="S8966" t="s">
        <v>4991</v>
      </c>
      <c r="T8966" t="s">
        <v>213</v>
      </c>
      <c r="U8966" t="s">
        <v>242</v>
      </c>
      <c r="V8966" t="s">
        <v>76</v>
      </c>
      <c r="W8966" t="s">
        <v>151</v>
      </c>
      <c r="X8966" t="s">
        <v>125</v>
      </c>
      <c r="Y8966">
        <v>71670837</v>
      </c>
      <c r="Z8966" t="s">
        <v>84</v>
      </c>
      <c r="AA8966" t="s">
        <v>85</v>
      </c>
      <c r="AB8966" t="str">
        <f>CONCATENATE(A8966,"-",AA8966)</f>
        <v>10028668-Zero</v>
      </c>
      <c r="AC8966" s="1">
        <v>44772</v>
      </c>
      <c r="AD8966" s="1">
        <v>45137</v>
      </c>
      <c r="AE8966" s="2">
        <v>987.55</v>
      </c>
    </row>
    <row r="8967" spans="1:31" x14ac:dyDescent="0.25">
      <c r="A8967">
        <v>10028673</v>
      </c>
      <c r="B8967" t="s">
        <v>437</v>
      </c>
      <c r="C8967" t="s">
        <v>437</v>
      </c>
      <c r="D8967" t="s">
        <v>437</v>
      </c>
      <c r="E8967">
        <v>600010080</v>
      </c>
      <c r="F8967" t="s">
        <v>116</v>
      </c>
      <c r="G8967" t="s">
        <v>116</v>
      </c>
      <c r="H8967" t="s">
        <v>59</v>
      </c>
      <c r="I8967" t="s">
        <v>35</v>
      </c>
      <c r="J8967" t="s">
        <v>3690</v>
      </c>
      <c r="K8967" t="s">
        <v>392</v>
      </c>
      <c r="L8967" t="s">
        <v>3691</v>
      </c>
      <c r="M8967" t="s">
        <v>103</v>
      </c>
      <c r="N8967" t="s">
        <v>67</v>
      </c>
      <c r="O8967" t="s">
        <v>3692</v>
      </c>
      <c r="P8967" t="s">
        <v>79</v>
      </c>
      <c r="Q8967" t="s">
        <v>43</v>
      </c>
      <c r="R8967">
        <v>1</v>
      </c>
      <c r="S8967" t="s">
        <v>3691</v>
      </c>
      <c r="T8967" t="s">
        <v>60</v>
      </c>
      <c r="U8967" t="s">
        <v>3693</v>
      </c>
      <c r="V8967" t="s">
        <v>83</v>
      </c>
      <c r="W8967" t="s">
        <v>48</v>
      </c>
      <c r="X8967" t="s">
        <v>49</v>
      </c>
      <c r="Y8967">
        <v>71610210</v>
      </c>
      <c r="Z8967" t="s">
        <v>84</v>
      </c>
      <c r="AA8967" t="s">
        <v>85</v>
      </c>
      <c r="AB8967" t="str">
        <f>CONCATENATE(A8967,"-",AA8967)</f>
        <v>10028673-Zero</v>
      </c>
      <c r="AC8967" s="1">
        <v>43891</v>
      </c>
      <c r="AD8967" s="1">
        <v>45808</v>
      </c>
      <c r="AE8967" s="2">
        <v>0</v>
      </c>
    </row>
    <row r="8968" spans="1:31" x14ac:dyDescent="0.25">
      <c r="A8968">
        <v>10028684</v>
      </c>
      <c r="B8968" t="s">
        <v>3700</v>
      </c>
      <c r="C8968" t="s">
        <v>3700</v>
      </c>
      <c r="D8968" t="s">
        <v>3700</v>
      </c>
      <c r="E8968">
        <v>617099001</v>
      </c>
      <c r="F8968" t="s">
        <v>3701</v>
      </c>
      <c r="G8968" t="s">
        <v>448</v>
      </c>
      <c r="H8968" t="s">
        <v>1342</v>
      </c>
      <c r="I8968" t="s">
        <v>35</v>
      </c>
      <c r="J8968" t="s">
        <v>3702</v>
      </c>
      <c r="K8968" t="s">
        <v>392</v>
      </c>
      <c r="L8968" t="s">
        <v>3703</v>
      </c>
      <c r="M8968" t="s">
        <v>103</v>
      </c>
      <c r="N8968" t="s">
        <v>453</v>
      </c>
      <c r="O8968" t="s">
        <v>3704</v>
      </c>
      <c r="P8968" t="s">
        <v>79</v>
      </c>
      <c r="Q8968" t="s">
        <v>43</v>
      </c>
      <c r="R8968">
        <v>1</v>
      </c>
      <c r="S8968" t="s">
        <v>3703</v>
      </c>
      <c r="T8968" t="s">
        <v>96</v>
      </c>
      <c r="U8968" t="s">
        <v>455</v>
      </c>
      <c r="V8968" t="s">
        <v>3705</v>
      </c>
      <c r="W8968" t="s">
        <v>48</v>
      </c>
      <c r="X8968" t="s">
        <v>125</v>
      </c>
      <c r="Y8968">
        <v>71610212</v>
      </c>
      <c r="Z8968" t="s">
        <v>84</v>
      </c>
      <c r="AA8968" t="s">
        <v>85</v>
      </c>
      <c r="AB8968" t="str">
        <f>CONCATENATE(A8968,"-",AA8968)</f>
        <v>10028684-Zero</v>
      </c>
      <c r="AC8968" s="1">
        <v>44727</v>
      </c>
      <c r="AD8968" s="1">
        <v>44834</v>
      </c>
      <c r="AE8968" s="2">
        <v>139.86000000000001</v>
      </c>
    </row>
    <row r="8969" spans="1:31" x14ac:dyDescent="0.25">
      <c r="A8969">
        <v>10028704</v>
      </c>
      <c r="B8969" t="s">
        <v>807</v>
      </c>
      <c r="C8969" t="s">
        <v>807</v>
      </c>
      <c r="D8969" t="s">
        <v>807</v>
      </c>
      <c r="E8969">
        <v>491070010</v>
      </c>
      <c r="F8969" t="s">
        <v>180</v>
      </c>
      <c r="G8969" t="s">
        <v>181</v>
      </c>
      <c r="H8969" t="s">
        <v>333</v>
      </c>
      <c r="I8969" t="s">
        <v>35</v>
      </c>
      <c r="J8969" t="s">
        <v>4993</v>
      </c>
      <c r="K8969" t="s">
        <v>988</v>
      </c>
      <c r="L8969" t="s">
        <v>3418</v>
      </c>
      <c r="M8969" t="s">
        <v>39</v>
      </c>
      <c r="N8969" t="s">
        <v>40</v>
      </c>
      <c r="O8969" t="s">
        <v>4994</v>
      </c>
      <c r="P8969" t="s">
        <v>42</v>
      </c>
      <c r="Q8969" t="s">
        <v>43</v>
      </c>
      <c r="R8969">
        <v>1</v>
      </c>
      <c r="S8969" t="s">
        <v>3418</v>
      </c>
      <c r="T8969" t="s">
        <v>62</v>
      </c>
      <c r="U8969" t="s">
        <v>46</v>
      </c>
      <c r="V8969" t="s">
        <v>4995</v>
      </c>
      <c r="W8969" t="s">
        <v>151</v>
      </c>
      <c r="X8969" t="s">
        <v>125</v>
      </c>
      <c r="Y8969">
        <v>71605044</v>
      </c>
      <c r="Z8969" t="s">
        <v>274</v>
      </c>
      <c r="AA8969" t="s">
        <v>275</v>
      </c>
      <c r="AB8969" t="str">
        <f>CONCATENATE(A8969,"-",AA8969)</f>
        <v>10028704-Between 40% and 52%</v>
      </c>
      <c r="AC8969" s="1">
        <v>44719</v>
      </c>
      <c r="AD8969" s="1">
        <v>45077</v>
      </c>
      <c r="AE8969" s="2">
        <v>81.900000000000006</v>
      </c>
    </row>
    <row r="8970" spans="1:31" x14ac:dyDescent="0.25">
      <c r="A8970">
        <v>10028704</v>
      </c>
      <c r="B8970" t="s">
        <v>807</v>
      </c>
      <c r="C8970" t="s">
        <v>807</v>
      </c>
      <c r="D8970" t="s">
        <v>807</v>
      </c>
      <c r="E8970">
        <v>491070010</v>
      </c>
      <c r="F8970" t="s">
        <v>180</v>
      </c>
      <c r="G8970" t="s">
        <v>181</v>
      </c>
      <c r="H8970" t="s">
        <v>586</v>
      </c>
      <c r="I8970" t="s">
        <v>35</v>
      </c>
      <c r="J8970" t="s">
        <v>4993</v>
      </c>
      <c r="K8970" t="s">
        <v>988</v>
      </c>
      <c r="L8970" t="s">
        <v>3418</v>
      </c>
      <c r="M8970" t="s">
        <v>39</v>
      </c>
      <c r="N8970" t="s">
        <v>40</v>
      </c>
      <c r="O8970" t="s">
        <v>4994</v>
      </c>
      <c r="P8970" t="s">
        <v>42</v>
      </c>
      <c r="Q8970" t="s">
        <v>43</v>
      </c>
      <c r="R8970">
        <v>1</v>
      </c>
      <c r="S8970" t="s">
        <v>3418</v>
      </c>
      <c r="T8970" t="s">
        <v>62</v>
      </c>
      <c r="U8970" t="s">
        <v>46</v>
      </c>
      <c r="V8970" t="s">
        <v>4995</v>
      </c>
      <c r="W8970" t="s">
        <v>151</v>
      </c>
      <c r="X8970" t="s">
        <v>125</v>
      </c>
      <c r="Y8970">
        <v>71605044</v>
      </c>
      <c r="Z8970" t="s">
        <v>274</v>
      </c>
      <c r="AA8970" t="s">
        <v>275</v>
      </c>
      <c r="AB8970" t="str">
        <f>CONCATENATE(A8970,"-",AA8970)</f>
        <v>10028704-Between 40% and 52%</v>
      </c>
      <c r="AC8970" s="1">
        <v>44719</v>
      </c>
      <c r="AD8970" s="1">
        <v>45077</v>
      </c>
      <c r="AE8970" s="2">
        <v>8997.1200000000008</v>
      </c>
    </row>
    <row r="8971" spans="1:31" x14ac:dyDescent="0.25">
      <c r="A8971">
        <v>10028738</v>
      </c>
      <c r="B8971" t="s">
        <v>4557</v>
      </c>
      <c r="C8971" t="s">
        <v>4557</v>
      </c>
      <c r="D8971" t="s">
        <v>4557</v>
      </c>
      <c r="E8971">
        <v>550200727</v>
      </c>
      <c r="F8971" t="s">
        <v>336</v>
      </c>
      <c r="G8971" t="s">
        <v>337</v>
      </c>
      <c r="H8971" t="s">
        <v>53</v>
      </c>
      <c r="I8971" t="s">
        <v>54</v>
      </c>
      <c r="J8971" t="s">
        <v>6170</v>
      </c>
      <c r="K8971" t="s">
        <v>339</v>
      </c>
      <c r="L8971" t="s">
        <v>4559</v>
      </c>
      <c r="M8971" t="s">
        <v>239</v>
      </c>
      <c r="N8971" t="s">
        <v>240</v>
      </c>
      <c r="O8971" t="s">
        <v>6171</v>
      </c>
      <c r="P8971" t="s">
        <v>79</v>
      </c>
      <c r="Q8971" t="s">
        <v>43</v>
      </c>
      <c r="R8971">
        <v>1</v>
      </c>
      <c r="S8971" t="s">
        <v>4559</v>
      </c>
      <c r="T8971" t="s">
        <v>57</v>
      </c>
      <c r="U8971" t="s">
        <v>242</v>
      </c>
      <c r="V8971" t="s">
        <v>76</v>
      </c>
      <c r="W8971" t="s">
        <v>151</v>
      </c>
      <c r="X8971" t="s">
        <v>125</v>
      </c>
      <c r="Y8971">
        <v>71670847</v>
      </c>
      <c r="Z8971" t="s">
        <v>274</v>
      </c>
      <c r="AA8971" t="s">
        <v>275</v>
      </c>
      <c r="AB8971" t="str">
        <f>CONCATENATE(A8971,"-",AA8971)</f>
        <v>10028738-Between 40% and 52%</v>
      </c>
      <c r="AC8971" s="1">
        <v>44682</v>
      </c>
      <c r="AD8971" s="1">
        <v>45046</v>
      </c>
      <c r="AE8971" s="2">
        <v>2230.69</v>
      </c>
    </row>
    <row r="8972" spans="1:31" x14ac:dyDescent="0.25">
      <c r="A8972">
        <v>10028738</v>
      </c>
      <c r="B8972" t="s">
        <v>4557</v>
      </c>
      <c r="C8972" t="s">
        <v>4557</v>
      </c>
      <c r="D8972" t="s">
        <v>4557</v>
      </c>
      <c r="E8972">
        <v>550200727</v>
      </c>
      <c r="F8972" t="s">
        <v>336</v>
      </c>
      <c r="G8972" t="s">
        <v>337</v>
      </c>
      <c r="H8972" t="s">
        <v>5742</v>
      </c>
      <c r="I8972" t="s">
        <v>79</v>
      </c>
      <c r="J8972" t="s">
        <v>6170</v>
      </c>
      <c r="K8972" t="s">
        <v>339</v>
      </c>
      <c r="L8972" t="s">
        <v>4559</v>
      </c>
      <c r="M8972" t="s">
        <v>239</v>
      </c>
      <c r="N8972" t="s">
        <v>240</v>
      </c>
      <c r="O8972" t="s">
        <v>6171</v>
      </c>
      <c r="P8972" t="s">
        <v>79</v>
      </c>
      <c r="Q8972" t="s">
        <v>43</v>
      </c>
      <c r="R8972">
        <v>1</v>
      </c>
      <c r="S8972" t="s">
        <v>4559</v>
      </c>
      <c r="T8972" t="s">
        <v>62</v>
      </c>
      <c r="U8972" t="s">
        <v>242</v>
      </c>
      <c r="V8972" t="s">
        <v>76</v>
      </c>
      <c r="W8972" t="s">
        <v>151</v>
      </c>
      <c r="X8972" t="s">
        <v>125</v>
      </c>
      <c r="Y8972">
        <v>71670847</v>
      </c>
      <c r="Z8972" t="s">
        <v>274</v>
      </c>
      <c r="AA8972" t="s">
        <v>275</v>
      </c>
      <c r="AB8972" t="str">
        <f>CONCATENATE(A8972,"-",AA8972)</f>
        <v>10028738-Between 40% and 52%</v>
      </c>
      <c r="AC8972" s="1">
        <v>44682</v>
      </c>
      <c r="AD8972" s="1">
        <v>45046</v>
      </c>
      <c r="AE8972" s="2">
        <v>1848.14</v>
      </c>
    </row>
    <row r="8973" spans="1:31" x14ac:dyDescent="0.25">
      <c r="A8973">
        <v>10028738</v>
      </c>
      <c r="B8973" t="s">
        <v>4557</v>
      </c>
      <c r="C8973" t="s">
        <v>4557</v>
      </c>
      <c r="D8973" t="s">
        <v>4557</v>
      </c>
      <c r="E8973">
        <v>550200727</v>
      </c>
      <c r="F8973" t="s">
        <v>336</v>
      </c>
      <c r="G8973" t="s">
        <v>337</v>
      </c>
      <c r="H8973" t="s">
        <v>216</v>
      </c>
      <c r="I8973" t="s">
        <v>35</v>
      </c>
      <c r="J8973" t="s">
        <v>6170</v>
      </c>
      <c r="K8973" t="s">
        <v>339</v>
      </c>
      <c r="L8973" t="s">
        <v>4559</v>
      </c>
      <c r="M8973" t="s">
        <v>239</v>
      </c>
      <c r="N8973" t="s">
        <v>240</v>
      </c>
      <c r="O8973" t="s">
        <v>6171</v>
      </c>
      <c r="P8973" t="s">
        <v>79</v>
      </c>
      <c r="Q8973" t="s">
        <v>43</v>
      </c>
      <c r="R8973">
        <v>1</v>
      </c>
      <c r="S8973" t="s">
        <v>4559</v>
      </c>
      <c r="T8973" t="s">
        <v>62</v>
      </c>
      <c r="U8973" t="s">
        <v>242</v>
      </c>
      <c r="V8973" t="s">
        <v>76</v>
      </c>
      <c r="W8973" t="s">
        <v>151</v>
      </c>
      <c r="X8973" t="s">
        <v>125</v>
      </c>
      <c r="Y8973">
        <v>71670847</v>
      </c>
      <c r="Z8973" t="s">
        <v>274</v>
      </c>
      <c r="AA8973" t="s">
        <v>275</v>
      </c>
      <c r="AB8973" t="str">
        <f>CONCATENATE(A8973,"-",AA8973)</f>
        <v>10028738-Between 40% and 52%</v>
      </c>
      <c r="AC8973" s="1">
        <v>44682</v>
      </c>
      <c r="AD8973" s="1">
        <v>45046</v>
      </c>
      <c r="AE8973" s="2">
        <v>3809.21</v>
      </c>
    </row>
    <row r="8974" spans="1:31" x14ac:dyDescent="0.25">
      <c r="A8974">
        <v>10028739</v>
      </c>
      <c r="B8974" t="s">
        <v>6498</v>
      </c>
      <c r="C8974" t="s">
        <v>6498</v>
      </c>
      <c r="D8974" t="s">
        <v>6498</v>
      </c>
      <c r="E8974">
        <v>492260070</v>
      </c>
      <c r="F8974" t="s">
        <v>180</v>
      </c>
      <c r="G8974" t="s">
        <v>181</v>
      </c>
      <c r="H8974" t="s">
        <v>236</v>
      </c>
      <c r="I8974" t="s">
        <v>35</v>
      </c>
      <c r="J8974" t="s">
        <v>6499</v>
      </c>
      <c r="K8974" t="s">
        <v>1314</v>
      </c>
      <c r="L8974" t="s">
        <v>6500</v>
      </c>
      <c r="M8974" t="s">
        <v>39</v>
      </c>
      <c r="N8974" t="s">
        <v>40</v>
      </c>
      <c r="O8974" t="s">
        <v>6501</v>
      </c>
      <c r="P8974" t="s">
        <v>42</v>
      </c>
      <c r="Q8974" t="s">
        <v>43</v>
      </c>
      <c r="R8974">
        <v>1</v>
      </c>
      <c r="S8974" t="s">
        <v>6500</v>
      </c>
      <c r="T8974" t="s">
        <v>45</v>
      </c>
      <c r="U8974" t="s">
        <v>6502</v>
      </c>
      <c r="V8974" t="s">
        <v>6503</v>
      </c>
      <c r="W8974" t="s">
        <v>233</v>
      </c>
      <c r="X8974" t="s">
        <v>49</v>
      </c>
      <c r="Y8974">
        <v>12600011</v>
      </c>
      <c r="Z8974" t="s">
        <v>50</v>
      </c>
      <c r="AA8974" t="s">
        <v>51</v>
      </c>
      <c r="AB8974" t="str">
        <f>CONCATENATE(A8974,"-",AA8974)</f>
        <v>10028739-10% and Under</v>
      </c>
      <c r="AC8974" s="1">
        <v>44743</v>
      </c>
      <c r="AD8974" s="1">
        <v>45107</v>
      </c>
      <c r="AE8974" s="2">
        <v>19631.53</v>
      </c>
    </row>
    <row r="8975" spans="1:31" x14ac:dyDescent="0.25">
      <c r="A8975">
        <v>10028739</v>
      </c>
      <c r="B8975" t="s">
        <v>6498</v>
      </c>
      <c r="C8975" t="s">
        <v>6498</v>
      </c>
      <c r="D8975" t="s">
        <v>6498</v>
      </c>
      <c r="E8975">
        <v>492260070</v>
      </c>
      <c r="F8975" t="s">
        <v>180</v>
      </c>
      <c r="G8975" t="s">
        <v>181</v>
      </c>
      <c r="H8975" t="s">
        <v>299</v>
      </c>
      <c r="I8975" t="s">
        <v>35</v>
      </c>
      <c r="J8975" t="s">
        <v>6499</v>
      </c>
      <c r="K8975" t="s">
        <v>1314</v>
      </c>
      <c r="L8975" t="s">
        <v>6500</v>
      </c>
      <c r="M8975" t="s">
        <v>39</v>
      </c>
      <c r="N8975" t="s">
        <v>40</v>
      </c>
      <c r="O8975" t="s">
        <v>6501</v>
      </c>
      <c r="P8975" t="s">
        <v>42</v>
      </c>
      <c r="Q8975" t="s">
        <v>43</v>
      </c>
      <c r="R8975">
        <v>1</v>
      </c>
      <c r="S8975" t="s">
        <v>6500</v>
      </c>
      <c r="T8975" t="s">
        <v>60</v>
      </c>
      <c r="U8975" t="s">
        <v>6502</v>
      </c>
      <c r="V8975" t="s">
        <v>6503</v>
      </c>
      <c r="W8975" t="s">
        <v>233</v>
      </c>
      <c r="X8975" t="s">
        <v>49</v>
      </c>
      <c r="Y8975">
        <v>12600011</v>
      </c>
      <c r="Z8975" t="s">
        <v>50</v>
      </c>
      <c r="AA8975" t="s">
        <v>51</v>
      </c>
      <c r="AB8975" t="str">
        <f>CONCATENATE(A8975,"-",AA8975)</f>
        <v>10028739-10% and Under</v>
      </c>
      <c r="AC8975" s="1">
        <v>44743</v>
      </c>
      <c r="AD8975" s="1">
        <v>45107</v>
      </c>
      <c r="AE8975" s="2">
        <v>73.2</v>
      </c>
    </row>
    <row r="8976" spans="1:31" x14ac:dyDescent="0.25">
      <c r="A8976">
        <v>10028739</v>
      </c>
      <c r="B8976" t="s">
        <v>6498</v>
      </c>
      <c r="C8976" t="s">
        <v>6498</v>
      </c>
      <c r="D8976" t="s">
        <v>6498</v>
      </c>
      <c r="E8976">
        <v>492260070</v>
      </c>
      <c r="F8976" t="s">
        <v>180</v>
      </c>
      <c r="G8976" t="s">
        <v>181</v>
      </c>
      <c r="H8976" t="s">
        <v>284</v>
      </c>
      <c r="I8976" t="s">
        <v>35</v>
      </c>
      <c r="J8976" t="s">
        <v>6499</v>
      </c>
      <c r="K8976" t="s">
        <v>1314</v>
      </c>
      <c r="L8976" t="s">
        <v>6500</v>
      </c>
      <c r="M8976" t="s">
        <v>39</v>
      </c>
      <c r="N8976" t="s">
        <v>40</v>
      </c>
      <c r="O8976" t="s">
        <v>6501</v>
      </c>
      <c r="P8976" t="s">
        <v>42</v>
      </c>
      <c r="Q8976" t="s">
        <v>43</v>
      </c>
      <c r="R8976">
        <v>1</v>
      </c>
      <c r="S8976" t="s">
        <v>6500</v>
      </c>
      <c r="T8976" t="s">
        <v>213</v>
      </c>
      <c r="U8976" t="s">
        <v>6502</v>
      </c>
      <c r="V8976" t="s">
        <v>6503</v>
      </c>
      <c r="W8976" t="s">
        <v>233</v>
      </c>
      <c r="X8976" t="s">
        <v>49</v>
      </c>
      <c r="Y8976">
        <v>12600011</v>
      </c>
      <c r="Z8976" t="s">
        <v>50</v>
      </c>
      <c r="AA8976" t="s">
        <v>51</v>
      </c>
      <c r="AB8976" t="str">
        <f>CONCATENATE(A8976,"-",AA8976)</f>
        <v>10028739-10% and Under</v>
      </c>
      <c r="AC8976" s="1">
        <v>44743</v>
      </c>
      <c r="AD8976" s="1">
        <v>45107</v>
      </c>
      <c r="AE8976" s="2">
        <v>4306</v>
      </c>
    </row>
    <row r="8977" spans="1:31" x14ac:dyDescent="0.25">
      <c r="A8977">
        <v>10028762</v>
      </c>
      <c r="B8977" t="s">
        <v>3076</v>
      </c>
      <c r="C8977" t="s">
        <v>3076</v>
      </c>
      <c r="D8977" t="s">
        <v>3076</v>
      </c>
      <c r="E8977">
        <v>310890082</v>
      </c>
      <c r="F8977" t="s">
        <v>142</v>
      </c>
      <c r="G8977" t="s">
        <v>143</v>
      </c>
      <c r="H8977" t="s">
        <v>73</v>
      </c>
      <c r="I8977" t="s">
        <v>35</v>
      </c>
      <c r="J8977" t="s">
        <v>5714</v>
      </c>
      <c r="K8977" t="s">
        <v>146</v>
      </c>
      <c r="L8977" t="s">
        <v>4998</v>
      </c>
      <c r="M8977" t="s">
        <v>228</v>
      </c>
      <c r="N8977" t="s">
        <v>229</v>
      </c>
      <c r="O8977" t="s">
        <v>5715</v>
      </c>
      <c r="P8977" t="s">
        <v>69</v>
      </c>
      <c r="Q8977" t="s">
        <v>43</v>
      </c>
      <c r="R8977">
        <v>1</v>
      </c>
      <c r="S8977" t="s">
        <v>4998</v>
      </c>
      <c r="T8977" t="s">
        <v>60</v>
      </c>
      <c r="U8977" t="s">
        <v>3074</v>
      </c>
      <c r="V8977" t="s">
        <v>5716</v>
      </c>
      <c r="W8977" t="s">
        <v>151</v>
      </c>
      <c r="X8977" t="s">
        <v>125</v>
      </c>
      <c r="Y8977">
        <v>71641751</v>
      </c>
      <c r="Z8977" t="s">
        <v>274</v>
      </c>
      <c r="AA8977" t="s">
        <v>275</v>
      </c>
      <c r="AB8977" t="str">
        <f>CONCATENATE(A8977,"-",AA8977)</f>
        <v>10028762-Between 40% and 52%</v>
      </c>
      <c r="AC8977" s="1">
        <v>44696</v>
      </c>
      <c r="AD8977" s="1">
        <v>44985</v>
      </c>
      <c r="AE8977" s="2">
        <v>1124.3499999999999</v>
      </c>
    </row>
    <row r="8978" spans="1:31" x14ac:dyDescent="0.25">
      <c r="A8978">
        <v>10028764</v>
      </c>
      <c r="B8978" t="s">
        <v>658</v>
      </c>
      <c r="C8978" t="s">
        <v>658</v>
      </c>
      <c r="D8978" t="s">
        <v>658</v>
      </c>
      <c r="E8978">
        <v>110590400</v>
      </c>
      <c r="F8978" t="s">
        <v>98</v>
      </c>
      <c r="G8978" t="s">
        <v>98</v>
      </c>
      <c r="H8978" t="s">
        <v>53</v>
      </c>
      <c r="I8978" t="s">
        <v>54</v>
      </c>
      <c r="J8978" t="s">
        <v>6504</v>
      </c>
      <c r="K8978" t="s">
        <v>101</v>
      </c>
      <c r="L8978" t="s">
        <v>1010</v>
      </c>
      <c r="M8978" t="s">
        <v>290</v>
      </c>
      <c r="N8978" t="s">
        <v>2380</v>
      </c>
      <c r="O8978" t="s">
        <v>6505</v>
      </c>
      <c r="P8978" t="s">
        <v>69</v>
      </c>
      <c r="Q8978" t="s">
        <v>43</v>
      </c>
      <c r="R8978">
        <v>1</v>
      </c>
      <c r="S8978" t="s">
        <v>1010</v>
      </c>
      <c r="T8978" t="s">
        <v>57</v>
      </c>
      <c r="U8978" t="s">
        <v>6506</v>
      </c>
      <c r="V8978" t="s">
        <v>6507</v>
      </c>
      <c r="W8978" t="s">
        <v>345</v>
      </c>
      <c r="X8978" t="s">
        <v>125</v>
      </c>
      <c r="Y8978">
        <v>71680732</v>
      </c>
      <c r="Z8978" t="s">
        <v>274</v>
      </c>
      <c r="AA8978" t="s">
        <v>275</v>
      </c>
      <c r="AB8978" t="str">
        <f>CONCATENATE(A8978,"-",AA8978)</f>
        <v>10028764-Between 40% and 52%</v>
      </c>
      <c r="AC8978" s="1">
        <v>44562</v>
      </c>
      <c r="AD8978" s="1">
        <v>45657</v>
      </c>
      <c r="AE8978" s="2">
        <v>2796.3</v>
      </c>
    </row>
    <row r="8979" spans="1:31" x14ac:dyDescent="0.25">
      <c r="A8979">
        <v>10028779</v>
      </c>
      <c r="B8979" t="s">
        <v>1877</v>
      </c>
      <c r="C8979" t="s">
        <v>1877</v>
      </c>
      <c r="D8979" t="s">
        <v>1877</v>
      </c>
      <c r="E8979">
        <v>580000700</v>
      </c>
      <c r="F8979" t="s">
        <v>173</v>
      </c>
      <c r="G8979" t="s">
        <v>174</v>
      </c>
      <c r="H8979" t="s">
        <v>333</v>
      </c>
      <c r="I8979" t="s">
        <v>35</v>
      </c>
      <c r="J8979" t="s">
        <v>3713</v>
      </c>
      <c r="K8979" t="s">
        <v>325</v>
      </c>
      <c r="L8979" t="s">
        <v>2276</v>
      </c>
      <c r="M8979" t="s">
        <v>66</v>
      </c>
      <c r="N8979" t="s">
        <v>67</v>
      </c>
      <c r="O8979" t="s">
        <v>3714</v>
      </c>
      <c r="P8979" t="s">
        <v>69</v>
      </c>
      <c r="Q8979" t="s">
        <v>43</v>
      </c>
      <c r="R8979">
        <v>1</v>
      </c>
      <c r="S8979" t="s">
        <v>2276</v>
      </c>
      <c r="T8979" t="s">
        <v>62</v>
      </c>
      <c r="U8979" t="s">
        <v>186</v>
      </c>
      <c r="V8979" t="s">
        <v>3715</v>
      </c>
      <c r="W8979" t="s">
        <v>48</v>
      </c>
      <c r="X8979" t="s">
        <v>125</v>
      </c>
      <c r="Y8979">
        <v>12620223</v>
      </c>
      <c r="Z8979" t="s">
        <v>250</v>
      </c>
      <c r="AA8979" t="s">
        <v>251</v>
      </c>
      <c r="AB8979" t="str">
        <f>CONCATENATE(A8979,"-",AA8979)</f>
        <v>10028779-Between 30% and 35%</v>
      </c>
      <c r="AC8979" s="1">
        <v>44708</v>
      </c>
      <c r="AD8979" s="1">
        <v>45077</v>
      </c>
      <c r="AE8979" s="2">
        <v>71.989999999999995</v>
      </c>
    </row>
    <row r="8980" spans="1:31" x14ac:dyDescent="0.25">
      <c r="A8980">
        <v>10028779</v>
      </c>
      <c r="B8980" t="s">
        <v>1877</v>
      </c>
      <c r="C8980" t="s">
        <v>1877</v>
      </c>
      <c r="D8980" t="s">
        <v>1877</v>
      </c>
      <c r="E8980">
        <v>580000700</v>
      </c>
      <c r="F8980" t="s">
        <v>173</v>
      </c>
      <c r="G8980" t="s">
        <v>174</v>
      </c>
      <c r="H8980" t="s">
        <v>284</v>
      </c>
      <c r="I8980" t="s">
        <v>35</v>
      </c>
      <c r="J8980" t="s">
        <v>3713</v>
      </c>
      <c r="K8980" t="s">
        <v>325</v>
      </c>
      <c r="L8980" t="s">
        <v>2276</v>
      </c>
      <c r="M8980" t="s">
        <v>66</v>
      </c>
      <c r="N8980" t="s">
        <v>67</v>
      </c>
      <c r="O8980" t="s">
        <v>3714</v>
      </c>
      <c r="P8980" t="s">
        <v>69</v>
      </c>
      <c r="Q8980" t="s">
        <v>43</v>
      </c>
      <c r="R8980">
        <v>1</v>
      </c>
      <c r="S8980" t="s">
        <v>2276</v>
      </c>
      <c r="T8980" t="s">
        <v>213</v>
      </c>
      <c r="U8980" t="s">
        <v>186</v>
      </c>
      <c r="V8980" t="s">
        <v>3715</v>
      </c>
      <c r="W8980" t="s">
        <v>48</v>
      </c>
      <c r="X8980" t="s">
        <v>125</v>
      </c>
      <c r="Y8980">
        <v>12620223</v>
      </c>
      <c r="Z8980" t="s">
        <v>250</v>
      </c>
      <c r="AA8980" t="s">
        <v>251</v>
      </c>
      <c r="AB8980" t="str">
        <f>CONCATENATE(A8980,"-",AA8980)</f>
        <v>10028779-Between 30% and 35%</v>
      </c>
      <c r="AC8980" s="1">
        <v>44708</v>
      </c>
      <c r="AD8980" s="1">
        <v>45077</v>
      </c>
      <c r="AE8980" s="2">
        <v>3630.25</v>
      </c>
    </row>
    <row r="8981" spans="1:31" x14ac:dyDescent="0.25">
      <c r="A8981">
        <v>10028814</v>
      </c>
      <c r="B8981" t="s">
        <v>807</v>
      </c>
      <c r="C8981" t="s">
        <v>973</v>
      </c>
      <c r="D8981" t="s">
        <v>807</v>
      </c>
      <c r="E8981">
        <v>491070010</v>
      </c>
      <c r="F8981" t="s">
        <v>180</v>
      </c>
      <c r="G8981" t="s">
        <v>181</v>
      </c>
      <c r="H8981" t="s">
        <v>53</v>
      </c>
      <c r="I8981" t="s">
        <v>54</v>
      </c>
      <c r="J8981" t="s">
        <v>5005</v>
      </c>
      <c r="K8981" t="s">
        <v>280</v>
      </c>
      <c r="L8981" t="s">
        <v>979</v>
      </c>
      <c r="M8981" t="s">
        <v>39</v>
      </c>
      <c r="N8981" t="s">
        <v>40</v>
      </c>
      <c r="O8981" t="s">
        <v>5006</v>
      </c>
      <c r="P8981" t="s">
        <v>42</v>
      </c>
      <c r="Q8981" t="s">
        <v>43</v>
      </c>
      <c r="R8981">
        <v>2</v>
      </c>
      <c r="S8981" t="s">
        <v>811</v>
      </c>
      <c r="T8981" t="s">
        <v>57</v>
      </c>
      <c r="U8981" t="s">
        <v>46</v>
      </c>
      <c r="V8981" t="s">
        <v>5007</v>
      </c>
      <c r="W8981" t="s">
        <v>151</v>
      </c>
      <c r="X8981" t="s">
        <v>125</v>
      </c>
      <c r="Y8981">
        <v>71601099</v>
      </c>
      <c r="Z8981" t="s">
        <v>274</v>
      </c>
      <c r="AA8981" t="s">
        <v>275</v>
      </c>
      <c r="AB8981" t="str">
        <f>CONCATENATE(A8981,"-",AA8981)</f>
        <v>10028814-Between 40% and 52%</v>
      </c>
      <c r="AC8981" s="1">
        <v>44743</v>
      </c>
      <c r="AD8981" s="1">
        <v>46112</v>
      </c>
      <c r="AE8981" s="2">
        <v>5358.84</v>
      </c>
    </row>
    <row r="8982" spans="1:31" x14ac:dyDescent="0.25">
      <c r="A8982">
        <v>10028814</v>
      </c>
      <c r="B8982" t="s">
        <v>3676</v>
      </c>
      <c r="C8982" t="s">
        <v>973</v>
      </c>
      <c r="D8982" t="s">
        <v>3676</v>
      </c>
      <c r="E8982">
        <v>492160010</v>
      </c>
      <c r="F8982" t="s">
        <v>180</v>
      </c>
      <c r="G8982" t="s">
        <v>181</v>
      </c>
      <c r="H8982" t="s">
        <v>236</v>
      </c>
      <c r="I8982" t="s">
        <v>35</v>
      </c>
      <c r="J8982" t="s">
        <v>5005</v>
      </c>
      <c r="K8982" t="s">
        <v>280</v>
      </c>
      <c r="L8982" t="s">
        <v>979</v>
      </c>
      <c r="M8982" t="s">
        <v>39</v>
      </c>
      <c r="N8982" t="s">
        <v>40</v>
      </c>
      <c r="O8982" t="s">
        <v>5006</v>
      </c>
      <c r="P8982" t="s">
        <v>42</v>
      </c>
      <c r="Q8982" t="s">
        <v>43</v>
      </c>
      <c r="R8982">
        <v>3</v>
      </c>
      <c r="S8982" t="s">
        <v>5718</v>
      </c>
      <c r="T8982" t="s">
        <v>45</v>
      </c>
      <c r="U8982" t="s">
        <v>46</v>
      </c>
      <c r="V8982" t="s">
        <v>5007</v>
      </c>
      <c r="W8982" t="s">
        <v>151</v>
      </c>
      <c r="X8982" t="s">
        <v>125</v>
      </c>
      <c r="Y8982">
        <v>71601099</v>
      </c>
      <c r="Z8982" t="s">
        <v>274</v>
      </c>
      <c r="AA8982" t="s">
        <v>275</v>
      </c>
      <c r="AB8982" t="str">
        <f>CONCATENATE(A8982,"-",AA8982)</f>
        <v>10028814-Between 40% and 52%</v>
      </c>
      <c r="AC8982" s="1">
        <v>44743</v>
      </c>
      <c r="AD8982" s="1">
        <v>46112</v>
      </c>
      <c r="AE8982" s="2">
        <v>5764.02</v>
      </c>
    </row>
    <row r="8983" spans="1:31" x14ac:dyDescent="0.25">
      <c r="A8983">
        <v>10028814</v>
      </c>
      <c r="B8983" t="s">
        <v>5719</v>
      </c>
      <c r="C8983" t="s">
        <v>973</v>
      </c>
      <c r="D8983" t="s">
        <v>973</v>
      </c>
      <c r="E8983">
        <v>630200080</v>
      </c>
      <c r="F8983" t="s">
        <v>277</v>
      </c>
      <c r="G8983" t="s">
        <v>278</v>
      </c>
      <c r="H8983" t="s">
        <v>398</v>
      </c>
      <c r="I8983" t="s">
        <v>35</v>
      </c>
      <c r="J8983" t="s">
        <v>5005</v>
      </c>
      <c r="K8983" t="s">
        <v>280</v>
      </c>
      <c r="L8983" t="s">
        <v>979</v>
      </c>
      <c r="M8983" t="s">
        <v>39</v>
      </c>
      <c r="N8983" t="s">
        <v>40</v>
      </c>
      <c r="O8983" t="s">
        <v>5006</v>
      </c>
      <c r="P8983" t="s">
        <v>42</v>
      </c>
      <c r="Q8983" t="s">
        <v>43</v>
      </c>
      <c r="R8983">
        <v>4</v>
      </c>
      <c r="S8983" t="s">
        <v>5720</v>
      </c>
      <c r="T8983" t="s">
        <v>155</v>
      </c>
      <c r="U8983" t="s">
        <v>46</v>
      </c>
      <c r="V8983" t="s">
        <v>5007</v>
      </c>
      <c r="W8983" t="s">
        <v>151</v>
      </c>
      <c r="X8983" t="s">
        <v>125</v>
      </c>
      <c r="Y8983">
        <v>71601099</v>
      </c>
      <c r="Z8983" t="s">
        <v>274</v>
      </c>
      <c r="AA8983" t="s">
        <v>275</v>
      </c>
      <c r="AB8983" t="str">
        <f>CONCATENATE(A8983,"-",AA8983)</f>
        <v>10028814-Between 40% and 52%</v>
      </c>
      <c r="AC8983" s="1">
        <v>44743</v>
      </c>
      <c r="AD8983" s="1">
        <v>46112</v>
      </c>
      <c r="AE8983" s="2">
        <v>3457.32</v>
      </c>
    </row>
    <row r="8984" spans="1:31" x14ac:dyDescent="0.25">
      <c r="A8984">
        <v>10028817</v>
      </c>
      <c r="B8984" t="s">
        <v>172</v>
      </c>
      <c r="C8984" t="s">
        <v>172</v>
      </c>
      <c r="D8984" t="s">
        <v>172</v>
      </c>
      <c r="E8984">
        <v>580000500</v>
      </c>
      <c r="F8984" t="s">
        <v>173</v>
      </c>
      <c r="G8984" t="s">
        <v>174</v>
      </c>
      <c r="H8984" t="s">
        <v>160</v>
      </c>
      <c r="I8984" t="s">
        <v>35</v>
      </c>
      <c r="J8984" t="s">
        <v>3728</v>
      </c>
      <c r="K8984" t="s">
        <v>325</v>
      </c>
      <c r="L8984" t="s">
        <v>2363</v>
      </c>
      <c r="M8984" t="s">
        <v>39</v>
      </c>
      <c r="N8984" t="s">
        <v>40</v>
      </c>
      <c r="O8984" t="s">
        <v>3729</v>
      </c>
      <c r="P8984" t="s">
        <v>42</v>
      </c>
      <c r="Q8984" t="s">
        <v>43</v>
      </c>
      <c r="R8984">
        <v>1</v>
      </c>
      <c r="S8984" t="s">
        <v>2363</v>
      </c>
      <c r="T8984" t="s">
        <v>62</v>
      </c>
      <c r="U8984" t="s">
        <v>46</v>
      </c>
      <c r="V8984" t="s">
        <v>3730</v>
      </c>
      <c r="W8984" t="s">
        <v>151</v>
      </c>
      <c r="X8984" t="s">
        <v>125</v>
      </c>
      <c r="Y8984">
        <v>71601112</v>
      </c>
      <c r="Z8984" t="s">
        <v>84</v>
      </c>
      <c r="AA8984" t="s">
        <v>85</v>
      </c>
      <c r="AB8984" t="str">
        <f>CONCATENATE(A8984,"-",AA8984)</f>
        <v>10028817-Zero</v>
      </c>
      <c r="AC8984" s="1">
        <v>44743</v>
      </c>
      <c r="AD8984" s="1">
        <v>45107</v>
      </c>
      <c r="AE8984" s="2">
        <v>79.989999999999995</v>
      </c>
    </row>
    <row r="8985" spans="1:31" x14ac:dyDescent="0.25">
      <c r="A8985">
        <v>10028817</v>
      </c>
      <c r="B8985" t="s">
        <v>172</v>
      </c>
      <c r="C8985" t="s">
        <v>172</v>
      </c>
      <c r="D8985" t="s">
        <v>172</v>
      </c>
      <c r="E8985">
        <v>580000500</v>
      </c>
      <c r="F8985" t="s">
        <v>173</v>
      </c>
      <c r="G8985" t="s">
        <v>174</v>
      </c>
      <c r="H8985" t="s">
        <v>212</v>
      </c>
      <c r="I8985" t="s">
        <v>35</v>
      </c>
      <c r="J8985" t="s">
        <v>3728</v>
      </c>
      <c r="K8985" t="s">
        <v>325</v>
      </c>
      <c r="L8985" t="s">
        <v>2363</v>
      </c>
      <c r="M8985" t="s">
        <v>39</v>
      </c>
      <c r="N8985" t="s">
        <v>40</v>
      </c>
      <c r="O8985" t="s">
        <v>3729</v>
      </c>
      <c r="P8985" t="s">
        <v>42</v>
      </c>
      <c r="Q8985" t="s">
        <v>43</v>
      </c>
      <c r="R8985">
        <v>1</v>
      </c>
      <c r="S8985" t="s">
        <v>2363</v>
      </c>
      <c r="T8985" t="s">
        <v>213</v>
      </c>
      <c r="U8985" t="s">
        <v>46</v>
      </c>
      <c r="V8985" t="s">
        <v>3730</v>
      </c>
      <c r="W8985" t="s">
        <v>151</v>
      </c>
      <c r="X8985" t="s">
        <v>125</v>
      </c>
      <c r="Y8985">
        <v>71601112</v>
      </c>
      <c r="Z8985" t="s">
        <v>84</v>
      </c>
      <c r="AA8985" t="s">
        <v>85</v>
      </c>
      <c r="AB8985" t="str">
        <f>CONCATENATE(A8985,"-",AA8985)</f>
        <v>10028817-Zero</v>
      </c>
      <c r="AC8985" s="1">
        <v>44743</v>
      </c>
      <c r="AD8985" s="1">
        <v>45107</v>
      </c>
      <c r="AE8985" s="2">
        <v>12263.73</v>
      </c>
    </row>
    <row r="8986" spans="1:31" x14ac:dyDescent="0.25">
      <c r="A8986">
        <v>10028820</v>
      </c>
      <c r="B8986" t="s">
        <v>764</v>
      </c>
      <c r="C8986" t="s">
        <v>764</v>
      </c>
      <c r="D8986" t="s">
        <v>764</v>
      </c>
      <c r="E8986">
        <v>550213157</v>
      </c>
      <c r="F8986" t="s">
        <v>336</v>
      </c>
      <c r="G8986" t="s">
        <v>337</v>
      </c>
      <c r="H8986" t="s">
        <v>94</v>
      </c>
      <c r="I8986" t="s">
        <v>35</v>
      </c>
      <c r="J8986" t="s">
        <v>3731</v>
      </c>
      <c r="K8986" t="s">
        <v>339</v>
      </c>
      <c r="L8986" t="s">
        <v>766</v>
      </c>
      <c r="M8986" t="s">
        <v>103</v>
      </c>
      <c r="N8986" t="s">
        <v>67</v>
      </c>
      <c r="O8986" t="s">
        <v>3732</v>
      </c>
      <c r="P8986" t="s">
        <v>79</v>
      </c>
      <c r="Q8986" t="s">
        <v>43</v>
      </c>
      <c r="R8986">
        <v>1</v>
      </c>
      <c r="S8986" t="s">
        <v>766</v>
      </c>
      <c r="T8986" t="s">
        <v>62</v>
      </c>
      <c r="U8986" t="s">
        <v>2430</v>
      </c>
      <c r="V8986" t="s">
        <v>3733</v>
      </c>
      <c r="W8986" t="s">
        <v>345</v>
      </c>
      <c r="X8986" t="s">
        <v>125</v>
      </c>
      <c r="Y8986">
        <v>11610052</v>
      </c>
      <c r="Z8986" t="s">
        <v>84</v>
      </c>
      <c r="AA8986" t="s">
        <v>85</v>
      </c>
      <c r="AB8986" t="str">
        <f>CONCATENATE(A8986,"-",AA8986)</f>
        <v>10028820-Zero</v>
      </c>
      <c r="AC8986" s="1">
        <v>44743</v>
      </c>
      <c r="AD8986" s="1">
        <v>46568</v>
      </c>
      <c r="AE8986" s="2">
        <v>1302.98</v>
      </c>
    </row>
    <row r="8987" spans="1:31" x14ac:dyDescent="0.25">
      <c r="A8987">
        <v>10028820</v>
      </c>
      <c r="B8987" t="s">
        <v>764</v>
      </c>
      <c r="C8987" t="s">
        <v>764</v>
      </c>
      <c r="D8987" t="s">
        <v>764</v>
      </c>
      <c r="E8987">
        <v>550213157</v>
      </c>
      <c r="F8987" t="s">
        <v>336</v>
      </c>
      <c r="G8987" t="s">
        <v>337</v>
      </c>
      <c r="H8987" t="s">
        <v>136</v>
      </c>
      <c r="I8987" t="s">
        <v>35</v>
      </c>
      <c r="J8987" t="s">
        <v>3731</v>
      </c>
      <c r="K8987" t="s">
        <v>339</v>
      </c>
      <c r="L8987" t="s">
        <v>766</v>
      </c>
      <c r="M8987" t="s">
        <v>103</v>
      </c>
      <c r="N8987" t="s">
        <v>67</v>
      </c>
      <c r="O8987" t="s">
        <v>3732</v>
      </c>
      <c r="P8987" t="s">
        <v>79</v>
      </c>
      <c r="Q8987" t="s">
        <v>43</v>
      </c>
      <c r="R8987">
        <v>1</v>
      </c>
      <c r="S8987" t="s">
        <v>766</v>
      </c>
      <c r="T8987" t="s">
        <v>96</v>
      </c>
      <c r="U8987" t="s">
        <v>2430</v>
      </c>
      <c r="V8987" t="s">
        <v>3733</v>
      </c>
      <c r="W8987" t="s">
        <v>345</v>
      </c>
      <c r="X8987" t="s">
        <v>125</v>
      </c>
      <c r="Y8987">
        <v>11610052</v>
      </c>
      <c r="Z8987" t="s">
        <v>84</v>
      </c>
      <c r="AA8987" t="s">
        <v>85</v>
      </c>
      <c r="AB8987" t="str">
        <f>CONCATENATE(A8987,"-",AA8987)</f>
        <v>10028820-Zero</v>
      </c>
      <c r="AC8987" s="1">
        <v>44743</v>
      </c>
      <c r="AD8987" s="1">
        <v>46568</v>
      </c>
      <c r="AE8987" s="2">
        <v>3816.07</v>
      </c>
    </row>
    <row r="8988" spans="1:31" x14ac:dyDescent="0.25">
      <c r="A8988">
        <v>10028831</v>
      </c>
      <c r="B8988" t="s">
        <v>1027</v>
      </c>
      <c r="C8988" t="s">
        <v>1027</v>
      </c>
      <c r="D8988" t="s">
        <v>1027</v>
      </c>
      <c r="E8988">
        <v>110770400</v>
      </c>
      <c r="F8988" t="s">
        <v>98</v>
      </c>
      <c r="G8988" t="s">
        <v>98</v>
      </c>
      <c r="H8988" t="s">
        <v>99</v>
      </c>
      <c r="I8988" t="s">
        <v>35</v>
      </c>
      <c r="J8988" t="s">
        <v>5008</v>
      </c>
      <c r="K8988" t="s">
        <v>101</v>
      </c>
      <c r="L8988" t="s">
        <v>2569</v>
      </c>
      <c r="M8988" t="s">
        <v>103</v>
      </c>
      <c r="N8988" t="s">
        <v>453</v>
      </c>
      <c r="O8988" t="s">
        <v>5009</v>
      </c>
      <c r="P8988" t="s">
        <v>79</v>
      </c>
      <c r="Q8988" t="s">
        <v>43</v>
      </c>
      <c r="R8988">
        <v>1</v>
      </c>
      <c r="S8988" t="s">
        <v>2569</v>
      </c>
      <c r="T8988" t="s">
        <v>60</v>
      </c>
      <c r="U8988" t="s">
        <v>455</v>
      </c>
      <c r="V8988" t="s">
        <v>5010</v>
      </c>
      <c r="W8988" t="s">
        <v>151</v>
      </c>
      <c r="X8988" t="s">
        <v>125</v>
      </c>
      <c r="Y8988">
        <v>71610218</v>
      </c>
      <c r="Z8988" t="s">
        <v>84</v>
      </c>
      <c r="AA8988" t="s">
        <v>85</v>
      </c>
      <c r="AB8988" t="str">
        <f>CONCATENATE(A8988,"-",AA8988)</f>
        <v>10028831-Zero</v>
      </c>
      <c r="AC8988" s="1">
        <v>44750</v>
      </c>
      <c r="AD8988" s="1">
        <v>44834</v>
      </c>
      <c r="AE8988" s="2">
        <v>303.75</v>
      </c>
    </row>
    <row r="8989" spans="1:31" x14ac:dyDescent="0.25">
      <c r="A8989">
        <v>10028836</v>
      </c>
      <c r="B8989" t="s">
        <v>658</v>
      </c>
      <c r="C8989" t="s">
        <v>658</v>
      </c>
      <c r="D8989" t="s">
        <v>658</v>
      </c>
      <c r="E8989">
        <v>110590400</v>
      </c>
      <c r="F8989" t="s">
        <v>98</v>
      </c>
      <c r="G8989" t="s">
        <v>98</v>
      </c>
      <c r="H8989" t="s">
        <v>53</v>
      </c>
      <c r="I8989" t="s">
        <v>54</v>
      </c>
      <c r="J8989" t="s">
        <v>5011</v>
      </c>
      <c r="K8989" t="s">
        <v>101</v>
      </c>
      <c r="L8989" t="s">
        <v>5012</v>
      </c>
      <c r="M8989" t="s">
        <v>239</v>
      </c>
      <c r="N8989" t="s">
        <v>240</v>
      </c>
      <c r="O8989" t="s">
        <v>5013</v>
      </c>
      <c r="P8989" t="s">
        <v>79</v>
      </c>
      <c r="Q8989" t="s">
        <v>43</v>
      </c>
      <c r="R8989">
        <v>1</v>
      </c>
      <c r="S8989" t="s">
        <v>5012</v>
      </c>
      <c r="T8989" t="s">
        <v>57</v>
      </c>
      <c r="U8989" t="s">
        <v>242</v>
      </c>
      <c r="V8989" t="s">
        <v>76</v>
      </c>
      <c r="W8989" t="s">
        <v>151</v>
      </c>
      <c r="X8989" t="s">
        <v>125</v>
      </c>
      <c r="Y8989">
        <v>71670869</v>
      </c>
      <c r="Z8989" t="s">
        <v>274</v>
      </c>
      <c r="AA8989" t="s">
        <v>275</v>
      </c>
      <c r="AB8989" t="str">
        <f>CONCATENATE(A8989,"-",AA8989)</f>
        <v>10028836-Between 40% and 52%</v>
      </c>
      <c r="AC8989" s="1">
        <v>44791</v>
      </c>
      <c r="AD8989" s="1">
        <v>44913</v>
      </c>
      <c r="AE8989" s="2">
        <v>6518.21</v>
      </c>
    </row>
    <row r="8990" spans="1:31" x14ac:dyDescent="0.25">
      <c r="A8990">
        <v>10028840</v>
      </c>
      <c r="B8990" t="s">
        <v>222</v>
      </c>
      <c r="C8990" t="s">
        <v>222</v>
      </c>
      <c r="D8990" t="s">
        <v>222</v>
      </c>
      <c r="E8990">
        <v>110530400</v>
      </c>
      <c r="F8990" t="s">
        <v>98</v>
      </c>
      <c r="G8990" t="s">
        <v>98</v>
      </c>
      <c r="H8990" t="s">
        <v>53</v>
      </c>
      <c r="I8990" t="s">
        <v>54</v>
      </c>
      <c r="J8990" t="s">
        <v>6508</v>
      </c>
      <c r="K8990" t="s">
        <v>101</v>
      </c>
      <c r="L8990" t="s">
        <v>3304</v>
      </c>
      <c r="M8990" t="s">
        <v>39</v>
      </c>
      <c r="N8990" t="s">
        <v>440</v>
      </c>
      <c r="O8990" t="s">
        <v>6509</v>
      </c>
      <c r="P8990" t="s">
        <v>42</v>
      </c>
      <c r="Q8990" t="s">
        <v>43</v>
      </c>
      <c r="R8990">
        <v>1</v>
      </c>
      <c r="S8990" t="s">
        <v>3304</v>
      </c>
      <c r="T8990" t="s">
        <v>57</v>
      </c>
      <c r="U8990" t="s">
        <v>442</v>
      </c>
      <c r="V8990" t="s">
        <v>6510</v>
      </c>
      <c r="W8990" t="s">
        <v>151</v>
      </c>
      <c r="X8990" t="s">
        <v>125</v>
      </c>
      <c r="Y8990">
        <v>71601104</v>
      </c>
      <c r="Z8990" t="s">
        <v>274</v>
      </c>
      <c r="AA8990" t="s">
        <v>275</v>
      </c>
      <c r="AB8990" t="str">
        <f>CONCATENATE(A8990,"-",AA8990)</f>
        <v>10028840-Between 40% and 52%</v>
      </c>
      <c r="AC8990" s="1">
        <v>44774</v>
      </c>
      <c r="AD8990" s="1">
        <v>45869</v>
      </c>
      <c r="AE8990" s="2">
        <v>490.89</v>
      </c>
    </row>
    <row r="8991" spans="1:31" x14ac:dyDescent="0.25">
      <c r="A8991">
        <v>10028840</v>
      </c>
      <c r="B8991" t="s">
        <v>222</v>
      </c>
      <c r="C8991" t="s">
        <v>222</v>
      </c>
      <c r="D8991" t="s">
        <v>222</v>
      </c>
      <c r="E8991">
        <v>110530400</v>
      </c>
      <c r="F8991" t="s">
        <v>98</v>
      </c>
      <c r="G8991" t="s">
        <v>98</v>
      </c>
      <c r="H8991" t="s">
        <v>216</v>
      </c>
      <c r="I8991" t="s">
        <v>35</v>
      </c>
      <c r="J8991" t="s">
        <v>6508</v>
      </c>
      <c r="K8991" t="s">
        <v>101</v>
      </c>
      <c r="L8991" t="s">
        <v>3304</v>
      </c>
      <c r="M8991" t="s">
        <v>39</v>
      </c>
      <c r="N8991" t="s">
        <v>440</v>
      </c>
      <c r="O8991" t="s">
        <v>6509</v>
      </c>
      <c r="P8991" t="s">
        <v>42</v>
      </c>
      <c r="Q8991" t="s">
        <v>43</v>
      </c>
      <c r="R8991">
        <v>1</v>
      </c>
      <c r="S8991" t="s">
        <v>3304</v>
      </c>
      <c r="T8991" t="s">
        <v>62</v>
      </c>
      <c r="U8991" t="s">
        <v>442</v>
      </c>
      <c r="V8991" t="s">
        <v>6510</v>
      </c>
      <c r="W8991" t="s">
        <v>151</v>
      </c>
      <c r="X8991" t="s">
        <v>125</v>
      </c>
      <c r="Y8991">
        <v>71601104</v>
      </c>
      <c r="Z8991" t="s">
        <v>274</v>
      </c>
      <c r="AA8991" t="s">
        <v>275</v>
      </c>
      <c r="AB8991" t="str">
        <f>CONCATENATE(A8991,"-",AA8991)</f>
        <v>10028840-Between 40% and 52%</v>
      </c>
      <c r="AC8991" s="1">
        <v>44774</v>
      </c>
      <c r="AD8991" s="1">
        <v>45869</v>
      </c>
      <c r="AE8991" s="2">
        <v>124.07</v>
      </c>
    </row>
    <row r="8992" spans="1:31" x14ac:dyDescent="0.25">
      <c r="A8992">
        <v>10028873</v>
      </c>
      <c r="B8992" t="s">
        <v>1016</v>
      </c>
      <c r="C8992" t="s">
        <v>1016</v>
      </c>
      <c r="D8992" t="s">
        <v>1016</v>
      </c>
      <c r="E8992">
        <v>480902001</v>
      </c>
      <c r="F8992" t="s">
        <v>1017</v>
      </c>
      <c r="G8992" t="s">
        <v>420</v>
      </c>
      <c r="H8992" t="s">
        <v>252</v>
      </c>
      <c r="I8992" t="s">
        <v>35</v>
      </c>
      <c r="J8992" t="s">
        <v>5014</v>
      </c>
      <c r="K8992" t="s">
        <v>1019</v>
      </c>
      <c r="L8992" t="s">
        <v>1020</v>
      </c>
      <c r="M8992" t="s">
        <v>103</v>
      </c>
      <c r="N8992" t="s">
        <v>453</v>
      </c>
      <c r="O8992" t="s">
        <v>5015</v>
      </c>
      <c r="P8992" t="s">
        <v>79</v>
      </c>
      <c r="Q8992" t="s">
        <v>43</v>
      </c>
      <c r="R8992">
        <v>1</v>
      </c>
      <c r="S8992" t="s">
        <v>1020</v>
      </c>
      <c r="T8992" t="s">
        <v>62</v>
      </c>
      <c r="U8992" t="s">
        <v>455</v>
      </c>
      <c r="V8992" t="s">
        <v>5016</v>
      </c>
      <c r="W8992" t="s">
        <v>233</v>
      </c>
      <c r="X8992" t="s">
        <v>49</v>
      </c>
      <c r="Y8992">
        <v>71620342</v>
      </c>
      <c r="Z8992" t="s">
        <v>84</v>
      </c>
      <c r="AA8992" t="s">
        <v>85</v>
      </c>
      <c r="AB8992" t="str">
        <f>CONCATENATE(A8992,"-",AA8992)</f>
        <v>10028873-Zero</v>
      </c>
      <c r="AC8992" s="1">
        <v>44715</v>
      </c>
      <c r="AD8992" s="1">
        <v>44834</v>
      </c>
      <c r="AE8992" s="2">
        <v>1902.83</v>
      </c>
    </row>
    <row r="8993" spans="1:31" x14ac:dyDescent="0.25">
      <c r="A8993">
        <v>10028878</v>
      </c>
      <c r="B8993" t="s">
        <v>1878</v>
      </c>
      <c r="C8993" t="s">
        <v>1878</v>
      </c>
      <c r="D8993" t="s">
        <v>1878</v>
      </c>
      <c r="E8993">
        <v>865070602</v>
      </c>
      <c r="F8993" t="s">
        <v>205</v>
      </c>
      <c r="G8993" t="s">
        <v>206</v>
      </c>
      <c r="H8993" t="s">
        <v>133</v>
      </c>
      <c r="I8993" t="s">
        <v>35</v>
      </c>
      <c r="J8993" t="s">
        <v>5017</v>
      </c>
      <c r="K8993" t="s">
        <v>1353</v>
      </c>
      <c r="L8993" t="s">
        <v>4991</v>
      </c>
      <c r="M8993" t="s">
        <v>239</v>
      </c>
      <c r="N8993" t="s">
        <v>240</v>
      </c>
      <c r="O8993" t="s">
        <v>5018</v>
      </c>
      <c r="P8993" t="s">
        <v>79</v>
      </c>
      <c r="Q8993" t="s">
        <v>43</v>
      </c>
      <c r="R8993">
        <v>1</v>
      </c>
      <c r="S8993" t="s">
        <v>4991</v>
      </c>
      <c r="T8993" t="s">
        <v>60</v>
      </c>
      <c r="U8993" t="s">
        <v>242</v>
      </c>
      <c r="V8993" t="s">
        <v>76</v>
      </c>
      <c r="W8993" t="s">
        <v>151</v>
      </c>
      <c r="X8993" t="s">
        <v>49</v>
      </c>
      <c r="Y8993">
        <v>71670873</v>
      </c>
      <c r="Z8993" t="s">
        <v>72</v>
      </c>
      <c r="AA8993">
        <v>0.26</v>
      </c>
      <c r="AB8993" t="str">
        <f>CONCATENATE(A8993,"-",AA8993)</f>
        <v>10028878-0.26</v>
      </c>
      <c r="AC8993" s="1">
        <v>44631</v>
      </c>
      <c r="AD8993" s="1">
        <v>44926</v>
      </c>
      <c r="AE8993" s="2">
        <v>340.03</v>
      </c>
    </row>
    <row r="8994" spans="1:31" x14ac:dyDescent="0.25">
      <c r="A8994">
        <v>10028878</v>
      </c>
      <c r="B8994" t="s">
        <v>1878</v>
      </c>
      <c r="C8994" t="s">
        <v>1878</v>
      </c>
      <c r="D8994" t="s">
        <v>1878</v>
      </c>
      <c r="E8994">
        <v>865070602</v>
      </c>
      <c r="F8994" t="s">
        <v>205</v>
      </c>
      <c r="G8994" t="s">
        <v>206</v>
      </c>
      <c r="H8994" t="s">
        <v>1266</v>
      </c>
      <c r="I8994" t="s">
        <v>35</v>
      </c>
      <c r="J8994" t="s">
        <v>5017</v>
      </c>
      <c r="K8994" t="s">
        <v>1353</v>
      </c>
      <c r="L8994" t="s">
        <v>4991</v>
      </c>
      <c r="M8994" t="s">
        <v>239</v>
      </c>
      <c r="N8994" t="s">
        <v>240</v>
      </c>
      <c r="O8994" t="s">
        <v>5018</v>
      </c>
      <c r="P8994" t="s">
        <v>79</v>
      </c>
      <c r="Q8994" t="s">
        <v>43</v>
      </c>
      <c r="R8994">
        <v>1</v>
      </c>
      <c r="S8994" t="s">
        <v>4991</v>
      </c>
      <c r="T8994" t="s">
        <v>153</v>
      </c>
      <c r="U8994" t="s">
        <v>242</v>
      </c>
      <c r="V8994" t="s">
        <v>76</v>
      </c>
      <c r="W8994" t="s">
        <v>151</v>
      </c>
      <c r="X8994" t="s">
        <v>49</v>
      </c>
      <c r="Y8994">
        <v>71670873</v>
      </c>
      <c r="Z8994" t="s">
        <v>72</v>
      </c>
      <c r="AA8994">
        <v>0.26</v>
      </c>
      <c r="AB8994" t="str">
        <f>CONCATENATE(A8994,"-",AA8994)</f>
        <v>10028878-0.26</v>
      </c>
      <c r="AC8994" s="1">
        <v>44631</v>
      </c>
      <c r="AD8994" s="1">
        <v>44926</v>
      </c>
      <c r="AE8994" s="2">
        <v>4197.91</v>
      </c>
    </row>
    <row r="8995" spans="1:31" x14ac:dyDescent="0.25">
      <c r="A8995">
        <v>10028880</v>
      </c>
      <c r="B8995" t="s">
        <v>608</v>
      </c>
      <c r="C8995" t="s">
        <v>608</v>
      </c>
      <c r="D8995" t="s">
        <v>6511</v>
      </c>
      <c r="E8995">
        <v>492330012</v>
      </c>
      <c r="F8995" t="s">
        <v>180</v>
      </c>
      <c r="G8995" t="s">
        <v>181</v>
      </c>
      <c r="H8995" t="s">
        <v>53</v>
      </c>
      <c r="I8995" t="s">
        <v>54</v>
      </c>
      <c r="J8995" t="s">
        <v>3750</v>
      </c>
      <c r="K8995" t="s">
        <v>3751</v>
      </c>
      <c r="L8995" t="s">
        <v>1788</v>
      </c>
      <c r="M8995" t="s">
        <v>239</v>
      </c>
      <c r="N8995" t="s">
        <v>240</v>
      </c>
      <c r="O8995" t="s">
        <v>3752</v>
      </c>
      <c r="P8995" t="s">
        <v>79</v>
      </c>
      <c r="Q8995" t="s">
        <v>43</v>
      </c>
      <c r="R8995">
        <v>1</v>
      </c>
      <c r="S8995" t="s">
        <v>1788</v>
      </c>
      <c r="T8995" t="s">
        <v>57</v>
      </c>
      <c r="U8995" t="s">
        <v>242</v>
      </c>
      <c r="V8995" t="s">
        <v>3753</v>
      </c>
      <c r="W8995" t="s">
        <v>151</v>
      </c>
      <c r="X8995" t="s">
        <v>599</v>
      </c>
      <c r="Y8995">
        <v>12670109</v>
      </c>
      <c r="Z8995" t="s">
        <v>72</v>
      </c>
      <c r="AA8995" t="s">
        <v>600</v>
      </c>
      <c r="AB8995" t="str">
        <f>CONCATENATE(A8995,"-",AA8995)</f>
        <v>10028880-Clinical Trial/Drug Study</v>
      </c>
      <c r="AC8995" s="1">
        <v>44636</v>
      </c>
      <c r="AD8995" s="1">
        <v>45322</v>
      </c>
      <c r="AE8995" s="2">
        <v>31.2</v>
      </c>
    </row>
    <row r="8996" spans="1:31" x14ac:dyDescent="0.25">
      <c r="A8996">
        <v>10028924</v>
      </c>
      <c r="B8996" t="s">
        <v>3761</v>
      </c>
      <c r="C8996" t="s">
        <v>3761</v>
      </c>
      <c r="D8996" t="s">
        <v>3761</v>
      </c>
      <c r="E8996">
        <v>962394000</v>
      </c>
      <c r="F8996" t="s">
        <v>3762</v>
      </c>
      <c r="G8996" t="s">
        <v>314</v>
      </c>
      <c r="H8996" t="s">
        <v>171</v>
      </c>
      <c r="I8996" t="s">
        <v>35</v>
      </c>
      <c r="J8996" t="s">
        <v>3763</v>
      </c>
      <c r="K8996" t="s">
        <v>316</v>
      </c>
      <c r="L8996" t="s">
        <v>3764</v>
      </c>
      <c r="M8996" t="s">
        <v>103</v>
      </c>
      <c r="N8996" t="s">
        <v>67</v>
      </c>
      <c r="O8996" t="s">
        <v>3765</v>
      </c>
      <c r="P8996" t="s">
        <v>79</v>
      </c>
      <c r="Q8996" t="s">
        <v>43</v>
      </c>
      <c r="R8996">
        <v>1</v>
      </c>
      <c r="S8996" t="s">
        <v>3764</v>
      </c>
      <c r="T8996" t="s">
        <v>62</v>
      </c>
      <c r="U8996" t="s">
        <v>3766</v>
      </c>
      <c r="V8996" t="s">
        <v>76</v>
      </c>
      <c r="W8996" t="s">
        <v>233</v>
      </c>
      <c r="X8996" t="s">
        <v>49</v>
      </c>
      <c r="Y8996">
        <v>71610226</v>
      </c>
      <c r="Z8996" t="s">
        <v>84</v>
      </c>
      <c r="AA8996" t="s">
        <v>85</v>
      </c>
      <c r="AB8996" t="str">
        <f>CONCATENATE(A8996,"-",AA8996)</f>
        <v>10028924-Zero</v>
      </c>
      <c r="AC8996" s="1">
        <v>44704</v>
      </c>
      <c r="AD8996" s="1">
        <v>44834</v>
      </c>
      <c r="AE8996" s="2">
        <v>93.34</v>
      </c>
    </row>
    <row r="8997" spans="1:31" x14ac:dyDescent="0.25">
      <c r="A8997">
        <v>10028924</v>
      </c>
      <c r="B8997" t="s">
        <v>3761</v>
      </c>
      <c r="C8997" t="s">
        <v>3761</v>
      </c>
      <c r="D8997" t="s">
        <v>3761</v>
      </c>
      <c r="E8997">
        <v>962394000</v>
      </c>
      <c r="F8997" t="s">
        <v>3762</v>
      </c>
      <c r="G8997" t="s">
        <v>314</v>
      </c>
      <c r="H8997" t="s">
        <v>252</v>
      </c>
      <c r="I8997" t="s">
        <v>35</v>
      </c>
      <c r="J8997" t="s">
        <v>3763</v>
      </c>
      <c r="K8997" t="s">
        <v>316</v>
      </c>
      <c r="L8997" t="s">
        <v>3764</v>
      </c>
      <c r="M8997" t="s">
        <v>103</v>
      </c>
      <c r="N8997" t="s">
        <v>67</v>
      </c>
      <c r="O8997" t="s">
        <v>3765</v>
      </c>
      <c r="P8997" t="s">
        <v>79</v>
      </c>
      <c r="Q8997" t="s">
        <v>43</v>
      </c>
      <c r="R8997">
        <v>1</v>
      </c>
      <c r="S8997" t="s">
        <v>3764</v>
      </c>
      <c r="T8997" t="s">
        <v>62</v>
      </c>
      <c r="U8997" t="s">
        <v>3766</v>
      </c>
      <c r="V8997" t="s">
        <v>76</v>
      </c>
      <c r="W8997" t="s">
        <v>233</v>
      </c>
      <c r="X8997" t="s">
        <v>49</v>
      </c>
      <c r="Y8997">
        <v>71610226</v>
      </c>
      <c r="Z8997" t="s">
        <v>84</v>
      </c>
      <c r="AA8997" t="s">
        <v>85</v>
      </c>
      <c r="AB8997" t="str">
        <f>CONCATENATE(A8997,"-",AA8997)</f>
        <v>10028924-Zero</v>
      </c>
      <c r="AC8997" s="1">
        <v>44704</v>
      </c>
      <c r="AD8997" s="1">
        <v>44834</v>
      </c>
      <c r="AE8997" s="2">
        <v>286</v>
      </c>
    </row>
    <row r="8998" spans="1:31" x14ac:dyDescent="0.25">
      <c r="A8998">
        <v>10028926</v>
      </c>
      <c r="B8998" t="s">
        <v>3767</v>
      </c>
      <c r="C8998" t="s">
        <v>3767</v>
      </c>
      <c r="D8998" t="s">
        <v>3767</v>
      </c>
      <c r="E8998">
        <v>110810400</v>
      </c>
      <c r="F8998" t="s">
        <v>98</v>
      </c>
      <c r="G8998" t="s">
        <v>98</v>
      </c>
      <c r="H8998" t="s">
        <v>99</v>
      </c>
      <c r="I8998" t="s">
        <v>35</v>
      </c>
      <c r="J8998" t="s">
        <v>3768</v>
      </c>
      <c r="K8998" t="s">
        <v>101</v>
      </c>
      <c r="L8998" t="s">
        <v>3769</v>
      </c>
      <c r="M8998" t="s">
        <v>239</v>
      </c>
      <c r="N8998" t="s">
        <v>240</v>
      </c>
      <c r="O8998" t="s">
        <v>3770</v>
      </c>
      <c r="P8998" t="s">
        <v>79</v>
      </c>
      <c r="Q8998" t="s">
        <v>43</v>
      </c>
      <c r="R8998">
        <v>1</v>
      </c>
      <c r="S8998" t="s">
        <v>3769</v>
      </c>
      <c r="T8998" t="s">
        <v>60</v>
      </c>
      <c r="U8998" t="s">
        <v>242</v>
      </c>
      <c r="V8998" t="s">
        <v>83</v>
      </c>
      <c r="W8998" t="s">
        <v>151</v>
      </c>
      <c r="X8998" t="s">
        <v>49</v>
      </c>
      <c r="Y8998">
        <v>71670620</v>
      </c>
      <c r="Z8998" t="s">
        <v>84</v>
      </c>
      <c r="AA8998" t="s">
        <v>85</v>
      </c>
      <c r="AB8998" t="str">
        <f>CONCATENATE(A8998,"-",AA8998)</f>
        <v>10028926-Zero</v>
      </c>
      <c r="AC8998" s="1">
        <v>44774</v>
      </c>
      <c r="AD8998" s="1">
        <v>45170</v>
      </c>
      <c r="AE8998" s="2">
        <v>669.55</v>
      </c>
    </row>
    <row r="8999" spans="1:31" x14ac:dyDescent="0.25">
      <c r="A8999">
        <v>10028939</v>
      </c>
      <c r="B8999" t="s">
        <v>658</v>
      </c>
      <c r="C8999" t="s">
        <v>1761</v>
      </c>
      <c r="D8999" t="s">
        <v>658</v>
      </c>
      <c r="E8999">
        <v>110590400</v>
      </c>
      <c r="F8999" t="s">
        <v>98</v>
      </c>
      <c r="G8999" t="s">
        <v>98</v>
      </c>
      <c r="H8999" t="s">
        <v>64</v>
      </c>
      <c r="I8999" t="s">
        <v>35</v>
      </c>
      <c r="J8999" t="s">
        <v>3775</v>
      </c>
      <c r="K8999" t="s">
        <v>101</v>
      </c>
      <c r="L8999" t="s">
        <v>3039</v>
      </c>
      <c r="M8999" t="s">
        <v>290</v>
      </c>
      <c r="N8999" t="s">
        <v>240</v>
      </c>
      <c r="O8999" t="s">
        <v>3776</v>
      </c>
      <c r="P8999" t="s">
        <v>69</v>
      </c>
      <c r="Q8999" t="s">
        <v>43</v>
      </c>
      <c r="R8999">
        <v>1</v>
      </c>
      <c r="S8999" t="s">
        <v>3039</v>
      </c>
      <c r="T8999" t="s">
        <v>45</v>
      </c>
      <c r="U8999" t="s">
        <v>3777</v>
      </c>
      <c r="V8999">
        <v>1519126</v>
      </c>
      <c r="W8999" t="s">
        <v>151</v>
      </c>
      <c r="X8999" t="s">
        <v>125</v>
      </c>
      <c r="Y8999">
        <v>71680739</v>
      </c>
      <c r="Z8999" t="s">
        <v>274</v>
      </c>
      <c r="AA8999" t="s">
        <v>275</v>
      </c>
      <c r="AB8999" t="str">
        <f>CONCATENATE(A8999,"-",AA8999)</f>
        <v>10028939-Between 40% and 52%</v>
      </c>
      <c r="AC8999" s="1">
        <v>44682</v>
      </c>
      <c r="AD8999" s="1">
        <v>45412</v>
      </c>
      <c r="AE8999" s="2">
        <v>5137.6000000000004</v>
      </c>
    </row>
    <row r="9000" spans="1:31" x14ac:dyDescent="0.25">
      <c r="A9000">
        <v>10028952</v>
      </c>
      <c r="B9000" t="s">
        <v>1903</v>
      </c>
      <c r="C9000" t="s">
        <v>1903</v>
      </c>
      <c r="D9000" t="s">
        <v>1903</v>
      </c>
      <c r="E9000">
        <v>492508014</v>
      </c>
      <c r="F9000" t="s">
        <v>180</v>
      </c>
      <c r="G9000" t="s">
        <v>181</v>
      </c>
      <c r="H9000" t="s">
        <v>701</v>
      </c>
      <c r="I9000" t="s">
        <v>79</v>
      </c>
      <c r="J9000" t="s">
        <v>5022</v>
      </c>
      <c r="K9000" t="s">
        <v>1609</v>
      </c>
      <c r="L9000" t="s">
        <v>1907</v>
      </c>
      <c r="M9000" t="s">
        <v>239</v>
      </c>
      <c r="N9000" t="s">
        <v>240</v>
      </c>
      <c r="O9000" t="s">
        <v>5023</v>
      </c>
      <c r="P9000" t="s">
        <v>79</v>
      </c>
      <c r="Q9000" t="s">
        <v>43</v>
      </c>
      <c r="R9000">
        <v>1</v>
      </c>
      <c r="S9000" t="s">
        <v>1907</v>
      </c>
      <c r="T9000" t="s">
        <v>62</v>
      </c>
      <c r="U9000" t="s">
        <v>242</v>
      </c>
      <c r="V9000" t="s">
        <v>5024</v>
      </c>
      <c r="W9000" t="s">
        <v>345</v>
      </c>
      <c r="X9000" t="s">
        <v>599</v>
      </c>
      <c r="Y9000">
        <v>12670111</v>
      </c>
      <c r="Z9000" t="s">
        <v>72</v>
      </c>
      <c r="AA9000" t="s">
        <v>600</v>
      </c>
      <c r="AB9000" t="str">
        <f>CONCATENATE(A9000,"-",AA9000)</f>
        <v>10028952-Clinical Trial/Drug Study</v>
      </c>
      <c r="AC9000" s="1">
        <v>43361</v>
      </c>
      <c r="AD9000" s="1">
        <v>45382</v>
      </c>
      <c r="AE9000" s="2">
        <v>41812.879999999997</v>
      </c>
    </row>
    <row r="9001" spans="1:31" x14ac:dyDescent="0.25">
      <c r="A9001">
        <v>10028958</v>
      </c>
      <c r="B9001" t="s">
        <v>905</v>
      </c>
      <c r="C9001" t="s">
        <v>905</v>
      </c>
      <c r="D9001" t="s">
        <v>905</v>
      </c>
      <c r="E9001">
        <v>524990000</v>
      </c>
      <c r="F9001" t="s">
        <v>389</v>
      </c>
      <c r="G9001" t="s">
        <v>390</v>
      </c>
      <c r="H9001" t="s">
        <v>53</v>
      </c>
      <c r="I9001" t="s">
        <v>54</v>
      </c>
      <c r="J9001" t="s">
        <v>5025</v>
      </c>
      <c r="K9001" t="s">
        <v>2269</v>
      </c>
      <c r="L9001" t="s">
        <v>5026</v>
      </c>
      <c r="M9001" t="s">
        <v>39</v>
      </c>
      <c r="N9001" t="s">
        <v>440</v>
      </c>
      <c r="O9001" t="s">
        <v>5027</v>
      </c>
      <c r="P9001" t="s">
        <v>42</v>
      </c>
      <c r="Q9001" t="s">
        <v>43</v>
      </c>
      <c r="R9001">
        <v>1</v>
      </c>
      <c r="S9001" t="s">
        <v>5026</v>
      </c>
      <c r="T9001" t="s">
        <v>57</v>
      </c>
      <c r="U9001" t="s">
        <v>442</v>
      </c>
      <c r="V9001" t="s">
        <v>5028</v>
      </c>
      <c r="W9001" t="s">
        <v>345</v>
      </c>
      <c r="X9001" t="s">
        <v>125</v>
      </c>
      <c r="Y9001">
        <v>71605111</v>
      </c>
      <c r="Z9001" t="s">
        <v>274</v>
      </c>
      <c r="AA9001" t="s">
        <v>275</v>
      </c>
      <c r="AB9001" t="str">
        <f>CONCATENATE(A9001,"-",AA9001)</f>
        <v>10028958-Between 40% and 52%</v>
      </c>
      <c r="AC9001" s="1">
        <v>44713</v>
      </c>
      <c r="AD9001" s="1">
        <v>45443</v>
      </c>
      <c r="AE9001" s="2">
        <v>17030.240000000002</v>
      </c>
    </row>
    <row r="9002" spans="1:31" x14ac:dyDescent="0.25">
      <c r="A9002">
        <v>10028958</v>
      </c>
      <c r="B9002" t="s">
        <v>905</v>
      </c>
      <c r="C9002" t="s">
        <v>905</v>
      </c>
      <c r="D9002" t="s">
        <v>905</v>
      </c>
      <c r="E9002">
        <v>524990000</v>
      </c>
      <c r="F9002" t="s">
        <v>389</v>
      </c>
      <c r="G9002" t="s">
        <v>390</v>
      </c>
      <c r="H9002" t="s">
        <v>606</v>
      </c>
      <c r="I9002" t="s">
        <v>35</v>
      </c>
      <c r="J9002" t="s">
        <v>5025</v>
      </c>
      <c r="K9002" t="s">
        <v>2269</v>
      </c>
      <c r="L9002" t="s">
        <v>5026</v>
      </c>
      <c r="M9002" t="s">
        <v>39</v>
      </c>
      <c r="N9002" t="s">
        <v>440</v>
      </c>
      <c r="O9002" t="s">
        <v>5027</v>
      </c>
      <c r="P9002" t="s">
        <v>42</v>
      </c>
      <c r="Q9002" t="s">
        <v>43</v>
      </c>
      <c r="R9002">
        <v>1</v>
      </c>
      <c r="S9002" t="s">
        <v>5026</v>
      </c>
      <c r="T9002" t="s">
        <v>62</v>
      </c>
      <c r="U9002" t="s">
        <v>442</v>
      </c>
      <c r="V9002" t="s">
        <v>5028</v>
      </c>
      <c r="W9002" t="s">
        <v>345</v>
      </c>
      <c r="X9002" t="s">
        <v>125</v>
      </c>
      <c r="Y9002">
        <v>71605111</v>
      </c>
      <c r="Z9002" t="s">
        <v>274</v>
      </c>
      <c r="AA9002" t="s">
        <v>275</v>
      </c>
      <c r="AB9002" t="str">
        <f>CONCATENATE(A9002,"-",AA9002)</f>
        <v>10028958-Between 40% and 52%</v>
      </c>
      <c r="AC9002" s="1">
        <v>44713</v>
      </c>
      <c r="AD9002" s="1">
        <v>45443</v>
      </c>
      <c r="AE9002" s="2">
        <v>210.91</v>
      </c>
    </row>
    <row r="9003" spans="1:31" x14ac:dyDescent="0.25">
      <c r="A9003">
        <v>10028959</v>
      </c>
      <c r="B9003" t="s">
        <v>1877</v>
      </c>
      <c r="C9003" t="s">
        <v>1877</v>
      </c>
      <c r="D9003" t="s">
        <v>1877</v>
      </c>
      <c r="E9003">
        <v>580000700</v>
      </c>
      <c r="F9003" t="s">
        <v>173</v>
      </c>
      <c r="G9003" t="s">
        <v>174</v>
      </c>
      <c r="H9003" t="s">
        <v>59</v>
      </c>
      <c r="I9003" t="s">
        <v>35</v>
      </c>
      <c r="J9003" t="s">
        <v>3778</v>
      </c>
      <c r="K9003" t="s">
        <v>325</v>
      </c>
      <c r="L9003" t="s">
        <v>2978</v>
      </c>
      <c r="M9003" t="s">
        <v>239</v>
      </c>
      <c r="N9003" t="s">
        <v>240</v>
      </c>
      <c r="O9003" t="s">
        <v>3779</v>
      </c>
      <c r="P9003" t="s">
        <v>79</v>
      </c>
      <c r="Q9003" t="s">
        <v>43</v>
      </c>
      <c r="R9003">
        <v>1</v>
      </c>
      <c r="S9003" t="s">
        <v>2978</v>
      </c>
      <c r="T9003" t="s">
        <v>60</v>
      </c>
      <c r="U9003" t="s">
        <v>242</v>
      </c>
      <c r="V9003" t="s">
        <v>83</v>
      </c>
      <c r="W9003" t="s">
        <v>151</v>
      </c>
      <c r="X9003" t="s">
        <v>125</v>
      </c>
      <c r="Y9003">
        <v>71670877</v>
      </c>
      <c r="Z9003" t="s">
        <v>2522</v>
      </c>
      <c r="AA9003" t="s">
        <v>621</v>
      </c>
      <c r="AB9003" t="str">
        <f>CONCATENATE(A9003,"-",AA9003)</f>
        <v>10028959-Between 11% and 19%</v>
      </c>
      <c r="AC9003" s="1">
        <v>44666</v>
      </c>
      <c r="AD9003" s="1">
        <v>45396</v>
      </c>
      <c r="AE9003" s="2">
        <v>1248.29</v>
      </c>
    </row>
    <row r="9004" spans="1:31" x14ac:dyDescent="0.25">
      <c r="A9004">
        <v>10028959</v>
      </c>
      <c r="B9004" t="s">
        <v>1877</v>
      </c>
      <c r="C9004" t="s">
        <v>1877</v>
      </c>
      <c r="D9004" t="s">
        <v>1877</v>
      </c>
      <c r="E9004">
        <v>580000700</v>
      </c>
      <c r="F9004" t="s">
        <v>173</v>
      </c>
      <c r="G9004" t="s">
        <v>174</v>
      </c>
      <c r="H9004" t="s">
        <v>216</v>
      </c>
      <c r="I9004" t="s">
        <v>35</v>
      </c>
      <c r="J9004" t="s">
        <v>3778</v>
      </c>
      <c r="K9004" t="s">
        <v>325</v>
      </c>
      <c r="L9004" t="s">
        <v>2978</v>
      </c>
      <c r="M9004" t="s">
        <v>239</v>
      </c>
      <c r="N9004" t="s">
        <v>240</v>
      </c>
      <c r="O9004" t="s">
        <v>3779</v>
      </c>
      <c r="P9004" t="s">
        <v>79</v>
      </c>
      <c r="Q9004" t="s">
        <v>43</v>
      </c>
      <c r="R9004">
        <v>1</v>
      </c>
      <c r="S9004" t="s">
        <v>2978</v>
      </c>
      <c r="T9004" t="s">
        <v>62</v>
      </c>
      <c r="U9004" t="s">
        <v>242</v>
      </c>
      <c r="V9004" t="s">
        <v>83</v>
      </c>
      <c r="W9004" t="s">
        <v>151</v>
      </c>
      <c r="X9004" t="s">
        <v>125</v>
      </c>
      <c r="Y9004">
        <v>71670877</v>
      </c>
      <c r="Z9004" t="s">
        <v>2522</v>
      </c>
      <c r="AA9004" t="s">
        <v>621</v>
      </c>
      <c r="AB9004" t="str">
        <f>CONCATENATE(A9004,"-",AA9004)</f>
        <v>10028959-Between 11% and 19%</v>
      </c>
      <c r="AC9004" s="1">
        <v>44666</v>
      </c>
      <c r="AD9004" s="1">
        <v>45396</v>
      </c>
      <c r="AE9004" s="2">
        <v>323.39</v>
      </c>
    </row>
    <row r="9005" spans="1:31" x14ac:dyDescent="0.25">
      <c r="A9005">
        <v>10028959</v>
      </c>
      <c r="B9005" t="s">
        <v>1877</v>
      </c>
      <c r="C9005" t="s">
        <v>1877</v>
      </c>
      <c r="D9005" t="s">
        <v>1877</v>
      </c>
      <c r="E9005">
        <v>580000700</v>
      </c>
      <c r="F9005" t="s">
        <v>173</v>
      </c>
      <c r="G9005" t="s">
        <v>174</v>
      </c>
      <c r="H9005" t="s">
        <v>190</v>
      </c>
      <c r="I9005" t="s">
        <v>35</v>
      </c>
      <c r="J9005" t="s">
        <v>3778</v>
      </c>
      <c r="K9005" t="s">
        <v>325</v>
      </c>
      <c r="L9005" t="s">
        <v>2978</v>
      </c>
      <c r="M9005" t="s">
        <v>239</v>
      </c>
      <c r="N9005" t="s">
        <v>240</v>
      </c>
      <c r="O9005" t="s">
        <v>3779</v>
      </c>
      <c r="P9005" t="s">
        <v>79</v>
      </c>
      <c r="Q9005" t="s">
        <v>43</v>
      </c>
      <c r="R9005">
        <v>1</v>
      </c>
      <c r="S9005" t="s">
        <v>2978</v>
      </c>
      <c r="T9005" t="s">
        <v>153</v>
      </c>
      <c r="U9005" t="s">
        <v>242</v>
      </c>
      <c r="V9005" t="s">
        <v>83</v>
      </c>
      <c r="W9005" t="s">
        <v>151</v>
      </c>
      <c r="X9005" t="s">
        <v>125</v>
      </c>
      <c r="Y9005">
        <v>71670877</v>
      </c>
      <c r="Z9005" t="s">
        <v>2522</v>
      </c>
      <c r="AA9005" t="s">
        <v>621</v>
      </c>
      <c r="AB9005" t="str">
        <f>CONCATENATE(A9005,"-",AA9005)</f>
        <v>10028959-Between 11% and 19%</v>
      </c>
      <c r="AC9005" s="1">
        <v>44666</v>
      </c>
      <c r="AD9005" s="1">
        <v>45396</v>
      </c>
      <c r="AE9005" s="2">
        <v>1218.75</v>
      </c>
    </row>
    <row r="9006" spans="1:31" x14ac:dyDescent="0.25">
      <c r="A9006">
        <v>10028963</v>
      </c>
      <c r="B9006" t="s">
        <v>472</v>
      </c>
      <c r="C9006" t="s">
        <v>472</v>
      </c>
      <c r="D9006" t="s">
        <v>472</v>
      </c>
      <c r="E9006">
        <v>311330070</v>
      </c>
      <c r="F9006" t="s">
        <v>142</v>
      </c>
      <c r="G9006" t="s">
        <v>143</v>
      </c>
      <c r="H9006" t="s">
        <v>267</v>
      </c>
      <c r="I9006" t="s">
        <v>35</v>
      </c>
      <c r="J9006" t="s">
        <v>5029</v>
      </c>
      <c r="K9006" t="s">
        <v>146</v>
      </c>
      <c r="L9006" t="s">
        <v>5030</v>
      </c>
      <c r="M9006" t="s">
        <v>2065</v>
      </c>
      <c r="N9006" t="s">
        <v>229</v>
      </c>
      <c r="O9006" t="s">
        <v>5031</v>
      </c>
      <c r="P9006" t="s">
        <v>79</v>
      </c>
      <c r="Q9006" t="s">
        <v>43</v>
      </c>
      <c r="R9006">
        <v>1</v>
      </c>
      <c r="S9006" t="s">
        <v>5030</v>
      </c>
      <c r="T9006" t="s">
        <v>45</v>
      </c>
      <c r="U9006" t="s">
        <v>2629</v>
      </c>
      <c r="V9006" t="s">
        <v>5032</v>
      </c>
      <c r="W9006" t="s">
        <v>151</v>
      </c>
      <c r="X9006" t="s">
        <v>125</v>
      </c>
      <c r="Y9006">
        <v>71641755</v>
      </c>
      <c r="Z9006" t="s">
        <v>274</v>
      </c>
      <c r="AA9006" t="s">
        <v>275</v>
      </c>
      <c r="AB9006" t="str">
        <f>CONCATENATE(A9006,"-",AA9006)</f>
        <v>10028963-Between 40% and 52%</v>
      </c>
      <c r="AC9006" s="1">
        <v>44470</v>
      </c>
      <c r="AD9006" s="1">
        <v>45199</v>
      </c>
      <c r="AE9006" s="2">
        <v>9002.98</v>
      </c>
    </row>
    <row r="9007" spans="1:31" x14ac:dyDescent="0.25">
      <c r="A9007">
        <v>10028968</v>
      </c>
      <c r="B9007" t="s">
        <v>285</v>
      </c>
      <c r="C9007" t="s">
        <v>285</v>
      </c>
      <c r="D9007" t="s">
        <v>285</v>
      </c>
      <c r="E9007">
        <v>110470400</v>
      </c>
      <c r="F9007" t="s">
        <v>98</v>
      </c>
      <c r="G9007" t="s">
        <v>98</v>
      </c>
      <c r="H9007" t="s">
        <v>53</v>
      </c>
      <c r="I9007" t="s">
        <v>54</v>
      </c>
      <c r="J9007" t="s">
        <v>5033</v>
      </c>
      <c r="K9007" t="s">
        <v>101</v>
      </c>
      <c r="L9007" t="s">
        <v>5034</v>
      </c>
      <c r="M9007" t="s">
        <v>39</v>
      </c>
      <c r="N9007" t="s">
        <v>440</v>
      </c>
      <c r="O9007" t="s">
        <v>5035</v>
      </c>
      <c r="P9007" t="s">
        <v>42</v>
      </c>
      <c r="Q9007" t="s">
        <v>43</v>
      </c>
      <c r="R9007">
        <v>1</v>
      </c>
      <c r="S9007" t="s">
        <v>5034</v>
      </c>
      <c r="T9007" t="s">
        <v>57</v>
      </c>
      <c r="U9007" t="s">
        <v>442</v>
      </c>
      <c r="V9007">
        <v>2232453</v>
      </c>
      <c r="W9007" t="s">
        <v>151</v>
      </c>
      <c r="X9007" t="s">
        <v>49</v>
      </c>
      <c r="Y9007">
        <v>71605113</v>
      </c>
      <c r="Z9007" t="s">
        <v>250</v>
      </c>
      <c r="AA9007" t="s">
        <v>251</v>
      </c>
      <c r="AB9007" t="str">
        <f>CONCATENATE(A9007,"-",AA9007)</f>
        <v>10028968-Between 30% and 35%</v>
      </c>
      <c r="AC9007" s="1">
        <v>44805</v>
      </c>
      <c r="AD9007" s="1">
        <v>45169</v>
      </c>
      <c r="AE9007" s="2">
        <v>1280.04</v>
      </c>
    </row>
    <row r="9008" spans="1:31" x14ac:dyDescent="0.25">
      <c r="A9008">
        <v>10028971</v>
      </c>
      <c r="B9008" t="s">
        <v>3786</v>
      </c>
      <c r="C9008" t="s">
        <v>3786</v>
      </c>
      <c r="D9008" t="s">
        <v>3786</v>
      </c>
      <c r="E9008">
        <v>550200743</v>
      </c>
      <c r="F9008" t="s">
        <v>336</v>
      </c>
      <c r="G9008" t="s">
        <v>337</v>
      </c>
      <c r="H9008" t="s">
        <v>299</v>
      </c>
      <c r="I9008" t="s">
        <v>35</v>
      </c>
      <c r="J9008" t="s">
        <v>3787</v>
      </c>
      <c r="K9008" t="s">
        <v>339</v>
      </c>
      <c r="L9008" t="s">
        <v>1854</v>
      </c>
      <c r="M9008" t="s">
        <v>239</v>
      </c>
      <c r="N9008" t="s">
        <v>240</v>
      </c>
      <c r="O9008" t="s">
        <v>3788</v>
      </c>
      <c r="P9008" t="s">
        <v>79</v>
      </c>
      <c r="Q9008" t="s">
        <v>43</v>
      </c>
      <c r="R9008">
        <v>1</v>
      </c>
      <c r="S9008" t="s">
        <v>1854</v>
      </c>
      <c r="T9008" t="s">
        <v>60</v>
      </c>
      <c r="U9008" t="s">
        <v>242</v>
      </c>
      <c r="V9008" t="s">
        <v>83</v>
      </c>
      <c r="W9008" t="s">
        <v>151</v>
      </c>
      <c r="X9008" t="s">
        <v>125</v>
      </c>
      <c r="Y9008">
        <v>71670848</v>
      </c>
      <c r="Z9008" t="s">
        <v>274</v>
      </c>
      <c r="AA9008" t="s">
        <v>275</v>
      </c>
      <c r="AB9008" t="str">
        <f>CONCATENATE(A9008,"-",AA9008)</f>
        <v>10028971-Between 40% and 52%</v>
      </c>
      <c r="AC9008" s="1">
        <v>44736</v>
      </c>
      <c r="AD9008" s="1">
        <v>45130</v>
      </c>
      <c r="AE9008" s="2">
        <v>10.76</v>
      </c>
    </row>
    <row r="9009" spans="1:31" x14ac:dyDescent="0.25">
      <c r="A9009">
        <v>10028986</v>
      </c>
      <c r="B9009" t="s">
        <v>161</v>
      </c>
      <c r="C9009" t="s">
        <v>161</v>
      </c>
      <c r="D9009" t="s">
        <v>161</v>
      </c>
      <c r="E9009">
        <v>460090001</v>
      </c>
      <c r="F9009" t="s">
        <v>162</v>
      </c>
      <c r="G9009" t="s">
        <v>163</v>
      </c>
      <c r="H9009" t="s">
        <v>52</v>
      </c>
      <c r="I9009" t="s">
        <v>35</v>
      </c>
      <c r="J9009" t="s">
        <v>5036</v>
      </c>
      <c r="K9009" t="s">
        <v>165</v>
      </c>
      <c r="L9009" t="s">
        <v>5037</v>
      </c>
      <c r="M9009" t="s">
        <v>39</v>
      </c>
      <c r="N9009" t="s">
        <v>40</v>
      </c>
      <c r="O9009" t="s">
        <v>5038</v>
      </c>
      <c r="P9009" t="s">
        <v>42</v>
      </c>
      <c r="Q9009" t="s">
        <v>43</v>
      </c>
      <c r="R9009">
        <v>1</v>
      </c>
      <c r="S9009" t="s">
        <v>5037</v>
      </c>
      <c r="T9009" t="s">
        <v>45</v>
      </c>
      <c r="U9009" t="s">
        <v>46</v>
      </c>
      <c r="V9009" t="s">
        <v>5039</v>
      </c>
      <c r="W9009" t="s">
        <v>48</v>
      </c>
      <c r="X9009" t="s">
        <v>125</v>
      </c>
      <c r="Y9009">
        <v>12603350</v>
      </c>
      <c r="Z9009" t="s">
        <v>250</v>
      </c>
      <c r="AA9009" t="s">
        <v>251</v>
      </c>
      <c r="AB9009" t="str">
        <f>CONCATENATE(A9009,"-",AA9009)</f>
        <v>10028986-Between 30% and 35%</v>
      </c>
      <c r="AC9009" s="1">
        <v>44742</v>
      </c>
      <c r="AD9009" s="1">
        <v>45106</v>
      </c>
      <c r="AE9009" s="2">
        <v>69418.52</v>
      </c>
    </row>
    <row r="9010" spans="1:31" x14ac:dyDescent="0.25">
      <c r="A9010">
        <v>10028986</v>
      </c>
      <c r="B9010" t="s">
        <v>161</v>
      </c>
      <c r="C9010" t="s">
        <v>161</v>
      </c>
      <c r="D9010" t="s">
        <v>161</v>
      </c>
      <c r="E9010">
        <v>460090001</v>
      </c>
      <c r="F9010" t="s">
        <v>162</v>
      </c>
      <c r="G9010" t="s">
        <v>163</v>
      </c>
      <c r="H9010" t="s">
        <v>73</v>
      </c>
      <c r="I9010" t="s">
        <v>35</v>
      </c>
      <c r="J9010" t="s">
        <v>5036</v>
      </c>
      <c r="K9010" t="s">
        <v>165</v>
      </c>
      <c r="L9010" t="s">
        <v>5037</v>
      </c>
      <c r="M9010" t="s">
        <v>39</v>
      </c>
      <c r="N9010" t="s">
        <v>40</v>
      </c>
      <c r="O9010" t="s">
        <v>5038</v>
      </c>
      <c r="P9010" t="s">
        <v>42</v>
      </c>
      <c r="Q9010" t="s">
        <v>43</v>
      </c>
      <c r="R9010">
        <v>1</v>
      </c>
      <c r="S9010" t="s">
        <v>5037</v>
      </c>
      <c r="T9010" t="s">
        <v>60</v>
      </c>
      <c r="U9010" t="s">
        <v>46</v>
      </c>
      <c r="V9010" t="s">
        <v>5039</v>
      </c>
      <c r="W9010" t="s">
        <v>48</v>
      </c>
      <c r="X9010" t="s">
        <v>125</v>
      </c>
      <c r="Y9010">
        <v>12603350</v>
      </c>
      <c r="Z9010" t="s">
        <v>250</v>
      </c>
      <c r="AA9010" t="s">
        <v>251</v>
      </c>
      <c r="AB9010" t="str">
        <f>CONCATENATE(A9010,"-",AA9010)</f>
        <v>10028986-Between 30% and 35%</v>
      </c>
      <c r="AC9010" s="1">
        <v>44742</v>
      </c>
      <c r="AD9010" s="1">
        <v>45106</v>
      </c>
      <c r="AE9010" s="2">
        <v>15966.22</v>
      </c>
    </row>
    <row r="9011" spans="1:31" x14ac:dyDescent="0.25">
      <c r="A9011">
        <v>10028986</v>
      </c>
      <c r="B9011" t="s">
        <v>161</v>
      </c>
      <c r="C9011" t="s">
        <v>161</v>
      </c>
      <c r="D9011" t="s">
        <v>161</v>
      </c>
      <c r="E9011">
        <v>460090001</v>
      </c>
      <c r="F9011" t="s">
        <v>162</v>
      </c>
      <c r="G9011" t="s">
        <v>163</v>
      </c>
      <c r="H9011" t="s">
        <v>776</v>
      </c>
      <c r="I9011" t="s">
        <v>35</v>
      </c>
      <c r="J9011" t="s">
        <v>5036</v>
      </c>
      <c r="K9011" t="s">
        <v>165</v>
      </c>
      <c r="L9011" t="s">
        <v>5037</v>
      </c>
      <c r="M9011" t="s">
        <v>39</v>
      </c>
      <c r="N9011" t="s">
        <v>40</v>
      </c>
      <c r="O9011" t="s">
        <v>5038</v>
      </c>
      <c r="P9011" t="s">
        <v>42</v>
      </c>
      <c r="Q9011" t="s">
        <v>43</v>
      </c>
      <c r="R9011">
        <v>1</v>
      </c>
      <c r="S9011" t="s">
        <v>5037</v>
      </c>
      <c r="T9011" t="s">
        <v>62</v>
      </c>
      <c r="U9011" t="s">
        <v>46</v>
      </c>
      <c r="V9011" t="s">
        <v>5039</v>
      </c>
      <c r="W9011" t="s">
        <v>48</v>
      </c>
      <c r="X9011" t="s">
        <v>125</v>
      </c>
      <c r="Y9011">
        <v>12603350</v>
      </c>
      <c r="Z9011" t="s">
        <v>250</v>
      </c>
      <c r="AA9011" t="s">
        <v>251</v>
      </c>
      <c r="AB9011" t="str">
        <f>CONCATENATE(A9011,"-",AA9011)</f>
        <v>10028986-Between 30% and 35%</v>
      </c>
      <c r="AC9011" s="1">
        <v>44742</v>
      </c>
      <c r="AD9011" s="1">
        <v>45106</v>
      </c>
      <c r="AE9011" s="2">
        <v>160</v>
      </c>
    </row>
    <row r="9012" spans="1:31" x14ac:dyDescent="0.25">
      <c r="A9012">
        <v>10028986</v>
      </c>
      <c r="B9012" t="s">
        <v>161</v>
      </c>
      <c r="C9012" t="s">
        <v>161</v>
      </c>
      <c r="D9012" t="s">
        <v>161</v>
      </c>
      <c r="E9012">
        <v>460090001</v>
      </c>
      <c r="F9012" t="s">
        <v>162</v>
      </c>
      <c r="G9012" t="s">
        <v>163</v>
      </c>
      <c r="H9012" t="s">
        <v>128</v>
      </c>
      <c r="I9012" t="s">
        <v>35</v>
      </c>
      <c r="J9012" t="s">
        <v>5036</v>
      </c>
      <c r="K9012" t="s">
        <v>165</v>
      </c>
      <c r="L9012" t="s">
        <v>5037</v>
      </c>
      <c r="M9012" t="s">
        <v>39</v>
      </c>
      <c r="N9012" t="s">
        <v>40</v>
      </c>
      <c r="O9012" t="s">
        <v>5038</v>
      </c>
      <c r="P9012" t="s">
        <v>42</v>
      </c>
      <c r="Q9012" t="s">
        <v>43</v>
      </c>
      <c r="R9012">
        <v>1</v>
      </c>
      <c r="S9012" t="s">
        <v>5037</v>
      </c>
      <c r="T9012" t="s">
        <v>62</v>
      </c>
      <c r="U9012" t="s">
        <v>46</v>
      </c>
      <c r="V9012" t="s">
        <v>5039</v>
      </c>
      <c r="W9012" t="s">
        <v>48</v>
      </c>
      <c r="X9012" t="s">
        <v>125</v>
      </c>
      <c r="Y9012">
        <v>12603350</v>
      </c>
      <c r="Z9012" t="s">
        <v>250</v>
      </c>
      <c r="AA9012" t="s">
        <v>251</v>
      </c>
      <c r="AB9012" t="str">
        <f>CONCATENATE(A9012,"-",AA9012)</f>
        <v>10028986-Between 30% and 35%</v>
      </c>
      <c r="AC9012" s="1">
        <v>44742</v>
      </c>
      <c r="AD9012" s="1">
        <v>45106</v>
      </c>
      <c r="AE9012" s="2">
        <v>8542.1</v>
      </c>
    </row>
    <row r="9013" spans="1:31" x14ac:dyDescent="0.25">
      <c r="A9013">
        <v>10028986</v>
      </c>
      <c r="B9013" t="s">
        <v>161</v>
      </c>
      <c r="C9013" t="s">
        <v>161</v>
      </c>
      <c r="D9013" t="s">
        <v>161</v>
      </c>
      <c r="E9013">
        <v>460090001</v>
      </c>
      <c r="F9013" t="s">
        <v>162</v>
      </c>
      <c r="G9013" t="s">
        <v>163</v>
      </c>
      <c r="H9013" t="s">
        <v>202</v>
      </c>
      <c r="I9013" t="s">
        <v>35</v>
      </c>
      <c r="J9013" t="s">
        <v>5036</v>
      </c>
      <c r="K9013" t="s">
        <v>165</v>
      </c>
      <c r="L9013" t="s">
        <v>5037</v>
      </c>
      <c r="M9013" t="s">
        <v>39</v>
      </c>
      <c r="N9013" t="s">
        <v>40</v>
      </c>
      <c r="O9013" t="s">
        <v>5038</v>
      </c>
      <c r="P9013" t="s">
        <v>42</v>
      </c>
      <c r="Q9013" t="s">
        <v>43</v>
      </c>
      <c r="R9013">
        <v>1</v>
      </c>
      <c r="S9013" t="s">
        <v>5037</v>
      </c>
      <c r="T9013" t="s">
        <v>96</v>
      </c>
      <c r="U9013" t="s">
        <v>46</v>
      </c>
      <c r="V9013" t="s">
        <v>5039</v>
      </c>
      <c r="W9013" t="s">
        <v>48</v>
      </c>
      <c r="X9013" t="s">
        <v>125</v>
      </c>
      <c r="Y9013">
        <v>12603350</v>
      </c>
      <c r="Z9013" t="s">
        <v>250</v>
      </c>
      <c r="AA9013" t="s">
        <v>251</v>
      </c>
      <c r="AB9013" t="str">
        <f>CONCATENATE(A9013,"-",AA9013)</f>
        <v>10028986-Between 30% and 35%</v>
      </c>
      <c r="AC9013" s="1">
        <v>44742</v>
      </c>
      <c r="AD9013" s="1">
        <v>45106</v>
      </c>
      <c r="AE9013" s="2">
        <v>185.46</v>
      </c>
    </row>
    <row r="9014" spans="1:31" x14ac:dyDescent="0.25">
      <c r="A9014">
        <v>10028988</v>
      </c>
      <c r="B9014" t="s">
        <v>2585</v>
      </c>
      <c r="C9014" t="s">
        <v>2585</v>
      </c>
      <c r="D9014" t="s">
        <v>2417</v>
      </c>
      <c r="E9014">
        <v>865080202</v>
      </c>
      <c r="F9014" t="s">
        <v>205</v>
      </c>
      <c r="G9014" t="s">
        <v>206</v>
      </c>
      <c r="H9014" t="s">
        <v>299</v>
      </c>
      <c r="I9014" t="s">
        <v>35</v>
      </c>
      <c r="J9014" t="s">
        <v>3791</v>
      </c>
      <c r="K9014" t="s">
        <v>1353</v>
      </c>
      <c r="L9014" t="s">
        <v>3792</v>
      </c>
      <c r="M9014" t="s">
        <v>2065</v>
      </c>
      <c r="N9014" t="s">
        <v>229</v>
      </c>
      <c r="O9014" t="s">
        <v>3793</v>
      </c>
      <c r="P9014" t="s">
        <v>79</v>
      </c>
      <c r="Q9014" t="s">
        <v>43</v>
      </c>
      <c r="R9014">
        <v>1</v>
      </c>
      <c r="S9014" t="s">
        <v>3792</v>
      </c>
      <c r="T9014" t="s">
        <v>60</v>
      </c>
      <c r="U9014" t="s">
        <v>3794</v>
      </c>
      <c r="V9014" t="s">
        <v>3795</v>
      </c>
      <c r="W9014" t="s">
        <v>151</v>
      </c>
      <c r="X9014" t="s">
        <v>125</v>
      </c>
      <c r="Y9014">
        <v>71640193</v>
      </c>
      <c r="Z9014" t="s">
        <v>84</v>
      </c>
      <c r="AA9014" t="s">
        <v>85</v>
      </c>
      <c r="AB9014" t="str">
        <f>CONCATENATE(A9014,"-",AA9014)</f>
        <v>10028988-Zero</v>
      </c>
      <c r="AC9014" s="1">
        <v>44576</v>
      </c>
      <c r="AD9014" s="1">
        <v>44940</v>
      </c>
      <c r="AE9014" s="2">
        <v>38.22</v>
      </c>
    </row>
    <row r="9015" spans="1:31" x14ac:dyDescent="0.25">
      <c r="A9015">
        <v>10028992</v>
      </c>
      <c r="B9015" t="s">
        <v>6512</v>
      </c>
      <c r="C9015" t="s">
        <v>6512</v>
      </c>
      <c r="D9015" t="s">
        <v>6512</v>
      </c>
      <c r="E9015">
        <v>619030005</v>
      </c>
      <c r="F9015" t="s">
        <v>1805</v>
      </c>
      <c r="G9015" t="s">
        <v>1806</v>
      </c>
      <c r="H9015" t="s">
        <v>128</v>
      </c>
      <c r="I9015" t="s">
        <v>35</v>
      </c>
      <c r="J9015" t="s">
        <v>6513</v>
      </c>
      <c r="K9015" t="s">
        <v>392</v>
      </c>
      <c r="L9015" t="s">
        <v>6514</v>
      </c>
      <c r="M9015" t="s">
        <v>103</v>
      </c>
      <c r="N9015" t="s">
        <v>453</v>
      </c>
      <c r="O9015" t="s">
        <v>6515</v>
      </c>
      <c r="P9015" t="s">
        <v>79</v>
      </c>
      <c r="Q9015" t="s">
        <v>43</v>
      </c>
      <c r="R9015">
        <v>1</v>
      </c>
      <c r="S9015" t="s">
        <v>6514</v>
      </c>
      <c r="T9015" t="s">
        <v>62</v>
      </c>
      <c r="U9015" t="s">
        <v>455</v>
      </c>
      <c r="V9015" t="s">
        <v>6516</v>
      </c>
      <c r="W9015" t="s">
        <v>6517</v>
      </c>
      <c r="X9015" t="s">
        <v>125</v>
      </c>
      <c r="Y9015">
        <v>71610227</v>
      </c>
      <c r="Z9015" t="s">
        <v>84</v>
      </c>
      <c r="AA9015" t="s">
        <v>85</v>
      </c>
      <c r="AB9015" t="str">
        <f>CONCATENATE(A9015,"-",AA9015)</f>
        <v>10028992-Zero</v>
      </c>
      <c r="AC9015" s="1">
        <v>44788</v>
      </c>
      <c r="AD9015" s="1">
        <v>45107</v>
      </c>
      <c r="AE9015" s="2">
        <v>299.14</v>
      </c>
    </row>
    <row r="9016" spans="1:31" x14ac:dyDescent="0.25">
      <c r="A9016">
        <v>10029003</v>
      </c>
      <c r="B9016" t="s">
        <v>807</v>
      </c>
      <c r="C9016" t="s">
        <v>807</v>
      </c>
      <c r="D9016" t="s">
        <v>807</v>
      </c>
      <c r="E9016">
        <v>491070010</v>
      </c>
      <c r="F9016" t="s">
        <v>180</v>
      </c>
      <c r="G9016" t="s">
        <v>181</v>
      </c>
      <c r="H9016" t="s">
        <v>236</v>
      </c>
      <c r="I9016" t="s">
        <v>35</v>
      </c>
      <c r="J9016" t="s">
        <v>3796</v>
      </c>
      <c r="K9016" t="s">
        <v>988</v>
      </c>
      <c r="L9016" t="s">
        <v>1751</v>
      </c>
      <c r="M9016" t="s">
        <v>39</v>
      </c>
      <c r="N9016" t="s">
        <v>1092</v>
      </c>
      <c r="O9016" t="s">
        <v>3797</v>
      </c>
      <c r="P9016" t="s">
        <v>42</v>
      </c>
      <c r="Q9016" t="s">
        <v>43</v>
      </c>
      <c r="R9016">
        <v>1</v>
      </c>
      <c r="S9016" t="s">
        <v>1751</v>
      </c>
      <c r="T9016" t="s">
        <v>45</v>
      </c>
      <c r="U9016" t="s">
        <v>3007</v>
      </c>
      <c r="V9016" t="s">
        <v>3798</v>
      </c>
      <c r="W9016" t="s">
        <v>151</v>
      </c>
      <c r="X9016" t="s">
        <v>125</v>
      </c>
      <c r="Y9016">
        <v>11600059</v>
      </c>
      <c r="Z9016" t="s">
        <v>274</v>
      </c>
      <c r="AA9016" t="s">
        <v>275</v>
      </c>
      <c r="AB9016" t="str">
        <f>CONCATENATE(A9016,"-",AA9016)</f>
        <v>10029003-Between 40% and 52%</v>
      </c>
      <c r="AC9016" s="1">
        <v>44727</v>
      </c>
      <c r="AD9016" s="1">
        <v>45457</v>
      </c>
      <c r="AE9016" s="2">
        <v>28370.720000000001</v>
      </c>
    </row>
    <row r="9017" spans="1:31" x14ac:dyDescent="0.25">
      <c r="A9017">
        <v>10029005</v>
      </c>
      <c r="B9017" t="s">
        <v>472</v>
      </c>
      <c r="C9017" t="s">
        <v>472</v>
      </c>
      <c r="D9017" t="s">
        <v>472</v>
      </c>
      <c r="E9017">
        <v>311330070</v>
      </c>
      <c r="F9017" t="s">
        <v>142</v>
      </c>
      <c r="G9017" t="s">
        <v>143</v>
      </c>
      <c r="H9017" t="s">
        <v>99</v>
      </c>
      <c r="I9017" t="s">
        <v>35</v>
      </c>
      <c r="J9017" t="s">
        <v>3799</v>
      </c>
      <c r="K9017" t="s">
        <v>146</v>
      </c>
      <c r="L9017" t="s">
        <v>3247</v>
      </c>
      <c r="M9017" t="s">
        <v>239</v>
      </c>
      <c r="N9017" t="s">
        <v>240</v>
      </c>
      <c r="O9017" t="s">
        <v>3800</v>
      </c>
      <c r="P9017" t="s">
        <v>79</v>
      </c>
      <c r="Q9017" t="s">
        <v>43</v>
      </c>
      <c r="R9017">
        <v>1</v>
      </c>
      <c r="S9017" t="s">
        <v>3247</v>
      </c>
      <c r="T9017" t="s">
        <v>60</v>
      </c>
      <c r="U9017" t="s">
        <v>242</v>
      </c>
      <c r="V9017" t="s">
        <v>3801</v>
      </c>
      <c r="W9017" t="s">
        <v>151</v>
      </c>
      <c r="X9017" t="s">
        <v>125</v>
      </c>
      <c r="Y9017">
        <v>71670888</v>
      </c>
      <c r="Z9017" t="s">
        <v>274</v>
      </c>
      <c r="AA9017" t="s">
        <v>275</v>
      </c>
      <c r="AB9017" t="str">
        <f>CONCATENATE(A9017,"-",AA9017)</f>
        <v>10029005-Between 40% and 52%</v>
      </c>
      <c r="AC9017" s="1">
        <v>44805</v>
      </c>
      <c r="AD9017" s="1">
        <v>44985</v>
      </c>
      <c r="AE9017" s="2">
        <v>515.67999999999995</v>
      </c>
    </row>
    <row r="9018" spans="1:31" x14ac:dyDescent="0.25">
      <c r="A9018">
        <v>10029009</v>
      </c>
      <c r="B9018" t="s">
        <v>375</v>
      </c>
      <c r="C9018" t="s">
        <v>375</v>
      </c>
      <c r="D9018" t="s">
        <v>375</v>
      </c>
      <c r="E9018">
        <v>310910083</v>
      </c>
      <c r="F9018" t="s">
        <v>142</v>
      </c>
      <c r="G9018" t="s">
        <v>143</v>
      </c>
      <c r="H9018" t="s">
        <v>52</v>
      </c>
      <c r="I9018" t="s">
        <v>35</v>
      </c>
      <c r="J9018" t="s">
        <v>6518</v>
      </c>
      <c r="K9018" t="s">
        <v>146</v>
      </c>
      <c r="L9018" t="s">
        <v>3405</v>
      </c>
      <c r="M9018" t="s">
        <v>290</v>
      </c>
      <c r="N9018" t="s">
        <v>240</v>
      </c>
      <c r="O9018" t="s">
        <v>6519</v>
      </c>
      <c r="P9018" t="s">
        <v>69</v>
      </c>
      <c r="Q9018" t="s">
        <v>43</v>
      </c>
      <c r="R9018">
        <v>1</v>
      </c>
      <c r="S9018" t="s">
        <v>3405</v>
      </c>
      <c r="T9018" t="s">
        <v>45</v>
      </c>
      <c r="U9018" t="s">
        <v>242</v>
      </c>
      <c r="V9018" t="s">
        <v>6520</v>
      </c>
      <c r="W9018" t="s">
        <v>151</v>
      </c>
      <c r="X9018" t="s">
        <v>125</v>
      </c>
      <c r="Y9018">
        <v>71680740</v>
      </c>
      <c r="Z9018" t="s">
        <v>274</v>
      </c>
      <c r="AA9018" t="s">
        <v>275</v>
      </c>
      <c r="AB9018" t="str">
        <f>CONCATENATE(A9018,"-",AA9018)</f>
        <v>10029009-Between 40% and 52%</v>
      </c>
      <c r="AC9018" s="1">
        <v>44409</v>
      </c>
      <c r="AD9018" s="1">
        <v>44773</v>
      </c>
      <c r="AE9018" s="2">
        <v>32953.79</v>
      </c>
    </row>
    <row r="9019" spans="1:31" x14ac:dyDescent="0.25">
      <c r="A9019">
        <v>10029009</v>
      </c>
      <c r="B9019" t="s">
        <v>375</v>
      </c>
      <c r="C9019" t="s">
        <v>375</v>
      </c>
      <c r="D9019" t="s">
        <v>375</v>
      </c>
      <c r="E9019">
        <v>310910083</v>
      </c>
      <c r="F9019" t="s">
        <v>142</v>
      </c>
      <c r="G9019" t="s">
        <v>143</v>
      </c>
      <c r="H9019" t="s">
        <v>99</v>
      </c>
      <c r="I9019" t="s">
        <v>35</v>
      </c>
      <c r="J9019" t="s">
        <v>6518</v>
      </c>
      <c r="K9019" t="s">
        <v>146</v>
      </c>
      <c r="L9019" t="s">
        <v>3405</v>
      </c>
      <c r="M9019" t="s">
        <v>290</v>
      </c>
      <c r="N9019" t="s">
        <v>240</v>
      </c>
      <c r="O9019" t="s">
        <v>6519</v>
      </c>
      <c r="P9019" t="s">
        <v>69</v>
      </c>
      <c r="Q9019" t="s">
        <v>43</v>
      </c>
      <c r="R9019">
        <v>1</v>
      </c>
      <c r="S9019" t="s">
        <v>3405</v>
      </c>
      <c r="T9019" t="s">
        <v>60</v>
      </c>
      <c r="U9019" t="s">
        <v>242</v>
      </c>
      <c r="V9019" t="s">
        <v>6520</v>
      </c>
      <c r="W9019" t="s">
        <v>151</v>
      </c>
      <c r="X9019" t="s">
        <v>125</v>
      </c>
      <c r="Y9019">
        <v>71680740</v>
      </c>
      <c r="Z9019" t="s">
        <v>274</v>
      </c>
      <c r="AA9019" t="s">
        <v>275</v>
      </c>
      <c r="AB9019" t="str">
        <f>CONCATENATE(A9019,"-",AA9019)</f>
        <v>10029009-Between 40% and 52%</v>
      </c>
      <c r="AC9019" s="1">
        <v>44409</v>
      </c>
      <c r="AD9019" s="1">
        <v>44773</v>
      </c>
      <c r="AE9019" s="2">
        <v>1976.25</v>
      </c>
    </row>
    <row r="9020" spans="1:31" x14ac:dyDescent="0.25">
      <c r="A9020">
        <v>10029009</v>
      </c>
      <c r="B9020" t="s">
        <v>375</v>
      </c>
      <c r="C9020" t="s">
        <v>375</v>
      </c>
      <c r="D9020" t="s">
        <v>375</v>
      </c>
      <c r="E9020">
        <v>310910083</v>
      </c>
      <c r="F9020" t="s">
        <v>142</v>
      </c>
      <c r="G9020" t="s">
        <v>143</v>
      </c>
      <c r="H9020" t="s">
        <v>212</v>
      </c>
      <c r="I9020" t="s">
        <v>35</v>
      </c>
      <c r="J9020" t="s">
        <v>6518</v>
      </c>
      <c r="K9020" t="s">
        <v>146</v>
      </c>
      <c r="L9020" t="s">
        <v>3405</v>
      </c>
      <c r="M9020" t="s">
        <v>290</v>
      </c>
      <c r="N9020" t="s">
        <v>240</v>
      </c>
      <c r="O9020" t="s">
        <v>6519</v>
      </c>
      <c r="P9020" t="s">
        <v>69</v>
      </c>
      <c r="Q9020" t="s">
        <v>43</v>
      </c>
      <c r="R9020">
        <v>1</v>
      </c>
      <c r="S9020" t="s">
        <v>3405</v>
      </c>
      <c r="T9020" t="s">
        <v>213</v>
      </c>
      <c r="U9020" t="s">
        <v>242</v>
      </c>
      <c r="V9020" t="s">
        <v>6520</v>
      </c>
      <c r="W9020" t="s">
        <v>151</v>
      </c>
      <c r="X9020" t="s">
        <v>125</v>
      </c>
      <c r="Y9020">
        <v>71680740</v>
      </c>
      <c r="Z9020" t="s">
        <v>274</v>
      </c>
      <c r="AA9020" t="s">
        <v>275</v>
      </c>
      <c r="AB9020" t="str">
        <f>CONCATENATE(A9020,"-",AA9020)</f>
        <v>10029009-Between 40% and 52%</v>
      </c>
      <c r="AC9020" s="1">
        <v>44409</v>
      </c>
      <c r="AD9020" s="1">
        <v>44773</v>
      </c>
      <c r="AE9020" s="2">
        <v>23250</v>
      </c>
    </row>
    <row r="9021" spans="1:31" x14ac:dyDescent="0.25">
      <c r="A9021">
        <v>10029010</v>
      </c>
      <c r="B9021" t="s">
        <v>286</v>
      </c>
      <c r="C9021" t="s">
        <v>286</v>
      </c>
      <c r="D9021" t="s">
        <v>286</v>
      </c>
      <c r="E9021">
        <v>491110010</v>
      </c>
      <c r="F9021" t="s">
        <v>180</v>
      </c>
      <c r="G9021" t="s">
        <v>181</v>
      </c>
      <c r="H9021" t="s">
        <v>303</v>
      </c>
      <c r="I9021" t="s">
        <v>35</v>
      </c>
      <c r="J9021" t="s">
        <v>5046</v>
      </c>
      <c r="K9021" t="s">
        <v>367</v>
      </c>
      <c r="L9021" t="s">
        <v>5047</v>
      </c>
      <c r="M9021" t="s">
        <v>39</v>
      </c>
      <c r="N9021" t="s">
        <v>40</v>
      </c>
      <c r="O9021" t="s">
        <v>5048</v>
      </c>
      <c r="P9021" t="s">
        <v>42</v>
      </c>
      <c r="Q9021" t="s">
        <v>43</v>
      </c>
      <c r="R9021">
        <v>1</v>
      </c>
      <c r="S9021" t="s">
        <v>5047</v>
      </c>
      <c r="T9021" t="s">
        <v>62</v>
      </c>
      <c r="U9021" t="s">
        <v>46</v>
      </c>
      <c r="V9021" t="s">
        <v>5049</v>
      </c>
      <c r="W9021" t="s">
        <v>151</v>
      </c>
      <c r="X9021" t="s">
        <v>125</v>
      </c>
      <c r="Y9021">
        <v>71605118</v>
      </c>
      <c r="Z9021" t="s">
        <v>50</v>
      </c>
      <c r="AA9021" t="s">
        <v>51</v>
      </c>
      <c r="AB9021" t="str">
        <f>CONCATENATE(A9021,"-",AA9021)</f>
        <v>10029010-10% and Under</v>
      </c>
      <c r="AC9021" s="1">
        <v>44805</v>
      </c>
      <c r="AD9021" s="1">
        <v>45169</v>
      </c>
      <c r="AE9021" s="2">
        <v>48.37</v>
      </c>
    </row>
    <row r="9022" spans="1:31" x14ac:dyDescent="0.25">
      <c r="A9022">
        <v>10029020</v>
      </c>
      <c r="B9022" t="s">
        <v>244</v>
      </c>
      <c r="C9022" t="s">
        <v>3802</v>
      </c>
      <c r="D9022" t="s">
        <v>244</v>
      </c>
      <c r="E9022">
        <v>492170010</v>
      </c>
      <c r="F9022" t="s">
        <v>180</v>
      </c>
      <c r="G9022" t="s">
        <v>181</v>
      </c>
      <c r="H9022" t="s">
        <v>53</v>
      </c>
      <c r="I9022" t="s">
        <v>54</v>
      </c>
      <c r="J9022" t="s">
        <v>3803</v>
      </c>
      <c r="K9022" t="s">
        <v>539</v>
      </c>
      <c r="L9022" t="s">
        <v>2007</v>
      </c>
      <c r="M9022" t="s">
        <v>290</v>
      </c>
      <c r="N9022" t="s">
        <v>240</v>
      </c>
      <c r="O9022" t="s">
        <v>3804</v>
      </c>
      <c r="P9022" t="s">
        <v>69</v>
      </c>
      <c r="Q9022" t="s">
        <v>43</v>
      </c>
      <c r="R9022">
        <v>4</v>
      </c>
      <c r="S9022" t="s">
        <v>638</v>
      </c>
      <c r="T9022" t="s">
        <v>57</v>
      </c>
      <c r="U9022" t="s">
        <v>3805</v>
      </c>
      <c r="V9022" t="s">
        <v>3806</v>
      </c>
      <c r="W9022" t="s">
        <v>151</v>
      </c>
      <c r="X9022" t="s">
        <v>125</v>
      </c>
      <c r="Y9022">
        <v>71680741</v>
      </c>
      <c r="Z9022" t="s">
        <v>50</v>
      </c>
      <c r="AA9022" t="s">
        <v>51</v>
      </c>
      <c r="AB9022" t="str">
        <f>CONCATENATE(A9022,"-",AA9022)</f>
        <v>10029020-10% and Under</v>
      </c>
      <c r="AC9022" s="1">
        <v>44564</v>
      </c>
      <c r="AD9022" s="1">
        <v>44833</v>
      </c>
      <c r="AE9022" s="2">
        <v>474.9</v>
      </c>
    </row>
    <row r="9023" spans="1:31" x14ac:dyDescent="0.25">
      <c r="A9023">
        <v>10029037</v>
      </c>
      <c r="B9023" t="s">
        <v>1104</v>
      </c>
      <c r="C9023" t="s">
        <v>1104</v>
      </c>
      <c r="D9023" t="s">
        <v>1104</v>
      </c>
      <c r="E9023">
        <v>589000001</v>
      </c>
      <c r="F9023" t="s">
        <v>1105</v>
      </c>
      <c r="G9023" s="3" t="s">
        <v>1104</v>
      </c>
      <c r="H9023" t="s">
        <v>73</v>
      </c>
      <c r="I9023" t="s">
        <v>35</v>
      </c>
      <c r="J9023" t="s">
        <v>5056</v>
      </c>
      <c r="K9023" t="s">
        <v>5057</v>
      </c>
      <c r="L9023" t="s">
        <v>2900</v>
      </c>
      <c r="M9023" t="s">
        <v>66</v>
      </c>
      <c r="N9023" t="s">
        <v>67</v>
      </c>
      <c r="O9023" t="s">
        <v>5058</v>
      </c>
      <c r="P9023" t="s">
        <v>69</v>
      </c>
      <c r="Q9023" t="s">
        <v>43</v>
      </c>
      <c r="R9023">
        <v>1</v>
      </c>
      <c r="S9023" t="s">
        <v>2900</v>
      </c>
      <c r="T9023" t="s">
        <v>60</v>
      </c>
      <c r="U9023" t="s">
        <v>186</v>
      </c>
      <c r="V9023" t="s">
        <v>5059</v>
      </c>
      <c r="W9023" t="s">
        <v>151</v>
      </c>
      <c r="X9023" t="s">
        <v>125</v>
      </c>
      <c r="Y9023">
        <v>12620225</v>
      </c>
      <c r="Z9023" t="s">
        <v>250</v>
      </c>
      <c r="AA9023" t="s">
        <v>251</v>
      </c>
      <c r="AB9023" t="str">
        <f>CONCATENATE(A9023,"-",AA9023)</f>
        <v>10029037-Between 30% and 35%</v>
      </c>
      <c r="AC9023" s="1">
        <v>44805</v>
      </c>
      <c r="AD9023" s="1">
        <v>45169</v>
      </c>
      <c r="AE9023" s="2">
        <v>7596.63</v>
      </c>
    </row>
    <row r="9024" spans="1:31" x14ac:dyDescent="0.25">
      <c r="A9024">
        <v>10029037</v>
      </c>
      <c r="B9024" t="s">
        <v>1104</v>
      </c>
      <c r="C9024" t="s">
        <v>1104</v>
      </c>
      <c r="D9024" t="s">
        <v>1104</v>
      </c>
      <c r="E9024">
        <v>589000001</v>
      </c>
      <c r="F9024" t="s">
        <v>1105</v>
      </c>
      <c r="G9024" s="3" t="s">
        <v>1104</v>
      </c>
      <c r="H9024" t="s">
        <v>216</v>
      </c>
      <c r="I9024" t="s">
        <v>35</v>
      </c>
      <c r="J9024" t="s">
        <v>5056</v>
      </c>
      <c r="K9024" t="s">
        <v>5057</v>
      </c>
      <c r="L9024" t="s">
        <v>2900</v>
      </c>
      <c r="M9024" t="s">
        <v>66</v>
      </c>
      <c r="N9024" t="s">
        <v>67</v>
      </c>
      <c r="O9024" t="s">
        <v>5058</v>
      </c>
      <c r="P9024" t="s">
        <v>69</v>
      </c>
      <c r="Q9024" t="s">
        <v>43</v>
      </c>
      <c r="R9024">
        <v>1</v>
      </c>
      <c r="S9024" t="s">
        <v>2900</v>
      </c>
      <c r="T9024" t="s">
        <v>62</v>
      </c>
      <c r="U9024" t="s">
        <v>186</v>
      </c>
      <c r="V9024" t="s">
        <v>5059</v>
      </c>
      <c r="W9024" t="s">
        <v>151</v>
      </c>
      <c r="X9024" t="s">
        <v>125</v>
      </c>
      <c r="Y9024">
        <v>12620225</v>
      </c>
      <c r="Z9024" t="s">
        <v>250</v>
      </c>
      <c r="AA9024" t="s">
        <v>251</v>
      </c>
      <c r="AB9024" t="str">
        <f>CONCATENATE(A9024,"-",AA9024)</f>
        <v>10029037-Between 30% and 35%</v>
      </c>
      <c r="AC9024" s="1">
        <v>44805</v>
      </c>
      <c r="AD9024" s="1">
        <v>45169</v>
      </c>
      <c r="AE9024" s="2">
        <v>128</v>
      </c>
    </row>
    <row r="9025" spans="1:31" x14ac:dyDescent="0.25">
      <c r="A9025">
        <v>10029044</v>
      </c>
      <c r="B9025" t="s">
        <v>1197</v>
      </c>
      <c r="C9025" t="s">
        <v>1197</v>
      </c>
      <c r="D9025" t="s">
        <v>1197</v>
      </c>
      <c r="E9025">
        <v>896200901</v>
      </c>
      <c r="F9025" t="s">
        <v>192</v>
      </c>
      <c r="G9025" t="s">
        <v>192</v>
      </c>
      <c r="H9025" t="s">
        <v>576</v>
      </c>
      <c r="I9025" t="s">
        <v>35</v>
      </c>
      <c r="J9025" t="s">
        <v>3807</v>
      </c>
      <c r="K9025" t="s">
        <v>194</v>
      </c>
      <c r="L9025" t="s">
        <v>3808</v>
      </c>
      <c r="M9025" t="s">
        <v>290</v>
      </c>
      <c r="N9025" t="s">
        <v>240</v>
      </c>
      <c r="O9025" t="s">
        <v>3809</v>
      </c>
      <c r="P9025" t="s">
        <v>69</v>
      </c>
      <c r="Q9025" t="s">
        <v>43</v>
      </c>
      <c r="R9025">
        <v>1</v>
      </c>
      <c r="S9025" t="s">
        <v>3808</v>
      </c>
      <c r="T9025" t="s">
        <v>96</v>
      </c>
      <c r="U9025" t="s">
        <v>3810</v>
      </c>
      <c r="V9025" t="s">
        <v>3811</v>
      </c>
      <c r="W9025" t="s">
        <v>48</v>
      </c>
      <c r="X9025" t="s">
        <v>125</v>
      </c>
      <c r="Y9025">
        <v>11681628</v>
      </c>
      <c r="Z9025" t="s">
        <v>250</v>
      </c>
      <c r="AA9025" t="s">
        <v>251</v>
      </c>
      <c r="AB9025" t="str">
        <f>CONCATENATE(A9025,"-",AA9025)</f>
        <v>10029044-Between 30% and 35%</v>
      </c>
      <c r="AC9025" s="1">
        <v>44562</v>
      </c>
      <c r="AD9025" s="1">
        <v>44926</v>
      </c>
      <c r="AE9025" s="2">
        <v>1857.97</v>
      </c>
    </row>
    <row r="9026" spans="1:31" x14ac:dyDescent="0.25">
      <c r="A9026">
        <v>10029069</v>
      </c>
      <c r="B9026" t="s">
        <v>6521</v>
      </c>
      <c r="C9026" t="s">
        <v>6521</v>
      </c>
      <c r="D9026" t="s">
        <v>6521</v>
      </c>
      <c r="E9026">
        <v>480302001</v>
      </c>
      <c r="F9026" t="s">
        <v>6522</v>
      </c>
      <c r="G9026" t="s">
        <v>420</v>
      </c>
      <c r="H9026" t="s">
        <v>303</v>
      </c>
      <c r="I9026" t="s">
        <v>35</v>
      </c>
      <c r="J9026" t="s">
        <v>6523</v>
      </c>
      <c r="K9026" t="s">
        <v>6524</v>
      </c>
      <c r="L9026" t="s">
        <v>6525</v>
      </c>
      <c r="M9026" t="s">
        <v>290</v>
      </c>
      <c r="N9026" t="s">
        <v>240</v>
      </c>
      <c r="O9026" t="s">
        <v>6526</v>
      </c>
      <c r="P9026" t="s">
        <v>69</v>
      </c>
      <c r="Q9026" t="s">
        <v>43</v>
      </c>
      <c r="R9026">
        <v>1</v>
      </c>
      <c r="S9026" t="s">
        <v>6525</v>
      </c>
      <c r="T9026" t="s">
        <v>62</v>
      </c>
      <c r="U9026" t="s">
        <v>2886</v>
      </c>
      <c r="V9026">
        <v>643654</v>
      </c>
      <c r="W9026" t="s">
        <v>151</v>
      </c>
      <c r="X9026" t="s">
        <v>125</v>
      </c>
      <c r="Y9026">
        <v>71683077</v>
      </c>
      <c r="Z9026" t="s">
        <v>250</v>
      </c>
      <c r="AA9026" t="s">
        <v>251</v>
      </c>
      <c r="AB9026" t="str">
        <f>CONCATENATE(A9026,"-",AA9026)</f>
        <v>10029069-Between 30% and 35%</v>
      </c>
      <c r="AC9026" s="1">
        <v>44800</v>
      </c>
      <c r="AD9026" s="1">
        <v>44925</v>
      </c>
      <c r="AE9026" s="2">
        <v>32.07</v>
      </c>
    </row>
    <row r="9027" spans="1:31" x14ac:dyDescent="0.25">
      <c r="A9027">
        <v>10029069</v>
      </c>
      <c r="B9027" t="s">
        <v>6521</v>
      </c>
      <c r="C9027" t="s">
        <v>6521</v>
      </c>
      <c r="D9027" t="s">
        <v>6521</v>
      </c>
      <c r="E9027">
        <v>480302001</v>
      </c>
      <c r="F9027" t="s">
        <v>6522</v>
      </c>
      <c r="G9027" t="s">
        <v>420</v>
      </c>
      <c r="H9027" t="s">
        <v>216</v>
      </c>
      <c r="I9027" t="s">
        <v>35</v>
      </c>
      <c r="J9027" t="s">
        <v>6523</v>
      </c>
      <c r="K9027" t="s">
        <v>6524</v>
      </c>
      <c r="L9027" t="s">
        <v>6525</v>
      </c>
      <c r="M9027" t="s">
        <v>290</v>
      </c>
      <c r="N9027" t="s">
        <v>240</v>
      </c>
      <c r="O9027" t="s">
        <v>6526</v>
      </c>
      <c r="P9027" t="s">
        <v>69</v>
      </c>
      <c r="Q9027" t="s">
        <v>43</v>
      </c>
      <c r="R9027">
        <v>1</v>
      </c>
      <c r="S9027" t="s">
        <v>6525</v>
      </c>
      <c r="T9027" t="s">
        <v>62</v>
      </c>
      <c r="U9027" t="s">
        <v>2886</v>
      </c>
      <c r="V9027">
        <v>643654</v>
      </c>
      <c r="W9027" t="s">
        <v>151</v>
      </c>
      <c r="X9027" t="s">
        <v>125</v>
      </c>
      <c r="Y9027">
        <v>71683077</v>
      </c>
      <c r="Z9027" t="s">
        <v>250</v>
      </c>
      <c r="AA9027" t="s">
        <v>251</v>
      </c>
      <c r="AB9027" t="str">
        <f>CONCATENATE(A9027,"-",AA9027)</f>
        <v>10029069-Between 30% and 35%</v>
      </c>
      <c r="AC9027" s="1">
        <v>44800</v>
      </c>
      <c r="AD9027" s="1">
        <v>44925</v>
      </c>
      <c r="AE9027" s="2">
        <v>4728.17</v>
      </c>
    </row>
    <row r="9028" spans="1:31" x14ac:dyDescent="0.25">
      <c r="A9028">
        <v>10029121</v>
      </c>
      <c r="B9028" t="s">
        <v>1877</v>
      </c>
      <c r="C9028" t="s">
        <v>1027</v>
      </c>
      <c r="D9028" t="s">
        <v>1877</v>
      </c>
      <c r="E9028">
        <v>580000700</v>
      </c>
      <c r="F9028" t="s">
        <v>173</v>
      </c>
      <c r="G9028" t="s">
        <v>174</v>
      </c>
      <c r="H9028" t="s">
        <v>236</v>
      </c>
      <c r="I9028" t="s">
        <v>35</v>
      </c>
      <c r="J9028" t="s">
        <v>3823</v>
      </c>
      <c r="K9028" t="s">
        <v>101</v>
      </c>
      <c r="L9028" t="s">
        <v>3824</v>
      </c>
      <c r="M9028" t="s">
        <v>239</v>
      </c>
      <c r="N9028" t="s">
        <v>240</v>
      </c>
      <c r="O9028" t="s">
        <v>3825</v>
      </c>
      <c r="P9028" t="s">
        <v>79</v>
      </c>
      <c r="Q9028" t="s">
        <v>43</v>
      </c>
      <c r="R9028">
        <v>2</v>
      </c>
      <c r="S9028" t="s">
        <v>2978</v>
      </c>
      <c r="T9028" t="s">
        <v>45</v>
      </c>
      <c r="U9028" t="s">
        <v>242</v>
      </c>
      <c r="V9028" t="s">
        <v>83</v>
      </c>
      <c r="W9028" t="s">
        <v>151</v>
      </c>
      <c r="X9028" t="s">
        <v>49</v>
      </c>
      <c r="Y9028">
        <v>71670891</v>
      </c>
      <c r="Z9028" t="s">
        <v>108</v>
      </c>
      <c r="AA9028" t="s">
        <v>51</v>
      </c>
      <c r="AB9028" t="str">
        <f>CONCATENATE(A9028,"-",AA9028)</f>
        <v>10029121-10% and Under</v>
      </c>
      <c r="AC9028" s="1">
        <v>44682</v>
      </c>
      <c r="AD9028" s="1">
        <v>45046</v>
      </c>
      <c r="AE9028" s="2">
        <v>1134.76</v>
      </c>
    </row>
    <row r="9029" spans="1:31" x14ac:dyDescent="0.25">
      <c r="A9029">
        <v>10029121</v>
      </c>
      <c r="B9029" t="s">
        <v>1877</v>
      </c>
      <c r="C9029" t="s">
        <v>1027</v>
      </c>
      <c r="D9029" t="s">
        <v>1877</v>
      </c>
      <c r="E9029">
        <v>580000700</v>
      </c>
      <c r="F9029" t="s">
        <v>173</v>
      </c>
      <c r="G9029" t="s">
        <v>174</v>
      </c>
      <c r="H9029" t="s">
        <v>73</v>
      </c>
      <c r="I9029" t="s">
        <v>35</v>
      </c>
      <c r="J9029" t="s">
        <v>3823</v>
      </c>
      <c r="K9029" t="s">
        <v>101</v>
      </c>
      <c r="L9029" t="s">
        <v>3824</v>
      </c>
      <c r="M9029" t="s">
        <v>239</v>
      </c>
      <c r="N9029" t="s">
        <v>240</v>
      </c>
      <c r="O9029" t="s">
        <v>3825</v>
      </c>
      <c r="P9029" t="s">
        <v>79</v>
      </c>
      <c r="Q9029" t="s">
        <v>43</v>
      </c>
      <c r="R9029">
        <v>2</v>
      </c>
      <c r="S9029" t="s">
        <v>2978</v>
      </c>
      <c r="T9029" t="s">
        <v>60</v>
      </c>
      <c r="U9029" t="s">
        <v>242</v>
      </c>
      <c r="V9029" t="s">
        <v>83</v>
      </c>
      <c r="W9029" t="s">
        <v>151</v>
      </c>
      <c r="X9029" t="s">
        <v>49</v>
      </c>
      <c r="Y9029">
        <v>71670891</v>
      </c>
      <c r="Z9029" t="s">
        <v>108</v>
      </c>
      <c r="AA9029" t="s">
        <v>51</v>
      </c>
      <c r="AB9029" t="str">
        <f>CONCATENATE(A9029,"-",AA9029)</f>
        <v>10029121-10% and Under</v>
      </c>
      <c r="AC9029" s="1">
        <v>44682</v>
      </c>
      <c r="AD9029" s="1">
        <v>45046</v>
      </c>
      <c r="AE9029" s="2">
        <v>1090.52</v>
      </c>
    </row>
    <row r="9030" spans="1:31" x14ac:dyDescent="0.25">
      <c r="A9030">
        <v>10029121</v>
      </c>
      <c r="B9030" t="s">
        <v>1027</v>
      </c>
      <c r="C9030" t="s">
        <v>1027</v>
      </c>
      <c r="D9030" t="s">
        <v>1027</v>
      </c>
      <c r="E9030">
        <v>110770400</v>
      </c>
      <c r="F9030" t="s">
        <v>98</v>
      </c>
      <c r="G9030" t="s">
        <v>98</v>
      </c>
      <c r="H9030" t="s">
        <v>216</v>
      </c>
      <c r="I9030" t="s">
        <v>35</v>
      </c>
      <c r="J9030" t="s">
        <v>3823</v>
      </c>
      <c r="K9030" t="s">
        <v>101</v>
      </c>
      <c r="L9030" t="s">
        <v>3824</v>
      </c>
      <c r="M9030" t="s">
        <v>239</v>
      </c>
      <c r="N9030" t="s">
        <v>240</v>
      </c>
      <c r="O9030" t="s">
        <v>3825</v>
      </c>
      <c r="P9030" t="s">
        <v>79</v>
      </c>
      <c r="Q9030" t="s">
        <v>43</v>
      </c>
      <c r="R9030">
        <v>1</v>
      </c>
      <c r="S9030" t="s">
        <v>3824</v>
      </c>
      <c r="T9030" t="s">
        <v>62</v>
      </c>
      <c r="U9030" t="s">
        <v>242</v>
      </c>
      <c r="V9030" t="s">
        <v>83</v>
      </c>
      <c r="W9030" t="s">
        <v>151</v>
      </c>
      <c r="X9030" t="s">
        <v>49</v>
      </c>
      <c r="Y9030">
        <v>71670891</v>
      </c>
      <c r="Z9030" t="s">
        <v>108</v>
      </c>
      <c r="AA9030" t="s">
        <v>51</v>
      </c>
      <c r="AB9030" t="str">
        <f>CONCATENATE(A9030,"-",AA9030)</f>
        <v>10029121-10% and Under</v>
      </c>
      <c r="AC9030" s="1">
        <v>44682</v>
      </c>
      <c r="AD9030" s="1">
        <v>45046</v>
      </c>
      <c r="AE9030" s="2">
        <v>7605</v>
      </c>
    </row>
    <row r="9031" spans="1:31" x14ac:dyDescent="0.25">
      <c r="A9031">
        <v>10029122</v>
      </c>
      <c r="B9031" t="s">
        <v>222</v>
      </c>
      <c r="C9031" t="s">
        <v>222</v>
      </c>
      <c r="D9031" t="s">
        <v>222</v>
      </c>
      <c r="E9031">
        <v>110530400</v>
      </c>
      <c r="F9031" t="s">
        <v>98</v>
      </c>
      <c r="G9031" t="s">
        <v>98</v>
      </c>
      <c r="H9031" t="s">
        <v>53</v>
      </c>
      <c r="I9031" t="s">
        <v>54</v>
      </c>
      <c r="J9031" t="s">
        <v>6192</v>
      </c>
      <c r="K9031" t="s">
        <v>101</v>
      </c>
      <c r="L9031" t="s">
        <v>5652</v>
      </c>
      <c r="M9031" t="s">
        <v>228</v>
      </c>
      <c r="N9031" t="s">
        <v>229</v>
      </c>
      <c r="O9031" t="s">
        <v>6193</v>
      </c>
      <c r="P9031" t="s">
        <v>69</v>
      </c>
      <c r="Q9031" t="s">
        <v>43</v>
      </c>
      <c r="R9031">
        <v>1</v>
      </c>
      <c r="S9031" t="s">
        <v>5652</v>
      </c>
      <c r="T9031" t="s">
        <v>57</v>
      </c>
      <c r="U9031" t="s">
        <v>6194</v>
      </c>
      <c r="V9031" t="s">
        <v>6195</v>
      </c>
      <c r="W9031" t="s">
        <v>151</v>
      </c>
      <c r="X9031" t="s">
        <v>125</v>
      </c>
      <c r="Y9031">
        <v>71640197</v>
      </c>
      <c r="Z9031" t="s">
        <v>274</v>
      </c>
      <c r="AA9031" t="s">
        <v>275</v>
      </c>
      <c r="AB9031" t="str">
        <f>CONCATENATE(A9031,"-",AA9031)</f>
        <v>10029122-Between 40% and 52%</v>
      </c>
      <c r="AC9031" s="1">
        <v>44581</v>
      </c>
      <c r="AD9031" s="1">
        <v>45676</v>
      </c>
      <c r="AE9031" s="2">
        <v>232.76</v>
      </c>
    </row>
    <row r="9032" spans="1:31" x14ac:dyDescent="0.25">
      <c r="A9032">
        <v>10029138</v>
      </c>
      <c r="B9032" t="s">
        <v>1197</v>
      </c>
      <c r="C9032" t="s">
        <v>1197</v>
      </c>
      <c r="D9032" t="s">
        <v>1197</v>
      </c>
      <c r="E9032">
        <v>896200901</v>
      </c>
      <c r="F9032" t="s">
        <v>192</v>
      </c>
      <c r="G9032" t="s">
        <v>192</v>
      </c>
      <c r="H9032" t="s">
        <v>73</v>
      </c>
      <c r="I9032" t="s">
        <v>35</v>
      </c>
      <c r="J9032" t="s">
        <v>3826</v>
      </c>
      <c r="K9032" t="s">
        <v>194</v>
      </c>
      <c r="L9032" t="s">
        <v>3827</v>
      </c>
      <c r="M9032" t="s">
        <v>228</v>
      </c>
      <c r="N9032" t="s">
        <v>229</v>
      </c>
      <c r="O9032" t="s">
        <v>3828</v>
      </c>
      <c r="P9032" t="s">
        <v>69</v>
      </c>
      <c r="Q9032" t="s">
        <v>43</v>
      </c>
      <c r="R9032">
        <v>1</v>
      </c>
      <c r="S9032" t="s">
        <v>3827</v>
      </c>
      <c r="T9032" t="s">
        <v>60</v>
      </c>
      <c r="U9032" t="s">
        <v>903</v>
      </c>
      <c r="V9032" t="s">
        <v>3829</v>
      </c>
      <c r="W9032" t="s">
        <v>151</v>
      </c>
      <c r="X9032" t="s">
        <v>125</v>
      </c>
      <c r="Y9032">
        <v>71640195</v>
      </c>
      <c r="Z9032" t="s">
        <v>84</v>
      </c>
      <c r="AA9032" t="s">
        <v>85</v>
      </c>
      <c r="AB9032" t="str">
        <f>CONCATENATE(A9032,"-",AA9032)</f>
        <v>10029138-Zero</v>
      </c>
      <c r="AC9032" s="1">
        <v>44621</v>
      </c>
      <c r="AD9032" s="1">
        <v>44985</v>
      </c>
      <c r="AE9032" s="2">
        <v>228.27</v>
      </c>
    </row>
    <row r="9033" spans="1:31" x14ac:dyDescent="0.25">
      <c r="A9033">
        <v>10029139</v>
      </c>
      <c r="B9033" t="s">
        <v>910</v>
      </c>
      <c r="C9033" t="s">
        <v>910</v>
      </c>
      <c r="D9033" t="s">
        <v>910</v>
      </c>
      <c r="E9033">
        <v>310890070</v>
      </c>
      <c r="F9033" t="s">
        <v>142</v>
      </c>
      <c r="G9033" t="s">
        <v>143</v>
      </c>
      <c r="H9033" t="s">
        <v>267</v>
      </c>
      <c r="I9033" t="s">
        <v>35</v>
      </c>
      <c r="J9033" t="s">
        <v>6527</v>
      </c>
      <c r="K9033" t="s">
        <v>146</v>
      </c>
      <c r="L9033" t="s">
        <v>4998</v>
      </c>
      <c r="M9033" t="s">
        <v>228</v>
      </c>
      <c r="N9033" t="s">
        <v>229</v>
      </c>
      <c r="O9033" t="s">
        <v>6528</v>
      </c>
      <c r="P9033" t="s">
        <v>69</v>
      </c>
      <c r="Q9033" t="s">
        <v>43</v>
      </c>
      <c r="R9033">
        <v>1</v>
      </c>
      <c r="S9033" t="s">
        <v>4998</v>
      </c>
      <c r="T9033" t="s">
        <v>45</v>
      </c>
      <c r="U9033" t="s">
        <v>5000</v>
      </c>
      <c r="V9033" t="s">
        <v>6529</v>
      </c>
      <c r="W9033" t="s">
        <v>151</v>
      </c>
      <c r="X9033" t="s">
        <v>125</v>
      </c>
      <c r="Y9033">
        <v>71640196</v>
      </c>
      <c r="Z9033" t="s">
        <v>1710</v>
      </c>
      <c r="AA9033" t="s">
        <v>1711</v>
      </c>
      <c r="AB9033" t="str">
        <f>CONCATENATE(A9033,"-",AA9033)</f>
        <v>10029139-Between 20% and 25%</v>
      </c>
      <c r="AC9033" s="1">
        <v>44440</v>
      </c>
      <c r="AD9033" s="1">
        <v>45169</v>
      </c>
      <c r="AE9033" s="2">
        <v>12588.75</v>
      </c>
    </row>
    <row r="9034" spans="1:31" x14ac:dyDescent="0.25">
      <c r="A9034">
        <v>10029139</v>
      </c>
      <c r="B9034" t="s">
        <v>910</v>
      </c>
      <c r="C9034" t="s">
        <v>910</v>
      </c>
      <c r="D9034" t="s">
        <v>910</v>
      </c>
      <c r="E9034">
        <v>310890070</v>
      </c>
      <c r="F9034" t="s">
        <v>142</v>
      </c>
      <c r="G9034" t="s">
        <v>143</v>
      </c>
      <c r="H9034" t="s">
        <v>53</v>
      </c>
      <c r="I9034" t="s">
        <v>54</v>
      </c>
      <c r="J9034" t="s">
        <v>6527</v>
      </c>
      <c r="K9034" t="s">
        <v>146</v>
      </c>
      <c r="L9034" t="s">
        <v>4998</v>
      </c>
      <c r="M9034" t="s">
        <v>228</v>
      </c>
      <c r="N9034" t="s">
        <v>229</v>
      </c>
      <c r="O9034" t="s">
        <v>6528</v>
      </c>
      <c r="P9034" t="s">
        <v>69</v>
      </c>
      <c r="Q9034" t="s">
        <v>43</v>
      </c>
      <c r="R9034">
        <v>1</v>
      </c>
      <c r="S9034" t="s">
        <v>4998</v>
      </c>
      <c r="T9034" t="s">
        <v>57</v>
      </c>
      <c r="U9034" t="s">
        <v>5000</v>
      </c>
      <c r="V9034" t="s">
        <v>6529</v>
      </c>
      <c r="W9034" t="s">
        <v>151</v>
      </c>
      <c r="X9034" t="s">
        <v>125</v>
      </c>
      <c r="Y9034">
        <v>71640196</v>
      </c>
      <c r="Z9034" t="s">
        <v>1710</v>
      </c>
      <c r="AA9034" t="s">
        <v>1711</v>
      </c>
      <c r="AB9034" t="str">
        <f>CONCATENATE(A9034,"-",AA9034)</f>
        <v>10029139-Between 20% and 25%</v>
      </c>
      <c r="AC9034" s="1">
        <v>44440</v>
      </c>
      <c r="AD9034" s="1">
        <v>45169</v>
      </c>
      <c r="AE9034" s="2">
        <v>3096.83</v>
      </c>
    </row>
    <row r="9035" spans="1:31" x14ac:dyDescent="0.25">
      <c r="A9035">
        <v>10029156</v>
      </c>
      <c r="B9035" t="s">
        <v>1974</v>
      </c>
      <c r="C9035" t="s">
        <v>1974</v>
      </c>
      <c r="D9035" t="s">
        <v>1974</v>
      </c>
      <c r="E9035">
        <v>622050010</v>
      </c>
      <c r="F9035" t="s">
        <v>1975</v>
      </c>
      <c r="G9035" t="s">
        <v>1806</v>
      </c>
      <c r="H9035" t="s">
        <v>73</v>
      </c>
      <c r="I9035" t="s">
        <v>35</v>
      </c>
      <c r="J9035" t="s">
        <v>3830</v>
      </c>
      <c r="K9035" t="s">
        <v>392</v>
      </c>
      <c r="L9035" t="s">
        <v>1977</v>
      </c>
      <c r="M9035" t="s">
        <v>39</v>
      </c>
      <c r="N9035" t="s">
        <v>121</v>
      </c>
      <c r="O9035" t="s">
        <v>3831</v>
      </c>
      <c r="P9035" t="s">
        <v>42</v>
      </c>
      <c r="Q9035" t="s">
        <v>43</v>
      </c>
      <c r="R9035">
        <v>1</v>
      </c>
      <c r="S9035" t="s">
        <v>1977</v>
      </c>
      <c r="T9035" t="s">
        <v>60</v>
      </c>
      <c r="U9035" t="s">
        <v>123</v>
      </c>
      <c r="V9035" t="s">
        <v>3832</v>
      </c>
      <c r="W9035" t="s">
        <v>48</v>
      </c>
      <c r="X9035" t="s">
        <v>125</v>
      </c>
      <c r="Y9035">
        <v>11602768</v>
      </c>
      <c r="Z9035" t="s">
        <v>50</v>
      </c>
      <c r="AA9035" t="s">
        <v>51</v>
      </c>
      <c r="AB9035" t="str">
        <f>CONCATENATE(A9035,"-",AA9035)</f>
        <v>10029156-10% and Under</v>
      </c>
      <c r="AC9035" s="1">
        <v>44835</v>
      </c>
      <c r="AD9035" s="1">
        <v>45199</v>
      </c>
      <c r="AE9035" s="2">
        <v>2661.12</v>
      </c>
    </row>
    <row r="9036" spans="1:31" x14ac:dyDescent="0.25">
      <c r="A9036">
        <v>10029156</v>
      </c>
      <c r="B9036" t="s">
        <v>1974</v>
      </c>
      <c r="C9036" t="s">
        <v>1974</v>
      </c>
      <c r="D9036" t="s">
        <v>1974</v>
      </c>
      <c r="E9036">
        <v>622050010</v>
      </c>
      <c r="F9036" t="s">
        <v>1975</v>
      </c>
      <c r="G9036" t="s">
        <v>1806</v>
      </c>
      <c r="H9036" t="s">
        <v>160</v>
      </c>
      <c r="I9036" t="s">
        <v>35</v>
      </c>
      <c r="J9036" t="s">
        <v>3830</v>
      </c>
      <c r="K9036" t="s">
        <v>392</v>
      </c>
      <c r="L9036" t="s">
        <v>1977</v>
      </c>
      <c r="M9036" t="s">
        <v>39</v>
      </c>
      <c r="N9036" t="s">
        <v>121</v>
      </c>
      <c r="O9036" t="s">
        <v>3831</v>
      </c>
      <c r="P9036" t="s">
        <v>42</v>
      </c>
      <c r="Q9036" t="s">
        <v>43</v>
      </c>
      <c r="R9036">
        <v>1</v>
      </c>
      <c r="S9036" t="s">
        <v>1977</v>
      </c>
      <c r="T9036" t="s">
        <v>62</v>
      </c>
      <c r="U9036" t="s">
        <v>123</v>
      </c>
      <c r="V9036" t="s">
        <v>3832</v>
      </c>
      <c r="W9036" t="s">
        <v>48</v>
      </c>
      <c r="X9036" t="s">
        <v>125</v>
      </c>
      <c r="Y9036">
        <v>11602768</v>
      </c>
      <c r="Z9036" t="s">
        <v>50</v>
      </c>
      <c r="AA9036" t="s">
        <v>51</v>
      </c>
      <c r="AB9036" t="str">
        <f>CONCATENATE(A9036,"-",AA9036)</f>
        <v>10029156-10% and Under</v>
      </c>
      <c r="AC9036" s="1">
        <v>44835</v>
      </c>
      <c r="AD9036" s="1">
        <v>45199</v>
      </c>
      <c r="AE9036" s="2">
        <v>203.29</v>
      </c>
    </row>
    <row r="9037" spans="1:31" x14ac:dyDescent="0.25">
      <c r="A9037">
        <v>10029160</v>
      </c>
      <c r="B9037" t="s">
        <v>2761</v>
      </c>
      <c r="C9037" t="s">
        <v>2761</v>
      </c>
      <c r="D9037" t="s">
        <v>2761</v>
      </c>
      <c r="E9037">
        <v>896500901</v>
      </c>
      <c r="F9037" t="s">
        <v>192</v>
      </c>
      <c r="G9037" t="s">
        <v>192</v>
      </c>
      <c r="H9037" t="s">
        <v>267</v>
      </c>
      <c r="I9037" t="s">
        <v>35</v>
      </c>
      <c r="J9037" t="s">
        <v>3834</v>
      </c>
      <c r="K9037" t="s">
        <v>194</v>
      </c>
      <c r="L9037" t="s">
        <v>3835</v>
      </c>
      <c r="M9037" t="s">
        <v>66</v>
      </c>
      <c r="N9037" t="s">
        <v>67</v>
      </c>
      <c r="O9037" t="s">
        <v>3836</v>
      </c>
      <c r="P9037" t="s">
        <v>69</v>
      </c>
      <c r="Q9037" t="s">
        <v>43</v>
      </c>
      <c r="R9037">
        <v>1</v>
      </c>
      <c r="S9037" t="s">
        <v>3835</v>
      </c>
      <c r="T9037" t="s">
        <v>45</v>
      </c>
      <c r="U9037" t="s">
        <v>2897</v>
      </c>
      <c r="V9037" t="s">
        <v>3837</v>
      </c>
      <c r="W9037" t="s">
        <v>1149</v>
      </c>
      <c r="X9037" t="s">
        <v>125</v>
      </c>
      <c r="Y9037">
        <v>71620360</v>
      </c>
      <c r="Z9037" t="s">
        <v>250</v>
      </c>
      <c r="AA9037" t="s">
        <v>251</v>
      </c>
      <c r="AB9037" t="str">
        <f>CONCATENATE(A9037,"-",AA9037)</f>
        <v>10029160-Between 30% and 35%</v>
      </c>
      <c r="AC9037" s="1">
        <v>44593</v>
      </c>
      <c r="AD9037" s="1">
        <v>45169</v>
      </c>
      <c r="AE9037" s="2">
        <v>12539.21</v>
      </c>
    </row>
    <row r="9038" spans="1:31" x14ac:dyDescent="0.25">
      <c r="A9038">
        <v>10029164</v>
      </c>
      <c r="B9038" t="s">
        <v>2398</v>
      </c>
      <c r="C9038" t="s">
        <v>2398</v>
      </c>
      <c r="D9038" t="s">
        <v>2398</v>
      </c>
      <c r="E9038">
        <v>255010400</v>
      </c>
      <c r="F9038" t="s">
        <v>98</v>
      </c>
      <c r="G9038" t="s">
        <v>98</v>
      </c>
      <c r="H9038" t="s">
        <v>297</v>
      </c>
      <c r="I9038" t="s">
        <v>79</v>
      </c>
      <c r="J9038" t="s">
        <v>5729</v>
      </c>
      <c r="K9038" t="s">
        <v>101</v>
      </c>
      <c r="L9038" t="s">
        <v>2400</v>
      </c>
      <c r="M9038" t="s">
        <v>39</v>
      </c>
      <c r="N9038" t="s">
        <v>348</v>
      </c>
      <c r="O9038" t="s">
        <v>5730</v>
      </c>
      <c r="P9038" t="s">
        <v>42</v>
      </c>
      <c r="Q9038" t="s">
        <v>43</v>
      </c>
      <c r="R9038">
        <v>1</v>
      </c>
      <c r="S9038" t="s">
        <v>2400</v>
      </c>
      <c r="T9038" t="s">
        <v>298</v>
      </c>
      <c r="U9038" t="s">
        <v>5731</v>
      </c>
      <c r="V9038" t="s">
        <v>5732</v>
      </c>
      <c r="W9038" t="s">
        <v>48</v>
      </c>
      <c r="X9038" t="s">
        <v>125</v>
      </c>
      <c r="Y9038">
        <v>11602771</v>
      </c>
      <c r="Z9038" t="s">
        <v>250</v>
      </c>
      <c r="AA9038" t="s">
        <v>251</v>
      </c>
      <c r="AB9038" t="str">
        <f>CONCATENATE(A9038,"-",AA9038)</f>
        <v>10029164-Between 30% and 35%</v>
      </c>
      <c r="AC9038" s="1">
        <v>44835</v>
      </c>
      <c r="AD9038" s="1">
        <v>45199</v>
      </c>
      <c r="AE9038" s="2">
        <v>48503.25</v>
      </c>
    </row>
    <row r="9039" spans="1:31" x14ac:dyDescent="0.25">
      <c r="A9039">
        <v>10029233</v>
      </c>
      <c r="B9039" t="s">
        <v>1877</v>
      </c>
      <c r="C9039" t="s">
        <v>1877</v>
      </c>
      <c r="D9039" t="s">
        <v>1877</v>
      </c>
      <c r="E9039">
        <v>580000700</v>
      </c>
      <c r="F9039" t="s">
        <v>173</v>
      </c>
      <c r="G9039" t="s">
        <v>174</v>
      </c>
      <c r="H9039" t="s">
        <v>52</v>
      </c>
      <c r="I9039" t="s">
        <v>35</v>
      </c>
      <c r="J9039" t="s">
        <v>3845</v>
      </c>
      <c r="K9039" t="s">
        <v>2322</v>
      </c>
      <c r="L9039" t="s">
        <v>3601</v>
      </c>
      <c r="M9039" t="s">
        <v>66</v>
      </c>
      <c r="N9039" t="s">
        <v>67</v>
      </c>
      <c r="O9039" t="s">
        <v>3846</v>
      </c>
      <c r="P9039" t="s">
        <v>69</v>
      </c>
      <c r="Q9039" t="s">
        <v>43</v>
      </c>
      <c r="R9039">
        <v>1</v>
      </c>
      <c r="S9039" t="s">
        <v>3601</v>
      </c>
      <c r="T9039" t="s">
        <v>45</v>
      </c>
      <c r="U9039" t="s">
        <v>186</v>
      </c>
      <c r="V9039" t="s">
        <v>3847</v>
      </c>
      <c r="W9039" t="s">
        <v>151</v>
      </c>
      <c r="X9039" t="s">
        <v>125</v>
      </c>
      <c r="Y9039">
        <v>12620226</v>
      </c>
      <c r="Z9039" t="s">
        <v>250</v>
      </c>
      <c r="AA9039" t="s">
        <v>251</v>
      </c>
      <c r="AB9039" t="str">
        <f>CONCATENATE(A9039,"-",AA9039)</f>
        <v>10029233-Between 30% and 35%</v>
      </c>
      <c r="AC9039" s="1">
        <v>44805</v>
      </c>
      <c r="AD9039" s="1">
        <v>45106</v>
      </c>
      <c r="AE9039" s="2">
        <v>2277.64</v>
      </c>
    </row>
    <row r="9040" spans="1:31" x14ac:dyDescent="0.25">
      <c r="A9040">
        <v>10029236</v>
      </c>
      <c r="B9040" t="s">
        <v>1903</v>
      </c>
      <c r="C9040" t="s">
        <v>1903</v>
      </c>
      <c r="D9040" t="s">
        <v>1903</v>
      </c>
      <c r="E9040">
        <v>492508014</v>
      </c>
      <c r="F9040" t="s">
        <v>180</v>
      </c>
      <c r="G9040" t="s">
        <v>181</v>
      </c>
      <c r="H9040" t="s">
        <v>701</v>
      </c>
      <c r="I9040" t="s">
        <v>79</v>
      </c>
      <c r="J9040" t="s">
        <v>5737</v>
      </c>
      <c r="K9040" t="s">
        <v>1609</v>
      </c>
      <c r="L9040" t="s">
        <v>1907</v>
      </c>
      <c r="M9040" t="s">
        <v>239</v>
      </c>
      <c r="N9040" t="s">
        <v>240</v>
      </c>
      <c r="O9040" t="s">
        <v>5738</v>
      </c>
      <c r="P9040" t="s">
        <v>79</v>
      </c>
      <c r="Q9040" t="s">
        <v>43</v>
      </c>
      <c r="R9040">
        <v>1</v>
      </c>
      <c r="S9040" t="s">
        <v>1907</v>
      </c>
      <c r="T9040" t="s">
        <v>62</v>
      </c>
      <c r="U9040" t="s">
        <v>242</v>
      </c>
      <c r="V9040" t="s">
        <v>5739</v>
      </c>
      <c r="W9040" t="s">
        <v>345</v>
      </c>
      <c r="X9040" t="s">
        <v>599</v>
      </c>
      <c r="Y9040">
        <v>12672798</v>
      </c>
      <c r="Z9040" t="s">
        <v>72</v>
      </c>
      <c r="AA9040" t="s">
        <v>600</v>
      </c>
      <c r="AB9040" t="str">
        <f>CONCATENATE(A9040,"-",AA9040)</f>
        <v>10029236-Clinical Trial/Drug Study</v>
      </c>
      <c r="AC9040" s="1">
        <v>44666</v>
      </c>
      <c r="AD9040" s="1">
        <v>45899</v>
      </c>
      <c r="AE9040" s="2">
        <v>2700</v>
      </c>
    </row>
    <row r="9041" spans="1:31" x14ac:dyDescent="0.25">
      <c r="A9041">
        <v>10029248</v>
      </c>
      <c r="B9041" t="s">
        <v>1922</v>
      </c>
      <c r="C9041" t="s">
        <v>1922</v>
      </c>
      <c r="D9041" t="s">
        <v>1922</v>
      </c>
      <c r="E9041">
        <v>310890071</v>
      </c>
      <c r="F9041" t="s">
        <v>142</v>
      </c>
      <c r="G9041" t="s">
        <v>143</v>
      </c>
      <c r="H9041" t="s">
        <v>463</v>
      </c>
      <c r="I9041" t="s">
        <v>35</v>
      </c>
      <c r="J9041" t="s">
        <v>5069</v>
      </c>
      <c r="K9041" t="s">
        <v>146</v>
      </c>
      <c r="L9041" t="s">
        <v>5070</v>
      </c>
      <c r="M9041" t="s">
        <v>39</v>
      </c>
      <c r="N9041" t="s">
        <v>917</v>
      </c>
      <c r="O9041" t="s">
        <v>5071</v>
      </c>
      <c r="P9041" t="s">
        <v>42</v>
      </c>
      <c r="Q9041" t="s">
        <v>43</v>
      </c>
      <c r="R9041">
        <v>1</v>
      </c>
      <c r="S9041" t="s">
        <v>5070</v>
      </c>
      <c r="T9041" t="s">
        <v>45</v>
      </c>
      <c r="U9041" t="s">
        <v>1797</v>
      </c>
      <c r="V9041" t="s">
        <v>5072</v>
      </c>
      <c r="W9041" t="s">
        <v>151</v>
      </c>
      <c r="X9041" t="s">
        <v>125</v>
      </c>
      <c r="Y9041">
        <v>71605240</v>
      </c>
      <c r="Z9041" t="s">
        <v>274</v>
      </c>
      <c r="AA9041" t="s">
        <v>275</v>
      </c>
      <c r="AB9041" t="str">
        <f>CONCATENATE(A9041,"-",AA9041)</f>
        <v>10029248-Between 40% and 52%</v>
      </c>
      <c r="AC9041" s="1">
        <v>44743</v>
      </c>
      <c r="AD9041" s="1">
        <v>45291</v>
      </c>
      <c r="AE9041" s="2">
        <v>13961.28</v>
      </c>
    </row>
    <row r="9042" spans="1:31" x14ac:dyDescent="0.25">
      <c r="A9042">
        <v>10029251</v>
      </c>
      <c r="B9042" t="s">
        <v>608</v>
      </c>
      <c r="C9042" t="s">
        <v>608</v>
      </c>
      <c r="D9042" t="s">
        <v>608</v>
      </c>
      <c r="E9042">
        <v>492330010</v>
      </c>
      <c r="F9042" t="s">
        <v>180</v>
      </c>
      <c r="G9042" t="s">
        <v>181</v>
      </c>
      <c r="H9042" t="s">
        <v>216</v>
      </c>
      <c r="I9042" t="s">
        <v>35</v>
      </c>
      <c r="J9042" t="s">
        <v>3848</v>
      </c>
      <c r="K9042" t="s">
        <v>783</v>
      </c>
      <c r="L9042" t="s">
        <v>3849</v>
      </c>
      <c r="M9042" t="s">
        <v>39</v>
      </c>
      <c r="N9042" t="s">
        <v>40</v>
      </c>
      <c r="O9042" t="s">
        <v>3850</v>
      </c>
      <c r="P9042" t="s">
        <v>42</v>
      </c>
      <c r="Q9042" t="s">
        <v>43</v>
      </c>
      <c r="R9042">
        <v>1</v>
      </c>
      <c r="S9042" t="s">
        <v>3849</v>
      </c>
      <c r="T9042" t="s">
        <v>62</v>
      </c>
      <c r="U9042" t="s">
        <v>46</v>
      </c>
      <c r="V9042" t="s">
        <v>3851</v>
      </c>
      <c r="W9042" t="s">
        <v>151</v>
      </c>
      <c r="X9042" t="s">
        <v>125</v>
      </c>
      <c r="Y9042">
        <v>71605241</v>
      </c>
      <c r="Z9042" t="s">
        <v>274</v>
      </c>
      <c r="AA9042" t="s">
        <v>275</v>
      </c>
      <c r="AB9042" t="str">
        <f>CONCATENATE(A9042,"-",AA9042)</f>
        <v>10029251-Between 40% and 52%</v>
      </c>
      <c r="AC9042" s="1">
        <v>44826</v>
      </c>
      <c r="AD9042" s="1">
        <v>45169</v>
      </c>
      <c r="AE9042" s="2">
        <v>1681.85</v>
      </c>
    </row>
    <row r="9043" spans="1:31" x14ac:dyDescent="0.25">
      <c r="A9043">
        <v>10029276</v>
      </c>
      <c r="B9043" t="s">
        <v>658</v>
      </c>
      <c r="C9043" t="s">
        <v>321</v>
      </c>
      <c r="D9043" t="s">
        <v>658</v>
      </c>
      <c r="E9043">
        <v>110590400</v>
      </c>
      <c r="F9043" t="s">
        <v>98</v>
      </c>
      <c r="G9043" t="s">
        <v>98</v>
      </c>
      <c r="H9043" t="s">
        <v>53</v>
      </c>
      <c r="I9043" t="s">
        <v>54</v>
      </c>
      <c r="J9043" t="s">
        <v>5073</v>
      </c>
      <c r="K9043" t="s">
        <v>146</v>
      </c>
      <c r="L9043" t="s">
        <v>499</v>
      </c>
      <c r="M9043" t="s">
        <v>39</v>
      </c>
      <c r="N9043" t="s">
        <v>500</v>
      </c>
      <c r="O9043" t="s">
        <v>5074</v>
      </c>
      <c r="P9043" t="s">
        <v>42</v>
      </c>
      <c r="Q9043" t="s">
        <v>43</v>
      </c>
      <c r="R9043">
        <v>2</v>
      </c>
      <c r="S9043" t="s">
        <v>5075</v>
      </c>
      <c r="T9043" t="s">
        <v>57</v>
      </c>
      <c r="U9043" t="s">
        <v>758</v>
      </c>
      <c r="V9043" t="s">
        <v>5076</v>
      </c>
      <c r="W9043" t="s">
        <v>151</v>
      </c>
      <c r="X9043" t="s">
        <v>763</v>
      </c>
      <c r="Y9043">
        <v>71605245</v>
      </c>
      <c r="Z9043" t="s">
        <v>274</v>
      </c>
      <c r="AA9043" t="s">
        <v>275</v>
      </c>
      <c r="AB9043" t="str">
        <f>CONCATENATE(A9043,"-",AA9043)</f>
        <v>10029276-Between 40% and 52%</v>
      </c>
      <c r="AC9043" s="1">
        <v>44786</v>
      </c>
      <c r="AD9043" s="1">
        <v>45881</v>
      </c>
      <c r="AE9043" s="2">
        <v>6070.15</v>
      </c>
    </row>
    <row r="9044" spans="1:31" x14ac:dyDescent="0.25">
      <c r="A9044">
        <v>10029284</v>
      </c>
      <c r="B9044" t="s">
        <v>630</v>
      </c>
      <c r="C9044" t="s">
        <v>630</v>
      </c>
      <c r="D9044" t="s">
        <v>630</v>
      </c>
      <c r="E9044">
        <v>310930070</v>
      </c>
      <c r="F9044" t="s">
        <v>142</v>
      </c>
      <c r="G9044" t="s">
        <v>143</v>
      </c>
      <c r="H9044" t="s">
        <v>212</v>
      </c>
      <c r="I9044" t="s">
        <v>35</v>
      </c>
      <c r="J9044" t="s">
        <v>3855</v>
      </c>
      <c r="K9044" t="s">
        <v>146</v>
      </c>
      <c r="L9044" t="s">
        <v>1736</v>
      </c>
      <c r="M9044" t="s">
        <v>290</v>
      </c>
      <c r="N9044" t="s">
        <v>240</v>
      </c>
      <c r="O9044" t="s">
        <v>3856</v>
      </c>
      <c r="P9044" t="s">
        <v>69</v>
      </c>
      <c r="Q9044" t="s">
        <v>43</v>
      </c>
      <c r="R9044">
        <v>1</v>
      </c>
      <c r="S9044" t="s">
        <v>1736</v>
      </c>
      <c r="T9044" t="s">
        <v>213</v>
      </c>
      <c r="U9044" t="s">
        <v>1738</v>
      </c>
      <c r="V9044" t="s">
        <v>76</v>
      </c>
      <c r="W9044" t="s">
        <v>107</v>
      </c>
      <c r="X9044" t="s">
        <v>125</v>
      </c>
      <c r="Y9044">
        <v>71680220</v>
      </c>
      <c r="Z9044" t="s">
        <v>84</v>
      </c>
      <c r="AA9044" t="s">
        <v>85</v>
      </c>
      <c r="AB9044" t="str">
        <f>CONCATENATE(A9044,"-",AA9044)</f>
        <v>10029284-Zero</v>
      </c>
      <c r="AC9044" s="1">
        <v>44774</v>
      </c>
      <c r="AD9044" s="1">
        <v>45107</v>
      </c>
      <c r="AE9044" s="2">
        <v>14089.59</v>
      </c>
    </row>
    <row r="9045" spans="1:31" x14ac:dyDescent="0.25">
      <c r="A9045">
        <v>10029332</v>
      </c>
      <c r="B9045" t="s">
        <v>4557</v>
      </c>
      <c r="C9045" t="s">
        <v>4557</v>
      </c>
      <c r="D9045" t="s">
        <v>4557</v>
      </c>
      <c r="E9045">
        <v>550200727</v>
      </c>
      <c r="F9045" t="s">
        <v>336</v>
      </c>
      <c r="G9045" t="s">
        <v>337</v>
      </c>
      <c r="H9045" t="s">
        <v>93</v>
      </c>
      <c r="I9045" t="s">
        <v>35</v>
      </c>
      <c r="J9045" t="s">
        <v>5077</v>
      </c>
      <c r="K9045" t="s">
        <v>339</v>
      </c>
      <c r="L9045" t="s">
        <v>4559</v>
      </c>
      <c r="M9045" t="s">
        <v>239</v>
      </c>
      <c r="N9045" t="s">
        <v>240</v>
      </c>
      <c r="O9045" t="s">
        <v>5078</v>
      </c>
      <c r="P9045" t="s">
        <v>79</v>
      </c>
      <c r="Q9045" t="s">
        <v>43</v>
      </c>
      <c r="R9045">
        <v>1</v>
      </c>
      <c r="S9045" t="s">
        <v>4559</v>
      </c>
      <c r="T9045" t="s">
        <v>62</v>
      </c>
      <c r="U9045" t="s">
        <v>242</v>
      </c>
      <c r="V9045" t="s">
        <v>76</v>
      </c>
      <c r="W9045" t="s">
        <v>345</v>
      </c>
      <c r="X9045" t="s">
        <v>125</v>
      </c>
      <c r="Y9045">
        <v>71670952</v>
      </c>
      <c r="Z9045" t="s">
        <v>274</v>
      </c>
      <c r="AA9045" t="s">
        <v>275</v>
      </c>
      <c r="AB9045" t="str">
        <f>CONCATENATE(A9045,"-",AA9045)</f>
        <v>10029332-Between 40% and 52%</v>
      </c>
      <c r="AC9045" s="1">
        <v>44788</v>
      </c>
      <c r="AD9045" s="1">
        <v>45152</v>
      </c>
      <c r="AE9045" s="2">
        <v>76.36</v>
      </c>
    </row>
    <row r="9046" spans="1:31" x14ac:dyDescent="0.25">
      <c r="A9046">
        <v>10029386</v>
      </c>
      <c r="B9046" t="s">
        <v>973</v>
      </c>
      <c r="C9046" t="s">
        <v>651</v>
      </c>
      <c r="D9046" t="s">
        <v>973</v>
      </c>
      <c r="E9046">
        <v>630200080</v>
      </c>
      <c r="F9046" t="s">
        <v>277</v>
      </c>
      <c r="G9046" t="s">
        <v>278</v>
      </c>
      <c r="H9046" t="s">
        <v>267</v>
      </c>
      <c r="I9046" t="s">
        <v>35</v>
      </c>
      <c r="J9046" t="s">
        <v>5083</v>
      </c>
      <c r="K9046" t="s">
        <v>5084</v>
      </c>
      <c r="L9046" t="s">
        <v>466</v>
      </c>
      <c r="M9046" t="s">
        <v>39</v>
      </c>
      <c r="N9046" t="s">
        <v>40</v>
      </c>
      <c r="O9046" t="s">
        <v>5085</v>
      </c>
      <c r="P9046" t="s">
        <v>42</v>
      </c>
      <c r="Q9046" t="s">
        <v>43</v>
      </c>
      <c r="R9046">
        <v>3</v>
      </c>
      <c r="S9046" t="s">
        <v>305</v>
      </c>
      <c r="T9046" t="s">
        <v>45</v>
      </c>
      <c r="U9046" t="s">
        <v>46</v>
      </c>
      <c r="V9046" t="s">
        <v>5086</v>
      </c>
      <c r="W9046" t="s">
        <v>151</v>
      </c>
      <c r="X9046" t="s">
        <v>125</v>
      </c>
      <c r="Y9046">
        <v>71609884</v>
      </c>
      <c r="Z9046" t="s">
        <v>274</v>
      </c>
      <c r="AA9046" t="s">
        <v>275</v>
      </c>
      <c r="AB9046" t="str">
        <f>CONCATENATE(A9046,"-",AA9046)</f>
        <v>10029386-Between 40% and 52%</v>
      </c>
      <c r="AC9046" s="1">
        <v>44757</v>
      </c>
      <c r="AD9046" s="1">
        <v>45473</v>
      </c>
      <c r="AE9046" s="2">
        <v>170.2</v>
      </c>
    </row>
    <row r="9047" spans="1:31" x14ac:dyDescent="0.25">
      <c r="A9047">
        <v>10029410</v>
      </c>
      <c r="B9047" t="s">
        <v>1104</v>
      </c>
      <c r="C9047" t="s">
        <v>1104</v>
      </c>
      <c r="D9047" t="s">
        <v>1104</v>
      </c>
      <c r="E9047">
        <v>589000001</v>
      </c>
      <c r="F9047" t="s">
        <v>1105</v>
      </c>
      <c r="G9047" s="3" t="s">
        <v>1104</v>
      </c>
      <c r="H9047" t="s">
        <v>73</v>
      </c>
      <c r="I9047" t="s">
        <v>35</v>
      </c>
      <c r="J9047" t="s">
        <v>5743</v>
      </c>
      <c r="K9047" t="s">
        <v>2120</v>
      </c>
      <c r="L9047" t="s">
        <v>1984</v>
      </c>
      <c r="M9047" t="s">
        <v>519</v>
      </c>
      <c r="N9047" t="s">
        <v>67</v>
      </c>
      <c r="O9047" t="s">
        <v>5744</v>
      </c>
      <c r="P9047" t="s">
        <v>79</v>
      </c>
      <c r="Q9047" t="s">
        <v>43</v>
      </c>
      <c r="R9047">
        <v>1</v>
      </c>
      <c r="S9047" t="s">
        <v>1984</v>
      </c>
      <c r="T9047" t="s">
        <v>60</v>
      </c>
      <c r="U9047" t="s">
        <v>186</v>
      </c>
      <c r="V9047" t="s">
        <v>5745</v>
      </c>
      <c r="W9047" t="s">
        <v>151</v>
      </c>
      <c r="X9047" t="s">
        <v>125</v>
      </c>
      <c r="Y9047">
        <v>12622037</v>
      </c>
      <c r="Z9047" t="s">
        <v>250</v>
      </c>
      <c r="AA9047" t="s">
        <v>251</v>
      </c>
      <c r="AB9047" t="str">
        <f>CONCATENATE(A9047,"-",AA9047)</f>
        <v>10029410-Between 30% and 35%</v>
      </c>
      <c r="AC9047" s="1">
        <v>44880</v>
      </c>
      <c r="AD9047" s="1">
        <v>45244</v>
      </c>
      <c r="AE9047" s="2">
        <v>1731.63</v>
      </c>
    </row>
    <row r="9048" spans="1:31" x14ac:dyDescent="0.25">
      <c r="A9048">
        <v>10000001</v>
      </c>
      <c r="B9048" t="s">
        <v>31</v>
      </c>
      <c r="C9048" t="s">
        <v>31</v>
      </c>
      <c r="D9048" t="s">
        <v>31</v>
      </c>
      <c r="E9048">
        <v>501010007</v>
      </c>
      <c r="F9048" t="s">
        <v>32</v>
      </c>
      <c r="G9048" t="s">
        <v>33</v>
      </c>
      <c r="H9048" t="s">
        <v>53</v>
      </c>
      <c r="I9048" t="s">
        <v>54</v>
      </c>
      <c r="J9048" t="s">
        <v>36</v>
      </c>
      <c r="K9048" t="s">
        <v>37</v>
      </c>
      <c r="L9048" t="s">
        <v>38</v>
      </c>
      <c r="M9048" t="s">
        <v>39</v>
      </c>
      <c r="N9048" t="s">
        <v>40</v>
      </c>
      <c r="O9048" t="s">
        <v>41</v>
      </c>
      <c r="P9048" t="s">
        <v>42</v>
      </c>
      <c r="Q9048" t="s">
        <v>43</v>
      </c>
      <c r="R9048">
        <v>40</v>
      </c>
      <c r="S9048" t="s">
        <v>44</v>
      </c>
      <c r="T9048" t="s">
        <v>57</v>
      </c>
      <c r="U9048" t="s">
        <v>46</v>
      </c>
      <c r="V9048" t="s">
        <v>47</v>
      </c>
      <c r="W9048" t="s">
        <v>48</v>
      </c>
      <c r="X9048" t="s">
        <v>49</v>
      </c>
      <c r="Y9048">
        <v>71603514</v>
      </c>
      <c r="Z9048" t="s">
        <v>50</v>
      </c>
      <c r="AA9048" t="s">
        <v>51</v>
      </c>
      <c r="AB9048" t="str">
        <f>CONCATENATE(A9048,"-",AA9048)</f>
        <v>10000001-10% and Under</v>
      </c>
      <c r="AC9048" s="1">
        <v>44378</v>
      </c>
      <c r="AD9048" s="1">
        <v>44742</v>
      </c>
      <c r="AE9048" s="2">
        <v>2012.45</v>
      </c>
    </row>
    <row r="9049" spans="1:31" x14ac:dyDescent="0.25">
      <c r="A9049">
        <v>10000001</v>
      </c>
      <c r="B9049" t="s">
        <v>31</v>
      </c>
      <c r="C9049" t="s">
        <v>31</v>
      </c>
      <c r="D9049" t="s">
        <v>31</v>
      </c>
      <c r="E9049">
        <v>501010007</v>
      </c>
      <c r="F9049" t="s">
        <v>32</v>
      </c>
      <c r="G9049" t="s">
        <v>33</v>
      </c>
      <c r="H9049" t="s">
        <v>99</v>
      </c>
      <c r="I9049" t="s">
        <v>35</v>
      </c>
      <c r="J9049" t="s">
        <v>55</v>
      </c>
      <c r="K9049" t="s">
        <v>56</v>
      </c>
      <c r="L9049" t="s">
        <v>38</v>
      </c>
      <c r="M9049" t="s">
        <v>39</v>
      </c>
      <c r="N9049" t="s">
        <v>40</v>
      </c>
      <c r="O9049" t="s">
        <v>41</v>
      </c>
      <c r="P9049" t="s">
        <v>42</v>
      </c>
      <c r="Q9049" t="s">
        <v>43</v>
      </c>
      <c r="R9049">
        <v>41</v>
      </c>
      <c r="S9049" t="s">
        <v>38</v>
      </c>
      <c r="T9049" t="s">
        <v>60</v>
      </c>
      <c r="U9049" t="s">
        <v>46</v>
      </c>
      <c r="V9049" t="s">
        <v>58</v>
      </c>
      <c r="W9049" t="s">
        <v>48</v>
      </c>
      <c r="X9049" t="s">
        <v>49</v>
      </c>
      <c r="Y9049">
        <v>71601111</v>
      </c>
      <c r="Z9049" t="s">
        <v>50</v>
      </c>
      <c r="AA9049" t="s">
        <v>51</v>
      </c>
      <c r="AB9049" t="str">
        <f>CONCATENATE(A9049,"-",AA9049)</f>
        <v>10000001-10% and Under</v>
      </c>
      <c r="AC9049" s="1">
        <v>44743</v>
      </c>
      <c r="AD9049" s="1">
        <v>45107</v>
      </c>
      <c r="AE9049" s="2">
        <v>2322.81</v>
      </c>
    </row>
    <row r="9050" spans="1:31" x14ac:dyDescent="0.25">
      <c r="A9050">
        <v>10000001</v>
      </c>
      <c r="B9050" t="s">
        <v>31</v>
      </c>
      <c r="C9050" t="s">
        <v>31</v>
      </c>
      <c r="D9050" t="s">
        <v>31</v>
      </c>
      <c r="E9050">
        <v>501010007</v>
      </c>
      <c r="F9050" t="s">
        <v>32</v>
      </c>
      <c r="G9050" t="s">
        <v>33</v>
      </c>
      <c r="H9050" t="s">
        <v>93</v>
      </c>
      <c r="I9050" t="s">
        <v>35</v>
      </c>
      <c r="J9050" t="s">
        <v>55</v>
      </c>
      <c r="K9050" t="s">
        <v>56</v>
      </c>
      <c r="L9050" t="s">
        <v>38</v>
      </c>
      <c r="M9050" t="s">
        <v>39</v>
      </c>
      <c r="N9050" t="s">
        <v>40</v>
      </c>
      <c r="O9050" t="s">
        <v>41</v>
      </c>
      <c r="P9050" t="s">
        <v>42</v>
      </c>
      <c r="Q9050" t="s">
        <v>43</v>
      </c>
      <c r="R9050">
        <v>41</v>
      </c>
      <c r="S9050" t="s">
        <v>38</v>
      </c>
      <c r="T9050" t="s">
        <v>62</v>
      </c>
      <c r="U9050" t="s">
        <v>46</v>
      </c>
      <c r="V9050" t="s">
        <v>58</v>
      </c>
      <c r="W9050" t="s">
        <v>48</v>
      </c>
      <c r="X9050" t="s">
        <v>49</v>
      </c>
      <c r="Y9050">
        <v>71601111</v>
      </c>
      <c r="Z9050" t="s">
        <v>50</v>
      </c>
      <c r="AA9050" t="s">
        <v>51</v>
      </c>
      <c r="AB9050" t="str">
        <f>CONCATENATE(A9050,"-",AA9050)</f>
        <v>10000001-10% and Under</v>
      </c>
      <c r="AC9050" s="1">
        <v>44743</v>
      </c>
      <c r="AD9050" s="1">
        <v>45107</v>
      </c>
      <c r="AE9050" s="2">
        <v>20.09</v>
      </c>
    </row>
    <row r="9051" spans="1:31" x14ac:dyDescent="0.25">
      <c r="A9051">
        <v>10000001</v>
      </c>
      <c r="B9051" t="s">
        <v>31</v>
      </c>
      <c r="C9051" t="s">
        <v>31</v>
      </c>
      <c r="D9051" t="s">
        <v>31</v>
      </c>
      <c r="E9051">
        <v>501010007</v>
      </c>
      <c r="F9051" t="s">
        <v>32</v>
      </c>
      <c r="G9051" t="s">
        <v>33</v>
      </c>
      <c r="H9051" t="s">
        <v>252</v>
      </c>
      <c r="I9051" t="s">
        <v>35</v>
      </c>
      <c r="J9051" t="s">
        <v>55</v>
      </c>
      <c r="K9051" t="s">
        <v>56</v>
      </c>
      <c r="L9051" t="s">
        <v>38</v>
      </c>
      <c r="M9051" t="s">
        <v>39</v>
      </c>
      <c r="N9051" t="s">
        <v>40</v>
      </c>
      <c r="O9051" t="s">
        <v>41</v>
      </c>
      <c r="P9051" t="s">
        <v>42</v>
      </c>
      <c r="Q9051" t="s">
        <v>43</v>
      </c>
      <c r="R9051">
        <v>41</v>
      </c>
      <c r="S9051" t="s">
        <v>38</v>
      </c>
      <c r="T9051" t="s">
        <v>62</v>
      </c>
      <c r="U9051" t="s">
        <v>46</v>
      </c>
      <c r="V9051" t="s">
        <v>58</v>
      </c>
      <c r="W9051" t="s">
        <v>48</v>
      </c>
      <c r="X9051" t="s">
        <v>49</v>
      </c>
      <c r="Y9051">
        <v>71601111</v>
      </c>
      <c r="Z9051" t="s">
        <v>50</v>
      </c>
      <c r="AA9051" t="s">
        <v>51</v>
      </c>
      <c r="AB9051" t="str">
        <f>CONCATENATE(A9051,"-",AA9051)</f>
        <v>10000001-10% and Under</v>
      </c>
      <c r="AC9051" s="1">
        <v>44743</v>
      </c>
      <c r="AD9051" s="1">
        <v>45107</v>
      </c>
      <c r="AE9051" s="2">
        <v>7.52</v>
      </c>
    </row>
    <row r="9052" spans="1:31" x14ac:dyDescent="0.25">
      <c r="A9052">
        <v>10000001</v>
      </c>
      <c r="B9052" t="s">
        <v>31</v>
      </c>
      <c r="C9052" t="s">
        <v>31</v>
      </c>
      <c r="D9052" t="s">
        <v>31</v>
      </c>
      <c r="E9052">
        <v>501010007</v>
      </c>
      <c r="F9052" t="s">
        <v>32</v>
      </c>
      <c r="G9052" t="s">
        <v>33</v>
      </c>
      <c r="H9052" t="s">
        <v>201</v>
      </c>
      <c r="I9052" t="s">
        <v>35</v>
      </c>
      <c r="J9052" t="s">
        <v>55</v>
      </c>
      <c r="K9052" t="s">
        <v>56</v>
      </c>
      <c r="L9052" t="s">
        <v>38</v>
      </c>
      <c r="M9052" t="s">
        <v>39</v>
      </c>
      <c r="N9052" t="s">
        <v>40</v>
      </c>
      <c r="O9052" t="s">
        <v>41</v>
      </c>
      <c r="P9052" t="s">
        <v>42</v>
      </c>
      <c r="Q9052" t="s">
        <v>43</v>
      </c>
      <c r="R9052">
        <v>41</v>
      </c>
      <c r="S9052" t="s">
        <v>38</v>
      </c>
      <c r="T9052" t="s">
        <v>153</v>
      </c>
      <c r="U9052" t="s">
        <v>46</v>
      </c>
      <c r="V9052" t="s">
        <v>58</v>
      </c>
      <c r="W9052" t="s">
        <v>48</v>
      </c>
      <c r="X9052" t="s">
        <v>49</v>
      </c>
      <c r="Y9052">
        <v>71601111</v>
      </c>
      <c r="Z9052" t="s">
        <v>50</v>
      </c>
      <c r="AA9052" t="s">
        <v>51</v>
      </c>
      <c r="AB9052" t="str">
        <f>CONCATENATE(A9052,"-",AA9052)</f>
        <v>10000001-10% and Under</v>
      </c>
      <c r="AC9052" s="1">
        <v>44743</v>
      </c>
      <c r="AD9052" s="1">
        <v>45107</v>
      </c>
      <c r="AE9052" s="2">
        <v>10559.98</v>
      </c>
    </row>
    <row r="9053" spans="1:31" x14ac:dyDescent="0.25">
      <c r="A9053">
        <v>10000043</v>
      </c>
      <c r="B9053" t="s">
        <v>31</v>
      </c>
      <c r="C9053" t="s">
        <v>31</v>
      </c>
      <c r="D9053" t="s">
        <v>31</v>
      </c>
      <c r="E9053">
        <v>501010007</v>
      </c>
      <c r="F9053" t="s">
        <v>32</v>
      </c>
      <c r="G9053" t="s">
        <v>33</v>
      </c>
      <c r="H9053" t="s">
        <v>365</v>
      </c>
      <c r="I9053" t="s">
        <v>35</v>
      </c>
      <c r="J9053" t="s">
        <v>74</v>
      </c>
      <c r="K9053" t="s">
        <v>56</v>
      </c>
      <c r="L9053" t="s">
        <v>38</v>
      </c>
      <c r="M9053" t="s">
        <v>66</v>
      </c>
      <c r="N9053" t="s">
        <v>67</v>
      </c>
      <c r="O9053" t="s">
        <v>68</v>
      </c>
      <c r="P9053" t="s">
        <v>69</v>
      </c>
      <c r="Q9053" t="s">
        <v>43</v>
      </c>
      <c r="R9053">
        <v>30</v>
      </c>
      <c r="S9053" t="s">
        <v>75</v>
      </c>
      <c r="T9053" t="s">
        <v>62</v>
      </c>
      <c r="U9053" t="s">
        <v>70</v>
      </c>
      <c r="V9053" t="s">
        <v>76</v>
      </c>
      <c r="W9053" t="s">
        <v>48</v>
      </c>
      <c r="X9053" t="s">
        <v>49</v>
      </c>
      <c r="Y9053">
        <v>71620355</v>
      </c>
      <c r="Z9053" t="s">
        <v>72</v>
      </c>
      <c r="AA9053">
        <v>0.26</v>
      </c>
      <c r="AB9053" t="str">
        <f>CONCATENATE(A9053,"-",AA9053)</f>
        <v>10000043-0.26</v>
      </c>
      <c r="AC9053" s="1">
        <v>44743</v>
      </c>
      <c r="AD9053" s="1">
        <v>45107</v>
      </c>
      <c r="AE9053" s="2">
        <v>332.01</v>
      </c>
    </row>
    <row r="9054" spans="1:31" x14ac:dyDescent="0.25">
      <c r="A9054">
        <v>10000043</v>
      </c>
      <c r="B9054" t="s">
        <v>31</v>
      </c>
      <c r="C9054" t="s">
        <v>31</v>
      </c>
      <c r="D9054" t="s">
        <v>31</v>
      </c>
      <c r="E9054">
        <v>501010007</v>
      </c>
      <c r="F9054" t="s">
        <v>32</v>
      </c>
      <c r="G9054" t="s">
        <v>33</v>
      </c>
      <c r="H9054" t="s">
        <v>333</v>
      </c>
      <c r="I9054" t="s">
        <v>35</v>
      </c>
      <c r="J9054" t="s">
        <v>74</v>
      </c>
      <c r="K9054" t="s">
        <v>56</v>
      </c>
      <c r="L9054" t="s">
        <v>38</v>
      </c>
      <c r="M9054" t="s">
        <v>66</v>
      </c>
      <c r="N9054" t="s">
        <v>67</v>
      </c>
      <c r="O9054" t="s">
        <v>68</v>
      </c>
      <c r="P9054" t="s">
        <v>69</v>
      </c>
      <c r="Q9054" t="s">
        <v>43</v>
      </c>
      <c r="R9054">
        <v>30</v>
      </c>
      <c r="S9054" t="s">
        <v>75</v>
      </c>
      <c r="T9054" t="s">
        <v>62</v>
      </c>
      <c r="U9054" t="s">
        <v>70</v>
      </c>
      <c r="V9054" t="s">
        <v>76</v>
      </c>
      <c r="W9054" t="s">
        <v>48</v>
      </c>
      <c r="X9054" t="s">
        <v>49</v>
      </c>
      <c r="Y9054">
        <v>71620355</v>
      </c>
      <c r="Z9054" t="s">
        <v>72</v>
      </c>
      <c r="AA9054">
        <v>0.26</v>
      </c>
      <c r="AB9054" t="str">
        <f>CONCATENATE(A9054,"-",AA9054)</f>
        <v>10000043-0.26</v>
      </c>
      <c r="AC9054" s="1">
        <v>44743</v>
      </c>
      <c r="AD9054" s="1">
        <v>45107</v>
      </c>
      <c r="AE9054" s="2">
        <v>2087.96</v>
      </c>
    </row>
    <row r="9055" spans="1:31" x14ac:dyDescent="0.25">
      <c r="A9055">
        <v>10000087</v>
      </c>
      <c r="B9055" t="s">
        <v>31</v>
      </c>
      <c r="C9055" t="s">
        <v>31</v>
      </c>
      <c r="D9055" t="s">
        <v>31</v>
      </c>
      <c r="E9055">
        <v>501010007</v>
      </c>
      <c r="F9055" t="s">
        <v>32</v>
      </c>
      <c r="G9055" t="s">
        <v>33</v>
      </c>
      <c r="H9055" t="s">
        <v>236</v>
      </c>
      <c r="I9055" t="s">
        <v>35</v>
      </c>
      <c r="J9055" t="s">
        <v>80</v>
      </c>
      <c r="K9055" t="s">
        <v>56</v>
      </c>
      <c r="L9055" t="s">
        <v>81</v>
      </c>
      <c r="M9055" t="s">
        <v>39</v>
      </c>
      <c r="N9055" t="s">
        <v>40</v>
      </c>
      <c r="O9055" t="s">
        <v>82</v>
      </c>
      <c r="P9055" t="s">
        <v>42</v>
      </c>
      <c r="Q9055" t="s">
        <v>43</v>
      </c>
      <c r="R9055">
        <v>55</v>
      </c>
      <c r="S9055" t="s">
        <v>81</v>
      </c>
      <c r="T9055" t="s">
        <v>45</v>
      </c>
      <c r="U9055" t="s">
        <v>46</v>
      </c>
      <c r="V9055" t="s">
        <v>83</v>
      </c>
      <c r="W9055" t="s">
        <v>48</v>
      </c>
      <c r="X9055" t="s">
        <v>49</v>
      </c>
      <c r="Y9055">
        <v>71605043</v>
      </c>
      <c r="Z9055" t="s">
        <v>84</v>
      </c>
      <c r="AA9055" t="s">
        <v>85</v>
      </c>
      <c r="AB9055" t="str">
        <f>CONCATENATE(A9055,"-",AA9055)</f>
        <v>10000087-Zero</v>
      </c>
      <c r="AC9055" s="1">
        <v>44743</v>
      </c>
      <c r="AD9055" s="1">
        <v>45107</v>
      </c>
      <c r="AE9055" s="2">
        <v>8948.35</v>
      </c>
    </row>
    <row r="9056" spans="1:31" x14ac:dyDescent="0.25">
      <c r="A9056">
        <v>10000087</v>
      </c>
      <c r="B9056" t="s">
        <v>31</v>
      </c>
      <c r="C9056" t="s">
        <v>31</v>
      </c>
      <c r="D9056" t="s">
        <v>31</v>
      </c>
      <c r="E9056">
        <v>501010007</v>
      </c>
      <c r="F9056" t="s">
        <v>32</v>
      </c>
      <c r="G9056" t="s">
        <v>33</v>
      </c>
      <c r="H9056" t="s">
        <v>1253</v>
      </c>
      <c r="I9056" t="s">
        <v>35</v>
      </c>
      <c r="J9056" t="s">
        <v>90</v>
      </c>
      <c r="K9056" t="s">
        <v>37</v>
      </c>
      <c r="L9056" t="s">
        <v>81</v>
      </c>
      <c r="M9056" t="s">
        <v>39</v>
      </c>
      <c r="N9056" t="s">
        <v>40</v>
      </c>
      <c r="O9056" t="s">
        <v>82</v>
      </c>
      <c r="P9056" t="s">
        <v>42</v>
      </c>
      <c r="Q9056" t="s">
        <v>43</v>
      </c>
      <c r="R9056">
        <v>49</v>
      </c>
      <c r="S9056" t="s">
        <v>81</v>
      </c>
      <c r="T9056" t="s">
        <v>45</v>
      </c>
      <c r="U9056" t="s">
        <v>46</v>
      </c>
      <c r="V9056" t="s">
        <v>91</v>
      </c>
      <c r="W9056" t="s">
        <v>48</v>
      </c>
      <c r="X9056" t="s">
        <v>49</v>
      </c>
      <c r="Y9056">
        <v>71603501</v>
      </c>
      <c r="Z9056" t="s">
        <v>50</v>
      </c>
      <c r="AA9056" t="s">
        <v>51</v>
      </c>
      <c r="AB9056" t="str">
        <f>CONCATENATE(A9056,"-",AA9056)</f>
        <v>10000087-10% and Under</v>
      </c>
      <c r="AC9056" s="1">
        <v>44287</v>
      </c>
      <c r="AD9056" s="1">
        <v>44834</v>
      </c>
      <c r="AE9056" s="2">
        <v>108</v>
      </c>
    </row>
    <row r="9057" spans="1:31" x14ac:dyDescent="0.25">
      <c r="A9057">
        <v>10000087</v>
      </c>
      <c r="B9057" t="s">
        <v>31</v>
      </c>
      <c r="C9057" t="s">
        <v>31</v>
      </c>
      <c r="D9057" t="s">
        <v>31</v>
      </c>
      <c r="E9057">
        <v>501010007</v>
      </c>
      <c r="F9057" t="s">
        <v>32</v>
      </c>
      <c r="G9057" t="s">
        <v>33</v>
      </c>
      <c r="H9057" t="s">
        <v>64</v>
      </c>
      <c r="I9057" t="s">
        <v>35</v>
      </c>
      <c r="J9057" t="s">
        <v>80</v>
      </c>
      <c r="K9057" t="s">
        <v>56</v>
      </c>
      <c r="L9057" t="s">
        <v>81</v>
      </c>
      <c r="M9057" t="s">
        <v>39</v>
      </c>
      <c r="N9057" t="s">
        <v>40</v>
      </c>
      <c r="O9057" t="s">
        <v>82</v>
      </c>
      <c r="P9057" t="s">
        <v>42</v>
      </c>
      <c r="Q9057" t="s">
        <v>43</v>
      </c>
      <c r="R9057">
        <v>55</v>
      </c>
      <c r="S9057" t="s">
        <v>81</v>
      </c>
      <c r="T9057" t="s">
        <v>45</v>
      </c>
      <c r="U9057" t="s">
        <v>46</v>
      </c>
      <c r="V9057" t="s">
        <v>83</v>
      </c>
      <c r="W9057" t="s">
        <v>48</v>
      </c>
      <c r="X9057" t="s">
        <v>49</v>
      </c>
      <c r="Y9057">
        <v>71605043</v>
      </c>
      <c r="Z9057" t="s">
        <v>84</v>
      </c>
      <c r="AA9057" t="s">
        <v>85</v>
      </c>
      <c r="AB9057" t="str">
        <f>CONCATENATE(A9057,"-",AA9057)</f>
        <v>10000087-Zero</v>
      </c>
      <c r="AC9057" s="1">
        <v>44743</v>
      </c>
      <c r="AD9057" s="1">
        <v>45107</v>
      </c>
      <c r="AE9057" s="2">
        <v>19668.490000000002</v>
      </c>
    </row>
    <row r="9058" spans="1:31" x14ac:dyDescent="0.25">
      <c r="A9058">
        <v>10000087</v>
      </c>
      <c r="B9058" t="s">
        <v>31</v>
      </c>
      <c r="C9058" t="s">
        <v>31</v>
      </c>
      <c r="D9058" t="s">
        <v>31</v>
      </c>
      <c r="E9058">
        <v>501010007</v>
      </c>
      <c r="F9058" t="s">
        <v>32</v>
      </c>
      <c r="G9058" t="s">
        <v>33</v>
      </c>
      <c r="H9058" t="s">
        <v>53</v>
      </c>
      <c r="I9058" t="s">
        <v>54</v>
      </c>
      <c r="J9058" t="s">
        <v>6211</v>
      </c>
      <c r="K9058" t="s">
        <v>56</v>
      </c>
      <c r="L9058" t="s">
        <v>81</v>
      </c>
      <c r="M9058" t="s">
        <v>39</v>
      </c>
      <c r="N9058" t="s">
        <v>40</v>
      </c>
      <c r="O9058" t="s">
        <v>82</v>
      </c>
      <c r="P9058" t="s">
        <v>42</v>
      </c>
      <c r="Q9058" t="s">
        <v>43</v>
      </c>
      <c r="R9058">
        <v>54</v>
      </c>
      <c r="S9058" t="s">
        <v>81</v>
      </c>
      <c r="T9058" t="s">
        <v>57</v>
      </c>
      <c r="U9058" t="s">
        <v>46</v>
      </c>
      <c r="V9058" t="s">
        <v>6212</v>
      </c>
      <c r="W9058" t="s">
        <v>48</v>
      </c>
      <c r="X9058" t="s">
        <v>49</v>
      </c>
      <c r="Y9058">
        <v>71605037</v>
      </c>
      <c r="Z9058" t="s">
        <v>50</v>
      </c>
      <c r="AA9058" t="s">
        <v>51</v>
      </c>
      <c r="AB9058" t="str">
        <f>CONCATENATE(A9058,"-",AA9058)</f>
        <v>10000087-10% and Under</v>
      </c>
      <c r="AC9058" s="1">
        <v>44652</v>
      </c>
      <c r="AD9058" s="1">
        <v>45565</v>
      </c>
      <c r="AE9058" s="2">
        <v>1322.08</v>
      </c>
    </row>
    <row r="9059" spans="1:31" x14ac:dyDescent="0.25">
      <c r="A9059">
        <v>10000087</v>
      </c>
      <c r="B9059" t="s">
        <v>31</v>
      </c>
      <c r="C9059" t="s">
        <v>31</v>
      </c>
      <c r="D9059" t="s">
        <v>31</v>
      </c>
      <c r="E9059">
        <v>501010007</v>
      </c>
      <c r="F9059" t="s">
        <v>32</v>
      </c>
      <c r="G9059" t="s">
        <v>33</v>
      </c>
      <c r="H9059" t="s">
        <v>133</v>
      </c>
      <c r="I9059" t="s">
        <v>35</v>
      </c>
      <c r="J9059" t="s">
        <v>80</v>
      </c>
      <c r="K9059" t="s">
        <v>56</v>
      </c>
      <c r="L9059" t="s">
        <v>81</v>
      </c>
      <c r="M9059" t="s">
        <v>39</v>
      </c>
      <c r="N9059" t="s">
        <v>40</v>
      </c>
      <c r="O9059" t="s">
        <v>82</v>
      </c>
      <c r="P9059" t="s">
        <v>42</v>
      </c>
      <c r="Q9059" t="s">
        <v>43</v>
      </c>
      <c r="R9059">
        <v>55</v>
      </c>
      <c r="S9059" t="s">
        <v>81</v>
      </c>
      <c r="T9059" t="s">
        <v>60</v>
      </c>
      <c r="U9059" t="s">
        <v>46</v>
      </c>
      <c r="V9059" t="s">
        <v>83</v>
      </c>
      <c r="W9059" t="s">
        <v>48</v>
      </c>
      <c r="X9059" t="s">
        <v>49</v>
      </c>
      <c r="Y9059">
        <v>71605043</v>
      </c>
      <c r="Z9059" t="s">
        <v>84</v>
      </c>
      <c r="AA9059" t="s">
        <v>85</v>
      </c>
      <c r="AB9059" t="str">
        <f>CONCATENATE(A9059,"-",AA9059)</f>
        <v>10000087-Zero</v>
      </c>
      <c r="AC9059" s="1">
        <v>44743</v>
      </c>
      <c r="AD9059" s="1">
        <v>45107</v>
      </c>
      <c r="AE9059" s="2">
        <v>230.01</v>
      </c>
    </row>
    <row r="9060" spans="1:31" x14ac:dyDescent="0.25">
      <c r="A9060">
        <v>10000087</v>
      </c>
      <c r="B9060" t="s">
        <v>31</v>
      </c>
      <c r="C9060" t="s">
        <v>31</v>
      </c>
      <c r="D9060" t="s">
        <v>31</v>
      </c>
      <c r="E9060">
        <v>501010007</v>
      </c>
      <c r="F9060" t="s">
        <v>32</v>
      </c>
      <c r="G9060" t="s">
        <v>33</v>
      </c>
      <c r="H9060" t="s">
        <v>410</v>
      </c>
      <c r="I9060" t="s">
        <v>79</v>
      </c>
      <c r="J9060" t="s">
        <v>80</v>
      </c>
      <c r="K9060" t="s">
        <v>56</v>
      </c>
      <c r="L9060" t="s">
        <v>81</v>
      </c>
      <c r="M9060" t="s">
        <v>39</v>
      </c>
      <c r="N9060" t="s">
        <v>40</v>
      </c>
      <c r="O9060" t="s">
        <v>82</v>
      </c>
      <c r="P9060" t="s">
        <v>42</v>
      </c>
      <c r="Q9060" t="s">
        <v>43</v>
      </c>
      <c r="R9060">
        <v>55</v>
      </c>
      <c r="S9060" t="s">
        <v>81</v>
      </c>
      <c r="T9060" t="s">
        <v>62</v>
      </c>
      <c r="U9060" t="s">
        <v>46</v>
      </c>
      <c r="V9060" t="s">
        <v>83</v>
      </c>
      <c r="W9060" t="s">
        <v>48</v>
      </c>
      <c r="X9060" t="s">
        <v>49</v>
      </c>
      <c r="Y9060">
        <v>71605043</v>
      </c>
      <c r="Z9060" t="s">
        <v>84</v>
      </c>
      <c r="AA9060" t="s">
        <v>85</v>
      </c>
      <c r="AB9060" t="str">
        <f>CONCATENATE(A9060,"-",AA9060)</f>
        <v>10000087-Zero</v>
      </c>
      <c r="AC9060" s="1">
        <v>44743</v>
      </c>
      <c r="AD9060" s="1">
        <v>45107</v>
      </c>
      <c r="AE9060" s="2">
        <v>0</v>
      </c>
    </row>
    <row r="9061" spans="1:31" x14ac:dyDescent="0.25">
      <c r="A9061">
        <v>10000087</v>
      </c>
      <c r="B9061" t="s">
        <v>31</v>
      </c>
      <c r="C9061" t="s">
        <v>31</v>
      </c>
      <c r="D9061" t="s">
        <v>31</v>
      </c>
      <c r="E9061">
        <v>501010007</v>
      </c>
      <c r="F9061" t="s">
        <v>32</v>
      </c>
      <c r="G9061" t="s">
        <v>33</v>
      </c>
      <c r="H9061" t="s">
        <v>284</v>
      </c>
      <c r="I9061" t="s">
        <v>35</v>
      </c>
      <c r="J9061" t="s">
        <v>80</v>
      </c>
      <c r="K9061" t="s">
        <v>56</v>
      </c>
      <c r="L9061" t="s">
        <v>81</v>
      </c>
      <c r="M9061" t="s">
        <v>39</v>
      </c>
      <c r="N9061" t="s">
        <v>40</v>
      </c>
      <c r="O9061" t="s">
        <v>82</v>
      </c>
      <c r="P9061" t="s">
        <v>42</v>
      </c>
      <c r="Q9061" t="s">
        <v>43</v>
      </c>
      <c r="R9061">
        <v>55</v>
      </c>
      <c r="S9061" t="s">
        <v>81</v>
      </c>
      <c r="T9061" t="s">
        <v>213</v>
      </c>
      <c r="U9061" t="s">
        <v>46</v>
      </c>
      <c r="V9061" t="s">
        <v>83</v>
      </c>
      <c r="W9061" t="s">
        <v>48</v>
      </c>
      <c r="X9061" t="s">
        <v>49</v>
      </c>
      <c r="Y9061">
        <v>71605043</v>
      </c>
      <c r="Z9061" t="s">
        <v>84</v>
      </c>
      <c r="AA9061" t="s">
        <v>85</v>
      </c>
      <c r="AB9061" t="str">
        <f>CONCATENATE(A9061,"-",AA9061)</f>
        <v>10000087-Zero</v>
      </c>
      <c r="AC9061" s="1">
        <v>44743</v>
      </c>
      <c r="AD9061" s="1">
        <v>45107</v>
      </c>
      <c r="AE9061" s="2">
        <v>2889.78</v>
      </c>
    </row>
    <row r="9062" spans="1:31" x14ac:dyDescent="0.25">
      <c r="A9062">
        <v>10000205</v>
      </c>
      <c r="B9062" t="s">
        <v>31</v>
      </c>
      <c r="C9062" t="s">
        <v>31</v>
      </c>
      <c r="D9062" t="s">
        <v>31</v>
      </c>
      <c r="E9062">
        <v>501010007</v>
      </c>
      <c r="F9062" t="s">
        <v>32</v>
      </c>
      <c r="G9062" t="s">
        <v>33</v>
      </c>
      <c r="H9062" t="s">
        <v>86</v>
      </c>
      <c r="I9062" t="s">
        <v>35</v>
      </c>
      <c r="J9062" t="s">
        <v>112</v>
      </c>
      <c r="K9062" t="s">
        <v>56</v>
      </c>
      <c r="L9062" t="s">
        <v>81</v>
      </c>
      <c r="M9062" t="s">
        <v>66</v>
      </c>
      <c r="N9062" t="s">
        <v>67</v>
      </c>
      <c r="O9062" t="s">
        <v>110</v>
      </c>
      <c r="P9062" t="s">
        <v>69</v>
      </c>
      <c r="Q9062" t="s">
        <v>43</v>
      </c>
      <c r="R9062">
        <v>25</v>
      </c>
      <c r="S9062" t="s">
        <v>81</v>
      </c>
      <c r="T9062" t="s">
        <v>45</v>
      </c>
      <c r="U9062" t="s">
        <v>70</v>
      </c>
      <c r="V9062" t="s">
        <v>76</v>
      </c>
      <c r="W9062" t="s">
        <v>48</v>
      </c>
      <c r="X9062" t="s">
        <v>49</v>
      </c>
      <c r="Y9062">
        <v>71620340</v>
      </c>
      <c r="Z9062" t="s">
        <v>72</v>
      </c>
      <c r="AA9062">
        <v>0.26</v>
      </c>
      <c r="AB9062" t="str">
        <f>CONCATENATE(A9062,"-",AA9062)</f>
        <v>10000205-0.26</v>
      </c>
      <c r="AC9062" s="1">
        <v>44743</v>
      </c>
      <c r="AD9062" s="1">
        <v>44926</v>
      </c>
      <c r="AE9062" s="2">
        <v>22654.02</v>
      </c>
    </row>
    <row r="9063" spans="1:31" x14ac:dyDescent="0.25">
      <c r="A9063">
        <v>10000205</v>
      </c>
      <c r="B9063" t="s">
        <v>31</v>
      </c>
      <c r="C9063" t="s">
        <v>31</v>
      </c>
      <c r="D9063" t="s">
        <v>31</v>
      </c>
      <c r="E9063">
        <v>501010007</v>
      </c>
      <c r="F9063" t="s">
        <v>32</v>
      </c>
      <c r="G9063" t="s">
        <v>33</v>
      </c>
      <c r="H9063" t="s">
        <v>64</v>
      </c>
      <c r="I9063" t="s">
        <v>35</v>
      </c>
      <c r="J9063" t="s">
        <v>112</v>
      </c>
      <c r="K9063" t="s">
        <v>56</v>
      </c>
      <c r="L9063" t="s">
        <v>81</v>
      </c>
      <c r="M9063" t="s">
        <v>66</v>
      </c>
      <c r="N9063" t="s">
        <v>67</v>
      </c>
      <c r="O9063" t="s">
        <v>110</v>
      </c>
      <c r="P9063" t="s">
        <v>69</v>
      </c>
      <c r="Q9063" t="s">
        <v>43</v>
      </c>
      <c r="R9063">
        <v>25</v>
      </c>
      <c r="S9063" t="s">
        <v>81</v>
      </c>
      <c r="T9063" t="s">
        <v>45</v>
      </c>
      <c r="U9063" t="s">
        <v>70</v>
      </c>
      <c r="V9063" t="s">
        <v>76</v>
      </c>
      <c r="W9063" t="s">
        <v>48</v>
      </c>
      <c r="X9063" t="s">
        <v>49</v>
      </c>
      <c r="Y9063">
        <v>71620340</v>
      </c>
      <c r="Z9063" t="s">
        <v>72</v>
      </c>
      <c r="AA9063">
        <v>0.26</v>
      </c>
      <c r="AB9063" t="str">
        <f>CONCATENATE(A9063,"-",AA9063)</f>
        <v>10000205-0.26</v>
      </c>
      <c r="AC9063" s="1">
        <v>44743</v>
      </c>
      <c r="AD9063" s="1">
        <v>44926</v>
      </c>
      <c r="AE9063" s="2">
        <v>93066.55</v>
      </c>
    </row>
    <row r="9064" spans="1:31" x14ac:dyDescent="0.25">
      <c r="A9064">
        <v>10000205</v>
      </c>
      <c r="B9064" t="s">
        <v>31</v>
      </c>
      <c r="C9064" t="s">
        <v>31</v>
      </c>
      <c r="D9064" t="s">
        <v>31</v>
      </c>
      <c r="E9064">
        <v>501010007</v>
      </c>
      <c r="F9064" t="s">
        <v>32</v>
      </c>
      <c r="G9064" t="s">
        <v>33</v>
      </c>
      <c r="H9064" t="s">
        <v>77</v>
      </c>
      <c r="I9064" t="s">
        <v>35</v>
      </c>
      <c r="J9064" t="s">
        <v>112</v>
      </c>
      <c r="K9064" t="s">
        <v>56</v>
      </c>
      <c r="L9064" t="s">
        <v>81</v>
      </c>
      <c r="M9064" t="s">
        <v>66</v>
      </c>
      <c r="N9064" t="s">
        <v>67</v>
      </c>
      <c r="O9064" t="s">
        <v>110</v>
      </c>
      <c r="P9064" t="s">
        <v>69</v>
      </c>
      <c r="Q9064" t="s">
        <v>43</v>
      </c>
      <c r="R9064">
        <v>25</v>
      </c>
      <c r="S9064" t="s">
        <v>81</v>
      </c>
      <c r="T9064" t="s">
        <v>62</v>
      </c>
      <c r="U9064" t="s">
        <v>70</v>
      </c>
      <c r="V9064" t="s">
        <v>76</v>
      </c>
      <c r="W9064" t="s">
        <v>48</v>
      </c>
      <c r="X9064" t="s">
        <v>49</v>
      </c>
      <c r="Y9064">
        <v>71620340</v>
      </c>
      <c r="Z9064" t="s">
        <v>72</v>
      </c>
      <c r="AA9064">
        <v>0.26</v>
      </c>
      <c r="AB9064" t="str">
        <f>CONCATENATE(A9064,"-",AA9064)</f>
        <v>10000205-0.26</v>
      </c>
      <c r="AC9064" s="1">
        <v>44743</v>
      </c>
      <c r="AD9064" s="1">
        <v>44926</v>
      </c>
      <c r="AE9064" s="2">
        <v>250</v>
      </c>
    </row>
    <row r="9065" spans="1:31" x14ac:dyDescent="0.25">
      <c r="A9065">
        <v>10000205</v>
      </c>
      <c r="B9065" t="s">
        <v>31</v>
      </c>
      <c r="C9065" t="s">
        <v>31</v>
      </c>
      <c r="D9065" t="s">
        <v>31</v>
      </c>
      <c r="E9065">
        <v>501010007</v>
      </c>
      <c r="F9065" t="s">
        <v>32</v>
      </c>
      <c r="G9065" t="s">
        <v>33</v>
      </c>
      <c r="H9065" t="s">
        <v>93</v>
      </c>
      <c r="I9065" t="s">
        <v>35</v>
      </c>
      <c r="J9065" t="s">
        <v>112</v>
      </c>
      <c r="K9065" t="s">
        <v>56</v>
      </c>
      <c r="L9065" t="s">
        <v>81</v>
      </c>
      <c r="M9065" t="s">
        <v>66</v>
      </c>
      <c r="N9065" t="s">
        <v>67</v>
      </c>
      <c r="O9065" t="s">
        <v>110</v>
      </c>
      <c r="P9065" t="s">
        <v>69</v>
      </c>
      <c r="Q9065" t="s">
        <v>43</v>
      </c>
      <c r="R9065">
        <v>25</v>
      </c>
      <c r="S9065" t="s">
        <v>81</v>
      </c>
      <c r="T9065" t="s">
        <v>62</v>
      </c>
      <c r="U9065" t="s">
        <v>70</v>
      </c>
      <c r="V9065" t="s">
        <v>76</v>
      </c>
      <c r="W9065" t="s">
        <v>48</v>
      </c>
      <c r="X9065" t="s">
        <v>49</v>
      </c>
      <c r="Y9065">
        <v>71620340</v>
      </c>
      <c r="Z9065" t="s">
        <v>72</v>
      </c>
      <c r="AA9065">
        <v>0.26</v>
      </c>
      <c r="AB9065" t="str">
        <f>CONCATENATE(A9065,"-",AA9065)</f>
        <v>10000205-0.26</v>
      </c>
      <c r="AC9065" s="1">
        <v>44743</v>
      </c>
      <c r="AD9065" s="1">
        <v>44926</v>
      </c>
      <c r="AE9065" s="2">
        <v>277.31</v>
      </c>
    </row>
    <row r="9066" spans="1:31" x14ac:dyDescent="0.25">
      <c r="A9066">
        <v>10000205</v>
      </c>
      <c r="B9066" t="s">
        <v>31</v>
      </c>
      <c r="C9066" t="s">
        <v>31</v>
      </c>
      <c r="D9066" t="s">
        <v>31</v>
      </c>
      <c r="E9066">
        <v>501010007</v>
      </c>
      <c r="F9066" t="s">
        <v>32</v>
      </c>
      <c r="G9066" t="s">
        <v>33</v>
      </c>
      <c r="H9066" t="s">
        <v>202</v>
      </c>
      <c r="I9066" t="s">
        <v>35</v>
      </c>
      <c r="J9066" t="s">
        <v>112</v>
      </c>
      <c r="K9066" t="s">
        <v>56</v>
      </c>
      <c r="L9066" t="s">
        <v>81</v>
      </c>
      <c r="M9066" t="s">
        <v>66</v>
      </c>
      <c r="N9066" t="s">
        <v>67</v>
      </c>
      <c r="O9066" t="s">
        <v>110</v>
      </c>
      <c r="P9066" t="s">
        <v>69</v>
      </c>
      <c r="Q9066" t="s">
        <v>43</v>
      </c>
      <c r="R9066">
        <v>25</v>
      </c>
      <c r="S9066" t="s">
        <v>81</v>
      </c>
      <c r="T9066" t="s">
        <v>96</v>
      </c>
      <c r="U9066" t="s">
        <v>70</v>
      </c>
      <c r="V9066" t="s">
        <v>76</v>
      </c>
      <c r="W9066" t="s">
        <v>48</v>
      </c>
      <c r="X9066" t="s">
        <v>49</v>
      </c>
      <c r="Y9066">
        <v>71620340</v>
      </c>
      <c r="Z9066" t="s">
        <v>72</v>
      </c>
      <c r="AA9066">
        <v>0.26</v>
      </c>
      <c r="AB9066" t="str">
        <f>CONCATENATE(A9066,"-",AA9066)</f>
        <v>10000205-0.26</v>
      </c>
      <c r="AC9066" s="1">
        <v>44743</v>
      </c>
      <c r="AD9066" s="1">
        <v>44926</v>
      </c>
      <c r="AE9066" s="2">
        <v>299.70999999999998</v>
      </c>
    </row>
    <row r="9067" spans="1:31" x14ac:dyDescent="0.25">
      <c r="A9067">
        <v>10000212</v>
      </c>
      <c r="B9067" t="s">
        <v>114</v>
      </c>
      <c r="C9067" t="s">
        <v>114</v>
      </c>
      <c r="D9067" t="s">
        <v>114</v>
      </c>
      <c r="E9067">
        <v>300940120</v>
      </c>
      <c r="F9067" t="s">
        <v>115</v>
      </c>
      <c r="G9067" t="s">
        <v>116</v>
      </c>
      <c r="H9067" t="s">
        <v>53</v>
      </c>
      <c r="I9067" t="s">
        <v>54</v>
      </c>
      <c r="J9067" t="s">
        <v>118</v>
      </c>
      <c r="K9067" t="s">
        <v>119</v>
      </c>
      <c r="L9067" t="s">
        <v>120</v>
      </c>
      <c r="M9067" t="s">
        <v>39</v>
      </c>
      <c r="N9067" t="s">
        <v>121</v>
      </c>
      <c r="O9067" t="s">
        <v>122</v>
      </c>
      <c r="P9067" t="s">
        <v>42</v>
      </c>
      <c r="Q9067" t="s">
        <v>43</v>
      </c>
      <c r="R9067">
        <v>45</v>
      </c>
      <c r="S9067" t="s">
        <v>120</v>
      </c>
      <c r="T9067" t="s">
        <v>57</v>
      </c>
      <c r="U9067" t="s">
        <v>123</v>
      </c>
      <c r="V9067" t="s">
        <v>124</v>
      </c>
      <c r="W9067" t="s">
        <v>107</v>
      </c>
      <c r="X9067" t="s">
        <v>125</v>
      </c>
      <c r="Y9067">
        <v>11600130</v>
      </c>
      <c r="Z9067" t="s">
        <v>50</v>
      </c>
      <c r="AA9067" t="s">
        <v>51</v>
      </c>
      <c r="AB9067" t="str">
        <f>CONCATENATE(A9067,"-",AA9067)</f>
        <v>10000212-10% and Under</v>
      </c>
      <c r="AC9067" s="1">
        <v>44075</v>
      </c>
      <c r="AD9067" s="1">
        <v>45169</v>
      </c>
      <c r="AE9067" s="2">
        <v>5180.09</v>
      </c>
    </row>
    <row r="9068" spans="1:31" x14ac:dyDescent="0.25">
      <c r="A9068">
        <v>10000212</v>
      </c>
      <c r="B9068" t="s">
        <v>114</v>
      </c>
      <c r="C9068" t="s">
        <v>114</v>
      </c>
      <c r="D9068" t="s">
        <v>114</v>
      </c>
      <c r="E9068">
        <v>300940120</v>
      </c>
      <c r="F9068" t="s">
        <v>115</v>
      </c>
      <c r="G9068" t="s">
        <v>116</v>
      </c>
      <c r="H9068" t="s">
        <v>93</v>
      </c>
      <c r="I9068" t="s">
        <v>35</v>
      </c>
      <c r="J9068" t="s">
        <v>118</v>
      </c>
      <c r="K9068" t="s">
        <v>119</v>
      </c>
      <c r="L9068" t="s">
        <v>120</v>
      </c>
      <c r="M9068" t="s">
        <v>39</v>
      </c>
      <c r="N9068" t="s">
        <v>121</v>
      </c>
      <c r="O9068" t="s">
        <v>122</v>
      </c>
      <c r="P9068" t="s">
        <v>42</v>
      </c>
      <c r="Q9068" t="s">
        <v>43</v>
      </c>
      <c r="R9068">
        <v>45</v>
      </c>
      <c r="S9068" t="s">
        <v>120</v>
      </c>
      <c r="T9068" t="s">
        <v>62</v>
      </c>
      <c r="U9068" t="s">
        <v>123</v>
      </c>
      <c r="V9068" t="s">
        <v>124</v>
      </c>
      <c r="W9068" t="s">
        <v>107</v>
      </c>
      <c r="X9068" t="s">
        <v>125</v>
      </c>
      <c r="Y9068">
        <v>11600130</v>
      </c>
      <c r="Z9068" t="s">
        <v>50</v>
      </c>
      <c r="AA9068" t="s">
        <v>51</v>
      </c>
      <c r="AB9068" t="str">
        <f>CONCATENATE(A9068,"-",AA9068)</f>
        <v>10000212-10% and Under</v>
      </c>
      <c r="AC9068" s="1">
        <v>44075</v>
      </c>
      <c r="AD9068" s="1">
        <v>45169</v>
      </c>
      <c r="AE9068" s="2">
        <v>48.34</v>
      </c>
    </row>
    <row r="9069" spans="1:31" x14ac:dyDescent="0.25">
      <c r="A9069">
        <v>10000212</v>
      </c>
      <c r="B9069" t="s">
        <v>114</v>
      </c>
      <c r="C9069" t="s">
        <v>114</v>
      </c>
      <c r="D9069" t="s">
        <v>114</v>
      </c>
      <c r="E9069">
        <v>300940120</v>
      </c>
      <c r="F9069" t="s">
        <v>115</v>
      </c>
      <c r="G9069" t="s">
        <v>116</v>
      </c>
      <c r="H9069" t="s">
        <v>252</v>
      </c>
      <c r="I9069" t="s">
        <v>35</v>
      </c>
      <c r="J9069" t="s">
        <v>126</v>
      </c>
      <c r="K9069" t="s">
        <v>119</v>
      </c>
      <c r="L9069" t="s">
        <v>120</v>
      </c>
      <c r="M9069" t="s">
        <v>39</v>
      </c>
      <c r="N9069" t="s">
        <v>121</v>
      </c>
      <c r="O9069" t="s">
        <v>122</v>
      </c>
      <c r="P9069" t="s">
        <v>42</v>
      </c>
      <c r="Q9069" t="s">
        <v>43</v>
      </c>
      <c r="R9069">
        <v>47</v>
      </c>
      <c r="S9069" t="s">
        <v>120</v>
      </c>
      <c r="T9069" t="s">
        <v>62</v>
      </c>
      <c r="U9069" t="s">
        <v>123</v>
      </c>
      <c r="V9069" t="s">
        <v>127</v>
      </c>
      <c r="W9069" t="s">
        <v>107</v>
      </c>
      <c r="X9069" t="s">
        <v>125</v>
      </c>
      <c r="Y9069">
        <v>11600061</v>
      </c>
      <c r="Z9069" t="s">
        <v>50</v>
      </c>
      <c r="AA9069" t="s">
        <v>51</v>
      </c>
      <c r="AB9069" t="str">
        <f>CONCATENATE(A9069,"-",AA9069)</f>
        <v>10000212-10% and Under</v>
      </c>
      <c r="AC9069" s="1">
        <v>44805</v>
      </c>
      <c r="AD9069" s="1">
        <v>45169</v>
      </c>
      <c r="AE9069" s="2">
        <v>534.20000000000005</v>
      </c>
    </row>
    <row r="9070" spans="1:31" x14ac:dyDescent="0.25">
      <c r="A9070">
        <v>10000212</v>
      </c>
      <c r="B9070" t="s">
        <v>114</v>
      </c>
      <c r="C9070" t="s">
        <v>114</v>
      </c>
      <c r="D9070" t="s">
        <v>114</v>
      </c>
      <c r="E9070">
        <v>300940120</v>
      </c>
      <c r="F9070" t="s">
        <v>115</v>
      </c>
      <c r="G9070" t="s">
        <v>116</v>
      </c>
      <c r="H9070" t="s">
        <v>94</v>
      </c>
      <c r="I9070" t="s">
        <v>35</v>
      </c>
      <c r="J9070" t="s">
        <v>118</v>
      </c>
      <c r="K9070" t="s">
        <v>119</v>
      </c>
      <c r="L9070" t="s">
        <v>120</v>
      </c>
      <c r="M9070" t="s">
        <v>39</v>
      </c>
      <c r="N9070" t="s">
        <v>121</v>
      </c>
      <c r="O9070" t="s">
        <v>122</v>
      </c>
      <c r="P9070" t="s">
        <v>42</v>
      </c>
      <c r="Q9070" t="s">
        <v>43</v>
      </c>
      <c r="R9070">
        <v>45</v>
      </c>
      <c r="S9070" t="s">
        <v>120</v>
      </c>
      <c r="T9070" t="s">
        <v>62</v>
      </c>
      <c r="U9070" t="s">
        <v>123</v>
      </c>
      <c r="V9070" t="s">
        <v>124</v>
      </c>
      <c r="W9070" t="s">
        <v>107</v>
      </c>
      <c r="X9070" t="s">
        <v>125</v>
      </c>
      <c r="Y9070">
        <v>11600130</v>
      </c>
      <c r="Z9070" t="s">
        <v>50</v>
      </c>
      <c r="AA9070" t="s">
        <v>51</v>
      </c>
      <c r="AB9070" t="str">
        <f>CONCATENATE(A9070,"-",AA9070)</f>
        <v>10000212-10% and Under</v>
      </c>
      <c r="AC9070" s="1">
        <v>44075</v>
      </c>
      <c r="AD9070" s="1">
        <v>45169</v>
      </c>
      <c r="AE9070" s="2">
        <v>918.2</v>
      </c>
    </row>
    <row r="9071" spans="1:31" x14ac:dyDescent="0.25">
      <c r="A9071">
        <v>10000212</v>
      </c>
      <c r="B9071" t="s">
        <v>114</v>
      </c>
      <c r="C9071" t="s">
        <v>114</v>
      </c>
      <c r="D9071" t="s">
        <v>114</v>
      </c>
      <c r="E9071">
        <v>300940120</v>
      </c>
      <c r="F9071" t="s">
        <v>115</v>
      </c>
      <c r="G9071" t="s">
        <v>116</v>
      </c>
      <c r="H9071" t="s">
        <v>95</v>
      </c>
      <c r="I9071" t="s">
        <v>35</v>
      </c>
      <c r="J9071" t="s">
        <v>5746</v>
      </c>
      <c r="K9071" t="s">
        <v>119</v>
      </c>
      <c r="L9071" t="s">
        <v>120</v>
      </c>
      <c r="M9071" t="s">
        <v>39</v>
      </c>
      <c r="N9071" t="s">
        <v>121</v>
      </c>
      <c r="O9071" t="s">
        <v>122</v>
      </c>
      <c r="P9071" t="s">
        <v>42</v>
      </c>
      <c r="Q9071" t="s">
        <v>43</v>
      </c>
      <c r="R9071">
        <v>48</v>
      </c>
      <c r="S9071" t="s">
        <v>120</v>
      </c>
      <c r="T9071" t="s">
        <v>96</v>
      </c>
      <c r="U9071" t="s">
        <v>123</v>
      </c>
      <c r="V9071" t="s">
        <v>127</v>
      </c>
      <c r="W9071" t="s">
        <v>107</v>
      </c>
      <c r="X9071" t="s">
        <v>125</v>
      </c>
      <c r="Y9071">
        <v>11600060</v>
      </c>
      <c r="Z9071" t="s">
        <v>84</v>
      </c>
      <c r="AA9071" t="s">
        <v>85</v>
      </c>
      <c r="AB9071" t="str">
        <f>CONCATENATE(A9071,"-",AA9071)</f>
        <v>10000212-Zero</v>
      </c>
      <c r="AC9071" s="1">
        <v>44805</v>
      </c>
      <c r="AD9071" s="1">
        <v>45169</v>
      </c>
      <c r="AE9071" s="2">
        <v>356.64</v>
      </c>
    </row>
    <row r="9072" spans="1:31" x14ac:dyDescent="0.25">
      <c r="A9072">
        <v>10000212</v>
      </c>
      <c r="B9072" t="s">
        <v>114</v>
      </c>
      <c r="C9072" t="s">
        <v>114</v>
      </c>
      <c r="D9072" t="s">
        <v>114</v>
      </c>
      <c r="E9072">
        <v>300940120</v>
      </c>
      <c r="F9072" t="s">
        <v>115</v>
      </c>
      <c r="G9072" t="s">
        <v>116</v>
      </c>
      <c r="H9072" t="s">
        <v>136</v>
      </c>
      <c r="I9072" t="s">
        <v>35</v>
      </c>
      <c r="J9072" t="s">
        <v>118</v>
      </c>
      <c r="K9072" t="s">
        <v>119</v>
      </c>
      <c r="L9072" t="s">
        <v>120</v>
      </c>
      <c r="M9072" t="s">
        <v>39</v>
      </c>
      <c r="N9072" t="s">
        <v>121</v>
      </c>
      <c r="O9072" t="s">
        <v>122</v>
      </c>
      <c r="P9072" t="s">
        <v>42</v>
      </c>
      <c r="Q9072" t="s">
        <v>43</v>
      </c>
      <c r="R9072">
        <v>45</v>
      </c>
      <c r="S9072" t="s">
        <v>120</v>
      </c>
      <c r="T9072" t="s">
        <v>96</v>
      </c>
      <c r="U9072" t="s">
        <v>123</v>
      </c>
      <c r="V9072" t="s">
        <v>124</v>
      </c>
      <c r="W9072" t="s">
        <v>107</v>
      </c>
      <c r="X9072" t="s">
        <v>125</v>
      </c>
      <c r="Y9072">
        <v>11600130</v>
      </c>
      <c r="Z9072" t="s">
        <v>50</v>
      </c>
      <c r="AA9072" t="s">
        <v>51</v>
      </c>
      <c r="AB9072" t="str">
        <f>CONCATENATE(A9072,"-",AA9072)</f>
        <v>10000212-10% and Under</v>
      </c>
      <c r="AC9072" s="1">
        <v>44075</v>
      </c>
      <c r="AD9072" s="1">
        <v>45169</v>
      </c>
      <c r="AE9072" s="2">
        <v>2010.99</v>
      </c>
    </row>
    <row r="9073" spans="1:31" x14ac:dyDescent="0.25">
      <c r="A9073">
        <v>10000346</v>
      </c>
      <c r="B9073" t="s">
        <v>31</v>
      </c>
      <c r="C9073" t="s">
        <v>31</v>
      </c>
      <c r="D9073" t="s">
        <v>31</v>
      </c>
      <c r="E9073">
        <v>501010007</v>
      </c>
      <c r="F9073" t="s">
        <v>32</v>
      </c>
      <c r="G9073" t="s">
        <v>33</v>
      </c>
      <c r="H9073" t="s">
        <v>267</v>
      </c>
      <c r="I9073" t="s">
        <v>35</v>
      </c>
      <c r="J9073" t="s">
        <v>130</v>
      </c>
      <c r="K9073" t="s">
        <v>56</v>
      </c>
      <c r="L9073" t="s">
        <v>81</v>
      </c>
      <c r="M9073" t="s">
        <v>39</v>
      </c>
      <c r="N9073" t="s">
        <v>40</v>
      </c>
      <c r="O9073" t="s">
        <v>131</v>
      </c>
      <c r="P9073" t="s">
        <v>42</v>
      </c>
      <c r="Q9073" t="s">
        <v>43</v>
      </c>
      <c r="R9073">
        <v>44</v>
      </c>
      <c r="S9073" t="s">
        <v>81</v>
      </c>
      <c r="T9073" t="s">
        <v>45</v>
      </c>
      <c r="U9073" t="s">
        <v>46</v>
      </c>
      <c r="V9073" t="s">
        <v>132</v>
      </c>
      <c r="W9073" t="s">
        <v>48</v>
      </c>
      <c r="X9073" t="s">
        <v>49</v>
      </c>
      <c r="Y9073">
        <v>71604489</v>
      </c>
      <c r="Z9073" t="s">
        <v>108</v>
      </c>
      <c r="AA9073" t="s">
        <v>51</v>
      </c>
      <c r="AB9073" t="str">
        <f>CONCATENATE(A9073,"-",AA9073)</f>
        <v>10000346-10% and Under</v>
      </c>
      <c r="AC9073" s="1">
        <v>44105</v>
      </c>
      <c r="AD9073" s="1">
        <v>45199</v>
      </c>
      <c r="AE9073" s="2">
        <v>643</v>
      </c>
    </row>
    <row r="9074" spans="1:31" x14ac:dyDescent="0.25">
      <c r="A9074">
        <v>10000346</v>
      </c>
      <c r="B9074" t="s">
        <v>31</v>
      </c>
      <c r="C9074" t="s">
        <v>31</v>
      </c>
      <c r="D9074" t="s">
        <v>31</v>
      </c>
      <c r="E9074">
        <v>501010007</v>
      </c>
      <c r="F9074" t="s">
        <v>32</v>
      </c>
      <c r="G9074" t="s">
        <v>33</v>
      </c>
      <c r="H9074" t="s">
        <v>64</v>
      </c>
      <c r="I9074" t="s">
        <v>35</v>
      </c>
      <c r="J9074" t="s">
        <v>130</v>
      </c>
      <c r="K9074" t="s">
        <v>56</v>
      </c>
      <c r="L9074" t="s">
        <v>81</v>
      </c>
      <c r="M9074" t="s">
        <v>39</v>
      </c>
      <c r="N9074" t="s">
        <v>40</v>
      </c>
      <c r="O9074" t="s">
        <v>131</v>
      </c>
      <c r="P9074" t="s">
        <v>42</v>
      </c>
      <c r="Q9074" t="s">
        <v>43</v>
      </c>
      <c r="R9074">
        <v>43</v>
      </c>
      <c r="S9074" t="s">
        <v>81</v>
      </c>
      <c r="T9074" t="s">
        <v>45</v>
      </c>
      <c r="U9074" t="s">
        <v>46</v>
      </c>
      <c r="V9074" t="s">
        <v>132</v>
      </c>
      <c r="W9074" t="s">
        <v>48</v>
      </c>
      <c r="X9074" t="s">
        <v>49</v>
      </c>
      <c r="Y9074">
        <v>71604489</v>
      </c>
      <c r="Z9074" t="s">
        <v>108</v>
      </c>
      <c r="AA9074" t="s">
        <v>51</v>
      </c>
      <c r="AB9074" t="str">
        <f>CONCATENATE(A9074,"-",AA9074)</f>
        <v>10000346-10% and Under</v>
      </c>
      <c r="AC9074" s="1">
        <v>44105</v>
      </c>
      <c r="AD9074" s="1">
        <v>45199</v>
      </c>
      <c r="AE9074" s="2">
        <v>6363.2</v>
      </c>
    </row>
    <row r="9075" spans="1:31" x14ac:dyDescent="0.25">
      <c r="A9075">
        <v>10000346</v>
      </c>
      <c r="B9075" t="s">
        <v>31</v>
      </c>
      <c r="C9075" t="s">
        <v>31</v>
      </c>
      <c r="D9075" t="s">
        <v>31</v>
      </c>
      <c r="E9075">
        <v>501010007</v>
      </c>
      <c r="F9075" t="s">
        <v>32</v>
      </c>
      <c r="G9075" t="s">
        <v>33</v>
      </c>
      <c r="H9075" t="s">
        <v>53</v>
      </c>
      <c r="I9075" t="s">
        <v>54</v>
      </c>
      <c r="J9075" t="s">
        <v>130</v>
      </c>
      <c r="K9075" t="s">
        <v>56</v>
      </c>
      <c r="L9075" t="s">
        <v>81</v>
      </c>
      <c r="M9075" t="s">
        <v>39</v>
      </c>
      <c r="N9075" t="s">
        <v>40</v>
      </c>
      <c r="O9075" t="s">
        <v>131</v>
      </c>
      <c r="P9075" t="s">
        <v>42</v>
      </c>
      <c r="Q9075" t="s">
        <v>43</v>
      </c>
      <c r="R9075">
        <v>44</v>
      </c>
      <c r="S9075" t="s">
        <v>81</v>
      </c>
      <c r="T9075" t="s">
        <v>57</v>
      </c>
      <c r="U9075" t="s">
        <v>46</v>
      </c>
      <c r="V9075" t="s">
        <v>132</v>
      </c>
      <c r="W9075" t="s">
        <v>48</v>
      </c>
      <c r="X9075" t="s">
        <v>49</v>
      </c>
      <c r="Y9075">
        <v>71604489</v>
      </c>
      <c r="Z9075" t="s">
        <v>108</v>
      </c>
      <c r="AA9075" t="s">
        <v>51</v>
      </c>
      <c r="AB9075" t="str">
        <f>CONCATENATE(A9075,"-",AA9075)</f>
        <v>10000346-10% and Under</v>
      </c>
      <c r="AC9075" s="1">
        <v>44105</v>
      </c>
      <c r="AD9075" s="1">
        <v>45199</v>
      </c>
      <c r="AE9075" s="2">
        <v>3666.39</v>
      </c>
    </row>
    <row r="9076" spans="1:31" x14ac:dyDescent="0.25">
      <c r="A9076">
        <v>10000346</v>
      </c>
      <c r="B9076" t="s">
        <v>31</v>
      </c>
      <c r="C9076" t="s">
        <v>31</v>
      </c>
      <c r="D9076" t="s">
        <v>31</v>
      </c>
      <c r="E9076">
        <v>501010007</v>
      </c>
      <c r="F9076" t="s">
        <v>32</v>
      </c>
      <c r="G9076" t="s">
        <v>33</v>
      </c>
      <c r="H9076" t="s">
        <v>59</v>
      </c>
      <c r="I9076" t="s">
        <v>35</v>
      </c>
      <c r="J9076" t="s">
        <v>130</v>
      </c>
      <c r="K9076" t="s">
        <v>56</v>
      </c>
      <c r="L9076" t="s">
        <v>81</v>
      </c>
      <c r="M9076" t="s">
        <v>39</v>
      </c>
      <c r="N9076" t="s">
        <v>40</v>
      </c>
      <c r="O9076" t="s">
        <v>131</v>
      </c>
      <c r="P9076" t="s">
        <v>42</v>
      </c>
      <c r="Q9076" t="s">
        <v>43</v>
      </c>
      <c r="R9076">
        <v>44</v>
      </c>
      <c r="S9076" t="s">
        <v>81</v>
      </c>
      <c r="T9076" t="s">
        <v>60</v>
      </c>
      <c r="U9076" t="s">
        <v>46</v>
      </c>
      <c r="V9076" t="s">
        <v>132</v>
      </c>
      <c r="W9076" t="s">
        <v>48</v>
      </c>
      <c r="X9076" t="s">
        <v>49</v>
      </c>
      <c r="Y9076">
        <v>71604489</v>
      </c>
      <c r="Z9076" t="s">
        <v>108</v>
      </c>
      <c r="AA9076" t="s">
        <v>51</v>
      </c>
      <c r="AB9076" t="str">
        <f>CONCATENATE(A9076,"-",AA9076)</f>
        <v>10000346-10% and Under</v>
      </c>
      <c r="AC9076" s="1">
        <v>44105</v>
      </c>
      <c r="AD9076" s="1">
        <v>45199</v>
      </c>
      <c r="AE9076" s="2">
        <v>4807.7700000000004</v>
      </c>
    </row>
    <row r="9077" spans="1:31" x14ac:dyDescent="0.25">
      <c r="A9077">
        <v>10000346</v>
      </c>
      <c r="B9077" t="s">
        <v>31</v>
      </c>
      <c r="C9077" t="s">
        <v>31</v>
      </c>
      <c r="D9077" t="s">
        <v>31</v>
      </c>
      <c r="E9077">
        <v>501010007</v>
      </c>
      <c r="F9077" t="s">
        <v>32</v>
      </c>
      <c r="G9077" t="s">
        <v>33</v>
      </c>
      <c r="H9077" t="s">
        <v>73</v>
      </c>
      <c r="I9077" t="s">
        <v>35</v>
      </c>
      <c r="J9077" t="s">
        <v>130</v>
      </c>
      <c r="K9077" t="s">
        <v>56</v>
      </c>
      <c r="L9077" t="s">
        <v>81</v>
      </c>
      <c r="M9077" t="s">
        <v>39</v>
      </c>
      <c r="N9077" t="s">
        <v>40</v>
      </c>
      <c r="O9077" t="s">
        <v>131</v>
      </c>
      <c r="P9077" t="s">
        <v>42</v>
      </c>
      <c r="Q9077" t="s">
        <v>43</v>
      </c>
      <c r="R9077">
        <v>44</v>
      </c>
      <c r="S9077" t="s">
        <v>81</v>
      </c>
      <c r="T9077" t="s">
        <v>60</v>
      </c>
      <c r="U9077" t="s">
        <v>46</v>
      </c>
      <c r="V9077" t="s">
        <v>132</v>
      </c>
      <c r="W9077" t="s">
        <v>48</v>
      </c>
      <c r="X9077" t="s">
        <v>49</v>
      </c>
      <c r="Y9077">
        <v>71604489</v>
      </c>
      <c r="Z9077" t="s">
        <v>108</v>
      </c>
      <c r="AA9077" t="s">
        <v>51</v>
      </c>
      <c r="AB9077" t="str">
        <f>CONCATENATE(A9077,"-",AA9077)</f>
        <v>10000346-10% and Under</v>
      </c>
      <c r="AC9077" s="1">
        <v>44105</v>
      </c>
      <c r="AD9077" s="1">
        <v>45199</v>
      </c>
      <c r="AE9077" s="2">
        <v>1920.81</v>
      </c>
    </row>
    <row r="9078" spans="1:31" x14ac:dyDescent="0.25">
      <c r="A9078">
        <v>10000346</v>
      </c>
      <c r="B9078" t="s">
        <v>31</v>
      </c>
      <c r="C9078" t="s">
        <v>31</v>
      </c>
      <c r="D9078" t="s">
        <v>31</v>
      </c>
      <c r="E9078">
        <v>501010007</v>
      </c>
      <c r="F9078" t="s">
        <v>32</v>
      </c>
      <c r="G9078" t="s">
        <v>33</v>
      </c>
      <c r="H9078" t="s">
        <v>77</v>
      </c>
      <c r="I9078" t="s">
        <v>35</v>
      </c>
      <c r="J9078" t="s">
        <v>130</v>
      </c>
      <c r="K9078" t="s">
        <v>56</v>
      </c>
      <c r="L9078" t="s">
        <v>81</v>
      </c>
      <c r="M9078" t="s">
        <v>39</v>
      </c>
      <c r="N9078" t="s">
        <v>40</v>
      </c>
      <c r="O9078" t="s">
        <v>131</v>
      </c>
      <c r="P9078" t="s">
        <v>42</v>
      </c>
      <c r="Q9078" t="s">
        <v>43</v>
      </c>
      <c r="R9078">
        <v>44</v>
      </c>
      <c r="S9078" t="s">
        <v>81</v>
      </c>
      <c r="T9078" t="s">
        <v>62</v>
      </c>
      <c r="U9078" t="s">
        <v>46</v>
      </c>
      <c r="V9078" t="s">
        <v>132</v>
      </c>
      <c r="W9078" t="s">
        <v>48</v>
      </c>
      <c r="X9078" t="s">
        <v>49</v>
      </c>
      <c r="Y9078">
        <v>71604489</v>
      </c>
      <c r="Z9078" t="s">
        <v>108</v>
      </c>
      <c r="AA9078" t="s">
        <v>51</v>
      </c>
      <c r="AB9078" t="str">
        <f>CONCATENATE(A9078,"-",AA9078)</f>
        <v>10000346-10% and Under</v>
      </c>
      <c r="AC9078" s="1">
        <v>44105</v>
      </c>
      <c r="AD9078" s="1">
        <v>45199</v>
      </c>
      <c r="AE9078" s="2">
        <v>250</v>
      </c>
    </row>
    <row r="9079" spans="1:31" x14ac:dyDescent="0.25">
      <c r="A9079">
        <v>10000346</v>
      </c>
      <c r="B9079" t="s">
        <v>31</v>
      </c>
      <c r="C9079" t="s">
        <v>31</v>
      </c>
      <c r="D9079" t="s">
        <v>31</v>
      </c>
      <c r="E9079">
        <v>501010007</v>
      </c>
      <c r="F9079" t="s">
        <v>32</v>
      </c>
      <c r="G9079" t="s">
        <v>33</v>
      </c>
      <c r="H9079" t="s">
        <v>93</v>
      </c>
      <c r="I9079" t="s">
        <v>35</v>
      </c>
      <c r="J9079" t="s">
        <v>130</v>
      </c>
      <c r="K9079" t="s">
        <v>56</v>
      </c>
      <c r="L9079" t="s">
        <v>81</v>
      </c>
      <c r="M9079" t="s">
        <v>39</v>
      </c>
      <c r="N9079" t="s">
        <v>40</v>
      </c>
      <c r="O9079" t="s">
        <v>131</v>
      </c>
      <c r="P9079" t="s">
        <v>42</v>
      </c>
      <c r="Q9079" t="s">
        <v>43</v>
      </c>
      <c r="R9079">
        <v>43</v>
      </c>
      <c r="S9079" t="s">
        <v>81</v>
      </c>
      <c r="T9079" t="s">
        <v>62</v>
      </c>
      <c r="U9079" t="s">
        <v>46</v>
      </c>
      <c r="V9079" t="s">
        <v>132</v>
      </c>
      <c r="W9079" t="s">
        <v>48</v>
      </c>
      <c r="X9079" t="s">
        <v>49</v>
      </c>
      <c r="Y9079">
        <v>71604489</v>
      </c>
      <c r="Z9079" t="s">
        <v>108</v>
      </c>
      <c r="AA9079" t="s">
        <v>51</v>
      </c>
      <c r="AB9079" t="str">
        <f>CONCATENATE(A9079,"-",AA9079)</f>
        <v>10000346-10% and Under</v>
      </c>
      <c r="AC9079" s="1">
        <v>44105</v>
      </c>
      <c r="AD9079" s="1">
        <v>45199</v>
      </c>
      <c r="AE9079" s="2">
        <v>405.68</v>
      </c>
    </row>
    <row r="9080" spans="1:31" x14ac:dyDescent="0.25">
      <c r="A9080">
        <v>10000346</v>
      </c>
      <c r="B9080" t="s">
        <v>31</v>
      </c>
      <c r="C9080" t="s">
        <v>31</v>
      </c>
      <c r="D9080" t="s">
        <v>31</v>
      </c>
      <c r="E9080">
        <v>501010007</v>
      </c>
      <c r="F9080" t="s">
        <v>32</v>
      </c>
      <c r="G9080" t="s">
        <v>33</v>
      </c>
      <c r="H9080" t="s">
        <v>252</v>
      </c>
      <c r="I9080" t="s">
        <v>35</v>
      </c>
      <c r="J9080" t="s">
        <v>130</v>
      </c>
      <c r="K9080" t="s">
        <v>56</v>
      </c>
      <c r="L9080" t="s">
        <v>81</v>
      </c>
      <c r="M9080" t="s">
        <v>39</v>
      </c>
      <c r="N9080" t="s">
        <v>40</v>
      </c>
      <c r="O9080" t="s">
        <v>131</v>
      </c>
      <c r="P9080" t="s">
        <v>42</v>
      </c>
      <c r="Q9080" t="s">
        <v>43</v>
      </c>
      <c r="R9080">
        <v>43</v>
      </c>
      <c r="S9080" t="s">
        <v>81</v>
      </c>
      <c r="T9080" t="s">
        <v>62</v>
      </c>
      <c r="U9080" t="s">
        <v>46</v>
      </c>
      <c r="V9080" t="s">
        <v>132</v>
      </c>
      <c r="W9080" t="s">
        <v>48</v>
      </c>
      <c r="X9080" t="s">
        <v>49</v>
      </c>
      <c r="Y9080">
        <v>71604489</v>
      </c>
      <c r="Z9080" t="s">
        <v>108</v>
      </c>
      <c r="AA9080" t="s">
        <v>51</v>
      </c>
      <c r="AB9080" t="str">
        <f>CONCATENATE(A9080,"-",AA9080)</f>
        <v>10000346-10% and Under</v>
      </c>
      <c r="AC9080" s="1">
        <v>44105</v>
      </c>
      <c r="AD9080" s="1">
        <v>45199</v>
      </c>
      <c r="AE9080" s="2">
        <v>-14.77</v>
      </c>
    </row>
    <row r="9081" spans="1:31" x14ac:dyDescent="0.25">
      <c r="A9081">
        <v>10000346</v>
      </c>
      <c r="B9081" t="s">
        <v>31</v>
      </c>
      <c r="C9081" t="s">
        <v>31</v>
      </c>
      <c r="D9081" t="s">
        <v>31</v>
      </c>
      <c r="E9081">
        <v>501010007</v>
      </c>
      <c r="F9081" t="s">
        <v>32</v>
      </c>
      <c r="G9081" t="s">
        <v>33</v>
      </c>
      <c r="H9081" t="s">
        <v>113</v>
      </c>
      <c r="I9081" t="s">
        <v>79</v>
      </c>
      <c r="J9081" t="s">
        <v>130</v>
      </c>
      <c r="K9081" t="s">
        <v>56</v>
      </c>
      <c r="L9081" t="s">
        <v>81</v>
      </c>
      <c r="M9081" t="s">
        <v>39</v>
      </c>
      <c r="N9081" t="s">
        <v>40</v>
      </c>
      <c r="O9081" t="s">
        <v>131</v>
      </c>
      <c r="P9081" t="s">
        <v>42</v>
      </c>
      <c r="Q9081" t="s">
        <v>43</v>
      </c>
      <c r="R9081">
        <v>43</v>
      </c>
      <c r="S9081" t="s">
        <v>81</v>
      </c>
      <c r="T9081" t="s">
        <v>62</v>
      </c>
      <c r="U9081" t="s">
        <v>46</v>
      </c>
      <c r="V9081" t="s">
        <v>132</v>
      </c>
      <c r="W9081" t="s">
        <v>48</v>
      </c>
      <c r="X9081" t="s">
        <v>49</v>
      </c>
      <c r="Y9081">
        <v>71604489</v>
      </c>
      <c r="Z9081" t="s">
        <v>108</v>
      </c>
      <c r="AA9081" t="s">
        <v>51</v>
      </c>
      <c r="AB9081" t="str">
        <f>CONCATENATE(A9081,"-",AA9081)</f>
        <v>10000346-10% and Under</v>
      </c>
      <c r="AC9081" s="1">
        <v>44105</v>
      </c>
      <c r="AD9081" s="1">
        <v>45199</v>
      </c>
      <c r="AE9081" s="2">
        <v>5454.98</v>
      </c>
    </row>
    <row r="9082" spans="1:31" x14ac:dyDescent="0.25">
      <c r="A9082">
        <v>10000346</v>
      </c>
      <c r="B9082" t="s">
        <v>31</v>
      </c>
      <c r="C9082" t="s">
        <v>31</v>
      </c>
      <c r="D9082" t="s">
        <v>31</v>
      </c>
      <c r="E9082">
        <v>501010007</v>
      </c>
      <c r="F9082" t="s">
        <v>32</v>
      </c>
      <c r="G9082" t="s">
        <v>33</v>
      </c>
      <c r="H9082" t="s">
        <v>63</v>
      </c>
      <c r="I9082" t="s">
        <v>35</v>
      </c>
      <c r="J9082" t="s">
        <v>130</v>
      </c>
      <c r="K9082" t="s">
        <v>56</v>
      </c>
      <c r="L9082" t="s">
        <v>81</v>
      </c>
      <c r="M9082" t="s">
        <v>39</v>
      </c>
      <c r="N9082" t="s">
        <v>40</v>
      </c>
      <c r="O9082" t="s">
        <v>131</v>
      </c>
      <c r="P9082" t="s">
        <v>42</v>
      </c>
      <c r="Q9082" t="s">
        <v>43</v>
      </c>
      <c r="R9082">
        <v>44</v>
      </c>
      <c r="S9082" t="s">
        <v>81</v>
      </c>
      <c r="T9082" t="s">
        <v>62</v>
      </c>
      <c r="U9082" t="s">
        <v>46</v>
      </c>
      <c r="V9082" t="s">
        <v>132</v>
      </c>
      <c r="W9082" t="s">
        <v>48</v>
      </c>
      <c r="X9082" t="s">
        <v>49</v>
      </c>
      <c r="Y9082">
        <v>71604489</v>
      </c>
      <c r="Z9082" t="s">
        <v>108</v>
      </c>
      <c r="AA9082" t="s">
        <v>51</v>
      </c>
      <c r="AB9082" t="str">
        <f>CONCATENATE(A9082,"-",AA9082)</f>
        <v>10000346-10% and Under</v>
      </c>
      <c r="AC9082" s="1">
        <v>44105</v>
      </c>
      <c r="AD9082" s="1">
        <v>45199</v>
      </c>
      <c r="AE9082" s="2">
        <v>91.76</v>
      </c>
    </row>
    <row r="9083" spans="1:31" x14ac:dyDescent="0.25">
      <c r="A9083">
        <v>10000346</v>
      </c>
      <c r="B9083" t="s">
        <v>31</v>
      </c>
      <c r="C9083" t="s">
        <v>31</v>
      </c>
      <c r="D9083" t="s">
        <v>31</v>
      </c>
      <c r="E9083">
        <v>501010007</v>
      </c>
      <c r="F9083" t="s">
        <v>32</v>
      </c>
      <c r="G9083" t="s">
        <v>33</v>
      </c>
      <c r="H9083" t="s">
        <v>410</v>
      </c>
      <c r="I9083" t="s">
        <v>79</v>
      </c>
      <c r="J9083" t="s">
        <v>134</v>
      </c>
      <c r="K9083" t="s">
        <v>56</v>
      </c>
      <c r="L9083" t="s">
        <v>81</v>
      </c>
      <c r="M9083" t="s">
        <v>39</v>
      </c>
      <c r="N9083" t="s">
        <v>40</v>
      </c>
      <c r="O9083" t="s">
        <v>131</v>
      </c>
      <c r="P9083" t="s">
        <v>42</v>
      </c>
      <c r="Q9083" t="s">
        <v>43</v>
      </c>
      <c r="R9083">
        <v>45</v>
      </c>
      <c r="S9083" t="s">
        <v>81</v>
      </c>
      <c r="T9083" t="s">
        <v>62</v>
      </c>
      <c r="U9083" t="s">
        <v>46</v>
      </c>
      <c r="V9083" t="s">
        <v>135</v>
      </c>
      <c r="W9083" t="s">
        <v>48</v>
      </c>
      <c r="X9083" t="s">
        <v>49</v>
      </c>
      <c r="Y9083">
        <v>71605054</v>
      </c>
      <c r="Z9083" t="s">
        <v>108</v>
      </c>
      <c r="AA9083" t="s">
        <v>51</v>
      </c>
      <c r="AB9083" t="str">
        <f>CONCATENATE(A9083,"-",AA9083)</f>
        <v>10000346-10% and Under</v>
      </c>
      <c r="AC9083" s="1">
        <v>44470</v>
      </c>
      <c r="AD9083" s="1">
        <v>45199</v>
      </c>
      <c r="AE9083" s="2">
        <v>0</v>
      </c>
    </row>
    <row r="9084" spans="1:31" x14ac:dyDescent="0.25">
      <c r="A9084">
        <v>10000346</v>
      </c>
      <c r="B9084" t="s">
        <v>31</v>
      </c>
      <c r="C9084" t="s">
        <v>31</v>
      </c>
      <c r="D9084" t="s">
        <v>31</v>
      </c>
      <c r="E9084">
        <v>501010007</v>
      </c>
      <c r="F9084" t="s">
        <v>32</v>
      </c>
      <c r="G9084" t="s">
        <v>33</v>
      </c>
      <c r="H9084" t="s">
        <v>202</v>
      </c>
      <c r="I9084" t="s">
        <v>35</v>
      </c>
      <c r="J9084" t="s">
        <v>130</v>
      </c>
      <c r="K9084" t="s">
        <v>56</v>
      </c>
      <c r="L9084" t="s">
        <v>81</v>
      </c>
      <c r="M9084" t="s">
        <v>39</v>
      </c>
      <c r="N9084" t="s">
        <v>40</v>
      </c>
      <c r="O9084" t="s">
        <v>131</v>
      </c>
      <c r="P9084" t="s">
        <v>42</v>
      </c>
      <c r="Q9084" t="s">
        <v>43</v>
      </c>
      <c r="R9084">
        <v>43</v>
      </c>
      <c r="S9084" t="s">
        <v>81</v>
      </c>
      <c r="T9084" t="s">
        <v>96</v>
      </c>
      <c r="U9084" t="s">
        <v>46</v>
      </c>
      <c r="V9084" t="s">
        <v>132</v>
      </c>
      <c r="W9084" t="s">
        <v>48</v>
      </c>
      <c r="X9084" t="s">
        <v>49</v>
      </c>
      <c r="Y9084">
        <v>71604489</v>
      </c>
      <c r="Z9084" t="s">
        <v>108</v>
      </c>
      <c r="AA9084" t="s">
        <v>51</v>
      </c>
      <c r="AB9084" t="str">
        <f>CONCATENATE(A9084,"-",AA9084)</f>
        <v>10000346-10% and Under</v>
      </c>
      <c r="AC9084" s="1">
        <v>44105</v>
      </c>
      <c r="AD9084" s="1">
        <v>45199</v>
      </c>
      <c r="AE9084" s="2">
        <v>180.13</v>
      </c>
    </row>
    <row r="9085" spans="1:31" x14ac:dyDescent="0.25">
      <c r="A9085">
        <v>10000422</v>
      </c>
      <c r="B9085" t="s">
        <v>31</v>
      </c>
      <c r="C9085" t="s">
        <v>31</v>
      </c>
      <c r="D9085" t="s">
        <v>31</v>
      </c>
      <c r="E9085">
        <v>501010007</v>
      </c>
      <c r="F9085" t="s">
        <v>32</v>
      </c>
      <c r="G9085" t="s">
        <v>33</v>
      </c>
      <c r="H9085" t="s">
        <v>236</v>
      </c>
      <c r="I9085" t="s">
        <v>35</v>
      </c>
      <c r="J9085" t="s">
        <v>3880</v>
      </c>
      <c r="K9085" t="s">
        <v>37</v>
      </c>
      <c r="L9085" t="s">
        <v>138</v>
      </c>
      <c r="M9085" t="s">
        <v>103</v>
      </c>
      <c r="N9085" t="s">
        <v>67</v>
      </c>
      <c r="O9085" t="s">
        <v>139</v>
      </c>
      <c r="P9085" t="s">
        <v>79</v>
      </c>
      <c r="Q9085" t="s">
        <v>43</v>
      </c>
      <c r="R9085">
        <v>44</v>
      </c>
      <c r="S9085" t="s">
        <v>138</v>
      </c>
      <c r="T9085" t="s">
        <v>45</v>
      </c>
      <c r="U9085" t="s">
        <v>70</v>
      </c>
      <c r="V9085" t="s">
        <v>3881</v>
      </c>
      <c r="W9085" t="s">
        <v>48</v>
      </c>
      <c r="X9085" t="s">
        <v>49</v>
      </c>
      <c r="Y9085">
        <v>71616004</v>
      </c>
      <c r="Z9085" t="s">
        <v>72</v>
      </c>
      <c r="AA9085">
        <v>0.26</v>
      </c>
      <c r="AB9085" t="str">
        <f>CONCATENATE(A9085,"-",AA9085)</f>
        <v>10000422-0.26</v>
      </c>
      <c r="AC9085" s="1">
        <v>44378</v>
      </c>
      <c r="AD9085" s="1">
        <v>44742</v>
      </c>
      <c r="AE9085" s="2">
        <v>153</v>
      </c>
    </row>
    <row r="9086" spans="1:31" x14ac:dyDescent="0.25">
      <c r="A9086">
        <v>10000422</v>
      </c>
      <c r="B9086" t="s">
        <v>31</v>
      </c>
      <c r="C9086" t="s">
        <v>31</v>
      </c>
      <c r="D9086" t="s">
        <v>31</v>
      </c>
      <c r="E9086">
        <v>501010007</v>
      </c>
      <c r="F9086" t="s">
        <v>32</v>
      </c>
      <c r="G9086" t="s">
        <v>33</v>
      </c>
      <c r="H9086" t="s">
        <v>52</v>
      </c>
      <c r="I9086" t="s">
        <v>35</v>
      </c>
      <c r="J9086" t="s">
        <v>3880</v>
      </c>
      <c r="K9086" t="s">
        <v>37</v>
      </c>
      <c r="L9086" t="s">
        <v>138</v>
      </c>
      <c r="M9086" t="s">
        <v>103</v>
      </c>
      <c r="N9086" t="s">
        <v>67</v>
      </c>
      <c r="O9086" t="s">
        <v>139</v>
      </c>
      <c r="P9086" t="s">
        <v>79</v>
      </c>
      <c r="Q9086" t="s">
        <v>43</v>
      </c>
      <c r="R9086">
        <v>44</v>
      </c>
      <c r="S9086" t="s">
        <v>138</v>
      </c>
      <c r="T9086" t="s">
        <v>45</v>
      </c>
      <c r="U9086" t="s">
        <v>70</v>
      </c>
      <c r="V9086" t="s">
        <v>3881</v>
      </c>
      <c r="W9086" t="s">
        <v>48</v>
      </c>
      <c r="X9086" t="s">
        <v>49</v>
      </c>
      <c r="Y9086">
        <v>71616004</v>
      </c>
      <c r="Z9086" t="s">
        <v>72</v>
      </c>
      <c r="AA9086">
        <v>0.26</v>
      </c>
      <c r="AB9086" t="str">
        <f>CONCATENATE(A9086,"-",AA9086)</f>
        <v>10000422-0.26</v>
      </c>
      <c r="AC9086" s="1">
        <v>44378</v>
      </c>
      <c r="AD9086" s="1">
        <v>44742</v>
      </c>
      <c r="AE9086" s="2">
        <v>95.22</v>
      </c>
    </row>
    <row r="9087" spans="1:31" x14ac:dyDescent="0.25">
      <c r="A9087">
        <v>10000422</v>
      </c>
      <c r="B9087" t="s">
        <v>31</v>
      </c>
      <c r="C9087" t="s">
        <v>31</v>
      </c>
      <c r="D9087" t="s">
        <v>31</v>
      </c>
      <c r="E9087">
        <v>501010007</v>
      </c>
      <c r="F9087" t="s">
        <v>32</v>
      </c>
      <c r="G9087" t="s">
        <v>33</v>
      </c>
      <c r="H9087" t="s">
        <v>73</v>
      </c>
      <c r="I9087" t="s">
        <v>35</v>
      </c>
      <c r="J9087" t="s">
        <v>3880</v>
      </c>
      <c r="K9087" t="s">
        <v>37</v>
      </c>
      <c r="L9087" t="s">
        <v>138</v>
      </c>
      <c r="M9087" t="s">
        <v>103</v>
      </c>
      <c r="N9087" t="s">
        <v>67</v>
      </c>
      <c r="O9087" t="s">
        <v>139</v>
      </c>
      <c r="P9087" t="s">
        <v>79</v>
      </c>
      <c r="Q9087" t="s">
        <v>43</v>
      </c>
      <c r="R9087">
        <v>44</v>
      </c>
      <c r="S9087" t="s">
        <v>138</v>
      </c>
      <c r="T9087" t="s">
        <v>60</v>
      </c>
      <c r="U9087" t="s">
        <v>70</v>
      </c>
      <c r="V9087" t="s">
        <v>3881</v>
      </c>
      <c r="W9087" t="s">
        <v>48</v>
      </c>
      <c r="X9087" t="s">
        <v>49</v>
      </c>
      <c r="Y9087">
        <v>71616004</v>
      </c>
      <c r="Z9087" t="s">
        <v>72</v>
      </c>
      <c r="AA9087">
        <v>0.26</v>
      </c>
      <c r="AB9087" t="str">
        <f>CONCATENATE(A9087,"-",AA9087)</f>
        <v>10000422-0.26</v>
      </c>
      <c r="AC9087" s="1">
        <v>44378</v>
      </c>
      <c r="AD9087" s="1">
        <v>44742</v>
      </c>
      <c r="AE9087" s="2">
        <v>214.03</v>
      </c>
    </row>
    <row r="9088" spans="1:31" x14ac:dyDescent="0.25">
      <c r="A9088">
        <v>10000422</v>
      </c>
      <c r="B9088" t="s">
        <v>31</v>
      </c>
      <c r="C9088" t="s">
        <v>31</v>
      </c>
      <c r="D9088" t="s">
        <v>31</v>
      </c>
      <c r="E9088">
        <v>501010007</v>
      </c>
      <c r="F9088" t="s">
        <v>32</v>
      </c>
      <c r="G9088" t="s">
        <v>33</v>
      </c>
      <c r="H9088" t="s">
        <v>409</v>
      </c>
      <c r="I9088" t="s">
        <v>35</v>
      </c>
      <c r="J9088" t="s">
        <v>137</v>
      </c>
      <c r="K9088" t="s">
        <v>56</v>
      </c>
      <c r="L9088" t="s">
        <v>138</v>
      </c>
      <c r="M9088" t="s">
        <v>103</v>
      </c>
      <c r="N9088" t="s">
        <v>67</v>
      </c>
      <c r="O9088" t="s">
        <v>139</v>
      </c>
      <c r="P9088" t="s">
        <v>79</v>
      </c>
      <c r="Q9088" t="s">
        <v>43</v>
      </c>
      <c r="R9088">
        <v>47</v>
      </c>
      <c r="S9088" t="s">
        <v>138</v>
      </c>
      <c r="T9088" t="s">
        <v>62</v>
      </c>
      <c r="U9088" t="s">
        <v>70</v>
      </c>
      <c r="V9088" t="s">
        <v>140</v>
      </c>
      <c r="W9088" t="s">
        <v>48</v>
      </c>
      <c r="X9088" t="s">
        <v>49</v>
      </c>
      <c r="Y9088">
        <v>71610224</v>
      </c>
      <c r="Z9088" t="s">
        <v>72</v>
      </c>
      <c r="AA9088">
        <v>0.26</v>
      </c>
      <c r="AB9088" t="str">
        <f>CONCATENATE(A9088,"-",AA9088)</f>
        <v>10000422-0.26</v>
      </c>
      <c r="AC9088" s="1">
        <v>44743</v>
      </c>
      <c r="AD9088" s="1">
        <v>45107</v>
      </c>
      <c r="AE9088" s="2">
        <v>175</v>
      </c>
    </row>
    <row r="9089" spans="1:31" x14ac:dyDescent="0.25">
      <c r="A9089">
        <v>10000422</v>
      </c>
      <c r="B9089" t="s">
        <v>31</v>
      </c>
      <c r="C9089" t="s">
        <v>31</v>
      </c>
      <c r="D9089" t="s">
        <v>31</v>
      </c>
      <c r="E9089">
        <v>501010007</v>
      </c>
      <c r="F9089" t="s">
        <v>32</v>
      </c>
      <c r="G9089" t="s">
        <v>33</v>
      </c>
      <c r="H9089" t="s">
        <v>252</v>
      </c>
      <c r="I9089" t="s">
        <v>35</v>
      </c>
      <c r="J9089" t="s">
        <v>137</v>
      </c>
      <c r="K9089" t="s">
        <v>56</v>
      </c>
      <c r="L9089" t="s">
        <v>138</v>
      </c>
      <c r="M9089" t="s">
        <v>103</v>
      </c>
      <c r="N9089" t="s">
        <v>67</v>
      </c>
      <c r="O9089" t="s">
        <v>139</v>
      </c>
      <c r="P9089" t="s">
        <v>79</v>
      </c>
      <c r="Q9089" t="s">
        <v>43</v>
      </c>
      <c r="R9089">
        <v>47</v>
      </c>
      <c r="S9089" t="s">
        <v>138</v>
      </c>
      <c r="T9089" t="s">
        <v>62</v>
      </c>
      <c r="U9089" t="s">
        <v>70</v>
      </c>
      <c r="V9089" t="s">
        <v>140</v>
      </c>
      <c r="W9089" t="s">
        <v>48</v>
      </c>
      <c r="X9089" t="s">
        <v>49</v>
      </c>
      <c r="Y9089">
        <v>71610224</v>
      </c>
      <c r="Z9089" t="s">
        <v>72</v>
      </c>
      <c r="AA9089">
        <v>0.26</v>
      </c>
      <c r="AB9089" t="str">
        <f>CONCATENATE(A9089,"-",AA9089)</f>
        <v>10000422-0.26</v>
      </c>
      <c r="AC9089" s="1">
        <v>44743</v>
      </c>
      <c r="AD9089" s="1">
        <v>45107</v>
      </c>
      <c r="AE9089" s="2">
        <v>23.92</v>
      </c>
    </row>
    <row r="9090" spans="1:31" x14ac:dyDescent="0.25">
      <c r="A9090">
        <v>10000422</v>
      </c>
      <c r="B9090" t="s">
        <v>31</v>
      </c>
      <c r="C9090" t="s">
        <v>31</v>
      </c>
      <c r="D9090" t="s">
        <v>31</v>
      </c>
      <c r="E9090">
        <v>501010007</v>
      </c>
      <c r="F9090" t="s">
        <v>32</v>
      </c>
      <c r="G9090" t="s">
        <v>33</v>
      </c>
      <c r="H9090" t="s">
        <v>78</v>
      </c>
      <c r="I9090" t="s">
        <v>79</v>
      </c>
      <c r="J9090" t="s">
        <v>137</v>
      </c>
      <c r="K9090" t="s">
        <v>56</v>
      </c>
      <c r="L9090" t="s">
        <v>138</v>
      </c>
      <c r="M9090" t="s">
        <v>103</v>
      </c>
      <c r="N9090" t="s">
        <v>67</v>
      </c>
      <c r="O9090" t="s">
        <v>139</v>
      </c>
      <c r="P9090" t="s">
        <v>79</v>
      </c>
      <c r="Q9090" t="s">
        <v>43</v>
      </c>
      <c r="R9090">
        <v>47</v>
      </c>
      <c r="S9090" t="s">
        <v>138</v>
      </c>
      <c r="T9090" t="s">
        <v>62</v>
      </c>
      <c r="U9090" t="s">
        <v>70</v>
      </c>
      <c r="V9090" t="s">
        <v>140</v>
      </c>
      <c r="W9090" t="s">
        <v>48</v>
      </c>
      <c r="X9090" t="s">
        <v>49</v>
      </c>
      <c r="Y9090">
        <v>71610224</v>
      </c>
      <c r="Z9090" t="s">
        <v>72</v>
      </c>
      <c r="AA9090">
        <v>0.26</v>
      </c>
      <c r="AB9090" t="str">
        <f>CONCATENATE(A9090,"-",AA9090)</f>
        <v>10000422-0.26</v>
      </c>
      <c r="AC9090" s="1">
        <v>44743</v>
      </c>
      <c r="AD9090" s="1">
        <v>45107</v>
      </c>
      <c r="AE9090" s="2">
        <v>118.42</v>
      </c>
    </row>
    <row r="9091" spans="1:31" x14ac:dyDescent="0.25">
      <c r="A9091">
        <v>10000422</v>
      </c>
      <c r="B9091" t="s">
        <v>31</v>
      </c>
      <c r="C9091" t="s">
        <v>31</v>
      </c>
      <c r="D9091" t="s">
        <v>31</v>
      </c>
      <c r="E9091">
        <v>501010007</v>
      </c>
      <c r="F9091" t="s">
        <v>32</v>
      </c>
      <c r="G9091" t="s">
        <v>33</v>
      </c>
      <c r="H9091" t="s">
        <v>410</v>
      </c>
      <c r="I9091" t="s">
        <v>79</v>
      </c>
      <c r="J9091" t="s">
        <v>137</v>
      </c>
      <c r="K9091" t="s">
        <v>56</v>
      </c>
      <c r="L9091" t="s">
        <v>138</v>
      </c>
      <c r="M9091" t="s">
        <v>103</v>
      </c>
      <c r="N9091" t="s">
        <v>67</v>
      </c>
      <c r="O9091" t="s">
        <v>139</v>
      </c>
      <c r="P9091" t="s">
        <v>79</v>
      </c>
      <c r="Q9091" t="s">
        <v>43</v>
      </c>
      <c r="R9091">
        <v>47</v>
      </c>
      <c r="S9091" t="s">
        <v>138</v>
      </c>
      <c r="T9091" t="s">
        <v>62</v>
      </c>
      <c r="U9091" t="s">
        <v>70</v>
      </c>
      <c r="V9091" t="s">
        <v>140</v>
      </c>
      <c r="W9091" t="s">
        <v>48</v>
      </c>
      <c r="X9091" t="s">
        <v>49</v>
      </c>
      <c r="Y9091">
        <v>71610224</v>
      </c>
      <c r="Z9091" t="s">
        <v>72</v>
      </c>
      <c r="AA9091">
        <v>0.26</v>
      </c>
      <c r="AB9091" t="str">
        <f>CONCATENATE(A9091,"-",AA9091)</f>
        <v>10000422-0.26</v>
      </c>
      <c r="AC9091" s="1">
        <v>44743</v>
      </c>
      <c r="AD9091" s="1">
        <v>45107</v>
      </c>
      <c r="AE9091" s="2">
        <v>901.26</v>
      </c>
    </row>
    <row r="9092" spans="1:31" x14ac:dyDescent="0.25">
      <c r="A9092">
        <v>10000422</v>
      </c>
      <c r="B9092" t="s">
        <v>31</v>
      </c>
      <c r="C9092" t="s">
        <v>31</v>
      </c>
      <c r="D9092" t="s">
        <v>31</v>
      </c>
      <c r="E9092">
        <v>501010007</v>
      </c>
      <c r="F9092" t="s">
        <v>32</v>
      </c>
      <c r="G9092" t="s">
        <v>33</v>
      </c>
      <c r="H9092" t="s">
        <v>136</v>
      </c>
      <c r="I9092" t="s">
        <v>35</v>
      </c>
      <c r="J9092" t="s">
        <v>137</v>
      </c>
      <c r="K9092" t="s">
        <v>56</v>
      </c>
      <c r="L9092" t="s">
        <v>138</v>
      </c>
      <c r="M9092" t="s">
        <v>103</v>
      </c>
      <c r="N9092" t="s">
        <v>67</v>
      </c>
      <c r="O9092" t="s">
        <v>139</v>
      </c>
      <c r="P9092" t="s">
        <v>79</v>
      </c>
      <c r="Q9092" t="s">
        <v>43</v>
      </c>
      <c r="R9092">
        <v>47</v>
      </c>
      <c r="S9092" t="s">
        <v>138</v>
      </c>
      <c r="T9092" t="s">
        <v>96</v>
      </c>
      <c r="U9092" t="s">
        <v>70</v>
      </c>
      <c r="V9092" t="s">
        <v>140</v>
      </c>
      <c r="W9092" t="s">
        <v>48</v>
      </c>
      <c r="X9092" t="s">
        <v>49</v>
      </c>
      <c r="Y9092">
        <v>71610224</v>
      </c>
      <c r="Z9092" t="s">
        <v>72</v>
      </c>
      <c r="AA9092">
        <v>0.26</v>
      </c>
      <c r="AB9092" t="str">
        <f>CONCATENATE(A9092,"-",AA9092)</f>
        <v>10000422-0.26</v>
      </c>
      <c r="AC9092" s="1">
        <v>44743</v>
      </c>
      <c r="AD9092" s="1">
        <v>45107</v>
      </c>
      <c r="AE9092" s="2">
        <v>6665.83</v>
      </c>
    </row>
    <row r="9093" spans="1:31" x14ac:dyDescent="0.25">
      <c r="A9093">
        <v>10000571</v>
      </c>
      <c r="B9093" t="s">
        <v>141</v>
      </c>
      <c r="C9093" t="s">
        <v>141</v>
      </c>
      <c r="D9093" t="s">
        <v>141</v>
      </c>
      <c r="E9093">
        <v>310900070</v>
      </c>
      <c r="F9093" t="s">
        <v>142</v>
      </c>
      <c r="G9093" t="s">
        <v>143</v>
      </c>
      <c r="H9093" t="s">
        <v>53</v>
      </c>
      <c r="I9093" t="s">
        <v>54</v>
      </c>
      <c r="J9093" t="s">
        <v>145</v>
      </c>
      <c r="K9093" t="s">
        <v>146</v>
      </c>
      <c r="L9093" t="s">
        <v>147</v>
      </c>
      <c r="M9093" t="s">
        <v>66</v>
      </c>
      <c r="N9093" t="s">
        <v>67</v>
      </c>
      <c r="O9093" t="s">
        <v>148</v>
      </c>
      <c r="P9093" t="s">
        <v>69</v>
      </c>
      <c r="Q9093" t="s">
        <v>43</v>
      </c>
      <c r="R9093">
        <v>9</v>
      </c>
      <c r="S9093" t="s">
        <v>147</v>
      </c>
      <c r="T9093" t="s">
        <v>57</v>
      </c>
      <c r="U9093" t="s">
        <v>149</v>
      </c>
      <c r="V9093" t="s">
        <v>150</v>
      </c>
      <c r="W9093" t="s">
        <v>151</v>
      </c>
      <c r="X9093" t="s">
        <v>49</v>
      </c>
      <c r="Y9093">
        <v>71620204</v>
      </c>
      <c r="Z9093" t="s">
        <v>72</v>
      </c>
      <c r="AA9093">
        <v>0.26</v>
      </c>
      <c r="AB9093" t="str">
        <f>CONCATENATE(A9093,"-",AA9093)</f>
        <v>10000571-0.26</v>
      </c>
      <c r="AC9093" s="1">
        <v>44197</v>
      </c>
      <c r="AD9093" s="1">
        <v>44926</v>
      </c>
      <c r="AE9093" s="2">
        <v>31339.26</v>
      </c>
    </row>
    <row r="9094" spans="1:31" x14ac:dyDescent="0.25">
      <c r="A9094">
        <v>10000584</v>
      </c>
      <c r="B9094" t="s">
        <v>31</v>
      </c>
      <c r="C9094" t="s">
        <v>31</v>
      </c>
      <c r="D9094" t="s">
        <v>31</v>
      </c>
      <c r="E9094">
        <v>501010007</v>
      </c>
      <c r="F9094" t="s">
        <v>32</v>
      </c>
      <c r="G9094" t="s">
        <v>33</v>
      </c>
      <c r="H9094" t="s">
        <v>86</v>
      </c>
      <c r="I9094" t="s">
        <v>35</v>
      </c>
      <c r="J9094" t="s">
        <v>158</v>
      </c>
      <c r="K9094" t="s">
        <v>37</v>
      </c>
      <c r="L9094" t="s">
        <v>81</v>
      </c>
      <c r="M9094" t="s">
        <v>103</v>
      </c>
      <c r="N9094" t="s">
        <v>67</v>
      </c>
      <c r="O9094" t="s">
        <v>157</v>
      </c>
      <c r="P9094" t="s">
        <v>79</v>
      </c>
      <c r="Q9094" t="s">
        <v>43</v>
      </c>
      <c r="R9094">
        <v>24</v>
      </c>
      <c r="S9094" t="s">
        <v>81</v>
      </c>
      <c r="T9094" t="s">
        <v>45</v>
      </c>
      <c r="U9094" t="s">
        <v>70</v>
      </c>
      <c r="V9094" t="s">
        <v>159</v>
      </c>
      <c r="W9094" t="s">
        <v>48</v>
      </c>
      <c r="X9094" t="s">
        <v>49</v>
      </c>
      <c r="Y9094">
        <v>71616003</v>
      </c>
      <c r="Z9094" t="s">
        <v>72</v>
      </c>
      <c r="AA9094">
        <v>0.26</v>
      </c>
      <c r="AB9094" t="str">
        <f>CONCATENATE(A9094,"-",AA9094)</f>
        <v>10000584-0.26</v>
      </c>
      <c r="AC9094" s="1">
        <v>44378</v>
      </c>
      <c r="AD9094" s="1">
        <v>44742</v>
      </c>
      <c r="AE9094" s="2">
        <v>1576.62</v>
      </c>
    </row>
    <row r="9095" spans="1:31" x14ac:dyDescent="0.25">
      <c r="A9095">
        <v>10000584</v>
      </c>
      <c r="B9095" t="s">
        <v>31</v>
      </c>
      <c r="C9095" t="s">
        <v>31</v>
      </c>
      <c r="D9095" t="s">
        <v>31</v>
      </c>
      <c r="E9095">
        <v>501010007</v>
      </c>
      <c r="F9095" t="s">
        <v>32</v>
      </c>
      <c r="G9095" t="s">
        <v>33</v>
      </c>
      <c r="H9095" t="s">
        <v>86</v>
      </c>
      <c r="I9095" t="s">
        <v>35</v>
      </c>
      <c r="J9095" t="s">
        <v>156</v>
      </c>
      <c r="K9095" t="s">
        <v>56</v>
      </c>
      <c r="L9095" t="s">
        <v>81</v>
      </c>
      <c r="M9095" t="s">
        <v>103</v>
      </c>
      <c r="N9095" t="s">
        <v>67</v>
      </c>
      <c r="O9095" t="s">
        <v>157</v>
      </c>
      <c r="P9095" t="s">
        <v>79</v>
      </c>
      <c r="Q9095" t="s">
        <v>43</v>
      </c>
      <c r="R9095">
        <v>25</v>
      </c>
      <c r="S9095" t="s">
        <v>81</v>
      </c>
      <c r="T9095" t="s">
        <v>45</v>
      </c>
      <c r="U9095" t="s">
        <v>70</v>
      </c>
      <c r="V9095" t="s">
        <v>76</v>
      </c>
      <c r="W9095" t="s">
        <v>48</v>
      </c>
      <c r="X9095" t="s">
        <v>49</v>
      </c>
      <c r="Y9095">
        <v>71610215</v>
      </c>
      <c r="Z9095" t="s">
        <v>72</v>
      </c>
      <c r="AA9095">
        <v>0.26</v>
      </c>
      <c r="AB9095" t="str">
        <f>CONCATENATE(A9095,"-",AA9095)</f>
        <v>10000584-0.26</v>
      </c>
      <c r="AC9095" s="1">
        <v>44743</v>
      </c>
      <c r="AD9095" s="1">
        <v>44926</v>
      </c>
      <c r="AE9095" s="2">
        <v>21827.64</v>
      </c>
    </row>
    <row r="9096" spans="1:31" x14ac:dyDescent="0.25">
      <c r="A9096">
        <v>10000584</v>
      </c>
      <c r="B9096" t="s">
        <v>31</v>
      </c>
      <c r="C9096" t="s">
        <v>31</v>
      </c>
      <c r="D9096" t="s">
        <v>31</v>
      </c>
      <c r="E9096">
        <v>501010007</v>
      </c>
      <c r="F9096" t="s">
        <v>32</v>
      </c>
      <c r="G9096" t="s">
        <v>33</v>
      </c>
      <c r="H9096" t="s">
        <v>59</v>
      </c>
      <c r="I9096" t="s">
        <v>35</v>
      </c>
      <c r="J9096" t="s">
        <v>156</v>
      </c>
      <c r="K9096" t="s">
        <v>56</v>
      </c>
      <c r="L9096" t="s">
        <v>81</v>
      </c>
      <c r="M9096" t="s">
        <v>103</v>
      </c>
      <c r="N9096" t="s">
        <v>67</v>
      </c>
      <c r="O9096" t="s">
        <v>157</v>
      </c>
      <c r="P9096" t="s">
        <v>79</v>
      </c>
      <c r="Q9096" t="s">
        <v>43</v>
      </c>
      <c r="R9096">
        <v>25</v>
      </c>
      <c r="S9096" t="s">
        <v>81</v>
      </c>
      <c r="T9096" t="s">
        <v>60</v>
      </c>
      <c r="U9096" t="s">
        <v>70</v>
      </c>
      <c r="V9096" t="s">
        <v>76</v>
      </c>
      <c r="W9096" t="s">
        <v>48</v>
      </c>
      <c r="X9096" t="s">
        <v>49</v>
      </c>
      <c r="Y9096">
        <v>71610215</v>
      </c>
      <c r="Z9096" t="s">
        <v>72</v>
      </c>
      <c r="AA9096">
        <v>0.26</v>
      </c>
      <c r="AB9096" t="str">
        <f>CONCATENATE(A9096,"-",AA9096)</f>
        <v>10000584-0.26</v>
      </c>
      <c r="AC9096" s="1">
        <v>44743</v>
      </c>
      <c r="AD9096" s="1">
        <v>44926</v>
      </c>
      <c r="AE9096" s="2">
        <v>57114.02</v>
      </c>
    </row>
    <row r="9097" spans="1:31" x14ac:dyDescent="0.25">
      <c r="A9097">
        <v>10000584</v>
      </c>
      <c r="B9097" t="s">
        <v>31</v>
      </c>
      <c r="C9097" t="s">
        <v>31</v>
      </c>
      <c r="D9097" t="s">
        <v>31</v>
      </c>
      <c r="E9097">
        <v>501010007</v>
      </c>
      <c r="F9097" t="s">
        <v>32</v>
      </c>
      <c r="G9097" t="s">
        <v>33</v>
      </c>
      <c r="H9097" t="s">
        <v>73</v>
      </c>
      <c r="I9097" t="s">
        <v>35</v>
      </c>
      <c r="J9097" t="s">
        <v>158</v>
      </c>
      <c r="K9097" t="s">
        <v>37</v>
      </c>
      <c r="L9097" t="s">
        <v>81</v>
      </c>
      <c r="M9097" t="s">
        <v>103</v>
      </c>
      <c r="N9097" t="s">
        <v>67</v>
      </c>
      <c r="O9097" t="s">
        <v>157</v>
      </c>
      <c r="P9097" t="s">
        <v>79</v>
      </c>
      <c r="Q9097" t="s">
        <v>43</v>
      </c>
      <c r="R9097">
        <v>24</v>
      </c>
      <c r="S9097" t="s">
        <v>81</v>
      </c>
      <c r="T9097" t="s">
        <v>60</v>
      </c>
      <c r="U9097" t="s">
        <v>70</v>
      </c>
      <c r="V9097" t="s">
        <v>159</v>
      </c>
      <c r="W9097" t="s">
        <v>48</v>
      </c>
      <c r="X9097" t="s">
        <v>49</v>
      </c>
      <c r="Y9097">
        <v>71616003</v>
      </c>
      <c r="Z9097" t="s">
        <v>72</v>
      </c>
      <c r="AA9097">
        <v>0.26</v>
      </c>
      <c r="AB9097" t="str">
        <f>CONCATENATE(A9097,"-",AA9097)</f>
        <v>10000584-0.26</v>
      </c>
      <c r="AC9097" s="1">
        <v>44378</v>
      </c>
      <c r="AD9097" s="1">
        <v>44742</v>
      </c>
      <c r="AE9097" s="2">
        <v>1063.74</v>
      </c>
    </row>
    <row r="9098" spans="1:31" x14ac:dyDescent="0.25">
      <c r="A9098">
        <v>10000584</v>
      </c>
      <c r="B9098" t="s">
        <v>31</v>
      </c>
      <c r="C9098" t="s">
        <v>31</v>
      </c>
      <c r="D9098" t="s">
        <v>31</v>
      </c>
      <c r="E9098">
        <v>501010007</v>
      </c>
      <c r="F9098" t="s">
        <v>32</v>
      </c>
      <c r="G9098" t="s">
        <v>33</v>
      </c>
      <c r="H9098" t="s">
        <v>94</v>
      </c>
      <c r="I9098" t="s">
        <v>35</v>
      </c>
      <c r="J9098" t="s">
        <v>156</v>
      </c>
      <c r="K9098" t="s">
        <v>56</v>
      </c>
      <c r="L9098" t="s">
        <v>81</v>
      </c>
      <c r="M9098" t="s">
        <v>103</v>
      </c>
      <c r="N9098" t="s">
        <v>67</v>
      </c>
      <c r="O9098" t="s">
        <v>157</v>
      </c>
      <c r="P9098" t="s">
        <v>79</v>
      </c>
      <c r="Q9098" t="s">
        <v>43</v>
      </c>
      <c r="R9098">
        <v>25</v>
      </c>
      <c r="S9098" t="s">
        <v>81</v>
      </c>
      <c r="T9098" t="s">
        <v>62</v>
      </c>
      <c r="U9098" t="s">
        <v>70</v>
      </c>
      <c r="V9098" t="s">
        <v>76</v>
      </c>
      <c r="W9098" t="s">
        <v>48</v>
      </c>
      <c r="X9098" t="s">
        <v>49</v>
      </c>
      <c r="Y9098">
        <v>71610215</v>
      </c>
      <c r="Z9098" t="s">
        <v>72</v>
      </c>
      <c r="AA9098">
        <v>0.26</v>
      </c>
      <c r="AB9098" t="str">
        <f>CONCATENATE(A9098,"-",AA9098)</f>
        <v>10000584-0.26</v>
      </c>
      <c r="AC9098" s="1">
        <v>44743</v>
      </c>
      <c r="AD9098" s="1">
        <v>44926</v>
      </c>
      <c r="AE9098" s="2">
        <v>135</v>
      </c>
    </row>
    <row r="9099" spans="1:31" x14ac:dyDescent="0.25">
      <c r="A9099">
        <v>10000609</v>
      </c>
      <c r="B9099" t="s">
        <v>161</v>
      </c>
      <c r="C9099" t="s">
        <v>161</v>
      </c>
      <c r="D9099" t="s">
        <v>161</v>
      </c>
      <c r="E9099">
        <v>460090001</v>
      </c>
      <c r="F9099" t="s">
        <v>162</v>
      </c>
      <c r="G9099" t="s">
        <v>163</v>
      </c>
      <c r="H9099" t="s">
        <v>73</v>
      </c>
      <c r="I9099" t="s">
        <v>35</v>
      </c>
      <c r="J9099" t="s">
        <v>164</v>
      </c>
      <c r="K9099" t="s">
        <v>165</v>
      </c>
      <c r="L9099" t="s">
        <v>166</v>
      </c>
      <c r="M9099" t="s">
        <v>66</v>
      </c>
      <c r="N9099" t="s">
        <v>67</v>
      </c>
      <c r="O9099" t="s">
        <v>167</v>
      </c>
      <c r="P9099" t="s">
        <v>69</v>
      </c>
      <c r="Q9099" t="s">
        <v>43</v>
      </c>
      <c r="R9099">
        <v>111</v>
      </c>
      <c r="S9099" t="s">
        <v>168</v>
      </c>
      <c r="T9099" t="s">
        <v>60</v>
      </c>
      <c r="U9099" t="s">
        <v>169</v>
      </c>
      <c r="V9099" t="s">
        <v>170</v>
      </c>
      <c r="W9099" t="s">
        <v>48</v>
      </c>
      <c r="X9099" t="s">
        <v>125</v>
      </c>
      <c r="Y9099">
        <v>71620363</v>
      </c>
      <c r="Z9099" t="s">
        <v>108</v>
      </c>
      <c r="AA9099" t="s">
        <v>51</v>
      </c>
      <c r="AB9099" t="str">
        <f>CONCATENATE(A9099,"-",AA9099)</f>
        <v>10000609-10% and Under</v>
      </c>
      <c r="AC9099" s="1">
        <v>44742</v>
      </c>
      <c r="AD9099" s="1">
        <v>45106</v>
      </c>
      <c r="AE9099" s="2">
        <v>15358.95</v>
      </c>
    </row>
    <row r="9100" spans="1:31" x14ac:dyDescent="0.25">
      <c r="A9100">
        <v>10000609</v>
      </c>
      <c r="B9100" t="s">
        <v>161</v>
      </c>
      <c r="C9100" t="s">
        <v>161</v>
      </c>
      <c r="D9100" t="s">
        <v>161</v>
      </c>
      <c r="E9100">
        <v>460090001</v>
      </c>
      <c r="F9100" t="s">
        <v>162</v>
      </c>
      <c r="G9100" t="s">
        <v>163</v>
      </c>
      <c r="H9100" t="s">
        <v>283</v>
      </c>
      <c r="I9100" t="s">
        <v>35</v>
      </c>
      <c r="J9100" t="s">
        <v>164</v>
      </c>
      <c r="K9100" t="s">
        <v>165</v>
      </c>
      <c r="L9100" t="s">
        <v>166</v>
      </c>
      <c r="M9100" t="s">
        <v>66</v>
      </c>
      <c r="N9100" t="s">
        <v>67</v>
      </c>
      <c r="O9100" t="s">
        <v>167</v>
      </c>
      <c r="P9100" t="s">
        <v>69</v>
      </c>
      <c r="Q9100" t="s">
        <v>43</v>
      </c>
      <c r="R9100">
        <v>111</v>
      </c>
      <c r="S9100" t="s">
        <v>168</v>
      </c>
      <c r="T9100" t="s">
        <v>62</v>
      </c>
      <c r="U9100" t="s">
        <v>169</v>
      </c>
      <c r="V9100" t="s">
        <v>170</v>
      </c>
      <c r="W9100" t="s">
        <v>48</v>
      </c>
      <c r="X9100" t="s">
        <v>125</v>
      </c>
      <c r="Y9100">
        <v>71620363</v>
      </c>
      <c r="Z9100" t="s">
        <v>108</v>
      </c>
      <c r="AA9100" t="s">
        <v>51</v>
      </c>
      <c r="AB9100" t="str">
        <f>CONCATENATE(A9100,"-",AA9100)</f>
        <v>10000609-10% and Under</v>
      </c>
      <c r="AC9100" s="1">
        <v>44742</v>
      </c>
      <c r="AD9100" s="1">
        <v>45106</v>
      </c>
      <c r="AE9100" s="2">
        <v>1509.49</v>
      </c>
    </row>
    <row r="9101" spans="1:31" x14ac:dyDescent="0.25">
      <c r="A9101">
        <v>10000609</v>
      </c>
      <c r="B9101" t="s">
        <v>161</v>
      </c>
      <c r="C9101" t="s">
        <v>161</v>
      </c>
      <c r="D9101" t="s">
        <v>161</v>
      </c>
      <c r="E9101">
        <v>460090001</v>
      </c>
      <c r="F9101" t="s">
        <v>162</v>
      </c>
      <c r="G9101" t="s">
        <v>163</v>
      </c>
      <c r="H9101" t="s">
        <v>93</v>
      </c>
      <c r="I9101" t="s">
        <v>35</v>
      </c>
      <c r="J9101" t="s">
        <v>164</v>
      </c>
      <c r="K9101" t="s">
        <v>165</v>
      </c>
      <c r="L9101" t="s">
        <v>166</v>
      </c>
      <c r="M9101" t="s">
        <v>66</v>
      </c>
      <c r="N9101" t="s">
        <v>67</v>
      </c>
      <c r="O9101" t="s">
        <v>167</v>
      </c>
      <c r="P9101" t="s">
        <v>69</v>
      </c>
      <c r="Q9101" t="s">
        <v>43</v>
      </c>
      <c r="R9101">
        <v>111</v>
      </c>
      <c r="S9101" t="s">
        <v>168</v>
      </c>
      <c r="T9101" t="s">
        <v>62</v>
      </c>
      <c r="U9101" t="s">
        <v>169</v>
      </c>
      <c r="V9101" t="s">
        <v>170</v>
      </c>
      <c r="W9101" t="s">
        <v>48</v>
      </c>
      <c r="X9101" t="s">
        <v>125</v>
      </c>
      <c r="Y9101">
        <v>71620363</v>
      </c>
      <c r="Z9101" t="s">
        <v>108</v>
      </c>
      <c r="AA9101" t="s">
        <v>51</v>
      </c>
      <c r="AB9101" t="str">
        <f>CONCATENATE(A9101,"-",AA9101)</f>
        <v>10000609-10% and Under</v>
      </c>
      <c r="AC9101" s="1">
        <v>44742</v>
      </c>
      <c r="AD9101" s="1">
        <v>45106</v>
      </c>
      <c r="AE9101" s="2">
        <v>1665.44</v>
      </c>
    </row>
    <row r="9102" spans="1:31" x14ac:dyDescent="0.25">
      <c r="A9102">
        <v>10000609</v>
      </c>
      <c r="B9102" t="s">
        <v>172</v>
      </c>
      <c r="C9102" t="s">
        <v>161</v>
      </c>
      <c r="D9102" t="s">
        <v>172</v>
      </c>
      <c r="E9102">
        <v>580000500</v>
      </c>
      <c r="F9102" t="s">
        <v>173</v>
      </c>
      <c r="G9102" t="s">
        <v>174</v>
      </c>
      <c r="H9102" t="s">
        <v>236</v>
      </c>
      <c r="I9102" t="s">
        <v>35</v>
      </c>
      <c r="J9102" t="s">
        <v>175</v>
      </c>
      <c r="K9102" t="s">
        <v>165</v>
      </c>
      <c r="L9102" t="s">
        <v>166</v>
      </c>
      <c r="M9102" t="s">
        <v>66</v>
      </c>
      <c r="N9102" t="s">
        <v>67</v>
      </c>
      <c r="O9102" t="s">
        <v>167</v>
      </c>
      <c r="P9102" t="s">
        <v>69</v>
      </c>
      <c r="Q9102" t="s">
        <v>43</v>
      </c>
      <c r="R9102">
        <v>110</v>
      </c>
      <c r="S9102" t="s">
        <v>176</v>
      </c>
      <c r="T9102" t="s">
        <v>45</v>
      </c>
      <c r="U9102" t="s">
        <v>177</v>
      </c>
      <c r="V9102" t="s">
        <v>178</v>
      </c>
      <c r="W9102" t="s">
        <v>48</v>
      </c>
      <c r="X9102" t="s">
        <v>125</v>
      </c>
      <c r="Y9102">
        <v>71620242</v>
      </c>
      <c r="Z9102" t="s">
        <v>108</v>
      </c>
      <c r="AA9102" t="s">
        <v>51</v>
      </c>
      <c r="AB9102" t="str">
        <f>CONCATENATE(A9102,"-",AA9102)</f>
        <v>10000609-10% and Under</v>
      </c>
      <c r="AC9102" s="1">
        <v>44377</v>
      </c>
      <c r="AD9102" s="1">
        <v>44741</v>
      </c>
      <c r="AE9102" s="2">
        <v>338.88</v>
      </c>
    </row>
    <row r="9103" spans="1:31" x14ac:dyDescent="0.25">
      <c r="A9103">
        <v>10000609</v>
      </c>
      <c r="B9103" t="s">
        <v>172</v>
      </c>
      <c r="C9103" t="s">
        <v>161</v>
      </c>
      <c r="D9103" t="s">
        <v>172</v>
      </c>
      <c r="E9103">
        <v>580000500</v>
      </c>
      <c r="F9103" t="s">
        <v>173</v>
      </c>
      <c r="G9103" t="s">
        <v>174</v>
      </c>
      <c r="H9103" t="s">
        <v>52</v>
      </c>
      <c r="I9103" t="s">
        <v>35</v>
      </c>
      <c r="J9103" t="s">
        <v>164</v>
      </c>
      <c r="K9103" t="s">
        <v>165</v>
      </c>
      <c r="L9103" t="s">
        <v>166</v>
      </c>
      <c r="M9103" t="s">
        <v>66</v>
      </c>
      <c r="N9103" t="s">
        <v>67</v>
      </c>
      <c r="O9103" t="s">
        <v>167</v>
      </c>
      <c r="P9103" t="s">
        <v>69</v>
      </c>
      <c r="Q9103" t="s">
        <v>43</v>
      </c>
      <c r="R9103">
        <v>112</v>
      </c>
      <c r="S9103" t="s">
        <v>774</v>
      </c>
      <c r="T9103" t="s">
        <v>45</v>
      </c>
      <c r="U9103" t="s">
        <v>169</v>
      </c>
      <c r="V9103" t="s">
        <v>170</v>
      </c>
      <c r="W9103" t="s">
        <v>48</v>
      </c>
      <c r="X9103" t="s">
        <v>125</v>
      </c>
      <c r="Y9103">
        <v>71620363</v>
      </c>
      <c r="Z9103" t="s">
        <v>108</v>
      </c>
      <c r="AA9103" t="s">
        <v>51</v>
      </c>
      <c r="AB9103" t="str">
        <f>CONCATENATE(A9103,"-",AA9103)</f>
        <v>10000609-10% and Under</v>
      </c>
      <c r="AC9103" s="1">
        <v>44742</v>
      </c>
      <c r="AD9103" s="1">
        <v>45106</v>
      </c>
      <c r="AE9103" s="2">
        <v>9088.36</v>
      </c>
    </row>
    <row r="9104" spans="1:31" x14ac:dyDescent="0.25">
      <c r="A9104">
        <v>10000609</v>
      </c>
      <c r="B9104" t="s">
        <v>172</v>
      </c>
      <c r="C9104" t="s">
        <v>161</v>
      </c>
      <c r="D9104" t="s">
        <v>172</v>
      </c>
      <c r="E9104">
        <v>580000500</v>
      </c>
      <c r="F9104" t="s">
        <v>173</v>
      </c>
      <c r="G9104" t="s">
        <v>174</v>
      </c>
      <c r="H9104" t="s">
        <v>59</v>
      </c>
      <c r="I9104" t="s">
        <v>35</v>
      </c>
      <c r="J9104" t="s">
        <v>175</v>
      </c>
      <c r="K9104" t="s">
        <v>165</v>
      </c>
      <c r="L9104" t="s">
        <v>166</v>
      </c>
      <c r="M9104" t="s">
        <v>66</v>
      </c>
      <c r="N9104" t="s">
        <v>67</v>
      </c>
      <c r="O9104" t="s">
        <v>167</v>
      </c>
      <c r="P9104" t="s">
        <v>69</v>
      </c>
      <c r="Q9104" t="s">
        <v>43</v>
      </c>
      <c r="R9104">
        <v>110</v>
      </c>
      <c r="S9104" t="s">
        <v>176</v>
      </c>
      <c r="T9104" t="s">
        <v>60</v>
      </c>
      <c r="U9104" t="s">
        <v>177</v>
      </c>
      <c r="V9104" t="s">
        <v>178</v>
      </c>
      <c r="W9104" t="s">
        <v>48</v>
      </c>
      <c r="X9104" t="s">
        <v>125</v>
      </c>
      <c r="Y9104">
        <v>71620242</v>
      </c>
      <c r="Z9104" t="s">
        <v>108</v>
      </c>
      <c r="AA9104" t="s">
        <v>51</v>
      </c>
      <c r="AB9104" t="str">
        <f>CONCATENATE(A9104,"-",AA9104)</f>
        <v>10000609-10% and Under</v>
      </c>
      <c r="AC9104" s="1">
        <v>44377</v>
      </c>
      <c r="AD9104" s="1">
        <v>44741</v>
      </c>
      <c r="AE9104" s="2">
        <v>103.51</v>
      </c>
    </row>
    <row r="9105" spans="1:31" x14ac:dyDescent="0.25">
      <c r="A9105">
        <v>10001969</v>
      </c>
      <c r="B9105" t="s">
        <v>179</v>
      </c>
      <c r="C9105" t="s">
        <v>179</v>
      </c>
      <c r="D9105" t="s">
        <v>179</v>
      </c>
      <c r="E9105">
        <v>492150040</v>
      </c>
      <c r="F9105" t="s">
        <v>180</v>
      </c>
      <c r="G9105" t="s">
        <v>181</v>
      </c>
      <c r="H9105" t="s">
        <v>59</v>
      </c>
      <c r="I9105" t="s">
        <v>35</v>
      </c>
      <c r="J9105" t="s">
        <v>182</v>
      </c>
      <c r="K9105" t="s">
        <v>183</v>
      </c>
      <c r="L9105" t="s">
        <v>184</v>
      </c>
      <c r="M9105" t="s">
        <v>103</v>
      </c>
      <c r="N9105" t="s">
        <v>67</v>
      </c>
      <c r="O9105" t="s">
        <v>185</v>
      </c>
      <c r="P9105" t="s">
        <v>79</v>
      </c>
      <c r="Q9105" t="s">
        <v>43</v>
      </c>
      <c r="R9105">
        <v>24</v>
      </c>
      <c r="S9105" t="s">
        <v>184</v>
      </c>
      <c r="T9105" t="s">
        <v>60</v>
      </c>
      <c r="U9105" t="s">
        <v>186</v>
      </c>
      <c r="V9105" t="s">
        <v>187</v>
      </c>
      <c r="W9105" t="s">
        <v>48</v>
      </c>
      <c r="X9105" t="s">
        <v>125</v>
      </c>
      <c r="Y9105">
        <v>71610231</v>
      </c>
      <c r="Z9105" t="s">
        <v>72</v>
      </c>
      <c r="AA9105">
        <v>0.26</v>
      </c>
      <c r="AB9105" t="str">
        <f>CONCATENATE(A9105,"-",AA9105)</f>
        <v>10001969-0.26</v>
      </c>
      <c r="AC9105" s="1">
        <v>44743</v>
      </c>
      <c r="AD9105" s="1">
        <v>45107</v>
      </c>
      <c r="AE9105" s="2">
        <v>5939.94</v>
      </c>
    </row>
    <row r="9106" spans="1:31" x14ac:dyDescent="0.25">
      <c r="A9106">
        <v>10001969</v>
      </c>
      <c r="B9106" t="s">
        <v>179</v>
      </c>
      <c r="C9106" t="s">
        <v>179</v>
      </c>
      <c r="D9106" t="s">
        <v>179</v>
      </c>
      <c r="E9106">
        <v>492150040</v>
      </c>
      <c r="F9106" t="s">
        <v>180</v>
      </c>
      <c r="G9106" t="s">
        <v>181</v>
      </c>
      <c r="H9106" t="s">
        <v>171</v>
      </c>
      <c r="I9106" t="s">
        <v>35</v>
      </c>
      <c r="J9106" t="s">
        <v>182</v>
      </c>
      <c r="K9106" t="s">
        <v>183</v>
      </c>
      <c r="L9106" t="s">
        <v>184</v>
      </c>
      <c r="M9106" t="s">
        <v>103</v>
      </c>
      <c r="N9106" t="s">
        <v>67</v>
      </c>
      <c r="O9106" t="s">
        <v>185</v>
      </c>
      <c r="P9106" t="s">
        <v>79</v>
      </c>
      <c r="Q9106" t="s">
        <v>43</v>
      </c>
      <c r="R9106">
        <v>24</v>
      </c>
      <c r="S9106" t="s">
        <v>184</v>
      </c>
      <c r="T9106" t="s">
        <v>62</v>
      </c>
      <c r="U9106" t="s">
        <v>186</v>
      </c>
      <c r="V9106" t="s">
        <v>187</v>
      </c>
      <c r="W9106" t="s">
        <v>48</v>
      </c>
      <c r="X9106" t="s">
        <v>125</v>
      </c>
      <c r="Y9106">
        <v>71610231</v>
      </c>
      <c r="Z9106" t="s">
        <v>72</v>
      </c>
      <c r="AA9106">
        <v>0.26</v>
      </c>
      <c r="AB9106" t="str">
        <f>CONCATENATE(A9106,"-",AA9106)</f>
        <v>10001969-0.26</v>
      </c>
      <c r="AC9106" s="1">
        <v>44743</v>
      </c>
      <c r="AD9106" s="1">
        <v>45107</v>
      </c>
      <c r="AE9106" s="2">
        <v>421.32</v>
      </c>
    </row>
    <row r="9107" spans="1:31" x14ac:dyDescent="0.25">
      <c r="A9107">
        <v>10001969</v>
      </c>
      <c r="B9107" t="s">
        <v>179</v>
      </c>
      <c r="C9107" t="s">
        <v>179</v>
      </c>
      <c r="D9107" t="s">
        <v>179</v>
      </c>
      <c r="E9107">
        <v>492150040</v>
      </c>
      <c r="F9107" t="s">
        <v>180</v>
      </c>
      <c r="G9107" t="s">
        <v>181</v>
      </c>
      <c r="H9107" t="s">
        <v>136</v>
      </c>
      <c r="I9107" t="s">
        <v>35</v>
      </c>
      <c r="J9107" t="s">
        <v>182</v>
      </c>
      <c r="K9107" t="s">
        <v>183</v>
      </c>
      <c r="L9107" t="s">
        <v>184</v>
      </c>
      <c r="M9107" t="s">
        <v>103</v>
      </c>
      <c r="N9107" t="s">
        <v>67</v>
      </c>
      <c r="O9107" t="s">
        <v>185</v>
      </c>
      <c r="P9107" t="s">
        <v>79</v>
      </c>
      <c r="Q9107" t="s">
        <v>43</v>
      </c>
      <c r="R9107">
        <v>24</v>
      </c>
      <c r="S9107" t="s">
        <v>184</v>
      </c>
      <c r="T9107" t="s">
        <v>96</v>
      </c>
      <c r="U9107" t="s">
        <v>186</v>
      </c>
      <c r="V9107" t="s">
        <v>187</v>
      </c>
      <c r="W9107" t="s">
        <v>48</v>
      </c>
      <c r="X9107" t="s">
        <v>125</v>
      </c>
      <c r="Y9107">
        <v>71610231</v>
      </c>
      <c r="Z9107" t="s">
        <v>72</v>
      </c>
      <c r="AA9107">
        <v>0.26</v>
      </c>
      <c r="AB9107" t="str">
        <f>CONCATENATE(A9107,"-",AA9107)</f>
        <v>10001969-0.26</v>
      </c>
      <c r="AC9107" s="1">
        <v>44743</v>
      </c>
      <c r="AD9107" s="1">
        <v>45107</v>
      </c>
      <c r="AE9107" s="2">
        <v>6087.57</v>
      </c>
    </row>
    <row r="9108" spans="1:31" x14ac:dyDescent="0.25">
      <c r="A9108">
        <v>10001988</v>
      </c>
      <c r="B9108" t="s">
        <v>191</v>
      </c>
      <c r="C9108" t="s">
        <v>191</v>
      </c>
      <c r="D9108" t="s">
        <v>457</v>
      </c>
      <c r="E9108">
        <v>896300901</v>
      </c>
      <c r="F9108" t="s">
        <v>192</v>
      </c>
      <c r="G9108" t="s">
        <v>192</v>
      </c>
      <c r="H9108" t="s">
        <v>284</v>
      </c>
      <c r="I9108" t="s">
        <v>35</v>
      </c>
      <c r="J9108" t="s">
        <v>193</v>
      </c>
      <c r="K9108" t="s">
        <v>194</v>
      </c>
      <c r="L9108" t="s">
        <v>195</v>
      </c>
      <c r="M9108" t="s">
        <v>66</v>
      </c>
      <c r="N9108" t="s">
        <v>67</v>
      </c>
      <c r="O9108" t="s">
        <v>196</v>
      </c>
      <c r="P9108" t="s">
        <v>69</v>
      </c>
      <c r="Q9108" t="s">
        <v>43</v>
      </c>
      <c r="R9108">
        <v>98</v>
      </c>
      <c r="S9108" t="s">
        <v>195</v>
      </c>
      <c r="T9108" t="s">
        <v>213</v>
      </c>
      <c r="U9108" t="s">
        <v>197</v>
      </c>
      <c r="V9108" t="s">
        <v>198</v>
      </c>
      <c r="W9108" t="s">
        <v>48</v>
      </c>
      <c r="X9108" t="s">
        <v>49</v>
      </c>
      <c r="Y9108">
        <v>71620297</v>
      </c>
      <c r="Z9108" t="s">
        <v>199</v>
      </c>
      <c r="AA9108" t="s">
        <v>51</v>
      </c>
      <c r="AB9108" t="str">
        <f>CONCATENATE(A9108,"-",AA9108)</f>
        <v>10001988-10% and Under</v>
      </c>
      <c r="AC9108" s="1">
        <v>44501</v>
      </c>
      <c r="AD9108" s="1">
        <v>44865</v>
      </c>
      <c r="AE9108" s="2">
        <v>12</v>
      </c>
    </row>
    <row r="9109" spans="1:31" x14ac:dyDescent="0.25">
      <c r="A9109">
        <v>10001988</v>
      </c>
      <c r="B9109" t="s">
        <v>191</v>
      </c>
      <c r="C9109" t="s">
        <v>191</v>
      </c>
      <c r="D9109" t="s">
        <v>191</v>
      </c>
      <c r="E9109">
        <v>896102000</v>
      </c>
      <c r="F9109" t="s">
        <v>192</v>
      </c>
      <c r="G9109" t="s">
        <v>192</v>
      </c>
      <c r="H9109" t="s">
        <v>333</v>
      </c>
      <c r="I9109" t="s">
        <v>35</v>
      </c>
      <c r="J9109" t="s">
        <v>193</v>
      </c>
      <c r="K9109" t="s">
        <v>194</v>
      </c>
      <c r="L9109" t="s">
        <v>195</v>
      </c>
      <c r="M9109" t="s">
        <v>66</v>
      </c>
      <c r="N9109" t="s">
        <v>67</v>
      </c>
      <c r="O9109" t="s">
        <v>196</v>
      </c>
      <c r="P9109" t="s">
        <v>69</v>
      </c>
      <c r="Q9109" t="s">
        <v>43</v>
      </c>
      <c r="R9109">
        <v>98</v>
      </c>
      <c r="S9109" t="s">
        <v>195</v>
      </c>
      <c r="T9109" t="s">
        <v>62</v>
      </c>
      <c r="U9109" t="s">
        <v>197</v>
      </c>
      <c r="V9109" t="s">
        <v>198</v>
      </c>
      <c r="W9109" t="s">
        <v>48</v>
      </c>
      <c r="X9109" t="s">
        <v>49</v>
      </c>
      <c r="Y9109">
        <v>71620297</v>
      </c>
      <c r="Z9109" t="s">
        <v>199</v>
      </c>
      <c r="AA9109" t="s">
        <v>51</v>
      </c>
      <c r="AB9109" t="str">
        <f>CONCATENATE(A9109,"-",AA9109)</f>
        <v>10001988-10% and Under</v>
      </c>
      <c r="AC9109" s="1">
        <v>44501</v>
      </c>
      <c r="AD9109" s="1">
        <v>44865</v>
      </c>
      <c r="AE9109" s="2">
        <v>904.94</v>
      </c>
    </row>
    <row r="9110" spans="1:31" x14ac:dyDescent="0.25">
      <c r="A9110">
        <v>10001988</v>
      </c>
      <c r="B9110" t="s">
        <v>191</v>
      </c>
      <c r="C9110" t="s">
        <v>191</v>
      </c>
      <c r="D9110" s="4" t="s">
        <v>192</v>
      </c>
      <c r="E9110">
        <v>896102000</v>
      </c>
      <c r="F9110" t="s">
        <v>192</v>
      </c>
      <c r="G9110" t="s">
        <v>192</v>
      </c>
      <c r="H9110" t="s">
        <v>53</v>
      </c>
      <c r="I9110" t="s">
        <v>54</v>
      </c>
      <c r="J9110" t="s">
        <v>193</v>
      </c>
      <c r="K9110" t="s">
        <v>194</v>
      </c>
      <c r="L9110" t="s">
        <v>195</v>
      </c>
      <c r="M9110" t="s">
        <v>66</v>
      </c>
      <c r="N9110" t="s">
        <v>67</v>
      </c>
      <c r="O9110" t="s">
        <v>196</v>
      </c>
      <c r="P9110" t="s">
        <v>69</v>
      </c>
      <c r="Q9110" t="s">
        <v>43</v>
      </c>
      <c r="R9110">
        <v>98</v>
      </c>
      <c r="S9110" t="s">
        <v>195</v>
      </c>
      <c r="T9110" t="s">
        <v>57</v>
      </c>
      <c r="U9110" t="s">
        <v>197</v>
      </c>
      <c r="V9110" t="s">
        <v>198</v>
      </c>
      <c r="W9110" t="s">
        <v>48</v>
      </c>
      <c r="X9110" t="s">
        <v>49</v>
      </c>
      <c r="Y9110">
        <v>71620297</v>
      </c>
      <c r="Z9110" t="s">
        <v>199</v>
      </c>
      <c r="AA9110" t="s">
        <v>51</v>
      </c>
      <c r="AB9110" t="str">
        <f>CONCATENATE(A9110,"-",AA9110)</f>
        <v>10001988-10% and Under</v>
      </c>
      <c r="AC9110" s="1">
        <v>44501</v>
      </c>
      <c r="AD9110" s="1">
        <v>44865</v>
      </c>
      <c r="AE9110" s="2">
        <v>47.16</v>
      </c>
    </row>
    <row r="9111" spans="1:31" x14ac:dyDescent="0.25">
      <c r="A9111">
        <v>10002234</v>
      </c>
      <c r="B9111" t="s">
        <v>2236</v>
      </c>
      <c r="C9111" t="s">
        <v>204</v>
      </c>
      <c r="D9111" t="s">
        <v>203</v>
      </c>
      <c r="E9111">
        <v>865090002</v>
      </c>
      <c r="F9111" t="s">
        <v>205</v>
      </c>
      <c r="G9111" t="s">
        <v>206</v>
      </c>
      <c r="H9111" t="s">
        <v>53</v>
      </c>
      <c r="I9111" t="s">
        <v>54</v>
      </c>
      <c r="J9111" t="s">
        <v>214</v>
      </c>
      <c r="K9111" t="s">
        <v>194</v>
      </c>
      <c r="L9111" t="s">
        <v>208</v>
      </c>
      <c r="M9111" t="s">
        <v>66</v>
      </c>
      <c r="N9111" t="s">
        <v>67</v>
      </c>
      <c r="O9111" t="s">
        <v>209</v>
      </c>
      <c r="P9111" t="s">
        <v>69</v>
      </c>
      <c r="Q9111" t="s">
        <v>43</v>
      </c>
      <c r="R9111">
        <v>74</v>
      </c>
      <c r="S9111" t="s">
        <v>210</v>
      </c>
      <c r="T9111" t="s">
        <v>57</v>
      </c>
      <c r="U9111" t="s">
        <v>70</v>
      </c>
      <c r="V9111" t="s">
        <v>76</v>
      </c>
      <c r="W9111" t="s">
        <v>48</v>
      </c>
      <c r="X9111" t="s">
        <v>49</v>
      </c>
      <c r="Y9111">
        <v>71620365</v>
      </c>
      <c r="Z9111" t="s">
        <v>72</v>
      </c>
      <c r="AA9111">
        <v>0.26</v>
      </c>
      <c r="AB9111" t="str">
        <f>CONCATENATE(A9111,"-",AA9111)</f>
        <v>10002234-0.26</v>
      </c>
      <c r="AC9111" s="1">
        <v>44835</v>
      </c>
      <c r="AD9111" s="1">
        <v>45199</v>
      </c>
      <c r="AE9111" s="2">
        <v>48.56</v>
      </c>
    </row>
    <row r="9112" spans="1:31" x14ac:dyDescent="0.25">
      <c r="A9112">
        <v>10002234</v>
      </c>
      <c r="B9112" t="s">
        <v>2236</v>
      </c>
      <c r="C9112" t="s">
        <v>204</v>
      </c>
      <c r="D9112" t="s">
        <v>2236</v>
      </c>
      <c r="E9112">
        <v>866070900</v>
      </c>
      <c r="F9112" t="s">
        <v>537</v>
      </c>
      <c r="G9112" t="s">
        <v>537</v>
      </c>
      <c r="H9112" t="s">
        <v>212</v>
      </c>
      <c r="I9112" t="s">
        <v>35</v>
      </c>
      <c r="J9112" t="s">
        <v>214</v>
      </c>
      <c r="K9112" t="s">
        <v>194</v>
      </c>
      <c r="L9112" t="s">
        <v>208</v>
      </c>
      <c r="M9112" t="s">
        <v>66</v>
      </c>
      <c r="N9112" t="s">
        <v>67</v>
      </c>
      <c r="O9112" t="s">
        <v>209</v>
      </c>
      <c r="P9112" t="s">
        <v>69</v>
      </c>
      <c r="Q9112" t="s">
        <v>43</v>
      </c>
      <c r="R9112">
        <v>74</v>
      </c>
      <c r="S9112" t="s">
        <v>210</v>
      </c>
      <c r="T9112" t="s">
        <v>213</v>
      </c>
      <c r="U9112" t="s">
        <v>70</v>
      </c>
      <c r="V9112" t="s">
        <v>76</v>
      </c>
      <c r="W9112" t="s">
        <v>48</v>
      </c>
      <c r="X9112" t="s">
        <v>49</v>
      </c>
      <c r="Y9112">
        <v>71620365</v>
      </c>
      <c r="Z9112" t="s">
        <v>72</v>
      </c>
      <c r="AA9112">
        <v>0.26</v>
      </c>
      <c r="AB9112" t="str">
        <f>CONCATENATE(A9112,"-",AA9112)</f>
        <v>10002234-0.26</v>
      </c>
      <c r="AC9112" s="1">
        <v>44835</v>
      </c>
      <c r="AD9112" s="1">
        <v>45199</v>
      </c>
      <c r="AE9112" s="2">
        <v>5246.15</v>
      </c>
    </row>
    <row r="9113" spans="1:31" x14ac:dyDescent="0.25">
      <c r="A9113">
        <v>10002234</v>
      </c>
      <c r="B9113" t="s">
        <v>204</v>
      </c>
      <c r="C9113" t="s">
        <v>204</v>
      </c>
      <c r="D9113" t="s">
        <v>204</v>
      </c>
      <c r="E9113">
        <v>896101000</v>
      </c>
      <c r="F9113" t="s">
        <v>192</v>
      </c>
      <c r="G9113" t="s">
        <v>192</v>
      </c>
      <c r="H9113" t="s">
        <v>236</v>
      </c>
      <c r="I9113" t="s">
        <v>35</v>
      </c>
      <c r="J9113" t="s">
        <v>214</v>
      </c>
      <c r="K9113" t="s">
        <v>194</v>
      </c>
      <c r="L9113" t="s">
        <v>208</v>
      </c>
      <c r="M9113" t="s">
        <v>66</v>
      </c>
      <c r="N9113" t="s">
        <v>67</v>
      </c>
      <c r="O9113" t="s">
        <v>209</v>
      </c>
      <c r="P9113" t="s">
        <v>69</v>
      </c>
      <c r="Q9113" t="s">
        <v>43</v>
      </c>
      <c r="R9113">
        <v>72</v>
      </c>
      <c r="S9113" t="s">
        <v>208</v>
      </c>
      <c r="T9113" t="s">
        <v>45</v>
      </c>
      <c r="U9113" t="s">
        <v>70</v>
      </c>
      <c r="V9113" t="s">
        <v>76</v>
      </c>
      <c r="W9113" t="s">
        <v>48</v>
      </c>
      <c r="X9113" t="s">
        <v>49</v>
      </c>
      <c r="Y9113">
        <v>71620365</v>
      </c>
      <c r="Z9113" t="s">
        <v>72</v>
      </c>
      <c r="AA9113">
        <v>0.26</v>
      </c>
      <c r="AB9113" t="str">
        <f>CONCATENATE(A9113,"-",AA9113)</f>
        <v>10002234-0.26</v>
      </c>
      <c r="AC9113" s="1">
        <v>44835</v>
      </c>
      <c r="AD9113" s="1">
        <v>45199</v>
      </c>
      <c r="AE9113" s="2">
        <v>23124.080000000002</v>
      </c>
    </row>
    <row r="9114" spans="1:31" x14ac:dyDescent="0.25">
      <c r="A9114">
        <v>10002234</v>
      </c>
      <c r="B9114" t="s">
        <v>204</v>
      </c>
      <c r="C9114" t="s">
        <v>204</v>
      </c>
      <c r="D9114" t="s">
        <v>204</v>
      </c>
      <c r="E9114">
        <v>896101000</v>
      </c>
      <c r="F9114" t="s">
        <v>192</v>
      </c>
      <c r="G9114" t="s">
        <v>192</v>
      </c>
      <c r="H9114" t="s">
        <v>59</v>
      </c>
      <c r="I9114" t="s">
        <v>35</v>
      </c>
      <c r="J9114" t="s">
        <v>207</v>
      </c>
      <c r="K9114" t="s">
        <v>194</v>
      </c>
      <c r="L9114" t="s">
        <v>208</v>
      </c>
      <c r="M9114" t="s">
        <v>66</v>
      </c>
      <c r="N9114" t="s">
        <v>67</v>
      </c>
      <c r="O9114" t="s">
        <v>209</v>
      </c>
      <c r="P9114" t="s">
        <v>69</v>
      </c>
      <c r="Q9114" t="s">
        <v>43</v>
      </c>
      <c r="R9114">
        <v>69</v>
      </c>
      <c r="S9114" t="s">
        <v>208</v>
      </c>
      <c r="T9114" t="s">
        <v>60</v>
      </c>
      <c r="U9114" t="s">
        <v>70</v>
      </c>
      <c r="V9114" t="s">
        <v>211</v>
      </c>
      <c r="W9114" t="s">
        <v>48</v>
      </c>
      <c r="X9114" t="s">
        <v>49</v>
      </c>
      <c r="Y9114">
        <v>71620298</v>
      </c>
      <c r="Z9114" t="s">
        <v>72</v>
      </c>
      <c r="AA9114">
        <v>0.26</v>
      </c>
      <c r="AB9114" t="str">
        <f>CONCATENATE(A9114,"-",AA9114)</f>
        <v>10002234-0.26</v>
      </c>
      <c r="AC9114" s="1">
        <v>44470</v>
      </c>
      <c r="AD9114" s="1">
        <v>44834</v>
      </c>
      <c r="AE9114" s="2">
        <v>88696.47</v>
      </c>
    </row>
    <row r="9115" spans="1:31" x14ac:dyDescent="0.25">
      <c r="A9115">
        <v>10002234</v>
      </c>
      <c r="B9115" t="s">
        <v>204</v>
      </c>
      <c r="C9115" t="s">
        <v>204</v>
      </c>
      <c r="D9115" t="s">
        <v>204</v>
      </c>
      <c r="E9115">
        <v>896101000</v>
      </c>
      <c r="F9115" t="s">
        <v>192</v>
      </c>
      <c r="G9115" t="s">
        <v>192</v>
      </c>
      <c r="H9115" t="s">
        <v>776</v>
      </c>
      <c r="I9115" t="s">
        <v>35</v>
      </c>
      <c r="J9115" t="s">
        <v>207</v>
      </c>
      <c r="K9115" t="s">
        <v>194</v>
      </c>
      <c r="L9115" t="s">
        <v>208</v>
      </c>
      <c r="M9115" t="s">
        <v>66</v>
      </c>
      <c r="N9115" t="s">
        <v>67</v>
      </c>
      <c r="O9115" t="s">
        <v>209</v>
      </c>
      <c r="P9115" t="s">
        <v>69</v>
      </c>
      <c r="Q9115" t="s">
        <v>43</v>
      </c>
      <c r="R9115">
        <v>69</v>
      </c>
      <c r="S9115" t="s">
        <v>208</v>
      </c>
      <c r="T9115" t="s">
        <v>62</v>
      </c>
      <c r="U9115" t="s">
        <v>70</v>
      </c>
      <c r="V9115" t="s">
        <v>211</v>
      </c>
      <c r="W9115" t="s">
        <v>48</v>
      </c>
      <c r="X9115" t="s">
        <v>49</v>
      </c>
      <c r="Y9115">
        <v>71620298</v>
      </c>
      <c r="Z9115" t="s">
        <v>72</v>
      </c>
      <c r="AA9115">
        <v>0.26</v>
      </c>
      <c r="AB9115" t="str">
        <f>CONCATENATE(A9115,"-",AA9115)</f>
        <v>10002234-0.26</v>
      </c>
      <c r="AC9115" s="1">
        <v>44470</v>
      </c>
      <c r="AD9115" s="1">
        <v>44834</v>
      </c>
      <c r="AE9115" s="2">
        <v>822.71</v>
      </c>
    </row>
    <row r="9116" spans="1:31" x14ac:dyDescent="0.25">
      <c r="A9116">
        <v>10002234</v>
      </c>
      <c r="B9116" t="s">
        <v>204</v>
      </c>
      <c r="C9116" t="s">
        <v>204</v>
      </c>
      <c r="D9116" t="s">
        <v>204</v>
      </c>
      <c r="E9116">
        <v>896101000</v>
      </c>
      <c r="F9116" t="s">
        <v>192</v>
      </c>
      <c r="G9116" t="s">
        <v>192</v>
      </c>
      <c r="H9116" t="s">
        <v>365</v>
      </c>
      <c r="I9116" t="s">
        <v>35</v>
      </c>
      <c r="J9116" t="s">
        <v>214</v>
      </c>
      <c r="K9116" t="s">
        <v>194</v>
      </c>
      <c r="L9116" t="s">
        <v>208</v>
      </c>
      <c r="M9116" t="s">
        <v>66</v>
      </c>
      <c r="N9116" t="s">
        <v>67</v>
      </c>
      <c r="O9116" t="s">
        <v>209</v>
      </c>
      <c r="P9116" t="s">
        <v>69</v>
      </c>
      <c r="Q9116" t="s">
        <v>43</v>
      </c>
      <c r="R9116">
        <v>72</v>
      </c>
      <c r="S9116" t="s">
        <v>208</v>
      </c>
      <c r="T9116" t="s">
        <v>62</v>
      </c>
      <c r="U9116" t="s">
        <v>70</v>
      </c>
      <c r="V9116" t="s">
        <v>76</v>
      </c>
      <c r="W9116" t="s">
        <v>48</v>
      </c>
      <c r="X9116" t="s">
        <v>49</v>
      </c>
      <c r="Y9116">
        <v>71620365</v>
      </c>
      <c r="Z9116" t="s">
        <v>72</v>
      </c>
      <c r="AA9116">
        <v>0.26</v>
      </c>
      <c r="AB9116" t="str">
        <f>CONCATENATE(A9116,"-",AA9116)</f>
        <v>10002234-0.26</v>
      </c>
      <c r="AC9116" s="1">
        <v>44835</v>
      </c>
      <c r="AD9116" s="1">
        <v>45199</v>
      </c>
      <c r="AE9116" s="2">
        <v>916.43</v>
      </c>
    </row>
    <row r="9117" spans="1:31" x14ac:dyDescent="0.25">
      <c r="A9117">
        <v>10002234</v>
      </c>
      <c r="B9117" t="s">
        <v>204</v>
      </c>
      <c r="C9117" t="s">
        <v>204</v>
      </c>
      <c r="D9117" t="s">
        <v>204</v>
      </c>
      <c r="E9117">
        <v>896101000</v>
      </c>
      <c r="F9117" t="s">
        <v>192</v>
      </c>
      <c r="G9117" t="s">
        <v>192</v>
      </c>
      <c r="H9117" t="s">
        <v>6530</v>
      </c>
      <c r="I9117" t="s">
        <v>35</v>
      </c>
      <c r="J9117" t="s">
        <v>214</v>
      </c>
      <c r="K9117" t="s">
        <v>194</v>
      </c>
      <c r="L9117" t="s">
        <v>208</v>
      </c>
      <c r="M9117" t="s">
        <v>66</v>
      </c>
      <c r="N9117" t="s">
        <v>67</v>
      </c>
      <c r="O9117" t="s">
        <v>209</v>
      </c>
      <c r="P9117" t="s">
        <v>69</v>
      </c>
      <c r="Q9117" t="s">
        <v>43</v>
      </c>
      <c r="R9117">
        <v>72</v>
      </c>
      <c r="S9117" t="s">
        <v>208</v>
      </c>
      <c r="T9117" t="s">
        <v>62</v>
      </c>
      <c r="U9117" t="s">
        <v>70</v>
      </c>
      <c r="V9117" t="s">
        <v>76</v>
      </c>
      <c r="W9117" t="s">
        <v>48</v>
      </c>
      <c r="X9117" t="s">
        <v>49</v>
      </c>
      <c r="Y9117">
        <v>71620365</v>
      </c>
      <c r="Z9117" t="s">
        <v>72</v>
      </c>
      <c r="AA9117">
        <v>0.26</v>
      </c>
      <c r="AB9117" t="str">
        <f>CONCATENATE(A9117,"-",AA9117)</f>
        <v>10002234-0.26</v>
      </c>
      <c r="AC9117" s="1">
        <v>44835</v>
      </c>
      <c r="AD9117" s="1">
        <v>45199</v>
      </c>
      <c r="AE9117" s="2">
        <v>108</v>
      </c>
    </row>
    <row r="9118" spans="1:31" x14ac:dyDescent="0.25">
      <c r="A9118">
        <v>10002234</v>
      </c>
      <c r="B9118" t="s">
        <v>204</v>
      </c>
      <c r="C9118" t="s">
        <v>204</v>
      </c>
      <c r="D9118" t="s">
        <v>204</v>
      </c>
      <c r="E9118">
        <v>896101000</v>
      </c>
      <c r="F9118" t="s">
        <v>192</v>
      </c>
      <c r="G9118" t="s">
        <v>192</v>
      </c>
      <c r="H9118" t="s">
        <v>252</v>
      </c>
      <c r="I9118" t="s">
        <v>35</v>
      </c>
      <c r="J9118" t="s">
        <v>207</v>
      </c>
      <c r="K9118" t="s">
        <v>194</v>
      </c>
      <c r="L9118" t="s">
        <v>208</v>
      </c>
      <c r="M9118" t="s">
        <v>66</v>
      </c>
      <c r="N9118" t="s">
        <v>67</v>
      </c>
      <c r="O9118" t="s">
        <v>209</v>
      </c>
      <c r="P9118" t="s">
        <v>69</v>
      </c>
      <c r="Q9118" t="s">
        <v>43</v>
      </c>
      <c r="R9118">
        <v>69</v>
      </c>
      <c r="S9118" t="s">
        <v>208</v>
      </c>
      <c r="T9118" t="s">
        <v>62</v>
      </c>
      <c r="U9118" t="s">
        <v>70</v>
      </c>
      <c r="V9118" t="s">
        <v>211</v>
      </c>
      <c r="W9118" t="s">
        <v>48</v>
      </c>
      <c r="X9118" t="s">
        <v>49</v>
      </c>
      <c r="Y9118">
        <v>71620298</v>
      </c>
      <c r="Z9118" t="s">
        <v>72</v>
      </c>
      <c r="AA9118">
        <v>0.26</v>
      </c>
      <c r="AB9118" t="str">
        <f>CONCATENATE(A9118,"-",AA9118)</f>
        <v>10002234-0.26</v>
      </c>
      <c r="AC9118" s="1">
        <v>44470</v>
      </c>
      <c r="AD9118" s="1">
        <v>44834</v>
      </c>
      <c r="AE9118" s="2">
        <v>145.91</v>
      </c>
    </row>
    <row r="9119" spans="1:31" x14ac:dyDescent="0.25">
      <c r="A9119">
        <v>10002234</v>
      </c>
      <c r="B9119" t="s">
        <v>204</v>
      </c>
      <c r="C9119" t="s">
        <v>204</v>
      </c>
      <c r="D9119" t="s">
        <v>204</v>
      </c>
      <c r="E9119">
        <v>896101000</v>
      </c>
      <c r="F9119" t="s">
        <v>192</v>
      </c>
      <c r="G9119" t="s">
        <v>192</v>
      </c>
      <c r="H9119" t="s">
        <v>323</v>
      </c>
      <c r="I9119" t="s">
        <v>35</v>
      </c>
      <c r="J9119" t="s">
        <v>214</v>
      </c>
      <c r="K9119" t="s">
        <v>194</v>
      </c>
      <c r="L9119" t="s">
        <v>208</v>
      </c>
      <c r="M9119" t="s">
        <v>66</v>
      </c>
      <c r="N9119" t="s">
        <v>67</v>
      </c>
      <c r="O9119" t="s">
        <v>209</v>
      </c>
      <c r="P9119" t="s">
        <v>69</v>
      </c>
      <c r="Q9119" t="s">
        <v>43</v>
      </c>
      <c r="R9119">
        <v>72</v>
      </c>
      <c r="S9119" t="s">
        <v>208</v>
      </c>
      <c r="T9119" t="s">
        <v>62</v>
      </c>
      <c r="U9119" t="s">
        <v>70</v>
      </c>
      <c r="V9119" t="s">
        <v>76</v>
      </c>
      <c r="W9119" t="s">
        <v>48</v>
      </c>
      <c r="X9119" t="s">
        <v>49</v>
      </c>
      <c r="Y9119">
        <v>71620365</v>
      </c>
      <c r="Z9119" t="s">
        <v>72</v>
      </c>
      <c r="AA9119">
        <v>0.26</v>
      </c>
      <c r="AB9119" t="str">
        <f>CONCATENATE(A9119,"-",AA9119)</f>
        <v>10002234-0.26</v>
      </c>
      <c r="AC9119" s="1">
        <v>44835</v>
      </c>
      <c r="AD9119" s="1">
        <v>45199</v>
      </c>
      <c r="AE9119" s="2">
        <v>12.95</v>
      </c>
    </row>
    <row r="9120" spans="1:31" x14ac:dyDescent="0.25">
      <c r="A9120">
        <v>10002234</v>
      </c>
      <c r="B9120" t="s">
        <v>204</v>
      </c>
      <c r="C9120" t="s">
        <v>204</v>
      </c>
      <c r="D9120" t="s">
        <v>204</v>
      </c>
      <c r="E9120">
        <v>896101000</v>
      </c>
      <c r="F9120" t="s">
        <v>192</v>
      </c>
      <c r="G9120" t="s">
        <v>192</v>
      </c>
      <c r="H9120" t="s">
        <v>95</v>
      </c>
      <c r="I9120" t="s">
        <v>35</v>
      </c>
      <c r="J9120" t="s">
        <v>207</v>
      </c>
      <c r="K9120" t="s">
        <v>194</v>
      </c>
      <c r="L9120" t="s">
        <v>208</v>
      </c>
      <c r="M9120" t="s">
        <v>66</v>
      </c>
      <c r="N9120" t="s">
        <v>67</v>
      </c>
      <c r="O9120" t="s">
        <v>209</v>
      </c>
      <c r="P9120" t="s">
        <v>69</v>
      </c>
      <c r="Q9120" t="s">
        <v>43</v>
      </c>
      <c r="R9120">
        <v>69</v>
      </c>
      <c r="S9120" t="s">
        <v>208</v>
      </c>
      <c r="T9120" t="s">
        <v>96</v>
      </c>
      <c r="U9120" t="s">
        <v>70</v>
      </c>
      <c r="V9120" t="s">
        <v>211</v>
      </c>
      <c r="W9120" t="s">
        <v>48</v>
      </c>
      <c r="X9120" t="s">
        <v>49</v>
      </c>
      <c r="Y9120">
        <v>71620298</v>
      </c>
      <c r="Z9120" t="s">
        <v>72</v>
      </c>
      <c r="AA9120">
        <v>0.26</v>
      </c>
      <c r="AB9120" t="str">
        <f>CONCATENATE(A9120,"-",AA9120)</f>
        <v>10002234-0.26</v>
      </c>
      <c r="AC9120" s="1">
        <v>44470</v>
      </c>
      <c r="AD9120" s="1">
        <v>44834</v>
      </c>
      <c r="AE9120" s="2">
        <v>713.34</v>
      </c>
    </row>
    <row r="9121" spans="1:31" x14ac:dyDescent="0.25">
      <c r="A9121">
        <v>10002234</v>
      </c>
      <c r="B9121" t="s">
        <v>222</v>
      </c>
      <c r="C9121" t="s">
        <v>204</v>
      </c>
      <c r="D9121" t="s">
        <v>222</v>
      </c>
      <c r="E9121">
        <v>110530400</v>
      </c>
      <c r="F9121" t="s">
        <v>98</v>
      </c>
      <c r="G9121" t="s">
        <v>98</v>
      </c>
      <c r="H9121" t="s">
        <v>212</v>
      </c>
      <c r="I9121" t="s">
        <v>35</v>
      </c>
      <c r="J9121" t="s">
        <v>207</v>
      </c>
      <c r="K9121" t="s">
        <v>194</v>
      </c>
      <c r="L9121" t="s">
        <v>208</v>
      </c>
      <c r="M9121" t="s">
        <v>66</v>
      </c>
      <c r="N9121" t="s">
        <v>67</v>
      </c>
      <c r="O9121" t="s">
        <v>209</v>
      </c>
      <c r="P9121" t="s">
        <v>69</v>
      </c>
      <c r="Q9121" t="s">
        <v>43</v>
      </c>
      <c r="R9121">
        <v>70</v>
      </c>
      <c r="S9121" t="s">
        <v>223</v>
      </c>
      <c r="T9121" t="s">
        <v>213</v>
      </c>
      <c r="U9121" t="s">
        <v>70</v>
      </c>
      <c r="V9121" t="s">
        <v>211</v>
      </c>
      <c r="W9121" t="s">
        <v>48</v>
      </c>
      <c r="X9121" t="s">
        <v>49</v>
      </c>
      <c r="Y9121">
        <v>71620298</v>
      </c>
      <c r="Z9121" t="s">
        <v>72</v>
      </c>
      <c r="AA9121">
        <v>0.26</v>
      </c>
      <c r="AB9121" t="str">
        <f>CONCATENATE(A9121,"-",AA9121)</f>
        <v>10002234-0.26</v>
      </c>
      <c r="AC9121" s="1">
        <v>44470</v>
      </c>
      <c r="AD9121" s="1">
        <v>44834</v>
      </c>
      <c r="AE9121" s="2">
        <v>7778.3</v>
      </c>
    </row>
    <row r="9122" spans="1:31" x14ac:dyDescent="0.25">
      <c r="A9122">
        <v>10002234</v>
      </c>
      <c r="B9122" t="s">
        <v>222</v>
      </c>
      <c r="C9122" t="s">
        <v>204</v>
      </c>
      <c r="D9122" t="s">
        <v>222</v>
      </c>
      <c r="E9122">
        <v>110530400</v>
      </c>
      <c r="F9122" t="s">
        <v>98</v>
      </c>
      <c r="G9122" t="s">
        <v>98</v>
      </c>
      <c r="H9122" t="s">
        <v>284</v>
      </c>
      <c r="I9122" t="s">
        <v>35</v>
      </c>
      <c r="J9122" t="s">
        <v>214</v>
      </c>
      <c r="K9122" t="s">
        <v>194</v>
      </c>
      <c r="L9122" t="s">
        <v>208</v>
      </c>
      <c r="M9122" t="s">
        <v>66</v>
      </c>
      <c r="N9122" t="s">
        <v>67</v>
      </c>
      <c r="O9122" t="s">
        <v>209</v>
      </c>
      <c r="P9122" t="s">
        <v>69</v>
      </c>
      <c r="Q9122" t="s">
        <v>43</v>
      </c>
      <c r="R9122">
        <v>73</v>
      </c>
      <c r="S9122" t="s">
        <v>3882</v>
      </c>
      <c r="T9122" t="s">
        <v>213</v>
      </c>
      <c r="U9122" t="s">
        <v>70</v>
      </c>
      <c r="V9122" t="s">
        <v>76</v>
      </c>
      <c r="W9122" t="s">
        <v>48</v>
      </c>
      <c r="X9122" t="s">
        <v>49</v>
      </c>
      <c r="Y9122">
        <v>71620365</v>
      </c>
      <c r="Z9122" t="s">
        <v>72</v>
      </c>
      <c r="AA9122">
        <v>0.26</v>
      </c>
      <c r="AB9122" t="str">
        <f>CONCATENATE(A9122,"-",AA9122)</f>
        <v>10002234-0.26</v>
      </c>
      <c r="AC9122" s="1">
        <v>44835</v>
      </c>
      <c r="AD9122" s="1">
        <v>45199</v>
      </c>
      <c r="AE9122" s="2">
        <v>153</v>
      </c>
    </row>
    <row r="9123" spans="1:31" x14ac:dyDescent="0.25">
      <c r="A9123">
        <v>10002585</v>
      </c>
      <c r="B9123" t="s">
        <v>224</v>
      </c>
      <c r="C9123" t="s">
        <v>224</v>
      </c>
      <c r="D9123" t="s">
        <v>224</v>
      </c>
      <c r="E9123">
        <v>492030390</v>
      </c>
      <c r="F9123" t="s">
        <v>180</v>
      </c>
      <c r="G9123" t="s">
        <v>181</v>
      </c>
      <c r="H9123" t="s">
        <v>52</v>
      </c>
      <c r="I9123" t="s">
        <v>35</v>
      </c>
      <c r="J9123" t="s">
        <v>234</v>
      </c>
      <c r="K9123" t="s">
        <v>226</v>
      </c>
      <c r="L9123" t="s">
        <v>227</v>
      </c>
      <c r="M9123" t="s">
        <v>228</v>
      </c>
      <c r="N9123" t="s">
        <v>229</v>
      </c>
      <c r="O9123" t="s">
        <v>230</v>
      </c>
      <c r="P9123" t="s">
        <v>69</v>
      </c>
      <c r="Q9123" t="s">
        <v>43</v>
      </c>
      <c r="R9123">
        <v>70</v>
      </c>
      <c r="S9123" t="s">
        <v>227</v>
      </c>
      <c r="T9123" t="s">
        <v>45</v>
      </c>
      <c r="U9123" t="s">
        <v>231</v>
      </c>
      <c r="V9123" t="s">
        <v>235</v>
      </c>
      <c r="W9123" t="s">
        <v>233</v>
      </c>
      <c r="X9123" t="s">
        <v>49</v>
      </c>
      <c r="Y9123">
        <v>71641750</v>
      </c>
      <c r="Z9123" t="s">
        <v>50</v>
      </c>
      <c r="AA9123" t="s">
        <v>51</v>
      </c>
      <c r="AB9123" t="str">
        <f>CONCATENATE(A9123,"-",AA9123)</f>
        <v>10002585-10% and Under</v>
      </c>
      <c r="AC9123" s="1">
        <v>44743</v>
      </c>
      <c r="AD9123" s="1">
        <v>45107</v>
      </c>
      <c r="AE9123" s="2">
        <v>13847.54</v>
      </c>
    </row>
    <row r="9124" spans="1:31" x14ac:dyDescent="0.25">
      <c r="A9124">
        <v>10002585</v>
      </c>
      <c r="B9124" t="s">
        <v>224</v>
      </c>
      <c r="C9124" t="s">
        <v>224</v>
      </c>
      <c r="D9124" t="s">
        <v>224</v>
      </c>
      <c r="E9124">
        <v>492030390</v>
      </c>
      <c r="F9124" t="s">
        <v>180</v>
      </c>
      <c r="G9124" t="s">
        <v>181</v>
      </c>
      <c r="H9124" t="s">
        <v>73</v>
      </c>
      <c r="I9124" t="s">
        <v>35</v>
      </c>
      <c r="J9124" t="s">
        <v>234</v>
      </c>
      <c r="K9124" t="s">
        <v>226</v>
      </c>
      <c r="L9124" t="s">
        <v>227</v>
      </c>
      <c r="M9124" t="s">
        <v>228</v>
      </c>
      <c r="N9124" t="s">
        <v>229</v>
      </c>
      <c r="O9124" t="s">
        <v>230</v>
      </c>
      <c r="P9124" t="s">
        <v>69</v>
      </c>
      <c r="Q9124" t="s">
        <v>43</v>
      </c>
      <c r="R9124">
        <v>70</v>
      </c>
      <c r="S9124" t="s">
        <v>227</v>
      </c>
      <c r="T9124" t="s">
        <v>60</v>
      </c>
      <c r="U9124" t="s">
        <v>231</v>
      </c>
      <c r="V9124" t="s">
        <v>235</v>
      </c>
      <c r="W9124" t="s">
        <v>233</v>
      </c>
      <c r="X9124" t="s">
        <v>49</v>
      </c>
      <c r="Y9124">
        <v>71641750</v>
      </c>
      <c r="Z9124" t="s">
        <v>50</v>
      </c>
      <c r="AA9124" t="s">
        <v>51</v>
      </c>
      <c r="AB9124" t="str">
        <f>CONCATENATE(A9124,"-",AA9124)</f>
        <v>10002585-10% and Under</v>
      </c>
      <c r="AC9124" s="1">
        <v>44743</v>
      </c>
      <c r="AD9124" s="1">
        <v>45107</v>
      </c>
      <c r="AE9124" s="2">
        <v>11615.5</v>
      </c>
    </row>
    <row r="9125" spans="1:31" x14ac:dyDescent="0.25">
      <c r="A9125">
        <v>10002585</v>
      </c>
      <c r="B9125" t="s">
        <v>224</v>
      </c>
      <c r="C9125" t="s">
        <v>224</v>
      </c>
      <c r="D9125" t="s">
        <v>224</v>
      </c>
      <c r="E9125">
        <v>492030390</v>
      </c>
      <c r="F9125" t="s">
        <v>180</v>
      </c>
      <c r="G9125" t="s">
        <v>181</v>
      </c>
      <c r="H9125" t="s">
        <v>776</v>
      </c>
      <c r="I9125" t="s">
        <v>35</v>
      </c>
      <c r="J9125" t="s">
        <v>234</v>
      </c>
      <c r="K9125" t="s">
        <v>226</v>
      </c>
      <c r="L9125" t="s">
        <v>227</v>
      </c>
      <c r="M9125" t="s">
        <v>228</v>
      </c>
      <c r="N9125" t="s">
        <v>229</v>
      </c>
      <c r="O9125" t="s">
        <v>230</v>
      </c>
      <c r="P9125" t="s">
        <v>69</v>
      </c>
      <c r="Q9125" t="s">
        <v>43</v>
      </c>
      <c r="R9125">
        <v>71</v>
      </c>
      <c r="S9125" t="s">
        <v>227</v>
      </c>
      <c r="T9125" t="s">
        <v>62</v>
      </c>
      <c r="U9125" t="s">
        <v>231</v>
      </c>
      <c r="V9125" t="s">
        <v>235</v>
      </c>
      <c r="W9125" t="s">
        <v>233</v>
      </c>
      <c r="X9125" t="s">
        <v>49</v>
      </c>
      <c r="Y9125">
        <v>71641750</v>
      </c>
      <c r="Z9125" t="s">
        <v>50</v>
      </c>
      <c r="AA9125" t="s">
        <v>51</v>
      </c>
      <c r="AB9125" t="str">
        <f>CONCATENATE(A9125,"-",AA9125)</f>
        <v>10002585-10% and Under</v>
      </c>
      <c r="AC9125" s="1">
        <v>44743</v>
      </c>
      <c r="AD9125" s="1">
        <v>45107</v>
      </c>
      <c r="AE9125" s="2">
        <v>162.24</v>
      </c>
    </row>
    <row r="9126" spans="1:31" x14ac:dyDescent="0.25">
      <c r="A9126">
        <v>10002585</v>
      </c>
      <c r="B9126" t="s">
        <v>224</v>
      </c>
      <c r="C9126" t="s">
        <v>224</v>
      </c>
      <c r="D9126" t="s">
        <v>224</v>
      </c>
      <c r="E9126">
        <v>492030390</v>
      </c>
      <c r="F9126" t="s">
        <v>180</v>
      </c>
      <c r="G9126" t="s">
        <v>181</v>
      </c>
      <c r="H9126" t="s">
        <v>4126</v>
      </c>
      <c r="I9126" t="s">
        <v>35</v>
      </c>
      <c r="J9126" t="s">
        <v>234</v>
      </c>
      <c r="K9126" t="s">
        <v>226</v>
      </c>
      <c r="L9126" t="s">
        <v>227</v>
      </c>
      <c r="M9126" t="s">
        <v>228</v>
      </c>
      <c r="N9126" t="s">
        <v>229</v>
      </c>
      <c r="O9126" t="s">
        <v>230</v>
      </c>
      <c r="P9126" t="s">
        <v>69</v>
      </c>
      <c r="Q9126" t="s">
        <v>43</v>
      </c>
      <c r="R9126">
        <v>70</v>
      </c>
      <c r="S9126" t="s">
        <v>227</v>
      </c>
      <c r="T9126" t="s">
        <v>62</v>
      </c>
      <c r="U9126" t="s">
        <v>231</v>
      </c>
      <c r="V9126" t="s">
        <v>235</v>
      </c>
      <c r="W9126" t="s">
        <v>233</v>
      </c>
      <c r="X9126" t="s">
        <v>49</v>
      </c>
      <c r="Y9126">
        <v>71641750</v>
      </c>
      <c r="Z9126" t="s">
        <v>50</v>
      </c>
      <c r="AA9126" t="s">
        <v>51</v>
      </c>
      <c r="AB9126" t="str">
        <f>CONCATENATE(A9126,"-",AA9126)</f>
        <v>10002585-10% and Under</v>
      </c>
      <c r="AC9126" s="1">
        <v>44743</v>
      </c>
      <c r="AD9126" s="1">
        <v>45107</v>
      </c>
      <c r="AE9126" s="2">
        <v>1316.7</v>
      </c>
    </row>
    <row r="9127" spans="1:31" x14ac:dyDescent="0.25">
      <c r="A9127">
        <v>10002585</v>
      </c>
      <c r="B9127" t="s">
        <v>224</v>
      </c>
      <c r="C9127" t="s">
        <v>224</v>
      </c>
      <c r="D9127" t="s">
        <v>224</v>
      </c>
      <c r="E9127">
        <v>492030390</v>
      </c>
      <c r="F9127" t="s">
        <v>180</v>
      </c>
      <c r="G9127" t="s">
        <v>181</v>
      </c>
      <c r="H9127" t="s">
        <v>333</v>
      </c>
      <c r="I9127" t="s">
        <v>35</v>
      </c>
      <c r="J9127" t="s">
        <v>234</v>
      </c>
      <c r="K9127" t="s">
        <v>226</v>
      </c>
      <c r="L9127" t="s">
        <v>227</v>
      </c>
      <c r="M9127" t="s">
        <v>228</v>
      </c>
      <c r="N9127" t="s">
        <v>229</v>
      </c>
      <c r="O9127" t="s">
        <v>230</v>
      </c>
      <c r="P9127" t="s">
        <v>69</v>
      </c>
      <c r="Q9127" t="s">
        <v>43</v>
      </c>
      <c r="R9127">
        <v>70</v>
      </c>
      <c r="S9127" t="s">
        <v>227</v>
      </c>
      <c r="T9127" t="s">
        <v>62</v>
      </c>
      <c r="U9127" t="s">
        <v>231</v>
      </c>
      <c r="V9127" t="s">
        <v>235</v>
      </c>
      <c r="W9127" t="s">
        <v>233</v>
      </c>
      <c r="X9127" t="s">
        <v>49</v>
      </c>
      <c r="Y9127">
        <v>71641750</v>
      </c>
      <c r="Z9127" t="s">
        <v>50</v>
      </c>
      <c r="AA9127" t="s">
        <v>51</v>
      </c>
      <c r="AB9127" t="str">
        <f>CONCATENATE(A9127,"-",AA9127)</f>
        <v>10002585-10% and Under</v>
      </c>
      <c r="AC9127" s="1">
        <v>44743</v>
      </c>
      <c r="AD9127" s="1">
        <v>45107</v>
      </c>
      <c r="AE9127" s="2">
        <v>74.47</v>
      </c>
    </row>
    <row r="9128" spans="1:31" x14ac:dyDescent="0.25">
      <c r="A9128">
        <v>10002585</v>
      </c>
      <c r="B9128" t="s">
        <v>224</v>
      </c>
      <c r="C9128" t="s">
        <v>224</v>
      </c>
      <c r="D9128" t="s">
        <v>224</v>
      </c>
      <c r="E9128">
        <v>492030390</v>
      </c>
      <c r="F9128" t="s">
        <v>180</v>
      </c>
      <c r="G9128" t="s">
        <v>181</v>
      </c>
      <c r="H9128" t="s">
        <v>252</v>
      </c>
      <c r="I9128" t="s">
        <v>35</v>
      </c>
      <c r="J9128" t="s">
        <v>234</v>
      </c>
      <c r="K9128" t="s">
        <v>226</v>
      </c>
      <c r="L9128" t="s">
        <v>227</v>
      </c>
      <c r="M9128" t="s">
        <v>228</v>
      </c>
      <c r="N9128" t="s">
        <v>229</v>
      </c>
      <c r="O9128" t="s">
        <v>230</v>
      </c>
      <c r="P9128" t="s">
        <v>69</v>
      </c>
      <c r="Q9128" t="s">
        <v>43</v>
      </c>
      <c r="R9128">
        <v>70</v>
      </c>
      <c r="S9128" t="s">
        <v>227</v>
      </c>
      <c r="T9128" t="s">
        <v>62</v>
      </c>
      <c r="U9128" t="s">
        <v>231</v>
      </c>
      <c r="V9128" t="s">
        <v>235</v>
      </c>
      <c r="W9128" t="s">
        <v>233</v>
      </c>
      <c r="X9128" t="s">
        <v>49</v>
      </c>
      <c r="Y9128">
        <v>71641750</v>
      </c>
      <c r="Z9128" t="s">
        <v>50</v>
      </c>
      <c r="AA9128" t="s">
        <v>51</v>
      </c>
      <c r="AB9128" t="str">
        <f>CONCATENATE(A9128,"-",AA9128)</f>
        <v>10002585-10% and Under</v>
      </c>
      <c r="AC9128" s="1">
        <v>44743</v>
      </c>
      <c r="AD9128" s="1">
        <v>45107</v>
      </c>
      <c r="AE9128" s="2">
        <v>651</v>
      </c>
    </row>
    <row r="9129" spans="1:31" x14ac:dyDescent="0.25">
      <c r="A9129">
        <v>10003047</v>
      </c>
      <c r="B9129" t="s">
        <v>179</v>
      </c>
      <c r="C9129" t="s">
        <v>179</v>
      </c>
      <c r="D9129" t="s">
        <v>179</v>
      </c>
      <c r="E9129">
        <v>492150040</v>
      </c>
      <c r="F9129" t="s">
        <v>180</v>
      </c>
      <c r="G9129" t="s">
        <v>181</v>
      </c>
      <c r="H9129" t="s">
        <v>398</v>
      </c>
      <c r="I9129" t="s">
        <v>35</v>
      </c>
      <c r="J9129" t="s">
        <v>6531</v>
      </c>
      <c r="K9129" t="s">
        <v>183</v>
      </c>
      <c r="L9129" t="s">
        <v>238</v>
      </c>
      <c r="M9129" t="s">
        <v>239</v>
      </c>
      <c r="N9129" t="s">
        <v>240</v>
      </c>
      <c r="O9129" t="s">
        <v>241</v>
      </c>
      <c r="P9129" t="s">
        <v>79</v>
      </c>
      <c r="Q9129" t="s">
        <v>43</v>
      </c>
      <c r="R9129">
        <v>25</v>
      </c>
      <c r="S9129" t="s">
        <v>238</v>
      </c>
      <c r="T9129" t="s">
        <v>155</v>
      </c>
      <c r="U9129" t="s">
        <v>242</v>
      </c>
      <c r="V9129" t="s">
        <v>6532</v>
      </c>
      <c r="W9129" t="s">
        <v>48</v>
      </c>
      <c r="X9129" t="s">
        <v>125</v>
      </c>
      <c r="Y9129">
        <v>71670562</v>
      </c>
      <c r="Z9129" t="s">
        <v>84</v>
      </c>
      <c r="AA9129" t="s">
        <v>85</v>
      </c>
      <c r="AB9129" t="str">
        <f>CONCATENATE(A9129,"-",AA9129)</f>
        <v>10003047-Zero</v>
      </c>
      <c r="AC9129" s="1">
        <v>44378</v>
      </c>
      <c r="AD9129" s="1">
        <v>44742</v>
      </c>
      <c r="AE9129" s="2">
        <v>6240.69</v>
      </c>
    </row>
    <row r="9130" spans="1:31" x14ac:dyDescent="0.25">
      <c r="A9130">
        <v>10004153</v>
      </c>
      <c r="B9130" t="s">
        <v>244</v>
      </c>
      <c r="C9130" t="s">
        <v>244</v>
      </c>
      <c r="D9130" t="s">
        <v>244</v>
      </c>
      <c r="E9130">
        <v>492170010</v>
      </c>
      <c r="F9130" t="s">
        <v>180</v>
      </c>
      <c r="G9130" t="s">
        <v>181</v>
      </c>
      <c r="H9130" t="s">
        <v>236</v>
      </c>
      <c r="I9130" t="s">
        <v>35</v>
      </c>
      <c r="J9130" t="s">
        <v>245</v>
      </c>
      <c r="K9130" t="s">
        <v>246</v>
      </c>
      <c r="L9130" t="s">
        <v>247</v>
      </c>
      <c r="M9130" t="s">
        <v>39</v>
      </c>
      <c r="N9130" t="s">
        <v>40</v>
      </c>
      <c r="O9130" t="s">
        <v>248</v>
      </c>
      <c r="P9130" t="s">
        <v>42</v>
      </c>
      <c r="Q9130" t="s">
        <v>43</v>
      </c>
      <c r="R9130">
        <v>39</v>
      </c>
      <c r="S9130" t="s">
        <v>247</v>
      </c>
      <c r="T9130" t="s">
        <v>45</v>
      </c>
      <c r="U9130" t="s">
        <v>46</v>
      </c>
      <c r="V9130" t="s">
        <v>249</v>
      </c>
      <c r="W9130" t="s">
        <v>48</v>
      </c>
      <c r="X9130" t="s">
        <v>125</v>
      </c>
      <c r="Y9130">
        <v>71602091</v>
      </c>
      <c r="Z9130" t="s">
        <v>250</v>
      </c>
      <c r="AA9130" t="s">
        <v>251</v>
      </c>
      <c r="AB9130" t="str">
        <f>CONCATENATE(A9130,"-",AA9130)</f>
        <v>10004153-Between 30% and 35%</v>
      </c>
      <c r="AC9130" s="1">
        <v>43556</v>
      </c>
      <c r="AD9130" s="1">
        <v>45016</v>
      </c>
      <c r="AE9130" s="2">
        <v>11445.3</v>
      </c>
    </row>
    <row r="9131" spans="1:31" x14ac:dyDescent="0.25">
      <c r="A9131">
        <v>10004224</v>
      </c>
      <c r="B9131" t="s">
        <v>264</v>
      </c>
      <c r="C9131" t="s">
        <v>264</v>
      </c>
      <c r="D9131" t="s">
        <v>264</v>
      </c>
      <c r="E9131">
        <v>910600001</v>
      </c>
      <c r="F9131" t="s">
        <v>265</v>
      </c>
      <c r="G9131" t="s">
        <v>266</v>
      </c>
      <c r="H9131" t="s">
        <v>52</v>
      </c>
      <c r="I9131" t="s">
        <v>35</v>
      </c>
      <c r="J9131" t="s">
        <v>3883</v>
      </c>
      <c r="K9131" t="s">
        <v>269</v>
      </c>
      <c r="L9131" t="s">
        <v>270</v>
      </c>
      <c r="M9131" t="s">
        <v>39</v>
      </c>
      <c r="N9131" t="s">
        <v>40</v>
      </c>
      <c r="O9131" t="s">
        <v>3884</v>
      </c>
      <c r="P9131" t="s">
        <v>42</v>
      </c>
      <c r="Q9131" t="s">
        <v>43</v>
      </c>
      <c r="R9131">
        <v>31</v>
      </c>
      <c r="S9131" t="s">
        <v>270</v>
      </c>
      <c r="T9131" t="s">
        <v>45</v>
      </c>
      <c r="U9131" t="s">
        <v>46</v>
      </c>
      <c r="V9131" t="s">
        <v>3885</v>
      </c>
      <c r="W9131" t="s">
        <v>48</v>
      </c>
      <c r="X9131" t="s">
        <v>125</v>
      </c>
      <c r="Y9131">
        <v>71601883</v>
      </c>
      <c r="Z9131" t="s">
        <v>108</v>
      </c>
      <c r="AA9131" t="s">
        <v>51</v>
      </c>
      <c r="AB9131" t="str">
        <f>CONCATENATE(A9131,"-",AA9131)</f>
        <v>10004224-10% and Under</v>
      </c>
      <c r="AC9131" s="1">
        <v>43709</v>
      </c>
      <c r="AD9131" s="1">
        <v>45169</v>
      </c>
      <c r="AE9131" s="2">
        <v>4098.75</v>
      </c>
    </row>
    <row r="9132" spans="1:31" x14ac:dyDescent="0.25">
      <c r="A9132">
        <v>10004224</v>
      </c>
      <c r="B9132" t="s">
        <v>264</v>
      </c>
      <c r="C9132" t="s">
        <v>264</v>
      </c>
      <c r="D9132" t="s">
        <v>264</v>
      </c>
      <c r="E9132">
        <v>910600001</v>
      </c>
      <c r="F9132" t="s">
        <v>265</v>
      </c>
      <c r="G9132" t="s">
        <v>266</v>
      </c>
      <c r="H9132" t="s">
        <v>53</v>
      </c>
      <c r="I9132" t="s">
        <v>54</v>
      </c>
      <c r="J9132" t="s">
        <v>3883</v>
      </c>
      <c r="K9132" t="s">
        <v>269</v>
      </c>
      <c r="L9132" t="s">
        <v>270</v>
      </c>
      <c r="M9132" t="s">
        <v>39</v>
      </c>
      <c r="N9132" t="s">
        <v>40</v>
      </c>
      <c r="O9132" t="s">
        <v>3884</v>
      </c>
      <c r="P9132" t="s">
        <v>42</v>
      </c>
      <c r="Q9132" t="s">
        <v>43</v>
      </c>
      <c r="R9132">
        <v>33</v>
      </c>
      <c r="S9132" t="s">
        <v>270</v>
      </c>
      <c r="T9132" t="s">
        <v>57</v>
      </c>
      <c r="U9132" t="s">
        <v>46</v>
      </c>
      <c r="V9132" t="s">
        <v>3885</v>
      </c>
      <c r="W9132" t="s">
        <v>48</v>
      </c>
      <c r="X9132" t="s">
        <v>125</v>
      </c>
      <c r="Y9132">
        <v>71601883</v>
      </c>
      <c r="Z9132" t="s">
        <v>108</v>
      </c>
      <c r="AA9132" t="s">
        <v>51</v>
      </c>
      <c r="AB9132" t="str">
        <f>CONCATENATE(A9132,"-",AA9132)</f>
        <v>10004224-10% and Under</v>
      </c>
      <c r="AC9132" s="1">
        <v>43709</v>
      </c>
      <c r="AD9132" s="1">
        <v>45169</v>
      </c>
      <c r="AE9132" s="2">
        <v>1539.41</v>
      </c>
    </row>
    <row r="9133" spans="1:31" x14ac:dyDescent="0.25">
      <c r="A9133">
        <v>10005506</v>
      </c>
      <c r="B9133" t="s">
        <v>97</v>
      </c>
      <c r="C9133" t="s">
        <v>97</v>
      </c>
      <c r="D9133" t="s">
        <v>97</v>
      </c>
      <c r="E9133">
        <v>110620400</v>
      </c>
      <c r="F9133" t="s">
        <v>98</v>
      </c>
      <c r="G9133" t="s">
        <v>98</v>
      </c>
      <c r="H9133" t="s">
        <v>53</v>
      </c>
      <c r="I9133" t="s">
        <v>54</v>
      </c>
      <c r="J9133" t="s">
        <v>253</v>
      </c>
      <c r="K9133" t="s">
        <v>101</v>
      </c>
      <c r="L9133" t="s">
        <v>254</v>
      </c>
      <c r="M9133" t="s">
        <v>228</v>
      </c>
      <c r="N9133" t="s">
        <v>229</v>
      </c>
      <c r="O9133" t="s">
        <v>255</v>
      </c>
      <c r="P9133" t="s">
        <v>69</v>
      </c>
      <c r="Q9133" t="s">
        <v>43</v>
      </c>
      <c r="R9133">
        <v>72</v>
      </c>
      <c r="S9133" t="s">
        <v>254</v>
      </c>
      <c r="T9133" t="s">
        <v>57</v>
      </c>
      <c r="U9133" t="s">
        <v>231</v>
      </c>
      <c r="V9133" t="s">
        <v>256</v>
      </c>
      <c r="W9133" t="s">
        <v>151</v>
      </c>
      <c r="X9133" t="s">
        <v>49</v>
      </c>
      <c r="Y9133">
        <v>71640145</v>
      </c>
      <c r="Z9133" t="s">
        <v>72</v>
      </c>
      <c r="AA9133">
        <v>0.26</v>
      </c>
      <c r="AB9133" t="str">
        <f>CONCATENATE(A9133,"-",AA9133)</f>
        <v>10005506-0.26</v>
      </c>
      <c r="AC9133" s="1">
        <v>44013</v>
      </c>
      <c r="AD9133" s="1">
        <v>45107</v>
      </c>
      <c r="AE9133" s="2">
        <v>21.99</v>
      </c>
    </row>
    <row r="9134" spans="1:31" x14ac:dyDescent="0.25">
      <c r="A9134">
        <v>10005542</v>
      </c>
      <c r="B9134" t="s">
        <v>764</v>
      </c>
      <c r="C9134" t="s">
        <v>764</v>
      </c>
      <c r="D9134" t="s">
        <v>764</v>
      </c>
      <c r="E9134">
        <v>550213157</v>
      </c>
      <c r="F9134" t="s">
        <v>336</v>
      </c>
      <c r="G9134" t="s">
        <v>337</v>
      </c>
      <c r="H9134" t="s">
        <v>283</v>
      </c>
      <c r="I9134" t="s">
        <v>35</v>
      </c>
      <c r="J9134" t="s">
        <v>3886</v>
      </c>
      <c r="K9134" t="s">
        <v>339</v>
      </c>
      <c r="L9134" t="s">
        <v>766</v>
      </c>
      <c r="M9134" t="s">
        <v>66</v>
      </c>
      <c r="N9134" t="s">
        <v>67</v>
      </c>
      <c r="O9134" t="s">
        <v>3887</v>
      </c>
      <c r="P9134" t="s">
        <v>69</v>
      </c>
      <c r="Q9134" t="s">
        <v>43</v>
      </c>
      <c r="R9134">
        <v>4</v>
      </c>
      <c r="S9134" t="s">
        <v>766</v>
      </c>
      <c r="T9134" t="s">
        <v>62</v>
      </c>
      <c r="U9134" t="s">
        <v>1921</v>
      </c>
      <c r="V9134" t="s">
        <v>3888</v>
      </c>
      <c r="W9134" t="s">
        <v>345</v>
      </c>
      <c r="X9134" t="s">
        <v>125</v>
      </c>
      <c r="Y9134">
        <v>11620007</v>
      </c>
      <c r="Z9134" t="s">
        <v>84</v>
      </c>
      <c r="AA9134" t="s">
        <v>85</v>
      </c>
      <c r="AB9134" t="str">
        <f>CONCATENATE(A9134,"-",AA9134)</f>
        <v>10005542-Zero</v>
      </c>
      <c r="AC9134" s="1">
        <v>42917</v>
      </c>
      <c r="AD9134" s="1">
        <v>44742</v>
      </c>
      <c r="AE9134" s="2">
        <v>13041.56</v>
      </c>
    </row>
    <row r="9135" spans="1:31" x14ac:dyDescent="0.25">
      <c r="A9135">
        <v>10006226</v>
      </c>
      <c r="B9135" t="s">
        <v>172</v>
      </c>
      <c r="C9135" t="s">
        <v>172</v>
      </c>
      <c r="D9135" t="s">
        <v>3893</v>
      </c>
      <c r="E9135">
        <v>570010006</v>
      </c>
      <c r="F9135" t="s">
        <v>1732</v>
      </c>
      <c r="G9135" t="s">
        <v>1733</v>
      </c>
      <c r="H9135" t="s">
        <v>95</v>
      </c>
      <c r="I9135" t="s">
        <v>35</v>
      </c>
      <c r="J9135" t="s">
        <v>3894</v>
      </c>
      <c r="K9135" t="s">
        <v>325</v>
      </c>
      <c r="L9135" t="s">
        <v>774</v>
      </c>
      <c r="M9135" t="s">
        <v>66</v>
      </c>
      <c r="N9135" t="s">
        <v>67</v>
      </c>
      <c r="O9135" t="s">
        <v>3895</v>
      </c>
      <c r="P9135" t="s">
        <v>69</v>
      </c>
      <c r="Q9135" t="s">
        <v>43</v>
      </c>
      <c r="R9135">
        <v>23</v>
      </c>
      <c r="S9135" t="s">
        <v>774</v>
      </c>
      <c r="T9135" t="s">
        <v>96</v>
      </c>
      <c r="U9135" t="s">
        <v>70</v>
      </c>
      <c r="V9135" t="s">
        <v>3896</v>
      </c>
      <c r="W9135" t="s">
        <v>151</v>
      </c>
      <c r="X9135" t="s">
        <v>49</v>
      </c>
      <c r="Y9135">
        <v>71620299</v>
      </c>
      <c r="Z9135" t="s">
        <v>108</v>
      </c>
      <c r="AA9135" t="s">
        <v>51</v>
      </c>
      <c r="AB9135" t="str">
        <f>CONCATENATE(A9135,"-",AA9135)</f>
        <v>10006226-10% and Under</v>
      </c>
      <c r="AC9135" s="1">
        <v>44104</v>
      </c>
      <c r="AD9135" s="1">
        <v>44833</v>
      </c>
      <c r="AE9135" s="2">
        <v>103.88</v>
      </c>
    </row>
    <row r="9136" spans="1:31" x14ac:dyDescent="0.25">
      <c r="A9136">
        <v>10006226</v>
      </c>
      <c r="B9136" t="s">
        <v>172</v>
      </c>
      <c r="C9136" t="s">
        <v>172</v>
      </c>
      <c r="D9136" t="s">
        <v>172</v>
      </c>
      <c r="E9136">
        <v>580000500</v>
      </c>
      <c r="F9136" t="s">
        <v>173</v>
      </c>
      <c r="G9136" t="s">
        <v>174</v>
      </c>
      <c r="H9136" t="s">
        <v>52</v>
      </c>
      <c r="I9136" t="s">
        <v>35</v>
      </c>
      <c r="J9136" t="s">
        <v>3894</v>
      </c>
      <c r="K9136" t="s">
        <v>325</v>
      </c>
      <c r="L9136" t="s">
        <v>774</v>
      </c>
      <c r="M9136" t="s">
        <v>66</v>
      </c>
      <c r="N9136" t="s">
        <v>67</v>
      </c>
      <c r="O9136" t="s">
        <v>3895</v>
      </c>
      <c r="P9136" t="s">
        <v>69</v>
      </c>
      <c r="Q9136" t="s">
        <v>43</v>
      </c>
      <c r="R9136">
        <v>23</v>
      </c>
      <c r="S9136" t="s">
        <v>774</v>
      </c>
      <c r="T9136" t="s">
        <v>45</v>
      </c>
      <c r="U9136" t="s">
        <v>70</v>
      </c>
      <c r="V9136" t="s">
        <v>3896</v>
      </c>
      <c r="W9136" t="s">
        <v>151</v>
      </c>
      <c r="X9136" t="s">
        <v>49</v>
      </c>
      <c r="Y9136">
        <v>71620299</v>
      </c>
      <c r="Z9136" t="s">
        <v>108</v>
      </c>
      <c r="AA9136" t="s">
        <v>51</v>
      </c>
      <c r="AB9136" t="str">
        <f>CONCATENATE(A9136,"-",AA9136)</f>
        <v>10006226-10% and Under</v>
      </c>
      <c r="AC9136" s="1">
        <v>44104</v>
      </c>
      <c r="AD9136" s="1">
        <v>44833</v>
      </c>
      <c r="AE9136" s="2">
        <v>7729.2</v>
      </c>
    </row>
    <row r="9137" spans="1:31" x14ac:dyDescent="0.25">
      <c r="A9137">
        <v>10006226</v>
      </c>
      <c r="B9137" t="s">
        <v>172</v>
      </c>
      <c r="C9137" t="s">
        <v>172</v>
      </c>
      <c r="D9137" t="s">
        <v>172</v>
      </c>
      <c r="E9137">
        <v>580000500</v>
      </c>
      <c r="F9137" t="s">
        <v>173</v>
      </c>
      <c r="G9137" t="s">
        <v>174</v>
      </c>
      <c r="H9137" t="s">
        <v>333</v>
      </c>
      <c r="I9137" t="s">
        <v>35</v>
      </c>
      <c r="J9137" t="s">
        <v>3894</v>
      </c>
      <c r="K9137" t="s">
        <v>325</v>
      </c>
      <c r="L9137" t="s">
        <v>774</v>
      </c>
      <c r="M9137" t="s">
        <v>66</v>
      </c>
      <c r="N9137" t="s">
        <v>67</v>
      </c>
      <c r="O9137" t="s">
        <v>3895</v>
      </c>
      <c r="P9137" t="s">
        <v>69</v>
      </c>
      <c r="Q9137" t="s">
        <v>43</v>
      </c>
      <c r="R9137">
        <v>23</v>
      </c>
      <c r="S9137" t="s">
        <v>774</v>
      </c>
      <c r="T9137" t="s">
        <v>62</v>
      </c>
      <c r="U9137" t="s">
        <v>70</v>
      </c>
      <c r="V9137" t="s">
        <v>3896</v>
      </c>
      <c r="W9137" t="s">
        <v>151</v>
      </c>
      <c r="X9137" t="s">
        <v>49</v>
      </c>
      <c r="Y9137">
        <v>71620299</v>
      </c>
      <c r="Z9137" t="s">
        <v>108</v>
      </c>
      <c r="AA9137" t="s">
        <v>51</v>
      </c>
      <c r="AB9137" t="str">
        <f>CONCATENATE(A9137,"-",AA9137)</f>
        <v>10006226-10% and Under</v>
      </c>
      <c r="AC9137" s="1">
        <v>44104</v>
      </c>
      <c r="AD9137" s="1">
        <v>44833</v>
      </c>
      <c r="AE9137" s="2">
        <v>430.45</v>
      </c>
    </row>
    <row r="9138" spans="1:31" x14ac:dyDescent="0.25">
      <c r="A9138">
        <v>10006249</v>
      </c>
      <c r="B9138" t="s">
        <v>224</v>
      </c>
      <c r="C9138" t="s">
        <v>224</v>
      </c>
      <c r="D9138" t="s">
        <v>224</v>
      </c>
      <c r="E9138">
        <v>492030390</v>
      </c>
      <c r="F9138" t="s">
        <v>180</v>
      </c>
      <c r="G9138" t="s">
        <v>181</v>
      </c>
      <c r="H9138" t="s">
        <v>34</v>
      </c>
      <c r="I9138" t="s">
        <v>35</v>
      </c>
      <c r="J9138" t="s">
        <v>257</v>
      </c>
      <c r="K9138" t="s">
        <v>226</v>
      </c>
      <c r="L9138" t="s">
        <v>258</v>
      </c>
      <c r="M9138" t="s">
        <v>39</v>
      </c>
      <c r="N9138" t="s">
        <v>40</v>
      </c>
      <c r="O9138" t="s">
        <v>259</v>
      </c>
      <c r="P9138" t="s">
        <v>42</v>
      </c>
      <c r="Q9138" t="s">
        <v>43</v>
      </c>
      <c r="R9138">
        <v>78</v>
      </c>
      <c r="S9138" t="s">
        <v>258</v>
      </c>
      <c r="T9138" t="s">
        <v>45</v>
      </c>
      <c r="U9138" t="s">
        <v>46</v>
      </c>
      <c r="V9138" t="s">
        <v>83</v>
      </c>
      <c r="W9138" t="s">
        <v>48</v>
      </c>
      <c r="X9138" t="s">
        <v>125</v>
      </c>
      <c r="Y9138">
        <v>71603407</v>
      </c>
      <c r="Z9138" t="s">
        <v>50</v>
      </c>
      <c r="AA9138" t="s">
        <v>51</v>
      </c>
      <c r="AB9138" t="str">
        <f>CONCATENATE(A9138,"-",AA9138)</f>
        <v>10006249-10% and Under</v>
      </c>
      <c r="AC9138" s="1">
        <v>44652</v>
      </c>
      <c r="AD9138" s="1">
        <v>45016</v>
      </c>
      <c r="AE9138" s="2">
        <v>25108.27</v>
      </c>
    </row>
    <row r="9139" spans="1:31" x14ac:dyDescent="0.25">
      <c r="A9139">
        <v>10006249</v>
      </c>
      <c r="B9139" t="s">
        <v>224</v>
      </c>
      <c r="C9139" t="s">
        <v>224</v>
      </c>
      <c r="D9139" t="s">
        <v>224</v>
      </c>
      <c r="E9139">
        <v>492030390</v>
      </c>
      <c r="F9139" t="s">
        <v>180</v>
      </c>
      <c r="G9139" t="s">
        <v>181</v>
      </c>
      <c r="H9139" t="s">
        <v>53</v>
      </c>
      <c r="I9139" t="s">
        <v>54</v>
      </c>
      <c r="J9139" t="s">
        <v>257</v>
      </c>
      <c r="K9139" t="s">
        <v>226</v>
      </c>
      <c r="L9139" t="s">
        <v>258</v>
      </c>
      <c r="M9139" t="s">
        <v>39</v>
      </c>
      <c r="N9139" t="s">
        <v>40</v>
      </c>
      <c r="O9139" t="s">
        <v>259</v>
      </c>
      <c r="P9139" t="s">
        <v>42</v>
      </c>
      <c r="Q9139" t="s">
        <v>43</v>
      </c>
      <c r="R9139">
        <v>81</v>
      </c>
      <c r="S9139" t="s">
        <v>258</v>
      </c>
      <c r="T9139" t="s">
        <v>57</v>
      </c>
      <c r="U9139" t="s">
        <v>46</v>
      </c>
      <c r="V9139" t="s">
        <v>83</v>
      </c>
      <c r="W9139" t="s">
        <v>48</v>
      </c>
      <c r="X9139" t="s">
        <v>125</v>
      </c>
      <c r="Y9139">
        <v>71603407</v>
      </c>
      <c r="Z9139" t="s">
        <v>50</v>
      </c>
      <c r="AA9139" t="s">
        <v>51</v>
      </c>
      <c r="AB9139" t="str">
        <f>CONCATENATE(A9139,"-",AA9139)</f>
        <v>10006249-10% and Under</v>
      </c>
      <c r="AC9139" s="1">
        <v>44652</v>
      </c>
      <c r="AD9139" s="1">
        <v>45016</v>
      </c>
      <c r="AE9139" s="2">
        <v>269.14999999999998</v>
      </c>
    </row>
    <row r="9140" spans="1:31" x14ac:dyDescent="0.25">
      <c r="A9140">
        <v>10006249</v>
      </c>
      <c r="B9140" t="s">
        <v>224</v>
      </c>
      <c r="C9140" t="s">
        <v>224</v>
      </c>
      <c r="D9140" t="s">
        <v>224</v>
      </c>
      <c r="E9140">
        <v>492030390</v>
      </c>
      <c r="F9140" t="s">
        <v>180</v>
      </c>
      <c r="G9140" t="s">
        <v>181</v>
      </c>
      <c r="H9140" t="s">
        <v>59</v>
      </c>
      <c r="I9140" t="s">
        <v>35</v>
      </c>
      <c r="J9140" t="s">
        <v>257</v>
      </c>
      <c r="K9140" t="s">
        <v>226</v>
      </c>
      <c r="L9140" t="s">
        <v>258</v>
      </c>
      <c r="M9140" t="s">
        <v>39</v>
      </c>
      <c r="N9140" t="s">
        <v>40</v>
      </c>
      <c r="O9140" t="s">
        <v>259</v>
      </c>
      <c r="P9140" t="s">
        <v>42</v>
      </c>
      <c r="Q9140" t="s">
        <v>43</v>
      </c>
      <c r="R9140">
        <v>78</v>
      </c>
      <c r="S9140" t="s">
        <v>258</v>
      </c>
      <c r="T9140" t="s">
        <v>60</v>
      </c>
      <c r="U9140" t="s">
        <v>46</v>
      </c>
      <c r="V9140" t="s">
        <v>83</v>
      </c>
      <c r="W9140" t="s">
        <v>48</v>
      </c>
      <c r="X9140" t="s">
        <v>125</v>
      </c>
      <c r="Y9140">
        <v>71603407</v>
      </c>
      <c r="Z9140" t="s">
        <v>50</v>
      </c>
      <c r="AA9140" t="s">
        <v>51</v>
      </c>
      <c r="AB9140" t="str">
        <f>CONCATENATE(A9140,"-",AA9140)</f>
        <v>10006249-10% and Under</v>
      </c>
      <c r="AC9140" s="1">
        <v>44652</v>
      </c>
      <c r="AD9140" s="1">
        <v>45016</v>
      </c>
      <c r="AE9140" s="2">
        <v>6211.25</v>
      </c>
    </row>
    <row r="9141" spans="1:31" x14ac:dyDescent="0.25">
      <c r="A9141">
        <v>10006249</v>
      </c>
      <c r="B9141" t="s">
        <v>224</v>
      </c>
      <c r="C9141" t="s">
        <v>224</v>
      </c>
      <c r="D9141" t="s">
        <v>224</v>
      </c>
      <c r="E9141">
        <v>492030390</v>
      </c>
      <c r="F9141" t="s">
        <v>180</v>
      </c>
      <c r="G9141" t="s">
        <v>181</v>
      </c>
      <c r="H9141" t="s">
        <v>303</v>
      </c>
      <c r="I9141" t="s">
        <v>35</v>
      </c>
      <c r="J9141" t="s">
        <v>257</v>
      </c>
      <c r="K9141" t="s">
        <v>226</v>
      </c>
      <c r="L9141" t="s">
        <v>258</v>
      </c>
      <c r="M9141" t="s">
        <v>39</v>
      </c>
      <c r="N9141" t="s">
        <v>40</v>
      </c>
      <c r="O9141" t="s">
        <v>259</v>
      </c>
      <c r="P9141" t="s">
        <v>42</v>
      </c>
      <c r="Q9141" t="s">
        <v>43</v>
      </c>
      <c r="R9141">
        <v>83</v>
      </c>
      <c r="S9141" t="s">
        <v>258</v>
      </c>
      <c r="T9141" t="s">
        <v>62</v>
      </c>
      <c r="U9141" t="s">
        <v>46</v>
      </c>
      <c r="V9141" t="s">
        <v>83</v>
      </c>
      <c r="W9141" t="s">
        <v>48</v>
      </c>
      <c r="X9141" t="s">
        <v>125</v>
      </c>
      <c r="Y9141">
        <v>71603407</v>
      </c>
      <c r="Z9141" t="s">
        <v>50</v>
      </c>
      <c r="AA9141" t="s">
        <v>51</v>
      </c>
      <c r="AB9141" t="str">
        <f>CONCATENATE(A9141,"-",AA9141)</f>
        <v>10006249-10% and Under</v>
      </c>
      <c r="AC9141" s="1">
        <v>44652</v>
      </c>
      <c r="AD9141" s="1">
        <v>45016</v>
      </c>
      <c r="AE9141" s="2">
        <v>25</v>
      </c>
    </row>
    <row r="9142" spans="1:31" x14ac:dyDescent="0.25">
      <c r="A9142">
        <v>10006249</v>
      </c>
      <c r="B9142" t="s">
        <v>224</v>
      </c>
      <c r="C9142" t="s">
        <v>224</v>
      </c>
      <c r="D9142" t="s">
        <v>224</v>
      </c>
      <c r="E9142">
        <v>492030390</v>
      </c>
      <c r="F9142" t="s">
        <v>180</v>
      </c>
      <c r="G9142" t="s">
        <v>181</v>
      </c>
      <c r="H9142" t="s">
        <v>333</v>
      </c>
      <c r="I9142" t="s">
        <v>35</v>
      </c>
      <c r="J9142" t="s">
        <v>257</v>
      </c>
      <c r="K9142" t="s">
        <v>226</v>
      </c>
      <c r="L9142" t="s">
        <v>258</v>
      </c>
      <c r="M9142" t="s">
        <v>39</v>
      </c>
      <c r="N9142" t="s">
        <v>40</v>
      </c>
      <c r="O9142" t="s">
        <v>259</v>
      </c>
      <c r="P9142" t="s">
        <v>42</v>
      </c>
      <c r="Q9142" t="s">
        <v>43</v>
      </c>
      <c r="R9142">
        <v>82</v>
      </c>
      <c r="S9142" t="s">
        <v>258</v>
      </c>
      <c r="T9142" t="s">
        <v>62</v>
      </c>
      <c r="U9142" t="s">
        <v>46</v>
      </c>
      <c r="V9142" t="s">
        <v>83</v>
      </c>
      <c r="W9142" t="s">
        <v>48</v>
      </c>
      <c r="X9142" t="s">
        <v>125</v>
      </c>
      <c r="Y9142">
        <v>71603407</v>
      </c>
      <c r="Z9142" t="s">
        <v>50</v>
      </c>
      <c r="AA9142" t="s">
        <v>51</v>
      </c>
      <c r="AB9142" t="str">
        <f>CONCATENATE(A9142,"-",AA9142)</f>
        <v>10006249-10% and Under</v>
      </c>
      <c r="AC9142" s="1">
        <v>44652</v>
      </c>
      <c r="AD9142" s="1">
        <v>45016</v>
      </c>
      <c r="AE9142" s="2">
        <v>112.27</v>
      </c>
    </row>
    <row r="9143" spans="1:31" x14ac:dyDescent="0.25">
      <c r="A9143">
        <v>10006672</v>
      </c>
      <c r="B9143" t="s">
        <v>276</v>
      </c>
      <c r="C9143" t="s">
        <v>276</v>
      </c>
      <c r="D9143" t="s">
        <v>276</v>
      </c>
      <c r="E9143">
        <v>630300080</v>
      </c>
      <c r="F9143" t="s">
        <v>277</v>
      </c>
      <c r="G9143" t="s">
        <v>278</v>
      </c>
      <c r="H9143" t="s">
        <v>52</v>
      </c>
      <c r="I9143" t="s">
        <v>35</v>
      </c>
      <c r="J9143" t="s">
        <v>279</v>
      </c>
      <c r="K9143" t="s">
        <v>280</v>
      </c>
      <c r="L9143" t="s">
        <v>281</v>
      </c>
      <c r="M9143" t="s">
        <v>239</v>
      </c>
      <c r="N9143" t="s">
        <v>240</v>
      </c>
      <c r="O9143" t="s">
        <v>282</v>
      </c>
      <c r="P9143" t="s">
        <v>79</v>
      </c>
      <c r="Q9143" t="s">
        <v>43</v>
      </c>
      <c r="R9143">
        <v>22</v>
      </c>
      <c r="S9143" t="s">
        <v>281</v>
      </c>
      <c r="T9143" t="s">
        <v>45</v>
      </c>
      <c r="U9143" t="s">
        <v>242</v>
      </c>
      <c r="V9143" t="s">
        <v>76</v>
      </c>
      <c r="W9143" t="s">
        <v>48</v>
      </c>
      <c r="X9143" t="s">
        <v>49</v>
      </c>
      <c r="Y9143">
        <v>71670812</v>
      </c>
      <c r="Z9143" t="s">
        <v>72</v>
      </c>
      <c r="AA9143">
        <v>0.26</v>
      </c>
      <c r="AB9143" t="str">
        <f>CONCATENATE(A9143,"-",AA9143)</f>
        <v>10006672-0.26</v>
      </c>
      <c r="AC9143" s="1">
        <v>44470</v>
      </c>
      <c r="AD9143" s="1">
        <v>45199</v>
      </c>
      <c r="AE9143" s="2">
        <v>34419.279999999999</v>
      </c>
    </row>
    <row r="9144" spans="1:31" x14ac:dyDescent="0.25">
      <c r="A9144">
        <v>10006833</v>
      </c>
      <c r="B9144" t="s">
        <v>285</v>
      </c>
      <c r="C9144" t="s">
        <v>286</v>
      </c>
      <c r="D9144" t="s">
        <v>285</v>
      </c>
      <c r="E9144">
        <v>110470400</v>
      </c>
      <c r="F9144" t="s">
        <v>98</v>
      </c>
      <c r="G9144" t="s">
        <v>98</v>
      </c>
      <c r="H9144" t="s">
        <v>216</v>
      </c>
      <c r="I9144" t="s">
        <v>35</v>
      </c>
      <c r="J9144" t="s">
        <v>295</v>
      </c>
      <c r="K9144" t="s">
        <v>288</v>
      </c>
      <c r="L9144" t="s">
        <v>289</v>
      </c>
      <c r="M9144" t="s">
        <v>290</v>
      </c>
      <c r="N9144" t="s">
        <v>240</v>
      </c>
      <c r="O9144" t="s">
        <v>291</v>
      </c>
      <c r="P9144" t="s">
        <v>69</v>
      </c>
      <c r="Q9144" t="s">
        <v>43</v>
      </c>
      <c r="R9144">
        <v>57</v>
      </c>
      <c r="S9144" t="s">
        <v>1215</v>
      </c>
      <c r="T9144" t="s">
        <v>62</v>
      </c>
      <c r="U9144" t="s">
        <v>293</v>
      </c>
      <c r="V9144" t="s">
        <v>296</v>
      </c>
      <c r="W9144" t="s">
        <v>151</v>
      </c>
      <c r="X9144" t="s">
        <v>125</v>
      </c>
      <c r="Y9144">
        <v>71681422</v>
      </c>
      <c r="Z9144" t="s">
        <v>274</v>
      </c>
      <c r="AA9144" t="s">
        <v>275</v>
      </c>
      <c r="AB9144" t="str">
        <f>CONCATENATE(A9144,"-",AA9144)</f>
        <v>10006833-Between 40% and 52%</v>
      </c>
      <c r="AC9144" s="1">
        <v>44409</v>
      </c>
      <c r="AD9144" s="1">
        <v>44773</v>
      </c>
      <c r="AE9144" s="2">
        <v>-418.97</v>
      </c>
    </row>
    <row r="9145" spans="1:31" x14ac:dyDescent="0.25">
      <c r="A9145">
        <v>10006833</v>
      </c>
      <c r="B9145" t="s">
        <v>286</v>
      </c>
      <c r="C9145" t="s">
        <v>286</v>
      </c>
      <c r="D9145" t="s">
        <v>286</v>
      </c>
      <c r="E9145">
        <v>491110010</v>
      </c>
      <c r="F9145" t="s">
        <v>180</v>
      </c>
      <c r="G9145" t="s">
        <v>181</v>
      </c>
      <c r="H9145" t="s">
        <v>117</v>
      </c>
      <c r="I9145" t="s">
        <v>35</v>
      </c>
      <c r="J9145" t="s">
        <v>295</v>
      </c>
      <c r="K9145" t="s">
        <v>288</v>
      </c>
      <c r="L9145" t="s">
        <v>289</v>
      </c>
      <c r="M9145" t="s">
        <v>290</v>
      </c>
      <c r="N9145" t="s">
        <v>240</v>
      </c>
      <c r="O9145" t="s">
        <v>291</v>
      </c>
      <c r="P9145" t="s">
        <v>69</v>
      </c>
      <c r="Q9145" t="s">
        <v>43</v>
      </c>
      <c r="R9145">
        <v>55</v>
      </c>
      <c r="S9145" t="s">
        <v>289</v>
      </c>
      <c r="T9145" t="s">
        <v>45</v>
      </c>
      <c r="U9145" t="s">
        <v>293</v>
      </c>
      <c r="V9145" t="s">
        <v>296</v>
      </c>
      <c r="W9145" t="s">
        <v>151</v>
      </c>
      <c r="X9145" t="s">
        <v>125</v>
      </c>
      <c r="Y9145">
        <v>71681422</v>
      </c>
      <c r="Z9145" t="s">
        <v>274</v>
      </c>
      <c r="AA9145" t="s">
        <v>275</v>
      </c>
      <c r="AB9145" t="str">
        <f>CONCATENATE(A9145,"-",AA9145)</f>
        <v>10006833-Between 40% and 52%</v>
      </c>
      <c r="AC9145" s="1">
        <v>44409</v>
      </c>
      <c r="AD9145" s="1">
        <v>44773</v>
      </c>
      <c r="AE9145" s="2">
        <v>1980</v>
      </c>
    </row>
    <row r="9146" spans="1:31" x14ac:dyDescent="0.25">
      <c r="A9146">
        <v>10006833</v>
      </c>
      <c r="B9146" t="s">
        <v>286</v>
      </c>
      <c r="C9146" t="s">
        <v>286</v>
      </c>
      <c r="D9146" t="s">
        <v>286</v>
      </c>
      <c r="E9146">
        <v>491110010</v>
      </c>
      <c r="F9146" t="s">
        <v>180</v>
      </c>
      <c r="G9146" t="s">
        <v>181</v>
      </c>
      <c r="H9146" t="s">
        <v>53</v>
      </c>
      <c r="I9146" t="s">
        <v>54</v>
      </c>
      <c r="J9146" t="s">
        <v>295</v>
      </c>
      <c r="K9146" t="s">
        <v>288</v>
      </c>
      <c r="L9146" t="s">
        <v>289</v>
      </c>
      <c r="M9146" t="s">
        <v>290</v>
      </c>
      <c r="N9146" t="s">
        <v>240</v>
      </c>
      <c r="O9146" t="s">
        <v>291</v>
      </c>
      <c r="P9146" t="s">
        <v>69</v>
      </c>
      <c r="Q9146" t="s">
        <v>43</v>
      </c>
      <c r="R9146">
        <v>55</v>
      </c>
      <c r="S9146" t="s">
        <v>289</v>
      </c>
      <c r="T9146" t="s">
        <v>57</v>
      </c>
      <c r="U9146" t="s">
        <v>293</v>
      </c>
      <c r="V9146" t="s">
        <v>296</v>
      </c>
      <c r="W9146" t="s">
        <v>151</v>
      </c>
      <c r="X9146" t="s">
        <v>125</v>
      </c>
      <c r="Y9146">
        <v>71681422</v>
      </c>
      <c r="Z9146" t="s">
        <v>274</v>
      </c>
      <c r="AA9146" t="s">
        <v>275</v>
      </c>
      <c r="AB9146" t="str">
        <f>CONCATENATE(A9146,"-",AA9146)</f>
        <v>10006833-Between 40% and 52%</v>
      </c>
      <c r="AC9146" s="1">
        <v>44409</v>
      </c>
      <c r="AD9146" s="1">
        <v>44773</v>
      </c>
      <c r="AE9146" s="2">
        <v>83542.179999999993</v>
      </c>
    </row>
    <row r="9147" spans="1:31" x14ac:dyDescent="0.25">
      <c r="A9147">
        <v>10006833</v>
      </c>
      <c r="B9147" t="s">
        <v>286</v>
      </c>
      <c r="C9147" t="s">
        <v>286</v>
      </c>
      <c r="D9147" t="s">
        <v>286</v>
      </c>
      <c r="E9147">
        <v>491110010</v>
      </c>
      <c r="F9147" t="s">
        <v>180</v>
      </c>
      <c r="G9147" t="s">
        <v>181</v>
      </c>
      <c r="H9147" t="s">
        <v>53</v>
      </c>
      <c r="I9147" t="s">
        <v>54</v>
      </c>
      <c r="J9147" t="s">
        <v>295</v>
      </c>
      <c r="K9147" t="s">
        <v>288</v>
      </c>
      <c r="L9147" t="s">
        <v>289</v>
      </c>
      <c r="M9147" t="s">
        <v>290</v>
      </c>
      <c r="N9147" t="s">
        <v>240</v>
      </c>
      <c r="O9147" t="s">
        <v>291</v>
      </c>
      <c r="P9147" t="s">
        <v>69</v>
      </c>
      <c r="Q9147" t="s">
        <v>43</v>
      </c>
      <c r="R9147" t="s">
        <v>6533</v>
      </c>
      <c r="S9147" t="s">
        <v>6534</v>
      </c>
      <c r="T9147" t="s">
        <v>57</v>
      </c>
      <c r="U9147" t="s">
        <v>293</v>
      </c>
      <c r="V9147" t="s">
        <v>296</v>
      </c>
      <c r="W9147" t="s">
        <v>151</v>
      </c>
      <c r="X9147" t="s">
        <v>125</v>
      </c>
      <c r="Y9147">
        <v>71681422</v>
      </c>
      <c r="Z9147" t="s">
        <v>274</v>
      </c>
      <c r="AA9147" t="s">
        <v>275</v>
      </c>
      <c r="AB9147" t="str">
        <f>CONCATENATE(A9147,"-",AA9147)</f>
        <v>10006833-Between 40% and 52%</v>
      </c>
      <c r="AC9147" s="1">
        <v>44409</v>
      </c>
      <c r="AD9147" s="1">
        <v>44773</v>
      </c>
      <c r="AE9147" s="2">
        <v>1137.93</v>
      </c>
    </row>
    <row r="9148" spans="1:31" x14ac:dyDescent="0.25">
      <c r="A9148">
        <v>10006833</v>
      </c>
      <c r="B9148" t="s">
        <v>286</v>
      </c>
      <c r="C9148" t="s">
        <v>286</v>
      </c>
      <c r="D9148" t="s">
        <v>286</v>
      </c>
      <c r="E9148">
        <v>491110010</v>
      </c>
      <c r="F9148" t="s">
        <v>180</v>
      </c>
      <c r="G9148" t="s">
        <v>181</v>
      </c>
      <c r="H9148" t="s">
        <v>53</v>
      </c>
      <c r="I9148" t="s">
        <v>54</v>
      </c>
      <c r="J9148" t="s">
        <v>295</v>
      </c>
      <c r="K9148" t="s">
        <v>288</v>
      </c>
      <c r="L9148" t="s">
        <v>289</v>
      </c>
      <c r="M9148" t="s">
        <v>290</v>
      </c>
      <c r="N9148" t="s">
        <v>240</v>
      </c>
      <c r="O9148" t="s">
        <v>291</v>
      </c>
      <c r="P9148" t="s">
        <v>69</v>
      </c>
      <c r="Q9148" t="s">
        <v>43</v>
      </c>
      <c r="R9148" t="s">
        <v>308</v>
      </c>
      <c r="S9148" t="s">
        <v>309</v>
      </c>
      <c r="T9148" t="s">
        <v>57</v>
      </c>
      <c r="U9148" t="s">
        <v>293</v>
      </c>
      <c r="V9148" t="s">
        <v>296</v>
      </c>
      <c r="W9148" t="s">
        <v>151</v>
      </c>
      <c r="X9148" t="s">
        <v>125</v>
      </c>
      <c r="Y9148">
        <v>71681422</v>
      </c>
      <c r="Z9148" t="s">
        <v>274</v>
      </c>
      <c r="AA9148" t="s">
        <v>275</v>
      </c>
      <c r="AB9148" t="str">
        <f>CONCATENATE(A9148,"-",AA9148)</f>
        <v>10006833-Between 40% and 52%</v>
      </c>
      <c r="AC9148" s="1">
        <v>44409</v>
      </c>
      <c r="AD9148" s="1">
        <v>44773</v>
      </c>
      <c r="AE9148" s="2">
        <v>739.41</v>
      </c>
    </row>
    <row r="9149" spans="1:31" x14ac:dyDescent="0.25">
      <c r="A9149">
        <v>10006833</v>
      </c>
      <c r="B9149" t="s">
        <v>286</v>
      </c>
      <c r="C9149" t="s">
        <v>286</v>
      </c>
      <c r="D9149" t="s">
        <v>286</v>
      </c>
      <c r="E9149">
        <v>491110010</v>
      </c>
      <c r="F9149" t="s">
        <v>180</v>
      </c>
      <c r="G9149" t="s">
        <v>181</v>
      </c>
      <c r="H9149" t="s">
        <v>99</v>
      </c>
      <c r="I9149" t="s">
        <v>35</v>
      </c>
      <c r="J9149" t="s">
        <v>306</v>
      </c>
      <c r="K9149" t="s">
        <v>288</v>
      </c>
      <c r="L9149" t="s">
        <v>289</v>
      </c>
      <c r="M9149" t="s">
        <v>290</v>
      </c>
      <c r="N9149" t="s">
        <v>240</v>
      </c>
      <c r="O9149" t="s">
        <v>291</v>
      </c>
      <c r="P9149" t="s">
        <v>69</v>
      </c>
      <c r="Q9149" t="s">
        <v>43</v>
      </c>
      <c r="R9149">
        <v>58</v>
      </c>
      <c r="S9149" t="s">
        <v>289</v>
      </c>
      <c r="T9149" t="s">
        <v>60</v>
      </c>
      <c r="U9149" t="s">
        <v>242</v>
      </c>
      <c r="V9149" t="s">
        <v>307</v>
      </c>
      <c r="W9149" t="s">
        <v>151</v>
      </c>
      <c r="X9149" t="s">
        <v>125</v>
      </c>
      <c r="Y9149">
        <v>71683076</v>
      </c>
      <c r="Z9149" t="s">
        <v>274</v>
      </c>
      <c r="AA9149" t="s">
        <v>275</v>
      </c>
      <c r="AB9149" t="str">
        <f>CONCATENATE(A9149,"-",AA9149)</f>
        <v>10006833-Between 40% and 52%</v>
      </c>
      <c r="AC9149" s="1">
        <v>44774</v>
      </c>
      <c r="AD9149" s="1">
        <v>45138</v>
      </c>
      <c r="AE9149" s="2">
        <v>0</v>
      </c>
    </row>
    <row r="9150" spans="1:31" x14ac:dyDescent="0.25">
      <c r="A9150">
        <v>10006833</v>
      </c>
      <c r="B9150" t="s">
        <v>286</v>
      </c>
      <c r="C9150" t="s">
        <v>286</v>
      </c>
      <c r="D9150" t="s">
        <v>286</v>
      </c>
      <c r="E9150">
        <v>491110010</v>
      </c>
      <c r="F9150" t="s">
        <v>180</v>
      </c>
      <c r="G9150" t="s">
        <v>181</v>
      </c>
      <c r="H9150" t="s">
        <v>4126</v>
      </c>
      <c r="I9150" t="s">
        <v>35</v>
      </c>
      <c r="J9150" t="s">
        <v>295</v>
      </c>
      <c r="K9150" t="s">
        <v>288</v>
      </c>
      <c r="L9150" t="s">
        <v>289</v>
      </c>
      <c r="M9150" t="s">
        <v>290</v>
      </c>
      <c r="N9150" t="s">
        <v>240</v>
      </c>
      <c r="O9150" t="s">
        <v>291</v>
      </c>
      <c r="P9150" t="s">
        <v>69</v>
      </c>
      <c r="Q9150" t="s">
        <v>43</v>
      </c>
      <c r="R9150">
        <v>55</v>
      </c>
      <c r="S9150" t="s">
        <v>289</v>
      </c>
      <c r="T9150" t="s">
        <v>62</v>
      </c>
      <c r="U9150" t="s">
        <v>293</v>
      </c>
      <c r="V9150" t="s">
        <v>296</v>
      </c>
      <c r="W9150" t="s">
        <v>151</v>
      </c>
      <c r="X9150" t="s">
        <v>125</v>
      </c>
      <c r="Y9150">
        <v>71681422</v>
      </c>
      <c r="Z9150" t="s">
        <v>274</v>
      </c>
      <c r="AA9150" t="s">
        <v>275</v>
      </c>
      <c r="AB9150" t="str">
        <f>CONCATENATE(A9150,"-",AA9150)</f>
        <v>10006833-Between 40% and 52%</v>
      </c>
      <c r="AC9150" s="1">
        <v>44409</v>
      </c>
      <c r="AD9150" s="1">
        <v>44773</v>
      </c>
      <c r="AE9150" s="2">
        <v>2613</v>
      </c>
    </row>
    <row r="9151" spans="1:31" x14ac:dyDescent="0.25">
      <c r="A9151">
        <v>10006833</v>
      </c>
      <c r="B9151" t="s">
        <v>286</v>
      </c>
      <c r="C9151" t="s">
        <v>286</v>
      </c>
      <c r="D9151" t="s">
        <v>286</v>
      </c>
      <c r="E9151">
        <v>491110010</v>
      </c>
      <c r="F9151" t="s">
        <v>180</v>
      </c>
      <c r="G9151" t="s">
        <v>181</v>
      </c>
      <c r="H9151" t="s">
        <v>333</v>
      </c>
      <c r="I9151" t="s">
        <v>35</v>
      </c>
      <c r="J9151" t="s">
        <v>295</v>
      </c>
      <c r="K9151" t="s">
        <v>288</v>
      </c>
      <c r="L9151" t="s">
        <v>289</v>
      </c>
      <c r="M9151" t="s">
        <v>290</v>
      </c>
      <c r="N9151" t="s">
        <v>240</v>
      </c>
      <c r="O9151" t="s">
        <v>291</v>
      </c>
      <c r="P9151" t="s">
        <v>69</v>
      </c>
      <c r="Q9151" t="s">
        <v>43</v>
      </c>
      <c r="R9151">
        <v>55</v>
      </c>
      <c r="S9151" t="s">
        <v>289</v>
      </c>
      <c r="T9151" t="s">
        <v>62</v>
      </c>
      <c r="U9151" t="s">
        <v>293</v>
      </c>
      <c r="V9151" t="s">
        <v>296</v>
      </c>
      <c r="W9151" t="s">
        <v>151</v>
      </c>
      <c r="X9151" t="s">
        <v>125</v>
      </c>
      <c r="Y9151">
        <v>71681422</v>
      </c>
      <c r="Z9151" t="s">
        <v>274</v>
      </c>
      <c r="AA9151" t="s">
        <v>275</v>
      </c>
      <c r="AB9151" t="str">
        <f>CONCATENATE(A9151,"-",AA9151)</f>
        <v>10006833-Between 40% and 52%</v>
      </c>
      <c r="AC9151" s="1">
        <v>44409</v>
      </c>
      <c r="AD9151" s="1">
        <v>44773</v>
      </c>
      <c r="AE9151" s="2">
        <v>16.55</v>
      </c>
    </row>
    <row r="9152" spans="1:31" x14ac:dyDescent="0.25">
      <c r="A9152">
        <v>10006833</v>
      </c>
      <c r="B9152" t="s">
        <v>286</v>
      </c>
      <c r="C9152" t="s">
        <v>286</v>
      </c>
      <c r="D9152" t="s">
        <v>286</v>
      </c>
      <c r="E9152">
        <v>491110010</v>
      </c>
      <c r="F9152" t="s">
        <v>180</v>
      </c>
      <c r="G9152" t="s">
        <v>181</v>
      </c>
      <c r="H9152" t="s">
        <v>160</v>
      </c>
      <c r="I9152" t="s">
        <v>35</v>
      </c>
      <c r="J9152" t="s">
        <v>306</v>
      </c>
      <c r="K9152" t="s">
        <v>288</v>
      </c>
      <c r="L9152" t="s">
        <v>289</v>
      </c>
      <c r="M9152" t="s">
        <v>290</v>
      </c>
      <c r="N9152" t="s">
        <v>240</v>
      </c>
      <c r="O9152" t="s">
        <v>291</v>
      </c>
      <c r="P9152" t="s">
        <v>69</v>
      </c>
      <c r="Q9152" t="s">
        <v>43</v>
      </c>
      <c r="R9152">
        <v>58</v>
      </c>
      <c r="S9152" t="s">
        <v>289</v>
      </c>
      <c r="T9152" t="s">
        <v>62</v>
      </c>
      <c r="U9152" t="s">
        <v>242</v>
      </c>
      <c r="V9152" t="s">
        <v>307</v>
      </c>
      <c r="W9152" t="s">
        <v>151</v>
      </c>
      <c r="X9152" t="s">
        <v>125</v>
      </c>
      <c r="Y9152">
        <v>71683076</v>
      </c>
      <c r="Z9152" t="s">
        <v>274</v>
      </c>
      <c r="AA9152" t="s">
        <v>275</v>
      </c>
      <c r="AB9152" t="str">
        <f>CONCATENATE(A9152,"-",AA9152)</f>
        <v>10006833-Between 40% and 52%</v>
      </c>
      <c r="AC9152" s="1">
        <v>44774</v>
      </c>
      <c r="AD9152" s="1">
        <v>45138</v>
      </c>
      <c r="AE9152" s="2">
        <v>2950</v>
      </c>
    </row>
    <row r="9153" spans="1:31" x14ac:dyDescent="0.25">
      <c r="A9153">
        <v>10006833</v>
      </c>
      <c r="B9153" t="s">
        <v>286</v>
      </c>
      <c r="C9153" t="s">
        <v>286</v>
      </c>
      <c r="D9153" t="s">
        <v>286</v>
      </c>
      <c r="E9153">
        <v>491110010</v>
      </c>
      <c r="F9153" t="s">
        <v>180</v>
      </c>
      <c r="G9153" t="s">
        <v>181</v>
      </c>
      <c r="H9153" t="s">
        <v>216</v>
      </c>
      <c r="I9153" t="s">
        <v>35</v>
      </c>
      <c r="J9153" t="s">
        <v>295</v>
      </c>
      <c r="K9153" t="s">
        <v>288</v>
      </c>
      <c r="L9153" t="s">
        <v>289</v>
      </c>
      <c r="M9153" t="s">
        <v>290</v>
      </c>
      <c r="N9153" t="s">
        <v>240</v>
      </c>
      <c r="O9153" t="s">
        <v>291</v>
      </c>
      <c r="P9153" t="s">
        <v>69</v>
      </c>
      <c r="Q9153" t="s">
        <v>43</v>
      </c>
      <c r="R9153" t="s">
        <v>3898</v>
      </c>
      <c r="S9153" t="s">
        <v>3899</v>
      </c>
      <c r="T9153" t="s">
        <v>62</v>
      </c>
      <c r="U9153" t="s">
        <v>293</v>
      </c>
      <c r="V9153" t="s">
        <v>296</v>
      </c>
      <c r="W9153" t="s">
        <v>151</v>
      </c>
      <c r="X9153" t="s">
        <v>125</v>
      </c>
      <c r="Y9153">
        <v>71681422</v>
      </c>
      <c r="Z9153" t="s">
        <v>274</v>
      </c>
      <c r="AA9153" t="s">
        <v>275</v>
      </c>
      <c r="AB9153" t="str">
        <f>CONCATENATE(A9153,"-",AA9153)</f>
        <v>10006833-Between 40% and 52%</v>
      </c>
      <c r="AC9153" s="1">
        <v>44409</v>
      </c>
      <c r="AD9153" s="1">
        <v>44773</v>
      </c>
      <c r="AE9153" s="2">
        <v>2186.3000000000002</v>
      </c>
    </row>
    <row r="9154" spans="1:31" x14ac:dyDescent="0.25">
      <c r="A9154">
        <v>10006833</v>
      </c>
      <c r="B9154" t="s">
        <v>286</v>
      </c>
      <c r="C9154" t="s">
        <v>286</v>
      </c>
      <c r="D9154" t="s">
        <v>286</v>
      </c>
      <c r="E9154">
        <v>491110010</v>
      </c>
      <c r="F9154" t="s">
        <v>180</v>
      </c>
      <c r="G9154" t="s">
        <v>181</v>
      </c>
      <c r="H9154" t="s">
        <v>586</v>
      </c>
      <c r="I9154" t="s">
        <v>35</v>
      </c>
      <c r="J9154" t="s">
        <v>306</v>
      </c>
      <c r="K9154" t="s">
        <v>288</v>
      </c>
      <c r="L9154" t="s">
        <v>289</v>
      </c>
      <c r="M9154" t="s">
        <v>290</v>
      </c>
      <c r="N9154" t="s">
        <v>240</v>
      </c>
      <c r="O9154" t="s">
        <v>291</v>
      </c>
      <c r="P9154" t="s">
        <v>69</v>
      </c>
      <c r="Q9154" t="s">
        <v>43</v>
      </c>
      <c r="R9154">
        <v>58</v>
      </c>
      <c r="S9154" t="s">
        <v>289</v>
      </c>
      <c r="T9154" t="s">
        <v>62</v>
      </c>
      <c r="U9154" t="s">
        <v>242</v>
      </c>
      <c r="V9154" t="s">
        <v>307</v>
      </c>
      <c r="W9154" t="s">
        <v>151</v>
      </c>
      <c r="X9154" t="s">
        <v>125</v>
      </c>
      <c r="Y9154">
        <v>71683076</v>
      </c>
      <c r="Z9154" t="s">
        <v>274</v>
      </c>
      <c r="AA9154" t="s">
        <v>275</v>
      </c>
      <c r="AB9154" t="str">
        <f>CONCATENATE(A9154,"-",AA9154)</f>
        <v>10006833-Between 40% and 52%</v>
      </c>
      <c r="AC9154" s="1">
        <v>44774</v>
      </c>
      <c r="AD9154" s="1">
        <v>45138</v>
      </c>
      <c r="AE9154" s="2">
        <v>3320.1</v>
      </c>
    </row>
    <row r="9155" spans="1:31" x14ac:dyDescent="0.25">
      <c r="A9155">
        <v>10006833</v>
      </c>
      <c r="B9155" t="s">
        <v>286</v>
      </c>
      <c r="C9155" t="s">
        <v>286</v>
      </c>
      <c r="D9155" t="s">
        <v>286</v>
      </c>
      <c r="E9155">
        <v>491110010</v>
      </c>
      <c r="F9155" t="s">
        <v>180</v>
      </c>
      <c r="G9155" t="s">
        <v>181</v>
      </c>
      <c r="H9155" t="s">
        <v>284</v>
      </c>
      <c r="I9155" t="s">
        <v>35</v>
      </c>
      <c r="J9155" t="s">
        <v>306</v>
      </c>
      <c r="K9155" t="s">
        <v>288</v>
      </c>
      <c r="L9155" t="s">
        <v>289</v>
      </c>
      <c r="M9155" t="s">
        <v>290</v>
      </c>
      <c r="N9155" t="s">
        <v>240</v>
      </c>
      <c r="O9155" t="s">
        <v>291</v>
      </c>
      <c r="P9155" t="s">
        <v>69</v>
      </c>
      <c r="Q9155" t="s">
        <v>43</v>
      </c>
      <c r="R9155">
        <v>58</v>
      </c>
      <c r="S9155" t="s">
        <v>289</v>
      </c>
      <c r="T9155" t="s">
        <v>213</v>
      </c>
      <c r="U9155" t="s">
        <v>242</v>
      </c>
      <c r="V9155" t="s">
        <v>307</v>
      </c>
      <c r="W9155" t="s">
        <v>151</v>
      </c>
      <c r="X9155" t="s">
        <v>125</v>
      </c>
      <c r="Y9155">
        <v>71683076</v>
      </c>
      <c r="Z9155" t="s">
        <v>274</v>
      </c>
      <c r="AA9155" t="s">
        <v>275</v>
      </c>
      <c r="AB9155" t="str">
        <f>CONCATENATE(A9155,"-",AA9155)</f>
        <v>10006833-Between 40% and 52%</v>
      </c>
      <c r="AC9155" s="1">
        <v>44774</v>
      </c>
      <c r="AD9155" s="1">
        <v>45138</v>
      </c>
      <c r="AE9155" s="2">
        <v>1213.75</v>
      </c>
    </row>
    <row r="9156" spans="1:31" x14ac:dyDescent="0.25">
      <c r="A9156">
        <v>10006833</v>
      </c>
      <c r="B9156" t="s">
        <v>286</v>
      </c>
      <c r="C9156" t="s">
        <v>286</v>
      </c>
      <c r="D9156" t="s">
        <v>286</v>
      </c>
      <c r="E9156">
        <v>491110010</v>
      </c>
      <c r="F9156" t="s">
        <v>180</v>
      </c>
      <c r="G9156" t="s">
        <v>181</v>
      </c>
      <c r="H9156" t="s">
        <v>746</v>
      </c>
      <c r="I9156" t="s">
        <v>219</v>
      </c>
      <c r="J9156" t="s">
        <v>295</v>
      </c>
      <c r="K9156" t="s">
        <v>288</v>
      </c>
      <c r="L9156" t="s">
        <v>289</v>
      </c>
      <c r="M9156" t="s">
        <v>290</v>
      </c>
      <c r="N9156" t="s">
        <v>240</v>
      </c>
      <c r="O9156" t="s">
        <v>291</v>
      </c>
      <c r="P9156" t="s">
        <v>69</v>
      </c>
      <c r="Q9156" t="s">
        <v>43</v>
      </c>
      <c r="R9156">
        <v>55</v>
      </c>
      <c r="S9156" t="s">
        <v>289</v>
      </c>
      <c r="T9156" t="s">
        <v>155</v>
      </c>
      <c r="U9156" t="s">
        <v>293</v>
      </c>
      <c r="V9156" t="s">
        <v>296</v>
      </c>
      <c r="W9156" t="s">
        <v>151</v>
      </c>
      <c r="X9156" t="s">
        <v>125</v>
      </c>
      <c r="Y9156">
        <v>71681422</v>
      </c>
      <c r="Z9156" t="s">
        <v>274</v>
      </c>
      <c r="AA9156" t="s">
        <v>275</v>
      </c>
      <c r="AB9156" t="str">
        <f>CONCATENATE(A9156,"-",AA9156)</f>
        <v>10006833-Between 40% and 52%</v>
      </c>
      <c r="AC9156" s="1">
        <v>44409</v>
      </c>
      <c r="AD9156" s="1">
        <v>44773</v>
      </c>
      <c r="AE9156" s="2">
        <v>8661.1200000000008</v>
      </c>
    </row>
    <row r="9157" spans="1:31" x14ac:dyDescent="0.25">
      <c r="A9157">
        <v>10006833</v>
      </c>
      <c r="B9157" t="s">
        <v>286</v>
      </c>
      <c r="C9157" t="s">
        <v>286</v>
      </c>
      <c r="D9157" t="s">
        <v>286</v>
      </c>
      <c r="E9157">
        <v>491110010</v>
      </c>
      <c r="F9157" t="s">
        <v>180</v>
      </c>
      <c r="G9157" t="s">
        <v>181</v>
      </c>
      <c r="H9157" t="s">
        <v>5457</v>
      </c>
      <c r="I9157" t="s">
        <v>219</v>
      </c>
      <c r="J9157" t="s">
        <v>295</v>
      </c>
      <c r="K9157" t="s">
        <v>288</v>
      </c>
      <c r="L9157" t="s">
        <v>289</v>
      </c>
      <c r="M9157" t="s">
        <v>290</v>
      </c>
      <c r="N9157" t="s">
        <v>240</v>
      </c>
      <c r="O9157" t="s">
        <v>291</v>
      </c>
      <c r="P9157" t="s">
        <v>69</v>
      </c>
      <c r="Q9157" t="s">
        <v>43</v>
      </c>
      <c r="R9157" t="s">
        <v>304</v>
      </c>
      <c r="S9157" t="s">
        <v>305</v>
      </c>
      <c r="T9157" t="s">
        <v>155</v>
      </c>
      <c r="U9157" t="s">
        <v>293</v>
      </c>
      <c r="V9157" t="s">
        <v>296</v>
      </c>
      <c r="W9157" t="s">
        <v>151</v>
      </c>
      <c r="X9157" t="s">
        <v>125</v>
      </c>
      <c r="Y9157">
        <v>71681422</v>
      </c>
      <c r="Z9157" t="s">
        <v>274</v>
      </c>
      <c r="AA9157" t="s">
        <v>275</v>
      </c>
      <c r="AB9157" t="str">
        <f>CONCATENATE(A9157,"-",AA9157)</f>
        <v>10006833-Between 40% and 52%</v>
      </c>
      <c r="AC9157" s="1">
        <v>44409</v>
      </c>
      <c r="AD9157" s="1">
        <v>44773</v>
      </c>
      <c r="AE9157" s="2">
        <v>21298.33</v>
      </c>
    </row>
    <row r="9158" spans="1:31" x14ac:dyDescent="0.25">
      <c r="A9158">
        <v>10006833</v>
      </c>
      <c r="B9158" t="s">
        <v>286</v>
      </c>
      <c r="C9158" t="s">
        <v>286</v>
      </c>
      <c r="D9158" t="s">
        <v>286</v>
      </c>
      <c r="E9158">
        <v>491110010</v>
      </c>
      <c r="F9158" t="s">
        <v>180</v>
      </c>
      <c r="G9158" t="s">
        <v>181</v>
      </c>
      <c r="H9158" t="s">
        <v>6535</v>
      </c>
      <c r="I9158" t="s">
        <v>219</v>
      </c>
      <c r="J9158" t="s">
        <v>295</v>
      </c>
      <c r="K9158" t="s">
        <v>288</v>
      </c>
      <c r="L9158" t="s">
        <v>289</v>
      </c>
      <c r="M9158" t="s">
        <v>290</v>
      </c>
      <c r="N9158" t="s">
        <v>240</v>
      </c>
      <c r="O9158" t="s">
        <v>291</v>
      </c>
      <c r="P9158" t="s">
        <v>69</v>
      </c>
      <c r="Q9158" t="s">
        <v>43</v>
      </c>
      <c r="R9158">
        <v>55</v>
      </c>
      <c r="S9158" t="s">
        <v>289</v>
      </c>
      <c r="T9158" t="s">
        <v>155</v>
      </c>
      <c r="U9158" t="s">
        <v>293</v>
      </c>
      <c r="V9158" t="s">
        <v>296</v>
      </c>
      <c r="W9158" t="s">
        <v>151</v>
      </c>
      <c r="X9158" t="s">
        <v>125</v>
      </c>
      <c r="Y9158">
        <v>71681422</v>
      </c>
      <c r="Z9158" t="s">
        <v>274</v>
      </c>
      <c r="AA9158" t="s">
        <v>275</v>
      </c>
      <c r="AB9158" t="str">
        <f>CONCATENATE(A9158,"-",AA9158)</f>
        <v>10006833-Between 40% and 52%</v>
      </c>
      <c r="AC9158" s="1">
        <v>44409</v>
      </c>
      <c r="AD9158" s="1">
        <v>44773</v>
      </c>
      <c r="AE9158" s="2">
        <v>71262.55</v>
      </c>
    </row>
    <row r="9159" spans="1:31" x14ac:dyDescent="0.25">
      <c r="A9159">
        <v>10007715</v>
      </c>
      <c r="B9159" t="s">
        <v>312</v>
      </c>
      <c r="C9159" t="s">
        <v>312</v>
      </c>
      <c r="D9159" t="s">
        <v>312</v>
      </c>
      <c r="E9159">
        <v>965141403</v>
      </c>
      <c r="F9159" t="s">
        <v>313</v>
      </c>
      <c r="G9159" t="s">
        <v>314</v>
      </c>
      <c r="H9159" t="s">
        <v>133</v>
      </c>
      <c r="I9159" t="s">
        <v>35</v>
      </c>
      <c r="J9159" t="s">
        <v>315</v>
      </c>
      <c r="K9159" t="s">
        <v>316</v>
      </c>
      <c r="L9159" t="s">
        <v>317</v>
      </c>
      <c r="M9159" t="s">
        <v>39</v>
      </c>
      <c r="N9159" t="s">
        <v>121</v>
      </c>
      <c r="O9159" t="s">
        <v>318</v>
      </c>
      <c r="P9159" t="s">
        <v>42</v>
      </c>
      <c r="Q9159" t="s">
        <v>43</v>
      </c>
      <c r="R9159">
        <v>25</v>
      </c>
      <c r="S9159" t="s">
        <v>317</v>
      </c>
      <c r="T9159" t="s">
        <v>60</v>
      </c>
      <c r="U9159" t="s">
        <v>123</v>
      </c>
      <c r="V9159" t="s">
        <v>319</v>
      </c>
      <c r="W9159" t="s">
        <v>107</v>
      </c>
      <c r="X9159" t="s">
        <v>125</v>
      </c>
      <c r="Y9159">
        <v>41601801</v>
      </c>
      <c r="Z9159" t="s">
        <v>50</v>
      </c>
      <c r="AA9159" t="s">
        <v>51</v>
      </c>
      <c r="AB9159" t="str">
        <f>CONCATENATE(A9159,"-",AA9159)</f>
        <v>10007715-10% and Under</v>
      </c>
      <c r="AC9159" s="1">
        <v>44075</v>
      </c>
      <c r="AD9159" s="1">
        <v>45169</v>
      </c>
      <c r="AE9159" s="2">
        <v>415.8</v>
      </c>
    </row>
    <row r="9160" spans="1:31" x14ac:dyDescent="0.25">
      <c r="A9160">
        <v>10007715</v>
      </c>
      <c r="B9160" t="s">
        <v>312</v>
      </c>
      <c r="C9160" t="s">
        <v>312</v>
      </c>
      <c r="D9160" t="s">
        <v>312</v>
      </c>
      <c r="E9160">
        <v>965141403</v>
      </c>
      <c r="F9160" t="s">
        <v>313</v>
      </c>
      <c r="G9160" t="s">
        <v>314</v>
      </c>
      <c r="H9160" t="s">
        <v>299</v>
      </c>
      <c r="I9160" t="s">
        <v>35</v>
      </c>
      <c r="J9160" t="s">
        <v>315</v>
      </c>
      <c r="K9160" t="s">
        <v>316</v>
      </c>
      <c r="L9160" t="s">
        <v>317</v>
      </c>
      <c r="M9160" t="s">
        <v>39</v>
      </c>
      <c r="N9160" t="s">
        <v>121</v>
      </c>
      <c r="O9160" t="s">
        <v>318</v>
      </c>
      <c r="P9160" t="s">
        <v>42</v>
      </c>
      <c r="Q9160" t="s">
        <v>43</v>
      </c>
      <c r="R9160">
        <v>23</v>
      </c>
      <c r="S9160" t="s">
        <v>317</v>
      </c>
      <c r="T9160" t="s">
        <v>60</v>
      </c>
      <c r="U9160" t="s">
        <v>123</v>
      </c>
      <c r="V9160" t="s">
        <v>319</v>
      </c>
      <c r="W9160" t="s">
        <v>107</v>
      </c>
      <c r="X9160" t="s">
        <v>125</v>
      </c>
      <c r="Y9160">
        <v>41601801</v>
      </c>
      <c r="Z9160" t="s">
        <v>50</v>
      </c>
      <c r="AA9160" t="s">
        <v>51</v>
      </c>
      <c r="AB9160" t="str">
        <f>CONCATENATE(A9160,"-",AA9160)</f>
        <v>10007715-10% and Under</v>
      </c>
      <c r="AC9160" s="1">
        <v>44075</v>
      </c>
      <c r="AD9160" s="1">
        <v>45169</v>
      </c>
      <c r="AE9160" s="2">
        <v>61.71</v>
      </c>
    </row>
    <row r="9161" spans="1:31" x14ac:dyDescent="0.25">
      <c r="A9161">
        <v>10007715</v>
      </c>
      <c r="B9161" t="s">
        <v>312</v>
      </c>
      <c r="C9161" t="s">
        <v>312</v>
      </c>
      <c r="D9161" t="s">
        <v>312</v>
      </c>
      <c r="E9161">
        <v>965141403</v>
      </c>
      <c r="F9161" t="s">
        <v>313</v>
      </c>
      <c r="G9161" t="s">
        <v>314</v>
      </c>
      <c r="H9161" t="s">
        <v>252</v>
      </c>
      <c r="I9161" t="s">
        <v>35</v>
      </c>
      <c r="J9161" t="s">
        <v>315</v>
      </c>
      <c r="K9161" t="s">
        <v>316</v>
      </c>
      <c r="L9161" t="s">
        <v>317</v>
      </c>
      <c r="M9161" t="s">
        <v>39</v>
      </c>
      <c r="N9161" t="s">
        <v>121</v>
      </c>
      <c r="O9161" t="s">
        <v>318</v>
      </c>
      <c r="P9161" t="s">
        <v>42</v>
      </c>
      <c r="Q9161" t="s">
        <v>43</v>
      </c>
      <c r="R9161">
        <v>25</v>
      </c>
      <c r="S9161" t="s">
        <v>317</v>
      </c>
      <c r="T9161" t="s">
        <v>62</v>
      </c>
      <c r="U9161" t="s">
        <v>123</v>
      </c>
      <c r="V9161" t="s">
        <v>319</v>
      </c>
      <c r="W9161" t="s">
        <v>107</v>
      </c>
      <c r="X9161" t="s">
        <v>125</v>
      </c>
      <c r="Y9161">
        <v>41601801</v>
      </c>
      <c r="Z9161" t="s">
        <v>50</v>
      </c>
      <c r="AA9161" t="s">
        <v>51</v>
      </c>
      <c r="AB9161" t="str">
        <f>CONCATENATE(A9161,"-",AA9161)</f>
        <v>10007715-10% and Under</v>
      </c>
      <c r="AC9161" s="1">
        <v>44075</v>
      </c>
      <c r="AD9161" s="1">
        <v>45169</v>
      </c>
      <c r="AE9161" s="2">
        <v>471.05</v>
      </c>
    </row>
    <row r="9162" spans="1:31" x14ac:dyDescent="0.25">
      <c r="A9162">
        <v>10007715</v>
      </c>
      <c r="B9162" t="s">
        <v>312</v>
      </c>
      <c r="C9162" t="s">
        <v>312</v>
      </c>
      <c r="D9162" t="s">
        <v>312</v>
      </c>
      <c r="E9162">
        <v>965141403</v>
      </c>
      <c r="F9162" t="s">
        <v>313</v>
      </c>
      <c r="G9162" t="s">
        <v>314</v>
      </c>
      <c r="H9162" t="s">
        <v>129</v>
      </c>
      <c r="I9162" t="s">
        <v>35</v>
      </c>
      <c r="J9162" t="s">
        <v>315</v>
      </c>
      <c r="K9162" t="s">
        <v>316</v>
      </c>
      <c r="L9162" t="s">
        <v>317</v>
      </c>
      <c r="M9162" t="s">
        <v>39</v>
      </c>
      <c r="N9162" t="s">
        <v>121</v>
      </c>
      <c r="O9162" t="s">
        <v>318</v>
      </c>
      <c r="P9162" t="s">
        <v>42</v>
      </c>
      <c r="Q9162" t="s">
        <v>43</v>
      </c>
      <c r="R9162">
        <v>23</v>
      </c>
      <c r="S9162" t="s">
        <v>317</v>
      </c>
      <c r="T9162" t="s">
        <v>62</v>
      </c>
      <c r="U9162" t="s">
        <v>123</v>
      </c>
      <c r="V9162" t="s">
        <v>319</v>
      </c>
      <c r="W9162" t="s">
        <v>107</v>
      </c>
      <c r="X9162" t="s">
        <v>125</v>
      </c>
      <c r="Y9162">
        <v>41601801</v>
      </c>
      <c r="Z9162" t="s">
        <v>50</v>
      </c>
      <c r="AA9162" t="s">
        <v>51</v>
      </c>
      <c r="AB9162" t="str">
        <f>CONCATENATE(A9162,"-",AA9162)</f>
        <v>10007715-10% and Under</v>
      </c>
      <c r="AC9162" s="1">
        <v>44075</v>
      </c>
      <c r="AD9162" s="1">
        <v>45169</v>
      </c>
      <c r="AE9162" s="2">
        <v>27018.05</v>
      </c>
    </row>
    <row r="9163" spans="1:31" x14ac:dyDescent="0.25">
      <c r="A9163">
        <v>10007715</v>
      </c>
      <c r="B9163" t="s">
        <v>312</v>
      </c>
      <c r="C9163" t="s">
        <v>312</v>
      </c>
      <c r="D9163" t="s">
        <v>312</v>
      </c>
      <c r="E9163">
        <v>965141403</v>
      </c>
      <c r="F9163" t="s">
        <v>313</v>
      </c>
      <c r="G9163" t="s">
        <v>314</v>
      </c>
      <c r="H9163" t="s">
        <v>129</v>
      </c>
      <c r="I9163" t="s">
        <v>35</v>
      </c>
      <c r="J9163" t="s">
        <v>315</v>
      </c>
      <c r="K9163" t="s">
        <v>316</v>
      </c>
      <c r="L9163" t="s">
        <v>317</v>
      </c>
      <c r="M9163" t="s">
        <v>39</v>
      </c>
      <c r="N9163" t="s">
        <v>121</v>
      </c>
      <c r="O9163" t="s">
        <v>318</v>
      </c>
      <c r="P9163" t="s">
        <v>42</v>
      </c>
      <c r="Q9163" t="s">
        <v>43</v>
      </c>
      <c r="R9163">
        <v>25</v>
      </c>
      <c r="S9163" t="s">
        <v>317</v>
      </c>
      <c r="T9163" t="s">
        <v>62</v>
      </c>
      <c r="U9163" t="s">
        <v>123</v>
      </c>
      <c r="V9163" t="s">
        <v>319</v>
      </c>
      <c r="W9163" t="s">
        <v>107</v>
      </c>
      <c r="X9163" t="s">
        <v>125</v>
      </c>
      <c r="Y9163">
        <v>41601801</v>
      </c>
      <c r="Z9163" t="s">
        <v>50</v>
      </c>
      <c r="AA9163" t="s">
        <v>51</v>
      </c>
      <c r="AB9163" t="str">
        <f>CONCATENATE(A9163,"-",AA9163)</f>
        <v>10007715-10% and Under</v>
      </c>
      <c r="AC9163" s="1">
        <v>44075</v>
      </c>
      <c r="AD9163" s="1">
        <v>45169</v>
      </c>
      <c r="AE9163" s="2">
        <v>4074.52</v>
      </c>
    </row>
    <row r="9164" spans="1:31" x14ac:dyDescent="0.25">
      <c r="A9164">
        <v>10007715</v>
      </c>
      <c r="B9164" t="s">
        <v>312</v>
      </c>
      <c r="C9164" t="s">
        <v>312</v>
      </c>
      <c r="D9164" t="s">
        <v>312</v>
      </c>
      <c r="E9164">
        <v>965141403</v>
      </c>
      <c r="F9164" t="s">
        <v>313</v>
      </c>
      <c r="G9164" t="s">
        <v>314</v>
      </c>
      <c r="H9164" t="s">
        <v>477</v>
      </c>
      <c r="I9164" t="s">
        <v>35</v>
      </c>
      <c r="J9164" t="s">
        <v>315</v>
      </c>
      <c r="K9164" t="s">
        <v>316</v>
      </c>
      <c r="L9164" t="s">
        <v>317</v>
      </c>
      <c r="M9164" t="s">
        <v>39</v>
      </c>
      <c r="N9164" t="s">
        <v>121</v>
      </c>
      <c r="O9164" t="s">
        <v>318</v>
      </c>
      <c r="P9164" t="s">
        <v>42</v>
      </c>
      <c r="Q9164" t="s">
        <v>43</v>
      </c>
      <c r="R9164">
        <v>23</v>
      </c>
      <c r="S9164" t="s">
        <v>317</v>
      </c>
      <c r="T9164" t="s">
        <v>96</v>
      </c>
      <c r="U9164" t="s">
        <v>123</v>
      </c>
      <c r="V9164" t="s">
        <v>319</v>
      </c>
      <c r="W9164" t="s">
        <v>107</v>
      </c>
      <c r="X9164" t="s">
        <v>125</v>
      </c>
      <c r="Y9164">
        <v>41601801</v>
      </c>
      <c r="Z9164" t="s">
        <v>50</v>
      </c>
      <c r="AA9164" t="s">
        <v>51</v>
      </c>
      <c r="AB9164" t="str">
        <f>CONCATENATE(A9164,"-",AA9164)</f>
        <v>10007715-10% and Under</v>
      </c>
      <c r="AC9164" s="1">
        <v>44075</v>
      </c>
      <c r="AD9164" s="1">
        <v>45169</v>
      </c>
      <c r="AE9164" s="2">
        <v>1237.92</v>
      </c>
    </row>
    <row r="9165" spans="1:31" x14ac:dyDescent="0.25">
      <c r="A9165">
        <v>10007813</v>
      </c>
      <c r="B9165" t="s">
        <v>321</v>
      </c>
      <c r="C9165" t="s">
        <v>322</v>
      </c>
      <c r="D9165" t="s">
        <v>321</v>
      </c>
      <c r="E9165">
        <v>310920070</v>
      </c>
      <c r="F9165" t="s">
        <v>142</v>
      </c>
      <c r="G9165" t="s">
        <v>143</v>
      </c>
      <c r="H9165" t="s">
        <v>73</v>
      </c>
      <c r="I9165" t="s">
        <v>35</v>
      </c>
      <c r="J9165" t="s">
        <v>324</v>
      </c>
      <c r="K9165" t="s">
        <v>325</v>
      </c>
      <c r="L9165" t="s">
        <v>326</v>
      </c>
      <c r="M9165" t="s">
        <v>39</v>
      </c>
      <c r="N9165" t="s">
        <v>40</v>
      </c>
      <c r="O9165" t="s">
        <v>327</v>
      </c>
      <c r="P9165" t="s">
        <v>42</v>
      </c>
      <c r="Q9165" t="s">
        <v>43</v>
      </c>
      <c r="R9165">
        <v>67</v>
      </c>
      <c r="S9165" t="s">
        <v>328</v>
      </c>
      <c r="T9165" t="s">
        <v>60</v>
      </c>
      <c r="U9165" t="s">
        <v>46</v>
      </c>
      <c r="V9165" t="s">
        <v>329</v>
      </c>
      <c r="W9165" t="s">
        <v>107</v>
      </c>
      <c r="X9165" t="s">
        <v>125</v>
      </c>
      <c r="Y9165">
        <v>71604306</v>
      </c>
      <c r="Z9165" t="s">
        <v>50</v>
      </c>
      <c r="AA9165" t="s">
        <v>51</v>
      </c>
      <c r="AB9165" t="str">
        <f>CONCATENATE(A9165,"-",AA9165)</f>
        <v>10007813-10% and Under</v>
      </c>
      <c r="AC9165" s="1">
        <v>44013</v>
      </c>
      <c r="AD9165" s="1">
        <v>45107</v>
      </c>
      <c r="AE9165" s="2">
        <v>5385.47</v>
      </c>
    </row>
    <row r="9166" spans="1:31" x14ac:dyDescent="0.25">
      <c r="A9166">
        <v>10007813</v>
      </c>
      <c r="B9166" t="s">
        <v>321</v>
      </c>
      <c r="C9166" t="s">
        <v>322</v>
      </c>
      <c r="D9166" t="s">
        <v>322</v>
      </c>
      <c r="E9166">
        <v>582390025</v>
      </c>
      <c r="F9166" t="s">
        <v>173</v>
      </c>
      <c r="G9166" t="s">
        <v>174</v>
      </c>
      <c r="H9166" t="s">
        <v>267</v>
      </c>
      <c r="I9166" t="s">
        <v>35</v>
      </c>
      <c r="J9166" t="s">
        <v>324</v>
      </c>
      <c r="K9166" t="s">
        <v>325</v>
      </c>
      <c r="L9166" t="s">
        <v>326</v>
      </c>
      <c r="M9166" t="s">
        <v>39</v>
      </c>
      <c r="N9166" t="s">
        <v>40</v>
      </c>
      <c r="O9166" t="s">
        <v>327</v>
      </c>
      <c r="P9166" t="s">
        <v>42</v>
      </c>
      <c r="Q9166" t="s">
        <v>43</v>
      </c>
      <c r="R9166">
        <v>67</v>
      </c>
      <c r="S9166" t="s">
        <v>328</v>
      </c>
      <c r="T9166" t="s">
        <v>45</v>
      </c>
      <c r="U9166" t="s">
        <v>46</v>
      </c>
      <c r="V9166" t="s">
        <v>329</v>
      </c>
      <c r="W9166" t="s">
        <v>107</v>
      </c>
      <c r="X9166" t="s">
        <v>125</v>
      </c>
      <c r="Y9166">
        <v>71604306</v>
      </c>
      <c r="Z9166" t="s">
        <v>50</v>
      </c>
      <c r="AA9166" t="s">
        <v>51</v>
      </c>
      <c r="AB9166" t="str">
        <f>CONCATENATE(A9166,"-",AA9166)</f>
        <v>10007813-10% and Under</v>
      </c>
      <c r="AC9166" s="1">
        <v>44013</v>
      </c>
      <c r="AD9166" s="1">
        <v>45107</v>
      </c>
      <c r="AE9166" s="2">
        <v>11106.64</v>
      </c>
    </row>
    <row r="9167" spans="1:31" x14ac:dyDescent="0.25">
      <c r="A9167">
        <v>10007813</v>
      </c>
      <c r="B9167" t="s">
        <v>322</v>
      </c>
      <c r="C9167" t="s">
        <v>322</v>
      </c>
      <c r="D9167" t="s">
        <v>322</v>
      </c>
      <c r="E9167">
        <v>582390025</v>
      </c>
      <c r="F9167" t="s">
        <v>173</v>
      </c>
      <c r="G9167" t="s">
        <v>174</v>
      </c>
      <c r="H9167" t="s">
        <v>34</v>
      </c>
      <c r="I9167" t="s">
        <v>35</v>
      </c>
      <c r="J9167" t="s">
        <v>324</v>
      </c>
      <c r="K9167" t="s">
        <v>325</v>
      </c>
      <c r="L9167" t="s">
        <v>326</v>
      </c>
      <c r="M9167" t="s">
        <v>39</v>
      </c>
      <c r="N9167" t="s">
        <v>40</v>
      </c>
      <c r="O9167" t="s">
        <v>327</v>
      </c>
      <c r="P9167" t="s">
        <v>42</v>
      </c>
      <c r="Q9167" t="s">
        <v>43</v>
      </c>
      <c r="R9167">
        <v>65</v>
      </c>
      <c r="S9167" t="s">
        <v>326</v>
      </c>
      <c r="T9167" t="s">
        <v>45</v>
      </c>
      <c r="U9167" t="s">
        <v>46</v>
      </c>
      <c r="V9167" t="s">
        <v>329</v>
      </c>
      <c r="W9167" t="s">
        <v>107</v>
      </c>
      <c r="X9167" t="s">
        <v>125</v>
      </c>
      <c r="Y9167">
        <v>71604306</v>
      </c>
      <c r="Z9167" t="s">
        <v>50</v>
      </c>
      <c r="AA9167" t="s">
        <v>51</v>
      </c>
      <c r="AB9167" t="str">
        <f>CONCATENATE(A9167,"-",AA9167)</f>
        <v>10007813-10% and Under</v>
      </c>
      <c r="AC9167" s="1">
        <v>44013</v>
      </c>
      <c r="AD9167" s="1">
        <v>45107</v>
      </c>
      <c r="AE9167" s="2">
        <v>10932.8</v>
      </c>
    </row>
    <row r="9168" spans="1:31" x14ac:dyDescent="0.25">
      <c r="A9168">
        <v>10007813</v>
      </c>
      <c r="B9168" t="s">
        <v>322</v>
      </c>
      <c r="C9168" t="s">
        <v>322</v>
      </c>
      <c r="D9168" t="s">
        <v>322</v>
      </c>
      <c r="E9168">
        <v>582390025</v>
      </c>
      <c r="F9168" t="s">
        <v>173</v>
      </c>
      <c r="G9168" t="s">
        <v>174</v>
      </c>
      <c r="H9168" t="s">
        <v>236</v>
      </c>
      <c r="I9168" t="s">
        <v>35</v>
      </c>
      <c r="J9168" t="s">
        <v>324</v>
      </c>
      <c r="K9168" t="s">
        <v>325</v>
      </c>
      <c r="L9168" t="s">
        <v>326</v>
      </c>
      <c r="M9168" t="s">
        <v>39</v>
      </c>
      <c r="N9168" t="s">
        <v>40</v>
      </c>
      <c r="O9168" t="s">
        <v>327</v>
      </c>
      <c r="P9168" t="s">
        <v>42</v>
      </c>
      <c r="Q9168" t="s">
        <v>43</v>
      </c>
      <c r="R9168">
        <v>65</v>
      </c>
      <c r="S9168" t="s">
        <v>326</v>
      </c>
      <c r="T9168" t="s">
        <v>45</v>
      </c>
      <c r="U9168" t="s">
        <v>46</v>
      </c>
      <c r="V9168" t="s">
        <v>329</v>
      </c>
      <c r="W9168" t="s">
        <v>107</v>
      </c>
      <c r="X9168" t="s">
        <v>125</v>
      </c>
      <c r="Y9168">
        <v>71604306</v>
      </c>
      <c r="Z9168" t="s">
        <v>50</v>
      </c>
      <c r="AA9168" t="s">
        <v>51</v>
      </c>
      <c r="AB9168" t="str">
        <f>CONCATENATE(A9168,"-",AA9168)</f>
        <v>10007813-10% and Under</v>
      </c>
      <c r="AC9168" s="1">
        <v>44013</v>
      </c>
      <c r="AD9168" s="1">
        <v>45107</v>
      </c>
      <c r="AE9168" s="2">
        <v>6020.49</v>
      </c>
    </row>
    <row r="9169" spans="1:31" x14ac:dyDescent="0.25">
      <c r="A9169">
        <v>10008342</v>
      </c>
      <c r="B9169" t="s">
        <v>276</v>
      </c>
      <c r="C9169" t="s">
        <v>276</v>
      </c>
      <c r="D9169" t="s">
        <v>276</v>
      </c>
      <c r="E9169">
        <v>630300080</v>
      </c>
      <c r="F9169" t="s">
        <v>277</v>
      </c>
      <c r="G9169" t="s">
        <v>278</v>
      </c>
      <c r="H9169" t="s">
        <v>34</v>
      </c>
      <c r="I9169" t="s">
        <v>35</v>
      </c>
      <c r="J9169" t="s">
        <v>330</v>
      </c>
      <c r="K9169" t="s">
        <v>280</v>
      </c>
      <c r="L9169" t="s">
        <v>281</v>
      </c>
      <c r="M9169" t="s">
        <v>103</v>
      </c>
      <c r="N9169" t="s">
        <v>67</v>
      </c>
      <c r="O9169" t="s">
        <v>331</v>
      </c>
      <c r="P9169" t="s">
        <v>79</v>
      </c>
      <c r="Q9169" t="s">
        <v>43</v>
      </c>
      <c r="R9169">
        <v>19</v>
      </c>
      <c r="S9169" t="s">
        <v>281</v>
      </c>
      <c r="T9169" t="s">
        <v>45</v>
      </c>
      <c r="U9169" t="s">
        <v>332</v>
      </c>
      <c r="V9169" t="s">
        <v>76</v>
      </c>
      <c r="W9169" t="s">
        <v>48</v>
      </c>
      <c r="X9169" t="s">
        <v>49</v>
      </c>
      <c r="Y9169">
        <v>71610208</v>
      </c>
      <c r="Z9169" t="s">
        <v>72</v>
      </c>
      <c r="AA9169">
        <v>0.26</v>
      </c>
      <c r="AB9169" t="str">
        <f>CONCATENATE(A9169,"-",AA9169)</f>
        <v>10008342-0.26</v>
      </c>
      <c r="AC9169" s="1">
        <v>44743</v>
      </c>
      <c r="AD9169" s="1">
        <v>45107</v>
      </c>
      <c r="AE9169" s="2">
        <v>8622.25</v>
      </c>
    </row>
    <row r="9170" spans="1:31" x14ac:dyDescent="0.25">
      <c r="A9170">
        <v>10008342</v>
      </c>
      <c r="B9170" t="s">
        <v>276</v>
      </c>
      <c r="C9170" t="s">
        <v>276</v>
      </c>
      <c r="D9170" t="s">
        <v>276</v>
      </c>
      <c r="E9170">
        <v>630300080</v>
      </c>
      <c r="F9170" t="s">
        <v>277</v>
      </c>
      <c r="G9170" t="s">
        <v>278</v>
      </c>
      <c r="H9170" t="s">
        <v>64</v>
      </c>
      <c r="I9170" t="s">
        <v>35</v>
      </c>
      <c r="J9170" t="s">
        <v>330</v>
      </c>
      <c r="K9170" t="s">
        <v>280</v>
      </c>
      <c r="L9170" t="s">
        <v>281</v>
      </c>
      <c r="M9170" t="s">
        <v>103</v>
      </c>
      <c r="N9170" t="s">
        <v>67</v>
      </c>
      <c r="O9170" t="s">
        <v>331</v>
      </c>
      <c r="P9170" t="s">
        <v>79</v>
      </c>
      <c r="Q9170" t="s">
        <v>43</v>
      </c>
      <c r="R9170">
        <v>19</v>
      </c>
      <c r="S9170" t="s">
        <v>281</v>
      </c>
      <c r="T9170" t="s">
        <v>45</v>
      </c>
      <c r="U9170" t="s">
        <v>332</v>
      </c>
      <c r="V9170" t="s">
        <v>76</v>
      </c>
      <c r="W9170" t="s">
        <v>48</v>
      </c>
      <c r="X9170" t="s">
        <v>49</v>
      </c>
      <c r="Y9170">
        <v>71610208</v>
      </c>
      <c r="Z9170" t="s">
        <v>72</v>
      </c>
      <c r="AA9170">
        <v>0.26</v>
      </c>
      <c r="AB9170" t="str">
        <f>CONCATENATE(A9170,"-",AA9170)</f>
        <v>10008342-0.26</v>
      </c>
      <c r="AC9170" s="1">
        <v>44743</v>
      </c>
      <c r="AD9170" s="1">
        <v>45107</v>
      </c>
      <c r="AE9170" s="2">
        <v>52142.04</v>
      </c>
    </row>
    <row r="9171" spans="1:31" x14ac:dyDescent="0.25">
      <c r="A9171">
        <v>10008342</v>
      </c>
      <c r="B9171" t="s">
        <v>276</v>
      </c>
      <c r="C9171" t="s">
        <v>276</v>
      </c>
      <c r="D9171" t="s">
        <v>276</v>
      </c>
      <c r="E9171">
        <v>630300080</v>
      </c>
      <c r="F9171" t="s">
        <v>277</v>
      </c>
      <c r="G9171" t="s">
        <v>278</v>
      </c>
      <c r="H9171" t="s">
        <v>63</v>
      </c>
      <c r="I9171" t="s">
        <v>35</v>
      </c>
      <c r="J9171" t="s">
        <v>330</v>
      </c>
      <c r="K9171" t="s">
        <v>280</v>
      </c>
      <c r="L9171" t="s">
        <v>281</v>
      </c>
      <c r="M9171" t="s">
        <v>103</v>
      </c>
      <c r="N9171" t="s">
        <v>67</v>
      </c>
      <c r="O9171" t="s">
        <v>331</v>
      </c>
      <c r="P9171" t="s">
        <v>79</v>
      </c>
      <c r="Q9171" t="s">
        <v>43</v>
      </c>
      <c r="R9171">
        <v>19</v>
      </c>
      <c r="S9171" t="s">
        <v>281</v>
      </c>
      <c r="T9171" t="s">
        <v>62</v>
      </c>
      <c r="U9171" t="s">
        <v>332</v>
      </c>
      <c r="V9171" t="s">
        <v>76</v>
      </c>
      <c r="W9171" t="s">
        <v>48</v>
      </c>
      <c r="X9171" t="s">
        <v>49</v>
      </c>
      <c r="Y9171">
        <v>71610208</v>
      </c>
      <c r="Z9171" t="s">
        <v>72</v>
      </c>
      <c r="AA9171">
        <v>0.26</v>
      </c>
      <c r="AB9171" t="str">
        <f>CONCATENATE(A9171,"-",AA9171)</f>
        <v>10008342-0.26</v>
      </c>
      <c r="AC9171" s="1">
        <v>44743</v>
      </c>
      <c r="AD9171" s="1">
        <v>45107</v>
      </c>
      <c r="AE9171" s="2">
        <v>1269.3399999999999</v>
      </c>
    </row>
    <row r="9172" spans="1:31" x14ac:dyDescent="0.25">
      <c r="A9172">
        <v>10009497</v>
      </c>
      <c r="B9172" t="s">
        <v>31</v>
      </c>
      <c r="C9172" t="s">
        <v>31</v>
      </c>
      <c r="D9172" t="s">
        <v>31</v>
      </c>
      <c r="E9172">
        <v>501010007</v>
      </c>
      <c r="F9172" t="s">
        <v>32</v>
      </c>
      <c r="G9172" t="s">
        <v>33</v>
      </c>
      <c r="H9172" t="s">
        <v>817</v>
      </c>
      <c r="I9172" t="s">
        <v>35</v>
      </c>
      <c r="J9172" t="s">
        <v>346</v>
      </c>
      <c r="K9172" t="s">
        <v>56</v>
      </c>
      <c r="L9172" t="s">
        <v>347</v>
      </c>
      <c r="M9172" t="s">
        <v>39</v>
      </c>
      <c r="N9172" t="s">
        <v>348</v>
      </c>
      <c r="O9172" t="s">
        <v>349</v>
      </c>
      <c r="P9172" t="s">
        <v>42</v>
      </c>
      <c r="Q9172" t="s">
        <v>43</v>
      </c>
      <c r="R9172">
        <v>25</v>
      </c>
      <c r="S9172" t="s">
        <v>347</v>
      </c>
      <c r="T9172" t="s">
        <v>45</v>
      </c>
      <c r="U9172" t="s">
        <v>350</v>
      </c>
      <c r="V9172" t="s">
        <v>351</v>
      </c>
      <c r="W9172" t="s">
        <v>48</v>
      </c>
      <c r="X9172" t="s">
        <v>49</v>
      </c>
      <c r="Y9172">
        <v>71601089</v>
      </c>
      <c r="Z9172" t="s">
        <v>72</v>
      </c>
      <c r="AA9172">
        <v>0.26</v>
      </c>
      <c r="AB9172" t="str">
        <f>CONCATENATE(A9172,"-",AA9172)</f>
        <v>10009497-0.26</v>
      </c>
      <c r="AC9172" s="1">
        <v>44378</v>
      </c>
      <c r="AD9172" s="1">
        <v>45107</v>
      </c>
      <c r="AE9172" s="2">
        <v>1026</v>
      </c>
    </row>
    <row r="9173" spans="1:31" x14ac:dyDescent="0.25">
      <c r="A9173">
        <v>10009497</v>
      </c>
      <c r="B9173" t="s">
        <v>31</v>
      </c>
      <c r="C9173" t="s">
        <v>31</v>
      </c>
      <c r="D9173" t="s">
        <v>31</v>
      </c>
      <c r="E9173">
        <v>501010007</v>
      </c>
      <c r="F9173" t="s">
        <v>32</v>
      </c>
      <c r="G9173" t="s">
        <v>33</v>
      </c>
      <c r="H9173" t="s">
        <v>53</v>
      </c>
      <c r="I9173" t="s">
        <v>54</v>
      </c>
      <c r="J9173" t="s">
        <v>346</v>
      </c>
      <c r="K9173" t="s">
        <v>56</v>
      </c>
      <c r="L9173" t="s">
        <v>347</v>
      </c>
      <c r="M9173" t="s">
        <v>39</v>
      </c>
      <c r="N9173" t="s">
        <v>348</v>
      </c>
      <c r="O9173" t="s">
        <v>349</v>
      </c>
      <c r="P9173" t="s">
        <v>42</v>
      </c>
      <c r="Q9173" t="s">
        <v>43</v>
      </c>
      <c r="R9173">
        <v>26</v>
      </c>
      <c r="S9173" t="s">
        <v>347</v>
      </c>
      <c r="T9173" t="s">
        <v>57</v>
      </c>
      <c r="U9173" t="s">
        <v>350</v>
      </c>
      <c r="V9173" t="s">
        <v>351</v>
      </c>
      <c r="W9173" t="s">
        <v>151</v>
      </c>
      <c r="X9173" t="s">
        <v>49</v>
      </c>
      <c r="Y9173">
        <v>71601089</v>
      </c>
      <c r="Z9173" t="s">
        <v>72</v>
      </c>
      <c r="AA9173">
        <v>0.26</v>
      </c>
      <c r="AB9173" t="str">
        <f>CONCATENATE(A9173,"-",AA9173)</f>
        <v>10009497-0.26</v>
      </c>
      <c r="AC9173" s="1">
        <v>44378</v>
      </c>
      <c r="AD9173" s="1">
        <v>45107</v>
      </c>
      <c r="AE9173" s="2">
        <v>15582.66</v>
      </c>
    </row>
    <row r="9174" spans="1:31" x14ac:dyDescent="0.25">
      <c r="A9174">
        <v>10009497</v>
      </c>
      <c r="B9174" t="s">
        <v>31</v>
      </c>
      <c r="C9174" t="s">
        <v>31</v>
      </c>
      <c r="D9174" t="s">
        <v>31</v>
      </c>
      <c r="E9174">
        <v>501010007</v>
      </c>
      <c r="F9174" t="s">
        <v>32</v>
      </c>
      <c r="G9174" t="s">
        <v>33</v>
      </c>
      <c r="H9174" t="s">
        <v>59</v>
      </c>
      <c r="I9174" t="s">
        <v>35</v>
      </c>
      <c r="J9174" t="s">
        <v>346</v>
      </c>
      <c r="K9174" t="s">
        <v>56</v>
      </c>
      <c r="L9174" t="s">
        <v>347</v>
      </c>
      <c r="M9174" t="s">
        <v>39</v>
      </c>
      <c r="N9174" t="s">
        <v>348</v>
      </c>
      <c r="O9174" t="s">
        <v>349</v>
      </c>
      <c r="P9174" t="s">
        <v>42</v>
      </c>
      <c r="Q9174" t="s">
        <v>43</v>
      </c>
      <c r="R9174">
        <v>26</v>
      </c>
      <c r="S9174" t="s">
        <v>347</v>
      </c>
      <c r="T9174" t="s">
        <v>60</v>
      </c>
      <c r="U9174" t="s">
        <v>350</v>
      </c>
      <c r="V9174" t="s">
        <v>351</v>
      </c>
      <c r="W9174" t="s">
        <v>151</v>
      </c>
      <c r="X9174" t="s">
        <v>49</v>
      </c>
      <c r="Y9174">
        <v>71601089</v>
      </c>
      <c r="Z9174" t="s">
        <v>72</v>
      </c>
      <c r="AA9174">
        <v>0.26</v>
      </c>
      <c r="AB9174" t="str">
        <f>CONCATENATE(A9174,"-",AA9174)</f>
        <v>10009497-0.26</v>
      </c>
      <c r="AC9174" s="1">
        <v>44378</v>
      </c>
      <c r="AD9174" s="1">
        <v>45107</v>
      </c>
      <c r="AE9174" s="2">
        <v>5209.26</v>
      </c>
    </row>
    <row r="9175" spans="1:31" x14ac:dyDescent="0.25">
      <c r="A9175">
        <v>10009776</v>
      </c>
      <c r="B9175" t="s">
        <v>457</v>
      </c>
      <c r="C9175" t="s">
        <v>457</v>
      </c>
      <c r="D9175" t="s">
        <v>457</v>
      </c>
      <c r="E9175">
        <v>896300901</v>
      </c>
      <c r="F9175" t="s">
        <v>192</v>
      </c>
      <c r="G9175" t="s">
        <v>192</v>
      </c>
      <c r="H9175" t="s">
        <v>267</v>
      </c>
      <c r="I9175" t="s">
        <v>35</v>
      </c>
      <c r="J9175" t="s">
        <v>5091</v>
      </c>
      <c r="K9175" t="s">
        <v>194</v>
      </c>
      <c r="L9175" t="s">
        <v>3565</v>
      </c>
      <c r="M9175" t="s">
        <v>66</v>
      </c>
      <c r="N9175" t="s">
        <v>453</v>
      </c>
      <c r="O9175" t="s">
        <v>5092</v>
      </c>
      <c r="P9175" t="s">
        <v>69</v>
      </c>
      <c r="Q9175" t="s">
        <v>43</v>
      </c>
      <c r="R9175">
        <v>48</v>
      </c>
      <c r="S9175" t="s">
        <v>3565</v>
      </c>
      <c r="T9175" t="s">
        <v>45</v>
      </c>
      <c r="U9175" t="s">
        <v>1687</v>
      </c>
      <c r="V9175" t="s">
        <v>5093</v>
      </c>
      <c r="W9175" t="s">
        <v>1149</v>
      </c>
      <c r="X9175" t="s">
        <v>49</v>
      </c>
      <c r="Y9175">
        <v>71623183</v>
      </c>
      <c r="Z9175" t="s">
        <v>250</v>
      </c>
      <c r="AA9175" t="s">
        <v>251</v>
      </c>
      <c r="AB9175" t="str">
        <f>CONCATENATE(A9175,"-",AA9175)</f>
        <v>10009776-Between 30% and 35%</v>
      </c>
      <c r="AC9175" s="1">
        <v>44378</v>
      </c>
      <c r="AD9175" s="1">
        <v>44834</v>
      </c>
      <c r="AE9175" s="2">
        <v>585.66</v>
      </c>
    </row>
    <row r="9176" spans="1:31" x14ac:dyDescent="0.25">
      <c r="A9176">
        <v>10009776</v>
      </c>
      <c r="B9176" t="s">
        <v>457</v>
      </c>
      <c r="C9176" t="s">
        <v>457</v>
      </c>
      <c r="D9176" t="s">
        <v>457</v>
      </c>
      <c r="E9176">
        <v>896300901</v>
      </c>
      <c r="F9176" t="s">
        <v>192</v>
      </c>
      <c r="G9176" t="s">
        <v>192</v>
      </c>
      <c r="H9176" t="s">
        <v>53</v>
      </c>
      <c r="I9176" t="s">
        <v>54</v>
      </c>
      <c r="J9176" t="s">
        <v>6536</v>
      </c>
      <c r="K9176" t="s">
        <v>194</v>
      </c>
      <c r="L9176" t="s">
        <v>3565</v>
      </c>
      <c r="M9176" t="s">
        <v>66</v>
      </c>
      <c r="N9176" t="s">
        <v>67</v>
      </c>
      <c r="O9176" t="s">
        <v>6537</v>
      </c>
      <c r="P9176" t="s">
        <v>69</v>
      </c>
      <c r="Q9176" t="s">
        <v>43</v>
      </c>
      <c r="R9176">
        <v>47</v>
      </c>
      <c r="S9176" t="s">
        <v>3565</v>
      </c>
      <c r="T9176" t="s">
        <v>57</v>
      </c>
      <c r="U9176" t="s">
        <v>186</v>
      </c>
      <c r="V9176" t="s">
        <v>6538</v>
      </c>
      <c r="W9176" t="s">
        <v>1149</v>
      </c>
      <c r="X9176" t="s">
        <v>125</v>
      </c>
      <c r="Y9176">
        <v>71620296</v>
      </c>
      <c r="Z9176" t="s">
        <v>250</v>
      </c>
      <c r="AA9176" t="s">
        <v>251</v>
      </c>
      <c r="AB9176" t="str">
        <f>CONCATENATE(A9176,"-",AA9176)</f>
        <v>10009776-Between 30% and 35%</v>
      </c>
      <c r="AC9176" s="1">
        <v>44470</v>
      </c>
      <c r="AD9176" s="1">
        <v>44834</v>
      </c>
      <c r="AE9176" s="2">
        <v>1917.34</v>
      </c>
    </row>
    <row r="9177" spans="1:31" x14ac:dyDescent="0.25">
      <c r="A9177">
        <v>10010212</v>
      </c>
      <c r="B9177" t="s">
        <v>222</v>
      </c>
      <c r="C9177" t="s">
        <v>222</v>
      </c>
      <c r="D9177" t="s">
        <v>222</v>
      </c>
      <c r="E9177">
        <v>110530400</v>
      </c>
      <c r="F9177" t="s">
        <v>98</v>
      </c>
      <c r="G9177" t="s">
        <v>98</v>
      </c>
      <c r="H9177" t="s">
        <v>160</v>
      </c>
      <c r="I9177" t="s">
        <v>35</v>
      </c>
      <c r="J9177" t="s">
        <v>352</v>
      </c>
      <c r="K9177" t="s">
        <v>101</v>
      </c>
      <c r="L9177" t="s">
        <v>353</v>
      </c>
      <c r="M9177" t="s">
        <v>103</v>
      </c>
      <c r="N9177" t="s">
        <v>67</v>
      </c>
      <c r="O9177" t="s">
        <v>354</v>
      </c>
      <c r="P9177" t="s">
        <v>79</v>
      </c>
      <c r="Q9177" t="s">
        <v>43</v>
      </c>
      <c r="R9177">
        <v>17</v>
      </c>
      <c r="S9177" t="s">
        <v>353</v>
      </c>
      <c r="T9177" t="s">
        <v>62</v>
      </c>
      <c r="U9177" t="s">
        <v>355</v>
      </c>
      <c r="V9177" t="s">
        <v>356</v>
      </c>
      <c r="W9177" t="s">
        <v>48</v>
      </c>
      <c r="X9177" t="s">
        <v>125</v>
      </c>
      <c r="Y9177">
        <v>11610053</v>
      </c>
      <c r="Z9177" t="s">
        <v>108</v>
      </c>
      <c r="AA9177" t="s">
        <v>51</v>
      </c>
      <c r="AB9177" t="str">
        <f>CONCATENATE(A9177,"-",AA9177)</f>
        <v>10010212-10% and Under</v>
      </c>
      <c r="AC9177" s="1">
        <v>44743</v>
      </c>
      <c r="AD9177" s="1">
        <v>45107</v>
      </c>
      <c r="AE9177" s="2">
        <v>555</v>
      </c>
    </row>
    <row r="9178" spans="1:31" x14ac:dyDescent="0.25">
      <c r="A9178">
        <v>10010280</v>
      </c>
      <c r="B9178" t="s">
        <v>31</v>
      </c>
      <c r="C9178" t="s">
        <v>31</v>
      </c>
      <c r="D9178" t="s">
        <v>31</v>
      </c>
      <c r="E9178">
        <v>501010007</v>
      </c>
      <c r="F9178" t="s">
        <v>32</v>
      </c>
      <c r="G9178" t="s">
        <v>33</v>
      </c>
      <c r="H9178" t="s">
        <v>34</v>
      </c>
      <c r="I9178" t="s">
        <v>35</v>
      </c>
      <c r="J9178" t="s">
        <v>361</v>
      </c>
      <c r="K9178" t="s">
        <v>56</v>
      </c>
      <c r="L9178" t="s">
        <v>358</v>
      </c>
      <c r="M9178" t="s">
        <v>103</v>
      </c>
      <c r="N9178" t="s">
        <v>67</v>
      </c>
      <c r="O9178" t="s">
        <v>359</v>
      </c>
      <c r="P9178" t="s">
        <v>79</v>
      </c>
      <c r="Q9178" t="s">
        <v>43</v>
      </c>
      <c r="R9178">
        <v>30</v>
      </c>
      <c r="S9178" t="s">
        <v>364</v>
      </c>
      <c r="T9178" t="s">
        <v>45</v>
      </c>
      <c r="U9178" t="s">
        <v>186</v>
      </c>
      <c r="V9178" t="s">
        <v>362</v>
      </c>
      <c r="W9178" t="s">
        <v>48</v>
      </c>
      <c r="X9178" t="s">
        <v>49</v>
      </c>
      <c r="Y9178">
        <v>71610223</v>
      </c>
      <c r="Z9178" t="s">
        <v>108</v>
      </c>
      <c r="AA9178" t="s">
        <v>51</v>
      </c>
      <c r="AB9178" t="str">
        <f>CONCATENATE(A9178,"-",AA9178)</f>
        <v>10010280-10% and Under</v>
      </c>
      <c r="AC9178" s="1">
        <v>44743</v>
      </c>
      <c r="AD9178" s="1">
        <v>45107</v>
      </c>
      <c r="AE9178" s="2">
        <v>730.04</v>
      </c>
    </row>
    <row r="9179" spans="1:31" x14ac:dyDescent="0.25">
      <c r="A9179">
        <v>10010280</v>
      </c>
      <c r="B9179" t="s">
        <v>31</v>
      </c>
      <c r="C9179" t="s">
        <v>31</v>
      </c>
      <c r="D9179" t="s">
        <v>31</v>
      </c>
      <c r="E9179">
        <v>501010007</v>
      </c>
      <c r="F9179" t="s">
        <v>32</v>
      </c>
      <c r="G9179" t="s">
        <v>33</v>
      </c>
      <c r="H9179" t="s">
        <v>86</v>
      </c>
      <c r="I9179" t="s">
        <v>35</v>
      </c>
      <c r="J9179" t="s">
        <v>357</v>
      </c>
      <c r="K9179" t="s">
        <v>37</v>
      </c>
      <c r="L9179" t="s">
        <v>358</v>
      </c>
      <c r="M9179" t="s">
        <v>103</v>
      </c>
      <c r="N9179" t="s">
        <v>67</v>
      </c>
      <c r="O9179" t="s">
        <v>359</v>
      </c>
      <c r="P9179" t="s">
        <v>79</v>
      </c>
      <c r="Q9179" t="s">
        <v>43</v>
      </c>
      <c r="R9179">
        <v>29</v>
      </c>
      <c r="S9179" t="s">
        <v>358</v>
      </c>
      <c r="T9179" t="s">
        <v>45</v>
      </c>
      <c r="U9179" t="s">
        <v>186</v>
      </c>
      <c r="V9179" t="s">
        <v>360</v>
      </c>
      <c r="W9179" t="s">
        <v>48</v>
      </c>
      <c r="X9179" t="s">
        <v>49</v>
      </c>
      <c r="Y9179">
        <v>71610180</v>
      </c>
      <c r="Z9179" t="s">
        <v>108</v>
      </c>
      <c r="AA9179" t="s">
        <v>51</v>
      </c>
      <c r="AB9179" t="str">
        <f>CONCATENATE(A9179,"-",AA9179)</f>
        <v>10010280-10% and Under</v>
      </c>
      <c r="AC9179" s="1">
        <v>44378</v>
      </c>
      <c r="AD9179" s="1">
        <v>44742</v>
      </c>
      <c r="AE9179" s="2">
        <v>758.9</v>
      </c>
    </row>
    <row r="9180" spans="1:31" x14ac:dyDescent="0.25">
      <c r="A9180">
        <v>10010280</v>
      </c>
      <c r="B9180" t="s">
        <v>31</v>
      </c>
      <c r="C9180" t="s">
        <v>31</v>
      </c>
      <c r="D9180" t="s">
        <v>31</v>
      </c>
      <c r="E9180">
        <v>501010007</v>
      </c>
      <c r="F9180" t="s">
        <v>32</v>
      </c>
      <c r="G9180" t="s">
        <v>33</v>
      </c>
      <c r="H9180" t="s">
        <v>64</v>
      </c>
      <c r="I9180" t="s">
        <v>35</v>
      </c>
      <c r="J9180" t="s">
        <v>363</v>
      </c>
      <c r="K9180" t="s">
        <v>56</v>
      </c>
      <c r="L9180" t="s">
        <v>358</v>
      </c>
      <c r="M9180" t="s">
        <v>103</v>
      </c>
      <c r="N9180" t="s">
        <v>67</v>
      </c>
      <c r="O9180" t="s">
        <v>359</v>
      </c>
      <c r="P9180" t="s">
        <v>79</v>
      </c>
      <c r="Q9180" t="s">
        <v>43</v>
      </c>
      <c r="R9180">
        <v>30</v>
      </c>
      <c r="S9180" t="s">
        <v>364</v>
      </c>
      <c r="T9180" t="s">
        <v>45</v>
      </c>
      <c r="U9180" t="s">
        <v>186</v>
      </c>
      <c r="W9180" t="s">
        <v>48</v>
      </c>
      <c r="X9180" t="s">
        <v>49</v>
      </c>
      <c r="Y9180">
        <v>71610223</v>
      </c>
      <c r="Z9180" t="s">
        <v>108</v>
      </c>
      <c r="AA9180" t="s">
        <v>51</v>
      </c>
      <c r="AB9180" t="str">
        <f>CONCATENATE(A9180,"-",AA9180)</f>
        <v>10010280-10% and Under</v>
      </c>
      <c r="AC9180" s="1">
        <v>44743</v>
      </c>
      <c r="AD9180" s="1">
        <v>45107</v>
      </c>
      <c r="AE9180" s="2">
        <v>0</v>
      </c>
    </row>
    <row r="9181" spans="1:31" x14ac:dyDescent="0.25">
      <c r="A9181">
        <v>10010280</v>
      </c>
      <c r="B9181" t="s">
        <v>31</v>
      </c>
      <c r="C9181" t="s">
        <v>31</v>
      </c>
      <c r="D9181" t="s">
        <v>31</v>
      </c>
      <c r="E9181">
        <v>501010007</v>
      </c>
      <c r="F9181" t="s">
        <v>32</v>
      </c>
      <c r="G9181" t="s">
        <v>33</v>
      </c>
      <c r="H9181" t="s">
        <v>53</v>
      </c>
      <c r="I9181" t="s">
        <v>54</v>
      </c>
      <c r="J9181" t="s">
        <v>357</v>
      </c>
      <c r="K9181" t="s">
        <v>37</v>
      </c>
      <c r="L9181" t="s">
        <v>358</v>
      </c>
      <c r="M9181" t="s">
        <v>103</v>
      </c>
      <c r="N9181" t="s">
        <v>67</v>
      </c>
      <c r="O9181" t="s">
        <v>359</v>
      </c>
      <c r="P9181" t="s">
        <v>79</v>
      </c>
      <c r="Q9181" t="s">
        <v>43</v>
      </c>
      <c r="R9181">
        <v>28</v>
      </c>
      <c r="S9181" t="s">
        <v>358</v>
      </c>
      <c r="T9181" t="s">
        <v>57</v>
      </c>
      <c r="U9181" t="s">
        <v>186</v>
      </c>
      <c r="V9181" t="s">
        <v>360</v>
      </c>
      <c r="W9181" t="s">
        <v>48</v>
      </c>
      <c r="X9181" t="s">
        <v>49</v>
      </c>
      <c r="Y9181">
        <v>71610180</v>
      </c>
      <c r="Z9181" t="s">
        <v>108</v>
      </c>
      <c r="AA9181" t="s">
        <v>51</v>
      </c>
      <c r="AB9181" t="str">
        <f>CONCATENATE(A9181,"-",AA9181)</f>
        <v>10010280-10% and Under</v>
      </c>
      <c r="AC9181" s="1">
        <v>44378</v>
      </c>
      <c r="AD9181" s="1">
        <v>44742</v>
      </c>
      <c r="AE9181" s="2">
        <v>20.6</v>
      </c>
    </row>
    <row r="9182" spans="1:31" x14ac:dyDescent="0.25">
      <c r="A9182">
        <v>10010280</v>
      </c>
      <c r="B9182" t="s">
        <v>31</v>
      </c>
      <c r="C9182" t="s">
        <v>31</v>
      </c>
      <c r="D9182" t="s">
        <v>31</v>
      </c>
      <c r="E9182">
        <v>501010007</v>
      </c>
      <c r="F9182" t="s">
        <v>32</v>
      </c>
      <c r="G9182" t="s">
        <v>33</v>
      </c>
      <c r="H9182" t="s">
        <v>776</v>
      </c>
      <c r="I9182" t="s">
        <v>35</v>
      </c>
      <c r="J9182" t="s">
        <v>361</v>
      </c>
      <c r="K9182" t="s">
        <v>56</v>
      </c>
      <c r="L9182" t="s">
        <v>358</v>
      </c>
      <c r="M9182" t="s">
        <v>103</v>
      </c>
      <c r="N9182" t="s">
        <v>67</v>
      </c>
      <c r="O9182" t="s">
        <v>359</v>
      </c>
      <c r="P9182" t="s">
        <v>79</v>
      </c>
      <c r="Q9182" t="s">
        <v>43</v>
      </c>
      <c r="R9182">
        <v>30</v>
      </c>
      <c r="S9182" t="s">
        <v>364</v>
      </c>
      <c r="T9182" t="s">
        <v>62</v>
      </c>
      <c r="U9182" t="s">
        <v>186</v>
      </c>
      <c r="V9182" t="s">
        <v>362</v>
      </c>
      <c r="W9182" t="s">
        <v>48</v>
      </c>
      <c r="X9182" t="s">
        <v>49</v>
      </c>
      <c r="Y9182">
        <v>71610223</v>
      </c>
      <c r="Z9182" t="s">
        <v>108</v>
      </c>
      <c r="AA9182" t="s">
        <v>51</v>
      </c>
      <c r="AB9182" t="str">
        <f>CONCATENATE(A9182,"-",AA9182)</f>
        <v>10010280-10% and Under</v>
      </c>
      <c r="AC9182" s="1">
        <v>44743</v>
      </c>
      <c r="AD9182" s="1">
        <v>45107</v>
      </c>
      <c r="AE9182" s="2">
        <v>866</v>
      </c>
    </row>
    <row r="9183" spans="1:31" x14ac:dyDescent="0.25">
      <c r="A9183">
        <v>10010280</v>
      </c>
      <c r="B9183" t="s">
        <v>31</v>
      </c>
      <c r="C9183" t="s">
        <v>31</v>
      </c>
      <c r="D9183" t="s">
        <v>31</v>
      </c>
      <c r="E9183">
        <v>501010007</v>
      </c>
      <c r="F9183" t="s">
        <v>32</v>
      </c>
      <c r="G9183" t="s">
        <v>33</v>
      </c>
      <c r="H9183" t="s">
        <v>365</v>
      </c>
      <c r="I9183" t="s">
        <v>35</v>
      </c>
      <c r="J9183" t="s">
        <v>357</v>
      </c>
      <c r="K9183" t="s">
        <v>37</v>
      </c>
      <c r="L9183" t="s">
        <v>358</v>
      </c>
      <c r="M9183" t="s">
        <v>103</v>
      </c>
      <c r="N9183" t="s">
        <v>67</v>
      </c>
      <c r="O9183" t="s">
        <v>359</v>
      </c>
      <c r="P9183" t="s">
        <v>79</v>
      </c>
      <c r="Q9183" t="s">
        <v>43</v>
      </c>
      <c r="R9183">
        <v>28</v>
      </c>
      <c r="S9183" t="s">
        <v>358</v>
      </c>
      <c r="T9183" t="s">
        <v>62</v>
      </c>
      <c r="U9183" t="s">
        <v>186</v>
      </c>
      <c r="V9183" t="s">
        <v>360</v>
      </c>
      <c r="W9183" t="s">
        <v>48</v>
      </c>
      <c r="X9183" t="s">
        <v>49</v>
      </c>
      <c r="Y9183">
        <v>71610180</v>
      </c>
      <c r="Z9183" t="s">
        <v>108</v>
      </c>
      <c r="AA9183" t="s">
        <v>51</v>
      </c>
      <c r="AB9183" t="str">
        <f>CONCATENATE(A9183,"-",AA9183)</f>
        <v>10010280-10% and Under</v>
      </c>
      <c r="AC9183" s="1">
        <v>44378</v>
      </c>
      <c r="AD9183" s="1">
        <v>44742</v>
      </c>
      <c r="AE9183" s="2">
        <v>961.15</v>
      </c>
    </row>
    <row r="9184" spans="1:31" x14ac:dyDescent="0.25">
      <c r="A9184">
        <v>10010280</v>
      </c>
      <c r="B9184" t="s">
        <v>31</v>
      </c>
      <c r="C9184" t="s">
        <v>31</v>
      </c>
      <c r="D9184" t="s">
        <v>31</v>
      </c>
      <c r="E9184">
        <v>501010007</v>
      </c>
      <c r="F9184" t="s">
        <v>32</v>
      </c>
      <c r="G9184" t="s">
        <v>33</v>
      </c>
      <c r="H9184" t="s">
        <v>160</v>
      </c>
      <c r="I9184" t="s">
        <v>35</v>
      </c>
      <c r="J9184" t="s">
        <v>361</v>
      </c>
      <c r="K9184" t="s">
        <v>56</v>
      </c>
      <c r="L9184" t="s">
        <v>358</v>
      </c>
      <c r="M9184" t="s">
        <v>103</v>
      </c>
      <c r="N9184" t="s">
        <v>67</v>
      </c>
      <c r="O9184" t="s">
        <v>359</v>
      </c>
      <c r="P9184" t="s">
        <v>79</v>
      </c>
      <c r="Q9184" t="s">
        <v>43</v>
      </c>
      <c r="R9184">
        <v>30</v>
      </c>
      <c r="S9184" t="s">
        <v>364</v>
      </c>
      <c r="T9184" t="s">
        <v>62</v>
      </c>
      <c r="U9184" t="s">
        <v>186</v>
      </c>
      <c r="V9184" t="s">
        <v>362</v>
      </c>
      <c r="W9184" t="s">
        <v>48</v>
      </c>
      <c r="X9184" t="s">
        <v>49</v>
      </c>
      <c r="Y9184">
        <v>71610223</v>
      </c>
      <c r="Z9184" t="s">
        <v>108</v>
      </c>
      <c r="AA9184" t="s">
        <v>51</v>
      </c>
      <c r="AB9184" t="str">
        <f>CONCATENATE(A9184,"-",AA9184)</f>
        <v>10010280-10% and Under</v>
      </c>
      <c r="AC9184" s="1">
        <v>44743</v>
      </c>
      <c r="AD9184" s="1">
        <v>45107</v>
      </c>
      <c r="AE9184" s="2">
        <v>0</v>
      </c>
    </row>
    <row r="9185" spans="1:31" x14ac:dyDescent="0.25">
      <c r="A9185">
        <v>10010280</v>
      </c>
      <c r="B9185" t="s">
        <v>31</v>
      </c>
      <c r="C9185" t="s">
        <v>31</v>
      </c>
      <c r="D9185" t="s">
        <v>31</v>
      </c>
      <c r="E9185">
        <v>501010007</v>
      </c>
      <c r="F9185" t="s">
        <v>32</v>
      </c>
      <c r="G9185" t="s">
        <v>33</v>
      </c>
      <c r="H9185" t="s">
        <v>61</v>
      </c>
      <c r="I9185" t="s">
        <v>35</v>
      </c>
      <c r="J9185" t="s">
        <v>361</v>
      </c>
      <c r="K9185" t="s">
        <v>56</v>
      </c>
      <c r="L9185" t="s">
        <v>358</v>
      </c>
      <c r="M9185" t="s">
        <v>103</v>
      </c>
      <c r="N9185" t="s">
        <v>67</v>
      </c>
      <c r="O9185" t="s">
        <v>359</v>
      </c>
      <c r="P9185" t="s">
        <v>79</v>
      </c>
      <c r="Q9185" t="s">
        <v>43</v>
      </c>
      <c r="R9185">
        <v>30</v>
      </c>
      <c r="S9185" t="s">
        <v>364</v>
      </c>
      <c r="T9185" t="s">
        <v>62</v>
      </c>
      <c r="U9185" t="s">
        <v>186</v>
      </c>
      <c r="V9185" t="s">
        <v>362</v>
      </c>
      <c r="W9185" t="s">
        <v>48</v>
      </c>
      <c r="X9185" t="s">
        <v>49</v>
      </c>
      <c r="Y9185">
        <v>71610223</v>
      </c>
      <c r="Z9185" t="s">
        <v>108</v>
      </c>
      <c r="AA9185" t="s">
        <v>51</v>
      </c>
      <c r="AB9185" t="str">
        <f>CONCATENATE(A9185,"-",AA9185)</f>
        <v>10010280-10% and Under</v>
      </c>
      <c r="AC9185" s="1">
        <v>44743</v>
      </c>
      <c r="AD9185" s="1">
        <v>45107</v>
      </c>
      <c r="AE9185" s="2">
        <v>2900</v>
      </c>
    </row>
    <row r="9186" spans="1:31" x14ac:dyDescent="0.25">
      <c r="A9186">
        <v>10011078</v>
      </c>
      <c r="B9186" t="s">
        <v>6539</v>
      </c>
      <c r="C9186" t="s">
        <v>6539</v>
      </c>
      <c r="D9186" t="s">
        <v>6539</v>
      </c>
      <c r="E9186">
        <v>640010020</v>
      </c>
      <c r="F9186" t="s">
        <v>1683</v>
      </c>
      <c r="G9186" t="s">
        <v>116</v>
      </c>
      <c r="H9186" t="s">
        <v>320</v>
      </c>
      <c r="I9186" t="s">
        <v>79</v>
      </c>
      <c r="J9186" t="s">
        <v>6540</v>
      </c>
      <c r="K9186" t="s">
        <v>392</v>
      </c>
      <c r="L9186" t="s">
        <v>6541</v>
      </c>
      <c r="M9186" t="s">
        <v>103</v>
      </c>
      <c r="N9186" t="s">
        <v>453</v>
      </c>
      <c r="O9186" t="s">
        <v>6542</v>
      </c>
      <c r="P9186" t="s">
        <v>79</v>
      </c>
      <c r="Q9186" t="s">
        <v>43</v>
      </c>
      <c r="R9186">
        <v>87</v>
      </c>
      <c r="S9186" t="s">
        <v>6541</v>
      </c>
      <c r="T9186" t="s">
        <v>62</v>
      </c>
      <c r="U9186" t="s">
        <v>455</v>
      </c>
      <c r="V9186" t="s">
        <v>6543</v>
      </c>
      <c r="W9186" t="s">
        <v>233</v>
      </c>
      <c r="X9186" t="s">
        <v>125</v>
      </c>
      <c r="Y9186">
        <v>71610128</v>
      </c>
      <c r="Z9186" t="s">
        <v>84</v>
      </c>
      <c r="AA9186" t="s">
        <v>85</v>
      </c>
      <c r="AB9186" t="str">
        <f>CONCATENATE(A9186,"-",AA9186)</f>
        <v>10011078-Zero</v>
      </c>
      <c r="AC9186" s="1">
        <v>43831</v>
      </c>
      <c r="AD9186" s="1">
        <v>45291</v>
      </c>
      <c r="AE9186" s="2">
        <v>-0.6</v>
      </c>
    </row>
    <row r="9187" spans="1:31" x14ac:dyDescent="0.25">
      <c r="A9187">
        <v>10011333</v>
      </c>
      <c r="B9187" t="s">
        <v>97</v>
      </c>
      <c r="C9187" t="s">
        <v>97</v>
      </c>
      <c r="D9187" t="s">
        <v>97</v>
      </c>
      <c r="E9187">
        <v>110620400</v>
      </c>
      <c r="F9187" t="s">
        <v>98</v>
      </c>
      <c r="G9187" t="s">
        <v>98</v>
      </c>
      <c r="H9187" t="s">
        <v>53</v>
      </c>
      <c r="I9187" t="s">
        <v>54</v>
      </c>
      <c r="J9187" t="s">
        <v>3906</v>
      </c>
      <c r="K9187" t="s">
        <v>101</v>
      </c>
      <c r="L9187" t="s">
        <v>102</v>
      </c>
      <c r="M9187" t="s">
        <v>239</v>
      </c>
      <c r="N9187" t="s">
        <v>240</v>
      </c>
      <c r="O9187" t="s">
        <v>373</v>
      </c>
      <c r="P9187" t="s">
        <v>79</v>
      </c>
      <c r="Q9187" t="s">
        <v>43</v>
      </c>
      <c r="R9187">
        <v>13</v>
      </c>
      <c r="S9187" t="s">
        <v>102</v>
      </c>
      <c r="T9187" t="s">
        <v>57</v>
      </c>
      <c r="U9187" t="s">
        <v>242</v>
      </c>
      <c r="V9187" t="s">
        <v>83</v>
      </c>
      <c r="W9187" t="s">
        <v>107</v>
      </c>
      <c r="X9187" t="s">
        <v>49</v>
      </c>
      <c r="Y9187">
        <v>71670550</v>
      </c>
      <c r="Z9187" t="s">
        <v>108</v>
      </c>
      <c r="AA9187" t="s">
        <v>51</v>
      </c>
      <c r="AB9187" t="str">
        <f>CONCATENATE(A9187,"-",AA9187)</f>
        <v>10011333-10% and Under</v>
      </c>
      <c r="AC9187" s="1">
        <v>44378</v>
      </c>
      <c r="AD9187" s="1">
        <v>44742</v>
      </c>
      <c r="AE9187" s="2">
        <v>222.68</v>
      </c>
    </row>
    <row r="9188" spans="1:31" x14ac:dyDescent="0.25">
      <c r="A9188">
        <v>10011333</v>
      </c>
      <c r="B9188" t="s">
        <v>97</v>
      </c>
      <c r="C9188" t="s">
        <v>97</v>
      </c>
      <c r="D9188" t="s">
        <v>97</v>
      </c>
      <c r="E9188">
        <v>110620400</v>
      </c>
      <c r="F9188" t="s">
        <v>98</v>
      </c>
      <c r="G9188" t="s">
        <v>98</v>
      </c>
      <c r="H9188" t="s">
        <v>212</v>
      </c>
      <c r="I9188" t="s">
        <v>35</v>
      </c>
      <c r="J9188" t="s">
        <v>372</v>
      </c>
      <c r="K9188" t="s">
        <v>101</v>
      </c>
      <c r="L9188" t="s">
        <v>102</v>
      </c>
      <c r="M9188" t="s">
        <v>239</v>
      </c>
      <c r="N9188" t="s">
        <v>240</v>
      </c>
      <c r="O9188" t="s">
        <v>373</v>
      </c>
      <c r="P9188" t="s">
        <v>79</v>
      </c>
      <c r="Q9188" t="s">
        <v>43</v>
      </c>
      <c r="R9188">
        <v>14</v>
      </c>
      <c r="S9188" t="s">
        <v>102</v>
      </c>
      <c r="T9188" t="s">
        <v>213</v>
      </c>
      <c r="U9188" t="s">
        <v>242</v>
      </c>
      <c r="V9188" t="s">
        <v>83</v>
      </c>
      <c r="W9188" t="s">
        <v>151</v>
      </c>
      <c r="X9188" t="s">
        <v>49</v>
      </c>
      <c r="Y9188">
        <v>71670953</v>
      </c>
      <c r="Z9188" t="s">
        <v>108</v>
      </c>
      <c r="AA9188" t="s">
        <v>51</v>
      </c>
      <c r="AB9188" t="str">
        <f>CONCATENATE(A9188,"-",AA9188)</f>
        <v>10011333-10% and Under</v>
      </c>
      <c r="AC9188" s="1">
        <v>44743</v>
      </c>
      <c r="AD9188" s="1">
        <v>45107</v>
      </c>
      <c r="AE9188" s="2">
        <v>9773.41</v>
      </c>
    </row>
    <row r="9189" spans="1:31" x14ac:dyDescent="0.25">
      <c r="A9189">
        <v>10011333</v>
      </c>
      <c r="B9189" t="s">
        <v>97</v>
      </c>
      <c r="C9189" t="s">
        <v>97</v>
      </c>
      <c r="D9189" t="s">
        <v>97</v>
      </c>
      <c r="E9189">
        <v>110620400</v>
      </c>
      <c r="F9189" t="s">
        <v>98</v>
      </c>
      <c r="G9189" t="s">
        <v>98</v>
      </c>
      <c r="H9189" t="s">
        <v>284</v>
      </c>
      <c r="I9189" t="s">
        <v>35</v>
      </c>
      <c r="J9189" t="s">
        <v>372</v>
      </c>
      <c r="K9189" t="s">
        <v>101</v>
      </c>
      <c r="L9189" t="s">
        <v>102</v>
      </c>
      <c r="M9189" t="s">
        <v>239</v>
      </c>
      <c r="N9189" t="s">
        <v>240</v>
      </c>
      <c r="O9189" t="s">
        <v>373</v>
      </c>
      <c r="P9189" t="s">
        <v>79</v>
      </c>
      <c r="Q9189" t="s">
        <v>43</v>
      </c>
      <c r="R9189">
        <v>14</v>
      </c>
      <c r="S9189" t="s">
        <v>102</v>
      </c>
      <c r="T9189" t="s">
        <v>213</v>
      </c>
      <c r="U9189" t="s">
        <v>242</v>
      </c>
      <c r="V9189" t="s">
        <v>83</v>
      </c>
      <c r="W9189" t="s">
        <v>151</v>
      </c>
      <c r="X9189" t="s">
        <v>49</v>
      </c>
      <c r="Y9189">
        <v>71670953</v>
      </c>
      <c r="Z9189" t="s">
        <v>108</v>
      </c>
      <c r="AA9189" t="s">
        <v>51</v>
      </c>
      <c r="AB9189" t="str">
        <f>CONCATENATE(A9189,"-",AA9189)</f>
        <v>10011333-10% and Under</v>
      </c>
      <c r="AC9189" s="1">
        <v>44743</v>
      </c>
      <c r="AD9189" s="1">
        <v>45107</v>
      </c>
      <c r="AE9189" s="2">
        <v>4294.5</v>
      </c>
    </row>
    <row r="9190" spans="1:31" x14ac:dyDescent="0.25">
      <c r="A9190">
        <v>10011782</v>
      </c>
      <c r="B9190" t="s">
        <v>374</v>
      </c>
      <c r="C9190" t="s">
        <v>374</v>
      </c>
      <c r="D9190" t="s">
        <v>375</v>
      </c>
      <c r="E9190">
        <v>310910083</v>
      </c>
      <c r="F9190" t="s">
        <v>142</v>
      </c>
      <c r="G9190" t="s">
        <v>143</v>
      </c>
      <c r="H9190" t="s">
        <v>284</v>
      </c>
      <c r="I9190" t="s">
        <v>35</v>
      </c>
      <c r="J9190" t="s">
        <v>385</v>
      </c>
      <c r="K9190" t="s">
        <v>146</v>
      </c>
      <c r="L9190" t="s">
        <v>377</v>
      </c>
      <c r="M9190" t="s">
        <v>39</v>
      </c>
      <c r="N9190" t="s">
        <v>378</v>
      </c>
      <c r="O9190" t="s">
        <v>379</v>
      </c>
      <c r="P9190" t="s">
        <v>42</v>
      </c>
      <c r="Q9190" t="s">
        <v>43</v>
      </c>
      <c r="R9190">
        <v>130</v>
      </c>
      <c r="S9190" t="s">
        <v>386</v>
      </c>
      <c r="T9190" t="s">
        <v>213</v>
      </c>
      <c r="U9190" t="s">
        <v>380</v>
      </c>
      <c r="V9190" t="s">
        <v>387</v>
      </c>
      <c r="W9190" t="s">
        <v>151</v>
      </c>
      <c r="X9190" t="s">
        <v>125</v>
      </c>
      <c r="Y9190">
        <v>71600939</v>
      </c>
      <c r="Z9190" t="s">
        <v>274</v>
      </c>
      <c r="AA9190" t="s">
        <v>275</v>
      </c>
      <c r="AB9190" t="str">
        <f>CONCATENATE(A9190,"-",AA9190)</f>
        <v>10011782-Between 40% and 52%</v>
      </c>
      <c r="AC9190" s="1">
        <v>44562</v>
      </c>
      <c r="AD9190" s="1">
        <v>45015</v>
      </c>
      <c r="AE9190" s="2">
        <v>103.5</v>
      </c>
    </row>
    <row r="9191" spans="1:31" x14ac:dyDescent="0.25">
      <c r="A9191">
        <v>10011782</v>
      </c>
      <c r="B9191" t="s">
        <v>374</v>
      </c>
      <c r="C9191" t="s">
        <v>374</v>
      </c>
      <c r="D9191" t="s">
        <v>374</v>
      </c>
      <c r="E9191">
        <v>310910070</v>
      </c>
      <c r="F9191" t="s">
        <v>142</v>
      </c>
      <c r="G9191" t="s">
        <v>143</v>
      </c>
      <c r="H9191" t="s">
        <v>284</v>
      </c>
      <c r="I9191" t="s">
        <v>35</v>
      </c>
      <c r="J9191" t="s">
        <v>376</v>
      </c>
      <c r="K9191" t="s">
        <v>146</v>
      </c>
      <c r="L9191" t="s">
        <v>377</v>
      </c>
      <c r="M9191" t="s">
        <v>39</v>
      </c>
      <c r="N9191" t="s">
        <v>378</v>
      </c>
      <c r="O9191" t="s">
        <v>379</v>
      </c>
      <c r="P9191" t="s">
        <v>42</v>
      </c>
      <c r="Q9191" t="s">
        <v>43</v>
      </c>
      <c r="R9191">
        <v>116</v>
      </c>
      <c r="S9191" t="s">
        <v>377</v>
      </c>
      <c r="T9191" t="s">
        <v>213</v>
      </c>
      <c r="U9191" t="s">
        <v>380</v>
      </c>
      <c r="V9191" t="s">
        <v>381</v>
      </c>
      <c r="W9191" t="s">
        <v>151</v>
      </c>
      <c r="X9191" t="s">
        <v>125</v>
      </c>
      <c r="Y9191">
        <v>71600568</v>
      </c>
      <c r="Z9191" t="s">
        <v>274</v>
      </c>
      <c r="AA9191" t="s">
        <v>275</v>
      </c>
      <c r="AB9191" t="str">
        <f>CONCATENATE(A9191,"-",AA9191)</f>
        <v>10011782-Between 40% and 52%</v>
      </c>
      <c r="AC9191" s="1">
        <v>43891</v>
      </c>
      <c r="AD9191" s="1">
        <v>44895</v>
      </c>
      <c r="AE9191" s="2">
        <v>20368.54</v>
      </c>
    </row>
    <row r="9192" spans="1:31" x14ac:dyDescent="0.25">
      <c r="A9192">
        <v>10011782</v>
      </c>
      <c r="B9192" t="s">
        <v>374</v>
      </c>
      <c r="C9192" t="s">
        <v>374</v>
      </c>
      <c r="D9192" t="s">
        <v>374</v>
      </c>
      <c r="E9192">
        <v>310910070</v>
      </c>
      <c r="F9192" t="s">
        <v>142</v>
      </c>
      <c r="G9192" t="s">
        <v>143</v>
      </c>
      <c r="H9192" t="s">
        <v>746</v>
      </c>
      <c r="I9192" t="s">
        <v>219</v>
      </c>
      <c r="J9192" t="s">
        <v>382</v>
      </c>
      <c r="K9192" t="s">
        <v>146</v>
      </c>
      <c r="L9192" t="s">
        <v>383</v>
      </c>
      <c r="M9192" t="s">
        <v>39</v>
      </c>
      <c r="N9192" t="s">
        <v>378</v>
      </c>
      <c r="O9192" t="s">
        <v>379</v>
      </c>
      <c r="P9192" t="s">
        <v>42</v>
      </c>
      <c r="Q9192" t="s">
        <v>43</v>
      </c>
      <c r="R9192">
        <v>126</v>
      </c>
      <c r="S9192" t="s">
        <v>383</v>
      </c>
      <c r="T9192" t="s">
        <v>155</v>
      </c>
      <c r="U9192" t="s">
        <v>380</v>
      </c>
      <c r="V9192" t="s">
        <v>384</v>
      </c>
      <c r="W9192" t="s">
        <v>48</v>
      </c>
      <c r="X9192" t="s">
        <v>125</v>
      </c>
      <c r="Y9192">
        <v>71600796</v>
      </c>
      <c r="Z9192" t="s">
        <v>274</v>
      </c>
      <c r="AA9192" t="s">
        <v>275</v>
      </c>
      <c r="AB9192" t="str">
        <f>CONCATENATE(A9192,"-",AA9192)</f>
        <v>10011782-Between 40% and 52%</v>
      </c>
      <c r="AC9192" s="1">
        <v>44317</v>
      </c>
      <c r="AD9192" s="1">
        <v>44956</v>
      </c>
      <c r="AE9192" s="2">
        <v>39768.400000000001</v>
      </c>
    </row>
    <row r="9193" spans="1:31" x14ac:dyDescent="0.25">
      <c r="A9193">
        <v>10011782</v>
      </c>
      <c r="B9193" t="s">
        <v>374</v>
      </c>
      <c r="C9193" t="s">
        <v>374</v>
      </c>
      <c r="D9193" t="s">
        <v>374</v>
      </c>
      <c r="E9193">
        <v>310910070</v>
      </c>
      <c r="F9193" t="s">
        <v>142</v>
      </c>
      <c r="G9193" t="s">
        <v>143</v>
      </c>
      <c r="H9193" t="s">
        <v>1890</v>
      </c>
      <c r="I9193" t="s">
        <v>219</v>
      </c>
      <c r="J9193" t="s">
        <v>3907</v>
      </c>
      <c r="K9193" t="s">
        <v>146</v>
      </c>
      <c r="L9193" t="s">
        <v>393</v>
      </c>
      <c r="M9193" t="s">
        <v>39</v>
      </c>
      <c r="N9193" t="s">
        <v>378</v>
      </c>
      <c r="O9193" t="s">
        <v>379</v>
      </c>
      <c r="P9193" t="s">
        <v>42</v>
      </c>
      <c r="Q9193" t="s">
        <v>43</v>
      </c>
      <c r="R9193">
        <v>106</v>
      </c>
      <c r="S9193" t="s">
        <v>393</v>
      </c>
      <c r="T9193" t="s">
        <v>155</v>
      </c>
      <c r="U9193" t="s">
        <v>380</v>
      </c>
      <c r="V9193" t="s">
        <v>3908</v>
      </c>
      <c r="W9193" t="s">
        <v>151</v>
      </c>
      <c r="X9193" t="s">
        <v>125</v>
      </c>
      <c r="Y9193">
        <v>71600885</v>
      </c>
      <c r="Z9193" t="s">
        <v>371</v>
      </c>
      <c r="AA9193" t="s">
        <v>275</v>
      </c>
      <c r="AB9193" t="str">
        <f>CONCATENATE(A9193,"-",AA9193)</f>
        <v>10011782-Between 40% and 52%</v>
      </c>
      <c r="AC9193" s="1">
        <v>43617</v>
      </c>
      <c r="AD9193" s="1">
        <v>44774</v>
      </c>
      <c r="AE9193" s="2">
        <v>62711.51</v>
      </c>
    </row>
    <row r="9194" spans="1:31" x14ac:dyDescent="0.25">
      <c r="A9194">
        <v>10011782</v>
      </c>
      <c r="B9194" t="s">
        <v>388</v>
      </c>
      <c r="C9194" t="s">
        <v>388</v>
      </c>
      <c r="D9194" t="s">
        <v>388</v>
      </c>
      <c r="E9194">
        <v>524180050</v>
      </c>
      <c r="F9194" t="s">
        <v>389</v>
      </c>
      <c r="G9194" t="s">
        <v>390</v>
      </c>
      <c r="H9194" t="s">
        <v>746</v>
      </c>
      <c r="I9194" t="s">
        <v>219</v>
      </c>
      <c r="J9194" t="s">
        <v>6544</v>
      </c>
      <c r="K9194" t="s">
        <v>392</v>
      </c>
      <c r="L9194" t="s">
        <v>393</v>
      </c>
      <c r="M9194" t="s">
        <v>39</v>
      </c>
      <c r="N9194" t="s">
        <v>378</v>
      </c>
      <c r="O9194" t="s">
        <v>379</v>
      </c>
      <c r="P9194" t="s">
        <v>42</v>
      </c>
      <c r="Q9194" t="s">
        <v>43</v>
      </c>
      <c r="R9194">
        <v>122</v>
      </c>
      <c r="S9194" t="s">
        <v>393</v>
      </c>
      <c r="T9194" t="s">
        <v>155</v>
      </c>
      <c r="U9194" t="s">
        <v>380</v>
      </c>
      <c r="V9194" t="s">
        <v>6545</v>
      </c>
      <c r="W9194" t="s">
        <v>151</v>
      </c>
      <c r="X9194" t="s">
        <v>125</v>
      </c>
      <c r="Y9194">
        <v>71603854</v>
      </c>
      <c r="Z9194" t="s">
        <v>274</v>
      </c>
      <c r="AA9194" t="s">
        <v>275</v>
      </c>
      <c r="AB9194" t="str">
        <f>CONCATENATE(A9194,"-",AA9194)</f>
        <v>10011782-Between 40% and 52%</v>
      </c>
      <c r="AC9194" s="1">
        <v>43891</v>
      </c>
      <c r="AD9194" s="1">
        <v>44772</v>
      </c>
      <c r="AE9194" s="2">
        <v>-19.05</v>
      </c>
    </row>
    <row r="9195" spans="1:31" x14ac:dyDescent="0.25">
      <c r="A9195">
        <v>10011782</v>
      </c>
      <c r="B9195" t="s">
        <v>388</v>
      </c>
      <c r="C9195" t="s">
        <v>388</v>
      </c>
      <c r="D9195" t="s">
        <v>5096</v>
      </c>
      <c r="E9195">
        <v>236100000</v>
      </c>
      <c r="F9195" t="s">
        <v>926</v>
      </c>
      <c r="G9195" t="s">
        <v>390</v>
      </c>
      <c r="H9195" t="s">
        <v>53</v>
      </c>
      <c r="I9195" t="s">
        <v>54</v>
      </c>
      <c r="J9195" t="s">
        <v>391</v>
      </c>
      <c r="K9195" t="s">
        <v>392</v>
      </c>
      <c r="L9195" t="s">
        <v>393</v>
      </c>
      <c r="M9195" t="s">
        <v>39</v>
      </c>
      <c r="N9195" t="s">
        <v>378</v>
      </c>
      <c r="O9195" t="s">
        <v>379</v>
      </c>
      <c r="P9195" t="s">
        <v>42</v>
      </c>
      <c r="Q9195" t="s">
        <v>43</v>
      </c>
      <c r="R9195">
        <v>131</v>
      </c>
      <c r="S9195" t="s">
        <v>393</v>
      </c>
      <c r="T9195" t="s">
        <v>57</v>
      </c>
      <c r="U9195" t="s">
        <v>380</v>
      </c>
      <c r="V9195" t="s">
        <v>394</v>
      </c>
      <c r="W9195" t="s">
        <v>48</v>
      </c>
      <c r="X9195" t="s">
        <v>125</v>
      </c>
      <c r="Y9195">
        <v>71600940</v>
      </c>
      <c r="Z9195" t="s">
        <v>250</v>
      </c>
      <c r="AA9195" t="s">
        <v>251</v>
      </c>
      <c r="AB9195" t="str">
        <f>CONCATENATE(A9195,"-",AA9195)</f>
        <v>10011782-Between 30% and 35%</v>
      </c>
      <c r="AC9195" s="1">
        <v>44621</v>
      </c>
      <c r="AD9195" s="1">
        <v>44985</v>
      </c>
      <c r="AE9195" s="2">
        <v>0</v>
      </c>
    </row>
    <row r="9196" spans="1:31" x14ac:dyDescent="0.25">
      <c r="A9196">
        <v>10011782</v>
      </c>
      <c r="B9196" t="s">
        <v>395</v>
      </c>
      <c r="C9196" t="s">
        <v>374</v>
      </c>
      <c r="D9196" t="s">
        <v>395</v>
      </c>
      <c r="E9196">
        <v>492310010</v>
      </c>
      <c r="F9196" t="s">
        <v>180</v>
      </c>
      <c r="G9196" t="s">
        <v>181</v>
      </c>
      <c r="H9196" t="s">
        <v>59</v>
      </c>
      <c r="I9196" t="s">
        <v>35</v>
      </c>
      <c r="J9196" t="s">
        <v>382</v>
      </c>
      <c r="K9196" t="s">
        <v>146</v>
      </c>
      <c r="L9196" t="s">
        <v>383</v>
      </c>
      <c r="M9196" t="s">
        <v>39</v>
      </c>
      <c r="N9196" t="s">
        <v>378</v>
      </c>
      <c r="O9196" t="s">
        <v>379</v>
      </c>
      <c r="P9196" t="s">
        <v>42</v>
      </c>
      <c r="Q9196" t="s">
        <v>43</v>
      </c>
      <c r="R9196">
        <v>127</v>
      </c>
      <c r="S9196" t="s">
        <v>396</v>
      </c>
      <c r="T9196" t="s">
        <v>60</v>
      </c>
      <c r="U9196" t="s">
        <v>380</v>
      </c>
      <c r="V9196" t="s">
        <v>384</v>
      </c>
      <c r="W9196" t="s">
        <v>48</v>
      </c>
      <c r="X9196" t="s">
        <v>125</v>
      </c>
      <c r="Y9196">
        <v>71600796</v>
      </c>
      <c r="Z9196" t="s">
        <v>274</v>
      </c>
      <c r="AA9196" t="s">
        <v>275</v>
      </c>
      <c r="AB9196" t="str">
        <f>CONCATENATE(A9196,"-",AA9196)</f>
        <v>10011782-Between 40% and 52%</v>
      </c>
      <c r="AC9196" s="1">
        <v>44317</v>
      </c>
      <c r="AD9196" s="1">
        <v>44956</v>
      </c>
      <c r="AE9196" s="2">
        <v>2969.38</v>
      </c>
    </row>
    <row r="9197" spans="1:31" x14ac:dyDescent="0.25">
      <c r="A9197">
        <v>10012431</v>
      </c>
      <c r="B9197" t="s">
        <v>31</v>
      </c>
      <c r="C9197" t="s">
        <v>31</v>
      </c>
      <c r="D9197" t="s">
        <v>31</v>
      </c>
      <c r="E9197">
        <v>501010007</v>
      </c>
      <c r="F9197" t="s">
        <v>32</v>
      </c>
      <c r="G9197" t="s">
        <v>33</v>
      </c>
      <c r="H9197" t="s">
        <v>64</v>
      </c>
      <c r="I9197" t="s">
        <v>35</v>
      </c>
      <c r="J9197" t="s">
        <v>405</v>
      </c>
      <c r="K9197" t="s">
        <v>56</v>
      </c>
      <c r="L9197" t="s">
        <v>406</v>
      </c>
      <c r="M9197" t="s">
        <v>39</v>
      </c>
      <c r="N9197" t="s">
        <v>40</v>
      </c>
      <c r="O9197" t="s">
        <v>407</v>
      </c>
      <c r="P9197" t="s">
        <v>42</v>
      </c>
      <c r="Q9197" t="s">
        <v>43</v>
      </c>
      <c r="R9197">
        <v>19</v>
      </c>
      <c r="S9197" t="s">
        <v>406</v>
      </c>
      <c r="T9197" t="s">
        <v>45</v>
      </c>
      <c r="U9197" t="s">
        <v>46</v>
      </c>
      <c r="V9197" t="s">
        <v>408</v>
      </c>
      <c r="W9197" t="s">
        <v>233</v>
      </c>
      <c r="X9197" t="s">
        <v>49</v>
      </c>
      <c r="Y9197">
        <v>71603410</v>
      </c>
      <c r="Z9197" t="s">
        <v>72</v>
      </c>
      <c r="AA9197">
        <v>0.26</v>
      </c>
      <c r="AB9197" t="str">
        <f>CONCATENATE(A9197,"-",AA9197)</f>
        <v>10012431-0.26</v>
      </c>
      <c r="AC9197" s="1">
        <v>44409</v>
      </c>
      <c r="AD9197" s="1">
        <v>45138</v>
      </c>
      <c r="AE9197" s="2">
        <v>12037.66</v>
      </c>
    </row>
    <row r="9198" spans="1:31" x14ac:dyDescent="0.25">
      <c r="A9198">
        <v>10012431</v>
      </c>
      <c r="B9198" t="s">
        <v>31</v>
      </c>
      <c r="C9198" t="s">
        <v>31</v>
      </c>
      <c r="D9198" t="s">
        <v>31</v>
      </c>
      <c r="E9198">
        <v>501010007</v>
      </c>
      <c r="F9198" t="s">
        <v>32</v>
      </c>
      <c r="G9198" t="s">
        <v>33</v>
      </c>
      <c r="H9198" t="s">
        <v>73</v>
      </c>
      <c r="I9198" t="s">
        <v>35</v>
      </c>
      <c r="J9198" t="s">
        <v>405</v>
      </c>
      <c r="K9198" t="s">
        <v>56</v>
      </c>
      <c r="L9198" t="s">
        <v>406</v>
      </c>
      <c r="M9198" t="s">
        <v>39</v>
      </c>
      <c r="N9198" t="s">
        <v>40</v>
      </c>
      <c r="O9198" t="s">
        <v>407</v>
      </c>
      <c r="P9198" t="s">
        <v>42</v>
      </c>
      <c r="Q9198" t="s">
        <v>43</v>
      </c>
      <c r="R9198">
        <v>20</v>
      </c>
      <c r="S9198" t="s">
        <v>364</v>
      </c>
      <c r="T9198" t="s">
        <v>60</v>
      </c>
      <c r="U9198" t="s">
        <v>46</v>
      </c>
      <c r="V9198" t="s">
        <v>408</v>
      </c>
      <c r="W9198" t="s">
        <v>233</v>
      </c>
      <c r="X9198" t="s">
        <v>49</v>
      </c>
      <c r="Y9198">
        <v>71603410</v>
      </c>
      <c r="Z9198" t="s">
        <v>72</v>
      </c>
      <c r="AA9198">
        <v>0.26</v>
      </c>
      <c r="AB9198" t="str">
        <f>CONCATENATE(A9198,"-",AA9198)</f>
        <v>10012431-0.26</v>
      </c>
      <c r="AC9198" s="1">
        <v>44409</v>
      </c>
      <c r="AD9198" s="1">
        <v>45138</v>
      </c>
      <c r="AE9198" s="2">
        <v>83.96</v>
      </c>
    </row>
    <row r="9199" spans="1:31" x14ac:dyDescent="0.25">
      <c r="A9199">
        <v>10012431</v>
      </c>
      <c r="B9199" t="s">
        <v>31</v>
      </c>
      <c r="C9199" t="s">
        <v>31</v>
      </c>
      <c r="D9199" t="s">
        <v>31</v>
      </c>
      <c r="E9199">
        <v>501010007</v>
      </c>
      <c r="F9199" t="s">
        <v>32</v>
      </c>
      <c r="G9199" t="s">
        <v>33</v>
      </c>
      <c r="H9199" t="s">
        <v>136</v>
      </c>
      <c r="I9199" t="s">
        <v>35</v>
      </c>
      <c r="J9199" t="s">
        <v>405</v>
      </c>
      <c r="K9199" t="s">
        <v>56</v>
      </c>
      <c r="L9199" t="s">
        <v>406</v>
      </c>
      <c r="M9199" t="s">
        <v>39</v>
      </c>
      <c r="N9199" t="s">
        <v>40</v>
      </c>
      <c r="O9199" t="s">
        <v>407</v>
      </c>
      <c r="P9199" t="s">
        <v>42</v>
      </c>
      <c r="Q9199" t="s">
        <v>43</v>
      </c>
      <c r="R9199">
        <v>19</v>
      </c>
      <c r="S9199" t="s">
        <v>406</v>
      </c>
      <c r="T9199" t="s">
        <v>96</v>
      </c>
      <c r="U9199" t="s">
        <v>46</v>
      </c>
      <c r="V9199" t="s">
        <v>408</v>
      </c>
      <c r="W9199" t="s">
        <v>233</v>
      </c>
      <c r="X9199" t="s">
        <v>49</v>
      </c>
      <c r="Y9199">
        <v>71603410</v>
      </c>
      <c r="Z9199" t="s">
        <v>72</v>
      </c>
      <c r="AA9199">
        <v>0.26</v>
      </c>
      <c r="AB9199" t="str">
        <f>CONCATENATE(A9199,"-",AA9199)</f>
        <v>10012431-0.26</v>
      </c>
      <c r="AC9199" s="1">
        <v>44409</v>
      </c>
      <c r="AD9199" s="1">
        <v>45138</v>
      </c>
      <c r="AE9199" s="2">
        <v>751.53</v>
      </c>
    </row>
    <row r="9200" spans="1:31" x14ac:dyDescent="0.25">
      <c r="A9200">
        <v>10013187</v>
      </c>
      <c r="B9200" t="s">
        <v>418</v>
      </c>
      <c r="C9200" t="s">
        <v>418</v>
      </c>
      <c r="D9200" t="s">
        <v>418</v>
      </c>
      <c r="E9200">
        <v>481700001</v>
      </c>
      <c r="F9200" t="s">
        <v>419</v>
      </c>
      <c r="G9200" t="s">
        <v>420</v>
      </c>
      <c r="H9200" t="s">
        <v>64</v>
      </c>
      <c r="I9200" t="s">
        <v>35</v>
      </c>
      <c r="J9200" t="s">
        <v>425</v>
      </c>
      <c r="K9200" t="s">
        <v>422</v>
      </c>
      <c r="L9200" t="s">
        <v>422</v>
      </c>
      <c r="M9200" t="s">
        <v>39</v>
      </c>
      <c r="N9200" t="s">
        <v>40</v>
      </c>
      <c r="O9200" t="s">
        <v>423</v>
      </c>
      <c r="P9200" t="s">
        <v>42</v>
      </c>
      <c r="Q9200" t="s">
        <v>43</v>
      </c>
      <c r="R9200">
        <v>30</v>
      </c>
      <c r="S9200" t="s">
        <v>422</v>
      </c>
      <c r="T9200" t="s">
        <v>45</v>
      </c>
      <c r="U9200" t="s">
        <v>46</v>
      </c>
      <c r="V9200" t="s">
        <v>424</v>
      </c>
      <c r="W9200" t="s">
        <v>233</v>
      </c>
      <c r="X9200" t="s">
        <v>125</v>
      </c>
      <c r="Y9200">
        <v>71609881</v>
      </c>
      <c r="Z9200" t="s">
        <v>50</v>
      </c>
      <c r="AA9200" t="s">
        <v>51</v>
      </c>
      <c r="AB9200" t="str">
        <f>CONCATENATE(A9200,"-",AA9200)</f>
        <v>10013187-10% and Under</v>
      </c>
      <c r="AC9200" s="1">
        <v>44805</v>
      </c>
      <c r="AD9200" s="1">
        <v>45169</v>
      </c>
      <c r="AE9200" s="2">
        <v>20845.7</v>
      </c>
    </row>
    <row r="9201" spans="1:31" x14ac:dyDescent="0.25">
      <c r="A9201">
        <v>10013187</v>
      </c>
      <c r="B9201" t="s">
        <v>418</v>
      </c>
      <c r="C9201" t="s">
        <v>418</v>
      </c>
      <c r="D9201" t="s">
        <v>418</v>
      </c>
      <c r="E9201">
        <v>481700001</v>
      </c>
      <c r="F9201" t="s">
        <v>419</v>
      </c>
      <c r="G9201" t="s">
        <v>420</v>
      </c>
      <c r="H9201" t="s">
        <v>53</v>
      </c>
      <c r="I9201" t="s">
        <v>54</v>
      </c>
      <c r="J9201" t="s">
        <v>425</v>
      </c>
      <c r="K9201" t="s">
        <v>422</v>
      </c>
      <c r="L9201" t="s">
        <v>422</v>
      </c>
      <c r="M9201" t="s">
        <v>39</v>
      </c>
      <c r="N9201" t="s">
        <v>40</v>
      </c>
      <c r="O9201" t="s">
        <v>423</v>
      </c>
      <c r="P9201" t="s">
        <v>42</v>
      </c>
      <c r="Q9201" t="s">
        <v>43</v>
      </c>
      <c r="R9201">
        <v>30</v>
      </c>
      <c r="S9201" t="s">
        <v>422</v>
      </c>
      <c r="T9201" t="s">
        <v>57</v>
      </c>
      <c r="U9201" t="s">
        <v>46</v>
      </c>
      <c r="V9201" t="s">
        <v>424</v>
      </c>
      <c r="W9201" t="s">
        <v>233</v>
      </c>
      <c r="X9201" t="s">
        <v>125</v>
      </c>
      <c r="Y9201">
        <v>71609881</v>
      </c>
      <c r="Z9201" t="s">
        <v>50</v>
      </c>
      <c r="AA9201" t="s">
        <v>51</v>
      </c>
      <c r="AB9201" t="str">
        <f>CONCATENATE(A9201,"-",AA9201)</f>
        <v>10013187-10% and Under</v>
      </c>
      <c r="AC9201" s="1">
        <v>44805</v>
      </c>
      <c r="AD9201" s="1">
        <v>45169</v>
      </c>
      <c r="AE9201" s="2">
        <v>5417.48</v>
      </c>
    </row>
    <row r="9202" spans="1:31" x14ac:dyDescent="0.25">
      <c r="A9202">
        <v>10013187</v>
      </c>
      <c r="B9202" t="s">
        <v>418</v>
      </c>
      <c r="C9202" t="s">
        <v>418</v>
      </c>
      <c r="D9202" t="s">
        <v>418</v>
      </c>
      <c r="E9202">
        <v>481700001</v>
      </c>
      <c r="F9202" t="s">
        <v>419</v>
      </c>
      <c r="G9202" t="s">
        <v>420</v>
      </c>
      <c r="H9202" t="s">
        <v>59</v>
      </c>
      <c r="I9202" t="s">
        <v>35</v>
      </c>
      <c r="J9202" t="s">
        <v>421</v>
      </c>
      <c r="K9202" t="s">
        <v>422</v>
      </c>
      <c r="L9202" t="s">
        <v>422</v>
      </c>
      <c r="M9202" t="s">
        <v>39</v>
      </c>
      <c r="N9202" t="s">
        <v>40</v>
      </c>
      <c r="O9202" t="s">
        <v>423</v>
      </c>
      <c r="P9202" t="s">
        <v>42</v>
      </c>
      <c r="Q9202" t="s">
        <v>43</v>
      </c>
      <c r="R9202">
        <v>28</v>
      </c>
      <c r="S9202" t="s">
        <v>422</v>
      </c>
      <c r="T9202" t="s">
        <v>60</v>
      </c>
      <c r="U9202" t="s">
        <v>46</v>
      </c>
      <c r="V9202" t="s">
        <v>424</v>
      </c>
      <c r="W9202" t="s">
        <v>233</v>
      </c>
      <c r="X9202" t="s">
        <v>125</v>
      </c>
      <c r="Y9202">
        <v>71600702</v>
      </c>
      <c r="Z9202" t="s">
        <v>50</v>
      </c>
      <c r="AA9202" t="s">
        <v>51</v>
      </c>
      <c r="AB9202" t="str">
        <f>CONCATENATE(A9202,"-",AA9202)</f>
        <v>10013187-10% and Under</v>
      </c>
      <c r="AC9202" s="1">
        <v>42979</v>
      </c>
      <c r="AD9202" s="1">
        <v>44804</v>
      </c>
      <c r="AE9202" s="2">
        <v>7090.42</v>
      </c>
    </row>
    <row r="9203" spans="1:31" x14ac:dyDescent="0.25">
      <c r="A9203">
        <v>10013187</v>
      </c>
      <c r="B9203" t="s">
        <v>418</v>
      </c>
      <c r="C9203" t="s">
        <v>418</v>
      </c>
      <c r="D9203" t="s">
        <v>418</v>
      </c>
      <c r="E9203">
        <v>481700001</v>
      </c>
      <c r="F9203" t="s">
        <v>419</v>
      </c>
      <c r="G9203" t="s">
        <v>420</v>
      </c>
      <c r="H9203" t="s">
        <v>171</v>
      </c>
      <c r="I9203" t="s">
        <v>35</v>
      </c>
      <c r="J9203" t="s">
        <v>421</v>
      </c>
      <c r="K9203" t="s">
        <v>422</v>
      </c>
      <c r="L9203" t="s">
        <v>422</v>
      </c>
      <c r="M9203" t="s">
        <v>39</v>
      </c>
      <c r="N9203" t="s">
        <v>40</v>
      </c>
      <c r="O9203" t="s">
        <v>423</v>
      </c>
      <c r="P9203" t="s">
        <v>42</v>
      </c>
      <c r="Q9203" t="s">
        <v>43</v>
      </c>
      <c r="R9203">
        <v>28</v>
      </c>
      <c r="S9203" t="s">
        <v>422</v>
      </c>
      <c r="T9203" t="s">
        <v>62</v>
      </c>
      <c r="U9203" t="s">
        <v>46</v>
      </c>
      <c r="V9203" t="s">
        <v>424</v>
      </c>
      <c r="W9203" t="s">
        <v>233</v>
      </c>
      <c r="X9203" t="s">
        <v>125</v>
      </c>
      <c r="Y9203">
        <v>71600702</v>
      </c>
      <c r="Z9203" t="s">
        <v>50</v>
      </c>
      <c r="AA9203" t="s">
        <v>51</v>
      </c>
      <c r="AB9203" t="str">
        <f>CONCATENATE(A9203,"-",AA9203)</f>
        <v>10013187-10% and Under</v>
      </c>
      <c r="AC9203" s="1">
        <v>42979</v>
      </c>
      <c r="AD9203" s="1">
        <v>44804</v>
      </c>
      <c r="AE9203" s="2">
        <v>85.42</v>
      </c>
    </row>
    <row r="9204" spans="1:31" x14ac:dyDescent="0.25">
      <c r="A9204">
        <v>10013187</v>
      </c>
      <c r="B9204" t="s">
        <v>418</v>
      </c>
      <c r="C9204" t="s">
        <v>418</v>
      </c>
      <c r="D9204" t="s">
        <v>418</v>
      </c>
      <c r="E9204">
        <v>481700001</v>
      </c>
      <c r="F9204" t="s">
        <v>419</v>
      </c>
      <c r="G9204" t="s">
        <v>420</v>
      </c>
      <c r="H9204" t="s">
        <v>3379</v>
      </c>
      <c r="I9204" t="s">
        <v>219</v>
      </c>
      <c r="J9204" t="s">
        <v>421</v>
      </c>
      <c r="K9204" t="s">
        <v>422</v>
      </c>
      <c r="L9204" t="s">
        <v>422</v>
      </c>
      <c r="M9204" t="s">
        <v>39</v>
      </c>
      <c r="N9204" t="s">
        <v>40</v>
      </c>
      <c r="O9204" t="s">
        <v>423</v>
      </c>
      <c r="P9204" t="s">
        <v>42</v>
      </c>
      <c r="Q9204" t="s">
        <v>43</v>
      </c>
      <c r="R9204">
        <v>28</v>
      </c>
      <c r="S9204" t="s">
        <v>422</v>
      </c>
      <c r="T9204" t="s">
        <v>155</v>
      </c>
      <c r="U9204" t="s">
        <v>46</v>
      </c>
      <c r="V9204" t="s">
        <v>424</v>
      </c>
      <c r="W9204" t="s">
        <v>233</v>
      </c>
      <c r="X9204" t="s">
        <v>125</v>
      </c>
      <c r="Y9204">
        <v>71600702</v>
      </c>
      <c r="Z9204" t="s">
        <v>50</v>
      </c>
      <c r="AA9204" t="s">
        <v>51</v>
      </c>
      <c r="AB9204" t="str">
        <f>CONCATENATE(A9204,"-",AA9204)</f>
        <v>10013187-10% and Under</v>
      </c>
      <c r="AC9204" s="1">
        <v>42979</v>
      </c>
      <c r="AD9204" s="1">
        <v>44804</v>
      </c>
      <c r="AE9204" s="2">
        <v>60174.82</v>
      </c>
    </row>
    <row r="9205" spans="1:31" x14ac:dyDescent="0.25">
      <c r="A9205">
        <v>10013683</v>
      </c>
      <c r="B9205" t="s">
        <v>222</v>
      </c>
      <c r="C9205" t="s">
        <v>222</v>
      </c>
      <c r="D9205" t="s">
        <v>222</v>
      </c>
      <c r="E9205">
        <v>110530400</v>
      </c>
      <c r="F9205" t="s">
        <v>98</v>
      </c>
      <c r="G9205" t="s">
        <v>98</v>
      </c>
      <c r="H9205" t="s">
        <v>73</v>
      </c>
      <c r="I9205" t="s">
        <v>35</v>
      </c>
      <c r="J9205" t="s">
        <v>432</v>
      </c>
      <c r="K9205" t="s">
        <v>101</v>
      </c>
      <c r="L9205" t="s">
        <v>433</v>
      </c>
      <c r="M9205" t="s">
        <v>228</v>
      </c>
      <c r="N9205" t="s">
        <v>229</v>
      </c>
      <c r="O9205" t="s">
        <v>434</v>
      </c>
      <c r="P9205" t="s">
        <v>69</v>
      </c>
      <c r="Q9205" t="s">
        <v>43</v>
      </c>
      <c r="R9205">
        <v>14</v>
      </c>
      <c r="S9205" t="s">
        <v>433</v>
      </c>
      <c r="T9205" t="s">
        <v>60</v>
      </c>
      <c r="U9205" t="s">
        <v>435</v>
      </c>
      <c r="V9205" t="s">
        <v>436</v>
      </c>
      <c r="W9205" t="s">
        <v>151</v>
      </c>
      <c r="X9205" t="s">
        <v>125</v>
      </c>
      <c r="Y9205">
        <v>71641743</v>
      </c>
      <c r="Z9205" t="s">
        <v>274</v>
      </c>
      <c r="AA9205" t="s">
        <v>275</v>
      </c>
      <c r="AB9205" t="str">
        <f>CONCATENATE(A9205,"-",AA9205)</f>
        <v>10013683-Between 40% and 52%</v>
      </c>
      <c r="AC9205" s="1">
        <v>44593</v>
      </c>
      <c r="AD9205" s="1">
        <v>44957</v>
      </c>
      <c r="AE9205" s="2">
        <v>1441.84</v>
      </c>
    </row>
    <row r="9206" spans="1:31" x14ac:dyDescent="0.25">
      <c r="A9206">
        <v>10013683</v>
      </c>
      <c r="B9206" t="s">
        <v>222</v>
      </c>
      <c r="C9206" t="s">
        <v>222</v>
      </c>
      <c r="D9206" t="s">
        <v>222</v>
      </c>
      <c r="E9206">
        <v>110530400</v>
      </c>
      <c r="F9206" t="s">
        <v>98</v>
      </c>
      <c r="G9206" t="s">
        <v>98</v>
      </c>
      <c r="H9206" t="s">
        <v>99</v>
      </c>
      <c r="I9206" t="s">
        <v>35</v>
      </c>
      <c r="J9206" t="s">
        <v>432</v>
      </c>
      <c r="K9206" t="s">
        <v>101</v>
      </c>
      <c r="L9206" t="s">
        <v>433</v>
      </c>
      <c r="M9206" t="s">
        <v>228</v>
      </c>
      <c r="N9206" t="s">
        <v>229</v>
      </c>
      <c r="O9206" t="s">
        <v>434</v>
      </c>
      <c r="P9206" t="s">
        <v>69</v>
      </c>
      <c r="Q9206" t="s">
        <v>43</v>
      </c>
      <c r="R9206">
        <v>14</v>
      </c>
      <c r="S9206" t="s">
        <v>433</v>
      </c>
      <c r="T9206" t="s">
        <v>60</v>
      </c>
      <c r="U9206" t="s">
        <v>435</v>
      </c>
      <c r="V9206" t="s">
        <v>436</v>
      </c>
      <c r="W9206" t="s">
        <v>151</v>
      </c>
      <c r="X9206" t="s">
        <v>125</v>
      </c>
      <c r="Y9206">
        <v>71641743</v>
      </c>
      <c r="Z9206" t="s">
        <v>274</v>
      </c>
      <c r="AA9206" t="s">
        <v>275</v>
      </c>
      <c r="AB9206" t="str">
        <f>CONCATENATE(A9206,"-",AA9206)</f>
        <v>10013683-Between 40% and 52%</v>
      </c>
      <c r="AC9206" s="1">
        <v>44593</v>
      </c>
      <c r="AD9206" s="1">
        <v>44957</v>
      </c>
      <c r="AE9206" s="2">
        <v>944.97</v>
      </c>
    </row>
    <row r="9207" spans="1:31" x14ac:dyDescent="0.25">
      <c r="A9207">
        <v>10013822</v>
      </c>
      <c r="B9207" t="s">
        <v>437</v>
      </c>
      <c r="C9207" t="s">
        <v>437</v>
      </c>
      <c r="D9207" t="s">
        <v>437</v>
      </c>
      <c r="E9207">
        <v>600010080</v>
      </c>
      <c r="F9207" t="s">
        <v>116</v>
      </c>
      <c r="G9207" t="s">
        <v>116</v>
      </c>
      <c r="H9207" t="s">
        <v>320</v>
      </c>
      <c r="I9207" t="s">
        <v>79</v>
      </c>
      <c r="J9207" t="s">
        <v>438</v>
      </c>
      <c r="K9207" t="s">
        <v>392</v>
      </c>
      <c r="L9207" t="s">
        <v>439</v>
      </c>
      <c r="M9207" t="s">
        <v>39</v>
      </c>
      <c r="N9207" t="s">
        <v>440</v>
      </c>
      <c r="O9207" t="s">
        <v>441</v>
      </c>
      <c r="P9207" t="s">
        <v>42</v>
      </c>
      <c r="Q9207" t="s">
        <v>43</v>
      </c>
      <c r="R9207">
        <v>20</v>
      </c>
      <c r="S9207" t="s">
        <v>6546</v>
      </c>
      <c r="T9207" t="s">
        <v>62</v>
      </c>
      <c r="U9207" t="s">
        <v>442</v>
      </c>
      <c r="V9207" t="s">
        <v>443</v>
      </c>
      <c r="W9207" t="s">
        <v>444</v>
      </c>
      <c r="X9207" t="s">
        <v>125</v>
      </c>
      <c r="Y9207">
        <v>71604528</v>
      </c>
      <c r="Z9207" t="s">
        <v>84</v>
      </c>
      <c r="AA9207" t="s">
        <v>85</v>
      </c>
      <c r="AB9207" t="str">
        <f>CONCATENATE(A9207,"-",AA9207)</f>
        <v>10013822-Zero</v>
      </c>
      <c r="AC9207" s="1">
        <v>44440</v>
      </c>
      <c r="AD9207" s="1">
        <v>46265</v>
      </c>
      <c r="AE9207" s="2">
        <v>8575</v>
      </c>
    </row>
    <row r="9208" spans="1:31" x14ac:dyDescent="0.25">
      <c r="A9208">
        <v>10014609</v>
      </c>
      <c r="B9208" t="s">
        <v>457</v>
      </c>
      <c r="C9208" t="s">
        <v>457</v>
      </c>
      <c r="D9208" t="s">
        <v>457</v>
      </c>
      <c r="E9208">
        <v>896300901</v>
      </c>
      <c r="F9208" t="s">
        <v>192</v>
      </c>
      <c r="G9208" t="s">
        <v>192</v>
      </c>
      <c r="H9208" t="s">
        <v>53</v>
      </c>
      <c r="I9208" t="s">
        <v>54</v>
      </c>
      <c r="J9208" t="s">
        <v>3915</v>
      </c>
      <c r="K9208" t="s">
        <v>194</v>
      </c>
      <c r="L9208" t="s">
        <v>459</v>
      </c>
      <c r="M9208" t="s">
        <v>290</v>
      </c>
      <c r="N9208" t="s">
        <v>240</v>
      </c>
      <c r="O9208" t="s">
        <v>460</v>
      </c>
      <c r="P9208" t="s">
        <v>69</v>
      </c>
      <c r="Q9208" t="s">
        <v>43</v>
      </c>
      <c r="R9208">
        <v>13</v>
      </c>
      <c r="S9208" t="s">
        <v>459</v>
      </c>
      <c r="T9208" t="s">
        <v>57</v>
      </c>
      <c r="U9208" t="s">
        <v>461</v>
      </c>
      <c r="V9208" t="s">
        <v>83</v>
      </c>
      <c r="W9208" t="s">
        <v>48</v>
      </c>
      <c r="X9208" t="s">
        <v>49</v>
      </c>
      <c r="Y9208">
        <v>71680738</v>
      </c>
      <c r="Z9208" t="s">
        <v>250</v>
      </c>
      <c r="AA9208" t="s">
        <v>251</v>
      </c>
      <c r="AB9208" t="str">
        <f>CONCATENATE(A9208,"-",AA9208)</f>
        <v>10014609-Between 30% and 35%</v>
      </c>
      <c r="AC9208" s="1">
        <v>44652</v>
      </c>
      <c r="AD9208" s="1">
        <v>45107</v>
      </c>
      <c r="AE9208" s="2">
        <v>269.38</v>
      </c>
    </row>
    <row r="9209" spans="1:31" x14ac:dyDescent="0.25">
      <c r="A9209">
        <v>10014609</v>
      </c>
      <c r="B9209" t="s">
        <v>457</v>
      </c>
      <c r="C9209" t="s">
        <v>457</v>
      </c>
      <c r="D9209" t="s">
        <v>457</v>
      </c>
      <c r="E9209">
        <v>896300901</v>
      </c>
      <c r="F9209" t="s">
        <v>192</v>
      </c>
      <c r="G9209" t="s">
        <v>192</v>
      </c>
      <c r="H9209" t="s">
        <v>216</v>
      </c>
      <c r="I9209" t="s">
        <v>35</v>
      </c>
      <c r="J9209" t="s">
        <v>458</v>
      </c>
      <c r="K9209" t="s">
        <v>194</v>
      </c>
      <c r="L9209" t="s">
        <v>459</v>
      </c>
      <c r="M9209" t="s">
        <v>290</v>
      </c>
      <c r="N9209" t="s">
        <v>240</v>
      </c>
      <c r="O9209" t="s">
        <v>460</v>
      </c>
      <c r="P9209" t="s">
        <v>69</v>
      </c>
      <c r="Q9209" t="s">
        <v>43</v>
      </c>
      <c r="R9209">
        <v>12</v>
      </c>
      <c r="S9209" t="s">
        <v>459</v>
      </c>
      <c r="T9209" t="s">
        <v>62</v>
      </c>
      <c r="U9209" t="s">
        <v>461</v>
      </c>
      <c r="V9209" t="s">
        <v>83</v>
      </c>
      <c r="W9209" t="s">
        <v>48</v>
      </c>
      <c r="X9209" t="s">
        <v>49</v>
      </c>
      <c r="Y9209">
        <v>71680209</v>
      </c>
      <c r="Z9209" t="s">
        <v>250</v>
      </c>
      <c r="AA9209" t="s">
        <v>251</v>
      </c>
      <c r="AB9209" t="str">
        <f>CONCATENATE(A9209,"-",AA9209)</f>
        <v>10014609-Between 30% and 35%</v>
      </c>
      <c r="AC9209" s="1">
        <v>44348</v>
      </c>
      <c r="AD9209" s="1">
        <v>44804</v>
      </c>
      <c r="AE9209" s="2">
        <v>4341.42</v>
      </c>
    </row>
    <row r="9210" spans="1:31" x14ac:dyDescent="0.25">
      <c r="A9210">
        <v>10014631</v>
      </c>
      <c r="B9210" t="s">
        <v>462</v>
      </c>
      <c r="C9210" t="s">
        <v>462</v>
      </c>
      <c r="D9210" t="s">
        <v>462</v>
      </c>
      <c r="E9210">
        <v>460080001</v>
      </c>
      <c r="F9210" t="s">
        <v>162</v>
      </c>
      <c r="G9210" t="s">
        <v>163</v>
      </c>
      <c r="H9210" t="s">
        <v>216</v>
      </c>
      <c r="I9210" t="s">
        <v>35</v>
      </c>
      <c r="J9210" t="s">
        <v>464</v>
      </c>
      <c r="K9210" t="s">
        <v>465</v>
      </c>
      <c r="L9210" t="s">
        <v>466</v>
      </c>
      <c r="M9210" t="s">
        <v>239</v>
      </c>
      <c r="N9210" t="s">
        <v>467</v>
      </c>
      <c r="O9210" t="s">
        <v>468</v>
      </c>
      <c r="P9210" t="s">
        <v>79</v>
      </c>
      <c r="Q9210" t="s">
        <v>43</v>
      </c>
      <c r="R9210">
        <v>1</v>
      </c>
      <c r="S9210" t="s">
        <v>469</v>
      </c>
      <c r="T9210" t="s">
        <v>62</v>
      </c>
      <c r="U9210" t="s">
        <v>467</v>
      </c>
      <c r="V9210" t="s">
        <v>470</v>
      </c>
      <c r="W9210" t="s">
        <v>151</v>
      </c>
      <c r="X9210" t="s">
        <v>125</v>
      </c>
      <c r="Y9210">
        <v>71671058</v>
      </c>
      <c r="Z9210" t="s">
        <v>84</v>
      </c>
      <c r="AA9210" t="s">
        <v>471</v>
      </c>
      <c r="AB9210" t="str">
        <f>CONCATENATE(A9210,"-",AA9210)</f>
        <v>10014631-WVU Foundation</v>
      </c>
      <c r="AC9210" s="1">
        <v>41456</v>
      </c>
      <c r="AD9210" s="1">
        <v>45107</v>
      </c>
      <c r="AE9210" s="2">
        <v>2008.81</v>
      </c>
    </row>
    <row r="9211" spans="1:31" x14ac:dyDescent="0.25">
      <c r="A9211">
        <v>10014631</v>
      </c>
      <c r="B9211" t="s">
        <v>462</v>
      </c>
      <c r="C9211" t="s">
        <v>462</v>
      </c>
      <c r="D9211" t="s">
        <v>6547</v>
      </c>
      <c r="E9211">
        <v>460235012</v>
      </c>
      <c r="F9211" t="s">
        <v>162</v>
      </c>
      <c r="G9211" t="s">
        <v>163</v>
      </c>
      <c r="H9211" t="s">
        <v>216</v>
      </c>
      <c r="I9211" t="s">
        <v>35</v>
      </c>
      <c r="J9211" t="s">
        <v>464</v>
      </c>
      <c r="K9211" t="s">
        <v>465</v>
      </c>
      <c r="L9211" t="s">
        <v>466</v>
      </c>
      <c r="M9211" t="s">
        <v>239</v>
      </c>
      <c r="N9211" t="s">
        <v>467</v>
      </c>
      <c r="O9211" t="s">
        <v>468</v>
      </c>
      <c r="P9211" t="s">
        <v>79</v>
      </c>
      <c r="Q9211" t="s">
        <v>43</v>
      </c>
      <c r="R9211">
        <v>1</v>
      </c>
      <c r="S9211" t="s">
        <v>469</v>
      </c>
      <c r="T9211" t="s">
        <v>62</v>
      </c>
      <c r="U9211" t="s">
        <v>467</v>
      </c>
      <c r="V9211" t="s">
        <v>470</v>
      </c>
      <c r="W9211" t="s">
        <v>151</v>
      </c>
      <c r="X9211" t="s">
        <v>125</v>
      </c>
      <c r="Y9211">
        <v>71671058</v>
      </c>
      <c r="Z9211" t="s">
        <v>84</v>
      </c>
      <c r="AA9211" t="s">
        <v>471</v>
      </c>
      <c r="AB9211" t="str">
        <f>CONCATENATE(A9211,"-",AA9211)</f>
        <v>10014631-WVU Foundation</v>
      </c>
      <c r="AC9211" s="1">
        <v>41456</v>
      </c>
      <c r="AD9211" s="1">
        <v>45107</v>
      </c>
      <c r="AE9211" s="2">
        <v>1005.82</v>
      </c>
    </row>
    <row r="9212" spans="1:31" x14ac:dyDescent="0.25">
      <c r="A9212">
        <v>10014720</v>
      </c>
      <c r="B9212" t="s">
        <v>591</v>
      </c>
      <c r="C9212" t="s">
        <v>591</v>
      </c>
      <c r="D9212" t="s">
        <v>591</v>
      </c>
      <c r="E9212">
        <v>460030001</v>
      </c>
      <c r="F9212" t="s">
        <v>162</v>
      </c>
      <c r="G9212" t="s">
        <v>163</v>
      </c>
      <c r="H9212" t="s">
        <v>53</v>
      </c>
      <c r="I9212" t="s">
        <v>54</v>
      </c>
      <c r="J9212" t="s">
        <v>6222</v>
      </c>
      <c r="K9212" t="s">
        <v>594</v>
      </c>
      <c r="L9212" t="s">
        <v>898</v>
      </c>
      <c r="M9212" t="s">
        <v>239</v>
      </c>
      <c r="N9212" t="s">
        <v>240</v>
      </c>
      <c r="O9212" t="s">
        <v>6223</v>
      </c>
      <c r="P9212" t="s">
        <v>79</v>
      </c>
      <c r="Q9212" t="s">
        <v>43</v>
      </c>
      <c r="R9212">
        <v>1</v>
      </c>
      <c r="S9212" t="s">
        <v>898</v>
      </c>
      <c r="T9212" t="s">
        <v>57</v>
      </c>
      <c r="U9212" t="s">
        <v>242</v>
      </c>
      <c r="V9212" t="s">
        <v>6224</v>
      </c>
      <c r="W9212" t="s">
        <v>345</v>
      </c>
      <c r="X9212" t="s">
        <v>599</v>
      </c>
      <c r="Y9212">
        <v>71670748</v>
      </c>
      <c r="Z9212" t="s">
        <v>72</v>
      </c>
      <c r="AA9212" t="s">
        <v>600</v>
      </c>
      <c r="AB9212" t="str">
        <f>CONCATENATE(A9212,"-",AA9212)</f>
        <v>10014720-Clinical Trial/Drug Study</v>
      </c>
      <c r="AC9212" s="1">
        <v>40234</v>
      </c>
      <c r="AD9212" s="1">
        <v>44926</v>
      </c>
      <c r="AE9212" s="2">
        <v>45.49</v>
      </c>
    </row>
    <row r="9213" spans="1:31" x14ac:dyDescent="0.25">
      <c r="A9213">
        <v>10014739</v>
      </c>
      <c r="B9213" t="s">
        <v>472</v>
      </c>
      <c r="C9213" t="s">
        <v>472</v>
      </c>
      <c r="D9213" t="s">
        <v>472</v>
      </c>
      <c r="E9213">
        <v>311330070</v>
      </c>
      <c r="F9213" t="s">
        <v>142</v>
      </c>
      <c r="G9213" t="s">
        <v>143</v>
      </c>
      <c r="H9213" t="s">
        <v>95</v>
      </c>
      <c r="I9213" t="s">
        <v>35</v>
      </c>
      <c r="J9213" t="s">
        <v>473</v>
      </c>
      <c r="K9213" t="s">
        <v>474</v>
      </c>
      <c r="L9213" t="s">
        <v>466</v>
      </c>
      <c r="M9213" t="s">
        <v>239</v>
      </c>
      <c r="N9213" t="s">
        <v>467</v>
      </c>
      <c r="O9213" t="s">
        <v>475</v>
      </c>
      <c r="P9213" t="s">
        <v>79</v>
      </c>
      <c r="Q9213" t="s">
        <v>43</v>
      </c>
      <c r="R9213">
        <v>1</v>
      </c>
      <c r="S9213" t="s">
        <v>474</v>
      </c>
      <c r="T9213" t="s">
        <v>96</v>
      </c>
      <c r="U9213" t="s">
        <v>467</v>
      </c>
      <c r="V9213" t="s">
        <v>476</v>
      </c>
      <c r="W9213" t="s">
        <v>151</v>
      </c>
      <c r="X9213" t="s">
        <v>125</v>
      </c>
      <c r="Y9213">
        <v>71671021</v>
      </c>
      <c r="Z9213" t="s">
        <v>84</v>
      </c>
      <c r="AA9213" t="s">
        <v>471</v>
      </c>
      <c r="AB9213" t="str">
        <f>CONCATENATE(A9213,"-",AA9213)</f>
        <v>10014739-WVU Foundation</v>
      </c>
      <c r="AC9213" s="1">
        <v>41456</v>
      </c>
      <c r="AD9213" s="1">
        <v>45107</v>
      </c>
      <c r="AE9213" s="2">
        <v>1271.33</v>
      </c>
    </row>
    <row r="9214" spans="1:31" x14ac:dyDescent="0.25">
      <c r="A9214">
        <v>10014844</v>
      </c>
      <c r="B9214" t="s">
        <v>478</v>
      </c>
      <c r="C9214" t="s">
        <v>478</v>
      </c>
      <c r="D9214" t="s">
        <v>478</v>
      </c>
      <c r="E9214">
        <v>250800000</v>
      </c>
      <c r="F9214" t="s">
        <v>479</v>
      </c>
      <c r="G9214" t="s">
        <v>480</v>
      </c>
      <c r="H9214" t="s">
        <v>133</v>
      </c>
      <c r="I9214" t="s">
        <v>35</v>
      </c>
      <c r="J9214" t="s">
        <v>481</v>
      </c>
      <c r="K9214" t="s">
        <v>482</v>
      </c>
      <c r="L9214" t="s">
        <v>466</v>
      </c>
      <c r="M9214" t="s">
        <v>239</v>
      </c>
      <c r="N9214" t="s">
        <v>467</v>
      </c>
      <c r="O9214" t="s">
        <v>483</v>
      </c>
      <c r="P9214" t="s">
        <v>79</v>
      </c>
      <c r="Q9214" t="s">
        <v>43</v>
      </c>
      <c r="R9214">
        <v>1</v>
      </c>
      <c r="S9214" t="s">
        <v>484</v>
      </c>
      <c r="T9214" t="s">
        <v>60</v>
      </c>
      <c r="U9214" t="s">
        <v>467</v>
      </c>
      <c r="V9214" t="s">
        <v>485</v>
      </c>
      <c r="W9214" t="s">
        <v>151</v>
      </c>
      <c r="X9214" t="s">
        <v>125</v>
      </c>
      <c r="Y9214">
        <v>71671060</v>
      </c>
      <c r="Z9214" t="s">
        <v>84</v>
      </c>
      <c r="AA9214" t="s">
        <v>471</v>
      </c>
      <c r="AB9214" t="str">
        <f>CONCATENATE(A9214,"-",AA9214)</f>
        <v>10014844-WVU Foundation</v>
      </c>
      <c r="AC9214" s="1">
        <v>41456</v>
      </c>
      <c r="AD9214" s="1">
        <v>45107</v>
      </c>
      <c r="AE9214" s="2">
        <v>212.46</v>
      </c>
    </row>
    <row r="9215" spans="1:31" x14ac:dyDescent="0.25">
      <c r="A9215">
        <v>10014851</v>
      </c>
      <c r="B9215" t="s">
        <v>5104</v>
      </c>
      <c r="C9215" t="s">
        <v>5104</v>
      </c>
      <c r="D9215" t="s">
        <v>5104</v>
      </c>
      <c r="E9215">
        <v>570010045</v>
      </c>
      <c r="F9215" t="s">
        <v>1732</v>
      </c>
      <c r="G9215" t="s">
        <v>1733</v>
      </c>
      <c r="H9215" t="s">
        <v>569</v>
      </c>
      <c r="I9215" t="s">
        <v>35</v>
      </c>
      <c r="J9215" t="s">
        <v>6548</v>
      </c>
      <c r="K9215" t="s">
        <v>2227</v>
      </c>
      <c r="L9215" t="s">
        <v>466</v>
      </c>
      <c r="M9215" t="s">
        <v>239</v>
      </c>
      <c r="N9215" t="s">
        <v>467</v>
      </c>
      <c r="O9215" t="s">
        <v>6549</v>
      </c>
      <c r="P9215" t="s">
        <v>79</v>
      </c>
      <c r="Q9215" t="s">
        <v>43</v>
      </c>
      <c r="R9215">
        <v>1</v>
      </c>
      <c r="S9215" t="s">
        <v>6237</v>
      </c>
      <c r="T9215" t="s">
        <v>62</v>
      </c>
      <c r="U9215" t="s">
        <v>467</v>
      </c>
      <c r="V9215" t="s">
        <v>6550</v>
      </c>
      <c r="W9215" t="s">
        <v>151</v>
      </c>
      <c r="X9215" t="s">
        <v>125</v>
      </c>
      <c r="Y9215">
        <v>71671077</v>
      </c>
      <c r="Z9215" t="s">
        <v>84</v>
      </c>
      <c r="AA9215" t="s">
        <v>471</v>
      </c>
      <c r="AB9215" t="str">
        <f>CONCATENATE(A9215,"-",AA9215)</f>
        <v>10014851-WVU Foundation</v>
      </c>
      <c r="AC9215" s="1">
        <v>41456</v>
      </c>
      <c r="AD9215" s="1">
        <v>45107</v>
      </c>
      <c r="AE9215" s="2">
        <v>900</v>
      </c>
    </row>
    <row r="9216" spans="1:31" x14ac:dyDescent="0.25">
      <c r="A9216">
        <v>10015212</v>
      </c>
      <c r="B9216" t="s">
        <v>418</v>
      </c>
      <c r="C9216" t="s">
        <v>418</v>
      </c>
      <c r="D9216" t="s">
        <v>418</v>
      </c>
      <c r="E9216">
        <v>481700001</v>
      </c>
      <c r="F9216" t="s">
        <v>419</v>
      </c>
      <c r="G9216" t="s">
        <v>420</v>
      </c>
      <c r="H9216" t="s">
        <v>64</v>
      </c>
      <c r="I9216" t="s">
        <v>35</v>
      </c>
      <c r="J9216" t="s">
        <v>496</v>
      </c>
      <c r="K9216" t="s">
        <v>489</v>
      </c>
      <c r="L9216" t="s">
        <v>490</v>
      </c>
      <c r="M9216" t="s">
        <v>103</v>
      </c>
      <c r="N9216" t="s">
        <v>453</v>
      </c>
      <c r="O9216" t="s">
        <v>491</v>
      </c>
      <c r="P9216" t="s">
        <v>79</v>
      </c>
      <c r="Q9216" t="s">
        <v>43</v>
      </c>
      <c r="R9216">
        <v>13</v>
      </c>
      <c r="S9216" t="s">
        <v>490</v>
      </c>
      <c r="T9216" t="s">
        <v>45</v>
      </c>
      <c r="U9216" t="s">
        <v>455</v>
      </c>
      <c r="V9216" t="s">
        <v>497</v>
      </c>
      <c r="W9216" t="s">
        <v>233</v>
      </c>
      <c r="X9216" t="s">
        <v>125</v>
      </c>
      <c r="Y9216">
        <v>71610214</v>
      </c>
      <c r="Z9216" t="s">
        <v>84</v>
      </c>
      <c r="AA9216" t="s">
        <v>85</v>
      </c>
      <c r="AB9216" t="str">
        <f>CONCATENATE(A9216,"-",AA9216)</f>
        <v>10015212-Zero</v>
      </c>
      <c r="AC9216" s="1">
        <v>44743</v>
      </c>
      <c r="AD9216" s="1">
        <v>45107</v>
      </c>
      <c r="AE9216" s="2">
        <v>23126.26</v>
      </c>
    </row>
    <row r="9217" spans="1:31" x14ac:dyDescent="0.25">
      <c r="A9217">
        <v>10015212</v>
      </c>
      <c r="B9217" t="s">
        <v>418</v>
      </c>
      <c r="C9217" t="s">
        <v>418</v>
      </c>
      <c r="D9217" t="s">
        <v>418</v>
      </c>
      <c r="E9217">
        <v>481700001</v>
      </c>
      <c r="F9217" t="s">
        <v>419</v>
      </c>
      <c r="G9217" t="s">
        <v>420</v>
      </c>
      <c r="H9217" t="s">
        <v>59</v>
      </c>
      <c r="I9217" t="s">
        <v>35</v>
      </c>
      <c r="J9217" t="s">
        <v>496</v>
      </c>
      <c r="K9217" t="s">
        <v>489</v>
      </c>
      <c r="L9217" t="s">
        <v>490</v>
      </c>
      <c r="M9217" t="s">
        <v>103</v>
      </c>
      <c r="N9217" t="s">
        <v>453</v>
      </c>
      <c r="O9217" t="s">
        <v>491</v>
      </c>
      <c r="P9217" t="s">
        <v>79</v>
      </c>
      <c r="Q9217" t="s">
        <v>43</v>
      </c>
      <c r="R9217">
        <v>13</v>
      </c>
      <c r="S9217" t="s">
        <v>490</v>
      </c>
      <c r="T9217" t="s">
        <v>60</v>
      </c>
      <c r="U9217" t="s">
        <v>455</v>
      </c>
      <c r="V9217" t="s">
        <v>497</v>
      </c>
      <c r="W9217" t="s">
        <v>233</v>
      </c>
      <c r="X9217" t="s">
        <v>125</v>
      </c>
      <c r="Y9217">
        <v>71610214</v>
      </c>
      <c r="Z9217" t="s">
        <v>84</v>
      </c>
      <c r="AA9217" t="s">
        <v>85</v>
      </c>
      <c r="AB9217" t="str">
        <f>CONCATENATE(A9217,"-",AA9217)</f>
        <v>10015212-Zero</v>
      </c>
      <c r="AC9217" s="1">
        <v>44743</v>
      </c>
      <c r="AD9217" s="1">
        <v>45107</v>
      </c>
      <c r="AE9217" s="2">
        <v>7169.15</v>
      </c>
    </row>
    <row r="9218" spans="1:31" x14ac:dyDescent="0.25">
      <c r="A9218">
        <v>10015212</v>
      </c>
      <c r="B9218" t="s">
        <v>418</v>
      </c>
      <c r="C9218" t="s">
        <v>418</v>
      </c>
      <c r="D9218" t="s">
        <v>418</v>
      </c>
      <c r="E9218">
        <v>481700001</v>
      </c>
      <c r="F9218" t="s">
        <v>419</v>
      </c>
      <c r="G9218" t="s">
        <v>420</v>
      </c>
      <c r="H9218" t="s">
        <v>154</v>
      </c>
      <c r="I9218" t="s">
        <v>35</v>
      </c>
      <c r="J9218" t="s">
        <v>493</v>
      </c>
      <c r="K9218" t="s">
        <v>489</v>
      </c>
      <c r="L9218" t="s">
        <v>490</v>
      </c>
      <c r="M9218" t="s">
        <v>103</v>
      </c>
      <c r="N9218" t="s">
        <v>453</v>
      </c>
      <c r="O9218" t="s">
        <v>491</v>
      </c>
      <c r="P9218" t="s">
        <v>79</v>
      </c>
      <c r="Q9218" t="s">
        <v>43</v>
      </c>
      <c r="R9218">
        <v>11</v>
      </c>
      <c r="S9218" t="s">
        <v>490</v>
      </c>
      <c r="T9218" t="s">
        <v>155</v>
      </c>
      <c r="U9218" t="s">
        <v>455</v>
      </c>
      <c r="V9218" t="s">
        <v>494</v>
      </c>
      <c r="W9218" t="s">
        <v>233</v>
      </c>
      <c r="X9218" t="s">
        <v>125</v>
      </c>
      <c r="Y9218">
        <v>71610166</v>
      </c>
      <c r="Z9218" t="s">
        <v>84</v>
      </c>
      <c r="AA9218" t="s">
        <v>85</v>
      </c>
      <c r="AB9218" t="str">
        <f>CONCATENATE(A9218,"-",AA9218)</f>
        <v>10015212-Zero</v>
      </c>
      <c r="AC9218" s="1">
        <v>44013</v>
      </c>
      <c r="AD9218" s="1">
        <v>44742</v>
      </c>
      <c r="AE9218" s="2">
        <v>-500</v>
      </c>
    </row>
    <row r="9219" spans="1:31" x14ac:dyDescent="0.25">
      <c r="A9219">
        <v>10015212</v>
      </c>
      <c r="B9219" t="s">
        <v>418</v>
      </c>
      <c r="C9219" t="s">
        <v>418</v>
      </c>
      <c r="D9219" t="s">
        <v>418</v>
      </c>
      <c r="E9219">
        <v>481700001</v>
      </c>
      <c r="F9219" t="s">
        <v>419</v>
      </c>
      <c r="G9219" t="s">
        <v>420</v>
      </c>
      <c r="H9219" t="s">
        <v>136</v>
      </c>
      <c r="I9219" t="s">
        <v>35</v>
      </c>
      <c r="J9219" t="s">
        <v>488</v>
      </c>
      <c r="K9219" t="s">
        <v>489</v>
      </c>
      <c r="L9219" t="s">
        <v>490</v>
      </c>
      <c r="M9219" t="s">
        <v>103</v>
      </c>
      <c r="N9219" t="s">
        <v>453</v>
      </c>
      <c r="O9219" t="s">
        <v>491</v>
      </c>
      <c r="P9219" t="s">
        <v>79</v>
      </c>
      <c r="Q9219" t="s">
        <v>43</v>
      </c>
      <c r="R9219">
        <v>12</v>
      </c>
      <c r="S9219" t="s">
        <v>490</v>
      </c>
      <c r="T9219" t="s">
        <v>96</v>
      </c>
      <c r="U9219" t="s">
        <v>455</v>
      </c>
      <c r="V9219" t="s">
        <v>492</v>
      </c>
      <c r="W9219" t="s">
        <v>233</v>
      </c>
      <c r="X9219" t="s">
        <v>125</v>
      </c>
      <c r="Y9219">
        <v>71616010</v>
      </c>
      <c r="Z9219" t="s">
        <v>84</v>
      </c>
      <c r="AA9219" t="s">
        <v>85</v>
      </c>
      <c r="AB9219" t="str">
        <f>CONCATENATE(A9219,"-",AA9219)</f>
        <v>10015212-Zero</v>
      </c>
      <c r="AC9219" s="1">
        <v>44432</v>
      </c>
      <c r="AD9219" s="1">
        <v>45161</v>
      </c>
      <c r="AE9219" s="2">
        <v>1774.89</v>
      </c>
    </row>
    <row r="9220" spans="1:31" x14ac:dyDescent="0.25">
      <c r="A9220">
        <v>10015367</v>
      </c>
      <c r="B9220" t="s">
        <v>321</v>
      </c>
      <c r="C9220" t="s">
        <v>321</v>
      </c>
      <c r="D9220" t="s">
        <v>321</v>
      </c>
      <c r="E9220">
        <v>310920070</v>
      </c>
      <c r="F9220" t="s">
        <v>142</v>
      </c>
      <c r="G9220" t="s">
        <v>143</v>
      </c>
      <c r="H9220" t="s">
        <v>73</v>
      </c>
      <c r="I9220" t="s">
        <v>35</v>
      </c>
      <c r="J9220" t="s">
        <v>498</v>
      </c>
      <c r="K9220" t="s">
        <v>146</v>
      </c>
      <c r="L9220" t="s">
        <v>499</v>
      </c>
      <c r="M9220" t="s">
        <v>39</v>
      </c>
      <c r="N9220" t="s">
        <v>500</v>
      </c>
      <c r="O9220" t="s">
        <v>501</v>
      </c>
      <c r="P9220" t="s">
        <v>42</v>
      </c>
      <c r="Q9220" t="s">
        <v>43</v>
      </c>
      <c r="R9220">
        <v>6</v>
      </c>
      <c r="S9220" t="s">
        <v>499</v>
      </c>
      <c r="T9220" t="s">
        <v>60</v>
      </c>
      <c r="U9220" t="s">
        <v>502</v>
      </c>
      <c r="V9220" t="s">
        <v>503</v>
      </c>
      <c r="W9220" t="s">
        <v>151</v>
      </c>
      <c r="X9220" t="s">
        <v>125</v>
      </c>
      <c r="Y9220">
        <v>71600328</v>
      </c>
      <c r="Z9220" t="s">
        <v>371</v>
      </c>
      <c r="AA9220" t="s">
        <v>275</v>
      </c>
      <c r="AB9220" t="str">
        <f>CONCATENATE(A9220,"-",AA9220)</f>
        <v>10015367-Between 40% and 52%</v>
      </c>
      <c r="AC9220" s="1">
        <v>43374</v>
      </c>
      <c r="AD9220" s="1">
        <v>45199</v>
      </c>
      <c r="AE9220" s="2">
        <v>4106.53</v>
      </c>
    </row>
    <row r="9221" spans="1:31" x14ac:dyDescent="0.25">
      <c r="A9221">
        <v>10015367</v>
      </c>
      <c r="B9221" t="s">
        <v>321</v>
      </c>
      <c r="C9221" t="s">
        <v>321</v>
      </c>
      <c r="D9221" t="s">
        <v>321</v>
      </c>
      <c r="E9221">
        <v>310920070</v>
      </c>
      <c r="F9221" t="s">
        <v>142</v>
      </c>
      <c r="G9221" t="s">
        <v>143</v>
      </c>
      <c r="H9221" t="s">
        <v>299</v>
      </c>
      <c r="I9221" t="s">
        <v>35</v>
      </c>
      <c r="J9221" t="s">
        <v>498</v>
      </c>
      <c r="K9221" t="s">
        <v>146</v>
      </c>
      <c r="L9221" t="s">
        <v>499</v>
      </c>
      <c r="M9221" t="s">
        <v>39</v>
      </c>
      <c r="N9221" t="s">
        <v>500</v>
      </c>
      <c r="O9221" t="s">
        <v>501</v>
      </c>
      <c r="P9221" t="s">
        <v>42</v>
      </c>
      <c r="Q9221" t="s">
        <v>43</v>
      </c>
      <c r="R9221">
        <v>6</v>
      </c>
      <c r="S9221" t="s">
        <v>499</v>
      </c>
      <c r="T9221" t="s">
        <v>60</v>
      </c>
      <c r="U9221" t="s">
        <v>502</v>
      </c>
      <c r="V9221" t="s">
        <v>503</v>
      </c>
      <c r="W9221" t="s">
        <v>151</v>
      </c>
      <c r="X9221" t="s">
        <v>125</v>
      </c>
      <c r="Y9221">
        <v>71600328</v>
      </c>
      <c r="Z9221" t="s">
        <v>371</v>
      </c>
      <c r="AA9221" t="s">
        <v>275</v>
      </c>
      <c r="AB9221" t="str">
        <f>CONCATENATE(A9221,"-",AA9221)</f>
        <v>10015367-Between 40% and 52%</v>
      </c>
      <c r="AC9221" s="1">
        <v>43374</v>
      </c>
      <c r="AD9221" s="1">
        <v>45199</v>
      </c>
      <c r="AE9221" s="2">
        <v>0.71</v>
      </c>
    </row>
    <row r="9222" spans="1:31" x14ac:dyDescent="0.25">
      <c r="A9222">
        <v>10015525</v>
      </c>
      <c r="B9222" t="s">
        <v>5109</v>
      </c>
      <c r="C9222" t="s">
        <v>5109</v>
      </c>
      <c r="D9222" t="s">
        <v>5109</v>
      </c>
      <c r="E9222">
        <v>373050400</v>
      </c>
      <c r="F9222" t="s">
        <v>623</v>
      </c>
      <c r="G9222" t="s">
        <v>624</v>
      </c>
      <c r="H9222" t="s">
        <v>77</v>
      </c>
      <c r="I9222" t="s">
        <v>35</v>
      </c>
      <c r="J9222" t="s">
        <v>5110</v>
      </c>
      <c r="K9222" t="s">
        <v>101</v>
      </c>
      <c r="L9222" t="s">
        <v>5111</v>
      </c>
      <c r="M9222" t="s">
        <v>239</v>
      </c>
      <c r="N9222" t="s">
        <v>240</v>
      </c>
      <c r="O9222" t="s">
        <v>5112</v>
      </c>
      <c r="P9222" t="s">
        <v>79</v>
      </c>
      <c r="Q9222" t="s">
        <v>43</v>
      </c>
      <c r="R9222">
        <v>1</v>
      </c>
      <c r="S9222" t="s">
        <v>5111</v>
      </c>
      <c r="T9222" t="s">
        <v>62</v>
      </c>
      <c r="U9222" t="s">
        <v>242</v>
      </c>
      <c r="V9222" t="s">
        <v>76</v>
      </c>
      <c r="W9222" t="s">
        <v>48</v>
      </c>
      <c r="X9222" t="s">
        <v>125</v>
      </c>
      <c r="Y9222">
        <v>71671041</v>
      </c>
      <c r="Z9222" t="s">
        <v>84</v>
      </c>
      <c r="AA9222" t="s">
        <v>85</v>
      </c>
      <c r="AB9222" t="str">
        <f>CONCATENATE(A9222,"-",AA9222)</f>
        <v>10015525-Zero</v>
      </c>
      <c r="AC9222" s="1">
        <v>40817</v>
      </c>
      <c r="AD9222" s="1">
        <v>45107</v>
      </c>
      <c r="AE9222" s="2">
        <v>168.3</v>
      </c>
    </row>
    <row r="9223" spans="1:31" x14ac:dyDescent="0.25">
      <c r="A9223">
        <v>10015994</v>
      </c>
      <c r="B9223" t="s">
        <v>504</v>
      </c>
      <c r="C9223" t="s">
        <v>504</v>
      </c>
      <c r="D9223" t="s">
        <v>510</v>
      </c>
      <c r="E9223">
        <v>961162700</v>
      </c>
      <c r="F9223" t="s">
        <v>313</v>
      </c>
      <c r="G9223" t="s">
        <v>314</v>
      </c>
      <c r="H9223" t="s">
        <v>95</v>
      </c>
      <c r="I9223" t="s">
        <v>35</v>
      </c>
      <c r="J9223" t="s">
        <v>507</v>
      </c>
      <c r="K9223" t="s">
        <v>316</v>
      </c>
      <c r="L9223" t="s">
        <v>317</v>
      </c>
      <c r="M9223" t="s">
        <v>39</v>
      </c>
      <c r="N9223" t="s">
        <v>121</v>
      </c>
      <c r="O9223" t="s">
        <v>508</v>
      </c>
      <c r="P9223" t="s">
        <v>42</v>
      </c>
      <c r="Q9223" t="s">
        <v>43</v>
      </c>
      <c r="R9223">
        <v>11</v>
      </c>
      <c r="S9223" t="s">
        <v>317</v>
      </c>
      <c r="T9223" t="s">
        <v>96</v>
      </c>
      <c r="U9223" t="s">
        <v>123</v>
      </c>
      <c r="V9223" t="s">
        <v>509</v>
      </c>
      <c r="W9223" t="s">
        <v>151</v>
      </c>
      <c r="X9223" t="s">
        <v>125</v>
      </c>
      <c r="Y9223">
        <v>41601802</v>
      </c>
      <c r="Z9223" t="s">
        <v>50</v>
      </c>
      <c r="AA9223" t="s">
        <v>51</v>
      </c>
      <c r="AB9223" t="str">
        <f>CONCATENATE(A9223,"-",AA9223)</f>
        <v>10015994-10% and Under</v>
      </c>
      <c r="AC9223" s="1">
        <v>44713</v>
      </c>
      <c r="AD9223" s="1">
        <v>45077</v>
      </c>
      <c r="AE9223" s="2">
        <v>-336.98</v>
      </c>
    </row>
    <row r="9224" spans="1:31" x14ac:dyDescent="0.25">
      <c r="A9224">
        <v>10015994</v>
      </c>
      <c r="B9224" t="s">
        <v>504</v>
      </c>
      <c r="C9224" t="s">
        <v>504</v>
      </c>
      <c r="D9224" t="s">
        <v>504</v>
      </c>
      <c r="E9224">
        <v>961162701</v>
      </c>
      <c r="F9224" t="s">
        <v>313</v>
      </c>
      <c r="G9224" t="s">
        <v>314</v>
      </c>
      <c r="H9224" t="s">
        <v>34</v>
      </c>
      <c r="I9224" t="s">
        <v>35</v>
      </c>
      <c r="J9224" t="s">
        <v>507</v>
      </c>
      <c r="K9224" t="s">
        <v>316</v>
      </c>
      <c r="L9224" t="s">
        <v>317</v>
      </c>
      <c r="M9224" t="s">
        <v>39</v>
      </c>
      <c r="N9224" t="s">
        <v>121</v>
      </c>
      <c r="O9224" t="s">
        <v>508</v>
      </c>
      <c r="P9224" t="s">
        <v>42</v>
      </c>
      <c r="Q9224" t="s">
        <v>43</v>
      </c>
      <c r="R9224">
        <v>11</v>
      </c>
      <c r="S9224" t="s">
        <v>317</v>
      </c>
      <c r="T9224" t="s">
        <v>45</v>
      </c>
      <c r="U9224" t="s">
        <v>123</v>
      </c>
      <c r="V9224" t="s">
        <v>509</v>
      </c>
      <c r="W9224" t="s">
        <v>151</v>
      </c>
      <c r="X9224" t="s">
        <v>125</v>
      </c>
      <c r="Y9224">
        <v>41601802</v>
      </c>
      <c r="Z9224" t="s">
        <v>50</v>
      </c>
      <c r="AA9224" t="s">
        <v>51</v>
      </c>
      <c r="AB9224" t="str">
        <f>CONCATENATE(A9224,"-",AA9224)</f>
        <v>10015994-10% and Under</v>
      </c>
      <c r="AC9224" s="1">
        <v>44713</v>
      </c>
      <c r="AD9224" s="1">
        <v>45077</v>
      </c>
      <c r="AE9224" s="2">
        <v>24367.439999999999</v>
      </c>
    </row>
    <row r="9225" spans="1:31" x14ac:dyDescent="0.25">
      <c r="A9225">
        <v>10015994</v>
      </c>
      <c r="B9225" t="s">
        <v>504</v>
      </c>
      <c r="C9225" t="s">
        <v>504</v>
      </c>
      <c r="D9225" t="s">
        <v>504</v>
      </c>
      <c r="E9225">
        <v>961162701</v>
      </c>
      <c r="F9225" t="s">
        <v>313</v>
      </c>
      <c r="G9225" t="s">
        <v>314</v>
      </c>
      <c r="H9225" t="s">
        <v>5235</v>
      </c>
      <c r="I9225" t="s">
        <v>79</v>
      </c>
      <c r="J9225" t="s">
        <v>5768</v>
      </c>
      <c r="K9225" t="s">
        <v>316</v>
      </c>
      <c r="L9225" t="s">
        <v>317</v>
      </c>
      <c r="M9225" t="s">
        <v>39</v>
      </c>
      <c r="N9225" t="s">
        <v>121</v>
      </c>
      <c r="O9225" t="s">
        <v>508</v>
      </c>
      <c r="P9225" t="s">
        <v>42</v>
      </c>
      <c r="Q9225" t="s">
        <v>43</v>
      </c>
      <c r="R9225">
        <v>10</v>
      </c>
      <c r="S9225" t="s">
        <v>5769</v>
      </c>
      <c r="T9225" t="s">
        <v>298</v>
      </c>
      <c r="U9225" t="s">
        <v>123</v>
      </c>
      <c r="V9225" t="s">
        <v>5770</v>
      </c>
      <c r="W9225" t="s">
        <v>48</v>
      </c>
      <c r="X9225" t="s">
        <v>125</v>
      </c>
      <c r="Y9225">
        <v>41603875</v>
      </c>
      <c r="Z9225" t="s">
        <v>50</v>
      </c>
      <c r="AA9225" t="s">
        <v>51</v>
      </c>
      <c r="AB9225" t="str">
        <f>CONCATENATE(A9225,"-",AA9225)</f>
        <v>10015994-10% and Under</v>
      </c>
      <c r="AC9225" s="1">
        <v>42887</v>
      </c>
      <c r="AD9225" s="1">
        <v>44834</v>
      </c>
      <c r="AE9225" s="2">
        <v>-399</v>
      </c>
    </row>
    <row r="9226" spans="1:31" x14ac:dyDescent="0.25">
      <c r="A9226">
        <v>10015994</v>
      </c>
      <c r="B9226" t="s">
        <v>504</v>
      </c>
      <c r="C9226" t="s">
        <v>504</v>
      </c>
      <c r="D9226" t="s">
        <v>504</v>
      </c>
      <c r="E9226">
        <v>961162701</v>
      </c>
      <c r="F9226" t="s">
        <v>313</v>
      </c>
      <c r="G9226" t="s">
        <v>314</v>
      </c>
      <c r="H9226" t="s">
        <v>299</v>
      </c>
      <c r="I9226" t="s">
        <v>35</v>
      </c>
      <c r="J9226" t="s">
        <v>507</v>
      </c>
      <c r="K9226" t="s">
        <v>316</v>
      </c>
      <c r="L9226" t="s">
        <v>317</v>
      </c>
      <c r="M9226" t="s">
        <v>39</v>
      </c>
      <c r="N9226" t="s">
        <v>121</v>
      </c>
      <c r="O9226" t="s">
        <v>508</v>
      </c>
      <c r="P9226" t="s">
        <v>42</v>
      </c>
      <c r="Q9226" t="s">
        <v>43</v>
      </c>
      <c r="R9226">
        <v>11</v>
      </c>
      <c r="S9226" t="s">
        <v>317</v>
      </c>
      <c r="T9226" t="s">
        <v>60</v>
      </c>
      <c r="U9226" t="s">
        <v>123</v>
      </c>
      <c r="V9226" t="s">
        <v>509</v>
      </c>
      <c r="W9226" t="s">
        <v>151</v>
      </c>
      <c r="X9226" t="s">
        <v>125</v>
      </c>
      <c r="Y9226">
        <v>41601802</v>
      </c>
      <c r="Z9226" t="s">
        <v>50</v>
      </c>
      <c r="AA9226" t="s">
        <v>51</v>
      </c>
      <c r="AB9226" t="str">
        <f>CONCATENATE(A9226,"-",AA9226)</f>
        <v>10015994-10% and Under</v>
      </c>
      <c r="AC9226" s="1">
        <v>44713</v>
      </c>
      <c r="AD9226" s="1">
        <v>45077</v>
      </c>
      <c r="AE9226" s="2">
        <v>118.21</v>
      </c>
    </row>
    <row r="9227" spans="1:31" x14ac:dyDescent="0.25">
      <c r="A9227">
        <v>10015994</v>
      </c>
      <c r="B9227" t="s">
        <v>504</v>
      </c>
      <c r="C9227" t="s">
        <v>504</v>
      </c>
      <c r="D9227" t="s">
        <v>504</v>
      </c>
      <c r="E9227">
        <v>961162701</v>
      </c>
      <c r="F9227" t="s">
        <v>313</v>
      </c>
      <c r="G9227" t="s">
        <v>314</v>
      </c>
      <c r="H9227" t="s">
        <v>92</v>
      </c>
      <c r="I9227" t="s">
        <v>35</v>
      </c>
      <c r="J9227" t="s">
        <v>5768</v>
      </c>
      <c r="K9227" t="s">
        <v>316</v>
      </c>
      <c r="L9227" t="s">
        <v>317</v>
      </c>
      <c r="M9227" t="s">
        <v>39</v>
      </c>
      <c r="N9227" t="s">
        <v>121</v>
      </c>
      <c r="O9227" t="s">
        <v>508</v>
      </c>
      <c r="P9227" t="s">
        <v>42</v>
      </c>
      <c r="Q9227" t="s">
        <v>43</v>
      </c>
      <c r="R9227">
        <v>10</v>
      </c>
      <c r="S9227" t="s">
        <v>5769</v>
      </c>
      <c r="T9227" t="s">
        <v>62</v>
      </c>
      <c r="U9227" t="s">
        <v>123</v>
      </c>
      <c r="V9227" t="s">
        <v>5770</v>
      </c>
      <c r="W9227" t="s">
        <v>48</v>
      </c>
      <c r="X9227" t="s">
        <v>125</v>
      </c>
      <c r="Y9227">
        <v>41603875</v>
      </c>
      <c r="Z9227" t="s">
        <v>50</v>
      </c>
      <c r="AA9227" t="s">
        <v>51</v>
      </c>
      <c r="AB9227" t="str">
        <f>CONCATENATE(A9227,"-",AA9227)</f>
        <v>10015994-10% and Under</v>
      </c>
      <c r="AC9227" s="1">
        <v>42887</v>
      </c>
      <c r="AD9227" s="1">
        <v>44834</v>
      </c>
      <c r="AE9227" s="2">
        <v>399</v>
      </c>
    </row>
    <row r="9228" spans="1:31" x14ac:dyDescent="0.25">
      <c r="A9228">
        <v>10015994</v>
      </c>
      <c r="B9228" t="s">
        <v>504</v>
      </c>
      <c r="C9228" t="s">
        <v>504</v>
      </c>
      <c r="D9228" t="s">
        <v>504</v>
      </c>
      <c r="E9228">
        <v>961162701</v>
      </c>
      <c r="F9228" t="s">
        <v>313</v>
      </c>
      <c r="G9228" t="s">
        <v>314</v>
      </c>
      <c r="H9228" t="s">
        <v>283</v>
      </c>
      <c r="I9228" t="s">
        <v>35</v>
      </c>
      <c r="J9228" t="s">
        <v>507</v>
      </c>
      <c r="K9228" t="s">
        <v>316</v>
      </c>
      <c r="L9228" t="s">
        <v>317</v>
      </c>
      <c r="M9228" t="s">
        <v>39</v>
      </c>
      <c r="N9228" t="s">
        <v>121</v>
      </c>
      <c r="O9228" t="s">
        <v>508</v>
      </c>
      <c r="P9228" t="s">
        <v>42</v>
      </c>
      <c r="Q9228" t="s">
        <v>43</v>
      </c>
      <c r="R9228">
        <v>11</v>
      </c>
      <c r="S9228" t="s">
        <v>317</v>
      </c>
      <c r="T9228" t="s">
        <v>62</v>
      </c>
      <c r="U9228" t="s">
        <v>123</v>
      </c>
      <c r="V9228" t="s">
        <v>509</v>
      </c>
      <c r="W9228" t="s">
        <v>151</v>
      </c>
      <c r="X9228" t="s">
        <v>125</v>
      </c>
      <c r="Y9228">
        <v>41601802</v>
      </c>
      <c r="Z9228" t="s">
        <v>50</v>
      </c>
      <c r="AA9228" t="s">
        <v>51</v>
      </c>
      <c r="AB9228" t="str">
        <f>CONCATENATE(A9228,"-",AA9228)</f>
        <v>10015994-10% and Under</v>
      </c>
      <c r="AC9228" s="1">
        <v>44713</v>
      </c>
      <c r="AD9228" s="1">
        <v>45077</v>
      </c>
      <c r="AE9228" s="2">
        <v>18.22</v>
      </c>
    </row>
    <row r="9229" spans="1:31" x14ac:dyDescent="0.25">
      <c r="A9229">
        <v>10015994</v>
      </c>
      <c r="B9229" t="s">
        <v>504</v>
      </c>
      <c r="C9229" t="s">
        <v>504</v>
      </c>
      <c r="D9229" t="s">
        <v>504</v>
      </c>
      <c r="E9229">
        <v>961162701</v>
      </c>
      <c r="F9229" t="s">
        <v>313</v>
      </c>
      <c r="G9229" t="s">
        <v>314</v>
      </c>
      <c r="H9229" t="s">
        <v>190</v>
      </c>
      <c r="I9229" t="s">
        <v>35</v>
      </c>
      <c r="J9229" t="s">
        <v>507</v>
      </c>
      <c r="K9229" t="s">
        <v>316</v>
      </c>
      <c r="L9229" t="s">
        <v>317</v>
      </c>
      <c r="M9229" t="s">
        <v>39</v>
      </c>
      <c r="N9229" t="s">
        <v>121</v>
      </c>
      <c r="O9229" t="s">
        <v>508</v>
      </c>
      <c r="P9229" t="s">
        <v>42</v>
      </c>
      <c r="Q9229" t="s">
        <v>43</v>
      </c>
      <c r="R9229">
        <v>11</v>
      </c>
      <c r="S9229" t="s">
        <v>317</v>
      </c>
      <c r="T9229" t="s">
        <v>153</v>
      </c>
      <c r="U9229" t="s">
        <v>123</v>
      </c>
      <c r="V9229" t="s">
        <v>509</v>
      </c>
      <c r="W9229" t="s">
        <v>151</v>
      </c>
      <c r="X9229" t="s">
        <v>125</v>
      </c>
      <c r="Y9229">
        <v>41601802</v>
      </c>
      <c r="Z9229" t="s">
        <v>50</v>
      </c>
      <c r="AA9229" t="s">
        <v>51</v>
      </c>
      <c r="AB9229" t="str">
        <f>CONCATENATE(A9229,"-",AA9229)</f>
        <v>10015994-10% and Under</v>
      </c>
      <c r="AC9229" s="1">
        <v>44713</v>
      </c>
      <c r="AD9229" s="1">
        <v>45077</v>
      </c>
      <c r="AE9229" s="2">
        <v>300</v>
      </c>
    </row>
    <row r="9230" spans="1:31" x14ac:dyDescent="0.25">
      <c r="A9230">
        <v>10015994</v>
      </c>
      <c r="B9230" t="s">
        <v>504</v>
      </c>
      <c r="C9230" t="s">
        <v>504</v>
      </c>
      <c r="D9230" t="s">
        <v>504</v>
      </c>
      <c r="E9230">
        <v>961162701</v>
      </c>
      <c r="F9230" t="s">
        <v>313</v>
      </c>
      <c r="G9230" t="s">
        <v>314</v>
      </c>
      <c r="H9230" t="s">
        <v>201</v>
      </c>
      <c r="I9230" t="s">
        <v>35</v>
      </c>
      <c r="J9230" t="s">
        <v>507</v>
      </c>
      <c r="K9230" t="s">
        <v>316</v>
      </c>
      <c r="L9230" t="s">
        <v>317</v>
      </c>
      <c r="M9230" t="s">
        <v>39</v>
      </c>
      <c r="N9230" t="s">
        <v>121</v>
      </c>
      <c r="O9230" t="s">
        <v>508</v>
      </c>
      <c r="P9230" t="s">
        <v>42</v>
      </c>
      <c r="Q9230" t="s">
        <v>43</v>
      </c>
      <c r="R9230">
        <v>11</v>
      </c>
      <c r="S9230" t="s">
        <v>317</v>
      </c>
      <c r="T9230" t="s">
        <v>153</v>
      </c>
      <c r="U9230" t="s">
        <v>123</v>
      </c>
      <c r="V9230" t="s">
        <v>509</v>
      </c>
      <c r="W9230" t="s">
        <v>151</v>
      </c>
      <c r="X9230" t="s">
        <v>125</v>
      </c>
      <c r="Y9230">
        <v>41601802</v>
      </c>
      <c r="Z9230" t="s">
        <v>50</v>
      </c>
      <c r="AA9230" t="s">
        <v>51</v>
      </c>
      <c r="AB9230" t="str">
        <f>CONCATENATE(A9230,"-",AA9230)</f>
        <v>10015994-10% and Under</v>
      </c>
      <c r="AC9230" s="1">
        <v>44713</v>
      </c>
      <c r="AD9230" s="1">
        <v>45077</v>
      </c>
      <c r="AE9230" s="2">
        <v>12650.01</v>
      </c>
    </row>
    <row r="9231" spans="1:31" x14ac:dyDescent="0.25">
      <c r="A9231">
        <v>10015994</v>
      </c>
      <c r="B9231" t="s">
        <v>504</v>
      </c>
      <c r="C9231" t="s">
        <v>504</v>
      </c>
      <c r="D9231" t="s">
        <v>504</v>
      </c>
      <c r="E9231">
        <v>961162701</v>
      </c>
      <c r="F9231" t="s">
        <v>313</v>
      </c>
      <c r="G9231" t="s">
        <v>314</v>
      </c>
      <c r="H9231" t="s">
        <v>477</v>
      </c>
      <c r="I9231" t="s">
        <v>35</v>
      </c>
      <c r="J9231" t="s">
        <v>507</v>
      </c>
      <c r="K9231" t="s">
        <v>316</v>
      </c>
      <c r="L9231" t="s">
        <v>317</v>
      </c>
      <c r="M9231" t="s">
        <v>39</v>
      </c>
      <c r="N9231" t="s">
        <v>121</v>
      </c>
      <c r="O9231" t="s">
        <v>508</v>
      </c>
      <c r="P9231" t="s">
        <v>42</v>
      </c>
      <c r="Q9231" t="s">
        <v>43</v>
      </c>
      <c r="R9231">
        <v>11</v>
      </c>
      <c r="S9231" t="s">
        <v>317</v>
      </c>
      <c r="T9231" t="s">
        <v>96</v>
      </c>
      <c r="U9231" t="s">
        <v>123</v>
      </c>
      <c r="V9231" t="s">
        <v>509</v>
      </c>
      <c r="W9231" t="s">
        <v>151</v>
      </c>
      <c r="X9231" t="s">
        <v>125</v>
      </c>
      <c r="Y9231">
        <v>41601802</v>
      </c>
      <c r="Z9231" t="s">
        <v>50</v>
      </c>
      <c r="AA9231" t="s">
        <v>51</v>
      </c>
      <c r="AB9231" t="str">
        <f>CONCATENATE(A9231,"-",AA9231)</f>
        <v>10015994-10% and Under</v>
      </c>
      <c r="AC9231" s="1">
        <v>44713</v>
      </c>
      <c r="AD9231" s="1">
        <v>45077</v>
      </c>
      <c r="AE9231" s="2">
        <v>23213.34</v>
      </c>
    </row>
    <row r="9232" spans="1:31" x14ac:dyDescent="0.25">
      <c r="A9232">
        <v>10016012</v>
      </c>
      <c r="B9232" t="s">
        <v>141</v>
      </c>
      <c r="C9232" t="s">
        <v>141</v>
      </c>
      <c r="D9232" t="s">
        <v>141</v>
      </c>
      <c r="E9232">
        <v>310900070</v>
      </c>
      <c r="F9232" t="s">
        <v>142</v>
      </c>
      <c r="G9232" t="s">
        <v>143</v>
      </c>
      <c r="H9232" t="s">
        <v>267</v>
      </c>
      <c r="I9232" t="s">
        <v>35</v>
      </c>
      <c r="J9232" t="s">
        <v>5122</v>
      </c>
      <c r="K9232" t="s">
        <v>146</v>
      </c>
      <c r="L9232" t="s">
        <v>748</v>
      </c>
      <c r="M9232" t="s">
        <v>239</v>
      </c>
      <c r="N9232" t="s">
        <v>240</v>
      </c>
      <c r="O9232" t="s">
        <v>5123</v>
      </c>
      <c r="P9232" t="s">
        <v>79</v>
      </c>
      <c r="Q9232" t="s">
        <v>43</v>
      </c>
      <c r="R9232">
        <v>7</v>
      </c>
      <c r="S9232" t="s">
        <v>748</v>
      </c>
      <c r="T9232" t="s">
        <v>45</v>
      </c>
      <c r="U9232" t="s">
        <v>242</v>
      </c>
      <c r="V9232" t="s">
        <v>5124</v>
      </c>
      <c r="W9232" t="s">
        <v>151</v>
      </c>
      <c r="X9232" t="s">
        <v>125</v>
      </c>
      <c r="Y9232">
        <v>71670758</v>
      </c>
      <c r="Z9232" t="s">
        <v>274</v>
      </c>
      <c r="AA9232" t="s">
        <v>275</v>
      </c>
      <c r="AB9232" t="str">
        <f>CONCATENATE(A9232,"-",AA9232)</f>
        <v>10016012-Between 40% and 52%</v>
      </c>
      <c r="AC9232" s="1">
        <v>43466</v>
      </c>
      <c r="AD9232" s="1">
        <v>44926</v>
      </c>
      <c r="AE9232" s="2">
        <v>2817.8</v>
      </c>
    </row>
    <row r="9233" spans="1:31" x14ac:dyDescent="0.25">
      <c r="A9233">
        <v>10016012</v>
      </c>
      <c r="B9233" t="s">
        <v>141</v>
      </c>
      <c r="C9233" t="s">
        <v>141</v>
      </c>
      <c r="D9233" t="s">
        <v>141</v>
      </c>
      <c r="E9233">
        <v>310900070</v>
      </c>
      <c r="F9233" t="s">
        <v>142</v>
      </c>
      <c r="G9233" t="s">
        <v>143</v>
      </c>
      <c r="H9233" t="s">
        <v>73</v>
      </c>
      <c r="I9233" t="s">
        <v>35</v>
      </c>
      <c r="J9233" t="s">
        <v>5122</v>
      </c>
      <c r="K9233" t="s">
        <v>146</v>
      </c>
      <c r="L9233" t="s">
        <v>748</v>
      </c>
      <c r="M9233" t="s">
        <v>239</v>
      </c>
      <c r="N9233" t="s">
        <v>240</v>
      </c>
      <c r="O9233" t="s">
        <v>5123</v>
      </c>
      <c r="P9233" t="s">
        <v>79</v>
      </c>
      <c r="Q9233" t="s">
        <v>43</v>
      </c>
      <c r="R9233">
        <v>7</v>
      </c>
      <c r="S9233" t="s">
        <v>748</v>
      </c>
      <c r="T9233" t="s">
        <v>60</v>
      </c>
      <c r="U9233" t="s">
        <v>242</v>
      </c>
      <c r="V9233" t="s">
        <v>5124</v>
      </c>
      <c r="W9233" t="s">
        <v>151</v>
      </c>
      <c r="X9233" t="s">
        <v>125</v>
      </c>
      <c r="Y9233">
        <v>71670758</v>
      </c>
      <c r="Z9233" t="s">
        <v>274</v>
      </c>
      <c r="AA9233" t="s">
        <v>275</v>
      </c>
      <c r="AB9233" t="str">
        <f>CONCATENATE(A9233,"-",AA9233)</f>
        <v>10016012-Between 40% and 52%</v>
      </c>
      <c r="AC9233" s="1">
        <v>43466</v>
      </c>
      <c r="AD9233" s="1">
        <v>44926</v>
      </c>
      <c r="AE9233" s="2">
        <v>648.09</v>
      </c>
    </row>
    <row r="9234" spans="1:31" x14ac:dyDescent="0.25">
      <c r="A9234">
        <v>10016250</v>
      </c>
      <c r="B9234" t="s">
        <v>114</v>
      </c>
      <c r="C9234" t="s">
        <v>511</v>
      </c>
      <c r="D9234" t="s">
        <v>114</v>
      </c>
      <c r="E9234">
        <v>300940120</v>
      </c>
      <c r="F9234" t="s">
        <v>115</v>
      </c>
      <c r="G9234" t="s">
        <v>116</v>
      </c>
      <c r="H9234" t="s">
        <v>320</v>
      </c>
      <c r="I9234" t="s">
        <v>79</v>
      </c>
      <c r="J9234" t="s">
        <v>516</v>
      </c>
      <c r="K9234" t="s">
        <v>392</v>
      </c>
      <c r="L9234" t="s">
        <v>513</v>
      </c>
      <c r="M9234" t="s">
        <v>39</v>
      </c>
      <c r="N9234" t="s">
        <v>121</v>
      </c>
      <c r="O9234" t="s">
        <v>514</v>
      </c>
      <c r="P9234" t="s">
        <v>42</v>
      </c>
      <c r="Q9234" t="s">
        <v>43</v>
      </c>
      <c r="R9234">
        <v>20</v>
      </c>
      <c r="S9234" t="s">
        <v>5771</v>
      </c>
      <c r="T9234" t="s">
        <v>62</v>
      </c>
      <c r="U9234" t="s">
        <v>123</v>
      </c>
      <c r="V9234" t="s">
        <v>515</v>
      </c>
      <c r="W9234" t="s">
        <v>48</v>
      </c>
      <c r="X9234" t="s">
        <v>125</v>
      </c>
      <c r="Y9234">
        <v>71600291</v>
      </c>
      <c r="Z9234" t="s">
        <v>84</v>
      </c>
      <c r="AA9234" t="s">
        <v>85</v>
      </c>
      <c r="AB9234" t="str">
        <f>CONCATENATE(A9234,"-",AA9234)</f>
        <v>10016250-Zero</v>
      </c>
      <c r="AC9234" s="1">
        <v>42979</v>
      </c>
      <c r="AD9234" s="1">
        <v>44804</v>
      </c>
      <c r="AE9234" s="2">
        <v>1795</v>
      </c>
    </row>
    <row r="9235" spans="1:31" x14ac:dyDescent="0.25">
      <c r="A9235">
        <v>10016250</v>
      </c>
      <c r="B9235" t="s">
        <v>114</v>
      </c>
      <c r="C9235" t="s">
        <v>511</v>
      </c>
      <c r="D9235" t="s">
        <v>114</v>
      </c>
      <c r="E9235">
        <v>300940120</v>
      </c>
      <c r="F9235" t="s">
        <v>115</v>
      </c>
      <c r="G9235" t="s">
        <v>116</v>
      </c>
      <c r="H9235" t="s">
        <v>200</v>
      </c>
      <c r="I9235" t="s">
        <v>35</v>
      </c>
      <c r="J9235" t="s">
        <v>512</v>
      </c>
      <c r="K9235" t="s">
        <v>392</v>
      </c>
      <c r="L9235" t="s">
        <v>513</v>
      </c>
      <c r="M9235" t="s">
        <v>39</v>
      </c>
      <c r="N9235" t="s">
        <v>121</v>
      </c>
      <c r="O9235" t="s">
        <v>514</v>
      </c>
      <c r="P9235" t="s">
        <v>42</v>
      </c>
      <c r="Q9235" t="s">
        <v>43</v>
      </c>
      <c r="R9235">
        <v>19</v>
      </c>
      <c r="S9235" t="s">
        <v>513</v>
      </c>
      <c r="T9235" t="s">
        <v>62</v>
      </c>
      <c r="U9235" t="s">
        <v>123</v>
      </c>
      <c r="V9235" t="s">
        <v>515</v>
      </c>
      <c r="W9235" t="s">
        <v>48</v>
      </c>
      <c r="X9235" t="s">
        <v>125</v>
      </c>
      <c r="Y9235">
        <v>71600142</v>
      </c>
      <c r="Z9235" t="s">
        <v>50</v>
      </c>
      <c r="AA9235" t="s">
        <v>51</v>
      </c>
      <c r="AB9235" t="str">
        <f>CONCATENATE(A9235,"-",AA9235)</f>
        <v>10016250-10% and Under</v>
      </c>
      <c r="AC9235" s="1">
        <v>42979</v>
      </c>
      <c r="AD9235" s="1">
        <v>44834</v>
      </c>
      <c r="AE9235" s="2">
        <v>266.8</v>
      </c>
    </row>
    <row r="9236" spans="1:31" x14ac:dyDescent="0.25">
      <c r="A9236">
        <v>10016250</v>
      </c>
      <c r="B9236" t="s">
        <v>114</v>
      </c>
      <c r="C9236" t="s">
        <v>511</v>
      </c>
      <c r="D9236" t="s">
        <v>114</v>
      </c>
      <c r="E9236">
        <v>300940120</v>
      </c>
      <c r="F9236" t="s">
        <v>115</v>
      </c>
      <c r="G9236" t="s">
        <v>116</v>
      </c>
      <c r="H9236" t="s">
        <v>129</v>
      </c>
      <c r="I9236" t="s">
        <v>35</v>
      </c>
      <c r="J9236" t="s">
        <v>512</v>
      </c>
      <c r="K9236" t="s">
        <v>392</v>
      </c>
      <c r="L9236" t="s">
        <v>513</v>
      </c>
      <c r="M9236" t="s">
        <v>39</v>
      </c>
      <c r="N9236" t="s">
        <v>121</v>
      </c>
      <c r="O9236" t="s">
        <v>514</v>
      </c>
      <c r="P9236" t="s">
        <v>42</v>
      </c>
      <c r="Q9236" t="s">
        <v>43</v>
      </c>
      <c r="R9236">
        <v>17</v>
      </c>
      <c r="S9236" t="s">
        <v>513</v>
      </c>
      <c r="T9236" t="s">
        <v>62</v>
      </c>
      <c r="U9236" t="s">
        <v>123</v>
      </c>
      <c r="V9236" t="s">
        <v>515</v>
      </c>
      <c r="W9236" t="s">
        <v>48</v>
      </c>
      <c r="X9236" t="s">
        <v>125</v>
      </c>
      <c r="Y9236">
        <v>71600142</v>
      </c>
      <c r="Z9236" t="s">
        <v>50</v>
      </c>
      <c r="AA9236" t="s">
        <v>51</v>
      </c>
      <c r="AB9236" t="str">
        <f>CONCATENATE(A9236,"-",AA9236)</f>
        <v>10016250-10% and Under</v>
      </c>
      <c r="AC9236" s="1">
        <v>42979</v>
      </c>
      <c r="AD9236" s="1">
        <v>44834</v>
      </c>
      <c r="AE9236" s="2">
        <v>1453.62</v>
      </c>
    </row>
    <row r="9237" spans="1:31" x14ac:dyDescent="0.25">
      <c r="A9237">
        <v>10016291</v>
      </c>
      <c r="B9237" t="s">
        <v>97</v>
      </c>
      <c r="C9237" t="s">
        <v>97</v>
      </c>
      <c r="D9237" t="s">
        <v>97</v>
      </c>
      <c r="E9237">
        <v>110620400</v>
      </c>
      <c r="F9237" t="s">
        <v>98</v>
      </c>
      <c r="G9237" t="s">
        <v>98</v>
      </c>
      <c r="H9237" t="s">
        <v>212</v>
      </c>
      <c r="I9237" t="s">
        <v>35</v>
      </c>
      <c r="J9237" t="s">
        <v>517</v>
      </c>
      <c r="K9237" t="s">
        <v>101</v>
      </c>
      <c r="L9237" t="s">
        <v>518</v>
      </c>
      <c r="M9237" t="s">
        <v>519</v>
      </c>
      <c r="N9237" t="s">
        <v>520</v>
      </c>
      <c r="O9237" t="s">
        <v>521</v>
      </c>
      <c r="P9237" t="s">
        <v>79</v>
      </c>
      <c r="Q9237" t="s">
        <v>43</v>
      </c>
      <c r="R9237">
        <v>11</v>
      </c>
      <c r="S9237" t="s">
        <v>518</v>
      </c>
      <c r="T9237" t="s">
        <v>213</v>
      </c>
      <c r="U9237" t="s">
        <v>522</v>
      </c>
      <c r="V9237" t="s">
        <v>76</v>
      </c>
      <c r="W9237" t="s">
        <v>151</v>
      </c>
      <c r="X9237" t="s">
        <v>49</v>
      </c>
      <c r="Y9237">
        <v>71650041</v>
      </c>
      <c r="Z9237" t="s">
        <v>108</v>
      </c>
      <c r="AA9237" t="s">
        <v>51</v>
      </c>
      <c r="AB9237" t="str">
        <f>CONCATENATE(A9237,"-",AA9237)</f>
        <v>10016291-10% and Under</v>
      </c>
      <c r="AC9237" s="1">
        <v>44774</v>
      </c>
      <c r="AD9237" s="1">
        <v>45138</v>
      </c>
      <c r="AE9237" s="2">
        <v>19166.400000000001</v>
      </c>
    </row>
    <row r="9238" spans="1:31" x14ac:dyDescent="0.25">
      <c r="A9238">
        <v>10016338</v>
      </c>
      <c r="B9238" t="s">
        <v>224</v>
      </c>
      <c r="C9238" t="s">
        <v>224</v>
      </c>
      <c r="D9238" t="s">
        <v>224</v>
      </c>
      <c r="E9238">
        <v>492030390</v>
      </c>
      <c r="F9238" t="s">
        <v>180</v>
      </c>
      <c r="G9238" t="s">
        <v>181</v>
      </c>
      <c r="H9238" t="s">
        <v>236</v>
      </c>
      <c r="I9238" t="s">
        <v>35</v>
      </c>
      <c r="J9238" t="s">
        <v>532</v>
      </c>
      <c r="K9238" t="s">
        <v>226</v>
      </c>
      <c r="L9238" t="s">
        <v>258</v>
      </c>
      <c r="M9238" t="s">
        <v>39</v>
      </c>
      <c r="N9238" t="s">
        <v>40</v>
      </c>
      <c r="O9238" t="s">
        <v>530</v>
      </c>
      <c r="P9238" t="s">
        <v>42</v>
      </c>
      <c r="Q9238" t="s">
        <v>43</v>
      </c>
      <c r="R9238">
        <v>45</v>
      </c>
      <c r="S9238" t="s">
        <v>258</v>
      </c>
      <c r="T9238" t="s">
        <v>45</v>
      </c>
      <c r="U9238" t="s">
        <v>46</v>
      </c>
      <c r="V9238" t="s">
        <v>533</v>
      </c>
      <c r="W9238" t="s">
        <v>48</v>
      </c>
      <c r="X9238" t="s">
        <v>125</v>
      </c>
      <c r="Y9238">
        <v>71604475</v>
      </c>
      <c r="Z9238" t="s">
        <v>50</v>
      </c>
      <c r="AA9238" t="s">
        <v>51</v>
      </c>
      <c r="AB9238" t="str">
        <f>CONCATENATE(A9238,"-",AA9238)</f>
        <v>10016338-10% and Under</v>
      </c>
      <c r="AC9238" s="1">
        <v>44409</v>
      </c>
      <c r="AD9238" s="1">
        <v>44773</v>
      </c>
      <c r="AE9238" s="2">
        <v>1976.08</v>
      </c>
    </row>
    <row r="9239" spans="1:31" x14ac:dyDescent="0.25">
      <c r="A9239">
        <v>10016338</v>
      </c>
      <c r="B9239" t="s">
        <v>224</v>
      </c>
      <c r="C9239" t="s">
        <v>224</v>
      </c>
      <c r="D9239" t="s">
        <v>224</v>
      </c>
      <c r="E9239">
        <v>492030390</v>
      </c>
      <c r="F9239" t="s">
        <v>180</v>
      </c>
      <c r="G9239" t="s">
        <v>181</v>
      </c>
      <c r="H9239" t="s">
        <v>64</v>
      </c>
      <c r="I9239" t="s">
        <v>35</v>
      </c>
      <c r="J9239" t="s">
        <v>532</v>
      </c>
      <c r="K9239" t="s">
        <v>226</v>
      </c>
      <c r="L9239" t="s">
        <v>258</v>
      </c>
      <c r="M9239" t="s">
        <v>39</v>
      </c>
      <c r="N9239" t="s">
        <v>40</v>
      </c>
      <c r="O9239" t="s">
        <v>530</v>
      </c>
      <c r="P9239" t="s">
        <v>42</v>
      </c>
      <c r="Q9239" t="s">
        <v>43</v>
      </c>
      <c r="R9239">
        <v>48</v>
      </c>
      <c r="S9239" t="s">
        <v>258</v>
      </c>
      <c r="T9239" t="s">
        <v>45</v>
      </c>
      <c r="U9239" t="s">
        <v>46</v>
      </c>
      <c r="V9239" t="s">
        <v>533</v>
      </c>
      <c r="W9239" t="s">
        <v>48</v>
      </c>
      <c r="X9239" t="s">
        <v>125</v>
      </c>
      <c r="Y9239">
        <v>71604475</v>
      </c>
      <c r="Z9239" t="s">
        <v>50</v>
      </c>
      <c r="AA9239" t="s">
        <v>51</v>
      </c>
      <c r="AB9239" t="str">
        <f>CONCATENATE(A9239,"-",AA9239)</f>
        <v>10016338-10% and Under</v>
      </c>
      <c r="AC9239" s="1">
        <v>44409</v>
      </c>
      <c r="AD9239" s="1">
        <v>44773</v>
      </c>
      <c r="AE9239" s="2">
        <v>274.5</v>
      </c>
    </row>
    <row r="9240" spans="1:31" x14ac:dyDescent="0.25">
      <c r="A9240">
        <v>10016338</v>
      </c>
      <c r="B9240" t="s">
        <v>224</v>
      </c>
      <c r="C9240" t="s">
        <v>224</v>
      </c>
      <c r="D9240" t="s">
        <v>224</v>
      </c>
      <c r="E9240">
        <v>492030390</v>
      </c>
      <c r="F9240" t="s">
        <v>180</v>
      </c>
      <c r="G9240" t="s">
        <v>181</v>
      </c>
      <c r="H9240" t="s">
        <v>64</v>
      </c>
      <c r="I9240" t="s">
        <v>35</v>
      </c>
      <c r="J9240" t="s">
        <v>529</v>
      </c>
      <c r="K9240" t="s">
        <v>226</v>
      </c>
      <c r="L9240" t="s">
        <v>258</v>
      </c>
      <c r="M9240" t="s">
        <v>39</v>
      </c>
      <c r="N9240" t="s">
        <v>40</v>
      </c>
      <c r="O9240" t="s">
        <v>530</v>
      </c>
      <c r="P9240" t="s">
        <v>42</v>
      </c>
      <c r="Q9240" t="s">
        <v>43</v>
      </c>
      <c r="R9240">
        <v>51</v>
      </c>
      <c r="S9240" t="s">
        <v>258</v>
      </c>
      <c r="T9240" t="s">
        <v>45</v>
      </c>
      <c r="U9240" t="s">
        <v>46</v>
      </c>
      <c r="V9240" t="s">
        <v>531</v>
      </c>
      <c r="W9240" t="s">
        <v>48</v>
      </c>
      <c r="X9240" t="s">
        <v>125</v>
      </c>
      <c r="Y9240">
        <v>71601108</v>
      </c>
      <c r="Z9240" t="s">
        <v>50</v>
      </c>
      <c r="AA9240" t="s">
        <v>51</v>
      </c>
      <c r="AB9240" t="str">
        <f>CONCATENATE(A9240,"-",AA9240)</f>
        <v>10016338-10% and Under</v>
      </c>
      <c r="AC9240" s="1">
        <v>44774</v>
      </c>
      <c r="AD9240" s="1">
        <v>45138</v>
      </c>
      <c r="AE9240" s="2">
        <v>13354.61</v>
      </c>
    </row>
    <row r="9241" spans="1:31" x14ac:dyDescent="0.25">
      <c r="A9241">
        <v>10016338</v>
      </c>
      <c r="B9241" t="s">
        <v>224</v>
      </c>
      <c r="C9241" t="s">
        <v>224</v>
      </c>
      <c r="D9241" t="s">
        <v>224</v>
      </c>
      <c r="E9241">
        <v>492030390</v>
      </c>
      <c r="F9241" t="s">
        <v>180</v>
      </c>
      <c r="G9241" t="s">
        <v>181</v>
      </c>
      <c r="H9241" t="s">
        <v>53</v>
      </c>
      <c r="I9241" t="s">
        <v>54</v>
      </c>
      <c r="J9241" t="s">
        <v>532</v>
      </c>
      <c r="K9241" t="s">
        <v>226</v>
      </c>
      <c r="L9241" t="s">
        <v>258</v>
      </c>
      <c r="M9241" t="s">
        <v>39</v>
      </c>
      <c r="N9241" t="s">
        <v>40</v>
      </c>
      <c r="O9241" t="s">
        <v>530</v>
      </c>
      <c r="P9241" t="s">
        <v>42</v>
      </c>
      <c r="Q9241" t="s">
        <v>43</v>
      </c>
      <c r="R9241">
        <v>50</v>
      </c>
      <c r="S9241" t="s">
        <v>258</v>
      </c>
      <c r="T9241" t="s">
        <v>57</v>
      </c>
      <c r="U9241" t="s">
        <v>46</v>
      </c>
      <c r="V9241" t="s">
        <v>533</v>
      </c>
      <c r="W9241" t="s">
        <v>48</v>
      </c>
      <c r="X9241" t="s">
        <v>125</v>
      </c>
      <c r="Y9241">
        <v>71604475</v>
      </c>
      <c r="Z9241" t="s">
        <v>50</v>
      </c>
      <c r="AA9241" t="s">
        <v>51</v>
      </c>
      <c r="AB9241" t="str">
        <f>CONCATENATE(A9241,"-",AA9241)</f>
        <v>10016338-10% and Under</v>
      </c>
      <c r="AC9241" s="1">
        <v>44409</v>
      </c>
      <c r="AD9241" s="1">
        <v>44773</v>
      </c>
      <c r="AE9241" s="2">
        <v>685.48</v>
      </c>
    </row>
    <row r="9242" spans="1:31" x14ac:dyDescent="0.25">
      <c r="A9242">
        <v>10016338</v>
      </c>
      <c r="B9242" t="s">
        <v>224</v>
      </c>
      <c r="C9242" t="s">
        <v>224</v>
      </c>
      <c r="D9242" t="s">
        <v>224</v>
      </c>
      <c r="E9242">
        <v>492030390</v>
      </c>
      <c r="F9242" t="s">
        <v>180</v>
      </c>
      <c r="G9242" t="s">
        <v>181</v>
      </c>
      <c r="H9242" t="s">
        <v>53</v>
      </c>
      <c r="I9242" t="s">
        <v>54</v>
      </c>
      <c r="J9242" t="s">
        <v>529</v>
      </c>
      <c r="K9242" t="s">
        <v>226</v>
      </c>
      <c r="L9242" t="s">
        <v>258</v>
      </c>
      <c r="M9242" t="s">
        <v>39</v>
      </c>
      <c r="N9242" t="s">
        <v>40</v>
      </c>
      <c r="O9242" t="s">
        <v>530</v>
      </c>
      <c r="P9242" t="s">
        <v>42</v>
      </c>
      <c r="Q9242" t="s">
        <v>43</v>
      </c>
      <c r="R9242">
        <v>53</v>
      </c>
      <c r="S9242" t="s">
        <v>258</v>
      </c>
      <c r="T9242" t="s">
        <v>57</v>
      </c>
      <c r="U9242" t="s">
        <v>46</v>
      </c>
      <c r="V9242" t="s">
        <v>531</v>
      </c>
      <c r="W9242" t="s">
        <v>48</v>
      </c>
      <c r="X9242" t="s">
        <v>125</v>
      </c>
      <c r="Y9242">
        <v>71601108</v>
      </c>
      <c r="Z9242" t="s">
        <v>50</v>
      </c>
      <c r="AA9242" t="s">
        <v>51</v>
      </c>
      <c r="AB9242" t="str">
        <f>CONCATENATE(A9242,"-",AA9242)</f>
        <v>10016338-10% and Under</v>
      </c>
      <c r="AC9242" s="1">
        <v>44774</v>
      </c>
      <c r="AD9242" s="1">
        <v>45138</v>
      </c>
      <c r="AE9242" s="2">
        <v>344.8</v>
      </c>
    </row>
    <row r="9243" spans="1:31" x14ac:dyDescent="0.25">
      <c r="A9243">
        <v>10016338</v>
      </c>
      <c r="B9243" t="s">
        <v>224</v>
      </c>
      <c r="C9243" t="s">
        <v>224</v>
      </c>
      <c r="D9243" t="s">
        <v>224</v>
      </c>
      <c r="E9243">
        <v>492030390</v>
      </c>
      <c r="F9243" t="s">
        <v>180</v>
      </c>
      <c r="G9243" t="s">
        <v>181</v>
      </c>
      <c r="H9243" t="s">
        <v>73</v>
      </c>
      <c r="I9243" t="s">
        <v>35</v>
      </c>
      <c r="J9243" t="s">
        <v>532</v>
      </c>
      <c r="K9243" t="s">
        <v>226</v>
      </c>
      <c r="L9243" t="s">
        <v>258</v>
      </c>
      <c r="M9243" t="s">
        <v>39</v>
      </c>
      <c r="N9243" t="s">
        <v>40</v>
      </c>
      <c r="O9243" t="s">
        <v>530</v>
      </c>
      <c r="P9243" t="s">
        <v>42</v>
      </c>
      <c r="Q9243" t="s">
        <v>43</v>
      </c>
      <c r="R9243">
        <v>47</v>
      </c>
      <c r="S9243" t="s">
        <v>258</v>
      </c>
      <c r="T9243" t="s">
        <v>60</v>
      </c>
      <c r="U9243" t="s">
        <v>46</v>
      </c>
      <c r="V9243" t="s">
        <v>533</v>
      </c>
      <c r="W9243" t="s">
        <v>48</v>
      </c>
      <c r="X9243" t="s">
        <v>125</v>
      </c>
      <c r="Y9243">
        <v>71604475</v>
      </c>
      <c r="Z9243" t="s">
        <v>50</v>
      </c>
      <c r="AA9243" t="s">
        <v>51</v>
      </c>
      <c r="AB9243" t="str">
        <f>CONCATENATE(A9243,"-",AA9243)</f>
        <v>10016338-10% and Under</v>
      </c>
      <c r="AC9243" s="1">
        <v>44409</v>
      </c>
      <c r="AD9243" s="1">
        <v>44773</v>
      </c>
      <c r="AE9243" s="2">
        <v>204.33</v>
      </c>
    </row>
    <row r="9244" spans="1:31" x14ac:dyDescent="0.25">
      <c r="A9244">
        <v>10016338</v>
      </c>
      <c r="B9244" t="s">
        <v>224</v>
      </c>
      <c r="C9244" t="s">
        <v>224</v>
      </c>
      <c r="D9244" t="s">
        <v>224</v>
      </c>
      <c r="E9244">
        <v>492030390</v>
      </c>
      <c r="F9244" t="s">
        <v>180</v>
      </c>
      <c r="G9244" t="s">
        <v>181</v>
      </c>
      <c r="H9244" t="s">
        <v>73</v>
      </c>
      <c r="I9244" t="s">
        <v>35</v>
      </c>
      <c r="J9244" t="s">
        <v>529</v>
      </c>
      <c r="K9244" t="s">
        <v>226</v>
      </c>
      <c r="L9244" t="s">
        <v>258</v>
      </c>
      <c r="M9244" t="s">
        <v>39</v>
      </c>
      <c r="N9244" t="s">
        <v>40</v>
      </c>
      <c r="O9244" t="s">
        <v>530</v>
      </c>
      <c r="P9244" t="s">
        <v>42</v>
      </c>
      <c r="Q9244" t="s">
        <v>43</v>
      </c>
      <c r="R9244">
        <v>51</v>
      </c>
      <c r="S9244" t="s">
        <v>258</v>
      </c>
      <c r="T9244" t="s">
        <v>60</v>
      </c>
      <c r="U9244" t="s">
        <v>46</v>
      </c>
      <c r="V9244" t="s">
        <v>531</v>
      </c>
      <c r="W9244" t="s">
        <v>48</v>
      </c>
      <c r="X9244" t="s">
        <v>125</v>
      </c>
      <c r="Y9244">
        <v>71601108</v>
      </c>
      <c r="Z9244" t="s">
        <v>50</v>
      </c>
      <c r="AA9244" t="s">
        <v>51</v>
      </c>
      <c r="AB9244" t="str">
        <f>CONCATENATE(A9244,"-",AA9244)</f>
        <v>10016338-10% and Under</v>
      </c>
      <c r="AC9244" s="1">
        <v>44774</v>
      </c>
      <c r="AD9244" s="1">
        <v>45138</v>
      </c>
      <c r="AE9244" s="2">
        <v>4368.6099999999997</v>
      </c>
    </row>
    <row r="9245" spans="1:31" x14ac:dyDescent="0.25">
      <c r="A9245">
        <v>10016338</v>
      </c>
      <c r="B9245" t="s">
        <v>224</v>
      </c>
      <c r="C9245" t="s">
        <v>224</v>
      </c>
      <c r="D9245" t="s">
        <v>224</v>
      </c>
      <c r="E9245">
        <v>492030390</v>
      </c>
      <c r="F9245" t="s">
        <v>180</v>
      </c>
      <c r="G9245" t="s">
        <v>181</v>
      </c>
      <c r="H9245" t="s">
        <v>73</v>
      </c>
      <c r="I9245" t="s">
        <v>35</v>
      </c>
      <c r="J9245" t="s">
        <v>529</v>
      </c>
      <c r="K9245" t="s">
        <v>226</v>
      </c>
      <c r="L9245" t="s">
        <v>258</v>
      </c>
      <c r="M9245" t="s">
        <v>39</v>
      </c>
      <c r="N9245" t="s">
        <v>40</v>
      </c>
      <c r="O9245" t="s">
        <v>530</v>
      </c>
      <c r="P9245" t="s">
        <v>42</v>
      </c>
      <c r="Q9245" t="s">
        <v>43</v>
      </c>
      <c r="R9245">
        <v>55</v>
      </c>
      <c r="S9245" t="s">
        <v>258</v>
      </c>
      <c r="T9245" t="s">
        <v>60</v>
      </c>
      <c r="U9245" t="s">
        <v>46</v>
      </c>
      <c r="V9245" t="s">
        <v>531</v>
      </c>
      <c r="W9245" t="s">
        <v>48</v>
      </c>
      <c r="X9245" t="s">
        <v>125</v>
      </c>
      <c r="Y9245">
        <v>71601108</v>
      </c>
      <c r="Z9245" t="s">
        <v>50</v>
      </c>
      <c r="AA9245" t="s">
        <v>51</v>
      </c>
      <c r="AB9245" t="str">
        <f>CONCATENATE(A9245,"-",AA9245)</f>
        <v>10016338-10% and Under</v>
      </c>
      <c r="AC9245" s="1">
        <v>44774</v>
      </c>
      <c r="AD9245" s="1">
        <v>45138</v>
      </c>
      <c r="AE9245" s="2">
        <v>398.1</v>
      </c>
    </row>
    <row r="9246" spans="1:31" x14ac:dyDescent="0.25">
      <c r="A9246">
        <v>10016338</v>
      </c>
      <c r="B9246" t="s">
        <v>224</v>
      </c>
      <c r="C9246" t="s">
        <v>224</v>
      </c>
      <c r="D9246" t="s">
        <v>224</v>
      </c>
      <c r="E9246">
        <v>492030390</v>
      </c>
      <c r="F9246" t="s">
        <v>180</v>
      </c>
      <c r="G9246" t="s">
        <v>181</v>
      </c>
      <c r="H9246" t="s">
        <v>365</v>
      </c>
      <c r="I9246" t="s">
        <v>35</v>
      </c>
      <c r="J9246" t="s">
        <v>532</v>
      </c>
      <c r="K9246" t="s">
        <v>226</v>
      </c>
      <c r="L9246" t="s">
        <v>258</v>
      </c>
      <c r="M9246" t="s">
        <v>39</v>
      </c>
      <c r="N9246" t="s">
        <v>40</v>
      </c>
      <c r="O9246" t="s">
        <v>530</v>
      </c>
      <c r="P9246" t="s">
        <v>42</v>
      </c>
      <c r="Q9246" t="s">
        <v>43</v>
      </c>
      <c r="R9246">
        <v>50</v>
      </c>
      <c r="S9246" t="s">
        <v>258</v>
      </c>
      <c r="T9246" t="s">
        <v>62</v>
      </c>
      <c r="U9246" t="s">
        <v>46</v>
      </c>
      <c r="V9246" t="s">
        <v>533</v>
      </c>
      <c r="W9246" t="s">
        <v>48</v>
      </c>
      <c r="X9246" t="s">
        <v>125</v>
      </c>
      <c r="Y9246">
        <v>71604475</v>
      </c>
      <c r="Z9246" t="s">
        <v>50</v>
      </c>
      <c r="AA9246" t="s">
        <v>51</v>
      </c>
      <c r="AB9246" t="str">
        <f>CONCATENATE(A9246,"-",AA9246)</f>
        <v>10016338-10% and Under</v>
      </c>
      <c r="AC9246" s="1">
        <v>44409</v>
      </c>
      <c r="AD9246" s="1">
        <v>44773</v>
      </c>
      <c r="AE9246" s="2">
        <v>36.56</v>
      </c>
    </row>
    <row r="9247" spans="1:31" x14ac:dyDescent="0.25">
      <c r="A9247">
        <v>10016338</v>
      </c>
      <c r="B9247" t="s">
        <v>224</v>
      </c>
      <c r="C9247" t="s">
        <v>224</v>
      </c>
      <c r="D9247" t="s">
        <v>224</v>
      </c>
      <c r="E9247">
        <v>492030390</v>
      </c>
      <c r="F9247" t="s">
        <v>180</v>
      </c>
      <c r="G9247" t="s">
        <v>181</v>
      </c>
      <c r="H9247" t="s">
        <v>283</v>
      </c>
      <c r="I9247" t="s">
        <v>35</v>
      </c>
      <c r="J9247" t="s">
        <v>532</v>
      </c>
      <c r="K9247" t="s">
        <v>226</v>
      </c>
      <c r="L9247" t="s">
        <v>258</v>
      </c>
      <c r="M9247" t="s">
        <v>39</v>
      </c>
      <c r="N9247" t="s">
        <v>40</v>
      </c>
      <c r="O9247" t="s">
        <v>530</v>
      </c>
      <c r="P9247" t="s">
        <v>42</v>
      </c>
      <c r="Q9247" t="s">
        <v>43</v>
      </c>
      <c r="R9247">
        <v>50</v>
      </c>
      <c r="S9247" t="s">
        <v>258</v>
      </c>
      <c r="T9247" t="s">
        <v>62</v>
      </c>
      <c r="U9247" t="s">
        <v>46</v>
      </c>
      <c r="V9247" t="s">
        <v>533</v>
      </c>
      <c r="W9247" t="s">
        <v>48</v>
      </c>
      <c r="X9247" t="s">
        <v>125</v>
      </c>
      <c r="Y9247">
        <v>71604475</v>
      </c>
      <c r="Z9247" t="s">
        <v>50</v>
      </c>
      <c r="AA9247" t="s">
        <v>51</v>
      </c>
      <c r="AB9247" t="str">
        <f>CONCATENATE(A9247,"-",AA9247)</f>
        <v>10016338-10% and Under</v>
      </c>
      <c r="AC9247" s="1">
        <v>44409</v>
      </c>
      <c r="AD9247" s="1">
        <v>44773</v>
      </c>
      <c r="AE9247" s="2">
        <v>6470.41</v>
      </c>
    </row>
    <row r="9248" spans="1:31" x14ac:dyDescent="0.25">
      <c r="A9248">
        <v>10016338</v>
      </c>
      <c r="B9248" t="s">
        <v>224</v>
      </c>
      <c r="C9248" t="s">
        <v>224</v>
      </c>
      <c r="D9248" t="s">
        <v>224</v>
      </c>
      <c r="E9248">
        <v>492030390</v>
      </c>
      <c r="F9248" t="s">
        <v>180</v>
      </c>
      <c r="G9248" t="s">
        <v>181</v>
      </c>
      <c r="H9248" t="s">
        <v>333</v>
      </c>
      <c r="I9248" t="s">
        <v>35</v>
      </c>
      <c r="J9248" t="s">
        <v>532</v>
      </c>
      <c r="K9248" t="s">
        <v>226</v>
      </c>
      <c r="L9248" t="s">
        <v>258</v>
      </c>
      <c r="M9248" t="s">
        <v>39</v>
      </c>
      <c r="N9248" t="s">
        <v>40</v>
      </c>
      <c r="O9248" t="s">
        <v>530</v>
      </c>
      <c r="P9248" t="s">
        <v>42</v>
      </c>
      <c r="Q9248" t="s">
        <v>43</v>
      </c>
      <c r="R9248">
        <v>49</v>
      </c>
      <c r="S9248" t="s">
        <v>258</v>
      </c>
      <c r="T9248" t="s">
        <v>62</v>
      </c>
      <c r="U9248" t="s">
        <v>46</v>
      </c>
      <c r="V9248" t="s">
        <v>533</v>
      </c>
      <c r="W9248" t="s">
        <v>48</v>
      </c>
      <c r="X9248" t="s">
        <v>125</v>
      </c>
      <c r="Y9248">
        <v>71604475</v>
      </c>
      <c r="Z9248" t="s">
        <v>50</v>
      </c>
      <c r="AA9248" t="s">
        <v>51</v>
      </c>
      <c r="AB9248" t="str">
        <f>CONCATENATE(A9248,"-",AA9248)</f>
        <v>10016338-10% and Under</v>
      </c>
      <c r="AC9248" s="1">
        <v>44409</v>
      </c>
      <c r="AD9248" s="1">
        <v>44773</v>
      </c>
      <c r="AE9248" s="2">
        <v>-1047.1500000000001</v>
      </c>
    </row>
    <row r="9249" spans="1:31" x14ac:dyDescent="0.25">
      <c r="A9249">
        <v>10016338</v>
      </c>
      <c r="B9249" t="s">
        <v>224</v>
      </c>
      <c r="C9249" t="s">
        <v>224</v>
      </c>
      <c r="D9249" t="s">
        <v>224</v>
      </c>
      <c r="E9249">
        <v>492030390</v>
      </c>
      <c r="F9249" t="s">
        <v>180</v>
      </c>
      <c r="G9249" t="s">
        <v>181</v>
      </c>
      <c r="H9249" t="s">
        <v>160</v>
      </c>
      <c r="I9249" t="s">
        <v>35</v>
      </c>
      <c r="J9249" t="s">
        <v>532</v>
      </c>
      <c r="K9249" t="s">
        <v>226</v>
      </c>
      <c r="L9249" t="s">
        <v>258</v>
      </c>
      <c r="M9249" t="s">
        <v>39</v>
      </c>
      <c r="N9249" t="s">
        <v>40</v>
      </c>
      <c r="O9249" t="s">
        <v>530</v>
      </c>
      <c r="P9249" t="s">
        <v>42</v>
      </c>
      <c r="Q9249" t="s">
        <v>43</v>
      </c>
      <c r="R9249">
        <v>49</v>
      </c>
      <c r="S9249" t="s">
        <v>258</v>
      </c>
      <c r="T9249" t="s">
        <v>62</v>
      </c>
      <c r="U9249" t="s">
        <v>46</v>
      </c>
      <c r="V9249" t="s">
        <v>533</v>
      </c>
      <c r="W9249" t="s">
        <v>48</v>
      </c>
      <c r="X9249" t="s">
        <v>125</v>
      </c>
      <c r="Y9249">
        <v>71604475</v>
      </c>
      <c r="Z9249" t="s">
        <v>50</v>
      </c>
      <c r="AA9249" t="s">
        <v>51</v>
      </c>
      <c r="AB9249" t="str">
        <f>CONCATENATE(A9249,"-",AA9249)</f>
        <v>10016338-10% and Under</v>
      </c>
      <c r="AC9249" s="1">
        <v>44409</v>
      </c>
      <c r="AD9249" s="1">
        <v>44773</v>
      </c>
      <c r="AE9249" s="2">
        <v>-505.96</v>
      </c>
    </row>
    <row r="9250" spans="1:31" x14ac:dyDescent="0.25">
      <c r="A9250">
        <v>10016338</v>
      </c>
      <c r="B9250" t="s">
        <v>224</v>
      </c>
      <c r="C9250" t="s">
        <v>224</v>
      </c>
      <c r="D9250" t="s">
        <v>224</v>
      </c>
      <c r="E9250">
        <v>492030390</v>
      </c>
      <c r="F9250" t="s">
        <v>180</v>
      </c>
      <c r="G9250" t="s">
        <v>181</v>
      </c>
      <c r="H9250" t="s">
        <v>160</v>
      </c>
      <c r="I9250" t="s">
        <v>35</v>
      </c>
      <c r="J9250" t="s">
        <v>529</v>
      </c>
      <c r="K9250" t="s">
        <v>226</v>
      </c>
      <c r="L9250" t="s">
        <v>258</v>
      </c>
      <c r="M9250" t="s">
        <v>39</v>
      </c>
      <c r="N9250" t="s">
        <v>40</v>
      </c>
      <c r="O9250" t="s">
        <v>530</v>
      </c>
      <c r="P9250" t="s">
        <v>42</v>
      </c>
      <c r="Q9250" t="s">
        <v>43</v>
      </c>
      <c r="R9250">
        <v>55</v>
      </c>
      <c r="S9250" t="s">
        <v>258</v>
      </c>
      <c r="T9250" t="s">
        <v>62</v>
      </c>
      <c r="U9250" t="s">
        <v>46</v>
      </c>
      <c r="V9250" t="s">
        <v>531</v>
      </c>
      <c r="W9250" t="s">
        <v>48</v>
      </c>
      <c r="X9250" t="s">
        <v>125</v>
      </c>
      <c r="Y9250">
        <v>71601108</v>
      </c>
      <c r="Z9250" t="s">
        <v>50</v>
      </c>
      <c r="AA9250" t="s">
        <v>51</v>
      </c>
      <c r="AB9250" t="str">
        <f>CONCATENATE(A9250,"-",AA9250)</f>
        <v>10016338-10% and Under</v>
      </c>
      <c r="AC9250" s="1">
        <v>44774</v>
      </c>
      <c r="AD9250" s="1">
        <v>45138</v>
      </c>
      <c r="AE9250" s="2">
        <v>125.08</v>
      </c>
    </row>
    <row r="9251" spans="1:31" x14ac:dyDescent="0.25">
      <c r="A9251">
        <v>10016338</v>
      </c>
      <c r="B9251" t="s">
        <v>224</v>
      </c>
      <c r="C9251" t="s">
        <v>224</v>
      </c>
      <c r="D9251" t="s">
        <v>224</v>
      </c>
      <c r="E9251">
        <v>492030390</v>
      </c>
      <c r="F9251" t="s">
        <v>180</v>
      </c>
      <c r="G9251" t="s">
        <v>181</v>
      </c>
      <c r="H9251" t="s">
        <v>113</v>
      </c>
      <c r="I9251" t="s">
        <v>79</v>
      </c>
      <c r="J9251" t="s">
        <v>532</v>
      </c>
      <c r="K9251" t="s">
        <v>226</v>
      </c>
      <c r="L9251" t="s">
        <v>258</v>
      </c>
      <c r="M9251" t="s">
        <v>39</v>
      </c>
      <c r="N9251" t="s">
        <v>40</v>
      </c>
      <c r="O9251" t="s">
        <v>530</v>
      </c>
      <c r="P9251" t="s">
        <v>42</v>
      </c>
      <c r="Q9251" t="s">
        <v>43</v>
      </c>
      <c r="R9251">
        <v>48</v>
      </c>
      <c r="S9251" t="s">
        <v>258</v>
      </c>
      <c r="T9251" t="s">
        <v>62</v>
      </c>
      <c r="U9251" t="s">
        <v>46</v>
      </c>
      <c r="V9251" t="s">
        <v>533</v>
      </c>
      <c r="W9251" t="s">
        <v>48</v>
      </c>
      <c r="X9251" t="s">
        <v>125</v>
      </c>
      <c r="Y9251">
        <v>71604475</v>
      </c>
      <c r="Z9251" t="s">
        <v>50</v>
      </c>
      <c r="AA9251" t="s">
        <v>51</v>
      </c>
      <c r="AB9251" t="str">
        <f>CONCATENATE(A9251,"-",AA9251)</f>
        <v>10016338-10% and Under</v>
      </c>
      <c r="AC9251" s="1">
        <v>44409</v>
      </c>
      <c r="AD9251" s="1">
        <v>44773</v>
      </c>
      <c r="AE9251" s="2">
        <v>289.45</v>
      </c>
    </row>
    <row r="9252" spans="1:31" x14ac:dyDescent="0.25">
      <c r="A9252">
        <v>10016338</v>
      </c>
      <c r="B9252" t="s">
        <v>224</v>
      </c>
      <c r="C9252" t="s">
        <v>224</v>
      </c>
      <c r="D9252" t="s">
        <v>224</v>
      </c>
      <c r="E9252">
        <v>492030390</v>
      </c>
      <c r="F9252" t="s">
        <v>180</v>
      </c>
      <c r="G9252" t="s">
        <v>181</v>
      </c>
      <c r="H9252" t="s">
        <v>113</v>
      </c>
      <c r="I9252" t="s">
        <v>79</v>
      </c>
      <c r="J9252" t="s">
        <v>529</v>
      </c>
      <c r="K9252" t="s">
        <v>226</v>
      </c>
      <c r="L9252" t="s">
        <v>258</v>
      </c>
      <c r="M9252" t="s">
        <v>39</v>
      </c>
      <c r="N9252" t="s">
        <v>40</v>
      </c>
      <c r="O9252" t="s">
        <v>530</v>
      </c>
      <c r="P9252" t="s">
        <v>42</v>
      </c>
      <c r="Q9252" t="s">
        <v>43</v>
      </c>
      <c r="R9252">
        <v>56</v>
      </c>
      <c r="S9252" t="s">
        <v>258</v>
      </c>
      <c r="T9252" t="s">
        <v>62</v>
      </c>
      <c r="U9252" t="s">
        <v>46</v>
      </c>
      <c r="V9252" t="s">
        <v>531</v>
      </c>
      <c r="W9252" t="s">
        <v>48</v>
      </c>
      <c r="X9252" t="s">
        <v>125</v>
      </c>
      <c r="Y9252">
        <v>71601108</v>
      </c>
      <c r="Z9252" t="s">
        <v>50</v>
      </c>
      <c r="AA9252" t="s">
        <v>51</v>
      </c>
      <c r="AB9252" t="str">
        <f>CONCATENATE(A9252,"-",AA9252)</f>
        <v>10016338-10% and Under</v>
      </c>
      <c r="AC9252" s="1">
        <v>44774</v>
      </c>
      <c r="AD9252" s="1">
        <v>45138</v>
      </c>
      <c r="AE9252" s="2">
        <v>8004.15</v>
      </c>
    </row>
    <row r="9253" spans="1:31" x14ac:dyDescent="0.25">
      <c r="A9253">
        <v>10016338</v>
      </c>
      <c r="B9253" t="s">
        <v>224</v>
      </c>
      <c r="C9253" t="s">
        <v>224</v>
      </c>
      <c r="D9253" t="s">
        <v>224</v>
      </c>
      <c r="E9253">
        <v>492030390</v>
      </c>
      <c r="F9253" t="s">
        <v>180</v>
      </c>
      <c r="G9253" t="s">
        <v>181</v>
      </c>
      <c r="H9253" t="s">
        <v>94</v>
      </c>
      <c r="I9253" t="s">
        <v>35</v>
      </c>
      <c r="J9253" t="s">
        <v>529</v>
      </c>
      <c r="K9253" t="s">
        <v>226</v>
      </c>
      <c r="L9253" t="s">
        <v>258</v>
      </c>
      <c r="M9253" t="s">
        <v>39</v>
      </c>
      <c r="N9253" t="s">
        <v>40</v>
      </c>
      <c r="O9253" t="s">
        <v>530</v>
      </c>
      <c r="P9253" t="s">
        <v>42</v>
      </c>
      <c r="Q9253" t="s">
        <v>43</v>
      </c>
      <c r="R9253">
        <v>54</v>
      </c>
      <c r="S9253" t="s">
        <v>258</v>
      </c>
      <c r="T9253" t="s">
        <v>62</v>
      </c>
      <c r="U9253" t="s">
        <v>46</v>
      </c>
      <c r="V9253" t="s">
        <v>531</v>
      </c>
      <c r="W9253" t="s">
        <v>48</v>
      </c>
      <c r="X9253" t="s">
        <v>125</v>
      </c>
      <c r="Y9253">
        <v>71601108</v>
      </c>
      <c r="Z9253" t="s">
        <v>50</v>
      </c>
      <c r="AA9253" t="s">
        <v>51</v>
      </c>
      <c r="AB9253" t="str">
        <f>CONCATENATE(A9253,"-",AA9253)</f>
        <v>10016338-10% and Under</v>
      </c>
      <c r="AC9253" s="1">
        <v>44774</v>
      </c>
      <c r="AD9253" s="1">
        <v>45138</v>
      </c>
      <c r="AE9253" s="2">
        <v>52.08</v>
      </c>
    </row>
    <row r="9254" spans="1:31" x14ac:dyDescent="0.25">
      <c r="A9254">
        <v>10016338</v>
      </c>
      <c r="B9254" t="s">
        <v>224</v>
      </c>
      <c r="C9254" t="s">
        <v>224</v>
      </c>
      <c r="D9254" t="s">
        <v>224</v>
      </c>
      <c r="E9254">
        <v>492030390</v>
      </c>
      <c r="F9254" t="s">
        <v>180</v>
      </c>
      <c r="G9254" t="s">
        <v>181</v>
      </c>
      <c r="H9254" t="s">
        <v>260</v>
      </c>
      <c r="I9254" t="s">
        <v>79</v>
      </c>
      <c r="J9254" t="s">
        <v>532</v>
      </c>
      <c r="K9254" t="s">
        <v>226</v>
      </c>
      <c r="L9254" t="s">
        <v>258</v>
      </c>
      <c r="M9254" t="s">
        <v>39</v>
      </c>
      <c r="N9254" t="s">
        <v>40</v>
      </c>
      <c r="O9254" t="s">
        <v>530</v>
      </c>
      <c r="P9254" t="s">
        <v>42</v>
      </c>
      <c r="Q9254" t="s">
        <v>43</v>
      </c>
      <c r="R9254">
        <v>50</v>
      </c>
      <c r="S9254" t="s">
        <v>258</v>
      </c>
      <c r="T9254" t="s">
        <v>62</v>
      </c>
      <c r="U9254" t="s">
        <v>46</v>
      </c>
      <c r="V9254" t="s">
        <v>533</v>
      </c>
      <c r="W9254" t="s">
        <v>48</v>
      </c>
      <c r="X9254" t="s">
        <v>125</v>
      </c>
      <c r="Y9254">
        <v>71604475</v>
      </c>
      <c r="Z9254" t="s">
        <v>50</v>
      </c>
      <c r="AA9254" t="s">
        <v>51</v>
      </c>
      <c r="AB9254" t="str">
        <f>CONCATENATE(A9254,"-",AA9254)</f>
        <v>10016338-10% and Under</v>
      </c>
      <c r="AC9254" s="1">
        <v>44409</v>
      </c>
      <c r="AD9254" s="1">
        <v>44773</v>
      </c>
      <c r="AE9254" s="2">
        <v>-40.39</v>
      </c>
    </row>
    <row r="9255" spans="1:31" x14ac:dyDescent="0.25">
      <c r="A9255">
        <v>10016397</v>
      </c>
      <c r="B9255" t="s">
        <v>535</v>
      </c>
      <c r="C9255" t="s">
        <v>535</v>
      </c>
      <c r="D9255" t="s">
        <v>535</v>
      </c>
      <c r="E9255">
        <v>486002000</v>
      </c>
      <c r="F9255" t="s">
        <v>543</v>
      </c>
      <c r="G9255" t="s">
        <v>420</v>
      </c>
      <c r="H9255" t="s">
        <v>86</v>
      </c>
      <c r="I9255" t="s">
        <v>35</v>
      </c>
      <c r="J9255" t="s">
        <v>548</v>
      </c>
      <c r="K9255" t="s">
        <v>539</v>
      </c>
      <c r="L9255" t="s">
        <v>540</v>
      </c>
      <c r="M9255" t="s">
        <v>39</v>
      </c>
      <c r="N9255" t="s">
        <v>40</v>
      </c>
      <c r="O9255" t="s">
        <v>541</v>
      </c>
      <c r="P9255" t="s">
        <v>42</v>
      </c>
      <c r="Q9255" t="s">
        <v>43</v>
      </c>
      <c r="R9255">
        <v>52</v>
      </c>
      <c r="S9255" t="s">
        <v>540</v>
      </c>
      <c r="T9255" t="s">
        <v>45</v>
      </c>
      <c r="U9255" t="s">
        <v>46</v>
      </c>
      <c r="V9255" t="s">
        <v>542</v>
      </c>
      <c r="W9255" t="s">
        <v>345</v>
      </c>
      <c r="X9255" t="s">
        <v>125</v>
      </c>
      <c r="Y9255">
        <v>71600631</v>
      </c>
      <c r="Z9255" t="s">
        <v>371</v>
      </c>
      <c r="AA9255" t="s">
        <v>275</v>
      </c>
      <c r="AB9255" t="str">
        <f>CONCATENATE(A9255,"-",AA9255)</f>
        <v>10016397-Between 40% and 52%</v>
      </c>
      <c r="AC9255" s="1">
        <v>43647</v>
      </c>
      <c r="AD9255" s="1">
        <v>44742</v>
      </c>
      <c r="AE9255" s="2">
        <v>450</v>
      </c>
    </row>
    <row r="9256" spans="1:31" x14ac:dyDescent="0.25">
      <c r="A9256">
        <v>10016397</v>
      </c>
      <c r="B9256" t="s">
        <v>535</v>
      </c>
      <c r="C9256" t="s">
        <v>535</v>
      </c>
      <c r="D9256" t="s">
        <v>535</v>
      </c>
      <c r="E9256">
        <v>486002000</v>
      </c>
      <c r="F9256" t="s">
        <v>543</v>
      </c>
      <c r="G9256" t="s">
        <v>420</v>
      </c>
      <c r="H9256" t="s">
        <v>236</v>
      </c>
      <c r="I9256" t="s">
        <v>35</v>
      </c>
      <c r="J9256" t="s">
        <v>548</v>
      </c>
      <c r="K9256" t="s">
        <v>539</v>
      </c>
      <c r="L9256" t="s">
        <v>540</v>
      </c>
      <c r="M9256" t="s">
        <v>39</v>
      </c>
      <c r="N9256" t="s">
        <v>40</v>
      </c>
      <c r="O9256" t="s">
        <v>541</v>
      </c>
      <c r="P9256" t="s">
        <v>42</v>
      </c>
      <c r="Q9256" t="s">
        <v>43</v>
      </c>
      <c r="R9256">
        <v>54</v>
      </c>
      <c r="S9256" t="s">
        <v>540</v>
      </c>
      <c r="T9256" t="s">
        <v>45</v>
      </c>
      <c r="U9256" t="s">
        <v>46</v>
      </c>
      <c r="V9256" t="s">
        <v>542</v>
      </c>
      <c r="W9256" t="s">
        <v>345</v>
      </c>
      <c r="X9256" t="s">
        <v>125</v>
      </c>
      <c r="Y9256">
        <v>71600631</v>
      </c>
      <c r="Z9256" t="s">
        <v>371</v>
      </c>
      <c r="AA9256" t="s">
        <v>275</v>
      </c>
      <c r="AB9256" t="str">
        <f>CONCATENATE(A9256,"-",AA9256)</f>
        <v>10016397-Between 40% and 52%</v>
      </c>
      <c r="AC9256" s="1">
        <v>43647</v>
      </c>
      <c r="AD9256" s="1">
        <v>44742</v>
      </c>
      <c r="AE9256" s="2">
        <v>42.75</v>
      </c>
    </row>
    <row r="9257" spans="1:31" x14ac:dyDescent="0.25">
      <c r="A9257">
        <v>10016397</v>
      </c>
      <c r="B9257" t="s">
        <v>535</v>
      </c>
      <c r="C9257" t="s">
        <v>535</v>
      </c>
      <c r="D9257" t="s">
        <v>535</v>
      </c>
      <c r="E9257">
        <v>486002000</v>
      </c>
      <c r="F9257" t="s">
        <v>543</v>
      </c>
      <c r="G9257" t="s">
        <v>420</v>
      </c>
      <c r="H9257" t="s">
        <v>236</v>
      </c>
      <c r="I9257" t="s">
        <v>35</v>
      </c>
      <c r="J9257" t="s">
        <v>538</v>
      </c>
      <c r="K9257" t="s">
        <v>539</v>
      </c>
      <c r="L9257" t="s">
        <v>540</v>
      </c>
      <c r="M9257" t="s">
        <v>39</v>
      </c>
      <c r="N9257" t="s">
        <v>40</v>
      </c>
      <c r="O9257" t="s">
        <v>541</v>
      </c>
      <c r="P9257" t="s">
        <v>42</v>
      </c>
      <c r="Q9257" t="s">
        <v>43</v>
      </c>
      <c r="R9257">
        <v>65</v>
      </c>
      <c r="S9257" t="s">
        <v>540</v>
      </c>
      <c r="T9257" t="s">
        <v>45</v>
      </c>
      <c r="U9257" t="s">
        <v>46</v>
      </c>
      <c r="V9257" t="s">
        <v>542</v>
      </c>
      <c r="W9257" t="s">
        <v>345</v>
      </c>
      <c r="X9257" t="s">
        <v>125</v>
      </c>
      <c r="Y9257">
        <v>71605126</v>
      </c>
      <c r="Z9257" t="s">
        <v>274</v>
      </c>
      <c r="AA9257" t="s">
        <v>275</v>
      </c>
      <c r="AB9257" t="str">
        <f>CONCATENATE(A9257,"-",AA9257)</f>
        <v>10016397-Between 40% and 52%</v>
      </c>
      <c r="AC9257" s="1">
        <v>44790</v>
      </c>
      <c r="AD9257" s="1">
        <v>45107</v>
      </c>
      <c r="AE9257" s="2">
        <v>6645.25</v>
      </c>
    </row>
    <row r="9258" spans="1:31" x14ac:dyDescent="0.25">
      <c r="A9258">
        <v>10016397</v>
      </c>
      <c r="B9258" t="s">
        <v>535</v>
      </c>
      <c r="C9258" t="s">
        <v>535</v>
      </c>
      <c r="D9258" t="s">
        <v>535</v>
      </c>
      <c r="E9258">
        <v>486002000</v>
      </c>
      <c r="F9258" t="s">
        <v>543</v>
      </c>
      <c r="G9258" t="s">
        <v>420</v>
      </c>
      <c r="H9258" t="s">
        <v>236</v>
      </c>
      <c r="I9258" t="s">
        <v>35</v>
      </c>
      <c r="J9258" t="s">
        <v>551</v>
      </c>
      <c r="K9258" t="s">
        <v>545</v>
      </c>
      <c r="L9258" t="s">
        <v>466</v>
      </c>
      <c r="M9258" t="s">
        <v>239</v>
      </c>
      <c r="N9258" t="s">
        <v>467</v>
      </c>
      <c r="O9258" t="s">
        <v>546</v>
      </c>
      <c r="P9258" t="s">
        <v>79</v>
      </c>
      <c r="Q9258" t="s">
        <v>43</v>
      </c>
      <c r="R9258">
        <v>74</v>
      </c>
      <c r="S9258" t="s">
        <v>540</v>
      </c>
      <c r="T9258" t="s">
        <v>45</v>
      </c>
      <c r="U9258" t="s">
        <v>467</v>
      </c>
      <c r="V9258" t="s">
        <v>552</v>
      </c>
      <c r="W9258" t="s">
        <v>345</v>
      </c>
      <c r="X9258" t="s">
        <v>125</v>
      </c>
      <c r="Y9258">
        <v>71676639</v>
      </c>
      <c r="Z9258" t="s">
        <v>84</v>
      </c>
      <c r="AA9258" t="s">
        <v>471</v>
      </c>
      <c r="AB9258" t="str">
        <f>CONCATENATE(A9258,"-",AA9258)</f>
        <v>10016397-WVU Foundation</v>
      </c>
      <c r="AC9258" s="1">
        <v>43282</v>
      </c>
      <c r="AD9258" s="1">
        <v>45107</v>
      </c>
      <c r="AE9258" s="2">
        <v>2441.6999999999998</v>
      </c>
    </row>
    <row r="9259" spans="1:31" x14ac:dyDescent="0.25">
      <c r="A9259">
        <v>10016397</v>
      </c>
      <c r="B9259" t="s">
        <v>535</v>
      </c>
      <c r="C9259" t="s">
        <v>535</v>
      </c>
      <c r="D9259" t="s">
        <v>535</v>
      </c>
      <c r="E9259">
        <v>486002000</v>
      </c>
      <c r="F9259" t="s">
        <v>543</v>
      </c>
      <c r="G9259" t="s">
        <v>420</v>
      </c>
      <c r="H9259" t="s">
        <v>267</v>
      </c>
      <c r="I9259" t="s">
        <v>35</v>
      </c>
      <c r="J9259" t="s">
        <v>550</v>
      </c>
      <c r="K9259" t="s">
        <v>539</v>
      </c>
      <c r="L9259" t="s">
        <v>540</v>
      </c>
      <c r="M9259" t="s">
        <v>39</v>
      </c>
      <c r="N9259" t="s">
        <v>40</v>
      </c>
      <c r="O9259" t="s">
        <v>541</v>
      </c>
      <c r="P9259" t="s">
        <v>42</v>
      </c>
      <c r="Q9259" t="s">
        <v>43</v>
      </c>
      <c r="R9259">
        <v>58</v>
      </c>
      <c r="S9259" t="s">
        <v>540</v>
      </c>
      <c r="T9259" t="s">
        <v>45</v>
      </c>
      <c r="U9259" t="s">
        <v>46</v>
      </c>
      <c r="V9259" t="s">
        <v>542</v>
      </c>
      <c r="W9259" t="s">
        <v>345</v>
      </c>
      <c r="X9259" t="s">
        <v>125</v>
      </c>
      <c r="Y9259">
        <v>71604461</v>
      </c>
      <c r="Z9259" t="s">
        <v>274</v>
      </c>
      <c r="AA9259" t="s">
        <v>275</v>
      </c>
      <c r="AB9259" t="str">
        <f>CONCATENATE(A9259,"-",AA9259)</f>
        <v>10016397-Between 40% and 52%</v>
      </c>
      <c r="AC9259" s="1">
        <v>44013</v>
      </c>
      <c r="AD9259" s="1">
        <v>45107</v>
      </c>
      <c r="AE9259" s="2">
        <v>1497.69</v>
      </c>
    </row>
    <row r="9260" spans="1:31" x14ac:dyDescent="0.25">
      <c r="A9260">
        <v>10016397</v>
      </c>
      <c r="B9260" t="s">
        <v>535</v>
      </c>
      <c r="C9260" t="s">
        <v>535</v>
      </c>
      <c r="D9260" t="s">
        <v>535</v>
      </c>
      <c r="E9260">
        <v>486002000</v>
      </c>
      <c r="F9260" t="s">
        <v>543</v>
      </c>
      <c r="G9260" t="s">
        <v>420</v>
      </c>
      <c r="H9260" t="s">
        <v>52</v>
      </c>
      <c r="I9260" t="s">
        <v>35</v>
      </c>
      <c r="J9260" t="s">
        <v>538</v>
      </c>
      <c r="K9260" t="s">
        <v>539</v>
      </c>
      <c r="L9260" t="s">
        <v>540</v>
      </c>
      <c r="M9260" t="s">
        <v>39</v>
      </c>
      <c r="N9260" t="s">
        <v>40</v>
      </c>
      <c r="O9260" t="s">
        <v>541</v>
      </c>
      <c r="P9260" t="s">
        <v>42</v>
      </c>
      <c r="Q9260" t="s">
        <v>43</v>
      </c>
      <c r="R9260">
        <v>63</v>
      </c>
      <c r="S9260" t="s">
        <v>540</v>
      </c>
      <c r="T9260" t="s">
        <v>45</v>
      </c>
      <c r="U9260" t="s">
        <v>46</v>
      </c>
      <c r="V9260" t="s">
        <v>542</v>
      </c>
      <c r="W9260" t="s">
        <v>345</v>
      </c>
      <c r="X9260" t="s">
        <v>125</v>
      </c>
      <c r="Y9260">
        <v>71605126</v>
      </c>
      <c r="Z9260" t="s">
        <v>274</v>
      </c>
      <c r="AA9260" t="s">
        <v>275</v>
      </c>
      <c r="AB9260" t="str">
        <f>CONCATENATE(A9260,"-",AA9260)</f>
        <v>10016397-Between 40% and 52%</v>
      </c>
      <c r="AC9260" s="1">
        <v>44790</v>
      </c>
      <c r="AD9260" s="1">
        <v>45107</v>
      </c>
      <c r="AE9260" s="2">
        <v>1804.6</v>
      </c>
    </row>
    <row r="9261" spans="1:31" x14ac:dyDescent="0.25">
      <c r="A9261">
        <v>10016397</v>
      </c>
      <c r="B9261" t="s">
        <v>535</v>
      </c>
      <c r="C9261" t="s">
        <v>535</v>
      </c>
      <c r="D9261" t="s">
        <v>535</v>
      </c>
      <c r="E9261">
        <v>486002000</v>
      </c>
      <c r="F9261" t="s">
        <v>543</v>
      </c>
      <c r="G9261" t="s">
        <v>420</v>
      </c>
      <c r="H9261" t="s">
        <v>64</v>
      </c>
      <c r="I9261" t="s">
        <v>35</v>
      </c>
      <c r="J9261" t="s">
        <v>548</v>
      </c>
      <c r="K9261" t="s">
        <v>539</v>
      </c>
      <c r="L9261" t="s">
        <v>540</v>
      </c>
      <c r="M9261" t="s">
        <v>39</v>
      </c>
      <c r="N9261" t="s">
        <v>40</v>
      </c>
      <c r="O9261" t="s">
        <v>541</v>
      </c>
      <c r="P9261" t="s">
        <v>42</v>
      </c>
      <c r="Q9261" t="s">
        <v>43</v>
      </c>
      <c r="R9261">
        <v>56</v>
      </c>
      <c r="S9261" t="s">
        <v>540</v>
      </c>
      <c r="T9261" t="s">
        <v>45</v>
      </c>
      <c r="U9261" t="s">
        <v>46</v>
      </c>
      <c r="V9261" t="s">
        <v>542</v>
      </c>
      <c r="W9261" t="s">
        <v>345</v>
      </c>
      <c r="X9261" t="s">
        <v>125</v>
      </c>
      <c r="Y9261">
        <v>71600631</v>
      </c>
      <c r="Z9261" t="s">
        <v>371</v>
      </c>
      <c r="AA9261" t="s">
        <v>275</v>
      </c>
      <c r="AB9261" t="str">
        <f>CONCATENATE(A9261,"-",AA9261)</f>
        <v>10016397-Between 40% and 52%</v>
      </c>
      <c r="AC9261" s="1">
        <v>43647</v>
      </c>
      <c r="AD9261" s="1">
        <v>44742</v>
      </c>
      <c r="AE9261" s="2">
        <v>-118709.34</v>
      </c>
    </row>
    <row r="9262" spans="1:31" x14ac:dyDescent="0.25">
      <c r="A9262">
        <v>10016397</v>
      </c>
      <c r="B9262" t="s">
        <v>535</v>
      </c>
      <c r="C9262" t="s">
        <v>535</v>
      </c>
      <c r="D9262" t="s">
        <v>535</v>
      </c>
      <c r="E9262">
        <v>486002000</v>
      </c>
      <c r="F9262" t="s">
        <v>543</v>
      </c>
      <c r="G9262" t="s">
        <v>420</v>
      </c>
      <c r="H9262" t="s">
        <v>64</v>
      </c>
      <c r="I9262" t="s">
        <v>35</v>
      </c>
      <c r="J9262" t="s">
        <v>558</v>
      </c>
      <c r="K9262" t="s">
        <v>539</v>
      </c>
      <c r="L9262" t="s">
        <v>540</v>
      </c>
      <c r="M9262" t="s">
        <v>39</v>
      </c>
      <c r="N9262" t="s">
        <v>40</v>
      </c>
      <c r="O9262" t="s">
        <v>541</v>
      </c>
      <c r="P9262" t="s">
        <v>42</v>
      </c>
      <c r="Q9262" t="s">
        <v>43</v>
      </c>
      <c r="R9262">
        <v>57</v>
      </c>
      <c r="S9262" t="s">
        <v>540</v>
      </c>
      <c r="T9262" t="s">
        <v>45</v>
      </c>
      <c r="U9262" t="s">
        <v>46</v>
      </c>
      <c r="V9262" t="s">
        <v>542</v>
      </c>
      <c r="W9262" t="s">
        <v>345</v>
      </c>
      <c r="X9262" t="s">
        <v>125</v>
      </c>
      <c r="Y9262">
        <v>71604455</v>
      </c>
      <c r="Z9262" t="s">
        <v>274</v>
      </c>
      <c r="AA9262" t="s">
        <v>275</v>
      </c>
      <c r="AB9262" t="str">
        <f>CONCATENATE(A9262,"-",AA9262)</f>
        <v>10016397-Between 40% and 52%</v>
      </c>
      <c r="AC9262" s="1">
        <v>44096</v>
      </c>
      <c r="AD9262" s="1">
        <v>44804</v>
      </c>
      <c r="AE9262" s="2">
        <v>116696.47</v>
      </c>
    </row>
    <row r="9263" spans="1:31" x14ac:dyDescent="0.25">
      <c r="A9263">
        <v>10016397</v>
      </c>
      <c r="B9263" t="s">
        <v>535</v>
      </c>
      <c r="C9263" t="s">
        <v>535</v>
      </c>
      <c r="D9263" t="s">
        <v>535</v>
      </c>
      <c r="E9263">
        <v>486002000</v>
      </c>
      <c r="F9263" t="s">
        <v>543</v>
      </c>
      <c r="G9263" t="s">
        <v>420</v>
      </c>
      <c r="H9263" t="s">
        <v>64</v>
      </c>
      <c r="I9263" t="s">
        <v>35</v>
      </c>
      <c r="J9263" t="s">
        <v>538</v>
      </c>
      <c r="K9263" t="s">
        <v>539</v>
      </c>
      <c r="L9263" t="s">
        <v>540</v>
      </c>
      <c r="M9263" t="s">
        <v>39</v>
      </c>
      <c r="N9263" t="s">
        <v>40</v>
      </c>
      <c r="O9263" t="s">
        <v>541</v>
      </c>
      <c r="P9263" t="s">
        <v>42</v>
      </c>
      <c r="Q9263" t="s">
        <v>43</v>
      </c>
      <c r="R9263">
        <v>65</v>
      </c>
      <c r="S9263" t="s">
        <v>540</v>
      </c>
      <c r="T9263" t="s">
        <v>45</v>
      </c>
      <c r="U9263" t="s">
        <v>46</v>
      </c>
      <c r="V9263" t="s">
        <v>542</v>
      </c>
      <c r="W9263" t="s">
        <v>345</v>
      </c>
      <c r="X9263" t="s">
        <v>125</v>
      </c>
      <c r="Y9263">
        <v>71605126</v>
      </c>
      <c r="Z9263" t="s">
        <v>274</v>
      </c>
      <c r="AA9263" t="s">
        <v>275</v>
      </c>
      <c r="AB9263" t="str">
        <f>CONCATENATE(A9263,"-",AA9263)</f>
        <v>10016397-Between 40% and 52%</v>
      </c>
      <c r="AC9263" s="1">
        <v>44790</v>
      </c>
      <c r="AD9263" s="1">
        <v>45107</v>
      </c>
      <c r="AE9263" s="2">
        <v>111756.32</v>
      </c>
    </row>
    <row r="9264" spans="1:31" x14ac:dyDescent="0.25">
      <c r="A9264">
        <v>10016397</v>
      </c>
      <c r="B9264" t="s">
        <v>535</v>
      </c>
      <c r="C9264" t="s">
        <v>535</v>
      </c>
      <c r="D9264" t="s">
        <v>535</v>
      </c>
      <c r="E9264">
        <v>486002000</v>
      </c>
      <c r="F9264" t="s">
        <v>543</v>
      </c>
      <c r="G9264" t="s">
        <v>420</v>
      </c>
      <c r="H9264" t="s">
        <v>64</v>
      </c>
      <c r="I9264" t="s">
        <v>35</v>
      </c>
      <c r="J9264" t="s">
        <v>553</v>
      </c>
      <c r="K9264" t="s">
        <v>539</v>
      </c>
      <c r="L9264" t="s">
        <v>466</v>
      </c>
      <c r="M9264" t="s">
        <v>239</v>
      </c>
      <c r="N9264" t="s">
        <v>467</v>
      </c>
      <c r="O9264" t="s">
        <v>546</v>
      </c>
      <c r="P9264" t="s">
        <v>79</v>
      </c>
      <c r="Q9264" t="s">
        <v>43</v>
      </c>
      <c r="R9264">
        <v>49</v>
      </c>
      <c r="S9264" t="s">
        <v>540</v>
      </c>
      <c r="T9264" t="s">
        <v>45</v>
      </c>
      <c r="U9264" t="s">
        <v>467</v>
      </c>
      <c r="V9264" t="s">
        <v>554</v>
      </c>
      <c r="W9264" t="s">
        <v>345</v>
      </c>
      <c r="X9264" t="s">
        <v>125</v>
      </c>
      <c r="Y9264">
        <v>71676639</v>
      </c>
      <c r="Z9264" t="s">
        <v>84</v>
      </c>
      <c r="AA9264" t="s">
        <v>471</v>
      </c>
      <c r="AB9264" t="str">
        <f>CONCATENATE(A9264,"-",AA9264)</f>
        <v>10016397-WVU Foundation</v>
      </c>
      <c r="AC9264" s="1">
        <v>42917</v>
      </c>
      <c r="AD9264" s="1">
        <v>45107</v>
      </c>
      <c r="AE9264" s="2">
        <v>917.28</v>
      </c>
    </row>
    <row r="9265" spans="1:31" x14ac:dyDescent="0.25">
      <c r="A9265">
        <v>10016397</v>
      </c>
      <c r="B9265" t="s">
        <v>535</v>
      </c>
      <c r="C9265" t="s">
        <v>535</v>
      </c>
      <c r="D9265" t="s">
        <v>535</v>
      </c>
      <c r="E9265">
        <v>486002000</v>
      </c>
      <c r="F9265" t="s">
        <v>543</v>
      </c>
      <c r="G9265" t="s">
        <v>420</v>
      </c>
      <c r="H9265" t="s">
        <v>64</v>
      </c>
      <c r="I9265" t="s">
        <v>35</v>
      </c>
      <c r="J9265" t="s">
        <v>551</v>
      </c>
      <c r="K9265" t="s">
        <v>545</v>
      </c>
      <c r="L9265" t="s">
        <v>466</v>
      </c>
      <c r="M9265" t="s">
        <v>239</v>
      </c>
      <c r="N9265" t="s">
        <v>467</v>
      </c>
      <c r="O9265" t="s">
        <v>546</v>
      </c>
      <c r="P9265" t="s">
        <v>79</v>
      </c>
      <c r="Q9265" t="s">
        <v>43</v>
      </c>
      <c r="R9265" t="s">
        <v>556</v>
      </c>
      <c r="S9265" t="s">
        <v>540</v>
      </c>
      <c r="T9265" t="s">
        <v>45</v>
      </c>
      <c r="U9265" t="s">
        <v>467</v>
      </c>
      <c r="V9265" t="s">
        <v>552</v>
      </c>
      <c r="W9265" t="s">
        <v>345</v>
      </c>
      <c r="X9265" t="s">
        <v>125</v>
      </c>
      <c r="Y9265">
        <v>71676639</v>
      </c>
      <c r="Z9265" t="s">
        <v>84</v>
      </c>
      <c r="AA9265" t="s">
        <v>471</v>
      </c>
      <c r="AB9265" t="str">
        <f>CONCATENATE(A9265,"-",AA9265)</f>
        <v>10016397-WVU Foundation</v>
      </c>
      <c r="AC9265" s="1">
        <v>43282</v>
      </c>
      <c r="AD9265" s="1">
        <v>45107</v>
      </c>
      <c r="AE9265" s="2">
        <v>1973.07</v>
      </c>
    </row>
    <row r="9266" spans="1:31" x14ac:dyDescent="0.25">
      <c r="A9266">
        <v>10016397</v>
      </c>
      <c r="B9266" t="s">
        <v>535</v>
      </c>
      <c r="C9266" t="s">
        <v>535</v>
      </c>
      <c r="D9266" t="s">
        <v>535</v>
      </c>
      <c r="E9266">
        <v>486002000</v>
      </c>
      <c r="F9266" t="s">
        <v>543</v>
      </c>
      <c r="G9266" t="s">
        <v>420</v>
      </c>
      <c r="H9266" t="s">
        <v>53</v>
      </c>
      <c r="I9266" t="s">
        <v>54</v>
      </c>
      <c r="J9266" t="s">
        <v>548</v>
      </c>
      <c r="K9266" t="s">
        <v>539</v>
      </c>
      <c r="L9266" t="s">
        <v>540</v>
      </c>
      <c r="M9266" t="s">
        <v>39</v>
      </c>
      <c r="N9266" t="s">
        <v>40</v>
      </c>
      <c r="O9266" t="s">
        <v>541</v>
      </c>
      <c r="P9266" t="s">
        <v>42</v>
      </c>
      <c r="Q9266" t="s">
        <v>43</v>
      </c>
      <c r="R9266">
        <v>52</v>
      </c>
      <c r="S9266" t="s">
        <v>540</v>
      </c>
      <c r="T9266" t="s">
        <v>57</v>
      </c>
      <c r="U9266" t="s">
        <v>46</v>
      </c>
      <c r="V9266" t="s">
        <v>542</v>
      </c>
      <c r="W9266" t="s">
        <v>345</v>
      </c>
      <c r="X9266" t="s">
        <v>125</v>
      </c>
      <c r="Y9266">
        <v>71600631</v>
      </c>
      <c r="Z9266" t="s">
        <v>371</v>
      </c>
      <c r="AA9266" t="s">
        <v>275</v>
      </c>
      <c r="AB9266" t="str">
        <f>CONCATENATE(A9266,"-",AA9266)</f>
        <v>10016397-Between 40% and 52%</v>
      </c>
      <c r="AC9266" s="1">
        <v>43647</v>
      </c>
      <c r="AD9266" s="1">
        <v>44742</v>
      </c>
      <c r="AE9266" s="2">
        <v>526.14</v>
      </c>
    </row>
    <row r="9267" spans="1:31" x14ac:dyDescent="0.25">
      <c r="A9267">
        <v>10016397</v>
      </c>
      <c r="B9267" t="s">
        <v>535</v>
      </c>
      <c r="C9267" t="s">
        <v>535</v>
      </c>
      <c r="D9267" t="s">
        <v>535</v>
      </c>
      <c r="E9267">
        <v>486002000</v>
      </c>
      <c r="F9267" t="s">
        <v>543</v>
      </c>
      <c r="G9267" t="s">
        <v>420</v>
      </c>
      <c r="H9267" t="s">
        <v>53</v>
      </c>
      <c r="I9267" t="s">
        <v>54</v>
      </c>
      <c r="J9267" t="s">
        <v>550</v>
      </c>
      <c r="K9267" t="s">
        <v>539</v>
      </c>
      <c r="L9267" t="s">
        <v>540</v>
      </c>
      <c r="M9267" t="s">
        <v>39</v>
      </c>
      <c r="N9267" t="s">
        <v>40</v>
      </c>
      <c r="O9267" t="s">
        <v>541</v>
      </c>
      <c r="P9267" t="s">
        <v>42</v>
      </c>
      <c r="Q9267" t="s">
        <v>43</v>
      </c>
      <c r="R9267">
        <v>61</v>
      </c>
      <c r="S9267" t="s">
        <v>540</v>
      </c>
      <c r="T9267" t="s">
        <v>57</v>
      </c>
      <c r="U9267" t="s">
        <v>46</v>
      </c>
      <c r="V9267" t="s">
        <v>542</v>
      </c>
      <c r="W9267" t="s">
        <v>151</v>
      </c>
      <c r="X9267" t="s">
        <v>125</v>
      </c>
      <c r="Y9267">
        <v>71604461</v>
      </c>
      <c r="Z9267" t="s">
        <v>274</v>
      </c>
      <c r="AA9267" t="s">
        <v>275</v>
      </c>
      <c r="AB9267" t="str">
        <f>CONCATENATE(A9267,"-",AA9267)</f>
        <v>10016397-Between 40% and 52%</v>
      </c>
      <c r="AC9267" s="1">
        <v>44013</v>
      </c>
      <c r="AD9267" s="1">
        <v>45107</v>
      </c>
      <c r="AE9267" s="2">
        <v>19501.919999999998</v>
      </c>
    </row>
    <row r="9268" spans="1:31" x14ac:dyDescent="0.25">
      <c r="A9268">
        <v>10016397</v>
      </c>
      <c r="B9268" t="s">
        <v>535</v>
      </c>
      <c r="C9268" t="s">
        <v>535</v>
      </c>
      <c r="D9268" t="s">
        <v>535</v>
      </c>
      <c r="E9268">
        <v>486002000</v>
      </c>
      <c r="F9268" t="s">
        <v>543</v>
      </c>
      <c r="G9268" t="s">
        <v>420</v>
      </c>
      <c r="H9268" t="s">
        <v>53</v>
      </c>
      <c r="I9268" t="s">
        <v>54</v>
      </c>
      <c r="J9268" t="s">
        <v>558</v>
      </c>
      <c r="K9268" t="s">
        <v>539</v>
      </c>
      <c r="L9268" t="s">
        <v>540</v>
      </c>
      <c r="M9268" t="s">
        <v>39</v>
      </c>
      <c r="N9268" t="s">
        <v>40</v>
      </c>
      <c r="O9268" t="s">
        <v>541</v>
      </c>
      <c r="P9268" t="s">
        <v>42</v>
      </c>
      <c r="Q9268" t="s">
        <v>43</v>
      </c>
      <c r="R9268">
        <v>48</v>
      </c>
      <c r="S9268" t="s">
        <v>540</v>
      </c>
      <c r="T9268" t="s">
        <v>57</v>
      </c>
      <c r="U9268" t="s">
        <v>46</v>
      </c>
      <c r="V9268" t="s">
        <v>542</v>
      </c>
      <c r="W9268" t="s">
        <v>345</v>
      </c>
      <c r="X9268" t="s">
        <v>125</v>
      </c>
      <c r="Y9268">
        <v>71604455</v>
      </c>
      <c r="Z9268" t="s">
        <v>274</v>
      </c>
      <c r="AA9268" t="s">
        <v>275</v>
      </c>
      <c r="AB9268" t="str">
        <f>CONCATENATE(A9268,"-",AA9268)</f>
        <v>10016397-Between 40% and 52%</v>
      </c>
      <c r="AC9268" s="1">
        <v>44096</v>
      </c>
      <c r="AD9268" s="1">
        <v>44804</v>
      </c>
      <c r="AE9268" s="2">
        <v>0</v>
      </c>
    </row>
    <row r="9269" spans="1:31" x14ac:dyDescent="0.25">
      <c r="A9269">
        <v>10016397</v>
      </c>
      <c r="B9269" t="s">
        <v>535</v>
      </c>
      <c r="C9269" t="s">
        <v>535</v>
      </c>
      <c r="D9269" t="s">
        <v>535</v>
      </c>
      <c r="E9269">
        <v>486002000</v>
      </c>
      <c r="F9269" t="s">
        <v>543</v>
      </c>
      <c r="G9269" t="s">
        <v>420</v>
      </c>
      <c r="H9269" t="s">
        <v>53</v>
      </c>
      <c r="I9269" t="s">
        <v>54</v>
      </c>
      <c r="J9269" t="s">
        <v>538</v>
      </c>
      <c r="K9269" t="s">
        <v>539</v>
      </c>
      <c r="L9269" t="s">
        <v>540</v>
      </c>
      <c r="M9269" t="s">
        <v>39</v>
      </c>
      <c r="N9269" t="s">
        <v>40</v>
      </c>
      <c r="O9269" t="s">
        <v>541</v>
      </c>
      <c r="P9269" t="s">
        <v>42</v>
      </c>
      <c r="Q9269" t="s">
        <v>43</v>
      </c>
      <c r="R9269">
        <v>69</v>
      </c>
      <c r="S9269" t="s">
        <v>540</v>
      </c>
      <c r="T9269" t="s">
        <v>57</v>
      </c>
      <c r="U9269" t="s">
        <v>46</v>
      </c>
      <c r="V9269" t="s">
        <v>542</v>
      </c>
      <c r="W9269" t="s">
        <v>345</v>
      </c>
      <c r="X9269" t="s">
        <v>125</v>
      </c>
      <c r="Y9269">
        <v>71605126</v>
      </c>
      <c r="Z9269" t="s">
        <v>274</v>
      </c>
      <c r="AA9269" t="s">
        <v>275</v>
      </c>
      <c r="AB9269" t="str">
        <f>CONCATENATE(A9269,"-",AA9269)</f>
        <v>10016397-Between 40% and 52%</v>
      </c>
      <c r="AC9269" s="1">
        <v>44790</v>
      </c>
      <c r="AD9269" s="1">
        <v>45107</v>
      </c>
      <c r="AE9269" s="2">
        <v>176305.23</v>
      </c>
    </row>
    <row r="9270" spans="1:31" x14ac:dyDescent="0.25">
      <c r="A9270">
        <v>10016397</v>
      </c>
      <c r="B9270" t="s">
        <v>535</v>
      </c>
      <c r="C9270" t="s">
        <v>535</v>
      </c>
      <c r="D9270" t="s">
        <v>535</v>
      </c>
      <c r="E9270">
        <v>486002000</v>
      </c>
      <c r="F9270" t="s">
        <v>543</v>
      </c>
      <c r="G9270" t="s">
        <v>420</v>
      </c>
      <c r="H9270" t="s">
        <v>59</v>
      </c>
      <c r="I9270" t="s">
        <v>35</v>
      </c>
      <c r="J9270" t="s">
        <v>548</v>
      </c>
      <c r="K9270" t="s">
        <v>539</v>
      </c>
      <c r="L9270" t="s">
        <v>540</v>
      </c>
      <c r="M9270" t="s">
        <v>39</v>
      </c>
      <c r="N9270" t="s">
        <v>40</v>
      </c>
      <c r="O9270" t="s">
        <v>541</v>
      </c>
      <c r="P9270" t="s">
        <v>42</v>
      </c>
      <c r="Q9270" t="s">
        <v>43</v>
      </c>
      <c r="R9270">
        <v>56</v>
      </c>
      <c r="S9270" t="s">
        <v>540</v>
      </c>
      <c r="T9270" t="s">
        <v>60</v>
      </c>
      <c r="U9270" t="s">
        <v>46</v>
      </c>
      <c r="V9270" t="s">
        <v>542</v>
      </c>
      <c r="W9270" t="s">
        <v>345</v>
      </c>
      <c r="X9270" t="s">
        <v>125</v>
      </c>
      <c r="Y9270">
        <v>71600631</v>
      </c>
      <c r="Z9270" t="s">
        <v>371</v>
      </c>
      <c r="AA9270" t="s">
        <v>275</v>
      </c>
      <c r="AB9270" t="str">
        <f>CONCATENATE(A9270,"-",AA9270)</f>
        <v>10016397-Between 40% and 52%</v>
      </c>
      <c r="AC9270" s="1">
        <v>43647</v>
      </c>
      <c r="AD9270" s="1">
        <v>44742</v>
      </c>
      <c r="AE9270" s="2">
        <v>-32051.5</v>
      </c>
    </row>
    <row r="9271" spans="1:31" x14ac:dyDescent="0.25">
      <c r="A9271">
        <v>10016397</v>
      </c>
      <c r="B9271" t="s">
        <v>535</v>
      </c>
      <c r="C9271" t="s">
        <v>535</v>
      </c>
      <c r="D9271" t="s">
        <v>535</v>
      </c>
      <c r="E9271">
        <v>486002000</v>
      </c>
      <c r="F9271" t="s">
        <v>543</v>
      </c>
      <c r="G9271" t="s">
        <v>420</v>
      </c>
      <c r="H9271" t="s">
        <v>59</v>
      </c>
      <c r="I9271" t="s">
        <v>35</v>
      </c>
      <c r="J9271" t="s">
        <v>538</v>
      </c>
      <c r="K9271" t="s">
        <v>539</v>
      </c>
      <c r="L9271" t="s">
        <v>540</v>
      </c>
      <c r="M9271" t="s">
        <v>39</v>
      </c>
      <c r="N9271" t="s">
        <v>40</v>
      </c>
      <c r="O9271" t="s">
        <v>541</v>
      </c>
      <c r="P9271" t="s">
        <v>42</v>
      </c>
      <c r="Q9271" t="s">
        <v>43</v>
      </c>
      <c r="R9271">
        <v>67</v>
      </c>
      <c r="S9271" t="s">
        <v>540</v>
      </c>
      <c r="T9271" t="s">
        <v>60</v>
      </c>
      <c r="U9271" t="s">
        <v>46</v>
      </c>
      <c r="V9271" t="s">
        <v>542</v>
      </c>
      <c r="W9271" t="s">
        <v>345</v>
      </c>
      <c r="X9271" t="s">
        <v>125</v>
      </c>
      <c r="Y9271">
        <v>71605126</v>
      </c>
      <c r="Z9271" t="s">
        <v>274</v>
      </c>
      <c r="AA9271" t="s">
        <v>275</v>
      </c>
      <c r="AB9271" t="str">
        <f>CONCATENATE(A9271,"-",AA9271)</f>
        <v>10016397-Between 40% and 52%</v>
      </c>
      <c r="AC9271" s="1">
        <v>44790</v>
      </c>
      <c r="AD9271" s="1">
        <v>45107</v>
      </c>
      <c r="AE9271" s="2">
        <v>50549.120000000003</v>
      </c>
    </row>
    <row r="9272" spans="1:31" x14ac:dyDescent="0.25">
      <c r="A9272">
        <v>10016397</v>
      </c>
      <c r="B9272" t="s">
        <v>535</v>
      </c>
      <c r="C9272" t="s">
        <v>535</v>
      </c>
      <c r="D9272" t="s">
        <v>535</v>
      </c>
      <c r="E9272">
        <v>486002000</v>
      </c>
      <c r="F9272" t="s">
        <v>543</v>
      </c>
      <c r="G9272" t="s">
        <v>420</v>
      </c>
      <c r="H9272" t="s">
        <v>59</v>
      </c>
      <c r="I9272" t="s">
        <v>35</v>
      </c>
      <c r="J9272" t="s">
        <v>544</v>
      </c>
      <c r="K9272" t="s">
        <v>545</v>
      </c>
      <c r="L9272" t="s">
        <v>545</v>
      </c>
      <c r="M9272" t="s">
        <v>239</v>
      </c>
      <c r="N9272" t="s">
        <v>467</v>
      </c>
      <c r="O9272" t="s">
        <v>546</v>
      </c>
      <c r="P9272" t="s">
        <v>79</v>
      </c>
      <c r="Q9272" t="s">
        <v>43</v>
      </c>
      <c r="R9272">
        <v>52</v>
      </c>
      <c r="S9272" t="s">
        <v>540</v>
      </c>
      <c r="T9272" t="s">
        <v>60</v>
      </c>
      <c r="U9272" t="s">
        <v>467</v>
      </c>
      <c r="V9272" t="s">
        <v>547</v>
      </c>
      <c r="W9272" t="s">
        <v>345</v>
      </c>
      <c r="X9272" t="s">
        <v>125</v>
      </c>
      <c r="Y9272">
        <v>71676639</v>
      </c>
      <c r="Z9272" t="s">
        <v>84</v>
      </c>
      <c r="AA9272" t="s">
        <v>471</v>
      </c>
      <c r="AB9272" t="str">
        <f>CONCATENATE(A9272,"-",AA9272)</f>
        <v>10016397-WVU Foundation</v>
      </c>
      <c r="AC9272" s="1">
        <v>44378</v>
      </c>
      <c r="AD9272" s="1">
        <v>44742</v>
      </c>
      <c r="AE9272" s="2">
        <v>1761.7</v>
      </c>
    </row>
    <row r="9273" spans="1:31" x14ac:dyDescent="0.25">
      <c r="A9273">
        <v>10016397</v>
      </c>
      <c r="B9273" t="s">
        <v>535</v>
      </c>
      <c r="C9273" t="s">
        <v>535</v>
      </c>
      <c r="D9273" t="s">
        <v>535</v>
      </c>
      <c r="E9273">
        <v>486002000</v>
      </c>
      <c r="F9273" t="s">
        <v>543</v>
      </c>
      <c r="G9273" t="s">
        <v>420</v>
      </c>
      <c r="H9273" t="s">
        <v>59</v>
      </c>
      <c r="I9273" t="s">
        <v>35</v>
      </c>
      <c r="J9273" t="s">
        <v>551</v>
      </c>
      <c r="K9273" t="s">
        <v>545</v>
      </c>
      <c r="L9273" t="s">
        <v>466</v>
      </c>
      <c r="M9273" t="s">
        <v>239</v>
      </c>
      <c r="N9273" t="s">
        <v>467</v>
      </c>
      <c r="O9273" t="s">
        <v>546</v>
      </c>
      <c r="P9273" t="s">
        <v>79</v>
      </c>
      <c r="Q9273" t="s">
        <v>43</v>
      </c>
      <c r="R9273">
        <v>51</v>
      </c>
      <c r="S9273" t="s">
        <v>540</v>
      </c>
      <c r="T9273" t="s">
        <v>60</v>
      </c>
      <c r="U9273" t="s">
        <v>467</v>
      </c>
      <c r="V9273" t="s">
        <v>552</v>
      </c>
      <c r="W9273" t="s">
        <v>345</v>
      </c>
      <c r="X9273" t="s">
        <v>125</v>
      </c>
      <c r="Y9273">
        <v>71676639</v>
      </c>
      <c r="Z9273" t="s">
        <v>84</v>
      </c>
      <c r="AA9273" t="s">
        <v>471</v>
      </c>
      <c r="AB9273" t="str">
        <f>CONCATENATE(A9273,"-",AA9273)</f>
        <v>10016397-WVU Foundation</v>
      </c>
      <c r="AC9273" s="1">
        <v>43282</v>
      </c>
      <c r="AD9273" s="1">
        <v>45107</v>
      </c>
      <c r="AE9273" s="2">
        <v>439.27</v>
      </c>
    </row>
    <row r="9274" spans="1:31" x14ac:dyDescent="0.25">
      <c r="A9274">
        <v>10016397</v>
      </c>
      <c r="B9274" t="s">
        <v>535</v>
      </c>
      <c r="C9274" t="s">
        <v>535</v>
      </c>
      <c r="D9274" t="s">
        <v>535</v>
      </c>
      <c r="E9274">
        <v>486002000</v>
      </c>
      <c r="F9274" t="s">
        <v>543</v>
      </c>
      <c r="G9274" t="s">
        <v>420</v>
      </c>
      <c r="H9274" t="s">
        <v>59</v>
      </c>
      <c r="I9274" t="s">
        <v>35</v>
      </c>
      <c r="J9274" t="s">
        <v>551</v>
      </c>
      <c r="K9274" t="s">
        <v>545</v>
      </c>
      <c r="L9274" t="s">
        <v>466</v>
      </c>
      <c r="M9274" t="s">
        <v>239</v>
      </c>
      <c r="N9274" t="s">
        <v>467</v>
      </c>
      <c r="O9274" t="s">
        <v>546</v>
      </c>
      <c r="P9274" t="s">
        <v>79</v>
      </c>
      <c r="Q9274" t="s">
        <v>43</v>
      </c>
      <c r="R9274">
        <v>75</v>
      </c>
      <c r="S9274" t="s">
        <v>540</v>
      </c>
      <c r="T9274" t="s">
        <v>60</v>
      </c>
      <c r="U9274" t="s">
        <v>467</v>
      </c>
      <c r="V9274" t="s">
        <v>552</v>
      </c>
      <c r="W9274" t="s">
        <v>345</v>
      </c>
      <c r="X9274" t="s">
        <v>125</v>
      </c>
      <c r="Y9274">
        <v>71676639</v>
      </c>
      <c r="Z9274" t="s">
        <v>84</v>
      </c>
      <c r="AA9274" t="s">
        <v>471</v>
      </c>
      <c r="AB9274" t="str">
        <f>CONCATENATE(A9274,"-",AA9274)</f>
        <v>10016397-WVU Foundation</v>
      </c>
      <c r="AC9274" s="1">
        <v>43282</v>
      </c>
      <c r="AD9274" s="1">
        <v>45107</v>
      </c>
      <c r="AE9274" s="2">
        <v>5591.95</v>
      </c>
    </row>
    <row r="9275" spans="1:31" x14ac:dyDescent="0.25">
      <c r="A9275">
        <v>10016397</v>
      </c>
      <c r="B9275" t="s">
        <v>535</v>
      </c>
      <c r="C9275" t="s">
        <v>535</v>
      </c>
      <c r="D9275" t="s">
        <v>535</v>
      </c>
      <c r="E9275">
        <v>486002000</v>
      </c>
      <c r="F9275" t="s">
        <v>543</v>
      </c>
      <c r="G9275" t="s">
        <v>420</v>
      </c>
      <c r="H9275" t="s">
        <v>73</v>
      </c>
      <c r="I9275" t="s">
        <v>35</v>
      </c>
      <c r="J9275" t="s">
        <v>548</v>
      </c>
      <c r="K9275" t="s">
        <v>539</v>
      </c>
      <c r="L9275" t="s">
        <v>540</v>
      </c>
      <c r="M9275" t="s">
        <v>39</v>
      </c>
      <c r="N9275" t="s">
        <v>40</v>
      </c>
      <c r="O9275" t="s">
        <v>541</v>
      </c>
      <c r="P9275" t="s">
        <v>42</v>
      </c>
      <c r="Q9275" t="s">
        <v>43</v>
      </c>
      <c r="R9275">
        <v>51</v>
      </c>
      <c r="S9275" t="s">
        <v>540</v>
      </c>
      <c r="T9275" t="s">
        <v>60</v>
      </c>
      <c r="U9275" t="s">
        <v>46</v>
      </c>
      <c r="V9275" t="s">
        <v>542</v>
      </c>
      <c r="W9275" t="s">
        <v>345</v>
      </c>
      <c r="X9275" t="s">
        <v>125</v>
      </c>
      <c r="Y9275">
        <v>71600631</v>
      </c>
      <c r="Z9275" t="s">
        <v>371</v>
      </c>
      <c r="AA9275" t="s">
        <v>275</v>
      </c>
      <c r="AB9275" t="str">
        <f>CONCATENATE(A9275,"-",AA9275)</f>
        <v>10016397-Between 40% and 52%</v>
      </c>
      <c r="AC9275" s="1">
        <v>43647</v>
      </c>
      <c r="AD9275" s="1">
        <v>44742</v>
      </c>
      <c r="AE9275" s="2">
        <v>376.63</v>
      </c>
    </row>
    <row r="9276" spans="1:31" x14ac:dyDescent="0.25">
      <c r="A9276">
        <v>10016397</v>
      </c>
      <c r="B9276" t="s">
        <v>535</v>
      </c>
      <c r="C9276" t="s">
        <v>535</v>
      </c>
      <c r="D9276" t="s">
        <v>535</v>
      </c>
      <c r="E9276">
        <v>486002000</v>
      </c>
      <c r="F9276" t="s">
        <v>543</v>
      </c>
      <c r="G9276" t="s">
        <v>420</v>
      </c>
      <c r="H9276" t="s">
        <v>73</v>
      </c>
      <c r="I9276" t="s">
        <v>35</v>
      </c>
      <c r="J9276" t="s">
        <v>550</v>
      </c>
      <c r="K9276" t="s">
        <v>539</v>
      </c>
      <c r="L9276" t="s">
        <v>540</v>
      </c>
      <c r="M9276" t="s">
        <v>39</v>
      </c>
      <c r="N9276" t="s">
        <v>40</v>
      </c>
      <c r="O9276" t="s">
        <v>541</v>
      </c>
      <c r="P9276" t="s">
        <v>42</v>
      </c>
      <c r="Q9276" t="s">
        <v>43</v>
      </c>
      <c r="R9276">
        <v>60</v>
      </c>
      <c r="S9276" t="s">
        <v>549</v>
      </c>
      <c r="T9276" t="s">
        <v>60</v>
      </c>
      <c r="U9276" t="s">
        <v>46</v>
      </c>
      <c r="V9276" t="s">
        <v>542</v>
      </c>
      <c r="W9276" t="s">
        <v>345</v>
      </c>
      <c r="X9276" t="s">
        <v>125</v>
      </c>
      <c r="Y9276">
        <v>71604461</v>
      </c>
      <c r="Z9276" t="s">
        <v>274</v>
      </c>
      <c r="AA9276" t="s">
        <v>275</v>
      </c>
      <c r="AB9276" t="str">
        <f>CONCATENATE(A9276,"-",AA9276)</f>
        <v>10016397-Between 40% and 52%</v>
      </c>
      <c r="AC9276" s="1">
        <v>44013</v>
      </c>
      <c r="AD9276" s="1">
        <v>45107</v>
      </c>
      <c r="AE9276" s="2">
        <v>70.19</v>
      </c>
    </row>
    <row r="9277" spans="1:31" x14ac:dyDescent="0.25">
      <c r="A9277">
        <v>10016397</v>
      </c>
      <c r="B9277" t="s">
        <v>535</v>
      </c>
      <c r="C9277" t="s">
        <v>535</v>
      </c>
      <c r="D9277" t="s">
        <v>535</v>
      </c>
      <c r="E9277">
        <v>486002000</v>
      </c>
      <c r="F9277" t="s">
        <v>543</v>
      </c>
      <c r="G9277" t="s">
        <v>420</v>
      </c>
      <c r="H9277" t="s">
        <v>73</v>
      </c>
      <c r="I9277" t="s">
        <v>35</v>
      </c>
      <c r="J9277" t="s">
        <v>538</v>
      </c>
      <c r="K9277" t="s">
        <v>539</v>
      </c>
      <c r="L9277" t="s">
        <v>540</v>
      </c>
      <c r="M9277" t="s">
        <v>39</v>
      </c>
      <c r="N9277" t="s">
        <v>40</v>
      </c>
      <c r="O9277" t="s">
        <v>541</v>
      </c>
      <c r="P9277" t="s">
        <v>42</v>
      </c>
      <c r="Q9277" t="s">
        <v>43</v>
      </c>
      <c r="R9277">
        <v>66</v>
      </c>
      <c r="S9277" t="s">
        <v>540</v>
      </c>
      <c r="T9277" t="s">
        <v>60</v>
      </c>
      <c r="U9277" t="s">
        <v>46</v>
      </c>
      <c r="V9277" t="s">
        <v>542</v>
      </c>
      <c r="W9277" t="s">
        <v>345</v>
      </c>
      <c r="X9277" t="s">
        <v>125</v>
      </c>
      <c r="Y9277">
        <v>71605126</v>
      </c>
      <c r="Z9277" t="s">
        <v>274</v>
      </c>
      <c r="AA9277" t="s">
        <v>275</v>
      </c>
      <c r="AB9277" t="str">
        <f>CONCATENATE(A9277,"-",AA9277)</f>
        <v>10016397-Between 40% and 52%</v>
      </c>
      <c r="AC9277" s="1">
        <v>44790</v>
      </c>
      <c r="AD9277" s="1">
        <v>45107</v>
      </c>
      <c r="AE9277" s="2">
        <v>563.64</v>
      </c>
    </row>
    <row r="9278" spans="1:31" x14ac:dyDescent="0.25">
      <c r="A9278">
        <v>10016397</v>
      </c>
      <c r="B9278" t="s">
        <v>535</v>
      </c>
      <c r="C9278" t="s">
        <v>535</v>
      </c>
      <c r="D9278" t="s">
        <v>535</v>
      </c>
      <c r="E9278">
        <v>486002000</v>
      </c>
      <c r="F9278" t="s">
        <v>543</v>
      </c>
      <c r="G9278" t="s">
        <v>420</v>
      </c>
      <c r="H9278" t="s">
        <v>73</v>
      </c>
      <c r="I9278" t="s">
        <v>35</v>
      </c>
      <c r="J9278" t="s">
        <v>555</v>
      </c>
      <c r="K9278" t="s">
        <v>539</v>
      </c>
      <c r="L9278" t="s">
        <v>540</v>
      </c>
      <c r="M9278" t="s">
        <v>39</v>
      </c>
      <c r="N9278" t="s">
        <v>40</v>
      </c>
      <c r="O9278" t="s">
        <v>541</v>
      </c>
      <c r="P9278" t="s">
        <v>42</v>
      </c>
      <c r="Q9278" t="s">
        <v>43</v>
      </c>
      <c r="R9278">
        <v>72</v>
      </c>
      <c r="S9278" t="s">
        <v>540</v>
      </c>
      <c r="T9278" t="s">
        <v>60</v>
      </c>
      <c r="U9278" t="s">
        <v>46</v>
      </c>
      <c r="V9278" t="s">
        <v>542</v>
      </c>
      <c r="W9278" t="s">
        <v>345</v>
      </c>
      <c r="X9278" t="s">
        <v>125</v>
      </c>
      <c r="Y9278">
        <v>71605239</v>
      </c>
      <c r="Z9278" t="s">
        <v>274</v>
      </c>
      <c r="AA9278" t="s">
        <v>275</v>
      </c>
      <c r="AB9278" t="str">
        <f>CONCATENATE(A9278,"-",AA9278)</f>
        <v>10016397-Between 40% and 52%</v>
      </c>
      <c r="AC9278" s="1">
        <v>44790</v>
      </c>
      <c r="AD9278" s="1">
        <v>45107</v>
      </c>
      <c r="AE9278" s="2">
        <v>5075.96</v>
      </c>
    </row>
    <row r="9279" spans="1:31" x14ac:dyDescent="0.25">
      <c r="A9279">
        <v>10016397</v>
      </c>
      <c r="B9279" t="s">
        <v>535</v>
      </c>
      <c r="C9279" t="s">
        <v>535</v>
      </c>
      <c r="D9279" t="s">
        <v>535</v>
      </c>
      <c r="E9279">
        <v>486002000</v>
      </c>
      <c r="F9279" t="s">
        <v>543</v>
      </c>
      <c r="G9279" t="s">
        <v>420</v>
      </c>
      <c r="H9279" t="s">
        <v>73</v>
      </c>
      <c r="I9279" t="s">
        <v>35</v>
      </c>
      <c r="J9279" t="s">
        <v>551</v>
      </c>
      <c r="K9279" t="s">
        <v>545</v>
      </c>
      <c r="L9279" t="s">
        <v>466</v>
      </c>
      <c r="M9279" t="s">
        <v>239</v>
      </c>
      <c r="N9279" t="s">
        <v>467</v>
      </c>
      <c r="O9279" t="s">
        <v>546</v>
      </c>
      <c r="P9279" t="s">
        <v>79</v>
      </c>
      <c r="Q9279" t="s">
        <v>43</v>
      </c>
      <c r="R9279">
        <v>79</v>
      </c>
      <c r="S9279" t="s">
        <v>540</v>
      </c>
      <c r="T9279" t="s">
        <v>60</v>
      </c>
      <c r="U9279" t="s">
        <v>467</v>
      </c>
      <c r="V9279" t="s">
        <v>552</v>
      </c>
      <c r="W9279" t="s">
        <v>345</v>
      </c>
      <c r="X9279" t="s">
        <v>125</v>
      </c>
      <c r="Y9279">
        <v>71676639</v>
      </c>
      <c r="Z9279" t="s">
        <v>84</v>
      </c>
      <c r="AA9279" t="s">
        <v>471</v>
      </c>
      <c r="AB9279" t="str">
        <f>CONCATENATE(A9279,"-",AA9279)</f>
        <v>10016397-WVU Foundation</v>
      </c>
      <c r="AC9279" s="1">
        <v>43282</v>
      </c>
      <c r="AD9279" s="1">
        <v>45107</v>
      </c>
      <c r="AE9279" s="2">
        <v>236.87</v>
      </c>
    </row>
    <row r="9280" spans="1:31" x14ac:dyDescent="0.25">
      <c r="A9280">
        <v>10016397</v>
      </c>
      <c r="B9280" t="s">
        <v>535</v>
      </c>
      <c r="C9280" t="s">
        <v>535</v>
      </c>
      <c r="D9280" t="s">
        <v>535</v>
      </c>
      <c r="E9280">
        <v>486002000</v>
      </c>
      <c r="F9280" t="s">
        <v>543</v>
      </c>
      <c r="G9280" t="s">
        <v>420</v>
      </c>
      <c r="H9280" t="s">
        <v>409</v>
      </c>
      <c r="I9280" t="s">
        <v>35</v>
      </c>
      <c r="J9280" t="s">
        <v>551</v>
      </c>
      <c r="K9280" t="s">
        <v>545</v>
      </c>
      <c r="L9280" t="s">
        <v>466</v>
      </c>
      <c r="M9280" t="s">
        <v>239</v>
      </c>
      <c r="N9280" t="s">
        <v>467</v>
      </c>
      <c r="O9280" t="s">
        <v>546</v>
      </c>
      <c r="P9280" t="s">
        <v>79</v>
      </c>
      <c r="Q9280" t="s">
        <v>43</v>
      </c>
      <c r="R9280">
        <v>79</v>
      </c>
      <c r="S9280" t="s">
        <v>540</v>
      </c>
      <c r="T9280" t="s">
        <v>62</v>
      </c>
      <c r="U9280" t="s">
        <v>467</v>
      </c>
      <c r="V9280" t="s">
        <v>552</v>
      </c>
      <c r="W9280" t="s">
        <v>345</v>
      </c>
      <c r="X9280" t="s">
        <v>125</v>
      </c>
      <c r="Y9280">
        <v>71676639</v>
      </c>
      <c r="Z9280" t="s">
        <v>84</v>
      </c>
      <c r="AA9280" t="s">
        <v>471</v>
      </c>
      <c r="AB9280" t="str">
        <f>CONCATENATE(A9280,"-",AA9280)</f>
        <v>10016397-WVU Foundation</v>
      </c>
      <c r="AC9280" s="1">
        <v>43282</v>
      </c>
      <c r="AD9280" s="1">
        <v>45107</v>
      </c>
      <c r="AE9280" s="2">
        <v>10000</v>
      </c>
    </row>
    <row r="9281" spans="1:31" x14ac:dyDescent="0.25">
      <c r="A9281">
        <v>10016397</v>
      </c>
      <c r="B9281" t="s">
        <v>535</v>
      </c>
      <c r="C9281" t="s">
        <v>535</v>
      </c>
      <c r="D9281" t="s">
        <v>535</v>
      </c>
      <c r="E9281">
        <v>486002000</v>
      </c>
      <c r="F9281" t="s">
        <v>543</v>
      </c>
      <c r="G9281" t="s">
        <v>420</v>
      </c>
      <c r="H9281" t="s">
        <v>557</v>
      </c>
      <c r="I9281" t="s">
        <v>35</v>
      </c>
      <c r="J9281" t="s">
        <v>553</v>
      </c>
      <c r="K9281" t="s">
        <v>539</v>
      </c>
      <c r="L9281" t="s">
        <v>466</v>
      </c>
      <c r="M9281" t="s">
        <v>239</v>
      </c>
      <c r="N9281" t="s">
        <v>467</v>
      </c>
      <c r="O9281" t="s">
        <v>546</v>
      </c>
      <c r="P9281" t="s">
        <v>79</v>
      </c>
      <c r="Q9281" t="s">
        <v>43</v>
      </c>
      <c r="R9281">
        <v>78</v>
      </c>
      <c r="S9281" t="s">
        <v>540</v>
      </c>
      <c r="T9281" t="s">
        <v>62</v>
      </c>
      <c r="U9281" t="s">
        <v>467</v>
      </c>
      <c r="V9281" t="s">
        <v>554</v>
      </c>
      <c r="W9281" t="s">
        <v>345</v>
      </c>
      <c r="X9281" t="s">
        <v>125</v>
      </c>
      <c r="Y9281">
        <v>71676639</v>
      </c>
      <c r="Z9281" t="s">
        <v>84</v>
      </c>
      <c r="AA9281" t="s">
        <v>471</v>
      </c>
      <c r="AB9281" t="str">
        <f>CONCATENATE(A9281,"-",AA9281)</f>
        <v>10016397-WVU Foundation</v>
      </c>
      <c r="AC9281" s="1">
        <v>42917</v>
      </c>
      <c r="AD9281" s="1">
        <v>45107</v>
      </c>
      <c r="AE9281" s="2">
        <v>9226.99</v>
      </c>
    </row>
    <row r="9282" spans="1:31" x14ac:dyDescent="0.25">
      <c r="A9282">
        <v>10016397</v>
      </c>
      <c r="B9282" t="s">
        <v>535</v>
      </c>
      <c r="C9282" t="s">
        <v>535</v>
      </c>
      <c r="D9282" t="s">
        <v>535</v>
      </c>
      <c r="E9282">
        <v>486002000</v>
      </c>
      <c r="F9282" t="s">
        <v>543</v>
      </c>
      <c r="G9282" t="s">
        <v>420</v>
      </c>
      <c r="H9282" t="s">
        <v>300</v>
      </c>
      <c r="I9282" t="s">
        <v>35</v>
      </c>
      <c r="J9282" t="s">
        <v>551</v>
      </c>
      <c r="K9282" t="s">
        <v>545</v>
      </c>
      <c r="L9282" t="s">
        <v>466</v>
      </c>
      <c r="M9282" t="s">
        <v>239</v>
      </c>
      <c r="N9282" t="s">
        <v>467</v>
      </c>
      <c r="O9282" t="s">
        <v>546</v>
      </c>
      <c r="P9282" t="s">
        <v>79</v>
      </c>
      <c r="Q9282" t="s">
        <v>43</v>
      </c>
      <c r="R9282" t="s">
        <v>5125</v>
      </c>
      <c r="S9282" t="s">
        <v>540</v>
      </c>
      <c r="T9282" t="s">
        <v>62</v>
      </c>
      <c r="U9282" t="s">
        <v>467</v>
      </c>
      <c r="V9282" t="s">
        <v>552</v>
      </c>
      <c r="W9282" t="s">
        <v>345</v>
      </c>
      <c r="X9282" t="s">
        <v>125</v>
      </c>
      <c r="Y9282">
        <v>71676639</v>
      </c>
      <c r="Z9282" t="s">
        <v>84</v>
      </c>
      <c r="AA9282" t="s">
        <v>471</v>
      </c>
      <c r="AB9282" t="str">
        <f>CONCATENATE(A9282,"-",AA9282)</f>
        <v>10016397-WVU Foundation</v>
      </c>
      <c r="AC9282" s="1">
        <v>43282</v>
      </c>
      <c r="AD9282" s="1">
        <v>45107</v>
      </c>
      <c r="AE9282" s="2">
        <v>1561.57</v>
      </c>
    </row>
    <row r="9283" spans="1:31" x14ac:dyDescent="0.25">
      <c r="A9283">
        <v>10016397</v>
      </c>
      <c r="B9283" t="s">
        <v>535</v>
      </c>
      <c r="C9283" t="s">
        <v>535</v>
      </c>
      <c r="D9283" t="s">
        <v>535</v>
      </c>
      <c r="E9283">
        <v>486002000</v>
      </c>
      <c r="F9283" t="s">
        <v>543</v>
      </c>
      <c r="G9283" t="s">
        <v>420</v>
      </c>
      <c r="H9283" t="s">
        <v>160</v>
      </c>
      <c r="I9283" t="s">
        <v>35</v>
      </c>
      <c r="J9283" t="s">
        <v>544</v>
      </c>
      <c r="K9283" t="s">
        <v>545</v>
      </c>
      <c r="L9283" t="s">
        <v>545</v>
      </c>
      <c r="M9283" t="s">
        <v>239</v>
      </c>
      <c r="N9283" t="s">
        <v>467</v>
      </c>
      <c r="O9283" t="s">
        <v>546</v>
      </c>
      <c r="P9283" t="s">
        <v>79</v>
      </c>
      <c r="Q9283" t="s">
        <v>43</v>
      </c>
      <c r="R9283">
        <v>52</v>
      </c>
      <c r="S9283" t="s">
        <v>540</v>
      </c>
      <c r="T9283" t="s">
        <v>62</v>
      </c>
      <c r="U9283" t="s">
        <v>467</v>
      </c>
      <c r="V9283" t="s">
        <v>547</v>
      </c>
      <c r="W9283" t="s">
        <v>345</v>
      </c>
      <c r="X9283" t="s">
        <v>125</v>
      </c>
      <c r="Y9283">
        <v>71676639</v>
      </c>
      <c r="Z9283" t="s">
        <v>84</v>
      </c>
      <c r="AA9283" t="s">
        <v>471</v>
      </c>
      <c r="AB9283" t="str">
        <f>CONCATENATE(A9283,"-",AA9283)</f>
        <v>10016397-WVU Foundation</v>
      </c>
      <c r="AC9283" s="1">
        <v>44378</v>
      </c>
      <c r="AD9283" s="1">
        <v>44742</v>
      </c>
      <c r="AE9283" s="2">
        <v>-7100</v>
      </c>
    </row>
    <row r="9284" spans="1:31" x14ac:dyDescent="0.25">
      <c r="A9284">
        <v>10016397</v>
      </c>
      <c r="B9284" t="s">
        <v>535</v>
      </c>
      <c r="C9284" t="s">
        <v>535</v>
      </c>
      <c r="D9284" t="s">
        <v>535</v>
      </c>
      <c r="E9284">
        <v>486002000</v>
      </c>
      <c r="F9284" t="s">
        <v>543</v>
      </c>
      <c r="G9284" t="s">
        <v>420</v>
      </c>
      <c r="H9284" t="s">
        <v>160</v>
      </c>
      <c r="I9284" t="s">
        <v>35</v>
      </c>
      <c r="J9284" t="s">
        <v>551</v>
      </c>
      <c r="K9284" t="s">
        <v>545</v>
      </c>
      <c r="L9284" t="s">
        <v>466</v>
      </c>
      <c r="M9284" t="s">
        <v>239</v>
      </c>
      <c r="N9284" t="s">
        <v>467</v>
      </c>
      <c r="O9284" t="s">
        <v>546</v>
      </c>
      <c r="P9284" t="s">
        <v>79</v>
      </c>
      <c r="Q9284" t="s">
        <v>43</v>
      </c>
      <c r="R9284">
        <v>74</v>
      </c>
      <c r="S9284" t="s">
        <v>540</v>
      </c>
      <c r="T9284" t="s">
        <v>62</v>
      </c>
      <c r="U9284" t="s">
        <v>467</v>
      </c>
      <c r="V9284" t="s">
        <v>552</v>
      </c>
      <c r="W9284" t="s">
        <v>345</v>
      </c>
      <c r="X9284" t="s">
        <v>125</v>
      </c>
      <c r="Y9284">
        <v>71676639</v>
      </c>
      <c r="Z9284" t="s">
        <v>84</v>
      </c>
      <c r="AA9284" t="s">
        <v>471</v>
      </c>
      <c r="AB9284" t="str">
        <f>CONCATENATE(A9284,"-",AA9284)</f>
        <v>10016397-WVU Foundation</v>
      </c>
      <c r="AC9284" s="1">
        <v>43282</v>
      </c>
      <c r="AD9284" s="1">
        <v>45107</v>
      </c>
      <c r="AE9284" s="2">
        <v>215</v>
      </c>
    </row>
    <row r="9285" spans="1:31" x14ac:dyDescent="0.25">
      <c r="A9285">
        <v>10016397</v>
      </c>
      <c r="B9285" t="s">
        <v>535</v>
      </c>
      <c r="C9285" t="s">
        <v>535</v>
      </c>
      <c r="D9285" t="s">
        <v>535</v>
      </c>
      <c r="E9285">
        <v>486002000</v>
      </c>
      <c r="F9285" t="s">
        <v>543</v>
      </c>
      <c r="G9285" t="s">
        <v>420</v>
      </c>
      <c r="H9285" t="s">
        <v>160</v>
      </c>
      <c r="I9285" t="s">
        <v>35</v>
      </c>
      <c r="J9285" t="s">
        <v>551</v>
      </c>
      <c r="K9285" t="s">
        <v>545</v>
      </c>
      <c r="L9285" t="s">
        <v>466</v>
      </c>
      <c r="M9285" t="s">
        <v>239</v>
      </c>
      <c r="N9285" t="s">
        <v>467</v>
      </c>
      <c r="O9285" t="s">
        <v>546</v>
      </c>
      <c r="P9285" t="s">
        <v>79</v>
      </c>
      <c r="Q9285" t="s">
        <v>43</v>
      </c>
      <c r="R9285">
        <v>79</v>
      </c>
      <c r="S9285" t="s">
        <v>540</v>
      </c>
      <c r="T9285" t="s">
        <v>62</v>
      </c>
      <c r="U9285" t="s">
        <v>467</v>
      </c>
      <c r="V9285" t="s">
        <v>552</v>
      </c>
      <c r="W9285" t="s">
        <v>345</v>
      </c>
      <c r="X9285" t="s">
        <v>125</v>
      </c>
      <c r="Y9285">
        <v>71676639</v>
      </c>
      <c r="Z9285" t="s">
        <v>84</v>
      </c>
      <c r="AA9285" t="s">
        <v>471</v>
      </c>
      <c r="AB9285" t="str">
        <f>CONCATENATE(A9285,"-",AA9285)</f>
        <v>10016397-WVU Foundation</v>
      </c>
      <c r="AC9285" s="1">
        <v>43282</v>
      </c>
      <c r="AD9285" s="1">
        <v>45107</v>
      </c>
      <c r="AE9285" s="2">
        <v>21.09</v>
      </c>
    </row>
    <row r="9286" spans="1:31" x14ac:dyDescent="0.25">
      <c r="A9286">
        <v>10016397</v>
      </c>
      <c r="B9286" t="s">
        <v>535</v>
      </c>
      <c r="C9286" t="s">
        <v>535</v>
      </c>
      <c r="D9286" t="s">
        <v>535</v>
      </c>
      <c r="E9286">
        <v>486002000</v>
      </c>
      <c r="F9286" t="s">
        <v>543</v>
      </c>
      <c r="G9286" t="s">
        <v>420</v>
      </c>
      <c r="H9286" t="s">
        <v>154</v>
      </c>
      <c r="I9286" t="s">
        <v>35</v>
      </c>
      <c r="J9286" t="s">
        <v>553</v>
      </c>
      <c r="K9286" t="s">
        <v>539</v>
      </c>
      <c r="L9286" t="s">
        <v>466</v>
      </c>
      <c r="M9286" t="s">
        <v>239</v>
      </c>
      <c r="N9286" t="s">
        <v>467</v>
      </c>
      <c r="O9286" t="s">
        <v>546</v>
      </c>
      <c r="P9286" t="s">
        <v>79</v>
      </c>
      <c r="Q9286" t="s">
        <v>43</v>
      </c>
      <c r="R9286">
        <v>78</v>
      </c>
      <c r="S9286" t="s">
        <v>540</v>
      </c>
      <c r="T9286" t="s">
        <v>155</v>
      </c>
      <c r="U9286" t="s">
        <v>467</v>
      </c>
      <c r="V9286" t="s">
        <v>554</v>
      </c>
      <c r="W9286" t="s">
        <v>345</v>
      </c>
      <c r="X9286" t="s">
        <v>125</v>
      </c>
      <c r="Y9286">
        <v>71676639</v>
      </c>
      <c r="Z9286" t="s">
        <v>84</v>
      </c>
      <c r="AA9286" t="s">
        <v>471</v>
      </c>
      <c r="AB9286" t="str">
        <f>CONCATENATE(A9286,"-",AA9286)</f>
        <v>10016397-WVU Foundation</v>
      </c>
      <c r="AC9286" s="1">
        <v>42917</v>
      </c>
      <c r="AD9286" s="1">
        <v>45107</v>
      </c>
      <c r="AE9286" s="2">
        <v>29575</v>
      </c>
    </row>
    <row r="9287" spans="1:31" x14ac:dyDescent="0.25">
      <c r="A9287">
        <v>10016397</v>
      </c>
      <c r="B9287" t="s">
        <v>535</v>
      </c>
      <c r="C9287" t="s">
        <v>535</v>
      </c>
      <c r="D9287" t="s">
        <v>535</v>
      </c>
      <c r="E9287">
        <v>486002000</v>
      </c>
      <c r="F9287" t="s">
        <v>543</v>
      </c>
      <c r="G9287" t="s">
        <v>420</v>
      </c>
      <c r="H9287" t="s">
        <v>154</v>
      </c>
      <c r="I9287" t="s">
        <v>35</v>
      </c>
      <c r="J9287" t="s">
        <v>551</v>
      </c>
      <c r="K9287" t="s">
        <v>545</v>
      </c>
      <c r="L9287" t="s">
        <v>466</v>
      </c>
      <c r="M9287" t="s">
        <v>239</v>
      </c>
      <c r="N9287" t="s">
        <v>467</v>
      </c>
      <c r="O9287" t="s">
        <v>546</v>
      </c>
      <c r="P9287" t="s">
        <v>79</v>
      </c>
      <c r="Q9287" t="s">
        <v>43</v>
      </c>
      <c r="R9287">
        <v>54</v>
      </c>
      <c r="S9287" t="s">
        <v>540</v>
      </c>
      <c r="T9287" t="s">
        <v>155</v>
      </c>
      <c r="U9287" t="s">
        <v>467</v>
      </c>
      <c r="V9287" t="s">
        <v>552</v>
      </c>
      <c r="W9287" t="s">
        <v>345</v>
      </c>
      <c r="X9287" t="s">
        <v>125</v>
      </c>
      <c r="Y9287">
        <v>71676639</v>
      </c>
      <c r="Z9287" t="s">
        <v>84</v>
      </c>
      <c r="AA9287" t="s">
        <v>471</v>
      </c>
      <c r="AB9287" t="str">
        <f>CONCATENATE(A9287,"-",AA9287)</f>
        <v>10016397-WVU Foundation</v>
      </c>
      <c r="AC9287" s="1">
        <v>43282</v>
      </c>
      <c r="AD9287" s="1">
        <v>45107</v>
      </c>
      <c r="AE9287" s="2">
        <v>9206.73</v>
      </c>
    </row>
    <row r="9288" spans="1:31" x14ac:dyDescent="0.25">
      <c r="A9288">
        <v>10016397</v>
      </c>
      <c r="B9288" t="s">
        <v>535</v>
      </c>
      <c r="C9288" t="s">
        <v>535</v>
      </c>
      <c r="D9288" t="s">
        <v>535</v>
      </c>
      <c r="E9288">
        <v>486002000</v>
      </c>
      <c r="F9288" t="s">
        <v>543</v>
      </c>
      <c r="G9288" t="s">
        <v>420</v>
      </c>
      <c r="H9288" t="s">
        <v>154</v>
      </c>
      <c r="I9288" t="s">
        <v>35</v>
      </c>
      <c r="J9288" t="s">
        <v>551</v>
      </c>
      <c r="K9288" t="s">
        <v>545</v>
      </c>
      <c r="L9288" t="s">
        <v>466</v>
      </c>
      <c r="M9288" t="s">
        <v>239</v>
      </c>
      <c r="N9288" t="s">
        <v>467</v>
      </c>
      <c r="O9288" t="s">
        <v>546</v>
      </c>
      <c r="P9288" t="s">
        <v>79</v>
      </c>
      <c r="Q9288" t="s">
        <v>43</v>
      </c>
      <c r="R9288">
        <v>74</v>
      </c>
      <c r="S9288" t="s">
        <v>540</v>
      </c>
      <c r="T9288" t="s">
        <v>155</v>
      </c>
      <c r="U9288" t="s">
        <v>467</v>
      </c>
      <c r="V9288" t="s">
        <v>552</v>
      </c>
      <c r="W9288" t="s">
        <v>345</v>
      </c>
      <c r="X9288" t="s">
        <v>125</v>
      </c>
      <c r="Y9288">
        <v>71676639</v>
      </c>
      <c r="Z9288" t="s">
        <v>84</v>
      </c>
      <c r="AA9288" t="s">
        <v>471</v>
      </c>
      <c r="AB9288" t="str">
        <f>CONCATENATE(A9288,"-",AA9288)</f>
        <v>10016397-WVU Foundation</v>
      </c>
      <c r="AC9288" s="1">
        <v>43282</v>
      </c>
      <c r="AD9288" s="1">
        <v>45107</v>
      </c>
      <c r="AE9288" s="2">
        <v>2193.75</v>
      </c>
    </row>
    <row r="9289" spans="1:31" x14ac:dyDescent="0.25">
      <c r="A9289">
        <v>10016397</v>
      </c>
      <c r="B9289" t="s">
        <v>535</v>
      </c>
      <c r="C9289" t="s">
        <v>535</v>
      </c>
      <c r="D9289" t="s">
        <v>535</v>
      </c>
      <c r="E9289">
        <v>486002000</v>
      </c>
      <c r="F9289" t="s">
        <v>543</v>
      </c>
      <c r="G9289" t="s">
        <v>420</v>
      </c>
      <c r="H9289" t="s">
        <v>6406</v>
      </c>
      <c r="I9289" t="s">
        <v>219</v>
      </c>
      <c r="J9289" t="s">
        <v>550</v>
      </c>
      <c r="K9289" t="s">
        <v>539</v>
      </c>
      <c r="L9289" t="s">
        <v>540</v>
      </c>
      <c r="M9289" t="s">
        <v>39</v>
      </c>
      <c r="N9289" t="s">
        <v>40</v>
      </c>
      <c r="O9289" t="s">
        <v>541</v>
      </c>
      <c r="P9289" t="s">
        <v>42</v>
      </c>
      <c r="Q9289" t="s">
        <v>43</v>
      </c>
      <c r="R9289" t="s">
        <v>5772</v>
      </c>
      <c r="S9289" t="s">
        <v>540</v>
      </c>
      <c r="T9289" t="s">
        <v>155</v>
      </c>
      <c r="U9289" t="s">
        <v>46</v>
      </c>
      <c r="V9289" t="s">
        <v>542</v>
      </c>
      <c r="W9289" t="s">
        <v>345</v>
      </c>
      <c r="X9289" t="s">
        <v>125</v>
      </c>
      <c r="Y9289">
        <v>71604461</v>
      </c>
      <c r="Z9289" t="s">
        <v>274</v>
      </c>
      <c r="AA9289" t="s">
        <v>275</v>
      </c>
      <c r="AB9289" t="str">
        <f>CONCATENATE(A9289,"-",AA9289)</f>
        <v>10016397-Between 40% and 52%</v>
      </c>
      <c r="AC9289" s="1">
        <v>44013</v>
      </c>
      <c r="AD9289" s="1">
        <v>45107</v>
      </c>
      <c r="AE9289" s="2">
        <v>44179.65</v>
      </c>
    </row>
    <row r="9290" spans="1:31" x14ac:dyDescent="0.25">
      <c r="A9290">
        <v>10016397</v>
      </c>
      <c r="B9290" t="s">
        <v>535</v>
      </c>
      <c r="C9290" t="s">
        <v>535</v>
      </c>
      <c r="D9290" t="s">
        <v>535</v>
      </c>
      <c r="E9290">
        <v>486002000</v>
      </c>
      <c r="F9290" t="s">
        <v>543</v>
      </c>
      <c r="G9290" t="s">
        <v>420</v>
      </c>
      <c r="H9290" t="s">
        <v>95</v>
      </c>
      <c r="I9290" t="s">
        <v>35</v>
      </c>
      <c r="J9290" t="s">
        <v>538</v>
      </c>
      <c r="K9290" t="s">
        <v>539</v>
      </c>
      <c r="L9290" t="s">
        <v>540</v>
      </c>
      <c r="M9290" t="s">
        <v>39</v>
      </c>
      <c r="N9290" t="s">
        <v>40</v>
      </c>
      <c r="O9290" t="s">
        <v>541</v>
      </c>
      <c r="P9290" t="s">
        <v>42</v>
      </c>
      <c r="Q9290" t="s">
        <v>43</v>
      </c>
      <c r="R9290">
        <v>67</v>
      </c>
      <c r="S9290" t="s">
        <v>540</v>
      </c>
      <c r="T9290" t="s">
        <v>96</v>
      </c>
      <c r="U9290" t="s">
        <v>46</v>
      </c>
      <c r="V9290" t="s">
        <v>542</v>
      </c>
      <c r="W9290" t="s">
        <v>345</v>
      </c>
      <c r="X9290" t="s">
        <v>125</v>
      </c>
      <c r="Y9290">
        <v>71605126</v>
      </c>
      <c r="Z9290" t="s">
        <v>274</v>
      </c>
      <c r="AA9290" t="s">
        <v>275</v>
      </c>
      <c r="AB9290" t="str">
        <f>CONCATENATE(A9290,"-",AA9290)</f>
        <v>10016397-Between 40% and 52%</v>
      </c>
      <c r="AC9290" s="1">
        <v>44790</v>
      </c>
      <c r="AD9290" s="1">
        <v>45107</v>
      </c>
      <c r="AE9290" s="2">
        <v>3755.4</v>
      </c>
    </row>
    <row r="9291" spans="1:31" x14ac:dyDescent="0.25">
      <c r="A9291">
        <v>10016397</v>
      </c>
      <c r="B9291" t="s">
        <v>535</v>
      </c>
      <c r="C9291" t="s">
        <v>535</v>
      </c>
      <c r="D9291" t="s">
        <v>5775</v>
      </c>
      <c r="E9291">
        <v>486002020</v>
      </c>
      <c r="F9291" t="s">
        <v>650</v>
      </c>
      <c r="G9291" t="s">
        <v>420</v>
      </c>
      <c r="H9291" t="s">
        <v>267</v>
      </c>
      <c r="I9291" t="s">
        <v>35</v>
      </c>
      <c r="J9291" t="s">
        <v>551</v>
      </c>
      <c r="K9291" t="s">
        <v>545</v>
      </c>
      <c r="L9291" t="s">
        <v>466</v>
      </c>
      <c r="M9291" t="s">
        <v>239</v>
      </c>
      <c r="N9291" t="s">
        <v>467</v>
      </c>
      <c r="O9291" t="s">
        <v>546</v>
      </c>
      <c r="P9291" t="s">
        <v>79</v>
      </c>
      <c r="Q9291" t="s">
        <v>43</v>
      </c>
      <c r="R9291">
        <v>75</v>
      </c>
      <c r="S9291" t="s">
        <v>540</v>
      </c>
      <c r="T9291" t="s">
        <v>45</v>
      </c>
      <c r="U9291" t="s">
        <v>467</v>
      </c>
      <c r="V9291" t="s">
        <v>552</v>
      </c>
      <c r="W9291" t="s">
        <v>345</v>
      </c>
      <c r="X9291" t="s">
        <v>125</v>
      </c>
      <c r="Y9291">
        <v>71676639</v>
      </c>
      <c r="Z9291" t="s">
        <v>84</v>
      </c>
      <c r="AA9291" t="s">
        <v>471</v>
      </c>
      <c r="AB9291" t="str">
        <f>CONCATENATE(A9291,"-",AA9291)</f>
        <v>10016397-WVU Foundation</v>
      </c>
      <c r="AC9291" s="1">
        <v>43282</v>
      </c>
      <c r="AD9291" s="1">
        <v>45107</v>
      </c>
      <c r="AE9291" s="2">
        <v>4300.0200000000004</v>
      </c>
    </row>
    <row r="9292" spans="1:31" x14ac:dyDescent="0.25">
      <c r="A9292">
        <v>10016397</v>
      </c>
      <c r="B9292" t="s">
        <v>6230</v>
      </c>
      <c r="C9292" t="s">
        <v>535</v>
      </c>
      <c r="D9292" t="s">
        <v>2304</v>
      </c>
      <c r="E9292">
        <v>372040401</v>
      </c>
      <c r="F9292" t="s">
        <v>623</v>
      </c>
      <c r="G9292" t="s">
        <v>624</v>
      </c>
      <c r="H9292" t="s">
        <v>53</v>
      </c>
      <c r="I9292" t="s">
        <v>54</v>
      </c>
      <c r="J9292" t="s">
        <v>548</v>
      </c>
      <c r="K9292" t="s">
        <v>539</v>
      </c>
      <c r="L9292" t="s">
        <v>540</v>
      </c>
      <c r="M9292" t="s">
        <v>39</v>
      </c>
      <c r="N9292" t="s">
        <v>40</v>
      </c>
      <c r="O9292" t="s">
        <v>541</v>
      </c>
      <c r="P9292" t="s">
        <v>42</v>
      </c>
      <c r="Q9292" t="s">
        <v>43</v>
      </c>
      <c r="R9292">
        <v>55</v>
      </c>
      <c r="S9292" t="s">
        <v>540</v>
      </c>
      <c r="T9292" t="s">
        <v>57</v>
      </c>
      <c r="U9292" t="s">
        <v>46</v>
      </c>
      <c r="V9292" t="s">
        <v>542</v>
      </c>
      <c r="W9292" t="s">
        <v>345</v>
      </c>
      <c r="X9292" t="s">
        <v>125</v>
      </c>
      <c r="Y9292">
        <v>71600631</v>
      </c>
      <c r="Z9292" t="s">
        <v>371</v>
      </c>
      <c r="AA9292" t="s">
        <v>275</v>
      </c>
      <c r="AB9292" t="str">
        <f>CONCATENATE(A9292,"-",AA9292)</f>
        <v>10016397-Between 40% and 52%</v>
      </c>
      <c r="AC9292" s="1">
        <v>43647</v>
      </c>
      <c r="AD9292" s="1">
        <v>44742</v>
      </c>
      <c r="AE9292" s="2">
        <v>0</v>
      </c>
    </row>
    <row r="9293" spans="1:31" x14ac:dyDescent="0.25">
      <c r="A9293">
        <v>10016511</v>
      </c>
      <c r="B9293" t="s">
        <v>478</v>
      </c>
      <c r="C9293" t="s">
        <v>478</v>
      </c>
      <c r="D9293" t="s">
        <v>1615</v>
      </c>
      <c r="E9293">
        <v>250200000</v>
      </c>
      <c r="F9293" t="s">
        <v>479</v>
      </c>
      <c r="G9293" t="s">
        <v>480</v>
      </c>
      <c r="H9293" t="s">
        <v>216</v>
      </c>
      <c r="I9293" t="s">
        <v>35</v>
      </c>
      <c r="J9293" t="s">
        <v>6551</v>
      </c>
      <c r="K9293" t="s">
        <v>482</v>
      </c>
      <c r="L9293" t="s">
        <v>466</v>
      </c>
      <c r="M9293" t="s">
        <v>239</v>
      </c>
      <c r="N9293" t="s">
        <v>467</v>
      </c>
      <c r="O9293" t="s">
        <v>566</v>
      </c>
      <c r="P9293" t="s">
        <v>79</v>
      </c>
      <c r="Q9293" t="s">
        <v>43</v>
      </c>
      <c r="R9293">
        <v>1</v>
      </c>
      <c r="S9293" t="s">
        <v>482</v>
      </c>
      <c r="T9293" t="s">
        <v>62</v>
      </c>
      <c r="U9293" t="s">
        <v>467</v>
      </c>
      <c r="V9293" t="s">
        <v>6552</v>
      </c>
      <c r="W9293" t="s">
        <v>151</v>
      </c>
      <c r="X9293" t="s">
        <v>125</v>
      </c>
      <c r="Y9293">
        <v>71270036</v>
      </c>
      <c r="Z9293" t="s">
        <v>84</v>
      </c>
      <c r="AA9293" t="s">
        <v>471</v>
      </c>
      <c r="AB9293" t="str">
        <f>CONCATENATE(A9293,"-",AA9293)</f>
        <v>10016511-WVU Foundation</v>
      </c>
      <c r="AC9293" s="1">
        <v>41456</v>
      </c>
      <c r="AD9293" s="1">
        <v>45107</v>
      </c>
      <c r="AE9293" s="2">
        <v>519</v>
      </c>
    </row>
    <row r="9294" spans="1:31" x14ac:dyDescent="0.25">
      <c r="A9294">
        <v>10016517</v>
      </c>
      <c r="B9294" t="s">
        <v>570</v>
      </c>
      <c r="C9294" t="s">
        <v>570</v>
      </c>
      <c r="D9294" t="s">
        <v>570</v>
      </c>
      <c r="E9294">
        <v>310880070</v>
      </c>
      <c r="F9294" t="s">
        <v>142</v>
      </c>
      <c r="G9294" t="s">
        <v>143</v>
      </c>
      <c r="H9294" t="s">
        <v>99</v>
      </c>
      <c r="I9294" t="s">
        <v>35</v>
      </c>
      <c r="J9294" t="s">
        <v>571</v>
      </c>
      <c r="K9294" t="s">
        <v>474</v>
      </c>
      <c r="L9294" t="s">
        <v>466</v>
      </c>
      <c r="M9294" t="s">
        <v>239</v>
      </c>
      <c r="N9294" t="s">
        <v>467</v>
      </c>
      <c r="O9294" t="s">
        <v>572</v>
      </c>
      <c r="P9294" t="s">
        <v>79</v>
      </c>
      <c r="Q9294" t="s">
        <v>43</v>
      </c>
      <c r="R9294">
        <v>11</v>
      </c>
      <c r="S9294" t="s">
        <v>474</v>
      </c>
      <c r="T9294" t="s">
        <v>60</v>
      </c>
      <c r="U9294" t="s">
        <v>467</v>
      </c>
      <c r="V9294" t="s">
        <v>573</v>
      </c>
      <c r="W9294" t="s">
        <v>151</v>
      </c>
      <c r="X9294" t="s">
        <v>125</v>
      </c>
      <c r="Y9294">
        <v>71671019</v>
      </c>
      <c r="Z9294" t="s">
        <v>84</v>
      </c>
      <c r="AA9294" t="s">
        <v>471</v>
      </c>
      <c r="AB9294" t="str">
        <f>CONCATENATE(A9294,"-",AA9294)</f>
        <v>10016517-WVU Foundation</v>
      </c>
      <c r="AC9294" s="1">
        <v>41456</v>
      </c>
      <c r="AD9294" s="1">
        <v>45107</v>
      </c>
      <c r="AE9294" s="2">
        <v>631.86</v>
      </c>
    </row>
    <row r="9295" spans="1:31" x14ac:dyDescent="0.25">
      <c r="A9295">
        <v>10016517</v>
      </c>
      <c r="B9295" t="s">
        <v>570</v>
      </c>
      <c r="C9295" t="s">
        <v>570</v>
      </c>
      <c r="D9295" t="s">
        <v>570</v>
      </c>
      <c r="E9295">
        <v>310880070</v>
      </c>
      <c r="F9295" t="s">
        <v>142</v>
      </c>
      <c r="G9295" t="s">
        <v>143</v>
      </c>
      <c r="H9295" t="s">
        <v>212</v>
      </c>
      <c r="I9295" t="s">
        <v>35</v>
      </c>
      <c r="J9295" t="s">
        <v>571</v>
      </c>
      <c r="K9295" t="s">
        <v>474</v>
      </c>
      <c r="L9295" t="s">
        <v>466</v>
      </c>
      <c r="M9295" t="s">
        <v>239</v>
      </c>
      <c r="N9295" t="s">
        <v>467</v>
      </c>
      <c r="O9295" t="s">
        <v>572</v>
      </c>
      <c r="P9295" t="s">
        <v>79</v>
      </c>
      <c r="Q9295" t="s">
        <v>43</v>
      </c>
      <c r="R9295">
        <v>11</v>
      </c>
      <c r="S9295" t="s">
        <v>474</v>
      </c>
      <c r="T9295" t="s">
        <v>213</v>
      </c>
      <c r="U9295" t="s">
        <v>467</v>
      </c>
      <c r="V9295" t="s">
        <v>573</v>
      </c>
      <c r="W9295" t="s">
        <v>151</v>
      </c>
      <c r="X9295" t="s">
        <v>125</v>
      </c>
      <c r="Y9295">
        <v>71671019</v>
      </c>
      <c r="Z9295" t="s">
        <v>84</v>
      </c>
      <c r="AA9295" t="s">
        <v>471</v>
      </c>
      <c r="AB9295" t="str">
        <f>CONCATENATE(A9295,"-",AA9295)</f>
        <v>10016517-WVU Foundation</v>
      </c>
      <c r="AC9295" s="1">
        <v>41456</v>
      </c>
      <c r="AD9295" s="1">
        <v>45107</v>
      </c>
      <c r="AE9295" s="2">
        <v>7020.38</v>
      </c>
    </row>
    <row r="9296" spans="1:31" x14ac:dyDescent="0.25">
      <c r="A9296">
        <v>10016517</v>
      </c>
      <c r="B9296" t="s">
        <v>570</v>
      </c>
      <c r="C9296" t="s">
        <v>570</v>
      </c>
      <c r="D9296" t="s">
        <v>570</v>
      </c>
      <c r="E9296">
        <v>310880070</v>
      </c>
      <c r="F9296" t="s">
        <v>142</v>
      </c>
      <c r="G9296" t="s">
        <v>143</v>
      </c>
      <c r="H9296" t="s">
        <v>212</v>
      </c>
      <c r="I9296" t="s">
        <v>35</v>
      </c>
      <c r="J9296" t="s">
        <v>571</v>
      </c>
      <c r="K9296" t="s">
        <v>474</v>
      </c>
      <c r="L9296" t="s">
        <v>466</v>
      </c>
      <c r="M9296" t="s">
        <v>239</v>
      </c>
      <c r="N9296" t="s">
        <v>467</v>
      </c>
      <c r="O9296" t="s">
        <v>572</v>
      </c>
      <c r="P9296" t="s">
        <v>79</v>
      </c>
      <c r="Q9296" t="s">
        <v>43</v>
      </c>
      <c r="R9296">
        <v>17</v>
      </c>
      <c r="S9296" t="s">
        <v>474</v>
      </c>
      <c r="T9296" t="s">
        <v>213</v>
      </c>
      <c r="U9296" t="s">
        <v>467</v>
      </c>
      <c r="V9296" t="s">
        <v>573</v>
      </c>
      <c r="W9296" t="s">
        <v>151</v>
      </c>
      <c r="X9296" t="s">
        <v>125</v>
      </c>
      <c r="Y9296">
        <v>71671019</v>
      </c>
      <c r="Z9296" t="s">
        <v>84</v>
      </c>
      <c r="AA9296" t="s">
        <v>471</v>
      </c>
      <c r="AB9296" t="str">
        <f>CONCATENATE(A9296,"-",AA9296)</f>
        <v>10016517-WVU Foundation</v>
      </c>
      <c r="AC9296" s="1">
        <v>41456</v>
      </c>
      <c r="AD9296" s="1">
        <v>45107</v>
      </c>
      <c r="AE9296" s="2">
        <v>115.39</v>
      </c>
    </row>
    <row r="9297" spans="1:31" x14ac:dyDescent="0.25">
      <c r="A9297">
        <v>10016517</v>
      </c>
      <c r="B9297" t="s">
        <v>570</v>
      </c>
      <c r="C9297" t="s">
        <v>570</v>
      </c>
      <c r="D9297" t="s">
        <v>570</v>
      </c>
      <c r="E9297">
        <v>310880070</v>
      </c>
      <c r="F9297" t="s">
        <v>142</v>
      </c>
      <c r="G9297" t="s">
        <v>143</v>
      </c>
      <c r="H9297" t="s">
        <v>576</v>
      </c>
      <c r="I9297" t="s">
        <v>35</v>
      </c>
      <c r="J9297" t="s">
        <v>571</v>
      </c>
      <c r="K9297" t="s">
        <v>474</v>
      </c>
      <c r="L9297" t="s">
        <v>466</v>
      </c>
      <c r="M9297" t="s">
        <v>239</v>
      </c>
      <c r="N9297" t="s">
        <v>467</v>
      </c>
      <c r="O9297" t="s">
        <v>572</v>
      </c>
      <c r="P9297" t="s">
        <v>79</v>
      </c>
      <c r="Q9297" t="s">
        <v>43</v>
      </c>
      <c r="R9297">
        <v>15</v>
      </c>
      <c r="S9297" t="s">
        <v>474</v>
      </c>
      <c r="T9297" t="s">
        <v>96</v>
      </c>
      <c r="U9297" t="s">
        <v>467</v>
      </c>
      <c r="V9297" t="s">
        <v>573</v>
      </c>
      <c r="W9297" t="s">
        <v>151</v>
      </c>
      <c r="X9297" t="s">
        <v>125</v>
      </c>
      <c r="Y9297">
        <v>71671019</v>
      </c>
      <c r="Z9297" t="s">
        <v>84</v>
      </c>
      <c r="AA9297" t="s">
        <v>471</v>
      </c>
      <c r="AB9297" t="str">
        <f>CONCATENATE(A9297,"-",AA9297)</f>
        <v>10016517-WVU Foundation</v>
      </c>
      <c r="AC9297" s="1">
        <v>41456</v>
      </c>
      <c r="AD9297" s="1">
        <v>45107</v>
      </c>
      <c r="AE9297" s="2">
        <v>217</v>
      </c>
    </row>
    <row r="9298" spans="1:31" x14ac:dyDescent="0.25">
      <c r="A9298">
        <v>10016521</v>
      </c>
      <c r="B9298" t="s">
        <v>910</v>
      </c>
      <c r="C9298" t="s">
        <v>910</v>
      </c>
      <c r="D9298" t="s">
        <v>910</v>
      </c>
      <c r="E9298">
        <v>310890070</v>
      </c>
      <c r="F9298" t="s">
        <v>142</v>
      </c>
      <c r="G9298" t="s">
        <v>143</v>
      </c>
      <c r="H9298" t="s">
        <v>99</v>
      </c>
      <c r="I9298" t="s">
        <v>35</v>
      </c>
      <c r="J9298" t="s">
        <v>6231</v>
      </c>
      <c r="K9298" t="s">
        <v>474</v>
      </c>
      <c r="L9298" t="s">
        <v>466</v>
      </c>
      <c r="M9298" t="s">
        <v>239</v>
      </c>
      <c r="N9298" t="s">
        <v>467</v>
      </c>
      <c r="O9298" t="s">
        <v>6232</v>
      </c>
      <c r="P9298" t="s">
        <v>79</v>
      </c>
      <c r="Q9298" t="s">
        <v>43</v>
      </c>
      <c r="R9298">
        <v>1</v>
      </c>
      <c r="S9298" t="s">
        <v>474</v>
      </c>
      <c r="T9298" t="s">
        <v>60</v>
      </c>
      <c r="U9298" t="s">
        <v>467</v>
      </c>
      <c r="V9298" t="s">
        <v>6233</v>
      </c>
      <c r="W9298" t="s">
        <v>151</v>
      </c>
      <c r="X9298" t="s">
        <v>125</v>
      </c>
      <c r="Y9298">
        <v>71671027</v>
      </c>
      <c r="Z9298" t="s">
        <v>84</v>
      </c>
      <c r="AA9298" t="s">
        <v>471</v>
      </c>
      <c r="AB9298" t="str">
        <f>CONCATENATE(A9298,"-",AA9298)</f>
        <v>10016521-WVU Foundation</v>
      </c>
      <c r="AC9298" s="1">
        <v>41456</v>
      </c>
      <c r="AD9298" s="1">
        <v>45107</v>
      </c>
      <c r="AE9298" s="2">
        <v>753.28</v>
      </c>
    </row>
    <row r="9299" spans="1:31" x14ac:dyDescent="0.25">
      <c r="A9299">
        <v>10016535</v>
      </c>
      <c r="B9299" t="s">
        <v>577</v>
      </c>
      <c r="C9299" t="s">
        <v>577</v>
      </c>
      <c r="D9299" t="s">
        <v>577</v>
      </c>
      <c r="E9299">
        <v>600010100</v>
      </c>
      <c r="F9299" t="s">
        <v>116</v>
      </c>
      <c r="G9299" t="s">
        <v>116</v>
      </c>
      <c r="H9299" t="s">
        <v>320</v>
      </c>
      <c r="I9299" t="s">
        <v>79</v>
      </c>
      <c r="J9299" t="s">
        <v>578</v>
      </c>
      <c r="K9299" t="s">
        <v>392</v>
      </c>
      <c r="L9299" t="s">
        <v>466</v>
      </c>
      <c r="M9299" t="s">
        <v>239</v>
      </c>
      <c r="N9299" t="s">
        <v>467</v>
      </c>
      <c r="O9299" t="s">
        <v>579</v>
      </c>
      <c r="P9299" t="s">
        <v>79</v>
      </c>
      <c r="Q9299" t="s">
        <v>43</v>
      </c>
      <c r="R9299">
        <v>1</v>
      </c>
      <c r="S9299" t="s">
        <v>392</v>
      </c>
      <c r="T9299" t="s">
        <v>62</v>
      </c>
      <c r="U9299" t="s">
        <v>467</v>
      </c>
      <c r="V9299" t="s">
        <v>580</v>
      </c>
      <c r="W9299" t="s">
        <v>151</v>
      </c>
      <c r="X9299" t="s">
        <v>125</v>
      </c>
      <c r="Y9299">
        <v>71270059</v>
      </c>
      <c r="Z9299" t="s">
        <v>84</v>
      </c>
      <c r="AA9299" t="s">
        <v>471</v>
      </c>
      <c r="AB9299" t="str">
        <f>CONCATENATE(A9299,"-",AA9299)</f>
        <v>10016535-WVU Foundation</v>
      </c>
      <c r="AC9299" s="1">
        <v>41456</v>
      </c>
      <c r="AD9299" s="1">
        <v>45107</v>
      </c>
      <c r="AE9299" s="2">
        <v>19161</v>
      </c>
    </row>
    <row r="9300" spans="1:31" x14ac:dyDescent="0.25">
      <c r="A9300">
        <v>10016535</v>
      </c>
      <c r="B9300" t="s">
        <v>577</v>
      </c>
      <c r="C9300" t="s">
        <v>577</v>
      </c>
      <c r="D9300" t="s">
        <v>577</v>
      </c>
      <c r="E9300">
        <v>600010100</v>
      </c>
      <c r="F9300" t="s">
        <v>116</v>
      </c>
      <c r="G9300" t="s">
        <v>116</v>
      </c>
      <c r="H9300" t="s">
        <v>95</v>
      </c>
      <c r="I9300" t="s">
        <v>35</v>
      </c>
      <c r="J9300" t="s">
        <v>578</v>
      </c>
      <c r="K9300" t="s">
        <v>392</v>
      </c>
      <c r="L9300" t="s">
        <v>466</v>
      </c>
      <c r="M9300" t="s">
        <v>239</v>
      </c>
      <c r="N9300" t="s">
        <v>467</v>
      </c>
      <c r="O9300" t="s">
        <v>579</v>
      </c>
      <c r="P9300" t="s">
        <v>79</v>
      </c>
      <c r="Q9300" t="s">
        <v>43</v>
      </c>
      <c r="R9300">
        <v>1</v>
      </c>
      <c r="S9300" t="s">
        <v>392</v>
      </c>
      <c r="T9300" t="s">
        <v>96</v>
      </c>
      <c r="U9300" t="s">
        <v>467</v>
      </c>
      <c r="V9300" t="s">
        <v>580</v>
      </c>
      <c r="W9300" t="s">
        <v>151</v>
      </c>
      <c r="X9300" t="s">
        <v>125</v>
      </c>
      <c r="Y9300">
        <v>71270059</v>
      </c>
      <c r="Z9300" t="s">
        <v>84</v>
      </c>
      <c r="AA9300" t="s">
        <v>471</v>
      </c>
      <c r="AB9300" t="str">
        <f>CONCATENATE(A9300,"-",AA9300)</f>
        <v>10016535-WVU Foundation</v>
      </c>
      <c r="AC9300" s="1">
        <v>41456</v>
      </c>
      <c r="AD9300" s="1">
        <v>45107</v>
      </c>
      <c r="AE9300" s="2">
        <v>6987.19</v>
      </c>
    </row>
    <row r="9301" spans="1:31" x14ac:dyDescent="0.25">
      <c r="A9301">
        <v>10016843</v>
      </c>
      <c r="B9301" t="s">
        <v>276</v>
      </c>
      <c r="C9301" t="s">
        <v>276</v>
      </c>
      <c r="D9301" t="s">
        <v>276</v>
      </c>
      <c r="E9301">
        <v>630300080</v>
      </c>
      <c r="F9301" t="s">
        <v>277</v>
      </c>
      <c r="G9301" t="s">
        <v>278</v>
      </c>
      <c r="H9301" t="s">
        <v>283</v>
      </c>
      <c r="I9301" t="s">
        <v>35</v>
      </c>
      <c r="J9301" t="s">
        <v>601</v>
      </c>
      <c r="K9301" t="s">
        <v>602</v>
      </c>
      <c r="L9301" t="s">
        <v>281</v>
      </c>
      <c r="M9301" t="s">
        <v>66</v>
      </c>
      <c r="N9301" t="s">
        <v>67</v>
      </c>
      <c r="O9301" t="s">
        <v>603</v>
      </c>
      <c r="P9301" t="s">
        <v>69</v>
      </c>
      <c r="Q9301" t="s">
        <v>43</v>
      </c>
      <c r="R9301">
        <v>13</v>
      </c>
      <c r="S9301" t="s">
        <v>281</v>
      </c>
      <c r="T9301" t="s">
        <v>62</v>
      </c>
      <c r="U9301" t="s">
        <v>604</v>
      </c>
      <c r="V9301" t="s">
        <v>605</v>
      </c>
      <c r="W9301" t="s">
        <v>48</v>
      </c>
      <c r="X9301" t="s">
        <v>49</v>
      </c>
      <c r="Y9301">
        <v>12620205</v>
      </c>
      <c r="Z9301" t="s">
        <v>72</v>
      </c>
      <c r="AA9301">
        <v>0.26</v>
      </c>
      <c r="AB9301" t="str">
        <f>CONCATENATE(A9301,"-",AA9301)</f>
        <v>10016843-0.26</v>
      </c>
      <c r="AC9301" s="1">
        <v>44013</v>
      </c>
      <c r="AD9301" s="1">
        <v>45107</v>
      </c>
      <c r="AE9301" s="2">
        <v>13545.69</v>
      </c>
    </row>
    <row r="9302" spans="1:31" x14ac:dyDescent="0.25">
      <c r="A9302">
        <v>10017040</v>
      </c>
      <c r="B9302" t="s">
        <v>608</v>
      </c>
      <c r="C9302" t="s">
        <v>608</v>
      </c>
      <c r="D9302" t="s">
        <v>608</v>
      </c>
      <c r="E9302">
        <v>492330010</v>
      </c>
      <c r="F9302" t="s">
        <v>180</v>
      </c>
      <c r="G9302" t="s">
        <v>181</v>
      </c>
      <c r="H9302" t="s">
        <v>160</v>
      </c>
      <c r="I9302" t="s">
        <v>35</v>
      </c>
      <c r="J9302" t="s">
        <v>609</v>
      </c>
      <c r="K9302" t="s">
        <v>610</v>
      </c>
      <c r="L9302" t="s">
        <v>466</v>
      </c>
      <c r="M9302" t="s">
        <v>239</v>
      </c>
      <c r="N9302" t="s">
        <v>467</v>
      </c>
      <c r="O9302" t="s">
        <v>611</v>
      </c>
      <c r="P9302" t="s">
        <v>79</v>
      </c>
      <c r="Q9302" t="s">
        <v>43</v>
      </c>
      <c r="R9302">
        <v>1</v>
      </c>
      <c r="S9302" t="s">
        <v>612</v>
      </c>
      <c r="T9302" t="s">
        <v>62</v>
      </c>
      <c r="U9302" t="s">
        <v>467</v>
      </c>
      <c r="V9302" t="s">
        <v>613</v>
      </c>
      <c r="W9302" t="s">
        <v>151</v>
      </c>
      <c r="X9302" t="s">
        <v>125</v>
      </c>
      <c r="Y9302">
        <v>71671068</v>
      </c>
      <c r="Z9302" t="s">
        <v>84</v>
      </c>
      <c r="AA9302" t="s">
        <v>471</v>
      </c>
      <c r="AB9302" t="str">
        <f>CONCATENATE(A9302,"-",AA9302)</f>
        <v>10017040-WVU Foundation</v>
      </c>
      <c r="AC9302" s="1">
        <v>41456</v>
      </c>
      <c r="AD9302" s="1">
        <v>45107</v>
      </c>
      <c r="AE9302" s="2">
        <v>290</v>
      </c>
    </row>
    <row r="9303" spans="1:31" x14ac:dyDescent="0.25">
      <c r="A9303">
        <v>10017636</v>
      </c>
      <c r="B9303" t="s">
        <v>222</v>
      </c>
      <c r="C9303" t="s">
        <v>222</v>
      </c>
      <c r="D9303" t="s">
        <v>222</v>
      </c>
      <c r="E9303">
        <v>110530400</v>
      </c>
      <c r="F9303" t="s">
        <v>98</v>
      </c>
      <c r="G9303" t="s">
        <v>98</v>
      </c>
      <c r="H9303" t="s">
        <v>236</v>
      </c>
      <c r="I9303" t="s">
        <v>35</v>
      </c>
      <c r="J9303" t="s">
        <v>615</v>
      </c>
      <c r="K9303" t="s">
        <v>101</v>
      </c>
      <c r="L9303" t="s">
        <v>616</v>
      </c>
      <c r="M9303" t="s">
        <v>103</v>
      </c>
      <c r="N9303" t="s">
        <v>67</v>
      </c>
      <c r="O9303" t="s">
        <v>617</v>
      </c>
      <c r="P9303" t="s">
        <v>79</v>
      </c>
      <c r="Q9303" t="s">
        <v>43</v>
      </c>
      <c r="R9303">
        <v>7</v>
      </c>
      <c r="S9303" t="s">
        <v>616</v>
      </c>
      <c r="T9303" t="s">
        <v>45</v>
      </c>
      <c r="U9303" t="s">
        <v>618</v>
      </c>
      <c r="V9303" t="s">
        <v>619</v>
      </c>
      <c r="W9303" t="s">
        <v>151</v>
      </c>
      <c r="X9303" t="s">
        <v>125</v>
      </c>
      <c r="Y9303">
        <v>71610205</v>
      </c>
      <c r="Z9303" t="s">
        <v>620</v>
      </c>
      <c r="AA9303" t="s">
        <v>621</v>
      </c>
      <c r="AB9303" t="str">
        <f>CONCATENATE(A9303,"-",AA9303)</f>
        <v>10017636-Between 11% and 19%</v>
      </c>
      <c r="AC9303" s="1">
        <v>44545</v>
      </c>
      <c r="AD9303" s="1">
        <v>44909</v>
      </c>
      <c r="AE9303" s="2">
        <v>36954.28</v>
      </c>
    </row>
    <row r="9304" spans="1:31" x14ac:dyDescent="0.25">
      <c r="A9304">
        <v>10017767</v>
      </c>
      <c r="B9304" t="s">
        <v>570</v>
      </c>
      <c r="C9304" t="s">
        <v>570</v>
      </c>
      <c r="D9304" t="s">
        <v>570</v>
      </c>
      <c r="E9304">
        <v>310880070</v>
      </c>
      <c r="F9304" t="s">
        <v>142</v>
      </c>
      <c r="G9304" t="s">
        <v>143</v>
      </c>
      <c r="H9304" t="s">
        <v>99</v>
      </c>
      <c r="I9304" t="s">
        <v>35</v>
      </c>
      <c r="J9304" t="s">
        <v>3940</v>
      </c>
      <c r="K9304" t="s">
        <v>474</v>
      </c>
      <c r="L9304" t="s">
        <v>466</v>
      </c>
      <c r="M9304" t="s">
        <v>239</v>
      </c>
      <c r="N9304" t="s">
        <v>467</v>
      </c>
      <c r="O9304" t="s">
        <v>3941</v>
      </c>
      <c r="P9304" t="s">
        <v>79</v>
      </c>
      <c r="Q9304" t="s">
        <v>43</v>
      </c>
      <c r="R9304">
        <v>1</v>
      </c>
      <c r="S9304" t="s">
        <v>474</v>
      </c>
      <c r="T9304" t="s">
        <v>60</v>
      </c>
      <c r="U9304" t="s">
        <v>467</v>
      </c>
      <c r="V9304" t="s">
        <v>3942</v>
      </c>
      <c r="W9304" t="s">
        <v>151</v>
      </c>
      <c r="X9304" t="s">
        <v>125</v>
      </c>
      <c r="Y9304">
        <v>71270068</v>
      </c>
      <c r="Z9304" t="s">
        <v>84</v>
      </c>
      <c r="AA9304" t="s">
        <v>471</v>
      </c>
      <c r="AB9304" t="str">
        <f>CONCATENATE(A9304,"-",AA9304)</f>
        <v>10017767-WVU Foundation</v>
      </c>
      <c r="AC9304" s="1">
        <v>41456</v>
      </c>
      <c r="AD9304" s="1">
        <v>45107</v>
      </c>
      <c r="AE9304" s="2">
        <v>23.69</v>
      </c>
    </row>
    <row r="9305" spans="1:31" x14ac:dyDescent="0.25">
      <c r="A9305">
        <v>10017768</v>
      </c>
      <c r="B9305" t="s">
        <v>570</v>
      </c>
      <c r="C9305" t="s">
        <v>570</v>
      </c>
      <c r="D9305" t="s">
        <v>570</v>
      </c>
      <c r="E9305">
        <v>310880070</v>
      </c>
      <c r="F9305" t="s">
        <v>142</v>
      </c>
      <c r="G9305" t="s">
        <v>143</v>
      </c>
      <c r="H9305" t="s">
        <v>99</v>
      </c>
      <c r="I9305" t="s">
        <v>35</v>
      </c>
      <c r="J9305" t="s">
        <v>5785</v>
      </c>
      <c r="K9305" t="s">
        <v>474</v>
      </c>
      <c r="L9305" t="s">
        <v>466</v>
      </c>
      <c r="M9305" t="s">
        <v>239</v>
      </c>
      <c r="N9305" t="s">
        <v>467</v>
      </c>
      <c r="O9305" t="s">
        <v>5786</v>
      </c>
      <c r="P9305" t="s">
        <v>79</v>
      </c>
      <c r="Q9305" t="s">
        <v>43</v>
      </c>
      <c r="R9305">
        <v>1</v>
      </c>
      <c r="S9305" t="s">
        <v>474</v>
      </c>
      <c r="T9305" t="s">
        <v>60</v>
      </c>
      <c r="U9305" t="s">
        <v>467</v>
      </c>
      <c r="V9305" t="s">
        <v>5787</v>
      </c>
      <c r="W9305" t="s">
        <v>151</v>
      </c>
      <c r="X9305" t="s">
        <v>125</v>
      </c>
      <c r="Y9305">
        <v>71671026</v>
      </c>
      <c r="Z9305" t="s">
        <v>84</v>
      </c>
      <c r="AA9305" t="s">
        <v>471</v>
      </c>
      <c r="AB9305" t="str">
        <f>CONCATENATE(A9305,"-",AA9305)</f>
        <v>10017768-WVU Foundation</v>
      </c>
      <c r="AC9305" s="1">
        <v>41456</v>
      </c>
      <c r="AD9305" s="1">
        <v>45107</v>
      </c>
      <c r="AE9305" s="2">
        <v>213.21</v>
      </c>
    </row>
    <row r="9306" spans="1:31" x14ac:dyDescent="0.25">
      <c r="A9306">
        <v>10018167</v>
      </c>
      <c r="B9306" t="s">
        <v>244</v>
      </c>
      <c r="C9306" t="s">
        <v>244</v>
      </c>
      <c r="D9306" t="s">
        <v>6553</v>
      </c>
      <c r="E9306">
        <v>820101001</v>
      </c>
      <c r="F9306" t="s">
        <v>951</v>
      </c>
      <c r="G9306" t="s">
        <v>420</v>
      </c>
      <c r="H9306" t="s">
        <v>94</v>
      </c>
      <c r="I9306" t="s">
        <v>35</v>
      </c>
      <c r="J9306" t="s">
        <v>636</v>
      </c>
      <c r="K9306" t="s">
        <v>637</v>
      </c>
      <c r="L9306" t="s">
        <v>638</v>
      </c>
      <c r="M9306" t="s">
        <v>103</v>
      </c>
      <c r="N9306" t="s">
        <v>67</v>
      </c>
      <c r="O9306" t="s">
        <v>639</v>
      </c>
      <c r="P9306" t="s">
        <v>79</v>
      </c>
      <c r="Q9306" t="s">
        <v>43</v>
      </c>
      <c r="R9306">
        <v>7</v>
      </c>
      <c r="S9306" t="s">
        <v>638</v>
      </c>
      <c r="T9306" t="s">
        <v>62</v>
      </c>
      <c r="U9306" t="s">
        <v>640</v>
      </c>
      <c r="V9306" t="s">
        <v>76</v>
      </c>
      <c r="W9306" t="s">
        <v>48</v>
      </c>
      <c r="X9306" t="s">
        <v>125</v>
      </c>
      <c r="Y9306">
        <v>71612685</v>
      </c>
      <c r="Z9306" t="s">
        <v>84</v>
      </c>
      <c r="AA9306" t="s">
        <v>85</v>
      </c>
      <c r="AB9306" t="str">
        <f>CONCATENATE(A9306,"-",AA9306)</f>
        <v>10018167-Zero</v>
      </c>
      <c r="AC9306" s="1">
        <v>41640</v>
      </c>
      <c r="AD9306" s="1">
        <v>44833</v>
      </c>
      <c r="AE9306" s="2">
        <v>42.8</v>
      </c>
    </row>
    <row r="9307" spans="1:31" x14ac:dyDescent="0.25">
      <c r="A9307">
        <v>10018230</v>
      </c>
      <c r="B9307" t="s">
        <v>1615</v>
      </c>
      <c r="C9307" t="s">
        <v>1615</v>
      </c>
      <c r="D9307" t="s">
        <v>1615</v>
      </c>
      <c r="E9307">
        <v>250200000</v>
      </c>
      <c r="F9307" t="s">
        <v>479</v>
      </c>
      <c r="G9307" t="s">
        <v>480</v>
      </c>
      <c r="H9307" t="s">
        <v>64</v>
      </c>
      <c r="I9307" t="s">
        <v>35</v>
      </c>
      <c r="J9307" t="s">
        <v>6554</v>
      </c>
      <c r="K9307" t="s">
        <v>482</v>
      </c>
      <c r="L9307" t="s">
        <v>466</v>
      </c>
      <c r="M9307" t="s">
        <v>239</v>
      </c>
      <c r="N9307" t="s">
        <v>467</v>
      </c>
      <c r="O9307" t="s">
        <v>6555</v>
      </c>
      <c r="P9307" t="s">
        <v>79</v>
      </c>
      <c r="Q9307" t="s">
        <v>43</v>
      </c>
      <c r="R9307">
        <v>1</v>
      </c>
      <c r="S9307" t="s">
        <v>482</v>
      </c>
      <c r="T9307" t="s">
        <v>45</v>
      </c>
      <c r="U9307" t="s">
        <v>467</v>
      </c>
      <c r="V9307" t="s">
        <v>6556</v>
      </c>
      <c r="W9307" t="s">
        <v>151</v>
      </c>
      <c r="X9307" t="s">
        <v>125</v>
      </c>
      <c r="Y9307">
        <v>71671062</v>
      </c>
      <c r="Z9307" t="s">
        <v>84</v>
      </c>
      <c r="AA9307" t="s">
        <v>471</v>
      </c>
      <c r="AB9307" t="str">
        <f>CONCATENATE(A9307,"-",AA9307)</f>
        <v>10018230-WVU Foundation</v>
      </c>
      <c r="AC9307" s="1">
        <v>41456</v>
      </c>
      <c r="AD9307" s="1">
        <v>45107</v>
      </c>
      <c r="AE9307" s="2">
        <v>3567.37</v>
      </c>
    </row>
    <row r="9308" spans="1:31" x14ac:dyDescent="0.25">
      <c r="A9308">
        <v>10018278</v>
      </c>
      <c r="B9308" t="s">
        <v>179</v>
      </c>
      <c r="C9308" t="s">
        <v>179</v>
      </c>
      <c r="D9308" t="s">
        <v>179</v>
      </c>
      <c r="E9308">
        <v>492150040</v>
      </c>
      <c r="F9308" t="s">
        <v>180</v>
      </c>
      <c r="G9308" t="s">
        <v>181</v>
      </c>
      <c r="H9308" t="s">
        <v>236</v>
      </c>
      <c r="I9308" t="s">
        <v>35</v>
      </c>
      <c r="J9308" t="s">
        <v>3943</v>
      </c>
      <c r="K9308" t="s">
        <v>183</v>
      </c>
      <c r="L9308" t="s">
        <v>642</v>
      </c>
      <c r="M9308" t="s">
        <v>66</v>
      </c>
      <c r="N9308" t="s">
        <v>67</v>
      </c>
      <c r="O9308" t="s">
        <v>643</v>
      </c>
      <c r="P9308" t="s">
        <v>69</v>
      </c>
      <c r="Q9308" t="s">
        <v>43</v>
      </c>
      <c r="R9308">
        <v>8</v>
      </c>
      <c r="S9308" t="s">
        <v>642</v>
      </c>
      <c r="T9308" t="s">
        <v>45</v>
      </c>
      <c r="U9308" t="s">
        <v>169</v>
      </c>
      <c r="V9308" t="s">
        <v>3944</v>
      </c>
      <c r="W9308" t="s">
        <v>48</v>
      </c>
      <c r="X9308" t="s">
        <v>125</v>
      </c>
      <c r="Y9308">
        <v>71620285</v>
      </c>
      <c r="Z9308" t="s">
        <v>250</v>
      </c>
      <c r="AA9308" t="s">
        <v>251</v>
      </c>
      <c r="AB9308" t="str">
        <f>CONCATENATE(A9308,"-",AA9308)</f>
        <v>10018278-Between 30% and 35%</v>
      </c>
      <c r="AC9308" s="1">
        <v>44378</v>
      </c>
      <c r="AD9308" s="1">
        <v>44742</v>
      </c>
      <c r="AE9308" s="2">
        <v>1646.82</v>
      </c>
    </row>
    <row r="9309" spans="1:31" x14ac:dyDescent="0.25">
      <c r="A9309">
        <v>10018288</v>
      </c>
      <c r="B9309" t="s">
        <v>97</v>
      </c>
      <c r="C9309" t="s">
        <v>97</v>
      </c>
      <c r="D9309" t="s">
        <v>97</v>
      </c>
      <c r="E9309">
        <v>110620400</v>
      </c>
      <c r="F9309" t="s">
        <v>98</v>
      </c>
      <c r="G9309" t="s">
        <v>98</v>
      </c>
      <c r="H9309" t="s">
        <v>53</v>
      </c>
      <c r="I9309" t="s">
        <v>54</v>
      </c>
      <c r="J9309" t="s">
        <v>3945</v>
      </c>
      <c r="K9309" t="s">
        <v>101</v>
      </c>
      <c r="L9309" t="s">
        <v>970</v>
      </c>
      <c r="M9309" t="s">
        <v>239</v>
      </c>
      <c r="N9309" t="s">
        <v>240</v>
      </c>
      <c r="O9309" t="s">
        <v>3946</v>
      </c>
      <c r="P9309" t="s">
        <v>79</v>
      </c>
      <c r="Q9309" t="s">
        <v>43</v>
      </c>
      <c r="R9309">
        <v>8</v>
      </c>
      <c r="S9309" t="s">
        <v>970</v>
      </c>
      <c r="T9309" t="s">
        <v>57</v>
      </c>
      <c r="U9309" t="s">
        <v>242</v>
      </c>
      <c r="V9309" t="s">
        <v>76</v>
      </c>
      <c r="W9309" t="s">
        <v>107</v>
      </c>
      <c r="X9309" t="s">
        <v>49</v>
      </c>
      <c r="Y9309">
        <v>71670561</v>
      </c>
      <c r="Z9309" t="s">
        <v>108</v>
      </c>
      <c r="AA9309" t="s">
        <v>51</v>
      </c>
      <c r="AB9309" t="str">
        <f>CONCATENATE(A9309,"-",AA9309)</f>
        <v>10018288-10% and Under</v>
      </c>
      <c r="AC9309" s="1">
        <v>44378</v>
      </c>
      <c r="AD9309" s="1">
        <v>44742</v>
      </c>
      <c r="AE9309" s="2">
        <v>75.11</v>
      </c>
    </row>
    <row r="9310" spans="1:31" x14ac:dyDescent="0.25">
      <c r="A9310">
        <v>10018390</v>
      </c>
      <c r="B9310" t="s">
        <v>427</v>
      </c>
      <c r="C9310" t="s">
        <v>427</v>
      </c>
      <c r="D9310" t="s">
        <v>427</v>
      </c>
      <c r="E9310">
        <v>491050010</v>
      </c>
      <c r="F9310" t="s">
        <v>180</v>
      </c>
      <c r="G9310" t="s">
        <v>181</v>
      </c>
      <c r="H9310" t="s">
        <v>73</v>
      </c>
      <c r="I9310" t="s">
        <v>35</v>
      </c>
      <c r="J9310" t="s">
        <v>645</v>
      </c>
      <c r="K9310" t="s">
        <v>367</v>
      </c>
      <c r="L9310" t="s">
        <v>646</v>
      </c>
      <c r="M9310" t="s">
        <v>39</v>
      </c>
      <c r="N9310" t="s">
        <v>40</v>
      </c>
      <c r="O9310" t="s">
        <v>647</v>
      </c>
      <c r="P9310" t="s">
        <v>42</v>
      </c>
      <c r="Q9310" t="s">
        <v>43</v>
      </c>
      <c r="R9310">
        <v>3</v>
      </c>
      <c r="S9310" t="s">
        <v>646</v>
      </c>
      <c r="T9310" t="s">
        <v>60</v>
      </c>
      <c r="U9310" t="s">
        <v>46</v>
      </c>
      <c r="V9310" t="s">
        <v>648</v>
      </c>
      <c r="W9310" t="s">
        <v>151</v>
      </c>
      <c r="X9310" t="s">
        <v>125</v>
      </c>
      <c r="Y9310">
        <v>71600541</v>
      </c>
      <c r="Z9310" t="s">
        <v>274</v>
      </c>
      <c r="AA9310" t="s">
        <v>275</v>
      </c>
      <c r="AB9310" t="str">
        <f>CONCATENATE(A9310,"-",AA9310)</f>
        <v>10018390-Between 40% and 52%</v>
      </c>
      <c r="AC9310" s="1">
        <v>43732</v>
      </c>
      <c r="AD9310" s="1">
        <v>45169</v>
      </c>
      <c r="AE9310" s="2">
        <v>13005.74</v>
      </c>
    </row>
    <row r="9311" spans="1:31" x14ac:dyDescent="0.25">
      <c r="A9311">
        <v>10018423</v>
      </c>
      <c r="B9311" t="s">
        <v>651</v>
      </c>
      <c r="C9311" t="s">
        <v>651</v>
      </c>
      <c r="D9311" t="s">
        <v>651</v>
      </c>
      <c r="E9311">
        <v>492110010</v>
      </c>
      <c r="F9311" t="s">
        <v>180</v>
      </c>
      <c r="G9311" t="s">
        <v>181</v>
      </c>
      <c r="H9311" t="s">
        <v>303</v>
      </c>
      <c r="I9311" t="s">
        <v>35</v>
      </c>
      <c r="J9311" t="s">
        <v>652</v>
      </c>
      <c r="K9311" t="s">
        <v>610</v>
      </c>
      <c r="L9311" t="s">
        <v>466</v>
      </c>
      <c r="M9311" t="s">
        <v>239</v>
      </c>
      <c r="N9311" t="s">
        <v>467</v>
      </c>
      <c r="O9311" t="s">
        <v>653</v>
      </c>
      <c r="P9311" t="s">
        <v>79</v>
      </c>
      <c r="Q9311" t="s">
        <v>43</v>
      </c>
      <c r="R9311">
        <v>1</v>
      </c>
      <c r="S9311" t="s">
        <v>654</v>
      </c>
      <c r="T9311" t="s">
        <v>62</v>
      </c>
      <c r="U9311" t="s">
        <v>467</v>
      </c>
      <c r="V9311" t="s">
        <v>655</v>
      </c>
      <c r="W9311" t="s">
        <v>151</v>
      </c>
      <c r="X9311" t="s">
        <v>125</v>
      </c>
      <c r="Y9311">
        <v>71671063</v>
      </c>
      <c r="Z9311" t="s">
        <v>84</v>
      </c>
      <c r="AA9311" t="s">
        <v>471</v>
      </c>
      <c r="AB9311" t="str">
        <f>CONCATENATE(A9311,"-",AA9311)</f>
        <v>10018423-WVU Foundation</v>
      </c>
      <c r="AC9311" s="1">
        <v>41456</v>
      </c>
      <c r="AD9311" s="1">
        <v>45107</v>
      </c>
      <c r="AE9311" s="2">
        <v>51.16</v>
      </c>
    </row>
    <row r="9312" spans="1:31" x14ac:dyDescent="0.25">
      <c r="A9312">
        <v>10018518</v>
      </c>
      <c r="B9312" t="s">
        <v>663</v>
      </c>
      <c r="C9312" t="s">
        <v>663</v>
      </c>
      <c r="D9312" t="s">
        <v>663</v>
      </c>
      <c r="E9312">
        <v>580000400</v>
      </c>
      <c r="F9312" t="s">
        <v>173</v>
      </c>
      <c r="G9312" t="s">
        <v>174</v>
      </c>
      <c r="H9312" t="s">
        <v>152</v>
      </c>
      <c r="I9312" t="s">
        <v>35</v>
      </c>
      <c r="J9312" t="s">
        <v>664</v>
      </c>
      <c r="K9312" t="s">
        <v>325</v>
      </c>
      <c r="L9312" t="s">
        <v>466</v>
      </c>
      <c r="M9312" t="s">
        <v>239</v>
      </c>
      <c r="N9312" t="s">
        <v>467</v>
      </c>
      <c r="O9312" t="s">
        <v>665</v>
      </c>
      <c r="P9312" t="s">
        <v>79</v>
      </c>
      <c r="Q9312" t="s">
        <v>43</v>
      </c>
      <c r="R9312">
        <v>1</v>
      </c>
      <c r="S9312" t="s">
        <v>612</v>
      </c>
      <c r="T9312" t="s">
        <v>153</v>
      </c>
      <c r="U9312" t="s">
        <v>467</v>
      </c>
      <c r="V9312" t="s">
        <v>666</v>
      </c>
      <c r="W9312" t="s">
        <v>151</v>
      </c>
      <c r="X9312" t="s">
        <v>125</v>
      </c>
      <c r="Y9312">
        <v>71671075</v>
      </c>
      <c r="Z9312" t="s">
        <v>84</v>
      </c>
      <c r="AA9312" t="s">
        <v>471</v>
      </c>
      <c r="AB9312" t="str">
        <f>CONCATENATE(A9312,"-",AA9312)</f>
        <v>10018518-WVU Foundation</v>
      </c>
      <c r="AC9312" s="1">
        <v>41456</v>
      </c>
      <c r="AD9312" s="1">
        <v>45107</v>
      </c>
      <c r="AE9312" s="2">
        <v>6825</v>
      </c>
    </row>
    <row r="9313" spans="1:31" x14ac:dyDescent="0.25">
      <c r="A9313">
        <v>10018587</v>
      </c>
      <c r="B9313" t="s">
        <v>222</v>
      </c>
      <c r="C9313" t="s">
        <v>222</v>
      </c>
      <c r="D9313" t="s">
        <v>222</v>
      </c>
      <c r="E9313">
        <v>110530400</v>
      </c>
      <c r="F9313" t="s">
        <v>98</v>
      </c>
      <c r="G9313" t="s">
        <v>98</v>
      </c>
      <c r="H9313" t="s">
        <v>73</v>
      </c>
      <c r="I9313" t="s">
        <v>35</v>
      </c>
      <c r="J9313" t="s">
        <v>5791</v>
      </c>
      <c r="K9313" t="s">
        <v>101</v>
      </c>
      <c r="L9313" t="s">
        <v>353</v>
      </c>
      <c r="M9313" t="s">
        <v>39</v>
      </c>
      <c r="N9313" t="s">
        <v>341</v>
      </c>
      <c r="O9313" t="s">
        <v>5792</v>
      </c>
      <c r="P9313" t="s">
        <v>42</v>
      </c>
      <c r="Q9313" t="s">
        <v>43</v>
      </c>
      <c r="R9313">
        <v>3</v>
      </c>
      <c r="S9313" t="s">
        <v>353</v>
      </c>
      <c r="T9313" t="s">
        <v>60</v>
      </c>
      <c r="U9313" t="s">
        <v>673</v>
      </c>
      <c r="V9313" t="s">
        <v>5793</v>
      </c>
      <c r="W9313" t="s">
        <v>151</v>
      </c>
      <c r="X9313" t="s">
        <v>125</v>
      </c>
      <c r="Y9313">
        <v>71600617</v>
      </c>
      <c r="Z9313" t="s">
        <v>108</v>
      </c>
      <c r="AA9313" t="s">
        <v>51</v>
      </c>
      <c r="AB9313" t="str">
        <f>CONCATENATE(A9313,"-",AA9313)</f>
        <v>10018587-10% and Under</v>
      </c>
      <c r="AC9313" s="1">
        <v>44104</v>
      </c>
      <c r="AD9313" s="1">
        <v>45198</v>
      </c>
      <c r="AE9313" s="2">
        <v>5651.85</v>
      </c>
    </row>
    <row r="9314" spans="1:31" x14ac:dyDescent="0.25">
      <c r="A9314">
        <v>10018653</v>
      </c>
      <c r="B9314" t="s">
        <v>141</v>
      </c>
      <c r="C9314" t="s">
        <v>141</v>
      </c>
      <c r="D9314" t="s">
        <v>141</v>
      </c>
      <c r="E9314">
        <v>310900070</v>
      </c>
      <c r="F9314" t="s">
        <v>142</v>
      </c>
      <c r="G9314" t="s">
        <v>143</v>
      </c>
      <c r="H9314" t="s">
        <v>267</v>
      </c>
      <c r="I9314" t="s">
        <v>35</v>
      </c>
      <c r="J9314" t="s">
        <v>3956</v>
      </c>
      <c r="K9314" t="s">
        <v>146</v>
      </c>
      <c r="L9314" t="s">
        <v>2414</v>
      </c>
      <c r="M9314" t="s">
        <v>66</v>
      </c>
      <c r="N9314" t="s">
        <v>67</v>
      </c>
      <c r="O9314" t="s">
        <v>3957</v>
      </c>
      <c r="P9314" t="s">
        <v>69</v>
      </c>
      <c r="Q9314" t="s">
        <v>43</v>
      </c>
      <c r="R9314">
        <v>3</v>
      </c>
      <c r="S9314" t="s">
        <v>2414</v>
      </c>
      <c r="T9314" t="s">
        <v>45</v>
      </c>
      <c r="U9314" t="s">
        <v>149</v>
      </c>
      <c r="V9314" t="s">
        <v>3958</v>
      </c>
      <c r="W9314" t="s">
        <v>151</v>
      </c>
      <c r="X9314" t="s">
        <v>125</v>
      </c>
      <c r="Y9314">
        <v>71620247</v>
      </c>
      <c r="Z9314" t="s">
        <v>274</v>
      </c>
      <c r="AA9314" t="s">
        <v>275</v>
      </c>
      <c r="AB9314" t="str">
        <f>CONCATENATE(A9314,"-",AA9314)</f>
        <v>10018653-Between 40% and 52%</v>
      </c>
      <c r="AC9314" s="1">
        <v>44197</v>
      </c>
      <c r="AD9314" s="1">
        <v>45102</v>
      </c>
      <c r="AE9314" s="2">
        <v>12065.99</v>
      </c>
    </row>
    <row r="9315" spans="1:31" x14ac:dyDescent="0.25">
      <c r="A9315">
        <v>10018653</v>
      </c>
      <c r="B9315" t="s">
        <v>141</v>
      </c>
      <c r="C9315" t="s">
        <v>141</v>
      </c>
      <c r="D9315" t="s">
        <v>141</v>
      </c>
      <c r="E9315">
        <v>310900070</v>
      </c>
      <c r="F9315" t="s">
        <v>142</v>
      </c>
      <c r="G9315" t="s">
        <v>143</v>
      </c>
      <c r="H9315" t="s">
        <v>212</v>
      </c>
      <c r="I9315" t="s">
        <v>35</v>
      </c>
      <c r="J9315" t="s">
        <v>3956</v>
      </c>
      <c r="K9315" t="s">
        <v>146</v>
      </c>
      <c r="L9315" t="s">
        <v>2414</v>
      </c>
      <c r="M9315" t="s">
        <v>66</v>
      </c>
      <c r="N9315" t="s">
        <v>67</v>
      </c>
      <c r="O9315" t="s">
        <v>3957</v>
      </c>
      <c r="P9315" t="s">
        <v>69</v>
      </c>
      <c r="Q9315" t="s">
        <v>43</v>
      </c>
      <c r="R9315">
        <v>3</v>
      </c>
      <c r="S9315" t="s">
        <v>2414</v>
      </c>
      <c r="T9315" t="s">
        <v>213</v>
      </c>
      <c r="U9315" t="s">
        <v>149</v>
      </c>
      <c r="V9315" t="s">
        <v>3958</v>
      </c>
      <c r="W9315" t="s">
        <v>151</v>
      </c>
      <c r="X9315" t="s">
        <v>125</v>
      </c>
      <c r="Y9315">
        <v>71620247</v>
      </c>
      <c r="Z9315" t="s">
        <v>274</v>
      </c>
      <c r="AA9315" t="s">
        <v>275</v>
      </c>
      <c r="AB9315" t="str">
        <f>CONCATENATE(A9315,"-",AA9315)</f>
        <v>10018653-Between 40% and 52%</v>
      </c>
      <c r="AC9315" s="1">
        <v>44197</v>
      </c>
      <c r="AD9315" s="1">
        <v>45102</v>
      </c>
      <c r="AE9315" s="2">
        <v>36875.96</v>
      </c>
    </row>
    <row r="9316" spans="1:31" x14ac:dyDescent="0.25">
      <c r="A9316">
        <v>10018679</v>
      </c>
      <c r="B9316" t="s">
        <v>658</v>
      </c>
      <c r="C9316" t="s">
        <v>658</v>
      </c>
      <c r="D9316" t="s">
        <v>658</v>
      </c>
      <c r="E9316">
        <v>110590400</v>
      </c>
      <c r="F9316" t="s">
        <v>98</v>
      </c>
      <c r="G9316" t="s">
        <v>98</v>
      </c>
      <c r="H9316" t="s">
        <v>267</v>
      </c>
      <c r="I9316" t="s">
        <v>35</v>
      </c>
      <c r="J9316" t="s">
        <v>5794</v>
      </c>
      <c r="K9316" t="s">
        <v>101</v>
      </c>
      <c r="L9316" t="s">
        <v>2253</v>
      </c>
      <c r="M9316" t="s">
        <v>39</v>
      </c>
      <c r="N9316" t="s">
        <v>917</v>
      </c>
      <c r="O9316" t="s">
        <v>5795</v>
      </c>
      <c r="P9316" t="s">
        <v>42</v>
      </c>
      <c r="Q9316" t="s">
        <v>43</v>
      </c>
      <c r="R9316">
        <v>5</v>
      </c>
      <c r="S9316" t="s">
        <v>2253</v>
      </c>
      <c r="T9316" t="s">
        <v>45</v>
      </c>
      <c r="U9316" t="s">
        <v>1827</v>
      </c>
      <c r="V9316" t="s">
        <v>5796</v>
      </c>
      <c r="W9316" t="s">
        <v>151</v>
      </c>
      <c r="X9316" t="s">
        <v>125</v>
      </c>
      <c r="Y9316">
        <v>71603275</v>
      </c>
      <c r="Z9316" t="s">
        <v>250</v>
      </c>
      <c r="AA9316" t="s">
        <v>251</v>
      </c>
      <c r="AB9316" t="str">
        <f>CONCATENATE(A9316,"-",AA9316)</f>
        <v>10018679-Between 30% and 35%</v>
      </c>
      <c r="AC9316" s="1">
        <v>41866</v>
      </c>
      <c r="AD9316" s="1">
        <v>44818</v>
      </c>
      <c r="AE9316" s="2">
        <v>8068.15</v>
      </c>
    </row>
    <row r="9317" spans="1:31" x14ac:dyDescent="0.25">
      <c r="A9317">
        <v>10018695</v>
      </c>
      <c r="B9317" t="s">
        <v>675</v>
      </c>
      <c r="C9317" t="s">
        <v>675</v>
      </c>
      <c r="D9317" t="s">
        <v>675</v>
      </c>
      <c r="E9317">
        <v>486001340</v>
      </c>
      <c r="F9317" t="s">
        <v>650</v>
      </c>
      <c r="G9317" t="s">
        <v>420</v>
      </c>
      <c r="H9317" t="s">
        <v>267</v>
      </c>
      <c r="I9317" t="s">
        <v>35</v>
      </c>
      <c r="J9317" t="s">
        <v>676</v>
      </c>
      <c r="K9317" t="s">
        <v>677</v>
      </c>
      <c r="L9317" t="s">
        <v>678</v>
      </c>
      <c r="M9317" t="s">
        <v>39</v>
      </c>
      <c r="N9317" t="s">
        <v>40</v>
      </c>
      <c r="O9317" t="s">
        <v>679</v>
      </c>
      <c r="P9317" t="s">
        <v>42</v>
      </c>
      <c r="Q9317" t="s">
        <v>43</v>
      </c>
      <c r="R9317">
        <v>63</v>
      </c>
      <c r="S9317" t="s">
        <v>681</v>
      </c>
      <c r="T9317" t="s">
        <v>45</v>
      </c>
      <c r="U9317" t="s">
        <v>46</v>
      </c>
      <c r="V9317" t="s">
        <v>680</v>
      </c>
      <c r="W9317" t="s">
        <v>345</v>
      </c>
      <c r="X9317" t="s">
        <v>125</v>
      </c>
      <c r="Y9317">
        <v>71604303</v>
      </c>
      <c r="Z9317" t="s">
        <v>274</v>
      </c>
      <c r="AA9317" t="s">
        <v>275</v>
      </c>
      <c r="AB9317" t="str">
        <f>CONCATENATE(A9317,"-",AA9317)</f>
        <v>10018695-Between 40% and 52%</v>
      </c>
      <c r="AC9317" s="1">
        <v>44027</v>
      </c>
      <c r="AD9317" s="1">
        <v>45077</v>
      </c>
      <c r="AE9317" s="2">
        <v>5654.18</v>
      </c>
    </row>
    <row r="9318" spans="1:31" x14ac:dyDescent="0.25">
      <c r="A9318">
        <v>10018695</v>
      </c>
      <c r="B9318" t="s">
        <v>675</v>
      </c>
      <c r="C9318" t="s">
        <v>675</v>
      </c>
      <c r="D9318" t="s">
        <v>675</v>
      </c>
      <c r="E9318">
        <v>486001340</v>
      </c>
      <c r="F9318" t="s">
        <v>650</v>
      </c>
      <c r="G9318" t="s">
        <v>420</v>
      </c>
      <c r="H9318" t="s">
        <v>267</v>
      </c>
      <c r="I9318" t="s">
        <v>35</v>
      </c>
      <c r="J9318" t="s">
        <v>676</v>
      </c>
      <c r="K9318" t="s">
        <v>677</v>
      </c>
      <c r="L9318" t="s">
        <v>678</v>
      </c>
      <c r="M9318" t="s">
        <v>39</v>
      </c>
      <c r="N9318" t="s">
        <v>40</v>
      </c>
      <c r="O9318" t="s">
        <v>679</v>
      </c>
      <c r="P9318" t="s">
        <v>42</v>
      </c>
      <c r="Q9318" t="s">
        <v>43</v>
      </c>
      <c r="R9318">
        <v>67</v>
      </c>
      <c r="S9318" t="s">
        <v>678</v>
      </c>
      <c r="T9318" t="s">
        <v>45</v>
      </c>
      <c r="U9318" t="s">
        <v>46</v>
      </c>
      <c r="V9318" t="s">
        <v>680</v>
      </c>
      <c r="W9318" t="s">
        <v>151</v>
      </c>
      <c r="X9318" t="s">
        <v>125</v>
      </c>
      <c r="Y9318">
        <v>71604303</v>
      </c>
      <c r="Z9318" t="s">
        <v>274</v>
      </c>
      <c r="AA9318" t="s">
        <v>275</v>
      </c>
      <c r="AB9318" t="str">
        <f>CONCATENATE(A9318,"-",AA9318)</f>
        <v>10018695-Between 40% and 52%</v>
      </c>
      <c r="AC9318" s="1">
        <v>44027</v>
      </c>
      <c r="AD9318" s="1">
        <v>45077</v>
      </c>
      <c r="AE9318" s="2">
        <v>16641.060000000001</v>
      </c>
    </row>
    <row r="9319" spans="1:31" x14ac:dyDescent="0.25">
      <c r="A9319">
        <v>10018695</v>
      </c>
      <c r="B9319" t="s">
        <v>675</v>
      </c>
      <c r="C9319" t="s">
        <v>675</v>
      </c>
      <c r="D9319" t="s">
        <v>675</v>
      </c>
      <c r="E9319">
        <v>486001340</v>
      </c>
      <c r="F9319" t="s">
        <v>650</v>
      </c>
      <c r="G9319" t="s">
        <v>420</v>
      </c>
      <c r="H9319" t="s">
        <v>64</v>
      </c>
      <c r="I9319" t="s">
        <v>35</v>
      </c>
      <c r="J9319" t="s">
        <v>676</v>
      </c>
      <c r="K9319" t="s">
        <v>677</v>
      </c>
      <c r="L9319" t="s">
        <v>678</v>
      </c>
      <c r="M9319" t="s">
        <v>39</v>
      </c>
      <c r="N9319" t="s">
        <v>40</v>
      </c>
      <c r="O9319" t="s">
        <v>679</v>
      </c>
      <c r="P9319" t="s">
        <v>42</v>
      </c>
      <c r="Q9319" t="s">
        <v>43</v>
      </c>
      <c r="R9319">
        <v>56</v>
      </c>
      <c r="S9319" t="s">
        <v>3418</v>
      </c>
      <c r="T9319" t="s">
        <v>45</v>
      </c>
      <c r="U9319" t="s">
        <v>46</v>
      </c>
      <c r="V9319" t="s">
        <v>680</v>
      </c>
      <c r="W9319" t="s">
        <v>345</v>
      </c>
      <c r="X9319" t="s">
        <v>125</v>
      </c>
      <c r="Y9319">
        <v>71604303</v>
      </c>
      <c r="Z9319" t="s">
        <v>274</v>
      </c>
      <c r="AA9319" t="s">
        <v>275</v>
      </c>
      <c r="AB9319" t="str">
        <f>CONCATENATE(A9319,"-",AA9319)</f>
        <v>10018695-Between 40% and 52%</v>
      </c>
      <c r="AC9319" s="1">
        <v>44027</v>
      </c>
      <c r="AD9319" s="1">
        <v>45077</v>
      </c>
      <c r="AE9319" s="2">
        <v>-10494.21</v>
      </c>
    </row>
    <row r="9320" spans="1:31" x14ac:dyDescent="0.25">
      <c r="A9320">
        <v>10018695</v>
      </c>
      <c r="B9320" t="s">
        <v>675</v>
      </c>
      <c r="C9320" t="s">
        <v>675</v>
      </c>
      <c r="D9320" t="s">
        <v>675</v>
      </c>
      <c r="E9320">
        <v>486001340</v>
      </c>
      <c r="F9320" t="s">
        <v>650</v>
      </c>
      <c r="G9320" t="s">
        <v>420</v>
      </c>
      <c r="H9320" t="s">
        <v>64</v>
      </c>
      <c r="I9320" t="s">
        <v>35</v>
      </c>
      <c r="J9320" t="s">
        <v>676</v>
      </c>
      <c r="K9320" t="s">
        <v>677</v>
      </c>
      <c r="L9320" t="s">
        <v>678</v>
      </c>
      <c r="M9320" t="s">
        <v>39</v>
      </c>
      <c r="N9320" t="s">
        <v>40</v>
      </c>
      <c r="O9320" t="s">
        <v>679</v>
      </c>
      <c r="P9320" t="s">
        <v>42</v>
      </c>
      <c r="Q9320" t="s">
        <v>43</v>
      </c>
      <c r="R9320">
        <v>61</v>
      </c>
      <c r="S9320" t="s">
        <v>678</v>
      </c>
      <c r="T9320" t="s">
        <v>45</v>
      </c>
      <c r="U9320" t="s">
        <v>46</v>
      </c>
      <c r="V9320" t="s">
        <v>680</v>
      </c>
      <c r="W9320" t="s">
        <v>345</v>
      </c>
      <c r="X9320" t="s">
        <v>125</v>
      </c>
      <c r="Y9320">
        <v>71604303</v>
      </c>
      <c r="Z9320" t="s">
        <v>274</v>
      </c>
      <c r="AA9320" t="s">
        <v>275</v>
      </c>
      <c r="AB9320" t="str">
        <f>CONCATENATE(A9320,"-",AA9320)</f>
        <v>10018695-Between 40% and 52%</v>
      </c>
      <c r="AC9320" s="1">
        <v>44027</v>
      </c>
      <c r="AD9320" s="1">
        <v>45077</v>
      </c>
      <c r="AE9320" s="2">
        <v>32157.34</v>
      </c>
    </row>
    <row r="9321" spans="1:31" x14ac:dyDescent="0.25">
      <c r="A9321">
        <v>10018695</v>
      </c>
      <c r="B9321" t="s">
        <v>675</v>
      </c>
      <c r="C9321" t="s">
        <v>675</v>
      </c>
      <c r="D9321" t="s">
        <v>675</v>
      </c>
      <c r="E9321">
        <v>486001340</v>
      </c>
      <c r="F9321" t="s">
        <v>650</v>
      </c>
      <c r="G9321" t="s">
        <v>420</v>
      </c>
      <c r="H9321" t="s">
        <v>64</v>
      </c>
      <c r="I9321" t="s">
        <v>35</v>
      </c>
      <c r="J9321" t="s">
        <v>676</v>
      </c>
      <c r="K9321" t="s">
        <v>677</v>
      </c>
      <c r="L9321" t="s">
        <v>678</v>
      </c>
      <c r="M9321" t="s">
        <v>39</v>
      </c>
      <c r="N9321" t="s">
        <v>40</v>
      </c>
      <c r="O9321" t="s">
        <v>679</v>
      </c>
      <c r="P9321" t="s">
        <v>42</v>
      </c>
      <c r="Q9321" t="s">
        <v>43</v>
      </c>
      <c r="R9321">
        <v>62</v>
      </c>
      <c r="S9321" t="s">
        <v>683</v>
      </c>
      <c r="T9321" t="s">
        <v>45</v>
      </c>
      <c r="U9321" t="s">
        <v>46</v>
      </c>
      <c r="V9321" t="s">
        <v>680</v>
      </c>
      <c r="W9321" t="s">
        <v>345</v>
      </c>
      <c r="X9321" t="s">
        <v>125</v>
      </c>
      <c r="Y9321">
        <v>71604303</v>
      </c>
      <c r="Z9321" t="s">
        <v>274</v>
      </c>
      <c r="AA9321" t="s">
        <v>275</v>
      </c>
      <c r="AB9321" t="str">
        <f>CONCATENATE(A9321,"-",AA9321)</f>
        <v>10018695-Between 40% and 52%</v>
      </c>
      <c r="AC9321" s="1">
        <v>44027</v>
      </c>
      <c r="AD9321" s="1">
        <v>45077</v>
      </c>
      <c r="AE9321" s="2">
        <v>23991.16</v>
      </c>
    </row>
    <row r="9322" spans="1:31" x14ac:dyDescent="0.25">
      <c r="A9322">
        <v>10018695</v>
      </c>
      <c r="B9322" t="s">
        <v>675</v>
      </c>
      <c r="C9322" t="s">
        <v>675</v>
      </c>
      <c r="D9322" t="s">
        <v>675</v>
      </c>
      <c r="E9322">
        <v>486001340</v>
      </c>
      <c r="F9322" t="s">
        <v>650</v>
      </c>
      <c r="G9322" t="s">
        <v>420</v>
      </c>
      <c r="H9322" t="s">
        <v>64</v>
      </c>
      <c r="I9322" t="s">
        <v>35</v>
      </c>
      <c r="J9322" t="s">
        <v>676</v>
      </c>
      <c r="K9322" t="s">
        <v>677</v>
      </c>
      <c r="L9322" t="s">
        <v>678</v>
      </c>
      <c r="M9322" t="s">
        <v>39</v>
      </c>
      <c r="N9322" t="s">
        <v>40</v>
      </c>
      <c r="O9322" t="s">
        <v>679</v>
      </c>
      <c r="P9322" t="s">
        <v>42</v>
      </c>
      <c r="Q9322" t="s">
        <v>43</v>
      </c>
      <c r="R9322">
        <v>64</v>
      </c>
      <c r="S9322" t="s">
        <v>684</v>
      </c>
      <c r="T9322" t="s">
        <v>45</v>
      </c>
      <c r="U9322" t="s">
        <v>46</v>
      </c>
      <c r="V9322" t="s">
        <v>680</v>
      </c>
      <c r="W9322" t="s">
        <v>345</v>
      </c>
      <c r="X9322" t="s">
        <v>125</v>
      </c>
      <c r="Y9322">
        <v>71604303</v>
      </c>
      <c r="Z9322" t="s">
        <v>274</v>
      </c>
      <c r="AA9322" t="s">
        <v>275</v>
      </c>
      <c r="AB9322" t="str">
        <f>CONCATENATE(A9322,"-",AA9322)</f>
        <v>10018695-Between 40% and 52%</v>
      </c>
      <c r="AC9322" s="1">
        <v>44027</v>
      </c>
      <c r="AD9322" s="1">
        <v>45077</v>
      </c>
      <c r="AE9322" s="2">
        <v>14851.37</v>
      </c>
    </row>
    <row r="9323" spans="1:31" x14ac:dyDescent="0.25">
      <c r="A9323">
        <v>10018695</v>
      </c>
      <c r="B9323" t="s">
        <v>675</v>
      </c>
      <c r="C9323" t="s">
        <v>675</v>
      </c>
      <c r="D9323" t="s">
        <v>675</v>
      </c>
      <c r="E9323">
        <v>486001340</v>
      </c>
      <c r="F9323" t="s">
        <v>650</v>
      </c>
      <c r="G9323" t="s">
        <v>420</v>
      </c>
      <c r="H9323" t="s">
        <v>73</v>
      </c>
      <c r="I9323" t="s">
        <v>35</v>
      </c>
      <c r="J9323" t="s">
        <v>676</v>
      </c>
      <c r="K9323" t="s">
        <v>677</v>
      </c>
      <c r="L9323" t="s">
        <v>678</v>
      </c>
      <c r="M9323" t="s">
        <v>39</v>
      </c>
      <c r="N9323" t="s">
        <v>40</v>
      </c>
      <c r="O9323" t="s">
        <v>679</v>
      </c>
      <c r="P9323" t="s">
        <v>42</v>
      </c>
      <c r="Q9323" t="s">
        <v>43</v>
      </c>
      <c r="R9323">
        <v>63</v>
      </c>
      <c r="S9323" t="s">
        <v>681</v>
      </c>
      <c r="T9323" t="s">
        <v>60</v>
      </c>
      <c r="U9323" t="s">
        <v>46</v>
      </c>
      <c r="V9323" t="s">
        <v>680</v>
      </c>
      <c r="W9323" t="s">
        <v>345</v>
      </c>
      <c r="X9323" t="s">
        <v>125</v>
      </c>
      <c r="Y9323">
        <v>71604303</v>
      </c>
      <c r="Z9323" t="s">
        <v>274</v>
      </c>
      <c r="AA9323" t="s">
        <v>275</v>
      </c>
      <c r="AB9323" t="str">
        <f>CONCATENATE(A9323,"-",AA9323)</f>
        <v>10018695-Between 40% and 52%</v>
      </c>
      <c r="AC9323" s="1">
        <v>44027</v>
      </c>
      <c r="AD9323" s="1">
        <v>45077</v>
      </c>
      <c r="AE9323" s="2">
        <v>7085.81</v>
      </c>
    </row>
    <row r="9324" spans="1:31" x14ac:dyDescent="0.25">
      <c r="A9324">
        <v>10018695</v>
      </c>
      <c r="B9324" t="s">
        <v>675</v>
      </c>
      <c r="C9324" t="s">
        <v>675</v>
      </c>
      <c r="D9324" t="s">
        <v>675</v>
      </c>
      <c r="E9324">
        <v>486001340</v>
      </c>
      <c r="F9324" t="s">
        <v>650</v>
      </c>
      <c r="G9324" t="s">
        <v>420</v>
      </c>
      <c r="H9324" t="s">
        <v>216</v>
      </c>
      <c r="I9324" t="s">
        <v>35</v>
      </c>
      <c r="J9324" t="s">
        <v>676</v>
      </c>
      <c r="K9324" t="s">
        <v>677</v>
      </c>
      <c r="L9324" t="s">
        <v>678</v>
      </c>
      <c r="M9324" t="s">
        <v>39</v>
      </c>
      <c r="N9324" t="s">
        <v>40</v>
      </c>
      <c r="O9324" t="s">
        <v>679</v>
      </c>
      <c r="P9324" t="s">
        <v>42</v>
      </c>
      <c r="Q9324" t="s">
        <v>43</v>
      </c>
      <c r="R9324">
        <v>65</v>
      </c>
      <c r="S9324" t="s">
        <v>682</v>
      </c>
      <c r="T9324" t="s">
        <v>62</v>
      </c>
      <c r="U9324" t="s">
        <v>46</v>
      </c>
      <c r="V9324" t="s">
        <v>680</v>
      </c>
      <c r="W9324" t="s">
        <v>345</v>
      </c>
      <c r="X9324" t="s">
        <v>125</v>
      </c>
      <c r="Y9324">
        <v>71604303</v>
      </c>
      <c r="Z9324" t="s">
        <v>274</v>
      </c>
      <c r="AA9324" t="s">
        <v>275</v>
      </c>
      <c r="AB9324" t="str">
        <f>CONCATENATE(A9324,"-",AA9324)</f>
        <v>10018695-Between 40% and 52%</v>
      </c>
      <c r="AC9324" s="1">
        <v>44027</v>
      </c>
      <c r="AD9324" s="1">
        <v>45077</v>
      </c>
      <c r="AE9324" s="2">
        <v>9615.48</v>
      </c>
    </row>
    <row r="9325" spans="1:31" x14ac:dyDescent="0.25">
      <c r="A9325">
        <v>10018832</v>
      </c>
      <c r="B9325" t="s">
        <v>690</v>
      </c>
      <c r="C9325" t="s">
        <v>691</v>
      </c>
      <c r="D9325" t="s">
        <v>690</v>
      </c>
      <c r="E9325">
        <v>460415004</v>
      </c>
      <c r="F9325" t="s">
        <v>162</v>
      </c>
      <c r="G9325" t="s">
        <v>163</v>
      </c>
      <c r="H9325" t="s">
        <v>701</v>
      </c>
      <c r="I9325" t="s">
        <v>79</v>
      </c>
      <c r="J9325" t="s">
        <v>692</v>
      </c>
      <c r="K9325" t="s">
        <v>593</v>
      </c>
      <c r="L9325" t="s">
        <v>693</v>
      </c>
      <c r="M9325" t="s">
        <v>290</v>
      </c>
      <c r="N9325" t="s">
        <v>240</v>
      </c>
      <c r="O9325" t="s">
        <v>694</v>
      </c>
      <c r="P9325" t="s">
        <v>69</v>
      </c>
      <c r="Q9325" t="s">
        <v>43</v>
      </c>
      <c r="R9325" t="s">
        <v>695</v>
      </c>
      <c r="S9325" t="s">
        <v>696</v>
      </c>
      <c r="T9325" t="s">
        <v>62</v>
      </c>
      <c r="U9325" t="s">
        <v>697</v>
      </c>
      <c r="V9325" t="s">
        <v>698</v>
      </c>
      <c r="W9325" t="s">
        <v>345</v>
      </c>
      <c r="X9325" t="s">
        <v>599</v>
      </c>
      <c r="Y9325">
        <v>71682925</v>
      </c>
      <c r="Z9325" t="s">
        <v>72</v>
      </c>
      <c r="AA9325" t="s">
        <v>600</v>
      </c>
      <c r="AB9325" t="str">
        <f>CONCATENATE(A9325,"-",AA9325)</f>
        <v>10018832-Clinical Trial/Drug Study</v>
      </c>
      <c r="AC9325" s="1">
        <v>41699</v>
      </c>
      <c r="AD9325" s="1">
        <v>45847</v>
      </c>
      <c r="AE9325" s="2">
        <v>39</v>
      </c>
    </row>
    <row r="9326" spans="1:31" x14ac:dyDescent="0.25">
      <c r="A9326">
        <v>10018832</v>
      </c>
      <c r="B9326" t="s">
        <v>691</v>
      </c>
      <c r="C9326" t="s">
        <v>691</v>
      </c>
      <c r="D9326" t="s">
        <v>690</v>
      </c>
      <c r="E9326">
        <v>460415004</v>
      </c>
      <c r="F9326" t="s">
        <v>162</v>
      </c>
      <c r="G9326" t="s">
        <v>163</v>
      </c>
      <c r="H9326" t="s">
        <v>53</v>
      </c>
      <c r="I9326" t="s">
        <v>54</v>
      </c>
      <c r="J9326" t="s">
        <v>692</v>
      </c>
      <c r="K9326" t="s">
        <v>593</v>
      </c>
      <c r="L9326" t="s">
        <v>693</v>
      </c>
      <c r="M9326" t="s">
        <v>290</v>
      </c>
      <c r="N9326" t="s">
        <v>240</v>
      </c>
      <c r="O9326" t="s">
        <v>694</v>
      </c>
      <c r="P9326" t="s">
        <v>69</v>
      </c>
      <c r="Q9326" t="s">
        <v>43</v>
      </c>
      <c r="R9326" t="s">
        <v>6557</v>
      </c>
      <c r="S9326" t="s">
        <v>696</v>
      </c>
      <c r="T9326" t="s">
        <v>57</v>
      </c>
      <c r="U9326" t="s">
        <v>697</v>
      </c>
      <c r="V9326" t="s">
        <v>698</v>
      </c>
      <c r="W9326" t="s">
        <v>345</v>
      </c>
      <c r="X9326" t="s">
        <v>599</v>
      </c>
      <c r="Y9326">
        <v>71682925</v>
      </c>
      <c r="Z9326" t="s">
        <v>72</v>
      </c>
      <c r="AA9326" t="s">
        <v>600</v>
      </c>
      <c r="AB9326" t="str">
        <f>CONCATENATE(A9326,"-",AA9326)</f>
        <v>10018832-Clinical Trial/Drug Study</v>
      </c>
      <c r="AC9326" s="1">
        <v>41699</v>
      </c>
      <c r="AD9326" s="1">
        <v>45847</v>
      </c>
      <c r="AE9326" s="2">
        <v>151.79</v>
      </c>
    </row>
    <row r="9327" spans="1:31" x14ac:dyDescent="0.25">
      <c r="A9327">
        <v>10018832</v>
      </c>
      <c r="B9327" t="s">
        <v>691</v>
      </c>
      <c r="C9327" t="s">
        <v>691</v>
      </c>
      <c r="D9327" t="s">
        <v>690</v>
      </c>
      <c r="E9327">
        <v>460415004</v>
      </c>
      <c r="F9327" t="s">
        <v>162</v>
      </c>
      <c r="G9327" t="s">
        <v>163</v>
      </c>
      <c r="H9327" t="s">
        <v>93</v>
      </c>
      <c r="I9327" t="s">
        <v>35</v>
      </c>
      <c r="J9327" t="s">
        <v>692</v>
      </c>
      <c r="K9327" t="s">
        <v>593</v>
      </c>
      <c r="L9327" t="s">
        <v>693</v>
      </c>
      <c r="M9327" t="s">
        <v>290</v>
      </c>
      <c r="N9327" t="s">
        <v>240</v>
      </c>
      <c r="O9327" t="s">
        <v>694</v>
      </c>
      <c r="P9327" t="s">
        <v>69</v>
      </c>
      <c r="Q9327" t="s">
        <v>43</v>
      </c>
      <c r="R9327" t="s">
        <v>6557</v>
      </c>
      <c r="S9327" t="s">
        <v>696</v>
      </c>
      <c r="T9327" t="s">
        <v>62</v>
      </c>
      <c r="U9327" t="s">
        <v>697</v>
      </c>
      <c r="V9327" t="s">
        <v>698</v>
      </c>
      <c r="W9327" t="s">
        <v>345</v>
      </c>
      <c r="X9327" t="s">
        <v>599</v>
      </c>
      <c r="Y9327">
        <v>71682925</v>
      </c>
      <c r="Z9327" t="s">
        <v>72</v>
      </c>
      <c r="AA9327" t="s">
        <v>600</v>
      </c>
      <c r="AB9327" t="str">
        <f>CONCATENATE(A9327,"-",AA9327)</f>
        <v>10018832-Clinical Trial/Drug Study</v>
      </c>
      <c r="AC9327" s="1">
        <v>41699</v>
      </c>
      <c r="AD9327" s="1">
        <v>45847</v>
      </c>
      <c r="AE9327" s="2">
        <v>583.79999999999995</v>
      </c>
    </row>
    <row r="9328" spans="1:31" x14ac:dyDescent="0.25">
      <c r="A9328">
        <v>10018832</v>
      </c>
      <c r="B9328" t="s">
        <v>691</v>
      </c>
      <c r="C9328" t="s">
        <v>691</v>
      </c>
      <c r="D9328" t="s">
        <v>690</v>
      </c>
      <c r="E9328">
        <v>460415004</v>
      </c>
      <c r="F9328" t="s">
        <v>162</v>
      </c>
      <c r="G9328" t="s">
        <v>163</v>
      </c>
      <c r="H9328" t="s">
        <v>93</v>
      </c>
      <c r="I9328" t="s">
        <v>35</v>
      </c>
      <c r="J9328" t="s">
        <v>692</v>
      </c>
      <c r="K9328" t="s">
        <v>593</v>
      </c>
      <c r="L9328" t="s">
        <v>693</v>
      </c>
      <c r="M9328" t="s">
        <v>290</v>
      </c>
      <c r="N9328" t="s">
        <v>240</v>
      </c>
      <c r="O9328" t="s">
        <v>694</v>
      </c>
      <c r="P9328" t="s">
        <v>69</v>
      </c>
      <c r="Q9328" t="s">
        <v>43</v>
      </c>
      <c r="R9328" t="s">
        <v>6242</v>
      </c>
      <c r="S9328" t="s">
        <v>696</v>
      </c>
      <c r="T9328" t="s">
        <v>62</v>
      </c>
      <c r="U9328" t="s">
        <v>697</v>
      </c>
      <c r="V9328" t="s">
        <v>698</v>
      </c>
      <c r="W9328" t="s">
        <v>345</v>
      </c>
      <c r="X9328" t="s">
        <v>599</v>
      </c>
      <c r="Y9328">
        <v>71682925</v>
      </c>
      <c r="Z9328" t="s">
        <v>72</v>
      </c>
      <c r="AA9328" t="s">
        <v>600</v>
      </c>
      <c r="AB9328" t="str">
        <f>CONCATENATE(A9328,"-",AA9328)</f>
        <v>10018832-Clinical Trial/Drug Study</v>
      </c>
      <c r="AC9328" s="1">
        <v>41699</v>
      </c>
      <c r="AD9328" s="1">
        <v>45847</v>
      </c>
      <c r="AE9328" s="2">
        <v>32.03</v>
      </c>
    </row>
    <row r="9329" spans="1:31" x14ac:dyDescent="0.25">
      <c r="A9329">
        <v>10018832</v>
      </c>
      <c r="B9329" t="s">
        <v>691</v>
      </c>
      <c r="C9329" t="s">
        <v>691</v>
      </c>
      <c r="D9329" t="s">
        <v>691</v>
      </c>
      <c r="E9329">
        <v>460415035</v>
      </c>
      <c r="F9329" t="s">
        <v>162</v>
      </c>
      <c r="G9329" t="s">
        <v>163</v>
      </c>
      <c r="H9329" t="s">
        <v>93</v>
      </c>
      <c r="I9329" t="s">
        <v>35</v>
      </c>
      <c r="J9329" t="s">
        <v>692</v>
      </c>
      <c r="K9329" t="s">
        <v>593</v>
      </c>
      <c r="L9329" t="s">
        <v>693</v>
      </c>
      <c r="M9329" t="s">
        <v>290</v>
      </c>
      <c r="N9329" t="s">
        <v>240</v>
      </c>
      <c r="O9329" t="s">
        <v>694</v>
      </c>
      <c r="P9329" t="s">
        <v>69</v>
      </c>
      <c r="Q9329" t="s">
        <v>43</v>
      </c>
      <c r="R9329" t="s">
        <v>705</v>
      </c>
      <c r="S9329" t="s">
        <v>693</v>
      </c>
      <c r="T9329" t="s">
        <v>62</v>
      </c>
      <c r="U9329" t="s">
        <v>697</v>
      </c>
      <c r="V9329" t="s">
        <v>698</v>
      </c>
      <c r="W9329" t="s">
        <v>345</v>
      </c>
      <c r="X9329" t="s">
        <v>599</v>
      </c>
      <c r="Y9329">
        <v>71682925</v>
      </c>
      <c r="Z9329" t="s">
        <v>72</v>
      </c>
      <c r="AA9329" t="s">
        <v>600</v>
      </c>
      <c r="AB9329" t="str">
        <f>CONCATENATE(A9329,"-",AA9329)</f>
        <v>10018832-Clinical Trial/Drug Study</v>
      </c>
      <c r="AC9329" s="1">
        <v>41699</v>
      </c>
      <c r="AD9329" s="1">
        <v>45847</v>
      </c>
      <c r="AE9329" s="2">
        <v>-68.540000000000006</v>
      </c>
    </row>
    <row r="9330" spans="1:31" x14ac:dyDescent="0.25">
      <c r="A9330">
        <v>10018832</v>
      </c>
      <c r="B9330" t="s">
        <v>691</v>
      </c>
      <c r="C9330" t="s">
        <v>691</v>
      </c>
      <c r="D9330" t="s">
        <v>3964</v>
      </c>
      <c r="E9330">
        <v>460418066</v>
      </c>
      <c r="F9330" t="s">
        <v>162</v>
      </c>
      <c r="G9330" t="s">
        <v>163</v>
      </c>
      <c r="H9330" t="s">
        <v>53</v>
      </c>
      <c r="I9330" t="s">
        <v>54</v>
      </c>
      <c r="J9330" t="s">
        <v>692</v>
      </c>
      <c r="K9330" t="s">
        <v>593</v>
      </c>
      <c r="L9330" t="s">
        <v>693</v>
      </c>
      <c r="M9330" t="s">
        <v>290</v>
      </c>
      <c r="N9330" t="s">
        <v>240</v>
      </c>
      <c r="O9330" t="s">
        <v>694</v>
      </c>
      <c r="P9330" t="s">
        <v>69</v>
      </c>
      <c r="Q9330" t="s">
        <v>43</v>
      </c>
      <c r="R9330" t="s">
        <v>3965</v>
      </c>
      <c r="S9330" t="s">
        <v>1895</v>
      </c>
      <c r="T9330" t="s">
        <v>57</v>
      </c>
      <c r="U9330" t="s">
        <v>697</v>
      </c>
      <c r="V9330" t="s">
        <v>698</v>
      </c>
      <c r="W9330" t="s">
        <v>345</v>
      </c>
      <c r="X9330" t="s">
        <v>599</v>
      </c>
      <c r="Y9330">
        <v>71682925</v>
      </c>
      <c r="Z9330" t="s">
        <v>72</v>
      </c>
      <c r="AA9330" t="s">
        <v>600</v>
      </c>
      <c r="AB9330" t="str">
        <f>CONCATENATE(A9330,"-",AA9330)</f>
        <v>10018832-Clinical Trial/Drug Study</v>
      </c>
      <c r="AC9330" s="1">
        <v>41699</v>
      </c>
      <c r="AD9330" s="1">
        <v>45847</v>
      </c>
      <c r="AE9330" s="2">
        <v>115.77</v>
      </c>
    </row>
    <row r="9331" spans="1:31" x14ac:dyDescent="0.25">
      <c r="A9331">
        <v>10018832</v>
      </c>
      <c r="B9331" t="s">
        <v>691</v>
      </c>
      <c r="C9331" t="s">
        <v>691</v>
      </c>
      <c r="D9331" t="s">
        <v>994</v>
      </c>
      <c r="E9331">
        <v>460415068</v>
      </c>
      <c r="F9331" t="s">
        <v>162</v>
      </c>
      <c r="G9331" t="s">
        <v>163</v>
      </c>
      <c r="H9331" t="s">
        <v>53</v>
      </c>
      <c r="I9331" t="s">
        <v>54</v>
      </c>
      <c r="J9331" t="s">
        <v>692</v>
      </c>
      <c r="K9331" t="s">
        <v>593</v>
      </c>
      <c r="L9331" t="s">
        <v>693</v>
      </c>
      <c r="M9331" t="s">
        <v>290</v>
      </c>
      <c r="N9331" t="s">
        <v>240</v>
      </c>
      <c r="O9331" t="s">
        <v>694</v>
      </c>
      <c r="P9331" t="s">
        <v>69</v>
      </c>
      <c r="Q9331" t="s">
        <v>43</v>
      </c>
      <c r="R9331" t="s">
        <v>3966</v>
      </c>
      <c r="S9331" t="s">
        <v>997</v>
      </c>
      <c r="T9331" t="s">
        <v>57</v>
      </c>
      <c r="U9331" t="s">
        <v>697</v>
      </c>
      <c r="V9331" t="s">
        <v>698</v>
      </c>
      <c r="W9331" t="s">
        <v>345</v>
      </c>
      <c r="X9331" t="s">
        <v>599</v>
      </c>
      <c r="Y9331">
        <v>71682925</v>
      </c>
      <c r="Z9331" t="s">
        <v>72</v>
      </c>
      <c r="AA9331" t="s">
        <v>600</v>
      </c>
      <c r="AB9331" t="str">
        <f>CONCATENATE(A9331,"-",AA9331)</f>
        <v>10018832-Clinical Trial/Drug Study</v>
      </c>
      <c r="AC9331" s="1">
        <v>41699</v>
      </c>
      <c r="AD9331" s="1">
        <v>45847</v>
      </c>
      <c r="AE9331" s="2">
        <v>39.56</v>
      </c>
    </row>
    <row r="9332" spans="1:31" x14ac:dyDescent="0.25">
      <c r="A9332">
        <v>10018832</v>
      </c>
      <c r="B9332" t="s">
        <v>691</v>
      </c>
      <c r="C9332" t="s">
        <v>691</v>
      </c>
      <c r="D9332" t="s">
        <v>3241</v>
      </c>
      <c r="E9332">
        <v>460415074</v>
      </c>
      <c r="F9332" t="s">
        <v>162</v>
      </c>
      <c r="G9332" t="s">
        <v>163</v>
      </c>
      <c r="H9332" t="s">
        <v>53</v>
      </c>
      <c r="I9332" t="s">
        <v>54</v>
      </c>
      <c r="J9332" t="s">
        <v>692</v>
      </c>
      <c r="K9332" t="s">
        <v>593</v>
      </c>
      <c r="L9332" t="s">
        <v>693</v>
      </c>
      <c r="M9332" t="s">
        <v>290</v>
      </c>
      <c r="N9332" t="s">
        <v>240</v>
      </c>
      <c r="O9332" t="s">
        <v>694</v>
      </c>
      <c r="P9332" t="s">
        <v>69</v>
      </c>
      <c r="Q9332" t="s">
        <v>43</v>
      </c>
      <c r="R9332" t="s">
        <v>3967</v>
      </c>
      <c r="S9332" t="s">
        <v>3243</v>
      </c>
      <c r="T9332" t="s">
        <v>57</v>
      </c>
      <c r="U9332" t="s">
        <v>697</v>
      </c>
      <c r="V9332" t="s">
        <v>698</v>
      </c>
      <c r="W9332" t="s">
        <v>345</v>
      </c>
      <c r="X9332" t="s">
        <v>599</v>
      </c>
      <c r="Y9332">
        <v>71682925</v>
      </c>
      <c r="Z9332" t="s">
        <v>72</v>
      </c>
      <c r="AA9332" t="s">
        <v>600</v>
      </c>
      <c r="AB9332" t="str">
        <f>CONCATENATE(A9332,"-",AA9332)</f>
        <v>10018832-Clinical Trial/Drug Study</v>
      </c>
      <c r="AC9332" s="1">
        <v>41699</v>
      </c>
      <c r="AD9332" s="1">
        <v>45847</v>
      </c>
      <c r="AE9332" s="2">
        <v>110.36</v>
      </c>
    </row>
    <row r="9333" spans="1:31" x14ac:dyDescent="0.25">
      <c r="A9333">
        <v>10018832</v>
      </c>
      <c r="B9333" t="s">
        <v>691</v>
      </c>
      <c r="C9333" t="s">
        <v>691</v>
      </c>
      <c r="D9333" t="s">
        <v>3241</v>
      </c>
      <c r="E9333">
        <v>460415074</v>
      </c>
      <c r="F9333" t="s">
        <v>162</v>
      </c>
      <c r="G9333" t="s">
        <v>163</v>
      </c>
      <c r="H9333" t="s">
        <v>701</v>
      </c>
      <c r="I9333" t="s">
        <v>79</v>
      </c>
      <c r="J9333" t="s">
        <v>692</v>
      </c>
      <c r="K9333" t="s">
        <v>593</v>
      </c>
      <c r="L9333" t="s">
        <v>693</v>
      </c>
      <c r="M9333" t="s">
        <v>290</v>
      </c>
      <c r="N9333" t="s">
        <v>240</v>
      </c>
      <c r="O9333" t="s">
        <v>694</v>
      </c>
      <c r="P9333" t="s">
        <v>69</v>
      </c>
      <c r="Q9333" t="s">
        <v>43</v>
      </c>
      <c r="R9333" t="s">
        <v>3967</v>
      </c>
      <c r="S9333" t="s">
        <v>3243</v>
      </c>
      <c r="T9333" t="s">
        <v>62</v>
      </c>
      <c r="U9333" t="s">
        <v>697</v>
      </c>
      <c r="V9333" t="s">
        <v>698</v>
      </c>
      <c r="W9333" t="s">
        <v>345</v>
      </c>
      <c r="X9333" t="s">
        <v>599</v>
      </c>
      <c r="Y9333">
        <v>71682925</v>
      </c>
      <c r="Z9333" t="s">
        <v>72</v>
      </c>
      <c r="AA9333" t="s">
        <v>600</v>
      </c>
      <c r="AB9333" t="str">
        <f>CONCATENATE(A9333,"-",AA9333)</f>
        <v>10018832-Clinical Trial/Drug Study</v>
      </c>
      <c r="AC9333" s="1">
        <v>41699</v>
      </c>
      <c r="AD9333" s="1">
        <v>45847</v>
      </c>
      <c r="AE9333" s="2">
        <v>487.5</v>
      </c>
    </row>
    <row r="9334" spans="1:31" x14ac:dyDescent="0.25">
      <c r="A9334">
        <v>10018832</v>
      </c>
      <c r="B9334" t="s">
        <v>691</v>
      </c>
      <c r="C9334" t="s">
        <v>691</v>
      </c>
      <c r="D9334" t="s">
        <v>3971</v>
      </c>
      <c r="E9334">
        <v>460415078</v>
      </c>
      <c r="F9334" t="s">
        <v>162</v>
      </c>
      <c r="G9334" t="s">
        <v>163</v>
      </c>
      <c r="H9334" t="s">
        <v>93</v>
      </c>
      <c r="I9334" t="s">
        <v>35</v>
      </c>
      <c r="J9334" t="s">
        <v>692</v>
      </c>
      <c r="K9334" t="s">
        <v>593</v>
      </c>
      <c r="L9334" t="s">
        <v>693</v>
      </c>
      <c r="M9334" t="s">
        <v>290</v>
      </c>
      <c r="N9334" t="s">
        <v>240</v>
      </c>
      <c r="O9334" t="s">
        <v>694</v>
      </c>
      <c r="P9334" t="s">
        <v>69</v>
      </c>
      <c r="Q9334" t="s">
        <v>43</v>
      </c>
      <c r="R9334" t="s">
        <v>3972</v>
      </c>
      <c r="S9334" t="s">
        <v>3973</v>
      </c>
      <c r="T9334" t="s">
        <v>62</v>
      </c>
      <c r="U9334" t="s">
        <v>697</v>
      </c>
      <c r="V9334" t="s">
        <v>698</v>
      </c>
      <c r="W9334" t="s">
        <v>345</v>
      </c>
      <c r="X9334" t="s">
        <v>599</v>
      </c>
      <c r="Y9334">
        <v>71682925</v>
      </c>
      <c r="Z9334" t="s">
        <v>72</v>
      </c>
      <c r="AA9334" t="s">
        <v>600</v>
      </c>
      <c r="AB9334" t="str">
        <f>CONCATENATE(A9334,"-",AA9334)</f>
        <v>10018832-Clinical Trial/Drug Study</v>
      </c>
      <c r="AC9334" s="1">
        <v>41699</v>
      </c>
      <c r="AD9334" s="1">
        <v>45847</v>
      </c>
      <c r="AE9334" s="2">
        <v>258.94</v>
      </c>
    </row>
    <row r="9335" spans="1:31" x14ac:dyDescent="0.25">
      <c r="A9335">
        <v>10018832</v>
      </c>
      <c r="B9335" t="s">
        <v>691</v>
      </c>
      <c r="C9335" t="s">
        <v>691</v>
      </c>
      <c r="D9335" t="s">
        <v>2824</v>
      </c>
      <c r="E9335">
        <v>460415082</v>
      </c>
      <c r="F9335" t="s">
        <v>162</v>
      </c>
      <c r="G9335" t="s">
        <v>163</v>
      </c>
      <c r="H9335" t="s">
        <v>53</v>
      </c>
      <c r="I9335" t="s">
        <v>54</v>
      </c>
      <c r="J9335" t="s">
        <v>692</v>
      </c>
      <c r="K9335" t="s">
        <v>593</v>
      </c>
      <c r="L9335" t="s">
        <v>693</v>
      </c>
      <c r="M9335" t="s">
        <v>290</v>
      </c>
      <c r="N9335" t="s">
        <v>240</v>
      </c>
      <c r="O9335" t="s">
        <v>694</v>
      </c>
      <c r="P9335" t="s">
        <v>69</v>
      </c>
      <c r="Q9335" t="s">
        <v>43</v>
      </c>
      <c r="R9335" t="s">
        <v>6558</v>
      </c>
      <c r="S9335" t="s">
        <v>2826</v>
      </c>
      <c r="T9335" t="s">
        <v>57</v>
      </c>
      <c r="U9335" t="s">
        <v>697</v>
      </c>
      <c r="V9335" t="s">
        <v>698</v>
      </c>
      <c r="W9335" t="s">
        <v>345</v>
      </c>
      <c r="X9335" t="s">
        <v>599</v>
      </c>
      <c r="Y9335">
        <v>71682925</v>
      </c>
      <c r="Z9335" t="s">
        <v>72</v>
      </c>
      <c r="AA9335" t="s">
        <v>600</v>
      </c>
      <c r="AB9335" t="str">
        <f>CONCATENATE(A9335,"-",AA9335)</f>
        <v>10018832-Clinical Trial/Drug Study</v>
      </c>
      <c r="AC9335" s="1">
        <v>41699</v>
      </c>
      <c r="AD9335" s="1">
        <v>45847</v>
      </c>
      <c r="AE9335" s="2">
        <v>43.2</v>
      </c>
    </row>
    <row r="9336" spans="1:31" x14ac:dyDescent="0.25">
      <c r="A9336">
        <v>10018832</v>
      </c>
      <c r="B9336" t="s">
        <v>691</v>
      </c>
      <c r="C9336" t="s">
        <v>691</v>
      </c>
      <c r="D9336" t="s">
        <v>2824</v>
      </c>
      <c r="E9336">
        <v>460415082</v>
      </c>
      <c r="F9336" t="s">
        <v>162</v>
      </c>
      <c r="G9336" t="s">
        <v>163</v>
      </c>
      <c r="H9336" t="s">
        <v>776</v>
      </c>
      <c r="I9336" t="s">
        <v>35</v>
      </c>
      <c r="J9336" t="s">
        <v>692</v>
      </c>
      <c r="K9336" t="s">
        <v>593</v>
      </c>
      <c r="L9336" t="s">
        <v>693</v>
      </c>
      <c r="M9336" t="s">
        <v>290</v>
      </c>
      <c r="N9336" t="s">
        <v>240</v>
      </c>
      <c r="O9336" t="s">
        <v>694</v>
      </c>
      <c r="P9336" t="s">
        <v>69</v>
      </c>
      <c r="Q9336" t="s">
        <v>43</v>
      </c>
      <c r="R9336" t="s">
        <v>6558</v>
      </c>
      <c r="S9336" t="s">
        <v>2826</v>
      </c>
      <c r="T9336" t="s">
        <v>62</v>
      </c>
      <c r="U9336" t="s">
        <v>697</v>
      </c>
      <c r="V9336" t="s">
        <v>698</v>
      </c>
      <c r="W9336" t="s">
        <v>345</v>
      </c>
      <c r="X9336" t="s">
        <v>599</v>
      </c>
      <c r="Y9336">
        <v>71682925</v>
      </c>
      <c r="Z9336" t="s">
        <v>72</v>
      </c>
      <c r="AA9336" t="s">
        <v>600</v>
      </c>
      <c r="AB9336" t="str">
        <f>CONCATENATE(A9336,"-",AA9336)</f>
        <v>10018832-Clinical Trial/Drug Study</v>
      </c>
      <c r="AC9336" s="1">
        <v>41699</v>
      </c>
      <c r="AD9336" s="1">
        <v>45847</v>
      </c>
      <c r="AE9336" s="2">
        <v>70.95</v>
      </c>
    </row>
    <row r="9337" spans="1:31" x14ac:dyDescent="0.25">
      <c r="A9337">
        <v>10018832</v>
      </c>
      <c r="B9337" t="s">
        <v>691</v>
      </c>
      <c r="C9337" t="s">
        <v>691</v>
      </c>
      <c r="D9337" t="s">
        <v>2824</v>
      </c>
      <c r="E9337">
        <v>460415082</v>
      </c>
      <c r="F9337" t="s">
        <v>162</v>
      </c>
      <c r="G9337" t="s">
        <v>163</v>
      </c>
      <c r="H9337" t="s">
        <v>93</v>
      </c>
      <c r="I9337" t="s">
        <v>35</v>
      </c>
      <c r="J9337" t="s">
        <v>692</v>
      </c>
      <c r="K9337" t="s">
        <v>593</v>
      </c>
      <c r="L9337" t="s">
        <v>693</v>
      </c>
      <c r="M9337" t="s">
        <v>290</v>
      </c>
      <c r="N9337" t="s">
        <v>240</v>
      </c>
      <c r="O9337" t="s">
        <v>694</v>
      </c>
      <c r="P9337" t="s">
        <v>69</v>
      </c>
      <c r="Q9337" t="s">
        <v>43</v>
      </c>
      <c r="R9337" t="s">
        <v>6558</v>
      </c>
      <c r="S9337" t="s">
        <v>2826</v>
      </c>
      <c r="T9337" t="s">
        <v>62</v>
      </c>
      <c r="U9337" t="s">
        <v>697</v>
      </c>
      <c r="V9337" t="s">
        <v>698</v>
      </c>
      <c r="W9337" t="s">
        <v>345</v>
      </c>
      <c r="X9337" t="s">
        <v>599</v>
      </c>
      <c r="Y9337">
        <v>71682925</v>
      </c>
      <c r="Z9337" t="s">
        <v>72</v>
      </c>
      <c r="AA9337" t="s">
        <v>600</v>
      </c>
      <c r="AB9337" t="str">
        <f>CONCATENATE(A9337,"-",AA9337)</f>
        <v>10018832-Clinical Trial/Drug Study</v>
      </c>
      <c r="AC9337" s="1">
        <v>41699</v>
      </c>
      <c r="AD9337" s="1">
        <v>45847</v>
      </c>
      <c r="AE9337" s="2">
        <v>95.22</v>
      </c>
    </row>
    <row r="9338" spans="1:31" x14ac:dyDescent="0.25">
      <c r="A9338">
        <v>10018832</v>
      </c>
      <c r="B9338" t="s">
        <v>704</v>
      </c>
      <c r="C9338" t="s">
        <v>691</v>
      </c>
      <c r="D9338" t="s">
        <v>704</v>
      </c>
      <c r="E9338">
        <v>460415077</v>
      </c>
      <c r="F9338" t="s">
        <v>162</v>
      </c>
      <c r="G9338" t="s">
        <v>163</v>
      </c>
      <c r="H9338" t="s">
        <v>53</v>
      </c>
      <c r="I9338" t="s">
        <v>54</v>
      </c>
      <c r="J9338" t="s">
        <v>692</v>
      </c>
      <c r="K9338" t="s">
        <v>593</v>
      </c>
      <c r="L9338" t="s">
        <v>693</v>
      </c>
      <c r="M9338" t="s">
        <v>290</v>
      </c>
      <c r="N9338" t="s">
        <v>240</v>
      </c>
      <c r="O9338" t="s">
        <v>694</v>
      </c>
      <c r="P9338" t="s">
        <v>69</v>
      </c>
      <c r="Q9338" t="s">
        <v>43</v>
      </c>
      <c r="R9338" t="s">
        <v>709</v>
      </c>
      <c r="S9338" t="s">
        <v>707</v>
      </c>
      <c r="T9338" t="s">
        <v>57</v>
      </c>
      <c r="U9338" t="s">
        <v>697</v>
      </c>
      <c r="V9338" t="s">
        <v>698</v>
      </c>
      <c r="W9338" t="s">
        <v>151</v>
      </c>
      <c r="X9338" t="s">
        <v>599</v>
      </c>
      <c r="Y9338">
        <v>71682925</v>
      </c>
      <c r="Z9338" t="s">
        <v>72</v>
      </c>
      <c r="AA9338" t="s">
        <v>600</v>
      </c>
      <c r="AB9338" t="str">
        <f>CONCATENATE(A9338,"-",AA9338)</f>
        <v>10018832-Clinical Trial/Drug Study</v>
      </c>
      <c r="AC9338" s="1">
        <v>41699</v>
      </c>
      <c r="AD9338" s="1">
        <v>45847</v>
      </c>
      <c r="AE9338" s="2">
        <v>22.67</v>
      </c>
    </row>
    <row r="9339" spans="1:31" x14ac:dyDescent="0.25">
      <c r="A9339">
        <v>10018832</v>
      </c>
      <c r="B9339" t="s">
        <v>710</v>
      </c>
      <c r="C9339" t="s">
        <v>691</v>
      </c>
      <c r="D9339" t="s">
        <v>710</v>
      </c>
      <c r="E9339">
        <v>460415079</v>
      </c>
      <c r="F9339" t="s">
        <v>162</v>
      </c>
      <c r="G9339" t="s">
        <v>163</v>
      </c>
      <c r="H9339" t="s">
        <v>53</v>
      </c>
      <c r="I9339" t="s">
        <v>54</v>
      </c>
      <c r="J9339" t="s">
        <v>692</v>
      </c>
      <c r="K9339" t="s">
        <v>593</v>
      </c>
      <c r="L9339" t="s">
        <v>693</v>
      </c>
      <c r="M9339" t="s">
        <v>290</v>
      </c>
      <c r="N9339" t="s">
        <v>240</v>
      </c>
      <c r="O9339" t="s">
        <v>694</v>
      </c>
      <c r="P9339" t="s">
        <v>69</v>
      </c>
      <c r="Q9339" t="s">
        <v>43</v>
      </c>
      <c r="R9339" t="s">
        <v>711</v>
      </c>
      <c r="S9339" t="s">
        <v>712</v>
      </c>
      <c r="T9339" t="s">
        <v>57</v>
      </c>
      <c r="U9339" t="s">
        <v>697</v>
      </c>
      <c r="V9339" t="s">
        <v>698</v>
      </c>
      <c r="W9339" t="s">
        <v>345</v>
      </c>
      <c r="X9339" t="s">
        <v>599</v>
      </c>
      <c r="Y9339">
        <v>71682925</v>
      </c>
      <c r="Z9339" t="s">
        <v>72</v>
      </c>
      <c r="AA9339" t="s">
        <v>600</v>
      </c>
      <c r="AB9339" t="str">
        <f>CONCATENATE(A9339,"-",AA9339)</f>
        <v>10018832-Clinical Trial/Drug Study</v>
      </c>
      <c r="AC9339" s="1">
        <v>41699</v>
      </c>
      <c r="AD9339" s="1">
        <v>45847</v>
      </c>
      <c r="AE9339" s="2">
        <v>70.11</v>
      </c>
    </row>
    <row r="9340" spans="1:31" x14ac:dyDescent="0.25">
      <c r="A9340">
        <v>10018988</v>
      </c>
      <c r="B9340" t="s">
        <v>224</v>
      </c>
      <c r="C9340" t="s">
        <v>224</v>
      </c>
      <c r="D9340" t="s">
        <v>224</v>
      </c>
      <c r="E9340">
        <v>492030390</v>
      </c>
      <c r="F9340" t="s">
        <v>180</v>
      </c>
      <c r="G9340" t="s">
        <v>181</v>
      </c>
      <c r="H9340" t="s">
        <v>333</v>
      </c>
      <c r="I9340" t="s">
        <v>35</v>
      </c>
      <c r="J9340" t="s">
        <v>3976</v>
      </c>
      <c r="K9340" t="s">
        <v>226</v>
      </c>
      <c r="L9340" t="s">
        <v>258</v>
      </c>
      <c r="M9340" t="s">
        <v>66</v>
      </c>
      <c r="N9340" t="s">
        <v>67</v>
      </c>
      <c r="O9340" t="s">
        <v>3977</v>
      </c>
      <c r="P9340" t="s">
        <v>69</v>
      </c>
      <c r="Q9340" t="s">
        <v>43</v>
      </c>
      <c r="R9340">
        <v>8</v>
      </c>
      <c r="S9340" t="s">
        <v>258</v>
      </c>
      <c r="T9340" t="s">
        <v>62</v>
      </c>
      <c r="U9340" t="s">
        <v>754</v>
      </c>
      <c r="V9340" t="s">
        <v>76</v>
      </c>
      <c r="W9340" t="s">
        <v>48</v>
      </c>
      <c r="X9340" t="s">
        <v>125</v>
      </c>
      <c r="Y9340">
        <v>71620335</v>
      </c>
      <c r="Z9340" t="s">
        <v>108</v>
      </c>
      <c r="AA9340" t="s">
        <v>51</v>
      </c>
      <c r="AB9340" t="str">
        <f>CONCATENATE(A9340,"-",AA9340)</f>
        <v>10018988-10% and Under</v>
      </c>
      <c r="AC9340" s="1">
        <v>44652</v>
      </c>
      <c r="AD9340" s="1">
        <v>45016</v>
      </c>
      <c r="AE9340" s="2">
        <v>1457.44</v>
      </c>
    </row>
    <row r="9341" spans="1:31" x14ac:dyDescent="0.25">
      <c r="A9341">
        <v>10019188</v>
      </c>
      <c r="B9341" t="s">
        <v>727</v>
      </c>
      <c r="C9341" t="s">
        <v>727</v>
      </c>
      <c r="D9341" t="s">
        <v>727</v>
      </c>
      <c r="E9341">
        <v>550230669</v>
      </c>
      <c r="F9341" t="s">
        <v>336</v>
      </c>
      <c r="G9341" t="s">
        <v>337</v>
      </c>
      <c r="H9341" t="s">
        <v>267</v>
      </c>
      <c r="I9341" t="s">
        <v>35</v>
      </c>
      <c r="J9341" t="s">
        <v>732</v>
      </c>
      <c r="K9341" t="s">
        <v>339</v>
      </c>
      <c r="L9341" t="s">
        <v>729</v>
      </c>
      <c r="M9341" t="s">
        <v>39</v>
      </c>
      <c r="N9341" t="s">
        <v>40</v>
      </c>
      <c r="O9341" t="s">
        <v>730</v>
      </c>
      <c r="P9341" t="s">
        <v>42</v>
      </c>
      <c r="Q9341" t="s">
        <v>43</v>
      </c>
      <c r="R9341">
        <v>3</v>
      </c>
      <c r="S9341" t="s">
        <v>729</v>
      </c>
      <c r="T9341" t="s">
        <v>45</v>
      </c>
      <c r="U9341" t="s">
        <v>46</v>
      </c>
      <c r="V9341" t="s">
        <v>733</v>
      </c>
      <c r="W9341" t="s">
        <v>345</v>
      </c>
      <c r="X9341" t="s">
        <v>125</v>
      </c>
      <c r="Y9341">
        <v>71600612</v>
      </c>
      <c r="Z9341" t="s">
        <v>371</v>
      </c>
      <c r="AA9341" t="s">
        <v>275</v>
      </c>
      <c r="AB9341" t="str">
        <f>CONCATENATE(A9341,"-",AA9341)</f>
        <v>10019188-Between 40% and 52%</v>
      </c>
      <c r="AC9341" s="1">
        <v>43363</v>
      </c>
      <c r="AD9341" s="1">
        <v>44804</v>
      </c>
      <c r="AE9341" s="2">
        <v>23906.5</v>
      </c>
    </row>
    <row r="9342" spans="1:31" x14ac:dyDescent="0.25">
      <c r="A9342">
        <v>10019188</v>
      </c>
      <c r="B9342" t="s">
        <v>727</v>
      </c>
      <c r="C9342" t="s">
        <v>727</v>
      </c>
      <c r="D9342" t="s">
        <v>727</v>
      </c>
      <c r="E9342">
        <v>550230669</v>
      </c>
      <c r="F9342" t="s">
        <v>336</v>
      </c>
      <c r="G9342" t="s">
        <v>337</v>
      </c>
      <c r="H9342" t="s">
        <v>216</v>
      </c>
      <c r="I9342" t="s">
        <v>35</v>
      </c>
      <c r="J9342" t="s">
        <v>732</v>
      </c>
      <c r="K9342" t="s">
        <v>339</v>
      </c>
      <c r="L9342" t="s">
        <v>729</v>
      </c>
      <c r="M9342" t="s">
        <v>39</v>
      </c>
      <c r="N9342" t="s">
        <v>40</v>
      </c>
      <c r="O9342" t="s">
        <v>730</v>
      </c>
      <c r="P9342" t="s">
        <v>42</v>
      </c>
      <c r="Q9342" t="s">
        <v>43</v>
      </c>
      <c r="R9342">
        <v>3</v>
      </c>
      <c r="S9342" t="s">
        <v>729</v>
      </c>
      <c r="T9342" t="s">
        <v>62</v>
      </c>
      <c r="U9342" t="s">
        <v>46</v>
      </c>
      <c r="V9342" t="s">
        <v>733</v>
      </c>
      <c r="W9342" t="s">
        <v>345</v>
      </c>
      <c r="X9342" t="s">
        <v>125</v>
      </c>
      <c r="Y9342">
        <v>71600612</v>
      </c>
      <c r="Z9342" t="s">
        <v>371</v>
      </c>
      <c r="AA9342" t="s">
        <v>275</v>
      </c>
      <c r="AB9342" t="str">
        <f>CONCATENATE(A9342,"-",AA9342)</f>
        <v>10019188-Between 40% and 52%</v>
      </c>
      <c r="AC9342" s="1">
        <v>43363</v>
      </c>
      <c r="AD9342" s="1">
        <v>44804</v>
      </c>
      <c r="AE9342" s="2">
        <v>4973.3999999999996</v>
      </c>
    </row>
    <row r="9343" spans="1:31" x14ac:dyDescent="0.25">
      <c r="A9343">
        <v>10019268</v>
      </c>
      <c r="B9343" t="s">
        <v>285</v>
      </c>
      <c r="C9343" t="s">
        <v>285</v>
      </c>
      <c r="D9343" t="s">
        <v>285</v>
      </c>
      <c r="E9343">
        <v>110470400</v>
      </c>
      <c r="F9343" t="s">
        <v>98</v>
      </c>
      <c r="G9343" t="s">
        <v>98</v>
      </c>
      <c r="H9343" t="s">
        <v>303</v>
      </c>
      <c r="I9343" t="s">
        <v>35</v>
      </c>
      <c r="J9343" t="s">
        <v>737</v>
      </c>
      <c r="K9343" t="s">
        <v>101</v>
      </c>
      <c r="L9343" t="s">
        <v>738</v>
      </c>
      <c r="M9343" t="s">
        <v>39</v>
      </c>
      <c r="N9343" t="s">
        <v>440</v>
      </c>
      <c r="O9343" t="s">
        <v>739</v>
      </c>
      <c r="P9343" t="s">
        <v>42</v>
      </c>
      <c r="Q9343" t="s">
        <v>43</v>
      </c>
      <c r="R9343">
        <v>3</v>
      </c>
      <c r="S9343" t="s">
        <v>738</v>
      </c>
      <c r="T9343" t="s">
        <v>62</v>
      </c>
      <c r="U9343" t="s">
        <v>442</v>
      </c>
      <c r="V9343" t="s">
        <v>740</v>
      </c>
      <c r="W9343" t="s">
        <v>151</v>
      </c>
      <c r="X9343" t="s">
        <v>125</v>
      </c>
      <c r="Y9343">
        <v>71600634</v>
      </c>
      <c r="Z9343" t="s">
        <v>371</v>
      </c>
      <c r="AA9343" t="s">
        <v>275</v>
      </c>
      <c r="AB9343" t="str">
        <f>CONCATENATE(A9343,"-",AA9343)</f>
        <v>10019268-Between 40% and 52%</v>
      </c>
      <c r="AC9343" s="1">
        <v>43647</v>
      </c>
      <c r="AD9343" s="1">
        <v>45107</v>
      </c>
      <c r="AE9343" s="2">
        <v>40.42</v>
      </c>
    </row>
    <row r="9344" spans="1:31" x14ac:dyDescent="0.25">
      <c r="A9344">
        <v>10019358</v>
      </c>
      <c r="B9344" t="s">
        <v>3986</v>
      </c>
      <c r="C9344" t="s">
        <v>3986</v>
      </c>
      <c r="D9344" t="s">
        <v>3987</v>
      </c>
      <c r="E9344">
        <v>550211115</v>
      </c>
      <c r="F9344" t="s">
        <v>336</v>
      </c>
      <c r="G9344" t="s">
        <v>337</v>
      </c>
      <c r="H9344" t="s">
        <v>53</v>
      </c>
      <c r="I9344" t="s">
        <v>54</v>
      </c>
      <c r="J9344" t="s">
        <v>3988</v>
      </c>
      <c r="K9344" t="s">
        <v>339</v>
      </c>
      <c r="L9344" t="s">
        <v>2428</v>
      </c>
      <c r="M9344" t="s">
        <v>239</v>
      </c>
      <c r="N9344" t="s">
        <v>240</v>
      </c>
      <c r="O9344" t="s">
        <v>3989</v>
      </c>
      <c r="P9344" t="s">
        <v>79</v>
      </c>
      <c r="Q9344" t="s">
        <v>43</v>
      </c>
      <c r="R9344">
        <v>3</v>
      </c>
      <c r="S9344" t="s">
        <v>2428</v>
      </c>
      <c r="T9344" t="s">
        <v>57</v>
      </c>
      <c r="U9344" t="s">
        <v>242</v>
      </c>
      <c r="V9344" t="s">
        <v>3990</v>
      </c>
      <c r="W9344" t="s">
        <v>345</v>
      </c>
      <c r="X9344" t="s">
        <v>125</v>
      </c>
      <c r="Y9344">
        <v>71670459</v>
      </c>
      <c r="Z9344" t="s">
        <v>274</v>
      </c>
      <c r="AA9344" t="s">
        <v>275</v>
      </c>
      <c r="AB9344" t="str">
        <f>CONCATENATE(A9344,"-",AA9344)</f>
        <v>10019358-Between 40% and 52%</v>
      </c>
      <c r="AC9344" s="1">
        <v>42095</v>
      </c>
      <c r="AD9344" s="1">
        <v>45291</v>
      </c>
      <c r="AE9344" s="2">
        <v>345.15</v>
      </c>
    </row>
    <row r="9345" spans="1:31" x14ac:dyDescent="0.25">
      <c r="A9345">
        <v>10019397</v>
      </c>
      <c r="B9345" t="s">
        <v>97</v>
      </c>
      <c r="C9345" t="s">
        <v>97</v>
      </c>
      <c r="D9345" t="s">
        <v>97</v>
      </c>
      <c r="E9345">
        <v>110620400</v>
      </c>
      <c r="F9345" t="s">
        <v>98</v>
      </c>
      <c r="G9345" t="s">
        <v>98</v>
      </c>
      <c r="H9345" t="s">
        <v>53</v>
      </c>
      <c r="I9345" t="s">
        <v>54</v>
      </c>
      <c r="J9345" t="s">
        <v>741</v>
      </c>
      <c r="K9345" t="s">
        <v>101</v>
      </c>
      <c r="L9345" t="s">
        <v>742</v>
      </c>
      <c r="M9345" t="s">
        <v>239</v>
      </c>
      <c r="N9345" t="s">
        <v>240</v>
      </c>
      <c r="O9345" t="s">
        <v>743</v>
      </c>
      <c r="P9345" t="s">
        <v>79</v>
      </c>
      <c r="Q9345" t="s">
        <v>43</v>
      </c>
      <c r="R9345">
        <v>5</v>
      </c>
      <c r="S9345" t="s">
        <v>742</v>
      </c>
      <c r="T9345" t="s">
        <v>57</v>
      </c>
      <c r="U9345" t="s">
        <v>242</v>
      </c>
      <c r="V9345" t="s">
        <v>76</v>
      </c>
      <c r="W9345" t="s">
        <v>151</v>
      </c>
      <c r="X9345" t="s">
        <v>49</v>
      </c>
      <c r="Y9345">
        <v>71670887</v>
      </c>
      <c r="Z9345" t="s">
        <v>108</v>
      </c>
      <c r="AA9345" t="s">
        <v>51</v>
      </c>
      <c r="AB9345" t="str">
        <f>CONCATENATE(A9345,"-",AA9345)</f>
        <v>10019397-10% and Under</v>
      </c>
      <c r="AC9345" s="1">
        <v>44743</v>
      </c>
      <c r="AD9345" s="1">
        <v>45107</v>
      </c>
      <c r="AE9345" s="2">
        <v>1022.72</v>
      </c>
    </row>
    <row r="9346" spans="1:31" x14ac:dyDescent="0.25">
      <c r="A9346">
        <v>10019415</v>
      </c>
      <c r="B9346" t="s">
        <v>97</v>
      </c>
      <c r="C9346" t="s">
        <v>97</v>
      </c>
      <c r="D9346" t="s">
        <v>97</v>
      </c>
      <c r="E9346">
        <v>110620400</v>
      </c>
      <c r="F9346" t="s">
        <v>98</v>
      </c>
      <c r="G9346" t="s">
        <v>98</v>
      </c>
      <c r="H9346" t="s">
        <v>53</v>
      </c>
      <c r="I9346" t="s">
        <v>54</v>
      </c>
      <c r="J9346" t="s">
        <v>3991</v>
      </c>
      <c r="K9346" t="s">
        <v>101</v>
      </c>
      <c r="L9346" t="s">
        <v>102</v>
      </c>
      <c r="M9346" t="s">
        <v>239</v>
      </c>
      <c r="N9346" t="s">
        <v>240</v>
      </c>
      <c r="O9346" t="s">
        <v>745</v>
      </c>
      <c r="P9346" t="s">
        <v>79</v>
      </c>
      <c r="Q9346" t="s">
        <v>43</v>
      </c>
      <c r="R9346">
        <v>8</v>
      </c>
      <c r="S9346" t="s">
        <v>102</v>
      </c>
      <c r="T9346" t="s">
        <v>57</v>
      </c>
      <c r="U9346" t="s">
        <v>242</v>
      </c>
      <c r="V9346" t="s">
        <v>76</v>
      </c>
      <c r="W9346" t="s">
        <v>151</v>
      </c>
      <c r="X9346" t="s">
        <v>49</v>
      </c>
      <c r="Y9346">
        <v>71670880</v>
      </c>
      <c r="Z9346" t="s">
        <v>108</v>
      </c>
      <c r="AA9346" t="s">
        <v>51</v>
      </c>
      <c r="AB9346" t="str">
        <f>CONCATENATE(A9346,"-",AA9346)</f>
        <v>10019415-10% and Under</v>
      </c>
      <c r="AC9346" s="1">
        <v>44743</v>
      </c>
      <c r="AD9346" s="1">
        <v>45107</v>
      </c>
      <c r="AE9346" s="2">
        <v>1006.36</v>
      </c>
    </row>
    <row r="9347" spans="1:31" x14ac:dyDescent="0.25">
      <c r="A9347">
        <v>10019415</v>
      </c>
      <c r="B9347" t="s">
        <v>97</v>
      </c>
      <c r="C9347" t="s">
        <v>97</v>
      </c>
      <c r="D9347" t="s">
        <v>97</v>
      </c>
      <c r="E9347">
        <v>110620400</v>
      </c>
      <c r="F9347" t="s">
        <v>98</v>
      </c>
      <c r="G9347" t="s">
        <v>98</v>
      </c>
      <c r="H9347" t="s">
        <v>99</v>
      </c>
      <c r="I9347" t="s">
        <v>35</v>
      </c>
      <c r="J9347" t="s">
        <v>744</v>
      </c>
      <c r="K9347" t="s">
        <v>101</v>
      </c>
      <c r="L9347" t="s">
        <v>466</v>
      </c>
      <c r="M9347" t="s">
        <v>239</v>
      </c>
      <c r="N9347" t="s">
        <v>240</v>
      </c>
      <c r="O9347" t="s">
        <v>745</v>
      </c>
      <c r="P9347" t="s">
        <v>79</v>
      </c>
      <c r="Q9347" t="s">
        <v>43</v>
      </c>
      <c r="R9347">
        <v>7</v>
      </c>
      <c r="S9347" t="s">
        <v>102</v>
      </c>
      <c r="T9347" t="s">
        <v>60</v>
      </c>
      <c r="U9347" t="s">
        <v>242</v>
      </c>
      <c r="V9347" t="s">
        <v>76</v>
      </c>
      <c r="W9347" t="s">
        <v>107</v>
      </c>
      <c r="X9347" t="s">
        <v>49</v>
      </c>
      <c r="Y9347">
        <v>71670546</v>
      </c>
      <c r="Z9347" t="s">
        <v>108</v>
      </c>
      <c r="AA9347" t="s">
        <v>51</v>
      </c>
      <c r="AB9347" t="str">
        <f>CONCATENATE(A9347,"-",AA9347)</f>
        <v>10019415-10% and Under</v>
      </c>
      <c r="AC9347" s="1">
        <v>44378</v>
      </c>
      <c r="AD9347" s="1">
        <v>44742</v>
      </c>
      <c r="AE9347" s="2">
        <v>58.85</v>
      </c>
    </row>
    <row r="9348" spans="1:31" x14ac:dyDescent="0.25">
      <c r="A9348">
        <v>10019533</v>
      </c>
      <c r="B9348" t="s">
        <v>141</v>
      </c>
      <c r="C9348" t="s">
        <v>141</v>
      </c>
      <c r="D9348" t="s">
        <v>141</v>
      </c>
      <c r="E9348">
        <v>310900070</v>
      </c>
      <c r="F9348" t="s">
        <v>142</v>
      </c>
      <c r="G9348" t="s">
        <v>143</v>
      </c>
      <c r="H9348" t="s">
        <v>53</v>
      </c>
      <c r="I9348" t="s">
        <v>54</v>
      </c>
      <c r="J9348" t="s">
        <v>747</v>
      </c>
      <c r="K9348" t="s">
        <v>146</v>
      </c>
      <c r="L9348" t="s">
        <v>748</v>
      </c>
      <c r="M9348" t="s">
        <v>66</v>
      </c>
      <c r="N9348" t="s">
        <v>67</v>
      </c>
      <c r="O9348" t="s">
        <v>749</v>
      </c>
      <c r="P9348" t="s">
        <v>69</v>
      </c>
      <c r="Q9348" t="s">
        <v>43</v>
      </c>
      <c r="R9348">
        <v>1</v>
      </c>
      <c r="S9348" t="s">
        <v>748</v>
      </c>
      <c r="T9348" t="s">
        <v>57</v>
      </c>
      <c r="U9348" t="s">
        <v>149</v>
      </c>
      <c r="V9348" t="s">
        <v>750</v>
      </c>
      <c r="W9348" t="s">
        <v>151</v>
      </c>
      <c r="X9348" t="s">
        <v>125</v>
      </c>
      <c r="Y9348">
        <v>71623740</v>
      </c>
      <c r="Z9348" t="s">
        <v>751</v>
      </c>
      <c r="AA9348" t="s">
        <v>275</v>
      </c>
      <c r="AB9348" t="str">
        <f>CONCATENATE(A9348,"-",AA9348)</f>
        <v>10019533-Between 40% and 52%</v>
      </c>
      <c r="AC9348" s="1">
        <v>42184</v>
      </c>
      <c r="AD9348" s="1">
        <v>44561</v>
      </c>
      <c r="AE9348" s="2">
        <v>-324.75</v>
      </c>
    </row>
    <row r="9349" spans="1:31" x14ac:dyDescent="0.25">
      <c r="A9349">
        <v>10019553</v>
      </c>
      <c r="B9349" t="s">
        <v>276</v>
      </c>
      <c r="C9349" t="s">
        <v>276</v>
      </c>
      <c r="D9349" t="s">
        <v>276</v>
      </c>
      <c r="E9349">
        <v>630300080</v>
      </c>
      <c r="F9349" t="s">
        <v>277</v>
      </c>
      <c r="G9349" t="s">
        <v>278</v>
      </c>
      <c r="H9349" t="s">
        <v>59</v>
      </c>
      <c r="I9349" t="s">
        <v>35</v>
      </c>
      <c r="J9349" t="s">
        <v>3993</v>
      </c>
      <c r="K9349" t="s">
        <v>280</v>
      </c>
      <c r="L9349" t="s">
        <v>281</v>
      </c>
      <c r="M9349" t="s">
        <v>66</v>
      </c>
      <c r="N9349" t="s">
        <v>67</v>
      </c>
      <c r="O9349" t="s">
        <v>753</v>
      </c>
      <c r="P9349" t="s">
        <v>69</v>
      </c>
      <c r="Q9349" t="s">
        <v>43</v>
      </c>
      <c r="R9349">
        <v>9</v>
      </c>
      <c r="S9349" t="s">
        <v>281</v>
      </c>
      <c r="T9349" t="s">
        <v>60</v>
      </c>
      <c r="U9349" t="s">
        <v>754</v>
      </c>
      <c r="V9349" t="s">
        <v>83</v>
      </c>
      <c r="W9349" t="s">
        <v>48</v>
      </c>
      <c r="X9349" t="s">
        <v>49</v>
      </c>
      <c r="Y9349">
        <v>71620361</v>
      </c>
      <c r="Z9349" t="s">
        <v>72</v>
      </c>
      <c r="AA9349">
        <v>0.26</v>
      </c>
      <c r="AB9349" t="str">
        <f>CONCATENATE(A9349,"-",AA9349)</f>
        <v>10019553-0.26</v>
      </c>
      <c r="AC9349" s="1">
        <v>44805</v>
      </c>
      <c r="AD9349" s="1">
        <v>45169</v>
      </c>
      <c r="AE9349" s="2">
        <v>24202.69</v>
      </c>
    </row>
    <row r="9350" spans="1:31" x14ac:dyDescent="0.25">
      <c r="A9350">
        <v>10019553</v>
      </c>
      <c r="B9350" t="s">
        <v>276</v>
      </c>
      <c r="C9350" t="s">
        <v>276</v>
      </c>
      <c r="D9350" t="s">
        <v>276</v>
      </c>
      <c r="E9350">
        <v>630300080</v>
      </c>
      <c r="F9350" t="s">
        <v>277</v>
      </c>
      <c r="G9350" t="s">
        <v>278</v>
      </c>
      <c r="H9350" t="s">
        <v>410</v>
      </c>
      <c r="I9350" t="s">
        <v>79</v>
      </c>
      <c r="J9350" t="s">
        <v>752</v>
      </c>
      <c r="K9350" t="s">
        <v>280</v>
      </c>
      <c r="L9350" t="s">
        <v>281</v>
      </c>
      <c r="M9350" t="s">
        <v>66</v>
      </c>
      <c r="N9350" t="s">
        <v>67</v>
      </c>
      <c r="O9350" t="s">
        <v>753</v>
      </c>
      <c r="P9350" t="s">
        <v>69</v>
      </c>
      <c r="Q9350" t="s">
        <v>43</v>
      </c>
      <c r="R9350">
        <v>8</v>
      </c>
      <c r="S9350" t="s">
        <v>281</v>
      </c>
      <c r="T9350" t="s">
        <v>62</v>
      </c>
      <c r="U9350" t="s">
        <v>754</v>
      </c>
      <c r="V9350" t="s">
        <v>755</v>
      </c>
      <c r="W9350" t="s">
        <v>48</v>
      </c>
      <c r="X9350" t="s">
        <v>49</v>
      </c>
      <c r="Y9350">
        <v>71620294</v>
      </c>
      <c r="Z9350" t="s">
        <v>72</v>
      </c>
      <c r="AA9350">
        <v>0.26</v>
      </c>
      <c r="AB9350" t="str">
        <f>CONCATENATE(A9350,"-",AA9350)</f>
        <v>10019553-0.26</v>
      </c>
      <c r="AC9350" s="1">
        <v>44440</v>
      </c>
      <c r="AD9350" s="1">
        <v>44804</v>
      </c>
      <c r="AE9350" s="2">
        <v>21.21</v>
      </c>
    </row>
    <row r="9351" spans="1:31" x14ac:dyDescent="0.25">
      <c r="A9351">
        <v>10019571</v>
      </c>
      <c r="B9351" t="s">
        <v>321</v>
      </c>
      <c r="C9351" t="s">
        <v>321</v>
      </c>
      <c r="D9351" t="s">
        <v>321</v>
      </c>
      <c r="E9351">
        <v>310920070</v>
      </c>
      <c r="F9351" t="s">
        <v>142</v>
      </c>
      <c r="G9351" t="s">
        <v>143</v>
      </c>
      <c r="H9351" t="s">
        <v>283</v>
      </c>
      <c r="I9351" t="s">
        <v>35</v>
      </c>
      <c r="J9351" t="s">
        <v>756</v>
      </c>
      <c r="K9351" t="s">
        <v>146</v>
      </c>
      <c r="L9351" t="s">
        <v>499</v>
      </c>
      <c r="M9351" t="s">
        <v>39</v>
      </c>
      <c r="N9351" t="s">
        <v>500</v>
      </c>
      <c r="O9351" t="s">
        <v>757</v>
      </c>
      <c r="P9351" t="s">
        <v>42</v>
      </c>
      <c r="Q9351" t="s">
        <v>43</v>
      </c>
      <c r="R9351">
        <v>6</v>
      </c>
      <c r="S9351" t="s">
        <v>499</v>
      </c>
      <c r="T9351" t="s">
        <v>62</v>
      </c>
      <c r="U9351" t="s">
        <v>758</v>
      </c>
      <c r="V9351" t="s">
        <v>759</v>
      </c>
      <c r="W9351" t="s">
        <v>151</v>
      </c>
      <c r="X9351" t="s">
        <v>125</v>
      </c>
      <c r="Y9351">
        <v>71600903</v>
      </c>
      <c r="Z9351" t="s">
        <v>371</v>
      </c>
      <c r="AA9351" t="s">
        <v>275</v>
      </c>
      <c r="AB9351" t="str">
        <f>CONCATENATE(A9351,"-",AA9351)</f>
        <v>10019571-Between 40% and 52%</v>
      </c>
      <c r="AC9351" s="1">
        <v>43632</v>
      </c>
      <c r="AD9351" s="1">
        <v>45092</v>
      </c>
      <c r="AE9351" s="2">
        <v>718</v>
      </c>
    </row>
    <row r="9352" spans="1:31" x14ac:dyDescent="0.25">
      <c r="A9352">
        <v>10019571</v>
      </c>
      <c r="B9352" t="s">
        <v>321</v>
      </c>
      <c r="C9352" t="s">
        <v>321</v>
      </c>
      <c r="D9352" t="s">
        <v>321</v>
      </c>
      <c r="E9352">
        <v>310920070</v>
      </c>
      <c r="F9352" t="s">
        <v>142</v>
      </c>
      <c r="G9352" t="s">
        <v>143</v>
      </c>
      <c r="H9352" t="s">
        <v>171</v>
      </c>
      <c r="I9352" t="s">
        <v>35</v>
      </c>
      <c r="J9352" t="s">
        <v>756</v>
      </c>
      <c r="K9352" t="s">
        <v>146</v>
      </c>
      <c r="L9352" t="s">
        <v>499</v>
      </c>
      <c r="M9352" t="s">
        <v>39</v>
      </c>
      <c r="N9352" t="s">
        <v>500</v>
      </c>
      <c r="O9352" t="s">
        <v>757</v>
      </c>
      <c r="P9352" t="s">
        <v>42</v>
      </c>
      <c r="Q9352" t="s">
        <v>43</v>
      </c>
      <c r="R9352">
        <v>6</v>
      </c>
      <c r="S9352" t="s">
        <v>499</v>
      </c>
      <c r="T9352" t="s">
        <v>62</v>
      </c>
      <c r="U9352" t="s">
        <v>758</v>
      </c>
      <c r="V9352" t="s">
        <v>759</v>
      </c>
      <c r="W9352" t="s">
        <v>151</v>
      </c>
      <c r="X9352" t="s">
        <v>125</v>
      </c>
      <c r="Y9352">
        <v>71600903</v>
      </c>
      <c r="Z9352" t="s">
        <v>371</v>
      </c>
      <c r="AA9352" t="s">
        <v>275</v>
      </c>
      <c r="AB9352" t="str">
        <f>CONCATENATE(A9352,"-",AA9352)</f>
        <v>10019571-Between 40% and 52%</v>
      </c>
      <c r="AC9352" s="1">
        <v>43632</v>
      </c>
      <c r="AD9352" s="1">
        <v>45092</v>
      </c>
      <c r="AE9352" s="2">
        <v>152.66999999999999</v>
      </c>
    </row>
    <row r="9353" spans="1:31" x14ac:dyDescent="0.25">
      <c r="A9353">
        <v>10019571</v>
      </c>
      <c r="B9353" t="s">
        <v>321</v>
      </c>
      <c r="C9353" t="s">
        <v>321</v>
      </c>
      <c r="D9353" t="s">
        <v>321</v>
      </c>
      <c r="E9353">
        <v>310920070</v>
      </c>
      <c r="F9353" t="s">
        <v>142</v>
      </c>
      <c r="G9353" t="s">
        <v>143</v>
      </c>
      <c r="H9353" t="s">
        <v>129</v>
      </c>
      <c r="I9353" t="s">
        <v>35</v>
      </c>
      <c r="J9353" t="s">
        <v>756</v>
      </c>
      <c r="K9353" t="s">
        <v>146</v>
      </c>
      <c r="L9353" t="s">
        <v>499</v>
      </c>
      <c r="M9353" t="s">
        <v>39</v>
      </c>
      <c r="N9353" t="s">
        <v>500</v>
      </c>
      <c r="O9353" t="s">
        <v>757</v>
      </c>
      <c r="P9353" t="s">
        <v>42</v>
      </c>
      <c r="Q9353" t="s">
        <v>43</v>
      </c>
      <c r="R9353">
        <v>6</v>
      </c>
      <c r="S9353" t="s">
        <v>499</v>
      </c>
      <c r="T9353" t="s">
        <v>62</v>
      </c>
      <c r="U9353" t="s">
        <v>758</v>
      </c>
      <c r="V9353" t="s">
        <v>759</v>
      </c>
      <c r="W9353" t="s">
        <v>151</v>
      </c>
      <c r="X9353" t="s">
        <v>125</v>
      </c>
      <c r="Y9353">
        <v>71600903</v>
      </c>
      <c r="Z9353" t="s">
        <v>371</v>
      </c>
      <c r="AA9353" t="s">
        <v>275</v>
      </c>
      <c r="AB9353" t="str">
        <f>CONCATENATE(A9353,"-",AA9353)</f>
        <v>10019571-Between 40% and 52%</v>
      </c>
      <c r="AC9353" s="1">
        <v>43632</v>
      </c>
      <c r="AD9353" s="1">
        <v>45092</v>
      </c>
      <c r="AE9353" s="2">
        <v>296.93</v>
      </c>
    </row>
    <row r="9354" spans="1:31" x14ac:dyDescent="0.25">
      <c r="A9354">
        <v>10019571</v>
      </c>
      <c r="B9354" t="s">
        <v>321</v>
      </c>
      <c r="C9354" t="s">
        <v>321</v>
      </c>
      <c r="D9354" t="s">
        <v>321</v>
      </c>
      <c r="E9354">
        <v>310920070</v>
      </c>
      <c r="F9354" t="s">
        <v>142</v>
      </c>
      <c r="G9354" t="s">
        <v>143</v>
      </c>
      <c r="H9354" t="s">
        <v>95</v>
      </c>
      <c r="I9354" t="s">
        <v>35</v>
      </c>
      <c r="J9354" t="s">
        <v>756</v>
      </c>
      <c r="K9354" t="s">
        <v>146</v>
      </c>
      <c r="L9354" t="s">
        <v>499</v>
      </c>
      <c r="M9354" t="s">
        <v>39</v>
      </c>
      <c r="N9354" t="s">
        <v>500</v>
      </c>
      <c r="O9354" t="s">
        <v>757</v>
      </c>
      <c r="P9354" t="s">
        <v>42</v>
      </c>
      <c r="Q9354" t="s">
        <v>43</v>
      </c>
      <c r="R9354">
        <v>6</v>
      </c>
      <c r="S9354" t="s">
        <v>499</v>
      </c>
      <c r="T9354" t="s">
        <v>96</v>
      </c>
      <c r="U9354" t="s">
        <v>758</v>
      </c>
      <c r="V9354" t="s">
        <v>759</v>
      </c>
      <c r="W9354" t="s">
        <v>151</v>
      </c>
      <c r="X9354" t="s">
        <v>125</v>
      </c>
      <c r="Y9354">
        <v>71600903</v>
      </c>
      <c r="Z9354" t="s">
        <v>371</v>
      </c>
      <c r="AA9354" t="s">
        <v>275</v>
      </c>
      <c r="AB9354" t="str">
        <f>CONCATENATE(A9354,"-",AA9354)</f>
        <v>10019571-Between 40% and 52%</v>
      </c>
      <c r="AC9354" s="1">
        <v>43632</v>
      </c>
      <c r="AD9354" s="1">
        <v>45092</v>
      </c>
      <c r="AE9354" s="2">
        <v>2886.35</v>
      </c>
    </row>
    <row r="9355" spans="1:31" x14ac:dyDescent="0.25">
      <c r="A9355">
        <v>10019571</v>
      </c>
      <c r="B9355" t="s">
        <v>321</v>
      </c>
      <c r="C9355" t="s">
        <v>321</v>
      </c>
      <c r="D9355" t="s">
        <v>321</v>
      </c>
      <c r="E9355">
        <v>310920070</v>
      </c>
      <c r="F9355" t="s">
        <v>142</v>
      </c>
      <c r="G9355" t="s">
        <v>143</v>
      </c>
      <c r="H9355" t="s">
        <v>136</v>
      </c>
      <c r="I9355" t="s">
        <v>35</v>
      </c>
      <c r="J9355" t="s">
        <v>756</v>
      </c>
      <c r="K9355" t="s">
        <v>146</v>
      </c>
      <c r="L9355" t="s">
        <v>499</v>
      </c>
      <c r="M9355" t="s">
        <v>39</v>
      </c>
      <c r="N9355" t="s">
        <v>500</v>
      </c>
      <c r="O9355" t="s">
        <v>757</v>
      </c>
      <c r="P9355" t="s">
        <v>42</v>
      </c>
      <c r="Q9355" t="s">
        <v>43</v>
      </c>
      <c r="R9355">
        <v>6</v>
      </c>
      <c r="S9355" t="s">
        <v>499</v>
      </c>
      <c r="T9355" t="s">
        <v>96</v>
      </c>
      <c r="U9355" t="s">
        <v>758</v>
      </c>
      <c r="V9355" t="s">
        <v>759</v>
      </c>
      <c r="W9355" t="s">
        <v>151</v>
      </c>
      <c r="X9355" t="s">
        <v>125</v>
      </c>
      <c r="Y9355">
        <v>71600903</v>
      </c>
      <c r="Z9355" t="s">
        <v>371</v>
      </c>
      <c r="AA9355" t="s">
        <v>275</v>
      </c>
      <c r="AB9355" t="str">
        <f>CONCATENATE(A9355,"-",AA9355)</f>
        <v>10019571-Between 40% and 52%</v>
      </c>
      <c r="AC9355" s="1">
        <v>43632</v>
      </c>
      <c r="AD9355" s="1">
        <v>45092</v>
      </c>
      <c r="AE9355" s="2">
        <v>2159.6799999999998</v>
      </c>
    </row>
    <row r="9356" spans="1:31" x14ac:dyDescent="0.25">
      <c r="A9356">
        <v>10019634</v>
      </c>
      <c r="B9356" t="s">
        <v>764</v>
      </c>
      <c r="C9356" t="s">
        <v>764</v>
      </c>
      <c r="D9356" t="s">
        <v>764</v>
      </c>
      <c r="E9356">
        <v>550213157</v>
      </c>
      <c r="F9356" t="s">
        <v>336</v>
      </c>
      <c r="G9356" t="s">
        <v>337</v>
      </c>
      <c r="H9356" t="s">
        <v>53</v>
      </c>
      <c r="I9356" t="s">
        <v>54</v>
      </c>
      <c r="J9356" t="s">
        <v>765</v>
      </c>
      <c r="K9356" t="s">
        <v>339</v>
      </c>
      <c r="L9356" t="s">
        <v>766</v>
      </c>
      <c r="M9356" t="s">
        <v>39</v>
      </c>
      <c r="N9356" t="s">
        <v>767</v>
      </c>
      <c r="O9356" t="s">
        <v>768</v>
      </c>
      <c r="P9356" t="s">
        <v>42</v>
      </c>
      <c r="Q9356" t="s">
        <v>43</v>
      </c>
      <c r="R9356">
        <v>5</v>
      </c>
      <c r="S9356" t="s">
        <v>766</v>
      </c>
      <c r="T9356" t="s">
        <v>57</v>
      </c>
      <c r="U9356" t="s">
        <v>769</v>
      </c>
      <c r="V9356" t="s">
        <v>770</v>
      </c>
      <c r="W9356" t="s">
        <v>345</v>
      </c>
      <c r="X9356" t="s">
        <v>49</v>
      </c>
      <c r="Y9356">
        <v>71600507</v>
      </c>
      <c r="Z9356" t="s">
        <v>620</v>
      </c>
      <c r="AA9356" t="s">
        <v>621</v>
      </c>
      <c r="AB9356" t="str">
        <f>CONCATENATE(A9356,"-",AA9356)</f>
        <v>10019634-Between 11% and 19%</v>
      </c>
      <c r="AC9356" s="1">
        <v>43327</v>
      </c>
      <c r="AD9356" s="1">
        <v>45199</v>
      </c>
      <c r="AE9356" s="2">
        <v>18782.34</v>
      </c>
    </row>
    <row r="9357" spans="1:31" x14ac:dyDescent="0.25">
      <c r="A9357">
        <v>10019634</v>
      </c>
      <c r="B9357" t="s">
        <v>764</v>
      </c>
      <c r="C9357" t="s">
        <v>764</v>
      </c>
      <c r="D9357" t="s">
        <v>764</v>
      </c>
      <c r="E9357">
        <v>550213157</v>
      </c>
      <c r="F9357" t="s">
        <v>336</v>
      </c>
      <c r="G9357" t="s">
        <v>337</v>
      </c>
      <c r="H9357" t="s">
        <v>449</v>
      </c>
      <c r="I9357" t="s">
        <v>79</v>
      </c>
      <c r="J9357" t="s">
        <v>765</v>
      </c>
      <c r="K9357" t="s">
        <v>339</v>
      </c>
      <c r="L9357" t="s">
        <v>766</v>
      </c>
      <c r="M9357" t="s">
        <v>39</v>
      </c>
      <c r="N9357" t="s">
        <v>767</v>
      </c>
      <c r="O9357" t="s">
        <v>768</v>
      </c>
      <c r="P9357" t="s">
        <v>42</v>
      </c>
      <c r="Q9357" t="s">
        <v>43</v>
      </c>
      <c r="R9357">
        <v>5</v>
      </c>
      <c r="S9357" t="s">
        <v>766</v>
      </c>
      <c r="T9357" t="s">
        <v>62</v>
      </c>
      <c r="U9357" t="s">
        <v>769</v>
      </c>
      <c r="V9357" t="s">
        <v>770</v>
      </c>
      <c r="W9357" t="s">
        <v>345</v>
      </c>
      <c r="X9357" t="s">
        <v>49</v>
      </c>
      <c r="Y9357">
        <v>71600507</v>
      </c>
      <c r="Z9357" t="s">
        <v>620</v>
      </c>
      <c r="AA9357" t="s">
        <v>621</v>
      </c>
      <c r="AB9357" t="str">
        <f>CONCATENATE(A9357,"-",AA9357)</f>
        <v>10019634-Between 11% and 19%</v>
      </c>
      <c r="AC9357" s="1">
        <v>43327</v>
      </c>
      <c r="AD9357" s="1">
        <v>45199</v>
      </c>
      <c r="AE9357" s="2">
        <v>1747.78</v>
      </c>
    </row>
    <row r="9358" spans="1:31" x14ac:dyDescent="0.25">
      <c r="A9358">
        <v>10019798</v>
      </c>
      <c r="B9358" t="s">
        <v>161</v>
      </c>
      <c r="C9358" t="s">
        <v>161</v>
      </c>
      <c r="D9358" t="s">
        <v>161</v>
      </c>
      <c r="E9358">
        <v>460090001</v>
      </c>
      <c r="F9358" t="s">
        <v>162</v>
      </c>
      <c r="G9358" t="s">
        <v>163</v>
      </c>
      <c r="H9358" t="s">
        <v>236</v>
      </c>
      <c r="I9358" t="s">
        <v>35</v>
      </c>
      <c r="J9358" t="s">
        <v>771</v>
      </c>
      <c r="K9358" t="s">
        <v>165</v>
      </c>
      <c r="L9358" t="s">
        <v>772</v>
      </c>
      <c r="M9358" t="s">
        <v>39</v>
      </c>
      <c r="N9358" t="s">
        <v>40</v>
      </c>
      <c r="O9358" t="s">
        <v>773</v>
      </c>
      <c r="P9358" t="s">
        <v>42</v>
      </c>
      <c r="Q9358" t="s">
        <v>43</v>
      </c>
      <c r="R9358">
        <v>16</v>
      </c>
      <c r="S9358" t="s">
        <v>774</v>
      </c>
      <c r="T9358" t="s">
        <v>45</v>
      </c>
      <c r="U9358" t="s">
        <v>46</v>
      </c>
      <c r="V9358" t="s">
        <v>775</v>
      </c>
      <c r="W9358" t="s">
        <v>48</v>
      </c>
      <c r="X9358" t="s">
        <v>125</v>
      </c>
      <c r="Y9358">
        <v>12600008</v>
      </c>
      <c r="Z9358" t="s">
        <v>250</v>
      </c>
      <c r="AA9358" t="s">
        <v>251</v>
      </c>
      <c r="AB9358" t="str">
        <f>CONCATENATE(A9358,"-",AA9358)</f>
        <v>10019798-Between 30% and 35%</v>
      </c>
      <c r="AC9358" s="1">
        <v>44012</v>
      </c>
      <c r="AD9358" s="1">
        <v>45106</v>
      </c>
      <c r="AE9358" s="2">
        <v>896.48</v>
      </c>
    </row>
    <row r="9359" spans="1:31" x14ac:dyDescent="0.25">
      <c r="A9359">
        <v>10019798</v>
      </c>
      <c r="B9359" t="s">
        <v>161</v>
      </c>
      <c r="C9359" t="s">
        <v>161</v>
      </c>
      <c r="D9359" t="s">
        <v>161</v>
      </c>
      <c r="E9359">
        <v>460090001</v>
      </c>
      <c r="F9359" t="s">
        <v>162</v>
      </c>
      <c r="G9359" t="s">
        <v>163</v>
      </c>
      <c r="H9359" t="s">
        <v>52</v>
      </c>
      <c r="I9359" t="s">
        <v>35</v>
      </c>
      <c r="J9359" t="s">
        <v>771</v>
      </c>
      <c r="K9359" t="s">
        <v>165</v>
      </c>
      <c r="L9359" t="s">
        <v>772</v>
      </c>
      <c r="M9359" t="s">
        <v>39</v>
      </c>
      <c r="N9359" t="s">
        <v>40</v>
      </c>
      <c r="O9359" t="s">
        <v>773</v>
      </c>
      <c r="P9359" t="s">
        <v>42</v>
      </c>
      <c r="Q9359" t="s">
        <v>43</v>
      </c>
      <c r="R9359">
        <v>16</v>
      </c>
      <c r="S9359" t="s">
        <v>774</v>
      </c>
      <c r="T9359" t="s">
        <v>45</v>
      </c>
      <c r="U9359" t="s">
        <v>46</v>
      </c>
      <c r="V9359" t="s">
        <v>775</v>
      </c>
      <c r="W9359" t="s">
        <v>48</v>
      </c>
      <c r="X9359" t="s">
        <v>125</v>
      </c>
      <c r="Y9359">
        <v>12600008</v>
      </c>
      <c r="Z9359" t="s">
        <v>250</v>
      </c>
      <c r="AA9359" t="s">
        <v>251</v>
      </c>
      <c r="AB9359" t="str">
        <f>CONCATENATE(A9359,"-",AA9359)</f>
        <v>10019798-Between 30% and 35%</v>
      </c>
      <c r="AC9359" s="1">
        <v>44012</v>
      </c>
      <c r="AD9359" s="1">
        <v>45106</v>
      </c>
      <c r="AE9359" s="2">
        <v>83.52</v>
      </c>
    </row>
    <row r="9360" spans="1:31" x14ac:dyDescent="0.25">
      <c r="A9360">
        <v>10019798</v>
      </c>
      <c r="B9360" t="s">
        <v>161</v>
      </c>
      <c r="C9360" t="s">
        <v>161</v>
      </c>
      <c r="D9360" t="s">
        <v>161</v>
      </c>
      <c r="E9360">
        <v>460090001</v>
      </c>
      <c r="F9360" t="s">
        <v>162</v>
      </c>
      <c r="G9360" t="s">
        <v>163</v>
      </c>
      <c r="H9360" t="s">
        <v>64</v>
      </c>
      <c r="I9360" t="s">
        <v>35</v>
      </c>
      <c r="J9360" t="s">
        <v>5807</v>
      </c>
      <c r="K9360" t="s">
        <v>165</v>
      </c>
      <c r="L9360" t="s">
        <v>772</v>
      </c>
      <c r="M9360" t="s">
        <v>39</v>
      </c>
      <c r="N9360" t="s">
        <v>40</v>
      </c>
      <c r="O9360" t="s">
        <v>773</v>
      </c>
      <c r="P9360" t="s">
        <v>42</v>
      </c>
      <c r="Q9360" t="s">
        <v>43</v>
      </c>
      <c r="R9360">
        <v>18</v>
      </c>
      <c r="S9360" t="s">
        <v>774</v>
      </c>
      <c r="T9360" t="s">
        <v>45</v>
      </c>
      <c r="U9360" t="s">
        <v>46</v>
      </c>
      <c r="V9360" t="s">
        <v>775</v>
      </c>
      <c r="W9360" t="s">
        <v>48</v>
      </c>
      <c r="X9360" t="s">
        <v>125</v>
      </c>
      <c r="Y9360">
        <v>71600736</v>
      </c>
      <c r="Z9360" t="s">
        <v>84</v>
      </c>
      <c r="AA9360" t="s">
        <v>85</v>
      </c>
      <c r="AB9360" t="str">
        <f>CONCATENATE(A9360,"-",AA9360)</f>
        <v>10019798-Zero</v>
      </c>
      <c r="AC9360" s="1">
        <v>44012</v>
      </c>
      <c r="AD9360" s="1">
        <v>45106</v>
      </c>
      <c r="AE9360" s="2">
        <v>5147.41</v>
      </c>
    </row>
    <row r="9361" spans="1:31" x14ac:dyDescent="0.25">
      <c r="A9361">
        <v>10019798</v>
      </c>
      <c r="B9361" t="s">
        <v>161</v>
      </c>
      <c r="C9361" t="s">
        <v>161</v>
      </c>
      <c r="D9361" t="s">
        <v>161</v>
      </c>
      <c r="E9361">
        <v>460090001</v>
      </c>
      <c r="F9361" t="s">
        <v>162</v>
      </c>
      <c r="G9361" t="s">
        <v>163</v>
      </c>
      <c r="H9361" t="s">
        <v>93</v>
      </c>
      <c r="I9361" t="s">
        <v>35</v>
      </c>
      <c r="J9361" t="s">
        <v>771</v>
      </c>
      <c r="K9361" t="s">
        <v>165</v>
      </c>
      <c r="L9361" t="s">
        <v>772</v>
      </c>
      <c r="M9361" t="s">
        <v>39</v>
      </c>
      <c r="N9361" t="s">
        <v>40</v>
      </c>
      <c r="O9361" t="s">
        <v>773</v>
      </c>
      <c r="P9361" t="s">
        <v>42</v>
      </c>
      <c r="Q9361" t="s">
        <v>43</v>
      </c>
      <c r="R9361">
        <v>15</v>
      </c>
      <c r="S9361" t="s">
        <v>772</v>
      </c>
      <c r="T9361" t="s">
        <v>62</v>
      </c>
      <c r="U9361" t="s">
        <v>46</v>
      </c>
      <c r="V9361" t="s">
        <v>775</v>
      </c>
      <c r="W9361" t="s">
        <v>48</v>
      </c>
      <c r="X9361" t="s">
        <v>125</v>
      </c>
      <c r="Y9361">
        <v>12600008</v>
      </c>
      <c r="Z9361" t="s">
        <v>250</v>
      </c>
      <c r="AA9361" t="s">
        <v>251</v>
      </c>
      <c r="AB9361" t="str">
        <f>CONCATENATE(A9361,"-",AA9361)</f>
        <v>10019798-Between 30% and 35%</v>
      </c>
      <c r="AC9361" s="1">
        <v>44012</v>
      </c>
      <c r="AD9361" s="1">
        <v>45106</v>
      </c>
      <c r="AE9361" s="2">
        <v>8.31</v>
      </c>
    </row>
    <row r="9362" spans="1:31" x14ac:dyDescent="0.25">
      <c r="A9362">
        <v>10019798</v>
      </c>
      <c r="B9362" t="s">
        <v>161</v>
      </c>
      <c r="C9362" t="s">
        <v>161</v>
      </c>
      <c r="D9362" t="s">
        <v>161</v>
      </c>
      <c r="E9362">
        <v>460090001</v>
      </c>
      <c r="F9362" t="s">
        <v>162</v>
      </c>
      <c r="G9362" t="s">
        <v>163</v>
      </c>
      <c r="H9362" t="s">
        <v>6559</v>
      </c>
      <c r="I9362" t="s">
        <v>219</v>
      </c>
      <c r="J9362" t="s">
        <v>771</v>
      </c>
      <c r="K9362" t="s">
        <v>165</v>
      </c>
      <c r="L9362" t="s">
        <v>772</v>
      </c>
      <c r="M9362" t="s">
        <v>39</v>
      </c>
      <c r="N9362" t="s">
        <v>40</v>
      </c>
      <c r="O9362" t="s">
        <v>773</v>
      </c>
      <c r="P9362" t="s">
        <v>42</v>
      </c>
      <c r="Q9362" t="s">
        <v>43</v>
      </c>
      <c r="R9362">
        <v>17</v>
      </c>
      <c r="S9362" t="s">
        <v>772</v>
      </c>
      <c r="T9362" t="s">
        <v>155</v>
      </c>
      <c r="U9362" t="s">
        <v>46</v>
      </c>
      <c r="V9362" t="s">
        <v>775</v>
      </c>
      <c r="W9362" t="s">
        <v>48</v>
      </c>
      <c r="X9362" t="s">
        <v>125</v>
      </c>
      <c r="Y9362">
        <v>12600008</v>
      </c>
      <c r="Z9362" t="s">
        <v>250</v>
      </c>
      <c r="AA9362" t="s">
        <v>251</v>
      </c>
      <c r="AB9362" t="str">
        <f>CONCATENATE(A9362,"-",AA9362)</f>
        <v>10019798-Between 30% and 35%</v>
      </c>
      <c r="AC9362" s="1">
        <v>44012</v>
      </c>
      <c r="AD9362" s="1">
        <v>45106</v>
      </c>
      <c r="AE9362" s="2">
        <v>22500</v>
      </c>
    </row>
    <row r="9363" spans="1:31" x14ac:dyDescent="0.25">
      <c r="A9363">
        <v>10019798</v>
      </c>
      <c r="B9363" t="s">
        <v>161</v>
      </c>
      <c r="C9363" t="s">
        <v>161</v>
      </c>
      <c r="D9363" t="s">
        <v>161</v>
      </c>
      <c r="E9363">
        <v>460090001</v>
      </c>
      <c r="F9363" t="s">
        <v>162</v>
      </c>
      <c r="G9363" t="s">
        <v>163</v>
      </c>
      <c r="H9363" t="s">
        <v>202</v>
      </c>
      <c r="I9363" t="s">
        <v>35</v>
      </c>
      <c r="J9363" t="s">
        <v>771</v>
      </c>
      <c r="K9363" t="s">
        <v>165</v>
      </c>
      <c r="L9363" t="s">
        <v>772</v>
      </c>
      <c r="M9363" t="s">
        <v>39</v>
      </c>
      <c r="N9363" t="s">
        <v>40</v>
      </c>
      <c r="O9363" t="s">
        <v>773</v>
      </c>
      <c r="P9363" t="s">
        <v>42</v>
      </c>
      <c r="Q9363" t="s">
        <v>43</v>
      </c>
      <c r="R9363">
        <v>17</v>
      </c>
      <c r="S9363" t="s">
        <v>772</v>
      </c>
      <c r="T9363" t="s">
        <v>96</v>
      </c>
      <c r="U9363" t="s">
        <v>46</v>
      </c>
      <c r="V9363" t="s">
        <v>775</v>
      </c>
      <c r="W9363" t="s">
        <v>48</v>
      </c>
      <c r="X9363" t="s">
        <v>125</v>
      </c>
      <c r="Y9363">
        <v>12600008</v>
      </c>
      <c r="Z9363" t="s">
        <v>250</v>
      </c>
      <c r="AA9363" t="s">
        <v>251</v>
      </c>
      <c r="AB9363" t="str">
        <f>CONCATENATE(A9363,"-",AA9363)</f>
        <v>10019798-Between 30% and 35%</v>
      </c>
      <c r="AC9363" s="1">
        <v>44012</v>
      </c>
      <c r="AD9363" s="1">
        <v>45106</v>
      </c>
      <c r="AE9363" s="2">
        <v>670.82</v>
      </c>
    </row>
    <row r="9364" spans="1:31" x14ac:dyDescent="0.25">
      <c r="A9364">
        <v>10019798</v>
      </c>
      <c r="B9364" t="s">
        <v>161</v>
      </c>
      <c r="C9364" t="s">
        <v>161</v>
      </c>
      <c r="D9364" t="s">
        <v>6251</v>
      </c>
      <c r="E9364">
        <v>460091010</v>
      </c>
      <c r="F9364" t="s">
        <v>162</v>
      </c>
      <c r="G9364" t="s">
        <v>163</v>
      </c>
      <c r="H9364" t="s">
        <v>61</v>
      </c>
      <c r="I9364" t="s">
        <v>35</v>
      </c>
      <c r="J9364" t="s">
        <v>771</v>
      </c>
      <c r="K9364" t="s">
        <v>165</v>
      </c>
      <c r="L9364" t="s">
        <v>772</v>
      </c>
      <c r="M9364" t="s">
        <v>39</v>
      </c>
      <c r="N9364" t="s">
        <v>40</v>
      </c>
      <c r="O9364" t="s">
        <v>773</v>
      </c>
      <c r="P9364" t="s">
        <v>42</v>
      </c>
      <c r="Q9364" t="s">
        <v>43</v>
      </c>
      <c r="R9364">
        <v>17</v>
      </c>
      <c r="S9364" t="s">
        <v>772</v>
      </c>
      <c r="T9364" t="s">
        <v>62</v>
      </c>
      <c r="U9364" t="s">
        <v>46</v>
      </c>
      <c r="V9364" t="s">
        <v>775</v>
      </c>
      <c r="W9364" t="s">
        <v>48</v>
      </c>
      <c r="X9364" t="s">
        <v>125</v>
      </c>
      <c r="Y9364">
        <v>12600008</v>
      </c>
      <c r="Z9364" t="s">
        <v>250</v>
      </c>
      <c r="AA9364" t="s">
        <v>251</v>
      </c>
      <c r="AB9364" t="str">
        <f>CONCATENATE(A9364,"-",AA9364)</f>
        <v>10019798-Between 30% and 35%</v>
      </c>
      <c r="AC9364" s="1">
        <v>44012</v>
      </c>
      <c r="AD9364" s="1">
        <v>45106</v>
      </c>
      <c r="AE9364" s="2">
        <v>410</v>
      </c>
    </row>
    <row r="9365" spans="1:31" x14ac:dyDescent="0.25">
      <c r="A9365">
        <v>10019896</v>
      </c>
      <c r="B9365" t="s">
        <v>427</v>
      </c>
      <c r="C9365" t="s">
        <v>427</v>
      </c>
      <c r="D9365" t="s">
        <v>427</v>
      </c>
      <c r="E9365">
        <v>491050010</v>
      </c>
      <c r="F9365" t="s">
        <v>180</v>
      </c>
      <c r="G9365" t="s">
        <v>181</v>
      </c>
      <c r="H9365" t="s">
        <v>59</v>
      </c>
      <c r="I9365" t="s">
        <v>35</v>
      </c>
      <c r="J9365" t="s">
        <v>778</v>
      </c>
      <c r="K9365" t="s">
        <v>367</v>
      </c>
      <c r="L9365" t="s">
        <v>779</v>
      </c>
      <c r="M9365" t="s">
        <v>39</v>
      </c>
      <c r="N9365" t="s">
        <v>40</v>
      </c>
      <c r="O9365" t="s">
        <v>780</v>
      </c>
      <c r="P9365" t="s">
        <v>42</v>
      </c>
      <c r="Q9365" t="s">
        <v>43</v>
      </c>
      <c r="R9365">
        <v>3</v>
      </c>
      <c r="S9365" t="s">
        <v>779</v>
      </c>
      <c r="T9365" t="s">
        <v>60</v>
      </c>
      <c r="U9365" t="s">
        <v>46</v>
      </c>
      <c r="V9365" t="s">
        <v>781</v>
      </c>
      <c r="W9365" t="s">
        <v>151</v>
      </c>
      <c r="X9365" t="s">
        <v>125</v>
      </c>
      <c r="Y9365">
        <v>71603970</v>
      </c>
      <c r="Z9365" t="s">
        <v>371</v>
      </c>
      <c r="AA9365" t="s">
        <v>275</v>
      </c>
      <c r="AB9365" t="str">
        <f>CONCATENATE(A9365,"-",AA9365)</f>
        <v>10019896-Between 40% and 52%</v>
      </c>
      <c r="AC9365" s="1">
        <v>42552</v>
      </c>
      <c r="AD9365" s="1">
        <v>44804</v>
      </c>
      <c r="AE9365" s="2">
        <v>801.21</v>
      </c>
    </row>
    <row r="9366" spans="1:31" x14ac:dyDescent="0.25">
      <c r="A9366">
        <v>10020143</v>
      </c>
      <c r="B9366" t="s">
        <v>791</v>
      </c>
      <c r="C9366" t="s">
        <v>791</v>
      </c>
      <c r="D9366" t="s">
        <v>791</v>
      </c>
      <c r="E9366">
        <v>311320070</v>
      </c>
      <c r="F9366" t="s">
        <v>142</v>
      </c>
      <c r="G9366" t="s">
        <v>143</v>
      </c>
      <c r="H9366" t="s">
        <v>34</v>
      </c>
      <c r="I9366" t="s">
        <v>35</v>
      </c>
      <c r="J9366" t="s">
        <v>797</v>
      </c>
      <c r="K9366" t="s">
        <v>146</v>
      </c>
      <c r="L9366" t="s">
        <v>793</v>
      </c>
      <c r="M9366" t="s">
        <v>39</v>
      </c>
      <c r="N9366" t="s">
        <v>348</v>
      </c>
      <c r="O9366" t="s">
        <v>798</v>
      </c>
      <c r="P9366" t="s">
        <v>42</v>
      </c>
      <c r="Q9366" t="s">
        <v>43</v>
      </c>
      <c r="R9366">
        <v>19</v>
      </c>
      <c r="S9366" t="s">
        <v>793</v>
      </c>
      <c r="T9366" t="s">
        <v>45</v>
      </c>
      <c r="U9366" t="s">
        <v>799</v>
      </c>
      <c r="V9366" t="s">
        <v>800</v>
      </c>
      <c r="W9366" t="s">
        <v>151</v>
      </c>
      <c r="X9366" t="s">
        <v>125</v>
      </c>
      <c r="Y9366">
        <v>71600627</v>
      </c>
      <c r="Z9366" t="s">
        <v>250</v>
      </c>
      <c r="AA9366" t="s">
        <v>251</v>
      </c>
      <c r="AB9366" t="str">
        <f>CONCATENATE(A9366,"-",AA9366)</f>
        <v>10020143-Between 30% and 35%</v>
      </c>
      <c r="AC9366" s="1">
        <v>44197</v>
      </c>
      <c r="AD9366" s="1">
        <v>44926</v>
      </c>
      <c r="AE9366" s="2">
        <v>8602.2900000000009</v>
      </c>
    </row>
    <row r="9367" spans="1:31" x14ac:dyDescent="0.25">
      <c r="A9367">
        <v>10020143</v>
      </c>
      <c r="B9367" t="s">
        <v>791</v>
      </c>
      <c r="C9367" t="s">
        <v>791</v>
      </c>
      <c r="D9367" t="s">
        <v>791</v>
      </c>
      <c r="E9367">
        <v>311320070</v>
      </c>
      <c r="F9367" t="s">
        <v>142</v>
      </c>
      <c r="G9367" t="s">
        <v>143</v>
      </c>
      <c r="H9367" t="s">
        <v>776</v>
      </c>
      <c r="I9367" t="s">
        <v>35</v>
      </c>
      <c r="J9367" t="s">
        <v>797</v>
      </c>
      <c r="K9367" t="s">
        <v>146</v>
      </c>
      <c r="L9367" t="s">
        <v>793</v>
      </c>
      <c r="M9367" t="s">
        <v>39</v>
      </c>
      <c r="N9367" t="s">
        <v>348</v>
      </c>
      <c r="O9367" t="s">
        <v>798</v>
      </c>
      <c r="P9367" t="s">
        <v>42</v>
      </c>
      <c r="Q9367" t="s">
        <v>43</v>
      </c>
      <c r="R9367">
        <v>19</v>
      </c>
      <c r="S9367" t="s">
        <v>793</v>
      </c>
      <c r="T9367" t="s">
        <v>62</v>
      </c>
      <c r="U9367" t="s">
        <v>799</v>
      </c>
      <c r="V9367" t="s">
        <v>800</v>
      </c>
      <c r="W9367" t="s">
        <v>151</v>
      </c>
      <c r="X9367" t="s">
        <v>125</v>
      </c>
      <c r="Y9367">
        <v>71600627</v>
      </c>
      <c r="Z9367" t="s">
        <v>250</v>
      </c>
      <c r="AA9367" t="s">
        <v>251</v>
      </c>
      <c r="AB9367" t="str">
        <f>CONCATENATE(A9367,"-",AA9367)</f>
        <v>10020143-Between 30% and 35%</v>
      </c>
      <c r="AC9367" s="1">
        <v>44197</v>
      </c>
      <c r="AD9367" s="1">
        <v>44926</v>
      </c>
      <c r="AE9367" s="2">
        <v>923.9</v>
      </c>
    </row>
    <row r="9368" spans="1:31" x14ac:dyDescent="0.25">
      <c r="A9368">
        <v>10020143</v>
      </c>
      <c r="B9368" t="s">
        <v>791</v>
      </c>
      <c r="C9368" t="s">
        <v>791</v>
      </c>
      <c r="D9368" t="s">
        <v>791</v>
      </c>
      <c r="E9368">
        <v>311320070</v>
      </c>
      <c r="F9368" t="s">
        <v>142</v>
      </c>
      <c r="G9368" t="s">
        <v>143</v>
      </c>
      <c r="H9368" t="s">
        <v>128</v>
      </c>
      <c r="I9368" t="s">
        <v>35</v>
      </c>
      <c r="J9368" t="s">
        <v>801</v>
      </c>
      <c r="K9368" t="s">
        <v>146</v>
      </c>
      <c r="L9368" t="s">
        <v>793</v>
      </c>
      <c r="M9368" t="s">
        <v>103</v>
      </c>
      <c r="N9368" t="s">
        <v>67</v>
      </c>
      <c r="O9368" t="s">
        <v>794</v>
      </c>
      <c r="P9368" t="s">
        <v>79</v>
      </c>
      <c r="Q9368" t="s">
        <v>43</v>
      </c>
      <c r="R9368">
        <v>22</v>
      </c>
      <c r="S9368" t="s">
        <v>793</v>
      </c>
      <c r="T9368" t="s">
        <v>62</v>
      </c>
      <c r="U9368" t="s">
        <v>795</v>
      </c>
      <c r="V9368" t="s">
        <v>802</v>
      </c>
      <c r="W9368" t="s">
        <v>151</v>
      </c>
      <c r="X9368" t="s">
        <v>125</v>
      </c>
      <c r="Y9368">
        <v>71610185</v>
      </c>
      <c r="Z9368" t="s">
        <v>108</v>
      </c>
      <c r="AA9368" t="s">
        <v>51</v>
      </c>
      <c r="AB9368" t="str">
        <f>CONCATENATE(A9368,"-",AA9368)</f>
        <v>10020143-10% and Under</v>
      </c>
      <c r="AC9368" s="1">
        <v>44743</v>
      </c>
      <c r="AD9368" s="1">
        <v>45107</v>
      </c>
      <c r="AE9368" s="2">
        <v>628.39</v>
      </c>
    </row>
    <row r="9369" spans="1:31" x14ac:dyDescent="0.25">
      <c r="A9369">
        <v>10020143</v>
      </c>
      <c r="B9369" t="s">
        <v>791</v>
      </c>
      <c r="C9369" t="s">
        <v>791</v>
      </c>
      <c r="D9369" t="s">
        <v>791</v>
      </c>
      <c r="E9369">
        <v>311320070</v>
      </c>
      <c r="F9369" t="s">
        <v>142</v>
      </c>
      <c r="G9369" t="s">
        <v>143</v>
      </c>
      <c r="H9369" t="s">
        <v>252</v>
      </c>
      <c r="I9369" t="s">
        <v>35</v>
      </c>
      <c r="J9369" t="s">
        <v>797</v>
      </c>
      <c r="K9369" t="s">
        <v>146</v>
      </c>
      <c r="L9369" t="s">
        <v>793</v>
      </c>
      <c r="M9369" t="s">
        <v>39</v>
      </c>
      <c r="N9369" t="s">
        <v>348</v>
      </c>
      <c r="O9369" t="s">
        <v>798</v>
      </c>
      <c r="P9369" t="s">
        <v>42</v>
      </c>
      <c r="Q9369" t="s">
        <v>43</v>
      </c>
      <c r="R9369">
        <v>19</v>
      </c>
      <c r="S9369" t="s">
        <v>793</v>
      </c>
      <c r="T9369" t="s">
        <v>62</v>
      </c>
      <c r="U9369" t="s">
        <v>799</v>
      </c>
      <c r="V9369" t="s">
        <v>800</v>
      </c>
      <c r="W9369" t="s">
        <v>151</v>
      </c>
      <c r="X9369" t="s">
        <v>125</v>
      </c>
      <c r="Y9369">
        <v>71600627</v>
      </c>
      <c r="Z9369" t="s">
        <v>250</v>
      </c>
      <c r="AA9369" t="s">
        <v>251</v>
      </c>
      <c r="AB9369" t="str">
        <f>CONCATENATE(A9369,"-",AA9369)</f>
        <v>10020143-Between 30% and 35%</v>
      </c>
      <c r="AC9369" s="1">
        <v>44197</v>
      </c>
      <c r="AD9369" s="1">
        <v>44926</v>
      </c>
      <c r="AE9369" s="2">
        <v>95.19</v>
      </c>
    </row>
    <row r="9370" spans="1:31" x14ac:dyDescent="0.25">
      <c r="A9370">
        <v>10020143</v>
      </c>
      <c r="B9370" t="s">
        <v>791</v>
      </c>
      <c r="C9370" t="s">
        <v>791</v>
      </c>
      <c r="D9370" t="s">
        <v>791</v>
      </c>
      <c r="E9370">
        <v>311320070</v>
      </c>
      <c r="F9370" t="s">
        <v>142</v>
      </c>
      <c r="G9370" t="s">
        <v>143</v>
      </c>
      <c r="H9370" t="s">
        <v>113</v>
      </c>
      <c r="I9370" t="s">
        <v>79</v>
      </c>
      <c r="J9370" t="s">
        <v>797</v>
      </c>
      <c r="K9370" t="s">
        <v>146</v>
      </c>
      <c r="L9370" t="s">
        <v>793</v>
      </c>
      <c r="M9370" t="s">
        <v>39</v>
      </c>
      <c r="N9370" t="s">
        <v>348</v>
      </c>
      <c r="O9370" t="s">
        <v>798</v>
      </c>
      <c r="P9370" t="s">
        <v>42</v>
      </c>
      <c r="Q9370" t="s">
        <v>43</v>
      </c>
      <c r="R9370">
        <v>19</v>
      </c>
      <c r="S9370" t="s">
        <v>793</v>
      </c>
      <c r="T9370" t="s">
        <v>62</v>
      </c>
      <c r="U9370" t="s">
        <v>799</v>
      </c>
      <c r="V9370" t="s">
        <v>800</v>
      </c>
      <c r="W9370" t="s">
        <v>151</v>
      </c>
      <c r="X9370" t="s">
        <v>125</v>
      </c>
      <c r="Y9370">
        <v>71600627</v>
      </c>
      <c r="Z9370" t="s">
        <v>250</v>
      </c>
      <c r="AA9370" t="s">
        <v>251</v>
      </c>
      <c r="AB9370" t="str">
        <f>CONCATENATE(A9370,"-",AA9370)</f>
        <v>10020143-Between 30% and 35%</v>
      </c>
      <c r="AC9370" s="1">
        <v>44197</v>
      </c>
      <c r="AD9370" s="1">
        <v>44926</v>
      </c>
      <c r="AE9370" s="2">
        <v>250</v>
      </c>
    </row>
    <row r="9371" spans="1:31" x14ac:dyDescent="0.25">
      <c r="A9371">
        <v>10020143</v>
      </c>
      <c r="B9371" t="s">
        <v>791</v>
      </c>
      <c r="C9371" t="s">
        <v>791</v>
      </c>
      <c r="D9371" t="s">
        <v>791</v>
      </c>
      <c r="E9371">
        <v>311320070</v>
      </c>
      <c r="F9371" t="s">
        <v>142</v>
      </c>
      <c r="G9371" t="s">
        <v>143</v>
      </c>
      <c r="H9371" t="s">
        <v>61</v>
      </c>
      <c r="I9371" t="s">
        <v>35</v>
      </c>
      <c r="J9371" t="s">
        <v>797</v>
      </c>
      <c r="K9371" t="s">
        <v>146</v>
      </c>
      <c r="L9371" t="s">
        <v>793</v>
      </c>
      <c r="M9371" t="s">
        <v>39</v>
      </c>
      <c r="N9371" t="s">
        <v>348</v>
      </c>
      <c r="O9371" t="s">
        <v>798</v>
      </c>
      <c r="P9371" t="s">
        <v>42</v>
      </c>
      <c r="Q9371" t="s">
        <v>43</v>
      </c>
      <c r="R9371">
        <v>19</v>
      </c>
      <c r="S9371" t="s">
        <v>793</v>
      </c>
      <c r="T9371" t="s">
        <v>62</v>
      </c>
      <c r="U9371" t="s">
        <v>799</v>
      </c>
      <c r="V9371" t="s">
        <v>800</v>
      </c>
      <c r="W9371" t="s">
        <v>151</v>
      </c>
      <c r="X9371" t="s">
        <v>125</v>
      </c>
      <c r="Y9371">
        <v>71600627</v>
      </c>
      <c r="Z9371" t="s">
        <v>250</v>
      </c>
      <c r="AA9371" t="s">
        <v>251</v>
      </c>
      <c r="AB9371" t="str">
        <f>CONCATENATE(A9371,"-",AA9371)</f>
        <v>10020143-Between 30% and 35%</v>
      </c>
      <c r="AC9371" s="1">
        <v>44197</v>
      </c>
      <c r="AD9371" s="1">
        <v>44926</v>
      </c>
      <c r="AE9371" s="2">
        <v>39.950000000000003</v>
      </c>
    </row>
    <row r="9372" spans="1:31" x14ac:dyDescent="0.25">
      <c r="A9372">
        <v>10020143</v>
      </c>
      <c r="B9372" t="s">
        <v>791</v>
      </c>
      <c r="C9372" t="s">
        <v>791</v>
      </c>
      <c r="D9372" t="s">
        <v>791</v>
      </c>
      <c r="E9372">
        <v>311320070</v>
      </c>
      <c r="F9372" t="s">
        <v>142</v>
      </c>
      <c r="G9372" t="s">
        <v>143</v>
      </c>
      <c r="H9372" t="s">
        <v>136</v>
      </c>
      <c r="I9372" t="s">
        <v>35</v>
      </c>
      <c r="J9372" t="s">
        <v>801</v>
      </c>
      <c r="K9372" t="s">
        <v>146</v>
      </c>
      <c r="L9372" t="s">
        <v>793</v>
      </c>
      <c r="M9372" t="s">
        <v>103</v>
      </c>
      <c r="N9372" t="s">
        <v>67</v>
      </c>
      <c r="O9372" t="s">
        <v>794</v>
      </c>
      <c r="P9372" t="s">
        <v>79</v>
      </c>
      <c r="Q9372" t="s">
        <v>43</v>
      </c>
      <c r="R9372">
        <v>22</v>
      </c>
      <c r="S9372" t="s">
        <v>793</v>
      </c>
      <c r="T9372" t="s">
        <v>96</v>
      </c>
      <c r="U9372" t="s">
        <v>795</v>
      </c>
      <c r="V9372" t="s">
        <v>802</v>
      </c>
      <c r="W9372" t="s">
        <v>151</v>
      </c>
      <c r="X9372" t="s">
        <v>125</v>
      </c>
      <c r="Y9372">
        <v>71610185</v>
      </c>
      <c r="Z9372" t="s">
        <v>108</v>
      </c>
      <c r="AA9372" t="s">
        <v>51</v>
      </c>
      <c r="AB9372" t="str">
        <f>CONCATENATE(A9372,"-",AA9372)</f>
        <v>10020143-10% and Under</v>
      </c>
      <c r="AC9372" s="1">
        <v>44743</v>
      </c>
      <c r="AD9372" s="1">
        <v>45107</v>
      </c>
      <c r="AE9372" s="2">
        <v>5516.36</v>
      </c>
    </row>
    <row r="9373" spans="1:31" x14ac:dyDescent="0.25">
      <c r="A9373">
        <v>10020143</v>
      </c>
      <c r="B9373" t="s">
        <v>791</v>
      </c>
      <c r="C9373" t="s">
        <v>791</v>
      </c>
      <c r="D9373" t="s">
        <v>3995</v>
      </c>
      <c r="E9373">
        <v>311320052</v>
      </c>
      <c r="F9373" t="s">
        <v>142</v>
      </c>
      <c r="G9373" t="s">
        <v>143</v>
      </c>
      <c r="H9373" t="s">
        <v>53</v>
      </c>
      <c r="I9373" t="s">
        <v>54</v>
      </c>
      <c r="J9373" t="s">
        <v>792</v>
      </c>
      <c r="K9373" t="s">
        <v>146</v>
      </c>
      <c r="L9373" t="s">
        <v>793</v>
      </c>
      <c r="M9373" t="s">
        <v>103</v>
      </c>
      <c r="N9373" t="s">
        <v>67</v>
      </c>
      <c r="O9373" t="s">
        <v>794</v>
      </c>
      <c r="P9373" t="s">
        <v>79</v>
      </c>
      <c r="Q9373" t="s">
        <v>43</v>
      </c>
      <c r="R9373">
        <v>18</v>
      </c>
      <c r="S9373" t="s">
        <v>793</v>
      </c>
      <c r="T9373" t="s">
        <v>57</v>
      </c>
      <c r="U9373" t="s">
        <v>795</v>
      </c>
      <c r="V9373" t="s">
        <v>796</v>
      </c>
      <c r="W9373" t="s">
        <v>151</v>
      </c>
      <c r="X9373" t="s">
        <v>125</v>
      </c>
      <c r="Y9373">
        <v>71610181</v>
      </c>
      <c r="Z9373" t="s">
        <v>108</v>
      </c>
      <c r="AA9373" t="s">
        <v>51</v>
      </c>
      <c r="AB9373" t="str">
        <f>CONCATENATE(A9373,"-",AA9373)</f>
        <v>10020143-10% and Under</v>
      </c>
      <c r="AC9373" s="1">
        <v>44378</v>
      </c>
      <c r="AD9373" s="1">
        <v>44742</v>
      </c>
      <c r="AE9373" s="2">
        <v>68.12</v>
      </c>
    </row>
    <row r="9374" spans="1:31" x14ac:dyDescent="0.25">
      <c r="A9374">
        <v>10020143</v>
      </c>
      <c r="B9374" t="s">
        <v>791</v>
      </c>
      <c r="C9374" t="s">
        <v>791</v>
      </c>
      <c r="D9374" t="s">
        <v>3995</v>
      </c>
      <c r="E9374">
        <v>311320052</v>
      </c>
      <c r="F9374" t="s">
        <v>142</v>
      </c>
      <c r="G9374" t="s">
        <v>143</v>
      </c>
      <c r="H9374" t="s">
        <v>73</v>
      </c>
      <c r="I9374" t="s">
        <v>35</v>
      </c>
      <c r="J9374" t="s">
        <v>801</v>
      </c>
      <c r="K9374" t="s">
        <v>146</v>
      </c>
      <c r="L9374" t="s">
        <v>793</v>
      </c>
      <c r="M9374" t="s">
        <v>103</v>
      </c>
      <c r="N9374" t="s">
        <v>67</v>
      </c>
      <c r="O9374" t="s">
        <v>794</v>
      </c>
      <c r="P9374" t="s">
        <v>79</v>
      </c>
      <c r="Q9374" t="s">
        <v>43</v>
      </c>
      <c r="R9374">
        <v>22</v>
      </c>
      <c r="S9374" t="s">
        <v>793</v>
      </c>
      <c r="T9374" t="s">
        <v>60</v>
      </c>
      <c r="U9374" t="s">
        <v>795</v>
      </c>
      <c r="V9374" t="s">
        <v>802</v>
      </c>
      <c r="W9374" t="s">
        <v>151</v>
      </c>
      <c r="X9374" t="s">
        <v>125</v>
      </c>
      <c r="Y9374">
        <v>71610185</v>
      </c>
      <c r="Z9374" t="s">
        <v>108</v>
      </c>
      <c r="AA9374" t="s">
        <v>51</v>
      </c>
      <c r="AB9374" t="str">
        <f>CONCATENATE(A9374,"-",AA9374)</f>
        <v>10020143-10% and Under</v>
      </c>
      <c r="AC9374" s="1">
        <v>44743</v>
      </c>
      <c r="AD9374" s="1">
        <v>45107</v>
      </c>
      <c r="AE9374" s="2">
        <v>4226.17</v>
      </c>
    </row>
    <row r="9375" spans="1:31" x14ac:dyDescent="0.25">
      <c r="A9375">
        <v>10020161</v>
      </c>
      <c r="B9375" t="s">
        <v>622</v>
      </c>
      <c r="C9375" t="s">
        <v>622</v>
      </c>
      <c r="D9375" t="s">
        <v>622</v>
      </c>
      <c r="E9375">
        <v>371020400</v>
      </c>
      <c r="F9375" t="s">
        <v>623</v>
      </c>
      <c r="G9375" t="s">
        <v>624</v>
      </c>
      <c r="H9375" t="s">
        <v>212</v>
      </c>
      <c r="I9375" t="s">
        <v>35</v>
      </c>
      <c r="J9375" t="s">
        <v>3996</v>
      </c>
      <c r="K9375" t="s">
        <v>146</v>
      </c>
      <c r="L9375" t="s">
        <v>3997</v>
      </c>
      <c r="M9375" t="s">
        <v>39</v>
      </c>
      <c r="N9375" t="s">
        <v>440</v>
      </c>
      <c r="O9375" t="s">
        <v>3998</v>
      </c>
      <c r="P9375" t="s">
        <v>42</v>
      </c>
      <c r="Q9375" t="s">
        <v>43</v>
      </c>
      <c r="R9375">
        <v>1</v>
      </c>
      <c r="S9375" t="s">
        <v>3997</v>
      </c>
      <c r="T9375" t="s">
        <v>213</v>
      </c>
      <c r="U9375" t="s">
        <v>442</v>
      </c>
      <c r="V9375" t="s">
        <v>3999</v>
      </c>
      <c r="W9375" t="s">
        <v>151</v>
      </c>
      <c r="X9375" t="s">
        <v>125</v>
      </c>
      <c r="Y9375">
        <v>71600021</v>
      </c>
      <c r="Z9375" t="s">
        <v>371</v>
      </c>
      <c r="AA9375" t="s">
        <v>275</v>
      </c>
      <c r="AB9375" t="str">
        <f>CONCATENATE(A9375,"-",AA9375)</f>
        <v>10020161-Between 40% and 52%</v>
      </c>
      <c r="AC9375" s="1">
        <v>42552</v>
      </c>
      <c r="AD9375" s="1">
        <v>45107</v>
      </c>
      <c r="AE9375" s="2">
        <v>9041.1299999999992</v>
      </c>
    </row>
    <row r="9376" spans="1:31" x14ac:dyDescent="0.25">
      <c r="A9376">
        <v>10020161</v>
      </c>
      <c r="B9376" t="s">
        <v>622</v>
      </c>
      <c r="C9376" t="s">
        <v>622</v>
      </c>
      <c r="D9376" t="s">
        <v>622</v>
      </c>
      <c r="E9376">
        <v>371020400</v>
      </c>
      <c r="F9376" t="s">
        <v>623</v>
      </c>
      <c r="G9376" t="s">
        <v>624</v>
      </c>
      <c r="H9376" t="s">
        <v>284</v>
      </c>
      <c r="I9376" t="s">
        <v>35</v>
      </c>
      <c r="J9376" t="s">
        <v>3996</v>
      </c>
      <c r="K9376" t="s">
        <v>146</v>
      </c>
      <c r="L9376" t="s">
        <v>3997</v>
      </c>
      <c r="M9376" t="s">
        <v>39</v>
      </c>
      <c r="N9376" t="s">
        <v>440</v>
      </c>
      <c r="O9376" t="s">
        <v>3998</v>
      </c>
      <c r="P9376" t="s">
        <v>42</v>
      </c>
      <c r="Q9376" t="s">
        <v>43</v>
      </c>
      <c r="R9376">
        <v>1</v>
      </c>
      <c r="S9376" t="s">
        <v>3997</v>
      </c>
      <c r="T9376" t="s">
        <v>213</v>
      </c>
      <c r="U9376" t="s">
        <v>442</v>
      </c>
      <c r="V9376" t="s">
        <v>3999</v>
      </c>
      <c r="W9376" t="s">
        <v>151</v>
      </c>
      <c r="X9376" t="s">
        <v>125</v>
      </c>
      <c r="Y9376">
        <v>71600021</v>
      </c>
      <c r="Z9376" t="s">
        <v>371</v>
      </c>
      <c r="AA9376" t="s">
        <v>275</v>
      </c>
      <c r="AB9376" t="str">
        <f>CONCATENATE(A9376,"-",AA9376)</f>
        <v>10020161-Between 40% and 52%</v>
      </c>
      <c r="AC9376" s="1">
        <v>42552</v>
      </c>
      <c r="AD9376" s="1">
        <v>45107</v>
      </c>
      <c r="AE9376" s="2">
        <v>775</v>
      </c>
    </row>
    <row r="9377" spans="1:31" x14ac:dyDescent="0.25">
      <c r="A9377">
        <v>10020211</v>
      </c>
      <c r="B9377" t="s">
        <v>570</v>
      </c>
      <c r="C9377" t="s">
        <v>570</v>
      </c>
      <c r="D9377" t="s">
        <v>570</v>
      </c>
      <c r="E9377">
        <v>310880070</v>
      </c>
      <c r="F9377" t="s">
        <v>142</v>
      </c>
      <c r="G9377" t="s">
        <v>143</v>
      </c>
      <c r="H9377" t="s">
        <v>216</v>
      </c>
      <c r="I9377" t="s">
        <v>35</v>
      </c>
      <c r="J9377" t="s">
        <v>571</v>
      </c>
      <c r="K9377" t="s">
        <v>474</v>
      </c>
      <c r="L9377" t="s">
        <v>466</v>
      </c>
      <c r="M9377" t="s">
        <v>239</v>
      </c>
      <c r="N9377" t="s">
        <v>467</v>
      </c>
      <c r="O9377" t="s">
        <v>6560</v>
      </c>
      <c r="P9377" t="s">
        <v>79</v>
      </c>
      <c r="Q9377" t="s">
        <v>43</v>
      </c>
      <c r="R9377">
        <v>1</v>
      </c>
      <c r="S9377" t="s">
        <v>916</v>
      </c>
      <c r="T9377" t="s">
        <v>62</v>
      </c>
      <c r="U9377" t="s">
        <v>467</v>
      </c>
      <c r="V9377" t="s">
        <v>573</v>
      </c>
      <c r="W9377" t="s">
        <v>151</v>
      </c>
      <c r="X9377" t="s">
        <v>125</v>
      </c>
      <c r="Y9377">
        <v>71671019</v>
      </c>
      <c r="Z9377" t="s">
        <v>84</v>
      </c>
      <c r="AA9377" t="s">
        <v>471</v>
      </c>
      <c r="AB9377" t="str">
        <f>CONCATENATE(A9377,"-",AA9377)</f>
        <v>10020211-WVU Foundation</v>
      </c>
      <c r="AC9377" s="1">
        <v>41456</v>
      </c>
      <c r="AD9377" s="1">
        <v>45107</v>
      </c>
      <c r="AE9377" s="2">
        <v>786.48</v>
      </c>
    </row>
    <row r="9378" spans="1:31" x14ac:dyDescent="0.25">
      <c r="A9378">
        <v>10020307</v>
      </c>
      <c r="B9378" t="s">
        <v>427</v>
      </c>
      <c r="C9378" t="s">
        <v>427</v>
      </c>
      <c r="D9378" t="s">
        <v>2543</v>
      </c>
      <c r="E9378">
        <v>550209006</v>
      </c>
      <c r="F9378" t="s">
        <v>336</v>
      </c>
      <c r="G9378" t="s">
        <v>337</v>
      </c>
      <c r="H9378" t="s">
        <v>53</v>
      </c>
      <c r="I9378" t="s">
        <v>54</v>
      </c>
      <c r="J9378" t="s">
        <v>808</v>
      </c>
      <c r="K9378" t="s">
        <v>367</v>
      </c>
      <c r="L9378" t="s">
        <v>809</v>
      </c>
      <c r="M9378" t="s">
        <v>39</v>
      </c>
      <c r="N9378" t="s">
        <v>40</v>
      </c>
      <c r="O9378" t="s">
        <v>810</v>
      </c>
      <c r="P9378" t="s">
        <v>42</v>
      </c>
      <c r="Q9378" t="s">
        <v>43</v>
      </c>
      <c r="R9378">
        <v>3</v>
      </c>
      <c r="S9378" t="s">
        <v>809</v>
      </c>
      <c r="T9378" t="s">
        <v>57</v>
      </c>
      <c r="U9378" t="s">
        <v>46</v>
      </c>
      <c r="V9378" t="s">
        <v>812</v>
      </c>
      <c r="W9378" t="s">
        <v>151</v>
      </c>
      <c r="X9378" t="s">
        <v>125</v>
      </c>
      <c r="Y9378">
        <v>71603408</v>
      </c>
      <c r="Z9378" t="s">
        <v>274</v>
      </c>
      <c r="AA9378" t="s">
        <v>275</v>
      </c>
      <c r="AB9378" t="str">
        <f>CONCATENATE(A9378,"-",AA9378)</f>
        <v>10020307-Between 40% and 52%</v>
      </c>
      <c r="AC9378" s="1">
        <v>44572</v>
      </c>
      <c r="AD9378" s="1">
        <v>45291</v>
      </c>
      <c r="AE9378" s="2">
        <v>5060.8599999999997</v>
      </c>
    </row>
    <row r="9379" spans="1:31" x14ac:dyDescent="0.25">
      <c r="A9379">
        <v>10020307</v>
      </c>
      <c r="B9379" t="s">
        <v>427</v>
      </c>
      <c r="C9379" t="s">
        <v>427</v>
      </c>
      <c r="D9379" t="s">
        <v>427</v>
      </c>
      <c r="E9379">
        <v>491050010</v>
      </c>
      <c r="F9379" t="s">
        <v>180</v>
      </c>
      <c r="G9379" t="s">
        <v>181</v>
      </c>
      <c r="H9379" t="s">
        <v>236</v>
      </c>
      <c r="I9379" t="s">
        <v>35</v>
      </c>
      <c r="J9379" t="s">
        <v>808</v>
      </c>
      <c r="K9379" t="s">
        <v>367</v>
      </c>
      <c r="L9379" t="s">
        <v>809</v>
      </c>
      <c r="M9379" t="s">
        <v>39</v>
      </c>
      <c r="N9379" t="s">
        <v>40</v>
      </c>
      <c r="O9379" t="s">
        <v>810</v>
      </c>
      <c r="P9379" t="s">
        <v>42</v>
      </c>
      <c r="Q9379" t="s">
        <v>43</v>
      </c>
      <c r="R9379">
        <v>3</v>
      </c>
      <c r="S9379" t="s">
        <v>809</v>
      </c>
      <c r="T9379" t="s">
        <v>45</v>
      </c>
      <c r="U9379" t="s">
        <v>46</v>
      </c>
      <c r="V9379" t="s">
        <v>812</v>
      </c>
      <c r="W9379" t="s">
        <v>151</v>
      </c>
      <c r="X9379" t="s">
        <v>125</v>
      </c>
      <c r="Y9379">
        <v>71603408</v>
      </c>
      <c r="Z9379" t="s">
        <v>274</v>
      </c>
      <c r="AA9379" t="s">
        <v>275</v>
      </c>
      <c r="AB9379" t="str">
        <f>CONCATENATE(A9379,"-",AA9379)</f>
        <v>10020307-Between 40% and 52%</v>
      </c>
      <c r="AC9379" s="1">
        <v>44572</v>
      </c>
      <c r="AD9379" s="1">
        <v>45291</v>
      </c>
      <c r="AE9379" s="2">
        <v>301.06</v>
      </c>
    </row>
    <row r="9380" spans="1:31" x14ac:dyDescent="0.25">
      <c r="A9380">
        <v>10020307</v>
      </c>
      <c r="B9380" t="s">
        <v>427</v>
      </c>
      <c r="C9380" t="s">
        <v>427</v>
      </c>
      <c r="D9380" t="s">
        <v>807</v>
      </c>
      <c r="E9380">
        <v>491070010</v>
      </c>
      <c r="F9380" t="s">
        <v>180</v>
      </c>
      <c r="G9380" t="s">
        <v>181</v>
      </c>
      <c r="H9380" t="s">
        <v>53</v>
      </c>
      <c r="I9380" t="s">
        <v>54</v>
      </c>
      <c r="J9380" t="s">
        <v>808</v>
      </c>
      <c r="K9380" t="s">
        <v>367</v>
      </c>
      <c r="L9380" t="s">
        <v>809</v>
      </c>
      <c r="M9380" t="s">
        <v>39</v>
      </c>
      <c r="N9380" t="s">
        <v>40</v>
      </c>
      <c r="O9380" t="s">
        <v>810</v>
      </c>
      <c r="P9380" t="s">
        <v>42</v>
      </c>
      <c r="Q9380" t="s">
        <v>43</v>
      </c>
      <c r="R9380">
        <v>3</v>
      </c>
      <c r="S9380" t="s">
        <v>809</v>
      </c>
      <c r="T9380" t="s">
        <v>57</v>
      </c>
      <c r="U9380" t="s">
        <v>46</v>
      </c>
      <c r="V9380" t="s">
        <v>812</v>
      </c>
      <c r="W9380" t="s">
        <v>151</v>
      </c>
      <c r="X9380" t="s">
        <v>125</v>
      </c>
      <c r="Y9380">
        <v>71603408</v>
      </c>
      <c r="Z9380" t="s">
        <v>274</v>
      </c>
      <c r="AA9380" t="s">
        <v>275</v>
      </c>
      <c r="AB9380" t="str">
        <f>CONCATENATE(A9380,"-",AA9380)</f>
        <v>10020307-Between 40% and 52%</v>
      </c>
      <c r="AC9380" s="1">
        <v>44572</v>
      </c>
      <c r="AD9380" s="1">
        <v>45291</v>
      </c>
      <c r="AE9380" s="2">
        <v>7154.41</v>
      </c>
    </row>
    <row r="9381" spans="1:31" x14ac:dyDescent="0.25">
      <c r="A9381">
        <v>10020332</v>
      </c>
      <c r="B9381" t="s">
        <v>285</v>
      </c>
      <c r="C9381" t="s">
        <v>285</v>
      </c>
      <c r="D9381" t="s">
        <v>285</v>
      </c>
      <c r="E9381">
        <v>110470400</v>
      </c>
      <c r="F9381" t="s">
        <v>98</v>
      </c>
      <c r="G9381" t="s">
        <v>98</v>
      </c>
      <c r="H9381" t="s">
        <v>267</v>
      </c>
      <c r="I9381" t="s">
        <v>35</v>
      </c>
      <c r="J9381" t="s">
        <v>813</v>
      </c>
      <c r="K9381" t="s">
        <v>101</v>
      </c>
      <c r="L9381" t="s">
        <v>814</v>
      </c>
      <c r="M9381" t="s">
        <v>39</v>
      </c>
      <c r="N9381" t="s">
        <v>440</v>
      </c>
      <c r="O9381" t="s">
        <v>815</v>
      </c>
      <c r="P9381" t="s">
        <v>42</v>
      </c>
      <c r="Q9381" t="s">
        <v>43</v>
      </c>
      <c r="R9381">
        <v>7</v>
      </c>
      <c r="S9381" t="s">
        <v>814</v>
      </c>
      <c r="T9381" t="s">
        <v>45</v>
      </c>
      <c r="U9381" t="s">
        <v>442</v>
      </c>
      <c r="V9381" t="s">
        <v>816</v>
      </c>
      <c r="W9381" t="s">
        <v>151</v>
      </c>
      <c r="X9381" t="s">
        <v>125</v>
      </c>
      <c r="Y9381">
        <v>71600615</v>
      </c>
      <c r="Z9381" t="s">
        <v>371</v>
      </c>
      <c r="AA9381" t="s">
        <v>275</v>
      </c>
      <c r="AB9381" t="str">
        <f>CONCATENATE(A9381,"-",AA9381)</f>
        <v>10020332-Between 40% and 52%</v>
      </c>
      <c r="AC9381" s="1">
        <v>43556</v>
      </c>
      <c r="AD9381" s="1">
        <v>45016</v>
      </c>
      <c r="AE9381" s="2">
        <v>3879.33</v>
      </c>
    </row>
    <row r="9382" spans="1:31" x14ac:dyDescent="0.25">
      <c r="A9382">
        <v>10020428</v>
      </c>
      <c r="B9382" t="s">
        <v>973</v>
      </c>
      <c r="C9382" t="s">
        <v>427</v>
      </c>
      <c r="D9382" t="s">
        <v>973</v>
      </c>
      <c r="E9382">
        <v>630200080</v>
      </c>
      <c r="F9382" t="s">
        <v>277</v>
      </c>
      <c r="G9382" t="s">
        <v>278</v>
      </c>
      <c r="H9382" t="s">
        <v>2655</v>
      </c>
      <c r="I9382" t="s">
        <v>35</v>
      </c>
      <c r="J9382" t="s">
        <v>818</v>
      </c>
      <c r="K9382" t="s">
        <v>367</v>
      </c>
      <c r="L9382" t="s">
        <v>809</v>
      </c>
      <c r="M9382" t="s">
        <v>39</v>
      </c>
      <c r="N9382" t="s">
        <v>40</v>
      </c>
      <c r="O9382" t="s">
        <v>819</v>
      </c>
      <c r="P9382" t="s">
        <v>42</v>
      </c>
      <c r="Q9382" t="s">
        <v>43</v>
      </c>
      <c r="R9382">
        <v>7</v>
      </c>
      <c r="S9382" t="s">
        <v>979</v>
      </c>
      <c r="T9382" t="s">
        <v>45</v>
      </c>
      <c r="U9382" t="s">
        <v>46</v>
      </c>
      <c r="V9382" t="s">
        <v>820</v>
      </c>
      <c r="W9382" t="s">
        <v>151</v>
      </c>
      <c r="X9382" t="s">
        <v>125</v>
      </c>
      <c r="Y9382">
        <v>71603860</v>
      </c>
      <c r="Z9382" t="s">
        <v>274</v>
      </c>
      <c r="AA9382" t="s">
        <v>275</v>
      </c>
      <c r="AB9382" t="str">
        <f>CONCATENATE(A9382,"-",AA9382)</f>
        <v>10020428-Between 40% and 52%</v>
      </c>
      <c r="AC9382" s="1">
        <v>44044</v>
      </c>
      <c r="AD9382" s="1">
        <v>45138</v>
      </c>
      <c r="AE9382" s="2">
        <v>1187.6300000000001</v>
      </c>
    </row>
    <row r="9383" spans="1:31" x14ac:dyDescent="0.25">
      <c r="A9383">
        <v>10020428</v>
      </c>
      <c r="B9383" t="s">
        <v>973</v>
      </c>
      <c r="C9383" t="s">
        <v>427</v>
      </c>
      <c r="D9383" t="s">
        <v>427</v>
      </c>
      <c r="E9383">
        <v>491050010</v>
      </c>
      <c r="F9383" t="s">
        <v>180</v>
      </c>
      <c r="G9383" t="s">
        <v>181</v>
      </c>
      <c r="H9383" t="s">
        <v>53</v>
      </c>
      <c r="I9383" t="s">
        <v>54</v>
      </c>
      <c r="J9383" t="s">
        <v>818</v>
      </c>
      <c r="K9383" t="s">
        <v>367</v>
      </c>
      <c r="L9383" t="s">
        <v>809</v>
      </c>
      <c r="M9383" t="s">
        <v>39</v>
      </c>
      <c r="N9383" t="s">
        <v>40</v>
      </c>
      <c r="O9383" t="s">
        <v>819</v>
      </c>
      <c r="P9383" t="s">
        <v>42</v>
      </c>
      <c r="Q9383" t="s">
        <v>43</v>
      </c>
      <c r="R9383">
        <v>7</v>
      </c>
      <c r="S9383" t="s">
        <v>979</v>
      </c>
      <c r="T9383" t="s">
        <v>57</v>
      </c>
      <c r="U9383" t="s">
        <v>46</v>
      </c>
      <c r="V9383" t="s">
        <v>820</v>
      </c>
      <c r="W9383" t="s">
        <v>151</v>
      </c>
      <c r="X9383" t="s">
        <v>125</v>
      </c>
      <c r="Y9383">
        <v>71603860</v>
      </c>
      <c r="Z9383" t="s">
        <v>274</v>
      </c>
      <c r="AA9383" t="s">
        <v>275</v>
      </c>
      <c r="AB9383" t="str">
        <f>CONCATENATE(A9383,"-",AA9383)</f>
        <v>10020428-Between 40% and 52%</v>
      </c>
      <c r="AC9383" s="1">
        <v>44044</v>
      </c>
      <c r="AD9383" s="1">
        <v>45138</v>
      </c>
      <c r="AE9383" s="2">
        <v>2439.92</v>
      </c>
    </row>
    <row r="9384" spans="1:31" x14ac:dyDescent="0.25">
      <c r="A9384">
        <v>10020428</v>
      </c>
      <c r="B9384" t="s">
        <v>427</v>
      </c>
      <c r="C9384" t="s">
        <v>427</v>
      </c>
      <c r="D9384" t="s">
        <v>2543</v>
      </c>
      <c r="E9384">
        <v>550209006</v>
      </c>
      <c r="F9384" t="s">
        <v>336</v>
      </c>
      <c r="G9384" t="s">
        <v>337</v>
      </c>
      <c r="H9384" t="s">
        <v>64</v>
      </c>
      <c r="I9384" t="s">
        <v>35</v>
      </c>
      <c r="J9384" t="s">
        <v>818</v>
      </c>
      <c r="K9384" t="s">
        <v>367</v>
      </c>
      <c r="L9384" t="s">
        <v>809</v>
      </c>
      <c r="M9384" t="s">
        <v>39</v>
      </c>
      <c r="N9384" t="s">
        <v>40</v>
      </c>
      <c r="O9384" t="s">
        <v>819</v>
      </c>
      <c r="P9384" t="s">
        <v>42</v>
      </c>
      <c r="Q9384" t="s">
        <v>43</v>
      </c>
      <c r="R9384">
        <v>5</v>
      </c>
      <c r="S9384" t="s">
        <v>809</v>
      </c>
      <c r="T9384" t="s">
        <v>45</v>
      </c>
      <c r="U9384" t="s">
        <v>46</v>
      </c>
      <c r="V9384" t="s">
        <v>820</v>
      </c>
      <c r="W9384" t="s">
        <v>151</v>
      </c>
      <c r="X9384" t="s">
        <v>125</v>
      </c>
      <c r="Y9384">
        <v>71603860</v>
      </c>
      <c r="Z9384" t="s">
        <v>274</v>
      </c>
      <c r="AA9384" t="s">
        <v>275</v>
      </c>
      <c r="AB9384" t="str">
        <f>CONCATENATE(A9384,"-",AA9384)</f>
        <v>10020428-Between 40% and 52%</v>
      </c>
      <c r="AC9384" s="1">
        <v>44044</v>
      </c>
      <c r="AD9384" s="1">
        <v>45138</v>
      </c>
      <c r="AE9384" s="2">
        <v>5075</v>
      </c>
    </row>
    <row r="9385" spans="1:31" x14ac:dyDescent="0.25">
      <c r="A9385">
        <v>10020428</v>
      </c>
      <c r="B9385" t="s">
        <v>427</v>
      </c>
      <c r="C9385" t="s">
        <v>427</v>
      </c>
      <c r="D9385" t="s">
        <v>427</v>
      </c>
      <c r="E9385">
        <v>491050010</v>
      </c>
      <c r="F9385" t="s">
        <v>180</v>
      </c>
      <c r="G9385" t="s">
        <v>181</v>
      </c>
      <c r="H9385" t="s">
        <v>59</v>
      </c>
      <c r="I9385" t="s">
        <v>35</v>
      </c>
      <c r="J9385" t="s">
        <v>818</v>
      </c>
      <c r="K9385" t="s">
        <v>367</v>
      </c>
      <c r="L9385" t="s">
        <v>809</v>
      </c>
      <c r="M9385" t="s">
        <v>39</v>
      </c>
      <c r="N9385" t="s">
        <v>40</v>
      </c>
      <c r="O9385" t="s">
        <v>819</v>
      </c>
      <c r="P9385" t="s">
        <v>42</v>
      </c>
      <c r="Q9385" t="s">
        <v>43</v>
      </c>
      <c r="R9385">
        <v>5</v>
      </c>
      <c r="S9385" t="s">
        <v>809</v>
      </c>
      <c r="T9385" t="s">
        <v>60</v>
      </c>
      <c r="U9385" t="s">
        <v>46</v>
      </c>
      <c r="V9385" t="s">
        <v>820</v>
      </c>
      <c r="W9385" t="s">
        <v>151</v>
      </c>
      <c r="X9385" t="s">
        <v>125</v>
      </c>
      <c r="Y9385">
        <v>71603860</v>
      </c>
      <c r="Z9385" t="s">
        <v>274</v>
      </c>
      <c r="AA9385" t="s">
        <v>275</v>
      </c>
      <c r="AB9385" t="str">
        <f>CONCATENATE(A9385,"-",AA9385)</f>
        <v>10020428-Between 40% and 52%</v>
      </c>
      <c r="AC9385" s="1">
        <v>44044</v>
      </c>
      <c r="AD9385" s="1">
        <v>45138</v>
      </c>
      <c r="AE9385" s="2">
        <v>1064.1300000000001</v>
      </c>
    </row>
    <row r="9386" spans="1:31" x14ac:dyDescent="0.25">
      <c r="A9386">
        <v>10020428</v>
      </c>
      <c r="B9386" t="s">
        <v>427</v>
      </c>
      <c r="C9386" t="s">
        <v>427</v>
      </c>
      <c r="D9386" t="s">
        <v>427</v>
      </c>
      <c r="E9386">
        <v>491050010</v>
      </c>
      <c r="F9386" t="s">
        <v>180</v>
      </c>
      <c r="G9386" t="s">
        <v>181</v>
      </c>
      <c r="H9386" t="s">
        <v>303</v>
      </c>
      <c r="I9386" t="s">
        <v>35</v>
      </c>
      <c r="J9386" t="s">
        <v>818</v>
      </c>
      <c r="K9386" t="s">
        <v>367</v>
      </c>
      <c r="L9386" t="s">
        <v>809</v>
      </c>
      <c r="M9386" t="s">
        <v>39</v>
      </c>
      <c r="N9386" t="s">
        <v>40</v>
      </c>
      <c r="O9386" t="s">
        <v>819</v>
      </c>
      <c r="P9386" t="s">
        <v>42</v>
      </c>
      <c r="Q9386" t="s">
        <v>43</v>
      </c>
      <c r="R9386">
        <v>5</v>
      </c>
      <c r="S9386" t="s">
        <v>809</v>
      </c>
      <c r="T9386" t="s">
        <v>62</v>
      </c>
      <c r="U9386" t="s">
        <v>46</v>
      </c>
      <c r="V9386" t="s">
        <v>820</v>
      </c>
      <c r="W9386" t="s">
        <v>151</v>
      </c>
      <c r="X9386" t="s">
        <v>125</v>
      </c>
      <c r="Y9386">
        <v>71603860</v>
      </c>
      <c r="Z9386" t="s">
        <v>274</v>
      </c>
      <c r="AA9386" t="s">
        <v>275</v>
      </c>
      <c r="AB9386" t="str">
        <f>CONCATENATE(A9386,"-",AA9386)</f>
        <v>10020428-Between 40% and 52%</v>
      </c>
      <c r="AC9386" s="1">
        <v>44044</v>
      </c>
      <c r="AD9386" s="1">
        <v>45138</v>
      </c>
      <c r="AE9386" s="2">
        <v>165.8</v>
      </c>
    </row>
    <row r="9387" spans="1:31" x14ac:dyDescent="0.25">
      <c r="A9387">
        <v>10020428</v>
      </c>
      <c r="B9387" t="s">
        <v>427</v>
      </c>
      <c r="C9387" t="s">
        <v>427</v>
      </c>
      <c r="D9387" t="s">
        <v>5808</v>
      </c>
      <c r="E9387">
        <v>601055001</v>
      </c>
      <c r="F9387" t="s">
        <v>5809</v>
      </c>
      <c r="G9387" t="s">
        <v>1806</v>
      </c>
      <c r="H9387" t="s">
        <v>53</v>
      </c>
      <c r="I9387" t="s">
        <v>54</v>
      </c>
      <c r="J9387" t="s">
        <v>818</v>
      </c>
      <c r="K9387" t="s">
        <v>367</v>
      </c>
      <c r="L9387" t="s">
        <v>809</v>
      </c>
      <c r="M9387" t="s">
        <v>39</v>
      </c>
      <c r="N9387" t="s">
        <v>40</v>
      </c>
      <c r="O9387" t="s">
        <v>819</v>
      </c>
      <c r="P9387" t="s">
        <v>42</v>
      </c>
      <c r="Q9387" t="s">
        <v>43</v>
      </c>
      <c r="R9387">
        <v>5</v>
      </c>
      <c r="S9387" t="s">
        <v>809</v>
      </c>
      <c r="T9387" t="s">
        <v>57</v>
      </c>
      <c r="U9387" t="s">
        <v>46</v>
      </c>
      <c r="V9387" t="s">
        <v>820</v>
      </c>
      <c r="W9387" t="s">
        <v>151</v>
      </c>
      <c r="X9387" t="s">
        <v>125</v>
      </c>
      <c r="Y9387">
        <v>71603860</v>
      </c>
      <c r="Z9387" t="s">
        <v>274</v>
      </c>
      <c r="AA9387" t="s">
        <v>275</v>
      </c>
      <c r="AB9387" t="str">
        <f>CONCATENATE(A9387,"-",AA9387)</f>
        <v>10020428-Between 40% and 52%</v>
      </c>
      <c r="AC9387" s="1">
        <v>44044</v>
      </c>
      <c r="AD9387" s="1">
        <v>45138</v>
      </c>
      <c r="AE9387" s="2">
        <v>145.52000000000001</v>
      </c>
    </row>
    <row r="9388" spans="1:31" x14ac:dyDescent="0.25">
      <c r="A9388">
        <v>10020428</v>
      </c>
      <c r="B9388" t="s">
        <v>427</v>
      </c>
      <c r="C9388" t="s">
        <v>427</v>
      </c>
      <c r="D9388" t="s">
        <v>807</v>
      </c>
      <c r="E9388">
        <v>491070010</v>
      </c>
      <c r="F9388" t="s">
        <v>180</v>
      </c>
      <c r="G9388" t="s">
        <v>181</v>
      </c>
      <c r="H9388" t="s">
        <v>216</v>
      </c>
      <c r="I9388" t="s">
        <v>35</v>
      </c>
      <c r="J9388" t="s">
        <v>818</v>
      </c>
      <c r="K9388" t="s">
        <v>367</v>
      </c>
      <c r="L9388" t="s">
        <v>809</v>
      </c>
      <c r="M9388" t="s">
        <v>39</v>
      </c>
      <c r="N9388" t="s">
        <v>40</v>
      </c>
      <c r="O9388" t="s">
        <v>819</v>
      </c>
      <c r="P9388" t="s">
        <v>42</v>
      </c>
      <c r="Q9388" t="s">
        <v>43</v>
      </c>
      <c r="R9388">
        <v>5</v>
      </c>
      <c r="S9388" t="s">
        <v>809</v>
      </c>
      <c r="T9388" t="s">
        <v>62</v>
      </c>
      <c r="U9388" t="s">
        <v>46</v>
      </c>
      <c r="V9388" t="s">
        <v>820</v>
      </c>
      <c r="W9388" t="s">
        <v>151</v>
      </c>
      <c r="X9388" t="s">
        <v>125</v>
      </c>
      <c r="Y9388">
        <v>71603860</v>
      </c>
      <c r="Z9388" t="s">
        <v>274</v>
      </c>
      <c r="AA9388" t="s">
        <v>275</v>
      </c>
      <c r="AB9388" t="str">
        <f>CONCATENATE(A9388,"-",AA9388)</f>
        <v>10020428-Between 40% and 52%</v>
      </c>
      <c r="AC9388" s="1">
        <v>44044</v>
      </c>
      <c r="AD9388" s="1">
        <v>45138</v>
      </c>
      <c r="AE9388" s="2">
        <v>61</v>
      </c>
    </row>
    <row r="9389" spans="1:31" x14ac:dyDescent="0.25">
      <c r="A9389">
        <v>10020436</v>
      </c>
      <c r="B9389" t="s">
        <v>821</v>
      </c>
      <c r="C9389" t="s">
        <v>821</v>
      </c>
      <c r="D9389" t="s">
        <v>821</v>
      </c>
      <c r="E9389">
        <v>550242909</v>
      </c>
      <c r="F9389" t="s">
        <v>336</v>
      </c>
      <c r="G9389" t="s">
        <v>337</v>
      </c>
      <c r="H9389" t="s">
        <v>212</v>
      </c>
      <c r="I9389" t="s">
        <v>35</v>
      </c>
      <c r="J9389" t="s">
        <v>822</v>
      </c>
      <c r="K9389" t="s">
        <v>339</v>
      </c>
      <c r="L9389" t="s">
        <v>823</v>
      </c>
      <c r="M9389" t="s">
        <v>39</v>
      </c>
      <c r="N9389" t="s">
        <v>341</v>
      </c>
      <c r="O9389" t="s">
        <v>824</v>
      </c>
      <c r="P9389" t="s">
        <v>42</v>
      </c>
      <c r="Q9389" t="s">
        <v>43</v>
      </c>
      <c r="R9389">
        <v>1</v>
      </c>
      <c r="S9389" t="s">
        <v>823</v>
      </c>
      <c r="T9389" t="s">
        <v>213</v>
      </c>
      <c r="U9389" t="s">
        <v>825</v>
      </c>
      <c r="V9389" t="s">
        <v>826</v>
      </c>
      <c r="W9389" t="s">
        <v>345</v>
      </c>
      <c r="X9389" t="s">
        <v>125</v>
      </c>
      <c r="Y9389">
        <v>71600084</v>
      </c>
      <c r="Z9389" t="s">
        <v>371</v>
      </c>
      <c r="AA9389" t="s">
        <v>275</v>
      </c>
      <c r="AB9389" t="str">
        <f>CONCATENATE(A9389,"-",AA9389)</f>
        <v>10020436-Between 40% and 52%</v>
      </c>
      <c r="AC9389" s="1">
        <v>42608</v>
      </c>
      <c r="AD9389" s="1">
        <v>44798</v>
      </c>
      <c r="AE9389" s="2">
        <v>2769.24</v>
      </c>
    </row>
    <row r="9390" spans="1:31" x14ac:dyDescent="0.25">
      <c r="A9390">
        <v>10020747</v>
      </c>
      <c r="B9390" t="s">
        <v>1000</v>
      </c>
      <c r="C9390" t="s">
        <v>1000</v>
      </c>
      <c r="D9390" t="s">
        <v>690</v>
      </c>
      <c r="E9390">
        <v>460415004</v>
      </c>
      <c r="F9390" t="s">
        <v>162</v>
      </c>
      <c r="G9390" t="s">
        <v>163</v>
      </c>
      <c r="H9390" t="s">
        <v>333</v>
      </c>
      <c r="I9390" t="s">
        <v>35</v>
      </c>
      <c r="J9390" t="s">
        <v>6561</v>
      </c>
      <c r="K9390" t="s">
        <v>593</v>
      </c>
      <c r="L9390" t="s">
        <v>696</v>
      </c>
      <c r="M9390" t="s">
        <v>239</v>
      </c>
      <c r="N9390" t="s">
        <v>240</v>
      </c>
      <c r="O9390" t="s">
        <v>6562</v>
      </c>
      <c r="P9390" t="s">
        <v>79</v>
      </c>
      <c r="Q9390" t="s">
        <v>43</v>
      </c>
      <c r="R9390">
        <v>1</v>
      </c>
      <c r="S9390" t="s">
        <v>696</v>
      </c>
      <c r="T9390" t="s">
        <v>62</v>
      </c>
      <c r="U9390" t="s">
        <v>242</v>
      </c>
      <c r="V9390" t="s">
        <v>6563</v>
      </c>
      <c r="W9390" t="s">
        <v>345</v>
      </c>
      <c r="X9390" t="s">
        <v>599</v>
      </c>
      <c r="Y9390">
        <v>71670198</v>
      </c>
      <c r="Z9390" t="s">
        <v>72</v>
      </c>
      <c r="AA9390" t="s">
        <v>600</v>
      </c>
      <c r="AB9390" t="str">
        <f>CONCATENATE(A9390,"-",AA9390)</f>
        <v>10020747-Clinical Trial/Drug Study</v>
      </c>
      <c r="AC9390" s="1">
        <v>42494</v>
      </c>
      <c r="AD9390" s="1">
        <v>44926</v>
      </c>
      <c r="AE9390" s="2">
        <v>789.51</v>
      </c>
    </row>
    <row r="9391" spans="1:31" x14ac:dyDescent="0.25">
      <c r="A9391">
        <v>10020750</v>
      </c>
      <c r="B9391" t="s">
        <v>427</v>
      </c>
      <c r="C9391" t="s">
        <v>427</v>
      </c>
      <c r="D9391" t="s">
        <v>427</v>
      </c>
      <c r="E9391">
        <v>491050010</v>
      </c>
      <c r="F9391" t="s">
        <v>180</v>
      </c>
      <c r="G9391" t="s">
        <v>181</v>
      </c>
      <c r="H9391" t="s">
        <v>212</v>
      </c>
      <c r="I9391" t="s">
        <v>35</v>
      </c>
      <c r="J9391" t="s">
        <v>827</v>
      </c>
      <c r="K9391" t="s">
        <v>367</v>
      </c>
      <c r="L9391" t="s">
        <v>828</v>
      </c>
      <c r="M9391" t="s">
        <v>39</v>
      </c>
      <c r="N9391" t="s">
        <v>40</v>
      </c>
      <c r="O9391" t="s">
        <v>829</v>
      </c>
      <c r="P9391" t="s">
        <v>42</v>
      </c>
      <c r="Q9391" t="s">
        <v>43</v>
      </c>
      <c r="R9391">
        <v>2</v>
      </c>
      <c r="S9391" t="s">
        <v>828</v>
      </c>
      <c r="T9391" t="s">
        <v>213</v>
      </c>
      <c r="U9391" t="s">
        <v>46</v>
      </c>
      <c r="V9391" t="s">
        <v>830</v>
      </c>
      <c r="W9391" t="s">
        <v>151</v>
      </c>
      <c r="X9391" t="s">
        <v>125</v>
      </c>
      <c r="Y9391">
        <v>71603507</v>
      </c>
      <c r="Z9391" t="s">
        <v>274</v>
      </c>
      <c r="AA9391" t="s">
        <v>275</v>
      </c>
      <c r="AB9391" t="str">
        <f>CONCATENATE(A9391,"-",AA9391)</f>
        <v>10020750-Between 40% and 52%</v>
      </c>
      <c r="AC9391" s="1">
        <v>44348</v>
      </c>
      <c r="AD9391" s="1">
        <v>45077</v>
      </c>
      <c r="AE9391" s="2">
        <v>16092.34</v>
      </c>
    </row>
    <row r="9392" spans="1:31" x14ac:dyDescent="0.25">
      <c r="A9392">
        <v>10020902</v>
      </c>
      <c r="B9392" t="s">
        <v>2316</v>
      </c>
      <c r="C9392" t="s">
        <v>608</v>
      </c>
      <c r="D9392" t="s">
        <v>2316</v>
      </c>
      <c r="E9392">
        <v>580000300</v>
      </c>
      <c r="F9392" t="s">
        <v>173</v>
      </c>
      <c r="G9392" t="s">
        <v>174</v>
      </c>
      <c r="H9392" t="s">
        <v>73</v>
      </c>
      <c r="I9392" t="s">
        <v>35</v>
      </c>
      <c r="J9392" t="s">
        <v>4012</v>
      </c>
      <c r="K9392" t="s">
        <v>783</v>
      </c>
      <c r="L9392" t="s">
        <v>3849</v>
      </c>
      <c r="M9392" t="s">
        <v>39</v>
      </c>
      <c r="N9392" t="s">
        <v>40</v>
      </c>
      <c r="O9392" t="s">
        <v>4013</v>
      </c>
      <c r="P9392" t="s">
        <v>42</v>
      </c>
      <c r="Q9392" t="s">
        <v>43</v>
      </c>
      <c r="R9392">
        <v>3</v>
      </c>
      <c r="S9392" t="s">
        <v>3006</v>
      </c>
      <c r="T9392" t="s">
        <v>60</v>
      </c>
      <c r="U9392" t="s">
        <v>46</v>
      </c>
      <c r="V9392" t="s">
        <v>4014</v>
      </c>
      <c r="W9392" t="s">
        <v>151</v>
      </c>
      <c r="X9392" t="s">
        <v>125</v>
      </c>
      <c r="Y9392">
        <v>71600193</v>
      </c>
      <c r="Z9392" t="s">
        <v>371</v>
      </c>
      <c r="AA9392" t="s">
        <v>275</v>
      </c>
      <c r="AB9392" t="str">
        <f>CONCATENATE(A9392,"-",AA9392)</f>
        <v>10020902-Between 40% and 52%</v>
      </c>
      <c r="AC9392" s="1">
        <v>42614</v>
      </c>
      <c r="AD9392" s="1">
        <v>44804</v>
      </c>
      <c r="AE9392" s="2">
        <v>127.56</v>
      </c>
    </row>
    <row r="9393" spans="1:31" x14ac:dyDescent="0.25">
      <c r="A9393">
        <v>10020902</v>
      </c>
      <c r="B9393" t="s">
        <v>608</v>
      </c>
      <c r="C9393" t="s">
        <v>608</v>
      </c>
      <c r="D9393" t="s">
        <v>608</v>
      </c>
      <c r="E9393">
        <v>492330010</v>
      </c>
      <c r="F9393" t="s">
        <v>180</v>
      </c>
      <c r="G9393" t="s">
        <v>181</v>
      </c>
      <c r="H9393" t="s">
        <v>53</v>
      </c>
      <c r="I9393" t="s">
        <v>54</v>
      </c>
      <c r="J9393" t="s">
        <v>4012</v>
      </c>
      <c r="K9393" t="s">
        <v>783</v>
      </c>
      <c r="L9393" t="s">
        <v>3849</v>
      </c>
      <c r="M9393" t="s">
        <v>39</v>
      </c>
      <c r="N9393" t="s">
        <v>40</v>
      </c>
      <c r="O9393" t="s">
        <v>4013</v>
      </c>
      <c r="P9393" t="s">
        <v>42</v>
      </c>
      <c r="Q9393" t="s">
        <v>43</v>
      </c>
      <c r="R9393">
        <v>1</v>
      </c>
      <c r="S9393" t="s">
        <v>3849</v>
      </c>
      <c r="T9393" t="s">
        <v>57</v>
      </c>
      <c r="U9393" t="s">
        <v>46</v>
      </c>
      <c r="V9393" t="s">
        <v>4014</v>
      </c>
      <c r="W9393" t="s">
        <v>151</v>
      </c>
      <c r="X9393" t="s">
        <v>125</v>
      </c>
      <c r="Y9393">
        <v>71600193</v>
      </c>
      <c r="Z9393" t="s">
        <v>371</v>
      </c>
      <c r="AA9393" t="s">
        <v>275</v>
      </c>
      <c r="AB9393" t="str">
        <f>CONCATENATE(A9393,"-",AA9393)</f>
        <v>10020902-Between 40% and 52%</v>
      </c>
      <c r="AC9393" s="1">
        <v>42614</v>
      </c>
      <c r="AD9393" s="1">
        <v>44804</v>
      </c>
      <c r="AE9393" s="2">
        <v>23231.54</v>
      </c>
    </row>
    <row r="9394" spans="1:31" x14ac:dyDescent="0.25">
      <c r="A9394">
        <v>10020902</v>
      </c>
      <c r="B9394" t="s">
        <v>608</v>
      </c>
      <c r="C9394" t="s">
        <v>608</v>
      </c>
      <c r="D9394" t="s">
        <v>608</v>
      </c>
      <c r="E9394">
        <v>492330010</v>
      </c>
      <c r="F9394" t="s">
        <v>180</v>
      </c>
      <c r="G9394" t="s">
        <v>181</v>
      </c>
      <c r="H9394" t="s">
        <v>333</v>
      </c>
      <c r="I9394" t="s">
        <v>35</v>
      </c>
      <c r="J9394" t="s">
        <v>4012</v>
      </c>
      <c r="K9394" t="s">
        <v>783</v>
      </c>
      <c r="L9394" t="s">
        <v>3849</v>
      </c>
      <c r="M9394" t="s">
        <v>39</v>
      </c>
      <c r="N9394" t="s">
        <v>40</v>
      </c>
      <c r="O9394" t="s">
        <v>4013</v>
      </c>
      <c r="P9394" t="s">
        <v>42</v>
      </c>
      <c r="Q9394" t="s">
        <v>43</v>
      </c>
      <c r="R9394">
        <v>1</v>
      </c>
      <c r="S9394" t="s">
        <v>3849</v>
      </c>
      <c r="T9394" t="s">
        <v>62</v>
      </c>
      <c r="U9394" t="s">
        <v>46</v>
      </c>
      <c r="V9394" t="s">
        <v>4014</v>
      </c>
      <c r="W9394" t="s">
        <v>151</v>
      </c>
      <c r="X9394" t="s">
        <v>125</v>
      </c>
      <c r="Y9394">
        <v>71600193</v>
      </c>
      <c r="Z9394" t="s">
        <v>371</v>
      </c>
      <c r="AA9394" t="s">
        <v>275</v>
      </c>
      <c r="AB9394" t="str">
        <f>CONCATENATE(A9394,"-",AA9394)</f>
        <v>10020902-Between 40% and 52%</v>
      </c>
      <c r="AC9394" s="1">
        <v>42614</v>
      </c>
      <c r="AD9394" s="1">
        <v>44804</v>
      </c>
      <c r="AE9394" s="2">
        <v>171.96</v>
      </c>
    </row>
    <row r="9395" spans="1:31" x14ac:dyDescent="0.25">
      <c r="A9395">
        <v>10020914</v>
      </c>
      <c r="B9395" t="s">
        <v>276</v>
      </c>
      <c r="C9395" t="s">
        <v>276</v>
      </c>
      <c r="D9395" t="s">
        <v>276</v>
      </c>
      <c r="E9395">
        <v>630300080</v>
      </c>
      <c r="F9395" t="s">
        <v>277</v>
      </c>
      <c r="G9395" t="s">
        <v>278</v>
      </c>
      <c r="H9395" t="s">
        <v>59</v>
      </c>
      <c r="I9395" t="s">
        <v>35</v>
      </c>
      <c r="J9395" t="s">
        <v>4015</v>
      </c>
      <c r="K9395" t="s">
        <v>280</v>
      </c>
      <c r="L9395" t="s">
        <v>281</v>
      </c>
      <c r="M9395" t="s">
        <v>103</v>
      </c>
      <c r="N9395" t="s">
        <v>67</v>
      </c>
      <c r="O9395" t="s">
        <v>836</v>
      </c>
      <c r="P9395" t="s">
        <v>79</v>
      </c>
      <c r="Q9395" t="s">
        <v>43</v>
      </c>
      <c r="R9395">
        <v>6</v>
      </c>
      <c r="S9395" t="s">
        <v>281</v>
      </c>
      <c r="T9395" t="s">
        <v>60</v>
      </c>
      <c r="U9395" t="s">
        <v>332</v>
      </c>
      <c r="V9395" t="s">
        <v>76</v>
      </c>
      <c r="W9395" t="s">
        <v>151</v>
      </c>
      <c r="X9395" t="s">
        <v>125</v>
      </c>
      <c r="Y9395">
        <v>71616002</v>
      </c>
      <c r="Z9395" t="s">
        <v>84</v>
      </c>
      <c r="AA9395" t="s">
        <v>85</v>
      </c>
      <c r="AB9395" t="str">
        <f>CONCATENATE(A9395,"-",AA9395)</f>
        <v>10020914-Zero</v>
      </c>
      <c r="AC9395" s="1">
        <v>44378</v>
      </c>
      <c r="AD9395" s="1">
        <v>44742</v>
      </c>
      <c r="AE9395" s="2">
        <v>433.58</v>
      </c>
    </row>
    <row r="9396" spans="1:31" x14ac:dyDescent="0.25">
      <c r="A9396">
        <v>10020914</v>
      </c>
      <c r="B9396" t="s">
        <v>276</v>
      </c>
      <c r="C9396" t="s">
        <v>276</v>
      </c>
      <c r="D9396" t="s">
        <v>276</v>
      </c>
      <c r="E9396">
        <v>630300080</v>
      </c>
      <c r="F9396" t="s">
        <v>277</v>
      </c>
      <c r="G9396" t="s">
        <v>278</v>
      </c>
      <c r="H9396" t="s">
        <v>410</v>
      </c>
      <c r="I9396" t="s">
        <v>79</v>
      </c>
      <c r="J9396" t="s">
        <v>837</v>
      </c>
      <c r="K9396" t="s">
        <v>280</v>
      </c>
      <c r="L9396" t="s">
        <v>281</v>
      </c>
      <c r="M9396" t="s">
        <v>103</v>
      </c>
      <c r="N9396" t="s">
        <v>67</v>
      </c>
      <c r="O9396" t="s">
        <v>836</v>
      </c>
      <c r="P9396" t="s">
        <v>79</v>
      </c>
      <c r="Q9396" t="s">
        <v>43</v>
      </c>
      <c r="R9396">
        <v>7</v>
      </c>
      <c r="S9396" t="s">
        <v>281</v>
      </c>
      <c r="T9396" t="s">
        <v>62</v>
      </c>
      <c r="U9396" t="s">
        <v>332</v>
      </c>
      <c r="V9396" t="s">
        <v>76</v>
      </c>
      <c r="W9396" t="s">
        <v>151</v>
      </c>
      <c r="X9396" t="s">
        <v>125</v>
      </c>
      <c r="Y9396">
        <v>12610219</v>
      </c>
      <c r="Z9396" t="s">
        <v>72</v>
      </c>
      <c r="AA9396">
        <v>0.26</v>
      </c>
      <c r="AB9396" t="str">
        <f>CONCATENATE(A9396,"-",AA9396)</f>
        <v>10020914-0.26</v>
      </c>
      <c r="AC9396" s="1">
        <v>44743</v>
      </c>
      <c r="AD9396" s="1">
        <v>45107</v>
      </c>
      <c r="AE9396" s="2">
        <v>50.58</v>
      </c>
    </row>
    <row r="9397" spans="1:31" x14ac:dyDescent="0.25">
      <c r="A9397">
        <v>10020941</v>
      </c>
      <c r="B9397" t="s">
        <v>843</v>
      </c>
      <c r="C9397" t="s">
        <v>843</v>
      </c>
      <c r="D9397" t="s">
        <v>843</v>
      </c>
      <c r="E9397">
        <v>550214002</v>
      </c>
      <c r="F9397" t="s">
        <v>336</v>
      </c>
      <c r="G9397" t="s">
        <v>337</v>
      </c>
      <c r="H9397" t="s">
        <v>53</v>
      </c>
      <c r="I9397" t="s">
        <v>54</v>
      </c>
      <c r="J9397" t="s">
        <v>844</v>
      </c>
      <c r="K9397" t="s">
        <v>339</v>
      </c>
      <c r="L9397" t="s">
        <v>845</v>
      </c>
      <c r="M9397" t="s">
        <v>39</v>
      </c>
      <c r="N9397" t="s">
        <v>341</v>
      </c>
      <c r="O9397" t="s">
        <v>846</v>
      </c>
      <c r="P9397" t="s">
        <v>42</v>
      </c>
      <c r="Q9397" t="s">
        <v>43</v>
      </c>
      <c r="R9397">
        <v>1</v>
      </c>
      <c r="S9397" t="s">
        <v>845</v>
      </c>
      <c r="T9397" t="s">
        <v>57</v>
      </c>
      <c r="U9397" t="s">
        <v>847</v>
      </c>
      <c r="V9397" t="s">
        <v>848</v>
      </c>
      <c r="W9397" t="s">
        <v>48</v>
      </c>
      <c r="X9397" t="s">
        <v>49</v>
      </c>
      <c r="Y9397">
        <v>71600272</v>
      </c>
      <c r="Z9397" t="s">
        <v>72</v>
      </c>
      <c r="AA9397">
        <v>0.26</v>
      </c>
      <c r="AB9397" t="str">
        <f>CONCATENATE(A9397,"-",AA9397)</f>
        <v>10020941-0.26</v>
      </c>
      <c r="AC9397" s="1">
        <v>42370</v>
      </c>
      <c r="AD9397" s="1">
        <v>44926</v>
      </c>
      <c r="AE9397" s="2">
        <v>17897.580000000002</v>
      </c>
    </row>
    <row r="9398" spans="1:31" x14ac:dyDescent="0.25">
      <c r="A9398">
        <v>10020941</v>
      </c>
      <c r="B9398" t="s">
        <v>843</v>
      </c>
      <c r="C9398" t="s">
        <v>843</v>
      </c>
      <c r="D9398" t="s">
        <v>843</v>
      </c>
      <c r="E9398">
        <v>550214002</v>
      </c>
      <c r="F9398" t="s">
        <v>336</v>
      </c>
      <c r="G9398" t="s">
        <v>337</v>
      </c>
      <c r="H9398" t="s">
        <v>477</v>
      </c>
      <c r="I9398" t="s">
        <v>35</v>
      </c>
      <c r="J9398" t="s">
        <v>844</v>
      </c>
      <c r="K9398" t="s">
        <v>339</v>
      </c>
      <c r="L9398" t="s">
        <v>845</v>
      </c>
      <c r="M9398" t="s">
        <v>39</v>
      </c>
      <c r="N9398" t="s">
        <v>341</v>
      </c>
      <c r="O9398" t="s">
        <v>846</v>
      </c>
      <c r="P9398" t="s">
        <v>42</v>
      </c>
      <c r="Q9398" t="s">
        <v>43</v>
      </c>
      <c r="R9398">
        <v>1</v>
      </c>
      <c r="S9398" t="s">
        <v>845</v>
      </c>
      <c r="T9398" t="s">
        <v>96</v>
      </c>
      <c r="U9398" t="s">
        <v>847</v>
      </c>
      <c r="V9398" t="s">
        <v>848</v>
      </c>
      <c r="W9398" t="s">
        <v>48</v>
      </c>
      <c r="X9398" t="s">
        <v>49</v>
      </c>
      <c r="Y9398">
        <v>71600272</v>
      </c>
      <c r="Z9398" t="s">
        <v>72</v>
      </c>
      <c r="AA9398">
        <v>0.26</v>
      </c>
      <c r="AB9398" t="str">
        <f>CONCATENATE(A9398,"-",AA9398)</f>
        <v>10020941-0.26</v>
      </c>
      <c r="AC9398" s="1">
        <v>42370</v>
      </c>
      <c r="AD9398" s="1">
        <v>44926</v>
      </c>
      <c r="AE9398" s="2">
        <v>1359.37</v>
      </c>
    </row>
    <row r="9399" spans="1:31" x14ac:dyDescent="0.25">
      <c r="A9399">
        <v>10020994</v>
      </c>
      <c r="B9399" t="s">
        <v>843</v>
      </c>
      <c r="C9399" t="s">
        <v>843</v>
      </c>
      <c r="D9399" t="s">
        <v>843</v>
      </c>
      <c r="E9399">
        <v>550214002</v>
      </c>
      <c r="F9399" t="s">
        <v>336</v>
      </c>
      <c r="G9399" t="s">
        <v>337</v>
      </c>
      <c r="H9399" t="s">
        <v>576</v>
      </c>
      <c r="I9399" t="s">
        <v>35</v>
      </c>
      <c r="J9399" t="s">
        <v>854</v>
      </c>
      <c r="K9399" t="s">
        <v>339</v>
      </c>
      <c r="L9399" t="s">
        <v>845</v>
      </c>
      <c r="M9399" t="s">
        <v>39</v>
      </c>
      <c r="N9399" t="s">
        <v>341</v>
      </c>
      <c r="O9399" t="s">
        <v>855</v>
      </c>
      <c r="P9399" t="s">
        <v>42</v>
      </c>
      <c r="Q9399" t="s">
        <v>43</v>
      </c>
      <c r="R9399">
        <v>1</v>
      </c>
      <c r="S9399" t="s">
        <v>845</v>
      </c>
      <c r="T9399" t="s">
        <v>96</v>
      </c>
      <c r="U9399" t="s">
        <v>343</v>
      </c>
      <c r="V9399" t="s">
        <v>856</v>
      </c>
      <c r="W9399" t="s">
        <v>48</v>
      </c>
      <c r="X9399" t="s">
        <v>49</v>
      </c>
      <c r="Y9399">
        <v>71600225</v>
      </c>
      <c r="Z9399" t="s">
        <v>108</v>
      </c>
      <c r="AA9399" t="s">
        <v>51</v>
      </c>
      <c r="AB9399" t="str">
        <f>CONCATENATE(A9399,"-",AA9399)</f>
        <v>10020994-10% and Under</v>
      </c>
      <c r="AC9399" s="1">
        <v>42522</v>
      </c>
      <c r="AD9399" s="1">
        <v>44712</v>
      </c>
      <c r="AE9399" s="2">
        <v>1705.28</v>
      </c>
    </row>
    <row r="9400" spans="1:31" x14ac:dyDescent="0.25">
      <c r="A9400">
        <v>10021030</v>
      </c>
      <c r="B9400" t="s">
        <v>857</v>
      </c>
      <c r="C9400" t="s">
        <v>857</v>
      </c>
      <c r="D9400" t="s">
        <v>857</v>
      </c>
      <c r="E9400">
        <v>310940070</v>
      </c>
      <c r="F9400" t="s">
        <v>142</v>
      </c>
      <c r="G9400" t="s">
        <v>143</v>
      </c>
      <c r="H9400" t="s">
        <v>53</v>
      </c>
      <c r="I9400" t="s">
        <v>54</v>
      </c>
      <c r="J9400" t="s">
        <v>858</v>
      </c>
      <c r="K9400" t="s">
        <v>146</v>
      </c>
      <c r="L9400" t="s">
        <v>859</v>
      </c>
      <c r="M9400" t="s">
        <v>39</v>
      </c>
      <c r="N9400" t="s">
        <v>440</v>
      </c>
      <c r="O9400" t="s">
        <v>860</v>
      </c>
      <c r="P9400" t="s">
        <v>42</v>
      </c>
      <c r="Q9400" t="s">
        <v>43</v>
      </c>
      <c r="R9400">
        <v>2</v>
      </c>
      <c r="S9400" t="s">
        <v>859</v>
      </c>
      <c r="T9400" t="s">
        <v>57</v>
      </c>
      <c r="U9400" t="s">
        <v>442</v>
      </c>
      <c r="V9400" t="s">
        <v>862</v>
      </c>
      <c r="W9400" t="s">
        <v>151</v>
      </c>
      <c r="X9400" t="s">
        <v>125</v>
      </c>
      <c r="Y9400">
        <v>71600228</v>
      </c>
      <c r="Z9400" t="s">
        <v>371</v>
      </c>
      <c r="AA9400" t="s">
        <v>275</v>
      </c>
      <c r="AB9400" t="str">
        <f>CONCATENATE(A9400,"-",AA9400)</f>
        <v>10021030-Between 40% and 52%</v>
      </c>
      <c r="AC9400" s="1">
        <v>42644</v>
      </c>
      <c r="AD9400" s="1">
        <v>45199</v>
      </c>
      <c r="AE9400" s="2">
        <v>1667.7</v>
      </c>
    </row>
    <row r="9401" spans="1:31" x14ac:dyDescent="0.25">
      <c r="A9401">
        <v>10021037</v>
      </c>
      <c r="B9401" t="s">
        <v>863</v>
      </c>
      <c r="C9401" t="s">
        <v>863</v>
      </c>
      <c r="D9401" t="s">
        <v>864</v>
      </c>
      <c r="E9401">
        <v>492110050</v>
      </c>
      <c r="F9401" t="s">
        <v>180</v>
      </c>
      <c r="G9401" t="s">
        <v>181</v>
      </c>
      <c r="H9401" t="s">
        <v>59</v>
      </c>
      <c r="I9401" t="s">
        <v>35</v>
      </c>
      <c r="J9401" t="s">
        <v>865</v>
      </c>
      <c r="K9401" t="s">
        <v>183</v>
      </c>
      <c r="L9401" t="s">
        <v>866</v>
      </c>
      <c r="M9401" t="s">
        <v>39</v>
      </c>
      <c r="N9401" t="s">
        <v>40</v>
      </c>
      <c r="O9401" t="s">
        <v>867</v>
      </c>
      <c r="P9401" t="s">
        <v>42</v>
      </c>
      <c r="Q9401" t="s">
        <v>43</v>
      </c>
      <c r="R9401">
        <v>5</v>
      </c>
      <c r="S9401" t="s">
        <v>866</v>
      </c>
      <c r="T9401" t="s">
        <v>60</v>
      </c>
      <c r="U9401" t="s">
        <v>46</v>
      </c>
      <c r="V9401" t="s">
        <v>868</v>
      </c>
      <c r="W9401" t="s">
        <v>151</v>
      </c>
      <c r="X9401" t="s">
        <v>125</v>
      </c>
      <c r="Y9401">
        <v>71600656</v>
      </c>
      <c r="Z9401" t="s">
        <v>274</v>
      </c>
      <c r="AA9401" t="s">
        <v>275</v>
      </c>
      <c r="AB9401" t="str">
        <f>CONCATENATE(A9401,"-",AA9401)</f>
        <v>10021037-Between 40% and 52%</v>
      </c>
      <c r="AC9401" s="1">
        <v>44075</v>
      </c>
      <c r="AD9401" s="1">
        <v>44804</v>
      </c>
      <c r="AE9401" s="2">
        <v>-303.23</v>
      </c>
    </row>
    <row r="9402" spans="1:31" x14ac:dyDescent="0.25">
      <c r="A9402">
        <v>10021037</v>
      </c>
      <c r="B9402" t="s">
        <v>863</v>
      </c>
      <c r="C9402" t="s">
        <v>863</v>
      </c>
      <c r="D9402" t="s">
        <v>863</v>
      </c>
      <c r="E9402">
        <v>492150010</v>
      </c>
      <c r="F9402" t="s">
        <v>180</v>
      </c>
      <c r="G9402" t="s">
        <v>181</v>
      </c>
      <c r="H9402" t="s">
        <v>53</v>
      </c>
      <c r="I9402" t="s">
        <v>54</v>
      </c>
      <c r="J9402" t="s">
        <v>865</v>
      </c>
      <c r="K9402" t="s">
        <v>183</v>
      </c>
      <c r="L9402" t="s">
        <v>866</v>
      </c>
      <c r="M9402" t="s">
        <v>39</v>
      </c>
      <c r="N9402" t="s">
        <v>40</v>
      </c>
      <c r="O9402" t="s">
        <v>867</v>
      </c>
      <c r="P9402" t="s">
        <v>42</v>
      </c>
      <c r="Q9402" t="s">
        <v>43</v>
      </c>
      <c r="R9402">
        <v>5</v>
      </c>
      <c r="S9402" t="s">
        <v>866</v>
      </c>
      <c r="T9402" t="s">
        <v>57</v>
      </c>
      <c r="U9402" t="s">
        <v>46</v>
      </c>
      <c r="V9402" t="s">
        <v>868</v>
      </c>
      <c r="W9402" t="s">
        <v>151</v>
      </c>
      <c r="X9402" t="s">
        <v>125</v>
      </c>
      <c r="Y9402">
        <v>71600656</v>
      </c>
      <c r="Z9402" t="s">
        <v>274</v>
      </c>
      <c r="AA9402" t="s">
        <v>275</v>
      </c>
      <c r="AB9402" t="str">
        <f>CONCATENATE(A9402,"-",AA9402)</f>
        <v>10021037-Between 40% and 52%</v>
      </c>
      <c r="AC9402" s="1">
        <v>44075</v>
      </c>
      <c r="AD9402" s="1">
        <v>44804</v>
      </c>
      <c r="AE9402" s="2">
        <v>26314.94</v>
      </c>
    </row>
    <row r="9403" spans="1:31" x14ac:dyDescent="0.25">
      <c r="A9403">
        <v>10021081</v>
      </c>
      <c r="B9403" t="s">
        <v>630</v>
      </c>
      <c r="C9403" t="s">
        <v>630</v>
      </c>
      <c r="D9403" t="s">
        <v>630</v>
      </c>
      <c r="E9403">
        <v>310930070</v>
      </c>
      <c r="F9403" t="s">
        <v>142</v>
      </c>
      <c r="G9403" t="s">
        <v>143</v>
      </c>
      <c r="H9403" t="s">
        <v>252</v>
      </c>
      <c r="I9403" t="s">
        <v>35</v>
      </c>
      <c r="J9403" t="s">
        <v>876</v>
      </c>
      <c r="K9403" t="s">
        <v>146</v>
      </c>
      <c r="L9403" t="s">
        <v>871</v>
      </c>
      <c r="M9403" t="s">
        <v>525</v>
      </c>
      <c r="N9403" t="s">
        <v>240</v>
      </c>
      <c r="O9403" t="s">
        <v>872</v>
      </c>
      <c r="P9403" t="s">
        <v>69</v>
      </c>
      <c r="Q9403" t="s">
        <v>43</v>
      </c>
      <c r="R9403">
        <v>9</v>
      </c>
      <c r="S9403" t="s">
        <v>871</v>
      </c>
      <c r="T9403" t="s">
        <v>62</v>
      </c>
      <c r="U9403" t="s">
        <v>874</v>
      </c>
      <c r="V9403" t="s">
        <v>875</v>
      </c>
      <c r="W9403" t="s">
        <v>151</v>
      </c>
      <c r="X9403" t="s">
        <v>49</v>
      </c>
      <c r="Y9403">
        <v>71690032</v>
      </c>
      <c r="Z9403" t="s">
        <v>72</v>
      </c>
      <c r="AA9403">
        <v>0.26</v>
      </c>
      <c r="AB9403" t="str">
        <f>CONCATENATE(A9403,"-",AA9403)</f>
        <v>10021081-0.26</v>
      </c>
      <c r="AC9403" s="1">
        <v>42644</v>
      </c>
      <c r="AD9403" s="1">
        <v>44985</v>
      </c>
      <c r="AE9403" s="2">
        <v>3.4</v>
      </c>
    </row>
    <row r="9404" spans="1:31" x14ac:dyDescent="0.25">
      <c r="A9404">
        <v>10021081</v>
      </c>
      <c r="B9404" t="s">
        <v>630</v>
      </c>
      <c r="C9404" t="s">
        <v>630</v>
      </c>
      <c r="D9404" t="s">
        <v>630</v>
      </c>
      <c r="E9404">
        <v>310930070</v>
      </c>
      <c r="F9404" t="s">
        <v>142</v>
      </c>
      <c r="G9404" t="s">
        <v>143</v>
      </c>
      <c r="H9404" t="s">
        <v>63</v>
      </c>
      <c r="I9404" t="s">
        <v>35</v>
      </c>
      <c r="J9404" t="s">
        <v>876</v>
      </c>
      <c r="K9404" t="s">
        <v>146</v>
      </c>
      <c r="L9404" t="s">
        <v>871</v>
      </c>
      <c r="M9404" t="s">
        <v>525</v>
      </c>
      <c r="N9404" t="s">
        <v>240</v>
      </c>
      <c r="O9404" t="s">
        <v>872</v>
      </c>
      <c r="P9404" t="s">
        <v>69</v>
      </c>
      <c r="Q9404" t="s">
        <v>43</v>
      </c>
      <c r="R9404">
        <v>9</v>
      </c>
      <c r="S9404" t="s">
        <v>871</v>
      </c>
      <c r="T9404" t="s">
        <v>62</v>
      </c>
      <c r="U9404" t="s">
        <v>874</v>
      </c>
      <c r="V9404" t="s">
        <v>875</v>
      </c>
      <c r="W9404" t="s">
        <v>151</v>
      </c>
      <c r="X9404" t="s">
        <v>49</v>
      </c>
      <c r="Y9404">
        <v>71690032</v>
      </c>
      <c r="Z9404" t="s">
        <v>72</v>
      </c>
      <c r="AA9404">
        <v>0.26</v>
      </c>
      <c r="AB9404" t="str">
        <f>CONCATENATE(A9404,"-",AA9404)</f>
        <v>10021081-0.26</v>
      </c>
      <c r="AC9404" s="1">
        <v>42644</v>
      </c>
      <c r="AD9404" s="1">
        <v>44985</v>
      </c>
      <c r="AE9404" s="2">
        <v>4501.54</v>
      </c>
    </row>
    <row r="9405" spans="1:31" x14ac:dyDescent="0.25">
      <c r="A9405">
        <v>10021177</v>
      </c>
      <c r="B9405" t="s">
        <v>141</v>
      </c>
      <c r="C9405" t="s">
        <v>878</v>
      </c>
      <c r="D9405" t="s">
        <v>141</v>
      </c>
      <c r="E9405">
        <v>310900070</v>
      </c>
      <c r="F9405" t="s">
        <v>142</v>
      </c>
      <c r="G9405" t="s">
        <v>143</v>
      </c>
      <c r="H9405" t="s">
        <v>53</v>
      </c>
      <c r="I9405" t="s">
        <v>54</v>
      </c>
      <c r="J9405" t="s">
        <v>881</v>
      </c>
      <c r="K9405" t="s">
        <v>392</v>
      </c>
      <c r="L9405" t="s">
        <v>882</v>
      </c>
      <c r="M9405" t="s">
        <v>39</v>
      </c>
      <c r="N9405" t="s">
        <v>341</v>
      </c>
      <c r="O9405" t="s">
        <v>883</v>
      </c>
      <c r="P9405" t="s">
        <v>42</v>
      </c>
      <c r="Q9405" t="s">
        <v>43</v>
      </c>
      <c r="R9405">
        <v>47</v>
      </c>
      <c r="S9405" t="s">
        <v>2627</v>
      </c>
      <c r="T9405" t="s">
        <v>57</v>
      </c>
      <c r="U9405" t="s">
        <v>885</v>
      </c>
      <c r="V9405" t="s">
        <v>886</v>
      </c>
      <c r="W9405" t="s">
        <v>48</v>
      </c>
      <c r="X9405" t="s">
        <v>125</v>
      </c>
      <c r="Y9405">
        <v>71600765</v>
      </c>
      <c r="Z9405" t="s">
        <v>250</v>
      </c>
      <c r="AA9405" t="s">
        <v>251</v>
      </c>
      <c r="AB9405" t="str">
        <f>CONCATENATE(A9405,"-",AA9405)</f>
        <v>10021177-Between 30% and 35%</v>
      </c>
      <c r="AC9405" s="1">
        <v>44470</v>
      </c>
      <c r="AD9405" s="1">
        <v>44985</v>
      </c>
      <c r="AE9405" s="2">
        <v>4634.83</v>
      </c>
    </row>
    <row r="9406" spans="1:31" x14ac:dyDescent="0.25">
      <c r="A9406">
        <v>10021177</v>
      </c>
      <c r="B9406" t="s">
        <v>141</v>
      </c>
      <c r="C9406" t="s">
        <v>878</v>
      </c>
      <c r="D9406" t="s">
        <v>141</v>
      </c>
      <c r="E9406">
        <v>310900070</v>
      </c>
      <c r="F9406" t="s">
        <v>142</v>
      </c>
      <c r="G9406" t="s">
        <v>143</v>
      </c>
      <c r="H9406" t="s">
        <v>212</v>
      </c>
      <c r="I9406" t="s">
        <v>35</v>
      </c>
      <c r="J9406" t="s">
        <v>881</v>
      </c>
      <c r="K9406" t="s">
        <v>392</v>
      </c>
      <c r="L9406" t="s">
        <v>882</v>
      </c>
      <c r="M9406" t="s">
        <v>39</v>
      </c>
      <c r="N9406" t="s">
        <v>341</v>
      </c>
      <c r="O9406" t="s">
        <v>883</v>
      </c>
      <c r="P9406" t="s">
        <v>42</v>
      </c>
      <c r="Q9406" t="s">
        <v>43</v>
      </c>
      <c r="R9406">
        <v>47</v>
      </c>
      <c r="S9406" t="s">
        <v>2627</v>
      </c>
      <c r="T9406" t="s">
        <v>213</v>
      </c>
      <c r="U9406" t="s">
        <v>885</v>
      </c>
      <c r="V9406" t="s">
        <v>886</v>
      </c>
      <c r="W9406" t="s">
        <v>48</v>
      </c>
      <c r="X9406" t="s">
        <v>125</v>
      </c>
      <c r="Y9406">
        <v>71600765</v>
      </c>
      <c r="Z9406" t="s">
        <v>250</v>
      </c>
      <c r="AA9406" t="s">
        <v>251</v>
      </c>
      <c r="AB9406" t="str">
        <f>CONCATENATE(A9406,"-",AA9406)</f>
        <v>10021177-Between 30% and 35%</v>
      </c>
      <c r="AC9406" s="1">
        <v>44470</v>
      </c>
      <c r="AD9406" s="1">
        <v>44985</v>
      </c>
      <c r="AE9406" s="2">
        <v>3341.85</v>
      </c>
    </row>
    <row r="9407" spans="1:31" x14ac:dyDescent="0.25">
      <c r="A9407">
        <v>10021177</v>
      </c>
      <c r="B9407" t="s">
        <v>877</v>
      </c>
      <c r="C9407" t="s">
        <v>878</v>
      </c>
      <c r="D9407" t="s">
        <v>877</v>
      </c>
      <c r="E9407">
        <v>224090000</v>
      </c>
      <c r="F9407" t="s">
        <v>879</v>
      </c>
      <c r="G9407" t="s">
        <v>880</v>
      </c>
      <c r="H9407" t="s">
        <v>73</v>
      </c>
      <c r="I9407" t="s">
        <v>35</v>
      </c>
      <c r="J9407" t="s">
        <v>881</v>
      </c>
      <c r="K9407" t="s">
        <v>392</v>
      </c>
      <c r="L9407" t="s">
        <v>882</v>
      </c>
      <c r="M9407" t="s">
        <v>39</v>
      </c>
      <c r="N9407" t="s">
        <v>341</v>
      </c>
      <c r="O9407" t="s">
        <v>883</v>
      </c>
      <c r="P9407" t="s">
        <v>42</v>
      </c>
      <c r="Q9407" t="s">
        <v>43</v>
      </c>
      <c r="R9407">
        <v>48</v>
      </c>
      <c r="S9407" t="s">
        <v>884</v>
      </c>
      <c r="T9407" t="s">
        <v>60</v>
      </c>
      <c r="U9407" t="s">
        <v>885</v>
      </c>
      <c r="V9407" t="s">
        <v>886</v>
      </c>
      <c r="W9407" t="s">
        <v>48</v>
      </c>
      <c r="X9407" t="s">
        <v>125</v>
      </c>
      <c r="Y9407">
        <v>71600765</v>
      </c>
      <c r="Z9407" t="s">
        <v>250</v>
      </c>
      <c r="AA9407" t="s">
        <v>251</v>
      </c>
      <c r="AB9407" t="str">
        <f>CONCATENATE(A9407,"-",AA9407)</f>
        <v>10021177-Between 30% and 35%</v>
      </c>
      <c r="AC9407" s="1">
        <v>44470</v>
      </c>
      <c r="AD9407" s="1">
        <v>44985</v>
      </c>
      <c r="AE9407" s="2">
        <v>5961.69</v>
      </c>
    </row>
    <row r="9408" spans="1:31" x14ac:dyDescent="0.25">
      <c r="A9408">
        <v>10021177</v>
      </c>
      <c r="B9408" t="s">
        <v>877</v>
      </c>
      <c r="C9408" t="s">
        <v>878</v>
      </c>
      <c r="D9408" t="s">
        <v>877</v>
      </c>
      <c r="E9408">
        <v>224090000</v>
      </c>
      <c r="F9408" t="s">
        <v>879</v>
      </c>
      <c r="G9408" t="s">
        <v>880</v>
      </c>
      <c r="H9408" t="s">
        <v>92</v>
      </c>
      <c r="I9408" t="s">
        <v>35</v>
      </c>
      <c r="J9408" t="s">
        <v>881</v>
      </c>
      <c r="K9408" t="s">
        <v>392</v>
      </c>
      <c r="L9408" t="s">
        <v>882</v>
      </c>
      <c r="M9408" t="s">
        <v>39</v>
      </c>
      <c r="N9408" t="s">
        <v>341</v>
      </c>
      <c r="O9408" t="s">
        <v>883</v>
      </c>
      <c r="P9408" t="s">
        <v>42</v>
      </c>
      <c r="Q9408" t="s">
        <v>43</v>
      </c>
      <c r="R9408">
        <v>48</v>
      </c>
      <c r="S9408" t="s">
        <v>884</v>
      </c>
      <c r="T9408" t="s">
        <v>62</v>
      </c>
      <c r="U9408" t="s">
        <v>885</v>
      </c>
      <c r="V9408" t="s">
        <v>886</v>
      </c>
      <c r="W9408" t="s">
        <v>48</v>
      </c>
      <c r="X9408" t="s">
        <v>125</v>
      </c>
      <c r="Y9408">
        <v>71600765</v>
      </c>
      <c r="Z9408" t="s">
        <v>250</v>
      </c>
      <c r="AA9408" t="s">
        <v>251</v>
      </c>
      <c r="AB9408" t="str">
        <f>CONCATENATE(A9408,"-",AA9408)</f>
        <v>10021177-Between 30% and 35%</v>
      </c>
      <c r="AC9408" s="1">
        <v>44470</v>
      </c>
      <c r="AD9408" s="1">
        <v>44985</v>
      </c>
      <c r="AE9408" s="2">
        <v>149.9</v>
      </c>
    </row>
    <row r="9409" spans="1:31" x14ac:dyDescent="0.25">
      <c r="A9409">
        <v>10021177</v>
      </c>
      <c r="B9409" t="s">
        <v>877</v>
      </c>
      <c r="C9409" t="s">
        <v>878</v>
      </c>
      <c r="D9409" t="s">
        <v>877</v>
      </c>
      <c r="E9409">
        <v>224090000</v>
      </c>
      <c r="F9409" t="s">
        <v>879</v>
      </c>
      <c r="G9409" t="s">
        <v>880</v>
      </c>
      <c r="H9409" t="s">
        <v>477</v>
      </c>
      <c r="I9409" t="s">
        <v>35</v>
      </c>
      <c r="J9409" t="s">
        <v>881</v>
      </c>
      <c r="K9409" t="s">
        <v>392</v>
      </c>
      <c r="L9409" t="s">
        <v>882</v>
      </c>
      <c r="M9409" t="s">
        <v>39</v>
      </c>
      <c r="N9409" t="s">
        <v>341</v>
      </c>
      <c r="O9409" t="s">
        <v>883</v>
      </c>
      <c r="P9409" t="s">
        <v>42</v>
      </c>
      <c r="Q9409" t="s">
        <v>43</v>
      </c>
      <c r="R9409">
        <v>48</v>
      </c>
      <c r="S9409" t="s">
        <v>884</v>
      </c>
      <c r="T9409" t="s">
        <v>96</v>
      </c>
      <c r="U9409" t="s">
        <v>885</v>
      </c>
      <c r="V9409" t="s">
        <v>886</v>
      </c>
      <c r="W9409" t="s">
        <v>48</v>
      </c>
      <c r="X9409" t="s">
        <v>125</v>
      </c>
      <c r="Y9409">
        <v>71600765</v>
      </c>
      <c r="Z9409" t="s">
        <v>250</v>
      </c>
      <c r="AA9409" t="s">
        <v>251</v>
      </c>
      <c r="AB9409" t="str">
        <f>CONCATENATE(A9409,"-",AA9409)</f>
        <v>10021177-Between 30% and 35%</v>
      </c>
      <c r="AC9409" s="1">
        <v>44470</v>
      </c>
      <c r="AD9409" s="1">
        <v>44985</v>
      </c>
      <c r="AE9409" s="2">
        <v>120.37</v>
      </c>
    </row>
    <row r="9410" spans="1:31" x14ac:dyDescent="0.25">
      <c r="A9410">
        <v>10021177</v>
      </c>
      <c r="B9410" t="s">
        <v>5167</v>
      </c>
      <c r="C9410" t="s">
        <v>878</v>
      </c>
      <c r="D9410" t="s">
        <v>878</v>
      </c>
      <c r="E9410">
        <v>524960000</v>
      </c>
      <c r="F9410" t="s">
        <v>389</v>
      </c>
      <c r="G9410" t="s">
        <v>390</v>
      </c>
      <c r="H9410" t="s">
        <v>236</v>
      </c>
      <c r="I9410" t="s">
        <v>35</v>
      </c>
      <c r="J9410" t="s">
        <v>881</v>
      </c>
      <c r="K9410" t="s">
        <v>392</v>
      </c>
      <c r="L9410" t="s">
        <v>882</v>
      </c>
      <c r="M9410" t="s">
        <v>39</v>
      </c>
      <c r="N9410" t="s">
        <v>341</v>
      </c>
      <c r="O9410" t="s">
        <v>883</v>
      </c>
      <c r="P9410" t="s">
        <v>42</v>
      </c>
      <c r="Q9410" t="s">
        <v>43</v>
      </c>
      <c r="R9410">
        <v>45</v>
      </c>
      <c r="S9410" t="s">
        <v>882</v>
      </c>
      <c r="T9410" t="s">
        <v>45</v>
      </c>
      <c r="U9410" t="s">
        <v>885</v>
      </c>
      <c r="V9410" t="s">
        <v>886</v>
      </c>
      <c r="W9410" t="s">
        <v>48</v>
      </c>
      <c r="X9410" t="s">
        <v>125</v>
      </c>
      <c r="Y9410">
        <v>71600765</v>
      </c>
      <c r="Z9410" t="s">
        <v>250</v>
      </c>
      <c r="AA9410" t="s">
        <v>251</v>
      </c>
      <c r="AB9410" t="str">
        <f>CONCATENATE(A9410,"-",AA9410)</f>
        <v>10021177-Between 30% and 35%</v>
      </c>
      <c r="AC9410" s="1">
        <v>44470</v>
      </c>
      <c r="AD9410" s="1">
        <v>44985</v>
      </c>
      <c r="AE9410" s="2">
        <v>13803.32</v>
      </c>
    </row>
    <row r="9411" spans="1:31" x14ac:dyDescent="0.25">
      <c r="A9411">
        <v>10021177</v>
      </c>
      <c r="B9411" t="s">
        <v>5167</v>
      </c>
      <c r="C9411" t="s">
        <v>878</v>
      </c>
      <c r="D9411" t="s">
        <v>878</v>
      </c>
      <c r="E9411">
        <v>524960000</v>
      </c>
      <c r="F9411" t="s">
        <v>389</v>
      </c>
      <c r="G9411" t="s">
        <v>390</v>
      </c>
      <c r="H9411" t="s">
        <v>53</v>
      </c>
      <c r="I9411" t="s">
        <v>54</v>
      </c>
      <c r="J9411" t="s">
        <v>881</v>
      </c>
      <c r="K9411" t="s">
        <v>392</v>
      </c>
      <c r="L9411" t="s">
        <v>882</v>
      </c>
      <c r="M9411" t="s">
        <v>39</v>
      </c>
      <c r="N9411" t="s">
        <v>341</v>
      </c>
      <c r="O9411" t="s">
        <v>883</v>
      </c>
      <c r="P9411" t="s">
        <v>42</v>
      </c>
      <c r="Q9411" t="s">
        <v>43</v>
      </c>
      <c r="R9411">
        <v>45</v>
      </c>
      <c r="S9411" t="s">
        <v>882</v>
      </c>
      <c r="T9411" t="s">
        <v>57</v>
      </c>
      <c r="U9411" t="s">
        <v>885</v>
      </c>
      <c r="V9411" t="s">
        <v>886</v>
      </c>
      <c r="W9411" t="s">
        <v>48</v>
      </c>
      <c r="X9411" t="s">
        <v>125</v>
      </c>
      <c r="Y9411">
        <v>71600765</v>
      </c>
      <c r="Z9411" t="s">
        <v>250</v>
      </c>
      <c r="AA9411" t="s">
        <v>251</v>
      </c>
      <c r="AB9411" t="str">
        <f>CONCATENATE(A9411,"-",AA9411)</f>
        <v>10021177-Between 30% and 35%</v>
      </c>
      <c r="AC9411" s="1">
        <v>44470</v>
      </c>
      <c r="AD9411" s="1">
        <v>44985</v>
      </c>
      <c r="AE9411" s="2">
        <v>6769.71</v>
      </c>
    </row>
    <row r="9412" spans="1:31" x14ac:dyDescent="0.25">
      <c r="A9412">
        <v>10021177</v>
      </c>
      <c r="B9412" t="s">
        <v>5167</v>
      </c>
      <c r="C9412" t="s">
        <v>878</v>
      </c>
      <c r="D9412" t="s">
        <v>878</v>
      </c>
      <c r="E9412">
        <v>524960000</v>
      </c>
      <c r="F9412" t="s">
        <v>389</v>
      </c>
      <c r="G9412" t="s">
        <v>390</v>
      </c>
      <c r="H9412" t="s">
        <v>59</v>
      </c>
      <c r="I9412" t="s">
        <v>35</v>
      </c>
      <c r="J9412" t="s">
        <v>881</v>
      </c>
      <c r="K9412" t="s">
        <v>392</v>
      </c>
      <c r="L9412" t="s">
        <v>882</v>
      </c>
      <c r="M9412" t="s">
        <v>39</v>
      </c>
      <c r="N9412" t="s">
        <v>341</v>
      </c>
      <c r="O9412" t="s">
        <v>883</v>
      </c>
      <c r="P9412" t="s">
        <v>42</v>
      </c>
      <c r="Q9412" t="s">
        <v>43</v>
      </c>
      <c r="R9412">
        <v>45</v>
      </c>
      <c r="S9412" t="s">
        <v>882</v>
      </c>
      <c r="T9412" t="s">
        <v>60</v>
      </c>
      <c r="U9412" t="s">
        <v>885</v>
      </c>
      <c r="V9412" t="s">
        <v>886</v>
      </c>
      <c r="W9412" t="s">
        <v>48</v>
      </c>
      <c r="X9412" t="s">
        <v>125</v>
      </c>
      <c r="Y9412">
        <v>71600765</v>
      </c>
      <c r="Z9412" t="s">
        <v>250</v>
      </c>
      <c r="AA9412" t="s">
        <v>251</v>
      </c>
      <c r="AB9412" t="str">
        <f>CONCATENATE(A9412,"-",AA9412)</f>
        <v>10021177-Between 30% and 35%</v>
      </c>
      <c r="AC9412" s="1">
        <v>44470</v>
      </c>
      <c r="AD9412" s="1">
        <v>44985</v>
      </c>
      <c r="AE9412" s="2">
        <v>874.64</v>
      </c>
    </row>
    <row r="9413" spans="1:31" x14ac:dyDescent="0.25">
      <c r="A9413">
        <v>10021323</v>
      </c>
      <c r="B9413" t="s">
        <v>179</v>
      </c>
      <c r="C9413" t="s">
        <v>179</v>
      </c>
      <c r="D9413" t="s">
        <v>179</v>
      </c>
      <c r="E9413">
        <v>492150040</v>
      </c>
      <c r="F9413" t="s">
        <v>180</v>
      </c>
      <c r="G9413" t="s">
        <v>181</v>
      </c>
      <c r="H9413" t="s">
        <v>53</v>
      </c>
      <c r="I9413" t="s">
        <v>54</v>
      </c>
      <c r="J9413" t="s">
        <v>6257</v>
      </c>
      <c r="K9413" t="s">
        <v>183</v>
      </c>
      <c r="L9413" t="s">
        <v>238</v>
      </c>
      <c r="M9413" t="s">
        <v>239</v>
      </c>
      <c r="N9413" t="s">
        <v>240</v>
      </c>
      <c r="O9413" t="s">
        <v>6258</v>
      </c>
      <c r="P9413" t="s">
        <v>79</v>
      </c>
      <c r="Q9413" t="s">
        <v>43</v>
      </c>
      <c r="R9413">
        <v>6</v>
      </c>
      <c r="S9413" t="s">
        <v>238</v>
      </c>
      <c r="T9413" t="s">
        <v>57</v>
      </c>
      <c r="U9413" t="s">
        <v>242</v>
      </c>
      <c r="V9413" t="s">
        <v>6259</v>
      </c>
      <c r="W9413" t="s">
        <v>48</v>
      </c>
      <c r="X9413" t="s">
        <v>125</v>
      </c>
      <c r="Y9413">
        <v>71671578</v>
      </c>
      <c r="Z9413" t="s">
        <v>50</v>
      </c>
      <c r="AA9413" t="s">
        <v>51</v>
      </c>
      <c r="AB9413" t="str">
        <f>CONCATENATE(A9413,"-",AA9413)</f>
        <v>10021323-10% and Under</v>
      </c>
      <c r="AC9413" s="1">
        <v>43556</v>
      </c>
      <c r="AD9413" s="1">
        <v>44651</v>
      </c>
      <c r="AE9413" s="2">
        <v>2000</v>
      </c>
    </row>
    <row r="9414" spans="1:31" x14ac:dyDescent="0.25">
      <c r="A9414">
        <v>10021592</v>
      </c>
      <c r="B9414" t="s">
        <v>910</v>
      </c>
      <c r="C9414" t="s">
        <v>910</v>
      </c>
      <c r="D9414" t="s">
        <v>910</v>
      </c>
      <c r="E9414">
        <v>310890070</v>
      </c>
      <c r="F9414" t="s">
        <v>142</v>
      </c>
      <c r="G9414" t="s">
        <v>143</v>
      </c>
      <c r="H9414" t="s">
        <v>576</v>
      </c>
      <c r="I9414" t="s">
        <v>35</v>
      </c>
      <c r="J9414" t="s">
        <v>5175</v>
      </c>
      <c r="K9414" t="s">
        <v>146</v>
      </c>
      <c r="L9414" t="s">
        <v>912</v>
      </c>
      <c r="M9414" t="s">
        <v>39</v>
      </c>
      <c r="N9414" t="s">
        <v>440</v>
      </c>
      <c r="O9414" t="s">
        <v>913</v>
      </c>
      <c r="P9414" t="s">
        <v>42</v>
      </c>
      <c r="Q9414" t="s">
        <v>43</v>
      </c>
      <c r="R9414">
        <v>1</v>
      </c>
      <c r="S9414" t="s">
        <v>912</v>
      </c>
      <c r="T9414" t="s">
        <v>96</v>
      </c>
      <c r="U9414" t="s">
        <v>442</v>
      </c>
      <c r="V9414" t="s">
        <v>914</v>
      </c>
      <c r="W9414" t="s">
        <v>151</v>
      </c>
      <c r="X9414" t="s">
        <v>125</v>
      </c>
      <c r="Y9414">
        <v>71601165</v>
      </c>
      <c r="Z9414" t="s">
        <v>371</v>
      </c>
      <c r="AA9414" t="s">
        <v>275</v>
      </c>
      <c r="AB9414" t="str">
        <f>CONCATENATE(A9414,"-",AA9414)</f>
        <v>10021592-Between 40% and 52%</v>
      </c>
      <c r="AC9414" s="1">
        <v>42917</v>
      </c>
      <c r="AD9414" s="1">
        <v>45107</v>
      </c>
      <c r="AE9414" s="2">
        <v>4434.13</v>
      </c>
    </row>
    <row r="9415" spans="1:31" x14ac:dyDescent="0.25">
      <c r="A9415">
        <v>10021592</v>
      </c>
      <c r="B9415" t="s">
        <v>910</v>
      </c>
      <c r="C9415" t="s">
        <v>910</v>
      </c>
      <c r="D9415" t="s">
        <v>910</v>
      </c>
      <c r="E9415">
        <v>310890070</v>
      </c>
      <c r="F9415" t="s">
        <v>142</v>
      </c>
      <c r="G9415" t="s">
        <v>143</v>
      </c>
      <c r="H9415" t="s">
        <v>95</v>
      </c>
      <c r="I9415" t="s">
        <v>35</v>
      </c>
      <c r="J9415" t="s">
        <v>5175</v>
      </c>
      <c r="K9415" t="s">
        <v>146</v>
      </c>
      <c r="L9415" t="s">
        <v>912</v>
      </c>
      <c r="M9415" t="s">
        <v>39</v>
      </c>
      <c r="N9415" t="s">
        <v>440</v>
      </c>
      <c r="O9415" t="s">
        <v>913</v>
      </c>
      <c r="P9415" t="s">
        <v>42</v>
      </c>
      <c r="Q9415" t="s">
        <v>43</v>
      </c>
      <c r="R9415">
        <v>1</v>
      </c>
      <c r="S9415" t="s">
        <v>912</v>
      </c>
      <c r="T9415" t="s">
        <v>96</v>
      </c>
      <c r="U9415" t="s">
        <v>442</v>
      </c>
      <c r="V9415" t="s">
        <v>914</v>
      </c>
      <c r="W9415" t="s">
        <v>151</v>
      </c>
      <c r="X9415" t="s">
        <v>125</v>
      </c>
      <c r="Y9415">
        <v>71601165</v>
      </c>
      <c r="Z9415" t="s">
        <v>371</v>
      </c>
      <c r="AA9415" t="s">
        <v>275</v>
      </c>
      <c r="AB9415" t="str">
        <f>CONCATENATE(A9415,"-",AA9415)</f>
        <v>10021592-Between 40% and 52%</v>
      </c>
      <c r="AC9415" s="1">
        <v>42917</v>
      </c>
      <c r="AD9415" s="1">
        <v>45107</v>
      </c>
      <c r="AE9415" s="2">
        <v>1352.8</v>
      </c>
    </row>
    <row r="9416" spans="1:31" x14ac:dyDescent="0.25">
      <c r="A9416">
        <v>10021617</v>
      </c>
      <c r="B9416" t="s">
        <v>910</v>
      </c>
      <c r="C9416" t="s">
        <v>910</v>
      </c>
      <c r="D9416" t="s">
        <v>910</v>
      </c>
      <c r="E9416">
        <v>310890070</v>
      </c>
      <c r="F9416" t="s">
        <v>142</v>
      </c>
      <c r="G9416" t="s">
        <v>143</v>
      </c>
      <c r="H9416" t="s">
        <v>52</v>
      </c>
      <c r="I9416" t="s">
        <v>35</v>
      </c>
      <c r="J9416" t="s">
        <v>915</v>
      </c>
      <c r="K9416" t="s">
        <v>146</v>
      </c>
      <c r="L9416" t="s">
        <v>916</v>
      </c>
      <c r="M9416" t="s">
        <v>39</v>
      </c>
      <c r="N9416" t="s">
        <v>917</v>
      </c>
      <c r="O9416" t="s">
        <v>918</v>
      </c>
      <c r="P9416" t="s">
        <v>42</v>
      </c>
      <c r="Q9416" t="s">
        <v>43</v>
      </c>
      <c r="R9416">
        <v>1</v>
      </c>
      <c r="S9416" t="s">
        <v>916</v>
      </c>
      <c r="T9416" t="s">
        <v>45</v>
      </c>
      <c r="U9416" t="s">
        <v>919</v>
      </c>
      <c r="V9416" t="s">
        <v>920</v>
      </c>
      <c r="W9416" t="s">
        <v>151</v>
      </c>
      <c r="X9416" t="s">
        <v>125</v>
      </c>
      <c r="Y9416">
        <v>71601169</v>
      </c>
      <c r="Z9416" t="s">
        <v>371</v>
      </c>
      <c r="AA9416" t="s">
        <v>275</v>
      </c>
      <c r="AB9416" t="str">
        <f>CONCATENATE(A9416,"-",AA9416)</f>
        <v>10021617-Between 40% and 52%</v>
      </c>
      <c r="AC9416" s="1">
        <v>42826</v>
      </c>
      <c r="AD9416" s="1">
        <v>45016</v>
      </c>
      <c r="AE9416" s="2">
        <v>831.74</v>
      </c>
    </row>
    <row r="9417" spans="1:31" x14ac:dyDescent="0.25">
      <c r="A9417">
        <v>10021617</v>
      </c>
      <c r="B9417" t="s">
        <v>910</v>
      </c>
      <c r="C9417" t="s">
        <v>910</v>
      </c>
      <c r="D9417" t="s">
        <v>910</v>
      </c>
      <c r="E9417">
        <v>310890070</v>
      </c>
      <c r="F9417" t="s">
        <v>142</v>
      </c>
      <c r="G9417" t="s">
        <v>143</v>
      </c>
      <c r="H9417" t="s">
        <v>477</v>
      </c>
      <c r="I9417" t="s">
        <v>35</v>
      </c>
      <c r="J9417" t="s">
        <v>915</v>
      </c>
      <c r="K9417" t="s">
        <v>146</v>
      </c>
      <c r="L9417" t="s">
        <v>916</v>
      </c>
      <c r="M9417" t="s">
        <v>39</v>
      </c>
      <c r="N9417" t="s">
        <v>917</v>
      </c>
      <c r="O9417" t="s">
        <v>918</v>
      </c>
      <c r="P9417" t="s">
        <v>42</v>
      </c>
      <c r="Q9417" t="s">
        <v>43</v>
      </c>
      <c r="R9417">
        <v>7</v>
      </c>
      <c r="S9417" t="s">
        <v>916</v>
      </c>
      <c r="T9417" t="s">
        <v>96</v>
      </c>
      <c r="U9417" t="s">
        <v>919</v>
      </c>
      <c r="V9417" t="s">
        <v>920</v>
      </c>
      <c r="W9417" t="s">
        <v>151</v>
      </c>
      <c r="X9417" t="s">
        <v>125</v>
      </c>
      <c r="Y9417">
        <v>71601169</v>
      </c>
      <c r="Z9417" t="s">
        <v>371</v>
      </c>
      <c r="AA9417" t="s">
        <v>275</v>
      </c>
      <c r="AB9417" t="str">
        <f>CONCATENATE(A9417,"-",AA9417)</f>
        <v>10021617-Between 40% and 52%</v>
      </c>
      <c r="AC9417" s="1">
        <v>42826</v>
      </c>
      <c r="AD9417" s="1">
        <v>45016</v>
      </c>
      <c r="AE9417" s="2">
        <v>137.57</v>
      </c>
    </row>
    <row r="9418" spans="1:31" x14ac:dyDescent="0.25">
      <c r="A9418">
        <v>10021659</v>
      </c>
      <c r="B9418" t="s">
        <v>395</v>
      </c>
      <c r="C9418" t="s">
        <v>395</v>
      </c>
      <c r="D9418" t="s">
        <v>395</v>
      </c>
      <c r="E9418">
        <v>492310010</v>
      </c>
      <c r="F9418" t="s">
        <v>180</v>
      </c>
      <c r="G9418" t="s">
        <v>181</v>
      </c>
      <c r="H9418" t="s">
        <v>128</v>
      </c>
      <c r="I9418" t="s">
        <v>35</v>
      </c>
      <c r="J9418" t="s">
        <v>5176</v>
      </c>
      <c r="K9418" t="s">
        <v>1569</v>
      </c>
      <c r="L9418" t="s">
        <v>3195</v>
      </c>
      <c r="M9418" t="s">
        <v>39</v>
      </c>
      <c r="N9418" t="s">
        <v>40</v>
      </c>
      <c r="O9418" t="s">
        <v>5177</v>
      </c>
      <c r="P9418" t="s">
        <v>42</v>
      </c>
      <c r="Q9418" t="s">
        <v>43</v>
      </c>
      <c r="R9418">
        <v>1</v>
      </c>
      <c r="S9418" t="s">
        <v>3195</v>
      </c>
      <c r="T9418" t="s">
        <v>62</v>
      </c>
      <c r="U9418" t="s">
        <v>46</v>
      </c>
      <c r="V9418" t="s">
        <v>5178</v>
      </c>
      <c r="W9418" t="s">
        <v>151</v>
      </c>
      <c r="X9418" t="s">
        <v>125</v>
      </c>
      <c r="Y9418">
        <v>71600249</v>
      </c>
      <c r="Z9418" t="s">
        <v>371</v>
      </c>
      <c r="AA9418" t="s">
        <v>275</v>
      </c>
      <c r="AB9418" t="str">
        <f>CONCATENATE(A9418,"-",AA9418)</f>
        <v>10021659-Between 40% and 52%</v>
      </c>
      <c r="AC9418" s="1">
        <v>42826</v>
      </c>
      <c r="AD9418" s="1">
        <v>45016</v>
      </c>
      <c r="AE9418" s="2">
        <v>411.25</v>
      </c>
    </row>
    <row r="9419" spans="1:31" x14ac:dyDescent="0.25">
      <c r="A9419">
        <v>10021675</v>
      </c>
      <c r="B9419" t="s">
        <v>924</v>
      </c>
      <c r="C9419" t="s">
        <v>924</v>
      </c>
      <c r="D9419" t="s">
        <v>374</v>
      </c>
      <c r="E9419">
        <v>310910070</v>
      </c>
      <c r="F9419" t="s">
        <v>142</v>
      </c>
      <c r="G9419" t="s">
        <v>143</v>
      </c>
      <c r="H9419" t="s">
        <v>95</v>
      </c>
      <c r="I9419" t="s">
        <v>35</v>
      </c>
      <c r="J9419" t="s">
        <v>931</v>
      </c>
      <c r="K9419" t="s">
        <v>474</v>
      </c>
      <c r="L9419" t="s">
        <v>928</v>
      </c>
      <c r="M9419" t="s">
        <v>39</v>
      </c>
      <c r="N9419" t="s">
        <v>440</v>
      </c>
      <c r="O9419" t="s">
        <v>929</v>
      </c>
      <c r="P9419" t="s">
        <v>42</v>
      </c>
      <c r="Q9419" t="s">
        <v>43</v>
      </c>
      <c r="R9419" t="s">
        <v>935</v>
      </c>
      <c r="S9419" t="s">
        <v>936</v>
      </c>
      <c r="T9419" t="s">
        <v>96</v>
      </c>
      <c r="U9419" t="s">
        <v>442</v>
      </c>
      <c r="V9419" t="s">
        <v>930</v>
      </c>
      <c r="W9419" t="s">
        <v>345</v>
      </c>
      <c r="X9419" t="s">
        <v>125</v>
      </c>
      <c r="Y9419">
        <v>71600698</v>
      </c>
      <c r="Z9419" t="s">
        <v>84</v>
      </c>
      <c r="AA9419" t="s">
        <v>85</v>
      </c>
      <c r="AB9419" t="str">
        <f>CONCATENATE(A9419,"-",AA9419)</f>
        <v>10021675-Zero</v>
      </c>
      <c r="AC9419" s="1">
        <v>42809</v>
      </c>
      <c r="AD9419" s="1">
        <v>44985</v>
      </c>
      <c r="AE9419" s="2">
        <v>1109.6300000000001</v>
      </c>
    </row>
    <row r="9420" spans="1:31" x14ac:dyDescent="0.25">
      <c r="A9420">
        <v>10021675</v>
      </c>
      <c r="B9420" t="s">
        <v>924</v>
      </c>
      <c r="C9420" t="s">
        <v>924</v>
      </c>
      <c r="D9420" t="s">
        <v>374</v>
      </c>
      <c r="E9420">
        <v>310910070</v>
      </c>
      <c r="F9420" t="s">
        <v>142</v>
      </c>
      <c r="G9420" t="s">
        <v>143</v>
      </c>
      <c r="H9420" t="s">
        <v>95</v>
      </c>
      <c r="I9420" t="s">
        <v>35</v>
      </c>
      <c r="J9420" t="s">
        <v>931</v>
      </c>
      <c r="K9420" t="s">
        <v>474</v>
      </c>
      <c r="L9420" t="s">
        <v>928</v>
      </c>
      <c r="M9420" t="s">
        <v>39</v>
      </c>
      <c r="N9420" t="s">
        <v>440</v>
      </c>
      <c r="O9420" t="s">
        <v>929</v>
      </c>
      <c r="P9420" t="s">
        <v>42</v>
      </c>
      <c r="Q9420" t="s">
        <v>43</v>
      </c>
      <c r="R9420" t="s">
        <v>945</v>
      </c>
      <c r="S9420" t="s">
        <v>936</v>
      </c>
      <c r="T9420" t="s">
        <v>96</v>
      </c>
      <c r="U9420" t="s">
        <v>442</v>
      </c>
      <c r="V9420" t="s">
        <v>930</v>
      </c>
      <c r="W9420" t="s">
        <v>345</v>
      </c>
      <c r="X9420" t="s">
        <v>125</v>
      </c>
      <c r="Y9420">
        <v>71600698</v>
      </c>
      <c r="Z9420" t="s">
        <v>84</v>
      </c>
      <c r="AA9420" t="s">
        <v>85</v>
      </c>
      <c r="AB9420" t="str">
        <f>CONCATENATE(A9420,"-",AA9420)</f>
        <v>10021675-Zero</v>
      </c>
      <c r="AC9420" s="1">
        <v>42809</v>
      </c>
      <c r="AD9420" s="1">
        <v>44985</v>
      </c>
      <c r="AE9420" s="2">
        <v>390.9</v>
      </c>
    </row>
    <row r="9421" spans="1:31" x14ac:dyDescent="0.25">
      <c r="A9421">
        <v>10021675</v>
      </c>
      <c r="B9421" t="s">
        <v>924</v>
      </c>
      <c r="C9421" t="s">
        <v>924</v>
      </c>
      <c r="D9421" t="s">
        <v>924</v>
      </c>
      <c r="E9421">
        <v>310910080</v>
      </c>
      <c r="F9421" t="s">
        <v>142</v>
      </c>
      <c r="G9421" t="s">
        <v>143</v>
      </c>
      <c r="H9421" t="s">
        <v>267</v>
      </c>
      <c r="I9421" t="s">
        <v>35</v>
      </c>
      <c r="J9421" t="s">
        <v>927</v>
      </c>
      <c r="K9421" t="s">
        <v>146</v>
      </c>
      <c r="L9421" t="s">
        <v>928</v>
      </c>
      <c r="M9421" t="s">
        <v>39</v>
      </c>
      <c r="N9421" t="s">
        <v>440</v>
      </c>
      <c r="O9421" t="s">
        <v>929</v>
      </c>
      <c r="P9421" t="s">
        <v>42</v>
      </c>
      <c r="Q9421" t="s">
        <v>43</v>
      </c>
      <c r="R9421">
        <v>1</v>
      </c>
      <c r="S9421" t="s">
        <v>928</v>
      </c>
      <c r="T9421" t="s">
        <v>45</v>
      </c>
      <c r="U9421" t="s">
        <v>442</v>
      </c>
      <c r="V9421" t="s">
        <v>930</v>
      </c>
      <c r="W9421" t="s">
        <v>345</v>
      </c>
      <c r="X9421" t="s">
        <v>125</v>
      </c>
      <c r="Y9421">
        <v>71600250</v>
      </c>
      <c r="Z9421" t="s">
        <v>250</v>
      </c>
      <c r="AA9421" t="s">
        <v>251</v>
      </c>
      <c r="AB9421" t="str">
        <f>CONCATENATE(A9421,"-",AA9421)</f>
        <v>10021675-Between 30% and 35%</v>
      </c>
      <c r="AC9421" s="1">
        <v>42809</v>
      </c>
      <c r="AD9421" s="1">
        <v>44985</v>
      </c>
      <c r="AE9421" s="2">
        <v>2629.7</v>
      </c>
    </row>
    <row r="9422" spans="1:31" x14ac:dyDescent="0.25">
      <c r="A9422">
        <v>10021675</v>
      </c>
      <c r="B9422" t="s">
        <v>924</v>
      </c>
      <c r="C9422" t="s">
        <v>924</v>
      </c>
      <c r="D9422" t="s">
        <v>924</v>
      </c>
      <c r="E9422">
        <v>310910080</v>
      </c>
      <c r="F9422" t="s">
        <v>142</v>
      </c>
      <c r="G9422" t="s">
        <v>143</v>
      </c>
      <c r="H9422" t="s">
        <v>99</v>
      </c>
      <c r="I9422" t="s">
        <v>35</v>
      </c>
      <c r="J9422" t="s">
        <v>931</v>
      </c>
      <c r="K9422" t="s">
        <v>474</v>
      </c>
      <c r="L9422" t="s">
        <v>928</v>
      </c>
      <c r="M9422" t="s">
        <v>39</v>
      </c>
      <c r="N9422" t="s">
        <v>440</v>
      </c>
      <c r="O9422" t="s">
        <v>929</v>
      </c>
      <c r="P9422" t="s">
        <v>42</v>
      </c>
      <c r="Q9422" t="s">
        <v>43</v>
      </c>
      <c r="R9422" t="s">
        <v>940</v>
      </c>
      <c r="S9422" t="s">
        <v>928</v>
      </c>
      <c r="T9422" t="s">
        <v>60</v>
      </c>
      <c r="U9422" t="s">
        <v>442</v>
      </c>
      <c r="V9422" t="s">
        <v>930</v>
      </c>
      <c r="W9422" t="s">
        <v>345</v>
      </c>
      <c r="X9422" t="s">
        <v>125</v>
      </c>
      <c r="Y9422">
        <v>71600698</v>
      </c>
      <c r="Z9422" t="s">
        <v>84</v>
      </c>
      <c r="AA9422" t="s">
        <v>85</v>
      </c>
      <c r="AB9422" t="str">
        <f>CONCATENATE(A9422,"-",AA9422)</f>
        <v>10021675-Zero</v>
      </c>
      <c r="AC9422" s="1">
        <v>42809</v>
      </c>
      <c r="AD9422" s="1">
        <v>44985</v>
      </c>
      <c r="AE9422" s="2">
        <v>365.15</v>
      </c>
    </row>
    <row r="9423" spans="1:31" x14ac:dyDescent="0.25">
      <c r="A9423">
        <v>10021675</v>
      </c>
      <c r="B9423" t="s">
        <v>924</v>
      </c>
      <c r="C9423" t="s">
        <v>924</v>
      </c>
      <c r="D9423" t="s">
        <v>924</v>
      </c>
      <c r="E9423">
        <v>310910080</v>
      </c>
      <c r="F9423" t="s">
        <v>142</v>
      </c>
      <c r="G9423" t="s">
        <v>143</v>
      </c>
      <c r="H9423" t="s">
        <v>99</v>
      </c>
      <c r="I9423" t="s">
        <v>35</v>
      </c>
      <c r="J9423" t="s">
        <v>931</v>
      </c>
      <c r="K9423" t="s">
        <v>474</v>
      </c>
      <c r="L9423" t="s">
        <v>928</v>
      </c>
      <c r="M9423" t="s">
        <v>39</v>
      </c>
      <c r="N9423" t="s">
        <v>440</v>
      </c>
      <c r="O9423" t="s">
        <v>929</v>
      </c>
      <c r="P9423" t="s">
        <v>42</v>
      </c>
      <c r="Q9423" t="s">
        <v>43</v>
      </c>
      <c r="R9423" t="s">
        <v>6564</v>
      </c>
      <c r="S9423" t="s">
        <v>936</v>
      </c>
      <c r="T9423" t="s">
        <v>60</v>
      </c>
      <c r="U9423" t="s">
        <v>442</v>
      </c>
      <c r="V9423" t="s">
        <v>930</v>
      </c>
      <c r="W9423" t="s">
        <v>345</v>
      </c>
      <c r="X9423" t="s">
        <v>125</v>
      </c>
      <c r="Y9423">
        <v>71600698</v>
      </c>
      <c r="Z9423" t="s">
        <v>84</v>
      </c>
      <c r="AA9423" t="s">
        <v>85</v>
      </c>
      <c r="AB9423" t="str">
        <f>CONCATENATE(A9423,"-",AA9423)</f>
        <v>10021675-Zero</v>
      </c>
      <c r="AC9423" s="1">
        <v>42809</v>
      </c>
      <c r="AD9423" s="1">
        <v>44985</v>
      </c>
      <c r="AE9423" s="2">
        <v>365.15</v>
      </c>
    </row>
    <row r="9424" spans="1:31" x14ac:dyDescent="0.25">
      <c r="A9424">
        <v>10021675</v>
      </c>
      <c r="B9424" t="s">
        <v>924</v>
      </c>
      <c r="C9424" t="s">
        <v>924</v>
      </c>
      <c r="D9424" t="s">
        <v>924</v>
      </c>
      <c r="E9424">
        <v>310910080</v>
      </c>
      <c r="F9424" t="s">
        <v>142</v>
      </c>
      <c r="G9424" t="s">
        <v>143</v>
      </c>
      <c r="H9424" t="s">
        <v>99</v>
      </c>
      <c r="I9424" t="s">
        <v>35</v>
      </c>
      <c r="J9424" t="s">
        <v>931</v>
      </c>
      <c r="K9424" t="s">
        <v>474</v>
      </c>
      <c r="L9424" t="s">
        <v>928</v>
      </c>
      <c r="M9424" t="s">
        <v>39</v>
      </c>
      <c r="N9424" t="s">
        <v>440</v>
      </c>
      <c r="O9424" t="s">
        <v>929</v>
      </c>
      <c r="P9424" t="s">
        <v>42</v>
      </c>
      <c r="Q9424" t="s">
        <v>43</v>
      </c>
      <c r="R9424" t="s">
        <v>945</v>
      </c>
      <c r="S9424" t="s">
        <v>936</v>
      </c>
      <c r="T9424" t="s">
        <v>60</v>
      </c>
      <c r="U9424" t="s">
        <v>442</v>
      </c>
      <c r="V9424" t="s">
        <v>930</v>
      </c>
      <c r="W9424" t="s">
        <v>345</v>
      </c>
      <c r="X9424" t="s">
        <v>125</v>
      </c>
      <c r="Y9424">
        <v>71600698</v>
      </c>
      <c r="Z9424" t="s">
        <v>84</v>
      </c>
      <c r="AA9424" t="s">
        <v>85</v>
      </c>
      <c r="AB9424" t="str">
        <f>CONCATENATE(A9424,"-",AA9424)</f>
        <v>10021675-Zero</v>
      </c>
      <c r="AC9424" s="1">
        <v>42809</v>
      </c>
      <c r="AD9424" s="1">
        <v>44985</v>
      </c>
      <c r="AE9424" s="2">
        <v>886.07</v>
      </c>
    </row>
    <row r="9425" spans="1:31" x14ac:dyDescent="0.25">
      <c r="A9425">
        <v>10021675</v>
      </c>
      <c r="B9425" t="s">
        <v>924</v>
      </c>
      <c r="C9425" t="s">
        <v>924</v>
      </c>
      <c r="D9425" t="s">
        <v>924</v>
      </c>
      <c r="E9425">
        <v>310910080</v>
      </c>
      <c r="F9425" t="s">
        <v>142</v>
      </c>
      <c r="G9425" t="s">
        <v>143</v>
      </c>
      <c r="H9425" t="s">
        <v>212</v>
      </c>
      <c r="I9425" t="s">
        <v>35</v>
      </c>
      <c r="J9425" t="s">
        <v>931</v>
      </c>
      <c r="K9425" t="s">
        <v>474</v>
      </c>
      <c r="L9425" t="s">
        <v>928</v>
      </c>
      <c r="M9425" t="s">
        <v>39</v>
      </c>
      <c r="N9425" t="s">
        <v>440</v>
      </c>
      <c r="O9425" t="s">
        <v>929</v>
      </c>
      <c r="P9425" t="s">
        <v>42</v>
      </c>
      <c r="Q9425" t="s">
        <v>43</v>
      </c>
      <c r="R9425" t="s">
        <v>940</v>
      </c>
      <c r="S9425" t="s">
        <v>928</v>
      </c>
      <c r="T9425" t="s">
        <v>213</v>
      </c>
      <c r="U9425" t="s">
        <v>442</v>
      </c>
      <c r="V9425" t="s">
        <v>930</v>
      </c>
      <c r="W9425" t="s">
        <v>345</v>
      </c>
      <c r="X9425" t="s">
        <v>125</v>
      </c>
      <c r="Y9425">
        <v>71600698</v>
      </c>
      <c r="Z9425" t="s">
        <v>84</v>
      </c>
      <c r="AA9425" t="s">
        <v>85</v>
      </c>
      <c r="AB9425" t="str">
        <f>CONCATENATE(A9425,"-",AA9425)</f>
        <v>10021675-Zero</v>
      </c>
      <c r="AC9425" s="1">
        <v>42809</v>
      </c>
      <c r="AD9425" s="1">
        <v>44985</v>
      </c>
      <c r="AE9425" s="2">
        <v>4057.14</v>
      </c>
    </row>
    <row r="9426" spans="1:31" x14ac:dyDescent="0.25">
      <c r="A9426">
        <v>10021675</v>
      </c>
      <c r="B9426" t="s">
        <v>924</v>
      </c>
      <c r="C9426" t="s">
        <v>924</v>
      </c>
      <c r="D9426" t="s">
        <v>924</v>
      </c>
      <c r="E9426">
        <v>310910080</v>
      </c>
      <c r="F9426" t="s">
        <v>142</v>
      </c>
      <c r="G9426" t="s">
        <v>143</v>
      </c>
      <c r="H9426" t="s">
        <v>212</v>
      </c>
      <c r="I9426" t="s">
        <v>35</v>
      </c>
      <c r="J9426" t="s">
        <v>931</v>
      </c>
      <c r="K9426" t="s">
        <v>474</v>
      </c>
      <c r="L9426" t="s">
        <v>928</v>
      </c>
      <c r="M9426" t="s">
        <v>39</v>
      </c>
      <c r="N9426" t="s">
        <v>440</v>
      </c>
      <c r="O9426" t="s">
        <v>929</v>
      </c>
      <c r="P9426" t="s">
        <v>42</v>
      </c>
      <c r="Q9426" t="s">
        <v>43</v>
      </c>
      <c r="R9426" t="s">
        <v>6564</v>
      </c>
      <c r="S9426" t="s">
        <v>936</v>
      </c>
      <c r="T9426" t="s">
        <v>213</v>
      </c>
      <c r="U9426" t="s">
        <v>442</v>
      </c>
      <c r="V9426" t="s">
        <v>930</v>
      </c>
      <c r="W9426" t="s">
        <v>345</v>
      </c>
      <c r="X9426" t="s">
        <v>125</v>
      </c>
      <c r="Y9426">
        <v>71600698</v>
      </c>
      <c r="Z9426" t="s">
        <v>84</v>
      </c>
      <c r="AA9426" t="s">
        <v>85</v>
      </c>
      <c r="AB9426" t="str">
        <f>CONCATENATE(A9426,"-",AA9426)</f>
        <v>10021675-Zero</v>
      </c>
      <c r="AC9426" s="1">
        <v>42809</v>
      </c>
      <c r="AD9426" s="1">
        <v>44985</v>
      </c>
      <c r="AE9426" s="2">
        <v>4057.14</v>
      </c>
    </row>
    <row r="9427" spans="1:31" x14ac:dyDescent="0.25">
      <c r="A9427">
        <v>10021675</v>
      </c>
      <c r="B9427" t="s">
        <v>924</v>
      </c>
      <c r="C9427" t="s">
        <v>924</v>
      </c>
      <c r="D9427" t="s">
        <v>924</v>
      </c>
      <c r="E9427">
        <v>310910080</v>
      </c>
      <c r="F9427" t="s">
        <v>142</v>
      </c>
      <c r="G9427" t="s">
        <v>143</v>
      </c>
      <c r="H9427" t="s">
        <v>212</v>
      </c>
      <c r="I9427" t="s">
        <v>35</v>
      </c>
      <c r="J9427" t="s">
        <v>931</v>
      </c>
      <c r="K9427" t="s">
        <v>474</v>
      </c>
      <c r="L9427" t="s">
        <v>928</v>
      </c>
      <c r="M9427" t="s">
        <v>39</v>
      </c>
      <c r="N9427" t="s">
        <v>440</v>
      </c>
      <c r="O9427" t="s">
        <v>929</v>
      </c>
      <c r="P9427" t="s">
        <v>42</v>
      </c>
      <c r="Q9427" t="s">
        <v>43</v>
      </c>
      <c r="R9427" t="s">
        <v>935</v>
      </c>
      <c r="S9427" t="s">
        <v>936</v>
      </c>
      <c r="T9427" t="s">
        <v>213</v>
      </c>
      <c r="U9427" t="s">
        <v>442</v>
      </c>
      <c r="V9427" t="s">
        <v>930</v>
      </c>
      <c r="W9427" t="s">
        <v>345</v>
      </c>
      <c r="X9427" t="s">
        <v>125</v>
      </c>
      <c r="Y9427">
        <v>71600698</v>
      </c>
      <c r="Z9427" t="s">
        <v>84</v>
      </c>
      <c r="AA9427" t="s">
        <v>85</v>
      </c>
      <c r="AB9427" t="str">
        <f>CONCATENATE(A9427,"-",AA9427)</f>
        <v>10021675-Zero</v>
      </c>
      <c r="AC9427" s="1">
        <v>42809</v>
      </c>
      <c r="AD9427" s="1">
        <v>44985</v>
      </c>
      <c r="AE9427" s="2">
        <v>4057.14</v>
      </c>
    </row>
    <row r="9428" spans="1:31" x14ac:dyDescent="0.25">
      <c r="A9428">
        <v>10021675</v>
      </c>
      <c r="B9428" t="s">
        <v>924</v>
      </c>
      <c r="C9428" t="s">
        <v>924</v>
      </c>
      <c r="D9428" t="s">
        <v>924</v>
      </c>
      <c r="E9428">
        <v>310910080</v>
      </c>
      <c r="F9428" t="s">
        <v>142</v>
      </c>
      <c r="G9428" t="s">
        <v>143</v>
      </c>
      <c r="H9428" t="s">
        <v>212</v>
      </c>
      <c r="I9428" t="s">
        <v>35</v>
      </c>
      <c r="J9428" t="s">
        <v>931</v>
      </c>
      <c r="K9428" t="s">
        <v>474</v>
      </c>
      <c r="L9428" t="s">
        <v>928</v>
      </c>
      <c r="M9428" t="s">
        <v>39</v>
      </c>
      <c r="N9428" t="s">
        <v>440</v>
      </c>
      <c r="O9428" t="s">
        <v>929</v>
      </c>
      <c r="P9428" t="s">
        <v>42</v>
      </c>
      <c r="Q9428" t="s">
        <v>43</v>
      </c>
      <c r="R9428" t="s">
        <v>934</v>
      </c>
      <c r="S9428" t="s">
        <v>377</v>
      </c>
      <c r="T9428" t="s">
        <v>213</v>
      </c>
      <c r="U9428" t="s">
        <v>442</v>
      </c>
      <c r="V9428" t="s">
        <v>930</v>
      </c>
      <c r="W9428" t="s">
        <v>345</v>
      </c>
      <c r="X9428" t="s">
        <v>125</v>
      </c>
      <c r="Y9428">
        <v>71600698</v>
      </c>
      <c r="Z9428" t="s">
        <v>84</v>
      </c>
      <c r="AA9428" t="s">
        <v>85</v>
      </c>
      <c r="AB9428" t="str">
        <f>CONCATENATE(A9428,"-",AA9428)</f>
        <v>10021675-Zero</v>
      </c>
      <c r="AC9428" s="1">
        <v>42809</v>
      </c>
      <c r="AD9428" s="1">
        <v>44985</v>
      </c>
      <c r="AE9428" s="2">
        <v>19689.66</v>
      </c>
    </row>
    <row r="9429" spans="1:31" x14ac:dyDescent="0.25">
      <c r="A9429">
        <v>10021675</v>
      </c>
      <c r="B9429" t="s">
        <v>924</v>
      </c>
      <c r="C9429" t="s">
        <v>924</v>
      </c>
      <c r="D9429" t="s">
        <v>924</v>
      </c>
      <c r="E9429">
        <v>310910080</v>
      </c>
      <c r="F9429" t="s">
        <v>142</v>
      </c>
      <c r="G9429" t="s">
        <v>143</v>
      </c>
      <c r="H9429" t="s">
        <v>2503</v>
      </c>
      <c r="I9429" t="s">
        <v>219</v>
      </c>
      <c r="J9429" t="s">
        <v>931</v>
      </c>
      <c r="K9429" t="s">
        <v>474</v>
      </c>
      <c r="L9429" t="s">
        <v>928</v>
      </c>
      <c r="M9429" t="s">
        <v>39</v>
      </c>
      <c r="N9429" t="s">
        <v>440</v>
      </c>
      <c r="O9429" t="s">
        <v>929</v>
      </c>
      <c r="P9429" t="s">
        <v>42</v>
      </c>
      <c r="Q9429" t="s">
        <v>43</v>
      </c>
      <c r="R9429">
        <v>5</v>
      </c>
      <c r="S9429" t="s">
        <v>928</v>
      </c>
      <c r="T9429" t="s">
        <v>155</v>
      </c>
      <c r="U9429" t="s">
        <v>442</v>
      </c>
      <c r="V9429" t="s">
        <v>930</v>
      </c>
      <c r="W9429" t="s">
        <v>345</v>
      </c>
      <c r="X9429" t="s">
        <v>125</v>
      </c>
      <c r="Y9429">
        <v>71600698</v>
      </c>
      <c r="Z9429" t="s">
        <v>84</v>
      </c>
      <c r="AA9429" t="s">
        <v>85</v>
      </c>
      <c r="AB9429" t="str">
        <f>CONCATENATE(A9429,"-",AA9429)</f>
        <v>10021675-Zero</v>
      </c>
      <c r="AC9429" s="1">
        <v>42809</v>
      </c>
      <c r="AD9429" s="1">
        <v>44985</v>
      </c>
      <c r="AE9429" s="2">
        <v>35721.410000000003</v>
      </c>
    </row>
    <row r="9430" spans="1:31" x14ac:dyDescent="0.25">
      <c r="A9430">
        <v>10021675</v>
      </c>
      <c r="B9430" t="s">
        <v>924</v>
      </c>
      <c r="C9430" t="s">
        <v>924</v>
      </c>
      <c r="D9430" t="s">
        <v>924</v>
      </c>
      <c r="E9430">
        <v>310910080</v>
      </c>
      <c r="F9430" t="s">
        <v>142</v>
      </c>
      <c r="G9430" t="s">
        <v>143</v>
      </c>
      <c r="H9430" t="s">
        <v>202</v>
      </c>
      <c r="I9430" t="s">
        <v>35</v>
      </c>
      <c r="J9430" t="s">
        <v>931</v>
      </c>
      <c r="K9430" t="s">
        <v>474</v>
      </c>
      <c r="L9430" t="s">
        <v>928</v>
      </c>
      <c r="M9430" t="s">
        <v>39</v>
      </c>
      <c r="N9430" t="s">
        <v>440</v>
      </c>
      <c r="O9430" t="s">
        <v>929</v>
      </c>
      <c r="P9430" t="s">
        <v>42</v>
      </c>
      <c r="Q9430" t="s">
        <v>43</v>
      </c>
      <c r="R9430" t="s">
        <v>937</v>
      </c>
      <c r="S9430" t="s">
        <v>936</v>
      </c>
      <c r="T9430" t="s">
        <v>96</v>
      </c>
      <c r="U9430" t="s">
        <v>442</v>
      </c>
      <c r="V9430" t="s">
        <v>930</v>
      </c>
      <c r="W9430" t="s">
        <v>345</v>
      </c>
      <c r="X9430" t="s">
        <v>125</v>
      </c>
      <c r="Y9430">
        <v>71600698</v>
      </c>
      <c r="Z9430" t="s">
        <v>84</v>
      </c>
      <c r="AA9430" t="s">
        <v>85</v>
      </c>
      <c r="AB9430" t="str">
        <f>CONCATENATE(A9430,"-",AA9430)</f>
        <v>10021675-Zero</v>
      </c>
      <c r="AC9430" s="1">
        <v>42809</v>
      </c>
      <c r="AD9430" s="1">
        <v>44985</v>
      </c>
      <c r="AE9430" s="2">
        <v>109.71</v>
      </c>
    </row>
    <row r="9431" spans="1:31" x14ac:dyDescent="0.25">
      <c r="A9431">
        <v>10021675</v>
      </c>
      <c r="B9431" t="s">
        <v>924</v>
      </c>
      <c r="C9431" t="s">
        <v>924</v>
      </c>
      <c r="D9431" t="s">
        <v>924</v>
      </c>
      <c r="E9431">
        <v>310910080</v>
      </c>
      <c r="F9431" t="s">
        <v>142</v>
      </c>
      <c r="G9431" t="s">
        <v>143</v>
      </c>
      <c r="H9431" t="s">
        <v>477</v>
      </c>
      <c r="I9431" t="s">
        <v>35</v>
      </c>
      <c r="J9431" t="s">
        <v>4026</v>
      </c>
      <c r="K9431" t="s">
        <v>146</v>
      </c>
      <c r="L9431" t="s">
        <v>928</v>
      </c>
      <c r="M9431" t="s">
        <v>239</v>
      </c>
      <c r="N9431" t="s">
        <v>240</v>
      </c>
      <c r="O9431" t="s">
        <v>4027</v>
      </c>
      <c r="P9431" t="s">
        <v>79</v>
      </c>
      <c r="Q9431" t="s">
        <v>43</v>
      </c>
      <c r="R9431" t="s">
        <v>4028</v>
      </c>
      <c r="S9431" t="s">
        <v>377</v>
      </c>
      <c r="T9431" t="s">
        <v>96</v>
      </c>
      <c r="U9431" t="s">
        <v>242</v>
      </c>
      <c r="V9431" t="s">
        <v>76</v>
      </c>
      <c r="W9431" t="s">
        <v>345</v>
      </c>
      <c r="X9431" t="s">
        <v>125</v>
      </c>
      <c r="Y9431">
        <v>71671313</v>
      </c>
      <c r="Z9431" t="s">
        <v>84</v>
      </c>
      <c r="AA9431" t="s">
        <v>85</v>
      </c>
      <c r="AB9431" t="str">
        <f>CONCATENATE(A9431,"-",AA9431)</f>
        <v>10021675-Zero</v>
      </c>
      <c r="AC9431" s="1">
        <v>42887</v>
      </c>
      <c r="AD9431" s="1">
        <v>44985</v>
      </c>
      <c r="AE9431" s="2">
        <v>180.15</v>
      </c>
    </row>
    <row r="9432" spans="1:31" x14ac:dyDescent="0.25">
      <c r="A9432">
        <v>10021675</v>
      </c>
      <c r="B9432" t="s">
        <v>924</v>
      </c>
      <c r="C9432" t="s">
        <v>924</v>
      </c>
      <c r="D9432" t="s">
        <v>924</v>
      </c>
      <c r="E9432">
        <v>310910080</v>
      </c>
      <c r="F9432" t="s">
        <v>142</v>
      </c>
      <c r="G9432" t="s">
        <v>143</v>
      </c>
      <c r="H9432" t="s">
        <v>95</v>
      </c>
      <c r="I9432" t="s">
        <v>35</v>
      </c>
      <c r="J9432" t="s">
        <v>931</v>
      </c>
      <c r="K9432" t="s">
        <v>474</v>
      </c>
      <c r="L9432" t="s">
        <v>928</v>
      </c>
      <c r="M9432" t="s">
        <v>39</v>
      </c>
      <c r="N9432" t="s">
        <v>440</v>
      </c>
      <c r="O9432" t="s">
        <v>929</v>
      </c>
      <c r="P9432" t="s">
        <v>42</v>
      </c>
      <c r="Q9432" t="s">
        <v>43</v>
      </c>
      <c r="R9432" t="s">
        <v>6565</v>
      </c>
      <c r="S9432" t="s">
        <v>928</v>
      </c>
      <c r="T9432" t="s">
        <v>96</v>
      </c>
      <c r="U9432" t="s">
        <v>442</v>
      </c>
      <c r="V9432" t="s">
        <v>930</v>
      </c>
      <c r="W9432" t="s">
        <v>345</v>
      </c>
      <c r="X9432" t="s">
        <v>125</v>
      </c>
      <c r="Y9432">
        <v>71600698</v>
      </c>
      <c r="Z9432" t="s">
        <v>84</v>
      </c>
      <c r="AA9432" t="s">
        <v>85</v>
      </c>
      <c r="AB9432" t="str">
        <f>CONCATENATE(A9432,"-",AA9432)</f>
        <v>10021675-Zero</v>
      </c>
      <c r="AC9432" s="1">
        <v>42809</v>
      </c>
      <c r="AD9432" s="1">
        <v>44985</v>
      </c>
      <c r="AE9432" s="2">
        <v>2041.26</v>
      </c>
    </row>
    <row r="9433" spans="1:31" x14ac:dyDescent="0.25">
      <c r="A9433">
        <v>10021675</v>
      </c>
      <c r="B9433" t="s">
        <v>924</v>
      </c>
      <c r="C9433" t="s">
        <v>924</v>
      </c>
      <c r="D9433" t="s">
        <v>924</v>
      </c>
      <c r="E9433">
        <v>310910080</v>
      </c>
      <c r="F9433" t="s">
        <v>142</v>
      </c>
      <c r="G9433" t="s">
        <v>143</v>
      </c>
      <c r="H9433" t="s">
        <v>95</v>
      </c>
      <c r="I9433" t="s">
        <v>35</v>
      </c>
      <c r="J9433" t="s">
        <v>931</v>
      </c>
      <c r="K9433" t="s">
        <v>474</v>
      </c>
      <c r="L9433" t="s">
        <v>928</v>
      </c>
      <c r="M9433" t="s">
        <v>39</v>
      </c>
      <c r="N9433" t="s">
        <v>440</v>
      </c>
      <c r="O9433" t="s">
        <v>929</v>
      </c>
      <c r="P9433" t="s">
        <v>42</v>
      </c>
      <c r="Q9433" t="s">
        <v>43</v>
      </c>
      <c r="R9433" t="s">
        <v>937</v>
      </c>
      <c r="S9433" t="s">
        <v>936</v>
      </c>
      <c r="T9433" t="s">
        <v>96</v>
      </c>
      <c r="U9433" t="s">
        <v>442</v>
      </c>
      <c r="V9433" t="s">
        <v>930</v>
      </c>
      <c r="W9433" t="s">
        <v>345</v>
      </c>
      <c r="X9433" t="s">
        <v>125</v>
      </c>
      <c r="Y9433">
        <v>71600698</v>
      </c>
      <c r="Z9433" t="s">
        <v>84</v>
      </c>
      <c r="AA9433" t="s">
        <v>85</v>
      </c>
      <c r="AB9433" t="str">
        <f>CONCATENATE(A9433,"-",AA9433)</f>
        <v>10021675-Zero</v>
      </c>
      <c r="AC9433" s="1">
        <v>42809</v>
      </c>
      <c r="AD9433" s="1">
        <v>44985</v>
      </c>
      <c r="AE9433" s="2">
        <v>1084.45</v>
      </c>
    </row>
    <row r="9434" spans="1:31" x14ac:dyDescent="0.25">
      <c r="A9434">
        <v>10021675</v>
      </c>
      <c r="B9434" t="s">
        <v>924</v>
      </c>
      <c r="C9434" t="s">
        <v>924</v>
      </c>
      <c r="D9434" t="s">
        <v>924</v>
      </c>
      <c r="E9434">
        <v>310910080</v>
      </c>
      <c r="F9434" t="s">
        <v>142</v>
      </c>
      <c r="G9434" t="s">
        <v>143</v>
      </c>
      <c r="H9434" t="s">
        <v>95</v>
      </c>
      <c r="I9434" t="s">
        <v>35</v>
      </c>
      <c r="J9434" t="s">
        <v>931</v>
      </c>
      <c r="K9434" t="s">
        <v>474</v>
      </c>
      <c r="L9434" t="s">
        <v>928</v>
      </c>
      <c r="M9434" t="s">
        <v>39</v>
      </c>
      <c r="N9434" t="s">
        <v>440</v>
      </c>
      <c r="O9434" t="s">
        <v>929</v>
      </c>
      <c r="P9434" t="s">
        <v>42</v>
      </c>
      <c r="Q9434" t="s">
        <v>43</v>
      </c>
      <c r="R9434" t="s">
        <v>945</v>
      </c>
      <c r="S9434" t="s">
        <v>936</v>
      </c>
      <c r="T9434" t="s">
        <v>96</v>
      </c>
      <c r="U9434" t="s">
        <v>442</v>
      </c>
      <c r="V9434" t="s">
        <v>930</v>
      </c>
      <c r="W9434" t="s">
        <v>345</v>
      </c>
      <c r="X9434" t="s">
        <v>125</v>
      </c>
      <c r="Y9434">
        <v>71600698</v>
      </c>
      <c r="Z9434" t="s">
        <v>84</v>
      </c>
      <c r="AA9434" t="s">
        <v>85</v>
      </c>
      <c r="AB9434" t="str">
        <f>CONCATENATE(A9434,"-",AA9434)</f>
        <v>10021675-Zero</v>
      </c>
      <c r="AC9434" s="1">
        <v>42809</v>
      </c>
      <c r="AD9434" s="1">
        <v>44985</v>
      </c>
      <c r="AE9434" s="2">
        <v>951.04</v>
      </c>
    </row>
    <row r="9435" spans="1:31" x14ac:dyDescent="0.25">
      <c r="A9435">
        <v>10021711</v>
      </c>
      <c r="B9435" t="s">
        <v>949</v>
      </c>
      <c r="C9435" t="s">
        <v>949</v>
      </c>
      <c r="D9435" t="s">
        <v>949</v>
      </c>
      <c r="E9435">
        <v>492390010</v>
      </c>
      <c r="F9435" t="s">
        <v>180</v>
      </c>
      <c r="G9435" t="s">
        <v>181</v>
      </c>
      <c r="H9435" t="s">
        <v>53</v>
      </c>
      <c r="I9435" t="s">
        <v>54</v>
      </c>
      <c r="J9435" t="s">
        <v>952</v>
      </c>
      <c r="K9435" t="s">
        <v>953</v>
      </c>
      <c r="L9435" t="s">
        <v>954</v>
      </c>
      <c r="M9435" t="s">
        <v>239</v>
      </c>
      <c r="N9435" t="s">
        <v>240</v>
      </c>
      <c r="O9435" t="s">
        <v>955</v>
      </c>
      <c r="P9435" t="s">
        <v>79</v>
      </c>
      <c r="Q9435" t="s">
        <v>43</v>
      </c>
      <c r="R9435">
        <v>4</v>
      </c>
      <c r="S9435" t="s">
        <v>954</v>
      </c>
      <c r="T9435" t="s">
        <v>57</v>
      </c>
      <c r="U9435" t="s">
        <v>242</v>
      </c>
      <c r="V9435">
        <v>416027.1</v>
      </c>
      <c r="W9435" t="s">
        <v>151</v>
      </c>
      <c r="X9435" t="s">
        <v>125</v>
      </c>
      <c r="Y9435">
        <v>71670258</v>
      </c>
      <c r="Z9435" t="s">
        <v>108</v>
      </c>
      <c r="AA9435" t="s">
        <v>51</v>
      </c>
      <c r="AB9435" t="str">
        <f>CONCATENATE(A9435,"-",AA9435)</f>
        <v>10021711-10% and Under</v>
      </c>
      <c r="AC9435" s="1">
        <v>42705</v>
      </c>
      <c r="AD9435" s="1">
        <v>44926</v>
      </c>
      <c r="AE9435" s="2">
        <v>185.68</v>
      </c>
    </row>
    <row r="9436" spans="1:31" x14ac:dyDescent="0.25">
      <c r="A9436">
        <v>10021739</v>
      </c>
      <c r="B9436" t="s">
        <v>658</v>
      </c>
      <c r="C9436" t="s">
        <v>1761</v>
      </c>
      <c r="D9436" t="s">
        <v>658</v>
      </c>
      <c r="E9436">
        <v>110590400</v>
      </c>
      <c r="F9436" t="s">
        <v>98</v>
      </c>
      <c r="G9436" t="s">
        <v>98</v>
      </c>
      <c r="H9436" t="s">
        <v>576</v>
      </c>
      <c r="I9436" t="s">
        <v>35</v>
      </c>
      <c r="J9436" t="s">
        <v>6566</v>
      </c>
      <c r="K9436" t="s">
        <v>101</v>
      </c>
      <c r="L9436" t="s">
        <v>3039</v>
      </c>
      <c r="M9436" t="s">
        <v>39</v>
      </c>
      <c r="N9436" t="s">
        <v>440</v>
      </c>
      <c r="O9436" t="s">
        <v>4033</v>
      </c>
      <c r="P9436" t="s">
        <v>42</v>
      </c>
      <c r="Q9436" t="s">
        <v>43</v>
      </c>
      <c r="R9436">
        <v>2</v>
      </c>
      <c r="S9436" t="s">
        <v>3039</v>
      </c>
      <c r="T9436" t="s">
        <v>96</v>
      </c>
      <c r="U9436" t="s">
        <v>442</v>
      </c>
      <c r="V9436" t="s">
        <v>4034</v>
      </c>
      <c r="W9436" t="s">
        <v>233</v>
      </c>
      <c r="X9436" t="s">
        <v>125</v>
      </c>
      <c r="Y9436">
        <v>71600582</v>
      </c>
      <c r="Z9436" t="s">
        <v>84</v>
      </c>
      <c r="AA9436" t="s">
        <v>85</v>
      </c>
      <c r="AB9436" t="str">
        <f>CONCATENATE(A9436,"-",AA9436)</f>
        <v>10021739-Zero</v>
      </c>
      <c r="AC9436" s="1">
        <v>42948</v>
      </c>
      <c r="AD9436" s="1">
        <v>44773</v>
      </c>
      <c r="AE9436" s="2">
        <v>213.21</v>
      </c>
    </row>
    <row r="9437" spans="1:31" x14ac:dyDescent="0.25">
      <c r="A9437">
        <v>10021742</v>
      </c>
      <c r="B9437" t="s">
        <v>956</v>
      </c>
      <c r="C9437" t="s">
        <v>956</v>
      </c>
      <c r="D9437" t="s">
        <v>286</v>
      </c>
      <c r="E9437">
        <v>491110010</v>
      </c>
      <c r="F9437" t="s">
        <v>180</v>
      </c>
      <c r="G9437" t="s">
        <v>181</v>
      </c>
      <c r="H9437" t="s">
        <v>95</v>
      </c>
      <c r="I9437" t="s">
        <v>35</v>
      </c>
      <c r="J9437" t="s">
        <v>958</v>
      </c>
      <c r="K9437" t="s">
        <v>367</v>
      </c>
      <c r="L9437" t="s">
        <v>959</v>
      </c>
      <c r="M9437" t="s">
        <v>39</v>
      </c>
      <c r="N9437" t="s">
        <v>40</v>
      </c>
      <c r="O9437" t="s">
        <v>960</v>
      </c>
      <c r="P9437" t="s">
        <v>42</v>
      </c>
      <c r="Q9437" t="s">
        <v>43</v>
      </c>
      <c r="R9437">
        <v>4</v>
      </c>
      <c r="S9437" t="s">
        <v>959</v>
      </c>
      <c r="T9437" t="s">
        <v>96</v>
      </c>
      <c r="U9437" t="s">
        <v>46</v>
      </c>
      <c r="V9437" t="s">
        <v>961</v>
      </c>
      <c r="W9437" t="s">
        <v>107</v>
      </c>
      <c r="X9437" t="s">
        <v>125</v>
      </c>
      <c r="Y9437">
        <v>71600579</v>
      </c>
      <c r="Z9437" t="s">
        <v>50</v>
      </c>
      <c r="AA9437" t="s">
        <v>51</v>
      </c>
      <c r="AB9437" t="str">
        <f>CONCATENATE(A9437,"-",AA9437)</f>
        <v>10021742-10% and Under</v>
      </c>
      <c r="AC9437" s="1">
        <v>42856</v>
      </c>
      <c r="AD9437" s="1">
        <v>45046</v>
      </c>
      <c r="AE9437" s="2">
        <v>10822.7</v>
      </c>
    </row>
    <row r="9438" spans="1:31" x14ac:dyDescent="0.25">
      <c r="A9438">
        <v>10021793</v>
      </c>
      <c r="B9438" t="s">
        <v>4497</v>
      </c>
      <c r="C9438" t="s">
        <v>4497</v>
      </c>
      <c r="D9438" t="s">
        <v>4497</v>
      </c>
      <c r="E9438">
        <v>492030373</v>
      </c>
      <c r="F9438" t="s">
        <v>180</v>
      </c>
      <c r="G9438" t="s">
        <v>181</v>
      </c>
      <c r="H9438" t="s">
        <v>53</v>
      </c>
      <c r="I9438" t="s">
        <v>54</v>
      </c>
      <c r="J9438" t="s">
        <v>5820</v>
      </c>
      <c r="K9438" t="s">
        <v>226</v>
      </c>
      <c r="L9438" t="s">
        <v>5506</v>
      </c>
      <c r="M9438" t="s">
        <v>239</v>
      </c>
      <c r="N9438" t="s">
        <v>240</v>
      </c>
      <c r="O9438" t="s">
        <v>5821</v>
      </c>
      <c r="P9438" t="s">
        <v>79</v>
      </c>
      <c r="Q9438" t="s">
        <v>43</v>
      </c>
      <c r="R9438">
        <v>1</v>
      </c>
      <c r="S9438" t="s">
        <v>5506</v>
      </c>
      <c r="T9438" t="s">
        <v>57</v>
      </c>
      <c r="U9438" t="s">
        <v>242</v>
      </c>
      <c r="V9438" t="s">
        <v>5822</v>
      </c>
      <c r="W9438" t="s">
        <v>345</v>
      </c>
      <c r="X9438" t="s">
        <v>599</v>
      </c>
      <c r="Y9438">
        <v>71670264</v>
      </c>
      <c r="Z9438" t="s">
        <v>72</v>
      </c>
      <c r="AA9438" t="s">
        <v>600</v>
      </c>
      <c r="AB9438" t="str">
        <f>CONCATENATE(A9438,"-",AA9438)</f>
        <v>10021793-Clinical Trial/Drug Study</v>
      </c>
      <c r="AC9438" s="1">
        <v>42795</v>
      </c>
      <c r="AD9438" s="1">
        <v>45138</v>
      </c>
      <c r="AE9438" s="2">
        <v>0.2</v>
      </c>
    </row>
    <row r="9439" spans="1:31" x14ac:dyDescent="0.25">
      <c r="A9439">
        <v>10021819</v>
      </c>
      <c r="B9439" t="s">
        <v>4035</v>
      </c>
      <c r="C9439" t="s">
        <v>4035</v>
      </c>
      <c r="D9439" t="s">
        <v>4035</v>
      </c>
      <c r="E9439">
        <v>460415067</v>
      </c>
      <c r="F9439" t="s">
        <v>162</v>
      </c>
      <c r="G9439" t="s">
        <v>163</v>
      </c>
      <c r="H9439" t="s">
        <v>495</v>
      </c>
      <c r="I9439" t="s">
        <v>79</v>
      </c>
      <c r="J9439" t="s">
        <v>4036</v>
      </c>
      <c r="K9439" t="s">
        <v>593</v>
      </c>
      <c r="L9439" t="s">
        <v>4037</v>
      </c>
      <c r="M9439" t="s">
        <v>239</v>
      </c>
      <c r="N9439" t="s">
        <v>240</v>
      </c>
      <c r="O9439" t="s">
        <v>4038</v>
      </c>
      <c r="P9439" t="s">
        <v>79</v>
      </c>
      <c r="Q9439" t="s">
        <v>43</v>
      </c>
      <c r="R9439">
        <v>1</v>
      </c>
      <c r="S9439" t="s">
        <v>4037</v>
      </c>
      <c r="T9439" t="s">
        <v>62</v>
      </c>
      <c r="U9439" t="s">
        <v>242</v>
      </c>
      <c r="V9439" t="s">
        <v>4039</v>
      </c>
      <c r="W9439" t="s">
        <v>345</v>
      </c>
      <c r="X9439" t="s">
        <v>599</v>
      </c>
      <c r="Y9439">
        <v>71670302</v>
      </c>
      <c r="Z9439" t="s">
        <v>72</v>
      </c>
      <c r="AA9439" t="s">
        <v>600</v>
      </c>
      <c r="AB9439" t="str">
        <f>CONCATENATE(A9439,"-",AA9439)</f>
        <v>10021819-Clinical Trial/Drug Study</v>
      </c>
      <c r="AC9439" s="1">
        <v>42720</v>
      </c>
      <c r="AD9439" s="1">
        <v>45291</v>
      </c>
      <c r="AE9439" s="2">
        <v>140</v>
      </c>
    </row>
    <row r="9440" spans="1:31" x14ac:dyDescent="0.25">
      <c r="A9440">
        <v>10021848</v>
      </c>
      <c r="B9440" t="s">
        <v>222</v>
      </c>
      <c r="C9440" t="s">
        <v>222</v>
      </c>
      <c r="D9440" t="s">
        <v>222</v>
      </c>
      <c r="E9440">
        <v>110530400</v>
      </c>
      <c r="F9440" t="s">
        <v>98</v>
      </c>
      <c r="G9440" t="s">
        <v>98</v>
      </c>
      <c r="H9440" t="s">
        <v>284</v>
      </c>
      <c r="I9440" t="s">
        <v>35</v>
      </c>
      <c r="J9440" t="s">
        <v>6567</v>
      </c>
      <c r="K9440" t="s">
        <v>101</v>
      </c>
      <c r="L9440" t="s">
        <v>6568</v>
      </c>
      <c r="M9440" t="s">
        <v>103</v>
      </c>
      <c r="N9440" t="s">
        <v>453</v>
      </c>
      <c r="O9440" t="s">
        <v>6569</v>
      </c>
      <c r="P9440" t="s">
        <v>79</v>
      </c>
      <c r="Q9440" t="s">
        <v>43</v>
      </c>
      <c r="R9440">
        <v>11</v>
      </c>
      <c r="S9440" t="s">
        <v>6568</v>
      </c>
      <c r="T9440" t="s">
        <v>213</v>
      </c>
      <c r="U9440" t="s">
        <v>455</v>
      </c>
      <c r="V9440" t="s">
        <v>6570</v>
      </c>
      <c r="W9440" t="s">
        <v>151</v>
      </c>
      <c r="X9440" t="s">
        <v>125</v>
      </c>
      <c r="Y9440">
        <v>71613856</v>
      </c>
      <c r="Z9440" t="s">
        <v>84</v>
      </c>
      <c r="AA9440" t="s">
        <v>85</v>
      </c>
      <c r="AB9440" t="str">
        <f>CONCATENATE(A9440,"-",AA9440)</f>
        <v>10021848-Zero</v>
      </c>
      <c r="AC9440" s="1">
        <v>44013</v>
      </c>
      <c r="AD9440" s="1">
        <v>44880</v>
      </c>
      <c r="AE9440" s="2">
        <v>70</v>
      </c>
    </row>
    <row r="9441" spans="1:31" x14ac:dyDescent="0.25">
      <c r="A9441">
        <v>10021860</v>
      </c>
      <c r="B9441" t="s">
        <v>658</v>
      </c>
      <c r="C9441" t="s">
        <v>658</v>
      </c>
      <c r="D9441" t="s">
        <v>658</v>
      </c>
      <c r="E9441">
        <v>110590400</v>
      </c>
      <c r="F9441" t="s">
        <v>98</v>
      </c>
      <c r="G9441" t="s">
        <v>98</v>
      </c>
      <c r="H9441" t="s">
        <v>99</v>
      </c>
      <c r="I9441" t="s">
        <v>35</v>
      </c>
      <c r="J9441" t="s">
        <v>4040</v>
      </c>
      <c r="K9441" t="s">
        <v>101</v>
      </c>
      <c r="L9441" t="s">
        <v>2796</v>
      </c>
      <c r="M9441" t="s">
        <v>39</v>
      </c>
      <c r="N9441" t="s">
        <v>440</v>
      </c>
      <c r="O9441" t="s">
        <v>4041</v>
      </c>
      <c r="P9441" t="s">
        <v>42</v>
      </c>
      <c r="Q9441" t="s">
        <v>43</v>
      </c>
      <c r="R9441">
        <v>1</v>
      </c>
      <c r="S9441" t="s">
        <v>2796</v>
      </c>
      <c r="T9441" t="s">
        <v>60</v>
      </c>
      <c r="U9441" t="s">
        <v>442</v>
      </c>
      <c r="V9441" t="s">
        <v>4042</v>
      </c>
      <c r="W9441" t="s">
        <v>151</v>
      </c>
      <c r="X9441" t="s">
        <v>125</v>
      </c>
      <c r="Y9441">
        <v>71600588</v>
      </c>
      <c r="Z9441" t="s">
        <v>371</v>
      </c>
      <c r="AA9441" t="s">
        <v>275</v>
      </c>
      <c r="AB9441" t="str">
        <f>CONCATENATE(A9441,"-",AA9441)</f>
        <v>10021860-Between 40% and 52%</v>
      </c>
      <c r="AC9441" s="1">
        <v>42979</v>
      </c>
      <c r="AD9441" s="1">
        <v>44804</v>
      </c>
      <c r="AE9441" s="2">
        <v>907.65</v>
      </c>
    </row>
    <row r="9442" spans="1:31" x14ac:dyDescent="0.25">
      <c r="A9442">
        <v>10021916</v>
      </c>
      <c r="B9442" t="s">
        <v>6571</v>
      </c>
      <c r="C9442" t="s">
        <v>6571</v>
      </c>
      <c r="D9442" t="s">
        <v>6571</v>
      </c>
      <c r="E9442">
        <v>785010000</v>
      </c>
      <c r="F9442" t="s">
        <v>1134</v>
      </c>
      <c r="G9442" t="s">
        <v>390</v>
      </c>
      <c r="H9442" t="s">
        <v>53</v>
      </c>
      <c r="I9442" t="s">
        <v>54</v>
      </c>
      <c r="J9442" t="s">
        <v>6572</v>
      </c>
      <c r="K9442" t="s">
        <v>119</v>
      </c>
      <c r="L9442" t="s">
        <v>6573</v>
      </c>
      <c r="M9442" t="s">
        <v>525</v>
      </c>
      <c r="N9442" t="s">
        <v>240</v>
      </c>
      <c r="O9442" t="s">
        <v>6574</v>
      </c>
      <c r="P9442" t="s">
        <v>69</v>
      </c>
      <c r="Q9442" t="s">
        <v>43</v>
      </c>
      <c r="R9442">
        <v>2</v>
      </c>
      <c r="S9442" t="s">
        <v>6573</v>
      </c>
      <c r="T9442" t="s">
        <v>57</v>
      </c>
      <c r="U9442" t="s">
        <v>2046</v>
      </c>
      <c r="V9442" t="s">
        <v>6575</v>
      </c>
      <c r="W9442" t="s">
        <v>151</v>
      </c>
      <c r="X9442" t="s">
        <v>125</v>
      </c>
      <c r="Y9442">
        <v>71690269</v>
      </c>
      <c r="Z9442" t="s">
        <v>274</v>
      </c>
      <c r="AA9442" t="s">
        <v>275</v>
      </c>
      <c r="AB9442" t="str">
        <f>CONCATENATE(A9442,"-",AA9442)</f>
        <v>10021916-Between 40% and 52%</v>
      </c>
      <c r="AC9442" s="1">
        <v>43699</v>
      </c>
      <c r="AD9442" s="1">
        <v>44865</v>
      </c>
      <c r="AE9442" s="2">
        <v>-0.25</v>
      </c>
    </row>
    <row r="9443" spans="1:31" x14ac:dyDescent="0.25">
      <c r="A9443">
        <v>10021918</v>
      </c>
      <c r="B9443" t="s">
        <v>97</v>
      </c>
      <c r="C9443" t="s">
        <v>97</v>
      </c>
      <c r="D9443" t="s">
        <v>97</v>
      </c>
      <c r="E9443">
        <v>110620400</v>
      </c>
      <c r="F9443" t="s">
        <v>98</v>
      </c>
      <c r="G9443" t="s">
        <v>98</v>
      </c>
      <c r="H9443" t="s">
        <v>95</v>
      </c>
      <c r="I9443" t="s">
        <v>35</v>
      </c>
      <c r="J9443" t="s">
        <v>969</v>
      </c>
      <c r="K9443" t="s">
        <v>101</v>
      </c>
      <c r="L9443" t="s">
        <v>970</v>
      </c>
      <c r="M9443" t="s">
        <v>239</v>
      </c>
      <c r="N9443" t="s">
        <v>240</v>
      </c>
      <c r="O9443" t="s">
        <v>971</v>
      </c>
      <c r="P9443" t="s">
        <v>79</v>
      </c>
      <c r="Q9443" t="s">
        <v>43</v>
      </c>
      <c r="R9443">
        <v>3</v>
      </c>
      <c r="S9443" t="s">
        <v>970</v>
      </c>
      <c r="T9443" t="s">
        <v>96</v>
      </c>
      <c r="U9443" t="s">
        <v>242</v>
      </c>
      <c r="V9443" t="s">
        <v>972</v>
      </c>
      <c r="W9443" t="s">
        <v>151</v>
      </c>
      <c r="X9443" t="s">
        <v>125</v>
      </c>
      <c r="Y9443">
        <v>71670590</v>
      </c>
      <c r="Z9443" t="s">
        <v>50</v>
      </c>
      <c r="AA9443" t="s">
        <v>51</v>
      </c>
      <c r="AB9443" t="str">
        <f>CONCATENATE(A9443,"-",AA9443)</f>
        <v>10021918-10% and Under</v>
      </c>
      <c r="AC9443" s="1">
        <v>43405</v>
      </c>
      <c r="AD9443" s="1">
        <v>44926</v>
      </c>
      <c r="AE9443" s="2">
        <v>3224.06</v>
      </c>
    </row>
    <row r="9444" spans="1:31" x14ac:dyDescent="0.25">
      <c r="A9444">
        <v>10021954</v>
      </c>
      <c r="B9444" t="s">
        <v>973</v>
      </c>
      <c r="C9444" t="s">
        <v>973</v>
      </c>
      <c r="D9444" t="s">
        <v>973</v>
      </c>
      <c r="E9444">
        <v>630200080</v>
      </c>
      <c r="F9444" t="s">
        <v>277</v>
      </c>
      <c r="G9444" t="s">
        <v>278</v>
      </c>
      <c r="H9444" t="s">
        <v>267</v>
      </c>
      <c r="I9444" t="s">
        <v>35</v>
      </c>
      <c r="J9444" t="s">
        <v>974</v>
      </c>
      <c r="K9444" t="s">
        <v>280</v>
      </c>
      <c r="L9444" t="s">
        <v>975</v>
      </c>
      <c r="M9444" t="s">
        <v>39</v>
      </c>
      <c r="N9444" t="s">
        <v>40</v>
      </c>
      <c r="O9444" t="s">
        <v>976</v>
      </c>
      <c r="P9444" t="s">
        <v>42</v>
      </c>
      <c r="Q9444" t="s">
        <v>43</v>
      </c>
      <c r="R9444">
        <v>1</v>
      </c>
      <c r="S9444" t="s">
        <v>975</v>
      </c>
      <c r="T9444" t="s">
        <v>45</v>
      </c>
      <c r="U9444" t="s">
        <v>46</v>
      </c>
      <c r="V9444" t="s">
        <v>977</v>
      </c>
      <c r="W9444" t="s">
        <v>151</v>
      </c>
      <c r="X9444" t="s">
        <v>125</v>
      </c>
      <c r="Y9444">
        <v>71600595</v>
      </c>
      <c r="Z9444" t="s">
        <v>371</v>
      </c>
      <c r="AA9444" t="s">
        <v>275</v>
      </c>
      <c r="AB9444" t="str">
        <f>CONCATENATE(A9444,"-",AA9444)</f>
        <v>10021954-Between 40% and 52%</v>
      </c>
      <c r="AC9444" s="1">
        <v>42901</v>
      </c>
      <c r="AD9444" s="1">
        <v>45046</v>
      </c>
      <c r="AE9444" s="2">
        <v>32870.519999999997</v>
      </c>
    </row>
    <row r="9445" spans="1:31" x14ac:dyDescent="0.25">
      <c r="A9445">
        <v>10021954</v>
      </c>
      <c r="B9445" t="s">
        <v>973</v>
      </c>
      <c r="C9445" t="s">
        <v>973</v>
      </c>
      <c r="D9445" t="s">
        <v>973</v>
      </c>
      <c r="E9445">
        <v>630200080</v>
      </c>
      <c r="F9445" t="s">
        <v>277</v>
      </c>
      <c r="G9445" t="s">
        <v>278</v>
      </c>
      <c r="H9445" t="s">
        <v>53</v>
      </c>
      <c r="I9445" t="s">
        <v>54</v>
      </c>
      <c r="J9445" t="s">
        <v>974</v>
      </c>
      <c r="K9445" t="s">
        <v>280</v>
      </c>
      <c r="L9445" t="s">
        <v>975</v>
      </c>
      <c r="M9445" t="s">
        <v>39</v>
      </c>
      <c r="N9445" t="s">
        <v>40</v>
      </c>
      <c r="O9445" t="s">
        <v>976</v>
      </c>
      <c r="P9445" t="s">
        <v>42</v>
      </c>
      <c r="Q9445" t="s">
        <v>43</v>
      </c>
      <c r="R9445">
        <v>1</v>
      </c>
      <c r="S9445" t="s">
        <v>975</v>
      </c>
      <c r="T9445" t="s">
        <v>57</v>
      </c>
      <c r="U9445" t="s">
        <v>46</v>
      </c>
      <c r="V9445" t="s">
        <v>977</v>
      </c>
      <c r="W9445" t="s">
        <v>151</v>
      </c>
      <c r="X9445" t="s">
        <v>125</v>
      </c>
      <c r="Y9445">
        <v>71600595</v>
      </c>
      <c r="Z9445" t="s">
        <v>371</v>
      </c>
      <c r="AA9445" t="s">
        <v>275</v>
      </c>
      <c r="AB9445" t="str">
        <f>CONCATENATE(A9445,"-",AA9445)</f>
        <v>10021954-Between 40% and 52%</v>
      </c>
      <c r="AC9445" s="1">
        <v>42901</v>
      </c>
      <c r="AD9445" s="1">
        <v>45046</v>
      </c>
      <c r="AE9445" s="2">
        <v>46227.4</v>
      </c>
    </row>
    <row r="9446" spans="1:31" x14ac:dyDescent="0.25">
      <c r="A9446">
        <v>10021954</v>
      </c>
      <c r="B9446" t="s">
        <v>973</v>
      </c>
      <c r="C9446" t="s">
        <v>973</v>
      </c>
      <c r="D9446" t="s">
        <v>973</v>
      </c>
      <c r="E9446">
        <v>630200080</v>
      </c>
      <c r="F9446" t="s">
        <v>277</v>
      </c>
      <c r="G9446" t="s">
        <v>278</v>
      </c>
      <c r="H9446" t="s">
        <v>586</v>
      </c>
      <c r="I9446" t="s">
        <v>35</v>
      </c>
      <c r="J9446" t="s">
        <v>974</v>
      </c>
      <c r="K9446" t="s">
        <v>280</v>
      </c>
      <c r="L9446" t="s">
        <v>975</v>
      </c>
      <c r="M9446" t="s">
        <v>39</v>
      </c>
      <c r="N9446" t="s">
        <v>40</v>
      </c>
      <c r="O9446" t="s">
        <v>976</v>
      </c>
      <c r="P9446" t="s">
        <v>42</v>
      </c>
      <c r="Q9446" t="s">
        <v>43</v>
      </c>
      <c r="R9446">
        <v>1</v>
      </c>
      <c r="S9446" t="s">
        <v>975</v>
      </c>
      <c r="T9446" t="s">
        <v>62</v>
      </c>
      <c r="U9446" t="s">
        <v>46</v>
      </c>
      <c r="V9446" t="s">
        <v>977</v>
      </c>
      <c r="W9446" t="s">
        <v>151</v>
      </c>
      <c r="X9446" t="s">
        <v>125</v>
      </c>
      <c r="Y9446">
        <v>71600595</v>
      </c>
      <c r="Z9446" t="s">
        <v>371</v>
      </c>
      <c r="AA9446" t="s">
        <v>275</v>
      </c>
      <c r="AB9446" t="str">
        <f>CONCATENATE(A9446,"-",AA9446)</f>
        <v>10021954-Between 40% and 52%</v>
      </c>
      <c r="AC9446" s="1">
        <v>42901</v>
      </c>
      <c r="AD9446" s="1">
        <v>45046</v>
      </c>
      <c r="AE9446" s="2">
        <v>9677.17</v>
      </c>
    </row>
    <row r="9447" spans="1:31" x14ac:dyDescent="0.25">
      <c r="A9447">
        <v>10021954</v>
      </c>
      <c r="B9447" t="s">
        <v>973</v>
      </c>
      <c r="C9447" t="s">
        <v>973</v>
      </c>
      <c r="D9447" t="s">
        <v>973</v>
      </c>
      <c r="E9447">
        <v>630200080</v>
      </c>
      <c r="F9447" t="s">
        <v>277</v>
      </c>
      <c r="G9447" t="s">
        <v>278</v>
      </c>
      <c r="H9447" t="s">
        <v>95</v>
      </c>
      <c r="I9447" t="s">
        <v>35</v>
      </c>
      <c r="J9447" t="s">
        <v>974</v>
      </c>
      <c r="K9447" t="s">
        <v>280</v>
      </c>
      <c r="L9447" t="s">
        <v>975</v>
      </c>
      <c r="M9447" t="s">
        <v>39</v>
      </c>
      <c r="N9447" t="s">
        <v>40</v>
      </c>
      <c r="O9447" t="s">
        <v>976</v>
      </c>
      <c r="P9447" t="s">
        <v>42</v>
      </c>
      <c r="Q9447" t="s">
        <v>43</v>
      </c>
      <c r="R9447">
        <v>1</v>
      </c>
      <c r="S9447" t="s">
        <v>975</v>
      </c>
      <c r="T9447" t="s">
        <v>96</v>
      </c>
      <c r="U9447" t="s">
        <v>46</v>
      </c>
      <c r="V9447" t="s">
        <v>977</v>
      </c>
      <c r="W9447" t="s">
        <v>151</v>
      </c>
      <c r="X9447" t="s">
        <v>125</v>
      </c>
      <c r="Y9447">
        <v>71600595</v>
      </c>
      <c r="Z9447" t="s">
        <v>371</v>
      </c>
      <c r="AA9447" t="s">
        <v>275</v>
      </c>
      <c r="AB9447" t="str">
        <f>CONCATENATE(A9447,"-",AA9447)</f>
        <v>10021954-Between 40% and 52%</v>
      </c>
      <c r="AC9447" s="1">
        <v>42901</v>
      </c>
      <c r="AD9447" s="1">
        <v>45046</v>
      </c>
      <c r="AE9447" s="2">
        <v>359.84</v>
      </c>
    </row>
    <row r="9448" spans="1:31" x14ac:dyDescent="0.25">
      <c r="A9448">
        <v>10021959</v>
      </c>
      <c r="B9448" t="s">
        <v>973</v>
      </c>
      <c r="C9448" t="s">
        <v>973</v>
      </c>
      <c r="D9448" t="s">
        <v>973</v>
      </c>
      <c r="E9448">
        <v>630200080</v>
      </c>
      <c r="F9448" t="s">
        <v>277</v>
      </c>
      <c r="G9448" t="s">
        <v>278</v>
      </c>
      <c r="H9448" t="s">
        <v>216</v>
      </c>
      <c r="I9448" t="s">
        <v>35</v>
      </c>
      <c r="J9448" t="s">
        <v>978</v>
      </c>
      <c r="K9448" t="s">
        <v>280</v>
      </c>
      <c r="L9448" t="s">
        <v>979</v>
      </c>
      <c r="M9448" t="s">
        <v>39</v>
      </c>
      <c r="N9448" t="s">
        <v>40</v>
      </c>
      <c r="O9448" t="s">
        <v>980</v>
      </c>
      <c r="P9448" t="s">
        <v>42</v>
      </c>
      <c r="Q9448" t="s">
        <v>43</v>
      </c>
      <c r="R9448">
        <v>3</v>
      </c>
      <c r="S9448" t="s">
        <v>979</v>
      </c>
      <c r="T9448" t="s">
        <v>62</v>
      </c>
      <c r="U9448" t="s">
        <v>46</v>
      </c>
      <c r="V9448" t="s">
        <v>981</v>
      </c>
      <c r="W9448" t="s">
        <v>151</v>
      </c>
      <c r="X9448" t="s">
        <v>125</v>
      </c>
      <c r="Y9448">
        <v>71601881</v>
      </c>
      <c r="Z9448" t="s">
        <v>274</v>
      </c>
      <c r="AA9448" t="s">
        <v>275</v>
      </c>
      <c r="AB9448" t="str">
        <f>CONCATENATE(A9448,"-",AA9448)</f>
        <v>10021959-Between 40% and 52%</v>
      </c>
      <c r="AC9448" s="1">
        <v>43678</v>
      </c>
      <c r="AD9448" s="1">
        <v>45046</v>
      </c>
      <c r="AE9448" s="2">
        <v>19634.84</v>
      </c>
    </row>
    <row r="9449" spans="1:31" x14ac:dyDescent="0.25">
      <c r="A9449">
        <v>10021998</v>
      </c>
      <c r="B9449" t="s">
        <v>956</v>
      </c>
      <c r="C9449" t="s">
        <v>807</v>
      </c>
      <c r="D9449" t="s">
        <v>807</v>
      </c>
      <c r="E9449">
        <v>491070010</v>
      </c>
      <c r="F9449" t="s">
        <v>180</v>
      </c>
      <c r="G9449" t="s">
        <v>181</v>
      </c>
      <c r="H9449" t="s">
        <v>73</v>
      </c>
      <c r="I9449" t="s">
        <v>35</v>
      </c>
      <c r="J9449" t="s">
        <v>987</v>
      </c>
      <c r="K9449" t="s">
        <v>988</v>
      </c>
      <c r="L9449" t="s">
        <v>989</v>
      </c>
      <c r="M9449" t="s">
        <v>39</v>
      </c>
      <c r="N9449" t="s">
        <v>40</v>
      </c>
      <c r="O9449" t="s">
        <v>990</v>
      </c>
      <c r="P9449" t="s">
        <v>42</v>
      </c>
      <c r="Q9449" t="s">
        <v>43</v>
      </c>
      <c r="R9449">
        <v>3</v>
      </c>
      <c r="S9449" t="s">
        <v>678</v>
      </c>
      <c r="T9449" t="s">
        <v>60</v>
      </c>
      <c r="U9449" t="s">
        <v>46</v>
      </c>
      <c r="V9449" t="s">
        <v>991</v>
      </c>
      <c r="W9449" t="s">
        <v>151</v>
      </c>
      <c r="X9449" t="s">
        <v>125</v>
      </c>
      <c r="Y9449">
        <v>71605042</v>
      </c>
      <c r="Z9449" t="s">
        <v>274</v>
      </c>
      <c r="AA9449" t="s">
        <v>275</v>
      </c>
      <c r="AB9449" t="str">
        <f>CONCATENATE(A9449,"-",AA9449)</f>
        <v>10021998-Between 40% and 52%</v>
      </c>
      <c r="AC9449" s="1">
        <v>42917</v>
      </c>
      <c r="AD9449" s="1">
        <v>45077</v>
      </c>
      <c r="AE9449" s="2">
        <v>1655.99</v>
      </c>
    </row>
    <row r="9450" spans="1:31" x14ac:dyDescent="0.25">
      <c r="A9450">
        <v>10021998</v>
      </c>
      <c r="B9450" t="s">
        <v>807</v>
      </c>
      <c r="C9450" t="s">
        <v>807</v>
      </c>
      <c r="D9450" t="s">
        <v>956</v>
      </c>
      <c r="E9450">
        <v>491080010</v>
      </c>
      <c r="F9450" t="s">
        <v>180</v>
      </c>
      <c r="G9450" t="s">
        <v>181</v>
      </c>
      <c r="H9450" t="s">
        <v>53</v>
      </c>
      <c r="I9450" t="s">
        <v>54</v>
      </c>
      <c r="J9450" t="s">
        <v>987</v>
      </c>
      <c r="K9450" t="s">
        <v>988</v>
      </c>
      <c r="L9450" t="s">
        <v>989</v>
      </c>
      <c r="M9450" t="s">
        <v>39</v>
      </c>
      <c r="N9450" t="s">
        <v>40</v>
      </c>
      <c r="O9450" t="s">
        <v>990</v>
      </c>
      <c r="P9450" t="s">
        <v>42</v>
      </c>
      <c r="Q9450" t="s">
        <v>43</v>
      </c>
      <c r="R9450">
        <v>2</v>
      </c>
      <c r="S9450" t="s">
        <v>989</v>
      </c>
      <c r="T9450" t="s">
        <v>57</v>
      </c>
      <c r="U9450" t="s">
        <v>46</v>
      </c>
      <c r="V9450" t="s">
        <v>991</v>
      </c>
      <c r="W9450" t="s">
        <v>151</v>
      </c>
      <c r="X9450" t="s">
        <v>125</v>
      </c>
      <c r="Y9450">
        <v>71605042</v>
      </c>
      <c r="Z9450" t="s">
        <v>274</v>
      </c>
      <c r="AA9450" t="s">
        <v>275</v>
      </c>
      <c r="AB9450" t="str">
        <f>CONCATENATE(A9450,"-",AA9450)</f>
        <v>10021998-Between 40% and 52%</v>
      </c>
      <c r="AC9450" s="1">
        <v>42917</v>
      </c>
      <c r="AD9450" s="1">
        <v>45077</v>
      </c>
      <c r="AE9450" s="2">
        <v>4646.53</v>
      </c>
    </row>
    <row r="9451" spans="1:31" x14ac:dyDescent="0.25">
      <c r="A9451">
        <v>10021998</v>
      </c>
      <c r="B9451" t="s">
        <v>807</v>
      </c>
      <c r="C9451" t="s">
        <v>807</v>
      </c>
      <c r="D9451" t="s">
        <v>807</v>
      </c>
      <c r="E9451">
        <v>491070010</v>
      </c>
      <c r="F9451" t="s">
        <v>180</v>
      </c>
      <c r="G9451" t="s">
        <v>181</v>
      </c>
      <c r="H9451" t="s">
        <v>53</v>
      </c>
      <c r="I9451" t="s">
        <v>54</v>
      </c>
      <c r="J9451" t="s">
        <v>987</v>
      </c>
      <c r="K9451" t="s">
        <v>988</v>
      </c>
      <c r="L9451" t="s">
        <v>989</v>
      </c>
      <c r="M9451" t="s">
        <v>39</v>
      </c>
      <c r="N9451" t="s">
        <v>40</v>
      </c>
      <c r="O9451" t="s">
        <v>990</v>
      </c>
      <c r="P9451" t="s">
        <v>42</v>
      </c>
      <c r="Q9451" t="s">
        <v>43</v>
      </c>
      <c r="R9451">
        <v>2</v>
      </c>
      <c r="S9451" t="s">
        <v>989</v>
      </c>
      <c r="T9451" t="s">
        <v>57</v>
      </c>
      <c r="U9451" t="s">
        <v>46</v>
      </c>
      <c r="V9451" t="s">
        <v>991</v>
      </c>
      <c r="W9451" t="s">
        <v>151</v>
      </c>
      <c r="X9451" t="s">
        <v>125</v>
      </c>
      <c r="Y9451">
        <v>71605042</v>
      </c>
      <c r="Z9451" t="s">
        <v>274</v>
      </c>
      <c r="AA9451" t="s">
        <v>275</v>
      </c>
      <c r="AB9451" t="str">
        <f>CONCATENATE(A9451,"-",AA9451)</f>
        <v>10021998-Between 40% and 52%</v>
      </c>
      <c r="AC9451" s="1">
        <v>42917</v>
      </c>
      <c r="AD9451" s="1">
        <v>45077</v>
      </c>
      <c r="AE9451" s="2">
        <v>59305.2</v>
      </c>
    </row>
    <row r="9452" spans="1:31" x14ac:dyDescent="0.25">
      <c r="A9452">
        <v>10022160</v>
      </c>
      <c r="B9452" t="s">
        <v>141</v>
      </c>
      <c r="C9452" t="s">
        <v>141</v>
      </c>
      <c r="D9452" t="s">
        <v>141</v>
      </c>
      <c r="E9452">
        <v>310900070</v>
      </c>
      <c r="F9452" t="s">
        <v>142</v>
      </c>
      <c r="G9452" t="s">
        <v>143</v>
      </c>
      <c r="H9452" t="s">
        <v>99</v>
      </c>
      <c r="I9452" t="s">
        <v>35</v>
      </c>
      <c r="J9452" t="s">
        <v>5181</v>
      </c>
      <c r="K9452" t="s">
        <v>146</v>
      </c>
      <c r="L9452" t="s">
        <v>1768</v>
      </c>
      <c r="M9452" t="s">
        <v>39</v>
      </c>
      <c r="N9452" t="s">
        <v>440</v>
      </c>
      <c r="O9452" t="s">
        <v>5182</v>
      </c>
      <c r="P9452" t="s">
        <v>42</v>
      </c>
      <c r="Q9452" t="s">
        <v>43</v>
      </c>
      <c r="R9452">
        <v>1</v>
      </c>
      <c r="S9452" t="s">
        <v>1768</v>
      </c>
      <c r="T9452" t="s">
        <v>60</v>
      </c>
      <c r="U9452" t="s">
        <v>442</v>
      </c>
      <c r="V9452" t="s">
        <v>5183</v>
      </c>
      <c r="W9452" t="s">
        <v>151</v>
      </c>
      <c r="X9452" t="s">
        <v>125</v>
      </c>
      <c r="Y9452">
        <v>71600683</v>
      </c>
      <c r="Z9452" t="s">
        <v>371</v>
      </c>
      <c r="AA9452" t="s">
        <v>275</v>
      </c>
      <c r="AB9452" t="str">
        <f>CONCATENATE(A9452,"-",AA9452)</f>
        <v>10022160-Between 40% and 52%</v>
      </c>
      <c r="AC9452" s="1">
        <v>42979</v>
      </c>
      <c r="AD9452" s="1">
        <v>45169</v>
      </c>
      <c r="AE9452" s="2">
        <v>1166.1099999999999</v>
      </c>
    </row>
    <row r="9453" spans="1:31" x14ac:dyDescent="0.25">
      <c r="A9453">
        <v>10022266</v>
      </c>
      <c r="B9453" t="s">
        <v>1290</v>
      </c>
      <c r="C9453" t="s">
        <v>2054</v>
      </c>
      <c r="D9453" t="s">
        <v>1290</v>
      </c>
      <c r="E9453">
        <v>492210010</v>
      </c>
      <c r="F9453" t="s">
        <v>180</v>
      </c>
      <c r="G9453" t="s">
        <v>181</v>
      </c>
      <c r="H9453" t="s">
        <v>94</v>
      </c>
      <c r="I9453" t="s">
        <v>35</v>
      </c>
      <c r="J9453" t="s">
        <v>5184</v>
      </c>
      <c r="K9453" t="s">
        <v>2064</v>
      </c>
      <c r="L9453" t="s">
        <v>3357</v>
      </c>
      <c r="M9453" t="s">
        <v>39</v>
      </c>
      <c r="N9453" t="s">
        <v>40</v>
      </c>
      <c r="O9453" t="s">
        <v>5185</v>
      </c>
      <c r="P9453" t="s">
        <v>42</v>
      </c>
      <c r="Q9453" t="s">
        <v>43</v>
      </c>
      <c r="R9453">
        <v>2</v>
      </c>
      <c r="S9453" t="s">
        <v>3357</v>
      </c>
      <c r="T9453" t="s">
        <v>62</v>
      </c>
      <c r="U9453" t="s">
        <v>46</v>
      </c>
      <c r="V9453" t="s">
        <v>5186</v>
      </c>
      <c r="W9453" t="s">
        <v>151</v>
      </c>
      <c r="X9453" t="s">
        <v>49</v>
      </c>
      <c r="Y9453">
        <v>71600694</v>
      </c>
      <c r="Z9453" t="s">
        <v>72</v>
      </c>
      <c r="AA9453">
        <v>0.26</v>
      </c>
      <c r="AB9453" t="str">
        <f>CONCATENATE(A9453,"-",AA9453)</f>
        <v>10022266-0.26</v>
      </c>
      <c r="AC9453" s="1">
        <v>42826</v>
      </c>
      <c r="AD9453" s="1">
        <v>44957</v>
      </c>
      <c r="AE9453" s="2">
        <v>38.06</v>
      </c>
    </row>
    <row r="9454" spans="1:31" x14ac:dyDescent="0.25">
      <c r="A9454">
        <v>10022287</v>
      </c>
      <c r="B9454" t="s">
        <v>4576</v>
      </c>
      <c r="C9454" t="s">
        <v>4576</v>
      </c>
      <c r="D9454" t="s">
        <v>4576</v>
      </c>
      <c r="E9454">
        <v>600010006</v>
      </c>
      <c r="F9454" t="s">
        <v>116</v>
      </c>
      <c r="G9454" t="s">
        <v>116</v>
      </c>
      <c r="H9454" t="s">
        <v>320</v>
      </c>
      <c r="I9454" t="s">
        <v>79</v>
      </c>
      <c r="J9454" t="s">
        <v>6576</v>
      </c>
      <c r="K9454" t="s">
        <v>392</v>
      </c>
      <c r="L9454" t="s">
        <v>439</v>
      </c>
      <c r="M9454" t="s">
        <v>103</v>
      </c>
      <c r="N9454" t="s">
        <v>453</v>
      </c>
      <c r="O9454" t="s">
        <v>5828</v>
      </c>
      <c r="P9454" t="s">
        <v>79</v>
      </c>
      <c r="Q9454" t="s">
        <v>43</v>
      </c>
      <c r="R9454">
        <v>2</v>
      </c>
      <c r="S9454" t="s">
        <v>439</v>
      </c>
      <c r="T9454" t="s">
        <v>62</v>
      </c>
      <c r="U9454" t="s">
        <v>455</v>
      </c>
      <c r="V9454" t="s">
        <v>6577</v>
      </c>
      <c r="W9454" t="s">
        <v>107</v>
      </c>
      <c r="X9454" t="s">
        <v>125</v>
      </c>
      <c r="Y9454">
        <v>71610207</v>
      </c>
      <c r="Z9454" t="s">
        <v>84</v>
      </c>
      <c r="AA9454" t="s">
        <v>85</v>
      </c>
      <c r="AB9454" t="str">
        <f>CONCATENATE(A9454,"-",AA9454)</f>
        <v>10022287-Zero</v>
      </c>
      <c r="AC9454" s="1">
        <v>44805</v>
      </c>
      <c r="AD9454" s="1">
        <v>46265</v>
      </c>
      <c r="AE9454" s="2">
        <v>96250</v>
      </c>
    </row>
    <row r="9455" spans="1:31" x14ac:dyDescent="0.25">
      <c r="A9455">
        <v>10022296</v>
      </c>
      <c r="B9455" t="s">
        <v>5187</v>
      </c>
      <c r="C9455" t="s">
        <v>5187</v>
      </c>
      <c r="D9455" t="s">
        <v>5187</v>
      </c>
      <c r="E9455">
        <v>580000630</v>
      </c>
      <c r="F9455" t="s">
        <v>173</v>
      </c>
      <c r="G9455" t="s">
        <v>174</v>
      </c>
      <c r="H9455" t="s">
        <v>53</v>
      </c>
      <c r="I9455" t="s">
        <v>54</v>
      </c>
      <c r="J9455" t="s">
        <v>5188</v>
      </c>
      <c r="K9455" t="s">
        <v>2069</v>
      </c>
      <c r="L9455" t="s">
        <v>1107</v>
      </c>
      <c r="M9455" t="s">
        <v>519</v>
      </c>
      <c r="N9455" t="s">
        <v>5189</v>
      </c>
      <c r="O9455" t="s">
        <v>5190</v>
      </c>
      <c r="P9455" t="s">
        <v>79</v>
      </c>
      <c r="Q9455" t="s">
        <v>43</v>
      </c>
      <c r="R9455">
        <v>2</v>
      </c>
      <c r="S9455" t="s">
        <v>1107</v>
      </c>
      <c r="T9455" t="s">
        <v>57</v>
      </c>
      <c r="U9455" t="s">
        <v>5191</v>
      </c>
      <c r="V9455" t="s">
        <v>83</v>
      </c>
      <c r="W9455" t="s">
        <v>345</v>
      </c>
      <c r="X9455" t="s">
        <v>49</v>
      </c>
      <c r="Y9455">
        <v>71650026</v>
      </c>
      <c r="Z9455" t="s">
        <v>108</v>
      </c>
      <c r="AA9455" t="s">
        <v>51</v>
      </c>
      <c r="AB9455" t="str">
        <f>CONCATENATE(A9455,"-",AA9455)</f>
        <v>10022296-10% and Under</v>
      </c>
      <c r="AC9455" s="1">
        <v>43282</v>
      </c>
      <c r="AD9455" s="1">
        <v>43646</v>
      </c>
      <c r="AE9455" s="2">
        <v>-31.23</v>
      </c>
    </row>
    <row r="9456" spans="1:31" x14ac:dyDescent="0.25">
      <c r="A9456">
        <v>10022298</v>
      </c>
      <c r="B9456" t="s">
        <v>1016</v>
      </c>
      <c r="C9456" t="s">
        <v>1016</v>
      </c>
      <c r="D9456" t="s">
        <v>1016</v>
      </c>
      <c r="E9456">
        <v>480902001</v>
      </c>
      <c r="F9456" t="s">
        <v>1017</v>
      </c>
      <c r="G9456" t="s">
        <v>420</v>
      </c>
      <c r="H9456" t="s">
        <v>267</v>
      </c>
      <c r="I9456" t="s">
        <v>35</v>
      </c>
      <c r="J9456" t="s">
        <v>1018</v>
      </c>
      <c r="K9456" t="s">
        <v>1019</v>
      </c>
      <c r="L9456" t="s">
        <v>1020</v>
      </c>
      <c r="M9456" t="s">
        <v>39</v>
      </c>
      <c r="N9456" t="s">
        <v>40</v>
      </c>
      <c r="O9456" t="s">
        <v>1021</v>
      </c>
      <c r="P9456" t="s">
        <v>42</v>
      </c>
      <c r="Q9456" t="s">
        <v>43</v>
      </c>
      <c r="R9456">
        <v>2</v>
      </c>
      <c r="S9456" t="s">
        <v>1020</v>
      </c>
      <c r="T9456" t="s">
        <v>45</v>
      </c>
      <c r="U9456" t="s">
        <v>46</v>
      </c>
      <c r="V9456" t="s">
        <v>1022</v>
      </c>
      <c r="W9456" t="s">
        <v>151</v>
      </c>
      <c r="X9456" t="s">
        <v>125</v>
      </c>
      <c r="Y9456">
        <v>71600701</v>
      </c>
      <c r="Z9456" t="s">
        <v>50</v>
      </c>
      <c r="AA9456" t="s">
        <v>51</v>
      </c>
      <c r="AB9456" t="str">
        <f>CONCATENATE(A9456,"-",AA9456)</f>
        <v>10022298-10% and Under</v>
      </c>
      <c r="AC9456" s="1">
        <v>42984</v>
      </c>
      <c r="AD9456" s="1">
        <v>45138</v>
      </c>
      <c r="AE9456" s="2">
        <v>17061.990000000002</v>
      </c>
    </row>
    <row r="9457" spans="1:31" x14ac:dyDescent="0.25">
      <c r="A9457">
        <v>10022298</v>
      </c>
      <c r="B9457" t="s">
        <v>1016</v>
      </c>
      <c r="C9457" t="s">
        <v>1016</v>
      </c>
      <c r="D9457" t="s">
        <v>1016</v>
      </c>
      <c r="E9457">
        <v>480902001</v>
      </c>
      <c r="F9457" t="s">
        <v>1017</v>
      </c>
      <c r="G9457" t="s">
        <v>420</v>
      </c>
      <c r="H9457" t="s">
        <v>267</v>
      </c>
      <c r="I9457" t="s">
        <v>35</v>
      </c>
      <c r="J9457" t="s">
        <v>1018</v>
      </c>
      <c r="K9457" t="s">
        <v>1019</v>
      </c>
      <c r="L9457" t="s">
        <v>1020</v>
      </c>
      <c r="M9457" t="s">
        <v>39</v>
      </c>
      <c r="N9457" t="s">
        <v>40</v>
      </c>
      <c r="O9457" t="s">
        <v>1021</v>
      </c>
      <c r="P9457" t="s">
        <v>42</v>
      </c>
      <c r="Q9457" t="s">
        <v>43</v>
      </c>
      <c r="R9457">
        <v>7</v>
      </c>
      <c r="S9457" t="s">
        <v>1020</v>
      </c>
      <c r="T9457" t="s">
        <v>45</v>
      </c>
      <c r="U9457" t="s">
        <v>46</v>
      </c>
      <c r="V9457" t="s">
        <v>1022</v>
      </c>
      <c r="W9457" t="s">
        <v>151</v>
      </c>
      <c r="X9457" t="s">
        <v>125</v>
      </c>
      <c r="Y9457">
        <v>71600701</v>
      </c>
      <c r="Z9457" t="s">
        <v>50</v>
      </c>
      <c r="AA9457" t="s">
        <v>51</v>
      </c>
      <c r="AB9457" t="str">
        <f>CONCATENATE(A9457,"-",AA9457)</f>
        <v>10022298-10% and Under</v>
      </c>
      <c r="AC9457" s="1">
        <v>42984</v>
      </c>
      <c r="AD9457" s="1">
        <v>45138</v>
      </c>
      <c r="AE9457" s="2">
        <v>4955</v>
      </c>
    </row>
    <row r="9458" spans="1:31" x14ac:dyDescent="0.25">
      <c r="A9458">
        <v>10022298</v>
      </c>
      <c r="B9458" t="s">
        <v>1016</v>
      </c>
      <c r="C9458" t="s">
        <v>1016</v>
      </c>
      <c r="D9458" t="s">
        <v>1016</v>
      </c>
      <c r="E9458">
        <v>480902001</v>
      </c>
      <c r="F9458" t="s">
        <v>1017</v>
      </c>
      <c r="G9458" t="s">
        <v>420</v>
      </c>
      <c r="H9458" t="s">
        <v>53</v>
      </c>
      <c r="I9458" t="s">
        <v>54</v>
      </c>
      <c r="J9458" t="s">
        <v>1018</v>
      </c>
      <c r="K9458" t="s">
        <v>1019</v>
      </c>
      <c r="L9458" t="s">
        <v>1020</v>
      </c>
      <c r="M9458" t="s">
        <v>39</v>
      </c>
      <c r="N9458" t="s">
        <v>40</v>
      </c>
      <c r="O9458" t="s">
        <v>1021</v>
      </c>
      <c r="P9458" t="s">
        <v>42</v>
      </c>
      <c r="Q9458" t="s">
        <v>43</v>
      </c>
      <c r="R9458">
        <v>2</v>
      </c>
      <c r="S9458" t="s">
        <v>1020</v>
      </c>
      <c r="T9458" t="s">
        <v>57</v>
      </c>
      <c r="U9458" t="s">
        <v>46</v>
      </c>
      <c r="V9458" t="s">
        <v>1022</v>
      </c>
      <c r="W9458" t="s">
        <v>151</v>
      </c>
      <c r="X9458" t="s">
        <v>125</v>
      </c>
      <c r="Y9458">
        <v>71600701</v>
      </c>
      <c r="Z9458" t="s">
        <v>50</v>
      </c>
      <c r="AA9458" t="s">
        <v>51</v>
      </c>
      <c r="AB9458" t="str">
        <f>CONCATENATE(A9458,"-",AA9458)</f>
        <v>10022298-10% and Under</v>
      </c>
      <c r="AC9458" s="1">
        <v>42984</v>
      </c>
      <c r="AD9458" s="1">
        <v>45138</v>
      </c>
      <c r="AE9458" s="2">
        <v>2390.19</v>
      </c>
    </row>
    <row r="9459" spans="1:31" x14ac:dyDescent="0.25">
      <c r="A9459">
        <v>10022298</v>
      </c>
      <c r="B9459" t="s">
        <v>1016</v>
      </c>
      <c r="C9459" t="s">
        <v>1016</v>
      </c>
      <c r="D9459" t="s">
        <v>1016</v>
      </c>
      <c r="E9459">
        <v>480902001</v>
      </c>
      <c r="F9459" t="s">
        <v>1017</v>
      </c>
      <c r="G9459" t="s">
        <v>420</v>
      </c>
      <c r="H9459" t="s">
        <v>73</v>
      </c>
      <c r="I9459" t="s">
        <v>35</v>
      </c>
      <c r="J9459" t="s">
        <v>1018</v>
      </c>
      <c r="K9459" t="s">
        <v>1019</v>
      </c>
      <c r="L9459" t="s">
        <v>1020</v>
      </c>
      <c r="M9459" t="s">
        <v>39</v>
      </c>
      <c r="N9459" t="s">
        <v>40</v>
      </c>
      <c r="O9459" t="s">
        <v>1021</v>
      </c>
      <c r="P9459" t="s">
        <v>42</v>
      </c>
      <c r="Q9459" t="s">
        <v>43</v>
      </c>
      <c r="R9459">
        <v>1</v>
      </c>
      <c r="S9459" t="s">
        <v>1020</v>
      </c>
      <c r="T9459" t="s">
        <v>60</v>
      </c>
      <c r="U9459" t="s">
        <v>46</v>
      </c>
      <c r="V9459" t="s">
        <v>1022</v>
      </c>
      <c r="W9459" t="s">
        <v>151</v>
      </c>
      <c r="X9459" t="s">
        <v>125</v>
      </c>
      <c r="Y9459">
        <v>71600701</v>
      </c>
      <c r="Z9459" t="s">
        <v>50</v>
      </c>
      <c r="AA9459" t="s">
        <v>51</v>
      </c>
      <c r="AB9459" t="str">
        <f>CONCATENATE(A9459,"-",AA9459)</f>
        <v>10022298-10% and Under</v>
      </c>
      <c r="AC9459" s="1">
        <v>42984</v>
      </c>
      <c r="AD9459" s="1">
        <v>45138</v>
      </c>
      <c r="AE9459" s="2">
        <v>3141.91</v>
      </c>
    </row>
    <row r="9460" spans="1:31" x14ac:dyDescent="0.25">
      <c r="A9460">
        <v>10022298</v>
      </c>
      <c r="B9460" t="s">
        <v>1016</v>
      </c>
      <c r="C9460" t="s">
        <v>1016</v>
      </c>
      <c r="D9460" t="s">
        <v>1016</v>
      </c>
      <c r="E9460">
        <v>480902001</v>
      </c>
      <c r="F9460" t="s">
        <v>1017</v>
      </c>
      <c r="G9460" t="s">
        <v>420</v>
      </c>
      <c r="H9460" t="s">
        <v>73</v>
      </c>
      <c r="I9460" t="s">
        <v>35</v>
      </c>
      <c r="J9460" t="s">
        <v>1018</v>
      </c>
      <c r="K9460" t="s">
        <v>1019</v>
      </c>
      <c r="L9460" t="s">
        <v>1020</v>
      </c>
      <c r="M9460" t="s">
        <v>39</v>
      </c>
      <c r="N9460" t="s">
        <v>40</v>
      </c>
      <c r="O9460" t="s">
        <v>1021</v>
      </c>
      <c r="P9460" t="s">
        <v>42</v>
      </c>
      <c r="Q9460" t="s">
        <v>43</v>
      </c>
      <c r="R9460">
        <v>3</v>
      </c>
      <c r="S9460" t="s">
        <v>1020</v>
      </c>
      <c r="T9460" t="s">
        <v>60</v>
      </c>
      <c r="U9460" t="s">
        <v>46</v>
      </c>
      <c r="V9460" t="s">
        <v>1022</v>
      </c>
      <c r="W9460" t="s">
        <v>151</v>
      </c>
      <c r="X9460" t="s">
        <v>125</v>
      </c>
      <c r="Y9460">
        <v>71600701</v>
      </c>
      <c r="Z9460" t="s">
        <v>50</v>
      </c>
      <c r="AA9460" t="s">
        <v>51</v>
      </c>
      <c r="AB9460" t="str">
        <f>CONCATENATE(A9460,"-",AA9460)</f>
        <v>10022298-10% and Under</v>
      </c>
      <c r="AC9460" s="1">
        <v>42984</v>
      </c>
      <c r="AD9460" s="1">
        <v>45138</v>
      </c>
      <c r="AE9460" s="2">
        <v>1428.22</v>
      </c>
    </row>
    <row r="9461" spans="1:31" x14ac:dyDescent="0.25">
      <c r="A9461">
        <v>10022298</v>
      </c>
      <c r="B9461" t="s">
        <v>1016</v>
      </c>
      <c r="C9461" t="s">
        <v>1016</v>
      </c>
      <c r="D9461" t="s">
        <v>1016</v>
      </c>
      <c r="E9461">
        <v>480902001</v>
      </c>
      <c r="F9461" t="s">
        <v>1017</v>
      </c>
      <c r="G9461" t="s">
        <v>420</v>
      </c>
      <c r="H9461" t="s">
        <v>495</v>
      </c>
      <c r="I9461" t="s">
        <v>79</v>
      </c>
      <c r="J9461" t="s">
        <v>1018</v>
      </c>
      <c r="K9461" t="s">
        <v>1019</v>
      </c>
      <c r="L9461" t="s">
        <v>1020</v>
      </c>
      <c r="M9461" t="s">
        <v>39</v>
      </c>
      <c r="N9461" t="s">
        <v>40</v>
      </c>
      <c r="O9461" t="s">
        <v>1021</v>
      </c>
      <c r="P9461" t="s">
        <v>42</v>
      </c>
      <c r="Q9461" t="s">
        <v>43</v>
      </c>
      <c r="R9461">
        <v>1</v>
      </c>
      <c r="S9461" t="s">
        <v>1020</v>
      </c>
      <c r="T9461" t="s">
        <v>62</v>
      </c>
      <c r="U9461" t="s">
        <v>46</v>
      </c>
      <c r="V9461" t="s">
        <v>1022</v>
      </c>
      <c r="W9461" t="s">
        <v>151</v>
      </c>
      <c r="X9461" t="s">
        <v>125</v>
      </c>
      <c r="Y9461">
        <v>71600701</v>
      </c>
      <c r="Z9461" t="s">
        <v>50</v>
      </c>
      <c r="AA9461" t="s">
        <v>51</v>
      </c>
      <c r="AB9461" t="str">
        <f>CONCATENATE(A9461,"-",AA9461)</f>
        <v>10022298-10% and Under</v>
      </c>
      <c r="AC9461" s="1">
        <v>42984</v>
      </c>
      <c r="AD9461" s="1">
        <v>45138</v>
      </c>
      <c r="AE9461" s="2">
        <v>151.59</v>
      </c>
    </row>
    <row r="9462" spans="1:31" x14ac:dyDescent="0.25">
      <c r="A9462">
        <v>10022298</v>
      </c>
      <c r="B9462" t="s">
        <v>1016</v>
      </c>
      <c r="C9462" t="s">
        <v>1016</v>
      </c>
      <c r="D9462" t="s">
        <v>1016</v>
      </c>
      <c r="E9462">
        <v>480902001</v>
      </c>
      <c r="F9462" t="s">
        <v>1017</v>
      </c>
      <c r="G9462" t="s">
        <v>420</v>
      </c>
      <c r="H9462" t="s">
        <v>1266</v>
      </c>
      <c r="I9462" t="s">
        <v>35</v>
      </c>
      <c r="J9462" t="s">
        <v>1018</v>
      </c>
      <c r="K9462" t="s">
        <v>1019</v>
      </c>
      <c r="L9462" t="s">
        <v>1020</v>
      </c>
      <c r="M9462" t="s">
        <v>39</v>
      </c>
      <c r="N9462" t="s">
        <v>40</v>
      </c>
      <c r="O9462" t="s">
        <v>1021</v>
      </c>
      <c r="P9462" t="s">
        <v>42</v>
      </c>
      <c r="Q9462" t="s">
        <v>43</v>
      </c>
      <c r="R9462">
        <v>1</v>
      </c>
      <c r="S9462" t="s">
        <v>1020</v>
      </c>
      <c r="T9462" t="s">
        <v>153</v>
      </c>
      <c r="U9462" t="s">
        <v>46</v>
      </c>
      <c r="V9462" t="s">
        <v>1022</v>
      </c>
      <c r="W9462" t="s">
        <v>151</v>
      </c>
      <c r="X9462" t="s">
        <v>125</v>
      </c>
      <c r="Y9462">
        <v>71600701</v>
      </c>
      <c r="Z9462" t="s">
        <v>50</v>
      </c>
      <c r="AA9462" t="s">
        <v>51</v>
      </c>
      <c r="AB9462" t="str">
        <f>CONCATENATE(A9462,"-",AA9462)</f>
        <v>10022298-10% and Under</v>
      </c>
      <c r="AC9462" s="1">
        <v>42984</v>
      </c>
      <c r="AD9462" s="1">
        <v>45138</v>
      </c>
      <c r="AE9462" s="2">
        <v>21500</v>
      </c>
    </row>
    <row r="9463" spans="1:31" x14ac:dyDescent="0.25">
      <c r="A9463">
        <v>10022326</v>
      </c>
      <c r="B9463" t="s">
        <v>1027</v>
      </c>
      <c r="C9463" t="s">
        <v>1027</v>
      </c>
      <c r="D9463" t="s">
        <v>1027</v>
      </c>
      <c r="E9463">
        <v>110770400</v>
      </c>
      <c r="F9463" t="s">
        <v>98</v>
      </c>
      <c r="G9463" t="s">
        <v>98</v>
      </c>
      <c r="H9463" t="s">
        <v>52</v>
      </c>
      <c r="I9463" t="s">
        <v>35</v>
      </c>
      <c r="J9463" t="s">
        <v>1028</v>
      </c>
      <c r="K9463" t="s">
        <v>101</v>
      </c>
      <c r="L9463" t="s">
        <v>1029</v>
      </c>
      <c r="M9463" t="s">
        <v>39</v>
      </c>
      <c r="N9463" t="s">
        <v>40</v>
      </c>
      <c r="O9463" t="s">
        <v>1030</v>
      </c>
      <c r="P9463" t="s">
        <v>42</v>
      </c>
      <c r="Q9463" t="s">
        <v>43</v>
      </c>
      <c r="R9463">
        <v>7</v>
      </c>
      <c r="S9463" t="s">
        <v>1029</v>
      </c>
      <c r="T9463" t="s">
        <v>45</v>
      </c>
      <c r="U9463" t="s">
        <v>46</v>
      </c>
      <c r="V9463" t="s">
        <v>1031</v>
      </c>
      <c r="W9463" t="s">
        <v>107</v>
      </c>
      <c r="X9463" t="s">
        <v>125</v>
      </c>
      <c r="Y9463">
        <v>11600111</v>
      </c>
      <c r="Z9463" t="s">
        <v>50</v>
      </c>
      <c r="AA9463" t="s">
        <v>51</v>
      </c>
      <c r="AB9463" t="str">
        <f>CONCATENATE(A9463,"-",AA9463)</f>
        <v>10022326-10% and Under</v>
      </c>
      <c r="AC9463" s="1">
        <v>43008</v>
      </c>
      <c r="AD9463" s="1">
        <v>45107</v>
      </c>
      <c r="AE9463" s="2">
        <v>26591.82</v>
      </c>
    </row>
    <row r="9464" spans="1:31" x14ac:dyDescent="0.25">
      <c r="A9464">
        <v>10022326</v>
      </c>
      <c r="B9464" t="s">
        <v>1027</v>
      </c>
      <c r="C9464" t="s">
        <v>1027</v>
      </c>
      <c r="D9464" t="s">
        <v>1027</v>
      </c>
      <c r="E9464">
        <v>110770400</v>
      </c>
      <c r="F9464" t="s">
        <v>98</v>
      </c>
      <c r="G9464" t="s">
        <v>98</v>
      </c>
      <c r="H9464" t="s">
        <v>53</v>
      </c>
      <c r="I9464" t="s">
        <v>54</v>
      </c>
      <c r="J9464" t="s">
        <v>1028</v>
      </c>
      <c r="K9464" t="s">
        <v>101</v>
      </c>
      <c r="L9464" t="s">
        <v>1029</v>
      </c>
      <c r="M9464" t="s">
        <v>39</v>
      </c>
      <c r="N9464" t="s">
        <v>40</v>
      </c>
      <c r="O9464" t="s">
        <v>1030</v>
      </c>
      <c r="P9464" t="s">
        <v>42</v>
      </c>
      <c r="Q9464" t="s">
        <v>43</v>
      </c>
      <c r="R9464">
        <v>6</v>
      </c>
      <c r="S9464" t="s">
        <v>1029</v>
      </c>
      <c r="T9464" t="s">
        <v>57</v>
      </c>
      <c r="U9464" t="s">
        <v>46</v>
      </c>
      <c r="V9464" t="s">
        <v>1031</v>
      </c>
      <c r="W9464" t="s">
        <v>107</v>
      </c>
      <c r="X9464" t="s">
        <v>125</v>
      </c>
      <c r="Y9464">
        <v>11600111</v>
      </c>
      <c r="Z9464" t="s">
        <v>50</v>
      </c>
      <c r="AA9464" t="s">
        <v>51</v>
      </c>
      <c r="AB9464" t="str">
        <f>CONCATENATE(A9464,"-",AA9464)</f>
        <v>10022326-10% and Under</v>
      </c>
      <c r="AC9464" s="1">
        <v>43008</v>
      </c>
      <c r="AD9464" s="1">
        <v>45107</v>
      </c>
      <c r="AE9464" s="2">
        <v>276.06</v>
      </c>
    </row>
    <row r="9465" spans="1:31" x14ac:dyDescent="0.25">
      <c r="A9465">
        <v>10022326</v>
      </c>
      <c r="B9465" t="s">
        <v>1027</v>
      </c>
      <c r="C9465" t="s">
        <v>1027</v>
      </c>
      <c r="D9465" t="s">
        <v>1027</v>
      </c>
      <c r="E9465">
        <v>110770400</v>
      </c>
      <c r="F9465" t="s">
        <v>98</v>
      </c>
      <c r="G9465" t="s">
        <v>98</v>
      </c>
      <c r="H9465" t="s">
        <v>53</v>
      </c>
      <c r="I9465" t="s">
        <v>54</v>
      </c>
      <c r="J9465" t="s">
        <v>1028</v>
      </c>
      <c r="K9465" t="s">
        <v>101</v>
      </c>
      <c r="L9465" t="s">
        <v>1029</v>
      </c>
      <c r="M9465" t="s">
        <v>39</v>
      </c>
      <c r="N9465" t="s">
        <v>40</v>
      </c>
      <c r="O9465" t="s">
        <v>1030</v>
      </c>
      <c r="P9465" t="s">
        <v>42</v>
      </c>
      <c r="Q9465" t="s">
        <v>43</v>
      </c>
      <c r="R9465">
        <v>7</v>
      </c>
      <c r="S9465" t="s">
        <v>1029</v>
      </c>
      <c r="T9465" t="s">
        <v>57</v>
      </c>
      <c r="U9465" t="s">
        <v>46</v>
      </c>
      <c r="V9465" t="s">
        <v>1031</v>
      </c>
      <c r="W9465" t="s">
        <v>107</v>
      </c>
      <c r="X9465" t="s">
        <v>125</v>
      </c>
      <c r="Y9465">
        <v>11600111</v>
      </c>
      <c r="Z9465" t="s">
        <v>50</v>
      </c>
      <c r="AA9465" t="s">
        <v>51</v>
      </c>
      <c r="AB9465" t="str">
        <f>CONCATENATE(A9465,"-",AA9465)</f>
        <v>10022326-10% and Under</v>
      </c>
      <c r="AC9465" s="1">
        <v>43008</v>
      </c>
      <c r="AD9465" s="1">
        <v>45107</v>
      </c>
      <c r="AE9465" s="2">
        <v>4046.02</v>
      </c>
    </row>
    <row r="9466" spans="1:31" x14ac:dyDescent="0.25">
      <c r="A9466">
        <v>10022326</v>
      </c>
      <c r="B9466" t="s">
        <v>1027</v>
      </c>
      <c r="C9466" t="s">
        <v>1027</v>
      </c>
      <c r="D9466" t="s">
        <v>1027</v>
      </c>
      <c r="E9466">
        <v>110770400</v>
      </c>
      <c r="F9466" t="s">
        <v>98</v>
      </c>
      <c r="G9466" t="s">
        <v>98</v>
      </c>
      <c r="H9466" t="s">
        <v>320</v>
      </c>
      <c r="I9466" t="s">
        <v>79</v>
      </c>
      <c r="J9466" t="s">
        <v>1028</v>
      </c>
      <c r="K9466" t="s">
        <v>101</v>
      </c>
      <c r="L9466" t="s">
        <v>1029</v>
      </c>
      <c r="M9466" t="s">
        <v>39</v>
      </c>
      <c r="N9466" t="s">
        <v>40</v>
      </c>
      <c r="O9466" t="s">
        <v>1030</v>
      </c>
      <c r="P9466" t="s">
        <v>42</v>
      </c>
      <c r="Q9466" t="s">
        <v>43</v>
      </c>
      <c r="R9466">
        <v>7</v>
      </c>
      <c r="S9466" t="s">
        <v>1029</v>
      </c>
      <c r="T9466" t="s">
        <v>62</v>
      </c>
      <c r="U9466" t="s">
        <v>46</v>
      </c>
      <c r="V9466" t="s">
        <v>1031</v>
      </c>
      <c r="W9466" t="s">
        <v>107</v>
      </c>
      <c r="X9466" t="s">
        <v>125</v>
      </c>
      <c r="Y9466">
        <v>11600111</v>
      </c>
      <c r="Z9466" t="s">
        <v>50</v>
      </c>
      <c r="AA9466" t="s">
        <v>51</v>
      </c>
      <c r="AB9466" t="str">
        <f>CONCATENATE(A9466,"-",AA9466)</f>
        <v>10022326-10% and Under</v>
      </c>
      <c r="AC9466" s="1">
        <v>43008</v>
      </c>
      <c r="AD9466" s="1">
        <v>45107</v>
      </c>
      <c r="AE9466" s="2">
        <v>140000</v>
      </c>
    </row>
    <row r="9467" spans="1:31" x14ac:dyDescent="0.25">
      <c r="A9467">
        <v>10022331</v>
      </c>
      <c r="B9467" t="s">
        <v>1032</v>
      </c>
      <c r="C9467" t="s">
        <v>1032</v>
      </c>
      <c r="D9467" t="s">
        <v>1032</v>
      </c>
      <c r="E9467">
        <v>550213156</v>
      </c>
      <c r="F9467" t="s">
        <v>336</v>
      </c>
      <c r="G9467" t="s">
        <v>337</v>
      </c>
      <c r="H9467" t="s">
        <v>267</v>
      </c>
      <c r="I9467" t="s">
        <v>35</v>
      </c>
      <c r="J9467" t="s">
        <v>1033</v>
      </c>
      <c r="K9467" t="s">
        <v>339</v>
      </c>
      <c r="L9467" t="s">
        <v>845</v>
      </c>
      <c r="M9467" t="s">
        <v>39</v>
      </c>
      <c r="N9467" t="s">
        <v>341</v>
      </c>
      <c r="O9467" t="s">
        <v>1034</v>
      </c>
      <c r="P9467" t="s">
        <v>42</v>
      </c>
      <c r="Q9467" t="s">
        <v>43</v>
      </c>
      <c r="R9467">
        <v>1</v>
      </c>
      <c r="S9467" t="s">
        <v>845</v>
      </c>
      <c r="T9467" t="s">
        <v>45</v>
      </c>
      <c r="U9467" t="s">
        <v>343</v>
      </c>
      <c r="V9467" t="s">
        <v>1035</v>
      </c>
      <c r="W9467" t="s">
        <v>345</v>
      </c>
      <c r="X9467" t="s">
        <v>763</v>
      </c>
      <c r="Y9467">
        <v>71600707</v>
      </c>
      <c r="Z9467" t="s">
        <v>250</v>
      </c>
      <c r="AA9467" t="s">
        <v>251</v>
      </c>
      <c r="AB9467" t="str">
        <f>CONCATENATE(A9467,"-",AA9467)</f>
        <v>10022331-Between 30% and 35%</v>
      </c>
      <c r="AC9467" s="1">
        <v>42963</v>
      </c>
      <c r="AD9467" s="1">
        <v>45153</v>
      </c>
      <c r="AE9467" s="2">
        <v>8205.1200000000008</v>
      </c>
    </row>
    <row r="9468" spans="1:31" x14ac:dyDescent="0.25">
      <c r="A9468">
        <v>10022353</v>
      </c>
      <c r="B9468" t="s">
        <v>374</v>
      </c>
      <c r="C9468" t="s">
        <v>374</v>
      </c>
      <c r="D9468" t="s">
        <v>374</v>
      </c>
      <c r="E9468">
        <v>310910070</v>
      </c>
      <c r="F9468" t="s">
        <v>142</v>
      </c>
      <c r="G9468" t="s">
        <v>143</v>
      </c>
      <c r="H9468" t="s">
        <v>95</v>
      </c>
      <c r="I9468" t="s">
        <v>35</v>
      </c>
      <c r="J9468" t="s">
        <v>4051</v>
      </c>
      <c r="K9468" t="s">
        <v>146</v>
      </c>
      <c r="L9468" t="s">
        <v>4052</v>
      </c>
      <c r="M9468" t="s">
        <v>39</v>
      </c>
      <c r="N9468" t="s">
        <v>348</v>
      </c>
      <c r="O9468" t="s">
        <v>4053</v>
      </c>
      <c r="P9468" t="s">
        <v>42</v>
      </c>
      <c r="Q9468" t="s">
        <v>43</v>
      </c>
      <c r="R9468">
        <v>9</v>
      </c>
      <c r="S9468" t="s">
        <v>4052</v>
      </c>
      <c r="T9468" t="s">
        <v>96</v>
      </c>
      <c r="U9468" t="s">
        <v>4054</v>
      </c>
      <c r="V9468" t="s">
        <v>4055</v>
      </c>
      <c r="W9468" t="s">
        <v>444</v>
      </c>
      <c r="X9468" t="s">
        <v>125</v>
      </c>
      <c r="Y9468">
        <v>11600131</v>
      </c>
      <c r="Z9468" t="s">
        <v>274</v>
      </c>
      <c r="AA9468" t="s">
        <v>275</v>
      </c>
      <c r="AB9468" t="str">
        <f>CONCATENATE(A9468,"-",AA9468)</f>
        <v>10022353-Between 40% and 52%</v>
      </c>
      <c r="AC9468" s="1">
        <v>44090</v>
      </c>
      <c r="AD9468" s="1">
        <v>44820</v>
      </c>
      <c r="AE9468" s="2">
        <v>2304.02</v>
      </c>
    </row>
    <row r="9469" spans="1:31" x14ac:dyDescent="0.25">
      <c r="A9469">
        <v>10022358</v>
      </c>
      <c r="B9469" t="s">
        <v>1197</v>
      </c>
      <c r="C9469" t="s">
        <v>1197</v>
      </c>
      <c r="D9469" t="s">
        <v>1197</v>
      </c>
      <c r="E9469">
        <v>896200901</v>
      </c>
      <c r="F9469" t="s">
        <v>192</v>
      </c>
      <c r="G9469" t="s">
        <v>192</v>
      </c>
      <c r="H9469" t="s">
        <v>216</v>
      </c>
      <c r="I9469" t="s">
        <v>35</v>
      </c>
      <c r="J9469" t="s">
        <v>5192</v>
      </c>
      <c r="K9469" t="s">
        <v>194</v>
      </c>
      <c r="L9469" t="s">
        <v>5193</v>
      </c>
      <c r="M9469" t="s">
        <v>39</v>
      </c>
      <c r="N9469" t="s">
        <v>341</v>
      </c>
      <c r="O9469" t="s">
        <v>5194</v>
      </c>
      <c r="P9469" t="s">
        <v>42</v>
      </c>
      <c r="Q9469" t="s">
        <v>43</v>
      </c>
      <c r="R9469">
        <v>1</v>
      </c>
      <c r="S9469" t="s">
        <v>5193</v>
      </c>
      <c r="T9469" t="s">
        <v>62</v>
      </c>
      <c r="U9469" t="s">
        <v>825</v>
      </c>
      <c r="V9469" t="s">
        <v>5195</v>
      </c>
      <c r="W9469" t="s">
        <v>48</v>
      </c>
      <c r="X9469" t="s">
        <v>49</v>
      </c>
      <c r="Y9469">
        <v>71600713</v>
      </c>
      <c r="Z9469" t="s">
        <v>84</v>
      </c>
      <c r="AA9469" t="s">
        <v>85</v>
      </c>
      <c r="AB9469" t="str">
        <f>CONCATENATE(A9469,"-",AA9469)</f>
        <v>10022358-Zero</v>
      </c>
      <c r="AC9469" s="1">
        <v>42979</v>
      </c>
      <c r="AD9469" s="1">
        <v>44804</v>
      </c>
      <c r="AE9469" s="2">
        <v>3219.69</v>
      </c>
    </row>
    <row r="9470" spans="1:31" x14ac:dyDescent="0.25">
      <c r="A9470">
        <v>10022358</v>
      </c>
      <c r="B9470" t="s">
        <v>1197</v>
      </c>
      <c r="C9470" t="s">
        <v>1197</v>
      </c>
      <c r="D9470" t="s">
        <v>1197</v>
      </c>
      <c r="E9470">
        <v>896200901</v>
      </c>
      <c r="F9470" t="s">
        <v>192</v>
      </c>
      <c r="G9470" t="s">
        <v>192</v>
      </c>
      <c r="H9470" t="s">
        <v>746</v>
      </c>
      <c r="I9470" t="s">
        <v>219</v>
      </c>
      <c r="J9470" t="s">
        <v>5192</v>
      </c>
      <c r="K9470" t="s">
        <v>194</v>
      </c>
      <c r="L9470" t="s">
        <v>5193</v>
      </c>
      <c r="M9470" t="s">
        <v>39</v>
      </c>
      <c r="N9470" t="s">
        <v>341</v>
      </c>
      <c r="O9470" t="s">
        <v>5194</v>
      </c>
      <c r="P9470" t="s">
        <v>42</v>
      </c>
      <c r="Q9470" t="s">
        <v>43</v>
      </c>
      <c r="R9470">
        <v>1</v>
      </c>
      <c r="S9470" t="s">
        <v>5193</v>
      </c>
      <c r="T9470" t="s">
        <v>155</v>
      </c>
      <c r="U9470" t="s">
        <v>825</v>
      </c>
      <c r="V9470" t="s">
        <v>5195</v>
      </c>
      <c r="W9470" t="s">
        <v>48</v>
      </c>
      <c r="X9470" t="s">
        <v>49</v>
      </c>
      <c r="Y9470">
        <v>71600713</v>
      </c>
      <c r="Z9470" t="s">
        <v>84</v>
      </c>
      <c r="AA9470" t="s">
        <v>85</v>
      </c>
      <c r="AB9470" t="str">
        <f>CONCATENATE(A9470,"-",AA9470)</f>
        <v>10022358-Zero</v>
      </c>
      <c r="AC9470" s="1">
        <v>42979</v>
      </c>
      <c r="AD9470" s="1">
        <v>44804</v>
      </c>
      <c r="AE9470" s="2">
        <v>3997.11</v>
      </c>
    </row>
    <row r="9471" spans="1:31" x14ac:dyDescent="0.25">
      <c r="A9471">
        <v>10022391</v>
      </c>
      <c r="B9471" t="s">
        <v>321</v>
      </c>
      <c r="C9471" t="s">
        <v>321</v>
      </c>
      <c r="D9471" t="s">
        <v>321</v>
      </c>
      <c r="E9471">
        <v>310920070</v>
      </c>
      <c r="F9471" t="s">
        <v>142</v>
      </c>
      <c r="G9471" t="s">
        <v>143</v>
      </c>
      <c r="H9471" t="s">
        <v>53</v>
      </c>
      <c r="I9471" t="s">
        <v>54</v>
      </c>
      <c r="J9471" t="s">
        <v>1036</v>
      </c>
      <c r="K9471" t="s">
        <v>146</v>
      </c>
      <c r="L9471" t="s">
        <v>499</v>
      </c>
      <c r="M9471" t="s">
        <v>39</v>
      </c>
      <c r="N9471" t="s">
        <v>500</v>
      </c>
      <c r="O9471" t="s">
        <v>1037</v>
      </c>
      <c r="P9471" t="s">
        <v>42</v>
      </c>
      <c r="Q9471" t="s">
        <v>43</v>
      </c>
      <c r="R9471">
        <v>1</v>
      </c>
      <c r="S9471" t="s">
        <v>499</v>
      </c>
      <c r="T9471" t="s">
        <v>57</v>
      </c>
      <c r="U9471" t="s">
        <v>502</v>
      </c>
      <c r="V9471" t="s">
        <v>1039</v>
      </c>
      <c r="W9471" t="s">
        <v>151</v>
      </c>
      <c r="X9471" t="s">
        <v>125</v>
      </c>
      <c r="Y9471">
        <v>71600212</v>
      </c>
      <c r="Z9471" t="s">
        <v>371</v>
      </c>
      <c r="AA9471" t="s">
        <v>275</v>
      </c>
      <c r="AB9471" t="str">
        <f>CONCATENATE(A9471,"-",AA9471)</f>
        <v>10022391-Between 40% and 52%</v>
      </c>
      <c r="AC9471" s="1">
        <v>42994</v>
      </c>
      <c r="AD9471" s="1">
        <v>44819</v>
      </c>
      <c r="AE9471" s="2">
        <v>149.63</v>
      </c>
    </row>
    <row r="9472" spans="1:31" x14ac:dyDescent="0.25">
      <c r="A9472">
        <v>10022409</v>
      </c>
      <c r="B9472" t="s">
        <v>1040</v>
      </c>
      <c r="C9472" t="s">
        <v>1040</v>
      </c>
      <c r="D9472" t="s">
        <v>1040</v>
      </c>
      <c r="E9472">
        <v>550234001</v>
      </c>
      <c r="F9472" t="s">
        <v>336</v>
      </c>
      <c r="G9472" t="s">
        <v>337</v>
      </c>
      <c r="H9472" t="s">
        <v>64</v>
      </c>
      <c r="I9472" t="s">
        <v>35</v>
      </c>
      <c r="J9472" t="s">
        <v>1041</v>
      </c>
      <c r="K9472" t="s">
        <v>1042</v>
      </c>
      <c r="L9472" t="s">
        <v>1043</v>
      </c>
      <c r="M9472" t="s">
        <v>39</v>
      </c>
      <c r="N9472" t="s">
        <v>341</v>
      </c>
      <c r="O9472" t="s">
        <v>1044</v>
      </c>
      <c r="P9472" t="s">
        <v>42</v>
      </c>
      <c r="Q9472" t="s">
        <v>43</v>
      </c>
      <c r="R9472">
        <v>1</v>
      </c>
      <c r="S9472" t="s">
        <v>1043</v>
      </c>
      <c r="T9472" t="s">
        <v>45</v>
      </c>
      <c r="U9472" t="s">
        <v>673</v>
      </c>
      <c r="V9472" t="s">
        <v>1045</v>
      </c>
      <c r="W9472" t="s">
        <v>345</v>
      </c>
      <c r="X9472" t="s">
        <v>125</v>
      </c>
      <c r="Y9472">
        <v>71600261</v>
      </c>
      <c r="Z9472" t="s">
        <v>108</v>
      </c>
      <c r="AA9472" t="s">
        <v>51</v>
      </c>
      <c r="AB9472" t="str">
        <f>CONCATENATE(A9472,"-",AA9472)</f>
        <v>10022409-10% and Under</v>
      </c>
      <c r="AC9472" s="1">
        <v>43005</v>
      </c>
      <c r="AD9472" s="1">
        <v>44834</v>
      </c>
      <c r="AE9472" s="2">
        <v>415.25</v>
      </c>
    </row>
    <row r="9473" spans="1:31" x14ac:dyDescent="0.25">
      <c r="A9473">
        <v>10022467</v>
      </c>
      <c r="B9473" t="s">
        <v>374</v>
      </c>
      <c r="C9473" t="s">
        <v>374</v>
      </c>
      <c r="D9473" t="s">
        <v>374</v>
      </c>
      <c r="E9473">
        <v>310910070</v>
      </c>
      <c r="F9473" t="s">
        <v>142</v>
      </c>
      <c r="G9473" t="s">
        <v>143</v>
      </c>
      <c r="H9473" t="s">
        <v>171</v>
      </c>
      <c r="I9473" t="s">
        <v>35</v>
      </c>
      <c r="J9473" t="s">
        <v>1046</v>
      </c>
      <c r="K9473" t="s">
        <v>146</v>
      </c>
      <c r="L9473" t="s">
        <v>936</v>
      </c>
      <c r="M9473" t="s">
        <v>103</v>
      </c>
      <c r="N9473" t="s">
        <v>453</v>
      </c>
      <c r="O9473" t="s">
        <v>1047</v>
      </c>
      <c r="P9473" t="s">
        <v>79</v>
      </c>
      <c r="Q9473" t="s">
        <v>43</v>
      </c>
      <c r="R9473">
        <v>1</v>
      </c>
      <c r="S9473" t="s">
        <v>936</v>
      </c>
      <c r="T9473" t="s">
        <v>62</v>
      </c>
      <c r="U9473" t="s">
        <v>455</v>
      </c>
      <c r="V9473" t="s">
        <v>1049</v>
      </c>
      <c r="W9473" t="s">
        <v>151</v>
      </c>
      <c r="X9473" t="s">
        <v>125</v>
      </c>
      <c r="Y9473">
        <v>71610080</v>
      </c>
      <c r="Z9473" t="s">
        <v>84</v>
      </c>
      <c r="AA9473" t="s">
        <v>85</v>
      </c>
      <c r="AB9473" t="str">
        <f>CONCATENATE(A9473,"-",AA9473)</f>
        <v>10022467-Zero</v>
      </c>
      <c r="AC9473" s="1">
        <v>43101</v>
      </c>
      <c r="AD9473" s="1">
        <v>45291</v>
      </c>
      <c r="AE9473" s="2">
        <v>10.01</v>
      </c>
    </row>
    <row r="9474" spans="1:31" x14ac:dyDescent="0.25">
      <c r="A9474">
        <v>10022467</v>
      </c>
      <c r="B9474" t="s">
        <v>374</v>
      </c>
      <c r="C9474" t="s">
        <v>374</v>
      </c>
      <c r="D9474" t="s">
        <v>374</v>
      </c>
      <c r="E9474">
        <v>310910070</v>
      </c>
      <c r="F9474" t="s">
        <v>142</v>
      </c>
      <c r="G9474" t="s">
        <v>143</v>
      </c>
      <c r="H9474" t="s">
        <v>95</v>
      </c>
      <c r="I9474" t="s">
        <v>35</v>
      </c>
      <c r="J9474" t="s">
        <v>1046</v>
      </c>
      <c r="K9474" t="s">
        <v>146</v>
      </c>
      <c r="L9474" t="s">
        <v>936</v>
      </c>
      <c r="M9474" t="s">
        <v>103</v>
      </c>
      <c r="N9474" t="s">
        <v>453</v>
      </c>
      <c r="O9474" t="s">
        <v>1047</v>
      </c>
      <c r="P9474" t="s">
        <v>79</v>
      </c>
      <c r="Q9474" t="s">
        <v>43</v>
      </c>
      <c r="R9474">
        <v>1</v>
      </c>
      <c r="S9474" t="s">
        <v>936</v>
      </c>
      <c r="T9474" t="s">
        <v>96</v>
      </c>
      <c r="U9474" t="s">
        <v>455</v>
      </c>
      <c r="V9474" t="s">
        <v>1049</v>
      </c>
      <c r="W9474" t="s">
        <v>151</v>
      </c>
      <c r="X9474" t="s">
        <v>125</v>
      </c>
      <c r="Y9474">
        <v>71610080</v>
      </c>
      <c r="Z9474" t="s">
        <v>84</v>
      </c>
      <c r="AA9474" t="s">
        <v>85</v>
      </c>
      <c r="AB9474" t="str">
        <f>CONCATENATE(A9474,"-",AA9474)</f>
        <v>10022467-Zero</v>
      </c>
      <c r="AC9474" s="1">
        <v>43101</v>
      </c>
      <c r="AD9474" s="1">
        <v>45291</v>
      </c>
      <c r="AE9474" s="2">
        <v>1640.82</v>
      </c>
    </row>
    <row r="9475" spans="1:31" x14ac:dyDescent="0.25">
      <c r="A9475">
        <v>10022467</v>
      </c>
      <c r="B9475" t="s">
        <v>630</v>
      </c>
      <c r="C9475" t="s">
        <v>374</v>
      </c>
      <c r="D9475" t="s">
        <v>630</v>
      </c>
      <c r="E9475">
        <v>310930070</v>
      </c>
      <c r="F9475" t="s">
        <v>142</v>
      </c>
      <c r="G9475" t="s">
        <v>143</v>
      </c>
      <c r="H9475" t="s">
        <v>299</v>
      </c>
      <c r="I9475" t="s">
        <v>35</v>
      </c>
      <c r="J9475" t="s">
        <v>1046</v>
      </c>
      <c r="K9475" t="s">
        <v>146</v>
      </c>
      <c r="L9475" t="s">
        <v>936</v>
      </c>
      <c r="M9475" t="s">
        <v>103</v>
      </c>
      <c r="N9475" t="s">
        <v>453</v>
      </c>
      <c r="O9475" t="s">
        <v>1047</v>
      </c>
      <c r="P9475" t="s">
        <v>79</v>
      </c>
      <c r="Q9475" t="s">
        <v>43</v>
      </c>
      <c r="R9475">
        <v>6</v>
      </c>
      <c r="S9475" t="s">
        <v>1038</v>
      </c>
      <c r="T9475" t="s">
        <v>60</v>
      </c>
      <c r="U9475" t="s">
        <v>455</v>
      </c>
      <c r="V9475" t="s">
        <v>1049</v>
      </c>
      <c r="W9475" t="s">
        <v>151</v>
      </c>
      <c r="X9475" t="s">
        <v>125</v>
      </c>
      <c r="Y9475">
        <v>71610080</v>
      </c>
      <c r="Z9475" t="s">
        <v>84</v>
      </c>
      <c r="AA9475" t="s">
        <v>85</v>
      </c>
      <c r="AB9475" t="str">
        <f>CONCATENATE(A9475,"-",AA9475)</f>
        <v>10022467-Zero</v>
      </c>
      <c r="AC9475" s="1">
        <v>43101</v>
      </c>
      <c r="AD9475" s="1">
        <v>45291</v>
      </c>
      <c r="AE9475" s="2">
        <v>106.51</v>
      </c>
    </row>
    <row r="9476" spans="1:31" x14ac:dyDescent="0.25">
      <c r="A9476">
        <v>10022534</v>
      </c>
      <c r="B9476" t="s">
        <v>31</v>
      </c>
      <c r="C9476" t="s">
        <v>31</v>
      </c>
      <c r="D9476" t="s">
        <v>31</v>
      </c>
      <c r="E9476">
        <v>501010007</v>
      </c>
      <c r="F9476" t="s">
        <v>32</v>
      </c>
      <c r="G9476" t="s">
        <v>33</v>
      </c>
      <c r="H9476" t="s">
        <v>73</v>
      </c>
      <c r="I9476" t="s">
        <v>35</v>
      </c>
      <c r="J9476" t="s">
        <v>4057</v>
      </c>
      <c r="K9476" t="s">
        <v>4058</v>
      </c>
      <c r="L9476" t="s">
        <v>81</v>
      </c>
      <c r="M9476" t="s">
        <v>290</v>
      </c>
      <c r="N9476" t="s">
        <v>240</v>
      </c>
      <c r="O9476" t="s">
        <v>4059</v>
      </c>
      <c r="P9476" t="s">
        <v>69</v>
      </c>
      <c r="Q9476" t="s">
        <v>43</v>
      </c>
      <c r="R9476">
        <v>5</v>
      </c>
      <c r="S9476" t="s">
        <v>81</v>
      </c>
      <c r="T9476" t="s">
        <v>60</v>
      </c>
      <c r="U9476" t="s">
        <v>4060</v>
      </c>
      <c r="V9476" t="s">
        <v>4061</v>
      </c>
      <c r="W9476" t="s">
        <v>345</v>
      </c>
      <c r="X9476" t="s">
        <v>125</v>
      </c>
      <c r="Y9476">
        <v>71680798</v>
      </c>
      <c r="Z9476" t="s">
        <v>250</v>
      </c>
      <c r="AA9476" t="s">
        <v>251</v>
      </c>
      <c r="AB9476" t="str">
        <f>CONCATENATE(A9476,"-",AA9476)</f>
        <v>10022534-Between 30% and 35%</v>
      </c>
      <c r="AC9476" s="1">
        <v>42856</v>
      </c>
      <c r="AD9476" s="1">
        <v>45046</v>
      </c>
      <c r="AE9476" s="2">
        <v>568.02</v>
      </c>
    </row>
    <row r="9477" spans="1:31" x14ac:dyDescent="0.25">
      <c r="A9477">
        <v>10022534</v>
      </c>
      <c r="B9477" t="s">
        <v>31</v>
      </c>
      <c r="C9477" t="s">
        <v>31</v>
      </c>
      <c r="D9477" t="s">
        <v>31</v>
      </c>
      <c r="E9477">
        <v>501010007</v>
      </c>
      <c r="F9477" t="s">
        <v>32</v>
      </c>
      <c r="G9477" t="s">
        <v>33</v>
      </c>
      <c r="H9477" t="s">
        <v>333</v>
      </c>
      <c r="I9477" t="s">
        <v>35</v>
      </c>
      <c r="J9477" t="s">
        <v>4057</v>
      </c>
      <c r="K9477" t="s">
        <v>4058</v>
      </c>
      <c r="L9477" t="s">
        <v>81</v>
      </c>
      <c r="M9477" t="s">
        <v>290</v>
      </c>
      <c r="N9477" t="s">
        <v>240</v>
      </c>
      <c r="O9477" t="s">
        <v>4059</v>
      </c>
      <c r="P9477" t="s">
        <v>69</v>
      </c>
      <c r="Q9477" t="s">
        <v>43</v>
      </c>
      <c r="R9477">
        <v>5</v>
      </c>
      <c r="S9477" t="s">
        <v>81</v>
      </c>
      <c r="T9477" t="s">
        <v>62</v>
      </c>
      <c r="U9477" t="s">
        <v>4060</v>
      </c>
      <c r="V9477" t="s">
        <v>4061</v>
      </c>
      <c r="W9477" t="s">
        <v>345</v>
      </c>
      <c r="X9477" t="s">
        <v>125</v>
      </c>
      <c r="Y9477">
        <v>71680798</v>
      </c>
      <c r="Z9477" t="s">
        <v>250</v>
      </c>
      <c r="AA9477" t="s">
        <v>251</v>
      </c>
      <c r="AB9477" t="str">
        <f>CONCATENATE(A9477,"-",AA9477)</f>
        <v>10022534-Between 30% and 35%</v>
      </c>
      <c r="AC9477" s="1">
        <v>42856</v>
      </c>
      <c r="AD9477" s="1">
        <v>45046</v>
      </c>
      <c r="AE9477" s="2">
        <v>126.67</v>
      </c>
    </row>
    <row r="9478" spans="1:31" x14ac:dyDescent="0.25">
      <c r="A9478">
        <v>10022553</v>
      </c>
      <c r="B9478" t="s">
        <v>1056</v>
      </c>
      <c r="C9478" t="s">
        <v>1056</v>
      </c>
      <c r="D9478" t="s">
        <v>1056</v>
      </c>
      <c r="E9478">
        <v>110450400</v>
      </c>
      <c r="F9478" t="s">
        <v>98</v>
      </c>
      <c r="G9478" t="s">
        <v>98</v>
      </c>
      <c r="H9478" t="s">
        <v>212</v>
      </c>
      <c r="I9478" t="s">
        <v>35</v>
      </c>
      <c r="J9478" t="s">
        <v>1058</v>
      </c>
      <c r="K9478" t="s">
        <v>101</v>
      </c>
      <c r="L9478" t="s">
        <v>1059</v>
      </c>
      <c r="M9478" t="s">
        <v>290</v>
      </c>
      <c r="N9478" t="s">
        <v>240</v>
      </c>
      <c r="O9478" t="s">
        <v>1060</v>
      </c>
      <c r="P9478" t="s">
        <v>69</v>
      </c>
      <c r="Q9478" t="s">
        <v>43</v>
      </c>
      <c r="R9478">
        <v>4</v>
      </c>
      <c r="S9478" t="s">
        <v>1059</v>
      </c>
      <c r="T9478" t="s">
        <v>213</v>
      </c>
      <c r="U9478" t="s">
        <v>1061</v>
      </c>
      <c r="V9478">
        <v>4000158297</v>
      </c>
      <c r="W9478" t="s">
        <v>151</v>
      </c>
      <c r="X9478" t="s">
        <v>125</v>
      </c>
      <c r="Y9478">
        <v>71680286</v>
      </c>
      <c r="Z9478" t="s">
        <v>274</v>
      </c>
      <c r="AA9478" t="s">
        <v>275</v>
      </c>
      <c r="AB9478" t="str">
        <f>CONCATENATE(A9478,"-",AA9478)</f>
        <v>10022553-Between 40% and 52%</v>
      </c>
      <c r="AC9478" s="1">
        <v>43282</v>
      </c>
      <c r="AD9478" s="1">
        <v>44925</v>
      </c>
      <c r="AE9478" s="2">
        <v>15037.5</v>
      </c>
    </row>
    <row r="9479" spans="1:31" x14ac:dyDescent="0.25">
      <c r="A9479">
        <v>10022596</v>
      </c>
      <c r="B9479" t="s">
        <v>1256</v>
      </c>
      <c r="C9479" t="s">
        <v>910</v>
      </c>
      <c r="D9479" t="s">
        <v>1256</v>
      </c>
      <c r="E9479">
        <v>170290001</v>
      </c>
      <c r="F9479" t="s">
        <v>506</v>
      </c>
      <c r="G9479" t="s">
        <v>506</v>
      </c>
      <c r="H9479" t="s">
        <v>95</v>
      </c>
      <c r="I9479" t="s">
        <v>35</v>
      </c>
      <c r="J9479" t="s">
        <v>1064</v>
      </c>
      <c r="K9479" t="s">
        <v>146</v>
      </c>
      <c r="L9479" t="s">
        <v>916</v>
      </c>
      <c r="M9479" t="s">
        <v>103</v>
      </c>
      <c r="N9479" t="s">
        <v>453</v>
      </c>
      <c r="O9479" t="s">
        <v>1065</v>
      </c>
      <c r="P9479" t="s">
        <v>79</v>
      </c>
      <c r="Q9479" t="s">
        <v>43</v>
      </c>
      <c r="R9479">
        <v>5</v>
      </c>
      <c r="S9479" t="s">
        <v>6578</v>
      </c>
      <c r="T9479" t="s">
        <v>96</v>
      </c>
      <c r="U9479" t="s">
        <v>455</v>
      </c>
      <c r="V9479" t="s">
        <v>1066</v>
      </c>
      <c r="W9479" t="s">
        <v>151</v>
      </c>
      <c r="X9479" t="s">
        <v>125</v>
      </c>
      <c r="Y9479">
        <v>71610082</v>
      </c>
      <c r="Z9479" t="s">
        <v>84</v>
      </c>
      <c r="AA9479" t="s">
        <v>85</v>
      </c>
      <c r="AB9479" t="str">
        <f>CONCATENATE(A9479,"-",AA9479)</f>
        <v>10022596-Zero</v>
      </c>
      <c r="AC9479" s="1">
        <v>43101</v>
      </c>
      <c r="AD9479" s="1">
        <v>45291</v>
      </c>
      <c r="AE9479" s="2">
        <v>526.77</v>
      </c>
    </row>
    <row r="9480" spans="1:31" x14ac:dyDescent="0.25">
      <c r="A9480">
        <v>10022596</v>
      </c>
      <c r="B9480" t="s">
        <v>910</v>
      </c>
      <c r="C9480" t="s">
        <v>910</v>
      </c>
      <c r="D9480" t="s">
        <v>910</v>
      </c>
      <c r="E9480">
        <v>310890070</v>
      </c>
      <c r="F9480" t="s">
        <v>142</v>
      </c>
      <c r="G9480" t="s">
        <v>143</v>
      </c>
      <c r="H9480" t="s">
        <v>236</v>
      </c>
      <c r="I9480" t="s">
        <v>35</v>
      </c>
      <c r="J9480" t="s">
        <v>1064</v>
      </c>
      <c r="K9480" t="s">
        <v>146</v>
      </c>
      <c r="L9480" t="s">
        <v>916</v>
      </c>
      <c r="M9480" t="s">
        <v>103</v>
      </c>
      <c r="N9480" t="s">
        <v>453</v>
      </c>
      <c r="O9480" t="s">
        <v>1065</v>
      </c>
      <c r="P9480" t="s">
        <v>79</v>
      </c>
      <c r="Q9480" t="s">
        <v>43</v>
      </c>
      <c r="R9480">
        <v>1</v>
      </c>
      <c r="S9480" t="s">
        <v>916</v>
      </c>
      <c r="T9480" t="s">
        <v>45</v>
      </c>
      <c r="U9480" t="s">
        <v>455</v>
      </c>
      <c r="V9480" t="s">
        <v>1066</v>
      </c>
      <c r="W9480" t="s">
        <v>151</v>
      </c>
      <c r="X9480" t="s">
        <v>125</v>
      </c>
      <c r="Y9480">
        <v>71610082</v>
      </c>
      <c r="Z9480" t="s">
        <v>84</v>
      </c>
      <c r="AA9480" t="s">
        <v>85</v>
      </c>
      <c r="AB9480" t="str">
        <f>CONCATENATE(A9480,"-",AA9480)</f>
        <v>10022596-Zero</v>
      </c>
      <c r="AC9480" s="1">
        <v>43101</v>
      </c>
      <c r="AD9480" s="1">
        <v>45291</v>
      </c>
      <c r="AE9480" s="2">
        <v>2708.79</v>
      </c>
    </row>
    <row r="9481" spans="1:31" x14ac:dyDescent="0.25">
      <c r="A9481">
        <v>10022596</v>
      </c>
      <c r="B9481" t="s">
        <v>910</v>
      </c>
      <c r="C9481" t="s">
        <v>910</v>
      </c>
      <c r="D9481" t="s">
        <v>910</v>
      </c>
      <c r="E9481">
        <v>310890070</v>
      </c>
      <c r="F9481" t="s">
        <v>142</v>
      </c>
      <c r="G9481" t="s">
        <v>143</v>
      </c>
      <c r="H9481" t="s">
        <v>73</v>
      </c>
      <c r="I9481" t="s">
        <v>35</v>
      </c>
      <c r="J9481" t="s">
        <v>1064</v>
      </c>
      <c r="K9481" t="s">
        <v>146</v>
      </c>
      <c r="L9481" t="s">
        <v>916</v>
      </c>
      <c r="M9481" t="s">
        <v>103</v>
      </c>
      <c r="N9481" t="s">
        <v>453</v>
      </c>
      <c r="O9481" t="s">
        <v>1065</v>
      </c>
      <c r="P9481" t="s">
        <v>79</v>
      </c>
      <c r="Q9481" t="s">
        <v>43</v>
      </c>
      <c r="R9481">
        <v>1</v>
      </c>
      <c r="S9481" t="s">
        <v>916</v>
      </c>
      <c r="T9481" t="s">
        <v>60</v>
      </c>
      <c r="U9481" t="s">
        <v>455</v>
      </c>
      <c r="V9481" t="s">
        <v>1066</v>
      </c>
      <c r="W9481" t="s">
        <v>151</v>
      </c>
      <c r="X9481" t="s">
        <v>125</v>
      </c>
      <c r="Y9481">
        <v>71610082</v>
      </c>
      <c r="Z9481" t="s">
        <v>84</v>
      </c>
      <c r="AA9481" t="s">
        <v>85</v>
      </c>
      <c r="AB9481" t="str">
        <f>CONCATENATE(A9481,"-",AA9481)</f>
        <v>10022596-Zero</v>
      </c>
      <c r="AC9481" s="1">
        <v>43101</v>
      </c>
      <c r="AD9481" s="1">
        <v>45291</v>
      </c>
      <c r="AE9481" s="2">
        <v>6224.73</v>
      </c>
    </row>
    <row r="9482" spans="1:31" x14ac:dyDescent="0.25">
      <c r="A9482">
        <v>10022596</v>
      </c>
      <c r="B9482" t="s">
        <v>910</v>
      </c>
      <c r="C9482" t="s">
        <v>910</v>
      </c>
      <c r="D9482" t="s">
        <v>910</v>
      </c>
      <c r="E9482">
        <v>310890070</v>
      </c>
      <c r="F9482" t="s">
        <v>142</v>
      </c>
      <c r="G9482" t="s">
        <v>143</v>
      </c>
      <c r="H9482" t="s">
        <v>92</v>
      </c>
      <c r="I9482" t="s">
        <v>35</v>
      </c>
      <c r="J9482" t="s">
        <v>1064</v>
      </c>
      <c r="K9482" t="s">
        <v>146</v>
      </c>
      <c r="L9482" t="s">
        <v>916</v>
      </c>
      <c r="M9482" t="s">
        <v>103</v>
      </c>
      <c r="N9482" t="s">
        <v>453</v>
      </c>
      <c r="O9482" t="s">
        <v>1065</v>
      </c>
      <c r="P9482" t="s">
        <v>79</v>
      </c>
      <c r="Q9482" t="s">
        <v>43</v>
      </c>
      <c r="R9482">
        <v>1</v>
      </c>
      <c r="S9482" t="s">
        <v>916</v>
      </c>
      <c r="T9482" t="s">
        <v>62</v>
      </c>
      <c r="U9482" t="s">
        <v>455</v>
      </c>
      <c r="V9482" t="s">
        <v>1066</v>
      </c>
      <c r="W9482" t="s">
        <v>151</v>
      </c>
      <c r="X9482" t="s">
        <v>125</v>
      </c>
      <c r="Y9482">
        <v>71610082</v>
      </c>
      <c r="Z9482" t="s">
        <v>84</v>
      </c>
      <c r="AA9482" t="s">
        <v>85</v>
      </c>
      <c r="AB9482" t="str">
        <f>CONCATENATE(A9482,"-",AA9482)</f>
        <v>10022596-Zero</v>
      </c>
      <c r="AC9482" s="1">
        <v>43101</v>
      </c>
      <c r="AD9482" s="1">
        <v>45291</v>
      </c>
      <c r="AE9482" s="2">
        <v>567.75</v>
      </c>
    </row>
    <row r="9483" spans="1:31" x14ac:dyDescent="0.25">
      <c r="A9483">
        <v>10022596</v>
      </c>
      <c r="B9483" t="s">
        <v>630</v>
      </c>
      <c r="C9483" t="s">
        <v>910</v>
      </c>
      <c r="D9483" t="s">
        <v>630</v>
      </c>
      <c r="E9483">
        <v>310930070</v>
      </c>
      <c r="F9483" t="s">
        <v>142</v>
      </c>
      <c r="G9483" t="s">
        <v>143</v>
      </c>
      <c r="H9483" t="s">
        <v>303</v>
      </c>
      <c r="I9483" t="s">
        <v>35</v>
      </c>
      <c r="J9483" t="s">
        <v>1064</v>
      </c>
      <c r="K9483" t="s">
        <v>146</v>
      </c>
      <c r="L9483" t="s">
        <v>916</v>
      </c>
      <c r="M9483" t="s">
        <v>103</v>
      </c>
      <c r="N9483" t="s">
        <v>453</v>
      </c>
      <c r="O9483" t="s">
        <v>1065</v>
      </c>
      <c r="P9483" t="s">
        <v>79</v>
      </c>
      <c r="Q9483" t="s">
        <v>43</v>
      </c>
      <c r="R9483">
        <v>2</v>
      </c>
      <c r="S9483" t="s">
        <v>4063</v>
      </c>
      <c r="T9483" t="s">
        <v>62</v>
      </c>
      <c r="U9483" t="s">
        <v>455</v>
      </c>
      <c r="V9483" t="s">
        <v>1066</v>
      </c>
      <c r="W9483" t="s">
        <v>151</v>
      </c>
      <c r="X9483" t="s">
        <v>125</v>
      </c>
      <c r="Y9483">
        <v>71610082</v>
      </c>
      <c r="Z9483" t="s">
        <v>84</v>
      </c>
      <c r="AA9483" t="s">
        <v>85</v>
      </c>
      <c r="AB9483" t="str">
        <f>CONCATENATE(A9483,"-",AA9483)</f>
        <v>10022596-Zero</v>
      </c>
      <c r="AC9483" s="1">
        <v>43101</v>
      </c>
      <c r="AD9483" s="1">
        <v>45291</v>
      </c>
      <c r="AE9483" s="2">
        <v>32.14</v>
      </c>
    </row>
    <row r="9484" spans="1:31" x14ac:dyDescent="0.25">
      <c r="A9484">
        <v>10022674</v>
      </c>
      <c r="B9484" t="s">
        <v>1852</v>
      </c>
      <c r="C9484" t="s">
        <v>1075</v>
      </c>
      <c r="D9484" t="s">
        <v>1852</v>
      </c>
      <c r="E9484">
        <v>550204001</v>
      </c>
      <c r="F9484" t="s">
        <v>336</v>
      </c>
      <c r="G9484" t="s">
        <v>337</v>
      </c>
      <c r="H9484" t="s">
        <v>212</v>
      </c>
      <c r="I9484" t="s">
        <v>35</v>
      </c>
      <c r="J9484" t="s">
        <v>1076</v>
      </c>
      <c r="K9484" t="s">
        <v>339</v>
      </c>
      <c r="L9484" t="s">
        <v>1077</v>
      </c>
      <c r="M9484" t="s">
        <v>39</v>
      </c>
      <c r="N9484" t="s">
        <v>341</v>
      </c>
      <c r="O9484" t="s">
        <v>1078</v>
      </c>
      <c r="P9484" t="s">
        <v>42</v>
      </c>
      <c r="Q9484" t="s">
        <v>43</v>
      </c>
      <c r="R9484">
        <v>6</v>
      </c>
      <c r="S9484" t="s">
        <v>1854</v>
      </c>
      <c r="T9484" t="s">
        <v>213</v>
      </c>
      <c r="U9484" t="s">
        <v>673</v>
      </c>
      <c r="V9484" t="s">
        <v>1079</v>
      </c>
      <c r="W9484" t="s">
        <v>345</v>
      </c>
      <c r="X9484" t="s">
        <v>125</v>
      </c>
      <c r="Y9484">
        <v>71600746</v>
      </c>
      <c r="Z9484" t="s">
        <v>108</v>
      </c>
      <c r="AA9484" t="s">
        <v>51</v>
      </c>
      <c r="AB9484" t="str">
        <f>CONCATENATE(A9484,"-",AA9484)</f>
        <v>10022674-10% and Under</v>
      </c>
      <c r="AC9484" s="1">
        <v>43116</v>
      </c>
      <c r="AD9484" s="1">
        <v>44803</v>
      </c>
      <c r="AE9484" s="2">
        <v>-2464.5300000000002</v>
      </c>
    </row>
    <row r="9485" spans="1:31" x14ac:dyDescent="0.25">
      <c r="A9485">
        <v>10022674</v>
      </c>
      <c r="B9485" t="s">
        <v>1075</v>
      </c>
      <c r="C9485" t="s">
        <v>1075</v>
      </c>
      <c r="D9485" t="s">
        <v>1075</v>
      </c>
      <c r="E9485">
        <v>550184001</v>
      </c>
      <c r="F9485" t="s">
        <v>336</v>
      </c>
      <c r="G9485" t="s">
        <v>337</v>
      </c>
      <c r="H9485" t="s">
        <v>52</v>
      </c>
      <c r="I9485" t="s">
        <v>35</v>
      </c>
      <c r="J9485" t="s">
        <v>1076</v>
      </c>
      <c r="K9485" t="s">
        <v>339</v>
      </c>
      <c r="L9485" t="s">
        <v>1077</v>
      </c>
      <c r="M9485" t="s">
        <v>39</v>
      </c>
      <c r="N9485" t="s">
        <v>341</v>
      </c>
      <c r="O9485" t="s">
        <v>1078</v>
      </c>
      <c r="P9485" t="s">
        <v>42</v>
      </c>
      <c r="Q9485" t="s">
        <v>43</v>
      </c>
      <c r="R9485">
        <v>1</v>
      </c>
      <c r="S9485" t="s">
        <v>1077</v>
      </c>
      <c r="T9485" t="s">
        <v>45</v>
      </c>
      <c r="U9485" t="s">
        <v>673</v>
      </c>
      <c r="V9485" t="s">
        <v>1079</v>
      </c>
      <c r="W9485" t="s">
        <v>345</v>
      </c>
      <c r="X9485" t="s">
        <v>125</v>
      </c>
      <c r="Y9485">
        <v>71600746</v>
      </c>
      <c r="Z9485" t="s">
        <v>108</v>
      </c>
      <c r="AA9485" t="s">
        <v>51</v>
      </c>
      <c r="AB9485" t="str">
        <f>CONCATENATE(A9485,"-",AA9485)</f>
        <v>10022674-10% and Under</v>
      </c>
      <c r="AC9485" s="1">
        <v>43116</v>
      </c>
      <c r="AD9485" s="1">
        <v>44803</v>
      </c>
      <c r="AE9485" s="2">
        <v>28719.65</v>
      </c>
    </row>
    <row r="9486" spans="1:31" x14ac:dyDescent="0.25">
      <c r="A9486">
        <v>10022675</v>
      </c>
      <c r="B9486" t="s">
        <v>1056</v>
      </c>
      <c r="C9486" t="s">
        <v>807</v>
      </c>
      <c r="D9486" t="s">
        <v>807</v>
      </c>
      <c r="E9486">
        <v>491070010</v>
      </c>
      <c r="F9486" t="s">
        <v>180</v>
      </c>
      <c r="G9486" t="s">
        <v>181</v>
      </c>
      <c r="H9486" t="s">
        <v>303</v>
      </c>
      <c r="I9486" t="s">
        <v>35</v>
      </c>
      <c r="J9486" t="s">
        <v>1080</v>
      </c>
      <c r="K9486" t="s">
        <v>988</v>
      </c>
      <c r="L9486" t="s">
        <v>1081</v>
      </c>
      <c r="M9486" t="s">
        <v>103</v>
      </c>
      <c r="N9486" t="s">
        <v>453</v>
      </c>
      <c r="O9486" t="s">
        <v>1082</v>
      </c>
      <c r="P9486" t="s">
        <v>79</v>
      </c>
      <c r="Q9486" t="s">
        <v>43</v>
      </c>
      <c r="R9486">
        <v>8</v>
      </c>
      <c r="S9486" t="s">
        <v>3017</v>
      </c>
      <c r="T9486" t="s">
        <v>62</v>
      </c>
      <c r="U9486" t="s">
        <v>455</v>
      </c>
      <c r="V9486" t="s">
        <v>1083</v>
      </c>
      <c r="W9486" t="s">
        <v>151</v>
      </c>
      <c r="X9486" t="s">
        <v>125</v>
      </c>
      <c r="Y9486">
        <v>71610085</v>
      </c>
      <c r="Z9486" t="s">
        <v>84</v>
      </c>
      <c r="AA9486" t="s">
        <v>85</v>
      </c>
      <c r="AB9486" t="str">
        <f>CONCATENATE(A9486,"-",AA9486)</f>
        <v>10022675-Zero</v>
      </c>
      <c r="AC9486" s="1">
        <v>43101</v>
      </c>
      <c r="AD9486" s="1">
        <v>44926</v>
      </c>
      <c r="AE9486" s="2">
        <v>207.37</v>
      </c>
    </row>
    <row r="9487" spans="1:31" x14ac:dyDescent="0.25">
      <c r="A9487">
        <v>10022675</v>
      </c>
      <c r="B9487" t="s">
        <v>807</v>
      </c>
      <c r="C9487" t="s">
        <v>807</v>
      </c>
      <c r="D9487" t="s">
        <v>807</v>
      </c>
      <c r="E9487">
        <v>491070010</v>
      </c>
      <c r="F9487" t="s">
        <v>180</v>
      </c>
      <c r="G9487" t="s">
        <v>181</v>
      </c>
      <c r="H9487" t="s">
        <v>133</v>
      </c>
      <c r="I9487" t="s">
        <v>35</v>
      </c>
      <c r="J9487" t="s">
        <v>1080</v>
      </c>
      <c r="K9487" t="s">
        <v>988</v>
      </c>
      <c r="L9487" t="s">
        <v>1081</v>
      </c>
      <c r="M9487" t="s">
        <v>103</v>
      </c>
      <c r="N9487" t="s">
        <v>453</v>
      </c>
      <c r="O9487" t="s">
        <v>1082</v>
      </c>
      <c r="P9487" t="s">
        <v>79</v>
      </c>
      <c r="Q9487" t="s">
        <v>43</v>
      </c>
      <c r="R9487">
        <v>1</v>
      </c>
      <c r="S9487" t="s">
        <v>1081</v>
      </c>
      <c r="T9487" t="s">
        <v>60</v>
      </c>
      <c r="U9487" t="s">
        <v>455</v>
      </c>
      <c r="V9487" t="s">
        <v>1083</v>
      </c>
      <c r="W9487" t="s">
        <v>151</v>
      </c>
      <c r="X9487" t="s">
        <v>125</v>
      </c>
      <c r="Y9487">
        <v>71610085</v>
      </c>
      <c r="Z9487" t="s">
        <v>84</v>
      </c>
      <c r="AA9487" t="s">
        <v>85</v>
      </c>
      <c r="AB9487" t="str">
        <f>CONCATENATE(A9487,"-",AA9487)</f>
        <v>10022675-Zero</v>
      </c>
      <c r="AC9487" s="1">
        <v>43101</v>
      </c>
      <c r="AD9487" s="1">
        <v>44926</v>
      </c>
      <c r="AE9487" s="2">
        <v>189.27</v>
      </c>
    </row>
    <row r="9488" spans="1:31" x14ac:dyDescent="0.25">
      <c r="A9488">
        <v>10022675</v>
      </c>
      <c r="B9488" t="s">
        <v>807</v>
      </c>
      <c r="C9488" t="s">
        <v>807</v>
      </c>
      <c r="D9488" t="s">
        <v>807</v>
      </c>
      <c r="E9488">
        <v>491070010</v>
      </c>
      <c r="F9488" t="s">
        <v>180</v>
      </c>
      <c r="G9488" t="s">
        <v>181</v>
      </c>
      <c r="H9488" t="s">
        <v>409</v>
      </c>
      <c r="I9488" t="s">
        <v>35</v>
      </c>
      <c r="J9488" t="s">
        <v>1080</v>
      </c>
      <c r="K9488" t="s">
        <v>988</v>
      </c>
      <c r="L9488" t="s">
        <v>1081</v>
      </c>
      <c r="M9488" t="s">
        <v>103</v>
      </c>
      <c r="N9488" t="s">
        <v>453</v>
      </c>
      <c r="O9488" t="s">
        <v>1082</v>
      </c>
      <c r="P9488" t="s">
        <v>79</v>
      </c>
      <c r="Q9488" t="s">
        <v>43</v>
      </c>
      <c r="R9488">
        <v>19</v>
      </c>
      <c r="S9488" t="s">
        <v>1081</v>
      </c>
      <c r="T9488" t="s">
        <v>62</v>
      </c>
      <c r="U9488" t="s">
        <v>455</v>
      </c>
      <c r="V9488" t="s">
        <v>1083</v>
      </c>
      <c r="W9488" t="s">
        <v>151</v>
      </c>
      <c r="X9488" t="s">
        <v>125</v>
      </c>
      <c r="Y9488">
        <v>71610085</v>
      </c>
      <c r="Z9488" t="s">
        <v>84</v>
      </c>
      <c r="AA9488" t="s">
        <v>85</v>
      </c>
      <c r="AB9488" t="str">
        <f>CONCATENATE(A9488,"-",AA9488)</f>
        <v>10022675-Zero</v>
      </c>
      <c r="AC9488" s="1">
        <v>43101</v>
      </c>
      <c r="AD9488" s="1">
        <v>44926</v>
      </c>
      <c r="AE9488" s="2">
        <v>225</v>
      </c>
    </row>
    <row r="9489" spans="1:31" x14ac:dyDescent="0.25">
      <c r="A9489">
        <v>10022675</v>
      </c>
      <c r="B9489" t="s">
        <v>807</v>
      </c>
      <c r="C9489" t="s">
        <v>807</v>
      </c>
      <c r="D9489" t="s">
        <v>807</v>
      </c>
      <c r="E9489">
        <v>491070010</v>
      </c>
      <c r="F9489" t="s">
        <v>180</v>
      </c>
      <c r="G9489" t="s">
        <v>181</v>
      </c>
      <c r="H9489" t="s">
        <v>93</v>
      </c>
      <c r="I9489" t="s">
        <v>35</v>
      </c>
      <c r="J9489" t="s">
        <v>1080</v>
      </c>
      <c r="K9489" t="s">
        <v>988</v>
      </c>
      <c r="L9489" t="s">
        <v>1081</v>
      </c>
      <c r="M9489" t="s">
        <v>103</v>
      </c>
      <c r="N9489" t="s">
        <v>453</v>
      </c>
      <c r="O9489" t="s">
        <v>1082</v>
      </c>
      <c r="P9489" t="s">
        <v>79</v>
      </c>
      <c r="Q9489" t="s">
        <v>43</v>
      </c>
      <c r="R9489">
        <v>6</v>
      </c>
      <c r="S9489" t="s">
        <v>1084</v>
      </c>
      <c r="T9489" t="s">
        <v>62</v>
      </c>
      <c r="U9489" t="s">
        <v>455</v>
      </c>
      <c r="V9489" t="s">
        <v>1083</v>
      </c>
      <c r="W9489" t="s">
        <v>151</v>
      </c>
      <c r="X9489" t="s">
        <v>125</v>
      </c>
      <c r="Y9489">
        <v>71610085</v>
      </c>
      <c r="Z9489" t="s">
        <v>84</v>
      </c>
      <c r="AA9489" t="s">
        <v>85</v>
      </c>
      <c r="AB9489" t="str">
        <f>CONCATENATE(A9489,"-",AA9489)</f>
        <v>10022675-Zero</v>
      </c>
      <c r="AC9489" s="1">
        <v>43101</v>
      </c>
      <c r="AD9489" s="1">
        <v>44926</v>
      </c>
      <c r="AE9489" s="2">
        <v>73.959999999999994</v>
      </c>
    </row>
    <row r="9490" spans="1:31" x14ac:dyDescent="0.25">
      <c r="A9490">
        <v>10022765</v>
      </c>
      <c r="B9490" t="s">
        <v>630</v>
      </c>
      <c r="C9490" t="s">
        <v>630</v>
      </c>
      <c r="D9490" t="s">
        <v>630</v>
      </c>
      <c r="E9490">
        <v>310930070</v>
      </c>
      <c r="F9490" t="s">
        <v>142</v>
      </c>
      <c r="G9490" t="s">
        <v>143</v>
      </c>
      <c r="H9490" t="s">
        <v>73</v>
      </c>
      <c r="I9490" t="s">
        <v>35</v>
      </c>
      <c r="J9490" t="s">
        <v>1090</v>
      </c>
      <c r="K9490" t="s">
        <v>146</v>
      </c>
      <c r="L9490" t="s">
        <v>1091</v>
      </c>
      <c r="M9490" t="s">
        <v>39</v>
      </c>
      <c r="N9490" t="s">
        <v>1092</v>
      </c>
      <c r="O9490" t="s">
        <v>1093</v>
      </c>
      <c r="P9490" t="s">
        <v>42</v>
      </c>
      <c r="Q9490" t="s">
        <v>43</v>
      </c>
      <c r="R9490">
        <v>2</v>
      </c>
      <c r="S9490" t="s">
        <v>1038</v>
      </c>
      <c r="T9490" t="s">
        <v>60</v>
      </c>
      <c r="U9490" t="s">
        <v>1094</v>
      </c>
      <c r="V9490" t="s">
        <v>1095</v>
      </c>
      <c r="W9490" t="s">
        <v>151</v>
      </c>
      <c r="X9490" t="s">
        <v>125</v>
      </c>
      <c r="Y9490">
        <v>71600755</v>
      </c>
      <c r="Z9490" t="s">
        <v>371</v>
      </c>
      <c r="AA9490" t="s">
        <v>275</v>
      </c>
      <c r="AB9490" t="str">
        <f>CONCATENATE(A9490,"-",AA9490)</f>
        <v>10022765-Between 40% and 52%</v>
      </c>
      <c r="AC9490" s="1">
        <v>43146</v>
      </c>
      <c r="AD9490" s="1">
        <v>44971</v>
      </c>
      <c r="AE9490" s="2">
        <v>1222.57</v>
      </c>
    </row>
    <row r="9491" spans="1:31" x14ac:dyDescent="0.25">
      <c r="A9491">
        <v>10022823</v>
      </c>
      <c r="B9491" t="s">
        <v>894</v>
      </c>
      <c r="C9491" t="s">
        <v>894</v>
      </c>
      <c r="D9491" t="s">
        <v>1096</v>
      </c>
      <c r="E9491">
        <v>460415002</v>
      </c>
      <c r="F9491" t="s">
        <v>162</v>
      </c>
      <c r="G9491" t="s">
        <v>163</v>
      </c>
      <c r="H9491" t="s">
        <v>569</v>
      </c>
      <c r="I9491" t="s">
        <v>35</v>
      </c>
      <c r="J9491" t="s">
        <v>1097</v>
      </c>
      <c r="K9491" t="s">
        <v>593</v>
      </c>
      <c r="L9491" t="s">
        <v>896</v>
      </c>
      <c r="M9491" t="s">
        <v>239</v>
      </c>
      <c r="N9491" t="s">
        <v>240</v>
      </c>
      <c r="O9491" t="s">
        <v>1098</v>
      </c>
      <c r="P9491" t="s">
        <v>79</v>
      </c>
      <c r="Q9491" t="s">
        <v>43</v>
      </c>
      <c r="R9491">
        <v>1</v>
      </c>
      <c r="S9491" t="s">
        <v>896</v>
      </c>
      <c r="T9491" t="s">
        <v>62</v>
      </c>
      <c r="U9491" t="s">
        <v>242</v>
      </c>
      <c r="V9491" t="s">
        <v>1099</v>
      </c>
      <c r="W9491" t="s">
        <v>345</v>
      </c>
      <c r="X9491" t="s">
        <v>599</v>
      </c>
      <c r="Y9491">
        <v>71670396</v>
      </c>
      <c r="Z9491" t="s">
        <v>72</v>
      </c>
      <c r="AA9491" t="s">
        <v>600</v>
      </c>
      <c r="AB9491" t="str">
        <f>CONCATENATE(A9491,"-",AA9491)</f>
        <v>10022823-Clinical Trial/Drug Study</v>
      </c>
      <c r="AC9491" s="1">
        <v>42864</v>
      </c>
      <c r="AD9491" s="1">
        <v>44926</v>
      </c>
      <c r="AE9491" s="2">
        <v>221.13</v>
      </c>
    </row>
    <row r="9492" spans="1:31" x14ac:dyDescent="0.25">
      <c r="A9492">
        <v>10022860</v>
      </c>
      <c r="B9492" t="s">
        <v>973</v>
      </c>
      <c r="C9492" t="s">
        <v>427</v>
      </c>
      <c r="D9492" t="s">
        <v>973</v>
      </c>
      <c r="E9492">
        <v>630200080</v>
      </c>
      <c r="F9492" t="s">
        <v>277</v>
      </c>
      <c r="G9492" t="s">
        <v>278</v>
      </c>
      <c r="H9492" t="s">
        <v>53</v>
      </c>
      <c r="I9492" t="s">
        <v>54</v>
      </c>
      <c r="J9492" t="s">
        <v>1110</v>
      </c>
      <c r="K9492" t="s">
        <v>367</v>
      </c>
      <c r="L9492" t="s">
        <v>1111</v>
      </c>
      <c r="M9492" t="s">
        <v>39</v>
      </c>
      <c r="N9492" t="s">
        <v>40</v>
      </c>
      <c r="O9492" t="s">
        <v>1112</v>
      </c>
      <c r="P9492" t="s">
        <v>42</v>
      </c>
      <c r="Q9492" t="s">
        <v>43</v>
      </c>
      <c r="R9492">
        <v>3</v>
      </c>
      <c r="S9492" t="s">
        <v>1113</v>
      </c>
      <c r="T9492" t="s">
        <v>57</v>
      </c>
      <c r="U9492" t="s">
        <v>46</v>
      </c>
      <c r="V9492" t="s">
        <v>1114</v>
      </c>
      <c r="W9492" t="s">
        <v>151</v>
      </c>
      <c r="X9492" t="s">
        <v>125</v>
      </c>
      <c r="Y9492">
        <v>71600383</v>
      </c>
      <c r="Z9492" t="s">
        <v>371</v>
      </c>
      <c r="AA9492" t="s">
        <v>275</v>
      </c>
      <c r="AB9492" t="str">
        <f>CONCATENATE(A9492,"-",AA9492)</f>
        <v>10022860-Between 40% and 52%</v>
      </c>
      <c r="AC9492" s="1">
        <v>43164</v>
      </c>
      <c r="AD9492" s="1">
        <v>44985</v>
      </c>
      <c r="AE9492" s="2">
        <v>1248</v>
      </c>
    </row>
    <row r="9493" spans="1:31" x14ac:dyDescent="0.25">
      <c r="A9493">
        <v>10022860</v>
      </c>
      <c r="B9493" t="s">
        <v>427</v>
      </c>
      <c r="C9493" t="s">
        <v>427</v>
      </c>
      <c r="D9493" t="s">
        <v>427</v>
      </c>
      <c r="E9493">
        <v>491050010</v>
      </c>
      <c r="F9493" t="s">
        <v>180</v>
      </c>
      <c r="G9493" t="s">
        <v>181</v>
      </c>
      <c r="H9493" t="s">
        <v>64</v>
      </c>
      <c r="I9493" t="s">
        <v>35</v>
      </c>
      <c r="J9493" t="s">
        <v>1110</v>
      </c>
      <c r="K9493" t="s">
        <v>367</v>
      </c>
      <c r="L9493" t="s">
        <v>1111</v>
      </c>
      <c r="M9493" t="s">
        <v>39</v>
      </c>
      <c r="N9493" t="s">
        <v>40</v>
      </c>
      <c r="O9493" t="s">
        <v>1112</v>
      </c>
      <c r="P9493" t="s">
        <v>42</v>
      </c>
      <c r="Q9493" t="s">
        <v>43</v>
      </c>
      <c r="R9493">
        <v>1</v>
      </c>
      <c r="S9493" t="s">
        <v>1111</v>
      </c>
      <c r="T9493" t="s">
        <v>45</v>
      </c>
      <c r="U9493" t="s">
        <v>46</v>
      </c>
      <c r="V9493" t="s">
        <v>1114</v>
      </c>
      <c r="W9493" t="s">
        <v>151</v>
      </c>
      <c r="X9493" t="s">
        <v>125</v>
      </c>
      <c r="Y9493">
        <v>71600383</v>
      </c>
      <c r="Z9493" t="s">
        <v>371</v>
      </c>
      <c r="AA9493" t="s">
        <v>275</v>
      </c>
      <c r="AB9493" t="str">
        <f>CONCATENATE(A9493,"-",AA9493)</f>
        <v>10022860-Between 40% and 52%</v>
      </c>
      <c r="AC9493" s="1">
        <v>43164</v>
      </c>
      <c r="AD9493" s="1">
        <v>44985</v>
      </c>
      <c r="AE9493" s="2">
        <v>47188.480000000003</v>
      </c>
    </row>
    <row r="9494" spans="1:31" x14ac:dyDescent="0.25">
      <c r="A9494">
        <v>10022863</v>
      </c>
      <c r="B9494" t="s">
        <v>807</v>
      </c>
      <c r="C9494" t="s">
        <v>807</v>
      </c>
      <c r="D9494" t="s">
        <v>807</v>
      </c>
      <c r="E9494">
        <v>491070010</v>
      </c>
      <c r="F9494" t="s">
        <v>180</v>
      </c>
      <c r="G9494" t="s">
        <v>181</v>
      </c>
      <c r="H9494" t="s">
        <v>73</v>
      </c>
      <c r="I9494" t="s">
        <v>35</v>
      </c>
      <c r="J9494" t="s">
        <v>5834</v>
      </c>
      <c r="K9494" t="s">
        <v>988</v>
      </c>
      <c r="L9494" t="s">
        <v>1081</v>
      </c>
      <c r="M9494" t="s">
        <v>239</v>
      </c>
      <c r="N9494" t="s">
        <v>240</v>
      </c>
      <c r="O9494" t="s">
        <v>1116</v>
      </c>
      <c r="P9494" t="s">
        <v>79</v>
      </c>
      <c r="Q9494" t="s">
        <v>43</v>
      </c>
      <c r="R9494">
        <v>1</v>
      </c>
      <c r="S9494" t="s">
        <v>1081</v>
      </c>
      <c r="T9494" t="s">
        <v>60</v>
      </c>
      <c r="U9494" t="s">
        <v>242</v>
      </c>
      <c r="V9494" t="s">
        <v>5835</v>
      </c>
      <c r="W9494" t="s">
        <v>151</v>
      </c>
      <c r="X9494" t="s">
        <v>125</v>
      </c>
      <c r="Y9494">
        <v>71670398</v>
      </c>
      <c r="Z9494" t="s">
        <v>371</v>
      </c>
      <c r="AA9494" t="s">
        <v>275</v>
      </c>
      <c r="AB9494" t="str">
        <f>CONCATENATE(A9494,"-",AA9494)</f>
        <v>10022863-Between 40% and 52%</v>
      </c>
      <c r="AC9494" s="1">
        <v>43158</v>
      </c>
      <c r="AD9494" s="1">
        <v>44926</v>
      </c>
      <c r="AE9494" s="2">
        <v>217.06</v>
      </c>
    </row>
    <row r="9495" spans="1:31" x14ac:dyDescent="0.25">
      <c r="A9495">
        <v>10022863</v>
      </c>
      <c r="B9495" t="s">
        <v>807</v>
      </c>
      <c r="C9495" t="s">
        <v>807</v>
      </c>
      <c r="D9495" t="s">
        <v>807</v>
      </c>
      <c r="E9495">
        <v>491070010</v>
      </c>
      <c r="F9495" t="s">
        <v>180</v>
      </c>
      <c r="G9495" t="s">
        <v>181</v>
      </c>
      <c r="H9495" t="s">
        <v>73</v>
      </c>
      <c r="I9495" t="s">
        <v>35</v>
      </c>
      <c r="J9495" t="s">
        <v>1115</v>
      </c>
      <c r="K9495" t="s">
        <v>988</v>
      </c>
      <c r="L9495" t="s">
        <v>1085</v>
      </c>
      <c r="M9495" t="s">
        <v>239</v>
      </c>
      <c r="N9495" t="s">
        <v>240</v>
      </c>
      <c r="O9495" t="s">
        <v>1116</v>
      </c>
      <c r="P9495" t="s">
        <v>79</v>
      </c>
      <c r="Q9495" t="s">
        <v>43</v>
      </c>
      <c r="R9495">
        <v>2</v>
      </c>
      <c r="S9495" t="s">
        <v>1085</v>
      </c>
      <c r="T9495" t="s">
        <v>60</v>
      </c>
      <c r="U9495" t="s">
        <v>242</v>
      </c>
      <c r="V9495" t="s">
        <v>1117</v>
      </c>
      <c r="W9495" t="s">
        <v>151</v>
      </c>
      <c r="X9495" t="s">
        <v>125</v>
      </c>
      <c r="Y9495">
        <v>71670785</v>
      </c>
      <c r="Z9495" t="s">
        <v>274</v>
      </c>
      <c r="AA9495" t="s">
        <v>275</v>
      </c>
      <c r="AB9495" t="str">
        <f>CONCATENATE(A9495,"-",AA9495)</f>
        <v>10022863-Between 40% and 52%</v>
      </c>
      <c r="AC9495" s="1">
        <v>44317</v>
      </c>
      <c r="AD9495" s="1">
        <v>45657</v>
      </c>
      <c r="AE9495" s="2">
        <v>380.75</v>
      </c>
    </row>
    <row r="9496" spans="1:31" x14ac:dyDescent="0.25">
      <c r="A9496">
        <v>10022863</v>
      </c>
      <c r="B9496" t="s">
        <v>807</v>
      </c>
      <c r="C9496" t="s">
        <v>807</v>
      </c>
      <c r="D9496" t="s">
        <v>807</v>
      </c>
      <c r="E9496">
        <v>491070010</v>
      </c>
      <c r="F9496" t="s">
        <v>180</v>
      </c>
      <c r="G9496" t="s">
        <v>181</v>
      </c>
      <c r="H9496" t="s">
        <v>93</v>
      </c>
      <c r="I9496" t="s">
        <v>35</v>
      </c>
      <c r="J9496" t="s">
        <v>5834</v>
      </c>
      <c r="K9496" t="s">
        <v>988</v>
      </c>
      <c r="L9496" t="s">
        <v>1081</v>
      </c>
      <c r="M9496" t="s">
        <v>239</v>
      </c>
      <c r="N9496" t="s">
        <v>240</v>
      </c>
      <c r="O9496" t="s">
        <v>1116</v>
      </c>
      <c r="P9496" t="s">
        <v>79</v>
      </c>
      <c r="Q9496" t="s">
        <v>43</v>
      </c>
      <c r="R9496">
        <v>1</v>
      </c>
      <c r="S9496" t="s">
        <v>1081</v>
      </c>
      <c r="T9496" t="s">
        <v>62</v>
      </c>
      <c r="U9496" t="s">
        <v>242</v>
      </c>
      <c r="V9496" t="s">
        <v>5835</v>
      </c>
      <c r="W9496" t="s">
        <v>151</v>
      </c>
      <c r="X9496" t="s">
        <v>125</v>
      </c>
      <c r="Y9496">
        <v>71670398</v>
      </c>
      <c r="Z9496" t="s">
        <v>371</v>
      </c>
      <c r="AA9496" t="s">
        <v>275</v>
      </c>
      <c r="AB9496" t="str">
        <f>CONCATENATE(A9496,"-",AA9496)</f>
        <v>10022863-Between 40% and 52%</v>
      </c>
      <c r="AC9496" s="1">
        <v>43158</v>
      </c>
      <c r="AD9496" s="1">
        <v>44926</v>
      </c>
      <c r="AE9496" s="2">
        <v>612.61</v>
      </c>
    </row>
    <row r="9497" spans="1:31" x14ac:dyDescent="0.25">
      <c r="A9497">
        <v>10022863</v>
      </c>
      <c r="B9497" t="s">
        <v>807</v>
      </c>
      <c r="C9497" t="s">
        <v>807</v>
      </c>
      <c r="D9497" t="s">
        <v>807</v>
      </c>
      <c r="E9497">
        <v>491070010</v>
      </c>
      <c r="F9497" t="s">
        <v>180</v>
      </c>
      <c r="G9497" t="s">
        <v>181</v>
      </c>
      <c r="H9497" t="s">
        <v>216</v>
      </c>
      <c r="I9497" t="s">
        <v>35</v>
      </c>
      <c r="J9497" t="s">
        <v>1115</v>
      </c>
      <c r="K9497" t="s">
        <v>988</v>
      </c>
      <c r="L9497" t="s">
        <v>1085</v>
      </c>
      <c r="M9497" t="s">
        <v>239</v>
      </c>
      <c r="N9497" t="s">
        <v>240</v>
      </c>
      <c r="O9497" t="s">
        <v>1116</v>
      </c>
      <c r="P9497" t="s">
        <v>79</v>
      </c>
      <c r="Q9497" t="s">
        <v>43</v>
      </c>
      <c r="R9497">
        <v>2</v>
      </c>
      <c r="S9497" t="s">
        <v>1085</v>
      </c>
      <c r="T9497" t="s">
        <v>62</v>
      </c>
      <c r="U9497" t="s">
        <v>242</v>
      </c>
      <c r="V9497" t="s">
        <v>1117</v>
      </c>
      <c r="W9497" t="s">
        <v>151</v>
      </c>
      <c r="X9497" t="s">
        <v>125</v>
      </c>
      <c r="Y9497">
        <v>71670785</v>
      </c>
      <c r="Z9497" t="s">
        <v>274</v>
      </c>
      <c r="AA9497" t="s">
        <v>275</v>
      </c>
      <c r="AB9497" t="str">
        <f>CONCATENATE(A9497,"-",AA9497)</f>
        <v>10022863-Between 40% and 52%</v>
      </c>
      <c r="AC9497" s="1">
        <v>44317</v>
      </c>
      <c r="AD9497" s="1">
        <v>45657</v>
      </c>
      <c r="AE9497" s="2">
        <v>11750.26</v>
      </c>
    </row>
    <row r="9498" spans="1:31" x14ac:dyDescent="0.25">
      <c r="A9498">
        <v>10022899</v>
      </c>
      <c r="B9498" t="s">
        <v>1104</v>
      </c>
      <c r="C9498" t="s">
        <v>1104</v>
      </c>
      <c r="D9498" t="s">
        <v>1104</v>
      </c>
      <c r="E9498">
        <v>589000001</v>
      </c>
      <c r="F9498" t="s">
        <v>1105</v>
      </c>
      <c r="G9498" s="3" t="s">
        <v>1104</v>
      </c>
      <c r="H9498" t="s">
        <v>52</v>
      </c>
      <c r="I9498" t="s">
        <v>35</v>
      </c>
      <c r="J9498" t="s">
        <v>4071</v>
      </c>
      <c r="K9498" t="s">
        <v>325</v>
      </c>
      <c r="L9498" t="s">
        <v>2070</v>
      </c>
      <c r="M9498" t="s">
        <v>66</v>
      </c>
      <c r="N9498" t="s">
        <v>67</v>
      </c>
      <c r="O9498" t="s">
        <v>4072</v>
      </c>
      <c r="P9498" t="s">
        <v>69</v>
      </c>
      <c r="Q9498" t="s">
        <v>43</v>
      </c>
      <c r="R9498">
        <v>4</v>
      </c>
      <c r="S9498" t="s">
        <v>2070</v>
      </c>
      <c r="T9498" t="s">
        <v>45</v>
      </c>
      <c r="U9498" t="s">
        <v>186</v>
      </c>
      <c r="V9498" t="s">
        <v>4073</v>
      </c>
      <c r="W9498" t="s">
        <v>48</v>
      </c>
      <c r="X9498" t="s">
        <v>125</v>
      </c>
      <c r="Y9498">
        <v>12620214</v>
      </c>
      <c r="Z9498" t="s">
        <v>250</v>
      </c>
      <c r="AA9498" t="s">
        <v>251</v>
      </c>
      <c r="AB9498" t="str">
        <f>CONCATENATE(A9498,"-",AA9498)</f>
        <v>10022899-Between 30% and 35%</v>
      </c>
      <c r="AC9498" s="1">
        <v>44287</v>
      </c>
      <c r="AD9498" s="1">
        <v>45016</v>
      </c>
      <c r="AE9498" s="2">
        <v>47284.57</v>
      </c>
    </row>
    <row r="9499" spans="1:31" x14ac:dyDescent="0.25">
      <c r="A9499">
        <v>10022899</v>
      </c>
      <c r="B9499" t="s">
        <v>1104</v>
      </c>
      <c r="C9499" t="s">
        <v>1104</v>
      </c>
      <c r="D9499" t="s">
        <v>1104</v>
      </c>
      <c r="E9499">
        <v>589000001</v>
      </c>
      <c r="F9499" t="s">
        <v>1105</v>
      </c>
      <c r="G9499" s="3" t="s">
        <v>1104</v>
      </c>
      <c r="H9499" t="s">
        <v>333</v>
      </c>
      <c r="I9499" t="s">
        <v>35</v>
      </c>
      <c r="J9499" t="s">
        <v>4071</v>
      </c>
      <c r="K9499" t="s">
        <v>325</v>
      </c>
      <c r="L9499" t="s">
        <v>2070</v>
      </c>
      <c r="M9499" t="s">
        <v>66</v>
      </c>
      <c r="N9499" t="s">
        <v>67</v>
      </c>
      <c r="O9499" t="s">
        <v>4072</v>
      </c>
      <c r="P9499" t="s">
        <v>69</v>
      </c>
      <c r="Q9499" t="s">
        <v>43</v>
      </c>
      <c r="R9499">
        <v>4</v>
      </c>
      <c r="S9499" t="s">
        <v>2070</v>
      </c>
      <c r="T9499" t="s">
        <v>62</v>
      </c>
      <c r="U9499" t="s">
        <v>186</v>
      </c>
      <c r="V9499" t="s">
        <v>4073</v>
      </c>
      <c r="W9499" t="s">
        <v>48</v>
      </c>
      <c r="X9499" t="s">
        <v>125</v>
      </c>
      <c r="Y9499">
        <v>12620214</v>
      </c>
      <c r="Z9499" t="s">
        <v>250</v>
      </c>
      <c r="AA9499" t="s">
        <v>251</v>
      </c>
      <c r="AB9499" t="str">
        <f>CONCATENATE(A9499,"-",AA9499)</f>
        <v>10022899-Between 30% and 35%</v>
      </c>
      <c r="AC9499" s="1">
        <v>44287</v>
      </c>
      <c r="AD9499" s="1">
        <v>45016</v>
      </c>
      <c r="AE9499" s="2">
        <v>148.72999999999999</v>
      </c>
    </row>
    <row r="9500" spans="1:31" x14ac:dyDescent="0.25">
      <c r="A9500">
        <v>10022941</v>
      </c>
      <c r="B9500" t="s">
        <v>1124</v>
      </c>
      <c r="C9500" t="s">
        <v>1125</v>
      </c>
      <c r="D9500" t="s">
        <v>1230</v>
      </c>
      <c r="E9500">
        <v>170270030</v>
      </c>
      <c r="F9500" t="s">
        <v>506</v>
      </c>
      <c r="G9500" t="s">
        <v>506</v>
      </c>
      <c r="H9500" t="s">
        <v>160</v>
      </c>
      <c r="I9500" t="s">
        <v>35</v>
      </c>
      <c r="J9500" t="s">
        <v>1126</v>
      </c>
      <c r="K9500" t="s">
        <v>1127</v>
      </c>
      <c r="L9500" t="s">
        <v>466</v>
      </c>
      <c r="M9500" t="s">
        <v>239</v>
      </c>
      <c r="N9500" t="s">
        <v>467</v>
      </c>
      <c r="O9500" t="s">
        <v>1128</v>
      </c>
      <c r="P9500" t="s">
        <v>79</v>
      </c>
      <c r="Q9500" t="s">
        <v>43</v>
      </c>
      <c r="R9500">
        <v>35</v>
      </c>
      <c r="S9500" t="s">
        <v>1129</v>
      </c>
      <c r="T9500" t="s">
        <v>62</v>
      </c>
      <c r="U9500" t="s">
        <v>467</v>
      </c>
      <c r="V9500" t="s">
        <v>1130</v>
      </c>
      <c r="W9500" t="s">
        <v>107</v>
      </c>
      <c r="X9500" t="s">
        <v>125</v>
      </c>
      <c r="Y9500">
        <v>11670015</v>
      </c>
      <c r="Z9500" t="s">
        <v>84</v>
      </c>
      <c r="AA9500" t="s">
        <v>471</v>
      </c>
      <c r="AB9500" t="str">
        <f>CONCATENATE(A9500,"-",AA9500)</f>
        <v>10022941-WVU Foundation</v>
      </c>
      <c r="AC9500" s="1">
        <v>36342</v>
      </c>
      <c r="AD9500" s="1">
        <v>45473</v>
      </c>
      <c r="AE9500" s="2">
        <v>225</v>
      </c>
    </row>
    <row r="9501" spans="1:31" x14ac:dyDescent="0.25">
      <c r="A9501">
        <v>10022941</v>
      </c>
      <c r="B9501" t="s">
        <v>1124</v>
      </c>
      <c r="C9501" t="s">
        <v>1125</v>
      </c>
      <c r="D9501" t="s">
        <v>1125</v>
      </c>
      <c r="E9501">
        <v>170010013</v>
      </c>
      <c r="F9501" t="s">
        <v>506</v>
      </c>
      <c r="G9501" t="s">
        <v>506</v>
      </c>
      <c r="H9501" t="s">
        <v>92</v>
      </c>
      <c r="I9501" t="s">
        <v>35</v>
      </c>
      <c r="J9501" t="s">
        <v>1126</v>
      </c>
      <c r="K9501" t="s">
        <v>1127</v>
      </c>
      <c r="L9501" t="s">
        <v>466</v>
      </c>
      <c r="M9501" t="s">
        <v>239</v>
      </c>
      <c r="N9501" t="s">
        <v>467</v>
      </c>
      <c r="O9501" t="s">
        <v>1128</v>
      </c>
      <c r="P9501" t="s">
        <v>79</v>
      </c>
      <c r="Q9501" t="s">
        <v>43</v>
      </c>
      <c r="R9501">
        <v>35</v>
      </c>
      <c r="S9501" t="s">
        <v>1129</v>
      </c>
      <c r="T9501" t="s">
        <v>62</v>
      </c>
      <c r="U9501" t="s">
        <v>467</v>
      </c>
      <c r="V9501" t="s">
        <v>1130</v>
      </c>
      <c r="W9501" t="s">
        <v>107</v>
      </c>
      <c r="X9501" t="s">
        <v>125</v>
      </c>
      <c r="Y9501">
        <v>11670015</v>
      </c>
      <c r="Z9501" t="s">
        <v>84</v>
      </c>
      <c r="AA9501" t="s">
        <v>471</v>
      </c>
      <c r="AB9501" t="str">
        <f>CONCATENATE(A9501,"-",AA9501)</f>
        <v>10022941-WVU Foundation</v>
      </c>
      <c r="AC9501" s="1">
        <v>36342</v>
      </c>
      <c r="AD9501" s="1">
        <v>45473</v>
      </c>
      <c r="AE9501" s="2">
        <v>575</v>
      </c>
    </row>
    <row r="9502" spans="1:31" x14ac:dyDescent="0.25">
      <c r="A9502">
        <v>10022941</v>
      </c>
      <c r="B9502" t="s">
        <v>4074</v>
      </c>
      <c r="C9502" t="s">
        <v>4074</v>
      </c>
      <c r="D9502" t="s">
        <v>4074</v>
      </c>
      <c r="E9502">
        <v>170040102</v>
      </c>
      <c r="F9502" t="s">
        <v>506</v>
      </c>
      <c r="G9502" t="s">
        <v>506</v>
      </c>
      <c r="H9502" t="s">
        <v>129</v>
      </c>
      <c r="I9502" t="s">
        <v>35</v>
      </c>
      <c r="J9502" t="s">
        <v>4075</v>
      </c>
      <c r="K9502" t="s">
        <v>1277</v>
      </c>
      <c r="L9502" t="s">
        <v>466</v>
      </c>
      <c r="M9502" t="s">
        <v>239</v>
      </c>
      <c r="N9502" t="s">
        <v>467</v>
      </c>
      <c r="O9502" t="s">
        <v>1128</v>
      </c>
      <c r="P9502" t="s">
        <v>79</v>
      </c>
      <c r="Q9502" t="s">
        <v>43</v>
      </c>
      <c r="R9502">
        <v>55</v>
      </c>
      <c r="S9502" t="s">
        <v>4076</v>
      </c>
      <c r="T9502" t="s">
        <v>62</v>
      </c>
      <c r="U9502" t="s">
        <v>467</v>
      </c>
      <c r="V9502" t="s">
        <v>4077</v>
      </c>
      <c r="W9502" t="s">
        <v>107</v>
      </c>
      <c r="X9502" t="s">
        <v>125</v>
      </c>
      <c r="Y9502">
        <v>11670015</v>
      </c>
      <c r="Z9502" t="s">
        <v>84</v>
      </c>
      <c r="AA9502" t="s">
        <v>471</v>
      </c>
      <c r="AB9502" t="str">
        <f>CONCATENATE(A9502,"-",AA9502)</f>
        <v>10022941-WVU Foundation</v>
      </c>
      <c r="AC9502" s="1">
        <v>36342</v>
      </c>
      <c r="AD9502" s="1">
        <v>45473</v>
      </c>
      <c r="AE9502" s="2">
        <v>2557.9499999999998</v>
      </c>
    </row>
    <row r="9503" spans="1:31" x14ac:dyDescent="0.25">
      <c r="A9503">
        <v>10022941</v>
      </c>
      <c r="B9503" t="s">
        <v>1143</v>
      </c>
      <c r="C9503" t="s">
        <v>1143</v>
      </c>
      <c r="D9503" t="s">
        <v>1143</v>
      </c>
      <c r="E9503">
        <v>600010017</v>
      </c>
      <c r="F9503" t="s">
        <v>116</v>
      </c>
      <c r="G9503" t="s">
        <v>116</v>
      </c>
      <c r="H9503" t="s">
        <v>128</v>
      </c>
      <c r="I9503" t="s">
        <v>35</v>
      </c>
      <c r="J9503" t="s">
        <v>5201</v>
      </c>
      <c r="K9503" t="s">
        <v>1136</v>
      </c>
      <c r="L9503" t="s">
        <v>466</v>
      </c>
      <c r="M9503" t="s">
        <v>239</v>
      </c>
      <c r="N9503" t="s">
        <v>467</v>
      </c>
      <c r="O9503" t="s">
        <v>1128</v>
      </c>
      <c r="P9503" t="s">
        <v>79</v>
      </c>
      <c r="Q9503" t="s">
        <v>43</v>
      </c>
      <c r="R9503">
        <v>1615</v>
      </c>
      <c r="S9503" t="s">
        <v>1136</v>
      </c>
      <c r="T9503" t="s">
        <v>62</v>
      </c>
      <c r="U9503" t="s">
        <v>467</v>
      </c>
      <c r="V9503" t="s">
        <v>1145</v>
      </c>
      <c r="W9503" t="s">
        <v>151</v>
      </c>
      <c r="X9503" t="s">
        <v>125</v>
      </c>
      <c r="Y9503">
        <v>11670015</v>
      </c>
      <c r="Z9503" t="s">
        <v>84</v>
      </c>
      <c r="AA9503" t="s">
        <v>471</v>
      </c>
      <c r="AB9503" t="str">
        <f>CONCATENATE(A9503,"-",AA9503)</f>
        <v>10022941-WVU Foundation</v>
      </c>
      <c r="AC9503" s="1">
        <v>42552</v>
      </c>
      <c r="AD9503" s="1">
        <v>45473</v>
      </c>
      <c r="AE9503" s="2">
        <v>1484.59</v>
      </c>
    </row>
    <row r="9504" spans="1:31" x14ac:dyDescent="0.25">
      <c r="A9504">
        <v>10022941</v>
      </c>
      <c r="B9504" t="s">
        <v>457</v>
      </c>
      <c r="C9504" t="s">
        <v>457</v>
      </c>
      <c r="D9504" t="s">
        <v>457</v>
      </c>
      <c r="E9504">
        <v>896300901</v>
      </c>
      <c r="F9504" t="s">
        <v>192</v>
      </c>
      <c r="G9504" t="s">
        <v>192</v>
      </c>
      <c r="H9504" t="s">
        <v>59</v>
      </c>
      <c r="I9504" t="s">
        <v>35</v>
      </c>
      <c r="J9504" t="s">
        <v>4082</v>
      </c>
      <c r="K9504" t="s">
        <v>3565</v>
      </c>
      <c r="L9504" t="s">
        <v>466</v>
      </c>
      <c r="M9504" t="s">
        <v>239</v>
      </c>
      <c r="N9504" t="s">
        <v>467</v>
      </c>
      <c r="O9504" t="s">
        <v>1128</v>
      </c>
      <c r="P9504" t="s">
        <v>79</v>
      </c>
      <c r="Q9504" t="s">
        <v>43</v>
      </c>
      <c r="R9504">
        <v>2717</v>
      </c>
      <c r="S9504" t="s">
        <v>3565</v>
      </c>
      <c r="T9504" t="s">
        <v>60</v>
      </c>
      <c r="U9504" t="s">
        <v>467</v>
      </c>
      <c r="V9504" t="s">
        <v>4083</v>
      </c>
      <c r="W9504" t="s">
        <v>1149</v>
      </c>
      <c r="X9504" t="s">
        <v>125</v>
      </c>
      <c r="Y9504">
        <v>71676639</v>
      </c>
      <c r="Z9504" t="s">
        <v>84</v>
      </c>
      <c r="AA9504" t="s">
        <v>471</v>
      </c>
      <c r="AB9504" t="str">
        <f>CONCATENATE(A9504,"-",AA9504)</f>
        <v>10022941-WVU Foundation</v>
      </c>
      <c r="AC9504" s="1">
        <v>44682</v>
      </c>
      <c r="AD9504" s="1">
        <v>45473</v>
      </c>
      <c r="AE9504" s="2">
        <v>5799.36</v>
      </c>
    </row>
    <row r="9505" spans="1:31" x14ac:dyDescent="0.25">
      <c r="A9505">
        <v>10022941</v>
      </c>
      <c r="B9505" t="s">
        <v>457</v>
      </c>
      <c r="C9505" t="s">
        <v>457</v>
      </c>
      <c r="D9505" t="s">
        <v>457</v>
      </c>
      <c r="E9505">
        <v>896300901</v>
      </c>
      <c r="F9505" t="s">
        <v>192</v>
      </c>
      <c r="G9505" t="s">
        <v>192</v>
      </c>
      <c r="H9505" t="s">
        <v>160</v>
      </c>
      <c r="I9505" t="s">
        <v>35</v>
      </c>
      <c r="J9505" t="s">
        <v>6579</v>
      </c>
      <c r="K9505" t="s">
        <v>6580</v>
      </c>
      <c r="L9505" t="s">
        <v>466</v>
      </c>
      <c r="M9505" t="s">
        <v>239</v>
      </c>
      <c r="N9505" t="s">
        <v>467</v>
      </c>
      <c r="O9505" t="s">
        <v>1128</v>
      </c>
      <c r="P9505" t="s">
        <v>79</v>
      </c>
      <c r="Q9505" t="s">
        <v>43</v>
      </c>
      <c r="R9505">
        <v>791</v>
      </c>
      <c r="S9505" t="s">
        <v>194</v>
      </c>
      <c r="T9505" t="s">
        <v>62</v>
      </c>
      <c r="U9505" t="s">
        <v>467</v>
      </c>
      <c r="V9505" t="s">
        <v>6581</v>
      </c>
      <c r="W9505" t="s">
        <v>151</v>
      </c>
      <c r="X9505" t="s">
        <v>125</v>
      </c>
      <c r="Y9505">
        <v>11670015</v>
      </c>
      <c r="Z9505" t="s">
        <v>84</v>
      </c>
      <c r="AA9505" t="s">
        <v>471</v>
      </c>
      <c r="AB9505" t="str">
        <f>CONCATENATE(A9505,"-",AA9505)</f>
        <v>10022941-WVU Foundation</v>
      </c>
      <c r="AC9505" s="1">
        <v>39630</v>
      </c>
      <c r="AD9505" s="1">
        <v>45473</v>
      </c>
      <c r="AE9505" s="2">
        <v>75</v>
      </c>
    </row>
    <row r="9506" spans="1:31" x14ac:dyDescent="0.25">
      <c r="A9506">
        <v>10022941</v>
      </c>
      <c r="B9506" t="s">
        <v>457</v>
      </c>
      <c r="C9506" t="s">
        <v>457</v>
      </c>
      <c r="D9506" t="s">
        <v>457</v>
      </c>
      <c r="E9506">
        <v>896300901</v>
      </c>
      <c r="F9506" t="s">
        <v>192</v>
      </c>
      <c r="G9506" t="s">
        <v>192</v>
      </c>
      <c r="H9506" t="s">
        <v>160</v>
      </c>
      <c r="I9506" t="s">
        <v>35</v>
      </c>
      <c r="J9506" t="s">
        <v>1193</v>
      </c>
      <c r="K9506" t="s">
        <v>1194</v>
      </c>
      <c r="L9506" t="s">
        <v>466</v>
      </c>
      <c r="M9506" t="s">
        <v>239</v>
      </c>
      <c r="N9506" t="s">
        <v>467</v>
      </c>
      <c r="O9506" t="s">
        <v>1128</v>
      </c>
      <c r="P9506" t="s">
        <v>79</v>
      </c>
      <c r="Q9506" t="s">
        <v>43</v>
      </c>
      <c r="R9506">
        <v>2389</v>
      </c>
      <c r="S9506" t="s">
        <v>1158</v>
      </c>
      <c r="T9506" t="s">
        <v>62</v>
      </c>
      <c r="U9506" t="s">
        <v>467</v>
      </c>
      <c r="V9506" t="s">
        <v>1195</v>
      </c>
      <c r="W9506" t="s">
        <v>1149</v>
      </c>
      <c r="X9506" t="s">
        <v>125</v>
      </c>
      <c r="Y9506">
        <v>11670015</v>
      </c>
      <c r="Z9506" t="s">
        <v>84</v>
      </c>
      <c r="AA9506" t="s">
        <v>471</v>
      </c>
      <c r="AB9506" t="str">
        <f>CONCATENATE(A9506,"-",AA9506)</f>
        <v>10022941-WVU Foundation</v>
      </c>
      <c r="AC9506" s="1">
        <v>43282</v>
      </c>
      <c r="AD9506" s="1">
        <v>45473</v>
      </c>
      <c r="AE9506" s="2">
        <v>0</v>
      </c>
    </row>
    <row r="9507" spans="1:31" x14ac:dyDescent="0.25">
      <c r="A9507">
        <v>10022941</v>
      </c>
      <c r="B9507" t="s">
        <v>457</v>
      </c>
      <c r="C9507" t="s">
        <v>457</v>
      </c>
      <c r="D9507" t="s">
        <v>457</v>
      </c>
      <c r="E9507">
        <v>896300901</v>
      </c>
      <c r="F9507" t="s">
        <v>192</v>
      </c>
      <c r="G9507" t="s">
        <v>192</v>
      </c>
      <c r="H9507" t="s">
        <v>215</v>
      </c>
      <c r="I9507" t="s">
        <v>35</v>
      </c>
      <c r="J9507" t="s">
        <v>6582</v>
      </c>
      <c r="K9507" t="s">
        <v>1158</v>
      </c>
      <c r="L9507" t="s">
        <v>466</v>
      </c>
      <c r="M9507" t="s">
        <v>239</v>
      </c>
      <c r="N9507" t="s">
        <v>467</v>
      </c>
      <c r="O9507" t="s">
        <v>1128</v>
      </c>
      <c r="P9507" t="s">
        <v>79</v>
      </c>
      <c r="Q9507" t="s">
        <v>43</v>
      </c>
      <c r="R9507">
        <v>2619</v>
      </c>
      <c r="S9507" t="s">
        <v>6583</v>
      </c>
      <c r="T9507" t="s">
        <v>62</v>
      </c>
      <c r="U9507" t="s">
        <v>467</v>
      </c>
      <c r="V9507" t="s">
        <v>6584</v>
      </c>
      <c r="W9507" t="s">
        <v>1149</v>
      </c>
      <c r="X9507" t="s">
        <v>125</v>
      </c>
      <c r="Y9507">
        <v>11670015</v>
      </c>
      <c r="Z9507" t="s">
        <v>84</v>
      </c>
      <c r="AA9507" t="s">
        <v>471</v>
      </c>
      <c r="AB9507" t="str">
        <f>CONCATENATE(A9507,"-",AA9507)</f>
        <v>10022941-WVU Foundation</v>
      </c>
      <c r="AC9507" s="1">
        <v>44378</v>
      </c>
      <c r="AD9507" s="1">
        <v>45473</v>
      </c>
      <c r="AE9507" s="2">
        <v>79.91</v>
      </c>
    </row>
    <row r="9508" spans="1:31" x14ac:dyDescent="0.25">
      <c r="A9508">
        <v>10022941</v>
      </c>
      <c r="B9508" t="s">
        <v>457</v>
      </c>
      <c r="C9508" t="s">
        <v>457</v>
      </c>
      <c r="D9508" t="s">
        <v>457</v>
      </c>
      <c r="E9508">
        <v>896300901</v>
      </c>
      <c r="F9508" t="s">
        <v>192</v>
      </c>
      <c r="G9508" t="s">
        <v>192</v>
      </c>
      <c r="H9508" t="s">
        <v>215</v>
      </c>
      <c r="I9508" t="s">
        <v>35</v>
      </c>
      <c r="J9508" t="s">
        <v>5854</v>
      </c>
      <c r="K9508" t="s">
        <v>5855</v>
      </c>
      <c r="L9508" t="s">
        <v>466</v>
      </c>
      <c r="M9508" t="s">
        <v>239</v>
      </c>
      <c r="N9508" t="s">
        <v>467</v>
      </c>
      <c r="O9508" t="s">
        <v>1128</v>
      </c>
      <c r="P9508" t="s">
        <v>79</v>
      </c>
      <c r="Q9508" t="s">
        <v>43</v>
      </c>
      <c r="R9508">
        <v>1769</v>
      </c>
      <c r="S9508" t="s">
        <v>1158</v>
      </c>
      <c r="T9508" t="s">
        <v>62</v>
      </c>
      <c r="U9508" t="s">
        <v>467</v>
      </c>
      <c r="V9508" t="s">
        <v>5856</v>
      </c>
      <c r="W9508" t="s">
        <v>151</v>
      </c>
      <c r="X9508" t="s">
        <v>125</v>
      </c>
      <c r="Y9508">
        <v>11670015</v>
      </c>
      <c r="Z9508" t="s">
        <v>84</v>
      </c>
      <c r="AA9508" t="s">
        <v>471</v>
      </c>
      <c r="AB9508" t="str">
        <f>CONCATENATE(A9508,"-",AA9508)</f>
        <v>10022941-WVU Foundation</v>
      </c>
      <c r="AC9508" s="1">
        <v>42552</v>
      </c>
      <c r="AD9508" s="1">
        <v>45473</v>
      </c>
      <c r="AE9508" s="2">
        <v>312.77999999999997</v>
      </c>
    </row>
    <row r="9509" spans="1:31" x14ac:dyDescent="0.25">
      <c r="A9509">
        <v>10022941</v>
      </c>
      <c r="B9509" t="s">
        <v>457</v>
      </c>
      <c r="C9509" t="s">
        <v>457</v>
      </c>
      <c r="D9509" t="s">
        <v>457</v>
      </c>
      <c r="E9509">
        <v>896300901</v>
      </c>
      <c r="F9509" t="s">
        <v>192</v>
      </c>
      <c r="G9509" t="s">
        <v>192</v>
      </c>
      <c r="H9509" t="s">
        <v>216</v>
      </c>
      <c r="I9509" t="s">
        <v>35</v>
      </c>
      <c r="J9509" t="s">
        <v>6585</v>
      </c>
      <c r="K9509" t="s">
        <v>6586</v>
      </c>
      <c r="L9509" t="s">
        <v>466</v>
      </c>
      <c r="M9509" t="s">
        <v>239</v>
      </c>
      <c r="N9509" t="s">
        <v>467</v>
      </c>
      <c r="O9509" t="s">
        <v>1128</v>
      </c>
      <c r="P9509" t="s">
        <v>79</v>
      </c>
      <c r="Q9509" t="s">
        <v>43</v>
      </c>
      <c r="R9509">
        <v>1764</v>
      </c>
      <c r="S9509" t="s">
        <v>1158</v>
      </c>
      <c r="T9509" t="s">
        <v>62</v>
      </c>
      <c r="U9509" t="s">
        <v>467</v>
      </c>
      <c r="V9509" t="s">
        <v>6587</v>
      </c>
      <c r="W9509" t="s">
        <v>151</v>
      </c>
      <c r="X9509" t="s">
        <v>125</v>
      </c>
      <c r="Y9509">
        <v>71676639</v>
      </c>
      <c r="Z9509" t="s">
        <v>84</v>
      </c>
      <c r="AA9509" t="s">
        <v>471</v>
      </c>
      <c r="AB9509" t="str">
        <f>CONCATENATE(A9509,"-",AA9509)</f>
        <v>10022941-WVU Foundation</v>
      </c>
      <c r="AC9509" s="1">
        <v>42552</v>
      </c>
      <c r="AD9509" s="1">
        <v>45107</v>
      </c>
      <c r="AE9509" s="2">
        <v>3297.97</v>
      </c>
    </row>
    <row r="9510" spans="1:31" x14ac:dyDescent="0.25">
      <c r="A9510">
        <v>10022941</v>
      </c>
      <c r="B9510" t="s">
        <v>457</v>
      </c>
      <c r="C9510" t="s">
        <v>457</v>
      </c>
      <c r="D9510" t="s">
        <v>457</v>
      </c>
      <c r="E9510">
        <v>896300901</v>
      </c>
      <c r="F9510" t="s">
        <v>192</v>
      </c>
      <c r="G9510" t="s">
        <v>192</v>
      </c>
      <c r="H9510" t="s">
        <v>216</v>
      </c>
      <c r="I9510" t="s">
        <v>35</v>
      </c>
      <c r="J9510" t="s">
        <v>1163</v>
      </c>
      <c r="K9510" t="s">
        <v>1164</v>
      </c>
      <c r="L9510" t="s">
        <v>466</v>
      </c>
      <c r="M9510" t="s">
        <v>239</v>
      </c>
      <c r="N9510" t="s">
        <v>467</v>
      </c>
      <c r="O9510" t="s">
        <v>1128</v>
      </c>
      <c r="P9510" t="s">
        <v>79</v>
      </c>
      <c r="Q9510" t="s">
        <v>43</v>
      </c>
      <c r="R9510">
        <v>2302</v>
      </c>
      <c r="S9510" t="s">
        <v>1158</v>
      </c>
      <c r="T9510" t="s">
        <v>62</v>
      </c>
      <c r="U9510" t="s">
        <v>467</v>
      </c>
      <c r="V9510" t="s">
        <v>1165</v>
      </c>
      <c r="W9510" t="s">
        <v>1149</v>
      </c>
      <c r="X9510" t="s">
        <v>125</v>
      </c>
      <c r="Y9510">
        <v>11670015</v>
      </c>
      <c r="Z9510" t="s">
        <v>84</v>
      </c>
      <c r="AA9510" t="s">
        <v>471</v>
      </c>
      <c r="AB9510" t="str">
        <f>CONCATENATE(A9510,"-",AA9510)</f>
        <v>10022941-WVU Foundation</v>
      </c>
      <c r="AC9510" s="1">
        <v>43282</v>
      </c>
      <c r="AD9510" s="1">
        <v>45473</v>
      </c>
      <c r="AE9510" s="2">
        <v>18323.900000000001</v>
      </c>
    </row>
    <row r="9511" spans="1:31" x14ac:dyDescent="0.25">
      <c r="A9511">
        <v>10022941</v>
      </c>
      <c r="B9511" t="s">
        <v>457</v>
      </c>
      <c r="C9511" t="s">
        <v>457</v>
      </c>
      <c r="D9511" t="s">
        <v>457</v>
      </c>
      <c r="E9511">
        <v>896300901</v>
      </c>
      <c r="F9511" t="s">
        <v>192</v>
      </c>
      <c r="G9511" t="s">
        <v>192</v>
      </c>
      <c r="H9511" t="s">
        <v>216</v>
      </c>
      <c r="I9511" t="s">
        <v>35</v>
      </c>
      <c r="J9511" t="s">
        <v>1156</v>
      </c>
      <c r="K9511" t="s">
        <v>1157</v>
      </c>
      <c r="L9511" t="s">
        <v>466</v>
      </c>
      <c r="M9511" t="s">
        <v>239</v>
      </c>
      <c r="N9511" t="s">
        <v>467</v>
      </c>
      <c r="O9511" t="s">
        <v>1128</v>
      </c>
      <c r="P9511" t="s">
        <v>79</v>
      </c>
      <c r="Q9511" t="s">
        <v>43</v>
      </c>
      <c r="R9511">
        <v>2565</v>
      </c>
      <c r="S9511" t="s">
        <v>1158</v>
      </c>
      <c r="T9511" t="s">
        <v>62</v>
      </c>
      <c r="U9511" t="s">
        <v>467</v>
      </c>
      <c r="V9511" t="s">
        <v>1159</v>
      </c>
      <c r="W9511" t="s">
        <v>1149</v>
      </c>
      <c r="X9511" t="s">
        <v>125</v>
      </c>
      <c r="Y9511">
        <v>11670015</v>
      </c>
      <c r="Z9511" t="s">
        <v>84</v>
      </c>
      <c r="AA9511" t="s">
        <v>471</v>
      </c>
      <c r="AB9511" t="str">
        <f>CONCATENATE(A9511,"-",AA9511)</f>
        <v>10022941-WVU Foundation</v>
      </c>
      <c r="AC9511" s="1">
        <v>44378</v>
      </c>
      <c r="AD9511" s="1">
        <v>45473</v>
      </c>
      <c r="AE9511" s="2">
        <v>5219.25</v>
      </c>
    </row>
    <row r="9512" spans="1:31" x14ac:dyDescent="0.25">
      <c r="A9512">
        <v>10022941</v>
      </c>
      <c r="B9512" t="s">
        <v>457</v>
      </c>
      <c r="C9512" t="s">
        <v>457</v>
      </c>
      <c r="D9512" t="s">
        <v>457</v>
      </c>
      <c r="E9512">
        <v>896300901</v>
      </c>
      <c r="F9512" t="s">
        <v>192</v>
      </c>
      <c r="G9512" t="s">
        <v>192</v>
      </c>
      <c r="H9512" t="s">
        <v>216</v>
      </c>
      <c r="I9512" t="s">
        <v>35</v>
      </c>
      <c r="J9512" t="s">
        <v>5852</v>
      </c>
      <c r="K9512" t="s">
        <v>1158</v>
      </c>
      <c r="L9512" t="s">
        <v>466</v>
      </c>
      <c r="M9512" t="s">
        <v>239</v>
      </c>
      <c r="N9512" t="s">
        <v>467</v>
      </c>
      <c r="O9512" t="s">
        <v>1128</v>
      </c>
      <c r="P9512" t="s">
        <v>79</v>
      </c>
      <c r="Q9512" t="s">
        <v>43</v>
      </c>
      <c r="R9512">
        <v>1668</v>
      </c>
      <c r="S9512" t="s">
        <v>1158</v>
      </c>
      <c r="T9512" t="s">
        <v>62</v>
      </c>
      <c r="U9512" t="s">
        <v>467</v>
      </c>
      <c r="V9512" t="s">
        <v>5853</v>
      </c>
      <c r="W9512" t="s">
        <v>151</v>
      </c>
      <c r="X9512" t="s">
        <v>125</v>
      </c>
      <c r="Y9512">
        <v>11670015</v>
      </c>
      <c r="Z9512" t="s">
        <v>84</v>
      </c>
      <c r="AA9512" t="s">
        <v>471</v>
      </c>
      <c r="AB9512" t="str">
        <f>CONCATENATE(A9512,"-",AA9512)</f>
        <v>10022941-WVU Foundation</v>
      </c>
      <c r="AC9512" s="1">
        <v>42552</v>
      </c>
      <c r="AD9512" s="1">
        <v>45473</v>
      </c>
      <c r="AE9512" s="2">
        <v>214.53</v>
      </c>
    </row>
    <row r="9513" spans="1:31" x14ac:dyDescent="0.25">
      <c r="A9513">
        <v>10022941</v>
      </c>
      <c r="B9513" t="s">
        <v>457</v>
      </c>
      <c r="C9513" t="s">
        <v>457</v>
      </c>
      <c r="D9513" t="s">
        <v>457</v>
      </c>
      <c r="E9513">
        <v>896300901</v>
      </c>
      <c r="F9513" t="s">
        <v>192</v>
      </c>
      <c r="G9513" t="s">
        <v>192</v>
      </c>
      <c r="H9513" t="s">
        <v>129</v>
      </c>
      <c r="I9513" t="s">
        <v>35</v>
      </c>
      <c r="J9513" t="s">
        <v>6588</v>
      </c>
      <c r="K9513" t="s">
        <v>1161</v>
      </c>
      <c r="L9513" t="s">
        <v>466</v>
      </c>
      <c r="M9513" t="s">
        <v>239</v>
      </c>
      <c r="N9513" t="s">
        <v>467</v>
      </c>
      <c r="O9513" t="s">
        <v>1128</v>
      </c>
      <c r="P9513" t="s">
        <v>79</v>
      </c>
      <c r="Q9513" t="s">
        <v>43</v>
      </c>
      <c r="R9513">
        <v>2724</v>
      </c>
      <c r="S9513" t="s">
        <v>1158</v>
      </c>
      <c r="T9513" t="s">
        <v>62</v>
      </c>
      <c r="U9513" t="s">
        <v>467</v>
      </c>
      <c r="V9513" t="s">
        <v>6589</v>
      </c>
      <c r="W9513" t="s">
        <v>1149</v>
      </c>
      <c r="X9513" t="s">
        <v>125</v>
      </c>
      <c r="Y9513">
        <v>11670015</v>
      </c>
      <c r="Z9513" t="s">
        <v>84</v>
      </c>
      <c r="AA9513" t="s">
        <v>471</v>
      </c>
      <c r="AB9513" t="str">
        <f>CONCATENATE(A9513,"-",AA9513)</f>
        <v>10022941-WVU Foundation</v>
      </c>
      <c r="AC9513" s="1">
        <v>44713</v>
      </c>
      <c r="AD9513" s="1">
        <v>45473</v>
      </c>
      <c r="AE9513" s="2">
        <v>400</v>
      </c>
    </row>
    <row r="9514" spans="1:31" x14ac:dyDescent="0.25">
      <c r="A9514">
        <v>10022941</v>
      </c>
      <c r="B9514" t="s">
        <v>457</v>
      </c>
      <c r="C9514" t="s">
        <v>457</v>
      </c>
      <c r="D9514" t="s">
        <v>457</v>
      </c>
      <c r="E9514">
        <v>896300901</v>
      </c>
      <c r="F9514" t="s">
        <v>192</v>
      </c>
      <c r="G9514" t="s">
        <v>192</v>
      </c>
      <c r="H9514" t="s">
        <v>129</v>
      </c>
      <c r="I9514" t="s">
        <v>35</v>
      </c>
      <c r="J9514" t="s">
        <v>6590</v>
      </c>
      <c r="K9514" t="s">
        <v>1161</v>
      </c>
      <c r="L9514" t="s">
        <v>466</v>
      </c>
      <c r="M9514" t="s">
        <v>239</v>
      </c>
      <c r="N9514" t="s">
        <v>467</v>
      </c>
      <c r="O9514" t="s">
        <v>1128</v>
      </c>
      <c r="P9514" t="s">
        <v>79</v>
      </c>
      <c r="Q9514" t="s">
        <v>43</v>
      </c>
      <c r="R9514">
        <v>2725</v>
      </c>
      <c r="S9514" t="s">
        <v>1158</v>
      </c>
      <c r="T9514" t="s">
        <v>62</v>
      </c>
      <c r="U9514" t="s">
        <v>467</v>
      </c>
      <c r="V9514" t="s">
        <v>6591</v>
      </c>
      <c r="W9514" t="s">
        <v>1149</v>
      </c>
      <c r="X9514" t="s">
        <v>125</v>
      </c>
      <c r="Y9514">
        <v>11670015</v>
      </c>
      <c r="Z9514" t="s">
        <v>84</v>
      </c>
      <c r="AA9514" t="s">
        <v>471</v>
      </c>
      <c r="AB9514" t="str">
        <f>CONCATENATE(A9514,"-",AA9514)</f>
        <v>10022941-WVU Foundation</v>
      </c>
      <c r="AC9514" s="1">
        <v>44713</v>
      </c>
      <c r="AD9514" s="1">
        <v>45473</v>
      </c>
      <c r="AE9514" s="2">
        <v>2000</v>
      </c>
    </row>
    <row r="9515" spans="1:31" x14ac:dyDescent="0.25">
      <c r="A9515">
        <v>10022941</v>
      </c>
      <c r="B9515" t="s">
        <v>457</v>
      </c>
      <c r="C9515" t="s">
        <v>457</v>
      </c>
      <c r="D9515" t="s">
        <v>457</v>
      </c>
      <c r="E9515">
        <v>896300901</v>
      </c>
      <c r="F9515" t="s">
        <v>192</v>
      </c>
      <c r="G9515" t="s">
        <v>192</v>
      </c>
      <c r="H9515" t="s">
        <v>202</v>
      </c>
      <c r="I9515" t="s">
        <v>35</v>
      </c>
      <c r="J9515" t="s">
        <v>1168</v>
      </c>
      <c r="K9515" t="s">
        <v>1158</v>
      </c>
      <c r="L9515" t="s">
        <v>466</v>
      </c>
      <c r="M9515" t="s">
        <v>239</v>
      </c>
      <c r="N9515" t="s">
        <v>467</v>
      </c>
      <c r="O9515" t="s">
        <v>1128</v>
      </c>
      <c r="P9515" t="s">
        <v>79</v>
      </c>
      <c r="Q9515" t="s">
        <v>43</v>
      </c>
      <c r="R9515">
        <v>2186</v>
      </c>
      <c r="S9515" t="s">
        <v>1158</v>
      </c>
      <c r="T9515" t="s">
        <v>96</v>
      </c>
      <c r="U9515" t="s">
        <v>467</v>
      </c>
      <c r="V9515" t="s">
        <v>1169</v>
      </c>
      <c r="W9515" t="s">
        <v>1149</v>
      </c>
      <c r="X9515" t="s">
        <v>125</v>
      </c>
      <c r="Y9515">
        <v>11670015</v>
      </c>
      <c r="Z9515" t="s">
        <v>84</v>
      </c>
      <c r="AA9515" t="s">
        <v>471</v>
      </c>
      <c r="AB9515" t="str">
        <f>CONCATENATE(A9515,"-",AA9515)</f>
        <v>10022941-WVU Foundation</v>
      </c>
      <c r="AC9515" s="1">
        <v>43647</v>
      </c>
      <c r="AD9515" s="1">
        <v>45838</v>
      </c>
      <c r="AE9515" s="2">
        <v>515.24</v>
      </c>
    </row>
    <row r="9516" spans="1:31" x14ac:dyDescent="0.25">
      <c r="A9516">
        <v>10022941</v>
      </c>
      <c r="B9516" t="s">
        <v>457</v>
      </c>
      <c r="C9516" t="s">
        <v>457</v>
      </c>
      <c r="D9516" t="s">
        <v>457</v>
      </c>
      <c r="E9516">
        <v>896300901</v>
      </c>
      <c r="F9516" t="s">
        <v>192</v>
      </c>
      <c r="G9516" t="s">
        <v>192</v>
      </c>
      <c r="H9516" t="s">
        <v>95</v>
      </c>
      <c r="I9516" t="s">
        <v>35</v>
      </c>
      <c r="J9516" t="s">
        <v>1175</v>
      </c>
      <c r="K9516" t="s">
        <v>1176</v>
      </c>
      <c r="L9516" t="s">
        <v>466</v>
      </c>
      <c r="M9516" t="s">
        <v>239</v>
      </c>
      <c r="N9516" t="s">
        <v>467</v>
      </c>
      <c r="O9516" t="s">
        <v>1128</v>
      </c>
      <c r="P9516" t="s">
        <v>79</v>
      </c>
      <c r="Q9516" t="s">
        <v>43</v>
      </c>
      <c r="R9516">
        <v>2240</v>
      </c>
      <c r="S9516" t="s">
        <v>1174</v>
      </c>
      <c r="T9516" t="s">
        <v>96</v>
      </c>
      <c r="U9516" t="s">
        <v>467</v>
      </c>
      <c r="V9516" t="s">
        <v>1177</v>
      </c>
      <c r="W9516" t="s">
        <v>1149</v>
      </c>
      <c r="X9516" t="s">
        <v>125</v>
      </c>
      <c r="Y9516">
        <v>11670015</v>
      </c>
      <c r="Z9516" t="s">
        <v>84</v>
      </c>
      <c r="AA9516" t="s">
        <v>471</v>
      </c>
      <c r="AB9516" t="str">
        <f>CONCATENATE(A9516,"-",AA9516)</f>
        <v>10022941-WVU Foundation</v>
      </c>
      <c r="AC9516" s="1">
        <v>43282</v>
      </c>
      <c r="AD9516" s="1">
        <v>45838</v>
      </c>
      <c r="AE9516" s="2">
        <v>258.5</v>
      </c>
    </row>
    <row r="9517" spans="1:31" x14ac:dyDescent="0.25">
      <c r="A9517">
        <v>10022941</v>
      </c>
      <c r="B9517" t="s">
        <v>457</v>
      </c>
      <c r="C9517" t="s">
        <v>457</v>
      </c>
      <c r="D9517" t="s">
        <v>457</v>
      </c>
      <c r="E9517">
        <v>896300901</v>
      </c>
      <c r="F9517" t="s">
        <v>192</v>
      </c>
      <c r="G9517" t="s">
        <v>192</v>
      </c>
      <c r="H9517" t="s">
        <v>95</v>
      </c>
      <c r="I9517" t="s">
        <v>35</v>
      </c>
      <c r="J9517" t="s">
        <v>1193</v>
      </c>
      <c r="K9517" t="s">
        <v>1194</v>
      </c>
      <c r="L9517" t="s">
        <v>466</v>
      </c>
      <c r="M9517" t="s">
        <v>239</v>
      </c>
      <c r="N9517" t="s">
        <v>467</v>
      </c>
      <c r="O9517" t="s">
        <v>1128</v>
      </c>
      <c r="P9517" t="s">
        <v>79</v>
      </c>
      <c r="Q9517" t="s">
        <v>43</v>
      </c>
      <c r="R9517">
        <v>2389</v>
      </c>
      <c r="S9517" t="s">
        <v>1158</v>
      </c>
      <c r="T9517" t="s">
        <v>96</v>
      </c>
      <c r="U9517" t="s">
        <v>467</v>
      </c>
      <c r="V9517" t="s">
        <v>1195</v>
      </c>
      <c r="W9517" t="s">
        <v>1149</v>
      </c>
      <c r="X9517" t="s">
        <v>125</v>
      </c>
      <c r="Y9517">
        <v>11670015</v>
      </c>
      <c r="Z9517" t="s">
        <v>84</v>
      </c>
      <c r="AA9517" t="s">
        <v>471</v>
      </c>
      <c r="AB9517" t="str">
        <f>CONCATENATE(A9517,"-",AA9517)</f>
        <v>10022941-WVU Foundation</v>
      </c>
      <c r="AC9517" s="1">
        <v>43282</v>
      </c>
      <c r="AD9517" s="1">
        <v>45473</v>
      </c>
      <c r="AE9517" s="2">
        <v>30</v>
      </c>
    </row>
    <row r="9518" spans="1:31" x14ac:dyDescent="0.25">
      <c r="A9518">
        <v>10022941</v>
      </c>
      <c r="B9518" t="s">
        <v>457</v>
      </c>
      <c r="C9518" t="s">
        <v>457</v>
      </c>
      <c r="D9518" t="s">
        <v>457</v>
      </c>
      <c r="E9518">
        <v>896300901</v>
      </c>
      <c r="F9518" t="s">
        <v>192</v>
      </c>
      <c r="G9518" t="s">
        <v>192</v>
      </c>
      <c r="H9518" t="s">
        <v>136</v>
      </c>
      <c r="I9518" t="s">
        <v>35</v>
      </c>
      <c r="J9518" t="s">
        <v>1150</v>
      </c>
      <c r="K9518" t="s">
        <v>1147</v>
      </c>
      <c r="L9518" t="s">
        <v>466</v>
      </c>
      <c r="M9518" t="s">
        <v>239</v>
      </c>
      <c r="N9518" t="s">
        <v>467</v>
      </c>
      <c r="O9518" t="s">
        <v>1128</v>
      </c>
      <c r="P9518" t="s">
        <v>79</v>
      </c>
      <c r="Q9518" t="s">
        <v>43</v>
      </c>
      <c r="R9518">
        <v>2693</v>
      </c>
      <c r="S9518" t="s">
        <v>1147</v>
      </c>
      <c r="T9518" t="s">
        <v>96</v>
      </c>
      <c r="U9518" t="s">
        <v>467</v>
      </c>
      <c r="V9518" t="s">
        <v>1151</v>
      </c>
      <c r="W9518" t="s">
        <v>1149</v>
      </c>
      <c r="X9518" t="s">
        <v>125</v>
      </c>
      <c r="Y9518">
        <v>11670015</v>
      </c>
      <c r="Z9518" t="s">
        <v>84</v>
      </c>
      <c r="AA9518" t="s">
        <v>471</v>
      </c>
      <c r="AB9518" t="str">
        <f>CONCATENATE(A9518,"-",AA9518)</f>
        <v>10022941-WVU Foundation</v>
      </c>
      <c r="AC9518" s="1">
        <v>44652</v>
      </c>
      <c r="AD9518" s="1">
        <v>45473</v>
      </c>
      <c r="AE9518" s="2">
        <v>272.73</v>
      </c>
    </row>
    <row r="9519" spans="1:31" x14ac:dyDescent="0.25">
      <c r="A9519">
        <v>10022941</v>
      </c>
      <c r="B9519" t="s">
        <v>457</v>
      </c>
      <c r="C9519" t="s">
        <v>457</v>
      </c>
      <c r="D9519" t="s">
        <v>457</v>
      </c>
      <c r="E9519">
        <v>896300901</v>
      </c>
      <c r="F9519" t="s">
        <v>192</v>
      </c>
      <c r="G9519" t="s">
        <v>192</v>
      </c>
      <c r="H9519" t="s">
        <v>136</v>
      </c>
      <c r="I9519" t="s">
        <v>35</v>
      </c>
      <c r="J9519" t="s">
        <v>1170</v>
      </c>
      <c r="K9519" t="s">
        <v>1171</v>
      </c>
      <c r="L9519" t="s">
        <v>466</v>
      </c>
      <c r="M9519" t="s">
        <v>239</v>
      </c>
      <c r="N9519" t="s">
        <v>467</v>
      </c>
      <c r="O9519" t="s">
        <v>1128</v>
      </c>
      <c r="P9519" t="s">
        <v>79</v>
      </c>
      <c r="Q9519" t="s">
        <v>43</v>
      </c>
      <c r="R9519">
        <v>2870</v>
      </c>
      <c r="S9519" t="s">
        <v>101</v>
      </c>
      <c r="T9519" t="s">
        <v>96</v>
      </c>
      <c r="U9519" t="s">
        <v>467</v>
      </c>
      <c r="V9519" t="s">
        <v>1172</v>
      </c>
      <c r="W9519" t="s">
        <v>1149</v>
      </c>
      <c r="X9519" t="s">
        <v>125</v>
      </c>
      <c r="Y9519">
        <v>11670015</v>
      </c>
      <c r="Z9519" t="s">
        <v>84</v>
      </c>
      <c r="AA9519" t="s">
        <v>471</v>
      </c>
      <c r="AB9519" t="str">
        <f>CONCATENATE(A9519,"-",AA9519)</f>
        <v>10022941-WVU Foundation</v>
      </c>
      <c r="AC9519" s="1">
        <v>44835</v>
      </c>
      <c r="AD9519" s="1">
        <v>45838</v>
      </c>
      <c r="AE9519" s="2">
        <v>516.19000000000005</v>
      </c>
    </row>
    <row r="9520" spans="1:31" x14ac:dyDescent="0.25">
      <c r="A9520">
        <v>10022941</v>
      </c>
      <c r="B9520" t="s">
        <v>457</v>
      </c>
      <c r="C9520" t="s">
        <v>457</v>
      </c>
      <c r="D9520" t="s">
        <v>457</v>
      </c>
      <c r="E9520">
        <v>896300901</v>
      </c>
      <c r="F9520" t="s">
        <v>192</v>
      </c>
      <c r="G9520" t="s">
        <v>192</v>
      </c>
      <c r="H9520" t="s">
        <v>136</v>
      </c>
      <c r="I9520" t="s">
        <v>35</v>
      </c>
      <c r="J9520" t="s">
        <v>5842</v>
      </c>
      <c r="K9520" t="s">
        <v>1158</v>
      </c>
      <c r="L9520" t="s">
        <v>466</v>
      </c>
      <c r="M9520" t="s">
        <v>239</v>
      </c>
      <c r="N9520" t="s">
        <v>467</v>
      </c>
      <c r="O9520" t="s">
        <v>1128</v>
      </c>
      <c r="P9520" t="s">
        <v>79</v>
      </c>
      <c r="Q9520" t="s">
        <v>43</v>
      </c>
      <c r="R9520">
        <v>670</v>
      </c>
      <c r="S9520" t="s">
        <v>610</v>
      </c>
      <c r="T9520" t="s">
        <v>96</v>
      </c>
      <c r="U9520" t="s">
        <v>467</v>
      </c>
      <c r="V9520" t="s">
        <v>5843</v>
      </c>
      <c r="W9520" t="s">
        <v>151</v>
      </c>
      <c r="X9520" t="s">
        <v>125</v>
      </c>
      <c r="Y9520">
        <v>11670015</v>
      </c>
      <c r="Z9520" t="s">
        <v>84</v>
      </c>
      <c r="AA9520" t="s">
        <v>471</v>
      </c>
      <c r="AB9520" t="str">
        <f>CONCATENATE(A9520,"-",AA9520)</f>
        <v>10022941-WVU Foundation</v>
      </c>
      <c r="AC9520" s="1">
        <v>38899</v>
      </c>
      <c r="AD9520" s="1">
        <v>45838</v>
      </c>
      <c r="AE9520" s="2">
        <v>227.68</v>
      </c>
    </row>
    <row r="9521" spans="1:31" x14ac:dyDescent="0.25">
      <c r="A9521">
        <v>10022941</v>
      </c>
      <c r="B9521" t="s">
        <v>457</v>
      </c>
      <c r="C9521" t="s">
        <v>457</v>
      </c>
      <c r="D9521" t="s">
        <v>1196</v>
      </c>
      <c r="E9521">
        <v>894600900</v>
      </c>
      <c r="F9521" t="s">
        <v>192</v>
      </c>
      <c r="G9521" t="s">
        <v>192</v>
      </c>
      <c r="H9521" t="s">
        <v>95</v>
      </c>
      <c r="I9521" t="s">
        <v>35</v>
      </c>
      <c r="J9521" t="s">
        <v>5213</v>
      </c>
      <c r="K9521" t="s">
        <v>1158</v>
      </c>
      <c r="L9521" t="s">
        <v>466</v>
      </c>
      <c r="M9521" t="s">
        <v>239</v>
      </c>
      <c r="N9521" t="s">
        <v>467</v>
      </c>
      <c r="O9521" t="s">
        <v>1128</v>
      </c>
      <c r="P9521" t="s">
        <v>79</v>
      </c>
      <c r="Q9521" t="s">
        <v>43</v>
      </c>
      <c r="R9521">
        <v>665</v>
      </c>
      <c r="S9521" t="s">
        <v>1161</v>
      </c>
      <c r="T9521" t="s">
        <v>96</v>
      </c>
      <c r="U9521" t="s">
        <v>467</v>
      </c>
      <c r="V9521" t="s">
        <v>5214</v>
      </c>
      <c r="W9521" t="s">
        <v>151</v>
      </c>
      <c r="X9521" t="s">
        <v>125</v>
      </c>
      <c r="Y9521">
        <v>11670015</v>
      </c>
      <c r="Z9521" t="s">
        <v>84</v>
      </c>
      <c r="AA9521" t="s">
        <v>471</v>
      </c>
      <c r="AB9521" t="str">
        <f>CONCATENATE(A9521,"-",AA9521)</f>
        <v>10022941-WVU Foundation</v>
      </c>
      <c r="AC9521" s="1">
        <v>38899</v>
      </c>
      <c r="AD9521" s="1">
        <v>45473</v>
      </c>
      <c r="AE9521" s="2">
        <v>1845.97</v>
      </c>
    </row>
    <row r="9522" spans="1:31" x14ac:dyDescent="0.25">
      <c r="A9522">
        <v>10022941</v>
      </c>
      <c r="B9522" t="s">
        <v>457</v>
      </c>
      <c r="C9522" t="s">
        <v>457</v>
      </c>
      <c r="D9522" t="s">
        <v>1479</v>
      </c>
      <c r="E9522">
        <v>550209400</v>
      </c>
      <c r="F9522" t="s">
        <v>336</v>
      </c>
      <c r="G9522" t="s">
        <v>337</v>
      </c>
      <c r="H9522" t="s">
        <v>212</v>
      </c>
      <c r="I9522" t="s">
        <v>35</v>
      </c>
      <c r="J9522" t="s">
        <v>1152</v>
      </c>
      <c r="K9522" t="s">
        <v>1153</v>
      </c>
      <c r="L9522" t="s">
        <v>466</v>
      </c>
      <c r="M9522" t="s">
        <v>239</v>
      </c>
      <c r="N9522" t="s">
        <v>467</v>
      </c>
      <c r="O9522" t="s">
        <v>1128</v>
      </c>
      <c r="P9522" t="s">
        <v>79</v>
      </c>
      <c r="Q9522" t="s">
        <v>43</v>
      </c>
      <c r="R9522">
        <v>2508</v>
      </c>
      <c r="S9522" t="s">
        <v>1154</v>
      </c>
      <c r="T9522" t="s">
        <v>213</v>
      </c>
      <c r="U9522" t="s">
        <v>467</v>
      </c>
      <c r="V9522" t="s">
        <v>1155</v>
      </c>
      <c r="W9522" t="s">
        <v>1149</v>
      </c>
      <c r="X9522" t="s">
        <v>125</v>
      </c>
      <c r="Y9522">
        <v>11670015</v>
      </c>
      <c r="Z9522" t="s">
        <v>84</v>
      </c>
      <c r="AA9522" t="s">
        <v>471</v>
      </c>
      <c r="AB9522" t="str">
        <f>CONCATENATE(A9522,"-",AA9522)</f>
        <v>10022941-WVU Foundation</v>
      </c>
      <c r="AC9522" s="1">
        <v>44013</v>
      </c>
      <c r="AD9522" s="1">
        <v>45473</v>
      </c>
      <c r="AE9522" s="2">
        <v>2769.24</v>
      </c>
    </row>
    <row r="9523" spans="1:31" x14ac:dyDescent="0.25">
      <c r="A9523">
        <v>10022941</v>
      </c>
      <c r="B9523" t="s">
        <v>1202</v>
      </c>
      <c r="C9523" t="s">
        <v>1202</v>
      </c>
      <c r="D9523" t="s">
        <v>1202</v>
      </c>
      <c r="E9523">
        <v>110430900</v>
      </c>
      <c r="F9523" t="s">
        <v>98</v>
      </c>
      <c r="G9523" t="s">
        <v>98</v>
      </c>
      <c r="H9523" t="s">
        <v>267</v>
      </c>
      <c r="I9523" t="s">
        <v>35</v>
      </c>
      <c r="J9523" t="s">
        <v>4103</v>
      </c>
      <c r="K9523" t="s">
        <v>101</v>
      </c>
      <c r="L9523" t="s">
        <v>466</v>
      </c>
      <c r="M9523" t="s">
        <v>239</v>
      </c>
      <c r="N9523" t="s">
        <v>467</v>
      </c>
      <c r="O9523" t="s">
        <v>1128</v>
      </c>
      <c r="P9523" t="s">
        <v>79</v>
      </c>
      <c r="Q9523" t="s">
        <v>43</v>
      </c>
      <c r="R9523">
        <v>634</v>
      </c>
      <c r="S9523" t="s">
        <v>101</v>
      </c>
      <c r="T9523" t="s">
        <v>45</v>
      </c>
      <c r="U9523" t="s">
        <v>467</v>
      </c>
      <c r="V9523" t="s">
        <v>4104</v>
      </c>
      <c r="W9523" t="s">
        <v>107</v>
      </c>
      <c r="X9523" t="s">
        <v>125</v>
      </c>
      <c r="Y9523">
        <v>11670015</v>
      </c>
      <c r="Z9523" t="s">
        <v>84</v>
      </c>
      <c r="AA9523" t="s">
        <v>471</v>
      </c>
      <c r="AB9523" t="str">
        <f>CONCATENATE(A9523,"-",AA9523)</f>
        <v>10022941-WVU Foundation</v>
      </c>
      <c r="AC9523" s="1">
        <v>38899</v>
      </c>
      <c r="AD9523" s="1">
        <v>45473</v>
      </c>
      <c r="AE9523" s="2">
        <v>3600</v>
      </c>
    </row>
    <row r="9524" spans="1:31" x14ac:dyDescent="0.25">
      <c r="A9524">
        <v>10022941</v>
      </c>
      <c r="B9524" t="s">
        <v>1202</v>
      </c>
      <c r="C9524" t="s">
        <v>1202</v>
      </c>
      <c r="D9524" t="s">
        <v>1202</v>
      </c>
      <c r="E9524">
        <v>110430900</v>
      </c>
      <c r="F9524" t="s">
        <v>98</v>
      </c>
      <c r="G9524" t="s">
        <v>98</v>
      </c>
      <c r="H9524" t="s">
        <v>73</v>
      </c>
      <c r="I9524" t="s">
        <v>35</v>
      </c>
      <c r="J9524" t="s">
        <v>1208</v>
      </c>
      <c r="K9524" t="s">
        <v>1209</v>
      </c>
      <c r="L9524" t="s">
        <v>466</v>
      </c>
      <c r="M9524" t="s">
        <v>239</v>
      </c>
      <c r="N9524" t="s">
        <v>467</v>
      </c>
      <c r="O9524" t="s">
        <v>1128</v>
      </c>
      <c r="P9524" t="s">
        <v>79</v>
      </c>
      <c r="Q9524" t="s">
        <v>43</v>
      </c>
      <c r="R9524">
        <v>120</v>
      </c>
      <c r="S9524" t="s">
        <v>1210</v>
      </c>
      <c r="T9524" t="s">
        <v>60</v>
      </c>
      <c r="U9524" t="s">
        <v>467</v>
      </c>
      <c r="V9524" t="s">
        <v>1211</v>
      </c>
      <c r="W9524" t="s">
        <v>107</v>
      </c>
      <c r="X9524" t="s">
        <v>125</v>
      </c>
      <c r="Y9524">
        <v>11670015</v>
      </c>
      <c r="Z9524" t="s">
        <v>84</v>
      </c>
      <c r="AA9524" t="s">
        <v>471</v>
      </c>
      <c r="AB9524" t="str">
        <f>CONCATENATE(A9524,"-",AA9524)</f>
        <v>10022941-WVU Foundation</v>
      </c>
      <c r="AC9524" s="1">
        <v>36342</v>
      </c>
      <c r="AD9524" s="1">
        <v>45838</v>
      </c>
      <c r="AE9524" s="2">
        <v>456.25</v>
      </c>
    </row>
    <row r="9525" spans="1:31" x14ac:dyDescent="0.25">
      <c r="A9525">
        <v>10022941</v>
      </c>
      <c r="B9525" t="s">
        <v>1202</v>
      </c>
      <c r="C9525" t="s">
        <v>1202</v>
      </c>
      <c r="D9525" t="s">
        <v>1202</v>
      </c>
      <c r="E9525">
        <v>110430900</v>
      </c>
      <c r="F9525" t="s">
        <v>98</v>
      </c>
      <c r="G9525" t="s">
        <v>98</v>
      </c>
      <c r="H9525" t="s">
        <v>73</v>
      </c>
      <c r="I9525" t="s">
        <v>35</v>
      </c>
      <c r="J9525" t="s">
        <v>4107</v>
      </c>
      <c r="K9525" t="s">
        <v>101</v>
      </c>
      <c r="L9525" t="s">
        <v>466</v>
      </c>
      <c r="M9525" t="s">
        <v>239</v>
      </c>
      <c r="N9525" t="s">
        <v>467</v>
      </c>
      <c r="O9525" t="s">
        <v>1128</v>
      </c>
      <c r="P9525" t="s">
        <v>79</v>
      </c>
      <c r="Q9525" t="s">
        <v>43</v>
      </c>
      <c r="R9525">
        <v>2746</v>
      </c>
      <c r="S9525" t="s">
        <v>101</v>
      </c>
      <c r="T9525" t="s">
        <v>60</v>
      </c>
      <c r="U9525" t="s">
        <v>467</v>
      </c>
      <c r="V9525" t="s">
        <v>1213</v>
      </c>
      <c r="W9525" t="s">
        <v>107</v>
      </c>
      <c r="X9525" t="s">
        <v>125</v>
      </c>
      <c r="Y9525">
        <v>11670015</v>
      </c>
      <c r="Z9525" t="s">
        <v>84</v>
      </c>
      <c r="AA9525" t="s">
        <v>471</v>
      </c>
      <c r="AB9525" t="str">
        <f>CONCATENATE(A9525,"-",AA9525)</f>
        <v>10022941-WVU Foundation</v>
      </c>
      <c r="AC9525" s="1">
        <v>44378</v>
      </c>
      <c r="AD9525" s="1">
        <v>45473</v>
      </c>
      <c r="AE9525" s="2">
        <v>3734.88</v>
      </c>
    </row>
    <row r="9526" spans="1:31" x14ac:dyDescent="0.25">
      <c r="A9526">
        <v>10022941</v>
      </c>
      <c r="B9526" t="s">
        <v>1202</v>
      </c>
      <c r="C9526" t="s">
        <v>1202</v>
      </c>
      <c r="D9526" t="s">
        <v>1202</v>
      </c>
      <c r="E9526">
        <v>110430900</v>
      </c>
      <c r="F9526" t="s">
        <v>98</v>
      </c>
      <c r="G9526" t="s">
        <v>98</v>
      </c>
      <c r="H9526" t="s">
        <v>73</v>
      </c>
      <c r="I9526" t="s">
        <v>35</v>
      </c>
      <c r="J9526" t="s">
        <v>4095</v>
      </c>
      <c r="K9526" t="s">
        <v>101</v>
      </c>
      <c r="L9526" t="s">
        <v>466</v>
      </c>
      <c r="M9526" t="s">
        <v>239</v>
      </c>
      <c r="N9526" t="s">
        <v>467</v>
      </c>
      <c r="O9526" t="s">
        <v>1128</v>
      </c>
      <c r="P9526" t="s">
        <v>79</v>
      </c>
      <c r="Q9526" t="s">
        <v>43</v>
      </c>
      <c r="R9526">
        <v>344</v>
      </c>
      <c r="S9526" t="s">
        <v>101</v>
      </c>
      <c r="T9526" t="s">
        <v>60</v>
      </c>
      <c r="U9526" t="s">
        <v>467</v>
      </c>
      <c r="V9526" t="s">
        <v>4096</v>
      </c>
      <c r="W9526" t="s">
        <v>107</v>
      </c>
      <c r="X9526" t="s">
        <v>125</v>
      </c>
      <c r="Y9526">
        <v>11670015</v>
      </c>
      <c r="Z9526" t="s">
        <v>84</v>
      </c>
      <c r="AA9526" t="s">
        <v>471</v>
      </c>
      <c r="AB9526" t="str">
        <f>CONCATENATE(A9526,"-",AA9526)</f>
        <v>10022941-WVU Foundation</v>
      </c>
      <c r="AC9526" s="1">
        <v>37073</v>
      </c>
      <c r="AD9526" s="1">
        <v>45473</v>
      </c>
      <c r="AE9526" s="2">
        <v>1552.5</v>
      </c>
    </row>
    <row r="9527" spans="1:31" x14ac:dyDescent="0.25">
      <c r="A9527">
        <v>10022941</v>
      </c>
      <c r="B9527" t="s">
        <v>1202</v>
      </c>
      <c r="C9527" t="s">
        <v>1202</v>
      </c>
      <c r="D9527" t="s">
        <v>1202</v>
      </c>
      <c r="E9527">
        <v>110430900</v>
      </c>
      <c r="F9527" t="s">
        <v>98</v>
      </c>
      <c r="G9527" t="s">
        <v>98</v>
      </c>
      <c r="H9527" t="s">
        <v>73</v>
      </c>
      <c r="I9527" t="s">
        <v>35</v>
      </c>
      <c r="J9527" t="s">
        <v>5216</v>
      </c>
      <c r="K9527" t="s">
        <v>101</v>
      </c>
      <c r="L9527" t="s">
        <v>466</v>
      </c>
      <c r="M9527" t="s">
        <v>239</v>
      </c>
      <c r="N9527" t="s">
        <v>467</v>
      </c>
      <c r="O9527" t="s">
        <v>1128</v>
      </c>
      <c r="P9527" t="s">
        <v>79</v>
      </c>
      <c r="Q9527" t="s">
        <v>43</v>
      </c>
      <c r="R9527">
        <v>633</v>
      </c>
      <c r="S9527" t="s">
        <v>101</v>
      </c>
      <c r="T9527" t="s">
        <v>60</v>
      </c>
      <c r="U9527" t="s">
        <v>467</v>
      </c>
      <c r="V9527" t="s">
        <v>5217</v>
      </c>
      <c r="W9527" t="s">
        <v>107</v>
      </c>
      <c r="X9527" t="s">
        <v>125</v>
      </c>
      <c r="Y9527">
        <v>11670015</v>
      </c>
      <c r="Z9527" t="s">
        <v>84</v>
      </c>
      <c r="AA9527" t="s">
        <v>471</v>
      </c>
      <c r="AB9527" t="str">
        <f>CONCATENATE(A9527,"-",AA9527)</f>
        <v>10022941-WVU Foundation</v>
      </c>
      <c r="AC9527" s="1">
        <v>38534</v>
      </c>
      <c r="AD9527" s="1">
        <v>45473</v>
      </c>
      <c r="AE9527" s="2">
        <v>2622.19</v>
      </c>
    </row>
    <row r="9528" spans="1:31" x14ac:dyDescent="0.25">
      <c r="A9528">
        <v>10022941</v>
      </c>
      <c r="B9528" t="s">
        <v>1202</v>
      </c>
      <c r="C9528" t="s">
        <v>1202</v>
      </c>
      <c r="D9528" t="s">
        <v>1202</v>
      </c>
      <c r="E9528">
        <v>110430900</v>
      </c>
      <c r="F9528" t="s">
        <v>98</v>
      </c>
      <c r="G9528" t="s">
        <v>98</v>
      </c>
      <c r="H9528" t="s">
        <v>73</v>
      </c>
      <c r="I9528" t="s">
        <v>35</v>
      </c>
      <c r="J9528" t="s">
        <v>4108</v>
      </c>
      <c r="K9528" t="s">
        <v>101</v>
      </c>
      <c r="L9528" t="s">
        <v>466</v>
      </c>
      <c r="M9528" t="s">
        <v>239</v>
      </c>
      <c r="N9528" t="s">
        <v>467</v>
      </c>
      <c r="O9528" t="s">
        <v>1128</v>
      </c>
      <c r="P9528" t="s">
        <v>79</v>
      </c>
      <c r="Q9528" t="s">
        <v>43</v>
      </c>
      <c r="R9528">
        <v>684</v>
      </c>
      <c r="S9528" t="s">
        <v>101</v>
      </c>
      <c r="T9528" t="s">
        <v>60</v>
      </c>
      <c r="U9528" t="s">
        <v>467</v>
      </c>
      <c r="V9528" t="s">
        <v>4109</v>
      </c>
      <c r="W9528" t="s">
        <v>107</v>
      </c>
      <c r="X9528" t="s">
        <v>125</v>
      </c>
      <c r="Y9528">
        <v>11670015</v>
      </c>
      <c r="Z9528" t="s">
        <v>84</v>
      </c>
      <c r="AA9528" t="s">
        <v>471</v>
      </c>
      <c r="AB9528" t="str">
        <f>CONCATENATE(A9528,"-",AA9528)</f>
        <v>10022941-WVU Foundation</v>
      </c>
      <c r="AC9528" s="1">
        <v>38899</v>
      </c>
      <c r="AD9528" s="1">
        <v>45473</v>
      </c>
      <c r="AE9528" s="2">
        <v>3624.38</v>
      </c>
    </row>
    <row r="9529" spans="1:31" x14ac:dyDescent="0.25">
      <c r="A9529">
        <v>10022941</v>
      </c>
      <c r="B9529" t="s">
        <v>1202</v>
      </c>
      <c r="C9529" t="s">
        <v>1202</v>
      </c>
      <c r="D9529" t="s">
        <v>1202</v>
      </c>
      <c r="E9529">
        <v>110430900</v>
      </c>
      <c r="F9529" t="s">
        <v>98</v>
      </c>
      <c r="G9529" t="s">
        <v>98</v>
      </c>
      <c r="H9529" t="s">
        <v>283</v>
      </c>
      <c r="I9529" t="s">
        <v>35</v>
      </c>
      <c r="J9529" t="s">
        <v>1203</v>
      </c>
      <c r="K9529" t="s">
        <v>101</v>
      </c>
      <c r="L9529" t="s">
        <v>466</v>
      </c>
      <c r="M9529" t="s">
        <v>239</v>
      </c>
      <c r="N9529" t="s">
        <v>467</v>
      </c>
      <c r="O9529" t="s">
        <v>1128</v>
      </c>
      <c r="P9529" t="s">
        <v>79</v>
      </c>
      <c r="Q9529" t="s">
        <v>43</v>
      </c>
      <c r="R9529">
        <v>2763</v>
      </c>
      <c r="S9529" t="s">
        <v>1204</v>
      </c>
      <c r="T9529" t="s">
        <v>62</v>
      </c>
      <c r="U9529" t="s">
        <v>467</v>
      </c>
      <c r="V9529" t="s">
        <v>1205</v>
      </c>
      <c r="W9529" t="s">
        <v>107</v>
      </c>
      <c r="X9529" t="s">
        <v>125</v>
      </c>
      <c r="Y9529">
        <v>11670015</v>
      </c>
      <c r="Z9529" t="s">
        <v>84</v>
      </c>
      <c r="AA9529" t="s">
        <v>471</v>
      </c>
      <c r="AB9529" t="str">
        <f>CONCATENATE(A9529,"-",AA9529)</f>
        <v>10022941-WVU Foundation</v>
      </c>
      <c r="AC9529" s="1">
        <v>44713</v>
      </c>
      <c r="AD9529" s="1">
        <v>45838</v>
      </c>
      <c r="AE9529" s="2">
        <v>2351.41</v>
      </c>
    </row>
    <row r="9530" spans="1:31" x14ac:dyDescent="0.25">
      <c r="A9530">
        <v>10022941</v>
      </c>
      <c r="B9530" t="s">
        <v>1202</v>
      </c>
      <c r="C9530" t="s">
        <v>1202</v>
      </c>
      <c r="D9530" t="s">
        <v>1202</v>
      </c>
      <c r="E9530">
        <v>110430900</v>
      </c>
      <c r="F9530" t="s">
        <v>98</v>
      </c>
      <c r="G9530" t="s">
        <v>98</v>
      </c>
      <c r="H9530" t="s">
        <v>283</v>
      </c>
      <c r="I9530" t="s">
        <v>35</v>
      </c>
      <c r="J9530" t="s">
        <v>5216</v>
      </c>
      <c r="K9530" t="s">
        <v>101</v>
      </c>
      <c r="L9530" t="s">
        <v>466</v>
      </c>
      <c r="M9530" t="s">
        <v>239</v>
      </c>
      <c r="N9530" t="s">
        <v>467</v>
      </c>
      <c r="O9530" t="s">
        <v>1128</v>
      </c>
      <c r="P9530" t="s">
        <v>79</v>
      </c>
      <c r="Q9530" t="s">
        <v>43</v>
      </c>
      <c r="R9530">
        <v>633</v>
      </c>
      <c r="S9530" t="s">
        <v>101</v>
      </c>
      <c r="T9530" t="s">
        <v>62</v>
      </c>
      <c r="U9530" t="s">
        <v>467</v>
      </c>
      <c r="V9530" t="s">
        <v>5217</v>
      </c>
      <c r="W9530" t="s">
        <v>107</v>
      </c>
      <c r="X9530" t="s">
        <v>125</v>
      </c>
      <c r="Y9530">
        <v>11670015</v>
      </c>
      <c r="Z9530" t="s">
        <v>84</v>
      </c>
      <c r="AA9530" t="s">
        <v>471</v>
      </c>
      <c r="AB9530" t="str">
        <f>CONCATENATE(A9530,"-",AA9530)</f>
        <v>10022941-WVU Foundation</v>
      </c>
      <c r="AC9530" s="1">
        <v>38534</v>
      </c>
      <c r="AD9530" s="1">
        <v>45473</v>
      </c>
      <c r="AE9530" s="2">
        <v>168.57</v>
      </c>
    </row>
    <row r="9531" spans="1:31" x14ac:dyDescent="0.25">
      <c r="A9531">
        <v>10022941</v>
      </c>
      <c r="B9531" t="s">
        <v>1202</v>
      </c>
      <c r="C9531" t="s">
        <v>1202</v>
      </c>
      <c r="D9531" t="s">
        <v>1202</v>
      </c>
      <c r="E9531">
        <v>110430900</v>
      </c>
      <c r="F9531" t="s">
        <v>98</v>
      </c>
      <c r="G9531" t="s">
        <v>98</v>
      </c>
      <c r="H9531" t="s">
        <v>333</v>
      </c>
      <c r="I9531" t="s">
        <v>35</v>
      </c>
      <c r="J9531" t="s">
        <v>4101</v>
      </c>
      <c r="K9531" t="s">
        <v>101</v>
      </c>
      <c r="L9531" t="s">
        <v>466</v>
      </c>
      <c r="M9531" t="s">
        <v>239</v>
      </c>
      <c r="N9531" t="s">
        <v>467</v>
      </c>
      <c r="O9531" t="s">
        <v>1128</v>
      </c>
      <c r="P9531" t="s">
        <v>79</v>
      </c>
      <c r="Q9531" t="s">
        <v>43</v>
      </c>
      <c r="R9531">
        <v>222</v>
      </c>
      <c r="S9531" t="s">
        <v>101</v>
      </c>
      <c r="T9531" t="s">
        <v>62</v>
      </c>
      <c r="U9531" t="s">
        <v>467</v>
      </c>
      <c r="V9531" t="s">
        <v>4102</v>
      </c>
      <c r="W9531" t="s">
        <v>107</v>
      </c>
      <c r="X9531" t="s">
        <v>125</v>
      </c>
      <c r="Y9531">
        <v>11670015</v>
      </c>
      <c r="Z9531" t="s">
        <v>84</v>
      </c>
      <c r="AA9531" t="s">
        <v>471</v>
      </c>
      <c r="AB9531" t="str">
        <f>CONCATENATE(A9531,"-",AA9531)</f>
        <v>10022941-WVU Foundation</v>
      </c>
      <c r="AC9531" s="1">
        <v>36342</v>
      </c>
      <c r="AD9531" s="1">
        <v>45473</v>
      </c>
      <c r="AE9531" s="2">
        <v>182.63</v>
      </c>
    </row>
    <row r="9532" spans="1:31" x14ac:dyDescent="0.25">
      <c r="A9532">
        <v>10022941</v>
      </c>
      <c r="B9532" t="s">
        <v>1202</v>
      </c>
      <c r="C9532" t="s">
        <v>1202</v>
      </c>
      <c r="D9532" t="s">
        <v>1202</v>
      </c>
      <c r="E9532">
        <v>110430900</v>
      </c>
      <c r="F9532" t="s">
        <v>98</v>
      </c>
      <c r="G9532" t="s">
        <v>98</v>
      </c>
      <c r="H9532" t="s">
        <v>333</v>
      </c>
      <c r="I9532" t="s">
        <v>35</v>
      </c>
      <c r="J9532" t="s">
        <v>4107</v>
      </c>
      <c r="K9532" t="s">
        <v>101</v>
      </c>
      <c r="L9532" t="s">
        <v>466</v>
      </c>
      <c r="M9532" t="s">
        <v>239</v>
      </c>
      <c r="N9532" t="s">
        <v>467</v>
      </c>
      <c r="O9532" t="s">
        <v>1128</v>
      </c>
      <c r="P9532" t="s">
        <v>79</v>
      </c>
      <c r="Q9532" t="s">
        <v>43</v>
      </c>
      <c r="R9532">
        <v>2746</v>
      </c>
      <c r="S9532" t="s">
        <v>101</v>
      </c>
      <c r="T9532" t="s">
        <v>62</v>
      </c>
      <c r="U9532" t="s">
        <v>467</v>
      </c>
      <c r="V9532" t="s">
        <v>1213</v>
      </c>
      <c r="W9532" t="s">
        <v>107</v>
      </c>
      <c r="X9532" t="s">
        <v>125</v>
      </c>
      <c r="Y9532">
        <v>11670015</v>
      </c>
      <c r="Z9532" t="s">
        <v>84</v>
      </c>
      <c r="AA9532" t="s">
        <v>471</v>
      </c>
      <c r="AB9532" t="str">
        <f>CONCATENATE(A9532,"-",AA9532)</f>
        <v>10022941-WVU Foundation</v>
      </c>
      <c r="AC9532" s="1">
        <v>44378</v>
      </c>
      <c r="AD9532" s="1">
        <v>45473</v>
      </c>
      <c r="AE9532" s="2">
        <v>29.36</v>
      </c>
    </row>
    <row r="9533" spans="1:31" x14ac:dyDescent="0.25">
      <c r="A9533">
        <v>10022941</v>
      </c>
      <c r="B9533" t="s">
        <v>1202</v>
      </c>
      <c r="C9533" t="s">
        <v>1202</v>
      </c>
      <c r="D9533" t="s">
        <v>1202</v>
      </c>
      <c r="E9533">
        <v>110430900</v>
      </c>
      <c r="F9533" t="s">
        <v>98</v>
      </c>
      <c r="G9533" t="s">
        <v>98</v>
      </c>
      <c r="H9533" t="s">
        <v>212</v>
      </c>
      <c r="I9533" t="s">
        <v>35</v>
      </c>
      <c r="J9533" t="s">
        <v>4095</v>
      </c>
      <c r="K9533" t="s">
        <v>101</v>
      </c>
      <c r="L9533" t="s">
        <v>466</v>
      </c>
      <c r="M9533" t="s">
        <v>239</v>
      </c>
      <c r="N9533" t="s">
        <v>467</v>
      </c>
      <c r="O9533" t="s">
        <v>1128</v>
      </c>
      <c r="P9533" t="s">
        <v>79</v>
      </c>
      <c r="Q9533" t="s">
        <v>43</v>
      </c>
      <c r="R9533">
        <v>344</v>
      </c>
      <c r="S9533" t="s">
        <v>101</v>
      </c>
      <c r="T9533" t="s">
        <v>213</v>
      </c>
      <c r="U9533" t="s">
        <v>467</v>
      </c>
      <c r="V9533" t="s">
        <v>4096</v>
      </c>
      <c r="W9533" t="s">
        <v>107</v>
      </c>
      <c r="X9533" t="s">
        <v>125</v>
      </c>
      <c r="Y9533">
        <v>11670015</v>
      </c>
      <c r="Z9533" t="s">
        <v>84</v>
      </c>
      <c r="AA9533" t="s">
        <v>471</v>
      </c>
      <c r="AB9533" t="str">
        <f>CONCATENATE(A9533,"-",AA9533)</f>
        <v>10022941-WVU Foundation</v>
      </c>
      <c r="AC9533" s="1">
        <v>37073</v>
      </c>
      <c r="AD9533" s="1">
        <v>45473</v>
      </c>
      <c r="AE9533" s="2">
        <v>6649.49</v>
      </c>
    </row>
    <row r="9534" spans="1:31" x14ac:dyDescent="0.25">
      <c r="A9534">
        <v>10022941</v>
      </c>
      <c r="B9534" t="s">
        <v>1202</v>
      </c>
      <c r="C9534" t="s">
        <v>1202</v>
      </c>
      <c r="D9534" t="s">
        <v>1202</v>
      </c>
      <c r="E9534">
        <v>110430900</v>
      </c>
      <c r="F9534" t="s">
        <v>98</v>
      </c>
      <c r="G9534" t="s">
        <v>98</v>
      </c>
      <c r="H9534" t="s">
        <v>212</v>
      </c>
      <c r="I9534" t="s">
        <v>35</v>
      </c>
      <c r="J9534" t="s">
        <v>6592</v>
      </c>
      <c r="K9534" t="s">
        <v>1209</v>
      </c>
      <c r="L9534" t="s">
        <v>466</v>
      </c>
      <c r="M9534" t="s">
        <v>239</v>
      </c>
      <c r="N9534" t="s">
        <v>467</v>
      </c>
      <c r="O9534" t="s">
        <v>1128</v>
      </c>
      <c r="P9534" t="s">
        <v>79</v>
      </c>
      <c r="Q9534" t="s">
        <v>43</v>
      </c>
      <c r="R9534">
        <v>481</v>
      </c>
      <c r="S9534" t="s">
        <v>101</v>
      </c>
      <c r="T9534" t="s">
        <v>213</v>
      </c>
      <c r="U9534" t="s">
        <v>467</v>
      </c>
      <c r="V9534" t="s">
        <v>6593</v>
      </c>
      <c r="W9534" t="s">
        <v>107</v>
      </c>
      <c r="X9534" t="s">
        <v>125</v>
      </c>
      <c r="Y9534">
        <v>11670015</v>
      </c>
      <c r="Z9534" t="s">
        <v>84</v>
      </c>
      <c r="AA9534" t="s">
        <v>471</v>
      </c>
      <c r="AB9534" t="str">
        <f>CONCATENATE(A9534,"-",AA9534)</f>
        <v>10022941-WVU Foundation</v>
      </c>
      <c r="AC9534" s="1">
        <v>37803</v>
      </c>
      <c r="AD9534" s="1">
        <v>45838</v>
      </c>
      <c r="AE9534" s="2">
        <v>9980.44</v>
      </c>
    </row>
    <row r="9535" spans="1:31" x14ac:dyDescent="0.25">
      <c r="A9535">
        <v>10022941</v>
      </c>
      <c r="B9535" t="s">
        <v>1202</v>
      </c>
      <c r="C9535" t="s">
        <v>1202</v>
      </c>
      <c r="D9535" t="s">
        <v>1202</v>
      </c>
      <c r="E9535">
        <v>110430900</v>
      </c>
      <c r="F9535" t="s">
        <v>98</v>
      </c>
      <c r="G9535" t="s">
        <v>98</v>
      </c>
      <c r="H9535" t="s">
        <v>576</v>
      </c>
      <c r="I9535" t="s">
        <v>35</v>
      </c>
      <c r="J9535" t="s">
        <v>1214</v>
      </c>
      <c r="K9535" t="s">
        <v>101</v>
      </c>
      <c r="L9535" t="s">
        <v>466</v>
      </c>
      <c r="M9535" t="s">
        <v>239</v>
      </c>
      <c r="N9535" t="s">
        <v>467</v>
      </c>
      <c r="O9535" t="s">
        <v>1128</v>
      </c>
      <c r="P9535" t="s">
        <v>79</v>
      </c>
      <c r="Q9535" t="s">
        <v>43</v>
      </c>
      <c r="R9535">
        <v>740</v>
      </c>
      <c r="S9535" t="s">
        <v>1215</v>
      </c>
      <c r="T9535" t="s">
        <v>96</v>
      </c>
      <c r="U9535" t="s">
        <v>467</v>
      </c>
      <c r="V9535" t="s">
        <v>1216</v>
      </c>
      <c r="W9535" t="s">
        <v>151</v>
      </c>
      <c r="X9535" t="s">
        <v>125</v>
      </c>
      <c r="Y9535">
        <v>11670015</v>
      </c>
      <c r="Z9535" t="s">
        <v>84</v>
      </c>
      <c r="AA9535" t="s">
        <v>471</v>
      </c>
      <c r="AB9535" t="str">
        <f>CONCATENATE(A9535,"-",AA9535)</f>
        <v>10022941-WVU Foundation</v>
      </c>
      <c r="AC9535" s="1">
        <v>39264</v>
      </c>
      <c r="AD9535" s="1">
        <v>45473</v>
      </c>
      <c r="AE9535" s="2">
        <v>800.17</v>
      </c>
    </row>
    <row r="9536" spans="1:31" x14ac:dyDescent="0.25">
      <c r="A9536">
        <v>10022941</v>
      </c>
      <c r="B9536" t="s">
        <v>1202</v>
      </c>
      <c r="C9536" t="s">
        <v>1202</v>
      </c>
      <c r="D9536" t="s">
        <v>1202</v>
      </c>
      <c r="E9536">
        <v>110430900</v>
      </c>
      <c r="F9536" t="s">
        <v>98</v>
      </c>
      <c r="G9536" t="s">
        <v>98</v>
      </c>
      <c r="H9536" t="s">
        <v>576</v>
      </c>
      <c r="I9536" t="s">
        <v>35</v>
      </c>
      <c r="J9536" t="s">
        <v>5862</v>
      </c>
      <c r="K9536" t="s">
        <v>101</v>
      </c>
      <c r="L9536" t="s">
        <v>466</v>
      </c>
      <c r="M9536" t="s">
        <v>239</v>
      </c>
      <c r="N9536" t="s">
        <v>467</v>
      </c>
      <c r="O9536" t="s">
        <v>1128</v>
      </c>
      <c r="P9536" t="s">
        <v>79</v>
      </c>
      <c r="Q9536" t="s">
        <v>43</v>
      </c>
      <c r="R9536">
        <v>2347</v>
      </c>
      <c r="S9536" t="s">
        <v>101</v>
      </c>
      <c r="T9536" t="s">
        <v>96</v>
      </c>
      <c r="U9536" t="s">
        <v>467</v>
      </c>
      <c r="V9536" t="s">
        <v>5863</v>
      </c>
      <c r="W9536" t="s">
        <v>107</v>
      </c>
      <c r="X9536" t="s">
        <v>125</v>
      </c>
      <c r="Y9536">
        <v>11670015</v>
      </c>
      <c r="Z9536" t="s">
        <v>84</v>
      </c>
      <c r="AA9536" t="s">
        <v>471</v>
      </c>
      <c r="AB9536" t="str">
        <f>CONCATENATE(A9536,"-",AA9536)</f>
        <v>10022941-WVU Foundation</v>
      </c>
      <c r="AC9536" s="1">
        <v>43647</v>
      </c>
      <c r="AD9536" s="1">
        <v>45473</v>
      </c>
      <c r="AE9536" s="2">
        <v>200</v>
      </c>
    </row>
    <row r="9537" spans="1:31" x14ac:dyDescent="0.25">
      <c r="A9537">
        <v>10022941</v>
      </c>
      <c r="B9537" t="s">
        <v>1202</v>
      </c>
      <c r="C9537" t="s">
        <v>1202</v>
      </c>
      <c r="D9537" t="s">
        <v>1202</v>
      </c>
      <c r="E9537">
        <v>110430900</v>
      </c>
      <c r="F9537" t="s">
        <v>98</v>
      </c>
      <c r="G9537" t="s">
        <v>98</v>
      </c>
      <c r="H9537" t="s">
        <v>95</v>
      </c>
      <c r="I9537" t="s">
        <v>35</v>
      </c>
      <c r="J9537" t="s">
        <v>4099</v>
      </c>
      <c r="K9537" t="s">
        <v>101</v>
      </c>
      <c r="L9537" t="s">
        <v>466</v>
      </c>
      <c r="M9537" t="s">
        <v>239</v>
      </c>
      <c r="N9537" t="s">
        <v>467</v>
      </c>
      <c r="O9537" t="s">
        <v>1128</v>
      </c>
      <c r="P9537" t="s">
        <v>79</v>
      </c>
      <c r="Q9537" t="s">
        <v>43</v>
      </c>
      <c r="R9537">
        <v>148</v>
      </c>
      <c r="S9537" t="s">
        <v>101</v>
      </c>
      <c r="T9537" t="s">
        <v>96</v>
      </c>
      <c r="U9537" t="s">
        <v>467</v>
      </c>
      <c r="V9537" t="s">
        <v>4100</v>
      </c>
      <c r="W9537" t="s">
        <v>107</v>
      </c>
      <c r="X9537" t="s">
        <v>125</v>
      </c>
      <c r="Y9537">
        <v>11670015</v>
      </c>
      <c r="Z9537" t="s">
        <v>84</v>
      </c>
      <c r="AA9537" t="s">
        <v>471</v>
      </c>
      <c r="AB9537" t="str">
        <f>CONCATENATE(A9537,"-",AA9537)</f>
        <v>10022941-WVU Foundation</v>
      </c>
      <c r="AC9537" s="1">
        <v>36342</v>
      </c>
      <c r="AD9537" s="1">
        <v>45473</v>
      </c>
      <c r="AE9537" s="2">
        <v>3940.82</v>
      </c>
    </row>
    <row r="9538" spans="1:31" x14ac:dyDescent="0.25">
      <c r="A9538">
        <v>10022941</v>
      </c>
      <c r="B9538" t="s">
        <v>1202</v>
      </c>
      <c r="C9538" t="s">
        <v>1202</v>
      </c>
      <c r="D9538" t="s">
        <v>1202</v>
      </c>
      <c r="E9538">
        <v>110430900</v>
      </c>
      <c r="F9538" t="s">
        <v>98</v>
      </c>
      <c r="G9538" t="s">
        <v>98</v>
      </c>
      <c r="H9538" t="s">
        <v>95</v>
      </c>
      <c r="I9538" t="s">
        <v>35</v>
      </c>
      <c r="J9538" t="s">
        <v>1212</v>
      </c>
      <c r="K9538" t="s">
        <v>101</v>
      </c>
      <c r="L9538" t="s">
        <v>466</v>
      </c>
      <c r="M9538" t="s">
        <v>239</v>
      </c>
      <c r="N9538" t="s">
        <v>467</v>
      </c>
      <c r="O9538" t="s">
        <v>1128</v>
      </c>
      <c r="P9538" t="s">
        <v>79</v>
      </c>
      <c r="Q9538" t="s">
        <v>43</v>
      </c>
      <c r="R9538">
        <v>1635</v>
      </c>
      <c r="S9538" t="s">
        <v>101</v>
      </c>
      <c r="T9538" t="s">
        <v>96</v>
      </c>
      <c r="U9538" t="s">
        <v>467</v>
      </c>
      <c r="V9538" t="s">
        <v>1213</v>
      </c>
      <c r="W9538" t="s">
        <v>151</v>
      </c>
      <c r="X9538" t="s">
        <v>125</v>
      </c>
      <c r="Y9538">
        <v>11670015</v>
      </c>
      <c r="Z9538" t="s">
        <v>84</v>
      </c>
      <c r="AA9538" t="s">
        <v>471</v>
      </c>
      <c r="AB9538" t="str">
        <f>CONCATENATE(A9538,"-",AA9538)</f>
        <v>10022941-WVU Foundation</v>
      </c>
      <c r="AC9538" s="1">
        <v>42552</v>
      </c>
      <c r="AD9538" s="1">
        <v>45473</v>
      </c>
      <c r="AE9538" s="2">
        <v>8186.96</v>
      </c>
    </row>
    <row r="9539" spans="1:31" x14ac:dyDescent="0.25">
      <c r="A9539">
        <v>10022941</v>
      </c>
      <c r="B9539" t="s">
        <v>1202</v>
      </c>
      <c r="C9539" t="s">
        <v>1202</v>
      </c>
      <c r="D9539" t="s">
        <v>1202</v>
      </c>
      <c r="E9539">
        <v>110430900</v>
      </c>
      <c r="F9539" t="s">
        <v>98</v>
      </c>
      <c r="G9539" t="s">
        <v>98</v>
      </c>
      <c r="H9539" t="s">
        <v>136</v>
      </c>
      <c r="I9539" t="s">
        <v>35</v>
      </c>
      <c r="J9539" t="s">
        <v>1212</v>
      </c>
      <c r="K9539" t="s">
        <v>101</v>
      </c>
      <c r="L9539" t="s">
        <v>466</v>
      </c>
      <c r="M9539" t="s">
        <v>239</v>
      </c>
      <c r="N9539" t="s">
        <v>467</v>
      </c>
      <c r="O9539" t="s">
        <v>1128</v>
      </c>
      <c r="P9539" t="s">
        <v>79</v>
      </c>
      <c r="Q9539" t="s">
        <v>43</v>
      </c>
      <c r="R9539">
        <v>1635</v>
      </c>
      <c r="S9539" t="s">
        <v>101</v>
      </c>
      <c r="T9539" t="s">
        <v>96</v>
      </c>
      <c r="U9539" t="s">
        <v>467</v>
      </c>
      <c r="V9539" t="s">
        <v>1213</v>
      </c>
      <c r="W9539" t="s">
        <v>151</v>
      </c>
      <c r="X9539" t="s">
        <v>125</v>
      </c>
      <c r="Y9539">
        <v>11670015</v>
      </c>
      <c r="Z9539" t="s">
        <v>84</v>
      </c>
      <c r="AA9539" t="s">
        <v>471</v>
      </c>
      <c r="AB9539" t="str">
        <f>CONCATENATE(A9539,"-",AA9539)</f>
        <v>10022941-WVU Foundation</v>
      </c>
      <c r="AC9539" s="1">
        <v>42552</v>
      </c>
      <c r="AD9539" s="1">
        <v>45473</v>
      </c>
      <c r="AE9539" s="2">
        <v>900</v>
      </c>
    </row>
    <row r="9540" spans="1:31" x14ac:dyDescent="0.25">
      <c r="A9540">
        <v>10022941</v>
      </c>
      <c r="B9540" t="s">
        <v>1202</v>
      </c>
      <c r="C9540" t="s">
        <v>1202</v>
      </c>
      <c r="D9540" t="s">
        <v>1202</v>
      </c>
      <c r="E9540">
        <v>110430900</v>
      </c>
      <c r="F9540" t="s">
        <v>98</v>
      </c>
      <c r="G9540" t="s">
        <v>98</v>
      </c>
      <c r="H9540" t="s">
        <v>136</v>
      </c>
      <c r="I9540" t="s">
        <v>35</v>
      </c>
      <c r="J9540" t="s">
        <v>4097</v>
      </c>
      <c r="K9540" t="s">
        <v>101</v>
      </c>
      <c r="L9540" t="s">
        <v>466</v>
      </c>
      <c r="M9540" t="s">
        <v>239</v>
      </c>
      <c r="N9540" t="s">
        <v>467</v>
      </c>
      <c r="O9540" t="s">
        <v>1128</v>
      </c>
      <c r="P9540" t="s">
        <v>79</v>
      </c>
      <c r="Q9540" t="s">
        <v>43</v>
      </c>
      <c r="R9540">
        <v>242</v>
      </c>
      <c r="S9540" t="s">
        <v>1673</v>
      </c>
      <c r="T9540" t="s">
        <v>96</v>
      </c>
      <c r="U9540" t="s">
        <v>467</v>
      </c>
      <c r="V9540" t="s">
        <v>4098</v>
      </c>
      <c r="W9540" t="s">
        <v>107</v>
      </c>
      <c r="X9540" t="s">
        <v>125</v>
      </c>
      <c r="Y9540">
        <v>11670015</v>
      </c>
      <c r="Z9540" t="s">
        <v>84</v>
      </c>
      <c r="AA9540" t="s">
        <v>471</v>
      </c>
      <c r="AB9540" t="str">
        <f>CONCATENATE(A9540,"-",AA9540)</f>
        <v>10022941-WVU Foundation</v>
      </c>
      <c r="AC9540" s="1">
        <v>36342</v>
      </c>
      <c r="AD9540" s="1">
        <v>45473</v>
      </c>
      <c r="AE9540" s="2">
        <v>2504.34</v>
      </c>
    </row>
    <row r="9541" spans="1:31" x14ac:dyDescent="0.25">
      <c r="A9541">
        <v>10022941</v>
      </c>
      <c r="B9541" t="s">
        <v>1202</v>
      </c>
      <c r="C9541" t="s">
        <v>1202</v>
      </c>
      <c r="D9541" s="4" t="s">
        <v>6594</v>
      </c>
      <c r="E9541">
        <v>110430900</v>
      </c>
      <c r="F9541" t="s">
        <v>98</v>
      </c>
      <c r="G9541" t="s">
        <v>98</v>
      </c>
      <c r="H9541" t="s">
        <v>129</v>
      </c>
      <c r="I9541" t="s">
        <v>35</v>
      </c>
      <c r="J9541" t="s">
        <v>4108</v>
      </c>
      <c r="K9541" t="s">
        <v>101</v>
      </c>
      <c r="L9541" t="s">
        <v>466</v>
      </c>
      <c r="M9541" t="s">
        <v>239</v>
      </c>
      <c r="N9541" t="s">
        <v>467</v>
      </c>
      <c r="O9541" t="s">
        <v>1128</v>
      </c>
      <c r="P9541" t="s">
        <v>79</v>
      </c>
      <c r="Q9541" t="s">
        <v>43</v>
      </c>
      <c r="R9541">
        <v>684</v>
      </c>
      <c r="S9541" t="s">
        <v>101</v>
      </c>
      <c r="T9541" t="s">
        <v>62</v>
      </c>
      <c r="U9541" t="s">
        <v>467</v>
      </c>
      <c r="V9541" t="s">
        <v>4109</v>
      </c>
      <c r="W9541" t="s">
        <v>107</v>
      </c>
      <c r="X9541" t="s">
        <v>125</v>
      </c>
      <c r="Y9541">
        <v>11670015</v>
      </c>
      <c r="Z9541" t="s">
        <v>84</v>
      </c>
      <c r="AA9541" t="s">
        <v>471</v>
      </c>
      <c r="AB9541" t="str">
        <f>CONCATENATE(A9541,"-",AA9541)</f>
        <v>10022941-WVU Foundation</v>
      </c>
      <c r="AC9541" s="1">
        <v>38899</v>
      </c>
      <c r="AD9541" s="1">
        <v>45473</v>
      </c>
      <c r="AE9541" s="2">
        <v>110.92</v>
      </c>
    </row>
    <row r="9542" spans="1:31" x14ac:dyDescent="0.25">
      <c r="A9542">
        <v>10022941</v>
      </c>
      <c r="B9542" t="s">
        <v>437</v>
      </c>
      <c r="C9542" t="s">
        <v>437</v>
      </c>
      <c r="D9542" t="s">
        <v>437</v>
      </c>
      <c r="E9542">
        <v>600010080</v>
      </c>
      <c r="F9542" t="s">
        <v>116</v>
      </c>
      <c r="G9542" t="s">
        <v>116</v>
      </c>
      <c r="H9542" t="s">
        <v>1253</v>
      </c>
      <c r="I9542" t="s">
        <v>35</v>
      </c>
      <c r="J9542" t="s">
        <v>1219</v>
      </c>
      <c r="K9542" t="s">
        <v>1136</v>
      </c>
      <c r="L9542" t="s">
        <v>466</v>
      </c>
      <c r="M9542" t="s">
        <v>239</v>
      </c>
      <c r="N9542" t="s">
        <v>467</v>
      </c>
      <c r="O9542" t="s">
        <v>1128</v>
      </c>
      <c r="P9542" t="s">
        <v>79</v>
      </c>
      <c r="Q9542" t="s">
        <v>43</v>
      </c>
      <c r="R9542">
        <v>2075</v>
      </c>
      <c r="S9542" t="s">
        <v>1136</v>
      </c>
      <c r="T9542" t="s">
        <v>45</v>
      </c>
      <c r="U9542" t="s">
        <v>467</v>
      </c>
      <c r="V9542" t="s">
        <v>1220</v>
      </c>
      <c r="W9542" t="s">
        <v>107</v>
      </c>
      <c r="X9542" t="s">
        <v>125</v>
      </c>
      <c r="Y9542">
        <v>11670015</v>
      </c>
      <c r="Z9542" t="s">
        <v>84</v>
      </c>
      <c r="AA9542" t="s">
        <v>471</v>
      </c>
      <c r="AB9542" t="str">
        <f>CONCATENATE(A9542,"-",AA9542)</f>
        <v>10022941-WVU Foundation</v>
      </c>
      <c r="AC9542" s="1">
        <v>43282</v>
      </c>
      <c r="AD9542" s="1">
        <v>45473</v>
      </c>
      <c r="AE9542" s="2">
        <v>225</v>
      </c>
    </row>
    <row r="9543" spans="1:31" x14ac:dyDescent="0.25">
      <c r="A9543">
        <v>10022941</v>
      </c>
      <c r="B9543" t="s">
        <v>437</v>
      </c>
      <c r="C9543" t="s">
        <v>437</v>
      </c>
      <c r="D9543" t="s">
        <v>437</v>
      </c>
      <c r="E9543">
        <v>600010080</v>
      </c>
      <c r="F9543" t="s">
        <v>116</v>
      </c>
      <c r="G9543" t="s">
        <v>116</v>
      </c>
      <c r="H9543" t="s">
        <v>333</v>
      </c>
      <c r="I9543" t="s">
        <v>35</v>
      </c>
      <c r="J9543" t="s">
        <v>1221</v>
      </c>
      <c r="K9543" t="s">
        <v>119</v>
      </c>
      <c r="L9543" t="s">
        <v>466</v>
      </c>
      <c r="M9543" t="s">
        <v>239</v>
      </c>
      <c r="N9543" t="s">
        <v>467</v>
      </c>
      <c r="O9543" t="s">
        <v>1128</v>
      </c>
      <c r="P9543" t="s">
        <v>79</v>
      </c>
      <c r="Q9543" t="s">
        <v>43</v>
      </c>
      <c r="R9543">
        <v>2359</v>
      </c>
      <c r="S9543" t="s">
        <v>1222</v>
      </c>
      <c r="T9543" t="s">
        <v>62</v>
      </c>
      <c r="U9543" t="s">
        <v>467</v>
      </c>
      <c r="V9543" t="s">
        <v>1223</v>
      </c>
      <c r="W9543" t="s">
        <v>151</v>
      </c>
      <c r="X9543" t="s">
        <v>125</v>
      </c>
      <c r="Y9543">
        <v>11670015</v>
      </c>
      <c r="Z9543" t="s">
        <v>84</v>
      </c>
      <c r="AA9543" t="s">
        <v>471</v>
      </c>
      <c r="AB9543" t="str">
        <f>CONCATENATE(A9543,"-",AA9543)</f>
        <v>10022941-WVU Foundation</v>
      </c>
      <c r="AC9543" s="1">
        <v>43282</v>
      </c>
      <c r="AD9543" s="1">
        <v>45107</v>
      </c>
      <c r="AE9543" s="2">
        <v>129.80000000000001</v>
      </c>
    </row>
    <row r="9544" spans="1:31" x14ac:dyDescent="0.25">
      <c r="A9544">
        <v>10022941</v>
      </c>
      <c r="B9544" t="s">
        <v>437</v>
      </c>
      <c r="C9544" t="s">
        <v>437</v>
      </c>
      <c r="D9544" t="s">
        <v>437</v>
      </c>
      <c r="E9544">
        <v>600010080</v>
      </c>
      <c r="F9544" t="s">
        <v>116</v>
      </c>
      <c r="G9544" t="s">
        <v>116</v>
      </c>
      <c r="H9544" t="s">
        <v>212</v>
      </c>
      <c r="I9544" t="s">
        <v>35</v>
      </c>
      <c r="J9544" t="s">
        <v>1219</v>
      </c>
      <c r="K9544" t="s">
        <v>1136</v>
      </c>
      <c r="L9544" t="s">
        <v>466</v>
      </c>
      <c r="M9544" t="s">
        <v>239</v>
      </c>
      <c r="N9544" t="s">
        <v>467</v>
      </c>
      <c r="O9544" t="s">
        <v>1128</v>
      </c>
      <c r="P9544" t="s">
        <v>79</v>
      </c>
      <c r="Q9544" t="s">
        <v>43</v>
      </c>
      <c r="R9544">
        <v>2075</v>
      </c>
      <c r="S9544" t="s">
        <v>1136</v>
      </c>
      <c r="T9544" t="s">
        <v>213</v>
      </c>
      <c r="U9544" t="s">
        <v>467</v>
      </c>
      <c r="V9544" t="s">
        <v>1220</v>
      </c>
      <c r="W9544" t="s">
        <v>107</v>
      </c>
      <c r="X9544" t="s">
        <v>125</v>
      </c>
      <c r="Y9544">
        <v>11670015</v>
      </c>
      <c r="Z9544" t="s">
        <v>84</v>
      </c>
      <c r="AA9544" t="s">
        <v>471</v>
      </c>
      <c r="AB9544" t="str">
        <f>CONCATENATE(A9544,"-",AA9544)</f>
        <v>10022941-WVU Foundation</v>
      </c>
      <c r="AC9544" s="1">
        <v>43282</v>
      </c>
      <c r="AD9544" s="1">
        <v>45473</v>
      </c>
      <c r="AE9544" s="2">
        <v>3397.18</v>
      </c>
    </row>
    <row r="9545" spans="1:31" x14ac:dyDescent="0.25">
      <c r="A9545">
        <v>10022941</v>
      </c>
      <c r="B9545" t="s">
        <v>5220</v>
      </c>
      <c r="C9545" t="s">
        <v>5220</v>
      </c>
      <c r="D9545" t="s">
        <v>5220</v>
      </c>
      <c r="E9545">
        <v>230060500</v>
      </c>
      <c r="F9545" t="s">
        <v>1363</v>
      </c>
      <c r="G9545" t="s">
        <v>1363</v>
      </c>
      <c r="H9545" t="s">
        <v>5222</v>
      </c>
      <c r="I9545" t="s">
        <v>35</v>
      </c>
      <c r="J9545" t="s">
        <v>5223</v>
      </c>
      <c r="K9545" t="s">
        <v>1141</v>
      </c>
      <c r="L9545" t="s">
        <v>466</v>
      </c>
      <c r="M9545" t="s">
        <v>239</v>
      </c>
      <c r="N9545" t="s">
        <v>467</v>
      </c>
      <c r="O9545" t="s">
        <v>1128</v>
      </c>
      <c r="P9545" t="s">
        <v>79</v>
      </c>
      <c r="Q9545" t="s">
        <v>43</v>
      </c>
      <c r="R9545">
        <v>2467</v>
      </c>
      <c r="S9545" t="s">
        <v>1141</v>
      </c>
      <c r="T9545" t="s">
        <v>62</v>
      </c>
      <c r="U9545" t="s">
        <v>467</v>
      </c>
      <c r="V9545" t="s">
        <v>5224</v>
      </c>
      <c r="W9545" t="s">
        <v>107</v>
      </c>
      <c r="X9545" t="s">
        <v>125</v>
      </c>
      <c r="Y9545">
        <v>11670015</v>
      </c>
      <c r="Z9545" t="s">
        <v>84</v>
      </c>
      <c r="AA9545" t="s">
        <v>471</v>
      </c>
      <c r="AB9545" t="str">
        <f>CONCATENATE(A9545,"-",AA9545)</f>
        <v>10022941-WVU Foundation</v>
      </c>
      <c r="AC9545" s="1">
        <v>43282</v>
      </c>
      <c r="AD9545" s="1">
        <v>45107</v>
      </c>
      <c r="AE9545" s="2">
        <v>125</v>
      </c>
    </row>
    <row r="9546" spans="1:31" x14ac:dyDescent="0.25">
      <c r="A9546">
        <v>10022941</v>
      </c>
      <c r="B9546" t="s">
        <v>957</v>
      </c>
      <c r="C9546" t="s">
        <v>957</v>
      </c>
      <c r="D9546" t="s">
        <v>427</v>
      </c>
      <c r="E9546">
        <v>491050010</v>
      </c>
      <c r="F9546" t="s">
        <v>180</v>
      </c>
      <c r="G9546" t="s">
        <v>181</v>
      </c>
      <c r="H9546" t="s">
        <v>212</v>
      </c>
      <c r="I9546" t="s">
        <v>35</v>
      </c>
      <c r="J9546" t="s">
        <v>5225</v>
      </c>
      <c r="K9546" t="s">
        <v>469</v>
      </c>
      <c r="L9546" t="s">
        <v>466</v>
      </c>
      <c r="M9546" t="s">
        <v>239</v>
      </c>
      <c r="N9546" t="s">
        <v>467</v>
      </c>
      <c r="O9546" t="s">
        <v>1128</v>
      </c>
      <c r="P9546" t="s">
        <v>79</v>
      </c>
      <c r="Q9546" t="s">
        <v>43</v>
      </c>
      <c r="R9546">
        <v>2756</v>
      </c>
      <c r="S9546" t="s">
        <v>469</v>
      </c>
      <c r="T9546" t="s">
        <v>213</v>
      </c>
      <c r="U9546" t="s">
        <v>467</v>
      </c>
      <c r="V9546" t="s">
        <v>1228</v>
      </c>
      <c r="W9546" t="s">
        <v>151</v>
      </c>
      <c r="X9546" t="s">
        <v>125</v>
      </c>
      <c r="Y9546">
        <v>71676639</v>
      </c>
      <c r="Z9546" t="s">
        <v>84</v>
      </c>
      <c r="AA9546" t="s">
        <v>471</v>
      </c>
      <c r="AB9546" t="str">
        <f>CONCATENATE(A9546,"-",AA9546)</f>
        <v>10022941-WVU Foundation</v>
      </c>
      <c r="AC9546" s="1">
        <v>44743</v>
      </c>
      <c r="AD9546" s="1">
        <v>45473</v>
      </c>
      <c r="AE9546" s="2">
        <v>928.75</v>
      </c>
    </row>
    <row r="9547" spans="1:31" x14ac:dyDescent="0.25">
      <c r="A9547">
        <v>10022941</v>
      </c>
      <c r="B9547" t="s">
        <v>1230</v>
      </c>
      <c r="C9547" t="s">
        <v>1230</v>
      </c>
      <c r="D9547" t="s">
        <v>1230</v>
      </c>
      <c r="E9547">
        <v>170270030</v>
      </c>
      <c r="F9547" t="s">
        <v>506</v>
      </c>
      <c r="G9547" t="s">
        <v>506</v>
      </c>
      <c r="H9547" t="s">
        <v>477</v>
      </c>
      <c r="I9547" t="s">
        <v>35</v>
      </c>
      <c r="J9547" t="s">
        <v>1231</v>
      </c>
      <c r="K9547" t="s">
        <v>1232</v>
      </c>
      <c r="L9547" t="s">
        <v>466</v>
      </c>
      <c r="M9547" t="s">
        <v>239</v>
      </c>
      <c r="N9547" t="s">
        <v>467</v>
      </c>
      <c r="O9547" t="s">
        <v>1128</v>
      </c>
      <c r="P9547" t="s">
        <v>79</v>
      </c>
      <c r="Q9547" t="s">
        <v>43</v>
      </c>
      <c r="R9547">
        <v>2762</v>
      </c>
      <c r="S9547" t="s">
        <v>1232</v>
      </c>
      <c r="T9547" t="s">
        <v>96</v>
      </c>
      <c r="U9547" t="s">
        <v>467</v>
      </c>
      <c r="V9547" t="s">
        <v>1233</v>
      </c>
      <c r="W9547" t="s">
        <v>107</v>
      </c>
      <c r="X9547" t="s">
        <v>125</v>
      </c>
      <c r="Y9547">
        <v>11670015</v>
      </c>
      <c r="Z9547" t="s">
        <v>84</v>
      </c>
      <c r="AA9547" t="s">
        <v>471</v>
      </c>
      <c r="AB9547" t="str">
        <f>CONCATENATE(A9547,"-",AA9547)</f>
        <v>10022941-WVU Foundation</v>
      </c>
      <c r="AC9547" s="1">
        <v>44743</v>
      </c>
      <c r="AD9547" s="1">
        <v>45838</v>
      </c>
      <c r="AE9547" s="2">
        <v>97.38</v>
      </c>
    </row>
    <row r="9548" spans="1:31" x14ac:dyDescent="0.25">
      <c r="A9548">
        <v>10022941</v>
      </c>
      <c r="B9548" t="s">
        <v>1234</v>
      </c>
      <c r="C9548" t="s">
        <v>1234</v>
      </c>
      <c r="D9548" t="s">
        <v>1234</v>
      </c>
      <c r="E9548">
        <v>170010030</v>
      </c>
      <c r="F9548" t="s">
        <v>506</v>
      </c>
      <c r="G9548" t="s">
        <v>506</v>
      </c>
      <c r="H9548" t="s">
        <v>133</v>
      </c>
      <c r="I9548" t="s">
        <v>35</v>
      </c>
      <c r="J9548" t="s">
        <v>1235</v>
      </c>
      <c r="K9548" t="s">
        <v>1232</v>
      </c>
      <c r="L9548" t="s">
        <v>466</v>
      </c>
      <c r="M9548" t="s">
        <v>239</v>
      </c>
      <c r="N9548" t="s">
        <v>467</v>
      </c>
      <c r="O9548" t="s">
        <v>1128</v>
      </c>
      <c r="P9548" t="s">
        <v>79</v>
      </c>
      <c r="Q9548" t="s">
        <v>43</v>
      </c>
      <c r="R9548">
        <v>2500</v>
      </c>
      <c r="S9548" t="s">
        <v>1174</v>
      </c>
      <c r="T9548" t="s">
        <v>60</v>
      </c>
      <c r="U9548" t="s">
        <v>467</v>
      </c>
      <c r="V9548" t="s">
        <v>1236</v>
      </c>
      <c r="W9548" t="s">
        <v>107</v>
      </c>
      <c r="X9548" t="s">
        <v>125</v>
      </c>
      <c r="Y9548">
        <v>11670015</v>
      </c>
      <c r="Z9548" t="s">
        <v>84</v>
      </c>
      <c r="AA9548" t="s">
        <v>471</v>
      </c>
      <c r="AB9548" t="str">
        <f>CONCATENATE(A9548,"-",AA9548)</f>
        <v>10022941-WVU Foundation</v>
      </c>
      <c r="AC9548" s="1">
        <v>44013</v>
      </c>
      <c r="AD9548" s="1">
        <v>45473</v>
      </c>
      <c r="AE9548" s="2">
        <v>-104.87</v>
      </c>
    </row>
    <row r="9549" spans="1:31" x14ac:dyDescent="0.25">
      <c r="A9549">
        <v>10022941</v>
      </c>
      <c r="B9549" t="s">
        <v>1241</v>
      </c>
      <c r="C9549" t="s">
        <v>1241</v>
      </c>
      <c r="D9549" t="s">
        <v>1241</v>
      </c>
      <c r="E9549">
        <v>170280030</v>
      </c>
      <c r="F9549" t="s">
        <v>506</v>
      </c>
      <c r="G9549" t="s">
        <v>506</v>
      </c>
      <c r="H9549" t="s">
        <v>236</v>
      </c>
      <c r="I9549" t="s">
        <v>35</v>
      </c>
      <c r="J9549" t="s">
        <v>5226</v>
      </c>
      <c r="K9549" t="s">
        <v>1232</v>
      </c>
      <c r="L9549" t="s">
        <v>466</v>
      </c>
      <c r="M9549" t="s">
        <v>239</v>
      </c>
      <c r="N9549" t="s">
        <v>467</v>
      </c>
      <c r="O9549" t="s">
        <v>1128</v>
      </c>
      <c r="P9549" t="s">
        <v>79</v>
      </c>
      <c r="Q9549" t="s">
        <v>43</v>
      </c>
      <c r="R9549">
        <v>2759</v>
      </c>
      <c r="S9549" t="s">
        <v>1232</v>
      </c>
      <c r="T9549" t="s">
        <v>45</v>
      </c>
      <c r="U9549" t="s">
        <v>467</v>
      </c>
      <c r="V9549" t="s">
        <v>5227</v>
      </c>
      <c r="W9549" t="s">
        <v>107</v>
      </c>
      <c r="X9549" t="s">
        <v>125</v>
      </c>
      <c r="Y9549">
        <v>11670015</v>
      </c>
      <c r="Z9549" t="s">
        <v>84</v>
      </c>
      <c r="AA9549" t="s">
        <v>471</v>
      </c>
      <c r="AB9549" t="str">
        <f>CONCATENATE(A9549,"-",AA9549)</f>
        <v>10022941-WVU Foundation</v>
      </c>
      <c r="AC9549" s="1">
        <v>44743</v>
      </c>
      <c r="AD9549" s="1">
        <v>45473</v>
      </c>
      <c r="AE9549" s="2">
        <v>46666.71</v>
      </c>
    </row>
    <row r="9550" spans="1:31" x14ac:dyDescent="0.25">
      <c r="A9550">
        <v>10022941</v>
      </c>
      <c r="B9550" t="s">
        <v>1241</v>
      </c>
      <c r="C9550" t="s">
        <v>1241</v>
      </c>
      <c r="D9550" t="s">
        <v>1241</v>
      </c>
      <c r="E9550">
        <v>170280030</v>
      </c>
      <c r="F9550" t="s">
        <v>506</v>
      </c>
      <c r="G9550" t="s">
        <v>506</v>
      </c>
      <c r="H9550" t="s">
        <v>92</v>
      </c>
      <c r="I9550" t="s">
        <v>35</v>
      </c>
      <c r="J9550" t="s">
        <v>5226</v>
      </c>
      <c r="K9550" t="s">
        <v>1232</v>
      </c>
      <c r="L9550" t="s">
        <v>466</v>
      </c>
      <c r="M9550" t="s">
        <v>239</v>
      </c>
      <c r="N9550" t="s">
        <v>467</v>
      </c>
      <c r="O9550" t="s">
        <v>1128</v>
      </c>
      <c r="P9550" t="s">
        <v>79</v>
      </c>
      <c r="Q9550" t="s">
        <v>43</v>
      </c>
      <c r="R9550">
        <v>2759</v>
      </c>
      <c r="S9550" t="s">
        <v>1232</v>
      </c>
      <c r="T9550" t="s">
        <v>62</v>
      </c>
      <c r="U9550" t="s">
        <v>467</v>
      </c>
      <c r="V9550" t="s">
        <v>5227</v>
      </c>
      <c r="W9550" t="s">
        <v>107</v>
      </c>
      <c r="X9550" t="s">
        <v>125</v>
      </c>
      <c r="Y9550">
        <v>11670015</v>
      </c>
      <c r="Z9550" t="s">
        <v>84</v>
      </c>
      <c r="AA9550" t="s">
        <v>471</v>
      </c>
      <c r="AB9550" t="str">
        <f>CONCATENATE(A9550,"-",AA9550)</f>
        <v>10022941-WVU Foundation</v>
      </c>
      <c r="AC9550" s="1">
        <v>44743</v>
      </c>
      <c r="AD9550" s="1">
        <v>45473</v>
      </c>
      <c r="AE9550" s="2">
        <v>103.87</v>
      </c>
    </row>
    <row r="9551" spans="1:31" x14ac:dyDescent="0.25">
      <c r="A9551">
        <v>10022941</v>
      </c>
      <c r="B9551" t="s">
        <v>1241</v>
      </c>
      <c r="C9551" t="s">
        <v>1241</v>
      </c>
      <c r="D9551" t="s">
        <v>1241</v>
      </c>
      <c r="E9551">
        <v>170280030</v>
      </c>
      <c r="F9551" t="s">
        <v>506</v>
      </c>
      <c r="G9551" t="s">
        <v>506</v>
      </c>
      <c r="H9551" t="s">
        <v>576</v>
      </c>
      <c r="I9551" t="s">
        <v>35</v>
      </c>
      <c r="J9551" t="s">
        <v>6595</v>
      </c>
      <c r="K9551" t="s">
        <v>1127</v>
      </c>
      <c r="L9551" t="s">
        <v>466</v>
      </c>
      <c r="M9551" t="s">
        <v>239</v>
      </c>
      <c r="N9551" t="s">
        <v>467</v>
      </c>
      <c r="O9551" t="s">
        <v>1128</v>
      </c>
      <c r="P9551" t="s">
        <v>79</v>
      </c>
      <c r="Q9551" t="s">
        <v>43</v>
      </c>
      <c r="R9551">
        <v>1525</v>
      </c>
      <c r="S9551" t="s">
        <v>1191</v>
      </c>
      <c r="T9551" t="s">
        <v>96</v>
      </c>
      <c r="U9551" t="s">
        <v>467</v>
      </c>
      <c r="V9551" t="s">
        <v>6596</v>
      </c>
      <c r="W9551" t="s">
        <v>151</v>
      </c>
      <c r="X9551" t="s">
        <v>125</v>
      </c>
      <c r="Y9551">
        <v>11670015</v>
      </c>
      <c r="Z9551" t="s">
        <v>84</v>
      </c>
      <c r="AA9551" t="s">
        <v>471</v>
      </c>
      <c r="AB9551" t="str">
        <f>CONCATENATE(A9551,"-",AA9551)</f>
        <v>10022941-WVU Foundation</v>
      </c>
      <c r="AC9551" s="1">
        <v>42552</v>
      </c>
      <c r="AD9551" s="1">
        <v>45473</v>
      </c>
      <c r="AE9551" s="2">
        <v>2871.46</v>
      </c>
    </row>
    <row r="9552" spans="1:31" x14ac:dyDescent="0.25">
      <c r="A9552">
        <v>10022941</v>
      </c>
      <c r="B9552" t="s">
        <v>1241</v>
      </c>
      <c r="C9552" t="s">
        <v>1241</v>
      </c>
      <c r="D9552" t="s">
        <v>1245</v>
      </c>
      <c r="E9552">
        <v>170290030</v>
      </c>
      <c r="F9552" t="s">
        <v>506</v>
      </c>
      <c r="G9552" t="s">
        <v>506</v>
      </c>
      <c r="H9552" t="s">
        <v>73</v>
      </c>
      <c r="I9552" t="s">
        <v>35</v>
      </c>
      <c r="J9552" t="s">
        <v>1246</v>
      </c>
      <c r="K9552" t="s">
        <v>1127</v>
      </c>
      <c r="L9552" t="s">
        <v>466</v>
      </c>
      <c r="M9552" t="s">
        <v>239</v>
      </c>
      <c r="N9552" t="s">
        <v>467</v>
      </c>
      <c r="O9552" t="s">
        <v>1128</v>
      </c>
      <c r="P9552" t="s">
        <v>79</v>
      </c>
      <c r="Q9552" t="s">
        <v>43</v>
      </c>
      <c r="R9552">
        <v>2310</v>
      </c>
      <c r="S9552" t="s">
        <v>1191</v>
      </c>
      <c r="T9552" t="s">
        <v>60</v>
      </c>
      <c r="U9552" t="s">
        <v>467</v>
      </c>
      <c r="V9552" t="s">
        <v>1247</v>
      </c>
      <c r="W9552" t="s">
        <v>107</v>
      </c>
      <c r="X9552" t="s">
        <v>125</v>
      </c>
      <c r="Y9552">
        <v>11670015</v>
      </c>
      <c r="Z9552" t="s">
        <v>84</v>
      </c>
      <c r="AA9552" t="s">
        <v>471</v>
      </c>
      <c r="AB9552" t="str">
        <f>CONCATENATE(A9552,"-",AA9552)</f>
        <v>10022941-WVU Foundation</v>
      </c>
      <c r="AC9552" s="1">
        <v>43282</v>
      </c>
      <c r="AD9552" s="1">
        <v>46934</v>
      </c>
      <c r="AE9552" s="2">
        <v>2581.0700000000002</v>
      </c>
    </row>
    <row r="9553" spans="1:31" x14ac:dyDescent="0.25">
      <c r="A9553">
        <v>10022941</v>
      </c>
      <c r="B9553" t="s">
        <v>1241</v>
      </c>
      <c r="C9553" t="s">
        <v>1241</v>
      </c>
      <c r="D9553" s="4" t="s">
        <v>1634</v>
      </c>
      <c r="E9553">
        <v>170280030</v>
      </c>
      <c r="F9553" t="s">
        <v>506</v>
      </c>
      <c r="G9553" t="s">
        <v>506</v>
      </c>
      <c r="H9553" t="s">
        <v>160</v>
      </c>
      <c r="I9553" t="s">
        <v>35</v>
      </c>
      <c r="J9553" t="s">
        <v>1246</v>
      </c>
      <c r="K9553" t="s">
        <v>1127</v>
      </c>
      <c r="L9553" t="s">
        <v>466</v>
      </c>
      <c r="M9553" t="s">
        <v>239</v>
      </c>
      <c r="N9553" t="s">
        <v>467</v>
      </c>
      <c r="O9553" t="s">
        <v>1128</v>
      </c>
      <c r="P9553" t="s">
        <v>79</v>
      </c>
      <c r="Q9553" t="s">
        <v>43</v>
      </c>
      <c r="R9553">
        <v>2310</v>
      </c>
      <c r="S9553" t="s">
        <v>1191</v>
      </c>
      <c r="T9553" t="s">
        <v>62</v>
      </c>
      <c r="U9553" t="s">
        <v>467</v>
      </c>
      <c r="V9553" t="s">
        <v>1247</v>
      </c>
      <c r="W9553" t="s">
        <v>107</v>
      </c>
      <c r="X9553" t="s">
        <v>125</v>
      </c>
      <c r="Y9553">
        <v>11670015</v>
      </c>
      <c r="Z9553" t="s">
        <v>84</v>
      </c>
      <c r="AA9553" t="s">
        <v>471</v>
      </c>
      <c r="AB9553" t="str">
        <f>CONCATENATE(A9553,"-",AA9553)</f>
        <v>10022941-WVU Foundation</v>
      </c>
      <c r="AC9553" s="1">
        <v>43282</v>
      </c>
      <c r="AD9553" s="1">
        <v>46934</v>
      </c>
      <c r="AE9553" s="2">
        <v>-69.44</v>
      </c>
    </row>
    <row r="9554" spans="1:31" x14ac:dyDescent="0.25">
      <c r="A9554">
        <v>10022941</v>
      </c>
      <c r="B9554" t="s">
        <v>1241</v>
      </c>
      <c r="C9554" t="s">
        <v>1241</v>
      </c>
      <c r="D9554" s="4" t="s">
        <v>1634</v>
      </c>
      <c r="E9554">
        <v>170280030</v>
      </c>
      <c r="F9554" t="s">
        <v>506</v>
      </c>
      <c r="G9554" t="s">
        <v>506</v>
      </c>
      <c r="H9554" t="s">
        <v>129</v>
      </c>
      <c r="I9554" t="s">
        <v>35</v>
      </c>
      <c r="J9554" t="s">
        <v>1246</v>
      </c>
      <c r="K9554" t="s">
        <v>1127</v>
      </c>
      <c r="L9554" t="s">
        <v>466</v>
      </c>
      <c r="M9554" t="s">
        <v>239</v>
      </c>
      <c r="N9554" t="s">
        <v>467</v>
      </c>
      <c r="O9554" t="s">
        <v>1128</v>
      </c>
      <c r="P9554" t="s">
        <v>79</v>
      </c>
      <c r="Q9554" t="s">
        <v>43</v>
      </c>
      <c r="R9554">
        <v>2310</v>
      </c>
      <c r="S9554" t="s">
        <v>1191</v>
      </c>
      <c r="T9554" t="s">
        <v>62</v>
      </c>
      <c r="U9554" t="s">
        <v>467</v>
      </c>
      <c r="V9554" t="s">
        <v>1247</v>
      </c>
      <c r="W9554" t="s">
        <v>107</v>
      </c>
      <c r="X9554" t="s">
        <v>125</v>
      </c>
      <c r="Y9554">
        <v>11670015</v>
      </c>
      <c r="Z9554" t="s">
        <v>84</v>
      </c>
      <c r="AA9554" t="s">
        <v>471</v>
      </c>
      <c r="AB9554" t="str">
        <f>CONCATENATE(A9554,"-",AA9554)</f>
        <v>10022941-WVU Foundation</v>
      </c>
      <c r="AC9554" s="1">
        <v>43282</v>
      </c>
      <c r="AD9554" s="1">
        <v>46934</v>
      </c>
      <c r="AE9554" s="2">
        <v>-7640</v>
      </c>
    </row>
    <row r="9555" spans="1:31" x14ac:dyDescent="0.25">
      <c r="A9555">
        <v>10022941</v>
      </c>
      <c r="B9555" t="s">
        <v>1245</v>
      </c>
      <c r="C9555" t="s">
        <v>1245</v>
      </c>
      <c r="D9555" t="s">
        <v>1256</v>
      </c>
      <c r="E9555">
        <v>170290001</v>
      </c>
      <c r="F9555" t="s">
        <v>506</v>
      </c>
      <c r="G9555" t="s">
        <v>506</v>
      </c>
      <c r="H9555" t="s">
        <v>99</v>
      </c>
      <c r="I9555" t="s">
        <v>35</v>
      </c>
      <c r="J9555" t="s">
        <v>1257</v>
      </c>
      <c r="K9555" t="s">
        <v>1232</v>
      </c>
      <c r="L9555" t="s">
        <v>466</v>
      </c>
      <c r="M9555" t="s">
        <v>239</v>
      </c>
      <c r="N9555" t="s">
        <v>467</v>
      </c>
      <c r="O9555" t="s">
        <v>1128</v>
      </c>
      <c r="P9555" t="s">
        <v>79</v>
      </c>
      <c r="Q9555" t="s">
        <v>43</v>
      </c>
      <c r="R9555">
        <v>2052</v>
      </c>
      <c r="S9555" t="s">
        <v>1191</v>
      </c>
      <c r="T9555" t="s">
        <v>60</v>
      </c>
      <c r="U9555" t="s">
        <v>467</v>
      </c>
      <c r="V9555" t="s">
        <v>1258</v>
      </c>
      <c r="W9555" t="s">
        <v>107</v>
      </c>
      <c r="X9555" t="s">
        <v>125</v>
      </c>
      <c r="Y9555">
        <v>12670015</v>
      </c>
      <c r="Z9555" t="s">
        <v>84</v>
      </c>
      <c r="AA9555" t="s">
        <v>471</v>
      </c>
      <c r="AB9555" t="str">
        <f>CONCATENATE(A9555,"-",AA9555)</f>
        <v>10022941-WVU Foundation</v>
      </c>
      <c r="AC9555" s="1">
        <v>43282</v>
      </c>
      <c r="AD9555" s="1">
        <v>45473</v>
      </c>
      <c r="AE9555" s="2">
        <v>1183.8599999999999</v>
      </c>
    </row>
    <row r="9556" spans="1:31" x14ac:dyDescent="0.25">
      <c r="A9556">
        <v>10022941</v>
      </c>
      <c r="B9556" t="s">
        <v>1245</v>
      </c>
      <c r="C9556" t="s">
        <v>1245</v>
      </c>
      <c r="D9556" t="s">
        <v>1245</v>
      </c>
      <c r="E9556">
        <v>170290030</v>
      </c>
      <c r="F9556" t="s">
        <v>506</v>
      </c>
      <c r="G9556" t="s">
        <v>506</v>
      </c>
      <c r="H9556" t="s">
        <v>99</v>
      </c>
      <c r="I9556" t="s">
        <v>35</v>
      </c>
      <c r="J9556" t="s">
        <v>1257</v>
      </c>
      <c r="K9556" t="s">
        <v>1232</v>
      </c>
      <c r="L9556" t="s">
        <v>466</v>
      </c>
      <c r="M9556" t="s">
        <v>239</v>
      </c>
      <c r="N9556" t="s">
        <v>467</v>
      </c>
      <c r="O9556" t="s">
        <v>1128</v>
      </c>
      <c r="P9556" t="s">
        <v>79</v>
      </c>
      <c r="Q9556" t="s">
        <v>43</v>
      </c>
      <c r="R9556">
        <v>2052</v>
      </c>
      <c r="S9556" t="s">
        <v>1191</v>
      </c>
      <c r="T9556" t="s">
        <v>60</v>
      </c>
      <c r="U9556" t="s">
        <v>467</v>
      </c>
      <c r="V9556" t="s">
        <v>1258</v>
      </c>
      <c r="W9556" t="s">
        <v>107</v>
      </c>
      <c r="X9556" t="s">
        <v>125</v>
      </c>
      <c r="Y9556">
        <v>12670015</v>
      </c>
      <c r="Z9556" t="s">
        <v>84</v>
      </c>
      <c r="AA9556" t="s">
        <v>471</v>
      </c>
      <c r="AB9556" t="str">
        <f>CONCATENATE(A9556,"-",AA9556)</f>
        <v>10022941-WVU Foundation</v>
      </c>
      <c r="AC9556" s="1">
        <v>43282</v>
      </c>
      <c r="AD9556" s="1">
        <v>45473</v>
      </c>
      <c r="AE9556" s="2">
        <v>664.65</v>
      </c>
    </row>
    <row r="9557" spans="1:31" x14ac:dyDescent="0.25">
      <c r="A9557">
        <v>10022941</v>
      </c>
      <c r="B9557" t="s">
        <v>1245</v>
      </c>
      <c r="C9557" t="s">
        <v>1245</v>
      </c>
      <c r="D9557" t="s">
        <v>1245</v>
      </c>
      <c r="E9557">
        <v>170290030</v>
      </c>
      <c r="F9557" t="s">
        <v>506</v>
      </c>
      <c r="G9557" t="s">
        <v>506</v>
      </c>
      <c r="H9557" t="s">
        <v>557</v>
      </c>
      <c r="I9557" t="s">
        <v>35</v>
      </c>
      <c r="J9557" t="s">
        <v>6597</v>
      </c>
      <c r="K9557" t="s">
        <v>1232</v>
      </c>
      <c r="L9557" t="s">
        <v>466</v>
      </c>
      <c r="M9557" t="s">
        <v>239</v>
      </c>
      <c r="N9557" t="s">
        <v>467</v>
      </c>
      <c r="O9557" t="s">
        <v>1128</v>
      </c>
      <c r="P9557" t="s">
        <v>79</v>
      </c>
      <c r="Q9557" t="s">
        <v>43</v>
      </c>
      <c r="R9557">
        <v>2031</v>
      </c>
      <c r="S9557" t="s">
        <v>1191</v>
      </c>
      <c r="T9557" t="s">
        <v>62</v>
      </c>
      <c r="U9557" t="s">
        <v>467</v>
      </c>
      <c r="V9557" t="s">
        <v>6598</v>
      </c>
      <c r="W9557" t="s">
        <v>107</v>
      </c>
      <c r="X9557" t="s">
        <v>125</v>
      </c>
      <c r="Y9557">
        <v>12670015</v>
      </c>
      <c r="Z9557" t="s">
        <v>84</v>
      </c>
      <c r="AA9557" t="s">
        <v>471</v>
      </c>
      <c r="AB9557" t="str">
        <f>CONCATENATE(A9557,"-",AA9557)</f>
        <v>10022941-WVU Foundation</v>
      </c>
      <c r="AC9557" s="1">
        <v>43282</v>
      </c>
      <c r="AD9557" s="1">
        <v>45473</v>
      </c>
      <c r="AE9557" s="2">
        <v>3806.25</v>
      </c>
    </row>
    <row r="9558" spans="1:31" x14ac:dyDescent="0.25">
      <c r="A9558">
        <v>10022941</v>
      </c>
      <c r="B9558" t="s">
        <v>1245</v>
      </c>
      <c r="C9558" t="s">
        <v>1245</v>
      </c>
      <c r="D9558" t="s">
        <v>1245</v>
      </c>
      <c r="E9558">
        <v>170290030</v>
      </c>
      <c r="F9558" t="s">
        <v>506</v>
      </c>
      <c r="G9558" t="s">
        <v>506</v>
      </c>
      <c r="H9558" t="s">
        <v>171</v>
      </c>
      <c r="I9558" t="s">
        <v>35</v>
      </c>
      <c r="J9558" t="s">
        <v>1259</v>
      </c>
      <c r="K9558" t="s">
        <v>1127</v>
      </c>
      <c r="L9558" t="s">
        <v>466</v>
      </c>
      <c r="M9558" t="s">
        <v>239</v>
      </c>
      <c r="N9558" t="s">
        <v>467</v>
      </c>
      <c r="O9558" t="s">
        <v>1128</v>
      </c>
      <c r="P9558" t="s">
        <v>79</v>
      </c>
      <c r="Q9558" t="s">
        <v>43</v>
      </c>
      <c r="R9558">
        <v>993</v>
      </c>
      <c r="S9558" t="s">
        <v>1191</v>
      </c>
      <c r="T9558" t="s">
        <v>62</v>
      </c>
      <c r="U9558" t="s">
        <v>467</v>
      </c>
      <c r="V9558" t="s">
        <v>1260</v>
      </c>
      <c r="W9558" t="s">
        <v>151</v>
      </c>
      <c r="X9558" t="s">
        <v>125</v>
      </c>
      <c r="Y9558">
        <v>11670015</v>
      </c>
      <c r="Z9558" t="s">
        <v>84</v>
      </c>
      <c r="AA9558" t="s">
        <v>471</v>
      </c>
      <c r="AB9558" t="str">
        <f>CONCATENATE(A9558,"-",AA9558)</f>
        <v>10022941-WVU Foundation</v>
      </c>
      <c r="AC9558" s="1">
        <v>40725</v>
      </c>
      <c r="AD9558" s="1">
        <v>45473</v>
      </c>
      <c r="AE9558" s="2">
        <v>302.42</v>
      </c>
    </row>
    <row r="9559" spans="1:31" x14ac:dyDescent="0.25">
      <c r="A9559">
        <v>10022941</v>
      </c>
      <c r="B9559" t="s">
        <v>1245</v>
      </c>
      <c r="C9559" t="s">
        <v>1245</v>
      </c>
      <c r="D9559" t="s">
        <v>1245</v>
      </c>
      <c r="E9559">
        <v>170290030</v>
      </c>
      <c r="F9559" t="s">
        <v>506</v>
      </c>
      <c r="G9559" t="s">
        <v>506</v>
      </c>
      <c r="H9559" t="s">
        <v>129</v>
      </c>
      <c r="I9559" t="s">
        <v>35</v>
      </c>
      <c r="J9559" t="s">
        <v>1259</v>
      </c>
      <c r="K9559" t="s">
        <v>1127</v>
      </c>
      <c r="L9559" t="s">
        <v>466</v>
      </c>
      <c r="M9559" t="s">
        <v>239</v>
      </c>
      <c r="N9559" t="s">
        <v>467</v>
      </c>
      <c r="O9559" t="s">
        <v>1128</v>
      </c>
      <c r="P9559" t="s">
        <v>79</v>
      </c>
      <c r="Q9559" t="s">
        <v>43</v>
      </c>
      <c r="R9559">
        <v>993</v>
      </c>
      <c r="S9559" t="s">
        <v>1191</v>
      </c>
      <c r="T9559" t="s">
        <v>62</v>
      </c>
      <c r="U9559" t="s">
        <v>467</v>
      </c>
      <c r="V9559" t="s">
        <v>1260</v>
      </c>
      <c r="W9559" t="s">
        <v>151</v>
      </c>
      <c r="X9559" t="s">
        <v>125</v>
      </c>
      <c r="Y9559">
        <v>11670015</v>
      </c>
      <c r="Z9559" t="s">
        <v>84</v>
      </c>
      <c r="AA9559" t="s">
        <v>471</v>
      </c>
      <c r="AB9559" t="str">
        <f>CONCATENATE(A9559,"-",AA9559)</f>
        <v>10022941-WVU Foundation</v>
      </c>
      <c r="AC9559" s="1">
        <v>40725</v>
      </c>
      <c r="AD9559" s="1">
        <v>45473</v>
      </c>
      <c r="AE9559" s="2">
        <v>7877.35</v>
      </c>
    </row>
    <row r="9560" spans="1:31" x14ac:dyDescent="0.25">
      <c r="A9560">
        <v>10022941</v>
      </c>
      <c r="B9560" t="s">
        <v>1245</v>
      </c>
      <c r="C9560" t="s">
        <v>1245</v>
      </c>
      <c r="D9560" t="s">
        <v>1245</v>
      </c>
      <c r="E9560">
        <v>170290030</v>
      </c>
      <c r="F9560" t="s">
        <v>506</v>
      </c>
      <c r="G9560" t="s">
        <v>506</v>
      </c>
      <c r="H9560" t="s">
        <v>477</v>
      </c>
      <c r="I9560" t="s">
        <v>35</v>
      </c>
      <c r="J9560" t="s">
        <v>1261</v>
      </c>
      <c r="K9560" t="s">
        <v>1232</v>
      </c>
      <c r="L9560" t="s">
        <v>466</v>
      </c>
      <c r="M9560" t="s">
        <v>239</v>
      </c>
      <c r="N9560" t="s">
        <v>467</v>
      </c>
      <c r="O9560" t="s">
        <v>1128</v>
      </c>
      <c r="P9560" t="s">
        <v>79</v>
      </c>
      <c r="Q9560" t="s">
        <v>43</v>
      </c>
      <c r="R9560">
        <v>2786</v>
      </c>
      <c r="S9560" t="s">
        <v>1232</v>
      </c>
      <c r="T9560" t="s">
        <v>96</v>
      </c>
      <c r="U9560" t="s">
        <v>467</v>
      </c>
      <c r="V9560" t="s">
        <v>1262</v>
      </c>
      <c r="W9560" t="s">
        <v>107</v>
      </c>
      <c r="X9560" t="s">
        <v>125</v>
      </c>
      <c r="Y9560">
        <v>11670015</v>
      </c>
      <c r="Z9560" t="s">
        <v>84</v>
      </c>
      <c r="AA9560" t="s">
        <v>471</v>
      </c>
      <c r="AB9560" t="str">
        <f>CONCATENATE(A9560,"-",AA9560)</f>
        <v>10022941-WVU Foundation</v>
      </c>
      <c r="AC9560" s="1">
        <v>44774</v>
      </c>
      <c r="AD9560" s="1">
        <v>45473</v>
      </c>
      <c r="AE9560" s="2">
        <v>367.09</v>
      </c>
    </row>
    <row r="9561" spans="1:31" x14ac:dyDescent="0.25">
      <c r="A9561">
        <v>10022941</v>
      </c>
      <c r="B9561" t="s">
        <v>1267</v>
      </c>
      <c r="C9561" t="s">
        <v>1267</v>
      </c>
      <c r="D9561" t="s">
        <v>1267</v>
      </c>
      <c r="E9561">
        <v>170330001</v>
      </c>
      <c r="F9561" t="s">
        <v>506</v>
      </c>
      <c r="G9561" t="s">
        <v>506</v>
      </c>
      <c r="H9561" t="s">
        <v>89</v>
      </c>
      <c r="I9561" t="s">
        <v>35</v>
      </c>
      <c r="J9561" t="s">
        <v>1268</v>
      </c>
      <c r="K9561" t="s">
        <v>1127</v>
      </c>
      <c r="L9561" t="s">
        <v>466</v>
      </c>
      <c r="M9561" t="s">
        <v>239</v>
      </c>
      <c r="N9561" t="s">
        <v>467</v>
      </c>
      <c r="O9561" t="s">
        <v>1128</v>
      </c>
      <c r="P9561" t="s">
        <v>79</v>
      </c>
      <c r="Q9561" t="s">
        <v>43</v>
      </c>
      <c r="R9561">
        <v>1368</v>
      </c>
      <c r="S9561" t="s">
        <v>1269</v>
      </c>
      <c r="T9561" t="s">
        <v>45</v>
      </c>
      <c r="U9561" t="s">
        <v>467</v>
      </c>
      <c r="V9561" t="s">
        <v>1270</v>
      </c>
      <c r="W9561" t="s">
        <v>151</v>
      </c>
      <c r="X9561" t="s">
        <v>125</v>
      </c>
      <c r="Y9561">
        <v>11670015</v>
      </c>
      <c r="Z9561" t="s">
        <v>84</v>
      </c>
      <c r="AA9561" t="s">
        <v>471</v>
      </c>
      <c r="AB9561" t="str">
        <f>CONCATENATE(A9561,"-",AA9561)</f>
        <v>10022941-WVU Foundation</v>
      </c>
      <c r="AC9561" s="1">
        <v>42186</v>
      </c>
      <c r="AD9561" s="1">
        <v>45473</v>
      </c>
      <c r="AE9561" s="2">
        <v>1320</v>
      </c>
    </row>
    <row r="9562" spans="1:31" x14ac:dyDescent="0.25">
      <c r="A9562">
        <v>10022941</v>
      </c>
      <c r="B9562" t="s">
        <v>1271</v>
      </c>
      <c r="C9562" t="s">
        <v>1271</v>
      </c>
      <c r="D9562" t="s">
        <v>1271</v>
      </c>
      <c r="E9562">
        <v>170260038</v>
      </c>
      <c r="F9562" t="s">
        <v>506</v>
      </c>
      <c r="G9562" t="s">
        <v>506</v>
      </c>
      <c r="H9562" t="s">
        <v>299</v>
      </c>
      <c r="I9562" t="s">
        <v>35</v>
      </c>
      <c r="J9562" t="s">
        <v>1272</v>
      </c>
      <c r="K9562" t="s">
        <v>1232</v>
      </c>
      <c r="L9562" t="s">
        <v>466</v>
      </c>
      <c r="M9562" t="s">
        <v>239</v>
      </c>
      <c r="N9562" t="s">
        <v>467</v>
      </c>
      <c r="O9562" t="s">
        <v>1128</v>
      </c>
      <c r="P9562" t="s">
        <v>79</v>
      </c>
      <c r="Q9562" t="s">
        <v>43</v>
      </c>
      <c r="R9562">
        <v>2153</v>
      </c>
      <c r="S9562" t="s">
        <v>1273</v>
      </c>
      <c r="T9562" t="s">
        <v>60</v>
      </c>
      <c r="U9562" t="s">
        <v>467</v>
      </c>
      <c r="V9562" t="s">
        <v>1274</v>
      </c>
      <c r="W9562" t="s">
        <v>107</v>
      </c>
      <c r="X9562" t="s">
        <v>125</v>
      </c>
      <c r="Y9562">
        <v>12670015</v>
      </c>
      <c r="Z9562" t="s">
        <v>84</v>
      </c>
      <c r="AA9562" t="s">
        <v>471</v>
      </c>
      <c r="AB9562" t="str">
        <f>CONCATENATE(A9562,"-",AA9562)</f>
        <v>10022941-WVU Foundation</v>
      </c>
      <c r="AC9562" s="1">
        <v>43282</v>
      </c>
      <c r="AD9562" s="1">
        <v>45473</v>
      </c>
      <c r="AE9562" s="2">
        <v>28.94</v>
      </c>
    </row>
    <row r="9563" spans="1:31" x14ac:dyDescent="0.25">
      <c r="A9563">
        <v>10022941</v>
      </c>
      <c r="B9563" t="s">
        <v>1271</v>
      </c>
      <c r="C9563" t="s">
        <v>1271</v>
      </c>
      <c r="D9563" t="s">
        <v>1271</v>
      </c>
      <c r="E9563">
        <v>170260038</v>
      </c>
      <c r="F9563" t="s">
        <v>506</v>
      </c>
      <c r="G9563" t="s">
        <v>506</v>
      </c>
      <c r="H9563" t="s">
        <v>284</v>
      </c>
      <c r="I9563" t="s">
        <v>35</v>
      </c>
      <c r="J9563" t="s">
        <v>1272</v>
      </c>
      <c r="K9563" t="s">
        <v>1232</v>
      </c>
      <c r="L9563" t="s">
        <v>466</v>
      </c>
      <c r="M9563" t="s">
        <v>239</v>
      </c>
      <c r="N9563" t="s">
        <v>467</v>
      </c>
      <c r="O9563" t="s">
        <v>1128</v>
      </c>
      <c r="P9563" t="s">
        <v>79</v>
      </c>
      <c r="Q9563" t="s">
        <v>43</v>
      </c>
      <c r="R9563">
        <v>2153</v>
      </c>
      <c r="S9563" t="s">
        <v>1273</v>
      </c>
      <c r="T9563" t="s">
        <v>213</v>
      </c>
      <c r="U9563" t="s">
        <v>467</v>
      </c>
      <c r="V9563" t="s">
        <v>1274</v>
      </c>
      <c r="W9563" t="s">
        <v>107</v>
      </c>
      <c r="X9563" t="s">
        <v>125</v>
      </c>
      <c r="Y9563">
        <v>12670015</v>
      </c>
      <c r="Z9563" t="s">
        <v>84</v>
      </c>
      <c r="AA9563" t="s">
        <v>471</v>
      </c>
      <c r="AB9563" t="str">
        <f>CONCATENATE(A9563,"-",AA9563)</f>
        <v>10022941-WVU Foundation</v>
      </c>
      <c r="AC9563" s="1">
        <v>43282</v>
      </c>
      <c r="AD9563" s="1">
        <v>45473</v>
      </c>
      <c r="AE9563" s="2">
        <v>1702.25</v>
      </c>
    </row>
    <row r="9564" spans="1:31" x14ac:dyDescent="0.25">
      <c r="A9564">
        <v>10022941</v>
      </c>
      <c r="B9564" t="s">
        <v>1252</v>
      </c>
      <c r="C9564" t="s">
        <v>1252</v>
      </c>
      <c r="D9564" t="s">
        <v>1252</v>
      </c>
      <c r="E9564">
        <v>170310030</v>
      </c>
      <c r="F9564" t="s">
        <v>506</v>
      </c>
      <c r="G9564" t="s">
        <v>506</v>
      </c>
      <c r="H9564" t="s">
        <v>99</v>
      </c>
      <c r="I9564" t="s">
        <v>35</v>
      </c>
      <c r="J9564" t="s">
        <v>5230</v>
      </c>
      <c r="K9564" t="s">
        <v>1232</v>
      </c>
      <c r="L9564" t="s">
        <v>466</v>
      </c>
      <c r="M9564" t="s">
        <v>239</v>
      </c>
      <c r="N9564" t="s">
        <v>467</v>
      </c>
      <c r="O9564" t="s">
        <v>1128</v>
      </c>
      <c r="P9564" t="s">
        <v>79</v>
      </c>
      <c r="Q9564" t="s">
        <v>43</v>
      </c>
      <c r="R9564">
        <v>1524</v>
      </c>
      <c r="S9564" t="s">
        <v>1232</v>
      </c>
      <c r="T9564" t="s">
        <v>60</v>
      </c>
      <c r="U9564" t="s">
        <v>467</v>
      </c>
      <c r="V9564" t="s">
        <v>5231</v>
      </c>
      <c r="W9564" t="s">
        <v>151</v>
      </c>
      <c r="X9564" t="s">
        <v>125</v>
      </c>
      <c r="Y9564">
        <v>11670015</v>
      </c>
      <c r="Z9564" t="s">
        <v>84</v>
      </c>
      <c r="AA9564" t="s">
        <v>471</v>
      </c>
      <c r="AB9564" t="str">
        <f>CONCATENATE(A9564,"-",AA9564)</f>
        <v>10022941-WVU Foundation</v>
      </c>
      <c r="AC9564" s="1">
        <v>42552</v>
      </c>
      <c r="AD9564" s="1">
        <v>45473</v>
      </c>
      <c r="AE9564" s="2">
        <v>100.98</v>
      </c>
    </row>
    <row r="9565" spans="1:31" x14ac:dyDescent="0.25">
      <c r="A9565">
        <v>10022941</v>
      </c>
      <c r="B9565" t="s">
        <v>1281</v>
      </c>
      <c r="C9565" t="s">
        <v>1281</v>
      </c>
      <c r="D9565" t="s">
        <v>4127</v>
      </c>
      <c r="E9565">
        <v>170370030</v>
      </c>
      <c r="F9565" t="s">
        <v>506</v>
      </c>
      <c r="G9565" t="s">
        <v>506</v>
      </c>
      <c r="H9565" t="s">
        <v>933</v>
      </c>
      <c r="I9565" t="s">
        <v>79</v>
      </c>
      <c r="J9565" t="s">
        <v>4123</v>
      </c>
      <c r="K9565" t="s">
        <v>1232</v>
      </c>
      <c r="L9565" t="s">
        <v>466</v>
      </c>
      <c r="M9565" t="s">
        <v>239</v>
      </c>
      <c r="N9565" t="s">
        <v>467</v>
      </c>
      <c r="O9565" t="s">
        <v>1128</v>
      </c>
      <c r="P9565" t="s">
        <v>79</v>
      </c>
      <c r="Q9565" t="s">
        <v>43</v>
      </c>
      <c r="R9565">
        <v>2760</v>
      </c>
      <c r="S9565" t="s">
        <v>4124</v>
      </c>
      <c r="T9565" t="s">
        <v>298</v>
      </c>
      <c r="U9565" t="s">
        <v>467</v>
      </c>
      <c r="V9565" t="s">
        <v>4125</v>
      </c>
      <c r="W9565" t="s">
        <v>107</v>
      </c>
      <c r="X9565" t="s">
        <v>125</v>
      </c>
      <c r="Y9565">
        <v>11670015</v>
      </c>
      <c r="Z9565" t="s">
        <v>84</v>
      </c>
      <c r="AA9565" t="s">
        <v>471</v>
      </c>
      <c r="AB9565" t="str">
        <f>CONCATENATE(A9565,"-",AA9565)</f>
        <v>10022941-WVU Foundation</v>
      </c>
      <c r="AC9565" s="1">
        <v>44743</v>
      </c>
      <c r="AD9565" s="1">
        <v>45473</v>
      </c>
      <c r="AE9565" s="2">
        <v>0</v>
      </c>
    </row>
    <row r="9566" spans="1:31" x14ac:dyDescent="0.25">
      <c r="A9566">
        <v>10022941</v>
      </c>
      <c r="B9566" t="s">
        <v>1281</v>
      </c>
      <c r="C9566" t="s">
        <v>1281</v>
      </c>
      <c r="D9566" t="s">
        <v>4127</v>
      </c>
      <c r="E9566">
        <v>170370030</v>
      </c>
      <c r="F9566" t="s">
        <v>506</v>
      </c>
      <c r="G9566" t="s">
        <v>506</v>
      </c>
      <c r="H9566" t="s">
        <v>284</v>
      </c>
      <c r="I9566" t="s">
        <v>35</v>
      </c>
      <c r="J9566" t="s">
        <v>4123</v>
      </c>
      <c r="K9566" t="s">
        <v>1232</v>
      </c>
      <c r="L9566" t="s">
        <v>466</v>
      </c>
      <c r="M9566" t="s">
        <v>239</v>
      </c>
      <c r="N9566" t="s">
        <v>467</v>
      </c>
      <c r="O9566" t="s">
        <v>1128</v>
      </c>
      <c r="P9566" t="s">
        <v>79</v>
      </c>
      <c r="Q9566" t="s">
        <v>43</v>
      </c>
      <c r="R9566">
        <v>2760</v>
      </c>
      <c r="S9566" t="s">
        <v>4124</v>
      </c>
      <c r="T9566" t="s">
        <v>213</v>
      </c>
      <c r="U9566" t="s">
        <v>467</v>
      </c>
      <c r="V9566" t="s">
        <v>4125</v>
      </c>
      <c r="W9566" t="s">
        <v>107</v>
      </c>
      <c r="X9566" t="s">
        <v>125</v>
      </c>
      <c r="Y9566">
        <v>11670015</v>
      </c>
      <c r="Z9566" t="s">
        <v>84</v>
      </c>
      <c r="AA9566" t="s">
        <v>471</v>
      </c>
      <c r="AB9566" t="str">
        <f>CONCATENATE(A9566,"-",AA9566)</f>
        <v>10022941-WVU Foundation</v>
      </c>
      <c r="AC9566" s="1">
        <v>44743</v>
      </c>
      <c r="AD9566" s="1">
        <v>45473</v>
      </c>
      <c r="AE9566" s="2">
        <v>1575</v>
      </c>
    </row>
    <row r="9567" spans="1:31" x14ac:dyDescent="0.25">
      <c r="A9567">
        <v>10022941</v>
      </c>
      <c r="B9567" t="s">
        <v>956</v>
      </c>
      <c r="C9567" t="s">
        <v>956</v>
      </c>
      <c r="D9567" t="s">
        <v>956</v>
      </c>
      <c r="E9567">
        <v>491080010</v>
      </c>
      <c r="F9567" t="s">
        <v>180</v>
      </c>
      <c r="G9567" t="s">
        <v>181</v>
      </c>
      <c r="H9567" t="s">
        <v>99</v>
      </c>
      <c r="I9567" t="s">
        <v>35</v>
      </c>
      <c r="J9567" t="s">
        <v>1287</v>
      </c>
      <c r="K9567" t="s">
        <v>1288</v>
      </c>
      <c r="L9567" t="s">
        <v>466</v>
      </c>
      <c r="M9567" t="s">
        <v>239</v>
      </c>
      <c r="N9567" t="s">
        <v>467</v>
      </c>
      <c r="O9567" t="s">
        <v>1128</v>
      </c>
      <c r="P9567" t="s">
        <v>79</v>
      </c>
      <c r="Q9567" t="s">
        <v>43</v>
      </c>
      <c r="R9567">
        <v>1832</v>
      </c>
      <c r="S9567" t="s">
        <v>677</v>
      </c>
      <c r="T9567" t="s">
        <v>60</v>
      </c>
      <c r="U9567" t="s">
        <v>467</v>
      </c>
      <c r="V9567" t="s">
        <v>1289</v>
      </c>
      <c r="W9567" t="s">
        <v>151</v>
      </c>
      <c r="X9567" t="s">
        <v>125</v>
      </c>
      <c r="Y9567">
        <v>71676639</v>
      </c>
      <c r="Z9567" t="s">
        <v>84</v>
      </c>
      <c r="AA9567" t="s">
        <v>471</v>
      </c>
      <c r="AB9567" t="str">
        <f>CONCATENATE(A9567,"-",AA9567)</f>
        <v>10022941-WVU Foundation</v>
      </c>
      <c r="AC9567" s="1">
        <v>43282</v>
      </c>
      <c r="AD9567" s="1">
        <v>45838</v>
      </c>
      <c r="AE9567" s="2">
        <v>1235.0999999999999</v>
      </c>
    </row>
    <row r="9568" spans="1:31" x14ac:dyDescent="0.25">
      <c r="A9568">
        <v>10022941</v>
      </c>
      <c r="B9568" t="s">
        <v>1290</v>
      </c>
      <c r="C9568" t="s">
        <v>1290</v>
      </c>
      <c r="D9568" t="s">
        <v>1290</v>
      </c>
      <c r="E9568">
        <v>492210010</v>
      </c>
      <c r="F9568" t="s">
        <v>180</v>
      </c>
      <c r="G9568" t="s">
        <v>181</v>
      </c>
      <c r="H9568" t="s">
        <v>236</v>
      </c>
      <c r="I9568" t="s">
        <v>35</v>
      </c>
      <c r="J9568" t="s">
        <v>1291</v>
      </c>
      <c r="K9568" t="s">
        <v>1292</v>
      </c>
      <c r="L9568" t="s">
        <v>466</v>
      </c>
      <c r="M9568" t="s">
        <v>239</v>
      </c>
      <c r="N9568" t="s">
        <v>467</v>
      </c>
      <c r="O9568" t="s">
        <v>1128</v>
      </c>
      <c r="P9568" t="s">
        <v>79</v>
      </c>
      <c r="Q9568" t="s">
        <v>43</v>
      </c>
      <c r="R9568">
        <v>2436</v>
      </c>
      <c r="S9568" t="s">
        <v>1292</v>
      </c>
      <c r="T9568" t="s">
        <v>45</v>
      </c>
      <c r="U9568" t="s">
        <v>467</v>
      </c>
      <c r="V9568" t="s">
        <v>1293</v>
      </c>
      <c r="W9568" t="s">
        <v>1294</v>
      </c>
      <c r="X9568" t="s">
        <v>125</v>
      </c>
      <c r="Y9568">
        <v>71676639</v>
      </c>
      <c r="Z9568" t="s">
        <v>84</v>
      </c>
      <c r="AA9568" t="s">
        <v>471</v>
      </c>
      <c r="AB9568" t="str">
        <f>CONCATENATE(A9568,"-",AA9568)</f>
        <v>10022941-WVU Foundation</v>
      </c>
      <c r="AC9568" s="1">
        <v>43282</v>
      </c>
      <c r="AD9568" s="1">
        <v>45107</v>
      </c>
      <c r="AE9568" s="2">
        <v>15000.05</v>
      </c>
    </row>
    <row r="9569" spans="1:31" x14ac:dyDescent="0.25">
      <c r="A9569">
        <v>10022941</v>
      </c>
      <c r="B9569" t="s">
        <v>427</v>
      </c>
      <c r="C9569" t="s">
        <v>427</v>
      </c>
      <c r="D9569" t="s">
        <v>2543</v>
      </c>
      <c r="E9569">
        <v>550209006</v>
      </c>
      <c r="F9569" t="s">
        <v>336</v>
      </c>
      <c r="G9569" t="s">
        <v>337</v>
      </c>
      <c r="H9569" t="s">
        <v>64</v>
      </c>
      <c r="I9569" t="s">
        <v>35</v>
      </c>
      <c r="J9569" t="s">
        <v>1295</v>
      </c>
      <c r="K9569" t="s">
        <v>1288</v>
      </c>
      <c r="L9569" t="s">
        <v>466</v>
      </c>
      <c r="M9569" t="s">
        <v>239</v>
      </c>
      <c r="N9569" t="s">
        <v>467</v>
      </c>
      <c r="O9569" t="s">
        <v>1128</v>
      </c>
      <c r="P9569" t="s">
        <v>79</v>
      </c>
      <c r="Q9569" t="s">
        <v>43</v>
      </c>
      <c r="R9569">
        <v>2300</v>
      </c>
      <c r="S9569" t="s">
        <v>1296</v>
      </c>
      <c r="T9569" t="s">
        <v>45</v>
      </c>
      <c r="U9569" t="s">
        <v>467</v>
      </c>
      <c r="V9569" t="s">
        <v>1297</v>
      </c>
      <c r="W9569" t="s">
        <v>1298</v>
      </c>
      <c r="X9569" t="s">
        <v>125</v>
      </c>
      <c r="Y9569">
        <v>71676639</v>
      </c>
      <c r="Z9569" t="s">
        <v>84</v>
      </c>
      <c r="AA9569" t="s">
        <v>471</v>
      </c>
      <c r="AB9569" t="str">
        <f>CONCATENATE(A9569,"-",AA9569)</f>
        <v>10022941-WVU Foundation</v>
      </c>
      <c r="AC9569" s="1">
        <v>43282</v>
      </c>
      <c r="AD9569" s="1">
        <v>45868</v>
      </c>
      <c r="AE9569" s="2">
        <v>796.16</v>
      </c>
    </row>
    <row r="9570" spans="1:31" x14ac:dyDescent="0.25">
      <c r="A9570">
        <v>10022941</v>
      </c>
      <c r="B9570" t="s">
        <v>427</v>
      </c>
      <c r="C9570" t="s">
        <v>427</v>
      </c>
      <c r="D9570" t="s">
        <v>427</v>
      </c>
      <c r="E9570">
        <v>491050010</v>
      </c>
      <c r="F9570" t="s">
        <v>180</v>
      </c>
      <c r="G9570" t="s">
        <v>181</v>
      </c>
      <c r="H9570" t="s">
        <v>64</v>
      </c>
      <c r="I9570" t="s">
        <v>35</v>
      </c>
      <c r="J9570" t="s">
        <v>1295</v>
      </c>
      <c r="K9570" t="s">
        <v>1288</v>
      </c>
      <c r="L9570" t="s">
        <v>466</v>
      </c>
      <c r="M9570" t="s">
        <v>239</v>
      </c>
      <c r="N9570" t="s">
        <v>467</v>
      </c>
      <c r="O9570" t="s">
        <v>1128</v>
      </c>
      <c r="P9570" t="s">
        <v>79</v>
      </c>
      <c r="Q9570" t="s">
        <v>43</v>
      </c>
      <c r="R9570">
        <v>2300</v>
      </c>
      <c r="S9570" t="s">
        <v>1296</v>
      </c>
      <c r="T9570" t="s">
        <v>45</v>
      </c>
      <c r="U9570" t="s">
        <v>467</v>
      </c>
      <c r="V9570" t="s">
        <v>1297</v>
      </c>
      <c r="W9570" t="s">
        <v>1298</v>
      </c>
      <c r="X9570" t="s">
        <v>125</v>
      </c>
      <c r="Y9570">
        <v>71676639</v>
      </c>
      <c r="Z9570" t="s">
        <v>84</v>
      </c>
      <c r="AA9570" t="s">
        <v>471</v>
      </c>
      <c r="AB9570" t="str">
        <f>CONCATENATE(A9570,"-",AA9570)</f>
        <v>10022941-WVU Foundation</v>
      </c>
      <c r="AC9570" s="1">
        <v>43282</v>
      </c>
      <c r="AD9570" s="1">
        <v>45868</v>
      </c>
      <c r="AE9570" s="2">
        <v>901.26</v>
      </c>
    </row>
    <row r="9571" spans="1:31" x14ac:dyDescent="0.25">
      <c r="A9571">
        <v>10022941</v>
      </c>
      <c r="B9571" t="s">
        <v>427</v>
      </c>
      <c r="C9571" t="s">
        <v>427</v>
      </c>
      <c r="D9571" t="s">
        <v>427</v>
      </c>
      <c r="E9571">
        <v>491050010</v>
      </c>
      <c r="F9571" t="s">
        <v>180</v>
      </c>
      <c r="G9571" t="s">
        <v>181</v>
      </c>
      <c r="H9571" t="s">
        <v>59</v>
      </c>
      <c r="I9571" t="s">
        <v>35</v>
      </c>
      <c r="J9571" t="s">
        <v>4130</v>
      </c>
      <c r="K9571" t="s">
        <v>1288</v>
      </c>
      <c r="L9571" t="s">
        <v>466</v>
      </c>
      <c r="M9571" t="s">
        <v>239</v>
      </c>
      <c r="N9571" t="s">
        <v>467</v>
      </c>
      <c r="O9571" t="s">
        <v>1128</v>
      </c>
      <c r="P9571" t="s">
        <v>79</v>
      </c>
      <c r="Q9571" t="s">
        <v>43</v>
      </c>
      <c r="R9571">
        <v>2752</v>
      </c>
      <c r="S9571" t="s">
        <v>1300</v>
      </c>
      <c r="T9571" t="s">
        <v>60</v>
      </c>
      <c r="U9571" t="s">
        <v>467</v>
      </c>
      <c r="V9571" t="s">
        <v>1297</v>
      </c>
      <c r="W9571" t="s">
        <v>1298</v>
      </c>
      <c r="X9571" t="s">
        <v>125</v>
      </c>
      <c r="Y9571">
        <v>71676639</v>
      </c>
      <c r="Z9571" t="s">
        <v>84</v>
      </c>
      <c r="AA9571" t="s">
        <v>471</v>
      </c>
      <c r="AB9571" t="str">
        <f>CONCATENATE(A9571,"-",AA9571)</f>
        <v>10022941-WVU Foundation</v>
      </c>
      <c r="AC9571" s="1">
        <v>44743</v>
      </c>
      <c r="AD9571" s="1">
        <v>45838</v>
      </c>
      <c r="AE9571" s="2">
        <v>387.5</v>
      </c>
    </row>
    <row r="9572" spans="1:31" x14ac:dyDescent="0.25">
      <c r="A9572">
        <v>10022941</v>
      </c>
      <c r="B9572" t="s">
        <v>427</v>
      </c>
      <c r="C9572" t="s">
        <v>427</v>
      </c>
      <c r="D9572" t="s">
        <v>427</v>
      </c>
      <c r="E9572">
        <v>491050010</v>
      </c>
      <c r="F9572" t="s">
        <v>180</v>
      </c>
      <c r="G9572" t="s">
        <v>181</v>
      </c>
      <c r="H9572" t="s">
        <v>333</v>
      </c>
      <c r="I9572" t="s">
        <v>35</v>
      </c>
      <c r="J9572" t="s">
        <v>4130</v>
      </c>
      <c r="K9572" t="s">
        <v>1288</v>
      </c>
      <c r="L9572" t="s">
        <v>466</v>
      </c>
      <c r="M9572" t="s">
        <v>239</v>
      </c>
      <c r="N9572" t="s">
        <v>467</v>
      </c>
      <c r="O9572" t="s">
        <v>1128</v>
      </c>
      <c r="P9572" t="s">
        <v>79</v>
      </c>
      <c r="Q9572" t="s">
        <v>43</v>
      </c>
      <c r="R9572">
        <v>2752</v>
      </c>
      <c r="S9572" t="s">
        <v>1300</v>
      </c>
      <c r="T9572" t="s">
        <v>62</v>
      </c>
      <c r="U9572" t="s">
        <v>467</v>
      </c>
      <c r="V9572" t="s">
        <v>1297</v>
      </c>
      <c r="W9572" t="s">
        <v>1298</v>
      </c>
      <c r="X9572" t="s">
        <v>125</v>
      </c>
      <c r="Y9572">
        <v>71676639</v>
      </c>
      <c r="Z9572" t="s">
        <v>84</v>
      </c>
      <c r="AA9572" t="s">
        <v>471</v>
      </c>
      <c r="AB9572" t="str">
        <f>CONCATENATE(A9572,"-",AA9572)</f>
        <v>10022941-WVU Foundation</v>
      </c>
      <c r="AC9572" s="1">
        <v>44743</v>
      </c>
      <c r="AD9572" s="1">
        <v>45838</v>
      </c>
      <c r="AE9572" s="2">
        <v>331.01</v>
      </c>
    </row>
    <row r="9573" spans="1:31" x14ac:dyDescent="0.25">
      <c r="A9573">
        <v>10022941</v>
      </c>
      <c r="B9573" t="s">
        <v>427</v>
      </c>
      <c r="C9573" t="s">
        <v>427</v>
      </c>
      <c r="D9573" t="s">
        <v>427</v>
      </c>
      <c r="E9573">
        <v>491050010</v>
      </c>
      <c r="F9573" t="s">
        <v>180</v>
      </c>
      <c r="G9573" t="s">
        <v>181</v>
      </c>
      <c r="H9573" t="s">
        <v>586</v>
      </c>
      <c r="I9573" t="s">
        <v>35</v>
      </c>
      <c r="J9573" t="s">
        <v>1295</v>
      </c>
      <c r="K9573" t="s">
        <v>1288</v>
      </c>
      <c r="L9573" t="s">
        <v>466</v>
      </c>
      <c r="M9573" t="s">
        <v>239</v>
      </c>
      <c r="N9573" t="s">
        <v>467</v>
      </c>
      <c r="O9573" t="s">
        <v>1128</v>
      </c>
      <c r="P9573" t="s">
        <v>79</v>
      </c>
      <c r="Q9573" t="s">
        <v>43</v>
      </c>
      <c r="R9573">
        <v>2300</v>
      </c>
      <c r="S9573" t="s">
        <v>1296</v>
      </c>
      <c r="T9573" t="s">
        <v>62</v>
      </c>
      <c r="U9573" t="s">
        <v>467</v>
      </c>
      <c r="V9573" t="s">
        <v>1297</v>
      </c>
      <c r="W9573" t="s">
        <v>1298</v>
      </c>
      <c r="X9573" t="s">
        <v>125</v>
      </c>
      <c r="Y9573">
        <v>71676639</v>
      </c>
      <c r="Z9573" t="s">
        <v>84</v>
      </c>
      <c r="AA9573" t="s">
        <v>471</v>
      </c>
      <c r="AB9573" t="str">
        <f>CONCATENATE(A9573,"-",AA9573)</f>
        <v>10022941-WVU Foundation</v>
      </c>
      <c r="AC9573" s="1">
        <v>43282</v>
      </c>
      <c r="AD9573" s="1">
        <v>45868</v>
      </c>
      <c r="AE9573" s="2">
        <v>47426.400000000001</v>
      </c>
    </row>
    <row r="9574" spans="1:31" x14ac:dyDescent="0.25">
      <c r="A9574">
        <v>10022941</v>
      </c>
      <c r="B9574" t="s">
        <v>427</v>
      </c>
      <c r="C9574" t="s">
        <v>427</v>
      </c>
      <c r="D9574" t="s">
        <v>6599</v>
      </c>
      <c r="E9574">
        <v>236010555</v>
      </c>
      <c r="F9574" t="s">
        <v>926</v>
      </c>
      <c r="G9574" t="s">
        <v>390</v>
      </c>
      <c r="H9574" t="s">
        <v>216</v>
      </c>
      <c r="I9574" t="s">
        <v>35</v>
      </c>
      <c r="J9574" t="s">
        <v>4130</v>
      </c>
      <c r="K9574" t="s">
        <v>1288</v>
      </c>
      <c r="L9574" t="s">
        <v>466</v>
      </c>
      <c r="M9574" t="s">
        <v>239</v>
      </c>
      <c r="N9574" t="s">
        <v>467</v>
      </c>
      <c r="O9574" t="s">
        <v>1128</v>
      </c>
      <c r="P9574" t="s">
        <v>79</v>
      </c>
      <c r="Q9574" t="s">
        <v>43</v>
      </c>
      <c r="R9574">
        <v>2752</v>
      </c>
      <c r="S9574" t="s">
        <v>1300</v>
      </c>
      <c r="T9574" t="s">
        <v>62</v>
      </c>
      <c r="U9574" t="s">
        <v>467</v>
      </c>
      <c r="V9574" t="s">
        <v>1297</v>
      </c>
      <c r="W9574" t="s">
        <v>1298</v>
      </c>
      <c r="X9574" t="s">
        <v>125</v>
      </c>
      <c r="Y9574">
        <v>71676639</v>
      </c>
      <c r="Z9574" t="s">
        <v>84</v>
      </c>
      <c r="AA9574" t="s">
        <v>471</v>
      </c>
      <c r="AB9574" t="str">
        <f>CONCATENATE(A9574,"-",AA9574)</f>
        <v>10022941-WVU Foundation</v>
      </c>
      <c r="AC9574" s="1">
        <v>44743</v>
      </c>
      <c r="AD9574" s="1">
        <v>45838</v>
      </c>
      <c r="AE9574" s="2">
        <v>388.5</v>
      </c>
    </row>
    <row r="9575" spans="1:31" x14ac:dyDescent="0.25">
      <c r="A9575">
        <v>10022941</v>
      </c>
      <c r="B9575" t="s">
        <v>4131</v>
      </c>
      <c r="C9575" t="s">
        <v>4131</v>
      </c>
      <c r="D9575" t="s">
        <v>6600</v>
      </c>
      <c r="E9575">
        <v>502010006</v>
      </c>
      <c r="F9575" t="s">
        <v>1602</v>
      </c>
      <c r="G9575" t="s">
        <v>390</v>
      </c>
      <c r="H9575" t="s">
        <v>216</v>
      </c>
      <c r="I9575" t="s">
        <v>35</v>
      </c>
      <c r="J9575" t="s">
        <v>4132</v>
      </c>
      <c r="K9575" t="s">
        <v>101</v>
      </c>
      <c r="L9575" t="s">
        <v>466</v>
      </c>
      <c r="M9575" t="s">
        <v>239</v>
      </c>
      <c r="N9575" t="s">
        <v>467</v>
      </c>
      <c r="O9575" t="s">
        <v>1128</v>
      </c>
      <c r="P9575" t="s">
        <v>79</v>
      </c>
      <c r="Q9575" t="s">
        <v>43</v>
      </c>
      <c r="R9575">
        <v>216</v>
      </c>
      <c r="S9575" t="s">
        <v>4133</v>
      </c>
      <c r="T9575" t="s">
        <v>62</v>
      </c>
      <c r="U9575" t="s">
        <v>467</v>
      </c>
      <c r="V9575" t="s">
        <v>4134</v>
      </c>
      <c r="W9575" t="s">
        <v>107</v>
      </c>
      <c r="X9575" t="s">
        <v>125</v>
      </c>
      <c r="Y9575">
        <v>11670015</v>
      </c>
      <c r="Z9575" t="s">
        <v>84</v>
      </c>
      <c r="AA9575" t="s">
        <v>471</v>
      </c>
      <c r="AB9575" t="str">
        <f>CONCATENATE(A9575,"-",AA9575)</f>
        <v>10022941-WVU Foundation</v>
      </c>
      <c r="AC9575" s="1">
        <v>36342</v>
      </c>
      <c r="AD9575" s="1">
        <v>45473</v>
      </c>
      <c r="AE9575" s="2">
        <v>793.35</v>
      </c>
    </row>
    <row r="9576" spans="1:31" x14ac:dyDescent="0.25">
      <c r="A9576">
        <v>10022941</v>
      </c>
      <c r="B9576" t="s">
        <v>5238</v>
      </c>
      <c r="C9576" t="s">
        <v>5238</v>
      </c>
      <c r="D9576" t="s">
        <v>5238</v>
      </c>
      <c r="E9576">
        <v>745020099</v>
      </c>
      <c r="F9576" t="s">
        <v>668</v>
      </c>
      <c r="G9576" t="s">
        <v>668</v>
      </c>
      <c r="H9576" t="s">
        <v>73</v>
      </c>
      <c r="I9576" t="s">
        <v>35</v>
      </c>
      <c r="J9576" t="s">
        <v>5239</v>
      </c>
      <c r="K9576" t="s">
        <v>670</v>
      </c>
      <c r="L9576" t="s">
        <v>466</v>
      </c>
      <c r="M9576" t="s">
        <v>239</v>
      </c>
      <c r="N9576" t="s">
        <v>467</v>
      </c>
      <c r="O9576" t="s">
        <v>1128</v>
      </c>
      <c r="P9576" t="s">
        <v>79</v>
      </c>
      <c r="Q9576" t="s">
        <v>43</v>
      </c>
      <c r="R9576">
        <v>839</v>
      </c>
      <c r="S9576" t="s">
        <v>670</v>
      </c>
      <c r="T9576" t="s">
        <v>60</v>
      </c>
      <c r="U9576" t="s">
        <v>467</v>
      </c>
      <c r="V9576" t="s">
        <v>5240</v>
      </c>
      <c r="W9576" t="s">
        <v>107</v>
      </c>
      <c r="X9576" t="s">
        <v>125</v>
      </c>
      <c r="Y9576">
        <v>11670015</v>
      </c>
      <c r="Z9576" t="s">
        <v>84</v>
      </c>
      <c r="AA9576" t="s">
        <v>471</v>
      </c>
      <c r="AB9576" t="str">
        <f>CONCATENATE(A9576,"-",AA9576)</f>
        <v>10022941-WVU Foundation</v>
      </c>
      <c r="AC9576" s="1">
        <v>39995</v>
      </c>
      <c r="AD9576" s="1">
        <v>45473</v>
      </c>
      <c r="AE9576" s="2">
        <v>536.63</v>
      </c>
    </row>
    <row r="9577" spans="1:31" x14ac:dyDescent="0.25">
      <c r="A9577">
        <v>10022941</v>
      </c>
      <c r="B9577" t="s">
        <v>5238</v>
      </c>
      <c r="C9577" t="s">
        <v>5238</v>
      </c>
      <c r="D9577" t="s">
        <v>5238</v>
      </c>
      <c r="E9577">
        <v>745020099</v>
      </c>
      <c r="F9577" t="s">
        <v>668</v>
      </c>
      <c r="G9577" t="s">
        <v>668</v>
      </c>
      <c r="H9577" t="s">
        <v>284</v>
      </c>
      <c r="I9577" t="s">
        <v>35</v>
      </c>
      <c r="J9577" t="s">
        <v>5239</v>
      </c>
      <c r="K9577" t="s">
        <v>670</v>
      </c>
      <c r="L9577" t="s">
        <v>466</v>
      </c>
      <c r="M9577" t="s">
        <v>239</v>
      </c>
      <c r="N9577" t="s">
        <v>467</v>
      </c>
      <c r="O9577" t="s">
        <v>1128</v>
      </c>
      <c r="P9577" t="s">
        <v>79</v>
      </c>
      <c r="Q9577" t="s">
        <v>43</v>
      </c>
      <c r="R9577">
        <v>839</v>
      </c>
      <c r="S9577" t="s">
        <v>670</v>
      </c>
      <c r="T9577" t="s">
        <v>213</v>
      </c>
      <c r="U9577" t="s">
        <v>467</v>
      </c>
      <c r="V9577" t="s">
        <v>5240</v>
      </c>
      <c r="W9577" t="s">
        <v>107</v>
      </c>
      <c r="X9577" t="s">
        <v>125</v>
      </c>
      <c r="Y9577">
        <v>11670015</v>
      </c>
      <c r="Z9577" t="s">
        <v>84</v>
      </c>
      <c r="AA9577" t="s">
        <v>471</v>
      </c>
      <c r="AB9577" t="str">
        <f>CONCATENATE(A9577,"-",AA9577)</f>
        <v>10022941-WVU Foundation</v>
      </c>
      <c r="AC9577" s="1">
        <v>39995</v>
      </c>
      <c r="AD9577" s="1">
        <v>45473</v>
      </c>
      <c r="AE9577" s="2">
        <v>371.25</v>
      </c>
    </row>
    <row r="9578" spans="1:31" x14ac:dyDescent="0.25">
      <c r="A9578">
        <v>10022941</v>
      </c>
      <c r="B9578" t="s">
        <v>1125</v>
      </c>
      <c r="C9578" t="s">
        <v>1245</v>
      </c>
      <c r="D9578" t="s">
        <v>1245</v>
      </c>
      <c r="E9578">
        <v>170290030</v>
      </c>
      <c r="F9578" t="s">
        <v>506</v>
      </c>
      <c r="G9578" t="s">
        <v>506</v>
      </c>
      <c r="H9578" t="s">
        <v>92</v>
      </c>
      <c r="I9578" t="s">
        <v>35</v>
      </c>
      <c r="J9578" t="s">
        <v>1308</v>
      </c>
      <c r="K9578" t="s">
        <v>1232</v>
      </c>
      <c r="L9578" t="s">
        <v>466</v>
      </c>
      <c r="M9578" t="s">
        <v>239</v>
      </c>
      <c r="N9578" t="s">
        <v>467</v>
      </c>
      <c r="O9578" t="s">
        <v>1128</v>
      </c>
      <c r="P9578" t="s">
        <v>79</v>
      </c>
      <c r="Q9578" t="s">
        <v>43</v>
      </c>
      <c r="R9578">
        <v>2250</v>
      </c>
      <c r="S9578" t="s">
        <v>1174</v>
      </c>
      <c r="T9578" t="s">
        <v>62</v>
      </c>
      <c r="U9578" t="s">
        <v>467</v>
      </c>
      <c r="V9578" t="s">
        <v>1309</v>
      </c>
      <c r="W9578" t="s">
        <v>107</v>
      </c>
      <c r="X9578" t="s">
        <v>125</v>
      </c>
      <c r="Y9578">
        <v>12670015</v>
      </c>
      <c r="Z9578" t="s">
        <v>84</v>
      </c>
      <c r="AA9578" t="s">
        <v>471</v>
      </c>
      <c r="AB9578" t="str">
        <f>CONCATENATE(A9578,"-",AA9578)</f>
        <v>10022941-WVU Foundation</v>
      </c>
      <c r="AC9578" s="1">
        <v>43282</v>
      </c>
      <c r="AD9578" s="1">
        <v>45473</v>
      </c>
      <c r="AE9578" s="2">
        <v>458.41</v>
      </c>
    </row>
    <row r="9579" spans="1:31" x14ac:dyDescent="0.25">
      <c r="A9579">
        <v>10022941</v>
      </c>
      <c r="B9579" t="s">
        <v>1125</v>
      </c>
      <c r="C9579" t="s">
        <v>1245</v>
      </c>
      <c r="D9579" t="s">
        <v>1125</v>
      </c>
      <c r="E9579">
        <v>170010013</v>
      </c>
      <c r="F9579" t="s">
        <v>506</v>
      </c>
      <c r="G9579" t="s">
        <v>506</v>
      </c>
      <c r="H9579" t="s">
        <v>52</v>
      </c>
      <c r="I9579" t="s">
        <v>35</v>
      </c>
      <c r="J9579" t="s">
        <v>1308</v>
      </c>
      <c r="K9579" t="s">
        <v>1232</v>
      </c>
      <c r="L9579" t="s">
        <v>466</v>
      </c>
      <c r="M9579" t="s">
        <v>239</v>
      </c>
      <c r="N9579" t="s">
        <v>467</v>
      </c>
      <c r="O9579" t="s">
        <v>1128</v>
      </c>
      <c r="P9579" t="s">
        <v>79</v>
      </c>
      <c r="Q9579" t="s">
        <v>43</v>
      </c>
      <c r="R9579">
        <v>2250</v>
      </c>
      <c r="S9579" t="s">
        <v>1174</v>
      </c>
      <c r="T9579" t="s">
        <v>45</v>
      </c>
      <c r="U9579" t="s">
        <v>467</v>
      </c>
      <c r="V9579" t="s">
        <v>1309</v>
      </c>
      <c r="W9579" t="s">
        <v>107</v>
      </c>
      <c r="X9579" t="s">
        <v>125</v>
      </c>
      <c r="Y9579">
        <v>12670015</v>
      </c>
      <c r="Z9579" t="s">
        <v>84</v>
      </c>
      <c r="AA9579" t="s">
        <v>471</v>
      </c>
      <c r="AB9579" t="str">
        <f>CONCATENATE(A9579,"-",AA9579)</f>
        <v>10022941-WVU Foundation</v>
      </c>
      <c r="AC9579" s="1">
        <v>43282</v>
      </c>
      <c r="AD9579" s="1">
        <v>45473</v>
      </c>
      <c r="AE9579" s="2">
        <v>2642.55</v>
      </c>
    </row>
    <row r="9580" spans="1:31" x14ac:dyDescent="0.25">
      <c r="A9580">
        <v>10022941</v>
      </c>
      <c r="B9580" t="s">
        <v>1125</v>
      </c>
      <c r="C9580" t="s">
        <v>1245</v>
      </c>
      <c r="D9580" t="s">
        <v>1125</v>
      </c>
      <c r="E9580">
        <v>170010013</v>
      </c>
      <c r="F9580" t="s">
        <v>506</v>
      </c>
      <c r="G9580" t="s">
        <v>506</v>
      </c>
      <c r="H9580" t="s">
        <v>776</v>
      </c>
      <c r="I9580" t="s">
        <v>35</v>
      </c>
      <c r="J9580" t="s">
        <v>1308</v>
      </c>
      <c r="K9580" t="s">
        <v>1232</v>
      </c>
      <c r="L9580" t="s">
        <v>466</v>
      </c>
      <c r="M9580" t="s">
        <v>239</v>
      </c>
      <c r="N9580" t="s">
        <v>467</v>
      </c>
      <c r="O9580" t="s">
        <v>1128</v>
      </c>
      <c r="P9580" t="s">
        <v>79</v>
      </c>
      <c r="Q9580" t="s">
        <v>43</v>
      </c>
      <c r="R9580">
        <v>2250</v>
      </c>
      <c r="S9580" t="s">
        <v>1174</v>
      </c>
      <c r="T9580" t="s">
        <v>62</v>
      </c>
      <c r="U9580" t="s">
        <v>467</v>
      </c>
      <c r="V9580" t="s">
        <v>1309</v>
      </c>
      <c r="W9580" t="s">
        <v>107</v>
      </c>
      <c r="X9580" t="s">
        <v>125</v>
      </c>
      <c r="Y9580">
        <v>12670015</v>
      </c>
      <c r="Z9580" t="s">
        <v>84</v>
      </c>
      <c r="AA9580" t="s">
        <v>471</v>
      </c>
      <c r="AB9580" t="str">
        <f>CONCATENATE(A9580,"-",AA9580)</f>
        <v>10022941-WVU Foundation</v>
      </c>
      <c r="AC9580" s="1">
        <v>43282</v>
      </c>
      <c r="AD9580" s="1">
        <v>45473</v>
      </c>
      <c r="AE9580" s="2">
        <v>1261.73</v>
      </c>
    </row>
    <row r="9581" spans="1:31" x14ac:dyDescent="0.25">
      <c r="A9581">
        <v>10022941</v>
      </c>
      <c r="B9581" t="s">
        <v>1125</v>
      </c>
      <c r="C9581" t="s">
        <v>1245</v>
      </c>
      <c r="D9581" t="s">
        <v>1125</v>
      </c>
      <c r="E9581">
        <v>170010013</v>
      </c>
      <c r="F9581" t="s">
        <v>506</v>
      </c>
      <c r="G9581" t="s">
        <v>506</v>
      </c>
      <c r="H9581" t="s">
        <v>92</v>
      </c>
      <c r="I9581" t="s">
        <v>35</v>
      </c>
      <c r="J9581" t="s">
        <v>1308</v>
      </c>
      <c r="K9581" t="s">
        <v>1232</v>
      </c>
      <c r="L9581" t="s">
        <v>466</v>
      </c>
      <c r="M9581" t="s">
        <v>239</v>
      </c>
      <c r="N9581" t="s">
        <v>467</v>
      </c>
      <c r="O9581" t="s">
        <v>1128</v>
      </c>
      <c r="P9581" t="s">
        <v>79</v>
      </c>
      <c r="Q9581" t="s">
        <v>43</v>
      </c>
      <c r="R9581">
        <v>2250</v>
      </c>
      <c r="S9581" t="s">
        <v>1174</v>
      </c>
      <c r="T9581" t="s">
        <v>62</v>
      </c>
      <c r="U9581" t="s">
        <v>467</v>
      </c>
      <c r="V9581" t="s">
        <v>1309</v>
      </c>
      <c r="W9581" t="s">
        <v>107</v>
      </c>
      <c r="X9581" t="s">
        <v>125</v>
      </c>
      <c r="Y9581">
        <v>12670015</v>
      </c>
      <c r="Z9581" t="s">
        <v>84</v>
      </c>
      <c r="AA9581" t="s">
        <v>471</v>
      </c>
      <c r="AB9581" t="str">
        <f>CONCATENATE(A9581,"-",AA9581)</f>
        <v>10022941-WVU Foundation</v>
      </c>
      <c r="AC9581" s="1">
        <v>43282</v>
      </c>
      <c r="AD9581" s="1">
        <v>45473</v>
      </c>
      <c r="AE9581" s="2">
        <v>522</v>
      </c>
    </row>
    <row r="9582" spans="1:31" x14ac:dyDescent="0.25">
      <c r="A9582">
        <v>10022941</v>
      </c>
      <c r="B9582" t="s">
        <v>1125</v>
      </c>
      <c r="C9582" t="s">
        <v>1125</v>
      </c>
      <c r="D9582" t="s">
        <v>1125</v>
      </c>
      <c r="E9582">
        <v>170010013</v>
      </c>
      <c r="F9582" t="s">
        <v>506</v>
      </c>
      <c r="G9582" t="s">
        <v>506</v>
      </c>
      <c r="H9582" t="s">
        <v>776</v>
      </c>
      <c r="I9582" t="s">
        <v>35</v>
      </c>
      <c r="J9582" t="s">
        <v>1310</v>
      </c>
      <c r="K9582" t="s">
        <v>1127</v>
      </c>
      <c r="L9582" t="s">
        <v>466</v>
      </c>
      <c r="M9582" t="s">
        <v>239</v>
      </c>
      <c r="N9582" t="s">
        <v>467</v>
      </c>
      <c r="O9582" t="s">
        <v>1128</v>
      </c>
      <c r="P9582" t="s">
        <v>79</v>
      </c>
      <c r="Q9582" t="s">
        <v>43</v>
      </c>
      <c r="R9582">
        <v>30</v>
      </c>
      <c r="S9582" t="s">
        <v>1174</v>
      </c>
      <c r="T9582" t="s">
        <v>62</v>
      </c>
      <c r="U9582" t="s">
        <v>467</v>
      </c>
      <c r="V9582" t="s">
        <v>1311</v>
      </c>
      <c r="W9582" t="s">
        <v>107</v>
      </c>
      <c r="X9582" t="s">
        <v>125</v>
      </c>
      <c r="Y9582">
        <v>11670015</v>
      </c>
      <c r="Z9582" t="s">
        <v>84</v>
      </c>
      <c r="AA9582" t="s">
        <v>471</v>
      </c>
      <c r="AB9582" t="str">
        <f>CONCATENATE(A9582,"-",AA9582)</f>
        <v>10022941-WVU Foundation</v>
      </c>
      <c r="AC9582" s="1">
        <v>36342</v>
      </c>
      <c r="AD9582" s="1">
        <v>45473</v>
      </c>
      <c r="AE9582" s="2">
        <v>2004.59</v>
      </c>
    </row>
    <row r="9583" spans="1:31" x14ac:dyDescent="0.25">
      <c r="A9583">
        <v>10022941</v>
      </c>
      <c r="B9583" t="s">
        <v>1312</v>
      </c>
      <c r="C9583" t="s">
        <v>1312</v>
      </c>
      <c r="D9583" t="s">
        <v>1312</v>
      </c>
      <c r="E9583">
        <v>490000100</v>
      </c>
      <c r="F9583" t="s">
        <v>180</v>
      </c>
      <c r="G9583" t="s">
        <v>181</v>
      </c>
      <c r="H9583" t="s">
        <v>64</v>
      </c>
      <c r="I9583" t="s">
        <v>35</v>
      </c>
      <c r="J9583" t="s">
        <v>1336</v>
      </c>
      <c r="K9583" t="s">
        <v>1288</v>
      </c>
      <c r="L9583" t="s">
        <v>466</v>
      </c>
      <c r="M9583" t="s">
        <v>239</v>
      </c>
      <c r="N9583" t="s">
        <v>467</v>
      </c>
      <c r="O9583" t="s">
        <v>1128</v>
      </c>
      <c r="P9583" t="s">
        <v>79</v>
      </c>
      <c r="Q9583" t="s">
        <v>43</v>
      </c>
      <c r="R9583">
        <v>2479</v>
      </c>
      <c r="S9583" t="s">
        <v>165</v>
      </c>
      <c r="T9583" t="s">
        <v>45</v>
      </c>
      <c r="U9583" t="s">
        <v>467</v>
      </c>
      <c r="V9583" t="s">
        <v>1297</v>
      </c>
      <c r="W9583" t="s">
        <v>1298</v>
      </c>
      <c r="X9583" t="s">
        <v>125</v>
      </c>
      <c r="Y9583">
        <v>71676639</v>
      </c>
      <c r="Z9583" t="s">
        <v>84</v>
      </c>
      <c r="AA9583" t="s">
        <v>471</v>
      </c>
      <c r="AB9583" t="str">
        <f>CONCATENATE(A9583,"-",AA9583)</f>
        <v>10022941-WVU Foundation</v>
      </c>
      <c r="AC9583" s="1">
        <v>43282</v>
      </c>
      <c r="AD9583" s="1">
        <v>45473</v>
      </c>
      <c r="AE9583" s="2">
        <v>178594.22</v>
      </c>
    </row>
    <row r="9584" spans="1:31" x14ac:dyDescent="0.25">
      <c r="A9584">
        <v>10022941</v>
      </c>
      <c r="B9584" t="s">
        <v>1312</v>
      </c>
      <c r="C9584" t="s">
        <v>1312</v>
      </c>
      <c r="D9584" t="s">
        <v>1312</v>
      </c>
      <c r="E9584">
        <v>490000100</v>
      </c>
      <c r="F9584" t="s">
        <v>180</v>
      </c>
      <c r="G9584" t="s">
        <v>181</v>
      </c>
      <c r="H9584" t="s">
        <v>64</v>
      </c>
      <c r="I9584" t="s">
        <v>35</v>
      </c>
      <c r="J9584" t="s">
        <v>1349</v>
      </c>
      <c r="K9584" t="s">
        <v>1288</v>
      </c>
      <c r="L9584" t="s">
        <v>466</v>
      </c>
      <c r="M9584" t="s">
        <v>239</v>
      </c>
      <c r="N9584" t="s">
        <v>467</v>
      </c>
      <c r="O9584" t="s">
        <v>1128</v>
      </c>
      <c r="P9584" t="s">
        <v>79</v>
      </c>
      <c r="Q9584" t="s">
        <v>43</v>
      </c>
      <c r="R9584">
        <v>2164</v>
      </c>
      <c r="S9584" t="s">
        <v>610</v>
      </c>
      <c r="T9584" t="s">
        <v>45</v>
      </c>
      <c r="U9584" t="s">
        <v>467</v>
      </c>
      <c r="V9584" t="s">
        <v>1350</v>
      </c>
      <c r="W9584" t="s">
        <v>107</v>
      </c>
      <c r="X9584" t="s">
        <v>125</v>
      </c>
      <c r="Y9584">
        <v>71676639</v>
      </c>
      <c r="Z9584" t="s">
        <v>84</v>
      </c>
      <c r="AA9584" t="s">
        <v>471</v>
      </c>
      <c r="AB9584" t="str">
        <f>CONCATENATE(A9584,"-",AA9584)</f>
        <v>10022941-WVU Foundation</v>
      </c>
      <c r="AC9584" s="1">
        <v>43282</v>
      </c>
      <c r="AD9584" s="1">
        <v>45838</v>
      </c>
      <c r="AE9584" s="2">
        <v>15108.95</v>
      </c>
    </row>
    <row r="9585" spans="1:31" x14ac:dyDescent="0.25">
      <c r="A9585">
        <v>10022941</v>
      </c>
      <c r="B9585" t="s">
        <v>1312</v>
      </c>
      <c r="C9585" t="s">
        <v>1312</v>
      </c>
      <c r="D9585" t="s">
        <v>1312</v>
      </c>
      <c r="E9585">
        <v>490000100</v>
      </c>
      <c r="F9585" t="s">
        <v>180</v>
      </c>
      <c r="G9585" t="s">
        <v>181</v>
      </c>
      <c r="H9585" t="s">
        <v>59</v>
      </c>
      <c r="I9585" t="s">
        <v>35</v>
      </c>
      <c r="J9585" t="s">
        <v>1330</v>
      </c>
      <c r="K9585" t="s">
        <v>1288</v>
      </c>
      <c r="L9585" t="s">
        <v>466</v>
      </c>
      <c r="M9585" t="s">
        <v>239</v>
      </c>
      <c r="N9585" t="s">
        <v>467</v>
      </c>
      <c r="O9585" t="s">
        <v>1128</v>
      </c>
      <c r="P9585" t="s">
        <v>79</v>
      </c>
      <c r="Q9585" t="s">
        <v>43</v>
      </c>
      <c r="R9585">
        <v>2184</v>
      </c>
      <c r="S9585" t="s">
        <v>610</v>
      </c>
      <c r="T9585" t="s">
        <v>60</v>
      </c>
      <c r="U9585" t="s">
        <v>467</v>
      </c>
      <c r="V9585" t="s">
        <v>1331</v>
      </c>
      <c r="W9585" t="s">
        <v>1294</v>
      </c>
      <c r="X9585" t="s">
        <v>125</v>
      </c>
      <c r="Y9585">
        <v>71676639</v>
      </c>
      <c r="Z9585" t="s">
        <v>84</v>
      </c>
      <c r="AA9585" t="s">
        <v>471</v>
      </c>
      <c r="AB9585" t="str">
        <f>CONCATENATE(A9585,"-",AA9585)</f>
        <v>10022941-WVU Foundation</v>
      </c>
      <c r="AC9585" s="1">
        <v>43282</v>
      </c>
      <c r="AD9585" s="1">
        <v>45838</v>
      </c>
      <c r="AE9585" s="2">
        <v>6973.25</v>
      </c>
    </row>
    <row r="9586" spans="1:31" x14ac:dyDescent="0.25">
      <c r="A9586">
        <v>10022941</v>
      </c>
      <c r="B9586" t="s">
        <v>1312</v>
      </c>
      <c r="C9586" t="s">
        <v>1312</v>
      </c>
      <c r="D9586" t="s">
        <v>1312</v>
      </c>
      <c r="E9586">
        <v>490000100</v>
      </c>
      <c r="F9586" t="s">
        <v>180</v>
      </c>
      <c r="G9586" t="s">
        <v>181</v>
      </c>
      <c r="H9586" t="s">
        <v>59</v>
      </c>
      <c r="I9586" t="s">
        <v>35</v>
      </c>
      <c r="J9586" t="s">
        <v>1332</v>
      </c>
      <c r="K9586" t="s">
        <v>1288</v>
      </c>
      <c r="L9586" t="s">
        <v>466</v>
      </c>
      <c r="M9586" t="s">
        <v>239</v>
      </c>
      <c r="N9586" t="s">
        <v>467</v>
      </c>
      <c r="O9586" t="s">
        <v>1128</v>
      </c>
      <c r="P9586" t="s">
        <v>79</v>
      </c>
      <c r="Q9586" t="s">
        <v>43</v>
      </c>
      <c r="R9586">
        <v>1740</v>
      </c>
      <c r="S9586" t="s">
        <v>1333</v>
      </c>
      <c r="T9586" t="s">
        <v>60</v>
      </c>
      <c r="U9586" t="s">
        <v>467</v>
      </c>
      <c r="V9586" t="s">
        <v>1297</v>
      </c>
      <c r="W9586" t="s">
        <v>107</v>
      </c>
      <c r="X9586" t="s">
        <v>125</v>
      </c>
      <c r="Y9586">
        <v>71676639</v>
      </c>
      <c r="Z9586" t="s">
        <v>84</v>
      </c>
      <c r="AA9586" t="s">
        <v>471</v>
      </c>
      <c r="AB9586" t="str">
        <f>CONCATENATE(A9586,"-",AA9586)</f>
        <v>10022941-WVU Foundation</v>
      </c>
      <c r="AC9586" s="1">
        <v>42552</v>
      </c>
      <c r="AD9586" s="1">
        <v>45473</v>
      </c>
      <c r="AE9586" s="2">
        <v>440.33</v>
      </c>
    </row>
    <row r="9587" spans="1:31" x14ac:dyDescent="0.25">
      <c r="A9587">
        <v>10022941</v>
      </c>
      <c r="B9587" t="s">
        <v>1312</v>
      </c>
      <c r="C9587" t="s">
        <v>1312</v>
      </c>
      <c r="D9587" t="s">
        <v>1312</v>
      </c>
      <c r="E9587">
        <v>490000100</v>
      </c>
      <c r="F9587" t="s">
        <v>180</v>
      </c>
      <c r="G9587" t="s">
        <v>181</v>
      </c>
      <c r="H9587" t="s">
        <v>73</v>
      </c>
      <c r="I9587" t="s">
        <v>35</v>
      </c>
      <c r="J9587" t="s">
        <v>4138</v>
      </c>
      <c r="K9587" t="s">
        <v>1288</v>
      </c>
      <c r="L9587" t="s">
        <v>466</v>
      </c>
      <c r="M9587" t="s">
        <v>239</v>
      </c>
      <c r="N9587" t="s">
        <v>467</v>
      </c>
      <c r="O9587" t="s">
        <v>1128</v>
      </c>
      <c r="P9587" t="s">
        <v>79</v>
      </c>
      <c r="Q9587" t="s">
        <v>43</v>
      </c>
      <c r="R9587">
        <v>2266</v>
      </c>
      <c r="S9587" t="s">
        <v>1288</v>
      </c>
      <c r="T9587" t="s">
        <v>60</v>
      </c>
      <c r="U9587" t="s">
        <v>467</v>
      </c>
      <c r="V9587" t="s">
        <v>4139</v>
      </c>
      <c r="W9587" t="s">
        <v>1294</v>
      </c>
      <c r="X9587" t="s">
        <v>125</v>
      </c>
      <c r="Y9587">
        <v>71676639</v>
      </c>
      <c r="Z9587" t="s">
        <v>84</v>
      </c>
      <c r="AA9587" t="s">
        <v>471</v>
      </c>
      <c r="AB9587" t="str">
        <f>CONCATENATE(A9587,"-",AA9587)</f>
        <v>10022941-WVU Foundation</v>
      </c>
      <c r="AC9587" s="1">
        <v>43282</v>
      </c>
      <c r="AD9587" s="1">
        <v>45473</v>
      </c>
      <c r="AE9587" s="2">
        <v>849.88</v>
      </c>
    </row>
    <row r="9588" spans="1:31" x14ac:dyDescent="0.25">
      <c r="A9588">
        <v>10022941</v>
      </c>
      <c r="B9588" t="s">
        <v>1312</v>
      </c>
      <c r="C9588" t="s">
        <v>1312</v>
      </c>
      <c r="D9588" t="s">
        <v>1312</v>
      </c>
      <c r="E9588">
        <v>490000100</v>
      </c>
      <c r="F9588" t="s">
        <v>180</v>
      </c>
      <c r="G9588" t="s">
        <v>181</v>
      </c>
      <c r="H9588" t="s">
        <v>73</v>
      </c>
      <c r="I9588" t="s">
        <v>35</v>
      </c>
      <c r="J9588" t="s">
        <v>1328</v>
      </c>
      <c r="K9588" t="s">
        <v>1288</v>
      </c>
      <c r="L9588" t="s">
        <v>466</v>
      </c>
      <c r="M9588" t="s">
        <v>239</v>
      </c>
      <c r="N9588" t="s">
        <v>467</v>
      </c>
      <c r="O9588" t="s">
        <v>1128</v>
      </c>
      <c r="P9588" t="s">
        <v>79</v>
      </c>
      <c r="Q9588" t="s">
        <v>43</v>
      </c>
      <c r="R9588">
        <v>2594</v>
      </c>
      <c r="S9588" t="s">
        <v>1329</v>
      </c>
      <c r="T9588" t="s">
        <v>60</v>
      </c>
      <c r="U9588" t="s">
        <v>467</v>
      </c>
      <c r="V9588" t="s">
        <v>1297</v>
      </c>
      <c r="W9588" t="s">
        <v>1298</v>
      </c>
      <c r="X9588" t="s">
        <v>125</v>
      </c>
      <c r="Y9588">
        <v>71676639</v>
      </c>
      <c r="Z9588" t="s">
        <v>84</v>
      </c>
      <c r="AA9588" t="s">
        <v>471</v>
      </c>
      <c r="AB9588" t="str">
        <f>CONCATENATE(A9588,"-",AA9588)</f>
        <v>10022941-WVU Foundation</v>
      </c>
      <c r="AC9588" s="1">
        <v>44378</v>
      </c>
      <c r="AD9588" s="1">
        <v>45473</v>
      </c>
      <c r="AE9588" s="2">
        <v>7820</v>
      </c>
    </row>
    <row r="9589" spans="1:31" x14ac:dyDescent="0.25">
      <c r="A9589">
        <v>10022941</v>
      </c>
      <c r="B9589" t="s">
        <v>1312</v>
      </c>
      <c r="C9589" t="s">
        <v>1312</v>
      </c>
      <c r="D9589" t="s">
        <v>1312</v>
      </c>
      <c r="E9589">
        <v>490000100</v>
      </c>
      <c r="F9589" t="s">
        <v>180</v>
      </c>
      <c r="G9589" t="s">
        <v>181</v>
      </c>
      <c r="H9589" t="s">
        <v>409</v>
      </c>
      <c r="I9589" t="s">
        <v>35</v>
      </c>
      <c r="J9589" t="s">
        <v>1332</v>
      </c>
      <c r="K9589" t="s">
        <v>1288</v>
      </c>
      <c r="L9589" t="s">
        <v>466</v>
      </c>
      <c r="M9589" t="s">
        <v>239</v>
      </c>
      <c r="N9589" t="s">
        <v>467</v>
      </c>
      <c r="O9589" t="s">
        <v>1128</v>
      </c>
      <c r="P9589" t="s">
        <v>79</v>
      </c>
      <c r="Q9589" t="s">
        <v>43</v>
      </c>
      <c r="R9589">
        <v>1740</v>
      </c>
      <c r="S9589" t="s">
        <v>1333</v>
      </c>
      <c r="T9589" t="s">
        <v>62</v>
      </c>
      <c r="U9589" t="s">
        <v>467</v>
      </c>
      <c r="V9589" t="s">
        <v>1297</v>
      </c>
      <c r="W9589" t="s">
        <v>107</v>
      </c>
      <c r="X9589" t="s">
        <v>125</v>
      </c>
      <c r="Y9589">
        <v>71676639</v>
      </c>
      <c r="Z9589" t="s">
        <v>84</v>
      </c>
      <c r="AA9589" t="s">
        <v>471</v>
      </c>
      <c r="AB9589" t="str">
        <f>CONCATENATE(A9589,"-",AA9589)</f>
        <v>10022941-WVU Foundation</v>
      </c>
      <c r="AC9589" s="1">
        <v>42552</v>
      </c>
      <c r="AD9589" s="1">
        <v>45473</v>
      </c>
      <c r="AE9589" s="2">
        <v>215</v>
      </c>
    </row>
    <row r="9590" spans="1:31" x14ac:dyDescent="0.25">
      <c r="A9590">
        <v>10022941</v>
      </c>
      <c r="B9590" t="s">
        <v>1312</v>
      </c>
      <c r="C9590" t="s">
        <v>1312</v>
      </c>
      <c r="D9590" t="s">
        <v>1312</v>
      </c>
      <c r="E9590">
        <v>490000100</v>
      </c>
      <c r="F9590" t="s">
        <v>180</v>
      </c>
      <c r="G9590" t="s">
        <v>181</v>
      </c>
      <c r="H9590" t="s">
        <v>283</v>
      </c>
      <c r="I9590" t="s">
        <v>35</v>
      </c>
      <c r="J9590" t="s">
        <v>1328</v>
      </c>
      <c r="K9590" t="s">
        <v>1288</v>
      </c>
      <c r="L9590" t="s">
        <v>466</v>
      </c>
      <c r="M9590" t="s">
        <v>239</v>
      </c>
      <c r="N9590" t="s">
        <v>467</v>
      </c>
      <c r="O9590" t="s">
        <v>1128</v>
      </c>
      <c r="P9590" t="s">
        <v>79</v>
      </c>
      <c r="Q9590" t="s">
        <v>43</v>
      </c>
      <c r="R9590">
        <v>2594</v>
      </c>
      <c r="S9590" t="s">
        <v>1329</v>
      </c>
      <c r="T9590" t="s">
        <v>62</v>
      </c>
      <c r="U9590" t="s">
        <v>467</v>
      </c>
      <c r="V9590" t="s">
        <v>1297</v>
      </c>
      <c r="W9590" t="s">
        <v>1298</v>
      </c>
      <c r="X9590" t="s">
        <v>125</v>
      </c>
      <c r="Y9590">
        <v>71676639</v>
      </c>
      <c r="Z9590" t="s">
        <v>84</v>
      </c>
      <c r="AA9590" t="s">
        <v>471</v>
      </c>
      <c r="AB9590" t="str">
        <f>CONCATENATE(A9590,"-",AA9590)</f>
        <v>10022941-WVU Foundation</v>
      </c>
      <c r="AC9590" s="1">
        <v>44378</v>
      </c>
      <c r="AD9590" s="1">
        <v>45473</v>
      </c>
      <c r="AE9590" s="2">
        <v>618.99</v>
      </c>
    </row>
    <row r="9591" spans="1:31" x14ac:dyDescent="0.25">
      <c r="A9591">
        <v>10022941</v>
      </c>
      <c r="B9591" t="s">
        <v>1312</v>
      </c>
      <c r="C9591" t="s">
        <v>1312</v>
      </c>
      <c r="D9591" t="s">
        <v>1312</v>
      </c>
      <c r="E9591">
        <v>490000100</v>
      </c>
      <c r="F9591" t="s">
        <v>180</v>
      </c>
      <c r="G9591" t="s">
        <v>181</v>
      </c>
      <c r="H9591" t="s">
        <v>303</v>
      </c>
      <c r="I9591" t="s">
        <v>35</v>
      </c>
      <c r="J9591" t="s">
        <v>5876</v>
      </c>
      <c r="K9591" t="s">
        <v>1288</v>
      </c>
      <c r="L9591" t="s">
        <v>466</v>
      </c>
      <c r="M9591" t="s">
        <v>239</v>
      </c>
      <c r="N9591" t="s">
        <v>467</v>
      </c>
      <c r="O9591" t="s">
        <v>1128</v>
      </c>
      <c r="P9591" t="s">
        <v>79</v>
      </c>
      <c r="Q9591" t="s">
        <v>43</v>
      </c>
      <c r="R9591">
        <v>2584</v>
      </c>
      <c r="S9591" t="s">
        <v>1288</v>
      </c>
      <c r="T9591" t="s">
        <v>62</v>
      </c>
      <c r="U9591" t="s">
        <v>467</v>
      </c>
      <c r="V9591" t="s">
        <v>1297</v>
      </c>
      <c r="W9591" t="s">
        <v>1298</v>
      </c>
      <c r="X9591" t="s">
        <v>125</v>
      </c>
      <c r="Y9591">
        <v>71676639</v>
      </c>
      <c r="Z9591" t="s">
        <v>84</v>
      </c>
      <c r="AA9591" t="s">
        <v>471</v>
      </c>
      <c r="AB9591" t="str">
        <f>CONCATENATE(A9591,"-",AA9591)</f>
        <v>10022941-WVU Foundation</v>
      </c>
      <c r="AC9591" s="1">
        <v>44378</v>
      </c>
      <c r="AD9591" s="1">
        <v>45473</v>
      </c>
      <c r="AE9591" s="2">
        <v>53.37</v>
      </c>
    </row>
    <row r="9592" spans="1:31" x14ac:dyDescent="0.25">
      <c r="A9592">
        <v>10022941</v>
      </c>
      <c r="B9592" t="s">
        <v>1312</v>
      </c>
      <c r="C9592" t="s">
        <v>1312</v>
      </c>
      <c r="D9592" t="s">
        <v>1312</v>
      </c>
      <c r="E9592">
        <v>490000100</v>
      </c>
      <c r="F9592" t="s">
        <v>180</v>
      </c>
      <c r="G9592" t="s">
        <v>181</v>
      </c>
      <c r="H9592" t="s">
        <v>171</v>
      </c>
      <c r="I9592" t="s">
        <v>35</v>
      </c>
      <c r="J9592" t="s">
        <v>1341</v>
      </c>
      <c r="K9592" t="s">
        <v>1288</v>
      </c>
      <c r="L9592" t="s">
        <v>466</v>
      </c>
      <c r="M9592" t="s">
        <v>239</v>
      </c>
      <c r="N9592" t="s">
        <v>467</v>
      </c>
      <c r="O9592" t="s">
        <v>1128</v>
      </c>
      <c r="P9592" t="s">
        <v>79</v>
      </c>
      <c r="Q9592" t="s">
        <v>43</v>
      </c>
      <c r="R9592">
        <v>2512</v>
      </c>
      <c r="S9592" t="s">
        <v>165</v>
      </c>
      <c r="T9592" t="s">
        <v>62</v>
      </c>
      <c r="U9592" t="s">
        <v>467</v>
      </c>
      <c r="V9592" t="s">
        <v>1297</v>
      </c>
      <c r="W9592" t="s">
        <v>1298</v>
      </c>
      <c r="X9592" t="s">
        <v>125</v>
      </c>
      <c r="Y9592">
        <v>71676639</v>
      </c>
      <c r="Z9592" t="s">
        <v>84</v>
      </c>
      <c r="AA9592" t="s">
        <v>471</v>
      </c>
      <c r="AB9592" t="str">
        <f>CONCATENATE(A9592,"-",AA9592)</f>
        <v>10022941-WVU Foundation</v>
      </c>
      <c r="AC9592" s="1">
        <v>44013</v>
      </c>
      <c r="AD9592" s="1">
        <v>45107</v>
      </c>
      <c r="AE9592" s="2">
        <v>-65.2</v>
      </c>
    </row>
    <row r="9593" spans="1:31" x14ac:dyDescent="0.25">
      <c r="A9593">
        <v>10022941</v>
      </c>
      <c r="B9593" t="s">
        <v>1312</v>
      </c>
      <c r="C9593" t="s">
        <v>1312</v>
      </c>
      <c r="D9593" t="s">
        <v>1312</v>
      </c>
      <c r="E9593">
        <v>490000100</v>
      </c>
      <c r="F9593" t="s">
        <v>180</v>
      </c>
      <c r="G9593" t="s">
        <v>181</v>
      </c>
      <c r="H9593" t="s">
        <v>93</v>
      </c>
      <c r="I9593" t="s">
        <v>35</v>
      </c>
      <c r="J9593" t="s">
        <v>1334</v>
      </c>
      <c r="K9593" t="s">
        <v>1288</v>
      </c>
      <c r="L9593" t="s">
        <v>466</v>
      </c>
      <c r="M9593" t="s">
        <v>239</v>
      </c>
      <c r="N9593" t="s">
        <v>467</v>
      </c>
      <c r="O9593" t="s">
        <v>1128</v>
      </c>
      <c r="P9593" t="s">
        <v>79</v>
      </c>
      <c r="Q9593" t="s">
        <v>43</v>
      </c>
      <c r="R9593">
        <v>2708</v>
      </c>
      <c r="S9593" t="s">
        <v>1335</v>
      </c>
      <c r="T9593" t="s">
        <v>62</v>
      </c>
      <c r="U9593" t="s">
        <v>467</v>
      </c>
      <c r="V9593" t="s">
        <v>1297</v>
      </c>
      <c r="W9593" t="s">
        <v>1298</v>
      </c>
      <c r="X9593" t="s">
        <v>125</v>
      </c>
      <c r="Y9593">
        <v>71676639</v>
      </c>
      <c r="Z9593" t="s">
        <v>84</v>
      </c>
      <c r="AA9593" t="s">
        <v>471</v>
      </c>
      <c r="AB9593" t="str">
        <f>CONCATENATE(A9593,"-",AA9593)</f>
        <v>10022941-WVU Foundation</v>
      </c>
      <c r="AC9593" s="1">
        <v>44682</v>
      </c>
      <c r="AD9593" s="1">
        <v>45473</v>
      </c>
      <c r="AE9593" s="2">
        <v>17.25</v>
      </c>
    </row>
    <row r="9594" spans="1:31" x14ac:dyDescent="0.25">
      <c r="A9594">
        <v>10022941</v>
      </c>
      <c r="B9594" t="s">
        <v>1312</v>
      </c>
      <c r="C9594" t="s">
        <v>1312</v>
      </c>
      <c r="D9594" t="s">
        <v>1312</v>
      </c>
      <c r="E9594">
        <v>490000100</v>
      </c>
      <c r="F9594" t="s">
        <v>180</v>
      </c>
      <c r="G9594" t="s">
        <v>181</v>
      </c>
      <c r="H9594" t="s">
        <v>216</v>
      </c>
      <c r="I9594" t="s">
        <v>35</v>
      </c>
      <c r="J9594" t="s">
        <v>1334</v>
      </c>
      <c r="K9594" t="s">
        <v>1288</v>
      </c>
      <c r="L9594" t="s">
        <v>466</v>
      </c>
      <c r="M9594" t="s">
        <v>239</v>
      </c>
      <c r="N9594" t="s">
        <v>467</v>
      </c>
      <c r="O9594" t="s">
        <v>1128</v>
      </c>
      <c r="P9594" t="s">
        <v>79</v>
      </c>
      <c r="Q9594" t="s">
        <v>43</v>
      </c>
      <c r="R9594">
        <v>2708</v>
      </c>
      <c r="S9594" t="s">
        <v>1335</v>
      </c>
      <c r="T9594" t="s">
        <v>62</v>
      </c>
      <c r="U9594" t="s">
        <v>467</v>
      </c>
      <c r="V9594" t="s">
        <v>1297</v>
      </c>
      <c r="W9594" t="s">
        <v>1298</v>
      </c>
      <c r="X9594" t="s">
        <v>125</v>
      </c>
      <c r="Y9594">
        <v>71676639</v>
      </c>
      <c r="Z9594" t="s">
        <v>84</v>
      </c>
      <c r="AA9594" t="s">
        <v>471</v>
      </c>
      <c r="AB9594" t="str">
        <f>CONCATENATE(A9594,"-",AA9594)</f>
        <v>10022941-WVU Foundation</v>
      </c>
      <c r="AC9594" s="1">
        <v>44682</v>
      </c>
      <c r="AD9594" s="1">
        <v>45473</v>
      </c>
      <c r="AE9594" s="2">
        <v>62305.98</v>
      </c>
    </row>
    <row r="9595" spans="1:31" x14ac:dyDescent="0.25">
      <c r="A9595">
        <v>10022941</v>
      </c>
      <c r="B9595" t="s">
        <v>1312</v>
      </c>
      <c r="C9595" t="s">
        <v>1312</v>
      </c>
      <c r="D9595" t="s">
        <v>1312</v>
      </c>
      <c r="E9595">
        <v>490000100</v>
      </c>
      <c r="F9595" t="s">
        <v>180</v>
      </c>
      <c r="G9595" t="s">
        <v>181</v>
      </c>
      <c r="H9595" t="s">
        <v>216</v>
      </c>
      <c r="I9595" t="s">
        <v>35</v>
      </c>
      <c r="J9595" t="s">
        <v>1330</v>
      </c>
      <c r="K9595" t="s">
        <v>1288</v>
      </c>
      <c r="L9595" t="s">
        <v>466</v>
      </c>
      <c r="M9595" t="s">
        <v>239</v>
      </c>
      <c r="N9595" t="s">
        <v>467</v>
      </c>
      <c r="O9595" t="s">
        <v>1128</v>
      </c>
      <c r="P9595" t="s">
        <v>79</v>
      </c>
      <c r="Q9595" t="s">
        <v>43</v>
      </c>
      <c r="R9595">
        <v>2184</v>
      </c>
      <c r="S9595" t="s">
        <v>610</v>
      </c>
      <c r="T9595" t="s">
        <v>62</v>
      </c>
      <c r="U9595" t="s">
        <v>467</v>
      </c>
      <c r="V9595" t="s">
        <v>1331</v>
      </c>
      <c r="W9595" t="s">
        <v>1294</v>
      </c>
      <c r="X9595" t="s">
        <v>125</v>
      </c>
      <c r="Y9595">
        <v>71676639</v>
      </c>
      <c r="Z9595" t="s">
        <v>84</v>
      </c>
      <c r="AA9595" t="s">
        <v>471</v>
      </c>
      <c r="AB9595" t="str">
        <f>CONCATENATE(A9595,"-",AA9595)</f>
        <v>10022941-WVU Foundation</v>
      </c>
      <c r="AC9595" s="1">
        <v>43282</v>
      </c>
      <c r="AD9595" s="1">
        <v>45838</v>
      </c>
      <c r="AE9595" s="2">
        <v>2407.9</v>
      </c>
    </row>
    <row r="9596" spans="1:31" x14ac:dyDescent="0.25">
      <c r="A9596">
        <v>10022941</v>
      </c>
      <c r="B9596" t="s">
        <v>1312</v>
      </c>
      <c r="C9596" t="s">
        <v>1312</v>
      </c>
      <c r="D9596" t="s">
        <v>1312</v>
      </c>
      <c r="E9596">
        <v>490000100</v>
      </c>
      <c r="F9596" t="s">
        <v>180</v>
      </c>
      <c r="G9596" t="s">
        <v>181</v>
      </c>
      <c r="H9596" t="s">
        <v>586</v>
      </c>
      <c r="I9596" t="s">
        <v>35</v>
      </c>
      <c r="J9596" t="s">
        <v>5876</v>
      </c>
      <c r="K9596" t="s">
        <v>1288</v>
      </c>
      <c r="L9596" t="s">
        <v>466</v>
      </c>
      <c r="M9596" t="s">
        <v>239</v>
      </c>
      <c r="N9596" t="s">
        <v>467</v>
      </c>
      <c r="O9596" t="s">
        <v>1128</v>
      </c>
      <c r="P9596" t="s">
        <v>79</v>
      </c>
      <c r="Q9596" t="s">
        <v>43</v>
      </c>
      <c r="R9596">
        <v>2584</v>
      </c>
      <c r="S9596" t="s">
        <v>1288</v>
      </c>
      <c r="T9596" t="s">
        <v>62</v>
      </c>
      <c r="U9596" t="s">
        <v>467</v>
      </c>
      <c r="V9596" t="s">
        <v>1297</v>
      </c>
      <c r="W9596" t="s">
        <v>1298</v>
      </c>
      <c r="X9596" t="s">
        <v>125</v>
      </c>
      <c r="Y9596">
        <v>71676639</v>
      </c>
      <c r="Z9596" t="s">
        <v>84</v>
      </c>
      <c r="AA9596" t="s">
        <v>471</v>
      </c>
      <c r="AB9596" t="str">
        <f>CONCATENATE(A9596,"-",AA9596)</f>
        <v>10022941-WVU Foundation</v>
      </c>
      <c r="AC9596" s="1">
        <v>44378</v>
      </c>
      <c r="AD9596" s="1">
        <v>45473</v>
      </c>
      <c r="AE9596" s="2">
        <v>13091.12</v>
      </c>
    </row>
    <row r="9597" spans="1:31" x14ac:dyDescent="0.25">
      <c r="A9597">
        <v>10022941</v>
      </c>
      <c r="B9597" t="s">
        <v>1312</v>
      </c>
      <c r="C9597" t="s">
        <v>1312</v>
      </c>
      <c r="D9597" t="s">
        <v>1312</v>
      </c>
      <c r="E9597">
        <v>490000100</v>
      </c>
      <c r="F9597" t="s">
        <v>180</v>
      </c>
      <c r="G9597" t="s">
        <v>181</v>
      </c>
      <c r="H9597" t="s">
        <v>586</v>
      </c>
      <c r="I9597" t="s">
        <v>35</v>
      </c>
      <c r="J9597" t="s">
        <v>1332</v>
      </c>
      <c r="K9597" t="s">
        <v>1288</v>
      </c>
      <c r="L9597" t="s">
        <v>466</v>
      </c>
      <c r="M9597" t="s">
        <v>239</v>
      </c>
      <c r="N9597" t="s">
        <v>467</v>
      </c>
      <c r="O9597" t="s">
        <v>1128</v>
      </c>
      <c r="P9597" t="s">
        <v>79</v>
      </c>
      <c r="Q9597" t="s">
        <v>43</v>
      </c>
      <c r="R9597">
        <v>1740</v>
      </c>
      <c r="S9597" t="s">
        <v>1333</v>
      </c>
      <c r="T9597" t="s">
        <v>62</v>
      </c>
      <c r="U9597" t="s">
        <v>467</v>
      </c>
      <c r="V9597" t="s">
        <v>1297</v>
      </c>
      <c r="W9597" t="s">
        <v>107</v>
      </c>
      <c r="X9597" t="s">
        <v>125</v>
      </c>
      <c r="Y9597">
        <v>71676639</v>
      </c>
      <c r="Z9597" t="s">
        <v>84</v>
      </c>
      <c r="AA9597" t="s">
        <v>471</v>
      </c>
      <c r="AB9597" t="str">
        <f>CONCATENATE(A9597,"-",AA9597)</f>
        <v>10022941-WVU Foundation</v>
      </c>
      <c r="AC9597" s="1">
        <v>42552</v>
      </c>
      <c r="AD9597" s="1">
        <v>45473</v>
      </c>
      <c r="AE9597" s="2">
        <v>7270.92</v>
      </c>
    </row>
    <row r="9598" spans="1:31" x14ac:dyDescent="0.25">
      <c r="A9598">
        <v>10022941</v>
      </c>
      <c r="B9598" t="s">
        <v>1312</v>
      </c>
      <c r="C9598" t="s">
        <v>1312</v>
      </c>
      <c r="D9598" t="s">
        <v>807</v>
      </c>
      <c r="E9598">
        <v>491070010</v>
      </c>
      <c r="F9598" t="s">
        <v>180</v>
      </c>
      <c r="G9598" t="s">
        <v>181</v>
      </c>
      <c r="H9598" t="s">
        <v>64</v>
      </c>
      <c r="I9598" t="s">
        <v>35</v>
      </c>
      <c r="J9598" t="s">
        <v>1349</v>
      </c>
      <c r="K9598" t="s">
        <v>1288</v>
      </c>
      <c r="L9598" t="s">
        <v>466</v>
      </c>
      <c r="M9598" t="s">
        <v>239</v>
      </c>
      <c r="N9598" t="s">
        <v>467</v>
      </c>
      <c r="O9598" t="s">
        <v>1128</v>
      </c>
      <c r="P9598" t="s">
        <v>79</v>
      </c>
      <c r="Q9598" t="s">
        <v>43</v>
      </c>
      <c r="R9598">
        <v>2164</v>
      </c>
      <c r="S9598" t="s">
        <v>610</v>
      </c>
      <c r="T9598" t="s">
        <v>45</v>
      </c>
      <c r="U9598" t="s">
        <v>467</v>
      </c>
      <c r="V9598" t="s">
        <v>1350</v>
      </c>
      <c r="W9598" t="s">
        <v>107</v>
      </c>
      <c r="X9598" t="s">
        <v>125</v>
      </c>
      <c r="Y9598">
        <v>71676639</v>
      </c>
      <c r="Z9598" t="s">
        <v>84</v>
      </c>
      <c r="AA9598" t="s">
        <v>471</v>
      </c>
      <c r="AB9598" t="str">
        <f>CONCATENATE(A9598,"-",AA9598)</f>
        <v>10022941-WVU Foundation</v>
      </c>
      <c r="AC9598" s="1">
        <v>43282</v>
      </c>
      <c r="AD9598" s="1">
        <v>45838</v>
      </c>
      <c r="AE9598" s="2">
        <v>49246.080000000002</v>
      </c>
    </row>
    <row r="9599" spans="1:31" x14ac:dyDescent="0.25">
      <c r="A9599">
        <v>10022941</v>
      </c>
      <c r="B9599" t="s">
        <v>1312</v>
      </c>
      <c r="C9599" t="s">
        <v>1312</v>
      </c>
      <c r="D9599" t="s">
        <v>807</v>
      </c>
      <c r="E9599">
        <v>491070010</v>
      </c>
      <c r="F9599" t="s">
        <v>180</v>
      </c>
      <c r="G9599" t="s">
        <v>181</v>
      </c>
      <c r="H9599" t="s">
        <v>59</v>
      </c>
      <c r="I9599" t="s">
        <v>35</v>
      </c>
      <c r="J9599" t="s">
        <v>5876</v>
      </c>
      <c r="K9599" t="s">
        <v>1288</v>
      </c>
      <c r="L9599" t="s">
        <v>466</v>
      </c>
      <c r="M9599" t="s">
        <v>239</v>
      </c>
      <c r="N9599" t="s">
        <v>467</v>
      </c>
      <c r="O9599" t="s">
        <v>1128</v>
      </c>
      <c r="P9599" t="s">
        <v>79</v>
      </c>
      <c r="Q9599" t="s">
        <v>43</v>
      </c>
      <c r="R9599">
        <v>2584</v>
      </c>
      <c r="S9599" t="s">
        <v>1288</v>
      </c>
      <c r="T9599" t="s">
        <v>60</v>
      </c>
      <c r="U9599" t="s">
        <v>467</v>
      </c>
      <c r="V9599" t="s">
        <v>1297</v>
      </c>
      <c r="W9599" t="s">
        <v>1298</v>
      </c>
      <c r="X9599" t="s">
        <v>125</v>
      </c>
      <c r="Y9599">
        <v>71676639</v>
      </c>
      <c r="Z9599" t="s">
        <v>84</v>
      </c>
      <c r="AA9599" t="s">
        <v>471</v>
      </c>
      <c r="AB9599" t="str">
        <f>CONCATENATE(A9599,"-",AA9599)</f>
        <v>10022941-WVU Foundation</v>
      </c>
      <c r="AC9599" s="1">
        <v>44378</v>
      </c>
      <c r="AD9599" s="1">
        <v>45473</v>
      </c>
      <c r="AE9599" s="2">
        <v>5065.3100000000004</v>
      </c>
    </row>
    <row r="9600" spans="1:31" x14ac:dyDescent="0.25">
      <c r="A9600">
        <v>10022941</v>
      </c>
      <c r="B9600" t="s">
        <v>1312</v>
      </c>
      <c r="C9600" t="s">
        <v>1312</v>
      </c>
      <c r="D9600" t="s">
        <v>395</v>
      </c>
      <c r="E9600">
        <v>492310010</v>
      </c>
      <c r="F9600" t="s">
        <v>180</v>
      </c>
      <c r="G9600" t="s">
        <v>181</v>
      </c>
      <c r="H9600" t="s">
        <v>89</v>
      </c>
      <c r="I9600" t="s">
        <v>35</v>
      </c>
      <c r="J9600" t="s">
        <v>1324</v>
      </c>
      <c r="K9600" t="s">
        <v>1288</v>
      </c>
      <c r="L9600" t="s">
        <v>466</v>
      </c>
      <c r="M9600" t="s">
        <v>239</v>
      </c>
      <c r="N9600" t="s">
        <v>467</v>
      </c>
      <c r="O9600" t="s">
        <v>1128</v>
      </c>
      <c r="P9600" t="s">
        <v>79</v>
      </c>
      <c r="Q9600" t="s">
        <v>43</v>
      </c>
      <c r="R9600">
        <v>2006</v>
      </c>
      <c r="S9600" t="s">
        <v>610</v>
      </c>
      <c r="T9600" t="s">
        <v>45</v>
      </c>
      <c r="U9600" t="s">
        <v>467</v>
      </c>
      <c r="V9600" t="s">
        <v>1325</v>
      </c>
      <c r="W9600" t="s">
        <v>1298</v>
      </c>
      <c r="X9600" t="s">
        <v>125</v>
      </c>
      <c r="Y9600">
        <v>12670015</v>
      </c>
      <c r="Z9600" t="s">
        <v>84</v>
      </c>
      <c r="AA9600" t="s">
        <v>471</v>
      </c>
      <c r="AB9600" t="str">
        <f>CONCATENATE(A9600,"-",AA9600)</f>
        <v>10022941-WVU Foundation</v>
      </c>
      <c r="AC9600" s="1">
        <v>42917</v>
      </c>
      <c r="AD9600" s="1">
        <v>45473</v>
      </c>
      <c r="AE9600" s="2">
        <v>960</v>
      </c>
    </row>
    <row r="9601" spans="1:31" x14ac:dyDescent="0.25">
      <c r="A9601">
        <v>10022941</v>
      </c>
      <c r="B9601" t="s">
        <v>1312</v>
      </c>
      <c r="C9601" t="s">
        <v>1312</v>
      </c>
      <c r="D9601" t="s">
        <v>286</v>
      </c>
      <c r="E9601">
        <v>491110010</v>
      </c>
      <c r="F9601" t="s">
        <v>180</v>
      </c>
      <c r="G9601" t="s">
        <v>181</v>
      </c>
      <c r="H9601" t="s">
        <v>216</v>
      </c>
      <c r="I9601" t="s">
        <v>35</v>
      </c>
      <c r="J9601" t="s">
        <v>1349</v>
      </c>
      <c r="K9601" t="s">
        <v>1288</v>
      </c>
      <c r="L9601" t="s">
        <v>466</v>
      </c>
      <c r="M9601" t="s">
        <v>239</v>
      </c>
      <c r="N9601" t="s">
        <v>467</v>
      </c>
      <c r="O9601" t="s">
        <v>1128</v>
      </c>
      <c r="P9601" t="s">
        <v>79</v>
      </c>
      <c r="Q9601" t="s">
        <v>43</v>
      </c>
      <c r="R9601">
        <v>2164</v>
      </c>
      <c r="S9601" t="s">
        <v>610</v>
      </c>
      <c r="T9601" t="s">
        <v>62</v>
      </c>
      <c r="U9601" t="s">
        <v>467</v>
      </c>
      <c r="V9601" t="s">
        <v>1350</v>
      </c>
      <c r="W9601" t="s">
        <v>107</v>
      </c>
      <c r="X9601" t="s">
        <v>125</v>
      </c>
      <c r="Y9601">
        <v>71676639</v>
      </c>
      <c r="Z9601" t="s">
        <v>84</v>
      </c>
      <c r="AA9601" t="s">
        <v>471</v>
      </c>
      <c r="AB9601" t="str">
        <f>CONCATENATE(A9601,"-",AA9601)</f>
        <v>10022941-WVU Foundation</v>
      </c>
      <c r="AC9601" s="1">
        <v>43282</v>
      </c>
      <c r="AD9601" s="1">
        <v>45838</v>
      </c>
      <c r="AE9601" s="2">
        <v>649.99</v>
      </c>
    </row>
    <row r="9602" spans="1:31" x14ac:dyDescent="0.25">
      <c r="A9602">
        <v>10022941</v>
      </c>
      <c r="B9602" t="s">
        <v>1312</v>
      </c>
      <c r="C9602" t="s">
        <v>1312</v>
      </c>
      <c r="D9602" t="s">
        <v>4367</v>
      </c>
      <c r="E9602">
        <v>492030410</v>
      </c>
      <c r="F9602" t="s">
        <v>180</v>
      </c>
      <c r="G9602" t="s">
        <v>181</v>
      </c>
      <c r="H9602" t="s">
        <v>776</v>
      </c>
      <c r="I9602" t="s">
        <v>35</v>
      </c>
      <c r="J9602" t="s">
        <v>6601</v>
      </c>
      <c r="K9602" t="s">
        <v>1288</v>
      </c>
      <c r="L9602" t="s">
        <v>466</v>
      </c>
      <c r="M9602" t="s">
        <v>239</v>
      </c>
      <c r="N9602" t="s">
        <v>467</v>
      </c>
      <c r="O9602" t="s">
        <v>1128</v>
      </c>
      <c r="P9602" t="s">
        <v>79</v>
      </c>
      <c r="Q9602" t="s">
        <v>43</v>
      </c>
      <c r="R9602">
        <v>1835</v>
      </c>
      <c r="S9602" t="s">
        <v>610</v>
      </c>
      <c r="T9602" t="s">
        <v>62</v>
      </c>
      <c r="U9602" t="s">
        <v>467</v>
      </c>
      <c r="V9602" t="s">
        <v>6602</v>
      </c>
      <c r="W9602" t="s">
        <v>107</v>
      </c>
      <c r="X9602" t="s">
        <v>125</v>
      </c>
      <c r="Y9602">
        <v>12670015</v>
      </c>
      <c r="Z9602" t="s">
        <v>84</v>
      </c>
      <c r="AA9602" t="s">
        <v>471</v>
      </c>
      <c r="AB9602" t="str">
        <f>CONCATENATE(A9602,"-",AA9602)</f>
        <v>10022941-WVU Foundation</v>
      </c>
      <c r="AC9602" s="1">
        <v>42917</v>
      </c>
      <c r="AD9602" s="1">
        <v>45473</v>
      </c>
      <c r="AE9602" s="2">
        <v>-1500</v>
      </c>
    </row>
    <row r="9603" spans="1:31" x14ac:dyDescent="0.25">
      <c r="A9603">
        <v>10022941</v>
      </c>
      <c r="B9603" t="s">
        <v>1351</v>
      </c>
      <c r="C9603" t="s">
        <v>1351</v>
      </c>
      <c r="D9603" t="s">
        <v>1351</v>
      </c>
      <c r="E9603">
        <v>866000900</v>
      </c>
      <c r="F9603" t="s">
        <v>537</v>
      </c>
      <c r="G9603" t="s">
        <v>537</v>
      </c>
      <c r="H9603" t="s">
        <v>267</v>
      </c>
      <c r="I9603" t="s">
        <v>35</v>
      </c>
      <c r="J9603" t="s">
        <v>6603</v>
      </c>
      <c r="K9603" t="s">
        <v>1353</v>
      </c>
      <c r="L9603" t="s">
        <v>466</v>
      </c>
      <c r="M9603" t="s">
        <v>239</v>
      </c>
      <c r="N9603" t="s">
        <v>467</v>
      </c>
      <c r="O9603" t="s">
        <v>1128</v>
      </c>
      <c r="P9603" t="s">
        <v>79</v>
      </c>
      <c r="Q9603" t="s">
        <v>43</v>
      </c>
      <c r="R9603">
        <v>2843</v>
      </c>
      <c r="S9603" t="s">
        <v>1353</v>
      </c>
      <c r="T9603" t="s">
        <v>45</v>
      </c>
      <c r="U9603" t="s">
        <v>467</v>
      </c>
      <c r="V9603" t="s">
        <v>6604</v>
      </c>
      <c r="W9603" t="s">
        <v>107</v>
      </c>
      <c r="X9603" t="s">
        <v>125</v>
      </c>
      <c r="Y9603">
        <v>11670015</v>
      </c>
      <c r="Z9603" t="s">
        <v>84</v>
      </c>
      <c r="AA9603" t="s">
        <v>471</v>
      </c>
      <c r="AB9603" t="str">
        <f>CONCATENATE(A9603,"-",AA9603)</f>
        <v>10022941-WVU Foundation</v>
      </c>
      <c r="AC9603" s="1">
        <v>44835</v>
      </c>
      <c r="AD9603" s="1">
        <v>46203</v>
      </c>
      <c r="AE9603" s="2">
        <v>2869.16</v>
      </c>
    </row>
    <row r="9604" spans="1:31" x14ac:dyDescent="0.25">
      <c r="A9604">
        <v>10022941</v>
      </c>
      <c r="B9604" t="s">
        <v>1351</v>
      </c>
      <c r="C9604" t="s">
        <v>1351</v>
      </c>
      <c r="D9604" t="s">
        <v>1351</v>
      </c>
      <c r="E9604">
        <v>866000900</v>
      </c>
      <c r="F9604" t="s">
        <v>537</v>
      </c>
      <c r="G9604" t="s">
        <v>537</v>
      </c>
      <c r="H9604" t="s">
        <v>95</v>
      </c>
      <c r="I9604" t="s">
        <v>35</v>
      </c>
      <c r="J9604" t="s">
        <v>1357</v>
      </c>
      <c r="K9604" t="s">
        <v>1353</v>
      </c>
      <c r="L9604" t="s">
        <v>466</v>
      </c>
      <c r="M9604" t="s">
        <v>239</v>
      </c>
      <c r="N9604" t="s">
        <v>467</v>
      </c>
      <c r="O9604" t="s">
        <v>1128</v>
      </c>
      <c r="P9604" t="s">
        <v>79</v>
      </c>
      <c r="Q9604" t="s">
        <v>43</v>
      </c>
      <c r="R9604">
        <v>2842</v>
      </c>
      <c r="S9604" t="s">
        <v>1353</v>
      </c>
      <c r="T9604" t="s">
        <v>96</v>
      </c>
      <c r="U9604" t="s">
        <v>467</v>
      </c>
      <c r="V9604" t="s">
        <v>1358</v>
      </c>
      <c r="W9604" t="s">
        <v>107</v>
      </c>
      <c r="X9604" t="s">
        <v>125</v>
      </c>
      <c r="Y9604">
        <v>11670015</v>
      </c>
      <c r="Z9604" t="s">
        <v>84</v>
      </c>
      <c r="AA9604" t="s">
        <v>471</v>
      </c>
      <c r="AB9604" t="str">
        <f>CONCATENATE(A9604,"-",AA9604)</f>
        <v>10022941-WVU Foundation</v>
      </c>
      <c r="AC9604" s="1">
        <v>44774</v>
      </c>
      <c r="AD9604" s="1">
        <v>46203</v>
      </c>
      <c r="AE9604" s="2">
        <v>1257.73</v>
      </c>
    </row>
    <row r="9605" spans="1:31" x14ac:dyDescent="0.25">
      <c r="A9605">
        <v>10022941</v>
      </c>
      <c r="B9605" t="s">
        <v>536</v>
      </c>
      <c r="C9605" t="s">
        <v>536</v>
      </c>
      <c r="D9605" t="s">
        <v>536</v>
      </c>
      <c r="E9605">
        <v>866010900</v>
      </c>
      <c r="F9605" t="s">
        <v>537</v>
      </c>
      <c r="G9605" t="s">
        <v>537</v>
      </c>
      <c r="H9605" t="s">
        <v>136</v>
      </c>
      <c r="I9605" t="s">
        <v>35</v>
      </c>
      <c r="J9605" t="s">
        <v>4142</v>
      </c>
      <c r="K9605" t="s">
        <v>1353</v>
      </c>
      <c r="L9605" t="s">
        <v>466</v>
      </c>
      <c r="M9605" t="s">
        <v>239</v>
      </c>
      <c r="N9605" t="s">
        <v>467</v>
      </c>
      <c r="O9605" t="s">
        <v>1128</v>
      </c>
      <c r="P9605" t="s">
        <v>79</v>
      </c>
      <c r="Q9605" t="s">
        <v>43</v>
      </c>
      <c r="R9605">
        <v>2885</v>
      </c>
      <c r="S9605" t="s">
        <v>1353</v>
      </c>
      <c r="T9605" t="s">
        <v>96</v>
      </c>
      <c r="U9605" t="s">
        <v>467</v>
      </c>
      <c r="V9605" t="s">
        <v>4143</v>
      </c>
      <c r="W9605" t="s">
        <v>107</v>
      </c>
      <c r="X9605" t="s">
        <v>125</v>
      </c>
      <c r="Y9605">
        <v>11670015</v>
      </c>
      <c r="Z9605" t="s">
        <v>84</v>
      </c>
      <c r="AA9605" t="s">
        <v>471</v>
      </c>
      <c r="AB9605" t="str">
        <f>CONCATENATE(A9605,"-",AA9605)</f>
        <v>10022941-WVU Foundation</v>
      </c>
      <c r="AC9605" s="1">
        <v>44866</v>
      </c>
      <c r="AD9605" s="1">
        <v>46203</v>
      </c>
      <c r="AE9605" s="2">
        <v>480.55</v>
      </c>
    </row>
    <row r="9606" spans="1:31" x14ac:dyDescent="0.25">
      <c r="A9606">
        <v>10022941</v>
      </c>
      <c r="B9606" t="s">
        <v>2585</v>
      </c>
      <c r="C9606" t="s">
        <v>2585</v>
      </c>
      <c r="D9606" t="s">
        <v>2585</v>
      </c>
      <c r="E9606">
        <v>866030900</v>
      </c>
      <c r="F9606" t="s">
        <v>537</v>
      </c>
      <c r="G9606" t="s">
        <v>537</v>
      </c>
      <c r="H9606" t="s">
        <v>136</v>
      </c>
      <c r="I9606" t="s">
        <v>35</v>
      </c>
      <c r="J9606" t="s">
        <v>6605</v>
      </c>
      <c r="K9606" t="s">
        <v>1353</v>
      </c>
      <c r="L9606" t="s">
        <v>466</v>
      </c>
      <c r="M9606" t="s">
        <v>239</v>
      </c>
      <c r="N9606" t="s">
        <v>467</v>
      </c>
      <c r="O9606" t="s">
        <v>1128</v>
      </c>
      <c r="P9606" t="s">
        <v>79</v>
      </c>
      <c r="Q9606" t="s">
        <v>43</v>
      </c>
      <c r="R9606">
        <v>2847</v>
      </c>
      <c r="S9606" t="s">
        <v>1353</v>
      </c>
      <c r="T9606" t="s">
        <v>96</v>
      </c>
      <c r="U9606" t="s">
        <v>467</v>
      </c>
      <c r="V9606" t="s">
        <v>6606</v>
      </c>
      <c r="W9606" t="s">
        <v>107</v>
      </c>
      <c r="X9606" t="s">
        <v>125</v>
      </c>
      <c r="Y9606">
        <v>11670015</v>
      </c>
      <c r="Z9606" t="s">
        <v>84</v>
      </c>
      <c r="AA9606" t="s">
        <v>471</v>
      </c>
      <c r="AB9606" t="str">
        <f>CONCATENATE(A9606,"-",AA9606)</f>
        <v>10022941-WVU Foundation</v>
      </c>
      <c r="AC9606" s="1">
        <v>44835</v>
      </c>
      <c r="AD9606" s="1">
        <v>46203</v>
      </c>
      <c r="AE9606" s="2">
        <v>265</v>
      </c>
    </row>
    <row r="9607" spans="1:31" x14ac:dyDescent="0.25">
      <c r="A9607">
        <v>10022941</v>
      </c>
      <c r="B9607" t="s">
        <v>1366</v>
      </c>
      <c r="C9607" t="s">
        <v>1366</v>
      </c>
      <c r="D9607" t="s">
        <v>1366</v>
      </c>
      <c r="E9607">
        <v>310900900</v>
      </c>
      <c r="F9607" t="s">
        <v>142</v>
      </c>
      <c r="G9607" t="s">
        <v>143</v>
      </c>
      <c r="H9607" t="s">
        <v>267</v>
      </c>
      <c r="I9607" t="s">
        <v>35</v>
      </c>
      <c r="J9607" t="s">
        <v>5252</v>
      </c>
      <c r="K9607" t="s">
        <v>474</v>
      </c>
      <c r="L9607" t="s">
        <v>1327</v>
      </c>
      <c r="M9607" t="s">
        <v>239</v>
      </c>
      <c r="N9607" t="s">
        <v>467</v>
      </c>
      <c r="O9607" t="s">
        <v>1128</v>
      </c>
      <c r="P9607" t="s">
        <v>79</v>
      </c>
      <c r="Q9607" t="s">
        <v>43</v>
      </c>
      <c r="R9607">
        <v>911</v>
      </c>
      <c r="S9607" t="s">
        <v>474</v>
      </c>
      <c r="T9607" t="s">
        <v>45</v>
      </c>
      <c r="U9607" t="s">
        <v>467</v>
      </c>
      <c r="V9607" t="s">
        <v>5253</v>
      </c>
      <c r="W9607" t="s">
        <v>151</v>
      </c>
      <c r="X9607" t="s">
        <v>125</v>
      </c>
      <c r="Y9607">
        <v>11670015</v>
      </c>
      <c r="Z9607" t="s">
        <v>84</v>
      </c>
      <c r="AA9607" t="s">
        <v>471</v>
      </c>
      <c r="AB9607" t="str">
        <f>CONCATENATE(A9607,"-",AA9607)</f>
        <v>10022941-WVU Foundation</v>
      </c>
      <c r="AC9607" s="1">
        <v>40360</v>
      </c>
      <c r="AD9607" s="1">
        <v>45473</v>
      </c>
      <c r="AE9607" s="2">
        <v>6996.08</v>
      </c>
    </row>
    <row r="9608" spans="1:31" x14ac:dyDescent="0.25">
      <c r="A9608">
        <v>10022941</v>
      </c>
      <c r="B9608" t="s">
        <v>1366</v>
      </c>
      <c r="C9608" t="s">
        <v>1366</v>
      </c>
      <c r="D9608" t="s">
        <v>1366</v>
      </c>
      <c r="E9608">
        <v>310900900</v>
      </c>
      <c r="F9608" t="s">
        <v>142</v>
      </c>
      <c r="G9608" t="s">
        <v>143</v>
      </c>
      <c r="H9608" t="s">
        <v>297</v>
      </c>
      <c r="I9608" t="s">
        <v>79</v>
      </c>
      <c r="J9608" t="s">
        <v>4148</v>
      </c>
      <c r="K9608" t="s">
        <v>474</v>
      </c>
      <c r="L9608" t="s">
        <v>466</v>
      </c>
      <c r="M9608" t="s">
        <v>239</v>
      </c>
      <c r="N9608" t="s">
        <v>467</v>
      </c>
      <c r="O9608" t="s">
        <v>1128</v>
      </c>
      <c r="P9608" t="s">
        <v>79</v>
      </c>
      <c r="Q9608" t="s">
        <v>43</v>
      </c>
      <c r="R9608">
        <v>2634</v>
      </c>
      <c r="S9608" t="s">
        <v>474</v>
      </c>
      <c r="T9608" t="s">
        <v>298</v>
      </c>
      <c r="U9608" t="s">
        <v>467</v>
      </c>
      <c r="V9608" t="s">
        <v>4149</v>
      </c>
      <c r="W9608" t="s">
        <v>107</v>
      </c>
      <c r="X9608" t="s">
        <v>125</v>
      </c>
      <c r="Y9608">
        <v>11670015</v>
      </c>
      <c r="Z9608" t="s">
        <v>84</v>
      </c>
      <c r="AA9608" t="s">
        <v>471</v>
      </c>
      <c r="AB9608" t="str">
        <f>CONCATENATE(A9608,"-",AA9608)</f>
        <v>10022941-WVU Foundation</v>
      </c>
      <c r="AC9608" s="1">
        <v>44378</v>
      </c>
      <c r="AD9608" s="1">
        <v>45473</v>
      </c>
      <c r="AE9608" s="2">
        <v>-64.34</v>
      </c>
    </row>
    <row r="9609" spans="1:31" x14ac:dyDescent="0.25">
      <c r="A9609">
        <v>10022941</v>
      </c>
      <c r="B9609" t="s">
        <v>1366</v>
      </c>
      <c r="C9609" t="s">
        <v>1366</v>
      </c>
      <c r="D9609" t="s">
        <v>1366</v>
      </c>
      <c r="E9609">
        <v>310900900</v>
      </c>
      <c r="F9609" t="s">
        <v>142</v>
      </c>
      <c r="G9609" t="s">
        <v>143</v>
      </c>
      <c r="H9609" t="s">
        <v>73</v>
      </c>
      <c r="I9609" t="s">
        <v>35</v>
      </c>
      <c r="J9609" t="s">
        <v>1367</v>
      </c>
      <c r="K9609" t="s">
        <v>474</v>
      </c>
      <c r="L9609" t="s">
        <v>466</v>
      </c>
      <c r="M9609" t="s">
        <v>239</v>
      </c>
      <c r="N9609" t="s">
        <v>467</v>
      </c>
      <c r="O9609" t="s">
        <v>1128</v>
      </c>
      <c r="P9609" t="s">
        <v>79</v>
      </c>
      <c r="Q9609" t="s">
        <v>43</v>
      </c>
      <c r="R9609">
        <v>1869</v>
      </c>
      <c r="S9609" t="s">
        <v>474</v>
      </c>
      <c r="T9609" t="s">
        <v>60</v>
      </c>
      <c r="U9609" t="s">
        <v>467</v>
      </c>
      <c r="V9609" t="s">
        <v>1368</v>
      </c>
      <c r="W9609" t="s">
        <v>1298</v>
      </c>
      <c r="X9609" t="s">
        <v>125</v>
      </c>
      <c r="Y9609">
        <v>71676639</v>
      </c>
      <c r="Z9609" t="s">
        <v>84</v>
      </c>
      <c r="AA9609" t="s">
        <v>471</v>
      </c>
      <c r="AB9609" t="str">
        <f>CONCATENATE(A9609,"-",AA9609)</f>
        <v>10022941-WVU Foundation</v>
      </c>
      <c r="AC9609" s="1">
        <v>42917</v>
      </c>
      <c r="AD9609" s="1">
        <v>45473</v>
      </c>
      <c r="AE9609" s="2">
        <v>1721.38</v>
      </c>
    </row>
    <row r="9610" spans="1:31" x14ac:dyDescent="0.25">
      <c r="A9610">
        <v>10022941</v>
      </c>
      <c r="B9610" t="s">
        <v>622</v>
      </c>
      <c r="C9610" t="s">
        <v>622</v>
      </c>
      <c r="D9610" t="s">
        <v>622</v>
      </c>
      <c r="E9610">
        <v>371020400</v>
      </c>
      <c r="F9610" t="s">
        <v>623</v>
      </c>
      <c r="G9610" t="s">
        <v>624</v>
      </c>
      <c r="H9610" t="s">
        <v>267</v>
      </c>
      <c r="I9610" t="s">
        <v>35</v>
      </c>
      <c r="J9610" t="s">
        <v>6607</v>
      </c>
      <c r="K9610" t="s">
        <v>626</v>
      </c>
      <c r="L9610" t="s">
        <v>466</v>
      </c>
      <c r="M9610" t="s">
        <v>239</v>
      </c>
      <c r="N9610" t="s">
        <v>467</v>
      </c>
      <c r="O9610" t="s">
        <v>1128</v>
      </c>
      <c r="P9610" t="s">
        <v>79</v>
      </c>
      <c r="Q9610" t="s">
        <v>43</v>
      </c>
      <c r="R9610">
        <v>2504</v>
      </c>
      <c r="S9610" t="s">
        <v>626</v>
      </c>
      <c r="T9610" t="s">
        <v>45</v>
      </c>
      <c r="U9610" t="s">
        <v>467</v>
      </c>
      <c r="V9610" t="s">
        <v>4143</v>
      </c>
      <c r="W9610" t="s">
        <v>107</v>
      </c>
      <c r="X9610" t="s">
        <v>125</v>
      </c>
      <c r="Y9610">
        <v>11670015</v>
      </c>
      <c r="Z9610" t="s">
        <v>84</v>
      </c>
      <c r="AA9610" t="s">
        <v>471</v>
      </c>
      <c r="AB9610" t="str">
        <f>CONCATENATE(A9610,"-",AA9610)</f>
        <v>10022941-WVU Foundation</v>
      </c>
      <c r="AC9610" s="1">
        <v>44013</v>
      </c>
      <c r="AD9610" s="1">
        <v>45107</v>
      </c>
      <c r="AE9610" s="2">
        <v>28100</v>
      </c>
    </row>
    <row r="9611" spans="1:31" x14ac:dyDescent="0.25">
      <c r="A9611">
        <v>10022941</v>
      </c>
      <c r="B9611" t="s">
        <v>1369</v>
      </c>
      <c r="C9611" t="s">
        <v>1369</v>
      </c>
      <c r="D9611" t="s">
        <v>1369</v>
      </c>
      <c r="E9611">
        <v>310910900</v>
      </c>
      <c r="F9611" t="s">
        <v>142</v>
      </c>
      <c r="G9611" t="s">
        <v>143</v>
      </c>
      <c r="H9611" t="s">
        <v>99</v>
      </c>
      <c r="I9611" t="s">
        <v>35</v>
      </c>
      <c r="J9611" t="s">
        <v>6608</v>
      </c>
      <c r="K9611" t="s">
        <v>474</v>
      </c>
      <c r="L9611" t="s">
        <v>1327</v>
      </c>
      <c r="M9611" t="s">
        <v>239</v>
      </c>
      <c r="N9611" t="s">
        <v>467</v>
      </c>
      <c r="O9611" t="s">
        <v>1128</v>
      </c>
      <c r="P9611" t="s">
        <v>79</v>
      </c>
      <c r="Q9611" t="s">
        <v>43</v>
      </c>
      <c r="R9611">
        <v>343</v>
      </c>
      <c r="S9611" t="s">
        <v>474</v>
      </c>
      <c r="T9611" t="s">
        <v>60</v>
      </c>
      <c r="U9611" t="s">
        <v>467</v>
      </c>
      <c r="V9611" t="s">
        <v>6609</v>
      </c>
      <c r="W9611" t="s">
        <v>151</v>
      </c>
      <c r="X9611" t="s">
        <v>125</v>
      </c>
      <c r="Y9611">
        <v>11670015</v>
      </c>
      <c r="Z9611" t="s">
        <v>84</v>
      </c>
      <c r="AA9611" t="s">
        <v>471</v>
      </c>
      <c r="AB9611" t="str">
        <f>CONCATENATE(A9611,"-",AA9611)</f>
        <v>10022941-WVU Foundation</v>
      </c>
      <c r="AC9611" s="1">
        <v>37073</v>
      </c>
      <c r="AD9611" s="1">
        <v>45473</v>
      </c>
      <c r="AE9611" s="2">
        <v>945.03</v>
      </c>
    </row>
    <row r="9612" spans="1:31" x14ac:dyDescent="0.25">
      <c r="A9612">
        <v>10022941</v>
      </c>
      <c r="B9612" t="s">
        <v>1369</v>
      </c>
      <c r="C9612" t="s">
        <v>1369</v>
      </c>
      <c r="D9612" t="s">
        <v>1369</v>
      </c>
      <c r="E9612">
        <v>310910900</v>
      </c>
      <c r="F9612" t="s">
        <v>142</v>
      </c>
      <c r="G9612" t="s">
        <v>143</v>
      </c>
      <c r="H9612" t="s">
        <v>299</v>
      </c>
      <c r="I9612" t="s">
        <v>35</v>
      </c>
      <c r="J9612" t="s">
        <v>4154</v>
      </c>
      <c r="K9612" t="s">
        <v>474</v>
      </c>
      <c r="L9612" t="s">
        <v>1327</v>
      </c>
      <c r="M9612" t="s">
        <v>239</v>
      </c>
      <c r="N9612" t="s">
        <v>467</v>
      </c>
      <c r="O9612" t="s">
        <v>1128</v>
      </c>
      <c r="P9612" t="s">
        <v>79</v>
      </c>
      <c r="Q9612" t="s">
        <v>43</v>
      </c>
      <c r="R9612">
        <v>341</v>
      </c>
      <c r="S9612" t="s">
        <v>474</v>
      </c>
      <c r="T9612" t="s">
        <v>60</v>
      </c>
      <c r="U9612" t="s">
        <v>467</v>
      </c>
      <c r="V9612" t="s">
        <v>4155</v>
      </c>
      <c r="W9612" t="s">
        <v>345</v>
      </c>
      <c r="X9612" t="s">
        <v>125</v>
      </c>
      <c r="Y9612">
        <v>11670015</v>
      </c>
      <c r="Z9612" t="s">
        <v>84</v>
      </c>
      <c r="AA9612" t="s">
        <v>471</v>
      </c>
      <c r="AB9612" t="str">
        <f>CONCATENATE(A9612,"-",AA9612)</f>
        <v>10022941-WVU Foundation</v>
      </c>
      <c r="AC9612" s="1">
        <v>37073</v>
      </c>
      <c r="AD9612" s="1">
        <v>45473</v>
      </c>
      <c r="AE9612" s="2">
        <v>111.83</v>
      </c>
    </row>
    <row r="9613" spans="1:31" x14ac:dyDescent="0.25">
      <c r="A9613">
        <v>10022941</v>
      </c>
      <c r="B9613" t="s">
        <v>1369</v>
      </c>
      <c r="C9613" t="s">
        <v>1369</v>
      </c>
      <c r="D9613" t="s">
        <v>1369</v>
      </c>
      <c r="E9613">
        <v>310910900</v>
      </c>
      <c r="F9613" t="s">
        <v>142</v>
      </c>
      <c r="G9613" t="s">
        <v>143</v>
      </c>
      <c r="H9613" t="s">
        <v>606</v>
      </c>
      <c r="I9613" t="s">
        <v>35</v>
      </c>
      <c r="J9613" t="s">
        <v>4154</v>
      </c>
      <c r="K9613" t="s">
        <v>474</v>
      </c>
      <c r="L9613" t="s">
        <v>1327</v>
      </c>
      <c r="M9613" t="s">
        <v>239</v>
      </c>
      <c r="N9613" t="s">
        <v>467</v>
      </c>
      <c r="O9613" t="s">
        <v>1128</v>
      </c>
      <c r="P9613" t="s">
        <v>79</v>
      </c>
      <c r="Q9613" t="s">
        <v>43</v>
      </c>
      <c r="R9613">
        <v>341</v>
      </c>
      <c r="S9613" t="s">
        <v>474</v>
      </c>
      <c r="T9613" t="s">
        <v>62</v>
      </c>
      <c r="U9613" t="s">
        <v>467</v>
      </c>
      <c r="V9613" t="s">
        <v>4155</v>
      </c>
      <c r="W9613" t="s">
        <v>345</v>
      </c>
      <c r="X9613" t="s">
        <v>125</v>
      </c>
      <c r="Y9613">
        <v>11670015</v>
      </c>
      <c r="Z9613" t="s">
        <v>84</v>
      </c>
      <c r="AA9613" t="s">
        <v>471</v>
      </c>
      <c r="AB9613" t="str">
        <f>CONCATENATE(A9613,"-",AA9613)</f>
        <v>10022941-WVU Foundation</v>
      </c>
      <c r="AC9613" s="1">
        <v>37073</v>
      </c>
      <c r="AD9613" s="1">
        <v>45473</v>
      </c>
      <c r="AE9613" s="2">
        <v>3055</v>
      </c>
    </row>
    <row r="9614" spans="1:31" x14ac:dyDescent="0.25">
      <c r="A9614">
        <v>10022941</v>
      </c>
      <c r="B9614" t="s">
        <v>1369</v>
      </c>
      <c r="C9614" t="s">
        <v>1369</v>
      </c>
      <c r="D9614" t="s">
        <v>1369</v>
      </c>
      <c r="E9614">
        <v>310910900</v>
      </c>
      <c r="F9614" t="s">
        <v>142</v>
      </c>
      <c r="G9614" t="s">
        <v>143</v>
      </c>
      <c r="H9614" t="s">
        <v>283</v>
      </c>
      <c r="I9614" t="s">
        <v>35</v>
      </c>
      <c r="J9614" t="s">
        <v>4150</v>
      </c>
      <c r="K9614" t="s">
        <v>474</v>
      </c>
      <c r="L9614" t="s">
        <v>466</v>
      </c>
      <c r="M9614" t="s">
        <v>239</v>
      </c>
      <c r="N9614" t="s">
        <v>467</v>
      </c>
      <c r="O9614" t="s">
        <v>1128</v>
      </c>
      <c r="P9614" t="s">
        <v>79</v>
      </c>
      <c r="Q9614" t="s">
        <v>43</v>
      </c>
      <c r="R9614">
        <v>2701</v>
      </c>
      <c r="S9614" t="s">
        <v>474</v>
      </c>
      <c r="T9614" t="s">
        <v>62</v>
      </c>
      <c r="U9614" t="s">
        <v>467</v>
      </c>
      <c r="V9614" t="s">
        <v>4151</v>
      </c>
      <c r="W9614" t="s">
        <v>107</v>
      </c>
      <c r="X9614" t="s">
        <v>125</v>
      </c>
      <c r="Y9614">
        <v>11670015</v>
      </c>
      <c r="Z9614" t="s">
        <v>84</v>
      </c>
      <c r="AA9614" t="s">
        <v>471</v>
      </c>
      <c r="AB9614" t="str">
        <f>CONCATENATE(A9614,"-",AA9614)</f>
        <v>10022941-WVU Foundation</v>
      </c>
      <c r="AC9614" s="1">
        <v>44652</v>
      </c>
      <c r="AD9614" s="1">
        <v>45473</v>
      </c>
      <c r="AE9614" s="2">
        <v>192.29</v>
      </c>
    </row>
    <row r="9615" spans="1:31" x14ac:dyDescent="0.25">
      <c r="A9615">
        <v>10022941</v>
      </c>
      <c r="B9615" t="s">
        <v>1369</v>
      </c>
      <c r="C9615" t="s">
        <v>1369</v>
      </c>
      <c r="D9615" t="s">
        <v>1369</v>
      </c>
      <c r="E9615">
        <v>310910900</v>
      </c>
      <c r="F9615" t="s">
        <v>142</v>
      </c>
      <c r="G9615" t="s">
        <v>143</v>
      </c>
      <c r="H9615" t="s">
        <v>1524</v>
      </c>
      <c r="I9615" t="s">
        <v>35</v>
      </c>
      <c r="J9615" t="s">
        <v>1376</v>
      </c>
      <c r="K9615" t="s">
        <v>474</v>
      </c>
      <c r="L9615" t="s">
        <v>466</v>
      </c>
      <c r="M9615" t="s">
        <v>239</v>
      </c>
      <c r="N9615" t="s">
        <v>467</v>
      </c>
      <c r="O9615" t="s">
        <v>1128</v>
      </c>
      <c r="P9615" t="s">
        <v>79</v>
      </c>
      <c r="Q9615" t="s">
        <v>43</v>
      </c>
      <c r="R9615">
        <v>340</v>
      </c>
      <c r="S9615" t="s">
        <v>1174</v>
      </c>
      <c r="T9615" t="s">
        <v>62</v>
      </c>
      <c r="U9615" t="s">
        <v>467</v>
      </c>
      <c r="V9615" t="s">
        <v>1377</v>
      </c>
      <c r="W9615" t="s">
        <v>345</v>
      </c>
      <c r="X9615" t="s">
        <v>125</v>
      </c>
      <c r="Y9615">
        <v>11670015</v>
      </c>
      <c r="Z9615" t="s">
        <v>84</v>
      </c>
      <c r="AA9615" t="s">
        <v>471</v>
      </c>
      <c r="AB9615" t="str">
        <f>CONCATENATE(A9615,"-",AA9615)</f>
        <v>10022941-WVU Foundation</v>
      </c>
      <c r="AC9615" s="1">
        <v>37073</v>
      </c>
      <c r="AD9615" s="1">
        <v>45473</v>
      </c>
      <c r="AE9615" s="2">
        <v>14000</v>
      </c>
    </row>
    <row r="9616" spans="1:31" x14ac:dyDescent="0.25">
      <c r="A9616">
        <v>10022941</v>
      </c>
      <c r="B9616" t="s">
        <v>1369</v>
      </c>
      <c r="C9616" t="s">
        <v>1369</v>
      </c>
      <c r="D9616" t="s">
        <v>1369</v>
      </c>
      <c r="E9616">
        <v>310910900</v>
      </c>
      <c r="F9616" t="s">
        <v>142</v>
      </c>
      <c r="G9616" t="s">
        <v>143</v>
      </c>
      <c r="H9616" t="s">
        <v>216</v>
      </c>
      <c r="I9616" t="s">
        <v>35</v>
      </c>
      <c r="J9616" t="s">
        <v>4154</v>
      </c>
      <c r="K9616" t="s">
        <v>474</v>
      </c>
      <c r="L9616" t="s">
        <v>1327</v>
      </c>
      <c r="M9616" t="s">
        <v>239</v>
      </c>
      <c r="N9616" t="s">
        <v>467</v>
      </c>
      <c r="O9616" t="s">
        <v>1128</v>
      </c>
      <c r="P9616" t="s">
        <v>79</v>
      </c>
      <c r="Q9616" t="s">
        <v>43</v>
      </c>
      <c r="R9616">
        <v>341</v>
      </c>
      <c r="S9616" t="s">
        <v>474</v>
      </c>
      <c r="T9616" t="s">
        <v>62</v>
      </c>
      <c r="U9616" t="s">
        <v>467</v>
      </c>
      <c r="V9616" t="s">
        <v>4155</v>
      </c>
      <c r="W9616" t="s">
        <v>345</v>
      </c>
      <c r="X9616" t="s">
        <v>125</v>
      </c>
      <c r="Y9616">
        <v>11670015</v>
      </c>
      <c r="Z9616" t="s">
        <v>84</v>
      </c>
      <c r="AA9616" t="s">
        <v>471</v>
      </c>
      <c r="AB9616" t="str">
        <f>CONCATENATE(A9616,"-",AA9616)</f>
        <v>10022941-WVU Foundation</v>
      </c>
      <c r="AC9616" s="1">
        <v>37073</v>
      </c>
      <c r="AD9616" s="1">
        <v>45473</v>
      </c>
      <c r="AE9616" s="2">
        <v>610.35</v>
      </c>
    </row>
    <row r="9617" spans="1:31" x14ac:dyDescent="0.25">
      <c r="A9617">
        <v>10022941</v>
      </c>
      <c r="B9617" t="s">
        <v>1369</v>
      </c>
      <c r="C9617" t="s">
        <v>1369</v>
      </c>
      <c r="D9617" t="s">
        <v>1369</v>
      </c>
      <c r="E9617">
        <v>310910900</v>
      </c>
      <c r="F9617" t="s">
        <v>142</v>
      </c>
      <c r="G9617" t="s">
        <v>143</v>
      </c>
      <c r="H9617" t="s">
        <v>5237</v>
      </c>
      <c r="I9617" t="s">
        <v>35</v>
      </c>
      <c r="J9617" t="s">
        <v>6291</v>
      </c>
      <c r="K9617" t="s">
        <v>474</v>
      </c>
      <c r="L9617" t="s">
        <v>466</v>
      </c>
      <c r="M9617" t="s">
        <v>239</v>
      </c>
      <c r="N9617" t="s">
        <v>467</v>
      </c>
      <c r="O9617" t="s">
        <v>1128</v>
      </c>
      <c r="P9617" t="s">
        <v>79</v>
      </c>
      <c r="Q9617" t="s">
        <v>43</v>
      </c>
      <c r="R9617">
        <v>2803</v>
      </c>
      <c r="S9617" t="s">
        <v>474</v>
      </c>
      <c r="T9617" t="s">
        <v>487</v>
      </c>
      <c r="U9617" t="s">
        <v>467</v>
      </c>
      <c r="V9617" t="s">
        <v>6292</v>
      </c>
      <c r="W9617" t="s">
        <v>107</v>
      </c>
      <c r="X9617" t="s">
        <v>125</v>
      </c>
      <c r="Y9617">
        <v>11670015</v>
      </c>
      <c r="Z9617" t="s">
        <v>84</v>
      </c>
      <c r="AA9617" t="s">
        <v>471</v>
      </c>
      <c r="AB9617" t="str">
        <f>CONCATENATE(A9617,"-",AA9617)</f>
        <v>10022941-WVU Foundation</v>
      </c>
      <c r="AC9617" s="1">
        <v>44774</v>
      </c>
      <c r="AD9617" s="1">
        <v>45473</v>
      </c>
      <c r="AE9617" s="2">
        <v>2938</v>
      </c>
    </row>
    <row r="9618" spans="1:31" x14ac:dyDescent="0.25">
      <c r="A9618">
        <v>10022941</v>
      </c>
      <c r="B9618" t="s">
        <v>4165</v>
      </c>
      <c r="C9618" t="s">
        <v>4165</v>
      </c>
      <c r="D9618" t="s">
        <v>4165</v>
      </c>
      <c r="E9618">
        <v>499000010</v>
      </c>
      <c r="F9618" t="s">
        <v>180</v>
      </c>
      <c r="G9618" t="s">
        <v>181</v>
      </c>
      <c r="H9618" t="s">
        <v>34</v>
      </c>
      <c r="I9618" t="s">
        <v>35</v>
      </c>
      <c r="J9618" t="s">
        <v>5260</v>
      </c>
      <c r="K9618" t="s">
        <v>325</v>
      </c>
      <c r="L9618" t="s">
        <v>466</v>
      </c>
      <c r="M9618" t="s">
        <v>239</v>
      </c>
      <c r="N9618" t="s">
        <v>467</v>
      </c>
      <c r="O9618" t="s">
        <v>1128</v>
      </c>
      <c r="P9618" t="s">
        <v>79</v>
      </c>
      <c r="Q9618" t="s">
        <v>43</v>
      </c>
      <c r="R9618">
        <v>654</v>
      </c>
      <c r="S9618" t="s">
        <v>325</v>
      </c>
      <c r="T9618" t="s">
        <v>45</v>
      </c>
      <c r="U9618" t="s">
        <v>467</v>
      </c>
      <c r="V9618" t="s">
        <v>5261</v>
      </c>
      <c r="W9618" t="s">
        <v>151</v>
      </c>
      <c r="X9618" t="s">
        <v>125</v>
      </c>
      <c r="Y9618">
        <v>12670015</v>
      </c>
      <c r="Z9618" t="s">
        <v>84</v>
      </c>
      <c r="AA9618" t="s">
        <v>471</v>
      </c>
      <c r="AB9618" t="str">
        <f>CONCATENATE(A9618,"-",AA9618)</f>
        <v>10022941-WVU Foundation</v>
      </c>
      <c r="AC9618" s="1">
        <v>38899</v>
      </c>
      <c r="AD9618" s="1">
        <v>45473</v>
      </c>
      <c r="AE9618" s="2">
        <v>19369.439999999999</v>
      </c>
    </row>
    <row r="9619" spans="1:31" x14ac:dyDescent="0.25">
      <c r="A9619">
        <v>10022941</v>
      </c>
      <c r="B9619" t="s">
        <v>1392</v>
      </c>
      <c r="C9619" t="s">
        <v>1392</v>
      </c>
      <c r="D9619" t="s">
        <v>5264</v>
      </c>
      <c r="E9619">
        <v>483000010</v>
      </c>
      <c r="F9619" t="s">
        <v>173</v>
      </c>
      <c r="G9619" t="s">
        <v>174</v>
      </c>
      <c r="H9619" t="s">
        <v>333</v>
      </c>
      <c r="I9619" t="s">
        <v>35</v>
      </c>
      <c r="J9619" t="s">
        <v>1393</v>
      </c>
      <c r="K9619" t="s">
        <v>325</v>
      </c>
      <c r="L9619" t="s">
        <v>466</v>
      </c>
      <c r="M9619" t="s">
        <v>239</v>
      </c>
      <c r="N9619" t="s">
        <v>467</v>
      </c>
      <c r="O9619" t="s">
        <v>1128</v>
      </c>
      <c r="P9619" t="s">
        <v>79</v>
      </c>
      <c r="Q9619" t="s">
        <v>43</v>
      </c>
      <c r="R9619">
        <v>184</v>
      </c>
      <c r="S9619" t="s">
        <v>1394</v>
      </c>
      <c r="T9619" t="s">
        <v>62</v>
      </c>
      <c r="U9619" t="s">
        <v>467</v>
      </c>
      <c r="V9619" t="s">
        <v>1395</v>
      </c>
      <c r="W9619" t="s">
        <v>151</v>
      </c>
      <c r="X9619" t="s">
        <v>125</v>
      </c>
      <c r="Y9619">
        <v>12670015</v>
      </c>
      <c r="Z9619" t="s">
        <v>84</v>
      </c>
      <c r="AA9619" t="s">
        <v>471</v>
      </c>
      <c r="AB9619" t="str">
        <f>CONCATENATE(A9619,"-",AA9619)</f>
        <v>10022941-WVU Foundation</v>
      </c>
      <c r="AC9619" s="1">
        <v>36342</v>
      </c>
      <c r="AD9619" s="1">
        <v>45473</v>
      </c>
      <c r="AE9619" s="2">
        <v>294.07</v>
      </c>
    </row>
    <row r="9620" spans="1:31" x14ac:dyDescent="0.25">
      <c r="A9620">
        <v>10022941</v>
      </c>
      <c r="B9620" t="s">
        <v>1392</v>
      </c>
      <c r="C9620" t="s">
        <v>1392</v>
      </c>
      <c r="D9620" t="s">
        <v>5264</v>
      </c>
      <c r="E9620">
        <v>483000010</v>
      </c>
      <c r="F9620" t="s">
        <v>173</v>
      </c>
      <c r="G9620" t="s">
        <v>174</v>
      </c>
      <c r="H9620" t="s">
        <v>1340</v>
      </c>
      <c r="I9620" t="s">
        <v>35</v>
      </c>
      <c r="J9620" t="s">
        <v>1393</v>
      </c>
      <c r="K9620" t="s">
        <v>325</v>
      </c>
      <c r="L9620" t="s">
        <v>466</v>
      </c>
      <c r="M9620" t="s">
        <v>239</v>
      </c>
      <c r="N9620" t="s">
        <v>467</v>
      </c>
      <c r="O9620" t="s">
        <v>1128</v>
      </c>
      <c r="P9620" t="s">
        <v>79</v>
      </c>
      <c r="Q9620" t="s">
        <v>43</v>
      </c>
      <c r="R9620">
        <v>184</v>
      </c>
      <c r="S9620" t="s">
        <v>1394</v>
      </c>
      <c r="T9620" t="s">
        <v>62</v>
      </c>
      <c r="U9620" t="s">
        <v>467</v>
      </c>
      <c r="V9620" t="s">
        <v>1395</v>
      </c>
      <c r="W9620" t="s">
        <v>151</v>
      </c>
      <c r="X9620" t="s">
        <v>125</v>
      </c>
      <c r="Y9620">
        <v>12670015</v>
      </c>
      <c r="Z9620" t="s">
        <v>84</v>
      </c>
      <c r="AA9620" t="s">
        <v>471</v>
      </c>
      <c r="AB9620" t="str">
        <f>CONCATENATE(A9620,"-",AA9620)</f>
        <v>10022941-WVU Foundation</v>
      </c>
      <c r="AC9620" s="1">
        <v>36342</v>
      </c>
      <c r="AD9620" s="1">
        <v>45473</v>
      </c>
      <c r="AE9620" s="2">
        <v>346.79</v>
      </c>
    </row>
    <row r="9621" spans="1:31" x14ac:dyDescent="0.25">
      <c r="A9621">
        <v>10022941</v>
      </c>
      <c r="B9621" t="s">
        <v>1392</v>
      </c>
      <c r="C9621" t="s">
        <v>1392</v>
      </c>
      <c r="D9621" t="s">
        <v>5264</v>
      </c>
      <c r="E9621">
        <v>483000010</v>
      </c>
      <c r="F9621" t="s">
        <v>173</v>
      </c>
      <c r="G9621" t="s">
        <v>174</v>
      </c>
      <c r="H9621" t="s">
        <v>477</v>
      </c>
      <c r="I9621" t="s">
        <v>35</v>
      </c>
      <c r="J9621" t="s">
        <v>1393</v>
      </c>
      <c r="K9621" t="s">
        <v>325</v>
      </c>
      <c r="L9621" t="s">
        <v>466</v>
      </c>
      <c r="M9621" t="s">
        <v>239</v>
      </c>
      <c r="N9621" t="s">
        <v>467</v>
      </c>
      <c r="O9621" t="s">
        <v>1128</v>
      </c>
      <c r="P9621" t="s">
        <v>79</v>
      </c>
      <c r="Q9621" t="s">
        <v>43</v>
      </c>
      <c r="R9621">
        <v>184</v>
      </c>
      <c r="S9621" t="s">
        <v>1394</v>
      </c>
      <c r="T9621" t="s">
        <v>96</v>
      </c>
      <c r="U9621" t="s">
        <v>467</v>
      </c>
      <c r="V9621" t="s">
        <v>1395</v>
      </c>
      <c r="W9621" t="s">
        <v>151</v>
      </c>
      <c r="X9621" t="s">
        <v>125</v>
      </c>
      <c r="Y9621">
        <v>12670015</v>
      </c>
      <c r="Z9621" t="s">
        <v>84</v>
      </c>
      <c r="AA9621" t="s">
        <v>471</v>
      </c>
      <c r="AB9621" t="str">
        <f>CONCATENATE(A9621,"-",AA9621)</f>
        <v>10022941-WVU Foundation</v>
      </c>
      <c r="AC9621" s="1">
        <v>36342</v>
      </c>
      <c r="AD9621" s="1">
        <v>45473</v>
      </c>
      <c r="AE9621" s="2">
        <v>1275</v>
      </c>
    </row>
    <row r="9622" spans="1:31" x14ac:dyDescent="0.25">
      <c r="A9622">
        <v>10022941</v>
      </c>
      <c r="B9622" t="s">
        <v>3316</v>
      </c>
      <c r="C9622" t="s">
        <v>3316</v>
      </c>
      <c r="D9622" t="s">
        <v>3316</v>
      </c>
      <c r="E9622">
        <v>703010000</v>
      </c>
      <c r="F9622" t="s">
        <v>4174</v>
      </c>
      <c r="G9622" t="s">
        <v>3319</v>
      </c>
      <c r="H9622" t="s">
        <v>300</v>
      </c>
      <c r="I9622" t="s">
        <v>35</v>
      </c>
      <c r="J9622" t="s">
        <v>4175</v>
      </c>
      <c r="K9622" t="s">
        <v>4176</v>
      </c>
      <c r="L9622" t="s">
        <v>466</v>
      </c>
      <c r="M9622" t="s">
        <v>239</v>
      </c>
      <c r="N9622" t="s">
        <v>467</v>
      </c>
      <c r="O9622" t="s">
        <v>1128</v>
      </c>
      <c r="P9622" t="s">
        <v>79</v>
      </c>
      <c r="Q9622" t="s">
        <v>43</v>
      </c>
      <c r="R9622">
        <v>2212</v>
      </c>
      <c r="S9622" t="s">
        <v>3324</v>
      </c>
      <c r="T9622" t="s">
        <v>62</v>
      </c>
      <c r="U9622" t="s">
        <v>467</v>
      </c>
      <c r="V9622" t="s">
        <v>4177</v>
      </c>
      <c r="W9622" t="s">
        <v>107</v>
      </c>
      <c r="X9622" t="s">
        <v>125</v>
      </c>
      <c r="Y9622">
        <v>21670015</v>
      </c>
      <c r="Z9622" t="s">
        <v>84</v>
      </c>
      <c r="AA9622" t="s">
        <v>471</v>
      </c>
      <c r="AB9622" t="str">
        <f>CONCATENATE(A9622,"-",AA9622)</f>
        <v>10022941-WVU Foundation</v>
      </c>
      <c r="AC9622" s="1">
        <v>42552</v>
      </c>
      <c r="AD9622" s="1">
        <v>45473</v>
      </c>
      <c r="AE9622" s="2">
        <v>1755.11</v>
      </c>
    </row>
    <row r="9623" spans="1:31" x14ac:dyDescent="0.25">
      <c r="A9623">
        <v>10022941</v>
      </c>
      <c r="B9623" t="s">
        <v>1344</v>
      </c>
      <c r="C9623" t="s">
        <v>1344</v>
      </c>
      <c r="D9623" t="s">
        <v>1344</v>
      </c>
      <c r="E9623">
        <v>492030310</v>
      </c>
      <c r="F9623" t="s">
        <v>180</v>
      </c>
      <c r="G9623" t="s">
        <v>181</v>
      </c>
      <c r="H9623" t="s">
        <v>236</v>
      </c>
      <c r="I9623" t="s">
        <v>35</v>
      </c>
      <c r="J9623" t="s">
        <v>1412</v>
      </c>
      <c r="K9623" t="s">
        <v>1288</v>
      </c>
      <c r="L9623" t="s">
        <v>466</v>
      </c>
      <c r="M9623" t="s">
        <v>239</v>
      </c>
      <c r="N9623" t="s">
        <v>467</v>
      </c>
      <c r="O9623" t="s">
        <v>1128</v>
      </c>
      <c r="P9623" t="s">
        <v>79</v>
      </c>
      <c r="Q9623" t="s">
        <v>43</v>
      </c>
      <c r="R9623">
        <v>2425</v>
      </c>
      <c r="S9623" t="s">
        <v>226</v>
      </c>
      <c r="T9623" t="s">
        <v>45</v>
      </c>
      <c r="U9623" t="s">
        <v>467</v>
      </c>
      <c r="V9623" t="s">
        <v>1325</v>
      </c>
      <c r="W9623" t="s">
        <v>107</v>
      </c>
      <c r="X9623" t="s">
        <v>125</v>
      </c>
      <c r="Y9623">
        <v>12670015</v>
      </c>
      <c r="Z9623" t="s">
        <v>84</v>
      </c>
      <c r="AA9623" t="s">
        <v>471</v>
      </c>
      <c r="AB9623" t="str">
        <f>CONCATENATE(A9623,"-",AA9623)</f>
        <v>10022941-WVU Foundation</v>
      </c>
      <c r="AC9623" s="1">
        <v>43282</v>
      </c>
      <c r="AD9623" s="1">
        <v>45107</v>
      </c>
      <c r="AE9623" s="2">
        <v>2076.9299999999998</v>
      </c>
    </row>
    <row r="9624" spans="1:31" x14ac:dyDescent="0.25">
      <c r="A9624">
        <v>10022941</v>
      </c>
      <c r="B9624" t="s">
        <v>1344</v>
      </c>
      <c r="C9624" t="s">
        <v>1344</v>
      </c>
      <c r="D9624" t="s">
        <v>1344</v>
      </c>
      <c r="E9624">
        <v>492030310</v>
      </c>
      <c r="F9624" t="s">
        <v>180</v>
      </c>
      <c r="G9624" t="s">
        <v>181</v>
      </c>
      <c r="H9624" t="s">
        <v>333</v>
      </c>
      <c r="I9624" t="s">
        <v>35</v>
      </c>
      <c r="J9624" t="s">
        <v>1412</v>
      </c>
      <c r="K9624" t="s">
        <v>1288</v>
      </c>
      <c r="L9624" t="s">
        <v>466</v>
      </c>
      <c r="M9624" t="s">
        <v>239</v>
      </c>
      <c r="N9624" t="s">
        <v>467</v>
      </c>
      <c r="O9624" t="s">
        <v>1128</v>
      </c>
      <c r="P9624" t="s">
        <v>79</v>
      </c>
      <c r="Q9624" t="s">
        <v>43</v>
      </c>
      <c r="R9624">
        <v>2425</v>
      </c>
      <c r="S9624" t="s">
        <v>226</v>
      </c>
      <c r="T9624" t="s">
        <v>62</v>
      </c>
      <c r="U9624" t="s">
        <v>467</v>
      </c>
      <c r="V9624" t="s">
        <v>1325</v>
      </c>
      <c r="W9624" t="s">
        <v>107</v>
      </c>
      <c r="X9624" t="s">
        <v>125</v>
      </c>
      <c r="Y9624">
        <v>12670015</v>
      </c>
      <c r="Z9624" t="s">
        <v>84</v>
      </c>
      <c r="AA9624" t="s">
        <v>471</v>
      </c>
      <c r="AB9624" t="str">
        <f>CONCATENATE(A9624,"-",AA9624)</f>
        <v>10022941-WVU Foundation</v>
      </c>
      <c r="AC9624" s="1">
        <v>43282</v>
      </c>
      <c r="AD9624" s="1">
        <v>45107</v>
      </c>
      <c r="AE9624" s="2">
        <v>190</v>
      </c>
    </row>
    <row r="9625" spans="1:31" x14ac:dyDescent="0.25">
      <c r="A9625">
        <v>10022941</v>
      </c>
      <c r="B9625" t="s">
        <v>1344</v>
      </c>
      <c r="C9625" t="s">
        <v>1344</v>
      </c>
      <c r="D9625" t="s">
        <v>1344</v>
      </c>
      <c r="E9625">
        <v>492030310</v>
      </c>
      <c r="F9625" t="s">
        <v>180</v>
      </c>
      <c r="G9625" t="s">
        <v>181</v>
      </c>
      <c r="H9625" t="s">
        <v>160</v>
      </c>
      <c r="I9625" t="s">
        <v>35</v>
      </c>
      <c r="J9625" t="s">
        <v>1412</v>
      </c>
      <c r="K9625" t="s">
        <v>1288</v>
      </c>
      <c r="L9625" t="s">
        <v>466</v>
      </c>
      <c r="M9625" t="s">
        <v>239</v>
      </c>
      <c r="N9625" t="s">
        <v>467</v>
      </c>
      <c r="O9625" t="s">
        <v>1128</v>
      </c>
      <c r="P9625" t="s">
        <v>79</v>
      </c>
      <c r="Q9625" t="s">
        <v>43</v>
      </c>
      <c r="R9625">
        <v>2425</v>
      </c>
      <c r="S9625" t="s">
        <v>226</v>
      </c>
      <c r="T9625" t="s">
        <v>62</v>
      </c>
      <c r="U9625" t="s">
        <v>467</v>
      </c>
      <c r="V9625" t="s">
        <v>1325</v>
      </c>
      <c r="W9625" t="s">
        <v>107</v>
      </c>
      <c r="X9625" t="s">
        <v>125</v>
      </c>
      <c r="Y9625">
        <v>12670015</v>
      </c>
      <c r="Z9625" t="s">
        <v>84</v>
      </c>
      <c r="AA9625" t="s">
        <v>471</v>
      </c>
      <c r="AB9625" t="str">
        <f>CONCATENATE(A9625,"-",AA9625)</f>
        <v>10022941-WVU Foundation</v>
      </c>
      <c r="AC9625" s="1">
        <v>43282</v>
      </c>
      <c r="AD9625" s="1">
        <v>45107</v>
      </c>
      <c r="AE9625" s="2">
        <v>2129.12</v>
      </c>
    </row>
    <row r="9626" spans="1:31" x14ac:dyDescent="0.25">
      <c r="A9626">
        <v>10022941</v>
      </c>
      <c r="B9626" t="s">
        <v>1344</v>
      </c>
      <c r="C9626" t="s">
        <v>1344</v>
      </c>
      <c r="D9626" t="s">
        <v>1344</v>
      </c>
      <c r="E9626">
        <v>492030310</v>
      </c>
      <c r="F9626" t="s">
        <v>180</v>
      </c>
      <c r="G9626" t="s">
        <v>181</v>
      </c>
      <c r="H9626" t="s">
        <v>216</v>
      </c>
      <c r="I9626" t="s">
        <v>35</v>
      </c>
      <c r="J9626" t="s">
        <v>6299</v>
      </c>
      <c r="K9626" t="s">
        <v>1288</v>
      </c>
      <c r="L9626" t="s">
        <v>466</v>
      </c>
      <c r="M9626" t="s">
        <v>239</v>
      </c>
      <c r="N9626" t="s">
        <v>467</v>
      </c>
      <c r="O9626" t="s">
        <v>1128</v>
      </c>
      <c r="P9626" t="s">
        <v>79</v>
      </c>
      <c r="Q9626" t="s">
        <v>43</v>
      </c>
      <c r="R9626">
        <v>2554</v>
      </c>
      <c r="S9626" t="s">
        <v>226</v>
      </c>
      <c r="T9626" t="s">
        <v>62</v>
      </c>
      <c r="U9626" t="s">
        <v>467</v>
      </c>
      <c r="V9626" t="s">
        <v>1297</v>
      </c>
      <c r="W9626" t="s">
        <v>1298</v>
      </c>
      <c r="X9626" t="s">
        <v>125</v>
      </c>
      <c r="Y9626">
        <v>71676639</v>
      </c>
      <c r="Z9626" t="s">
        <v>84</v>
      </c>
      <c r="AA9626" t="s">
        <v>471</v>
      </c>
      <c r="AB9626" t="str">
        <f>CONCATENATE(A9626,"-",AA9626)</f>
        <v>10022941-WVU Foundation</v>
      </c>
      <c r="AC9626" s="1">
        <v>44013</v>
      </c>
      <c r="AD9626" s="1">
        <v>45473</v>
      </c>
      <c r="AE9626" s="2">
        <v>25000</v>
      </c>
    </row>
    <row r="9627" spans="1:31" x14ac:dyDescent="0.25">
      <c r="A9627">
        <v>10022941</v>
      </c>
      <c r="B9627" t="s">
        <v>1344</v>
      </c>
      <c r="C9627" t="s">
        <v>1344</v>
      </c>
      <c r="D9627" t="s">
        <v>4497</v>
      </c>
      <c r="E9627">
        <v>492030373</v>
      </c>
      <c r="F9627" t="s">
        <v>180</v>
      </c>
      <c r="G9627" t="s">
        <v>181</v>
      </c>
      <c r="H9627" t="s">
        <v>73</v>
      </c>
      <c r="I9627" t="s">
        <v>35</v>
      </c>
      <c r="J9627" t="s">
        <v>4178</v>
      </c>
      <c r="K9627" t="s">
        <v>226</v>
      </c>
      <c r="L9627" t="s">
        <v>1174</v>
      </c>
      <c r="M9627" t="s">
        <v>239</v>
      </c>
      <c r="N9627" t="s">
        <v>467</v>
      </c>
      <c r="O9627" t="s">
        <v>1128</v>
      </c>
      <c r="P9627" t="s">
        <v>79</v>
      </c>
      <c r="Q9627" t="s">
        <v>43</v>
      </c>
      <c r="R9627">
        <v>135</v>
      </c>
      <c r="S9627" t="s">
        <v>1569</v>
      </c>
      <c r="T9627" t="s">
        <v>60</v>
      </c>
      <c r="U9627" t="s">
        <v>467</v>
      </c>
      <c r="V9627" t="s">
        <v>4179</v>
      </c>
      <c r="W9627" t="s">
        <v>151</v>
      </c>
      <c r="X9627" t="s">
        <v>125</v>
      </c>
      <c r="Y9627">
        <v>12670015</v>
      </c>
      <c r="Z9627" t="s">
        <v>84</v>
      </c>
      <c r="AA9627" t="s">
        <v>471</v>
      </c>
      <c r="AB9627" t="str">
        <f>CONCATENATE(A9627,"-",AA9627)</f>
        <v>10022941-WVU Foundation</v>
      </c>
      <c r="AC9627" s="1">
        <v>36342</v>
      </c>
      <c r="AD9627" s="1">
        <v>45473</v>
      </c>
      <c r="AE9627" s="2">
        <v>301.74</v>
      </c>
    </row>
    <row r="9628" spans="1:31" x14ac:dyDescent="0.25">
      <c r="A9628">
        <v>10022941</v>
      </c>
      <c r="B9628" t="s">
        <v>1419</v>
      </c>
      <c r="C9628" t="s">
        <v>1419</v>
      </c>
      <c r="D9628" t="s">
        <v>1990</v>
      </c>
      <c r="E9628">
        <v>460410002</v>
      </c>
      <c r="F9628" t="s">
        <v>162</v>
      </c>
      <c r="G9628" t="s">
        <v>163</v>
      </c>
      <c r="H9628" t="s">
        <v>776</v>
      </c>
      <c r="I9628" t="s">
        <v>35</v>
      </c>
      <c r="J9628" t="s">
        <v>1420</v>
      </c>
      <c r="K9628" t="s">
        <v>1288</v>
      </c>
      <c r="L9628" t="s">
        <v>466</v>
      </c>
      <c r="M9628" t="s">
        <v>239</v>
      </c>
      <c r="N9628" t="s">
        <v>467</v>
      </c>
      <c r="O9628" t="s">
        <v>1128</v>
      </c>
      <c r="P9628" t="s">
        <v>79</v>
      </c>
      <c r="Q9628" t="s">
        <v>43</v>
      </c>
      <c r="R9628">
        <v>1865</v>
      </c>
      <c r="S9628" t="s">
        <v>1421</v>
      </c>
      <c r="T9628" t="s">
        <v>62</v>
      </c>
      <c r="U9628" t="s">
        <v>467</v>
      </c>
      <c r="V9628" t="s">
        <v>1422</v>
      </c>
      <c r="W9628" t="s">
        <v>151</v>
      </c>
      <c r="X9628" t="s">
        <v>125</v>
      </c>
      <c r="Y9628">
        <v>71676639</v>
      </c>
      <c r="Z9628" t="s">
        <v>84</v>
      </c>
      <c r="AA9628" t="s">
        <v>471</v>
      </c>
      <c r="AB9628" t="str">
        <f>CONCATENATE(A9628,"-",AA9628)</f>
        <v>10022941-WVU Foundation</v>
      </c>
      <c r="AC9628" s="1">
        <v>42917</v>
      </c>
      <c r="AD9628" s="1">
        <v>45107</v>
      </c>
      <c r="AE9628" s="2">
        <v>5599.52</v>
      </c>
    </row>
    <row r="9629" spans="1:31" x14ac:dyDescent="0.25">
      <c r="A9629">
        <v>10022941</v>
      </c>
      <c r="B9629" t="s">
        <v>204</v>
      </c>
      <c r="C9629" t="s">
        <v>1423</v>
      </c>
      <c r="D9629" t="s">
        <v>457</v>
      </c>
      <c r="E9629">
        <v>896300901</v>
      </c>
      <c r="F9629" t="s">
        <v>192</v>
      </c>
      <c r="G9629" t="s">
        <v>192</v>
      </c>
      <c r="H9629" t="s">
        <v>216</v>
      </c>
      <c r="I9629" t="s">
        <v>35</v>
      </c>
      <c r="J9629" t="s">
        <v>1424</v>
      </c>
      <c r="K9629" t="s">
        <v>1425</v>
      </c>
      <c r="L9629" t="s">
        <v>466</v>
      </c>
      <c r="M9629" t="s">
        <v>239</v>
      </c>
      <c r="N9629" t="s">
        <v>467</v>
      </c>
      <c r="O9629" t="s">
        <v>1128</v>
      </c>
      <c r="P9629" t="s">
        <v>79</v>
      </c>
      <c r="Q9629" t="s">
        <v>43</v>
      </c>
      <c r="R9629">
        <v>2326</v>
      </c>
      <c r="S9629" t="s">
        <v>1426</v>
      </c>
      <c r="T9629" t="s">
        <v>62</v>
      </c>
      <c r="U9629" t="s">
        <v>467</v>
      </c>
      <c r="V9629" t="s">
        <v>1427</v>
      </c>
      <c r="W9629" t="s">
        <v>1149</v>
      </c>
      <c r="X9629" t="s">
        <v>125</v>
      </c>
      <c r="Y9629">
        <v>11670015</v>
      </c>
      <c r="Z9629" t="s">
        <v>84</v>
      </c>
      <c r="AA9629" t="s">
        <v>471</v>
      </c>
      <c r="AB9629" t="str">
        <f>CONCATENATE(A9629,"-",AA9629)</f>
        <v>10022941-WVU Foundation</v>
      </c>
      <c r="AC9629" s="1">
        <v>43282</v>
      </c>
      <c r="AD9629" s="1">
        <v>44957</v>
      </c>
      <c r="AE9629" s="2">
        <v>64.61</v>
      </c>
    </row>
    <row r="9630" spans="1:31" x14ac:dyDescent="0.25">
      <c r="A9630">
        <v>10022941</v>
      </c>
      <c r="B9630" t="s">
        <v>161</v>
      </c>
      <c r="C9630" t="s">
        <v>161</v>
      </c>
      <c r="D9630" t="s">
        <v>161</v>
      </c>
      <c r="E9630">
        <v>460090001</v>
      </c>
      <c r="F9630" t="s">
        <v>162</v>
      </c>
      <c r="G9630" t="s">
        <v>163</v>
      </c>
      <c r="H9630" t="s">
        <v>252</v>
      </c>
      <c r="I9630" t="s">
        <v>35</v>
      </c>
      <c r="J9630" t="s">
        <v>5274</v>
      </c>
      <c r="K9630" t="s">
        <v>165</v>
      </c>
      <c r="L9630" t="s">
        <v>466</v>
      </c>
      <c r="M9630" t="s">
        <v>239</v>
      </c>
      <c r="N9630" t="s">
        <v>467</v>
      </c>
      <c r="O9630" t="s">
        <v>1128</v>
      </c>
      <c r="P9630" t="s">
        <v>79</v>
      </c>
      <c r="Q9630" t="s">
        <v>43</v>
      </c>
      <c r="R9630">
        <v>2770</v>
      </c>
      <c r="S9630" t="s">
        <v>5275</v>
      </c>
      <c r="T9630" t="s">
        <v>62</v>
      </c>
      <c r="U9630" t="s">
        <v>467</v>
      </c>
      <c r="V9630" t="s">
        <v>5276</v>
      </c>
      <c r="W9630" t="s">
        <v>2713</v>
      </c>
      <c r="X9630" t="s">
        <v>125</v>
      </c>
      <c r="Y9630">
        <v>12670015</v>
      </c>
      <c r="Z9630" t="s">
        <v>84</v>
      </c>
      <c r="AA9630" t="s">
        <v>471</v>
      </c>
      <c r="AB9630" t="str">
        <f>CONCATENATE(A9630,"-",AA9630)</f>
        <v>10022941-WVU Foundation</v>
      </c>
      <c r="AC9630" s="1">
        <v>44562</v>
      </c>
      <c r="AD9630" s="1">
        <v>45473</v>
      </c>
      <c r="AE9630" s="2">
        <v>725</v>
      </c>
    </row>
    <row r="9631" spans="1:31" x14ac:dyDescent="0.25">
      <c r="A9631">
        <v>10022941</v>
      </c>
      <c r="B9631" t="s">
        <v>949</v>
      </c>
      <c r="C9631" t="s">
        <v>949</v>
      </c>
      <c r="D9631" t="s">
        <v>949</v>
      </c>
      <c r="E9631">
        <v>492390010</v>
      </c>
      <c r="F9631" t="s">
        <v>180</v>
      </c>
      <c r="G9631" t="s">
        <v>181</v>
      </c>
      <c r="H9631" t="s">
        <v>2029</v>
      </c>
      <c r="I9631" t="s">
        <v>35</v>
      </c>
      <c r="J9631" t="s">
        <v>4187</v>
      </c>
      <c r="K9631" t="s">
        <v>1288</v>
      </c>
      <c r="L9631" t="s">
        <v>466</v>
      </c>
      <c r="M9631" t="s">
        <v>239</v>
      </c>
      <c r="N9631" t="s">
        <v>467</v>
      </c>
      <c r="O9631" t="s">
        <v>1128</v>
      </c>
      <c r="P9631" t="s">
        <v>79</v>
      </c>
      <c r="Q9631" t="s">
        <v>43</v>
      </c>
      <c r="R9631">
        <v>2665</v>
      </c>
      <c r="S9631" t="s">
        <v>953</v>
      </c>
      <c r="T9631" t="s">
        <v>62</v>
      </c>
      <c r="U9631" t="s">
        <v>467</v>
      </c>
      <c r="V9631" t="s">
        <v>4188</v>
      </c>
      <c r="W9631" t="s">
        <v>1294</v>
      </c>
      <c r="X9631" t="s">
        <v>125</v>
      </c>
      <c r="Y9631">
        <v>12670015</v>
      </c>
      <c r="Z9631" t="s">
        <v>84</v>
      </c>
      <c r="AA9631" t="s">
        <v>471</v>
      </c>
      <c r="AB9631" t="str">
        <f>CONCATENATE(A9631,"-",AA9631)</f>
        <v>10022941-WVU Foundation</v>
      </c>
      <c r="AC9631" s="1">
        <v>44378</v>
      </c>
      <c r="AD9631" s="1">
        <v>45473</v>
      </c>
      <c r="AE9631" s="2">
        <v>14</v>
      </c>
    </row>
    <row r="9632" spans="1:31" x14ac:dyDescent="0.25">
      <c r="A9632">
        <v>10022941</v>
      </c>
      <c r="B9632" t="s">
        <v>949</v>
      </c>
      <c r="C9632" t="s">
        <v>949</v>
      </c>
      <c r="D9632" t="s">
        <v>949</v>
      </c>
      <c r="E9632">
        <v>492390010</v>
      </c>
      <c r="F9632" t="s">
        <v>180</v>
      </c>
      <c r="G9632" t="s">
        <v>181</v>
      </c>
      <c r="H9632" t="s">
        <v>1342</v>
      </c>
      <c r="I9632" t="s">
        <v>35</v>
      </c>
      <c r="J9632" t="s">
        <v>6610</v>
      </c>
      <c r="K9632" t="s">
        <v>1288</v>
      </c>
      <c r="L9632" t="s">
        <v>466</v>
      </c>
      <c r="M9632" t="s">
        <v>239</v>
      </c>
      <c r="N9632" t="s">
        <v>467</v>
      </c>
      <c r="O9632" t="s">
        <v>1128</v>
      </c>
      <c r="P9632" t="s">
        <v>79</v>
      </c>
      <c r="Q9632" t="s">
        <v>43</v>
      </c>
      <c r="R9632">
        <v>2861</v>
      </c>
      <c r="S9632" t="s">
        <v>6611</v>
      </c>
      <c r="T9632" t="s">
        <v>96</v>
      </c>
      <c r="U9632" t="s">
        <v>467</v>
      </c>
      <c r="V9632" t="s">
        <v>6612</v>
      </c>
      <c r="W9632" t="s">
        <v>107</v>
      </c>
      <c r="X9632" t="s">
        <v>125</v>
      </c>
      <c r="Y9632">
        <v>12670015</v>
      </c>
      <c r="Z9632" t="s">
        <v>84</v>
      </c>
      <c r="AA9632" t="s">
        <v>471</v>
      </c>
      <c r="AB9632" t="str">
        <f>CONCATENATE(A9632,"-",AA9632)</f>
        <v>10022941-WVU Foundation</v>
      </c>
      <c r="AC9632" s="1">
        <v>44835</v>
      </c>
      <c r="AD9632" s="1">
        <v>45473</v>
      </c>
      <c r="AE9632" s="2">
        <v>1013.96</v>
      </c>
    </row>
    <row r="9633" spans="1:31" x14ac:dyDescent="0.25">
      <c r="A9633">
        <v>10022941</v>
      </c>
      <c r="B9633" t="s">
        <v>949</v>
      </c>
      <c r="C9633" t="s">
        <v>949</v>
      </c>
      <c r="D9633" t="s">
        <v>863</v>
      </c>
      <c r="E9633">
        <v>492150010</v>
      </c>
      <c r="F9633" t="s">
        <v>180</v>
      </c>
      <c r="G9633" t="s">
        <v>181</v>
      </c>
      <c r="H9633" t="s">
        <v>284</v>
      </c>
      <c r="I9633" t="s">
        <v>35</v>
      </c>
      <c r="J9633" t="s">
        <v>5896</v>
      </c>
      <c r="K9633" t="s">
        <v>1288</v>
      </c>
      <c r="L9633" t="s">
        <v>466</v>
      </c>
      <c r="M9633" t="s">
        <v>239</v>
      </c>
      <c r="N9633" t="s">
        <v>467</v>
      </c>
      <c r="O9633" t="s">
        <v>1128</v>
      </c>
      <c r="P9633" t="s">
        <v>79</v>
      </c>
      <c r="Q9633" t="s">
        <v>43</v>
      </c>
      <c r="R9633">
        <v>2703</v>
      </c>
      <c r="S9633" t="s">
        <v>953</v>
      </c>
      <c r="T9633" t="s">
        <v>213</v>
      </c>
      <c r="U9633" t="s">
        <v>467</v>
      </c>
      <c r="V9633" t="s">
        <v>5897</v>
      </c>
      <c r="W9633" t="s">
        <v>107</v>
      </c>
      <c r="X9633" t="s">
        <v>125</v>
      </c>
      <c r="Y9633">
        <v>12670015</v>
      </c>
      <c r="Z9633" t="s">
        <v>84</v>
      </c>
      <c r="AA9633" t="s">
        <v>471</v>
      </c>
      <c r="AB9633" t="str">
        <f>CONCATENATE(A9633,"-",AA9633)</f>
        <v>10022941-WVU Foundation</v>
      </c>
      <c r="AC9633" s="1">
        <v>44652</v>
      </c>
      <c r="AD9633" s="1">
        <v>45473</v>
      </c>
      <c r="AE9633" s="2">
        <v>1272.73</v>
      </c>
    </row>
    <row r="9634" spans="1:31" x14ac:dyDescent="0.25">
      <c r="A9634">
        <v>10022941</v>
      </c>
      <c r="B9634" t="s">
        <v>5895</v>
      </c>
      <c r="C9634" t="s">
        <v>5895</v>
      </c>
      <c r="D9634" t="s">
        <v>5895</v>
      </c>
      <c r="E9634">
        <v>492030360</v>
      </c>
      <c r="F9634" t="s">
        <v>180</v>
      </c>
      <c r="G9634" t="s">
        <v>181</v>
      </c>
      <c r="H9634" t="s">
        <v>1266</v>
      </c>
      <c r="I9634" t="s">
        <v>35</v>
      </c>
      <c r="J9634" t="s">
        <v>6613</v>
      </c>
      <c r="K9634" t="s">
        <v>1288</v>
      </c>
      <c r="L9634" t="s">
        <v>466</v>
      </c>
      <c r="M9634" t="s">
        <v>239</v>
      </c>
      <c r="N9634" t="s">
        <v>467</v>
      </c>
      <c r="O9634" t="s">
        <v>1128</v>
      </c>
      <c r="P9634" t="s">
        <v>79</v>
      </c>
      <c r="Q9634" t="s">
        <v>43</v>
      </c>
      <c r="R9634">
        <v>122</v>
      </c>
      <c r="S9634" t="s">
        <v>1141</v>
      </c>
      <c r="T9634" t="s">
        <v>153</v>
      </c>
      <c r="U9634" t="s">
        <v>467</v>
      </c>
      <c r="V9634" t="s">
        <v>6614</v>
      </c>
      <c r="W9634" t="s">
        <v>151</v>
      </c>
      <c r="X9634" t="s">
        <v>125</v>
      </c>
      <c r="Y9634">
        <v>12670015</v>
      </c>
      <c r="Z9634" t="s">
        <v>84</v>
      </c>
      <c r="AA9634" t="s">
        <v>471</v>
      </c>
      <c r="AB9634" t="str">
        <f>CONCATENATE(A9634,"-",AA9634)</f>
        <v>10022941-WVU Foundation</v>
      </c>
      <c r="AC9634" s="1">
        <v>36342</v>
      </c>
      <c r="AD9634" s="1">
        <v>45473</v>
      </c>
      <c r="AE9634" s="2">
        <v>3749.98</v>
      </c>
    </row>
    <row r="9635" spans="1:31" x14ac:dyDescent="0.25">
      <c r="A9635">
        <v>10022941</v>
      </c>
      <c r="B9635" t="s">
        <v>6615</v>
      </c>
      <c r="C9635" t="s">
        <v>6615</v>
      </c>
      <c r="D9635" t="s">
        <v>6615</v>
      </c>
      <c r="E9635">
        <v>251200000</v>
      </c>
      <c r="F9635" t="s">
        <v>479</v>
      </c>
      <c r="G9635" t="s">
        <v>480</v>
      </c>
      <c r="H9635" t="s">
        <v>95</v>
      </c>
      <c r="I9635" t="s">
        <v>35</v>
      </c>
      <c r="J9635" t="s">
        <v>6616</v>
      </c>
      <c r="K9635" t="s">
        <v>482</v>
      </c>
      <c r="L9635" t="s">
        <v>466</v>
      </c>
      <c r="M9635" t="s">
        <v>239</v>
      </c>
      <c r="N9635" t="s">
        <v>467</v>
      </c>
      <c r="O9635" t="s">
        <v>1128</v>
      </c>
      <c r="P9635" t="s">
        <v>79</v>
      </c>
      <c r="Q9635" t="s">
        <v>43</v>
      </c>
      <c r="R9635">
        <v>2026</v>
      </c>
      <c r="S9635" t="s">
        <v>482</v>
      </c>
      <c r="T9635" t="s">
        <v>96</v>
      </c>
      <c r="U9635" t="s">
        <v>467</v>
      </c>
      <c r="V9635" t="s">
        <v>6617</v>
      </c>
      <c r="W9635" t="s">
        <v>107</v>
      </c>
      <c r="X9635" t="s">
        <v>125</v>
      </c>
      <c r="Y9635">
        <v>12670015</v>
      </c>
      <c r="Z9635" t="s">
        <v>84</v>
      </c>
      <c r="AA9635" t="s">
        <v>471</v>
      </c>
      <c r="AB9635" t="str">
        <f>CONCATENATE(A9635,"-",AA9635)</f>
        <v>10022941-WVU Foundation</v>
      </c>
      <c r="AC9635" s="1">
        <v>43282</v>
      </c>
      <c r="AD9635" s="1">
        <v>45838</v>
      </c>
      <c r="AE9635" s="2">
        <v>441</v>
      </c>
    </row>
    <row r="9636" spans="1:31" x14ac:dyDescent="0.25">
      <c r="A9636">
        <v>10022941</v>
      </c>
      <c r="B9636" t="s">
        <v>4189</v>
      </c>
      <c r="C9636" t="s">
        <v>4189</v>
      </c>
      <c r="D9636" t="s">
        <v>4189</v>
      </c>
      <c r="E9636">
        <v>110490901</v>
      </c>
      <c r="F9636" t="s">
        <v>98</v>
      </c>
      <c r="G9636" t="s">
        <v>98</v>
      </c>
      <c r="H9636" t="s">
        <v>99</v>
      </c>
      <c r="I9636" t="s">
        <v>35</v>
      </c>
      <c r="J9636" t="s">
        <v>4190</v>
      </c>
      <c r="K9636" t="s">
        <v>101</v>
      </c>
      <c r="L9636" t="s">
        <v>466</v>
      </c>
      <c r="M9636" t="s">
        <v>239</v>
      </c>
      <c r="N9636" t="s">
        <v>467</v>
      </c>
      <c r="O9636" t="s">
        <v>1128</v>
      </c>
      <c r="P9636" t="s">
        <v>79</v>
      </c>
      <c r="Q9636" t="s">
        <v>43</v>
      </c>
      <c r="R9636">
        <v>159</v>
      </c>
      <c r="S9636" t="s">
        <v>610</v>
      </c>
      <c r="T9636" t="s">
        <v>60</v>
      </c>
      <c r="U9636" t="s">
        <v>467</v>
      </c>
      <c r="V9636" t="s">
        <v>4191</v>
      </c>
      <c r="W9636" t="s">
        <v>107</v>
      </c>
      <c r="X9636" t="s">
        <v>125</v>
      </c>
      <c r="Y9636">
        <v>11670015</v>
      </c>
      <c r="Z9636" t="s">
        <v>84</v>
      </c>
      <c r="AA9636" t="s">
        <v>471</v>
      </c>
      <c r="AB9636" t="str">
        <f>CONCATENATE(A9636,"-",AA9636)</f>
        <v>10022941-WVU Foundation</v>
      </c>
      <c r="AC9636" s="1">
        <v>36342</v>
      </c>
      <c r="AD9636" s="1">
        <v>45473</v>
      </c>
      <c r="AE9636" s="2">
        <v>70.88</v>
      </c>
    </row>
    <row r="9637" spans="1:31" x14ac:dyDescent="0.25">
      <c r="A9637">
        <v>10022941</v>
      </c>
      <c r="B9637" t="s">
        <v>6618</v>
      </c>
      <c r="C9637" t="s">
        <v>6619</v>
      </c>
      <c r="D9637" t="s">
        <v>5302</v>
      </c>
      <c r="E9637">
        <v>745020112</v>
      </c>
      <c r="F9637" t="s">
        <v>668</v>
      </c>
      <c r="G9637" t="s">
        <v>668</v>
      </c>
      <c r="H9637" t="s">
        <v>52</v>
      </c>
      <c r="I9637" t="s">
        <v>35</v>
      </c>
      <c r="J9637" t="s">
        <v>6620</v>
      </c>
      <c r="K9637" t="s">
        <v>670</v>
      </c>
      <c r="L9637" t="s">
        <v>466</v>
      </c>
      <c r="M9637" t="s">
        <v>239</v>
      </c>
      <c r="N9637" t="s">
        <v>467</v>
      </c>
      <c r="O9637" t="s">
        <v>1128</v>
      </c>
      <c r="P9637" t="s">
        <v>79</v>
      </c>
      <c r="Q9637" t="s">
        <v>43</v>
      </c>
      <c r="R9637">
        <v>1838</v>
      </c>
      <c r="S9637" t="s">
        <v>670</v>
      </c>
      <c r="T9637" t="s">
        <v>45</v>
      </c>
      <c r="U9637" t="s">
        <v>467</v>
      </c>
      <c r="V9637" t="s">
        <v>6621</v>
      </c>
      <c r="W9637" t="s">
        <v>107</v>
      </c>
      <c r="X9637" t="s">
        <v>125</v>
      </c>
      <c r="Y9637">
        <v>11670015</v>
      </c>
      <c r="Z9637" t="s">
        <v>84</v>
      </c>
      <c r="AA9637" t="s">
        <v>471</v>
      </c>
      <c r="AB9637" t="str">
        <f>CONCATENATE(A9637,"-",AA9637)</f>
        <v>10022941-WVU Foundation</v>
      </c>
      <c r="AC9637" s="1">
        <v>42917</v>
      </c>
      <c r="AD9637" s="1">
        <v>45473</v>
      </c>
      <c r="AE9637" s="2">
        <v>1730.79</v>
      </c>
    </row>
    <row r="9638" spans="1:31" x14ac:dyDescent="0.25">
      <c r="A9638">
        <v>10022941</v>
      </c>
      <c r="B9638" t="s">
        <v>1434</v>
      </c>
      <c r="C9638" t="s">
        <v>1434</v>
      </c>
      <c r="D9638" t="s">
        <v>1434</v>
      </c>
      <c r="E9638">
        <v>224080000</v>
      </c>
      <c r="F9638" t="s">
        <v>879</v>
      </c>
      <c r="G9638" t="s">
        <v>880</v>
      </c>
      <c r="H9638" t="s">
        <v>52</v>
      </c>
      <c r="I9638" t="s">
        <v>35</v>
      </c>
      <c r="J9638" t="s">
        <v>1438</v>
      </c>
      <c r="K9638" t="s">
        <v>1439</v>
      </c>
      <c r="L9638" t="s">
        <v>466</v>
      </c>
      <c r="M9638" t="s">
        <v>239</v>
      </c>
      <c r="N9638" t="s">
        <v>467</v>
      </c>
      <c r="O9638" t="s">
        <v>1128</v>
      </c>
      <c r="P9638" t="s">
        <v>79</v>
      </c>
      <c r="Q9638" t="s">
        <v>43</v>
      </c>
      <c r="R9638">
        <v>2741</v>
      </c>
      <c r="S9638" t="s">
        <v>1439</v>
      </c>
      <c r="T9638" t="s">
        <v>45</v>
      </c>
      <c r="U9638" t="s">
        <v>467</v>
      </c>
      <c r="V9638" t="s">
        <v>1440</v>
      </c>
      <c r="W9638" t="s">
        <v>151</v>
      </c>
      <c r="X9638" t="s">
        <v>125</v>
      </c>
      <c r="Y9638">
        <v>71676639</v>
      </c>
      <c r="Z9638" t="s">
        <v>84</v>
      </c>
      <c r="AA9638" t="s">
        <v>471</v>
      </c>
      <c r="AB9638" t="str">
        <f>CONCATENATE(A9638,"-",AA9638)</f>
        <v>10022941-WVU Foundation</v>
      </c>
      <c r="AC9638" s="1">
        <v>44713</v>
      </c>
      <c r="AD9638" s="1">
        <v>45473</v>
      </c>
      <c r="AE9638" s="2">
        <v>5615.23</v>
      </c>
    </row>
    <row r="9639" spans="1:31" x14ac:dyDescent="0.25">
      <c r="A9639">
        <v>10022941</v>
      </c>
      <c r="B9639" t="s">
        <v>1434</v>
      </c>
      <c r="C9639" t="s">
        <v>1434</v>
      </c>
      <c r="D9639" t="s">
        <v>1434</v>
      </c>
      <c r="E9639">
        <v>224080000</v>
      </c>
      <c r="F9639" t="s">
        <v>879</v>
      </c>
      <c r="G9639" t="s">
        <v>880</v>
      </c>
      <c r="H9639" t="s">
        <v>73</v>
      </c>
      <c r="I9639" t="s">
        <v>35</v>
      </c>
      <c r="J9639" t="s">
        <v>5903</v>
      </c>
      <c r="K9639" t="s">
        <v>1436</v>
      </c>
      <c r="L9639" t="s">
        <v>466</v>
      </c>
      <c r="M9639" t="s">
        <v>239</v>
      </c>
      <c r="N9639" t="s">
        <v>467</v>
      </c>
      <c r="O9639" t="s">
        <v>1128</v>
      </c>
      <c r="P9639" t="s">
        <v>79</v>
      </c>
      <c r="Q9639" t="s">
        <v>43</v>
      </c>
      <c r="R9639">
        <v>2740</v>
      </c>
      <c r="S9639" t="s">
        <v>1210</v>
      </c>
      <c r="T9639" t="s">
        <v>60</v>
      </c>
      <c r="U9639" t="s">
        <v>467</v>
      </c>
      <c r="V9639" t="s">
        <v>5904</v>
      </c>
      <c r="W9639" t="s">
        <v>345</v>
      </c>
      <c r="X9639" t="s">
        <v>125</v>
      </c>
      <c r="Y9639">
        <v>71676639</v>
      </c>
      <c r="Z9639" t="s">
        <v>84</v>
      </c>
      <c r="AA9639" t="s">
        <v>471</v>
      </c>
      <c r="AB9639" t="str">
        <f>CONCATENATE(A9639,"-",AA9639)</f>
        <v>10022941-WVU Foundation</v>
      </c>
      <c r="AC9639" s="1">
        <v>44713</v>
      </c>
      <c r="AD9639" s="1">
        <v>45473</v>
      </c>
      <c r="AE9639" s="2">
        <v>169.82</v>
      </c>
    </row>
    <row r="9640" spans="1:31" x14ac:dyDescent="0.25">
      <c r="A9640">
        <v>10022941</v>
      </c>
      <c r="B9640" t="s">
        <v>1434</v>
      </c>
      <c r="C9640" t="s">
        <v>1434</v>
      </c>
      <c r="D9640" t="s">
        <v>1434</v>
      </c>
      <c r="E9640">
        <v>224080000</v>
      </c>
      <c r="F9640" t="s">
        <v>879</v>
      </c>
      <c r="G9640" t="s">
        <v>880</v>
      </c>
      <c r="H9640" t="s">
        <v>133</v>
      </c>
      <c r="I9640" t="s">
        <v>35</v>
      </c>
      <c r="J9640" t="s">
        <v>1438</v>
      </c>
      <c r="K9640" t="s">
        <v>1439</v>
      </c>
      <c r="L9640" t="s">
        <v>466</v>
      </c>
      <c r="M9640" t="s">
        <v>239</v>
      </c>
      <c r="N9640" t="s">
        <v>467</v>
      </c>
      <c r="O9640" t="s">
        <v>1128</v>
      </c>
      <c r="P9640" t="s">
        <v>79</v>
      </c>
      <c r="Q9640" t="s">
        <v>43</v>
      </c>
      <c r="R9640">
        <v>2741</v>
      </c>
      <c r="S9640" t="s">
        <v>1439</v>
      </c>
      <c r="T9640" t="s">
        <v>60</v>
      </c>
      <c r="U9640" t="s">
        <v>467</v>
      </c>
      <c r="V9640" t="s">
        <v>1440</v>
      </c>
      <c r="W9640" t="s">
        <v>151</v>
      </c>
      <c r="X9640" t="s">
        <v>125</v>
      </c>
      <c r="Y9640">
        <v>71676639</v>
      </c>
      <c r="Z9640" t="s">
        <v>84</v>
      </c>
      <c r="AA9640" t="s">
        <v>471</v>
      </c>
      <c r="AB9640" t="str">
        <f>CONCATENATE(A9640,"-",AA9640)</f>
        <v>10022941-WVU Foundation</v>
      </c>
      <c r="AC9640" s="1">
        <v>44713</v>
      </c>
      <c r="AD9640" s="1">
        <v>45473</v>
      </c>
      <c r="AE9640" s="2">
        <v>121.95</v>
      </c>
    </row>
    <row r="9641" spans="1:31" x14ac:dyDescent="0.25">
      <c r="A9641">
        <v>10022941</v>
      </c>
      <c r="B9641" t="s">
        <v>1434</v>
      </c>
      <c r="C9641" t="s">
        <v>1434</v>
      </c>
      <c r="D9641" t="s">
        <v>1434</v>
      </c>
      <c r="E9641">
        <v>224080000</v>
      </c>
      <c r="F9641" t="s">
        <v>879</v>
      </c>
      <c r="G9641" t="s">
        <v>880</v>
      </c>
      <c r="H9641" t="s">
        <v>160</v>
      </c>
      <c r="I9641" t="s">
        <v>35</v>
      </c>
      <c r="J9641" t="s">
        <v>1435</v>
      </c>
      <c r="K9641" t="s">
        <v>1436</v>
      </c>
      <c r="L9641" t="s">
        <v>466</v>
      </c>
      <c r="M9641" t="s">
        <v>239</v>
      </c>
      <c r="N9641" t="s">
        <v>467</v>
      </c>
      <c r="O9641" t="s">
        <v>1128</v>
      </c>
      <c r="P9641" t="s">
        <v>79</v>
      </c>
      <c r="Q9641" t="s">
        <v>43</v>
      </c>
      <c r="R9641">
        <v>2493</v>
      </c>
      <c r="S9641" t="s">
        <v>1436</v>
      </c>
      <c r="T9641" t="s">
        <v>62</v>
      </c>
      <c r="U9641" t="s">
        <v>467</v>
      </c>
      <c r="V9641" t="s">
        <v>1437</v>
      </c>
      <c r="W9641" t="s">
        <v>345</v>
      </c>
      <c r="X9641" t="s">
        <v>125</v>
      </c>
      <c r="Y9641">
        <v>71676639</v>
      </c>
      <c r="Z9641" t="s">
        <v>84</v>
      </c>
      <c r="AA9641" t="s">
        <v>471</v>
      </c>
      <c r="AB9641" t="str">
        <f>CONCATENATE(A9641,"-",AA9641)</f>
        <v>10022941-WVU Foundation</v>
      </c>
      <c r="AC9641" s="1">
        <v>44013</v>
      </c>
      <c r="AD9641" s="1">
        <v>45107</v>
      </c>
      <c r="AE9641" s="2">
        <v>30.49</v>
      </c>
    </row>
    <row r="9642" spans="1:31" x14ac:dyDescent="0.25">
      <c r="A9642">
        <v>10022941</v>
      </c>
      <c r="B9642" t="s">
        <v>1434</v>
      </c>
      <c r="C9642" t="s">
        <v>1434</v>
      </c>
      <c r="D9642" t="s">
        <v>1434</v>
      </c>
      <c r="E9642">
        <v>224080000</v>
      </c>
      <c r="F9642" t="s">
        <v>879</v>
      </c>
      <c r="G9642" t="s">
        <v>880</v>
      </c>
      <c r="H9642" t="s">
        <v>201</v>
      </c>
      <c r="I9642" t="s">
        <v>35</v>
      </c>
      <c r="J9642" t="s">
        <v>1438</v>
      </c>
      <c r="K9642" t="s">
        <v>1439</v>
      </c>
      <c r="L9642" t="s">
        <v>466</v>
      </c>
      <c r="M9642" t="s">
        <v>239</v>
      </c>
      <c r="N9642" t="s">
        <v>467</v>
      </c>
      <c r="O9642" t="s">
        <v>1128</v>
      </c>
      <c r="P9642" t="s">
        <v>79</v>
      </c>
      <c r="Q9642" t="s">
        <v>43</v>
      </c>
      <c r="R9642">
        <v>2741</v>
      </c>
      <c r="S9642" t="s">
        <v>1439</v>
      </c>
      <c r="T9642" t="s">
        <v>153</v>
      </c>
      <c r="U9642" t="s">
        <v>467</v>
      </c>
      <c r="V9642" t="s">
        <v>1440</v>
      </c>
      <c r="W9642" t="s">
        <v>151</v>
      </c>
      <c r="X9642" t="s">
        <v>125</v>
      </c>
      <c r="Y9642">
        <v>71676639</v>
      </c>
      <c r="Z9642" t="s">
        <v>84</v>
      </c>
      <c r="AA9642" t="s">
        <v>471</v>
      </c>
      <c r="AB9642" t="str">
        <f>CONCATENATE(A9642,"-",AA9642)</f>
        <v>10022941-WVU Foundation</v>
      </c>
      <c r="AC9642" s="1">
        <v>44713</v>
      </c>
      <c r="AD9642" s="1">
        <v>45473</v>
      </c>
      <c r="AE9642" s="2">
        <v>154.05000000000001</v>
      </c>
    </row>
    <row r="9643" spans="1:31" x14ac:dyDescent="0.25">
      <c r="A9643">
        <v>10022941</v>
      </c>
      <c r="B9643" t="s">
        <v>1434</v>
      </c>
      <c r="C9643" t="s">
        <v>1434</v>
      </c>
      <c r="D9643" t="s">
        <v>1434</v>
      </c>
      <c r="E9643">
        <v>224080000</v>
      </c>
      <c r="F9643" t="s">
        <v>879</v>
      </c>
      <c r="G9643" t="s">
        <v>880</v>
      </c>
      <c r="H9643" t="s">
        <v>212</v>
      </c>
      <c r="I9643" t="s">
        <v>35</v>
      </c>
      <c r="J9643" t="s">
        <v>1438</v>
      </c>
      <c r="K9643" t="s">
        <v>1439</v>
      </c>
      <c r="L9643" t="s">
        <v>466</v>
      </c>
      <c r="M9643" t="s">
        <v>239</v>
      </c>
      <c r="N9643" t="s">
        <v>467</v>
      </c>
      <c r="O9643" t="s">
        <v>1128</v>
      </c>
      <c r="P9643" t="s">
        <v>79</v>
      </c>
      <c r="Q9643" t="s">
        <v>43</v>
      </c>
      <c r="R9643">
        <v>2741</v>
      </c>
      <c r="S9643" t="s">
        <v>1439</v>
      </c>
      <c r="T9643" t="s">
        <v>213</v>
      </c>
      <c r="U9643" t="s">
        <v>467</v>
      </c>
      <c r="V9643" t="s">
        <v>1440</v>
      </c>
      <c r="W9643" t="s">
        <v>151</v>
      </c>
      <c r="X9643" t="s">
        <v>125</v>
      </c>
      <c r="Y9643">
        <v>71676639</v>
      </c>
      <c r="Z9643" t="s">
        <v>84</v>
      </c>
      <c r="AA9643" t="s">
        <v>471</v>
      </c>
      <c r="AB9643" t="str">
        <f>CONCATENATE(A9643,"-",AA9643)</f>
        <v>10022941-WVU Foundation</v>
      </c>
      <c r="AC9643" s="1">
        <v>44713</v>
      </c>
      <c r="AD9643" s="1">
        <v>45473</v>
      </c>
      <c r="AE9643" s="2">
        <v>859.05</v>
      </c>
    </row>
    <row r="9644" spans="1:31" x14ac:dyDescent="0.25">
      <c r="A9644">
        <v>10022941</v>
      </c>
      <c r="B9644" t="s">
        <v>1434</v>
      </c>
      <c r="C9644" t="s">
        <v>1434</v>
      </c>
      <c r="D9644" t="s">
        <v>1434</v>
      </c>
      <c r="E9644">
        <v>224080000</v>
      </c>
      <c r="F9644" t="s">
        <v>879</v>
      </c>
      <c r="G9644" t="s">
        <v>880</v>
      </c>
      <c r="H9644" t="s">
        <v>202</v>
      </c>
      <c r="I9644" t="s">
        <v>35</v>
      </c>
      <c r="J9644" t="s">
        <v>1435</v>
      </c>
      <c r="K9644" t="s">
        <v>1436</v>
      </c>
      <c r="L9644" t="s">
        <v>466</v>
      </c>
      <c r="M9644" t="s">
        <v>239</v>
      </c>
      <c r="N9644" t="s">
        <v>467</v>
      </c>
      <c r="O9644" t="s">
        <v>1128</v>
      </c>
      <c r="P9644" t="s">
        <v>79</v>
      </c>
      <c r="Q9644" t="s">
        <v>43</v>
      </c>
      <c r="R9644">
        <v>2493</v>
      </c>
      <c r="S9644" t="s">
        <v>1436</v>
      </c>
      <c r="T9644" t="s">
        <v>96</v>
      </c>
      <c r="U9644" t="s">
        <v>467</v>
      </c>
      <c r="V9644" t="s">
        <v>1437</v>
      </c>
      <c r="W9644" t="s">
        <v>345</v>
      </c>
      <c r="X9644" t="s">
        <v>125</v>
      </c>
      <c r="Y9644">
        <v>71676639</v>
      </c>
      <c r="Z9644" t="s">
        <v>84</v>
      </c>
      <c r="AA9644" t="s">
        <v>471</v>
      </c>
      <c r="AB9644" t="str">
        <f>CONCATENATE(A9644,"-",AA9644)</f>
        <v>10022941-WVU Foundation</v>
      </c>
      <c r="AC9644" s="1">
        <v>44013</v>
      </c>
      <c r="AD9644" s="1">
        <v>45107</v>
      </c>
      <c r="AE9644" s="2">
        <v>54.95</v>
      </c>
    </row>
    <row r="9645" spans="1:31" x14ac:dyDescent="0.25">
      <c r="A9645">
        <v>10022941</v>
      </c>
      <c r="B9645" t="s">
        <v>1453</v>
      </c>
      <c r="C9645" t="s">
        <v>1453</v>
      </c>
      <c r="D9645" t="s">
        <v>1453</v>
      </c>
      <c r="E9645">
        <v>492250010</v>
      </c>
      <c r="F9645" t="s">
        <v>180</v>
      </c>
      <c r="G9645" t="s">
        <v>181</v>
      </c>
      <c r="H9645" t="s">
        <v>129</v>
      </c>
      <c r="I9645" t="s">
        <v>35</v>
      </c>
      <c r="J9645" t="s">
        <v>4195</v>
      </c>
      <c r="K9645" t="s">
        <v>1288</v>
      </c>
      <c r="L9645" t="s">
        <v>466</v>
      </c>
      <c r="M9645" t="s">
        <v>239</v>
      </c>
      <c r="N9645" t="s">
        <v>467</v>
      </c>
      <c r="O9645" t="s">
        <v>1128</v>
      </c>
      <c r="P9645" t="s">
        <v>79</v>
      </c>
      <c r="Q9645" t="s">
        <v>43</v>
      </c>
      <c r="R9645">
        <v>2527</v>
      </c>
      <c r="S9645" t="s">
        <v>1655</v>
      </c>
      <c r="T9645" t="s">
        <v>62</v>
      </c>
      <c r="U9645" t="s">
        <v>467</v>
      </c>
      <c r="V9645" t="s">
        <v>1325</v>
      </c>
      <c r="W9645" t="s">
        <v>1298</v>
      </c>
      <c r="X9645" t="s">
        <v>125</v>
      </c>
      <c r="Y9645">
        <v>12670015</v>
      </c>
      <c r="Z9645" t="s">
        <v>84</v>
      </c>
      <c r="AA9645" t="s">
        <v>471</v>
      </c>
      <c r="AB9645" t="str">
        <f>CONCATENATE(A9645,"-",AA9645)</f>
        <v>10022941-WVU Foundation</v>
      </c>
      <c r="AC9645" s="1">
        <v>43282</v>
      </c>
      <c r="AD9645" s="1">
        <v>45473</v>
      </c>
      <c r="AE9645" s="2">
        <v>0</v>
      </c>
    </row>
    <row r="9646" spans="1:31" x14ac:dyDescent="0.25">
      <c r="A9646">
        <v>10022941</v>
      </c>
      <c r="B9646" t="s">
        <v>1453</v>
      </c>
      <c r="C9646" t="s">
        <v>1453</v>
      </c>
      <c r="D9646" t="s">
        <v>1453</v>
      </c>
      <c r="E9646">
        <v>492250010</v>
      </c>
      <c r="F9646" t="s">
        <v>180</v>
      </c>
      <c r="G9646" t="s">
        <v>181</v>
      </c>
      <c r="H9646" t="s">
        <v>61</v>
      </c>
      <c r="I9646" t="s">
        <v>35</v>
      </c>
      <c r="J9646" t="s">
        <v>1454</v>
      </c>
      <c r="K9646" t="s">
        <v>1288</v>
      </c>
      <c r="L9646" t="s">
        <v>466</v>
      </c>
      <c r="M9646" t="s">
        <v>239</v>
      </c>
      <c r="N9646" t="s">
        <v>467</v>
      </c>
      <c r="O9646" t="s">
        <v>1128</v>
      </c>
      <c r="P9646" t="s">
        <v>79</v>
      </c>
      <c r="Q9646" t="s">
        <v>43</v>
      </c>
      <c r="R9646">
        <v>2776</v>
      </c>
      <c r="S9646" t="s">
        <v>1288</v>
      </c>
      <c r="T9646" t="s">
        <v>62</v>
      </c>
      <c r="U9646" t="s">
        <v>467</v>
      </c>
      <c r="V9646" t="s">
        <v>1325</v>
      </c>
      <c r="W9646" t="s">
        <v>1294</v>
      </c>
      <c r="X9646" t="s">
        <v>125</v>
      </c>
      <c r="Y9646">
        <v>12670015</v>
      </c>
      <c r="Z9646" t="s">
        <v>84</v>
      </c>
      <c r="AA9646" t="s">
        <v>471</v>
      </c>
      <c r="AB9646" t="str">
        <f>CONCATENATE(A9646,"-",AA9646)</f>
        <v>10022941-WVU Foundation</v>
      </c>
      <c r="AC9646" s="1">
        <v>44743</v>
      </c>
      <c r="AD9646" s="1">
        <v>45473</v>
      </c>
      <c r="AE9646" s="2">
        <v>1104</v>
      </c>
    </row>
    <row r="9647" spans="1:31" x14ac:dyDescent="0.25">
      <c r="A9647">
        <v>10022941</v>
      </c>
      <c r="B9647" t="s">
        <v>5281</v>
      </c>
      <c r="C9647" t="s">
        <v>5281</v>
      </c>
      <c r="D9647" t="s">
        <v>5281</v>
      </c>
      <c r="E9647">
        <v>745020073</v>
      </c>
      <c r="F9647" t="s">
        <v>668</v>
      </c>
      <c r="G9647" t="s">
        <v>668</v>
      </c>
      <c r="H9647" t="s">
        <v>267</v>
      </c>
      <c r="I9647" t="s">
        <v>35</v>
      </c>
      <c r="J9647" t="s">
        <v>5282</v>
      </c>
      <c r="K9647" t="s">
        <v>670</v>
      </c>
      <c r="L9647" t="s">
        <v>466</v>
      </c>
      <c r="M9647" t="s">
        <v>239</v>
      </c>
      <c r="N9647" t="s">
        <v>467</v>
      </c>
      <c r="O9647" t="s">
        <v>1128</v>
      </c>
      <c r="P9647" t="s">
        <v>79</v>
      </c>
      <c r="Q9647" t="s">
        <v>43</v>
      </c>
      <c r="R9647">
        <v>369</v>
      </c>
      <c r="S9647" t="s">
        <v>670</v>
      </c>
      <c r="T9647" t="s">
        <v>45</v>
      </c>
      <c r="U9647" t="s">
        <v>467</v>
      </c>
      <c r="V9647" t="s">
        <v>5283</v>
      </c>
      <c r="W9647" t="s">
        <v>107</v>
      </c>
      <c r="X9647" t="s">
        <v>125</v>
      </c>
      <c r="Y9647">
        <v>11670015</v>
      </c>
      <c r="Z9647" t="s">
        <v>84</v>
      </c>
      <c r="AA9647" t="s">
        <v>471</v>
      </c>
      <c r="AB9647" t="str">
        <f>CONCATENATE(A9647,"-",AA9647)</f>
        <v>10022941-WVU Foundation</v>
      </c>
      <c r="AC9647" s="1">
        <v>37073</v>
      </c>
      <c r="AD9647" s="1">
        <v>45473</v>
      </c>
      <c r="AE9647" s="2">
        <v>2333.33</v>
      </c>
    </row>
    <row r="9648" spans="1:31" x14ac:dyDescent="0.25">
      <c r="A9648">
        <v>10022941</v>
      </c>
      <c r="B9648" t="s">
        <v>5281</v>
      </c>
      <c r="C9648" t="s">
        <v>5281</v>
      </c>
      <c r="D9648" t="s">
        <v>5281</v>
      </c>
      <c r="E9648">
        <v>745020073</v>
      </c>
      <c r="F9648" t="s">
        <v>668</v>
      </c>
      <c r="G9648" t="s">
        <v>668</v>
      </c>
      <c r="H9648" t="s">
        <v>299</v>
      </c>
      <c r="I9648" t="s">
        <v>35</v>
      </c>
      <c r="J9648" t="s">
        <v>5282</v>
      </c>
      <c r="K9648" t="s">
        <v>670</v>
      </c>
      <c r="L9648" t="s">
        <v>466</v>
      </c>
      <c r="M9648" t="s">
        <v>239</v>
      </c>
      <c r="N9648" t="s">
        <v>467</v>
      </c>
      <c r="O9648" t="s">
        <v>1128</v>
      </c>
      <c r="P9648" t="s">
        <v>79</v>
      </c>
      <c r="Q9648" t="s">
        <v>43</v>
      </c>
      <c r="R9648">
        <v>369</v>
      </c>
      <c r="S9648" t="s">
        <v>670</v>
      </c>
      <c r="T9648" t="s">
        <v>60</v>
      </c>
      <c r="U9648" t="s">
        <v>467</v>
      </c>
      <c r="V9648" t="s">
        <v>5283</v>
      </c>
      <c r="W9648" t="s">
        <v>107</v>
      </c>
      <c r="X9648" t="s">
        <v>125</v>
      </c>
      <c r="Y9648">
        <v>11670015</v>
      </c>
      <c r="Z9648" t="s">
        <v>84</v>
      </c>
      <c r="AA9648" t="s">
        <v>471</v>
      </c>
      <c r="AB9648" t="str">
        <f>CONCATENATE(A9648,"-",AA9648)</f>
        <v>10022941-WVU Foundation</v>
      </c>
      <c r="AC9648" s="1">
        <v>37073</v>
      </c>
      <c r="AD9648" s="1">
        <v>45473</v>
      </c>
      <c r="AE9648" s="2">
        <v>12.57</v>
      </c>
    </row>
    <row r="9649" spans="1:31" x14ac:dyDescent="0.25">
      <c r="A9649">
        <v>10022941</v>
      </c>
      <c r="B9649" t="s">
        <v>1455</v>
      </c>
      <c r="C9649" t="s">
        <v>1455</v>
      </c>
      <c r="D9649" t="s">
        <v>1455</v>
      </c>
      <c r="E9649">
        <v>940050001</v>
      </c>
      <c r="F9649" t="s">
        <v>1456</v>
      </c>
      <c r="G9649" t="s">
        <v>448</v>
      </c>
      <c r="H9649" t="s">
        <v>117</v>
      </c>
      <c r="I9649" t="s">
        <v>35</v>
      </c>
      <c r="J9649" t="s">
        <v>1457</v>
      </c>
      <c r="K9649" t="s">
        <v>1380</v>
      </c>
      <c r="L9649" t="s">
        <v>466</v>
      </c>
      <c r="M9649" t="s">
        <v>239</v>
      </c>
      <c r="N9649" t="s">
        <v>467</v>
      </c>
      <c r="O9649" t="s">
        <v>1128</v>
      </c>
      <c r="P9649" t="s">
        <v>79</v>
      </c>
      <c r="Q9649" t="s">
        <v>43</v>
      </c>
      <c r="R9649">
        <v>731</v>
      </c>
      <c r="S9649" t="s">
        <v>1380</v>
      </c>
      <c r="T9649" t="s">
        <v>45</v>
      </c>
      <c r="U9649" t="s">
        <v>467</v>
      </c>
      <c r="V9649" t="s">
        <v>1458</v>
      </c>
      <c r="W9649" t="s">
        <v>151</v>
      </c>
      <c r="X9649" t="s">
        <v>125</v>
      </c>
      <c r="Y9649">
        <v>11670015</v>
      </c>
      <c r="Z9649" t="s">
        <v>84</v>
      </c>
      <c r="AA9649" t="s">
        <v>471</v>
      </c>
      <c r="AB9649" t="str">
        <f>CONCATENATE(A9649,"-",AA9649)</f>
        <v>10022941-WVU Foundation</v>
      </c>
      <c r="AC9649" s="1">
        <v>39264</v>
      </c>
      <c r="AD9649" s="1">
        <v>45473</v>
      </c>
      <c r="AE9649" s="2">
        <v>360</v>
      </c>
    </row>
    <row r="9650" spans="1:31" x14ac:dyDescent="0.25">
      <c r="A9650">
        <v>10022941</v>
      </c>
      <c r="B9650" t="s">
        <v>1455</v>
      </c>
      <c r="C9650" t="s">
        <v>1455</v>
      </c>
      <c r="D9650" t="s">
        <v>1455</v>
      </c>
      <c r="E9650">
        <v>940050001</v>
      </c>
      <c r="F9650" t="s">
        <v>1456</v>
      </c>
      <c r="G9650" t="s">
        <v>448</v>
      </c>
      <c r="H9650" t="s">
        <v>73</v>
      </c>
      <c r="I9650" t="s">
        <v>35</v>
      </c>
      <c r="J9650" t="s">
        <v>1457</v>
      </c>
      <c r="K9650" t="s">
        <v>1380</v>
      </c>
      <c r="L9650" t="s">
        <v>466</v>
      </c>
      <c r="M9650" t="s">
        <v>239</v>
      </c>
      <c r="N9650" t="s">
        <v>467</v>
      </c>
      <c r="O9650" t="s">
        <v>1128</v>
      </c>
      <c r="P9650" t="s">
        <v>79</v>
      </c>
      <c r="Q9650" t="s">
        <v>43</v>
      </c>
      <c r="R9650">
        <v>731</v>
      </c>
      <c r="S9650" t="s">
        <v>1380</v>
      </c>
      <c r="T9650" t="s">
        <v>60</v>
      </c>
      <c r="U9650" t="s">
        <v>467</v>
      </c>
      <c r="V9650" t="s">
        <v>1458</v>
      </c>
      <c r="W9650" t="s">
        <v>151</v>
      </c>
      <c r="X9650" t="s">
        <v>125</v>
      </c>
      <c r="Y9650">
        <v>11670015</v>
      </c>
      <c r="Z9650" t="s">
        <v>84</v>
      </c>
      <c r="AA9650" t="s">
        <v>471</v>
      </c>
      <c r="AB9650" t="str">
        <f>CONCATENATE(A9650,"-",AA9650)</f>
        <v>10022941-WVU Foundation</v>
      </c>
      <c r="AC9650" s="1">
        <v>39264</v>
      </c>
      <c r="AD9650" s="1">
        <v>45473</v>
      </c>
      <c r="AE9650" s="2">
        <v>3105.89</v>
      </c>
    </row>
    <row r="9651" spans="1:31" x14ac:dyDescent="0.25">
      <c r="A9651">
        <v>10022941</v>
      </c>
      <c r="B9651" t="s">
        <v>462</v>
      </c>
      <c r="C9651" t="s">
        <v>462</v>
      </c>
      <c r="D9651" t="s">
        <v>161</v>
      </c>
      <c r="E9651">
        <v>460090001</v>
      </c>
      <c r="F9651" t="s">
        <v>162</v>
      </c>
      <c r="G9651" t="s">
        <v>163</v>
      </c>
      <c r="H9651" t="s">
        <v>95</v>
      </c>
      <c r="I9651" t="s">
        <v>35</v>
      </c>
      <c r="J9651" t="s">
        <v>1463</v>
      </c>
      <c r="K9651" t="s">
        <v>165</v>
      </c>
      <c r="L9651" t="s">
        <v>466</v>
      </c>
      <c r="M9651" t="s">
        <v>239</v>
      </c>
      <c r="N9651" t="s">
        <v>467</v>
      </c>
      <c r="O9651" t="s">
        <v>1128</v>
      </c>
      <c r="P9651" t="s">
        <v>79</v>
      </c>
      <c r="Q9651" t="s">
        <v>43</v>
      </c>
      <c r="R9651">
        <v>2455</v>
      </c>
      <c r="S9651" t="s">
        <v>165</v>
      </c>
      <c r="T9651" t="s">
        <v>96</v>
      </c>
      <c r="U9651" t="s">
        <v>467</v>
      </c>
      <c r="V9651" t="s">
        <v>1464</v>
      </c>
      <c r="W9651" t="s">
        <v>345</v>
      </c>
      <c r="X9651" t="s">
        <v>125</v>
      </c>
      <c r="Y9651">
        <v>71676639</v>
      </c>
      <c r="Z9651" t="s">
        <v>84</v>
      </c>
      <c r="AA9651" t="s">
        <v>471</v>
      </c>
      <c r="AB9651" t="str">
        <f>CONCATENATE(A9651,"-",AA9651)</f>
        <v>10022941-WVU Foundation</v>
      </c>
      <c r="AC9651" s="1">
        <v>43626</v>
      </c>
      <c r="AD9651" s="1">
        <v>46934</v>
      </c>
      <c r="AE9651" s="2">
        <v>2438.13</v>
      </c>
    </row>
    <row r="9652" spans="1:31" x14ac:dyDescent="0.25">
      <c r="A9652">
        <v>10022941</v>
      </c>
      <c r="B9652" t="s">
        <v>462</v>
      </c>
      <c r="C9652" t="s">
        <v>462</v>
      </c>
      <c r="D9652" t="s">
        <v>462</v>
      </c>
      <c r="E9652">
        <v>460080001</v>
      </c>
      <c r="F9652" t="s">
        <v>162</v>
      </c>
      <c r="G9652" t="s">
        <v>163</v>
      </c>
      <c r="H9652" t="s">
        <v>64</v>
      </c>
      <c r="I9652" t="s">
        <v>35</v>
      </c>
      <c r="J9652" t="s">
        <v>4201</v>
      </c>
      <c r="K9652" t="s">
        <v>165</v>
      </c>
      <c r="L9652" t="s">
        <v>466</v>
      </c>
      <c r="M9652" t="s">
        <v>239</v>
      </c>
      <c r="N9652" t="s">
        <v>467</v>
      </c>
      <c r="O9652" t="s">
        <v>1128</v>
      </c>
      <c r="P9652" t="s">
        <v>79</v>
      </c>
      <c r="Q9652" t="s">
        <v>43</v>
      </c>
      <c r="R9652">
        <v>2438</v>
      </c>
      <c r="S9652" t="s">
        <v>165</v>
      </c>
      <c r="T9652" t="s">
        <v>45</v>
      </c>
      <c r="U9652" t="s">
        <v>467</v>
      </c>
      <c r="V9652" t="s">
        <v>4202</v>
      </c>
      <c r="W9652" t="s">
        <v>345</v>
      </c>
      <c r="X9652" t="s">
        <v>125</v>
      </c>
      <c r="Y9652">
        <v>71676639</v>
      </c>
      <c r="Z9652" t="s">
        <v>84</v>
      </c>
      <c r="AA9652" t="s">
        <v>471</v>
      </c>
      <c r="AB9652" t="str">
        <f>CONCATENATE(A9652,"-",AA9652)</f>
        <v>10022941-WVU Foundation</v>
      </c>
      <c r="AC9652" s="1">
        <v>43626</v>
      </c>
      <c r="AD9652" s="1">
        <v>45107</v>
      </c>
      <c r="AE9652" s="2">
        <v>10386</v>
      </c>
    </row>
    <row r="9653" spans="1:31" x14ac:dyDescent="0.25">
      <c r="A9653">
        <v>10022941</v>
      </c>
      <c r="B9653" t="s">
        <v>462</v>
      </c>
      <c r="C9653" t="s">
        <v>462</v>
      </c>
      <c r="D9653" t="s">
        <v>462</v>
      </c>
      <c r="E9653">
        <v>460080001</v>
      </c>
      <c r="F9653" t="s">
        <v>162</v>
      </c>
      <c r="G9653" t="s">
        <v>163</v>
      </c>
      <c r="H9653" t="s">
        <v>252</v>
      </c>
      <c r="I9653" t="s">
        <v>35</v>
      </c>
      <c r="J9653" t="s">
        <v>5913</v>
      </c>
      <c r="K9653" t="s">
        <v>165</v>
      </c>
      <c r="L9653" t="s">
        <v>466</v>
      </c>
      <c r="M9653" t="s">
        <v>239</v>
      </c>
      <c r="N9653" t="s">
        <v>467</v>
      </c>
      <c r="O9653" t="s">
        <v>1128</v>
      </c>
      <c r="P9653" t="s">
        <v>79</v>
      </c>
      <c r="Q9653" t="s">
        <v>43</v>
      </c>
      <c r="R9653">
        <v>2299</v>
      </c>
      <c r="S9653" t="s">
        <v>165</v>
      </c>
      <c r="T9653" t="s">
        <v>62</v>
      </c>
      <c r="U9653" t="s">
        <v>467</v>
      </c>
      <c r="V9653" t="s">
        <v>5914</v>
      </c>
      <c r="W9653" t="s">
        <v>345</v>
      </c>
      <c r="X9653" t="s">
        <v>125</v>
      </c>
      <c r="Y9653">
        <v>71676639</v>
      </c>
      <c r="Z9653" t="s">
        <v>84</v>
      </c>
      <c r="AA9653" t="s">
        <v>471</v>
      </c>
      <c r="AB9653" t="str">
        <f>CONCATENATE(A9653,"-",AA9653)</f>
        <v>10022941-WVU Foundation</v>
      </c>
      <c r="AC9653" s="1">
        <v>43282</v>
      </c>
      <c r="AD9653" s="1">
        <v>45473</v>
      </c>
      <c r="AE9653" s="2">
        <v>1207</v>
      </c>
    </row>
    <row r="9654" spans="1:31" x14ac:dyDescent="0.25">
      <c r="A9654">
        <v>10022941</v>
      </c>
      <c r="B9654" t="s">
        <v>462</v>
      </c>
      <c r="C9654" t="s">
        <v>462</v>
      </c>
      <c r="D9654" t="s">
        <v>462</v>
      </c>
      <c r="E9654">
        <v>460080001</v>
      </c>
      <c r="F9654" t="s">
        <v>162</v>
      </c>
      <c r="G9654" t="s">
        <v>163</v>
      </c>
      <c r="H9654" t="s">
        <v>586</v>
      </c>
      <c r="I9654" t="s">
        <v>35</v>
      </c>
      <c r="J9654" t="s">
        <v>1467</v>
      </c>
      <c r="K9654" t="s">
        <v>165</v>
      </c>
      <c r="L9654" t="s">
        <v>466</v>
      </c>
      <c r="M9654" t="s">
        <v>239</v>
      </c>
      <c r="N9654" t="s">
        <v>467</v>
      </c>
      <c r="O9654" t="s">
        <v>1128</v>
      </c>
      <c r="P9654" t="s">
        <v>79</v>
      </c>
      <c r="Q9654" t="s">
        <v>43</v>
      </c>
      <c r="R9654">
        <v>2669</v>
      </c>
      <c r="S9654" t="s">
        <v>165</v>
      </c>
      <c r="T9654" t="s">
        <v>62</v>
      </c>
      <c r="U9654" t="s">
        <v>467</v>
      </c>
      <c r="V9654" t="s">
        <v>1468</v>
      </c>
      <c r="W9654" t="s">
        <v>345</v>
      </c>
      <c r="X9654" t="s">
        <v>125</v>
      </c>
      <c r="Y9654">
        <v>71676639</v>
      </c>
      <c r="Z9654" t="s">
        <v>84</v>
      </c>
      <c r="AA9654" t="s">
        <v>471</v>
      </c>
      <c r="AB9654" t="str">
        <f>CONCATENATE(A9654,"-",AA9654)</f>
        <v>10022941-WVU Foundation</v>
      </c>
      <c r="AC9654" s="1">
        <v>44378</v>
      </c>
      <c r="AD9654" s="1">
        <v>45473</v>
      </c>
      <c r="AE9654" s="2">
        <v>2241.2399999999998</v>
      </c>
    </row>
    <row r="9655" spans="1:31" x14ac:dyDescent="0.25">
      <c r="A9655">
        <v>10022941</v>
      </c>
      <c r="B9655" t="s">
        <v>462</v>
      </c>
      <c r="C9655" t="s">
        <v>462</v>
      </c>
      <c r="D9655" t="s">
        <v>462</v>
      </c>
      <c r="E9655">
        <v>460080001</v>
      </c>
      <c r="F9655" t="s">
        <v>162</v>
      </c>
      <c r="G9655" t="s">
        <v>163</v>
      </c>
      <c r="H9655" t="s">
        <v>284</v>
      </c>
      <c r="I9655" t="s">
        <v>35</v>
      </c>
      <c r="J9655" t="s">
        <v>1472</v>
      </c>
      <c r="K9655" t="s">
        <v>465</v>
      </c>
      <c r="L9655" t="s">
        <v>466</v>
      </c>
      <c r="M9655" t="s">
        <v>239</v>
      </c>
      <c r="N9655" t="s">
        <v>467</v>
      </c>
      <c r="O9655" t="s">
        <v>1128</v>
      </c>
      <c r="P9655" t="s">
        <v>79</v>
      </c>
      <c r="Q9655" t="s">
        <v>43</v>
      </c>
      <c r="R9655">
        <v>663</v>
      </c>
      <c r="S9655" t="s">
        <v>482</v>
      </c>
      <c r="T9655" t="s">
        <v>213</v>
      </c>
      <c r="U9655" t="s">
        <v>467</v>
      </c>
      <c r="V9655" t="s">
        <v>1473</v>
      </c>
      <c r="W9655" t="s">
        <v>151</v>
      </c>
      <c r="X9655" t="s">
        <v>125</v>
      </c>
      <c r="Y9655">
        <v>12670015</v>
      </c>
      <c r="Z9655" t="s">
        <v>84</v>
      </c>
      <c r="AA9655" t="s">
        <v>471</v>
      </c>
      <c r="AB9655" t="str">
        <f>CONCATENATE(A9655,"-",AA9655)</f>
        <v>10022941-WVU Foundation</v>
      </c>
      <c r="AC9655" s="1">
        <v>38899</v>
      </c>
      <c r="AD9655" s="1">
        <v>45473</v>
      </c>
      <c r="AE9655" s="2">
        <v>2755.56</v>
      </c>
    </row>
    <row r="9656" spans="1:31" x14ac:dyDescent="0.25">
      <c r="A9656">
        <v>10022941</v>
      </c>
      <c r="B9656" t="s">
        <v>462</v>
      </c>
      <c r="C9656" t="s">
        <v>462</v>
      </c>
      <c r="D9656" t="s">
        <v>462</v>
      </c>
      <c r="E9656">
        <v>460080001</v>
      </c>
      <c r="F9656" t="s">
        <v>162</v>
      </c>
      <c r="G9656" t="s">
        <v>163</v>
      </c>
      <c r="H9656" t="s">
        <v>95</v>
      </c>
      <c r="I9656" t="s">
        <v>35</v>
      </c>
      <c r="J9656" t="s">
        <v>6302</v>
      </c>
      <c r="K9656" t="s">
        <v>165</v>
      </c>
      <c r="L9656" t="s">
        <v>466</v>
      </c>
      <c r="M9656" t="s">
        <v>239</v>
      </c>
      <c r="N9656" t="s">
        <v>467</v>
      </c>
      <c r="O9656" t="s">
        <v>1128</v>
      </c>
      <c r="P9656" t="s">
        <v>79</v>
      </c>
      <c r="Q9656" t="s">
        <v>43</v>
      </c>
      <c r="R9656">
        <v>2288</v>
      </c>
      <c r="S9656" t="s">
        <v>165</v>
      </c>
      <c r="T9656" t="s">
        <v>96</v>
      </c>
      <c r="U9656" t="s">
        <v>467</v>
      </c>
      <c r="V9656" t="s">
        <v>6303</v>
      </c>
      <c r="W9656" t="s">
        <v>345</v>
      </c>
      <c r="X9656" t="s">
        <v>125</v>
      </c>
      <c r="Y9656">
        <v>71676639</v>
      </c>
      <c r="Z9656" t="s">
        <v>84</v>
      </c>
      <c r="AA9656" t="s">
        <v>471</v>
      </c>
      <c r="AB9656" t="str">
        <f>CONCATENATE(A9656,"-",AA9656)</f>
        <v>10022941-WVU Foundation</v>
      </c>
      <c r="AC9656" s="1">
        <v>43282</v>
      </c>
      <c r="AD9656" s="1">
        <v>45473</v>
      </c>
      <c r="AE9656" s="2">
        <v>42.45</v>
      </c>
    </row>
    <row r="9657" spans="1:31" x14ac:dyDescent="0.25">
      <c r="A9657">
        <v>10022941</v>
      </c>
      <c r="B9657" t="s">
        <v>462</v>
      </c>
      <c r="C9657" t="s">
        <v>462</v>
      </c>
      <c r="D9657" t="s">
        <v>6251</v>
      </c>
      <c r="E9657">
        <v>460091010</v>
      </c>
      <c r="F9657" t="s">
        <v>162</v>
      </c>
      <c r="G9657" t="s">
        <v>163</v>
      </c>
      <c r="H9657" t="s">
        <v>333</v>
      </c>
      <c r="I9657" t="s">
        <v>35</v>
      </c>
      <c r="J9657" t="s">
        <v>6302</v>
      </c>
      <c r="K9657" t="s">
        <v>165</v>
      </c>
      <c r="L9657" t="s">
        <v>466</v>
      </c>
      <c r="M9657" t="s">
        <v>239</v>
      </c>
      <c r="N9657" t="s">
        <v>467</v>
      </c>
      <c r="O9657" t="s">
        <v>1128</v>
      </c>
      <c r="P9657" t="s">
        <v>79</v>
      </c>
      <c r="Q9657" t="s">
        <v>43</v>
      </c>
      <c r="R9657">
        <v>2288</v>
      </c>
      <c r="S9657" t="s">
        <v>165</v>
      </c>
      <c r="T9657" t="s">
        <v>62</v>
      </c>
      <c r="U9657" t="s">
        <v>467</v>
      </c>
      <c r="V9657" t="s">
        <v>6303</v>
      </c>
      <c r="W9657" t="s">
        <v>345</v>
      </c>
      <c r="X9657" t="s">
        <v>125</v>
      </c>
      <c r="Y9657">
        <v>71676639</v>
      </c>
      <c r="Z9657" t="s">
        <v>84</v>
      </c>
      <c r="AA9657" t="s">
        <v>471</v>
      </c>
      <c r="AB9657" t="str">
        <f>CONCATENATE(A9657,"-",AA9657)</f>
        <v>10022941-WVU Foundation</v>
      </c>
      <c r="AC9657" s="1">
        <v>43282</v>
      </c>
      <c r="AD9657" s="1">
        <v>45473</v>
      </c>
      <c r="AE9657" s="2">
        <v>163.80000000000001</v>
      </c>
    </row>
    <row r="9658" spans="1:31" x14ac:dyDescent="0.25">
      <c r="A9658">
        <v>10022941</v>
      </c>
      <c r="B9658" t="s">
        <v>1304</v>
      </c>
      <c r="C9658" t="s">
        <v>1304</v>
      </c>
      <c r="D9658" t="s">
        <v>1304</v>
      </c>
      <c r="E9658">
        <v>630100030</v>
      </c>
      <c r="F9658" t="s">
        <v>277</v>
      </c>
      <c r="G9658" t="s">
        <v>278</v>
      </c>
      <c r="H9658" t="s">
        <v>73</v>
      </c>
      <c r="I9658" t="s">
        <v>35</v>
      </c>
      <c r="J9658" t="s">
        <v>6622</v>
      </c>
      <c r="K9658" t="s">
        <v>602</v>
      </c>
      <c r="L9658" t="s">
        <v>466</v>
      </c>
      <c r="M9658" t="s">
        <v>239</v>
      </c>
      <c r="N9658" t="s">
        <v>467</v>
      </c>
      <c r="O9658" t="s">
        <v>1128</v>
      </c>
      <c r="P9658" t="s">
        <v>79</v>
      </c>
      <c r="Q9658" t="s">
        <v>43</v>
      </c>
      <c r="R9658">
        <v>750</v>
      </c>
      <c r="S9658" t="s">
        <v>1174</v>
      </c>
      <c r="T9658" t="s">
        <v>60</v>
      </c>
      <c r="U9658" t="s">
        <v>467</v>
      </c>
      <c r="V9658" t="s">
        <v>6623</v>
      </c>
      <c r="W9658" t="s">
        <v>151</v>
      </c>
      <c r="X9658" t="s">
        <v>125</v>
      </c>
      <c r="Y9658">
        <v>12670015</v>
      </c>
      <c r="Z9658" t="s">
        <v>84</v>
      </c>
      <c r="AA9658" t="s">
        <v>471</v>
      </c>
      <c r="AB9658" t="str">
        <f>CONCATENATE(A9658,"-",AA9658)</f>
        <v>10022941-WVU Foundation</v>
      </c>
      <c r="AC9658" s="1">
        <v>39264</v>
      </c>
      <c r="AD9658" s="1">
        <v>45473</v>
      </c>
      <c r="AE9658" s="2">
        <v>347.61</v>
      </c>
    </row>
    <row r="9659" spans="1:31" x14ac:dyDescent="0.25">
      <c r="A9659">
        <v>10022941</v>
      </c>
      <c r="B9659" t="s">
        <v>6306</v>
      </c>
      <c r="C9659" t="s">
        <v>6306</v>
      </c>
      <c r="D9659" t="s">
        <v>6306</v>
      </c>
      <c r="E9659">
        <v>550189401</v>
      </c>
      <c r="F9659" t="s">
        <v>336</v>
      </c>
      <c r="G9659" t="s">
        <v>337</v>
      </c>
      <c r="H9659" t="s">
        <v>95</v>
      </c>
      <c r="I9659" t="s">
        <v>35</v>
      </c>
      <c r="J9659" t="s">
        <v>6624</v>
      </c>
      <c r="K9659" t="s">
        <v>339</v>
      </c>
      <c r="L9659" t="s">
        <v>466</v>
      </c>
      <c r="M9659" t="s">
        <v>239</v>
      </c>
      <c r="N9659" t="s">
        <v>467</v>
      </c>
      <c r="O9659" t="s">
        <v>1128</v>
      </c>
      <c r="P9659" t="s">
        <v>79</v>
      </c>
      <c r="Q9659" t="s">
        <v>43</v>
      </c>
      <c r="R9659">
        <v>2446</v>
      </c>
      <c r="S9659" t="s">
        <v>339</v>
      </c>
      <c r="T9659" t="s">
        <v>96</v>
      </c>
      <c r="U9659" t="s">
        <v>467</v>
      </c>
      <c r="V9659" t="s">
        <v>6625</v>
      </c>
      <c r="W9659" t="s">
        <v>107</v>
      </c>
      <c r="X9659" t="s">
        <v>125</v>
      </c>
      <c r="Y9659">
        <v>11670015</v>
      </c>
      <c r="Z9659" t="s">
        <v>84</v>
      </c>
      <c r="AA9659" t="s">
        <v>471</v>
      </c>
      <c r="AB9659" t="str">
        <f>CONCATENATE(A9659,"-",AA9659)</f>
        <v>10022941-WVU Foundation</v>
      </c>
      <c r="AC9659" s="1">
        <v>43282</v>
      </c>
      <c r="AD9659" s="1">
        <v>45107</v>
      </c>
      <c r="AE9659" s="2">
        <v>61.97</v>
      </c>
    </row>
    <row r="9660" spans="1:31" x14ac:dyDescent="0.25">
      <c r="A9660">
        <v>10022941</v>
      </c>
      <c r="B9660" t="s">
        <v>1480</v>
      </c>
      <c r="C9660" t="s">
        <v>1480</v>
      </c>
      <c r="D9660" t="s">
        <v>1455</v>
      </c>
      <c r="E9660">
        <v>940050001</v>
      </c>
      <c r="F9660" t="s">
        <v>1456</v>
      </c>
      <c r="G9660" t="s">
        <v>448</v>
      </c>
      <c r="H9660" t="s">
        <v>99</v>
      </c>
      <c r="I9660" t="s">
        <v>35</v>
      </c>
      <c r="J9660" t="s">
        <v>4208</v>
      </c>
      <c r="K9660" t="s">
        <v>339</v>
      </c>
      <c r="L9660" t="s">
        <v>466</v>
      </c>
      <c r="M9660" t="s">
        <v>239</v>
      </c>
      <c r="N9660" t="s">
        <v>467</v>
      </c>
      <c r="O9660" t="s">
        <v>1128</v>
      </c>
      <c r="P9660" t="s">
        <v>79</v>
      </c>
      <c r="Q9660" t="s">
        <v>43</v>
      </c>
      <c r="R9660">
        <v>2428</v>
      </c>
      <c r="S9660" t="s">
        <v>339</v>
      </c>
      <c r="T9660" t="s">
        <v>60</v>
      </c>
      <c r="U9660" t="s">
        <v>467</v>
      </c>
      <c r="V9660" t="s">
        <v>4209</v>
      </c>
      <c r="W9660" t="s">
        <v>48</v>
      </c>
      <c r="X9660" t="s">
        <v>125</v>
      </c>
      <c r="Y9660">
        <v>11670015</v>
      </c>
      <c r="Z9660" t="s">
        <v>84</v>
      </c>
      <c r="AA9660" t="s">
        <v>471</v>
      </c>
      <c r="AB9660" t="str">
        <f>CONCATENATE(A9660,"-",AA9660)</f>
        <v>10022941-WVU Foundation</v>
      </c>
      <c r="AC9660" s="1">
        <v>43282</v>
      </c>
      <c r="AD9660" s="1">
        <v>45473</v>
      </c>
      <c r="AE9660" s="2">
        <v>387.44</v>
      </c>
    </row>
    <row r="9661" spans="1:31" x14ac:dyDescent="0.25">
      <c r="A9661">
        <v>10022941</v>
      </c>
      <c r="B9661" t="s">
        <v>1480</v>
      </c>
      <c r="C9661" t="s">
        <v>1480</v>
      </c>
      <c r="D9661" t="s">
        <v>1455</v>
      </c>
      <c r="E9661">
        <v>940050001</v>
      </c>
      <c r="F9661" t="s">
        <v>1456</v>
      </c>
      <c r="G9661" t="s">
        <v>448</v>
      </c>
      <c r="H9661" t="s">
        <v>212</v>
      </c>
      <c r="I9661" t="s">
        <v>35</v>
      </c>
      <c r="J9661" t="s">
        <v>4208</v>
      </c>
      <c r="K9661" t="s">
        <v>339</v>
      </c>
      <c r="L9661" t="s">
        <v>466</v>
      </c>
      <c r="M9661" t="s">
        <v>239</v>
      </c>
      <c r="N9661" t="s">
        <v>467</v>
      </c>
      <c r="O9661" t="s">
        <v>1128</v>
      </c>
      <c r="P9661" t="s">
        <v>79</v>
      </c>
      <c r="Q9661" t="s">
        <v>43</v>
      </c>
      <c r="R9661">
        <v>2428</v>
      </c>
      <c r="S9661" t="s">
        <v>339</v>
      </c>
      <c r="T9661" t="s">
        <v>213</v>
      </c>
      <c r="U9661" t="s">
        <v>467</v>
      </c>
      <c r="V9661" t="s">
        <v>4209</v>
      </c>
      <c r="W9661" t="s">
        <v>48</v>
      </c>
      <c r="X9661" t="s">
        <v>125</v>
      </c>
      <c r="Y9661">
        <v>11670015</v>
      </c>
      <c r="Z9661" t="s">
        <v>84</v>
      </c>
      <c r="AA9661" t="s">
        <v>471</v>
      </c>
      <c r="AB9661" t="str">
        <f>CONCATENATE(A9661,"-",AA9661)</f>
        <v>10022941-WVU Foundation</v>
      </c>
      <c r="AC9661" s="1">
        <v>43282</v>
      </c>
      <c r="AD9661" s="1">
        <v>45473</v>
      </c>
      <c r="AE9661" s="2">
        <v>4304.7</v>
      </c>
    </row>
    <row r="9662" spans="1:31" x14ac:dyDescent="0.25">
      <c r="A9662">
        <v>10022941</v>
      </c>
      <c r="B9662" t="s">
        <v>1479</v>
      </c>
      <c r="C9662" t="s">
        <v>1479</v>
      </c>
      <c r="D9662" t="s">
        <v>1480</v>
      </c>
      <c r="E9662">
        <v>550229401</v>
      </c>
      <c r="F9662" t="s">
        <v>336</v>
      </c>
      <c r="G9662" t="s">
        <v>337</v>
      </c>
      <c r="H9662" t="s">
        <v>128</v>
      </c>
      <c r="I9662" t="s">
        <v>35</v>
      </c>
      <c r="J9662" t="s">
        <v>1481</v>
      </c>
      <c r="K9662" t="s">
        <v>339</v>
      </c>
      <c r="L9662" t="s">
        <v>466</v>
      </c>
      <c r="M9662" t="s">
        <v>239</v>
      </c>
      <c r="N9662" t="s">
        <v>467</v>
      </c>
      <c r="O9662" t="s">
        <v>1128</v>
      </c>
      <c r="P9662" t="s">
        <v>79</v>
      </c>
      <c r="Q9662" t="s">
        <v>43</v>
      </c>
      <c r="R9662">
        <v>2625</v>
      </c>
      <c r="S9662" t="s">
        <v>339</v>
      </c>
      <c r="T9662" t="s">
        <v>62</v>
      </c>
      <c r="U9662" t="s">
        <v>467</v>
      </c>
      <c r="V9662" t="s">
        <v>1482</v>
      </c>
      <c r="W9662" t="s">
        <v>107</v>
      </c>
      <c r="X9662" t="s">
        <v>125</v>
      </c>
      <c r="Y9662">
        <v>11670015</v>
      </c>
      <c r="Z9662" t="s">
        <v>84</v>
      </c>
      <c r="AA9662" t="s">
        <v>471</v>
      </c>
      <c r="AB9662" t="str">
        <f>CONCATENATE(A9662,"-",AA9662)</f>
        <v>10022941-WVU Foundation</v>
      </c>
      <c r="AC9662" s="1">
        <v>44378</v>
      </c>
      <c r="AD9662" s="1">
        <v>45473</v>
      </c>
      <c r="AE9662" s="2">
        <v>76.7</v>
      </c>
    </row>
    <row r="9663" spans="1:31" x14ac:dyDescent="0.25">
      <c r="A9663">
        <v>10022941</v>
      </c>
      <c r="B9663" t="s">
        <v>1479</v>
      </c>
      <c r="C9663" t="s">
        <v>1479</v>
      </c>
      <c r="D9663" t="s">
        <v>1479</v>
      </c>
      <c r="E9663">
        <v>550209400</v>
      </c>
      <c r="F9663" t="s">
        <v>336</v>
      </c>
      <c r="G9663" t="s">
        <v>337</v>
      </c>
      <c r="H9663" t="s">
        <v>236</v>
      </c>
      <c r="I9663" t="s">
        <v>35</v>
      </c>
      <c r="J9663" t="s">
        <v>4212</v>
      </c>
      <c r="K9663" t="s">
        <v>339</v>
      </c>
      <c r="L9663" t="s">
        <v>466</v>
      </c>
      <c r="M9663" t="s">
        <v>239</v>
      </c>
      <c r="N9663" t="s">
        <v>467</v>
      </c>
      <c r="O9663" t="s">
        <v>1128</v>
      </c>
      <c r="P9663" t="s">
        <v>79</v>
      </c>
      <c r="Q9663" t="s">
        <v>43</v>
      </c>
      <c r="R9663">
        <v>1099</v>
      </c>
      <c r="S9663" t="s">
        <v>339</v>
      </c>
      <c r="T9663" t="s">
        <v>45</v>
      </c>
      <c r="U9663" t="s">
        <v>467</v>
      </c>
      <c r="V9663" t="s">
        <v>4213</v>
      </c>
      <c r="W9663" t="s">
        <v>345</v>
      </c>
      <c r="X9663" t="s">
        <v>125</v>
      </c>
      <c r="Y9663">
        <v>11670015</v>
      </c>
      <c r="Z9663" t="s">
        <v>84</v>
      </c>
      <c r="AA9663" t="s">
        <v>471</v>
      </c>
      <c r="AB9663" t="str">
        <f>CONCATENATE(A9663,"-",AA9663)</f>
        <v>10022941-WVU Foundation</v>
      </c>
      <c r="AC9663" s="1">
        <v>41091</v>
      </c>
      <c r="AD9663" s="1">
        <v>45838</v>
      </c>
      <c r="AE9663" s="2">
        <v>313.3</v>
      </c>
    </row>
    <row r="9664" spans="1:31" x14ac:dyDescent="0.25">
      <c r="A9664">
        <v>10022941</v>
      </c>
      <c r="B9664" t="s">
        <v>1479</v>
      </c>
      <c r="C9664" t="s">
        <v>1479</v>
      </c>
      <c r="D9664" t="s">
        <v>1479</v>
      </c>
      <c r="E9664">
        <v>550209400</v>
      </c>
      <c r="F9664" t="s">
        <v>336</v>
      </c>
      <c r="G9664" t="s">
        <v>337</v>
      </c>
      <c r="H9664" t="s">
        <v>52</v>
      </c>
      <c r="I9664" t="s">
        <v>35</v>
      </c>
      <c r="J9664" t="s">
        <v>6312</v>
      </c>
      <c r="K9664" t="s">
        <v>6313</v>
      </c>
      <c r="L9664" t="s">
        <v>466</v>
      </c>
      <c r="M9664" t="s">
        <v>239</v>
      </c>
      <c r="N9664" t="s">
        <v>467</v>
      </c>
      <c r="O9664" t="s">
        <v>1128</v>
      </c>
      <c r="P9664" t="s">
        <v>79</v>
      </c>
      <c r="Q9664" t="s">
        <v>43</v>
      </c>
      <c r="R9664">
        <v>1311</v>
      </c>
      <c r="S9664" t="s">
        <v>6313</v>
      </c>
      <c r="T9664" t="s">
        <v>45</v>
      </c>
      <c r="U9664" t="s">
        <v>467</v>
      </c>
      <c r="V9664" t="s">
        <v>6314</v>
      </c>
      <c r="W9664" t="s">
        <v>151</v>
      </c>
      <c r="X9664" t="s">
        <v>125</v>
      </c>
      <c r="Y9664">
        <v>11670015</v>
      </c>
      <c r="Z9664" t="s">
        <v>84</v>
      </c>
      <c r="AA9664" t="s">
        <v>471</v>
      </c>
      <c r="AB9664" t="str">
        <f>CONCATENATE(A9664,"-",AA9664)</f>
        <v>10022941-WVU Foundation</v>
      </c>
      <c r="AC9664" s="1">
        <v>41821</v>
      </c>
      <c r="AD9664" s="1">
        <v>45473</v>
      </c>
      <c r="AE9664" s="2">
        <v>7466.9</v>
      </c>
    </row>
    <row r="9665" spans="1:31" x14ac:dyDescent="0.25">
      <c r="A9665">
        <v>10022941</v>
      </c>
      <c r="B9665" t="s">
        <v>1479</v>
      </c>
      <c r="C9665" t="s">
        <v>1479</v>
      </c>
      <c r="D9665" t="s">
        <v>1479</v>
      </c>
      <c r="E9665">
        <v>550209400</v>
      </c>
      <c r="F9665" t="s">
        <v>336</v>
      </c>
      <c r="G9665" t="s">
        <v>337</v>
      </c>
      <c r="H9665" t="s">
        <v>99</v>
      </c>
      <c r="I9665" t="s">
        <v>35</v>
      </c>
      <c r="J9665" t="s">
        <v>6626</v>
      </c>
      <c r="K9665" t="s">
        <v>339</v>
      </c>
      <c r="L9665" t="s">
        <v>466</v>
      </c>
      <c r="M9665" t="s">
        <v>239</v>
      </c>
      <c r="N9665" t="s">
        <v>467</v>
      </c>
      <c r="O9665" t="s">
        <v>1128</v>
      </c>
      <c r="P9665" t="s">
        <v>79</v>
      </c>
      <c r="Q9665" t="s">
        <v>43</v>
      </c>
      <c r="R9665">
        <v>2631</v>
      </c>
      <c r="S9665" t="s">
        <v>339</v>
      </c>
      <c r="T9665" t="s">
        <v>60</v>
      </c>
      <c r="U9665" t="s">
        <v>467</v>
      </c>
      <c r="V9665" t="s">
        <v>6627</v>
      </c>
      <c r="W9665" t="s">
        <v>151</v>
      </c>
      <c r="X9665" t="s">
        <v>125</v>
      </c>
      <c r="Y9665">
        <v>11670015</v>
      </c>
      <c r="Z9665" t="s">
        <v>84</v>
      </c>
      <c r="AA9665" t="s">
        <v>471</v>
      </c>
      <c r="AB9665" t="str">
        <f>CONCATENATE(A9665,"-",AA9665)</f>
        <v>10022941-WVU Foundation</v>
      </c>
      <c r="AC9665" s="1">
        <v>44378</v>
      </c>
      <c r="AD9665" s="1">
        <v>45473</v>
      </c>
      <c r="AE9665" s="2">
        <v>585.35</v>
      </c>
    </row>
    <row r="9666" spans="1:31" x14ac:dyDescent="0.25">
      <c r="A9666">
        <v>10022941</v>
      </c>
      <c r="B9666" t="s">
        <v>1479</v>
      </c>
      <c r="C9666" t="s">
        <v>1479</v>
      </c>
      <c r="D9666" t="s">
        <v>1479</v>
      </c>
      <c r="E9666">
        <v>550209400</v>
      </c>
      <c r="F9666" t="s">
        <v>336</v>
      </c>
      <c r="G9666" t="s">
        <v>337</v>
      </c>
      <c r="H9666" t="s">
        <v>212</v>
      </c>
      <c r="I9666" t="s">
        <v>35</v>
      </c>
      <c r="J9666" t="s">
        <v>6626</v>
      </c>
      <c r="K9666" t="s">
        <v>339</v>
      </c>
      <c r="L9666" t="s">
        <v>466</v>
      </c>
      <c r="M9666" t="s">
        <v>239</v>
      </c>
      <c r="N9666" t="s">
        <v>467</v>
      </c>
      <c r="O9666" t="s">
        <v>1128</v>
      </c>
      <c r="P9666" t="s">
        <v>79</v>
      </c>
      <c r="Q9666" t="s">
        <v>43</v>
      </c>
      <c r="R9666">
        <v>2631</v>
      </c>
      <c r="S9666" t="s">
        <v>339</v>
      </c>
      <c r="T9666" t="s">
        <v>213</v>
      </c>
      <c r="U9666" t="s">
        <v>467</v>
      </c>
      <c r="V9666" t="s">
        <v>6627</v>
      </c>
      <c r="W9666" t="s">
        <v>151</v>
      </c>
      <c r="X9666" t="s">
        <v>125</v>
      </c>
      <c r="Y9666">
        <v>11670015</v>
      </c>
      <c r="Z9666" t="s">
        <v>84</v>
      </c>
      <c r="AA9666" t="s">
        <v>471</v>
      </c>
      <c r="AB9666" t="str">
        <f>CONCATENATE(A9666,"-",AA9666)</f>
        <v>10022941-WVU Foundation</v>
      </c>
      <c r="AC9666" s="1">
        <v>44378</v>
      </c>
      <c r="AD9666" s="1">
        <v>45473</v>
      </c>
      <c r="AE9666" s="2">
        <v>6503.85</v>
      </c>
    </row>
    <row r="9667" spans="1:31" x14ac:dyDescent="0.25">
      <c r="A9667">
        <v>10022941</v>
      </c>
      <c r="B9667" t="s">
        <v>1479</v>
      </c>
      <c r="C9667" t="s">
        <v>1479</v>
      </c>
      <c r="D9667" t="s">
        <v>1479</v>
      </c>
      <c r="E9667">
        <v>550209400</v>
      </c>
      <c r="F9667" t="s">
        <v>336</v>
      </c>
      <c r="G9667" t="s">
        <v>337</v>
      </c>
      <c r="H9667" t="s">
        <v>284</v>
      </c>
      <c r="I9667" t="s">
        <v>35</v>
      </c>
      <c r="J9667" t="s">
        <v>6626</v>
      </c>
      <c r="K9667" t="s">
        <v>339</v>
      </c>
      <c r="L9667" t="s">
        <v>466</v>
      </c>
      <c r="M9667" t="s">
        <v>239</v>
      </c>
      <c r="N9667" t="s">
        <v>467</v>
      </c>
      <c r="O9667" t="s">
        <v>1128</v>
      </c>
      <c r="P9667" t="s">
        <v>79</v>
      </c>
      <c r="Q9667" t="s">
        <v>43</v>
      </c>
      <c r="R9667">
        <v>2631</v>
      </c>
      <c r="S9667" t="s">
        <v>339</v>
      </c>
      <c r="T9667" t="s">
        <v>213</v>
      </c>
      <c r="U9667" t="s">
        <v>467</v>
      </c>
      <c r="V9667" t="s">
        <v>6627</v>
      </c>
      <c r="W9667" t="s">
        <v>151</v>
      </c>
      <c r="X9667" t="s">
        <v>125</v>
      </c>
      <c r="Y9667">
        <v>11670015</v>
      </c>
      <c r="Z9667" t="s">
        <v>84</v>
      </c>
      <c r="AA9667" t="s">
        <v>471</v>
      </c>
      <c r="AB9667" t="str">
        <f>CONCATENATE(A9667,"-",AA9667)</f>
        <v>10022941-WVU Foundation</v>
      </c>
      <c r="AC9667" s="1">
        <v>44378</v>
      </c>
      <c r="AD9667" s="1">
        <v>45473</v>
      </c>
      <c r="AE9667" s="2">
        <v>2652.78</v>
      </c>
    </row>
    <row r="9668" spans="1:31" x14ac:dyDescent="0.25">
      <c r="A9668">
        <v>10022941</v>
      </c>
      <c r="B9668" t="s">
        <v>1479</v>
      </c>
      <c r="C9668" t="s">
        <v>4205</v>
      </c>
      <c r="D9668" t="s">
        <v>1479</v>
      </c>
      <c r="E9668">
        <v>550209400</v>
      </c>
      <c r="F9668" t="s">
        <v>336</v>
      </c>
      <c r="G9668" t="s">
        <v>337</v>
      </c>
      <c r="H9668" t="s">
        <v>61</v>
      </c>
      <c r="I9668" t="s">
        <v>35</v>
      </c>
      <c r="J9668" t="s">
        <v>6628</v>
      </c>
      <c r="K9668" t="s">
        <v>339</v>
      </c>
      <c r="L9668" t="s">
        <v>466</v>
      </c>
      <c r="M9668" t="s">
        <v>239</v>
      </c>
      <c r="N9668" t="s">
        <v>467</v>
      </c>
      <c r="O9668" t="s">
        <v>1128</v>
      </c>
      <c r="P9668" t="s">
        <v>79</v>
      </c>
      <c r="Q9668" t="s">
        <v>43</v>
      </c>
      <c r="R9668">
        <v>2196</v>
      </c>
      <c r="S9668" t="s">
        <v>339</v>
      </c>
      <c r="T9668" t="s">
        <v>62</v>
      </c>
      <c r="U9668" t="s">
        <v>467</v>
      </c>
      <c r="V9668" t="s">
        <v>6629</v>
      </c>
      <c r="W9668" t="s">
        <v>2713</v>
      </c>
      <c r="X9668" t="s">
        <v>125</v>
      </c>
      <c r="Y9668">
        <v>11670015</v>
      </c>
      <c r="Z9668" t="s">
        <v>84</v>
      </c>
      <c r="AA9668" t="s">
        <v>471</v>
      </c>
      <c r="AB9668" t="str">
        <f>CONCATENATE(A9668,"-",AA9668)</f>
        <v>10022941-WVU Foundation</v>
      </c>
      <c r="AC9668" s="1">
        <v>43282</v>
      </c>
      <c r="AD9668" s="1">
        <v>45473</v>
      </c>
      <c r="AE9668" s="2">
        <v>287.35000000000002</v>
      </c>
    </row>
    <row r="9669" spans="1:31" x14ac:dyDescent="0.25">
      <c r="A9669">
        <v>10022941</v>
      </c>
      <c r="B9669" t="s">
        <v>1487</v>
      </c>
      <c r="C9669" t="s">
        <v>1487</v>
      </c>
      <c r="D9669" t="s">
        <v>1480</v>
      </c>
      <c r="E9669">
        <v>550229401</v>
      </c>
      <c r="F9669" t="s">
        <v>336</v>
      </c>
      <c r="G9669" t="s">
        <v>337</v>
      </c>
      <c r="H9669" t="s">
        <v>299</v>
      </c>
      <c r="I9669" t="s">
        <v>35</v>
      </c>
      <c r="J9669" t="s">
        <v>1492</v>
      </c>
      <c r="K9669" t="s">
        <v>339</v>
      </c>
      <c r="L9669" t="s">
        <v>466</v>
      </c>
      <c r="M9669" t="s">
        <v>239</v>
      </c>
      <c r="N9669" t="s">
        <v>467</v>
      </c>
      <c r="O9669" t="s">
        <v>1128</v>
      </c>
      <c r="P9669" t="s">
        <v>79</v>
      </c>
      <c r="Q9669" t="s">
        <v>43</v>
      </c>
      <c r="R9669">
        <v>314</v>
      </c>
      <c r="S9669" t="s">
        <v>1296</v>
      </c>
      <c r="T9669" t="s">
        <v>60</v>
      </c>
      <c r="U9669" t="s">
        <v>467</v>
      </c>
      <c r="V9669" t="s">
        <v>1493</v>
      </c>
      <c r="W9669" t="s">
        <v>151</v>
      </c>
      <c r="X9669" t="s">
        <v>125</v>
      </c>
      <c r="Y9669">
        <v>11670015</v>
      </c>
      <c r="Z9669" t="s">
        <v>84</v>
      </c>
      <c r="AA9669" t="s">
        <v>471</v>
      </c>
      <c r="AB9669" t="str">
        <f>CONCATENATE(A9669,"-",AA9669)</f>
        <v>10022941-WVU Foundation</v>
      </c>
      <c r="AC9669" s="1">
        <v>36708</v>
      </c>
      <c r="AD9669" s="1">
        <v>45838</v>
      </c>
      <c r="AE9669" s="2">
        <v>64.02</v>
      </c>
    </row>
    <row r="9670" spans="1:31" x14ac:dyDescent="0.25">
      <c r="A9670">
        <v>10022941</v>
      </c>
      <c r="B9670" t="s">
        <v>1487</v>
      </c>
      <c r="C9670" t="s">
        <v>1487</v>
      </c>
      <c r="D9670" t="s">
        <v>1480</v>
      </c>
      <c r="E9670">
        <v>550229401</v>
      </c>
      <c r="F9670" t="s">
        <v>336</v>
      </c>
      <c r="G9670" t="s">
        <v>337</v>
      </c>
      <c r="H9670" t="s">
        <v>284</v>
      </c>
      <c r="I9670" t="s">
        <v>35</v>
      </c>
      <c r="J9670" t="s">
        <v>1492</v>
      </c>
      <c r="K9670" t="s">
        <v>339</v>
      </c>
      <c r="L9670" t="s">
        <v>466</v>
      </c>
      <c r="M9670" t="s">
        <v>239</v>
      </c>
      <c r="N9670" t="s">
        <v>467</v>
      </c>
      <c r="O9670" t="s">
        <v>1128</v>
      </c>
      <c r="P9670" t="s">
        <v>79</v>
      </c>
      <c r="Q9670" t="s">
        <v>43</v>
      </c>
      <c r="R9670">
        <v>314</v>
      </c>
      <c r="S9670" t="s">
        <v>1296</v>
      </c>
      <c r="T9670" t="s">
        <v>213</v>
      </c>
      <c r="U9670" t="s">
        <v>467</v>
      </c>
      <c r="V9670" t="s">
        <v>1493</v>
      </c>
      <c r="W9670" t="s">
        <v>151</v>
      </c>
      <c r="X9670" t="s">
        <v>125</v>
      </c>
      <c r="Y9670">
        <v>11670015</v>
      </c>
      <c r="Z9670" t="s">
        <v>84</v>
      </c>
      <c r="AA9670" t="s">
        <v>471</v>
      </c>
      <c r="AB9670" t="str">
        <f>CONCATENATE(A9670,"-",AA9670)</f>
        <v>10022941-WVU Foundation</v>
      </c>
      <c r="AC9670" s="1">
        <v>36708</v>
      </c>
      <c r="AD9670" s="1">
        <v>45838</v>
      </c>
      <c r="AE9670" s="2">
        <v>3765</v>
      </c>
    </row>
    <row r="9671" spans="1:31" x14ac:dyDescent="0.25">
      <c r="A9671">
        <v>10022941</v>
      </c>
      <c r="B9671" t="s">
        <v>1487</v>
      </c>
      <c r="C9671" t="s">
        <v>1487</v>
      </c>
      <c r="D9671" t="s">
        <v>1487</v>
      </c>
      <c r="E9671">
        <v>550219400</v>
      </c>
      <c r="F9671" t="s">
        <v>336</v>
      </c>
      <c r="G9671" t="s">
        <v>337</v>
      </c>
      <c r="H9671" t="s">
        <v>776</v>
      </c>
      <c r="I9671" t="s">
        <v>35</v>
      </c>
      <c r="J9671" t="s">
        <v>1490</v>
      </c>
      <c r="K9671" t="s">
        <v>339</v>
      </c>
      <c r="L9671" t="s">
        <v>466</v>
      </c>
      <c r="M9671" t="s">
        <v>239</v>
      </c>
      <c r="N9671" t="s">
        <v>467</v>
      </c>
      <c r="O9671" t="s">
        <v>1128</v>
      </c>
      <c r="P9671" t="s">
        <v>79</v>
      </c>
      <c r="Q9671" t="s">
        <v>43</v>
      </c>
      <c r="R9671">
        <v>183</v>
      </c>
      <c r="S9671" t="s">
        <v>339</v>
      </c>
      <c r="T9671" t="s">
        <v>62</v>
      </c>
      <c r="U9671" t="s">
        <v>467</v>
      </c>
      <c r="V9671" t="s">
        <v>1491</v>
      </c>
      <c r="W9671" t="s">
        <v>1294</v>
      </c>
      <c r="X9671" t="s">
        <v>125</v>
      </c>
      <c r="Y9671">
        <v>11670015</v>
      </c>
      <c r="Z9671" t="s">
        <v>84</v>
      </c>
      <c r="AA9671" t="s">
        <v>471</v>
      </c>
      <c r="AB9671" t="str">
        <f>CONCATENATE(A9671,"-",AA9671)</f>
        <v>10022941-WVU Foundation</v>
      </c>
      <c r="AC9671" s="1">
        <v>36342</v>
      </c>
      <c r="AD9671" s="1">
        <v>45838</v>
      </c>
      <c r="AE9671" s="2">
        <v>59.92</v>
      </c>
    </row>
    <row r="9672" spans="1:31" x14ac:dyDescent="0.25">
      <c r="A9672">
        <v>10022941</v>
      </c>
      <c r="B9672" t="s">
        <v>1487</v>
      </c>
      <c r="C9672" t="s">
        <v>1487</v>
      </c>
      <c r="D9672" t="s">
        <v>1487</v>
      </c>
      <c r="E9672">
        <v>550219400</v>
      </c>
      <c r="F9672" t="s">
        <v>336</v>
      </c>
      <c r="G9672" t="s">
        <v>337</v>
      </c>
      <c r="H9672" t="s">
        <v>283</v>
      </c>
      <c r="I9672" t="s">
        <v>35</v>
      </c>
      <c r="J9672" t="s">
        <v>1492</v>
      </c>
      <c r="K9672" t="s">
        <v>339</v>
      </c>
      <c r="L9672" t="s">
        <v>466</v>
      </c>
      <c r="M9672" t="s">
        <v>239</v>
      </c>
      <c r="N9672" t="s">
        <v>467</v>
      </c>
      <c r="O9672" t="s">
        <v>1128</v>
      </c>
      <c r="P9672" t="s">
        <v>79</v>
      </c>
      <c r="Q9672" t="s">
        <v>43</v>
      </c>
      <c r="R9672">
        <v>314</v>
      </c>
      <c r="S9672" t="s">
        <v>1296</v>
      </c>
      <c r="T9672" t="s">
        <v>62</v>
      </c>
      <c r="U9672" t="s">
        <v>467</v>
      </c>
      <c r="V9672" t="s">
        <v>1493</v>
      </c>
      <c r="W9672" t="s">
        <v>151</v>
      </c>
      <c r="X9672" t="s">
        <v>125</v>
      </c>
      <c r="Y9672">
        <v>11670015</v>
      </c>
      <c r="Z9672" t="s">
        <v>84</v>
      </c>
      <c r="AA9672" t="s">
        <v>471</v>
      </c>
      <c r="AB9672" t="str">
        <f>CONCATENATE(A9672,"-",AA9672)</f>
        <v>10022941-WVU Foundation</v>
      </c>
      <c r="AC9672" s="1">
        <v>36708</v>
      </c>
      <c r="AD9672" s="1">
        <v>45838</v>
      </c>
      <c r="AE9672" s="2">
        <v>3472.33</v>
      </c>
    </row>
    <row r="9673" spans="1:31" x14ac:dyDescent="0.25">
      <c r="A9673">
        <v>10022941</v>
      </c>
      <c r="B9673" t="s">
        <v>1487</v>
      </c>
      <c r="C9673" t="s">
        <v>1487</v>
      </c>
      <c r="D9673" t="s">
        <v>1487</v>
      </c>
      <c r="E9673">
        <v>550219400</v>
      </c>
      <c r="F9673" t="s">
        <v>336</v>
      </c>
      <c r="G9673" t="s">
        <v>337</v>
      </c>
      <c r="H9673" t="s">
        <v>95</v>
      </c>
      <c r="I9673" t="s">
        <v>35</v>
      </c>
      <c r="J9673" t="s">
        <v>1490</v>
      </c>
      <c r="K9673" t="s">
        <v>339</v>
      </c>
      <c r="L9673" t="s">
        <v>466</v>
      </c>
      <c r="M9673" t="s">
        <v>239</v>
      </c>
      <c r="N9673" t="s">
        <v>467</v>
      </c>
      <c r="O9673" t="s">
        <v>1128</v>
      </c>
      <c r="P9673" t="s">
        <v>79</v>
      </c>
      <c r="Q9673" t="s">
        <v>43</v>
      </c>
      <c r="R9673">
        <v>183</v>
      </c>
      <c r="S9673" t="s">
        <v>339</v>
      </c>
      <c r="T9673" t="s">
        <v>96</v>
      </c>
      <c r="U9673" t="s">
        <v>467</v>
      </c>
      <c r="V9673" t="s">
        <v>1491</v>
      </c>
      <c r="W9673" t="s">
        <v>1294</v>
      </c>
      <c r="X9673" t="s">
        <v>125</v>
      </c>
      <c r="Y9673">
        <v>11670015</v>
      </c>
      <c r="Z9673" t="s">
        <v>84</v>
      </c>
      <c r="AA9673" t="s">
        <v>471</v>
      </c>
      <c r="AB9673" t="str">
        <f>CONCATENATE(A9673,"-",AA9673)</f>
        <v>10022941-WVU Foundation</v>
      </c>
      <c r="AC9673" s="1">
        <v>36342</v>
      </c>
      <c r="AD9673" s="1">
        <v>45838</v>
      </c>
      <c r="AE9673" s="2">
        <v>2098.39</v>
      </c>
    </row>
    <row r="9674" spans="1:31" x14ac:dyDescent="0.25">
      <c r="A9674">
        <v>10022941</v>
      </c>
      <c r="B9674" t="s">
        <v>4205</v>
      </c>
      <c r="C9674" t="s">
        <v>4205</v>
      </c>
      <c r="D9674" t="s">
        <v>4205</v>
      </c>
      <c r="E9674">
        <v>550239400</v>
      </c>
      <c r="F9674" t="s">
        <v>336</v>
      </c>
      <c r="G9674" t="s">
        <v>337</v>
      </c>
      <c r="H9674" t="s">
        <v>95</v>
      </c>
      <c r="I9674" t="s">
        <v>35</v>
      </c>
      <c r="J9674" t="s">
        <v>5300</v>
      </c>
      <c r="K9674" t="s">
        <v>339</v>
      </c>
      <c r="L9674" t="s">
        <v>466</v>
      </c>
      <c r="M9674" t="s">
        <v>239</v>
      </c>
      <c r="N9674" t="s">
        <v>467</v>
      </c>
      <c r="O9674" t="s">
        <v>1128</v>
      </c>
      <c r="P9674" t="s">
        <v>79</v>
      </c>
      <c r="Q9674" t="s">
        <v>43</v>
      </c>
      <c r="R9674">
        <v>2374</v>
      </c>
      <c r="S9674" t="s">
        <v>339</v>
      </c>
      <c r="T9674" t="s">
        <v>96</v>
      </c>
      <c r="U9674" t="s">
        <v>467</v>
      </c>
      <c r="V9674" t="s">
        <v>5301</v>
      </c>
      <c r="W9674" t="s">
        <v>151</v>
      </c>
      <c r="X9674" t="s">
        <v>125</v>
      </c>
      <c r="Y9674">
        <v>11670015</v>
      </c>
      <c r="Z9674" t="s">
        <v>84</v>
      </c>
      <c r="AA9674" t="s">
        <v>471</v>
      </c>
      <c r="AB9674" t="str">
        <f>CONCATENATE(A9674,"-",AA9674)</f>
        <v>10022941-WVU Foundation</v>
      </c>
      <c r="AC9674" s="1">
        <v>43282</v>
      </c>
      <c r="AD9674" s="1">
        <v>45473</v>
      </c>
      <c r="AE9674" s="2">
        <v>3371.04</v>
      </c>
    </row>
    <row r="9675" spans="1:31" x14ac:dyDescent="0.25">
      <c r="A9675">
        <v>10022941</v>
      </c>
      <c r="B9675" t="s">
        <v>4224</v>
      </c>
      <c r="C9675" t="s">
        <v>4224</v>
      </c>
      <c r="D9675" t="s">
        <v>4224</v>
      </c>
      <c r="E9675">
        <v>550249400</v>
      </c>
      <c r="F9675" t="s">
        <v>336</v>
      </c>
      <c r="G9675" t="s">
        <v>337</v>
      </c>
      <c r="H9675" t="s">
        <v>299</v>
      </c>
      <c r="I9675" t="s">
        <v>35</v>
      </c>
      <c r="J9675" t="s">
        <v>4225</v>
      </c>
      <c r="K9675" t="s">
        <v>339</v>
      </c>
      <c r="L9675" t="s">
        <v>466</v>
      </c>
      <c r="M9675" t="s">
        <v>239</v>
      </c>
      <c r="N9675" t="s">
        <v>467</v>
      </c>
      <c r="O9675" t="s">
        <v>1128</v>
      </c>
      <c r="P9675" t="s">
        <v>79</v>
      </c>
      <c r="Q9675" t="s">
        <v>43</v>
      </c>
      <c r="R9675">
        <v>2834</v>
      </c>
      <c r="S9675" t="s">
        <v>339</v>
      </c>
      <c r="T9675" t="s">
        <v>60</v>
      </c>
      <c r="U9675" t="s">
        <v>467</v>
      </c>
      <c r="V9675" t="s">
        <v>4226</v>
      </c>
      <c r="W9675" t="s">
        <v>345</v>
      </c>
      <c r="X9675" t="s">
        <v>125</v>
      </c>
      <c r="Y9675">
        <v>71676639</v>
      </c>
      <c r="Z9675" t="s">
        <v>84</v>
      </c>
      <c r="AA9675" t="s">
        <v>471</v>
      </c>
      <c r="AB9675" t="str">
        <f>CONCATENATE(A9675,"-",AA9675)</f>
        <v>10022941-WVU Foundation</v>
      </c>
      <c r="AC9675" s="1">
        <v>44682</v>
      </c>
      <c r="AD9675" s="1">
        <v>45473</v>
      </c>
      <c r="AE9675" s="2">
        <v>146.47999999999999</v>
      </c>
    </row>
    <row r="9676" spans="1:31" x14ac:dyDescent="0.25">
      <c r="A9676">
        <v>10022941</v>
      </c>
      <c r="B9676" t="s">
        <v>4227</v>
      </c>
      <c r="C9676" t="s">
        <v>4227</v>
      </c>
      <c r="D9676" t="s">
        <v>4227</v>
      </c>
      <c r="E9676">
        <v>230060502</v>
      </c>
      <c r="F9676" t="s">
        <v>1363</v>
      </c>
      <c r="G9676" t="s">
        <v>1363</v>
      </c>
      <c r="H9676" t="s">
        <v>5222</v>
      </c>
      <c r="I9676" t="s">
        <v>35</v>
      </c>
      <c r="J9676" t="s">
        <v>4228</v>
      </c>
      <c r="K9676" t="s">
        <v>1141</v>
      </c>
      <c r="L9676" t="s">
        <v>466</v>
      </c>
      <c r="M9676" t="s">
        <v>239</v>
      </c>
      <c r="N9676" t="s">
        <v>467</v>
      </c>
      <c r="O9676" t="s">
        <v>1128</v>
      </c>
      <c r="P9676" t="s">
        <v>79</v>
      </c>
      <c r="Q9676" t="s">
        <v>43</v>
      </c>
      <c r="R9676">
        <v>962</v>
      </c>
      <c r="S9676" t="s">
        <v>1141</v>
      </c>
      <c r="T9676" t="s">
        <v>62</v>
      </c>
      <c r="U9676" t="s">
        <v>467</v>
      </c>
      <c r="V9676" t="s">
        <v>4229</v>
      </c>
      <c r="W9676" t="s">
        <v>107</v>
      </c>
      <c r="X9676" t="s">
        <v>125</v>
      </c>
      <c r="Y9676">
        <v>11670015</v>
      </c>
      <c r="Z9676" t="s">
        <v>84</v>
      </c>
      <c r="AA9676" t="s">
        <v>471</v>
      </c>
      <c r="AB9676" t="str">
        <f>CONCATENATE(A9676,"-",AA9676)</f>
        <v>10022941-WVU Foundation</v>
      </c>
      <c r="AC9676" s="1">
        <v>40725</v>
      </c>
      <c r="AD9676" s="1">
        <v>45473</v>
      </c>
      <c r="AE9676" s="2">
        <v>250</v>
      </c>
    </row>
    <row r="9677" spans="1:31" x14ac:dyDescent="0.25">
      <c r="A9677">
        <v>10022941</v>
      </c>
      <c r="B9677" t="s">
        <v>1494</v>
      </c>
      <c r="C9677" t="s">
        <v>1494</v>
      </c>
      <c r="D9677" t="s">
        <v>1494</v>
      </c>
      <c r="E9677">
        <v>110530900</v>
      </c>
      <c r="F9677" t="s">
        <v>98</v>
      </c>
      <c r="G9677" t="s">
        <v>98</v>
      </c>
      <c r="H9677" t="s">
        <v>64</v>
      </c>
      <c r="I9677" t="s">
        <v>35</v>
      </c>
      <c r="J9677" t="s">
        <v>1495</v>
      </c>
      <c r="K9677" t="s">
        <v>101</v>
      </c>
      <c r="L9677" t="s">
        <v>466</v>
      </c>
      <c r="M9677" t="s">
        <v>239</v>
      </c>
      <c r="N9677" t="s">
        <v>467</v>
      </c>
      <c r="O9677" t="s">
        <v>1128</v>
      </c>
      <c r="P9677" t="s">
        <v>79</v>
      </c>
      <c r="Q9677" t="s">
        <v>43</v>
      </c>
      <c r="R9677">
        <v>2017</v>
      </c>
      <c r="S9677" t="s">
        <v>1496</v>
      </c>
      <c r="T9677" t="s">
        <v>45</v>
      </c>
      <c r="U9677" t="s">
        <v>467</v>
      </c>
      <c r="V9677" t="s">
        <v>1497</v>
      </c>
      <c r="W9677" t="s">
        <v>151</v>
      </c>
      <c r="X9677" t="s">
        <v>125</v>
      </c>
      <c r="Y9677">
        <v>71676639</v>
      </c>
      <c r="Z9677" t="s">
        <v>84</v>
      </c>
      <c r="AA9677" t="s">
        <v>471</v>
      </c>
      <c r="AB9677" t="str">
        <f>CONCATENATE(A9677,"-",AA9677)</f>
        <v>10022941-WVU Foundation</v>
      </c>
      <c r="AC9677" s="1">
        <v>43282</v>
      </c>
      <c r="AD9677" s="1">
        <v>45107</v>
      </c>
      <c r="AE9677" s="2">
        <v>-6997.04</v>
      </c>
    </row>
    <row r="9678" spans="1:31" x14ac:dyDescent="0.25">
      <c r="A9678">
        <v>10022941</v>
      </c>
      <c r="B9678" t="s">
        <v>1494</v>
      </c>
      <c r="C9678" t="s">
        <v>1494</v>
      </c>
      <c r="D9678" t="s">
        <v>1494</v>
      </c>
      <c r="E9678">
        <v>110530900</v>
      </c>
      <c r="F9678" t="s">
        <v>98</v>
      </c>
      <c r="G9678" t="s">
        <v>98</v>
      </c>
      <c r="H9678" t="s">
        <v>133</v>
      </c>
      <c r="I9678" t="s">
        <v>35</v>
      </c>
      <c r="J9678" t="s">
        <v>1498</v>
      </c>
      <c r="K9678" t="s">
        <v>1380</v>
      </c>
      <c r="L9678" t="s">
        <v>466</v>
      </c>
      <c r="M9678" t="s">
        <v>239</v>
      </c>
      <c r="N9678" t="s">
        <v>467</v>
      </c>
      <c r="O9678" t="s">
        <v>1128</v>
      </c>
      <c r="P9678" t="s">
        <v>79</v>
      </c>
      <c r="Q9678" t="s">
        <v>43</v>
      </c>
      <c r="R9678">
        <v>2246</v>
      </c>
      <c r="S9678" t="s">
        <v>1496</v>
      </c>
      <c r="T9678" t="s">
        <v>60</v>
      </c>
      <c r="U9678" t="s">
        <v>467</v>
      </c>
      <c r="V9678" t="s">
        <v>1500</v>
      </c>
      <c r="W9678" t="s">
        <v>107</v>
      </c>
      <c r="X9678" t="s">
        <v>125</v>
      </c>
      <c r="Y9678">
        <v>71676639</v>
      </c>
      <c r="Z9678" t="s">
        <v>84</v>
      </c>
      <c r="AA9678" t="s">
        <v>471</v>
      </c>
      <c r="AB9678" t="str">
        <f>CONCATENATE(A9678,"-",AA9678)</f>
        <v>10022941-WVU Foundation</v>
      </c>
      <c r="AC9678" s="1">
        <v>43282</v>
      </c>
      <c r="AD9678" s="1">
        <v>45473</v>
      </c>
      <c r="AE9678" s="2">
        <v>950.94</v>
      </c>
    </row>
    <row r="9679" spans="1:31" x14ac:dyDescent="0.25">
      <c r="A9679">
        <v>10022941</v>
      </c>
      <c r="B9679" t="s">
        <v>1494</v>
      </c>
      <c r="C9679" t="s">
        <v>1494</v>
      </c>
      <c r="D9679" t="s">
        <v>222</v>
      </c>
      <c r="E9679">
        <v>110530400</v>
      </c>
      <c r="F9679" t="s">
        <v>98</v>
      </c>
      <c r="G9679" t="s">
        <v>98</v>
      </c>
      <c r="H9679" t="s">
        <v>95</v>
      </c>
      <c r="I9679" t="s">
        <v>35</v>
      </c>
      <c r="J9679" t="s">
        <v>1498</v>
      </c>
      <c r="K9679" t="s">
        <v>1380</v>
      </c>
      <c r="L9679" t="s">
        <v>466</v>
      </c>
      <c r="M9679" t="s">
        <v>239</v>
      </c>
      <c r="N9679" t="s">
        <v>467</v>
      </c>
      <c r="O9679" t="s">
        <v>1128</v>
      </c>
      <c r="P9679" t="s">
        <v>79</v>
      </c>
      <c r="Q9679" t="s">
        <v>43</v>
      </c>
      <c r="R9679">
        <v>2246</v>
      </c>
      <c r="S9679" t="s">
        <v>1496</v>
      </c>
      <c r="T9679" t="s">
        <v>96</v>
      </c>
      <c r="U9679" t="s">
        <v>467</v>
      </c>
      <c r="V9679" t="s">
        <v>1500</v>
      </c>
      <c r="W9679" t="s">
        <v>107</v>
      </c>
      <c r="X9679" t="s">
        <v>125</v>
      </c>
      <c r="Y9679">
        <v>71676639</v>
      </c>
      <c r="Z9679" t="s">
        <v>84</v>
      </c>
      <c r="AA9679" t="s">
        <v>471</v>
      </c>
      <c r="AB9679" t="str">
        <f>CONCATENATE(A9679,"-",AA9679)</f>
        <v>10022941-WVU Foundation</v>
      </c>
      <c r="AC9679" s="1">
        <v>43282</v>
      </c>
      <c r="AD9679" s="1">
        <v>45473</v>
      </c>
      <c r="AE9679" s="2">
        <v>1004.23</v>
      </c>
    </row>
    <row r="9680" spans="1:31" x14ac:dyDescent="0.25">
      <c r="A9680">
        <v>10022941</v>
      </c>
      <c r="B9680" t="s">
        <v>1511</v>
      </c>
      <c r="C9680" t="s">
        <v>1511</v>
      </c>
      <c r="D9680" t="s">
        <v>1511</v>
      </c>
      <c r="E9680">
        <v>110540900</v>
      </c>
      <c r="F9680" t="s">
        <v>98</v>
      </c>
      <c r="G9680" t="s">
        <v>98</v>
      </c>
      <c r="H9680" t="s">
        <v>128</v>
      </c>
      <c r="I9680" t="s">
        <v>35</v>
      </c>
      <c r="J9680" t="s">
        <v>6630</v>
      </c>
      <c r="K9680" t="s">
        <v>101</v>
      </c>
      <c r="L9680" t="s">
        <v>466</v>
      </c>
      <c r="M9680" t="s">
        <v>239</v>
      </c>
      <c r="N9680" t="s">
        <v>467</v>
      </c>
      <c r="O9680" t="s">
        <v>1128</v>
      </c>
      <c r="P9680" t="s">
        <v>79</v>
      </c>
      <c r="Q9680" t="s">
        <v>43</v>
      </c>
      <c r="R9680">
        <v>841</v>
      </c>
      <c r="S9680" t="s">
        <v>1513</v>
      </c>
      <c r="T9680" t="s">
        <v>62</v>
      </c>
      <c r="U9680" t="s">
        <v>467</v>
      </c>
      <c r="V9680" t="s">
        <v>6631</v>
      </c>
      <c r="W9680" t="s">
        <v>107</v>
      </c>
      <c r="X9680" t="s">
        <v>125</v>
      </c>
      <c r="Y9680">
        <v>11670015</v>
      </c>
      <c r="Z9680" t="s">
        <v>84</v>
      </c>
      <c r="AA9680" t="s">
        <v>471</v>
      </c>
      <c r="AB9680" t="str">
        <f>CONCATENATE(A9680,"-",AA9680)</f>
        <v>10022941-WVU Foundation</v>
      </c>
      <c r="AC9680" s="1">
        <v>39995</v>
      </c>
      <c r="AD9680" s="1">
        <v>45473</v>
      </c>
      <c r="AE9680" s="2">
        <v>979.98</v>
      </c>
    </row>
    <row r="9681" spans="1:31" x14ac:dyDescent="0.25">
      <c r="A9681">
        <v>10022941</v>
      </c>
      <c r="B9681" t="s">
        <v>1511</v>
      </c>
      <c r="C9681" t="s">
        <v>1511</v>
      </c>
      <c r="D9681" t="s">
        <v>1511</v>
      </c>
      <c r="E9681">
        <v>110540900</v>
      </c>
      <c r="F9681" t="s">
        <v>98</v>
      </c>
      <c r="G9681" t="s">
        <v>98</v>
      </c>
      <c r="H9681" t="s">
        <v>154</v>
      </c>
      <c r="I9681" t="s">
        <v>35</v>
      </c>
      <c r="J9681" t="s">
        <v>6630</v>
      </c>
      <c r="K9681" t="s">
        <v>101</v>
      </c>
      <c r="L9681" t="s">
        <v>466</v>
      </c>
      <c r="M9681" t="s">
        <v>239</v>
      </c>
      <c r="N9681" t="s">
        <v>467</v>
      </c>
      <c r="O9681" t="s">
        <v>1128</v>
      </c>
      <c r="P9681" t="s">
        <v>79</v>
      </c>
      <c r="Q9681" t="s">
        <v>43</v>
      </c>
      <c r="R9681">
        <v>841</v>
      </c>
      <c r="S9681" t="s">
        <v>1513</v>
      </c>
      <c r="T9681" t="s">
        <v>155</v>
      </c>
      <c r="U9681" t="s">
        <v>467</v>
      </c>
      <c r="V9681" t="s">
        <v>6631</v>
      </c>
      <c r="W9681" t="s">
        <v>107</v>
      </c>
      <c r="X9681" t="s">
        <v>125</v>
      </c>
      <c r="Y9681">
        <v>11670015</v>
      </c>
      <c r="Z9681" t="s">
        <v>84</v>
      </c>
      <c r="AA9681" t="s">
        <v>471</v>
      </c>
      <c r="AB9681" t="str">
        <f>CONCATENATE(A9681,"-",AA9681)</f>
        <v>10022941-WVU Foundation</v>
      </c>
      <c r="AC9681" s="1">
        <v>39995</v>
      </c>
      <c r="AD9681" s="1">
        <v>45473</v>
      </c>
      <c r="AE9681" s="2">
        <v>300</v>
      </c>
    </row>
    <row r="9682" spans="1:31" x14ac:dyDescent="0.25">
      <c r="A9682">
        <v>10022941</v>
      </c>
      <c r="B9682" t="s">
        <v>4241</v>
      </c>
      <c r="C9682" t="s">
        <v>4241</v>
      </c>
      <c r="D9682" t="s">
        <v>1519</v>
      </c>
      <c r="E9682">
        <v>745020048</v>
      </c>
      <c r="F9682" t="s">
        <v>668</v>
      </c>
      <c r="G9682" t="s">
        <v>668</v>
      </c>
      <c r="H9682" t="s">
        <v>299</v>
      </c>
      <c r="I9682" t="s">
        <v>35</v>
      </c>
      <c r="J9682" t="s">
        <v>4242</v>
      </c>
      <c r="K9682" t="s">
        <v>670</v>
      </c>
      <c r="L9682" t="s">
        <v>466</v>
      </c>
      <c r="M9682" t="s">
        <v>239</v>
      </c>
      <c r="N9682" t="s">
        <v>467</v>
      </c>
      <c r="O9682" t="s">
        <v>1128</v>
      </c>
      <c r="P9682" t="s">
        <v>79</v>
      </c>
      <c r="Q9682" t="s">
        <v>43</v>
      </c>
      <c r="R9682">
        <v>2515</v>
      </c>
      <c r="S9682" t="s">
        <v>670</v>
      </c>
      <c r="T9682" t="s">
        <v>60</v>
      </c>
      <c r="U9682" t="s">
        <v>467</v>
      </c>
      <c r="V9682" t="s">
        <v>4243</v>
      </c>
      <c r="W9682" t="s">
        <v>151</v>
      </c>
      <c r="X9682" t="s">
        <v>125</v>
      </c>
      <c r="Y9682">
        <v>12670015</v>
      </c>
      <c r="Z9682" t="s">
        <v>84</v>
      </c>
      <c r="AA9682" t="s">
        <v>471</v>
      </c>
      <c r="AB9682" t="str">
        <f>CONCATENATE(A9682,"-",AA9682)</f>
        <v>10022941-WVU Foundation</v>
      </c>
      <c r="AC9682" s="1">
        <v>44013</v>
      </c>
      <c r="AD9682" s="1">
        <v>45107</v>
      </c>
      <c r="AE9682" s="2">
        <v>10.72</v>
      </c>
    </row>
    <row r="9683" spans="1:31" x14ac:dyDescent="0.25">
      <c r="A9683">
        <v>10022941</v>
      </c>
      <c r="B9683" t="s">
        <v>4241</v>
      </c>
      <c r="C9683" t="s">
        <v>4241</v>
      </c>
      <c r="D9683" t="s">
        <v>1519</v>
      </c>
      <c r="E9683">
        <v>745020048</v>
      </c>
      <c r="F9683" t="s">
        <v>668</v>
      </c>
      <c r="G9683" t="s">
        <v>668</v>
      </c>
      <c r="H9683" t="s">
        <v>284</v>
      </c>
      <c r="I9683" t="s">
        <v>35</v>
      </c>
      <c r="J9683" t="s">
        <v>4242</v>
      </c>
      <c r="K9683" t="s">
        <v>670</v>
      </c>
      <c r="L9683" t="s">
        <v>466</v>
      </c>
      <c r="M9683" t="s">
        <v>239</v>
      </c>
      <c r="N9683" t="s">
        <v>467</v>
      </c>
      <c r="O9683" t="s">
        <v>1128</v>
      </c>
      <c r="P9683" t="s">
        <v>79</v>
      </c>
      <c r="Q9683" t="s">
        <v>43</v>
      </c>
      <c r="R9683">
        <v>2515</v>
      </c>
      <c r="S9683" t="s">
        <v>670</v>
      </c>
      <c r="T9683" t="s">
        <v>213</v>
      </c>
      <c r="U9683" t="s">
        <v>467</v>
      </c>
      <c r="V9683" t="s">
        <v>4243</v>
      </c>
      <c r="W9683" t="s">
        <v>151</v>
      </c>
      <c r="X9683" t="s">
        <v>125</v>
      </c>
      <c r="Y9683">
        <v>12670015</v>
      </c>
      <c r="Z9683" t="s">
        <v>84</v>
      </c>
      <c r="AA9683" t="s">
        <v>471</v>
      </c>
      <c r="AB9683" t="str">
        <f>CONCATENATE(A9683,"-",AA9683)</f>
        <v>10022941-WVU Foundation</v>
      </c>
      <c r="AC9683" s="1">
        <v>44013</v>
      </c>
      <c r="AD9683" s="1">
        <v>45107</v>
      </c>
      <c r="AE9683" s="2">
        <v>630</v>
      </c>
    </row>
    <row r="9684" spans="1:31" x14ac:dyDescent="0.25">
      <c r="A9684">
        <v>10022941</v>
      </c>
      <c r="B9684" t="s">
        <v>1523</v>
      </c>
      <c r="C9684" t="s">
        <v>1523</v>
      </c>
      <c r="D9684" t="s">
        <v>1523</v>
      </c>
      <c r="E9684">
        <v>310920900</v>
      </c>
      <c r="F9684" t="s">
        <v>142</v>
      </c>
      <c r="G9684" t="s">
        <v>143</v>
      </c>
      <c r="H9684" t="s">
        <v>576</v>
      </c>
      <c r="I9684" t="s">
        <v>35</v>
      </c>
      <c r="J9684" t="s">
        <v>6632</v>
      </c>
      <c r="K9684" t="s">
        <v>474</v>
      </c>
      <c r="L9684" t="s">
        <v>466</v>
      </c>
      <c r="M9684" t="s">
        <v>239</v>
      </c>
      <c r="N9684" t="s">
        <v>467</v>
      </c>
      <c r="O9684" t="s">
        <v>1128</v>
      </c>
      <c r="P9684" t="s">
        <v>79</v>
      </c>
      <c r="Q9684" t="s">
        <v>43</v>
      </c>
      <c r="R9684">
        <v>2256</v>
      </c>
      <c r="S9684" t="s">
        <v>474</v>
      </c>
      <c r="T9684" t="s">
        <v>96</v>
      </c>
      <c r="U9684" t="s">
        <v>467</v>
      </c>
      <c r="V9684" t="s">
        <v>6633</v>
      </c>
      <c r="W9684" t="s">
        <v>107</v>
      </c>
      <c r="X9684" t="s">
        <v>125</v>
      </c>
      <c r="Y9684">
        <v>11670015</v>
      </c>
      <c r="Z9684" t="s">
        <v>84</v>
      </c>
      <c r="AA9684" t="s">
        <v>471</v>
      </c>
      <c r="AB9684" t="str">
        <f>CONCATENATE(A9684,"-",AA9684)</f>
        <v>10022941-WVU Foundation</v>
      </c>
      <c r="AC9684" s="1">
        <v>43282</v>
      </c>
      <c r="AD9684" s="1">
        <v>45473</v>
      </c>
      <c r="AE9684" s="2">
        <v>142.25</v>
      </c>
    </row>
    <row r="9685" spans="1:31" x14ac:dyDescent="0.25">
      <c r="A9685">
        <v>10022941</v>
      </c>
      <c r="B9685" t="s">
        <v>1527</v>
      </c>
      <c r="C9685" t="s">
        <v>1527</v>
      </c>
      <c r="D9685" t="s">
        <v>1527</v>
      </c>
      <c r="E9685">
        <v>745020132</v>
      </c>
      <c r="F9685" t="s">
        <v>668</v>
      </c>
      <c r="G9685" t="s">
        <v>668</v>
      </c>
      <c r="H9685" t="s">
        <v>283</v>
      </c>
      <c r="I9685" t="s">
        <v>35</v>
      </c>
      <c r="J9685" t="s">
        <v>6634</v>
      </c>
      <c r="K9685" t="s">
        <v>670</v>
      </c>
      <c r="L9685" t="s">
        <v>466</v>
      </c>
      <c r="M9685" t="s">
        <v>239</v>
      </c>
      <c r="N9685" t="s">
        <v>467</v>
      </c>
      <c r="O9685" t="s">
        <v>1128</v>
      </c>
      <c r="P9685" t="s">
        <v>79</v>
      </c>
      <c r="Q9685" t="s">
        <v>43</v>
      </c>
      <c r="R9685">
        <v>2866</v>
      </c>
      <c r="S9685" t="s">
        <v>670</v>
      </c>
      <c r="T9685" t="s">
        <v>62</v>
      </c>
      <c r="U9685" t="s">
        <v>467</v>
      </c>
      <c r="V9685" t="s">
        <v>6635</v>
      </c>
      <c r="W9685" t="s">
        <v>107</v>
      </c>
      <c r="X9685" t="s">
        <v>125</v>
      </c>
      <c r="Y9685">
        <v>11670015</v>
      </c>
      <c r="Z9685" t="s">
        <v>84</v>
      </c>
      <c r="AA9685" t="s">
        <v>471</v>
      </c>
      <c r="AB9685" t="str">
        <f>CONCATENATE(A9685,"-",AA9685)</f>
        <v>10022941-WVU Foundation</v>
      </c>
      <c r="AC9685" s="1">
        <v>44774</v>
      </c>
      <c r="AD9685" s="1">
        <v>45473</v>
      </c>
      <c r="AE9685" s="2">
        <v>1488.93</v>
      </c>
    </row>
    <row r="9686" spans="1:31" x14ac:dyDescent="0.25">
      <c r="A9686">
        <v>10022941</v>
      </c>
      <c r="B9686" t="s">
        <v>1527</v>
      </c>
      <c r="C9686" t="s">
        <v>1527</v>
      </c>
      <c r="D9686" t="s">
        <v>1527</v>
      </c>
      <c r="E9686">
        <v>745020132</v>
      </c>
      <c r="F9686" t="s">
        <v>668</v>
      </c>
      <c r="G9686" t="s">
        <v>668</v>
      </c>
      <c r="H9686" t="s">
        <v>215</v>
      </c>
      <c r="I9686" t="s">
        <v>35</v>
      </c>
      <c r="J9686" t="s">
        <v>1528</v>
      </c>
      <c r="K9686" t="s">
        <v>670</v>
      </c>
      <c r="L9686" t="s">
        <v>466</v>
      </c>
      <c r="M9686" t="s">
        <v>239</v>
      </c>
      <c r="N9686" t="s">
        <v>467</v>
      </c>
      <c r="O9686" t="s">
        <v>1128</v>
      </c>
      <c r="P9686" t="s">
        <v>79</v>
      </c>
      <c r="Q9686" t="s">
        <v>43</v>
      </c>
      <c r="R9686">
        <v>2704</v>
      </c>
      <c r="S9686" t="s">
        <v>670</v>
      </c>
      <c r="T9686" t="s">
        <v>62</v>
      </c>
      <c r="U9686" t="s">
        <v>467</v>
      </c>
      <c r="V9686" t="s">
        <v>1529</v>
      </c>
      <c r="W9686" t="s">
        <v>107</v>
      </c>
      <c r="X9686" t="s">
        <v>125</v>
      </c>
      <c r="Y9686">
        <v>11670015</v>
      </c>
      <c r="Z9686" t="s">
        <v>84</v>
      </c>
      <c r="AA9686" t="s">
        <v>471</v>
      </c>
      <c r="AB9686" t="str">
        <f>CONCATENATE(A9686,"-",AA9686)</f>
        <v>10022941-WVU Foundation</v>
      </c>
      <c r="AC9686" s="1">
        <v>44652</v>
      </c>
      <c r="AD9686" s="1">
        <v>45473</v>
      </c>
      <c r="AE9686" s="2">
        <v>6000</v>
      </c>
    </row>
    <row r="9687" spans="1:31" x14ac:dyDescent="0.25">
      <c r="A9687">
        <v>10022941</v>
      </c>
      <c r="B9687" t="s">
        <v>6636</v>
      </c>
      <c r="C9687" t="s">
        <v>6636</v>
      </c>
      <c r="D9687" t="s">
        <v>6636</v>
      </c>
      <c r="E9687">
        <v>230020515</v>
      </c>
      <c r="F9687" t="s">
        <v>1363</v>
      </c>
      <c r="G9687" t="s">
        <v>1363</v>
      </c>
      <c r="H9687" t="s">
        <v>216</v>
      </c>
      <c r="I9687" t="s">
        <v>35</v>
      </c>
      <c r="J9687" t="s">
        <v>6637</v>
      </c>
      <c r="K9687" t="s">
        <v>1141</v>
      </c>
      <c r="L9687" t="s">
        <v>466</v>
      </c>
      <c r="M9687" t="s">
        <v>239</v>
      </c>
      <c r="N9687" t="s">
        <v>467</v>
      </c>
      <c r="O9687" t="s">
        <v>1128</v>
      </c>
      <c r="P9687" t="s">
        <v>79</v>
      </c>
      <c r="Q9687" t="s">
        <v>43</v>
      </c>
      <c r="R9687">
        <v>2831</v>
      </c>
      <c r="S9687" t="s">
        <v>1141</v>
      </c>
      <c r="T9687" t="s">
        <v>62</v>
      </c>
      <c r="U9687" t="s">
        <v>467</v>
      </c>
      <c r="V9687" t="s">
        <v>6638</v>
      </c>
      <c r="W9687" t="s">
        <v>107</v>
      </c>
      <c r="X9687" t="s">
        <v>125</v>
      </c>
      <c r="Y9687">
        <v>11670015</v>
      </c>
      <c r="Z9687" t="s">
        <v>84</v>
      </c>
      <c r="AA9687" t="s">
        <v>471</v>
      </c>
      <c r="AB9687" t="str">
        <f>CONCATENATE(A9687,"-",AA9687)</f>
        <v>10022941-WVU Foundation</v>
      </c>
      <c r="AC9687" s="1">
        <v>44805</v>
      </c>
      <c r="AD9687" s="1">
        <v>45838</v>
      </c>
      <c r="AE9687" s="2">
        <v>317.5</v>
      </c>
    </row>
    <row r="9688" spans="1:31" x14ac:dyDescent="0.25">
      <c r="A9688">
        <v>10022941</v>
      </c>
      <c r="B9688" t="s">
        <v>5930</v>
      </c>
      <c r="C9688" t="s">
        <v>5930</v>
      </c>
      <c r="D9688" t="s">
        <v>5930</v>
      </c>
      <c r="E9688">
        <v>460011020</v>
      </c>
      <c r="F9688" t="s">
        <v>162</v>
      </c>
      <c r="G9688" t="s">
        <v>163</v>
      </c>
      <c r="H9688" t="s">
        <v>73</v>
      </c>
      <c r="I9688" t="s">
        <v>35</v>
      </c>
      <c r="J9688" t="s">
        <v>5931</v>
      </c>
      <c r="K9688" t="s">
        <v>465</v>
      </c>
      <c r="L9688" t="s">
        <v>466</v>
      </c>
      <c r="M9688" t="s">
        <v>239</v>
      </c>
      <c r="N9688" t="s">
        <v>467</v>
      </c>
      <c r="O9688" t="s">
        <v>1128</v>
      </c>
      <c r="P9688" t="s">
        <v>79</v>
      </c>
      <c r="Q9688" t="s">
        <v>43</v>
      </c>
      <c r="R9688">
        <v>1146</v>
      </c>
      <c r="S9688" t="s">
        <v>465</v>
      </c>
      <c r="T9688" t="s">
        <v>60</v>
      </c>
      <c r="U9688" t="s">
        <v>467</v>
      </c>
      <c r="V9688" t="s">
        <v>5932</v>
      </c>
      <c r="W9688" t="s">
        <v>345</v>
      </c>
      <c r="X9688" t="s">
        <v>125</v>
      </c>
      <c r="Y9688">
        <v>12670015</v>
      </c>
      <c r="Z9688" t="s">
        <v>84</v>
      </c>
      <c r="AA9688" t="s">
        <v>471</v>
      </c>
      <c r="AB9688" t="str">
        <f>CONCATENATE(A9688,"-",AA9688)</f>
        <v>10022941-WVU Foundation</v>
      </c>
      <c r="AC9688" s="1">
        <v>41456</v>
      </c>
      <c r="AD9688" s="1">
        <v>45473</v>
      </c>
      <c r="AE9688" s="2">
        <v>5153.3900000000003</v>
      </c>
    </row>
    <row r="9689" spans="1:31" x14ac:dyDescent="0.25">
      <c r="A9689">
        <v>10022941</v>
      </c>
      <c r="B9689" t="s">
        <v>1537</v>
      </c>
      <c r="C9689" t="s">
        <v>1537</v>
      </c>
      <c r="D9689" t="s">
        <v>1537</v>
      </c>
      <c r="E9689">
        <v>460092010</v>
      </c>
      <c r="F9689" t="s">
        <v>162</v>
      </c>
      <c r="G9689" t="s">
        <v>163</v>
      </c>
      <c r="H9689" t="s">
        <v>776</v>
      </c>
      <c r="I9689" t="s">
        <v>35</v>
      </c>
      <c r="J9689" t="s">
        <v>1538</v>
      </c>
      <c r="K9689" t="s">
        <v>165</v>
      </c>
      <c r="L9689" t="s">
        <v>466</v>
      </c>
      <c r="M9689" t="s">
        <v>239</v>
      </c>
      <c r="N9689" t="s">
        <v>467</v>
      </c>
      <c r="O9689" t="s">
        <v>1128</v>
      </c>
      <c r="P9689" t="s">
        <v>79</v>
      </c>
      <c r="Q9689" t="s">
        <v>43</v>
      </c>
      <c r="R9689">
        <v>1543</v>
      </c>
      <c r="S9689" t="s">
        <v>465</v>
      </c>
      <c r="T9689" t="s">
        <v>62</v>
      </c>
      <c r="U9689" t="s">
        <v>467</v>
      </c>
      <c r="V9689" t="s">
        <v>1539</v>
      </c>
      <c r="W9689" t="s">
        <v>151</v>
      </c>
      <c r="X9689" t="s">
        <v>125</v>
      </c>
      <c r="Y9689">
        <v>12670015</v>
      </c>
      <c r="Z9689" t="s">
        <v>84</v>
      </c>
      <c r="AA9689" t="s">
        <v>471</v>
      </c>
      <c r="AB9689" t="str">
        <f>CONCATENATE(A9689,"-",AA9689)</f>
        <v>10022941-WVU Foundation</v>
      </c>
      <c r="AC9689" s="1">
        <v>42552</v>
      </c>
      <c r="AD9689" s="1">
        <v>45473</v>
      </c>
      <c r="AE9689" s="2">
        <v>204.99</v>
      </c>
    </row>
    <row r="9690" spans="1:31" x14ac:dyDescent="0.25">
      <c r="A9690">
        <v>10022941</v>
      </c>
      <c r="B9690" t="s">
        <v>1540</v>
      </c>
      <c r="C9690" t="s">
        <v>1540</v>
      </c>
      <c r="D9690" t="s">
        <v>1540</v>
      </c>
      <c r="E9690">
        <v>410010900</v>
      </c>
      <c r="F9690" t="s">
        <v>1541</v>
      </c>
      <c r="G9690" t="s">
        <v>1541</v>
      </c>
      <c r="H9690" t="s">
        <v>73</v>
      </c>
      <c r="I9690" t="s">
        <v>35</v>
      </c>
      <c r="J9690" t="s">
        <v>1549</v>
      </c>
      <c r="K9690" t="s">
        <v>101</v>
      </c>
      <c r="L9690" t="s">
        <v>466</v>
      </c>
      <c r="M9690" t="s">
        <v>239</v>
      </c>
      <c r="N9690" t="s">
        <v>467</v>
      </c>
      <c r="O9690" t="s">
        <v>1128</v>
      </c>
      <c r="P9690" t="s">
        <v>79</v>
      </c>
      <c r="Q9690" t="s">
        <v>43</v>
      </c>
      <c r="R9690">
        <v>2139</v>
      </c>
      <c r="S9690" t="s">
        <v>1545</v>
      </c>
      <c r="T9690" t="s">
        <v>60</v>
      </c>
      <c r="U9690" t="s">
        <v>467</v>
      </c>
      <c r="V9690" t="s">
        <v>1550</v>
      </c>
      <c r="W9690" t="s">
        <v>1294</v>
      </c>
      <c r="X9690" t="s">
        <v>125</v>
      </c>
      <c r="Y9690">
        <v>11670015</v>
      </c>
      <c r="Z9690" t="s">
        <v>84</v>
      </c>
      <c r="AA9690" t="s">
        <v>471</v>
      </c>
      <c r="AB9690" t="str">
        <f>CONCATENATE(A9690,"-",AA9690)</f>
        <v>10022941-WVU Foundation</v>
      </c>
      <c r="AC9690" s="1">
        <v>43282</v>
      </c>
      <c r="AD9690" s="1">
        <v>45473</v>
      </c>
      <c r="AE9690" s="2">
        <v>315.87</v>
      </c>
    </row>
    <row r="9691" spans="1:31" x14ac:dyDescent="0.25">
      <c r="A9691">
        <v>10022941</v>
      </c>
      <c r="B9691" t="s">
        <v>1540</v>
      </c>
      <c r="C9691" t="s">
        <v>1540</v>
      </c>
      <c r="D9691" t="s">
        <v>1540</v>
      </c>
      <c r="E9691">
        <v>410010900</v>
      </c>
      <c r="F9691" t="s">
        <v>1541</v>
      </c>
      <c r="G9691" t="s">
        <v>1541</v>
      </c>
      <c r="H9691" t="s">
        <v>299</v>
      </c>
      <c r="I9691" t="s">
        <v>35</v>
      </c>
      <c r="J9691" t="s">
        <v>6333</v>
      </c>
      <c r="K9691" t="s">
        <v>1545</v>
      </c>
      <c r="L9691" t="s">
        <v>466</v>
      </c>
      <c r="M9691" t="s">
        <v>239</v>
      </c>
      <c r="N9691" t="s">
        <v>467</v>
      </c>
      <c r="O9691" t="s">
        <v>1128</v>
      </c>
      <c r="P9691" t="s">
        <v>79</v>
      </c>
      <c r="Q9691" t="s">
        <v>43</v>
      </c>
      <c r="R9691">
        <v>2632</v>
      </c>
      <c r="S9691" t="s">
        <v>1545</v>
      </c>
      <c r="T9691" t="s">
        <v>60</v>
      </c>
      <c r="U9691" t="s">
        <v>467</v>
      </c>
      <c r="V9691" t="s">
        <v>6334</v>
      </c>
      <c r="W9691" t="s">
        <v>107</v>
      </c>
      <c r="X9691" t="s">
        <v>125</v>
      </c>
      <c r="Y9691">
        <v>11670015</v>
      </c>
      <c r="Z9691" t="s">
        <v>84</v>
      </c>
      <c r="AA9691" t="s">
        <v>471</v>
      </c>
      <c r="AB9691" t="str">
        <f>CONCATENATE(A9691,"-",AA9691)</f>
        <v>10022941-WVU Foundation</v>
      </c>
      <c r="AC9691" s="1">
        <v>44378</v>
      </c>
      <c r="AD9691" s="1">
        <v>45473</v>
      </c>
      <c r="AE9691" s="2">
        <v>0.73</v>
      </c>
    </row>
    <row r="9692" spans="1:31" x14ac:dyDescent="0.25">
      <c r="A9692">
        <v>10022941</v>
      </c>
      <c r="B9692" t="s">
        <v>1540</v>
      </c>
      <c r="C9692" t="s">
        <v>1540</v>
      </c>
      <c r="D9692" t="s">
        <v>1540</v>
      </c>
      <c r="E9692">
        <v>410010900</v>
      </c>
      <c r="F9692" t="s">
        <v>1541</v>
      </c>
      <c r="G9692" t="s">
        <v>1541</v>
      </c>
      <c r="H9692" t="s">
        <v>606</v>
      </c>
      <c r="I9692" t="s">
        <v>35</v>
      </c>
      <c r="J9692" t="s">
        <v>6639</v>
      </c>
      <c r="K9692" t="s">
        <v>101</v>
      </c>
      <c r="L9692" t="s">
        <v>466</v>
      </c>
      <c r="M9692" t="s">
        <v>239</v>
      </c>
      <c r="N9692" t="s">
        <v>467</v>
      </c>
      <c r="O9692" t="s">
        <v>1128</v>
      </c>
      <c r="P9692" t="s">
        <v>79</v>
      </c>
      <c r="Q9692" t="s">
        <v>43</v>
      </c>
      <c r="R9692">
        <v>2283</v>
      </c>
      <c r="S9692" t="s">
        <v>1545</v>
      </c>
      <c r="T9692" t="s">
        <v>62</v>
      </c>
      <c r="U9692" t="s">
        <v>467</v>
      </c>
      <c r="V9692" t="s">
        <v>6640</v>
      </c>
      <c r="W9692" t="s">
        <v>107</v>
      </c>
      <c r="X9692" t="s">
        <v>125</v>
      </c>
      <c r="Y9692">
        <v>11670015</v>
      </c>
      <c r="Z9692" t="s">
        <v>84</v>
      </c>
      <c r="AA9692" t="s">
        <v>471</v>
      </c>
      <c r="AB9692" t="str">
        <f>CONCATENATE(A9692,"-",AA9692)</f>
        <v>10022941-WVU Foundation</v>
      </c>
      <c r="AC9692" s="1">
        <v>43282</v>
      </c>
      <c r="AD9692" s="1">
        <v>45473</v>
      </c>
      <c r="AE9692" s="2">
        <v>2007.96</v>
      </c>
    </row>
    <row r="9693" spans="1:31" x14ac:dyDescent="0.25">
      <c r="A9693">
        <v>10022941</v>
      </c>
      <c r="B9693" t="s">
        <v>1540</v>
      </c>
      <c r="C9693" t="s">
        <v>1540</v>
      </c>
      <c r="D9693" t="s">
        <v>1540</v>
      </c>
      <c r="E9693">
        <v>410010900</v>
      </c>
      <c r="F9693" t="s">
        <v>1541</v>
      </c>
      <c r="G9693" t="s">
        <v>1541</v>
      </c>
      <c r="H9693" t="s">
        <v>5222</v>
      </c>
      <c r="I9693" t="s">
        <v>35</v>
      </c>
      <c r="J9693" t="s">
        <v>5313</v>
      </c>
      <c r="K9693" t="s">
        <v>101</v>
      </c>
      <c r="L9693" t="s">
        <v>466</v>
      </c>
      <c r="M9693" t="s">
        <v>239</v>
      </c>
      <c r="N9693" t="s">
        <v>467</v>
      </c>
      <c r="O9693" t="s">
        <v>1128</v>
      </c>
      <c r="P9693" t="s">
        <v>79</v>
      </c>
      <c r="Q9693" t="s">
        <v>43</v>
      </c>
      <c r="R9693">
        <v>1131</v>
      </c>
      <c r="S9693" t="s">
        <v>1545</v>
      </c>
      <c r="T9693" t="s">
        <v>62</v>
      </c>
      <c r="U9693" t="s">
        <v>467</v>
      </c>
      <c r="V9693" t="s">
        <v>5314</v>
      </c>
      <c r="W9693" t="s">
        <v>151</v>
      </c>
      <c r="X9693" t="s">
        <v>125</v>
      </c>
      <c r="Y9693">
        <v>11670015</v>
      </c>
      <c r="Z9693" t="s">
        <v>84</v>
      </c>
      <c r="AA9693" t="s">
        <v>471</v>
      </c>
      <c r="AB9693" t="str">
        <f>CONCATENATE(A9693,"-",AA9693)</f>
        <v>10022941-WVU Foundation</v>
      </c>
      <c r="AC9693" s="1">
        <v>41456</v>
      </c>
      <c r="AD9693" s="1">
        <v>45473</v>
      </c>
      <c r="AE9693" s="2">
        <v>30</v>
      </c>
    </row>
    <row r="9694" spans="1:31" x14ac:dyDescent="0.25">
      <c r="A9694">
        <v>10022941</v>
      </c>
      <c r="B9694" t="s">
        <v>1540</v>
      </c>
      <c r="C9694" t="s">
        <v>1540</v>
      </c>
      <c r="D9694" t="s">
        <v>1540</v>
      </c>
      <c r="E9694">
        <v>410010900</v>
      </c>
      <c r="F9694" t="s">
        <v>1541</v>
      </c>
      <c r="G9694" t="s">
        <v>1541</v>
      </c>
      <c r="H9694" t="s">
        <v>576</v>
      </c>
      <c r="I9694" t="s">
        <v>35</v>
      </c>
      <c r="J9694" t="s">
        <v>6335</v>
      </c>
      <c r="K9694" t="s">
        <v>1545</v>
      </c>
      <c r="L9694" t="s">
        <v>466</v>
      </c>
      <c r="M9694" t="s">
        <v>239</v>
      </c>
      <c r="N9694" t="s">
        <v>467</v>
      </c>
      <c r="O9694" t="s">
        <v>1128</v>
      </c>
      <c r="P9694" t="s">
        <v>79</v>
      </c>
      <c r="Q9694" t="s">
        <v>43</v>
      </c>
      <c r="R9694">
        <v>2674</v>
      </c>
      <c r="S9694" t="s">
        <v>1545</v>
      </c>
      <c r="T9694" t="s">
        <v>96</v>
      </c>
      <c r="U9694" t="s">
        <v>467</v>
      </c>
      <c r="V9694" t="s">
        <v>6336</v>
      </c>
      <c r="W9694" t="s">
        <v>107</v>
      </c>
      <c r="X9694" t="s">
        <v>125</v>
      </c>
      <c r="Y9694">
        <v>11670015</v>
      </c>
      <c r="Z9694" t="s">
        <v>84</v>
      </c>
      <c r="AA9694" t="s">
        <v>471</v>
      </c>
      <c r="AB9694" t="str">
        <f>CONCATENATE(A9694,"-",AA9694)</f>
        <v>10022941-WVU Foundation</v>
      </c>
      <c r="AC9694" s="1">
        <v>44378</v>
      </c>
      <c r="AD9694" s="1">
        <v>45473</v>
      </c>
      <c r="AE9694" s="2">
        <v>1000</v>
      </c>
    </row>
    <row r="9695" spans="1:31" x14ac:dyDescent="0.25">
      <c r="A9695">
        <v>10022941</v>
      </c>
      <c r="B9695" t="s">
        <v>1540</v>
      </c>
      <c r="C9695" t="s">
        <v>1540</v>
      </c>
      <c r="D9695" t="s">
        <v>1540</v>
      </c>
      <c r="E9695">
        <v>410010900</v>
      </c>
      <c r="F9695" t="s">
        <v>1541</v>
      </c>
      <c r="G9695" t="s">
        <v>1541</v>
      </c>
      <c r="H9695" t="s">
        <v>1342</v>
      </c>
      <c r="I9695" t="s">
        <v>35</v>
      </c>
      <c r="J9695" t="s">
        <v>6641</v>
      </c>
      <c r="K9695" t="s">
        <v>1545</v>
      </c>
      <c r="L9695" t="s">
        <v>466</v>
      </c>
      <c r="M9695" t="s">
        <v>239</v>
      </c>
      <c r="N9695" t="s">
        <v>467</v>
      </c>
      <c r="O9695" t="s">
        <v>1128</v>
      </c>
      <c r="P9695" t="s">
        <v>79</v>
      </c>
      <c r="Q9695" t="s">
        <v>43</v>
      </c>
      <c r="R9695">
        <v>2823</v>
      </c>
      <c r="S9695" t="s">
        <v>1545</v>
      </c>
      <c r="T9695" t="s">
        <v>96</v>
      </c>
      <c r="U9695" t="s">
        <v>467</v>
      </c>
      <c r="V9695" t="s">
        <v>6642</v>
      </c>
      <c r="W9695" t="s">
        <v>107</v>
      </c>
      <c r="X9695" t="s">
        <v>125</v>
      </c>
      <c r="Y9695">
        <v>11670015</v>
      </c>
      <c r="Z9695" t="s">
        <v>84</v>
      </c>
      <c r="AA9695" t="s">
        <v>471</v>
      </c>
      <c r="AB9695" t="str">
        <f>CONCATENATE(A9695,"-",AA9695)</f>
        <v>10022941-WVU Foundation</v>
      </c>
      <c r="AC9695" s="1">
        <v>44805</v>
      </c>
      <c r="AD9695" s="1">
        <v>45473</v>
      </c>
      <c r="AE9695" s="2">
        <v>550</v>
      </c>
    </row>
    <row r="9696" spans="1:31" x14ac:dyDescent="0.25">
      <c r="A9696">
        <v>10022941</v>
      </c>
      <c r="B9696" t="s">
        <v>1540</v>
      </c>
      <c r="C9696" t="s">
        <v>1540</v>
      </c>
      <c r="D9696" t="s">
        <v>1540</v>
      </c>
      <c r="E9696">
        <v>410010900</v>
      </c>
      <c r="F9696" t="s">
        <v>1541</v>
      </c>
      <c r="G9696" t="s">
        <v>1541</v>
      </c>
      <c r="H9696" t="s">
        <v>95</v>
      </c>
      <c r="I9696" t="s">
        <v>35</v>
      </c>
      <c r="J9696" t="s">
        <v>6643</v>
      </c>
      <c r="K9696" t="s">
        <v>1545</v>
      </c>
      <c r="L9696" t="s">
        <v>466</v>
      </c>
      <c r="M9696" t="s">
        <v>239</v>
      </c>
      <c r="N9696" t="s">
        <v>467</v>
      </c>
      <c r="O9696" t="s">
        <v>1128</v>
      </c>
      <c r="P9696" t="s">
        <v>79</v>
      </c>
      <c r="Q9696" t="s">
        <v>43</v>
      </c>
      <c r="R9696">
        <v>2735</v>
      </c>
      <c r="S9696" t="s">
        <v>1545</v>
      </c>
      <c r="T9696" t="s">
        <v>96</v>
      </c>
      <c r="U9696" t="s">
        <v>467</v>
      </c>
      <c r="V9696" t="s">
        <v>6644</v>
      </c>
      <c r="W9696" t="s">
        <v>151</v>
      </c>
      <c r="X9696" t="s">
        <v>125</v>
      </c>
      <c r="Y9696">
        <v>11670015</v>
      </c>
      <c r="Z9696" t="s">
        <v>84</v>
      </c>
      <c r="AA9696" t="s">
        <v>471</v>
      </c>
      <c r="AB9696" t="str">
        <f>CONCATENATE(A9696,"-",AA9696)</f>
        <v>10022941-WVU Foundation</v>
      </c>
      <c r="AC9696" s="1">
        <v>44713</v>
      </c>
      <c r="AD9696" s="1">
        <v>45473</v>
      </c>
      <c r="AE9696" s="2">
        <v>662.23</v>
      </c>
    </row>
    <row r="9697" spans="1:31" x14ac:dyDescent="0.25">
      <c r="A9697">
        <v>10022941</v>
      </c>
      <c r="B9697" t="s">
        <v>1540</v>
      </c>
      <c r="C9697" t="s">
        <v>1540</v>
      </c>
      <c r="D9697" t="s">
        <v>1540</v>
      </c>
      <c r="E9697">
        <v>410010900</v>
      </c>
      <c r="F9697" t="s">
        <v>1541</v>
      </c>
      <c r="G9697" t="s">
        <v>1541</v>
      </c>
      <c r="H9697" t="s">
        <v>95</v>
      </c>
      <c r="I9697" t="s">
        <v>35</v>
      </c>
      <c r="J9697" t="s">
        <v>6645</v>
      </c>
      <c r="K9697" t="s">
        <v>101</v>
      </c>
      <c r="L9697" t="s">
        <v>466</v>
      </c>
      <c r="M9697" t="s">
        <v>239</v>
      </c>
      <c r="N9697" t="s">
        <v>467</v>
      </c>
      <c r="O9697" t="s">
        <v>1128</v>
      </c>
      <c r="P9697" t="s">
        <v>79</v>
      </c>
      <c r="Q9697" t="s">
        <v>43</v>
      </c>
      <c r="R9697">
        <v>1634</v>
      </c>
      <c r="S9697" t="s">
        <v>1545</v>
      </c>
      <c r="T9697" t="s">
        <v>96</v>
      </c>
      <c r="U9697" t="s">
        <v>467</v>
      </c>
      <c r="V9697" t="s">
        <v>6646</v>
      </c>
      <c r="W9697" t="s">
        <v>107</v>
      </c>
      <c r="X9697" t="s">
        <v>125</v>
      </c>
      <c r="Y9697">
        <v>11670015</v>
      </c>
      <c r="Z9697" t="s">
        <v>84</v>
      </c>
      <c r="AA9697" t="s">
        <v>471</v>
      </c>
      <c r="AB9697" t="str">
        <f>CONCATENATE(A9697,"-",AA9697)</f>
        <v>10022941-WVU Foundation</v>
      </c>
      <c r="AC9697" s="1">
        <v>42552</v>
      </c>
      <c r="AD9697" s="1">
        <v>45473</v>
      </c>
      <c r="AE9697" s="2">
        <v>281.86</v>
      </c>
    </row>
    <row r="9698" spans="1:31" x14ac:dyDescent="0.25">
      <c r="A9698">
        <v>10022941</v>
      </c>
      <c r="B9698" t="s">
        <v>1551</v>
      </c>
      <c r="C9698" t="s">
        <v>1551</v>
      </c>
      <c r="D9698" t="s">
        <v>1551</v>
      </c>
      <c r="E9698">
        <v>230020501</v>
      </c>
      <c r="F9698" t="s">
        <v>1363</v>
      </c>
      <c r="G9698" t="s">
        <v>1363</v>
      </c>
      <c r="H9698" t="s">
        <v>160</v>
      </c>
      <c r="I9698" t="s">
        <v>35</v>
      </c>
      <c r="J9698" t="s">
        <v>5318</v>
      </c>
      <c r="K9698" t="s">
        <v>1141</v>
      </c>
      <c r="L9698" t="s">
        <v>466</v>
      </c>
      <c r="M9698" t="s">
        <v>239</v>
      </c>
      <c r="N9698" t="s">
        <v>467</v>
      </c>
      <c r="O9698" t="s">
        <v>1128</v>
      </c>
      <c r="P9698" t="s">
        <v>79</v>
      </c>
      <c r="Q9698" t="s">
        <v>43</v>
      </c>
      <c r="R9698">
        <v>2534</v>
      </c>
      <c r="S9698" t="s">
        <v>1141</v>
      </c>
      <c r="T9698" t="s">
        <v>62</v>
      </c>
      <c r="U9698" t="s">
        <v>467</v>
      </c>
      <c r="V9698" t="s">
        <v>1553</v>
      </c>
      <c r="W9698" t="s">
        <v>107</v>
      </c>
      <c r="X9698" t="s">
        <v>125</v>
      </c>
      <c r="Y9698">
        <v>11670015</v>
      </c>
      <c r="Z9698" t="s">
        <v>84</v>
      </c>
      <c r="AA9698" t="s">
        <v>471</v>
      </c>
      <c r="AB9698" t="str">
        <f>CONCATENATE(A9698,"-",AA9698)</f>
        <v>10022941-WVU Foundation</v>
      </c>
      <c r="AC9698" s="1">
        <v>44013</v>
      </c>
      <c r="AD9698" s="1">
        <v>45473</v>
      </c>
      <c r="AE9698" s="2">
        <v>3235.03</v>
      </c>
    </row>
    <row r="9699" spans="1:31" x14ac:dyDescent="0.25">
      <c r="A9699">
        <v>10022941</v>
      </c>
      <c r="B9699" t="s">
        <v>1551</v>
      </c>
      <c r="C9699" t="s">
        <v>1551</v>
      </c>
      <c r="D9699" t="s">
        <v>1551</v>
      </c>
      <c r="E9699">
        <v>230020501</v>
      </c>
      <c r="F9699" t="s">
        <v>1363</v>
      </c>
      <c r="G9699" t="s">
        <v>1363</v>
      </c>
      <c r="H9699" t="s">
        <v>216</v>
      </c>
      <c r="I9699" t="s">
        <v>35</v>
      </c>
      <c r="J9699" t="s">
        <v>6647</v>
      </c>
      <c r="K9699" t="s">
        <v>1141</v>
      </c>
      <c r="L9699" t="s">
        <v>466</v>
      </c>
      <c r="M9699" t="s">
        <v>239</v>
      </c>
      <c r="N9699" t="s">
        <v>467</v>
      </c>
      <c r="O9699" t="s">
        <v>1128</v>
      </c>
      <c r="P9699" t="s">
        <v>79</v>
      </c>
      <c r="Q9699" t="s">
        <v>43</v>
      </c>
      <c r="R9699">
        <v>2540</v>
      </c>
      <c r="S9699" t="s">
        <v>6648</v>
      </c>
      <c r="T9699" t="s">
        <v>62</v>
      </c>
      <c r="U9699" t="s">
        <v>467</v>
      </c>
      <c r="V9699" t="s">
        <v>1553</v>
      </c>
      <c r="W9699" t="s">
        <v>107</v>
      </c>
      <c r="X9699" t="s">
        <v>125</v>
      </c>
      <c r="Y9699">
        <v>11670015</v>
      </c>
      <c r="Z9699" t="s">
        <v>84</v>
      </c>
      <c r="AA9699" t="s">
        <v>471</v>
      </c>
      <c r="AB9699" t="str">
        <f>CONCATENATE(A9699,"-",AA9699)</f>
        <v>10022941-WVU Foundation</v>
      </c>
      <c r="AC9699" s="1">
        <v>44013</v>
      </c>
      <c r="AD9699" s="1">
        <v>45473</v>
      </c>
      <c r="AE9699" s="2">
        <v>44.78</v>
      </c>
    </row>
    <row r="9700" spans="1:31" x14ac:dyDescent="0.25">
      <c r="A9700">
        <v>10022941</v>
      </c>
      <c r="B9700" t="s">
        <v>1551</v>
      </c>
      <c r="C9700" t="s">
        <v>1551</v>
      </c>
      <c r="D9700" t="s">
        <v>1551</v>
      </c>
      <c r="E9700">
        <v>230020501</v>
      </c>
      <c r="F9700" t="s">
        <v>1363</v>
      </c>
      <c r="G9700" t="s">
        <v>1363</v>
      </c>
      <c r="H9700" t="s">
        <v>129</v>
      </c>
      <c r="I9700" t="s">
        <v>35</v>
      </c>
      <c r="J9700" t="s">
        <v>1555</v>
      </c>
      <c r="K9700" t="s">
        <v>1141</v>
      </c>
      <c r="L9700" t="s">
        <v>466</v>
      </c>
      <c r="M9700" t="s">
        <v>239</v>
      </c>
      <c r="N9700" t="s">
        <v>467</v>
      </c>
      <c r="O9700" t="s">
        <v>1128</v>
      </c>
      <c r="P9700" t="s">
        <v>79</v>
      </c>
      <c r="Q9700" t="s">
        <v>43</v>
      </c>
      <c r="R9700">
        <v>726</v>
      </c>
      <c r="S9700" t="s">
        <v>1141</v>
      </c>
      <c r="T9700" t="s">
        <v>62</v>
      </c>
      <c r="U9700" t="s">
        <v>467</v>
      </c>
      <c r="V9700" t="s">
        <v>1553</v>
      </c>
      <c r="W9700" t="s">
        <v>107</v>
      </c>
      <c r="X9700" t="s">
        <v>125</v>
      </c>
      <c r="Y9700">
        <v>11670015</v>
      </c>
      <c r="Z9700" t="s">
        <v>84</v>
      </c>
      <c r="AA9700" t="s">
        <v>471</v>
      </c>
      <c r="AB9700" t="str">
        <f>CONCATENATE(A9700,"-",AA9700)</f>
        <v>10022941-WVU Foundation</v>
      </c>
      <c r="AC9700" s="1">
        <v>39264</v>
      </c>
      <c r="AD9700" s="1">
        <v>45473</v>
      </c>
      <c r="AE9700" s="2">
        <v>-560.76</v>
      </c>
    </row>
    <row r="9701" spans="1:31" x14ac:dyDescent="0.25">
      <c r="A9701">
        <v>10022941</v>
      </c>
      <c r="B9701" t="s">
        <v>1551</v>
      </c>
      <c r="C9701" t="s">
        <v>1551</v>
      </c>
      <c r="D9701" t="s">
        <v>1551</v>
      </c>
      <c r="E9701">
        <v>230020501</v>
      </c>
      <c r="F9701" t="s">
        <v>1363</v>
      </c>
      <c r="G9701" t="s">
        <v>1363</v>
      </c>
      <c r="H9701" t="s">
        <v>1266</v>
      </c>
      <c r="I9701" t="s">
        <v>35</v>
      </c>
      <c r="J9701" t="s">
        <v>4269</v>
      </c>
      <c r="K9701" t="s">
        <v>1141</v>
      </c>
      <c r="L9701" t="s">
        <v>466</v>
      </c>
      <c r="M9701" t="s">
        <v>239</v>
      </c>
      <c r="N9701" t="s">
        <v>467</v>
      </c>
      <c r="O9701" t="s">
        <v>1128</v>
      </c>
      <c r="P9701" t="s">
        <v>79</v>
      </c>
      <c r="Q9701" t="s">
        <v>43</v>
      </c>
      <c r="R9701">
        <v>2537</v>
      </c>
      <c r="S9701" t="s">
        <v>1141</v>
      </c>
      <c r="T9701" t="s">
        <v>153</v>
      </c>
      <c r="U9701" t="s">
        <v>467</v>
      </c>
      <c r="V9701" t="s">
        <v>1553</v>
      </c>
      <c r="W9701" t="s">
        <v>107</v>
      </c>
      <c r="X9701" t="s">
        <v>125</v>
      </c>
      <c r="Y9701">
        <v>11670015</v>
      </c>
      <c r="Z9701" t="s">
        <v>84</v>
      </c>
      <c r="AA9701" t="s">
        <v>471</v>
      </c>
      <c r="AB9701" t="str">
        <f>CONCATENATE(A9701,"-",AA9701)</f>
        <v>10022941-WVU Foundation</v>
      </c>
      <c r="AC9701" s="1">
        <v>44013</v>
      </c>
      <c r="AD9701" s="1">
        <v>45473</v>
      </c>
      <c r="AE9701" s="2">
        <v>2500</v>
      </c>
    </row>
    <row r="9702" spans="1:31" x14ac:dyDescent="0.25">
      <c r="A9702">
        <v>10022941</v>
      </c>
      <c r="B9702" t="s">
        <v>1551</v>
      </c>
      <c r="C9702" t="s">
        <v>1551</v>
      </c>
      <c r="D9702" t="s">
        <v>1551</v>
      </c>
      <c r="E9702">
        <v>230020501</v>
      </c>
      <c r="F9702" t="s">
        <v>1363</v>
      </c>
      <c r="G9702" t="s">
        <v>1363</v>
      </c>
      <c r="H9702" t="s">
        <v>1266</v>
      </c>
      <c r="I9702" t="s">
        <v>35</v>
      </c>
      <c r="J9702" t="s">
        <v>1555</v>
      </c>
      <c r="K9702" t="s">
        <v>1141</v>
      </c>
      <c r="L9702" t="s">
        <v>466</v>
      </c>
      <c r="M9702" t="s">
        <v>239</v>
      </c>
      <c r="N9702" t="s">
        <v>467</v>
      </c>
      <c r="O9702" t="s">
        <v>1128</v>
      </c>
      <c r="P9702" t="s">
        <v>79</v>
      </c>
      <c r="Q9702" t="s">
        <v>43</v>
      </c>
      <c r="R9702">
        <v>726</v>
      </c>
      <c r="S9702" t="s">
        <v>1141</v>
      </c>
      <c r="T9702" t="s">
        <v>153</v>
      </c>
      <c r="U9702" t="s">
        <v>467</v>
      </c>
      <c r="V9702" t="s">
        <v>1553</v>
      </c>
      <c r="W9702" t="s">
        <v>107</v>
      </c>
      <c r="X9702" t="s">
        <v>125</v>
      </c>
      <c r="Y9702">
        <v>11670015</v>
      </c>
      <c r="Z9702" t="s">
        <v>84</v>
      </c>
      <c r="AA9702" t="s">
        <v>471</v>
      </c>
      <c r="AB9702" t="str">
        <f>CONCATENATE(A9702,"-",AA9702)</f>
        <v>10022941-WVU Foundation</v>
      </c>
      <c r="AC9702" s="1">
        <v>39264</v>
      </c>
      <c r="AD9702" s="1">
        <v>45473</v>
      </c>
      <c r="AE9702" s="2">
        <v>2500</v>
      </c>
    </row>
    <row r="9703" spans="1:31" x14ac:dyDescent="0.25">
      <c r="A9703">
        <v>10022941</v>
      </c>
      <c r="B9703" t="s">
        <v>807</v>
      </c>
      <c r="C9703" t="s">
        <v>807</v>
      </c>
      <c r="D9703" t="s">
        <v>807</v>
      </c>
      <c r="E9703">
        <v>491070010</v>
      </c>
      <c r="F9703" t="s">
        <v>180</v>
      </c>
      <c r="G9703" t="s">
        <v>181</v>
      </c>
      <c r="H9703" t="s">
        <v>99</v>
      </c>
      <c r="I9703" t="s">
        <v>35</v>
      </c>
      <c r="J9703" t="s">
        <v>6649</v>
      </c>
      <c r="K9703" t="s">
        <v>1288</v>
      </c>
      <c r="L9703" t="s">
        <v>466</v>
      </c>
      <c r="M9703" t="s">
        <v>239</v>
      </c>
      <c r="N9703" t="s">
        <v>467</v>
      </c>
      <c r="O9703" t="s">
        <v>1128</v>
      </c>
      <c r="P9703" t="s">
        <v>79</v>
      </c>
      <c r="Q9703" t="s">
        <v>43</v>
      </c>
      <c r="R9703">
        <v>1574</v>
      </c>
      <c r="S9703" t="s">
        <v>1288</v>
      </c>
      <c r="T9703" t="s">
        <v>60</v>
      </c>
      <c r="U9703" t="s">
        <v>467</v>
      </c>
      <c r="V9703" t="s">
        <v>1297</v>
      </c>
      <c r="W9703" t="s">
        <v>1298</v>
      </c>
      <c r="X9703" t="s">
        <v>125</v>
      </c>
      <c r="Y9703">
        <v>71676639</v>
      </c>
      <c r="Z9703" t="s">
        <v>84</v>
      </c>
      <c r="AA9703" t="s">
        <v>471</v>
      </c>
      <c r="AB9703" t="str">
        <f>CONCATENATE(A9703,"-",AA9703)</f>
        <v>10022941-WVU Foundation</v>
      </c>
      <c r="AC9703" s="1">
        <v>42552</v>
      </c>
      <c r="AD9703" s="1">
        <v>45473</v>
      </c>
      <c r="AE9703" s="2">
        <v>0</v>
      </c>
    </row>
    <row r="9704" spans="1:31" x14ac:dyDescent="0.25">
      <c r="A9704">
        <v>10022941</v>
      </c>
      <c r="B9704" t="s">
        <v>807</v>
      </c>
      <c r="C9704" t="s">
        <v>807</v>
      </c>
      <c r="D9704" t="s">
        <v>807</v>
      </c>
      <c r="E9704">
        <v>491070010</v>
      </c>
      <c r="F9704" t="s">
        <v>180</v>
      </c>
      <c r="G9704" t="s">
        <v>181</v>
      </c>
      <c r="H9704" t="s">
        <v>128</v>
      </c>
      <c r="I9704" t="s">
        <v>35</v>
      </c>
      <c r="J9704" t="s">
        <v>6650</v>
      </c>
      <c r="K9704" t="s">
        <v>1288</v>
      </c>
      <c r="L9704" t="s">
        <v>466</v>
      </c>
      <c r="M9704" t="s">
        <v>239</v>
      </c>
      <c r="N9704" t="s">
        <v>467</v>
      </c>
      <c r="O9704" t="s">
        <v>1128</v>
      </c>
      <c r="P9704" t="s">
        <v>79</v>
      </c>
      <c r="Q9704" t="s">
        <v>43</v>
      </c>
      <c r="R9704">
        <v>2185</v>
      </c>
      <c r="S9704" t="s">
        <v>610</v>
      </c>
      <c r="T9704" t="s">
        <v>62</v>
      </c>
      <c r="U9704" t="s">
        <v>467</v>
      </c>
      <c r="V9704" t="s">
        <v>6651</v>
      </c>
      <c r="W9704" t="s">
        <v>107</v>
      </c>
      <c r="X9704" t="s">
        <v>125</v>
      </c>
      <c r="Y9704">
        <v>12670015</v>
      </c>
      <c r="Z9704" t="s">
        <v>84</v>
      </c>
      <c r="AA9704" t="s">
        <v>471</v>
      </c>
      <c r="AB9704" t="str">
        <f>CONCATENATE(A9704,"-",AA9704)</f>
        <v>10022941-WVU Foundation</v>
      </c>
      <c r="AC9704" s="1">
        <v>43282</v>
      </c>
      <c r="AD9704" s="1">
        <v>45473</v>
      </c>
      <c r="AE9704" s="2">
        <v>476</v>
      </c>
    </row>
    <row r="9705" spans="1:31" x14ac:dyDescent="0.25">
      <c r="A9705">
        <v>10022941</v>
      </c>
      <c r="B9705" t="s">
        <v>807</v>
      </c>
      <c r="C9705" t="s">
        <v>807</v>
      </c>
      <c r="D9705" t="s">
        <v>807</v>
      </c>
      <c r="E9705">
        <v>491070010</v>
      </c>
      <c r="F9705" t="s">
        <v>180</v>
      </c>
      <c r="G9705" t="s">
        <v>181</v>
      </c>
      <c r="H9705" t="s">
        <v>586</v>
      </c>
      <c r="I9705" t="s">
        <v>35</v>
      </c>
      <c r="J9705" t="s">
        <v>1556</v>
      </c>
      <c r="K9705" t="s">
        <v>1288</v>
      </c>
      <c r="L9705" t="s">
        <v>466</v>
      </c>
      <c r="M9705" t="s">
        <v>239</v>
      </c>
      <c r="N9705" t="s">
        <v>467</v>
      </c>
      <c r="O9705" t="s">
        <v>1128</v>
      </c>
      <c r="P9705" t="s">
        <v>79</v>
      </c>
      <c r="Q9705" t="s">
        <v>43</v>
      </c>
      <c r="R9705">
        <v>2325</v>
      </c>
      <c r="S9705" t="s">
        <v>1288</v>
      </c>
      <c r="T9705" t="s">
        <v>62</v>
      </c>
      <c r="U9705" t="s">
        <v>467</v>
      </c>
      <c r="V9705" t="s">
        <v>1297</v>
      </c>
      <c r="W9705" t="s">
        <v>1298</v>
      </c>
      <c r="X9705" t="s">
        <v>125</v>
      </c>
      <c r="Y9705">
        <v>71676639</v>
      </c>
      <c r="Z9705" t="s">
        <v>84</v>
      </c>
      <c r="AA9705" t="s">
        <v>471</v>
      </c>
      <c r="AB9705" t="str">
        <f>CONCATENATE(A9705,"-",AA9705)</f>
        <v>10022941-WVU Foundation</v>
      </c>
      <c r="AC9705" s="1">
        <v>43282</v>
      </c>
      <c r="AD9705" s="1">
        <v>45473</v>
      </c>
      <c r="AE9705" s="2">
        <v>29183.52</v>
      </c>
    </row>
    <row r="9706" spans="1:31" x14ac:dyDescent="0.25">
      <c r="A9706">
        <v>10022941</v>
      </c>
      <c r="B9706" t="s">
        <v>807</v>
      </c>
      <c r="C9706" t="s">
        <v>807</v>
      </c>
      <c r="D9706" t="s">
        <v>807</v>
      </c>
      <c r="E9706">
        <v>491070010</v>
      </c>
      <c r="F9706" t="s">
        <v>180</v>
      </c>
      <c r="G9706" t="s">
        <v>181</v>
      </c>
      <c r="H9706" t="s">
        <v>95</v>
      </c>
      <c r="I9706" t="s">
        <v>35</v>
      </c>
      <c r="J9706" t="s">
        <v>6650</v>
      </c>
      <c r="K9706" t="s">
        <v>1288</v>
      </c>
      <c r="L9706" t="s">
        <v>466</v>
      </c>
      <c r="M9706" t="s">
        <v>239</v>
      </c>
      <c r="N9706" t="s">
        <v>467</v>
      </c>
      <c r="O9706" t="s">
        <v>1128</v>
      </c>
      <c r="P9706" t="s">
        <v>79</v>
      </c>
      <c r="Q9706" t="s">
        <v>43</v>
      </c>
      <c r="R9706">
        <v>2185</v>
      </c>
      <c r="S9706" t="s">
        <v>610</v>
      </c>
      <c r="T9706" t="s">
        <v>96</v>
      </c>
      <c r="U9706" t="s">
        <v>467</v>
      </c>
      <c r="V9706" t="s">
        <v>6651</v>
      </c>
      <c r="W9706" t="s">
        <v>107</v>
      </c>
      <c r="X9706" t="s">
        <v>125</v>
      </c>
      <c r="Y9706">
        <v>12670015</v>
      </c>
      <c r="Z9706" t="s">
        <v>84</v>
      </c>
      <c r="AA9706" t="s">
        <v>471</v>
      </c>
      <c r="AB9706" t="str">
        <f>CONCATENATE(A9706,"-",AA9706)</f>
        <v>10022941-WVU Foundation</v>
      </c>
      <c r="AC9706" s="1">
        <v>43282</v>
      </c>
      <c r="AD9706" s="1">
        <v>45473</v>
      </c>
      <c r="AE9706" s="2">
        <v>2635.67</v>
      </c>
    </row>
    <row r="9707" spans="1:31" x14ac:dyDescent="0.25">
      <c r="A9707">
        <v>10022941</v>
      </c>
      <c r="B9707" t="s">
        <v>4270</v>
      </c>
      <c r="C9707" t="s">
        <v>4270</v>
      </c>
      <c r="D9707" t="s">
        <v>4270</v>
      </c>
      <c r="E9707">
        <v>311330900</v>
      </c>
      <c r="F9707" t="s">
        <v>142</v>
      </c>
      <c r="G9707" t="s">
        <v>143</v>
      </c>
      <c r="H9707" t="s">
        <v>99</v>
      </c>
      <c r="I9707" t="s">
        <v>35</v>
      </c>
      <c r="J9707" t="s">
        <v>5321</v>
      </c>
      <c r="K9707" t="s">
        <v>474</v>
      </c>
      <c r="L9707" t="s">
        <v>1327</v>
      </c>
      <c r="M9707" t="s">
        <v>239</v>
      </c>
      <c r="N9707" t="s">
        <v>467</v>
      </c>
      <c r="O9707" t="s">
        <v>1128</v>
      </c>
      <c r="P9707" t="s">
        <v>79</v>
      </c>
      <c r="Q9707" t="s">
        <v>43</v>
      </c>
      <c r="R9707">
        <v>991</v>
      </c>
      <c r="S9707" t="s">
        <v>474</v>
      </c>
      <c r="T9707" t="s">
        <v>60</v>
      </c>
      <c r="U9707" t="s">
        <v>467</v>
      </c>
      <c r="V9707" t="s">
        <v>5322</v>
      </c>
      <c r="W9707" t="s">
        <v>151</v>
      </c>
      <c r="X9707" t="s">
        <v>125</v>
      </c>
      <c r="Y9707">
        <v>11670015</v>
      </c>
      <c r="Z9707" t="s">
        <v>84</v>
      </c>
      <c r="AA9707" t="s">
        <v>471</v>
      </c>
      <c r="AB9707" t="str">
        <f>CONCATENATE(A9707,"-",AA9707)</f>
        <v>10022941-WVU Foundation</v>
      </c>
      <c r="AC9707" s="1">
        <v>40725</v>
      </c>
      <c r="AD9707" s="1">
        <v>45473</v>
      </c>
      <c r="AE9707" s="2">
        <v>1052.69</v>
      </c>
    </row>
    <row r="9708" spans="1:31" x14ac:dyDescent="0.25">
      <c r="A9708">
        <v>10022941</v>
      </c>
      <c r="B9708" t="s">
        <v>4270</v>
      </c>
      <c r="C9708" t="s">
        <v>4270</v>
      </c>
      <c r="D9708" t="s">
        <v>4270</v>
      </c>
      <c r="E9708">
        <v>311330900</v>
      </c>
      <c r="F9708" t="s">
        <v>142</v>
      </c>
      <c r="G9708" t="s">
        <v>143</v>
      </c>
      <c r="H9708" t="s">
        <v>1266</v>
      </c>
      <c r="I9708" t="s">
        <v>35</v>
      </c>
      <c r="J9708" t="s">
        <v>6340</v>
      </c>
      <c r="K9708" t="s">
        <v>5938</v>
      </c>
      <c r="L9708" t="s">
        <v>466</v>
      </c>
      <c r="M9708" t="s">
        <v>239</v>
      </c>
      <c r="N9708" t="s">
        <v>467</v>
      </c>
      <c r="O9708" t="s">
        <v>1128</v>
      </c>
      <c r="P9708" t="s">
        <v>79</v>
      </c>
      <c r="Q9708" t="s">
        <v>43</v>
      </c>
      <c r="R9708">
        <v>1823</v>
      </c>
      <c r="S9708" t="s">
        <v>474</v>
      </c>
      <c r="T9708" t="s">
        <v>153</v>
      </c>
      <c r="U9708" t="s">
        <v>467</v>
      </c>
      <c r="V9708" t="s">
        <v>6341</v>
      </c>
      <c r="W9708" t="s">
        <v>107</v>
      </c>
      <c r="X9708" t="s">
        <v>125</v>
      </c>
      <c r="Y9708">
        <v>11670015</v>
      </c>
      <c r="Z9708" t="s">
        <v>84</v>
      </c>
      <c r="AA9708" t="s">
        <v>471</v>
      </c>
      <c r="AB9708" t="str">
        <f>CONCATENATE(A9708,"-",AA9708)</f>
        <v>10022941-WVU Foundation</v>
      </c>
      <c r="AC9708" s="1">
        <v>42917</v>
      </c>
      <c r="AD9708" s="1">
        <v>45107</v>
      </c>
      <c r="AE9708" s="2">
        <v>4504.95</v>
      </c>
    </row>
    <row r="9709" spans="1:31" x14ac:dyDescent="0.25">
      <c r="A9709">
        <v>10022941</v>
      </c>
      <c r="B9709" t="s">
        <v>1557</v>
      </c>
      <c r="C9709" t="s">
        <v>1557</v>
      </c>
      <c r="D9709" t="s">
        <v>1557</v>
      </c>
      <c r="E9709">
        <v>230060501</v>
      </c>
      <c r="F9709" t="s">
        <v>1363</v>
      </c>
      <c r="G9709" t="s">
        <v>1363</v>
      </c>
      <c r="H9709" t="s">
        <v>95</v>
      </c>
      <c r="I9709" t="s">
        <v>35</v>
      </c>
      <c r="J9709" t="s">
        <v>1558</v>
      </c>
      <c r="K9709" t="s">
        <v>1141</v>
      </c>
      <c r="L9709" t="s">
        <v>466</v>
      </c>
      <c r="M9709" t="s">
        <v>239</v>
      </c>
      <c r="N9709" t="s">
        <v>467</v>
      </c>
      <c r="O9709" t="s">
        <v>1128</v>
      </c>
      <c r="P9709" t="s">
        <v>79</v>
      </c>
      <c r="Q9709" t="s">
        <v>43</v>
      </c>
      <c r="R9709">
        <v>846</v>
      </c>
      <c r="S9709" t="s">
        <v>1141</v>
      </c>
      <c r="T9709" t="s">
        <v>96</v>
      </c>
      <c r="U9709" t="s">
        <v>467</v>
      </c>
      <c r="V9709" t="s">
        <v>1559</v>
      </c>
      <c r="W9709" t="s">
        <v>107</v>
      </c>
      <c r="X9709" t="s">
        <v>125</v>
      </c>
      <c r="Y9709">
        <v>11670015</v>
      </c>
      <c r="Z9709" t="s">
        <v>84</v>
      </c>
      <c r="AA9709" t="s">
        <v>471</v>
      </c>
      <c r="AB9709" t="str">
        <f>CONCATENATE(A9709,"-",AA9709)</f>
        <v>10022941-WVU Foundation</v>
      </c>
      <c r="AC9709" s="1">
        <v>39995</v>
      </c>
      <c r="AD9709" s="1">
        <v>45473</v>
      </c>
      <c r="AE9709" s="2">
        <v>257.86</v>
      </c>
    </row>
    <row r="9710" spans="1:31" x14ac:dyDescent="0.25">
      <c r="A9710">
        <v>10022941</v>
      </c>
      <c r="B9710" t="s">
        <v>1560</v>
      </c>
      <c r="C9710" t="s">
        <v>1560</v>
      </c>
      <c r="D9710" t="s">
        <v>1560</v>
      </c>
      <c r="E9710">
        <v>230030500</v>
      </c>
      <c r="F9710" t="s">
        <v>1363</v>
      </c>
      <c r="G9710" t="s">
        <v>1363</v>
      </c>
      <c r="H9710" t="s">
        <v>129</v>
      </c>
      <c r="I9710" t="s">
        <v>35</v>
      </c>
      <c r="J9710" t="s">
        <v>1561</v>
      </c>
      <c r="K9710" t="s">
        <v>1141</v>
      </c>
      <c r="L9710" t="s">
        <v>466</v>
      </c>
      <c r="M9710" t="s">
        <v>239</v>
      </c>
      <c r="N9710" t="s">
        <v>467</v>
      </c>
      <c r="O9710" t="s">
        <v>1128</v>
      </c>
      <c r="P9710" t="s">
        <v>79</v>
      </c>
      <c r="Q9710" t="s">
        <v>43</v>
      </c>
      <c r="R9710">
        <v>845</v>
      </c>
      <c r="S9710" t="s">
        <v>1141</v>
      </c>
      <c r="T9710" t="s">
        <v>62</v>
      </c>
      <c r="U9710" t="s">
        <v>467</v>
      </c>
      <c r="V9710" t="s">
        <v>1562</v>
      </c>
      <c r="W9710" t="s">
        <v>107</v>
      </c>
      <c r="X9710" t="s">
        <v>125</v>
      </c>
      <c r="Y9710">
        <v>11670015</v>
      </c>
      <c r="Z9710" t="s">
        <v>84</v>
      </c>
      <c r="AA9710" t="s">
        <v>471</v>
      </c>
      <c r="AB9710" t="str">
        <f>CONCATENATE(A9710,"-",AA9710)</f>
        <v>10022941-WVU Foundation</v>
      </c>
      <c r="AC9710" s="1">
        <v>39995</v>
      </c>
      <c r="AD9710" s="1">
        <v>45473</v>
      </c>
      <c r="AE9710" s="2">
        <v>903</v>
      </c>
    </row>
    <row r="9711" spans="1:31" x14ac:dyDescent="0.25">
      <c r="A9711">
        <v>10022941</v>
      </c>
      <c r="B9711" t="s">
        <v>395</v>
      </c>
      <c r="C9711" t="s">
        <v>395</v>
      </c>
      <c r="D9711" t="s">
        <v>395</v>
      </c>
      <c r="E9711">
        <v>492310010</v>
      </c>
      <c r="F9711" t="s">
        <v>180</v>
      </c>
      <c r="G9711" t="s">
        <v>181</v>
      </c>
      <c r="H9711" t="s">
        <v>73</v>
      </c>
      <c r="I9711" t="s">
        <v>35</v>
      </c>
      <c r="J9711" t="s">
        <v>6349</v>
      </c>
      <c r="K9711" t="s">
        <v>1569</v>
      </c>
      <c r="L9711" t="s">
        <v>466</v>
      </c>
      <c r="M9711" t="s">
        <v>239</v>
      </c>
      <c r="N9711" t="s">
        <v>467</v>
      </c>
      <c r="O9711" t="s">
        <v>1128</v>
      </c>
      <c r="P9711" t="s">
        <v>79</v>
      </c>
      <c r="Q9711" t="s">
        <v>43</v>
      </c>
      <c r="R9711">
        <v>1599</v>
      </c>
      <c r="S9711" t="s">
        <v>1569</v>
      </c>
      <c r="T9711" t="s">
        <v>60</v>
      </c>
      <c r="U9711" t="s">
        <v>467</v>
      </c>
      <c r="V9711" t="s">
        <v>6350</v>
      </c>
      <c r="W9711" t="s">
        <v>107</v>
      </c>
      <c r="X9711" t="s">
        <v>125</v>
      </c>
      <c r="Y9711">
        <v>71676639</v>
      </c>
      <c r="Z9711" t="s">
        <v>84</v>
      </c>
      <c r="AA9711" t="s">
        <v>471</v>
      </c>
      <c r="AB9711" t="str">
        <f>CONCATENATE(A9711,"-",AA9711)</f>
        <v>10022941-WVU Foundation</v>
      </c>
      <c r="AC9711" s="1">
        <v>42552</v>
      </c>
      <c r="AD9711" s="1">
        <v>45473</v>
      </c>
      <c r="AE9711" s="2">
        <v>2334.54</v>
      </c>
    </row>
    <row r="9712" spans="1:31" x14ac:dyDescent="0.25">
      <c r="A9712">
        <v>10022941</v>
      </c>
      <c r="B9712" t="s">
        <v>1579</v>
      </c>
      <c r="C9712" t="s">
        <v>1579</v>
      </c>
      <c r="D9712" t="s">
        <v>1579</v>
      </c>
      <c r="E9712">
        <v>492350010</v>
      </c>
      <c r="F9712" t="s">
        <v>180</v>
      </c>
      <c r="G9712" t="s">
        <v>181</v>
      </c>
      <c r="H9712" t="s">
        <v>136</v>
      </c>
      <c r="I9712" t="s">
        <v>35</v>
      </c>
      <c r="J9712" t="s">
        <v>6652</v>
      </c>
      <c r="K9712" t="s">
        <v>1288</v>
      </c>
      <c r="L9712" t="s">
        <v>466</v>
      </c>
      <c r="M9712" t="s">
        <v>239</v>
      </c>
      <c r="N9712" t="s">
        <v>467</v>
      </c>
      <c r="O9712" t="s">
        <v>1128</v>
      </c>
      <c r="P9712" t="s">
        <v>79</v>
      </c>
      <c r="Q9712" t="s">
        <v>43</v>
      </c>
      <c r="R9712">
        <v>1575</v>
      </c>
      <c r="S9712" t="s">
        <v>610</v>
      </c>
      <c r="T9712" t="s">
        <v>96</v>
      </c>
      <c r="U9712" t="s">
        <v>467</v>
      </c>
      <c r="V9712" t="s">
        <v>6653</v>
      </c>
      <c r="W9712" t="s">
        <v>107</v>
      </c>
      <c r="X9712" t="s">
        <v>125</v>
      </c>
      <c r="Y9712">
        <v>12670015</v>
      </c>
      <c r="Z9712" t="s">
        <v>84</v>
      </c>
      <c r="AA9712" t="s">
        <v>471</v>
      </c>
      <c r="AB9712" t="str">
        <f>CONCATENATE(A9712,"-",AA9712)</f>
        <v>10022941-WVU Foundation</v>
      </c>
      <c r="AC9712" s="1">
        <v>42552</v>
      </c>
      <c r="AD9712" s="1">
        <v>45838</v>
      </c>
      <c r="AE9712" s="2">
        <v>327</v>
      </c>
    </row>
    <row r="9713" spans="1:31" x14ac:dyDescent="0.25">
      <c r="A9713">
        <v>10022941</v>
      </c>
      <c r="B9713" t="s">
        <v>4282</v>
      </c>
      <c r="C9713" t="s">
        <v>4282</v>
      </c>
      <c r="D9713" t="s">
        <v>4282</v>
      </c>
      <c r="E9713">
        <v>311360900</v>
      </c>
      <c r="F9713" t="s">
        <v>142</v>
      </c>
      <c r="G9713" t="s">
        <v>143</v>
      </c>
      <c r="H9713" t="s">
        <v>99</v>
      </c>
      <c r="I9713" t="s">
        <v>35</v>
      </c>
      <c r="J9713" t="s">
        <v>6353</v>
      </c>
      <c r="K9713" t="s">
        <v>474</v>
      </c>
      <c r="L9713" t="s">
        <v>1327</v>
      </c>
      <c r="M9713" t="s">
        <v>239</v>
      </c>
      <c r="N9713" t="s">
        <v>467</v>
      </c>
      <c r="O9713" t="s">
        <v>1128</v>
      </c>
      <c r="P9713" t="s">
        <v>79</v>
      </c>
      <c r="Q9713" t="s">
        <v>43</v>
      </c>
      <c r="R9713">
        <v>541</v>
      </c>
      <c r="S9713" t="s">
        <v>474</v>
      </c>
      <c r="T9713" t="s">
        <v>60</v>
      </c>
      <c r="U9713" t="s">
        <v>467</v>
      </c>
      <c r="V9713" t="s">
        <v>6354</v>
      </c>
      <c r="W9713" t="s">
        <v>345</v>
      </c>
      <c r="X9713" t="s">
        <v>125</v>
      </c>
      <c r="Y9713">
        <v>11670015</v>
      </c>
      <c r="Z9713" t="s">
        <v>84</v>
      </c>
      <c r="AA9713" t="s">
        <v>471</v>
      </c>
      <c r="AB9713" t="str">
        <f>CONCATENATE(A9713,"-",AA9713)</f>
        <v>10022941-WVU Foundation</v>
      </c>
      <c r="AC9713" s="1">
        <v>38169</v>
      </c>
      <c r="AD9713" s="1">
        <v>45473</v>
      </c>
      <c r="AE9713" s="2">
        <v>1243.4100000000001</v>
      </c>
    </row>
    <row r="9714" spans="1:31" x14ac:dyDescent="0.25">
      <c r="A9714">
        <v>10022941</v>
      </c>
      <c r="B9714" t="s">
        <v>863</v>
      </c>
      <c r="C9714" t="s">
        <v>863</v>
      </c>
      <c r="D9714" t="s">
        <v>863</v>
      </c>
      <c r="E9714">
        <v>492150010</v>
      </c>
      <c r="F9714" t="s">
        <v>180</v>
      </c>
      <c r="G9714" t="s">
        <v>181</v>
      </c>
      <c r="H9714" t="s">
        <v>569</v>
      </c>
      <c r="I9714" t="s">
        <v>35</v>
      </c>
      <c r="J9714" t="s">
        <v>4287</v>
      </c>
      <c r="K9714" t="s">
        <v>183</v>
      </c>
      <c r="L9714" t="s">
        <v>466</v>
      </c>
      <c r="M9714" t="s">
        <v>239</v>
      </c>
      <c r="N9714" t="s">
        <v>467</v>
      </c>
      <c r="O9714" t="s">
        <v>1128</v>
      </c>
      <c r="P9714" t="s">
        <v>79</v>
      </c>
      <c r="Q9714" t="s">
        <v>43</v>
      </c>
      <c r="R9714">
        <v>1739</v>
      </c>
      <c r="S9714" t="s">
        <v>3034</v>
      </c>
      <c r="T9714" t="s">
        <v>62</v>
      </c>
      <c r="U9714" t="s">
        <v>467</v>
      </c>
      <c r="V9714" t="s">
        <v>4288</v>
      </c>
      <c r="W9714" t="s">
        <v>107</v>
      </c>
      <c r="X9714" t="s">
        <v>125</v>
      </c>
      <c r="Y9714">
        <v>12670015</v>
      </c>
      <c r="Z9714" t="s">
        <v>84</v>
      </c>
      <c r="AA9714" t="s">
        <v>471</v>
      </c>
      <c r="AB9714" t="str">
        <f>CONCATENATE(A9714,"-",AA9714)</f>
        <v>10022941-WVU Foundation</v>
      </c>
      <c r="AC9714" s="1">
        <v>42552</v>
      </c>
      <c r="AD9714" s="1">
        <v>45473</v>
      </c>
      <c r="AE9714" s="2">
        <v>320</v>
      </c>
    </row>
    <row r="9715" spans="1:31" x14ac:dyDescent="0.25">
      <c r="A9715">
        <v>10022941</v>
      </c>
      <c r="B9715" t="s">
        <v>179</v>
      </c>
      <c r="C9715" t="s">
        <v>179</v>
      </c>
      <c r="D9715" t="s">
        <v>179</v>
      </c>
      <c r="E9715">
        <v>492150040</v>
      </c>
      <c r="F9715" t="s">
        <v>180</v>
      </c>
      <c r="G9715" t="s">
        <v>181</v>
      </c>
      <c r="H9715" t="s">
        <v>252</v>
      </c>
      <c r="I9715" t="s">
        <v>35</v>
      </c>
      <c r="J9715" t="s">
        <v>6654</v>
      </c>
      <c r="K9715" t="s">
        <v>183</v>
      </c>
      <c r="L9715" t="s">
        <v>466</v>
      </c>
      <c r="M9715" t="s">
        <v>239</v>
      </c>
      <c r="N9715" t="s">
        <v>467</v>
      </c>
      <c r="O9715" t="s">
        <v>1128</v>
      </c>
      <c r="P9715" t="s">
        <v>79</v>
      </c>
      <c r="Q9715" t="s">
        <v>43</v>
      </c>
      <c r="R9715">
        <v>877</v>
      </c>
      <c r="S9715" t="s">
        <v>6655</v>
      </c>
      <c r="T9715" t="s">
        <v>62</v>
      </c>
      <c r="U9715" t="s">
        <v>467</v>
      </c>
      <c r="V9715" t="s">
        <v>6656</v>
      </c>
      <c r="W9715" t="s">
        <v>151</v>
      </c>
      <c r="X9715" t="s">
        <v>125</v>
      </c>
      <c r="Y9715">
        <v>12670015</v>
      </c>
      <c r="Z9715" t="s">
        <v>84</v>
      </c>
      <c r="AA9715" t="s">
        <v>471</v>
      </c>
      <c r="AB9715" t="str">
        <f>CONCATENATE(A9715,"-",AA9715)</f>
        <v>10022941-WVU Foundation</v>
      </c>
      <c r="AC9715" s="1">
        <v>39995</v>
      </c>
      <c r="AD9715" s="1">
        <v>45838</v>
      </c>
      <c r="AE9715" s="2">
        <v>1631.25</v>
      </c>
    </row>
    <row r="9716" spans="1:31" x14ac:dyDescent="0.25">
      <c r="A9716">
        <v>10022941</v>
      </c>
      <c r="B9716" t="s">
        <v>1587</v>
      </c>
      <c r="C9716" t="s">
        <v>1587</v>
      </c>
      <c r="D9716" t="s">
        <v>1587</v>
      </c>
      <c r="E9716">
        <v>110590900</v>
      </c>
      <c r="F9716" t="s">
        <v>98</v>
      </c>
      <c r="G9716" t="s">
        <v>98</v>
      </c>
      <c r="H9716" t="s">
        <v>299</v>
      </c>
      <c r="I9716" t="s">
        <v>35</v>
      </c>
      <c r="J9716" t="s">
        <v>1588</v>
      </c>
      <c r="K9716" t="s">
        <v>101</v>
      </c>
      <c r="L9716" t="s">
        <v>466</v>
      </c>
      <c r="M9716" t="s">
        <v>239</v>
      </c>
      <c r="N9716" t="s">
        <v>467</v>
      </c>
      <c r="O9716" t="s">
        <v>1128</v>
      </c>
      <c r="P9716" t="s">
        <v>79</v>
      </c>
      <c r="Q9716" t="s">
        <v>43</v>
      </c>
      <c r="R9716">
        <v>2596</v>
      </c>
      <c r="S9716" t="s">
        <v>1589</v>
      </c>
      <c r="T9716" t="s">
        <v>60</v>
      </c>
      <c r="U9716" t="s">
        <v>467</v>
      </c>
      <c r="V9716" t="s">
        <v>1590</v>
      </c>
      <c r="W9716" t="s">
        <v>151</v>
      </c>
      <c r="X9716" t="s">
        <v>125</v>
      </c>
      <c r="Y9716">
        <v>11670015</v>
      </c>
      <c r="Z9716" t="s">
        <v>84</v>
      </c>
      <c r="AA9716" t="s">
        <v>471</v>
      </c>
      <c r="AB9716" t="str">
        <f>CONCATENATE(A9716,"-",AA9716)</f>
        <v>10022941-WVU Foundation</v>
      </c>
      <c r="AC9716" s="1">
        <v>44378</v>
      </c>
      <c r="AD9716" s="1">
        <v>45473</v>
      </c>
      <c r="AE9716" s="2">
        <v>2.71</v>
      </c>
    </row>
    <row r="9717" spans="1:31" x14ac:dyDescent="0.25">
      <c r="A9717">
        <v>10022941</v>
      </c>
      <c r="B9717" t="s">
        <v>1587</v>
      </c>
      <c r="C9717" t="s">
        <v>1587</v>
      </c>
      <c r="D9717" t="s">
        <v>658</v>
      </c>
      <c r="E9717">
        <v>110590400</v>
      </c>
      <c r="F9717" t="s">
        <v>98</v>
      </c>
      <c r="G9717" t="s">
        <v>98</v>
      </c>
      <c r="H9717" t="s">
        <v>283</v>
      </c>
      <c r="I9717" t="s">
        <v>35</v>
      </c>
      <c r="J9717" t="s">
        <v>1588</v>
      </c>
      <c r="K9717" t="s">
        <v>101</v>
      </c>
      <c r="L9717" t="s">
        <v>466</v>
      </c>
      <c r="M9717" t="s">
        <v>239</v>
      </c>
      <c r="N9717" t="s">
        <v>467</v>
      </c>
      <c r="O9717" t="s">
        <v>1128</v>
      </c>
      <c r="P9717" t="s">
        <v>79</v>
      </c>
      <c r="Q9717" t="s">
        <v>43</v>
      </c>
      <c r="R9717">
        <v>2596</v>
      </c>
      <c r="S9717" t="s">
        <v>1589</v>
      </c>
      <c r="T9717" t="s">
        <v>62</v>
      </c>
      <c r="U9717" t="s">
        <v>467</v>
      </c>
      <c r="V9717" t="s">
        <v>1590</v>
      </c>
      <c r="W9717" t="s">
        <v>151</v>
      </c>
      <c r="X9717" t="s">
        <v>125</v>
      </c>
      <c r="Y9717">
        <v>11670015</v>
      </c>
      <c r="Z9717" t="s">
        <v>84</v>
      </c>
      <c r="AA9717" t="s">
        <v>471</v>
      </c>
      <c r="AB9717" t="str">
        <f>CONCATENATE(A9717,"-",AA9717)</f>
        <v>10022941-WVU Foundation</v>
      </c>
      <c r="AC9717" s="1">
        <v>44378</v>
      </c>
      <c r="AD9717" s="1">
        <v>45473</v>
      </c>
      <c r="AE9717" s="2">
        <v>2217.59</v>
      </c>
    </row>
    <row r="9718" spans="1:31" x14ac:dyDescent="0.25">
      <c r="A9718">
        <v>10022941</v>
      </c>
      <c r="B9718" t="s">
        <v>286</v>
      </c>
      <c r="C9718" t="s">
        <v>286</v>
      </c>
      <c r="D9718" t="s">
        <v>286</v>
      </c>
      <c r="E9718">
        <v>491110010</v>
      </c>
      <c r="F9718" t="s">
        <v>180</v>
      </c>
      <c r="G9718" t="s">
        <v>181</v>
      </c>
      <c r="H9718" t="s">
        <v>303</v>
      </c>
      <c r="I9718" t="s">
        <v>35</v>
      </c>
      <c r="J9718" t="s">
        <v>1596</v>
      </c>
      <c r="K9718" t="s">
        <v>1288</v>
      </c>
      <c r="L9718" t="s">
        <v>466</v>
      </c>
      <c r="M9718" t="s">
        <v>239</v>
      </c>
      <c r="N9718" t="s">
        <v>467</v>
      </c>
      <c r="O9718" t="s">
        <v>1128</v>
      </c>
      <c r="P9718" t="s">
        <v>79</v>
      </c>
      <c r="Q9718" t="s">
        <v>43</v>
      </c>
      <c r="R9718">
        <v>134</v>
      </c>
      <c r="S9718" t="s">
        <v>288</v>
      </c>
      <c r="T9718" t="s">
        <v>62</v>
      </c>
      <c r="U9718" t="s">
        <v>467</v>
      </c>
      <c r="V9718" t="s">
        <v>1597</v>
      </c>
      <c r="W9718" t="s">
        <v>1294</v>
      </c>
      <c r="X9718" t="s">
        <v>125</v>
      </c>
      <c r="Y9718">
        <v>12670015</v>
      </c>
      <c r="Z9718" t="s">
        <v>84</v>
      </c>
      <c r="AA9718" t="s">
        <v>471</v>
      </c>
      <c r="AB9718" t="str">
        <f>CONCATENATE(A9718,"-",AA9718)</f>
        <v>10022941-WVU Foundation</v>
      </c>
      <c r="AC9718" s="1">
        <v>36342</v>
      </c>
      <c r="AD9718" s="1">
        <v>45473</v>
      </c>
      <c r="AE9718" s="2">
        <v>13</v>
      </c>
    </row>
    <row r="9719" spans="1:31" x14ac:dyDescent="0.25">
      <c r="A9719">
        <v>10022941</v>
      </c>
      <c r="B9719" t="s">
        <v>286</v>
      </c>
      <c r="C9719" t="s">
        <v>286</v>
      </c>
      <c r="D9719" t="s">
        <v>286</v>
      </c>
      <c r="E9719">
        <v>491110010</v>
      </c>
      <c r="F9719" t="s">
        <v>180</v>
      </c>
      <c r="G9719" t="s">
        <v>181</v>
      </c>
      <c r="H9719" t="s">
        <v>136</v>
      </c>
      <c r="I9719" t="s">
        <v>35</v>
      </c>
      <c r="J9719" t="s">
        <v>1599</v>
      </c>
      <c r="K9719" t="s">
        <v>288</v>
      </c>
      <c r="L9719" t="s">
        <v>466</v>
      </c>
      <c r="M9719" t="s">
        <v>239</v>
      </c>
      <c r="N9719" t="s">
        <v>467</v>
      </c>
      <c r="O9719" t="s">
        <v>1128</v>
      </c>
      <c r="P9719" t="s">
        <v>79</v>
      </c>
      <c r="Q9719" t="s">
        <v>43</v>
      </c>
      <c r="R9719">
        <v>1425</v>
      </c>
      <c r="S9719" t="s">
        <v>610</v>
      </c>
      <c r="T9719" t="s">
        <v>96</v>
      </c>
      <c r="U9719" t="s">
        <v>467</v>
      </c>
      <c r="V9719" t="s">
        <v>1600</v>
      </c>
      <c r="W9719" t="s">
        <v>107</v>
      </c>
      <c r="X9719" t="s">
        <v>125</v>
      </c>
      <c r="Y9719">
        <v>12670015</v>
      </c>
      <c r="Z9719" t="s">
        <v>84</v>
      </c>
      <c r="AA9719" t="s">
        <v>471</v>
      </c>
      <c r="AB9719" t="str">
        <f>CONCATENATE(A9719,"-",AA9719)</f>
        <v>10022941-WVU Foundation</v>
      </c>
      <c r="AC9719" s="1">
        <v>42552</v>
      </c>
      <c r="AD9719" s="1">
        <v>45473</v>
      </c>
      <c r="AE9719" s="2">
        <v>796.19</v>
      </c>
    </row>
    <row r="9720" spans="1:31" x14ac:dyDescent="0.25">
      <c r="A9720">
        <v>10022941</v>
      </c>
      <c r="B9720" t="s">
        <v>1603</v>
      </c>
      <c r="C9720" t="s">
        <v>1603</v>
      </c>
      <c r="D9720" t="s">
        <v>1603</v>
      </c>
      <c r="E9720">
        <v>110610900</v>
      </c>
      <c r="F9720" t="s">
        <v>98</v>
      </c>
      <c r="G9720" t="s">
        <v>98</v>
      </c>
      <c r="H9720" t="s">
        <v>95</v>
      </c>
      <c r="I9720" t="s">
        <v>35</v>
      </c>
      <c r="J9720" t="s">
        <v>1604</v>
      </c>
      <c r="K9720" t="s">
        <v>1386</v>
      </c>
      <c r="L9720" t="s">
        <v>466</v>
      </c>
      <c r="M9720" t="s">
        <v>239</v>
      </c>
      <c r="N9720" t="s">
        <v>467</v>
      </c>
      <c r="O9720" t="s">
        <v>1128</v>
      </c>
      <c r="P9720" t="s">
        <v>79</v>
      </c>
      <c r="Q9720" t="s">
        <v>43</v>
      </c>
      <c r="R9720">
        <v>1858</v>
      </c>
      <c r="S9720" t="s">
        <v>1605</v>
      </c>
      <c r="T9720" t="s">
        <v>96</v>
      </c>
      <c r="U9720" t="s">
        <v>467</v>
      </c>
      <c r="V9720" t="s">
        <v>1606</v>
      </c>
      <c r="W9720" t="s">
        <v>107</v>
      </c>
      <c r="X9720" t="s">
        <v>125</v>
      </c>
      <c r="Y9720">
        <v>11670015</v>
      </c>
      <c r="Z9720" t="s">
        <v>84</v>
      </c>
      <c r="AA9720" t="s">
        <v>471</v>
      </c>
      <c r="AB9720" t="str">
        <f>CONCATENATE(A9720,"-",AA9720)</f>
        <v>10022941-WVU Foundation</v>
      </c>
      <c r="AC9720" s="1">
        <v>43282</v>
      </c>
      <c r="AD9720" s="1">
        <v>45473</v>
      </c>
      <c r="AE9720" s="2">
        <v>94.81</v>
      </c>
    </row>
    <row r="9721" spans="1:31" x14ac:dyDescent="0.25">
      <c r="A9721">
        <v>10022941</v>
      </c>
      <c r="B9721" t="s">
        <v>4308</v>
      </c>
      <c r="C9721" t="s">
        <v>4308</v>
      </c>
      <c r="D9721" t="s">
        <v>4308</v>
      </c>
      <c r="E9721">
        <v>745020110</v>
      </c>
      <c r="F9721" t="s">
        <v>668</v>
      </c>
      <c r="G9721" t="s">
        <v>668</v>
      </c>
      <c r="H9721" t="s">
        <v>284</v>
      </c>
      <c r="I9721" t="s">
        <v>35</v>
      </c>
      <c r="J9721" t="s">
        <v>6657</v>
      </c>
      <c r="K9721" t="s">
        <v>670</v>
      </c>
      <c r="L9721" t="s">
        <v>466</v>
      </c>
      <c r="M9721" t="s">
        <v>239</v>
      </c>
      <c r="N9721" t="s">
        <v>467</v>
      </c>
      <c r="O9721" t="s">
        <v>1128</v>
      </c>
      <c r="P9721" t="s">
        <v>79</v>
      </c>
      <c r="Q9721" t="s">
        <v>43</v>
      </c>
      <c r="R9721">
        <v>2520</v>
      </c>
      <c r="S9721" t="s">
        <v>1174</v>
      </c>
      <c r="T9721" t="s">
        <v>213</v>
      </c>
      <c r="U9721" t="s">
        <v>467</v>
      </c>
      <c r="V9721" t="s">
        <v>6658</v>
      </c>
      <c r="W9721" t="s">
        <v>107</v>
      </c>
      <c r="X9721" t="s">
        <v>125</v>
      </c>
      <c r="Y9721">
        <v>11670015</v>
      </c>
      <c r="Z9721" t="s">
        <v>84</v>
      </c>
      <c r="AA9721" t="s">
        <v>471</v>
      </c>
      <c r="AB9721" t="str">
        <f>CONCATENATE(A9721,"-",AA9721)</f>
        <v>10022941-WVU Foundation</v>
      </c>
      <c r="AC9721" s="1">
        <v>44013</v>
      </c>
      <c r="AD9721" s="1">
        <v>45473</v>
      </c>
      <c r="AE9721" s="2">
        <v>5416.64</v>
      </c>
    </row>
    <row r="9722" spans="1:31" x14ac:dyDescent="0.25">
      <c r="A9722">
        <v>10022941</v>
      </c>
      <c r="B9722" t="s">
        <v>4367</v>
      </c>
      <c r="C9722" t="s">
        <v>4367</v>
      </c>
      <c r="D9722" t="s">
        <v>4367</v>
      </c>
      <c r="E9722">
        <v>492030410</v>
      </c>
      <c r="F9722" t="s">
        <v>180</v>
      </c>
      <c r="G9722" t="s">
        <v>181</v>
      </c>
      <c r="H9722" t="s">
        <v>236</v>
      </c>
      <c r="I9722" t="s">
        <v>35</v>
      </c>
      <c r="J9722" t="s">
        <v>6358</v>
      </c>
      <c r="K9722" t="s">
        <v>226</v>
      </c>
      <c r="L9722" t="s">
        <v>466</v>
      </c>
      <c r="M9722" t="s">
        <v>239</v>
      </c>
      <c r="N9722" t="s">
        <v>467</v>
      </c>
      <c r="O9722" t="s">
        <v>1128</v>
      </c>
      <c r="P9722" t="s">
        <v>79</v>
      </c>
      <c r="Q9722" t="s">
        <v>43</v>
      </c>
      <c r="R9722">
        <v>167</v>
      </c>
      <c r="S9722" t="s">
        <v>226</v>
      </c>
      <c r="T9722" t="s">
        <v>45</v>
      </c>
      <c r="U9722" t="s">
        <v>467</v>
      </c>
      <c r="V9722" t="s">
        <v>6359</v>
      </c>
      <c r="W9722" t="s">
        <v>107</v>
      </c>
      <c r="X9722" t="s">
        <v>125</v>
      </c>
      <c r="Y9722">
        <v>12670015</v>
      </c>
      <c r="Z9722" t="s">
        <v>84</v>
      </c>
      <c r="AA9722" t="s">
        <v>471</v>
      </c>
      <c r="AB9722" t="str">
        <f>CONCATENATE(A9722,"-",AA9722)</f>
        <v>10022941-WVU Foundation</v>
      </c>
      <c r="AC9722" s="1">
        <v>36342</v>
      </c>
      <c r="AD9722" s="1">
        <v>45473</v>
      </c>
      <c r="AE9722" s="2">
        <v>2000</v>
      </c>
    </row>
    <row r="9723" spans="1:31" x14ac:dyDescent="0.25">
      <c r="A9723">
        <v>10022941</v>
      </c>
      <c r="B9723" t="s">
        <v>1607</v>
      </c>
      <c r="C9723" t="s">
        <v>1607</v>
      </c>
      <c r="D9723" t="s">
        <v>1607</v>
      </c>
      <c r="E9723">
        <v>492500010</v>
      </c>
      <c r="F9723" t="s">
        <v>180</v>
      </c>
      <c r="G9723" t="s">
        <v>181</v>
      </c>
      <c r="H9723" t="s">
        <v>52</v>
      </c>
      <c r="I9723" t="s">
        <v>35</v>
      </c>
      <c r="J9723" t="s">
        <v>1608</v>
      </c>
      <c r="K9723" t="s">
        <v>1288</v>
      </c>
      <c r="L9723" t="s">
        <v>466</v>
      </c>
      <c r="M9723" t="s">
        <v>239</v>
      </c>
      <c r="N9723" t="s">
        <v>467</v>
      </c>
      <c r="O9723" t="s">
        <v>1128</v>
      </c>
      <c r="P9723" t="s">
        <v>79</v>
      </c>
      <c r="Q9723" t="s">
        <v>43</v>
      </c>
      <c r="R9723">
        <v>2829</v>
      </c>
      <c r="S9723" t="s">
        <v>1609</v>
      </c>
      <c r="T9723" t="s">
        <v>45</v>
      </c>
      <c r="U9723" t="s">
        <v>467</v>
      </c>
      <c r="V9723" t="s">
        <v>1610</v>
      </c>
      <c r="W9723" t="s">
        <v>1298</v>
      </c>
      <c r="X9723" t="s">
        <v>125</v>
      </c>
      <c r="Y9723">
        <v>71676639</v>
      </c>
      <c r="Z9723" t="s">
        <v>84</v>
      </c>
      <c r="AA9723" t="s">
        <v>471</v>
      </c>
      <c r="AB9723" t="str">
        <f>CONCATENATE(A9723,"-",AA9723)</f>
        <v>10022941-WVU Foundation</v>
      </c>
      <c r="AC9723" s="1">
        <v>44805</v>
      </c>
      <c r="AD9723" s="1">
        <v>45838</v>
      </c>
      <c r="AE9723" s="2">
        <v>1442.37</v>
      </c>
    </row>
    <row r="9724" spans="1:31" x14ac:dyDescent="0.25">
      <c r="A9724">
        <v>10022941</v>
      </c>
      <c r="B9724" t="s">
        <v>1611</v>
      </c>
      <c r="C9724" t="s">
        <v>1611</v>
      </c>
      <c r="D9724" t="s">
        <v>1611</v>
      </c>
      <c r="E9724">
        <v>492130010</v>
      </c>
      <c r="F9724" t="s">
        <v>180</v>
      </c>
      <c r="G9724" t="s">
        <v>181</v>
      </c>
      <c r="H9724" t="s">
        <v>300</v>
      </c>
      <c r="I9724" t="s">
        <v>35</v>
      </c>
      <c r="J9724" t="s">
        <v>6659</v>
      </c>
      <c r="K9724" t="s">
        <v>1288</v>
      </c>
      <c r="L9724" t="s">
        <v>466</v>
      </c>
      <c r="M9724" t="s">
        <v>239</v>
      </c>
      <c r="N9724" t="s">
        <v>467</v>
      </c>
      <c r="O9724" t="s">
        <v>1128</v>
      </c>
      <c r="P9724" t="s">
        <v>79</v>
      </c>
      <c r="Q9724" t="s">
        <v>43</v>
      </c>
      <c r="R9724">
        <v>1424</v>
      </c>
      <c r="S9724" t="s">
        <v>610</v>
      </c>
      <c r="T9724" t="s">
        <v>62</v>
      </c>
      <c r="U9724" t="s">
        <v>467</v>
      </c>
      <c r="V9724" t="s">
        <v>6660</v>
      </c>
      <c r="W9724" t="s">
        <v>151</v>
      </c>
      <c r="X9724" t="s">
        <v>125</v>
      </c>
      <c r="Y9724">
        <v>12670015</v>
      </c>
      <c r="Z9724" t="s">
        <v>84</v>
      </c>
      <c r="AA9724" t="s">
        <v>471</v>
      </c>
      <c r="AB9724" t="str">
        <f>CONCATENATE(A9724,"-",AA9724)</f>
        <v>10022941-WVU Foundation</v>
      </c>
      <c r="AC9724" s="1">
        <v>42552</v>
      </c>
      <c r="AD9724" s="1">
        <v>45473</v>
      </c>
      <c r="AE9724" s="2">
        <v>4255.8100000000004</v>
      </c>
    </row>
    <row r="9725" spans="1:31" x14ac:dyDescent="0.25">
      <c r="A9725">
        <v>10022941</v>
      </c>
      <c r="B9725" t="s">
        <v>1618</v>
      </c>
      <c r="C9725" t="s">
        <v>1618</v>
      </c>
      <c r="D9725" t="s">
        <v>1402</v>
      </c>
      <c r="E9725">
        <v>250100000</v>
      </c>
      <c r="F9725" t="s">
        <v>479</v>
      </c>
      <c r="G9725" t="s">
        <v>480</v>
      </c>
      <c r="H9725" t="s">
        <v>73</v>
      </c>
      <c r="I9725" t="s">
        <v>35</v>
      </c>
      <c r="J9725" t="s">
        <v>1619</v>
      </c>
      <c r="K9725" t="s">
        <v>482</v>
      </c>
      <c r="L9725" t="s">
        <v>466</v>
      </c>
      <c r="M9725" t="s">
        <v>239</v>
      </c>
      <c r="N9725" t="s">
        <v>467</v>
      </c>
      <c r="O9725" t="s">
        <v>1128</v>
      </c>
      <c r="P9725" t="s">
        <v>79</v>
      </c>
      <c r="Q9725" t="s">
        <v>43</v>
      </c>
      <c r="R9725">
        <v>1330</v>
      </c>
      <c r="S9725" t="s">
        <v>482</v>
      </c>
      <c r="T9725" t="s">
        <v>60</v>
      </c>
      <c r="U9725" t="s">
        <v>467</v>
      </c>
      <c r="V9725" t="s">
        <v>1620</v>
      </c>
      <c r="W9725" t="s">
        <v>107</v>
      </c>
      <c r="X9725" t="s">
        <v>125</v>
      </c>
      <c r="Y9725">
        <v>12670015</v>
      </c>
      <c r="Z9725" t="s">
        <v>84</v>
      </c>
      <c r="AA9725" t="s">
        <v>471</v>
      </c>
      <c r="AB9725" t="str">
        <f>CONCATENATE(A9725,"-",AA9725)</f>
        <v>10022941-WVU Foundation</v>
      </c>
      <c r="AC9725" s="1">
        <v>42186</v>
      </c>
      <c r="AD9725" s="1">
        <v>45473</v>
      </c>
      <c r="AE9725" s="2">
        <v>3450</v>
      </c>
    </row>
    <row r="9726" spans="1:31" x14ac:dyDescent="0.25">
      <c r="A9726">
        <v>10022941</v>
      </c>
      <c r="B9726" t="s">
        <v>1618</v>
      </c>
      <c r="C9726" t="s">
        <v>1618</v>
      </c>
      <c r="D9726" t="s">
        <v>1402</v>
      </c>
      <c r="E9726">
        <v>250100000</v>
      </c>
      <c r="F9726" t="s">
        <v>479</v>
      </c>
      <c r="G9726" t="s">
        <v>480</v>
      </c>
      <c r="H9726" t="s">
        <v>333</v>
      </c>
      <c r="I9726" t="s">
        <v>35</v>
      </c>
      <c r="J9726" t="s">
        <v>1621</v>
      </c>
      <c r="K9726" t="s">
        <v>482</v>
      </c>
      <c r="L9726" t="s">
        <v>466</v>
      </c>
      <c r="M9726" t="s">
        <v>239</v>
      </c>
      <c r="N9726" t="s">
        <v>467</v>
      </c>
      <c r="O9726" t="s">
        <v>1128</v>
      </c>
      <c r="P9726" t="s">
        <v>79</v>
      </c>
      <c r="Q9726" t="s">
        <v>43</v>
      </c>
      <c r="R9726">
        <v>1648</v>
      </c>
      <c r="S9726" t="s">
        <v>482</v>
      </c>
      <c r="T9726" t="s">
        <v>62</v>
      </c>
      <c r="U9726" t="s">
        <v>467</v>
      </c>
      <c r="V9726" t="s">
        <v>1622</v>
      </c>
      <c r="W9726" t="s">
        <v>107</v>
      </c>
      <c r="X9726" t="s">
        <v>125</v>
      </c>
      <c r="Y9726">
        <v>12670015</v>
      </c>
      <c r="Z9726" t="s">
        <v>84</v>
      </c>
      <c r="AA9726" t="s">
        <v>471</v>
      </c>
      <c r="AB9726" t="str">
        <f>CONCATENATE(A9726,"-",AA9726)</f>
        <v>10022941-WVU Foundation</v>
      </c>
      <c r="AC9726" s="1">
        <v>42917</v>
      </c>
      <c r="AD9726" s="1">
        <v>45838</v>
      </c>
      <c r="AE9726" s="2">
        <v>62</v>
      </c>
    </row>
    <row r="9727" spans="1:31" x14ac:dyDescent="0.25">
      <c r="A9727">
        <v>10022941</v>
      </c>
      <c r="B9727" t="s">
        <v>1275</v>
      </c>
      <c r="C9727" t="s">
        <v>1275</v>
      </c>
      <c r="D9727" t="s">
        <v>1275</v>
      </c>
      <c r="E9727">
        <v>110650900</v>
      </c>
      <c r="F9727" t="s">
        <v>98</v>
      </c>
      <c r="G9727" t="s">
        <v>98</v>
      </c>
      <c r="H9727" t="s">
        <v>606</v>
      </c>
      <c r="I9727" t="s">
        <v>35</v>
      </c>
      <c r="J9727" t="s">
        <v>1623</v>
      </c>
      <c r="K9727" t="s">
        <v>101</v>
      </c>
      <c r="L9727" t="s">
        <v>466</v>
      </c>
      <c r="M9727" t="s">
        <v>239</v>
      </c>
      <c r="N9727" t="s">
        <v>467</v>
      </c>
      <c r="O9727" t="s">
        <v>1128</v>
      </c>
      <c r="P9727" t="s">
        <v>79</v>
      </c>
      <c r="Q9727" t="s">
        <v>43</v>
      </c>
      <c r="R9727">
        <v>304</v>
      </c>
      <c r="S9727" t="s">
        <v>1624</v>
      </c>
      <c r="T9727" t="s">
        <v>62</v>
      </c>
      <c r="U9727" t="s">
        <v>467</v>
      </c>
      <c r="V9727" t="s">
        <v>1625</v>
      </c>
      <c r="W9727" t="s">
        <v>107</v>
      </c>
      <c r="X9727" t="s">
        <v>125</v>
      </c>
      <c r="Y9727">
        <v>11670015</v>
      </c>
      <c r="Z9727" t="s">
        <v>84</v>
      </c>
      <c r="AA9727" t="s">
        <v>471</v>
      </c>
      <c r="AB9727" t="str">
        <f>CONCATENATE(A9727,"-",AA9727)</f>
        <v>10022941-WVU Foundation</v>
      </c>
      <c r="AC9727" s="1">
        <v>36708</v>
      </c>
      <c r="AD9727" s="1">
        <v>45473</v>
      </c>
      <c r="AE9727" s="2">
        <v>322.37</v>
      </c>
    </row>
    <row r="9728" spans="1:31" x14ac:dyDescent="0.25">
      <c r="A9728">
        <v>10022941</v>
      </c>
      <c r="B9728" t="s">
        <v>1275</v>
      </c>
      <c r="C9728" t="s">
        <v>1275</v>
      </c>
      <c r="D9728" t="s">
        <v>1275</v>
      </c>
      <c r="E9728">
        <v>110650900</v>
      </c>
      <c r="F9728" t="s">
        <v>98</v>
      </c>
      <c r="G9728" t="s">
        <v>98</v>
      </c>
      <c r="H9728" t="s">
        <v>569</v>
      </c>
      <c r="I9728" t="s">
        <v>35</v>
      </c>
      <c r="J9728" t="s">
        <v>5950</v>
      </c>
      <c r="K9728" t="s">
        <v>101</v>
      </c>
      <c r="L9728" t="s">
        <v>466</v>
      </c>
      <c r="M9728" t="s">
        <v>239</v>
      </c>
      <c r="N9728" t="s">
        <v>467</v>
      </c>
      <c r="O9728" t="s">
        <v>1128</v>
      </c>
      <c r="P9728" t="s">
        <v>79</v>
      </c>
      <c r="Q9728" t="s">
        <v>43</v>
      </c>
      <c r="R9728">
        <v>1333</v>
      </c>
      <c r="S9728" t="s">
        <v>1624</v>
      </c>
      <c r="T9728" t="s">
        <v>62</v>
      </c>
      <c r="U9728" t="s">
        <v>467</v>
      </c>
      <c r="V9728" t="s">
        <v>5951</v>
      </c>
      <c r="W9728" t="s">
        <v>151</v>
      </c>
      <c r="X9728" t="s">
        <v>125</v>
      </c>
      <c r="Y9728">
        <v>11670015</v>
      </c>
      <c r="Z9728" t="s">
        <v>84</v>
      </c>
      <c r="AA9728" t="s">
        <v>471</v>
      </c>
      <c r="AB9728" t="str">
        <f>CONCATENATE(A9728,"-",AA9728)</f>
        <v>10022941-WVU Foundation</v>
      </c>
      <c r="AC9728" s="1">
        <v>42186</v>
      </c>
      <c r="AD9728" s="1">
        <v>45838</v>
      </c>
      <c r="AE9728" s="2">
        <v>200</v>
      </c>
    </row>
    <row r="9729" spans="1:31" x14ac:dyDescent="0.25">
      <c r="A9729">
        <v>10022941</v>
      </c>
      <c r="B9729" t="s">
        <v>5341</v>
      </c>
      <c r="C9729" t="s">
        <v>5341</v>
      </c>
      <c r="D9729" t="s">
        <v>5341</v>
      </c>
      <c r="E9729">
        <v>606020018</v>
      </c>
      <c r="F9729" t="s">
        <v>5342</v>
      </c>
      <c r="G9729" t="s">
        <v>1806</v>
      </c>
      <c r="H9729" t="s">
        <v>5679</v>
      </c>
      <c r="I9729" t="s">
        <v>35</v>
      </c>
      <c r="J9729" t="s">
        <v>6661</v>
      </c>
      <c r="K9729" t="s">
        <v>2032</v>
      </c>
      <c r="L9729" t="s">
        <v>466</v>
      </c>
      <c r="M9729" t="s">
        <v>239</v>
      </c>
      <c r="N9729" t="s">
        <v>467</v>
      </c>
      <c r="O9729" t="s">
        <v>1128</v>
      </c>
      <c r="P9729" t="s">
        <v>79</v>
      </c>
      <c r="Q9729" t="s">
        <v>43</v>
      </c>
      <c r="R9729">
        <v>969</v>
      </c>
      <c r="S9729" t="s">
        <v>2032</v>
      </c>
      <c r="T9729" t="s">
        <v>62</v>
      </c>
      <c r="U9729" t="s">
        <v>467</v>
      </c>
      <c r="V9729" t="s">
        <v>6662</v>
      </c>
      <c r="W9729" t="s">
        <v>151</v>
      </c>
      <c r="X9729" t="s">
        <v>125</v>
      </c>
      <c r="Y9729">
        <v>11670015</v>
      </c>
      <c r="Z9729" t="s">
        <v>84</v>
      </c>
      <c r="AA9729" t="s">
        <v>471</v>
      </c>
      <c r="AB9729" t="str">
        <f>CONCATENATE(A9729,"-",AA9729)</f>
        <v>10022941-WVU Foundation</v>
      </c>
      <c r="AC9729" s="1">
        <v>40725</v>
      </c>
      <c r="AD9729" s="1">
        <v>45838</v>
      </c>
      <c r="AE9729" s="2">
        <v>1602.86</v>
      </c>
    </row>
    <row r="9730" spans="1:31" x14ac:dyDescent="0.25">
      <c r="A9730">
        <v>10022941</v>
      </c>
      <c r="B9730" t="s">
        <v>6363</v>
      </c>
      <c r="C9730" t="s">
        <v>6363</v>
      </c>
      <c r="D9730" t="s">
        <v>6363</v>
      </c>
      <c r="E9730">
        <v>580000100</v>
      </c>
      <c r="F9730" t="s">
        <v>173</v>
      </c>
      <c r="G9730" t="s">
        <v>174</v>
      </c>
      <c r="H9730" t="s">
        <v>236</v>
      </c>
      <c r="I9730" t="s">
        <v>35</v>
      </c>
      <c r="J9730" t="s">
        <v>6364</v>
      </c>
      <c r="K9730" t="s">
        <v>325</v>
      </c>
      <c r="L9730" t="s">
        <v>466</v>
      </c>
      <c r="M9730" t="s">
        <v>239</v>
      </c>
      <c r="N9730" t="s">
        <v>467</v>
      </c>
      <c r="O9730" t="s">
        <v>1128</v>
      </c>
      <c r="P9730" t="s">
        <v>79</v>
      </c>
      <c r="Q9730" t="s">
        <v>43</v>
      </c>
      <c r="R9730">
        <v>2067</v>
      </c>
      <c r="S9730" t="s">
        <v>325</v>
      </c>
      <c r="T9730" t="s">
        <v>45</v>
      </c>
      <c r="U9730" t="s">
        <v>467</v>
      </c>
      <c r="V9730" t="s">
        <v>6365</v>
      </c>
      <c r="W9730" t="s">
        <v>107</v>
      </c>
      <c r="X9730" t="s">
        <v>125</v>
      </c>
      <c r="Y9730">
        <v>12670015</v>
      </c>
      <c r="Z9730" t="s">
        <v>84</v>
      </c>
      <c r="AA9730" t="s">
        <v>471</v>
      </c>
      <c r="AB9730" t="str">
        <f>CONCATENATE(A9730,"-",AA9730)</f>
        <v>10022941-WVU Foundation</v>
      </c>
      <c r="AC9730" s="1">
        <v>43282</v>
      </c>
      <c r="AD9730" s="1">
        <v>45107</v>
      </c>
      <c r="AE9730" s="2">
        <v>15743.52</v>
      </c>
    </row>
    <row r="9731" spans="1:31" x14ac:dyDescent="0.25">
      <c r="A9731">
        <v>10022941</v>
      </c>
      <c r="B9731" t="s">
        <v>1626</v>
      </c>
      <c r="C9731" t="s">
        <v>1626</v>
      </c>
      <c r="D9731" t="s">
        <v>1626</v>
      </c>
      <c r="E9731">
        <v>230025304</v>
      </c>
      <c r="F9731" t="s">
        <v>1363</v>
      </c>
      <c r="G9731" t="s">
        <v>1363</v>
      </c>
      <c r="H9731" t="s">
        <v>95</v>
      </c>
      <c r="I9731" t="s">
        <v>35</v>
      </c>
      <c r="J9731" t="s">
        <v>6663</v>
      </c>
      <c r="K9731" t="s">
        <v>1141</v>
      </c>
      <c r="L9731" t="s">
        <v>466</v>
      </c>
      <c r="M9731" t="s">
        <v>239</v>
      </c>
      <c r="N9731" t="s">
        <v>467</v>
      </c>
      <c r="O9731" t="s">
        <v>1128</v>
      </c>
      <c r="P9731" t="s">
        <v>79</v>
      </c>
      <c r="Q9731" t="s">
        <v>43</v>
      </c>
      <c r="R9731">
        <v>2615</v>
      </c>
      <c r="S9731" t="s">
        <v>1141</v>
      </c>
      <c r="T9731" t="s">
        <v>96</v>
      </c>
      <c r="U9731" t="s">
        <v>467</v>
      </c>
      <c r="V9731" t="s">
        <v>1628</v>
      </c>
      <c r="W9731" t="s">
        <v>107</v>
      </c>
      <c r="X9731" t="s">
        <v>125</v>
      </c>
      <c r="Y9731">
        <v>11670015</v>
      </c>
      <c r="Z9731" t="s">
        <v>84</v>
      </c>
      <c r="AA9731" t="s">
        <v>471</v>
      </c>
      <c r="AB9731" t="str">
        <f>CONCATENATE(A9731,"-",AA9731)</f>
        <v>10022941-WVU Foundation</v>
      </c>
      <c r="AC9731" s="1">
        <v>39630</v>
      </c>
      <c r="AD9731" s="1">
        <v>45473</v>
      </c>
      <c r="AE9731" s="2">
        <v>1112.69</v>
      </c>
    </row>
    <row r="9732" spans="1:31" x14ac:dyDescent="0.25">
      <c r="A9732">
        <v>10022941</v>
      </c>
      <c r="B9732" t="s">
        <v>6664</v>
      </c>
      <c r="C9732" t="s">
        <v>6664</v>
      </c>
      <c r="D9732" t="s">
        <v>6664</v>
      </c>
      <c r="E9732">
        <v>745020149</v>
      </c>
      <c r="F9732" t="s">
        <v>668</v>
      </c>
      <c r="G9732" t="s">
        <v>668</v>
      </c>
      <c r="H9732" t="s">
        <v>94</v>
      </c>
      <c r="I9732" t="s">
        <v>35</v>
      </c>
      <c r="J9732" t="s">
        <v>6665</v>
      </c>
      <c r="K9732" t="s">
        <v>670</v>
      </c>
      <c r="L9732" t="s">
        <v>466</v>
      </c>
      <c r="M9732" t="s">
        <v>239</v>
      </c>
      <c r="N9732" t="s">
        <v>467</v>
      </c>
      <c r="O9732" t="s">
        <v>1128</v>
      </c>
      <c r="P9732" t="s">
        <v>79</v>
      </c>
      <c r="Q9732" t="s">
        <v>43</v>
      </c>
      <c r="R9732">
        <v>2265</v>
      </c>
      <c r="S9732" t="s">
        <v>670</v>
      </c>
      <c r="T9732" t="s">
        <v>62</v>
      </c>
      <c r="U9732" t="s">
        <v>467</v>
      </c>
      <c r="V9732" t="s">
        <v>6666</v>
      </c>
      <c r="W9732" t="s">
        <v>107</v>
      </c>
      <c r="X9732" t="s">
        <v>125</v>
      </c>
      <c r="Y9732">
        <v>11670015</v>
      </c>
      <c r="Z9732" t="s">
        <v>84</v>
      </c>
      <c r="AA9732" t="s">
        <v>471</v>
      </c>
      <c r="AB9732" t="str">
        <f>CONCATENATE(A9732,"-",AA9732)</f>
        <v>10022941-WVU Foundation</v>
      </c>
      <c r="AC9732" s="1">
        <v>43282</v>
      </c>
      <c r="AD9732" s="1">
        <v>45473</v>
      </c>
      <c r="AE9732" s="2">
        <v>979.2</v>
      </c>
    </row>
    <row r="9733" spans="1:31" x14ac:dyDescent="0.25">
      <c r="A9733">
        <v>10022941</v>
      </c>
      <c r="B9733" t="s">
        <v>1460</v>
      </c>
      <c r="C9733" t="s">
        <v>1460</v>
      </c>
      <c r="D9733" t="s">
        <v>1460</v>
      </c>
      <c r="E9733">
        <v>310880900</v>
      </c>
      <c r="F9733" t="s">
        <v>142</v>
      </c>
      <c r="G9733" t="s">
        <v>143</v>
      </c>
      <c r="H9733" t="s">
        <v>267</v>
      </c>
      <c r="I9733" t="s">
        <v>35</v>
      </c>
      <c r="J9733" t="s">
        <v>6667</v>
      </c>
      <c r="K9733" t="s">
        <v>474</v>
      </c>
      <c r="L9733" t="s">
        <v>466</v>
      </c>
      <c r="M9733" t="s">
        <v>239</v>
      </c>
      <c r="N9733" t="s">
        <v>467</v>
      </c>
      <c r="O9733" t="s">
        <v>1128</v>
      </c>
      <c r="P9733" t="s">
        <v>79</v>
      </c>
      <c r="Q9733" t="s">
        <v>43</v>
      </c>
      <c r="R9733">
        <v>2432</v>
      </c>
      <c r="S9733" t="s">
        <v>474</v>
      </c>
      <c r="T9733" t="s">
        <v>45</v>
      </c>
      <c r="U9733" t="s">
        <v>467</v>
      </c>
      <c r="V9733" t="s">
        <v>5955</v>
      </c>
      <c r="W9733" t="s">
        <v>107</v>
      </c>
      <c r="X9733" t="s">
        <v>125</v>
      </c>
      <c r="Y9733">
        <v>11670015</v>
      </c>
      <c r="Z9733" t="s">
        <v>84</v>
      </c>
      <c r="AA9733" t="s">
        <v>471</v>
      </c>
      <c r="AB9733" t="str">
        <f>CONCATENATE(A9733,"-",AA9733)</f>
        <v>10022941-WVU Foundation</v>
      </c>
      <c r="AC9733" s="1">
        <v>43647</v>
      </c>
      <c r="AD9733" s="1">
        <v>45107</v>
      </c>
      <c r="AE9733" s="2">
        <v>4666.4799999999996</v>
      </c>
    </row>
    <row r="9734" spans="1:31" x14ac:dyDescent="0.25">
      <c r="A9734">
        <v>10022941</v>
      </c>
      <c r="B9734" t="s">
        <v>1460</v>
      </c>
      <c r="C9734" t="s">
        <v>1460</v>
      </c>
      <c r="D9734" t="s">
        <v>1460</v>
      </c>
      <c r="E9734">
        <v>310880900</v>
      </c>
      <c r="F9734" t="s">
        <v>142</v>
      </c>
      <c r="G9734" t="s">
        <v>143</v>
      </c>
      <c r="H9734" t="s">
        <v>73</v>
      </c>
      <c r="I9734" t="s">
        <v>35</v>
      </c>
      <c r="J9734" t="s">
        <v>5354</v>
      </c>
      <c r="K9734" t="s">
        <v>474</v>
      </c>
      <c r="L9734" t="s">
        <v>1327</v>
      </c>
      <c r="M9734" t="s">
        <v>239</v>
      </c>
      <c r="N9734" t="s">
        <v>467</v>
      </c>
      <c r="O9734" t="s">
        <v>1128</v>
      </c>
      <c r="P9734" t="s">
        <v>79</v>
      </c>
      <c r="Q9734" t="s">
        <v>43</v>
      </c>
      <c r="R9734">
        <v>871</v>
      </c>
      <c r="S9734" t="s">
        <v>474</v>
      </c>
      <c r="T9734" t="s">
        <v>60</v>
      </c>
      <c r="U9734" t="s">
        <v>467</v>
      </c>
      <c r="V9734" t="s">
        <v>5355</v>
      </c>
      <c r="W9734" t="s">
        <v>151</v>
      </c>
      <c r="X9734" t="s">
        <v>125</v>
      </c>
      <c r="Y9734">
        <v>11670015</v>
      </c>
      <c r="Z9734" t="s">
        <v>84</v>
      </c>
      <c r="AA9734" t="s">
        <v>471</v>
      </c>
      <c r="AB9734" t="str">
        <f>CONCATENATE(A9734,"-",AA9734)</f>
        <v>10022941-WVU Foundation</v>
      </c>
      <c r="AC9734" s="1">
        <v>39995</v>
      </c>
      <c r="AD9734" s="1">
        <v>45473</v>
      </c>
      <c r="AE9734" s="2">
        <v>9608.5</v>
      </c>
    </row>
    <row r="9735" spans="1:31" x14ac:dyDescent="0.25">
      <c r="A9735">
        <v>10022941</v>
      </c>
      <c r="B9735" t="s">
        <v>1460</v>
      </c>
      <c r="C9735" t="s">
        <v>1460</v>
      </c>
      <c r="D9735" t="s">
        <v>1460</v>
      </c>
      <c r="E9735">
        <v>310880900</v>
      </c>
      <c r="F9735" t="s">
        <v>142</v>
      </c>
      <c r="G9735" t="s">
        <v>143</v>
      </c>
      <c r="H9735" t="s">
        <v>99</v>
      </c>
      <c r="I9735" t="s">
        <v>35</v>
      </c>
      <c r="J9735" t="s">
        <v>1642</v>
      </c>
      <c r="K9735" t="s">
        <v>474</v>
      </c>
      <c r="L9735" t="s">
        <v>466</v>
      </c>
      <c r="M9735" t="s">
        <v>239</v>
      </c>
      <c r="N9735" t="s">
        <v>467</v>
      </c>
      <c r="O9735" t="s">
        <v>1128</v>
      </c>
      <c r="P9735" t="s">
        <v>79</v>
      </c>
      <c r="Q9735" t="s">
        <v>43</v>
      </c>
      <c r="R9735">
        <v>2329</v>
      </c>
      <c r="S9735" t="s">
        <v>474</v>
      </c>
      <c r="T9735" t="s">
        <v>60</v>
      </c>
      <c r="U9735" t="s">
        <v>467</v>
      </c>
      <c r="V9735" t="s">
        <v>1643</v>
      </c>
      <c r="W9735" t="s">
        <v>1298</v>
      </c>
      <c r="X9735" t="s">
        <v>125</v>
      </c>
      <c r="Y9735">
        <v>11670015</v>
      </c>
      <c r="Z9735" t="s">
        <v>84</v>
      </c>
      <c r="AA9735" t="s">
        <v>471</v>
      </c>
      <c r="AB9735" t="str">
        <f>CONCATENATE(A9735,"-",AA9735)</f>
        <v>10022941-WVU Foundation</v>
      </c>
      <c r="AC9735" s="1">
        <v>43160</v>
      </c>
      <c r="AD9735" s="1">
        <v>46934</v>
      </c>
      <c r="AE9735" s="2">
        <v>672.85</v>
      </c>
    </row>
    <row r="9736" spans="1:31" x14ac:dyDescent="0.25">
      <c r="A9736">
        <v>10022941</v>
      </c>
      <c r="B9736" t="s">
        <v>1460</v>
      </c>
      <c r="C9736" t="s">
        <v>1460</v>
      </c>
      <c r="D9736" t="s">
        <v>1460</v>
      </c>
      <c r="E9736">
        <v>310880900</v>
      </c>
      <c r="F9736" t="s">
        <v>142</v>
      </c>
      <c r="G9736" t="s">
        <v>143</v>
      </c>
      <c r="H9736" t="s">
        <v>99</v>
      </c>
      <c r="I9736" t="s">
        <v>35</v>
      </c>
      <c r="J9736" t="s">
        <v>4315</v>
      </c>
      <c r="K9736" t="s">
        <v>474</v>
      </c>
      <c r="L9736" t="s">
        <v>466</v>
      </c>
      <c r="M9736" t="s">
        <v>239</v>
      </c>
      <c r="N9736" t="s">
        <v>467</v>
      </c>
      <c r="O9736" t="s">
        <v>1128</v>
      </c>
      <c r="P9736" t="s">
        <v>79</v>
      </c>
      <c r="Q9736" t="s">
        <v>43</v>
      </c>
      <c r="R9736">
        <v>2202</v>
      </c>
      <c r="S9736" t="s">
        <v>474</v>
      </c>
      <c r="T9736" t="s">
        <v>60</v>
      </c>
      <c r="U9736" t="s">
        <v>467</v>
      </c>
      <c r="V9736" t="s">
        <v>4316</v>
      </c>
      <c r="W9736" t="s">
        <v>107</v>
      </c>
      <c r="X9736" t="s">
        <v>125</v>
      </c>
      <c r="Y9736">
        <v>11670015</v>
      </c>
      <c r="Z9736" t="s">
        <v>84</v>
      </c>
      <c r="AA9736" t="s">
        <v>471</v>
      </c>
      <c r="AB9736" t="str">
        <f>CONCATENATE(A9736,"-",AA9736)</f>
        <v>10022941-WVU Foundation</v>
      </c>
      <c r="AC9736" s="1">
        <v>43282</v>
      </c>
      <c r="AD9736" s="1">
        <v>45473</v>
      </c>
      <c r="AE9736" s="2">
        <v>945.96</v>
      </c>
    </row>
    <row r="9737" spans="1:31" x14ac:dyDescent="0.25">
      <c r="A9737">
        <v>10022941</v>
      </c>
      <c r="B9737" t="s">
        <v>1460</v>
      </c>
      <c r="C9737" t="s">
        <v>1460</v>
      </c>
      <c r="D9737" t="s">
        <v>1460</v>
      </c>
      <c r="E9737">
        <v>310880900</v>
      </c>
      <c r="F9737" t="s">
        <v>142</v>
      </c>
      <c r="G9737" t="s">
        <v>143</v>
      </c>
      <c r="H9737" t="s">
        <v>299</v>
      </c>
      <c r="I9737" t="s">
        <v>35</v>
      </c>
      <c r="J9737" t="s">
        <v>1642</v>
      </c>
      <c r="K9737" t="s">
        <v>474</v>
      </c>
      <c r="L9737" t="s">
        <v>466</v>
      </c>
      <c r="M9737" t="s">
        <v>239</v>
      </c>
      <c r="N9737" t="s">
        <v>467</v>
      </c>
      <c r="O9737" t="s">
        <v>1128</v>
      </c>
      <c r="P9737" t="s">
        <v>79</v>
      </c>
      <c r="Q9737" t="s">
        <v>43</v>
      </c>
      <c r="R9737">
        <v>2329</v>
      </c>
      <c r="S9737" t="s">
        <v>474</v>
      </c>
      <c r="T9737" t="s">
        <v>60</v>
      </c>
      <c r="U9737" t="s">
        <v>467</v>
      </c>
      <c r="V9737" t="s">
        <v>1643</v>
      </c>
      <c r="W9737" t="s">
        <v>1298</v>
      </c>
      <c r="X9737" t="s">
        <v>125</v>
      </c>
      <c r="Y9737">
        <v>11670015</v>
      </c>
      <c r="Z9737" t="s">
        <v>84</v>
      </c>
      <c r="AA9737" t="s">
        <v>471</v>
      </c>
      <c r="AB9737" t="str">
        <f>CONCATENATE(A9737,"-",AA9737)</f>
        <v>10022941-WVU Foundation</v>
      </c>
      <c r="AC9737" s="1">
        <v>43160</v>
      </c>
      <c r="AD9737" s="1">
        <v>46934</v>
      </c>
      <c r="AE9737" s="2">
        <v>382.63</v>
      </c>
    </row>
    <row r="9738" spans="1:31" x14ac:dyDescent="0.25">
      <c r="A9738">
        <v>10022941</v>
      </c>
      <c r="B9738" t="s">
        <v>1460</v>
      </c>
      <c r="C9738" t="s">
        <v>1460</v>
      </c>
      <c r="D9738" t="s">
        <v>1460</v>
      </c>
      <c r="E9738">
        <v>310880900</v>
      </c>
      <c r="F9738" t="s">
        <v>142</v>
      </c>
      <c r="G9738" t="s">
        <v>143</v>
      </c>
      <c r="H9738" t="s">
        <v>92</v>
      </c>
      <c r="I9738" t="s">
        <v>35</v>
      </c>
      <c r="J9738" t="s">
        <v>1642</v>
      </c>
      <c r="K9738" t="s">
        <v>474</v>
      </c>
      <c r="L9738" t="s">
        <v>466</v>
      </c>
      <c r="M9738" t="s">
        <v>239</v>
      </c>
      <c r="N9738" t="s">
        <v>467</v>
      </c>
      <c r="O9738" t="s">
        <v>1128</v>
      </c>
      <c r="P9738" t="s">
        <v>79</v>
      </c>
      <c r="Q9738" t="s">
        <v>43</v>
      </c>
      <c r="R9738">
        <v>2329</v>
      </c>
      <c r="S9738" t="s">
        <v>474</v>
      </c>
      <c r="T9738" t="s">
        <v>62</v>
      </c>
      <c r="U9738" t="s">
        <v>467</v>
      </c>
      <c r="V9738" t="s">
        <v>1643</v>
      </c>
      <c r="W9738" t="s">
        <v>1298</v>
      </c>
      <c r="X9738" t="s">
        <v>125</v>
      </c>
      <c r="Y9738">
        <v>11670015</v>
      </c>
      <c r="Z9738" t="s">
        <v>84</v>
      </c>
      <c r="AA9738" t="s">
        <v>471</v>
      </c>
      <c r="AB9738" t="str">
        <f>CONCATENATE(A9738,"-",AA9738)</f>
        <v>10022941-WVU Foundation</v>
      </c>
      <c r="AC9738" s="1">
        <v>43160</v>
      </c>
      <c r="AD9738" s="1">
        <v>46934</v>
      </c>
      <c r="AE9738" s="2">
        <v>2616</v>
      </c>
    </row>
    <row r="9739" spans="1:31" x14ac:dyDescent="0.25">
      <c r="A9739">
        <v>10022941</v>
      </c>
      <c r="B9739" t="s">
        <v>1460</v>
      </c>
      <c r="C9739" t="s">
        <v>1460</v>
      </c>
      <c r="D9739" t="s">
        <v>1460</v>
      </c>
      <c r="E9739">
        <v>310880900</v>
      </c>
      <c r="F9739" t="s">
        <v>142</v>
      </c>
      <c r="G9739" t="s">
        <v>143</v>
      </c>
      <c r="H9739" t="s">
        <v>300</v>
      </c>
      <c r="I9739" t="s">
        <v>35</v>
      </c>
      <c r="J9739" t="s">
        <v>1642</v>
      </c>
      <c r="K9739" t="s">
        <v>474</v>
      </c>
      <c r="L9739" t="s">
        <v>466</v>
      </c>
      <c r="M9739" t="s">
        <v>239</v>
      </c>
      <c r="N9739" t="s">
        <v>467</v>
      </c>
      <c r="O9739" t="s">
        <v>1128</v>
      </c>
      <c r="P9739" t="s">
        <v>79</v>
      </c>
      <c r="Q9739" t="s">
        <v>43</v>
      </c>
      <c r="R9739">
        <v>2329</v>
      </c>
      <c r="S9739" t="s">
        <v>474</v>
      </c>
      <c r="T9739" t="s">
        <v>62</v>
      </c>
      <c r="U9739" t="s">
        <v>467</v>
      </c>
      <c r="V9739" t="s">
        <v>1643</v>
      </c>
      <c r="W9739" t="s">
        <v>1298</v>
      </c>
      <c r="X9739" t="s">
        <v>125</v>
      </c>
      <c r="Y9739">
        <v>11670015</v>
      </c>
      <c r="Z9739" t="s">
        <v>84</v>
      </c>
      <c r="AA9739" t="s">
        <v>471</v>
      </c>
      <c r="AB9739" t="str">
        <f>CONCATENATE(A9739,"-",AA9739)</f>
        <v>10022941-WVU Foundation</v>
      </c>
      <c r="AC9739" s="1">
        <v>43160</v>
      </c>
      <c r="AD9739" s="1">
        <v>46934</v>
      </c>
      <c r="AE9739" s="2">
        <v>6175.2</v>
      </c>
    </row>
    <row r="9740" spans="1:31" x14ac:dyDescent="0.25">
      <c r="A9740">
        <v>10022941</v>
      </c>
      <c r="B9740" t="s">
        <v>1460</v>
      </c>
      <c r="C9740" t="s">
        <v>1460</v>
      </c>
      <c r="D9740" t="s">
        <v>1460</v>
      </c>
      <c r="E9740">
        <v>310880900</v>
      </c>
      <c r="F9740" t="s">
        <v>142</v>
      </c>
      <c r="G9740" t="s">
        <v>143</v>
      </c>
      <c r="H9740" t="s">
        <v>129</v>
      </c>
      <c r="I9740" t="s">
        <v>35</v>
      </c>
      <c r="J9740" t="s">
        <v>1650</v>
      </c>
      <c r="K9740" t="s">
        <v>474</v>
      </c>
      <c r="L9740" t="s">
        <v>466</v>
      </c>
      <c r="M9740" t="s">
        <v>239</v>
      </c>
      <c r="N9740" t="s">
        <v>467</v>
      </c>
      <c r="O9740" t="s">
        <v>1128</v>
      </c>
      <c r="P9740" t="s">
        <v>79</v>
      </c>
      <c r="Q9740" t="s">
        <v>43</v>
      </c>
      <c r="R9740">
        <v>1302</v>
      </c>
      <c r="S9740" t="s">
        <v>474</v>
      </c>
      <c r="T9740" t="s">
        <v>62</v>
      </c>
      <c r="U9740" t="s">
        <v>467</v>
      </c>
      <c r="V9740" t="s">
        <v>1651</v>
      </c>
      <c r="W9740" t="s">
        <v>151</v>
      </c>
      <c r="X9740" t="s">
        <v>125</v>
      </c>
      <c r="Y9740">
        <v>11670015</v>
      </c>
      <c r="Z9740" t="s">
        <v>84</v>
      </c>
      <c r="AA9740" t="s">
        <v>471</v>
      </c>
      <c r="AB9740" t="str">
        <f>CONCATENATE(A9740,"-",AA9740)</f>
        <v>10022941-WVU Foundation</v>
      </c>
      <c r="AC9740" s="1">
        <v>41821</v>
      </c>
      <c r="AD9740" s="1">
        <v>45473</v>
      </c>
      <c r="AE9740" s="2">
        <v>2324.5500000000002</v>
      </c>
    </row>
    <row r="9741" spans="1:31" x14ac:dyDescent="0.25">
      <c r="A9741">
        <v>10022941</v>
      </c>
      <c r="B9741" t="s">
        <v>1460</v>
      </c>
      <c r="C9741" t="s">
        <v>1460</v>
      </c>
      <c r="D9741" t="s">
        <v>1460</v>
      </c>
      <c r="E9741">
        <v>310880900</v>
      </c>
      <c r="F9741" t="s">
        <v>142</v>
      </c>
      <c r="G9741" t="s">
        <v>143</v>
      </c>
      <c r="H9741" t="s">
        <v>5237</v>
      </c>
      <c r="I9741" t="s">
        <v>35</v>
      </c>
      <c r="J9741" t="s">
        <v>1642</v>
      </c>
      <c r="K9741" t="s">
        <v>474</v>
      </c>
      <c r="L9741" t="s">
        <v>466</v>
      </c>
      <c r="M9741" t="s">
        <v>239</v>
      </c>
      <c r="N9741" t="s">
        <v>467</v>
      </c>
      <c r="O9741" t="s">
        <v>1128</v>
      </c>
      <c r="P9741" t="s">
        <v>79</v>
      </c>
      <c r="Q9741" t="s">
        <v>43</v>
      </c>
      <c r="R9741">
        <v>2329</v>
      </c>
      <c r="S9741" t="s">
        <v>474</v>
      </c>
      <c r="T9741" t="s">
        <v>487</v>
      </c>
      <c r="U9741" t="s">
        <v>467</v>
      </c>
      <c r="V9741" t="s">
        <v>1643</v>
      </c>
      <c r="W9741" t="s">
        <v>1298</v>
      </c>
      <c r="X9741" t="s">
        <v>125</v>
      </c>
      <c r="Y9741">
        <v>11670015</v>
      </c>
      <c r="Z9741" t="s">
        <v>84</v>
      </c>
      <c r="AA9741" t="s">
        <v>471</v>
      </c>
      <c r="AB9741" t="str">
        <f>CONCATENATE(A9741,"-",AA9741)</f>
        <v>10022941-WVU Foundation</v>
      </c>
      <c r="AC9741" s="1">
        <v>43160</v>
      </c>
      <c r="AD9741" s="1">
        <v>46934</v>
      </c>
      <c r="AE9741" s="2">
        <v>2907.22</v>
      </c>
    </row>
    <row r="9742" spans="1:31" x14ac:dyDescent="0.25">
      <c r="A9742">
        <v>10022941</v>
      </c>
      <c r="B9742" t="s">
        <v>1460</v>
      </c>
      <c r="C9742" t="s">
        <v>1460</v>
      </c>
      <c r="D9742" t="s">
        <v>1460</v>
      </c>
      <c r="E9742">
        <v>310880900</v>
      </c>
      <c r="F9742" t="s">
        <v>142</v>
      </c>
      <c r="G9742" t="s">
        <v>143</v>
      </c>
      <c r="H9742" t="s">
        <v>95</v>
      </c>
      <c r="I9742" t="s">
        <v>35</v>
      </c>
      <c r="J9742" t="s">
        <v>6668</v>
      </c>
      <c r="K9742" t="s">
        <v>474</v>
      </c>
      <c r="L9742" t="s">
        <v>466</v>
      </c>
      <c r="M9742" t="s">
        <v>239</v>
      </c>
      <c r="N9742" t="s">
        <v>467</v>
      </c>
      <c r="O9742" t="s">
        <v>1128</v>
      </c>
      <c r="P9742" t="s">
        <v>79</v>
      </c>
      <c r="Q9742" t="s">
        <v>43</v>
      </c>
      <c r="R9742">
        <v>1752</v>
      </c>
      <c r="S9742" t="s">
        <v>474</v>
      </c>
      <c r="T9742" t="s">
        <v>96</v>
      </c>
      <c r="U9742" t="s">
        <v>467</v>
      </c>
      <c r="V9742" t="s">
        <v>5873</v>
      </c>
      <c r="W9742" t="s">
        <v>107</v>
      </c>
      <c r="X9742" t="s">
        <v>125</v>
      </c>
      <c r="Y9742">
        <v>11670015</v>
      </c>
      <c r="Z9742" t="s">
        <v>84</v>
      </c>
      <c r="AA9742" t="s">
        <v>471</v>
      </c>
      <c r="AB9742" t="str">
        <f>CONCATENATE(A9742,"-",AA9742)</f>
        <v>10022941-WVU Foundation</v>
      </c>
      <c r="AC9742" s="1">
        <v>42552</v>
      </c>
      <c r="AD9742" s="1">
        <v>45473</v>
      </c>
      <c r="AE9742" s="2">
        <v>4199.6400000000003</v>
      </c>
    </row>
    <row r="9743" spans="1:31" x14ac:dyDescent="0.25">
      <c r="A9743">
        <v>10022941</v>
      </c>
      <c r="B9743" t="s">
        <v>651</v>
      </c>
      <c r="C9743" t="s">
        <v>651</v>
      </c>
      <c r="D9743" t="s">
        <v>651</v>
      </c>
      <c r="E9743">
        <v>492110010</v>
      </c>
      <c r="F9743" t="s">
        <v>180</v>
      </c>
      <c r="G9743" t="s">
        <v>181</v>
      </c>
      <c r="H9743" t="s">
        <v>73</v>
      </c>
      <c r="I9743" t="s">
        <v>35</v>
      </c>
      <c r="J9743" t="s">
        <v>1658</v>
      </c>
      <c r="K9743" t="s">
        <v>1288</v>
      </c>
      <c r="L9743" t="s">
        <v>466</v>
      </c>
      <c r="M9743" t="s">
        <v>239</v>
      </c>
      <c r="N9743" t="s">
        <v>467</v>
      </c>
      <c r="O9743" t="s">
        <v>1128</v>
      </c>
      <c r="P9743" t="s">
        <v>79</v>
      </c>
      <c r="Q9743" t="s">
        <v>43</v>
      </c>
      <c r="R9743">
        <v>2346</v>
      </c>
      <c r="S9743" t="s">
        <v>654</v>
      </c>
      <c r="T9743" t="s">
        <v>60</v>
      </c>
      <c r="U9743" t="s">
        <v>467</v>
      </c>
      <c r="V9743" t="s">
        <v>1297</v>
      </c>
      <c r="W9743" t="s">
        <v>1298</v>
      </c>
      <c r="X9743" t="s">
        <v>125</v>
      </c>
      <c r="Y9743">
        <v>71676639</v>
      </c>
      <c r="Z9743" t="s">
        <v>84</v>
      </c>
      <c r="AA9743" t="s">
        <v>471</v>
      </c>
      <c r="AB9743" t="str">
        <f>CONCATENATE(A9743,"-",AA9743)</f>
        <v>10022941-WVU Foundation</v>
      </c>
      <c r="AC9743" s="1">
        <v>43282</v>
      </c>
      <c r="AD9743" s="1">
        <v>45473</v>
      </c>
      <c r="AE9743" s="2">
        <v>1795.12</v>
      </c>
    </row>
    <row r="9744" spans="1:31" x14ac:dyDescent="0.25">
      <c r="A9744">
        <v>10022941</v>
      </c>
      <c r="B9744" t="s">
        <v>651</v>
      </c>
      <c r="C9744" t="s">
        <v>651</v>
      </c>
      <c r="D9744" t="s">
        <v>651</v>
      </c>
      <c r="E9744">
        <v>492110010</v>
      </c>
      <c r="F9744" t="s">
        <v>180</v>
      </c>
      <c r="G9744" t="s">
        <v>181</v>
      </c>
      <c r="H9744" t="s">
        <v>299</v>
      </c>
      <c r="I9744" t="s">
        <v>35</v>
      </c>
      <c r="J9744" t="s">
        <v>1658</v>
      </c>
      <c r="K9744" t="s">
        <v>1288</v>
      </c>
      <c r="L9744" t="s">
        <v>466</v>
      </c>
      <c r="M9744" t="s">
        <v>239</v>
      </c>
      <c r="N9744" t="s">
        <v>467</v>
      </c>
      <c r="O9744" t="s">
        <v>1128</v>
      </c>
      <c r="P9744" t="s">
        <v>79</v>
      </c>
      <c r="Q9744" t="s">
        <v>43</v>
      </c>
      <c r="R9744">
        <v>2346</v>
      </c>
      <c r="S9744" t="s">
        <v>654</v>
      </c>
      <c r="T9744" t="s">
        <v>60</v>
      </c>
      <c r="U9744" t="s">
        <v>467</v>
      </c>
      <c r="V9744" t="s">
        <v>1297</v>
      </c>
      <c r="W9744" t="s">
        <v>1298</v>
      </c>
      <c r="X9744" t="s">
        <v>125</v>
      </c>
      <c r="Y9744">
        <v>71676639</v>
      </c>
      <c r="Z9744" t="s">
        <v>84</v>
      </c>
      <c r="AA9744" t="s">
        <v>471</v>
      </c>
      <c r="AB9744" t="str">
        <f>CONCATENATE(A9744,"-",AA9744)</f>
        <v>10022941-WVU Foundation</v>
      </c>
      <c r="AC9744" s="1">
        <v>43282</v>
      </c>
      <c r="AD9744" s="1">
        <v>45473</v>
      </c>
      <c r="AE9744" s="2">
        <v>18.48</v>
      </c>
    </row>
    <row r="9745" spans="1:31" x14ac:dyDescent="0.25">
      <c r="A9745">
        <v>10022941</v>
      </c>
      <c r="B9745" t="s">
        <v>651</v>
      </c>
      <c r="C9745" t="s">
        <v>651</v>
      </c>
      <c r="D9745" t="s">
        <v>651</v>
      </c>
      <c r="E9745">
        <v>492110010</v>
      </c>
      <c r="F9745" t="s">
        <v>180</v>
      </c>
      <c r="G9745" t="s">
        <v>181</v>
      </c>
      <c r="H9745" t="s">
        <v>128</v>
      </c>
      <c r="I9745" t="s">
        <v>35</v>
      </c>
      <c r="J9745" t="s">
        <v>1654</v>
      </c>
      <c r="K9745" t="s">
        <v>1288</v>
      </c>
      <c r="L9745" t="s">
        <v>466</v>
      </c>
      <c r="M9745" t="s">
        <v>239</v>
      </c>
      <c r="N9745" t="s">
        <v>467</v>
      </c>
      <c r="O9745" t="s">
        <v>1128</v>
      </c>
      <c r="P9745" t="s">
        <v>79</v>
      </c>
      <c r="Q9745" t="s">
        <v>43</v>
      </c>
      <c r="R9745">
        <v>2526</v>
      </c>
      <c r="S9745" t="s">
        <v>1655</v>
      </c>
      <c r="T9745" t="s">
        <v>62</v>
      </c>
      <c r="U9745" t="s">
        <v>467</v>
      </c>
      <c r="V9745" t="s">
        <v>1325</v>
      </c>
      <c r="W9745" t="s">
        <v>1298</v>
      </c>
      <c r="X9745" t="s">
        <v>125</v>
      </c>
      <c r="Y9745">
        <v>12670015</v>
      </c>
      <c r="Z9745" t="s">
        <v>84</v>
      </c>
      <c r="AA9745" t="s">
        <v>471</v>
      </c>
      <c r="AB9745" t="str">
        <f>CONCATENATE(A9745,"-",AA9745)</f>
        <v>10022941-WVU Foundation</v>
      </c>
      <c r="AC9745" s="1">
        <v>43282</v>
      </c>
      <c r="AD9745" s="1">
        <v>45473</v>
      </c>
      <c r="AE9745" s="2">
        <v>9.76</v>
      </c>
    </row>
    <row r="9746" spans="1:31" x14ac:dyDescent="0.25">
      <c r="A9746">
        <v>10022941</v>
      </c>
      <c r="B9746" t="s">
        <v>651</v>
      </c>
      <c r="C9746" t="s">
        <v>651</v>
      </c>
      <c r="D9746" t="s">
        <v>651</v>
      </c>
      <c r="E9746">
        <v>492110010</v>
      </c>
      <c r="F9746" t="s">
        <v>180</v>
      </c>
      <c r="G9746" t="s">
        <v>181</v>
      </c>
      <c r="H9746" t="s">
        <v>333</v>
      </c>
      <c r="I9746" t="s">
        <v>35</v>
      </c>
      <c r="J9746" t="s">
        <v>5956</v>
      </c>
      <c r="K9746" t="s">
        <v>1288</v>
      </c>
      <c r="L9746" t="s">
        <v>466</v>
      </c>
      <c r="M9746" t="s">
        <v>239</v>
      </c>
      <c r="N9746" t="s">
        <v>467</v>
      </c>
      <c r="O9746" t="s">
        <v>1128</v>
      </c>
      <c r="P9746" t="s">
        <v>79</v>
      </c>
      <c r="Q9746" t="s">
        <v>43</v>
      </c>
      <c r="R9746">
        <v>2779</v>
      </c>
      <c r="S9746" t="s">
        <v>1288</v>
      </c>
      <c r="T9746" t="s">
        <v>62</v>
      </c>
      <c r="U9746" t="s">
        <v>467</v>
      </c>
      <c r="V9746" t="s">
        <v>1325</v>
      </c>
      <c r="W9746" t="s">
        <v>1294</v>
      </c>
      <c r="X9746" t="s">
        <v>125</v>
      </c>
      <c r="Y9746">
        <v>12670015</v>
      </c>
      <c r="Z9746" t="s">
        <v>84</v>
      </c>
      <c r="AA9746" t="s">
        <v>471</v>
      </c>
      <c r="AB9746" t="str">
        <f>CONCATENATE(A9746,"-",AA9746)</f>
        <v>10022941-WVU Foundation</v>
      </c>
      <c r="AC9746" s="1">
        <v>44743</v>
      </c>
      <c r="AD9746" s="1">
        <v>45473</v>
      </c>
      <c r="AE9746" s="2">
        <v>40.06</v>
      </c>
    </row>
    <row r="9747" spans="1:31" x14ac:dyDescent="0.25">
      <c r="A9747">
        <v>10022941</v>
      </c>
      <c r="B9747" t="s">
        <v>6371</v>
      </c>
      <c r="C9747" t="s">
        <v>6371</v>
      </c>
      <c r="D9747" t="s">
        <v>6371</v>
      </c>
      <c r="E9747">
        <v>962450001</v>
      </c>
      <c r="F9747" t="s">
        <v>6372</v>
      </c>
      <c r="G9747" t="s">
        <v>314</v>
      </c>
      <c r="H9747" t="s">
        <v>129</v>
      </c>
      <c r="I9747" t="s">
        <v>35</v>
      </c>
      <c r="J9747" t="s">
        <v>6373</v>
      </c>
      <c r="K9747" t="s">
        <v>316</v>
      </c>
      <c r="L9747" t="s">
        <v>466</v>
      </c>
      <c r="M9747" t="s">
        <v>239</v>
      </c>
      <c r="N9747" t="s">
        <v>467</v>
      </c>
      <c r="O9747" t="s">
        <v>1128</v>
      </c>
      <c r="P9747" t="s">
        <v>79</v>
      </c>
      <c r="Q9747" t="s">
        <v>43</v>
      </c>
      <c r="R9747">
        <v>2477</v>
      </c>
      <c r="S9747" t="s">
        <v>316</v>
      </c>
      <c r="T9747" t="s">
        <v>62</v>
      </c>
      <c r="U9747" t="s">
        <v>467</v>
      </c>
      <c r="V9747" t="s">
        <v>6374</v>
      </c>
      <c r="W9747" t="s">
        <v>107</v>
      </c>
      <c r="X9747" t="s">
        <v>125</v>
      </c>
      <c r="Y9747">
        <v>41670015</v>
      </c>
      <c r="Z9747" t="s">
        <v>84</v>
      </c>
      <c r="AA9747" t="s">
        <v>471</v>
      </c>
      <c r="AB9747" t="str">
        <f>CONCATENATE(A9747,"-",AA9747)</f>
        <v>10022941-WVU Foundation</v>
      </c>
      <c r="AC9747" s="1">
        <v>44013</v>
      </c>
      <c r="AD9747" s="1">
        <v>45107</v>
      </c>
      <c r="AE9747" s="2">
        <v>7589.92</v>
      </c>
    </row>
    <row r="9748" spans="1:31" x14ac:dyDescent="0.25">
      <c r="A9748">
        <v>10022941</v>
      </c>
      <c r="B9748" t="s">
        <v>1659</v>
      </c>
      <c r="C9748" t="s">
        <v>1659</v>
      </c>
      <c r="D9748" t="s">
        <v>1659</v>
      </c>
      <c r="E9748">
        <v>963614502</v>
      </c>
      <c r="F9748" t="s">
        <v>1660</v>
      </c>
      <c r="G9748" t="s">
        <v>314</v>
      </c>
      <c r="H9748" t="s">
        <v>299</v>
      </c>
      <c r="I9748" t="s">
        <v>35</v>
      </c>
      <c r="J9748" t="s">
        <v>1661</v>
      </c>
      <c r="K9748" t="s">
        <v>1416</v>
      </c>
      <c r="L9748" t="s">
        <v>466</v>
      </c>
      <c r="M9748" t="s">
        <v>239</v>
      </c>
      <c r="N9748" t="s">
        <v>467</v>
      </c>
      <c r="O9748" t="s">
        <v>1128</v>
      </c>
      <c r="P9748" t="s">
        <v>79</v>
      </c>
      <c r="Q9748" t="s">
        <v>43</v>
      </c>
      <c r="R9748">
        <v>2553</v>
      </c>
      <c r="S9748" t="s">
        <v>1416</v>
      </c>
      <c r="T9748" t="s">
        <v>60</v>
      </c>
      <c r="U9748" t="s">
        <v>467</v>
      </c>
      <c r="V9748" t="s">
        <v>1662</v>
      </c>
      <c r="W9748" t="s">
        <v>233</v>
      </c>
      <c r="X9748" t="s">
        <v>125</v>
      </c>
      <c r="Y9748">
        <v>41670015</v>
      </c>
      <c r="Z9748" t="s">
        <v>84</v>
      </c>
      <c r="AA9748" t="s">
        <v>471</v>
      </c>
      <c r="AB9748" t="str">
        <f>CONCATENATE(A9748,"-",AA9748)</f>
        <v>10022941-WVU Foundation</v>
      </c>
      <c r="AC9748" s="1">
        <v>44013</v>
      </c>
      <c r="AD9748" s="1">
        <v>45473</v>
      </c>
      <c r="AE9748" s="2">
        <v>5.48</v>
      </c>
    </row>
    <row r="9749" spans="1:31" x14ac:dyDescent="0.25">
      <c r="A9749">
        <v>10022941</v>
      </c>
      <c r="B9749" t="s">
        <v>4324</v>
      </c>
      <c r="C9749" t="s">
        <v>4324</v>
      </c>
      <c r="D9749" t="s">
        <v>4324</v>
      </c>
      <c r="E9749">
        <v>963604401</v>
      </c>
      <c r="F9749" t="s">
        <v>1660</v>
      </c>
      <c r="G9749" t="s">
        <v>314</v>
      </c>
      <c r="H9749" t="s">
        <v>299</v>
      </c>
      <c r="I9749" t="s">
        <v>35</v>
      </c>
      <c r="J9749" t="s">
        <v>4325</v>
      </c>
      <c r="K9749" t="s">
        <v>316</v>
      </c>
      <c r="L9749" t="s">
        <v>466</v>
      </c>
      <c r="M9749" t="s">
        <v>239</v>
      </c>
      <c r="N9749" t="s">
        <v>467</v>
      </c>
      <c r="O9749" t="s">
        <v>1128</v>
      </c>
      <c r="P9749" t="s">
        <v>79</v>
      </c>
      <c r="Q9749" t="s">
        <v>43</v>
      </c>
      <c r="R9749">
        <v>1244</v>
      </c>
      <c r="S9749" t="s">
        <v>4326</v>
      </c>
      <c r="T9749" t="s">
        <v>60</v>
      </c>
      <c r="U9749" t="s">
        <v>467</v>
      </c>
      <c r="V9749" t="s">
        <v>4327</v>
      </c>
      <c r="W9749" t="s">
        <v>107</v>
      </c>
      <c r="X9749" t="s">
        <v>125</v>
      </c>
      <c r="Y9749">
        <v>41670015</v>
      </c>
      <c r="Z9749" t="s">
        <v>84</v>
      </c>
      <c r="AA9749" t="s">
        <v>471</v>
      </c>
      <c r="AB9749" t="str">
        <f>CONCATENATE(A9749,"-",AA9749)</f>
        <v>10022941-WVU Foundation</v>
      </c>
      <c r="AC9749" s="1">
        <v>41821</v>
      </c>
      <c r="AD9749" s="1">
        <v>45473</v>
      </c>
      <c r="AE9749" s="2">
        <v>-2.1</v>
      </c>
    </row>
    <row r="9750" spans="1:31" x14ac:dyDescent="0.25">
      <c r="A9750">
        <v>10022941</v>
      </c>
      <c r="B9750" t="s">
        <v>6669</v>
      </c>
      <c r="C9750" t="s">
        <v>6669</v>
      </c>
      <c r="D9750" t="s">
        <v>6669</v>
      </c>
      <c r="E9750">
        <v>745020136</v>
      </c>
      <c r="F9750" t="s">
        <v>668</v>
      </c>
      <c r="G9750" t="s">
        <v>668</v>
      </c>
      <c r="H9750" t="s">
        <v>52</v>
      </c>
      <c r="I9750" t="s">
        <v>35</v>
      </c>
      <c r="J9750" t="s">
        <v>6670</v>
      </c>
      <c r="K9750" t="s">
        <v>670</v>
      </c>
      <c r="L9750" t="s">
        <v>466</v>
      </c>
      <c r="M9750" t="s">
        <v>239</v>
      </c>
      <c r="N9750" t="s">
        <v>467</v>
      </c>
      <c r="O9750" t="s">
        <v>1128</v>
      </c>
      <c r="P9750" t="s">
        <v>79</v>
      </c>
      <c r="Q9750" t="s">
        <v>43</v>
      </c>
      <c r="R9750">
        <v>2037</v>
      </c>
      <c r="S9750" t="s">
        <v>670</v>
      </c>
      <c r="T9750" t="s">
        <v>45</v>
      </c>
      <c r="U9750" t="s">
        <v>467</v>
      </c>
      <c r="V9750" t="s">
        <v>6671</v>
      </c>
      <c r="W9750" t="s">
        <v>107</v>
      </c>
      <c r="X9750" t="s">
        <v>125</v>
      </c>
      <c r="Y9750">
        <v>11670015</v>
      </c>
      <c r="Z9750" t="s">
        <v>84</v>
      </c>
      <c r="AA9750" t="s">
        <v>471</v>
      </c>
      <c r="AB9750" t="str">
        <f>CONCATENATE(A9750,"-",AA9750)</f>
        <v>10022941-WVU Foundation</v>
      </c>
      <c r="AC9750" s="1">
        <v>43282</v>
      </c>
      <c r="AD9750" s="1">
        <v>45473</v>
      </c>
      <c r="AE9750" s="2">
        <v>30901.8</v>
      </c>
    </row>
    <row r="9751" spans="1:31" x14ac:dyDescent="0.25">
      <c r="A9751">
        <v>10022941</v>
      </c>
      <c r="B9751" t="s">
        <v>1667</v>
      </c>
      <c r="C9751" t="s">
        <v>1667</v>
      </c>
      <c r="D9751" t="s">
        <v>1667</v>
      </c>
      <c r="E9751">
        <v>747010026</v>
      </c>
      <c r="F9751" t="s">
        <v>1668</v>
      </c>
      <c r="G9751" t="s">
        <v>116</v>
      </c>
      <c r="H9751" t="s">
        <v>299</v>
      </c>
      <c r="I9751" t="s">
        <v>35</v>
      </c>
      <c r="J9751" t="s">
        <v>5957</v>
      </c>
      <c r="K9751" t="s">
        <v>1670</v>
      </c>
      <c r="L9751" t="s">
        <v>466</v>
      </c>
      <c r="M9751" t="s">
        <v>239</v>
      </c>
      <c r="N9751" t="s">
        <v>467</v>
      </c>
      <c r="O9751" t="s">
        <v>1128</v>
      </c>
      <c r="P9751" t="s">
        <v>79</v>
      </c>
      <c r="Q9751" t="s">
        <v>43</v>
      </c>
      <c r="R9751">
        <v>485</v>
      </c>
      <c r="S9751" t="s">
        <v>1670</v>
      </c>
      <c r="T9751" t="s">
        <v>60</v>
      </c>
      <c r="U9751" t="s">
        <v>467</v>
      </c>
      <c r="V9751" t="s">
        <v>5958</v>
      </c>
      <c r="W9751" t="s">
        <v>151</v>
      </c>
      <c r="X9751" t="s">
        <v>125</v>
      </c>
      <c r="Y9751">
        <v>11670015</v>
      </c>
      <c r="Z9751" t="s">
        <v>84</v>
      </c>
      <c r="AA9751" t="s">
        <v>471</v>
      </c>
      <c r="AB9751" t="str">
        <f>CONCATENATE(A9751,"-",AA9751)</f>
        <v>10022941-WVU Foundation</v>
      </c>
      <c r="AC9751" s="1">
        <v>37803</v>
      </c>
      <c r="AD9751" s="1">
        <v>45473</v>
      </c>
      <c r="AE9751" s="2">
        <v>19</v>
      </c>
    </row>
    <row r="9752" spans="1:31" x14ac:dyDescent="0.25">
      <c r="A9752">
        <v>10022941</v>
      </c>
      <c r="B9752" t="s">
        <v>1667</v>
      </c>
      <c r="C9752" t="s">
        <v>1667</v>
      </c>
      <c r="D9752" t="s">
        <v>1667</v>
      </c>
      <c r="E9752">
        <v>747010026</v>
      </c>
      <c r="F9752" t="s">
        <v>1668</v>
      </c>
      <c r="G9752" t="s">
        <v>116</v>
      </c>
      <c r="H9752" t="s">
        <v>190</v>
      </c>
      <c r="I9752" t="s">
        <v>35</v>
      </c>
      <c r="J9752" t="s">
        <v>1669</v>
      </c>
      <c r="K9752" t="s">
        <v>1670</v>
      </c>
      <c r="L9752" t="s">
        <v>466</v>
      </c>
      <c r="M9752" t="s">
        <v>239</v>
      </c>
      <c r="N9752" t="s">
        <v>467</v>
      </c>
      <c r="O9752" t="s">
        <v>1128</v>
      </c>
      <c r="P9752" t="s">
        <v>79</v>
      </c>
      <c r="Q9752" t="s">
        <v>43</v>
      </c>
      <c r="R9752">
        <v>1279</v>
      </c>
      <c r="S9752" t="s">
        <v>1670</v>
      </c>
      <c r="T9752" t="s">
        <v>153</v>
      </c>
      <c r="U9752" t="s">
        <v>467</v>
      </c>
      <c r="V9752" t="s">
        <v>1671</v>
      </c>
      <c r="W9752" t="s">
        <v>151</v>
      </c>
      <c r="X9752" t="s">
        <v>125</v>
      </c>
      <c r="Y9752">
        <v>11670015</v>
      </c>
      <c r="Z9752" t="s">
        <v>84</v>
      </c>
      <c r="AA9752" t="s">
        <v>471</v>
      </c>
      <c r="AB9752" t="str">
        <f>CONCATENATE(A9752,"-",AA9752)</f>
        <v>10022941-WVU Foundation</v>
      </c>
      <c r="AC9752" s="1">
        <v>41821</v>
      </c>
      <c r="AD9752" s="1">
        <v>45473</v>
      </c>
      <c r="AE9752" s="2">
        <v>3920</v>
      </c>
    </row>
    <row r="9753" spans="1:31" x14ac:dyDescent="0.25">
      <c r="A9753">
        <v>10022954</v>
      </c>
      <c r="B9753" t="s">
        <v>285</v>
      </c>
      <c r="C9753" t="s">
        <v>285</v>
      </c>
      <c r="D9753" t="s">
        <v>285</v>
      </c>
      <c r="E9753">
        <v>110470400</v>
      </c>
      <c r="F9753" t="s">
        <v>98</v>
      </c>
      <c r="G9753" t="s">
        <v>98</v>
      </c>
      <c r="H9753" t="s">
        <v>93</v>
      </c>
      <c r="I9753" t="s">
        <v>35</v>
      </c>
      <c r="J9753" t="s">
        <v>1675</v>
      </c>
      <c r="K9753" t="s">
        <v>101</v>
      </c>
      <c r="L9753" t="s">
        <v>1676</v>
      </c>
      <c r="M9753" t="s">
        <v>39</v>
      </c>
      <c r="N9753" t="s">
        <v>440</v>
      </c>
      <c r="O9753" t="s">
        <v>1677</v>
      </c>
      <c r="P9753" t="s">
        <v>42</v>
      </c>
      <c r="Q9753" t="s">
        <v>43</v>
      </c>
      <c r="R9753">
        <v>1</v>
      </c>
      <c r="S9753" t="s">
        <v>1676</v>
      </c>
      <c r="T9753" t="s">
        <v>62</v>
      </c>
      <c r="U9753" t="s">
        <v>442</v>
      </c>
      <c r="V9753" t="s">
        <v>1678</v>
      </c>
      <c r="W9753" t="s">
        <v>151</v>
      </c>
      <c r="X9753" t="s">
        <v>125</v>
      </c>
      <c r="Y9753">
        <v>71600416</v>
      </c>
      <c r="Z9753" t="s">
        <v>371</v>
      </c>
      <c r="AA9753" t="s">
        <v>275</v>
      </c>
      <c r="AB9753" t="str">
        <f>CONCATENATE(A9753,"-",AA9753)</f>
        <v>10022954-Between 40% and 52%</v>
      </c>
      <c r="AC9753" s="1">
        <v>43221</v>
      </c>
      <c r="AD9753" s="1">
        <v>45046</v>
      </c>
      <c r="AE9753" s="2">
        <v>20.54</v>
      </c>
    </row>
    <row r="9754" spans="1:31" x14ac:dyDescent="0.25">
      <c r="A9754">
        <v>10022993</v>
      </c>
      <c r="B9754" t="s">
        <v>1132</v>
      </c>
      <c r="C9754" t="s">
        <v>1132</v>
      </c>
      <c r="D9754" t="s">
        <v>1132</v>
      </c>
      <c r="E9754">
        <v>640010016</v>
      </c>
      <c r="F9754" t="s">
        <v>1683</v>
      </c>
      <c r="G9754" t="s">
        <v>116</v>
      </c>
      <c r="H9754" t="s">
        <v>190</v>
      </c>
      <c r="I9754" t="s">
        <v>35</v>
      </c>
      <c r="J9754" t="s">
        <v>1684</v>
      </c>
      <c r="K9754" t="s">
        <v>392</v>
      </c>
      <c r="L9754" t="s">
        <v>1685</v>
      </c>
      <c r="M9754" t="s">
        <v>103</v>
      </c>
      <c r="N9754" t="s">
        <v>453</v>
      </c>
      <c r="O9754" t="s">
        <v>1686</v>
      </c>
      <c r="P9754" t="s">
        <v>79</v>
      </c>
      <c r="Q9754" t="s">
        <v>43</v>
      </c>
      <c r="R9754">
        <v>9</v>
      </c>
      <c r="S9754" t="s">
        <v>1685</v>
      </c>
      <c r="T9754" t="s">
        <v>153</v>
      </c>
      <c r="U9754" t="s">
        <v>1687</v>
      </c>
      <c r="V9754" t="s">
        <v>1688</v>
      </c>
      <c r="W9754" t="s">
        <v>151</v>
      </c>
      <c r="X9754" t="s">
        <v>125</v>
      </c>
      <c r="Y9754">
        <v>71610209</v>
      </c>
      <c r="Z9754" t="s">
        <v>84</v>
      </c>
      <c r="AA9754" t="s">
        <v>85</v>
      </c>
      <c r="AB9754" t="str">
        <f>CONCATENATE(A9754,"-",AA9754)</f>
        <v>10022993-Zero</v>
      </c>
      <c r="AC9754" s="1">
        <v>44628</v>
      </c>
      <c r="AD9754" s="1">
        <v>45382</v>
      </c>
      <c r="AE9754" s="2">
        <v>44823.08</v>
      </c>
    </row>
    <row r="9755" spans="1:31" x14ac:dyDescent="0.25">
      <c r="A9755">
        <v>10022993</v>
      </c>
      <c r="B9755" t="s">
        <v>1132</v>
      </c>
      <c r="C9755" t="s">
        <v>1132</v>
      </c>
      <c r="D9755" t="s">
        <v>1132</v>
      </c>
      <c r="E9755">
        <v>640010016</v>
      </c>
      <c r="F9755" t="s">
        <v>1683</v>
      </c>
      <c r="G9755" t="s">
        <v>116</v>
      </c>
      <c r="H9755" t="s">
        <v>202</v>
      </c>
      <c r="I9755" t="s">
        <v>35</v>
      </c>
      <c r="J9755" t="s">
        <v>1684</v>
      </c>
      <c r="K9755" t="s">
        <v>392</v>
      </c>
      <c r="L9755" t="s">
        <v>1685</v>
      </c>
      <c r="M9755" t="s">
        <v>103</v>
      </c>
      <c r="N9755" t="s">
        <v>453</v>
      </c>
      <c r="O9755" t="s">
        <v>1686</v>
      </c>
      <c r="P9755" t="s">
        <v>79</v>
      </c>
      <c r="Q9755" t="s">
        <v>43</v>
      </c>
      <c r="R9755">
        <v>9</v>
      </c>
      <c r="S9755" t="s">
        <v>1685</v>
      </c>
      <c r="T9755" t="s">
        <v>96</v>
      </c>
      <c r="U9755" t="s">
        <v>1687</v>
      </c>
      <c r="V9755" t="s">
        <v>1688</v>
      </c>
      <c r="W9755" t="s">
        <v>151</v>
      </c>
      <c r="X9755" t="s">
        <v>125</v>
      </c>
      <c r="Y9755">
        <v>71610209</v>
      </c>
      <c r="Z9755" t="s">
        <v>84</v>
      </c>
      <c r="AA9755" t="s">
        <v>85</v>
      </c>
      <c r="AB9755" t="str">
        <f>CONCATENATE(A9755,"-",AA9755)</f>
        <v>10022993-Zero</v>
      </c>
      <c r="AC9755" s="1">
        <v>44628</v>
      </c>
      <c r="AD9755" s="1">
        <v>45382</v>
      </c>
      <c r="AE9755" s="2">
        <v>2397.1799999999998</v>
      </c>
    </row>
    <row r="9756" spans="1:31" x14ac:dyDescent="0.25">
      <c r="A9756">
        <v>10023025</v>
      </c>
      <c r="B9756" t="s">
        <v>395</v>
      </c>
      <c r="C9756" t="s">
        <v>395</v>
      </c>
      <c r="D9756" t="s">
        <v>395</v>
      </c>
      <c r="E9756">
        <v>492310010</v>
      </c>
      <c r="F9756" t="s">
        <v>180</v>
      </c>
      <c r="G9756" t="s">
        <v>181</v>
      </c>
      <c r="H9756" t="s">
        <v>53</v>
      </c>
      <c r="I9756" t="s">
        <v>54</v>
      </c>
      <c r="J9756" t="s">
        <v>4332</v>
      </c>
      <c r="K9756" t="s">
        <v>1569</v>
      </c>
      <c r="L9756" t="s">
        <v>4333</v>
      </c>
      <c r="M9756" t="s">
        <v>39</v>
      </c>
      <c r="N9756" t="s">
        <v>40</v>
      </c>
      <c r="O9756" t="s">
        <v>4334</v>
      </c>
      <c r="P9756" t="s">
        <v>42</v>
      </c>
      <c r="Q9756" t="s">
        <v>43</v>
      </c>
      <c r="R9756">
        <v>1</v>
      </c>
      <c r="S9756" t="s">
        <v>4333</v>
      </c>
      <c r="T9756" t="s">
        <v>57</v>
      </c>
      <c r="U9756" t="s">
        <v>46</v>
      </c>
      <c r="V9756" t="s">
        <v>4335</v>
      </c>
      <c r="W9756" t="s">
        <v>151</v>
      </c>
      <c r="X9756" t="s">
        <v>125</v>
      </c>
      <c r="Y9756">
        <v>71600421</v>
      </c>
      <c r="Z9756" t="s">
        <v>371</v>
      </c>
      <c r="AA9756" t="s">
        <v>275</v>
      </c>
      <c r="AB9756" t="str">
        <f>CONCATENATE(A9756,"-",AA9756)</f>
        <v>10023025-Between 40% and 52%</v>
      </c>
      <c r="AC9756" s="1">
        <v>43221</v>
      </c>
      <c r="AD9756" s="1">
        <v>45046</v>
      </c>
      <c r="AE9756" s="2">
        <v>44047.05</v>
      </c>
    </row>
    <row r="9757" spans="1:31" x14ac:dyDescent="0.25">
      <c r="A9757">
        <v>10023025</v>
      </c>
      <c r="B9757" t="s">
        <v>395</v>
      </c>
      <c r="C9757" t="s">
        <v>395</v>
      </c>
      <c r="D9757" t="s">
        <v>395</v>
      </c>
      <c r="E9757">
        <v>492310010</v>
      </c>
      <c r="F9757" t="s">
        <v>180</v>
      </c>
      <c r="G9757" t="s">
        <v>181</v>
      </c>
      <c r="H9757" t="s">
        <v>93</v>
      </c>
      <c r="I9757" t="s">
        <v>35</v>
      </c>
      <c r="J9757" t="s">
        <v>4332</v>
      </c>
      <c r="K9757" t="s">
        <v>1569</v>
      </c>
      <c r="L9757" t="s">
        <v>4333</v>
      </c>
      <c r="M9757" t="s">
        <v>39</v>
      </c>
      <c r="N9757" t="s">
        <v>40</v>
      </c>
      <c r="O9757" t="s">
        <v>4334</v>
      </c>
      <c r="P9757" t="s">
        <v>42</v>
      </c>
      <c r="Q9757" t="s">
        <v>43</v>
      </c>
      <c r="R9757">
        <v>1</v>
      </c>
      <c r="S9757" t="s">
        <v>4333</v>
      </c>
      <c r="T9757" t="s">
        <v>62</v>
      </c>
      <c r="U9757" t="s">
        <v>46</v>
      </c>
      <c r="V9757" t="s">
        <v>4335</v>
      </c>
      <c r="W9757" t="s">
        <v>151</v>
      </c>
      <c r="X9757" t="s">
        <v>125</v>
      </c>
      <c r="Y9757">
        <v>71600421</v>
      </c>
      <c r="Z9757" t="s">
        <v>371</v>
      </c>
      <c r="AA9757" t="s">
        <v>275</v>
      </c>
      <c r="AB9757" t="str">
        <f>CONCATENATE(A9757,"-",AA9757)</f>
        <v>10023025-Between 40% and 52%</v>
      </c>
      <c r="AC9757" s="1">
        <v>43221</v>
      </c>
      <c r="AD9757" s="1">
        <v>45046</v>
      </c>
      <c r="AE9757" s="2">
        <v>22.96</v>
      </c>
    </row>
    <row r="9758" spans="1:31" x14ac:dyDescent="0.25">
      <c r="A9758">
        <v>10023025</v>
      </c>
      <c r="B9758" t="s">
        <v>395</v>
      </c>
      <c r="C9758" t="s">
        <v>395</v>
      </c>
      <c r="D9758" t="s">
        <v>395</v>
      </c>
      <c r="E9758">
        <v>492310010</v>
      </c>
      <c r="F9758" t="s">
        <v>180</v>
      </c>
      <c r="G9758" t="s">
        <v>181</v>
      </c>
      <c r="H9758" t="s">
        <v>586</v>
      </c>
      <c r="I9758" t="s">
        <v>35</v>
      </c>
      <c r="J9758" t="s">
        <v>4332</v>
      </c>
      <c r="K9758" t="s">
        <v>1569</v>
      </c>
      <c r="L9758" t="s">
        <v>4333</v>
      </c>
      <c r="M9758" t="s">
        <v>39</v>
      </c>
      <c r="N9758" t="s">
        <v>40</v>
      </c>
      <c r="O9758" t="s">
        <v>4334</v>
      </c>
      <c r="P9758" t="s">
        <v>42</v>
      </c>
      <c r="Q9758" t="s">
        <v>43</v>
      </c>
      <c r="R9758">
        <v>1</v>
      </c>
      <c r="S9758" t="s">
        <v>4333</v>
      </c>
      <c r="T9758" t="s">
        <v>62</v>
      </c>
      <c r="U9758" t="s">
        <v>46</v>
      </c>
      <c r="V9758" t="s">
        <v>4335</v>
      </c>
      <c r="W9758" t="s">
        <v>151</v>
      </c>
      <c r="X9758" t="s">
        <v>125</v>
      </c>
      <c r="Y9758">
        <v>71600421</v>
      </c>
      <c r="Z9758" t="s">
        <v>371</v>
      </c>
      <c r="AA9758" t="s">
        <v>275</v>
      </c>
      <c r="AB9758" t="str">
        <f>CONCATENATE(A9758,"-",AA9758)</f>
        <v>10023025-Between 40% and 52%</v>
      </c>
      <c r="AC9758" s="1">
        <v>43221</v>
      </c>
      <c r="AD9758" s="1">
        <v>45046</v>
      </c>
      <c r="AE9758" s="2">
        <v>16890.330000000002</v>
      </c>
    </row>
    <row r="9759" spans="1:31" x14ac:dyDescent="0.25">
      <c r="A9759">
        <v>10023025</v>
      </c>
      <c r="B9759" t="s">
        <v>395</v>
      </c>
      <c r="C9759" t="s">
        <v>395</v>
      </c>
      <c r="D9759" t="s">
        <v>395</v>
      </c>
      <c r="E9759">
        <v>492310010</v>
      </c>
      <c r="F9759" t="s">
        <v>180</v>
      </c>
      <c r="G9759" t="s">
        <v>181</v>
      </c>
      <c r="H9759" t="s">
        <v>212</v>
      </c>
      <c r="I9759" t="s">
        <v>35</v>
      </c>
      <c r="J9759" t="s">
        <v>4332</v>
      </c>
      <c r="K9759" t="s">
        <v>1569</v>
      </c>
      <c r="L9759" t="s">
        <v>4333</v>
      </c>
      <c r="M9759" t="s">
        <v>39</v>
      </c>
      <c r="N9759" t="s">
        <v>40</v>
      </c>
      <c r="O9759" t="s">
        <v>4334</v>
      </c>
      <c r="P9759" t="s">
        <v>42</v>
      </c>
      <c r="Q9759" t="s">
        <v>43</v>
      </c>
      <c r="R9759">
        <v>1</v>
      </c>
      <c r="S9759" t="s">
        <v>4333</v>
      </c>
      <c r="T9759" t="s">
        <v>213</v>
      </c>
      <c r="U9759" t="s">
        <v>46</v>
      </c>
      <c r="V9759" t="s">
        <v>4335</v>
      </c>
      <c r="W9759" t="s">
        <v>151</v>
      </c>
      <c r="X9759" t="s">
        <v>125</v>
      </c>
      <c r="Y9759">
        <v>71600421</v>
      </c>
      <c r="Z9759" t="s">
        <v>371</v>
      </c>
      <c r="AA9759" t="s">
        <v>275</v>
      </c>
      <c r="AB9759" t="str">
        <f>CONCATENATE(A9759,"-",AA9759)</f>
        <v>10023025-Between 40% and 52%</v>
      </c>
      <c r="AC9759" s="1">
        <v>43221</v>
      </c>
      <c r="AD9759" s="1">
        <v>45046</v>
      </c>
      <c r="AE9759" s="2">
        <v>14692.33</v>
      </c>
    </row>
    <row r="9760" spans="1:31" x14ac:dyDescent="0.25">
      <c r="A9760">
        <v>10023058</v>
      </c>
      <c r="B9760" t="s">
        <v>1056</v>
      </c>
      <c r="C9760" t="s">
        <v>1056</v>
      </c>
      <c r="D9760" t="s">
        <v>1056</v>
      </c>
      <c r="E9760">
        <v>110450400</v>
      </c>
      <c r="F9760" t="s">
        <v>98</v>
      </c>
      <c r="G9760" t="s">
        <v>98</v>
      </c>
      <c r="H9760" t="s">
        <v>267</v>
      </c>
      <c r="I9760" t="s">
        <v>35</v>
      </c>
      <c r="J9760" t="s">
        <v>1689</v>
      </c>
      <c r="K9760" t="s">
        <v>101</v>
      </c>
      <c r="L9760" t="s">
        <v>1690</v>
      </c>
      <c r="M9760" t="s">
        <v>228</v>
      </c>
      <c r="N9760" t="s">
        <v>229</v>
      </c>
      <c r="O9760" t="s">
        <v>1691</v>
      </c>
      <c r="P9760" t="s">
        <v>69</v>
      </c>
      <c r="Q9760" t="s">
        <v>43</v>
      </c>
      <c r="R9760">
        <v>4</v>
      </c>
      <c r="S9760" t="s">
        <v>1690</v>
      </c>
      <c r="T9760" t="s">
        <v>45</v>
      </c>
      <c r="U9760" t="s">
        <v>1692</v>
      </c>
      <c r="V9760" t="s">
        <v>1693</v>
      </c>
      <c r="W9760" t="s">
        <v>151</v>
      </c>
      <c r="X9760" t="s">
        <v>125</v>
      </c>
      <c r="Y9760">
        <v>71640426</v>
      </c>
      <c r="Z9760" t="s">
        <v>274</v>
      </c>
      <c r="AA9760" t="s">
        <v>275</v>
      </c>
      <c r="AB9760" t="str">
        <f>CONCATENATE(A9760,"-",AA9760)</f>
        <v>10023058-Between 40% and 52%</v>
      </c>
      <c r="AC9760" s="1">
        <v>43466</v>
      </c>
      <c r="AD9760" s="1">
        <v>45260</v>
      </c>
      <c r="AE9760" s="2">
        <v>4791.3999999999996</v>
      </c>
    </row>
    <row r="9761" spans="1:31" x14ac:dyDescent="0.25">
      <c r="A9761">
        <v>10023058</v>
      </c>
      <c r="B9761" t="s">
        <v>1056</v>
      </c>
      <c r="C9761" t="s">
        <v>1056</v>
      </c>
      <c r="D9761" t="s">
        <v>1056</v>
      </c>
      <c r="E9761">
        <v>110450400</v>
      </c>
      <c r="F9761" t="s">
        <v>98</v>
      </c>
      <c r="G9761" t="s">
        <v>98</v>
      </c>
      <c r="H9761" t="s">
        <v>99</v>
      </c>
      <c r="I9761" t="s">
        <v>35</v>
      </c>
      <c r="J9761" t="s">
        <v>1689</v>
      </c>
      <c r="K9761" t="s">
        <v>101</v>
      </c>
      <c r="L9761" t="s">
        <v>1690</v>
      </c>
      <c r="M9761" t="s">
        <v>228</v>
      </c>
      <c r="N9761" t="s">
        <v>229</v>
      </c>
      <c r="O9761" t="s">
        <v>1691</v>
      </c>
      <c r="P9761" t="s">
        <v>69</v>
      </c>
      <c r="Q9761" t="s">
        <v>43</v>
      </c>
      <c r="R9761">
        <v>4</v>
      </c>
      <c r="S9761" t="s">
        <v>1690</v>
      </c>
      <c r="T9761" t="s">
        <v>60</v>
      </c>
      <c r="U9761" t="s">
        <v>1692</v>
      </c>
      <c r="V9761" t="s">
        <v>1693</v>
      </c>
      <c r="W9761" t="s">
        <v>151</v>
      </c>
      <c r="X9761" t="s">
        <v>125</v>
      </c>
      <c r="Y9761">
        <v>71640426</v>
      </c>
      <c r="Z9761" t="s">
        <v>274</v>
      </c>
      <c r="AA9761" t="s">
        <v>275</v>
      </c>
      <c r="AB9761" t="str">
        <f>CONCATENATE(A9761,"-",AA9761)</f>
        <v>10023058-Between 40% and 52%</v>
      </c>
      <c r="AC9761" s="1">
        <v>43466</v>
      </c>
      <c r="AD9761" s="1">
        <v>45260</v>
      </c>
      <c r="AE9761" s="2">
        <v>620.22</v>
      </c>
    </row>
    <row r="9762" spans="1:31" x14ac:dyDescent="0.25">
      <c r="A9762">
        <v>10023058</v>
      </c>
      <c r="B9762" t="s">
        <v>1056</v>
      </c>
      <c r="C9762" t="s">
        <v>1056</v>
      </c>
      <c r="D9762" t="s">
        <v>1056</v>
      </c>
      <c r="E9762">
        <v>110450400</v>
      </c>
      <c r="F9762" t="s">
        <v>98</v>
      </c>
      <c r="G9762" t="s">
        <v>98</v>
      </c>
      <c r="H9762" t="s">
        <v>171</v>
      </c>
      <c r="I9762" t="s">
        <v>35</v>
      </c>
      <c r="J9762" t="s">
        <v>1689</v>
      </c>
      <c r="K9762" t="s">
        <v>101</v>
      </c>
      <c r="L9762" t="s">
        <v>1690</v>
      </c>
      <c r="M9762" t="s">
        <v>228</v>
      </c>
      <c r="N9762" t="s">
        <v>229</v>
      </c>
      <c r="O9762" t="s">
        <v>1691</v>
      </c>
      <c r="P9762" t="s">
        <v>69</v>
      </c>
      <c r="Q9762" t="s">
        <v>43</v>
      </c>
      <c r="R9762">
        <v>4</v>
      </c>
      <c r="S9762" t="s">
        <v>1690</v>
      </c>
      <c r="T9762" t="s">
        <v>62</v>
      </c>
      <c r="U9762" t="s">
        <v>1692</v>
      </c>
      <c r="V9762" t="s">
        <v>1693</v>
      </c>
      <c r="W9762" t="s">
        <v>151</v>
      </c>
      <c r="X9762" t="s">
        <v>125</v>
      </c>
      <c r="Y9762">
        <v>71640426</v>
      </c>
      <c r="Z9762" t="s">
        <v>274</v>
      </c>
      <c r="AA9762" t="s">
        <v>275</v>
      </c>
      <c r="AB9762" t="str">
        <f>CONCATENATE(A9762,"-",AA9762)</f>
        <v>10023058-Between 40% and 52%</v>
      </c>
      <c r="AC9762" s="1">
        <v>43466</v>
      </c>
      <c r="AD9762" s="1">
        <v>45260</v>
      </c>
      <c r="AE9762" s="2">
        <v>25.1</v>
      </c>
    </row>
    <row r="9763" spans="1:31" x14ac:dyDescent="0.25">
      <c r="A9763">
        <v>10023066</v>
      </c>
      <c r="B9763" t="s">
        <v>863</v>
      </c>
      <c r="C9763" t="s">
        <v>831</v>
      </c>
      <c r="D9763" t="s">
        <v>831</v>
      </c>
      <c r="E9763">
        <v>486002200</v>
      </c>
      <c r="F9763" t="s">
        <v>650</v>
      </c>
      <c r="G9763" t="s">
        <v>420</v>
      </c>
      <c r="H9763" t="s">
        <v>409</v>
      </c>
      <c r="I9763" t="s">
        <v>35</v>
      </c>
      <c r="J9763" t="s">
        <v>4343</v>
      </c>
      <c r="K9763" t="s">
        <v>183</v>
      </c>
      <c r="L9763" t="s">
        <v>238</v>
      </c>
      <c r="M9763" t="s">
        <v>239</v>
      </c>
      <c r="N9763" t="s">
        <v>240</v>
      </c>
      <c r="O9763" t="s">
        <v>4344</v>
      </c>
      <c r="P9763" t="s">
        <v>79</v>
      </c>
      <c r="Q9763" t="s">
        <v>43</v>
      </c>
      <c r="R9763">
        <v>1</v>
      </c>
      <c r="S9763" t="s">
        <v>238</v>
      </c>
      <c r="T9763" t="s">
        <v>62</v>
      </c>
      <c r="U9763" t="s">
        <v>242</v>
      </c>
      <c r="V9763" t="s">
        <v>4345</v>
      </c>
      <c r="W9763" t="s">
        <v>151</v>
      </c>
      <c r="X9763" t="s">
        <v>599</v>
      </c>
      <c r="Y9763">
        <v>71670575</v>
      </c>
      <c r="Z9763" t="s">
        <v>72</v>
      </c>
      <c r="AA9763" t="s">
        <v>600</v>
      </c>
      <c r="AB9763" t="str">
        <f>CONCATENATE(A9763,"-",AA9763)</f>
        <v>10023066-Clinical Trial/Drug Study</v>
      </c>
      <c r="AC9763" s="1">
        <v>42917</v>
      </c>
      <c r="AD9763" s="1">
        <v>44834</v>
      </c>
      <c r="AE9763" s="2">
        <v>70</v>
      </c>
    </row>
    <row r="9764" spans="1:31" x14ac:dyDescent="0.25">
      <c r="A9764">
        <v>10023095</v>
      </c>
      <c r="B9764" t="s">
        <v>4346</v>
      </c>
      <c r="C9764" t="s">
        <v>4346</v>
      </c>
      <c r="D9764" t="s">
        <v>4346</v>
      </c>
      <c r="E9764">
        <v>550212911</v>
      </c>
      <c r="F9764" t="s">
        <v>336</v>
      </c>
      <c r="G9764" t="s">
        <v>337</v>
      </c>
      <c r="H9764" t="s">
        <v>53</v>
      </c>
      <c r="I9764" t="s">
        <v>54</v>
      </c>
      <c r="J9764" t="s">
        <v>4347</v>
      </c>
      <c r="K9764" t="s">
        <v>339</v>
      </c>
      <c r="L9764" t="s">
        <v>340</v>
      </c>
      <c r="M9764" t="s">
        <v>39</v>
      </c>
      <c r="N9764" t="s">
        <v>341</v>
      </c>
      <c r="O9764" t="s">
        <v>4348</v>
      </c>
      <c r="P9764" t="s">
        <v>42</v>
      </c>
      <c r="Q9764" t="s">
        <v>43</v>
      </c>
      <c r="R9764">
        <v>2</v>
      </c>
      <c r="S9764" t="s">
        <v>2015</v>
      </c>
      <c r="T9764" t="s">
        <v>57</v>
      </c>
      <c r="U9764" t="s">
        <v>825</v>
      </c>
      <c r="V9764" t="s">
        <v>4349</v>
      </c>
      <c r="W9764" t="s">
        <v>345</v>
      </c>
      <c r="X9764" t="s">
        <v>125</v>
      </c>
      <c r="Y9764">
        <v>11600117</v>
      </c>
      <c r="Z9764" t="s">
        <v>4350</v>
      </c>
      <c r="AA9764" t="s">
        <v>725</v>
      </c>
      <c r="AB9764" t="str">
        <f>CONCATENATE(A9764,"-",AA9764)</f>
        <v xml:space="preserve">10023095-Between 53% and 56% </v>
      </c>
      <c r="AC9764" s="1">
        <v>43221</v>
      </c>
      <c r="AD9764" s="1">
        <v>45046</v>
      </c>
      <c r="AE9764" s="2">
        <v>-2924.12</v>
      </c>
    </row>
    <row r="9765" spans="1:31" x14ac:dyDescent="0.25">
      <c r="A9765">
        <v>10023095</v>
      </c>
      <c r="B9765" t="s">
        <v>5366</v>
      </c>
      <c r="C9765" t="s">
        <v>4346</v>
      </c>
      <c r="D9765" t="s">
        <v>2616</v>
      </c>
      <c r="E9765">
        <v>550211804</v>
      </c>
      <c r="F9765" t="s">
        <v>336</v>
      </c>
      <c r="G9765" t="s">
        <v>337</v>
      </c>
      <c r="H9765" t="s">
        <v>216</v>
      </c>
      <c r="I9765" t="s">
        <v>35</v>
      </c>
      <c r="J9765" t="s">
        <v>4347</v>
      </c>
      <c r="K9765" t="s">
        <v>339</v>
      </c>
      <c r="L9765" t="s">
        <v>340</v>
      </c>
      <c r="M9765" t="s">
        <v>39</v>
      </c>
      <c r="N9765" t="s">
        <v>341</v>
      </c>
      <c r="O9765" t="s">
        <v>4348</v>
      </c>
      <c r="P9765" t="s">
        <v>42</v>
      </c>
      <c r="Q9765" t="s">
        <v>43</v>
      </c>
      <c r="R9765">
        <v>5</v>
      </c>
      <c r="S9765" t="s">
        <v>5367</v>
      </c>
      <c r="T9765" t="s">
        <v>62</v>
      </c>
      <c r="U9765" t="s">
        <v>825</v>
      </c>
      <c r="V9765" t="s">
        <v>4349</v>
      </c>
      <c r="W9765" t="s">
        <v>345</v>
      </c>
      <c r="X9765" t="s">
        <v>125</v>
      </c>
      <c r="Y9765">
        <v>11600117</v>
      </c>
      <c r="Z9765" t="s">
        <v>4350</v>
      </c>
      <c r="AA9765" t="s">
        <v>725</v>
      </c>
      <c r="AB9765" t="str">
        <f>CONCATENATE(A9765,"-",AA9765)</f>
        <v xml:space="preserve">10023095-Between 53% and 56% </v>
      </c>
      <c r="AC9765" s="1">
        <v>43221</v>
      </c>
      <c r="AD9765" s="1">
        <v>45046</v>
      </c>
      <c r="AE9765" s="2">
        <v>177.54</v>
      </c>
    </row>
    <row r="9766" spans="1:31" x14ac:dyDescent="0.25">
      <c r="A9766">
        <v>10023108</v>
      </c>
      <c r="B9766" t="s">
        <v>31</v>
      </c>
      <c r="C9766" t="s">
        <v>31</v>
      </c>
      <c r="D9766" t="s">
        <v>31</v>
      </c>
      <c r="E9766">
        <v>501010007</v>
      </c>
      <c r="F9766" t="s">
        <v>32</v>
      </c>
      <c r="G9766" t="s">
        <v>33</v>
      </c>
      <c r="H9766" t="s">
        <v>333</v>
      </c>
      <c r="I9766" t="s">
        <v>35</v>
      </c>
      <c r="J9766" t="s">
        <v>1694</v>
      </c>
      <c r="K9766" t="s">
        <v>56</v>
      </c>
      <c r="L9766" t="s">
        <v>1695</v>
      </c>
      <c r="M9766" t="s">
        <v>39</v>
      </c>
      <c r="N9766" t="s">
        <v>40</v>
      </c>
      <c r="O9766" t="s">
        <v>1696</v>
      </c>
      <c r="P9766" t="s">
        <v>42</v>
      </c>
      <c r="Q9766" t="s">
        <v>43</v>
      </c>
      <c r="R9766">
        <v>7</v>
      </c>
      <c r="S9766" t="s">
        <v>1695</v>
      </c>
      <c r="T9766" t="s">
        <v>62</v>
      </c>
      <c r="U9766" t="s">
        <v>46</v>
      </c>
      <c r="V9766" t="s">
        <v>1697</v>
      </c>
      <c r="W9766" t="s">
        <v>151</v>
      </c>
      <c r="X9766" t="s">
        <v>49</v>
      </c>
      <c r="Y9766">
        <v>71600428</v>
      </c>
      <c r="Z9766" t="s">
        <v>72</v>
      </c>
      <c r="AA9766">
        <v>0.26</v>
      </c>
      <c r="AB9766" t="str">
        <f>CONCATENATE(A9766,"-",AA9766)</f>
        <v>10023108-0.26</v>
      </c>
      <c r="AC9766" s="1">
        <v>43252</v>
      </c>
      <c r="AD9766" s="1">
        <v>45077</v>
      </c>
      <c r="AE9766" s="2">
        <v>70.430000000000007</v>
      </c>
    </row>
    <row r="9767" spans="1:31" x14ac:dyDescent="0.25">
      <c r="A9767">
        <v>10023108</v>
      </c>
      <c r="B9767" t="s">
        <v>31</v>
      </c>
      <c r="C9767" t="s">
        <v>31</v>
      </c>
      <c r="D9767" t="s">
        <v>31</v>
      </c>
      <c r="E9767">
        <v>501010007</v>
      </c>
      <c r="F9767" t="s">
        <v>32</v>
      </c>
      <c r="G9767" t="s">
        <v>33</v>
      </c>
      <c r="H9767" t="s">
        <v>136</v>
      </c>
      <c r="I9767" t="s">
        <v>35</v>
      </c>
      <c r="J9767" t="s">
        <v>1694</v>
      </c>
      <c r="K9767" t="s">
        <v>56</v>
      </c>
      <c r="L9767" t="s">
        <v>1695</v>
      </c>
      <c r="M9767" t="s">
        <v>39</v>
      </c>
      <c r="N9767" t="s">
        <v>40</v>
      </c>
      <c r="O9767" t="s">
        <v>1696</v>
      </c>
      <c r="P9767" t="s">
        <v>42</v>
      </c>
      <c r="Q9767" t="s">
        <v>43</v>
      </c>
      <c r="R9767">
        <v>7</v>
      </c>
      <c r="S9767" t="s">
        <v>1695</v>
      </c>
      <c r="T9767" t="s">
        <v>96</v>
      </c>
      <c r="U9767" t="s">
        <v>46</v>
      </c>
      <c r="V9767" t="s">
        <v>1697</v>
      </c>
      <c r="W9767" t="s">
        <v>151</v>
      </c>
      <c r="X9767" t="s">
        <v>49</v>
      </c>
      <c r="Y9767">
        <v>71600428</v>
      </c>
      <c r="Z9767" t="s">
        <v>72</v>
      </c>
      <c r="AA9767">
        <v>0.26</v>
      </c>
      <c r="AB9767" t="str">
        <f>CONCATENATE(A9767,"-",AA9767)</f>
        <v>10023108-0.26</v>
      </c>
      <c r="AC9767" s="1">
        <v>43252</v>
      </c>
      <c r="AD9767" s="1">
        <v>45077</v>
      </c>
      <c r="AE9767" s="2">
        <v>200</v>
      </c>
    </row>
    <row r="9768" spans="1:31" x14ac:dyDescent="0.25">
      <c r="A9768">
        <v>10023118</v>
      </c>
      <c r="B9768" t="s">
        <v>172</v>
      </c>
      <c r="C9768" t="s">
        <v>172</v>
      </c>
      <c r="D9768" t="s">
        <v>172</v>
      </c>
      <c r="E9768">
        <v>580000500</v>
      </c>
      <c r="F9768" t="s">
        <v>173</v>
      </c>
      <c r="G9768" t="s">
        <v>174</v>
      </c>
      <c r="H9768" t="s">
        <v>64</v>
      </c>
      <c r="I9768" t="s">
        <v>35</v>
      </c>
      <c r="J9768" t="s">
        <v>5368</v>
      </c>
      <c r="K9768" t="s">
        <v>325</v>
      </c>
      <c r="L9768" t="s">
        <v>774</v>
      </c>
      <c r="M9768" t="s">
        <v>66</v>
      </c>
      <c r="N9768" t="s">
        <v>67</v>
      </c>
      <c r="O9768" t="s">
        <v>5369</v>
      </c>
      <c r="P9768" t="s">
        <v>69</v>
      </c>
      <c r="Q9768" t="s">
        <v>43</v>
      </c>
      <c r="R9768">
        <v>5</v>
      </c>
      <c r="S9768" t="s">
        <v>774</v>
      </c>
      <c r="T9768" t="s">
        <v>45</v>
      </c>
      <c r="U9768" t="s">
        <v>754</v>
      </c>
      <c r="V9768" t="s">
        <v>5370</v>
      </c>
      <c r="W9768" t="s">
        <v>48</v>
      </c>
      <c r="X9768" t="s">
        <v>125</v>
      </c>
      <c r="Y9768">
        <v>71620309</v>
      </c>
      <c r="Z9768" t="s">
        <v>250</v>
      </c>
      <c r="AA9768" t="s">
        <v>251</v>
      </c>
      <c r="AB9768" t="str">
        <f>CONCATENATE(A9768,"-",AA9768)</f>
        <v>10023118-Between 30% and 35%</v>
      </c>
      <c r="AC9768" s="1">
        <v>44377</v>
      </c>
      <c r="AD9768" s="1">
        <v>44741</v>
      </c>
      <c r="AE9768" s="2">
        <v>278.24</v>
      </c>
    </row>
    <row r="9769" spans="1:31" x14ac:dyDescent="0.25">
      <c r="A9769">
        <v>10023132</v>
      </c>
      <c r="B9769" t="s">
        <v>1056</v>
      </c>
      <c r="C9769" t="s">
        <v>1056</v>
      </c>
      <c r="D9769" t="s">
        <v>1056</v>
      </c>
      <c r="E9769">
        <v>110450400</v>
      </c>
      <c r="F9769" t="s">
        <v>98</v>
      </c>
      <c r="G9769" t="s">
        <v>98</v>
      </c>
      <c r="H9769" t="s">
        <v>53</v>
      </c>
      <c r="I9769" t="s">
        <v>54</v>
      </c>
      <c r="J9769" t="s">
        <v>1698</v>
      </c>
      <c r="K9769" t="s">
        <v>101</v>
      </c>
      <c r="L9769" t="s">
        <v>1699</v>
      </c>
      <c r="M9769" t="s">
        <v>39</v>
      </c>
      <c r="N9769" t="s">
        <v>40</v>
      </c>
      <c r="O9769" t="s">
        <v>1700</v>
      </c>
      <c r="P9769" t="s">
        <v>42</v>
      </c>
      <c r="Q9769" t="s">
        <v>43</v>
      </c>
      <c r="R9769">
        <v>1</v>
      </c>
      <c r="S9769" t="s">
        <v>1699</v>
      </c>
      <c r="T9769" t="s">
        <v>57</v>
      </c>
      <c r="U9769" t="s">
        <v>46</v>
      </c>
      <c r="V9769" t="s">
        <v>1701</v>
      </c>
      <c r="W9769" t="s">
        <v>151</v>
      </c>
      <c r="X9769" t="s">
        <v>125</v>
      </c>
      <c r="Y9769">
        <v>71600431</v>
      </c>
      <c r="Z9769" t="s">
        <v>371</v>
      </c>
      <c r="AA9769" t="s">
        <v>275</v>
      </c>
      <c r="AB9769" t="str">
        <f>CONCATENATE(A9769,"-",AA9769)</f>
        <v>10023132-Between 40% and 52%</v>
      </c>
      <c r="AC9769" s="1">
        <v>43252</v>
      </c>
      <c r="AD9769" s="1">
        <v>45077</v>
      </c>
      <c r="AE9769" s="2">
        <v>24954.2</v>
      </c>
    </row>
    <row r="9770" spans="1:31" x14ac:dyDescent="0.25">
      <c r="A9770">
        <v>10023132</v>
      </c>
      <c r="B9770" t="s">
        <v>1056</v>
      </c>
      <c r="C9770" t="s">
        <v>1056</v>
      </c>
      <c r="D9770" t="s">
        <v>1056</v>
      </c>
      <c r="E9770">
        <v>110450400</v>
      </c>
      <c r="F9770" t="s">
        <v>98</v>
      </c>
      <c r="G9770" t="s">
        <v>98</v>
      </c>
      <c r="H9770" t="s">
        <v>99</v>
      </c>
      <c r="I9770" t="s">
        <v>35</v>
      </c>
      <c r="J9770" t="s">
        <v>1698</v>
      </c>
      <c r="K9770" t="s">
        <v>101</v>
      </c>
      <c r="L9770" t="s">
        <v>1699</v>
      </c>
      <c r="M9770" t="s">
        <v>39</v>
      </c>
      <c r="N9770" t="s">
        <v>40</v>
      </c>
      <c r="O9770" t="s">
        <v>1700</v>
      </c>
      <c r="P9770" t="s">
        <v>42</v>
      </c>
      <c r="Q9770" t="s">
        <v>43</v>
      </c>
      <c r="R9770">
        <v>1</v>
      </c>
      <c r="S9770" t="s">
        <v>1699</v>
      </c>
      <c r="T9770" t="s">
        <v>60</v>
      </c>
      <c r="U9770" t="s">
        <v>46</v>
      </c>
      <c r="V9770" t="s">
        <v>1701</v>
      </c>
      <c r="W9770" t="s">
        <v>151</v>
      </c>
      <c r="X9770" t="s">
        <v>125</v>
      </c>
      <c r="Y9770">
        <v>71600431</v>
      </c>
      <c r="Z9770" t="s">
        <v>371</v>
      </c>
      <c r="AA9770" t="s">
        <v>275</v>
      </c>
      <c r="AB9770" t="str">
        <f>CONCATENATE(A9770,"-",AA9770)</f>
        <v>10023132-Between 40% and 52%</v>
      </c>
      <c r="AC9770" s="1">
        <v>43252</v>
      </c>
      <c r="AD9770" s="1">
        <v>45077</v>
      </c>
      <c r="AE9770" s="2">
        <v>318.44</v>
      </c>
    </row>
    <row r="9771" spans="1:31" x14ac:dyDescent="0.25">
      <c r="A9771">
        <v>10023132</v>
      </c>
      <c r="B9771" t="s">
        <v>1056</v>
      </c>
      <c r="C9771" t="s">
        <v>1056</v>
      </c>
      <c r="D9771" t="s">
        <v>1056</v>
      </c>
      <c r="E9771">
        <v>110450400</v>
      </c>
      <c r="F9771" t="s">
        <v>98</v>
      </c>
      <c r="G9771" t="s">
        <v>98</v>
      </c>
      <c r="H9771" t="s">
        <v>746</v>
      </c>
      <c r="I9771" t="s">
        <v>219</v>
      </c>
      <c r="J9771" t="s">
        <v>1698</v>
      </c>
      <c r="K9771" t="s">
        <v>101</v>
      </c>
      <c r="L9771" t="s">
        <v>1699</v>
      </c>
      <c r="M9771" t="s">
        <v>39</v>
      </c>
      <c r="N9771" t="s">
        <v>40</v>
      </c>
      <c r="O9771" t="s">
        <v>1700</v>
      </c>
      <c r="P9771" t="s">
        <v>42</v>
      </c>
      <c r="Q9771" t="s">
        <v>43</v>
      </c>
      <c r="R9771">
        <v>1</v>
      </c>
      <c r="S9771" t="s">
        <v>1699</v>
      </c>
      <c r="T9771" t="s">
        <v>155</v>
      </c>
      <c r="U9771" t="s">
        <v>46</v>
      </c>
      <c r="V9771" t="s">
        <v>1701</v>
      </c>
      <c r="W9771" t="s">
        <v>151</v>
      </c>
      <c r="X9771" t="s">
        <v>125</v>
      </c>
      <c r="Y9771">
        <v>71600431</v>
      </c>
      <c r="Z9771" t="s">
        <v>371</v>
      </c>
      <c r="AA9771" t="s">
        <v>275</v>
      </c>
      <c r="AB9771" t="str">
        <f>CONCATENATE(A9771,"-",AA9771)</f>
        <v>10023132-Between 40% and 52%</v>
      </c>
      <c r="AC9771" s="1">
        <v>43252</v>
      </c>
      <c r="AD9771" s="1">
        <v>45077</v>
      </c>
      <c r="AE9771" s="2">
        <v>125138.57</v>
      </c>
    </row>
    <row r="9772" spans="1:31" x14ac:dyDescent="0.25">
      <c r="A9772">
        <v>10023214</v>
      </c>
      <c r="B9772" t="s">
        <v>2958</v>
      </c>
      <c r="C9772" t="s">
        <v>2958</v>
      </c>
      <c r="D9772" t="s">
        <v>2958</v>
      </c>
      <c r="E9772">
        <v>486002500</v>
      </c>
      <c r="F9772" t="s">
        <v>543</v>
      </c>
      <c r="G9772" t="s">
        <v>420</v>
      </c>
      <c r="H9772" t="s">
        <v>53</v>
      </c>
      <c r="I9772" t="s">
        <v>54</v>
      </c>
      <c r="J9772" t="s">
        <v>6672</v>
      </c>
      <c r="K9772" t="s">
        <v>539</v>
      </c>
      <c r="L9772" t="s">
        <v>6673</v>
      </c>
      <c r="M9772" t="s">
        <v>239</v>
      </c>
      <c r="N9772" t="s">
        <v>240</v>
      </c>
      <c r="O9772" t="s">
        <v>6674</v>
      </c>
      <c r="P9772" t="s">
        <v>79</v>
      </c>
      <c r="Q9772" t="s">
        <v>43</v>
      </c>
      <c r="R9772">
        <v>1</v>
      </c>
      <c r="S9772" t="s">
        <v>6673</v>
      </c>
      <c r="T9772" t="s">
        <v>57</v>
      </c>
      <c r="U9772" t="s">
        <v>242</v>
      </c>
      <c r="V9772" t="s">
        <v>6675</v>
      </c>
      <c r="W9772" t="s">
        <v>345</v>
      </c>
      <c r="X9772" t="s">
        <v>599</v>
      </c>
      <c r="Y9772">
        <v>71670426</v>
      </c>
      <c r="Z9772" t="s">
        <v>72</v>
      </c>
      <c r="AA9772" t="s">
        <v>600</v>
      </c>
      <c r="AB9772" t="str">
        <f>CONCATENATE(A9772,"-",AA9772)</f>
        <v>10023214-Clinical Trial/Drug Study</v>
      </c>
      <c r="AC9772" s="1">
        <v>43083</v>
      </c>
      <c r="AD9772" s="1">
        <v>44561</v>
      </c>
      <c r="AE9772" s="2">
        <v>1296.76</v>
      </c>
    </row>
    <row r="9773" spans="1:31" x14ac:dyDescent="0.25">
      <c r="A9773">
        <v>10023249</v>
      </c>
      <c r="B9773" t="s">
        <v>630</v>
      </c>
      <c r="C9773" t="s">
        <v>630</v>
      </c>
      <c r="D9773" t="s">
        <v>630</v>
      </c>
      <c r="E9773">
        <v>310930070</v>
      </c>
      <c r="F9773" t="s">
        <v>142</v>
      </c>
      <c r="G9773" t="s">
        <v>143</v>
      </c>
      <c r="H9773" t="s">
        <v>99</v>
      </c>
      <c r="I9773" t="s">
        <v>35</v>
      </c>
      <c r="J9773" t="s">
        <v>1706</v>
      </c>
      <c r="K9773" t="s">
        <v>146</v>
      </c>
      <c r="L9773" t="s">
        <v>1707</v>
      </c>
      <c r="M9773" t="s">
        <v>239</v>
      </c>
      <c r="N9773" t="s">
        <v>240</v>
      </c>
      <c r="O9773" t="s">
        <v>1708</v>
      </c>
      <c r="P9773" t="s">
        <v>79</v>
      </c>
      <c r="Q9773" t="s">
        <v>43</v>
      </c>
      <c r="R9773">
        <v>5</v>
      </c>
      <c r="S9773" t="s">
        <v>1707</v>
      </c>
      <c r="T9773" t="s">
        <v>60</v>
      </c>
      <c r="U9773" t="s">
        <v>242</v>
      </c>
      <c r="V9773" t="s">
        <v>1709</v>
      </c>
      <c r="W9773" t="s">
        <v>151</v>
      </c>
      <c r="X9773" t="s">
        <v>125</v>
      </c>
      <c r="Y9773">
        <v>71670524</v>
      </c>
      <c r="Z9773" t="s">
        <v>1710</v>
      </c>
      <c r="AA9773" t="s">
        <v>1711</v>
      </c>
      <c r="AB9773" t="str">
        <f>CONCATENATE(A9773,"-",AA9773)</f>
        <v>10023249-Between 20% and 25%</v>
      </c>
      <c r="AC9773" s="1">
        <v>44044</v>
      </c>
      <c r="AD9773" s="1">
        <v>44985</v>
      </c>
      <c r="AE9773" s="2">
        <v>963.09</v>
      </c>
    </row>
    <row r="9774" spans="1:31" x14ac:dyDescent="0.25">
      <c r="A9774">
        <v>10023267</v>
      </c>
      <c r="B9774" t="s">
        <v>1056</v>
      </c>
      <c r="C9774" t="s">
        <v>1056</v>
      </c>
      <c r="D9774" t="s">
        <v>1056</v>
      </c>
      <c r="E9774">
        <v>110450400</v>
      </c>
      <c r="F9774" t="s">
        <v>98</v>
      </c>
      <c r="G9774" t="s">
        <v>98</v>
      </c>
      <c r="H9774" t="s">
        <v>53</v>
      </c>
      <c r="I9774" t="s">
        <v>54</v>
      </c>
      <c r="J9774" t="s">
        <v>4359</v>
      </c>
      <c r="K9774" t="s">
        <v>101</v>
      </c>
      <c r="L9774" t="s">
        <v>4360</v>
      </c>
      <c r="M9774" t="s">
        <v>39</v>
      </c>
      <c r="N9774" t="s">
        <v>341</v>
      </c>
      <c r="O9774" t="s">
        <v>4361</v>
      </c>
      <c r="P9774" t="s">
        <v>42</v>
      </c>
      <c r="Q9774" t="s">
        <v>43</v>
      </c>
      <c r="R9774">
        <v>1</v>
      </c>
      <c r="S9774" t="s">
        <v>4360</v>
      </c>
      <c r="T9774" t="s">
        <v>57</v>
      </c>
      <c r="U9774" t="s">
        <v>343</v>
      </c>
      <c r="V9774" t="s">
        <v>4362</v>
      </c>
      <c r="W9774" t="s">
        <v>151</v>
      </c>
      <c r="X9774" t="s">
        <v>125</v>
      </c>
      <c r="Y9774">
        <v>71600470</v>
      </c>
      <c r="Z9774" t="s">
        <v>108</v>
      </c>
      <c r="AA9774" t="s">
        <v>51</v>
      </c>
      <c r="AB9774" t="str">
        <f>CONCATENATE(A9774,"-",AA9774)</f>
        <v>10023267-10% and Under</v>
      </c>
      <c r="AC9774" s="1">
        <v>43277</v>
      </c>
      <c r="AD9774" s="1">
        <v>45108</v>
      </c>
      <c r="AE9774" s="2">
        <v>141.21</v>
      </c>
    </row>
    <row r="9775" spans="1:31" x14ac:dyDescent="0.25">
      <c r="A9775">
        <v>10023270</v>
      </c>
      <c r="B9775" t="s">
        <v>658</v>
      </c>
      <c r="C9775" t="s">
        <v>1761</v>
      </c>
      <c r="D9775" t="s">
        <v>658</v>
      </c>
      <c r="E9775">
        <v>110590400</v>
      </c>
      <c r="F9775" t="s">
        <v>98</v>
      </c>
      <c r="G9775" t="s">
        <v>98</v>
      </c>
      <c r="H9775" t="s">
        <v>190</v>
      </c>
      <c r="I9775" t="s">
        <v>35</v>
      </c>
      <c r="J9775" t="s">
        <v>4363</v>
      </c>
      <c r="K9775" t="s">
        <v>101</v>
      </c>
      <c r="L9775" t="s">
        <v>2796</v>
      </c>
      <c r="M9775" t="s">
        <v>39</v>
      </c>
      <c r="N9775" t="s">
        <v>440</v>
      </c>
      <c r="O9775" t="s">
        <v>4364</v>
      </c>
      <c r="P9775" t="s">
        <v>42</v>
      </c>
      <c r="Q9775" t="s">
        <v>43</v>
      </c>
      <c r="R9775">
        <v>1</v>
      </c>
      <c r="S9775" t="s">
        <v>2796</v>
      </c>
      <c r="T9775" t="s">
        <v>153</v>
      </c>
      <c r="U9775" t="s">
        <v>442</v>
      </c>
      <c r="V9775" t="s">
        <v>4365</v>
      </c>
      <c r="W9775" t="s">
        <v>345</v>
      </c>
      <c r="X9775" t="s">
        <v>125</v>
      </c>
      <c r="Y9775">
        <v>71600473</v>
      </c>
      <c r="Z9775" t="s">
        <v>371</v>
      </c>
      <c r="AA9775" t="s">
        <v>275</v>
      </c>
      <c r="AB9775" t="str">
        <f>CONCATENATE(A9775,"-",AA9775)</f>
        <v>10023270-Between 40% and 52%</v>
      </c>
      <c r="AC9775" s="1">
        <v>43344</v>
      </c>
      <c r="AD9775" s="1">
        <v>45138</v>
      </c>
      <c r="AE9775" s="2">
        <v>15960.07</v>
      </c>
    </row>
    <row r="9776" spans="1:31" x14ac:dyDescent="0.25">
      <c r="A9776">
        <v>10023270</v>
      </c>
      <c r="B9776" t="s">
        <v>658</v>
      </c>
      <c r="C9776" t="s">
        <v>1761</v>
      </c>
      <c r="D9776" t="s">
        <v>658</v>
      </c>
      <c r="E9776">
        <v>110590400</v>
      </c>
      <c r="F9776" t="s">
        <v>98</v>
      </c>
      <c r="G9776" t="s">
        <v>98</v>
      </c>
      <c r="H9776" t="s">
        <v>212</v>
      </c>
      <c r="I9776" t="s">
        <v>35</v>
      </c>
      <c r="J9776" t="s">
        <v>4363</v>
      </c>
      <c r="K9776" t="s">
        <v>101</v>
      </c>
      <c r="L9776" t="s">
        <v>2796</v>
      </c>
      <c r="M9776" t="s">
        <v>39</v>
      </c>
      <c r="N9776" t="s">
        <v>440</v>
      </c>
      <c r="O9776" t="s">
        <v>4364</v>
      </c>
      <c r="P9776" t="s">
        <v>42</v>
      </c>
      <c r="Q9776" t="s">
        <v>43</v>
      </c>
      <c r="R9776">
        <v>1</v>
      </c>
      <c r="S9776" t="s">
        <v>2796</v>
      </c>
      <c r="T9776" t="s">
        <v>213</v>
      </c>
      <c r="U9776" t="s">
        <v>442</v>
      </c>
      <c r="V9776" t="s">
        <v>4365</v>
      </c>
      <c r="W9776" t="s">
        <v>345</v>
      </c>
      <c r="X9776" t="s">
        <v>125</v>
      </c>
      <c r="Y9776">
        <v>71600473</v>
      </c>
      <c r="Z9776" t="s">
        <v>371</v>
      </c>
      <c r="AA9776" t="s">
        <v>275</v>
      </c>
      <c r="AB9776" t="str">
        <f>CONCATENATE(A9776,"-",AA9776)</f>
        <v>10023270-Between 40% and 52%</v>
      </c>
      <c r="AC9776" s="1">
        <v>43344</v>
      </c>
      <c r="AD9776" s="1">
        <v>45138</v>
      </c>
      <c r="AE9776" s="2">
        <v>14846.17</v>
      </c>
    </row>
    <row r="9777" spans="1:31" x14ac:dyDescent="0.25">
      <c r="A9777">
        <v>10023279</v>
      </c>
      <c r="B9777" t="s">
        <v>570</v>
      </c>
      <c r="C9777" t="s">
        <v>570</v>
      </c>
      <c r="D9777" t="s">
        <v>570</v>
      </c>
      <c r="E9777">
        <v>310880070</v>
      </c>
      <c r="F9777" t="s">
        <v>142</v>
      </c>
      <c r="G9777" t="s">
        <v>143</v>
      </c>
      <c r="H9777" t="s">
        <v>73</v>
      </c>
      <c r="I9777" t="s">
        <v>35</v>
      </c>
      <c r="J9777" t="s">
        <v>571</v>
      </c>
      <c r="K9777" t="s">
        <v>474</v>
      </c>
      <c r="L9777" t="s">
        <v>466</v>
      </c>
      <c r="M9777" t="s">
        <v>239</v>
      </c>
      <c r="N9777" t="s">
        <v>467</v>
      </c>
      <c r="O9777" t="s">
        <v>1712</v>
      </c>
      <c r="P9777" t="s">
        <v>79</v>
      </c>
      <c r="Q9777" t="s">
        <v>43</v>
      </c>
      <c r="R9777">
        <v>3</v>
      </c>
      <c r="S9777" t="s">
        <v>474</v>
      </c>
      <c r="T9777" t="s">
        <v>60</v>
      </c>
      <c r="U9777" t="s">
        <v>467</v>
      </c>
      <c r="V9777" t="s">
        <v>573</v>
      </c>
      <c r="W9777" t="s">
        <v>151</v>
      </c>
      <c r="X9777" t="s">
        <v>125</v>
      </c>
      <c r="Y9777">
        <v>71671019</v>
      </c>
      <c r="Z9777" t="s">
        <v>84</v>
      </c>
      <c r="AA9777" t="s">
        <v>471</v>
      </c>
      <c r="AB9777" t="str">
        <f>CONCATENATE(A9777,"-",AA9777)</f>
        <v>10023279-WVU Foundation</v>
      </c>
      <c r="AC9777" s="1">
        <v>41456</v>
      </c>
      <c r="AD9777" s="1">
        <v>45107</v>
      </c>
      <c r="AE9777" s="2">
        <v>7012.23</v>
      </c>
    </row>
    <row r="9778" spans="1:31" x14ac:dyDescent="0.25">
      <c r="A9778">
        <v>10023279</v>
      </c>
      <c r="B9778" t="s">
        <v>570</v>
      </c>
      <c r="C9778" t="s">
        <v>570</v>
      </c>
      <c r="D9778" t="s">
        <v>570</v>
      </c>
      <c r="E9778">
        <v>310880070</v>
      </c>
      <c r="F9778" t="s">
        <v>142</v>
      </c>
      <c r="G9778" t="s">
        <v>143</v>
      </c>
      <c r="H9778" t="s">
        <v>576</v>
      </c>
      <c r="I9778" t="s">
        <v>35</v>
      </c>
      <c r="J9778" t="s">
        <v>571</v>
      </c>
      <c r="K9778" t="s">
        <v>474</v>
      </c>
      <c r="L9778" t="s">
        <v>466</v>
      </c>
      <c r="M9778" t="s">
        <v>239</v>
      </c>
      <c r="N9778" t="s">
        <v>467</v>
      </c>
      <c r="O9778" t="s">
        <v>1712</v>
      </c>
      <c r="P9778" t="s">
        <v>79</v>
      </c>
      <c r="Q9778" t="s">
        <v>43</v>
      </c>
      <c r="R9778">
        <v>1</v>
      </c>
      <c r="S9778" t="s">
        <v>474</v>
      </c>
      <c r="T9778" t="s">
        <v>96</v>
      </c>
      <c r="U9778" t="s">
        <v>467</v>
      </c>
      <c r="V9778" t="s">
        <v>573</v>
      </c>
      <c r="W9778" t="s">
        <v>151</v>
      </c>
      <c r="X9778" t="s">
        <v>125</v>
      </c>
      <c r="Y9778">
        <v>71671019</v>
      </c>
      <c r="Z9778" t="s">
        <v>84</v>
      </c>
      <c r="AA9778" t="s">
        <v>471</v>
      </c>
      <c r="AB9778" t="str">
        <f>CONCATENATE(A9778,"-",AA9778)</f>
        <v>10023279-WVU Foundation</v>
      </c>
      <c r="AC9778" s="1">
        <v>41456</v>
      </c>
      <c r="AD9778" s="1">
        <v>45107</v>
      </c>
      <c r="AE9778" s="2">
        <v>8253.2999999999993</v>
      </c>
    </row>
    <row r="9779" spans="1:31" x14ac:dyDescent="0.25">
      <c r="A9779">
        <v>10023279</v>
      </c>
      <c r="B9779" t="s">
        <v>570</v>
      </c>
      <c r="C9779" t="s">
        <v>570</v>
      </c>
      <c r="D9779" t="s">
        <v>570</v>
      </c>
      <c r="E9779">
        <v>310880070</v>
      </c>
      <c r="F9779" t="s">
        <v>142</v>
      </c>
      <c r="G9779" t="s">
        <v>143</v>
      </c>
      <c r="H9779" t="s">
        <v>95</v>
      </c>
      <c r="I9779" t="s">
        <v>35</v>
      </c>
      <c r="J9779" t="s">
        <v>571</v>
      </c>
      <c r="K9779" t="s">
        <v>474</v>
      </c>
      <c r="L9779" t="s">
        <v>466</v>
      </c>
      <c r="M9779" t="s">
        <v>239</v>
      </c>
      <c r="N9779" t="s">
        <v>467</v>
      </c>
      <c r="O9779" t="s">
        <v>1712</v>
      </c>
      <c r="P9779" t="s">
        <v>79</v>
      </c>
      <c r="Q9779" t="s">
        <v>43</v>
      </c>
      <c r="R9779">
        <v>1</v>
      </c>
      <c r="S9779" t="s">
        <v>474</v>
      </c>
      <c r="T9779" t="s">
        <v>96</v>
      </c>
      <c r="U9779" t="s">
        <v>467</v>
      </c>
      <c r="V9779" t="s">
        <v>573</v>
      </c>
      <c r="W9779" t="s">
        <v>151</v>
      </c>
      <c r="X9779" t="s">
        <v>125</v>
      </c>
      <c r="Y9779">
        <v>71671019</v>
      </c>
      <c r="Z9779" t="s">
        <v>84</v>
      </c>
      <c r="AA9779" t="s">
        <v>471</v>
      </c>
      <c r="AB9779" t="str">
        <f>CONCATENATE(A9779,"-",AA9779)</f>
        <v>10023279-WVU Foundation</v>
      </c>
      <c r="AC9779" s="1">
        <v>41456</v>
      </c>
      <c r="AD9779" s="1">
        <v>45107</v>
      </c>
      <c r="AE9779" s="2">
        <v>253.07</v>
      </c>
    </row>
    <row r="9780" spans="1:31" x14ac:dyDescent="0.25">
      <c r="A9780">
        <v>10023299</v>
      </c>
      <c r="B9780" t="s">
        <v>910</v>
      </c>
      <c r="C9780" t="s">
        <v>910</v>
      </c>
      <c r="D9780" t="s">
        <v>910</v>
      </c>
      <c r="E9780">
        <v>310890070</v>
      </c>
      <c r="F9780" t="s">
        <v>142</v>
      </c>
      <c r="G9780" t="s">
        <v>143</v>
      </c>
      <c r="H9780" t="s">
        <v>53</v>
      </c>
      <c r="I9780" t="s">
        <v>54</v>
      </c>
      <c r="J9780" t="s">
        <v>1717</v>
      </c>
      <c r="K9780" t="s">
        <v>146</v>
      </c>
      <c r="L9780" t="s">
        <v>916</v>
      </c>
      <c r="M9780" t="s">
        <v>290</v>
      </c>
      <c r="N9780" t="s">
        <v>240</v>
      </c>
      <c r="O9780" t="s">
        <v>1718</v>
      </c>
      <c r="P9780" t="s">
        <v>69</v>
      </c>
      <c r="Q9780" t="s">
        <v>43</v>
      </c>
      <c r="R9780">
        <v>1</v>
      </c>
      <c r="S9780" t="s">
        <v>916</v>
      </c>
      <c r="T9780" t="s">
        <v>57</v>
      </c>
      <c r="U9780" t="s">
        <v>1719</v>
      </c>
      <c r="V9780" t="s">
        <v>1720</v>
      </c>
      <c r="W9780" t="s">
        <v>151</v>
      </c>
      <c r="X9780" t="s">
        <v>125</v>
      </c>
      <c r="Y9780">
        <v>71680046</v>
      </c>
      <c r="Z9780" t="s">
        <v>371</v>
      </c>
      <c r="AA9780" t="s">
        <v>275</v>
      </c>
      <c r="AB9780" t="str">
        <f>CONCATENATE(A9780,"-",AA9780)</f>
        <v>10023299-Between 40% and 52%</v>
      </c>
      <c r="AC9780" s="1">
        <v>43101</v>
      </c>
      <c r="AD9780" s="1">
        <v>44834</v>
      </c>
      <c r="AE9780" s="2">
        <v>-1068.46</v>
      </c>
    </row>
    <row r="9781" spans="1:31" x14ac:dyDescent="0.25">
      <c r="A9781">
        <v>10023299</v>
      </c>
      <c r="B9781" t="s">
        <v>910</v>
      </c>
      <c r="C9781" t="s">
        <v>910</v>
      </c>
      <c r="D9781" t="s">
        <v>910</v>
      </c>
      <c r="E9781">
        <v>310890070</v>
      </c>
      <c r="F9781" t="s">
        <v>142</v>
      </c>
      <c r="G9781" t="s">
        <v>143</v>
      </c>
      <c r="H9781" t="s">
        <v>99</v>
      </c>
      <c r="I9781" t="s">
        <v>35</v>
      </c>
      <c r="J9781" t="s">
        <v>1717</v>
      </c>
      <c r="K9781" t="s">
        <v>146</v>
      </c>
      <c r="L9781" t="s">
        <v>916</v>
      </c>
      <c r="M9781" t="s">
        <v>290</v>
      </c>
      <c r="N9781" t="s">
        <v>240</v>
      </c>
      <c r="O9781" t="s">
        <v>1718</v>
      </c>
      <c r="P9781" t="s">
        <v>69</v>
      </c>
      <c r="Q9781" t="s">
        <v>43</v>
      </c>
      <c r="R9781">
        <v>3</v>
      </c>
      <c r="S9781" t="s">
        <v>1121</v>
      </c>
      <c r="T9781" t="s">
        <v>60</v>
      </c>
      <c r="U9781" t="s">
        <v>1719</v>
      </c>
      <c r="V9781" t="s">
        <v>1720</v>
      </c>
      <c r="W9781" t="s">
        <v>151</v>
      </c>
      <c r="X9781" t="s">
        <v>125</v>
      </c>
      <c r="Y9781">
        <v>71680046</v>
      </c>
      <c r="Z9781" t="s">
        <v>371</v>
      </c>
      <c r="AA9781" t="s">
        <v>275</v>
      </c>
      <c r="AB9781" t="str">
        <f>CONCATENATE(A9781,"-",AA9781)</f>
        <v>10023299-Between 40% and 52%</v>
      </c>
      <c r="AC9781" s="1">
        <v>43101</v>
      </c>
      <c r="AD9781" s="1">
        <v>44834</v>
      </c>
      <c r="AE9781" s="2">
        <v>-5.0999999999999996</v>
      </c>
    </row>
    <row r="9782" spans="1:31" x14ac:dyDescent="0.25">
      <c r="A9782">
        <v>10023303</v>
      </c>
      <c r="B9782" t="s">
        <v>321</v>
      </c>
      <c r="C9782" t="s">
        <v>321</v>
      </c>
      <c r="D9782" t="s">
        <v>321</v>
      </c>
      <c r="E9782">
        <v>310920070</v>
      </c>
      <c r="F9782" t="s">
        <v>142</v>
      </c>
      <c r="G9782" t="s">
        <v>143</v>
      </c>
      <c r="H9782" t="s">
        <v>212</v>
      </c>
      <c r="I9782" t="s">
        <v>35</v>
      </c>
      <c r="J9782" t="s">
        <v>1721</v>
      </c>
      <c r="K9782" t="s">
        <v>146</v>
      </c>
      <c r="L9782" t="s">
        <v>1722</v>
      </c>
      <c r="M9782" t="s">
        <v>39</v>
      </c>
      <c r="N9782" t="s">
        <v>341</v>
      </c>
      <c r="O9782" t="s">
        <v>1723</v>
      </c>
      <c r="P9782" t="s">
        <v>42</v>
      </c>
      <c r="Q9782" t="s">
        <v>43</v>
      </c>
      <c r="R9782">
        <v>5</v>
      </c>
      <c r="S9782" t="s">
        <v>1722</v>
      </c>
      <c r="T9782" t="s">
        <v>213</v>
      </c>
      <c r="U9782" t="s">
        <v>1724</v>
      </c>
      <c r="V9782" t="s">
        <v>1725</v>
      </c>
      <c r="W9782" t="s">
        <v>48</v>
      </c>
      <c r="X9782" t="s">
        <v>125</v>
      </c>
      <c r="Y9782">
        <v>11603595</v>
      </c>
      <c r="Z9782" t="s">
        <v>1726</v>
      </c>
      <c r="AA9782" t="s">
        <v>51</v>
      </c>
      <c r="AB9782" t="str">
        <f>CONCATENATE(A9782,"-",AA9782)</f>
        <v>10023303-10% and Under</v>
      </c>
      <c r="AC9782" s="1">
        <v>44301</v>
      </c>
      <c r="AD9782" s="1">
        <v>45031</v>
      </c>
      <c r="AE9782" s="2">
        <v>5524.66</v>
      </c>
    </row>
    <row r="9783" spans="1:31" x14ac:dyDescent="0.25">
      <c r="A9783">
        <v>10023303</v>
      </c>
      <c r="B9783" t="s">
        <v>321</v>
      </c>
      <c r="C9783" t="s">
        <v>321</v>
      </c>
      <c r="D9783" t="s">
        <v>321</v>
      </c>
      <c r="E9783">
        <v>310920070</v>
      </c>
      <c r="F9783" t="s">
        <v>142</v>
      </c>
      <c r="G9783" t="s">
        <v>143</v>
      </c>
      <c r="H9783" t="s">
        <v>136</v>
      </c>
      <c r="I9783" t="s">
        <v>35</v>
      </c>
      <c r="J9783" t="s">
        <v>1721</v>
      </c>
      <c r="K9783" t="s">
        <v>146</v>
      </c>
      <c r="L9783" t="s">
        <v>1722</v>
      </c>
      <c r="M9783" t="s">
        <v>39</v>
      </c>
      <c r="N9783" t="s">
        <v>341</v>
      </c>
      <c r="O9783" t="s">
        <v>1723</v>
      </c>
      <c r="P9783" t="s">
        <v>42</v>
      </c>
      <c r="Q9783" t="s">
        <v>43</v>
      </c>
      <c r="R9783">
        <v>6</v>
      </c>
      <c r="S9783" t="s">
        <v>686</v>
      </c>
      <c r="T9783" t="s">
        <v>96</v>
      </c>
      <c r="U9783" t="s">
        <v>1724</v>
      </c>
      <c r="V9783" t="s">
        <v>1725</v>
      </c>
      <c r="W9783" t="s">
        <v>48</v>
      </c>
      <c r="X9783" t="s">
        <v>125</v>
      </c>
      <c r="Y9783">
        <v>11603595</v>
      </c>
      <c r="Z9783" t="s">
        <v>1726</v>
      </c>
      <c r="AA9783" t="s">
        <v>51</v>
      </c>
      <c r="AB9783" t="str">
        <f>CONCATENATE(A9783,"-",AA9783)</f>
        <v>10023303-10% and Under</v>
      </c>
      <c r="AC9783" s="1">
        <v>44301</v>
      </c>
      <c r="AD9783" s="1">
        <v>45031</v>
      </c>
      <c r="AE9783" s="2">
        <v>651.49</v>
      </c>
    </row>
    <row r="9784" spans="1:31" x14ac:dyDescent="0.25">
      <c r="A9784">
        <v>10023305</v>
      </c>
      <c r="B9784" t="s">
        <v>4366</v>
      </c>
      <c r="C9784" t="s">
        <v>4366</v>
      </c>
      <c r="D9784" t="s">
        <v>4367</v>
      </c>
      <c r="E9784">
        <v>492030410</v>
      </c>
      <c r="F9784" t="s">
        <v>180</v>
      </c>
      <c r="G9784" t="s">
        <v>181</v>
      </c>
      <c r="H9784" t="s">
        <v>34</v>
      </c>
      <c r="I9784" t="s">
        <v>35</v>
      </c>
      <c r="J9784" t="s">
        <v>4368</v>
      </c>
      <c r="K9784" t="s">
        <v>226</v>
      </c>
      <c r="L9784" t="s">
        <v>4369</v>
      </c>
      <c r="M9784" t="s">
        <v>239</v>
      </c>
      <c r="N9784" t="s">
        <v>240</v>
      </c>
      <c r="O9784" t="s">
        <v>4370</v>
      </c>
      <c r="P9784" t="s">
        <v>79</v>
      </c>
      <c r="Q9784" t="s">
        <v>43</v>
      </c>
      <c r="R9784">
        <v>4</v>
      </c>
      <c r="S9784" t="s">
        <v>4369</v>
      </c>
      <c r="T9784" t="s">
        <v>45</v>
      </c>
      <c r="U9784" t="s">
        <v>242</v>
      </c>
      <c r="V9784" t="s">
        <v>4371</v>
      </c>
      <c r="W9784" t="s">
        <v>151</v>
      </c>
      <c r="X9784" t="s">
        <v>125</v>
      </c>
      <c r="Y9784">
        <v>71670545</v>
      </c>
      <c r="Z9784" t="s">
        <v>84</v>
      </c>
      <c r="AA9784" t="s">
        <v>85</v>
      </c>
      <c r="AB9784" t="str">
        <f>CONCATENATE(A9784,"-",AA9784)</f>
        <v>10023305-Zero</v>
      </c>
      <c r="AC9784" s="1">
        <v>44378</v>
      </c>
      <c r="AD9784" s="1">
        <v>44742</v>
      </c>
      <c r="AE9784" s="2">
        <v>36.36</v>
      </c>
    </row>
    <row r="9785" spans="1:31" x14ac:dyDescent="0.25">
      <c r="A9785">
        <v>10023305</v>
      </c>
      <c r="B9785" t="s">
        <v>4366</v>
      </c>
      <c r="C9785" t="s">
        <v>4366</v>
      </c>
      <c r="D9785" t="s">
        <v>4367</v>
      </c>
      <c r="E9785">
        <v>492030410</v>
      </c>
      <c r="F9785" t="s">
        <v>180</v>
      </c>
      <c r="G9785" t="s">
        <v>181</v>
      </c>
      <c r="H9785" t="s">
        <v>73</v>
      </c>
      <c r="I9785" t="s">
        <v>35</v>
      </c>
      <c r="J9785" t="s">
        <v>4368</v>
      </c>
      <c r="K9785" t="s">
        <v>226</v>
      </c>
      <c r="L9785" t="s">
        <v>4369</v>
      </c>
      <c r="M9785" t="s">
        <v>239</v>
      </c>
      <c r="N9785" t="s">
        <v>240</v>
      </c>
      <c r="O9785" t="s">
        <v>4370</v>
      </c>
      <c r="P9785" t="s">
        <v>79</v>
      </c>
      <c r="Q9785" t="s">
        <v>43</v>
      </c>
      <c r="R9785">
        <v>4</v>
      </c>
      <c r="S9785" t="s">
        <v>4369</v>
      </c>
      <c r="T9785" t="s">
        <v>60</v>
      </c>
      <c r="U9785" t="s">
        <v>242</v>
      </c>
      <c r="V9785" t="s">
        <v>4371</v>
      </c>
      <c r="W9785" t="s">
        <v>151</v>
      </c>
      <c r="X9785" t="s">
        <v>125</v>
      </c>
      <c r="Y9785">
        <v>71670545</v>
      </c>
      <c r="Z9785" t="s">
        <v>84</v>
      </c>
      <c r="AA9785" t="s">
        <v>85</v>
      </c>
      <c r="AB9785" t="str">
        <f>CONCATENATE(A9785,"-",AA9785)</f>
        <v>10023305-Zero</v>
      </c>
      <c r="AC9785" s="1">
        <v>44378</v>
      </c>
      <c r="AD9785" s="1">
        <v>44742</v>
      </c>
      <c r="AE9785" s="2">
        <v>59.68</v>
      </c>
    </row>
    <row r="9786" spans="1:31" x14ac:dyDescent="0.25">
      <c r="A9786">
        <v>10023321</v>
      </c>
      <c r="B9786" t="s">
        <v>1104</v>
      </c>
      <c r="C9786" t="s">
        <v>1104</v>
      </c>
      <c r="D9786" t="s">
        <v>1104</v>
      </c>
      <c r="E9786">
        <v>589000001</v>
      </c>
      <c r="F9786" t="s">
        <v>1105</v>
      </c>
      <c r="G9786" s="3" t="s">
        <v>1104</v>
      </c>
      <c r="H9786" t="s">
        <v>236</v>
      </c>
      <c r="I9786" t="s">
        <v>35</v>
      </c>
      <c r="J9786" t="s">
        <v>1727</v>
      </c>
      <c r="K9786" t="s">
        <v>325</v>
      </c>
      <c r="L9786" t="s">
        <v>1728</v>
      </c>
      <c r="M9786" t="s">
        <v>66</v>
      </c>
      <c r="N9786" t="s">
        <v>67</v>
      </c>
      <c r="O9786" t="s">
        <v>1729</v>
      </c>
      <c r="P9786" t="s">
        <v>69</v>
      </c>
      <c r="Q9786" t="s">
        <v>43</v>
      </c>
      <c r="R9786">
        <v>8</v>
      </c>
      <c r="S9786" t="s">
        <v>1728</v>
      </c>
      <c r="T9786" t="s">
        <v>45</v>
      </c>
      <c r="U9786" t="s">
        <v>604</v>
      </c>
      <c r="V9786" t="s">
        <v>1730</v>
      </c>
      <c r="W9786" t="s">
        <v>48</v>
      </c>
      <c r="X9786" t="s">
        <v>125</v>
      </c>
      <c r="Y9786">
        <v>12620135</v>
      </c>
      <c r="Z9786" t="s">
        <v>250</v>
      </c>
      <c r="AA9786" t="s">
        <v>251</v>
      </c>
      <c r="AB9786" t="str">
        <f>CONCATENATE(A9786,"-",AA9786)</f>
        <v>10023321-Between 30% and 35%</v>
      </c>
      <c r="AC9786" s="1">
        <v>44564</v>
      </c>
      <c r="AD9786" s="1">
        <v>45016</v>
      </c>
      <c r="AE9786" s="2">
        <v>19946.89</v>
      </c>
    </row>
    <row r="9787" spans="1:31" x14ac:dyDescent="0.25">
      <c r="A9787">
        <v>10023321</v>
      </c>
      <c r="B9787" t="s">
        <v>1104</v>
      </c>
      <c r="C9787" t="s">
        <v>1104</v>
      </c>
      <c r="D9787" t="s">
        <v>1104</v>
      </c>
      <c r="E9787">
        <v>589000001</v>
      </c>
      <c r="F9787" t="s">
        <v>1105</v>
      </c>
      <c r="G9787" s="3" t="s">
        <v>1104</v>
      </c>
      <c r="H9787" t="s">
        <v>284</v>
      </c>
      <c r="I9787" t="s">
        <v>35</v>
      </c>
      <c r="J9787" t="s">
        <v>1727</v>
      </c>
      <c r="K9787" t="s">
        <v>325</v>
      </c>
      <c r="L9787" t="s">
        <v>1728</v>
      </c>
      <c r="M9787" t="s">
        <v>66</v>
      </c>
      <c r="N9787" t="s">
        <v>67</v>
      </c>
      <c r="O9787" t="s">
        <v>1729</v>
      </c>
      <c r="P9787" t="s">
        <v>69</v>
      </c>
      <c r="Q9787" t="s">
        <v>43</v>
      </c>
      <c r="R9787">
        <v>8</v>
      </c>
      <c r="S9787" t="s">
        <v>1728</v>
      </c>
      <c r="T9787" t="s">
        <v>213</v>
      </c>
      <c r="U9787" t="s">
        <v>604</v>
      </c>
      <c r="V9787" t="s">
        <v>1730</v>
      </c>
      <c r="W9787" t="s">
        <v>48</v>
      </c>
      <c r="X9787" t="s">
        <v>125</v>
      </c>
      <c r="Y9787">
        <v>12620135</v>
      </c>
      <c r="Z9787" t="s">
        <v>250</v>
      </c>
      <c r="AA9787" t="s">
        <v>251</v>
      </c>
      <c r="AB9787" t="str">
        <f>CONCATENATE(A9787,"-",AA9787)</f>
        <v>10023321-Between 30% and 35%</v>
      </c>
      <c r="AC9787" s="1">
        <v>44564</v>
      </c>
      <c r="AD9787" s="1">
        <v>45016</v>
      </c>
      <c r="AE9787" s="2">
        <v>5520</v>
      </c>
    </row>
    <row r="9788" spans="1:31" x14ac:dyDescent="0.25">
      <c r="A9788">
        <v>10023394</v>
      </c>
      <c r="B9788" t="s">
        <v>630</v>
      </c>
      <c r="C9788" t="s">
        <v>630</v>
      </c>
      <c r="D9788" t="s">
        <v>630</v>
      </c>
      <c r="E9788">
        <v>310930070</v>
      </c>
      <c r="F9788" t="s">
        <v>142</v>
      </c>
      <c r="G9788" t="s">
        <v>143</v>
      </c>
      <c r="H9788" t="s">
        <v>283</v>
      </c>
      <c r="I9788" t="s">
        <v>35</v>
      </c>
      <c r="J9788" t="s">
        <v>1735</v>
      </c>
      <c r="K9788" t="s">
        <v>146</v>
      </c>
      <c r="L9788" t="s">
        <v>1736</v>
      </c>
      <c r="M9788" t="s">
        <v>290</v>
      </c>
      <c r="N9788" t="s">
        <v>240</v>
      </c>
      <c r="O9788" t="s">
        <v>1737</v>
      </c>
      <c r="P9788" t="s">
        <v>69</v>
      </c>
      <c r="Q9788" t="s">
        <v>43</v>
      </c>
      <c r="R9788">
        <v>1</v>
      </c>
      <c r="S9788" t="s">
        <v>1736</v>
      </c>
      <c r="T9788" t="s">
        <v>62</v>
      </c>
      <c r="U9788" t="s">
        <v>1738</v>
      </c>
      <c r="V9788" t="s">
        <v>1739</v>
      </c>
      <c r="W9788" t="s">
        <v>107</v>
      </c>
      <c r="X9788" t="s">
        <v>125</v>
      </c>
      <c r="Y9788">
        <v>71680802</v>
      </c>
      <c r="Z9788" t="s">
        <v>84</v>
      </c>
      <c r="AA9788" t="s">
        <v>85</v>
      </c>
      <c r="AB9788" t="str">
        <f>CONCATENATE(A9788,"-",AA9788)</f>
        <v>10023394-Zero</v>
      </c>
      <c r="AC9788" s="1">
        <v>43313</v>
      </c>
      <c r="AD9788" s="1">
        <v>44849</v>
      </c>
      <c r="AE9788" s="2">
        <v>10517.82</v>
      </c>
    </row>
    <row r="9789" spans="1:31" x14ac:dyDescent="0.25">
      <c r="A9789">
        <v>10023420</v>
      </c>
      <c r="B9789" t="s">
        <v>222</v>
      </c>
      <c r="C9789" t="s">
        <v>222</v>
      </c>
      <c r="D9789" t="s">
        <v>222</v>
      </c>
      <c r="E9789">
        <v>110530400</v>
      </c>
      <c r="F9789" t="s">
        <v>98</v>
      </c>
      <c r="G9789" t="s">
        <v>98</v>
      </c>
      <c r="H9789" t="s">
        <v>86</v>
      </c>
      <c r="I9789" t="s">
        <v>35</v>
      </c>
      <c r="J9789" t="s">
        <v>6676</v>
      </c>
      <c r="K9789" t="s">
        <v>101</v>
      </c>
      <c r="L9789" t="s">
        <v>353</v>
      </c>
      <c r="M9789" t="s">
        <v>66</v>
      </c>
      <c r="N9789" t="s">
        <v>67</v>
      </c>
      <c r="O9789" t="s">
        <v>6677</v>
      </c>
      <c r="P9789" t="s">
        <v>69</v>
      </c>
      <c r="Q9789" t="s">
        <v>43</v>
      </c>
      <c r="R9789">
        <v>1</v>
      </c>
      <c r="S9789" t="s">
        <v>353</v>
      </c>
      <c r="T9789" t="s">
        <v>45</v>
      </c>
      <c r="U9789" t="s">
        <v>6678</v>
      </c>
      <c r="V9789" t="s">
        <v>6679</v>
      </c>
      <c r="W9789" t="s">
        <v>48</v>
      </c>
      <c r="X9789" t="s">
        <v>125</v>
      </c>
      <c r="Y9789">
        <v>71620157</v>
      </c>
      <c r="Z9789" t="s">
        <v>250</v>
      </c>
      <c r="AA9789" t="s">
        <v>251</v>
      </c>
      <c r="AB9789" t="str">
        <f>CONCATENATE(A9789,"-",AA9789)</f>
        <v>10023420-Between 30% and 35%</v>
      </c>
      <c r="AC9789" s="1">
        <v>43271</v>
      </c>
      <c r="AD9789" s="1">
        <v>44737</v>
      </c>
      <c r="AE9789" s="2">
        <v>138.9</v>
      </c>
    </row>
    <row r="9790" spans="1:31" x14ac:dyDescent="0.25">
      <c r="A9790">
        <v>10023424</v>
      </c>
      <c r="B9790" t="s">
        <v>285</v>
      </c>
      <c r="C9790" t="s">
        <v>285</v>
      </c>
      <c r="D9790" t="s">
        <v>285</v>
      </c>
      <c r="E9790">
        <v>110470400</v>
      </c>
      <c r="F9790" t="s">
        <v>98</v>
      </c>
      <c r="G9790" t="s">
        <v>98</v>
      </c>
      <c r="H9790" t="s">
        <v>53</v>
      </c>
      <c r="I9790" t="s">
        <v>54</v>
      </c>
      <c r="J9790" t="s">
        <v>4372</v>
      </c>
      <c r="K9790" t="s">
        <v>101</v>
      </c>
      <c r="L9790" t="s">
        <v>3180</v>
      </c>
      <c r="M9790" t="s">
        <v>39</v>
      </c>
      <c r="N9790" t="s">
        <v>440</v>
      </c>
      <c r="O9790" t="s">
        <v>4373</v>
      </c>
      <c r="P9790" t="s">
        <v>42</v>
      </c>
      <c r="Q9790" t="s">
        <v>43</v>
      </c>
      <c r="R9790">
        <v>1</v>
      </c>
      <c r="S9790" t="s">
        <v>3180</v>
      </c>
      <c r="T9790" t="s">
        <v>57</v>
      </c>
      <c r="U9790" t="s">
        <v>442</v>
      </c>
      <c r="V9790" t="s">
        <v>4374</v>
      </c>
      <c r="W9790" t="s">
        <v>151</v>
      </c>
      <c r="X9790" t="s">
        <v>125</v>
      </c>
      <c r="Y9790">
        <v>71600452</v>
      </c>
      <c r="Z9790" t="s">
        <v>371</v>
      </c>
      <c r="AA9790" t="s">
        <v>275</v>
      </c>
      <c r="AB9790" t="str">
        <f>CONCATENATE(A9790,"-",AA9790)</f>
        <v>10023424-Between 40% and 52%</v>
      </c>
      <c r="AC9790" s="1">
        <v>43313</v>
      </c>
      <c r="AD9790" s="1">
        <v>45138</v>
      </c>
      <c r="AE9790" s="2">
        <v>3134.45</v>
      </c>
    </row>
    <row r="9791" spans="1:31" x14ac:dyDescent="0.25">
      <c r="A9791">
        <v>10023427</v>
      </c>
      <c r="B9791" t="s">
        <v>658</v>
      </c>
      <c r="C9791" t="s">
        <v>658</v>
      </c>
      <c r="D9791" t="s">
        <v>658</v>
      </c>
      <c r="E9791">
        <v>110590400</v>
      </c>
      <c r="F9791" t="s">
        <v>98</v>
      </c>
      <c r="G9791" t="s">
        <v>98</v>
      </c>
      <c r="H9791" t="s">
        <v>95</v>
      </c>
      <c r="I9791" t="s">
        <v>35</v>
      </c>
      <c r="J9791" t="s">
        <v>1740</v>
      </c>
      <c r="K9791" t="s">
        <v>101</v>
      </c>
      <c r="L9791" t="s">
        <v>1010</v>
      </c>
      <c r="M9791" t="s">
        <v>39</v>
      </c>
      <c r="N9791" t="s">
        <v>440</v>
      </c>
      <c r="O9791" t="s">
        <v>1741</v>
      </c>
      <c r="P9791" t="s">
        <v>42</v>
      </c>
      <c r="Q9791" t="s">
        <v>43</v>
      </c>
      <c r="R9791">
        <v>1</v>
      </c>
      <c r="S9791" t="s">
        <v>1010</v>
      </c>
      <c r="T9791" t="s">
        <v>96</v>
      </c>
      <c r="U9791" t="s">
        <v>442</v>
      </c>
      <c r="V9791">
        <v>1804428</v>
      </c>
      <c r="W9791" t="s">
        <v>151</v>
      </c>
      <c r="X9791" t="s">
        <v>125</v>
      </c>
      <c r="Y9791">
        <v>71600455</v>
      </c>
      <c r="Z9791" t="s">
        <v>371</v>
      </c>
      <c r="AA9791" t="s">
        <v>275</v>
      </c>
      <c r="AB9791" t="str">
        <f>CONCATENATE(A9791,"-",AA9791)</f>
        <v>10023427-Between 40% and 52%</v>
      </c>
      <c r="AC9791" s="1">
        <v>43327</v>
      </c>
      <c r="AD9791" s="1">
        <v>44773</v>
      </c>
      <c r="AE9791" s="2">
        <v>3985.85</v>
      </c>
    </row>
    <row r="9792" spans="1:31" x14ac:dyDescent="0.25">
      <c r="A9792">
        <v>10023451</v>
      </c>
      <c r="B9792" t="s">
        <v>222</v>
      </c>
      <c r="C9792" t="s">
        <v>222</v>
      </c>
      <c r="D9792" t="s">
        <v>222</v>
      </c>
      <c r="E9792">
        <v>110530400</v>
      </c>
      <c r="F9792" t="s">
        <v>98</v>
      </c>
      <c r="G9792" t="s">
        <v>98</v>
      </c>
      <c r="H9792" t="s">
        <v>236</v>
      </c>
      <c r="I9792" t="s">
        <v>35</v>
      </c>
      <c r="J9792" t="s">
        <v>4379</v>
      </c>
      <c r="K9792" t="s">
        <v>101</v>
      </c>
      <c r="L9792" t="s">
        <v>3882</v>
      </c>
      <c r="M9792" t="s">
        <v>239</v>
      </c>
      <c r="N9792" t="s">
        <v>240</v>
      </c>
      <c r="O9792" t="s">
        <v>4380</v>
      </c>
      <c r="P9792" t="s">
        <v>79</v>
      </c>
      <c r="Q9792" t="s">
        <v>43</v>
      </c>
      <c r="R9792">
        <v>4</v>
      </c>
      <c r="S9792" t="s">
        <v>3882</v>
      </c>
      <c r="T9792" t="s">
        <v>45</v>
      </c>
      <c r="U9792" t="s">
        <v>242</v>
      </c>
      <c r="V9792" t="s">
        <v>76</v>
      </c>
      <c r="W9792" t="s">
        <v>48</v>
      </c>
      <c r="X9792" t="s">
        <v>125</v>
      </c>
      <c r="Y9792">
        <v>71670799</v>
      </c>
      <c r="Z9792" t="s">
        <v>250</v>
      </c>
      <c r="AA9792" t="s">
        <v>251</v>
      </c>
      <c r="AB9792" t="str">
        <f>CONCATENATE(A9792,"-",AA9792)</f>
        <v>10023451-Between 30% and 35%</v>
      </c>
      <c r="AC9792" s="1">
        <v>44378</v>
      </c>
      <c r="AD9792" s="1">
        <v>44742</v>
      </c>
      <c r="AE9792" s="2">
        <v>1159.1600000000001</v>
      </c>
    </row>
    <row r="9793" spans="1:31" x14ac:dyDescent="0.25">
      <c r="A9793">
        <v>10023491</v>
      </c>
      <c r="B9793" t="s">
        <v>1742</v>
      </c>
      <c r="C9793" t="s">
        <v>1742</v>
      </c>
      <c r="D9793" t="s">
        <v>1742</v>
      </c>
      <c r="E9793">
        <v>460225023</v>
      </c>
      <c r="F9793" t="s">
        <v>162</v>
      </c>
      <c r="G9793" t="s">
        <v>163</v>
      </c>
      <c r="H9793" t="s">
        <v>52</v>
      </c>
      <c r="I9793" t="s">
        <v>35</v>
      </c>
      <c r="J9793" t="s">
        <v>1745</v>
      </c>
      <c r="K9793" t="s">
        <v>165</v>
      </c>
      <c r="L9793" t="s">
        <v>1113</v>
      </c>
      <c r="M9793" t="s">
        <v>39</v>
      </c>
      <c r="N9793" t="s">
        <v>40</v>
      </c>
      <c r="O9793" t="s">
        <v>1744</v>
      </c>
      <c r="P9793" t="s">
        <v>42</v>
      </c>
      <c r="Q9793" t="s">
        <v>43</v>
      </c>
      <c r="R9793">
        <v>45</v>
      </c>
      <c r="S9793" t="s">
        <v>1113</v>
      </c>
      <c r="T9793" t="s">
        <v>45</v>
      </c>
      <c r="U9793" t="s">
        <v>46</v>
      </c>
      <c r="V9793" t="s">
        <v>76</v>
      </c>
      <c r="W9793" t="s">
        <v>345</v>
      </c>
      <c r="X9793" t="s">
        <v>125</v>
      </c>
      <c r="Y9793">
        <v>71605124</v>
      </c>
      <c r="Z9793" t="s">
        <v>371</v>
      </c>
      <c r="AA9793" t="s">
        <v>275</v>
      </c>
      <c r="AB9793" t="str">
        <f>CONCATENATE(A9793,"-",AA9793)</f>
        <v>10023491-Between 40% and 52%</v>
      </c>
      <c r="AC9793" s="1">
        <v>44743</v>
      </c>
      <c r="AD9793" s="1">
        <v>45107</v>
      </c>
      <c r="AE9793" s="2">
        <v>46840.03</v>
      </c>
    </row>
    <row r="9794" spans="1:31" x14ac:dyDescent="0.25">
      <c r="A9794">
        <v>10023491</v>
      </c>
      <c r="B9794" t="s">
        <v>1742</v>
      </c>
      <c r="C9794" t="s">
        <v>1742</v>
      </c>
      <c r="D9794" t="s">
        <v>1742</v>
      </c>
      <c r="E9794">
        <v>460225023</v>
      </c>
      <c r="F9794" t="s">
        <v>162</v>
      </c>
      <c r="G9794" t="s">
        <v>163</v>
      </c>
      <c r="H9794" t="s">
        <v>53</v>
      </c>
      <c r="I9794" t="s">
        <v>54</v>
      </c>
      <c r="J9794" t="s">
        <v>1743</v>
      </c>
      <c r="K9794" t="s">
        <v>165</v>
      </c>
      <c r="L9794" t="s">
        <v>1113</v>
      </c>
      <c r="M9794" t="s">
        <v>39</v>
      </c>
      <c r="N9794" t="s">
        <v>40</v>
      </c>
      <c r="O9794" t="s">
        <v>1744</v>
      </c>
      <c r="P9794" t="s">
        <v>42</v>
      </c>
      <c r="Q9794" t="s">
        <v>43</v>
      </c>
      <c r="R9794">
        <v>35</v>
      </c>
      <c r="S9794" t="s">
        <v>1113</v>
      </c>
      <c r="T9794" t="s">
        <v>57</v>
      </c>
      <c r="U9794" t="s">
        <v>46</v>
      </c>
      <c r="V9794" t="s">
        <v>76</v>
      </c>
      <c r="W9794" t="s">
        <v>345</v>
      </c>
      <c r="X9794" t="s">
        <v>125</v>
      </c>
      <c r="Y9794">
        <v>71603504</v>
      </c>
      <c r="Z9794" t="s">
        <v>371</v>
      </c>
      <c r="AA9794" t="s">
        <v>275</v>
      </c>
      <c r="AB9794" t="str">
        <f>CONCATENATE(A9794,"-",AA9794)</f>
        <v>10023491-Between 40% and 52%</v>
      </c>
      <c r="AC9794" s="1">
        <v>44378</v>
      </c>
      <c r="AD9794" s="1">
        <v>44742</v>
      </c>
      <c r="AE9794" s="2">
        <v>28456.48</v>
      </c>
    </row>
    <row r="9795" spans="1:31" x14ac:dyDescent="0.25">
      <c r="A9795">
        <v>10023491</v>
      </c>
      <c r="B9795" t="s">
        <v>1748</v>
      </c>
      <c r="C9795" t="s">
        <v>1742</v>
      </c>
      <c r="D9795" t="s">
        <v>1748</v>
      </c>
      <c r="E9795">
        <v>460395075</v>
      </c>
      <c r="F9795" t="s">
        <v>162</v>
      </c>
      <c r="G9795" t="s">
        <v>163</v>
      </c>
      <c r="H9795" t="s">
        <v>53</v>
      </c>
      <c r="I9795" t="s">
        <v>54</v>
      </c>
      <c r="J9795" t="s">
        <v>1745</v>
      </c>
      <c r="K9795" t="s">
        <v>165</v>
      </c>
      <c r="L9795" t="s">
        <v>1113</v>
      </c>
      <c r="M9795" t="s">
        <v>39</v>
      </c>
      <c r="N9795" t="s">
        <v>40</v>
      </c>
      <c r="O9795" t="s">
        <v>1744</v>
      </c>
      <c r="P9795" t="s">
        <v>42</v>
      </c>
      <c r="Q9795" t="s">
        <v>43</v>
      </c>
      <c r="R9795">
        <v>50</v>
      </c>
      <c r="S9795" t="s">
        <v>1749</v>
      </c>
      <c r="T9795" t="s">
        <v>57</v>
      </c>
      <c r="U9795" t="s">
        <v>46</v>
      </c>
      <c r="V9795" t="s">
        <v>76</v>
      </c>
      <c r="W9795" t="s">
        <v>151</v>
      </c>
      <c r="X9795" t="s">
        <v>125</v>
      </c>
      <c r="Y9795">
        <v>71605124</v>
      </c>
      <c r="Z9795" t="s">
        <v>371</v>
      </c>
      <c r="AA9795" t="s">
        <v>275</v>
      </c>
      <c r="AB9795" t="str">
        <f>CONCATENATE(A9795,"-",AA9795)</f>
        <v>10023491-Between 40% and 52%</v>
      </c>
      <c r="AC9795" s="1">
        <v>44743</v>
      </c>
      <c r="AD9795" s="1">
        <v>45107</v>
      </c>
      <c r="AE9795" s="2">
        <v>41379.67</v>
      </c>
    </row>
    <row r="9796" spans="1:31" x14ac:dyDescent="0.25">
      <c r="A9796">
        <v>10023491</v>
      </c>
      <c r="B9796" t="s">
        <v>1748</v>
      </c>
      <c r="C9796" t="s">
        <v>1742</v>
      </c>
      <c r="D9796" t="s">
        <v>1748</v>
      </c>
      <c r="E9796">
        <v>460395075</v>
      </c>
      <c r="F9796" t="s">
        <v>162</v>
      </c>
      <c r="G9796" t="s">
        <v>163</v>
      </c>
      <c r="H9796" t="s">
        <v>99</v>
      </c>
      <c r="I9796" t="s">
        <v>35</v>
      </c>
      <c r="J9796" t="s">
        <v>1745</v>
      </c>
      <c r="K9796" t="s">
        <v>165</v>
      </c>
      <c r="L9796" t="s">
        <v>1113</v>
      </c>
      <c r="M9796" t="s">
        <v>39</v>
      </c>
      <c r="N9796" t="s">
        <v>40</v>
      </c>
      <c r="O9796" t="s">
        <v>1744</v>
      </c>
      <c r="P9796" t="s">
        <v>42</v>
      </c>
      <c r="Q9796" t="s">
        <v>43</v>
      </c>
      <c r="R9796">
        <v>50</v>
      </c>
      <c r="S9796" t="s">
        <v>1749</v>
      </c>
      <c r="T9796" t="s">
        <v>60</v>
      </c>
      <c r="U9796" t="s">
        <v>46</v>
      </c>
      <c r="V9796" t="s">
        <v>76</v>
      </c>
      <c r="W9796" t="s">
        <v>151</v>
      </c>
      <c r="X9796" t="s">
        <v>125</v>
      </c>
      <c r="Y9796">
        <v>71605124</v>
      </c>
      <c r="Z9796" t="s">
        <v>371</v>
      </c>
      <c r="AA9796" t="s">
        <v>275</v>
      </c>
      <c r="AB9796" t="str">
        <f>CONCATENATE(A9796,"-",AA9796)</f>
        <v>10023491-Between 40% and 52%</v>
      </c>
      <c r="AC9796" s="1">
        <v>44743</v>
      </c>
      <c r="AD9796" s="1">
        <v>45107</v>
      </c>
      <c r="AE9796" s="2">
        <v>1253.1300000000001</v>
      </c>
    </row>
    <row r="9797" spans="1:31" x14ac:dyDescent="0.25">
      <c r="A9797">
        <v>10023491</v>
      </c>
      <c r="B9797" t="s">
        <v>1748</v>
      </c>
      <c r="C9797" t="s">
        <v>1742</v>
      </c>
      <c r="D9797" t="s">
        <v>1748</v>
      </c>
      <c r="E9797">
        <v>460395075</v>
      </c>
      <c r="F9797" t="s">
        <v>162</v>
      </c>
      <c r="G9797" t="s">
        <v>163</v>
      </c>
      <c r="H9797" t="s">
        <v>333</v>
      </c>
      <c r="I9797" t="s">
        <v>35</v>
      </c>
      <c r="J9797" t="s">
        <v>1745</v>
      </c>
      <c r="K9797" t="s">
        <v>165</v>
      </c>
      <c r="L9797" t="s">
        <v>1113</v>
      </c>
      <c r="M9797" t="s">
        <v>39</v>
      </c>
      <c r="N9797" t="s">
        <v>40</v>
      </c>
      <c r="O9797" t="s">
        <v>1744</v>
      </c>
      <c r="P9797" t="s">
        <v>42</v>
      </c>
      <c r="Q9797" t="s">
        <v>43</v>
      </c>
      <c r="R9797">
        <v>50</v>
      </c>
      <c r="S9797" t="s">
        <v>1749</v>
      </c>
      <c r="T9797" t="s">
        <v>62</v>
      </c>
      <c r="U9797" t="s">
        <v>46</v>
      </c>
      <c r="V9797" t="s">
        <v>76</v>
      </c>
      <c r="W9797" t="s">
        <v>151</v>
      </c>
      <c r="X9797" t="s">
        <v>125</v>
      </c>
      <c r="Y9797">
        <v>71605124</v>
      </c>
      <c r="Z9797" t="s">
        <v>371</v>
      </c>
      <c r="AA9797" t="s">
        <v>275</v>
      </c>
      <c r="AB9797" t="str">
        <f>CONCATENATE(A9797,"-",AA9797)</f>
        <v>10023491-Between 40% and 52%</v>
      </c>
      <c r="AC9797" s="1">
        <v>44743</v>
      </c>
      <c r="AD9797" s="1">
        <v>45107</v>
      </c>
      <c r="AE9797" s="2">
        <v>9</v>
      </c>
    </row>
    <row r="9798" spans="1:31" x14ac:dyDescent="0.25">
      <c r="A9798">
        <v>10023491</v>
      </c>
      <c r="B9798" t="s">
        <v>1748</v>
      </c>
      <c r="C9798" t="s">
        <v>1742</v>
      </c>
      <c r="D9798" t="s">
        <v>1748</v>
      </c>
      <c r="E9798">
        <v>460395075</v>
      </c>
      <c r="F9798" t="s">
        <v>162</v>
      </c>
      <c r="G9798" t="s">
        <v>163</v>
      </c>
      <c r="H9798" t="s">
        <v>212</v>
      </c>
      <c r="I9798" t="s">
        <v>35</v>
      </c>
      <c r="J9798" t="s">
        <v>1743</v>
      </c>
      <c r="K9798" t="s">
        <v>165</v>
      </c>
      <c r="L9798" t="s">
        <v>1113</v>
      </c>
      <c r="M9798" t="s">
        <v>39</v>
      </c>
      <c r="N9798" t="s">
        <v>40</v>
      </c>
      <c r="O9798" t="s">
        <v>1744</v>
      </c>
      <c r="P9798" t="s">
        <v>42</v>
      </c>
      <c r="Q9798" t="s">
        <v>43</v>
      </c>
      <c r="R9798">
        <v>41</v>
      </c>
      <c r="S9798" t="s">
        <v>5463</v>
      </c>
      <c r="T9798" t="s">
        <v>213</v>
      </c>
      <c r="U9798" t="s">
        <v>46</v>
      </c>
      <c r="V9798" t="s">
        <v>76</v>
      </c>
      <c r="W9798" t="s">
        <v>345</v>
      </c>
      <c r="X9798" t="s">
        <v>125</v>
      </c>
      <c r="Y9798">
        <v>71603504</v>
      </c>
      <c r="Z9798" t="s">
        <v>371</v>
      </c>
      <c r="AA9798" t="s">
        <v>275</v>
      </c>
      <c r="AB9798" t="str">
        <f>CONCATENATE(A9798,"-",AA9798)</f>
        <v>10023491-Between 40% and 52%</v>
      </c>
      <c r="AC9798" s="1">
        <v>44378</v>
      </c>
      <c r="AD9798" s="1">
        <v>44742</v>
      </c>
      <c r="AE9798" s="2">
        <v>809.37</v>
      </c>
    </row>
    <row r="9799" spans="1:31" x14ac:dyDescent="0.25">
      <c r="A9799">
        <v>10023491</v>
      </c>
      <c r="B9799" t="s">
        <v>1750</v>
      </c>
      <c r="C9799" t="s">
        <v>1742</v>
      </c>
      <c r="D9799" t="s">
        <v>1750</v>
      </c>
      <c r="E9799">
        <v>460395022</v>
      </c>
      <c r="F9799" t="s">
        <v>162</v>
      </c>
      <c r="G9799" t="s">
        <v>163</v>
      </c>
      <c r="H9799" t="s">
        <v>73</v>
      </c>
      <c r="I9799" t="s">
        <v>35</v>
      </c>
      <c r="J9799" t="s">
        <v>1745</v>
      </c>
      <c r="K9799" t="s">
        <v>165</v>
      </c>
      <c r="L9799" t="s">
        <v>1113</v>
      </c>
      <c r="M9799" t="s">
        <v>39</v>
      </c>
      <c r="N9799" t="s">
        <v>40</v>
      </c>
      <c r="O9799" t="s">
        <v>1744</v>
      </c>
      <c r="P9799" t="s">
        <v>42</v>
      </c>
      <c r="Q9799" t="s">
        <v>43</v>
      </c>
      <c r="R9799">
        <v>51</v>
      </c>
      <c r="S9799" t="s">
        <v>1751</v>
      </c>
      <c r="T9799" t="s">
        <v>60</v>
      </c>
      <c r="U9799" t="s">
        <v>46</v>
      </c>
      <c r="V9799" t="s">
        <v>76</v>
      </c>
      <c r="W9799" t="s">
        <v>345</v>
      </c>
      <c r="X9799" t="s">
        <v>125</v>
      </c>
      <c r="Y9799">
        <v>71605124</v>
      </c>
      <c r="Z9799" t="s">
        <v>371</v>
      </c>
      <c r="AA9799" t="s">
        <v>275</v>
      </c>
      <c r="AB9799" t="str">
        <f>CONCATENATE(A9799,"-",AA9799)</f>
        <v>10023491-Between 40% and 52%</v>
      </c>
      <c r="AC9799" s="1">
        <v>44743</v>
      </c>
      <c r="AD9799" s="1">
        <v>45107</v>
      </c>
      <c r="AE9799" s="2">
        <v>6614.9</v>
      </c>
    </row>
    <row r="9800" spans="1:31" x14ac:dyDescent="0.25">
      <c r="A9800">
        <v>10023491</v>
      </c>
      <c r="B9800" t="s">
        <v>1752</v>
      </c>
      <c r="C9800" t="s">
        <v>1742</v>
      </c>
      <c r="D9800" t="s">
        <v>1752</v>
      </c>
      <c r="E9800">
        <v>460395025</v>
      </c>
      <c r="F9800" t="s">
        <v>162</v>
      </c>
      <c r="G9800" t="s">
        <v>163</v>
      </c>
      <c r="H9800" t="s">
        <v>73</v>
      </c>
      <c r="I9800" t="s">
        <v>35</v>
      </c>
      <c r="J9800" t="s">
        <v>1743</v>
      </c>
      <c r="K9800" t="s">
        <v>165</v>
      </c>
      <c r="L9800" t="s">
        <v>1113</v>
      </c>
      <c r="M9800" t="s">
        <v>39</v>
      </c>
      <c r="N9800" t="s">
        <v>40</v>
      </c>
      <c r="O9800" t="s">
        <v>1744</v>
      </c>
      <c r="P9800" t="s">
        <v>42</v>
      </c>
      <c r="Q9800" t="s">
        <v>43</v>
      </c>
      <c r="R9800">
        <v>36</v>
      </c>
      <c r="S9800" t="s">
        <v>1753</v>
      </c>
      <c r="T9800" t="s">
        <v>60</v>
      </c>
      <c r="U9800" t="s">
        <v>46</v>
      </c>
      <c r="V9800" t="s">
        <v>76</v>
      </c>
      <c r="W9800" t="s">
        <v>345</v>
      </c>
      <c r="X9800" t="s">
        <v>125</v>
      </c>
      <c r="Y9800">
        <v>71603504</v>
      </c>
      <c r="Z9800" t="s">
        <v>371</v>
      </c>
      <c r="AA9800" t="s">
        <v>275</v>
      </c>
      <c r="AB9800" t="str">
        <f>CONCATENATE(A9800,"-",AA9800)</f>
        <v>10023491-Between 40% and 52%</v>
      </c>
      <c r="AC9800" s="1">
        <v>44378</v>
      </c>
      <c r="AD9800" s="1">
        <v>44742</v>
      </c>
      <c r="AE9800" s="2">
        <v>317.66000000000003</v>
      </c>
    </row>
    <row r="9801" spans="1:31" x14ac:dyDescent="0.25">
      <c r="A9801">
        <v>10023491</v>
      </c>
      <c r="B9801" t="s">
        <v>1754</v>
      </c>
      <c r="C9801" t="s">
        <v>1742</v>
      </c>
      <c r="D9801" t="s">
        <v>1754</v>
      </c>
      <c r="E9801">
        <v>460395072</v>
      </c>
      <c r="F9801" t="s">
        <v>162</v>
      </c>
      <c r="G9801" t="s">
        <v>163</v>
      </c>
      <c r="H9801" t="s">
        <v>73</v>
      </c>
      <c r="I9801" t="s">
        <v>35</v>
      </c>
      <c r="J9801" t="s">
        <v>1745</v>
      </c>
      <c r="K9801" t="s">
        <v>165</v>
      </c>
      <c r="L9801" t="s">
        <v>1113</v>
      </c>
      <c r="M9801" t="s">
        <v>39</v>
      </c>
      <c r="N9801" t="s">
        <v>40</v>
      </c>
      <c r="O9801" t="s">
        <v>1744</v>
      </c>
      <c r="P9801" t="s">
        <v>42</v>
      </c>
      <c r="Q9801" t="s">
        <v>43</v>
      </c>
      <c r="R9801">
        <v>47</v>
      </c>
      <c r="S9801" t="s">
        <v>1755</v>
      </c>
      <c r="T9801" t="s">
        <v>60</v>
      </c>
      <c r="U9801" t="s">
        <v>46</v>
      </c>
      <c r="V9801" t="s">
        <v>76</v>
      </c>
      <c r="W9801" t="s">
        <v>345</v>
      </c>
      <c r="X9801" t="s">
        <v>125</v>
      </c>
      <c r="Y9801">
        <v>71605124</v>
      </c>
      <c r="Z9801" t="s">
        <v>371</v>
      </c>
      <c r="AA9801" t="s">
        <v>275</v>
      </c>
      <c r="AB9801" t="str">
        <f>CONCATENATE(A9801,"-",AA9801)</f>
        <v>10023491-Between 40% and 52%</v>
      </c>
      <c r="AC9801" s="1">
        <v>44743</v>
      </c>
      <c r="AD9801" s="1">
        <v>45107</v>
      </c>
      <c r="AE9801" s="2">
        <v>6756.43</v>
      </c>
    </row>
    <row r="9802" spans="1:31" x14ac:dyDescent="0.25">
      <c r="A9802">
        <v>10023491</v>
      </c>
      <c r="B9802" t="s">
        <v>1756</v>
      </c>
      <c r="C9802" t="s">
        <v>1742</v>
      </c>
      <c r="D9802" t="s">
        <v>1756</v>
      </c>
      <c r="E9802">
        <v>460395074</v>
      </c>
      <c r="F9802" t="s">
        <v>162</v>
      </c>
      <c r="G9802" t="s">
        <v>163</v>
      </c>
      <c r="H9802" t="s">
        <v>86</v>
      </c>
      <c r="I9802" t="s">
        <v>35</v>
      </c>
      <c r="J9802" t="s">
        <v>1743</v>
      </c>
      <c r="K9802" t="s">
        <v>165</v>
      </c>
      <c r="L9802" t="s">
        <v>1113</v>
      </c>
      <c r="M9802" t="s">
        <v>39</v>
      </c>
      <c r="N9802" t="s">
        <v>40</v>
      </c>
      <c r="O9802" t="s">
        <v>1744</v>
      </c>
      <c r="P9802" t="s">
        <v>42</v>
      </c>
      <c r="Q9802" t="s">
        <v>43</v>
      </c>
      <c r="R9802">
        <v>39</v>
      </c>
      <c r="S9802" t="s">
        <v>654</v>
      </c>
      <c r="T9802" t="s">
        <v>45</v>
      </c>
      <c r="U9802" t="s">
        <v>46</v>
      </c>
      <c r="V9802" t="s">
        <v>76</v>
      </c>
      <c r="W9802" t="s">
        <v>345</v>
      </c>
      <c r="X9802" t="s">
        <v>125</v>
      </c>
      <c r="Y9802">
        <v>71603504</v>
      </c>
      <c r="Z9802" t="s">
        <v>371</v>
      </c>
      <c r="AA9802" t="s">
        <v>275</v>
      </c>
      <c r="AB9802" t="str">
        <f>CONCATENATE(A9802,"-",AA9802)</f>
        <v>10023491-Between 40% and 52%</v>
      </c>
      <c r="AC9802" s="1">
        <v>44378</v>
      </c>
      <c r="AD9802" s="1">
        <v>44742</v>
      </c>
      <c r="AE9802" s="2">
        <v>747.27</v>
      </c>
    </row>
    <row r="9803" spans="1:31" x14ac:dyDescent="0.25">
      <c r="A9803">
        <v>10023491</v>
      </c>
      <c r="B9803" t="s">
        <v>1756</v>
      </c>
      <c r="C9803" t="s">
        <v>1742</v>
      </c>
      <c r="D9803" t="s">
        <v>1756</v>
      </c>
      <c r="E9803">
        <v>460395074</v>
      </c>
      <c r="F9803" t="s">
        <v>162</v>
      </c>
      <c r="G9803" t="s">
        <v>163</v>
      </c>
      <c r="H9803" t="s">
        <v>86</v>
      </c>
      <c r="I9803" t="s">
        <v>35</v>
      </c>
      <c r="J9803" t="s">
        <v>1745</v>
      </c>
      <c r="K9803" t="s">
        <v>165</v>
      </c>
      <c r="L9803" t="s">
        <v>1113</v>
      </c>
      <c r="M9803" t="s">
        <v>39</v>
      </c>
      <c r="N9803" t="s">
        <v>40</v>
      </c>
      <c r="O9803" t="s">
        <v>1744</v>
      </c>
      <c r="P9803" t="s">
        <v>42</v>
      </c>
      <c r="Q9803" t="s">
        <v>43</v>
      </c>
      <c r="R9803">
        <v>48</v>
      </c>
      <c r="S9803" t="s">
        <v>654</v>
      </c>
      <c r="T9803" t="s">
        <v>45</v>
      </c>
      <c r="U9803" t="s">
        <v>46</v>
      </c>
      <c r="V9803" t="s">
        <v>76</v>
      </c>
      <c r="W9803" t="s">
        <v>345</v>
      </c>
      <c r="X9803" t="s">
        <v>125</v>
      </c>
      <c r="Y9803">
        <v>71605124</v>
      </c>
      <c r="Z9803" t="s">
        <v>371</v>
      </c>
      <c r="AA9803" t="s">
        <v>275</v>
      </c>
      <c r="AB9803" t="str">
        <f>CONCATENATE(A9803,"-",AA9803)</f>
        <v>10023491-Between 40% and 52%</v>
      </c>
      <c r="AC9803" s="1">
        <v>44743</v>
      </c>
      <c r="AD9803" s="1">
        <v>45107</v>
      </c>
      <c r="AE9803" s="2">
        <v>7057.65</v>
      </c>
    </row>
    <row r="9804" spans="1:31" x14ac:dyDescent="0.25">
      <c r="A9804">
        <v>10023491</v>
      </c>
      <c r="B9804" t="s">
        <v>1756</v>
      </c>
      <c r="C9804" t="s">
        <v>1742</v>
      </c>
      <c r="D9804" t="s">
        <v>1756</v>
      </c>
      <c r="E9804">
        <v>460395074</v>
      </c>
      <c r="F9804" t="s">
        <v>162</v>
      </c>
      <c r="G9804" t="s">
        <v>163</v>
      </c>
      <c r="H9804" t="s">
        <v>53</v>
      </c>
      <c r="I9804" t="s">
        <v>54</v>
      </c>
      <c r="J9804" t="s">
        <v>1745</v>
      </c>
      <c r="K9804" t="s">
        <v>165</v>
      </c>
      <c r="L9804" t="s">
        <v>1113</v>
      </c>
      <c r="M9804" t="s">
        <v>39</v>
      </c>
      <c r="N9804" t="s">
        <v>40</v>
      </c>
      <c r="O9804" t="s">
        <v>1744</v>
      </c>
      <c r="P9804" t="s">
        <v>42</v>
      </c>
      <c r="Q9804" t="s">
        <v>43</v>
      </c>
      <c r="R9804">
        <v>48</v>
      </c>
      <c r="S9804" t="s">
        <v>654</v>
      </c>
      <c r="T9804" t="s">
        <v>57</v>
      </c>
      <c r="U9804" t="s">
        <v>46</v>
      </c>
      <c r="V9804" t="s">
        <v>76</v>
      </c>
      <c r="W9804" t="s">
        <v>345</v>
      </c>
      <c r="X9804" t="s">
        <v>125</v>
      </c>
      <c r="Y9804">
        <v>71605124</v>
      </c>
      <c r="Z9804" t="s">
        <v>371</v>
      </c>
      <c r="AA9804" t="s">
        <v>275</v>
      </c>
      <c r="AB9804" t="str">
        <f>CONCATENATE(A9804,"-",AA9804)</f>
        <v>10023491-Between 40% and 52%</v>
      </c>
      <c r="AC9804" s="1">
        <v>44743</v>
      </c>
      <c r="AD9804" s="1">
        <v>45107</v>
      </c>
      <c r="AE9804" s="2">
        <v>39728.65</v>
      </c>
    </row>
    <row r="9805" spans="1:31" x14ac:dyDescent="0.25">
      <c r="A9805">
        <v>10023491</v>
      </c>
      <c r="B9805" t="s">
        <v>1756</v>
      </c>
      <c r="C9805" t="s">
        <v>1742</v>
      </c>
      <c r="D9805" t="s">
        <v>1756</v>
      </c>
      <c r="E9805">
        <v>460395074</v>
      </c>
      <c r="F9805" t="s">
        <v>162</v>
      </c>
      <c r="G9805" t="s">
        <v>163</v>
      </c>
      <c r="H9805" t="s">
        <v>73</v>
      </c>
      <c r="I9805" t="s">
        <v>35</v>
      </c>
      <c r="J9805" t="s">
        <v>1743</v>
      </c>
      <c r="K9805" t="s">
        <v>165</v>
      </c>
      <c r="L9805" t="s">
        <v>1113</v>
      </c>
      <c r="M9805" t="s">
        <v>39</v>
      </c>
      <c r="N9805" t="s">
        <v>40</v>
      </c>
      <c r="O9805" t="s">
        <v>1744</v>
      </c>
      <c r="P9805" t="s">
        <v>42</v>
      </c>
      <c r="Q9805" t="s">
        <v>43</v>
      </c>
      <c r="R9805">
        <v>39</v>
      </c>
      <c r="S9805" t="s">
        <v>654</v>
      </c>
      <c r="T9805" t="s">
        <v>60</v>
      </c>
      <c r="U9805" t="s">
        <v>46</v>
      </c>
      <c r="V9805" t="s">
        <v>76</v>
      </c>
      <c r="W9805" t="s">
        <v>345</v>
      </c>
      <c r="X9805" t="s">
        <v>125</v>
      </c>
      <c r="Y9805">
        <v>71603504</v>
      </c>
      <c r="Z9805" t="s">
        <v>371</v>
      </c>
      <c r="AA9805" t="s">
        <v>275</v>
      </c>
      <c r="AB9805" t="str">
        <f>CONCATENATE(A9805,"-",AA9805)</f>
        <v>10023491-Between 40% and 52%</v>
      </c>
      <c r="AC9805" s="1">
        <v>44378</v>
      </c>
      <c r="AD9805" s="1">
        <v>44742</v>
      </c>
      <c r="AE9805" s="2">
        <v>274.98</v>
      </c>
    </row>
    <row r="9806" spans="1:31" x14ac:dyDescent="0.25">
      <c r="A9806">
        <v>10023491</v>
      </c>
      <c r="B9806" t="s">
        <v>1757</v>
      </c>
      <c r="C9806" t="s">
        <v>1742</v>
      </c>
      <c r="D9806" t="s">
        <v>1757</v>
      </c>
      <c r="E9806">
        <v>460390576</v>
      </c>
      <c r="F9806" t="s">
        <v>162</v>
      </c>
      <c r="G9806" t="s">
        <v>163</v>
      </c>
      <c r="H9806" t="s">
        <v>212</v>
      </c>
      <c r="I9806" t="s">
        <v>35</v>
      </c>
      <c r="J9806" t="s">
        <v>1745</v>
      </c>
      <c r="K9806" t="s">
        <v>165</v>
      </c>
      <c r="L9806" t="s">
        <v>1113</v>
      </c>
      <c r="M9806" t="s">
        <v>39</v>
      </c>
      <c r="N9806" t="s">
        <v>40</v>
      </c>
      <c r="O9806" t="s">
        <v>1744</v>
      </c>
      <c r="P9806" t="s">
        <v>42</v>
      </c>
      <c r="Q9806" t="s">
        <v>43</v>
      </c>
      <c r="R9806">
        <v>49</v>
      </c>
      <c r="S9806" t="s">
        <v>1758</v>
      </c>
      <c r="T9806" t="s">
        <v>213</v>
      </c>
      <c r="U9806" t="s">
        <v>46</v>
      </c>
      <c r="V9806" t="s">
        <v>76</v>
      </c>
      <c r="W9806" t="s">
        <v>345</v>
      </c>
      <c r="X9806" t="s">
        <v>125</v>
      </c>
      <c r="Y9806">
        <v>71605124</v>
      </c>
      <c r="Z9806" t="s">
        <v>371</v>
      </c>
      <c r="AA9806" t="s">
        <v>275</v>
      </c>
      <c r="AB9806" t="str">
        <f>CONCATENATE(A9806,"-",AA9806)</f>
        <v>10023491-Between 40% and 52%</v>
      </c>
      <c r="AC9806" s="1">
        <v>44743</v>
      </c>
      <c r="AD9806" s="1">
        <v>45107</v>
      </c>
      <c r="AE9806" s="2">
        <v>16577.04</v>
      </c>
    </row>
    <row r="9807" spans="1:31" x14ac:dyDescent="0.25">
      <c r="A9807">
        <v>10023491</v>
      </c>
      <c r="B9807" t="s">
        <v>1759</v>
      </c>
      <c r="C9807" t="s">
        <v>1742</v>
      </c>
      <c r="D9807" t="s">
        <v>1759</v>
      </c>
      <c r="E9807">
        <v>460395080</v>
      </c>
      <c r="F9807" t="s">
        <v>162</v>
      </c>
      <c r="G9807" t="s">
        <v>163</v>
      </c>
      <c r="H9807" t="s">
        <v>64</v>
      </c>
      <c r="I9807" t="s">
        <v>35</v>
      </c>
      <c r="J9807" t="s">
        <v>1745</v>
      </c>
      <c r="K9807" t="s">
        <v>165</v>
      </c>
      <c r="L9807" t="s">
        <v>1113</v>
      </c>
      <c r="M9807" t="s">
        <v>39</v>
      </c>
      <c r="N9807" t="s">
        <v>40</v>
      </c>
      <c r="O9807" t="s">
        <v>1744</v>
      </c>
      <c r="P9807" t="s">
        <v>42</v>
      </c>
      <c r="Q9807" t="s">
        <v>43</v>
      </c>
      <c r="R9807">
        <v>52</v>
      </c>
      <c r="S9807" t="s">
        <v>1760</v>
      </c>
      <c r="T9807" t="s">
        <v>45</v>
      </c>
      <c r="U9807" t="s">
        <v>46</v>
      </c>
      <c r="V9807" t="s">
        <v>76</v>
      </c>
      <c r="W9807" t="s">
        <v>345</v>
      </c>
      <c r="X9807" t="s">
        <v>125</v>
      </c>
      <c r="Y9807">
        <v>71605124</v>
      </c>
      <c r="Z9807" t="s">
        <v>371</v>
      </c>
      <c r="AA9807" t="s">
        <v>275</v>
      </c>
      <c r="AB9807" t="str">
        <f>CONCATENATE(A9807,"-",AA9807)</f>
        <v>10023491-Between 40% and 52%</v>
      </c>
      <c r="AC9807" s="1">
        <v>44743</v>
      </c>
      <c r="AD9807" s="1">
        <v>45107</v>
      </c>
      <c r="AE9807" s="2">
        <v>6704.94</v>
      </c>
    </row>
    <row r="9808" spans="1:31" x14ac:dyDescent="0.25">
      <c r="A9808">
        <v>10023491</v>
      </c>
      <c r="B9808" t="s">
        <v>1759</v>
      </c>
      <c r="C9808" t="s">
        <v>1742</v>
      </c>
      <c r="D9808" t="s">
        <v>1759</v>
      </c>
      <c r="E9808">
        <v>460395080</v>
      </c>
      <c r="F9808" t="s">
        <v>162</v>
      </c>
      <c r="G9808" t="s">
        <v>163</v>
      </c>
      <c r="H9808" t="s">
        <v>333</v>
      </c>
      <c r="I9808" t="s">
        <v>35</v>
      </c>
      <c r="J9808" t="s">
        <v>1745</v>
      </c>
      <c r="K9808" t="s">
        <v>165</v>
      </c>
      <c r="L9808" t="s">
        <v>1113</v>
      </c>
      <c r="M9808" t="s">
        <v>39</v>
      </c>
      <c r="N9808" t="s">
        <v>40</v>
      </c>
      <c r="O9808" t="s">
        <v>1744</v>
      </c>
      <c r="P9808" t="s">
        <v>42</v>
      </c>
      <c r="Q9808" t="s">
        <v>43</v>
      </c>
      <c r="R9808">
        <v>52</v>
      </c>
      <c r="S9808" t="s">
        <v>1760</v>
      </c>
      <c r="T9808" t="s">
        <v>62</v>
      </c>
      <c r="U9808" t="s">
        <v>46</v>
      </c>
      <c r="V9808" t="s">
        <v>76</v>
      </c>
      <c r="W9808" t="s">
        <v>345</v>
      </c>
      <c r="X9808" t="s">
        <v>125</v>
      </c>
      <c r="Y9808">
        <v>71605124</v>
      </c>
      <c r="Z9808" t="s">
        <v>371</v>
      </c>
      <c r="AA9808" t="s">
        <v>275</v>
      </c>
      <c r="AB9808" t="str">
        <f>CONCATENATE(A9808,"-",AA9808)</f>
        <v>10023491-Between 40% and 52%</v>
      </c>
      <c r="AC9808" s="1">
        <v>44743</v>
      </c>
      <c r="AD9808" s="1">
        <v>45107</v>
      </c>
      <c r="AE9808" s="2">
        <v>314.98</v>
      </c>
    </row>
    <row r="9809" spans="1:31" x14ac:dyDescent="0.25">
      <c r="A9809">
        <v>10023547</v>
      </c>
      <c r="B9809" t="s">
        <v>658</v>
      </c>
      <c r="C9809" t="s">
        <v>1761</v>
      </c>
      <c r="D9809" t="s">
        <v>658</v>
      </c>
      <c r="E9809">
        <v>110590400</v>
      </c>
      <c r="F9809" t="s">
        <v>98</v>
      </c>
      <c r="G9809" t="s">
        <v>98</v>
      </c>
      <c r="H9809" t="s">
        <v>99</v>
      </c>
      <c r="I9809" t="s">
        <v>35</v>
      </c>
      <c r="J9809" t="s">
        <v>1762</v>
      </c>
      <c r="K9809" t="s">
        <v>101</v>
      </c>
      <c r="L9809" t="s">
        <v>1763</v>
      </c>
      <c r="M9809" t="s">
        <v>39</v>
      </c>
      <c r="N9809" t="s">
        <v>440</v>
      </c>
      <c r="O9809" t="s">
        <v>1764</v>
      </c>
      <c r="P9809" t="s">
        <v>42</v>
      </c>
      <c r="Q9809" t="s">
        <v>43</v>
      </c>
      <c r="R9809">
        <v>3</v>
      </c>
      <c r="S9809" t="s">
        <v>1763</v>
      </c>
      <c r="T9809" t="s">
        <v>60</v>
      </c>
      <c r="U9809" t="s">
        <v>442</v>
      </c>
      <c r="V9809" t="s">
        <v>1765</v>
      </c>
      <c r="W9809" t="s">
        <v>345</v>
      </c>
      <c r="X9809" t="s">
        <v>125</v>
      </c>
      <c r="Y9809">
        <v>71601090</v>
      </c>
      <c r="Z9809" t="s">
        <v>274</v>
      </c>
      <c r="AA9809" t="s">
        <v>275</v>
      </c>
      <c r="AB9809" t="str">
        <f>CONCATENATE(A9809,"-",AA9809)</f>
        <v>10023547-Between 40% and 52%</v>
      </c>
      <c r="AC9809" s="1">
        <v>44440</v>
      </c>
      <c r="AD9809" s="1">
        <v>45535</v>
      </c>
      <c r="AE9809" s="2">
        <v>447.26</v>
      </c>
    </row>
    <row r="9810" spans="1:31" x14ac:dyDescent="0.25">
      <c r="A9810">
        <v>10023562</v>
      </c>
      <c r="B9810" t="s">
        <v>667</v>
      </c>
      <c r="C9810" t="s">
        <v>667</v>
      </c>
      <c r="D9810" t="s">
        <v>667</v>
      </c>
      <c r="E9810">
        <v>745020104</v>
      </c>
      <c r="F9810" t="s">
        <v>668</v>
      </c>
      <c r="G9810" t="s">
        <v>668</v>
      </c>
      <c r="H9810" t="s">
        <v>59</v>
      </c>
      <c r="I9810" t="s">
        <v>35</v>
      </c>
      <c r="J9810" t="s">
        <v>4384</v>
      </c>
      <c r="K9810" t="s">
        <v>670</v>
      </c>
      <c r="L9810" t="s">
        <v>671</v>
      </c>
      <c r="M9810" t="s">
        <v>39</v>
      </c>
      <c r="N9810" t="s">
        <v>341</v>
      </c>
      <c r="O9810" t="s">
        <v>4385</v>
      </c>
      <c r="P9810" t="s">
        <v>42</v>
      </c>
      <c r="Q9810" t="s">
        <v>43</v>
      </c>
      <c r="R9810">
        <v>1</v>
      </c>
      <c r="S9810" t="s">
        <v>671</v>
      </c>
      <c r="T9810" t="s">
        <v>60</v>
      </c>
      <c r="U9810" t="s">
        <v>673</v>
      </c>
      <c r="V9810" t="s">
        <v>4386</v>
      </c>
      <c r="W9810" t="s">
        <v>48</v>
      </c>
      <c r="X9810" t="s">
        <v>125</v>
      </c>
      <c r="Y9810">
        <v>71600510</v>
      </c>
      <c r="Z9810" t="s">
        <v>108</v>
      </c>
      <c r="AA9810" t="s">
        <v>51</v>
      </c>
      <c r="AB9810" t="str">
        <f>CONCATENATE(A9810,"-",AA9810)</f>
        <v>10023562-10% and Under</v>
      </c>
      <c r="AC9810" s="1">
        <v>43327</v>
      </c>
      <c r="AD9810" s="1">
        <v>45016</v>
      </c>
      <c r="AE9810" s="2">
        <v>-1096.02</v>
      </c>
    </row>
    <row r="9811" spans="1:31" x14ac:dyDescent="0.25">
      <c r="A9811">
        <v>10023616</v>
      </c>
      <c r="B9811" t="s">
        <v>31</v>
      </c>
      <c r="C9811" t="s">
        <v>31</v>
      </c>
      <c r="D9811" t="s">
        <v>31</v>
      </c>
      <c r="E9811">
        <v>501010007</v>
      </c>
      <c r="F9811" t="s">
        <v>32</v>
      </c>
      <c r="G9811" t="s">
        <v>33</v>
      </c>
      <c r="H9811" t="s">
        <v>117</v>
      </c>
      <c r="I9811" t="s">
        <v>35</v>
      </c>
      <c r="J9811" t="s">
        <v>1776</v>
      </c>
      <c r="K9811" t="s">
        <v>56</v>
      </c>
      <c r="L9811" t="s">
        <v>81</v>
      </c>
      <c r="M9811" t="s">
        <v>39</v>
      </c>
      <c r="N9811" t="s">
        <v>40</v>
      </c>
      <c r="O9811" t="s">
        <v>1777</v>
      </c>
      <c r="P9811" t="s">
        <v>42</v>
      </c>
      <c r="Q9811" t="s">
        <v>43</v>
      </c>
      <c r="R9811">
        <v>4</v>
      </c>
      <c r="S9811" t="s">
        <v>81</v>
      </c>
      <c r="T9811" t="s">
        <v>45</v>
      </c>
      <c r="U9811" t="s">
        <v>46</v>
      </c>
      <c r="V9811" t="s">
        <v>1778</v>
      </c>
      <c r="W9811" t="s">
        <v>345</v>
      </c>
      <c r="X9811" t="s">
        <v>49</v>
      </c>
      <c r="Y9811">
        <v>71600514</v>
      </c>
      <c r="Z9811" t="s">
        <v>72</v>
      </c>
      <c r="AA9811">
        <v>0.26</v>
      </c>
      <c r="AB9811" t="str">
        <f>CONCATENATE(A9811,"-",AA9811)</f>
        <v>10023616-0.26</v>
      </c>
      <c r="AC9811" s="1">
        <v>43344</v>
      </c>
      <c r="AD9811" s="1">
        <v>45169</v>
      </c>
      <c r="AE9811" s="2">
        <v>348</v>
      </c>
    </row>
    <row r="9812" spans="1:31" x14ac:dyDescent="0.25">
      <c r="A9812">
        <v>10023616</v>
      </c>
      <c r="B9812" t="s">
        <v>31</v>
      </c>
      <c r="C9812" t="s">
        <v>31</v>
      </c>
      <c r="D9812" t="s">
        <v>31</v>
      </c>
      <c r="E9812">
        <v>501010007</v>
      </c>
      <c r="F9812" t="s">
        <v>32</v>
      </c>
      <c r="G9812" t="s">
        <v>33</v>
      </c>
      <c r="H9812" t="s">
        <v>86</v>
      </c>
      <c r="I9812" t="s">
        <v>35</v>
      </c>
      <c r="J9812" t="s">
        <v>1776</v>
      </c>
      <c r="K9812" t="s">
        <v>56</v>
      </c>
      <c r="L9812" t="s">
        <v>81</v>
      </c>
      <c r="M9812" t="s">
        <v>39</v>
      </c>
      <c r="N9812" t="s">
        <v>40</v>
      </c>
      <c r="O9812" t="s">
        <v>1777</v>
      </c>
      <c r="P9812" t="s">
        <v>42</v>
      </c>
      <c r="Q9812" t="s">
        <v>43</v>
      </c>
      <c r="R9812">
        <v>4</v>
      </c>
      <c r="S9812" t="s">
        <v>81</v>
      </c>
      <c r="T9812" t="s">
        <v>45</v>
      </c>
      <c r="U9812" t="s">
        <v>46</v>
      </c>
      <c r="V9812" t="s">
        <v>1778</v>
      </c>
      <c r="W9812" t="s">
        <v>345</v>
      </c>
      <c r="X9812" t="s">
        <v>49</v>
      </c>
      <c r="Y9812">
        <v>71600514</v>
      </c>
      <c r="Z9812" t="s">
        <v>72</v>
      </c>
      <c r="AA9812">
        <v>0.26</v>
      </c>
      <c r="AB9812" t="str">
        <f>CONCATENATE(A9812,"-",AA9812)</f>
        <v>10023616-0.26</v>
      </c>
      <c r="AC9812" s="1">
        <v>43344</v>
      </c>
      <c r="AD9812" s="1">
        <v>45169</v>
      </c>
      <c r="AE9812" s="2">
        <v>656.57</v>
      </c>
    </row>
    <row r="9813" spans="1:31" x14ac:dyDescent="0.25">
      <c r="A9813">
        <v>10023616</v>
      </c>
      <c r="B9813" t="s">
        <v>31</v>
      </c>
      <c r="C9813" t="s">
        <v>31</v>
      </c>
      <c r="D9813" t="s">
        <v>31</v>
      </c>
      <c r="E9813">
        <v>501010007</v>
      </c>
      <c r="F9813" t="s">
        <v>32</v>
      </c>
      <c r="G9813" t="s">
        <v>33</v>
      </c>
      <c r="H9813" t="s">
        <v>1253</v>
      </c>
      <c r="I9813" t="s">
        <v>35</v>
      </c>
      <c r="J9813" t="s">
        <v>1776</v>
      </c>
      <c r="K9813" t="s">
        <v>56</v>
      </c>
      <c r="L9813" t="s">
        <v>81</v>
      </c>
      <c r="M9813" t="s">
        <v>39</v>
      </c>
      <c r="N9813" t="s">
        <v>40</v>
      </c>
      <c r="O9813" t="s">
        <v>1777</v>
      </c>
      <c r="P9813" t="s">
        <v>42</v>
      </c>
      <c r="Q9813" t="s">
        <v>43</v>
      </c>
      <c r="R9813">
        <v>4</v>
      </c>
      <c r="S9813" t="s">
        <v>81</v>
      </c>
      <c r="T9813" t="s">
        <v>45</v>
      </c>
      <c r="U9813" t="s">
        <v>46</v>
      </c>
      <c r="V9813" t="s">
        <v>1778</v>
      </c>
      <c r="W9813" t="s">
        <v>345</v>
      </c>
      <c r="X9813" t="s">
        <v>49</v>
      </c>
      <c r="Y9813">
        <v>71600514</v>
      </c>
      <c r="Z9813" t="s">
        <v>72</v>
      </c>
      <c r="AA9813">
        <v>0.26</v>
      </c>
      <c r="AB9813" t="str">
        <f>CONCATENATE(A9813,"-",AA9813)</f>
        <v>10023616-0.26</v>
      </c>
      <c r="AC9813" s="1">
        <v>43344</v>
      </c>
      <c r="AD9813" s="1">
        <v>45169</v>
      </c>
      <c r="AE9813" s="2">
        <v>54</v>
      </c>
    </row>
    <row r="9814" spans="1:31" x14ac:dyDescent="0.25">
      <c r="A9814">
        <v>10023616</v>
      </c>
      <c r="B9814" t="s">
        <v>31</v>
      </c>
      <c r="C9814" t="s">
        <v>31</v>
      </c>
      <c r="D9814" t="s">
        <v>31</v>
      </c>
      <c r="E9814">
        <v>501010007</v>
      </c>
      <c r="F9814" t="s">
        <v>32</v>
      </c>
      <c r="G9814" t="s">
        <v>33</v>
      </c>
      <c r="H9814" t="s">
        <v>73</v>
      </c>
      <c r="I9814" t="s">
        <v>35</v>
      </c>
      <c r="J9814" t="s">
        <v>1776</v>
      </c>
      <c r="K9814" t="s">
        <v>56</v>
      </c>
      <c r="L9814" t="s">
        <v>81</v>
      </c>
      <c r="M9814" t="s">
        <v>39</v>
      </c>
      <c r="N9814" t="s">
        <v>40</v>
      </c>
      <c r="O9814" t="s">
        <v>1777</v>
      </c>
      <c r="P9814" t="s">
        <v>42</v>
      </c>
      <c r="Q9814" t="s">
        <v>43</v>
      </c>
      <c r="R9814">
        <v>5</v>
      </c>
      <c r="S9814" t="s">
        <v>81</v>
      </c>
      <c r="T9814" t="s">
        <v>60</v>
      </c>
      <c r="U9814" t="s">
        <v>46</v>
      </c>
      <c r="V9814" t="s">
        <v>1778</v>
      </c>
      <c r="W9814" t="s">
        <v>151</v>
      </c>
      <c r="X9814" t="s">
        <v>49</v>
      </c>
      <c r="Y9814">
        <v>71600514</v>
      </c>
      <c r="Z9814" t="s">
        <v>72</v>
      </c>
      <c r="AA9814">
        <v>0.26</v>
      </c>
      <c r="AB9814" t="str">
        <f>CONCATENATE(A9814,"-",AA9814)</f>
        <v>10023616-0.26</v>
      </c>
      <c r="AC9814" s="1">
        <v>43344</v>
      </c>
      <c r="AD9814" s="1">
        <v>45169</v>
      </c>
      <c r="AE9814" s="2">
        <v>192.18</v>
      </c>
    </row>
    <row r="9815" spans="1:31" x14ac:dyDescent="0.25">
      <c r="A9815">
        <v>10023616</v>
      </c>
      <c r="B9815" t="s">
        <v>31</v>
      </c>
      <c r="C9815" t="s">
        <v>31</v>
      </c>
      <c r="D9815" t="s">
        <v>31</v>
      </c>
      <c r="E9815">
        <v>501010007</v>
      </c>
      <c r="F9815" t="s">
        <v>32</v>
      </c>
      <c r="G9815" t="s">
        <v>33</v>
      </c>
      <c r="H9815" t="s">
        <v>333</v>
      </c>
      <c r="I9815" t="s">
        <v>35</v>
      </c>
      <c r="J9815" t="s">
        <v>1776</v>
      </c>
      <c r="K9815" t="s">
        <v>56</v>
      </c>
      <c r="L9815" t="s">
        <v>81</v>
      </c>
      <c r="M9815" t="s">
        <v>39</v>
      </c>
      <c r="N9815" t="s">
        <v>40</v>
      </c>
      <c r="O9815" t="s">
        <v>1777</v>
      </c>
      <c r="P9815" t="s">
        <v>42</v>
      </c>
      <c r="Q9815" t="s">
        <v>43</v>
      </c>
      <c r="R9815">
        <v>4</v>
      </c>
      <c r="S9815" t="s">
        <v>81</v>
      </c>
      <c r="T9815" t="s">
        <v>62</v>
      </c>
      <c r="U9815" t="s">
        <v>46</v>
      </c>
      <c r="V9815" t="s">
        <v>1778</v>
      </c>
      <c r="W9815" t="s">
        <v>345</v>
      </c>
      <c r="X9815" t="s">
        <v>49</v>
      </c>
      <c r="Y9815">
        <v>71600514</v>
      </c>
      <c r="Z9815" t="s">
        <v>72</v>
      </c>
      <c r="AA9815">
        <v>0.26</v>
      </c>
      <c r="AB9815" t="str">
        <f>CONCATENATE(A9815,"-",AA9815)</f>
        <v>10023616-0.26</v>
      </c>
      <c r="AC9815" s="1">
        <v>43344</v>
      </c>
      <c r="AD9815" s="1">
        <v>45169</v>
      </c>
      <c r="AE9815" s="2">
        <v>17334.29</v>
      </c>
    </row>
    <row r="9816" spans="1:31" x14ac:dyDescent="0.25">
      <c r="A9816">
        <v>10023616</v>
      </c>
      <c r="B9816" t="s">
        <v>31</v>
      </c>
      <c r="C9816" t="s">
        <v>31</v>
      </c>
      <c r="D9816" t="s">
        <v>31</v>
      </c>
      <c r="E9816">
        <v>501010007</v>
      </c>
      <c r="F9816" t="s">
        <v>32</v>
      </c>
      <c r="G9816" t="s">
        <v>33</v>
      </c>
      <c r="H9816" t="s">
        <v>63</v>
      </c>
      <c r="I9816" t="s">
        <v>35</v>
      </c>
      <c r="J9816" t="s">
        <v>1776</v>
      </c>
      <c r="K9816" t="s">
        <v>56</v>
      </c>
      <c r="L9816" t="s">
        <v>81</v>
      </c>
      <c r="M9816" t="s">
        <v>39</v>
      </c>
      <c r="N9816" t="s">
        <v>40</v>
      </c>
      <c r="O9816" t="s">
        <v>1777</v>
      </c>
      <c r="P9816" t="s">
        <v>42</v>
      </c>
      <c r="Q9816" t="s">
        <v>43</v>
      </c>
      <c r="R9816">
        <v>5</v>
      </c>
      <c r="S9816" t="s">
        <v>81</v>
      </c>
      <c r="T9816" t="s">
        <v>62</v>
      </c>
      <c r="U9816" t="s">
        <v>46</v>
      </c>
      <c r="V9816" t="s">
        <v>1778</v>
      </c>
      <c r="W9816" t="s">
        <v>151</v>
      </c>
      <c r="X9816" t="s">
        <v>49</v>
      </c>
      <c r="Y9816">
        <v>71600514</v>
      </c>
      <c r="Z9816" t="s">
        <v>72</v>
      </c>
      <c r="AA9816">
        <v>0.26</v>
      </c>
      <c r="AB9816" t="str">
        <f>CONCATENATE(A9816,"-",AA9816)</f>
        <v>10023616-0.26</v>
      </c>
      <c r="AC9816" s="1">
        <v>43344</v>
      </c>
      <c r="AD9816" s="1">
        <v>45169</v>
      </c>
      <c r="AE9816" s="2">
        <v>168.83</v>
      </c>
    </row>
    <row r="9817" spans="1:31" x14ac:dyDescent="0.25">
      <c r="A9817">
        <v>10023616</v>
      </c>
      <c r="B9817" t="s">
        <v>31</v>
      </c>
      <c r="C9817" t="s">
        <v>31</v>
      </c>
      <c r="D9817" t="s">
        <v>31</v>
      </c>
      <c r="E9817">
        <v>501010007</v>
      </c>
      <c r="F9817" t="s">
        <v>32</v>
      </c>
      <c r="G9817" t="s">
        <v>33</v>
      </c>
      <c r="H9817" t="s">
        <v>410</v>
      </c>
      <c r="I9817" t="s">
        <v>79</v>
      </c>
      <c r="J9817" t="s">
        <v>1776</v>
      </c>
      <c r="K9817" t="s">
        <v>56</v>
      </c>
      <c r="L9817" t="s">
        <v>81</v>
      </c>
      <c r="M9817" t="s">
        <v>39</v>
      </c>
      <c r="N9817" t="s">
        <v>40</v>
      </c>
      <c r="O9817" t="s">
        <v>1777</v>
      </c>
      <c r="P9817" t="s">
        <v>42</v>
      </c>
      <c r="Q9817" t="s">
        <v>43</v>
      </c>
      <c r="R9817">
        <v>4</v>
      </c>
      <c r="S9817" t="s">
        <v>81</v>
      </c>
      <c r="T9817" t="s">
        <v>62</v>
      </c>
      <c r="U9817" t="s">
        <v>46</v>
      </c>
      <c r="V9817" t="s">
        <v>1778</v>
      </c>
      <c r="W9817" t="s">
        <v>345</v>
      </c>
      <c r="X9817" t="s">
        <v>49</v>
      </c>
      <c r="Y9817">
        <v>71600514</v>
      </c>
      <c r="Z9817" t="s">
        <v>72</v>
      </c>
      <c r="AA9817">
        <v>0.26</v>
      </c>
      <c r="AB9817" t="str">
        <f>CONCATENATE(A9817,"-",AA9817)</f>
        <v>10023616-0.26</v>
      </c>
      <c r="AC9817" s="1">
        <v>43344</v>
      </c>
      <c r="AD9817" s="1">
        <v>45169</v>
      </c>
      <c r="AE9817" s="2">
        <v>139.22999999999999</v>
      </c>
    </row>
    <row r="9818" spans="1:31" x14ac:dyDescent="0.25">
      <c r="A9818">
        <v>10023616</v>
      </c>
      <c r="B9818" t="s">
        <v>31</v>
      </c>
      <c r="C9818" t="s">
        <v>31</v>
      </c>
      <c r="D9818" t="s">
        <v>31</v>
      </c>
      <c r="E9818">
        <v>501010007</v>
      </c>
      <c r="F9818" t="s">
        <v>32</v>
      </c>
      <c r="G9818" t="s">
        <v>33</v>
      </c>
      <c r="H9818" t="s">
        <v>154</v>
      </c>
      <c r="I9818" t="s">
        <v>35</v>
      </c>
      <c r="J9818" t="s">
        <v>1776</v>
      </c>
      <c r="K9818" t="s">
        <v>56</v>
      </c>
      <c r="L9818" t="s">
        <v>81</v>
      </c>
      <c r="M9818" t="s">
        <v>39</v>
      </c>
      <c r="N9818" t="s">
        <v>40</v>
      </c>
      <c r="O9818" t="s">
        <v>1777</v>
      </c>
      <c r="P9818" t="s">
        <v>42</v>
      </c>
      <c r="Q9818" t="s">
        <v>43</v>
      </c>
      <c r="R9818">
        <v>4</v>
      </c>
      <c r="S9818" t="s">
        <v>81</v>
      </c>
      <c r="T9818" t="s">
        <v>155</v>
      </c>
      <c r="U9818" t="s">
        <v>46</v>
      </c>
      <c r="V9818" t="s">
        <v>1778</v>
      </c>
      <c r="W9818" t="s">
        <v>345</v>
      </c>
      <c r="X9818" t="s">
        <v>49</v>
      </c>
      <c r="Y9818">
        <v>71600514</v>
      </c>
      <c r="Z9818" t="s">
        <v>72</v>
      </c>
      <c r="AA9818">
        <v>0.26</v>
      </c>
      <c r="AB9818" t="str">
        <f>CONCATENATE(A9818,"-",AA9818)</f>
        <v>10023616-0.26</v>
      </c>
      <c r="AC9818" s="1">
        <v>43344</v>
      </c>
      <c r="AD9818" s="1">
        <v>45169</v>
      </c>
      <c r="AE9818" s="2">
        <v>16955.599999999999</v>
      </c>
    </row>
    <row r="9819" spans="1:31" x14ac:dyDescent="0.25">
      <c r="A9819">
        <v>10023616</v>
      </c>
      <c r="B9819" t="s">
        <v>31</v>
      </c>
      <c r="C9819" t="s">
        <v>31</v>
      </c>
      <c r="D9819" t="s">
        <v>31</v>
      </c>
      <c r="E9819">
        <v>501010007</v>
      </c>
      <c r="F9819" t="s">
        <v>32</v>
      </c>
      <c r="G9819" t="s">
        <v>33</v>
      </c>
      <c r="H9819" t="s">
        <v>95</v>
      </c>
      <c r="I9819" t="s">
        <v>35</v>
      </c>
      <c r="J9819" t="s">
        <v>1776</v>
      </c>
      <c r="K9819" t="s">
        <v>56</v>
      </c>
      <c r="L9819" t="s">
        <v>81</v>
      </c>
      <c r="M9819" t="s">
        <v>39</v>
      </c>
      <c r="N9819" t="s">
        <v>40</v>
      </c>
      <c r="O9819" t="s">
        <v>1777</v>
      </c>
      <c r="P9819" t="s">
        <v>42</v>
      </c>
      <c r="Q9819" t="s">
        <v>43</v>
      </c>
      <c r="R9819">
        <v>4</v>
      </c>
      <c r="S9819" t="s">
        <v>81</v>
      </c>
      <c r="T9819" t="s">
        <v>96</v>
      </c>
      <c r="U9819" t="s">
        <v>46</v>
      </c>
      <c r="V9819" t="s">
        <v>1778</v>
      </c>
      <c r="W9819" t="s">
        <v>345</v>
      </c>
      <c r="X9819" t="s">
        <v>49</v>
      </c>
      <c r="Y9819">
        <v>71600514</v>
      </c>
      <c r="Z9819" t="s">
        <v>72</v>
      </c>
      <c r="AA9819">
        <v>0.26</v>
      </c>
      <c r="AB9819" t="str">
        <f>CONCATENATE(A9819,"-",AA9819)</f>
        <v>10023616-0.26</v>
      </c>
      <c r="AC9819" s="1">
        <v>43344</v>
      </c>
      <c r="AD9819" s="1">
        <v>45169</v>
      </c>
      <c r="AE9819" s="2">
        <v>2138.65</v>
      </c>
    </row>
    <row r="9820" spans="1:31" x14ac:dyDescent="0.25">
      <c r="A9820">
        <v>10023616</v>
      </c>
      <c r="B9820" t="s">
        <v>31</v>
      </c>
      <c r="C9820" t="s">
        <v>31</v>
      </c>
      <c r="D9820" t="s">
        <v>31</v>
      </c>
      <c r="E9820">
        <v>501010007</v>
      </c>
      <c r="F9820" t="s">
        <v>32</v>
      </c>
      <c r="G9820" t="s">
        <v>33</v>
      </c>
      <c r="H9820" t="s">
        <v>95</v>
      </c>
      <c r="I9820" t="s">
        <v>35</v>
      </c>
      <c r="J9820" t="s">
        <v>1776</v>
      </c>
      <c r="K9820" t="s">
        <v>56</v>
      </c>
      <c r="L9820" t="s">
        <v>81</v>
      </c>
      <c r="M9820" t="s">
        <v>39</v>
      </c>
      <c r="N9820" t="s">
        <v>40</v>
      </c>
      <c r="O9820" t="s">
        <v>1777</v>
      </c>
      <c r="P9820" t="s">
        <v>42</v>
      </c>
      <c r="Q9820" t="s">
        <v>43</v>
      </c>
      <c r="R9820">
        <v>5</v>
      </c>
      <c r="S9820" t="s">
        <v>81</v>
      </c>
      <c r="T9820" t="s">
        <v>96</v>
      </c>
      <c r="U9820" t="s">
        <v>46</v>
      </c>
      <c r="V9820" t="s">
        <v>1778</v>
      </c>
      <c r="W9820" t="s">
        <v>151</v>
      </c>
      <c r="X9820" t="s">
        <v>49</v>
      </c>
      <c r="Y9820">
        <v>71600514</v>
      </c>
      <c r="Z9820" t="s">
        <v>72</v>
      </c>
      <c r="AA9820">
        <v>0.26</v>
      </c>
      <c r="AB9820" t="str">
        <f>CONCATENATE(A9820,"-",AA9820)</f>
        <v>10023616-0.26</v>
      </c>
      <c r="AC9820" s="1">
        <v>43344</v>
      </c>
      <c r="AD9820" s="1">
        <v>45169</v>
      </c>
      <c r="AE9820" s="2">
        <v>2812.67</v>
      </c>
    </row>
    <row r="9821" spans="1:31" x14ac:dyDescent="0.25">
      <c r="A9821">
        <v>10023618</v>
      </c>
      <c r="B9821" t="s">
        <v>427</v>
      </c>
      <c r="C9821" t="s">
        <v>1611</v>
      </c>
      <c r="D9821" t="s">
        <v>427</v>
      </c>
      <c r="E9821">
        <v>491050010</v>
      </c>
      <c r="F9821" t="s">
        <v>180</v>
      </c>
      <c r="G9821" t="s">
        <v>181</v>
      </c>
      <c r="H9821" t="s">
        <v>576</v>
      </c>
      <c r="I9821" t="s">
        <v>35</v>
      </c>
      <c r="J9821" t="s">
        <v>1779</v>
      </c>
      <c r="K9821" t="s">
        <v>1780</v>
      </c>
      <c r="L9821" t="s">
        <v>1781</v>
      </c>
      <c r="M9821" t="s">
        <v>39</v>
      </c>
      <c r="N9821" t="s">
        <v>40</v>
      </c>
      <c r="O9821" t="s">
        <v>1782</v>
      </c>
      <c r="P9821" t="s">
        <v>42</v>
      </c>
      <c r="Q9821" t="s">
        <v>43</v>
      </c>
      <c r="R9821">
        <v>2</v>
      </c>
      <c r="S9821" t="s">
        <v>3127</v>
      </c>
      <c r="T9821" t="s">
        <v>96</v>
      </c>
      <c r="U9821" t="s">
        <v>46</v>
      </c>
      <c r="V9821" t="s">
        <v>1783</v>
      </c>
      <c r="W9821" t="s">
        <v>151</v>
      </c>
      <c r="X9821" t="s">
        <v>125</v>
      </c>
      <c r="Y9821">
        <v>71600515</v>
      </c>
      <c r="Z9821" t="s">
        <v>371</v>
      </c>
      <c r="AA9821" t="s">
        <v>275</v>
      </c>
      <c r="AB9821" t="str">
        <f>CONCATENATE(A9821,"-",AA9821)</f>
        <v>10023618-Between 40% and 52%</v>
      </c>
      <c r="AC9821" s="1">
        <v>43320</v>
      </c>
      <c r="AD9821" s="1">
        <v>45046</v>
      </c>
      <c r="AE9821" s="2">
        <v>1767.11</v>
      </c>
    </row>
    <row r="9822" spans="1:31" x14ac:dyDescent="0.25">
      <c r="A9822">
        <v>10023618</v>
      </c>
      <c r="B9822" t="s">
        <v>807</v>
      </c>
      <c r="C9822" t="s">
        <v>1611</v>
      </c>
      <c r="D9822" t="s">
        <v>807</v>
      </c>
      <c r="E9822">
        <v>491070010</v>
      </c>
      <c r="F9822" t="s">
        <v>180</v>
      </c>
      <c r="G9822" t="s">
        <v>181</v>
      </c>
      <c r="H9822" t="s">
        <v>216</v>
      </c>
      <c r="I9822" t="s">
        <v>35</v>
      </c>
      <c r="J9822" t="s">
        <v>1779</v>
      </c>
      <c r="K9822" t="s">
        <v>1780</v>
      </c>
      <c r="L9822" t="s">
        <v>1781</v>
      </c>
      <c r="M9822" t="s">
        <v>39</v>
      </c>
      <c r="N9822" t="s">
        <v>40</v>
      </c>
      <c r="O9822" t="s">
        <v>1782</v>
      </c>
      <c r="P9822" t="s">
        <v>42</v>
      </c>
      <c r="Q9822" t="s">
        <v>43</v>
      </c>
      <c r="R9822">
        <v>3</v>
      </c>
      <c r="S9822" t="s">
        <v>811</v>
      </c>
      <c r="T9822" t="s">
        <v>62</v>
      </c>
      <c r="U9822" t="s">
        <v>46</v>
      </c>
      <c r="V9822" t="s">
        <v>1783</v>
      </c>
      <c r="W9822" t="s">
        <v>151</v>
      </c>
      <c r="X9822" t="s">
        <v>125</v>
      </c>
      <c r="Y9822">
        <v>71600515</v>
      </c>
      <c r="Z9822" t="s">
        <v>371</v>
      </c>
      <c r="AA9822" t="s">
        <v>275</v>
      </c>
      <c r="AB9822" t="str">
        <f>CONCATENATE(A9822,"-",AA9822)</f>
        <v>10023618-Between 40% and 52%</v>
      </c>
      <c r="AC9822" s="1">
        <v>43320</v>
      </c>
      <c r="AD9822" s="1">
        <v>45046</v>
      </c>
      <c r="AE9822" s="2">
        <v>1093.1600000000001</v>
      </c>
    </row>
    <row r="9823" spans="1:31" x14ac:dyDescent="0.25">
      <c r="A9823">
        <v>10023633</v>
      </c>
      <c r="B9823" t="s">
        <v>910</v>
      </c>
      <c r="C9823" t="s">
        <v>910</v>
      </c>
      <c r="D9823" t="s">
        <v>910</v>
      </c>
      <c r="E9823">
        <v>310890070</v>
      </c>
      <c r="F9823" t="s">
        <v>142</v>
      </c>
      <c r="G9823" t="s">
        <v>143</v>
      </c>
      <c r="H9823" t="s">
        <v>73</v>
      </c>
      <c r="I9823" t="s">
        <v>35</v>
      </c>
      <c r="J9823" t="s">
        <v>1784</v>
      </c>
      <c r="K9823" t="s">
        <v>146</v>
      </c>
      <c r="L9823" t="s">
        <v>916</v>
      </c>
      <c r="M9823" t="s">
        <v>239</v>
      </c>
      <c r="N9823" t="s">
        <v>240</v>
      </c>
      <c r="O9823" t="s">
        <v>1785</v>
      </c>
      <c r="P9823" t="s">
        <v>79</v>
      </c>
      <c r="Q9823" t="s">
        <v>43</v>
      </c>
      <c r="R9823">
        <v>1</v>
      </c>
      <c r="S9823" t="s">
        <v>916</v>
      </c>
      <c r="T9823" t="s">
        <v>60</v>
      </c>
      <c r="U9823" t="s">
        <v>242</v>
      </c>
      <c r="V9823" t="s">
        <v>1786</v>
      </c>
      <c r="W9823" t="s">
        <v>151</v>
      </c>
      <c r="X9823" t="s">
        <v>125</v>
      </c>
      <c r="Y9823">
        <v>71670587</v>
      </c>
      <c r="Z9823" t="s">
        <v>371</v>
      </c>
      <c r="AA9823" t="s">
        <v>275</v>
      </c>
      <c r="AB9823" t="str">
        <f>CONCATENATE(A9823,"-",AA9823)</f>
        <v>10023633-Between 40% and 52%</v>
      </c>
      <c r="AC9823" s="1">
        <v>43101</v>
      </c>
      <c r="AD9823" s="1">
        <v>44742</v>
      </c>
      <c r="AE9823" s="2">
        <v>1295.81</v>
      </c>
    </row>
    <row r="9824" spans="1:31" x14ac:dyDescent="0.25">
      <c r="A9824">
        <v>10023660</v>
      </c>
      <c r="B9824" t="s">
        <v>608</v>
      </c>
      <c r="C9824" t="s">
        <v>608</v>
      </c>
      <c r="D9824" t="s">
        <v>608</v>
      </c>
      <c r="E9824">
        <v>492330010</v>
      </c>
      <c r="F9824" t="s">
        <v>180</v>
      </c>
      <c r="G9824" t="s">
        <v>181</v>
      </c>
      <c r="H9824" t="s">
        <v>53</v>
      </c>
      <c r="I9824" t="s">
        <v>54</v>
      </c>
      <c r="J9824" t="s">
        <v>1787</v>
      </c>
      <c r="K9824" t="s">
        <v>783</v>
      </c>
      <c r="L9824" t="s">
        <v>1788</v>
      </c>
      <c r="M9824" t="s">
        <v>39</v>
      </c>
      <c r="N9824" t="s">
        <v>40</v>
      </c>
      <c r="O9824" t="s">
        <v>1789</v>
      </c>
      <c r="P9824" t="s">
        <v>42</v>
      </c>
      <c r="Q9824" t="s">
        <v>43</v>
      </c>
      <c r="R9824">
        <v>1</v>
      </c>
      <c r="S9824" t="s">
        <v>1788</v>
      </c>
      <c r="T9824" t="s">
        <v>57</v>
      </c>
      <c r="U9824" t="s">
        <v>46</v>
      </c>
      <c r="V9824" t="s">
        <v>1790</v>
      </c>
      <c r="W9824" t="s">
        <v>151</v>
      </c>
      <c r="X9824" t="s">
        <v>125</v>
      </c>
      <c r="Y9824">
        <v>71600600</v>
      </c>
      <c r="Z9824" t="s">
        <v>50</v>
      </c>
      <c r="AA9824" t="s">
        <v>51</v>
      </c>
      <c r="AB9824" t="str">
        <f>CONCATENATE(A9824,"-",AA9824)</f>
        <v>10023660-10% and Under</v>
      </c>
      <c r="AC9824" s="1">
        <v>43350</v>
      </c>
      <c r="AD9824" s="1">
        <v>45169</v>
      </c>
      <c r="AE9824" s="2">
        <v>4738.3</v>
      </c>
    </row>
    <row r="9825" spans="1:31" x14ac:dyDescent="0.25">
      <c r="A9825">
        <v>10023660</v>
      </c>
      <c r="B9825" t="s">
        <v>608</v>
      </c>
      <c r="C9825" t="s">
        <v>608</v>
      </c>
      <c r="D9825" t="s">
        <v>608</v>
      </c>
      <c r="E9825">
        <v>492330010</v>
      </c>
      <c r="F9825" t="s">
        <v>180</v>
      </c>
      <c r="G9825" t="s">
        <v>181</v>
      </c>
      <c r="H9825" t="s">
        <v>73</v>
      </c>
      <c r="I9825" t="s">
        <v>35</v>
      </c>
      <c r="J9825" t="s">
        <v>1787</v>
      </c>
      <c r="K9825" t="s">
        <v>783</v>
      </c>
      <c r="L9825" t="s">
        <v>1788</v>
      </c>
      <c r="M9825" t="s">
        <v>39</v>
      </c>
      <c r="N9825" t="s">
        <v>40</v>
      </c>
      <c r="O9825" t="s">
        <v>1789</v>
      </c>
      <c r="P9825" t="s">
        <v>42</v>
      </c>
      <c r="Q9825" t="s">
        <v>43</v>
      </c>
      <c r="R9825">
        <v>1</v>
      </c>
      <c r="S9825" t="s">
        <v>1788</v>
      </c>
      <c r="T9825" t="s">
        <v>60</v>
      </c>
      <c r="U9825" t="s">
        <v>46</v>
      </c>
      <c r="V9825" t="s">
        <v>1790</v>
      </c>
      <c r="W9825" t="s">
        <v>151</v>
      </c>
      <c r="X9825" t="s">
        <v>125</v>
      </c>
      <c r="Y9825">
        <v>71600600</v>
      </c>
      <c r="Z9825" t="s">
        <v>50</v>
      </c>
      <c r="AA9825" t="s">
        <v>51</v>
      </c>
      <c r="AB9825" t="str">
        <f>CONCATENATE(A9825,"-",AA9825)</f>
        <v>10023660-10% and Under</v>
      </c>
      <c r="AC9825" s="1">
        <v>43350</v>
      </c>
      <c r="AD9825" s="1">
        <v>45169</v>
      </c>
      <c r="AE9825" s="2">
        <v>569.25</v>
      </c>
    </row>
    <row r="9826" spans="1:31" x14ac:dyDescent="0.25">
      <c r="A9826">
        <v>10023660</v>
      </c>
      <c r="B9826" t="s">
        <v>608</v>
      </c>
      <c r="C9826" t="s">
        <v>608</v>
      </c>
      <c r="D9826" t="s">
        <v>608</v>
      </c>
      <c r="E9826">
        <v>492330010</v>
      </c>
      <c r="F9826" t="s">
        <v>180</v>
      </c>
      <c r="G9826" t="s">
        <v>181</v>
      </c>
      <c r="H9826" t="s">
        <v>93</v>
      </c>
      <c r="I9826" t="s">
        <v>35</v>
      </c>
      <c r="J9826" t="s">
        <v>1787</v>
      </c>
      <c r="K9826" t="s">
        <v>783</v>
      </c>
      <c r="L9826" t="s">
        <v>1788</v>
      </c>
      <c r="M9826" t="s">
        <v>39</v>
      </c>
      <c r="N9826" t="s">
        <v>40</v>
      </c>
      <c r="O9826" t="s">
        <v>1789</v>
      </c>
      <c r="P9826" t="s">
        <v>42</v>
      </c>
      <c r="Q9826" t="s">
        <v>43</v>
      </c>
      <c r="R9826">
        <v>1</v>
      </c>
      <c r="S9826" t="s">
        <v>1788</v>
      </c>
      <c r="T9826" t="s">
        <v>62</v>
      </c>
      <c r="U9826" t="s">
        <v>46</v>
      </c>
      <c r="V9826" t="s">
        <v>1790</v>
      </c>
      <c r="W9826" t="s">
        <v>151</v>
      </c>
      <c r="X9826" t="s">
        <v>125</v>
      </c>
      <c r="Y9826">
        <v>71600600</v>
      </c>
      <c r="Z9826" t="s">
        <v>50</v>
      </c>
      <c r="AA9826" t="s">
        <v>51</v>
      </c>
      <c r="AB9826" t="str">
        <f>CONCATENATE(A9826,"-",AA9826)</f>
        <v>10023660-10% and Under</v>
      </c>
      <c r="AC9826" s="1">
        <v>43350</v>
      </c>
      <c r="AD9826" s="1">
        <v>45169</v>
      </c>
      <c r="AE9826" s="2">
        <v>41.52</v>
      </c>
    </row>
    <row r="9827" spans="1:31" x14ac:dyDescent="0.25">
      <c r="A9827">
        <v>10023673</v>
      </c>
      <c r="B9827" t="s">
        <v>764</v>
      </c>
      <c r="C9827" t="s">
        <v>764</v>
      </c>
      <c r="D9827" t="s">
        <v>764</v>
      </c>
      <c r="E9827">
        <v>550213157</v>
      </c>
      <c r="F9827" t="s">
        <v>336</v>
      </c>
      <c r="G9827" t="s">
        <v>337</v>
      </c>
      <c r="H9827" t="s">
        <v>64</v>
      </c>
      <c r="I9827" t="s">
        <v>35</v>
      </c>
      <c r="J9827" t="s">
        <v>5966</v>
      </c>
      <c r="K9827" t="s">
        <v>339</v>
      </c>
      <c r="L9827" t="s">
        <v>766</v>
      </c>
      <c r="M9827" t="s">
        <v>66</v>
      </c>
      <c r="N9827" t="s">
        <v>67</v>
      </c>
      <c r="O9827" t="s">
        <v>5382</v>
      </c>
      <c r="P9827" t="s">
        <v>69</v>
      </c>
      <c r="Q9827" t="s">
        <v>43</v>
      </c>
      <c r="R9827">
        <v>1</v>
      </c>
      <c r="S9827" t="s">
        <v>766</v>
      </c>
      <c r="T9827" t="s">
        <v>45</v>
      </c>
      <c r="U9827" t="s">
        <v>1921</v>
      </c>
      <c r="V9827" t="s">
        <v>5967</v>
      </c>
      <c r="W9827" t="s">
        <v>345</v>
      </c>
      <c r="X9827" t="s">
        <v>125</v>
      </c>
      <c r="Y9827">
        <v>71620144</v>
      </c>
      <c r="Z9827" t="s">
        <v>84</v>
      </c>
      <c r="AA9827" t="s">
        <v>85</v>
      </c>
      <c r="AB9827" t="str">
        <f>CONCATENATE(A9827,"-",AA9827)</f>
        <v>10023673-Zero</v>
      </c>
      <c r="AC9827" s="1">
        <v>43221</v>
      </c>
      <c r="AD9827" s="1">
        <v>45047</v>
      </c>
      <c r="AE9827" s="2">
        <v>28775.33</v>
      </c>
    </row>
    <row r="9828" spans="1:31" x14ac:dyDescent="0.25">
      <c r="A9828">
        <v>10023693</v>
      </c>
      <c r="B9828" t="s">
        <v>2688</v>
      </c>
      <c r="C9828" t="s">
        <v>374</v>
      </c>
      <c r="D9828" t="s">
        <v>427</v>
      </c>
      <c r="E9828">
        <v>491050010</v>
      </c>
      <c r="F9828" t="s">
        <v>180</v>
      </c>
      <c r="G9828" t="s">
        <v>181</v>
      </c>
      <c r="H9828" t="s">
        <v>53</v>
      </c>
      <c r="I9828" t="s">
        <v>54</v>
      </c>
      <c r="J9828" t="s">
        <v>5384</v>
      </c>
      <c r="K9828" t="s">
        <v>146</v>
      </c>
      <c r="L9828" t="s">
        <v>2240</v>
      </c>
      <c r="M9828" t="s">
        <v>39</v>
      </c>
      <c r="N9828" t="s">
        <v>440</v>
      </c>
      <c r="O9828" t="s">
        <v>5385</v>
      </c>
      <c r="P9828" t="s">
        <v>42</v>
      </c>
      <c r="Q9828" t="s">
        <v>43</v>
      </c>
      <c r="R9828">
        <v>6</v>
      </c>
      <c r="S9828" t="s">
        <v>2209</v>
      </c>
      <c r="T9828" t="s">
        <v>57</v>
      </c>
      <c r="U9828" t="s">
        <v>442</v>
      </c>
      <c r="V9828" t="s">
        <v>5386</v>
      </c>
      <c r="W9828" t="s">
        <v>151</v>
      </c>
      <c r="X9828" t="s">
        <v>125</v>
      </c>
      <c r="Y9828">
        <v>71600605</v>
      </c>
      <c r="Z9828" t="s">
        <v>250</v>
      </c>
      <c r="AA9828" t="s">
        <v>251</v>
      </c>
      <c r="AB9828" t="str">
        <f>CONCATENATE(A9828,"-",AA9828)</f>
        <v>10023693-Between 30% and 35%</v>
      </c>
      <c r="AC9828" s="1">
        <v>43374</v>
      </c>
      <c r="AD9828" s="1">
        <v>45199</v>
      </c>
      <c r="AE9828" s="2">
        <v>209.77</v>
      </c>
    </row>
    <row r="9829" spans="1:31" x14ac:dyDescent="0.25">
      <c r="A9829">
        <v>10023695</v>
      </c>
      <c r="B9829" t="s">
        <v>630</v>
      </c>
      <c r="C9829" t="s">
        <v>630</v>
      </c>
      <c r="D9829" t="s">
        <v>630</v>
      </c>
      <c r="E9829">
        <v>310930070</v>
      </c>
      <c r="F9829" t="s">
        <v>142</v>
      </c>
      <c r="G9829" t="s">
        <v>143</v>
      </c>
      <c r="H9829" t="s">
        <v>463</v>
      </c>
      <c r="I9829" t="s">
        <v>35</v>
      </c>
      <c r="J9829" t="s">
        <v>1791</v>
      </c>
      <c r="K9829" t="s">
        <v>146</v>
      </c>
      <c r="L9829" t="s">
        <v>1792</v>
      </c>
      <c r="M9829" t="s">
        <v>39</v>
      </c>
      <c r="N9829" t="s">
        <v>917</v>
      </c>
      <c r="O9829" t="s">
        <v>1793</v>
      </c>
      <c r="P9829" t="s">
        <v>42</v>
      </c>
      <c r="Q9829" t="s">
        <v>43</v>
      </c>
      <c r="R9829">
        <v>1</v>
      </c>
      <c r="S9829" t="s">
        <v>1792</v>
      </c>
      <c r="T9829" t="s">
        <v>45</v>
      </c>
      <c r="U9829" t="s">
        <v>1122</v>
      </c>
      <c r="V9829" t="s">
        <v>1794</v>
      </c>
      <c r="W9829" t="s">
        <v>151</v>
      </c>
      <c r="X9829" t="s">
        <v>125</v>
      </c>
      <c r="Y9829">
        <v>71600604</v>
      </c>
      <c r="Z9829" t="s">
        <v>371</v>
      </c>
      <c r="AA9829" t="s">
        <v>275</v>
      </c>
      <c r="AB9829" t="str">
        <f>CONCATENATE(A9829,"-",AA9829)</f>
        <v>10023695-Between 40% and 52%</v>
      </c>
      <c r="AC9829" s="1">
        <v>43333</v>
      </c>
      <c r="AD9829" s="1">
        <v>44793</v>
      </c>
      <c r="AE9829" s="2">
        <v>-4209.7700000000004</v>
      </c>
    </row>
    <row r="9830" spans="1:31" x14ac:dyDescent="0.25">
      <c r="A9830">
        <v>10023701</v>
      </c>
      <c r="B9830" t="s">
        <v>630</v>
      </c>
      <c r="C9830" t="s">
        <v>630</v>
      </c>
      <c r="D9830" t="s">
        <v>630</v>
      </c>
      <c r="E9830">
        <v>310930070</v>
      </c>
      <c r="F9830" t="s">
        <v>142</v>
      </c>
      <c r="G9830" t="s">
        <v>143</v>
      </c>
      <c r="H9830" t="s">
        <v>53</v>
      </c>
      <c r="I9830" t="s">
        <v>54</v>
      </c>
      <c r="J9830" t="s">
        <v>1795</v>
      </c>
      <c r="K9830" t="s">
        <v>146</v>
      </c>
      <c r="L9830" t="s">
        <v>1119</v>
      </c>
      <c r="M9830" t="s">
        <v>39</v>
      </c>
      <c r="N9830" t="s">
        <v>917</v>
      </c>
      <c r="O9830" t="s">
        <v>1796</v>
      </c>
      <c r="P9830" t="s">
        <v>42</v>
      </c>
      <c r="Q9830" t="s">
        <v>43</v>
      </c>
      <c r="R9830">
        <v>3</v>
      </c>
      <c r="S9830" t="s">
        <v>1119</v>
      </c>
      <c r="T9830" t="s">
        <v>57</v>
      </c>
      <c r="U9830" t="s">
        <v>1797</v>
      </c>
      <c r="V9830" t="s">
        <v>1798</v>
      </c>
      <c r="W9830" t="s">
        <v>151</v>
      </c>
      <c r="X9830" t="s">
        <v>125</v>
      </c>
      <c r="Y9830">
        <v>71600608</v>
      </c>
      <c r="Z9830" t="s">
        <v>371</v>
      </c>
      <c r="AA9830" t="s">
        <v>275</v>
      </c>
      <c r="AB9830" t="str">
        <f>CONCATENATE(A9830,"-",AA9830)</f>
        <v>10023701-Between 40% and 52%</v>
      </c>
      <c r="AC9830" s="1">
        <v>43344</v>
      </c>
      <c r="AD9830" s="1">
        <v>45016</v>
      </c>
      <c r="AE9830" s="2">
        <v>47407.360000000001</v>
      </c>
    </row>
    <row r="9831" spans="1:31" x14ac:dyDescent="0.25">
      <c r="A9831">
        <v>10023701</v>
      </c>
      <c r="B9831" t="s">
        <v>630</v>
      </c>
      <c r="C9831" t="s">
        <v>630</v>
      </c>
      <c r="D9831" t="s">
        <v>630</v>
      </c>
      <c r="E9831">
        <v>310930070</v>
      </c>
      <c r="F9831" t="s">
        <v>142</v>
      </c>
      <c r="G9831" t="s">
        <v>143</v>
      </c>
      <c r="H9831" t="s">
        <v>303</v>
      </c>
      <c r="I9831" t="s">
        <v>35</v>
      </c>
      <c r="J9831" t="s">
        <v>1795</v>
      </c>
      <c r="K9831" t="s">
        <v>146</v>
      </c>
      <c r="L9831" t="s">
        <v>1119</v>
      </c>
      <c r="M9831" t="s">
        <v>39</v>
      </c>
      <c r="N9831" t="s">
        <v>917</v>
      </c>
      <c r="O9831" t="s">
        <v>1796</v>
      </c>
      <c r="P9831" t="s">
        <v>42</v>
      </c>
      <c r="Q9831" t="s">
        <v>43</v>
      </c>
      <c r="R9831">
        <v>3</v>
      </c>
      <c r="S9831" t="s">
        <v>1119</v>
      </c>
      <c r="T9831" t="s">
        <v>62</v>
      </c>
      <c r="U9831" t="s">
        <v>1797</v>
      </c>
      <c r="V9831" t="s">
        <v>1798</v>
      </c>
      <c r="W9831" t="s">
        <v>151</v>
      </c>
      <c r="X9831" t="s">
        <v>125</v>
      </c>
      <c r="Y9831">
        <v>71600608</v>
      </c>
      <c r="Z9831" t="s">
        <v>371</v>
      </c>
      <c r="AA9831" t="s">
        <v>275</v>
      </c>
      <c r="AB9831" t="str">
        <f>CONCATENATE(A9831,"-",AA9831)</f>
        <v>10023701-Between 40% and 52%</v>
      </c>
      <c r="AC9831" s="1">
        <v>43344</v>
      </c>
      <c r="AD9831" s="1">
        <v>45016</v>
      </c>
      <c r="AE9831" s="2">
        <v>134.02000000000001</v>
      </c>
    </row>
    <row r="9832" spans="1:31" x14ac:dyDescent="0.25">
      <c r="A9832">
        <v>10023701</v>
      </c>
      <c r="B9832" t="s">
        <v>630</v>
      </c>
      <c r="C9832" t="s">
        <v>630</v>
      </c>
      <c r="D9832" t="s">
        <v>630</v>
      </c>
      <c r="E9832">
        <v>310930070</v>
      </c>
      <c r="F9832" t="s">
        <v>142</v>
      </c>
      <c r="G9832" t="s">
        <v>143</v>
      </c>
      <c r="H9832" t="s">
        <v>95</v>
      </c>
      <c r="I9832" t="s">
        <v>35</v>
      </c>
      <c r="J9832" t="s">
        <v>1795</v>
      </c>
      <c r="K9832" t="s">
        <v>146</v>
      </c>
      <c r="L9832" t="s">
        <v>1119</v>
      </c>
      <c r="M9832" t="s">
        <v>39</v>
      </c>
      <c r="N9832" t="s">
        <v>917</v>
      </c>
      <c r="O9832" t="s">
        <v>1796</v>
      </c>
      <c r="P9832" t="s">
        <v>42</v>
      </c>
      <c r="Q9832" t="s">
        <v>43</v>
      </c>
      <c r="R9832">
        <v>3</v>
      </c>
      <c r="S9832" t="s">
        <v>1119</v>
      </c>
      <c r="T9832" t="s">
        <v>96</v>
      </c>
      <c r="U9832" t="s">
        <v>1797</v>
      </c>
      <c r="V9832" t="s">
        <v>1798</v>
      </c>
      <c r="W9832" t="s">
        <v>151</v>
      </c>
      <c r="X9832" t="s">
        <v>125</v>
      </c>
      <c r="Y9832">
        <v>71600608</v>
      </c>
      <c r="Z9832" t="s">
        <v>371</v>
      </c>
      <c r="AA9832" t="s">
        <v>275</v>
      </c>
      <c r="AB9832" t="str">
        <f>CONCATENATE(A9832,"-",AA9832)</f>
        <v>10023701-Between 40% and 52%</v>
      </c>
      <c r="AC9832" s="1">
        <v>43344</v>
      </c>
      <c r="AD9832" s="1">
        <v>45016</v>
      </c>
      <c r="AE9832" s="2">
        <v>6419.95</v>
      </c>
    </row>
    <row r="9833" spans="1:31" x14ac:dyDescent="0.25">
      <c r="A9833">
        <v>10023704</v>
      </c>
      <c r="B9833" t="s">
        <v>658</v>
      </c>
      <c r="C9833" t="s">
        <v>905</v>
      </c>
      <c r="D9833" t="s">
        <v>658</v>
      </c>
      <c r="E9833">
        <v>110590400</v>
      </c>
      <c r="F9833" t="s">
        <v>98</v>
      </c>
      <c r="G9833" t="s">
        <v>98</v>
      </c>
      <c r="H9833" t="s">
        <v>73</v>
      </c>
      <c r="I9833" t="s">
        <v>35</v>
      </c>
      <c r="J9833" t="s">
        <v>4388</v>
      </c>
      <c r="K9833" t="s">
        <v>101</v>
      </c>
      <c r="L9833" t="s">
        <v>2127</v>
      </c>
      <c r="M9833" t="s">
        <v>39</v>
      </c>
      <c r="N9833" t="s">
        <v>440</v>
      </c>
      <c r="O9833" t="s">
        <v>4389</v>
      </c>
      <c r="P9833" t="s">
        <v>42</v>
      </c>
      <c r="Q9833" t="s">
        <v>43</v>
      </c>
      <c r="R9833">
        <v>2</v>
      </c>
      <c r="S9833" t="s">
        <v>907</v>
      </c>
      <c r="T9833" t="s">
        <v>60</v>
      </c>
      <c r="U9833" t="s">
        <v>442</v>
      </c>
      <c r="V9833" t="s">
        <v>4391</v>
      </c>
      <c r="W9833" t="s">
        <v>151</v>
      </c>
      <c r="X9833" t="s">
        <v>125</v>
      </c>
      <c r="Y9833">
        <v>71600602</v>
      </c>
      <c r="Z9833" t="s">
        <v>371</v>
      </c>
      <c r="AA9833" t="s">
        <v>275</v>
      </c>
      <c r="AB9833" t="str">
        <f>CONCATENATE(A9833,"-",AA9833)</f>
        <v>10023704-Between 40% and 52%</v>
      </c>
      <c r="AC9833" s="1">
        <v>43344</v>
      </c>
      <c r="AD9833" s="1">
        <v>45535</v>
      </c>
      <c r="AE9833" s="2">
        <v>1255.0899999999999</v>
      </c>
    </row>
    <row r="9834" spans="1:31" x14ac:dyDescent="0.25">
      <c r="A9834">
        <v>10023704</v>
      </c>
      <c r="B9834" t="s">
        <v>658</v>
      </c>
      <c r="C9834" t="s">
        <v>905</v>
      </c>
      <c r="D9834" t="s">
        <v>658</v>
      </c>
      <c r="E9834">
        <v>110590400</v>
      </c>
      <c r="F9834" t="s">
        <v>98</v>
      </c>
      <c r="G9834" t="s">
        <v>98</v>
      </c>
      <c r="H9834" t="s">
        <v>216</v>
      </c>
      <c r="I9834" t="s">
        <v>35</v>
      </c>
      <c r="J9834" t="s">
        <v>4388</v>
      </c>
      <c r="K9834" t="s">
        <v>101</v>
      </c>
      <c r="L9834" t="s">
        <v>2127</v>
      </c>
      <c r="M9834" t="s">
        <v>39</v>
      </c>
      <c r="N9834" t="s">
        <v>440</v>
      </c>
      <c r="O9834" t="s">
        <v>4389</v>
      </c>
      <c r="P9834" t="s">
        <v>42</v>
      </c>
      <c r="Q9834" t="s">
        <v>43</v>
      </c>
      <c r="R9834">
        <v>1</v>
      </c>
      <c r="S9834" t="s">
        <v>2127</v>
      </c>
      <c r="T9834" t="s">
        <v>62</v>
      </c>
      <c r="U9834" t="s">
        <v>442</v>
      </c>
      <c r="V9834" t="s">
        <v>4391</v>
      </c>
      <c r="W9834" t="s">
        <v>345</v>
      </c>
      <c r="X9834" t="s">
        <v>125</v>
      </c>
      <c r="Y9834">
        <v>71600602</v>
      </c>
      <c r="Z9834" t="s">
        <v>371</v>
      </c>
      <c r="AA9834" t="s">
        <v>275</v>
      </c>
      <c r="AB9834" t="str">
        <f>CONCATENATE(A9834,"-",AA9834)</f>
        <v>10023704-Between 40% and 52%</v>
      </c>
      <c r="AC9834" s="1">
        <v>43344</v>
      </c>
      <c r="AD9834" s="1">
        <v>45535</v>
      </c>
      <c r="AE9834" s="2">
        <v>-2000</v>
      </c>
    </row>
    <row r="9835" spans="1:31" x14ac:dyDescent="0.25">
      <c r="A9835">
        <v>10023704</v>
      </c>
      <c r="B9835" t="s">
        <v>658</v>
      </c>
      <c r="C9835" t="s">
        <v>905</v>
      </c>
      <c r="D9835" t="s">
        <v>658</v>
      </c>
      <c r="E9835">
        <v>110590400</v>
      </c>
      <c r="F9835" t="s">
        <v>98</v>
      </c>
      <c r="G9835" t="s">
        <v>98</v>
      </c>
      <c r="H9835" t="s">
        <v>216</v>
      </c>
      <c r="I9835" t="s">
        <v>35</v>
      </c>
      <c r="J9835" t="s">
        <v>4388</v>
      </c>
      <c r="K9835" t="s">
        <v>101</v>
      </c>
      <c r="L9835" t="s">
        <v>2127</v>
      </c>
      <c r="M9835" t="s">
        <v>39</v>
      </c>
      <c r="N9835" t="s">
        <v>440</v>
      </c>
      <c r="O9835" t="s">
        <v>4389</v>
      </c>
      <c r="P9835" t="s">
        <v>42</v>
      </c>
      <c r="Q9835" t="s">
        <v>43</v>
      </c>
      <c r="R9835">
        <v>2</v>
      </c>
      <c r="S9835" t="s">
        <v>907</v>
      </c>
      <c r="T9835" t="s">
        <v>62</v>
      </c>
      <c r="U9835" t="s">
        <v>442</v>
      </c>
      <c r="V9835" t="s">
        <v>4391</v>
      </c>
      <c r="W9835" t="s">
        <v>151</v>
      </c>
      <c r="X9835" t="s">
        <v>125</v>
      </c>
      <c r="Y9835">
        <v>71600602</v>
      </c>
      <c r="Z9835" t="s">
        <v>371</v>
      </c>
      <c r="AA9835" t="s">
        <v>275</v>
      </c>
      <c r="AB9835" t="str">
        <f>CONCATENATE(A9835,"-",AA9835)</f>
        <v>10023704-Between 40% and 52%</v>
      </c>
      <c r="AC9835" s="1">
        <v>43344</v>
      </c>
      <c r="AD9835" s="1">
        <v>45535</v>
      </c>
      <c r="AE9835" s="2">
        <v>4000</v>
      </c>
    </row>
    <row r="9836" spans="1:31" x14ac:dyDescent="0.25">
      <c r="A9836">
        <v>10023704</v>
      </c>
      <c r="B9836" t="s">
        <v>658</v>
      </c>
      <c r="C9836" t="s">
        <v>905</v>
      </c>
      <c r="D9836" t="s">
        <v>658</v>
      </c>
      <c r="E9836">
        <v>110590400</v>
      </c>
      <c r="F9836" t="s">
        <v>98</v>
      </c>
      <c r="G9836" t="s">
        <v>98</v>
      </c>
      <c r="H9836" t="s">
        <v>95</v>
      </c>
      <c r="I9836" t="s">
        <v>35</v>
      </c>
      <c r="J9836" t="s">
        <v>4388</v>
      </c>
      <c r="K9836" t="s">
        <v>101</v>
      </c>
      <c r="L9836" t="s">
        <v>2127</v>
      </c>
      <c r="M9836" t="s">
        <v>39</v>
      </c>
      <c r="N9836" t="s">
        <v>440</v>
      </c>
      <c r="O9836" t="s">
        <v>4389</v>
      </c>
      <c r="P9836" t="s">
        <v>42</v>
      </c>
      <c r="Q9836" t="s">
        <v>43</v>
      </c>
      <c r="R9836">
        <v>2</v>
      </c>
      <c r="S9836" t="s">
        <v>907</v>
      </c>
      <c r="T9836" t="s">
        <v>96</v>
      </c>
      <c r="U9836" t="s">
        <v>442</v>
      </c>
      <c r="V9836" t="s">
        <v>4391</v>
      </c>
      <c r="W9836" t="s">
        <v>151</v>
      </c>
      <c r="X9836" t="s">
        <v>125</v>
      </c>
      <c r="Y9836">
        <v>71600602</v>
      </c>
      <c r="Z9836" t="s">
        <v>371</v>
      </c>
      <c r="AA9836" t="s">
        <v>275</v>
      </c>
      <c r="AB9836" t="str">
        <f>CONCATENATE(A9836,"-",AA9836)</f>
        <v>10023704-Between 40% and 52%</v>
      </c>
      <c r="AC9836" s="1">
        <v>43344</v>
      </c>
      <c r="AD9836" s="1">
        <v>45535</v>
      </c>
      <c r="AE9836" s="2">
        <v>490.99</v>
      </c>
    </row>
    <row r="9837" spans="1:31" x14ac:dyDescent="0.25">
      <c r="A9837">
        <v>10023710</v>
      </c>
      <c r="B9837" t="s">
        <v>1040</v>
      </c>
      <c r="C9837" t="s">
        <v>1040</v>
      </c>
      <c r="D9837" t="s">
        <v>1040</v>
      </c>
      <c r="E9837">
        <v>550234001</v>
      </c>
      <c r="F9837" t="s">
        <v>336</v>
      </c>
      <c r="G9837" t="s">
        <v>337</v>
      </c>
      <c r="H9837" t="s">
        <v>99</v>
      </c>
      <c r="I9837" t="s">
        <v>35</v>
      </c>
      <c r="J9837" t="s">
        <v>5387</v>
      </c>
      <c r="K9837" t="s">
        <v>339</v>
      </c>
      <c r="L9837" t="s">
        <v>2995</v>
      </c>
      <c r="M9837" t="s">
        <v>39</v>
      </c>
      <c r="N9837" t="s">
        <v>341</v>
      </c>
      <c r="O9837" t="s">
        <v>5388</v>
      </c>
      <c r="P9837" t="s">
        <v>42</v>
      </c>
      <c r="Q9837" t="s">
        <v>43</v>
      </c>
      <c r="R9837">
        <v>3</v>
      </c>
      <c r="S9837" t="s">
        <v>2995</v>
      </c>
      <c r="T9837" t="s">
        <v>60</v>
      </c>
      <c r="U9837" t="s">
        <v>343</v>
      </c>
      <c r="V9837" t="s">
        <v>5389</v>
      </c>
      <c r="W9837" t="s">
        <v>345</v>
      </c>
      <c r="X9837" t="s">
        <v>763</v>
      </c>
      <c r="Y9837">
        <v>71600492</v>
      </c>
      <c r="Z9837" t="s">
        <v>274</v>
      </c>
      <c r="AA9837" t="s">
        <v>275</v>
      </c>
      <c r="AB9837" t="str">
        <f>CONCATENATE(A9837,"-",AA9837)</f>
        <v>10023710-Between 40% and 52%</v>
      </c>
      <c r="AC9837" s="1">
        <v>43731</v>
      </c>
      <c r="AD9837" s="1">
        <v>44422</v>
      </c>
      <c r="AE9837" s="2">
        <v>-317.94</v>
      </c>
    </row>
    <row r="9838" spans="1:31" x14ac:dyDescent="0.25">
      <c r="A9838">
        <v>10023719</v>
      </c>
      <c r="B9838" t="s">
        <v>1799</v>
      </c>
      <c r="C9838" t="s">
        <v>1799</v>
      </c>
      <c r="D9838" t="s">
        <v>1799</v>
      </c>
      <c r="E9838">
        <v>550222915</v>
      </c>
      <c r="F9838" t="s">
        <v>336</v>
      </c>
      <c r="G9838" t="s">
        <v>337</v>
      </c>
      <c r="H9838" t="s">
        <v>73</v>
      </c>
      <c r="I9838" t="s">
        <v>35</v>
      </c>
      <c r="J9838" t="s">
        <v>1800</v>
      </c>
      <c r="K9838" t="s">
        <v>339</v>
      </c>
      <c r="L9838" t="s">
        <v>1801</v>
      </c>
      <c r="M9838" t="s">
        <v>39</v>
      </c>
      <c r="N9838" t="s">
        <v>341</v>
      </c>
      <c r="O9838" t="s">
        <v>1802</v>
      </c>
      <c r="P9838" t="s">
        <v>42</v>
      </c>
      <c r="Q9838" t="s">
        <v>43</v>
      </c>
      <c r="R9838">
        <v>2</v>
      </c>
      <c r="S9838" t="s">
        <v>1801</v>
      </c>
      <c r="T9838" t="s">
        <v>60</v>
      </c>
      <c r="U9838" t="s">
        <v>825</v>
      </c>
      <c r="V9838" t="s">
        <v>1803</v>
      </c>
      <c r="W9838" t="s">
        <v>345</v>
      </c>
      <c r="X9838" t="s">
        <v>125</v>
      </c>
      <c r="Y9838">
        <v>71600976</v>
      </c>
      <c r="Z9838" t="s">
        <v>250</v>
      </c>
      <c r="AA9838" t="s">
        <v>251</v>
      </c>
      <c r="AB9838" t="str">
        <f>CONCATENATE(A9838,"-",AA9838)</f>
        <v>10023719-Between 30% and 35%</v>
      </c>
      <c r="AC9838" s="1">
        <v>43344</v>
      </c>
      <c r="AD9838" s="1">
        <v>44804</v>
      </c>
      <c r="AE9838" s="2">
        <v>4067.73</v>
      </c>
    </row>
    <row r="9839" spans="1:31" x14ac:dyDescent="0.25">
      <c r="A9839">
        <v>10023724</v>
      </c>
      <c r="B9839" t="s">
        <v>658</v>
      </c>
      <c r="C9839" t="s">
        <v>658</v>
      </c>
      <c r="D9839" t="s">
        <v>658</v>
      </c>
      <c r="E9839">
        <v>110590400</v>
      </c>
      <c r="F9839" t="s">
        <v>98</v>
      </c>
      <c r="G9839" t="s">
        <v>98</v>
      </c>
      <c r="H9839" t="s">
        <v>99</v>
      </c>
      <c r="I9839" t="s">
        <v>35</v>
      </c>
      <c r="J9839" t="s">
        <v>5390</v>
      </c>
      <c r="K9839" t="s">
        <v>101</v>
      </c>
      <c r="L9839" t="s">
        <v>4734</v>
      </c>
      <c r="M9839" t="s">
        <v>39</v>
      </c>
      <c r="N9839" t="s">
        <v>348</v>
      </c>
      <c r="O9839" t="s">
        <v>5391</v>
      </c>
      <c r="P9839" t="s">
        <v>42</v>
      </c>
      <c r="Q9839" t="s">
        <v>43</v>
      </c>
      <c r="R9839">
        <v>1</v>
      </c>
      <c r="S9839" t="s">
        <v>4734</v>
      </c>
      <c r="T9839" t="s">
        <v>60</v>
      </c>
      <c r="U9839" t="s">
        <v>799</v>
      </c>
      <c r="V9839" t="s">
        <v>5392</v>
      </c>
      <c r="W9839" t="s">
        <v>151</v>
      </c>
      <c r="X9839" t="s">
        <v>49</v>
      </c>
      <c r="Y9839">
        <v>71600613</v>
      </c>
      <c r="Z9839" t="s">
        <v>72</v>
      </c>
      <c r="AA9839">
        <v>0.26</v>
      </c>
      <c r="AB9839" t="str">
        <f>CONCATENATE(A9839,"-",AA9839)</f>
        <v>10023724-0.26</v>
      </c>
      <c r="AC9839" s="1">
        <v>43344</v>
      </c>
      <c r="AD9839" s="1">
        <v>44804</v>
      </c>
      <c r="AE9839" s="2">
        <v>609.91999999999996</v>
      </c>
    </row>
    <row r="9840" spans="1:31" x14ac:dyDescent="0.25">
      <c r="A9840">
        <v>10023724</v>
      </c>
      <c r="B9840" t="s">
        <v>658</v>
      </c>
      <c r="C9840" t="s">
        <v>658</v>
      </c>
      <c r="D9840" t="s">
        <v>658</v>
      </c>
      <c r="E9840">
        <v>110590400</v>
      </c>
      <c r="F9840" t="s">
        <v>98</v>
      </c>
      <c r="G9840" t="s">
        <v>98</v>
      </c>
      <c r="H9840" t="s">
        <v>303</v>
      </c>
      <c r="I9840" t="s">
        <v>35</v>
      </c>
      <c r="J9840" t="s">
        <v>5390</v>
      </c>
      <c r="K9840" t="s">
        <v>101</v>
      </c>
      <c r="L9840" t="s">
        <v>4734</v>
      </c>
      <c r="M9840" t="s">
        <v>39</v>
      </c>
      <c r="N9840" t="s">
        <v>348</v>
      </c>
      <c r="O9840" t="s">
        <v>5391</v>
      </c>
      <c r="P9840" t="s">
        <v>42</v>
      </c>
      <c r="Q9840" t="s">
        <v>43</v>
      </c>
      <c r="R9840">
        <v>1</v>
      </c>
      <c r="S9840" t="s">
        <v>4734</v>
      </c>
      <c r="T9840" t="s">
        <v>62</v>
      </c>
      <c r="U9840" t="s">
        <v>799</v>
      </c>
      <c r="V9840" t="s">
        <v>5392</v>
      </c>
      <c r="W9840" t="s">
        <v>151</v>
      </c>
      <c r="X9840" t="s">
        <v>49</v>
      </c>
      <c r="Y9840">
        <v>71600613</v>
      </c>
      <c r="Z9840" t="s">
        <v>72</v>
      </c>
      <c r="AA9840">
        <v>0.26</v>
      </c>
      <c r="AB9840" t="str">
        <f>CONCATENATE(A9840,"-",AA9840)</f>
        <v>10023724-0.26</v>
      </c>
      <c r="AC9840" s="1">
        <v>43344</v>
      </c>
      <c r="AD9840" s="1">
        <v>44804</v>
      </c>
      <c r="AE9840" s="2">
        <v>13.86</v>
      </c>
    </row>
    <row r="9841" spans="1:31" x14ac:dyDescent="0.25">
      <c r="A9841">
        <v>10023752</v>
      </c>
      <c r="B9841" t="s">
        <v>1804</v>
      </c>
      <c r="C9841" t="s">
        <v>1804</v>
      </c>
      <c r="D9841" t="s">
        <v>1804</v>
      </c>
      <c r="E9841">
        <v>619070001</v>
      </c>
      <c r="F9841" t="s">
        <v>1805</v>
      </c>
      <c r="G9841" t="s">
        <v>1806</v>
      </c>
      <c r="H9841" t="s">
        <v>129</v>
      </c>
      <c r="I9841" t="s">
        <v>35</v>
      </c>
      <c r="J9841" t="s">
        <v>1807</v>
      </c>
      <c r="K9841" t="s">
        <v>392</v>
      </c>
      <c r="L9841" t="s">
        <v>1808</v>
      </c>
      <c r="M9841" t="s">
        <v>66</v>
      </c>
      <c r="N9841" t="s">
        <v>67</v>
      </c>
      <c r="O9841" t="s">
        <v>1809</v>
      </c>
      <c r="P9841" t="s">
        <v>69</v>
      </c>
      <c r="Q9841" t="s">
        <v>43</v>
      </c>
      <c r="R9841">
        <v>3</v>
      </c>
      <c r="S9841" t="s">
        <v>1808</v>
      </c>
      <c r="T9841" t="s">
        <v>62</v>
      </c>
      <c r="U9841" t="s">
        <v>186</v>
      </c>
      <c r="V9841" t="s">
        <v>1810</v>
      </c>
      <c r="W9841" t="s">
        <v>151</v>
      </c>
      <c r="X9841" t="s">
        <v>125</v>
      </c>
      <c r="Y9841">
        <v>71620354</v>
      </c>
      <c r="Z9841" t="s">
        <v>84</v>
      </c>
      <c r="AA9841" t="s">
        <v>85</v>
      </c>
      <c r="AB9841" t="str">
        <f>CONCATENATE(A9841,"-",AA9841)</f>
        <v>10023752-Zero</v>
      </c>
      <c r="AC9841" s="1">
        <v>44562</v>
      </c>
      <c r="AD9841" s="1">
        <v>44999</v>
      </c>
      <c r="AE9841" s="2">
        <v>1320.9</v>
      </c>
    </row>
    <row r="9842" spans="1:31" x14ac:dyDescent="0.25">
      <c r="A9842">
        <v>10023752</v>
      </c>
      <c r="B9842" t="s">
        <v>1804</v>
      </c>
      <c r="C9842" t="s">
        <v>1804</v>
      </c>
      <c r="D9842" t="s">
        <v>1804</v>
      </c>
      <c r="E9842">
        <v>619070001</v>
      </c>
      <c r="F9842" t="s">
        <v>1805</v>
      </c>
      <c r="G9842" t="s">
        <v>1806</v>
      </c>
      <c r="H9842" t="s">
        <v>477</v>
      </c>
      <c r="I9842" t="s">
        <v>35</v>
      </c>
      <c r="J9842" t="s">
        <v>1807</v>
      </c>
      <c r="K9842" t="s">
        <v>392</v>
      </c>
      <c r="L9842" t="s">
        <v>1808</v>
      </c>
      <c r="M9842" t="s">
        <v>66</v>
      </c>
      <c r="N9842" t="s">
        <v>67</v>
      </c>
      <c r="O9842" t="s">
        <v>1809</v>
      </c>
      <c r="P9842" t="s">
        <v>69</v>
      </c>
      <c r="Q9842" t="s">
        <v>43</v>
      </c>
      <c r="R9842">
        <v>3</v>
      </c>
      <c r="S9842" t="s">
        <v>1808</v>
      </c>
      <c r="T9842" t="s">
        <v>96</v>
      </c>
      <c r="U9842" t="s">
        <v>186</v>
      </c>
      <c r="V9842" t="s">
        <v>1810</v>
      </c>
      <c r="W9842" t="s">
        <v>151</v>
      </c>
      <c r="X9842" t="s">
        <v>125</v>
      </c>
      <c r="Y9842">
        <v>71620354</v>
      </c>
      <c r="Z9842" t="s">
        <v>84</v>
      </c>
      <c r="AA9842" t="s">
        <v>85</v>
      </c>
      <c r="AB9842" t="str">
        <f>CONCATENATE(A9842,"-",AA9842)</f>
        <v>10023752-Zero</v>
      </c>
      <c r="AC9842" s="1">
        <v>44562</v>
      </c>
      <c r="AD9842" s="1">
        <v>44999</v>
      </c>
      <c r="AE9842" s="2">
        <v>144.91999999999999</v>
      </c>
    </row>
    <row r="9843" spans="1:31" x14ac:dyDescent="0.25">
      <c r="A9843">
        <v>10023799</v>
      </c>
      <c r="B9843" t="s">
        <v>5393</v>
      </c>
      <c r="C9843" t="s">
        <v>5393</v>
      </c>
      <c r="D9843" t="s">
        <v>5393</v>
      </c>
      <c r="E9843">
        <v>550232914</v>
      </c>
      <c r="F9843" t="s">
        <v>336</v>
      </c>
      <c r="G9843" t="s">
        <v>337</v>
      </c>
      <c r="H9843" t="s">
        <v>299</v>
      </c>
      <c r="I9843" t="s">
        <v>35</v>
      </c>
      <c r="J9843" t="s">
        <v>5394</v>
      </c>
      <c r="K9843" t="s">
        <v>339</v>
      </c>
      <c r="L9843" t="s">
        <v>5395</v>
      </c>
      <c r="M9843" t="s">
        <v>39</v>
      </c>
      <c r="N9843" t="s">
        <v>341</v>
      </c>
      <c r="O9843" t="s">
        <v>5396</v>
      </c>
      <c r="P9843" t="s">
        <v>42</v>
      </c>
      <c r="Q9843" t="s">
        <v>43</v>
      </c>
      <c r="R9843">
        <v>1</v>
      </c>
      <c r="S9843" t="s">
        <v>5395</v>
      </c>
      <c r="T9843" t="s">
        <v>60</v>
      </c>
      <c r="U9843" t="s">
        <v>825</v>
      </c>
      <c r="V9843" t="s">
        <v>5397</v>
      </c>
      <c r="W9843" t="s">
        <v>345</v>
      </c>
      <c r="X9843" t="s">
        <v>125</v>
      </c>
      <c r="Y9843">
        <v>11600123</v>
      </c>
      <c r="Z9843" t="s">
        <v>371</v>
      </c>
      <c r="AA9843" t="s">
        <v>275</v>
      </c>
      <c r="AB9843" t="str">
        <f>CONCATENATE(A9843,"-",AA9843)</f>
        <v>10023799-Between 40% and 52%</v>
      </c>
      <c r="AC9843" s="1">
        <v>43344</v>
      </c>
      <c r="AD9843" s="1">
        <v>45077</v>
      </c>
      <c r="AE9843" s="2">
        <v>62.19</v>
      </c>
    </row>
    <row r="9844" spans="1:31" x14ac:dyDescent="0.25">
      <c r="A9844">
        <v>10023799</v>
      </c>
      <c r="B9844" t="s">
        <v>5393</v>
      </c>
      <c r="C9844" t="s">
        <v>5393</v>
      </c>
      <c r="D9844" t="s">
        <v>5393</v>
      </c>
      <c r="E9844">
        <v>550232914</v>
      </c>
      <c r="F9844" t="s">
        <v>336</v>
      </c>
      <c r="G9844" t="s">
        <v>337</v>
      </c>
      <c r="H9844" t="s">
        <v>284</v>
      </c>
      <c r="I9844" t="s">
        <v>35</v>
      </c>
      <c r="J9844" t="s">
        <v>5394</v>
      </c>
      <c r="K9844" t="s">
        <v>339</v>
      </c>
      <c r="L9844" t="s">
        <v>5395</v>
      </c>
      <c r="M9844" t="s">
        <v>39</v>
      </c>
      <c r="N9844" t="s">
        <v>341</v>
      </c>
      <c r="O9844" t="s">
        <v>5396</v>
      </c>
      <c r="P9844" t="s">
        <v>42</v>
      </c>
      <c r="Q9844" t="s">
        <v>43</v>
      </c>
      <c r="R9844">
        <v>1</v>
      </c>
      <c r="S9844" t="s">
        <v>5395</v>
      </c>
      <c r="T9844" t="s">
        <v>213</v>
      </c>
      <c r="U9844" t="s">
        <v>825</v>
      </c>
      <c r="V9844" t="s">
        <v>5397</v>
      </c>
      <c r="W9844" t="s">
        <v>345</v>
      </c>
      <c r="X9844" t="s">
        <v>125</v>
      </c>
      <c r="Y9844">
        <v>11600123</v>
      </c>
      <c r="Z9844" t="s">
        <v>371</v>
      </c>
      <c r="AA9844" t="s">
        <v>275</v>
      </c>
      <c r="AB9844" t="str">
        <f>CONCATENATE(A9844,"-",AA9844)</f>
        <v>10023799-Between 40% and 52%</v>
      </c>
      <c r="AC9844" s="1">
        <v>43344</v>
      </c>
      <c r="AD9844" s="1">
        <v>45077</v>
      </c>
      <c r="AE9844" s="2">
        <v>3658.5</v>
      </c>
    </row>
    <row r="9845" spans="1:31" x14ac:dyDescent="0.25">
      <c r="A9845">
        <v>10023814</v>
      </c>
      <c r="B9845" t="s">
        <v>863</v>
      </c>
      <c r="C9845" t="s">
        <v>863</v>
      </c>
      <c r="D9845" t="s">
        <v>863</v>
      </c>
      <c r="E9845">
        <v>492150010</v>
      </c>
      <c r="F9845" t="s">
        <v>180</v>
      </c>
      <c r="G9845" t="s">
        <v>181</v>
      </c>
      <c r="H9845" t="s">
        <v>53</v>
      </c>
      <c r="I9845" t="s">
        <v>54</v>
      </c>
      <c r="J9845" t="s">
        <v>6680</v>
      </c>
      <c r="K9845" t="s">
        <v>183</v>
      </c>
      <c r="L9845" t="s">
        <v>4355</v>
      </c>
      <c r="M9845" t="s">
        <v>239</v>
      </c>
      <c r="N9845" t="s">
        <v>240</v>
      </c>
      <c r="O9845" t="s">
        <v>6681</v>
      </c>
      <c r="P9845" t="s">
        <v>79</v>
      </c>
      <c r="Q9845" t="s">
        <v>43</v>
      </c>
      <c r="R9845">
        <v>1</v>
      </c>
      <c r="S9845" t="s">
        <v>4355</v>
      </c>
      <c r="T9845" t="s">
        <v>57</v>
      </c>
      <c r="U9845" t="s">
        <v>242</v>
      </c>
      <c r="V9845" t="s">
        <v>6682</v>
      </c>
      <c r="W9845" t="s">
        <v>151</v>
      </c>
      <c r="X9845" t="s">
        <v>599</v>
      </c>
      <c r="Y9845">
        <v>71670630</v>
      </c>
      <c r="Z9845" t="s">
        <v>72</v>
      </c>
      <c r="AA9845" t="s">
        <v>600</v>
      </c>
      <c r="AB9845" t="str">
        <f>CONCATENATE(A9845,"-",AA9845)</f>
        <v>10023814-Clinical Trial/Drug Study</v>
      </c>
      <c r="AC9845" s="1">
        <v>43112</v>
      </c>
      <c r="AD9845" s="1">
        <v>44286</v>
      </c>
      <c r="AE9845" s="2">
        <v>508.37</v>
      </c>
    </row>
    <row r="9846" spans="1:31" x14ac:dyDescent="0.25">
      <c r="A9846">
        <v>10023867</v>
      </c>
      <c r="B9846" t="s">
        <v>658</v>
      </c>
      <c r="C9846" t="s">
        <v>905</v>
      </c>
      <c r="D9846" t="s">
        <v>658</v>
      </c>
      <c r="E9846">
        <v>110590400</v>
      </c>
      <c r="F9846" t="s">
        <v>98</v>
      </c>
      <c r="G9846" t="s">
        <v>98</v>
      </c>
      <c r="H9846" t="s">
        <v>236</v>
      </c>
      <c r="I9846" t="s">
        <v>35</v>
      </c>
      <c r="J9846" t="s">
        <v>1831</v>
      </c>
      <c r="K9846" t="s">
        <v>101</v>
      </c>
      <c r="L9846" t="s">
        <v>907</v>
      </c>
      <c r="M9846" t="s">
        <v>39</v>
      </c>
      <c r="N9846" t="s">
        <v>440</v>
      </c>
      <c r="O9846" t="s">
        <v>1832</v>
      </c>
      <c r="P9846" t="s">
        <v>42</v>
      </c>
      <c r="Q9846" t="s">
        <v>43</v>
      </c>
      <c r="R9846">
        <v>1</v>
      </c>
      <c r="S9846" t="s">
        <v>907</v>
      </c>
      <c r="T9846" t="s">
        <v>45</v>
      </c>
      <c r="U9846" t="s">
        <v>442</v>
      </c>
      <c r="V9846" t="s">
        <v>1833</v>
      </c>
      <c r="W9846" t="s">
        <v>151</v>
      </c>
      <c r="X9846" t="s">
        <v>125</v>
      </c>
      <c r="Y9846">
        <v>71600392</v>
      </c>
      <c r="Z9846" t="s">
        <v>371</v>
      </c>
      <c r="AA9846" t="s">
        <v>275</v>
      </c>
      <c r="AB9846" t="str">
        <f>CONCATENATE(A9846,"-",AA9846)</f>
        <v>10023867-Between 40% and 52%</v>
      </c>
      <c r="AC9846" s="1">
        <v>43647</v>
      </c>
      <c r="AD9846" s="1">
        <v>45473</v>
      </c>
      <c r="AE9846" s="2">
        <v>4656.2</v>
      </c>
    </row>
    <row r="9847" spans="1:31" x14ac:dyDescent="0.25">
      <c r="A9847">
        <v>10023870</v>
      </c>
      <c r="B9847" t="s">
        <v>141</v>
      </c>
      <c r="C9847" t="s">
        <v>141</v>
      </c>
      <c r="D9847" t="s">
        <v>141</v>
      </c>
      <c r="E9847">
        <v>310900070</v>
      </c>
      <c r="F9847" t="s">
        <v>142</v>
      </c>
      <c r="G9847" t="s">
        <v>143</v>
      </c>
      <c r="H9847" t="s">
        <v>53</v>
      </c>
      <c r="I9847" t="s">
        <v>54</v>
      </c>
      <c r="J9847" t="s">
        <v>4402</v>
      </c>
      <c r="K9847" t="s">
        <v>146</v>
      </c>
      <c r="L9847" t="s">
        <v>1835</v>
      </c>
      <c r="M9847" t="s">
        <v>228</v>
      </c>
      <c r="N9847" t="s">
        <v>229</v>
      </c>
      <c r="O9847" t="s">
        <v>1836</v>
      </c>
      <c r="P9847" t="s">
        <v>69</v>
      </c>
      <c r="Q9847" t="s">
        <v>43</v>
      </c>
      <c r="R9847">
        <v>40</v>
      </c>
      <c r="S9847" t="s">
        <v>1835</v>
      </c>
      <c r="T9847" t="s">
        <v>57</v>
      </c>
      <c r="U9847" t="s">
        <v>1837</v>
      </c>
      <c r="V9847" t="s">
        <v>1842</v>
      </c>
      <c r="W9847" t="s">
        <v>151</v>
      </c>
      <c r="X9847" t="s">
        <v>125</v>
      </c>
      <c r="Y9847">
        <v>71641747</v>
      </c>
      <c r="Z9847" t="s">
        <v>274</v>
      </c>
      <c r="AA9847" t="s">
        <v>275</v>
      </c>
      <c r="AB9847" t="str">
        <f>CONCATENATE(A9847,"-",AA9847)</f>
        <v>10023870-Between 40% and 52%</v>
      </c>
      <c r="AC9847" s="1">
        <v>44562</v>
      </c>
      <c r="AD9847" s="1">
        <v>45127</v>
      </c>
      <c r="AE9847" s="2">
        <v>1994.82</v>
      </c>
    </row>
    <row r="9848" spans="1:31" x14ac:dyDescent="0.25">
      <c r="A9848">
        <v>10023870</v>
      </c>
      <c r="B9848" t="s">
        <v>141</v>
      </c>
      <c r="C9848" t="s">
        <v>141</v>
      </c>
      <c r="D9848" t="s">
        <v>141</v>
      </c>
      <c r="E9848">
        <v>310900070</v>
      </c>
      <c r="F9848" t="s">
        <v>142</v>
      </c>
      <c r="G9848" t="s">
        <v>143</v>
      </c>
      <c r="H9848" t="s">
        <v>99</v>
      </c>
      <c r="I9848" t="s">
        <v>35</v>
      </c>
      <c r="J9848" t="s">
        <v>1840</v>
      </c>
      <c r="K9848" t="s">
        <v>474</v>
      </c>
      <c r="L9848" t="s">
        <v>1835</v>
      </c>
      <c r="M9848" t="s">
        <v>228</v>
      </c>
      <c r="N9848" t="s">
        <v>229</v>
      </c>
      <c r="O9848" t="s">
        <v>1836</v>
      </c>
      <c r="P9848" t="s">
        <v>69</v>
      </c>
      <c r="Q9848" t="s">
        <v>43</v>
      </c>
      <c r="R9848">
        <v>32</v>
      </c>
      <c r="S9848" t="s">
        <v>1843</v>
      </c>
      <c r="T9848" t="s">
        <v>60</v>
      </c>
      <c r="U9848" t="s">
        <v>1837</v>
      </c>
      <c r="V9848" t="s">
        <v>1838</v>
      </c>
      <c r="W9848" t="s">
        <v>151</v>
      </c>
      <c r="X9848" t="s">
        <v>125</v>
      </c>
      <c r="Y9848">
        <v>71640617</v>
      </c>
      <c r="Z9848" t="s">
        <v>274</v>
      </c>
      <c r="AA9848" t="s">
        <v>275</v>
      </c>
      <c r="AB9848" t="str">
        <f>CONCATENATE(A9848,"-",AA9848)</f>
        <v>10023870-Between 40% and 52%</v>
      </c>
      <c r="AC9848" s="1">
        <v>43739</v>
      </c>
      <c r="AD9848" s="1">
        <v>45565</v>
      </c>
      <c r="AE9848" s="2">
        <v>2277.66</v>
      </c>
    </row>
    <row r="9849" spans="1:31" x14ac:dyDescent="0.25">
      <c r="A9849">
        <v>10023870</v>
      </c>
      <c r="B9849" t="s">
        <v>141</v>
      </c>
      <c r="C9849" t="s">
        <v>141</v>
      </c>
      <c r="D9849" t="s">
        <v>141</v>
      </c>
      <c r="E9849">
        <v>310900070</v>
      </c>
      <c r="F9849" t="s">
        <v>142</v>
      </c>
      <c r="G9849" t="s">
        <v>143</v>
      </c>
      <c r="H9849" t="s">
        <v>160</v>
      </c>
      <c r="I9849" t="s">
        <v>35</v>
      </c>
      <c r="J9849" t="s">
        <v>1840</v>
      </c>
      <c r="K9849" t="s">
        <v>474</v>
      </c>
      <c r="L9849" t="s">
        <v>1835</v>
      </c>
      <c r="M9849" t="s">
        <v>228</v>
      </c>
      <c r="N9849" t="s">
        <v>229</v>
      </c>
      <c r="O9849" t="s">
        <v>1836</v>
      </c>
      <c r="P9849" t="s">
        <v>69</v>
      </c>
      <c r="Q9849" t="s">
        <v>43</v>
      </c>
      <c r="R9849">
        <v>16</v>
      </c>
      <c r="S9849" t="s">
        <v>1835</v>
      </c>
      <c r="T9849" t="s">
        <v>62</v>
      </c>
      <c r="U9849" t="s">
        <v>1837</v>
      </c>
      <c r="V9849" t="s">
        <v>1838</v>
      </c>
      <c r="W9849" t="s">
        <v>151</v>
      </c>
      <c r="X9849" t="s">
        <v>125</v>
      </c>
      <c r="Y9849">
        <v>71640617</v>
      </c>
      <c r="Z9849" t="s">
        <v>274</v>
      </c>
      <c r="AA9849" t="s">
        <v>275</v>
      </c>
      <c r="AB9849" t="str">
        <f>CONCATENATE(A9849,"-",AA9849)</f>
        <v>10023870-Between 40% and 52%</v>
      </c>
      <c r="AC9849" s="1">
        <v>43739</v>
      </c>
      <c r="AD9849" s="1">
        <v>45565</v>
      </c>
      <c r="AE9849" s="2">
        <v>160</v>
      </c>
    </row>
    <row r="9850" spans="1:31" x14ac:dyDescent="0.25">
      <c r="A9850">
        <v>10023870</v>
      </c>
      <c r="B9850" t="s">
        <v>141</v>
      </c>
      <c r="C9850" t="s">
        <v>141</v>
      </c>
      <c r="D9850" t="s">
        <v>141</v>
      </c>
      <c r="E9850">
        <v>310900070</v>
      </c>
      <c r="F9850" t="s">
        <v>142</v>
      </c>
      <c r="G9850" t="s">
        <v>143</v>
      </c>
      <c r="H9850" t="s">
        <v>216</v>
      </c>
      <c r="I9850" t="s">
        <v>35</v>
      </c>
      <c r="J9850" t="s">
        <v>1840</v>
      </c>
      <c r="K9850" t="s">
        <v>474</v>
      </c>
      <c r="L9850" t="s">
        <v>1835</v>
      </c>
      <c r="M9850" t="s">
        <v>228</v>
      </c>
      <c r="N9850" t="s">
        <v>229</v>
      </c>
      <c r="O9850" t="s">
        <v>1836</v>
      </c>
      <c r="P9850" t="s">
        <v>69</v>
      </c>
      <c r="Q9850" t="s">
        <v>43</v>
      </c>
      <c r="R9850">
        <v>16</v>
      </c>
      <c r="S9850" t="s">
        <v>1835</v>
      </c>
      <c r="T9850" t="s">
        <v>62</v>
      </c>
      <c r="U9850" t="s">
        <v>1837</v>
      </c>
      <c r="V9850" t="s">
        <v>1838</v>
      </c>
      <c r="W9850" t="s">
        <v>151</v>
      </c>
      <c r="X9850" t="s">
        <v>125</v>
      </c>
      <c r="Y9850">
        <v>71640617</v>
      </c>
      <c r="Z9850" t="s">
        <v>274</v>
      </c>
      <c r="AA9850" t="s">
        <v>275</v>
      </c>
      <c r="AB9850" t="str">
        <f>CONCATENATE(A9850,"-",AA9850)</f>
        <v>10023870-Between 40% and 52%</v>
      </c>
      <c r="AC9850" s="1">
        <v>43739</v>
      </c>
      <c r="AD9850" s="1">
        <v>45565</v>
      </c>
      <c r="AE9850" s="2">
        <v>1261.97</v>
      </c>
    </row>
    <row r="9851" spans="1:31" x14ac:dyDescent="0.25">
      <c r="A9851">
        <v>10023870</v>
      </c>
      <c r="B9851" t="s">
        <v>141</v>
      </c>
      <c r="C9851" t="s">
        <v>141</v>
      </c>
      <c r="D9851" t="s">
        <v>141</v>
      </c>
      <c r="E9851">
        <v>310900070</v>
      </c>
      <c r="F9851" t="s">
        <v>142</v>
      </c>
      <c r="G9851" t="s">
        <v>143</v>
      </c>
      <c r="H9851" t="s">
        <v>212</v>
      </c>
      <c r="I9851" t="s">
        <v>35</v>
      </c>
      <c r="J9851" t="s">
        <v>1840</v>
      </c>
      <c r="K9851" t="s">
        <v>474</v>
      </c>
      <c r="L9851" t="s">
        <v>1835</v>
      </c>
      <c r="M9851" t="s">
        <v>228</v>
      </c>
      <c r="N9851" t="s">
        <v>229</v>
      </c>
      <c r="O9851" t="s">
        <v>1836</v>
      </c>
      <c r="P9851" t="s">
        <v>69</v>
      </c>
      <c r="Q9851" t="s">
        <v>43</v>
      </c>
      <c r="R9851">
        <v>16</v>
      </c>
      <c r="S9851" t="s">
        <v>1835</v>
      </c>
      <c r="T9851" t="s">
        <v>213</v>
      </c>
      <c r="U9851" t="s">
        <v>1837</v>
      </c>
      <c r="V9851" t="s">
        <v>1838</v>
      </c>
      <c r="W9851" t="s">
        <v>151</v>
      </c>
      <c r="X9851" t="s">
        <v>125</v>
      </c>
      <c r="Y9851">
        <v>71640617</v>
      </c>
      <c r="Z9851" t="s">
        <v>274</v>
      </c>
      <c r="AA9851" t="s">
        <v>275</v>
      </c>
      <c r="AB9851" t="str">
        <f>CONCATENATE(A9851,"-",AA9851)</f>
        <v>10023870-Between 40% and 52%</v>
      </c>
      <c r="AC9851" s="1">
        <v>43739</v>
      </c>
      <c r="AD9851" s="1">
        <v>45565</v>
      </c>
      <c r="AE9851" s="2">
        <v>19769.080000000002</v>
      </c>
    </row>
    <row r="9852" spans="1:31" x14ac:dyDescent="0.25">
      <c r="A9852">
        <v>10023870</v>
      </c>
      <c r="B9852" t="s">
        <v>141</v>
      </c>
      <c r="C9852" t="s">
        <v>141</v>
      </c>
      <c r="D9852" t="s">
        <v>141</v>
      </c>
      <c r="E9852">
        <v>310900070</v>
      </c>
      <c r="F9852" t="s">
        <v>142</v>
      </c>
      <c r="G9852" t="s">
        <v>143</v>
      </c>
      <c r="H9852" t="s">
        <v>477</v>
      </c>
      <c r="I9852" t="s">
        <v>35</v>
      </c>
      <c r="J9852" t="s">
        <v>1841</v>
      </c>
      <c r="K9852" t="s">
        <v>146</v>
      </c>
      <c r="L9852" t="s">
        <v>1835</v>
      </c>
      <c r="M9852" t="s">
        <v>228</v>
      </c>
      <c r="N9852" t="s">
        <v>229</v>
      </c>
      <c r="O9852" t="s">
        <v>1836</v>
      </c>
      <c r="P9852" t="s">
        <v>69</v>
      </c>
      <c r="Q9852" t="s">
        <v>43</v>
      </c>
      <c r="R9852">
        <v>36</v>
      </c>
      <c r="S9852" t="s">
        <v>1835</v>
      </c>
      <c r="T9852" t="s">
        <v>96</v>
      </c>
      <c r="U9852" t="s">
        <v>1837</v>
      </c>
      <c r="V9852" t="s">
        <v>1842</v>
      </c>
      <c r="W9852" t="s">
        <v>151</v>
      </c>
      <c r="X9852" t="s">
        <v>125</v>
      </c>
      <c r="Y9852">
        <v>71640158</v>
      </c>
      <c r="Z9852" t="s">
        <v>274</v>
      </c>
      <c r="AA9852" t="s">
        <v>275</v>
      </c>
      <c r="AB9852" t="str">
        <f>CONCATENATE(A9852,"-",AA9852)</f>
        <v>10023870-Between 40% and 52%</v>
      </c>
      <c r="AC9852" s="1">
        <v>44242</v>
      </c>
      <c r="AD9852" s="1">
        <v>44971</v>
      </c>
      <c r="AE9852" s="2">
        <v>117.96</v>
      </c>
    </row>
    <row r="9853" spans="1:31" x14ac:dyDescent="0.25">
      <c r="A9853">
        <v>10023872</v>
      </c>
      <c r="B9853" t="s">
        <v>141</v>
      </c>
      <c r="C9853" t="s">
        <v>141</v>
      </c>
      <c r="D9853" t="s">
        <v>141</v>
      </c>
      <c r="E9853">
        <v>310900070</v>
      </c>
      <c r="F9853" t="s">
        <v>142</v>
      </c>
      <c r="G9853" t="s">
        <v>143</v>
      </c>
      <c r="H9853" t="s">
        <v>99</v>
      </c>
      <c r="I9853" t="s">
        <v>35</v>
      </c>
      <c r="J9853" t="s">
        <v>5974</v>
      </c>
      <c r="K9853" t="s">
        <v>146</v>
      </c>
      <c r="L9853" t="s">
        <v>1768</v>
      </c>
      <c r="M9853" t="s">
        <v>39</v>
      </c>
      <c r="N9853" t="s">
        <v>440</v>
      </c>
      <c r="O9853" t="s">
        <v>5975</v>
      </c>
      <c r="P9853" t="s">
        <v>42</v>
      </c>
      <c r="Q9853" t="s">
        <v>43</v>
      </c>
      <c r="R9853">
        <v>1</v>
      </c>
      <c r="S9853" t="s">
        <v>1768</v>
      </c>
      <c r="T9853" t="s">
        <v>60</v>
      </c>
      <c r="U9853" t="s">
        <v>442</v>
      </c>
      <c r="V9853" t="s">
        <v>5976</v>
      </c>
      <c r="W9853" t="s">
        <v>151</v>
      </c>
      <c r="X9853" t="s">
        <v>125</v>
      </c>
      <c r="Y9853">
        <v>71600393</v>
      </c>
      <c r="Z9853" t="s">
        <v>371</v>
      </c>
      <c r="AA9853" t="s">
        <v>275</v>
      </c>
      <c r="AB9853" t="str">
        <f>CONCATENATE(A9853,"-",AA9853)</f>
        <v>10023872-Between 40% and 52%</v>
      </c>
      <c r="AC9853" s="1">
        <v>43466</v>
      </c>
      <c r="AD9853" s="1">
        <v>45291</v>
      </c>
      <c r="AE9853" s="2">
        <v>621.1</v>
      </c>
    </row>
    <row r="9854" spans="1:31" x14ac:dyDescent="0.25">
      <c r="A9854">
        <v>10023876</v>
      </c>
      <c r="B9854" t="s">
        <v>4593</v>
      </c>
      <c r="C9854" t="s">
        <v>1845</v>
      </c>
      <c r="D9854" t="s">
        <v>4593</v>
      </c>
      <c r="E9854">
        <v>550230694</v>
      </c>
      <c r="F9854" t="s">
        <v>336</v>
      </c>
      <c r="G9854" t="s">
        <v>337</v>
      </c>
      <c r="H9854" t="s">
        <v>1340</v>
      </c>
      <c r="I9854" t="s">
        <v>35</v>
      </c>
      <c r="J9854" t="s">
        <v>1846</v>
      </c>
      <c r="K9854" t="s">
        <v>339</v>
      </c>
      <c r="L9854" t="s">
        <v>1847</v>
      </c>
      <c r="M9854" t="s">
        <v>39</v>
      </c>
      <c r="N9854" t="s">
        <v>1848</v>
      </c>
      <c r="O9854" t="s">
        <v>1849</v>
      </c>
      <c r="P9854" t="s">
        <v>42</v>
      </c>
      <c r="Q9854" t="s">
        <v>43</v>
      </c>
      <c r="R9854">
        <v>3</v>
      </c>
      <c r="S9854" t="s">
        <v>1043</v>
      </c>
      <c r="T9854" t="s">
        <v>62</v>
      </c>
      <c r="U9854" t="s">
        <v>1850</v>
      </c>
      <c r="V9854" t="s">
        <v>1851</v>
      </c>
      <c r="W9854" t="s">
        <v>345</v>
      </c>
      <c r="X9854" t="s">
        <v>125</v>
      </c>
      <c r="Y9854">
        <v>11601891</v>
      </c>
      <c r="Z9854" t="s">
        <v>371</v>
      </c>
      <c r="AA9854" t="s">
        <v>275</v>
      </c>
      <c r="AB9854" t="str">
        <f>CONCATENATE(A9854,"-",AA9854)</f>
        <v>10023876-Between 40% and 52%</v>
      </c>
      <c r="AC9854" s="1">
        <v>43374</v>
      </c>
      <c r="AD9854" s="1">
        <v>45291</v>
      </c>
      <c r="AE9854" s="2">
        <v>2182.5</v>
      </c>
    </row>
    <row r="9855" spans="1:31" x14ac:dyDescent="0.25">
      <c r="A9855">
        <v>10023882</v>
      </c>
      <c r="B9855" t="s">
        <v>1852</v>
      </c>
      <c r="C9855" t="s">
        <v>1845</v>
      </c>
      <c r="D9855" t="s">
        <v>1852</v>
      </c>
      <c r="E9855">
        <v>550204001</v>
      </c>
      <c r="F9855" t="s">
        <v>336</v>
      </c>
      <c r="G9855" t="s">
        <v>337</v>
      </c>
      <c r="H9855" t="s">
        <v>59</v>
      </c>
      <c r="I9855" t="s">
        <v>35</v>
      </c>
      <c r="J9855" t="s">
        <v>1853</v>
      </c>
      <c r="K9855" t="s">
        <v>339</v>
      </c>
      <c r="L9855" t="s">
        <v>1854</v>
      </c>
      <c r="M9855" t="s">
        <v>39</v>
      </c>
      <c r="N9855" t="s">
        <v>348</v>
      </c>
      <c r="O9855" t="s">
        <v>1855</v>
      </c>
      <c r="P9855" t="s">
        <v>42</v>
      </c>
      <c r="Q9855" t="s">
        <v>43</v>
      </c>
      <c r="R9855">
        <v>7</v>
      </c>
      <c r="S9855" t="s">
        <v>1854</v>
      </c>
      <c r="T9855" t="s">
        <v>60</v>
      </c>
      <c r="U9855" t="s">
        <v>1856</v>
      </c>
      <c r="V9855" t="s">
        <v>1857</v>
      </c>
      <c r="W9855" t="s">
        <v>48</v>
      </c>
      <c r="X9855" t="s">
        <v>125</v>
      </c>
      <c r="Y9855">
        <v>71603516</v>
      </c>
      <c r="Z9855" t="s">
        <v>250</v>
      </c>
      <c r="AA9855" t="s">
        <v>251</v>
      </c>
      <c r="AB9855" t="str">
        <f>CONCATENATE(A9855,"-",AA9855)</f>
        <v>10023882-Between 30% and 35%</v>
      </c>
      <c r="AC9855" s="1">
        <v>44378</v>
      </c>
      <c r="AD9855" s="1">
        <v>44742</v>
      </c>
      <c r="AE9855" s="2">
        <v>1006.09</v>
      </c>
    </row>
    <row r="9856" spans="1:31" x14ac:dyDescent="0.25">
      <c r="A9856">
        <v>10023882</v>
      </c>
      <c r="B9856" t="s">
        <v>1852</v>
      </c>
      <c r="C9856" t="s">
        <v>1845</v>
      </c>
      <c r="D9856" t="s">
        <v>1852</v>
      </c>
      <c r="E9856">
        <v>550204001</v>
      </c>
      <c r="F9856" t="s">
        <v>336</v>
      </c>
      <c r="G9856" t="s">
        <v>337</v>
      </c>
      <c r="H9856" t="s">
        <v>171</v>
      </c>
      <c r="I9856" t="s">
        <v>35</v>
      </c>
      <c r="J9856" t="s">
        <v>1853</v>
      </c>
      <c r="K9856" t="s">
        <v>339</v>
      </c>
      <c r="L9856" t="s">
        <v>1854</v>
      </c>
      <c r="M9856" t="s">
        <v>39</v>
      </c>
      <c r="N9856" t="s">
        <v>348</v>
      </c>
      <c r="O9856" t="s">
        <v>1855</v>
      </c>
      <c r="P9856" t="s">
        <v>42</v>
      </c>
      <c r="Q9856" t="s">
        <v>43</v>
      </c>
      <c r="R9856">
        <v>7</v>
      </c>
      <c r="S9856" t="s">
        <v>1854</v>
      </c>
      <c r="T9856" t="s">
        <v>62</v>
      </c>
      <c r="U9856" t="s">
        <v>1856</v>
      </c>
      <c r="V9856" t="s">
        <v>1857</v>
      </c>
      <c r="W9856" t="s">
        <v>48</v>
      </c>
      <c r="X9856" t="s">
        <v>125</v>
      </c>
      <c r="Y9856">
        <v>71603516</v>
      </c>
      <c r="Z9856" t="s">
        <v>250</v>
      </c>
      <c r="AA9856" t="s">
        <v>251</v>
      </c>
      <c r="AB9856" t="str">
        <f>CONCATENATE(A9856,"-",AA9856)</f>
        <v>10023882-Between 30% and 35%</v>
      </c>
      <c r="AC9856" s="1">
        <v>44378</v>
      </c>
      <c r="AD9856" s="1">
        <v>44742</v>
      </c>
      <c r="AE9856" s="2">
        <v>85.51</v>
      </c>
    </row>
    <row r="9857" spans="1:31" x14ac:dyDescent="0.25">
      <c r="A9857">
        <v>10023882</v>
      </c>
      <c r="B9857" t="s">
        <v>1852</v>
      </c>
      <c r="C9857" t="s">
        <v>1845</v>
      </c>
      <c r="D9857" t="s">
        <v>1852</v>
      </c>
      <c r="E9857">
        <v>550204001</v>
      </c>
      <c r="F9857" t="s">
        <v>336</v>
      </c>
      <c r="G9857" t="s">
        <v>337</v>
      </c>
      <c r="H9857" t="s">
        <v>216</v>
      </c>
      <c r="I9857" t="s">
        <v>35</v>
      </c>
      <c r="J9857" t="s">
        <v>1853</v>
      </c>
      <c r="K9857" t="s">
        <v>339</v>
      </c>
      <c r="L9857" t="s">
        <v>1854</v>
      </c>
      <c r="M9857" t="s">
        <v>39</v>
      </c>
      <c r="N9857" t="s">
        <v>348</v>
      </c>
      <c r="O9857" t="s">
        <v>1855</v>
      </c>
      <c r="P9857" t="s">
        <v>42</v>
      </c>
      <c r="Q9857" t="s">
        <v>43</v>
      </c>
      <c r="R9857">
        <v>7</v>
      </c>
      <c r="S9857" t="s">
        <v>1854</v>
      </c>
      <c r="T9857" t="s">
        <v>62</v>
      </c>
      <c r="U9857" t="s">
        <v>1856</v>
      </c>
      <c r="V9857" t="s">
        <v>1857</v>
      </c>
      <c r="W9857" t="s">
        <v>48</v>
      </c>
      <c r="X9857" t="s">
        <v>125</v>
      </c>
      <c r="Y9857">
        <v>71603516</v>
      </c>
      <c r="Z9857" t="s">
        <v>250</v>
      </c>
      <c r="AA9857" t="s">
        <v>251</v>
      </c>
      <c r="AB9857" t="str">
        <f>CONCATENATE(A9857,"-",AA9857)</f>
        <v>10023882-Between 30% and 35%</v>
      </c>
      <c r="AC9857" s="1">
        <v>44378</v>
      </c>
      <c r="AD9857" s="1">
        <v>44742</v>
      </c>
      <c r="AE9857" s="2">
        <v>9427.5</v>
      </c>
    </row>
    <row r="9858" spans="1:31" x14ac:dyDescent="0.25">
      <c r="A9858">
        <v>10023882</v>
      </c>
      <c r="B9858" t="s">
        <v>1852</v>
      </c>
      <c r="C9858" t="s">
        <v>1845</v>
      </c>
      <c r="D9858" t="s">
        <v>1852</v>
      </c>
      <c r="E9858">
        <v>550204001</v>
      </c>
      <c r="F9858" t="s">
        <v>336</v>
      </c>
      <c r="G9858" t="s">
        <v>337</v>
      </c>
      <c r="H9858" t="s">
        <v>449</v>
      </c>
      <c r="I9858" t="s">
        <v>79</v>
      </c>
      <c r="J9858" t="s">
        <v>1853</v>
      </c>
      <c r="K9858" t="s">
        <v>339</v>
      </c>
      <c r="L9858" t="s">
        <v>1854</v>
      </c>
      <c r="M9858" t="s">
        <v>39</v>
      </c>
      <c r="N9858" t="s">
        <v>348</v>
      </c>
      <c r="O9858" t="s">
        <v>1855</v>
      </c>
      <c r="P9858" t="s">
        <v>42</v>
      </c>
      <c r="Q9858" t="s">
        <v>43</v>
      </c>
      <c r="R9858">
        <v>7</v>
      </c>
      <c r="S9858" t="s">
        <v>1854</v>
      </c>
      <c r="T9858" t="s">
        <v>62</v>
      </c>
      <c r="U9858" t="s">
        <v>1856</v>
      </c>
      <c r="V9858" t="s">
        <v>1857</v>
      </c>
      <c r="W9858" t="s">
        <v>48</v>
      </c>
      <c r="X9858" t="s">
        <v>125</v>
      </c>
      <c r="Y9858">
        <v>71603516</v>
      </c>
      <c r="Z9858" t="s">
        <v>250</v>
      </c>
      <c r="AA9858" t="s">
        <v>251</v>
      </c>
      <c r="AB9858" t="str">
        <f>CONCATENATE(A9858,"-",AA9858)</f>
        <v>10023882-Between 30% and 35%</v>
      </c>
      <c r="AC9858" s="1">
        <v>44378</v>
      </c>
      <c r="AD9858" s="1">
        <v>44742</v>
      </c>
      <c r="AE9858" s="2">
        <v>3150</v>
      </c>
    </row>
    <row r="9859" spans="1:31" x14ac:dyDescent="0.25">
      <c r="A9859">
        <v>10023882</v>
      </c>
      <c r="B9859" t="s">
        <v>1852</v>
      </c>
      <c r="C9859" t="s">
        <v>1852</v>
      </c>
      <c r="D9859" t="s">
        <v>1040</v>
      </c>
      <c r="E9859">
        <v>550234001</v>
      </c>
      <c r="F9859" t="s">
        <v>336</v>
      </c>
      <c r="G9859" t="s">
        <v>337</v>
      </c>
      <c r="H9859" t="s">
        <v>701</v>
      </c>
      <c r="I9859" t="s">
        <v>79</v>
      </c>
      <c r="J9859" t="s">
        <v>1858</v>
      </c>
      <c r="K9859" t="s">
        <v>339</v>
      </c>
      <c r="L9859" t="s">
        <v>1854</v>
      </c>
      <c r="M9859" t="s">
        <v>39</v>
      </c>
      <c r="N9859" t="s">
        <v>348</v>
      </c>
      <c r="O9859" t="s">
        <v>1855</v>
      </c>
      <c r="P9859" t="s">
        <v>42</v>
      </c>
      <c r="Q9859" t="s">
        <v>43</v>
      </c>
      <c r="R9859">
        <v>9</v>
      </c>
      <c r="S9859" t="s">
        <v>1854</v>
      </c>
      <c r="T9859" t="s">
        <v>62</v>
      </c>
      <c r="U9859" t="s">
        <v>1856</v>
      </c>
      <c r="V9859" t="s">
        <v>1859</v>
      </c>
      <c r="W9859" t="s">
        <v>48</v>
      </c>
      <c r="X9859" t="s">
        <v>125</v>
      </c>
      <c r="Y9859">
        <v>71601107</v>
      </c>
      <c r="Z9859" t="s">
        <v>250</v>
      </c>
      <c r="AA9859" t="s">
        <v>251</v>
      </c>
      <c r="AB9859" t="str">
        <f>CONCATENATE(A9859,"-",AA9859)</f>
        <v>10023882-Between 30% and 35%</v>
      </c>
      <c r="AC9859" s="1">
        <v>44743</v>
      </c>
      <c r="AD9859" s="1">
        <v>45107</v>
      </c>
      <c r="AE9859" s="2">
        <v>339.2</v>
      </c>
    </row>
    <row r="9860" spans="1:31" x14ac:dyDescent="0.25">
      <c r="A9860">
        <v>10023882</v>
      </c>
      <c r="B9860" t="s">
        <v>1852</v>
      </c>
      <c r="C9860" t="s">
        <v>1852</v>
      </c>
      <c r="D9860" t="s">
        <v>5399</v>
      </c>
      <c r="E9860">
        <v>550244001</v>
      </c>
      <c r="F9860" t="s">
        <v>336</v>
      </c>
      <c r="G9860" t="s">
        <v>337</v>
      </c>
      <c r="H9860" t="s">
        <v>152</v>
      </c>
      <c r="I9860" t="s">
        <v>35</v>
      </c>
      <c r="J9860" t="s">
        <v>1858</v>
      </c>
      <c r="K9860" t="s">
        <v>339</v>
      </c>
      <c r="L9860" t="s">
        <v>1854</v>
      </c>
      <c r="M9860" t="s">
        <v>39</v>
      </c>
      <c r="N9860" t="s">
        <v>348</v>
      </c>
      <c r="O9860" t="s">
        <v>1855</v>
      </c>
      <c r="P9860" t="s">
        <v>42</v>
      </c>
      <c r="Q9860" t="s">
        <v>43</v>
      </c>
      <c r="R9860">
        <v>9</v>
      </c>
      <c r="S9860" t="s">
        <v>1854</v>
      </c>
      <c r="T9860" t="s">
        <v>153</v>
      </c>
      <c r="U9860" t="s">
        <v>1856</v>
      </c>
      <c r="V9860" t="s">
        <v>1859</v>
      </c>
      <c r="W9860" t="s">
        <v>48</v>
      </c>
      <c r="X9860" t="s">
        <v>125</v>
      </c>
      <c r="Y9860">
        <v>71601107</v>
      </c>
      <c r="Z9860" t="s">
        <v>250</v>
      </c>
      <c r="AA9860" t="s">
        <v>251</v>
      </c>
      <c r="AB9860" t="str">
        <f>CONCATENATE(A9860,"-",AA9860)</f>
        <v>10023882-Between 30% and 35%</v>
      </c>
      <c r="AC9860" s="1">
        <v>44743</v>
      </c>
      <c r="AD9860" s="1">
        <v>45107</v>
      </c>
      <c r="AE9860" s="2">
        <v>10775.05</v>
      </c>
    </row>
    <row r="9861" spans="1:31" x14ac:dyDescent="0.25">
      <c r="A9861">
        <v>10023882</v>
      </c>
      <c r="B9861" t="s">
        <v>1852</v>
      </c>
      <c r="C9861" t="s">
        <v>1852</v>
      </c>
      <c r="D9861" t="s">
        <v>1852</v>
      </c>
      <c r="E9861">
        <v>550204001</v>
      </c>
      <c r="F9861" t="s">
        <v>336</v>
      </c>
      <c r="G9861" t="s">
        <v>337</v>
      </c>
      <c r="H9861" t="s">
        <v>144</v>
      </c>
      <c r="I9861" t="s">
        <v>35</v>
      </c>
      <c r="J9861" t="s">
        <v>1858</v>
      </c>
      <c r="K9861" t="s">
        <v>339</v>
      </c>
      <c r="L9861" t="s">
        <v>1854</v>
      </c>
      <c r="M9861" t="s">
        <v>39</v>
      </c>
      <c r="N9861" t="s">
        <v>348</v>
      </c>
      <c r="O9861" t="s">
        <v>1855</v>
      </c>
      <c r="P9861" t="s">
        <v>42</v>
      </c>
      <c r="Q9861" t="s">
        <v>43</v>
      </c>
      <c r="R9861">
        <v>9</v>
      </c>
      <c r="S9861" t="s">
        <v>1854</v>
      </c>
      <c r="T9861" t="s">
        <v>60</v>
      </c>
      <c r="U9861" t="s">
        <v>1856</v>
      </c>
      <c r="V9861" t="s">
        <v>1859</v>
      </c>
      <c r="W9861" t="s">
        <v>48</v>
      </c>
      <c r="X9861" t="s">
        <v>125</v>
      </c>
      <c r="Y9861">
        <v>71601107</v>
      </c>
      <c r="Z9861" t="s">
        <v>250</v>
      </c>
      <c r="AA9861" t="s">
        <v>251</v>
      </c>
      <c r="AB9861" t="str">
        <f>CONCATENATE(A9861,"-",AA9861)</f>
        <v>10023882-Between 30% and 35%</v>
      </c>
      <c r="AC9861" s="1">
        <v>44743</v>
      </c>
      <c r="AD9861" s="1">
        <v>45107</v>
      </c>
      <c r="AE9861" s="2">
        <v>1682.4</v>
      </c>
    </row>
    <row r="9862" spans="1:31" x14ac:dyDescent="0.25">
      <c r="A9862">
        <v>10023882</v>
      </c>
      <c r="B9862" t="s">
        <v>1852</v>
      </c>
      <c r="C9862" t="s">
        <v>1852</v>
      </c>
      <c r="D9862" t="s">
        <v>1852</v>
      </c>
      <c r="E9862">
        <v>550204001</v>
      </c>
      <c r="F9862" t="s">
        <v>336</v>
      </c>
      <c r="G9862" t="s">
        <v>337</v>
      </c>
      <c r="H9862" t="s">
        <v>160</v>
      </c>
      <c r="I9862" t="s">
        <v>35</v>
      </c>
      <c r="J9862" t="s">
        <v>1858</v>
      </c>
      <c r="K9862" t="s">
        <v>339</v>
      </c>
      <c r="L9862" t="s">
        <v>1854</v>
      </c>
      <c r="M9862" t="s">
        <v>39</v>
      </c>
      <c r="N9862" t="s">
        <v>348</v>
      </c>
      <c r="O9862" t="s">
        <v>1855</v>
      </c>
      <c r="P9862" t="s">
        <v>42</v>
      </c>
      <c r="Q9862" t="s">
        <v>43</v>
      </c>
      <c r="R9862">
        <v>9</v>
      </c>
      <c r="S9862" t="s">
        <v>1854</v>
      </c>
      <c r="T9862" t="s">
        <v>62</v>
      </c>
      <c r="U9862" t="s">
        <v>1856</v>
      </c>
      <c r="V9862" t="s">
        <v>1859</v>
      </c>
      <c r="W9862" t="s">
        <v>48</v>
      </c>
      <c r="X9862" t="s">
        <v>125</v>
      </c>
      <c r="Y9862">
        <v>71601107</v>
      </c>
      <c r="Z9862" t="s">
        <v>250</v>
      </c>
      <c r="AA9862" t="s">
        <v>251</v>
      </c>
      <c r="AB9862" t="str">
        <f>CONCATENATE(A9862,"-",AA9862)</f>
        <v>10023882-Between 30% and 35%</v>
      </c>
      <c r="AC9862" s="1">
        <v>44743</v>
      </c>
      <c r="AD9862" s="1">
        <v>45107</v>
      </c>
      <c r="AE9862" s="2">
        <v>602.11</v>
      </c>
    </row>
    <row r="9863" spans="1:31" x14ac:dyDescent="0.25">
      <c r="A9863">
        <v>10023882</v>
      </c>
      <c r="B9863" t="s">
        <v>1852</v>
      </c>
      <c r="C9863" t="s">
        <v>1852</v>
      </c>
      <c r="D9863" t="s">
        <v>1852</v>
      </c>
      <c r="E9863">
        <v>550204001</v>
      </c>
      <c r="F9863" t="s">
        <v>336</v>
      </c>
      <c r="G9863" t="s">
        <v>337</v>
      </c>
      <c r="H9863" t="s">
        <v>171</v>
      </c>
      <c r="I9863" t="s">
        <v>35</v>
      </c>
      <c r="J9863" t="s">
        <v>1858</v>
      </c>
      <c r="K9863" t="s">
        <v>339</v>
      </c>
      <c r="L9863" t="s">
        <v>1854</v>
      </c>
      <c r="M9863" t="s">
        <v>39</v>
      </c>
      <c r="N9863" t="s">
        <v>348</v>
      </c>
      <c r="O9863" t="s">
        <v>1855</v>
      </c>
      <c r="P9863" t="s">
        <v>42</v>
      </c>
      <c r="Q9863" t="s">
        <v>43</v>
      </c>
      <c r="R9863">
        <v>9</v>
      </c>
      <c r="S9863" t="s">
        <v>1854</v>
      </c>
      <c r="T9863" t="s">
        <v>62</v>
      </c>
      <c r="U9863" t="s">
        <v>1856</v>
      </c>
      <c r="V9863" t="s">
        <v>1859</v>
      </c>
      <c r="W9863" t="s">
        <v>48</v>
      </c>
      <c r="X9863" t="s">
        <v>125</v>
      </c>
      <c r="Y9863">
        <v>71601107</v>
      </c>
      <c r="Z9863" t="s">
        <v>250</v>
      </c>
      <c r="AA9863" t="s">
        <v>251</v>
      </c>
      <c r="AB9863" t="str">
        <f>CONCATENATE(A9863,"-",AA9863)</f>
        <v>10023882-Between 30% and 35%</v>
      </c>
      <c r="AC9863" s="1">
        <v>44743</v>
      </c>
      <c r="AD9863" s="1">
        <v>45107</v>
      </c>
      <c r="AE9863" s="2">
        <v>478.7</v>
      </c>
    </row>
    <row r="9864" spans="1:31" x14ac:dyDescent="0.25">
      <c r="A9864">
        <v>10023882</v>
      </c>
      <c r="B9864" t="s">
        <v>1852</v>
      </c>
      <c r="C9864" t="s">
        <v>1852</v>
      </c>
      <c r="D9864" t="s">
        <v>1852</v>
      </c>
      <c r="E9864">
        <v>550204001</v>
      </c>
      <c r="F9864" t="s">
        <v>336</v>
      </c>
      <c r="G9864" t="s">
        <v>337</v>
      </c>
      <c r="H9864" t="s">
        <v>5237</v>
      </c>
      <c r="I9864" t="s">
        <v>35</v>
      </c>
      <c r="J9864" t="s">
        <v>1858</v>
      </c>
      <c r="K9864" t="s">
        <v>339</v>
      </c>
      <c r="L9864" t="s">
        <v>1854</v>
      </c>
      <c r="M9864" t="s">
        <v>39</v>
      </c>
      <c r="N9864" t="s">
        <v>348</v>
      </c>
      <c r="O9864" t="s">
        <v>1855</v>
      </c>
      <c r="P9864" t="s">
        <v>42</v>
      </c>
      <c r="Q9864" t="s">
        <v>43</v>
      </c>
      <c r="R9864">
        <v>9</v>
      </c>
      <c r="S9864" t="s">
        <v>1854</v>
      </c>
      <c r="T9864" t="s">
        <v>487</v>
      </c>
      <c r="U9864" t="s">
        <v>1856</v>
      </c>
      <c r="V9864" t="s">
        <v>1859</v>
      </c>
      <c r="W9864" t="s">
        <v>48</v>
      </c>
      <c r="X9864" t="s">
        <v>125</v>
      </c>
      <c r="Y9864">
        <v>71601107</v>
      </c>
      <c r="Z9864" t="s">
        <v>250</v>
      </c>
      <c r="AA9864" t="s">
        <v>251</v>
      </c>
      <c r="AB9864" t="str">
        <f>CONCATENATE(A9864,"-",AA9864)</f>
        <v>10023882-Between 30% and 35%</v>
      </c>
      <c r="AC9864" s="1">
        <v>44743</v>
      </c>
      <c r="AD9864" s="1">
        <v>45107</v>
      </c>
      <c r="AE9864" s="2">
        <v>1237.43</v>
      </c>
    </row>
    <row r="9865" spans="1:31" x14ac:dyDescent="0.25">
      <c r="A9865">
        <v>10023882</v>
      </c>
      <c r="B9865" t="s">
        <v>1852</v>
      </c>
      <c r="C9865" t="s">
        <v>1852</v>
      </c>
      <c r="D9865" t="s">
        <v>1852</v>
      </c>
      <c r="E9865">
        <v>550204001</v>
      </c>
      <c r="F9865" t="s">
        <v>336</v>
      </c>
      <c r="G9865" t="s">
        <v>337</v>
      </c>
      <c r="H9865" t="s">
        <v>95</v>
      </c>
      <c r="I9865" t="s">
        <v>35</v>
      </c>
      <c r="J9865" t="s">
        <v>1858</v>
      </c>
      <c r="K9865" t="s">
        <v>339</v>
      </c>
      <c r="L9865" t="s">
        <v>1854</v>
      </c>
      <c r="M9865" t="s">
        <v>39</v>
      </c>
      <c r="N9865" t="s">
        <v>348</v>
      </c>
      <c r="O9865" t="s">
        <v>1855</v>
      </c>
      <c r="P9865" t="s">
        <v>42</v>
      </c>
      <c r="Q9865" t="s">
        <v>43</v>
      </c>
      <c r="R9865">
        <v>9</v>
      </c>
      <c r="S9865" t="s">
        <v>1854</v>
      </c>
      <c r="T9865" t="s">
        <v>96</v>
      </c>
      <c r="U9865" t="s">
        <v>1856</v>
      </c>
      <c r="V9865" t="s">
        <v>1859</v>
      </c>
      <c r="W9865" t="s">
        <v>48</v>
      </c>
      <c r="X9865" t="s">
        <v>125</v>
      </c>
      <c r="Y9865">
        <v>71601107</v>
      </c>
      <c r="Z9865" t="s">
        <v>250</v>
      </c>
      <c r="AA9865" t="s">
        <v>251</v>
      </c>
      <c r="AB9865" t="str">
        <f>CONCATENATE(A9865,"-",AA9865)</f>
        <v>10023882-Between 30% and 35%</v>
      </c>
      <c r="AC9865" s="1">
        <v>44743</v>
      </c>
      <c r="AD9865" s="1">
        <v>45107</v>
      </c>
      <c r="AE9865" s="2">
        <v>17305.86</v>
      </c>
    </row>
    <row r="9866" spans="1:31" x14ac:dyDescent="0.25">
      <c r="A9866">
        <v>10023921</v>
      </c>
      <c r="B9866" t="s">
        <v>285</v>
      </c>
      <c r="C9866" t="s">
        <v>285</v>
      </c>
      <c r="D9866" t="s">
        <v>285</v>
      </c>
      <c r="E9866">
        <v>110470400</v>
      </c>
      <c r="F9866" t="s">
        <v>98</v>
      </c>
      <c r="G9866" t="s">
        <v>98</v>
      </c>
      <c r="H9866" t="s">
        <v>53</v>
      </c>
      <c r="I9866" t="s">
        <v>54</v>
      </c>
      <c r="J9866" t="s">
        <v>5977</v>
      </c>
      <c r="K9866" t="s">
        <v>101</v>
      </c>
      <c r="L9866" t="s">
        <v>1861</v>
      </c>
      <c r="M9866" t="s">
        <v>228</v>
      </c>
      <c r="N9866" t="s">
        <v>229</v>
      </c>
      <c r="O9866" t="s">
        <v>1862</v>
      </c>
      <c r="P9866" t="s">
        <v>69</v>
      </c>
      <c r="Q9866" t="s">
        <v>43</v>
      </c>
      <c r="R9866">
        <v>10</v>
      </c>
      <c r="S9866" t="s">
        <v>1861</v>
      </c>
      <c r="T9866" t="s">
        <v>57</v>
      </c>
      <c r="U9866" t="s">
        <v>1863</v>
      </c>
      <c r="V9866" t="s">
        <v>5978</v>
      </c>
      <c r="W9866" t="s">
        <v>151</v>
      </c>
      <c r="X9866" t="s">
        <v>125</v>
      </c>
      <c r="Y9866">
        <v>71643885</v>
      </c>
      <c r="Z9866" t="s">
        <v>371</v>
      </c>
      <c r="AA9866" t="s">
        <v>275</v>
      </c>
      <c r="AB9866" t="str">
        <f>CONCATENATE(A9866,"-",AA9866)</f>
        <v>10023921-Between 40% and 52%</v>
      </c>
      <c r="AC9866" s="1">
        <v>44378</v>
      </c>
      <c r="AD9866" s="1">
        <v>44742</v>
      </c>
      <c r="AE9866" s="2">
        <v>704</v>
      </c>
    </row>
    <row r="9867" spans="1:31" x14ac:dyDescent="0.25">
      <c r="A9867">
        <v>10023921</v>
      </c>
      <c r="B9867" t="s">
        <v>285</v>
      </c>
      <c r="C9867" t="s">
        <v>285</v>
      </c>
      <c r="D9867" t="s">
        <v>285</v>
      </c>
      <c r="E9867">
        <v>110470400</v>
      </c>
      <c r="F9867" t="s">
        <v>98</v>
      </c>
      <c r="G9867" t="s">
        <v>98</v>
      </c>
      <c r="H9867" t="s">
        <v>586</v>
      </c>
      <c r="I9867" t="s">
        <v>35</v>
      </c>
      <c r="J9867" t="s">
        <v>5977</v>
      </c>
      <c r="K9867" t="s">
        <v>101</v>
      </c>
      <c r="L9867" t="s">
        <v>1861</v>
      </c>
      <c r="M9867" t="s">
        <v>228</v>
      </c>
      <c r="N9867" t="s">
        <v>229</v>
      </c>
      <c r="O9867" t="s">
        <v>1862</v>
      </c>
      <c r="P9867" t="s">
        <v>69</v>
      </c>
      <c r="Q9867" t="s">
        <v>43</v>
      </c>
      <c r="R9867">
        <v>10</v>
      </c>
      <c r="S9867" t="s">
        <v>1861</v>
      </c>
      <c r="T9867" t="s">
        <v>62</v>
      </c>
      <c r="U9867" t="s">
        <v>1863</v>
      </c>
      <c r="V9867" t="s">
        <v>5978</v>
      </c>
      <c r="W9867" t="s">
        <v>151</v>
      </c>
      <c r="X9867" t="s">
        <v>125</v>
      </c>
      <c r="Y9867">
        <v>71643885</v>
      </c>
      <c r="Z9867" t="s">
        <v>371</v>
      </c>
      <c r="AA9867" t="s">
        <v>275</v>
      </c>
      <c r="AB9867" t="str">
        <f>CONCATENATE(A9867,"-",AA9867)</f>
        <v>10023921-Between 40% and 52%</v>
      </c>
      <c r="AC9867" s="1">
        <v>44378</v>
      </c>
      <c r="AD9867" s="1">
        <v>44742</v>
      </c>
      <c r="AE9867" s="2">
        <v>594.85</v>
      </c>
    </row>
    <row r="9868" spans="1:31" x14ac:dyDescent="0.25">
      <c r="A9868">
        <v>10023921</v>
      </c>
      <c r="B9868" t="s">
        <v>285</v>
      </c>
      <c r="C9868" t="s">
        <v>285</v>
      </c>
      <c r="D9868" t="s">
        <v>285</v>
      </c>
      <c r="E9868">
        <v>110470400</v>
      </c>
      <c r="F9868" t="s">
        <v>98</v>
      </c>
      <c r="G9868" t="s">
        <v>98</v>
      </c>
      <c r="H9868" t="s">
        <v>586</v>
      </c>
      <c r="I9868" t="s">
        <v>35</v>
      </c>
      <c r="J9868" t="s">
        <v>5403</v>
      </c>
      <c r="K9868" t="s">
        <v>101</v>
      </c>
      <c r="L9868" t="s">
        <v>1861</v>
      </c>
      <c r="M9868" t="s">
        <v>228</v>
      </c>
      <c r="N9868" t="s">
        <v>229</v>
      </c>
      <c r="O9868" t="s">
        <v>1862</v>
      </c>
      <c r="P9868" t="s">
        <v>69</v>
      </c>
      <c r="Q9868" t="s">
        <v>43</v>
      </c>
      <c r="R9868">
        <v>11</v>
      </c>
      <c r="S9868" t="s">
        <v>1861</v>
      </c>
      <c r="T9868" t="s">
        <v>62</v>
      </c>
      <c r="U9868" t="s">
        <v>1863</v>
      </c>
      <c r="V9868" t="s">
        <v>5404</v>
      </c>
      <c r="W9868" t="s">
        <v>151</v>
      </c>
      <c r="X9868" t="s">
        <v>125</v>
      </c>
      <c r="Y9868">
        <v>71643886</v>
      </c>
      <c r="Z9868" t="s">
        <v>371</v>
      </c>
      <c r="AA9868" t="s">
        <v>275</v>
      </c>
      <c r="AB9868" t="str">
        <f>CONCATENATE(A9868,"-",AA9868)</f>
        <v>10023921-Between 40% and 52%</v>
      </c>
      <c r="AC9868" s="1">
        <v>44378</v>
      </c>
      <c r="AD9868" s="1">
        <v>44742</v>
      </c>
      <c r="AE9868" s="2">
        <v>0</v>
      </c>
    </row>
    <row r="9869" spans="1:31" x14ac:dyDescent="0.25">
      <c r="A9869">
        <v>10023927</v>
      </c>
      <c r="B9869" t="s">
        <v>1069</v>
      </c>
      <c r="C9869" t="s">
        <v>1069</v>
      </c>
      <c r="D9869" t="s">
        <v>1990</v>
      </c>
      <c r="E9869">
        <v>460410002</v>
      </c>
      <c r="F9869" t="s">
        <v>162</v>
      </c>
      <c r="G9869" t="s">
        <v>163</v>
      </c>
      <c r="H9869" t="s">
        <v>409</v>
      </c>
      <c r="I9869" t="s">
        <v>35</v>
      </c>
      <c r="J9869" t="s">
        <v>5405</v>
      </c>
      <c r="K9869" t="s">
        <v>593</v>
      </c>
      <c r="L9869" t="s">
        <v>1992</v>
      </c>
      <c r="M9869" t="s">
        <v>239</v>
      </c>
      <c r="N9869" t="s">
        <v>240</v>
      </c>
      <c r="O9869" t="s">
        <v>5406</v>
      </c>
      <c r="P9869" t="s">
        <v>79</v>
      </c>
      <c r="Q9869" t="s">
        <v>43</v>
      </c>
      <c r="R9869">
        <v>1</v>
      </c>
      <c r="S9869" t="s">
        <v>1992</v>
      </c>
      <c r="T9869" t="s">
        <v>62</v>
      </c>
      <c r="U9869" t="s">
        <v>242</v>
      </c>
      <c r="V9869" t="s">
        <v>5407</v>
      </c>
      <c r="W9869" t="s">
        <v>345</v>
      </c>
      <c r="X9869" t="s">
        <v>599</v>
      </c>
      <c r="Y9869">
        <v>12674601</v>
      </c>
      <c r="Z9869" t="s">
        <v>72</v>
      </c>
      <c r="AA9869" t="s">
        <v>600</v>
      </c>
      <c r="AB9869" t="str">
        <f>CONCATENATE(A9869,"-",AA9869)</f>
        <v>10023927-Clinical Trial/Drug Study</v>
      </c>
      <c r="AC9869" s="1">
        <v>43368</v>
      </c>
      <c r="AD9869" s="1">
        <v>44742</v>
      </c>
      <c r="AE9869" s="2">
        <v>225</v>
      </c>
    </row>
    <row r="9870" spans="1:31" x14ac:dyDescent="0.25">
      <c r="A9870">
        <v>10023937</v>
      </c>
      <c r="B9870" t="s">
        <v>1865</v>
      </c>
      <c r="C9870" t="s">
        <v>1865</v>
      </c>
      <c r="D9870" t="s">
        <v>1865</v>
      </c>
      <c r="E9870">
        <v>550211123</v>
      </c>
      <c r="F9870" t="s">
        <v>336</v>
      </c>
      <c r="G9870" t="s">
        <v>337</v>
      </c>
      <c r="H9870" t="s">
        <v>154</v>
      </c>
      <c r="I9870" t="s">
        <v>35</v>
      </c>
      <c r="J9870" t="s">
        <v>1866</v>
      </c>
      <c r="K9870" t="s">
        <v>339</v>
      </c>
      <c r="L9870" t="s">
        <v>1867</v>
      </c>
      <c r="M9870" t="s">
        <v>39</v>
      </c>
      <c r="N9870" t="s">
        <v>1848</v>
      </c>
      <c r="O9870" t="s">
        <v>1868</v>
      </c>
      <c r="P9870" t="s">
        <v>42</v>
      </c>
      <c r="Q9870" t="s">
        <v>43</v>
      </c>
      <c r="R9870">
        <v>1</v>
      </c>
      <c r="S9870" t="s">
        <v>1867</v>
      </c>
      <c r="T9870" t="s">
        <v>155</v>
      </c>
      <c r="U9870" t="s">
        <v>1850</v>
      </c>
      <c r="V9870" t="s">
        <v>1870</v>
      </c>
      <c r="W9870" t="s">
        <v>345</v>
      </c>
      <c r="X9870" t="s">
        <v>125</v>
      </c>
      <c r="Y9870">
        <v>71600960</v>
      </c>
      <c r="Z9870" t="s">
        <v>250</v>
      </c>
      <c r="AA9870" t="s">
        <v>251</v>
      </c>
      <c r="AB9870" t="str">
        <f>CONCATENATE(A9870,"-",AA9870)</f>
        <v>10023937-Between 30% and 35%</v>
      </c>
      <c r="AC9870" s="1">
        <v>43466</v>
      </c>
      <c r="AD9870" s="1">
        <v>44926</v>
      </c>
      <c r="AE9870" s="2">
        <v>5000</v>
      </c>
    </row>
    <row r="9871" spans="1:31" x14ac:dyDescent="0.25">
      <c r="A9871">
        <v>10023948</v>
      </c>
      <c r="B9871" t="s">
        <v>1877</v>
      </c>
      <c r="C9871" t="s">
        <v>1877</v>
      </c>
      <c r="D9871" t="s">
        <v>1877</v>
      </c>
      <c r="E9871">
        <v>580000700</v>
      </c>
      <c r="F9871" t="s">
        <v>173</v>
      </c>
      <c r="G9871" t="s">
        <v>174</v>
      </c>
      <c r="H9871" t="s">
        <v>236</v>
      </c>
      <c r="I9871" t="s">
        <v>35</v>
      </c>
      <c r="J9871" t="s">
        <v>1879</v>
      </c>
      <c r="K9871" t="s">
        <v>325</v>
      </c>
      <c r="L9871" t="s">
        <v>1880</v>
      </c>
      <c r="M9871" t="s">
        <v>66</v>
      </c>
      <c r="N9871" t="s">
        <v>67</v>
      </c>
      <c r="O9871" t="s">
        <v>1881</v>
      </c>
      <c r="P9871" t="s">
        <v>69</v>
      </c>
      <c r="Q9871" t="s">
        <v>43</v>
      </c>
      <c r="R9871">
        <v>10</v>
      </c>
      <c r="S9871" t="s">
        <v>1880</v>
      </c>
      <c r="T9871" t="s">
        <v>45</v>
      </c>
      <c r="U9871" t="s">
        <v>186</v>
      </c>
      <c r="V9871" t="s">
        <v>1883</v>
      </c>
      <c r="W9871" t="s">
        <v>48</v>
      </c>
      <c r="X9871" t="s">
        <v>125</v>
      </c>
      <c r="Y9871">
        <v>12620122</v>
      </c>
      <c r="Z9871" t="s">
        <v>250</v>
      </c>
      <c r="AA9871" t="s">
        <v>251</v>
      </c>
      <c r="AB9871" t="str">
        <f>CONCATENATE(A9871,"-",AA9871)</f>
        <v>10023948-Between 30% and 35%</v>
      </c>
      <c r="AC9871" s="1">
        <v>44377</v>
      </c>
      <c r="AD9871" s="1">
        <v>44741</v>
      </c>
      <c r="AE9871" s="2">
        <v>527.6</v>
      </c>
    </row>
    <row r="9872" spans="1:31" x14ac:dyDescent="0.25">
      <c r="A9872">
        <v>10023948</v>
      </c>
      <c r="B9872" t="s">
        <v>1877</v>
      </c>
      <c r="C9872" t="s">
        <v>1877</v>
      </c>
      <c r="D9872" t="s">
        <v>1877</v>
      </c>
      <c r="E9872">
        <v>580000700</v>
      </c>
      <c r="F9872" t="s">
        <v>173</v>
      </c>
      <c r="G9872" t="s">
        <v>174</v>
      </c>
      <c r="H9872" t="s">
        <v>59</v>
      </c>
      <c r="I9872" t="s">
        <v>35</v>
      </c>
      <c r="J9872" t="s">
        <v>6683</v>
      </c>
      <c r="K9872" t="s">
        <v>325</v>
      </c>
      <c r="L9872" t="s">
        <v>1880</v>
      </c>
      <c r="M9872" t="s">
        <v>66</v>
      </c>
      <c r="N9872" t="s">
        <v>67</v>
      </c>
      <c r="O9872" t="s">
        <v>1881</v>
      </c>
      <c r="P9872" t="s">
        <v>69</v>
      </c>
      <c r="Q9872" t="s">
        <v>43</v>
      </c>
      <c r="R9872">
        <v>10</v>
      </c>
      <c r="S9872" t="s">
        <v>1880</v>
      </c>
      <c r="T9872" t="s">
        <v>60</v>
      </c>
      <c r="U9872" t="s">
        <v>186</v>
      </c>
      <c r="V9872" t="s">
        <v>1883</v>
      </c>
      <c r="W9872" t="s">
        <v>48</v>
      </c>
      <c r="X9872" t="s">
        <v>125</v>
      </c>
      <c r="Y9872">
        <v>71620289</v>
      </c>
      <c r="Z9872" t="s">
        <v>84</v>
      </c>
      <c r="AA9872" t="s">
        <v>85</v>
      </c>
      <c r="AB9872" t="str">
        <f>CONCATENATE(A9872,"-",AA9872)</f>
        <v>10023948-Zero</v>
      </c>
      <c r="AC9872" s="1">
        <v>44377</v>
      </c>
      <c r="AD9872" s="1">
        <v>44741</v>
      </c>
      <c r="AE9872" s="2">
        <v>610.30999999999995</v>
      </c>
    </row>
    <row r="9873" spans="1:31" x14ac:dyDescent="0.25">
      <c r="A9873">
        <v>10023953</v>
      </c>
      <c r="B9873" t="s">
        <v>217</v>
      </c>
      <c r="C9873" t="s">
        <v>217</v>
      </c>
      <c r="D9873" t="s">
        <v>217</v>
      </c>
      <c r="E9873">
        <v>896400901</v>
      </c>
      <c r="F9873" t="s">
        <v>192</v>
      </c>
      <c r="G9873" t="s">
        <v>192</v>
      </c>
      <c r="H9873" t="s">
        <v>86</v>
      </c>
      <c r="I9873" t="s">
        <v>35</v>
      </c>
      <c r="J9873" t="s">
        <v>1885</v>
      </c>
      <c r="K9873" t="s">
        <v>1353</v>
      </c>
      <c r="L9873" t="s">
        <v>1886</v>
      </c>
      <c r="M9873" t="s">
        <v>39</v>
      </c>
      <c r="N9873" t="s">
        <v>40</v>
      </c>
      <c r="O9873" t="s">
        <v>1887</v>
      </c>
      <c r="P9873" t="s">
        <v>42</v>
      </c>
      <c r="Q9873" t="s">
        <v>43</v>
      </c>
      <c r="R9873">
        <v>16</v>
      </c>
      <c r="S9873" t="s">
        <v>1889</v>
      </c>
      <c r="T9873" t="s">
        <v>45</v>
      </c>
      <c r="U9873" t="s">
        <v>46</v>
      </c>
      <c r="V9873" t="s">
        <v>1888</v>
      </c>
      <c r="W9873" t="s">
        <v>48</v>
      </c>
      <c r="X9873" t="s">
        <v>49</v>
      </c>
      <c r="Y9873">
        <v>11601892</v>
      </c>
      <c r="Z9873" t="s">
        <v>72</v>
      </c>
      <c r="AA9873">
        <v>0.26</v>
      </c>
      <c r="AB9873" t="str">
        <f>CONCATENATE(A9873,"-",AA9873)</f>
        <v>10023953-0.26</v>
      </c>
      <c r="AC9873" s="1">
        <v>43373</v>
      </c>
      <c r="AD9873" s="1">
        <v>45198</v>
      </c>
      <c r="AE9873" s="2">
        <v>2385.6</v>
      </c>
    </row>
    <row r="9874" spans="1:31" x14ac:dyDescent="0.25">
      <c r="A9874">
        <v>10023953</v>
      </c>
      <c r="B9874" t="s">
        <v>217</v>
      </c>
      <c r="C9874" t="s">
        <v>217</v>
      </c>
      <c r="D9874" t="s">
        <v>217</v>
      </c>
      <c r="E9874">
        <v>896400901</v>
      </c>
      <c r="F9874" t="s">
        <v>192</v>
      </c>
      <c r="G9874" t="s">
        <v>192</v>
      </c>
      <c r="H9874" t="s">
        <v>236</v>
      </c>
      <c r="I9874" t="s">
        <v>35</v>
      </c>
      <c r="J9874" t="s">
        <v>1885</v>
      </c>
      <c r="K9874" t="s">
        <v>1353</v>
      </c>
      <c r="L9874" t="s">
        <v>1886</v>
      </c>
      <c r="M9874" t="s">
        <v>39</v>
      </c>
      <c r="N9874" t="s">
        <v>40</v>
      </c>
      <c r="O9874" t="s">
        <v>1887</v>
      </c>
      <c r="P9874" t="s">
        <v>42</v>
      </c>
      <c r="Q9874" t="s">
        <v>43</v>
      </c>
      <c r="R9874">
        <v>16</v>
      </c>
      <c r="S9874" t="s">
        <v>1889</v>
      </c>
      <c r="T9874" t="s">
        <v>45</v>
      </c>
      <c r="U9874" t="s">
        <v>46</v>
      </c>
      <c r="V9874" t="s">
        <v>1888</v>
      </c>
      <c r="W9874" t="s">
        <v>48</v>
      </c>
      <c r="X9874" t="s">
        <v>49</v>
      </c>
      <c r="Y9874">
        <v>11601892</v>
      </c>
      <c r="Z9874" t="s">
        <v>72</v>
      </c>
      <c r="AA9874">
        <v>0.26</v>
      </c>
      <c r="AB9874" t="str">
        <f>CONCATENATE(A9874,"-",AA9874)</f>
        <v>10023953-0.26</v>
      </c>
      <c r="AC9874" s="1">
        <v>43373</v>
      </c>
      <c r="AD9874" s="1">
        <v>45198</v>
      </c>
      <c r="AE9874" s="2">
        <v>522.20000000000005</v>
      </c>
    </row>
    <row r="9875" spans="1:31" x14ac:dyDescent="0.25">
      <c r="A9875">
        <v>10023953</v>
      </c>
      <c r="B9875" t="s">
        <v>217</v>
      </c>
      <c r="C9875" t="s">
        <v>217</v>
      </c>
      <c r="D9875" t="s">
        <v>217</v>
      </c>
      <c r="E9875">
        <v>896400901</v>
      </c>
      <c r="F9875" t="s">
        <v>192</v>
      </c>
      <c r="G9875" t="s">
        <v>192</v>
      </c>
      <c r="H9875" t="s">
        <v>53</v>
      </c>
      <c r="I9875" t="s">
        <v>54</v>
      </c>
      <c r="J9875" t="s">
        <v>1885</v>
      </c>
      <c r="K9875" t="s">
        <v>1353</v>
      </c>
      <c r="L9875" t="s">
        <v>1886</v>
      </c>
      <c r="M9875" t="s">
        <v>39</v>
      </c>
      <c r="N9875" t="s">
        <v>40</v>
      </c>
      <c r="O9875" t="s">
        <v>1887</v>
      </c>
      <c r="P9875" t="s">
        <v>42</v>
      </c>
      <c r="Q9875" t="s">
        <v>43</v>
      </c>
      <c r="R9875">
        <v>13</v>
      </c>
      <c r="S9875" t="s">
        <v>1889</v>
      </c>
      <c r="T9875" t="s">
        <v>57</v>
      </c>
      <c r="U9875" t="s">
        <v>46</v>
      </c>
      <c r="V9875" t="s">
        <v>1888</v>
      </c>
      <c r="W9875" t="s">
        <v>48</v>
      </c>
      <c r="X9875" t="s">
        <v>49</v>
      </c>
      <c r="Y9875">
        <v>11601892</v>
      </c>
      <c r="Z9875" t="s">
        <v>72</v>
      </c>
      <c r="AA9875">
        <v>0.26</v>
      </c>
      <c r="AB9875" t="str">
        <f>CONCATENATE(A9875,"-",AA9875)</f>
        <v>10023953-0.26</v>
      </c>
      <c r="AC9875" s="1">
        <v>43373</v>
      </c>
      <c r="AD9875" s="1">
        <v>45198</v>
      </c>
      <c r="AE9875" s="2">
        <v>15868.18</v>
      </c>
    </row>
    <row r="9876" spans="1:31" x14ac:dyDescent="0.25">
      <c r="A9876">
        <v>10023953</v>
      </c>
      <c r="B9876" t="s">
        <v>217</v>
      </c>
      <c r="C9876" t="s">
        <v>217</v>
      </c>
      <c r="D9876" t="s">
        <v>217</v>
      </c>
      <c r="E9876">
        <v>896400901</v>
      </c>
      <c r="F9876" t="s">
        <v>192</v>
      </c>
      <c r="G9876" t="s">
        <v>192</v>
      </c>
      <c r="H9876" t="s">
        <v>73</v>
      </c>
      <c r="I9876" t="s">
        <v>35</v>
      </c>
      <c r="J9876" t="s">
        <v>1885</v>
      </c>
      <c r="K9876" t="s">
        <v>1353</v>
      </c>
      <c r="L9876" t="s">
        <v>1886</v>
      </c>
      <c r="M9876" t="s">
        <v>39</v>
      </c>
      <c r="N9876" t="s">
        <v>40</v>
      </c>
      <c r="O9876" t="s">
        <v>1887</v>
      </c>
      <c r="P9876" t="s">
        <v>42</v>
      </c>
      <c r="Q9876" t="s">
        <v>43</v>
      </c>
      <c r="R9876">
        <v>13</v>
      </c>
      <c r="S9876" t="s">
        <v>1889</v>
      </c>
      <c r="T9876" t="s">
        <v>60</v>
      </c>
      <c r="U9876" t="s">
        <v>46</v>
      </c>
      <c r="V9876" t="s">
        <v>1888</v>
      </c>
      <c r="W9876" t="s">
        <v>48</v>
      </c>
      <c r="X9876" t="s">
        <v>49</v>
      </c>
      <c r="Y9876">
        <v>11601892</v>
      </c>
      <c r="Z9876" t="s">
        <v>72</v>
      </c>
      <c r="AA9876">
        <v>0.26</v>
      </c>
      <c r="AB9876" t="str">
        <f>CONCATENATE(A9876,"-",AA9876)</f>
        <v>10023953-0.26</v>
      </c>
      <c r="AC9876" s="1">
        <v>43373</v>
      </c>
      <c r="AD9876" s="1">
        <v>45198</v>
      </c>
      <c r="AE9876" s="2">
        <v>2355.63</v>
      </c>
    </row>
    <row r="9877" spans="1:31" x14ac:dyDescent="0.25">
      <c r="A9877">
        <v>10023953</v>
      </c>
      <c r="B9877" t="s">
        <v>1891</v>
      </c>
      <c r="C9877" t="s">
        <v>217</v>
      </c>
      <c r="D9877" t="s">
        <v>1891</v>
      </c>
      <c r="E9877">
        <v>865080502</v>
      </c>
      <c r="F9877" t="s">
        <v>205</v>
      </c>
      <c r="G9877" t="s">
        <v>206</v>
      </c>
      <c r="H9877" t="s">
        <v>53</v>
      </c>
      <c r="I9877" t="s">
        <v>54</v>
      </c>
      <c r="J9877" t="s">
        <v>1885</v>
      </c>
      <c r="K9877" t="s">
        <v>1353</v>
      </c>
      <c r="L9877" t="s">
        <v>1886</v>
      </c>
      <c r="M9877" t="s">
        <v>39</v>
      </c>
      <c r="N9877" t="s">
        <v>40</v>
      </c>
      <c r="O9877" t="s">
        <v>1887</v>
      </c>
      <c r="P9877" t="s">
        <v>42</v>
      </c>
      <c r="Q9877" t="s">
        <v>43</v>
      </c>
      <c r="R9877">
        <v>12</v>
      </c>
      <c r="S9877" t="s">
        <v>1886</v>
      </c>
      <c r="T9877" t="s">
        <v>57</v>
      </c>
      <c r="U9877" t="s">
        <v>46</v>
      </c>
      <c r="V9877" t="s">
        <v>1888</v>
      </c>
      <c r="W9877" t="s">
        <v>48</v>
      </c>
      <c r="X9877" t="s">
        <v>49</v>
      </c>
      <c r="Y9877">
        <v>11601892</v>
      </c>
      <c r="Z9877" t="s">
        <v>72</v>
      </c>
      <c r="AA9877">
        <v>0.26</v>
      </c>
      <c r="AB9877" t="str">
        <f>CONCATENATE(A9877,"-",AA9877)</f>
        <v>10023953-0.26</v>
      </c>
      <c r="AC9877" s="1">
        <v>43373</v>
      </c>
      <c r="AD9877" s="1">
        <v>45198</v>
      </c>
      <c r="AE9877" s="2">
        <v>13281.07</v>
      </c>
    </row>
    <row r="9878" spans="1:31" x14ac:dyDescent="0.25">
      <c r="A9878">
        <v>10023953</v>
      </c>
      <c r="B9878" t="s">
        <v>1891</v>
      </c>
      <c r="C9878" t="s">
        <v>217</v>
      </c>
      <c r="D9878" t="s">
        <v>1891</v>
      </c>
      <c r="E9878">
        <v>865080502</v>
      </c>
      <c r="F9878" t="s">
        <v>205</v>
      </c>
      <c r="G9878" t="s">
        <v>206</v>
      </c>
      <c r="H9878" t="s">
        <v>94</v>
      </c>
      <c r="I9878" t="s">
        <v>35</v>
      </c>
      <c r="J9878" t="s">
        <v>1885</v>
      </c>
      <c r="K9878" t="s">
        <v>1353</v>
      </c>
      <c r="L9878" t="s">
        <v>1886</v>
      </c>
      <c r="M9878" t="s">
        <v>39</v>
      </c>
      <c r="N9878" t="s">
        <v>40</v>
      </c>
      <c r="O9878" t="s">
        <v>1887</v>
      </c>
      <c r="P9878" t="s">
        <v>42</v>
      </c>
      <c r="Q9878" t="s">
        <v>43</v>
      </c>
      <c r="R9878">
        <v>12</v>
      </c>
      <c r="S9878" t="s">
        <v>1886</v>
      </c>
      <c r="T9878" t="s">
        <v>62</v>
      </c>
      <c r="U9878" t="s">
        <v>46</v>
      </c>
      <c r="V9878" t="s">
        <v>1888</v>
      </c>
      <c r="W9878" t="s">
        <v>48</v>
      </c>
      <c r="X9878" t="s">
        <v>49</v>
      </c>
      <c r="Y9878">
        <v>11601892</v>
      </c>
      <c r="Z9878" t="s">
        <v>72</v>
      </c>
      <c r="AA9878">
        <v>0.26</v>
      </c>
      <c r="AB9878" t="str">
        <f>CONCATENATE(A9878,"-",AA9878)</f>
        <v>10023953-0.26</v>
      </c>
      <c r="AC9878" s="1">
        <v>43373</v>
      </c>
      <c r="AD9878" s="1">
        <v>45198</v>
      </c>
      <c r="AE9878" s="2">
        <v>21.2</v>
      </c>
    </row>
    <row r="9879" spans="1:31" x14ac:dyDescent="0.25">
      <c r="A9879">
        <v>10023953</v>
      </c>
      <c r="B9879" t="s">
        <v>1891</v>
      </c>
      <c r="C9879" t="s">
        <v>217</v>
      </c>
      <c r="D9879" t="s">
        <v>172</v>
      </c>
      <c r="E9879">
        <v>580000500</v>
      </c>
      <c r="F9879" t="s">
        <v>173</v>
      </c>
      <c r="G9879" t="s">
        <v>174</v>
      </c>
      <c r="H9879" t="s">
        <v>53</v>
      </c>
      <c r="I9879" t="s">
        <v>54</v>
      </c>
      <c r="J9879" t="s">
        <v>1885</v>
      </c>
      <c r="K9879" t="s">
        <v>1353</v>
      </c>
      <c r="L9879" t="s">
        <v>1886</v>
      </c>
      <c r="M9879" t="s">
        <v>39</v>
      </c>
      <c r="N9879" t="s">
        <v>40</v>
      </c>
      <c r="O9879" t="s">
        <v>1887</v>
      </c>
      <c r="P9879" t="s">
        <v>42</v>
      </c>
      <c r="Q9879" t="s">
        <v>43</v>
      </c>
      <c r="R9879">
        <v>12</v>
      </c>
      <c r="S9879" t="s">
        <v>1886</v>
      </c>
      <c r="T9879" t="s">
        <v>57</v>
      </c>
      <c r="U9879" t="s">
        <v>46</v>
      </c>
      <c r="V9879" t="s">
        <v>1888</v>
      </c>
      <c r="W9879" t="s">
        <v>48</v>
      </c>
      <c r="X9879" t="s">
        <v>49</v>
      </c>
      <c r="Y9879">
        <v>11601892</v>
      </c>
      <c r="Z9879" t="s">
        <v>72</v>
      </c>
      <c r="AA9879">
        <v>0.26</v>
      </c>
      <c r="AB9879" t="str">
        <f>CONCATENATE(A9879,"-",AA9879)</f>
        <v>10023953-0.26</v>
      </c>
      <c r="AC9879" s="1">
        <v>43373</v>
      </c>
      <c r="AD9879" s="1">
        <v>45198</v>
      </c>
      <c r="AE9879" s="2">
        <v>23.02</v>
      </c>
    </row>
    <row r="9880" spans="1:31" x14ac:dyDescent="0.25">
      <c r="A9880">
        <v>10023953</v>
      </c>
      <c r="B9880" t="s">
        <v>172</v>
      </c>
      <c r="C9880" t="s">
        <v>217</v>
      </c>
      <c r="D9880" t="s">
        <v>172</v>
      </c>
      <c r="E9880">
        <v>580000500</v>
      </c>
      <c r="F9880" t="s">
        <v>173</v>
      </c>
      <c r="G9880" t="s">
        <v>174</v>
      </c>
      <c r="H9880" t="s">
        <v>236</v>
      </c>
      <c r="I9880" t="s">
        <v>35</v>
      </c>
      <c r="J9880" t="s">
        <v>1885</v>
      </c>
      <c r="K9880" t="s">
        <v>1353</v>
      </c>
      <c r="L9880" t="s">
        <v>1886</v>
      </c>
      <c r="M9880" t="s">
        <v>39</v>
      </c>
      <c r="N9880" t="s">
        <v>40</v>
      </c>
      <c r="O9880" t="s">
        <v>1887</v>
      </c>
      <c r="P9880" t="s">
        <v>42</v>
      </c>
      <c r="Q9880" t="s">
        <v>43</v>
      </c>
      <c r="R9880">
        <v>14</v>
      </c>
      <c r="S9880" t="s">
        <v>1892</v>
      </c>
      <c r="T9880" t="s">
        <v>45</v>
      </c>
      <c r="U9880" t="s">
        <v>46</v>
      </c>
      <c r="V9880" t="s">
        <v>1888</v>
      </c>
      <c r="W9880" t="s">
        <v>48</v>
      </c>
      <c r="X9880" t="s">
        <v>49</v>
      </c>
      <c r="Y9880">
        <v>11601892</v>
      </c>
      <c r="Z9880" t="s">
        <v>72</v>
      </c>
      <c r="AA9880">
        <v>0.26</v>
      </c>
      <c r="AB9880" t="str">
        <f>CONCATENATE(A9880,"-",AA9880)</f>
        <v>10023953-0.26</v>
      </c>
      <c r="AC9880" s="1">
        <v>43373</v>
      </c>
      <c r="AD9880" s="1">
        <v>45198</v>
      </c>
      <c r="AE9880" s="2">
        <v>4684.92</v>
      </c>
    </row>
    <row r="9881" spans="1:31" x14ac:dyDescent="0.25">
      <c r="A9881">
        <v>10023962</v>
      </c>
      <c r="B9881" t="s">
        <v>1893</v>
      </c>
      <c r="C9881" t="s">
        <v>1893</v>
      </c>
      <c r="D9881" t="s">
        <v>1893</v>
      </c>
      <c r="E9881">
        <v>492110070</v>
      </c>
      <c r="F9881" t="s">
        <v>180</v>
      </c>
      <c r="G9881" t="s">
        <v>181</v>
      </c>
      <c r="H9881" t="s">
        <v>236</v>
      </c>
      <c r="I9881" t="s">
        <v>35</v>
      </c>
      <c r="J9881" t="s">
        <v>1894</v>
      </c>
      <c r="K9881" t="s">
        <v>165</v>
      </c>
      <c r="L9881" t="s">
        <v>1895</v>
      </c>
      <c r="M9881" t="s">
        <v>290</v>
      </c>
      <c r="N9881" t="s">
        <v>240</v>
      </c>
      <c r="O9881" t="s">
        <v>1896</v>
      </c>
      <c r="P9881" t="s">
        <v>69</v>
      </c>
      <c r="Q9881" t="s">
        <v>43</v>
      </c>
      <c r="R9881">
        <v>3</v>
      </c>
      <c r="S9881" t="s">
        <v>1895</v>
      </c>
      <c r="T9881" t="s">
        <v>45</v>
      </c>
      <c r="U9881" t="s">
        <v>1897</v>
      </c>
      <c r="V9881" t="s">
        <v>1898</v>
      </c>
      <c r="W9881" t="s">
        <v>151</v>
      </c>
      <c r="X9881" t="s">
        <v>125</v>
      </c>
      <c r="Y9881">
        <v>71680809</v>
      </c>
      <c r="Z9881" t="s">
        <v>371</v>
      </c>
      <c r="AA9881" t="s">
        <v>275</v>
      </c>
      <c r="AB9881" t="str">
        <f>CONCATENATE(A9881,"-",AA9881)</f>
        <v>10023962-Between 40% and 52%</v>
      </c>
      <c r="AC9881" s="1">
        <v>43363</v>
      </c>
      <c r="AD9881" s="1">
        <v>45169</v>
      </c>
      <c r="AE9881" s="2">
        <v>179.64</v>
      </c>
    </row>
    <row r="9882" spans="1:31" x14ac:dyDescent="0.25">
      <c r="A9882">
        <v>10023962</v>
      </c>
      <c r="B9882" t="s">
        <v>1893</v>
      </c>
      <c r="C9882" t="s">
        <v>1893</v>
      </c>
      <c r="D9882" t="s">
        <v>1893</v>
      </c>
      <c r="E9882">
        <v>492110070</v>
      </c>
      <c r="F9882" t="s">
        <v>180</v>
      </c>
      <c r="G9882" t="s">
        <v>181</v>
      </c>
      <c r="H9882" t="s">
        <v>53</v>
      </c>
      <c r="I9882" t="s">
        <v>54</v>
      </c>
      <c r="J9882" t="s">
        <v>1894</v>
      </c>
      <c r="K9882" t="s">
        <v>165</v>
      </c>
      <c r="L9882" t="s">
        <v>1895</v>
      </c>
      <c r="M9882" t="s">
        <v>290</v>
      </c>
      <c r="N9882" t="s">
        <v>240</v>
      </c>
      <c r="O9882" t="s">
        <v>1896</v>
      </c>
      <c r="P9882" t="s">
        <v>69</v>
      </c>
      <c r="Q9882" t="s">
        <v>43</v>
      </c>
      <c r="R9882">
        <v>4</v>
      </c>
      <c r="S9882" t="s">
        <v>1895</v>
      </c>
      <c r="T9882" t="s">
        <v>57</v>
      </c>
      <c r="U9882" t="s">
        <v>1897</v>
      </c>
      <c r="V9882" t="s">
        <v>1898</v>
      </c>
      <c r="W9882" t="s">
        <v>151</v>
      </c>
      <c r="X9882" t="s">
        <v>125</v>
      </c>
      <c r="Y9882">
        <v>71680809</v>
      </c>
      <c r="Z9882" t="s">
        <v>371</v>
      </c>
      <c r="AA9882" t="s">
        <v>275</v>
      </c>
      <c r="AB9882" t="str">
        <f>CONCATENATE(A9882,"-",AA9882)</f>
        <v>10023962-Between 40% and 52%</v>
      </c>
      <c r="AC9882" s="1">
        <v>43363</v>
      </c>
      <c r="AD9882" s="1">
        <v>45169</v>
      </c>
      <c r="AE9882" s="2">
        <v>31721.93</v>
      </c>
    </row>
    <row r="9883" spans="1:31" x14ac:dyDescent="0.25">
      <c r="A9883">
        <v>10023962</v>
      </c>
      <c r="B9883" t="s">
        <v>1893</v>
      </c>
      <c r="C9883" t="s">
        <v>1893</v>
      </c>
      <c r="D9883" t="s">
        <v>1893</v>
      </c>
      <c r="E9883">
        <v>492110070</v>
      </c>
      <c r="F9883" t="s">
        <v>180</v>
      </c>
      <c r="G9883" t="s">
        <v>181</v>
      </c>
      <c r="H9883" t="s">
        <v>73</v>
      </c>
      <c r="I9883" t="s">
        <v>35</v>
      </c>
      <c r="J9883" t="s">
        <v>1894</v>
      </c>
      <c r="K9883" t="s">
        <v>165</v>
      </c>
      <c r="L9883" t="s">
        <v>1895</v>
      </c>
      <c r="M9883" t="s">
        <v>290</v>
      </c>
      <c r="N9883" t="s">
        <v>240</v>
      </c>
      <c r="O9883" t="s">
        <v>1896</v>
      </c>
      <c r="P9883" t="s">
        <v>69</v>
      </c>
      <c r="Q9883" t="s">
        <v>43</v>
      </c>
      <c r="R9883">
        <v>4</v>
      </c>
      <c r="S9883" t="s">
        <v>1895</v>
      </c>
      <c r="T9883" t="s">
        <v>60</v>
      </c>
      <c r="U9883" t="s">
        <v>1897</v>
      </c>
      <c r="V9883" t="s">
        <v>1898</v>
      </c>
      <c r="W9883" t="s">
        <v>151</v>
      </c>
      <c r="X9883" t="s">
        <v>125</v>
      </c>
      <c r="Y9883">
        <v>71680809</v>
      </c>
      <c r="Z9883" t="s">
        <v>371</v>
      </c>
      <c r="AA9883" t="s">
        <v>275</v>
      </c>
      <c r="AB9883" t="str">
        <f>CONCATENATE(A9883,"-",AA9883)</f>
        <v>10023962-Between 40% and 52%</v>
      </c>
      <c r="AC9883" s="1">
        <v>43363</v>
      </c>
      <c r="AD9883" s="1">
        <v>45169</v>
      </c>
      <c r="AE9883" s="2">
        <v>2234.4699999999998</v>
      </c>
    </row>
    <row r="9884" spans="1:31" x14ac:dyDescent="0.25">
      <c r="A9884">
        <v>10023962</v>
      </c>
      <c r="B9884" t="s">
        <v>1893</v>
      </c>
      <c r="C9884" t="s">
        <v>1893</v>
      </c>
      <c r="D9884" t="s">
        <v>1893</v>
      </c>
      <c r="E9884">
        <v>492110070</v>
      </c>
      <c r="F9884" t="s">
        <v>180</v>
      </c>
      <c r="G9884" t="s">
        <v>181</v>
      </c>
      <c r="H9884" t="s">
        <v>133</v>
      </c>
      <c r="I9884" t="s">
        <v>35</v>
      </c>
      <c r="J9884" t="s">
        <v>1894</v>
      </c>
      <c r="K9884" t="s">
        <v>165</v>
      </c>
      <c r="L9884" t="s">
        <v>1895</v>
      </c>
      <c r="M9884" t="s">
        <v>290</v>
      </c>
      <c r="N9884" t="s">
        <v>240</v>
      </c>
      <c r="O9884" t="s">
        <v>1896</v>
      </c>
      <c r="P9884" t="s">
        <v>69</v>
      </c>
      <c r="Q9884" t="s">
        <v>43</v>
      </c>
      <c r="R9884">
        <v>3</v>
      </c>
      <c r="S9884" t="s">
        <v>1895</v>
      </c>
      <c r="T9884" t="s">
        <v>60</v>
      </c>
      <c r="U9884" t="s">
        <v>1897</v>
      </c>
      <c r="V9884" t="s">
        <v>1898</v>
      </c>
      <c r="W9884" t="s">
        <v>151</v>
      </c>
      <c r="X9884" t="s">
        <v>125</v>
      </c>
      <c r="Y9884">
        <v>71680809</v>
      </c>
      <c r="Z9884" t="s">
        <v>371</v>
      </c>
      <c r="AA9884" t="s">
        <v>275</v>
      </c>
      <c r="AB9884" t="str">
        <f>CONCATENATE(A9884,"-",AA9884)</f>
        <v>10023962-Between 40% and 52%</v>
      </c>
      <c r="AC9884" s="1">
        <v>43363</v>
      </c>
      <c r="AD9884" s="1">
        <v>45169</v>
      </c>
      <c r="AE9884" s="2">
        <v>61.06</v>
      </c>
    </row>
    <row r="9885" spans="1:31" x14ac:dyDescent="0.25">
      <c r="A9885">
        <v>10023962</v>
      </c>
      <c r="B9885" t="s">
        <v>1893</v>
      </c>
      <c r="C9885" t="s">
        <v>1893</v>
      </c>
      <c r="D9885" t="s">
        <v>1893</v>
      </c>
      <c r="E9885">
        <v>492110070</v>
      </c>
      <c r="F9885" t="s">
        <v>180</v>
      </c>
      <c r="G9885" t="s">
        <v>181</v>
      </c>
      <c r="H9885" t="s">
        <v>283</v>
      </c>
      <c r="I9885" t="s">
        <v>35</v>
      </c>
      <c r="J9885" t="s">
        <v>1894</v>
      </c>
      <c r="K9885" t="s">
        <v>165</v>
      </c>
      <c r="L9885" t="s">
        <v>1895</v>
      </c>
      <c r="M9885" t="s">
        <v>290</v>
      </c>
      <c r="N9885" t="s">
        <v>240</v>
      </c>
      <c r="O9885" t="s">
        <v>1896</v>
      </c>
      <c r="P9885" t="s">
        <v>69</v>
      </c>
      <c r="Q9885" t="s">
        <v>43</v>
      </c>
      <c r="R9885">
        <v>4</v>
      </c>
      <c r="S9885" t="s">
        <v>1895</v>
      </c>
      <c r="T9885" t="s">
        <v>62</v>
      </c>
      <c r="U9885" t="s">
        <v>1897</v>
      </c>
      <c r="V9885" t="s">
        <v>1898</v>
      </c>
      <c r="W9885" t="s">
        <v>151</v>
      </c>
      <c r="X9885" t="s">
        <v>125</v>
      </c>
      <c r="Y9885">
        <v>71680809</v>
      </c>
      <c r="Z9885" t="s">
        <v>371</v>
      </c>
      <c r="AA9885" t="s">
        <v>275</v>
      </c>
      <c r="AB9885" t="str">
        <f>CONCATENATE(A9885,"-",AA9885)</f>
        <v>10023962-Between 40% and 52%</v>
      </c>
      <c r="AC9885" s="1">
        <v>43363</v>
      </c>
      <c r="AD9885" s="1">
        <v>45169</v>
      </c>
      <c r="AE9885" s="2">
        <v>1947</v>
      </c>
    </row>
    <row r="9886" spans="1:31" x14ac:dyDescent="0.25">
      <c r="A9886">
        <v>10023962</v>
      </c>
      <c r="B9886" t="s">
        <v>1893</v>
      </c>
      <c r="C9886" t="s">
        <v>1893</v>
      </c>
      <c r="D9886" t="s">
        <v>1893</v>
      </c>
      <c r="E9886">
        <v>492110070</v>
      </c>
      <c r="F9886" t="s">
        <v>180</v>
      </c>
      <c r="G9886" t="s">
        <v>181</v>
      </c>
      <c r="H9886" t="s">
        <v>1266</v>
      </c>
      <c r="I9886" t="s">
        <v>35</v>
      </c>
      <c r="J9886" t="s">
        <v>1894</v>
      </c>
      <c r="K9886" t="s">
        <v>165</v>
      </c>
      <c r="L9886" t="s">
        <v>1895</v>
      </c>
      <c r="M9886" t="s">
        <v>290</v>
      </c>
      <c r="N9886" t="s">
        <v>240</v>
      </c>
      <c r="O9886" t="s">
        <v>1896</v>
      </c>
      <c r="P9886" t="s">
        <v>69</v>
      </c>
      <c r="Q9886" t="s">
        <v>43</v>
      </c>
      <c r="R9886">
        <v>4</v>
      </c>
      <c r="S9886" t="s">
        <v>1895</v>
      </c>
      <c r="T9886" t="s">
        <v>153</v>
      </c>
      <c r="U9886" t="s">
        <v>1897</v>
      </c>
      <c r="V9886" t="s">
        <v>1898</v>
      </c>
      <c r="W9886" t="s">
        <v>151</v>
      </c>
      <c r="X9886" t="s">
        <v>125</v>
      </c>
      <c r="Y9886">
        <v>71680809</v>
      </c>
      <c r="Z9886" t="s">
        <v>371</v>
      </c>
      <c r="AA9886" t="s">
        <v>275</v>
      </c>
      <c r="AB9886" t="str">
        <f>CONCATENATE(A9886,"-",AA9886)</f>
        <v>10023962-Between 40% and 52%</v>
      </c>
      <c r="AC9886" s="1">
        <v>43363</v>
      </c>
      <c r="AD9886" s="1">
        <v>45169</v>
      </c>
      <c r="AE9886" s="2">
        <v>10515.8</v>
      </c>
    </row>
    <row r="9887" spans="1:31" x14ac:dyDescent="0.25">
      <c r="A9887">
        <v>10023985</v>
      </c>
      <c r="B9887" t="s">
        <v>630</v>
      </c>
      <c r="C9887" t="s">
        <v>630</v>
      </c>
      <c r="D9887" t="s">
        <v>630</v>
      </c>
      <c r="E9887">
        <v>310930070</v>
      </c>
      <c r="F9887" t="s">
        <v>142</v>
      </c>
      <c r="G9887" t="s">
        <v>143</v>
      </c>
      <c r="H9887" t="s">
        <v>53</v>
      </c>
      <c r="I9887" t="s">
        <v>54</v>
      </c>
      <c r="J9887" t="s">
        <v>6385</v>
      </c>
      <c r="K9887" t="s">
        <v>146</v>
      </c>
      <c r="L9887" t="s">
        <v>6039</v>
      </c>
      <c r="M9887" t="s">
        <v>525</v>
      </c>
      <c r="N9887" t="s">
        <v>240</v>
      </c>
      <c r="O9887" t="s">
        <v>6386</v>
      </c>
      <c r="P9887" t="s">
        <v>69</v>
      </c>
      <c r="Q9887" t="s">
        <v>43</v>
      </c>
      <c r="R9887">
        <v>4</v>
      </c>
      <c r="S9887" t="s">
        <v>6039</v>
      </c>
      <c r="T9887" t="s">
        <v>57</v>
      </c>
      <c r="U9887" t="s">
        <v>6387</v>
      </c>
      <c r="V9887" t="s">
        <v>6388</v>
      </c>
      <c r="W9887" t="s">
        <v>151</v>
      </c>
      <c r="X9887" t="s">
        <v>125</v>
      </c>
      <c r="Y9887">
        <v>11690003</v>
      </c>
      <c r="Z9887" t="s">
        <v>274</v>
      </c>
      <c r="AA9887" t="s">
        <v>275</v>
      </c>
      <c r="AB9887" t="str">
        <f>CONCATENATE(A9887,"-",AA9887)</f>
        <v>10023985-Between 40% and 52%</v>
      </c>
      <c r="AC9887" s="1">
        <v>43983</v>
      </c>
      <c r="AD9887" s="1">
        <v>44742</v>
      </c>
      <c r="AE9887" s="2">
        <v>6792.49</v>
      </c>
    </row>
    <row r="9888" spans="1:31" x14ac:dyDescent="0.25">
      <c r="A9888">
        <v>10023985</v>
      </c>
      <c r="B9888" t="s">
        <v>630</v>
      </c>
      <c r="C9888" t="s">
        <v>630</v>
      </c>
      <c r="D9888" t="s">
        <v>630</v>
      </c>
      <c r="E9888">
        <v>310930070</v>
      </c>
      <c r="F9888" t="s">
        <v>142</v>
      </c>
      <c r="G9888" t="s">
        <v>143</v>
      </c>
      <c r="H9888" t="s">
        <v>53</v>
      </c>
      <c r="I9888" t="s">
        <v>54</v>
      </c>
      <c r="J9888" t="s">
        <v>6385</v>
      </c>
      <c r="K9888" t="s">
        <v>146</v>
      </c>
      <c r="L9888" t="s">
        <v>6039</v>
      </c>
      <c r="M9888" t="s">
        <v>525</v>
      </c>
      <c r="N9888" t="s">
        <v>240</v>
      </c>
      <c r="O9888" t="s">
        <v>6386</v>
      </c>
      <c r="P9888" t="s">
        <v>69</v>
      </c>
      <c r="Q9888" t="s">
        <v>43</v>
      </c>
      <c r="R9888">
        <v>5</v>
      </c>
      <c r="S9888" t="s">
        <v>2392</v>
      </c>
      <c r="T9888" t="s">
        <v>57</v>
      </c>
      <c r="U9888" t="s">
        <v>6387</v>
      </c>
      <c r="V9888" t="s">
        <v>6388</v>
      </c>
      <c r="W9888" t="s">
        <v>151</v>
      </c>
      <c r="X9888" t="s">
        <v>125</v>
      </c>
      <c r="Y9888">
        <v>11690003</v>
      </c>
      <c r="Z9888" t="s">
        <v>274</v>
      </c>
      <c r="AA9888" t="s">
        <v>275</v>
      </c>
      <c r="AB9888" t="str">
        <f>CONCATENATE(A9888,"-",AA9888)</f>
        <v>10023985-Between 40% and 52%</v>
      </c>
      <c r="AC9888" s="1">
        <v>43983</v>
      </c>
      <c r="AD9888" s="1">
        <v>44742</v>
      </c>
      <c r="AE9888" s="2">
        <v>1516.68</v>
      </c>
    </row>
    <row r="9889" spans="1:31" x14ac:dyDescent="0.25">
      <c r="A9889">
        <v>10023985</v>
      </c>
      <c r="B9889" t="s">
        <v>630</v>
      </c>
      <c r="C9889" t="s">
        <v>630</v>
      </c>
      <c r="D9889" t="s">
        <v>630</v>
      </c>
      <c r="E9889">
        <v>310930070</v>
      </c>
      <c r="F9889" t="s">
        <v>142</v>
      </c>
      <c r="G9889" t="s">
        <v>143</v>
      </c>
      <c r="H9889" t="s">
        <v>212</v>
      </c>
      <c r="I9889" t="s">
        <v>35</v>
      </c>
      <c r="J9889" t="s">
        <v>6385</v>
      </c>
      <c r="K9889" t="s">
        <v>146</v>
      </c>
      <c r="L9889" t="s">
        <v>6039</v>
      </c>
      <c r="M9889" t="s">
        <v>525</v>
      </c>
      <c r="N9889" t="s">
        <v>240</v>
      </c>
      <c r="O9889" t="s">
        <v>6386</v>
      </c>
      <c r="P9889" t="s">
        <v>69</v>
      </c>
      <c r="Q9889" t="s">
        <v>43</v>
      </c>
      <c r="R9889">
        <v>5</v>
      </c>
      <c r="S9889" t="s">
        <v>2392</v>
      </c>
      <c r="T9889" t="s">
        <v>213</v>
      </c>
      <c r="U9889" t="s">
        <v>6387</v>
      </c>
      <c r="V9889" t="s">
        <v>6388</v>
      </c>
      <c r="W9889" t="s">
        <v>151</v>
      </c>
      <c r="X9889" t="s">
        <v>125</v>
      </c>
      <c r="Y9889">
        <v>11690003</v>
      </c>
      <c r="Z9889" t="s">
        <v>274</v>
      </c>
      <c r="AA9889" t="s">
        <v>275</v>
      </c>
      <c r="AB9889" t="str">
        <f>CONCATENATE(A9889,"-",AA9889)</f>
        <v>10023985-Between 40% and 52%</v>
      </c>
      <c r="AC9889" s="1">
        <v>43983</v>
      </c>
      <c r="AD9889" s="1">
        <v>44742</v>
      </c>
      <c r="AE9889" s="2">
        <v>728.28</v>
      </c>
    </row>
    <row r="9890" spans="1:31" x14ac:dyDescent="0.25">
      <c r="A9890">
        <v>10023985</v>
      </c>
      <c r="B9890" t="s">
        <v>630</v>
      </c>
      <c r="C9890" t="s">
        <v>630</v>
      </c>
      <c r="D9890" t="s">
        <v>630</v>
      </c>
      <c r="E9890">
        <v>310930070</v>
      </c>
      <c r="F9890" t="s">
        <v>142</v>
      </c>
      <c r="G9890" t="s">
        <v>143</v>
      </c>
      <c r="H9890" t="s">
        <v>284</v>
      </c>
      <c r="I9890" t="s">
        <v>35</v>
      </c>
      <c r="J9890" t="s">
        <v>6385</v>
      </c>
      <c r="K9890" t="s">
        <v>146</v>
      </c>
      <c r="L9890" t="s">
        <v>6039</v>
      </c>
      <c r="M9890" t="s">
        <v>525</v>
      </c>
      <c r="N9890" t="s">
        <v>240</v>
      </c>
      <c r="O9890" t="s">
        <v>6386</v>
      </c>
      <c r="P9890" t="s">
        <v>69</v>
      </c>
      <c r="Q9890" t="s">
        <v>43</v>
      </c>
      <c r="R9890">
        <v>5</v>
      </c>
      <c r="S9890" t="s">
        <v>2392</v>
      </c>
      <c r="T9890" t="s">
        <v>213</v>
      </c>
      <c r="U9890" t="s">
        <v>6387</v>
      </c>
      <c r="V9890" t="s">
        <v>6388</v>
      </c>
      <c r="W9890" t="s">
        <v>151</v>
      </c>
      <c r="X9890" t="s">
        <v>125</v>
      </c>
      <c r="Y9890">
        <v>11690003</v>
      </c>
      <c r="Z9890" t="s">
        <v>274</v>
      </c>
      <c r="AA9890" t="s">
        <v>275</v>
      </c>
      <c r="AB9890" t="str">
        <f>CONCATENATE(A9890,"-",AA9890)</f>
        <v>10023985-Between 40% and 52%</v>
      </c>
      <c r="AC9890" s="1">
        <v>43983</v>
      </c>
      <c r="AD9890" s="1">
        <v>44742</v>
      </c>
      <c r="AE9890" s="2">
        <v>769.17</v>
      </c>
    </row>
    <row r="9891" spans="1:31" x14ac:dyDescent="0.25">
      <c r="A9891">
        <v>10024013</v>
      </c>
      <c r="B9891" t="s">
        <v>1290</v>
      </c>
      <c r="C9891" t="s">
        <v>1903</v>
      </c>
      <c r="D9891" t="s">
        <v>1290</v>
      </c>
      <c r="E9891">
        <v>492210010</v>
      </c>
      <c r="F9891" t="s">
        <v>180</v>
      </c>
      <c r="G9891" t="s">
        <v>181</v>
      </c>
      <c r="H9891" t="s">
        <v>53</v>
      </c>
      <c r="I9891" t="s">
        <v>54</v>
      </c>
      <c r="J9891" t="s">
        <v>1906</v>
      </c>
      <c r="K9891" t="s">
        <v>1609</v>
      </c>
      <c r="L9891" t="s">
        <v>1907</v>
      </c>
      <c r="M9891" t="s">
        <v>39</v>
      </c>
      <c r="N9891" t="s">
        <v>40</v>
      </c>
      <c r="O9891" t="s">
        <v>1908</v>
      </c>
      <c r="P9891" t="s">
        <v>42</v>
      </c>
      <c r="Q9891" t="s">
        <v>43</v>
      </c>
      <c r="R9891">
        <v>9</v>
      </c>
      <c r="S9891" t="s">
        <v>2197</v>
      </c>
      <c r="T9891" t="s">
        <v>57</v>
      </c>
      <c r="U9891" t="s">
        <v>46</v>
      </c>
      <c r="V9891" t="s">
        <v>1909</v>
      </c>
      <c r="W9891" t="s">
        <v>345</v>
      </c>
      <c r="X9891" t="s">
        <v>125</v>
      </c>
      <c r="Y9891">
        <v>71600965</v>
      </c>
      <c r="Z9891" t="s">
        <v>371</v>
      </c>
      <c r="AA9891" t="s">
        <v>275</v>
      </c>
      <c r="AB9891" t="str">
        <f>CONCATENATE(A9891,"-",AA9891)</f>
        <v>10024013-Between 40% and 52%</v>
      </c>
      <c r="AC9891" s="1">
        <v>43373</v>
      </c>
      <c r="AD9891" s="1">
        <v>45169</v>
      </c>
      <c r="AE9891" s="2">
        <v>325</v>
      </c>
    </row>
    <row r="9892" spans="1:31" x14ac:dyDescent="0.25">
      <c r="A9892">
        <v>10024013</v>
      </c>
      <c r="B9892" t="s">
        <v>1903</v>
      </c>
      <c r="C9892" t="s">
        <v>1903</v>
      </c>
      <c r="D9892" t="s">
        <v>1903</v>
      </c>
      <c r="E9892">
        <v>492508014</v>
      </c>
      <c r="F9892" t="s">
        <v>180</v>
      </c>
      <c r="G9892" t="s">
        <v>181</v>
      </c>
      <c r="H9892" t="s">
        <v>59</v>
      </c>
      <c r="I9892" t="s">
        <v>35</v>
      </c>
      <c r="J9892" t="s">
        <v>1906</v>
      </c>
      <c r="K9892" t="s">
        <v>1609</v>
      </c>
      <c r="L9892" t="s">
        <v>1907</v>
      </c>
      <c r="M9892" t="s">
        <v>39</v>
      </c>
      <c r="N9892" t="s">
        <v>40</v>
      </c>
      <c r="O9892" t="s">
        <v>1908</v>
      </c>
      <c r="P9892" t="s">
        <v>42</v>
      </c>
      <c r="Q9892" t="s">
        <v>43</v>
      </c>
      <c r="R9892">
        <v>13</v>
      </c>
      <c r="S9892" t="s">
        <v>1907</v>
      </c>
      <c r="T9892" t="s">
        <v>60</v>
      </c>
      <c r="U9892" t="s">
        <v>46</v>
      </c>
      <c r="V9892" t="s">
        <v>1909</v>
      </c>
      <c r="W9892" t="s">
        <v>345</v>
      </c>
      <c r="X9892" t="s">
        <v>125</v>
      </c>
      <c r="Y9892">
        <v>71600965</v>
      </c>
      <c r="Z9892" t="s">
        <v>371</v>
      </c>
      <c r="AA9892" t="s">
        <v>275</v>
      </c>
      <c r="AB9892" t="str">
        <f>CONCATENATE(A9892,"-",AA9892)</f>
        <v>10024013-Between 40% and 52%</v>
      </c>
      <c r="AC9892" s="1">
        <v>43373</v>
      </c>
      <c r="AD9892" s="1">
        <v>45169</v>
      </c>
      <c r="AE9892" s="2">
        <v>13277.57</v>
      </c>
    </row>
    <row r="9893" spans="1:31" x14ac:dyDescent="0.25">
      <c r="A9893">
        <v>10024027</v>
      </c>
      <c r="B9893" t="s">
        <v>3987</v>
      </c>
      <c r="C9893" t="s">
        <v>3987</v>
      </c>
      <c r="D9893" t="s">
        <v>3987</v>
      </c>
      <c r="E9893">
        <v>550211115</v>
      </c>
      <c r="F9893" t="s">
        <v>336</v>
      </c>
      <c r="G9893" t="s">
        <v>337</v>
      </c>
      <c r="H9893" t="s">
        <v>202</v>
      </c>
      <c r="I9893" t="s">
        <v>35</v>
      </c>
      <c r="J9893" t="s">
        <v>5412</v>
      </c>
      <c r="K9893" t="s">
        <v>339</v>
      </c>
      <c r="L9893" t="s">
        <v>2428</v>
      </c>
      <c r="M9893" t="s">
        <v>103</v>
      </c>
      <c r="N9893" t="s">
        <v>67</v>
      </c>
      <c r="O9893" t="s">
        <v>5413</v>
      </c>
      <c r="P9893" t="s">
        <v>79</v>
      </c>
      <c r="Q9893" t="s">
        <v>43</v>
      </c>
      <c r="R9893">
        <v>1</v>
      </c>
      <c r="S9893" t="s">
        <v>2428</v>
      </c>
      <c r="T9893" t="s">
        <v>96</v>
      </c>
      <c r="U9893" t="s">
        <v>1921</v>
      </c>
      <c r="V9893" t="s">
        <v>1966</v>
      </c>
      <c r="W9893" t="s">
        <v>345</v>
      </c>
      <c r="X9893" t="s">
        <v>49</v>
      </c>
      <c r="Y9893">
        <v>11610010</v>
      </c>
      <c r="Z9893" t="s">
        <v>108</v>
      </c>
      <c r="AA9893" t="s">
        <v>51</v>
      </c>
      <c r="AB9893" t="str">
        <f>CONCATENATE(A9893,"-",AA9893)</f>
        <v>10024027-10% and Under</v>
      </c>
      <c r="AC9893" s="1">
        <v>43466</v>
      </c>
      <c r="AD9893" s="1">
        <v>44742</v>
      </c>
      <c r="AE9893" s="2">
        <v>1287.5899999999999</v>
      </c>
    </row>
    <row r="9894" spans="1:31" x14ac:dyDescent="0.25">
      <c r="A9894">
        <v>10024033</v>
      </c>
      <c r="B9894" t="s">
        <v>1916</v>
      </c>
      <c r="C9894" t="s">
        <v>1917</v>
      </c>
      <c r="D9894" t="s">
        <v>1916</v>
      </c>
      <c r="E9894">
        <v>550210690</v>
      </c>
      <c r="F9894" t="s">
        <v>336</v>
      </c>
      <c r="G9894" t="s">
        <v>337</v>
      </c>
      <c r="H9894" t="s">
        <v>53</v>
      </c>
      <c r="I9894" t="s">
        <v>54</v>
      </c>
      <c r="J9894" t="s">
        <v>1918</v>
      </c>
      <c r="K9894" t="s">
        <v>339</v>
      </c>
      <c r="L9894" t="s">
        <v>1919</v>
      </c>
      <c r="M9894" t="s">
        <v>103</v>
      </c>
      <c r="N9894" t="s">
        <v>67</v>
      </c>
      <c r="O9894" t="s">
        <v>1920</v>
      </c>
      <c r="P9894" t="s">
        <v>79</v>
      </c>
      <c r="Q9894" t="s">
        <v>43</v>
      </c>
      <c r="R9894">
        <v>4</v>
      </c>
      <c r="S9894" t="s">
        <v>1919</v>
      </c>
      <c r="T9894" t="s">
        <v>57</v>
      </c>
      <c r="U9894" t="s">
        <v>1921</v>
      </c>
      <c r="V9894" t="s">
        <v>76</v>
      </c>
      <c r="W9894" t="s">
        <v>345</v>
      </c>
      <c r="X9894" t="s">
        <v>125</v>
      </c>
      <c r="Y9894">
        <v>11610141</v>
      </c>
      <c r="Z9894" t="s">
        <v>108</v>
      </c>
      <c r="AA9894" t="s">
        <v>51</v>
      </c>
      <c r="AB9894" t="str">
        <f>CONCATENATE(A9894,"-",AA9894)</f>
        <v>10024033-10% and Under</v>
      </c>
      <c r="AC9894" s="1">
        <v>43466</v>
      </c>
      <c r="AD9894" s="1">
        <v>45291</v>
      </c>
      <c r="AE9894" s="2">
        <v>95.82</v>
      </c>
    </row>
    <row r="9895" spans="1:31" x14ac:dyDescent="0.25">
      <c r="A9895">
        <v>10024033</v>
      </c>
      <c r="B9895" t="s">
        <v>1916</v>
      </c>
      <c r="C9895" t="s">
        <v>1917</v>
      </c>
      <c r="D9895" t="s">
        <v>1916</v>
      </c>
      <c r="E9895">
        <v>550210690</v>
      </c>
      <c r="F9895" t="s">
        <v>336</v>
      </c>
      <c r="G9895" t="s">
        <v>337</v>
      </c>
      <c r="H9895" t="s">
        <v>299</v>
      </c>
      <c r="I9895" t="s">
        <v>35</v>
      </c>
      <c r="J9895" t="s">
        <v>1918</v>
      </c>
      <c r="K9895" t="s">
        <v>339</v>
      </c>
      <c r="L9895" t="s">
        <v>1919</v>
      </c>
      <c r="M9895" t="s">
        <v>103</v>
      </c>
      <c r="N9895" t="s">
        <v>67</v>
      </c>
      <c r="O9895" t="s">
        <v>1920</v>
      </c>
      <c r="P9895" t="s">
        <v>79</v>
      </c>
      <c r="Q9895" t="s">
        <v>43</v>
      </c>
      <c r="R9895">
        <v>4</v>
      </c>
      <c r="S9895" t="s">
        <v>1919</v>
      </c>
      <c r="T9895" t="s">
        <v>60</v>
      </c>
      <c r="U9895" t="s">
        <v>1921</v>
      </c>
      <c r="V9895" t="s">
        <v>76</v>
      </c>
      <c r="W9895" t="s">
        <v>345</v>
      </c>
      <c r="X9895" t="s">
        <v>125</v>
      </c>
      <c r="Y9895">
        <v>11610141</v>
      </c>
      <c r="Z9895" t="s">
        <v>108</v>
      </c>
      <c r="AA9895" t="s">
        <v>51</v>
      </c>
      <c r="AB9895" t="str">
        <f>CONCATENATE(A9895,"-",AA9895)</f>
        <v>10024033-10% and Under</v>
      </c>
      <c r="AC9895" s="1">
        <v>43466</v>
      </c>
      <c r="AD9895" s="1">
        <v>45291</v>
      </c>
      <c r="AE9895" s="2">
        <v>10</v>
      </c>
    </row>
    <row r="9896" spans="1:31" x14ac:dyDescent="0.25">
      <c r="A9896">
        <v>10024037</v>
      </c>
      <c r="B9896" t="s">
        <v>1922</v>
      </c>
      <c r="C9896" t="s">
        <v>1922</v>
      </c>
      <c r="D9896" t="s">
        <v>1922</v>
      </c>
      <c r="E9896">
        <v>310890071</v>
      </c>
      <c r="F9896" t="s">
        <v>142</v>
      </c>
      <c r="G9896" t="s">
        <v>143</v>
      </c>
      <c r="H9896" t="s">
        <v>73</v>
      </c>
      <c r="I9896" t="s">
        <v>35</v>
      </c>
      <c r="J9896" t="s">
        <v>5414</v>
      </c>
      <c r="K9896" t="s">
        <v>146</v>
      </c>
      <c r="L9896" t="s">
        <v>3221</v>
      </c>
      <c r="M9896" t="s">
        <v>525</v>
      </c>
      <c r="N9896" t="s">
        <v>240</v>
      </c>
      <c r="O9896" t="s">
        <v>1924</v>
      </c>
      <c r="P9896" t="s">
        <v>69</v>
      </c>
      <c r="Q9896" t="s">
        <v>43</v>
      </c>
      <c r="R9896">
        <v>55</v>
      </c>
      <c r="S9896" t="s">
        <v>3221</v>
      </c>
      <c r="T9896" t="s">
        <v>60</v>
      </c>
      <c r="U9896" t="s">
        <v>1925</v>
      </c>
      <c r="V9896" t="s">
        <v>5415</v>
      </c>
      <c r="W9896" t="s">
        <v>151</v>
      </c>
      <c r="X9896" t="s">
        <v>125</v>
      </c>
      <c r="Y9896">
        <v>71690177</v>
      </c>
      <c r="Z9896" t="s">
        <v>274</v>
      </c>
      <c r="AA9896" t="s">
        <v>275</v>
      </c>
      <c r="AB9896" t="str">
        <f>CONCATENATE(A9896,"-",AA9896)</f>
        <v>10024037-Between 40% and 52%</v>
      </c>
      <c r="AC9896" s="1">
        <v>44536</v>
      </c>
      <c r="AD9896" s="1">
        <v>45016</v>
      </c>
      <c r="AE9896" s="2">
        <v>739.41</v>
      </c>
    </row>
    <row r="9897" spans="1:31" x14ac:dyDescent="0.25">
      <c r="A9897">
        <v>10024037</v>
      </c>
      <c r="B9897" t="s">
        <v>1922</v>
      </c>
      <c r="C9897" t="s">
        <v>1922</v>
      </c>
      <c r="D9897" t="s">
        <v>1922</v>
      </c>
      <c r="E9897">
        <v>310890071</v>
      </c>
      <c r="F9897" t="s">
        <v>142</v>
      </c>
      <c r="G9897" t="s">
        <v>143</v>
      </c>
      <c r="H9897" t="s">
        <v>212</v>
      </c>
      <c r="I9897" t="s">
        <v>35</v>
      </c>
      <c r="J9897" t="s">
        <v>5414</v>
      </c>
      <c r="K9897" t="s">
        <v>146</v>
      </c>
      <c r="L9897" t="s">
        <v>3221</v>
      </c>
      <c r="M9897" t="s">
        <v>525</v>
      </c>
      <c r="N9897" t="s">
        <v>240</v>
      </c>
      <c r="O9897" t="s">
        <v>1924</v>
      </c>
      <c r="P9897" t="s">
        <v>69</v>
      </c>
      <c r="Q9897" t="s">
        <v>43</v>
      </c>
      <c r="R9897">
        <v>55</v>
      </c>
      <c r="S9897" t="s">
        <v>3221</v>
      </c>
      <c r="T9897" t="s">
        <v>213</v>
      </c>
      <c r="U9897" t="s">
        <v>1925</v>
      </c>
      <c r="V9897" t="s">
        <v>5415</v>
      </c>
      <c r="W9897" t="s">
        <v>151</v>
      </c>
      <c r="X9897" t="s">
        <v>125</v>
      </c>
      <c r="Y9897">
        <v>71690177</v>
      </c>
      <c r="Z9897" t="s">
        <v>274</v>
      </c>
      <c r="AA9897" t="s">
        <v>275</v>
      </c>
      <c r="AB9897" t="str">
        <f>CONCATENATE(A9897,"-",AA9897)</f>
        <v>10024037-Between 40% and 52%</v>
      </c>
      <c r="AC9897" s="1">
        <v>44536</v>
      </c>
      <c r="AD9897" s="1">
        <v>45016</v>
      </c>
      <c r="AE9897" s="2">
        <v>3006.12</v>
      </c>
    </row>
    <row r="9898" spans="1:31" x14ac:dyDescent="0.25">
      <c r="A9898">
        <v>10024037</v>
      </c>
      <c r="B9898" t="s">
        <v>141</v>
      </c>
      <c r="C9898" t="s">
        <v>141</v>
      </c>
      <c r="D9898" t="s">
        <v>141</v>
      </c>
      <c r="E9898">
        <v>310900070</v>
      </c>
      <c r="F9898" t="s">
        <v>142</v>
      </c>
      <c r="G9898" t="s">
        <v>143</v>
      </c>
      <c r="H9898" t="s">
        <v>586</v>
      </c>
      <c r="I9898" t="s">
        <v>35</v>
      </c>
      <c r="J9898" t="s">
        <v>1927</v>
      </c>
      <c r="K9898" t="s">
        <v>146</v>
      </c>
      <c r="L9898" t="s">
        <v>1928</v>
      </c>
      <c r="M9898" t="s">
        <v>525</v>
      </c>
      <c r="N9898" t="s">
        <v>240</v>
      </c>
      <c r="O9898" t="s">
        <v>1924</v>
      </c>
      <c r="P9898" t="s">
        <v>69</v>
      </c>
      <c r="Q9898" t="s">
        <v>43</v>
      </c>
      <c r="R9898">
        <v>53</v>
      </c>
      <c r="S9898" t="s">
        <v>1928</v>
      </c>
      <c r="T9898" t="s">
        <v>62</v>
      </c>
      <c r="U9898" t="s">
        <v>1925</v>
      </c>
      <c r="V9898" t="s">
        <v>1929</v>
      </c>
      <c r="W9898" t="s">
        <v>151</v>
      </c>
      <c r="X9898" t="s">
        <v>125</v>
      </c>
      <c r="Y9898">
        <v>71690173</v>
      </c>
      <c r="Z9898" t="s">
        <v>274</v>
      </c>
      <c r="AA9898" t="s">
        <v>275</v>
      </c>
      <c r="AB9898" t="str">
        <f>CONCATENATE(A9898,"-",AA9898)</f>
        <v>10024037-Between 40% and 52%</v>
      </c>
      <c r="AC9898" s="1">
        <v>44456</v>
      </c>
      <c r="AD9898" s="1">
        <v>45046</v>
      </c>
      <c r="AE9898" s="2">
        <v>283.42</v>
      </c>
    </row>
    <row r="9899" spans="1:31" x14ac:dyDescent="0.25">
      <c r="A9899">
        <v>10024037</v>
      </c>
      <c r="B9899" t="s">
        <v>141</v>
      </c>
      <c r="C9899" t="s">
        <v>141</v>
      </c>
      <c r="D9899" t="s">
        <v>6684</v>
      </c>
      <c r="E9899">
        <v>224030022</v>
      </c>
      <c r="F9899" t="s">
        <v>879</v>
      </c>
      <c r="G9899" t="s">
        <v>880</v>
      </c>
      <c r="H9899" t="s">
        <v>53</v>
      </c>
      <c r="I9899" t="s">
        <v>54</v>
      </c>
      <c r="J9899" t="s">
        <v>1927</v>
      </c>
      <c r="K9899" t="s">
        <v>146</v>
      </c>
      <c r="L9899" t="s">
        <v>1928</v>
      </c>
      <c r="M9899" t="s">
        <v>525</v>
      </c>
      <c r="N9899" t="s">
        <v>240</v>
      </c>
      <c r="O9899" t="s">
        <v>1924</v>
      </c>
      <c r="P9899" t="s">
        <v>69</v>
      </c>
      <c r="Q9899" t="s">
        <v>43</v>
      </c>
      <c r="R9899">
        <v>53</v>
      </c>
      <c r="S9899" t="s">
        <v>1928</v>
      </c>
      <c r="T9899" t="s">
        <v>57</v>
      </c>
      <c r="U9899" t="s">
        <v>1925</v>
      </c>
      <c r="V9899" t="s">
        <v>1929</v>
      </c>
      <c r="W9899" t="s">
        <v>151</v>
      </c>
      <c r="X9899" t="s">
        <v>125</v>
      </c>
      <c r="Y9899">
        <v>71690173</v>
      </c>
      <c r="Z9899" t="s">
        <v>274</v>
      </c>
      <c r="AA9899" t="s">
        <v>275</v>
      </c>
      <c r="AB9899" t="str">
        <f>CONCATENATE(A9899,"-",AA9899)</f>
        <v>10024037-Between 40% and 52%</v>
      </c>
      <c r="AC9899" s="1">
        <v>44456</v>
      </c>
      <c r="AD9899" s="1">
        <v>45046</v>
      </c>
      <c r="AE9899" s="2">
        <v>282.02999999999997</v>
      </c>
    </row>
    <row r="9900" spans="1:31" x14ac:dyDescent="0.25">
      <c r="A9900">
        <v>10024037</v>
      </c>
      <c r="B9900" t="s">
        <v>141</v>
      </c>
      <c r="C9900" t="s">
        <v>141</v>
      </c>
      <c r="D9900" t="s">
        <v>6684</v>
      </c>
      <c r="E9900">
        <v>224030022</v>
      </c>
      <c r="F9900" t="s">
        <v>879</v>
      </c>
      <c r="G9900" t="s">
        <v>880</v>
      </c>
      <c r="H9900" t="s">
        <v>95</v>
      </c>
      <c r="I9900" t="s">
        <v>35</v>
      </c>
      <c r="J9900" t="s">
        <v>1927</v>
      </c>
      <c r="K9900" t="s">
        <v>146</v>
      </c>
      <c r="L9900" t="s">
        <v>1928</v>
      </c>
      <c r="M9900" t="s">
        <v>525</v>
      </c>
      <c r="N9900" t="s">
        <v>240</v>
      </c>
      <c r="O9900" t="s">
        <v>1924</v>
      </c>
      <c r="P9900" t="s">
        <v>69</v>
      </c>
      <c r="Q9900" t="s">
        <v>43</v>
      </c>
      <c r="R9900">
        <v>53</v>
      </c>
      <c r="S9900" t="s">
        <v>1928</v>
      </c>
      <c r="T9900" t="s">
        <v>96</v>
      </c>
      <c r="U9900" t="s">
        <v>1925</v>
      </c>
      <c r="V9900" t="s">
        <v>1929</v>
      </c>
      <c r="W9900" t="s">
        <v>151</v>
      </c>
      <c r="X9900" t="s">
        <v>125</v>
      </c>
      <c r="Y9900">
        <v>71690173</v>
      </c>
      <c r="Z9900" t="s">
        <v>274</v>
      </c>
      <c r="AA9900" t="s">
        <v>275</v>
      </c>
      <c r="AB9900" t="str">
        <f>CONCATENATE(A9900,"-",AA9900)</f>
        <v>10024037-Between 40% and 52%</v>
      </c>
      <c r="AC9900" s="1">
        <v>44456</v>
      </c>
      <c r="AD9900" s="1">
        <v>45046</v>
      </c>
      <c r="AE9900" s="2">
        <v>542.36</v>
      </c>
    </row>
    <row r="9901" spans="1:31" x14ac:dyDescent="0.25">
      <c r="A9901">
        <v>10024037</v>
      </c>
      <c r="B9901" t="s">
        <v>1815</v>
      </c>
      <c r="C9901" t="s">
        <v>1815</v>
      </c>
      <c r="D9901" t="s">
        <v>1815</v>
      </c>
      <c r="E9901">
        <v>310930073</v>
      </c>
      <c r="F9901" t="s">
        <v>142</v>
      </c>
      <c r="G9901" t="s">
        <v>143</v>
      </c>
      <c r="H9901" t="s">
        <v>53</v>
      </c>
      <c r="I9901" t="s">
        <v>54</v>
      </c>
      <c r="J9901" t="s">
        <v>1939</v>
      </c>
      <c r="K9901" t="s">
        <v>146</v>
      </c>
      <c r="L9901" t="s">
        <v>1934</v>
      </c>
      <c r="M9901" t="s">
        <v>525</v>
      </c>
      <c r="N9901" t="s">
        <v>240</v>
      </c>
      <c r="O9901" t="s">
        <v>1924</v>
      </c>
      <c r="P9901" t="s">
        <v>69</v>
      </c>
      <c r="Q9901" t="s">
        <v>43</v>
      </c>
      <c r="R9901">
        <v>54</v>
      </c>
      <c r="S9901" t="s">
        <v>1934</v>
      </c>
      <c r="T9901" t="s">
        <v>57</v>
      </c>
      <c r="U9901" t="s">
        <v>1925</v>
      </c>
      <c r="V9901" t="s">
        <v>1940</v>
      </c>
      <c r="W9901" t="s">
        <v>151</v>
      </c>
      <c r="X9901" t="s">
        <v>125</v>
      </c>
      <c r="Y9901">
        <v>71691349</v>
      </c>
      <c r="Z9901" t="s">
        <v>274</v>
      </c>
      <c r="AA9901" t="s">
        <v>275</v>
      </c>
      <c r="AB9901" t="str">
        <f>CONCATENATE(A9901,"-",AA9901)</f>
        <v>10024037-Between 40% and 52%</v>
      </c>
      <c r="AC9901" s="1">
        <v>44483</v>
      </c>
      <c r="AD9901" s="1">
        <v>44926</v>
      </c>
      <c r="AE9901" s="2">
        <v>1247.31</v>
      </c>
    </row>
    <row r="9902" spans="1:31" x14ac:dyDescent="0.25">
      <c r="A9902">
        <v>10024037</v>
      </c>
      <c r="B9902" t="s">
        <v>1815</v>
      </c>
      <c r="C9902" t="s">
        <v>1815</v>
      </c>
      <c r="D9902" t="s">
        <v>630</v>
      </c>
      <c r="E9902">
        <v>310930070</v>
      </c>
      <c r="F9902" t="s">
        <v>142</v>
      </c>
      <c r="G9902" t="s">
        <v>143</v>
      </c>
      <c r="H9902" t="s">
        <v>53</v>
      </c>
      <c r="I9902" t="s">
        <v>54</v>
      </c>
      <c r="J9902" t="s">
        <v>1939</v>
      </c>
      <c r="K9902" t="s">
        <v>146</v>
      </c>
      <c r="L9902" t="s">
        <v>1934</v>
      </c>
      <c r="M9902" t="s">
        <v>525</v>
      </c>
      <c r="N9902" t="s">
        <v>240</v>
      </c>
      <c r="O9902" t="s">
        <v>1924</v>
      </c>
      <c r="P9902" t="s">
        <v>69</v>
      </c>
      <c r="Q9902" t="s">
        <v>43</v>
      </c>
      <c r="R9902">
        <v>54</v>
      </c>
      <c r="S9902" t="s">
        <v>1934</v>
      </c>
      <c r="T9902" t="s">
        <v>57</v>
      </c>
      <c r="U9902" t="s">
        <v>1925</v>
      </c>
      <c r="V9902" t="s">
        <v>1940</v>
      </c>
      <c r="W9902" t="s">
        <v>151</v>
      </c>
      <c r="X9902" t="s">
        <v>125</v>
      </c>
      <c r="Y9902">
        <v>71691349</v>
      </c>
      <c r="Z9902" t="s">
        <v>274</v>
      </c>
      <c r="AA9902" t="s">
        <v>275</v>
      </c>
      <c r="AB9902" t="str">
        <f>CONCATENATE(A9902,"-",AA9902)</f>
        <v>10024037-Between 40% and 52%</v>
      </c>
      <c r="AC9902" s="1">
        <v>44483</v>
      </c>
      <c r="AD9902" s="1">
        <v>44926</v>
      </c>
      <c r="AE9902" s="2">
        <v>6198.54</v>
      </c>
    </row>
    <row r="9903" spans="1:31" x14ac:dyDescent="0.25">
      <c r="A9903">
        <v>10024037</v>
      </c>
      <c r="B9903" t="s">
        <v>1815</v>
      </c>
      <c r="C9903" t="s">
        <v>1815</v>
      </c>
      <c r="D9903" t="s">
        <v>630</v>
      </c>
      <c r="E9903">
        <v>310930070</v>
      </c>
      <c r="F9903" t="s">
        <v>142</v>
      </c>
      <c r="G9903" t="s">
        <v>143</v>
      </c>
      <c r="H9903" t="s">
        <v>212</v>
      </c>
      <c r="I9903" t="s">
        <v>35</v>
      </c>
      <c r="J9903" t="s">
        <v>1939</v>
      </c>
      <c r="K9903" t="s">
        <v>146</v>
      </c>
      <c r="L9903" t="s">
        <v>1934</v>
      </c>
      <c r="M9903" t="s">
        <v>525</v>
      </c>
      <c r="N9903" t="s">
        <v>240</v>
      </c>
      <c r="O9903" t="s">
        <v>1924</v>
      </c>
      <c r="P9903" t="s">
        <v>69</v>
      </c>
      <c r="Q9903" t="s">
        <v>43</v>
      </c>
      <c r="R9903">
        <v>54</v>
      </c>
      <c r="S9903" t="s">
        <v>1934</v>
      </c>
      <c r="T9903" t="s">
        <v>213</v>
      </c>
      <c r="U9903" t="s">
        <v>1925</v>
      </c>
      <c r="V9903" t="s">
        <v>1940</v>
      </c>
      <c r="W9903" t="s">
        <v>151</v>
      </c>
      <c r="X9903" t="s">
        <v>125</v>
      </c>
      <c r="Y9903">
        <v>71691349</v>
      </c>
      <c r="Z9903" t="s">
        <v>274</v>
      </c>
      <c r="AA9903" t="s">
        <v>275</v>
      </c>
      <c r="AB9903" t="str">
        <f>CONCATENATE(A9903,"-",AA9903)</f>
        <v>10024037-Between 40% and 52%</v>
      </c>
      <c r="AC9903" s="1">
        <v>44483</v>
      </c>
      <c r="AD9903" s="1">
        <v>44926</v>
      </c>
      <c r="AE9903" s="2">
        <v>10311.030000000001</v>
      </c>
    </row>
    <row r="9904" spans="1:31" x14ac:dyDescent="0.25">
      <c r="A9904">
        <v>10024037</v>
      </c>
      <c r="B9904" t="s">
        <v>630</v>
      </c>
      <c r="C9904" t="s">
        <v>630</v>
      </c>
      <c r="D9904" t="s">
        <v>630</v>
      </c>
      <c r="E9904">
        <v>310930070</v>
      </c>
      <c r="F9904" t="s">
        <v>142</v>
      </c>
      <c r="G9904" t="s">
        <v>143</v>
      </c>
      <c r="H9904" t="s">
        <v>303</v>
      </c>
      <c r="I9904" t="s">
        <v>35</v>
      </c>
      <c r="J9904" t="s">
        <v>1943</v>
      </c>
      <c r="K9904" t="s">
        <v>474</v>
      </c>
      <c r="L9904" t="s">
        <v>1944</v>
      </c>
      <c r="M9904" t="s">
        <v>525</v>
      </c>
      <c r="N9904" t="s">
        <v>240</v>
      </c>
      <c r="O9904" t="s">
        <v>1924</v>
      </c>
      <c r="P9904" t="s">
        <v>69</v>
      </c>
      <c r="Q9904" t="s">
        <v>43</v>
      </c>
      <c r="R9904">
        <v>43</v>
      </c>
      <c r="S9904" t="s">
        <v>1944</v>
      </c>
      <c r="T9904" t="s">
        <v>62</v>
      </c>
      <c r="U9904" t="s">
        <v>1925</v>
      </c>
      <c r="V9904" t="s">
        <v>1945</v>
      </c>
      <c r="W9904" t="s">
        <v>151</v>
      </c>
      <c r="X9904" t="s">
        <v>125</v>
      </c>
      <c r="Y9904">
        <v>71690140</v>
      </c>
      <c r="Z9904" t="s">
        <v>274</v>
      </c>
      <c r="AA9904" t="s">
        <v>275</v>
      </c>
      <c r="AB9904" t="str">
        <f>CONCATENATE(A9904,"-",AA9904)</f>
        <v>10024037-Between 40% and 52%</v>
      </c>
      <c r="AC9904" s="1">
        <v>43840</v>
      </c>
      <c r="AD9904" s="1">
        <v>44803</v>
      </c>
      <c r="AE9904" s="2">
        <v>41.59</v>
      </c>
    </row>
    <row r="9905" spans="1:31" x14ac:dyDescent="0.25">
      <c r="A9905">
        <v>10024037</v>
      </c>
      <c r="B9905" t="s">
        <v>630</v>
      </c>
      <c r="C9905" t="s">
        <v>630</v>
      </c>
      <c r="D9905" t="s">
        <v>630</v>
      </c>
      <c r="E9905">
        <v>310930070</v>
      </c>
      <c r="F9905" t="s">
        <v>142</v>
      </c>
      <c r="G9905" t="s">
        <v>143</v>
      </c>
      <c r="H9905" t="s">
        <v>93</v>
      </c>
      <c r="I9905" t="s">
        <v>35</v>
      </c>
      <c r="J9905" t="s">
        <v>1943</v>
      </c>
      <c r="K9905" t="s">
        <v>474</v>
      </c>
      <c r="L9905" t="s">
        <v>1944</v>
      </c>
      <c r="M9905" t="s">
        <v>525</v>
      </c>
      <c r="N9905" t="s">
        <v>240</v>
      </c>
      <c r="O9905" t="s">
        <v>1924</v>
      </c>
      <c r="P9905" t="s">
        <v>69</v>
      </c>
      <c r="Q9905" t="s">
        <v>43</v>
      </c>
      <c r="R9905">
        <v>43</v>
      </c>
      <c r="S9905" t="s">
        <v>1944</v>
      </c>
      <c r="T9905" t="s">
        <v>62</v>
      </c>
      <c r="U9905" t="s">
        <v>1925</v>
      </c>
      <c r="V9905" t="s">
        <v>1945</v>
      </c>
      <c r="W9905" t="s">
        <v>151</v>
      </c>
      <c r="X9905" t="s">
        <v>125</v>
      </c>
      <c r="Y9905">
        <v>71690140</v>
      </c>
      <c r="Z9905" t="s">
        <v>274</v>
      </c>
      <c r="AA9905" t="s">
        <v>275</v>
      </c>
      <c r="AB9905" t="str">
        <f>CONCATENATE(A9905,"-",AA9905)</f>
        <v>10024037-Between 40% and 52%</v>
      </c>
      <c r="AC9905" s="1">
        <v>43840</v>
      </c>
      <c r="AD9905" s="1">
        <v>44803</v>
      </c>
      <c r="AE9905" s="2">
        <v>24.81</v>
      </c>
    </row>
    <row r="9906" spans="1:31" ht="30" x14ac:dyDescent="0.25">
      <c r="A9906">
        <v>10024037</v>
      </c>
      <c r="B9906" t="s">
        <v>1946</v>
      </c>
      <c r="C9906" t="s">
        <v>1946</v>
      </c>
      <c r="D9906" t="s">
        <v>1946</v>
      </c>
      <c r="E9906">
        <v>311360070</v>
      </c>
      <c r="F9906" t="s">
        <v>142</v>
      </c>
      <c r="G9906" t="s">
        <v>143</v>
      </c>
      <c r="H9906" t="s">
        <v>53</v>
      </c>
      <c r="I9906" t="s">
        <v>54</v>
      </c>
      <c r="J9906" t="s">
        <v>1952</v>
      </c>
      <c r="K9906" t="s">
        <v>474</v>
      </c>
      <c r="L9906" t="s">
        <v>1948</v>
      </c>
      <c r="M9906" t="s">
        <v>525</v>
      </c>
      <c r="N9906" t="s">
        <v>240</v>
      </c>
      <c r="O9906" t="s">
        <v>1924</v>
      </c>
      <c r="P9906" t="s">
        <v>69</v>
      </c>
      <c r="Q9906" t="s">
        <v>43</v>
      </c>
      <c r="R9906">
        <v>39</v>
      </c>
      <c r="S9906" t="s">
        <v>1948</v>
      </c>
      <c r="T9906" t="s">
        <v>57</v>
      </c>
      <c r="U9906" t="s">
        <v>1925</v>
      </c>
      <c r="V9906" s="5" t="s">
        <v>1953</v>
      </c>
      <c r="W9906" t="s">
        <v>151</v>
      </c>
      <c r="X9906" t="s">
        <v>125</v>
      </c>
      <c r="Y9906">
        <v>71690268</v>
      </c>
      <c r="Z9906" t="s">
        <v>274</v>
      </c>
      <c r="AA9906" t="s">
        <v>275</v>
      </c>
      <c r="AB9906" t="str">
        <f>CONCATENATE(A9906,"-",AA9906)</f>
        <v>10024037-Between 40% and 52%</v>
      </c>
      <c r="AC9906" s="1">
        <v>43465</v>
      </c>
      <c r="AD9906" s="1">
        <v>44651</v>
      </c>
      <c r="AE9906" s="2">
        <v>-3985.91</v>
      </c>
    </row>
    <row r="9907" spans="1:31" x14ac:dyDescent="0.25">
      <c r="A9907">
        <v>10024074</v>
      </c>
      <c r="B9907" t="s">
        <v>1434</v>
      </c>
      <c r="C9907" t="s">
        <v>1434</v>
      </c>
      <c r="D9907" t="s">
        <v>1434</v>
      </c>
      <c r="E9907">
        <v>224080000</v>
      </c>
      <c r="F9907" t="s">
        <v>879</v>
      </c>
      <c r="G9907" t="s">
        <v>880</v>
      </c>
      <c r="H9907" t="s">
        <v>52</v>
      </c>
      <c r="I9907" t="s">
        <v>35</v>
      </c>
      <c r="J9907" t="s">
        <v>1954</v>
      </c>
      <c r="K9907" t="s">
        <v>392</v>
      </c>
      <c r="L9907" t="s">
        <v>1439</v>
      </c>
      <c r="M9907" t="s">
        <v>66</v>
      </c>
      <c r="N9907" t="s">
        <v>67</v>
      </c>
      <c r="O9907" t="s">
        <v>1955</v>
      </c>
      <c r="P9907" t="s">
        <v>69</v>
      </c>
      <c r="Q9907" t="s">
        <v>43</v>
      </c>
      <c r="R9907">
        <v>1</v>
      </c>
      <c r="S9907" t="s">
        <v>1956</v>
      </c>
      <c r="T9907" t="s">
        <v>45</v>
      </c>
      <c r="U9907" t="s">
        <v>1025</v>
      </c>
      <c r="V9907" t="s">
        <v>1957</v>
      </c>
      <c r="W9907" t="s">
        <v>345</v>
      </c>
      <c r="X9907" t="s">
        <v>49</v>
      </c>
      <c r="Y9907">
        <v>71620146</v>
      </c>
      <c r="Z9907" t="s">
        <v>108</v>
      </c>
      <c r="AA9907" t="s">
        <v>51</v>
      </c>
      <c r="AB9907" t="str">
        <f>CONCATENATE(A9907,"-",AA9907)</f>
        <v>10024074-10% and Under</v>
      </c>
      <c r="AC9907" s="1">
        <v>43344</v>
      </c>
      <c r="AD9907" s="1">
        <v>44774</v>
      </c>
      <c r="AE9907" s="2">
        <v>3599.91</v>
      </c>
    </row>
    <row r="9908" spans="1:31" x14ac:dyDescent="0.25">
      <c r="A9908">
        <v>10024074</v>
      </c>
      <c r="B9908" t="s">
        <v>1434</v>
      </c>
      <c r="C9908" t="s">
        <v>1434</v>
      </c>
      <c r="D9908" t="s">
        <v>1434</v>
      </c>
      <c r="E9908">
        <v>224080000</v>
      </c>
      <c r="F9908" t="s">
        <v>879</v>
      </c>
      <c r="G9908" t="s">
        <v>880</v>
      </c>
      <c r="H9908" t="s">
        <v>133</v>
      </c>
      <c r="I9908" t="s">
        <v>35</v>
      </c>
      <c r="J9908" t="s">
        <v>1954</v>
      </c>
      <c r="K9908" t="s">
        <v>392</v>
      </c>
      <c r="L9908" t="s">
        <v>1439</v>
      </c>
      <c r="M9908" t="s">
        <v>66</v>
      </c>
      <c r="N9908" t="s">
        <v>67</v>
      </c>
      <c r="O9908" t="s">
        <v>1955</v>
      </c>
      <c r="P9908" t="s">
        <v>69</v>
      </c>
      <c r="Q9908" t="s">
        <v>43</v>
      </c>
      <c r="R9908">
        <v>1</v>
      </c>
      <c r="S9908" t="s">
        <v>1956</v>
      </c>
      <c r="T9908" t="s">
        <v>60</v>
      </c>
      <c r="U9908" t="s">
        <v>1025</v>
      </c>
      <c r="V9908" t="s">
        <v>1957</v>
      </c>
      <c r="W9908" t="s">
        <v>345</v>
      </c>
      <c r="X9908" t="s">
        <v>49</v>
      </c>
      <c r="Y9908">
        <v>71620146</v>
      </c>
      <c r="Z9908" t="s">
        <v>108</v>
      </c>
      <c r="AA9908" t="s">
        <v>51</v>
      </c>
      <c r="AB9908" t="str">
        <f>CONCATENATE(A9908,"-",AA9908)</f>
        <v>10024074-10% and Under</v>
      </c>
      <c r="AC9908" s="1">
        <v>43344</v>
      </c>
      <c r="AD9908" s="1">
        <v>44774</v>
      </c>
      <c r="AE9908" s="2">
        <v>310.26</v>
      </c>
    </row>
    <row r="9909" spans="1:31" x14ac:dyDescent="0.25">
      <c r="A9909">
        <v>10024088</v>
      </c>
      <c r="B9909" t="s">
        <v>222</v>
      </c>
      <c r="C9909" t="s">
        <v>222</v>
      </c>
      <c r="D9909" t="s">
        <v>222</v>
      </c>
      <c r="E9909">
        <v>110530400</v>
      </c>
      <c r="F9909" t="s">
        <v>98</v>
      </c>
      <c r="G9909" t="s">
        <v>98</v>
      </c>
      <c r="H9909" t="s">
        <v>212</v>
      </c>
      <c r="I9909" t="s">
        <v>35</v>
      </c>
      <c r="J9909" t="s">
        <v>1958</v>
      </c>
      <c r="K9909" t="s">
        <v>101</v>
      </c>
      <c r="L9909" t="s">
        <v>1959</v>
      </c>
      <c r="M9909" t="s">
        <v>228</v>
      </c>
      <c r="N9909" t="s">
        <v>229</v>
      </c>
      <c r="O9909" t="s">
        <v>1960</v>
      </c>
      <c r="P9909" t="s">
        <v>69</v>
      </c>
      <c r="Q9909" t="s">
        <v>43</v>
      </c>
      <c r="R9909">
        <v>1</v>
      </c>
      <c r="S9909" t="s">
        <v>1959</v>
      </c>
      <c r="T9909" t="s">
        <v>213</v>
      </c>
      <c r="U9909" t="s">
        <v>1961</v>
      </c>
      <c r="V9909" t="s">
        <v>1962</v>
      </c>
      <c r="W9909" t="s">
        <v>151</v>
      </c>
      <c r="X9909" t="s">
        <v>49</v>
      </c>
      <c r="Y9909">
        <v>11643588</v>
      </c>
      <c r="Z9909" t="s">
        <v>72</v>
      </c>
      <c r="AA9909">
        <v>0.26</v>
      </c>
      <c r="AB9909" t="str">
        <f>CONCATENATE(A9909,"-",AA9909)</f>
        <v>10024088-0.26</v>
      </c>
      <c r="AC9909" s="1">
        <v>43344</v>
      </c>
      <c r="AD9909" s="1">
        <v>45169</v>
      </c>
      <c r="AE9909" s="2">
        <v>40399.89</v>
      </c>
    </row>
    <row r="9910" spans="1:31" x14ac:dyDescent="0.25">
      <c r="A9910">
        <v>10024088</v>
      </c>
      <c r="B9910" t="s">
        <v>222</v>
      </c>
      <c r="C9910" t="s">
        <v>222</v>
      </c>
      <c r="D9910" t="s">
        <v>222</v>
      </c>
      <c r="E9910">
        <v>110530400</v>
      </c>
      <c r="F9910" t="s">
        <v>98</v>
      </c>
      <c r="G9910" t="s">
        <v>98</v>
      </c>
      <c r="H9910" t="s">
        <v>576</v>
      </c>
      <c r="I9910" t="s">
        <v>35</v>
      </c>
      <c r="J9910" t="s">
        <v>6389</v>
      </c>
      <c r="K9910" t="s">
        <v>101</v>
      </c>
      <c r="L9910" t="s">
        <v>1959</v>
      </c>
      <c r="M9910" t="s">
        <v>228</v>
      </c>
      <c r="N9910" t="s">
        <v>229</v>
      </c>
      <c r="O9910" t="s">
        <v>1960</v>
      </c>
      <c r="P9910" t="s">
        <v>69</v>
      </c>
      <c r="Q9910" t="s">
        <v>43</v>
      </c>
      <c r="R9910">
        <v>2</v>
      </c>
      <c r="S9910" t="s">
        <v>1959</v>
      </c>
      <c r="T9910" t="s">
        <v>96</v>
      </c>
      <c r="U9910" t="s">
        <v>1961</v>
      </c>
      <c r="V9910" t="s">
        <v>1962</v>
      </c>
      <c r="W9910" t="s">
        <v>151</v>
      </c>
      <c r="X9910" t="s">
        <v>49</v>
      </c>
      <c r="Y9910">
        <v>11640003</v>
      </c>
      <c r="Z9910" t="s">
        <v>84</v>
      </c>
      <c r="AA9910" t="s">
        <v>85</v>
      </c>
      <c r="AB9910" t="str">
        <f>CONCATENATE(A9910,"-",AA9910)</f>
        <v>10024088-Zero</v>
      </c>
      <c r="AC9910" s="1">
        <v>43344</v>
      </c>
      <c r="AD9910" s="1">
        <v>45169</v>
      </c>
      <c r="AE9910" s="2">
        <v>0</v>
      </c>
    </row>
    <row r="9911" spans="1:31" x14ac:dyDescent="0.25">
      <c r="A9911">
        <v>10024128</v>
      </c>
      <c r="B9911" t="s">
        <v>335</v>
      </c>
      <c r="C9911" t="s">
        <v>1845</v>
      </c>
      <c r="D9911" t="s">
        <v>764</v>
      </c>
      <c r="E9911">
        <v>550213157</v>
      </c>
      <c r="F9911" t="s">
        <v>336</v>
      </c>
      <c r="G9911" t="s">
        <v>337</v>
      </c>
      <c r="H9911" t="s">
        <v>297</v>
      </c>
      <c r="I9911" t="s">
        <v>79</v>
      </c>
      <c r="J9911" t="s">
        <v>1963</v>
      </c>
      <c r="K9911" t="s">
        <v>339</v>
      </c>
      <c r="L9911" t="s">
        <v>1964</v>
      </c>
      <c r="M9911" t="s">
        <v>103</v>
      </c>
      <c r="N9911" t="s">
        <v>67</v>
      </c>
      <c r="O9911" t="s">
        <v>1965</v>
      </c>
      <c r="P9911" t="s">
        <v>79</v>
      </c>
      <c r="Q9911" t="s">
        <v>43</v>
      </c>
      <c r="R9911">
        <v>3</v>
      </c>
      <c r="S9911" t="s">
        <v>1964</v>
      </c>
      <c r="T9911" t="s">
        <v>298</v>
      </c>
      <c r="U9911" t="s">
        <v>1921</v>
      </c>
      <c r="V9911" t="s">
        <v>1966</v>
      </c>
      <c r="W9911" t="s">
        <v>345</v>
      </c>
      <c r="X9911" t="s">
        <v>125</v>
      </c>
      <c r="Y9911">
        <v>11610142</v>
      </c>
      <c r="Z9911" t="s">
        <v>108</v>
      </c>
      <c r="AA9911" t="s">
        <v>51</v>
      </c>
      <c r="AB9911" t="str">
        <f>CONCATENATE(A9911,"-",AA9911)</f>
        <v>10024128-10% and Under</v>
      </c>
      <c r="AC9911" s="1">
        <v>43466</v>
      </c>
      <c r="AD9911" s="1">
        <v>45291</v>
      </c>
      <c r="AE9911" s="2">
        <v>9635</v>
      </c>
    </row>
    <row r="9912" spans="1:31" x14ac:dyDescent="0.25">
      <c r="A9912">
        <v>10024155</v>
      </c>
      <c r="B9912" t="s">
        <v>6685</v>
      </c>
      <c r="C9912" t="s">
        <v>6685</v>
      </c>
      <c r="D9912" t="s">
        <v>6685</v>
      </c>
      <c r="E9912">
        <v>492150020</v>
      </c>
      <c r="F9912" t="s">
        <v>180</v>
      </c>
      <c r="G9912" t="s">
        <v>181</v>
      </c>
      <c r="H9912" t="s">
        <v>53</v>
      </c>
      <c r="I9912" t="s">
        <v>54</v>
      </c>
      <c r="J9912" t="s">
        <v>6686</v>
      </c>
      <c r="K9912" t="s">
        <v>183</v>
      </c>
      <c r="L9912" t="s">
        <v>2369</v>
      </c>
      <c r="M9912" t="s">
        <v>239</v>
      </c>
      <c r="N9912" t="s">
        <v>240</v>
      </c>
      <c r="O9912" t="s">
        <v>6687</v>
      </c>
      <c r="P9912" t="s">
        <v>79</v>
      </c>
      <c r="Q9912" t="s">
        <v>43</v>
      </c>
      <c r="R9912">
        <v>1</v>
      </c>
      <c r="S9912" t="s">
        <v>2369</v>
      </c>
      <c r="T9912" t="s">
        <v>57</v>
      </c>
      <c r="U9912" t="s">
        <v>242</v>
      </c>
      <c r="V9912" t="s">
        <v>6688</v>
      </c>
      <c r="W9912" t="s">
        <v>151</v>
      </c>
      <c r="X9912" t="s">
        <v>599</v>
      </c>
      <c r="Y9912">
        <v>12672774</v>
      </c>
      <c r="Z9912" t="s">
        <v>72</v>
      </c>
      <c r="AA9912" t="s">
        <v>600</v>
      </c>
      <c r="AB9912" t="str">
        <f>CONCATENATE(A9912,"-",AA9912)</f>
        <v>10024155-Clinical Trial/Drug Study</v>
      </c>
      <c r="AC9912" s="1">
        <v>43388</v>
      </c>
      <c r="AD9912" s="1">
        <v>44286</v>
      </c>
      <c r="AE9912" s="2">
        <v>2768.61</v>
      </c>
    </row>
    <row r="9913" spans="1:31" x14ac:dyDescent="0.25">
      <c r="A9913">
        <v>10024156</v>
      </c>
      <c r="B9913" t="s">
        <v>172</v>
      </c>
      <c r="C9913" t="s">
        <v>2183</v>
      </c>
      <c r="D9913" t="s">
        <v>172</v>
      </c>
      <c r="E9913">
        <v>580000500</v>
      </c>
      <c r="F9913" t="s">
        <v>173</v>
      </c>
      <c r="G9913" t="s">
        <v>174</v>
      </c>
      <c r="H9913" t="s">
        <v>53</v>
      </c>
      <c r="I9913" t="s">
        <v>54</v>
      </c>
      <c r="J9913" t="s">
        <v>4415</v>
      </c>
      <c r="K9913" t="s">
        <v>325</v>
      </c>
      <c r="L9913" t="s">
        <v>774</v>
      </c>
      <c r="M9913" t="s">
        <v>290</v>
      </c>
      <c r="N9913" t="s">
        <v>240</v>
      </c>
      <c r="O9913" t="s">
        <v>4416</v>
      </c>
      <c r="P9913" t="s">
        <v>69</v>
      </c>
      <c r="Q9913" t="s">
        <v>43</v>
      </c>
      <c r="R9913">
        <v>3</v>
      </c>
      <c r="S9913" t="s">
        <v>774</v>
      </c>
      <c r="T9913" t="s">
        <v>57</v>
      </c>
      <c r="U9913" t="s">
        <v>3577</v>
      </c>
      <c r="V9913">
        <v>122021</v>
      </c>
      <c r="W9913" t="s">
        <v>48</v>
      </c>
      <c r="X9913" t="s">
        <v>125</v>
      </c>
      <c r="Y9913">
        <v>71680290</v>
      </c>
      <c r="Z9913" t="s">
        <v>250</v>
      </c>
      <c r="AA9913" t="s">
        <v>251</v>
      </c>
      <c r="AB9913" t="str">
        <f>CONCATENATE(A9913,"-",AA9913)</f>
        <v>10024156-Between 30% and 35%</v>
      </c>
      <c r="AC9913" s="1">
        <v>44044</v>
      </c>
      <c r="AD9913" s="1">
        <v>44773</v>
      </c>
      <c r="AE9913" s="2">
        <v>15.71</v>
      </c>
    </row>
    <row r="9914" spans="1:31" x14ac:dyDescent="0.25">
      <c r="A9914">
        <v>10024156</v>
      </c>
      <c r="B9914" t="s">
        <v>172</v>
      </c>
      <c r="C9914" t="s">
        <v>172</v>
      </c>
      <c r="D9914" t="s">
        <v>172</v>
      </c>
      <c r="E9914">
        <v>580000500</v>
      </c>
      <c r="F9914" t="s">
        <v>173</v>
      </c>
      <c r="G9914" t="s">
        <v>174</v>
      </c>
      <c r="H9914" t="s">
        <v>236</v>
      </c>
      <c r="I9914" t="s">
        <v>35</v>
      </c>
      <c r="J9914" t="s">
        <v>4417</v>
      </c>
      <c r="K9914" t="s">
        <v>2120</v>
      </c>
      <c r="L9914" t="s">
        <v>774</v>
      </c>
      <c r="M9914" t="s">
        <v>290</v>
      </c>
      <c r="N9914" t="s">
        <v>240</v>
      </c>
      <c r="O9914" t="s">
        <v>4416</v>
      </c>
      <c r="P9914" t="s">
        <v>69</v>
      </c>
      <c r="Q9914" t="s">
        <v>43</v>
      </c>
      <c r="R9914">
        <v>4</v>
      </c>
      <c r="S9914" t="s">
        <v>774</v>
      </c>
      <c r="T9914" t="s">
        <v>45</v>
      </c>
      <c r="U9914" t="s">
        <v>3577</v>
      </c>
      <c r="V9914" t="s">
        <v>4418</v>
      </c>
      <c r="W9914" t="s">
        <v>151</v>
      </c>
      <c r="X9914" t="s">
        <v>125</v>
      </c>
      <c r="Y9914">
        <v>71680221</v>
      </c>
      <c r="Z9914" t="s">
        <v>250</v>
      </c>
      <c r="AA9914" t="s">
        <v>251</v>
      </c>
      <c r="AB9914" t="str">
        <f>CONCATENATE(A9914,"-",AA9914)</f>
        <v>10024156-Between 30% and 35%</v>
      </c>
      <c r="AC9914" s="1">
        <v>44774</v>
      </c>
      <c r="AD9914" s="1">
        <v>45138</v>
      </c>
      <c r="AE9914" s="2">
        <v>391.37</v>
      </c>
    </row>
    <row r="9915" spans="1:31" x14ac:dyDescent="0.25">
      <c r="A9915">
        <v>10024156</v>
      </c>
      <c r="B9915" t="s">
        <v>172</v>
      </c>
      <c r="C9915" t="s">
        <v>172</v>
      </c>
      <c r="D9915" t="s">
        <v>172</v>
      </c>
      <c r="E9915">
        <v>580000500</v>
      </c>
      <c r="F9915" t="s">
        <v>173</v>
      </c>
      <c r="G9915" t="s">
        <v>174</v>
      </c>
      <c r="H9915" t="s">
        <v>73</v>
      </c>
      <c r="I9915" t="s">
        <v>35</v>
      </c>
      <c r="J9915" t="s">
        <v>4417</v>
      </c>
      <c r="K9915" t="s">
        <v>2120</v>
      </c>
      <c r="L9915" t="s">
        <v>774</v>
      </c>
      <c r="M9915" t="s">
        <v>290</v>
      </c>
      <c r="N9915" t="s">
        <v>240</v>
      </c>
      <c r="O9915" t="s">
        <v>4416</v>
      </c>
      <c r="P9915" t="s">
        <v>69</v>
      </c>
      <c r="Q9915" t="s">
        <v>43</v>
      </c>
      <c r="R9915">
        <v>4</v>
      </c>
      <c r="S9915" t="s">
        <v>774</v>
      </c>
      <c r="T9915" t="s">
        <v>60</v>
      </c>
      <c r="U9915" t="s">
        <v>3577</v>
      </c>
      <c r="V9915" t="s">
        <v>4418</v>
      </c>
      <c r="W9915" t="s">
        <v>151</v>
      </c>
      <c r="X9915" t="s">
        <v>125</v>
      </c>
      <c r="Y9915">
        <v>71680221</v>
      </c>
      <c r="Z9915" t="s">
        <v>250</v>
      </c>
      <c r="AA9915" t="s">
        <v>251</v>
      </c>
      <c r="AB9915" t="str">
        <f>CONCATENATE(A9915,"-",AA9915)</f>
        <v>10024156-Between 30% and 35%</v>
      </c>
      <c r="AC9915" s="1">
        <v>44774</v>
      </c>
      <c r="AD9915" s="1">
        <v>45138</v>
      </c>
      <c r="AE9915" s="2">
        <v>1643.9</v>
      </c>
    </row>
    <row r="9916" spans="1:31" x14ac:dyDescent="0.25">
      <c r="A9916">
        <v>10024169</v>
      </c>
      <c r="B9916" t="s">
        <v>1974</v>
      </c>
      <c r="C9916" t="s">
        <v>1974</v>
      </c>
      <c r="D9916" t="s">
        <v>1974</v>
      </c>
      <c r="E9916">
        <v>622050010</v>
      </c>
      <c r="F9916" t="s">
        <v>1975</v>
      </c>
      <c r="G9916" t="s">
        <v>1806</v>
      </c>
      <c r="H9916" t="s">
        <v>333</v>
      </c>
      <c r="I9916" t="s">
        <v>35</v>
      </c>
      <c r="J9916" t="s">
        <v>1976</v>
      </c>
      <c r="K9916" t="s">
        <v>392</v>
      </c>
      <c r="L9916" t="s">
        <v>1977</v>
      </c>
      <c r="M9916" t="s">
        <v>39</v>
      </c>
      <c r="N9916" t="s">
        <v>121</v>
      </c>
      <c r="O9916" t="s">
        <v>1978</v>
      </c>
      <c r="P9916" t="s">
        <v>42</v>
      </c>
      <c r="Q9916" t="s">
        <v>43</v>
      </c>
      <c r="R9916">
        <v>5</v>
      </c>
      <c r="S9916" t="s">
        <v>1977</v>
      </c>
      <c r="T9916" t="s">
        <v>62</v>
      </c>
      <c r="U9916" t="s">
        <v>123</v>
      </c>
      <c r="V9916" t="s">
        <v>1979</v>
      </c>
      <c r="W9916" t="s">
        <v>48</v>
      </c>
      <c r="X9916" t="s">
        <v>125</v>
      </c>
      <c r="Y9916">
        <v>71600971</v>
      </c>
      <c r="Z9916" t="s">
        <v>50</v>
      </c>
      <c r="AA9916" t="s">
        <v>51</v>
      </c>
      <c r="AB9916" t="str">
        <f>CONCATENATE(A9916,"-",AA9916)</f>
        <v>10024169-10% and Under</v>
      </c>
      <c r="AC9916" s="1">
        <v>43374</v>
      </c>
      <c r="AD9916" s="1">
        <v>44834</v>
      </c>
      <c r="AE9916" s="2">
        <v>256.42</v>
      </c>
    </row>
    <row r="9917" spans="1:31" x14ac:dyDescent="0.25">
      <c r="A9917">
        <v>10024275</v>
      </c>
      <c r="B9917" t="s">
        <v>807</v>
      </c>
      <c r="C9917" t="s">
        <v>807</v>
      </c>
      <c r="D9917" t="s">
        <v>807</v>
      </c>
      <c r="E9917">
        <v>491070010</v>
      </c>
      <c r="F9917" t="s">
        <v>180</v>
      </c>
      <c r="G9917" t="s">
        <v>181</v>
      </c>
      <c r="H9917" t="s">
        <v>73</v>
      </c>
      <c r="I9917" t="s">
        <v>35</v>
      </c>
      <c r="J9917" t="s">
        <v>4419</v>
      </c>
      <c r="K9917" t="s">
        <v>988</v>
      </c>
      <c r="L9917" t="s">
        <v>1081</v>
      </c>
      <c r="M9917" t="s">
        <v>39</v>
      </c>
      <c r="N9917" t="s">
        <v>40</v>
      </c>
      <c r="O9917" t="s">
        <v>4420</v>
      </c>
      <c r="P9917" t="s">
        <v>42</v>
      </c>
      <c r="Q9917" t="s">
        <v>43</v>
      </c>
      <c r="R9917">
        <v>1</v>
      </c>
      <c r="S9917" t="s">
        <v>1081</v>
      </c>
      <c r="T9917" t="s">
        <v>60</v>
      </c>
      <c r="U9917" t="s">
        <v>46</v>
      </c>
      <c r="V9917" t="s">
        <v>4421</v>
      </c>
      <c r="W9917" t="s">
        <v>151</v>
      </c>
      <c r="X9917" t="s">
        <v>125</v>
      </c>
      <c r="Y9917">
        <v>71602080</v>
      </c>
      <c r="Z9917" t="s">
        <v>274</v>
      </c>
      <c r="AA9917" t="s">
        <v>275</v>
      </c>
      <c r="AB9917" t="str">
        <f>CONCATENATE(A9917,"-",AA9917)</f>
        <v>10024275-Between 40% and 52%</v>
      </c>
      <c r="AC9917" s="1">
        <v>43511</v>
      </c>
      <c r="AD9917" s="1">
        <v>44957</v>
      </c>
      <c r="AE9917" s="2">
        <v>5634.57</v>
      </c>
    </row>
    <row r="9918" spans="1:31" x14ac:dyDescent="0.25">
      <c r="A9918">
        <v>10024275</v>
      </c>
      <c r="B9918" t="s">
        <v>807</v>
      </c>
      <c r="C9918" t="s">
        <v>807</v>
      </c>
      <c r="D9918" t="s">
        <v>807</v>
      </c>
      <c r="E9918">
        <v>491070010</v>
      </c>
      <c r="F9918" t="s">
        <v>180</v>
      </c>
      <c r="G9918" t="s">
        <v>181</v>
      </c>
      <c r="H9918" t="s">
        <v>99</v>
      </c>
      <c r="I9918" t="s">
        <v>35</v>
      </c>
      <c r="J9918" t="s">
        <v>4419</v>
      </c>
      <c r="K9918" t="s">
        <v>988</v>
      </c>
      <c r="L9918" t="s">
        <v>1081</v>
      </c>
      <c r="M9918" t="s">
        <v>39</v>
      </c>
      <c r="N9918" t="s">
        <v>40</v>
      </c>
      <c r="O9918" t="s">
        <v>4420</v>
      </c>
      <c r="P9918" t="s">
        <v>42</v>
      </c>
      <c r="Q9918" t="s">
        <v>43</v>
      </c>
      <c r="R9918">
        <v>1</v>
      </c>
      <c r="S9918" t="s">
        <v>1081</v>
      </c>
      <c r="T9918" t="s">
        <v>60</v>
      </c>
      <c r="U9918" t="s">
        <v>46</v>
      </c>
      <c r="V9918" t="s">
        <v>4421</v>
      </c>
      <c r="W9918" t="s">
        <v>151</v>
      </c>
      <c r="X9918" t="s">
        <v>125</v>
      </c>
      <c r="Y9918">
        <v>71602080</v>
      </c>
      <c r="Z9918" t="s">
        <v>274</v>
      </c>
      <c r="AA9918" t="s">
        <v>275</v>
      </c>
      <c r="AB9918" t="str">
        <f>CONCATENATE(A9918,"-",AA9918)</f>
        <v>10024275-Between 40% and 52%</v>
      </c>
      <c r="AC9918" s="1">
        <v>43511</v>
      </c>
      <c r="AD9918" s="1">
        <v>44957</v>
      </c>
      <c r="AE9918" s="2">
        <v>-141.41</v>
      </c>
    </row>
    <row r="9919" spans="1:31" x14ac:dyDescent="0.25">
      <c r="A9919">
        <v>10024275</v>
      </c>
      <c r="B9919" t="s">
        <v>807</v>
      </c>
      <c r="C9919" t="s">
        <v>807</v>
      </c>
      <c r="D9919" t="s">
        <v>807</v>
      </c>
      <c r="E9919">
        <v>491070010</v>
      </c>
      <c r="F9919" t="s">
        <v>180</v>
      </c>
      <c r="G9919" t="s">
        <v>181</v>
      </c>
      <c r="H9919" t="s">
        <v>303</v>
      </c>
      <c r="I9919" t="s">
        <v>35</v>
      </c>
      <c r="J9919" t="s">
        <v>4419</v>
      </c>
      <c r="K9919" t="s">
        <v>988</v>
      </c>
      <c r="L9919" t="s">
        <v>1081</v>
      </c>
      <c r="M9919" t="s">
        <v>39</v>
      </c>
      <c r="N9919" t="s">
        <v>40</v>
      </c>
      <c r="O9919" t="s">
        <v>4420</v>
      </c>
      <c r="P9919" t="s">
        <v>42</v>
      </c>
      <c r="Q9919" t="s">
        <v>43</v>
      </c>
      <c r="R9919">
        <v>1</v>
      </c>
      <c r="S9919" t="s">
        <v>1081</v>
      </c>
      <c r="T9919" t="s">
        <v>62</v>
      </c>
      <c r="U9919" t="s">
        <v>46</v>
      </c>
      <c r="V9919" t="s">
        <v>4421</v>
      </c>
      <c r="W9919" t="s">
        <v>151</v>
      </c>
      <c r="X9919" t="s">
        <v>125</v>
      </c>
      <c r="Y9919">
        <v>71602080</v>
      </c>
      <c r="Z9919" t="s">
        <v>274</v>
      </c>
      <c r="AA9919" t="s">
        <v>275</v>
      </c>
      <c r="AB9919" t="str">
        <f>CONCATENATE(A9919,"-",AA9919)</f>
        <v>10024275-Between 40% and 52%</v>
      </c>
      <c r="AC9919" s="1">
        <v>43511</v>
      </c>
      <c r="AD9919" s="1">
        <v>44957</v>
      </c>
      <c r="AE9919" s="2">
        <v>421.92</v>
      </c>
    </row>
    <row r="9920" spans="1:31" x14ac:dyDescent="0.25">
      <c r="A9920">
        <v>10024279</v>
      </c>
      <c r="B9920" t="s">
        <v>1104</v>
      </c>
      <c r="C9920" t="s">
        <v>1104</v>
      </c>
      <c r="D9920" t="s">
        <v>1104</v>
      </c>
      <c r="E9920">
        <v>589000001</v>
      </c>
      <c r="F9920" t="s">
        <v>1105</v>
      </c>
      <c r="G9920" s="3" t="s">
        <v>1104</v>
      </c>
      <c r="H9920" t="s">
        <v>202</v>
      </c>
      <c r="I9920" t="s">
        <v>35</v>
      </c>
      <c r="J9920" t="s">
        <v>1987</v>
      </c>
      <c r="K9920" t="s">
        <v>325</v>
      </c>
      <c r="L9920" t="s">
        <v>1988</v>
      </c>
      <c r="M9920" t="s">
        <v>66</v>
      </c>
      <c r="N9920" t="s">
        <v>67</v>
      </c>
      <c r="O9920" t="s">
        <v>1985</v>
      </c>
      <c r="P9920" t="s">
        <v>69</v>
      </c>
      <c r="Q9920" t="s">
        <v>43</v>
      </c>
      <c r="R9920">
        <v>14</v>
      </c>
      <c r="S9920" t="s">
        <v>1988</v>
      </c>
      <c r="T9920" t="s">
        <v>96</v>
      </c>
      <c r="U9920" t="s">
        <v>186</v>
      </c>
      <c r="V9920" t="s">
        <v>1989</v>
      </c>
      <c r="W9920" t="s">
        <v>48</v>
      </c>
      <c r="X9920" t="s">
        <v>49</v>
      </c>
      <c r="Y9920">
        <v>12620221</v>
      </c>
      <c r="Z9920" t="s">
        <v>250</v>
      </c>
      <c r="AA9920" t="s">
        <v>251</v>
      </c>
      <c r="AB9920" t="str">
        <f>CONCATENATE(A9920,"-",AA9920)</f>
        <v>10024279-Between 30% and 35%</v>
      </c>
      <c r="AC9920" s="1">
        <v>44743</v>
      </c>
      <c r="AD9920" s="1">
        <v>45107</v>
      </c>
      <c r="AE9920" s="2">
        <v>101.22</v>
      </c>
    </row>
    <row r="9921" spans="1:31" x14ac:dyDescent="0.25">
      <c r="A9921">
        <v>10024279</v>
      </c>
      <c r="B9921" t="s">
        <v>1104</v>
      </c>
      <c r="C9921" t="s">
        <v>1104</v>
      </c>
      <c r="D9921" t="s">
        <v>1104</v>
      </c>
      <c r="E9921">
        <v>589000001</v>
      </c>
      <c r="F9921" t="s">
        <v>1105</v>
      </c>
      <c r="G9921" s="3" t="s">
        <v>1104</v>
      </c>
      <c r="H9921" t="s">
        <v>95</v>
      </c>
      <c r="I9921" t="s">
        <v>35</v>
      </c>
      <c r="J9921" t="s">
        <v>1987</v>
      </c>
      <c r="K9921" t="s">
        <v>325</v>
      </c>
      <c r="L9921" t="s">
        <v>1988</v>
      </c>
      <c r="M9921" t="s">
        <v>66</v>
      </c>
      <c r="N9921" t="s">
        <v>67</v>
      </c>
      <c r="O9921" t="s">
        <v>1985</v>
      </c>
      <c r="P9921" t="s">
        <v>69</v>
      </c>
      <c r="Q9921" t="s">
        <v>43</v>
      </c>
      <c r="R9921">
        <v>14</v>
      </c>
      <c r="S9921" t="s">
        <v>1988</v>
      </c>
      <c r="T9921" t="s">
        <v>96</v>
      </c>
      <c r="U9921" t="s">
        <v>186</v>
      </c>
      <c r="V9921" t="s">
        <v>1989</v>
      </c>
      <c r="W9921" t="s">
        <v>48</v>
      </c>
      <c r="X9921" t="s">
        <v>49</v>
      </c>
      <c r="Y9921">
        <v>12620221</v>
      </c>
      <c r="Z9921" t="s">
        <v>250</v>
      </c>
      <c r="AA9921" t="s">
        <v>251</v>
      </c>
      <c r="AB9921" t="str">
        <f>CONCATENATE(A9921,"-",AA9921)</f>
        <v>10024279-Between 30% and 35%</v>
      </c>
      <c r="AC9921" s="1">
        <v>44743</v>
      </c>
      <c r="AD9921" s="1">
        <v>45107</v>
      </c>
      <c r="AE9921" s="2">
        <v>13155.61</v>
      </c>
    </row>
    <row r="9922" spans="1:31" x14ac:dyDescent="0.25">
      <c r="A9922">
        <v>10024285</v>
      </c>
      <c r="B9922" t="s">
        <v>1104</v>
      </c>
      <c r="C9922" t="s">
        <v>1104</v>
      </c>
      <c r="D9922" t="s">
        <v>1104</v>
      </c>
      <c r="E9922">
        <v>589000001</v>
      </c>
      <c r="F9922" t="s">
        <v>1105</v>
      </c>
      <c r="G9922" s="3" t="s">
        <v>1104</v>
      </c>
      <c r="H9922" t="s">
        <v>52</v>
      </c>
      <c r="I9922" t="s">
        <v>35</v>
      </c>
      <c r="J9922" t="s">
        <v>5427</v>
      </c>
      <c r="K9922" t="s">
        <v>325</v>
      </c>
      <c r="L9922" t="s">
        <v>1107</v>
      </c>
      <c r="M9922" t="s">
        <v>66</v>
      </c>
      <c r="N9922" t="s">
        <v>67</v>
      </c>
      <c r="O9922" t="s">
        <v>1996</v>
      </c>
      <c r="P9922" t="s">
        <v>69</v>
      </c>
      <c r="Q9922" t="s">
        <v>43</v>
      </c>
      <c r="R9922">
        <v>5</v>
      </c>
      <c r="S9922" t="s">
        <v>1107</v>
      </c>
      <c r="T9922" t="s">
        <v>45</v>
      </c>
      <c r="U9922" t="s">
        <v>604</v>
      </c>
      <c r="V9922" t="s">
        <v>1997</v>
      </c>
      <c r="W9922" t="s">
        <v>48</v>
      </c>
      <c r="X9922" t="s">
        <v>125</v>
      </c>
      <c r="Y9922">
        <v>12620127</v>
      </c>
      <c r="Z9922" t="s">
        <v>250</v>
      </c>
      <c r="AA9922" t="s">
        <v>251</v>
      </c>
      <c r="AB9922" t="str">
        <f>CONCATENATE(A9922,"-",AA9922)</f>
        <v>10024285-Between 30% and 35%</v>
      </c>
      <c r="AC9922" s="1">
        <v>44469</v>
      </c>
      <c r="AD9922" s="1">
        <v>44833</v>
      </c>
      <c r="AE9922" s="2">
        <v>44017.64</v>
      </c>
    </row>
    <row r="9923" spans="1:31" x14ac:dyDescent="0.25">
      <c r="A9923">
        <v>10024285</v>
      </c>
      <c r="B9923" t="s">
        <v>1104</v>
      </c>
      <c r="C9923" t="s">
        <v>1104</v>
      </c>
      <c r="D9923" t="s">
        <v>1104</v>
      </c>
      <c r="E9923">
        <v>589000001</v>
      </c>
      <c r="F9923" t="s">
        <v>1105</v>
      </c>
      <c r="G9923" s="3" t="s">
        <v>1104</v>
      </c>
      <c r="H9923" t="s">
        <v>53</v>
      </c>
      <c r="I9923" t="s">
        <v>54</v>
      </c>
      <c r="J9923" t="s">
        <v>5427</v>
      </c>
      <c r="K9923" t="s">
        <v>325</v>
      </c>
      <c r="L9923" t="s">
        <v>1107</v>
      </c>
      <c r="M9923" t="s">
        <v>66</v>
      </c>
      <c r="N9923" t="s">
        <v>67</v>
      </c>
      <c r="O9923" t="s">
        <v>1996</v>
      </c>
      <c r="P9923" t="s">
        <v>69</v>
      </c>
      <c r="Q9923" t="s">
        <v>43</v>
      </c>
      <c r="R9923">
        <v>5</v>
      </c>
      <c r="S9923" t="s">
        <v>1107</v>
      </c>
      <c r="T9923" t="s">
        <v>57</v>
      </c>
      <c r="U9923" t="s">
        <v>604</v>
      </c>
      <c r="V9923" t="s">
        <v>1997</v>
      </c>
      <c r="W9923" t="s">
        <v>48</v>
      </c>
      <c r="X9923" t="s">
        <v>125</v>
      </c>
      <c r="Y9923">
        <v>12620127</v>
      </c>
      <c r="Z9923" t="s">
        <v>250</v>
      </c>
      <c r="AA9923" t="s">
        <v>251</v>
      </c>
      <c r="AB9923" t="str">
        <f>CONCATENATE(A9923,"-",AA9923)</f>
        <v>10024285-Between 30% and 35%</v>
      </c>
      <c r="AC9923" s="1">
        <v>44469</v>
      </c>
      <c r="AD9923" s="1">
        <v>44833</v>
      </c>
      <c r="AE9923" s="2">
        <v>22101.82</v>
      </c>
    </row>
    <row r="9924" spans="1:31" x14ac:dyDescent="0.25">
      <c r="A9924">
        <v>10024320</v>
      </c>
      <c r="B9924" t="s">
        <v>1290</v>
      </c>
      <c r="C9924" t="s">
        <v>1104</v>
      </c>
      <c r="D9924" s="4" t="s">
        <v>4407</v>
      </c>
      <c r="E9924">
        <v>492210010</v>
      </c>
      <c r="F9924" t="s">
        <v>180</v>
      </c>
      <c r="G9924" t="s">
        <v>181</v>
      </c>
      <c r="H9924" t="s">
        <v>133</v>
      </c>
      <c r="I9924" t="s">
        <v>35</v>
      </c>
      <c r="J9924" t="s">
        <v>2003</v>
      </c>
      <c r="K9924" t="s">
        <v>325</v>
      </c>
      <c r="L9924" t="s">
        <v>1988</v>
      </c>
      <c r="M9924" t="s">
        <v>66</v>
      </c>
      <c r="N9924" t="s">
        <v>67</v>
      </c>
      <c r="O9924" t="s">
        <v>2004</v>
      </c>
      <c r="P9924" t="s">
        <v>69</v>
      </c>
      <c r="Q9924" t="s">
        <v>43</v>
      </c>
      <c r="R9924">
        <v>37</v>
      </c>
      <c r="S9924" t="s">
        <v>3357</v>
      </c>
      <c r="T9924" t="s">
        <v>60</v>
      </c>
      <c r="U9924" t="s">
        <v>186</v>
      </c>
      <c r="V9924" t="s">
        <v>2006</v>
      </c>
      <c r="W9924" t="s">
        <v>48</v>
      </c>
      <c r="X9924" t="s">
        <v>125</v>
      </c>
      <c r="Y9924">
        <v>12620131</v>
      </c>
      <c r="Z9924" t="s">
        <v>250</v>
      </c>
      <c r="AA9924" t="s">
        <v>251</v>
      </c>
      <c r="AB9924" t="str">
        <f>CONCATENATE(A9924,"-",AA9924)</f>
        <v>10024320-Between 30% and 35%</v>
      </c>
      <c r="AC9924" s="1">
        <v>44469</v>
      </c>
      <c r="AD9924" s="1">
        <v>44833</v>
      </c>
      <c r="AE9924" s="2">
        <v>-621.6</v>
      </c>
    </row>
    <row r="9925" spans="1:31" x14ac:dyDescent="0.25">
      <c r="A9925">
        <v>10024320</v>
      </c>
      <c r="B9925" t="s">
        <v>1290</v>
      </c>
      <c r="C9925" t="s">
        <v>1104</v>
      </c>
      <c r="D9925" t="s">
        <v>1290</v>
      </c>
      <c r="E9925">
        <v>492210010</v>
      </c>
      <c r="F9925" t="s">
        <v>180</v>
      </c>
      <c r="G9925" t="s">
        <v>181</v>
      </c>
      <c r="H9925" t="s">
        <v>267</v>
      </c>
      <c r="I9925" t="s">
        <v>35</v>
      </c>
      <c r="J9925" t="s">
        <v>2003</v>
      </c>
      <c r="K9925" t="s">
        <v>325</v>
      </c>
      <c r="L9925" t="s">
        <v>1988</v>
      </c>
      <c r="M9925" t="s">
        <v>66</v>
      </c>
      <c r="N9925" t="s">
        <v>67</v>
      </c>
      <c r="O9925" t="s">
        <v>2004</v>
      </c>
      <c r="P9925" t="s">
        <v>69</v>
      </c>
      <c r="Q9925" t="s">
        <v>43</v>
      </c>
      <c r="R9925">
        <v>37</v>
      </c>
      <c r="S9925" t="s">
        <v>3357</v>
      </c>
      <c r="T9925" t="s">
        <v>45</v>
      </c>
      <c r="U9925" t="s">
        <v>186</v>
      </c>
      <c r="V9925" t="s">
        <v>2006</v>
      </c>
      <c r="W9925" t="s">
        <v>48</v>
      </c>
      <c r="X9925" t="s">
        <v>125</v>
      </c>
      <c r="Y9925">
        <v>12620131</v>
      </c>
      <c r="Z9925" t="s">
        <v>250</v>
      </c>
      <c r="AA9925" t="s">
        <v>251</v>
      </c>
      <c r="AB9925" t="str">
        <f>CONCATENATE(A9925,"-",AA9925)</f>
        <v>10024320-Between 30% and 35%</v>
      </c>
      <c r="AC9925" s="1">
        <v>44469</v>
      </c>
      <c r="AD9925" s="1">
        <v>44833</v>
      </c>
      <c r="AE9925" s="2">
        <v>3404.64</v>
      </c>
    </row>
    <row r="9926" spans="1:31" x14ac:dyDescent="0.25">
      <c r="A9926">
        <v>10024320</v>
      </c>
      <c r="B9926" t="s">
        <v>1290</v>
      </c>
      <c r="C9926" t="s">
        <v>1104</v>
      </c>
      <c r="D9926" t="s">
        <v>1290</v>
      </c>
      <c r="E9926">
        <v>492210010</v>
      </c>
      <c r="F9926" t="s">
        <v>180</v>
      </c>
      <c r="G9926" t="s">
        <v>181</v>
      </c>
      <c r="H9926" t="s">
        <v>73</v>
      </c>
      <c r="I9926" t="s">
        <v>35</v>
      </c>
      <c r="J9926" t="s">
        <v>2003</v>
      </c>
      <c r="K9926" t="s">
        <v>325</v>
      </c>
      <c r="L9926" t="s">
        <v>1988</v>
      </c>
      <c r="M9926" t="s">
        <v>66</v>
      </c>
      <c r="N9926" t="s">
        <v>67</v>
      </c>
      <c r="O9926" t="s">
        <v>2004</v>
      </c>
      <c r="P9926" t="s">
        <v>69</v>
      </c>
      <c r="Q9926" t="s">
        <v>43</v>
      </c>
      <c r="R9926">
        <v>37</v>
      </c>
      <c r="S9926" t="s">
        <v>3357</v>
      </c>
      <c r="T9926" t="s">
        <v>60</v>
      </c>
      <c r="U9926" t="s">
        <v>186</v>
      </c>
      <c r="V9926" t="s">
        <v>2006</v>
      </c>
      <c r="W9926" t="s">
        <v>48</v>
      </c>
      <c r="X9926" t="s">
        <v>125</v>
      </c>
      <c r="Y9926">
        <v>12620131</v>
      </c>
      <c r="Z9926" t="s">
        <v>250</v>
      </c>
      <c r="AA9926" t="s">
        <v>251</v>
      </c>
      <c r="AB9926" t="str">
        <f>CONCATENATE(A9926,"-",AA9926)</f>
        <v>10024320-Between 30% and 35%</v>
      </c>
      <c r="AC9926" s="1">
        <v>44469</v>
      </c>
      <c r="AD9926" s="1">
        <v>44833</v>
      </c>
      <c r="AE9926" s="2">
        <v>783.05</v>
      </c>
    </row>
    <row r="9927" spans="1:31" x14ac:dyDescent="0.25">
      <c r="A9927">
        <v>10024320</v>
      </c>
      <c r="B9927" t="s">
        <v>1290</v>
      </c>
      <c r="C9927" t="s">
        <v>1104</v>
      </c>
      <c r="D9927" t="s">
        <v>1290</v>
      </c>
      <c r="E9927">
        <v>492210010</v>
      </c>
      <c r="F9927" t="s">
        <v>180</v>
      </c>
      <c r="G9927" t="s">
        <v>181</v>
      </c>
      <c r="H9927" t="s">
        <v>93</v>
      </c>
      <c r="I9927" t="s">
        <v>35</v>
      </c>
      <c r="J9927" t="s">
        <v>2003</v>
      </c>
      <c r="K9927" t="s">
        <v>325</v>
      </c>
      <c r="L9927" t="s">
        <v>1988</v>
      </c>
      <c r="M9927" t="s">
        <v>66</v>
      </c>
      <c r="N9927" t="s">
        <v>67</v>
      </c>
      <c r="O9927" t="s">
        <v>2004</v>
      </c>
      <c r="P9927" t="s">
        <v>69</v>
      </c>
      <c r="Q9927" t="s">
        <v>43</v>
      </c>
      <c r="R9927">
        <v>37</v>
      </c>
      <c r="S9927" t="s">
        <v>3357</v>
      </c>
      <c r="T9927" t="s">
        <v>62</v>
      </c>
      <c r="U9927" t="s">
        <v>186</v>
      </c>
      <c r="V9927" t="s">
        <v>2006</v>
      </c>
      <c r="W9927" t="s">
        <v>48</v>
      </c>
      <c r="X9927" t="s">
        <v>125</v>
      </c>
      <c r="Y9927">
        <v>12620131</v>
      </c>
      <c r="Z9927" t="s">
        <v>250</v>
      </c>
      <c r="AA9927" t="s">
        <v>251</v>
      </c>
      <c r="AB9927" t="str">
        <f>CONCATENATE(A9927,"-",AA9927)</f>
        <v>10024320-Between 30% and 35%</v>
      </c>
      <c r="AC9927" s="1">
        <v>44469</v>
      </c>
      <c r="AD9927" s="1">
        <v>44833</v>
      </c>
      <c r="AE9927" s="2">
        <v>29.6</v>
      </c>
    </row>
    <row r="9928" spans="1:31" x14ac:dyDescent="0.25">
      <c r="A9928">
        <v>10024320</v>
      </c>
      <c r="B9928" t="s">
        <v>1290</v>
      </c>
      <c r="C9928" t="s">
        <v>1104</v>
      </c>
      <c r="D9928" t="s">
        <v>1290</v>
      </c>
      <c r="E9928">
        <v>492210010</v>
      </c>
      <c r="F9928" t="s">
        <v>180</v>
      </c>
      <c r="G9928" t="s">
        <v>181</v>
      </c>
      <c r="H9928" t="s">
        <v>94</v>
      </c>
      <c r="I9928" t="s">
        <v>35</v>
      </c>
      <c r="J9928" t="s">
        <v>2003</v>
      </c>
      <c r="K9928" t="s">
        <v>325</v>
      </c>
      <c r="L9928" t="s">
        <v>1988</v>
      </c>
      <c r="M9928" t="s">
        <v>66</v>
      </c>
      <c r="N9928" t="s">
        <v>67</v>
      </c>
      <c r="O9928" t="s">
        <v>2004</v>
      </c>
      <c r="P9928" t="s">
        <v>69</v>
      </c>
      <c r="Q9928" t="s">
        <v>43</v>
      </c>
      <c r="R9928">
        <v>37</v>
      </c>
      <c r="S9928" t="s">
        <v>3357</v>
      </c>
      <c r="T9928" t="s">
        <v>62</v>
      </c>
      <c r="U9928" t="s">
        <v>186</v>
      </c>
      <c r="V9928" t="s">
        <v>2006</v>
      </c>
      <c r="W9928" t="s">
        <v>48</v>
      </c>
      <c r="X9928" t="s">
        <v>125</v>
      </c>
      <c r="Y9928">
        <v>12620131</v>
      </c>
      <c r="Z9928" t="s">
        <v>250</v>
      </c>
      <c r="AA9928" t="s">
        <v>251</v>
      </c>
      <c r="AB9928" t="str">
        <f>CONCATENATE(A9928,"-",AA9928)</f>
        <v>10024320-Between 30% and 35%</v>
      </c>
      <c r="AC9928" s="1">
        <v>44469</v>
      </c>
      <c r="AD9928" s="1">
        <v>44833</v>
      </c>
      <c r="AE9928" s="2">
        <v>93.69</v>
      </c>
    </row>
    <row r="9929" spans="1:31" x14ac:dyDescent="0.25">
      <c r="A9929">
        <v>10024320</v>
      </c>
      <c r="B9929" t="s">
        <v>2002</v>
      </c>
      <c r="C9929" t="s">
        <v>1104</v>
      </c>
      <c r="D9929" t="s">
        <v>2002</v>
      </c>
      <c r="E9929">
        <v>373010400</v>
      </c>
      <c r="F9929" t="s">
        <v>623</v>
      </c>
      <c r="G9929" t="s">
        <v>624</v>
      </c>
      <c r="H9929" t="s">
        <v>320</v>
      </c>
      <c r="I9929" t="s">
        <v>79</v>
      </c>
      <c r="J9929" t="s">
        <v>2003</v>
      </c>
      <c r="K9929" t="s">
        <v>325</v>
      </c>
      <c r="L9929" t="s">
        <v>1988</v>
      </c>
      <c r="M9929" t="s">
        <v>66</v>
      </c>
      <c r="N9929" t="s">
        <v>67</v>
      </c>
      <c r="O9929" t="s">
        <v>2004</v>
      </c>
      <c r="P9929" t="s">
        <v>69</v>
      </c>
      <c r="Q9929" t="s">
        <v>43</v>
      </c>
      <c r="R9929">
        <v>46</v>
      </c>
      <c r="S9929" t="s">
        <v>2005</v>
      </c>
      <c r="T9929" t="s">
        <v>62</v>
      </c>
      <c r="U9929" t="s">
        <v>186</v>
      </c>
      <c r="V9929" t="s">
        <v>2006</v>
      </c>
      <c r="W9929" t="s">
        <v>48</v>
      </c>
      <c r="X9929" t="s">
        <v>125</v>
      </c>
      <c r="Y9929">
        <v>12620131</v>
      </c>
      <c r="Z9929" t="s">
        <v>250</v>
      </c>
      <c r="AA9929" t="s">
        <v>251</v>
      </c>
      <c r="AB9929" t="str">
        <f>CONCATENATE(A9929,"-",AA9929)</f>
        <v>10024320-Between 30% and 35%</v>
      </c>
      <c r="AC9929" s="1">
        <v>44469</v>
      </c>
      <c r="AD9929" s="1">
        <v>44833</v>
      </c>
      <c r="AE9929" s="2">
        <v>0</v>
      </c>
    </row>
    <row r="9930" spans="1:31" x14ac:dyDescent="0.25">
      <c r="A9930">
        <v>10024320</v>
      </c>
      <c r="B9930" t="s">
        <v>1453</v>
      </c>
      <c r="C9930" t="s">
        <v>1104</v>
      </c>
      <c r="D9930" t="s">
        <v>1453</v>
      </c>
      <c r="E9930">
        <v>492250010</v>
      </c>
      <c r="F9930" t="s">
        <v>180</v>
      </c>
      <c r="G9930" t="s">
        <v>181</v>
      </c>
      <c r="H9930" t="s">
        <v>398</v>
      </c>
      <c r="I9930" t="s">
        <v>35</v>
      </c>
      <c r="J9930" t="s">
        <v>2003</v>
      </c>
      <c r="K9930" t="s">
        <v>325</v>
      </c>
      <c r="L9930" t="s">
        <v>1988</v>
      </c>
      <c r="M9930" t="s">
        <v>66</v>
      </c>
      <c r="N9930" t="s">
        <v>67</v>
      </c>
      <c r="O9930" t="s">
        <v>2004</v>
      </c>
      <c r="P9930" t="s">
        <v>69</v>
      </c>
      <c r="Q9930" t="s">
        <v>43</v>
      </c>
      <c r="R9930">
        <v>45</v>
      </c>
      <c r="S9930" t="s">
        <v>2009</v>
      </c>
      <c r="T9930" t="s">
        <v>155</v>
      </c>
      <c r="U9930" t="s">
        <v>186</v>
      </c>
      <c r="V9930" t="s">
        <v>2006</v>
      </c>
      <c r="W9930" t="s">
        <v>48</v>
      </c>
      <c r="X9930" t="s">
        <v>125</v>
      </c>
      <c r="Y9930">
        <v>12620131</v>
      </c>
      <c r="Z9930" t="s">
        <v>250</v>
      </c>
      <c r="AA9930" t="s">
        <v>251</v>
      </c>
      <c r="AB9930" t="str">
        <f>CONCATENATE(A9930,"-",AA9930)</f>
        <v>10024320-Between 30% and 35%</v>
      </c>
      <c r="AC9930" s="1">
        <v>44469</v>
      </c>
      <c r="AD9930" s="1">
        <v>44833</v>
      </c>
      <c r="AE9930" s="2">
        <v>17741.41</v>
      </c>
    </row>
    <row r="9931" spans="1:31" x14ac:dyDescent="0.25">
      <c r="A9931">
        <v>10024320</v>
      </c>
      <c r="B9931" t="s">
        <v>1104</v>
      </c>
      <c r="C9931" t="s">
        <v>1104</v>
      </c>
      <c r="D9931" t="s">
        <v>1104</v>
      </c>
      <c r="E9931">
        <v>589000001</v>
      </c>
      <c r="F9931" t="s">
        <v>1105</v>
      </c>
      <c r="G9931" s="3" t="s">
        <v>1104</v>
      </c>
      <c r="H9931" t="s">
        <v>53</v>
      </c>
      <c r="I9931" t="s">
        <v>54</v>
      </c>
      <c r="J9931" t="s">
        <v>2003</v>
      </c>
      <c r="K9931" t="s">
        <v>325</v>
      </c>
      <c r="L9931" t="s">
        <v>1988</v>
      </c>
      <c r="M9931" t="s">
        <v>66</v>
      </c>
      <c r="N9931" t="s">
        <v>67</v>
      </c>
      <c r="O9931" t="s">
        <v>2004</v>
      </c>
      <c r="P9931" t="s">
        <v>69</v>
      </c>
      <c r="Q9931" t="s">
        <v>43</v>
      </c>
      <c r="R9931">
        <v>38</v>
      </c>
      <c r="S9931" t="s">
        <v>1988</v>
      </c>
      <c r="T9931" t="s">
        <v>57</v>
      </c>
      <c r="U9931" t="s">
        <v>186</v>
      </c>
      <c r="V9931" t="s">
        <v>2006</v>
      </c>
      <c r="W9931" t="s">
        <v>48</v>
      </c>
      <c r="X9931" t="s">
        <v>125</v>
      </c>
      <c r="Y9931">
        <v>12620131</v>
      </c>
      <c r="Z9931" t="s">
        <v>250</v>
      </c>
      <c r="AA9931" t="s">
        <v>251</v>
      </c>
      <c r="AB9931" t="str">
        <f>CONCATENATE(A9931,"-",AA9931)</f>
        <v>10024320-Between 30% and 35%</v>
      </c>
      <c r="AC9931" s="1">
        <v>44469</v>
      </c>
      <c r="AD9931" s="1">
        <v>44833</v>
      </c>
      <c r="AE9931" s="2">
        <v>48157.2</v>
      </c>
    </row>
    <row r="9932" spans="1:31" x14ac:dyDescent="0.25">
      <c r="A9932">
        <v>10024320</v>
      </c>
      <c r="B9932" t="s">
        <v>1104</v>
      </c>
      <c r="C9932" t="s">
        <v>1104</v>
      </c>
      <c r="D9932" t="s">
        <v>1104</v>
      </c>
      <c r="E9932">
        <v>589000001</v>
      </c>
      <c r="F9932" t="s">
        <v>1105</v>
      </c>
      <c r="G9932" s="3" t="s">
        <v>1104</v>
      </c>
      <c r="H9932" t="s">
        <v>73</v>
      </c>
      <c r="I9932" t="s">
        <v>35</v>
      </c>
      <c r="J9932" t="s">
        <v>2003</v>
      </c>
      <c r="K9932" t="s">
        <v>325</v>
      </c>
      <c r="L9932" t="s">
        <v>1988</v>
      </c>
      <c r="M9932" t="s">
        <v>66</v>
      </c>
      <c r="N9932" t="s">
        <v>67</v>
      </c>
      <c r="O9932" t="s">
        <v>2004</v>
      </c>
      <c r="P9932" t="s">
        <v>69</v>
      </c>
      <c r="Q9932" t="s">
        <v>43</v>
      </c>
      <c r="R9932">
        <v>38</v>
      </c>
      <c r="S9932" t="s">
        <v>1988</v>
      </c>
      <c r="T9932" t="s">
        <v>60</v>
      </c>
      <c r="U9932" t="s">
        <v>186</v>
      </c>
      <c r="V9932" t="s">
        <v>2006</v>
      </c>
      <c r="W9932" t="s">
        <v>48</v>
      </c>
      <c r="X9932" t="s">
        <v>125</v>
      </c>
      <c r="Y9932">
        <v>12620131</v>
      </c>
      <c r="Z9932" t="s">
        <v>250</v>
      </c>
      <c r="AA9932" t="s">
        <v>251</v>
      </c>
      <c r="AB9932" t="str">
        <f>CONCATENATE(A9932,"-",AA9932)</f>
        <v>10024320-Between 30% and 35%</v>
      </c>
      <c r="AC9932" s="1">
        <v>44469</v>
      </c>
      <c r="AD9932" s="1">
        <v>44833</v>
      </c>
      <c r="AE9932" s="2">
        <v>19142.62</v>
      </c>
    </row>
    <row r="9933" spans="1:31" x14ac:dyDescent="0.25">
      <c r="A9933">
        <v>10024320</v>
      </c>
      <c r="B9933" t="s">
        <v>1347</v>
      </c>
      <c r="C9933" t="s">
        <v>1104</v>
      </c>
      <c r="D9933" t="s">
        <v>1347</v>
      </c>
      <c r="E9933">
        <v>492260010</v>
      </c>
      <c r="F9933" t="s">
        <v>180</v>
      </c>
      <c r="G9933" t="s">
        <v>181</v>
      </c>
      <c r="H9933" t="s">
        <v>73</v>
      </c>
      <c r="I9933" t="s">
        <v>35</v>
      </c>
      <c r="J9933" t="s">
        <v>2003</v>
      </c>
      <c r="K9933" t="s">
        <v>325</v>
      </c>
      <c r="L9933" t="s">
        <v>1988</v>
      </c>
      <c r="M9933" t="s">
        <v>66</v>
      </c>
      <c r="N9933" t="s">
        <v>67</v>
      </c>
      <c r="O9933" t="s">
        <v>2004</v>
      </c>
      <c r="P9933" t="s">
        <v>69</v>
      </c>
      <c r="Q9933" t="s">
        <v>43</v>
      </c>
      <c r="R9933">
        <v>44</v>
      </c>
      <c r="S9933" t="s">
        <v>2010</v>
      </c>
      <c r="T9933" t="s">
        <v>60</v>
      </c>
      <c r="U9933" t="s">
        <v>186</v>
      </c>
      <c r="V9933" t="s">
        <v>2006</v>
      </c>
      <c r="W9933" t="s">
        <v>48</v>
      </c>
      <c r="X9933" t="s">
        <v>125</v>
      </c>
      <c r="Y9933">
        <v>12620131</v>
      </c>
      <c r="Z9933" t="s">
        <v>250</v>
      </c>
      <c r="AA9933" t="s">
        <v>251</v>
      </c>
      <c r="AB9933" t="str">
        <f>CONCATENATE(A9933,"-",AA9933)</f>
        <v>10024320-Between 30% and 35%</v>
      </c>
      <c r="AC9933" s="1">
        <v>44469</v>
      </c>
      <c r="AD9933" s="1">
        <v>44833</v>
      </c>
      <c r="AE9933" s="2">
        <v>2329.4</v>
      </c>
    </row>
    <row r="9934" spans="1:31" x14ac:dyDescent="0.25">
      <c r="A9934">
        <v>10024320</v>
      </c>
      <c r="B9934" t="s">
        <v>1347</v>
      </c>
      <c r="C9934" t="s">
        <v>1104</v>
      </c>
      <c r="D9934" t="s">
        <v>1347</v>
      </c>
      <c r="E9934">
        <v>492260010</v>
      </c>
      <c r="F9934" t="s">
        <v>180</v>
      </c>
      <c r="G9934" t="s">
        <v>181</v>
      </c>
      <c r="H9934" t="s">
        <v>299</v>
      </c>
      <c r="I9934" t="s">
        <v>35</v>
      </c>
      <c r="J9934" t="s">
        <v>2003</v>
      </c>
      <c r="K9934" t="s">
        <v>325</v>
      </c>
      <c r="L9934" t="s">
        <v>1988</v>
      </c>
      <c r="M9934" t="s">
        <v>66</v>
      </c>
      <c r="N9934" t="s">
        <v>67</v>
      </c>
      <c r="O9934" t="s">
        <v>2004</v>
      </c>
      <c r="P9934" t="s">
        <v>69</v>
      </c>
      <c r="Q9934" t="s">
        <v>43</v>
      </c>
      <c r="R9934">
        <v>44</v>
      </c>
      <c r="S9934" t="s">
        <v>2010</v>
      </c>
      <c r="T9934" t="s">
        <v>60</v>
      </c>
      <c r="U9934" t="s">
        <v>186</v>
      </c>
      <c r="V9934" t="s">
        <v>2006</v>
      </c>
      <c r="W9934" t="s">
        <v>48</v>
      </c>
      <c r="X9934" t="s">
        <v>125</v>
      </c>
      <c r="Y9934">
        <v>12620131</v>
      </c>
      <c r="Z9934" t="s">
        <v>250</v>
      </c>
      <c r="AA9934" t="s">
        <v>251</v>
      </c>
      <c r="AB9934" t="str">
        <f>CONCATENATE(A9934,"-",AA9934)</f>
        <v>10024320-Between 30% and 35%</v>
      </c>
      <c r="AC9934" s="1">
        <v>44469</v>
      </c>
      <c r="AD9934" s="1">
        <v>44833</v>
      </c>
      <c r="AE9934" s="2">
        <v>5.73</v>
      </c>
    </row>
    <row r="9935" spans="1:31" x14ac:dyDescent="0.25">
      <c r="A9935">
        <v>10024320</v>
      </c>
      <c r="B9935" t="s">
        <v>97</v>
      </c>
      <c r="C9935" t="s">
        <v>1104</v>
      </c>
      <c r="D9935" t="s">
        <v>97</v>
      </c>
      <c r="E9935">
        <v>110620400</v>
      </c>
      <c r="F9935" t="s">
        <v>98</v>
      </c>
      <c r="G9935" t="s">
        <v>98</v>
      </c>
      <c r="H9935" t="s">
        <v>59</v>
      </c>
      <c r="I9935" t="s">
        <v>35</v>
      </c>
      <c r="J9935" t="s">
        <v>4422</v>
      </c>
      <c r="K9935" t="s">
        <v>325</v>
      </c>
      <c r="L9935" t="s">
        <v>466</v>
      </c>
      <c r="M9935" t="s">
        <v>66</v>
      </c>
      <c r="N9935" t="s">
        <v>67</v>
      </c>
      <c r="O9935" t="s">
        <v>2004</v>
      </c>
      <c r="P9935" t="s">
        <v>69</v>
      </c>
      <c r="Q9935" t="s">
        <v>43</v>
      </c>
      <c r="R9935">
        <v>39</v>
      </c>
      <c r="S9935" t="s">
        <v>2517</v>
      </c>
      <c r="T9935" t="s">
        <v>60</v>
      </c>
      <c r="U9935" t="s">
        <v>186</v>
      </c>
      <c r="V9935" t="s">
        <v>76</v>
      </c>
      <c r="W9935" t="s">
        <v>48</v>
      </c>
      <c r="X9935" t="s">
        <v>125</v>
      </c>
      <c r="Y9935">
        <v>71620336</v>
      </c>
      <c r="Z9935" t="s">
        <v>84</v>
      </c>
      <c r="AA9935" t="s">
        <v>85</v>
      </c>
      <c r="AB9935" t="str">
        <f>CONCATENATE(A9935,"-",AA9935)</f>
        <v>10024320-Zero</v>
      </c>
      <c r="AC9935" s="1">
        <v>44469</v>
      </c>
      <c r="AD9935" s="1">
        <v>44833</v>
      </c>
      <c r="AE9935" s="2">
        <v>8535.7999999999993</v>
      </c>
    </row>
    <row r="9936" spans="1:31" x14ac:dyDescent="0.25">
      <c r="A9936">
        <v>10024320</v>
      </c>
      <c r="B9936" t="s">
        <v>4426</v>
      </c>
      <c r="C9936" t="s">
        <v>1104</v>
      </c>
      <c r="D9936" t="s">
        <v>4426</v>
      </c>
      <c r="E9936">
        <v>570160001</v>
      </c>
      <c r="F9936" t="s">
        <v>1732</v>
      </c>
      <c r="G9936" t="s">
        <v>1733</v>
      </c>
      <c r="H9936" t="s">
        <v>236</v>
      </c>
      <c r="I9936" t="s">
        <v>35</v>
      </c>
      <c r="J9936" t="s">
        <v>2003</v>
      </c>
      <c r="K9936" t="s">
        <v>325</v>
      </c>
      <c r="L9936" t="s">
        <v>1988</v>
      </c>
      <c r="M9936" t="s">
        <v>66</v>
      </c>
      <c r="N9936" t="s">
        <v>67</v>
      </c>
      <c r="O9936" t="s">
        <v>2004</v>
      </c>
      <c r="P9936" t="s">
        <v>69</v>
      </c>
      <c r="Q9936" t="s">
        <v>43</v>
      </c>
      <c r="R9936">
        <v>40</v>
      </c>
      <c r="S9936" t="s">
        <v>4427</v>
      </c>
      <c r="T9936" t="s">
        <v>45</v>
      </c>
      <c r="U9936" t="s">
        <v>186</v>
      </c>
      <c r="V9936" t="s">
        <v>2006</v>
      </c>
      <c r="W9936" t="s">
        <v>48</v>
      </c>
      <c r="X9936" t="s">
        <v>125</v>
      </c>
      <c r="Y9936">
        <v>12620131</v>
      </c>
      <c r="Z9936" t="s">
        <v>250</v>
      </c>
      <c r="AA9936" t="s">
        <v>251</v>
      </c>
      <c r="AB9936" t="str">
        <f>CONCATENATE(A9936,"-",AA9936)</f>
        <v>10024320-Between 30% and 35%</v>
      </c>
      <c r="AC9936" s="1">
        <v>44469</v>
      </c>
      <c r="AD9936" s="1">
        <v>44833</v>
      </c>
      <c r="AE9936" s="2">
        <v>33342.22</v>
      </c>
    </row>
    <row r="9937" spans="1:31" x14ac:dyDescent="0.25">
      <c r="A9937">
        <v>10024320</v>
      </c>
      <c r="B9937" t="s">
        <v>4426</v>
      </c>
      <c r="C9937" t="s">
        <v>1104</v>
      </c>
      <c r="D9937" t="s">
        <v>4426</v>
      </c>
      <c r="E9937">
        <v>570160001</v>
      </c>
      <c r="F9937" t="s">
        <v>1732</v>
      </c>
      <c r="G9937" t="s">
        <v>1733</v>
      </c>
      <c r="H9937" t="s">
        <v>267</v>
      </c>
      <c r="I9937" t="s">
        <v>35</v>
      </c>
      <c r="J9937" t="s">
        <v>2003</v>
      </c>
      <c r="K9937" t="s">
        <v>325</v>
      </c>
      <c r="L9937" t="s">
        <v>1988</v>
      </c>
      <c r="M9937" t="s">
        <v>66</v>
      </c>
      <c r="N9937" t="s">
        <v>67</v>
      </c>
      <c r="O9937" t="s">
        <v>2004</v>
      </c>
      <c r="P9937" t="s">
        <v>69</v>
      </c>
      <c r="Q9937" t="s">
        <v>43</v>
      </c>
      <c r="R9937">
        <v>40</v>
      </c>
      <c r="S9937" t="s">
        <v>4427</v>
      </c>
      <c r="T9937" t="s">
        <v>45</v>
      </c>
      <c r="U9937" t="s">
        <v>186</v>
      </c>
      <c r="V9937" t="s">
        <v>2006</v>
      </c>
      <c r="W9937" t="s">
        <v>48</v>
      </c>
      <c r="X9937" t="s">
        <v>125</v>
      </c>
      <c r="Y9937">
        <v>12620131</v>
      </c>
      <c r="Z9937" t="s">
        <v>250</v>
      </c>
      <c r="AA9937" t="s">
        <v>251</v>
      </c>
      <c r="AB9937" t="str">
        <f>CONCATENATE(A9937,"-",AA9937)</f>
        <v>10024320-Between 30% and 35%</v>
      </c>
      <c r="AC9937" s="1">
        <v>44469</v>
      </c>
      <c r="AD9937" s="1">
        <v>44833</v>
      </c>
      <c r="AE9937" s="2">
        <v>3032.81</v>
      </c>
    </row>
    <row r="9938" spans="1:31" x14ac:dyDescent="0.25">
      <c r="A9938">
        <v>10024320</v>
      </c>
      <c r="B9938" t="s">
        <v>4426</v>
      </c>
      <c r="C9938" t="s">
        <v>1104</v>
      </c>
      <c r="D9938" t="s">
        <v>4426</v>
      </c>
      <c r="E9938">
        <v>570160001</v>
      </c>
      <c r="F9938" t="s">
        <v>1732</v>
      </c>
      <c r="G9938" t="s">
        <v>1733</v>
      </c>
      <c r="H9938" t="s">
        <v>53</v>
      </c>
      <c r="I9938" t="s">
        <v>54</v>
      </c>
      <c r="J9938" t="s">
        <v>2003</v>
      </c>
      <c r="K9938" t="s">
        <v>325</v>
      </c>
      <c r="L9938" t="s">
        <v>1988</v>
      </c>
      <c r="M9938" t="s">
        <v>66</v>
      </c>
      <c r="N9938" t="s">
        <v>67</v>
      </c>
      <c r="O9938" t="s">
        <v>2004</v>
      </c>
      <c r="P9938" t="s">
        <v>69</v>
      </c>
      <c r="Q9938" t="s">
        <v>43</v>
      </c>
      <c r="R9938">
        <v>40</v>
      </c>
      <c r="S9938" t="s">
        <v>4427</v>
      </c>
      <c r="T9938" t="s">
        <v>57</v>
      </c>
      <c r="U9938" t="s">
        <v>186</v>
      </c>
      <c r="V9938" t="s">
        <v>2006</v>
      </c>
      <c r="W9938" t="s">
        <v>48</v>
      </c>
      <c r="X9938" t="s">
        <v>125</v>
      </c>
      <c r="Y9938">
        <v>12620131</v>
      </c>
      <c r="Z9938" t="s">
        <v>250</v>
      </c>
      <c r="AA9938" t="s">
        <v>251</v>
      </c>
      <c r="AB9938" t="str">
        <f>CONCATENATE(A9938,"-",AA9938)</f>
        <v>10024320-Between 30% and 35%</v>
      </c>
      <c r="AC9938" s="1">
        <v>44469</v>
      </c>
      <c r="AD9938" s="1">
        <v>44833</v>
      </c>
      <c r="AE9938" s="2">
        <v>15199.84</v>
      </c>
    </row>
    <row r="9939" spans="1:31" x14ac:dyDescent="0.25">
      <c r="A9939">
        <v>10024341</v>
      </c>
      <c r="B9939" t="s">
        <v>2012</v>
      </c>
      <c r="C9939" t="s">
        <v>2013</v>
      </c>
      <c r="D9939" t="s">
        <v>2012</v>
      </c>
      <c r="E9939">
        <v>550212920</v>
      </c>
      <c r="F9939" t="s">
        <v>336</v>
      </c>
      <c r="G9939" t="s">
        <v>337</v>
      </c>
      <c r="H9939" t="s">
        <v>267</v>
      </c>
      <c r="I9939" t="s">
        <v>35</v>
      </c>
      <c r="J9939" t="s">
        <v>2014</v>
      </c>
      <c r="K9939" t="s">
        <v>339</v>
      </c>
      <c r="L9939" t="s">
        <v>2015</v>
      </c>
      <c r="M9939" t="s">
        <v>39</v>
      </c>
      <c r="N9939" t="s">
        <v>341</v>
      </c>
      <c r="O9939" t="s">
        <v>2016</v>
      </c>
      <c r="P9939" t="s">
        <v>42</v>
      </c>
      <c r="Q9939" t="s">
        <v>43</v>
      </c>
      <c r="R9939">
        <v>1</v>
      </c>
      <c r="S9939" t="s">
        <v>2015</v>
      </c>
      <c r="T9939" t="s">
        <v>45</v>
      </c>
      <c r="U9939" t="s">
        <v>825</v>
      </c>
      <c r="V9939" t="s">
        <v>2017</v>
      </c>
      <c r="W9939" t="s">
        <v>345</v>
      </c>
      <c r="X9939" t="s">
        <v>125</v>
      </c>
      <c r="Y9939">
        <v>71602085</v>
      </c>
      <c r="Z9939" t="s">
        <v>371</v>
      </c>
      <c r="AA9939" t="s">
        <v>275</v>
      </c>
      <c r="AB9939" t="str">
        <f>CONCATENATE(A9939,"-",AA9939)</f>
        <v>10024341-Between 40% and 52%</v>
      </c>
      <c r="AC9939" s="1">
        <v>43586</v>
      </c>
      <c r="AD9939" s="1">
        <v>45046</v>
      </c>
      <c r="AE9939" s="2">
        <v>11547.38</v>
      </c>
    </row>
    <row r="9940" spans="1:31" x14ac:dyDescent="0.25">
      <c r="A9940">
        <v>10024341</v>
      </c>
      <c r="B9940" t="s">
        <v>2012</v>
      </c>
      <c r="C9940" t="s">
        <v>2013</v>
      </c>
      <c r="D9940" t="s">
        <v>2012</v>
      </c>
      <c r="E9940">
        <v>550212920</v>
      </c>
      <c r="F9940" t="s">
        <v>336</v>
      </c>
      <c r="G9940" t="s">
        <v>337</v>
      </c>
      <c r="H9940" t="s">
        <v>559</v>
      </c>
      <c r="I9940" t="s">
        <v>219</v>
      </c>
      <c r="J9940" t="s">
        <v>2014</v>
      </c>
      <c r="K9940" t="s">
        <v>339</v>
      </c>
      <c r="L9940" t="s">
        <v>2015</v>
      </c>
      <c r="M9940" t="s">
        <v>39</v>
      </c>
      <c r="N9940" t="s">
        <v>341</v>
      </c>
      <c r="O9940" t="s">
        <v>2016</v>
      </c>
      <c r="P9940" t="s">
        <v>42</v>
      </c>
      <c r="Q9940" t="s">
        <v>43</v>
      </c>
      <c r="R9940">
        <v>1</v>
      </c>
      <c r="S9940" t="s">
        <v>2015</v>
      </c>
      <c r="T9940" t="s">
        <v>155</v>
      </c>
      <c r="U9940" t="s">
        <v>825</v>
      </c>
      <c r="V9940" t="s">
        <v>2017</v>
      </c>
      <c r="W9940" t="s">
        <v>345</v>
      </c>
      <c r="X9940" t="s">
        <v>125</v>
      </c>
      <c r="Y9940">
        <v>71602085</v>
      </c>
      <c r="Z9940" t="s">
        <v>371</v>
      </c>
      <c r="AA9940" t="s">
        <v>275</v>
      </c>
      <c r="AB9940" t="str">
        <f>CONCATENATE(A9940,"-",AA9940)</f>
        <v>10024341-Between 40% and 52%</v>
      </c>
      <c r="AC9940" s="1">
        <v>43586</v>
      </c>
      <c r="AD9940" s="1">
        <v>45046</v>
      </c>
      <c r="AE9940" s="2">
        <v>40964.99</v>
      </c>
    </row>
    <row r="9941" spans="1:31" x14ac:dyDescent="0.25">
      <c r="A9941">
        <v>10024341</v>
      </c>
      <c r="B9941" t="s">
        <v>2012</v>
      </c>
      <c r="C9941" t="s">
        <v>2013</v>
      </c>
      <c r="D9941" t="s">
        <v>2012</v>
      </c>
      <c r="E9941">
        <v>550212920</v>
      </c>
      <c r="F9941" t="s">
        <v>336</v>
      </c>
      <c r="G9941" t="s">
        <v>337</v>
      </c>
      <c r="H9941" t="s">
        <v>95</v>
      </c>
      <c r="I9941" t="s">
        <v>35</v>
      </c>
      <c r="J9941" t="s">
        <v>2014</v>
      </c>
      <c r="K9941" t="s">
        <v>339</v>
      </c>
      <c r="L9941" t="s">
        <v>2015</v>
      </c>
      <c r="M9941" t="s">
        <v>39</v>
      </c>
      <c r="N9941" t="s">
        <v>341</v>
      </c>
      <c r="O9941" t="s">
        <v>2016</v>
      </c>
      <c r="P9941" t="s">
        <v>42</v>
      </c>
      <c r="Q9941" t="s">
        <v>43</v>
      </c>
      <c r="R9941">
        <v>1</v>
      </c>
      <c r="S9941" t="s">
        <v>2015</v>
      </c>
      <c r="T9941" t="s">
        <v>96</v>
      </c>
      <c r="U9941" t="s">
        <v>825</v>
      </c>
      <c r="V9941" t="s">
        <v>2017</v>
      </c>
      <c r="W9941" t="s">
        <v>345</v>
      </c>
      <c r="X9941" t="s">
        <v>125</v>
      </c>
      <c r="Y9941">
        <v>71602085</v>
      </c>
      <c r="Z9941" t="s">
        <v>371</v>
      </c>
      <c r="AA9941" t="s">
        <v>275</v>
      </c>
      <c r="AB9941" t="str">
        <f>CONCATENATE(A9941,"-",AA9941)</f>
        <v>10024341-Between 40% and 52%</v>
      </c>
      <c r="AC9941" s="1">
        <v>43586</v>
      </c>
      <c r="AD9941" s="1">
        <v>45046</v>
      </c>
      <c r="AE9941" s="2">
        <v>3408.92</v>
      </c>
    </row>
    <row r="9942" spans="1:31" x14ac:dyDescent="0.25">
      <c r="A9942">
        <v>10024366</v>
      </c>
      <c r="B9942" t="s">
        <v>222</v>
      </c>
      <c r="C9942" t="s">
        <v>222</v>
      </c>
      <c r="D9942" t="s">
        <v>222</v>
      </c>
      <c r="E9942">
        <v>110530400</v>
      </c>
      <c r="F9942" t="s">
        <v>98</v>
      </c>
      <c r="G9942" t="s">
        <v>98</v>
      </c>
      <c r="H9942" t="s">
        <v>53</v>
      </c>
      <c r="I9942" t="s">
        <v>54</v>
      </c>
      <c r="J9942" t="s">
        <v>5431</v>
      </c>
      <c r="K9942" t="s">
        <v>101</v>
      </c>
      <c r="L9942" t="s">
        <v>1931</v>
      </c>
      <c r="M9942" t="s">
        <v>525</v>
      </c>
      <c r="N9942" t="s">
        <v>240</v>
      </c>
      <c r="O9942" t="s">
        <v>5432</v>
      </c>
      <c r="P9942" t="s">
        <v>69</v>
      </c>
      <c r="Q9942" t="s">
        <v>43</v>
      </c>
      <c r="R9942">
        <v>3</v>
      </c>
      <c r="S9942" t="s">
        <v>1931</v>
      </c>
      <c r="T9942" t="s">
        <v>57</v>
      </c>
      <c r="U9942" t="s">
        <v>5433</v>
      </c>
      <c r="V9942" t="s">
        <v>5434</v>
      </c>
      <c r="W9942" t="s">
        <v>151</v>
      </c>
      <c r="X9942" t="s">
        <v>125</v>
      </c>
      <c r="Y9942">
        <v>71690167</v>
      </c>
      <c r="Z9942" t="s">
        <v>274</v>
      </c>
      <c r="AA9942" t="s">
        <v>275</v>
      </c>
      <c r="AB9942" t="str">
        <f>CONCATENATE(A9942,"-",AA9942)</f>
        <v>10024366-Between 40% and 52%</v>
      </c>
      <c r="AC9942" s="1">
        <v>44317</v>
      </c>
      <c r="AD9942" s="1">
        <v>44834</v>
      </c>
      <c r="AE9942" s="2">
        <v>1409.06</v>
      </c>
    </row>
    <row r="9943" spans="1:31" x14ac:dyDescent="0.25">
      <c r="A9943">
        <v>10024376</v>
      </c>
      <c r="B9943" t="s">
        <v>2018</v>
      </c>
      <c r="C9943" t="s">
        <v>1845</v>
      </c>
      <c r="D9943" t="s">
        <v>2018</v>
      </c>
      <c r="E9943">
        <v>550202919</v>
      </c>
      <c r="F9943" t="s">
        <v>336</v>
      </c>
      <c r="G9943" t="s">
        <v>337</v>
      </c>
      <c r="H9943" t="s">
        <v>99</v>
      </c>
      <c r="I9943" t="s">
        <v>35</v>
      </c>
      <c r="J9943" t="s">
        <v>2019</v>
      </c>
      <c r="K9943" t="s">
        <v>339</v>
      </c>
      <c r="L9943" t="s">
        <v>2020</v>
      </c>
      <c r="M9943" t="s">
        <v>39</v>
      </c>
      <c r="N9943" t="s">
        <v>341</v>
      </c>
      <c r="O9943" t="s">
        <v>2021</v>
      </c>
      <c r="P9943" t="s">
        <v>42</v>
      </c>
      <c r="Q9943" t="s">
        <v>43</v>
      </c>
      <c r="R9943">
        <v>1</v>
      </c>
      <c r="S9943" t="s">
        <v>2020</v>
      </c>
      <c r="T9943" t="s">
        <v>60</v>
      </c>
      <c r="U9943" t="s">
        <v>825</v>
      </c>
      <c r="V9943" t="s">
        <v>2022</v>
      </c>
      <c r="W9943" t="s">
        <v>345</v>
      </c>
      <c r="X9943" t="s">
        <v>125</v>
      </c>
      <c r="Y9943">
        <v>11601895</v>
      </c>
      <c r="Z9943" t="s">
        <v>968</v>
      </c>
      <c r="AA9943" t="s">
        <v>275</v>
      </c>
      <c r="AB9943" t="str">
        <f>CONCATENATE(A9943,"-",AA9943)</f>
        <v>10024376-Between 40% and 52%</v>
      </c>
      <c r="AC9943" s="1">
        <v>43539</v>
      </c>
      <c r="AD9943" s="1">
        <v>44999</v>
      </c>
      <c r="AE9943" s="2">
        <v>664.18</v>
      </c>
    </row>
    <row r="9944" spans="1:31" x14ac:dyDescent="0.25">
      <c r="A9944">
        <v>10024414</v>
      </c>
      <c r="B9944" t="s">
        <v>608</v>
      </c>
      <c r="C9944" t="s">
        <v>608</v>
      </c>
      <c r="D9944" t="s">
        <v>608</v>
      </c>
      <c r="E9944">
        <v>492330010</v>
      </c>
      <c r="F9944" t="s">
        <v>180</v>
      </c>
      <c r="G9944" t="s">
        <v>181</v>
      </c>
      <c r="H9944" t="s">
        <v>412</v>
      </c>
      <c r="I9944" t="s">
        <v>35</v>
      </c>
      <c r="J9944" t="s">
        <v>5435</v>
      </c>
      <c r="K9944" t="s">
        <v>783</v>
      </c>
      <c r="L9944" t="s">
        <v>5436</v>
      </c>
      <c r="M9944" t="s">
        <v>239</v>
      </c>
      <c r="N9944" t="s">
        <v>240</v>
      </c>
      <c r="O9944" t="s">
        <v>5437</v>
      </c>
      <c r="P9944" t="s">
        <v>79</v>
      </c>
      <c r="Q9944" t="s">
        <v>43</v>
      </c>
      <c r="R9944">
        <v>1</v>
      </c>
      <c r="S9944" t="s">
        <v>5436</v>
      </c>
      <c r="T9944" t="s">
        <v>153</v>
      </c>
      <c r="U9944" t="s">
        <v>242</v>
      </c>
      <c r="V9944" t="s">
        <v>5438</v>
      </c>
      <c r="W9944" t="s">
        <v>151</v>
      </c>
      <c r="X9944" t="s">
        <v>599</v>
      </c>
      <c r="Y9944">
        <v>12671080</v>
      </c>
      <c r="Z9944" t="s">
        <v>72</v>
      </c>
      <c r="AA9944" t="s">
        <v>600</v>
      </c>
      <c r="AB9944" t="str">
        <f>CONCATENATE(A9944,"-",AA9944)</f>
        <v>10024414-Clinical Trial/Drug Study</v>
      </c>
      <c r="AC9944" s="1">
        <v>43361</v>
      </c>
      <c r="AD9944" s="1">
        <v>44926</v>
      </c>
      <c r="AE9944" s="2">
        <v>495.24</v>
      </c>
    </row>
    <row r="9945" spans="1:31" x14ac:dyDescent="0.25">
      <c r="A9945">
        <v>10024427</v>
      </c>
      <c r="B9945" t="s">
        <v>608</v>
      </c>
      <c r="C9945" t="s">
        <v>608</v>
      </c>
      <c r="D9945" t="s">
        <v>608</v>
      </c>
      <c r="E9945">
        <v>492330010</v>
      </c>
      <c r="F9945" t="s">
        <v>180</v>
      </c>
      <c r="G9945" t="s">
        <v>181</v>
      </c>
      <c r="H9945" t="s">
        <v>586</v>
      </c>
      <c r="I9945" t="s">
        <v>35</v>
      </c>
      <c r="J9945" t="s">
        <v>2023</v>
      </c>
      <c r="K9945" t="s">
        <v>783</v>
      </c>
      <c r="L9945" t="s">
        <v>2024</v>
      </c>
      <c r="M9945" t="s">
        <v>39</v>
      </c>
      <c r="N9945" t="s">
        <v>917</v>
      </c>
      <c r="O9945" t="s">
        <v>2025</v>
      </c>
      <c r="P9945" t="s">
        <v>42</v>
      </c>
      <c r="Q9945" t="s">
        <v>43</v>
      </c>
      <c r="R9945">
        <v>1</v>
      </c>
      <c r="S9945" t="s">
        <v>2024</v>
      </c>
      <c r="T9945" t="s">
        <v>62</v>
      </c>
      <c r="U9945" t="s">
        <v>1122</v>
      </c>
      <c r="V9945" t="s">
        <v>2026</v>
      </c>
      <c r="W9945" t="s">
        <v>151</v>
      </c>
      <c r="X9945" t="s">
        <v>125</v>
      </c>
      <c r="Y9945">
        <v>71600886</v>
      </c>
      <c r="Z9945" t="s">
        <v>371</v>
      </c>
      <c r="AA9945" t="s">
        <v>275</v>
      </c>
      <c r="AB9945" t="str">
        <f>CONCATENATE(A9945,"-",AA9945)</f>
        <v>10024427-Between 40% and 52%</v>
      </c>
      <c r="AC9945" s="1">
        <v>43466</v>
      </c>
      <c r="AD9945" s="1">
        <v>45016</v>
      </c>
      <c r="AE9945" s="2">
        <v>3978.39</v>
      </c>
    </row>
    <row r="9946" spans="1:31" x14ac:dyDescent="0.25">
      <c r="A9946">
        <v>10024479</v>
      </c>
      <c r="B9946" t="s">
        <v>179</v>
      </c>
      <c r="C9946" t="s">
        <v>179</v>
      </c>
      <c r="D9946" t="s">
        <v>179</v>
      </c>
      <c r="E9946">
        <v>492150040</v>
      </c>
      <c r="F9946" t="s">
        <v>180</v>
      </c>
      <c r="G9946" t="s">
        <v>181</v>
      </c>
      <c r="H9946" t="s">
        <v>53</v>
      </c>
      <c r="I9946" t="s">
        <v>54</v>
      </c>
      <c r="J9946" t="s">
        <v>5994</v>
      </c>
      <c r="K9946" t="s">
        <v>183</v>
      </c>
      <c r="L9946" t="s">
        <v>238</v>
      </c>
      <c r="M9946" t="s">
        <v>239</v>
      </c>
      <c r="N9946" t="s">
        <v>240</v>
      </c>
      <c r="O9946" t="s">
        <v>5995</v>
      </c>
      <c r="P9946" t="s">
        <v>79</v>
      </c>
      <c r="Q9946" t="s">
        <v>43</v>
      </c>
      <c r="R9946">
        <v>1</v>
      </c>
      <c r="S9946" t="s">
        <v>238</v>
      </c>
      <c r="T9946" t="s">
        <v>57</v>
      </c>
      <c r="U9946" t="s">
        <v>242</v>
      </c>
      <c r="V9946" t="s">
        <v>5996</v>
      </c>
      <c r="W9946" t="s">
        <v>151</v>
      </c>
      <c r="X9946" t="s">
        <v>599</v>
      </c>
      <c r="Y9946">
        <v>12671083</v>
      </c>
      <c r="Z9946" t="s">
        <v>72</v>
      </c>
      <c r="AA9946" t="s">
        <v>600</v>
      </c>
      <c r="AB9946" t="str">
        <f>CONCATENATE(A9946,"-",AA9946)</f>
        <v>10024479-Clinical Trial/Drug Study</v>
      </c>
      <c r="AC9946" s="1">
        <v>43521</v>
      </c>
      <c r="AD9946" s="1">
        <v>45351</v>
      </c>
      <c r="AE9946" s="2">
        <v>298.31</v>
      </c>
    </row>
    <row r="9947" spans="1:31" x14ac:dyDescent="0.25">
      <c r="A9947">
        <v>10024485</v>
      </c>
      <c r="B9947" t="s">
        <v>2027</v>
      </c>
      <c r="C9947" t="s">
        <v>2027</v>
      </c>
      <c r="D9947" t="s">
        <v>2027</v>
      </c>
      <c r="E9947">
        <v>905013395</v>
      </c>
      <c r="F9947" t="s">
        <v>2028</v>
      </c>
      <c r="G9947" t="s">
        <v>448</v>
      </c>
      <c r="H9947" t="s">
        <v>1340</v>
      </c>
      <c r="I9947" t="s">
        <v>2030</v>
      </c>
      <c r="J9947" t="s">
        <v>2031</v>
      </c>
      <c r="K9947" t="s">
        <v>2032</v>
      </c>
      <c r="L9947" t="s">
        <v>2033</v>
      </c>
      <c r="M9947" t="s">
        <v>39</v>
      </c>
      <c r="N9947" t="s">
        <v>2034</v>
      </c>
      <c r="O9947" t="s">
        <v>2035</v>
      </c>
      <c r="P9947" t="s">
        <v>42</v>
      </c>
      <c r="Q9947" t="s">
        <v>43</v>
      </c>
      <c r="R9947">
        <v>1</v>
      </c>
      <c r="S9947" t="s">
        <v>2033</v>
      </c>
      <c r="T9947" t="s">
        <v>62</v>
      </c>
      <c r="U9947" t="s">
        <v>2036</v>
      </c>
      <c r="V9947" t="s">
        <v>2037</v>
      </c>
      <c r="W9947" t="s">
        <v>2038</v>
      </c>
      <c r="X9947" t="s">
        <v>125</v>
      </c>
      <c r="Y9947">
        <v>11601896</v>
      </c>
      <c r="Z9947" t="s">
        <v>84</v>
      </c>
      <c r="AA9947" t="s">
        <v>85</v>
      </c>
      <c r="AB9947" t="str">
        <f>CONCATENATE(A9947,"-",AA9947)</f>
        <v>10024485-Zero</v>
      </c>
      <c r="AC9947" s="1">
        <v>43840</v>
      </c>
      <c r="AD9947" s="1">
        <v>45291</v>
      </c>
      <c r="AE9947" s="2">
        <v>-42723.16</v>
      </c>
    </row>
    <row r="9948" spans="1:31" x14ac:dyDescent="0.25">
      <c r="A9948">
        <v>10024486</v>
      </c>
      <c r="B9948" t="s">
        <v>2039</v>
      </c>
      <c r="C9948" t="s">
        <v>2039</v>
      </c>
      <c r="D9948" t="s">
        <v>1829</v>
      </c>
      <c r="E9948">
        <v>550230688</v>
      </c>
      <c r="F9948" t="s">
        <v>336</v>
      </c>
      <c r="G9948" t="s">
        <v>337</v>
      </c>
      <c r="H9948" t="s">
        <v>202</v>
      </c>
      <c r="I9948" t="s">
        <v>35</v>
      </c>
      <c r="J9948" t="s">
        <v>2040</v>
      </c>
      <c r="K9948" t="s">
        <v>339</v>
      </c>
      <c r="L9948" t="s">
        <v>1830</v>
      </c>
      <c r="M9948" t="s">
        <v>39</v>
      </c>
      <c r="N9948" t="s">
        <v>341</v>
      </c>
      <c r="O9948" t="s">
        <v>2041</v>
      </c>
      <c r="P9948" t="s">
        <v>42</v>
      </c>
      <c r="Q9948" t="s">
        <v>43</v>
      </c>
      <c r="R9948">
        <v>5</v>
      </c>
      <c r="S9948" t="s">
        <v>1830</v>
      </c>
      <c r="T9948" t="s">
        <v>96</v>
      </c>
      <c r="U9948" t="s">
        <v>825</v>
      </c>
      <c r="V9948" t="s">
        <v>2042</v>
      </c>
      <c r="W9948" t="s">
        <v>345</v>
      </c>
      <c r="X9948" t="s">
        <v>125</v>
      </c>
      <c r="Y9948">
        <v>11601897</v>
      </c>
      <c r="Z9948" t="s">
        <v>968</v>
      </c>
      <c r="AA9948" t="s">
        <v>275</v>
      </c>
      <c r="AB9948" t="str">
        <f>CONCATENATE(A9948,"-",AA9948)</f>
        <v>10024486-Between 40% and 52%</v>
      </c>
      <c r="AC9948" s="1">
        <v>43586</v>
      </c>
      <c r="AD9948" s="1">
        <v>45046</v>
      </c>
      <c r="AE9948" s="2">
        <v>163.41</v>
      </c>
    </row>
    <row r="9949" spans="1:31" x14ac:dyDescent="0.25">
      <c r="A9949">
        <v>10024486</v>
      </c>
      <c r="B9949" t="s">
        <v>2039</v>
      </c>
      <c r="C9949" t="s">
        <v>2039</v>
      </c>
      <c r="D9949" t="s">
        <v>2039</v>
      </c>
      <c r="E9949">
        <v>550232921</v>
      </c>
      <c r="F9949" t="s">
        <v>336</v>
      </c>
      <c r="G9949" t="s">
        <v>337</v>
      </c>
      <c r="H9949" t="s">
        <v>53</v>
      </c>
      <c r="I9949" t="s">
        <v>54</v>
      </c>
      <c r="J9949" t="s">
        <v>2040</v>
      </c>
      <c r="K9949" t="s">
        <v>339</v>
      </c>
      <c r="L9949" t="s">
        <v>1830</v>
      </c>
      <c r="M9949" t="s">
        <v>39</v>
      </c>
      <c r="N9949" t="s">
        <v>341</v>
      </c>
      <c r="O9949" t="s">
        <v>2041</v>
      </c>
      <c r="P9949" t="s">
        <v>42</v>
      </c>
      <c r="Q9949" t="s">
        <v>43</v>
      </c>
      <c r="R9949">
        <v>5</v>
      </c>
      <c r="S9949" t="s">
        <v>1830</v>
      </c>
      <c r="T9949" t="s">
        <v>57</v>
      </c>
      <c r="U9949" t="s">
        <v>825</v>
      </c>
      <c r="V9949" t="s">
        <v>2042</v>
      </c>
      <c r="W9949" t="s">
        <v>345</v>
      </c>
      <c r="X9949" t="s">
        <v>125</v>
      </c>
      <c r="Y9949">
        <v>11601897</v>
      </c>
      <c r="Z9949" t="s">
        <v>968</v>
      </c>
      <c r="AA9949" t="s">
        <v>275</v>
      </c>
      <c r="AB9949" t="str">
        <f>CONCATENATE(A9949,"-",AA9949)</f>
        <v>10024486-Between 40% and 52%</v>
      </c>
      <c r="AC9949" s="1">
        <v>43586</v>
      </c>
      <c r="AD9949" s="1">
        <v>45046</v>
      </c>
      <c r="AE9949" s="2">
        <v>17532.759999999998</v>
      </c>
    </row>
    <row r="9950" spans="1:31" x14ac:dyDescent="0.25">
      <c r="A9950">
        <v>10024486</v>
      </c>
      <c r="B9950" t="s">
        <v>2039</v>
      </c>
      <c r="C9950" t="s">
        <v>2039</v>
      </c>
      <c r="D9950" t="s">
        <v>2039</v>
      </c>
      <c r="E9950">
        <v>550232921</v>
      </c>
      <c r="F9950" t="s">
        <v>336</v>
      </c>
      <c r="G9950" t="s">
        <v>337</v>
      </c>
      <c r="H9950" t="s">
        <v>53</v>
      </c>
      <c r="I9950" t="s">
        <v>54</v>
      </c>
      <c r="J9950" t="s">
        <v>2040</v>
      </c>
      <c r="K9950" t="s">
        <v>339</v>
      </c>
      <c r="L9950" t="s">
        <v>1830</v>
      </c>
      <c r="M9950" t="s">
        <v>39</v>
      </c>
      <c r="N9950" t="s">
        <v>341</v>
      </c>
      <c r="O9950" t="s">
        <v>2041</v>
      </c>
      <c r="P9950" t="s">
        <v>42</v>
      </c>
      <c r="Q9950" t="s">
        <v>43</v>
      </c>
      <c r="R9950">
        <v>6</v>
      </c>
      <c r="S9950" t="s">
        <v>2267</v>
      </c>
      <c r="T9950" t="s">
        <v>57</v>
      </c>
      <c r="U9950" t="s">
        <v>825</v>
      </c>
      <c r="V9950" t="s">
        <v>2042</v>
      </c>
      <c r="W9950" t="s">
        <v>345</v>
      </c>
      <c r="X9950" t="s">
        <v>125</v>
      </c>
      <c r="Y9950">
        <v>11601897</v>
      </c>
      <c r="Z9950" t="s">
        <v>968</v>
      </c>
      <c r="AA9950" t="s">
        <v>275</v>
      </c>
      <c r="AB9950" t="str">
        <f>CONCATENATE(A9950,"-",AA9950)</f>
        <v>10024486-Between 40% and 52%</v>
      </c>
      <c r="AC9950" s="1">
        <v>43586</v>
      </c>
      <c r="AD9950" s="1">
        <v>45046</v>
      </c>
      <c r="AE9950" s="2">
        <v>5178.45</v>
      </c>
    </row>
    <row r="9951" spans="1:31" x14ac:dyDescent="0.25">
      <c r="A9951">
        <v>10024486</v>
      </c>
      <c r="B9951" t="s">
        <v>2039</v>
      </c>
      <c r="C9951" t="s">
        <v>2039</v>
      </c>
      <c r="D9951" t="s">
        <v>2043</v>
      </c>
      <c r="E9951">
        <v>550232913</v>
      </c>
      <c r="F9951" t="s">
        <v>336</v>
      </c>
      <c r="G9951" t="s">
        <v>337</v>
      </c>
      <c r="H9951" t="s">
        <v>53</v>
      </c>
      <c r="I9951" t="s">
        <v>54</v>
      </c>
      <c r="J9951" t="s">
        <v>2040</v>
      </c>
      <c r="K9951" t="s">
        <v>339</v>
      </c>
      <c r="L9951" t="s">
        <v>1830</v>
      </c>
      <c r="M9951" t="s">
        <v>39</v>
      </c>
      <c r="N9951" t="s">
        <v>341</v>
      </c>
      <c r="O9951" t="s">
        <v>2041</v>
      </c>
      <c r="P9951" t="s">
        <v>42</v>
      </c>
      <c r="Q9951" t="s">
        <v>43</v>
      </c>
      <c r="R9951">
        <v>5</v>
      </c>
      <c r="S9951" t="s">
        <v>1830</v>
      </c>
      <c r="T9951" t="s">
        <v>57</v>
      </c>
      <c r="U9951" t="s">
        <v>825</v>
      </c>
      <c r="V9951" t="s">
        <v>2042</v>
      </c>
      <c r="W9951" t="s">
        <v>345</v>
      </c>
      <c r="X9951" t="s">
        <v>125</v>
      </c>
      <c r="Y9951">
        <v>11601897</v>
      </c>
      <c r="Z9951" t="s">
        <v>968</v>
      </c>
      <c r="AA9951" t="s">
        <v>275</v>
      </c>
      <c r="AB9951" t="str">
        <f>CONCATENATE(A9951,"-",AA9951)</f>
        <v>10024486-Between 40% and 52%</v>
      </c>
      <c r="AC9951" s="1">
        <v>43586</v>
      </c>
      <c r="AD9951" s="1">
        <v>45046</v>
      </c>
      <c r="AE9951" s="2">
        <v>60.86</v>
      </c>
    </row>
    <row r="9952" spans="1:31" x14ac:dyDescent="0.25">
      <c r="A9952">
        <v>10024506</v>
      </c>
      <c r="B9952" t="s">
        <v>1290</v>
      </c>
      <c r="C9952" t="s">
        <v>1290</v>
      </c>
      <c r="D9952" t="s">
        <v>1290</v>
      </c>
      <c r="E9952">
        <v>492210010</v>
      </c>
      <c r="F9952" t="s">
        <v>180</v>
      </c>
      <c r="G9952" t="s">
        <v>181</v>
      </c>
      <c r="H9952" t="s">
        <v>212</v>
      </c>
      <c r="I9952" t="s">
        <v>35</v>
      </c>
      <c r="J9952" t="s">
        <v>4442</v>
      </c>
      <c r="K9952" t="s">
        <v>2192</v>
      </c>
      <c r="L9952" t="s">
        <v>4443</v>
      </c>
      <c r="M9952" t="s">
        <v>66</v>
      </c>
      <c r="N9952" t="s">
        <v>67</v>
      </c>
      <c r="O9952" t="s">
        <v>4444</v>
      </c>
      <c r="P9952" t="s">
        <v>69</v>
      </c>
      <c r="Q9952" t="s">
        <v>43</v>
      </c>
      <c r="R9952">
        <v>4</v>
      </c>
      <c r="S9952" t="s">
        <v>2197</v>
      </c>
      <c r="T9952" t="s">
        <v>213</v>
      </c>
      <c r="U9952" t="s">
        <v>186</v>
      </c>
      <c r="V9952" t="s">
        <v>4445</v>
      </c>
      <c r="W9952" t="s">
        <v>48</v>
      </c>
      <c r="X9952" t="s">
        <v>125</v>
      </c>
      <c r="Y9952">
        <v>71623184</v>
      </c>
      <c r="Z9952" t="s">
        <v>250</v>
      </c>
      <c r="AA9952" t="s">
        <v>251</v>
      </c>
      <c r="AB9952" t="str">
        <f>CONCATENATE(A9952,"-",AA9952)</f>
        <v>10024506-Between 30% and 35%</v>
      </c>
      <c r="AC9952" s="1">
        <v>44469</v>
      </c>
      <c r="AD9952" s="1">
        <v>44833</v>
      </c>
      <c r="AE9952" s="2">
        <v>8000</v>
      </c>
    </row>
    <row r="9953" spans="1:31" x14ac:dyDescent="0.25">
      <c r="A9953">
        <v>10024528</v>
      </c>
      <c r="B9953" t="s">
        <v>141</v>
      </c>
      <c r="C9953" t="s">
        <v>141</v>
      </c>
      <c r="D9953" t="s">
        <v>141</v>
      </c>
      <c r="E9953">
        <v>310900070</v>
      </c>
      <c r="F9953" t="s">
        <v>142</v>
      </c>
      <c r="G9953" t="s">
        <v>143</v>
      </c>
      <c r="H9953" t="s">
        <v>99</v>
      </c>
      <c r="I9953" t="s">
        <v>35</v>
      </c>
      <c r="J9953" t="s">
        <v>2048</v>
      </c>
      <c r="K9953" t="s">
        <v>146</v>
      </c>
      <c r="L9953" t="s">
        <v>1928</v>
      </c>
      <c r="M9953" t="s">
        <v>228</v>
      </c>
      <c r="N9953" t="s">
        <v>229</v>
      </c>
      <c r="O9953" t="s">
        <v>2049</v>
      </c>
      <c r="P9953" t="s">
        <v>69</v>
      </c>
      <c r="Q9953" t="s">
        <v>43</v>
      </c>
      <c r="R9953">
        <v>1</v>
      </c>
      <c r="S9953" t="s">
        <v>1928</v>
      </c>
      <c r="T9953" t="s">
        <v>60</v>
      </c>
      <c r="U9953" t="s">
        <v>2050</v>
      </c>
      <c r="V9953" t="s">
        <v>2051</v>
      </c>
      <c r="W9953" t="s">
        <v>151</v>
      </c>
      <c r="X9953" t="s">
        <v>125</v>
      </c>
      <c r="Y9953">
        <v>71640588</v>
      </c>
      <c r="Z9953" t="s">
        <v>2052</v>
      </c>
      <c r="AA9953" t="s">
        <v>621</v>
      </c>
      <c r="AB9953" t="str">
        <f>CONCATENATE(A9953,"-",AA9953)</f>
        <v>10024528-Between 11% and 19%</v>
      </c>
      <c r="AC9953" s="1">
        <v>43521</v>
      </c>
      <c r="AD9953" s="1">
        <v>44865</v>
      </c>
      <c r="AE9953" s="2">
        <v>1049.01</v>
      </c>
    </row>
    <row r="9954" spans="1:31" x14ac:dyDescent="0.25">
      <c r="A9954">
        <v>10024528</v>
      </c>
      <c r="B9954" t="s">
        <v>141</v>
      </c>
      <c r="C9954" t="s">
        <v>141</v>
      </c>
      <c r="D9954" t="s">
        <v>141</v>
      </c>
      <c r="E9954">
        <v>310900070</v>
      </c>
      <c r="F9954" t="s">
        <v>142</v>
      </c>
      <c r="G9954" t="s">
        <v>143</v>
      </c>
      <c r="H9954" t="s">
        <v>284</v>
      </c>
      <c r="I9954" t="s">
        <v>35</v>
      </c>
      <c r="J9954" t="s">
        <v>2048</v>
      </c>
      <c r="K9954" t="s">
        <v>146</v>
      </c>
      <c r="L9954" t="s">
        <v>1928</v>
      </c>
      <c r="M9954" t="s">
        <v>228</v>
      </c>
      <c r="N9954" t="s">
        <v>229</v>
      </c>
      <c r="O9954" t="s">
        <v>2049</v>
      </c>
      <c r="P9954" t="s">
        <v>69</v>
      </c>
      <c r="Q9954" t="s">
        <v>43</v>
      </c>
      <c r="R9954">
        <v>1</v>
      </c>
      <c r="S9954" t="s">
        <v>1928</v>
      </c>
      <c r="T9954" t="s">
        <v>213</v>
      </c>
      <c r="U9954" t="s">
        <v>2050</v>
      </c>
      <c r="V9954" t="s">
        <v>2051</v>
      </c>
      <c r="W9954" t="s">
        <v>151</v>
      </c>
      <c r="X9954" t="s">
        <v>125</v>
      </c>
      <c r="Y9954">
        <v>71640588</v>
      </c>
      <c r="Z9954" t="s">
        <v>2052</v>
      </c>
      <c r="AA9954" t="s">
        <v>621</v>
      </c>
      <c r="AB9954" t="str">
        <f>CONCATENATE(A9954,"-",AA9954)</f>
        <v>10024528-Between 11% and 19%</v>
      </c>
      <c r="AC9954" s="1">
        <v>43521</v>
      </c>
      <c r="AD9954" s="1">
        <v>44865</v>
      </c>
      <c r="AE9954" s="2">
        <v>1537.57</v>
      </c>
    </row>
    <row r="9955" spans="1:31" x14ac:dyDescent="0.25">
      <c r="A9955">
        <v>10024528</v>
      </c>
      <c r="B9955" t="s">
        <v>1040</v>
      </c>
      <c r="C9955" t="s">
        <v>141</v>
      </c>
      <c r="D9955" t="s">
        <v>1040</v>
      </c>
      <c r="E9955">
        <v>550234001</v>
      </c>
      <c r="F9955" t="s">
        <v>336</v>
      </c>
      <c r="G9955" t="s">
        <v>337</v>
      </c>
      <c r="H9955" t="s">
        <v>95</v>
      </c>
      <c r="I9955" t="s">
        <v>35</v>
      </c>
      <c r="J9955" t="s">
        <v>2048</v>
      </c>
      <c r="K9955" t="s">
        <v>146</v>
      </c>
      <c r="L9955" t="s">
        <v>1928</v>
      </c>
      <c r="M9955" t="s">
        <v>228</v>
      </c>
      <c r="N9955" t="s">
        <v>229</v>
      </c>
      <c r="O9955" t="s">
        <v>2049</v>
      </c>
      <c r="P9955" t="s">
        <v>69</v>
      </c>
      <c r="Q9955" t="s">
        <v>43</v>
      </c>
      <c r="R9955">
        <v>2</v>
      </c>
      <c r="S9955" t="s">
        <v>2053</v>
      </c>
      <c r="T9955" t="s">
        <v>96</v>
      </c>
      <c r="U9955" t="s">
        <v>2050</v>
      </c>
      <c r="V9955" t="s">
        <v>2051</v>
      </c>
      <c r="W9955" t="s">
        <v>345</v>
      </c>
      <c r="X9955" t="s">
        <v>125</v>
      </c>
      <c r="Y9955">
        <v>71640588</v>
      </c>
      <c r="Z9955" t="s">
        <v>2052</v>
      </c>
      <c r="AA9955" t="s">
        <v>621</v>
      </c>
      <c r="AB9955" t="str">
        <f>CONCATENATE(A9955,"-",AA9955)</f>
        <v>10024528-Between 11% and 19%</v>
      </c>
      <c r="AC9955" s="1">
        <v>43521</v>
      </c>
      <c r="AD9955" s="1">
        <v>44865</v>
      </c>
      <c r="AE9955" s="2">
        <v>2073.14</v>
      </c>
    </row>
    <row r="9956" spans="1:31" x14ac:dyDescent="0.25">
      <c r="A9956">
        <v>10024558</v>
      </c>
      <c r="B9956" t="s">
        <v>2062</v>
      </c>
      <c r="C9956" t="s">
        <v>2062</v>
      </c>
      <c r="D9956" t="s">
        <v>2054</v>
      </c>
      <c r="E9956">
        <v>580001000</v>
      </c>
      <c r="F9956" t="s">
        <v>173</v>
      </c>
      <c r="G9956" t="s">
        <v>174</v>
      </c>
      <c r="H9956" t="s">
        <v>59</v>
      </c>
      <c r="I9956" t="s">
        <v>35</v>
      </c>
      <c r="J9956" t="s">
        <v>2063</v>
      </c>
      <c r="K9956" t="s">
        <v>545</v>
      </c>
      <c r="L9956" t="s">
        <v>2064</v>
      </c>
      <c r="M9956" t="s">
        <v>2065</v>
      </c>
      <c r="N9956" t="s">
        <v>229</v>
      </c>
      <c r="O9956" t="s">
        <v>2066</v>
      </c>
      <c r="P9956" t="s">
        <v>79</v>
      </c>
      <c r="Q9956" t="s">
        <v>43</v>
      </c>
      <c r="R9956">
        <v>9</v>
      </c>
      <c r="S9956" t="s">
        <v>2064</v>
      </c>
      <c r="T9956" t="s">
        <v>60</v>
      </c>
      <c r="U9956" t="s">
        <v>2067</v>
      </c>
      <c r="V9956" t="s">
        <v>76</v>
      </c>
      <c r="W9956" t="s">
        <v>151</v>
      </c>
      <c r="X9956" t="s">
        <v>125</v>
      </c>
      <c r="Y9956">
        <v>71630050</v>
      </c>
      <c r="Z9956" t="s">
        <v>2061</v>
      </c>
      <c r="AA9956" t="s">
        <v>275</v>
      </c>
      <c r="AB9956" t="str">
        <f>CONCATENATE(A9956,"-",AA9956)</f>
        <v>10024558-Between 40% and 52%</v>
      </c>
      <c r="AC9956" s="1">
        <v>44545</v>
      </c>
      <c r="AD9956" s="1">
        <v>44926</v>
      </c>
      <c r="AE9956" s="2">
        <v>630.51</v>
      </c>
    </row>
    <row r="9957" spans="1:31" x14ac:dyDescent="0.25">
      <c r="A9957">
        <v>10024558</v>
      </c>
      <c r="B9957" t="s">
        <v>2062</v>
      </c>
      <c r="C9957" t="s">
        <v>2062</v>
      </c>
      <c r="D9957" t="s">
        <v>4790</v>
      </c>
      <c r="E9957">
        <v>492400051</v>
      </c>
      <c r="F9957" t="s">
        <v>180</v>
      </c>
      <c r="G9957" t="s">
        <v>181</v>
      </c>
      <c r="H9957" t="s">
        <v>333</v>
      </c>
      <c r="I9957" t="s">
        <v>35</v>
      </c>
      <c r="J9957" t="s">
        <v>2063</v>
      </c>
      <c r="K9957" t="s">
        <v>545</v>
      </c>
      <c r="L9957" t="s">
        <v>2064</v>
      </c>
      <c r="M9957" t="s">
        <v>2065</v>
      </c>
      <c r="N9957" t="s">
        <v>229</v>
      </c>
      <c r="O9957" t="s">
        <v>2066</v>
      </c>
      <c r="P9957" t="s">
        <v>79</v>
      </c>
      <c r="Q9957" t="s">
        <v>43</v>
      </c>
      <c r="R9957">
        <v>9</v>
      </c>
      <c r="S9957" t="s">
        <v>2064</v>
      </c>
      <c r="T9957" t="s">
        <v>62</v>
      </c>
      <c r="U9957" t="s">
        <v>2067</v>
      </c>
      <c r="V9957" t="s">
        <v>76</v>
      </c>
      <c r="W9957" t="s">
        <v>151</v>
      </c>
      <c r="X9957" t="s">
        <v>125</v>
      </c>
      <c r="Y9957">
        <v>71630050</v>
      </c>
      <c r="Z9957" t="s">
        <v>2061</v>
      </c>
      <c r="AA9957" t="s">
        <v>275</v>
      </c>
      <c r="AB9957" t="str">
        <f>CONCATENATE(A9957,"-",AA9957)</f>
        <v>10024558-Between 40% and 52%</v>
      </c>
      <c r="AC9957" s="1">
        <v>44545</v>
      </c>
      <c r="AD9957" s="1">
        <v>44926</v>
      </c>
      <c r="AE9957" s="2">
        <v>135.58000000000001</v>
      </c>
    </row>
    <row r="9958" spans="1:31" x14ac:dyDescent="0.25">
      <c r="A9958">
        <v>10024594</v>
      </c>
      <c r="B9958" t="s">
        <v>807</v>
      </c>
      <c r="C9958" t="s">
        <v>807</v>
      </c>
      <c r="D9958" t="s">
        <v>807</v>
      </c>
      <c r="E9958">
        <v>491070010</v>
      </c>
      <c r="F9958" t="s">
        <v>180</v>
      </c>
      <c r="G9958" t="s">
        <v>181</v>
      </c>
      <c r="H9958" t="s">
        <v>73</v>
      </c>
      <c r="I9958" t="s">
        <v>35</v>
      </c>
      <c r="J9958" t="s">
        <v>2073</v>
      </c>
      <c r="K9958" t="s">
        <v>988</v>
      </c>
      <c r="L9958" t="s">
        <v>1085</v>
      </c>
      <c r="M9958" t="s">
        <v>39</v>
      </c>
      <c r="N9958" t="s">
        <v>40</v>
      </c>
      <c r="O9958" t="s">
        <v>2074</v>
      </c>
      <c r="P9958" t="s">
        <v>42</v>
      </c>
      <c r="Q9958" t="s">
        <v>43</v>
      </c>
      <c r="R9958">
        <v>1</v>
      </c>
      <c r="S9958" t="s">
        <v>1085</v>
      </c>
      <c r="T9958" t="s">
        <v>60</v>
      </c>
      <c r="U9958" t="s">
        <v>46</v>
      </c>
      <c r="V9958" t="s">
        <v>2075</v>
      </c>
      <c r="W9958" t="s">
        <v>151</v>
      </c>
      <c r="X9958" t="s">
        <v>125</v>
      </c>
      <c r="Y9958">
        <v>71600900</v>
      </c>
      <c r="Z9958" t="s">
        <v>274</v>
      </c>
      <c r="AA9958" t="s">
        <v>275</v>
      </c>
      <c r="AB9958" t="str">
        <f>CONCATENATE(A9958,"-",AA9958)</f>
        <v>10024594-Between 40% and 52%</v>
      </c>
      <c r="AC9958" s="1">
        <v>43600</v>
      </c>
      <c r="AD9958" s="1">
        <v>45046</v>
      </c>
      <c r="AE9958" s="2">
        <v>8685.2099999999991</v>
      </c>
    </row>
    <row r="9959" spans="1:31" x14ac:dyDescent="0.25">
      <c r="A9959">
        <v>10024594</v>
      </c>
      <c r="B9959" t="s">
        <v>807</v>
      </c>
      <c r="C9959" t="s">
        <v>807</v>
      </c>
      <c r="D9959" t="s">
        <v>807</v>
      </c>
      <c r="E9959">
        <v>491070010</v>
      </c>
      <c r="F9959" t="s">
        <v>180</v>
      </c>
      <c r="G9959" t="s">
        <v>181</v>
      </c>
      <c r="H9959" t="s">
        <v>99</v>
      </c>
      <c r="I9959" t="s">
        <v>35</v>
      </c>
      <c r="J9959" t="s">
        <v>2073</v>
      </c>
      <c r="K9959" t="s">
        <v>988</v>
      </c>
      <c r="L9959" t="s">
        <v>1085</v>
      </c>
      <c r="M9959" t="s">
        <v>39</v>
      </c>
      <c r="N9959" t="s">
        <v>40</v>
      </c>
      <c r="O9959" t="s">
        <v>2074</v>
      </c>
      <c r="P9959" t="s">
        <v>42</v>
      </c>
      <c r="Q9959" t="s">
        <v>43</v>
      </c>
      <c r="R9959">
        <v>1</v>
      </c>
      <c r="S9959" t="s">
        <v>1085</v>
      </c>
      <c r="T9959" t="s">
        <v>60</v>
      </c>
      <c r="U9959" t="s">
        <v>46</v>
      </c>
      <c r="V9959" t="s">
        <v>2075</v>
      </c>
      <c r="W9959" t="s">
        <v>151</v>
      </c>
      <c r="X9959" t="s">
        <v>125</v>
      </c>
      <c r="Y9959">
        <v>71600900</v>
      </c>
      <c r="Z9959" t="s">
        <v>274</v>
      </c>
      <c r="AA9959" t="s">
        <v>275</v>
      </c>
      <c r="AB9959" t="str">
        <f>CONCATENATE(A9959,"-",AA9959)</f>
        <v>10024594-Between 40% and 52%</v>
      </c>
      <c r="AC9959" s="1">
        <v>43600</v>
      </c>
      <c r="AD9959" s="1">
        <v>45046</v>
      </c>
      <c r="AE9959" s="2">
        <v>1762.49</v>
      </c>
    </row>
    <row r="9960" spans="1:31" x14ac:dyDescent="0.25">
      <c r="A9960">
        <v>10024594</v>
      </c>
      <c r="B9960" t="s">
        <v>807</v>
      </c>
      <c r="C9960" t="s">
        <v>807</v>
      </c>
      <c r="D9960" t="s">
        <v>807</v>
      </c>
      <c r="E9960">
        <v>491070010</v>
      </c>
      <c r="F9960" t="s">
        <v>180</v>
      </c>
      <c r="G9960" t="s">
        <v>181</v>
      </c>
      <c r="H9960" t="s">
        <v>586</v>
      </c>
      <c r="I9960" t="s">
        <v>35</v>
      </c>
      <c r="J9960" t="s">
        <v>2073</v>
      </c>
      <c r="K9960" t="s">
        <v>988</v>
      </c>
      <c r="L9960" t="s">
        <v>1085</v>
      </c>
      <c r="M9960" t="s">
        <v>39</v>
      </c>
      <c r="N9960" t="s">
        <v>40</v>
      </c>
      <c r="O9960" t="s">
        <v>2074</v>
      </c>
      <c r="P9960" t="s">
        <v>42</v>
      </c>
      <c r="Q9960" t="s">
        <v>43</v>
      </c>
      <c r="R9960">
        <v>1</v>
      </c>
      <c r="S9960" t="s">
        <v>1085</v>
      </c>
      <c r="T9960" t="s">
        <v>62</v>
      </c>
      <c r="U9960" t="s">
        <v>46</v>
      </c>
      <c r="V9960" t="s">
        <v>2075</v>
      </c>
      <c r="W9960" t="s">
        <v>151</v>
      </c>
      <c r="X9960" t="s">
        <v>125</v>
      </c>
      <c r="Y9960">
        <v>71600900</v>
      </c>
      <c r="Z9960" t="s">
        <v>274</v>
      </c>
      <c r="AA9960" t="s">
        <v>275</v>
      </c>
      <c r="AB9960" t="str">
        <f>CONCATENATE(A9960,"-",AA9960)</f>
        <v>10024594-Between 40% and 52%</v>
      </c>
      <c r="AC9960" s="1">
        <v>43600</v>
      </c>
      <c r="AD9960" s="1">
        <v>45046</v>
      </c>
      <c r="AE9960" s="2">
        <v>19356.95</v>
      </c>
    </row>
    <row r="9961" spans="1:31" x14ac:dyDescent="0.25">
      <c r="A9961">
        <v>10024594</v>
      </c>
      <c r="B9961" t="s">
        <v>807</v>
      </c>
      <c r="C9961" t="s">
        <v>807</v>
      </c>
      <c r="D9961" t="s">
        <v>807</v>
      </c>
      <c r="E9961">
        <v>491070010</v>
      </c>
      <c r="F9961" t="s">
        <v>180</v>
      </c>
      <c r="G9961" t="s">
        <v>181</v>
      </c>
      <c r="H9961" t="s">
        <v>746</v>
      </c>
      <c r="I9961" t="s">
        <v>219</v>
      </c>
      <c r="J9961" t="s">
        <v>2073</v>
      </c>
      <c r="K9961" t="s">
        <v>988</v>
      </c>
      <c r="L9961" t="s">
        <v>1085</v>
      </c>
      <c r="M9961" t="s">
        <v>39</v>
      </c>
      <c r="N9961" t="s">
        <v>40</v>
      </c>
      <c r="O9961" t="s">
        <v>2074</v>
      </c>
      <c r="P9961" t="s">
        <v>42</v>
      </c>
      <c r="Q9961" t="s">
        <v>43</v>
      </c>
      <c r="R9961">
        <v>1</v>
      </c>
      <c r="S9961" t="s">
        <v>1085</v>
      </c>
      <c r="T9961" t="s">
        <v>155</v>
      </c>
      <c r="U9961" t="s">
        <v>46</v>
      </c>
      <c r="V9961" t="s">
        <v>2075</v>
      </c>
      <c r="W9961" t="s">
        <v>151</v>
      </c>
      <c r="X9961" t="s">
        <v>125</v>
      </c>
      <c r="Y9961">
        <v>71600900</v>
      </c>
      <c r="Z9961" t="s">
        <v>274</v>
      </c>
      <c r="AA9961" t="s">
        <v>275</v>
      </c>
      <c r="AB9961" t="str">
        <f>CONCATENATE(A9961,"-",AA9961)</f>
        <v>10024594-Between 40% and 52%</v>
      </c>
      <c r="AC9961" s="1">
        <v>43600</v>
      </c>
      <c r="AD9961" s="1">
        <v>45046</v>
      </c>
      <c r="AE9961" s="2">
        <v>33558.99</v>
      </c>
    </row>
    <row r="9962" spans="1:31" x14ac:dyDescent="0.25">
      <c r="A9962">
        <v>10024613</v>
      </c>
      <c r="B9962" t="s">
        <v>395</v>
      </c>
      <c r="C9962" t="s">
        <v>395</v>
      </c>
      <c r="D9962" t="s">
        <v>395</v>
      </c>
      <c r="E9962">
        <v>492310010</v>
      </c>
      <c r="F9962" t="s">
        <v>180</v>
      </c>
      <c r="G9962" t="s">
        <v>181</v>
      </c>
      <c r="H9962" t="s">
        <v>99</v>
      </c>
      <c r="I9962" t="s">
        <v>35</v>
      </c>
      <c r="J9962" t="s">
        <v>2080</v>
      </c>
      <c r="K9962" t="s">
        <v>1569</v>
      </c>
      <c r="L9962" t="s">
        <v>2081</v>
      </c>
      <c r="M9962" t="s">
        <v>39</v>
      </c>
      <c r="N9962" t="s">
        <v>40</v>
      </c>
      <c r="O9962" t="s">
        <v>2082</v>
      </c>
      <c r="P9962" t="s">
        <v>42</v>
      </c>
      <c r="Q9962" t="s">
        <v>43</v>
      </c>
      <c r="R9962">
        <v>1</v>
      </c>
      <c r="S9962" t="s">
        <v>2081</v>
      </c>
      <c r="T9962" t="s">
        <v>60</v>
      </c>
      <c r="U9962" t="s">
        <v>46</v>
      </c>
      <c r="V9962" t="s">
        <v>2083</v>
      </c>
      <c r="W9962" t="s">
        <v>151</v>
      </c>
      <c r="X9962" t="s">
        <v>125</v>
      </c>
      <c r="Y9962">
        <v>71600901</v>
      </c>
      <c r="Z9962" t="s">
        <v>274</v>
      </c>
      <c r="AA9962" t="s">
        <v>275</v>
      </c>
      <c r="AB9962" t="str">
        <f>CONCATENATE(A9962,"-",AA9962)</f>
        <v>10024613-Between 40% and 52%</v>
      </c>
      <c r="AC9962" s="1">
        <v>43617</v>
      </c>
      <c r="AD9962" s="1">
        <v>45077</v>
      </c>
      <c r="AE9962" s="2">
        <v>1441.33</v>
      </c>
    </row>
    <row r="9963" spans="1:31" x14ac:dyDescent="0.25">
      <c r="A9963">
        <v>10024625</v>
      </c>
      <c r="B9963" t="s">
        <v>3503</v>
      </c>
      <c r="C9963" t="s">
        <v>3503</v>
      </c>
      <c r="D9963" t="s">
        <v>3503</v>
      </c>
      <c r="E9963">
        <v>373070401</v>
      </c>
      <c r="F9963" t="s">
        <v>623</v>
      </c>
      <c r="G9963" t="s">
        <v>624</v>
      </c>
      <c r="H9963" t="s">
        <v>53</v>
      </c>
      <c r="I9963" t="s">
        <v>54</v>
      </c>
      <c r="J9963" t="s">
        <v>5442</v>
      </c>
      <c r="K9963" t="s">
        <v>1314</v>
      </c>
      <c r="L9963" t="s">
        <v>3505</v>
      </c>
      <c r="M9963" t="s">
        <v>103</v>
      </c>
      <c r="N9963" t="s">
        <v>453</v>
      </c>
      <c r="O9963" t="s">
        <v>5443</v>
      </c>
      <c r="P9963" t="s">
        <v>79</v>
      </c>
      <c r="Q9963" t="s">
        <v>43</v>
      </c>
      <c r="R9963">
        <v>4</v>
      </c>
      <c r="S9963" t="s">
        <v>3505</v>
      </c>
      <c r="T9963" t="s">
        <v>57</v>
      </c>
      <c r="U9963" t="s">
        <v>1687</v>
      </c>
      <c r="V9963" t="s">
        <v>83</v>
      </c>
      <c r="W9963" t="s">
        <v>107</v>
      </c>
      <c r="X9963" t="s">
        <v>49</v>
      </c>
      <c r="Y9963">
        <v>11610045</v>
      </c>
      <c r="Z9963" t="s">
        <v>108</v>
      </c>
      <c r="AA9963" t="s">
        <v>51</v>
      </c>
      <c r="AB9963" t="str">
        <f>CONCATENATE(A9963,"-",AA9963)</f>
        <v>10024625-10% and Under</v>
      </c>
      <c r="AC9963" s="1">
        <v>43647</v>
      </c>
      <c r="AD9963" s="1">
        <v>45107</v>
      </c>
      <c r="AE9963" s="2">
        <v>8169.04</v>
      </c>
    </row>
    <row r="9964" spans="1:31" x14ac:dyDescent="0.25">
      <c r="A9964">
        <v>10024625</v>
      </c>
      <c r="B9964" t="s">
        <v>3503</v>
      </c>
      <c r="C9964" t="s">
        <v>3503</v>
      </c>
      <c r="D9964" t="s">
        <v>3503</v>
      </c>
      <c r="E9964">
        <v>373070401</v>
      </c>
      <c r="F9964" t="s">
        <v>623</v>
      </c>
      <c r="G9964" t="s">
        <v>624</v>
      </c>
      <c r="H9964" t="s">
        <v>99</v>
      </c>
      <c r="I9964" t="s">
        <v>35</v>
      </c>
      <c r="J9964" t="s">
        <v>5442</v>
      </c>
      <c r="K9964" t="s">
        <v>1314</v>
      </c>
      <c r="L9964" t="s">
        <v>3505</v>
      </c>
      <c r="M9964" t="s">
        <v>103</v>
      </c>
      <c r="N9964" t="s">
        <v>453</v>
      </c>
      <c r="O9964" t="s">
        <v>5443</v>
      </c>
      <c r="P9964" t="s">
        <v>79</v>
      </c>
      <c r="Q9964" t="s">
        <v>43</v>
      </c>
      <c r="R9964">
        <v>3</v>
      </c>
      <c r="S9964" t="s">
        <v>3505</v>
      </c>
      <c r="T9964" t="s">
        <v>60</v>
      </c>
      <c r="U9964" t="s">
        <v>1687</v>
      </c>
      <c r="V9964" t="s">
        <v>83</v>
      </c>
      <c r="W9964" t="s">
        <v>107</v>
      </c>
      <c r="X9964" t="s">
        <v>49</v>
      </c>
      <c r="Y9964">
        <v>11610045</v>
      </c>
      <c r="Z9964" t="s">
        <v>108</v>
      </c>
      <c r="AA9964" t="s">
        <v>51</v>
      </c>
      <c r="AB9964" t="str">
        <f>CONCATENATE(A9964,"-",AA9964)</f>
        <v>10024625-10% and Under</v>
      </c>
      <c r="AC9964" s="1">
        <v>43647</v>
      </c>
      <c r="AD9964" s="1">
        <v>45107</v>
      </c>
      <c r="AE9964" s="2">
        <v>-1292.79</v>
      </c>
    </row>
    <row r="9965" spans="1:31" x14ac:dyDescent="0.25">
      <c r="A9965">
        <v>10024653</v>
      </c>
      <c r="B9965" t="s">
        <v>222</v>
      </c>
      <c r="C9965" t="s">
        <v>222</v>
      </c>
      <c r="D9965" t="s">
        <v>222</v>
      </c>
      <c r="E9965">
        <v>110530400</v>
      </c>
      <c r="F9965" t="s">
        <v>98</v>
      </c>
      <c r="G9965" t="s">
        <v>98</v>
      </c>
      <c r="H9965" t="s">
        <v>299</v>
      </c>
      <c r="I9965" t="s">
        <v>35</v>
      </c>
      <c r="J9965" t="s">
        <v>4446</v>
      </c>
      <c r="K9965" t="s">
        <v>101</v>
      </c>
      <c r="L9965" t="s">
        <v>3105</v>
      </c>
      <c r="M9965" t="s">
        <v>39</v>
      </c>
      <c r="N9965" t="s">
        <v>341</v>
      </c>
      <c r="O9965" t="s">
        <v>4447</v>
      </c>
      <c r="P9965" t="s">
        <v>42</v>
      </c>
      <c r="Q9965" t="s">
        <v>43</v>
      </c>
      <c r="R9965">
        <v>5</v>
      </c>
      <c r="S9965" t="s">
        <v>3105</v>
      </c>
      <c r="T9965" t="s">
        <v>60</v>
      </c>
      <c r="U9965" t="s">
        <v>343</v>
      </c>
      <c r="V9965" t="s">
        <v>4448</v>
      </c>
      <c r="W9965" t="s">
        <v>151</v>
      </c>
      <c r="X9965" t="s">
        <v>125</v>
      </c>
      <c r="Y9965">
        <v>71600759</v>
      </c>
      <c r="Z9965" t="s">
        <v>84</v>
      </c>
      <c r="AA9965" t="s">
        <v>85</v>
      </c>
      <c r="AB9965" t="str">
        <f>CONCATENATE(A9965,"-",AA9965)</f>
        <v>10024653-Zero</v>
      </c>
      <c r="AC9965" s="1">
        <v>44449</v>
      </c>
      <c r="AD9965" s="1">
        <v>44834</v>
      </c>
      <c r="AE9965" s="2">
        <v>27.58</v>
      </c>
    </row>
    <row r="9966" spans="1:31" x14ac:dyDescent="0.25">
      <c r="A9966">
        <v>10024670</v>
      </c>
      <c r="B9966" t="s">
        <v>472</v>
      </c>
      <c r="C9966" t="s">
        <v>472</v>
      </c>
      <c r="D9966" t="s">
        <v>472</v>
      </c>
      <c r="E9966">
        <v>311330070</v>
      </c>
      <c r="F9966" t="s">
        <v>142</v>
      </c>
      <c r="G9966" t="s">
        <v>143</v>
      </c>
      <c r="H9966" t="s">
        <v>92</v>
      </c>
      <c r="I9966" t="s">
        <v>35</v>
      </c>
      <c r="J9966" t="s">
        <v>2087</v>
      </c>
      <c r="K9966" t="s">
        <v>146</v>
      </c>
      <c r="L9966" t="s">
        <v>2088</v>
      </c>
      <c r="M9966" t="s">
        <v>239</v>
      </c>
      <c r="N9966" t="s">
        <v>240</v>
      </c>
      <c r="O9966" t="s">
        <v>2089</v>
      </c>
      <c r="P9966" t="s">
        <v>79</v>
      </c>
      <c r="Q9966" t="s">
        <v>43</v>
      </c>
      <c r="R9966">
        <v>1</v>
      </c>
      <c r="S9966" t="s">
        <v>2088</v>
      </c>
      <c r="T9966" t="s">
        <v>62</v>
      </c>
      <c r="U9966" t="s">
        <v>242</v>
      </c>
      <c r="V9966" t="s">
        <v>76</v>
      </c>
      <c r="W9966" t="s">
        <v>151</v>
      </c>
      <c r="X9966" t="s">
        <v>125</v>
      </c>
      <c r="Y9966">
        <v>71670770</v>
      </c>
      <c r="Z9966" t="s">
        <v>2090</v>
      </c>
      <c r="AA9966" t="s">
        <v>51</v>
      </c>
      <c r="AB9966" t="str">
        <f>CONCATENATE(A9966,"-",AA9966)</f>
        <v>10024670-10% and Under</v>
      </c>
      <c r="AC9966" s="1">
        <v>43692</v>
      </c>
      <c r="AD9966" s="1">
        <v>45291</v>
      </c>
      <c r="AE9966" s="2">
        <v>69</v>
      </c>
    </row>
    <row r="9967" spans="1:31" x14ac:dyDescent="0.25">
      <c r="A9967">
        <v>10024670</v>
      </c>
      <c r="B9967" t="s">
        <v>472</v>
      </c>
      <c r="C9967" t="s">
        <v>472</v>
      </c>
      <c r="D9967" t="s">
        <v>472</v>
      </c>
      <c r="E9967">
        <v>311330070</v>
      </c>
      <c r="F9967" t="s">
        <v>142</v>
      </c>
      <c r="G9967" t="s">
        <v>143</v>
      </c>
      <c r="H9967" t="s">
        <v>477</v>
      </c>
      <c r="I9967" t="s">
        <v>35</v>
      </c>
      <c r="J9967" t="s">
        <v>2087</v>
      </c>
      <c r="K9967" t="s">
        <v>146</v>
      </c>
      <c r="L9967" t="s">
        <v>2088</v>
      </c>
      <c r="M9967" t="s">
        <v>239</v>
      </c>
      <c r="N9967" t="s">
        <v>240</v>
      </c>
      <c r="O9967" t="s">
        <v>2089</v>
      </c>
      <c r="P9967" t="s">
        <v>79</v>
      </c>
      <c r="Q9967" t="s">
        <v>43</v>
      </c>
      <c r="R9967">
        <v>1</v>
      </c>
      <c r="S9967" t="s">
        <v>2088</v>
      </c>
      <c r="T9967" t="s">
        <v>96</v>
      </c>
      <c r="U9967" t="s">
        <v>242</v>
      </c>
      <c r="V9967" t="s">
        <v>76</v>
      </c>
      <c r="W9967" t="s">
        <v>151</v>
      </c>
      <c r="X9967" t="s">
        <v>125</v>
      </c>
      <c r="Y9967">
        <v>71670770</v>
      </c>
      <c r="Z9967" t="s">
        <v>2090</v>
      </c>
      <c r="AA9967" t="s">
        <v>51</v>
      </c>
      <c r="AB9967" t="str">
        <f>CONCATENATE(A9967,"-",AA9967)</f>
        <v>10024670-10% and Under</v>
      </c>
      <c r="AC9967" s="1">
        <v>43692</v>
      </c>
      <c r="AD9967" s="1">
        <v>45291</v>
      </c>
      <c r="AE9967" s="2">
        <v>39.32</v>
      </c>
    </row>
    <row r="9968" spans="1:31" x14ac:dyDescent="0.25">
      <c r="A9968">
        <v>10024675</v>
      </c>
      <c r="B9968" t="s">
        <v>2091</v>
      </c>
      <c r="C9968" t="s">
        <v>2091</v>
      </c>
      <c r="D9968" t="s">
        <v>2091</v>
      </c>
      <c r="E9968">
        <v>550211808</v>
      </c>
      <c r="F9968" t="s">
        <v>336</v>
      </c>
      <c r="G9968" t="s">
        <v>337</v>
      </c>
      <c r="H9968" t="s">
        <v>477</v>
      </c>
      <c r="I9968" t="s">
        <v>35</v>
      </c>
      <c r="J9968" t="s">
        <v>2092</v>
      </c>
      <c r="K9968" t="s">
        <v>339</v>
      </c>
      <c r="L9968" t="s">
        <v>2093</v>
      </c>
      <c r="M9968" t="s">
        <v>39</v>
      </c>
      <c r="N9968" t="s">
        <v>341</v>
      </c>
      <c r="O9968" t="s">
        <v>2094</v>
      </c>
      <c r="P9968" t="s">
        <v>42</v>
      </c>
      <c r="Q9968" t="s">
        <v>43</v>
      </c>
      <c r="R9968">
        <v>1</v>
      </c>
      <c r="S9968" t="s">
        <v>2093</v>
      </c>
      <c r="T9968" t="s">
        <v>96</v>
      </c>
      <c r="U9968" t="s">
        <v>343</v>
      </c>
      <c r="V9968" t="s">
        <v>2095</v>
      </c>
      <c r="W9968" t="s">
        <v>345</v>
      </c>
      <c r="X9968" t="s">
        <v>125</v>
      </c>
      <c r="Y9968">
        <v>71600908</v>
      </c>
      <c r="Z9968" t="s">
        <v>84</v>
      </c>
      <c r="AA9968" t="s">
        <v>85</v>
      </c>
      <c r="AB9968" t="str">
        <f>CONCATENATE(A9968,"-",AA9968)</f>
        <v>10024675-Zero</v>
      </c>
      <c r="AC9968" s="1">
        <v>43623</v>
      </c>
      <c r="AD9968" s="1">
        <v>45488</v>
      </c>
      <c r="AE9968" s="2">
        <v>2407.8200000000002</v>
      </c>
    </row>
    <row r="9969" spans="1:31" x14ac:dyDescent="0.25">
      <c r="A9969">
        <v>10024690</v>
      </c>
      <c r="B9969" t="s">
        <v>114</v>
      </c>
      <c r="C9969" t="s">
        <v>114</v>
      </c>
      <c r="D9969" t="s">
        <v>114</v>
      </c>
      <c r="E9969">
        <v>300940120</v>
      </c>
      <c r="F9969" t="s">
        <v>115</v>
      </c>
      <c r="G9969" t="s">
        <v>116</v>
      </c>
      <c r="H9969" t="s">
        <v>53</v>
      </c>
      <c r="I9969" t="s">
        <v>54</v>
      </c>
      <c r="J9969" t="s">
        <v>2096</v>
      </c>
      <c r="K9969" t="s">
        <v>392</v>
      </c>
      <c r="L9969" t="s">
        <v>2097</v>
      </c>
      <c r="M9969" t="s">
        <v>66</v>
      </c>
      <c r="N9969" t="s">
        <v>453</v>
      </c>
      <c r="O9969" t="s">
        <v>2098</v>
      </c>
      <c r="P9969" t="s">
        <v>69</v>
      </c>
      <c r="Q9969" t="s">
        <v>43</v>
      </c>
      <c r="R9969">
        <v>1</v>
      </c>
      <c r="S9969" t="s">
        <v>2097</v>
      </c>
      <c r="T9969" t="s">
        <v>57</v>
      </c>
      <c r="U9969" t="s">
        <v>455</v>
      </c>
      <c r="V9969" t="s">
        <v>2099</v>
      </c>
      <c r="W9969" t="s">
        <v>2100</v>
      </c>
      <c r="X9969" t="s">
        <v>125</v>
      </c>
      <c r="Y9969">
        <v>71620167</v>
      </c>
      <c r="Z9969" t="s">
        <v>50</v>
      </c>
      <c r="AA9969" t="s">
        <v>51</v>
      </c>
      <c r="AB9969" t="str">
        <f>CONCATENATE(A9969,"-",AA9969)</f>
        <v>10024690-10% and Under</v>
      </c>
      <c r="AC9969" s="1">
        <v>43570</v>
      </c>
      <c r="AD9969" s="1">
        <v>44828</v>
      </c>
      <c r="AE9969" s="2">
        <v>240.26</v>
      </c>
    </row>
    <row r="9970" spans="1:31" x14ac:dyDescent="0.25">
      <c r="A9970">
        <v>10024699</v>
      </c>
      <c r="B9970" t="s">
        <v>1197</v>
      </c>
      <c r="C9970" t="s">
        <v>1197</v>
      </c>
      <c r="D9970" t="s">
        <v>1197</v>
      </c>
      <c r="E9970">
        <v>896200901</v>
      </c>
      <c r="F9970" t="s">
        <v>192</v>
      </c>
      <c r="G9970" t="s">
        <v>192</v>
      </c>
      <c r="H9970" t="s">
        <v>776</v>
      </c>
      <c r="I9970" t="s">
        <v>35</v>
      </c>
      <c r="J9970" t="s">
        <v>2101</v>
      </c>
      <c r="K9970" t="s">
        <v>194</v>
      </c>
      <c r="L9970" t="s">
        <v>2102</v>
      </c>
      <c r="M9970" t="s">
        <v>228</v>
      </c>
      <c r="N9970" t="s">
        <v>229</v>
      </c>
      <c r="O9970" t="s">
        <v>2103</v>
      </c>
      <c r="P9970" t="s">
        <v>69</v>
      </c>
      <c r="Q9970" t="s">
        <v>43</v>
      </c>
      <c r="R9970">
        <v>1</v>
      </c>
      <c r="S9970" t="s">
        <v>2102</v>
      </c>
      <c r="T9970" t="s">
        <v>62</v>
      </c>
      <c r="U9970" t="s">
        <v>1837</v>
      </c>
      <c r="V9970" t="s">
        <v>2104</v>
      </c>
      <c r="W9970" t="s">
        <v>151</v>
      </c>
      <c r="X9970" t="s">
        <v>49</v>
      </c>
      <c r="Y9970">
        <v>71640429</v>
      </c>
      <c r="Z9970" t="s">
        <v>50</v>
      </c>
      <c r="AA9970" t="s">
        <v>51</v>
      </c>
      <c r="AB9970" t="str">
        <f>CONCATENATE(A9970,"-",AA9970)</f>
        <v>10024699-10% and Under</v>
      </c>
      <c r="AC9970" s="1">
        <v>43252</v>
      </c>
      <c r="AD9970" s="1">
        <v>44681</v>
      </c>
      <c r="AE9970" s="2">
        <v>-286.23</v>
      </c>
    </row>
    <row r="9971" spans="1:31" x14ac:dyDescent="0.25">
      <c r="A9971">
        <v>10024707</v>
      </c>
      <c r="B9971" t="s">
        <v>427</v>
      </c>
      <c r="C9971" t="s">
        <v>427</v>
      </c>
      <c r="D9971" t="s">
        <v>427</v>
      </c>
      <c r="E9971">
        <v>491050010</v>
      </c>
      <c r="F9971" t="s">
        <v>180</v>
      </c>
      <c r="G9971" t="s">
        <v>181</v>
      </c>
      <c r="H9971" t="s">
        <v>606</v>
      </c>
      <c r="I9971" t="s">
        <v>35</v>
      </c>
      <c r="J9971" t="s">
        <v>2105</v>
      </c>
      <c r="K9971" t="s">
        <v>367</v>
      </c>
      <c r="L9971" t="s">
        <v>2106</v>
      </c>
      <c r="M9971" t="s">
        <v>39</v>
      </c>
      <c r="N9971" t="s">
        <v>40</v>
      </c>
      <c r="O9971" t="s">
        <v>2107</v>
      </c>
      <c r="P9971" t="s">
        <v>42</v>
      </c>
      <c r="Q9971" t="s">
        <v>43</v>
      </c>
      <c r="R9971">
        <v>4</v>
      </c>
      <c r="S9971" t="s">
        <v>2106</v>
      </c>
      <c r="T9971" t="s">
        <v>62</v>
      </c>
      <c r="U9971" t="s">
        <v>46</v>
      </c>
      <c r="V9971" t="s">
        <v>2108</v>
      </c>
      <c r="W9971" t="s">
        <v>151</v>
      </c>
      <c r="X9971" t="s">
        <v>125</v>
      </c>
      <c r="Y9971">
        <v>71600630</v>
      </c>
      <c r="Z9971" t="s">
        <v>50</v>
      </c>
      <c r="AA9971" t="s">
        <v>51</v>
      </c>
      <c r="AB9971" t="str">
        <f>CONCATENATE(A9971,"-",AA9971)</f>
        <v>10024707-10% and Under</v>
      </c>
      <c r="AC9971" s="1">
        <v>43647</v>
      </c>
      <c r="AD9971" s="1">
        <v>45107</v>
      </c>
      <c r="AE9971" s="2">
        <v>355.99</v>
      </c>
    </row>
    <row r="9972" spans="1:31" x14ac:dyDescent="0.25">
      <c r="A9972">
        <v>10024716</v>
      </c>
      <c r="B9972" t="s">
        <v>2109</v>
      </c>
      <c r="C9972" t="s">
        <v>2109</v>
      </c>
      <c r="D9972" t="s">
        <v>2109</v>
      </c>
      <c r="E9972">
        <v>110610400</v>
      </c>
      <c r="F9972" t="s">
        <v>98</v>
      </c>
      <c r="G9972" t="s">
        <v>98</v>
      </c>
      <c r="H9972" t="s">
        <v>212</v>
      </c>
      <c r="I9972" t="s">
        <v>35</v>
      </c>
      <c r="J9972" t="s">
        <v>2110</v>
      </c>
      <c r="K9972" t="s">
        <v>101</v>
      </c>
      <c r="L9972" t="s">
        <v>2111</v>
      </c>
      <c r="M9972" t="s">
        <v>39</v>
      </c>
      <c r="N9972" t="s">
        <v>1092</v>
      </c>
      <c r="O9972" t="s">
        <v>2112</v>
      </c>
      <c r="P9972" t="s">
        <v>42</v>
      </c>
      <c r="Q9972" t="s">
        <v>43</v>
      </c>
      <c r="R9972">
        <v>1</v>
      </c>
      <c r="S9972" t="s">
        <v>2111</v>
      </c>
      <c r="T9972" t="s">
        <v>213</v>
      </c>
      <c r="U9972" t="s">
        <v>2113</v>
      </c>
      <c r="V9972" t="s">
        <v>2114</v>
      </c>
      <c r="W9972" t="s">
        <v>151</v>
      </c>
      <c r="X9972" t="s">
        <v>125</v>
      </c>
      <c r="Y9972">
        <v>11600028</v>
      </c>
      <c r="Z9972" t="s">
        <v>371</v>
      </c>
      <c r="AA9972" t="s">
        <v>275</v>
      </c>
      <c r="AB9972" t="str">
        <f>CONCATENATE(A9972,"-",AA9972)</f>
        <v>10024716-Between 40% and 52%</v>
      </c>
      <c r="AC9972" s="1">
        <v>43678</v>
      </c>
      <c r="AD9972" s="1">
        <v>45138</v>
      </c>
      <c r="AE9972" s="2">
        <v>804.15</v>
      </c>
    </row>
    <row r="9973" spans="1:31" x14ac:dyDescent="0.25">
      <c r="A9973">
        <v>10024716</v>
      </c>
      <c r="B9973" t="s">
        <v>2109</v>
      </c>
      <c r="C9973" t="s">
        <v>2109</v>
      </c>
      <c r="D9973" t="s">
        <v>2109</v>
      </c>
      <c r="E9973">
        <v>110610400</v>
      </c>
      <c r="F9973" t="s">
        <v>98</v>
      </c>
      <c r="G9973" t="s">
        <v>98</v>
      </c>
      <c r="H9973" t="s">
        <v>576</v>
      </c>
      <c r="I9973" t="s">
        <v>35</v>
      </c>
      <c r="J9973" t="s">
        <v>2110</v>
      </c>
      <c r="K9973" t="s">
        <v>101</v>
      </c>
      <c r="L9973" t="s">
        <v>2111</v>
      </c>
      <c r="M9973" t="s">
        <v>39</v>
      </c>
      <c r="N9973" t="s">
        <v>1092</v>
      </c>
      <c r="O9973" t="s">
        <v>2112</v>
      </c>
      <c r="P9973" t="s">
        <v>42</v>
      </c>
      <c r="Q9973" t="s">
        <v>43</v>
      </c>
      <c r="R9973">
        <v>1</v>
      </c>
      <c r="S9973" t="s">
        <v>2111</v>
      </c>
      <c r="T9973" t="s">
        <v>96</v>
      </c>
      <c r="U9973" t="s">
        <v>2113</v>
      </c>
      <c r="V9973" t="s">
        <v>2114</v>
      </c>
      <c r="W9973" t="s">
        <v>151</v>
      </c>
      <c r="X9973" t="s">
        <v>125</v>
      </c>
      <c r="Y9973">
        <v>11600028</v>
      </c>
      <c r="Z9973" t="s">
        <v>371</v>
      </c>
      <c r="AA9973" t="s">
        <v>275</v>
      </c>
      <c r="AB9973" t="str">
        <f>CONCATENATE(A9973,"-",AA9973)</f>
        <v>10024716-Between 40% and 52%</v>
      </c>
      <c r="AC9973" s="1">
        <v>43678</v>
      </c>
      <c r="AD9973" s="1">
        <v>45138</v>
      </c>
      <c r="AE9973" s="2">
        <v>2405</v>
      </c>
    </row>
    <row r="9974" spans="1:31" x14ac:dyDescent="0.25">
      <c r="A9974">
        <v>10024719</v>
      </c>
      <c r="B9974" t="s">
        <v>2116</v>
      </c>
      <c r="C9974" t="s">
        <v>2116</v>
      </c>
      <c r="D9974" t="s">
        <v>2116</v>
      </c>
      <c r="E9974">
        <v>965101006</v>
      </c>
      <c r="F9974" t="s">
        <v>313</v>
      </c>
      <c r="G9974" t="s">
        <v>314</v>
      </c>
      <c r="H9974" t="s">
        <v>299</v>
      </c>
      <c r="I9974" t="s">
        <v>35</v>
      </c>
      <c r="J9974" t="s">
        <v>2117</v>
      </c>
      <c r="K9974" t="s">
        <v>316</v>
      </c>
      <c r="L9974" t="s">
        <v>317</v>
      </c>
      <c r="M9974" t="s">
        <v>103</v>
      </c>
      <c r="N9974" t="s">
        <v>453</v>
      </c>
      <c r="O9974" t="s">
        <v>2118</v>
      </c>
      <c r="P9974" t="s">
        <v>79</v>
      </c>
      <c r="Q9974" t="s">
        <v>43</v>
      </c>
      <c r="R9974">
        <v>1</v>
      </c>
      <c r="S9974" t="s">
        <v>317</v>
      </c>
      <c r="T9974" t="s">
        <v>60</v>
      </c>
      <c r="U9974" t="s">
        <v>455</v>
      </c>
      <c r="V9974" t="s">
        <v>2099</v>
      </c>
      <c r="W9974" t="s">
        <v>2100</v>
      </c>
      <c r="X9974" t="s">
        <v>125</v>
      </c>
      <c r="Y9974">
        <v>71620171</v>
      </c>
      <c r="Z9974" t="s">
        <v>50</v>
      </c>
      <c r="AA9974" t="s">
        <v>51</v>
      </c>
      <c r="AB9974" t="str">
        <f>CONCATENATE(A9974,"-",AA9974)</f>
        <v>10024719-10% and Under</v>
      </c>
      <c r="AC9974" s="1">
        <v>43570</v>
      </c>
      <c r="AD9974" s="1">
        <v>44828</v>
      </c>
      <c r="AE9974" s="2">
        <v>19.579999999999998</v>
      </c>
    </row>
    <row r="9975" spans="1:31" x14ac:dyDescent="0.25">
      <c r="A9975">
        <v>10024725</v>
      </c>
      <c r="B9975" t="s">
        <v>956</v>
      </c>
      <c r="C9975" t="s">
        <v>956</v>
      </c>
      <c r="D9975" t="s">
        <v>956</v>
      </c>
      <c r="E9975">
        <v>491080010</v>
      </c>
      <c r="F9975" t="s">
        <v>180</v>
      </c>
      <c r="G9975" t="s">
        <v>181</v>
      </c>
      <c r="H9975" t="s">
        <v>99</v>
      </c>
      <c r="I9975" t="s">
        <v>35</v>
      </c>
      <c r="J9975" t="s">
        <v>2119</v>
      </c>
      <c r="K9975" t="s">
        <v>2120</v>
      </c>
      <c r="L9975" t="s">
        <v>2121</v>
      </c>
      <c r="M9975" t="s">
        <v>39</v>
      </c>
      <c r="N9975" t="s">
        <v>40</v>
      </c>
      <c r="O9975" t="s">
        <v>2122</v>
      </c>
      <c r="P9975" t="s">
        <v>42</v>
      </c>
      <c r="Q9975" t="s">
        <v>43</v>
      </c>
      <c r="R9975">
        <v>4</v>
      </c>
      <c r="S9975" t="s">
        <v>2121</v>
      </c>
      <c r="T9975" t="s">
        <v>60</v>
      </c>
      <c r="U9975" t="s">
        <v>46</v>
      </c>
      <c r="V9975" t="s">
        <v>2123</v>
      </c>
      <c r="W9975" t="s">
        <v>107</v>
      </c>
      <c r="X9975" t="s">
        <v>125</v>
      </c>
      <c r="Y9975">
        <v>71600633</v>
      </c>
      <c r="Z9975" t="s">
        <v>50</v>
      </c>
      <c r="AA9975" t="s">
        <v>51</v>
      </c>
      <c r="AB9975" t="str">
        <f>CONCATENATE(A9975,"-",AA9975)</f>
        <v>10024725-10% and Under</v>
      </c>
      <c r="AC9975" s="1">
        <v>43647</v>
      </c>
      <c r="AD9975" s="1">
        <v>45107</v>
      </c>
      <c r="AE9975" s="2">
        <v>547.49</v>
      </c>
    </row>
    <row r="9976" spans="1:31" x14ac:dyDescent="0.25">
      <c r="A9976">
        <v>10024725</v>
      </c>
      <c r="B9976" t="s">
        <v>956</v>
      </c>
      <c r="C9976" t="s">
        <v>956</v>
      </c>
      <c r="D9976" t="s">
        <v>956</v>
      </c>
      <c r="E9976">
        <v>491080010</v>
      </c>
      <c r="F9976" t="s">
        <v>180</v>
      </c>
      <c r="G9976" t="s">
        <v>181</v>
      </c>
      <c r="H9976" t="s">
        <v>409</v>
      </c>
      <c r="I9976" t="s">
        <v>35</v>
      </c>
      <c r="J9976" t="s">
        <v>2119</v>
      </c>
      <c r="K9976" t="s">
        <v>2120</v>
      </c>
      <c r="L9976" t="s">
        <v>2121</v>
      </c>
      <c r="M9976" t="s">
        <v>39</v>
      </c>
      <c r="N9976" t="s">
        <v>40</v>
      </c>
      <c r="O9976" t="s">
        <v>2122</v>
      </c>
      <c r="P9976" t="s">
        <v>42</v>
      </c>
      <c r="Q9976" t="s">
        <v>43</v>
      </c>
      <c r="R9976">
        <v>5</v>
      </c>
      <c r="S9976" t="s">
        <v>2121</v>
      </c>
      <c r="T9976" t="s">
        <v>62</v>
      </c>
      <c r="U9976" t="s">
        <v>46</v>
      </c>
      <c r="V9976" t="s">
        <v>2123</v>
      </c>
      <c r="W9976" t="s">
        <v>107</v>
      </c>
      <c r="X9976" t="s">
        <v>125</v>
      </c>
      <c r="Y9976">
        <v>71600633</v>
      </c>
      <c r="Z9976" t="s">
        <v>50</v>
      </c>
      <c r="AA9976" t="s">
        <v>51</v>
      </c>
      <c r="AB9976" t="str">
        <f>CONCATENATE(A9976,"-",AA9976)</f>
        <v>10024725-10% and Under</v>
      </c>
      <c r="AC9976" s="1">
        <v>43647</v>
      </c>
      <c r="AD9976" s="1">
        <v>45107</v>
      </c>
      <c r="AE9976" s="2">
        <v>165</v>
      </c>
    </row>
    <row r="9977" spans="1:31" x14ac:dyDescent="0.25">
      <c r="A9977">
        <v>10024725</v>
      </c>
      <c r="B9977" t="s">
        <v>956</v>
      </c>
      <c r="C9977" t="s">
        <v>956</v>
      </c>
      <c r="D9977" t="s">
        <v>956</v>
      </c>
      <c r="E9977">
        <v>491080010</v>
      </c>
      <c r="F9977" t="s">
        <v>180</v>
      </c>
      <c r="G9977" t="s">
        <v>181</v>
      </c>
      <c r="H9977" t="s">
        <v>128</v>
      </c>
      <c r="I9977" t="s">
        <v>35</v>
      </c>
      <c r="J9977" t="s">
        <v>2119</v>
      </c>
      <c r="K9977" t="s">
        <v>2120</v>
      </c>
      <c r="L9977" t="s">
        <v>2121</v>
      </c>
      <c r="M9977" t="s">
        <v>39</v>
      </c>
      <c r="N9977" t="s">
        <v>40</v>
      </c>
      <c r="O9977" t="s">
        <v>2122</v>
      </c>
      <c r="P9977" t="s">
        <v>42</v>
      </c>
      <c r="Q9977" t="s">
        <v>43</v>
      </c>
      <c r="R9977">
        <v>4</v>
      </c>
      <c r="S9977" t="s">
        <v>2121</v>
      </c>
      <c r="T9977" t="s">
        <v>62</v>
      </c>
      <c r="U9977" t="s">
        <v>46</v>
      </c>
      <c r="V9977" t="s">
        <v>2123</v>
      </c>
      <c r="W9977" t="s">
        <v>107</v>
      </c>
      <c r="X9977" t="s">
        <v>125</v>
      </c>
      <c r="Y9977">
        <v>71600633</v>
      </c>
      <c r="Z9977" t="s">
        <v>50</v>
      </c>
      <c r="AA9977" t="s">
        <v>51</v>
      </c>
      <c r="AB9977" t="str">
        <f>CONCATENATE(A9977,"-",AA9977)</f>
        <v>10024725-10% and Under</v>
      </c>
      <c r="AC9977" s="1">
        <v>43647</v>
      </c>
      <c r="AD9977" s="1">
        <v>45107</v>
      </c>
      <c r="AE9977" s="2">
        <v>90.27</v>
      </c>
    </row>
    <row r="9978" spans="1:31" x14ac:dyDescent="0.25">
      <c r="A9978">
        <v>10024731</v>
      </c>
      <c r="B9978" t="s">
        <v>658</v>
      </c>
      <c r="C9978" t="s">
        <v>905</v>
      </c>
      <c r="D9978" t="s">
        <v>658</v>
      </c>
      <c r="E9978">
        <v>110590400</v>
      </c>
      <c r="F9978" t="s">
        <v>98</v>
      </c>
      <c r="G9978" t="s">
        <v>98</v>
      </c>
      <c r="H9978" t="s">
        <v>267</v>
      </c>
      <c r="I9978" t="s">
        <v>35</v>
      </c>
      <c r="J9978" t="s">
        <v>2126</v>
      </c>
      <c r="K9978" t="s">
        <v>101</v>
      </c>
      <c r="L9978" t="s">
        <v>2127</v>
      </c>
      <c r="M9978" t="s">
        <v>103</v>
      </c>
      <c r="N9978" t="s">
        <v>453</v>
      </c>
      <c r="O9978" t="s">
        <v>2128</v>
      </c>
      <c r="P9978" t="s">
        <v>79</v>
      </c>
      <c r="Q9978" t="s">
        <v>43</v>
      </c>
      <c r="R9978">
        <v>1</v>
      </c>
      <c r="S9978" t="s">
        <v>2127</v>
      </c>
      <c r="T9978" t="s">
        <v>45</v>
      </c>
      <c r="U9978" t="s">
        <v>1687</v>
      </c>
      <c r="V9978" t="s">
        <v>2129</v>
      </c>
      <c r="W9978" t="s">
        <v>48</v>
      </c>
      <c r="X9978" t="s">
        <v>125</v>
      </c>
      <c r="Y9978">
        <v>71610121</v>
      </c>
      <c r="Z9978" t="s">
        <v>84</v>
      </c>
      <c r="AA9978" t="s">
        <v>85</v>
      </c>
      <c r="AB9978" t="str">
        <f>CONCATENATE(A9978,"-",AA9978)</f>
        <v>10024731-Zero</v>
      </c>
      <c r="AC9978" s="1">
        <v>43622</v>
      </c>
      <c r="AD9978" s="1">
        <v>45107</v>
      </c>
      <c r="AE9978" s="2">
        <v>10134.67</v>
      </c>
    </row>
    <row r="9979" spans="1:31" x14ac:dyDescent="0.25">
      <c r="A9979">
        <v>10024731</v>
      </c>
      <c r="B9979" t="s">
        <v>658</v>
      </c>
      <c r="C9979" t="s">
        <v>905</v>
      </c>
      <c r="D9979" t="s">
        <v>658</v>
      </c>
      <c r="E9979">
        <v>110590400</v>
      </c>
      <c r="F9979" t="s">
        <v>98</v>
      </c>
      <c r="G9979" t="s">
        <v>98</v>
      </c>
      <c r="H9979" t="s">
        <v>59</v>
      </c>
      <c r="I9979" t="s">
        <v>35</v>
      </c>
      <c r="J9979" t="s">
        <v>2126</v>
      </c>
      <c r="K9979" t="s">
        <v>101</v>
      </c>
      <c r="L9979" t="s">
        <v>2127</v>
      </c>
      <c r="M9979" t="s">
        <v>103</v>
      </c>
      <c r="N9979" t="s">
        <v>453</v>
      </c>
      <c r="O9979" t="s">
        <v>2128</v>
      </c>
      <c r="P9979" t="s">
        <v>79</v>
      </c>
      <c r="Q9979" t="s">
        <v>43</v>
      </c>
      <c r="R9979">
        <v>1</v>
      </c>
      <c r="S9979" t="s">
        <v>2127</v>
      </c>
      <c r="T9979" t="s">
        <v>60</v>
      </c>
      <c r="U9979" t="s">
        <v>1687</v>
      </c>
      <c r="V9979" t="s">
        <v>2129</v>
      </c>
      <c r="W9979" t="s">
        <v>48</v>
      </c>
      <c r="X9979" t="s">
        <v>125</v>
      </c>
      <c r="Y9979">
        <v>71610121</v>
      </c>
      <c r="Z9979" t="s">
        <v>84</v>
      </c>
      <c r="AA9979" t="s">
        <v>85</v>
      </c>
      <c r="AB9979" t="str">
        <f>CONCATENATE(A9979,"-",AA9979)</f>
        <v>10024731-Zero</v>
      </c>
      <c r="AC9979" s="1">
        <v>43622</v>
      </c>
      <c r="AD9979" s="1">
        <v>45107</v>
      </c>
      <c r="AE9979" s="2">
        <v>7622.64</v>
      </c>
    </row>
    <row r="9980" spans="1:31" x14ac:dyDescent="0.25">
      <c r="A9980">
        <v>10024731</v>
      </c>
      <c r="B9980" t="s">
        <v>658</v>
      </c>
      <c r="C9980" t="s">
        <v>905</v>
      </c>
      <c r="D9980" t="s">
        <v>658</v>
      </c>
      <c r="E9980">
        <v>110590400</v>
      </c>
      <c r="F9980" t="s">
        <v>98</v>
      </c>
      <c r="G9980" t="s">
        <v>98</v>
      </c>
      <c r="H9980" t="s">
        <v>95</v>
      </c>
      <c r="I9980" t="s">
        <v>35</v>
      </c>
      <c r="J9980" t="s">
        <v>2130</v>
      </c>
      <c r="K9980" t="s">
        <v>101</v>
      </c>
      <c r="L9980" t="s">
        <v>2127</v>
      </c>
      <c r="M9980" t="s">
        <v>103</v>
      </c>
      <c r="N9980" t="s">
        <v>453</v>
      </c>
      <c r="O9980" t="s">
        <v>2128</v>
      </c>
      <c r="P9980" t="s">
        <v>79</v>
      </c>
      <c r="Q9980" t="s">
        <v>43</v>
      </c>
      <c r="R9980">
        <v>3</v>
      </c>
      <c r="S9980" t="s">
        <v>2127</v>
      </c>
      <c r="T9980" t="s">
        <v>96</v>
      </c>
      <c r="U9980" t="s">
        <v>1687</v>
      </c>
      <c r="V9980" t="s">
        <v>2131</v>
      </c>
      <c r="W9980" t="s">
        <v>48</v>
      </c>
      <c r="X9980" t="s">
        <v>125</v>
      </c>
      <c r="Y9980">
        <v>71610138</v>
      </c>
      <c r="Z9980" t="s">
        <v>84</v>
      </c>
      <c r="AA9980" t="s">
        <v>85</v>
      </c>
      <c r="AB9980" t="str">
        <f>CONCATENATE(A9980,"-",AA9980)</f>
        <v>10024731-Zero</v>
      </c>
      <c r="AC9980" s="1">
        <v>43543</v>
      </c>
      <c r="AD9980" s="1">
        <v>45107</v>
      </c>
      <c r="AE9980" s="2">
        <v>774</v>
      </c>
    </row>
    <row r="9981" spans="1:31" x14ac:dyDescent="0.25">
      <c r="A9981">
        <v>10024731</v>
      </c>
      <c r="B9981" t="s">
        <v>658</v>
      </c>
      <c r="C9981" t="s">
        <v>905</v>
      </c>
      <c r="D9981" t="s">
        <v>905</v>
      </c>
      <c r="E9981">
        <v>524990000</v>
      </c>
      <c r="F9981" t="s">
        <v>389</v>
      </c>
      <c r="G9981" t="s">
        <v>390</v>
      </c>
      <c r="H9981" t="s">
        <v>300</v>
      </c>
      <c r="I9981" t="s">
        <v>35</v>
      </c>
      <c r="J9981" t="s">
        <v>2130</v>
      </c>
      <c r="K9981" t="s">
        <v>101</v>
      </c>
      <c r="L9981" t="s">
        <v>2127</v>
      </c>
      <c r="M9981" t="s">
        <v>103</v>
      </c>
      <c r="N9981" t="s">
        <v>453</v>
      </c>
      <c r="O9981" t="s">
        <v>2128</v>
      </c>
      <c r="P9981" t="s">
        <v>79</v>
      </c>
      <c r="Q9981" t="s">
        <v>43</v>
      </c>
      <c r="R9981">
        <v>3</v>
      </c>
      <c r="S9981" t="s">
        <v>2127</v>
      </c>
      <c r="T9981" t="s">
        <v>62</v>
      </c>
      <c r="U9981" t="s">
        <v>1687</v>
      </c>
      <c r="V9981" t="s">
        <v>2131</v>
      </c>
      <c r="W9981" t="s">
        <v>48</v>
      </c>
      <c r="X9981" t="s">
        <v>125</v>
      </c>
      <c r="Y9981">
        <v>71610138</v>
      </c>
      <c r="Z9981" t="s">
        <v>84</v>
      </c>
      <c r="AA9981" t="s">
        <v>85</v>
      </c>
      <c r="AB9981" t="str">
        <f>CONCATENATE(A9981,"-",AA9981)</f>
        <v>10024731-Zero</v>
      </c>
      <c r="AC9981" s="1">
        <v>43543</v>
      </c>
      <c r="AD9981" s="1">
        <v>45107</v>
      </c>
      <c r="AE9981" s="2">
        <v>0</v>
      </c>
    </row>
    <row r="9982" spans="1:31" x14ac:dyDescent="0.25">
      <c r="A9982">
        <v>10024731</v>
      </c>
      <c r="B9982" t="s">
        <v>658</v>
      </c>
      <c r="C9982" t="s">
        <v>905</v>
      </c>
      <c r="D9982" t="s">
        <v>905</v>
      </c>
      <c r="E9982">
        <v>524990000</v>
      </c>
      <c r="F9982" t="s">
        <v>389</v>
      </c>
      <c r="G9982" t="s">
        <v>390</v>
      </c>
      <c r="H9982" t="s">
        <v>95</v>
      </c>
      <c r="I9982" t="s">
        <v>35</v>
      </c>
      <c r="J9982" t="s">
        <v>2126</v>
      </c>
      <c r="K9982" t="s">
        <v>101</v>
      </c>
      <c r="L9982" t="s">
        <v>2127</v>
      </c>
      <c r="M9982" t="s">
        <v>103</v>
      </c>
      <c r="N9982" t="s">
        <v>453</v>
      </c>
      <c r="O9982" t="s">
        <v>2128</v>
      </c>
      <c r="P9982" t="s">
        <v>79</v>
      </c>
      <c r="Q9982" t="s">
        <v>43</v>
      </c>
      <c r="R9982">
        <v>1</v>
      </c>
      <c r="S9982" t="s">
        <v>2127</v>
      </c>
      <c r="T9982" t="s">
        <v>96</v>
      </c>
      <c r="U9982" t="s">
        <v>1687</v>
      </c>
      <c r="V9982" t="s">
        <v>2129</v>
      </c>
      <c r="W9982" t="s">
        <v>48</v>
      </c>
      <c r="X9982" t="s">
        <v>125</v>
      </c>
      <c r="Y9982">
        <v>71610121</v>
      </c>
      <c r="Z9982" t="s">
        <v>84</v>
      </c>
      <c r="AA9982" t="s">
        <v>85</v>
      </c>
      <c r="AB9982" t="str">
        <f>CONCATENATE(A9982,"-",AA9982)</f>
        <v>10024731-Zero</v>
      </c>
      <c r="AC9982" s="1">
        <v>43622</v>
      </c>
      <c r="AD9982" s="1">
        <v>45107</v>
      </c>
      <c r="AE9982" s="2">
        <v>155.04</v>
      </c>
    </row>
    <row r="9983" spans="1:31" x14ac:dyDescent="0.25">
      <c r="A9983">
        <v>10024749</v>
      </c>
      <c r="B9983" t="s">
        <v>2958</v>
      </c>
      <c r="C9983" t="s">
        <v>2958</v>
      </c>
      <c r="D9983" t="s">
        <v>1050</v>
      </c>
      <c r="E9983">
        <v>486002100</v>
      </c>
      <c r="F9983" t="s">
        <v>543</v>
      </c>
      <c r="G9983" t="s">
        <v>420</v>
      </c>
      <c r="H9983" t="s">
        <v>495</v>
      </c>
      <c r="I9983" t="s">
        <v>79</v>
      </c>
      <c r="J9983" t="s">
        <v>4458</v>
      </c>
      <c r="K9983" t="s">
        <v>1052</v>
      </c>
      <c r="L9983" t="s">
        <v>4459</v>
      </c>
      <c r="M9983" t="s">
        <v>239</v>
      </c>
      <c r="N9983" t="s">
        <v>240</v>
      </c>
      <c r="O9983" t="s">
        <v>4460</v>
      </c>
      <c r="P9983" t="s">
        <v>79</v>
      </c>
      <c r="Q9983" t="s">
        <v>43</v>
      </c>
      <c r="R9983">
        <v>1</v>
      </c>
      <c r="S9983" t="s">
        <v>4459</v>
      </c>
      <c r="T9983" t="s">
        <v>62</v>
      </c>
      <c r="U9983" t="s">
        <v>242</v>
      </c>
      <c r="V9983" t="s">
        <v>4461</v>
      </c>
      <c r="W9983" t="s">
        <v>151</v>
      </c>
      <c r="X9983" t="s">
        <v>599</v>
      </c>
      <c r="Y9983">
        <v>12670006</v>
      </c>
      <c r="Z9983" t="s">
        <v>72</v>
      </c>
      <c r="AA9983" t="s">
        <v>600</v>
      </c>
      <c r="AB9983" t="str">
        <f>CONCATENATE(A9983,"-",AA9983)</f>
        <v>10024749-Clinical Trial/Drug Study</v>
      </c>
      <c r="AC9983" s="1">
        <v>43574</v>
      </c>
      <c r="AD9983" s="1">
        <v>45038</v>
      </c>
      <c r="AE9983" s="2">
        <v>225</v>
      </c>
    </row>
    <row r="9984" spans="1:31" x14ac:dyDescent="0.25">
      <c r="A9984">
        <v>10024749</v>
      </c>
      <c r="B9984" t="s">
        <v>2958</v>
      </c>
      <c r="C9984" t="s">
        <v>2958</v>
      </c>
      <c r="D9984" t="s">
        <v>2958</v>
      </c>
      <c r="E9984">
        <v>486002500</v>
      </c>
      <c r="F9984" t="s">
        <v>543</v>
      </c>
      <c r="G9984" t="s">
        <v>420</v>
      </c>
      <c r="H9984" t="s">
        <v>53</v>
      </c>
      <c r="I9984" t="s">
        <v>54</v>
      </c>
      <c r="J9984" t="s">
        <v>4458</v>
      </c>
      <c r="K9984" t="s">
        <v>1052</v>
      </c>
      <c r="L9984" t="s">
        <v>4459</v>
      </c>
      <c r="M9984" t="s">
        <v>239</v>
      </c>
      <c r="N9984" t="s">
        <v>240</v>
      </c>
      <c r="O9984" t="s">
        <v>4460</v>
      </c>
      <c r="P9984" t="s">
        <v>79</v>
      </c>
      <c r="Q9984" t="s">
        <v>43</v>
      </c>
      <c r="R9984">
        <v>1</v>
      </c>
      <c r="S9984" t="s">
        <v>4459</v>
      </c>
      <c r="T9984" t="s">
        <v>57</v>
      </c>
      <c r="U9984" t="s">
        <v>242</v>
      </c>
      <c r="V9984" t="s">
        <v>4461</v>
      </c>
      <c r="W9984" t="s">
        <v>151</v>
      </c>
      <c r="X9984" t="s">
        <v>599</v>
      </c>
      <c r="Y9984">
        <v>12670006</v>
      </c>
      <c r="Z9984" t="s">
        <v>72</v>
      </c>
      <c r="AA9984" t="s">
        <v>600</v>
      </c>
      <c r="AB9984" t="str">
        <f>CONCATENATE(A9984,"-",AA9984)</f>
        <v>10024749-Clinical Trial/Drug Study</v>
      </c>
      <c r="AC9984" s="1">
        <v>43574</v>
      </c>
      <c r="AD9984" s="1">
        <v>45038</v>
      </c>
      <c r="AE9984" s="2">
        <v>235</v>
      </c>
    </row>
    <row r="9985" spans="1:31" x14ac:dyDescent="0.25">
      <c r="A9985">
        <v>10024754</v>
      </c>
      <c r="B9985" t="s">
        <v>2958</v>
      </c>
      <c r="C9985" t="s">
        <v>2958</v>
      </c>
      <c r="D9985" t="s">
        <v>4497</v>
      </c>
      <c r="E9985">
        <v>492030373</v>
      </c>
      <c r="F9985" t="s">
        <v>180</v>
      </c>
      <c r="G9985" t="s">
        <v>181</v>
      </c>
      <c r="H9985" t="s">
        <v>59</v>
      </c>
      <c r="I9985" t="s">
        <v>35</v>
      </c>
      <c r="J9985" t="s">
        <v>5446</v>
      </c>
      <c r="K9985" t="s">
        <v>1052</v>
      </c>
      <c r="L9985" t="s">
        <v>466</v>
      </c>
      <c r="M9985" t="s">
        <v>239</v>
      </c>
      <c r="N9985" t="s">
        <v>240</v>
      </c>
      <c r="O9985" t="s">
        <v>5447</v>
      </c>
      <c r="P9985" t="s">
        <v>79</v>
      </c>
      <c r="Q9985" t="s">
        <v>43</v>
      </c>
      <c r="R9985">
        <v>1</v>
      </c>
      <c r="S9985" t="s">
        <v>4499</v>
      </c>
      <c r="T9985" t="s">
        <v>60</v>
      </c>
      <c r="U9985" t="s">
        <v>242</v>
      </c>
      <c r="V9985" t="s">
        <v>5448</v>
      </c>
      <c r="W9985" t="s">
        <v>345</v>
      </c>
      <c r="X9985" t="s">
        <v>599</v>
      </c>
      <c r="Y9985">
        <v>71670849</v>
      </c>
      <c r="Z9985" t="s">
        <v>84</v>
      </c>
      <c r="AA9985" t="s">
        <v>85</v>
      </c>
      <c r="AB9985" t="str">
        <f>CONCATENATE(A9985,"-",AA9985)</f>
        <v>10024754-Zero</v>
      </c>
      <c r="AC9985" s="1">
        <v>43538</v>
      </c>
      <c r="AD9985" s="1">
        <v>45016</v>
      </c>
      <c r="AE9985" s="2">
        <v>769.78</v>
      </c>
    </row>
    <row r="9986" spans="1:31" x14ac:dyDescent="0.25">
      <c r="A9986">
        <v>10024754</v>
      </c>
      <c r="B9986" t="s">
        <v>2958</v>
      </c>
      <c r="C9986" t="s">
        <v>2958</v>
      </c>
      <c r="D9986" t="s">
        <v>4497</v>
      </c>
      <c r="E9986">
        <v>492030373</v>
      </c>
      <c r="F9986" t="s">
        <v>180</v>
      </c>
      <c r="G9986" t="s">
        <v>181</v>
      </c>
      <c r="H9986" t="s">
        <v>59</v>
      </c>
      <c r="I9986" t="s">
        <v>35</v>
      </c>
      <c r="J9986" t="s">
        <v>5449</v>
      </c>
      <c r="K9986" t="s">
        <v>1052</v>
      </c>
      <c r="L9986" t="s">
        <v>4499</v>
      </c>
      <c r="M9986" t="s">
        <v>239</v>
      </c>
      <c r="N9986" t="s">
        <v>240</v>
      </c>
      <c r="O9986" t="s">
        <v>5447</v>
      </c>
      <c r="P9986" t="s">
        <v>79</v>
      </c>
      <c r="Q9986" t="s">
        <v>43</v>
      </c>
      <c r="R9986">
        <v>1</v>
      </c>
      <c r="S9986" t="s">
        <v>4499</v>
      </c>
      <c r="T9986" t="s">
        <v>60</v>
      </c>
      <c r="U9986" t="s">
        <v>242</v>
      </c>
      <c r="V9986" t="s">
        <v>5448</v>
      </c>
      <c r="W9986" t="s">
        <v>345</v>
      </c>
      <c r="X9986" t="s">
        <v>599</v>
      </c>
      <c r="Y9986">
        <v>12670008</v>
      </c>
      <c r="Z9986" t="s">
        <v>72</v>
      </c>
      <c r="AA9986" t="s">
        <v>600</v>
      </c>
      <c r="AB9986" t="str">
        <f>CONCATENATE(A9986,"-",AA9986)</f>
        <v>10024754-Clinical Trial/Drug Study</v>
      </c>
      <c r="AC9986" s="1">
        <v>43538</v>
      </c>
      <c r="AD9986" s="1">
        <v>45016</v>
      </c>
      <c r="AE9986" s="2">
        <v>-75.61</v>
      </c>
    </row>
    <row r="9987" spans="1:31" x14ac:dyDescent="0.25">
      <c r="A9987">
        <v>10024800</v>
      </c>
      <c r="B9987" t="s">
        <v>658</v>
      </c>
      <c r="C9987" t="s">
        <v>658</v>
      </c>
      <c r="D9987" t="s">
        <v>658</v>
      </c>
      <c r="E9987">
        <v>110590400</v>
      </c>
      <c r="F9987" t="s">
        <v>98</v>
      </c>
      <c r="G9987" t="s">
        <v>98</v>
      </c>
      <c r="H9987" t="s">
        <v>53</v>
      </c>
      <c r="I9987" t="s">
        <v>54</v>
      </c>
      <c r="J9987" t="s">
        <v>4469</v>
      </c>
      <c r="K9987" t="s">
        <v>101</v>
      </c>
      <c r="L9987" t="s">
        <v>660</v>
      </c>
      <c r="M9987" t="s">
        <v>39</v>
      </c>
      <c r="N9987" t="s">
        <v>440</v>
      </c>
      <c r="O9987" t="s">
        <v>4470</v>
      </c>
      <c r="P9987" t="s">
        <v>42</v>
      </c>
      <c r="Q9987" t="s">
        <v>43</v>
      </c>
      <c r="R9987">
        <v>1</v>
      </c>
      <c r="S9987" t="s">
        <v>660</v>
      </c>
      <c r="T9987" t="s">
        <v>57</v>
      </c>
      <c r="U9987" t="s">
        <v>442</v>
      </c>
      <c r="V9987" t="s">
        <v>4471</v>
      </c>
      <c r="W9987" t="s">
        <v>151</v>
      </c>
      <c r="X9987" t="s">
        <v>125</v>
      </c>
      <c r="Y9987">
        <v>71600639</v>
      </c>
      <c r="Z9987" t="s">
        <v>274</v>
      </c>
      <c r="AA9987" t="s">
        <v>275</v>
      </c>
      <c r="AB9987" t="str">
        <f>CONCATENATE(A9987,"-",AA9987)</f>
        <v>10024800-Between 40% and 52%</v>
      </c>
      <c r="AC9987" s="1">
        <v>43661</v>
      </c>
      <c r="AD9987" s="1">
        <v>45473</v>
      </c>
      <c r="AE9987" s="2">
        <v>7473.59</v>
      </c>
    </row>
    <row r="9988" spans="1:31" x14ac:dyDescent="0.25">
      <c r="A9988">
        <v>10024800</v>
      </c>
      <c r="B9988" t="s">
        <v>658</v>
      </c>
      <c r="C9988" t="s">
        <v>658</v>
      </c>
      <c r="D9988" t="s">
        <v>658</v>
      </c>
      <c r="E9988">
        <v>110590400</v>
      </c>
      <c r="F9988" t="s">
        <v>98</v>
      </c>
      <c r="G9988" t="s">
        <v>98</v>
      </c>
      <c r="H9988" t="s">
        <v>99</v>
      </c>
      <c r="I9988" t="s">
        <v>35</v>
      </c>
      <c r="J9988" t="s">
        <v>4469</v>
      </c>
      <c r="K9988" t="s">
        <v>101</v>
      </c>
      <c r="L9988" t="s">
        <v>660</v>
      </c>
      <c r="M9988" t="s">
        <v>39</v>
      </c>
      <c r="N9988" t="s">
        <v>440</v>
      </c>
      <c r="O9988" t="s">
        <v>4470</v>
      </c>
      <c r="P9988" t="s">
        <v>42</v>
      </c>
      <c r="Q9988" t="s">
        <v>43</v>
      </c>
      <c r="R9988">
        <v>1</v>
      </c>
      <c r="S9988" t="s">
        <v>660</v>
      </c>
      <c r="T9988" t="s">
        <v>60</v>
      </c>
      <c r="U9988" t="s">
        <v>442</v>
      </c>
      <c r="V9988" t="s">
        <v>4471</v>
      </c>
      <c r="W9988" t="s">
        <v>151</v>
      </c>
      <c r="X9988" t="s">
        <v>125</v>
      </c>
      <c r="Y9988">
        <v>71600639</v>
      </c>
      <c r="Z9988" t="s">
        <v>274</v>
      </c>
      <c r="AA9988" t="s">
        <v>275</v>
      </c>
      <c r="AB9988" t="str">
        <f>CONCATENATE(A9988,"-",AA9988)</f>
        <v>10024800-Between 40% and 52%</v>
      </c>
      <c r="AC9988" s="1">
        <v>43661</v>
      </c>
      <c r="AD9988" s="1">
        <v>45473</v>
      </c>
      <c r="AE9988" s="2">
        <v>872.67</v>
      </c>
    </row>
    <row r="9989" spans="1:31" x14ac:dyDescent="0.25">
      <c r="A9989">
        <v>10024800</v>
      </c>
      <c r="B9989" t="s">
        <v>658</v>
      </c>
      <c r="C9989" t="s">
        <v>658</v>
      </c>
      <c r="D9989" t="s">
        <v>658</v>
      </c>
      <c r="E9989">
        <v>110590400</v>
      </c>
      <c r="F9989" t="s">
        <v>98</v>
      </c>
      <c r="G9989" t="s">
        <v>98</v>
      </c>
      <c r="H9989" t="s">
        <v>216</v>
      </c>
      <c r="I9989" t="s">
        <v>35</v>
      </c>
      <c r="J9989" t="s">
        <v>5450</v>
      </c>
      <c r="K9989" t="s">
        <v>101</v>
      </c>
      <c r="L9989" t="s">
        <v>660</v>
      </c>
      <c r="M9989" t="s">
        <v>39</v>
      </c>
      <c r="N9989" t="s">
        <v>440</v>
      </c>
      <c r="O9989" t="s">
        <v>4470</v>
      </c>
      <c r="P9989" t="s">
        <v>42</v>
      </c>
      <c r="Q9989" t="s">
        <v>43</v>
      </c>
      <c r="R9989">
        <v>2</v>
      </c>
      <c r="S9989" t="s">
        <v>660</v>
      </c>
      <c r="T9989" t="s">
        <v>62</v>
      </c>
      <c r="U9989" t="s">
        <v>442</v>
      </c>
      <c r="V9989" t="s">
        <v>4471</v>
      </c>
      <c r="W9989" t="s">
        <v>151</v>
      </c>
      <c r="X9989" t="s">
        <v>125</v>
      </c>
      <c r="Y9989">
        <v>71600639</v>
      </c>
      <c r="Z9989" t="s">
        <v>84</v>
      </c>
      <c r="AA9989" t="s">
        <v>85</v>
      </c>
      <c r="AB9989" t="str">
        <f>CONCATENATE(A9989,"-",AA9989)</f>
        <v>10024800-Zero</v>
      </c>
      <c r="AC9989" s="1">
        <v>43661</v>
      </c>
      <c r="AD9989" s="1">
        <v>45473</v>
      </c>
      <c r="AE9989" s="2">
        <v>953.65</v>
      </c>
    </row>
    <row r="9990" spans="1:31" x14ac:dyDescent="0.25">
      <c r="A9990">
        <v>10024814</v>
      </c>
      <c r="B9990" t="s">
        <v>1434</v>
      </c>
      <c r="C9990" t="s">
        <v>1434</v>
      </c>
      <c r="D9990" t="s">
        <v>1434</v>
      </c>
      <c r="E9990">
        <v>224080000</v>
      </c>
      <c r="F9990" t="s">
        <v>879</v>
      </c>
      <c r="G9990" t="s">
        <v>880</v>
      </c>
      <c r="H9990" t="s">
        <v>73</v>
      </c>
      <c r="I9990" t="s">
        <v>35</v>
      </c>
      <c r="J9990" t="s">
        <v>2136</v>
      </c>
      <c r="K9990" t="s">
        <v>392</v>
      </c>
      <c r="L9990" t="s">
        <v>1439</v>
      </c>
      <c r="M9990" t="s">
        <v>66</v>
      </c>
      <c r="N9990" t="s">
        <v>67</v>
      </c>
      <c r="O9990" t="s">
        <v>2137</v>
      </c>
      <c r="P9990" t="s">
        <v>69</v>
      </c>
      <c r="Q9990" t="s">
        <v>43</v>
      </c>
      <c r="R9990">
        <v>1</v>
      </c>
      <c r="S9990" t="s">
        <v>1439</v>
      </c>
      <c r="T9990" t="s">
        <v>60</v>
      </c>
      <c r="U9990" t="s">
        <v>1025</v>
      </c>
      <c r="V9990" t="s">
        <v>2138</v>
      </c>
      <c r="W9990" t="s">
        <v>345</v>
      </c>
      <c r="X9990" t="s">
        <v>49</v>
      </c>
      <c r="Y9990">
        <v>71620281</v>
      </c>
      <c r="Z9990" t="s">
        <v>1710</v>
      </c>
      <c r="AA9990" t="s">
        <v>1711</v>
      </c>
      <c r="AB9990" t="str">
        <f>CONCATENATE(A9990,"-",AA9990)</f>
        <v>10024814-Between 20% and 25%</v>
      </c>
      <c r="AC9990" s="1">
        <v>43617</v>
      </c>
      <c r="AD9990" s="1">
        <v>45107</v>
      </c>
      <c r="AE9990" s="2">
        <v>668.24</v>
      </c>
    </row>
    <row r="9991" spans="1:31" x14ac:dyDescent="0.25">
      <c r="A9991">
        <v>10024834</v>
      </c>
      <c r="B9991" t="s">
        <v>658</v>
      </c>
      <c r="C9991" t="s">
        <v>321</v>
      </c>
      <c r="D9991" t="s">
        <v>658</v>
      </c>
      <c r="E9991">
        <v>110590400</v>
      </c>
      <c r="F9991" t="s">
        <v>98</v>
      </c>
      <c r="G9991" t="s">
        <v>98</v>
      </c>
      <c r="H9991" t="s">
        <v>212</v>
      </c>
      <c r="I9991" t="s">
        <v>35</v>
      </c>
      <c r="J9991" t="s">
        <v>2139</v>
      </c>
      <c r="K9991" t="s">
        <v>146</v>
      </c>
      <c r="L9991" t="s">
        <v>499</v>
      </c>
      <c r="M9991" t="s">
        <v>39</v>
      </c>
      <c r="N9991" t="s">
        <v>500</v>
      </c>
      <c r="O9991" t="s">
        <v>2140</v>
      </c>
      <c r="P9991" t="s">
        <v>42</v>
      </c>
      <c r="Q9991" t="s">
        <v>43</v>
      </c>
      <c r="R9991">
        <v>4</v>
      </c>
      <c r="S9991" t="s">
        <v>1010</v>
      </c>
      <c r="T9991" t="s">
        <v>213</v>
      </c>
      <c r="U9991" t="s">
        <v>758</v>
      </c>
      <c r="V9991" t="s">
        <v>2141</v>
      </c>
      <c r="W9991" t="s">
        <v>151</v>
      </c>
      <c r="X9991" t="s">
        <v>125</v>
      </c>
      <c r="Y9991">
        <v>71600640</v>
      </c>
      <c r="Z9991" t="s">
        <v>371</v>
      </c>
      <c r="AA9991" t="s">
        <v>275</v>
      </c>
      <c r="AB9991" t="str">
        <f>CONCATENATE(A9991,"-",AA9991)</f>
        <v>10024834-Between 40% and 52%</v>
      </c>
      <c r="AC9991" s="1">
        <v>43601</v>
      </c>
      <c r="AD9991" s="1">
        <v>45061</v>
      </c>
      <c r="AE9991" s="2">
        <v>27299.98</v>
      </c>
    </row>
    <row r="9992" spans="1:31" x14ac:dyDescent="0.25">
      <c r="A9992">
        <v>10024845</v>
      </c>
      <c r="B9992" t="s">
        <v>3964</v>
      </c>
      <c r="C9992" t="s">
        <v>3964</v>
      </c>
      <c r="D9992" t="s">
        <v>5998</v>
      </c>
      <c r="E9992">
        <v>460415054</v>
      </c>
      <c r="F9992" t="s">
        <v>162</v>
      </c>
      <c r="G9992" t="s">
        <v>163</v>
      </c>
      <c r="H9992" t="s">
        <v>701</v>
      </c>
      <c r="I9992" t="s">
        <v>79</v>
      </c>
      <c r="J9992" t="s">
        <v>5999</v>
      </c>
      <c r="K9992" t="s">
        <v>593</v>
      </c>
      <c r="L9992" t="s">
        <v>1895</v>
      </c>
      <c r="M9992" t="s">
        <v>239</v>
      </c>
      <c r="N9992" t="s">
        <v>240</v>
      </c>
      <c r="O9992" t="s">
        <v>6000</v>
      </c>
      <c r="P9992" t="s">
        <v>79</v>
      </c>
      <c r="Q9992" t="s">
        <v>43</v>
      </c>
      <c r="R9992">
        <v>1</v>
      </c>
      <c r="S9992" t="s">
        <v>1895</v>
      </c>
      <c r="T9992" t="s">
        <v>62</v>
      </c>
      <c r="U9992" t="s">
        <v>242</v>
      </c>
      <c r="V9992" t="s">
        <v>6001</v>
      </c>
      <c r="W9992" t="s">
        <v>345</v>
      </c>
      <c r="X9992" t="s">
        <v>599</v>
      </c>
      <c r="Y9992">
        <v>12672785</v>
      </c>
      <c r="Z9992" t="s">
        <v>72</v>
      </c>
      <c r="AA9992" t="s">
        <v>600</v>
      </c>
      <c r="AB9992" t="str">
        <f>CONCATENATE(A9992,"-",AA9992)</f>
        <v>10024845-Clinical Trial/Drug Study</v>
      </c>
      <c r="AC9992" s="1">
        <v>43637</v>
      </c>
      <c r="AD9992" s="1">
        <v>45108</v>
      </c>
      <c r="AE9992" s="2">
        <v>847</v>
      </c>
    </row>
    <row r="9993" spans="1:31" x14ac:dyDescent="0.25">
      <c r="A9993">
        <v>10024853</v>
      </c>
      <c r="B9993" t="s">
        <v>2152</v>
      </c>
      <c r="C9993" t="s">
        <v>2153</v>
      </c>
      <c r="D9993" t="s">
        <v>2152</v>
      </c>
      <c r="E9993">
        <v>550230724</v>
      </c>
      <c r="F9993" t="s">
        <v>336</v>
      </c>
      <c r="G9993" t="s">
        <v>337</v>
      </c>
      <c r="H9993" t="s">
        <v>216</v>
      </c>
      <c r="I9993" t="s">
        <v>35</v>
      </c>
      <c r="J9993" t="s">
        <v>2154</v>
      </c>
      <c r="K9993" t="s">
        <v>339</v>
      </c>
      <c r="L9993" t="s">
        <v>2155</v>
      </c>
      <c r="M9993" t="s">
        <v>39</v>
      </c>
      <c r="N9993" t="s">
        <v>341</v>
      </c>
      <c r="O9993" t="s">
        <v>2156</v>
      </c>
      <c r="P9993" t="s">
        <v>42</v>
      </c>
      <c r="Q9993" t="s">
        <v>43</v>
      </c>
      <c r="R9993">
        <v>1</v>
      </c>
      <c r="S9993" t="s">
        <v>2155</v>
      </c>
      <c r="T9993" t="s">
        <v>62</v>
      </c>
      <c r="U9993" t="s">
        <v>343</v>
      </c>
      <c r="V9993" t="s">
        <v>2157</v>
      </c>
      <c r="W9993" t="s">
        <v>345</v>
      </c>
      <c r="X9993" t="s">
        <v>125</v>
      </c>
      <c r="Y9993">
        <v>71601875</v>
      </c>
      <c r="Z9993" t="s">
        <v>620</v>
      </c>
      <c r="AA9993" t="s">
        <v>621</v>
      </c>
      <c r="AB9993" t="str">
        <f>CONCATENATE(A9993,"-",AA9993)</f>
        <v>10024853-Between 11% and 19%</v>
      </c>
      <c r="AC9993" s="1">
        <v>43669</v>
      </c>
      <c r="AD9993" s="1">
        <v>44926</v>
      </c>
      <c r="AE9993" s="2">
        <v>179.25</v>
      </c>
    </row>
    <row r="9994" spans="1:31" x14ac:dyDescent="0.25">
      <c r="A9994">
        <v>10024875</v>
      </c>
      <c r="B9994" t="s">
        <v>1063</v>
      </c>
      <c r="C9994" t="s">
        <v>1040</v>
      </c>
      <c r="D9994" t="s">
        <v>1063</v>
      </c>
      <c r="E9994">
        <v>550240691</v>
      </c>
      <c r="F9994" t="s">
        <v>336</v>
      </c>
      <c r="G9994" t="s">
        <v>337</v>
      </c>
      <c r="H9994" t="s">
        <v>99</v>
      </c>
      <c r="I9994" t="s">
        <v>35</v>
      </c>
      <c r="J9994" t="s">
        <v>2158</v>
      </c>
      <c r="K9994" t="s">
        <v>339</v>
      </c>
      <c r="L9994" t="s">
        <v>823</v>
      </c>
      <c r="M9994" t="s">
        <v>39</v>
      </c>
      <c r="N9994" t="s">
        <v>440</v>
      </c>
      <c r="O9994" t="s">
        <v>2159</v>
      </c>
      <c r="P9994" t="s">
        <v>42</v>
      </c>
      <c r="Q9994" t="s">
        <v>43</v>
      </c>
      <c r="R9994">
        <v>1</v>
      </c>
      <c r="S9994" t="s">
        <v>823</v>
      </c>
      <c r="T9994" t="s">
        <v>60</v>
      </c>
      <c r="U9994" t="s">
        <v>442</v>
      </c>
      <c r="V9994" t="s">
        <v>2160</v>
      </c>
      <c r="W9994" t="s">
        <v>345</v>
      </c>
      <c r="X9994" t="s">
        <v>125</v>
      </c>
      <c r="Y9994">
        <v>71601878</v>
      </c>
      <c r="Z9994" t="s">
        <v>371</v>
      </c>
      <c r="AA9994" t="s">
        <v>275</v>
      </c>
      <c r="AB9994" t="str">
        <f>CONCATENATE(A9994,"-",AA9994)</f>
        <v>10024875-Between 40% and 52%</v>
      </c>
      <c r="AC9994" s="1">
        <v>43709</v>
      </c>
      <c r="AD9994" s="1">
        <v>45535</v>
      </c>
      <c r="AE9994" s="2">
        <v>747.72</v>
      </c>
    </row>
    <row r="9995" spans="1:31" x14ac:dyDescent="0.25">
      <c r="A9995">
        <v>10024880</v>
      </c>
      <c r="B9995" t="s">
        <v>1290</v>
      </c>
      <c r="C9995" t="s">
        <v>1290</v>
      </c>
      <c r="D9995" t="s">
        <v>2165</v>
      </c>
      <c r="E9995">
        <v>236050000</v>
      </c>
      <c r="F9995" t="s">
        <v>926</v>
      </c>
      <c r="G9995" t="s">
        <v>390</v>
      </c>
      <c r="H9995" t="s">
        <v>53</v>
      </c>
      <c r="I9995" t="s">
        <v>54</v>
      </c>
      <c r="J9995" t="s">
        <v>2161</v>
      </c>
      <c r="K9995" t="s">
        <v>2056</v>
      </c>
      <c r="L9995" t="s">
        <v>2162</v>
      </c>
      <c r="M9995" t="s">
        <v>39</v>
      </c>
      <c r="N9995" t="s">
        <v>40</v>
      </c>
      <c r="O9995" t="s">
        <v>2163</v>
      </c>
      <c r="P9995" t="s">
        <v>42</v>
      </c>
      <c r="Q9995" t="s">
        <v>43</v>
      </c>
      <c r="R9995">
        <v>1</v>
      </c>
      <c r="S9995" t="s">
        <v>2162</v>
      </c>
      <c r="T9995" t="s">
        <v>57</v>
      </c>
      <c r="U9995" t="s">
        <v>46</v>
      </c>
      <c r="V9995" t="s">
        <v>2164</v>
      </c>
      <c r="W9995" t="s">
        <v>48</v>
      </c>
      <c r="X9995" t="s">
        <v>125</v>
      </c>
      <c r="Y9995">
        <v>71601880</v>
      </c>
      <c r="Z9995" t="s">
        <v>250</v>
      </c>
      <c r="AA9995" t="s">
        <v>251</v>
      </c>
      <c r="AB9995" t="str">
        <f>CONCATENATE(A9995,"-",AA9995)</f>
        <v>10024880-Between 30% and 35%</v>
      </c>
      <c r="AC9995" s="1">
        <v>43678</v>
      </c>
      <c r="AD9995" s="1">
        <v>45138</v>
      </c>
      <c r="AE9995" s="2">
        <v>307.43</v>
      </c>
    </row>
    <row r="9996" spans="1:31" x14ac:dyDescent="0.25">
      <c r="A9996">
        <v>10024882</v>
      </c>
      <c r="B9996" t="s">
        <v>1916</v>
      </c>
      <c r="C9996" t="s">
        <v>1916</v>
      </c>
      <c r="D9996" t="s">
        <v>1916</v>
      </c>
      <c r="E9996">
        <v>550210690</v>
      </c>
      <c r="F9996" t="s">
        <v>336</v>
      </c>
      <c r="G9996" t="s">
        <v>337</v>
      </c>
      <c r="H9996" t="s">
        <v>303</v>
      </c>
      <c r="I9996" t="s">
        <v>35</v>
      </c>
      <c r="J9996" t="s">
        <v>2166</v>
      </c>
      <c r="K9996" t="s">
        <v>339</v>
      </c>
      <c r="L9996" t="s">
        <v>1919</v>
      </c>
      <c r="M9996" t="s">
        <v>39</v>
      </c>
      <c r="N9996" t="s">
        <v>767</v>
      </c>
      <c r="O9996" t="s">
        <v>2167</v>
      </c>
      <c r="P9996" t="s">
        <v>42</v>
      </c>
      <c r="Q9996" t="s">
        <v>43</v>
      </c>
      <c r="R9996">
        <v>1</v>
      </c>
      <c r="S9996" t="s">
        <v>1919</v>
      </c>
      <c r="T9996" t="s">
        <v>62</v>
      </c>
      <c r="U9996" t="s">
        <v>2168</v>
      </c>
      <c r="V9996" t="s">
        <v>2169</v>
      </c>
      <c r="W9996" t="s">
        <v>345</v>
      </c>
      <c r="X9996" t="s">
        <v>125</v>
      </c>
      <c r="Y9996">
        <v>11603582</v>
      </c>
      <c r="Z9996" t="s">
        <v>2170</v>
      </c>
      <c r="AA9996" t="s">
        <v>621</v>
      </c>
      <c r="AB9996" t="str">
        <f>CONCATENATE(A9996,"-",AA9996)</f>
        <v>10024882-Between 11% and 19%</v>
      </c>
      <c r="AC9996" s="1">
        <v>43709</v>
      </c>
      <c r="AD9996" s="1">
        <v>44804</v>
      </c>
      <c r="AE9996" s="2">
        <v>345.78</v>
      </c>
    </row>
    <row r="9997" spans="1:31" x14ac:dyDescent="0.25">
      <c r="A9997">
        <v>10024882</v>
      </c>
      <c r="B9997" t="s">
        <v>1916</v>
      </c>
      <c r="C9997" t="s">
        <v>1916</v>
      </c>
      <c r="D9997" t="s">
        <v>1916</v>
      </c>
      <c r="E9997">
        <v>550210690</v>
      </c>
      <c r="F9997" t="s">
        <v>336</v>
      </c>
      <c r="G9997" t="s">
        <v>337</v>
      </c>
      <c r="H9997" t="s">
        <v>586</v>
      </c>
      <c r="I9997" t="s">
        <v>35</v>
      </c>
      <c r="J9997" t="s">
        <v>2166</v>
      </c>
      <c r="K9997" t="s">
        <v>339</v>
      </c>
      <c r="L9997" t="s">
        <v>1919</v>
      </c>
      <c r="M9997" t="s">
        <v>39</v>
      </c>
      <c r="N9997" t="s">
        <v>767</v>
      </c>
      <c r="O9997" t="s">
        <v>2167</v>
      </c>
      <c r="P9997" t="s">
        <v>42</v>
      </c>
      <c r="Q9997" t="s">
        <v>43</v>
      </c>
      <c r="R9997">
        <v>1</v>
      </c>
      <c r="S9997" t="s">
        <v>1919</v>
      </c>
      <c r="T9997" t="s">
        <v>62</v>
      </c>
      <c r="U9997" t="s">
        <v>2168</v>
      </c>
      <c r="V9997" t="s">
        <v>2169</v>
      </c>
      <c r="W9997" t="s">
        <v>345</v>
      </c>
      <c r="X9997" t="s">
        <v>125</v>
      </c>
      <c r="Y9997">
        <v>11603582</v>
      </c>
      <c r="Z9997" t="s">
        <v>2170</v>
      </c>
      <c r="AA9997" t="s">
        <v>621</v>
      </c>
      <c r="AB9997" t="str">
        <f>CONCATENATE(A9997,"-",AA9997)</f>
        <v>10024882-Between 11% and 19%</v>
      </c>
      <c r="AC9997" s="1">
        <v>43709</v>
      </c>
      <c r="AD9997" s="1">
        <v>44804</v>
      </c>
      <c r="AE9997" s="2">
        <v>4968</v>
      </c>
    </row>
    <row r="9998" spans="1:31" x14ac:dyDescent="0.25">
      <c r="A9998">
        <v>10024898</v>
      </c>
      <c r="B9998" t="s">
        <v>5501</v>
      </c>
      <c r="C9998" t="s">
        <v>5501</v>
      </c>
      <c r="D9998" t="s">
        <v>5501</v>
      </c>
      <c r="E9998">
        <v>460415021</v>
      </c>
      <c r="F9998" t="s">
        <v>162</v>
      </c>
      <c r="G9998" t="s">
        <v>163</v>
      </c>
      <c r="H9998" t="s">
        <v>216</v>
      </c>
      <c r="I9998" t="s">
        <v>35</v>
      </c>
      <c r="J9998" t="s">
        <v>6002</v>
      </c>
      <c r="K9998" t="s">
        <v>593</v>
      </c>
      <c r="L9998" t="s">
        <v>703</v>
      </c>
      <c r="M9998" t="s">
        <v>239</v>
      </c>
      <c r="N9998" t="s">
        <v>240</v>
      </c>
      <c r="O9998" t="s">
        <v>6003</v>
      </c>
      <c r="P9998" t="s">
        <v>79</v>
      </c>
      <c r="Q9998" t="s">
        <v>43</v>
      </c>
      <c r="R9998">
        <v>1</v>
      </c>
      <c r="S9998" t="s">
        <v>703</v>
      </c>
      <c r="T9998" t="s">
        <v>62</v>
      </c>
      <c r="U9998" t="s">
        <v>242</v>
      </c>
      <c r="V9998" t="s">
        <v>6004</v>
      </c>
      <c r="W9998" t="s">
        <v>345</v>
      </c>
      <c r="X9998" t="s">
        <v>599</v>
      </c>
      <c r="Y9998">
        <v>12670029</v>
      </c>
      <c r="Z9998" t="s">
        <v>3332</v>
      </c>
      <c r="AA9998" t="s">
        <v>600</v>
      </c>
      <c r="AB9998" t="str">
        <f>CONCATENATE(A9998,"-",AA9998)</f>
        <v>10024898-Clinical Trial/Drug Study</v>
      </c>
      <c r="AC9998" s="1">
        <v>43600</v>
      </c>
      <c r="AD9998" s="1">
        <v>45473</v>
      </c>
      <c r="AE9998" s="2">
        <v>1700</v>
      </c>
    </row>
    <row r="9999" spans="1:31" x14ac:dyDescent="0.25">
      <c r="A9999">
        <v>10024908</v>
      </c>
      <c r="B9999" t="s">
        <v>321</v>
      </c>
      <c r="C9999" t="s">
        <v>321</v>
      </c>
      <c r="D9999" t="s">
        <v>321</v>
      </c>
      <c r="E9999">
        <v>310920070</v>
      </c>
      <c r="F9999" t="s">
        <v>142</v>
      </c>
      <c r="G9999" t="s">
        <v>143</v>
      </c>
      <c r="H9999" t="s">
        <v>216</v>
      </c>
      <c r="I9999" t="s">
        <v>35</v>
      </c>
      <c r="J9999" t="s">
        <v>2171</v>
      </c>
      <c r="K9999" t="s">
        <v>146</v>
      </c>
      <c r="L9999" t="s">
        <v>2172</v>
      </c>
      <c r="M9999" t="s">
        <v>39</v>
      </c>
      <c r="N9999" t="s">
        <v>40</v>
      </c>
      <c r="O9999" t="s">
        <v>2173</v>
      </c>
      <c r="P9999" t="s">
        <v>42</v>
      </c>
      <c r="Q9999" t="s">
        <v>43</v>
      </c>
      <c r="R9999">
        <v>1</v>
      </c>
      <c r="S9999" t="s">
        <v>2172</v>
      </c>
      <c r="T9999" t="s">
        <v>62</v>
      </c>
      <c r="U9999" t="s">
        <v>416</v>
      </c>
      <c r="V9999" t="s">
        <v>2174</v>
      </c>
      <c r="W9999" t="s">
        <v>151</v>
      </c>
      <c r="X9999" t="s">
        <v>125</v>
      </c>
      <c r="Y9999">
        <v>71601884</v>
      </c>
      <c r="Z9999" t="s">
        <v>274</v>
      </c>
      <c r="AA9999" t="s">
        <v>275</v>
      </c>
      <c r="AB9999" t="str">
        <f>CONCATENATE(A9999,"-",AA9999)</f>
        <v>10024908-Between 40% and 52%</v>
      </c>
      <c r="AC9999" s="1">
        <v>43709</v>
      </c>
      <c r="AD9999" s="1">
        <v>45412</v>
      </c>
      <c r="AE9999" s="2">
        <v>119</v>
      </c>
    </row>
    <row r="10000" spans="1:31" x14ac:dyDescent="0.25">
      <c r="A10000">
        <v>10024920</v>
      </c>
      <c r="B10000" t="s">
        <v>630</v>
      </c>
      <c r="C10000" t="s">
        <v>472</v>
      </c>
      <c r="D10000" t="s">
        <v>630</v>
      </c>
      <c r="E10000">
        <v>310930070</v>
      </c>
      <c r="F10000" t="s">
        <v>142</v>
      </c>
      <c r="G10000" t="s">
        <v>143</v>
      </c>
      <c r="H10000" t="s">
        <v>73</v>
      </c>
      <c r="I10000" t="s">
        <v>35</v>
      </c>
      <c r="J10000" t="s">
        <v>2175</v>
      </c>
      <c r="K10000" t="s">
        <v>146</v>
      </c>
      <c r="L10000" t="s">
        <v>2176</v>
      </c>
      <c r="M10000" t="s">
        <v>239</v>
      </c>
      <c r="N10000" t="s">
        <v>240</v>
      </c>
      <c r="O10000" t="s">
        <v>2177</v>
      </c>
      <c r="P10000" t="s">
        <v>79</v>
      </c>
      <c r="Q10000" t="s">
        <v>43</v>
      </c>
      <c r="R10000">
        <v>2</v>
      </c>
      <c r="S10000" t="s">
        <v>1091</v>
      </c>
      <c r="T10000" t="s">
        <v>60</v>
      </c>
      <c r="U10000" t="s">
        <v>242</v>
      </c>
      <c r="V10000" t="s">
        <v>2178</v>
      </c>
      <c r="W10000" t="s">
        <v>151</v>
      </c>
      <c r="X10000" t="s">
        <v>125</v>
      </c>
      <c r="Y10000">
        <v>71670657</v>
      </c>
      <c r="Z10000" t="s">
        <v>1710</v>
      </c>
      <c r="AA10000" t="s">
        <v>1711</v>
      </c>
      <c r="AB10000" t="str">
        <f>CONCATENATE(A10000,"-",AA10000)</f>
        <v>10024920-Between 20% and 25%</v>
      </c>
      <c r="AC10000" s="1">
        <v>43709</v>
      </c>
      <c r="AD10000" s="1">
        <v>45046</v>
      </c>
      <c r="AE10000" s="2">
        <v>689.77</v>
      </c>
    </row>
    <row r="10001" spans="1:31" x14ac:dyDescent="0.25">
      <c r="A10001">
        <v>10024920</v>
      </c>
      <c r="B10001" t="s">
        <v>630</v>
      </c>
      <c r="C10001" t="s">
        <v>472</v>
      </c>
      <c r="D10001" t="s">
        <v>630</v>
      </c>
      <c r="E10001">
        <v>310930070</v>
      </c>
      <c r="F10001" t="s">
        <v>142</v>
      </c>
      <c r="G10001" t="s">
        <v>143</v>
      </c>
      <c r="H10001" t="s">
        <v>73</v>
      </c>
      <c r="I10001" t="s">
        <v>35</v>
      </c>
      <c r="J10001" t="s">
        <v>2175</v>
      </c>
      <c r="K10001" t="s">
        <v>146</v>
      </c>
      <c r="L10001" t="s">
        <v>2176</v>
      </c>
      <c r="M10001" t="s">
        <v>239</v>
      </c>
      <c r="N10001" t="s">
        <v>240</v>
      </c>
      <c r="O10001" t="s">
        <v>2177</v>
      </c>
      <c r="P10001" t="s">
        <v>79</v>
      </c>
      <c r="Q10001" t="s">
        <v>43</v>
      </c>
      <c r="R10001">
        <v>4</v>
      </c>
      <c r="S10001" t="s">
        <v>2179</v>
      </c>
      <c r="T10001" t="s">
        <v>60</v>
      </c>
      <c r="U10001" t="s">
        <v>242</v>
      </c>
      <c r="V10001" t="s">
        <v>2178</v>
      </c>
      <c r="W10001" t="s">
        <v>151</v>
      </c>
      <c r="X10001" t="s">
        <v>125</v>
      </c>
      <c r="Y10001">
        <v>71670657</v>
      </c>
      <c r="Z10001" t="s">
        <v>1710</v>
      </c>
      <c r="AA10001" t="s">
        <v>1711</v>
      </c>
      <c r="AB10001" t="str">
        <f>CONCATENATE(A10001,"-",AA10001)</f>
        <v>10024920-Between 20% and 25%</v>
      </c>
      <c r="AC10001" s="1">
        <v>43709</v>
      </c>
      <c r="AD10001" s="1">
        <v>45046</v>
      </c>
      <c r="AE10001" s="2">
        <v>483.56</v>
      </c>
    </row>
    <row r="10002" spans="1:31" x14ac:dyDescent="0.25">
      <c r="A10002">
        <v>10024920</v>
      </c>
      <c r="B10002" t="s">
        <v>630</v>
      </c>
      <c r="C10002" t="s">
        <v>472</v>
      </c>
      <c r="D10002" t="s">
        <v>630</v>
      </c>
      <c r="E10002">
        <v>310930070</v>
      </c>
      <c r="F10002" t="s">
        <v>142</v>
      </c>
      <c r="G10002" t="s">
        <v>143</v>
      </c>
      <c r="H10002" t="s">
        <v>576</v>
      </c>
      <c r="I10002" t="s">
        <v>35</v>
      </c>
      <c r="J10002" t="s">
        <v>2175</v>
      </c>
      <c r="K10002" t="s">
        <v>146</v>
      </c>
      <c r="L10002" t="s">
        <v>2176</v>
      </c>
      <c r="M10002" t="s">
        <v>239</v>
      </c>
      <c r="N10002" t="s">
        <v>240</v>
      </c>
      <c r="O10002" t="s">
        <v>2177</v>
      </c>
      <c r="P10002" t="s">
        <v>79</v>
      </c>
      <c r="Q10002" t="s">
        <v>43</v>
      </c>
      <c r="R10002">
        <v>4</v>
      </c>
      <c r="S10002" t="s">
        <v>2179</v>
      </c>
      <c r="T10002" t="s">
        <v>96</v>
      </c>
      <c r="U10002" t="s">
        <v>242</v>
      </c>
      <c r="V10002" t="s">
        <v>2178</v>
      </c>
      <c r="W10002" t="s">
        <v>151</v>
      </c>
      <c r="X10002" t="s">
        <v>125</v>
      </c>
      <c r="Y10002">
        <v>71670657</v>
      </c>
      <c r="Z10002" t="s">
        <v>1710</v>
      </c>
      <c r="AA10002" t="s">
        <v>1711</v>
      </c>
      <c r="AB10002" t="str">
        <f>CONCATENATE(A10002,"-",AA10002)</f>
        <v>10024920-Between 20% and 25%</v>
      </c>
      <c r="AC10002" s="1">
        <v>43709</v>
      </c>
      <c r="AD10002" s="1">
        <v>45046</v>
      </c>
      <c r="AE10002" s="2">
        <v>1556.14</v>
      </c>
    </row>
    <row r="10003" spans="1:31" x14ac:dyDescent="0.25">
      <c r="A10003">
        <v>10024927</v>
      </c>
      <c r="B10003" t="s">
        <v>630</v>
      </c>
      <c r="C10003" t="s">
        <v>630</v>
      </c>
      <c r="D10003" t="s">
        <v>630</v>
      </c>
      <c r="E10003">
        <v>310930070</v>
      </c>
      <c r="F10003" t="s">
        <v>142</v>
      </c>
      <c r="G10003" t="s">
        <v>143</v>
      </c>
      <c r="H10003" t="s">
        <v>284</v>
      </c>
      <c r="I10003" t="s">
        <v>35</v>
      </c>
      <c r="J10003" t="s">
        <v>2180</v>
      </c>
      <c r="K10003" t="s">
        <v>146</v>
      </c>
      <c r="L10003" t="s">
        <v>1934</v>
      </c>
      <c r="M10003" t="s">
        <v>39</v>
      </c>
      <c r="N10003" t="s">
        <v>917</v>
      </c>
      <c r="O10003" t="s">
        <v>2181</v>
      </c>
      <c r="P10003" t="s">
        <v>42</v>
      </c>
      <c r="Q10003" t="s">
        <v>43</v>
      </c>
      <c r="R10003">
        <v>1</v>
      </c>
      <c r="S10003" t="s">
        <v>1934</v>
      </c>
      <c r="T10003" t="s">
        <v>213</v>
      </c>
      <c r="U10003" t="s">
        <v>985</v>
      </c>
      <c r="V10003" t="s">
        <v>2182</v>
      </c>
      <c r="W10003" t="s">
        <v>151</v>
      </c>
      <c r="X10003" t="s">
        <v>125</v>
      </c>
      <c r="Y10003">
        <v>71601885</v>
      </c>
      <c r="Z10003" t="s">
        <v>274</v>
      </c>
      <c r="AA10003" t="s">
        <v>275</v>
      </c>
      <c r="AB10003" t="str">
        <f>CONCATENATE(A10003,"-",AA10003)</f>
        <v>10024927-Between 40% and 52%</v>
      </c>
      <c r="AC10003" s="1">
        <v>43678</v>
      </c>
      <c r="AD10003" s="1">
        <v>44926</v>
      </c>
      <c r="AE10003" s="2">
        <v>-1081.74</v>
      </c>
    </row>
    <row r="10004" spans="1:31" x14ac:dyDescent="0.25">
      <c r="A10004">
        <v>10024946</v>
      </c>
      <c r="B10004" t="s">
        <v>1453</v>
      </c>
      <c r="C10004" t="s">
        <v>1453</v>
      </c>
      <c r="D10004" t="s">
        <v>863</v>
      </c>
      <c r="E10004">
        <v>492150010</v>
      </c>
      <c r="F10004" t="s">
        <v>180</v>
      </c>
      <c r="G10004" t="s">
        <v>181</v>
      </c>
      <c r="H10004" t="s">
        <v>53</v>
      </c>
      <c r="I10004" t="s">
        <v>54</v>
      </c>
      <c r="J10004" t="s">
        <v>6403</v>
      </c>
      <c r="K10004" t="s">
        <v>2202</v>
      </c>
      <c r="L10004" t="s">
        <v>772</v>
      </c>
      <c r="M10004" t="s">
        <v>228</v>
      </c>
      <c r="N10004" t="s">
        <v>229</v>
      </c>
      <c r="O10004" t="s">
        <v>2186</v>
      </c>
      <c r="P10004" t="s">
        <v>69</v>
      </c>
      <c r="Q10004" t="s">
        <v>43</v>
      </c>
      <c r="R10004">
        <v>8</v>
      </c>
      <c r="S10004" t="s">
        <v>6404</v>
      </c>
      <c r="T10004" t="s">
        <v>57</v>
      </c>
      <c r="U10004" t="s">
        <v>1863</v>
      </c>
      <c r="V10004" t="s">
        <v>6405</v>
      </c>
      <c r="W10004" t="s">
        <v>345</v>
      </c>
      <c r="X10004" t="s">
        <v>125</v>
      </c>
      <c r="Y10004">
        <v>12640034</v>
      </c>
      <c r="Z10004" t="s">
        <v>371</v>
      </c>
      <c r="AA10004" t="s">
        <v>275</v>
      </c>
      <c r="AB10004" t="str">
        <f>CONCATENATE(A10004,"-",AA10004)</f>
        <v>10024946-Between 40% and 52%</v>
      </c>
      <c r="AC10004" s="1">
        <v>44652</v>
      </c>
      <c r="AD10004" s="1">
        <v>45016</v>
      </c>
      <c r="AE10004" s="2">
        <v>1549.9</v>
      </c>
    </row>
    <row r="10005" spans="1:31" x14ac:dyDescent="0.25">
      <c r="A10005">
        <v>10024946</v>
      </c>
      <c r="B10005" t="s">
        <v>2184</v>
      </c>
      <c r="C10005" t="s">
        <v>2184</v>
      </c>
      <c r="D10005" t="s">
        <v>2184</v>
      </c>
      <c r="E10005">
        <v>460275019</v>
      </c>
      <c r="F10005" t="s">
        <v>162</v>
      </c>
      <c r="G10005" t="s">
        <v>163</v>
      </c>
      <c r="H10005" t="s">
        <v>73</v>
      </c>
      <c r="I10005" t="s">
        <v>35</v>
      </c>
      <c r="J10005" t="s">
        <v>5453</v>
      </c>
      <c r="K10005" t="s">
        <v>165</v>
      </c>
      <c r="L10005" t="s">
        <v>772</v>
      </c>
      <c r="M10005" t="s">
        <v>228</v>
      </c>
      <c r="N10005" t="s">
        <v>229</v>
      </c>
      <c r="O10005" t="s">
        <v>2186</v>
      </c>
      <c r="P10005" t="s">
        <v>69</v>
      </c>
      <c r="Q10005" t="s">
        <v>43</v>
      </c>
      <c r="R10005">
        <v>11</v>
      </c>
      <c r="S10005" t="s">
        <v>772</v>
      </c>
      <c r="T10005" t="s">
        <v>60</v>
      </c>
      <c r="U10005" t="s">
        <v>1863</v>
      </c>
      <c r="V10005" t="s">
        <v>5454</v>
      </c>
      <c r="W10005" t="s">
        <v>345</v>
      </c>
      <c r="X10005" t="s">
        <v>125</v>
      </c>
      <c r="Y10005">
        <v>12640037</v>
      </c>
      <c r="Z10005" t="s">
        <v>371</v>
      </c>
      <c r="AA10005" t="s">
        <v>275</v>
      </c>
      <c r="AB10005" t="str">
        <f>CONCATENATE(A10005,"-",AA10005)</f>
        <v>10024946-Between 40% and 52%</v>
      </c>
      <c r="AC10005" s="1">
        <v>44652</v>
      </c>
      <c r="AD10005" s="1">
        <v>45016</v>
      </c>
      <c r="AE10005" s="2">
        <v>8646.9500000000007</v>
      </c>
    </row>
    <row r="10006" spans="1:31" x14ac:dyDescent="0.25">
      <c r="A10006">
        <v>10024952</v>
      </c>
      <c r="B10006" t="s">
        <v>630</v>
      </c>
      <c r="C10006" t="s">
        <v>630</v>
      </c>
      <c r="D10006" t="s">
        <v>630</v>
      </c>
      <c r="E10006">
        <v>310930070</v>
      </c>
      <c r="F10006" t="s">
        <v>142</v>
      </c>
      <c r="G10006" t="s">
        <v>143</v>
      </c>
      <c r="H10006" t="s">
        <v>463</v>
      </c>
      <c r="I10006" t="s">
        <v>35</v>
      </c>
      <c r="J10006" t="s">
        <v>2188</v>
      </c>
      <c r="K10006" t="s">
        <v>146</v>
      </c>
      <c r="L10006" t="s">
        <v>1792</v>
      </c>
      <c r="M10006" t="s">
        <v>39</v>
      </c>
      <c r="N10006" t="s">
        <v>440</v>
      </c>
      <c r="O10006" t="s">
        <v>2189</v>
      </c>
      <c r="P10006" t="s">
        <v>42</v>
      </c>
      <c r="Q10006" t="s">
        <v>43</v>
      </c>
      <c r="R10006">
        <v>1</v>
      </c>
      <c r="S10006" t="s">
        <v>1792</v>
      </c>
      <c r="T10006" t="s">
        <v>45</v>
      </c>
      <c r="U10006" t="s">
        <v>442</v>
      </c>
      <c r="V10006" t="s">
        <v>2190</v>
      </c>
      <c r="W10006" t="s">
        <v>151</v>
      </c>
      <c r="X10006" t="s">
        <v>125</v>
      </c>
      <c r="Y10006">
        <v>71601888</v>
      </c>
      <c r="Z10006" t="s">
        <v>274</v>
      </c>
      <c r="AA10006" t="s">
        <v>275</v>
      </c>
      <c r="AB10006" t="str">
        <f>CONCATENATE(A10006,"-",AA10006)</f>
        <v>10024952-Between 40% and 52%</v>
      </c>
      <c r="AC10006" s="1">
        <v>43692</v>
      </c>
      <c r="AD10006" s="1">
        <v>45138</v>
      </c>
      <c r="AE10006" s="2">
        <v>41149.599999999999</v>
      </c>
    </row>
    <row r="10007" spans="1:31" x14ac:dyDescent="0.25">
      <c r="A10007">
        <v>10024952</v>
      </c>
      <c r="B10007" t="s">
        <v>630</v>
      </c>
      <c r="C10007" t="s">
        <v>630</v>
      </c>
      <c r="D10007" t="s">
        <v>630</v>
      </c>
      <c r="E10007">
        <v>310930070</v>
      </c>
      <c r="F10007" t="s">
        <v>142</v>
      </c>
      <c r="G10007" t="s">
        <v>143</v>
      </c>
      <c r="H10007" t="s">
        <v>216</v>
      </c>
      <c r="I10007" t="s">
        <v>35</v>
      </c>
      <c r="J10007" t="s">
        <v>2188</v>
      </c>
      <c r="K10007" t="s">
        <v>146</v>
      </c>
      <c r="L10007" t="s">
        <v>1792</v>
      </c>
      <c r="M10007" t="s">
        <v>39</v>
      </c>
      <c r="N10007" t="s">
        <v>440</v>
      </c>
      <c r="O10007" t="s">
        <v>2189</v>
      </c>
      <c r="P10007" t="s">
        <v>42</v>
      </c>
      <c r="Q10007" t="s">
        <v>43</v>
      </c>
      <c r="R10007">
        <v>1</v>
      </c>
      <c r="S10007" t="s">
        <v>1792</v>
      </c>
      <c r="T10007" t="s">
        <v>62</v>
      </c>
      <c r="U10007" t="s">
        <v>442</v>
      </c>
      <c r="V10007" t="s">
        <v>2190</v>
      </c>
      <c r="W10007" t="s">
        <v>151</v>
      </c>
      <c r="X10007" t="s">
        <v>125</v>
      </c>
      <c r="Y10007">
        <v>71601888</v>
      </c>
      <c r="Z10007" t="s">
        <v>274</v>
      </c>
      <c r="AA10007" t="s">
        <v>275</v>
      </c>
      <c r="AB10007" t="str">
        <f>CONCATENATE(A10007,"-",AA10007)</f>
        <v>10024952-Between 40% and 52%</v>
      </c>
      <c r="AC10007" s="1">
        <v>43692</v>
      </c>
      <c r="AD10007" s="1">
        <v>45138</v>
      </c>
      <c r="AE10007" s="2">
        <v>4695.93</v>
      </c>
    </row>
    <row r="10008" spans="1:31" x14ac:dyDescent="0.25">
      <c r="A10008">
        <v>10024967</v>
      </c>
      <c r="B10008" t="s">
        <v>1290</v>
      </c>
      <c r="C10008" t="s">
        <v>1290</v>
      </c>
      <c r="D10008" t="s">
        <v>1290</v>
      </c>
      <c r="E10008">
        <v>492210010</v>
      </c>
      <c r="F10008" t="s">
        <v>180</v>
      </c>
      <c r="G10008" t="s">
        <v>181</v>
      </c>
      <c r="H10008" t="s">
        <v>154</v>
      </c>
      <c r="I10008" t="s">
        <v>35</v>
      </c>
      <c r="J10008" t="s">
        <v>2191</v>
      </c>
      <c r="K10008" t="s">
        <v>2192</v>
      </c>
      <c r="L10008" t="s">
        <v>2193</v>
      </c>
      <c r="M10008" t="s">
        <v>66</v>
      </c>
      <c r="N10008" t="s">
        <v>67</v>
      </c>
      <c r="O10008" t="s">
        <v>2194</v>
      </c>
      <c r="P10008" t="s">
        <v>69</v>
      </c>
      <c r="Q10008" t="s">
        <v>43</v>
      </c>
      <c r="R10008">
        <v>4</v>
      </c>
      <c r="S10008" t="s">
        <v>2193</v>
      </c>
      <c r="T10008" t="s">
        <v>155</v>
      </c>
      <c r="U10008" t="s">
        <v>186</v>
      </c>
      <c r="V10008" t="s">
        <v>2195</v>
      </c>
      <c r="W10008" t="s">
        <v>48</v>
      </c>
      <c r="X10008" t="s">
        <v>125</v>
      </c>
      <c r="Y10008">
        <v>71620322</v>
      </c>
      <c r="Z10008" t="s">
        <v>250</v>
      </c>
      <c r="AA10008" t="s">
        <v>251</v>
      </c>
      <c r="AB10008" t="str">
        <f>CONCATENATE(A10008,"-",AA10008)</f>
        <v>10024967-Between 30% and 35%</v>
      </c>
      <c r="AC10008" s="1">
        <v>43738</v>
      </c>
      <c r="AD10008" s="1">
        <v>44833</v>
      </c>
      <c r="AE10008" s="2">
        <v>41918.769999999997</v>
      </c>
    </row>
    <row r="10009" spans="1:31" x14ac:dyDescent="0.25">
      <c r="A10009">
        <v>10024976</v>
      </c>
      <c r="B10009" t="s">
        <v>1290</v>
      </c>
      <c r="C10009" t="s">
        <v>1290</v>
      </c>
      <c r="D10009" t="s">
        <v>1290</v>
      </c>
      <c r="E10009">
        <v>492210010</v>
      </c>
      <c r="F10009" t="s">
        <v>180</v>
      </c>
      <c r="G10009" t="s">
        <v>181</v>
      </c>
      <c r="H10009" t="s">
        <v>4025</v>
      </c>
      <c r="I10009" t="s">
        <v>219</v>
      </c>
      <c r="J10009" t="s">
        <v>2196</v>
      </c>
      <c r="K10009" t="s">
        <v>2056</v>
      </c>
      <c r="L10009" t="s">
        <v>2197</v>
      </c>
      <c r="M10009" t="s">
        <v>66</v>
      </c>
      <c r="N10009" t="s">
        <v>67</v>
      </c>
      <c r="O10009" t="s">
        <v>2198</v>
      </c>
      <c r="P10009" t="s">
        <v>69</v>
      </c>
      <c r="Q10009" t="s">
        <v>43</v>
      </c>
      <c r="R10009">
        <v>6</v>
      </c>
      <c r="S10009" t="s">
        <v>2197</v>
      </c>
      <c r="T10009" t="s">
        <v>155</v>
      </c>
      <c r="U10009" t="s">
        <v>186</v>
      </c>
      <c r="V10009" t="s">
        <v>2199</v>
      </c>
      <c r="W10009" t="s">
        <v>151</v>
      </c>
      <c r="X10009" t="s">
        <v>125</v>
      </c>
      <c r="Y10009">
        <v>71620332</v>
      </c>
      <c r="Z10009" t="s">
        <v>250</v>
      </c>
      <c r="AA10009" t="s">
        <v>251</v>
      </c>
      <c r="AB10009" t="str">
        <f>CONCATENATE(A10009,"-",AA10009)</f>
        <v>10024976-Between 30% and 35%</v>
      </c>
      <c r="AC10009" s="1">
        <v>44469</v>
      </c>
      <c r="AD10009" s="1">
        <v>44833</v>
      </c>
      <c r="AE10009" s="2">
        <v>50000</v>
      </c>
    </row>
    <row r="10010" spans="1:31" x14ac:dyDescent="0.25">
      <c r="A10010">
        <v>10024976</v>
      </c>
      <c r="B10010" t="s">
        <v>1290</v>
      </c>
      <c r="C10010" t="s">
        <v>1290</v>
      </c>
      <c r="D10010" t="s">
        <v>1290</v>
      </c>
      <c r="E10010">
        <v>492210010</v>
      </c>
      <c r="F10010" t="s">
        <v>180</v>
      </c>
      <c r="G10010" t="s">
        <v>181</v>
      </c>
      <c r="H10010" t="s">
        <v>6689</v>
      </c>
      <c r="I10010" t="s">
        <v>219</v>
      </c>
      <c r="J10010" t="s">
        <v>2196</v>
      </c>
      <c r="K10010" t="s">
        <v>2056</v>
      </c>
      <c r="L10010" t="s">
        <v>2197</v>
      </c>
      <c r="M10010" t="s">
        <v>66</v>
      </c>
      <c r="N10010" t="s">
        <v>67</v>
      </c>
      <c r="O10010" t="s">
        <v>2198</v>
      </c>
      <c r="P10010" t="s">
        <v>69</v>
      </c>
      <c r="Q10010" t="s">
        <v>43</v>
      </c>
      <c r="R10010">
        <v>6</v>
      </c>
      <c r="S10010" t="s">
        <v>2197</v>
      </c>
      <c r="T10010" t="s">
        <v>155</v>
      </c>
      <c r="U10010" t="s">
        <v>186</v>
      </c>
      <c r="V10010" t="s">
        <v>2199</v>
      </c>
      <c r="W10010" t="s">
        <v>151</v>
      </c>
      <c r="X10010" t="s">
        <v>125</v>
      </c>
      <c r="Y10010">
        <v>71620332</v>
      </c>
      <c r="Z10010" t="s">
        <v>250</v>
      </c>
      <c r="AA10010" t="s">
        <v>251</v>
      </c>
      <c r="AB10010" t="str">
        <f>CONCATENATE(A10010,"-",AA10010)</f>
        <v>10024976-Between 30% and 35%</v>
      </c>
      <c r="AC10010" s="1">
        <v>44469</v>
      </c>
      <c r="AD10010" s="1">
        <v>44833</v>
      </c>
      <c r="AE10010" s="2">
        <v>98890</v>
      </c>
    </row>
    <row r="10011" spans="1:31" x14ac:dyDescent="0.25">
      <c r="A10011">
        <v>10024976</v>
      </c>
      <c r="B10011" t="s">
        <v>1290</v>
      </c>
      <c r="C10011" t="s">
        <v>1290</v>
      </c>
      <c r="D10011" t="s">
        <v>1290</v>
      </c>
      <c r="E10011">
        <v>492210010</v>
      </c>
      <c r="F10011" t="s">
        <v>180</v>
      </c>
      <c r="G10011" t="s">
        <v>181</v>
      </c>
      <c r="H10011" t="s">
        <v>6690</v>
      </c>
      <c r="I10011" t="s">
        <v>219</v>
      </c>
      <c r="J10011" t="s">
        <v>2196</v>
      </c>
      <c r="K10011" t="s">
        <v>2056</v>
      </c>
      <c r="L10011" t="s">
        <v>2197</v>
      </c>
      <c r="M10011" t="s">
        <v>66</v>
      </c>
      <c r="N10011" t="s">
        <v>67</v>
      </c>
      <c r="O10011" t="s">
        <v>2198</v>
      </c>
      <c r="P10011" t="s">
        <v>69</v>
      </c>
      <c r="Q10011" t="s">
        <v>43</v>
      </c>
      <c r="R10011">
        <v>6</v>
      </c>
      <c r="S10011" t="s">
        <v>2197</v>
      </c>
      <c r="T10011" t="s">
        <v>155</v>
      </c>
      <c r="U10011" t="s">
        <v>186</v>
      </c>
      <c r="V10011" t="s">
        <v>2199</v>
      </c>
      <c r="W10011" t="s">
        <v>151</v>
      </c>
      <c r="X10011" t="s">
        <v>125</v>
      </c>
      <c r="Y10011">
        <v>71620332</v>
      </c>
      <c r="Z10011" t="s">
        <v>250</v>
      </c>
      <c r="AA10011" t="s">
        <v>251</v>
      </c>
      <c r="AB10011" t="str">
        <f>CONCATENATE(A10011,"-",AA10011)</f>
        <v>10024976-Between 30% and 35%</v>
      </c>
      <c r="AC10011" s="1">
        <v>44469</v>
      </c>
      <c r="AD10011" s="1">
        <v>44833</v>
      </c>
      <c r="AE10011" s="2">
        <v>36733.129999999997</v>
      </c>
    </row>
    <row r="10012" spans="1:31" x14ac:dyDescent="0.25">
      <c r="A10012">
        <v>10024978</v>
      </c>
      <c r="B10012" t="s">
        <v>1453</v>
      </c>
      <c r="C10012" t="s">
        <v>1453</v>
      </c>
      <c r="D10012" t="s">
        <v>1453</v>
      </c>
      <c r="E10012">
        <v>492250010</v>
      </c>
      <c r="F10012" t="s">
        <v>180</v>
      </c>
      <c r="G10012" t="s">
        <v>181</v>
      </c>
      <c r="H10012" t="s">
        <v>409</v>
      </c>
      <c r="I10012" t="s">
        <v>35</v>
      </c>
      <c r="J10012" t="s">
        <v>2206</v>
      </c>
      <c r="K10012" t="s">
        <v>2202</v>
      </c>
      <c r="L10012" t="s">
        <v>2203</v>
      </c>
      <c r="M10012" t="s">
        <v>39</v>
      </c>
      <c r="N10012" t="s">
        <v>40</v>
      </c>
      <c r="O10012" t="s">
        <v>2204</v>
      </c>
      <c r="P10012" t="s">
        <v>42</v>
      </c>
      <c r="Q10012" t="s">
        <v>43</v>
      </c>
      <c r="R10012">
        <v>7</v>
      </c>
      <c r="S10012" t="s">
        <v>2203</v>
      </c>
      <c r="T10012" t="s">
        <v>62</v>
      </c>
      <c r="U10012" t="s">
        <v>46</v>
      </c>
      <c r="V10012" t="s">
        <v>2207</v>
      </c>
      <c r="W10012" t="s">
        <v>107</v>
      </c>
      <c r="X10012" t="s">
        <v>125</v>
      </c>
      <c r="Y10012">
        <v>12600006</v>
      </c>
      <c r="Z10012" t="s">
        <v>50</v>
      </c>
      <c r="AA10012" t="s">
        <v>51</v>
      </c>
      <c r="AB10012" t="str">
        <f>CONCATENATE(A10012,"-",AA10012)</f>
        <v>10024978-10% and Under</v>
      </c>
      <c r="AC10012" s="1">
        <v>44805</v>
      </c>
      <c r="AD10012" s="1">
        <v>45107</v>
      </c>
      <c r="AE10012" s="2">
        <v>746</v>
      </c>
    </row>
    <row r="10013" spans="1:31" x14ac:dyDescent="0.25">
      <c r="A10013">
        <v>10024978</v>
      </c>
      <c r="B10013" t="s">
        <v>1453</v>
      </c>
      <c r="C10013" t="s">
        <v>1453</v>
      </c>
      <c r="D10013" t="s">
        <v>1453</v>
      </c>
      <c r="E10013">
        <v>492250010</v>
      </c>
      <c r="F10013" t="s">
        <v>180</v>
      </c>
      <c r="G10013" t="s">
        <v>181</v>
      </c>
      <c r="H10013" t="s">
        <v>61</v>
      </c>
      <c r="I10013" t="s">
        <v>35</v>
      </c>
      <c r="J10013" t="s">
        <v>2201</v>
      </c>
      <c r="K10013" t="s">
        <v>2202</v>
      </c>
      <c r="L10013" t="s">
        <v>2203</v>
      </c>
      <c r="M10013" t="s">
        <v>39</v>
      </c>
      <c r="N10013" t="s">
        <v>40</v>
      </c>
      <c r="O10013" t="s">
        <v>2204</v>
      </c>
      <c r="P10013" t="s">
        <v>42</v>
      </c>
      <c r="Q10013" t="s">
        <v>43</v>
      </c>
      <c r="R10013">
        <v>5</v>
      </c>
      <c r="S10013" t="s">
        <v>2203</v>
      </c>
      <c r="T10013" t="s">
        <v>62</v>
      </c>
      <c r="U10013" t="s">
        <v>46</v>
      </c>
      <c r="V10013" t="s">
        <v>2205</v>
      </c>
      <c r="W10013" t="s">
        <v>107</v>
      </c>
      <c r="X10013" t="s">
        <v>125</v>
      </c>
      <c r="Y10013">
        <v>12600006</v>
      </c>
      <c r="Z10013" t="s">
        <v>50</v>
      </c>
      <c r="AA10013" t="s">
        <v>51</v>
      </c>
      <c r="AB10013" t="str">
        <f>CONCATENATE(A10013,"-",AA10013)</f>
        <v>10024978-10% and Under</v>
      </c>
      <c r="AC10013" s="1">
        <v>43709</v>
      </c>
      <c r="AD10013" s="1">
        <v>44804</v>
      </c>
      <c r="AE10013" s="2">
        <v>49.45</v>
      </c>
    </row>
    <row r="10014" spans="1:31" x14ac:dyDescent="0.25">
      <c r="A10014">
        <v>10024978</v>
      </c>
      <c r="B10014" t="s">
        <v>1453</v>
      </c>
      <c r="C10014" t="s">
        <v>1453</v>
      </c>
      <c r="D10014" t="s">
        <v>1453</v>
      </c>
      <c r="E10014">
        <v>492250010</v>
      </c>
      <c r="F10014" t="s">
        <v>180</v>
      </c>
      <c r="G10014" t="s">
        <v>181</v>
      </c>
      <c r="H10014" t="s">
        <v>398</v>
      </c>
      <c r="I10014" t="s">
        <v>35</v>
      </c>
      <c r="J10014" t="s">
        <v>2201</v>
      </c>
      <c r="K10014" t="s">
        <v>2202</v>
      </c>
      <c r="L10014" t="s">
        <v>2203</v>
      </c>
      <c r="M10014" t="s">
        <v>39</v>
      </c>
      <c r="N10014" t="s">
        <v>40</v>
      </c>
      <c r="O10014" t="s">
        <v>2204</v>
      </c>
      <c r="P10014" t="s">
        <v>42</v>
      </c>
      <c r="Q10014" t="s">
        <v>43</v>
      </c>
      <c r="R10014">
        <v>5</v>
      </c>
      <c r="S10014" t="s">
        <v>2203</v>
      </c>
      <c r="T10014" t="s">
        <v>155</v>
      </c>
      <c r="U10014" t="s">
        <v>46</v>
      </c>
      <c r="V10014" t="s">
        <v>2205</v>
      </c>
      <c r="W10014" t="s">
        <v>107</v>
      </c>
      <c r="X10014" t="s">
        <v>125</v>
      </c>
      <c r="Y10014">
        <v>12600006</v>
      </c>
      <c r="Z10014" t="s">
        <v>50</v>
      </c>
      <c r="AA10014" t="s">
        <v>51</v>
      </c>
      <c r="AB10014" t="str">
        <f>CONCATENATE(A10014,"-",AA10014)</f>
        <v>10024978-10% and Under</v>
      </c>
      <c r="AC10014" s="1">
        <v>43709</v>
      </c>
      <c r="AD10014" s="1">
        <v>44804</v>
      </c>
      <c r="AE10014" s="2">
        <v>23573.54</v>
      </c>
    </row>
    <row r="10015" spans="1:31" x14ac:dyDescent="0.25">
      <c r="A10015">
        <v>10024989</v>
      </c>
      <c r="B10015" t="s">
        <v>2212</v>
      </c>
      <c r="C10015" t="s">
        <v>2212</v>
      </c>
      <c r="D10015" t="s">
        <v>2212</v>
      </c>
      <c r="E10015">
        <v>110690400</v>
      </c>
      <c r="F10015" t="s">
        <v>98</v>
      </c>
      <c r="G10015" t="s">
        <v>98</v>
      </c>
      <c r="H10015" t="s">
        <v>99</v>
      </c>
      <c r="I10015" t="s">
        <v>35</v>
      </c>
      <c r="J10015" t="s">
        <v>2213</v>
      </c>
      <c r="K10015" t="s">
        <v>101</v>
      </c>
      <c r="L10015" t="s">
        <v>2214</v>
      </c>
      <c r="M10015" t="s">
        <v>39</v>
      </c>
      <c r="N10015" t="s">
        <v>440</v>
      </c>
      <c r="O10015" t="s">
        <v>2215</v>
      </c>
      <c r="P10015" t="s">
        <v>42</v>
      </c>
      <c r="Q10015" t="s">
        <v>43</v>
      </c>
      <c r="R10015">
        <v>1</v>
      </c>
      <c r="S10015" t="s">
        <v>2214</v>
      </c>
      <c r="T10015" t="s">
        <v>60</v>
      </c>
      <c r="U10015" t="s">
        <v>442</v>
      </c>
      <c r="V10015" t="s">
        <v>2217</v>
      </c>
      <c r="W10015" t="s">
        <v>151</v>
      </c>
      <c r="X10015" t="s">
        <v>125</v>
      </c>
      <c r="Y10015">
        <v>71604280</v>
      </c>
      <c r="Z10015" t="s">
        <v>274</v>
      </c>
      <c r="AA10015" t="s">
        <v>275</v>
      </c>
      <c r="AB10015" t="str">
        <f>CONCATENATE(A10015,"-",AA10015)</f>
        <v>10024989-Between 40% and 52%</v>
      </c>
      <c r="AC10015" s="1">
        <v>43700</v>
      </c>
      <c r="AD10015" s="1">
        <v>45169</v>
      </c>
      <c r="AE10015" s="2">
        <v>-1622.31</v>
      </c>
    </row>
    <row r="10016" spans="1:31" x14ac:dyDescent="0.25">
      <c r="A10016">
        <v>10024989</v>
      </c>
      <c r="B10016" t="s">
        <v>2212</v>
      </c>
      <c r="C10016" t="s">
        <v>2212</v>
      </c>
      <c r="D10016" t="s">
        <v>2212</v>
      </c>
      <c r="E10016">
        <v>110690400</v>
      </c>
      <c r="F10016" t="s">
        <v>98</v>
      </c>
      <c r="G10016" t="s">
        <v>98</v>
      </c>
      <c r="H10016" t="s">
        <v>95</v>
      </c>
      <c r="I10016" t="s">
        <v>35</v>
      </c>
      <c r="J10016" t="s">
        <v>2213</v>
      </c>
      <c r="K10016" t="s">
        <v>101</v>
      </c>
      <c r="L10016" t="s">
        <v>2214</v>
      </c>
      <c r="M10016" t="s">
        <v>39</v>
      </c>
      <c r="N10016" t="s">
        <v>440</v>
      </c>
      <c r="O10016" t="s">
        <v>2215</v>
      </c>
      <c r="P10016" t="s">
        <v>42</v>
      </c>
      <c r="Q10016" t="s">
        <v>43</v>
      </c>
      <c r="R10016">
        <v>1</v>
      </c>
      <c r="S10016" t="s">
        <v>2214</v>
      </c>
      <c r="T10016" t="s">
        <v>96</v>
      </c>
      <c r="U10016" t="s">
        <v>442</v>
      </c>
      <c r="V10016" t="s">
        <v>2217</v>
      </c>
      <c r="W10016" t="s">
        <v>151</v>
      </c>
      <c r="X10016" t="s">
        <v>125</v>
      </c>
      <c r="Y10016">
        <v>71604280</v>
      </c>
      <c r="Z10016" t="s">
        <v>274</v>
      </c>
      <c r="AA10016" t="s">
        <v>275</v>
      </c>
      <c r="AB10016" t="str">
        <f>CONCATENATE(A10016,"-",AA10016)</f>
        <v>10024989-Between 40% and 52%</v>
      </c>
      <c r="AC10016" s="1">
        <v>43700</v>
      </c>
      <c r="AD10016" s="1">
        <v>45169</v>
      </c>
      <c r="AE10016" s="2">
        <v>6055.49</v>
      </c>
    </row>
    <row r="10017" spans="1:31" x14ac:dyDescent="0.25">
      <c r="A10017">
        <v>10024993</v>
      </c>
      <c r="B10017" t="s">
        <v>910</v>
      </c>
      <c r="C10017" t="s">
        <v>910</v>
      </c>
      <c r="D10017" t="s">
        <v>910</v>
      </c>
      <c r="E10017">
        <v>310890070</v>
      </c>
      <c r="F10017" t="s">
        <v>142</v>
      </c>
      <c r="G10017" t="s">
        <v>143</v>
      </c>
      <c r="H10017" t="s">
        <v>212</v>
      </c>
      <c r="I10017" t="s">
        <v>35</v>
      </c>
      <c r="J10017" t="s">
        <v>4487</v>
      </c>
      <c r="K10017" t="s">
        <v>146</v>
      </c>
      <c r="L10017" t="s">
        <v>1121</v>
      </c>
      <c r="M10017" t="s">
        <v>39</v>
      </c>
      <c r="N10017" t="s">
        <v>917</v>
      </c>
      <c r="O10017" t="s">
        <v>4488</v>
      </c>
      <c r="P10017" t="s">
        <v>42</v>
      </c>
      <c r="Q10017" t="s">
        <v>43</v>
      </c>
      <c r="R10017">
        <v>1</v>
      </c>
      <c r="S10017" t="s">
        <v>1121</v>
      </c>
      <c r="T10017" t="s">
        <v>213</v>
      </c>
      <c r="U10017" t="s">
        <v>1122</v>
      </c>
      <c r="V10017" t="s">
        <v>4489</v>
      </c>
      <c r="W10017" t="s">
        <v>151</v>
      </c>
      <c r="X10017" t="s">
        <v>125</v>
      </c>
      <c r="Y10017">
        <v>71601877</v>
      </c>
      <c r="Z10017" t="s">
        <v>274</v>
      </c>
      <c r="AA10017" t="s">
        <v>275</v>
      </c>
      <c r="AB10017" t="str">
        <f>CONCATENATE(A10017,"-",AA10017)</f>
        <v>10024993-Between 40% and 52%</v>
      </c>
      <c r="AC10017" s="1">
        <v>43678</v>
      </c>
      <c r="AD10017" s="1">
        <v>44957</v>
      </c>
      <c r="AE10017" s="2">
        <v>37519.82</v>
      </c>
    </row>
    <row r="10018" spans="1:31" x14ac:dyDescent="0.25">
      <c r="A10018">
        <v>10025002</v>
      </c>
      <c r="B10018" t="s">
        <v>630</v>
      </c>
      <c r="C10018" t="s">
        <v>630</v>
      </c>
      <c r="D10018" t="s">
        <v>630</v>
      </c>
      <c r="E10018">
        <v>310930070</v>
      </c>
      <c r="F10018" t="s">
        <v>142</v>
      </c>
      <c r="G10018" t="s">
        <v>143</v>
      </c>
      <c r="H10018" t="s">
        <v>73</v>
      </c>
      <c r="I10018" t="s">
        <v>35</v>
      </c>
      <c r="J10018" t="s">
        <v>2218</v>
      </c>
      <c r="K10018" t="s">
        <v>146</v>
      </c>
      <c r="L10018" t="s">
        <v>2219</v>
      </c>
      <c r="M10018" t="s">
        <v>290</v>
      </c>
      <c r="N10018" t="s">
        <v>240</v>
      </c>
      <c r="O10018" t="s">
        <v>2220</v>
      </c>
      <c r="P10018" t="s">
        <v>69</v>
      </c>
      <c r="Q10018" t="s">
        <v>43</v>
      </c>
      <c r="R10018">
        <v>1</v>
      </c>
      <c r="S10018" t="s">
        <v>2219</v>
      </c>
      <c r="T10018" t="s">
        <v>60</v>
      </c>
      <c r="U10018" t="s">
        <v>2221</v>
      </c>
      <c r="V10018">
        <v>2000010560</v>
      </c>
      <c r="W10018" t="s">
        <v>151</v>
      </c>
      <c r="X10018" t="s">
        <v>125</v>
      </c>
      <c r="Y10018">
        <v>71680050</v>
      </c>
      <c r="Z10018" t="s">
        <v>371</v>
      </c>
      <c r="AA10018" t="s">
        <v>275</v>
      </c>
      <c r="AB10018" t="str">
        <f>CONCATENATE(A10018,"-",AA10018)</f>
        <v>10025002-Between 40% and 52%</v>
      </c>
      <c r="AC10018" s="1">
        <v>43647</v>
      </c>
      <c r="AD10018" s="1">
        <v>45107</v>
      </c>
      <c r="AE10018" s="2">
        <v>2823.73</v>
      </c>
    </row>
    <row r="10019" spans="1:31" x14ac:dyDescent="0.25">
      <c r="A10019">
        <v>10025002</v>
      </c>
      <c r="B10019" t="s">
        <v>630</v>
      </c>
      <c r="C10019" t="s">
        <v>630</v>
      </c>
      <c r="D10019" t="s">
        <v>630</v>
      </c>
      <c r="E10019">
        <v>310930070</v>
      </c>
      <c r="F10019" t="s">
        <v>142</v>
      </c>
      <c r="G10019" t="s">
        <v>143</v>
      </c>
      <c r="H10019" t="s">
        <v>299</v>
      </c>
      <c r="I10019" t="s">
        <v>35</v>
      </c>
      <c r="J10019" t="s">
        <v>2218</v>
      </c>
      <c r="K10019" t="s">
        <v>146</v>
      </c>
      <c r="L10019" t="s">
        <v>2219</v>
      </c>
      <c r="M10019" t="s">
        <v>290</v>
      </c>
      <c r="N10019" t="s">
        <v>240</v>
      </c>
      <c r="O10019" t="s">
        <v>2220</v>
      </c>
      <c r="P10019" t="s">
        <v>69</v>
      </c>
      <c r="Q10019" t="s">
        <v>43</v>
      </c>
      <c r="R10019">
        <v>1</v>
      </c>
      <c r="S10019" t="s">
        <v>2219</v>
      </c>
      <c r="T10019" t="s">
        <v>60</v>
      </c>
      <c r="U10019" t="s">
        <v>2221</v>
      </c>
      <c r="V10019">
        <v>2000010560</v>
      </c>
      <c r="W10019" t="s">
        <v>151</v>
      </c>
      <c r="X10019" t="s">
        <v>125</v>
      </c>
      <c r="Y10019">
        <v>71680050</v>
      </c>
      <c r="Z10019" t="s">
        <v>371</v>
      </c>
      <c r="AA10019" t="s">
        <v>275</v>
      </c>
      <c r="AB10019" t="str">
        <f>CONCATENATE(A10019,"-",AA10019)</f>
        <v>10025002-Between 40% and 52%</v>
      </c>
      <c r="AC10019" s="1">
        <v>43647</v>
      </c>
      <c r="AD10019" s="1">
        <v>45107</v>
      </c>
      <c r="AE10019" s="2">
        <v>167.82</v>
      </c>
    </row>
    <row r="10020" spans="1:31" x14ac:dyDescent="0.25">
      <c r="A10020">
        <v>10025004</v>
      </c>
      <c r="B10020" t="s">
        <v>910</v>
      </c>
      <c r="C10020" t="s">
        <v>910</v>
      </c>
      <c r="D10020" t="s">
        <v>910</v>
      </c>
      <c r="E10020">
        <v>310890070</v>
      </c>
      <c r="F10020" t="s">
        <v>142</v>
      </c>
      <c r="G10020" t="s">
        <v>143</v>
      </c>
      <c r="H10020" t="s">
        <v>267</v>
      </c>
      <c r="I10020" t="s">
        <v>35</v>
      </c>
      <c r="J10020" t="s">
        <v>2222</v>
      </c>
      <c r="K10020" t="s">
        <v>146</v>
      </c>
      <c r="L10020" t="s">
        <v>1121</v>
      </c>
      <c r="M10020" t="s">
        <v>39</v>
      </c>
      <c r="N10020" t="s">
        <v>917</v>
      </c>
      <c r="O10020" t="s">
        <v>2223</v>
      </c>
      <c r="P10020" t="s">
        <v>42</v>
      </c>
      <c r="Q10020" t="s">
        <v>43</v>
      </c>
      <c r="R10020">
        <v>1</v>
      </c>
      <c r="S10020" t="s">
        <v>1121</v>
      </c>
      <c r="T10020" t="s">
        <v>45</v>
      </c>
      <c r="U10020" t="s">
        <v>1122</v>
      </c>
      <c r="V10020" t="s">
        <v>2224</v>
      </c>
      <c r="W10020" t="s">
        <v>151</v>
      </c>
      <c r="X10020" t="s">
        <v>125</v>
      </c>
      <c r="Y10020">
        <v>71604283</v>
      </c>
      <c r="Z10020" t="s">
        <v>274</v>
      </c>
      <c r="AA10020" t="s">
        <v>275</v>
      </c>
      <c r="AB10020" t="str">
        <f>CONCATENATE(A10020,"-",AA10020)</f>
        <v>10025004-Between 40% and 52%</v>
      </c>
      <c r="AC10020" s="1">
        <v>43709</v>
      </c>
      <c r="AD10020" s="1">
        <v>45535</v>
      </c>
      <c r="AE10020" s="2">
        <v>8707.2000000000007</v>
      </c>
    </row>
    <row r="10021" spans="1:31" x14ac:dyDescent="0.25">
      <c r="A10021">
        <v>10025049</v>
      </c>
      <c r="B10021" t="s">
        <v>427</v>
      </c>
      <c r="C10021" t="s">
        <v>427</v>
      </c>
      <c r="D10021" t="s">
        <v>427</v>
      </c>
      <c r="E10021">
        <v>491050010</v>
      </c>
      <c r="F10021" t="s">
        <v>180</v>
      </c>
      <c r="G10021" t="s">
        <v>181</v>
      </c>
      <c r="H10021" t="s">
        <v>267</v>
      </c>
      <c r="I10021" t="s">
        <v>35</v>
      </c>
      <c r="J10021" t="s">
        <v>4490</v>
      </c>
      <c r="K10021" t="s">
        <v>367</v>
      </c>
      <c r="L10021" t="s">
        <v>4491</v>
      </c>
      <c r="M10021" t="s">
        <v>228</v>
      </c>
      <c r="N10021" t="s">
        <v>229</v>
      </c>
      <c r="O10021" t="s">
        <v>4492</v>
      </c>
      <c r="P10021" t="s">
        <v>69</v>
      </c>
      <c r="Q10021" t="s">
        <v>43</v>
      </c>
      <c r="R10021">
        <v>1</v>
      </c>
      <c r="S10021" t="s">
        <v>4491</v>
      </c>
      <c r="T10021" t="s">
        <v>45</v>
      </c>
      <c r="U10021" t="s">
        <v>2067</v>
      </c>
      <c r="V10021" t="s">
        <v>4494</v>
      </c>
      <c r="W10021" t="s">
        <v>151</v>
      </c>
      <c r="X10021" t="s">
        <v>125</v>
      </c>
      <c r="Y10021">
        <v>71640609</v>
      </c>
      <c r="Z10021" t="s">
        <v>274</v>
      </c>
      <c r="AA10021" t="s">
        <v>275</v>
      </c>
      <c r="AB10021" t="str">
        <f>CONCATENATE(A10021,"-",AA10021)</f>
        <v>10025049-Between 40% and 52%</v>
      </c>
      <c r="AC10021" s="1">
        <v>43556</v>
      </c>
      <c r="AD10021" s="1">
        <v>45016</v>
      </c>
      <c r="AE10021" s="2">
        <v>22595.83</v>
      </c>
    </row>
    <row r="10022" spans="1:31" x14ac:dyDescent="0.25">
      <c r="A10022">
        <v>10025049</v>
      </c>
      <c r="B10022" t="s">
        <v>427</v>
      </c>
      <c r="C10022" t="s">
        <v>427</v>
      </c>
      <c r="D10022" t="s">
        <v>427</v>
      </c>
      <c r="E10022">
        <v>491050010</v>
      </c>
      <c r="F10022" t="s">
        <v>180</v>
      </c>
      <c r="G10022" t="s">
        <v>181</v>
      </c>
      <c r="H10022" t="s">
        <v>53</v>
      </c>
      <c r="I10022" t="s">
        <v>54</v>
      </c>
      <c r="J10022" t="s">
        <v>4490</v>
      </c>
      <c r="K10022" t="s">
        <v>367</v>
      </c>
      <c r="L10022" t="s">
        <v>4491</v>
      </c>
      <c r="M10022" t="s">
        <v>228</v>
      </c>
      <c r="N10022" t="s">
        <v>229</v>
      </c>
      <c r="O10022" t="s">
        <v>4492</v>
      </c>
      <c r="P10022" t="s">
        <v>69</v>
      </c>
      <c r="Q10022" t="s">
        <v>43</v>
      </c>
      <c r="R10022">
        <v>1</v>
      </c>
      <c r="S10022" t="s">
        <v>4491</v>
      </c>
      <c r="T10022" t="s">
        <v>57</v>
      </c>
      <c r="U10022" t="s">
        <v>2067</v>
      </c>
      <c r="V10022" t="s">
        <v>4494</v>
      </c>
      <c r="W10022" t="s">
        <v>151</v>
      </c>
      <c r="X10022" t="s">
        <v>125</v>
      </c>
      <c r="Y10022">
        <v>71640609</v>
      </c>
      <c r="Z10022" t="s">
        <v>274</v>
      </c>
      <c r="AA10022" t="s">
        <v>275</v>
      </c>
      <c r="AB10022" t="str">
        <f>CONCATENATE(A10022,"-",AA10022)</f>
        <v>10025049-Between 40% and 52%</v>
      </c>
      <c r="AC10022" s="1">
        <v>43556</v>
      </c>
      <c r="AD10022" s="1">
        <v>45016</v>
      </c>
      <c r="AE10022" s="2">
        <v>14529.91</v>
      </c>
    </row>
    <row r="10023" spans="1:31" x14ac:dyDescent="0.25">
      <c r="A10023">
        <v>10025057</v>
      </c>
      <c r="B10023" t="s">
        <v>203</v>
      </c>
      <c r="C10023" t="s">
        <v>203</v>
      </c>
      <c r="D10023" t="s">
        <v>203</v>
      </c>
      <c r="E10023">
        <v>865090002</v>
      </c>
      <c r="F10023" t="s">
        <v>205</v>
      </c>
      <c r="G10023" t="s">
        <v>206</v>
      </c>
      <c r="H10023" t="s">
        <v>73</v>
      </c>
      <c r="I10023" t="s">
        <v>35</v>
      </c>
      <c r="J10023" t="s">
        <v>2231</v>
      </c>
      <c r="K10023" t="s">
        <v>1353</v>
      </c>
      <c r="L10023" t="s">
        <v>2232</v>
      </c>
      <c r="M10023" t="s">
        <v>103</v>
      </c>
      <c r="N10023" t="s">
        <v>67</v>
      </c>
      <c r="O10023" t="s">
        <v>2233</v>
      </c>
      <c r="P10023" t="s">
        <v>79</v>
      </c>
      <c r="Q10023" t="s">
        <v>43</v>
      </c>
      <c r="R10023">
        <v>3</v>
      </c>
      <c r="S10023" t="s">
        <v>2232</v>
      </c>
      <c r="T10023" t="s">
        <v>60</v>
      </c>
      <c r="U10023" t="s">
        <v>2234</v>
      </c>
      <c r="V10023" t="s">
        <v>2235</v>
      </c>
      <c r="W10023" t="s">
        <v>48</v>
      </c>
      <c r="X10023" t="s">
        <v>125</v>
      </c>
      <c r="Y10023">
        <v>71620292</v>
      </c>
      <c r="Z10023" t="s">
        <v>250</v>
      </c>
      <c r="AA10023" t="s">
        <v>251</v>
      </c>
      <c r="AB10023" t="str">
        <f>CONCATENATE(A10023,"-",AA10023)</f>
        <v>10025057-Between 30% and 35%</v>
      </c>
      <c r="AC10023" s="1">
        <v>44378</v>
      </c>
      <c r="AD10023" s="1">
        <v>44742</v>
      </c>
      <c r="AE10023" s="2">
        <v>1661.77</v>
      </c>
    </row>
    <row r="10024" spans="1:31" x14ac:dyDescent="0.25">
      <c r="A10024">
        <v>10025057</v>
      </c>
      <c r="B10024" t="s">
        <v>203</v>
      </c>
      <c r="C10024" t="s">
        <v>203</v>
      </c>
      <c r="D10024" t="s">
        <v>203</v>
      </c>
      <c r="E10024">
        <v>865090002</v>
      </c>
      <c r="F10024" t="s">
        <v>205</v>
      </c>
      <c r="G10024" t="s">
        <v>206</v>
      </c>
      <c r="H10024" t="s">
        <v>94</v>
      </c>
      <c r="I10024" t="s">
        <v>35</v>
      </c>
      <c r="J10024" t="s">
        <v>2231</v>
      </c>
      <c r="K10024" t="s">
        <v>1353</v>
      </c>
      <c r="L10024" t="s">
        <v>2232</v>
      </c>
      <c r="M10024" t="s">
        <v>103</v>
      </c>
      <c r="N10024" t="s">
        <v>67</v>
      </c>
      <c r="O10024" t="s">
        <v>2233</v>
      </c>
      <c r="P10024" t="s">
        <v>79</v>
      </c>
      <c r="Q10024" t="s">
        <v>43</v>
      </c>
      <c r="R10024">
        <v>3</v>
      </c>
      <c r="S10024" t="s">
        <v>2232</v>
      </c>
      <c r="T10024" t="s">
        <v>62</v>
      </c>
      <c r="U10024" t="s">
        <v>2234</v>
      </c>
      <c r="V10024" t="s">
        <v>2235</v>
      </c>
      <c r="W10024" t="s">
        <v>48</v>
      </c>
      <c r="X10024" t="s">
        <v>125</v>
      </c>
      <c r="Y10024">
        <v>71620292</v>
      </c>
      <c r="Z10024" t="s">
        <v>250</v>
      </c>
      <c r="AA10024" t="s">
        <v>251</v>
      </c>
      <c r="AB10024" t="str">
        <f>CONCATENATE(A10024,"-",AA10024)</f>
        <v>10025057-Between 30% and 35%</v>
      </c>
      <c r="AC10024" s="1">
        <v>44378</v>
      </c>
      <c r="AD10024" s="1">
        <v>44742</v>
      </c>
      <c r="AE10024" s="2">
        <v>21.2</v>
      </c>
    </row>
    <row r="10025" spans="1:31" x14ac:dyDescent="0.25">
      <c r="A10025">
        <v>10025057</v>
      </c>
      <c r="B10025" t="s">
        <v>2236</v>
      </c>
      <c r="C10025" t="s">
        <v>2236</v>
      </c>
      <c r="D10025" t="s">
        <v>203</v>
      </c>
      <c r="E10025">
        <v>865090002</v>
      </c>
      <c r="F10025" t="s">
        <v>205</v>
      </c>
      <c r="G10025" t="s">
        <v>206</v>
      </c>
      <c r="H10025" t="s">
        <v>73</v>
      </c>
      <c r="I10025" t="s">
        <v>35</v>
      </c>
      <c r="J10025" t="s">
        <v>2237</v>
      </c>
      <c r="K10025" t="s">
        <v>1353</v>
      </c>
      <c r="L10025" t="s">
        <v>2232</v>
      </c>
      <c r="M10025" t="s">
        <v>103</v>
      </c>
      <c r="N10025" t="s">
        <v>67</v>
      </c>
      <c r="O10025" t="s">
        <v>2233</v>
      </c>
      <c r="P10025" t="s">
        <v>79</v>
      </c>
      <c r="Q10025" t="s">
        <v>43</v>
      </c>
      <c r="R10025">
        <v>4</v>
      </c>
      <c r="S10025" t="s">
        <v>2232</v>
      </c>
      <c r="T10025" t="s">
        <v>60</v>
      </c>
      <c r="U10025" t="s">
        <v>2234</v>
      </c>
      <c r="V10025" t="s">
        <v>2238</v>
      </c>
      <c r="W10025" t="s">
        <v>151</v>
      </c>
      <c r="X10025" t="s">
        <v>125</v>
      </c>
      <c r="Y10025">
        <v>71620364</v>
      </c>
      <c r="Z10025" t="s">
        <v>250</v>
      </c>
      <c r="AA10025" t="s">
        <v>251</v>
      </c>
      <c r="AB10025" t="str">
        <f>CONCATENATE(A10025,"-",AA10025)</f>
        <v>10025057-Between 30% and 35%</v>
      </c>
      <c r="AC10025" s="1">
        <v>44743</v>
      </c>
      <c r="AD10025" s="1">
        <v>45107</v>
      </c>
      <c r="AE10025" s="2">
        <v>0</v>
      </c>
    </row>
    <row r="10026" spans="1:31" x14ac:dyDescent="0.25">
      <c r="A10026">
        <v>10025057</v>
      </c>
      <c r="B10026" t="s">
        <v>2236</v>
      </c>
      <c r="C10026" t="s">
        <v>2236</v>
      </c>
      <c r="D10026" t="s">
        <v>2236</v>
      </c>
      <c r="E10026">
        <v>866070900</v>
      </c>
      <c r="F10026" t="s">
        <v>537</v>
      </c>
      <c r="G10026" t="s">
        <v>537</v>
      </c>
      <c r="H10026" t="s">
        <v>73</v>
      </c>
      <c r="I10026" t="s">
        <v>35</v>
      </c>
      <c r="J10026" t="s">
        <v>2237</v>
      </c>
      <c r="K10026" t="s">
        <v>1353</v>
      </c>
      <c r="L10026" t="s">
        <v>2232</v>
      </c>
      <c r="M10026" t="s">
        <v>103</v>
      </c>
      <c r="N10026" t="s">
        <v>67</v>
      </c>
      <c r="O10026" t="s">
        <v>2233</v>
      </c>
      <c r="P10026" t="s">
        <v>79</v>
      </c>
      <c r="Q10026" t="s">
        <v>43</v>
      </c>
      <c r="R10026">
        <v>4</v>
      </c>
      <c r="S10026" t="s">
        <v>2232</v>
      </c>
      <c r="T10026" t="s">
        <v>60</v>
      </c>
      <c r="U10026" t="s">
        <v>2234</v>
      </c>
      <c r="V10026" t="s">
        <v>2238</v>
      </c>
      <c r="W10026" t="s">
        <v>151</v>
      </c>
      <c r="X10026" t="s">
        <v>125</v>
      </c>
      <c r="Y10026">
        <v>71620364</v>
      </c>
      <c r="Z10026" t="s">
        <v>250</v>
      </c>
      <c r="AA10026" t="s">
        <v>251</v>
      </c>
      <c r="AB10026" t="str">
        <f>CONCATENATE(A10026,"-",AA10026)</f>
        <v>10025057-Between 30% and 35%</v>
      </c>
      <c r="AC10026" s="1">
        <v>44743</v>
      </c>
      <c r="AD10026" s="1">
        <v>45107</v>
      </c>
      <c r="AE10026" s="2">
        <v>7738.77</v>
      </c>
    </row>
    <row r="10027" spans="1:31" x14ac:dyDescent="0.25">
      <c r="A10027">
        <v>10025064</v>
      </c>
      <c r="B10027" t="s">
        <v>5464</v>
      </c>
      <c r="C10027" t="s">
        <v>374</v>
      </c>
      <c r="D10027" t="s">
        <v>5464</v>
      </c>
      <c r="E10027">
        <v>630400080</v>
      </c>
      <c r="F10027" t="s">
        <v>277</v>
      </c>
      <c r="G10027" t="s">
        <v>278</v>
      </c>
      <c r="H10027" t="s">
        <v>53</v>
      </c>
      <c r="I10027" t="s">
        <v>54</v>
      </c>
      <c r="J10027" t="s">
        <v>2239</v>
      </c>
      <c r="K10027" t="s">
        <v>146</v>
      </c>
      <c r="L10027" t="s">
        <v>2240</v>
      </c>
      <c r="M10027" t="s">
        <v>39</v>
      </c>
      <c r="N10027" t="s">
        <v>440</v>
      </c>
      <c r="O10027" t="s">
        <v>2241</v>
      </c>
      <c r="P10027" t="s">
        <v>42</v>
      </c>
      <c r="Q10027" t="s">
        <v>43</v>
      </c>
      <c r="R10027">
        <v>8</v>
      </c>
      <c r="S10027" t="s">
        <v>5465</v>
      </c>
      <c r="T10027" t="s">
        <v>57</v>
      </c>
      <c r="U10027" t="s">
        <v>442</v>
      </c>
      <c r="V10027" t="s">
        <v>2242</v>
      </c>
      <c r="W10027" t="s">
        <v>151</v>
      </c>
      <c r="X10027" t="s">
        <v>125</v>
      </c>
      <c r="Y10027">
        <v>71604286</v>
      </c>
      <c r="Z10027" t="s">
        <v>274</v>
      </c>
      <c r="AA10027" t="s">
        <v>275</v>
      </c>
      <c r="AB10027" t="str">
        <f>CONCATENATE(A10027,"-",AA10027)</f>
        <v>10025064-Between 40% and 52%</v>
      </c>
      <c r="AC10027" s="1">
        <v>43678</v>
      </c>
      <c r="AD10027" s="1">
        <v>45138</v>
      </c>
      <c r="AE10027" s="2">
        <v>925.14</v>
      </c>
    </row>
    <row r="10028" spans="1:31" x14ac:dyDescent="0.25">
      <c r="A10028">
        <v>10025064</v>
      </c>
      <c r="B10028" t="s">
        <v>888</v>
      </c>
      <c r="C10028" t="s">
        <v>374</v>
      </c>
      <c r="D10028" t="s">
        <v>888</v>
      </c>
      <c r="E10028">
        <v>492107917</v>
      </c>
      <c r="F10028" t="s">
        <v>180</v>
      </c>
      <c r="G10028" t="s">
        <v>181</v>
      </c>
      <c r="H10028" t="s">
        <v>586</v>
      </c>
      <c r="I10028" t="s">
        <v>35</v>
      </c>
      <c r="J10028" t="s">
        <v>2239</v>
      </c>
      <c r="K10028" t="s">
        <v>146</v>
      </c>
      <c r="L10028" t="s">
        <v>2240</v>
      </c>
      <c r="M10028" t="s">
        <v>39</v>
      </c>
      <c r="N10028" t="s">
        <v>440</v>
      </c>
      <c r="O10028" t="s">
        <v>2241</v>
      </c>
      <c r="P10028" t="s">
        <v>42</v>
      </c>
      <c r="Q10028" t="s">
        <v>43</v>
      </c>
      <c r="R10028">
        <v>15</v>
      </c>
      <c r="S10028" t="s">
        <v>5466</v>
      </c>
      <c r="T10028" t="s">
        <v>62</v>
      </c>
      <c r="U10028" t="s">
        <v>442</v>
      </c>
      <c r="V10028" t="s">
        <v>2242</v>
      </c>
      <c r="W10028" t="s">
        <v>151</v>
      </c>
      <c r="X10028" t="s">
        <v>125</v>
      </c>
      <c r="Y10028">
        <v>71604286</v>
      </c>
      <c r="Z10028" t="s">
        <v>274</v>
      </c>
      <c r="AA10028" t="s">
        <v>275</v>
      </c>
      <c r="AB10028" t="str">
        <f>CONCATENATE(A10028,"-",AA10028)</f>
        <v>10025064-Between 40% and 52%</v>
      </c>
      <c r="AC10028" s="1">
        <v>43678</v>
      </c>
      <c r="AD10028" s="1">
        <v>45138</v>
      </c>
      <c r="AE10028" s="2">
        <v>2560</v>
      </c>
    </row>
    <row r="10029" spans="1:31" x14ac:dyDescent="0.25">
      <c r="A10029">
        <v>10025064</v>
      </c>
      <c r="B10029" t="s">
        <v>374</v>
      </c>
      <c r="C10029" t="s">
        <v>374</v>
      </c>
      <c r="D10029" t="s">
        <v>374</v>
      </c>
      <c r="E10029">
        <v>310910070</v>
      </c>
      <c r="F10029" t="s">
        <v>142</v>
      </c>
      <c r="G10029" t="s">
        <v>143</v>
      </c>
      <c r="H10029" t="s">
        <v>297</v>
      </c>
      <c r="I10029" t="s">
        <v>79</v>
      </c>
      <c r="J10029" t="s">
        <v>2239</v>
      </c>
      <c r="K10029" t="s">
        <v>146</v>
      </c>
      <c r="L10029" t="s">
        <v>2240</v>
      </c>
      <c r="M10029" t="s">
        <v>39</v>
      </c>
      <c r="N10029" t="s">
        <v>440</v>
      </c>
      <c r="O10029" t="s">
        <v>2241</v>
      </c>
      <c r="P10029" t="s">
        <v>42</v>
      </c>
      <c r="Q10029" t="s">
        <v>43</v>
      </c>
      <c r="R10029">
        <v>2</v>
      </c>
      <c r="S10029" t="s">
        <v>873</v>
      </c>
      <c r="T10029" t="s">
        <v>298</v>
      </c>
      <c r="U10029" t="s">
        <v>442</v>
      </c>
      <c r="V10029" t="s">
        <v>2242</v>
      </c>
      <c r="W10029" t="s">
        <v>151</v>
      </c>
      <c r="X10029" t="s">
        <v>125</v>
      </c>
      <c r="Y10029">
        <v>71604286</v>
      </c>
      <c r="Z10029" t="s">
        <v>274</v>
      </c>
      <c r="AA10029" t="s">
        <v>275</v>
      </c>
      <c r="AB10029" t="str">
        <f>CONCATENATE(A10029,"-",AA10029)</f>
        <v>10025064-Between 40% and 52%</v>
      </c>
      <c r="AC10029" s="1">
        <v>43678</v>
      </c>
      <c r="AD10029" s="1">
        <v>45138</v>
      </c>
      <c r="AE10029" s="2">
        <v>10000</v>
      </c>
    </row>
    <row r="10030" spans="1:31" x14ac:dyDescent="0.25">
      <c r="A10030">
        <v>10025064</v>
      </c>
      <c r="B10030" t="s">
        <v>374</v>
      </c>
      <c r="C10030" t="s">
        <v>374</v>
      </c>
      <c r="D10030" t="s">
        <v>374</v>
      </c>
      <c r="E10030">
        <v>310910070</v>
      </c>
      <c r="F10030" t="s">
        <v>142</v>
      </c>
      <c r="G10030" t="s">
        <v>143</v>
      </c>
      <c r="H10030" t="s">
        <v>283</v>
      </c>
      <c r="I10030" t="s">
        <v>35</v>
      </c>
      <c r="J10030" t="s">
        <v>2239</v>
      </c>
      <c r="K10030" t="s">
        <v>146</v>
      </c>
      <c r="L10030" t="s">
        <v>2240</v>
      </c>
      <c r="M10030" t="s">
        <v>39</v>
      </c>
      <c r="N10030" t="s">
        <v>440</v>
      </c>
      <c r="O10030" t="s">
        <v>2241</v>
      </c>
      <c r="P10030" t="s">
        <v>42</v>
      </c>
      <c r="Q10030" t="s">
        <v>43</v>
      </c>
      <c r="R10030">
        <v>1</v>
      </c>
      <c r="S10030" t="s">
        <v>2244</v>
      </c>
      <c r="T10030" t="s">
        <v>62</v>
      </c>
      <c r="U10030" t="s">
        <v>442</v>
      </c>
      <c r="V10030" t="s">
        <v>2242</v>
      </c>
      <c r="W10030" t="s">
        <v>151</v>
      </c>
      <c r="X10030" t="s">
        <v>125</v>
      </c>
      <c r="Y10030">
        <v>71604286</v>
      </c>
      <c r="Z10030" t="s">
        <v>274</v>
      </c>
      <c r="AA10030" t="s">
        <v>275</v>
      </c>
      <c r="AB10030" t="str">
        <f>CONCATENATE(A10030,"-",AA10030)</f>
        <v>10025064-Between 40% and 52%</v>
      </c>
      <c r="AC10030" s="1">
        <v>43678</v>
      </c>
      <c r="AD10030" s="1">
        <v>45138</v>
      </c>
      <c r="AE10030" s="2">
        <v>6285.64</v>
      </c>
    </row>
    <row r="10031" spans="1:31" x14ac:dyDescent="0.25">
      <c r="A10031">
        <v>10025064</v>
      </c>
      <c r="B10031" t="s">
        <v>374</v>
      </c>
      <c r="C10031" t="s">
        <v>374</v>
      </c>
      <c r="D10031" t="s">
        <v>374</v>
      </c>
      <c r="E10031">
        <v>310910070</v>
      </c>
      <c r="F10031" t="s">
        <v>142</v>
      </c>
      <c r="G10031" t="s">
        <v>143</v>
      </c>
      <c r="H10031" t="s">
        <v>93</v>
      </c>
      <c r="I10031" t="s">
        <v>35</v>
      </c>
      <c r="J10031" t="s">
        <v>2239</v>
      </c>
      <c r="K10031" t="s">
        <v>146</v>
      </c>
      <c r="L10031" t="s">
        <v>2240</v>
      </c>
      <c r="M10031" t="s">
        <v>39</v>
      </c>
      <c r="N10031" t="s">
        <v>440</v>
      </c>
      <c r="O10031" t="s">
        <v>2241</v>
      </c>
      <c r="P10031" t="s">
        <v>42</v>
      </c>
      <c r="Q10031" t="s">
        <v>43</v>
      </c>
      <c r="R10031">
        <v>1</v>
      </c>
      <c r="S10031" t="s">
        <v>2244</v>
      </c>
      <c r="T10031" t="s">
        <v>62</v>
      </c>
      <c r="U10031" t="s">
        <v>442</v>
      </c>
      <c r="V10031" t="s">
        <v>2242</v>
      </c>
      <c r="W10031" t="s">
        <v>151</v>
      </c>
      <c r="X10031" t="s">
        <v>125</v>
      </c>
      <c r="Y10031">
        <v>71604286</v>
      </c>
      <c r="Z10031" t="s">
        <v>274</v>
      </c>
      <c r="AA10031" t="s">
        <v>275</v>
      </c>
      <c r="AB10031" t="str">
        <f>CONCATENATE(A10031,"-",AA10031)</f>
        <v>10025064-Between 40% and 52%</v>
      </c>
      <c r="AC10031" s="1">
        <v>43678</v>
      </c>
      <c r="AD10031" s="1">
        <v>45138</v>
      </c>
      <c r="AE10031" s="2">
        <v>117.48</v>
      </c>
    </row>
    <row r="10032" spans="1:31" x14ac:dyDescent="0.25">
      <c r="A10032">
        <v>10025064</v>
      </c>
      <c r="B10032" t="s">
        <v>374</v>
      </c>
      <c r="C10032" t="s">
        <v>374</v>
      </c>
      <c r="D10032" t="s">
        <v>374</v>
      </c>
      <c r="E10032">
        <v>310910070</v>
      </c>
      <c r="F10032" t="s">
        <v>142</v>
      </c>
      <c r="G10032" t="s">
        <v>143</v>
      </c>
      <c r="H10032" t="s">
        <v>559</v>
      </c>
      <c r="I10032" t="s">
        <v>219</v>
      </c>
      <c r="J10032" t="s">
        <v>2239</v>
      </c>
      <c r="K10032" t="s">
        <v>146</v>
      </c>
      <c r="L10032" t="s">
        <v>2240</v>
      </c>
      <c r="M10032" t="s">
        <v>39</v>
      </c>
      <c r="N10032" t="s">
        <v>440</v>
      </c>
      <c r="O10032" t="s">
        <v>2241</v>
      </c>
      <c r="P10032" t="s">
        <v>42</v>
      </c>
      <c r="Q10032" t="s">
        <v>43</v>
      </c>
      <c r="R10032" t="s">
        <v>6691</v>
      </c>
      <c r="S10032" t="s">
        <v>2240</v>
      </c>
      <c r="T10032" t="s">
        <v>155</v>
      </c>
      <c r="U10032" t="s">
        <v>442</v>
      </c>
      <c r="V10032" t="s">
        <v>2242</v>
      </c>
      <c r="W10032" t="s">
        <v>151</v>
      </c>
      <c r="X10032" t="s">
        <v>125</v>
      </c>
      <c r="Y10032">
        <v>71604286</v>
      </c>
      <c r="Z10032" t="s">
        <v>274</v>
      </c>
      <c r="AA10032" t="s">
        <v>275</v>
      </c>
      <c r="AB10032" t="str">
        <f>CONCATENATE(A10032,"-",AA10032)</f>
        <v>10025064-Between 40% and 52%</v>
      </c>
      <c r="AC10032" s="1">
        <v>43678</v>
      </c>
      <c r="AD10032" s="1">
        <v>45138</v>
      </c>
      <c r="AE10032" s="2">
        <v>7766.14</v>
      </c>
    </row>
    <row r="10033" spans="1:31" x14ac:dyDescent="0.25">
      <c r="A10033">
        <v>10025095</v>
      </c>
      <c r="B10033" t="s">
        <v>1027</v>
      </c>
      <c r="C10033" t="s">
        <v>1027</v>
      </c>
      <c r="D10033" t="s">
        <v>1027</v>
      </c>
      <c r="E10033">
        <v>110770400</v>
      </c>
      <c r="F10033" t="s">
        <v>98</v>
      </c>
      <c r="G10033" t="s">
        <v>98</v>
      </c>
      <c r="H10033" t="s">
        <v>299</v>
      </c>
      <c r="I10033" t="s">
        <v>35</v>
      </c>
      <c r="J10033" t="s">
        <v>2247</v>
      </c>
      <c r="K10033" t="s">
        <v>101</v>
      </c>
      <c r="L10033" t="s">
        <v>2248</v>
      </c>
      <c r="M10033" t="s">
        <v>239</v>
      </c>
      <c r="N10033" t="s">
        <v>240</v>
      </c>
      <c r="O10033" t="s">
        <v>2249</v>
      </c>
      <c r="P10033" t="s">
        <v>79</v>
      </c>
      <c r="Q10033" t="s">
        <v>43</v>
      </c>
      <c r="R10033">
        <v>1</v>
      </c>
      <c r="S10033" t="s">
        <v>2248</v>
      </c>
      <c r="T10033" t="s">
        <v>60</v>
      </c>
      <c r="U10033" t="s">
        <v>242</v>
      </c>
      <c r="V10033" t="s">
        <v>2250</v>
      </c>
      <c r="W10033" t="s">
        <v>48</v>
      </c>
      <c r="X10033" t="s">
        <v>125</v>
      </c>
      <c r="Y10033">
        <v>71670174</v>
      </c>
      <c r="Z10033" t="s">
        <v>84</v>
      </c>
      <c r="AA10033" t="s">
        <v>85</v>
      </c>
      <c r="AB10033" t="str">
        <f>CONCATENATE(A10033,"-",AA10033)</f>
        <v>10025095-Zero</v>
      </c>
      <c r="AC10033" s="1">
        <v>43739</v>
      </c>
      <c r="AD10033" s="1">
        <v>45169</v>
      </c>
      <c r="AE10033" s="2">
        <v>59.37</v>
      </c>
    </row>
    <row r="10034" spans="1:31" x14ac:dyDescent="0.25">
      <c r="A10034">
        <v>10025125</v>
      </c>
      <c r="B10034" t="s">
        <v>658</v>
      </c>
      <c r="C10034" t="s">
        <v>658</v>
      </c>
      <c r="D10034" t="s">
        <v>658</v>
      </c>
      <c r="E10034">
        <v>110590400</v>
      </c>
      <c r="F10034" t="s">
        <v>98</v>
      </c>
      <c r="G10034" t="s">
        <v>98</v>
      </c>
      <c r="H10034" t="s">
        <v>53</v>
      </c>
      <c r="I10034" t="s">
        <v>54</v>
      </c>
      <c r="J10034" t="s">
        <v>2252</v>
      </c>
      <c r="K10034" t="s">
        <v>101</v>
      </c>
      <c r="L10034" t="s">
        <v>2253</v>
      </c>
      <c r="M10034" t="s">
        <v>39</v>
      </c>
      <c r="N10034" t="s">
        <v>917</v>
      </c>
      <c r="O10034" t="s">
        <v>2254</v>
      </c>
      <c r="P10034" t="s">
        <v>42</v>
      </c>
      <c r="Q10034" t="s">
        <v>43</v>
      </c>
      <c r="R10034">
        <v>2</v>
      </c>
      <c r="S10034" t="s">
        <v>2253</v>
      </c>
      <c r="T10034" t="s">
        <v>57</v>
      </c>
      <c r="U10034" t="s">
        <v>1827</v>
      </c>
      <c r="V10034" t="s">
        <v>2255</v>
      </c>
      <c r="W10034" t="s">
        <v>151</v>
      </c>
      <c r="X10034" t="s">
        <v>125</v>
      </c>
      <c r="Y10034">
        <v>71600365</v>
      </c>
      <c r="Z10034" t="s">
        <v>274</v>
      </c>
      <c r="AA10034" t="s">
        <v>275</v>
      </c>
      <c r="AB10034" t="str">
        <f>CONCATENATE(A10034,"-",AA10034)</f>
        <v>10025125-Between 40% and 52%</v>
      </c>
      <c r="AC10034" s="1">
        <v>43692</v>
      </c>
      <c r="AD10034" s="1">
        <v>44787</v>
      </c>
      <c r="AE10034" s="2">
        <v>7614.6</v>
      </c>
    </row>
    <row r="10035" spans="1:31" x14ac:dyDescent="0.25">
      <c r="A10035">
        <v>10025135</v>
      </c>
      <c r="B10035" t="s">
        <v>285</v>
      </c>
      <c r="C10035" t="s">
        <v>285</v>
      </c>
      <c r="D10035" t="s">
        <v>285</v>
      </c>
      <c r="E10035">
        <v>110470400</v>
      </c>
      <c r="F10035" t="s">
        <v>98</v>
      </c>
      <c r="G10035" t="s">
        <v>98</v>
      </c>
      <c r="H10035" t="s">
        <v>236</v>
      </c>
      <c r="I10035" t="s">
        <v>35</v>
      </c>
      <c r="J10035" t="s">
        <v>2256</v>
      </c>
      <c r="K10035" t="s">
        <v>101</v>
      </c>
      <c r="L10035" t="s">
        <v>2257</v>
      </c>
      <c r="M10035" t="s">
        <v>39</v>
      </c>
      <c r="N10035" t="s">
        <v>40</v>
      </c>
      <c r="O10035" t="s">
        <v>2258</v>
      </c>
      <c r="P10035" t="s">
        <v>42</v>
      </c>
      <c r="Q10035" t="s">
        <v>43</v>
      </c>
      <c r="R10035">
        <v>1</v>
      </c>
      <c r="S10035" t="s">
        <v>2257</v>
      </c>
      <c r="T10035" t="s">
        <v>45</v>
      </c>
      <c r="U10035" t="s">
        <v>46</v>
      </c>
      <c r="V10035" t="s">
        <v>2259</v>
      </c>
      <c r="W10035" t="s">
        <v>151</v>
      </c>
      <c r="X10035" t="s">
        <v>125</v>
      </c>
      <c r="Y10035">
        <v>71600487</v>
      </c>
      <c r="Z10035" t="s">
        <v>274</v>
      </c>
      <c r="AA10035" t="s">
        <v>275</v>
      </c>
      <c r="AB10035" t="str">
        <f>CONCATENATE(A10035,"-",AA10035)</f>
        <v>10025135-Between 40% and 52%</v>
      </c>
      <c r="AC10035" s="1">
        <v>43709</v>
      </c>
      <c r="AD10035" s="1">
        <v>45169</v>
      </c>
      <c r="AE10035" s="2">
        <v>37500.06</v>
      </c>
    </row>
    <row r="10036" spans="1:31" x14ac:dyDescent="0.25">
      <c r="A10036">
        <v>10025135</v>
      </c>
      <c r="B10036" t="s">
        <v>285</v>
      </c>
      <c r="C10036" t="s">
        <v>285</v>
      </c>
      <c r="D10036" t="s">
        <v>285</v>
      </c>
      <c r="E10036">
        <v>110470400</v>
      </c>
      <c r="F10036" t="s">
        <v>98</v>
      </c>
      <c r="G10036" t="s">
        <v>98</v>
      </c>
      <c r="H10036" t="s">
        <v>53</v>
      </c>
      <c r="I10036" t="s">
        <v>54</v>
      </c>
      <c r="J10036" t="s">
        <v>2256</v>
      </c>
      <c r="K10036" t="s">
        <v>101</v>
      </c>
      <c r="L10036" t="s">
        <v>2257</v>
      </c>
      <c r="M10036" t="s">
        <v>39</v>
      </c>
      <c r="N10036" t="s">
        <v>40</v>
      </c>
      <c r="O10036" t="s">
        <v>2258</v>
      </c>
      <c r="P10036" t="s">
        <v>42</v>
      </c>
      <c r="Q10036" t="s">
        <v>43</v>
      </c>
      <c r="R10036">
        <v>1</v>
      </c>
      <c r="S10036" t="s">
        <v>2257</v>
      </c>
      <c r="T10036" t="s">
        <v>57</v>
      </c>
      <c r="U10036" t="s">
        <v>46</v>
      </c>
      <c r="V10036" t="s">
        <v>2259</v>
      </c>
      <c r="W10036" t="s">
        <v>151</v>
      </c>
      <c r="X10036" t="s">
        <v>125</v>
      </c>
      <c r="Y10036">
        <v>71600487</v>
      </c>
      <c r="Z10036" t="s">
        <v>274</v>
      </c>
      <c r="AA10036" t="s">
        <v>275</v>
      </c>
      <c r="AB10036" t="str">
        <f>CONCATENATE(A10036,"-",AA10036)</f>
        <v>10025135-Between 40% and 52%</v>
      </c>
      <c r="AC10036" s="1">
        <v>43709</v>
      </c>
      <c r="AD10036" s="1">
        <v>45169</v>
      </c>
      <c r="AE10036" s="2">
        <v>42277.91</v>
      </c>
    </row>
    <row r="10037" spans="1:31" x14ac:dyDescent="0.25">
      <c r="A10037">
        <v>10025140</v>
      </c>
      <c r="B10037" t="s">
        <v>321</v>
      </c>
      <c r="C10037" t="s">
        <v>321</v>
      </c>
      <c r="D10037" t="s">
        <v>321</v>
      </c>
      <c r="E10037">
        <v>310920070</v>
      </c>
      <c r="F10037" t="s">
        <v>142</v>
      </c>
      <c r="G10037" t="s">
        <v>143</v>
      </c>
      <c r="H10037" t="s">
        <v>53</v>
      </c>
      <c r="I10037" t="s">
        <v>54</v>
      </c>
      <c r="J10037" t="s">
        <v>5468</v>
      </c>
      <c r="K10037" t="s">
        <v>146</v>
      </c>
      <c r="L10037" t="s">
        <v>1722</v>
      </c>
      <c r="M10037" t="s">
        <v>66</v>
      </c>
      <c r="N10037" t="s">
        <v>67</v>
      </c>
      <c r="O10037" t="s">
        <v>5469</v>
      </c>
      <c r="P10037" t="s">
        <v>69</v>
      </c>
      <c r="Q10037" t="s">
        <v>43</v>
      </c>
      <c r="R10037">
        <v>1</v>
      </c>
      <c r="S10037" t="s">
        <v>1722</v>
      </c>
      <c r="T10037" t="s">
        <v>57</v>
      </c>
      <c r="U10037" t="s">
        <v>688</v>
      </c>
      <c r="V10037" t="s">
        <v>76</v>
      </c>
      <c r="W10037" t="s">
        <v>48</v>
      </c>
      <c r="X10037" t="s">
        <v>125</v>
      </c>
      <c r="Y10037">
        <v>11620553</v>
      </c>
      <c r="Z10037" t="s">
        <v>108</v>
      </c>
      <c r="AA10037" t="s">
        <v>51</v>
      </c>
      <c r="AB10037" t="str">
        <f>CONCATENATE(A10037,"-",AA10037)</f>
        <v>10025140-10% and Under</v>
      </c>
      <c r="AC10037" s="1">
        <v>43709</v>
      </c>
      <c r="AD10037" s="1">
        <v>44957</v>
      </c>
      <c r="AE10037" s="2">
        <v>1429.21</v>
      </c>
    </row>
    <row r="10038" spans="1:31" x14ac:dyDescent="0.25">
      <c r="A10038">
        <v>10025148</v>
      </c>
      <c r="B10038" t="s">
        <v>1040</v>
      </c>
      <c r="C10038" t="s">
        <v>1040</v>
      </c>
      <c r="D10038" t="s">
        <v>1040</v>
      </c>
      <c r="E10038">
        <v>550234001</v>
      </c>
      <c r="F10038" t="s">
        <v>336</v>
      </c>
      <c r="G10038" t="s">
        <v>337</v>
      </c>
      <c r="H10038" t="s">
        <v>160</v>
      </c>
      <c r="I10038" t="s">
        <v>35</v>
      </c>
      <c r="J10038" t="s">
        <v>2266</v>
      </c>
      <c r="K10038" t="s">
        <v>339</v>
      </c>
      <c r="L10038" t="s">
        <v>2267</v>
      </c>
      <c r="M10038" t="s">
        <v>39</v>
      </c>
      <c r="N10038" t="s">
        <v>440</v>
      </c>
      <c r="O10038" t="s">
        <v>2268</v>
      </c>
      <c r="P10038" t="s">
        <v>42</v>
      </c>
      <c r="Q10038" t="s">
        <v>43</v>
      </c>
      <c r="R10038">
        <v>1</v>
      </c>
      <c r="S10038" t="s">
        <v>2267</v>
      </c>
      <c r="T10038" t="s">
        <v>62</v>
      </c>
      <c r="U10038" t="s">
        <v>442</v>
      </c>
      <c r="V10038" t="s">
        <v>2270</v>
      </c>
      <c r="W10038" t="s">
        <v>345</v>
      </c>
      <c r="X10038" t="s">
        <v>125</v>
      </c>
      <c r="Y10038">
        <v>71600488</v>
      </c>
      <c r="Z10038" t="s">
        <v>371</v>
      </c>
      <c r="AA10038" t="s">
        <v>275</v>
      </c>
      <c r="AB10038" t="str">
        <f>CONCATENATE(A10038,"-",AA10038)</f>
        <v>10025148-Between 40% and 52%</v>
      </c>
      <c r="AC10038" s="1">
        <v>43709</v>
      </c>
      <c r="AD10038" s="1">
        <v>45169</v>
      </c>
      <c r="AE10038" s="2">
        <v>140</v>
      </c>
    </row>
    <row r="10039" spans="1:31" x14ac:dyDescent="0.25">
      <c r="A10039">
        <v>10025148</v>
      </c>
      <c r="B10039" t="s">
        <v>658</v>
      </c>
      <c r="C10039" t="s">
        <v>1040</v>
      </c>
      <c r="D10039" t="s">
        <v>658</v>
      </c>
      <c r="E10039">
        <v>110590400</v>
      </c>
      <c r="F10039" t="s">
        <v>98</v>
      </c>
      <c r="G10039" t="s">
        <v>98</v>
      </c>
      <c r="H10039" t="s">
        <v>236</v>
      </c>
      <c r="I10039" t="s">
        <v>35</v>
      </c>
      <c r="J10039" t="s">
        <v>2266</v>
      </c>
      <c r="K10039" t="s">
        <v>339</v>
      </c>
      <c r="L10039" t="s">
        <v>2267</v>
      </c>
      <c r="M10039" t="s">
        <v>39</v>
      </c>
      <c r="N10039" t="s">
        <v>440</v>
      </c>
      <c r="O10039" t="s">
        <v>2268</v>
      </c>
      <c r="P10039" t="s">
        <v>42</v>
      </c>
      <c r="Q10039" t="s">
        <v>43</v>
      </c>
      <c r="R10039">
        <v>3</v>
      </c>
      <c r="S10039" t="s">
        <v>2127</v>
      </c>
      <c r="T10039" t="s">
        <v>45</v>
      </c>
      <c r="U10039" t="s">
        <v>442</v>
      </c>
      <c r="V10039" t="s">
        <v>2270</v>
      </c>
      <c r="W10039" t="s">
        <v>345</v>
      </c>
      <c r="X10039" t="s">
        <v>125</v>
      </c>
      <c r="Y10039">
        <v>71600488</v>
      </c>
      <c r="Z10039" t="s">
        <v>371</v>
      </c>
      <c r="AA10039" t="s">
        <v>275</v>
      </c>
      <c r="AB10039" t="str">
        <f>CONCATENATE(A10039,"-",AA10039)</f>
        <v>10025148-Between 40% and 52%</v>
      </c>
      <c r="AC10039" s="1">
        <v>43709</v>
      </c>
      <c r="AD10039" s="1">
        <v>45169</v>
      </c>
      <c r="AE10039" s="2">
        <v>3290.52</v>
      </c>
    </row>
    <row r="10040" spans="1:31" x14ac:dyDescent="0.25">
      <c r="A10040">
        <v>10025154</v>
      </c>
      <c r="B10040" t="s">
        <v>2888</v>
      </c>
      <c r="C10040" t="s">
        <v>2271</v>
      </c>
      <c r="D10040" t="s">
        <v>2888</v>
      </c>
      <c r="E10040">
        <v>310930074</v>
      </c>
      <c r="F10040" t="s">
        <v>142</v>
      </c>
      <c r="G10040" t="s">
        <v>143</v>
      </c>
      <c r="H10040" t="s">
        <v>99</v>
      </c>
      <c r="I10040" t="s">
        <v>35</v>
      </c>
      <c r="J10040" t="s">
        <v>2272</v>
      </c>
      <c r="K10040" t="s">
        <v>101</v>
      </c>
      <c r="L10040" t="s">
        <v>660</v>
      </c>
      <c r="M10040" t="s">
        <v>39</v>
      </c>
      <c r="N10040" t="s">
        <v>917</v>
      </c>
      <c r="O10040" t="s">
        <v>2273</v>
      </c>
      <c r="P10040" t="s">
        <v>42</v>
      </c>
      <c r="Q10040" t="s">
        <v>43</v>
      </c>
      <c r="R10040">
        <v>12</v>
      </c>
      <c r="S10040" t="s">
        <v>2395</v>
      </c>
      <c r="T10040" t="s">
        <v>60</v>
      </c>
      <c r="U10040" t="s">
        <v>1827</v>
      </c>
      <c r="V10040" t="s">
        <v>2274</v>
      </c>
      <c r="W10040" t="s">
        <v>151</v>
      </c>
      <c r="X10040" t="s">
        <v>125</v>
      </c>
      <c r="Y10040">
        <v>71600489</v>
      </c>
      <c r="Z10040" t="s">
        <v>274</v>
      </c>
      <c r="AA10040" t="s">
        <v>275</v>
      </c>
      <c r="AB10040" t="str">
        <f>CONCATENATE(A10040,"-",AA10040)</f>
        <v>10025154-Between 40% and 52%</v>
      </c>
      <c r="AC10040" s="1">
        <v>43692</v>
      </c>
      <c r="AD10040" s="1">
        <v>45152</v>
      </c>
      <c r="AE10040" s="2">
        <v>1300.78</v>
      </c>
    </row>
    <row r="10041" spans="1:31" x14ac:dyDescent="0.25">
      <c r="A10041">
        <v>10025154</v>
      </c>
      <c r="B10041" t="s">
        <v>658</v>
      </c>
      <c r="C10041" t="s">
        <v>2271</v>
      </c>
      <c r="D10041" t="s">
        <v>658</v>
      </c>
      <c r="E10041">
        <v>110590400</v>
      </c>
      <c r="F10041" t="s">
        <v>98</v>
      </c>
      <c r="G10041" t="s">
        <v>98</v>
      </c>
      <c r="H10041" t="s">
        <v>53</v>
      </c>
      <c r="I10041" t="s">
        <v>54</v>
      </c>
      <c r="J10041" t="s">
        <v>2272</v>
      </c>
      <c r="K10041" t="s">
        <v>101</v>
      </c>
      <c r="L10041" t="s">
        <v>660</v>
      </c>
      <c r="M10041" t="s">
        <v>39</v>
      </c>
      <c r="N10041" t="s">
        <v>917</v>
      </c>
      <c r="O10041" t="s">
        <v>2273</v>
      </c>
      <c r="P10041" t="s">
        <v>42</v>
      </c>
      <c r="Q10041" t="s">
        <v>43</v>
      </c>
      <c r="R10041">
        <v>4</v>
      </c>
      <c r="S10041" t="s">
        <v>660</v>
      </c>
      <c r="T10041" t="s">
        <v>57</v>
      </c>
      <c r="U10041" t="s">
        <v>1827</v>
      </c>
      <c r="V10041" t="s">
        <v>2274</v>
      </c>
      <c r="W10041" t="s">
        <v>151</v>
      </c>
      <c r="X10041" t="s">
        <v>125</v>
      </c>
      <c r="Y10041">
        <v>71600489</v>
      </c>
      <c r="Z10041" t="s">
        <v>274</v>
      </c>
      <c r="AA10041" t="s">
        <v>275</v>
      </c>
      <c r="AB10041" t="str">
        <f>CONCATENATE(A10041,"-",AA10041)</f>
        <v>10025154-Between 40% and 52%</v>
      </c>
      <c r="AC10041" s="1">
        <v>43692</v>
      </c>
      <c r="AD10041" s="1">
        <v>45152</v>
      </c>
      <c r="AE10041" s="2">
        <v>27336.77</v>
      </c>
    </row>
    <row r="10042" spans="1:31" x14ac:dyDescent="0.25">
      <c r="A10042">
        <v>10025154</v>
      </c>
      <c r="B10042" t="s">
        <v>658</v>
      </c>
      <c r="C10042" t="s">
        <v>2271</v>
      </c>
      <c r="D10042" t="s">
        <v>658</v>
      </c>
      <c r="E10042">
        <v>110590400</v>
      </c>
      <c r="F10042" t="s">
        <v>98</v>
      </c>
      <c r="G10042" t="s">
        <v>98</v>
      </c>
      <c r="H10042" t="s">
        <v>59</v>
      </c>
      <c r="I10042" t="s">
        <v>35</v>
      </c>
      <c r="J10042" t="s">
        <v>2272</v>
      </c>
      <c r="K10042" t="s">
        <v>101</v>
      </c>
      <c r="L10042" t="s">
        <v>660</v>
      </c>
      <c r="M10042" t="s">
        <v>39</v>
      </c>
      <c r="N10042" t="s">
        <v>917</v>
      </c>
      <c r="O10042" t="s">
        <v>2273</v>
      </c>
      <c r="P10042" t="s">
        <v>42</v>
      </c>
      <c r="Q10042" t="s">
        <v>43</v>
      </c>
      <c r="R10042">
        <v>1</v>
      </c>
      <c r="S10042" t="s">
        <v>2144</v>
      </c>
      <c r="T10042" t="s">
        <v>60</v>
      </c>
      <c r="U10042" t="s">
        <v>1827</v>
      </c>
      <c r="V10042" t="s">
        <v>2274</v>
      </c>
      <c r="W10042" t="s">
        <v>151</v>
      </c>
      <c r="X10042" t="s">
        <v>125</v>
      </c>
      <c r="Y10042">
        <v>71600489</v>
      </c>
      <c r="Z10042" t="s">
        <v>274</v>
      </c>
      <c r="AA10042" t="s">
        <v>275</v>
      </c>
      <c r="AB10042" t="str">
        <f>CONCATENATE(A10042,"-",AA10042)</f>
        <v>10025154-Between 40% and 52%</v>
      </c>
      <c r="AC10042" s="1">
        <v>43692</v>
      </c>
      <c r="AD10042" s="1">
        <v>45152</v>
      </c>
      <c r="AE10042" s="2">
        <v>176.3</v>
      </c>
    </row>
    <row r="10043" spans="1:31" x14ac:dyDescent="0.25">
      <c r="A10043">
        <v>10025154</v>
      </c>
      <c r="B10043" t="s">
        <v>658</v>
      </c>
      <c r="C10043" t="s">
        <v>2271</v>
      </c>
      <c r="D10043" t="s">
        <v>658</v>
      </c>
      <c r="E10043">
        <v>110590400</v>
      </c>
      <c r="F10043" t="s">
        <v>98</v>
      </c>
      <c r="G10043" t="s">
        <v>98</v>
      </c>
      <c r="H10043" t="s">
        <v>133</v>
      </c>
      <c r="I10043" t="s">
        <v>35</v>
      </c>
      <c r="J10043" t="s">
        <v>2272</v>
      </c>
      <c r="K10043" t="s">
        <v>101</v>
      </c>
      <c r="L10043" t="s">
        <v>660</v>
      </c>
      <c r="M10043" t="s">
        <v>39</v>
      </c>
      <c r="N10043" t="s">
        <v>917</v>
      </c>
      <c r="O10043" t="s">
        <v>2273</v>
      </c>
      <c r="P10043" t="s">
        <v>42</v>
      </c>
      <c r="Q10043" t="s">
        <v>43</v>
      </c>
      <c r="R10043">
        <v>5</v>
      </c>
      <c r="S10043" t="s">
        <v>1010</v>
      </c>
      <c r="T10043" t="s">
        <v>60</v>
      </c>
      <c r="U10043" t="s">
        <v>1827</v>
      </c>
      <c r="V10043" t="s">
        <v>2274</v>
      </c>
      <c r="W10043" t="s">
        <v>151</v>
      </c>
      <c r="X10043" t="s">
        <v>125</v>
      </c>
      <c r="Y10043">
        <v>71600489</v>
      </c>
      <c r="Z10043" t="s">
        <v>274</v>
      </c>
      <c r="AA10043" t="s">
        <v>275</v>
      </c>
      <c r="AB10043" t="str">
        <f>CONCATENATE(A10043,"-",AA10043)</f>
        <v>10025154-Between 40% and 52%</v>
      </c>
      <c r="AC10043" s="1">
        <v>43692</v>
      </c>
      <c r="AD10043" s="1">
        <v>45152</v>
      </c>
      <c r="AE10043" s="2">
        <v>41.65</v>
      </c>
    </row>
    <row r="10044" spans="1:31" x14ac:dyDescent="0.25">
      <c r="A10044">
        <v>10025160</v>
      </c>
      <c r="B10044" t="s">
        <v>1197</v>
      </c>
      <c r="C10044" t="s">
        <v>1197</v>
      </c>
      <c r="D10044" t="s">
        <v>1197</v>
      </c>
      <c r="E10044">
        <v>896200901</v>
      </c>
      <c r="F10044" t="s">
        <v>192</v>
      </c>
      <c r="G10044" t="s">
        <v>192</v>
      </c>
      <c r="H10044" t="s">
        <v>95</v>
      </c>
      <c r="I10044" t="s">
        <v>35</v>
      </c>
      <c r="J10044" t="s">
        <v>6013</v>
      </c>
      <c r="K10044" t="s">
        <v>194</v>
      </c>
      <c r="L10044" t="s">
        <v>2102</v>
      </c>
      <c r="M10044" t="s">
        <v>228</v>
      </c>
      <c r="N10044" t="s">
        <v>229</v>
      </c>
      <c r="O10044" t="s">
        <v>6014</v>
      </c>
      <c r="P10044" t="s">
        <v>69</v>
      </c>
      <c r="Q10044" t="s">
        <v>43</v>
      </c>
      <c r="R10044">
        <v>2</v>
      </c>
      <c r="S10044" t="s">
        <v>2102</v>
      </c>
      <c r="T10044" t="s">
        <v>96</v>
      </c>
      <c r="U10044" t="s">
        <v>1704</v>
      </c>
      <c r="V10044" t="s">
        <v>6015</v>
      </c>
      <c r="W10044" t="s">
        <v>151</v>
      </c>
      <c r="X10044" t="s">
        <v>125</v>
      </c>
      <c r="Y10044">
        <v>71640451</v>
      </c>
      <c r="Z10044" t="s">
        <v>84</v>
      </c>
      <c r="AA10044" t="s">
        <v>85</v>
      </c>
      <c r="AB10044" t="str">
        <f>CONCATENATE(A10044,"-",AA10044)</f>
        <v>10025160-Zero</v>
      </c>
      <c r="AC10044" s="1">
        <v>44075</v>
      </c>
      <c r="AD10044" s="1">
        <v>44804</v>
      </c>
      <c r="AE10044" s="2">
        <v>-56.12</v>
      </c>
    </row>
    <row r="10045" spans="1:31" x14ac:dyDescent="0.25">
      <c r="A10045">
        <v>10025164</v>
      </c>
      <c r="B10045" t="s">
        <v>2707</v>
      </c>
      <c r="C10045" t="s">
        <v>1877</v>
      </c>
      <c r="D10045" t="s">
        <v>2707</v>
      </c>
      <c r="E10045">
        <v>170280038</v>
      </c>
      <c r="F10045" t="s">
        <v>506</v>
      </c>
      <c r="G10045" t="s">
        <v>506</v>
      </c>
      <c r="H10045" t="s">
        <v>267</v>
      </c>
      <c r="I10045" t="s">
        <v>35</v>
      </c>
      <c r="J10045" t="s">
        <v>2275</v>
      </c>
      <c r="K10045" t="s">
        <v>325</v>
      </c>
      <c r="L10045" t="s">
        <v>2276</v>
      </c>
      <c r="M10045" t="s">
        <v>39</v>
      </c>
      <c r="N10045" t="s">
        <v>40</v>
      </c>
      <c r="O10045" t="s">
        <v>2277</v>
      </c>
      <c r="P10045" t="s">
        <v>42</v>
      </c>
      <c r="Q10045" t="s">
        <v>43</v>
      </c>
      <c r="R10045">
        <v>38</v>
      </c>
      <c r="S10045" t="s">
        <v>6692</v>
      </c>
      <c r="T10045" t="s">
        <v>45</v>
      </c>
      <c r="U10045" t="s">
        <v>46</v>
      </c>
      <c r="V10045" t="s">
        <v>2279</v>
      </c>
      <c r="W10045" t="s">
        <v>345</v>
      </c>
      <c r="X10045" t="s">
        <v>125</v>
      </c>
      <c r="Y10045">
        <v>71600490</v>
      </c>
      <c r="Z10045" t="s">
        <v>371</v>
      </c>
      <c r="AA10045" t="s">
        <v>275</v>
      </c>
      <c r="AB10045" t="str">
        <f>CONCATENATE(A10045,"-",AA10045)</f>
        <v>10025164-Between 40% and 52%</v>
      </c>
      <c r="AC10045" s="1">
        <v>43738</v>
      </c>
      <c r="AD10045" s="1">
        <v>45198</v>
      </c>
      <c r="AE10045" s="2">
        <v>1362.9</v>
      </c>
    </row>
    <row r="10046" spans="1:31" x14ac:dyDescent="0.25">
      <c r="A10046">
        <v>10025164</v>
      </c>
      <c r="B10046" t="s">
        <v>1877</v>
      </c>
      <c r="C10046" t="s">
        <v>1877</v>
      </c>
      <c r="D10046" t="s">
        <v>1877</v>
      </c>
      <c r="E10046">
        <v>580000700</v>
      </c>
      <c r="F10046" t="s">
        <v>173</v>
      </c>
      <c r="G10046" t="s">
        <v>174</v>
      </c>
      <c r="H10046" t="s">
        <v>236</v>
      </c>
      <c r="I10046" t="s">
        <v>35</v>
      </c>
      <c r="J10046" t="s">
        <v>2280</v>
      </c>
      <c r="K10046" t="s">
        <v>325</v>
      </c>
      <c r="L10046" t="s">
        <v>2276</v>
      </c>
      <c r="M10046" t="s">
        <v>39</v>
      </c>
      <c r="N10046" t="s">
        <v>40</v>
      </c>
      <c r="O10046" t="s">
        <v>2277</v>
      </c>
      <c r="P10046" t="s">
        <v>42</v>
      </c>
      <c r="Q10046" t="s">
        <v>43</v>
      </c>
      <c r="R10046">
        <v>30</v>
      </c>
      <c r="S10046" t="s">
        <v>2133</v>
      </c>
      <c r="T10046" t="s">
        <v>45</v>
      </c>
      <c r="U10046" t="s">
        <v>46</v>
      </c>
      <c r="V10046" t="s">
        <v>2279</v>
      </c>
      <c r="W10046" t="s">
        <v>48</v>
      </c>
      <c r="X10046" t="s">
        <v>125</v>
      </c>
      <c r="Y10046">
        <v>71600367</v>
      </c>
      <c r="Z10046" t="s">
        <v>250</v>
      </c>
      <c r="AA10046" t="s">
        <v>251</v>
      </c>
      <c r="AB10046" t="str">
        <f>CONCATENATE(A10046,"-",AA10046)</f>
        <v>10025164-Between 30% and 35%</v>
      </c>
      <c r="AC10046" s="1">
        <v>43738</v>
      </c>
      <c r="AD10046" s="1">
        <v>45198</v>
      </c>
      <c r="AE10046" s="2">
        <v>2197.59</v>
      </c>
    </row>
    <row r="10047" spans="1:31" x14ac:dyDescent="0.25">
      <c r="A10047">
        <v>10025164</v>
      </c>
      <c r="B10047" t="s">
        <v>1877</v>
      </c>
      <c r="C10047" t="s">
        <v>1877</v>
      </c>
      <c r="D10047" t="s">
        <v>1877</v>
      </c>
      <c r="E10047">
        <v>580000700</v>
      </c>
      <c r="F10047" t="s">
        <v>173</v>
      </c>
      <c r="G10047" t="s">
        <v>174</v>
      </c>
      <c r="H10047" t="s">
        <v>267</v>
      </c>
      <c r="I10047" t="s">
        <v>35</v>
      </c>
      <c r="J10047" t="s">
        <v>2280</v>
      </c>
      <c r="K10047" t="s">
        <v>325</v>
      </c>
      <c r="L10047" t="s">
        <v>2276</v>
      </c>
      <c r="M10047" t="s">
        <v>39</v>
      </c>
      <c r="N10047" t="s">
        <v>40</v>
      </c>
      <c r="O10047" t="s">
        <v>2277</v>
      </c>
      <c r="P10047" t="s">
        <v>42</v>
      </c>
      <c r="Q10047" t="s">
        <v>43</v>
      </c>
      <c r="R10047">
        <v>44</v>
      </c>
      <c r="S10047" t="s">
        <v>2276</v>
      </c>
      <c r="T10047" t="s">
        <v>45</v>
      </c>
      <c r="U10047" t="s">
        <v>46</v>
      </c>
      <c r="V10047" t="s">
        <v>2279</v>
      </c>
      <c r="W10047" t="s">
        <v>48</v>
      </c>
      <c r="X10047" t="s">
        <v>125</v>
      </c>
      <c r="Y10047">
        <v>71600367</v>
      </c>
      <c r="Z10047" t="s">
        <v>250</v>
      </c>
      <c r="AA10047" t="s">
        <v>251</v>
      </c>
      <c r="AB10047" t="str">
        <f>CONCATENATE(A10047,"-",AA10047)</f>
        <v>10025164-Between 30% and 35%</v>
      </c>
      <c r="AC10047" s="1">
        <v>43738</v>
      </c>
      <c r="AD10047" s="1">
        <v>45198</v>
      </c>
      <c r="AE10047" s="2">
        <v>10309.6</v>
      </c>
    </row>
    <row r="10048" spans="1:31" x14ac:dyDescent="0.25">
      <c r="A10048">
        <v>10025164</v>
      </c>
      <c r="B10048" t="s">
        <v>1877</v>
      </c>
      <c r="C10048" t="s">
        <v>1877</v>
      </c>
      <c r="D10048" t="s">
        <v>1877</v>
      </c>
      <c r="E10048">
        <v>580000700</v>
      </c>
      <c r="F10048" t="s">
        <v>173</v>
      </c>
      <c r="G10048" t="s">
        <v>174</v>
      </c>
      <c r="H10048" t="s">
        <v>73</v>
      </c>
      <c r="I10048" t="s">
        <v>35</v>
      </c>
      <c r="J10048" t="s">
        <v>2275</v>
      </c>
      <c r="K10048" t="s">
        <v>325</v>
      </c>
      <c r="L10048" t="s">
        <v>2276</v>
      </c>
      <c r="M10048" t="s">
        <v>39</v>
      </c>
      <c r="N10048" t="s">
        <v>40</v>
      </c>
      <c r="O10048" t="s">
        <v>2277</v>
      </c>
      <c r="P10048" t="s">
        <v>42</v>
      </c>
      <c r="Q10048" t="s">
        <v>43</v>
      </c>
      <c r="R10048">
        <v>36</v>
      </c>
      <c r="S10048" t="s">
        <v>2276</v>
      </c>
      <c r="T10048" t="s">
        <v>60</v>
      </c>
      <c r="U10048" t="s">
        <v>46</v>
      </c>
      <c r="V10048" t="s">
        <v>2279</v>
      </c>
      <c r="W10048" t="s">
        <v>345</v>
      </c>
      <c r="X10048" t="s">
        <v>125</v>
      </c>
      <c r="Y10048">
        <v>71600490</v>
      </c>
      <c r="Z10048" t="s">
        <v>371</v>
      </c>
      <c r="AA10048" t="s">
        <v>275</v>
      </c>
      <c r="AB10048" t="str">
        <f>CONCATENATE(A10048,"-",AA10048)</f>
        <v>10025164-Between 40% and 52%</v>
      </c>
      <c r="AC10048" s="1">
        <v>43738</v>
      </c>
      <c r="AD10048" s="1">
        <v>45198</v>
      </c>
      <c r="AE10048" s="2">
        <v>1750.39</v>
      </c>
    </row>
    <row r="10049" spans="1:31" x14ac:dyDescent="0.25">
      <c r="A10049">
        <v>10025164</v>
      </c>
      <c r="B10049" t="s">
        <v>1877</v>
      </c>
      <c r="C10049" t="s">
        <v>1877</v>
      </c>
      <c r="D10049" t="s">
        <v>1877</v>
      </c>
      <c r="E10049">
        <v>580000700</v>
      </c>
      <c r="F10049" t="s">
        <v>173</v>
      </c>
      <c r="G10049" t="s">
        <v>174</v>
      </c>
      <c r="H10049" t="s">
        <v>252</v>
      </c>
      <c r="I10049" t="s">
        <v>35</v>
      </c>
      <c r="J10049" t="s">
        <v>2280</v>
      </c>
      <c r="K10049" t="s">
        <v>325</v>
      </c>
      <c r="L10049" t="s">
        <v>2276</v>
      </c>
      <c r="M10049" t="s">
        <v>39</v>
      </c>
      <c r="N10049" t="s">
        <v>40</v>
      </c>
      <c r="O10049" t="s">
        <v>2277</v>
      </c>
      <c r="P10049" t="s">
        <v>42</v>
      </c>
      <c r="Q10049" t="s">
        <v>43</v>
      </c>
      <c r="R10049">
        <v>30</v>
      </c>
      <c r="S10049" t="s">
        <v>2133</v>
      </c>
      <c r="T10049" t="s">
        <v>62</v>
      </c>
      <c r="U10049" t="s">
        <v>46</v>
      </c>
      <c r="V10049" t="s">
        <v>2279</v>
      </c>
      <c r="W10049" t="s">
        <v>48</v>
      </c>
      <c r="X10049" t="s">
        <v>125</v>
      </c>
      <c r="Y10049">
        <v>71600367</v>
      </c>
      <c r="Z10049" t="s">
        <v>250</v>
      </c>
      <c r="AA10049" t="s">
        <v>251</v>
      </c>
      <c r="AB10049" t="str">
        <f>CONCATENATE(A10049,"-",AA10049)</f>
        <v>10025164-Between 30% and 35%</v>
      </c>
      <c r="AC10049" s="1">
        <v>43738</v>
      </c>
      <c r="AD10049" s="1">
        <v>45198</v>
      </c>
      <c r="AE10049" s="2">
        <v>121.78</v>
      </c>
    </row>
    <row r="10050" spans="1:31" x14ac:dyDescent="0.25">
      <c r="A10050">
        <v>10025164</v>
      </c>
      <c r="B10050" t="s">
        <v>1877</v>
      </c>
      <c r="C10050" t="s">
        <v>1877</v>
      </c>
      <c r="D10050" t="s">
        <v>1877</v>
      </c>
      <c r="E10050">
        <v>580000700</v>
      </c>
      <c r="F10050" t="s">
        <v>173</v>
      </c>
      <c r="G10050" t="s">
        <v>174</v>
      </c>
      <c r="H10050" t="s">
        <v>61</v>
      </c>
      <c r="I10050" t="s">
        <v>35</v>
      </c>
      <c r="J10050" t="s">
        <v>2280</v>
      </c>
      <c r="K10050" t="s">
        <v>325</v>
      </c>
      <c r="L10050" t="s">
        <v>2276</v>
      </c>
      <c r="M10050" t="s">
        <v>39</v>
      </c>
      <c r="N10050" t="s">
        <v>40</v>
      </c>
      <c r="O10050" t="s">
        <v>2277</v>
      </c>
      <c r="P10050" t="s">
        <v>42</v>
      </c>
      <c r="Q10050" t="s">
        <v>43</v>
      </c>
      <c r="R10050">
        <v>44</v>
      </c>
      <c r="S10050" t="s">
        <v>2276</v>
      </c>
      <c r="T10050" t="s">
        <v>62</v>
      </c>
      <c r="U10050" t="s">
        <v>46</v>
      </c>
      <c r="V10050" t="s">
        <v>2279</v>
      </c>
      <c r="W10050" t="s">
        <v>48</v>
      </c>
      <c r="X10050" t="s">
        <v>125</v>
      </c>
      <c r="Y10050">
        <v>71600367</v>
      </c>
      <c r="Z10050" t="s">
        <v>250</v>
      </c>
      <c r="AA10050" t="s">
        <v>251</v>
      </c>
      <c r="AB10050" t="str">
        <f>CONCATENATE(A10050,"-",AA10050)</f>
        <v>10025164-Between 30% and 35%</v>
      </c>
      <c r="AC10050" s="1">
        <v>43738</v>
      </c>
      <c r="AD10050" s="1">
        <v>45198</v>
      </c>
      <c r="AE10050" s="2">
        <v>278.35000000000002</v>
      </c>
    </row>
    <row r="10051" spans="1:31" x14ac:dyDescent="0.25">
      <c r="A10051">
        <v>10025164</v>
      </c>
      <c r="B10051" t="s">
        <v>1877</v>
      </c>
      <c r="C10051" t="s">
        <v>1877</v>
      </c>
      <c r="D10051" t="s">
        <v>1877</v>
      </c>
      <c r="E10051">
        <v>580000700</v>
      </c>
      <c r="F10051" t="s">
        <v>173</v>
      </c>
      <c r="G10051" t="s">
        <v>174</v>
      </c>
      <c r="H10051" t="s">
        <v>94</v>
      </c>
      <c r="I10051" t="s">
        <v>35</v>
      </c>
      <c r="J10051" t="s">
        <v>2280</v>
      </c>
      <c r="K10051" t="s">
        <v>325</v>
      </c>
      <c r="L10051" t="s">
        <v>2276</v>
      </c>
      <c r="M10051" t="s">
        <v>39</v>
      </c>
      <c r="N10051" t="s">
        <v>40</v>
      </c>
      <c r="O10051" t="s">
        <v>2277</v>
      </c>
      <c r="P10051" t="s">
        <v>42</v>
      </c>
      <c r="Q10051" t="s">
        <v>43</v>
      </c>
      <c r="R10051">
        <v>30</v>
      </c>
      <c r="S10051" t="s">
        <v>2133</v>
      </c>
      <c r="T10051" t="s">
        <v>62</v>
      </c>
      <c r="U10051" t="s">
        <v>46</v>
      </c>
      <c r="V10051" t="s">
        <v>2279</v>
      </c>
      <c r="W10051" t="s">
        <v>48</v>
      </c>
      <c r="X10051" t="s">
        <v>125</v>
      </c>
      <c r="Y10051">
        <v>71600367</v>
      </c>
      <c r="Z10051" t="s">
        <v>250</v>
      </c>
      <c r="AA10051" t="s">
        <v>251</v>
      </c>
      <c r="AB10051" t="str">
        <f>CONCATENATE(A10051,"-",AA10051)</f>
        <v>10025164-Between 30% and 35%</v>
      </c>
      <c r="AC10051" s="1">
        <v>43738</v>
      </c>
      <c r="AD10051" s="1">
        <v>45198</v>
      </c>
      <c r="AE10051" s="2">
        <v>277.2</v>
      </c>
    </row>
    <row r="10052" spans="1:31" x14ac:dyDescent="0.25">
      <c r="A10052">
        <v>10025164</v>
      </c>
      <c r="B10052" t="s">
        <v>1877</v>
      </c>
      <c r="C10052" t="s">
        <v>1877</v>
      </c>
      <c r="D10052" t="s">
        <v>1877</v>
      </c>
      <c r="E10052">
        <v>580000700</v>
      </c>
      <c r="F10052" t="s">
        <v>173</v>
      </c>
      <c r="G10052" t="s">
        <v>174</v>
      </c>
      <c r="H10052" t="s">
        <v>5773</v>
      </c>
      <c r="I10052" t="s">
        <v>219</v>
      </c>
      <c r="J10052" t="s">
        <v>2275</v>
      </c>
      <c r="K10052" t="s">
        <v>325</v>
      </c>
      <c r="L10052" t="s">
        <v>2276</v>
      </c>
      <c r="M10052" t="s">
        <v>39</v>
      </c>
      <c r="N10052" t="s">
        <v>40</v>
      </c>
      <c r="O10052" t="s">
        <v>2277</v>
      </c>
      <c r="P10052" t="s">
        <v>42</v>
      </c>
      <c r="Q10052" t="s">
        <v>43</v>
      </c>
      <c r="R10052">
        <v>36</v>
      </c>
      <c r="S10052" t="s">
        <v>2276</v>
      </c>
      <c r="T10052" t="s">
        <v>155</v>
      </c>
      <c r="U10052" t="s">
        <v>46</v>
      </c>
      <c r="V10052" t="s">
        <v>2279</v>
      </c>
      <c r="W10052" t="s">
        <v>345</v>
      </c>
      <c r="X10052" t="s">
        <v>125</v>
      </c>
      <c r="Y10052">
        <v>71600490</v>
      </c>
      <c r="Z10052" t="s">
        <v>371</v>
      </c>
      <c r="AA10052" t="s">
        <v>275</v>
      </c>
      <c r="AB10052" t="str">
        <f>CONCATENATE(A10052,"-",AA10052)</f>
        <v>10025164-Between 40% and 52%</v>
      </c>
      <c r="AC10052" s="1">
        <v>43738</v>
      </c>
      <c r="AD10052" s="1">
        <v>45198</v>
      </c>
      <c r="AE10052" s="2">
        <v>60540.14</v>
      </c>
    </row>
    <row r="10053" spans="1:31" x14ac:dyDescent="0.25">
      <c r="A10053">
        <v>10025164</v>
      </c>
      <c r="B10053" t="s">
        <v>1877</v>
      </c>
      <c r="C10053" t="s">
        <v>1877</v>
      </c>
      <c r="D10053" t="s">
        <v>1877</v>
      </c>
      <c r="E10053">
        <v>580000700</v>
      </c>
      <c r="F10053" t="s">
        <v>173</v>
      </c>
      <c r="G10053" t="s">
        <v>174</v>
      </c>
      <c r="H10053" t="s">
        <v>136</v>
      </c>
      <c r="I10053" t="s">
        <v>35</v>
      </c>
      <c r="J10053" t="s">
        <v>2280</v>
      </c>
      <c r="K10053" t="s">
        <v>325</v>
      </c>
      <c r="L10053" t="s">
        <v>2276</v>
      </c>
      <c r="M10053" t="s">
        <v>39</v>
      </c>
      <c r="N10053" t="s">
        <v>40</v>
      </c>
      <c r="O10053" t="s">
        <v>2277</v>
      </c>
      <c r="P10053" t="s">
        <v>42</v>
      </c>
      <c r="Q10053" t="s">
        <v>43</v>
      </c>
      <c r="R10053">
        <v>30</v>
      </c>
      <c r="S10053" t="s">
        <v>2133</v>
      </c>
      <c r="T10053" t="s">
        <v>96</v>
      </c>
      <c r="U10053" t="s">
        <v>46</v>
      </c>
      <c r="V10053" t="s">
        <v>2279</v>
      </c>
      <c r="W10053" t="s">
        <v>48</v>
      </c>
      <c r="X10053" t="s">
        <v>125</v>
      </c>
      <c r="Y10053">
        <v>71600367</v>
      </c>
      <c r="Z10053" t="s">
        <v>250</v>
      </c>
      <c r="AA10053" t="s">
        <v>251</v>
      </c>
      <c r="AB10053" t="str">
        <f>CONCATENATE(A10053,"-",AA10053)</f>
        <v>10025164-Between 30% and 35%</v>
      </c>
      <c r="AC10053" s="1">
        <v>43738</v>
      </c>
      <c r="AD10053" s="1">
        <v>45198</v>
      </c>
      <c r="AE10053" s="2">
        <v>5875.21</v>
      </c>
    </row>
    <row r="10054" spans="1:31" x14ac:dyDescent="0.25">
      <c r="A10054">
        <v>10025164</v>
      </c>
      <c r="B10054" t="s">
        <v>97</v>
      </c>
      <c r="C10054" t="s">
        <v>1877</v>
      </c>
      <c r="D10054" t="s">
        <v>97</v>
      </c>
      <c r="E10054">
        <v>110620400</v>
      </c>
      <c r="F10054" t="s">
        <v>98</v>
      </c>
      <c r="G10054" t="s">
        <v>98</v>
      </c>
      <c r="H10054" t="s">
        <v>267</v>
      </c>
      <c r="I10054" t="s">
        <v>35</v>
      </c>
      <c r="J10054" t="s">
        <v>2280</v>
      </c>
      <c r="K10054" t="s">
        <v>325</v>
      </c>
      <c r="L10054" t="s">
        <v>2276</v>
      </c>
      <c r="M10054" t="s">
        <v>39</v>
      </c>
      <c r="N10054" t="s">
        <v>40</v>
      </c>
      <c r="O10054" t="s">
        <v>2277</v>
      </c>
      <c r="P10054" t="s">
        <v>42</v>
      </c>
      <c r="Q10054" t="s">
        <v>43</v>
      </c>
      <c r="R10054">
        <v>32</v>
      </c>
      <c r="S10054" t="s">
        <v>4597</v>
      </c>
      <c r="T10054" t="s">
        <v>45</v>
      </c>
      <c r="U10054" t="s">
        <v>46</v>
      </c>
      <c r="V10054" t="s">
        <v>2279</v>
      </c>
      <c r="W10054" t="s">
        <v>48</v>
      </c>
      <c r="X10054" t="s">
        <v>125</v>
      </c>
      <c r="Y10054">
        <v>71600367</v>
      </c>
      <c r="Z10054" t="s">
        <v>250</v>
      </c>
      <c r="AA10054" t="s">
        <v>251</v>
      </c>
      <c r="AB10054" t="str">
        <f>CONCATENATE(A10054,"-",AA10054)</f>
        <v>10025164-Between 30% and 35%</v>
      </c>
      <c r="AC10054" s="1">
        <v>43738</v>
      </c>
      <c r="AD10054" s="1">
        <v>45198</v>
      </c>
      <c r="AE10054" s="2">
        <v>6140.3</v>
      </c>
    </row>
    <row r="10055" spans="1:31" x14ac:dyDescent="0.25">
      <c r="A10055">
        <v>10025164</v>
      </c>
      <c r="B10055" t="s">
        <v>1027</v>
      </c>
      <c r="C10055" t="s">
        <v>1877</v>
      </c>
      <c r="D10055" t="s">
        <v>1027</v>
      </c>
      <c r="E10055">
        <v>110770400</v>
      </c>
      <c r="F10055" t="s">
        <v>98</v>
      </c>
      <c r="G10055" t="s">
        <v>98</v>
      </c>
      <c r="H10055" t="s">
        <v>73</v>
      </c>
      <c r="I10055" t="s">
        <v>35</v>
      </c>
      <c r="J10055" t="s">
        <v>2280</v>
      </c>
      <c r="K10055" t="s">
        <v>325</v>
      </c>
      <c r="L10055" t="s">
        <v>2276</v>
      </c>
      <c r="M10055" t="s">
        <v>39</v>
      </c>
      <c r="N10055" t="s">
        <v>40</v>
      </c>
      <c r="O10055" t="s">
        <v>2277</v>
      </c>
      <c r="P10055" t="s">
        <v>42</v>
      </c>
      <c r="Q10055" t="s">
        <v>43</v>
      </c>
      <c r="R10055">
        <v>34</v>
      </c>
      <c r="S10055" t="s">
        <v>1029</v>
      </c>
      <c r="T10055" t="s">
        <v>60</v>
      </c>
      <c r="U10055" t="s">
        <v>46</v>
      </c>
      <c r="V10055" t="s">
        <v>2279</v>
      </c>
      <c r="W10055" t="s">
        <v>48</v>
      </c>
      <c r="X10055" t="s">
        <v>125</v>
      </c>
      <c r="Y10055">
        <v>71600367</v>
      </c>
      <c r="Z10055" t="s">
        <v>250</v>
      </c>
      <c r="AA10055" t="s">
        <v>251</v>
      </c>
      <c r="AB10055" t="str">
        <f>CONCATENATE(A10055,"-",AA10055)</f>
        <v>10025164-Between 30% and 35%</v>
      </c>
      <c r="AC10055" s="1">
        <v>43738</v>
      </c>
      <c r="AD10055" s="1">
        <v>45198</v>
      </c>
      <c r="AE10055" s="2">
        <v>979.33</v>
      </c>
    </row>
    <row r="10056" spans="1:31" x14ac:dyDescent="0.25">
      <c r="A10056">
        <v>10025164</v>
      </c>
      <c r="B10056" t="s">
        <v>172</v>
      </c>
      <c r="C10056" t="s">
        <v>1877</v>
      </c>
      <c r="D10056" t="s">
        <v>172</v>
      </c>
      <c r="E10056">
        <v>580000500</v>
      </c>
      <c r="F10056" t="s">
        <v>173</v>
      </c>
      <c r="G10056" t="s">
        <v>174</v>
      </c>
      <c r="H10056" t="s">
        <v>73</v>
      </c>
      <c r="I10056" t="s">
        <v>35</v>
      </c>
      <c r="J10056" t="s">
        <v>2275</v>
      </c>
      <c r="K10056" t="s">
        <v>325</v>
      </c>
      <c r="L10056" t="s">
        <v>2276</v>
      </c>
      <c r="M10056" t="s">
        <v>39</v>
      </c>
      <c r="N10056" t="s">
        <v>40</v>
      </c>
      <c r="O10056" t="s">
        <v>2277</v>
      </c>
      <c r="P10056" t="s">
        <v>42</v>
      </c>
      <c r="Q10056" t="s">
        <v>43</v>
      </c>
      <c r="R10056">
        <v>51</v>
      </c>
      <c r="S10056" t="s">
        <v>2133</v>
      </c>
      <c r="T10056" t="s">
        <v>60</v>
      </c>
      <c r="U10056" t="s">
        <v>46</v>
      </c>
      <c r="V10056" t="s">
        <v>2279</v>
      </c>
      <c r="W10056" t="s">
        <v>345</v>
      </c>
      <c r="X10056" t="s">
        <v>125</v>
      </c>
      <c r="Y10056">
        <v>71600490</v>
      </c>
      <c r="Z10056" t="s">
        <v>371</v>
      </c>
      <c r="AA10056" t="s">
        <v>275</v>
      </c>
      <c r="AB10056" t="str">
        <f>CONCATENATE(A10056,"-",AA10056)</f>
        <v>10025164-Between 40% and 52%</v>
      </c>
      <c r="AC10056" s="1">
        <v>43738</v>
      </c>
      <c r="AD10056" s="1">
        <v>45198</v>
      </c>
      <c r="AE10056" s="2">
        <v>1670.76</v>
      </c>
    </row>
    <row r="10057" spans="1:31" x14ac:dyDescent="0.25">
      <c r="A10057">
        <v>10025181</v>
      </c>
      <c r="B10057" t="s">
        <v>285</v>
      </c>
      <c r="C10057" t="s">
        <v>285</v>
      </c>
      <c r="D10057" t="s">
        <v>285</v>
      </c>
      <c r="E10057">
        <v>110470400</v>
      </c>
      <c r="F10057" t="s">
        <v>98</v>
      </c>
      <c r="G10057" t="s">
        <v>98</v>
      </c>
      <c r="H10057" t="s">
        <v>267</v>
      </c>
      <c r="I10057" t="s">
        <v>35</v>
      </c>
      <c r="J10057" t="s">
        <v>2281</v>
      </c>
      <c r="K10057" t="s">
        <v>101</v>
      </c>
      <c r="L10057" t="s">
        <v>2282</v>
      </c>
      <c r="M10057" t="s">
        <v>39</v>
      </c>
      <c r="N10057" t="s">
        <v>40</v>
      </c>
      <c r="O10057" t="s">
        <v>2283</v>
      </c>
      <c r="P10057" t="s">
        <v>42</v>
      </c>
      <c r="Q10057" t="s">
        <v>43</v>
      </c>
      <c r="R10057">
        <v>2</v>
      </c>
      <c r="S10057" t="s">
        <v>2285</v>
      </c>
      <c r="T10057" t="s">
        <v>45</v>
      </c>
      <c r="U10057" t="s">
        <v>46</v>
      </c>
      <c r="V10057" t="s">
        <v>2284</v>
      </c>
      <c r="W10057" t="s">
        <v>151</v>
      </c>
      <c r="X10057" t="s">
        <v>125</v>
      </c>
      <c r="Y10057">
        <v>71600491</v>
      </c>
      <c r="Z10057" t="s">
        <v>274</v>
      </c>
      <c r="AA10057" t="s">
        <v>275</v>
      </c>
      <c r="AB10057" t="str">
        <f>CONCATENATE(A10057,"-",AA10057)</f>
        <v>10025181-Between 40% and 52%</v>
      </c>
      <c r="AC10057" s="1">
        <v>43731</v>
      </c>
      <c r="AD10057" s="1">
        <v>45169</v>
      </c>
      <c r="AE10057" s="2">
        <v>9609.2000000000007</v>
      </c>
    </row>
    <row r="10058" spans="1:31" x14ac:dyDescent="0.25">
      <c r="A10058">
        <v>10025181</v>
      </c>
      <c r="B10058" t="s">
        <v>285</v>
      </c>
      <c r="C10058" t="s">
        <v>285</v>
      </c>
      <c r="D10058" t="s">
        <v>285</v>
      </c>
      <c r="E10058">
        <v>110470400</v>
      </c>
      <c r="F10058" t="s">
        <v>98</v>
      </c>
      <c r="G10058" t="s">
        <v>98</v>
      </c>
      <c r="H10058" t="s">
        <v>53</v>
      </c>
      <c r="I10058" t="s">
        <v>54</v>
      </c>
      <c r="J10058" t="s">
        <v>2281</v>
      </c>
      <c r="K10058" t="s">
        <v>101</v>
      </c>
      <c r="L10058" t="s">
        <v>2282</v>
      </c>
      <c r="M10058" t="s">
        <v>39</v>
      </c>
      <c r="N10058" t="s">
        <v>40</v>
      </c>
      <c r="O10058" t="s">
        <v>2283</v>
      </c>
      <c r="P10058" t="s">
        <v>42</v>
      </c>
      <c r="Q10058" t="s">
        <v>43</v>
      </c>
      <c r="R10058">
        <v>2</v>
      </c>
      <c r="S10058" t="s">
        <v>2285</v>
      </c>
      <c r="T10058" t="s">
        <v>57</v>
      </c>
      <c r="U10058" t="s">
        <v>46</v>
      </c>
      <c r="V10058" t="s">
        <v>2284</v>
      </c>
      <c r="W10058" t="s">
        <v>151</v>
      </c>
      <c r="X10058" t="s">
        <v>125</v>
      </c>
      <c r="Y10058">
        <v>71600491</v>
      </c>
      <c r="Z10058" t="s">
        <v>274</v>
      </c>
      <c r="AA10058" t="s">
        <v>275</v>
      </c>
      <c r="AB10058" t="str">
        <f>CONCATENATE(A10058,"-",AA10058)</f>
        <v>10025181-Between 40% and 52%</v>
      </c>
      <c r="AC10058" s="1">
        <v>43731</v>
      </c>
      <c r="AD10058" s="1">
        <v>45169</v>
      </c>
      <c r="AE10058" s="2">
        <v>10294.65</v>
      </c>
    </row>
    <row r="10059" spans="1:31" x14ac:dyDescent="0.25">
      <c r="A10059">
        <v>10025181</v>
      </c>
      <c r="B10059" t="s">
        <v>285</v>
      </c>
      <c r="C10059" t="s">
        <v>285</v>
      </c>
      <c r="D10059" t="s">
        <v>285</v>
      </c>
      <c r="E10059">
        <v>110470400</v>
      </c>
      <c r="F10059" t="s">
        <v>98</v>
      </c>
      <c r="G10059" t="s">
        <v>98</v>
      </c>
      <c r="H10059" t="s">
        <v>216</v>
      </c>
      <c r="I10059" t="s">
        <v>35</v>
      </c>
      <c r="J10059" t="s">
        <v>2281</v>
      </c>
      <c r="K10059" t="s">
        <v>101</v>
      </c>
      <c r="L10059" t="s">
        <v>2282</v>
      </c>
      <c r="M10059" t="s">
        <v>39</v>
      </c>
      <c r="N10059" t="s">
        <v>40</v>
      </c>
      <c r="O10059" t="s">
        <v>2283</v>
      </c>
      <c r="P10059" t="s">
        <v>42</v>
      </c>
      <c r="Q10059" t="s">
        <v>43</v>
      </c>
      <c r="R10059">
        <v>3</v>
      </c>
      <c r="S10059" t="s">
        <v>4506</v>
      </c>
      <c r="T10059" t="s">
        <v>62</v>
      </c>
      <c r="U10059" t="s">
        <v>46</v>
      </c>
      <c r="V10059" t="s">
        <v>2284</v>
      </c>
      <c r="W10059" t="s">
        <v>151</v>
      </c>
      <c r="X10059" t="s">
        <v>125</v>
      </c>
      <c r="Y10059">
        <v>71600491</v>
      </c>
      <c r="Z10059" t="s">
        <v>274</v>
      </c>
      <c r="AA10059" t="s">
        <v>275</v>
      </c>
      <c r="AB10059" t="str">
        <f>CONCATENATE(A10059,"-",AA10059)</f>
        <v>10025181-Between 40% and 52%</v>
      </c>
      <c r="AC10059" s="1">
        <v>43731</v>
      </c>
      <c r="AD10059" s="1">
        <v>45169</v>
      </c>
      <c r="AE10059" s="2">
        <v>981.87</v>
      </c>
    </row>
    <row r="10060" spans="1:31" x14ac:dyDescent="0.25">
      <c r="A10060">
        <v>10025181</v>
      </c>
      <c r="B10060" t="s">
        <v>285</v>
      </c>
      <c r="C10060" t="s">
        <v>285</v>
      </c>
      <c r="D10060" t="s">
        <v>285</v>
      </c>
      <c r="E10060">
        <v>110470400</v>
      </c>
      <c r="F10060" t="s">
        <v>98</v>
      </c>
      <c r="G10060" t="s">
        <v>98</v>
      </c>
      <c r="H10060" t="s">
        <v>212</v>
      </c>
      <c r="I10060" t="s">
        <v>35</v>
      </c>
      <c r="J10060" t="s">
        <v>2281</v>
      </c>
      <c r="K10060" t="s">
        <v>101</v>
      </c>
      <c r="L10060" t="s">
        <v>2282</v>
      </c>
      <c r="M10060" t="s">
        <v>39</v>
      </c>
      <c r="N10060" t="s">
        <v>40</v>
      </c>
      <c r="O10060" t="s">
        <v>2283</v>
      </c>
      <c r="P10060" t="s">
        <v>42</v>
      </c>
      <c r="Q10060" t="s">
        <v>43</v>
      </c>
      <c r="R10060">
        <v>1</v>
      </c>
      <c r="S10060" t="s">
        <v>2282</v>
      </c>
      <c r="T10060" t="s">
        <v>213</v>
      </c>
      <c r="U10060" t="s">
        <v>46</v>
      </c>
      <c r="V10060" t="s">
        <v>2284</v>
      </c>
      <c r="W10060" t="s">
        <v>151</v>
      </c>
      <c r="X10060" t="s">
        <v>125</v>
      </c>
      <c r="Y10060">
        <v>71600491</v>
      </c>
      <c r="Z10060" t="s">
        <v>274</v>
      </c>
      <c r="AA10060" t="s">
        <v>275</v>
      </c>
      <c r="AB10060" t="str">
        <f>CONCATENATE(A10060,"-",AA10060)</f>
        <v>10025181-Between 40% and 52%</v>
      </c>
      <c r="AC10060" s="1">
        <v>43731</v>
      </c>
      <c r="AD10060" s="1">
        <v>45169</v>
      </c>
      <c r="AE10060" s="2">
        <v>38376.300000000003</v>
      </c>
    </row>
    <row r="10061" spans="1:31" x14ac:dyDescent="0.25">
      <c r="A10061">
        <v>10025183</v>
      </c>
      <c r="B10061" t="s">
        <v>426</v>
      </c>
      <c r="C10061" t="s">
        <v>426</v>
      </c>
      <c r="D10061" t="s">
        <v>418</v>
      </c>
      <c r="E10061">
        <v>481700001</v>
      </c>
      <c r="F10061" t="s">
        <v>419</v>
      </c>
      <c r="G10061" t="s">
        <v>420</v>
      </c>
      <c r="H10061" t="s">
        <v>64</v>
      </c>
      <c r="I10061" t="s">
        <v>35</v>
      </c>
      <c r="J10061" t="s">
        <v>2286</v>
      </c>
      <c r="K10061" t="s">
        <v>1314</v>
      </c>
      <c r="L10061" t="s">
        <v>2287</v>
      </c>
      <c r="M10061" t="s">
        <v>39</v>
      </c>
      <c r="N10061" t="s">
        <v>40</v>
      </c>
      <c r="O10061" t="s">
        <v>2288</v>
      </c>
      <c r="P10061" t="s">
        <v>42</v>
      </c>
      <c r="Q10061" t="s">
        <v>43</v>
      </c>
      <c r="R10061">
        <v>2</v>
      </c>
      <c r="S10061" t="s">
        <v>2287</v>
      </c>
      <c r="T10061" t="s">
        <v>45</v>
      </c>
      <c r="U10061" t="s">
        <v>46</v>
      </c>
      <c r="V10061" t="s">
        <v>2289</v>
      </c>
      <c r="W10061" t="s">
        <v>151</v>
      </c>
      <c r="X10061" t="s">
        <v>49</v>
      </c>
      <c r="Y10061">
        <v>71605112</v>
      </c>
      <c r="Z10061" t="s">
        <v>250</v>
      </c>
      <c r="AA10061" t="s">
        <v>251</v>
      </c>
      <c r="AB10061" t="str">
        <f>CONCATENATE(A10061,"-",AA10061)</f>
        <v>10025183-Between 30% and 35%</v>
      </c>
      <c r="AC10061" s="1">
        <v>44805</v>
      </c>
      <c r="AD10061" s="1">
        <v>45900</v>
      </c>
      <c r="AE10061" s="2">
        <v>14511.54</v>
      </c>
    </row>
    <row r="10062" spans="1:31" x14ac:dyDescent="0.25">
      <c r="A10062">
        <v>10025183</v>
      </c>
      <c r="B10062" t="s">
        <v>426</v>
      </c>
      <c r="C10062" t="s">
        <v>426</v>
      </c>
      <c r="D10062" t="s">
        <v>418</v>
      </c>
      <c r="E10062">
        <v>481700001</v>
      </c>
      <c r="F10062" t="s">
        <v>419</v>
      </c>
      <c r="G10062" t="s">
        <v>420</v>
      </c>
      <c r="H10062" t="s">
        <v>283</v>
      </c>
      <c r="I10062" t="s">
        <v>35</v>
      </c>
      <c r="J10062" t="s">
        <v>2290</v>
      </c>
      <c r="K10062" t="s">
        <v>2291</v>
      </c>
      <c r="L10062" t="s">
        <v>1988</v>
      </c>
      <c r="M10062" t="s">
        <v>39</v>
      </c>
      <c r="N10062" t="s">
        <v>40</v>
      </c>
      <c r="O10062" t="s">
        <v>2288</v>
      </c>
      <c r="P10062" t="s">
        <v>42</v>
      </c>
      <c r="Q10062" t="s">
        <v>43</v>
      </c>
      <c r="R10062">
        <v>1</v>
      </c>
      <c r="S10062" t="s">
        <v>1988</v>
      </c>
      <c r="T10062" t="s">
        <v>62</v>
      </c>
      <c r="U10062" t="s">
        <v>46</v>
      </c>
      <c r="V10062" t="s">
        <v>2289</v>
      </c>
      <c r="W10062" t="s">
        <v>48</v>
      </c>
      <c r="X10062" t="s">
        <v>49</v>
      </c>
      <c r="Y10062">
        <v>71600495</v>
      </c>
      <c r="Z10062" t="s">
        <v>250</v>
      </c>
      <c r="AA10062" t="s">
        <v>251</v>
      </c>
      <c r="AB10062" t="str">
        <f>CONCATENATE(A10062,"-",AA10062)</f>
        <v>10025183-Between 30% and 35%</v>
      </c>
      <c r="AC10062" s="1">
        <v>43709</v>
      </c>
      <c r="AD10062" s="1">
        <v>44804</v>
      </c>
      <c r="AE10062" s="2">
        <v>-1573.52</v>
      </c>
    </row>
    <row r="10063" spans="1:31" x14ac:dyDescent="0.25">
      <c r="A10063">
        <v>10025183</v>
      </c>
      <c r="B10063" t="s">
        <v>426</v>
      </c>
      <c r="C10063" t="s">
        <v>426</v>
      </c>
      <c r="D10063" t="s">
        <v>426</v>
      </c>
      <c r="E10063">
        <v>481701001</v>
      </c>
      <c r="F10063" t="s">
        <v>419</v>
      </c>
      <c r="G10063" t="s">
        <v>420</v>
      </c>
      <c r="H10063" t="s">
        <v>53</v>
      </c>
      <c r="I10063" t="s">
        <v>54</v>
      </c>
      <c r="J10063" t="s">
        <v>2286</v>
      </c>
      <c r="K10063" t="s">
        <v>1314</v>
      </c>
      <c r="L10063" t="s">
        <v>2287</v>
      </c>
      <c r="M10063" t="s">
        <v>39</v>
      </c>
      <c r="N10063" t="s">
        <v>40</v>
      </c>
      <c r="O10063" t="s">
        <v>2288</v>
      </c>
      <c r="P10063" t="s">
        <v>42</v>
      </c>
      <c r="Q10063" t="s">
        <v>43</v>
      </c>
      <c r="R10063">
        <v>2</v>
      </c>
      <c r="S10063" t="s">
        <v>2287</v>
      </c>
      <c r="T10063" t="s">
        <v>57</v>
      </c>
      <c r="U10063" t="s">
        <v>46</v>
      </c>
      <c r="V10063" t="s">
        <v>2289</v>
      </c>
      <c r="W10063" t="s">
        <v>151</v>
      </c>
      <c r="X10063" t="s">
        <v>49</v>
      </c>
      <c r="Y10063">
        <v>71605112</v>
      </c>
      <c r="Z10063" t="s">
        <v>250</v>
      </c>
      <c r="AA10063" t="s">
        <v>251</v>
      </c>
      <c r="AB10063" t="str">
        <f>CONCATENATE(A10063,"-",AA10063)</f>
        <v>10025183-Between 30% and 35%</v>
      </c>
      <c r="AC10063" s="1">
        <v>44805</v>
      </c>
      <c r="AD10063" s="1">
        <v>45900</v>
      </c>
      <c r="AE10063" s="2">
        <v>703.14</v>
      </c>
    </row>
    <row r="10064" spans="1:31" x14ac:dyDescent="0.25">
      <c r="A10064">
        <v>10025183</v>
      </c>
      <c r="B10064" t="s">
        <v>426</v>
      </c>
      <c r="C10064" t="s">
        <v>426</v>
      </c>
      <c r="D10064" t="s">
        <v>426</v>
      </c>
      <c r="E10064">
        <v>481701001</v>
      </c>
      <c r="F10064" t="s">
        <v>419</v>
      </c>
      <c r="G10064" t="s">
        <v>420</v>
      </c>
      <c r="H10064" t="s">
        <v>409</v>
      </c>
      <c r="I10064" t="s">
        <v>35</v>
      </c>
      <c r="J10064" t="s">
        <v>2290</v>
      </c>
      <c r="K10064" t="s">
        <v>2291</v>
      </c>
      <c r="L10064" t="s">
        <v>1988</v>
      </c>
      <c r="M10064" t="s">
        <v>39</v>
      </c>
      <c r="N10064" t="s">
        <v>40</v>
      </c>
      <c r="O10064" t="s">
        <v>2288</v>
      </c>
      <c r="P10064" t="s">
        <v>42</v>
      </c>
      <c r="Q10064" t="s">
        <v>43</v>
      </c>
      <c r="R10064">
        <v>1</v>
      </c>
      <c r="S10064" t="s">
        <v>1988</v>
      </c>
      <c r="T10064" t="s">
        <v>62</v>
      </c>
      <c r="U10064" t="s">
        <v>46</v>
      </c>
      <c r="V10064" t="s">
        <v>2289</v>
      </c>
      <c r="W10064" t="s">
        <v>48</v>
      </c>
      <c r="X10064" t="s">
        <v>49</v>
      </c>
      <c r="Y10064">
        <v>71600495</v>
      </c>
      <c r="Z10064" t="s">
        <v>250</v>
      </c>
      <c r="AA10064" t="s">
        <v>251</v>
      </c>
      <c r="AB10064" t="str">
        <f>CONCATENATE(A10064,"-",AA10064)</f>
        <v>10025183-Between 30% and 35%</v>
      </c>
      <c r="AC10064" s="1">
        <v>43709</v>
      </c>
      <c r="AD10064" s="1">
        <v>44804</v>
      </c>
      <c r="AE10064" s="2">
        <v>150</v>
      </c>
    </row>
    <row r="10065" spans="1:31" x14ac:dyDescent="0.25">
      <c r="A10065">
        <v>10025183</v>
      </c>
      <c r="B10065" t="s">
        <v>426</v>
      </c>
      <c r="C10065" t="s">
        <v>426</v>
      </c>
      <c r="D10065" t="s">
        <v>426</v>
      </c>
      <c r="E10065">
        <v>481701001</v>
      </c>
      <c r="F10065" t="s">
        <v>419</v>
      </c>
      <c r="G10065" t="s">
        <v>420</v>
      </c>
      <c r="H10065" t="s">
        <v>333</v>
      </c>
      <c r="I10065" t="s">
        <v>35</v>
      </c>
      <c r="J10065" t="s">
        <v>2290</v>
      </c>
      <c r="K10065" t="s">
        <v>2291</v>
      </c>
      <c r="L10065" t="s">
        <v>1988</v>
      </c>
      <c r="M10065" t="s">
        <v>39</v>
      </c>
      <c r="N10065" t="s">
        <v>40</v>
      </c>
      <c r="O10065" t="s">
        <v>2288</v>
      </c>
      <c r="P10065" t="s">
        <v>42</v>
      </c>
      <c r="Q10065" t="s">
        <v>43</v>
      </c>
      <c r="R10065">
        <v>1</v>
      </c>
      <c r="S10065" t="s">
        <v>1988</v>
      </c>
      <c r="T10065" t="s">
        <v>62</v>
      </c>
      <c r="U10065" t="s">
        <v>46</v>
      </c>
      <c r="V10065" t="s">
        <v>2289</v>
      </c>
      <c r="W10065" t="s">
        <v>48</v>
      </c>
      <c r="X10065" t="s">
        <v>49</v>
      </c>
      <c r="Y10065">
        <v>71600495</v>
      </c>
      <c r="Z10065" t="s">
        <v>250</v>
      </c>
      <c r="AA10065" t="s">
        <v>251</v>
      </c>
      <c r="AB10065" t="str">
        <f>CONCATENATE(A10065,"-",AA10065)</f>
        <v>10025183-Between 30% and 35%</v>
      </c>
      <c r="AC10065" s="1">
        <v>43709</v>
      </c>
      <c r="AD10065" s="1">
        <v>44804</v>
      </c>
      <c r="AE10065" s="2">
        <v>352.06</v>
      </c>
    </row>
    <row r="10066" spans="1:31" x14ac:dyDescent="0.25">
      <c r="A10066">
        <v>10025183</v>
      </c>
      <c r="B10066" t="s">
        <v>426</v>
      </c>
      <c r="C10066" t="s">
        <v>426</v>
      </c>
      <c r="D10066" t="s">
        <v>426</v>
      </c>
      <c r="E10066">
        <v>481701001</v>
      </c>
      <c r="F10066" t="s">
        <v>419</v>
      </c>
      <c r="G10066" t="s">
        <v>420</v>
      </c>
      <c r="H10066" t="s">
        <v>2029</v>
      </c>
      <c r="I10066" t="s">
        <v>35</v>
      </c>
      <c r="J10066" t="s">
        <v>2290</v>
      </c>
      <c r="K10066" t="s">
        <v>2291</v>
      </c>
      <c r="L10066" t="s">
        <v>1988</v>
      </c>
      <c r="M10066" t="s">
        <v>39</v>
      </c>
      <c r="N10066" t="s">
        <v>40</v>
      </c>
      <c r="O10066" t="s">
        <v>2288</v>
      </c>
      <c r="P10066" t="s">
        <v>42</v>
      </c>
      <c r="Q10066" t="s">
        <v>43</v>
      </c>
      <c r="R10066">
        <v>1</v>
      </c>
      <c r="S10066" t="s">
        <v>1988</v>
      </c>
      <c r="T10066" t="s">
        <v>62</v>
      </c>
      <c r="U10066" t="s">
        <v>46</v>
      </c>
      <c r="V10066" t="s">
        <v>2289</v>
      </c>
      <c r="W10066" t="s">
        <v>48</v>
      </c>
      <c r="X10066" t="s">
        <v>49</v>
      </c>
      <c r="Y10066">
        <v>71600495</v>
      </c>
      <c r="Z10066" t="s">
        <v>250</v>
      </c>
      <c r="AA10066" t="s">
        <v>251</v>
      </c>
      <c r="AB10066" t="str">
        <f>CONCATENATE(A10066,"-",AA10066)</f>
        <v>10025183-Between 30% and 35%</v>
      </c>
      <c r="AC10066" s="1">
        <v>43709</v>
      </c>
      <c r="AD10066" s="1">
        <v>44804</v>
      </c>
      <c r="AE10066" s="2">
        <v>84</v>
      </c>
    </row>
    <row r="10067" spans="1:31" x14ac:dyDescent="0.25">
      <c r="A10067">
        <v>10025183</v>
      </c>
      <c r="B10067" t="s">
        <v>426</v>
      </c>
      <c r="C10067" t="s">
        <v>426</v>
      </c>
      <c r="D10067" t="s">
        <v>426</v>
      </c>
      <c r="E10067">
        <v>481701001</v>
      </c>
      <c r="F10067" t="s">
        <v>419</v>
      </c>
      <c r="G10067" t="s">
        <v>420</v>
      </c>
      <c r="H10067" t="s">
        <v>284</v>
      </c>
      <c r="I10067" t="s">
        <v>35</v>
      </c>
      <c r="J10067" t="s">
        <v>2290</v>
      </c>
      <c r="K10067" t="s">
        <v>2291</v>
      </c>
      <c r="L10067" t="s">
        <v>1988</v>
      </c>
      <c r="M10067" t="s">
        <v>39</v>
      </c>
      <c r="N10067" t="s">
        <v>40</v>
      </c>
      <c r="O10067" t="s">
        <v>2288</v>
      </c>
      <c r="P10067" t="s">
        <v>42</v>
      </c>
      <c r="Q10067" t="s">
        <v>43</v>
      </c>
      <c r="R10067">
        <v>1</v>
      </c>
      <c r="S10067" t="s">
        <v>1988</v>
      </c>
      <c r="T10067" t="s">
        <v>213</v>
      </c>
      <c r="U10067" t="s">
        <v>46</v>
      </c>
      <c r="V10067" t="s">
        <v>2289</v>
      </c>
      <c r="W10067" t="s">
        <v>48</v>
      </c>
      <c r="X10067" t="s">
        <v>49</v>
      </c>
      <c r="Y10067">
        <v>71600495</v>
      </c>
      <c r="Z10067" t="s">
        <v>250</v>
      </c>
      <c r="AA10067" t="s">
        <v>251</v>
      </c>
      <c r="AB10067" t="str">
        <f>CONCATENATE(A10067,"-",AA10067)</f>
        <v>10025183-Between 30% and 35%</v>
      </c>
      <c r="AC10067" s="1">
        <v>43709</v>
      </c>
      <c r="AD10067" s="1">
        <v>44804</v>
      </c>
      <c r="AE10067" s="2">
        <v>9256.7999999999993</v>
      </c>
    </row>
    <row r="10068" spans="1:31" x14ac:dyDescent="0.25">
      <c r="A10068">
        <v>10025186</v>
      </c>
      <c r="B10068" t="s">
        <v>5452</v>
      </c>
      <c r="C10068" t="s">
        <v>1040</v>
      </c>
      <c r="D10068" t="s">
        <v>5452</v>
      </c>
      <c r="E10068">
        <v>550240711</v>
      </c>
      <c r="F10068" t="s">
        <v>336</v>
      </c>
      <c r="G10068" t="s">
        <v>337</v>
      </c>
      <c r="H10068" t="s">
        <v>212</v>
      </c>
      <c r="I10068" t="s">
        <v>35</v>
      </c>
      <c r="J10068" t="s">
        <v>4507</v>
      </c>
      <c r="K10068" t="s">
        <v>339</v>
      </c>
      <c r="L10068" t="s">
        <v>3631</v>
      </c>
      <c r="M10068" t="s">
        <v>39</v>
      </c>
      <c r="N10068" t="s">
        <v>2034</v>
      </c>
      <c r="O10068" t="s">
        <v>4508</v>
      </c>
      <c r="P10068" t="s">
        <v>42</v>
      </c>
      <c r="Q10068" t="s">
        <v>43</v>
      </c>
      <c r="R10068">
        <v>1</v>
      </c>
      <c r="S10068" t="s">
        <v>3631</v>
      </c>
      <c r="T10068" t="s">
        <v>213</v>
      </c>
      <c r="U10068" t="s">
        <v>2782</v>
      </c>
      <c r="V10068" t="s">
        <v>4509</v>
      </c>
      <c r="W10068" t="s">
        <v>345</v>
      </c>
      <c r="X10068" t="s">
        <v>125</v>
      </c>
      <c r="Y10068">
        <v>11600042</v>
      </c>
      <c r="Z10068" t="s">
        <v>274</v>
      </c>
      <c r="AA10068" t="s">
        <v>275</v>
      </c>
      <c r="AB10068" t="str">
        <f>CONCATENATE(A10068,"-",AA10068)</f>
        <v>10025186-Between 40% and 52%</v>
      </c>
      <c r="AC10068" s="1">
        <v>43738</v>
      </c>
      <c r="AD10068" s="1">
        <v>45198</v>
      </c>
      <c r="AE10068" s="2">
        <v>-1633.84</v>
      </c>
    </row>
    <row r="10069" spans="1:31" x14ac:dyDescent="0.25">
      <c r="A10069">
        <v>10025186</v>
      </c>
      <c r="B10069" t="s">
        <v>1075</v>
      </c>
      <c r="C10069" t="s">
        <v>1040</v>
      </c>
      <c r="D10069" t="s">
        <v>1075</v>
      </c>
      <c r="E10069">
        <v>550184001</v>
      </c>
      <c r="F10069" t="s">
        <v>336</v>
      </c>
      <c r="G10069" t="s">
        <v>337</v>
      </c>
      <c r="H10069" t="s">
        <v>99</v>
      </c>
      <c r="I10069" t="s">
        <v>35</v>
      </c>
      <c r="J10069" t="s">
        <v>4507</v>
      </c>
      <c r="K10069" t="s">
        <v>339</v>
      </c>
      <c r="L10069" t="s">
        <v>3631</v>
      </c>
      <c r="M10069" t="s">
        <v>39</v>
      </c>
      <c r="N10069" t="s">
        <v>2034</v>
      </c>
      <c r="O10069" t="s">
        <v>4508</v>
      </c>
      <c r="P10069" t="s">
        <v>42</v>
      </c>
      <c r="Q10069" t="s">
        <v>43</v>
      </c>
      <c r="R10069">
        <v>2</v>
      </c>
      <c r="S10069" t="s">
        <v>1077</v>
      </c>
      <c r="T10069" t="s">
        <v>60</v>
      </c>
      <c r="U10069" t="s">
        <v>2782</v>
      </c>
      <c r="V10069" t="s">
        <v>4509</v>
      </c>
      <c r="W10069" t="s">
        <v>345</v>
      </c>
      <c r="X10069" t="s">
        <v>125</v>
      </c>
      <c r="Y10069">
        <v>11600042</v>
      </c>
      <c r="Z10069" t="s">
        <v>274</v>
      </c>
      <c r="AA10069" t="s">
        <v>275</v>
      </c>
      <c r="AB10069" t="str">
        <f>CONCATENATE(A10069,"-",AA10069)</f>
        <v>10025186-Between 40% and 52%</v>
      </c>
      <c r="AC10069" s="1">
        <v>43738</v>
      </c>
      <c r="AD10069" s="1">
        <v>45198</v>
      </c>
      <c r="AE10069" s="2">
        <v>241.28</v>
      </c>
    </row>
    <row r="10070" spans="1:31" x14ac:dyDescent="0.25">
      <c r="A10070">
        <v>10025213</v>
      </c>
      <c r="B10070" t="s">
        <v>622</v>
      </c>
      <c r="C10070" t="s">
        <v>622</v>
      </c>
      <c r="D10070" t="s">
        <v>622</v>
      </c>
      <c r="E10070">
        <v>371020400</v>
      </c>
      <c r="F10070" t="s">
        <v>623</v>
      </c>
      <c r="G10070" t="s">
        <v>624</v>
      </c>
      <c r="H10070" t="s">
        <v>160</v>
      </c>
      <c r="I10070" t="s">
        <v>35</v>
      </c>
      <c r="J10070" t="s">
        <v>2299</v>
      </c>
      <c r="K10070" t="s">
        <v>2300</v>
      </c>
      <c r="L10070" t="s">
        <v>2301</v>
      </c>
      <c r="M10070" t="s">
        <v>39</v>
      </c>
      <c r="N10070" t="s">
        <v>121</v>
      </c>
      <c r="O10070" t="s">
        <v>2302</v>
      </c>
      <c r="P10070" t="s">
        <v>42</v>
      </c>
      <c r="Q10070" t="s">
        <v>43</v>
      </c>
      <c r="R10070">
        <v>3</v>
      </c>
      <c r="S10070" t="s">
        <v>2301</v>
      </c>
      <c r="T10070" t="s">
        <v>62</v>
      </c>
      <c r="U10070" t="s">
        <v>123</v>
      </c>
      <c r="V10070" t="s">
        <v>2303</v>
      </c>
      <c r="W10070" t="s">
        <v>151</v>
      </c>
      <c r="X10070" t="s">
        <v>125</v>
      </c>
      <c r="Y10070">
        <v>11603599</v>
      </c>
      <c r="Z10070" t="s">
        <v>274</v>
      </c>
      <c r="AA10070" t="s">
        <v>275</v>
      </c>
      <c r="AB10070" t="str">
        <f>CONCATENATE(A10070,"-",AA10070)</f>
        <v>10025213-Between 40% and 52%</v>
      </c>
      <c r="AC10070" s="1">
        <v>44470</v>
      </c>
      <c r="AD10070" s="1">
        <v>45199</v>
      </c>
      <c r="AE10070" s="2">
        <v>5150</v>
      </c>
    </row>
    <row r="10071" spans="1:31" x14ac:dyDescent="0.25">
      <c r="A10071">
        <v>10025213</v>
      </c>
      <c r="B10071" t="s">
        <v>622</v>
      </c>
      <c r="C10071" t="s">
        <v>622</v>
      </c>
      <c r="D10071" t="s">
        <v>2304</v>
      </c>
      <c r="E10071">
        <v>372040401</v>
      </c>
      <c r="F10071" t="s">
        <v>623</v>
      </c>
      <c r="G10071" t="s">
        <v>624</v>
      </c>
      <c r="H10071" t="s">
        <v>99</v>
      </c>
      <c r="I10071" t="s">
        <v>35</v>
      </c>
      <c r="J10071" t="s">
        <v>2299</v>
      </c>
      <c r="K10071" t="s">
        <v>2300</v>
      </c>
      <c r="L10071" t="s">
        <v>2301</v>
      </c>
      <c r="M10071" t="s">
        <v>39</v>
      </c>
      <c r="N10071" t="s">
        <v>121</v>
      </c>
      <c r="O10071" t="s">
        <v>2302</v>
      </c>
      <c r="P10071" t="s">
        <v>42</v>
      </c>
      <c r="Q10071" t="s">
        <v>43</v>
      </c>
      <c r="R10071">
        <v>3</v>
      </c>
      <c r="S10071" t="s">
        <v>2301</v>
      </c>
      <c r="T10071" t="s">
        <v>60</v>
      </c>
      <c r="U10071" t="s">
        <v>123</v>
      </c>
      <c r="V10071" t="s">
        <v>2303</v>
      </c>
      <c r="W10071" t="s">
        <v>151</v>
      </c>
      <c r="X10071" t="s">
        <v>125</v>
      </c>
      <c r="Y10071">
        <v>11603599</v>
      </c>
      <c r="Z10071" t="s">
        <v>274</v>
      </c>
      <c r="AA10071" t="s">
        <v>275</v>
      </c>
      <c r="AB10071" t="str">
        <f>CONCATENATE(A10071,"-",AA10071)</f>
        <v>10025213-Between 40% and 52%</v>
      </c>
      <c r="AC10071" s="1">
        <v>44470</v>
      </c>
      <c r="AD10071" s="1">
        <v>45199</v>
      </c>
      <c r="AE10071" s="2">
        <v>103.85</v>
      </c>
    </row>
    <row r="10072" spans="1:31" x14ac:dyDescent="0.25">
      <c r="A10072">
        <v>10025213</v>
      </c>
      <c r="B10072" t="s">
        <v>2304</v>
      </c>
      <c r="C10072" t="s">
        <v>622</v>
      </c>
      <c r="D10072" t="s">
        <v>622</v>
      </c>
      <c r="E10072">
        <v>371020400</v>
      </c>
      <c r="F10072" t="s">
        <v>623</v>
      </c>
      <c r="G10072" t="s">
        <v>624</v>
      </c>
      <c r="H10072" t="s">
        <v>99</v>
      </c>
      <c r="I10072" t="s">
        <v>35</v>
      </c>
      <c r="J10072" t="s">
        <v>2299</v>
      </c>
      <c r="K10072" t="s">
        <v>2300</v>
      </c>
      <c r="L10072" t="s">
        <v>2301</v>
      </c>
      <c r="M10072" t="s">
        <v>39</v>
      </c>
      <c r="N10072" t="s">
        <v>121</v>
      </c>
      <c r="O10072" t="s">
        <v>2302</v>
      </c>
      <c r="P10072" t="s">
        <v>42</v>
      </c>
      <c r="Q10072" t="s">
        <v>43</v>
      </c>
      <c r="R10072">
        <v>5</v>
      </c>
      <c r="S10072" t="s">
        <v>2301</v>
      </c>
      <c r="T10072" t="s">
        <v>60</v>
      </c>
      <c r="U10072" t="s">
        <v>123</v>
      </c>
      <c r="V10072" t="s">
        <v>2303</v>
      </c>
      <c r="W10072" t="s">
        <v>151</v>
      </c>
      <c r="X10072" t="s">
        <v>125</v>
      </c>
      <c r="Y10072">
        <v>11603599</v>
      </c>
      <c r="Z10072" t="s">
        <v>274</v>
      </c>
      <c r="AA10072" t="s">
        <v>275</v>
      </c>
      <c r="AB10072" t="str">
        <f>CONCATENATE(A10072,"-",AA10072)</f>
        <v>10025213-Between 40% and 52%</v>
      </c>
      <c r="AC10072" s="1">
        <v>44470</v>
      </c>
      <c r="AD10072" s="1">
        <v>45199</v>
      </c>
      <c r="AE10072" s="2">
        <v>689.99</v>
      </c>
    </row>
    <row r="10073" spans="1:31" x14ac:dyDescent="0.25">
      <c r="A10073">
        <v>10025213</v>
      </c>
      <c r="B10073" t="s">
        <v>2304</v>
      </c>
      <c r="C10073" t="s">
        <v>622</v>
      </c>
      <c r="D10073" t="s">
        <v>622</v>
      </c>
      <c r="E10073">
        <v>371020400</v>
      </c>
      <c r="F10073" t="s">
        <v>623</v>
      </c>
      <c r="G10073" t="s">
        <v>624</v>
      </c>
      <c r="H10073" t="s">
        <v>212</v>
      </c>
      <c r="I10073" t="s">
        <v>35</v>
      </c>
      <c r="J10073" t="s">
        <v>2299</v>
      </c>
      <c r="K10073" t="s">
        <v>2300</v>
      </c>
      <c r="L10073" t="s">
        <v>2301</v>
      </c>
      <c r="M10073" t="s">
        <v>39</v>
      </c>
      <c r="N10073" t="s">
        <v>121</v>
      </c>
      <c r="O10073" t="s">
        <v>2302</v>
      </c>
      <c r="P10073" t="s">
        <v>42</v>
      </c>
      <c r="Q10073" t="s">
        <v>43</v>
      </c>
      <c r="R10073">
        <v>5</v>
      </c>
      <c r="S10073" t="s">
        <v>2301</v>
      </c>
      <c r="T10073" t="s">
        <v>213</v>
      </c>
      <c r="U10073" t="s">
        <v>123</v>
      </c>
      <c r="V10073" t="s">
        <v>2303</v>
      </c>
      <c r="W10073" t="s">
        <v>151</v>
      </c>
      <c r="X10073" t="s">
        <v>125</v>
      </c>
      <c r="Y10073">
        <v>11603599</v>
      </c>
      <c r="Z10073" t="s">
        <v>274</v>
      </c>
      <c r="AA10073" t="s">
        <v>275</v>
      </c>
      <c r="AB10073" t="str">
        <f>CONCATENATE(A10073,"-",AA10073)</f>
        <v>10025213-Between 40% and 52%</v>
      </c>
      <c r="AC10073" s="1">
        <v>44470</v>
      </c>
      <c r="AD10073" s="1">
        <v>45199</v>
      </c>
      <c r="AE10073" s="2">
        <v>7666.66</v>
      </c>
    </row>
    <row r="10074" spans="1:31" x14ac:dyDescent="0.25">
      <c r="A10074">
        <v>10025213</v>
      </c>
      <c r="B10074" t="s">
        <v>905</v>
      </c>
      <c r="C10074" t="s">
        <v>622</v>
      </c>
      <c r="D10074" t="s">
        <v>2304</v>
      </c>
      <c r="E10074">
        <v>372040401</v>
      </c>
      <c r="F10074" t="s">
        <v>623</v>
      </c>
      <c r="G10074" t="s">
        <v>624</v>
      </c>
      <c r="H10074" t="s">
        <v>212</v>
      </c>
      <c r="I10074" t="s">
        <v>35</v>
      </c>
      <c r="J10074" t="s">
        <v>2299</v>
      </c>
      <c r="K10074" t="s">
        <v>2300</v>
      </c>
      <c r="L10074" t="s">
        <v>2301</v>
      </c>
      <c r="M10074" t="s">
        <v>39</v>
      </c>
      <c r="N10074" t="s">
        <v>121</v>
      </c>
      <c r="O10074" t="s">
        <v>2302</v>
      </c>
      <c r="P10074" t="s">
        <v>42</v>
      </c>
      <c r="Q10074" t="s">
        <v>43</v>
      </c>
      <c r="R10074">
        <v>4</v>
      </c>
      <c r="S10074" t="s">
        <v>2305</v>
      </c>
      <c r="T10074" t="s">
        <v>213</v>
      </c>
      <c r="U10074" t="s">
        <v>123</v>
      </c>
      <c r="V10074" t="s">
        <v>2303</v>
      </c>
      <c r="W10074" t="s">
        <v>151</v>
      </c>
      <c r="X10074" t="s">
        <v>125</v>
      </c>
      <c r="Y10074">
        <v>11603599</v>
      </c>
      <c r="Z10074" t="s">
        <v>274</v>
      </c>
      <c r="AA10074" t="s">
        <v>275</v>
      </c>
      <c r="AB10074" t="str">
        <f>CONCATENATE(A10074,"-",AA10074)</f>
        <v>10025213-Between 40% and 52%</v>
      </c>
      <c r="AC10074" s="1">
        <v>44470</v>
      </c>
      <c r="AD10074" s="1">
        <v>45199</v>
      </c>
      <c r="AE10074" s="2">
        <v>0</v>
      </c>
    </row>
    <row r="10075" spans="1:31" x14ac:dyDescent="0.25">
      <c r="A10075">
        <v>10025213</v>
      </c>
      <c r="B10075" t="s">
        <v>905</v>
      </c>
      <c r="C10075" t="s">
        <v>622</v>
      </c>
      <c r="D10075" t="s">
        <v>905</v>
      </c>
      <c r="E10075">
        <v>524990000</v>
      </c>
      <c r="F10075" t="s">
        <v>389</v>
      </c>
      <c r="G10075" t="s">
        <v>390</v>
      </c>
      <c r="H10075" t="s">
        <v>53</v>
      </c>
      <c r="I10075" t="s">
        <v>54</v>
      </c>
      <c r="J10075" t="s">
        <v>2299</v>
      </c>
      <c r="K10075" t="s">
        <v>2300</v>
      </c>
      <c r="L10075" t="s">
        <v>2301</v>
      </c>
      <c r="M10075" t="s">
        <v>39</v>
      </c>
      <c r="N10075" t="s">
        <v>121</v>
      </c>
      <c r="O10075" t="s">
        <v>2302</v>
      </c>
      <c r="P10075" t="s">
        <v>42</v>
      </c>
      <c r="Q10075" t="s">
        <v>43</v>
      </c>
      <c r="R10075">
        <v>4</v>
      </c>
      <c r="S10075" t="s">
        <v>2305</v>
      </c>
      <c r="T10075" t="s">
        <v>57</v>
      </c>
      <c r="U10075" t="s">
        <v>123</v>
      </c>
      <c r="V10075" t="s">
        <v>2303</v>
      </c>
      <c r="W10075" t="s">
        <v>151</v>
      </c>
      <c r="X10075" t="s">
        <v>125</v>
      </c>
      <c r="Y10075">
        <v>11603599</v>
      </c>
      <c r="Z10075" t="s">
        <v>274</v>
      </c>
      <c r="AA10075" t="s">
        <v>275</v>
      </c>
      <c r="AB10075" t="str">
        <f>CONCATENATE(A10075,"-",AA10075)</f>
        <v>10025213-Between 40% and 52%</v>
      </c>
      <c r="AC10075" s="1">
        <v>44470</v>
      </c>
      <c r="AD10075" s="1">
        <v>45199</v>
      </c>
      <c r="AE10075" s="2">
        <v>7799.92</v>
      </c>
    </row>
    <row r="10076" spans="1:31" x14ac:dyDescent="0.25">
      <c r="A10076">
        <v>10025220</v>
      </c>
      <c r="B10076" t="s">
        <v>2002</v>
      </c>
      <c r="C10076" t="s">
        <v>2002</v>
      </c>
      <c r="D10076" t="s">
        <v>2002</v>
      </c>
      <c r="E10076">
        <v>373010400</v>
      </c>
      <c r="F10076" t="s">
        <v>623</v>
      </c>
      <c r="G10076" t="s">
        <v>624</v>
      </c>
      <c r="H10076" t="s">
        <v>77</v>
      </c>
      <c r="I10076" t="s">
        <v>35</v>
      </c>
      <c r="J10076" t="s">
        <v>2306</v>
      </c>
      <c r="K10076" t="s">
        <v>626</v>
      </c>
      <c r="L10076" t="s">
        <v>2005</v>
      </c>
      <c r="M10076" t="s">
        <v>39</v>
      </c>
      <c r="N10076" t="s">
        <v>121</v>
      </c>
      <c r="O10076" t="s">
        <v>2307</v>
      </c>
      <c r="P10076" t="s">
        <v>42</v>
      </c>
      <c r="Q10076" t="s">
        <v>43</v>
      </c>
      <c r="R10076">
        <v>6</v>
      </c>
      <c r="S10076" t="s">
        <v>2005</v>
      </c>
      <c r="T10076" t="s">
        <v>62</v>
      </c>
      <c r="U10076" t="s">
        <v>123</v>
      </c>
      <c r="V10076" t="s">
        <v>2308</v>
      </c>
      <c r="W10076" t="s">
        <v>151</v>
      </c>
      <c r="X10076" t="s">
        <v>125</v>
      </c>
      <c r="Y10076">
        <v>71601879</v>
      </c>
      <c r="Z10076" t="s">
        <v>50</v>
      </c>
      <c r="AA10076" t="s">
        <v>51</v>
      </c>
      <c r="AB10076" t="str">
        <f>CONCATENATE(A10076,"-",AA10076)</f>
        <v>10025220-10% and Under</v>
      </c>
      <c r="AC10076" s="1">
        <v>43739</v>
      </c>
      <c r="AD10076" s="1">
        <v>45199</v>
      </c>
      <c r="AE10076" s="2">
        <v>28764.400000000001</v>
      </c>
    </row>
    <row r="10077" spans="1:31" x14ac:dyDescent="0.25">
      <c r="A10077">
        <v>10025233</v>
      </c>
      <c r="B10077" t="s">
        <v>888</v>
      </c>
      <c r="C10077" t="s">
        <v>888</v>
      </c>
      <c r="D10077" t="s">
        <v>888</v>
      </c>
      <c r="E10077">
        <v>492107917</v>
      </c>
      <c r="F10077" t="s">
        <v>180</v>
      </c>
      <c r="G10077" t="s">
        <v>181</v>
      </c>
      <c r="H10077" t="s">
        <v>53</v>
      </c>
      <c r="I10077" t="s">
        <v>54</v>
      </c>
      <c r="J10077" t="s">
        <v>2323</v>
      </c>
      <c r="K10077" t="s">
        <v>1071</v>
      </c>
      <c r="L10077" t="s">
        <v>2324</v>
      </c>
      <c r="M10077" t="s">
        <v>239</v>
      </c>
      <c r="N10077" t="s">
        <v>240</v>
      </c>
      <c r="O10077" t="s">
        <v>2325</v>
      </c>
      <c r="P10077" t="s">
        <v>79</v>
      </c>
      <c r="Q10077" t="s">
        <v>43</v>
      </c>
      <c r="R10077">
        <v>1</v>
      </c>
      <c r="S10077" t="s">
        <v>2324</v>
      </c>
      <c r="T10077" t="s">
        <v>57</v>
      </c>
      <c r="U10077" t="s">
        <v>242</v>
      </c>
      <c r="V10077" t="s">
        <v>2326</v>
      </c>
      <c r="W10077" t="s">
        <v>345</v>
      </c>
      <c r="X10077" t="s">
        <v>599</v>
      </c>
      <c r="Y10077">
        <v>12670040</v>
      </c>
      <c r="Z10077" t="s">
        <v>72</v>
      </c>
      <c r="AA10077" t="s">
        <v>600</v>
      </c>
      <c r="AB10077" t="str">
        <f>CONCATENATE(A10077,"-",AA10077)</f>
        <v>10025233-Clinical Trial/Drug Study</v>
      </c>
      <c r="AC10077" s="1">
        <v>43643</v>
      </c>
      <c r="AD10077" s="1">
        <v>45639</v>
      </c>
      <c r="AE10077" s="2">
        <v>835.39</v>
      </c>
    </row>
    <row r="10078" spans="1:31" x14ac:dyDescent="0.25">
      <c r="A10078">
        <v>10025233</v>
      </c>
      <c r="B10078" t="s">
        <v>888</v>
      </c>
      <c r="C10078" t="s">
        <v>888</v>
      </c>
      <c r="D10078" t="s">
        <v>887</v>
      </c>
      <c r="E10078">
        <v>492050010</v>
      </c>
      <c r="F10078" t="s">
        <v>180</v>
      </c>
      <c r="G10078" t="s">
        <v>181</v>
      </c>
      <c r="H10078" t="s">
        <v>569</v>
      </c>
      <c r="I10078" t="s">
        <v>35</v>
      </c>
      <c r="J10078" t="s">
        <v>2323</v>
      </c>
      <c r="K10078" t="s">
        <v>1071</v>
      </c>
      <c r="L10078" t="s">
        <v>2324</v>
      </c>
      <c r="M10078" t="s">
        <v>239</v>
      </c>
      <c r="N10078" t="s">
        <v>240</v>
      </c>
      <c r="O10078" t="s">
        <v>2325</v>
      </c>
      <c r="P10078" t="s">
        <v>79</v>
      </c>
      <c r="Q10078" t="s">
        <v>43</v>
      </c>
      <c r="R10078">
        <v>1</v>
      </c>
      <c r="S10078" t="s">
        <v>2324</v>
      </c>
      <c r="T10078" t="s">
        <v>62</v>
      </c>
      <c r="U10078" t="s">
        <v>242</v>
      </c>
      <c r="V10078" t="s">
        <v>2326</v>
      </c>
      <c r="W10078" t="s">
        <v>345</v>
      </c>
      <c r="X10078" t="s">
        <v>599</v>
      </c>
      <c r="Y10078">
        <v>12670040</v>
      </c>
      <c r="Z10078" t="s">
        <v>72</v>
      </c>
      <c r="AA10078" t="s">
        <v>600</v>
      </c>
      <c r="AB10078" t="str">
        <f>CONCATENATE(A10078,"-",AA10078)</f>
        <v>10025233-Clinical Trial/Drug Study</v>
      </c>
      <c r="AC10078" s="1">
        <v>43643</v>
      </c>
      <c r="AD10078" s="1">
        <v>45639</v>
      </c>
      <c r="AE10078" s="2">
        <v>400</v>
      </c>
    </row>
    <row r="10079" spans="1:31" x14ac:dyDescent="0.25">
      <c r="A10079">
        <v>10025246</v>
      </c>
      <c r="B10079" t="s">
        <v>690</v>
      </c>
      <c r="C10079" t="s">
        <v>690</v>
      </c>
      <c r="D10079" t="s">
        <v>690</v>
      </c>
      <c r="E10079">
        <v>460415004</v>
      </c>
      <c r="F10079" t="s">
        <v>162</v>
      </c>
      <c r="G10079" t="s">
        <v>163</v>
      </c>
      <c r="H10079" t="s">
        <v>53</v>
      </c>
      <c r="I10079" t="s">
        <v>54</v>
      </c>
      <c r="J10079" t="s">
        <v>6016</v>
      </c>
      <c r="K10079" t="s">
        <v>593</v>
      </c>
      <c r="L10079" t="s">
        <v>696</v>
      </c>
      <c r="M10079" t="s">
        <v>239</v>
      </c>
      <c r="N10079" t="s">
        <v>240</v>
      </c>
      <c r="O10079" t="s">
        <v>6017</v>
      </c>
      <c r="P10079" t="s">
        <v>79</v>
      </c>
      <c r="Q10079" t="s">
        <v>43</v>
      </c>
      <c r="R10079">
        <v>1</v>
      </c>
      <c r="S10079" t="s">
        <v>696</v>
      </c>
      <c r="T10079" t="s">
        <v>57</v>
      </c>
      <c r="U10079" t="s">
        <v>242</v>
      </c>
      <c r="V10079" t="s">
        <v>6018</v>
      </c>
      <c r="W10079" t="s">
        <v>345</v>
      </c>
      <c r="X10079" t="s">
        <v>599</v>
      </c>
      <c r="Y10079">
        <v>12670041</v>
      </c>
      <c r="Z10079" t="s">
        <v>72</v>
      </c>
      <c r="AA10079" t="s">
        <v>600</v>
      </c>
      <c r="AB10079" t="str">
        <f>CONCATENATE(A10079,"-",AA10079)</f>
        <v>10025246-Clinical Trial/Drug Study</v>
      </c>
      <c r="AC10079" s="1">
        <v>43731</v>
      </c>
      <c r="AD10079" s="1">
        <v>45222</v>
      </c>
      <c r="AE10079" s="2">
        <v>13.18</v>
      </c>
    </row>
    <row r="10080" spans="1:31" x14ac:dyDescent="0.25">
      <c r="A10080">
        <v>10025266</v>
      </c>
      <c r="B10080" t="s">
        <v>2616</v>
      </c>
      <c r="C10080" t="s">
        <v>2616</v>
      </c>
      <c r="D10080" t="s">
        <v>2616</v>
      </c>
      <c r="E10080">
        <v>550211804</v>
      </c>
      <c r="F10080" t="s">
        <v>336</v>
      </c>
      <c r="G10080" t="s">
        <v>337</v>
      </c>
      <c r="H10080" t="s">
        <v>477</v>
      </c>
      <c r="I10080" t="s">
        <v>35</v>
      </c>
      <c r="J10080" t="s">
        <v>4510</v>
      </c>
      <c r="K10080" t="s">
        <v>339</v>
      </c>
      <c r="L10080" t="s">
        <v>2617</v>
      </c>
      <c r="M10080" t="s">
        <v>39</v>
      </c>
      <c r="N10080" t="s">
        <v>341</v>
      </c>
      <c r="O10080" t="s">
        <v>4511</v>
      </c>
      <c r="P10080" t="s">
        <v>42</v>
      </c>
      <c r="Q10080" t="s">
        <v>43</v>
      </c>
      <c r="R10080">
        <v>1</v>
      </c>
      <c r="S10080" t="s">
        <v>2617</v>
      </c>
      <c r="T10080" t="s">
        <v>96</v>
      </c>
      <c r="U10080" t="s">
        <v>4512</v>
      </c>
      <c r="V10080" t="s">
        <v>4513</v>
      </c>
      <c r="W10080" t="s">
        <v>345</v>
      </c>
      <c r="X10080" t="s">
        <v>125</v>
      </c>
      <c r="Y10080">
        <v>71600520</v>
      </c>
      <c r="Z10080" t="s">
        <v>250</v>
      </c>
      <c r="AA10080" t="s">
        <v>251</v>
      </c>
      <c r="AB10080" t="str">
        <f>CONCATENATE(A10080,"-",AA10080)</f>
        <v>10025266-Between 30% and 35%</v>
      </c>
      <c r="AC10080" s="1">
        <v>43738</v>
      </c>
      <c r="AD10080" s="1">
        <v>45199</v>
      </c>
      <c r="AE10080" s="2">
        <v>281.43</v>
      </c>
    </row>
    <row r="10081" spans="1:31" x14ac:dyDescent="0.25">
      <c r="A10081">
        <v>10025266</v>
      </c>
      <c r="B10081" t="s">
        <v>2616</v>
      </c>
      <c r="C10081" t="s">
        <v>2616</v>
      </c>
      <c r="D10081" t="s">
        <v>2616</v>
      </c>
      <c r="E10081">
        <v>550211804</v>
      </c>
      <c r="F10081" t="s">
        <v>336</v>
      </c>
      <c r="G10081" t="s">
        <v>337</v>
      </c>
      <c r="H10081" t="s">
        <v>95</v>
      </c>
      <c r="I10081" t="s">
        <v>35</v>
      </c>
      <c r="J10081" t="s">
        <v>4510</v>
      </c>
      <c r="K10081" t="s">
        <v>339</v>
      </c>
      <c r="L10081" t="s">
        <v>2617</v>
      </c>
      <c r="M10081" t="s">
        <v>39</v>
      </c>
      <c r="N10081" t="s">
        <v>341</v>
      </c>
      <c r="O10081" t="s">
        <v>4511</v>
      </c>
      <c r="P10081" t="s">
        <v>42</v>
      </c>
      <c r="Q10081" t="s">
        <v>43</v>
      </c>
      <c r="R10081">
        <v>1</v>
      </c>
      <c r="S10081" t="s">
        <v>2617</v>
      </c>
      <c r="T10081" t="s">
        <v>96</v>
      </c>
      <c r="U10081" t="s">
        <v>4512</v>
      </c>
      <c r="V10081" t="s">
        <v>4513</v>
      </c>
      <c r="W10081" t="s">
        <v>345</v>
      </c>
      <c r="X10081" t="s">
        <v>125</v>
      </c>
      <c r="Y10081">
        <v>71600520</v>
      </c>
      <c r="Z10081" t="s">
        <v>250</v>
      </c>
      <c r="AA10081" t="s">
        <v>251</v>
      </c>
      <c r="AB10081" t="str">
        <f>CONCATENATE(A10081,"-",AA10081)</f>
        <v>10025266-Between 30% and 35%</v>
      </c>
      <c r="AC10081" s="1">
        <v>43738</v>
      </c>
      <c r="AD10081" s="1">
        <v>45199</v>
      </c>
      <c r="AE10081" s="2">
        <v>937.46</v>
      </c>
    </row>
    <row r="10082" spans="1:31" x14ac:dyDescent="0.25">
      <c r="A10082">
        <v>10025266</v>
      </c>
      <c r="B10082" t="s">
        <v>335</v>
      </c>
      <c r="C10082" t="s">
        <v>2616</v>
      </c>
      <c r="D10082" t="s">
        <v>335</v>
      </c>
      <c r="E10082">
        <v>550214001</v>
      </c>
      <c r="F10082" t="s">
        <v>336</v>
      </c>
      <c r="G10082" t="s">
        <v>337</v>
      </c>
      <c r="H10082" t="s">
        <v>267</v>
      </c>
      <c r="I10082" t="s">
        <v>35</v>
      </c>
      <c r="J10082" t="s">
        <v>4510</v>
      </c>
      <c r="K10082" t="s">
        <v>339</v>
      </c>
      <c r="L10082" t="s">
        <v>2617</v>
      </c>
      <c r="M10082" t="s">
        <v>39</v>
      </c>
      <c r="N10082" t="s">
        <v>341</v>
      </c>
      <c r="O10082" t="s">
        <v>4511</v>
      </c>
      <c r="P10082" t="s">
        <v>42</v>
      </c>
      <c r="Q10082" t="s">
        <v>43</v>
      </c>
      <c r="R10082">
        <v>4</v>
      </c>
      <c r="S10082" t="s">
        <v>2015</v>
      </c>
      <c r="T10082" t="s">
        <v>45</v>
      </c>
      <c r="U10082" t="s">
        <v>4512</v>
      </c>
      <c r="V10082" t="s">
        <v>4513</v>
      </c>
      <c r="W10082" t="s">
        <v>345</v>
      </c>
      <c r="X10082" t="s">
        <v>125</v>
      </c>
      <c r="Y10082">
        <v>71600520</v>
      </c>
      <c r="Z10082" t="s">
        <v>250</v>
      </c>
      <c r="AA10082" t="s">
        <v>251</v>
      </c>
      <c r="AB10082" t="str">
        <f>CONCATENATE(A10082,"-",AA10082)</f>
        <v>10025266-Between 30% and 35%</v>
      </c>
      <c r="AC10082" s="1">
        <v>43738</v>
      </c>
      <c r="AD10082" s="1">
        <v>45199</v>
      </c>
      <c r="AE10082" s="2">
        <v>5773.69</v>
      </c>
    </row>
    <row r="10083" spans="1:31" x14ac:dyDescent="0.25">
      <c r="A10083">
        <v>10025266</v>
      </c>
      <c r="B10083" t="s">
        <v>335</v>
      </c>
      <c r="C10083" t="s">
        <v>2616</v>
      </c>
      <c r="D10083" t="s">
        <v>335</v>
      </c>
      <c r="E10083">
        <v>550214001</v>
      </c>
      <c r="F10083" t="s">
        <v>336</v>
      </c>
      <c r="G10083" t="s">
        <v>337</v>
      </c>
      <c r="H10083" t="s">
        <v>53</v>
      </c>
      <c r="I10083" t="s">
        <v>54</v>
      </c>
      <c r="J10083" t="s">
        <v>4510</v>
      </c>
      <c r="K10083" t="s">
        <v>339</v>
      </c>
      <c r="L10083" t="s">
        <v>2617</v>
      </c>
      <c r="M10083" t="s">
        <v>39</v>
      </c>
      <c r="N10083" t="s">
        <v>341</v>
      </c>
      <c r="O10083" t="s">
        <v>4511</v>
      </c>
      <c r="P10083" t="s">
        <v>42</v>
      </c>
      <c r="Q10083" t="s">
        <v>43</v>
      </c>
      <c r="R10083">
        <v>4</v>
      </c>
      <c r="S10083" t="s">
        <v>2015</v>
      </c>
      <c r="T10083" t="s">
        <v>57</v>
      </c>
      <c r="U10083" t="s">
        <v>4512</v>
      </c>
      <c r="V10083" t="s">
        <v>4513</v>
      </c>
      <c r="W10083" t="s">
        <v>345</v>
      </c>
      <c r="X10083" t="s">
        <v>125</v>
      </c>
      <c r="Y10083">
        <v>71600520</v>
      </c>
      <c r="Z10083" t="s">
        <v>250</v>
      </c>
      <c r="AA10083" t="s">
        <v>251</v>
      </c>
      <c r="AB10083" t="str">
        <f>CONCATENATE(A10083,"-",AA10083)</f>
        <v>10025266-Between 30% and 35%</v>
      </c>
      <c r="AC10083" s="1">
        <v>43738</v>
      </c>
      <c r="AD10083" s="1">
        <v>45199</v>
      </c>
      <c r="AE10083" s="2">
        <v>2308.0300000000002</v>
      </c>
    </row>
    <row r="10084" spans="1:31" x14ac:dyDescent="0.25">
      <c r="A10084">
        <v>10025266</v>
      </c>
      <c r="B10084" t="s">
        <v>1040</v>
      </c>
      <c r="C10084" t="s">
        <v>2616</v>
      </c>
      <c r="D10084" t="s">
        <v>335</v>
      </c>
      <c r="E10084">
        <v>550214001</v>
      </c>
      <c r="F10084" t="s">
        <v>336</v>
      </c>
      <c r="G10084" t="s">
        <v>337</v>
      </c>
      <c r="H10084" t="s">
        <v>53</v>
      </c>
      <c r="I10084" t="s">
        <v>54</v>
      </c>
      <c r="J10084" t="s">
        <v>4510</v>
      </c>
      <c r="K10084" t="s">
        <v>339</v>
      </c>
      <c r="L10084" t="s">
        <v>2617</v>
      </c>
      <c r="M10084" t="s">
        <v>39</v>
      </c>
      <c r="N10084" t="s">
        <v>341</v>
      </c>
      <c r="O10084" t="s">
        <v>4511</v>
      </c>
      <c r="P10084" t="s">
        <v>42</v>
      </c>
      <c r="Q10084" t="s">
        <v>43</v>
      </c>
      <c r="R10084">
        <v>3</v>
      </c>
      <c r="S10084" t="s">
        <v>2995</v>
      </c>
      <c r="T10084" t="s">
        <v>57</v>
      </c>
      <c r="U10084" t="s">
        <v>4512</v>
      </c>
      <c r="V10084" t="s">
        <v>4513</v>
      </c>
      <c r="W10084" t="s">
        <v>345</v>
      </c>
      <c r="X10084" t="s">
        <v>125</v>
      </c>
      <c r="Y10084">
        <v>71600520</v>
      </c>
      <c r="Z10084" t="s">
        <v>250</v>
      </c>
      <c r="AA10084" t="s">
        <v>251</v>
      </c>
      <c r="AB10084" t="str">
        <f>CONCATENATE(A10084,"-",AA10084)</f>
        <v>10025266-Between 30% and 35%</v>
      </c>
      <c r="AC10084" s="1">
        <v>43738</v>
      </c>
      <c r="AD10084" s="1">
        <v>45199</v>
      </c>
      <c r="AE10084" s="2">
        <v>262.08</v>
      </c>
    </row>
    <row r="10085" spans="1:31" x14ac:dyDescent="0.25">
      <c r="A10085">
        <v>10025266</v>
      </c>
      <c r="B10085" t="s">
        <v>1040</v>
      </c>
      <c r="C10085" t="s">
        <v>2616</v>
      </c>
      <c r="D10085" t="s">
        <v>335</v>
      </c>
      <c r="E10085">
        <v>550214001</v>
      </c>
      <c r="F10085" t="s">
        <v>336</v>
      </c>
      <c r="G10085" t="s">
        <v>337</v>
      </c>
      <c r="H10085" t="s">
        <v>212</v>
      </c>
      <c r="I10085" t="s">
        <v>35</v>
      </c>
      <c r="J10085" t="s">
        <v>4510</v>
      </c>
      <c r="K10085" t="s">
        <v>339</v>
      </c>
      <c r="L10085" t="s">
        <v>2617</v>
      </c>
      <c r="M10085" t="s">
        <v>39</v>
      </c>
      <c r="N10085" t="s">
        <v>341</v>
      </c>
      <c r="O10085" t="s">
        <v>4511</v>
      </c>
      <c r="P10085" t="s">
        <v>42</v>
      </c>
      <c r="Q10085" t="s">
        <v>43</v>
      </c>
      <c r="R10085">
        <v>3</v>
      </c>
      <c r="S10085" t="s">
        <v>2995</v>
      </c>
      <c r="T10085" t="s">
        <v>213</v>
      </c>
      <c r="U10085" t="s">
        <v>4512</v>
      </c>
      <c r="V10085" t="s">
        <v>4513</v>
      </c>
      <c r="W10085" t="s">
        <v>345</v>
      </c>
      <c r="X10085" t="s">
        <v>125</v>
      </c>
      <c r="Y10085">
        <v>71600520</v>
      </c>
      <c r="Z10085" t="s">
        <v>250</v>
      </c>
      <c r="AA10085" t="s">
        <v>251</v>
      </c>
      <c r="AB10085" t="str">
        <f>CONCATENATE(A10085,"-",AA10085)</f>
        <v>10025266-Between 30% and 35%</v>
      </c>
      <c r="AC10085" s="1">
        <v>43738</v>
      </c>
      <c r="AD10085" s="1">
        <v>45199</v>
      </c>
      <c r="AE10085" s="2">
        <v>743.22</v>
      </c>
    </row>
    <row r="10086" spans="1:31" x14ac:dyDescent="0.25">
      <c r="A10086">
        <v>10025271</v>
      </c>
      <c r="B10086" t="s">
        <v>1829</v>
      </c>
      <c r="C10086" t="s">
        <v>1845</v>
      </c>
      <c r="D10086" t="s">
        <v>1829</v>
      </c>
      <c r="E10086">
        <v>550230688</v>
      </c>
      <c r="F10086" t="s">
        <v>336</v>
      </c>
      <c r="G10086" t="s">
        <v>337</v>
      </c>
      <c r="H10086" t="s">
        <v>64</v>
      </c>
      <c r="I10086" t="s">
        <v>35</v>
      </c>
      <c r="J10086" t="s">
        <v>2333</v>
      </c>
      <c r="K10086" t="s">
        <v>339</v>
      </c>
      <c r="L10086" t="s">
        <v>1830</v>
      </c>
      <c r="M10086" t="s">
        <v>228</v>
      </c>
      <c r="N10086" t="s">
        <v>229</v>
      </c>
      <c r="O10086" t="s">
        <v>2334</v>
      </c>
      <c r="P10086" t="s">
        <v>69</v>
      </c>
      <c r="Q10086" t="s">
        <v>43</v>
      </c>
      <c r="R10086">
        <v>3</v>
      </c>
      <c r="S10086" t="s">
        <v>1830</v>
      </c>
      <c r="T10086" t="s">
        <v>45</v>
      </c>
      <c r="U10086" t="s">
        <v>2335</v>
      </c>
      <c r="V10086" t="s">
        <v>2336</v>
      </c>
      <c r="W10086" t="s">
        <v>345</v>
      </c>
      <c r="X10086" t="s">
        <v>125</v>
      </c>
      <c r="Y10086">
        <v>71640618</v>
      </c>
      <c r="Z10086" t="s">
        <v>274</v>
      </c>
      <c r="AA10086" t="s">
        <v>275</v>
      </c>
      <c r="AB10086" t="str">
        <f>CONCATENATE(A10086,"-",AA10086)</f>
        <v>10025271-Between 40% and 52%</v>
      </c>
      <c r="AC10086" s="1">
        <v>43723</v>
      </c>
      <c r="AD10086" s="1">
        <v>45183</v>
      </c>
      <c r="AE10086" s="2">
        <v>15478.44</v>
      </c>
    </row>
    <row r="10087" spans="1:31" x14ac:dyDescent="0.25">
      <c r="A10087">
        <v>10025271</v>
      </c>
      <c r="B10087" t="s">
        <v>1829</v>
      </c>
      <c r="C10087" t="s">
        <v>1845</v>
      </c>
      <c r="D10087" t="s">
        <v>1829</v>
      </c>
      <c r="E10087">
        <v>550230688</v>
      </c>
      <c r="F10087" t="s">
        <v>336</v>
      </c>
      <c r="G10087" t="s">
        <v>337</v>
      </c>
      <c r="H10087" t="s">
        <v>53</v>
      </c>
      <c r="I10087" t="s">
        <v>54</v>
      </c>
      <c r="J10087" t="s">
        <v>2333</v>
      </c>
      <c r="K10087" t="s">
        <v>339</v>
      </c>
      <c r="L10087" t="s">
        <v>1830</v>
      </c>
      <c r="M10087" t="s">
        <v>228</v>
      </c>
      <c r="N10087" t="s">
        <v>229</v>
      </c>
      <c r="O10087" t="s">
        <v>2334</v>
      </c>
      <c r="P10087" t="s">
        <v>69</v>
      </c>
      <c r="Q10087" t="s">
        <v>43</v>
      </c>
      <c r="R10087">
        <v>3</v>
      </c>
      <c r="S10087" t="s">
        <v>1830</v>
      </c>
      <c r="T10087" t="s">
        <v>57</v>
      </c>
      <c r="U10087" t="s">
        <v>2335</v>
      </c>
      <c r="V10087" t="s">
        <v>2336</v>
      </c>
      <c r="W10087" t="s">
        <v>345</v>
      </c>
      <c r="X10087" t="s">
        <v>125</v>
      </c>
      <c r="Y10087">
        <v>71640618</v>
      </c>
      <c r="Z10087" t="s">
        <v>274</v>
      </c>
      <c r="AA10087" t="s">
        <v>275</v>
      </c>
      <c r="AB10087" t="str">
        <f>CONCATENATE(A10087,"-",AA10087)</f>
        <v>10025271-Between 40% and 52%</v>
      </c>
      <c r="AC10087" s="1">
        <v>43723</v>
      </c>
      <c r="AD10087" s="1">
        <v>45183</v>
      </c>
      <c r="AE10087" s="2">
        <v>11882.59</v>
      </c>
    </row>
    <row r="10088" spans="1:31" x14ac:dyDescent="0.25">
      <c r="A10088">
        <v>10025271</v>
      </c>
      <c r="B10088" t="s">
        <v>1829</v>
      </c>
      <c r="C10088" t="s">
        <v>1845</v>
      </c>
      <c r="D10088" t="s">
        <v>1829</v>
      </c>
      <c r="E10088">
        <v>550230688</v>
      </c>
      <c r="F10088" t="s">
        <v>336</v>
      </c>
      <c r="G10088" t="s">
        <v>337</v>
      </c>
      <c r="H10088" t="s">
        <v>171</v>
      </c>
      <c r="I10088" t="s">
        <v>35</v>
      </c>
      <c r="J10088" t="s">
        <v>2333</v>
      </c>
      <c r="K10088" t="s">
        <v>339</v>
      </c>
      <c r="L10088" t="s">
        <v>1830</v>
      </c>
      <c r="M10088" t="s">
        <v>228</v>
      </c>
      <c r="N10088" t="s">
        <v>229</v>
      </c>
      <c r="O10088" t="s">
        <v>2334</v>
      </c>
      <c r="P10088" t="s">
        <v>69</v>
      </c>
      <c r="Q10088" t="s">
        <v>43</v>
      </c>
      <c r="R10088">
        <v>3</v>
      </c>
      <c r="S10088" t="s">
        <v>1830</v>
      </c>
      <c r="T10088" t="s">
        <v>62</v>
      </c>
      <c r="U10088" t="s">
        <v>2335</v>
      </c>
      <c r="V10088" t="s">
        <v>2336</v>
      </c>
      <c r="W10088" t="s">
        <v>345</v>
      </c>
      <c r="X10088" t="s">
        <v>125</v>
      </c>
      <c r="Y10088">
        <v>71640618</v>
      </c>
      <c r="Z10088" t="s">
        <v>274</v>
      </c>
      <c r="AA10088" t="s">
        <v>275</v>
      </c>
      <c r="AB10088" t="str">
        <f>CONCATENATE(A10088,"-",AA10088)</f>
        <v>10025271-Between 40% and 52%</v>
      </c>
      <c r="AC10088" s="1">
        <v>43723</v>
      </c>
      <c r="AD10088" s="1">
        <v>45183</v>
      </c>
      <c r="AE10088" s="2">
        <v>60.75</v>
      </c>
    </row>
    <row r="10089" spans="1:31" x14ac:dyDescent="0.25">
      <c r="A10089">
        <v>10025271</v>
      </c>
      <c r="B10089" t="s">
        <v>1829</v>
      </c>
      <c r="C10089" t="s">
        <v>1845</v>
      </c>
      <c r="D10089" t="s">
        <v>1845</v>
      </c>
      <c r="E10089">
        <v>524970000</v>
      </c>
      <c r="F10089" t="s">
        <v>389</v>
      </c>
      <c r="G10089" t="s">
        <v>390</v>
      </c>
      <c r="H10089" t="s">
        <v>53</v>
      </c>
      <c r="I10089" t="s">
        <v>54</v>
      </c>
      <c r="J10089" t="s">
        <v>2333</v>
      </c>
      <c r="K10089" t="s">
        <v>339</v>
      </c>
      <c r="L10089" t="s">
        <v>1830</v>
      </c>
      <c r="M10089" t="s">
        <v>228</v>
      </c>
      <c r="N10089" t="s">
        <v>229</v>
      </c>
      <c r="O10089" t="s">
        <v>2334</v>
      </c>
      <c r="P10089" t="s">
        <v>69</v>
      </c>
      <c r="Q10089" t="s">
        <v>43</v>
      </c>
      <c r="R10089">
        <v>3</v>
      </c>
      <c r="S10089" t="s">
        <v>1830</v>
      </c>
      <c r="T10089" t="s">
        <v>57</v>
      </c>
      <c r="U10089" t="s">
        <v>2335</v>
      </c>
      <c r="V10089" t="s">
        <v>2336</v>
      </c>
      <c r="W10089" t="s">
        <v>345</v>
      </c>
      <c r="X10089" t="s">
        <v>125</v>
      </c>
      <c r="Y10089">
        <v>71640618</v>
      </c>
      <c r="Z10089" t="s">
        <v>274</v>
      </c>
      <c r="AA10089" t="s">
        <v>275</v>
      </c>
      <c r="AB10089" t="str">
        <f>CONCATENATE(A10089,"-",AA10089)</f>
        <v>10025271-Between 40% and 52%</v>
      </c>
      <c r="AC10089" s="1">
        <v>43723</v>
      </c>
      <c r="AD10089" s="1">
        <v>45183</v>
      </c>
      <c r="AE10089" s="2">
        <v>-1.29</v>
      </c>
    </row>
    <row r="10090" spans="1:31" x14ac:dyDescent="0.25">
      <c r="A10090">
        <v>10025275</v>
      </c>
      <c r="B10090" t="s">
        <v>857</v>
      </c>
      <c r="C10090" t="s">
        <v>374</v>
      </c>
      <c r="D10090" t="s">
        <v>857</v>
      </c>
      <c r="E10090">
        <v>310940070</v>
      </c>
      <c r="F10090" t="s">
        <v>142</v>
      </c>
      <c r="G10090" t="s">
        <v>143</v>
      </c>
      <c r="H10090" t="s">
        <v>95</v>
      </c>
      <c r="I10090" t="s">
        <v>35</v>
      </c>
      <c r="J10090" t="s">
        <v>2337</v>
      </c>
      <c r="K10090" t="s">
        <v>146</v>
      </c>
      <c r="L10090" t="s">
        <v>524</v>
      </c>
      <c r="M10090" t="s">
        <v>39</v>
      </c>
      <c r="N10090" t="s">
        <v>440</v>
      </c>
      <c r="O10090" t="s">
        <v>2338</v>
      </c>
      <c r="P10090" t="s">
        <v>42</v>
      </c>
      <c r="Q10090" t="s">
        <v>43</v>
      </c>
      <c r="R10090">
        <v>3</v>
      </c>
      <c r="S10090" t="s">
        <v>859</v>
      </c>
      <c r="T10090" t="s">
        <v>96</v>
      </c>
      <c r="U10090" t="s">
        <v>442</v>
      </c>
      <c r="V10090" t="s">
        <v>2339</v>
      </c>
      <c r="W10090" t="s">
        <v>151</v>
      </c>
      <c r="X10090" t="s">
        <v>125</v>
      </c>
      <c r="Y10090">
        <v>71600537</v>
      </c>
      <c r="Z10090" t="s">
        <v>274</v>
      </c>
      <c r="AA10090" t="s">
        <v>275</v>
      </c>
      <c r="AB10090" t="str">
        <f>CONCATENATE(A10090,"-",AA10090)</f>
        <v>10025275-Between 40% and 52%</v>
      </c>
      <c r="AC10090" s="1">
        <v>43831</v>
      </c>
      <c r="AD10090" s="1">
        <v>45657</v>
      </c>
      <c r="AE10090" s="2">
        <v>1195.28</v>
      </c>
    </row>
    <row r="10091" spans="1:31" x14ac:dyDescent="0.25">
      <c r="A10091">
        <v>10025278</v>
      </c>
      <c r="B10091" t="s">
        <v>2340</v>
      </c>
      <c r="C10091" t="s">
        <v>2340</v>
      </c>
      <c r="D10091" t="s">
        <v>2340</v>
      </c>
      <c r="E10091">
        <v>788010014</v>
      </c>
      <c r="F10091" t="s">
        <v>2341</v>
      </c>
      <c r="G10091" t="s">
        <v>2341</v>
      </c>
      <c r="H10091" t="s">
        <v>303</v>
      </c>
      <c r="I10091" t="s">
        <v>35</v>
      </c>
      <c r="J10091" t="s">
        <v>2342</v>
      </c>
      <c r="K10091" t="s">
        <v>2343</v>
      </c>
      <c r="L10091" t="s">
        <v>2344</v>
      </c>
      <c r="M10091" t="s">
        <v>39</v>
      </c>
      <c r="N10091" t="s">
        <v>500</v>
      </c>
      <c r="O10091" t="s">
        <v>2345</v>
      </c>
      <c r="P10091" t="s">
        <v>42</v>
      </c>
      <c r="Q10091" t="s">
        <v>43</v>
      </c>
      <c r="R10091">
        <v>2</v>
      </c>
      <c r="S10091" t="s">
        <v>2344</v>
      </c>
      <c r="T10091" t="s">
        <v>62</v>
      </c>
      <c r="U10091" t="s">
        <v>2346</v>
      </c>
      <c r="V10091" t="s">
        <v>2347</v>
      </c>
      <c r="W10091" t="s">
        <v>2348</v>
      </c>
      <c r="X10091" t="s">
        <v>49</v>
      </c>
      <c r="Y10091">
        <v>71600538</v>
      </c>
      <c r="Z10091" t="s">
        <v>72</v>
      </c>
      <c r="AA10091">
        <v>0.26</v>
      </c>
      <c r="AB10091" t="str">
        <f>CONCATENATE(A10091,"-",AA10091)</f>
        <v>10025278-0.26</v>
      </c>
      <c r="AC10091" s="1">
        <v>43739</v>
      </c>
      <c r="AD10091" s="1">
        <v>45016</v>
      </c>
      <c r="AE10091" s="2">
        <v>10.06</v>
      </c>
    </row>
    <row r="10092" spans="1:31" x14ac:dyDescent="0.25">
      <c r="A10092">
        <v>10025290</v>
      </c>
      <c r="B10092" t="s">
        <v>6693</v>
      </c>
      <c r="C10092" t="s">
        <v>6693</v>
      </c>
      <c r="D10092" t="s">
        <v>6693</v>
      </c>
      <c r="E10092">
        <v>460415055</v>
      </c>
      <c r="F10092" t="s">
        <v>162</v>
      </c>
      <c r="G10092" t="s">
        <v>163</v>
      </c>
      <c r="H10092" t="s">
        <v>53</v>
      </c>
      <c r="I10092" t="s">
        <v>54</v>
      </c>
      <c r="J10092" t="s">
        <v>6694</v>
      </c>
      <c r="K10092" t="s">
        <v>996</v>
      </c>
      <c r="L10092" t="s">
        <v>6695</v>
      </c>
      <c r="M10092" t="s">
        <v>239</v>
      </c>
      <c r="N10092" t="s">
        <v>2380</v>
      </c>
      <c r="O10092" t="s">
        <v>6696</v>
      </c>
      <c r="P10092" t="s">
        <v>79</v>
      </c>
      <c r="Q10092" t="s">
        <v>43</v>
      </c>
      <c r="R10092">
        <v>1</v>
      </c>
      <c r="S10092" t="s">
        <v>6695</v>
      </c>
      <c r="T10092" t="s">
        <v>57</v>
      </c>
      <c r="U10092" t="s">
        <v>242</v>
      </c>
      <c r="V10092" t="s">
        <v>6697</v>
      </c>
      <c r="W10092" t="s">
        <v>345</v>
      </c>
      <c r="X10092" t="s">
        <v>599</v>
      </c>
      <c r="Y10092">
        <v>71670705</v>
      </c>
      <c r="Z10092" t="s">
        <v>72</v>
      </c>
      <c r="AA10092" t="s">
        <v>600</v>
      </c>
      <c r="AB10092" t="str">
        <f>CONCATENATE(A10092,"-",AA10092)</f>
        <v>10025290-Clinical Trial/Drug Study</v>
      </c>
      <c r="AC10092" s="1">
        <v>43697</v>
      </c>
      <c r="AD10092" s="1">
        <v>44926</v>
      </c>
      <c r="AE10092" s="2">
        <v>30.59</v>
      </c>
    </row>
    <row r="10093" spans="1:31" x14ac:dyDescent="0.25">
      <c r="A10093">
        <v>10025300</v>
      </c>
      <c r="B10093" t="s">
        <v>630</v>
      </c>
      <c r="C10093" t="s">
        <v>630</v>
      </c>
      <c r="D10093" t="s">
        <v>630</v>
      </c>
      <c r="E10093">
        <v>310930070</v>
      </c>
      <c r="F10093" t="s">
        <v>142</v>
      </c>
      <c r="G10093" t="s">
        <v>143</v>
      </c>
      <c r="H10093" t="s">
        <v>2503</v>
      </c>
      <c r="I10093" t="s">
        <v>219</v>
      </c>
      <c r="J10093" t="s">
        <v>2353</v>
      </c>
      <c r="K10093" t="s">
        <v>146</v>
      </c>
      <c r="L10093" t="s">
        <v>1119</v>
      </c>
      <c r="M10093" t="s">
        <v>39</v>
      </c>
      <c r="N10093" t="s">
        <v>917</v>
      </c>
      <c r="O10093" t="s">
        <v>2354</v>
      </c>
      <c r="P10093" t="s">
        <v>42</v>
      </c>
      <c r="Q10093" t="s">
        <v>43</v>
      </c>
      <c r="R10093">
        <v>4</v>
      </c>
      <c r="S10093" t="s">
        <v>1119</v>
      </c>
      <c r="T10093" t="s">
        <v>155</v>
      </c>
      <c r="U10093" t="s">
        <v>1122</v>
      </c>
      <c r="V10093" t="s">
        <v>2355</v>
      </c>
      <c r="W10093" t="s">
        <v>151</v>
      </c>
      <c r="X10093" t="s">
        <v>125</v>
      </c>
      <c r="Y10093">
        <v>71600543</v>
      </c>
      <c r="Z10093" t="s">
        <v>274</v>
      </c>
      <c r="AA10093" t="s">
        <v>275</v>
      </c>
      <c r="AB10093" t="str">
        <f>CONCATENATE(A10093,"-",AA10093)</f>
        <v>10025300-Between 40% and 52%</v>
      </c>
      <c r="AC10093" s="1">
        <v>43739</v>
      </c>
      <c r="AD10093" s="1">
        <v>45565</v>
      </c>
      <c r="AE10093" s="2">
        <v>51548.85</v>
      </c>
    </row>
    <row r="10094" spans="1:31" x14ac:dyDescent="0.25">
      <c r="A10094">
        <v>10025305</v>
      </c>
      <c r="B10094" t="s">
        <v>1056</v>
      </c>
      <c r="C10094" t="s">
        <v>1056</v>
      </c>
      <c r="D10094" t="s">
        <v>1056</v>
      </c>
      <c r="E10094">
        <v>110450400</v>
      </c>
      <c r="F10094" t="s">
        <v>98</v>
      </c>
      <c r="G10094" t="s">
        <v>98</v>
      </c>
      <c r="H10094" t="s">
        <v>212</v>
      </c>
      <c r="I10094" t="s">
        <v>35</v>
      </c>
      <c r="J10094" t="s">
        <v>2356</v>
      </c>
      <c r="K10094" t="s">
        <v>101</v>
      </c>
      <c r="L10094" t="s">
        <v>2357</v>
      </c>
      <c r="M10094" t="s">
        <v>228</v>
      </c>
      <c r="N10094" t="s">
        <v>229</v>
      </c>
      <c r="O10094" t="s">
        <v>2358</v>
      </c>
      <c r="P10094" t="s">
        <v>69</v>
      </c>
      <c r="Q10094" t="s">
        <v>43</v>
      </c>
      <c r="R10094">
        <v>1</v>
      </c>
      <c r="S10094" t="s">
        <v>2357</v>
      </c>
      <c r="T10094" t="s">
        <v>213</v>
      </c>
      <c r="U10094" t="s">
        <v>2359</v>
      </c>
      <c r="V10094" t="s">
        <v>2360</v>
      </c>
      <c r="W10094" t="s">
        <v>151</v>
      </c>
      <c r="X10094" t="s">
        <v>125</v>
      </c>
      <c r="Y10094">
        <v>71640621</v>
      </c>
      <c r="Z10094" t="s">
        <v>274</v>
      </c>
      <c r="AA10094" t="s">
        <v>275</v>
      </c>
      <c r="AB10094" t="str">
        <f>CONCATENATE(A10094,"-",AA10094)</f>
        <v>10025305-Between 40% and 52%</v>
      </c>
      <c r="AC10094" s="1">
        <v>43678</v>
      </c>
      <c r="AD10094" s="1">
        <v>45138</v>
      </c>
      <c r="AE10094" s="2">
        <v>12308.93</v>
      </c>
    </row>
    <row r="10095" spans="1:31" x14ac:dyDescent="0.25">
      <c r="A10095">
        <v>10025310</v>
      </c>
      <c r="B10095" t="s">
        <v>1453</v>
      </c>
      <c r="C10095" t="s">
        <v>172</v>
      </c>
      <c r="D10095" t="s">
        <v>1453</v>
      </c>
      <c r="E10095">
        <v>492250010</v>
      </c>
      <c r="F10095" t="s">
        <v>180</v>
      </c>
      <c r="G10095" t="s">
        <v>181</v>
      </c>
      <c r="H10095" t="s">
        <v>236</v>
      </c>
      <c r="I10095" t="s">
        <v>35</v>
      </c>
      <c r="J10095" t="s">
        <v>2361</v>
      </c>
      <c r="K10095" t="s">
        <v>2362</v>
      </c>
      <c r="L10095" t="s">
        <v>2363</v>
      </c>
      <c r="M10095" t="s">
        <v>39</v>
      </c>
      <c r="N10095" t="s">
        <v>40</v>
      </c>
      <c r="O10095" t="s">
        <v>2364</v>
      </c>
      <c r="P10095" t="s">
        <v>42</v>
      </c>
      <c r="Q10095" t="s">
        <v>43</v>
      </c>
      <c r="R10095">
        <v>2</v>
      </c>
      <c r="S10095" t="s">
        <v>2365</v>
      </c>
      <c r="T10095" t="s">
        <v>45</v>
      </c>
      <c r="U10095" t="s">
        <v>46</v>
      </c>
      <c r="V10095" t="s">
        <v>2366</v>
      </c>
      <c r="W10095" t="s">
        <v>151</v>
      </c>
      <c r="X10095" t="s">
        <v>125</v>
      </c>
      <c r="Y10095">
        <v>71600542</v>
      </c>
      <c r="Z10095" t="s">
        <v>274</v>
      </c>
      <c r="AA10095" t="s">
        <v>275</v>
      </c>
      <c r="AB10095" t="str">
        <f>CONCATENATE(A10095,"-",AA10095)</f>
        <v>10025310-Between 40% and 52%</v>
      </c>
      <c r="AC10095" s="1">
        <v>43723</v>
      </c>
      <c r="AD10095" s="1">
        <v>45138</v>
      </c>
      <c r="AE10095" s="2">
        <v>82.5</v>
      </c>
    </row>
    <row r="10096" spans="1:31" x14ac:dyDescent="0.25">
      <c r="A10096">
        <v>10025310</v>
      </c>
      <c r="B10096" t="s">
        <v>172</v>
      </c>
      <c r="C10096" t="s">
        <v>172</v>
      </c>
      <c r="D10096" t="s">
        <v>172</v>
      </c>
      <c r="E10096">
        <v>580000500</v>
      </c>
      <c r="F10096" t="s">
        <v>173</v>
      </c>
      <c r="G10096" t="s">
        <v>174</v>
      </c>
      <c r="H10096" t="s">
        <v>73</v>
      </c>
      <c r="I10096" t="s">
        <v>35</v>
      </c>
      <c r="J10096" t="s">
        <v>2361</v>
      </c>
      <c r="K10096" t="s">
        <v>2362</v>
      </c>
      <c r="L10096" t="s">
        <v>2363</v>
      </c>
      <c r="M10096" t="s">
        <v>39</v>
      </c>
      <c r="N10096" t="s">
        <v>40</v>
      </c>
      <c r="O10096" t="s">
        <v>2364</v>
      </c>
      <c r="P10096" t="s">
        <v>42</v>
      </c>
      <c r="Q10096" t="s">
        <v>43</v>
      </c>
      <c r="R10096">
        <v>5</v>
      </c>
      <c r="S10096" t="s">
        <v>6698</v>
      </c>
      <c r="T10096" t="s">
        <v>60</v>
      </c>
      <c r="U10096" t="s">
        <v>46</v>
      </c>
      <c r="V10096" t="s">
        <v>2366</v>
      </c>
      <c r="W10096" t="s">
        <v>151</v>
      </c>
      <c r="X10096" t="s">
        <v>125</v>
      </c>
      <c r="Y10096">
        <v>71600542</v>
      </c>
      <c r="Z10096" t="s">
        <v>274</v>
      </c>
      <c r="AA10096" t="s">
        <v>275</v>
      </c>
      <c r="AB10096" t="str">
        <f>CONCATENATE(A10096,"-",AA10096)</f>
        <v>10025310-Between 40% and 52%</v>
      </c>
      <c r="AC10096" s="1">
        <v>43723</v>
      </c>
      <c r="AD10096" s="1">
        <v>45138</v>
      </c>
      <c r="AE10096" s="2">
        <v>91.98</v>
      </c>
    </row>
    <row r="10097" spans="1:31" x14ac:dyDescent="0.25">
      <c r="A10097">
        <v>10025310</v>
      </c>
      <c r="B10097" t="s">
        <v>172</v>
      </c>
      <c r="C10097" t="s">
        <v>172</v>
      </c>
      <c r="D10097" t="s">
        <v>172</v>
      </c>
      <c r="E10097">
        <v>580000500</v>
      </c>
      <c r="F10097" t="s">
        <v>173</v>
      </c>
      <c r="G10097" t="s">
        <v>174</v>
      </c>
      <c r="H10097" t="s">
        <v>216</v>
      </c>
      <c r="I10097" t="s">
        <v>35</v>
      </c>
      <c r="J10097" t="s">
        <v>2361</v>
      </c>
      <c r="K10097" t="s">
        <v>2362</v>
      </c>
      <c r="L10097" t="s">
        <v>2363</v>
      </c>
      <c r="M10097" t="s">
        <v>39</v>
      </c>
      <c r="N10097" t="s">
        <v>40</v>
      </c>
      <c r="O10097" t="s">
        <v>2364</v>
      </c>
      <c r="P10097" t="s">
        <v>42</v>
      </c>
      <c r="Q10097" t="s">
        <v>43</v>
      </c>
      <c r="R10097">
        <v>1</v>
      </c>
      <c r="S10097" t="s">
        <v>2363</v>
      </c>
      <c r="T10097" t="s">
        <v>62</v>
      </c>
      <c r="U10097" t="s">
        <v>46</v>
      </c>
      <c r="V10097" t="s">
        <v>2366</v>
      </c>
      <c r="W10097" t="s">
        <v>151</v>
      </c>
      <c r="X10097" t="s">
        <v>125</v>
      </c>
      <c r="Y10097">
        <v>71600542</v>
      </c>
      <c r="Z10097" t="s">
        <v>274</v>
      </c>
      <c r="AA10097" t="s">
        <v>275</v>
      </c>
      <c r="AB10097" t="str">
        <f>CONCATENATE(A10097,"-",AA10097)</f>
        <v>10025310-Between 40% and 52%</v>
      </c>
      <c r="AC10097" s="1">
        <v>43723</v>
      </c>
      <c r="AD10097" s="1">
        <v>45138</v>
      </c>
      <c r="AE10097" s="2">
        <v>48.61</v>
      </c>
    </row>
    <row r="10098" spans="1:31" x14ac:dyDescent="0.25">
      <c r="A10098">
        <v>10025337</v>
      </c>
      <c r="B10098" t="s">
        <v>141</v>
      </c>
      <c r="C10098" t="s">
        <v>1434</v>
      </c>
      <c r="D10098" t="s">
        <v>141</v>
      </c>
      <c r="E10098">
        <v>310900070</v>
      </c>
      <c r="F10098" t="s">
        <v>142</v>
      </c>
      <c r="G10098" t="s">
        <v>143</v>
      </c>
      <c r="H10098" t="s">
        <v>99</v>
      </c>
      <c r="I10098" t="s">
        <v>35</v>
      </c>
      <c r="J10098" t="s">
        <v>2372</v>
      </c>
      <c r="K10098" t="s">
        <v>392</v>
      </c>
      <c r="L10098" t="s">
        <v>2373</v>
      </c>
      <c r="M10098" t="s">
        <v>39</v>
      </c>
      <c r="N10098" t="s">
        <v>917</v>
      </c>
      <c r="O10098" t="s">
        <v>2374</v>
      </c>
      <c r="P10098" t="s">
        <v>42</v>
      </c>
      <c r="Q10098" t="s">
        <v>43</v>
      </c>
      <c r="R10098">
        <v>4</v>
      </c>
      <c r="S10098" t="s">
        <v>2375</v>
      </c>
      <c r="T10098" t="s">
        <v>60</v>
      </c>
      <c r="U10098" t="s">
        <v>1122</v>
      </c>
      <c r="V10098" t="s">
        <v>2376</v>
      </c>
      <c r="W10098" t="s">
        <v>48</v>
      </c>
      <c r="X10098" t="s">
        <v>125</v>
      </c>
      <c r="Y10098">
        <v>71600545</v>
      </c>
      <c r="Z10098" t="s">
        <v>250</v>
      </c>
      <c r="AA10098" t="s">
        <v>251</v>
      </c>
      <c r="AB10098" t="str">
        <f>CONCATENATE(A10098,"-",AA10098)</f>
        <v>10025337-Between 30% and 35%</v>
      </c>
      <c r="AC10098" s="1">
        <v>43739</v>
      </c>
      <c r="AD10098" s="1">
        <v>45199</v>
      </c>
      <c r="AE10098" s="2">
        <v>43.36</v>
      </c>
    </row>
    <row r="10099" spans="1:31" x14ac:dyDescent="0.25">
      <c r="A10099">
        <v>10025337</v>
      </c>
      <c r="B10099" t="s">
        <v>1434</v>
      </c>
      <c r="C10099" t="s">
        <v>1434</v>
      </c>
      <c r="D10099" t="s">
        <v>1434</v>
      </c>
      <c r="E10099">
        <v>224080000</v>
      </c>
      <c r="F10099" t="s">
        <v>879</v>
      </c>
      <c r="G10099" t="s">
        <v>880</v>
      </c>
      <c r="H10099" t="s">
        <v>34</v>
      </c>
      <c r="I10099" t="s">
        <v>35</v>
      </c>
      <c r="J10099" t="s">
        <v>2372</v>
      </c>
      <c r="K10099" t="s">
        <v>392</v>
      </c>
      <c r="L10099" t="s">
        <v>2373</v>
      </c>
      <c r="M10099" t="s">
        <v>39</v>
      </c>
      <c r="N10099" t="s">
        <v>917</v>
      </c>
      <c r="O10099" t="s">
        <v>2374</v>
      </c>
      <c r="P10099" t="s">
        <v>42</v>
      </c>
      <c r="Q10099" t="s">
        <v>43</v>
      </c>
      <c r="R10099">
        <v>1</v>
      </c>
      <c r="S10099" t="s">
        <v>2373</v>
      </c>
      <c r="T10099" t="s">
        <v>45</v>
      </c>
      <c r="U10099" t="s">
        <v>1122</v>
      </c>
      <c r="V10099" t="s">
        <v>2376</v>
      </c>
      <c r="W10099" t="s">
        <v>48</v>
      </c>
      <c r="X10099" t="s">
        <v>125</v>
      </c>
      <c r="Y10099">
        <v>71600545</v>
      </c>
      <c r="Z10099" t="s">
        <v>250</v>
      </c>
      <c r="AA10099" t="s">
        <v>251</v>
      </c>
      <c r="AB10099" t="str">
        <f>CONCATENATE(A10099,"-",AA10099)</f>
        <v>10025337-Between 30% and 35%</v>
      </c>
      <c r="AC10099" s="1">
        <v>43739</v>
      </c>
      <c r="AD10099" s="1">
        <v>45199</v>
      </c>
      <c r="AE10099" s="2">
        <v>1492.5</v>
      </c>
    </row>
    <row r="10100" spans="1:31" x14ac:dyDescent="0.25">
      <c r="A10100">
        <v>10025337</v>
      </c>
      <c r="B10100" t="s">
        <v>1434</v>
      </c>
      <c r="C10100" t="s">
        <v>1434</v>
      </c>
      <c r="D10100" t="s">
        <v>1434</v>
      </c>
      <c r="E10100">
        <v>224080000</v>
      </c>
      <c r="F10100" t="s">
        <v>879</v>
      </c>
      <c r="G10100" t="s">
        <v>880</v>
      </c>
      <c r="H10100" t="s">
        <v>59</v>
      </c>
      <c r="I10100" t="s">
        <v>35</v>
      </c>
      <c r="J10100" t="s">
        <v>2372</v>
      </c>
      <c r="K10100" t="s">
        <v>392</v>
      </c>
      <c r="L10100" t="s">
        <v>2373</v>
      </c>
      <c r="M10100" t="s">
        <v>39</v>
      </c>
      <c r="N10100" t="s">
        <v>917</v>
      </c>
      <c r="O10100" t="s">
        <v>2374</v>
      </c>
      <c r="P10100" t="s">
        <v>42</v>
      </c>
      <c r="Q10100" t="s">
        <v>43</v>
      </c>
      <c r="R10100">
        <v>1</v>
      </c>
      <c r="S10100" t="s">
        <v>2373</v>
      </c>
      <c r="T10100" t="s">
        <v>60</v>
      </c>
      <c r="U10100" t="s">
        <v>1122</v>
      </c>
      <c r="V10100" t="s">
        <v>2376</v>
      </c>
      <c r="W10100" t="s">
        <v>48</v>
      </c>
      <c r="X10100" t="s">
        <v>125</v>
      </c>
      <c r="Y10100">
        <v>71600545</v>
      </c>
      <c r="Z10100" t="s">
        <v>250</v>
      </c>
      <c r="AA10100" t="s">
        <v>251</v>
      </c>
      <c r="AB10100" t="str">
        <f>CONCATENATE(A10100,"-",AA10100)</f>
        <v>10025337-Between 30% and 35%</v>
      </c>
      <c r="AC10100" s="1">
        <v>43739</v>
      </c>
      <c r="AD10100" s="1">
        <v>45199</v>
      </c>
      <c r="AE10100" s="2">
        <v>42264.3</v>
      </c>
    </row>
    <row r="10101" spans="1:31" x14ac:dyDescent="0.25">
      <c r="A10101">
        <v>10025337</v>
      </c>
      <c r="B10101" t="s">
        <v>1434</v>
      </c>
      <c r="C10101" t="s">
        <v>1434</v>
      </c>
      <c r="D10101" t="s">
        <v>1434</v>
      </c>
      <c r="E10101">
        <v>224080000</v>
      </c>
      <c r="F10101" t="s">
        <v>879</v>
      </c>
      <c r="G10101" t="s">
        <v>880</v>
      </c>
      <c r="H10101" t="s">
        <v>284</v>
      </c>
      <c r="I10101" t="s">
        <v>35</v>
      </c>
      <c r="J10101" t="s">
        <v>2372</v>
      </c>
      <c r="K10101" t="s">
        <v>392</v>
      </c>
      <c r="L10101" t="s">
        <v>2373</v>
      </c>
      <c r="M10101" t="s">
        <v>39</v>
      </c>
      <c r="N10101" t="s">
        <v>917</v>
      </c>
      <c r="O10101" t="s">
        <v>2374</v>
      </c>
      <c r="P10101" t="s">
        <v>42</v>
      </c>
      <c r="Q10101" t="s">
        <v>43</v>
      </c>
      <c r="R10101">
        <v>1</v>
      </c>
      <c r="S10101" t="s">
        <v>2373</v>
      </c>
      <c r="T10101" t="s">
        <v>213</v>
      </c>
      <c r="U10101" t="s">
        <v>1122</v>
      </c>
      <c r="V10101" t="s">
        <v>2376</v>
      </c>
      <c r="W10101" t="s">
        <v>48</v>
      </c>
      <c r="X10101" t="s">
        <v>125</v>
      </c>
      <c r="Y10101">
        <v>71600545</v>
      </c>
      <c r="Z10101" t="s">
        <v>250</v>
      </c>
      <c r="AA10101" t="s">
        <v>251</v>
      </c>
      <c r="AB10101" t="str">
        <f>CONCATENATE(A10101,"-",AA10101)</f>
        <v>10025337-Between 30% and 35%</v>
      </c>
      <c r="AC10101" s="1">
        <v>43739</v>
      </c>
      <c r="AD10101" s="1">
        <v>45199</v>
      </c>
      <c r="AE10101" s="2">
        <v>-361.66</v>
      </c>
    </row>
    <row r="10102" spans="1:31" x14ac:dyDescent="0.25">
      <c r="A10102">
        <v>10025337</v>
      </c>
      <c r="B10102" t="s">
        <v>1434</v>
      </c>
      <c r="C10102" t="s">
        <v>1434</v>
      </c>
      <c r="D10102" t="s">
        <v>1434</v>
      </c>
      <c r="E10102">
        <v>224080000</v>
      </c>
      <c r="F10102" t="s">
        <v>879</v>
      </c>
      <c r="G10102" t="s">
        <v>880</v>
      </c>
      <c r="H10102" t="s">
        <v>136</v>
      </c>
      <c r="I10102" t="s">
        <v>35</v>
      </c>
      <c r="J10102" t="s">
        <v>2372</v>
      </c>
      <c r="K10102" t="s">
        <v>392</v>
      </c>
      <c r="L10102" t="s">
        <v>2373</v>
      </c>
      <c r="M10102" t="s">
        <v>39</v>
      </c>
      <c r="N10102" t="s">
        <v>917</v>
      </c>
      <c r="O10102" t="s">
        <v>2374</v>
      </c>
      <c r="P10102" t="s">
        <v>42</v>
      </c>
      <c r="Q10102" t="s">
        <v>43</v>
      </c>
      <c r="R10102">
        <v>1</v>
      </c>
      <c r="S10102" t="s">
        <v>2373</v>
      </c>
      <c r="T10102" t="s">
        <v>96</v>
      </c>
      <c r="U10102" t="s">
        <v>1122</v>
      </c>
      <c r="V10102" t="s">
        <v>2376</v>
      </c>
      <c r="W10102" t="s">
        <v>48</v>
      </c>
      <c r="X10102" t="s">
        <v>125</v>
      </c>
      <c r="Y10102">
        <v>71600545</v>
      </c>
      <c r="Z10102" t="s">
        <v>250</v>
      </c>
      <c r="AA10102" t="s">
        <v>251</v>
      </c>
      <c r="AB10102" t="str">
        <f>CONCATENATE(A10102,"-",AA10102)</f>
        <v>10025337-Between 30% and 35%</v>
      </c>
      <c r="AC10102" s="1">
        <v>43739</v>
      </c>
      <c r="AD10102" s="1">
        <v>45199</v>
      </c>
      <c r="AE10102" s="2">
        <v>25680.73</v>
      </c>
    </row>
    <row r="10103" spans="1:31" x14ac:dyDescent="0.25">
      <c r="A10103">
        <v>10025392</v>
      </c>
      <c r="B10103" t="s">
        <v>843</v>
      </c>
      <c r="C10103" t="s">
        <v>843</v>
      </c>
      <c r="D10103" t="s">
        <v>843</v>
      </c>
      <c r="E10103">
        <v>550214002</v>
      </c>
      <c r="F10103" t="s">
        <v>336</v>
      </c>
      <c r="G10103" t="s">
        <v>337</v>
      </c>
      <c r="H10103" t="s">
        <v>95</v>
      </c>
      <c r="I10103" t="s">
        <v>35</v>
      </c>
      <c r="J10103" t="s">
        <v>4524</v>
      </c>
      <c r="K10103" t="s">
        <v>339</v>
      </c>
      <c r="L10103" t="s">
        <v>845</v>
      </c>
      <c r="M10103" t="s">
        <v>39</v>
      </c>
      <c r="N10103" t="s">
        <v>341</v>
      </c>
      <c r="O10103" t="s">
        <v>4525</v>
      </c>
      <c r="P10103" t="s">
        <v>42</v>
      </c>
      <c r="Q10103" t="s">
        <v>43</v>
      </c>
      <c r="R10103">
        <v>1</v>
      </c>
      <c r="S10103" t="s">
        <v>845</v>
      </c>
      <c r="T10103" t="s">
        <v>96</v>
      </c>
      <c r="U10103" t="s">
        <v>343</v>
      </c>
      <c r="V10103" t="s">
        <v>4526</v>
      </c>
      <c r="W10103" t="s">
        <v>345</v>
      </c>
      <c r="X10103" t="s">
        <v>49</v>
      </c>
      <c r="Y10103">
        <v>71600556</v>
      </c>
      <c r="Z10103" t="s">
        <v>72</v>
      </c>
      <c r="AA10103">
        <v>0.26</v>
      </c>
      <c r="AB10103" t="str">
        <f>CONCATENATE(A10103,"-",AA10103)</f>
        <v>10025392-0.26</v>
      </c>
      <c r="AC10103" s="1">
        <v>43739</v>
      </c>
      <c r="AD10103" s="1">
        <v>45657</v>
      </c>
      <c r="AE10103" s="2">
        <v>134976.95999999999</v>
      </c>
    </row>
    <row r="10104" spans="1:31" x14ac:dyDescent="0.25">
      <c r="A10104">
        <v>10025399</v>
      </c>
      <c r="B10104" t="s">
        <v>6699</v>
      </c>
      <c r="C10104" t="s">
        <v>2388</v>
      </c>
      <c r="D10104" t="s">
        <v>6699</v>
      </c>
      <c r="E10104">
        <v>230040400</v>
      </c>
      <c r="F10104" t="s">
        <v>1363</v>
      </c>
      <c r="G10104" t="s">
        <v>1363</v>
      </c>
      <c r="H10104" t="s">
        <v>449</v>
      </c>
      <c r="I10104" t="s">
        <v>79</v>
      </c>
      <c r="J10104" t="s">
        <v>2389</v>
      </c>
      <c r="K10104" t="s">
        <v>626</v>
      </c>
      <c r="L10104" t="s">
        <v>2390</v>
      </c>
      <c r="M10104" t="s">
        <v>228</v>
      </c>
      <c r="N10104" t="s">
        <v>229</v>
      </c>
      <c r="O10104" t="s">
        <v>2391</v>
      </c>
      <c r="P10104" t="s">
        <v>69</v>
      </c>
      <c r="Q10104" t="s">
        <v>43</v>
      </c>
      <c r="R10104">
        <v>3</v>
      </c>
      <c r="S10104" t="s">
        <v>6700</v>
      </c>
      <c r="T10104" t="s">
        <v>62</v>
      </c>
      <c r="U10104" t="s">
        <v>722</v>
      </c>
      <c r="V10104" t="s">
        <v>2393</v>
      </c>
      <c r="W10104" t="s">
        <v>151</v>
      </c>
      <c r="X10104" t="s">
        <v>125</v>
      </c>
      <c r="Y10104">
        <v>71640625</v>
      </c>
      <c r="Z10104" t="s">
        <v>274</v>
      </c>
      <c r="AA10104" t="s">
        <v>275</v>
      </c>
      <c r="AB10104" t="str">
        <f>CONCATENATE(A10104,"-",AA10104)</f>
        <v>10025399-Between 40% and 52%</v>
      </c>
      <c r="AC10104" s="1">
        <v>43706</v>
      </c>
      <c r="AD10104" s="1">
        <v>45107</v>
      </c>
      <c r="AE10104" s="2">
        <v>135</v>
      </c>
    </row>
    <row r="10105" spans="1:31" x14ac:dyDescent="0.25">
      <c r="A10105">
        <v>10025407</v>
      </c>
      <c r="B10105" t="s">
        <v>630</v>
      </c>
      <c r="C10105" t="s">
        <v>630</v>
      </c>
      <c r="D10105" t="s">
        <v>630</v>
      </c>
      <c r="E10105">
        <v>310930070</v>
      </c>
      <c r="F10105" t="s">
        <v>142</v>
      </c>
      <c r="G10105" t="s">
        <v>143</v>
      </c>
      <c r="H10105" t="s">
        <v>73</v>
      </c>
      <c r="I10105" t="s">
        <v>35</v>
      </c>
      <c r="J10105" t="s">
        <v>2394</v>
      </c>
      <c r="K10105" t="s">
        <v>146</v>
      </c>
      <c r="L10105" t="s">
        <v>2395</v>
      </c>
      <c r="M10105" t="s">
        <v>39</v>
      </c>
      <c r="N10105" t="s">
        <v>440</v>
      </c>
      <c r="O10105" t="s">
        <v>2396</v>
      </c>
      <c r="P10105" t="s">
        <v>42</v>
      </c>
      <c r="Q10105" t="s">
        <v>43</v>
      </c>
      <c r="R10105">
        <v>1</v>
      </c>
      <c r="S10105" t="s">
        <v>2395</v>
      </c>
      <c r="T10105" t="s">
        <v>60</v>
      </c>
      <c r="U10105" t="s">
        <v>442</v>
      </c>
      <c r="V10105" t="s">
        <v>2397</v>
      </c>
      <c r="W10105" t="s">
        <v>151</v>
      </c>
      <c r="X10105" t="s">
        <v>125</v>
      </c>
      <c r="Y10105">
        <v>71600559</v>
      </c>
      <c r="Z10105" t="s">
        <v>274</v>
      </c>
      <c r="AA10105" t="s">
        <v>275</v>
      </c>
      <c r="AB10105" t="str">
        <f>CONCATENATE(A10105,"-",AA10105)</f>
        <v>10025407-Between 40% and 52%</v>
      </c>
      <c r="AC10105" s="1">
        <v>43800</v>
      </c>
      <c r="AD10105" s="1">
        <v>44895</v>
      </c>
      <c r="AE10105" s="2">
        <v>1083.3599999999999</v>
      </c>
    </row>
    <row r="10106" spans="1:31" x14ac:dyDescent="0.25">
      <c r="A10106">
        <v>10025407</v>
      </c>
      <c r="B10106" t="s">
        <v>630</v>
      </c>
      <c r="C10106" t="s">
        <v>630</v>
      </c>
      <c r="D10106" t="s">
        <v>630</v>
      </c>
      <c r="E10106">
        <v>310930070</v>
      </c>
      <c r="F10106" t="s">
        <v>142</v>
      </c>
      <c r="G10106" t="s">
        <v>143</v>
      </c>
      <c r="H10106" t="s">
        <v>216</v>
      </c>
      <c r="I10106" t="s">
        <v>35</v>
      </c>
      <c r="J10106" t="s">
        <v>2394</v>
      </c>
      <c r="K10106" t="s">
        <v>146</v>
      </c>
      <c r="L10106" t="s">
        <v>2395</v>
      </c>
      <c r="M10106" t="s">
        <v>39</v>
      </c>
      <c r="N10106" t="s">
        <v>440</v>
      </c>
      <c r="O10106" t="s">
        <v>2396</v>
      </c>
      <c r="P10106" t="s">
        <v>42</v>
      </c>
      <c r="Q10106" t="s">
        <v>43</v>
      </c>
      <c r="R10106">
        <v>1</v>
      </c>
      <c r="S10106" t="s">
        <v>2395</v>
      </c>
      <c r="T10106" t="s">
        <v>62</v>
      </c>
      <c r="U10106" t="s">
        <v>442</v>
      </c>
      <c r="V10106" t="s">
        <v>2397</v>
      </c>
      <c r="W10106" t="s">
        <v>151</v>
      </c>
      <c r="X10106" t="s">
        <v>125</v>
      </c>
      <c r="Y10106">
        <v>71600559</v>
      </c>
      <c r="Z10106" t="s">
        <v>274</v>
      </c>
      <c r="AA10106" t="s">
        <v>275</v>
      </c>
      <c r="AB10106" t="str">
        <f>CONCATENATE(A10106,"-",AA10106)</f>
        <v>10025407-Between 40% and 52%</v>
      </c>
      <c r="AC10106" s="1">
        <v>43800</v>
      </c>
      <c r="AD10106" s="1">
        <v>44895</v>
      </c>
      <c r="AE10106" s="2">
        <v>54.4</v>
      </c>
    </row>
    <row r="10107" spans="1:31" x14ac:dyDescent="0.25">
      <c r="A10107">
        <v>10025413</v>
      </c>
      <c r="B10107" t="s">
        <v>222</v>
      </c>
      <c r="C10107" t="s">
        <v>222</v>
      </c>
      <c r="D10107" t="s">
        <v>222</v>
      </c>
      <c r="E10107">
        <v>110530400</v>
      </c>
      <c r="F10107" t="s">
        <v>98</v>
      </c>
      <c r="G10107" t="s">
        <v>98</v>
      </c>
      <c r="H10107" t="s">
        <v>576</v>
      </c>
      <c r="I10107" t="s">
        <v>35</v>
      </c>
      <c r="J10107" t="s">
        <v>4527</v>
      </c>
      <c r="K10107" t="s">
        <v>101</v>
      </c>
      <c r="L10107" t="s">
        <v>4528</v>
      </c>
      <c r="M10107" t="s">
        <v>39</v>
      </c>
      <c r="N10107" t="s">
        <v>500</v>
      </c>
      <c r="O10107" t="s">
        <v>4529</v>
      </c>
      <c r="P10107" t="s">
        <v>42</v>
      </c>
      <c r="Q10107" t="s">
        <v>43</v>
      </c>
      <c r="R10107">
        <v>1</v>
      </c>
      <c r="S10107" t="s">
        <v>4528</v>
      </c>
      <c r="T10107" t="s">
        <v>96</v>
      </c>
      <c r="U10107" t="s">
        <v>502</v>
      </c>
      <c r="V10107" t="s">
        <v>4530</v>
      </c>
      <c r="W10107" t="s">
        <v>151</v>
      </c>
      <c r="X10107" t="s">
        <v>125</v>
      </c>
      <c r="Y10107">
        <v>71603807</v>
      </c>
      <c r="Z10107" t="s">
        <v>371</v>
      </c>
      <c r="AA10107" t="s">
        <v>275</v>
      </c>
      <c r="AB10107" t="str">
        <f>CONCATENATE(A10107,"-",AA10107)</f>
        <v>10025413-Between 40% and 52%</v>
      </c>
      <c r="AC10107" s="1">
        <v>43774</v>
      </c>
      <c r="AD10107" s="1">
        <v>45234</v>
      </c>
      <c r="AE10107" s="2">
        <v>1084.73</v>
      </c>
    </row>
    <row r="10108" spans="1:31" x14ac:dyDescent="0.25">
      <c r="A10108">
        <v>10025413</v>
      </c>
      <c r="B10108" t="s">
        <v>222</v>
      </c>
      <c r="C10108" t="s">
        <v>222</v>
      </c>
      <c r="D10108" t="s">
        <v>222</v>
      </c>
      <c r="E10108">
        <v>110530400</v>
      </c>
      <c r="F10108" t="s">
        <v>98</v>
      </c>
      <c r="G10108" t="s">
        <v>98</v>
      </c>
      <c r="H10108" t="s">
        <v>95</v>
      </c>
      <c r="I10108" t="s">
        <v>35</v>
      </c>
      <c r="J10108" t="s">
        <v>4527</v>
      </c>
      <c r="K10108" t="s">
        <v>101</v>
      </c>
      <c r="L10108" t="s">
        <v>4528</v>
      </c>
      <c r="M10108" t="s">
        <v>39</v>
      </c>
      <c r="N10108" t="s">
        <v>500</v>
      </c>
      <c r="O10108" t="s">
        <v>4529</v>
      </c>
      <c r="P10108" t="s">
        <v>42</v>
      </c>
      <c r="Q10108" t="s">
        <v>43</v>
      </c>
      <c r="R10108">
        <v>1</v>
      </c>
      <c r="S10108" t="s">
        <v>4528</v>
      </c>
      <c r="T10108" t="s">
        <v>96</v>
      </c>
      <c r="U10108" t="s">
        <v>502</v>
      </c>
      <c r="V10108" t="s">
        <v>4530</v>
      </c>
      <c r="W10108" t="s">
        <v>151</v>
      </c>
      <c r="X10108" t="s">
        <v>125</v>
      </c>
      <c r="Y10108">
        <v>71603807</v>
      </c>
      <c r="Z10108" t="s">
        <v>371</v>
      </c>
      <c r="AA10108" t="s">
        <v>275</v>
      </c>
      <c r="AB10108" t="str">
        <f>CONCATENATE(A10108,"-",AA10108)</f>
        <v>10025413-Between 40% and 52%</v>
      </c>
      <c r="AC10108" s="1">
        <v>43774</v>
      </c>
      <c r="AD10108" s="1">
        <v>45234</v>
      </c>
      <c r="AE10108" s="2">
        <v>165</v>
      </c>
    </row>
    <row r="10109" spans="1:31" x14ac:dyDescent="0.25">
      <c r="A10109">
        <v>10025452</v>
      </c>
      <c r="B10109" t="s">
        <v>2398</v>
      </c>
      <c r="C10109" t="s">
        <v>2398</v>
      </c>
      <c r="D10109" t="s">
        <v>2398</v>
      </c>
      <c r="E10109">
        <v>255010400</v>
      </c>
      <c r="F10109" t="s">
        <v>98</v>
      </c>
      <c r="G10109" t="s">
        <v>98</v>
      </c>
      <c r="H10109" t="s">
        <v>212</v>
      </c>
      <c r="I10109" t="s">
        <v>35</v>
      </c>
      <c r="J10109" t="s">
        <v>2399</v>
      </c>
      <c r="K10109" t="s">
        <v>101</v>
      </c>
      <c r="L10109" t="s">
        <v>2400</v>
      </c>
      <c r="M10109" t="s">
        <v>39</v>
      </c>
      <c r="N10109" t="s">
        <v>378</v>
      </c>
      <c r="O10109" t="s">
        <v>2401</v>
      </c>
      <c r="P10109" t="s">
        <v>42</v>
      </c>
      <c r="Q10109" t="s">
        <v>43</v>
      </c>
      <c r="R10109">
        <v>1</v>
      </c>
      <c r="S10109" t="s">
        <v>2400</v>
      </c>
      <c r="T10109" t="s">
        <v>213</v>
      </c>
      <c r="U10109" t="s">
        <v>1969</v>
      </c>
      <c r="V10109" t="s">
        <v>2402</v>
      </c>
      <c r="W10109" t="s">
        <v>151</v>
      </c>
      <c r="X10109" t="s">
        <v>125</v>
      </c>
      <c r="Y10109">
        <v>71603810</v>
      </c>
      <c r="Z10109" t="s">
        <v>274</v>
      </c>
      <c r="AA10109" t="s">
        <v>275</v>
      </c>
      <c r="AB10109" t="str">
        <f>CONCATENATE(A10109,"-",AA10109)</f>
        <v>10025452-Between 40% and 52%</v>
      </c>
      <c r="AC10109" s="1">
        <v>43831</v>
      </c>
      <c r="AD10109" s="1">
        <v>44926</v>
      </c>
      <c r="AE10109" s="2">
        <v>7336.71</v>
      </c>
    </row>
    <row r="10110" spans="1:31" x14ac:dyDescent="0.25">
      <c r="A10110">
        <v>10025457</v>
      </c>
      <c r="B10110" t="s">
        <v>888</v>
      </c>
      <c r="C10110" t="s">
        <v>888</v>
      </c>
      <c r="D10110" t="s">
        <v>887</v>
      </c>
      <c r="E10110">
        <v>492050010</v>
      </c>
      <c r="F10110" t="s">
        <v>180</v>
      </c>
      <c r="G10110" t="s">
        <v>181</v>
      </c>
      <c r="H10110" t="s">
        <v>53</v>
      </c>
      <c r="I10110" t="s">
        <v>54</v>
      </c>
      <c r="J10110" t="s">
        <v>4531</v>
      </c>
      <c r="K10110" t="s">
        <v>1071</v>
      </c>
      <c r="L10110" t="s">
        <v>4532</v>
      </c>
      <c r="M10110" t="s">
        <v>239</v>
      </c>
      <c r="N10110" t="s">
        <v>240</v>
      </c>
      <c r="O10110" t="s">
        <v>4533</v>
      </c>
      <c r="P10110" t="s">
        <v>79</v>
      </c>
      <c r="Q10110" t="s">
        <v>43</v>
      </c>
      <c r="R10110">
        <v>1</v>
      </c>
      <c r="S10110" t="s">
        <v>4532</v>
      </c>
      <c r="T10110" t="s">
        <v>57</v>
      </c>
      <c r="U10110" t="s">
        <v>242</v>
      </c>
      <c r="V10110" t="s">
        <v>4534</v>
      </c>
      <c r="W10110" t="s">
        <v>151</v>
      </c>
      <c r="X10110" t="s">
        <v>599</v>
      </c>
      <c r="Y10110">
        <v>12671085</v>
      </c>
      <c r="Z10110" t="s">
        <v>72</v>
      </c>
      <c r="AA10110" t="s">
        <v>600</v>
      </c>
      <c r="AB10110" t="str">
        <f>CONCATENATE(A10110,"-",AA10110)</f>
        <v>10025457-Clinical Trial/Drug Study</v>
      </c>
      <c r="AC10110" s="1">
        <v>43766</v>
      </c>
      <c r="AD10110" s="1">
        <v>45596</v>
      </c>
      <c r="AE10110" s="2">
        <v>104</v>
      </c>
    </row>
    <row r="10111" spans="1:31" x14ac:dyDescent="0.25">
      <c r="A10111">
        <v>10025461</v>
      </c>
      <c r="B10111" t="s">
        <v>2403</v>
      </c>
      <c r="C10111" t="s">
        <v>2403</v>
      </c>
      <c r="D10111" t="s">
        <v>2403</v>
      </c>
      <c r="E10111">
        <v>310900071</v>
      </c>
      <c r="F10111" t="s">
        <v>142</v>
      </c>
      <c r="G10111" t="s">
        <v>143</v>
      </c>
      <c r="H10111" t="s">
        <v>236</v>
      </c>
      <c r="I10111" t="s">
        <v>35</v>
      </c>
      <c r="J10111" t="s">
        <v>2410</v>
      </c>
      <c r="K10111" t="s">
        <v>146</v>
      </c>
      <c r="L10111" t="s">
        <v>2405</v>
      </c>
      <c r="M10111" t="s">
        <v>239</v>
      </c>
      <c r="N10111" t="s">
        <v>240</v>
      </c>
      <c r="O10111" t="s">
        <v>2411</v>
      </c>
      <c r="P10111" t="s">
        <v>79</v>
      </c>
      <c r="Q10111" t="s">
        <v>43</v>
      </c>
      <c r="R10111">
        <v>8</v>
      </c>
      <c r="S10111" t="s">
        <v>2405</v>
      </c>
      <c r="T10111" t="s">
        <v>45</v>
      </c>
      <c r="U10111" t="s">
        <v>242</v>
      </c>
      <c r="V10111" t="s">
        <v>76</v>
      </c>
      <c r="W10111" t="s">
        <v>345</v>
      </c>
      <c r="X10111" t="s">
        <v>125</v>
      </c>
      <c r="Y10111">
        <v>71670691</v>
      </c>
      <c r="Z10111" t="s">
        <v>84</v>
      </c>
      <c r="AA10111" t="s">
        <v>85</v>
      </c>
      <c r="AB10111" t="str">
        <f>CONCATENATE(A10111,"-",AA10111)</f>
        <v>10025461-Zero</v>
      </c>
      <c r="AC10111" s="1">
        <v>44595</v>
      </c>
      <c r="AD10111" s="1">
        <v>45626</v>
      </c>
      <c r="AE10111" s="2">
        <v>7674.08</v>
      </c>
    </row>
    <row r="10112" spans="1:31" x14ac:dyDescent="0.25">
      <c r="A10112">
        <v>10025461</v>
      </c>
      <c r="B10112" t="s">
        <v>2403</v>
      </c>
      <c r="C10112" t="s">
        <v>2403</v>
      </c>
      <c r="D10112" t="s">
        <v>2403</v>
      </c>
      <c r="E10112">
        <v>310900071</v>
      </c>
      <c r="F10112" t="s">
        <v>142</v>
      </c>
      <c r="G10112" t="s">
        <v>143</v>
      </c>
      <c r="H10112" t="s">
        <v>267</v>
      </c>
      <c r="I10112" t="s">
        <v>35</v>
      </c>
      <c r="J10112" t="s">
        <v>2415</v>
      </c>
      <c r="K10112" t="s">
        <v>474</v>
      </c>
      <c r="L10112" t="s">
        <v>2405</v>
      </c>
      <c r="M10112" t="s">
        <v>39</v>
      </c>
      <c r="N10112" t="s">
        <v>440</v>
      </c>
      <c r="O10112" t="s">
        <v>2406</v>
      </c>
      <c r="P10112" t="s">
        <v>42</v>
      </c>
      <c r="Q10112" t="s">
        <v>43</v>
      </c>
      <c r="R10112">
        <v>1</v>
      </c>
      <c r="S10112" t="s">
        <v>2405</v>
      </c>
      <c r="T10112" t="s">
        <v>45</v>
      </c>
      <c r="U10112" t="s">
        <v>442</v>
      </c>
      <c r="V10112" t="s">
        <v>2409</v>
      </c>
      <c r="W10112" t="s">
        <v>345</v>
      </c>
      <c r="X10112" t="s">
        <v>125</v>
      </c>
      <c r="Y10112">
        <v>71603811</v>
      </c>
      <c r="Z10112" t="s">
        <v>250</v>
      </c>
      <c r="AA10112" t="s">
        <v>251</v>
      </c>
      <c r="AB10112" t="str">
        <f>CONCATENATE(A10112,"-",AA10112)</f>
        <v>10025461-Between 30% and 35%</v>
      </c>
      <c r="AC10112" s="1">
        <v>43814</v>
      </c>
      <c r="AD10112" s="1">
        <v>45626</v>
      </c>
      <c r="AE10112" s="2">
        <v>1668.12</v>
      </c>
    </row>
    <row r="10113" spans="1:31" x14ac:dyDescent="0.25">
      <c r="A10113">
        <v>10025461</v>
      </c>
      <c r="B10113" t="s">
        <v>2403</v>
      </c>
      <c r="C10113" t="s">
        <v>2403</v>
      </c>
      <c r="D10113" t="s">
        <v>141</v>
      </c>
      <c r="E10113">
        <v>310900070</v>
      </c>
      <c r="F10113" t="s">
        <v>142</v>
      </c>
      <c r="G10113" t="s">
        <v>143</v>
      </c>
      <c r="H10113" t="s">
        <v>212</v>
      </c>
      <c r="I10113" t="s">
        <v>35</v>
      </c>
      <c r="J10113" t="s">
        <v>4535</v>
      </c>
      <c r="K10113" t="s">
        <v>146</v>
      </c>
      <c r="L10113" t="s">
        <v>2405</v>
      </c>
      <c r="M10113" t="s">
        <v>239</v>
      </c>
      <c r="N10113" t="s">
        <v>240</v>
      </c>
      <c r="O10113" t="s">
        <v>2411</v>
      </c>
      <c r="P10113" t="s">
        <v>79</v>
      </c>
      <c r="Q10113" t="s">
        <v>43</v>
      </c>
      <c r="R10113">
        <v>6</v>
      </c>
      <c r="S10113" t="s">
        <v>2405</v>
      </c>
      <c r="T10113" t="s">
        <v>213</v>
      </c>
      <c r="U10113" t="s">
        <v>242</v>
      </c>
      <c r="V10113" t="s">
        <v>76</v>
      </c>
      <c r="W10113" t="s">
        <v>345</v>
      </c>
      <c r="X10113" t="s">
        <v>125</v>
      </c>
      <c r="Y10113">
        <v>71670560</v>
      </c>
      <c r="Z10113" t="s">
        <v>84</v>
      </c>
      <c r="AA10113" t="s">
        <v>85</v>
      </c>
      <c r="AB10113" t="str">
        <f>CONCATENATE(A10113,"-",AA10113)</f>
        <v>10025461-Zero</v>
      </c>
      <c r="AC10113" s="1">
        <v>43814</v>
      </c>
      <c r="AD10113" s="1">
        <v>45626</v>
      </c>
      <c r="AE10113" s="2">
        <v>2994.03</v>
      </c>
    </row>
    <row r="10114" spans="1:31" x14ac:dyDescent="0.25">
      <c r="A10114">
        <v>10025501</v>
      </c>
      <c r="B10114" t="s">
        <v>658</v>
      </c>
      <c r="C10114" t="s">
        <v>1761</v>
      </c>
      <c r="D10114" t="s">
        <v>1761</v>
      </c>
      <c r="E10114">
        <v>524980000</v>
      </c>
      <c r="F10114" t="s">
        <v>389</v>
      </c>
      <c r="G10114" t="s">
        <v>390</v>
      </c>
      <c r="H10114" t="s">
        <v>212</v>
      </c>
      <c r="I10114" t="s">
        <v>35</v>
      </c>
      <c r="J10114" t="s">
        <v>4536</v>
      </c>
      <c r="K10114" t="s">
        <v>101</v>
      </c>
      <c r="L10114" t="s">
        <v>4537</v>
      </c>
      <c r="M10114" t="s">
        <v>39</v>
      </c>
      <c r="N10114" t="s">
        <v>440</v>
      </c>
      <c r="O10114" t="s">
        <v>4538</v>
      </c>
      <c r="P10114" t="s">
        <v>42</v>
      </c>
      <c r="Q10114" t="s">
        <v>43</v>
      </c>
      <c r="R10114">
        <v>1</v>
      </c>
      <c r="S10114" t="s">
        <v>4537</v>
      </c>
      <c r="T10114" t="s">
        <v>213</v>
      </c>
      <c r="U10114" t="s">
        <v>442</v>
      </c>
      <c r="V10114" t="s">
        <v>4539</v>
      </c>
      <c r="W10114" t="s">
        <v>345</v>
      </c>
      <c r="X10114" t="s">
        <v>125</v>
      </c>
      <c r="Y10114">
        <v>71603812</v>
      </c>
      <c r="Z10114" t="s">
        <v>274</v>
      </c>
      <c r="AA10114" t="s">
        <v>275</v>
      </c>
      <c r="AB10114" t="str">
        <f>CONCATENATE(A10114,"-",AA10114)</f>
        <v>10025501-Between 40% and 52%</v>
      </c>
      <c r="AC10114" s="1">
        <v>43814</v>
      </c>
      <c r="AD10114" s="1">
        <v>45626</v>
      </c>
      <c r="AE10114" s="2">
        <v>-24092.39</v>
      </c>
    </row>
    <row r="10115" spans="1:31" x14ac:dyDescent="0.25">
      <c r="A10115">
        <v>10025501</v>
      </c>
      <c r="B10115" t="s">
        <v>658</v>
      </c>
      <c r="C10115" t="s">
        <v>1761</v>
      </c>
      <c r="D10115" t="s">
        <v>658</v>
      </c>
      <c r="E10115">
        <v>110590400</v>
      </c>
      <c r="F10115" t="s">
        <v>98</v>
      </c>
      <c r="G10115" t="s">
        <v>98</v>
      </c>
      <c r="H10115" t="s">
        <v>53</v>
      </c>
      <c r="I10115" t="s">
        <v>54</v>
      </c>
      <c r="J10115" t="s">
        <v>4536</v>
      </c>
      <c r="K10115" t="s">
        <v>101</v>
      </c>
      <c r="L10115" t="s">
        <v>4537</v>
      </c>
      <c r="M10115" t="s">
        <v>39</v>
      </c>
      <c r="N10115" t="s">
        <v>440</v>
      </c>
      <c r="O10115" t="s">
        <v>4538</v>
      </c>
      <c r="P10115" t="s">
        <v>42</v>
      </c>
      <c r="Q10115" t="s">
        <v>43</v>
      </c>
      <c r="R10115">
        <v>1</v>
      </c>
      <c r="S10115" t="s">
        <v>4537</v>
      </c>
      <c r="T10115" t="s">
        <v>57</v>
      </c>
      <c r="U10115" t="s">
        <v>442</v>
      </c>
      <c r="V10115" t="s">
        <v>4539</v>
      </c>
      <c r="W10115" t="s">
        <v>345</v>
      </c>
      <c r="X10115" t="s">
        <v>125</v>
      </c>
      <c r="Y10115">
        <v>71603812</v>
      </c>
      <c r="Z10115" t="s">
        <v>274</v>
      </c>
      <c r="AA10115" t="s">
        <v>275</v>
      </c>
      <c r="AB10115" t="str">
        <f>CONCATENATE(A10115,"-",AA10115)</f>
        <v>10025501-Between 40% and 52%</v>
      </c>
      <c r="AC10115" s="1">
        <v>43814</v>
      </c>
      <c r="AD10115" s="1">
        <v>45626</v>
      </c>
      <c r="AE10115" s="2">
        <v>28021.47</v>
      </c>
    </row>
    <row r="10116" spans="1:31" x14ac:dyDescent="0.25">
      <c r="A10116">
        <v>10025526</v>
      </c>
      <c r="B10116" t="s">
        <v>395</v>
      </c>
      <c r="C10116" t="s">
        <v>395</v>
      </c>
      <c r="D10116" t="s">
        <v>395</v>
      </c>
      <c r="E10116">
        <v>492310010</v>
      </c>
      <c r="F10116" t="s">
        <v>180</v>
      </c>
      <c r="G10116" t="s">
        <v>181</v>
      </c>
      <c r="H10116" t="s">
        <v>297</v>
      </c>
      <c r="I10116" t="s">
        <v>79</v>
      </c>
      <c r="J10116" t="s">
        <v>6701</v>
      </c>
      <c r="K10116" t="s">
        <v>1569</v>
      </c>
      <c r="L10116" t="s">
        <v>3327</v>
      </c>
      <c r="M10116" t="s">
        <v>239</v>
      </c>
      <c r="N10116" t="s">
        <v>240</v>
      </c>
      <c r="O10116" t="s">
        <v>4541</v>
      </c>
      <c r="P10116" t="s">
        <v>79</v>
      </c>
      <c r="Q10116" t="s">
        <v>43</v>
      </c>
      <c r="R10116">
        <v>1</v>
      </c>
      <c r="S10116" t="s">
        <v>3327</v>
      </c>
      <c r="T10116" t="s">
        <v>298</v>
      </c>
      <c r="U10116" t="s">
        <v>242</v>
      </c>
      <c r="V10116" t="s">
        <v>4542</v>
      </c>
      <c r="W10116" t="s">
        <v>151</v>
      </c>
      <c r="X10116" t="s">
        <v>599</v>
      </c>
      <c r="Y10116">
        <v>12670047</v>
      </c>
      <c r="Z10116" t="s">
        <v>72</v>
      </c>
      <c r="AA10116" t="s">
        <v>600</v>
      </c>
      <c r="AB10116" t="str">
        <f>CONCATENATE(A10116,"-",AA10116)</f>
        <v>10025526-Clinical Trial/Drug Study</v>
      </c>
      <c r="AC10116" s="1">
        <v>43761</v>
      </c>
      <c r="AD10116" s="1">
        <v>44934</v>
      </c>
      <c r="AE10116" s="2">
        <v>1750</v>
      </c>
    </row>
    <row r="10117" spans="1:31" x14ac:dyDescent="0.25">
      <c r="A10117">
        <v>10025526</v>
      </c>
      <c r="B10117" t="s">
        <v>395</v>
      </c>
      <c r="C10117" t="s">
        <v>395</v>
      </c>
      <c r="D10117" t="s">
        <v>395</v>
      </c>
      <c r="E10117">
        <v>492310010</v>
      </c>
      <c r="F10117" t="s">
        <v>180</v>
      </c>
      <c r="G10117" t="s">
        <v>181</v>
      </c>
      <c r="H10117" t="s">
        <v>53</v>
      </c>
      <c r="I10117" t="s">
        <v>54</v>
      </c>
      <c r="J10117" t="s">
        <v>6701</v>
      </c>
      <c r="K10117" t="s">
        <v>1569</v>
      </c>
      <c r="L10117" t="s">
        <v>3327</v>
      </c>
      <c r="M10117" t="s">
        <v>239</v>
      </c>
      <c r="N10117" t="s">
        <v>240</v>
      </c>
      <c r="O10117" t="s">
        <v>4541</v>
      </c>
      <c r="P10117" t="s">
        <v>79</v>
      </c>
      <c r="Q10117" t="s">
        <v>43</v>
      </c>
      <c r="R10117">
        <v>1</v>
      </c>
      <c r="S10117" t="s">
        <v>3327</v>
      </c>
      <c r="T10117" t="s">
        <v>57</v>
      </c>
      <c r="U10117" t="s">
        <v>242</v>
      </c>
      <c r="V10117" t="s">
        <v>4542</v>
      </c>
      <c r="W10117" t="s">
        <v>151</v>
      </c>
      <c r="X10117" t="s">
        <v>599</v>
      </c>
      <c r="Y10117">
        <v>12670047</v>
      </c>
      <c r="Z10117" t="s">
        <v>72</v>
      </c>
      <c r="AA10117" t="s">
        <v>600</v>
      </c>
      <c r="AB10117" t="str">
        <f>CONCATENATE(A10117,"-",AA10117)</f>
        <v>10025526-Clinical Trial/Drug Study</v>
      </c>
      <c r="AC10117" s="1">
        <v>43761</v>
      </c>
      <c r="AD10117" s="1">
        <v>44934</v>
      </c>
      <c r="AE10117" s="2">
        <v>260</v>
      </c>
    </row>
    <row r="10118" spans="1:31" x14ac:dyDescent="0.25">
      <c r="A10118">
        <v>10025526</v>
      </c>
      <c r="B10118" t="s">
        <v>395</v>
      </c>
      <c r="C10118" t="s">
        <v>395</v>
      </c>
      <c r="D10118" t="s">
        <v>395</v>
      </c>
      <c r="E10118">
        <v>492310010</v>
      </c>
      <c r="F10118" t="s">
        <v>180</v>
      </c>
      <c r="G10118" t="s">
        <v>181</v>
      </c>
      <c r="H10118" t="s">
        <v>59</v>
      </c>
      <c r="I10118" t="s">
        <v>35</v>
      </c>
      <c r="J10118" t="s">
        <v>4540</v>
      </c>
      <c r="K10118" t="s">
        <v>1569</v>
      </c>
      <c r="L10118" t="s">
        <v>3327</v>
      </c>
      <c r="M10118" t="s">
        <v>239</v>
      </c>
      <c r="N10118" t="s">
        <v>240</v>
      </c>
      <c r="O10118" t="s">
        <v>4541</v>
      </c>
      <c r="P10118" t="s">
        <v>79</v>
      </c>
      <c r="Q10118" t="s">
        <v>43</v>
      </c>
      <c r="R10118">
        <v>1</v>
      </c>
      <c r="S10118" t="s">
        <v>3327</v>
      </c>
      <c r="T10118" t="s">
        <v>60</v>
      </c>
      <c r="U10118" t="s">
        <v>242</v>
      </c>
      <c r="V10118" t="s">
        <v>4542</v>
      </c>
      <c r="W10118" t="s">
        <v>151</v>
      </c>
      <c r="X10118" t="s">
        <v>599</v>
      </c>
      <c r="Y10118">
        <v>71670908</v>
      </c>
      <c r="Z10118" t="s">
        <v>84</v>
      </c>
      <c r="AA10118" t="s">
        <v>85</v>
      </c>
      <c r="AB10118" t="str">
        <f>CONCATENATE(A10118,"-",AA10118)</f>
        <v>10025526-Zero</v>
      </c>
      <c r="AC10118" s="1">
        <v>43761</v>
      </c>
      <c r="AD10118" s="1">
        <v>44934</v>
      </c>
      <c r="AE10118" s="2">
        <v>581.62</v>
      </c>
    </row>
    <row r="10119" spans="1:31" x14ac:dyDescent="0.25">
      <c r="A10119">
        <v>10025526</v>
      </c>
      <c r="B10119" t="s">
        <v>395</v>
      </c>
      <c r="C10119" t="s">
        <v>395</v>
      </c>
      <c r="D10119" t="s">
        <v>395</v>
      </c>
      <c r="E10119">
        <v>492310010</v>
      </c>
      <c r="F10119" t="s">
        <v>180</v>
      </c>
      <c r="G10119" t="s">
        <v>181</v>
      </c>
      <c r="H10119" t="s">
        <v>409</v>
      </c>
      <c r="I10119" t="s">
        <v>35</v>
      </c>
      <c r="J10119" t="s">
        <v>6701</v>
      </c>
      <c r="K10119" t="s">
        <v>1569</v>
      </c>
      <c r="L10119" t="s">
        <v>3327</v>
      </c>
      <c r="M10119" t="s">
        <v>239</v>
      </c>
      <c r="N10119" t="s">
        <v>240</v>
      </c>
      <c r="O10119" t="s">
        <v>4541</v>
      </c>
      <c r="P10119" t="s">
        <v>79</v>
      </c>
      <c r="Q10119" t="s">
        <v>43</v>
      </c>
      <c r="R10119">
        <v>1</v>
      </c>
      <c r="S10119" t="s">
        <v>3327</v>
      </c>
      <c r="T10119" t="s">
        <v>62</v>
      </c>
      <c r="U10119" t="s">
        <v>242</v>
      </c>
      <c r="V10119" t="s">
        <v>4542</v>
      </c>
      <c r="W10119" t="s">
        <v>151</v>
      </c>
      <c r="X10119" t="s">
        <v>599</v>
      </c>
      <c r="Y10119">
        <v>12670047</v>
      </c>
      <c r="Z10119" t="s">
        <v>72</v>
      </c>
      <c r="AA10119" t="s">
        <v>600</v>
      </c>
      <c r="AB10119" t="str">
        <f>CONCATENATE(A10119,"-",AA10119)</f>
        <v>10025526-Clinical Trial/Drug Study</v>
      </c>
      <c r="AC10119" s="1">
        <v>43761</v>
      </c>
      <c r="AD10119" s="1">
        <v>44934</v>
      </c>
      <c r="AE10119" s="2">
        <v>950</v>
      </c>
    </row>
    <row r="10120" spans="1:31" x14ac:dyDescent="0.25">
      <c r="A10120">
        <v>10025547</v>
      </c>
      <c r="B10120" t="s">
        <v>2416</v>
      </c>
      <c r="C10120" t="s">
        <v>2416</v>
      </c>
      <c r="D10120" t="s">
        <v>2416</v>
      </c>
      <c r="E10120">
        <v>865080302</v>
      </c>
      <c r="F10120" t="s">
        <v>205</v>
      </c>
      <c r="G10120" t="s">
        <v>206</v>
      </c>
      <c r="H10120" t="s">
        <v>320</v>
      </c>
      <c r="I10120" t="s">
        <v>79</v>
      </c>
      <c r="J10120" t="s">
        <v>4543</v>
      </c>
      <c r="K10120" t="s">
        <v>1353</v>
      </c>
      <c r="L10120" t="s">
        <v>2419</v>
      </c>
      <c r="M10120" t="s">
        <v>228</v>
      </c>
      <c r="N10120" t="s">
        <v>229</v>
      </c>
      <c r="O10120" t="s">
        <v>2420</v>
      </c>
      <c r="P10120" t="s">
        <v>69</v>
      </c>
      <c r="Q10120" t="s">
        <v>43</v>
      </c>
      <c r="R10120">
        <v>6</v>
      </c>
      <c r="S10120" t="s">
        <v>2419</v>
      </c>
      <c r="T10120" t="s">
        <v>62</v>
      </c>
      <c r="U10120" t="s">
        <v>2421</v>
      </c>
      <c r="V10120" t="s">
        <v>2422</v>
      </c>
      <c r="W10120" t="s">
        <v>151</v>
      </c>
      <c r="X10120" t="s">
        <v>49</v>
      </c>
      <c r="Y10120">
        <v>11640005</v>
      </c>
      <c r="Z10120" t="s">
        <v>84</v>
      </c>
      <c r="AA10120" t="s">
        <v>85</v>
      </c>
      <c r="AB10120" t="str">
        <f>CONCATENATE(A10120,"-",AA10120)</f>
        <v>10025547-Zero</v>
      </c>
      <c r="AC10120" s="1">
        <v>43739</v>
      </c>
      <c r="AD10120" s="1">
        <v>44834</v>
      </c>
      <c r="AE10120" s="2">
        <v>81</v>
      </c>
    </row>
    <row r="10121" spans="1:31" x14ac:dyDescent="0.25">
      <c r="A10121">
        <v>10025547</v>
      </c>
      <c r="B10121" t="s">
        <v>2416</v>
      </c>
      <c r="C10121" t="s">
        <v>2416</v>
      </c>
      <c r="D10121" t="s">
        <v>2417</v>
      </c>
      <c r="E10121">
        <v>865080202</v>
      </c>
      <c r="F10121" t="s">
        <v>205</v>
      </c>
      <c r="G10121" t="s">
        <v>206</v>
      </c>
      <c r="H10121" t="s">
        <v>73</v>
      </c>
      <c r="I10121" t="s">
        <v>35</v>
      </c>
      <c r="J10121" t="s">
        <v>2418</v>
      </c>
      <c r="K10121" t="s">
        <v>1353</v>
      </c>
      <c r="L10121" t="s">
        <v>2419</v>
      </c>
      <c r="M10121" t="s">
        <v>228</v>
      </c>
      <c r="N10121" t="s">
        <v>229</v>
      </c>
      <c r="O10121" t="s">
        <v>2420</v>
      </c>
      <c r="P10121" t="s">
        <v>69</v>
      </c>
      <c r="Q10121" t="s">
        <v>43</v>
      </c>
      <c r="R10121">
        <v>5</v>
      </c>
      <c r="S10121" t="s">
        <v>2419</v>
      </c>
      <c r="T10121" t="s">
        <v>60</v>
      </c>
      <c r="U10121" t="s">
        <v>2421</v>
      </c>
      <c r="V10121" t="s">
        <v>2422</v>
      </c>
      <c r="W10121" t="s">
        <v>151</v>
      </c>
      <c r="X10121" t="s">
        <v>49</v>
      </c>
      <c r="Y10121">
        <v>11640004</v>
      </c>
      <c r="Z10121" t="s">
        <v>50</v>
      </c>
      <c r="AA10121" t="s">
        <v>51</v>
      </c>
      <c r="AB10121" t="str">
        <f>CONCATENATE(A10121,"-",AA10121)</f>
        <v>10025547-10% and Under</v>
      </c>
      <c r="AC10121" s="1">
        <v>43739</v>
      </c>
      <c r="AD10121" s="1">
        <v>44834</v>
      </c>
      <c r="AE10121" s="2">
        <v>2344.58</v>
      </c>
    </row>
    <row r="10122" spans="1:31" x14ac:dyDescent="0.25">
      <c r="A10122">
        <v>10025568</v>
      </c>
      <c r="B10122" t="s">
        <v>1104</v>
      </c>
      <c r="C10122" t="s">
        <v>1104</v>
      </c>
      <c r="D10122" t="s">
        <v>1104</v>
      </c>
      <c r="E10122">
        <v>589000001</v>
      </c>
      <c r="F10122" t="s">
        <v>1105</v>
      </c>
      <c r="G10122" s="3" t="s">
        <v>1104</v>
      </c>
      <c r="H10122" t="s">
        <v>86</v>
      </c>
      <c r="I10122" t="s">
        <v>35</v>
      </c>
      <c r="J10122" t="s">
        <v>2423</v>
      </c>
      <c r="K10122" t="s">
        <v>325</v>
      </c>
      <c r="L10122" t="s">
        <v>2424</v>
      </c>
      <c r="M10122" t="s">
        <v>66</v>
      </c>
      <c r="N10122" t="s">
        <v>67</v>
      </c>
      <c r="O10122" t="s">
        <v>2425</v>
      </c>
      <c r="P10122" t="s">
        <v>69</v>
      </c>
      <c r="Q10122" t="s">
        <v>43</v>
      </c>
      <c r="R10122">
        <v>2</v>
      </c>
      <c r="S10122" t="s">
        <v>2424</v>
      </c>
      <c r="T10122" t="s">
        <v>45</v>
      </c>
      <c r="U10122" t="s">
        <v>186</v>
      </c>
      <c r="V10122" t="s">
        <v>2426</v>
      </c>
      <c r="W10122" t="s">
        <v>48</v>
      </c>
      <c r="X10122" t="s">
        <v>125</v>
      </c>
      <c r="Y10122">
        <v>12621964</v>
      </c>
      <c r="Z10122" t="s">
        <v>250</v>
      </c>
      <c r="AA10122" t="s">
        <v>251</v>
      </c>
      <c r="AB10122" t="str">
        <f>CONCATENATE(A10122,"-",AA10122)</f>
        <v>10025568-Between 30% and 35%</v>
      </c>
      <c r="AC10122" s="1">
        <v>44166</v>
      </c>
      <c r="AD10122" s="1">
        <v>44561</v>
      </c>
      <c r="AE10122" s="2">
        <v>10099.99</v>
      </c>
    </row>
    <row r="10123" spans="1:31" x14ac:dyDescent="0.25">
      <c r="A10123">
        <v>10025568</v>
      </c>
      <c r="B10123" t="s">
        <v>1104</v>
      </c>
      <c r="C10123" t="s">
        <v>1104</v>
      </c>
      <c r="D10123" t="s">
        <v>1104</v>
      </c>
      <c r="E10123">
        <v>589000001</v>
      </c>
      <c r="F10123" t="s">
        <v>1105</v>
      </c>
      <c r="G10123" s="3" t="s">
        <v>1104</v>
      </c>
      <c r="H10123" t="s">
        <v>53</v>
      </c>
      <c r="I10123" t="s">
        <v>54</v>
      </c>
      <c r="J10123" t="s">
        <v>2423</v>
      </c>
      <c r="K10123" t="s">
        <v>325</v>
      </c>
      <c r="L10123" t="s">
        <v>2424</v>
      </c>
      <c r="M10123" t="s">
        <v>66</v>
      </c>
      <c r="N10123" t="s">
        <v>67</v>
      </c>
      <c r="O10123" t="s">
        <v>2425</v>
      </c>
      <c r="P10123" t="s">
        <v>69</v>
      </c>
      <c r="Q10123" t="s">
        <v>43</v>
      </c>
      <c r="R10123">
        <v>2</v>
      </c>
      <c r="S10123" t="s">
        <v>2424</v>
      </c>
      <c r="T10123" t="s">
        <v>57</v>
      </c>
      <c r="U10123" t="s">
        <v>186</v>
      </c>
      <c r="V10123" t="s">
        <v>2426</v>
      </c>
      <c r="W10123" t="s">
        <v>48</v>
      </c>
      <c r="X10123" t="s">
        <v>125</v>
      </c>
      <c r="Y10123">
        <v>12621964</v>
      </c>
      <c r="Z10123" t="s">
        <v>250</v>
      </c>
      <c r="AA10123" t="s">
        <v>251</v>
      </c>
      <c r="AB10123" t="str">
        <f>CONCATENATE(A10123,"-",AA10123)</f>
        <v>10025568-Between 30% and 35%</v>
      </c>
      <c r="AC10123" s="1">
        <v>44166</v>
      </c>
      <c r="AD10123" s="1">
        <v>44561</v>
      </c>
      <c r="AE10123" s="2">
        <v>5200.21</v>
      </c>
    </row>
    <row r="10124" spans="1:31" x14ac:dyDescent="0.25">
      <c r="A10124">
        <v>10025572</v>
      </c>
      <c r="B10124" t="s">
        <v>863</v>
      </c>
      <c r="C10124" t="s">
        <v>863</v>
      </c>
      <c r="D10124" t="s">
        <v>863</v>
      </c>
      <c r="E10124">
        <v>492150010</v>
      </c>
      <c r="F10124" t="s">
        <v>180</v>
      </c>
      <c r="G10124" t="s">
        <v>181</v>
      </c>
      <c r="H10124" t="s">
        <v>59</v>
      </c>
      <c r="I10124" t="s">
        <v>35</v>
      </c>
      <c r="J10124" t="s">
        <v>6418</v>
      </c>
      <c r="K10124" t="s">
        <v>183</v>
      </c>
      <c r="L10124" t="s">
        <v>4355</v>
      </c>
      <c r="M10124" t="s">
        <v>228</v>
      </c>
      <c r="N10124" t="s">
        <v>229</v>
      </c>
      <c r="O10124" t="s">
        <v>6419</v>
      </c>
      <c r="P10124" t="s">
        <v>69</v>
      </c>
      <c r="Q10124" t="s">
        <v>43</v>
      </c>
      <c r="R10124">
        <v>1</v>
      </c>
      <c r="S10124" t="s">
        <v>4355</v>
      </c>
      <c r="T10124" t="s">
        <v>60</v>
      </c>
      <c r="U10124" t="s">
        <v>3659</v>
      </c>
      <c r="V10124" t="s">
        <v>6420</v>
      </c>
      <c r="W10124" t="s">
        <v>151</v>
      </c>
      <c r="X10124" t="s">
        <v>599</v>
      </c>
      <c r="Y10124">
        <v>71643889</v>
      </c>
      <c r="Z10124" t="s">
        <v>84</v>
      </c>
      <c r="AA10124" t="s">
        <v>85</v>
      </c>
      <c r="AB10124" t="str">
        <f>CONCATENATE(A10124,"-",AA10124)</f>
        <v>10025572-Zero</v>
      </c>
      <c r="AC10124" s="1">
        <v>43739</v>
      </c>
      <c r="AD10124" s="1">
        <v>44439</v>
      </c>
      <c r="AE10124" s="2">
        <v>6977.59</v>
      </c>
    </row>
    <row r="10125" spans="1:31" x14ac:dyDescent="0.25">
      <c r="A10125">
        <v>10025586</v>
      </c>
      <c r="B10125" t="s">
        <v>335</v>
      </c>
      <c r="C10125" t="s">
        <v>335</v>
      </c>
      <c r="D10125" t="s">
        <v>3987</v>
      </c>
      <c r="E10125">
        <v>550211115</v>
      </c>
      <c r="F10125" t="s">
        <v>336</v>
      </c>
      <c r="G10125" t="s">
        <v>337</v>
      </c>
      <c r="H10125" t="s">
        <v>136</v>
      </c>
      <c r="I10125" t="s">
        <v>35</v>
      </c>
      <c r="J10125" t="s">
        <v>2427</v>
      </c>
      <c r="K10125" t="s">
        <v>339</v>
      </c>
      <c r="L10125" t="s">
        <v>2428</v>
      </c>
      <c r="M10125" t="s">
        <v>103</v>
      </c>
      <c r="N10125" t="s">
        <v>67</v>
      </c>
      <c r="O10125" t="s">
        <v>2429</v>
      </c>
      <c r="P10125" t="s">
        <v>79</v>
      </c>
      <c r="Q10125" t="s">
        <v>43</v>
      </c>
      <c r="R10125">
        <v>1</v>
      </c>
      <c r="S10125" t="s">
        <v>2428</v>
      </c>
      <c r="T10125" t="s">
        <v>96</v>
      </c>
      <c r="U10125" t="s">
        <v>2430</v>
      </c>
      <c r="V10125" t="s">
        <v>2431</v>
      </c>
      <c r="W10125" t="s">
        <v>345</v>
      </c>
      <c r="X10125" t="s">
        <v>49</v>
      </c>
      <c r="Y10125">
        <v>11610032</v>
      </c>
      <c r="Z10125" t="s">
        <v>108</v>
      </c>
      <c r="AA10125" t="s">
        <v>51</v>
      </c>
      <c r="AB10125" t="str">
        <f>CONCATENATE(A10125,"-",AA10125)</f>
        <v>10025586-10% and Under</v>
      </c>
      <c r="AC10125" s="1">
        <v>43865</v>
      </c>
      <c r="AD10125" s="1">
        <v>45107</v>
      </c>
      <c r="AE10125" s="2">
        <v>3528.38</v>
      </c>
    </row>
    <row r="10126" spans="1:31" x14ac:dyDescent="0.25">
      <c r="A10126">
        <v>10025586</v>
      </c>
      <c r="B10126" t="s">
        <v>335</v>
      </c>
      <c r="C10126" t="s">
        <v>335</v>
      </c>
      <c r="D10126" t="s">
        <v>335</v>
      </c>
      <c r="E10126">
        <v>550214001</v>
      </c>
      <c r="F10126" t="s">
        <v>336</v>
      </c>
      <c r="G10126" t="s">
        <v>337</v>
      </c>
      <c r="H10126" t="s">
        <v>99</v>
      </c>
      <c r="I10126" t="s">
        <v>35</v>
      </c>
      <c r="J10126" t="s">
        <v>2427</v>
      </c>
      <c r="K10126" t="s">
        <v>339</v>
      </c>
      <c r="L10126" t="s">
        <v>2428</v>
      </c>
      <c r="M10126" t="s">
        <v>103</v>
      </c>
      <c r="N10126" t="s">
        <v>67</v>
      </c>
      <c r="O10126" t="s">
        <v>2429</v>
      </c>
      <c r="P10126" t="s">
        <v>79</v>
      </c>
      <c r="Q10126" t="s">
        <v>43</v>
      </c>
      <c r="R10126">
        <v>1</v>
      </c>
      <c r="S10126" t="s">
        <v>2428</v>
      </c>
      <c r="T10126" t="s">
        <v>60</v>
      </c>
      <c r="U10126" t="s">
        <v>2430</v>
      </c>
      <c r="V10126" t="s">
        <v>2431</v>
      </c>
      <c r="W10126" t="s">
        <v>345</v>
      </c>
      <c r="X10126" t="s">
        <v>49</v>
      </c>
      <c r="Y10126">
        <v>11610032</v>
      </c>
      <c r="Z10126" t="s">
        <v>108</v>
      </c>
      <c r="AA10126" t="s">
        <v>51</v>
      </c>
      <c r="AB10126" t="str">
        <f>CONCATENATE(A10126,"-",AA10126)</f>
        <v>10025586-10% and Under</v>
      </c>
      <c r="AC10126" s="1">
        <v>43865</v>
      </c>
      <c r="AD10126" s="1">
        <v>45107</v>
      </c>
      <c r="AE10126" s="2">
        <v>823.29</v>
      </c>
    </row>
    <row r="10127" spans="1:31" x14ac:dyDescent="0.25">
      <c r="A10127">
        <v>10025586</v>
      </c>
      <c r="B10127" t="s">
        <v>335</v>
      </c>
      <c r="C10127" t="s">
        <v>335</v>
      </c>
      <c r="D10127" t="s">
        <v>335</v>
      </c>
      <c r="E10127">
        <v>550214001</v>
      </c>
      <c r="F10127" t="s">
        <v>336</v>
      </c>
      <c r="G10127" t="s">
        <v>337</v>
      </c>
      <c r="H10127" t="s">
        <v>3994</v>
      </c>
      <c r="I10127" t="s">
        <v>35</v>
      </c>
      <c r="J10127" t="s">
        <v>2427</v>
      </c>
      <c r="K10127" t="s">
        <v>339</v>
      </c>
      <c r="L10127" t="s">
        <v>2428</v>
      </c>
      <c r="M10127" t="s">
        <v>103</v>
      </c>
      <c r="N10127" t="s">
        <v>67</v>
      </c>
      <c r="O10127" t="s">
        <v>2429</v>
      </c>
      <c r="P10127" t="s">
        <v>79</v>
      </c>
      <c r="Q10127" t="s">
        <v>43</v>
      </c>
      <c r="R10127">
        <v>1</v>
      </c>
      <c r="S10127" t="s">
        <v>2428</v>
      </c>
      <c r="T10127" t="s">
        <v>62</v>
      </c>
      <c r="U10127" t="s">
        <v>2430</v>
      </c>
      <c r="V10127" t="s">
        <v>2431</v>
      </c>
      <c r="W10127" t="s">
        <v>345</v>
      </c>
      <c r="X10127" t="s">
        <v>49</v>
      </c>
      <c r="Y10127">
        <v>11610032</v>
      </c>
      <c r="Z10127" t="s">
        <v>108</v>
      </c>
      <c r="AA10127" t="s">
        <v>51</v>
      </c>
      <c r="AB10127" t="str">
        <f>CONCATENATE(A10127,"-",AA10127)</f>
        <v>10025586-10% and Under</v>
      </c>
      <c r="AC10127" s="1">
        <v>43865</v>
      </c>
      <c r="AD10127" s="1">
        <v>45107</v>
      </c>
      <c r="AE10127" s="2">
        <v>404.66</v>
      </c>
    </row>
    <row r="10128" spans="1:31" x14ac:dyDescent="0.25">
      <c r="A10128">
        <v>10025640</v>
      </c>
      <c r="B10128" t="s">
        <v>2432</v>
      </c>
      <c r="C10128" t="s">
        <v>2432</v>
      </c>
      <c r="D10128" t="s">
        <v>1344</v>
      </c>
      <c r="E10128">
        <v>492030310</v>
      </c>
      <c r="F10128" t="s">
        <v>180</v>
      </c>
      <c r="G10128" t="s">
        <v>181</v>
      </c>
      <c r="H10128" t="s">
        <v>252</v>
      </c>
      <c r="I10128" t="s">
        <v>35</v>
      </c>
      <c r="J10128" t="s">
        <v>2433</v>
      </c>
      <c r="K10128" t="s">
        <v>226</v>
      </c>
      <c r="L10128" t="s">
        <v>2434</v>
      </c>
      <c r="M10128" t="s">
        <v>290</v>
      </c>
      <c r="N10128" t="s">
        <v>2380</v>
      </c>
      <c r="O10128" t="s">
        <v>2435</v>
      </c>
      <c r="P10128" t="s">
        <v>69</v>
      </c>
      <c r="Q10128" t="s">
        <v>43</v>
      </c>
      <c r="R10128">
        <v>5</v>
      </c>
      <c r="S10128" t="s">
        <v>2434</v>
      </c>
      <c r="T10128" t="s">
        <v>62</v>
      </c>
      <c r="U10128" t="s">
        <v>2436</v>
      </c>
      <c r="V10128" t="s">
        <v>2437</v>
      </c>
      <c r="W10128" t="s">
        <v>151</v>
      </c>
      <c r="X10128" t="s">
        <v>125</v>
      </c>
      <c r="Y10128">
        <v>12682057</v>
      </c>
      <c r="Z10128" t="s">
        <v>274</v>
      </c>
      <c r="AA10128" t="s">
        <v>275</v>
      </c>
      <c r="AB10128" t="str">
        <f>CONCATENATE(A10128,"-",AA10128)</f>
        <v>10025640-Between 40% and 52%</v>
      </c>
      <c r="AC10128" s="1">
        <v>43732</v>
      </c>
      <c r="AD10128" s="1">
        <v>45107</v>
      </c>
      <c r="AE10128" s="2">
        <v>44.1</v>
      </c>
    </row>
    <row r="10129" spans="1:31" x14ac:dyDescent="0.25">
      <c r="A10129">
        <v>10025640</v>
      </c>
      <c r="B10129" t="s">
        <v>2432</v>
      </c>
      <c r="C10129" t="s">
        <v>2432</v>
      </c>
      <c r="D10129" t="s">
        <v>2432</v>
      </c>
      <c r="E10129">
        <v>492030400</v>
      </c>
      <c r="F10129" t="s">
        <v>180</v>
      </c>
      <c r="G10129" t="s">
        <v>181</v>
      </c>
      <c r="H10129" t="s">
        <v>53</v>
      </c>
      <c r="I10129" t="s">
        <v>54</v>
      </c>
      <c r="J10129" t="s">
        <v>2433</v>
      </c>
      <c r="K10129" t="s">
        <v>226</v>
      </c>
      <c r="L10129" t="s">
        <v>2434</v>
      </c>
      <c r="M10129" t="s">
        <v>290</v>
      </c>
      <c r="N10129" t="s">
        <v>2380</v>
      </c>
      <c r="O10129" t="s">
        <v>2435</v>
      </c>
      <c r="P10129" t="s">
        <v>69</v>
      </c>
      <c r="Q10129" t="s">
        <v>43</v>
      </c>
      <c r="R10129">
        <v>5</v>
      </c>
      <c r="S10129" t="s">
        <v>2434</v>
      </c>
      <c r="T10129" t="s">
        <v>57</v>
      </c>
      <c r="U10129" t="s">
        <v>2436</v>
      </c>
      <c r="V10129" t="s">
        <v>2437</v>
      </c>
      <c r="W10129" t="s">
        <v>151</v>
      </c>
      <c r="X10129" t="s">
        <v>125</v>
      </c>
      <c r="Y10129">
        <v>12682057</v>
      </c>
      <c r="Z10129" t="s">
        <v>274</v>
      </c>
      <c r="AA10129" t="s">
        <v>275</v>
      </c>
      <c r="AB10129" t="str">
        <f>CONCATENATE(A10129,"-",AA10129)</f>
        <v>10025640-Between 40% and 52%</v>
      </c>
      <c r="AC10129" s="1">
        <v>43732</v>
      </c>
      <c r="AD10129" s="1">
        <v>45107</v>
      </c>
      <c r="AE10129" s="2">
        <v>11958.74</v>
      </c>
    </row>
    <row r="10130" spans="1:31" x14ac:dyDescent="0.25">
      <c r="A10130">
        <v>10025640</v>
      </c>
      <c r="B10130" t="s">
        <v>2432</v>
      </c>
      <c r="C10130" t="s">
        <v>2432</v>
      </c>
      <c r="D10130" t="s">
        <v>2432</v>
      </c>
      <c r="E10130">
        <v>492030400</v>
      </c>
      <c r="F10130" t="s">
        <v>180</v>
      </c>
      <c r="G10130" t="s">
        <v>181</v>
      </c>
      <c r="H10130" t="s">
        <v>569</v>
      </c>
      <c r="I10130" t="s">
        <v>35</v>
      </c>
      <c r="J10130" t="s">
        <v>2433</v>
      </c>
      <c r="K10130" t="s">
        <v>226</v>
      </c>
      <c r="L10130" t="s">
        <v>2434</v>
      </c>
      <c r="M10130" t="s">
        <v>290</v>
      </c>
      <c r="N10130" t="s">
        <v>2380</v>
      </c>
      <c r="O10130" t="s">
        <v>2435</v>
      </c>
      <c r="P10130" t="s">
        <v>69</v>
      </c>
      <c r="Q10130" t="s">
        <v>43</v>
      </c>
      <c r="R10130">
        <v>5</v>
      </c>
      <c r="S10130" t="s">
        <v>2434</v>
      </c>
      <c r="T10130" t="s">
        <v>62</v>
      </c>
      <c r="U10130" t="s">
        <v>2436</v>
      </c>
      <c r="V10130" t="s">
        <v>2437</v>
      </c>
      <c r="W10130" t="s">
        <v>151</v>
      </c>
      <c r="X10130" t="s">
        <v>125</v>
      </c>
      <c r="Y10130">
        <v>12682057</v>
      </c>
      <c r="Z10130" t="s">
        <v>274</v>
      </c>
      <c r="AA10130" t="s">
        <v>275</v>
      </c>
      <c r="AB10130" t="str">
        <f>CONCATENATE(A10130,"-",AA10130)</f>
        <v>10025640-Between 40% and 52%</v>
      </c>
      <c r="AC10130" s="1">
        <v>43732</v>
      </c>
      <c r="AD10130" s="1">
        <v>45107</v>
      </c>
      <c r="AE10130" s="2">
        <v>3495</v>
      </c>
    </row>
    <row r="10131" spans="1:31" x14ac:dyDescent="0.25">
      <c r="A10131">
        <v>10025640</v>
      </c>
      <c r="B10131" t="s">
        <v>2432</v>
      </c>
      <c r="C10131" t="s">
        <v>2432</v>
      </c>
      <c r="D10131" t="s">
        <v>2432</v>
      </c>
      <c r="E10131">
        <v>492030400</v>
      </c>
      <c r="F10131" t="s">
        <v>180</v>
      </c>
      <c r="G10131" t="s">
        <v>181</v>
      </c>
      <c r="H10131" t="s">
        <v>154</v>
      </c>
      <c r="I10131" t="s">
        <v>35</v>
      </c>
      <c r="J10131" t="s">
        <v>2433</v>
      </c>
      <c r="K10131" t="s">
        <v>226</v>
      </c>
      <c r="L10131" t="s">
        <v>2434</v>
      </c>
      <c r="M10131" t="s">
        <v>290</v>
      </c>
      <c r="N10131" t="s">
        <v>2380</v>
      </c>
      <c r="O10131" t="s">
        <v>2435</v>
      </c>
      <c r="P10131" t="s">
        <v>69</v>
      </c>
      <c r="Q10131" t="s">
        <v>43</v>
      </c>
      <c r="R10131">
        <v>5</v>
      </c>
      <c r="S10131" t="s">
        <v>2434</v>
      </c>
      <c r="T10131" t="s">
        <v>155</v>
      </c>
      <c r="U10131" t="s">
        <v>2436</v>
      </c>
      <c r="V10131" t="s">
        <v>2437</v>
      </c>
      <c r="W10131" t="s">
        <v>151</v>
      </c>
      <c r="X10131" t="s">
        <v>125</v>
      </c>
      <c r="Y10131">
        <v>12682057</v>
      </c>
      <c r="Z10131" t="s">
        <v>274</v>
      </c>
      <c r="AA10131" t="s">
        <v>275</v>
      </c>
      <c r="AB10131" t="str">
        <f>CONCATENATE(A10131,"-",AA10131)</f>
        <v>10025640-Between 40% and 52%</v>
      </c>
      <c r="AC10131" s="1">
        <v>43732</v>
      </c>
      <c r="AD10131" s="1">
        <v>45107</v>
      </c>
      <c r="AE10131" s="2">
        <v>18232.02</v>
      </c>
    </row>
    <row r="10132" spans="1:31" x14ac:dyDescent="0.25">
      <c r="A10132">
        <v>10025642</v>
      </c>
      <c r="B10132" t="s">
        <v>658</v>
      </c>
      <c r="C10132" t="s">
        <v>658</v>
      </c>
      <c r="D10132" t="s">
        <v>658</v>
      </c>
      <c r="E10132">
        <v>110590400</v>
      </c>
      <c r="F10132" t="s">
        <v>98</v>
      </c>
      <c r="G10132" t="s">
        <v>98</v>
      </c>
      <c r="H10132" t="s">
        <v>267</v>
      </c>
      <c r="I10132" t="s">
        <v>35</v>
      </c>
      <c r="J10132" t="s">
        <v>2438</v>
      </c>
      <c r="K10132" t="s">
        <v>101</v>
      </c>
      <c r="L10132" t="s">
        <v>2439</v>
      </c>
      <c r="M10132" t="s">
        <v>39</v>
      </c>
      <c r="N10132" t="s">
        <v>440</v>
      </c>
      <c r="O10132" t="s">
        <v>2440</v>
      </c>
      <c r="P10132" t="s">
        <v>42</v>
      </c>
      <c r="Q10132" t="s">
        <v>43</v>
      </c>
      <c r="R10132">
        <v>1</v>
      </c>
      <c r="S10132" t="s">
        <v>2439</v>
      </c>
      <c r="T10132" t="s">
        <v>45</v>
      </c>
      <c r="U10132" t="s">
        <v>442</v>
      </c>
      <c r="V10132" t="s">
        <v>2441</v>
      </c>
      <c r="W10132" t="s">
        <v>151</v>
      </c>
      <c r="X10132" t="s">
        <v>125</v>
      </c>
      <c r="Y10132">
        <v>71600550</v>
      </c>
      <c r="Z10132" t="s">
        <v>274</v>
      </c>
      <c r="AA10132" t="s">
        <v>275</v>
      </c>
      <c r="AB10132" t="str">
        <f>CONCATENATE(A10132,"-",AA10132)</f>
        <v>10025642-Between 40% and 52%</v>
      </c>
      <c r="AC10132" s="1">
        <v>43862</v>
      </c>
      <c r="AD10132" s="1">
        <v>45322</v>
      </c>
      <c r="AE10132" s="2">
        <v>2905.02</v>
      </c>
    </row>
    <row r="10133" spans="1:31" x14ac:dyDescent="0.25">
      <c r="A10133">
        <v>10025642</v>
      </c>
      <c r="B10133" t="s">
        <v>658</v>
      </c>
      <c r="C10133" t="s">
        <v>658</v>
      </c>
      <c r="D10133" t="s">
        <v>658</v>
      </c>
      <c r="E10133">
        <v>110590400</v>
      </c>
      <c r="F10133" t="s">
        <v>98</v>
      </c>
      <c r="G10133" t="s">
        <v>98</v>
      </c>
      <c r="H10133" t="s">
        <v>252</v>
      </c>
      <c r="I10133" t="s">
        <v>35</v>
      </c>
      <c r="J10133" t="s">
        <v>4544</v>
      </c>
      <c r="K10133" t="s">
        <v>101</v>
      </c>
      <c r="L10133" t="s">
        <v>2439</v>
      </c>
      <c r="M10133" t="s">
        <v>39</v>
      </c>
      <c r="N10133" t="s">
        <v>440</v>
      </c>
      <c r="O10133" t="s">
        <v>2440</v>
      </c>
      <c r="P10133" t="s">
        <v>42</v>
      </c>
      <c r="Q10133" t="s">
        <v>43</v>
      </c>
      <c r="R10133">
        <v>2</v>
      </c>
      <c r="S10133" t="s">
        <v>2439</v>
      </c>
      <c r="T10133" t="s">
        <v>62</v>
      </c>
      <c r="U10133" t="s">
        <v>442</v>
      </c>
      <c r="V10133" t="s">
        <v>2441</v>
      </c>
      <c r="W10133" t="s">
        <v>151</v>
      </c>
      <c r="X10133" t="s">
        <v>125</v>
      </c>
      <c r="Y10133">
        <v>71600562</v>
      </c>
      <c r="Z10133" t="s">
        <v>84</v>
      </c>
      <c r="AA10133" t="s">
        <v>85</v>
      </c>
      <c r="AB10133" t="str">
        <f>CONCATENATE(A10133,"-",AA10133)</f>
        <v>10025642-Zero</v>
      </c>
      <c r="AC10133" s="1">
        <v>43862</v>
      </c>
      <c r="AD10133" s="1">
        <v>45322</v>
      </c>
      <c r="AE10133" s="2">
        <v>165.55</v>
      </c>
    </row>
    <row r="10134" spans="1:31" x14ac:dyDescent="0.25">
      <c r="A10134">
        <v>10025650</v>
      </c>
      <c r="B10134" t="s">
        <v>658</v>
      </c>
      <c r="C10134" t="s">
        <v>658</v>
      </c>
      <c r="D10134" t="s">
        <v>658</v>
      </c>
      <c r="E10134">
        <v>110590400</v>
      </c>
      <c r="F10134" t="s">
        <v>98</v>
      </c>
      <c r="G10134" t="s">
        <v>98</v>
      </c>
      <c r="H10134" t="s">
        <v>73</v>
      </c>
      <c r="I10134" t="s">
        <v>35</v>
      </c>
      <c r="J10134" t="s">
        <v>2442</v>
      </c>
      <c r="K10134" t="s">
        <v>101</v>
      </c>
      <c r="L10134" t="s">
        <v>1010</v>
      </c>
      <c r="M10134" t="s">
        <v>39</v>
      </c>
      <c r="N10134" t="s">
        <v>440</v>
      </c>
      <c r="O10134" t="s">
        <v>2443</v>
      </c>
      <c r="P10134" t="s">
        <v>42</v>
      </c>
      <c r="Q10134" t="s">
        <v>43</v>
      </c>
      <c r="R10134">
        <v>1</v>
      </c>
      <c r="S10134" t="s">
        <v>1010</v>
      </c>
      <c r="T10134" t="s">
        <v>60</v>
      </c>
      <c r="U10134" t="s">
        <v>442</v>
      </c>
      <c r="V10134" t="s">
        <v>2444</v>
      </c>
      <c r="W10134" t="s">
        <v>151</v>
      </c>
      <c r="X10134" t="s">
        <v>125</v>
      </c>
      <c r="Y10134">
        <v>71600552</v>
      </c>
      <c r="Z10134" t="s">
        <v>274</v>
      </c>
      <c r="AA10134" t="s">
        <v>275</v>
      </c>
      <c r="AB10134" t="str">
        <f>CONCATENATE(A10134,"-",AA10134)</f>
        <v>10025650-Between 40% and 52%</v>
      </c>
      <c r="AC10134" s="1">
        <v>44044</v>
      </c>
      <c r="AD10134" s="1">
        <v>45869</v>
      </c>
      <c r="AE10134" s="2">
        <v>9494.67</v>
      </c>
    </row>
    <row r="10135" spans="1:31" x14ac:dyDescent="0.25">
      <c r="A10135">
        <v>10025651</v>
      </c>
      <c r="B10135" t="s">
        <v>1197</v>
      </c>
      <c r="C10135" t="s">
        <v>1197</v>
      </c>
      <c r="D10135" t="s">
        <v>1197</v>
      </c>
      <c r="E10135">
        <v>896200901</v>
      </c>
      <c r="F10135" t="s">
        <v>192</v>
      </c>
      <c r="G10135" t="s">
        <v>192</v>
      </c>
      <c r="H10135" t="s">
        <v>267</v>
      </c>
      <c r="I10135" t="s">
        <v>35</v>
      </c>
      <c r="J10135" t="s">
        <v>5492</v>
      </c>
      <c r="K10135" t="s">
        <v>194</v>
      </c>
      <c r="L10135" t="s">
        <v>3287</v>
      </c>
      <c r="M10135" t="s">
        <v>66</v>
      </c>
      <c r="N10135" t="s">
        <v>67</v>
      </c>
      <c r="O10135" t="s">
        <v>5493</v>
      </c>
      <c r="P10135" t="s">
        <v>69</v>
      </c>
      <c r="Q10135" t="s">
        <v>43</v>
      </c>
      <c r="R10135">
        <v>1</v>
      </c>
      <c r="S10135" t="s">
        <v>3287</v>
      </c>
      <c r="T10135" t="s">
        <v>45</v>
      </c>
      <c r="U10135" t="s">
        <v>2897</v>
      </c>
      <c r="V10135" t="s">
        <v>5494</v>
      </c>
      <c r="W10135" t="s">
        <v>151</v>
      </c>
      <c r="X10135" t="s">
        <v>125</v>
      </c>
      <c r="Y10135">
        <v>71620185</v>
      </c>
      <c r="Z10135" t="s">
        <v>84</v>
      </c>
      <c r="AA10135" t="s">
        <v>85</v>
      </c>
      <c r="AB10135" t="str">
        <f>CONCATENATE(A10135,"-",AA10135)</f>
        <v>10025651-Zero</v>
      </c>
      <c r="AC10135" s="1">
        <v>43738</v>
      </c>
      <c r="AD10135" s="1">
        <v>44743</v>
      </c>
      <c r="AE10135" s="2">
        <v>79.8</v>
      </c>
    </row>
    <row r="10136" spans="1:31" x14ac:dyDescent="0.25">
      <c r="A10136">
        <v>10025687</v>
      </c>
      <c r="B10136" t="s">
        <v>2445</v>
      </c>
      <c r="C10136" t="s">
        <v>2013</v>
      </c>
      <c r="D10136" t="s">
        <v>2445</v>
      </c>
      <c r="E10136">
        <v>550211807</v>
      </c>
      <c r="F10136" t="s">
        <v>336</v>
      </c>
      <c r="G10136" t="s">
        <v>337</v>
      </c>
      <c r="H10136" t="s">
        <v>202</v>
      </c>
      <c r="I10136" t="s">
        <v>35</v>
      </c>
      <c r="J10136" t="s">
        <v>2446</v>
      </c>
      <c r="K10136" t="s">
        <v>339</v>
      </c>
      <c r="L10136" t="s">
        <v>2015</v>
      </c>
      <c r="M10136" t="s">
        <v>290</v>
      </c>
      <c r="N10136" t="s">
        <v>240</v>
      </c>
      <c r="O10136" t="s">
        <v>2447</v>
      </c>
      <c r="P10136" t="s">
        <v>69</v>
      </c>
      <c r="Q10136" t="s">
        <v>43</v>
      </c>
      <c r="R10136">
        <v>2</v>
      </c>
      <c r="S10136" t="s">
        <v>2015</v>
      </c>
      <c r="T10136" t="s">
        <v>96</v>
      </c>
      <c r="U10136" t="s">
        <v>2448</v>
      </c>
      <c r="V10136" t="s">
        <v>2449</v>
      </c>
      <c r="W10136" t="s">
        <v>345</v>
      </c>
      <c r="X10136" t="s">
        <v>125</v>
      </c>
      <c r="Y10136">
        <v>71680055</v>
      </c>
      <c r="Z10136" t="s">
        <v>620</v>
      </c>
      <c r="AA10136" t="s">
        <v>621</v>
      </c>
      <c r="AB10136" t="str">
        <f>CONCATENATE(A10136,"-",AA10136)</f>
        <v>10025687-Between 11% and 19%</v>
      </c>
      <c r="AC10136" s="1">
        <v>43891</v>
      </c>
      <c r="AD10136" s="1">
        <v>44986</v>
      </c>
      <c r="AE10136" s="2">
        <v>175.64</v>
      </c>
    </row>
    <row r="10137" spans="1:31" x14ac:dyDescent="0.25">
      <c r="A10137">
        <v>10025706</v>
      </c>
      <c r="B10137" t="s">
        <v>2450</v>
      </c>
      <c r="C10137" t="s">
        <v>2450</v>
      </c>
      <c r="D10137" t="s">
        <v>6702</v>
      </c>
      <c r="E10137">
        <v>236010005</v>
      </c>
      <c r="F10137" t="s">
        <v>926</v>
      </c>
      <c r="G10137" t="s">
        <v>390</v>
      </c>
      <c r="H10137" t="s">
        <v>216</v>
      </c>
      <c r="I10137" t="s">
        <v>35</v>
      </c>
      <c r="J10137" t="s">
        <v>2451</v>
      </c>
      <c r="K10137" t="s">
        <v>101</v>
      </c>
      <c r="L10137" t="s">
        <v>2452</v>
      </c>
      <c r="M10137" t="s">
        <v>2065</v>
      </c>
      <c r="N10137" t="s">
        <v>229</v>
      </c>
      <c r="O10137" t="s">
        <v>2453</v>
      </c>
      <c r="P10137" t="s">
        <v>79</v>
      </c>
      <c r="Q10137" t="s">
        <v>43</v>
      </c>
      <c r="R10137">
        <v>1</v>
      </c>
      <c r="S10137" t="s">
        <v>2452</v>
      </c>
      <c r="T10137" t="s">
        <v>62</v>
      </c>
      <c r="U10137" t="s">
        <v>2454</v>
      </c>
      <c r="V10137" t="s">
        <v>83</v>
      </c>
      <c r="W10137" t="s">
        <v>151</v>
      </c>
      <c r="X10137" t="s">
        <v>49</v>
      </c>
      <c r="Y10137">
        <v>71630025</v>
      </c>
      <c r="Z10137" t="s">
        <v>84</v>
      </c>
      <c r="AA10137" t="s">
        <v>85</v>
      </c>
      <c r="AB10137" t="str">
        <f>CONCATENATE(A10137,"-",AA10137)</f>
        <v>10025706-Zero</v>
      </c>
      <c r="AC10137" s="1">
        <v>44013</v>
      </c>
      <c r="AD10137" s="1">
        <v>45107</v>
      </c>
      <c r="AE10137" s="2">
        <v>0</v>
      </c>
    </row>
    <row r="10138" spans="1:31" x14ac:dyDescent="0.25">
      <c r="A10138">
        <v>10025706</v>
      </c>
      <c r="B10138" t="s">
        <v>2450</v>
      </c>
      <c r="C10138" t="s">
        <v>2450</v>
      </c>
      <c r="D10138" t="s">
        <v>2450</v>
      </c>
      <c r="E10138">
        <v>110650400</v>
      </c>
      <c r="F10138" t="s">
        <v>98</v>
      </c>
      <c r="G10138" t="s">
        <v>98</v>
      </c>
      <c r="H10138" t="s">
        <v>267</v>
      </c>
      <c r="I10138" t="s">
        <v>35</v>
      </c>
      <c r="J10138" t="s">
        <v>2451</v>
      </c>
      <c r="K10138" t="s">
        <v>101</v>
      </c>
      <c r="L10138" t="s">
        <v>2452</v>
      </c>
      <c r="M10138" t="s">
        <v>2065</v>
      </c>
      <c r="N10138" t="s">
        <v>229</v>
      </c>
      <c r="O10138" t="s">
        <v>2453</v>
      </c>
      <c r="P10138" t="s">
        <v>79</v>
      </c>
      <c r="Q10138" t="s">
        <v>43</v>
      </c>
      <c r="R10138">
        <v>1</v>
      </c>
      <c r="S10138" t="s">
        <v>2452</v>
      </c>
      <c r="T10138" t="s">
        <v>45</v>
      </c>
      <c r="U10138" t="s">
        <v>2454</v>
      </c>
      <c r="V10138" t="s">
        <v>83</v>
      </c>
      <c r="W10138" t="s">
        <v>151</v>
      </c>
      <c r="X10138" t="s">
        <v>49</v>
      </c>
      <c r="Y10138">
        <v>71630025</v>
      </c>
      <c r="Z10138" t="s">
        <v>84</v>
      </c>
      <c r="AA10138" t="s">
        <v>85</v>
      </c>
      <c r="AB10138" t="str">
        <f>CONCATENATE(A10138,"-",AA10138)</f>
        <v>10025706-Zero</v>
      </c>
      <c r="AC10138" s="1">
        <v>44013</v>
      </c>
      <c r="AD10138" s="1">
        <v>45107</v>
      </c>
      <c r="AE10138" s="2">
        <v>17247.37</v>
      </c>
    </row>
    <row r="10139" spans="1:31" x14ac:dyDescent="0.25">
      <c r="A10139">
        <v>10025708</v>
      </c>
      <c r="B10139" t="s">
        <v>1056</v>
      </c>
      <c r="C10139" t="s">
        <v>1056</v>
      </c>
      <c r="D10139" t="s">
        <v>1056</v>
      </c>
      <c r="E10139">
        <v>110450400</v>
      </c>
      <c r="F10139" t="s">
        <v>98</v>
      </c>
      <c r="G10139" t="s">
        <v>98</v>
      </c>
      <c r="H10139" t="s">
        <v>576</v>
      </c>
      <c r="I10139" t="s">
        <v>35</v>
      </c>
      <c r="J10139" t="s">
        <v>2455</v>
      </c>
      <c r="K10139" t="s">
        <v>101</v>
      </c>
      <c r="L10139" t="s">
        <v>1690</v>
      </c>
      <c r="M10139" t="s">
        <v>290</v>
      </c>
      <c r="N10139" t="s">
        <v>2380</v>
      </c>
      <c r="O10139" t="s">
        <v>2456</v>
      </c>
      <c r="P10139" t="s">
        <v>69</v>
      </c>
      <c r="Q10139" t="s">
        <v>43</v>
      </c>
      <c r="R10139">
        <v>1</v>
      </c>
      <c r="S10139" t="s">
        <v>1690</v>
      </c>
      <c r="T10139" t="s">
        <v>96</v>
      </c>
      <c r="U10139" t="s">
        <v>2457</v>
      </c>
      <c r="V10139">
        <v>4500003316</v>
      </c>
      <c r="W10139" t="s">
        <v>151</v>
      </c>
      <c r="X10139" t="s">
        <v>125</v>
      </c>
      <c r="Y10139">
        <v>71680056</v>
      </c>
      <c r="Z10139" t="s">
        <v>274</v>
      </c>
      <c r="AA10139" t="s">
        <v>275</v>
      </c>
      <c r="AB10139" t="str">
        <f>CONCATENATE(A10139,"-",AA10139)</f>
        <v>10025708-Between 40% and 52%</v>
      </c>
      <c r="AC10139" s="1">
        <v>43723</v>
      </c>
      <c r="AD10139" s="1">
        <v>45183</v>
      </c>
      <c r="AE10139" s="2">
        <v>531.88</v>
      </c>
    </row>
    <row r="10140" spans="1:31" x14ac:dyDescent="0.25">
      <c r="A10140">
        <v>10025708</v>
      </c>
      <c r="B10140" t="s">
        <v>1056</v>
      </c>
      <c r="C10140" t="s">
        <v>1056</v>
      </c>
      <c r="D10140" t="s">
        <v>1056</v>
      </c>
      <c r="E10140">
        <v>110450400</v>
      </c>
      <c r="F10140" t="s">
        <v>98</v>
      </c>
      <c r="G10140" t="s">
        <v>98</v>
      </c>
      <c r="H10140" t="s">
        <v>576</v>
      </c>
      <c r="I10140" t="s">
        <v>35</v>
      </c>
      <c r="J10140" t="s">
        <v>2455</v>
      </c>
      <c r="K10140" t="s">
        <v>101</v>
      </c>
      <c r="L10140" t="s">
        <v>1690</v>
      </c>
      <c r="M10140" t="s">
        <v>290</v>
      </c>
      <c r="N10140" t="s">
        <v>2380</v>
      </c>
      <c r="O10140" t="s">
        <v>2456</v>
      </c>
      <c r="P10140" t="s">
        <v>69</v>
      </c>
      <c r="Q10140" t="s">
        <v>43</v>
      </c>
      <c r="R10140">
        <v>3</v>
      </c>
      <c r="S10140" t="s">
        <v>1690</v>
      </c>
      <c r="T10140" t="s">
        <v>96</v>
      </c>
      <c r="U10140" t="s">
        <v>2457</v>
      </c>
      <c r="V10140">
        <v>4500003316</v>
      </c>
      <c r="W10140" t="s">
        <v>151</v>
      </c>
      <c r="X10140" t="s">
        <v>125</v>
      </c>
      <c r="Y10140">
        <v>71680056</v>
      </c>
      <c r="Z10140" t="s">
        <v>274</v>
      </c>
      <c r="AA10140" t="s">
        <v>275</v>
      </c>
      <c r="AB10140" t="str">
        <f>CONCATENATE(A10140,"-",AA10140)</f>
        <v>10025708-Between 40% and 52%</v>
      </c>
      <c r="AC10140" s="1">
        <v>43723</v>
      </c>
      <c r="AD10140" s="1">
        <v>45183</v>
      </c>
      <c r="AE10140" s="2">
        <v>742.05</v>
      </c>
    </row>
    <row r="10141" spans="1:31" x14ac:dyDescent="0.25">
      <c r="A10141">
        <v>10025714</v>
      </c>
      <c r="B10141" t="s">
        <v>1104</v>
      </c>
      <c r="C10141" t="s">
        <v>1104</v>
      </c>
      <c r="D10141" t="s">
        <v>1104</v>
      </c>
      <c r="E10141">
        <v>589000001</v>
      </c>
      <c r="F10141" t="s">
        <v>1105</v>
      </c>
      <c r="G10141" s="3" t="s">
        <v>1104</v>
      </c>
      <c r="H10141" t="s">
        <v>52</v>
      </c>
      <c r="I10141" t="s">
        <v>35</v>
      </c>
      <c r="J10141" t="s">
        <v>5498</v>
      </c>
      <c r="K10141" t="s">
        <v>325</v>
      </c>
      <c r="L10141" t="s">
        <v>4549</v>
      </c>
      <c r="M10141" t="s">
        <v>66</v>
      </c>
      <c r="N10141" t="s">
        <v>67</v>
      </c>
      <c r="O10141" t="s">
        <v>4550</v>
      </c>
      <c r="P10141" t="s">
        <v>69</v>
      </c>
      <c r="Q10141" t="s">
        <v>43</v>
      </c>
      <c r="R10141">
        <v>6</v>
      </c>
      <c r="S10141" t="s">
        <v>4549</v>
      </c>
      <c r="T10141" t="s">
        <v>45</v>
      </c>
      <c r="U10141" t="s">
        <v>186</v>
      </c>
      <c r="V10141" t="s">
        <v>5499</v>
      </c>
      <c r="W10141" t="s">
        <v>48</v>
      </c>
      <c r="X10141" t="s">
        <v>49</v>
      </c>
      <c r="Y10141">
        <v>12620212</v>
      </c>
      <c r="Z10141" t="s">
        <v>250</v>
      </c>
      <c r="AA10141" t="s">
        <v>251</v>
      </c>
      <c r="AB10141" t="str">
        <f>CONCATENATE(A10141,"-",AA10141)</f>
        <v>10025714-Between 30% and 35%</v>
      </c>
      <c r="AC10141" s="1">
        <v>44287</v>
      </c>
      <c r="AD10141" s="1">
        <v>44468</v>
      </c>
      <c r="AE10141" s="2">
        <v>-8437.52</v>
      </c>
    </row>
    <row r="10142" spans="1:31" x14ac:dyDescent="0.25">
      <c r="A10142">
        <v>10025714</v>
      </c>
      <c r="B10142" t="s">
        <v>1104</v>
      </c>
      <c r="C10142" t="s">
        <v>1104</v>
      </c>
      <c r="D10142" t="s">
        <v>1104</v>
      </c>
      <c r="E10142">
        <v>589000001</v>
      </c>
      <c r="F10142" t="s">
        <v>1105</v>
      </c>
      <c r="G10142" s="3" t="s">
        <v>1104</v>
      </c>
      <c r="H10142" t="s">
        <v>52</v>
      </c>
      <c r="I10142" t="s">
        <v>35</v>
      </c>
      <c r="J10142" t="s">
        <v>4548</v>
      </c>
      <c r="K10142" t="s">
        <v>325</v>
      </c>
      <c r="L10142" t="s">
        <v>4549</v>
      </c>
      <c r="M10142" t="s">
        <v>66</v>
      </c>
      <c r="N10142" t="s">
        <v>67</v>
      </c>
      <c r="O10142" t="s">
        <v>4550</v>
      </c>
      <c r="P10142" t="s">
        <v>69</v>
      </c>
      <c r="Q10142" t="s">
        <v>43</v>
      </c>
      <c r="R10142">
        <v>7</v>
      </c>
      <c r="S10142" t="s">
        <v>4549</v>
      </c>
      <c r="T10142" t="s">
        <v>45</v>
      </c>
      <c r="U10142" t="s">
        <v>186</v>
      </c>
      <c r="V10142" t="s">
        <v>4551</v>
      </c>
      <c r="W10142" t="s">
        <v>48</v>
      </c>
      <c r="X10142" t="s">
        <v>49</v>
      </c>
      <c r="Y10142">
        <v>12620129</v>
      </c>
      <c r="Z10142" t="s">
        <v>250</v>
      </c>
      <c r="AA10142" t="s">
        <v>251</v>
      </c>
      <c r="AB10142" t="str">
        <f>CONCATENATE(A10142,"-",AA10142)</f>
        <v>10025714-Between 30% and 35%</v>
      </c>
      <c r="AC10142" s="1">
        <v>44469</v>
      </c>
      <c r="AD10142" s="1">
        <v>44833</v>
      </c>
      <c r="AE10142" s="2">
        <v>30391.93</v>
      </c>
    </row>
    <row r="10143" spans="1:31" x14ac:dyDescent="0.25">
      <c r="A10143">
        <v>10025716</v>
      </c>
      <c r="B10143" t="s">
        <v>2458</v>
      </c>
      <c r="C10143" t="s">
        <v>1040</v>
      </c>
      <c r="D10143" t="s">
        <v>2458</v>
      </c>
      <c r="E10143">
        <v>550202924</v>
      </c>
      <c r="F10143" t="s">
        <v>336</v>
      </c>
      <c r="G10143" t="s">
        <v>337</v>
      </c>
      <c r="H10143" t="s">
        <v>284</v>
      </c>
      <c r="I10143" t="s">
        <v>35</v>
      </c>
      <c r="J10143" t="s">
        <v>2463</v>
      </c>
      <c r="K10143" t="s">
        <v>339</v>
      </c>
      <c r="L10143" t="s">
        <v>2460</v>
      </c>
      <c r="M10143" t="s">
        <v>39</v>
      </c>
      <c r="N10143" t="s">
        <v>341</v>
      </c>
      <c r="O10143" t="s">
        <v>2461</v>
      </c>
      <c r="P10143" t="s">
        <v>42</v>
      </c>
      <c r="Q10143" t="s">
        <v>43</v>
      </c>
      <c r="R10143">
        <v>1</v>
      </c>
      <c r="S10143" t="s">
        <v>2460</v>
      </c>
      <c r="T10143" t="s">
        <v>213</v>
      </c>
      <c r="U10143" t="s">
        <v>825</v>
      </c>
      <c r="V10143" t="s">
        <v>2462</v>
      </c>
      <c r="W10143" t="s">
        <v>345</v>
      </c>
      <c r="X10143" t="s">
        <v>125</v>
      </c>
      <c r="Y10143">
        <v>11600040</v>
      </c>
      <c r="Z10143" t="s">
        <v>274</v>
      </c>
      <c r="AA10143" t="s">
        <v>275</v>
      </c>
      <c r="AB10143" t="str">
        <f>CONCATENATE(A10143,"-",AA10143)</f>
        <v>10025716-Between 40% and 52%</v>
      </c>
      <c r="AC10143" s="1">
        <v>43922</v>
      </c>
      <c r="AD10143" s="1">
        <v>45382</v>
      </c>
      <c r="AE10143" s="2">
        <v>9382.5</v>
      </c>
    </row>
    <row r="10144" spans="1:31" x14ac:dyDescent="0.25">
      <c r="A10144">
        <v>10025716</v>
      </c>
      <c r="B10144" t="s">
        <v>1040</v>
      </c>
      <c r="C10144" t="s">
        <v>1040</v>
      </c>
      <c r="D10144" t="s">
        <v>1040</v>
      </c>
      <c r="E10144">
        <v>550234001</v>
      </c>
      <c r="F10144" t="s">
        <v>336</v>
      </c>
      <c r="G10144" t="s">
        <v>337</v>
      </c>
      <c r="H10144" t="s">
        <v>64</v>
      </c>
      <c r="I10144" t="s">
        <v>35</v>
      </c>
      <c r="J10144" t="s">
        <v>6703</v>
      </c>
      <c r="K10144" t="s">
        <v>339</v>
      </c>
      <c r="L10144" t="s">
        <v>2460</v>
      </c>
      <c r="M10144" t="s">
        <v>39</v>
      </c>
      <c r="N10144" t="s">
        <v>341</v>
      </c>
      <c r="O10144" t="s">
        <v>2461</v>
      </c>
      <c r="P10144" t="s">
        <v>42</v>
      </c>
      <c r="Q10144" t="s">
        <v>43</v>
      </c>
      <c r="R10144">
        <v>5</v>
      </c>
      <c r="S10144" t="s">
        <v>1043</v>
      </c>
      <c r="T10144" t="s">
        <v>45</v>
      </c>
      <c r="U10144" t="s">
        <v>825</v>
      </c>
      <c r="V10144" t="s">
        <v>2615</v>
      </c>
      <c r="W10144" t="s">
        <v>345</v>
      </c>
      <c r="X10144" t="s">
        <v>125</v>
      </c>
      <c r="Y10144">
        <v>71604294</v>
      </c>
      <c r="Z10144" t="s">
        <v>84</v>
      </c>
      <c r="AA10144" t="s">
        <v>85</v>
      </c>
      <c r="AB10144" t="str">
        <f>CONCATENATE(A10144,"-",AA10144)</f>
        <v>10025716-Zero</v>
      </c>
      <c r="AC10144" s="1">
        <v>43922</v>
      </c>
      <c r="AD10144" s="1">
        <v>45382</v>
      </c>
      <c r="AE10144" s="2">
        <v>302.12</v>
      </c>
    </row>
    <row r="10145" spans="1:31" x14ac:dyDescent="0.25">
      <c r="A10145">
        <v>10025745</v>
      </c>
      <c r="B10145" t="s">
        <v>630</v>
      </c>
      <c r="C10145" t="s">
        <v>630</v>
      </c>
      <c r="D10145" t="s">
        <v>630</v>
      </c>
      <c r="E10145">
        <v>310930070</v>
      </c>
      <c r="F10145" t="s">
        <v>142</v>
      </c>
      <c r="G10145" t="s">
        <v>143</v>
      </c>
      <c r="H10145" t="s">
        <v>99</v>
      </c>
      <c r="I10145" t="s">
        <v>35</v>
      </c>
      <c r="J10145" t="s">
        <v>2464</v>
      </c>
      <c r="K10145" t="s">
        <v>146</v>
      </c>
      <c r="L10145" t="s">
        <v>1934</v>
      </c>
      <c r="M10145" t="s">
        <v>39</v>
      </c>
      <c r="N10145" t="s">
        <v>917</v>
      </c>
      <c r="O10145" t="s">
        <v>2465</v>
      </c>
      <c r="P10145" t="s">
        <v>42</v>
      </c>
      <c r="Q10145" t="s">
        <v>43</v>
      </c>
      <c r="R10145">
        <v>7</v>
      </c>
      <c r="S10145" t="s">
        <v>2691</v>
      </c>
      <c r="T10145" t="s">
        <v>60</v>
      </c>
      <c r="U10145" t="s">
        <v>1122</v>
      </c>
      <c r="V10145" t="s">
        <v>2466</v>
      </c>
      <c r="W10145" t="s">
        <v>151</v>
      </c>
      <c r="X10145" t="s">
        <v>125</v>
      </c>
      <c r="Y10145">
        <v>71600566</v>
      </c>
      <c r="Z10145" t="s">
        <v>274</v>
      </c>
      <c r="AA10145" t="s">
        <v>275</v>
      </c>
      <c r="AB10145" t="str">
        <f>CONCATENATE(A10145,"-",AA10145)</f>
        <v>10025745-Between 40% and 52%</v>
      </c>
      <c r="AC10145" s="1">
        <v>43831</v>
      </c>
      <c r="AD10145" s="1">
        <v>45291</v>
      </c>
      <c r="AE10145" s="2">
        <v>866.83</v>
      </c>
    </row>
    <row r="10146" spans="1:31" x14ac:dyDescent="0.25">
      <c r="A10146">
        <v>10025750</v>
      </c>
      <c r="B10146" t="s">
        <v>1290</v>
      </c>
      <c r="C10146" t="s">
        <v>374</v>
      </c>
      <c r="D10146" t="s">
        <v>1290</v>
      </c>
      <c r="E10146">
        <v>492210010</v>
      </c>
      <c r="F10146" t="s">
        <v>180</v>
      </c>
      <c r="G10146" t="s">
        <v>181</v>
      </c>
      <c r="H10146" t="s">
        <v>73</v>
      </c>
      <c r="I10146" t="s">
        <v>35</v>
      </c>
      <c r="J10146" t="s">
        <v>2467</v>
      </c>
      <c r="K10146" t="s">
        <v>146</v>
      </c>
      <c r="L10146" t="s">
        <v>948</v>
      </c>
      <c r="M10146" t="s">
        <v>290</v>
      </c>
      <c r="N10146" t="s">
        <v>2380</v>
      </c>
      <c r="O10146" t="s">
        <v>2468</v>
      </c>
      <c r="P10146" t="s">
        <v>69</v>
      </c>
      <c r="Q10146" t="s">
        <v>43</v>
      </c>
      <c r="R10146">
        <v>2</v>
      </c>
      <c r="S10146" t="s">
        <v>3710</v>
      </c>
      <c r="T10146" t="s">
        <v>60</v>
      </c>
      <c r="U10146" t="s">
        <v>2469</v>
      </c>
      <c r="V10146" t="s">
        <v>2470</v>
      </c>
      <c r="W10146" t="s">
        <v>151</v>
      </c>
      <c r="X10146" t="s">
        <v>125</v>
      </c>
      <c r="Y10146">
        <v>11680006</v>
      </c>
      <c r="Z10146" t="s">
        <v>274</v>
      </c>
      <c r="AA10146" t="s">
        <v>275</v>
      </c>
      <c r="AB10146" t="str">
        <f>CONCATENATE(A10146,"-",AA10146)</f>
        <v>10025750-Between 40% and 52%</v>
      </c>
      <c r="AC10146" s="1">
        <v>43713</v>
      </c>
      <c r="AD10146" s="1">
        <v>44834</v>
      </c>
      <c r="AE10146" s="2">
        <v>-155.37</v>
      </c>
    </row>
    <row r="10147" spans="1:31" x14ac:dyDescent="0.25">
      <c r="A10147">
        <v>10025750</v>
      </c>
      <c r="B10147" t="s">
        <v>374</v>
      </c>
      <c r="C10147" t="s">
        <v>374</v>
      </c>
      <c r="D10147" t="s">
        <v>374</v>
      </c>
      <c r="E10147">
        <v>310910070</v>
      </c>
      <c r="F10147" t="s">
        <v>142</v>
      </c>
      <c r="G10147" t="s">
        <v>143</v>
      </c>
      <c r="H10147" t="s">
        <v>267</v>
      </c>
      <c r="I10147" t="s">
        <v>35</v>
      </c>
      <c r="J10147" t="s">
        <v>4553</v>
      </c>
      <c r="K10147" t="s">
        <v>146</v>
      </c>
      <c r="L10147" t="s">
        <v>948</v>
      </c>
      <c r="M10147" t="s">
        <v>290</v>
      </c>
      <c r="N10147" t="s">
        <v>2380</v>
      </c>
      <c r="O10147" t="s">
        <v>2468</v>
      </c>
      <c r="P10147" t="s">
        <v>69</v>
      </c>
      <c r="Q10147" t="s">
        <v>43</v>
      </c>
      <c r="R10147">
        <v>1</v>
      </c>
      <c r="S10147" t="s">
        <v>948</v>
      </c>
      <c r="T10147" t="s">
        <v>45</v>
      </c>
      <c r="U10147" t="s">
        <v>2382</v>
      </c>
      <c r="V10147">
        <v>204384</v>
      </c>
      <c r="W10147" t="s">
        <v>151</v>
      </c>
      <c r="X10147" t="s">
        <v>125</v>
      </c>
      <c r="Y10147">
        <v>11681626</v>
      </c>
      <c r="Z10147" t="s">
        <v>274</v>
      </c>
      <c r="AA10147" t="s">
        <v>275</v>
      </c>
      <c r="AB10147" t="str">
        <f>CONCATENATE(A10147,"-",AA10147)</f>
        <v>10025750-Between 40% and 52%</v>
      </c>
      <c r="AC10147" s="1">
        <v>44621</v>
      </c>
      <c r="AD10147" s="1">
        <v>45199</v>
      </c>
      <c r="AE10147" s="2">
        <v>16505.650000000001</v>
      </c>
    </row>
    <row r="10148" spans="1:31" x14ac:dyDescent="0.25">
      <c r="A10148">
        <v>10025750</v>
      </c>
      <c r="B10148" t="s">
        <v>374</v>
      </c>
      <c r="C10148" t="s">
        <v>374</v>
      </c>
      <c r="D10148" t="s">
        <v>374</v>
      </c>
      <c r="E10148">
        <v>310910070</v>
      </c>
      <c r="F10148" t="s">
        <v>142</v>
      </c>
      <c r="G10148" t="s">
        <v>143</v>
      </c>
      <c r="H10148" t="s">
        <v>284</v>
      </c>
      <c r="I10148" t="s">
        <v>35</v>
      </c>
      <c r="J10148" t="s">
        <v>4553</v>
      </c>
      <c r="K10148" t="s">
        <v>146</v>
      </c>
      <c r="L10148" t="s">
        <v>948</v>
      </c>
      <c r="M10148" t="s">
        <v>290</v>
      </c>
      <c r="N10148" t="s">
        <v>2380</v>
      </c>
      <c r="O10148" t="s">
        <v>2468</v>
      </c>
      <c r="P10148" t="s">
        <v>69</v>
      </c>
      <c r="Q10148" t="s">
        <v>43</v>
      </c>
      <c r="R10148">
        <v>1</v>
      </c>
      <c r="S10148" t="s">
        <v>948</v>
      </c>
      <c r="T10148" t="s">
        <v>213</v>
      </c>
      <c r="U10148" t="s">
        <v>2382</v>
      </c>
      <c r="V10148">
        <v>204384</v>
      </c>
      <c r="W10148" t="s">
        <v>151</v>
      </c>
      <c r="X10148" t="s">
        <v>125</v>
      </c>
      <c r="Y10148">
        <v>11681626</v>
      </c>
      <c r="Z10148" t="s">
        <v>274</v>
      </c>
      <c r="AA10148" t="s">
        <v>275</v>
      </c>
      <c r="AB10148" t="str">
        <f>CONCATENATE(A10148,"-",AA10148)</f>
        <v>10025750-Between 40% and 52%</v>
      </c>
      <c r="AC10148" s="1">
        <v>44621</v>
      </c>
      <c r="AD10148" s="1">
        <v>45199</v>
      </c>
      <c r="AE10148" s="2">
        <v>701.25</v>
      </c>
    </row>
    <row r="10149" spans="1:31" x14ac:dyDescent="0.25">
      <c r="A10149">
        <v>10025769</v>
      </c>
      <c r="B10149" t="s">
        <v>630</v>
      </c>
      <c r="C10149" t="s">
        <v>630</v>
      </c>
      <c r="D10149" t="s">
        <v>630</v>
      </c>
      <c r="E10149">
        <v>310930070</v>
      </c>
      <c r="F10149" t="s">
        <v>142</v>
      </c>
      <c r="G10149" t="s">
        <v>143</v>
      </c>
      <c r="H10149" t="s">
        <v>53</v>
      </c>
      <c r="I10149" t="s">
        <v>54</v>
      </c>
      <c r="J10149" t="s">
        <v>2471</v>
      </c>
      <c r="K10149" t="s">
        <v>146</v>
      </c>
      <c r="L10149" t="s">
        <v>1707</v>
      </c>
      <c r="M10149" t="s">
        <v>39</v>
      </c>
      <c r="N10149" t="s">
        <v>917</v>
      </c>
      <c r="O10149" t="s">
        <v>2472</v>
      </c>
      <c r="P10149" t="s">
        <v>42</v>
      </c>
      <c r="Q10149" t="s">
        <v>43</v>
      </c>
      <c r="R10149">
        <v>6</v>
      </c>
      <c r="S10149" t="s">
        <v>1707</v>
      </c>
      <c r="T10149" t="s">
        <v>57</v>
      </c>
      <c r="U10149" t="s">
        <v>1122</v>
      </c>
      <c r="V10149" t="s">
        <v>2473</v>
      </c>
      <c r="W10149" t="s">
        <v>151</v>
      </c>
      <c r="X10149" t="s">
        <v>125</v>
      </c>
      <c r="Y10149">
        <v>71603845</v>
      </c>
      <c r="Z10149" t="s">
        <v>274</v>
      </c>
      <c r="AA10149" t="s">
        <v>275</v>
      </c>
      <c r="AB10149" t="str">
        <f>CONCATENATE(A10149,"-",AA10149)</f>
        <v>10025769-Between 40% and 52%</v>
      </c>
      <c r="AC10149" s="1">
        <v>43910</v>
      </c>
      <c r="AD10149" s="1">
        <v>44823</v>
      </c>
      <c r="AE10149" s="2">
        <v>11516.36</v>
      </c>
    </row>
    <row r="10150" spans="1:31" x14ac:dyDescent="0.25">
      <c r="A10150">
        <v>10025769</v>
      </c>
      <c r="B10150" t="s">
        <v>630</v>
      </c>
      <c r="C10150" t="s">
        <v>630</v>
      </c>
      <c r="D10150" t="s">
        <v>630</v>
      </c>
      <c r="E10150">
        <v>310930070</v>
      </c>
      <c r="F10150" t="s">
        <v>142</v>
      </c>
      <c r="G10150" t="s">
        <v>143</v>
      </c>
      <c r="H10150" t="s">
        <v>212</v>
      </c>
      <c r="I10150" t="s">
        <v>35</v>
      </c>
      <c r="J10150" t="s">
        <v>2471</v>
      </c>
      <c r="K10150" t="s">
        <v>146</v>
      </c>
      <c r="L10150" t="s">
        <v>1707</v>
      </c>
      <c r="M10150" t="s">
        <v>39</v>
      </c>
      <c r="N10150" t="s">
        <v>917</v>
      </c>
      <c r="O10150" t="s">
        <v>2472</v>
      </c>
      <c r="P10150" t="s">
        <v>42</v>
      </c>
      <c r="Q10150" t="s">
        <v>43</v>
      </c>
      <c r="R10150">
        <v>6</v>
      </c>
      <c r="S10150" t="s">
        <v>1707</v>
      </c>
      <c r="T10150" t="s">
        <v>213</v>
      </c>
      <c r="U10150" t="s">
        <v>1122</v>
      </c>
      <c r="V10150" t="s">
        <v>2473</v>
      </c>
      <c r="W10150" t="s">
        <v>151</v>
      </c>
      <c r="X10150" t="s">
        <v>125</v>
      </c>
      <c r="Y10150">
        <v>71603845</v>
      </c>
      <c r="Z10150" t="s">
        <v>274</v>
      </c>
      <c r="AA10150" t="s">
        <v>275</v>
      </c>
      <c r="AB10150" t="str">
        <f>CONCATENATE(A10150,"-",AA10150)</f>
        <v>10025769-Between 40% and 52%</v>
      </c>
      <c r="AC10150" s="1">
        <v>43910</v>
      </c>
      <c r="AD10150" s="1">
        <v>44823</v>
      </c>
      <c r="AE10150" s="2">
        <v>19595.400000000001</v>
      </c>
    </row>
    <row r="10151" spans="1:31" x14ac:dyDescent="0.25">
      <c r="A10151">
        <v>10025769</v>
      </c>
      <c r="B10151" t="s">
        <v>630</v>
      </c>
      <c r="C10151" t="s">
        <v>630</v>
      </c>
      <c r="D10151" t="s">
        <v>630</v>
      </c>
      <c r="E10151">
        <v>310930070</v>
      </c>
      <c r="F10151" t="s">
        <v>142</v>
      </c>
      <c r="G10151" t="s">
        <v>143</v>
      </c>
      <c r="H10151" t="s">
        <v>746</v>
      </c>
      <c r="I10151" t="s">
        <v>219</v>
      </c>
      <c r="J10151" t="s">
        <v>2471</v>
      </c>
      <c r="K10151" t="s">
        <v>146</v>
      </c>
      <c r="L10151" t="s">
        <v>1707</v>
      </c>
      <c r="M10151" t="s">
        <v>39</v>
      </c>
      <c r="N10151" t="s">
        <v>917</v>
      </c>
      <c r="O10151" t="s">
        <v>2472</v>
      </c>
      <c r="P10151" t="s">
        <v>42</v>
      </c>
      <c r="Q10151" t="s">
        <v>43</v>
      </c>
      <c r="R10151">
        <v>1</v>
      </c>
      <c r="S10151" t="s">
        <v>1707</v>
      </c>
      <c r="T10151" t="s">
        <v>155</v>
      </c>
      <c r="U10151" t="s">
        <v>1122</v>
      </c>
      <c r="V10151" t="s">
        <v>2473</v>
      </c>
      <c r="W10151" t="s">
        <v>151</v>
      </c>
      <c r="X10151" t="s">
        <v>125</v>
      </c>
      <c r="Y10151">
        <v>71603845</v>
      </c>
      <c r="Z10151" t="s">
        <v>274</v>
      </c>
      <c r="AA10151" t="s">
        <v>275</v>
      </c>
      <c r="AB10151" t="str">
        <f>CONCATENATE(A10151,"-",AA10151)</f>
        <v>10025769-Between 40% and 52%</v>
      </c>
      <c r="AC10151" s="1">
        <v>43910</v>
      </c>
      <c r="AD10151" s="1">
        <v>44823</v>
      </c>
      <c r="AE10151" s="2">
        <v>273</v>
      </c>
    </row>
    <row r="10152" spans="1:31" x14ac:dyDescent="0.25">
      <c r="A10152">
        <v>10025771</v>
      </c>
      <c r="B10152" t="s">
        <v>2475</v>
      </c>
      <c r="C10152" t="s">
        <v>2475</v>
      </c>
      <c r="D10152" t="s">
        <v>2475</v>
      </c>
      <c r="E10152">
        <v>310910082</v>
      </c>
      <c r="F10152" t="s">
        <v>142</v>
      </c>
      <c r="G10152" t="s">
        <v>143</v>
      </c>
      <c r="H10152" t="s">
        <v>53</v>
      </c>
      <c r="I10152" t="s">
        <v>54</v>
      </c>
      <c r="J10152" t="s">
        <v>2476</v>
      </c>
      <c r="K10152" t="s">
        <v>146</v>
      </c>
      <c r="L10152" t="s">
        <v>948</v>
      </c>
      <c r="M10152" t="s">
        <v>39</v>
      </c>
      <c r="N10152" t="s">
        <v>440</v>
      </c>
      <c r="O10152" t="s">
        <v>2477</v>
      </c>
      <c r="P10152" t="s">
        <v>42</v>
      </c>
      <c r="Q10152" t="s">
        <v>43</v>
      </c>
      <c r="R10152">
        <v>1</v>
      </c>
      <c r="S10152" t="s">
        <v>948</v>
      </c>
      <c r="T10152" t="s">
        <v>57</v>
      </c>
      <c r="U10152" t="s">
        <v>442</v>
      </c>
      <c r="V10152" t="s">
        <v>2478</v>
      </c>
      <c r="W10152" t="s">
        <v>151</v>
      </c>
      <c r="X10152" t="s">
        <v>125</v>
      </c>
      <c r="Y10152">
        <v>71603847</v>
      </c>
      <c r="Z10152" t="s">
        <v>274</v>
      </c>
      <c r="AA10152" t="s">
        <v>275</v>
      </c>
      <c r="AB10152" t="str">
        <f>CONCATENATE(A10152,"-",AA10152)</f>
        <v>10025771-Between 40% and 52%</v>
      </c>
      <c r="AC10152" s="1">
        <v>43922</v>
      </c>
      <c r="AD10152" s="1">
        <v>45747</v>
      </c>
      <c r="AE10152" s="2">
        <v>8214.69</v>
      </c>
    </row>
    <row r="10153" spans="1:31" x14ac:dyDescent="0.25">
      <c r="A10153">
        <v>10025771</v>
      </c>
      <c r="B10153" t="s">
        <v>2475</v>
      </c>
      <c r="C10153" t="s">
        <v>2475</v>
      </c>
      <c r="D10153" t="s">
        <v>2475</v>
      </c>
      <c r="E10153">
        <v>310910082</v>
      </c>
      <c r="F10153" t="s">
        <v>142</v>
      </c>
      <c r="G10153" t="s">
        <v>143</v>
      </c>
      <c r="H10153" t="s">
        <v>129</v>
      </c>
      <c r="I10153" t="s">
        <v>35</v>
      </c>
      <c r="J10153" t="s">
        <v>2476</v>
      </c>
      <c r="K10153" t="s">
        <v>146</v>
      </c>
      <c r="L10153" t="s">
        <v>948</v>
      </c>
      <c r="M10153" t="s">
        <v>39</v>
      </c>
      <c r="N10153" t="s">
        <v>440</v>
      </c>
      <c r="O10153" t="s">
        <v>2477</v>
      </c>
      <c r="P10153" t="s">
        <v>42</v>
      </c>
      <c r="Q10153" t="s">
        <v>43</v>
      </c>
      <c r="R10153">
        <v>1</v>
      </c>
      <c r="S10153" t="s">
        <v>948</v>
      </c>
      <c r="T10153" t="s">
        <v>62</v>
      </c>
      <c r="U10153" t="s">
        <v>442</v>
      </c>
      <c r="V10153" t="s">
        <v>2478</v>
      </c>
      <c r="W10153" t="s">
        <v>151</v>
      </c>
      <c r="X10153" t="s">
        <v>125</v>
      </c>
      <c r="Y10153">
        <v>71603847</v>
      </c>
      <c r="Z10153" t="s">
        <v>274</v>
      </c>
      <c r="AA10153" t="s">
        <v>275</v>
      </c>
      <c r="AB10153" t="str">
        <f>CONCATENATE(A10153,"-",AA10153)</f>
        <v>10025771-Between 40% and 52%</v>
      </c>
      <c r="AC10153" s="1">
        <v>43922</v>
      </c>
      <c r="AD10153" s="1">
        <v>45747</v>
      </c>
      <c r="AE10153" s="2">
        <v>50</v>
      </c>
    </row>
    <row r="10154" spans="1:31" x14ac:dyDescent="0.25">
      <c r="A10154">
        <v>10025771</v>
      </c>
      <c r="B10154" t="s">
        <v>2475</v>
      </c>
      <c r="C10154" t="s">
        <v>2475</v>
      </c>
      <c r="D10154" t="s">
        <v>374</v>
      </c>
      <c r="E10154">
        <v>310910070</v>
      </c>
      <c r="F10154" t="s">
        <v>142</v>
      </c>
      <c r="G10154" t="s">
        <v>143</v>
      </c>
      <c r="H10154" t="s">
        <v>283</v>
      </c>
      <c r="I10154" t="s">
        <v>35</v>
      </c>
      <c r="J10154" t="s">
        <v>2476</v>
      </c>
      <c r="K10154" t="s">
        <v>146</v>
      </c>
      <c r="L10154" t="s">
        <v>948</v>
      </c>
      <c r="M10154" t="s">
        <v>39</v>
      </c>
      <c r="N10154" t="s">
        <v>440</v>
      </c>
      <c r="O10154" t="s">
        <v>2477</v>
      </c>
      <c r="P10154" t="s">
        <v>42</v>
      </c>
      <c r="Q10154" t="s">
        <v>43</v>
      </c>
      <c r="R10154">
        <v>1</v>
      </c>
      <c r="S10154" t="s">
        <v>948</v>
      </c>
      <c r="T10154" t="s">
        <v>62</v>
      </c>
      <c r="U10154" t="s">
        <v>442</v>
      </c>
      <c r="V10154" t="s">
        <v>2478</v>
      </c>
      <c r="W10154" t="s">
        <v>151</v>
      </c>
      <c r="X10154" t="s">
        <v>125</v>
      </c>
      <c r="Y10154">
        <v>71603847</v>
      </c>
      <c r="Z10154" t="s">
        <v>274</v>
      </c>
      <c r="AA10154" t="s">
        <v>275</v>
      </c>
      <c r="AB10154" t="str">
        <f>CONCATENATE(A10154,"-",AA10154)</f>
        <v>10025771-Between 40% and 52%</v>
      </c>
      <c r="AC10154" s="1">
        <v>43922</v>
      </c>
      <c r="AD10154" s="1">
        <v>45747</v>
      </c>
      <c r="AE10154" s="2">
        <v>1592.89</v>
      </c>
    </row>
    <row r="10155" spans="1:31" x14ac:dyDescent="0.25">
      <c r="A10155">
        <v>10025827</v>
      </c>
      <c r="B10155" t="s">
        <v>910</v>
      </c>
      <c r="C10155" t="s">
        <v>910</v>
      </c>
      <c r="D10155" t="s">
        <v>910</v>
      </c>
      <c r="E10155">
        <v>310890070</v>
      </c>
      <c r="F10155" t="s">
        <v>142</v>
      </c>
      <c r="G10155" t="s">
        <v>143</v>
      </c>
      <c r="H10155" t="s">
        <v>86</v>
      </c>
      <c r="I10155" t="s">
        <v>35</v>
      </c>
      <c r="J10155" t="s">
        <v>2485</v>
      </c>
      <c r="K10155" t="s">
        <v>146</v>
      </c>
      <c r="L10155" t="s">
        <v>916</v>
      </c>
      <c r="M10155" t="s">
        <v>39</v>
      </c>
      <c r="N10155" t="s">
        <v>917</v>
      </c>
      <c r="O10155" t="s">
        <v>2486</v>
      </c>
      <c r="P10155" t="s">
        <v>42</v>
      </c>
      <c r="Q10155" t="s">
        <v>43</v>
      </c>
      <c r="R10155">
        <v>1</v>
      </c>
      <c r="S10155" t="s">
        <v>916</v>
      </c>
      <c r="T10155" t="s">
        <v>45</v>
      </c>
      <c r="U10155" t="s">
        <v>1122</v>
      </c>
      <c r="V10155" t="s">
        <v>2487</v>
      </c>
      <c r="W10155" t="s">
        <v>151</v>
      </c>
      <c r="X10155" t="s">
        <v>125</v>
      </c>
      <c r="Y10155">
        <v>71603857</v>
      </c>
      <c r="Z10155" t="s">
        <v>274</v>
      </c>
      <c r="AA10155" t="s">
        <v>275</v>
      </c>
      <c r="AB10155" t="str">
        <f>CONCATENATE(A10155,"-",AA10155)</f>
        <v>10025827-Between 40% and 52%</v>
      </c>
      <c r="AC10155" s="1">
        <v>43910</v>
      </c>
      <c r="AD10155" s="1">
        <v>45004</v>
      </c>
      <c r="AE10155" s="2">
        <v>13428.19</v>
      </c>
    </row>
    <row r="10156" spans="1:31" x14ac:dyDescent="0.25">
      <c r="A10156">
        <v>10025827</v>
      </c>
      <c r="B10156" t="s">
        <v>910</v>
      </c>
      <c r="C10156" t="s">
        <v>910</v>
      </c>
      <c r="D10156" t="s">
        <v>910</v>
      </c>
      <c r="E10156">
        <v>310890070</v>
      </c>
      <c r="F10156" t="s">
        <v>142</v>
      </c>
      <c r="G10156" t="s">
        <v>143</v>
      </c>
      <c r="H10156" t="s">
        <v>463</v>
      </c>
      <c r="I10156" t="s">
        <v>35</v>
      </c>
      <c r="J10156" t="s">
        <v>2485</v>
      </c>
      <c r="K10156" t="s">
        <v>146</v>
      </c>
      <c r="L10156" t="s">
        <v>916</v>
      </c>
      <c r="M10156" t="s">
        <v>39</v>
      </c>
      <c r="N10156" t="s">
        <v>917</v>
      </c>
      <c r="O10156" t="s">
        <v>2486</v>
      </c>
      <c r="P10156" t="s">
        <v>42</v>
      </c>
      <c r="Q10156" t="s">
        <v>43</v>
      </c>
      <c r="R10156">
        <v>1</v>
      </c>
      <c r="S10156" t="s">
        <v>916</v>
      </c>
      <c r="T10156" t="s">
        <v>45</v>
      </c>
      <c r="U10156" t="s">
        <v>1122</v>
      </c>
      <c r="V10156" t="s">
        <v>2487</v>
      </c>
      <c r="W10156" t="s">
        <v>151</v>
      </c>
      <c r="X10156" t="s">
        <v>125</v>
      </c>
      <c r="Y10156">
        <v>71603857</v>
      </c>
      <c r="Z10156" t="s">
        <v>274</v>
      </c>
      <c r="AA10156" t="s">
        <v>275</v>
      </c>
      <c r="AB10156" t="str">
        <f>CONCATENATE(A10156,"-",AA10156)</f>
        <v>10025827-Between 40% and 52%</v>
      </c>
      <c r="AC10156" s="1">
        <v>43910</v>
      </c>
      <c r="AD10156" s="1">
        <v>45004</v>
      </c>
      <c r="AE10156" s="2">
        <v>11764.11</v>
      </c>
    </row>
    <row r="10157" spans="1:31" x14ac:dyDescent="0.25">
      <c r="A10157">
        <v>10025827</v>
      </c>
      <c r="B10157" t="s">
        <v>630</v>
      </c>
      <c r="C10157" t="s">
        <v>910</v>
      </c>
      <c r="D10157" t="s">
        <v>630</v>
      </c>
      <c r="E10157">
        <v>310930070</v>
      </c>
      <c r="F10157" t="s">
        <v>142</v>
      </c>
      <c r="G10157" t="s">
        <v>143</v>
      </c>
      <c r="H10157" t="s">
        <v>53</v>
      </c>
      <c r="I10157" t="s">
        <v>54</v>
      </c>
      <c r="J10157" t="s">
        <v>2485</v>
      </c>
      <c r="K10157" t="s">
        <v>146</v>
      </c>
      <c r="L10157" t="s">
        <v>916</v>
      </c>
      <c r="M10157" t="s">
        <v>39</v>
      </c>
      <c r="N10157" t="s">
        <v>917</v>
      </c>
      <c r="O10157" t="s">
        <v>2486</v>
      </c>
      <c r="P10157" t="s">
        <v>42</v>
      </c>
      <c r="Q10157" t="s">
        <v>43</v>
      </c>
      <c r="R10157">
        <v>2</v>
      </c>
      <c r="S10157" t="s">
        <v>1119</v>
      </c>
      <c r="T10157" t="s">
        <v>57</v>
      </c>
      <c r="U10157" t="s">
        <v>1122</v>
      </c>
      <c r="V10157" t="s">
        <v>2487</v>
      </c>
      <c r="W10157" t="s">
        <v>151</v>
      </c>
      <c r="X10157" t="s">
        <v>125</v>
      </c>
      <c r="Y10157">
        <v>71603857</v>
      </c>
      <c r="Z10157" t="s">
        <v>274</v>
      </c>
      <c r="AA10157" t="s">
        <v>275</v>
      </c>
      <c r="AB10157" t="str">
        <f>CONCATENATE(A10157,"-",AA10157)</f>
        <v>10025827-Between 40% and 52%</v>
      </c>
      <c r="AC10157" s="1">
        <v>43910</v>
      </c>
      <c r="AD10157" s="1">
        <v>45004</v>
      </c>
      <c r="AE10157" s="2">
        <v>17853.580000000002</v>
      </c>
    </row>
    <row r="10158" spans="1:31" x14ac:dyDescent="0.25">
      <c r="A10158">
        <v>10025827</v>
      </c>
      <c r="B10158" t="s">
        <v>630</v>
      </c>
      <c r="C10158" t="s">
        <v>910</v>
      </c>
      <c r="D10158" t="s">
        <v>630</v>
      </c>
      <c r="E10158">
        <v>310930070</v>
      </c>
      <c r="F10158" t="s">
        <v>142</v>
      </c>
      <c r="G10158" t="s">
        <v>143</v>
      </c>
      <c r="H10158" t="s">
        <v>212</v>
      </c>
      <c r="I10158" t="s">
        <v>35</v>
      </c>
      <c r="J10158" t="s">
        <v>2485</v>
      </c>
      <c r="K10158" t="s">
        <v>146</v>
      </c>
      <c r="L10158" t="s">
        <v>916</v>
      </c>
      <c r="M10158" t="s">
        <v>39</v>
      </c>
      <c r="N10158" t="s">
        <v>917</v>
      </c>
      <c r="O10158" t="s">
        <v>2486</v>
      </c>
      <c r="P10158" t="s">
        <v>42</v>
      </c>
      <c r="Q10158" t="s">
        <v>43</v>
      </c>
      <c r="R10158">
        <v>2</v>
      </c>
      <c r="S10158" t="s">
        <v>1119</v>
      </c>
      <c r="T10158" t="s">
        <v>213</v>
      </c>
      <c r="U10158" t="s">
        <v>1122</v>
      </c>
      <c r="V10158" t="s">
        <v>2487</v>
      </c>
      <c r="W10158" t="s">
        <v>151</v>
      </c>
      <c r="X10158" t="s">
        <v>125</v>
      </c>
      <c r="Y10158">
        <v>71603857</v>
      </c>
      <c r="Z10158" t="s">
        <v>274</v>
      </c>
      <c r="AA10158" t="s">
        <v>275</v>
      </c>
      <c r="AB10158" t="str">
        <f>CONCATENATE(A10158,"-",AA10158)</f>
        <v>10025827-Between 40% and 52%</v>
      </c>
      <c r="AC10158" s="1">
        <v>43910</v>
      </c>
      <c r="AD10158" s="1">
        <v>45004</v>
      </c>
      <c r="AE10158" s="2">
        <v>3155.88</v>
      </c>
    </row>
    <row r="10159" spans="1:31" x14ac:dyDescent="0.25">
      <c r="A10159">
        <v>10025828</v>
      </c>
      <c r="B10159" t="s">
        <v>321</v>
      </c>
      <c r="C10159" t="s">
        <v>321</v>
      </c>
      <c r="D10159" t="s">
        <v>321</v>
      </c>
      <c r="E10159">
        <v>310920070</v>
      </c>
      <c r="F10159" t="s">
        <v>142</v>
      </c>
      <c r="G10159" t="s">
        <v>143</v>
      </c>
      <c r="H10159" t="s">
        <v>53</v>
      </c>
      <c r="I10159" t="s">
        <v>54</v>
      </c>
      <c r="J10159" t="s">
        <v>2489</v>
      </c>
      <c r="K10159" t="s">
        <v>146</v>
      </c>
      <c r="L10159" t="s">
        <v>499</v>
      </c>
      <c r="M10159" t="s">
        <v>39</v>
      </c>
      <c r="N10159" t="s">
        <v>500</v>
      </c>
      <c r="O10159" t="s">
        <v>2490</v>
      </c>
      <c r="P10159" t="s">
        <v>42</v>
      </c>
      <c r="Q10159" t="s">
        <v>43</v>
      </c>
      <c r="R10159" t="s">
        <v>6704</v>
      </c>
      <c r="S10159" t="s">
        <v>499</v>
      </c>
      <c r="T10159" t="s">
        <v>57</v>
      </c>
      <c r="U10159" t="s">
        <v>2491</v>
      </c>
      <c r="V10159" t="s">
        <v>2492</v>
      </c>
      <c r="W10159" t="s">
        <v>444</v>
      </c>
      <c r="X10159" t="s">
        <v>125</v>
      </c>
      <c r="Y10159">
        <v>71600624</v>
      </c>
      <c r="Z10159" t="s">
        <v>250</v>
      </c>
      <c r="AA10159" t="s">
        <v>251</v>
      </c>
      <c r="AB10159" t="str">
        <f>CONCATENATE(A10159,"-",AA10159)</f>
        <v>10025828-Between 30% and 35%</v>
      </c>
      <c r="AC10159" s="1">
        <v>43931</v>
      </c>
      <c r="AD10159" s="1">
        <v>45391</v>
      </c>
      <c r="AE10159" s="2">
        <v>-3250.05</v>
      </c>
    </row>
    <row r="10160" spans="1:31" x14ac:dyDescent="0.25">
      <c r="A10160">
        <v>10025828</v>
      </c>
      <c r="B10160" t="s">
        <v>321</v>
      </c>
      <c r="C10160" t="s">
        <v>321</v>
      </c>
      <c r="D10160" t="s">
        <v>321</v>
      </c>
      <c r="E10160">
        <v>310920070</v>
      </c>
      <c r="F10160" t="s">
        <v>142</v>
      </c>
      <c r="G10160" t="s">
        <v>143</v>
      </c>
      <c r="H10160" t="s">
        <v>320</v>
      </c>
      <c r="I10160" t="s">
        <v>79</v>
      </c>
      <c r="J10160" t="s">
        <v>2495</v>
      </c>
      <c r="K10160" t="s">
        <v>146</v>
      </c>
      <c r="L10160" t="s">
        <v>499</v>
      </c>
      <c r="M10160" t="s">
        <v>39</v>
      </c>
      <c r="N10160" t="s">
        <v>500</v>
      </c>
      <c r="O10160" t="s">
        <v>2490</v>
      </c>
      <c r="P10160" t="s">
        <v>42</v>
      </c>
      <c r="Q10160" t="s">
        <v>43</v>
      </c>
      <c r="R10160" t="s">
        <v>2496</v>
      </c>
      <c r="S10160" t="s">
        <v>499</v>
      </c>
      <c r="T10160" t="s">
        <v>62</v>
      </c>
      <c r="U10160" t="s">
        <v>2491</v>
      </c>
      <c r="V10160" t="s">
        <v>2492</v>
      </c>
      <c r="W10160" t="s">
        <v>444</v>
      </c>
      <c r="X10160" t="s">
        <v>125</v>
      </c>
      <c r="Y10160">
        <v>71604450</v>
      </c>
      <c r="Z10160" t="s">
        <v>84</v>
      </c>
      <c r="AA10160" t="s">
        <v>85</v>
      </c>
      <c r="AB10160" t="str">
        <f>CONCATENATE(A10160,"-",AA10160)</f>
        <v>10025828-Zero</v>
      </c>
      <c r="AC10160" s="1">
        <v>43931</v>
      </c>
      <c r="AD10160" s="1">
        <v>45391</v>
      </c>
      <c r="AE10160" s="2">
        <v>5000</v>
      </c>
    </row>
    <row r="10161" spans="1:31" x14ac:dyDescent="0.25">
      <c r="A10161">
        <v>10025828</v>
      </c>
      <c r="B10161" t="s">
        <v>321</v>
      </c>
      <c r="C10161" t="s">
        <v>321</v>
      </c>
      <c r="D10161" t="s">
        <v>321</v>
      </c>
      <c r="E10161">
        <v>310920070</v>
      </c>
      <c r="F10161" t="s">
        <v>142</v>
      </c>
      <c r="G10161" t="s">
        <v>143</v>
      </c>
      <c r="H10161" t="s">
        <v>5457</v>
      </c>
      <c r="I10161" t="s">
        <v>219</v>
      </c>
      <c r="J10161" t="s">
        <v>2489</v>
      </c>
      <c r="K10161" t="s">
        <v>146</v>
      </c>
      <c r="L10161" t="s">
        <v>499</v>
      </c>
      <c r="M10161" t="s">
        <v>39</v>
      </c>
      <c r="N10161" t="s">
        <v>500</v>
      </c>
      <c r="O10161" t="s">
        <v>2490</v>
      </c>
      <c r="P10161" t="s">
        <v>42</v>
      </c>
      <c r="Q10161" t="s">
        <v>43</v>
      </c>
      <c r="R10161" t="s">
        <v>2493</v>
      </c>
      <c r="S10161" t="s">
        <v>499</v>
      </c>
      <c r="T10161" t="s">
        <v>155</v>
      </c>
      <c r="U10161" t="s">
        <v>2491</v>
      </c>
      <c r="V10161" t="s">
        <v>2492</v>
      </c>
      <c r="W10161" t="s">
        <v>444</v>
      </c>
      <c r="X10161" t="s">
        <v>125</v>
      </c>
      <c r="Y10161">
        <v>71600624</v>
      </c>
      <c r="Z10161" t="s">
        <v>250</v>
      </c>
      <c r="AA10161" t="s">
        <v>251</v>
      </c>
      <c r="AB10161" t="str">
        <f>CONCATENATE(A10161,"-",AA10161)</f>
        <v>10025828-Between 30% and 35%</v>
      </c>
      <c r="AC10161" s="1">
        <v>43931</v>
      </c>
      <c r="AD10161" s="1">
        <v>45391</v>
      </c>
      <c r="AE10161" s="2">
        <v>300</v>
      </c>
    </row>
    <row r="10162" spans="1:31" x14ac:dyDescent="0.25">
      <c r="A10162">
        <v>10025828</v>
      </c>
      <c r="B10162" t="s">
        <v>321</v>
      </c>
      <c r="C10162" t="s">
        <v>321</v>
      </c>
      <c r="D10162" t="s">
        <v>321</v>
      </c>
      <c r="E10162">
        <v>310920070</v>
      </c>
      <c r="F10162" t="s">
        <v>142</v>
      </c>
      <c r="G10162" t="s">
        <v>143</v>
      </c>
      <c r="H10162" t="s">
        <v>95</v>
      </c>
      <c r="I10162" t="s">
        <v>35</v>
      </c>
      <c r="J10162" t="s">
        <v>2489</v>
      </c>
      <c r="K10162" t="s">
        <v>146</v>
      </c>
      <c r="L10162" t="s">
        <v>499</v>
      </c>
      <c r="M10162" t="s">
        <v>39</v>
      </c>
      <c r="N10162" t="s">
        <v>500</v>
      </c>
      <c r="O10162" t="s">
        <v>2490</v>
      </c>
      <c r="P10162" t="s">
        <v>42</v>
      </c>
      <c r="Q10162" t="s">
        <v>43</v>
      </c>
      <c r="R10162">
        <v>3</v>
      </c>
      <c r="S10162" t="s">
        <v>499</v>
      </c>
      <c r="T10162" t="s">
        <v>96</v>
      </c>
      <c r="U10162" t="s">
        <v>2491</v>
      </c>
      <c r="V10162" t="s">
        <v>2492</v>
      </c>
      <c r="W10162" t="s">
        <v>444</v>
      </c>
      <c r="X10162" t="s">
        <v>125</v>
      </c>
      <c r="Y10162">
        <v>71600624</v>
      </c>
      <c r="Z10162" t="s">
        <v>250</v>
      </c>
      <c r="AA10162" t="s">
        <v>251</v>
      </c>
      <c r="AB10162" t="str">
        <f>CONCATENATE(A10162,"-",AA10162)</f>
        <v>10025828-Between 30% and 35%</v>
      </c>
      <c r="AC10162" s="1">
        <v>43931</v>
      </c>
      <c r="AD10162" s="1">
        <v>45391</v>
      </c>
      <c r="AE10162" s="2">
        <v>3425.69</v>
      </c>
    </row>
    <row r="10163" spans="1:31" x14ac:dyDescent="0.25">
      <c r="A10163">
        <v>10025831</v>
      </c>
      <c r="B10163" t="s">
        <v>1104</v>
      </c>
      <c r="C10163" t="s">
        <v>1104</v>
      </c>
      <c r="D10163" t="s">
        <v>1104</v>
      </c>
      <c r="E10163">
        <v>589000001</v>
      </c>
      <c r="F10163" t="s">
        <v>1105</v>
      </c>
      <c r="G10163" s="3" t="s">
        <v>1104</v>
      </c>
      <c r="H10163" t="s">
        <v>236</v>
      </c>
      <c r="I10163" t="s">
        <v>35</v>
      </c>
      <c r="J10163" t="s">
        <v>2501</v>
      </c>
      <c r="K10163" t="s">
        <v>325</v>
      </c>
      <c r="L10163" t="s">
        <v>2499</v>
      </c>
      <c r="M10163" t="s">
        <v>66</v>
      </c>
      <c r="N10163" t="s">
        <v>67</v>
      </c>
      <c r="O10163" t="s">
        <v>2500</v>
      </c>
      <c r="P10163" t="s">
        <v>69</v>
      </c>
      <c r="Q10163" t="s">
        <v>43</v>
      </c>
      <c r="R10163">
        <v>3</v>
      </c>
      <c r="S10163" t="s">
        <v>2499</v>
      </c>
      <c r="T10163" t="s">
        <v>45</v>
      </c>
      <c r="U10163" t="s">
        <v>604</v>
      </c>
      <c r="V10163" t="s">
        <v>2502</v>
      </c>
      <c r="W10163" t="s">
        <v>48</v>
      </c>
      <c r="X10163" t="s">
        <v>125</v>
      </c>
      <c r="Y10163">
        <v>12620123</v>
      </c>
      <c r="Z10163" t="s">
        <v>250</v>
      </c>
      <c r="AA10163" t="s">
        <v>251</v>
      </c>
      <c r="AB10163" t="str">
        <f>CONCATENATE(A10163,"-",AA10163)</f>
        <v>10025831-Between 30% and 35%</v>
      </c>
      <c r="AC10163" s="1">
        <v>44378</v>
      </c>
      <c r="AD10163" s="1">
        <v>44742</v>
      </c>
      <c r="AE10163" s="2">
        <v>1156.68</v>
      </c>
    </row>
    <row r="10164" spans="1:31" x14ac:dyDescent="0.25">
      <c r="A10164">
        <v>10025831</v>
      </c>
      <c r="B10164" t="s">
        <v>1104</v>
      </c>
      <c r="C10164" t="s">
        <v>1104</v>
      </c>
      <c r="D10164" t="s">
        <v>1104</v>
      </c>
      <c r="E10164">
        <v>589000001</v>
      </c>
      <c r="F10164" t="s">
        <v>1105</v>
      </c>
      <c r="G10164" s="3" t="s">
        <v>1104</v>
      </c>
      <c r="H10164" t="s">
        <v>5235</v>
      </c>
      <c r="I10164" t="s">
        <v>79</v>
      </c>
      <c r="J10164" t="s">
        <v>2501</v>
      </c>
      <c r="K10164" t="s">
        <v>325</v>
      </c>
      <c r="L10164" t="s">
        <v>2499</v>
      </c>
      <c r="M10164" t="s">
        <v>66</v>
      </c>
      <c r="N10164" t="s">
        <v>67</v>
      </c>
      <c r="O10164" t="s">
        <v>2500</v>
      </c>
      <c r="P10164" t="s">
        <v>69</v>
      </c>
      <c r="Q10164" t="s">
        <v>43</v>
      </c>
      <c r="R10164">
        <v>3</v>
      </c>
      <c r="S10164" t="s">
        <v>2499</v>
      </c>
      <c r="T10164" t="s">
        <v>298</v>
      </c>
      <c r="U10164" t="s">
        <v>604</v>
      </c>
      <c r="V10164" t="s">
        <v>2502</v>
      </c>
      <c r="W10164" t="s">
        <v>48</v>
      </c>
      <c r="X10164" t="s">
        <v>125</v>
      </c>
      <c r="Y10164">
        <v>12620123</v>
      </c>
      <c r="Z10164" t="s">
        <v>250</v>
      </c>
      <c r="AA10164" t="s">
        <v>251</v>
      </c>
      <c r="AB10164" t="str">
        <f>CONCATENATE(A10164,"-",AA10164)</f>
        <v>10025831-Between 30% and 35%</v>
      </c>
      <c r="AC10164" s="1">
        <v>44378</v>
      </c>
      <c r="AD10164" s="1">
        <v>44742</v>
      </c>
      <c r="AE10164" s="2">
        <v>1260</v>
      </c>
    </row>
    <row r="10165" spans="1:31" x14ac:dyDescent="0.25">
      <c r="A10165">
        <v>10025831</v>
      </c>
      <c r="B10165" t="s">
        <v>1104</v>
      </c>
      <c r="C10165" t="s">
        <v>1104</v>
      </c>
      <c r="D10165" t="s">
        <v>1104</v>
      </c>
      <c r="E10165">
        <v>589000001</v>
      </c>
      <c r="F10165" t="s">
        <v>1105</v>
      </c>
      <c r="G10165" s="3" t="s">
        <v>1104</v>
      </c>
      <c r="H10165" t="s">
        <v>53</v>
      </c>
      <c r="I10165" t="s">
        <v>54</v>
      </c>
      <c r="J10165" t="s">
        <v>4562</v>
      </c>
      <c r="K10165" t="s">
        <v>325</v>
      </c>
      <c r="L10165" t="s">
        <v>2499</v>
      </c>
      <c r="M10165" t="s">
        <v>66</v>
      </c>
      <c r="N10165" t="s">
        <v>67</v>
      </c>
      <c r="O10165" t="s">
        <v>2500</v>
      </c>
      <c r="P10165" t="s">
        <v>69</v>
      </c>
      <c r="Q10165" t="s">
        <v>43</v>
      </c>
      <c r="R10165">
        <v>4</v>
      </c>
      <c r="S10165" t="s">
        <v>2499</v>
      </c>
      <c r="T10165" t="s">
        <v>57</v>
      </c>
      <c r="U10165" t="s">
        <v>604</v>
      </c>
      <c r="V10165" t="s">
        <v>4563</v>
      </c>
      <c r="W10165" t="s">
        <v>48</v>
      </c>
      <c r="X10165" t="s">
        <v>125</v>
      </c>
      <c r="Y10165">
        <v>12620227</v>
      </c>
      <c r="Z10165" t="s">
        <v>250</v>
      </c>
      <c r="AA10165" t="s">
        <v>251</v>
      </c>
      <c r="AB10165" t="str">
        <f>CONCATENATE(A10165,"-",AA10165)</f>
        <v>10025831-Between 30% and 35%</v>
      </c>
      <c r="AC10165" s="1">
        <v>44743</v>
      </c>
      <c r="AD10165" s="1">
        <v>44834</v>
      </c>
      <c r="AE10165" s="2">
        <v>89655.07</v>
      </c>
    </row>
    <row r="10166" spans="1:31" x14ac:dyDescent="0.25">
      <c r="A10166">
        <v>10025831</v>
      </c>
      <c r="B10166" t="s">
        <v>1104</v>
      </c>
      <c r="C10166" t="s">
        <v>1104</v>
      </c>
      <c r="D10166" t="s">
        <v>1104</v>
      </c>
      <c r="E10166">
        <v>589000001</v>
      </c>
      <c r="F10166" t="s">
        <v>1105</v>
      </c>
      <c r="G10166" s="3" t="s">
        <v>1104</v>
      </c>
      <c r="H10166" t="s">
        <v>53</v>
      </c>
      <c r="I10166" t="s">
        <v>54</v>
      </c>
      <c r="J10166" t="s">
        <v>2498</v>
      </c>
      <c r="K10166" t="s">
        <v>325</v>
      </c>
      <c r="L10166" t="s">
        <v>2499</v>
      </c>
      <c r="M10166" t="s">
        <v>66</v>
      </c>
      <c r="N10166" t="s">
        <v>67</v>
      </c>
      <c r="O10166" t="s">
        <v>2500</v>
      </c>
      <c r="P10166" t="s">
        <v>69</v>
      </c>
      <c r="Q10166" t="s">
        <v>43</v>
      </c>
      <c r="R10166">
        <v>5</v>
      </c>
      <c r="S10166" t="s">
        <v>2499</v>
      </c>
      <c r="T10166" t="s">
        <v>57</v>
      </c>
      <c r="U10166" t="s">
        <v>604</v>
      </c>
      <c r="V10166" t="s">
        <v>83</v>
      </c>
      <c r="W10166" t="s">
        <v>48</v>
      </c>
      <c r="X10166" t="s">
        <v>125</v>
      </c>
      <c r="Y10166">
        <v>12620224</v>
      </c>
      <c r="Z10166" t="s">
        <v>250</v>
      </c>
      <c r="AA10166" t="s">
        <v>251</v>
      </c>
      <c r="AB10166" t="str">
        <f>CONCATENATE(A10166,"-",AA10166)</f>
        <v>10025831-Between 30% and 35%</v>
      </c>
      <c r="AC10166" s="1">
        <v>44805</v>
      </c>
      <c r="AD10166" s="1">
        <v>44926</v>
      </c>
      <c r="AE10166" s="2">
        <v>69302.539999999994</v>
      </c>
    </row>
    <row r="10167" spans="1:31" x14ac:dyDescent="0.25">
      <c r="A10167">
        <v>10025831</v>
      </c>
      <c r="B10167" t="s">
        <v>1104</v>
      </c>
      <c r="C10167" t="s">
        <v>1104</v>
      </c>
      <c r="D10167" t="s">
        <v>1104</v>
      </c>
      <c r="E10167">
        <v>589000001</v>
      </c>
      <c r="F10167" t="s">
        <v>1105</v>
      </c>
      <c r="G10167" s="3" t="s">
        <v>1104</v>
      </c>
      <c r="H10167" t="s">
        <v>94</v>
      </c>
      <c r="I10167" t="s">
        <v>35</v>
      </c>
      <c r="J10167" t="s">
        <v>2501</v>
      </c>
      <c r="K10167" t="s">
        <v>325</v>
      </c>
      <c r="L10167" t="s">
        <v>2499</v>
      </c>
      <c r="M10167" t="s">
        <v>66</v>
      </c>
      <c r="N10167" t="s">
        <v>67</v>
      </c>
      <c r="O10167" t="s">
        <v>2500</v>
      </c>
      <c r="P10167" t="s">
        <v>69</v>
      </c>
      <c r="Q10167" t="s">
        <v>43</v>
      </c>
      <c r="R10167">
        <v>3</v>
      </c>
      <c r="S10167" t="s">
        <v>2499</v>
      </c>
      <c r="T10167" t="s">
        <v>62</v>
      </c>
      <c r="U10167" t="s">
        <v>604</v>
      </c>
      <c r="V10167" t="s">
        <v>2502</v>
      </c>
      <c r="W10167" t="s">
        <v>48</v>
      </c>
      <c r="X10167" t="s">
        <v>125</v>
      </c>
      <c r="Y10167">
        <v>12620123</v>
      </c>
      <c r="Z10167" t="s">
        <v>250</v>
      </c>
      <c r="AA10167" t="s">
        <v>251</v>
      </c>
      <c r="AB10167" t="str">
        <f>CONCATENATE(A10167,"-",AA10167)</f>
        <v>10025831-Between 30% and 35%</v>
      </c>
      <c r="AC10167" s="1">
        <v>44378</v>
      </c>
      <c r="AD10167" s="1">
        <v>44742</v>
      </c>
      <c r="AE10167" s="2">
        <v>30.2</v>
      </c>
    </row>
    <row r="10168" spans="1:31" x14ac:dyDescent="0.25">
      <c r="A10168">
        <v>10025831</v>
      </c>
      <c r="B10168" t="s">
        <v>1104</v>
      </c>
      <c r="C10168" t="s">
        <v>1104</v>
      </c>
      <c r="D10168" t="s">
        <v>1104</v>
      </c>
      <c r="E10168">
        <v>589000001</v>
      </c>
      <c r="F10168" t="s">
        <v>1105</v>
      </c>
      <c r="G10168" s="3" t="s">
        <v>1104</v>
      </c>
      <c r="H10168" t="s">
        <v>154</v>
      </c>
      <c r="I10168" t="s">
        <v>35</v>
      </c>
      <c r="J10168" t="s">
        <v>2501</v>
      </c>
      <c r="K10168" t="s">
        <v>325</v>
      </c>
      <c r="L10168" t="s">
        <v>2499</v>
      </c>
      <c r="M10168" t="s">
        <v>66</v>
      </c>
      <c r="N10168" t="s">
        <v>67</v>
      </c>
      <c r="O10168" t="s">
        <v>2500</v>
      </c>
      <c r="P10168" t="s">
        <v>69</v>
      </c>
      <c r="Q10168" t="s">
        <v>43</v>
      </c>
      <c r="R10168">
        <v>3</v>
      </c>
      <c r="S10168" t="s">
        <v>2499</v>
      </c>
      <c r="T10168" t="s">
        <v>155</v>
      </c>
      <c r="U10168" t="s">
        <v>604</v>
      </c>
      <c r="V10168" t="s">
        <v>2502</v>
      </c>
      <c r="W10168" t="s">
        <v>48</v>
      </c>
      <c r="X10168" t="s">
        <v>125</v>
      </c>
      <c r="Y10168">
        <v>12620123</v>
      </c>
      <c r="Z10168" t="s">
        <v>250</v>
      </c>
      <c r="AA10168" t="s">
        <v>251</v>
      </c>
      <c r="AB10168" t="str">
        <f>CONCATENATE(A10168,"-",AA10168)</f>
        <v>10025831-Between 30% and 35%</v>
      </c>
      <c r="AC10168" s="1">
        <v>44378</v>
      </c>
      <c r="AD10168" s="1">
        <v>44742</v>
      </c>
      <c r="AE10168" s="2">
        <v>51498.879999999997</v>
      </c>
    </row>
    <row r="10169" spans="1:31" x14ac:dyDescent="0.25">
      <c r="A10169">
        <v>10025831</v>
      </c>
      <c r="B10169" t="s">
        <v>1104</v>
      </c>
      <c r="C10169" t="s">
        <v>1104</v>
      </c>
      <c r="D10169" t="s">
        <v>1104</v>
      </c>
      <c r="E10169">
        <v>589000001</v>
      </c>
      <c r="F10169" t="s">
        <v>1105</v>
      </c>
      <c r="G10169" s="3" t="s">
        <v>1104</v>
      </c>
      <c r="H10169" t="s">
        <v>154</v>
      </c>
      <c r="I10169" t="s">
        <v>35</v>
      </c>
      <c r="J10169" t="s">
        <v>4562</v>
      </c>
      <c r="K10169" t="s">
        <v>325</v>
      </c>
      <c r="L10169" t="s">
        <v>2499</v>
      </c>
      <c r="M10169" t="s">
        <v>66</v>
      </c>
      <c r="N10169" t="s">
        <v>67</v>
      </c>
      <c r="O10169" t="s">
        <v>2500</v>
      </c>
      <c r="P10169" t="s">
        <v>69</v>
      </c>
      <c r="Q10169" t="s">
        <v>43</v>
      </c>
      <c r="R10169">
        <v>4</v>
      </c>
      <c r="S10169" t="s">
        <v>2499</v>
      </c>
      <c r="T10169" t="s">
        <v>155</v>
      </c>
      <c r="U10169" t="s">
        <v>604</v>
      </c>
      <c r="V10169" t="s">
        <v>4563</v>
      </c>
      <c r="W10169" t="s">
        <v>48</v>
      </c>
      <c r="X10169" t="s">
        <v>125</v>
      </c>
      <c r="Y10169">
        <v>12620227</v>
      </c>
      <c r="Z10169" t="s">
        <v>250</v>
      </c>
      <c r="AA10169" t="s">
        <v>251</v>
      </c>
      <c r="AB10169" t="str">
        <f>CONCATENATE(A10169,"-",AA10169)</f>
        <v>10025831-Between 30% and 35%</v>
      </c>
      <c r="AC10169" s="1">
        <v>44743</v>
      </c>
      <c r="AD10169" s="1">
        <v>44834</v>
      </c>
      <c r="AE10169" s="2">
        <v>9610.9</v>
      </c>
    </row>
    <row r="10170" spans="1:31" x14ac:dyDescent="0.25">
      <c r="A10170">
        <v>10025831</v>
      </c>
      <c r="B10170" t="s">
        <v>1104</v>
      </c>
      <c r="C10170" t="s">
        <v>1104</v>
      </c>
      <c r="D10170" t="s">
        <v>1104</v>
      </c>
      <c r="E10170">
        <v>589000001</v>
      </c>
      <c r="F10170" t="s">
        <v>1105</v>
      </c>
      <c r="G10170" s="3" t="s">
        <v>1104</v>
      </c>
      <c r="H10170" t="s">
        <v>202</v>
      </c>
      <c r="I10170" t="s">
        <v>35</v>
      </c>
      <c r="J10170" t="s">
        <v>2501</v>
      </c>
      <c r="K10170" t="s">
        <v>325</v>
      </c>
      <c r="L10170" t="s">
        <v>2499</v>
      </c>
      <c r="M10170" t="s">
        <v>66</v>
      </c>
      <c r="N10170" t="s">
        <v>67</v>
      </c>
      <c r="O10170" t="s">
        <v>2500</v>
      </c>
      <c r="P10170" t="s">
        <v>69</v>
      </c>
      <c r="Q10170" t="s">
        <v>43</v>
      </c>
      <c r="R10170">
        <v>3</v>
      </c>
      <c r="S10170" t="s">
        <v>2499</v>
      </c>
      <c r="T10170" t="s">
        <v>96</v>
      </c>
      <c r="U10170" t="s">
        <v>604</v>
      </c>
      <c r="V10170" t="s">
        <v>2502</v>
      </c>
      <c r="W10170" t="s">
        <v>48</v>
      </c>
      <c r="X10170" t="s">
        <v>125</v>
      </c>
      <c r="Y10170">
        <v>12620123</v>
      </c>
      <c r="Z10170" t="s">
        <v>250</v>
      </c>
      <c r="AA10170" t="s">
        <v>251</v>
      </c>
      <c r="AB10170" t="str">
        <f>CONCATENATE(A10170,"-",AA10170)</f>
        <v>10025831-Between 30% and 35%</v>
      </c>
      <c r="AC10170" s="1">
        <v>44378</v>
      </c>
      <c r="AD10170" s="1">
        <v>44742</v>
      </c>
      <c r="AE10170" s="2">
        <v>246.27</v>
      </c>
    </row>
    <row r="10171" spans="1:31" x14ac:dyDescent="0.25">
      <c r="A10171">
        <v>10025844</v>
      </c>
      <c r="B10171" t="s">
        <v>1056</v>
      </c>
      <c r="C10171" t="s">
        <v>1056</v>
      </c>
      <c r="D10171" t="s">
        <v>1056</v>
      </c>
      <c r="E10171">
        <v>110450400</v>
      </c>
      <c r="F10171" t="s">
        <v>98</v>
      </c>
      <c r="G10171" t="s">
        <v>98</v>
      </c>
      <c r="H10171" t="s">
        <v>303</v>
      </c>
      <c r="I10171" t="s">
        <v>35</v>
      </c>
      <c r="J10171" t="s">
        <v>2504</v>
      </c>
      <c r="K10171" t="s">
        <v>101</v>
      </c>
      <c r="L10171" t="s">
        <v>2505</v>
      </c>
      <c r="M10171" t="s">
        <v>39</v>
      </c>
      <c r="N10171" t="s">
        <v>440</v>
      </c>
      <c r="O10171" t="s">
        <v>2506</v>
      </c>
      <c r="P10171" t="s">
        <v>42</v>
      </c>
      <c r="Q10171" t="s">
        <v>43</v>
      </c>
      <c r="R10171">
        <v>1</v>
      </c>
      <c r="S10171" t="s">
        <v>2505</v>
      </c>
      <c r="T10171" t="s">
        <v>62</v>
      </c>
      <c r="U10171" t="s">
        <v>442</v>
      </c>
      <c r="V10171" t="s">
        <v>2507</v>
      </c>
      <c r="W10171" t="s">
        <v>151</v>
      </c>
      <c r="X10171" t="s">
        <v>125</v>
      </c>
      <c r="Y10171">
        <v>71603859</v>
      </c>
      <c r="Z10171" t="s">
        <v>274</v>
      </c>
      <c r="AA10171" t="s">
        <v>275</v>
      </c>
      <c r="AB10171" t="str">
        <f>CONCATENATE(A10171,"-",AA10171)</f>
        <v>10025844-Between 40% and 52%</v>
      </c>
      <c r="AC10171" s="1">
        <v>43966</v>
      </c>
      <c r="AD10171" s="1">
        <v>45777</v>
      </c>
      <c r="AE10171" s="2">
        <v>24.42</v>
      </c>
    </row>
    <row r="10172" spans="1:31" x14ac:dyDescent="0.25">
      <c r="A10172">
        <v>10025850</v>
      </c>
      <c r="B10172" t="s">
        <v>622</v>
      </c>
      <c r="C10172" t="s">
        <v>622</v>
      </c>
      <c r="D10172" t="s">
        <v>622</v>
      </c>
      <c r="E10172">
        <v>371020400</v>
      </c>
      <c r="F10172" t="s">
        <v>623</v>
      </c>
      <c r="G10172" t="s">
        <v>624</v>
      </c>
      <c r="H10172" t="s">
        <v>73</v>
      </c>
      <c r="I10172" t="s">
        <v>35</v>
      </c>
      <c r="J10172" t="s">
        <v>2508</v>
      </c>
      <c r="K10172" t="s">
        <v>626</v>
      </c>
      <c r="L10172" t="s">
        <v>2509</v>
      </c>
      <c r="M10172" t="s">
        <v>103</v>
      </c>
      <c r="N10172" t="s">
        <v>453</v>
      </c>
      <c r="O10172" t="s">
        <v>2510</v>
      </c>
      <c r="P10172" t="s">
        <v>79</v>
      </c>
      <c r="Q10172" t="s">
        <v>43</v>
      </c>
      <c r="R10172">
        <v>1</v>
      </c>
      <c r="S10172" t="s">
        <v>2509</v>
      </c>
      <c r="T10172" t="s">
        <v>60</v>
      </c>
      <c r="U10172" t="s">
        <v>1687</v>
      </c>
      <c r="V10172" t="s">
        <v>2511</v>
      </c>
      <c r="W10172" t="s">
        <v>151</v>
      </c>
      <c r="X10172" t="s">
        <v>125</v>
      </c>
      <c r="Y10172">
        <v>71610140</v>
      </c>
      <c r="Z10172" t="s">
        <v>84</v>
      </c>
      <c r="AA10172" t="s">
        <v>85</v>
      </c>
      <c r="AB10172" t="str">
        <f>CONCATENATE(A10172,"-",AA10172)</f>
        <v>10025850-Zero</v>
      </c>
      <c r="AC10172" s="1">
        <v>43909</v>
      </c>
      <c r="AD10172" s="1">
        <v>45838</v>
      </c>
      <c r="AE10172" s="2">
        <v>460</v>
      </c>
    </row>
    <row r="10173" spans="1:31" x14ac:dyDescent="0.25">
      <c r="A10173">
        <v>10025852</v>
      </c>
      <c r="B10173" t="s">
        <v>1104</v>
      </c>
      <c r="C10173" t="s">
        <v>1104</v>
      </c>
      <c r="D10173" t="s">
        <v>1104</v>
      </c>
      <c r="E10173">
        <v>589000001</v>
      </c>
      <c r="F10173" t="s">
        <v>1105</v>
      </c>
      <c r="G10173" s="3" t="s">
        <v>1104</v>
      </c>
      <c r="H10173" t="s">
        <v>52</v>
      </c>
      <c r="I10173" t="s">
        <v>35</v>
      </c>
      <c r="J10173" t="s">
        <v>2512</v>
      </c>
      <c r="K10173" t="s">
        <v>325</v>
      </c>
      <c r="L10173" t="s">
        <v>2499</v>
      </c>
      <c r="M10173" t="s">
        <v>66</v>
      </c>
      <c r="N10173" t="s">
        <v>67</v>
      </c>
      <c r="O10173" t="s">
        <v>2513</v>
      </c>
      <c r="P10173" t="s">
        <v>69</v>
      </c>
      <c r="Q10173" t="s">
        <v>43</v>
      </c>
      <c r="R10173">
        <v>8</v>
      </c>
      <c r="S10173" t="s">
        <v>2499</v>
      </c>
      <c r="T10173" t="s">
        <v>45</v>
      </c>
      <c r="U10173" t="s">
        <v>604</v>
      </c>
      <c r="V10173" t="s">
        <v>2515</v>
      </c>
      <c r="W10173" t="s">
        <v>48</v>
      </c>
      <c r="X10173" t="s">
        <v>125</v>
      </c>
      <c r="Y10173">
        <v>12620121</v>
      </c>
      <c r="Z10173" t="s">
        <v>250</v>
      </c>
      <c r="AA10173" t="s">
        <v>251</v>
      </c>
      <c r="AB10173" t="str">
        <f>CONCATENATE(A10173,"-",AA10173)</f>
        <v>10025852-Between 30% and 35%</v>
      </c>
      <c r="AC10173" s="1">
        <v>44378</v>
      </c>
      <c r="AD10173" s="1">
        <v>44773</v>
      </c>
      <c r="AE10173" s="2">
        <v>28994.53</v>
      </c>
    </row>
    <row r="10174" spans="1:31" x14ac:dyDescent="0.25">
      <c r="A10174">
        <v>10025852</v>
      </c>
      <c r="B10174" t="s">
        <v>1104</v>
      </c>
      <c r="C10174" t="s">
        <v>1104</v>
      </c>
      <c r="D10174" t="s">
        <v>1104</v>
      </c>
      <c r="E10174">
        <v>589000001</v>
      </c>
      <c r="F10174" t="s">
        <v>1105</v>
      </c>
      <c r="G10174" s="3" t="s">
        <v>1104</v>
      </c>
      <c r="H10174" t="s">
        <v>52</v>
      </c>
      <c r="I10174" t="s">
        <v>35</v>
      </c>
      <c r="J10174" t="s">
        <v>2516</v>
      </c>
      <c r="K10174" t="s">
        <v>325</v>
      </c>
      <c r="L10174" t="s">
        <v>2499</v>
      </c>
      <c r="M10174" t="s">
        <v>66</v>
      </c>
      <c r="N10174" t="s">
        <v>67</v>
      </c>
      <c r="O10174" t="s">
        <v>2513</v>
      </c>
      <c r="P10174" t="s">
        <v>69</v>
      </c>
      <c r="Q10174" t="s">
        <v>43</v>
      </c>
      <c r="R10174">
        <v>15</v>
      </c>
      <c r="S10174" t="s">
        <v>2499</v>
      </c>
      <c r="T10174" t="s">
        <v>45</v>
      </c>
      <c r="U10174" t="s">
        <v>604</v>
      </c>
      <c r="V10174" t="s">
        <v>83</v>
      </c>
      <c r="W10174" t="s">
        <v>48</v>
      </c>
      <c r="X10174" t="s">
        <v>125</v>
      </c>
      <c r="Y10174">
        <v>12620222</v>
      </c>
      <c r="Z10174" t="s">
        <v>250</v>
      </c>
      <c r="AA10174" t="s">
        <v>251</v>
      </c>
      <c r="AB10174" t="str">
        <f>CONCATENATE(A10174,"-",AA10174)</f>
        <v>10025852-Between 30% and 35%</v>
      </c>
      <c r="AC10174" s="1">
        <v>44774</v>
      </c>
      <c r="AD10174" s="1">
        <v>45138</v>
      </c>
      <c r="AE10174" s="2">
        <v>123529.5</v>
      </c>
    </row>
    <row r="10175" spans="1:31" x14ac:dyDescent="0.25">
      <c r="A10175">
        <v>10025852</v>
      </c>
      <c r="B10175" t="s">
        <v>1104</v>
      </c>
      <c r="C10175" t="s">
        <v>1104</v>
      </c>
      <c r="D10175" t="s">
        <v>1104</v>
      </c>
      <c r="E10175">
        <v>589000001</v>
      </c>
      <c r="F10175" t="s">
        <v>1105</v>
      </c>
      <c r="G10175" s="3" t="s">
        <v>1104</v>
      </c>
      <c r="H10175" t="s">
        <v>59</v>
      </c>
      <c r="I10175" t="s">
        <v>35</v>
      </c>
      <c r="J10175" t="s">
        <v>6021</v>
      </c>
      <c r="K10175" t="s">
        <v>325</v>
      </c>
      <c r="L10175" t="s">
        <v>2499</v>
      </c>
      <c r="M10175" t="s">
        <v>66</v>
      </c>
      <c r="N10175" t="s">
        <v>67</v>
      </c>
      <c r="O10175" t="s">
        <v>2513</v>
      </c>
      <c r="P10175" t="s">
        <v>69</v>
      </c>
      <c r="Q10175" t="s">
        <v>43</v>
      </c>
      <c r="R10175">
        <v>4</v>
      </c>
      <c r="S10175" t="s">
        <v>2499</v>
      </c>
      <c r="T10175" t="s">
        <v>60</v>
      </c>
      <c r="U10175" t="s">
        <v>604</v>
      </c>
      <c r="V10175" t="s">
        <v>4565</v>
      </c>
      <c r="W10175" t="s">
        <v>48</v>
      </c>
      <c r="X10175" t="s">
        <v>125</v>
      </c>
      <c r="Y10175">
        <v>71620241</v>
      </c>
      <c r="Z10175" t="s">
        <v>84</v>
      </c>
      <c r="AA10175" t="s">
        <v>85</v>
      </c>
      <c r="AB10175" t="str">
        <f>CONCATENATE(A10175,"-",AA10175)</f>
        <v>10025852-Zero</v>
      </c>
      <c r="AC10175" s="1">
        <v>44317</v>
      </c>
      <c r="AD10175" s="1">
        <v>44651</v>
      </c>
      <c r="AE10175" s="2">
        <v>4158.3500000000004</v>
      </c>
    </row>
    <row r="10176" spans="1:31" x14ac:dyDescent="0.25">
      <c r="A10176">
        <v>10025852</v>
      </c>
      <c r="B10176" t="s">
        <v>1104</v>
      </c>
      <c r="C10176" t="s">
        <v>1104</v>
      </c>
      <c r="D10176" t="s">
        <v>1104</v>
      </c>
      <c r="E10176">
        <v>589000001</v>
      </c>
      <c r="F10176" t="s">
        <v>1105</v>
      </c>
      <c r="G10176" s="3" t="s">
        <v>1104</v>
      </c>
      <c r="H10176" t="s">
        <v>606</v>
      </c>
      <c r="I10176" t="s">
        <v>35</v>
      </c>
      <c r="J10176" t="s">
        <v>2516</v>
      </c>
      <c r="K10176" t="s">
        <v>325</v>
      </c>
      <c r="L10176" t="s">
        <v>2499</v>
      </c>
      <c r="M10176" t="s">
        <v>66</v>
      </c>
      <c r="N10176" t="s">
        <v>67</v>
      </c>
      <c r="O10176" t="s">
        <v>2513</v>
      </c>
      <c r="P10176" t="s">
        <v>69</v>
      </c>
      <c r="Q10176" t="s">
        <v>43</v>
      </c>
      <c r="R10176">
        <v>15</v>
      </c>
      <c r="S10176" t="s">
        <v>2499</v>
      </c>
      <c r="T10176" t="s">
        <v>62</v>
      </c>
      <c r="U10176" t="s">
        <v>604</v>
      </c>
      <c r="V10176" t="s">
        <v>83</v>
      </c>
      <c r="W10176" t="s">
        <v>48</v>
      </c>
      <c r="X10176" t="s">
        <v>125</v>
      </c>
      <c r="Y10176">
        <v>12620222</v>
      </c>
      <c r="Z10176" t="s">
        <v>250</v>
      </c>
      <c r="AA10176" t="s">
        <v>251</v>
      </c>
      <c r="AB10176" t="str">
        <f>CONCATENATE(A10176,"-",AA10176)</f>
        <v>10025852-Between 30% and 35%</v>
      </c>
      <c r="AC10176" s="1">
        <v>44774</v>
      </c>
      <c r="AD10176" s="1">
        <v>45138</v>
      </c>
      <c r="AE10176" s="2">
        <v>94.99</v>
      </c>
    </row>
    <row r="10177" spans="1:31" x14ac:dyDescent="0.25">
      <c r="A10177">
        <v>10025852</v>
      </c>
      <c r="B10177" t="s">
        <v>1104</v>
      </c>
      <c r="C10177" t="s">
        <v>1104</v>
      </c>
      <c r="D10177" t="s">
        <v>1104</v>
      </c>
      <c r="E10177">
        <v>589000001</v>
      </c>
      <c r="F10177" t="s">
        <v>1105</v>
      </c>
      <c r="G10177" s="3" t="s">
        <v>1104</v>
      </c>
      <c r="H10177" t="s">
        <v>93</v>
      </c>
      <c r="I10177" t="s">
        <v>35</v>
      </c>
      <c r="J10177" t="s">
        <v>2516</v>
      </c>
      <c r="K10177" t="s">
        <v>325</v>
      </c>
      <c r="L10177" t="s">
        <v>2499</v>
      </c>
      <c r="M10177" t="s">
        <v>66</v>
      </c>
      <c r="N10177" t="s">
        <v>67</v>
      </c>
      <c r="O10177" t="s">
        <v>2513</v>
      </c>
      <c r="P10177" t="s">
        <v>69</v>
      </c>
      <c r="Q10177" t="s">
        <v>43</v>
      </c>
      <c r="R10177">
        <v>15</v>
      </c>
      <c r="S10177" t="s">
        <v>2499</v>
      </c>
      <c r="T10177" t="s">
        <v>62</v>
      </c>
      <c r="U10177" t="s">
        <v>604</v>
      </c>
      <c r="V10177" t="s">
        <v>83</v>
      </c>
      <c r="W10177" t="s">
        <v>48</v>
      </c>
      <c r="X10177" t="s">
        <v>125</v>
      </c>
      <c r="Y10177">
        <v>12620222</v>
      </c>
      <c r="Z10177" t="s">
        <v>250</v>
      </c>
      <c r="AA10177" t="s">
        <v>251</v>
      </c>
      <c r="AB10177" t="str">
        <f>CONCATENATE(A10177,"-",AA10177)</f>
        <v>10025852-Between 30% and 35%</v>
      </c>
      <c r="AC10177" s="1">
        <v>44774</v>
      </c>
      <c r="AD10177" s="1">
        <v>45138</v>
      </c>
      <c r="AE10177" s="2">
        <v>435.5</v>
      </c>
    </row>
    <row r="10178" spans="1:31" x14ac:dyDescent="0.25">
      <c r="A10178">
        <v>10025852</v>
      </c>
      <c r="B10178" t="s">
        <v>1104</v>
      </c>
      <c r="C10178" t="s">
        <v>1104</v>
      </c>
      <c r="D10178" t="s">
        <v>807</v>
      </c>
      <c r="E10178">
        <v>491070010</v>
      </c>
      <c r="F10178" t="s">
        <v>180</v>
      </c>
      <c r="G10178" t="s">
        <v>181</v>
      </c>
      <c r="H10178" t="s">
        <v>53</v>
      </c>
      <c r="I10178" t="s">
        <v>54</v>
      </c>
      <c r="J10178" t="s">
        <v>2516</v>
      </c>
      <c r="K10178" t="s">
        <v>325</v>
      </c>
      <c r="L10178" t="s">
        <v>2499</v>
      </c>
      <c r="M10178" t="s">
        <v>66</v>
      </c>
      <c r="N10178" t="s">
        <v>67</v>
      </c>
      <c r="O10178" t="s">
        <v>2513</v>
      </c>
      <c r="P10178" t="s">
        <v>69</v>
      </c>
      <c r="Q10178" t="s">
        <v>43</v>
      </c>
      <c r="R10178">
        <v>15</v>
      </c>
      <c r="S10178" t="s">
        <v>2499</v>
      </c>
      <c r="T10178" t="s">
        <v>57</v>
      </c>
      <c r="U10178" t="s">
        <v>604</v>
      </c>
      <c r="V10178" t="s">
        <v>83</v>
      </c>
      <c r="W10178" t="s">
        <v>48</v>
      </c>
      <c r="X10178" t="s">
        <v>125</v>
      </c>
      <c r="Y10178">
        <v>12620222</v>
      </c>
      <c r="Z10178" t="s">
        <v>250</v>
      </c>
      <c r="AA10178" t="s">
        <v>251</v>
      </c>
      <c r="AB10178" t="str">
        <f>CONCATENATE(A10178,"-",AA10178)</f>
        <v>10025852-Between 30% and 35%</v>
      </c>
      <c r="AC10178" s="1">
        <v>44774</v>
      </c>
      <c r="AD10178" s="1">
        <v>45138</v>
      </c>
      <c r="AE10178" s="2">
        <v>249.84</v>
      </c>
    </row>
    <row r="10179" spans="1:31" x14ac:dyDescent="0.25">
      <c r="A10179">
        <v>10025852</v>
      </c>
      <c r="B10179" t="s">
        <v>97</v>
      </c>
      <c r="C10179" t="s">
        <v>1104</v>
      </c>
      <c r="D10179" t="s">
        <v>97</v>
      </c>
      <c r="E10179">
        <v>110620400</v>
      </c>
      <c r="F10179" t="s">
        <v>98</v>
      </c>
      <c r="G10179" t="s">
        <v>98</v>
      </c>
      <c r="H10179" t="s">
        <v>53</v>
      </c>
      <c r="I10179" t="s">
        <v>54</v>
      </c>
      <c r="J10179" t="s">
        <v>2512</v>
      </c>
      <c r="K10179" t="s">
        <v>325</v>
      </c>
      <c r="L10179" t="s">
        <v>2499</v>
      </c>
      <c r="M10179" t="s">
        <v>66</v>
      </c>
      <c r="N10179" t="s">
        <v>67</v>
      </c>
      <c r="O10179" t="s">
        <v>2513</v>
      </c>
      <c r="P10179" t="s">
        <v>69</v>
      </c>
      <c r="Q10179" t="s">
        <v>43</v>
      </c>
      <c r="R10179">
        <v>9</v>
      </c>
      <c r="S10179" t="s">
        <v>2517</v>
      </c>
      <c r="T10179" t="s">
        <v>57</v>
      </c>
      <c r="U10179" t="s">
        <v>604</v>
      </c>
      <c r="V10179" t="s">
        <v>2515</v>
      </c>
      <c r="W10179" t="s">
        <v>48</v>
      </c>
      <c r="X10179" t="s">
        <v>125</v>
      </c>
      <c r="Y10179">
        <v>12620121</v>
      </c>
      <c r="Z10179" t="s">
        <v>250</v>
      </c>
      <c r="AA10179" t="s">
        <v>251</v>
      </c>
      <c r="AB10179" t="str">
        <f>CONCATENATE(A10179,"-",AA10179)</f>
        <v>10025852-Between 30% and 35%</v>
      </c>
      <c r="AC10179" s="1">
        <v>44378</v>
      </c>
      <c r="AD10179" s="1">
        <v>44773</v>
      </c>
      <c r="AE10179" s="2">
        <v>2077.8200000000002</v>
      </c>
    </row>
    <row r="10180" spans="1:31" x14ac:dyDescent="0.25">
      <c r="A10180">
        <v>10025860</v>
      </c>
      <c r="B10180" t="s">
        <v>910</v>
      </c>
      <c r="C10180" t="s">
        <v>910</v>
      </c>
      <c r="D10180" t="s">
        <v>910</v>
      </c>
      <c r="E10180">
        <v>310890070</v>
      </c>
      <c r="F10180" t="s">
        <v>142</v>
      </c>
      <c r="G10180" t="s">
        <v>143</v>
      </c>
      <c r="H10180" t="s">
        <v>93</v>
      </c>
      <c r="I10180" t="s">
        <v>35</v>
      </c>
      <c r="J10180" t="s">
        <v>5510</v>
      </c>
      <c r="K10180" t="s">
        <v>146</v>
      </c>
      <c r="L10180" t="s">
        <v>916</v>
      </c>
      <c r="M10180" t="s">
        <v>290</v>
      </c>
      <c r="N10180" t="s">
        <v>240</v>
      </c>
      <c r="O10180" t="s">
        <v>5511</v>
      </c>
      <c r="P10180" t="s">
        <v>69</v>
      </c>
      <c r="Q10180" t="s">
        <v>43</v>
      </c>
      <c r="R10180">
        <v>1</v>
      </c>
      <c r="S10180" t="s">
        <v>916</v>
      </c>
      <c r="T10180" t="s">
        <v>62</v>
      </c>
      <c r="U10180" t="s">
        <v>5512</v>
      </c>
      <c r="V10180" t="s">
        <v>76</v>
      </c>
      <c r="W10180" t="s">
        <v>151</v>
      </c>
      <c r="X10180" t="s">
        <v>125</v>
      </c>
      <c r="Y10180">
        <v>71680201</v>
      </c>
      <c r="Z10180" t="s">
        <v>274</v>
      </c>
      <c r="AA10180" t="s">
        <v>275</v>
      </c>
      <c r="AB10180" t="str">
        <f>CONCATENATE(A10180,"-",AA10180)</f>
        <v>10025860-Between 40% and 52%</v>
      </c>
      <c r="AC10180" s="1">
        <v>43922</v>
      </c>
      <c r="AD10180" s="1">
        <v>44926</v>
      </c>
      <c r="AE10180" s="2">
        <v>15.77</v>
      </c>
    </row>
    <row r="10181" spans="1:31" x14ac:dyDescent="0.25">
      <c r="A10181">
        <v>10025873</v>
      </c>
      <c r="B10181" t="s">
        <v>1197</v>
      </c>
      <c r="C10181" t="s">
        <v>1197</v>
      </c>
      <c r="D10181" t="s">
        <v>1197</v>
      </c>
      <c r="E10181">
        <v>896200901</v>
      </c>
      <c r="F10181" t="s">
        <v>192</v>
      </c>
      <c r="G10181" t="s">
        <v>192</v>
      </c>
      <c r="H10181" t="s">
        <v>1890</v>
      </c>
      <c r="I10181" t="s">
        <v>219</v>
      </c>
      <c r="J10181" t="s">
        <v>4573</v>
      </c>
      <c r="K10181" t="s">
        <v>194</v>
      </c>
      <c r="L10181" t="s">
        <v>2102</v>
      </c>
      <c r="M10181" t="s">
        <v>228</v>
      </c>
      <c r="N10181" t="s">
        <v>229</v>
      </c>
      <c r="O10181" t="s">
        <v>4574</v>
      </c>
      <c r="P10181" t="s">
        <v>69</v>
      </c>
      <c r="Q10181" t="s">
        <v>43</v>
      </c>
      <c r="R10181">
        <v>1</v>
      </c>
      <c r="S10181" t="s">
        <v>2102</v>
      </c>
      <c r="T10181" t="s">
        <v>155</v>
      </c>
      <c r="U10181" t="s">
        <v>2050</v>
      </c>
      <c r="V10181" t="s">
        <v>4575</v>
      </c>
      <c r="W10181" t="s">
        <v>151</v>
      </c>
      <c r="X10181" t="s">
        <v>125</v>
      </c>
      <c r="Y10181">
        <v>71643871</v>
      </c>
      <c r="Z10181" t="s">
        <v>2052</v>
      </c>
      <c r="AA10181" t="s">
        <v>621</v>
      </c>
      <c r="AB10181" t="str">
        <f>CONCATENATE(A10181,"-",AA10181)</f>
        <v>10025873-Between 11% and 19%</v>
      </c>
      <c r="AC10181" s="1">
        <v>43891</v>
      </c>
      <c r="AD10181" s="1">
        <v>45046</v>
      </c>
      <c r="AE10181" s="2">
        <v>9332.48</v>
      </c>
    </row>
    <row r="10182" spans="1:31" x14ac:dyDescent="0.25">
      <c r="A10182">
        <v>10025873</v>
      </c>
      <c r="B10182" t="s">
        <v>1197</v>
      </c>
      <c r="C10182" t="s">
        <v>1197</v>
      </c>
      <c r="D10182" t="s">
        <v>1197</v>
      </c>
      <c r="E10182">
        <v>896200901</v>
      </c>
      <c r="F10182" t="s">
        <v>192</v>
      </c>
      <c r="G10182" t="s">
        <v>192</v>
      </c>
      <c r="H10182" t="s">
        <v>95</v>
      </c>
      <c r="I10182" t="s">
        <v>35</v>
      </c>
      <c r="J10182" t="s">
        <v>4573</v>
      </c>
      <c r="K10182" t="s">
        <v>194</v>
      </c>
      <c r="L10182" t="s">
        <v>2102</v>
      </c>
      <c r="M10182" t="s">
        <v>228</v>
      </c>
      <c r="N10182" t="s">
        <v>229</v>
      </c>
      <c r="O10182" t="s">
        <v>4574</v>
      </c>
      <c r="P10182" t="s">
        <v>69</v>
      </c>
      <c r="Q10182" t="s">
        <v>43</v>
      </c>
      <c r="R10182">
        <v>1</v>
      </c>
      <c r="S10182" t="s">
        <v>2102</v>
      </c>
      <c r="T10182" t="s">
        <v>96</v>
      </c>
      <c r="U10182" t="s">
        <v>2050</v>
      </c>
      <c r="V10182" t="s">
        <v>4575</v>
      </c>
      <c r="W10182" t="s">
        <v>151</v>
      </c>
      <c r="X10182" t="s">
        <v>125</v>
      </c>
      <c r="Y10182">
        <v>71643871</v>
      </c>
      <c r="Z10182" t="s">
        <v>2052</v>
      </c>
      <c r="AA10182" t="s">
        <v>621</v>
      </c>
      <c r="AB10182" t="str">
        <f>CONCATENATE(A10182,"-",AA10182)</f>
        <v>10025873-Between 11% and 19%</v>
      </c>
      <c r="AC10182" s="1">
        <v>43891</v>
      </c>
      <c r="AD10182" s="1">
        <v>45046</v>
      </c>
      <c r="AE10182" s="2">
        <v>212.5</v>
      </c>
    </row>
    <row r="10183" spans="1:31" x14ac:dyDescent="0.25">
      <c r="A10183">
        <v>10025876</v>
      </c>
      <c r="B10183" t="s">
        <v>956</v>
      </c>
      <c r="C10183" t="s">
        <v>97</v>
      </c>
      <c r="D10183" t="s">
        <v>97</v>
      </c>
      <c r="E10183">
        <v>110620400</v>
      </c>
      <c r="F10183" t="s">
        <v>98</v>
      </c>
      <c r="G10183" t="s">
        <v>98</v>
      </c>
      <c r="H10183" t="s">
        <v>73</v>
      </c>
      <c r="I10183" t="s">
        <v>35</v>
      </c>
      <c r="J10183" t="s">
        <v>2523</v>
      </c>
      <c r="K10183" t="s">
        <v>101</v>
      </c>
      <c r="L10183" t="s">
        <v>2524</v>
      </c>
      <c r="M10183" t="s">
        <v>39</v>
      </c>
      <c r="N10183" t="s">
        <v>40</v>
      </c>
      <c r="O10183" t="s">
        <v>2525</v>
      </c>
      <c r="P10183" t="s">
        <v>42</v>
      </c>
      <c r="Q10183" t="s">
        <v>43</v>
      </c>
      <c r="R10183">
        <v>3</v>
      </c>
      <c r="S10183" t="s">
        <v>2645</v>
      </c>
      <c r="T10183" t="s">
        <v>60</v>
      </c>
      <c r="U10183" t="s">
        <v>46</v>
      </c>
      <c r="V10183" t="s">
        <v>2526</v>
      </c>
      <c r="W10183" t="s">
        <v>151</v>
      </c>
      <c r="X10183" t="s">
        <v>125</v>
      </c>
      <c r="Y10183">
        <v>71603861</v>
      </c>
      <c r="Z10183" t="s">
        <v>50</v>
      </c>
      <c r="AA10183" t="s">
        <v>51</v>
      </c>
      <c r="AB10183" t="str">
        <f>CONCATENATE(A10183,"-",AA10183)</f>
        <v>10025876-10% and Under</v>
      </c>
      <c r="AC10183" s="1">
        <v>43952</v>
      </c>
      <c r="AD10183" s="1">
        <v>44985</v>
      </c>
      <c r="AE10183" s="2">
        <v>2187.85</v>
      </c>
    </row>
    <row r="10184" spans="1:31" x14ac:dyDescent="0.25">
      <c r="A10184">
        <v>10025876</v>
      </c>
      <c r="B10184" t="s">
        <v>4576</v>
      </c>
      <c r="C10184" t="s">
        <v>97</v>
      </c>
      <c r="D10184" t="s">
        <v>4576</v>
      </c>
      <c r="E10184">
        <v>600010006</v>
      </c>
      <c r="F10184" t="s">
        <v>116</v>
      </c>
      <c r="G10184" t="s">
        <v>116</v>
      </c>
      <c r="H10184" t="s">
        <v>52</v>
      </c>
      <c r="I10184" t="s">
        <v>35</v>
      </c>
      <c r="J10184" t="s">
        <v>2523</v>
      </c>
      <c r="K10184" t="s">
        <v>101</v>
      </c>
      <c r="L10184" t="s">
        <v>2524</v>
      </c>
      <c r="M10184" t="s">
        <v>39</v>
      </c>
      <c r="N10184" t="s">
        <v>40</v>
      </c>
      <c r="O10184" t="s">
        <v>2525</v>
      </c>
      <c r="P10184" t="s">
        <v>42</v>
      </c>
      <c r="Q10184" t="s">
        <v>43</v>
      </c>
      <c r="R10184">
        <v>4</v>
      </c>
      <c r="S10184" t="s">
        <v>4577</v>
      </c>
      <c r="T10184" t="s">
        <v>45</v>
      </c>
      <c r="U10184" t="s">
        <v>46</v>
      </c>
      <c r="V10184" t="s">
        <v>2526</v>
      </c>
      <c r="W10184" t="s">
        <v>151</v>
      </c>
      <c r="X10184" t="s">
        <v>125</v>
      </c>
      <c r="Y10184">
        <v>71603861</v>
      </c>
      <c r="Z10184" t="s">
        <v>50</v>
      </c>
      <c r="AA10184" t="s">
        <v>51</v>
      </c>
      <c r="AB10184" t="str">
        <f>CONCATENATE(A10184,"-",AA10184)</f>
        <v>10025876-10% and Under</v>
      </c>
      <c r="AC10184" s="1">
        <v>43952</v>
      </c>
      <c r="AD10184" s="1">
        <v>44985</v>
      </c>
      <c r="AE10184" s="2">
        <v>17126.48</v>
      </c>
    </row>
    <row r="10185" spans="1:31" x14ac:dyDescent="0.25">
      <c r="A10185">
        <v>10025876</v>
      </c>
      <c r="B10185" t="s">
        <v>97</v>
      </c>
      <c r="C10185" t="s">
        <v>97</v>
      </c>
      <c r="D10185" t="s">
        <v>97</v>
      </c>
      <c r="E10185">
        <v>110620400</v>
      </c>
      <c r="F10185" t="s">
        <v>98</v>
      </c>
      <c r="G10185" t="s">
        <v>98</v>
      </c>
      <c r="H10185" t="s">
        <v>59</v>
      </c>
      <c r="I10185" t="s">
        <v>35</v>
      </c>
      <c r="J10185" t="s">
        <v>2523</v>
      </c>
      <c r="K10185" t="s">
        <v>101</v>
      </c>
      <c r="L10185" t="s">
        <v>2524</v>
      </c>
      <c r="M10185" t="s">
        <v>39</v>
      </c>
      <c r="N10185" t="s">
        <v>40</v>
      </c>
      <c r="O10185" t="s">
        <v>2525</v>
      </c>
      <c r="P10185" t="s">
        <v>42</v>
      </c>
      <c r="Q10185" t="s">
        <v>43</v>
      </c>
      <c r="R10185">
        <v>1</v>
      </c>
      <c r="S10185" t="s">
        <v>2524</v>
      </c>
      <c r="T10185" t="s">
        <v>60</v>
      </c>
      <c r="U10185" t="s">
        <v>46</v>
      </c>
      <c r="V10185" t="s">
        <v>2526</v>
      </c>
      <c r="W10185" t="s">
        <v>151</v>
      </c>
      <c r="X10185" t="s">
        <v>125</v>
      </c>
      <c r="Y10185">
        <v>71603861</v>
      </c>
      <c r="Z10185" t="s">
        <v>50</v>
      </c>
      <c r="AA10185" t="s">
        <v>51</v>
      </c>
      <c r="AB10185" t="str">
        <f>CONCATENATE(A10185,"-",AA10185)</f>
        <v>10025876-10% and Under</v>
      </c>
      <c r="AC10185" s="1">
        <v>43952</v>
      </c>
      <c r="AD10185" s="1">
        <v>44985</v>
      </c>
      <c r="AE10185" s="2">
        <v>9444.67</v>
      </c>
    </row>
    <row r="10186" spans="1:31" x14ac:dyDescent="0.25">
      <c r="A10186">
        <v>10025876</v>
      </c>
      <c r="B10186" t="s">
        <v>97</v>
      </c>
      <c r="C10186" t="s">
        <v>97</v>
      </c>
      <c r="D10186" t="s">
        <v>97</v>
      </c>
      <c r="E10186">
        <v>110620400</v>
      </c>
      <c r="F10186" t="s">
        <v>98</v>
      </c>
      <c r="G10186" t="s">
        <v>98</v>
      </c>
      <c r="H10186" t="s">
        <v>129</v>
      </c>
      <c r="I10186" t="s">
        <v>35</v>
      </c>
      <c r="J10186" t="s">
        <v>2523</v>
      </c>
      <c r="K10186" t="s">
        <v>101</v>
      </c>
      <c r="L10186" t="s">
        <v>2524</v>
      </c>
      <c r="M10186" t="s">
        <v>39</v>
      </c>
      <c r="N10186" t="s">
        <v>40</v>
      </c>
      <c r="O10186" t="s">
        <v>2525</v>
      </c>
      <c r="P10186" t="s">
        <v>42</v>
      </c>
      <c r="Q10186" t="s">
        <v>43</v>
      </c>
      <c r="R10186">
        <v>1</v>
      </c>
      <c r="S10186" t="s">
        <v>2524</v>
      </c>
      <c r="T10186" t="s">
        <v>62</v>
      </c>
      <c r="U10186" t="s">
        <v>46</v>
      </c>
      <c r="V10186" t="s">
        <v>2526</v>
      </c>
      <c r="W10186" t="s">
        <v>151</v>
      </c>
      <c r="X10186" t="s">
        <v>125</v>
      </c>
      <c r="Y10186">
        <v>71603861</v>
      </c>
      <c r="Z10186" t="s">
        <v>50</v>
      </c>
      <c r="AA10186" t="s">
        <v>51</v>
      </c>
      <c r="AB10186" t="str">
        <f>CONCATENATE(A10186,"-",AA10186)</f>
        <v>10025876-10% and Under</v>
      </c>
      <c r="AC10186" s="1">
        <v>43952</v>
      </c>
      <c r="AD10186" s="1">
        <v>44985</v>
      </c>
      <c r="AE10186" s="2">
        <v>10800</v>
      </c>
    </row>
    <row r="10187" spans="1:31" x14ac:dyDescent="0.25">
      <c r="A10187">
        <v>10025876</v>
      </c>
      <c r="B10187" t="s">
        <v>1027</v>
      </c>
      <c r="C10187" t="s">
        <v>97</v>
      </c>
      <c r="D10187" t="s">
        <v>1027</v>
      </c>
      <c r="E10187">
        <v>110770400</v>
      </c>
      <c r="F10187" t="s">
        <v>98</v>
      </c>
      <c r="G10187" t="s">
        <v>98</v>
      </c>
      <c r="H10187" t="s">
        <v>53</v>
      </c>
      <c r="I10187" t="s">
        <v>54</v>
      </c>
      <c r="J10187" t="s">
        <v>2523</v>
      </c>
      <c r="K10187" t="s">
        <v>101</v>
      </c>
      <c r="L10187" t="s">
        <v>2524</v>
      </c>
      <c r="M10187" t="s">
        <v>39</v>
      </c>
      <c r="N10187" t="s">
        <v>40</v>
      </c>
      <c r="O10187" t="s">
        <v>2525</v>
      </c>
      <c r="P10187" t="s">
        <v>42</v>
      </c>
      <c r="Q10187" t="s">
        <v>43</v>
      </c>
      <c r="R10187">
        <v>5</v>
      </c>
      <c r="S10187" t="s">
        <v>2527</v>
      </c>
      <c r="T10187" t="s">
        <v>57</v>
      </c>
      <c r="U10187" t="s">
        <v>46</v>
      </c>
      <c r="V10187" t="s">
        <v>2526</v>
      </c>
      <c r="W10187" t="s">
        <v>151</v>
      </c>
      <c r="X10187" t="s">
        <v>125</v>
      </c>
      <c r="Y10187">
        <v>71603861</v>
      </c>
      <c r="Z10187" t="s">
        <v>50</v>
      </c>
      <c r="AA10187" t="s">
        <v>51</v>
      </c>
      <c r="AB10187" t="str">
        <f>CONCATENATE(A10187,"-",AA10187)</f>
        <v>10025876-10% and Under</v>
      </c>
      <c r="AC10187" s="1">
        <v>43952</v>
      </c>
      <c r="AD10187" s="1">
        <v>44985</v>
      </c>
      <c r="AE10187" s="2">
        <v>624.83000000000004</v>
      </c>
    </row>
    <row r="10188" spans="1:31" x14ac:dyDescent="0.25">
      <c r="A10188">
        <v>10025899</v>
      </c>
      <c r="B10188" t="s">
        <v>286</v>
      </c>
      <c r="C10188" t="s">
        <v>286</v>
      </c>
      <c r="D10188" t="s">
        <v>286</v>
      </c>
      <c r="E10188">
        <v>491110010</v>
      </c>
      <c r="F10188" t="s">
        <v>180</v>
      </c>
      <c r="G10188" t="s">
        <v>181</v>
      </c>
      <c r="H10188" t="s">
        <v>64</v>
      </c>
      <c r="I10188" t="s">
        <v>35</v>
      </c>
      <c r="J10188" t="s">
        <v>2531</v>
      </c>
      <c r="K10188" t="s">
        <v>367</v>
      </c>
      <c r="L10188" t="s">
        <v>2532</v>
      </c>
      <c r="M10188" t="s">
        <v>39</v>
      </c>
      <c r="N10188" t="s">
        <v>40</v>
      </c>
      <c r="O10188" t="s">
        <v>2533</v>
      </c>
      <c r="P10188" t="s">
        <v>42</v>
      </c>
      <c r="Q10188" t="s">
        <v>43</v>
      </c>
      <c r="R10188">
        <v>1</v>
      </c>
      <c r="S10188" t="s">
        <v>2532</v>
      </c>
      <c r="T10188" t="s">
        <v>45</v>
      </c>
      <c r="U10188" t="s">
        <v>46</v>
      </c>
      <c r="V10188" t="s">
        <v>2534</v>
      </c>
      <c r="W10188" t="s">
        <v>151</v>
      </c>
      <c r="X10188" t="s">
        <v>125</v>
      </c>
      <c r="Y10188">
        <v>71603349</v>
      </c>
      <c r="Z10188" t="s">
        <v>274</v>
      </c>
      <c r="AA10188" t="s">
        <v>275</v>
      </c>
      <c r="AB10188" t="str">
        <f>CONCATENATE(A10188,"-",AA10188)</f>
        <v>10025899-Between 40% and 52%</v>
      </c>
      <c r="AC10188" s="1">
        <v>43952</v>
      </c>
      <c r="AD10188" s="1">
        <v>44985</v>
      </c>
      <c r="AE10188" s="2">
        <v>4153.8500000000004</v>
      </c>
    </row>
    <row r="10189" spans="1:31" x14ac:dyDescent="0.25">
      <c r="A10189">
        <v>10025899</v>
      </c>
      <c r="B10189" t="s">
        <v>286</v>
      </c>
      <c r="C10189" t="s">
        <v>286</v>
      </c>
      <c r="D10189" t="s">
        <v>286</v>
      </c>
      <c r="E10189">
        <v>491110010</v>
      </c>
      <c r="F10189" t="s">
        <v>180</v>
      </c>
      <c r="G10189" t="s">
        <v>181</v>
      </c>
      <c r="H10189" t="s">
        <v>297</v>
      </c>
      <c r="I10189" t="s">
        <v>79</v>
      </c>
      <c r="J10189" t="s">
        <v>2531</v>
      </c>
      <c r="K10189" t="s">
        <v>367</v>
      </c>
      <c r="L10189" t="s">
        <v>2532</v>
      </c>
      <c r="M10189" t="s">
        <v>39</v>
      </c>
      <c r="N10189" t="s">
        <v>40</v>
      </c>
      <c r="O10189" t="s">
        <v>2533</v>
      </c>
      <c r="P10189" t="s">
        <v>42</v>
      </c>
      <c r="Q10189" t="s">
        <v>43</v>
      </c>
      <c r="R10189">
        <v>1</v>
      </c>
      <c r="S10189" t="s">
        <v>2532</v>
      </c>
      <c r="T10189" t="s">
        <v>298</v>
      </c>
      <c r="U10189" t="s">
        <v>46</v>
      </c>
      <c r="V10189" t="s">
        <v>2534</v>
      </c>
      <c r="W10189" t="s">
        <v>151</v>
      </c>
      <c r="X10189" t="s">
        <v>125</v>
      </c>
      <c r="Y10189">
        <v>71603349</v>
      </c>
      <c r="Z10189" t="s">
        <v>274</v>
      </c>
      <c r="AA10189" t="s">
        <v>275</v>
      </c>
      <c r="AB10189" t="str">
        <f>CONCATENATE(A10189,"-",AA10189)</f>
        <v>10025899-Between 40% and 52%</v>
      </c>
      <c r="AC10189" s="1">
        <v>43952</v>
      </c>
      <c r="AD10189" s="1">
        <v>44985</v>
      </c>
      <c r="AE10189" s="2">
        <v>40028.879999999997</v>
      </c>
    </row>
    <row r="10190" spans="1:31" x14ac:dyDescent="0.25">
      <c r="A10190">
        <v>10025899</v>
      </c>
      <c r="B10190" t="s">
        <v>286</v>
      </c>
      <c r="C10190" t="s">
        <v>286</v>
      </c>
      <c r="D10190" t="s">
        <v>286</v>
      </c>
      <c r="E10190">
        <v>491110010</v>
      </c>
      <c r="F10190" t="s">
        <v>180</v>
      </c>
      <c r="G10190" t="s">
        <v>181</v>
      </c>
      <c r="H10190" t="s">
        <v>303</v>
      </c>
      <c r="I10190" t="s">
        <v>35</v>
      </c>
      <c r="J10190" t="s">
        <v>2531</v>
      </c>
      <c r="K10190" t="s">
        <v>367</v>
      </c>
      <c r="L10190" t="s">
        <v>2532</v>
      </c>
      <c r="M10190" t="s">
        <v>39</v>
      </c>
      <c r="N10190" t="s">
        <v>40</v>
      </c>
      <c r="O10190" t="s">
        <v>2533</v>
      </c>
      <c r="P10190" t="s">
        <v>42</v>
      </c>
      <c r="Q10190" t="s">
        <v>43</v>
      </c>
      <c r="R10190">
        <v>1</v>
      </c>
      <c r="S10190" t="s">
        <v>2532</v>
      </c>
      <c r="T10190" t="s">
        <v>62</v>
      </c>
      <c r="U10190" t="s">
        <v>46</v>
      </c>
      <c r="V10190" t="s">
        <v>2534</v>
      </c>
      <c r="W10190" t="s">
        <v>151</v>
      </c>
      <c r="X10190" t="s">
        <v>125</v>
      </c>
      <c r="Y10190">
        <v>71603349</v>
      </c>
      <c r="Z10190" t="s">
        <v>274</v>
      </c>
      <c r="AA10190" t="s">
        <v>275</v>
      </c>
      <c r="AB10190" t="str">
        <f>CONCATENATE(A10190,"-",AA10190)</f>
        <v>10025899-Between 40% and 52%</v>
      </c>
      <c r="AC10190" s="1">
        <v>43952</v>
      </c>
      <c r="AD10190" s="1">
        <v>44985</v>
      </c>
      <c r="AE10190" s="2">
        <v>1476.26</v>
      </c>
    </row>
    <row r="10191" spans="1:31" x14ac:dyDescent="0.25">
      <c r="A10191">
        <v>10025932</v>
      </c>
      <c r="B10191" t="s">
        <v>956</v>
      </c>
      <c r="C10191" t="s">
        <v>427</v>
      </c>
      <c r="D10191" t="s">
        <v>956</v>
      </c>
      <c r="E10191">
        <v>491080010</v>
      </c>
      <c r="F10191" t="s">
        <v>180</v>
      </c>
      <c r="G10191" t="s">
        <v>181</v>
      </c>
      <c r="H10191" t="s">
        <v>73</v>
      </c>
      <c r="I10191" t="s">
        <v>35</v>
      </c>
      <c r="J10191" t="s">
        <v>2544</v>
      </c>
      <c r="K10191" t="s">
        <v>367</v>
      </c>
      <c r="L10191" t="s">
        <v>646</v>
      </c>
      <c r="M10191" t="s">
        <v>39</v>
      </c>
      <c r="N10191" t="s">
        <v>40</v>
      </c>
      <c r="O10191" t="s">
        <v>2545</v>
      </c>
      <c r="P10191" t="s">
        <v>42</v>
      </c>
      <c r="Q10191" t="s">
        <v>43</v>
      </c>
      <c r="R10191">
        <v>2</v>
      </c>
      <c r="S10191" t="s">
        <v>3084</v>
      </c>
      <c r="T10191" t="s">
        <v>60</v>
      </c>
      <c r="U10191" t="s">
        <v>46</v>
      </c>
      <c r="V10191" t="s">
        <v>2546</v>
      </c>
      <c r="W10191" t="s">
        <v>151</v>
      </c>
      <c r="X10191" t="s">
        <v>125</v>
      </c>
      <c r="Y10191">
        <v>71603359</v>
      </c>
      <c r="Z10191" t="s">
        <v>274</v>
      </c>
      <c r="AA10191" t="s">
        <v>275</v>
      </c>
      <c r="AB10191" t="str">
        <f>CONCATENATE(A10191,"-",AA10191)</f>
        <v>10025932-Between 40% and 52%</v>
      </c>
      <c r="AC10191" s="1">
        <v>43966</v>
      </c>
      <c r="AD10191" s="1">
        <v>45046</v>
      </c>
      <c r="AE10191" s="2">
        <v>906.46</v>
      </c>
    </row>
    <row r="10192" spans="1:31" x14ac:dyDescent="0.25">
      <c r="A10192">
        <v>10025932</v>
      </c>
      <c r="B10192" t="s">
        <v>427</v>
      </c>
      <c r="C10192" t="s">
        <v>427</v>
      </c>
      <c r="D10192" t="s">
        <v>2543</v>
      </c>
      <c r="E10192">
        <v>550209006</v>
      </c>
      <c r="F10192" t="s">
        <v>336</v>
      </c>
      <c r="G10192" t="s">
        <v>337</v>
      </c>
      <c r="H10192" t="s">
        <v>73</v>
      </c>
      <c r="I10192" t="s">
        <v>35</v>
      </c>
      <c r="J10192" t="s">
        <v>2544</v>
      </c>
      <c r="K10192" t="s">
        <v>367</v>
      </c>
      <c r="L10192" t="s">
        <v>646</v>
      </c>
      <c r="M10192" t="s">
        <v>39</v>
      </c>
      <c r="N10192" t="s">
        <v>40</v>
      </c>
      <c r="O10192" t="s">
        <v>2545</v>
      </c>
      <c r="P10192" t="s">
        <v>42</v>
      </c>
      <c r="Q10192" t="s">
        <v>43</v>
      </c>
      <c r="R10192">
        <v>1</v>
      </c>
      <c r="S10192" t="s">
        <v>646</v>
      </c>
      <c r="T10192" t="s">
        <v>60</v>
      </c>
      <c r="U10192" t="s">
        <v>46</v>
      </c>
      <c r="V10192" t="s">
        <v>2546</v>
      </c>
      <c r="W10192" t="s">
        <v>151</v>
      </c>
      <c r="X10192" t="s">
        <v>125</v>
      </c>
      <c r="Y10192">
        <v>71603359</v>
      </c>
      <c r="Z10192" t="s">
        <v>274</v>
      </c>
      <c r="AA10192" t="s">
        <v>275</v>
      </c>
      <c r="AB10192" t="str">
        <f>CONCATENATE(A10192,"-",AA10192)</f>
        <v>10025932-Between 40% and 52%</v>
      </c>
      <c r="AC10192" s="1">
        <v>43966</v>
      </c>
      <c r="AD10192" s="1">
        <v>45046</v>
      </c>
      <c r="AE10192" s="2">
        <v>0</v>
      </c>
    </row>
    <row r="10193" spans="1:31" x14ac:dyDescent="0.25">
      <c r="A10193">
        <v>10025940</v>
      </c>
      <c r="B10193" t="s">
        <v>2398</v>
      </c>
      <c r="C10193" t="s">
        <v>2398</v>
      </c>
      <c r="D10193" t="s">
        <v>2398</v>
      </c>
      <c r="E10193">
        <v>255010400</v>
      </c>
      <c r="F10193" t="s">
        <v>98</v>
      </c>
      <c r="G10193" t="s">
        <v>98</v>
      </c>
      <c r="H10193" t="s">
        <v>236</v>
      </c>
      <c r="I10193" t="s">
        <v>35</v>
      </c>
      <c r="J10193" t="s">
        <v>4578</v>
      </c>
      <c r="K10193" t="s">
        <v>101</v>
      </c>
      <c r="L10193" t="s">
        <v>2400</v>
      </c>
      <c r="M10193" t="s">
        <v>39</v>
      </c>
      <c r="N10193" t="s">
        <v>348</v>
      </c>
      <c r="O10193" t="s">
        <v>4579</v>
      </c>
      <c r="P10193" t="s">
        <v>42</v>
      </c>
      <c r="Q10193" t="s">
        <v>43</v>
      </c>
      <c r="R10193">
        <v>1</v>
      </c>
      <c r="S10193" t="s">
        <v>2400</v>
      </c>
      <c r="T10193" t="s">
        <v>45</v>
      </c>
      <c r="U10193" t="s">
        <v>4580</v>
      </c>
      <c r="V10193" t="s">
        <v>4581</v>
      </c>
      <c r="W10193" t="s">
        <v>48</v>
      </c>
      <c r="X10193" t="s">
        <v>125</v>
      </c>
      <c r="Y10193">
        <v>71603358</v>
      </c>
      <c r="Z10193" t="s">
        <v>250</v>
      </c>
      <c r="AA10193" t="s">
        <v>251</v>
      </c>
      <c r="AB10193" t="str">
        <f>CONCATENATE(A10193,"-",AA10193)</f>
        <v>10025940-Between 30% and 35%</v>
      </c>
      <c r="AC10193" s="1">
        <v>43962</v>
      </c>
      <c r="AD10193" s="1">
        <v>44895</v>
      </c>
      <c r="AE10193" s="2">
        <v>6687.99</v>
      </c>
    </row>
    <row r="10194" spans="1:31" x14ac:dyDescent="0.25">
      <c r="A10194">
        <v>10025940</v>
      </c>
      <c r="B10194" t="s">
        <v>2398</v>
      </c>
      <c r="C10194" t="s">
        <v>2398</v>
      </c>
      <c r="D10194" t="s">
        <v>2398</v>
      </c>
      <c r="E10194">
        <v>255010400</v>
      </c>
      <c r="F10194" t="s">
        <v>98</v>
      </c>
      <c r="G10194" t="s">
        <v>98</v>
      </c>
      <c r="H10194" t="s">
        <v>73</v>
      </c>
      <c r="I10194" t="s">
        <v>35</v>
      </c>
      <c r="J10194" t="s">
        <v>4578</v>
      </c>
      <c r="K10194" t="s">
        <v>101</v>
      </c>
      <c r="L10194" t="s">
        <v>2400</v>
      </c>
      <c r="M10194" t="s">
        <v>39</v>
      </c>
      <c r="N10194" t="s">
        <v>348</v>
      </c>
      <c r="O10194" t="s">
        <v>4579</v>
      </c>
      <c r="P10194" t="s">
        <v>42</v>
      </c>
      <c r="Q10194" t="s">
        <v>43</v>
      </c>
      <c r="R10194">
        <v>1</v>
      </c>
      <c r="S10194" t="s">
        <v>2400</v>
      </c>
      <c r="T10194" t="s">
        <v>60</v>
      </c>
      <c r="U10194" t="s">
        <v>4580</v>
      </c>
      <c r="V10194" t="s">
        <v>4581</v>
      </c>
      <c r="W10194" t="s">
        <v>48</v>
      </c>
      <c r="X10194" t="s">
        <v>125</v>
      </c>
      <c r="Y10194">
        <v>71603358</v>
      </c>
      <c r="Z10194" t="s">
        <v>250</v>
      </c>
      <c r="AA10194" t="s">
        <v>251</v>
      </c>
      <c r="AB10194" t="str">
        <f>CONCATENATE(A10194,"-",AA10194)</f>
        <v>10025940-Between 30% and 35%</v>
      </c>
      <c r="AC10194" s="1">
        <v>43962</v>
      </c>
      <c r="AD10194" s="1">
        <v>44895</v>
      </c>
      <c r="AE10194" s="2">
        <v>1538.24</v>
      </c>
    </row>
    <row r="10195" spans="1:31" x14ac:dyDescent="0.25">
      <c r="A10195">
        <v>10025942</v>
      </c>
      <c r="B10195" t="s">
        <v>4557</v>
      </c>
      <c r="C10195" t="s">
        <v>4557</v>
      </c>
      <c r="D10195" t="s">
        <v>4557</v>
      </c>
      <c r="E10195">
        <v>550200727</v>
      </c>
      <c r="F10195" t="s">
        <v>336</v>
      </c>
      <c r="G10195" t="s">
        <v>337</v>
      </c>
      <c r="H10195" t="s">
        <v>93</v>
      </c>
      <c r="I10195" t="s">
        <v>35</v>
      </c>
      <c r="J10195" t="s">
        <v>5514</v>
      </c>
      <c r="K10195" t="s">
        <v>339</v>
      </c>
      <c r="L10195" t="s">
        <v>4559</v>
      </c>
      <c r="M10195" t="s">
        <v>239</v>
      </c>
      <c r="N10195" t="s">
        <v>240</v>
      </c>
      <c r="O10195" t="s">
        <v>5515</v>
      </c>
      <c r="P10195" t="s">
        <v>79</v>
      </c>
      <c r="Q10195" t="s">
        <v>43</v>
      </c>
      <c r="R10195">
        <v>3</v>
      </c>
      <c r="S10195" t="s">
        <v>4559</v>
      </c>
      <c r="T10195" t="s">
        <v>62</v>
      </c>
      <c r="U10195" t="s">
        <v>242</v>
      </c>
      <c r="V10195" t="s">
        <v>76</v>
      </c>
      <c r="W10195" t="s">
        <v>345</v>
      </c>
      <c r="X10195" t="s">
        <v>125</v>
      </c>
      <c r="Y10195">
        <v>71670509</v>
      </c>
      <c r="Z10195" t="s">
        <v>274</v>
      </c>
      <c r="AA10195" t="s">
        <v>275</v>
      </c>
      <c r="AB10195" t="str">
        <f>CONCATENATE(A10195,"-",AA10195)</f>
        <v>10025942-Between 40% and 52%</v>
      </c>
      <c r="AC10195" s="1">
        <v>44013</v>
      </c>
      <c r="AD10195" s="1">
        <v>45138</v>
      </c>
      <c r="AE10195" s="2">
        <v>30.95</v>
      </c>
    </row>
    <row r="10196" spans="1:31" x14ac:dyDescent="0.25">
      <c r="A10196">
        <v>10025942</v>
      </c>
      <c r="B10196" t="s">
        <v>4557</v>
      </c>
      <c r="C10196" t="s">
        <v>4557</v>
      </c>
      <c r="D10196" t="s">
        <v>4557</v>
      </c>
      <c r="E10196">
        <v>550200727</v>
      </c>
      <c r="F10196" t="s">
        <v>336</v>
      </c>
      <c r="G10196" t="s">
        <v>337</v>
      </c>
      <c r="H10196" t="s">
        <v>216</v>
      </c>
      <c r="I10196" t="s">
        <v>35</v>
      </c>
      <c r="J10196" t="s">
        <v>5514</v>
      </c>
      <c r="K10196" t="s">
        <v>339</v>
      </c>
      <c r="L10196" t="s">
        <v>4559</v>
      </c>
      <c r="M10196" t="s">
        <v>239</v>
      </c>
      <c r="N10196" t="s">
        <v>240</v>
      </c>
      <c r="O10196" t="s">
        <v>5515</v>
      </c>
      <c r="P10196" t="s">
        <v>79</v>
      </c>
      <c r="Q10196" t="s">
        <v>43</v>
      </c>
      <c r="R10196">
        <v>3</v>
      </c>
      <c r="S10196" t="s">
        <v>4559</v>
      </c>
      <c r="T10196" t="s">
        <v>62</v>
      </c>
      <c r="U10196" t="s">
        <v>242</v>
      </c>
      <c r="V10196" t="s">
        <v>76</v>
      </c>
      <c r="W10196" t="s">
        <v>345</v>
      </c>
      <c r="X10196" t="s">
        <v>125</v>
      </c>
      <c r="Y10196">
        <v>71670509</v>
      </c>
      <c r="Z10196" t="s">
        <v>274</v>
      </c>
      <c r="AA10196" t="s">
        <v>275</v>
      </c>
      <c r="AB10196" t="str">
        <f>CONCATENATE(A10196,"-",AA10196)</f>
        <v>10025942-Between 40% and 52%</v>
      </c>
      <c r="AC10196" s="1">
        <v>44013</v>
      </c>
      <c r="AD10196" s="1">
        <v>45138</v>
      </c>
      <c r="AE10196" s="2">
        <v>1035.57</v>
      </c>
    </row>
    <row r="10197" spans="1:31" x14ac:dyDescent="0.25">
      <c r="A10197">
        <v>10025942</v>
      </c>
      <c r="B10197" t="s">
        <v>4557</v>
      </c>
      <c r="C10197" t="s">
        <v>4557</v>
      </c>
      <c r="D10197" t="s">
        <v>4557</v>
      </c>
      <c r="E10197">
        <v>550200727</v>
      </c>
      <c r="F10197" t="s">
        <v>336</v>
      </c>
      <c r="G10197" t="s">
        <v>337</v>
      </c>
      <c r="H10197" t="s">
        <v>202</v>
      </c>
      <c r="I10197" t="s">
        <v>35</v>
      </c>
      <c r="J10197" t="s">
        <v>5514</v>
      </c>
      <c r="K10197" t="s">
        <v>339</v>
      </c>
      <c r="L10197" t="s">
        <v>4559</v>
      </c>
      <c r="M10197" t="s">
        <v>239</v>
      </c>
      <c r="N10197" t="s">
        <v>240</v>
      </c>
      <c r="O10197" t="s">
        <v>5515</v>
      </c>
      <c r="P10197" t="s">
        <v>79</v>
      </c>
      <c r="Q10197" t="s">
        <v>43</v>
      </c>
      <c r="R10197">
        <v>3</v>
      </c>
      <c r="S10197" t="s">
        <v>4559</v>
      </c>
      <c r="T10197" t="s">
        <v>96</v>
      </c>
      <c r="U10197" t="s">
        <v>242</v>
      </c>
      <c r="V10197" t="s">
        <v>76</v>
      </c>
      <c r="W10197" t="s">
        <v>345</v>
      </c>
      <c r="X10197" t="s">
        <v>125</v>
      </c>
      <c r="Y10197">
        <v>71670509</v>
      </c>
      <c r="Z10197" t="s">
        <v>274</v>
      </c>
      <c r="AA10197" t="s">
        <v>275</v>
      </c>
      <c r="AB10197" t="str">
        <f>CONCATENATE(A10197,"-",AA10197)</f>
        <v>10025942-Between 40% and 52%</v>
      </c>
      <c r="AC10197" s="1">
        <v>44013</v>
      </c>
      <c r="AD10197" s="1">
        <v>45138</v>
      </c>
      <c r="AE10197" s="2">
        <v>123.51</v>
      </c>
    </row>
    <row r="10198" spans="1:31" x14ac:dyDescent="0.25">
      <c r="A10198">
        <v>10025953</v>
      </c>
      <c r="B10198" t="s">
        <v>1611</v>
      </c>
      <c r="C10198" t="s">
        <v>1611</v>
      </c>
      <c r="D10198" t="s">
        <v>1611</v>
      </c>
      <c r="E10198">
        <v>492130010</v>
      </c>
      <c r="F10198" t="s">
        <v>180</v>
      </c>
      <c r="G10198" t="s">
        <v>181</v>
      </c>
      <c r="H10198" t="s">
        <v>267</v>
      </c>
      <c r="I10198" t="s">
        <v>35</v>
      </c>
      <c r="J10198" t="s">
        <v>2547</v>
      </c>
      <c r="K10198" t="s">
        <v>1780</v>
      </c>
      <c r="L10198" t="s">
        <v>1781</v>
      </c>
      <c r="M10198" t="s">
        <v>39</v>
      </c>
      <c r="N10198" t="s">
        <v>40</v>
      </c>
      <c r="O10198" t="s">
        <v>2548</v>
      </c>
      <c r="P10198" t="s">
        <v>42</v>
      </c>
      <c r="Q10198" t="s">
        <v>43</v>
      </c>
      <c r="R10198">
        <v>1</v>
      </c>
      <c r="S10198" t="s">
        <v>1781</v>
      </c>
      <c r="T10198" t="s">
        <v>45</v>
      </c>
      <c r="U10198" t="s">
        <v>46</v>
      </c>
      <c r="V10198" t="s">
        <v>2549</v>
      </c>
      <c r="W10198" t="s">
        <v>151</v>
      </c>
      <c r="X10198" t="s">
        <v>125</v>
      </c>
      <c r="Y10198">
        <v>71603357</v>
      </c>
      <c r="Z10198" t="s">
        <v>274</v>
      </c>
      <c r="AA10198" t="s">
        <v>275</v>
      </c>
      <c r="AB10198" t="str">
        <f>CONCATENATE(A10198,"-",AA10198)</f>
        <v>10025953-Between 40% and 52%</v>
      </c>
      <c r="AC10198" s="1">
        <v>43959</v>
      </c>
      <c r="AD10198" s="1">
        <v>45046</v>
      </c>
      <c r="AE10198" s="2">
        <v>23952.25</v>
      </c>
    </row>
    <row r="10199" spans="1:31" x14ac:dyDescent="0.25">
      <c r="A10199">
        <v>10025956</v>
      </c>
      <c r="B10199" t="s">
        <v>1056</v>
      </c>
      <c r="C10199" t="s">
        <v>807</v>
      </c>
      <c r="D10199" t="s">
        <v>1056</v>
      </c>
      <c r="E10199">
        <v>110450400</v>
      </c>
      <c r="F10199" t="s">
        <v>98</v>
      </c>
      <c r="G10199" t="s">
        <v>98</v>
      </c>
      <c r="H10199" t="s">
        <v>53</v>
      </c>
      <c r="I10199" t="s">
        <v>54</v>
      </c>
      <c r="J10199" t="s">
        <v>2553</v>
      </c>
      <c r="K10199" t="s">
        <v>988</v>
      </c>
      <c r="L10199" t="s">
        <v>1085</v>
      </c>
      <c r="M10199" t="s">
        <v>39</v>
      </c>
      <c r="N10199" t="s">
        <v>40</v>
      </c>
      <c r="O10199" t="s">
        <v>2551</v>
      </c>
      <c r="P10199" t="s">
        <v>42</v>
      </c>
      <c r="Q10199" t="s">
        <v>43</v>
      </c>
      <c r="R10199">
        <v>2</v>
      </c>
      <c r="S10199" t="s">
        <v>3017</v>
      </c>
      <c r="T10199" t="s">
        <v>57</v>
      </c>
      <c r="U10199" t="s">
        <v>46</v>
      </c>
      <c r="V10199" t="s">
        <v>2552</v>
      </c>
      <c r="W10199" t="s">
        <v>151</v>
      </c>
      <c r="X10199" t="s">
        <v>125</v>
      </c>
      <c r="Y10199">
        <v>71603361</v>
      </c>
      <c r="Z10199" t="s">
        <v>274</v>
      </c>
      <c r="AA10199" t="s">
        <v>275</v>
      </c>
      <c r="AB10199" t="str">
        <f>CONCATENATE(A10199,"-",AA10199)</f>
        <v>10025956-Between 40% and 52%</v>
      </c>
      <c r="AC10199" s="1">
        <v>43966</v>
      </c>
      <c r="AD10199" s="1">
        <v>45046</v>
      </c>
      <c r="AE10199" s="2">
        <v>17460.28</v>
      </c>
    </row>
    <row r="10200" spans="1:31" x14ac:dyDescent="0.25">
      <c r="A10200">
        <v>10025956</v>
      </c>
      <c r="B10200" t="s">
        <v>807</v>
      </c>
      <c r="C10200" t="s">
        <v>807</v>
      </c>
      <c r="D10200" t="s">
        <v>807</v>
      </c>
      <c r="E10200">
        <v>491070010</v>
      </c>
      <c r="F10200" t="s">
        <v>180</v>
      </c>
      <c r="G10200" t="s">
        <v>181</v>
      </c>
      <c r="H10200" t="s">
        <v>93</v>
      </c>
      <c r="I10200" t="s">
        <v>35</v>
      </c>
      <c r="J10200" t="s">
        <v>2553</v>
      </c>
      <c r="K10200" t="s">
        <v>988</v>
      </c>
      <c r="L10200" t="s">
        <v>1085</v>
      </c>
      <c r="M10200" t="s">
        <v>39</v>
      </c>
      <c r="N10200" t="s">
        <v>40</v>
      </c>
      <c r="O10200" t="s">
        <v>2551</v>
      </c>
      <c r="P10200" t="s">
        <v>42</v>
      </c>
      <c r="Q10200" t="s">
        <v>43</v>
      </c>
      <c r="R10200">
        <v>1</v>
      </c>
      <c r="S10200" t="s">
        <v>1085</v>
      </c>
      <c r="T10200" t="s">
        <v>62</v>
      </c>
      <c r="U10200" t="s">
        <v>46</v>
      </c>
      <c r="V10200" t="s">
        <v>2552</v>
      </c>
      <c r="W10200" t="s">
        <v>151</v>
      </c>
      <c r="X10200" t="s">
        <v>125</v>
      </c>
      <c r="Y10200">
        <v>71603361</v>
      </c>
      <c r="Z10200" t="s">
        <v>274</v>
      </c>
      <c r="AA10200" t="s">
        <v>275</v>
      </c>
      <c r="AB10200" t="str">
        <f>CONCATENATE(A10200,"-",AA10200)</f>
        <v>10025956-Between 40% and 52%</v>
      </c>
      <c r="AC10200" s="1">
        <v>43966</v>
      </c>
      <c r="AD10200" s="1">
        <v>45046</v>
      </c>
      <c r="AE10200" s="2">
        <v>40</v>
      </c>
    </row>
    <row r="10201" spans="1:31" x14ac:dyDescent="0.25">
      <c r="A10201">
        <v>10025977</v>
      </c>
      <c r="B10201" t="s">
        <v>1903</v>
      </c>
      <c r="C10201" t="s">
        <v>1903</v>
      </c>
      <c r="D10201" t="s">
        <v>1903</v>
      </c>
      <c r="E10201">
        <v>492508014</v>
      </c>
      <c r="F10201" t="s">
        <v>180</v>
      </c>
      <c r="G10201" t="s">
        <v>181</v>
      </c>
      <c r="H10201" t="s">
        <v>86</v>
      </c>
      <c r="I10201" t="s">
        <v>35</v>
      </c>
      <c r="J10201" t="s">
        <v>4586</v>
      </c>
      <c r="K10201" t="s">
        <v>1609</v>
      </c>
      <c r="L10201" t="s">
        <v>2296</v>
      </c>
      <c r="M10201" t="s">
        <v>525</v>
      </c>
      <c r="N10201" t="s">
        <v>240</v>
      </c>
      <c r="O10201" t="s">
        <v>4587</v>
      </c>
      <c r="P10201" t="s">
        <v>69</v>
      </c>
      <c r="Q10201" t="s">
        <v>43</v>
      </c>
      <c r="R10201">
        <v>1</v>
      </c>
      <c r="S10201" t="s">
        <v>2296</v>
      </c>
      <c r="T10201" t="s">
        <v>45</v>
      </c>
      <c r="U10201" t="s">
        <v>4588</v>
      </c>
      <c r="V10201" t="s">
        <v>4589</v>
      </c>
      <c r="W10201" t="s">
        <v>345</v>
      </c>
      <c r="X10201" t="s">
        <v>125</v>
      </c>
      <c r="Y10201">
        <v>71691580</v>
      </c>
      <c r="Z10201" t="s">
        <v>274</v>
      </c>
      <c r="AA10201" t="s">
        <v>275</v>
      </c>
      <c r="AB10201" t="str">
        <f>CONCATENATE(A10201,"-",AA10201)</f>
        <v>10025977-Between 40% and 52%</v>
      </c>
      <c r="AC10201" s="1">
        <v>43984</v>
      </c>
      <c r="AD10201" s="1">
        <v>44865</v>
      </c>
      <c r="AE10201" s="2">
        <v>8593.65</v>
      </c>
    </row>
    <row r="10202" spans="1:31" x14ac:dyDescent="0.25">
      <c r="A10202">
        <v>10025977</v>
      </c>
      <c r="B10202" t="s">
        <v>1903</v>
      </c>
      <c r="C10202" t="s">
        <v>1903</v>
      </c>
      <c r="D10202" t="s">
        <v>1903</v>
      </c>
      <c r="E10202">
        <v>492508014</v>
      </c>
      <c r="F10202" t="s">
        <v>180</v>
      </c>
      <c r="G10202" t="s">
        <v>181</v>
      </c>
      <c r="H10202" t="s">
        <v>171</v>
      </c>
      <c r="I10202" t="s">
        <v>35</v>
      </c>
      <c r="J10202" t="s">
        <v>5516</v>
      </c>
      <c r="K10202" t="s">
        <v>1609</v>
      </c>
      <c r="L10202" t="s">
        <v>2296</v>
      </c>
      <c r="M10202" t="s">
        <v>525</v>
      </c>
      <c r="N10202" t="s">
        <v>240</v>
      </c>
      <c r="O10202" t="s">
        <v>4587</v>
      </c>
      <c r="P10202" t="s">
        <v>69</v>
      </c>
      <c r="Q10202" t="s">
        <v>43</v>
      </c>
      <c r="R10202">
        <v>2</v>
      </c>
      <c r="S10202" t="s">
        <v>2296</v>
      </c>
      <c r="T10202" t="s">
        <v>62</v>
      </c>
      <c r="U10202" t="s">
        <v>4588</v>
      </c>
      <c r="V10202" t="s">
        <v>5517</v>
      </c>
      <c r="W10202" t="s">
        <v>345</v>
      </c>
      <c r="X10202" t="s">
        <v>125</v>
      </c>
      <c r="Y10202">
        <v>71690165</v>
      </c>
      <c r="Z10202" t="s">
        <v>84</v>
      </c>
      <c r="AA10202" t="s">
        <v>85</v>
      </c>
      <c r="AB10202" t="str">
        <f>CONCATENATE(A10202,"-",AA10202)</f>
        <v>10025977-Zero</v>
      </c>
      <c r="AC10202" s="1">
        <v>44035</v>
      </c>
      <c r="AD10202" s="1">
        <v>44865</v>
      </c>
      <c r="AE10202" s="2">
        <v>280.32</v>
      </c>
    </row>
    <row r="10203" spans="1:31" x14ac:dyDescent="0.25">
      <c r="A10203">
        <v>10025978</v>
      </c>
      <c r="B10203" t="s">
        <v>2558</v>
      </c>
      <c r="C10203" t="s">
        <v>2558</v>
      </c>
      <c r="D10203" t="s">
        <v>2559</v>
      </c>
      <c r="E10203">
        <v>550232918</v>
      </c>
      <c r="F10203" t="s">
        <v>336</v>
      </c>
      <c r="G10203" t="s">
        <v>337</v>
      </c>
      <c r="H10203" t="s">
        <v>53</v>
      </c>
      <c r="I10203" t="s">
        <v>54</v>
      </c>
      <c r="J10203" t="s">
        <v>2560</v>
      </c>
      <c r="K10203" t="s">
        <v>339</v>
      </c>
      <c r="L10203" t="s">
        <v>2561</v>
      </c>
      <c r="M10203" t="s">
        <v>39</v>
      </c>
      <c r="N10203" t="s">
        <v>341</v>
      </c>
      <c r="O10203" t="s">
        <v>2562</v>
      </c>
      <c r="P10203" t="s">
        <v>42</v>
      </c>
      <c r="Q10203" t="s">
        <v>43</v>
      </c>
      <c r="R10203">
        <v>1</v>
      </c>
      <c r="S10203" t="s">
        <v>2561</v>
      </c>
      <c r="T10203" t="s">
        <v>57</v>
      </c>
      <c r="U10203" t="s">
        <v>825</v>
      </c>
      <c r="V10203" t="s">
        <v>2563</v>
      </c>
      <c r="W10203" t="s">
        <v>345</v>
      </c>
      <c r="X10203" t="s">
        <v>125</v>
      </c>
      <c r="Y10203">
        <v>11600045</v>
      </c>
      <c r="Z10203" t="s">
        <v>968</v>
      </c>
      <c r="AA10203" t="s">
        <v>275</v>
      </c>
      <c r="AB10203" t="str">
        <f>CONCATENATE(A10203,"-",AA10203)</f>
        <v>10025978-Between 40% and 52%</v>
      </c>
      <c r="AC10203" s="1">
        <v>43983</v>
      </c>
      <c r="AD10203" s="1">
        <v>45077</v>
      </c>
      <c r="AE10203" s="2">
        <v>1842.04</v>
      </c>
    </row>
    <row r="10204" spans="1:31" x14ac:dyDescent="0.25">
      <c r="A10204">
        <v>10025978</v>
      </c>
      <c r="B10204" t="s">
        <v>2558</v>
      </c>
      <c r="C10204" t="s">
        <v>2558</v>
      </c>
      <c r="D10204" t="s">
        <v>2558</v>
      </c>
      <c r="E10204">
        <v>550232925</v>
      </c>
      <c r="F10204" t="s">
        <v>336</v>
      </c>
      <c r="G10204" t="s">
        <v>337</v>
      </c>
      <c r="H10204" t="s">
        <v>746</v>
      </c>
      <c r="I10204" t="s">
        <v>219</v>
      </c>
      <c r="J10204" t="s">
        <v>5518</v>
      </c>
      <c r="K10204" t="s">
        <v>339</v>
      </c>
      <c r="L10204" t="s">
        <v>2561</v>
      </c>
      <c r="M10204" t="s">
        <v>39</v>
      </c>
      <c r="N10204" t="s">
        <v>341</v>
      </c>
      <c r="O10204" t="s">
        <v>2562</v>
      </c>
      <c r="P10204" t="s">
        <v>42</v>
      </c>
      <c r="Q10204" t="s">
        <v>43</v>
      </c>
      <c r="R10204">
        <v>2</v>
      </c>
      <c r="S10204" t="s">
        <v>2561</v>
      </c>
      <c r="T10204" t="s">
        <v>155</v>
      </c>
      <c r="U10204" t="s">
        <v>825</v>
      </c>
      <c r="V10204" t="s">
        <v>2563</v>
      </c>
      <c r="W10204" t="s">
        <v>345</v>
      </c>
      <c r="X10204" t="s">
        <v>125</v>
      </c>
      <c r="Y10204">
        <v>11603596</v>
      </c>
      <c r="Z10204" t="s">
        <v>84</v>
      </c>
      <c r="AA10204" t="s">
        <v>85</v>
      </c>
      <c r="AB10204" t="str">
        <f>CONCATENATE(A10204,"-",AA10204)</f>
        <v>10025978-Zero</v>
      </c>
      <c r="AC10204" s="1">
        <v>43983</v>
      </c>
      <c r="AD10204" s="1">
        <v>45077</v>
      </c>
      <c r="AE10204" s="2">
        <v>25920</v>
      </c>
    </row>
    <row r="10205" spans="1:31" x14ac:dyDescent="0.25">
      <c r="A10205">
        <v>10025978</v>
      </c>
      <c r="B10205" t="s">
        <v>2558</v>
      </c>
      <c r="C10205" t="s">
        <v>2558</v>
      </c>
      <c r="D10205" t="s">
        <v>2558</v>
      </c>
      <c r="E10205">
        <v>550232925</v>
      </c>
      <c r="F10205" t="s">
        <v>336</v>
      </c>
      <c r="G10205" t="s">
        <v>337</v>
      </c>
      <c r="H10205" t="s">
        <v>1890</v>
      </c>
      <c r="I10205" t="s">
        <v>219</v>
      </c>
      <c r="J10205" t="s">
        <v>5518</v>
      </c>
      <c r="K10205" t="s">
        <v>339</v>
      </c>
      <c r="L10205" t="s">
        <v>2561</v>
      </c>
      <c r="M10205" t="s">
        <v>39</v>
      </c>
      <c r="N10205" t="s">
        <v>341</v>
      </c>
      <c r="O10205" t="s">
        <v>2562</v>
      </c>
      <c r="P10205" t="s">
        <v>42</v>
      </c>
      <c r="Q10205" t="s">
        <v>43</v>
      </c>
      <c r="R10205">
        <v>2</v>
      </c>
      <c r="S10205" t="s">
        <v>2561</v>
      </c>
      <c r="T10205" t="s">
        <v>155</v>
      </c>
      <c r="U10205" t="s">
        <v>825</v>
      </c>
      <c r="V10205" t="s">
        <v>2563</v>
      </c>
      <c r="W10205" t="s">
        <v>345</v>
      </c>
      <c r="X10205" t="s">
        <v>125</v>
      </c>
      <c r="Y10205">
        <v>11603596</v>
      </c>
      <c r="Z10205" t="s">
        <v>84</v>
      </c>
      <c r="AA10205" t="s">
        <v>85</v>
      </c>
      <c r="AB10205" t="str">
        <f>CONCATENATE(A10205,"-",AA10205)</f>
        <v>10025978-Zero</v>
      </c>
      <c r="AC10205" s="1">
        <v>43983</v>
      </c>
      <c r="AD10205" s="1">
        <v>45077</v>
      </c>
      <c r="AE10205" s="2">
        <v>5144.32</v>
      </c>
    </row>
    <row r="10206" spans="1:31" x14ac:dyDescent="0.25">
      <c r="A10206">
        <v>10025992</v>
      </c>
      <c r="B10206" t="s">
        <v>222</v>
      </c>
      <c r="C10206" t="s">
        <v>222</v>
      </c>
      <c r="D10206" t="s">
        <v>222</v>
      </c>
      <c r="E10206">
        <v>110530400</v>
      </c>
      <c r="F10206" t="s">
        <v>98</v>
      </c>
      <c r="G10206" t="s">
        <v>98</v>
      </c>
      <c r="H10206" t="s">
        <v>133</v>
      </c>
      <c r="I10206" t="s">
        <v>35</v>
      </c>
      <c r="J10206" t="s">
        <v>5519</v>
      </c>
      <c r="K10206" t="s">
        <v>101</v>
      </c>
      <c r="L10206" t="s">
        <v>5520</v>
      </c>
      <c r="M10206" t="s">
        <v>239</v>
      </c>
      <c r="N10206" t="s">
        <v>240</v>
      </c>
      <c r="O10206" t="s">
        <v>5521</v>
      </c>
      <c r="P10206" t="s">
        <v>79</v>
      </c>
      <c r="Q10206" t="s">
        <v>43</v>
      </c>
      <c r="R10206">
        <v>1</v>
      </c>
      <c r="S10206" t="s">
        <v>5520</v>
      </c>
      <c r="T10206" t="s">
        <v>60</v>
      </c>
      <c r="U10206" t="s">
        <v>242</v>
      </c>
      <c r="V10206" t="s">
        <v>5522</v>
      </c>
      <c r="W10206" t="s">
        <v>151</v>
      </c>
      <c r="X10206" t="s">
        <v>49</v>
      </c>
      <c r="Y10206">
        <v>11670666</v>
      </c>
      <c r="Z10206" t="s">
        <v>84</v>
      </c>
      <c r="AA10206" t="s">
        <v>85</v>
      </c>
      <c r="AB10206" t="str">
        <f>CONCATENATE(A10206,"-",AA10206)</f>
        <v>10025992-Zero</v>
      </c>
      <c r="AC10206" s="1">
        <v>43978</v>
      </c>
      <c r="AD10206" s="1">
        <v>44834</v>
      </c>
      <c r="AE10206" s="2">
        <v>137.06</v>
      </c>
    </row>
    <row r="10207" spans="1:31" x14ac:dyDescent="0.25">
      <c r="A10207">
        <v>10025992</v>
      </c>
      <c r="B10207" t="s">
        <v>222</v>
      </c>
      <c r="C10207" t="s">
        <v>222</v>
      </c>
      <c r="D10207" t="s">
        <v>222</v>
      </c>
      <c r="E10207">
        <v>110530400</v>
      </c>
      <c r="F10207" t="s">
        <v>98</v>
      </c>
      <c r="G10207" t="s">
        <v>98</v>
      </c>
      <c r="H10207" t="s">
        <v>190</v>
      </c>
      <c r="I10207" t="s">
        <v>35</v>
      </c>
      <c r="J10207" t="s">
        <v>5519</v>
      </c>
      <c r="K10207" t="s">
        <v>101</v>
      </c>
      <c r="L10207" t="s">
        <v>5520</v>
      </c>
      <c r="M10207" t="s">
        <v>239</v>
      </c>
      <c r="N10207" t="s">
        <v>240</v>
      </c>
      <c r="O10207" t="s">
        <v>5521</v>
      </c>
      <c r="P10207" t="s">
        <v>79</v>
      </c>
      <c r="Q10207" t="s">
        <v>43</v>
      </c>
      <c r="R10207">
        <v>1</v>
      </c>
      <c r="S10207" t="s">
        <v>5520</v>
      </c>
      <c r="T10207" t="s">
        <v>153</v>
      </c>
      <c r="U10207" t="s">
        <v>242</v>
      </c>
      <c r="V10207" t="s">
        <v>5522</v>
      </c>
      <c r="W10207" t="s">
        <v>151</v>
      </c>
      <c r="X10207" t="s">
        <v>49</v>
      </c>
      <c r="Y10207">
        <v>11670666</v>
      </c>
      <c r="Z10207" t="s">
        <v>84</v>
      </c>
      <c r="AA10207" t="s">
        <v>85</v>
      </c>
      <c r="AB10207" t="str">
        <f>CONCATENATE(A10207,"-",AA10207)</f>
        <v>10025992-Zero</v>
      </c>
      <c r="AC10207" s="1">
        <v>43978</v>
      </c>
      <c r="AD10207" s="1">
        <v>44834</v>
      </c>
      <c r="AE10207" s="2">
        <v>1692</v>
      </c>
    </row>
    <row r="10208" spans="1:31" x14ac:dyDescent="0.25">
      <c r="A10208">
        <v>10026011</v>
      </c>
      <c r="B10208" t="s">
        <v>1197</v>
      </c>
      <c r="C10208" t="s">
        <v>1197</v>
      </c>
      <c r="D10208" t="s">
        <v>1197</v>
      </c>
      <c r="E10208">
        <v>896200901</v>
      </c>
      <c r="F10208" t="s">
        <v>192</v>
      </c>
      <c r="G10208" t="s">
        <v>192</v>
      </c>
      <c r="H10208" t="s">
        <v>53</v>
      </c>
      <c r="I10208" t="s">
        <v>54</v>
      </c>
      <c r="J10208" t="s">
        <v>2564</v>
      </c>
      <c r="K10208" t="s">
        <v>194</v>
      </c>
      <c r="L10208" t="s">
        <v>2565</v>
      </c>
      <c r="M10208" t="s">
        <v>228</v>
      </c>
      <c r="N10208" t="s">
        <v>229</v>
      </c>
      <c r="O10208" t="s">
        <v>2566</v>
      </c>
      <c r="P10208" t="s">
        <v>69</v>
      </c>
      <c r="Q10208" t="s">
        <v>43</v>
      </c>
      <c r="R10208">
        <v>1</v>
      </c>
      <c r="S10208" t="s">
        <v>2565</v>
      </c>
      <c r="T10208" t="s">
        <v>57</v>
      </c>
      <c r="U10208" t="s">
        <v>2050</v>
      </c>
      <c r="V10208" t="s">
        <v>2567</v>
      </c>
      <c r="W10208" t="s">
        <v>151</v>
      </c>
      <c r="X10208" t="s">
        <v>125</v>
      </c>
      <c r="Y10208">
        <v>11640008</v>
      </c>
      <c r="Z10208" t="s">
        <v>2052</v>
      </c>
      <c r="AA10208" t="s">
        <v>621</v>
      </c>
      <c r="AB10208" t="str">
        <f>CONCATENATE(A10208,"-",AA10208)</f>
        <v>10026011-Between 11% and 19%</v>
      </c>
      <c r="AC10208" s="1">
        <v>43891</v>
      </c>
      <c r="AD10208" s="1">
        <v>45078</v>
      </c>
      <c r="AE10208" s="2">
        <v>875.03</v>
      </c>
    </row>
    <row r="10209" spans="1:31" x14ac:dyDescent="0.25">
      <c r="A10209">
        <v>10026016</v>
      </c>
      <c r="B10209" t="s">
        <v>2958</v>
      </c>
      <c r="C10209" t="s">
        <v>2958</v>
      </c>
      <c r="D10209" t="s">
        <v>2958</v>
      </c>
      <c r="E10209">
        <v>486002500</v>
      </c>
      <c r="F10209" t="s">
        <v>543</v>
      </c>
      <c r="G10209" t="s">
        <v>420</v>
      </c>
      <c r="H10209" t="s">
        <v>495</v>
      </c>
      <c r="I10209" t="s">
        <v>79</v>
      </c>
      <c r="J10209" t="s">
        <v>6705</v>
      </c>
      <c r="K10209" t="s">
        <v>226</v>
      </c>
      <c r="L10209" t="s">
        <v>540</v>
      </c>
      <c r="M10209" t="s">
        <v>239</v>
      </c>
      <c r="N10209" t="s">
        <v>240</v>
      </c>
      <c r="O10209" t="s">
        <v>6706</v>
      </c>
      <c r="P10209" t="s">
        <v>79</v>
      </c>
      <c r="Q10209" t="s">
        <v>43</v>
      </c>
      <c r="R10209">
        <v>1</v>
      </c>
      <c r="S10209" t="s">
        <v>540</v>
      </c>
      <c r="T10209" t="s">
        <v>62</v>
      </c>
      <c r="U10209" t="s">
        <v>242</v>
      </c>
      <c r="V10209" t="s">
        <v>6707</v>
      </c>
      <c r="W10209" t="s">
        <v>345</v>
      </c>
      <c r="X10209" t="s">
        <v>599</v>
      </c>
      <c r="Y10209">
        <v>12670063</v>
      </c>
      <c r="Z10209" t="s">
        <v>72</v>
      </c>
      <c r="AA10209" t="s">
        <v>600</v>
      </c>
      <c r="AB10209" t="str">
        <f>CONCATENATE(A10209,"-",AA10209)</f>
        <v>10026016-Clinical Trial/Drug Study</v>
      </c>
      <c r="AC10209" s="1">
        <v>43780</v>
      </c>
      <c r="AD10209" s="1">
        <v>45391</v>
      </c>
      <c r="AE10209" s="2">
        <v>100</v>
      </c>
    </row>
    <row r="10210" spans="1:31" x14ac:dyDescent="0.25">
      <c r="A10210">
        <v>10026031</v>
      </c>
      <c r="B10210" t="s">
        <v>1027</v>
      </c>
      <c r="C10210" t="s">
        <v>1027</v>
      </c>
      <c r="D10210" t="s">
        <v>1027</v>
      </c>
      <c r="E10210">
        <v>110770400</v>
      </c>
      <c r="F10210" t="s">
        <v>98</v>
      </c>
      <c r="G10210" t="s">
        <v>98</v>
      </c>
      <c r="H10210" t="s">
        <v>86</v>
      </c>
      <c r="I10210" t="s">
        <v>35</v>
      </c>
      <c r="J10210" t="s">
        <v>2568</v>
      </c>
      <c r="K10210" t="s">
        <v>101</v>
      </c>
      <c r="L10210" t="s">
        <v>2569</v>
      </c>
      <c r="M10210" t="s">
        <v>66</v>
      </c>
      <c r="N10210" t="s">
        <v>67</v>
      </c>
      <c r="O10210" t="s">
        <v>2570</v>
      </c>
      <c r="P10210" t="s">
        <v>69</v>
      </c>
      <c r="Q10210" t="s">
        <v>43</v>
      </c>
      <c r="R10210">
        <v>4</v>
      </c>
      <c r="S10210" t="s">
        <v>2569</v>
      </c>
      <c r="T10210" t="s">
        <v>45</v>
      </c>
      <c r="U10210" t="s">
        <v>70</v>
      </c>
      <c r="V10210" t="s">
        <v>2571</v>
      </c>
      <c r="W10210" t="s">
        <v>107</v>
      </c>
      <c r="X10210" t="s">
        <v>125</v>
      </c>
      <c r="Y10210">
        <v>71620288</v>
      </c>
      <c r="Z10210" t="s">
        <v>724</v>
      </c>
      <c r="AA10210" t="s">
        <v>725</v>
      </c>
      <c r="AB10210" t="str">
        <f>CONCATENATE(A10210,"-",AA10210)</f>
        <v xml:space="preserve">10026031-Between 53% and 56% </v>
      </c>
      <c r="AC10210" s="1">
        <v>44378</v>
      </c>
      <c r="AD10210" s="1">
        <v>44742</v>
      </c>
      <c r="AE10210" s="2">
        <v>1530.81</v>
      </c>
    </row>
    <row r="10211" spans="1:31" x14ac:dyDescent="0.25">
      <c r="A10211">
        <v>10026031</v>
      </c>
      <c r="B10211" t="s">
        <v>1027</v>
      </c>
      <c r="C10211" t="s">
        <v>1027</v>
      </c>
      <c r="D10211" t="s">
        <v>1027</v>
      </c>
      <c r="E10211">
        <v>110770400</v>
      </c>
      <c r="F10211" t="s">
        <v>98</v>
      </c>
      <c r="G10211" t="s">
        <v>98</v>
      </c>
      <c r="H10211" t="s">
        <v>212</v>
      </c>
      <c r="I10211" t="s">
        <v>35</v>
      </c>
      <c r="J10211" t="s">
        <v>2568</v>
      </c>
      <c r="K10211" t="s">
        <v>101</v>
      </c>
      <c r="L10211" t="s">
        <v>2569</v>
      </c>
      <c r="M10211" t="s">
        <v>66</v>
      </c>
      <c r="N10211" t="s">
        <v>67</v>
      </c>
      <c r="O10211" t="s">
        <v>2570</v>
      </c>
      <c r="P10211" t="s">
        <v>69</v>
      </c>
      <c r="Q10211" t="s">
        <v>43</v>
      </c>
      <c r="R10211">
        <v>6</v>
      </c>
      <c r="S10211" t="s">
        <v>2569</v>
      </c>
      <c r="T10211" t="s">
        <v>213</v>
      </c>
      <c r="U10211" t="s">
        <v>70</v>
      </c>
      <c r="V10211" t="s">
        <v>2571</v>
      </c>
      <c r="W10211" t="s">
        <v>107</v>
      </c>
      <c r="X10211" t="s">
        <v>125</v>
      </c>
      <c r="Y10211">
        <v>71620288</v>
      </c>
      <c r="Z10211" t="s">
        <v>724</v>
      </c>
      <c r="AA10211" t="s">
        <v>725</v>
      </c>
      <c r="AB10211" t="str">
        <f>CONCATENATE(A10211,"-",AA10211)</f>
        <v xml:space="preserve">10026031-Between 53% and 56% </v>
      </c>
      <c r="AC10211" s="1">
        <v>44378</v>
      </c>
      <c r="AD10211" s="1">
        <v>44742</v>
      </c>
      <c r="AE10211" s="2">
        <v>124.65</v>
      </c>
    </row>
    <row r="10212" spans="1:31" x14ac:dyDescent="0.25">
      <c r="A10212">
        <v>10026040</v>
      </c>
      <c r="B10212" t="s">
        <v>608</v>
      </c>
      <c r="C10212" t="s">
        <v>608</v>
      </c>
      <c r="D10212" t="s">
        <v>608</v>
      </c>
      <c r="E10212">
        <v>492330010</v>
      </c>
      <c r="F10212" t="s">
        <v>180</v>
      </c>
      <c r="G10212" t="s">
        <v>181</v>
      </c>
      <c r="H10212" t="s">
        <v>59</v>
      </c>
      <c r="I10212" t="s">
        <v>35</v>
      </c>
      <c r="J10212" t="s">
        <v>2572</v>
      </c>
      <c r="K10212" t="s">
        <v>783</v>
      </c>
      <c r="L10212" t="s">
        <v>2573</v>
      </c>
      <c r="M10212" t="s">
        <v>39</v>
      </c>
      <c r="N10212" t="s">
        <v>1092</v>
      </c>
      <c r="O10212" t="s">
        <v>2574</v>
      </c>
      <c r="P10212" t="s">
        <v>42</v>
      </c>
      <c r="Q10212" t="s">
        <v>43</v>
      </c>
      <c r="R10212">
        <v>3</v>
      </c>
      <c r="S10212" t="s">
        <v>2573</v>
      </c>
      <c r="T10212" t="s">
        <v>60</v>
      </c>
      <c r="U10212" t="s">
        <v>2113</v>
      </c>
      <c r="V10212" t="s">
        <v>2575</v>
      </c>
      <c r="W10212" t="s">
        <v>151</v>
      </c>
      <c r="X10212" t="s">
        <v>125</v>
      </c>
      <c r="Y10212">
        <v>71604291</v>
      </c>
      <c r="Z10212" t="s">
        <v>274</v>
      </c>
      <c r="AA10212" t="s">
        <v>275</v>
      </c>
      <c r="AB10212" t="str">
        <f>CONCATENATE(A10212,"-",AA10212)</f>
        <v>10026040-Between 40% and 52%</v>
      </c>
      <c r="AC10212" s="1">
        <v>43971</v>
      </c>
      <c r="AD10212" s="1">
        <v>44884</v>
      </c>
      <c r="AE10212" s="2">
        <v>451.94</v>
      </c>
    </row>
    <row r="10213" spans="1:31" x14ac:dyDescent="0.25">
      <c r="A10213">
        <v>10026040</v>
      </c>
      <c r="B10213" t="s">
        <v>608</v>
      </c>
      <c r="C10213" t="s">
        <v>608</v>
      </c>
      <c r="D10213" t="s">
        <v>608</v>
      </c>
      <c r="E10213">
        <v>492330010</v>
      </c>
      <c r="F10213" t="s">
        <v>180</v>
      </c>
      <c r="G10213" t="s">
        <v>181</v>
      </c>
      <c r="H10213" t="s">
        <v>586</v>
      </c>
      <c r="I10213" t="s">
        <v>35</v>
      </c>
      <c r="J10213" t="s">
        <v>2572</v>
      </c>
      <c r="K10213" t="s">
        <v>783</v>
      </c>
      <c r="L10213" t="s">
        <v>2573</v>
      </c>
      <c r="M10213" t="s">
        <v>39</v>
      </c>
      <c r="N10213" t="s">
        <v>1092</v>
      </c>
      <c r="O10213" t="s">
        <v>2574</v>
      </c>
      <c r="P10213" t="s">
        <v>42</v>
      </c>
      <c r="Q10213" t="s">
        <v>43</v>
      </c>
      <c r="R10213">
        <v>3</v>
      </c>
      <c r="S10213" t="s">
        <v>2573</v>
      </c>
      <c r="T10213" t="s">
        <v>62</v>
      </c>
      <c r="U10213" t="s">
        <v>2113</v>
      </c>
      <c r="V10213" t="s">
        <v>2575</v>
      </c>
      <c r="W10213" t="s">
        <v>151</v>
      </c>
      <c r="X10213" t="s">
        <v>125</v>
      </c>
      <c r="Y10213">
        <v>71604291</v>
      </c>
      <c r="Z10213" t="s">
        <v>274</v>
      </c>
      <c r="AA10213" t="s">
        <v>275</v>
      </c>
      <c r="AB10213" t="str">
        <f>CONCATENATE(A10213,"-",AA10213)</f>
        <v>10026040-Between 40% and 52%</v>
      </c>
      <c r="AC10213" s="1">
        <v>43971</v>
      </c>
      <c r="AD10213" s="1">
        <v>44884</v>
      </c>
      <c r="AE10213" s="2">
        <v>942.13</v>
      </c>
    </row>
    <row r="10214" spans="1:31" x14ac:dyDescent="0.25">
      <c r="A10214">
        <v>10026040</v>
      </c>
      <c r="B10214" t="s">
        <v>1611</v>
      </c>
      <c r="C10214" t="s">
        <v>608</v>
      </c>
      <c r="D10214" t="s">
        <v>608</v>
      </c>
      <c r="E10214">
        <v>492330010</v>
      </c>
      <c r="F10214" t="s">
        <v>180</v>
      </c>
      <c r="G10214" t="s">
        <v>181</v>
      </c>
      <c r="H10214" t="s">
        <v>73</v>
      </c>
      <c r="I10214" t="s">
        <v>35</v>
      </c>
      <c r="J10214" t="s">
        <v>2572</v>
      </c>
      <c r="K10214" t="s">
        <v>783</v>
      </c>
      <c r="L10214" t="s">
        <v>2573</v>
      </c>
      <c r="M10214" t="s">
        <v>39</v>
      </c>
      <c r="N10214" t="s">
        <v>1092</v>
      </c>
      <c r="O10214" t="s">
        <v>2574</v>
      </c>
      <c r="P10214" t="s">
        <v>42</v>
      </c>
      <c r="Q10214" t="s">
        <v>43</v>
      </c>
      <c r="R10214">
        <v>5</v>
      </c>
      <c r="S10214" t="s">
        <v>1781</v>
      </c>
      <c r="T10214" t="s">
        <v>60</v>
      </c>
      <c r="U10214" t="s">
        <v>2113</v>
      </c>
      <c r="V10214" t="s">
        <v>2575</v>
      </c>
      <c r="W10214" t="s">
        <v>151</v>
      </c>
      <c r="X10214" t="s">
        <v>125</v>
      </c>
      <c r="Y10214">
        <v>71604291</v>
      </c>
      <c r="Z10214" t="s">
        <v>274</v>
      </c>
      <c r="AA10214" t="s">
        <v>275</v>
      </c>
      <c r="AB10214" t="str">
        <f>CONCATENATE(A10214,"-",AA10214)</f>
        <v>10026040-Between 40% and 52%</v>
      </c>
      <c r="AC10214" s="1">
        <v>43971</v>
      </c>
      <c r="AD10214" s="1">
        <v>44884</v>
      </c>
      <c r="AE10214" s="2">
        <v>247.96</v>
      </c>
    </row>
    <row r="10215" spans="1:31" x14ac:dyDescent="0.25">
      <c r="A10215">
        <v>10026052</v>
      </c>
      <c r="B10215" t="s">
        <v>1290</v>
      </c>
      <c r="C10215" t="s">
        <v>1290</v>
      </c>
      <c r="D10215" t="s">
        <v>5523</v>
      </c>
      <c r="E10215">
        <v>910200001</v>
      </c>
      <c r="F10215" t="s">
        <v>5340</v>
      </c>
      <c r="G10215" t="s">
        <v>266</v>
      </c>
      <c r="H10215" t="s">
        <v>59</v>
      </c>
      <c r="I10215" t="s">
        <v>35</v>
      </c>
      <c r="J10215" t="s">
        <v>5524</v>
      </c>
      <c r="K10215" t="s">
        <v>2056</v>
      </c>
      <c r="L10215" t="s">
        <v>2577</v>
      </c>
      <c r="M10215" t="s">
        <v>39</v>
      </c>
      <c r="N10215" t="s">
        <v>40</v>
      </c>
      <c r="O10215" t="s">
        <v>2578</v>
      </c>
      <c r="P10215" t="s">
        <v>42</v>
      </c>
      <c r="Q10215" t="s">
        <v>43</v>
      </c>
      <c r="R10215">
        <v>2</v>
      </c>
      <c r="S10215" t="s">
        <v>2577</v>
      </c>
      <c r="T10215" t="s">
        <v>60</v>
      </c>
      <c r="U10215" t="s">
        <v>46</v>
      </c>
      <c r="V10215" t="s">
        <v>2579</v>
      </c>
      <c r="W10215" t="s">
        <v>107</v>
      </c>
      <c r="X10215" t="s">
        <v>125</v>
      </c>
      <c r="Y10215">
        <v>71603973</v>
      </c>
      <c r="Z10215" t="s">
        <v>84</v>
      </c>
      <c r="AA10215" t="s">
        <v>85</v>
      </c>
      <c r="AB10215" t="str">
        <f>CONCATENATE(A10215,"-",AA10215)</f>
        <v>10026052-Zero</v>
      </c>
      <c r="AC10215" s="1">
        <v>44013</v>
      </c>
      <c r="AD10215" s="1">
        <v>44742</v>
      </c>
      <c r="AE10215" s="2">
        <v>401.87</v>
      </c>
    </row>
    <row r="10216" spans="1:31" x14ac:dyDescent="0.25">
      <c r="A10216">
        <v>10026052</v>
      </c>
      <c r="B10216" t="s">
        <v>1290</v>
      </c>
      <c r="C10216" t="s">
        <v>1290</v>
      </c>
      <c r="D10216" t="s">
        <v>1290</v>
      </c>
      <c r="E10216">
        <v>492210010</v>
      </c>
      <c r="F10216" t="s">
        <v>180</v>
      </c>
      <c r="G10216" t="s">
        <v>181</v>
      </c>
      <c r="H10216" t="s">
        <v>236</v>
      </c>
      <c r="I10216" t="s">
        <v>35</v>
      </c>
      <c r="J10216" t="s">
        <v>2576</v>
      </c>
      <c r="K10216" t="s">
        <v>2056</v>
      </c>
      <c r="L10216" t="s">
        <v>2577</v>
      </c>
      <c r="M10216" t="s">
        <v>39</v>
      </c>
      <c r="N10216" t="s">
        <v>40</v>
      </c>
      <c r="O10216" t="s">
        <v>2578</v>
      </c>
      <c r="P10216" t="s">
        <v>42</v>
      </c>
      <c r="Q10216" t="s">
        <v>43</v>
      </c>
      <c r="R10216">
        <v>2</v>
      </c>
      <c r="S10216" t="s">
        <v>2577</v>
      </c>
      <c r="T10216" t="s">
        <v>45</v>
      </c>
      <c r="U10216" t="s">
        <v>46</v>
      </c>
      <c r="V10216" t="s">
        <v>2579</v>
      </c>
      <c r="W10216" t="s">
        <v>107</v>
      </c>
      <c r="X10216" t="s">
        <v>125</v>
      </c>
      <c r="Y10216">
        <v>12600009</v>
      </c>
      <c r="Z10216" t="s">
        <v>50</v>
      </c>
      <c r="AA10216" t="s">
        <v>51</v>
      </c>
      <c r="AB10216" t="str">
        <f>CONCATENATE(A10216,"-",AA10216)</f>
        <v>10026052-10% and Under</v>
      </c>
      <c r="AC10216" s="1">
        <v>44013</v>
      </c>
      <c r="AD10216" s="1">
        <v>45107</v>
      </c>
      <c r="AE10216" s="2">
        <v>559.98</v>
      </c>
    </row>
    <row r="10217" spans="1:31" x14ac:dyDescent="0.25">
      <c r="A10217">
        <v>10026052</v>
      </c>
      <c r="B10217" t="s">
        <v>1290</v>
      </c>
      <c r="C10217" t="s">
        <v>1290</v>
      </c>
      <c r="D10217" t="s">
        <v>1290</v>
      </c>
      <c r="E10217">
        <v>492210010</v>
      </c>
      <c r="F10217" t="s">
        <v>180</v>
      </c>
      <c r="G10217" t="s">
        <v>181</v>
      </c>
      <c r="H10217" t="s">
        <v>2008</v>
      </c>
      <c r="I10217" t="s">
        <v>35</v>
      </c>
      <c r="J10217" t="s">
        <v>2576</v>
      </c>
      <c r="K10217" t="s">
        <v>2056</v>
      </c>
      <c r="L10217" t="s">
        <v>2577</v>
      </c>
      <c r="M10217" t="s">
        <v>39</v>
      </c>
      <c r="N10217" t="s">
        <v>40</v>
      </c>
      <c r="O10217" t="s">
        <v>2578</v>
      </c>
      <c r="P10217" t="s">
        <v>42</v>
      </c>
      <c r="Q10217" t="s">
        <v>43</v>
      </c>
      <c r="R10217">
        <v>2</v>
      </c>
      <c r="S10217" t="s">
        <v>2577</v>
      </c>
      <c r="T10217" t="s">
        <v>45</v>
      </c>
      <c r="U10217" t="s">
        <v>46</v>
      </c>
      <c r="V10217" t="s">
        <v>2579</v>
      </c>
      <c r="W10217" t="s">
        <v>107</v>
      </c>
      <c r="X10217" t="s">
        <v>125</v>
      </c>
      <c r="Y10217">
        <v>12600009</v>
      </c>
      <c r="Z10217" t="s">
        <v>50</v>
      </c>
      <c r="AA10217" t="s">
        <v>51</v>
      </c>
      <c r="AB10217" t="str">
        <f>CONCATENATE(A10217,"-",AA10217)</f>
        <v>10026052-10% and Under</v>
      </c>
      <c r="AC10217" s="1">
        <v>44013</v>
      </c>
      <c r="AD10217" s="1">
        <v>45107</v>
      </c>
      <c r="AE10217" s="2">
        <v>6596.03</v>
      </c>
    </row>
    <row r="10218" spans="1:31" x14ac:dyDescent="0.25">
      <c r="A10218">
        <v>10026052</v>
      </c>
      <c r="B10218" t="s">
        <v>1290</v>
      </c>
      <c r="C10218" t="s">
        <v>1290</v>
      </c>
      <c r="D10218" t="s">
        <v>1290</v>
      </c>
      <c r="E10218">
        <v>492210010</v>
      </c>
      <c r="F10218" t="s">
        <v>180</v>
      </c>
      <c r="G10218" t="s">
        <v>181</v>
      </c>
      <c r="H10218" t="s">
        <v>606</v>
      </c>
      <c r="I10218" t="s">
        <v>35</v>
      </c>
      <c r="J10218" t="s">
        <v>2576</v>
      </c>
      <c r="K10218" t="s">
        <v>2056</v>
      </c>
      <c r="L10218" t="s">
        <v>2577</v>
      </c>
      <c r="M10218" t="s">
        <v>39</v>
      </c>
      <c r="N10218" t="s">
        <v>40</v>
      </c>
      <c r="O10218" t="s">
        <v>2578</v>
      </c>
      <c r="P10218" t="s">
        <v>42</v>
      </c>
      <c r="Q10218" t="s">
        <v>43</v>
      </c>
      <c r="R10218">
        <v>2</v>
      </c>
      <c r="S10218" t="s">
        <v>2577</v>
      </c>
      <c r="T10218" t="s">
        <v>62</v>
      </c>
      <c r="U10218" t="s">
        <v>46</v>
      </c>
      <c r="V10218" t="s">
        <v>2579</v>
      </c>
      <c r="W10218" t="s">
        <v>107</v>
      </c>
      <c r="X10218" t="s">
        <v>125</v>
      </c>
      <c r="Y10218">
        <v>12600009</v>
      </c>
      <c r="Z10218" t="s">
        <v>50</v>
      </c>
      <c r="AA10218" t="s">
        <v>51</v>
      </c>
      <c r="AB10218" t="str">
        <f>CONCATENATE(A10218,"-",AA10218)</f>
        <v>10026052-10% and Under</v>
      </c>
      <c r="AC10218" s="1">
        <v>44013</v>
      </c>
      <c r="AD10218" s="1">
        <v>45107</v>
      </c>
      <c r="AE10218" s="2">
        <v>97.36</v>
      </c>
    </row>
    <row r="10219" spans="1:31" x14ac:dyDescent="0.25">
      <c r="A10219">
        <v>10026052</v>
      </c>
      <c r="B10219" t="s">
        <v>1290</v>
      </c>
      <c r="C10219" t="s">
        <v>1290</v>
      </c>
      <c r="D10219" t="s">
        <v>1290</v>
      </c>
      <c r="E10219">
        <v>492210010</v>
      </c>
      <c r="F10219" t="s">
        <v>180</v>
      </c>
      <c r="G10219" t="s">
        <v>181</v>
      </c>
      <c r="H10219" t="s">
        <v>95</v>
      </c>
      <c r="I10219" t="s">
        <v>35</v>
      </c>
      <c r="J10219" t="s">
        <v>2576</v>
      </c>
      <c r="K10219" t="s">
        <v>2056</v>
      </c>
      <c r="L10219" t="s">
        <v>2577</v>
      </c>
      <c r="M10219" t="s">
        <v>39</v>
      </c>
      <c r="N10219" t="s">
        <v>40</v>
      </c>
      <c r="O10219" t="s">
        <v>2578</v>
      </c>
      <c r="P10219" t="s">
        <v>42</v>
      </c>
      <c r="Q10219" t="s">
        <v>43</v>
      </c>
      <c r="R10219">
        <v>3</v>
      </c>
      <c r="S10219" t="s">
        <v>2577</v>
      </c>
      <c r="T10219" t="s">
        <v>96</v>
      </c>
      <c r="U10219" t="s">
        <v>46</v>
      </c>
      <c r="V10219" t="s">
        <v>2579</v>
      </c>
      <c r="W10219" t="s">
        <v>107</v>
      </c>
      <c r="X10219" t="s">
        <v>125</v>
      </c>
      <c r="Y10219">
        <v>12600009</v>
      </c>
      <c r="Z10219" t="s">
        <v>50</v>
      </c>
      <c r="AA10219" t="s">
        <v>51</v>
      </c>
      <c r="AB10219" t="str">
        <f>CONCATENATE(A10219,"-",AA10219)</f>
        <v>10026052-10% and Under</v>
      </c>
      <c r="AC10219" s="1">
        <v>44013</v>
      </c>
      <c r="AD10219" s="1">
        <v>45107</v>
      </c>
      <c r="AE10219" s="2">
        <v>4054.21</v>
      </c>
    </row>
    <row r="10220" spans="1:31" x14ac:dyDescent="0.25">
      <c r="A10220">
        <v>10026077</v>
      </c>
      <c r="B10220" t="s">
        <v>335</v>
      </c>
      <c r="C10220" t="s">
        <v>335</v>
      </c>
      <c r="D10220" t="s">
        <v>335</v>
      </c>
      <c r="E10220">
        <v>550214001</v>
      </c>
      <c r="F10220" t="s">
        <v>336</v>
      </c>
      <c r="G10220" t="s">
        <v>337</v>
      </c>
      <c r="H10220" t="s">
        <v>95</v>
      </c>
      <c r="I10220" t="s">
        <v>35</v>
      </c>
      <c r="J10220" t="s">
        <v>2580</v>
      </c>
      <c r="K10220" t="s">
        <v>339</v>
      </c>
      <c r="L10220" t="s">
        <v>340</v>
      </c>
      <c r="M10220" t="s">
        <v>39</v>
      </c>
      <c r="N10220" t="s">
        <v>341</v>
      </c>
      <c r="O10220" t="s">
        <v>2581</v>
      </c>
      <c r="P10220" t="s">
        <v>42</v>
      </c>
      <c r="Q10220" t="s">
        <v>43</v>
      </c>
      <c r="R10220">
        <v>2</v>
      </c>
      <c r="S10220" t="s">
        <v>340</v>
      </c>
      <c r="T10220" t="s">
        <v>96</v>
      </c>
      <c r="U10220" t="s">
        <v>343</v>
      </c>
      <c r="V10220" t="s">
        <v>2582</v>
      </c>
      <c r="W10220" t="s">
        <v>345</v>
      </c>
      <c r="X10220" t="s">
        <v>49</v>
      </c>
      <c r="Y10220">
        <v>11603594</v>
      </c>
      <c r="Z10220" t="s">
        <v>108</v>
      </c>
      <c r="AA10220" t="s">
        <v>51</v>
      </c>
      <c r="AB10220" t="str">
        <f>CONCATENATE(A10220,"-",AA10220)</f>
        <v>10026077-10% and Under</v>
      </c>
      <c r="AC10220" s="1">
        <v>44357</v>
      </c>
      <c r="AD10220" s="1">
        <v>45107</v>
      </c>
      <c r="AE10220" s="2">
        <v>67245.23</v>
      </c>
    </row>
    <row r="10221" spans="1:31" x14ac:dyDescent="0.25">
      <c r="A10221">
        <v>10026121</v>
      </c>
      <c r="B10221" t="s">
        <v>395</v>
      </c>
      <c r="C10221" t="s">
        <v>395</v>
      </c>
      <c r="D10221" t="s">
        <v>395</v>
      </c>
      <c r="E10221">
        <v>492310010</v>
      </c>
      <c r="F10221" t="s">
        <v>180</v>
      </c>
      <c r="G10221" t="s">
        <v>181</v>
      </c>
      <c r="H10221" t="s">
        <v>59</v>
      </c>
      <c r="I10221" t="s">
        <v>35</v>
      </c>
      <c r="J10221" t="s">
        <v>6708</v>
      </c>
      <c r="K10221" t="s">
        <v>1569</v>
      </c>
      <c r="L10221" t="s">
        <v>3327</v>
      </c>
      <c r="M10221" t="s">
        <v>239</v>
      </c>
      <c r="N10221" t="s">
        <v>240</v>
      </c>
      <c r="O10221" t="s">
        <v>6709</v>
      </c>
      <c r="P10221" t="s">
        <v>79</v>
      </c>
      <c r="Q10221" t="s">
        <v>43</v>
      </c>
      <c r="R10221">
        <v>1</v>
      </c>
      <c r="S10221" t="s">
        <v>3327</v>
      </c>
      <c r="T10221" t="s">
        <v>60</v>
      </c>
      <c r="U10221" t="s">
        <v>242</v>
      </c>
      <c r="V10221" t="s">
        <v>6710</v>
      </c>
      <c r="W10221" t="s">
        <v>151</v>
      </c>
      <c r="X10221" t="s">
        <v>599</v>
      </c>
      <c r="Y10221">
        <v>71670915</v>
      </c>
      <c r="Z10221" t="s">
        <v>84</v>
      </c>
      <c r="AA10221" t="s">
        <v>85</v>
      </c>
      <c r="AB10221" t="str">
        <f>CONCATENATE(A10221,"-",AA10221)</f>
        <v>10026121-Zero</v>
      </c>
      <c r="AC10221" s="1">
        <v>43631</v>
      </c>
      <c r="AD10221" s="1">
        <v>44926</v>
      </c>
      <c r="AE10221" s="2">
        <v>290.8</v>
      </c>
    </row>
    <row r="10222" spans="1:31" x14ac:dyDescent="0.25">
      <c r="A10222">
        <v>10026139</v>
      </c>
      <c r="B10222" t="s">
        <v>2594</v>
      </c>
      <c r="C10222" t="s">
        <v>2594</v>
      </c>
      <c r="D10222" t="s">
        <v>2594</v>
      </c>
      <c r="E10222">
        <v>492260040</v>
      </c>
      <c r="F10222" t="s">
        <v>180</v>
      </c>
      <c r="G10222" t="s">
        <v>181</v>
      </c>
      <c r="H10222" t="s">
        <v>53</v>
      </c>
      <c r="I10222" t="s">
        <v>54</v>
      </c>
      <c r="J10222" t="s">
        <v>2595</v>
      </c>
      <c r="K10222" t="s">
        <v>367</v>
      </c>
      <c r="L10222" t="s">
        <v>2596</v>
      </c>
      <c r="M10222" t="s">
        <v>39</v>
      </c>
      <c r="N10222" t="s">
        <v>40</v>
      </c>
      <c r="O10222" t="s">
        <v>2597</v>
      </c>
      <c r="P10222" t="s">
        <v>42</v>
      </c>
      <c r="Q10222" t="s">
        <v>43</v>
      </c>
      <c r="R10222">
        <v>1</v>
      </c>
      <c r="S10222" t="s">
        <v>2596</v>
      </c>
      <c r="T10222" t="s">
        <v>57</v>
      </c>
      <c r="U10222" t="s">
        <v>46</v>
      </c>
      <c r="V10222" t="s">
        <v>2598</v>
      </c>
      <c r="W10222" t="s">
        <v>151</v>
      </c>
      <c r="X10222" t="s">
        <v>125</v>
      </c>
      <c r="Y10222">
        <v>71604302</v>
      </c>
      <c r="Z10222" t="s">
        <v>274</v>
      </c>
      <c r="AA10222" t="s">
        <v>275</v>
      </c>
      <c r="AB10222" t="str">
        <f>CONCATENATE(A10222,"-",AA10222)</f>
        <v>10026139-Between 40% and 52%</v>
      </c>
      <c r="AC10222" s="1">
        <v>44027</v>
      </c>
      <c r="AD10222" s="1">
        <v>45107</v>
      </c>
      <c r="AE10222" s="2">
        <v>1385.56</v>
      </c>
    </row>
    <row r="10223" spans="1:31" x14ac:dyDescent="0.25">
      <c r="A10223">
        <v>10026139</v>
      </c>
      <c r="B10223" t="s">
        <v>2594</v>
      </c>
      <c r="C10223" t="s">
        <v>2594</v>
      </c>
      <c r="D10223" t="s">
        <v>2594</v>
      </c>
      <c r="E10223">
        <v>492260040</v>
      </c>
      <c r="F10223" t="s">
        <v>180</v>
      </c>
      <c r="G10223" t="s">
        <v>181</v>
      </c>
      <c r="H10223" t="s">
        <v>216</v>
      </c>
      <c r="I10223" t="s">
        <v>35</v>
      </c>
      <c r="J10223" t="s">
        <v>2595</v>
      </c>
      <c r="K10223" t="s">
        <v>367</v>
      </c>
      <c r="L10223" t="s">
        <v>2596</v>
      </c>
      <c r="M10223" t="s">
        <v>39</v>
      </c>
      <c r="N10223" t="s">
        <v>40</v>
      </c>
      <c r="O10223" t="s">
        <v>2597</v>
      </c>
      <c r="P10223" t="s">
        <v>42</v>
      </c>
      <c r="Q10223" t="s">
        <v>43</v>
      </c>
      <c r="R10223">
        <v>1</v>
      </c>
      <c r="S10223" t="s">
        <v>2596</v>
      </c>
      <c r="T10223" t="s">
        <v>62</v>
      </c>
      <c r="U10223" t="s">
        <v>46</v>
      </c>
      <c r="V10223" t="s">
        <v>2598</v>
      </c>
      <c r="W10223" t="s">
        <v>151</v>
      </c>
      <c r="X10223" t="s">
        <v>125</v>
      </c>
      <c r="Y10223">
        <v>71604302</v>
      </c>
      <c r="Z10223" t="s">
        <v>274</v>
      </c>
      <c r="AA10223" t="s">
        <v>275</v>
      </c>
      <c r="AB10223" t="str">
        <f>CONCATENATE(A10223,"-",AA10223)</f>
        <v>10026139-Between 40% and 52%</v>
      </c>
      <c r="AC10223" s="1">
        <v>44027</v>
      </c>
      <c r="AD10223" s="1">
        <v>45107</v>
      </c>
      <c r="AE10223" s="2">
        <v>50.24</v>
      </c>
    </row>
    <row r="10224" spans="1:31" x14ac:dyDescent="0.25">
      <c r="A10224">
        <v>10026147</v>
      </c>
      <c r="B10224" t="s">
        <v>2109</v>
      </c>
      <c r="C10224" t="s">
        <v>2109</v>
      </c>
      <c r="D10224" t="s">
        <v>2109</v>
      </c>
      <c r="E10224">
        <v>110610400</v>
      </c>
      <c r="F10224" t="s">
        <v>98</v>
      </c>
      <c r="G10224" t="s">
        <v>98</v>
      </c>
      <c r="H10224" t="s">
        <v>53</v>
      </c>
      <c r="I10224" t="s">
        <v>54</v>
      </c>
      <c r="J10224" t="s">
        <v>2599</v>
      </c>
      <c r="K10224" t="s">
        <v>101</v>
      </c>
      <c r="L10224" t="s">
        <v>2540</v>
      </c>
      <c r="M10224" t="s">
        <v>39</v>
      </c>
      <c r="N10224" t="s">
        <v>440</v>
      </c>
      <c r="O10224" t="s">
        <v>2600</v>
      </c>
      <c r="P10224" t="s">
        <v>42</v>
      </c>
      <c r="Q10224" t="s">
        <v>43</v>
      </c>
      <c r="R10224">
        <v>1</v>
      </c>
      <c r="S10224" t="s">
        <v>2540</v>
      </c>
      <c r="T10224" t="s">
        <v>57</v>
      </c>
      <c r="U10224" t="s">
        <v>442</v>
      </c>
      <c r="V10224" t="s">
        <v>2601</v>
      </c>
      <c r="W10224" t="s">
        <v>48</v>
      </c>
      <c r="X10224" t="s">
        <v>125</v>
      </c>
      <c r="Y10224">
        <v>71604299</v>
      </c>
      <c r="Z10224" t="s">
        <v>250</v>
      </c>
      <c r="AA10224" t="s">
        <v>251</v>
      </c>
      <c r="AB10224" t="str">
        <f>CONCATENATE(A10224,"-",AA10224)</f>
        <v>10026147-Between 30% and 35%</v>
      </c>
      <c r="AC10224" s="1">
        <v>44044</v>
      </c>
      <c r="AD10224" s="1">
        <v>45138</v>
      </c>
      <c r="AE10224" s="2">
        <v>1225.8399999999999</v>
      </c>
    </row>
    <row r="10225" spans="1:31" x14ac:dyDescent="0.25">
      <c r="A10225">
        <v>10026168</v>
      </c>
      <c r="B10225" t="s">
        <v>395</v>
      </c>
      <c r="C10225" t="s">
        <v>395</v>
      </c>
      <c r="D10225" t="s">
        <v>395</v>
      </c>
      <c r="E10225">
        <v>492310010</v>
      </c>
      <c r="F10225" t="s">
        <v>180</v>
      </c>
      <c r="G10225" t="s">
        <v>181</v>
      </c>
      <c r="H10225" t="s">
        <v>236</v>
      </c>
      <c r="I10225" t="s">
        <v>35</v>
      </c>
      <c r="J10225" t="s">
        <v>4590</v>
      </c>
      <c r="K10225" t="s">
        <v>1569</v>
      </c>
      <c r="L10225" t="s">
        <v>1972</v>
      </c>
      <c r="M10225" t="s">
        <v>239</v>
      </c>
      <c r="N10225" t="s">
        <v>240</v>
      </c>
      <c r="O10225" t="s">
        <v>4591</v>
      </c>
      <c r="P10225" t="s">
        <v>79</v>
      </c>
      <c r="Q10225" t="s">
        <v>43</v>
      </c>
      <c r="R10225">
        <v>1</v>
      </c>
      <c r="S10225" t="s">
        <v>1972</v>
      </c>
      <c r="T10225" t="s">
        <v>45</v>
      </c>
      <c r="U10225" t="s">
        <v>242</v>
      </c>
      <c r="V10225" t="s">
        <v>4592</v>
      </c>
      <c r="W10225" t="s">
        <v>151</v>
      </c>
      <c r="X10225" t="s">
        <v>125</v>
      </c>
      <c r="Y10225">
        <v>71670517</v>
      </c>
      <c r="Z10225" t="s">
        <v>84</v>
      </c>
      <c r="AA10225" t="s">
        <v>85</v>
      </c>
      <c r="AB10225" t="str">
        <f>CONCATENATE(A10225,"-",AA10225)</f>
        <v>10026168-Zero</v>
      </c>
      <c r="AC10225" s="1">
        <v>44075</v>
      </c>
      <c r="AD10225" s="1">
        <v>44804</v>
      </c>
      <c r="AE10225" s="2">
        <v>184.13</v>
      </c>
    </row>
    <row r="10226" spans="1:31" x14ac:dyDescent="0.25">
      <c r="A10226">
        <v>10026174</v>
      </c>
      <c r="B10226" t="s">
        <v>141</v>
      </c>
      <c r="C10226" t="s">
        <v>141</v>
      </c>
      <c r="D10226" t="s">
        <v>141</v>
      </c>
      <c r="E10226">
        <v>310900070</v>
      </c>
      <c r="F10226" t="s">
        <v>142</v>
      </c>
      <c r="G10226" t="s">
        <v>143</v>
      </c>
      <c r="H10226" t="s">
        <v>95</v>
      </c>
      <c r="I10226" t="s">
        <v>35</v>
      </c>
      <c r="J10226" t="s">
        <v>2602</v>
      </c>
      <c r="K10226" t="s">
        <v>146</v>
      </c>
      <c r="L10226" t="s">
        <v>1835</v>
      </c>
      <c r="M10226" t="s">
        <v>39</v>
      </c>
      <c r="N10226" t="s">
        <v>40</v>
      </c>
      <c r="O10226" t="s">
        <v>2603</v>
      </c>
      <c r="P10226" t="s">
        <v>42</v>
      </c>
      <c r="Q10226" t="s">
        <v>43</v>
      </c>
      <c r="R10226">
        <v>1</v>
      </c>
      <c r="S10226" t="s">
        <v>1835</v>
      </c>
      <c r="T10226" t="s">
        <v>96</v>
      </c>
      <c r="U10226" t="s">
        <v>416</v>
      </c>
      <c r="V10226" t="s">
        <v>2604</v>
      </c>
      <c r="W10226" t="s">
        <v>151</v>
      </c>
      <c r="X10226" t="s">
        <v>125</v>
      </c>
      <c r="Y10226">
        <v>71604305</v>
      </c>
      <c r="Z10226" t="s">
        <v>274</v>
      </c>
      <c r="AA10226" t="s">
        <v>275</v>
      </c>
      <c r="AB10226" t="str">
        <f>CONCATENATE(A10226,"-",AA10226)</f>
        <v>10026174-Between 40% and 52%</v>
      </c>
      <c r="AC10226" s="1">
        <v>44044</v>
      </c>
      <c r="AD10226" s="1">
        <v>45138</v>
      </c>
      <c r="AE10226" s="2">
        <v>833.78</v>
      </c>
    </row>
    <row r="10227" spans="1:31" x14ac:dyDescent="0.25">
      <c r="A10227">
        <v>10026185</v>
      </c>
      <c r="B10227" t="s">
        <v>910</v>
      </c>
      <c r="C10227" t="s">
        <v>2013</v>
      </c>
      <c r="D10227" t="s">
        <v>910</v>
      </c>
      <c r="E10227">
        <v>310890070</v>
      </c>
      <c r="F10227" t="s">
        <v>142</v>
      </c>
      <c r="G10227" t="s">
        <v>143</v>
      </c>
      <c r="H10227" t="s">
        <v>86</v>
      </c>
      <c r="I10227" t="s">
        <v>35</v>
      </c>
      <c r="J10227" t="s">
        <v>2608</v>
      </c>
      <c r="K10227" t="s">
        <v>339</v>
      </c>
      <c r="L10227" t="s">
        <v>2015</v>
      </c>
      <c r="M10227" t="s">
        <v>39</v>
      </c>
      <c r="N10227" t="s">
        <v>341</v>
      </c>
      <c r="O10227" t="s">
        <v>2609</v>
      </c>
      <c r="P10227" t="s">
        <v>42</v>
      </c>
      <c r="Q10227" t="s">
        <v>43</v>
      </c>
      <c r="R10227">
        <v>5</v>
      </c>
      <c r="S10227" t="s">
        <v>916</v>
      </c>
      <c r="T10227" t="s">
        <v>45</v>
      </c>
      <c r="U10227" t="s">
        <v>825</v>
      </c>
      <c r="V10227" t="s">
        <v>2610</v>
      </c>
      <c r="W10227" t="s">
        <v>151</v>
      </c>
      <c r="X10227" t="s">
        <v>125</v>
      </c>
      <c r="Y10227">
        <v>11600050</v>
      </c>
      <c r="Z10227" t="s">
        <v>274</v>
      </c>
      <c r="AA10227" t="s">
        <v>275</v>
      </c>
      <c r="AB10227" t="str">
        <f>CONCATENATE(A10227,"-",AA10227)</f>
        <v>10026185-Between 40% and 52%</v>
      </c>
      <c r="AC10227" s="1">
        <v>44075</v>
      </c>
      <c r="AD10227" s="1">
        <v>45900</v>
      </c>
      <c r="AE10227" s="2">
        <v>7881.88</v>
      </c>
    </row>
    <row r="10228" spans="1:31" x14ac:dyDescent="0.25">
      <c r="A10228">
        <v>10026185</v>
      </c>
      <c r="B10228" t="s">
        <v>910</v>
      </c>
      <c r="C10228" t="s">
        <v>2013</v>
      </c>
      <c r="D10228" t="s">
        <v>910</v>
      </c>
      <c r="E10228">
        <v>310890070</v>
      </c>
      <c r="F10228" t="s">
        <v>142</v>
      </c>
      <c r="G10228" t="s">
        <v>143</v>
      </c>
      <c r="H10228" t="s">
        <v>216</v>
      </c>
      <c r="I10228" t="s">
        <v>35</v>
      </c>
      <c r="J10228" t="s">
        <v>2608</v>
      </c>
      <c r="K10228" t="s">
        <v>339</v>
      </c>
      <c r="L10228" t="s">
        <v>2015</v>
      </c>
      <c r="M10228" t="s">
        <v>39</v>
      </c>
      <c r="N10228" t="s">
        <v>341</v>
      </c>
      <c r="O10228" t="s">
        <v>2609</v>
      </c>
      <c r="P10228" t="s">
        <v>42</v>
      </c>
      <c r="Q10228" t="s">
        <v>43</v>
      </c>
      <c r="R10228">
        <v>5</v>
      </c>
      <c r="S10228" t="s">
        <v>916</v>
      </c>
      <c r="T10228" t="s">
        <v>62</v>
      </c>
      <c r="U10228" t="s">
        <v>825</v>
      </c>
      <c r="V10228" t="s">
        <v>2610</v>
      </c>
      <c r="W10228" t="s">
        <v>151</v>
      </c>
      <c r="X10228" t="s">
        <v>125</v>
      </c>
      <c r="Y10228">
        <v>11600050</v>
      </c>
      <c r="Z10228" t="s">
        <v>274</v>
      </c>
      <c r="AA10228" t="s">
        <v>275</v>
      </c>
      <c r="AB10228" t="str">
        <f>CONCATENATE(A10228,"-",AA10228)</f>
        <v>10026185-Between 40% and 52%</v>
      </c>
      <c r="AC10228" s="1">
        <v>44075</v>
      </c>
      <c r="AD10228" s="1">
        <v>45900</v>
      </c>
      <c r="AE10228" s="2">
        <v>321.42</v>
      </c>
    </row>
    <row r="10229" spans="1:31" x14ac:dyDescent="0.25">
      <c r="A10229">
        <v>10026185</v>
      </c>
      <c r="B10229" t="s">
        <v>4593</v>
      </c>
      <c r="C10229" t="s">
        <v>2013</v>
      </c>
      <c r="D10229" t="s">
        <v>4593</v>
      </c>
      <c r="E10229">
        <v>550230694</v>
      </c>
      <c r="F10229" t="s">
        <v>336</v>
      </c>
      <c r="G10229" t="s">
        <v>337</v>
      </c>
      <c r="H10229" t="s">
        <v>53</v>
      </c>
      <c r="I10229" t="s">
        <v>54</v>
      </c>
      <c r="J10229" t="s">
        <v>2608</v>
      </c>
      <c r="K10229" t="s">
        <v>339</v>
      </c>
      <c r="L10229" t="s">
        <v>2015</v>
      </c>
      <c r="M10229" t="s">
        <v>39</v>
      </c>
      <c r="N10229" t="s">
        <v>341</v>
      </c>
      <c r="O10229" t="s">
        <v>2609</v>
      </c>
      <c r="P10229" t="s">
        <v>42</v>
      </c>
      <c r="Q10229" t="s">
        <v>43</v>
      </c>
      <c r="R10229">
        <v>2</v>
      </c>
      <c r="S10229" t="s">
        <v>1043</v>
      </c>
      <c r="T10229" t="s">
        <v>57</v>
      </c>
      <c r="U10229" t="s">
        <v>825</v>
      </c>
      <c r="V10229" t="s">
        <v>2610</v>
      </c>
      <c r="W10229" t="s">
        <v>345</v>
      </c>
      <c r="X10229" t="s">
        <v>125</v>
      </c>
      <c r="Y10229">
        <v>11600050</v>
      </c>
      <c r="Z10229" t="s">
        <v>274</v>
      </c>
      <c r="AA10229" t="s">
        <v>275</v>
      </c>
      <c r="AB10229" t="str">
        <f>CONCATENATE(A10229,"-",AA10229)</f>
        <v>10026185-Between 40% and 52%</v>
      </c>
      <c r="AC10229" s="1">
        <v>44075</v>
      </c>
      <c r="AD10229" s="1">
        <v>45900</v>
      </c>
      <c r="AE10229" s="2">
        <v>8775.64</v>
      </c>
    </row>
    <row r="10230" spans="1:31" x14ac:dyDescent="0.25">
      <c r="A10230">
        <v>10026185</v>
      </c>
      <c r="B10230" t="s">
        <v>4593</v>
      </c>
      <c r="C10230" t="s">
        <v>2013</v>
      </c>
      <c r="D10230" t="s">
        <v>4593</v>
      </c>
      <c r="E10230">
        <v>550230694</v>
      </c>
      <c r="F10230" t="s">
        <v>336</v>
      </c>
      <c r="G10230" t="s">
        <v>337</v>
      </c>
      <c r="H10230" t="s">
        <v>99</v>
      </c>
      <c r="I10230" t="s">
        <v>35</v>
      </c>
      <c r="J10230" t="s">
        <v>2608</v>
      </c>
      <c r="K10230" t="s">
        <v>339</v>
      </c>
      <c r="L10230" t="s">
        <v>2015</v>
      </c>
      <c r="M10230" t="s">
        <v>39</v>
      </c>
      <c r="N10230" t="s">
        <v>341</v>
      </c>
      <c r="O10230" t="s">
        <v>2609</v>
      </c>
      <c r="P10230" t="s">
        <v>42</v>
      </c>
      <c r="Q10230" t="s">
        <v>43</v>
      </c>
      <c r="R10230">
        <v>2</v>
      </c>
      <c r="S10230" t="s">
        <v>1043</v>
      </c>
      <c r="T10230" t="s">
        <v>60</v>
      </c>
      <c r="U10230" t="s">
        <v>825</v>
      </c>
      <c r="V10230" t="s">
        <v>2610</v>
      </c>
      <c r="W10230" t="s">
        <v>345</v>
      </c>
      <c r="X10230" t="s">
        <v>125</v>
      </c>
      <c r="Y10230">
        <v>11600050</v>
      </c>
      <c r="Z10230" t="s">
        <v>274</v>
      </c>
      <c r="AA10230" t="s">
        <v>275</v>
      </c>
      <c r="AB10230" t="str">
        <f>CONCATENATE(A10230,"-",AA10230)</f>
        <v>10026185-Between 40% and 52%</v>
      </c>
      <c r="AC10230" s="1">
        <v>44075</v>
      </c>
      <c r="AD10230" s="1">
        <v>45900</v>
      </c>
      <c r="AE10230" s="2">
        <v>1117.81</v>
      </c>
    </row>
    <row r="10231" spans="1:31" x14ac:dyDescent="0.25">
      <c r="A10231">
        <v>10026185</v>
      </c>
      <c r="B10231" t="s">
        <v>2611</v>
      </c>
      <c r="C10231" t="s">
        <v>2013</v>
      </c>
      <c r="D10231" t="s">
        <v>2611</v>
      </c>
      <c r="E10231">
        <v>550210706</v>
      </c>
      <c r="F10231" t="s">
        <v>336</v>
      </c>
      <c r="G10231" t="s">
        <v>337</v>
      </c>
      <c r="H10231" t="s">
        <v>53</v>
      </c>
      <c r="I10231" t="s">
        <v>54</v>
      </c>
      <c r="J10231" t="s">
        <v>2608</v>
      </c>
      <c r="K10231" t="s">
        <v>339</v>
      </c>
      <c r="L10231" t="s">
        <v>2015</v>
      </c>
      <c r="M10231" t="s">
        <v>39</v>
      </c>
      <c r="N10231" t="s">
        <v>341</v>
      </c>
      <c r="O10231" t="s">
        <v>2609</v>
      </c>
      <c r="P10231" t="s">
        <v>42</v>
      </c>
      <c r="Q10231" t="s">
        <v>43</v>
      </c>
      <c r="R10231">
        <v>11</v>
      </c>
      <c r="S10231" t="s">
        <v>1199</v>
      </c>
      <c r="T10231" t="s">
        <v>57</v>
      </c>
      <c r="U10231" t="s">
        <v>825</v>
      </c>
      <c r="V10231" t="s">
        <v>2610</v>
      </c>
      <c r="W10231" t="s">
        <v>345</v>
      </c>
      <c r="X10231" t="s">
        <v>125</v>
      </c>
      <c r="Y10231">
        <v>11600050</v>
      </c>
      <c r="Z10231" t="s">
        <v>274</v>
      </c>
      <c r="AA10231" t="s">
        <v>275</v>
      </c>
      <c r="AB10231" t="str">
        <f>CONCATENATE(A10231,"-",AA10231)</f>
        <v>10026185-Between 40% and 52%</v>
      </c>
      <c r="AC10231" s="1">
        <v>44075</v>
      </c>
      <c r="AD10231" s="1">
        <v>45900</v>
      </c>
      <c r="AE10231" s="2">
        <v>534.42999999999995</v>
      </c>
    </row>
    <row r="10232" spans="1:31" x14ac:dyDescent="0.25">
      <c r="A10232">
        <v>10026185</v>
      </c>
      <c r="B10232" t="s">
        <v>2611</v>
      </c>
      <c r="C10232" t="s">
        <v>2013</v>
      </c>
      <c r="D10232" t="s">
        <v>2611</v>
      </c>
      <c r="E10232">
        <v>550210706</v>
      </c>
      <c r="F10232" t="s">
        <v>336</v>
      </c>
      <c r="G10232" t="s">
        <v>337</v>
      </c>
      <c r="H10232" t="s">
        <v>216</v>
      </c>
      <c r="I10232" t="s">
        <v>35</v>
      </c>
      <c r="J10232" t="s">
        <v>2608</v>
      </c>
      <c r="K10232" t="s">
        <v>339</v>
      </c>
      <c r="L10232" t="s">
        <v>2015</v>
      </c>
      <c r="M10232" t="s">
        <v>39</v>
      </c>
      <c r="N10232" t="s">
        <v>341</v>
      </c>
      <c r="O10232" t="s">
        <v>2609</v>
      </c>
      <c r="P10232" t="s">
        <v>42</v>
      </c>
      <c r="Q10232" t="s">
        <v>43</v>
      </c>
      <c r="R10232">
        <v>11</v>
      </c>
      <c r="S10232" t="s">
        <v>1199</v>
      </c>
      <c r="T10232" t="s">
        <v>62</v>
      </c>
      <c r="U10232" t="s">
        <v>825</v>
      </c>
      <c r="V10232" t="s">
        <v>2610</v>
      </c>
      <c r="W10232" t="s">
        <v>345</v>
      </c>
      <c r="X10232" t="s">
        <v>125</v>
      </c>
      <c r="Y10232">
        <v>11600050</v>
      </c>
      <c r="Z10232" t="s">
        <v>274</v>
      </c>
      <c r="AA10232" t="s">
        <v>275</v>
      </c>
      <c r="AB10232" t="str">
        <f>CONCATENATE(A10232,"-",AA10232)</f>
        <v>10026185-Between 40% and 52%</v>
      </c>
      <c r="AC10232" s="1">
        <v>44075</v>
      </c>
      <c r="AD10232" s="1">
        <v>45900</v>
      </c>
      <c r="AE10232" s="2">
        <v>873.43</v>
      </c>
    </row>
    <row r="10233" spans="1:31" x14ac:dyDescent="0.25">
      <c r="A10233">
        <v>10026185</v>
      </c>
      <c r="B10233" t="s">
        <v>5674</v>
      </c>
      <c r="C10233" t="s">
        <v>2013</v>
      </c>
      <c r="D10233" t="s">
        <v>5674</v>
      </c>
      <c r="E10233">
        <v>550230735</v>
      </c>
      <c r="F10233" t="s">
        <v>336</v>
      </c>
      <c r="G10233" t="s">
        <v>337</v>
      </c>
      <c r="H10233" t="s">
        <v>463</v>
      </c>
      <c r="I10233" t="s">
        <v>35</v>
      </c>
      <c r="J10233" t="s">
        <v>2608</v>
      </c>
      <c r="K10233" t="s">
        <v>339</v>
      </c>
      <c r="L10233" t="s">
        <v>2015</v>
      </c>
      <c r="M10233" t="s">
        <v>39</v>
      </c>
      <c r="N10233" t="s">
        <v>341</v>
      </c>
      <c r="O10233" t="s">
        <v>2609</v>
      </c>
      <c r="P10233" t="s">
        <v>42</v>
      </c>
      <c r="Q10233" t="s">
        <v>43</v>
      </c>
      <c r="R10233">
        <v>12</v>
      </c>
      <c r="S10233" t="s">
        <v>5367</v>
      </c>
      <c r="T10233" t="s">
        <v>45</v>
      </c>
      <c r="U10233" t="s">
        <v>825</v>
      </c>
      <c r="V10233" t="s">
        <v>2610</v>
      </c>
      <c r="W10233" t="s">
        <v>345</v>
      </c>
      <c r="X10233" t="s">
        <v>125</v>
      </c>
      <c r="Y10233">
        <v>11600050</v>
      </c>
      <c r="Z10233" t="s">
        <v>274</v>
      </c>
      <c r="AA10233" t="s">
        <v>275</v>
      </c>
      <c r="AB10233" t="str">
        <f>CONCATENATE(A10233,"-",AA10233)</f>
        <v>10026185-Between 40% and 52%</v>
      </c>
      <c r="AC10233" s="1">
        <v>44075</v>
      </c>
      <c r="AD10233" s="1">
        <v>45900</v>
      </c>
      <c r="AE10233" s="2">
        <v>19348.14</v>
      </c>
    </row>
    <row r="10234" spans="1:31" x14ac:dyDescent="0.25">
      <c r="A10234">
        <v>10026185</v>
      </c>
      <c r="B10234" t="s">
        <v>5674</v>
      </c>
      <c r="C10234" t="s">
        <v>2013</v>
      </c>
      <c r="D10234" t="s">
        <v>5674</v>
      </c>
      <c r="E10234">
        <v>550230735</v>
      </c>
      <c r="F10234" t="s">
        <v>336</v>
      </c>
      <c r="G10234" t="s">
        <v>337</v>
      </c>
      <c r="H10234" t="s">
        <v>95</v>
      </c>
      <c r="I10234" t="s">
        <v>35</v>
      </c>
      <c r="J10234" t="s">
        <v>2608</v>
      </c>
      <c r="K10234" t="s">
        <v>339</v>
      </c>
      <c r="L10234" t="s">
        <v>2015</v>
      </c>
      <c r="M10234" t="s">
        <v>39</v>
      </c>
      <c r="N10234" t="s">
        <v>341</v>
      </c>
      <c r="O10234" t="s">
        <v>2609</v>
      </c>
      <c r="P10234" t="s">
        <v>42</v>
      </c>
      <c r="Q10234" t="s">
        <v>43</v>
      </c>
      <c r="R10234">
        <v>12</v>
      </c>
      <c r="S10234" t="s">
        <v>5367</v>
      </c>
      <c r="T10234" t="s">
        <v>96</v>
      </c>
      <c r="U10234" t="s">
        <v>825</v>
      </c>
      <c r="V10234" t="s">
        <v>2610</v>
      </c>
      <c r="W10234" t="s">
        <v>345</v>
      </c>
      <c r="X10234" t="s">
        <v>125</v>
      </c>
      <c r="Y10234">
        <v>11600050</v>
      </c>
      <c r="Z10234" t="s">
        <v>274</v>
      </c>
      <c r="AA10234" t="s">
        <v>275</v>
      </c>
      <c r="AB10234" t="str">
        <f>CONCATENATE(A10234,"-",AA10234)</f>
        <v>10026185-Between 40% and 52%</v>
      </c>
      <c r="AC10234" s="1">
        <v>44075</v>
      </c>
      <c r="AD10234" s="1">
        <v>45900</v>
      </c>
      <c r="AE10234" s="2">
        <v>575</v>
      </c>
    </row>
    <row r="10235" spans="1:31" x14ac:dyDescent="0.25">
      <c r="A10235">
        <v>10026185</v>
      </c>
      <c r="B10235" t="s">
        <v>5529</v>
      </c>
      <c r="C10235" t="s">
        <v>2013</v>
      </c>
      <c r="D10235" t="s">
        <v>5529</v>
      </c>
      <c r="E10235">
        <v>550211120</v>
      </c>
      <c r="F10235" t="s">
        <v>336</v>
      </c>
      <c r="G10235" t="s">
        <v>337</v>
      </c>
      <c r="H10235" t="s">
        <v>236</v>
      </c>
      <c r="I10235" t="s">
        <v>35</v>
      </c>
      <c r="J10235" t="s">
        <v>2608</v>
      </c>
      <c r="K10235" t="s">
        <v>339</v>
      </c>
      <c r="L10235" t="s">
        <v>2015</v>
      </c>
      <c r="M10235" t="s">
        <v>39</v>
      </c>
      <c r="N10235" t="s">
        <v>341</v>
      </c>
      <c r="O10235" t="s">
        <v>2609</v>
      </c>
      <c r="P10235" t="s">
        <v>42</v>
      </c>
      <c r="Q10235" t="s">
        <v>43</v>
      </c>
      <c r="R10235">
        <v>8</v>
      </c>
      <c r="S10235" t="s">
        <v>5530</v>
      </c>
      <c r="T10235" t="s">
        <v>45</v>
      </c>
      <c r="U10235" t="s">
        <v>825</v>
      </c>
      <c r="V10235" t="s">
        <v>2610</v>
      </c>
      <c r="W10235" t="s">
        <v>345</v>
      </c>
      <c r="X10235" t="s">
        <v>125</v>
      </c>
      <c r="Y10235">
        <v>11600050</v>
      </c>
      <c r="Z10235" t="s">
        <v>274</v>
      </c>
      <c r="AA10235" t="s">
        <v>275</v>
      </c>
      <c r="AB10235" t="str">
        <f>CONCATENATE(A10235,"-",AA10235)</f>
        <v>10026185-Between 40% and 52%</v>
      </c>
      <c r="AC10235" s="1">
        <v>44075</v>
      </c>
      <c r="AD10235" s="1">
        <v>45900</v>
      </c>
      <c r="AE10235" s="2">
        <v>9330.83</v>
      </c>
    </row>
    <row r="10236" spans="1:31" x14ac:dyDescent="0.25">
      <c r="A10236">
        <v>10026185</v>
      </c>
      <c r="B10236" t="s">
        <v>5529</v>
      </c>
      <c r="C10236" t="s">
        <v>2013</v>
      </c>
      <c r="D10236" t="s">
        <v>5529</v>
      </c>
      <c r="E10236">
        <v>550211120</v>
      </c>
      <c r="F10236" t="s">
        <v>336</v>
      </c>
      <c r="G10236" t="s">
        <v>337</v>
      </c>
      <c r="H10236" t="s">
        <v>216</v>
      </c>
      <c r="I10236" t="s">
        <v>35</v>
      </c>
      <c r="J10236" t="s">
        <v>2608</v>
      </c>
      <c r="K10236" t="s">
        <v>339</v>
      </c>
      <c r="L10236" t="s">
        <v>2015</v>
      </c>
      <c r="M10236" t="s">
        <v>39</v>
      </c>
      <c r="N10236" t="s">
        <v>341</v>
      </c>
      <c r="O10236" t="s">
        <v>2609</v>
      </c>
      <c r="P10236" t="s">
        <v>42</v>
      </c>
      <c r="Q10236" t="s">
        <v>43</v>
      </c>
      <c r="R10236">
        <v>8</v>
      </c>
      <c r="S10236" t="s">
        <v>5530</v>
      </c>
      <c r="T10236" t="s">
        <v>62</v>
      </c>
      <c r="U10236" t="s">
        <v>825</v>
      </c>
      <c r="V10236" t="s">
        <v>2610</v>
      </c>
      <c r="W10236" t="s">
        <v>345</v>
      </c>
      <c r="X10236" t="s">
        <v>125</v>
      </c>
      <c r="Y10236">
        <v>11600050</v>
      </c>
      <c r="Z10236" t="s">
        <v>274</v>
      </c>
      <c r="AA10236" t="s">
        <v>275</v>
      </c>
      <c r="AB10236" t="str">
        <f>CONCATENATE(A10236,"-",AA10236)</f>
        <v>10026185-Between 40% and 52%</v>
      </c>
      <c r="AC10236" s="1">
        <v>44075</v>
      </c>
      <c r="AD10236" s="1">
        <v>45900</v>
      </c>
      <c r="AE10236" s="2">
        <v>471.27</v>
      </c>
    </row>
    <row r="10237" spans="1:31" x14ac:dyDescent="0.25">
      <c r="A10237">
        <v>10026185</v>
      </c>
      <c r="B10237" t="s">
        <v>2445</v>
      </c>
      <c r="C10237" t="s">
        <v>2013</v>
      </c>
      <c r="D10237" t="s">
        <v>2013</v>
      </c>
      <c r="E10237">
        <v>524930000</v>
      </c>
      <c r="F10237" t="s">
        <v>389</v>
      </c>
      <c r="G10237" t="s">
        <v>390</v>
      </c>
      <c r="H10237" t="s">
        <v>776</v>
      </c>
      <c r="I10237" t="s">
        <v>35</v>
      </c>
      <c r="J10237" t="s">
        <v>2608</v>
      </c>
      <c r="K10237" t="s">
        <v>339</v>
      </c>
      <c r="L10237" t="s">
        <v>2015</v>
      </c>
      <c r="M10237" t="s">
        <v>39</v>
      </c>
      <c r="N10237" t="s">
        <v>341</v>
      </c>
      <c r="O10237" t="s">
        <v>2609</v>
      </c>
      <c r="P10237" t="s">
        <v>42</v>
      </c>
      <c r="Q10237" t="s">
        <v>43</v>
      </c>
      <c r="R10237">
        <v>1</v>
      </c>
      <c r="S10237" t="s">
        <v>948</v>
      </c>
      <c r="T10237" t="s">
        <v>62</v>
      </c>
      <c r="U10237" t="s">
        <v>825</v>
      </c>
      <c r="V10237" t="s">
        <v>2610</v>
      </c>
      <c r="W10237" t="s">
        <v>345</v>
      </c>
      <c r="X10237" t="s">
        <v>125</v>
      </c>
      <c r="Y10237">
        <v>11600050</v>
      </c>
      <c r="Z10237" t="s">
        <v>274</v>
      </c>
      <c r="AA10237" t="s">
        <v>275</v>
      </c>
      <c r="AB10237" t="str">
        <f>CONCATENATE(A10237,"-",AA10237)</f>
        <v>10026185-Between 40% and 52%</v>
      </c>
      <c r="AC10237" s="1">
        <v>44075</v>
      </c>
      <c r="AD10237" s="1">
        <v>45900</v>
      </c>
      <c r="AE10237" s="2">
        <v>825</v>
      </c>
    </row>
    <row r="10238" spans="1:31" x14ac:dyDescent="0.25">
      <c r="A10238">
        <v>10026185</v>
      </c>
      <c r="B10238" t="s">
        <v>2445</v>
      </c>
      <c r="C10238" t="s">
        <v>2013</v>
      </c>
      <c r="D10238" t="s">
        <v>2445</v>
      </c>
      <c r="E10238">
        <v>550211807</v>
      </c>
      <c r="F10238" t="s">
        <v>336</v>
      </c>
      <c r="G10238" t="s">
        <v>337</v>
      </c>
      <c r="H10238" t="s">
        <v>53</v>
      </c>
      <c r="I10238" t="s">
        <v>54</v>
      </c>
      <c r="J10238" t="s">
        <v>2608</v>
      </c>
      <c r="K10238" t="s">
        <v>339</v>
      </c>
      <c r="L10238" t="s">
        <v>2015</v>
      </c>
      <c r="M10238" t="s">
        <v>39</v>
      </c>
      <c r="N10238" t="s">
        <v>341</v>
      </c>
      <c r="O10238" t="s">
        <v>2609</v>
      </c>
      <c r="P10238" t="s">
        <v>42</v>
      </c>
      <c r="Q10238" t="s">
        <v>43</v>
      </c>
      <c r="R10238">
        <v>1</v>
      </c>
      <c r="S10238" t="s">
        <v>948</v>
      </c>
      <c r="T10238" t="s">
        <v>57</v>
      </c>
      <c r="U10238" t="s">
        <v>825</v>
      </c>
      <c r="V10238" t="s">
        <v>2610</v>
      </c>
      <c r="W10238" t="s">
        <v>345</v>
      </c>
      <c r="X10238" t="s">
        <v>125</v>
      </c>
      <c r="Y10238">
        <v>11600050</v>
      </c>
      <c r="Z10238" t="s">
        <v>274</v>
      </c>
      <c r="AA10238" t="s">
        <v>275</v>
      </c>
      <c r="AB10238" t="str">
        <f>CONCATENATE(A10238,"-",AA10238)</f>
        <v>10026185-Between 40% and 52%</v>
      </c>
      <c r="AC10238" s="1">
        <v>44075</v>
      </c>
      <c r="AD10238" s="1">
        <v>45900</v>
      </c>
      <c r="AE10238" s="2">
        <v>57516.77</v>
      </c>
    </row>
    <row r="10239" spans="1:31" x14ac:dyDescent="0.25">
      <c r="A10239">
        <v>10026185</v>
      </c>
      <c r="B10239" t="s">
        <v>2445</v>
      </c>
      <c r="C10239" t="s">
        <v>2013</v>
      </c>
      <c r="D10239" t="s">
        <v>2445</v>
      </c>
      <c r="E10239">
        <v>550211807</v>
      </c>
      <c r="F10239" t="s">
        <v>336</v>
      </c>
      <c r="G10239" t="s">
        <v>337</v>
      </c>
      <c r="H10239" t="s">
        <v>311</v>
      </c>
      <c r="I10239" t="s">
        <v>219</v>
      </c>
      <c r="J10239" t="s">
        <v>2608</v>
      </c>
      <c r="K10239" t="s">
        <v>339</v>
      </c>
      <c r="L10239" t="s">
        <v>2015</v>
      </c>
      <c r="M10239" t="s">
        <v>39</v>
      </c>
      <c r="N10239" t="s">
        <v>341</v>
      </c>
      <c r="O10239" t="s">
        <v>2609</v>
      </c>
      <c r="P10239" t="s">
        <v>42</v>
      </c>
      <c r="Q10239" t="s">
        <v>43</v>
      </c>
      <c r="R10239">
        <v>1</v>
      </c>
      <c r="S10239" t="s">
        <v>948</v>
      </c>
      <c r="T10239" t="s">
        <v>155</v>
      </c>
      <c r="U10239" t="s">
        <v>825</v>
      </c>
      <c r="V10239" t="s">
        <v>2610</v>
      </c>
      <c r="W10239" t="s">
        <v>345</v>
      </c>
      <c r="X10239" t="s">
        <v>125</v>
      </c>
      <c r="Y10239">
        <v>11600050</v>
      </c>
      <c r="Z10239" t="s">
        <v>274</v>
      </c>
      <c r="AA10239" t="s">
        <v>275</v>
      </c>
      <c r="AB10239" t="str">
        <f>CONCATENATE(A10239,"-",AA10239)</f>
        <v>10026185-Between 40% and 52%</v>
      </c>
      <c r="AC10239" s="1">
        <v>44075</v>
      </c>
      <c r="AD10239" s="1">
        <v>45900</v>
      </c>
      <c r="AE10239" s="2">
        <v>11229.31</v>
      </c>
    </row>
    <row r="10240" spans="1:31" x14ac:dyDescent="0.25">
      <c r="A10240">
        <v>10026185</v>
      </c>
      <c r="B10240" t="s">
        <v>2445</v>
      </c>
      <c r="C10240" t="s">
        <v>2013</v>
      </c>
      <c r="D10240" t="s">
        <v>2445</v>
      </c>
      <c r="E10240">
        <v>550211807</v>
      </c>
      <c r="F10240" t="s">
        <v>336</v>
      </c>
      <c r="G10240" t="s">
        <v>337</v>
      </c>
      <c r="H10240" t="s">
        <v>5773</v>
      </c>
      <c r="I10240" t="s">
        <v>219</v>
      </c>
      <c r="J10240" t="s">
        <v>2608</v>
      </c>
      <c r="K10240" t="s">
        <v>339</v>
      </c>
      <c r="L10240" t="s">
        <v>2015</v>
      </c>
      <c r="M10240" t="s">
        <v>39</v>
      </c>
      <c r="N10240" t="s">
        <v>341</v>
      </c>
      <c r="O10240" t="s">
        <v>2609</v>
      </c>
      <c r="P10240" t="s">
        <v>42</v>
      </c>
      <c r="Q10240" t="s">
        <v>43</v>
      </c>
      <c r="R10240">
        <v>1</v>
      </c>
      <c r="S10240" t="s">
        <v>948</v>
      </c>
      <c r="T10240" t="s">
        <v>155</v>
      </c>
      <c r="U10240" t="s">
        <v>825</v>
      </c>
      <c r="V10240" t="s">
        <v>2610</v>
      </c>
      <c r="W10240" t="s">
        <v>345</v>
      </c>
      <c r="X10240" t="s">
        <v>125</v>
      </c>
      <c r="Y10240">
        <v>11600050</v>
      </c>
      <c r="Z10240" t="s">
        <v>274</v>
      </c>
      <c r="AA10240" t="s">
        <v>275</v>
      </c>
      <c r="AB10240" t="str">
        <f>CONCATENATE(A10240,"-",AA10240)</f>
        <v>10026185-Between 40% and 52%</v>
      </c>
      <c r="AC10240" s="1">
        <v>44075</v>
      </c>
      <c r="AD10240" s="1">
        <v>45900</v>
      </c>
      <c r="AE10240" s="2">
        <v>77251.44</v>
      </c>
    </row>
    <row r="10241" spans="1:31" x14ac:dyDescent="0.25">
      <c r="A10241">
        <v>10026185</v>
      </c>
      <c r="B10241" t="s">
        <v>2445</v>
      </c>
      <c r="C10241" t="s">
        <v>2013</v>
      </c>
      <c r="D10241" t="s">
        <v>6033</v>
      </c>
      <c r="E10241">
        <v>550211088</v>
      </c>
      <c r="F10241" t="s">
        <v>336</v>
      </c>
      <c r="G10241" t="s">
        <v>337</v>
      </c>
      <c r="H10241" t="s">
        <v>776</v>
      </c>
      <c r="I10241" t="s">
        <v>35</v>
      </c>
      <c r="J10241" t="s">
        <v>2608</v>
      </c>
      <c r="K10241" t="s">
        <v>339</v>
      </c>
      <c r="L10241" t="s">
        <v>2015</v>
      </c>
      <c r="M10241" t="s">
        <v>39</v>
      </c>
      <c r="N10241" t="s">
        <v>341</v>
      </c>
      <c r="O10241" t="s">
        <v>2609</v>
      </c>
      <c r="P10241" t="s">
        <v>42</v>
      </c>
      <c r="Q10241" t="s">
        <v>43</v>
      </c>
      <c r="R10241">
        <v>1</v>
      </c>
      <c r="S10241" t="s">
        <v>948</v>
      </c>
      <c r="T10241" t="s">
        <v>62</v>
      </c>
      <c r="U10241" t="s">
        <v>825</v>
      </c>
      <c r="V10241" t="s">
        <v>2610</v>
      </c>
      <c r="W10241" t="s">
        <v>345</v>
      </c>
      <c r="X10241" t="s">
        <v>125</v>
      </c>
      <c r="Y10241">
        <v>11600050</v>
      </c>
      <c r="Z10241" t="s">
        <v>274</v>
      </c>
      <c r="AA10241" t="s">
        <v>275</v>
      </c>
      <c r="AB10241" t="str">
        <f>CONCATENATE(A10241,"-",AA10241)</f>
        <v>10026185-Between 40% and 52%</v>
      </c>
      <c r="AC10241" s="1">
        <v>44075</v>
      </c>
      <c r="AD10241" s="1">
        <v>45900</v>
      </c>
      <c r="AE10241" s="2">
        <v>2240</v>
      </c>
    </row>
    <row r="10242" spans="1:31" x14ac:dyDescent="0.25">
      <c r="A10242">
        <v>10026185</v>
      </c>
      <c r="B10242" t="s">
        <v>608</v>
      </c>
      <c r="C10242" t="s">
        <v>2013</v>
      </c>
      <c r="D10242" t="s">
        <v>608</v>
      </c>
      <c r="E10242">
        <v>492330010</v>
      </c>
      <c r="F10242" t="s">
        <v>180</v>
      </c>
      <c r="G10242" t="s">
        <v>181</v>
      </c>
      <c r="H10242" t="s">
        <v>267</v>
      </c>
      <c r="I10242" t="s">
        <v>35</v>
      </c>
      <c r="J10242" t="s">
        <v>2608</v>
      </c>
      <c r="K10242" t="s">
        <v>339</v>
      </c>
      <c r="L10242" t="s">
        <v>2015</v>
      </c>
      <c r="M10242" t="s">
        <v>39</v>
      </c>
      <c r="N10242" t="s">
        <v>341</v>
      </c>
      <c r="O10242" t="s">
        <v>2609</v>
      </c>
      <c r="P10242" t="s">
        <v>42</v>
      </c>
      <c r="Q10242" t="s">
        <v>43</v>
      </c>
      <c r="R10242">
        <v>9</v>
      </c>
      <c r="S10242" t="s">
        <v>2024</v>
      </c>
      <c r="T10242" t="s">
        <v>45</v>
      </c>
      <c r="U10242" t="s">
        <v>825</v>
      </c>
      <c r="V10242" t="s">
        <v>2610</v>
      </c>
      <c r="W10242" t="s">
        <v>151</v>
      </c>
      <c r="X10242" t="s">
        <v>125</v>
      </c>
      <c r="Y10242">
        <v>11600050</v>
      </c>
      <c r="Z10242" t="s">
        <v>274</v>
      </c>
      <c r="AA10242" t="s">
        <v>275</v>
      </c>
      <c r="AB10242" t="str">
        <f>CONCATENATE(A10242,"-",AA10242)</f>
        <v>10026185-Between 40% and 52%</v>
      </c>
      <c r="AC10242" s="1">
        <v>44075</v>
      </c>
      <c r="AD10242" s="1">
        <v>45900</v>
      </c>
      <c r="AE10242" s="2">
        <v>8303.48</v>
      </c>
    </row>
    <row r="10243" spans="1:31" x14ac:dyDescent="0.25">
      <c r="A10243">
        <v>10026192</v>
      </c>
      <c r="B10243" t="s">
        <v>956</v>
      </c>
      <c r="C10243" t="s">
        <v>956</v>
      </c>
      <c r="D10243" t="s">
        <v>956</v>
      </c>
      <c r="E10243">
        <v>491080010</v>
      </c>
      <c r="F10243" t="s">
        <v>180</v>
      </c>
      <c r="G10243" t="s">
        <v>181</v>
      </c>
      <c r="H10243" t="s">
        <v>59</v>
      </c>
      <c r="I10243" t="s">
        <v>35</v>
      </c>
      <c r="J10243" t="s">
        <v>2618</v>
      </c>
      <c r="K10243" t="s">
        <v>2120</v>
      </c>
      <c r="L10243" t="s">
        <v>2619</v>
      </c>
      <c r="M10243" t="s">
        <v>39</v>
      </c>
      <c r="N10243" t="s">
        <v>40</v>
      </c>
      <c r="O10243" t="s">
        <v>2620</v>
      </c>
      <c r="P10243" t="s">
        <v>42</v>
      </c>
      <c r="Q10243" t="s">
        <v>43</v>
      </c>
      <c r="R10243">
        <v>1</v>
      </c>
      <c r="S10243" t="s">
        <v>2619</v>
      </c>
      <c r="T10243" t="s">
        <v>60</v>
      </c>
      <c r="U10243" t="s">
        <v>46</v>
      </c>
      <c r="V10243" t="s">
        <v>2621</v>
      </c>
      <c r="W10243" t="s">
        <v>151</v>
      </c>
      <c r="X10243" t="s">
        <v>125</v>
      </c>
      <c r="Y10243">
        <v>71604310</v>
      </c>
      <c r="Z10243" t="s">
        <v>274</v>
      </c>
      <c r="AA10243" t="s">
        <v>275</v>
      </c>
      <c r="AB10243" t="str">
        <f>CONCATENATE(A10243,"-",AA10243)</f>
        <v>10026192-Between 40% and 52%</v>
      </c>
      <c r="AC10243" s="1">
        <v>44044</v>
      </c>
      <c r="AD10243" s="1">
        <v>45077</v>
      </c>
      <c r="AE10243" s="2">
        <v>6692.56</v>
      </c>
    </row>
    <row r="10244" spans="1:31" x14ac:dyDescent="0.25">
      <c r="A10244">
        <v>10026197</v>
      </c>
      <c r="B10244" t="s">
        <v>222</v>
      </c>
      <c r="C10244" t="s">
        <v>222</v>
      </c>
      <c r="D10244" t="s">
        <v>222</v>
      </c>
      <c r="E10244">
        <v>110530400</v>
      </c>
      <c r="F10244" t="s">
        <v>98</v>
      </c>
      <c r="G10244" t="s">
        <v>98</v>
      </c>
      <c r="H10244" t="s">
        <v>284</v>
      </c>
      <c r="I10244" t="s">
        <v>35</v>
      </c>
      <c r="J10244" t="s">
        <v>2622</v>
      </c>
      <c r="K10244" t="s">
        <v>101</v>
      </c>
      <c r="L10244" t="s">
        <v>2623</v>
      </c>
      <c r="M10244" t="s">
        <v>39</v>
      </c>
      <c r="N10244" t="s">
        <v>341</v>
      </c>
      <c r="O10244" t="s">
        <v>2624</v>
      </c>
      <c r="P10244" t="s">
        <v>42</v>
      </c>
      <c r="Q10244" t="s">
        <v>43</v>
      </c>
      <c r="R10244">
        <v>1</v>
      </c>
      <c r="S10244" t="s">
        <v>2623</v>
      </c>
      <c r="T10244" t="s">
        <v>213</v>
      </c>
      <c r="U10244" t="s">
        <v>343</v>
      </c>
      <c r="V10244" t="s">
        <v>2625</v>
      </c>
      <c r="W10244" t="s">
        <v>151</v>
      </c>
      <c r="X10244" t="s">
        <v>125</v>
      </c>
      <c r="Y10244">
        <v>71604311</v>
      </c>
      <c r="Z10244" t="s">
        <v>84</v>
      </c>
      <c r="AA10244" t="s">
        <v>85</v>
      </c>
      <c r="AB10244" t="str">
        <f>CONCATENATE(A10244,"-",AA10244)</f>
        <v>10026197-Zero</v>
      </c>
      <c r="AC10244" s="1">
        <v>44039</v>
      </c>
      <c r="AD10244" s="1">
        <v>45199</v>
      </c>
      <c r="AE10244" s="2">
        <v>234.4</v>
      </c>
    </row>
    <row r="10245" spans="1:31" x14ac:dyDescent="0.25">
      <c r="A10245">
        <v>10026211</v>
      </c>
      <c r="B10245" t="s">
        <v>97</v>
      </c>
      <c r="C10245" t="s">
        <v>97</v>
      </c>
      <c r="D10245" t="s">
        <v>97</v>
      </c>
      <c r="E10245">
        <v>110620400</v>
      </c>
      <c r="F10245" t="s">
        <v>98</v>
      </c>
      <c r="G10245" t="s">
        <v>98</v>
      </c>
      <c r="H10245" t="s">
        <v>73</v>
      </c>
      <c r="I10245" t="s">
        <v>35</v>
      </c>
      <c r="J10245" t="s">
        <v>2635</v>
      </c>
      <c r="K10245" t="s">
        <v>101</v>
      </c>
      <c r="L10245" t="s">
        <v>2278</v>
      </c>
      <c r="M10245" t="s">
        <v>39</v>
      </c>
      <c r="N10245" t="s">
        <v>40</v>
      </c>
      <c r="O10245" t="s">
        <v>2636</v>
      </c>
      <c r="P10245" t="s">
        <v>42</v>
      </c>
      <c r="Q10245" t="s">
        <v>43</v>
      </c>
      <c r="R10245">
        <v>5</v>
      </c>
      <c r="S10245" t="s">
        <v>4597</v>
      </c>
      <c r="T10245" t="s">
        <v>60</v>
      </c>
      <c r="U10245" t="s">
        <v>46</v>
      </c>
      <c r="V10245" t="s">
        <v>2637</v>
      </c>
      <c r="W10245" t="s">
        <v>151</v>
      </c>
      <c r="X10245" t="s">
        <v>125</v>
      </c>
      <c r="Y10245">
        <v>71604309</v>
      </c>
      <c r="Z10245" t="s">
        <v>274</v>
      </c>
      <c r="AA10245" t="s">
        <v>275</v>
      </c>
      <c r="AB10245" t="str">
        <f>CONCATENATE(A10245,"-",AA10245)</f>
        <v>10026211-Between 40% and 52%</v>
      </c>
      <c r="AC10245" s="1">
        <v>44044</v>
      </c>
      <c r="AD10245" s="1">
        <v>44773</v>
      </c>
      <c r="AE10245" s="2">
        <v>3132</v>
      </c>
    </row>
    <row r="10246" spans="1:31" x14ac:dyDescent="0.25">
      <c r="A10246">
        <v>10026211</v>
      </c>
      <c r="B10246" t="s">
        <v>97</v>
      </c>
      <c r="C10246" t="s">
        <v>97</v>
      </c>
      <c r="D10246" t="s">
        <v>97</v>
      </c>
      <c r="E10246">
        <v>110620400</v>
      </c>
      <c r="F10246" t="s">
        <v>98</v>
      </c>
      <c r="G10246" t="s">
        <v>98</v>
      </c>
      <c r="H10246" t="s">
        <v>99</v>
      </c>
      <c r="I10246" t="s">
        <v>35</v>
      </c>
      <c r="J10246" t="s">
        <v>2635</v>
      </c>
      <c r="K10246" t="s">
        <v>101</v>
      </c>
      <c r="L10246" t="s">
        <v>2278</v>
      </c>
      <c r="M10246" t="s">
        <v>39</v>
      </c>
      <c r="N10246" t="s">
        <v>40</v>
      </c>
      <c r="O10246" t="s">
        <v>2636</v>
      </c>
      <c r="P10246" t="s">
        <v>42</v>
      </c>
      <c r="Q10246" t="s">
        <v>43</v>
      </c>
      <c r="R10246">
        <v>4</v>
      </c>
      <c r="S10246" t="s">
        <v>2278</v>
      </c>
      <c r="T10246" t="s">
        <v>60</v>
      </c>
      <c r="U10246" t="s">
        <v>46</v>
      </c>
      <c r="V10246" t="s">
        <v>2637</v>
      </c>
      <c r="W10246" t="s">
        <v>151</v>
      </c>
      <c r="X10246" t="s">
        <v>125</v>
      </c>
      <c r="Y10246">
        <v>71604309</v>
      </c>
      <c r="Z10246" t="s">
        <v>274</v>
      </c>
      <c r="AA10246" t="s">
        <v>275</v>
      </c>
      <c r="AB10246" t="str">
        <f>CONCATENATE(A10246,"-",AA10246)</f>
        <v>10026211-Between 40% and 52%</v>
      </c>
      <c r="AC10246" s="1">
        <v>44044</v>
      </c>
      <c r="AD10246" s="1">
        <v>44773</v>
      </c>
      <c r="AE10246" s="2">
        <v>226.8</v>
      </c>
    </row>
    <row r="10247" spans="1:31" x14ac:dyDescent="0.25">
      <c r="A10247">
        <v>10026220</v>
      </c>
      <c r="B10247" t="s">
        <v>222</v>
      </c>
      <c r="C10247" t="s">
        <v>222</v>
      </c>
      <c r="D10247" t="s">
        <v>222</v>
      </c>
      <c r="E10247">
        <v>110530400</v>
      </c>
      <c r="F10247" t="s">
        <v>98</v>
      </c>
      <c r="G10247" t="s">
        <v>98</v>
      </c>
      <c r="H10247" t="s">
        <v>53</v>
      </c>
      <c r="I10247" t="s">
        <v>54</v>
      </c>
      <c r="J10247" t="s">
        <v>2641</v>
      </c>
      <c r="K10247" t="s">
        <v>101</v>
      </c>
      <c r="L10247" t="s">
        <v>433</v>
      </c>
      <c r="M10247" t="s">
        <v>228</v>
      </c>
      <c r="N10247" t="s">
        <v>229</v>
      </c>
      <c r="O10247" t="s">
        <v>2642</v>
      </c>
      <c r="P10247" t="s">
        <v>69</v>
      </c>
      <c r="Q10247" t="s">
        <v>43</v>
      </c>
      <c r="R10247">
        <v>1</v>
      </c>
      <c r="S10247" t="s">
        <v>433</v>
      </c>
      <c r="T10247" t="s">
        <v>57</v>
      </c>
      <c r="U10247" t="s">
        <v>231</v>
      </c>
      <c r="V10247" t="s">
        <v>2643</v>
      </c>
      <c r="W10247" t="s">
        <v>151</v>
      </c>
      <c r="X10247" t="s">
        <v>125</v>
      </c>
      <c r="Y10247">
        <v>71643872</v>
      </c>
      <c r="Z10247" t="s">
        <v>274</v>
      </c>
      <c r="AA10247" t="s">
        <v>275</v>
      </c>
      <c r="AB10247" t="str">
        <f>CONCATENATE(A10247,"-",AA10247)</f>
        <v>10026220-Between 40% and 52%</v>
      </c>
      <c r="AC10247" s="1">
        <v>44013</v>
      </c>
      <c r="AD10247" s="1">
        <v>44926</v>
      </c>
      <c r="AE10247" s="2">
        <v>3013.04</v>
      </c>
    </row>
    <row r="10248" spans="1:31" x14ac:dyDescent="0.25">
      <c r="A10248">
        <v>10026224</v>
      </c>
      <c r="B10248" t="s">
        <v>6034</v>
      </c>
      <c r="C10248" t="s">
        <v>6034</v>
      </c>
      <c r="D10248" t="s">
        <v>6034</v>
      </c>
      <c r="E10248">
        <v>670010001</v>
      </c>
      <c r="F10248" t="s">
        <v>6035</v>
      </c>
      <c r="G10248" t="s">
        <v>448</v>
      </c>
      <c r="H10248" t="s">
        <v>52</v>
      </c>
      <c r="I10248" t="s">
        <v>35</v>
      </c>
      <c r="J10248" t="s">
        <v>6036</v>
      </c>
      <c r="K10248" t="s">
        <v>2032</v>
      </c>
      <c r="L10248" t="s">
        <v>2033</v>
      </c>
      <c r="M10248" t="s">
        <v>39</v>
      </c>
      <c r="N10248" t="s">
        <v>2034</v>
      </c>
      <c r="O10248" t="s">
        <v>6037</v>
      </c>
      <c r="P10248" t="s">
        <v>42</v>
      </c>
      <c r="Q10248" t="s">
        <v>43</v>
      </c>
      <c r="R10248">
        <v>1</v>
      </c>
      <c r="S10248" t="s">
        <v>2033</v>
      </c>
      <c r="T10248" t="s">
        <v>45</v>
      </c>
      <c r="U10248" t="s">
        <v>2036</v>
      </c>
      <c r="V10248" t="s">
        <v>6038</v>
      </c>
      <c r="W10248" t="s">
        <v>2038</v>
      </c>
      <c r="X10248" t="s">
        <v>125</v>
      </c>
      <c r="Y10248">
        <v>11600051</v>
      </c>
      <c r="Z10248" t="s">
        <v>84</v>
      </c>
      <c r="AA10248" t="s">
        <v>85</v>
      </c>
      <c r="AB10248" t="str">
        <f>CONCATENATE(A10248,"-",AA10248)</f>
        <v>10026224-Zero</v>
      </c>
      <c r="AC10248" s="1">
        <v>44039</v>
      </c>
      <c r="AD10248" s="1">
        <v>44926</v>
      </c>
      <c r="AE10248" s="2">
        <v>-14099.65</v>
      </c>
    </row>
    <row r="10249" spans="1:31" x14ac:dyDescent="0.25">
      <c r="A10249">
        <v>10026227</v>
      </c>
      <c r="B10249" t="s">
        <v>956</v>
      </c>
      <c r="C10249" t="s">
        <v>956</v>
      </c>
      <c r="D10249" t="s">
        <v>956</v>
      </c>
      <c r="E10249">
        <v>491080010</v>
      </c>
      <c r="F10249" t="s">
        <v>180</v>
      </c>
      <c r="G10249" t="s">
        <v>181</v>
      </c>
      <c r="H10249" t="s">
        <v>190</v>
      </c>
      <c r="I10249" t="s">
        <v>35</v>
      </c>
      <c r="J10249" t="s">
        <v>2644</v>
      </c>
      <c r="K10249" t="s">
        <v>280</v>
      </c>
      <c r="L10249" t="s">
        <v>2645</v>
      </c>
      <c r="M10249" t="s">
        <v>39</v>
      </c>
      <c r="N10249" t="s">
        <v>40</v>
      </c>
      <c r="O10249" t="s">
        <v>2646</v>
      </c>
      <c r="P10249" t="s">
        <v>42</v>
      </c>
      <c r="Q10249" t="s">
        <v>43</v>
      </c>
      <c r="R10249">
        <v>1</v>
      </c>
      <c r="S10249" t="s">
        <v>2645</v>
      </c>
      <c r="T10249" t="s">
        <v>153</v>
      </c>
      <c r="U10249" t="s">
        <v>46</v>
      </c>
      <c r="V10249" t="s">
        <v>2647</v>
      </c>
      <c r="W10249" t="s">
        <v>151</v>
      </c>
      <c r="X10249" t="s">
        <v>125</v>
      </c>
      <c r="Y10249">
        <v>71604315</v>
      </c>
      <c r="Z10249" t="s">
        <v>274</v>
      </c>
      <c r="AA10249" t="s">
        <v>275</v>
      </c>
      <c r="AB10249" t="str">
        <f>CONCATENATE(A10249,"-",AA10249)</f>
        <v>10026227-Between 40% and 52%</v>
      </c>
      <c r="AC10249" s="1">
        <v>44075</v>
      </c>
      <c r="AD10249" s="1">
        <v>45138</v>
      </c>
      <c r="AE10249" s="2">
        <v>6115.76</v>
      </c>
    </row>
    <row r="10250" spans="1:31" x14ac:dyDescent="0.25">
      <c r="A10250">
        <v>10026234</v>
      </c>
      <c r="B10250" t="s">
        <v>622</v>
      </c>
      <c r="C10250" t="s">
        <v>622</v>
      </c>
      <c r="D10250" t="s">
        <v>622</v>
      </c>
      <c r="E10250">
        <v>371020400</v>
      </c>
      <c r="F10250" t="s">
        <v>623</v>
      </c>
      <c r="G10250" t="s">
        <v>624</v>
      </c>
      <c r="H10250" t="s">
        <v>267</v>
      </c>
      <c r="I10250" t="s">
        <v>35</v>
      </c>
      <c r="J10250" t="s">
        <v>6711</v>
      </c>
      <c r="K10250" t="s">
        <v>626</v>
      </c>
      <c r="L10250" t="s">
        <v>6712</v>
      </c>
      <c r="M10250" t="s">
        <v>2065</v>
      </c>
      <c r="N10250" t="s">
        <v>229</v>
      </c>
      <c r="O10250" t="s">
        <v>6713</v>
      </c>
      <c r="P10250" t="s">
        <v>79</v>
      </c>
      <c r="Q10250" t="s">
        <v>43</v>
      </c>
      <c r="R10250">
        <v>1</v>
      </c>
      <c r="S10250" t="s">
        <v>6712</v>
      </c>
      <c r="T10250" t="s">
        <v>45</v>
      </c>
      <c r="U10250" t="s">
        <v>6714</v>
      </c>
      <c r="V10250" t="s">
        <v>6715</v>
      </c>
      <c r="W10250" t="s">
        <v>151</v>
      </c>
      <c r="X10250" t="s">
        <v>125</v>
      </c>
      <c r="Y10250">
        <v>71630033</v>
      </c>
      <c r="Z10250" t="s">
        <v>84</v>
      </c>
      <c r="AA10250" t="s">
        <v>85</v>
      </c>
      <c r="AB10250" t="str">
        <f>CONCATENATE(A10250,"-",AA10250)</f>
        <v>10026234-Zero</v>
      </c>
      <c r="AC10250" s="1">
        <v>44044</v>
      </c>
      <c r="AD10250" s="1">
        <v>45138</v>
      </c>
      <c r="AE10250" s="2">
        <v>12319.49</v>
      </c>
    </row>
    <row r="10251" spans="1:31" x14ac:dyDescent="0.25">
      <c r="A10251">
        <v>10026237</v>
      </c>
      <c r="B10251" t="s">
        <v>888</v>
      </c>
      <c r="C10251" t="s">
        <v>888</v>
      </c>
      <c r="D10251" t="s">
        <v>888</v>
      </c>
      <c r="E10251">
        <v>492107917</v>
      </c>
      <c r="F10251" t="s">
        <v>180</v>
      </c>
      <c r="G10251" t="s">
        <v>181</v>
      </c>
      <c r="H10251" t="s">
        <v>53</v>
      </c>
      <c r="I10251" t="s">
        <v>54</v>
      </c>
      <c r="J10251" t="s">
        <v>2648</v>
      </c>
      <c r="K10251" t="s">
        <v>2649</v>
      </c>
      <c r="L10251" t="s">
        <v>1900</v>
      </c>
      <c r="M10251" t="s">
        <v>290</v>
      </c>
      <c r="N10251" t="s">
        <v>2380</v>
      </c>
      <c r="O10251" t="s">
        <v>2650</v>
      </c>
      <c r="P10251" t="s">
        <v>69</v>
      </c>
      <c r="Q10251" t="s">
        <v>43</v>
      </c>
      <c r="R10251">
        <v>1</v>
      </c>
      <c r="S10251" t="s">
        <v>1900</v>
      </c>
      <c r="T10251" t="s">
        <v>57</v>
      </c>
      <c r="U10251" t="s">
        <v>2651</v>
      </c>
      <c r="V10251" t="s">
        <v>2652</v>
      </c>
      <c r="W10251" t="s">
        <v>345</v>
      </c>
      <c r="X10251" t="s">
        <v>599</v>
      </c>
      <c r="Y10251">
        <v>12680003</v>
      </c>
      <c r="Z10251" t="s">
        <v>72</v>
      </c>
      <c r="AA10251" t="s">
        <v>600</v>
      </c>
      <c r="AB10251" t="str">
        <f>CONCATENATE(A10251,"-",AA10251)</f>
        <v>10026237-Clinical Trial/Drug Study</v>
      </c>
      <c r="AC10251" s="1">
        <v>43567</v>
      </c>
      <c r="AD10251" s="1">
        <v>44926</v>
      </c>
      <c r="AE10251" s="2">
        <v>7975.75</v>
      </c>
    </row>
    <row r="10252" spans="1:31" x14ac:dyDescent="0.25">
      <c r="A10252">
        <v>10026246</v>
      </c>
      <c r="B10252" t="s">
        <v>973</v>
      </c>
      <c r="C10252" t="s">
        <v>973</v>
      </c>
      <c r="D10252" t="s">
        <v>973</v>
      </c>
      <c r="E10252">
        <v>630200080</v>
      </c>
      <c r="F10252" t="s">
        <v>277</v>
      </c>
      <c r="G10252" t="s">
        <v>278</v>
      </c>
      <c r="H10252" t="s">
        <v>299</v>
      </c>
      <c r="I10252" t="s">
        <v>35</v>
      </c>
      <c r="J10252" t="s">
        <v>2653</v>
      </c>
      <c r="K10252" t="s">
        <v>280</v>
      </c>
      <c r="L10252" t="s">
        <v>1113</v>
      </c>
      <c r="M10252" t="s">
        <v>239</v>
      </c>
      <c r="N10252" t="s">
        <v>240</v>
      </c>
      <c r="O10252" t="s">
        <v>2654</v>
      </c>
      <c r="P10252" t="s">
        <v>79</v>
      </c>
      <c r="Q10252" t="s">
        <v>43</v>
      </c>
      <c r="R10252">
        <v>1</v>
      </c>
      <c r="S10252" t="s">
        <v>1113</v>
      </c>
      <c r="T10252" t="s">
        <v>60</v>
      </c>
      <c r="U10252" t="s">
        <v>242</v>
      </c>
      <c r="V10252" t="s">
        <v>76</v>
      </c>
      <c r="W10252" t="s">
        <v>151</v>
      </c>
      <c r="X10252" t="s">
        <v>125</v>
      </c>
      <c r="Y10252">
        <v>71670523</v>
      </c>
      <c r="Z10252" t="s">
        <v>199</v>
      </c>
      <c r="AA10252" t="s">
        <v>51</v>
      </c>
      <c r="AB10252" t="str">
        <f>CONCATENATE(A10252,"-",AA10252)</f>
        <v>10026246-10% and Under</v>
      </c>
      <c r="AC10252" s="1">
        <v>44018</v>
      </c>
      <c r="AD10252" s="1">
        <v>45232</v>
      </c>
      <c r="AE10252" s="2">
        <v>11.48</v>
      </c>
    </row>
    <row r="10253" spans="1:31" x14ac:dyDescent="0.25">
      <c r="A10253">
        <v>10026261</v>
      </c>
      <c r="B10253" t="s">
        <v>97</v>
      </c>
      <c r="C10253" t="s">
        <v>97</v>
      </c>
      <c r="D10253" t="s">
        <v>97</v>
      </c>
      <c r="E10253">
        <v>110620400</v>
      </c>
      <c r="F10253" t="s">
        <v>98</v>
      </c>
      <c r="G10253" t="s">
        <v>98</v>
      </c>
      <c r="H10253" t="s">
        <v>133</v>
      </c>
      <c r="I10253" t="s">
        <v>35</v>
      </c>
      <c r="J10253" t="s">
        <v>4598</v>
      </c>
      <c r="K10253" t="s">
        <v>101</v>
      </c>
      <c r="L10253" t="s">
        <v>3899</v>
      </c>
      <c r="M10253" t="s">
        <v>39</v>
      </c>
      <c r="N10253" t="s">
        <v>40</v>
      </c>
      <c r="O10253" t="s">
        <v>4599</v>
      </c>
      <c r="P10253" t="s">
        <v>42</v>
      </c>
      <c r="Q10253" t="s">
        <v>43</v>
      </c>
      <c r="R10253">
        <v>1</v>
      </c>
      <c r="S10253" t="s">
        <v>3899</v>
      </c>
      <c r="T10253" t="s">
        <v>60</v>
      </c>
      <c r="U10253" t="s">
        <v>46</v>
      </c>
      <c r="V10253" t="s">
        <v>4600</v>
      </c>
      <c r="W10253" t="s">
        <v>151</v>
      </c>
      <c r="X10253" t="s">
        <v>125</v>
      </c>
      <c r="Y10253">
        <v>71600645</v>
      </c>
      <c r="Z10253" t="s">
        <v>274</v>
      </c>
      <c r="AA10253" t="s">
        <v>275</v>
      </c>
      <c r="AB10253" t="str">
        <f>CONCATENATE(A10253,"-",AA10253)</f>
        <v>10026261-Between 40% and 52%</v>
      </c>
      <c r="AC10253" s="1">
        <v>44044</v>
      </c>
      <c r="AD10253" s="1">
        <v>45138</v>
      </c>
      <c r="AE10253" s="2">
        <v>786.7</v>
      </c>
    </row>
    <row r="10254" spans="1:31" x14ac:dyDescent="0.25">
      <c r="A10254">
        <v>10026261</v>
      </c>
      <c r="B10254" t="s">
        <v>97</v>
      </c>
      <c r="C10254" t="s">
        <v>97</v>
      </c>
      <c r="D10254" t="s">
        <v>97</v>
      </c>
      <c r="E10254">
        <v>110620400</v>
      </c>
      <c r="F10254" t="s">
        <v>98</v>
      </c>
      <c r="G10254" t="s">
        <v>98</v>
      </c>
      <c r="H10254" t="s">
        <v>284</v>
      </c>
      <c r="I10254" t="s">
        <v>35</v>
      </c>
      <c r="J10254" t="s">
        <v>4598</v>
      </c>
      <c r="K10254" t="s">
        <v>101</v>
      </c>
      <c r="L10254" t="s">
        <v>3899</v>
      </c>
      <c r="M10254" t="s">
        <v>39</v>
      </c>
      <c r="N10254" t="s">
        <v>40</v>
      </c>
      <c r="O10254" t="s">
        <v>4599</v>
      </c>
      <c r="P10254" t="s">
        <v>42</v>
      </c>
      <c r="Q10254" t="s">
        <v>43</v>
      </c>
      <c r="R10254">
        <v>1</v>
      </c>
      <c r="S10254" t="s">
        <v>3899</v>
      </c>
      <c r="T10254" t="s">
        <v>213</v>
      </c>
      <c r="U10254" t="s">
        <v>46</v>
      </c>
      <c r="V10254" t="s">
        <v>4600</v>
      </c>
      <c r="W10254" t="s">
        <v>151</v>
      </c>
      <c r="X10254" t="s">
        <v>125</v>
      </c>
      <c r="Y10254">
        <v>71600645</v>
      </c>
      <c r="Z10254" t="s">
        <v>274</v>
      </c>
      <c r="AA10254" t="s">
        <v>275</v>
      </c>
      <c r="AB10254" t="str">
        <f>CONCATENATE(A10254,"-",AA10254)</f>
        <v>10026261-Between 40% and 52%</v>
      </c>
      <c r="AC10254" s="1">
        <v>44044</v>
      </c>
      <c r="AD10254" s="1">
        <v>45138</v>
      </c>
      <c r="AE10254" s="2">
        <v>6060.01</v>
      </c>
    </row>
    <row r="10255" spans="1:31" x14ac:dyDescent="0.25">
      <c r="A10255">
        <v>10026267</v>
      </c>
      <c r="B10255" t="s">
        <v>973</v>
      </c>
      <c r="C10255" t="s">
        <v>973</v>
      </c>
      <c r="D10255" t="s">
        <v>973</v>
      </c>
      <c r="E10255">
        <v>630200080</v>
      </c>
      <c r="F10255" t="s">
        <v>277</v>
      </c>
      <c r="G10255" t="s">
        <v>278</v>
      </c>
      <c r="H10255" t="s">
        <v>303</v>
      </c>
      <c r="I10255" t="s">
        <v>35</v>
      </c>
      <c r="J10255" t="s">
        <v>2656</v>
      </c>
      <c r="K10255" t="s">
        <v>280</v>
      </c>
      <c r="L10255" t="s">
        <v>979</v>
      </c>
      <c r="M10255" t="s">
        <v>39</v>
      </c>
      <c r="N10255" t="s">
        <v>40</v>
      </c>
      <c r="O10255" t="s">
        <v>2657</v>
      </c>
      <c r="P10255" t="s">
        <v>42</v>
      </c>
      <c r="Q10255" t="s">
        <v>43</v>
      </c>
      <c r="R10255">
        <v>1</v>
      </c>
      <c r="S10255" t="s">
        <v>979</v>
      </c>
      <c r="T10255" t="s">
        <v>62</v>
      </c>
      <c r="U10255" t="s">
        <v>46</v>
      </c>
      <c r="V10255" t="s">
        <v>2658</v>
      </c>
      <c r="W10255" t="s">
        <v>151</v>
      </c>
      <c r="X10255" t="s">
        <v>125</v>
      </c>
      <c r="Y10255">
        <v>71600646</v>
      </c>
      <c r="Z10255" t="s">
        <v>274</v>
      </c>
      <c r="AA10255" t="s">
        <v>275</v>
      </c>
      <c r="AB10255" t="str">
        <f>CONCATENATE(A10255,"-",AA10255)</f>
        <v>10026267-Between 40% and 52%</v>
      </c>
      <c r="AC10255" s="1">
        <v>44047</v>
      </c>
      <c r="AD10255" s="1">
        <v>45077</v>
      </c>
      <c r="AE10255" s="2">
        <v>200.9</v>
      </c>
    </row>
    <row r="10256" spans="1:31" x14ac:dyDescent="0.25">
      <c r="A10256">
        <v>10026271</v>
      </c>
      <c r="B10256" t="s">
        <v>1434</v>
      </c>
      <c r="C10256" t="s">
        <v>1434</v>
      </c>
      <c r="D10256" t="s">
        <v>1434</v>
      </c>
      <c r="E10256">
        <v>224080000</v>
      </c>
      <c r="F10256" t="s">
        <v>879</v>
      </c>
      <c r="G10256" t="s">
        <v>880</v>
      </c>
      <c r="H10256" t="s">
        <v>299</v>
      </c>
      <c r="I10256" t="s">
        <v>35</v>
      </c>
      <c r="J10256" t="s">
        <v>2659</v>
      </c>
      <c r="K10256" t="s">
        <v>392</v>
      </c>
      <c r="L10256" t="s">
        <v>1439</v>
      </c>
      <c r="M10256" t="s">
        <v>66</v>
      </c>
      <c r="N10256" t="s">
        <v>67</v>
      </c>
      <c r="O10256" t="s">
        <v>2660</v>
      </c>
      <c r="P10256" t="s">
        <v>69</v>
      </c>
      <c r="Q10256" t="s">
        <v>43</v>
      </c>
      <c r="R10256">
        <v>1</v>
      </c>
      <c r="S10256" t="s">
        <v>1439</v>
      </c>
      <c r="T10256" t="s">
        <v>60</v>
      </c>
      <c r="U10256" t="s">
        <v>1025</v>
      </c>
      <c r="V10256" t="s">
        <v>2661</v>
      </c>
      <c r="W10256" t="s">
        <v>151</v>
      </c>
      <c r="X10256" t="s">
        <v>49</v>
      </c>
      <c r="Y10256">
        <v>71620514</v>
      </c>
      <c r="Z10256" t="s">
        <v>108</v>
      </c>
      <c r="AA10256" t="s">
        <v>51</v>
      </c>
      <c r="AB10256" t="str">
        <f>CONCATENATE(A10256,"-",AA10256)</f>
        <v>10026271-10% and Under</v>
      </c>
      <c r="AC10256" s="1">
        <v>44013</v>
      </c>
      <c r="AD10256" s="1">
        <v>45199</v>
      </c>
      <c r="AE10256" s="2">
        <v>9.4</v>
      </c>
    </row>
    <row r="10257" spans="1:31" x14ac:dyDescent="0.25">
      <c r="A10257">
        <v>10026271</v>
      </c>
      <c r="B10257" t="s">
        <v>1434</v>
      </c>
      <c r="C10257" t="s">
        <v>1434</v>
      </c>
      <c r="D10257" t="s">
        <v>1434</v>
      </c>
      <c r="E10257">
        <v>224080000</v>
      </c>
      <c r="F10257" t="s">
        <v>879</v>
      </c>
      <c r="G10257" t="s">
        <v>880</v>
      </c>
      <c r="H10257" t="s">
        <v>160</v>
      </c>
      <c r="I10257" t="s">
        <v>35</v>
      </c>
      <c r="J10257" t="s">
        <v>2659</v>
      </c>
      <c r="K10257" t="s">
        <v>392</v>
      </c>
      <c r="L10257" t="s">
        <v>1439</v>
      </c>
      <c r="M10257" t="s">
        <v>66</v>
      </c>
      <c r="N10257" t="s">
        <v>67</v>
      </c>
      <c r="O10257" t="s">
        <v>2660</v>
      </c>
      <c r="P10257" t="s">
        <v>69</v>
      </c>
      <c r="Q10257" t="s">
        <v>43</v>
      </c>
      <c r="R10257">
        <v>1</v>
      </c>
      <c r="S10257" t="s">
        <v>1439</v>
      </c>
      <c r="T10257" t="s">
        <v>62</v>
      </c>
      <c r="U10257" t="s">
        <v>1025</v>
      </c>
      <c r="V10257" t="s">
        <v>2661</v>
      </c>
      <c r="W10257" t="s">
        <v>151</v>
      </c>
      <c r="X10257" t="s">
        <v>49</v>
      </c>
      <c r="Y10257">
        <v>71620514</v>
      </c>
      <c r="Z10257" t="s">
        <v>108</v>
      </c>
      <c r="AA10257" t="s">
        <v>51</v>
      </c>
      <c r="AB10257" t="str">
        <f>CONCATENATE(A10257,"-",AA10257)</f>
        <v>10026271-10% and Under</v>
      </c>
      <c r="AC10257" s="1">
        <v>44013</v>
      </c>
      <c r="AD10257" s="1">
        <v>45199</v>
      </c>
      <c r="AE10257" s="2">
        <v>17</v>
      </c>
    </row>
    <row r="10258" spans="1:31" x14ac:dyDescent="0.25">
      <c r="A10258">
        <v>10026278</v>
      </c>
      <c r="B10258" t="s">
        <v>658</v>
      </c>
      <c r="C10258" t="s">
        <v>658</v>
      </c>
      <c r="D10258" t="s">
        <v>658</v>
      </c>
      <c r="E10258">
        <v>110590400</v>
      </c>
      <c r="F10258" t="s">
        <v>98</v>
      </c>
      <c r="G10258" t="s">
        <v>98</v>
      </c>
      <c r="H10258" t="s">
        <v>409</v>
      </c>
      <c r="I10258" t="s">
        <v>35</v>
      </c>
      <c r="J10258" t="s">
        <v>2662</v>
      </c>
      <c r="K10258" t="s">
        <v>101</v>
      </c>
      <c r="L10258" t="s">
        <v>2663</v>
      </c>
      <c r="M10258" t="s">
        <v>39</v>
      </c>
      <c r="N10258" t="s">
        <v>440</v>
      </c>
      <c r="O10258" t="s">
        <v>2664</v>
      </c>
      <c r="P10258" t="s">
        <v>42</v>
      </c>
      <c r="Q10258" t="s">
        <v>43</v>
      </c>
      <c r="R10258">
        <v>1</v>
      </c>
      <c r="S10258" t="s">
        <v>2663</v>
      </c>
      <c r="T10258" t="s">
        <v>62</v>
      </c>
      <c r="U10258" t="s">
        <v>442</v>
      </c>
      <c r="V10258" t="s">
        <v>2665</v>
      </c>
      <c r="W10258" t="s">
        <v>151</v>
      </c>
      <c r="X10258" t="s">
        <v>125</v>
      </c>
      <c r="Y10258">
        <v>71600650</v>
      </c>
      <c r="Z10258" t="s">
        <v>274</v>
      </c>
      <c r="AA10258" t="s">
        <v>275</v>
      </c>
      <c r="AB10258" t="str">
        <f>CONCATENATE(A10258,"-",AA10258)</f>
        <v>10026278-Between 40% and 52%</v>
      </c>
      <c r="AC10258" s="1">
        <v>44058</v>
      </c>
      <c r="AD10258" s="1">
        <v>45138</v>
      </c>
      <c r="AE10258" s="2">
        <v>184</v>
      </c>
    </row>
    <row r="10259" spans="1:31" x14ac:dyDescent="0.25">
      <c r="A10259">
        <v>10026281</v>
      </c>
      <c r="B10259" t="s">
        <v>285</v>
      </c>
      <c r="C10259" t="s">
        <v>285</v>
      </c>
      <c r="D10259" t="s">
        <v>285</v>
      </c>
      <c r="E10259">
        <v>110470400</v>
      </c>
      <c r="F10259" t="s">
        <v>98</v>
      </c>
      <c r="G10259" t="s">
        <v>98</v>
      </c>
      <c r="H10259" t="s">
        <v>73</v>
      </c>
      <c r="I10259" t="s">
        <v>35</v>
      </c>
      <c r="J10259" t="s">
        <v>2666</v>
      </c>
      <c r="K10259" t="s">
        <v>101</v>
      </c>
      <c r="L10259" t="s">
        <v>1861</v>
      </c>
      <c r="M10259" t="s">
        <v>39</v>
      </c>
      <c r="N10259" t="s">
        <v>440</v>
      </c>
      <c r="O10259" t="s">
        <v>2667</v>
      </c>
      <c r="P10259" t="s">
        <v>42</v>
      </c>
      <c r="Q10259" t="s">
        <v>43</v>
      </c>
      <c r="R10259">
        <v>2</v>
      </c>
      <c r="S10259" t="s">
        <v>2282</v>
      </c>
      <c r="T10259" t="s">
        <v>60</v>
      </c>
      <c r="U10259" t="s">
        <v>442</v>
      </c>
      <c r="V10259" t="s">
        <v>2668</v>
      </c>
      <c r="W10259" t="s">
        <v>151</v>
      </c>
      <c r="X10259" t="s">
        <v>125</v>
      </c>
      <c r="Y10259">
        <v>71600651</v>
      </c>
      <c r="Z10259" t="s">
        <v>274</v>
      </c>
      <c r="AA10259" t="s">
        <v>275</v>
      </c>
      <c r="AB10259" t="str">
        <f>CONCATENATE(A10259,"-",AA10259)</f>
        <v>10026281-Between 40% and 52%</v>
      </c>
      <c r="AC10259" s="1">
        <v>44058</v>
      </c>
      <c r="AD10259" s="1">
        <v>45138</v>
      </c>
      <c r="AE10259" s="2">
        <v>141.53</v>
      </c>
    </row>
    <row r="10260" spans="1:31" x14ac:dyDescent="0.25">
      <c r="A10260">
        <v>10026281</v>
      </c>
      <c r="B10260" t="s">
        <v>285</v>
      </c>
      <c r="C10260" t="s">
        <v>285</v>
      </c>
      <c r="D10260" t="s">
        <v>285</v>
      </c>
      <c r="E10260">
        <v>110470400</v>
      </c>
      <c r="F10260" t="s">
        <v>98</v>
      </c>
      <c r="G10260" t="s">
        <v>98</v>
      </c>
      <c r="H10260" t="s">
        <v>99</v>
      </c>
      <c r="I10260" t="s">
        <v>35</v>
      </c>
      <c r="J10260" t="s">
        <v>2666</v>
      </c>
      <c r="K10260" t="s">
        <v>101</v>
      </c>
      <c r="L10260" t="s">
        <v>1861</v>
      </c>
      <c r="M10260" t="s">
        <v>39</v>
      </c>
      <c r="N10260" t="s">
        <v>440</v>
      </c>
      <c r="O10260" t="s">
        <v>2667</v>
      </c>
      <c r="P10260" t="s">
        <v>42</v>
      </c>
      <c r="Q10260" t="s">
        <v>43</v>
      </c>
      <c r="R10260">
        <v>2</v>
      </c>
      <c r="S10260" t="s">
        <v>2282</v>
      </c>
      <c r="T10260" t="s">
        <v>60</v>
      </c>
      <c r="U10260" t="s">
        <v>442</v>
      </c>
      <c r="V10260" t="s">
        <v>2668</v>
      </c>
      <c r="W10260" t="s">
        <v>151</v>
      </c>
      <c r="X10260" t="s">
        <v>125</v>
      </c>
      <c r="Y10260">
        <v>71600651</v>
      </c>
      <c r="Z10260" t="s">
        <v>274</v>
      </c>
      <c r="AA10260" t="s">
        <v>275</v>
      </c>
      <c r="AB10260" t="str">
        <f>CONCATENATE(A10260,"-",AA10260)</f>
        <v>10026281-Between 40% and 52%</v>
      </c>
      <c r="AC10260" s="1">
        <v>44058</v>
      </c>
      <c r="AD10260" s="1">
        <v>45138</v>
      </c>
      <c r="AE10260" s="2">
        <v>1152.3699999999999</v>
      </c>
    </row>
    <row r="10261" spans="1:31" x14ac:dyDescent="0.25">
      <c r="A10261">
        <v>10026310</v>
      </c>
      <c r="B10261" t="s">
        <v>374</v>
      </c>
      <c r="C10261" t="s">
        <v>374</v>
      </c>
      <c r="D10261" t="s">
        <v>374</v>
      </c>
      <c r="E10261">
        <v>310910070</v>
      </c>
      <c r="F10261" t="s">
        <v>142</v>
      </c>
      <c r="G10261" t="s">
        <v>143</v>
      </c>
      <c r="H10261" t="s">
        <v>297</v>
      </c>
      <c r="I10261" t="s">
        <v>79</v>
      </c>
      <c r="J10261" t="s">
        <v>4605</v>
      </c>
      <c r="K10261" t="s">
        <v>146</v>
      </c>
      <c r="L10261" t="s">
        <v>873</v>
      </c>
      <c r="M10261" t="s">
        <v>525</v>
      </c>
      <c r="N10261" t="s">
        <v>240</v>
      </c>
      <c r="O10261" t="s">
        <v>4606</v>
      </c>
      <c r="P10261" t="s">
        <v>69</v>
      </c>
      <c r="Q10261" t="s">
        <v>43</v>
      </c>
      <c r="R10261">
        <v>1</v>
      </c>
      <c r="S10261" t="s">
        <v>873</v>
      </c>
      <c r="T10261" t="s">
        <v>298</v>
      </c>
      <c r="U10261" t="s">
        <v>4607</v>
      </c>
      <c r="V10261" t="s">
        <v>76</v>
      </c>
      <c r="W10261" t="s">
        <v>151</v>
      </c>
      <c r="X10261" t="s">
        <v>125</v>
      </c>
      <c r="Y10261">
        <v>71690147</v>
      </c>
      <c r="Z10261" t="s">
        <v>274</v>
      </c>
      <c r="AA10261" t="s">
        <v>275</v>
      </c>
      <c r="AB10261" t="str">
        <f>CONCATENATE(A10261,"-",AA10261)</f>
        <v>10026310-Between 40% and 52%</v>
      </c>
      <c r="AC10261" s="1">
        <v>44013</v>
      </c>
      <c r="AD10261" s="1">
        <v>45230</v>
      </c>
      <c r="AE10261" s="2">
        <v>36678.28</v>
      </c>
    </row>
    <row r="10262" spans="1:31" x14ac:dyDescent="0.25">
      <c r="A10262">
        <v>10026310</v>
      </c>
      <c r="B10262" t="s">
        <v>374</v>
      </c>
      <c r="C10262" t="s">
        <v>374</v>
      </c>
      <c r="D10262" t="s">
        <v>374</v>
      </c>
      <c r="E10262">
        <v>310910070</v>
      </c>
      <c r="F10262" t="s">
        <v>142</v>
      </c>
      <c r="G10262" t="s">
        <v>143</v>
      </c>
      <c r="H10262" t="s">
        <v>95</v>
      </c>
      <c r="I10262" t="s">
        <v>35</v>
      </c>
      <c r="J10262" t="s">
        <v>4605</v>
      </c>
      <c r="K10262" t="s">
        <v>146</v>
      </c>
      <c r="L10262" t="s">
        <v>873</v>
      </c>
      <c r="M10262" t="s">
        <v>525</v>
      </c>
      <c r="N10262" t="s">
        <v>240</v>
      </c>
      <c r="O10262" t="s">
        <v>4606</v>
      </c>
      <c r="P10262" t="s">
        <v>69</v>
      </c>
      <c r="Q10262" t="s">
        <v>43</v>
      </c>
      <c r="R10262">
        <v>1</v>
      </c>
      <c r="S10262" t="s">
        <v>873</v>
      </c>
      <c r="T10262" t="s">
        <v>96</v>
      </c>
      <c r="U10262" t="s">
        <v>4607</v>
      </c>
      <c r="V10262" t="s">
        <v>76</v>
      </c>
      <c r="W10262" t="s">
        <v>151</v>
      </c>
      <c r="X10262" t="s">
        <v>125</v>
      </c>
      <c r="Y10262">
        <v>71690147</v>
      </c>
      <c r="Z10262" t="s">
        <v>274</v>
      </c>
      <c r="AA10262" t="s">
        <v>275</v>
      </c>
      <c r="AB10262" t="str">
        <f>CONCATENATE(A10262,"-",AA10262)</f>
        <v>10026310-Between 40% and 52%</v>
      </c>
      <c r="AC10262" s="1">
        <v>44013</v>
      </c>
      <c r="AD10262" s="1">
        <v>45230</v>
      </c>
      <c r="AE10262" s="2">
        <v>711.75</v>
      </c>
    </row>
    <row r="10263" spans="1:31" x14ac:dyDescent="0.25">
      <c r="A10263">
        <v>10026323</v>
      </c>
      <c r="B10263" t="s">
        <v>630</v>
      </c>
      <c r="C10263" t="s">
        <v>630</v>
      </c>
      <c r="D10263" t="s">
        <v>630</v>
      </c>
      <c r="E10263">
        <v>310930070</v>
      </c>
      <c r="F10263" t="s">
        <v>142</v>
      </c>
      <c r="G10263" t="s">
        <v>143</v>
      </c>
      <c r="H10263" t="s">
        <v>267</v>
      </c>
      <c r="I10263" t="s">
        <v>35</v>
      </c>
      <c r="J10263" t="s">
        <v>4608</v>
      </c>
      <c r="K10263" t="s">
        <v>146</v>
      </c>
      <c r="L10263" t="s">
        <v>2671</v>
      </c>
      <c r="M10263" t="s">
        <v>239</v>
      </c>
      <c r="N10263" t="s">
        <v>240</v>
      </c>
      <c r="O10263" t="s">
        <v>2672</v>
      </c>
      <c r="P10263" t="s">
        <v>79</v>
      </c>
      <c r="Q10263" t="s">
        <v>43</v>
      </c>
      <c r="R10263">
        <v>6</v>
      </c>
      <c r="S10263" t="s">
        <v>2671</v>
      </c>
      <c r="T10263" t="s">
        <v>45</v>
      </c>
      <c r="U10263" t="s">
        <v>242</v>
      </c>
      <c r="V10263" t="s">
        <v>76</v>
      </c>
      <c r="W10263" t="s">
        <v>151</v>
      </c>
      <c r="X10263" t="s">
        <v>125</v>
      </c>
      <c r="Y10263">
        <v>71670444</v>
      </c>
      <c r="Z10263" t="s">
        <v>274</v>
      </c>
      <c r="AA10263" t="s">
        <v>275</v>
      </c>
      <c r="AB10263" t="str">
        <f>CONCATENATE(A10263,"-",AA10263)</f>
        <v>10026323-Between 40% and 52%</v>
      </c>
      <c r="AC10263" s="1">
        <v>44102</v>
      </c>
      <c r="AD10263" s="1">
        <v>44408</v>
      </c>
      <c r="AE10263" s="2">
        <v>-230</v>
      </c>
    </row>
    <row r="10264" spans="1:31" x14ac:dyDescent="0.25">
      <c r="A10264">
        <v>10026323</v>
      </c>
      <c r="B10264" t="s">
        <v>630</v>
      </c>
      <c r="C10264" t="s">
        <v>630</v>
      </c>
      <c r="D10264" t="s">
        <v>630</v>
      </c>
      <c r="E10264">
        <v>310930070</v>
      </c>
      <c r="F10264" t="s">
        <v>142</v>
      </c>
      <c r="G10264" t="s">
        <v>143</v>
      </c>
      <c r="H10264" t="s">
        <v>93</v>
      </c>
      <c r="I10264" t="s">
        <v>35</v>
      </c>
      <c r="J10264" t="s">
        <v>2670</v>
      </c>
      <c r="K10264" t="s">
        <v>146</v>
      </c>
      <c r="L10264" t="s">
        <v>2671</v>
      </c>
      <c r="M10264" t="s">
        <v>290</v>
      </c>
      <c r="N10264" t="s">
        <v>240</v>
      </c>
      <c r="O10264" t="s">
        <v>2672</v>
      </c>
      <c r="P10264" t="s">
        <v>69</v>
      </c>
      <c r="Q10264" t="s">
        <v>43</v>
      </c>
      <c r="R10264">
        <v>1</v>
      </c>
      <c r="S10264" t="s">
        <v>2671</v>
      </c>
      <c r="T10264" t="s">
        <v>62</v>
      </c>
      <c r="U10264" t="s">
        <v>2673</v>
      </c>
      <c r="V10264" t="s">
        <v>76</v>
      </c>
      <c r="W10264" t="s">
        <v>151</v>
      </c>
      <c r="X10264" t="s">
        <v>125</v>
      </c>
      <c r="Y10264">
        <v>71680289</v>
      </c>
      <c r="Z10264" t="s">
        <v>274</v>
      </c>
      <c r="AA10264" t="s">
        <v>275</v>
      </c>
      <c r="AB10264" t="str">
        <f>CONCATENATE(A10264,"-",AA10264)</f>
        <v>10026323-Between 40% and 52%</v>
      </c>
      <c r="AC10264" s="1">
        <v>44004</v>
      </c>
      <c r="AD10264" s="1">
        <v>44926</v>
      </c>
      <c r="AE10264" s="2">
        <v>29.83</v>
      </c>
    </row>
    <row r="10265" spans="1:31" x14ac:dyDescent="0.25">
      <c r="A10265">
        <v>10026323</v>
      </c>
      <c r="B10265" t="s">
        <v>630</v>
      </c>
      <c r="C10265" t="s">
        <v>630</v>
      </c>
      <c r="D10265" t="s">
        <v>630</v>
      </c>
      <c r="E10265">
        <v>310930070</v>
      </c>
      <c r="F10265" t="s">
        <v>142</v>
      </c>
      <c r="G10265" t="s">
        <v>143</v>
      </c>
      <c r="H10265" t="s">
        <v>216</v>
      </c>
      <c r="I10265" t="s">
        <v>35</v>
      </c>
      <c r="J10265" t="s">
        <v>2670</v>
      </c>
      <c r="K10265" t="s">
        <v>146</v>
      </c>
      <c r="L10265" t="s">
        <v>2671</v>
      </c>
      <c r="M10265" t="s">
        <v>290</v>
      </c>
      <c r="N10265" t="s">
        <v>240</v>
      </c>
      <c r="O10265" t="s">
        <v>2672</v>
      </c>
      <c r="P10265" t="s">
        <v>69</v>
      </c>
      <c r="Q10265" t="s">
        <v>43</v>
      </c>
      <c r="R10265">
        <v>3</v>
      </c>
      <c r="S10265" t="s">
        <v>2392</v>
      </c>
      <c r="T10265" t="s">
        <v>62</v>
      </c>
      <c r="U10265" t="s">
        <v>2673</v>
      </c>
      <c r="V10265" t="s">
        <v>76</v>
      </c>
      <c r="W10265" t="s">
        <v>151</v>
      </c>
      <c r="X10265" t="s">
        <v>125</v>
      </c>
      <c r="Y10265">
        <v>71680289</v>
      </c>
      <c r="Z10265" t="s">
        <v>274</v>
      </c>
      <c r="AA10265" t="s">
        <v>275</v>
      </c>
      <c r="AB10265" t="str">
        <f>CONCATENATE(A10265,"-",AA10265)</f>
        <v>10026323-Between 40% and 52%</v>
      </c>
      <c r="AC10265" s="1">
        <v>44004</v>
      </c>
      <c r="AD10265" s="1">
        <v>44926</v>
      </c>
      <c r="AE10265" s="2">
        <v>326.61</v>
      </c>
    </row>
    <row r="10266" spans="1:31" x14ac:dyDescent="0.25">
      <c r="A10266">
        <v>10026325</v>
      </c>
      <c r="B10266" t="s">
        <v>472</v>
      </c>
      <c r="C10266" t="s">
        <v>472</v>
      </c>
      <c r="D10266" t="s">
        <v>472</v>
      </c>
      <c r="E10266">
        <v>311330070</v>
      </c>
      <c r="F10266" t="s">
        <v>142</v>
      </c>
      <c r="G10266" t="s">
        <v>143</v>
      </c>
      <c r="H10266" t="s">
        <v>99</v>
      </c>
      <c r="I10266" t="s">
        <v>35</v>
      </c>
      <c r="J10266" t="s">
        <v>2674</v>
      </c>
      <c r="K10266" t="s">
        <v>146</v>
      </c>
      <c r="L10266" t="s">
        <v>2176</v>
      </c>
      <c r="M10266" t="s">
        <v>239</v>
      </c>
      <c r="N10266" t="s">
        <v>240</v>
      </c>
      <c r="O10266" t="s">
        <v>2675</v>
      </c>
      <c r="P10266" t="s">
        <v>79</v>
      </c>
      <c r="Q10266" t="s">
        <v>43</v>
      </c>
      <c r="R10266">
        <v>1</v>
      </c>
      <c r="S10266" t="s">
        <v>2176</v>
      </c>
      <c r="T10266" t="s">
        <v>60</v>
      </c>
      <c r="U10266" t="s">
        <v>242</v>
      </c>
      <c r="V10266" t="s">
        <v>2676</v>
      </c>
      <c r="W10266" t="s">
        <v>151</v>
      </c>
      <c r="X10266" t="s">
        <v>125</v>
      </c>
      <c r="Y10266">
        <v>71670526</v>
      </c>
      <c r="Z10266" t="s">
        <v>1710</v>
      </c>
      <c r="AA10266" t="s">
        <v>1711</v>
      </c>
      <c r="AB10266" t="str">
        <f>CONCATENATE(A10266,"-",AA10266)</f>
        <v>10026325-Between 20% and 25%</v>
      </c>
      <c r="AC10266" s="1">
        <v>44075</v>
      </c>
      <c r="AD10266" s="1">
        <v>45046</v>
      </c>
      <c r="AE10266" s="2">
        <v>3427.11</v>
      </c>
    </row>
    <row r="10267" spans="1:31" x14ac:dyDescent="0.25">
      <c r="A10267">
        <v>10026325</v>
      </c>
      <c r="B10267" t="s">
        <v>472</v>
      </c>
      <c r="C10267" t="s">
        <v>472</v>
      </c>
      <c r="D10267" t="s">
        <v>472</v>
      </c>
      <c r="E10267">
        <v>311330070</v>
      </c>
      <c r="F10267" t="s">
        <v>142</v>
      </c>
      <c r="G10267" t="s">
        <v>143</v>
      </c>
      <c r="H10267" t="s">
        <v>299</v>
      </c>
      <c r="I10267" t="s">
        <v>35</v>
      </c>
      <c r="J10267" t="s">
        <v>2674</v>
      </c>
      <c r="K10267" t="s">
        <v>146</v>
      </c>
      <c r="L10267" t="s">
        <v>2176</v>
      </c>
      <c r="M10267" t="s">
        <v>239</v>
      </c>
      <c r="N10267" t="s">
        <v>240</v>
      </c>
      <c r="O10267" t="s">
        <v>2675</v>
      </c>
      <c r="P10267" t="s">
        <v>79</v>
      </c>
      <c r="Q10267" t="s">
        <v>43</v>
      </c>
      <c r="R10267">
        <v>1</v>
      </c>
      <c r="S10267" t="s">
        <v>2176</v>
      </c>
      <c r="T10267" t="s">
        <v>60</v>
      </c>
      <c r="U10267" t="s">
        <v>242</v>
      </c>
      <c r="V10267" t="s">
        <v>2676</v>
      </c>
      <c r="W10267" t="s">
        <v>151</v>
      </c>
      <c r="X10267" t="s">
        <v>125</v>
      </c>
      <c r="Y10267">
        <v>71670526</v>
      </c>
      <c r="Z10267" t="s">
        <v>1710</v>
      </c>
      <c r="AA10267" t="s">
        <v>1711</v>
      </c>
      <c r="AB10267" t="str">
        <f>CONCATENATE(A10267,"-",AA10267)</f>
        <v>10026325-Between 20% and 25%</v>
      </c>
      <c r="AC10267" s="1">
        <v>44075</v>
      </c>
      <c r="AD10267" s="1">
        <v>45046</v>
      </c>
      <c r="AE10267" s="2">
        <v>15.69</v>
      </c>
    </row>
    <row r="10268" spans="1:31" x14ac:dyDescent="0.25">
      <c r="A10268">
        <v>10026325</v>
      </c>
      <c r="B10268" t="s">
        <v>472</v>
      </c>
      <c r="C10268" t="s">
        <v>472</v>
      </c>
      <c r="D10268" t="s">
        <v>472</v>
      </c>
      <c r="E10268">
        <v>311330070</v>
      </c>
      <c r="F10268" t="s">
        <v>142</v>
      </c>
      <c r="G10268" t="s">
        <v>143</v>
      </c>
      <c r="H10268" t="s">
        <v>300</v>
      </c>
      <c r="I10268" t="s">
        <v>35</v>
      </c>
      <c r="J10268" t="s">
        <v>2674</v>
      </c>
      <c r="K10268" t="s">
        <v>146</v>
      </c>
      <c r="L10268" t="s">
        <v>2176</v>
      </c>
      <c r="M10268" t="s">
        <v>239</v>
      </c>
      <c r="N10268" t="s">
        <v>240</v>
      </c>
      <c r="O10268" t="s">
        <v>2675</v>
      </c>
      <c r="P10268" t="s">
        <v>79</v>
      </c>
      <c r="Q10268" t="s">
        <v>43</v>
      </c>
      <c r="R10268">
        <v>1</v>
      </c>
      <c r="S10268" t="s">
        <v>2176</v>
      </c>
      <c r="T10268" t="s">
        <v>62</v>
      </c>
      <c r="U10268" t="s">
        <v>242</v>
      </c>
      <c r="V10268" t="s">
        <v>2676</v>
      </c>
      <c r="W10268" t="s">
        <v>151</v>
      </c>
      <c r="X10268" t="s">
        <v>125</v>
      </c>
      <c r="Y10268">
        <v>71670526</v>
      </c>
      <c r="Z10268" t="s">
        <v>1710</v>
      </c>
      <c r="AA10268" t="s">
        <v>1711</v>
      </c>
      <c r="AB10268" t="str">
        <f>CONCATENATE(A10268,"-",AA10268)</f>
        <v>10026325-Between 20% and 25%</v>
      </c>
      <c r="AC10268" s="1">
        <v>44075</v>
      </c>
      <c r="AD10268" s="1">
        <v>45046</v>
      </c>
      <c r="AE10268" s="2">
        <v>14845.98</v>
      </c>
    </row>
    <row r="10269" spans="1:31" x14ac:dyDescent="0.25">
      <c r="A10269">
        <v>10026325</v>
      </c>
      <c r="B10269" t="s">
        <v>472</v>
      </c>
      <c r="C10269" t="s">
        <v>472</v>
      </c>
      <c r="D10269" t="s">
        <v>472</v>
      </c>
      <c r="E10269">
        <v>311330070</v>
      </c>
      <c r="F10269" t="s">
        <v>142</v>
      </c>
      <c r="G10269" t="s">
        <v>143</v>
      </c>
      <c r="H10269" t="s">
        <v>136</v>
      </c>
      <c r="I10269" t="s">
        <v>35</v>
      </c>
      <c r="J10269" t="s">
        <v>2674</v>
      </c>
      <c r="K10269" t="s">
        <v>146</v>
      </c>
      <c r="L10269" t="s">
        <v>2176</v>
      </c>
      <c r="M10269" t="s">
        <v>239</v>
      </c>
      <c r="N10269" t="s">
        <v>240</v>
      </c>
      <c r="O10269" t="s">
        <v>2675</v>
      </c>
      <c r="P10269" t="s">
        <v>79</v>
      </c>
      <c r="Q10269" t="s">
        <v>43</v>
      </c>
      <c r="R10269">
        <v>1</v>
      </c>
      <c r="S10269" t="s">
        <v>2176</v>
      </c>
      <c r="T10269" t="s">
        <v>96</v>
      </c>
      <c r="U10269" t="s">
        <v>242</v>
      </c>
      <c r="V10269" t="s">
        <v>2676</v>
      </c>
      <c r="W10269" t="s">
        <v>151</v>
      </c>
      <c r="X10269" t="s">
        <v>125</v>
      </c>
      <c r="Y10269">
        <v>71670526</v>
      </c>
      <c r="Z10269" t="s">
        <v>1710</v>
      </c>
      <c r="AA10269" t="s">
        <v>1711</v>
      </c>
      <c r="AB10269" t="str">
        <f>CONCATENATE(A10269,"-",AA10269)</f>
        <v>10026325-Between 20% and 25%</v>
      </c>
      <c r="AC10269" s="1">
        <v>44075</v>
      </c>
      <c r="AD10269" s="1">
        <v>45046</v>
      </c>
      <c r="AE10269" s="2">
        <v>449.81</v>
      </c>
    </row>
    <row r="10270" spans="1:31" x14ac:dyDescent="0.25">
      <c r="A10270">
        <v>10026337</v>
      </c>
      <c r="B10270" t="s">
        <v>427</v>
      </c>
      <c r="C10270" t="s">
        <v>427</v>
      </c>
      <c r="D10270" t="s">
        <v>427</v>
      </c>
      <c r="E10270">
        <v>491050010</v>
      </c>
      <c r="F10270" t="s">
        <v>180</v>
      </c>
      <c r="G10270" t="s">
        <v>181</v>
      </c>
      <c r="H10270" t="s">
        <v>53</v>
      </c>
      <c r="I10270" t="s">
        <v>54</v>
      </c>
      <c r="J10270" t="s">
        <v>2681</v>
      </c>
      <c r="K10270" t="s">
        <v>367</v>
      </c>
      <c r="L10270" t="s">
        <v>302</v>
      </c>
      <c r="M10270" t="s">
        <v>239</v>
      </c>
      <c r="N10270" t="s">
        <v>240</v>
      </c>
      <c r="O10270" t="s">
        <v>2682</v>
      </c>
      <c r="P10270" t="s">
        <v>79</v>
      </c>
      <c r="Q10270" t="s">
        <v>43</v>
      </c>
      <c r="R10270">
        <v>1</v>
      </c>
      <c r="S10270" t="s">
        <v>302</v>
      </c>
      <c r="T10270" t="s">
        <v>57</v>
      </c>
      <c r="U10270" t="s">
        <v>242</v>
      </c>
      <c r="V10270">
        <v>4002489921</v>
      </c>
      <c r="W10270" t="s">
        <v>151</v>
      </c>
      <c r="X10270" t="s">
        <v>125</v>
      </c>
      <c r="Y10270">
        <v>71670522</v>
      </c>
      <c r="Z10270" t="s">
        <v>274</v>
      </c>
      <c r="AA10270" t="s">
        <v>275</v>
      </c>
      <c r="AB10270" t="str">
        <f>CONCATENATE(A10270,"-",AA10270)</f>
        <v>10026337-Between 40% and 52%</v>
      </c>
      <c r="AC10270" s="1">
        <v>44058</v>
      </c>
      <c r="AD10270" s="1">
        <v>45138</v>
      </c>
      <c r="AE10270" s="2">
        <v>3894.97</v>
      </c>
    </row>
    <row r="10271" spans="1:31" x14ac:dyDescent="0.25">
      <c r="A10271">
        <v>10026340</v>
      </c>
      <c r="B10271" t="s">
        <v>1290</v>
      </c>
      <c r="C10271" t="s">
        <v>949</v>
      </c>
      <c r="D10271" t="s">
        <v>1290</v>
      </c>
      <c r="E10271">
        <v>492210010</v>
      </c>
      <c r="F10271" t="s">
        <v>180</v>
      </c>
      <c r="G10271" t="s">
        <v>181</v>
      </c>
      <c r="H10271" t="s">
        <v>236</v>
      </c>
      <c r="I10271" t="s">
        <v>35</v>
      </c>
      <c r="J10271" t="s">
        <v>2683</v>
      </c>
      <c r="K10271" t="s">
        <v>953</v>
      </c>
      <c r="L10271" t="s">
        <v>2684</v>
      </c>
      <c r="M10271" t="s">
        <v>39</v>
      </c>
      <c r="N10271" t="s">
        <v>40</v>
      </c>
      <c r="O10271" t="s">
        <v>2685</v>
      </c>
      <c r="P10271" t="s">
        <v>42</v>
      </c>
      <c r="Q10271" t="s">
        <v>43</v>
      </c>
      <c r="R10271">
        <v>7</v>
      </c>
      <c r="S10271" t="s">
        <v>2686</v>
      </c>
      <c r="T10271" t="s">
        <v>45</v>
      </c>
      <c r="U10271" t="s">
        <v>46</v>
      </c>
      <c r="V10271" t="s">
        <v>2687</v>
      </c>
      <c r="W10271" t="s">
        <v>151</v>
      </c>
      <c r="X10271" t="s">
        <v>125</v>
      </c>
      <c r="Y10271">
        <v>71600658</v>
      </c>
      <c r="Z10271" t="s">
        <v>620</v>
      </c>
      <c r="AA10271" t="s">
        <v>621</v>
      </c>
      <c r="AB10271" t="str">
        <f>CONCATENATE(A10271,"-",AA10271)</f>
        <v>10026340-Between 11% and 19%</v>
      </c>
      <c r="AC10271" s="1">
        <v>44075</v>
      </c>
      <c r="AD10271" s="1">
        <v>45169</v>
      </c>
      <c r="AE10271" s="2">
        <v>568.69000000000005</v>
      </c>
    </row>
    <row r="10272" spans="1:31" x14ac:dyDescent="0.25">
      <c r="A10272">
        <v>10026340</v>
      </c>
      <c r="B10272" t="s">
        <v>949</v>
      </c>
      <c r="C10272" t="s">
        <v>949</v>
      </c>
      <c r="D10272" t="s">
        <v>949</v>
      </c>
      <c r="E10272">
        <v>492390010</v>
      </c>
      <c r="F10272" t="s">
        <v>180</v>
      </c>
      <c r="G10272" t="s">
        <v>181</v>
      </c>
      <c r="H10272" t="s">
        <v>236</v>
      </c>
      <c r="I10272" t="s">
        <v>35</v>
      </c>
      <c r="J10272" t="s">
        <v>2683</v>
      </c>
      <c r="K10272" t="s">
        <v>953</v>
      </c>
      <c r="L10272" t="s">
        <v>2684</v>
      </c>
      <c r="M10272" t="s">
        <v>39</v>
      </c>
      <c r="N10272" t="s">
        <v>40</v>
      </c>
      <c r="O10272" t="s">
        <v>2685</v>
      </c>
      <c r="P10272" t="s">
        <v>42</v>
      </c>
      <c r="Q10272" t="s">
        <v>43</v>
      </c>
      <c r="R10272">
        <v>5</v>
      </c>
      <c r="S10272" t="s">
        <v>2684</v>
      </c>
      <c r="T10272" t="s">
        <v>45</v>
      </c>
      <c r="U10272" t="s">
        <v>46</v>
      </c>
      <c r="V10272" t="s">
        <v>2687</v>
      </c>
      <c r="W10272" t="s">
        <v>151</v>
      </c>
      <c r="X10272" t="s">
        <v>125</v>
      </c>
      <c r="Y10272">
        <v>71600658</v>
      </c>
      <c r="Z10272" t="s">
        <v>620</v>
      </c>
      <c r="AA10272" t="s">
        <v>621</v>
      </c>
      <c r="AB10272" t="str">
        <f>CONCATENATE(A10272,"-",AA10272)</f>
        <v>10026340-Between 11% and 19%</v>
      </c>
      <c r="AC10272" s="1">
        <v>44075</v>
      </c>
      <c r="AD10272" s="1">
        <v>45169</v>
      </c>
      <c r="AE10272" s="2">
        <v>795.88</v>
      </c>
    </row>
    <row r="10273" spans="1:31" x14ac:dyDescent="0.25">
      <c r="A10273">
        <v>10026340</v>
      </c>
      <c r="B10273" t="s">
        <v>2688</v>
      </c>
      <c r="C10273" t="s">
        <v>949</v>
      </c>
      <c r="D10273" t="s">
        <v>2688</v>
      </c>
      <c r="E10273">
        <v>492190010</v>
      </c>
      <c r="F10273" t="s">
        <v>180</v>
      </c>
      <c r="G10273" t="s">
        <v>181</v>
      </c>
      <c r="H10273" t="s">
        <v>73</v>
      </c>
      <c r="I10273" t="s">
        <v>35</v>
      </c>
      <c r="J10273" t="s">
        <v>2683</v>
      </c>
      <c r="K10273" t="s">
        <v>953</v>
      </c>
      <c r="L10273" t="s">
        <v>2684</v>
      </c>
      <c r="M10273" t="s">
        <v>39</v>
      </c>
      <c r="N10273" t="s">
        <v>40</v>
      </c>
      <c r="O10273" t="s">
        <v>2685</v>
      </c>
      <c r="P10273" t="s">
        <v>42</v>
      </c>
      <c r="Q10273" t="s">
        <v>43</v>
      </c>
      <c r="R10273">
        <v>6</v>
      </c>
      <c r="S10273" t="s">
        <v>2689</v>
      </c>
      <c r="T10273" t="s">
        <v>60</v>
      </c>
      <c r="U10273" t="s">
        <v>46</v>
      </c>
      <c r="V10273" t="s">
        <v>2687</v>
      </c>
      <c r="W10273" t="s">
        <v>151</v>
      </c>
      <c r="X10273" t="s">
        <v>125</v>
      </c>
      <c r="Y10273">
        <v>71600658</v>
      </c>
      <c r="Z10273" t="s">
        <v>620</v>
      </c>
      <c r="AA10273" t="s">
        <v>621</v>
      </c>
      <c r="AB10273" t="str">
        <f>CONCATENATE(A10273,"-",AA10273)</f>
        <v>10026340-Between 11% and 19%</v>
      </c>
      <c r="AC10273" s="1">
        <v>44075</v>
      </c>
      <c r="AD10273" s="1">
        <v>45169</v>
      </c>
      <c r="AE10273" s="2">
        <v>394.61</v>
      </c>
    </row>
    <row r="10274" spans="1:31" x14ac:dyDescent="0.25">
      <c r="A10274">
        <v>10026344</v>
      </c>
      <c r="B10274" t="s">
        <v>1056</v>
      </c>
      <c r="C10274" t="s">
        <v>1056</v>
      </c>
      <c r="D10274" t="s">
        <v>1056</v>
      </c>
      <c r="E10274">
        <v>110450400</v>
      </c>
      <c r="F10274" t="s">
        <v>98</v>
      </c>
      <c r="G10274" t="s">
        <v>98</v>
      </c>
      <c r="H10274" t="s">
        <v>53</v>
      </c>
      <c r="I10274" t="s">
        <v>54</v>
      </c>
      <c r="J10274" t="s">
        <v>6040</v>
      </c>
      <c r="K10274" t="s">
        <v>101</v>
      </c>
      <c r="L10274" t="s">
        <v>2357</v>
      </c>
      <c r="M10274" t="s">
        <v>39</v>
      </c>
      <c r="N10274" t="s">
        <v>341</v>
      </c>
      <c r="O10274" t="s">
        <v>6041</v>
      </c>
      <c r="P10274" t="s">
        <v>42</v>
      </c>
      <c r="Q10274" t="s">
        <v>43</v>
      </c>
      <c r="R10274">
        <v>1</v>
      </c>
      <c r="S10274" t="s">
        <v>2357</v>
      </c>
      <c r="T10274" t="s">
        <v>57</v>
      </c>
      <c r="U10274" t="s">
        <v>343</v>
      </c>
      <c r="V10274" t="s">
        <v>6042</v>
      </c>
      <c r="W10274" t="s">
        <v>151</v>
      </c>
      <c r="X10274" t="s">
        <v>125</v>
      </c>
      <c r="Y10274">
        <v>71600657</v>
      </c>
      <c r="Z10274" t="s">
        <v>108</v>
      </c>
      <c r="AA10274" t="s">
        <v>51</v>
      </c>
      <c r="AB10274" t="str">
        <f>CONCATENATE(A10274,"-",AA10274)</f>
        <v>10026344-10% and Under</v>
      </c>
      <c r="AC10274" s="1">
        <v>44054</v>
      </c>
      <c r="AD10274" s="1">
        <v>45170</v>
      </c>
      <c r="AE10274" s="2">
        <v>106.1</v>
      </c>
    </row>
    <row r="10275" spans="1:31" x14ac:dyDescent="0.25">
      <c r="A10275">
        <v>10026362</v>
      </c>
      <c r="B10275" t="s">
        <v>2631</v>
      </c>
      <c r="C10275" t="s">
        <v>2631</v>
      </c>
      <c r="D10275" t="s">
        <v>2631</v>
      </c>
      <c r="E10275">
        <v>550211124</v>
      </c>
      <c r="F10275" t="s">
        <v>336</v>
      </c>
      <c r="G10275" t="s">
        <v>337</v>
      </c>
      <c r="H10275" t="s">
        <v>73</v>
      </c>
      <c r="I10275" t="s">
        <v>35</v>
      </c>
      <c r="J10275" t="s">
        <v>4610</v>
      </c>
      <c r="K10275" t="s">
        <v>339</v>
      </c>
      <c r="L10275" t="s">
        <v>2261</v>
      </c>
      <c r="M10275" t="s">
        <v>66</v>
      </c>
      <c r="N10275" t="s">
        <v>67</v>
      </c>
      <c r="O10275" t="s">
        <v>4611</v>
      </c>
      <c r="P10275" t="s">
        <v>69</v>
      </c>
      <c r="Q10275" t="s">
        <v>43</v>
      </c>
      <c r="R10275">
        <v>1</v>
      </c>
      <c r="S10275" t="s">
        <v>2261</v>
      </c>
      <c r="T10275" t="s">
        <v>60</v>
      </c>
      <c r="U10275" t="s">
        <v>2430</v>
      </c>
      <c r="V10275" t="s">
        <v>4612</v>
      </c>
      <c r="W10275" t="s">
        <v>345</v>
      </c>
      <c r="X10275" t="s">
        <v>125</v>
      </c>
      <c r="Y10275">
        <v>11620485</v>
      </c>
      <c r="Z10275" t="s">
        <v>108</v>
      </c>
      <c r="AA10275" t="s">
        <v>51</v>
      </c>
      <c r="AB10275" t="str">
        <f>CONCATENATE(A10275,"-",AA10275)</f>
        <v>10026362-10% and Under</v>
      </c>
      <c r="AC10275" s="1">
        <v>44039</v>
      </c>
      <c r="AD10275" s="1">
        <v>44804</v>
      </c>
      <c r="AE10275" s="2">
        <v>258.08</v>
      </c>
    </row>
    <row r="10276" spans="1:31" x14ac:dyDescent="0.25">
      <c r="A10276">
        <v>10026365</v>
      </c>
      <c r="B10276" t="s">
        <v>630</v>
      </c>
      <c r="C10276" t="s">
        <v>630</v>
      </c>
      <c r="D10276" t="s">
        <v>630</v>
      </c>
      <c r="E10276">
        <v>310930070</v>
      </c>
      <c r="F10276" t="s">
        <v>142</v>
      </c>
      <c r="G10276" t="s">
        <v>143</v>
      </c>
      <c r="H10276" t="s">
        <v>216</v>
      </c>
      <c r="I10276" t="s">
        <v>35</v>
      </c>
      <c r="J10276" t="s">
        <v>2690</v>
      </c>
      <c r="K10276" t="s">
        <v>146</v>
      </c>
      <c r="L10276" t="s">
        <v>2691</v>
      </c>
      <c r="M10276" t="s">
        <v>228</v>
      </c>
      <c r="N10276" t="s">
        <v>229</v>
      </c>
      <c r="O10276" t="s">
        <v>2692</v>
      </c>
      <c r="P10276" t="s">
        <v>69</v>
      </c>
      <c r="Q10276" t="s">
        <v>43</v>
      </c>
      <c r="R10276">
        <v>1</v>
      </c>
      <c r="S10276" t="s">
        <v>2691</v>
      </c>
      <c r="T10276" t="s">
        <v>62</v>
      </c>
      <c r="U10276" t="s">
        <v>2693</v>
      </c>
      <c r="V10276" t="s">
        <v>2694</v>
      </c>
      <c r="W10276" t="s">
        <v>151</v>
      </c>
      <c r="X10276" t="s">
        <v>125</v>
      </c>
      <c r="Y10276">
        <v>71643875</v>
      </c>
      <c r="Z10276" t="s">
        <v>274</v>
      </c>
      <c r="AA10276" t="s">
        <v>275</v>
      </c>
      <c r="AB10276" t="str">
        <f>CONCATENATE(A10276,"-",AA10276)</f>
        <v>10026365-Between 40% and 52%</v>
      </c>
      <c r="AC10276" s="1">
        <v>43983</v>
      </c>
      <c r="AD10276" s="1">
        <v>45077</v>
      </c>
      <c r="AE10276" s="2">
        <v>2742.01</v>
      </c>
    </row>
    <row r="10277" spans="1:31" x14ac:dyDescent="0.25">
      <c r="A10277">
        <v>10026368</v>
      </c>
      <c r="B10277" t="s">
        <v>97</v>
      </c>
      <c r="C10277" t="s">
        <v>97</v>
      </c>
      <c r="D10277" t="s">
        <v>97</v>
      </c>
      <c r="E10277">
        <v>110620400</v>
      </c>
      <c r="F10277" t="s">
        <v>98</v>
      </c>
      <c r="G10277" t="s">
        <v>98</v>
      </c>
      <c r="H10277" t="s">
        <v>212</v>
      </c>
      <c r="I10277" t="s">
        <v>35</v>
      </c>
      <c r="J10277" t="s">
        <v>4613</v>
      </c>
      <c r="K10277" t="s">
        <v>101</v>
      </c>
      <c r="L10277" t="s">
        <v>518</v>
      </c>
      <c r="M10277" t="s">
        <v>519</v>
      </c>
      <c r="N10277" t="s">
        <v>520</v>
      </c>
      <c r="O10277" t="s">
        <v>4614</v>
      </c>
      <c r="P10277" t="s">
        <v>79</v>
      </c>
      <c r="Q10277" t="s">
        <v>43</v>
      </c>
      <c r="R10277">
        <v>1</v>
      </c>
      <c r="S10277" t="s">
        <v>518</v>
      </c>
      <c r="T10277" t="s">
        <v>213</v>
      </c>
      <c r="U10277" t="s">
        <v>522</v>
      </c>
      <c r="V10277" t="s">
        <v>83</v>
      </c>
      <c r="W10277" t="s">
        <v>233</v>
      </c>
      <c r="X10277" t="s">
        <v>49</v>
      </c>
      <c r="Y10277">
        <v>71650033</v>
      </c>
      <c r="Z10277" t="s">
        <v>108</v>
      </c>
      <c r="AA10277" t="s">
        <v>51</v>
      </c>
      <c r="AB10277" t="str">
        <f>CONCATENATE(A10277,"-",AA10277)</f>
        <v>10026368-10% and Under</v>
      </c>
      <c r="AC10277" s="1">
        <v>44044</v>
      </c>
      <c r="AD10277" s="1">
        <v>44743</v>
      </c>
      <c r="AE10277" s="2">
        <v>847.28</v>
      </c>
    </row>
    <row r="10278" spans="1:31" x14ac:dyDescent="0.25">
      <c r="A10278">
        <v>10026370</v>
      </c>
      <c r="B10278" t="s">
        <v>395</v>
      </c>
      <c r="C10278" t="s">
        <v>395</v>
      </c>
      <c r="D10278" t="s">
        <v>395</v>
      </c>
      <c r="E10278">
        <v>492310010</v>
      </c>
      <c r="F10278" t="s">
        <v>180</v>
      </c>
      <c r="G10278" t="s">
        <v>181</v>
      </c>
      <c r="H10278" t="s">
        <v>59</v>
      </c>
      <c r="I10278" t="s">
        <v>35</v>
      </c>
      <c r="J10278" t="s">
        <v>4615</v>
      </c>
      <c r="K10278" t="s">
        <v>1569</v>
      </c>
      <c r="L10278" t="s">
        <v>3327</v>
      </c>
      <c r="M10278" t="s">
        <v>239</v>
      </c>
      <c r="N10278" t="s">
        <v>240</v>
      </c>
      <c r="O10278" t="s">
        <v>4616</v>
      </c>
      <c r="P10278" t="s">
        <v>79</v>
      </c>
      <c r="Q10278" t="s">
        <v>43</v>
      </c>
      <c r="R10278">
        <v>1</v>
      </c>
      <c r="S10278" t="s">
        <v>3327</v>
      </c>
      <c r="T10278" t="s">
        <v>60</v>
      </c>
      <c r="U10278" t="s">
        <v>242</v>
      </c>
      <c r="V10278" t="s">
        <v>4617</v>
      </c>
      <c r="W10278" t="s">
        <v>151</v>
      </c>
      <c r="X10278" t="s">
        <v>599</v>
      </c>
      <c r="Y10278">
        <v>71670913</v>
      </c>
      <c r="Z10278" t="s">
        <v>84</v>
      </c>
      <c r="AA10278" t="s">
        <v>85</v>
      </c>
      <c r="AB10278" t="str">
        <f>CONCATENATE(A10278,"-",AA10278)</f>
        <v>10026370-Zero</v>
      </c>
      <c r="AC10278" s="1">
        <v>43647</v>
      </c>
      <c r="AD10278" s="1">
        <v>44772</v>
      </c>
      <c r="AE10278" s="2">
        <v>3129.85</v>
      </c>
    </row>
    <row r="10279" spans="1:31" x14ac:dyDescent="0.25">
      <c r="A10279">
        <v>10026392</v>
      </c>
      <c r="B10279" t="s">
        <v>4689</v>
      </c>
      <c r="C10279" t="s">
        <v>4689</v>
      </c>
      <c r="D10279" t="s">
        <v>4689</v>
      </c>
      <c r="E10279">
        <v>550211800</v>
      </c>
      <c r="F10279" t="s">
        <v>336</v>
      </c>
      <c r="G10279" t="s">
        <v>337</v>
      </c>
      <c r="H10279" t="s">
        <v>53</v>
      </c>
      <c r="I10279" t="s">
        <v>54</v>
      </c>
      <c r="J10279" t="s">
        <v>5539</v>
      </c>
      <c r="K10279" t="s">
        <v>339</v>
      </c>
      <c r="L10279" t="s">
        <v>4691</v>
      </c>
      <c r="M10279" t="s">
        <v>39</v>
      </c>
      <c r="N10279" t="s">
        <v>341</v>
      </c>
      <c r="O10279" t="s">
        <v>5540</v>
      </c>
      <c r="P10279" t="s">
        <v>42</v>
      </c>
      <c r="Q10279" t="s">
        <v>43</v>
      </c>
      <c r="R10279">
        <v>1</v>
      </c>
      <c r="S10279" t="s">
        <v>4691</v>
      </c>
      <c r="T10279" t="s">
        <v>57</v>
      </c>
      <c r="U10279" t="s">
        <v>343</v>
      </c>
      <c r="V10279" t="s">
        <v>5541</v>
      </c>
      <c r="W10279" t="s">
        <v>345</v>
      </c>
      <c r="X10279" t="s">
        <v>49</v>
      </c>
      <c r="Y10279">
        <v>11600129</v>
      </c>
      <c r="Z10279" t="s">
        <v>108</v>
      </c>
      <c r="AA10279" t="s">
        <v>51</v>
      </c>
      <c r="AB10279" t="str">
        <f>CONCATENATE(A10279,"-",AA10279)</f>
        <v>10026392-10% and Under</v>
      </c>
      <c r="AC10279" s="1">
        <v>44068</v>
      </c>
      <c r="AD10279" s="1">
        <v>45894</v>
      </c>
      <c r="AE10279" s="2">
        <v>36.07</v>
      </c>
    </row>
    <row r="10280" spans="1:31" x14ac:dyDescent="0.25">
      <c r="A10280">
        <v>10026392</v>
      </c>
      <c r="B10280" t="s">
        <v>4689</v>
      </c>
      <c r="C10280" t="s">
        <v>4689</v>
      </c>
      <c r="D10280" t="s">
        <v>4689</v>
      </c>
      <c r="E10280">
        <v>550211800</v>
      </c>
      <c r="F10280" t="s">
        <v>336</v>
      </c>
      <c r="G10280" t="s">
        <v>337</v>
      </c>
      <c r="H10280" t="s">
        <v>477</v>
      </c>
      <c r="I10280" t="s">
        <v>35</v>
      </c>
      <c r="J10280" t="s">
        <v>5539</v>
      </c>
      <c r="K10280" t="s">
        <v>339</v>
      </c>
      <c r="L10280" t="s">
        <v>4691</v>
      </c>
      <c r="M10280" t="s">
        <v>39</v>
      </c>
      <c r="N10280" t="s">
        <v>341</v>
      </c>
      <c r="O10280" t="s">
        <v>5540</v>
      </c>
      <c r="P10280" t="s">
        <v>42</v>
      </c>
      <c r="Q10280" t="s">
        <v>43</v>
      </c>
      <c r="R10280">
        <v>1</v>
      </c>
      <c r="S10280" t="s">
        <v>4691</v>
      </c>
      <c r="T10280" t="s">
        <v>96</v>
      </c>
      <c r="U10280" t="s">
        <v>343</v>
      </c>
      <c r="V10280" t="s">
        <v>5541</v>
      </c>
      <c r="W10280" t="s">
        <v>345</v>
      </c>
      <c r="X10280" t="s">
        <v>49</v>
      </c>
      <c r="Y10280">
        <v>11600129</v>
      </c>
      <c r="Z10280" t="s">
        <v>108</v>
      </c>
      <c r="AA10280" t="s">
        <v>51</v>
      </c>
      <c r="AB10280" t="str">
        <f>CONCATENATE(A10280,"-",AA10280)</f>
        <v>10026392-10% and Under</v>
      </c>
      <c r="AC10280" s="1">
        <v>44068</v>
      </c>
      <c r="AD10280" s="1">
        <v>45894</v>
      </c>
      <c r="AE10280" s="2">
        <v>117.96</v>
      </c>
    </row>
    <row r="10281" spans="1:31" x14ac:dyDescent="0.25">
      <c r="A10281">
        <v>10026402</v>
      </c>
      <c r="B10281" t="s">
        <v>321</v>
      </c>
      <c r="C10281" t="s">
        <v>321</v>
      </c>
      <c r="D10281" t="s">
        <v>321</v>
      </c>
      <c r="E10281">
        <v>310920070</v>
      </c>
      <c r="F10281" t="s">
        <v>142</v>
      </c>
      <c r="G10281" t="s">
        <v>143</v>
      </c>
      <c r="H10281" t="s">
        <v>133</v>
      </c>
      <c r="I10281" t="s">
        <v>35</v>
      </c>
      <c r="J10281" t="s">
        <v>2718</v>
      </c>
      <c r="K10281" t="s">
        <v>146</v>
      </c>
      <c r="L10281" t="s">
        <v>2172</v>
      </c>
      <c r="M10281" t="s">
        <v>39</v>
      </c>
      <c r="N10281" t="s">
        <v>40</v>
      </c>
      <c r="O10281" t="s">
        <v>2719</v>
      </c>
      <c r="P10281" t="s">
        <v>42</v>
      </c>
      <c r="Q10281" t="s">
        <v>43</v>
      </c>
      <c r="R10281">
        <v>1</v>
      </c>
      <c r="S10281" t="s">
        <v>2172</v>
      </c>
      <c r="T10281" t="s">
        <v>60</v>
      </c>
      <c r="U10281" t="s">
        <v>416</v>
      </c>
      <c r="V10281" t="s">
        <v>2720</v>
      </c>
      <c r="W10281" t="s">
        <v>151</v>
      </c>
      <c r="X10281" t="s">
        <v>125</v>
      </c>
      <c r="Y10281">
        <v>71600621</v>
      </c>
      <c r="Z10281" t="s">
        <v>274</v>
      </c>
      <c r="AA10281" t="s">
        <v>275</v>
      </c>
      <c r="AB10281" t="str">
        <f>CONCATENATE(A10281,"-",AA10281)</f>
        <v>10026402-Between 40% and 52%</v>
      </c>
      <c r="AC10281" s="1">
        <v>44075</v>
      </c>
      <c r="AD10281" s="1">
        <v>44926</v>
      </c>
      <c r="AE10281" s="2">
        <v>836.91</v>
      </c>
    </row>
    <row r="10282" spans="1:31" x14ac:dyDescent="0.25">
      <c r="A10282">
        <v>10026402</v>
      </c>
      <c r="B10282" t="s">
        <v>321</v>
      </c>
      <c r="C10282" t="s">
        <v>321</v>
      </c>
      <c r="D10282" t="s">
        <v>321</v>
      </c>
      <c r="E10282">
        <v>310920070</v>
      </c>
      <c r="F10282" t="s">
        <v>142</v>
      </c>
      <c r="G10282" t="s">
        <v>143</v>
      </c>
      <c r="H10282" t="s">
        <v>300</v>
      </c>
      <c r="I10282" t="s">
        <v>35</v>
      </c>
      <c r="J10282" t="s">
        <v>2718</v>
      </c>
      <c r="K10282" t="s">
        <v>146</v>
      </c>
      <c r="L10282" t="s">
        <v>2172</v>
      </c>
      <c r="M10282" t="s">
        <v>39</v>
      </c>
      <c r="N10282" t="s">
        <v>40</v>
      </c>
      <c r="O10282" t="s">
        <v>2719</v>
      </c>
      <c r="P10282" t="s">
        <v>42</v>
      </c>
      <c r="Q10282" t="s">
        <v>43</v>
      </c>
      <c r="R10282">
        <v>1</v>
      </c>
      <c r="S10282" t="s">
        <v>2172</v>
      </c>
      <c r="T10282" t="s">
        <v>62</v>
      </c>
      <c r="U10282" t="s">
        <v>416</v>
      </c>
      <c r="V10282" t="s">
        <v>2720</v>
      </c>
      <c r="W10282" t="s">
        <v>151</v>
      </c>
      <c r="X10282" t="s">
        <v>125</v>
      </c>
      <c r="Y10282">
        <v>71600621</v>
      </c>
      <c r="Z10282" t="s">
        <v>274</v>
      </c>
      <c r="AA10282" t="s">
        <v>275</v>
      </c>
      <c r="AB10282" t="str">
        <f>CONCATENATE(A10282,"-",AA10282)</f>
        <v>10026402-Between 40% and 52%</v>
      </c>
      <c r="AC10282" s="1">
        <v>44075</v>
      </c>
      <c r="AD10282" s="1">
        <v>44926</v>
      </c>
      <c r="AE10282" s="2">
        <v>4550</v>
      </c>
    </row>
    <row r="10283" spans="1:31" x14ac:dyDescent="0.25">
      <c r="A10283">
        <v>10026413</v>
      </c>
      <c r="B10283" t="s">
        <v>1347</v>
      </c>
      <c r="C10283" t="s">
        <v>1347</v>
      </c>
      <c r="D10283" t="s">
        <v>1347</v>
      </c>
      <c r="E10283">
        <v>492260010</v>
      </c>
      <c r="F10283" t="s">
        <v>180</v>
      </c>
      <c r="G10283" t="s">
        <v>181</v>
      </c>
      <c r="H10283" t="s">
        <v>212</v>
      </c>
      <c r="I10283" t="s">
        <v>35</v>
      </c>
      <c r="J10283" t="s">
        <v>2721</v>
      </c>
      <c r="K10283" t="s">
        <v>1314</v>
      </c>
      <c r="L10283" t="s">
        <v>2722</v>
      </c>
      <c r="M10283" t="s">
        <v>39</v>
      </c>
      <c r="N10283" t="s">
        <v>40</v>
      </c>
      <c r="O10283" t="s">
        <v>2723</v>
      </c>
      <c r="P10283" t="s">
        <v>42</v>
      </c>
      <c r="Q10283" t="s">
        <v>43</v>
      </c>
      <c r="R10283">
        <v>4</v>
      </c>
      <c r="S10283" t="s">
        <v>2722</v>
      </c>
      <c r="T10283" t="s">
        <v>213</v>
      </c>
      <c r="U10283" t="s">
        <v>46</v>
      </c>
      <c r="V10283" t="s">
        <v>2724</v>
      </c>
      <c r="W10283" t="s">
        <v>151</v>
      </c>
      <c r="X10283" t="s">
        <v>125</v>
      </c>
      <c r="Y10283">
        <v>71600663</v>
      </c>
      <c r="Z10283" t="s">
        <v>274</v>
      </c>
      <c r="AA10283" t="s">
        <v>275</v>
      </c>
      <c r="AB10283" t="str">
        <f>CONCATENATE(A10283,"-",AA10283)</f>
        <v>10026413-Between 40% and 52%</v>
      </c>
      <c r="AC10283" s="1">
        <v>44075</v>
      </c>
      <c r="AD10283" s="1">
        <v>44804</v>
      </c>
      <c r="AE10283" s="2">
        <v>3719.25</v>
      </c>
    </row>
    <row r="10284" spans="1:31" x14ac:dyDescent="0.25">
      <c r="A10284">
        <v>10026413</v>
      </c>
      <c r="B10284" t="s">
        <v>1347</v>
      </c>
      <c r="C10284" t="s">
        <v>1347</v>
      </c>
      <c r="D10284" t="s">
        <v>1347</v>
      </c>
      <c r="E10284">
        <v>492260010</v>
      </c>
      <c r="F10284" t="s">
        <v>180</v>
      </c>
      <c r="G10284" t="s">
        <v>181</v>
      </c>
      <c r="H10284" t="s">
        <v>95</v>
      </c>
      <c r="I10284" t="s">
        <v>35</v>
      </c>
      <c r="J10284" t="s">
        <v>2721</v>
      </c>
      <c r="K10284" t="s">
        <v>1314</v>
      </c>
      <c r="L10284" t="s">
        <v>2722</v>
      </c>
      <c r="M10284" t="s">
        <v>39</v>
      </c>
      <c r="N10284" t="s">
        <v>40</v>
      </c>
      <c r="O10284" t="s">
        <v>2723</v>
      </c>
      <c r="P10284" t="s">
        <v>42</v>
      </c>
      <c r="Q10284" t="s">
        <v>43</v>
      </c>
      <c r="R10284">
        <v>4</v>
      </c>
      <c r="S10284" t="s">
        <v>2722</v>
      </c>
      <c r="T10284" t="s">
        <v>96</v>
      </c>
      <c r="U10284" t="s">
        <v>46</v>
      </c>
      <c r="V10284" t="s">
        <v>2724</v>
      </c>
      <c r="W10284" t="s">
        <v>151</v>
      </c>
      <c r="X10284" t="s">
        <v>125</v>
      </c>
      <c r="Y10284">
        <v>71600663</v>
      </c>
      <c r="Z10284" t="s">
        <v>274</v>
      </c>
      <c r="AA10284" t="s">
        <v>275</v>
      </c>
      <c r="AB10284" t="str">
        <f>CONCATENATE(A10284,"-",AA10284)</f>
        <v>10026413-Between 40% and 52%</v>
      </c>
      <c r="AC10284" s="1">
        <v>44075</v>
      </c>
      <c r="AD10284" s="1">
        <v>44804</v>
      </c>
      <c r="AE10284" s="2">
        <v>421.76</v>
      </c>
    </row>
    <row r="10285" spans="1:31" x14ac:dyDescent="0.25">
      <c r="A10285">
        <v>10026413</v>
      </c>
      <c r="B10285" t="s">
        <v>608</v>
      </c>
      <c r="C10285" t="s">
        <v>1347</v>
      </c>
      <c r="D10285" t="s">
        <v>608</v>
      </c>
      <c r="E10285">
        <v>492330010</v>
      </c>
      <c r="F10285" t="s">
        <v>180</v>
      </c>
      <c r="G10285" t="s">
        <v>181</v>
      </c>
      <c r="H10285" t="s">
        <v>53</v>
      </c>
      <c r="I10285" t="s">
        <v>54</v>
      </c>
      <c r="J10285" t="s">
        <v>2721</v>
      </c>
      <c r="K10285" t="s">
        <v>1314</v>
      </c>
      <c r="L10285" t="s">
        <v>2722</v>
      </c>
      <c r="M10285" t="s">
        <v>39</v>
      </c>
      <c r="N10285" t="s">
        <v>40</v>
      </c>
      <c r="O10285" t="s">
        <v>2723</v>
      </c>
      <c r="P10285" t="s">
        <v>42</v>
      </c>
      <c r="Q10285" t="s">
        <v>43</v>
      </c>
      <c r="R10285">
        <v>3</v>
      </c>
      <c r="S10285" t="s">
        <v>2573</v>
      </c>
      <c r="T10285" t="s">
        <v>57</v>
      </c>
      <c r="U10285" t="s">
        <v>46</v>
      </c>
      <c r="V10285" t="s">
        <v>2724</v>
      </c>
      <c r="W10285" t="s">
        <v>151</v>
      </c>
      <c r="X10285" t="s">
        <v>125</v>
      </c>
      <c r="Y10285">
        <v>71600663</v>
      </c>
      <c r="Z10285" t="s">
        <v>274</v>
      </c>
      <c r="AA10285" t="s">
        <v>275</v>
      </c>
      <c r="AB10285" t="str">
        <f>CONCATENATE(A10285,"-",AA10285)</f>
        <v>10026413-Between 40% and 52%</v>
      </c>
      <c r="AC10285" s="1">
        <v>44075</v>
      </c>
      <c r="AD10285" s="1">
        <v>44804</v>
      </c>
      <c r="AE10285" s="2">
        <v>-48.62</v>
      </c>
    </row>
    <row r="10286" spans="1:31" x14ac:dyDescent="0.25">
      <c r="A10286">
        <v>10026413</v>
      </c>
      <c r="B10286" t="s">
        <v>608</v>
      </c>
      <c r="C10286" t="s">
        <v>1347</v>
      </c>
      <c r="D10286" t="s">
        <v>608</v>
      </c>
      <c r="E10286">
        <v>492330010</v>
      </c>
      <c r="F10286" t="s">
        <v>180</v>
      </c>
      <c r="G10286" t="s">
        <v>181</v>
      </c>
      <c r="H10286" t="s">
        <v>53</v>
      </c>
      <c r="I10286" t="s">
        <v>54</v>
      </c>
      <c r="J10286" t="s">
        <v>2721</v>
      </c>
      <c r="K10286" t="s">
        <v>1314</v>
      </c>
      <c r="L10286" t="s">
        <v>2722</v>
      </c>
      <c r="M10286" t="s">
        <v>39</v>
      </c>
      <c r="N10286" t="s">
        <v>40</v>
      </c>
      <c r="O10286" t="s">
        <v>2723</v>
      </c>
      <c r="P10286" t="s">
        <v>42</v>
      </c>
      <c r="Q10286" t="s">
        <v>43</v>
      </c>
      <c r="R10286">
        <v>6</v>
      </c>
      <c r="S10286" t="s">
        <v>2573</v>
      </c>
      <c r="T10286" t="s">
        <v>57</v>
      </c>
      <c r="U10286" t="s">
        <v>46</v>
      </c>
      <c r="V10286" t="s">
        <v>2724</v>
      </c>
      <c r="W10286" t="s">
        <v>151</v>
      </c>
      <c r="X10286" t="s">
        <v>125</v>
      </c>
      <c r="Y10286">
        <v>71600663</v>
      </c>
      <c r="Z10286" t="s">
        <v>274</v>
      </c>
      <c r="AA10286" t="s">
        <v>275</v>
      </c>
      <c r="AB10286" t="str">
        <f>CONCATENATE(A10286,"-",AA10286)</f>
        <v>10026413-Between 40% and 52%</v>
      </c>
      <c r="AC10286" s="1">
        <v>44075</v>
      </c>
      <c r="AD10286" s="1">
        <v>44804</v>
      </c>
      <c r="AE10286" s="2">
        <v>1551.73</v>
      </c>
    </row>
    <row r="10287" spans="1:31" x14ac:dyDescent="0.25">
      <c r="A10287">
        <v>10026415</v>
      </c>
      <c r="B10287" t="s">
        <v>956</v>
      </c>
      <c r="C10287" t="s">
        <v>2594</v>
      </c>
      <c r="D10287" t="s">
        <v>1811</v>
      </c>
      <c r="E10287">
        <v>460425071</v>
      </c>
      <c r="F10287" t="s">
        <v>162</v>
      </c>
      <c r="G10287" t="s">
        <v>163</v>
      </c>
      <c r="H10287" t="s">
        <v>267</v>
      </c>
      <c r="I10287" t="s">
        <v>35</v>
      </c>
      <c r="J10287" t="s">
        <v>2725</v>
      </c>
      <c r="K10287" t="s">
        <v>1314</v>
      </c>
      <c r="L10287" t="s">
        <v>2726</v>
      </c>
      <c r="M10287" t="s">
        <v>39</v>
      </c>
      <c r="N10287" t="s">
        <v>40</v>
      </c>
      <c r="O10287" t="s">
        <v>2727</v>
      </c>
      <c r="P10287" t="s">
        <v>42</v>
      </c>
      <c r="Q10287" t="s">
        <v>43</v>
      </c>
      <c r="R10287">
        <v>11</v>
      </c>
      <c r="S10287" t="s">
        <v>959</v>
      </c>
      <c r="T10287" t="s">
        <v>45</v>
      </c>
      <c r="U10287" t="s">
        <v>46</v>
      </c>
      <c r="V10287" t="s">
        <v>2728</v>
      </c>
      <c r="W10287" t="s">
        <v>151</v>
      </c>
      <c r="X10287" t="s">
        <v>125</v>
      </c>
      <c r="Y10287">
        <v>71604493</v>
      </c>
      <c r="Z10287" t="s">
        <v>274</v>
      </c>
      <c r="AA10287" t="s">
        <v>275</v>
      </c>
      <c r="AB10287" t="str">
        <f>CONCATENATE(A10287,"-",AA10287)</f>
        <v>10026415-Between 40% and 52%</v>
      </c>
      <c r="AC10287" s="1">
        <v>44440</v>
      </c>
      <c r="AD10287" s="1">
        <v>45138</v>
      </c>
      <c r="AE10287" s="2">
        <v>391.19</v>
      </c>
    </row>
    <row r="10288" spans="1:31" x14ac:dyDescent="0.25">
      <c r="A10288">
        <v>10026415</v>
      </c>
      <c r="B10288" t="s">
        <v>956</v>
      </c>
      <c r="C10288" t="s">
        <v>2594</v>
      </c>
      <c r="D10288" t="s">
        <v>1811</v>
      </c>
      <c r="E10288">
        <v>460425071</v>
      </c>
      <c r="F10288" t="s">
        <v>162</v>
      </c>
      <c r="G10288" t="s">
        <v>163</v>
      </c>
      <c r="H10288" t="s">
        <v>73</v>
      </c>
      <c r="I10288" t="s">
        <v>35</v>
      </c>
      <c r="J10288" t="s">
        <v>2725</v>
      </c>
      <c r="K10288" t="s">
        <v>1314</v>
      </c>
      <c r="L10288" t="s">
        <v>2726</v>
      </c>
      <c r="M10288" t="s">
        <v>39</v>
      </c>
      <c r="N10288" t="s">
        <v>40</v>
      </c>
      <c r="O10288" t="s">
        <v>2727</v>
      </c>
      <c r="P10288" t="s">
        <v>42</v>
      </c>
      <c r="Q10288" t="s">
        <v>43</v>
      </c>
      <c r="R10288">
        <v>11</v>
      </c>
      <c r="S10288" t="s">
        <v>959</v>
      </c>
      <c r="T10288" t="s">
        <v>60</v>
      </c>
      <c r="U10288" t="s">
        <v>46</v>
      </c>
      <c r="V10288" t="s">
        <v>2728</v>
      </c>
      <c r="W10288" t="s">
        <v>151</v>
      </c>
      <c r="X10288" t="s">
        <v>125</v>
      </c>
      <c r="Y10288">
        <v>71604493</v>
      </c>
      <c r="Z10288" t="s">
        <v>274</v>
      </c>
      <c r="AA10288" t="s">
        <v>275</v>
      </c>
      <c r="AB10288" t="str">
        <f>CONCATENATE(A10288,"-",AA10288)</f>
        <v>10026415-Between 40% and 52%</v>
      </c>
      <c r="AC10288" s="1">
        <v>44440</v>
      </c>
      <c r="AD10288" s="1">
        <v>45138</v>
      </c>
      <c r="AE10288" s="2">
        <v>89.97</v>
      </c>
    </row>
    <row r="10289" spans="1:31" x14ac:dyDescent="0.25">
      <c r="A10289">
        <v>10026415</v>
      </c>
      <c r="B10289" t="s">
        <v>1347</v>
      </c>
      <c r="C10289" t="s">
        <v>2594</v>
      </c>
      <c r="D10289" t="s">
        <v>1347</v>
      </c>
      <c r="E10289">
        <v>492260010</v>
      </c>
      <c r="F10289" t="s">
        <v>180</v>
      </c>
      <c r="G10289" t="s">
        <v>181</v>
      </c>
      <c r="H10289" t="s">
        <v>303</v>
      </c>
      <c r="I10289" t="s">
        <v>35</v>
      </c>
      <c r="J10289" t="s">
        <v>2725</v>
      </c>
      <c r="K10289" t="s">
        <v>1314</v>
      </c>
      <c r="L10289" t="s">
        <v>2726</v>
      </c>
      <c r="M10289" t="s">
        <v>39</v>
      </c>
      <c r="N10289" t="s">
        <v>40</v>
      </c>
      <c r="O10289" t="s">
        <v>2727</v>
      </c>
      <c r="P10289" t="s">
        <v>42</v>
      </c>
      <c r="Q10289" t="s">
        <v>43</v>
      </c>
      <c r="R10289">
        <v>6</v>
      </c>
      <c r="S10289" t="s">
        <v>2726</v>
      </c>
      <c r="T10289" t="s">
        <v>62</v>
      </c>
      <c r="U10289" t="s">
        <v>46</v>
      </c>
      <c r="V10289" t="s">
        <v>2728</v>
      </c>
      <c r="W10289" t="s">
        <v>151</v>
      </c>
      <c r="X10289" t="s">
        <v>125</v>
      </c>
      <c r="Y10289">
        <v>71604493</v>
      </c>
      <c r="Z10289" t="s">
        <v>274</v>
      </c>
      <c r="AA10289" t="s">
        <v>275</v>
      </c>
      <c r="AB10289" t="str">
        <f>CONCATENATE(A10289,"-",AA10289)</f>
        <v>10026415-Between 40% and 52%</v>
      </c>
      <c r="AC10289" s="1">
        <v>44440</v>
      </c>
      <c r="AD10289" s="1">
        <v>45138</v>
      </c>
      <c r="AE10289" s="2">
        <v>87.99</v>
      </c>
    </row>
    <row r="10290" spans="1:31" x14ac:dyDescent="0.25">
      <c r="A10290">
        <v>10026415</v>
      </c>
      <c r="B10290" t="s">
        <v>1347</v>
      </c>
      <c r="C10290" t="s">
        <v>2594</v>
      </c>
      <c r="D10290" t="s">
        <v>1347</v>
      </c>
      <c r="E10290">
        <v>492260010</v>
      </c>
      <c r="F10290" t="s">
        <v>180</v>
      </c>
      <c r="G10290" t="s">
        <v>181</v>
      </c>
      <c r="H10290" t="s">
        <v>477</v>
      </c>
      <c r="I10290" t="s">
        <v>35</v>
      </c>
      <c r="J10290" t="s">
        <v>2725</v>
      </c>
      <c r="K10290" t="s">
        <v>1314</v>
      </c>
      <c r="L10290" t="s">
        <v>2726</v>
      </c>
      <c r="M10290" t="s">
        <v>39</v>
      </c>
      <c r="N10290" t="s">
        <v>40</v>
      </c>
      <c r="O10290" t="s">
        <v>2727</v>
      </c>
      <c r="P10290" t="s">
        <v>42</v>
      </c>
      <c r="Q10290" t="s">
        <v>43</v>
      </c>
      <c r="R10290">
        <v>6</v>
      </c>
      <c r="S10290" t="s">
        <v>2726</v>
      </c>
      <c r="T10290" t="s">
        <v>96</v>
      </c>
      <c r="U10290" t="s">
        <v>46</v>
      </c>
      <c r="V10290" t="s">
        <v>2728</v>
      </c>
      <c r="W10290" t="s">
        <v>151</v>
      </c>
      <c r="X10290" t="s">
        <v>125</v>
      </c>
      <c r="Y10290">
        <v>71604493</v>
      </c>
      <c r="Z10290" t="s">
        <v>274</v>
      </c>
      <c r="AA10290" t="s">
        <v>275</v>
      </c>
      <c r="AB10290" t="str">
        <f>CONCATENATE(A10290,"-",AA10290)</f>
        <v>10026415-Between 40% and 52%</v>
      </c>
      <c r="AC10290" s="1">
        <v>44440</v>
      </c>
      <c r="AD10290" s="1">
        <v>45138</v>
      </c>
      <c r="AE10290" s="2">
        <v>20.58</v>
      </c>
    </row>
    <row r="10291" spans="1:31" x14ac:dyDescent="0.25">
      <c r="A10291">
        <v>10026415</v>
      </c>
      <c r="B10291" t="s">
        <v>1347</v>
      </c>
      <c r="C10291" t="s">
        <v>2594</v>
      </c>
      <c r="D10291" t="s">
        <v>1347</v>
      </c>
      <c r="E10291">
        <v>492260010</v>
      </c>
      <c r="F10291" t="s">
        <v>180</v>
      </c>
      <c r="G10291" t="s">
        <v>181</v>
      </c>
      <c r="H10291" t="s">
        <v>95</v>
      </c>
      <c r="I10291" t="s">
        <v>35</v>
      </c>
      <c r="J10291" t="s">
        <v>2725</v>
      </c>
      <c r="K10291" t="s">
        <v>1314</v>
      </c>
      <c r="L10291" t="s">
        <v>2726</v>
      </c>
      <c r="M10291" t="s">
        <v>39</v>
      </c>
      <c r="N10291" t="s">
        <v>40</v>
      </c>
      <c r="O10291" t="s">
        <v>2727</v>
      </c>
      <c r="P10291" t="s">
        <v>42</v>
      </c>
      <c r="Q10291" t="s">
        <v>43</v>
      </c>
      <c r="R10291">
        <v>6</v>
      </c>
      <c r="S10291" t="s">
        <v>2726</v>
      </c>
      <c r="T10291" t="s">
        <v>96</v>
      </c>
      <c r="U10291" t="s">
        <v>46</v>
      </c>
      <c r="V10291" t="s">
        <v>2728</v>
      </c>
      <c r="W10291" t="s">
        <v>151</v>
      </c>
      <c r="X10291" t="s">
        <v>125</v>
      </c>
      <c r="Y10291">
        <v>71604493</v>
      </c>
      <c r="Z10291" t="s">
        <v>274</v>
      </c>
      <c r="AA10291" t="s">
        <v>275</v>
      </c>
      <c r="AB10291" t="str">
        <f>CONCATENATE(A10291,"-",AA10291)</f>
        <v>10026415-Between 40% and 52%</v>
      </c>
      <c r="AC10291" s="1">
        <v>44440</v>
      </c>
      <c r="AD10291" s="1">
        <v>45138</v>
      </c>
      <c r="AE10291" s="2">
        <v>1977.59</v>
      </c>
    </row>
    <row r="10292" spans="1:31" x14ac:dyDescent="0.25">
      <c r="A10292">
        <v>10026415</v>
      </c>
      <c r="B10292" t="s">
        <v>1347</v>
      </c>
      <c r="C10292" t="s">
        <v>1347</v>
      </c>
      <c r="D10292" t="s">
        <v>1347</v>
      </c>
      <c r="E10292">
        <v>492260010</v>
      </c>
      <c r="F10292" t="s">
        <v>180</v>
      </c>
      <c r="G10292" t="s">
        <v>181</v>
      </c>
      <c r="H10292" t="s">
        <v>297</v>
      </c>
      <c r="I10292" t="s">
        <v>79</v>
      </c>
      <c r="J10292" t="s">
        <v>6438</v>
      </c>
      <c r="K10292" t="s">
        <v>1314</v>
      </c>
      <c r="L10292" t="s">
        <v>2726</v>
      </c>
      <c r="M10292" t="s">
        <v>39</v>
      </c>
      <c r="N10292" t="s">
        <v>40</v>
      </c>
      <c r="O10292" t="s">
        <v>2727</v>
      </c>
      <c r="P10292" t="s">
        <v>42</v>
      </c>
      <c r="Q10292" t="s">
        <v>43</v>
      </c>
      <c r="R10292">
        <v>1</v>
      </c>
      <c r="S10292" t="s">
        <v>2726</v>
      </c>
      <c r="T10292" t="s">
        <v>298</v>
      </c>
      <c r="U10292" t="s">
        <v>46</v>
      </c>
      <c r="V10292" t="s">
        <v>6439</v>
      </c>
      <c r="W10292" t="s">
        <v>151</v>
      </c>
      <c r="X10292" t="s">
        <v>125</v>
      </c>
      <c r="Y10292">
        <v>71600619</v>
      </c>
      <c r="Z10292" t="s">
        <v>274</v>
      </c>
      <c r="AA10292" t="s">
        <v>275</v>
      </c>
      <c r="AB10292" t="str">
        <f>CONCATENATE(A10292,"-",AA10292)</f>
        <v>10026415-Between 40% and 52%</v>
      </c>
      <c r="AC10292" s="1">
        <v>44089</v>
      </c>
      <c r="AD10292" s="1">
        <v>45138</v>
      </c>
      <c r="AE10292" s="2">
        <v>25967.4</v>
      </c>
    </row>
    <row r="10293" spans="1:31" x14ac:dyDescent="0.25">
      <c r="A10293">
        <v>10026415</v>
      </c>
      <c r="B10293" t="s">
        <v>1347</v>
      </c>
      <c r="C10293" t="s">
        <v>1347</v>
      </c>
      <c r="D10293" t="s">
        <v>1347</v>
      </c>
      <c r="E10293">
        <v>492260010</v>
      </c>
      <c r="F10293" t="s">
        <v>180</v>
      </c>
      <c r="G10293" t="s">
        <v>181</v>
      </c>
      <c r="H10293" t="s">
        <v>53</v>
      </c>
      <c r="I10293" t="s">
        <v>54</v>
      </c>
      <c r="J10293" t="s">
        <v>6438</v>
      </c>
      <c r="K10293" t="s">
        <v>1314</v>
      </c>
      <c r="L10293" t="s">
        <v>2726</v>
      </c>
      <c r="M10293" t="s">
        <v>39</v>
      </c>
      <c r="N10293" t="s">
        <v>40</v>
      </c>
      <c r="O10293" t="s">
        <v>2727</v>
      </c>
      <c r="P10293" t="s">
        <v>42</v>
      </c>
      <c r="Q10293" t="s">
        <v>43</v>
      </c>
      <c r="R10293">
        <v>1</v>
      </c>
      <c r="S10293" t="s">
        <v>2726</v>
      </c>
      <c r="T10293" t="s">
        <v>57</v>
      </c>
      <c r="U10293" t="s">
        <v>46</v>
      </c>
      <c r="V10293" t="s">
        <v>6439</v>
      </c>
      <c r="W10293" t="s">
        <v>151</v>
      </c>
      <c r="X10293" t="s">
        <v>125</v>
      </c>
      <c r="Y10293">
        <v>71600619</v>
      </c>
      <c r="Z10293" t="s">
        <v>274</v>
      </c>
      <c r="AA10293" t="s">
        <v>275</v>
      </c>
      <c r="AB10293" t="str">
        <f>CONCATENATE(A10293,"-",AA10293)</f>
        <v>10026415-Between 40% and 52%</v>
      </c>
      <c r="AC10293" s="1">
        <v>44089</v>
      </c>
      <c r="AD10293" s="1">
        <v>45138</v>
      </c>
      <c r="AE10293" s="2">
        <v>-13503.05</v>
      </c>
    </row>
    <row r="10294" spans="1:31" x14ac:dyDescent="0.25">
      <c r="A10294">
        <v>10026415</v>
      </c>
      <c r="B10294" t="s">
        <v>1347</v>
      </c>
      <c r="C10294" t="s">
        <v>1347</v>
      </c>
      <c r="D10294" t="s">
        <v>1347</v>
      </c>
      <c r="E10294">
        <v>492260010</v>
      </c>
      <c r="F10294" t="s">
        <v>180</v>
      </c>
      <c r="G10294" t="s">
        <v>181</v>
      </c>
      <c r="H10294" t="s">
        <v>216</v>
      </c>
      <c r="I10294" t="s">
        <v>35</v>
      </c>
      <c r="J10294" t="s">
        <v>6438</v>
      </c>
      <c r="K10294" t="s">
        <v>1314</v>
      </c>
      <c r="L10294" t="s">
        <v>2726</v>
      </c>
      <c r="M10294" t="s">
        <v>39</v>
      </c>
      <c r="N10294" t="s">
        <v>40</v>
      </c>
      <c r="O10294" t="s">
        <v>2727</v>
      </c>
      <c r="P10294" t="s">
        <v>42</v>
      </c>
      <c r="Q10294" t="s">
        <v>43</v>
      </c>
      <c r="R10294">
        <v>1</v>
      </c>
      <c r="S10294" t="s">
        <v>2726</v>
      </c>
      <c r="T10294" t="s">
        <v>62</v>
      </c>
      <c r="U10294" t="s">
        <v>46</v>
      </c>
      <c r="V10294" t="s">
        <v>6439</v>
      </c>
      <c r="W10294" t="s">
        <v>151</v>
      </c>
      <c r="X10294" t="s">
        <v>125</v>
      </c>
      <c r="Y10294">
        <v>71600619</v>
      </c>
      <c r="Z10294" t="s">
        <v>274</v>
      </c>
      <c r="AA10294" t="s">
        <v>275</v>
      </c>
      <c r="AB10294" t="str">
        <f>CONCATENATE(A10294,"-",AA10294)</f>
        <v>10026415-Between 40% and 52%</v>
      </c>
      <c r="AC10294" s="1">
        <v>44089</v>
      </c>
      <c r="AD10294" s="1">
        <v>45138</v>
      </c>
      <c r="AE10294" s="2">
        <v>-25967.4</v>
      </c>
    </row>
    <row r="10295" spans="1:31" x14ac:dyDescent="0.25">
      <c r="A10295">
        <v>10026418</v>
      </c>
      <c r="B10295" t="s">
        <v>285</v>
      </c>
      <c r="C10295" t="s">
        <v>285</v>
      </c>
      <c r="D10295" t="s">
        <v>285</v>
      </c>
      <c r="E10295">
        <v>110470400</v>
      </c>
      <c r="F10295" t="s">
        <v>98</v>
      </c>
      <c r="G10295" t="s">
        <v>98</v>
      </c>
      <c r="H10295" t="s">
        <v>267</v>
      </c>
      <c r="I10295" t="s">
        <v>35</v>
      </c>
      <c r="J10295" t="s">
        <v>5542</v>
      </c>
      <c r="K10295" t="s">
        <v>101</v>
      </c>
      <c r="L10295" t="s">
        <v>4506</v>
      </c>
      <c r="M10295" t="s">
        <v>228</v>
      </c>
      <c r="N10295" t="s">
        <v>229</v>
      </c>
      <c r="O10295" t="s">
        <v>5543</v>
      </c>
      <c r="P10295" t="s">
        <v>69</v>
      </c>
      <c r="Q10295" t="s">
        <v>43</v>
      </c>
      <c r="R10295">
        <v>1</v>
      </c>
      <c r="S10295" t="s">
        <v>4506</v>
      </c>
      <c r="T10295" t="s">
        <v>45</v>
      </c>
      <c r="U10295" t="s">
        <v>5544</v>
      </c>
      <c r="V10295" t="s">
        <v>5545</v>
      </c>
      <c r="W10295" t="s">
        <v>151</v>
      </c>
      <c r="X10295" t="s">
        <v>125</v>
      </c>
      <c r="Y10295">
        <v>71640437</v>
      </c>
      <c r="Z10295" t="s">
        <v>274</v>
      </c>
      <c r="AA10295" t="s">
        <v>275</v>
      </c>
      <c r="AB10295" t="str">
        <f>CONCATENATE(A10295,"-",AA10295)</f>
        <v>10026418-Between 40% and 52%</v>
      </c>
      <c r="AC10295" s="1">
        <v>43936</v>
      </c>
      <c r="AD10295" s="1">
        <v>45747</v>
      </c>
      <c r="AE10295" s="2">
        <v>1970.69</v>
      </c>
    </row>
    <row r="10296" spans="1:31" x14ac:dyDescent="0.25">
      <c r="A10296">
        <v>10026418</v>
      </c>
      <c r="B10296" t="s">
        <v>285</v>
      </c>
      <c r="C10296" t="s">
        <v>285</v>
      </c>
      <c r="D10296" t="s">
        <v>285</v>
      </c>
      <c r="E10296">
        <v>110470400</v>
      </c>
      <c r="F10296" t="s">
        <v>98</v>
      </c>
      <c r="G10296" t="s">
        <v>98</v>
      </c>
      <c r="H10296" t="s">
        <v>73</v>
      </c>
      <c r="I10296" t="s">
        <v>35</v>
      </c>
      <c r="J10296" t="s">
        <v>5542</v>
      </c>
      <c r="K10296" t="s">
        <v>101</v>
      </c>
      <c r="L10296" t="s">
        <v>4506</v>
      </c>
      <c r="M10296" t="s">
        <v>228</v>
      </c>
      <c r="N10296" t="s">
        <v>229</v>
      </c>
      <c r="O10296" t="s">
        <v>5543</v>
      </c>
      <c r="P10296" t="s">
        <v>69</v>
      </c>
      <c r="Q10296" t="s">
        <v>43</v>
      </c>
      <c r="R10296">
        <v>1</v>
      </c>
      <c r="S10296" t="s">
        <v>4506</v>
      </c>
      <c r="T10296" t="s">
        <v>60</v>
      </c>
      <c r="U10296" t="s">
        <v>5544</v>
      </c>
      <c r="V10296" t="s">
        <v>5545</v>
      </c>
      <c r="W10296" t="s">
        <v>151</v>
      </c>
      <c r="X10296" t="s">
        <v>125</v>
      </c>
      <c r="Y10296">
        <v>71640437</v>
      </c>
      <c r="Z10296" t="s">
        <v>274</v>
      </c>
      <c r="AA10296" t="s">
        <v>275</v>
      </c>
      <c r="AB10296" t="str">
        <f>CONCATENATE(A10296,"-",AA10296)</f>
        <v>10026418-Between 40% and 52%</v>
      </c>
      <c r="AC10296" s="1">
        <v>43936</v>
      </c>
      <c r="AD10296" s="1">
        <v>45747</v>
      </c>
      <c r="AE10296" s="2">
        <v>453.26</v>
      </c>
    </row>
    <row r="10297" spans="1:31" x14ac:dyDescent="0.25">
      <c r="A10297">
        <v>10026418</v>
      </c>
      <c r="B10297" t="s">
        <v>285</v>
      </c>
      <c r="C10297" t="s">
        <v>285</v>
      </c>
      <c r="D10297" t="s">
        <v>285</v>
      </c>
      <c r="E10297">
        <v>110470400</v>
      </c>
      <c r="F10297" t="s">
        <v>98</v>
      </c>
      <c r="G10297" t="s">
        <v>98</v>
      </c>
      <c r="H10297" t="s">
        <v>216</v>
      </c>
      <c r="I10297" t="s">
        <v>35</v>
      </c>
      <c r="J10297" t="s">
        <v>5542</v>
      </c>
      <c r="K10297" t="s">
        <v>101</v>
      </c>
      <c r="L10297" t="s">
        <v>4506</v>
      </c>
      <c r="M10297" t="s">
        <v>228</v>
      </c>
      <c r="N10297" t="s">
        <v>229</v>
      </c>
      <c r="O10297" t="s">
        <v>5543</v>
      </c>
      <c r="P10297" t="s">
        <v>69</v>
      </c>
      <c r="Q10297" t="s">
        <v>43</v>
      </c>
      <c r="R10297">
        <v>1</v>
      </c>
      <c r="S10297" t="s">
        <v>4506</v>
      </c>
      <c r="T10297" t="s">
        <v>62</v>
      </c>
      <c r="U10297" t="s">
        <v>5544</v>
      </c>
      <c r="V10297" t="s">
        <v>5545</v>
      </c>
      <c r="W10297" t="s">
        <v>151</v>
      </c>
      <c r="X10297" t="s">
        <v>125</v>
      </c>
      <c r="Y10297">
        <v>71640437</v>
      </c>
      <c r="Z10297" t="s">
        <v>274</v>
      </c>
      <c r="AA10297" t="s">
        <v>275</v>
      </c>
      <c r="AB10297" t="str">
        <f>CONCATENATE(A10297,"-",AA10297)</f>
        <v>10026418-Between 40% and 52%</v>
      </c>
      <c r="AC10297" s="1">
        <v>43936</v>
      </c>
      <c r="AD10297" s="1">
        <v>45747</v>
      </c>
      <c r="AE10297" s="2">
        <v>408.24</v>
      </c>
    </row>
    <row r="10298" spans="1:31" x14ac:dyDescent="0.25">
      <c r="A10298">
        <v>10026426</v>
      </c>
      <c r="B10298" t="s">
        <v>172</v>
      </c>
      <c r="C10298" t="s">
        <v>172</v>
      </c>
      <c r="D10298" t="s">
        <v>172</v>
      </c>
      <c r="E10298">
        <v>580000500</v>
      </c>
      <c r="F10298" t="s">
        <v>173</v>
      </c>
      <c r="G10298" t="s">
        <v>174</v>
      </c>
      <c r="H10298" t="s">
        <v>236</v>
      </c>
      <c r="I10298" t="s">
        <v>35</v>
      </c>
      <c r="J10298" t="s">
        <v>2729</v>
      </c>
      <c r="K10298" t="s">
        <v>325</v>
      </c>
      <c r="L10298" t="s">
        <v>774</v>
      </c>
      <c r="M10298" t="s">
        <v>66</v>
      </c>
      <c r="N10298" t="s">
        <v>67</v>
      </c>
      <c r="O10298" t="s">
        <v>2730</v>
      </c>
      <c r="P10298" t="s">
        <v>69</v>
      </c>
      <c r="Q10298" t="s">
        <v>43</v>
      </c>
      <c r="R10298">
        <v>2</v>
      </c>
      <c r="S10298" t="s">
        <v>774</v>
      </c>
      <c r="T10298" t="s">
        <v>45</v>
      </c>
      <c r="U10298" t="s">
        <v>754</v>
      </c>
      <c r="V10298" t="s">
        <v>2731</v>
      </c>
      <c r="W10298" t="s">
        <v>48</v>
      </c>
      <c r="X10298" t="s">
        <v>125</v>
      </c>
      <c r="Y10298">
        <v>71620319</v>
      </c>
      <c r="Z10298" t="s">
        <v>250</v>
      </c>
      <c r="AA10298" t="s">
        <v>251</v>
      </c>
      <c r="AB10298" t="str">
        <f>CONCATENATE(A10298,"-",AA10298)</f>
        <v>10026426-Between 30% and 35%</v>
      </c>
      <c r="AC10298" s="1">
        <v>44377</v>
      </c>
      <c r="AD10298" s="1">
        <v>44741</v>
      </c>
      <c r="AE10298" s="2">
        <v>5604.15</v>
      </c>
    </row>
    <row r="10299" spans="1:31" x14ac:dyDescent="0.25">
      <c r="A10299">
        <v>10026433</v>
      </c>
      <c r="B10299" t="s">
        <v>910</v>
      </c>
      <c r="C10299" t="s">
        <v>910</v>
      </c>
      <c r="D10299" t="s">
        <v>910</v>
      </c>
      <c r="E10299">
        <v>310890070</v>
      </c>
      <c r="F10299" t="s">
        <v>142</v>
      </c>
      <c r="G10299" t="s">
        <v>143</v>
      </c>
      <c r="H10299" t="s">
        <v>99</v>
      </c>
      <c r="I10299" t="s">
        <v>35</v>
      </c>
      <c r="J10299" t="s">
        <v>2732</v>
      </c>
      <c r="K10299" t="s">
        <v>146</v>
      </c>
      <c r="L10299" t="s">
        <v>916</v>
      </c>
      <c r="M10299" t="s">
        <v>39</v>
      </c>
      <c r="N10299" t="s">
        <v>440</v>
      </c>
      <c r="O10299" t="s">
        <v>2733</v>
      </c>
      <c r="P10299" t="s">
        <v>42</v>
      </c>
      <c r="Q10299" t="s">
        <v>43</v>
      </c>
      <c r="R10299">
        <v>1</v>
      </c>
      <c r="S10299" t="s">
        <v>916</v>
      </c>
      <c r="T10299" t="s">
        <v>60</v>
      </c>
      <c r="U10299" t="s">
        <v>442</v>
      </c>
      <c r="V10299" t="s">
        <v>2734</v>
      </c>
      <c r="W10299" t="s">
        <v>151</v>
      </c>
      <c r="X10299" t="s">
        <v>125</v>
      </c>
      <c r="Y10299">
        <v>71600623</v>
      </c>
      <c r="Z10299" t="s">
        <v>274</v>
      </c>
      <c r="AA10299" t="s">
        <v>275</v>
      </c>
      <c r="AB10299" t="str">
        <f>CONCATENATE(A10299,"-",AA10299)</f>
        <v>10026433-Between 40% and 52%</v>
      </c>
      <c r="AC10299" s="1">
        <v>44058</v>
      </c>
      <c r="AD10299" s="1">
        <v>45138</v>
      </c>
      <c r="AE10299" s="2">
        <v>417.97</v>
      </c>
    </row>
    <row r="10300" spans="1:31" x14ac:dyDescent="0.25">
      <c r="A10300">
        <v>10026433</v>
      </c>
      <c r="B10300" t="s">
        <v>910</v>
      </c>
      <c r="C10300" t="s">
        <v>910</v>
      </c>
      <c r="D10300" t="s">
        <v>910</v>
      </c>
      <c r="E10300">
        <v>310890070</v>
      </c>
      <c r="F10300" t="s">
        <v>142</v>
      </c>
      <c r="G10300" t="s">
        <v>143</v>
      </c>
      <c r="H10300" t="s">
        <v>216</v>
      </c>
      <c r="I10300" t="s">
        <v>35</v>
      </c>
      <c r="J10300" t="s">
        <v>2732</v>
      </c>
      <c r="K10300" t="s">
        <v>146</v>
      </c>
      <c r="L10300" t="s">
        <v>916</v>
      </c>
      <c r="M10300" t="s">
        <v>39</v>
      </c>
      <c r="N10300" t="s">
        <v>440</v>
      </c>
      <c r="O10300" t="s">
        <v>2733</v>
      </c>
      <c r="P10300" t="s">
        <v>42</v>
      </c>
      <c r="Q10300" t="s">
        <v>43</v>
      </c>
      <c r="R10300">
        <v>1</v>
      </c>
      <c r="S10300" t="s">
        <v>916</v>
      </c>
      <c r="T10300" t="s">
        <v>62</v>
      </c>
      <c r="U10300" t="s">
        <v>442</v>
      </c>
      <c r="V10300" t="s">
        <v>2734</v>
      </c>
      <c r="W10300" t="s">
        <v>151</v>
      </c>
      <c r="X10300" t="s">
        <v>125</v>
      </c>
      <c r="Y10300">
        <v>71600623</v>
      </c>
      <c r="Z10300" t="s">
        <v>274</v>
      </c>
      <c r="AA10300" t="s">
        <v>275</v>
      </c>
      <c r="AB10300" t="str">
        <f>CONCATENATE(A10300,"-",AA10300)</f>
        <v>10026433-Between 40% and 52%</v>
      </c>
      <c r="AC10300" s="1">
        <v>44058</v>
      </c>
      <c r="AD10300" s="1">
        <v>45138</v>
      </c>
      <c r="AE10300" s="2">
        <v>3010.22</v>
      </c>
    </row>
    <row r="10301" spans="1:31" x14ac:dyDescent="0.25">
      <c r="A10301">
        <v>10026448</v>
      </c>
      <c r="B10301" t="s">
        <v>2398</v>
      </c>
      <c r="C10301" t="s">
        <v>2398</v>
      </c>
      <c r="D10301" t="s">
        <v>2398</v>
      </c>
      <c r="E10301">
        <v>255010400</v>
      </c>
      <c r="F10301" t="s">
        <v>98</v>
      </c>
      <c r="G10301" t="s">
        <v>98</v>
      </c>
      <c r="H10301" t="s">
        <v>73</v>
      </c>
      <c r="I10301" t="s">
        <v>35</v>
      </c>
      <c r="J10301" t="s">
        <v>2736</v>
      </c>
      <c r="K10301" t="s">
        <v>101</v>
      </c>
      <c r="L10301" t="s">
        <v>2737</v>
      </c>
      <c r="M10301" t="s">
        <v>2065</v>
      </c>
      <c r="N10301" t="s">
        <v>229</v>
      </c>
      <c r="O10301" t="s">
        <v>2738</v>
      </c>
      <c r="P10301" t="s">
        <v>79</v>
      </c>
      <c r="Q10301" t="s">
        <v>43</v>
      </c>
      <c r="R10301">
        <v>1</v>
      </c>
      <c r="S10301" t="s">
        <v>2737</v>
      </c>
      <c r="T10301" t="s">
        <v>60</v>
      </c>
      <c r="U10301" t="s">
        <v>2739</v>
      </c>
      <c r="V10301" t="s">
        <v>2740</v>
      </c>
      <c r="W10301" t="s">
        <v>151</v>
      </c>
      <c r="X10301" t="s">
        <v>125</v>
      </c>
      <c r="Y10301">
        <v>71640438</v>
      </c>
      <c r="Z10301" t="s">
        <v>274</v>
      </c>
      <c r="AA10301" t="s">
        <v>275</v>
      </c>
      <c r="AB10301" t="str">
        <f>CONCATENATE(A10301,"-",AA10301)</f>
        <v>10026448-Between 40% and 52%</v>
      </c>
      <c r="AC10301" s="1">
        <v>43983</v>
      </c>
      <c r="AD10301" s="1">
        <v>45077</v>
      </c>
      <c r="AE10301" s="2">
        <v>4658.16</v>
      </c>
    </row>
    <row r="10302" spans="1:31" x14ac:dyDescent="0.25">
      <c r="A10302">
        <v>10026448</v>
      </c>
      <c r="B10302" t="s">
        <v>2398</v>
      </c>
      <c r="C10302" t="s">
        <v>2398</v>
      </c>
      <c r="D10302" t="s">
        <v>2398</v>
      </c>
      <c r="E10302">
        <v>255010400</v>
      </c>
      <c r="F10302" t="s">
        <v>98</v>
      </c>
      <c r="G10302" t="s">
        <v>98</v>
      </c>
      <c r="H10302" t="s">
        <v>320</v>
      </c>
      <c r="I10302" t="s">
        <v>79</v>
      </c>
      <c r="J10302" t="s">
        <v>2736</v>
      </c>
      <c r="K10302" t="s">
        <v>101</v>
      </c>
      <c r="L10302" t="s">
        <v>2737</v>
      </c>
      <c r="M10302" t="s">
        <v>2065</v>
      </c>
      <c r="N10302" t="s">
        <v>229</v>
      </c>
      <c r="O10302" t="s">
        <v>2738</v>
      </c>
      <c r="P10302" t="s">
        <v>79</v>
      </c>
      <c r="Q10302" t="s">
        <v>43</v>
      </c>
      <c r="R10302">
        <v>1</v>
      </c>
      <c r="S10302" t="s">
        <v>2737</v>
      </c>
      <c r="T10302" t="s">
        <v>62</v>
      </c>
      <c r="U10302" t="s">
        <v>2739</v>
      </c>
      <c r="V10302" t="s">
        <v>2740</v>
      </c>
      <c r="W10302" t="s">
        <v>151</v>
      </c>
      <c r="X10302" t="s">
        <v>125</v>
      </c>
      <c r="Y10302">
        <v>71640438</v>
      </c>
      <c r="Z10302" t="s">
        <v>274</v>
      </c>
      <c r="AA10302" t="s">
        <v>275</v>
      </c>
      <c r="AB10302" t="str">
        <f>CONCATENATE(A10302,"-",AA10302)</f>
        <v>10026448-Between 40% and 52%</v>
      </c>
      <c r="AC10302" s="1">
        <v>43983</v>
      </c>
      <c r="AD10302" s="1">
        <v>45077</v>
      </c>
      <c r="AE10302" s="2">
        <v>11000</v>
      </c>
    </row>
    <row r="10303" spans="1:31" x14ac:dyDescent="0.25">
      <c r="A10303">
        <v>10026450</v>
      </c>
      <c r="B10303" t="s">
        <v>888</v>
      </c>
      <c r="C10303" t="s">
        <v>888</v>
      </c>
      <c r="D10303" t="s">
        <v>887</v>
      </c>
      <c r="E10303">
        <v>492050010</v>
      </c>
      <c r="F10303" t="s">
        <v>180</v>
      </c>
      <c r="G10303" t="s">
        <v>181</v>
      </c>
      <c r="H10303" t="s">
        <v>53</v>
      </c>
      <c r="I10303" t="s">
        <v>54</v>
      </c>
      <c r="J10303" t="s">
        <v>2741</v>
      </c>
      <c r="K10303" t="s">
        <v>1071</v>
      </c>
      <c r="L10303" t="s">
        <v>2742</v>
      </c>
      <c r="M10303" t="s">
        <v>2065</v>
      </c>
      <c r="N10303" t="s">
        <v>229</v>
      </c>
      <c r="O10303" t="s">
        <v>2743</v>
      </c>
      <c r="P10303" t="s">
        <v>79</v>
      </c>
      <c r="Q10303" t="s">
        <v>43</v>
      </c>
      <c r="R10303">
        <v>1</v>
      </c>
      <c r="S10303" t="s">
        <v>2742</v>
      </c>
      <c r="T10303" t="s">
        <v>57</v>
      </c>
      <c r="U10303" t="s">
        <v>2744</v>
      </c>
      <c r="V10303" t="s">
        <v>2745</v>
      </c>
      <c r="W10303" t="s">
        <v>345</v>
      </c>
      <c r="X10303" t="s">
        <v>599</v>
      </c>
      <c r="Y10303">
        <v>12634605</v>
      </c>
      <c r="Z10303" t="s">
        <v>72</v>
      </c>
      <c r="AA10303" t="s">
        <v>600</v>
      </c>
      <c r="AB10303" t="str">
        <f>CONCATENATE(A10303,"-",AA10303)</f>
        <v>10026450-Clinical Trial/Drug Study</v>
      </c>
      <c r="AC10303" s="1">
        <v>43770</v>
      </c>
      <c r="AD10303" s="1">
        <v>45183</v>
      </c>
      <c r="AE10303" s="2">
        <v>104</v>
      </c>
    </row>
    <row r="10304" spans="1:31" x14ac:dyDescent="0.25">
      <c r="A10304">
        <v>10026456</v>
      </c>
      <c r="B10304" t="s">
        <v>374</v>
      </c>
      <c r="C10304" t="s">
        <v>630</v>
      </c>
      <c r="D10304" t="s">
        <v>374</v>
      </c>
      <c r="E10304">
        <v>310910070</v>
      </c>
      <c r="F10304" t="s">
        <v>142</v>
      </c>
      <c r="G10304" t="s">
        <v>143</v>
      </c>
      <c r="H10304" t="s">
        <v>299</v>
      </c>
      <c r="I10304" t="s">
        <v>35</v>
      </c>
      <c r="J10304" t="s">
        <v>4623</v>
      </c>
      <c r="K10304" t="s">
        <v>146</v>
      </c>
      <c r="L10304" t="s">
        <v>1934</v>
      </c>
      <c r="M10304" t="s">
        <v>39</v>
      </c>
      <c r="N10304" t="s">
        <v>917</v>
      </c>
      <c r="O10304" t="s">
        <v>4624</v>
      </c>
      <c r="P10304" t="s">
        <v>42</v>
      </c>
      <c r="Q10304" t="s">
        <v>43</v>
      </c>
      <c r="R10304">
        <v>2</v>
      </c>
      <c r="S10304" t="s">
        <v>4625</v>
      </c>
      <c r="T10304" t="s">
        <v>60</v>
      </c>
      <c r="U10304" t="s">
        <v>1122</v>
      </c>
      <c r="V10304" t="s">
        <v>4626</v>
      </c>
      <c r="W10304" t="s">
        <v>151</v>
      </c>
      <c r="X10304" t="s">
        <v>125</v>
      </c>
      <c r="Y10304">
        <v>71604448</v>
      </c>
      <c r="Z10304" t="s">
        <v>274</v>
      </c>
      <c r="AA10304" t="s">
        <v>275</v>
      </c>
      <c r="AB10304" t="str">
        <f>CONCATENATE(A10304,"-",AA10304)</f>
        <v>10026456-Between 40% and 52%</v>
      </c>
      <c r="AC10304" s="1">
        <v>44060</v>
      </c>
      <c r="AD10304" s="1">
        <v>45154</v>
      </c>
      <c r="AE10304" s="2">
        <v>83.07</v>
      </c>
    </row>
    <row r="10305" spans="1:31" x14ac:dyDescent="0.25">
      <c r="A10305">
        <v>10026460</v>
      </c>
      <c r="B10305" t="s">
        <v>395</v>
      </c>
      <c r="C10305" t="s">
        <v>395</v>
      </c>
      <c r="D10305" t="s">
        <v>395</v>
      </c>
      <c r="E10305">
        <v>492310010</v>
      </c>
      <c r="F10305" t="s">
        <v>180</v>
      </c>
      <c r="G10305" t="s">
        <v>181</v>
      </c>
      <c r="H10305" t="s">
        <v>59</v>
      </c>
      <c r="I10305" t="s">
        <v>35</v>
      </c>
      <c r="J10305" t="s">
        <v>2750</v>
      </c>
      <c r="K10305" t="s">
        <v>1569</v>
      </c>
      <c r="L10305" t="s">
        <v>2747</v>
      </c>
      <c r="M10305" t="s">
        <v>39</v>
      </c>
      <c r="N10305" t="s">
        <v>40</v>
      </c>
      <c r="O10305" t="s">
        <v>2748</v>
      </c>
      <c r="P10305" t="s">
        <v>42</v>
      </c>
      <c r="Q10305" t="s">
        <v>43</v>
      </c>
      <c r="R10305">
        <v>3</v>
      </c>
      <c r="S10305" t="s">
        <v>2747</v>
      </c>
      <c r="T10305" t="s">
        <v>60</v>
      </c>
      <c r="U10305" t="s">
        <v>46</v>
      </c>
      <c r="V10305" t="s">
        <v>2749</v>
      </c>
      <c r="W10305" t="s">
        <v>151</v>
      </c>
      <c r="X10305" t="s">
        <v>125</v>
      </c>
      <c r="Y10305">
        <v>71604457</v>
      </c>
      <c r="Z10305" t="s">
        <v>84</v>
      </c>
      <c r="AA10305" t="s">
        <v>85</v>
      </c>
      <c r="AB10305" t="str">
        <f>CONCATENATE(A10305,"-",AA10305)</f>
        <v>10026460-Zero</v>
      </c>
      <c r="AC10305" s="1">
        <v>44104</v>
      </c>
      <c r="AD10305" s="1">
        <v>45169</v>
      </c>
      <c r="AE10305" s="2">
        <v>1348.5</v>
      </c>
    </row>
    <row r="10306" spans="1:31" x14ac:dyDescent="0.25">
      <c r="A10306">
        <v>10026460</v>
      </c>
      <c r="B10306" t="s">
        <v>395</v>
      </c>
      <c r="C10306" t="s">
        <v>395</v>
      </c>
      <c r="D10306" t="s">
        <v>395</v>
      </c>
      <c r="E10306">
        <v>492310010</v>
      </c>
      <c r="F10306" t="s">
        <v>180</v>
      </c>
      <c r="G10306" t="s">
        <v>181</v>
      </c>
      <c r="H10306" t="s">
        <v>73</v>
      </c>
      <c r="I10306" t="s">
        <v>35</v>
      </c>
      <c r="J10306" t="s">
        <v>2750</v>
      </c>
      <c r="K10306" t="s">
        <v>1569</v>
      </c>
      <c r="L10306" t="s">
        <v>2747</v>
      </c>
      <c r="M10306" t="s">
        <v>39</v>
      </c>
      <c r="N10306" t="s">
        <v>40</v>
      </c>
      <c r="O10306" t="s">
        <v>2748</v>
      </c>
      <c r="P10306" t="s">
        <v>42</v>
      </c>
      <c r="Q10306" t="s">
        <v>43</v>
      </c>
      <c r="R10306">
        <v>3</v>
      </c>
      <c r="S10306" t="s">
        <v>2747</v>
      </c>
      <c r="T10306" t="s">
        <v>60</v>
      </c>
      <c r="U10306" t="s">
        <v>46</v>
      </c>
      <c r="V10306" t="s">
        <v>2749</v>
      </c>
      <c r="W10306" t="s">
        <v>151</v>
      </c>
      <c r="X10306" t="s">
        <v>125</v>
      </c>
      <c r="Y10306">
        <v>71604457</v>
      </c>
      <c r="Z10306" t="s">
        <v>84</v>
      </c>
      <c r="AA10306" t="s">
        <v>85</v>
      </c>
      <c r="AB10306" t="str">
        <f>CONCATENATE(A10306,"-",AA10306)</f>
        <v>10026460-Zero</v>
      </c>
      <c r="AC10306" s="1">
        <v>44104</v>
      </c>
      <c r="AD10306" s="1">
        <v>45169</v>
      </c>
      <c r="AE10306" s="2">
        <v>918.09</v>
      </c>
    </row>
    <row r="10307" spans="1:31" x14ac:dyDescent="0.25">
      <c r="A10307">
        <v>10026460</v>
      </c>
      <c r="B10307" t="s">
        <v>395</v>
      </c>
      <c r="C10307" t="s">
        <v>395</v>
      </c>
      <c r="D10307" t="s">
        <v>395</v>
      </c>
      <c r="E10307">
        <v>492310010</v>
      </c>
      <c r="F10307" t="s">
        <v>180</v>
      </c>
      <c r="G10307" t="s">
        <v>181</v>
      </c>
      <c r="H10307" t="s">
        <v>746</v>
      </c>
      <c r="I10307" t="s">
        <v>219</v>
      </c>
      <c r="J10307" t="s">
        <v>2746</v>
      </c>
      <c r="K10307" t="s">
        <v>1569</v>
      </c>
      <c r="L10307" t="s">
        <v>2747</v>
      </c>
      <c r="M10307" t="s">
        <v>39</v>
      </c>
      <c r="N10307" t="s">
        <v>40</v>
      </c>
      <c r="O10307" t="s">
        <v>2748</v>
      </c>
      <c r="P10307" t="s">
        <v>42</v>
      </c>
      <c r="Q10307" t="s">
        <v>43</v>
      </c>
      <c r="R10307">
        <v>2</v>
      </c>
      <c r="S10307" t="s">
        <v>2747</v>
      </c>
      <c r="T10307" t="s">
        <v>155</v>
      </c>
      <c r="U10307" t="s">
        <v>46</v>
      </c>
      <c r="V10307" t="s">
        <v>2749</v>
      </c>
      <c r="W10307" t="s">
        <v>151</v>
      </c>
      <c r="X10307" t="s">
        <v>125</v>
      </c>
      <c r="Y10307">
        <v>12600010</v>
      </c>
      <c r="Z10307" t="s">
        <v>274</v>
      </c>
      <c r="AA10307" t="s">
        <v>275</v>
      </c>
      <c r="AB10307" t="str">
        <f>CONCATENATE(A10307,"-",AA10307)</f>
        <v>10026460-Between 40% and 52%</v>
      </c>
      <c r="AC10307" s="1">
        <v>44104</v>
      </c>
      <c r="AD10307" s="1">
        <v>45169</v>
      </c>
      <c r="AE10307" s="2">
        <v>4565.68</v>
      </c>
    </row>
    <row r="10308" spans="1:31" x14ac:dyDescent="0.25">
      <c r="A10308">
        <v>10026477</v>
      </c>
      <c r="B10308" t="s">
        <v>374</v>
      </c>
      <c r="C10308" t="s">
        <v>1761</v>
      </c>
      <c r="D10308" t="s">
        <v>375</v>
      </c>
      <c r="E10308">
        <v>310910083</v>
      </c>
      <c r="F10308" t="s">
        <v>142</v>
      </c>
      <c r="G10308" t="s">
        <v>143</v>
      </c>
      <c r="H10308" t="s">
        <v>136</v>
      </c>
      <c r="I10308" t="s">
        <v>35</v>
      </c>
      <c r="J10308" t="s">
        <v>2758</v>
      </c>
      <c r="K10308" t="s">
        <v>146</v>
      </c>
      <c r="L10308" t="s">
        <v>2678</v>
      </c>
      <c r="M10308" t="s">
        <v>39</v>
      </c>
      <c r="N10308" t="s">
        <v>440</v>
      </c>
      <c r="O10308" t="s">
        <v>2759</v>
      </c>
      <c r="P10308" t="s">
        <v>42</v>
      </c>
      <c r="Q10308" t="s">
        <v>43</v>
      </c>
      <c r="R10308">
        <v>1</v>
      </c>
      <c r="S10308" t="s">
        <v>2678</v>
      </c>
      <c r="T10308" t="s">
        <v>96</v>
      </c>
      <c r="U10308" t="s">
        <v>442</v>
      </c>
      <c r="V10308" t="s">
        <v>2760</v>
      </c>
      <c r="W10308" t="s">
        <v>345</v>
      </c>
      <c r="X10308" t="s">
        <v>125</v>
      </c>
      <c r="Y10308">
        <v>71604452</v>
      </c>
      <c r="Z10308" t="s">
        <v>274</v>
      </c>
      <c r="AA10308" t="s">
        <v>275</v>
      </c>
      <c r="AB10308" t="str">
        <f>CONCATENATE(A10308,"-",AA10308)</f>
        <v>10026477-Between 40% and 52%</v>
      </c>
      <c r="AC10308" s="1">
        <v>44105</v>
      </c>
      <c r="AD10308" s="1">
        <v>45199</v>
      </c>
      <c r="AE10308" s="2">
        <v>1868.61</v>
      </c>
    </row>
    <row r="10309" spans="1:31" x14ac:dyDescent="0.25">
      <c r="A10309">
        <v>10026477</v>
      </c>
      <c r="B10309" t="s">
        <v>374</v>
      </c>
      <c r="C10309" t="s">
        <v>1761</v>
      </c>
      <c r="D10309" t="s">
        <v>374</v>
      </c>
      <c r="E10309">
        <v>310910070</v>
      </c>
      <c r="F10309" t="s">
        <v>142</v>
      </c>
      <c r="G10309" t="s">
        <v>143</v>
      </c>
      <c r="H10309" t="s">
        <v>2378</v>
      </c>
      <c r="I10309" t="s">
        <v>79</v>
      </c>
      <c r="J10309" t="s">
        <v>2758</v>
      </c>
      <c r="K10309" t="s">
        <v>146</v>
      </c>
      <c r="L10309" t="s">
        <v>2678</v>
      </c>
      <c r="M10309" t="s">
        <v>39</v>
      </c>
      <c r="N10309" t="s">
        <v>440</v>
      </c>
      <c r="O10309" t="s">
        <v>2759</v>
      </c>
      <c r="P10309" t="s">
        <v>42</v>
      </c>
      <c r="Q10309" t="s">
        <v>43</v>
      </c>
      <c r="R10309">
        <v>1</v>
      </c>
      <c r="S10309" t="s">
        <v>2678</v>
      </c>
      <c r="T10309" t="s">
        <v>298</v>
      </c>
      <c r="U10309" t="s">
        <v>442</v>
      </c>
      <c r="V10309" t="s">
        <v>2760</v>
      </c>
      <c r="W10309" t="s">
        <v>345</v>
      </c>
      <c r="X10309" t="s">
        <v>125</v>
      </c>
      <c r="Y10309">
        <v>71604452</v>
      </c>
      <c r="Z10309" t="s">
        <v>274</v>
      </c>
      <c r="AA10309" t="s">
        <v>275</v>
      </c>
      <c r="AB10309" t="str">
        <f>CONCATENATE(A10309,"-",AA10309)</f>
        <v>10026477-Between 40% and 52%</v>
      </c>
      <c r="AC10309" s="1">
        <v>44105</v>
      </c>
      <c r="AD10309" s="1">
        <v>45199</v>
      </c>
      <c r="AE10309" s="2">
        <v>26893.95</v>
      </c>
    </row>
    <row r="10310" spans="1:31" x14ac:dyDescent="0.25">
      <c r="A10310">
        <v>10026482</v>
      </c>
      <c r="B10310" t="s">
        <v>630</v>
      </c>
      <c r="C10310" t="s">
        <v>321</v>
      </c>
      <c r="D10310" t="s">
        <v>630</v>
      </c>
      <c r="E10310">
        <v>310930070</v>
      </c>
      <c r="F10310" t="s">
        <v>142</v>
      </c>
      <c r="G10310" t="s">
        <v>143</v>
      </c>
      <c r="H10310" t="s">
        <v>53</v>
      </c>
      <c r="I10310" t="s">
        <v>54</v>
      </c>
      <c r="J10310" t="s">
        <v>2767</v>
      </c>
      <c r="K10310" t="s">
        <v>146</v>
      </c>
      <c r="L10310" t="s">
        <v>499</v>
      </c>
      <c r="M10310" t="s">
        <v>39</v>
      </c>
      <c r="N10310" t="s">
        <v>500</v>
      </c>
      <c r="O10310" t="s">
        <v>2768</v>
      </c>
      <c r="P10310" t="s">
        <v>42</v>
      </c>
      <c r="Q10310" t="s">
        <v>43</v>
      </c>
      <c r="R10310">
        <v>2</v>
      </c>
      <c r="S10310" t="s">
        <v>2691</v>
      </c>
      <c r="T10310" t="s">
        <v>57</v>
      </c>
      <c r="U10310" t="s">
        <v>758</v>
      </c>
      <c r="V10310" t="s">
        <v>2769</v>
      </c>
      <c r="W10310" t="s">
        <v>151</v>
      </c>
      <c r="X10310" t="s">
        <v>125</v>
      </c>
      <c r="Y10310">
        <v>71600626</v>
      </c>
      <c r="Z10310" t="s">
        <v>274</v>
      </c>
      <c r="AA10310" t="s">
        <v>275</v>
      </c>
      <c r="AB10310" t="str">
        <f>CONCATENATE(A10310,"-",AA10310)</f>
        <v>10026482-Between 40% and 52%</v>
      </c>
      <c r="AC10310" s="1">
        <v>44105</v>
      </c>
      <c r="AD10310" s="1">
        <v>45199</v>
      </c>
      <c r="AE10310" s="2">
        <v>18573.37</v>
      </c>
    </row>
    <row r="10311" spans="1:31" x14ac:dyDescent="0.25">
      <c r="A10311">
        <v>10026482</v>
      </c>
      <c r="B10311" t="s">
        <v>630</v>
      </c>
      <c r="C10311" t="s">
        <v>321</v>
      </c>
      <c r="D10311" t="s">
        <v>630</v>
      </c>
      <c r="E10311">
        <v>310930070</v>
      </c>
      <c r="F10311" t="s">
        <v>142</v>
      </c>
      <c r="G10311" t="s">
        <v>143</v>
      </c>
      <c r="H10311" t="s">
        <v>284</v>
      </c>
      <c r="I10311" t="s">
        <v>35</v>
      </c>
      <c r="J10311" t="s">
        <v>2767</v>
      </c>
      <c r="K10311" t="s">
        <v>146</v>
      </c>
      <c r="L10311" t="s">
        <v>499</v>
      </c>
      <c r="M10311" t="s">
        <v>39</v>
      </c>
      <c r="N10311" t="s">
        <v>500</v>
      </c>
      <c r="O10311" t="s">
        <v>2768</v>
      </c>
      <c r="P10311" t="s">
        <v>42</v>
      </c>
      <c r="Q10311" t="s">
        <v>43</v>
      </c>
      <c r="R10311">
        <v>3</v>
      </c>
      <c r="S10311" t="s">
        <v>1934</v>
      </c>
      <c r="T10311" t="s">
        <v>213</v>
      </c>
      <c r="U10311" t="s">
        <v>758</v>
      </c>
      <c r="V10311" t="s">
        <v>2769</v>
      </c>
      <c r="W10311" t="s">
        <v>151</v>
      </c>
      <c r="X10311" t="s">
        <v>125</v>
      </c>
      <c r="Y10311">
        <v>71600626</v>
      </c>
      <c r="Z10311" t="s">
        <v>274</v>
      </c>
      <c r="AA10311" t="s">
        <v>275</v>
      </c>
      <c r="AB10311" t="str">
        <f>CONCATENATE(A10311,"-",AA10311)</f>
        <v>10026482-Between 40% and 52%</v>
      </c>
      <c r="AC10311" s="1">
        <v>44105</v>
      </c>
      <c r="AD10311" s="1">
        <v>45199</v>
      </c>
      <c r="AE10311" s="2">
        <v>1434.67</v>
      </c>
    </row>
    <row r="10312" spans="1:31" x14ac:dyDescent="0.25">
      <c r="A10312">
        <v>10026494</v>
      </c>
      <c r="B10312" t="s">
        <v>691</v>
      </c>
      <c r="C10312" t="s">
        <v>691</v>
      </c>
      <c r="D10312" t="s">
        <v>6046</v>
      </c>
      <c r="E10312">
        <v>460415080</v>
      </c>
      <c r="F10312" t="s">
        <v>162</v>
      </c>
      <c r="G10312" t="s">
        <v>163</v>
      </c>
      <c r="H10312" t="s">
        <v>53</v>
      </c>
      <c r="I10312" t="s">
        <v>54</v>
      </c>
      <c r="J10312" t="s">
        <v>6047</v>
      </c>
      <c r="K10312" t="s">
        <v>593</v>
      </c>
      <c r="L10312" t="s">
        <v>6048</v>
      </c>
      <c r="M10312" t="s">
        <v>239</v>
      </c>
      <c r="N10312" t="s">
        <v>240</v>
      </c>
      <c r="O10312" t="s">
        <v>6049</v>
      </c>
      <c r="P10312" t="s">
        <v>79</v>
      </c>
      <c r="Q10312" t="s">
        <v>43</v>
      </c>
      <c r="R10312">
        <v>1</v>
      </c>
      <c r="S10312" t="s">
        <v>6048</v>
      </c>
      <c r="T10312" t="s">
        <v>57</v>
      </c>
      <c r="U10312" t="s">
        <v>242</v>
      </c>
      <c r="V10312" t="s">
        <v>6050</v>
      </c>
      <c r="W10312" t="s">
        <v>345</v>
      </c>
      <c r="X10312" t="s">
        <v>599</v>
      </c>
      <c r="Y10312">
        <v>12671336</v>
      </c>
      <c r="Z10312" t="s">
        <v>72</v>
      </c>
      <c r="AA10312" t="s">
        <v>600</v>
      </c>
      <c r="AB10312" t="str">
        <f>CONCATENATE(A10312,"-",AA10312)</f>
        <v>10026494-Clinical Trial/Drug Study</v>
      </c>
      <c r="AC10312" s="1">
        <v>43964</v>
      </c>
      <c r="AD10312" s="1">
        <v>46296</v>
      </c>
      <c r="AE10312" s="2">
        <v>291.2</v>
      </c>
    </row>
    <row r="10313" spans="1:31" x14ac:dyDescent="0.25">
      <c r="A10313">
        <v>10026513</v>
      </c>
      <c r="B10313" t="s">
        <v>910</v>
      </c>
      <c r="C10313" t="s">
        <v>141</v>
      </c>
      <c r="D10313" t="s">
        <v>910</v>
      </c>
      <c r="E10313">
        <v>310890070</v>
      </c>
      <c r="F10313" t="s">
        <v>142</v>
      </c>
      <c r="G10313" t="s">
        <v>143</v>
      </c>
      <c r="H10313" t="s">
        <v>136</v>
      </c>
      <c r="I10313" t="s">
        <v>35</v>
      </c>
      <c r="J10313" t="s">
        <v>2779</v>
      </c>
      <c r="K10313" t="s">
        <v>146</v>
      </c>
      <c r="L10313" t="s">
        <v>2405</v>
      </c>
      <c r="M10313" t="s">
        <v>39</v>
      </c>
      <c r="N10313" t="s">
        <v>2034</v>
      </c>
      <c r="O10313" t="s">
        <v>2780</v>
      </c>
      <c r="P10313" t="s">
        <v>42</v>
      </c>
      <c r="Q10313" t="s">
        <v>43</v>
      </c>
      <c r="R10313">
        <v>2</v>
      </c>
      <c r="S10313" t="s">
        <v>2781</v>
      </c>
      <c r="T10313" t="s">
        <v>96</v>
      </c>
      <c r="U10313" t="s">
        <v>2782</v>
      </c>
      <c r="V10313" t="s">
        <v>2783</v>
      </c>
      <c r="W10313" t="s">
        <v>151</v>
      </c>
      <c r="X10313" t="s">
        <v>125</v>
      </c>
      <c r="Y10313">
        <v>71604454</v>
      </c>
      <c r="Z10313" t="s">
        <v>274</v>
      </c>
      <c r="AA10313" t="s">
        <v>275</v>
      </c>
      <c r="AB10313" t="str">
        <f>CONCATENATE(A10313,"-",AA10313)</f>
        <v>10026513-Between 40% and 52%</v>
      </c>
      <c r="AC10313" s="1">
        <v>44104</v>
      </c>
      <c r="AD10313" s="1">
        <v>45198</v>
      </c>
      <c r="AE10313" s="2">
        <v>79</v>
      </c>
    </row>
    <row r="10314" spans="1:31" x14ac:dyDescent="0.25">
      <c r="A10314">
        <v>10026513</v>
      </c>
      <c r="B10314" t="s">
        <v>141</v>
      </c>
      <c r="C10314" t="s">
        <v>141</v>
      </c>
      <c r="D10314" t="s">
        <v>2403</v>
      </c>
      <c r="E10314">
        <v>310900071</v>
      </c>
      <c r="F10314" t="s">
        <v>142</v>
      </c>
      <c r="G10314" t="s">
        <v>143</v>
      </c>
      <c r="H10314" t="s">
        <v>216</v>
      </c>
      <c r="I10314" t="s">
        <v>35</v>
      </c>
      <c r="J10314" t="s">
        <v>2779</v>
      </c>
      <c r="K10314" t="s">
        <v>146</v>
      </c>
      <c r="L10314" t="s">
        <v>2405</v>
      </c>
      <c r="M10314" t="s">
        <v>39</v>
      </c>
      <c r="N10314" t="s">
        <v>2034</v>
      </c>
      <c r="O10314" t="s">
        <v>2780</v>
      </c>
      <c r="P10314" t="s">
        <v>42</v>
      </c>
      <c r="Q10314" t="s">
        <v>43</v>
      </c>
      <c r="R10314">
        <v>1</v>
      </c>
      <c r="S10314" t="s">
        <v>2405</v>
      </c>
      <c r="T10314" t="s">
        <v>62</v>
      </c>
      <c r="U10314" t="s">
        <v>2782</v>
      </c>
      <c r="V10314" t="s">
        <v>2783</v>
      </c>
      <c r="W10314" t="s">
        <v>151</v>
      </c>
      <c r="X10314" t="s">
        <v>125</v>
      </c>
      <c r="Y10314">
        <v>71604454</v>
      </c>
      <c r="Z10314" t="s">
        <v>274</v>
      </c>
      <c r="AA10314" t="s">
        <v>275</v>
      </c>
      <c r="AB10314" t="str">
        <f>CONCATENATE(A10314,"-",AA10314)</f>
        <v>10026513-Between 40% and 52%</v>
      </c>
      <c r="AC10314" s="1">
        <v>44104</v>
      </c>
      <c r="AD10314" s="1">
        <v>45198</v>
      </c>
      <c r="AE10314" s="2">
        <v>3481.36</v>
      </c>
    </row>
    <row r="10315" spans="1:31" x14ac:dyDescent="0.25">
      <c r="A10315">
        <v>10026513</v>
      </c>
      <c r="B10315" t="s">
        <v>630</v>
      </c>
      <c r="C10315" t="s">
        <v>141</v>
      </c>
      <c r="D10315" t="s">
        <v>630</v>
      </c>
      <c r="E10315">
        <v>310930070</v>
      </c>
      <c r="F10315" t="s">
        <v>142</v>
      </c>
      <c r="G10315" t="s">
        <v>143</v>
      </c>
      <c r="H10315" t="s">
        <v>236</v>
      </c>
      <c r="I10315" t="s">
        <v>35</v>
      </c>
      <c r="J10315" t="s">
        <v>2779</v>
      </c>
      <c r="K10315" t="s">
        <v>146</v>
      </c>
      <c r="L10315" t="s">
        <v>2405</v>
      </c>
      <c r="M10315" t="s">
        <v>39</v>
      </c>
      <c r="N10315" t="s">
        <v>2034</v>
      </c>
      <c r="O10315" t="s">
        <v>2780</v>
      </c>
      <c r="P10315" t="s">
        <v>42</v>
      </c>
      <c r="Q10315" t="s">
        <v>43</v>
      </c>
      <c r="R10315">
        <v>4</v>
      </c>
      <c r="S10315" t="s">
        <v>1819</v>
      </c>
      <c r="T10315" t="s">
        <v>45</v>
      </c>
      <c r="U10315" t="s">
        <v>2782</v>
      </c>
      <c r="V10315" t="s">
        <v>2783</v>
      </c>
      <c r="W10315" t="s">
        <v>151</v>
      </c>
      <c r="X10315" t="s">
        <v>125</v>
      </c>
      <c r="Y10315">
        <v>71604454</v>
      </c>
      <c r="Z10315" t="s">
        <v>274</v>
      </c>
      <c r="AA10315" t="s">
        <v>275</v>
      </c>
      <c r="AB10315" t="str">
        <f>CONCATENATE(A10315,"-",AA10315)</f>
        <v>10026513-Between 40% and 52%</v>
      </c>
      <c r="AC10315" s="1">
        <v>44104</v>
      </c>
      <c r="AD10315" s="1">
        <v>45198</v>
      </c>
      <c r="AE10315" s="2">
        <v>13611.36</v>
      </c>
    </row>
    <row r="10316" spans="1:31" x14ac:dyDescent="0.25">
      <c r="A10316">
        <v>10026513</v>
      </c>
      <c r="B10316" t="s">
        <v>630</v>
      </c>
      <c r="C10316" t="s">
        <v>141</v>
      </c>
      <c r="D10316" t="s">
        <v>630</v>
      </c>
      <c r="E10316">
        <v>310930070</v>
      </c>
      <c r="F10316" t="s">
        <v>142</v>
      </c>
      <c r="G10316" t="s">
        <v>143</v>
      </c>
      <c r="H10316" t="s">
        <v>212</v>
      </c>
      <c r="I10316" t="s">
        <v>35</v>
      </c>
      <c r="J10316" t="s">
        <v>2779</v>
      </c>
      <c r="K10316" t="s">
        <v>146</v>
      </c>
      <c r="L10316" t="s">
        <v>2405</v>
      </c>
      <c r="M10316" t="s">
        <v>39</v>
      </c>
      <c r="N10316" t="s">
        <v>2034</v>
      </c>
      <c r="O10316" t="s">
        <v>2780</v>
      </c>
      <c r="P10316" t="s">
        <v>42</v>
      </c>
      <c r="Q10316" t="s">
        <v>43</v>
      </c>
      <c r="R10316">
        <v>4</v>
      </c>
      <c r="S10316" t="s">
        <v>1819</v>
      </c>
      <c r="T10316" t="s">
        <v>213</v>
      </c>
      <c r="U10316" t="s">
        <v>2782</v>
      </c>
      <c r="V10316" t="s">
        <v>2783</v>
      </c>
      <c r="W10316" t="s">
        <v>151</v>
      </c>
      <c r="X10316" t="s">
        <v>125</v>
      </c>
      <c r="Y10316">
        <v>71604454</v>
      </c>
      <c r="Z10316" t="s">
        <v>274</v>
      </c>
      <c r="AA10316" t="s">
        <v>275</v>
      </c>
      <c r="AB10316" t="str">
        <f>CONCATENATE(A10316,"-",AA10316)</f>
        <v>10026513-Between 40% and 52%</v>
      </c>
      <c r="AC10316" s="1">
        <v>44104</v>
      </c>
      <c r="AD10316" s="1">
        <v>45198</v>
      </c>
      <c r="AE10316" s="2">
        <v>14452.83</v>
      </c>
    </row>
    <row r="10317" spans="1:31" x14ac:dyDescent="0.25">
      <c r="A10317">
        <v>10026525</v>
      </c>
      <c r="B10317" t="s">
        <v>910</v>
      </c>
      <c r="C10317" t="s">
        <v>910</v>
      </c>
      <c r="D10317" t="s">
        <v>910</v>
      </c>
      <c r="E10317">
        <v>310890070</v>
      </c>
      <c r="F10317" t="s">
        <v>142</v>
      </c>
      <c r="G10317" t="s">
        <v>143</v>
      </c>
      <c r="H10317" t="s">
        <v>267</v>
      </c>
      <c r="I10317" t="s">
        <v>35</v>
      </c>
      <c r="J10317" t="s">
        <v>6440</v>
      </c>
      <c r="K10317" t="s">
        <v>146</v>
      </c>
      <c r="L10317" t="s">
        <v>5547</v>
      </c>
      <c r="M10317" t="s">
        <v>39</v>
      </c>
      <c r="N10317" t="s">
        <v>440</v>
      </c>
      <c r="O10317" t="s">
        <v>5548</v>
      </c>
      <c r="P10317" t="s">
        <v>42</v>
      </c>
      <c r="Q10317" t="s">
        <v>43</v>
      </c>
      <c r="R10317">
        <v>3</v>
      </c>
      <c r="S10317" t="s">
        <v>5547</v>
      </c>
      <c r="T10317" t="s">
        <v>45</v>
      </c>
      <c r="U10317" t="s">
        <v>442</v>
      </c>
      <c r="V10317" t="s">
        <v>6441</v>
      </c>
      <c r="W10317" t="s">
        <v>6442</v>
      </c>
      <c r="X10317" t="s">
        <v>125</v>
      </c>
      <c r="Y10317">
        <v>71604456</v>
      </c>
      <c r="Z10317" t="s">
        <v>84</v>
      </c>
      <c r="AA10317" t="s">
        <v>85</v>
      </c>
      <c r="AB10317" t="str">
        <f>CONCATENATE(A10317,"-",AA10317)</f>
        <v>10026525-Zero</v>
      </c>
      <c r="AC10317" s="1">
        <v>44046</v>
      </c>
      <c r="AD10317" s="1">
        <v>44775</v>
      </c>
      <c r="AE10317" s="2">
        <v>26137.919999999998</v>
      </c>
    </row>
    <row r="10318" spans="1:31" x14ac:dyDescent="0.25">
      <c r="A10318">
        <v>10026533</v>
      </c>
      <c r="B10318" t="s">
        <v>658</v>
      </c>
      <c r="C10318" t="s">
        <v>658</v>
      </c>
      <c r="D10318" t="s">
        <v>658</v>
      </c>
      <c r="E10318">
        <v>110590400</v>
      </c>
      <c r="F10318" t="s">
        <v>98</v>
      </c>
      <c r="G10318" t="s">
        <v>98</v>
      </c>
      <c r="H10318" t="s">
        <v>53</v>
      </c>
      <c r="I10318" t="s">
        <v>54</v>
      </c>
      <c r="J10318" t="s">
        <v>4627</v>
      </c>
      <c r="K10318" t="s">
        <v>101</v>
      </c>
      <c r="L10318" t="s">
        <v>2874</v>
      </c>
      <c r="M10318" t="s">
        <v>39</v>
      </c>
      <c r="N10318" t="s">
        <v>917</v>
      </c>
      <c r="O10318" t="s">
        <v>4628</v>
      </c>
      <c r="P10318" t="s">
        <v>42</v>
      </c>
      <c r="Q10318" t="s">
        <v>43</v>
      </c>
      <c r="R10318">
        <v>1</v>
      </c>
      <c r="S10318" t="s">
        <v>2874</v>
      </c>
      <c r="T10318" t="s">
        <v>57</v>
      </c>
      <c r="U10318" t="s">
        <v>1827</v>
      </c>
      <c r="V10318" t="s">
        <v>4629</v>
      </c>
      <c r="W10318" t="s">
        <v>151</v>
      </c>
      <c r="X10318" t="s">
        <v>125</v>
      </c>
      <c r="Y10318">
        <v>11600133</v>
      </c>
      <c r="Z10318" t="s">
        <v>274</v>
      </c>
      <c r="AA10318" t="s">
        <v>275</v>
      </c>
      <c r="AB10318" t="str">
        <f>CONCATENATE(A10318,"-",AA10318)</f>
        <v>10026533-Between 40% and 52%</v>
      </c>
      <c r="AC10318" s="1">
        <v>44075</v>
      </c>
      <c r="AD10318" s="1">
        <v>45169</v>
      </c>
      <c r="AE10318" s="2">
        <v>2650.27</v>
      </c>
    </row>
    <row r="10319" spans="1:31" x14ac:dyDescent="0.25">
      <c r="A10319">
        <v>10026533</v>
      </c>
      <c r="B10319" t="s">
        <v>658</v>
      </c>
      <c r="C10319" t="s">
        <v>658</v>
      </c>
      <c r="D10319" t="s">
        <v>658</v>
      </c>
      <c r="E10319">
        <v>110590400</v>
      </c>
      <c r="F10319" t="s">
        <v>98</v>
      </c>
      <c r="G10319" t="s">
        <v>98</v>
      </c>
      <c r="H10319" t="s">
        <v>53</v>
      </c>
      <c r="I10319" t="s">
        <v>54</v>
      </c>
      <c r="J10319" t="s">
        <v>4627</v>
      </c>
      <c r="K10319" t="s">
        <v>101</v>
      </c>
      <c r="L10319" t="s">
        <v>2874</v>
      </c>
      <c r="M10319" t="s">
        <v>39</v>
      </c>
      <c r="N10319" t="s">
        <v>917</v>
      </c>
      <c r="O10319" t="s">
        <v>4628</v>
      </c>
      <c r="P10319" t="s">
        <v>42</v>
      </c>
      <c r="Q10319" t="s">
        <v>43</v>
      </c>
      <c r="R10319">
        <v>2</v>
      </c>
      <c r="S10319" t="s">
        <v>2874</v>
      </c>
      <c r="T10319" t="s">
        <v>57</v>
      </c>
      <c r="U10319" t="s">
        <v>1827</v>
      </c>
      <c r="V10319" t="s">
        <v>4629</v>
      </c>
      <c r="W10319" t="s">
        <v>151</v>
      </c>
      <c r="X10319" t="s">
        <v>125</v>
      </c>
      <c r="Y10319">
        <v>11600133</v>
      </c>
      <c r="Z10319" t="s">
        <v>274</v>
      </c>
      <c r="AA10319" t="s">
        <v>275</v>
      </c>
      <c r="AB10319" t="str">
        <f>CONCATENATE(A10319,"-",AA10319)</f>
        <v>10026533-Between 40% and 52%</v>
      </c>
      <c r="AC10319" s="1">
        <v>44075</v>
      </c>
      <c r="AD10319" s="1">
        <v>45169</v>
      </c>
      <c r="AE10319" s="2">
        <v>13067.54</v>
      </c>
    </row>
    <row r="10320" spans="1:31" x14ac:dyDescent="0.25">
      <c r="A10320">
        <v>10026533</v>
      </c>
      <c r="B10320" t="s">
        <v>658</v>
      </c>
      <c r="C10320" t="s">
        <v>658</v>
      </c>
      <c r="D10320" t="s">
        <v>658</v>
      </c>
      <c r="E10320">
        <v>110590400</v>
      </c>
      <c r="F10320" t="s">
        <v>98</v>
      </c>
      <c r="G10320" t="s">
        <v>98</v>
      </c>
      <c r="H10320" t="s">
        <v>59</v>
      </c>
      <c r="I10320" t="s">
        <v>35</v>
      </c>
      <c r="J10320" t="s">
        <v>6443</v>
      </c>
      <c r="K10320" t="s">
        <v>101</v>
      </c>
      <c r="L10320" t="s">
        <v>2874</v>
      </c>
      <c r="M10320" t="s">
        <v>39</v>
      </c>
      <c r="N10320" t="s">
        <v>917</v>
      </c>
      <c r="O10320" t="s">
        <v>4628</v>
      </c>
      <c r="P10320" t="s">
        <v>42</v>
      </c>
      <c r="Q10320" t="s">
        <v>43</v>
      </c>
      <c r="R10320">
        <v>1</v>
      </c>
      <c r="S10320" t="s">
        <v>2874</v>
      </c>
      <c r="T10320" t="s">
        <v>60</v>
      </c>
      <c r="U10320" t="s">
        <v>1827</v>
      </c>
      <c r="V10320" t="s">
        <v>4629</v>
      </c>
      <c r="W10320" t="s">
        <v>151</v>
      </c>
      <c r="X10320" t="s">
        <v>125</v>
      </c>
      <c r="Y10320">
        <v>71603989</v>
      </c>
      <c r="Z10320" t="s">
        <v>84</v>
      </c>
      <c r="AA10320" t="s">
        <v>85</v>
      </c>
      <c r="AB10320" t="str">
        <f>CONCATENATE(A10320,"-",AA10320)</f>
        <v>10026533-Zero</v>
      </c>
      <c r="AC10320" s="1">
        <v>44075</v>
      </c>
      <c r="AD10320" s="1">
        <v>44804</v>
      </c>
      <c r="AE10320" s="2">
        <v>3492.58</v>
      </c>
    </row>
    <row r="10321" spans="1:31" x14ac:dyDescent="0.25">
      <c r="A10321">
        <v>10026534</v>
      </c>
      <c r="B10321" t="s">
        <v>910</v>
      </c>
      <c r="C10321" t="s">
        <v>910</v>
      </c>
      <c r="D10321" t="s">
        <v>910</v>
      </c>
      <c r="E10321">
        <v>310890070</v>
      </c>
      <c r="F10321" t="s">
        <v>142</v>
      </c>
      <c r="G10321" t="s">
        <v>143</v>
      </c>
      <c r="H10321" t="s">
        <v>463</v>
      </c>
      <c r="I10321" t="s">
        <v>35</v>
      </c>
      <c r="J10321" t="s">
        <v>2791</v>
      </c>
      <c r="K10321" t="s">
        <v>146</v>
      </c>
      <c r="L10321" t="s">
        <v>916</v>
      </c>
      <c r="M10321" t="s">
        <v>228</v>
      </c>
      <c r="N10321" t="s">
        <v>229</v>
      </c>
      <c r="O10321" t="s">
        <v>2792</v>
      </c>
      <c r="P10321" t="s">
        <v>69</v>
      </c>
      <c r="Q10321" t="s">
        <v>43</v>
      </c>
      <c r="R10321">
        <v>1</v>
      </c>
      <c r="S10321" t="s">
        <v>916</v>
      </c>
      <c r="T10321" t="s">
        <v>45</v>
      </c>
      <c r="U10321" t="s">
        <v>2793</v>
      </c>
      <c r="V10321" t="s">
        <v>2794</v>
      </c>
      <c r="W10321" t="s">
        <v>151</v>
      </c>
      <c r="X10321" t="s">
        <v>125</v>
      </c>
      <c r="Y10321">
        <v>71640441</v>
      </c>
      <c r="Z10321" t="s">
        <v>274</v>
      </c>
      <c r="AA10321" t="s">
        <v>275</v>
      </c>
      <c r="AB10321" t="str">
        <f>CONCATENATE(A10321,"-",AA10321)</f>
        <v>10026534-Between 40% and 52%</v>
      </c>
      <c r="AC10321" s="1">
        <v>43922</v>
      </c>
      <c r="AD10321" s="1">
        <v>45107</v>
      </c>
      <c r="AE10321" s="2">
        <v>4156.33</v>
      </c>
    </row>
    <row r="10322" spans="1:31" x14ac:dyDescent="0.25">
      <c r="A10322">
        <v>10026580</v>
      </c>
      <c r="B10322" t="s">
        <v>286</v>
      </c>
      <c r="C10322" t="s">
        <v>286</v>
      </c>
      <c r="D10322" t="s">
        <v>286</v>
      </c>
      <c r="E10322">
        <v>491110010</v>
      </c>
      <c r="F10322" t="s">
        <v>180</v>
      </c>
      <c r="G10322" t="s">
        <v>181</v>
      </c>
      <c r="H10322" t="s">
        <v>53</v>
      </c>
      <c r="I10322" t="s">
        <v>54</v>
      </c>
      <c r="J10322" t="s">
        <v>2813</v>
      </c>
      <c r="K10322" t="s">
        <v>367</v>
      </c>
      <c r="L10322" t="s">
        <v>2814</v>
      </c>
      <c r="M10322" t="s">
        <v>39</v>
      </c>
      <c r="N10322" t="s">
        <v>40</v>
      </c>
      <c r="O10322" t="s">
        <v>2815</v>
      </c>
      <c r="P10322" t="s">
        <v>42</v>
      </c>
      <c r="Q10322" t="s">
        <v>43</v>
      </c>
      <c r="R10322">
        <v>1</v>
      </c>
      <c r="S10322" t="s">
        <v>2814</v>
      </c>
      <c r="T10322" t="s">
        <v>57</v>
      </c>
      <c r="U10322" t="s">
        <v>46</v>
      </c>
      <c r="V10322" t="s">
        <v>2816</v>
      </c>
      <c r="W10322" t="s">
        <v>151</v>
      </c>
      <c r="X10322" t="s">
        <v>125</v>
      </c>
      <c r="Y10322">
        <v>71603981</v>
      </c>
      <c r="Z10322" t="s">
        <v>50</v>
      </c>
      <c r="AA10322" t="s">
        <v>51</v>
      </c>
      <c r="AB10322" t="str">
        <f>CONCATENATE(A10322,"-",AA10322)</f>
        <v>10026580-10% and Under</v>
      </c>
      <c r="AC10322" s="1">
        <v>44104</v>
      </c>
      <c r="AD10322" s="1">
        <v>45169</v>
      </c>
      <c r="AE10322" s="2">
        <v>3743.73</v>
      </c>
    </row>
    <row r="10323" spans="1:31" x14ac:dyDescent="0.25">
      <c r="A10323">
        <v>10026585</v>
      </c>
      <c r="B10323" t="s">
        <v>2817</v>
      </c>
      <c r="C10323" t="s">
        <v>2817</v>
      </c>
      <c r="D10323" t="s">
        <v>2817</v>
      </c>
      <c r="E10323">
        <v>963644902</v>
      </c>
      <c r="F10323" t="s">
        <v>1660</v>
      </c>
      <c r="G10323" t="s">
        <v>314</v>
      </c>
      <c r="H10323" t="s">
        <v>53</v>
      </c>
      <c r="I10323" t="s">
        <v>54</v>
      </c>
      <c r="J10323" t="s">
        <v>6054</v>
      </c>
      <c r="K10323" t="s">
        <v>146</v>
      </c>
      <c r="L10323" t="s">
        <v>2820</v>
      </c>
      <c r="M10323" t="s">
        <v>39</v>
      </c>
      <c r="N10323" t="s">
        <v>440</v>
      </c>
      <c r="O10323" t="s">
        <v>2821</v>
      </c>
      <c r="P10323" t="s">
        <v>42</v>
      </c>
      <c r="Q10323" t="s">
        <v>43</v>
      </c>
      <c r="R10323">
        <v>1</v>
      </c>
      <c r="S10323" t="s">
        <v>2820</v>
      </c>
      <c r="T10323" t="s">
        <v>57</v>
      </c>
      <c r="U10323" t="s">
        <v>442</v>
      </c>
      <c r="V10323" t="s">
        <v>2822</v>
      </c>
      <c r="W10323" t="s">
        <v>151</v>
      </c>
      <c r="X10323" t="s">
        <v>125</v>
      </c>
      <c r="Y10323">
        <v>71603978</v>
      </c>
      <c r="Z10323" t="s">
        <v>274</v>
      </c>
      <c r="AA10323" t="s">
        <v>275</v>
      </c>
      <c r="AB10323" t="str">
        <f>CONCATENATE(A10323,"-",AA10323)</f>
        <v>10026585-Between 40% and 52%</v>
      </c>
      <c r="AC10323" s="1">
        <v>44270</v>
      </c>
      <c r="AD10323" s="1">
        <v>46081</v>
      </c>
      <c r="AE10323" s="2">
        <v>3103.34</v>
      </c>
    </row>
    <row r="10324" spans="1:31" x14ac:dyDescent="0.25">
      <c r="A10324">
        <v>10026585</v>
      </c>
      <c r="B10324" t="s">
        <v>2817</v>
      </c>
      <c r="C10324" t="s">
        <v>2817</v>
      </c>
      <c r="D10324" t="s">
        <v>2817</v>
      </c>
      <c r="E10324">
        <v>963644902</v>
      </c>
      <c r="F10324" t="s">
        <v>1660</v>
      </c>
      <c r="G10324" t="s">
        <v>314</v>
      </c>
      <c r="H10324" t="s">
        <v>129</v>
      </c>
      <c r="I10324" t="s">
        <v>35</v>
      </c>
      <c r="J10324" t="s">
        <v>6054</v>
      </c>
      <c r="K10324" t="s">
        <v>146</v>
      </c>
      <c r="L10324" t="s">
        <v>2820</v>
      </c>
      <c r="M10324" t="s">
        <v>39</v>
      </c>
      <c r="N10324" t="s">
        <v>440</v>
      </c>
      <c r="O10324" t="s">
        <v>2821</v>
      </c>
      <c r="P10324" t="s">
        <v>42</v>
      </c>
      <c r="Q10324" t="s">
        <v>43</v>
      </c>
      <c r="R10324">
        <v>1</v>
      </c>
      <c r="S10324" t="s">
        <v>2820</v>
      </c>
      <c r="T10324" t="s">
        <v>62</v>
      </c>
      <c r="U10324" t="s">
        <v>442</v>
      </c>
      <c r="V10324" t="s">
        <v>2822</v>
      </c>
      <c r="W10324" t="s">
        <v>151</v>
      </c>
      <c r="X10324" t="s">
        <v>125</v>
      </c>
      <c r="Y10324">
        <v>71603978</v>
      </c>
      <c r="Z10324" t="s">
        <v>274</v>
      </c>
      <c r="AA10324" t="s">
        <v>275</v>
      </c>
      <c r="AB10324" t="str">
        <f>CONCATENATE(A10324,"-",AA10324)</f>
        <v>10026585-Between 40% and 52%</v>
      </c>
      <c r="AC10324" s="1">
        <v>44270</v>
      </c>
      <c r="AD10324" s="1">
        <v>46081</v>
      </c>
      <c r="AE10324" s="2">
        <v>16</v>
      </c>
    </row>
    <row r="10325" spans="1:31" x14ac:dyDescent="0.25">
      <c r="A10325">
        <v>10026591</v>
      </c>
      <c r="B10325" t="s">
        <v>2823</v>
      </c>
      <c r="C10325" t="s">
        <v>2823</v>
      </c>
      <c r="D10325" t="s">
        <v>2824</v>
      </c>
      <c r="E10325">
        <v>460415082</v>
      </c>
      <c r="F10325" t="s">
        <v>162</v>
      </c>
      <c r="G10325" t="s">
        <v>163</v>
      </c>
      <c r="H10325" t="s">
        <v>701</v>
      </c>
      <c r="I10325" t="s">
        <v>79</v>
      </c>
      <c r="J10325" t="s">
        <v>4636</v>
      </c>
      <c r="K10325" t="s">
        <v>996</v>
      </c>
      <c r="L10325" t="s">
        <v>2826</v>
      </c>
      <c r="M10325" t="s">
        <v>239</v>
      </c>
      <c r="N10325" t="s">
        <v>240</v>
      </c>
      <c r="O10325" t="s">
        <v>4637</v>
      </c>
      <c r="P10325" t="s">
        <v>79</v>
      </c>
      <c r="Q10325" t="s">
        <v>43</v>
      </c>
      <c r="R10325">
        <v>1</v>
      </c>
      <c r="S10325" t="s">
        <v>2826</v>
      </c>
      <c r="T10325" t="s">
        <v>62</v>
      </c>
      <c r="U10325" t="s">
        <v>242</v>
      </c>
      <c r="V10325" t="s">
        <v>2828</v>
      </c>
      <c r="W10325" t="s">
        <v>345</v>
      </c>
      <c r="X10325" t="s">
        <v>599</v>
      </c>
      <c r="Y10325">
        <v>12671342</v>
      </c>
      <c r="Z10325" t="s">
        <v>72</v>
      </c>
      <c r="AA10325" t="s">
        <v>600</v>
      </c>
      <c r="AB10325" t="str">
        <f>CONCATENATE(A10325,"-",AA10325)</f>
        <v>10026591-Clinical Trial/Drug Study</v>
      </c>
      <c r="AC10325" s="1">
        <v>43942</v>
      </c>
      <c r="AD10325" s="1">
        <v>45626</v>
      </c>
      <c r="AE10325" s="2">
        <v>112.5</v>
      </c>
    </row>
    <row r="10326" spans="1:31" x14ac:dyDescent="0.25">
      <c r="A10326">
        <v>10026609</v>
      </c>
      <c r="B10326" t="s">
        <v>1075</v>
      </c>
      <c r="C10326" t="s">
        <v>1040</v>
      </c>
      <c r="D10326" t="s">
        <v>1075</v>
      </c>
      <c r="E10326">
        <v>550184001</v>
      </c>
      <c r="F10326" t="s">
        <v>336</v>
      </c>
      <c r="G10326" t="s">
        <v>337</v>
      </c>
      <c r="H10326" t="s">
        <v>73</v>
      </c>
      <c r="I10326" t="s">
        <v>35</v>
      </c>
      <c r="J10326" t="s">
        <v>2829</v>
      </c>
      <c r="K10326" t="s">
        <v>339</v>
      </c>
      <c r="L10326" t="s">
        <v>1043</v>
      </c>
      <c r="M10326" t="s">
        <v>103</v>
      </c>
      <c r="N10326" t="s">
        <v>67</v>
      </c>
      <c r="O10326" t="s">
        <v>2830</v>
      </c>
      <c r="P10326" t="s">
        <v>79</v>
      </c>
      <c r="Q10326" t="s">
        <v>43</v>
      </c>
      <c r="R10326">
        <v>3</v>
      </c>
      <c r="S10326" t="s">
        <v>1077</v>
      </c>
      <c r="T10326" t="s">
        <v>60</v>
      </c>
      <c r="U10326" t="s">
        <v>2831</v>
      </c>
      <c r="V10326" t="s">
        <v>76</v>
      </c>
      <c r="W10326" t="s">
        <v>345</v>
      </c>
      <c r="X10326" t="s">
        <v>49</v>
      </c>
      <c r="Y10326">
        <v>11610151</v>
      </c>
      <c r="Z10326" t="s">
        <v>84</v>
      </c>
      <c r="AA10326" t="s">
        <v>85</v>
      </c>
      <c r="AB10326" t="str">
        <f>CONCATENATE(A10326,"-",AA10326)</f>
        <v>10026609-Zero</v>
      </c>
      <c r="AC10326" s="1">
        <v>43935</v>
      </c>
      <c r="AD10326" s="1">
        <v>45395</v>
      </c>
      <c r="AE10326" s="2">
        <v>993.29</v>
      </c>
    </row>
    <row r="10327" spans="1:31" x14ac:dyDescent="0.25">
      <c r="A10327">
        <v>10026609</v>
      </c>
      <c r="B10327" t="s">
        <v>1075</v>
      </c>
      <c r="C10327" t="s">
        <v>1040</v>
      </c>
      <c r="D10327" t="s">
        <v>1075</v>
      </c>
      <c r="E10327">
        <v>550184001</v>
      </c>
      <c r="F10327" t="s">
        <v>336</v>
      </c>
      <c r="G10327" t="s">
        <v>337</v>
      </c>
      <c r="H10327" t="s">
        <v>212</v>
      </c>
      <c r="I10327" t="s">
        <v>35</v>
      </c>
      <c r="J10327" t="s">
        <v>2829</v>
      </c>
      <c r="K10327" t="s">
        <v>339</v>
      </c>
      <c r="L10327" t="s">
        <v>1043</v>
      </c>
      <c r="M10327" t="s">
        <v>103</v>
      </c>
      <c r="N10327" t="s">
        <v>67</v>
      </c>
      <c r="O10327" t="s">
        <v>2830</v>
      </c>
      <c r="P10327" t="s">
        <v>79</v>
      </c>
      <c r="Q10327" t="s">
        <v>43</v>
      </c>
      <c r="R10327">
        <v>3</v>
      </c>
      <c r="S10327" t="s">
        <v>1077</v>
      </c>
      <c r="T10327" t="s">
        <v>213</v>
      </c>
      <c r="U10327" t="s">
        <v>2831</v>
      </c>
      <c r="V10327" t="s">
        <v>76</v>
      </c>
      <c r="W10327" t="s">
        <v>345</v>
      </c>
      <c r="X10327" t="s">
        <v>49</v>
      </c>
      <c r="Y10327">
        <v>11610151</v>
      </c>
      <c r="Z10327" t="s">
        <v>84</v>
      </c>
      <c r="AA10327" t="s">
        <v>85</v>
      </c>
      <c r="AB10327" t="str">
        <f>CONCATENATE(A10327,"-",AA10327)</f>
        <v>10026609-Zero</v>
      </c>
      <c r="AC10327" s="1">
        <v>43935</v>
      </c>
      <c r="AD10327" s="1">
        <v>45395</v>
      </c>
      <c r="AE10327" s="2">
        <v>3923.08</v>
      </c>
    </row>
    <row r="10328" spans="1:31" x14ac:dyDescent="0.25">
      <c r="A10328">
        <v>10026652</v>
      </c>
      <c r="B10328" t="s">
        <v>956</v>
      </c>
      <c r="C10328" t="s">
        <v>956</v>
      </c>
      <c r="D10328" t="s">
        <v>956</v>
      </c>
      <c r="E10328">
        <v>491080010</v>
      </c>
      <c r="F10328" t="s">
        <v>180</v>
      </c>
      <c r="G10328" t="s">
        <v>181</v>
      </c>
      <c r="H10328" t="s">
        <v>73</v>
      </c>
      <c r="I10328" t="s">
        <v>35</v>
      </c>
      <c r="J10328" t="s">
        <v>2839</v>
      </c>
      <c r="K10328" t="s">
        <v>677</v>
      </c>
      <c r="L10328" t="s">
        <v>2840</v>
      </c>
      <c r="M10328" t="s">
        <v>39</v>
      </c>
      <c r="N10328" t="s">
        <v>40</v>
      </c>
      <c r="O10328" t="s">
        <v>2841</v>
      </c>
      <c r="P10328" t="s">
        <v>42</v>
      </c>
      <c r="Q10328" t="s">
        <v>43</v>
      </c>
      <c r="R10328">
        <v>1</v>
      </c>
      <c r="S10328" t="s">
        <v>2840</v>
      </c>
      <c r="T10328" t="s">
        <v>60</v>
      </c>
      <c r="U10328" t="s">
        <v>46</v>
      </c>
      <c r="V10328" t="s">
        <v>2842</v>
      </c>
      <c r="W10328" t="s">
        <v>151</v>
      </c>
      <c r="X10328" t="s">
        <v>125</v>
      </c>
      <c r="Y10328">
        <v>71603984</v>
      </c>
      <c r="Z10328" t="s">
        <v>274</v>
      </c>
      <c r="AA10328" t="s">
        <v>275</v>
      </c>
      <c r="AB10328" t="str">
        <f>CONCATENATE(A10328,"-",AA10328)</f>
        <v>10026652-Between 40% and 52%</v>
      </c>
      <c r="AC10328" s="1">
        <v>44150</v>
      </c>
      <c r="AD10328" s="1">
        <v>45230</v>
      </c>
      <c r="AE10328" s="2">
        <v>3507.04</v>
      </c>
    </row>
    <row r="10329" spans="1:31" x14ac:dyDescent="0.25">
      <c r="A10329">
        <v>10026652</v>
      </c>
      <c r="B10329" t="s">
        <v>956</v>
      </c>
      <c r="C10329" t="s">
        <v>956</v>
      </c>
      <c r="D10329" t="s">
        <v>956</v>
      </c>
      <c r="E10329">
        <v>491080010</v>
      </c>
      <c r="F10329" t="s">
        <v>180</v>
      </c>
      <c r="G10329" t="s">
        <v>181</v>
      </c>
      <c r="H10329" t="s">
        <v>303</v>
      </c>
      <c r="I10329" t="s">
        <v>35</v>
      </c>
      <c r="J10329" t="s">
        <v>2839</v>
      </c>
      <c r="K10329" t="s">
        <v>677</v>
      </c>
      <c r="L10329" t="s">
        <v>2840</v>
      </c>
      <c r="M10329" t="s">
        <v>39</v>
      </c>
      <c r="N10329" t="s">
        <v>40</v>
      </c>
      <c r="O10329" t="s">
        <v>2841</v>
      </c>
      <c r="P10329" t="s">
        <v>42</v>
      </c>
      <c r="Q10329" t="s">
        <v>43</v>
      </c>
      <c r="R10329">
        <v>1</v>
      </c>
      <c r="S10329" t="s">
        <v>2840</v>
      </c>
      <c r="T10329" t="s">
        <v>62</v>
      </c>
      <c r="U10329" t="s">
        <v>46</v>
      </c>
      <c r="V10329" t="s">
        <v>2842</v>
      </c>
      <c r="W10329" t="s">
        <v>151</v>
      </c>
      <c r="X10329" t="s">
        <v>125</v>
      </c>
      <c r="Y10329">
        <v>71603984</v>
      </c>
      <c r="Z10329" t="s">
        <v>274</v>
      </c>
      <c r="AA10329" t="s">
        <v>275</v>
      </c>
      <c r="AB10329" t="str">
        <f>CONCATENATE(A10329,"-",AA10329)</f>
        <v>10026652-Between 40% and 52%</v>
      </c>
      <c r="AC10329" s="1">
        <v>44150</v>
      </c>
      <c r="AD10329" s="1">
        <v>45230</v>
      </c>
      <c r="AE10329" s="2">
        <v>47.54</v>
      </c>
    </row>
    <row r="10330" spans="1:31" x14ac:dyDescent="0.25">
      <c r="A10330">
        <v>10026677</v>
      </c>
      <c r="B10330" t="s">
        <v>956</v>
      </c>
      <c r="C10330" t="s">
        <v>956</v>
      </c>
      <c r="D10330" t="s">
        <v>956</v>
      </c>
      <c r="E10330">
        <v>491080010</v>
      </c>
      <c r="F10330" t="s">
        <v>180</v>
      </c>
      <c r="G10330" t="s">
        <v>181</v>
      </c>
      <c r="H10330" t="s">
        <v>216</v>
      </c>
      <c r="I10330" t="s">
        <v>35</v>
      </c>
      <c r="J10330" t="s">
        <v>5553</v>
      </c>
      <c r="K10330" t="s">
        <v>2120</v>
      </c>
      <c r="L10330" t="s">
        <v>2814</v>
      </c>
      <c r="M10330" t="s">
        <v>39</v>
      </c>
      <c r="N10330" t="s">
        <v>40</v>
      </c>
      <c r="O10330" t="s">
        <v>5554</v>
      </c>
      <c r="P10330" t="s">
        <v>42</v>
      </c>
      <c r="Q10330" t="s">
        <v>43</v>
      </c>
      <c r="R10330">
        <v>1</v>
      </c>
      <c r="S10330" t="s">
        <v>2814</v>
      </c>
      <c r="T10330" t="s">
        <v>62</v>
      </c>
      <c r="U10330" t="s">
        <v>46</v>
      </c>
      <c r="V10330" t="s">
        <v>5555</v>
      </c>
      <c r="W10330" t="s">
        <v>151</v>
      </c>
      <c r="X10330" t="s">
        <v>125</v>
      </c>
      <c r="Y10330">
        <v>71603987</v>
      </c>
      <c r="Z10330" t="s">
        <v>274</v>
      </c>
      <c r="AA10330" t="s">
        <v>275</v>
      </c>
      <c r="AB10330" t="str">
        <f>CONCATENATE(A10330,"-",AA10330)</f>
        <v>10026677-Between 40% and 52%</v>
      </c>
      <c r="AC10330" s="1">
        <v>44166</v>
      </c>
      <c r="AD10330" s="1">
        <v>44895</v>
      </c>
      <c r="AE10330" s="2">
        <v>52.79</v>
      </c>
    </row>
    <row r="10331" spans="1:31" x14ac:dyDescent="0.25">
      <c r="A10331">
        <v>10026681</v>
      </c>
      <c r="B10331" t="s">
        <v>321</v>
      </c>
      <c r="C10331" t="s">
        <v>321</v>
      </c>
      <c r="D10331" t="s">
        <v>321</v>
      </c>
      <c r="E10331">
        <v>310920070</v>
      </c>
      <c r="F10331" t="s">
        <v>142</v>
      </c>
      <c r="G10331" t="s">
        <v>143</v>
      </c>
      <c r="H10331" t="s">
        <v>86</v>
      </c>
      <c r="I10331" t="s">
        <v>35</v>
      </c>
      <c r="J10331" t="s">
        <v>4641</v>
      </c>
      <c r="K10331" t="s">
        <v>146</v>
      </c>
      <c r="L10331" t="s">
        <v>1722</v>
      </c>
      <c r="M10331" t="s">
        <v>39</v>
      </c>
      <c r="N10331" t="s">
        <v>1848</v>
      </c>
      <c r="O10331" t="s">
        <v>4642</v>
      </c>
      <c r="P10331" t="s">
        <v>42</v>
      </c>
      <c r="Q10331" t="s">
        <v>43</v>
      </c>
      <c r="R10331">
        <v>1</v>
      </c>
      <c r="S10331" t="s">
        <v>1722</v>
      </c>
      <c r="T10331" t="s">
        <v>45</v>
      </c>
      <c r="U10331" t="s">
        <v>1850</v>
      </c>
      <c r="V10331">
        <v>96380601</v>
      </c>
      <c r="W10331" t="s">
        <v>48</v>
      </c>
      <c r="X10331" t="s">
        <v>125</v>
      </c>
      <c r="Y10331">
        <v>11603589</v>
      </c>
      <c r="Z10331" t="s">
        <v>250</v>
      </c>
      <c r="AA10331" t="s">
        <v>251</v>
      </c>
      <c r="AB10331" t="str">
        <f>CONCATENATE(A10331,"-",AA10331)</f>
        <v>10026681-Between 30% and 35%</v>
      </c>
      <c r="AC10331" s="1">
        <v>44105</v>
      </c>
      <c r="AD10331" s="1">
        <v>45199</v>
      </c>
      <c r="AE10331" s="2">
        <v>10384.65</v>
      </c>
    </row>
    <row r="10332" spans="1:31" x14ac:dyDescent="0.25">
      <c r="A10332">
        <v>10026681</v>
      </c>
      <c r="B10332" t="s">
        <v>321</v>
      </c>
      <c r="C10332" t="s">
        <v>321</v>
      </c>
      <c r="D10332" t="s">
        <v>321</v>
      </c>
      <c r="E10332">
        <v>310920070</v>
      </c>
      <c r="F10332" t="s">
        <v>142</v>
      </c>
      <c r="G10332" t="s">
        <v>143</v>
      </c>
      <c r="H10332" t="s">
        <v>299</v>
      </c>
      <c r="I10332" t="s">
        <v>35</v>
      </c>
      <c r="J10332" t="s">
        <v>4641</v>
      </c>
      <c r="K10332" t="s">
        <v>146</v>
      </c>
      <c r="L10332" t="s">
        <v>1722</v>
      </c>
      <c r="M10332" t="s">
        <v>39</v>
      </c>
      <c r="N10332" t="s">
        <v>1848</v>
      </c>
      <c r="O10332" t="s">
        <v>4642</v>
      </c>
      <c r="P10332" t="s">
        <v>42</v>
      </c>
      <c r="Q10332" t="s">
        <v>43</v>
      </c>
      <c r="R10332">
        <v>1</v>
      </c>
      <c r="S10332" t="s">
        <v>1722</v>
      </c>
      <c r="T10332" t="s">
        <v>60</v>
      </c>
      <c r="U10332" t="s">
        <v>1850</v>
      </c>
      <c r="V10332">
        <v>96380601</v>
      </c>
      <c r="W10332" t="s">
        <v>48</v>
      </c>
      <c r="X10332" t="s">
        <v>125</v>
      </c>
      <c r="Y10332">
        <v>11603589</v>
      </c>
      <c r="Z10332" t="s">
        <v>250</v>
      </c>
      <c r="AA10332" t="s">
        <v>251</v>
      </c>
      <c r="AB10332" t="str">
        <f>CONCATENATE(A10332,"-",AA10332)</f>
        <v>10026681-Between 30% and 35%</v>
      </c>
      <c r="AC10332" s="1">
        <v>44105</v>
      </c>
      <c r="AD10332" s="1">
        <v>45199</v>
      </c>
      <c r="AE10332" s="2">
        <v>3.61</v>
      </c>
    </row>
    <row r="10333" spans="1:31" x14ac:dyDescent="0.25">
      <c r="A10333">
        <v>10026681</v>
      </c>
      <c r="B10333" t="s">
        <v>321</v>
      </c>
      <c r="C10333" t="s">
        <v>321</v>
      </c>
      <c r="D10333" t="s">
        <v>321</v>
      </c>
      <c r="E10333">
        <v>310920070</v>
      </c>
      <c r="F10333" t="s">
        <v>142</v>
      </c>
      <c r="G10333" t="s">
        <v>143</v>
      </c>
      <c r="H10333" t="s">
        <v>212</v>
      </c>
      <c r="I10333" t="s">
        <v>35</v>
      </c>
      <c r="J10333" t="s">
        <v>4641</v>
      </c>
      <c r="K10333" t="s">
        <v>146</v>
      </c>
      <c r="L10333" t="s">
        <v>1722</v>
      </c>
      <c r="M10333" t="s">
        <v>39</v>
      </c>
      <c r="N10333" t="s">
        <v>1848</v>
      </c>
      <c r="O10333" t="s">
        <v>4642</v>
      </c>
      <c r="P10333" t="s">
        <v>42</v>
      </c>
      <c r="Q10333" t="s">
        <v>43</v>
      </c>
      <c r="R10333">
        <v>1</v>
      </c>
      <c r="S10333" t="s">
        <v>1722</v>
      </c>
      <c r="T10333" t="s">
        <v>213</v>
      </c>
      <c r="U10333" t="s">
        <v>1850</v>
      </c>
      <c r="V10333">
        <v>96380601</v>
      </c>
      <c r="W10333" t="s">
        <v>48</v>
      </c>
      <c r="X10333" t="s">
        <v>125</v>
      </c>
      <c r="Y10333">
        <v>11603589</v>
      </c>
      <c r="Z10333" t="s">
        <v>250</v>
      </c>
      <c r="AA10333" t="s">
        <v>251</v>
      </c>
      <c r="AB10333" t="str">
        <f>CONCATENATE(A10333,"-",AA10333)</f>
        <v>10026681-Between 30% and 35%</v>
      </c>
      <c r="AC10333" s="1">
        <v>44105</v>
      </c>
      <c r="AD10333" s="1">
        <v>45199</v>
      </c>
      <c r="AE10333" s="2">
        <v>1727.12</v>
      </c>
    </row>
    <row r="10334" spans="1:31" x14ac:dyDescent="0.25">
      <c r="A10334">
        <v>10026681</v>
      </c>
      <c r="B10334" t="s">
        <v>321</v>
      </c>
      <c r="C10334" t="s">
        <v>321</v>
      </c>
      <c r="D10334" t="s">
        <v>321</v>
      </c>
      <c r="E10334">
        <v>310920070</v>
      </c>
      <c r="F10334" t="s">
        <v>142</v>
      </c>
      <c r="G10334" t="s">
        <v>143</v>
      </c>
      <c r="H10334" t="s">
        <v>284</v>
      </c>
      <c r="I10334" t="s">
        <v>35</v>
      </c>
      <c r="J10334" t="s">
        <v>4641</v>
      </c>
      <c r="K10334" t="s">
        <v>146</v>
      </c>
      <c r="L10334" t="s">
        <v>1722</v>
      </c>
      <c r="M10334" t="s">
        <v>39</v>
      </c>
      <c r="N10334" t="s">
        <v>1848</v>
      </c>
      <c r="O10334" t="s">
        <v>4642</v>
      </c>
      <c r="P10334" t="s">
        <v>42</v>
      </c>
      <c r="Q10334" t="s">
        <v>43</v>
      </c>
      <c r="R10334">
        <v>1</v>
      </c>
      <c r="S10334" t="s">
        <v>1722</v>
      </c>
      <c r="T10334" t="s">
        <v>213</v>
      </c>
      <c r="U10334" t="s">
        <v>1850</v>
      </c>
      <c r="V10334">
        <v>96380601</v>
      </c>
      <c r="W10334" t="s">
        <v>48</v>
      </c>
      <c r="X10334" t="s">
        <v>125</v>
      </c>
      <c r="Y10334">
        <v>11603589</v>
      </c>
      <c r="Z10334" t="s">
        <v>250</v>
      </c>
      <c r="AA10334" t="s">
        <v>251</v>
      </c>
      <c r="AB10334" t="str">
        <f>CONCATENATE(A10334,"-",AA10334)</f>
        <v>10026681-Between 30% and 35%</v>
      </c>
      <c r="AC10334" s="1">
        <v>44105</v>
      </c>
      <c r="AD10334" s="1">
        <v>45199</v>
      </c>
      <c r="AE10334" s="2">
        <v>213.68</v>
      </c>
    </row>
    <row r="10335" spans="1:31" x14ac:dyDescent="0.25">
      <c r="A10335">
        <v>10026686</v>
      </c>
      <c r="B10335" t="s">
        <v>630</v>
      </c>
      <c r="C10335" t="s">
        <v>630</v>
      </c>
      <c r="D10335" t="s">
        <v>630</v>
      </c>
      <c r="E10335">
        <v>310930070</v>
      </c>
      <c r="F10335" t="s">
        <v>142</v>
      </c>
      <c r="G10335" t="s">
        <v>143</v>
      </c>
      <c r="H10335" t="s">
        <v>409</v>
      </c>
      <c r="I10335" t="s">
        <v>35</v>
      </c>
      <c r="J10335" t="s">
        <v>4643</v>
      </c>
      <c r="K10335" t="s">
        <v>146</v>
      </c>
      <c r="L10335" t="s">
        <v>4644</v>
      </c>
      <c r="M10335" t="s">
        <v>290</v>
      </c>
      <c r="N10335" t="s">
        <v>2380</v>
      </c>
      <c r="O10335" t="s">
        <v>4645</v>
      </c>
      <c r="P10335" t="s">
        <v>69</v>
      </c>
      <c r="Q10335" t="s">
        <v>43</v>
      </c>
      <c r="R10335">
        <v>1</v>
      </c>
      <c r="S10335" t="s">
        <v>4644</v>
      </c>
      <c r="T10335" t="s">
        <v>62</v>
      </c>
      <c r="U10335" t="s">
        <v>2469</v>
      </c>
      <c r="V10335" t="s">
        <v>4646</v>
      </c>
      <c r="W10335" t="s">
        <v>151</v>
      </c>
      <c r="X10335" t="s">
        <v>125</v>
      </c>
      <c r="Y10335">
        <v>71680725</v>
      </c>
      <c r="Z10335" t="s">
        <v>274</v>
      </c>
      <c r="AA10335" t="s">
        <v>275</v>
      </c>
      <c r="AB10335" t="str">
        <f>CONCATENATE(A10335,"-",AA10335)</f>
        <v>10026686-Between 40% and 52%</v>
      </c>
      <c r="AC10335" s="1">
        <v>44075</v>
      </c>
      <c r="AD10335" s="1">
        <v>45900</v>
      </c>
      <c r="AE10335" s="2">
        <v>227.5</v>
      </c>
    </row>
    <row r="10336" spans="1:31" x14ac:dyDescent="0.25">
      <c r="A10336">
        <v>10026686</v>
      </c>
      <c r="B10336" t="s">
        <v>630</v>
      </c>
      <c r="C10336" t="s">
        <v>630</v>
      </c>
      <c r="D10336" t="s">
        <v>630</v>
      </c>
      <c r="E10336">
        <v>310930070</v>
      </c>
      <c r="F10336" t="s">
        <v>142</v>
      </c>
      <c r="G10336" t="s">
        <v>143</v>
      </c>
      <c r="H10336" t="s">
        <v>212</v>
      </c>
      <c r="I10336" t="s">
        <v>35</v>
      </c>
      <c r="J10336" t="s">
        <v>4643</v>
      </c>
      <c r="K10336" t="s">
        <v>146</v>
      </c>
      <c r="L10336" t="s">
        <v>4644</v>
      </c>
      <c r="M10336" t="s">
        <v>290</v>
      </c>
      <c r="N10336" t="s">
        <v>2380</v>
      </c>
      <c r="O10336" t="s">
        <v>4645</v>
      </c>
      <c r="P10336" t="s">
        <v>69</v>
      </c>
      <c r="Q10336" t="s">
        <v>43</v>
      </c>
      <c r="R10336">
        <v>1</v>
      </c>
      <c r="S10336" t="s">
        <v>4644</v>
      </c>
      <c r="T10336" t="s">
        <v>213</v>
      </c>
      <c r="U10336" t="s">
        <v>2469</v>
      </c>
      <c r="V10336" t="s">
        <v>4646</v>
      </c>
      <c r="W10336" t="s">
        <v>151</v>
      </c>
      <c r="X10336" t="s">
        <v>125</v>
      </c>
      <c r="Y10336">
        <v>71680725</v>
      </c>
      <c r="Z10336" t="s">
        <v>274</v>
      </c>
      <c r="AA10336" t="s">
        <v>275</v>
      </c>
      <c r="AB10336" t="str">
        <f>CONCATENATE(A10336,"-",AA10336)</f>
        <v>10026686-Between 40% and 52%</v>
      </c>
      <c r="AC10336" s="1">
        <v>44075</v>
      </c>
      <c r="AD10336" s="1">
        <v>45900</v>
      </c>
      <c r="AE10336" s="2">
        <v>22020.57</v>
      </c>
    </row>
    <row r="10337" spans="1:31" x14ac:dyDescent="0.25">
      <c r="A10337">
        <v>10026686</v>
      </c>
      <c r="B10337" t="s">
        <v>630</v>
      </c>
      <c r="C10337" t="s">
        <v>630</v>
      </c>
      <c r="D10337" t="s">
        <v>630</v>
      </c>
      <c r="E10337">
        <v>310930070</v>
      </c>
      <c r="F10337" t="s">
        <v>142</v>
      </c>
      <c r="G10337" t="s">
        <v>143</v>
      </c>
      <c r="H10337" t="s">
        <v>95</v>
      </c>
      <c r="I10337" t="s">
        <v>35</v>
      </c>
      <c r="J10337" t="s">
        <v>4643</v>
      </c>
      <c r="K10337" t="s">
        <v>146</v>
      </c>
      <c r="L10337" t="s">
        <v>4644</v>
      </c>
      <c r="M10337" t="s">
        <v>290</v>
      </c>
      <c r="N10337" t="s">
        <v>2380</v>
      </c>
      <c r="O10337" t="s">
        <v>4645</v>
      </c>
      <c r="P10337" t="s">
        <v>69</v>
      </c>
      <c r="Q10337" t="s">
        <v>43</v>
      </c>
      <c r="R10337">
        <v>1</v>
      </c>
      <c r="S10337" t="s">
        <v>4644</v>
      </c>
      <c r="T10337" t="s">
        <v>96</v>
      </c>
      <c r="U10337" t="s">
        <v>2469</v>
      </c>
      <c r="V10337" t="s">
        <v>4646</v>
      </c>
      <c r="W10337" t="s">
        <v>151</v>
      </c>
      <c r="X10337" t="s">
        <v>125</v>
      </c>
      <c r="Y10337">
        <v>71680725</v>
      </c>
      <c r="Z10337" t="s">
        <v>274</v>
      </c>
      <c r="AA10337" t="s">
        <v>275</v>
      </c>
      <c r="AB10337" t="str">
        <f>CONCATENATE(A10337,"-",AA10337)</f>
        <v>10026686-Between 40% and 52%</v>
      </c>
      <c r="AC10337" s="1">
        <v>44075</v>
      </c>
      <c r="AD10337" s="1">
        <v>45900</v>
      </c>
      <c r="AE10337" s="2">
        <v>12187.15</v>
      </c>
    </row>
    <row r="10338" spans="1:31" x14ac:dyDescent="0.25">
      <c r="A10338">
        <v>10026686</v>
      </c>
      <c r="B10338" t="s">
        <v>630</v>
      </c>
      <c r="C10338" t="s">
        <v>630</v>
      </c>
      <c r="D10338" t="s">
        <v>1133</v>
      </c>
      <c r="E10338">
        <v>785010010</v>
      </c>
      <c r="F10338" t="s">
        <v>1134</v>
      </c>
      <c r="G10338" t="s">
        <v>390</v>
      </c>
      <c r="H10338" t="s">
        <v>160</v>
      </c>
      <c r="I10338" t="s">
        <v>35</v>
      </c>
      <c r="J10338" t="s">
        <v>4643</v>
      </c>
      <c r="K10338" t="s">
        <v>146</v>
      </c>
      <c r="L10338" t="s">
        <v>4644</v>
      </c>
      <c r="M10338" t="s">
        <v>290</v>
      </c>
      <c r="N10338" t="s">
        <v>2380</v>
      </c>
      <c r="O10338" t="s">
        <v>4645</v>
      </c>
      <c r="P10338" t="s">
        <v>69</v>
      </c>
      <c r="Q10338" t="s">
        <v>43</v>
      </c>
      <c r="R10338">
        <v>1</v>
      </c>
      <c r="S10338" t="s">
        <v>4644</v>
      </c>
      <c r="T10338" t="s">
        <v>62</v>
      </c>
      <c r="U10338" t="s">
        <v>2469</v>
      </c>
      <c r="V10338" t="s">
        <v>4646</v>
      </c>
      <c r="W10338" t="s">
        <v>151</v>
      </c>
      <c r="X10338" t="s">
        <v>125</v>
      </c>
      <c r="Y10338">
        <v>71680725</v>
      </c>
      <c r="Z10338" t="s">
        <v>274</v>
      </c>
      <c r="AA10338" t="s">
        <v>275</v>
      </c>
      <c r="AB10338" t="str">
        <f>CONCATENATE(A10338,"-",AA10338)</f>
        <v>10026686-Between 40% and 52%</v>
      </c>
      <c r="AC10338" s="1">
        <v>44075</v>
      </c>
      <c r="AD10338" s="1">
        <v>45900</v>
      </c>
      <c r="AE10338" s="2">
        <v>-145</v>
      </c>
    </row>
    <row r="10339" spans="1:31" x14ac:dyDescent="0.25">
      <c r="A10339">
        <v>10026686</v>
      </c>
      <c r="B10339" t="s">
        <v>630</v>
      </c>
      <c r="C10339" t="s">
        <v>630</v>
      </c>
      <c r="D10339" s="4" t="s">
        <v>6716</v>
      </c>
      <c r="E10339">
        <v>310930070</v>
      </c>
      <c r="F10339" t="s">
        <v>142</v>
      </c>
      <c r="G10339" t="s">
        <v>143</v>
      </c>
      <c r="H10339" t="s">
        <v>53</v>
      </c>
      <c r="I10339" t="s">
        <v>54</v>
      </c>
      <c r="J10339" t="s">
        <v>4643</v>
      </c>
      <c r="K10339" t="s">
        <v>146</v>
      </c>
      <c r="L10339" t="s">
        <v>4644</v>
      </c>
      <c r="M10339" t="s">
        <v>290</v>
      </c>
      <c r="N10339" t="s">
        <v>2380</v>
      </c>
      <c r="O10339" t="s">
        <v>4645</v>
      </c>
      <c r="P10339" t="s">
        <v>69</v>
      </c>
      <c r="Q10339" t="s">
        <v>43</v>
      </c>
      <c r="R10339">
        <v>1</v>
      </c>
      <c r="S10339" t="s">
        <v>4644</v>
      </c>
      <c r="T10339" t="s">
        <v>57</v>
      </c>
      <c r="U10339" t="s">
        <v>2469</v>
      </c>
      <c r="V10339" t="s">
        <v>4646</v>
      </c>
      <c r="W10339" t="s">
        <v>151</v>
      </c>
      <c r="X10339" t="s">
        <v>125</v>
      </c>
      <c r="Y10339">
        <v>71680725</v>
      </c>
      <c r="Z10339" t="s">
        <v>274</v>
      </c>
      <c r="AA10339" t="s">
        <v>275</v>
      </c>
      <c r="AB10339" t="str">
        <f>CONCATENATE(A10339,"-",AA10339)</f>
        <v>10026686-Between 40% and 52%</v>
      </c>
      <c r="AC10339" s="1">
        <v>44075</v>
      </c>
      <c r="AD10339" s="1">
        <v>45900</v>
      </c>
      <c r="AE10339" s="2">
        <v>-118.3</v>
      </c>
    </row>
    <row r="10340" spans="1:31" x14ac:dyDescent="0.25">
      <c r="A10340">
        <v>10026686</v>
      </c>
      <c r="B10340" t="s">
        <v>630</v>
      </c>
      <c r="C10340" t="s">
        <v>630</v>
      </c>
      <c r="D10340" s="4" t="s">
        <v>6716</v>
      </c>
      <c r="E10340">
        <v>310930070</v>
      </c>
      <c r="F10340" t="s">
        <v>142</v>
      </c>
      <c r="G10340" t="s">
        <v>143</v>
      </c>
      <c r="H10340" t="s">
        <v>409</v>
      </c>
      <c r="I10340" t="s">
        <v>35</v>
      </c>
      <c r="J10340" t="s">
        <v>4643</v>
      </c>
      <c r="K10340" t="s">
        <v>146</v>
      </c>
      <c r="L10340" t="s">
        <v>4644</v>
      </c>
      <c r="M10340" t="s">
        <v>290</v>
      </c>
      <c r="N10340" t="s">
        <v>2380</v>
      </c>
      <c r="O10340" t="s">
        <v>4645</v>
      </c>
      <c r="P10340" t="s">
        <v>69</v>
      </c>
      <c r="Q10340" t="s">
        <v>43</v>
      </c>
      <c r="R10340">
        <v>1</v>
      </c>
      <c r="S10340" t="s">
        <v>4644</v>
      </c>
      <c r="T10340" t="s">
        <v>62</v>
      </c>
      <c r="U10340" t="s">
        <v>2469</v>
      </c>
      <c r="V10340" t="s">
        <v>4646</v>
      </c>
      <c r="W10340" t="s">
        <v>151</v>
      </c>
      <c r="X10340" t="s">
        <v>125</v>
      </c>
      <c r="Y10340">
        <v>71680725</v>
      </c>
      <c r="Z10340" t="s">
        <v>274</v>
      </c>
      <c r="AA10340" t="s">
        <v>275</v>
      </c>
      <c r="AB10340" t="str">
        <f>CONCATENATE(A10340,"-",AA10340)</f>
        <v>10026686-Between 40% and 52%</v>
      </c>
      <c r="AC10340" s="1">
        <v>44075</v>
      </c>
      <c r="AD10340" s="1">
        <v>45900</v>
      </c>
      <c r="AE10340" s="2">
        <v>-227.5</v>
      </c>
    </row>
    <row r="10341" spans="1:31" x14ac:dyDescent="0.25">
      <c r="A10341">
        <v>10026721</v>
      </c>
      <c r="B10341" t="s">
        <v>630</v>
      </c>
      <c r="C10341" t="s">
        <v>630</v>
      </c>
      <c r="D10341" t="s">
        <v>1815</v>
      </c>
      <c r="E10341">
        <v>310930073</v>
      </c>
      <c r="F10341" t="s">
        <v>142</v>
      </c>
      <c r="G10341" t="s">
        <v>143</v>
      </c>
      <c r="H10341" t="s">
        <v>53</v>
      </c>
      <c r="I10341" t="s">
        <v>54</v>
      </c>
      <c r="J10341" t="s">
        <v>2860</v>
      </c>
      <c r="K10341" t="s">
        <v>146</v>
      </c>
      <c r="L10341" t="s">
        <v>2861</v>
      </c>
      <c r="M10341" t="s">
        <v>39</v>
      </c>
      <c r="N10341" t="s">
        <v>917</v>
      </c>
      <c r="O10341" t="s">
        <v>2862</v>
      </c>
      <c r="P10341" t="s">
        <v>42</v>
      </c>
      <c r="Q10341" t="s">
        <v>43</v>
      </c>
      <c r="R10341">
        <v>1</v>
      </c>
      <c r="S10341" t="s">
        <v>2861</v>
      </c>
      <c r="T10341" t="s">
        <v>57</v>
      </c>
      <c r="U10341" t="s">
        <v>1122</v>
      </c>
      <c r="V10341" t="s">
        <v>2863</v>
      </c>
      <c r="W10341" t="s">
        <v>151</v>
      </c>
      <c r="X10341" t="s">
        <v>125</v>
      </c>
      <c r="Y10341">
        <v>71603992</v>
      </c>
      <c r="Z10341" t="s">
        <v>274</v>
      </c>
      <c r="AA10341" t="s">
        <v>275</v>
      </c>
      <c r="AB10341" t="str">
        <f>CONCATENATE(A10341,"-",AA10341)</f>
        <v>10026721-Between 40% and 52%</v>
      </c>
      <c r="AC10341" s="1">
        <v>44105</v>
      </c>
      <c r="AD10341" s="1">
        <v>45107</v>
      </c>
      <c r="AE10341" s="2">
        <v>3924.76</v>
      </c>
    </row>
    <row r="10342" spans="1:31" x14ac:dyDescent="0.25">
      <c r="A10342">
        <v>10026731</v>
      </c>
      <c r="B10342" t="s">
        <v>2398</v>
      </c>
      <c r="C10342" t="s">
        <v>2398</v>
      </c>
      <c r="D10342" t="s">
        <v>2398</v>
      </c>
      <c r="E10342">
        <v>255010400</v>
      </c>
      <c r="F10342" t="s">
        <v>98</v>
      </c>
      <c r="G10342" t="s">
        <v>98</v>
      </c>
      <c r="H10342" t="s">
        <v>73</v>
      </c>
      <c r="I10342" t="s">
        <v>35</v>
      </c>
      <c r="J10342" t="s">
        <v>2864</v>
      </c>
      <c r="K10342" t="s">
        <v>101</v>
      </c>
      <c r="L10342" t="s">
        <v>2865</v>
      </c>
      <c r="M10342" t="s">
        <v>39</v>
      </c>
      <c r="N10342" t="s">
        <v>378</v>
      </c>
      <c r="O10342" t="s">
        <v>2866</v>
      </c>
      <c r="P10342" t="s">
        <v>42</v>
      </c>
      <c r="Q10342" t="s">
        <v>43</v>
      </c>
      <c r="R10342">
        <v>1</v>
      </c>
      <c r="S10342" t="s">
        <v>2865</v>
      </c>
      <c r="T10342" t="s">
        <v>60</v>
      </c>
      <c r="U10342" t="s">
        <v>1969</v>
      </c>
      <c r="V10342" t="s">
        <v>2867</v>
      </c>
      <c r="W10342" t="s">
        <v>151</v>
      </c>
      <c r="X10342" t="s">
        <v>125</v>
      </c>
      <c r="Y10342">
        <v>71604463</v>
      </c>
      <c r="Z10342" t="s">
        <v>274</v>
      </c>
      <c r="AA10342" t="s">
        <v>275</v>
      </c>
      <c r="AB10342" t="str">
        <f>CONCATENATE(A10342,"-",AA10342)</f>
        <v>10026731-Between 40% and 52%</v>
      </c>
      <c r="AC10342" s="1">
        <v>44197</v>
      </c>
      <c r="AD10342" s="1">
        <v>44926</v>
      </c>
      <c r="AE10342" s="2">
        <v>607.99</v>
      </c>
    </row>
    <row r="10343" spans="1:31" x14ac:dyDescent="0.25">
      <c r="A10343">
        <v>10026731</v>
      </c>
      <c r="B10343" t="s">
        <v>2398</v>
      </c>
      <c r="C10343" t="s">
        <v>2398</v>
      </c>
      <c r="D10343" t="s">
        <v>2398</v>
      </c>
      <c r="E10343">
        <v>255010400</v>
      </c>
      <c r="F10343" t="s">
        <v>98</v>
      </c>
      <c r="G10343" t="s">
        <v>98</v>
      </c>
      <c r="H10343" t="s">
        <v>212</v>
      </c>
      <c r="I10343" t="s">
        <v>35</v>
      </c>
      <c r="J10343" t="s">
        <v>2864</v>
      </c>
      <c r="K10343" t="s">
        <v>101</v>
      </c>
      <c r="L10343" t="s">
        <v>2865</v>
      </c>
      <c r="M10343" t="s">
        <v>39</v>
      </c>
      <c r="N10343" t="s">
        <v>378</v>
      </c>
      <c r="O10343" t="s">
        <v>2866</v>
      </c>
      <c r="P10343" t="s">
        <v>42</v>
      </c>
      <c r="Q10343" t="s">
        <v>43</v>
      </c>
      <c r="R10343">
        <v>2</v>
      </c>
      <c r="S10343" t="s">
        <v>2400</v>
      </c>
      <c r="T10343" t="s">
        <v>213</v>
      </c>
      <c r="U10343" t="s">
        <v>1969</v>
      </c>
      <c r="V10343" t="s">
        <v>2867</v>
      </c>
      <c r="W10343" t="s">
        <v>151</v>
      </c>
      <c r="X10343" t="s">
        <v>125</v>
      </c>
      <c r="Y10343">
        <v>71604463</v>
      </c>
      <c r="Z10343" t="s">
        <v>274</v>
      </c>
      <c r="AA10343" t="s">
        <v>275</v>
      </c>
      <c r="AB10343" t="str">
        <f>CONCATENATE(A10343,"-",AA10343)</f>
        <v>10026731-Between 40% and 52%</v>
      </c>
      <c r="AC10343" s="1">
        <v>44197</v>
      </c>
      <c r="AD10343" s="1">
        <v>44926</v>
      </c>
      <c r="AE10343" s="2">
        <v>10000</v>
      </c>
    </row>
    <row r="10344" spans="1:31" x14ac:dyDescent="0.25">
      <c r="A10344">
        <v>10026737</v>
      </c>
      <c r="B10344" t="s">
        <v>395</v>
      </c>
      <c r="C10344" t="s">
        <v>395</v>
      </c>
      <c r="D10344" t="s">
        <v>395</v>
      </c>
      <c r="E10344">
        <v>492310010</v>
      </c>
      <c r="F10344" t="s">
        <v>180</v>
      </c>
      <c r="G10344" t="s">
        <v>181</v>
      </c>
      <c r="H10344" t="s">
        <v>586</v>
      </c>
      <c r="I10344" t="s">
        <v>35</v>
      </c>
      <c r="J10344" t="s">
        <v>2868</v>
      </c>
      <c r="K10344" t="s">
        <v>1569</v>
      </c>
      <c r="L10344" t="s">
        <v>1972</v>
      </c>
      <c r="M10344" t="s">
        <v>39</v>
      </c>
      <c r="N10344" t="s">
        <v>40</v>
      </c>
      <c r="O10344" t="s">
        <v>2869</v>
      </c>
      <c r="P10344" t="s">
        <v>42</v>
      </c>
      <c r="Q10344" t="s">
        <v>43</v>
      </c>
      <c r="R10344">
        <v>1</v>
      </c>
      <c r="S10344" t="s">
        <v>1972</v>
      </c>
      <c r="T10344" t="s">
        <v>62</v>
      </c>
      <c r="U10344" t="s">
        <v>46</v>
      </c>
      <c r="V10344" t="s">
        <v>2870</v>
      </c>
      <c r="W10344" t="s">
        <v>151</v>
      </c>
      <c r="X10344" t="s">
        <v>125</v>
      </c>
      <c r="Y10344">
        <v>71604464</v>
      </c>
      <c r="Z10344" t="s">
        <v>274</v>
      </c>
      <c r="AA10344" t="s">
        <v>275</v>
      </c>
      <c r="AB10344" t="str">
        <f>CONCATENATE(A10344,"-",AA10344)</f>
        <v>10026737-Between 40% and 52%</v>
      </c>
      <c r="AC10344" s="1">
        <v>44197</v>
      </c>
      <c r="AD10344" s="1">
        <v>45260</v>
      </c>
      <c r="AE10344" s="2">
        <v>11379.44</v>
      </c>
    </row>
    <row r="10345" spans="1:31" x14ac:dyDescent="0.25">
      <c r="A10345">
        <v>10026747</v>
      </c>
      <c r="B10345" t="s">
        <v>2398</v>
      </c>
      <c r="C10345" t="s">
        <v>2398</v>
      </c>
      <c r="D10345" t="s">
        <v>2398</v>
      </c>
      <c r="E10345">
        <v>255010400</v>
      </c>
      <c r="F10345" t="s">
        <v>98</v>
      </c>
      <c r="G10345" t="s">
        <v>98</v>
      </c>
      <c r="H10345" t="s">
        <v>463</v>
      </c>
      <c r="I10345" t="s">
        <v>35</v>
      </c>
      <c r="J10345" t="s">
        <v>2871</v>
      </c>
      <c r="K10345" t="s">
        <v>101</v>
      </c>
      <c r="L10345" t="s">
        <v>2400</v>
      </c>
      <c r="M10345" t="s">
        <v>39</v>
      </c>
      <c r="N10345" t="s">
        <v>378</v>
      </c>
      <c r="O10345" t="s">
        <v>2872</v>
      </c>
      <c r="P10345" t="s">
        <v>42</v>
      </c>
      <c r="Q10345" t="s">
        <v>43</v>
      </c>
      <c r="R10345">
        <v>1</v>
      </c>
      <c r="S10345" t="s">
        <v>2400</v>
      </c>
      <c r="T10345" t="s">
        <v>45</v>
      </c>
      <c r="U10345" t="s">
        <v>1969</v>
      </c>
      <c r="V10345" t="s">
        <v>2873</v>
      </c>
      <c r="W10345" t="s">
        <v>151</v>
      </c>
      <c r="X10345" t="s">
        <v>125</v>
      </c>
      <c r="Y10345">
        <v>71604462</v>
      </c>
      <c r="Z10345" t="s">
        <v>274</v>
      </c>
      <c r="AA10345" t="s">
        <v>275</v>
      </c>
      <c r="AB10345" t="str">
        <f>CONCATENATE(A10345,"-",AA10345)</f>
        <v>10026747-Between 40% and 52%</v>
      </c>
      <c r="AC10345" s="1">
        <v>44197</v>
      </c>
      <c r="AD10345" s="1">
        <v>44926</v>
      </c>
      <c r="AE10345" s="2">
        <v>-5300</v>
      </c>
    </row>
    <row r="10346" spans="1:31" x14ac:dyDescent="0.25">
      <c r="A10346">
        <v>10026747</v>
      </c>
      <c r="B10346" t="s">
        <v>2398</v>
      </c>
      <c r="C10346" t="s">
        <v>2398</v>
      </c>
      <c r="D10346" t="s">
        <v>2398</v>
      </c>
      <c r="E10346">
        <v>255010400</v>
      </c>
      <c r="F10346" t="s">
        <v>98</v>
      </c>
      <c r="G10346" t="s">
        <v>98</v>
      </c>
      <c r="H10346" t="s">
        <v>64</v>
      </c>
      <c r="I10346" t="s">
        <v>35</v>
      </c>
      <c r="J10346" t="s">
        <v>2871</v>
      </c>
      <c r="K10346" t="s">
        <v>101</v>
      </c>
      <c r="L10346" t="s">
        <v>2400</v>
      </c>
      <c r="M10346" t="s">
        <v>39</v>
      </c>
      <c r="N10346" t="s">
        <v>378</v>
      </c>
      <c r="O10346" t="s">
        <v>2872</v>
      </c>
      <c r="P10346" t="s">
        <v>42</v>
      </c>
      <c r="Q10346" t="s">
        <v>43</v>
      </c>
      <c r="R10346">
        <v>1</v>
      </c>
      <c r="S10346" t="s">
        <v>2400</v>
      </c>
      <c r="T10346" t="s">
        <v>45</v>
      </c>
      <c r="U10346" t="s">
        <v>1969</v>
      </c>
      <c r="V10346" t="s">
        <v>2873</v>
      </c>
      <c r="W10346" t="s">
        <v>151</v>
      </c>
      <c r="X10346" t="s">
        <v>125</v>
      </c>
      <c r="Y10346">
        <v>71604462</v>
      </c>
      <c r="Z10346" t="s">
        <v>274</v>
      </c>
      <c r="AA10346" t="s">
        <v>275</v>
      </c>
      <c r="AB10346" t="str">
        <f>CONCATENATE(A10346,"-",AA10346)</f>
        <v>10026747-Between 40% and 52%</v>
      </c>
      <c r="AC10346" s="1">
        <v>44197</v>
      </c>
      <c r="AD10346" s="1">
        <v>44926</v>
      </c>
      <c r="AE10346" s="2">
        <v>26879.97</v>
      </c>
    </row>
    <row r="10347" spans="1:31" x14ac:dyDescent="0.25">
      <c r="A10347">
        <v>10026747</v>
      </c>
      <c r="B10347" t="s">
        <v>2398</v>
      </c>
      <c r="C10347" t="s">
        <v>2398</v>
      </c>
      <c r="D10347" t="s">
        <v>2398</v>
      </c>
      <c r="E10347">
        <v>255010400</v>
      </c>
      <c r="F10347" t="s">
        <v>98</v>
      </c>
      <c r="G10347" t="s">
        <v>98</v>
      </c>
      <c r="H10347" t="s">
        <v>53</v>
      </c>
      <c r="I10347" t="s">
        <v>54</v>
      </c>
      <c r="J10347" t="s">
        <v>2871</v>
      </c>
      <c r="K10347" t="s">
        <v>101</v>
      </c>
      <c r="L10347" t="s">
        <v>2400</v>
      </c>
      <c r="M10347" t="s">
        <v>39</v>
      </c>
      <c r="N10347" t="s">
        <v>378</v>
      </c>
      <c r="O10347" t="s">
        <v>2872</v>
      </c>
      <c r="P10347" t="s">
        <v>42</v>
      </c>
      <c r="Q10347" t="s">
        <v>43</v>
      </c>
      <c r="R10347">
        <v>1</v>
      </c>
      <c r="S10347" t="s">
        <v>2400</v>
      </c>
      <c r="T10347" t="s">
        <v>57</v>
      </c>
      <c r="U10347" t="s">
        <v>1969</v>
      </c>
      <c r="V10347" t="s">
        <v>2873</v>
      </c>
      <c r="W10347" t="s">
        <v>151</v>
      </c>
      <c r="X10347" t="s">
        <v>125</v>
      </c>
      <c r="Y10347">
        <v>71604462</v>
      </c>
      <c r="Z10347" t="s">
        <v>274</v>
      </c>
      <c r="AA10347" t="s">
        <v>275</v>
      </c>
      <c r="AB10347" t="str">
        <f>CONCATENATE(A10347,"-",AA10347)</f>
        <v>10026747-Between 40% and 52%</v>
      </c>
      <c r="AC10347" s="1">
        <v>44197</v>
      </c>
      <c r="AD10347" s="1">
        <v>44926</v>
      </c>
      <c r="AE10347" s="2">
        <v>30704.22</v>
      </c>
    </row>
    <row r="10348" spans="1:31" x14ac:dyDescent="0.25">
      <c r="A10348">
        <v>10026747</v>
      </c>
      <c r="B10348" t="s">
        <v>2398</v>
      </c>
      <c r="C10348" t="s">
        <v>2398</v>
      </c>
      <c r="D10348" t="s">
        <v>2398</v>
      </c>
      <c r="E10348">
        <v>255010400</v>
      </c>
      <c r="F10348" t="s">
        <v>98</v>
      </c>
      <c r="G10348" t="s">
        <v>98</v>
      </c>
      <c r="H10348" t="s">
        <v>576</v>
      </c>
      <c r="I10348" t="s">
        <v>35</v>
      </c>
      <c r="J10348" t="s">
        <v>2871</v>
      </c>
      <c r="K10348" t="s">
        <v>101</v>
      </c>
      <c r="L10348" t="s">
        <v>2400</v>
      </c>
      <c r="M10348" t="s">
        <v>39</v>
      </c>
      <c r="N10348" t="s">
        <v>378</v>
      </c>
      <c r="O10348" t="s">
        <v>2872</v>
      </c>
      <c r="P10348" t="s">
        <v>42</v>
      </c>
      <c r="Q10348" t="s">
        <v>43</v>
      </c>
      <c r="R10348">
        <v>1</v>
      </c>
      <c r="S10348" t="s">
        <v>2400</v>
      </c>
      <c r="T10348" t="s">
        <v>96</v>
      </c>
      <c r="U10348" t="s">
        <v>1969</v>
      </c>
      <c r="V10348" t="s">
        <v>2873</v>
      </c>
      <c r="W10348" t="s">
        <v>151</v>
      </c>
      <c r="X10348" t="s">
        <v>125</v>
      </c>
      <c r="Y10348">
        <v>71604462</v>
      </c>
      <c r="Z10348" t="s">
        <v>274</v>
      </c>
      <c r="AA10348" t="s">
        <v>275</v>
      </c>
      <c r="AB10348" t="str">
        <f>CONCATENATE(A10348,"-",AA10348)</f>
        <v>10026747-Between 40% and 52%</v>
      </c>
      <c r="AC10348" s="1">
        <v>44197</v>
      </c>
      <c r="AD10348" s="1">
        <v>44926</v>
      </c>
      <c r="AE10348" s="2">
        <v>-1304.3699999999999</v>
      </c>
    </row>
    <row r="10349" spans="1:31" x14ac:dyDescent="0.25">
      <c r="A10349">
        <v>10026747</v>
      </c>
      <c r="B10349" t="s">
        <v>658</v>
      </c>
      <c r="C10349" t="s">
        <v>2398</v>
      </c>
      <c r="D10349" t="s">
        <v>658</v>
      </c>
      <c r="E10349">
        <v>110590400</v>
      </c>
      <c r="F10349" t="s">
        <v>98</v>
      </c>
      <c r="G10349" t="s">
        <v>98</v>
      </c>
      <c r="H10349" t="s">
        <v>267</v>
      </c>
      <c r="I10349" t="s">
        <v>35</v>
      </c>
      <c r="J10349" t="s">
        <v>2871</v>
      </c>
      <c r="K10349" t="s">
        <v>101</v>
      </c>
      <c r="L10349" t="s">
        <v>2400</v>
      </c>
      <c r="M10349" t="s">
        <v>39</v>
      </c>
      <c r="N10349" t="s">
        <v>378</v>
      </c>
      <c r="O10349" t="s">
        <v>2872</v>
      </c>
      <c r="P10349" t="s">
        <v>42</v>
      </c>
      <c r="Q10349" t="s">
        <v>43</v>
      </c>
      <c r="R10349">
        <v>2</v>
      </c>
      <c r="S10349" t="s">
        <v>2874</v>
      </c>
      <c r="T10349" t="s">
        <v>45</v>
      </c>
      <c r="U10349" t="s">
        <v>1969</v>
      </c>
      <c r="V10349" t="s">
        <v>2873</v>
      </c>
      <c r="W10349" t="s">
        <v>151</v>
      </c>
      <c r="X10349" t="s">
        <v>125</v>
      </c>
      <c r="Y10349">
        <v>71604462</v>
      </c>
      <c r="Z10349" t="s">
        <v>274</v>
      </c>
      <c r="AA10349" t="s">
        <v>275</v>
      </c>
      <c r="AB10349" t="str">
        <f>CONCATENATE(A10349,"-",AA10349)</f>
        <v>10026747-Between 40% and 52%</v>
      </c>
      <c r="AC10349" s="1">
        <v>44197</v>
      </c>
      <c r="AD10349" s="1">
        <v>44926</v>
      </c>
      <c r="AE10349" s="2">
        <v>8746.86</v>
      </c>
    </row>
    <row r="10350" spans="1:31" x14ac:dyDescent="0.25">
      <c r="A10350">
        <v>10026749</v>
      </c>
      <c r="B10350" t="s">
        <v>888</v>
      </c>
      <c r="C10350" t="s">
        <v>888</v>
      </c>
      <c r="D10350" t="s">
        <v>888</v>
      </c>
      <c r="E10350">
        <v>492107917</v>
      </c>
      <c r="F10350" t="s">
        <v>180</v>
      </c>
      <c r="G10350" t="s">
        <v>181</v>
      </c>
      <c r="H10350" t="s">
        <v>495</v>
      </c>
      <c r="I10350" t="s">
        <v>79</v>
      </c>
      <c r="J10350" t="s">
        <v>6717</v>
      </c>
      <c r="K10350" t="s">
        <v>1071</v>
      </c>
      <c r="L10350" t="s">
        <v>1900</v>
      </c>
      <c r="M10350" t="s">
        <v>290</v>
      </c>
      <c r="N10350" t="s">
        <v>2380</v>
      </c>
      <c r="O10350" t="s">
        <v>6718</v>
      </c>
      <c r="P10350" t="s">
        <v>69</v>
      </c>
      <c r="Q10350" t="s">
        <v>43</v>
      </c>
      <c r="R10350">
        <v>1</v>
      </c>
      <c r="S10350" t="s">
        <v>1900</v>
      </c>
      <c r="T10350" t="s">
        <v>62</v>
      </c>
      <c r="U10350" t="s">
        <v>2651</v>
      </c>
      <c r="V10350" t="s">
        <v>6719</v>
      </c>
      <c r="W10350" t="s">
        <v>345</v>
      </c>
      <c r="X10350" t="s">
        <v>599</v>
      </c>
      <c r="Y10350">
        <v>12682059</v>
      </c>
      <c r="Z10350" t="s">
        <v>72</v>
      </c>
      <c r="AA10350" t="s">
        <v>600</v>
      </c>
      <c r="AB10350" t="str">
        <f>CONCATENATE(A10350,"-",AA10350)</f>
        <v>10026749-Clinical Trial/Drug Study</v>
      </c>
      <c r="AC10350" s="1">
        <v>43983</v>
      </c>
      <c r="AD10350" s="1">
        <v>45077</v>
      </c>
      <c r="AE10350" s="2">
        <v>400</v>
      </c>
    </row>
    <row r="10351" spans="1:31" x14ac:dyDescent="0.25">
      <c r="A10351">
        <v>10026758</v>
      </c>
      <c r="B10351" t="s">
        <v>335</v>
      </c>
      <c r="C10351" t="s">
        <v>335</v>
      </c>
      <c r="D10351" t="s">
        <v>335</v>
      </c>
      <c r="E10351">
        <v>550214001</v>
      </c>
      <c r="F10351" t="s">
        <v>336</v>
      </c>
      <c r="G10351" t="s">
        <v>337</v>
      </c>
      <c r="H10351" t="s">
        <v>53</v>
      </c>
      <c r="I10351" t="s">
        <v>54</v>
      </c>
      <c r="J10351" t="s">
        <v>4647</v>
      </c>
      <c r="K10351" t="s">
        <v>339</v>
      </c>
      <c r="L10351" t="s">
        <v>3457</v>
      </c>
      <c r="M10351" t="s">
        <v>228</v>
      </c>
      <c r="N10351" t="s">
        <v>1872</v>
      </c>
      <c r="O10351" t="s">
        <v>4648</v>
      </c>
      <c r="P10351" t="s">
        <v>69</v>
      </c>
      <c r="Q10351" t="s">
        <v>43</v>
      </c>
      <c r="R10351">
        <v>1</v>
      </c>
      <c r="S10351" t="s">
        <v>3457</v>
      </c>
      <c r="T10351" t="s">
        <v>57</v>
      </c>
      <c r="U10351" t="s">
        <v>4649</v>
      </c>
      <c r="V10351" t="s">
        <v>4650</v>
      </c>
      <c r="W10351" t="s">
        <v>151</v>
      </c>
      <c r="X10351" t="s">
        <v>125</v>
      </c>
      <c r="Y10351">
        <v>71640453</v>
      </c>
      <c r="Z10351" t="s">
        <v>274</v>
      </c>
      <c r="AA10351" t="s">
        <v>275</v>
      </c>
      <c r="AB10351" t="str">
        <f>CONCATENATE(A10351,"-",AA10351)</f>
        <v>10026758-Between 40% and 52%</v>
      </c>
      <c r="AC10351" s="1">
        <v>44182</v>
      </c>
      <c r="AD10351" s="1">
        <v>45153</v>
      </c>
      <c r="AE10351" s="2">
        <v>564.1</v>
      </c>
    </row>
    <row r="10352" spans="1:31" x14ac:dyDescent="0.25">
      <c r="A10352">
        <v>10026769</v>
      </c>
      <c r="B10352" t="s">
        <v>1347</v>
      </c>
      <c r="C10352" t="s">
        <v>1347</v>
      </c>
      <c r="D10352" t="s">
        <v>1347</v>
      </c>
      <c r="E10352">
        <v>492260010</v>
      </c>
      <c r="F10352" t="s">
        <v>180</v>
      </c>
      <c r="G10352" t="s">
        <v>181</v>
      </c>
      <c r="H10352" t="s">
        <v>95</v>
      </c>
      <c r="I10352" t="s">
        <v>35</v>
      </c>
      <c r="J10352" t="s">
        <v>2875</v>
      </c>
      <c r="K10352" t="s">
        <v>1314</v>
      </c>
      <c r="L10352" t="s">
        <v>2722</v>
      </c>
      <c r="M10352" t="s">
        <v>239</v>
      </c>
      <c r="N10352" t="s">
        <v>240</v>
      </c>
      <c r="O10352" t="s">
        <v>2876</v>
      </c>
      <c r="P10352" t="s">
        <v>79</v>
      </c>
      <c r="Q10352" t="s">
        <v>43</v>
      </c>
      <c r="R10352">
        <v>6</v>
      </c>
      <c r="S10352" t="s">
        <v>2722</v>
      </c>
      <c r="T10352" t="s">
        <v>96</v>
      </c>
      <c r="U10352" t="s">
        <v>242</v>
      </c>
      <c r="V10352" t="s">
        <v>2877</v>
      </c>
      <c r="W10352" t="s">
        <v>151</v>
      </c>
      <c r="X10352" t="s">
        <v>125</v>
      </c>
      <c r="Y10352">
        <v>12671094</v>
      </c>
      <c r="Z10352" t="s">
        <v>108</v>
      </c>
      <c r="AA10352" t="s">
        <v>51</v>
      </c>
      <c r="AB10352" t="str">
        <f>CONCATENATE(A10352,"-",AA10352)</f>
        <v>10026769-10% and Under</v>
      </c>
      <c r="AC10352" s="1">
        <v>44197</v>
      </c>
      <c r="AD10352" s="1">
        <v>45291</v>
      </c>
      <c r="AE10352" s="2">
        <v>5966.28</v>
      </c>
    </row>
    <row r="10353" spans="1:31" x14ac:dyDescent="0.25">
      <c r="A10353">
        <v>10026769</v>
      </c>
      <c r="B10353" t="s">
        <v>286</v>
      </c>
      <c r="C10353" t="s">
        <v>1347</v>
      </c>
      <c r="D10353" t="s">
        <v>286</v>
      </c>
      <c r="E10353">
        <v>491110010</v>
      </c>
      <c r="F10353" t="s">
        <v>180</v>
      </c>
      <c r="G10353" t="s">
        <v>181</v>
      </c>
      <c r="H10353" t="s">
        <v>53</v>
      </c>
      <c r="I10353" t="s">
        <v>54</v>
      </c>
      <c r="J10353" t="s">
        <v>2875</v>
      </c>
      <c r="K10353" t="s">
        <v>1314</v>
      </c>
      <c r="L10353" t="s">
        <v>2722</v>
      </c>
      <c r="M10353" t="s">
        <v>239</v>
      </c>
      <c r="N10353" t="s">
        <v>240</v>
      </c>
      <c r="O10353" t="s">
        <v>2876</v>
      </c>
      <c r="P10353" t="s">
        <v>79</v>
      </c>
      <c r="Q10353" t="s">
        <v>43</v>
      </c>
      <c r="R10353">
        <v>7</v>
      </c>
      <c r="S10353" t="s">
        <v>2077</v>
      </c>
      <c r="T10353" t="s">
        <v>57</v>
      </c>
      <c r="U10353" t="s">
        <v>242</v>
      </c>
      <c r="V10353" t="s">
        <v>2877</v>
      </c>
      <c r="W10353" t="s">
        <v>151</v>
      </c>
      <c r="X10353" t="s">
        <v>125</v>
      </c>
      <c r="Y10353">
        <v>12671094</v>
      </c>
      <c r="Z10353" t="s">
        <v>108</v>
      </c>
      <c r="AA10353" t="s">
        <v>51</v>
      </c>
      <c r="AB10353" t="str">
        <f>CONCATENATE(A10353,"-",AA10353)</f>
        <v>10026769-10% and Under</v>
      </c>
      <c r="AC10353" s="1">
        <v>44197</v>
      </c>
      <c r="AD10353" s="1">
        <v>45291</v>
      </c>
      <c r="AE10353" s="2">
        <v>691.4</v>
      </c>
    </row>
    <row r="10354" spans="1:31" x14ac:dyDescent="0.25">
      <c r="A10354">
        <v>10026773</v>
      </c>
      <c r="B10354" t="s">
        <v>2878</v>
      </c>
      <c r="C10354" t="s">
        <v>2878</v>
      </c>
      <c r="D10354" t="s">
        <v>2878</v>
      </c>
      <c r="E10354">
        <v>550232927</v>
      </c>
      <c r="F10354" t="s">
        <v>336</v>
      </c>
      <c r="G10354" t="s">
        <v>337</v>
      </c>
      <c r="H10354" t="s">
        <v>216</v>
      </c>
      <c r="I10354" t="s">
        <v>35</v>
      </c>
      <c r="J10354" t="s">
        <v>2880</v>
      </c>
      <c r="K10354" t="s">
        <v>339</v>
      </c>
      <c r="L10354" t="s">
        <v>2881</v>
      </c>
      <c r="M10354" t="s">
        <v>39</v>
      </c>
      <c r="N10354" t="s">
        <v>341</v>
      </c>
      <c r="O10354" t="s">
        <v>2882</v>
      </c>
      <c r="P10354" t="s">
        <v>42</v>
      </c>
      <c r="Q10354" t="s">
        <v>43</v>
      </c>
      <c r="R10354">
        <v>1</v>
      </c>
      <c r="S10354" t="s">
        <v>2881</v>
      </c>
      <c r="T10354" t="s">
        <v>62</v>
      </c>
      <c r="U10354" t="s">
        <v>825</v>
      </c>
      <c r="V10354" t="s">
        <v>2883</v>
      </c>
      <c r="W10354" t="s">
        <v>345</v>
      </c>
      <c r="X10354" t="s">
        <v>125</v>
      </c>
      <c r="Y10354">
        <v>11603591</v>
      </c>
      <c r="Z10354" t="s">
        <v>968</v>
      </c>
      <c r="AA10354" t="s">
        <v>275</v>
      </c>
      <c r="AB10354" t="str">
        <f>CONCATENATE(A10354,"-",AA10354)</f>
        <v>10026773-Between 40% and 52%</v>
      </c>
      <c r="AC10354" s="1">
        <v>44197</v>
      </c>
      <c r="AD10354" s="1">
        <v>45657</v>
      </c>
      <c r="AE10354" s="2">
        <v>3138.98</v>
      </c>
    </row>
    <row r="10355" spans="1:31" x14ac:dyDescent="0.25">
      <c r="A10355">
        <v>10026773</v>
      </c>
      <c r="B10355" t="s">
        <v>2878</v>
      </c>
      <c r="C10355" t="s">
        <v>2878</v>
      </c>
      <c r="D10355" t="s">
        <v>1040</v>
      </c>
      <c r="E10355">
        <v>550234001</v>
      </c>
      <c r="F10355" t="s">
        <v>336</v>
      </c>
      <c r="G10355" t="s">
        <v>337</v>
      </c>
      <c r="H10355" t="s">
        <v>53</v>
      </c>
      <c r="I10355" t="s">
        <v>54</v>
      </c>
      <c r="J10355" t="s">
        <v>2880</v>
      </c>
      <c r="K10355" t="s">
        <v>339</v>
      </c>
      <c r="L10355" t="s">
        <v>2881</v>
      </c>
      <c r="M10355" t="s">
        <v>39</v>
      </c>
      <c r="N10355" t="s">
        <v>341</v>
      </c>
      <c r="O10355" t="s">
        <v>2882</v>
      </c>
      <c r="P10355" t="s">
        <v>42</v>
      </c>
      <c r="Q10355" t="s">
        <v>43</v>
      </c>
      <c r="R10355">
        <v>1</v>
      </c>
      <c r="S10355" t="s">
        <v>2881</v>
      </c>
      <c r="T10355" t="s">
        <v>57</v>
      </c>
      <c r="U10355" t="s">
        <v>825</v>
      </c>
      <c r="V10355" t="s">
        <v>2883</v>
      </c>
      <c r="W10355" t="s">
        <v>345</v>
      </c>
      <c r="X10355" t="s">
        <v>125</v>
      </c>
      <c r="Y10355">
        <v>11603591</v>
      </c>
      <c r="Z10355" t="s">
        <v>968</v>
      </c>
      <c r="AA10355" t="s">
        <v>275</v>
      </c>
      <c r="AB10355" t="str">
        <f>CONCATENATE(A10355,"-",AA10355)</f>
        <v>10026773-Between 40% and 52%</v>
      </c>
      <c r="AC10355" s="1">
        <v>44197</v>
      </c>
      <c r="AD10355" s="1">
        <v>45657</v>
      </c>
      <c r="AE10355" s="2">
        <v>8.25</v>
      </c>
    </row>
    <row r="10356" spans="1:31" x14ac:dyDescent="0.25">
      <c r="A10356">
        <v>10026776</v>
      </c>
      <c r="B10356" t="s">
        <v>630</v>
      </c>
      <c r="C10356" t="s">
        <v>630</v>
      </c>
      <c r="D10356" t="s">
        <v>630</v>
      </c>
      <c r="E10356">
        <v>310930070</v>
      </c>
      <c r="F10356" t="s">
        <v>142</v>
      </c>
      <c r="G10356" t="s">
        <v>143</v>
      </c>
      <c r="H10356" t="s">
        <v>236</v>
      </c>
      <c r="I10356" t="s">
        <v>35</v>
      </c>
      <c r="J10356" t="s">
        <v>2884</v>
      </c>
      <c r="K10356" t="s">
        <v>146</v>
      </c>
      <c r="L10356" t="s">
        <v>1119</v>
      </c>
      <c r="M10356" t="s">
        <v>290</v>
      </c>
      <c r="N10356" t="s">
        <v>240</v>
      </c>
      <c r="O10356" t="s">
        <v>2885</v>
      </c>
      <c r="P10356" t="s">
        <v>69</v>
      </c>
      <c r="Q10356" t="s">
        <v>43</v>
      </c>
      <c r="R10356">
        <v>1</v>
      </c>
      <c r="S10356" t="s">
        <v>1119</v>
      </c>
      <c r="T10356" t="s">
        <v>45</v>
      </c>
      <c r="U10356" t="s">
        <v>2886</v>
      </c>
      <c r="V10356" t="s">
        <v>2887</v>
      </c>
      <c r="W10356" t="s">
        <v>151</v>
      </c>
      <c r="X10356" t="s">
        <v>125</v>
      </c>
      <c r="Y10356">
        <v>71680730</v>
      </c>
      <c r="Z10356" t="s">
        <v>274</v>
      </c>
      <c r="AA10356" t="s">
        <v>275</v>
      </c>
      <c r="AB10356" t="str">
        <f>CONCATENATE(A10356,"-",AA10356)</f>
        <v>10026776-Between 40% and 52%</v>
      </c>
      <c r="AC10356" s="1">
        <v>44105</v>
      </c>
      <c r="AD10356" s="1">
        <v>44926</v>
      </c>
      <c r="AE10356" s="2">
        <v>44038.36</v>
      </c>
    </row>
    <row r="10357" spans="1:31" x14ac:dyDescent="0.25">
      <c r="A10357">
        <v>10026776</v>
      </c>
      <c r="B10357" t="s">
        <v>630</v>
      </c>
      <c r="C10357" t="s">
        <v>630</v>
      </c>
      <c r="D10357" t="s">
        <v>630</v>
      </c>
      <c r="E10357">
        <v>310930070</v>
      </c>
      <c r="F10357" t="s">
        <v>142</v>
      </c>
      <c r="G10357" t="s">
        <v>143</v>
      </c>
      <c r="H10357" t="s">
        <v>299</v>
      </c>
      <c r="I10357" t="s">
        <v>35</v>
      </c>
      <c r="J10357" t="s">
        <v>2884</v>
      </c>
      <c r="K10357" t="s">
        <v>146</v>
      </c>
      <c r="L10357" t="s">
        <v>1119</v>
      </c>
      <c r="M10357" t="s">
        <v>290</v>
      </c>
      <c r="N10357" t="s">
        <v>240</v>
      </c>
      <c r="O10357" t="s">
        <v>2885</v>
      </c>
      <c r="P10357" t="s">
        <v>69</v>
      </c>
      <c r="Q10357" t="s">
        <v>43</v>
      </c>
      <c r="R10357">
        <v>1</v>
      </c>
      <c r="S10357" t="s">
        <v>1119</v>
      </c>
      <c r="T10357" t="s">
        <v>60</v>
      </c>
      <c r="U10357" t="s">
        <v>2886</v>
      </c>
      <c r="V10357" t="s">
        <v>2887</v>
      </c>
      <c r="W10357" t="s">
        <v>151</v>
      </c>
      <c r="X10357" t="s">
        <v>125</v>
      </c>
      <c r="Y10357">
        <v>71680730</v>
      </c>
      <c r="Z10357" t="s">
        <v>274</v>
      </c>
      <c r="AA10357" t="s">
        <v>275</v>
      </c>
      <c r="AB10357" t="str">
        <f>CONCATENATE(A10357,"-",AA10357)</f>
        <v>10026776-Between 40% and 52%</v>
      </c>
      <c r="AC10357" s="1">
        <v>44105</v>
      </c>
      <c r="AD10357" s="1">
        <v>44926</v>
      </c>
      <c r="AE10357" s="2">
        <v>86.81</v>
      </c>
    </row>
    <row r="10358" spans="1:31" x14ac:dyDescent="0.25">
      <c r="A10358">
        <v>10026776</v>
      </c>
      <c r="B10358" t="s">
        <v>630</v>
      </c>
      <c r="C10358" t="s">
        <v>630</v>
      </c>
      <c r="D10358" t="s">
        <v>630</v>
      </c>
      <c r="E10358">
        <v>310930070</v>
      </c>
      <c r="F10358" t="s">
        <v>142</v>
      </c>
      <c r="G10358" t="s">
        <v>143</v>
      </c>
      <c r="H10358" t="s">
        <v>93</v>
      </c>
      <c r="I10358" t="s">
        <v>35</v>
      </c>
      <c r="J10358" t="s">
        <v>2884</v>
      </c>
      <c r="K10358" t="s">
        <v>146</v>
      </c>
      <c r="L10358" t="s">
        <v>1119</v>
      </c>
      <c r="M10358" t="s">
        <v>290</v>
      </c>
      <c r="N10358" t="s">
        <v>240</v>
      </c>
      <c r="O10358" t="s">
        <v>2885</v>
      </c>
      <c r="P10358" t="s">
        <v>69</v>
      </c>
      <c r="Q10358" t="s">
        <v>43</v>
      </c>
      <c r="R10358">
        <v>1</v>
      </c>
      <c r="S10358" t="s">
        <v>1119</v>
      </c>
      <c r="T10358" t="s">
        <v>62</v>
      </c>
      <c r="U10358" t="s">
        <v>2886</v>
      </c>
      <c r="V10358" t="s">
        <v>2887</v>
      </c>
      <c r="W10358" t="s">
        <v>151</v>
      </c>
      <c r="X10358" t="s">
        <v>125</v>
      </c>
      <c r="Y10358">
        <v>71680730</v>
      </c>
      <c r="Z10358" t="s">
        <v>274</v>
      </c>
      <c r="AA10358" t="s">
        <v>275</v>
      </c>
      <c r="AB10358" t="str">
        <f>CONCATENATE(A10358,"-",AA10358)</f>
        <v>10026776-Between 40% and 52%</v>
      </c>
      <c r="AC10358" s="1">
        <v>44105</v>
      </c>
      <c r="AD10358" s="1">
        <v>44926</v>
      </c>
      <c r="AE10358" s="2">
        <v>60.56</v>
      </c>
    </row>
    <row r="10359" spans="1:31" x14ac:dyDescent="0.25">
      <c r="A10359">
        <v>10026776</v>
      </c>
      <c r="B10359" t="s">
        <v>630</v>
      </c>
      <c r="C10359" t="s">
        <v>630</v>
      </c>
      <c r="D10359" t="s">
        <v>630</v>
      </c>
      <c r="E10359">
        <v>310930070</v>
      </c>
      <c r="F10359" t="s">
        <v>142</v>
      </c>
      <c r="G10359" t="s">
        <v>143</v>
      </c>
      <c r="H10359" t="s">
        <v>216</v>
      </c>
      <c r="I10359" t="s">
        <v>35</v>
      </c>
      <c r="J10359" t="s">
        <v>2884</v>
      </c>
      <c r="K10359" t="s">
        <v>146</v>
      </c>
      <c r="L10359" t="s">
        <v>1119</v>
      </c>
      <c r="M10359" t="s">
        <v>290</v>
      </c>
      <c r="N10359" t="s">
        <v>240</v>
      </c>
      <c r="O10359" t="s">
        <v>2885</v>
      </c>
      <c r="P10359" t="s">
        <v>69</v>
      </c>
      <c r="Q10359" t="s">
        <v>43</v>
      </c>
      <c r="R10359">
        <v>1</v>
      </c>
      <c r="S10359" t="s">
        <v>1119</v>
      </c>
      <c r="T10359" t="s">
        <v>62</v>
      </c>
      <c r="U10359" t="s">
        <v>2886</v>
      </c>
      <c r="V10359" t="s">
        <v>2887</v>
      </c>
      <c r="W10359" t="s">
        <v>151</v>
      </c>
      <c r="X10359" t="s">
        <v>125</v>
      </c>
      <c r="Y10359">
        <v>71680730</v>
      </c>
      <c r="Z10359" t="s">
        <v>274</v>
      </c>
      <c r="AA10359" t="s">
        <v>275</v>
      </c>
      <c r="AB10359" t="str">
        <f>CONCATENATE(A10359,"-",AA10359)</f>
        <v>10026776-Between 40% and 52%</v>
      </c>
      <c r="AC10359" s="1">
        <v>44105</v>
      </c>
      <c r="AD10359" s="1">
        <v>44926</v>
      </c>
      <c r="AE10359" s="2">
        <v>2569.41</v>
      </c>
    </row>
    <row r="10360" spans="1:31" x14ac:dyDescent="0.25">
      <c r="A10360">
        <v>10026778</v>
      </c>
      <c r="B10360" t="s">
        <v>335</v>
      </c>
      <c r="C10360" t="s">
        <v>335</v>
      </c>
      <c r="D10360" t="s">
        <v>335</v>
      </c>
      <c r="E10360">
        <v>550214001</v>
      </c>
      <c r="F10360" t="s">
        <v>336</v>
      </c>
      <c r="G10360" t="s">
        <v>337</v>
      </c>
      <c r="H10360" t="s">
        <v>212</v>
      </c>
      <c r="I10360" t="s">
        <v>35</v>
      </c>
      <c r="J10360" t="s">
        <v>6720</v>
      </c>
      <c r="K10360" t="s">
        <v>339</v>
      </c>
      <c r="L10360" t="s">
        <v>1199</v>
      </c>
      <c r="M10360" t="s">
        <v>66</v>
      </c>
      <c r="N10360" t="s">
        <v>67</v>
      </c>
      <c r="O10360" t="s">
        <v>6721</v>
      </c>
      <c r="P10360" t="s">
        <v>69</v>
      </c>
      <c r="Q10360" t="s">
        <v>43</v>
      </c>
      <c r="R10360">
        <v>1</v>
      </c>
      <c r="S10360" t="s">
        <v>1199</v>
      </c>
      <c r="T10360" t="s">
        <v>213</v>
      </c>
      <c r="U10360" t="s">
        <v>2897</v>
      </c>
      <c r="V10360" t="s">
        <v>6722</v>
      </c>
      <c r="W10360" t="s">
        <v>345</v>
      </c>
      <c r="X10360" t="s">
        <v>125</v>
      </c>
      <c r="Y10360">
        <v>71620231</v>
      </c>
      <c r="Z10360" t="s">
        <v>84</v>
      </c>
      <c r="AA10360" t="s">
        <v>85</v>
      </c>
      <c r="AB10360" t="str">
        <f>CONCATENATE(A10360,"-",AA10360)</f>
        <v>10026778-Zero</v>
      </c>
      <c r="AC10360" s="1">
        <v>44104</v>
      </c>
      <c r="AD10360" s="1">
        <v>45198</v>
      </c>
      <c r="AE10360" s="2">
        <v>9346.17</v>
      </c>
    </row>
    <row r="10361" spans="1:31" x14ac:dyDescent="0.25">
      <c r="A10361">
        <v>10026784</v>
      </c>
      <c r="B10361" t="s">
        <v>2888</v>
      </c>
      <c r="C10361" t="s">
        <v>2888</v>
      </c>
      <c r="D10361" t="s">
        <v>2888</v>
      </c>
      <c r="E10361">
        <v>310930074</v>
      </c>
      <c r="F10361" t="s">
        <v>142</v>
      </c>
      <c r="G10361" t="s">
        <v>143</v>
      </c>
      <c r="H10361" t="s">
        <v>463</v>
      </c>
      <c r="I10361" t="s">
        <v>35</v>
      </c>
      <c r="J10361" t="s">
        <v>2889</v>
      </c>
      <c r="K10361" t="s">
        <v>146</v>
      </c>
      <c r="L10361" t="s">
        <v>1091</v>
      </c>
      <c r="M10361" t="s">
        <v>525</v>
      </c>
      <c r="N10361" t="s">
        <v>240</v>
      </c>
      <c r="O10361" t="s">
        <v>2890</v>
      </c>
      <c r="P10361" t="s">
        <v>69</v>
      </c>
      <c r="Q10361" t="s">
        <v>43</v>
      </c>
      <c r="R10361">
        <v>3</v>
      </c>
      <c r="S10361" t="s">
        <v>1038</v>
      </c>
      <c r="T10361" t="s">
        <v>45</v>
      </c>
      <c r="U10361" t="s">
        <v>2891</v>
      </c>
      <c r="V10361" t="s">
        <v>76</v>
      </c>
      <c r="W10361" t="s">
        <v>151</v>
      </c>
      <c r="X10361" t="s">
        <v>125</v>
      </c>
      <c r="Y10361">
        <v>71690172</v>
      </c>
      <c r="Z10361" t="s">
        <v>274</v>
      </c>
      <c r="AA10361" t="s">
        <v>275</v>
      </c>
      <c r="AB10361" t="str">
        <f>CONCATENATE(A10361,"-",AA10361)</f>
        <v>10026784-Between 40% and 52%</v>
      </c>
      <c r="AC10361" s="1">
        <v>44440</v>
      </c>
      <c r="AD10361" s="1">
        <v>45241</v>
      </c>
      <c r="AE10361" s="2">
        <v>7178.8</v>
      </c>
    </row>
    <row r="10362" spans="1:31" x14ac:dyDescent="0.25">
      <c r="A10362">
        <v>10026784</v>
      </c>
      <c r="B10362" t="s">
        <v>2888</v>
      </c>
      <c r="C10362" t="s">
        <v>2888</v>
      </c>
      <c r="D10362" t="s">
        <v>2888</v>
      </c>
      <c r="E10362">
        <v>310930074</v>
      </c>
      <c r="F10362" t="s">
        <v>142</v>
      </c>
      <c r="G10362" t="s">
        <v>143</v>
      </c>
      <c r="H10362" t="s">
        <v>53</v>
      </c>
      <c r="I10362" t="s">
        <v>54</v>
      </c>
      <c r="J10362" t="s">
        <v>2889</v>
      </c>
      <c r="K10362" t="s">
        <v>146</v>
      </c>
      <c r="L10362" t="s">
        <v>1091</v>
      </c>
      <c r="M10362" t="s">
        <v>525</v>
      </c>
      <c r="N10362" t="s">
        <v>240</v>
      </c>
      <c r="O10362" t="s">
        <v>2890</v>
      </c>
      <c r="P10362" t="s">
        <v>69</v>
      </c>
      <c r="Q10362" t="s">
        <v>43</v>
      </c>
      <c r="R10362">
        <v>2</v>
      </c>
      <c r="S10362" t="s">
        <v>1091</v>
      </c>
      <c r="T10362" t="s">
        <v>57</v>
      </c>
      <c r="U10362" t="s">
        <v>2891</v>
      </c>
      <c r="V10362" t="s">
        <v>76</v>
      </c>
      <c r="W10362" t="s">
        <v>151</v>
      </c>
      <c r="X10362" t="s">
        <v>125</v>
      </c>
      <c r="Y10362">
        <v>71690172</v>
      </c>
      <c r="Z10362" t="s">
        <v>274</v>
      </c>
      <c r="AA10362" t="s">
        <v>275</v>
      </c>
      <c r="AB10362" t="str">
        <f>CONCATENATE(A10362,"-",AA10362)</f>
        <v>10026784-Between 40% and 52%</v>
      </c>
      <c r="AC10362" s="1">
        <v>44440</v>
      </c>
      <c r="AD10362" s="1">
        <v>45241</v>
      </c>
      <c r="AE10362" s="2">
        <v>14064.87</v>
      </c>
    </row>
    <row r="10363" spans="1:31" x14ac:dyDescent="0.25">
      <c r="A10363">
        <v>10026784</v>
      </c>
      <c r="B10363" t="s">
        <v>2888</v>
      </c>
      <c r="C10363" t="s">
        <v>2888</v>
      </c>
      <c r="D10363" t="s">
        <v>2888</v>
      </c>
      <c r="E10363">
        <v>310930074</v>
      </c>
      <c r="F10363" t="s">
        <v>142</v>
      </c>
      <c r="G10363" t="s">
        <v>143</v>
      </c>
      <c r="H10363" t="s">
        <v>212</v>
      </c>
      <c r="I10363" t="s">
        <v>35</v>
      </c>
      <c r="J10363" t="s">
        <v>2889</v>
      </c>
      <c r="K10363" t="s">
        <v>146</v>
      </c>
      <c r="L10363" t="s">
        <v>1091</v>
      </c>
      <c r="M10363" t="s">
        <v>525</v>
      </c>
      <c r="N10363" t="s">
        <v>240</v>
      </c>
      <c r="O10363" t="s">
        <v>2890</v>
      </c>
      <c r="P10363" t="s">
        <v>69</v>
      </c>
      <c r="Q10363" t="s">
        <v>43</v>
      </c>
      <c r="R10363">
        <v>3</v>
      </c>
      <c r="S10363" t="s">
        <v>1038</v>
      </c>
      <c r="T10363" t="s">
        <v>213</v>
      </c>
      <c r="U10363" t="s">
        <v>2891</v>
      </c>
      <c r="V10363" t="s">
        <v>76</v>
      </c>
      <c r="W10363" t="s">
        <v>151</v>
      </c>
      <c r="X10363" t="s">
        <v>125</v>
      </c>
      <c r="Y10363">
        <v>71690172</v>
      </c>
      <c r="Z10363" t="s">
        <v>274</v>
      </c>
      <c r="AA10363" t="s">
        <v>275</v>
      </c>
      <c r="AB10363" t="str">
        <f>CONCATENATE(A10363,"-",AA10363)</f>
        <v>10026784-Between 40% and 52%</v>
      </c>
      <c r="AC10363" s="1">
        <v>44440</v>
      </c>
      <c r="AD10363" s="1">
        <v>45241</v>
      </c>
      <c r="AE10363" s="2">
        <v>20144.61</v>
      </c>
    </row>
    <row r="10364" spans="1:31" x14ac:dyDescent="0.25">
      <c r="A10364">
        <v>10026784</v>
      </c>
      <c r="B10364" t="s">
        <v>2888</v>
      </c>
      <c r="C10364" t="s">
        <v>2888</v>
      </c>
      <c r="D10364" t="s">
        <v>2888</v>
      </c>
      <c r="E10364">
        <v>310930074</v>
      </c>
      <c r="F10364" t="s">
        <v>142</v>
      </c>
      <c r="G10364" t="s">
        <v>143</v>
      </c>
      <c r="H10364" t="s">
        <v>284</v>
      </c>
      <c r="I10364" t="s">
        <v>35</v>
      </c>
      <c r="J10364" t="s">
        <v>2889</v>
      </c>
      <c r="K10364" t="s">
        <v>146</v>
      </c>
      <c r="L10364" t="s">
        <v>1091</v>
      </c>
      <c r="M10364" t="s">
        <v>525</v>
      </c>
      <c r="N10364" t="s">
        <v>240</v>
      </c>
      <c r="O10364" t="s">
        <v>2890</v>
      </c>
      <c r="P10364" t="s">
        <v>69</v>
      </c>
      <c r="Q10364" t="s">
        <v>43</v>
      </c>
      <c r="R10364">
        <v>3</v>
      </c>
      <c r="S10364" t="s">
        <v>1038</v>
      </c>
      <c r="T10364" t="s">
        <v>213</v>
      </c>
      <c r="U10364" t="s">
        <v>2891</v>
      </c>
      <c r="V10364" t="s">
        <v>76</v>
      </c>
      <c r="W10364" t="s">
        <v>151</v>
      </c>
      <c r="X10364" t="s">
        <v>125</v>
      </c>
      <c r="Y10364">
        <v>71690172</v>
      </c>
      <c r="Z10364" t="s">
        <v>274</v>
      </c>
      <c r="AA10364" t="s">
        <v>275</v>
      </c>
      <c r="AB10364" t="str">
        <f>CONCATENATE(A10364,"-",AA10364)</f>
        <v>10026784-Between 40% and 52%</v>
      </c>
      <c r="AC10364" s="1">
        <v>44440</v>
      </c>
      <c r="AD10364" s="1">
        <v>45241</v>
      </c>
      <c r="AE10364" s="2">
        <v>1083.1400000000001</v>
      </c>
    </row>
    <row r="10365" spans="1:31" x14ac:dyDescent="0.25">
      <c r="A10365">
        <v>10026801</v>
      </c>
      <c r="B10365" t="s">
        <v>285</v>
      </c>
      <c r="C10365" t="s">
        <v>285</v>
      </c>
      <c r="D10365" t="s">
        <v>285</v>
      </c>
      <c r="E10365">
        <v>110470400</v>
      </c>
      <c r="F10365" t="s">
        <v>98</v>
      </c>
      <c r="G10365" t="s">
        <v>98</v>
      </c>
      <c r="H10365" t="s">
        <v>93</v>
      </c>
      <c r="I10365" t="s">
        <v>35</v>
      </c>
      <c r="J10365" t="s">
        <v>2892</v>
      </c>
      <c r="K10365" t="s">
        <v>101</v>
      </c>
      <c r="L10365" t="s">
        <v>1861</v>
      </c>
      <c r="M10365" t="s">
        <v>39</v>
      </c>
      <c r="N10365" t="s">
        <v>40</v>
      </c>
      <c r="O10365" t="s">
        <v>2893</v>
      </c>
      <c r="P10365" t="s">
        <v>42</v>
      </c>
      <c r="Q10365" t="s">
        <v>43</v>
      </c>
      <c r="R10365">
        <v>1</v>
      </c>
      <c r="S10365" t="s">
        <v>1861</v>
      </c>
      <c r="T10365" t="s">
        <v>62</v>
      </c>
      <c r="U10365" t="s">
        <v>46</v>
      </c>
      <c r="V10365" t="s">
        <v>2894</v>
      </c>
      <c r="W10365" t="s">
        <v>151</v>
      </c>
      <c r="X10365" t="s">
        <v>125</v>
      </c>
      <c r="Y10365">
        <v>71600664</v>
      </c>
      <c r="Z10365" t="s">
        <v>274</v>
      </c>
      <c r="AA10365" t="s">
        <v>275</v>
      </c>
      <c r="AB10365" t="str">
        <f>CONCATENATE(A10365,"-",AA10365)</f>
        <v>10026801-Between 40% and 52%</v>
      </c>
      <c r="AC10365" s="1">
        <v>44197</v>
      </c>
      <c r="AD10365" s="1">
        <v>44926</v>
      </c>
      <c r="AE10365" s="2">
        <v>64.78</v>
      </c>
    </row>
    <row r="10366" spans="1:31" x14ac:dyDescent="0.25">
      <c r="A10366">
        <v>10026807</v>
      </c>
      <c r="B10366" t="s">
        <v>1197</v>
      </c>
      <c r="C10366" t="s">
        <v>1197</v>
      </c>
      <c r="D10366" t="s">
        <v>1197</v>
      </c>
      <c r="E10366">
        <v>896200901</v>
      </c>
      <c r="F10366" t="s">
        <v>192</v>
      </c>
      <c r="G10366" t="s">
        <v>192</v>
      </c>
      <c r="H10366" t="s">
        <v>267</v>
      </c>
      <c r="I10366" t="s">
        <v>35</v>
      </c>
      <c r="J10366" t="s">
        <v>2895</v>
      </c>
      <c r="K10366" t="s">
        <v>194</v>
      </c>
      <c r="L10366" t="s">
        <v>2102</v>
      </c>
      <c r="M10366" t="s">
        <v>66</v>
      </c>
      <c r="N10366" t="s">
        <v>67</v>
      </c>
      <c r="O10366" t="s">
        <v>2896</v>
      </c>
      <c r="P10366" t="s">
        <v>69</v>
      </c>
      <c r="Q10366" t="s">
        <v>43</v>
      </c>
      <c r="R10366">
        <v>1</v>
      </c>
      <c r="S10366" t="s">
        <v>2102</v>
      </c>
      <c r="T10366" t="s">
        <v>45</v>
      </c>
      <c r="U10366" t="s">
        <v>2897</v>
      </c>
      <c r="V10366" t="s">
        <v>2898</v>
      </c>
      <c r="W10366" t="s">
        <v>151</v>
      </c>
      <c r="X10366" t="s">
        <v>125</v>
      </c>
      <c r="Y10366">
        <v>71620203</v>
      </c>
      <c r="Z10366" t="s">
        <v>84</v>
      </c>
      <c r="AA10366" t="s">
        <v>85</v>
      </c>
      <c r="AB10366" t="str">
        <f>CONCATENATE(A10366,"-",AA10366)</f>
        <v>10026807-Zero</v>
      </c>
      <c r="AC10366" s="1">
        <v>44104</v>
      </c>
      <c r="AD10366" s="1">
        <v>45198</v>
      </c>
      <c r="AE10366" s="2">
        <v>728.32</v>
      </c>
    </row>
    <row r="10367" spans="1:31" x14ac:dyDescent="0.25">
      <c r="A10367">
        <v>10026814</v>
      </c>
      <c r="B10367" t="s">
        <v>663</v>
      </c>
      <c r="C10367" t="s">
        <v>663</v>
      </c>
      <c r="D10367" t="s">
        <v>663</v>
      </c>
      <c r="E10367">
        <v>580000400</v>
      </c>
      <c r="F10367" t="s">
        <v>173</v>
      </c>
      <c r="G10367" t="s">
        <v>174</v>
      </c>
      <c r="H10367" t="s">
        <v>73</v>
      </c>
      <c r="I10367" t="s">
        <v>35</v>
      </c>
      <c r="J10367" t="s">
        <v>2899</v>
      </c>
      <c r="K10367" t="s">
        <v>325</v>
      </c>
      <c r="L10367" t="s">
        <v>2900</v>
      </c>
      <c r="M10367" t="s">
        <v>228</v>
      </c>
      <c r="N10367" t="s">
        <v>229</v>
      </c>
      <c r="O10367" t="s">
        <v>2901</v>
      </c>
      <c r="P10367" t="s">
        <v>69</v>
      </c>
      <c r="Q10367" t="s">
        <v>43</v>
      </c>
      <c r="R10367">
        <v>1</v>
      </c>
      <c r="S10367" t="s">
        <v>2900</v>
      </c>
      <c r="T10367" t="s">
        <v>60</v>
      </c>
      <c r="U10367" t="s">
        <v>2753</v>
      </c>
      <c r="V10367" t="s">
        <v>2902</v>
      </c>
      <c r="W10367" t="s">
        <v>151</v>
      </c>
      <c r="X10367" t="s">
        <v>125</v>
      </c>
      <c r="Y10367">
        <v>71640454</v>
      </c>
      <c r="Z10367" t="s">
        <v>50</v>
      </c>
      <c r="AA10367" t="s">
        <v>51</v>
      </c>
      <c r="AB10367" t="str">
        <f>CONCATENATE(A10367,"-",AA10367)</f>
        <v>10026814-10% and Under</v>
      </c>
      <c r="AC10367" s="1">
        <v>44104</v>
      </c>
      <c r="AD10367" s="1">
        <v>44804</v>
      </c>
      <c r="AE10367" s="2">
        <v>2299.64</v>
      </c>
    </row>
    <row r="10368" spans="1:31" x14ac:dyDescent="0.25">
      <c r="A10368">
        <v>10026819</v>
      </c>
      <c r="B10368" t="s">
        <v>807</v>
      </c>
      <c r="C10368" t="s">
        <v>807</v>
      </c>
      <c r="D10368" t="s">
        <v>807</v>
      </c>
      <c r="E10368">
        <v>491070010</v>
      </c>
      <c r="F10368" t="s">
        <v>180</v>
      </c>
      <c r="G10368" t="s">
        <v>181</v>
      </c>
      <c r="H10368" t="s">
        <v>267</v>
      </c>
      <c r="I10368" t="s">
        <v>35</v>
      </c>
      <c r="J10368" t="s">
        <v>2903</v>
      </c>
      <c r="K10368" t="s">
        <v>988</v>
      </c>
      <c r="L10368" t="s">
        <v>1085</v>
      </c>
      <c r="M10368" t="s">
        <v>39</v>
      </c>
      <c r="N10368" t="s">
        <v>1092</v>
      </c>
      <c r="O10368" t="s">
        <v>2904</v>
      </c>
      <c r="P10368" t="s">
        <v>42</v>
      </c>
      <c r="Q10368" t="s">
        <v>43</v>
      </c>
      <c r="R10368">
        <v>1</v>
      </c>
      <c r="S10368" t="s">
        <v>1085</v>
      </c>
      <c r="T10368" t="s">
        <v>45</v>
      </c>
      <c r="U10368" t="s">
        <v>2113</v>
      </c>
      <c r="V10368" t="s">
        <v>2905</v>
      </c>
      <c r="W10368" t="s">
        <v>151</v>
      </c>
      <c r="X10368" t="s">
        <v>125</v>
      </c>
      <c r="Y10368">
        <v>71604466</v>
      </c>
      <c r="Z10368" t="s">
        <v>274</v>
      </c>
      <c r="AA10368" t="s">
        <v>275</v>
      </c>
      <c r="AB10368" t="str">
        <f>CONCATENATE(A10368,"-",AA10368)</f>
        <v>10026819-Between 40% and 52%</v>
      </c>
      <c r="AC10368" s="1">
        <v>44207</v>
      </c>
      <c r="AD10368" s="1">
        <v>44936</v>
      </c>
      <c r="AE10368" s="2">
        <v>4138.1000000000004</v>
      </c>
    </row>
    <row r="10369" spans="1:31" x14ac:dyDescent="0.25">
      <c r="A10369">
        <v>10026819</v>
      </c>
      <c r="B10369" t="s">
        <v>807</v>
      </c>
      <c r="C10369" t="s">
        <v>807</v>
      </c>
      <c r="D10369" t="s">
        <v>807</v>
      </c>
      <c r="E10369">
        <v>491070010</v>
      </c>
      <c r="F10369" t="s">
        <v>180</v>
      </c>
      <c r="G10369" t="s">
        <v>181</v>
      </c>
      <c r="H10369" t="s">
        <v>53</v>
      </c>
      <c r="I10369" t="s">
        <v>54</v>
      </c>
      <c r="J10369" t="s">
        <v>2903</v>
      </c>
      <c r="K10369" t="s">
        <v>988</v>
      </c>
      <c r="L10369" t="s">
        <v>1085</v>
      </c>
      <c r="M10369" t="s">
        <v>39</v>
      </c>
      <c r="N10369" t="s">
        <v>1092</v>
      </c>
      <c r="O10369" t="s">
        <v>2904</v>
      </c>
      <c r="P10369" t="s">
        <v>42</v>
      </c>
      <c r="Q10369" t="s">
        <v>43</v>
      </c>
      <c r="R10369">
        <v>1</v>
      </c>
      <c r="S10369" t="s">
        <v>1085</v>
      </c>
      <c r="T10369" t="s">
        <v>57</v>
      </c>
      <c r="U10369" t="s">
        <v>2113</v>
      </c>
      <c r="V10369" t="s">
        <v>2905</v>
      </c>
      <c r="W10369" t="s">
        <v>151</v>
      </c>
      <c r="X10369" t="s">
        <v>125</v>
      </c>
      <c r="Y10369">
        <v>71604466</v>
      </c>
      <c r="Z10369" t="s">
        <v>274</v>
      </c>
      <c r="AA10369" t="s">
        <v>275</v>
      </c>
      <c r="AB10369" t="str">
        <f>CONCATENATE(A10369,"-",AA10369)</f>
        <v>10026819-Between 40% and 52%</v>
      </c>
      <c r="AC10369" s="1">
        <v>44207</v>
      </c>
      <c r="AD10369" s="1">
        <v>44936</v>
      </c>
      <c r="AE10369" s="2">
        <v>45442.64</v>
      </c>
    </row>
    <row r="10370" spans="1:31" x14ac:dyDescent="0.25">
      <c r="A10370">
        <v>10026819</v>
      </c>
      <c r="B10370" t="s">
        <v>807</v>
      </c>
      <c r="C10370" t="s">
        <v>807</v>
      </c>
      <c r="D10370" t="s">
        <v>807</v>
      </c>
      <c r="E10370">
        <v>491070010</v>
      </c>
      <c r="F10370" t="s">
        <v>180</v>
      </c>
      <c r="G10370" t="s">
        <v>181</v>
      </c>
      <c r="H10370" t="s">
        <v>216</v>
      </c>
      <c r="I10370" t="s">
        <v>35</v>
      </c>
      <c r="J10370" t="s">
        <v>2903</v>
      </c>
      <c r="K10370" t="s">
        <v>988</v>
      </c>
      <c r="L10370" t="s">
        <v>1085</v>
      </c>
      <c r="M10370" t="s">
        <v>39</v>
      </c>
      <c r="N10370" t="s">
        <v>1092</v>
      </c>
      <c r="O10370" t="s">
        <v>2904</v>
      </c>
      <c r="P10370" t="s">
        <v>42</v>
      </c>
      <c r="Q10370" t="s">
        <v>43</v>
      </c>
      <c r="R10370">
        <v>1</v>
      </c>
      <c r="S10370" t="s">
        <v>1085</v>
      </c>
      <c r="T10370" t="s">
        <v>62</v>
      </c>
      <c r="U10370" t="s">
        <v>2113</v>
      </c>
      <c r="V10370" t="s">
        <v>2905</v>
      </c>
      <c r="W10370" t="s">
        <v>151</v>
      </c>
      <c r="X10370" t="s">
        <v>125</v>
      </c>
      <c r="Y10370">
        <v>71604466</v>
      </c>
      <c r="Z10370" t="s">
        <v>274</v>
      </c>
      <c r="AA10370" t="s">
        <v>275</v>
      </c>
      <c r="AB10370" t="str">
        <f>CONCATENATE(A10370,"-",AA10370)</f>
        <v>10026819-Between 40% and 52%</v>
      </c>
      <c r="AC10370" s="1">
        <v>44207</v>
      </c>
      <c r="AD10370" s="1">
        <v>44936</v>
      </c>
      <c r="AE10370" s="2">
        <v>5572.94</v>
      </c>
    </row>
    <row r="10371" spans="1:31" x14ac:dyDescent="0.25">
      <c r="A10371">
        <v>10026825</v>
      </c>
      <c r="B10371" t="s">
        <v>2906</v>
      </c>
      <c r="C10371" t="s">
        <v>2906</v>
      </c>
      <c r="D10371" t="s">
        <v>2906</v>
      </c>
      <c r="E10371">
        <v>550232928</v>
      </c>
      <c r="F10371" t="s">
        <v>336</v>
      </c>
      <c r="G10371" t="s">
        <v>337</v>
      </c>
      <c r="H10371" t="s">
        <v>73</v>
      </c>
      <c r="I10371" t="s">
        <v>35</v>
      </c>
      <c r="J10371" t="s">
        <v>2907</v>
      </c>
      <c r="K10371" t="s">
        <v>339</v>
      </c>
      <c r="L10371" t="s">
        <v>2155</v>
      </c>
      <c r="M10371" t="s">
        <v>39</v>
      </c>
      <c r="N10371" t="s">
        <v>341</v>
      </c>
      <c r="O10371" t="s">
        <v>2908</v>
      </c>
      <c r="P10371" t="s">
        <v>42</v>
      </c>
      <c r="Q10371" t="s">
        <v>43</v>
      </c>
      <c r="R10371">
        <v>1</v>
      </c>
      <c r="S10371" t="s">
        <v>2155</v>
      </c>
      <c r="T10371" t="s">
        <v>60</v>
      </c>
      <c r="U10371" t="s">
        <v>825</v>
      </c>
      <c r="V10371" t="s">
        <v>2909</v>
      </c>
      <c r="W10371" t="s">
        <v>345</v>
      </c>
      <c r="X10371" t="s">
        <v>125</v>
      </c>
      <c r="Y10371">
        <v>71604468</v>
      </c>
      <c r="Z10371" t="s">
        <v>968</v>
      </c>
      <c r="AA10371" t="s">
        <v>275</v>
      </c>
      <c r="AB10371" t="str">
        <f>CONCATENATE(A10371,"-",AA10371)</f>
        <v>10026825-Between 40% and 52%</v>
      </c>
      <c r="AC10371" s="1">
        <v>44228</v>
      </c>
      <c r="AD10371" s="1">
        <v>45322</v>
      </c>
      <c r="AE10371" s="2">
        <v>4367.96</v>
      </c>
    </row>
    <row r="10372" spans="1:31" x14ac:dyDescent="0.25">
      <c r="A10372">
        <v>10026825</v>
      </c>
      <c r="B10372" t="s">
        <v>374</v>
      </c>
      <c r="C10372" t="s">
        <v>2906</v>
      </c>
      <c r="D10372" t="s">
        <v>374</v>
      </c>
      <c r="E10372">
        <v>310910070</v>
      </c>
      <c r="F10372" t="s">
        <v>142</v>
      </c>
      <c r="G10372" t="s">
        <v>143</v>
      </c>
      <c r="H10372" t="s">
        <v>99</v>
      </c>
      <c r="I10372" t="s">
        <v>35</v>
      </c>
      <c r="J10372" t="s">
        <v>2907</v>
      </c>
      <c r="K10372" t="s">
        <v>339</v>
      </c>
      <c r="L10372" t="s">
        <v>2155</v>
      </c>
      <c r="M10372" t="s">
        <v>39</v>
      </c>
      <c r="N10372" t="s">
        <v>341</v>
      </c>
      <c r="O10372" t="s">
        <v>2908</v>
      </c>
      <c r="P10372" t="s">
        <v>42</v>
      </c>
      <c r="Q10372" t="s">
        <v>43</v>
      </c>
      <c r="R10372">
        <v>2</v>
      </c>
      <c r="S10372" t="s">
        <v>948</v>
      </c>
      <c r="T10372" t="s">
        <v>60</v>
      </c>
      <c r="U10372" t="s">
        <v>825</v>
      </c>
      <c r="V10372" t="s">
        <v>2909</v>
      </c>
      <c r="W10372" t="s">
        <v>345</v>
      </c>
      <c r="X10372" t="s">
        <v>125</v>
      </c>
      <c r="Y10372">
        <v>71604468</v>
      </c>
      <c r="Z10372" t="s">
        <v>968</v>
      </c>
      <c r="AA10372" t="s">
        <v>275</v>
      </c>
      <c r="AB10372" t="str">
        <f>CONCATENATE(A10372,"-",AA10372)</f>
        <v>10026825-Between 40% and 52%</v>
      </c>
      <c r="AC10372" s="1">
        <v>44228</v>
      </c>
      <c r="AD10372" s="1">
        <v>45322</v>
      </c>
      <c r="AE10372" s="2">
        <v>1166.95</v>
      </c>
    </row>
    <row r="10373" spans="1:31" x14ac:dyDescent="0.25">
      <c r="A10373">
        <v>10026836</v>
      </c>
      <c r="B10373" t="s">
        <v>888</v>
      </c>
      <c r="C10373" t="s">
        <v>888</v>
      </c>
      <c r="D10373" t="s">
        <v>888</v>
      </c>
      <c r="E10373">
        <v>492107917</v>
      </c>
      <c r="F10373" t="s">
        <v>180</v>
      </c>
      <c r="G10373" t="s">
        <v>181</v>
      </c>
      <c r="H10373" t="s">
        <v>569</v>
      </c>
      <c r="I10373" t="s">
        <v>35</v>
      </c>
      <c r="J10373" t="s">
        <v>5560</v>
      </c>
      <c r="K10373" t="s">
        <v>1071</v>
      </c>
      <c r="L10373" t="s">
        <v>1900</v>
      </c>
      <c r="M10373" t="s">
        <v>239</v>
      </c>
      <c r="N10373" t="s">
        <v>240</v>
      </c>
      <c r="O10373" t="s">
        <v>5561</v>
      </c>
      <c r="P10373" t="s">
        <v>79</v>
      </c>
      <c r="Q10373" t="s">
        <v>43</v>
      </c>
      <c r="R10373">
        <v>1</v>
      </c>
      <c r="S10373" t="s">
        <v>1900</v>
      </c>
      <c r="T10373" t="s">
        <v>62</v>
      </c>
      <c r="U10373" t="s">
        <v>242</v>
      </c>
      <c r="V10373" t="s">
        <v>5562</v>
      </c>
      <c r="W10373" t="s">
        <v>345</v>
      </c>
      <c r="X10373" t="s">
        <v>599</v>
      </c>
      <c r="Y10373">
        <v>12671098</v>
      </c>
      <c r="Z10373" t="s">
        <v>72</v>
      </c>
      <c r="AA10373" t="s">
        <v>600</v>
      </c>
      <c r="AB10373" t="str">
        <f>CONCATENATE(A10373,"-",AA10373)</f>
        <v>10026836-Clinical Trial/Drug Study</v>
      </c>
      <c r="AC10373" s="1">
        <v>44204</v>
      </c>
      <c r="AD10373" s="1">
        <v>44926</v>
      </c>
      <c r="AE10373" s="2">
        <v>50</v>
      </c>
    </row>
    <row r="10374" spans="1:31" x14ac:dyDescent="0.25">
      <c r="A10374">
        <v>10026844</v>
      </c>
      <c r="B10374" t="s">
        <v>321</v>
      </c>
      <c r="C10374" t="s">
        <v>321</v>
      </c>
      <c r="D10374" t="s">
        <v>321</v>
      </c>
      <c r="E10374">
        <v>310920070</v>
      </c>
      <c r="F10374" t="s">
        <v>142</v>
      </c>
      <c r="G10374" t="s">
        <v>143</v>
      </c>
      <c r="H10374" t="s">
        <v>746</v>
      </c>
      <c r="I10374" t="s">
        <v>219</v>
      </c>
      <c r="J10374" t="s">
        <v>2910</v>
      </c>
      <c r="K10374" t="s">
        <v>146</v>
      </c>
      <c r="L10374" t="s">
        <v>2911</v>
      </c>
      <c r="M10374" t="s">
        <v>228</v>
      </c>
      <c r="N10374" t="s">
        <v>229</v>
      </c>
      <c r="O10374" t="s">
        <v>2912</v>
      </c>
      <c r="P10374" t="s">
        <v>69</v>
      </c>
      <c r="Q10374" t="s">
        <v>43</v>
      </c>
      <c r="R10374">
        <v>1</v>
      </c>
      <c r="S10374" t="s">
        <v>2911</v>
      </c>
      <c r="T10374" t="s">
        <v>155</v>
      </c>
      <c r="U10374" t="s">
        <v>1681</v>
      </c>
      <c r="V10374" t="s">
        <v>2913</v>
      </c>
      <c r="W10374" t="s">
        <v>151</v>
      </c>
      <c r="X10374" t="s">
        <v>125</v>
      </c>
      <c r="Y10374">
        <v>71640456</v>
      </c>
      <c r="Z10374" t="s">
        <v>274</v>
      </c>
      <c r="AA10374" t="s">
        <v>275</v>
      </c>
      <c r="AB10374" t="str">
        <f>CONCATENATE(A10374,"-",AA10374)</f>
        <v>10026844-Between 40% and 52%</v>
      </c>
      <c r="AC10374" s="1">
        <v>44136</v>
      </c>
      <c r="AD10374" s="1">
        <v>44957</v>
      </c>
      <c r="AE10374" s="2">
        <v>48545.82</v>
      </c>
    </row>
    <row r="10375" spans="1:31" x14ac:dyDescent="0.25">
      <c r="A10375">
        <v>10026844</v>
      </c>
      <c r="B10375" t="s">
        <v>321</v>
      </c>
      <c r="C10375" t="s">
        <v>321</v>
      </c>
      <c r="D10375" t="s">
        <v>321</v>
      </c>
      <c r="E10375">
        <v>310920070</v>
      </c>
      <c r="F10375" t="s">
        <v>142</v>
      </c>
      <c r="G10375" t="s">
        <v>143</v>
      </c>
      <c r="H10375" t="s">
        <v>477</v>
      </c>
      <c r="I10375" t="s">
        <v>35</v>
      </c>
      <c r="J10375" t="s">
        <v>2910</v>
      </c>
      <c r="K10375" t="s">
        <v>146</v>
      </c>
      <c r="L10375" t="s">
        <v>2911</v>
      </c>
      <c r="M10375" t="s">
        <v>228</v>
      </c>
      <c r="N10375" t="s">
        <v>229</v>
      </c>
      <c r="O10375" t="s">
        <v>2912</v>
      </c>
      <c r="P10375" t="s">
        <v>69</v>
      </c>
      <c r="Q10375" t="s">
        <v>43</v>
      </c>
      <c r="R10375">
        <v>3</v>
      </c>
      <c r="S10375" t="s">
        <v>2911</v>
      </c>
      <c r="T10375" t="s">
        <v>96</v>
      </c>
      <c r="U10375" t="s">
        <v>1681</v>
      </c>
      <c r="V10375" t="s">
        <v>2913</v>
      </c>
      <c r="W10375" t="s">
        <v>151</v>
      </c>
      <c r="X10375" t="s">
        <v>125</v>
      </c>
      <c r="Y10375">
        <v>71640456</v>
      </c>
      <c r="Z10375" t="s">
        <v>274</v>
      </c>
      <c r="AA10375" t="s">
        <v>275</v>
      </c>
      <c r="AB10375" t="str">
        <f>CONCATENATE(A10375,"-",AA10375)</f>
        <v>10026844-Between 40% and 52%</v>
      </c>
      <c r="AC10375" s="1">
        <v>44136</v>
      </c>
      <c r="AD10375" s="1">
        <v>44957</v>
      </c>
      <c r="AE10375" s="2">
        <v>415.9</v>
      </c>
    </row>
    <row r="10376" spans="1:31" x14ac:dyDescent="0.25">
      <c r="A10376">
        <v>10026844</v>
      </c>
      <c r="B10376" t="s">
        <v>321</v>
      </c>
      <c r="C10376" t="s">
        <v>321</v>
      </c>
      <c r="D10376" t="s">
        <v>321</v>
      </c>
      <c r="E10376">
        <v>310920070</v>
      </c>
      <c r="F10376" t="s">
        <v>142</v>
      </c>
      <c r="G10376" t="s">
        <v>143</v>
      </c>
      <c r="H10376" t="s">
        <v>95</v>
      </c>
      <c r="I10376" t="s">
        <v>35</v>
      </c>
      <c r="J10376" t="s">
        <v>2910</v>
      </c>
      <c r="K10376" t="s">
        <v>146</v>
      </c>
      <c r="L10376" t="s">
        <v>2911</v>
      </c>
      <c r="M10376" t="s">
        <v>228</v>
      </c>
      <c r="N10376" t="s">
        <v>229</v>
      </c>
      <c r="O10376" t="s">
        <v>2912</v>
      </c>
      <c r="P10376" t="s">
        <v>69</v>
      </c>
      <c r="Q10376" t="s">
        <v>43</v>
      </c>
      <c r="R10376">
        <v>3</v>
      </c>
      <c r="S10376" t="s">
        <v>2911</v>
      </c>
      <c r="T10376" t="s">
        <v>96</v>
      </c>
      <c r="U10376" t="s">
        <v>1681</v>
      </c>
      <c r="V10376" t="s">
        <v>2913</v>
      </c>
      <c r="W10376" t="s">
        <v>151</v>
      </c>
      <c r="X10376" t="s">
        <v>125</v>
      </c>
      <c r="Y10376">
        <v>71640456</v>
      </c>
      <c r="Z10376" t="s">
        <v>274</v>
      </c>
      <c r="AA10376" t="s">
        <v>275</v>
      </c>
      <c r="AB10376" t="str">
        <f>CONCATENATE(A10376,"-",AA10376)</f>
        <v>10026844-Between 40% and 52%</v>
      </c>
      <c r="AC10376" s="1">
        <v>44136</v>
      </c>
      <c r="AD10376" s="1">
        <v>44957</v>
      </c>
      <c r="AE10376" s="2">
        <v>3410.85</v>
      </c>
    </row>
    <row r="10377" spans="1:31" x14ac:dyDescent="0.25">
      <c r="A10377">
        <v>10026849</v>
      </c>
      <c r="B10377" t="s">
        <v>807</v>
      </c>
      <c r="C10377" t="s">
        <v>807</v>
      </c>
      <c r="D10377" t="s">
        <v>807</v>
      </c>
      <c r="E10377">
        <v>491070010</v>
      </c>
      <c r="F10377" t="s">
        <v>180</v>
      </c>
      <c r="G10377" t="s">
        <v>181</v>
      </c>
      <c r="H10377" t="s">
        <v>267</v>
      </c>
      <c r="I10377" t="s">
        <v>35</v>
      </c>
      <c r="J10377" t="s">
        <v>2914</v>
      </c>
      <c r="K10377" t="s">
        <v>988</v>
      </c>
      <c r="L10377" t="s">
        <v>1081</v>
      </c>
      <c r="M10377" t="s">
        <v>39</v>
      </c>
      <c r="N10377" t="s">
        <v>40</v>
      </c>
      <c r="O10377" t="s">
        <v>2915</v>
      </c>
      <c r="P10377" t="s">
        <v>42</v>
      </c>
      <c r="Q10377" t="s">
        <v>43</v>
      </c>
      <c r="R10377">
        <v>1</v>
      </c>
      <c r="S10377" t="s">
        <v>1081</v>
      </c>
      <c r="T10377" t="s">
        <v>45</v>
      </c>
      <c r="U10377" t="s">
        <v>46</v>
      </c>
      <c r="V10377" t="s">
        <v>2916</v>
      </c>
      <c r="W10377" t="s">
        <v>151</v>
      </c>
      <c r="X10377" t="s">
        <v>125</v>
      </c>
      <c r="Y10377">
        <v>71600309</v>
      </c>
      <c r="Z10377" t="s">
        <v>274</v>
      </c>
      <c r="AA10377" t="s">
        <v>275</v>
      </c>
      <c r="AB10377" t="str">
        <f>CONCATENATE(A10377,"-",AA10377)</f>
        <v>10026849-Between 40% and 52%</v>
      </c>
      <c r="AC10377" s="1">
        <v>44217</v>
      </c>
      <c r="AD10377" s="1">
        <v>45291</v>
      </c>
      <c r="AE10377" s="2">
        <v>20425.22</v>
      </c>
    </row>
    <row r="10378" spans="1:31" x14ac:dyDescent="0.25">
      <c r="A10378">
        <v>10026849</v>
      </c>
      <c r="B10378" t="s">
        <v>807</v>
      </c>
      <c r="C10378" t="s">
        <v>807</v>
      </c>
      <c r="D10378" t="s">
        <v>807</v>
      </c>
      <c r="E10378">
        <v>491070010</v>
      </c>
      <c r="F10378" t="s">
        <v>180</v>
      </c>
      <c r="G10378" t="s">
        <v>181</v>
      </c>
      <c r="H10378" t="s">
        <v>299</v>
      </c>
      <c r="I10378" t="s">
        <v>35</v>
      </c>
      <c r="J10378" t="s">
        <v>2914</v>
      </c>
      <c r="K10378" t="s">
        <v>988</v>
      </c>
      <c r="L10378" t="s">
        <v>1081</v>
      </c>
      <c r="M10378" t="s">
        <v>39</v>
      </c>
      <c r="N10378" t="s">
        <v>40</v>
      </c>
      <c r="O10378" t="s">
        <v>2915</v>
      </c>
      <c r="P10378" t="s">
        <v>42</v>
      </c>
      <c r="Q10378" t="s">
        <v>43</v>
      </c>
      <c r="R10378">
        <v>1</v>
      </c>
      <c r="S10378" t="s">
        <v>1081</v>
      </c>
      <c r="T10378" t="s">
        <v>60</v>
      </c>
      <c r="U10378" t="s">
        <v>46</v>
      </c>
      <c r="V10378" t="s">
        <v>2916</v>
      </c>
      <c r="W10378" t="s">
        <v>151</v>
      </c>
      <c r="X10378" t="s">
        <v>125</v>
      </c>
      <c r="Y10378">
        <v>71600309</v>
      </c>
      <c r="Z10378" t="s">
        <v>274</v>
      </c>
      <c r="AA10378" t="s">
        <v>275</v>
      </c>
      <c r="AB10378" t="str">
        <f>CONCATENATE(A10378,"-",AA10378)</f>
        <v>10026849-Between 40% and 52%</v>
      </c>
      <c r="AC10378" s="1">
        <v>44217</v>
      </c>
      <c r="AD10378" s="1">
        <v>45291</v>
      </c>
      <c r="AE10378" s="2">
        <v>21.89</v>
      </c>
    </row>
    <row r="10379" spans="1:31" x14ac:dyDescent="0.25">
      <c r="A10379">
        <v>10026854</v>
      </c>
      <c r="B10379" t="s">
        <v>630</v>
      </c>
      <c r="C10379" t="s">
        <v>630</v>
      </c>
      <c r="D10379" t="s">
        <v>630</v>
      </c>
      <c r="E10379">
        <v>310930070</v>
      </c>
      <c r="F10379" t="s">
        <v>142</v>
      </c>
      <c r="G10379" t="s">
        <v>143</v>
      </c>
      <c r="H10379" t="s">
        <v>53</v>
      </c>
      <c r="I10379" t="s">
        <v>54</v>
      </c>
      <c r="J10379" t="s">
        <v>2917</v>
      </c>
      <c r="K10379" t="s">
        <v>146</v>
      </c>
      <c r="L10379" t="s">
        <v>1792</v>
      </c>
      <c r="M10379" t="s">
        <v>525</v>
      </c>
      <c r="N10379" t="s">
        <v>240</v>
      </c>
      <c r="O10379" t="s">
        <v>2918</v>
      </c>
      <c r="P10379" t="s">
        <v>69</v>
      </c>
      <c r="Q10379" t="s">
        <v>43</v>
      </c>
      <c r="R10379">
        <v>2</v>
      </c>
      <c r="S10379" t="s">
        <v>5563</v>
      </c>
      <c r="T10379" t="s">
        <v>57</v>
      </c>
      <c r="U10379" t="s">
        <v>2919</v>
      </c>
      <c r="V10379">
        <v>1001</v>
      </c>
      <c r="W10379" t="s">
        <v>151</v>
      </c>
      <c r="X10379" t="s">
        <v>125</v>
      </c>
      <c r="Y10379">
        <v>71690155</v>
      </c>
      <c r="Z10379" t="s">
        <v>274</v>
      </c>
      <c r="AA10379" t="s">
        <v>275</v>
      </c>
      <c r="AB10379" t="str">
        <f>CONCATENATE(A10379,"-",AA10379)</f>
        <v>10026854-Between 40% and 52%</v>
      </c>
      <c r="AC10379" s="1">
        <v>44105</v>
      </c>
      <c r="AD10379" s="1">
        <v>44834</v>
      </c>
      <c r="AE10379" s="2">
        <v>1760.14</v>
      </c>
    </row>
    <row r="10380" spans="1:31" x14ac:dyDescent="0.25">
      <c r="A10380">
        <v>10026854</v>
      </c>
      <c r="B10380" t="s">
        <v>630</v>
      </c>
      <c r="C10380" t="s">
        <v>630</v>
      </c>
      <c r="D10380" t="s">
        <v>630</v>
      </c>
      <c r="E10380">
        <v>310930070</v>
      </c>
      <c r="F10380" t="s">
        <v>142</v>
      </c>
      <c r="G10380" t="s">
        <v>143</v>
      </c>
      <c r="H10380" t="s">
        <v>53</v>
      </c>
      <c r="I10380" t="s">
        <v>54</v>
      </c>
      <c r="J10380" t="s">
        <v>2917</v>
      </c>
      <c r="K10380" t="s">
        <v>146</v>
      </c>
      <c r="L10380" t="s">
        <v>1792</v>
      </c>
      <c r="M10380" t="s">
        <v>525</v>
      </c>
      <c r="N10380" t="s">
        <v>240</v>
      </c>
      <c r="O10380" t="s">
        <v>2918</v>
      </c>
      <c r="P10380" t="s">
        <v>69</v>
      </c>
      <c r="Q10380" t="s">
        <v>43</v>
      </c>
      <c r="R10380">
        <v>4</v>
      </c>
      <c r="S10380" t="s">
        <v>1792</v>
      </c>
      <c r="T10380" t="s">
        <v>57</v>
      </c>
      <c r="U10380" t="s">
        <v>2919</v>
      </c>
      <c r="V10380">
        <v>1001</v>
      </c>
      <c r="W10380" t="s">
        <v>151</v>
      </c>
      <c r="X10380" t="s">
        <v>125</v>
      </c>
      <c r="Y10380">
        <v>71690155</v>
      </c>
      <c r="Z10380" t="s">
        <v>274</v>
      </c>
      <c r="AA10380" t="s">
        <v>275</v>
      </c>
      <c r="AB10380" t="str">
        <f>CONCATENATE(A10380,"-",AA10380)</f>
        <v>10026854-Between 40% and 52%</v>
      </c>
      <c r="AC10380" s="1">
        <v>44105</v>
      </c>
      <c r="AD10380" s="1">
        <v>44834</v>
      </c>
      <c r="AE10380" s="2">
        <v>671.76</v>
      </c>
    </row>
    <row r="10381" spans="1:31" x14ac:dyDescent="0.25">
      <c r="A10381">
        <v>10026854</v>
      </c>
      <c r="B10381" t="s">
        <v>6723</v>
      </c>
      <c r="C10381" t="s">
        <v>630</v>
      </c>
      <c r="D10381" t="s">
        <v>6723</v>
      </c>
      <c r="E10381">
        <v>905013642</v>
      </c>
      <c r="F10381" t="s">
        <v>2028</v>
      </c>
      <c r="G10381" t="s">
        <v>448</v>
      </c>
      <c r="H10381" t="s">
        <v>53</v>
      </c>
      <c r="I10381" t="s">
        <v>54</v>
      </c>
      <c r="J10381" t="s">
        <v>2917</v>
      </c>
      <c r="K10381" t="s">
        <v>146</v>
      </c>
      <c r="L10381" t="s">
        <v>1792</v>
      </c>
      <c r="M10381" t="s">
        <v>525</v>
      </c>
      <c r="N10381" t="s">
        <v>240</v>
      </c>
      <c r="O10381" t="s">
        <v>2918</v>
      </c>
      <c r="P10381" t="s">
        <v>69</v>
      </c>
      <c r="Q10381" t="s">
        <v>43</v>
      </c>
      <c r="R10381">
        <v>3</v>
      </c>
      <c r="S10381" t="s">
        <v>6724</v>
      </c>
      <c r="T10381" t="s">
        <v>57</v>
      </c>
      <c r="U10381" t="s">
        <v>2919</v>
      </c>
      <c r="V10381">
        <v>1001</v>
      </c>
      <c r="W10381" t="s">
        <v>2348</v>
      </c>
      <c r="X10381" t="s">
        <v>125</v>
      </c>
      <c r="Y10381">
        <v>71690155</v>
      </c>
      <c r="Z10381" t="s">
        <v>274</v>
      </c>
      <c r="AA10381" t="s">
        <v>275</v>
      </c>
      <c r="AB10381" t="str">
        <f>CONCATENATE(A10381,"-",AA10381)</f>
        <v>10026854-Between 40% and 52%</v>
      </c>
      <c r="AC10381" s="1">
        <v>44105</v>
      </c>
      <c r="AD10381" s="1">
        <v>44834</v>
      </c>
      <c r="AE10381" s="2">
        <v>18200</v>
      </c>
    </row>
    <row r="10382" spans="1:31" x14ac:dyDescent="0.25">
      <c r="A10382">
        <v>10026854</v>
      </c>
      <c r="B10382" t="s">
        <v>6723</v>
      </c>
      <c r="C10382" t="s">
        <v>630</v>
      </c>
      <c r="D10382" t="s">
        <v>6723</v>
      </c>
      <c r="E10382">
        <v>905013642</v>
      </c>
      <c r="F10382" t="s">
        <v>2028</v>
      </c>
      <c r="G10382" t="s">
        <v>448</v>
      </c>
      <c r="H10382" t="s">
        <v>5126</v>
      </c>
      <c r="I10382" t="s">
        <v>35</v>
      </c>
      <c r="J10382" t="s">
        <v>2917</v>
      </c>
      <c r="K10382" t="s">
        <v>146</v>
      </c>
      <c r="L10382" t="s">
        <v>1792</v>
      </c>
      <c r="M10382" t="s">
        <v>525</v>
      </c>
      <c r="N10382" t="s">
        <v>240</v>
      </c>
      <c r="O10382" t="s">
        <v>2918</v>
      </c>
      <c r="P10382" t="s">
        <v>69</v>
      </c>
      <c r="Q10382" t="s">
        <v>43</v>
      </c>
      <c r="R10382">
        <v>3</v>
      </c>
      <c r="S10382" t="s">
        <v>6724</v>
      </c>
      <c r="T10382" t="s">
        <v>155</v>
      </c>
      <c r="U10382" t="s">
        <v>2919</v>
      </c>
      <c r="V10382">
        <v>1001</v>
      </c>
      <c r="W10382" t="s">
        <v>2348</v>
      </c>
      <c r="X10382" t="s">
        <v>125</v>
      </c>
      <c r="Y10382">
        <v>71690155</v>
      </c>
      <c r="Z10382" t="s">
        <v>274</v>
      </c>
      <c r="AA10382" t="s">
        <v>275</v>
      </c>
      <c r="AB10382" t="str">
        <f>CONCATENATE(A10382,"-",AA10382)</f>
        <v>10026854-Between 40% and 52%</v>
      </c>
      <c r="AC10382" s="1">
        <v>44105</v>
      </c>
      <c r="AD10382" s="1">
        <v>44834</v>
      </c>
      <c r="AE10382" s="2">
        <v>35000</v>
      </c>
    </row>
    <row r="10383" spans="1:31" x14ac:dyDescent="0.25">
      <c r="A10383">
        <v>10026870</v>
      </c>
      <c r="B10383" t="s">
        <v>1050</v>
      </c>
      <c r="C10383" t="s">
        <v>1050</v>
      </c>
      <c r="D10383" t="s">
        <v>1050</v>
      </c>
      <c r="E10383">
        <v>486002100</v>
      </c>
      <c r="F10383" t="s">
        <v>543</v>
      </c>
      <c r="G10383" t="s">
        <v>420</v>
      </c>
      <c r="H10383" t="s">
        <v>495</v>
      </c>
      <c r="I10383" t="s">
        <v>79</v>
      </c>
      <c r="J10383" t="s">
        <v>4654</v>
      </c>
      <c r="K10383" t="s">
        <v>593</v>
      </c>
      <c r="L10383" t="s">
        <v>1053</v>
      </c>
      <c r="M10383" t="s">
        <v>239</v>
      </c>
      <c r="N10383" t="s">
        <v>240</v>
      </c>
      <c r="O10383" t="s">
        <v>4655</v>
      </c>
      <c r="P10383" t="s">
        <v>79</v>
      </c>
      <c r="Q10383" t="s">
        <v>43</v>
      </c>
      <c r="R10383">
        <v>1</v>
      </c>
      <c r="S10383" t="s">
        <v>1053</v>
      </c>
      <c r="T10383" t="s">
        <v>62</v>
      </c>
      <c r="U10383" t="s">
        <v>242</v>
      </c>
      <c r="V10383" t="s">
        <v>4656</v>
      </c>
      <c r="W10383" t="s">
        <v>345</v>
      </c>
      <c r="X10383" t="s">
        <v>599</v>
      </c>
      <c r="Y10383">
        <v>12670589</v>
      </c>
      <c r="Z10383" t="s">
        <v>72</v>
      </c>
      <c r="AA10383" t="s">
        <v>600</v>
      </c>
      <c r="AB10383" t="str">
        <f>CONCATENATE(A10383,"-",AA10383)</f>
        <v>10026870-Clinical Trial/Drug Study</v>
      </c>
      <c r="AC10383" s="1">
        <v>43965</v>
      </c>
      <c r="AD10383" s="1">
        <v>45291</v>
      </c>
      <c r="AE10383" s="2">
        <v>3330</v>
      </c>
    </row>
    <row r="10384" spans="1:31" x14ac:dyDescent="0.25">
      <c r="A10384">
        <v>10026886</v>
      </c>
      <c r="B10384" t="s">
        <v>1290</v>
      </c>
      <c r="C10384" t="s">
        <v>1290</v>
      </c>
      <c r="D10384" t="s">
        <v>5523</v>
      </c>
      <c r="E10384">
        <v>910200001</v>
      </c>
      <c r="F10384" t="s">
        <v>5340</v>
      </c>
      <c r="G10384" t="s">
        <v>266</v>
      </c>
      <c r="H10384" t="s">
        <v>53</v>
      </c>
      <c r="I10384" t="s">
        <v>54</v>
      </c>
      <c r="J10384" t="s">
        <v>5564</v>
      </c>
      <c r="K10384" t="s">
        <v>2056</v>
      </c>
      <c r="L10384" t="s">
        <v>4664</v>
      </c>
      <c r="M10384" t="s">
        <v>290</v>
      </c>
      <c r="N10384" t="s">
        <v>240</v>
      </c>
      <c r="O10384" t="s">
        <v>5565</v>
      </c>
      <c r="P10384" t="s">
        <v>69</v>
      </c>
      <c r="Q10384" t="s">
        <v>43</v>
      </c>
      <c r="R10384">
        <v>1</v>
      </c>
      <c r="S10384" t="s">
        <v>4664</v>
      </c>
      <c r="T10384" t="s">
        <v>57</v>
      </c>
      <c r="U10384" t="s">
        <v>2943</v>
      </c>
      <c r="V10384" t="s">
        <v>5566</v>
      </c>
      <c r="W10384" t="s">
        <v>151</v>
      </c>
      <c r="X10384" t="s">
        <v>125</v>
      </c>
      <c r="Y10384">
        <v>71680059</v>
      </c>
      <c r="Z10384" t="s">
        <v>274</v>
      </c>
      <c r="AA10384" t="s">
        <v>275</v>
      </c>
      <c r="AB10384" t="str">
        <f>CONCATENATE(A10384,"-",AA10384)</f>
        <v>10026886-Between 40% and 52%</v>
      </c>
      <c r="AC10384" s="1">
        <v>44044</v>
      </c>
      <c r="AD10384" s="1">
        <v>44742</v>
      </c>
      <c r="AE10384" s="2">
        <v>763.6</v>
      </c>
    </row>
    <row r="10385" spans="1:31" x14ac:dyDescent="0.25">
      <c r="A10385">
        <v>10026886</v>
      </c>
      <c r="B10385" t="s">
        <v>1290</v>
      </c>
      <c r="C10385" t="s">
        <v>1290</v>
      </c>
      <c r="D10385" t="s">
        <v>5523</v>
      </c>
      <c r="E10385">
        <v>910200001</v>
      </c>
      <c r="F10385" t="s">
        <v>5340</v>
      </c>
      <c r="G10385" t="s">
        <v>266</v>
      </c>
      <c r="H10385" t="s">
        <v>152</v>
      </c>
      <c r="I10385" t="s">
        <v>35</v>
      </c>
      <c r="J10385" t="s">
        <v>5564</v>
      </c>
      <c r="K10385" t="s">
        <v>2056</v>
      </c>
      <c r="L10385" t="s">
        <v>4664</v>
      </c>
      <c r="M10385" t="s">
        <v>290</v>
      </c>
      <c r="N10385" t="s">
        <v>240</v>
      </c>
      <c r="O10385" t="s">
        <v>5565</v>
      </c>
      <c r="P10385" t="s">
        <v>69</v>
      </c>
      <c r="Q10385" t="s">
        <v>43</v>
      </c>
      <c r="R10385">
        <v>1</v>
      </c>
      <c r="S10385" t="s">
        <v>4664</v>
      </c>
      <c r="T10385" t="s">
        <v>153</v>
      </c>
      <c r="U10385" t="s">
        <v>2943</v>
      </c>
      <c r="V10385" t="s">
        <v>5566</v>
      </c>
      <c r="W10385" t="s">
        <v>151</v>
      </c>
      <c r="X10385" t="s">
        <v>125</v>
      </c>
      <c r="Y10385">
        <v>71680059</v>
      </c>
      <c r="Z10385" t="s">
        <v>274</v>
      </c>
      <c r="AA10385" t="s">
        <v>275</v>
      </c>
      <c r="AB10385" t="str">
        <f>CONCATENATE(A10385,"-",AA10385)</f>
        <v>10026886-Between 40% and 52%</v>
      </c>
      <c r="AC10385" s="1">
        <v>44044</v>
      </c>
      <c r="AD10385" s="1">
        <v>44742</v>
      </c>
      <c r="AE10385" s="2">
        <v>1367.28</v>
      </c>
    </row>
    <row r="10386" spans="1:31" x14ac:dyDescent="0.25">
      <c r="A10386">
        <v>10026906</v>
      </c>
      <c r="B10386" t="s">
        <v>472</v>
      </c>
      <c r="C10386" t="s">
        <v>472</v>
      </c>
      <c r="D10386" t="s">
        <v>472</v>
      </c>
      <c r="E10386">
        <v>311330070</v>
      </c>
      <c r="F10386" t="s">
        <v>142</v>
      </c>
      <c r="G10386" t="s">
        <v>143</v>
      </c>
      <c r="H10386" t="s">
        <v>53</v>
      </c>
      <c r="I10386" t="s">
        <v>54</v>
      </c>
      <c r="J10386" t="s">
        <v>5567</v>
      </c>
      <c r="K10386" t="s">
        <v>146</v>
      </c>
      <c r="L10386" t="s">
        <v>2176</v>
      </c>
      <c r="M10386" t="s">
        <v>2065</v>
      </c>
      <c r="N10386" t="s">
        <v>229</v>
      </c>
      <c r="O10386" t="s">
        <v>5568</v>
      </c>
      <c r="P10386" t="s">
        <v>79</v>
      </c>
      <c r="Q10386" t="s">
        <v>43</v>
      </c>
      <c r="R10386">
        <v>1</v>
      </c>
      <c r="S10386" t="s">
        <v>2176</v>
      </c>
      <c r="T10386" t="s">
        <v>57</v>
      </c>
      <c r="U10386" t="s">
        <v>5569</v>
      </c>
      <c r="V10386" t="s">
        <v>5570</v>
      </c>
      <c r="W10386" t="s">
        <v>151</v>
      </c>
      <c r="X10386" t="s">
        <v>125</v>
      </c>
      <c r="Y10386">
        <v>71630040</v>
      </c>
      <c r="Z10386" t="s">
        <v>1710</v>
      </c>
      <c r="AA10386" t="s">
        <v>1711</v>
      </c>
      <c r="AB10386" t="str">
        <f>CONCATENATE(A10386,"-",AA10386)</f>
        <v>10026906-Between 20% and 25%</v>
      </c>
      <c r="AC10386" s="1">
        <v>44197</v>
      </c>
      <c r="AD10386" s="1">
        <v>44926</v>
      </c>
      <c r="AE10386" s="2">
        <v>1390.9</v>
      </c>
    </row>
    <row r="10387" spans="1:31" x14ac:dyDescent="0.25">
      <c r="A10387">
        <v>10026909</v>
      </c>
      <c r="B10387" t="s">
        <v>1290</v>
      </c>
      <c r="C10387" t="s">
        <v>1290</v>
      </c>
      <c r="D10387" t="s">
        <v>1290</v>
      </c>
      <c r="E10387">
        <v>492210010</v>
      </c>
      <c r="F10387" t="s">
        <v>180</v>
      </c>
      <c r="G10387" t="s">
        <v>181</v>
      </c>
      <c r="H10387" t="s">
        <v>701</v>
      </c>
      <c r="I10387" t="s">
        <v>79</v>
      </c>
      <c r="J10387" t="s">
        <v>4666</v>
      </c>
      <c r="K10387" t="s">
        <v>2056</v>
      </c>
      <c r="L10387" t="s">
        <v>4664</v>
      </c>
      <c r="M10387" t="s">
        <v>290</v>
      </c>
      <c r="N10387" t="s">
        <v>2380</v>
      </c>
      <c r="O10387" t="s">
        <v>4663</v>
      </c>
      <c r="P10387" t="s">
        <v>69</v>
      </c>
      <c r="Q10387" t="s">
        <v>43</v>
      </c>
      <c r="R10387">
        <v>3</v>
      </c>
      <c r="S10387" t="s">
        <v>4664</v>
      </c>
      <c r="T10387" t="s">
        <v>62</v>
      </c>
      <c r="U10387" t="s">
        <v>3113</v>
      </c>
      <c r="V10387" t="s">
        <v>4665</v>
      </c>
      <c r="W10387" t="s">
        <v>151</v>
      </c>
      <c r="X10387" t="s">
        <v>125</v>
      </c>
      <c r="Y10387">
        <v>12680010</v>
      </c>
      <c r="Z10387" t="s">
        <v>274</v>
      </c>
      <c r="AA10387" t="s">
        <v>600</v>
      </c>
      <c r="AB10387" t="str">
        <f>CONCATENATE(A10387,"-",AA10387)</f>
        <v>10026909-Clinical Trial/Drug Study</v>
      </c>
      <c r="AC10387" s="1">
        <v>44621</v>
      </c>
      <c r="AD10387" s="1">
        <v>44985</v>
      </c>
      <c r="AE10387" s="2">
        <v>8250</v>
      </c>
    </row>
    <row r="10388" spans="1:31" x14ac:dyDescent="0.25">
      <c r="A10388">
        <v>10026909</v>
      </c>
      <c r="B10388" t="s">
        <v>1290</v>
      </c>
      <c r="C10388" t="s">
        <v>1290</v>
      </c>
      <c r="D10388" t="s">
        <v>4667</v>
      </c>
      <c r="E10388">
        <v>485001725</v>
      </c>
      <c r="F10388" t="s">
        <v>650</v>
      </c>
      <c r="G10388" t="s">
        <v>420</v>
      </c>
      <c r="H10388" t="s">
        <v>53</v>
      </c>
      <c r="I10388" t="s">
        <v>54</v>
      </c>
      <c r="J10388" t="s">
        <v>4666</v>
      </c>
      <c r="K10388" t="s">
        <v>2056</v>
      </c>
      <c r="L10388" t="s">
        <v>4664</v>
      </c>
      <c r="M10388" t="s">
        <v>290</v>
      </c>
      <c r="N10388" t="s">
        <v>2380</v>
      </c>
      <c r="O10388" t="s">
        <v>4663</v>
      </c>
      <c r="P10388" t="s">
        <v>69</v>
      </c>
      <c r="Q10388" t="s">
        <v>43</v>
      </c>
      <c r="R10388">
        <v>3</v>
      </c>
      <c r="S10388" t="s">
        <v>4664</v>
      </c>
      <c r="T10388" t="s">
        <v>57</v>
      </c>
      <c r="U10388" t="s">
        <v>3113</v>
      </c>
      <c r="V10388" t="s">
        <v>4665</v>
      </c>
      <c r="W10388" t="s">
        <v>151</v>
      </c>
      <c r="X10388" t="s">
        <v>125</v>
      </c>
      <c r="Y10388">
        <v>12680010</v>
      </c>
      <c r="Z10388" t="s">
        <v>274</v>
      </c>
      <c r="AA10388" t="s">
        <v>600</v>
      </c>
      <c r="AB10388" t="str">
        <f>CONCATENATE(A10388,"-",AA10388)</f>
        <v>10026909-Clinical Trial/Drug Study</v>
      </c>
      <c r="AC10388" s="1">
        <v>44621</v>
      </c>
      <c r="AD10388" s="1">
        <v>44985</v>
      </c>
      <c r="AE10388" s="2">
        <v>145.22</v>
      </c>
    </row>
    <row r="10389" spans="1:31" x14ac:dyDescent="0.25">
      <c r="A10389">
        <v>10026928</v>
      </c>
      <c r="B10389" t="s">
        <v>1056</v>
      </c>
      <c r="C10389" t="s">
        <v>1056</v>
      </c>
      <c r="D10389" t="s">
        <v>1057</v>
      </c>
      <c r="E10389">
        <v>224080396</v>
      </c>
      <c r="F10389" t="s">
        <v>879</v>
      </c>
      <c r="G10389" t="s">
        <v>880</v>
      </c>
      <c r="H10389" t="s">
        <v>53</v>
      </c>
      <c r="I10389" t="s">
        <v>54</v>
      </c>
      <c r="J10389" t="s">
        <v>2933</v>
      </c>
      <c r="K10389" t="s">
        <v>101</v>
      </c>
      <c r="L10389" t="s">
        <v>2934</v>
      </c>
      <c r="M10389" t="s">
        <v>39</v>
      </c>
      <c r="N10389" t="s">
        <v>40</v>
      </c>
      <c r="O10389" t="s">
        <v>2935</v>
      </c>
      <c r="P10389" t="s">
        <v>42</v>
      </c>
      <c r="Q10389" t="s">
        <v>43</v>
      </c>
      <c r="R10389">
        <v>1</v>
      </c>
      <c r="S10389" t="s">
        <v>2934</v>
      </c>
      <c r="T10389" t="s">
        <v>57</v>
      </c>
      <c r="U10389" t="s">
        <v>46</v>
      </c>
      <c r="V10389" t="s">
        <v>2936</v>
      </c>
      <c r="W10389" t="s">
        <v>151</v>
      </c>
      <c r="X10389" t="s">
        <v>125</v>
      </c>
      <c r="Y10389">
        <v>71600734</v>
      </c>
      <c r="Z10389" t="s">
        <v>274</v>
      </c>
      <c r="AA10389" t="s">
        <v>275</v>
      </c>
      <c r="AB10389" t="str">
        <f>CONCATENATE(A10389,"-",AA10389)</f>
        <v>10026928-Between 40% and 52%</v>
      </c>
      <c r="AC10389" s="1">
        <v>44256</v>
      </c>
      <c r="AD10389" s="1">
        <v>45351</v>
      </c>
      <c r="AE10389" s="2">
        <v>-238.68</v>
      </c>
    </row>
    <row r="10390" spans="1:31" x14ac:dyDescent="0.25">
      <c r="A10390">
        <v>10026934</v>
      </c>
      <c r="B10390" t="s">
        <v>1910</v>
      </c>
      <c r="C10390" t="s">
        <v>1910</v>
      </c>
      <c r="D10390" t="s">
        <v>1910</v>
      </c>
      <c r="E10390">
        <v>110570400</v>
      </c>
      <c r="F10390" t="s">
        <v>98</v>
      </c>
      <c r="G10390" t="s">
        <v>98</v>
      </c>
      <c r="H10390" t="s">
        <v>73</v>
      </c>
      <c r="I10390" t="s">
        <v>35</v>
      </c>
      <c r="J10390" t="s">
        <v>2937</v>
      </c>
      <c r="K10390" t="s">
        <v>101</v>
      </c>
      <c r="L10390" t="s">
        <v>2938</v>
      </c>
      <c r="M10390" t="s">
        <v>39</v>
      </c>
      <c r="N10390" t="s">
        <v>440</v>
      </c>
      <c r="O10390" t="s">
        <v>2939</v>
      </c>
      <c r="P10390" t="s">
        <v>42</v>
      </c>
      <c r="Q10390" t="s">
        <v>43</v>
      </c>
      <c r="R10390">
        <v>1</v>
      </c>
      <c r="S10390" t="s">
        <v>2938</v>
      </c>
      <c r="T10390" t="s">
        <v>60</v>
      </c>
      <c r="U10390" t="s">
        <v>442</v>
      </c>
      <c r="V10390" t="s">
        <v>2940</v>
      </c>
      <c r="W10390" t="s">
        <v>151</v>
      </c>
      <c r="X10390" t="s">
        <v>125</v>
      </c>
      <c r="Y10390">
        <v>71600735</v>
      </c>
      <c r="Z10390" t="s">
        <v>274</v>
      </c>
      <c r="AA10390" t="s">
        <v>275</v>
      </c>
      <c r="AB10390" t="str">
        <f>CONCATENATE(A10390,"-",AA10390)</f>
        <v>10026934-Between 40% and 52%</v>
      </c>
      <c r="AC10390" s="1">
        <v>44256</v>
      </c>
      <c r="AD10390" s="1">
        <v>44985</v>
      </c>
      <c r="AE10390" s="2">
        <v>-760.72</v>
      </c>
    </row>
    <row r="10391" spans="1:31" x14ac:dyDescent="0.25">
      <c r="A10391">
        <v>10026945</v>
      </c>
      <c r="B10391" t="s">
        <v>3316</v>
      </c>
      <c r="C10391" t="s">
        <v>5571</v>
      </c>
      <c r="D10391" t="s">
        <v>3316</v>
      </c>
      <c r="E10391">
        <v>703010000</v>
      </c>
      <c r="F10391" t="s">
        <v>4174</v>
      </c>
      <c r="G10391" t="s">
        <v>3319</v>
      </c>
      <c r="H10391" t="s">
        <v>267</v>
      </c>
      <c r="I10391" t="s">
        <v>35</v>
      </c>
      <c r="J10391" t="s">
        <v>5572</v>
      </c>
      <c r="K10391" t="s">
        <v>316</v>
      </c>
      <c r="L10391" t="s">
        <v>5573</v>
      </c>
      <c r="M10391" t="s">
        <v>103</v>
      </c>
      <c r="N10391" t="s">
        <v>453</v>
      </c>
      <c r="O10391" t="s">
        <v>5574</v>
      </c>
      <c r="P10391" t="s">
        <v>79</v>
      </c>
      <c r="Q10391" t="s">
        <v>43</v>
      </c>
      <c r="R10391">
        <v>1</v>
      </c>
      <c r="S10391" t="s">
        <v>5575</v>
      </c>
      <c r="T10391" t="s">
        <v>45</v>
      </c>
      <c r="U10391" t="s">
        <v>455</v>
      </c>
      <c r="V10391" t="s">
        <v>5576</v>
      </c>
      <c r="W10391" t="s">
        <v>1294</v>
      </c>
      <c r="X10391" t="s">
        <v>125</v>
      </c>
      <c r="Y10391">
        <v>41610010</v>
      </c>
      <c r="Z10391" t="s">
        <v>84</v>
      </c>
      <c r="AA10391" t="s">
        <v>85</v>
      </c>
      <c r="AB10391" t="str">
        <f>CONCATENATE(A10391,"-",AA10391)</f>
        <v>10026945-Zero</v>
      </c>
      <c r="AC10391" s="1">
        <v>44256</v>
      </c>
      <c r="AD10391" s="1">
        <v>44743</v>
      </c>
      <c r="AE10391" s="2">
        <v>-194</v>
      </c>
    </row>
    <row r="10392" spans="1:31" x14ac:dyDescent="0.25">
      <c r="A10392">
        <v>10026960</v>
      </c>
      <c r="B10392" t="s">
        <v>905</v>
      </c>
      <c r="C10392" t="s">
        <v>905</v>
      </c>
      <c r="D10392" t="s">
        <v>905</v>
      </c>
      <c r="E10392">
        <v>524990000</v>
      </c>
      <c r="F10392" t="s">
        <v>389</v>
      </c>
      <c r="G10392" t="s">
        <v>390</v>
      </c>
      <c r="H10392" t="s">
        <v>299</v>
      </c>
      <c r="I10392" t="s">
        <v>35</v>
      </c>
      <c r="J10392" t="s">
        <v>2945</v>
      </c>
      <c r="K10392" t="s">
        <v>101</v>
      </c>
      <c r="L10392" t="s">
        <v>2946</v>
      </c>
      <c r="M10392" t="s">
        <v>39</v>
      </c>
      <c r="N10392" t="s">
        <v>440</v>
      </c>
      <c r="O10392" t="s">
        <v>2947</v>
      </c>
      <c r="P10392" t="s">
        <v>42</v>
      </c>
      <c r="Q10392" t="s">
        <v>43</v>
      </c>
      <c r="R10392">
        <v>1</v>
      </c>
      <c r="S10392" t="s">
        <v>2946</v>
      </c>
      <c r="T10392" t="s">
        <v>60</v>
      </c>
      <c r="U10392" t="s">
        <v>442</v>
      </c>
      <c r="V10392" t="s">
        <v>2948</v>
      </c>
      <c r="W10392" t="s">
        <v>345</v>
      </c>
      <c r="X10392" t="s">
        <v>125</v>
      </c>
      <c r="Y10392">
        <v>71603980</v>
      </c>
      <c r="Z10392" t="s">
        <v>274</v>
      </c>
      <c r="AA10392" t="s">
        <v>275</v>
      </c>
      <c r="AB10392" t="str">
        <f>CONCATENATE(A10392,"-",AA10392)</f>
        <v>10026960-Between 40% and 52%</v>
      </c>
      <c r="AC10392" s="1">
        <v>44348</v>
      </c>
      <c r="AD10392" s="1">
        <v>45443</v>
      </c>
      <c r="AE10392" s="2">
        <v>-43.02</v>
      </c>
    </row>
    <row r="10393" spans="1:31" x14ac:dyDescent="0.25">
      <c r="A10393">
        <v>10026964</v>
      </c>
      <c r="B10393" t="s">
        <v>658</v>
      </c>
      <c r="C10393" t="s">
        <v>658</v>
      </c>
      <c r="D10393" t="s">
        <v>658</v>
      </c>
      <c r="E10393">
        <v>110590400</v>
      </c>
      <c r="F10393" t="s">
        <v>98</v>
      </c>
      <c r="G10393" t="s">
        <v>98</v>
      </c>
      <c r="H10393" t="s">
        <v>212</v>
      </c>
      <c r="I10393" t="s">
        <v>35</v>
      </c>
      <c r="J10393" t="s">
        <v>6061</v>
      </c>
      <c r="K10393" t="s">
        <v>101</v>
      </c>
      <c r="L10393" t="s">
        <v>3755</v>
      </c>
      <c r="M10393" t="s">
        <v>290</v>
      </c>
      <c r="N10393" t="s">
        <v>240</v>
      </c>
      <c r="O10393" t="s">
        <v>6062</v>
      </c>
      <c r="P10393" t="s">
        <v>69</v>
      </c>
      <c r="Q10393" t="s">
        <v>43</v>
      </c>
      <c r="R10393">
        <v>1</v>
      </c>
      <c r="S10393" t="s">
        <v>3755</v>
      </c>
      <c r="T10393" t="s">
        <v>213</v>
      </c>
      <c r="U10393" t="s">
        <v>3757</v>
      </c>
      <c r="V10393" t="s">
        <v>6063</v>
      </c>
      <c r="W10393" t="s">
        <v>345</v>
      </c>
      <c r="X10393" t="s">
        <v>125</v>
      </c>
      <c r="Y10393">
        <v>11680011</v>
      </c>
      <c r="Z10393" t="s">
        <v>108</v>
      </c>
      <c r="AA10393" t="s">
        <v>51</v>
      </c>
      <c r="AB10393" t="str">
        <f>CONCATENATE(A10393,"-",AA10393)</f>
        <v>10026964-10% and Under</v>
      </c>
      <c r="AC10393" s="1">
        <v>44216</v>
      </c>
      <c r="AD10393" s="1">
        <v>44957</v>
      </c>
      <c r="AE10393" s="2">
        <v>969.21</v>
      </c>
    </row>
    <row r="10394" spans="1:31" x14ac:dyDescent="0.25">
      <c r="A10394">
        <v>10026981</v>
      </c>
      <c r="B10394" t="s">
        <v>1050</v>
      </c>
      <c r="C10394" t="s">
        <v>1050</v>
      </c>
      <c r="D10394" t="s">
        <v>1050</v>
      </c>
      <c r="E10394">
        <v>486002100</v>
      </c>
      <c r="F10394" t="s">
        <v>543</v>
      </c>
      <c r="G10394" t="s">
        <v>420</v>
      </c>
      <c r="H10394" t="s">
        <v>569</v>
      </c>
      <c r="I10394" t="s">
        <v>35</v>
      </c>
      <c r="J10394" t="s">
        <v>6447</v>
      </c>
      <c r="K10394" t="s">
        <v>593</v>
      </c>
      <c r="L10394" t="s">
        <v>4030</v>
      </c>
      <c r="M10394" t="s">
        <v>239</v>
      </c>
      <c r="N10394" t="s">
        <v>240</v>
      </c>
      <c r="O10394" t="s">
        <v>6448</v>
      </c>
      <c r="P10394" t="s">
        <v>79</v>
      </c>
      <c r="Q10394" t="s">
        <v>43</v>
      </c>
      <c r="R10394">
        <v>1</v>
      </c>
      <c r="S10394" t="s">
        <v>4030</v>
      </c>
      <c r="T10394" t="s">
        <v>62</v>
      </c>
      <c r="U10394" t="s">
        <v>242</v>
      </c>
      <c r="V10394" t="s">
        <v>6449</v>
      </c>
      <c r="W10394" t="s">
        <v>345</v>
      </c>
      <c r="X10394" t="s">
        <v>599</v>
      </c>
      <c r="Y10394">
        <v>12670595</v>
      </c>
      <c r="Z10394" t="s">
        <v>72</v>
      </c>
      <c r="AA10394" t="s">
        <v>600</v>
      </c>
      <c r="AB10394" t="str">
        <f>CONCATENATE(A10394,"-",AA10394)</f>
        <v>10026981-Clinical Trial/Drug Study</v>
      </c>
      <c r="AC10394" s="1">
        <v>44217</v>
      </c>
      <c r="AD10394" s="1">
        <v>45016</v>
      </c>
      <c r="AE10394" s="2">
        <v>342</v>
      </c>
    </row>
    <row r="10395" spans="1:31" x14ac:dyDescent="0.25">
      <c r="A10395">
        <v>10026984</v>
      </c>
      <c r="B10395" t="s">
        <v>630</v>
      </c>
      <c r="C10395" t="s">
        <v>630</v>
      </c>
      <c r="D10395" t="s">
        <v>630</v>
      </c>
      <c r="E10395">
        <v>310930070</v>
      </c>
      <c r="F10395" t="s">
        <v>142</v>
      </c>
      <c r="G10395" t="s">
        <v>143</v>
      </c>
      <c r="H10395" t="s">
        <v>216</v>
      </c>
      <c r="I10395" t="s">
        <v>35</v>
      </c>
      <c r="J10395" t="s">
        <v>4677</v>
      </c>
      <c r="K10395" t="s">
        <v>146</v>
      </c>
      <c r="L10395" t="s">
        <v>2691</v>
      </c>
      <c r="M10395" t="s">
        <v>39</v>
      </c>
      <c r="N10395" t="s">
        <v>500</v>
      </c>
      <c r="O10395" t="s">
        <v>4678</v>
      </c>
      <c r="P10395" t="s">
        <v>42</v>
      </c>
      <c r="Q10395" t="s">
        <v>43</v>
      </c>
      <c r="R10395">
        <v>1</v>
      </c>
      <c r="S10395" t="s">
        <v>2691</v>
      </c>
      <c r="T10395" t="s">
        <v>62</v>
      </c>
      <c r="U10395" t="s">
        <v>4679</v>
      </c>
      <c r="V10395" t="s">
        <v>4680</v>
      </c>
      <c r="W10395" t="s">
        <v>151</v>
      </c>
      <c r="X10395" t="s">
        <v>125</v>
      </c>
      <c r="Y10395">
        <v>71604471</v>
      </c>
      <c r="Z10395" t="s">
        <v>274</v>
      </c>
      <c r="AA10395" t="s">
        <v>275</v>
      </c>
      <c r="AB10395" t="str">
        <f>CONCATENATE(A10395,"-",AA10395)</f>
        <v>10026984-Between 40% and 52%</v>
      </c>
      <c r="AC10395" s="1">
        <v>44201</v>
      </c>
      <c r="AD10395" s="1">
        <v>44930</v>
      </c>
      <c r="AE10395" s="2">
        <v>794.75</v>
      </c>
    </row>
    <row r="10396" spans="1:31" x14ac:dyDescent="0.25">
      <c r="A10396">
        <v>10026984</v>
      </c>
      <c r="B10396" t="s">
        <v>630</v>
      </c>
      <c r="C10396" t="s">
        <v>630</v>
      </c>
      <c r="D10396" t="s">
        <v>630</v>
      </c>
      <c r="E10396">
        <v>310930070</v>
      </c>
      <c r="F10396" t="s">
        <v>142</v>
      </c>
      <c r="G10396" t="s">
        <v>143</v>
      </c>
      <c r="H10396" t="s">
        <v>284</v>
      </c>
      <c r="I10396" t="s">
        <v>35</v>
      </c>
      <c r="J10396" t="s">
        <v>4677</v>
      </c>
      <c r="K10396" t="s">
        <v>146</v>
      </c>
      <c r="L10396" t="s">
        <v>2691</v>
      </c>
      <c r="M10396" t="s">
        <v>39</v>
      </c>
      <c r="N10396" t="s">
        <v>500</v>
      </c>
      <c r="O10396" t="s">
        <v>4678</v>
      </c>
      <c r="P10396" t="s">
        <v>42</v>
      </c>
      <c r="Q10396" t="s">
        <v>43</v>
      </c>
      <c r="R10396">
        <v>1</v>
      </c>
      <c r="S10396" t="s">
        <v>2691</v>
      </c>
      <c r="T10396" t="s">
        <v>213</v>
      </c>
      <c r="U10396" t="s">
        <v>4679</v>
      </c>
      <c r="V10396" t="s">
        <v>4680</v>
      </c>
      <c r="W10396" t="s">
        <v>151</v>
      </c>
      <c r="X10396" t="s">
        <v>125</v>
      </c>
      <c r="Y10396">
        <v>71604471</v>
      </c>
      <c r="Z10396" t="s">
        <v>274</v>
      </c>
      <c r="AA10396" t="s">
        <v>275</v>
      </c>
      <c r="AB10396" t="str">
        <f>CONCATENATE(A10396,"-",AA10396)</f>
        <v>10026984-Between 40% and 52%</v>
      </c>
      <c r="AC10396" s="1">
        <v>44201</v>
      </c>
      <c r="AD10396" s="1">
        <v>44930</v>
      </c>
      <c r="AE10396" s="2">
        <v>7068.75</v>
      </c>
    </row>
    <row r="10397" spans="1:31" x14ac:dyDescent="0.25">
      <c r="A10397">
        <v>10027021</v>
      </c>
      <c r="B10397" t="s">
        <v>2450</v>
      </c>
      <c r="C10397" t="s">
        <v>2450</v>
      </c>
      <c r="D10397" t="s">
        <v>2450</v>
      </c>
      <c r="E10397">
        <v>110650400</v>
      </c>
      <c r="F10397" t="s">
        <v>98</v>
      </c>
      <c r="G10397" t="s">
        <v>98</v>
      </c>
      <c r="H10397" t="s">
        <v>267</v>
      </c>
      <c r="I10397" t="s">
        <v>35</v>
      </c>
      <c r="J10397" t="s">
        <v>2964</v>
      </c>
      <c r="K10397" t="s">
        <v>101</v>
      </c>
      <c r="L10397" t="s">
        <v>2965</v>
      </c>
      <c r="M10397" t="s">
        <v>39</v>
      </c>
      <c r="N10397" t="s">
        <v>440</v>
      </c>
      <c r="O10397" t="s">
        <v>2966</v>
      </c>
      <c r="P10397" t="s">
        <v>42</v>
      </c>
      <c r="Q10397" t="s">
        <v>43</v>
      </c>
      <c r="R10397">
        <v>2</v>
      </c>
      <c r="S10397" t="s">
        <v>6064</v>
      </c>
      <c r="T10397" t="s">
        <v>45</v>
      </c>
      <c r="U10397" t="s">
        <v>442</v>
      </c>
      <c r="V10397" t="s">
        <v>2967</v>
      </c>
      <c r="W10397" t="s">
        <v>151</v>
      </c>
      <c r="X10397" t="s">
        <v>125</v>
      </c>
      <c r="Y10397">
        <v>71600792</v>
      </c>
      <c r="Z10397" t="s">
        <v>274</v>
      </c>
      <c r="AA10397" t="s">
        <v>275</v>
      </c>
      <c r="AB10397" t="str">
        <f>CONCATENATE(A10397,"-",AA10397)</f>
        <v>10027021-Between 40% and 52%</v>
      </c>
      <c r="AC10397" s="1">
        <v>44331</v>
      </c>
      <c r="AD10397" s="1">
        <v>45412</v>
      </c>
      <c r="AE10397" s="2">
        <v>2754.97</v>
      </c>
    </row>
    <row r="10398" spans="1:31" x14ac:dyDescent="0.25">
      <c r="A10398">
        <v>10027021</v>
      </c>
      <c r="B10398" t="s">
        <v>2450</v>
      </c>
      <c r="C10398" t="s">
        <v>2450</v>
      </c>
      <c r="D10398" t="s">
        <v>2450</v>
      </c>
      <c r="E10398">
        <v>110650400</v>
      </c>
      <c r="F10398" t="s">
        <v>98</v>
      </c>
      <c r="G10398" t="s">
        <v>98</v>
      </c>
      <c r="H10398" t="s">
        <v>267</v>
      </c>
      <c r="I10398" t="s">
        <v>35</v>
      </c>
      <c r="J10398" t="s">
        <v>2964</v>
      </c>
      <c r="K10398" t="s">
        <v>101</v>
      </c>
      <c r="L10398" t="s">
        <v>2965</v>
      </c>
      <c r="M10398" t="s">
        <v>39</v>
      </c>
      <c r="N10398" t="s">
        <v>440</v>
      </c>
      <c r="O10398" t="s">
        <v>2966</v>
      </c>
      <c r="P10398" t="s">
        <v>42</v>
      </c>
      <c r="Q10398" t="s">
        <v>43</v>
      </c>
      <c r="R10398">
        <v>3</v>
      </c>
      <c r="S10398" t="s">
        <v>5582</v>
      </c>
      <c r="T10398" t="s">
        <v>45</v>
      </c>
      <c r="U10398" t="s">
        <v>442</v>
      </c>
      <c r="V10398" t="s">
        <v>2967</v>
      </c>
      <c r="W10398" t="s">
        <v>151</v>
      </c>
      <c r="X10398" t="s">
        <v>125</v>
      </c>
      <c r="Y10398">
        <v>71600792</v>
      </c>
      <c r="Z10398" t="s">
        <v>274</v>
      </c>
      <c r="AA10398" t="s">
        <v>275</v>
      </c>
      <c r="AB10398" t="str">
        <f>CONCATENATE(A10398,"-",AA10398)</f>
        <v>10027021-Between 40% and 52%</v>
      </c>
      <c r="AC10398" s="1">
        <v>44331</v>
      </c>
      <c r="AD10398" s="1">
        <v>45412</v>
      </c>
      <c r="AE10398" s="2">
        <v>2802.23</v>
      </c>
    </row>
    <row r="10399" spans="1:31" x14ac:dyDescent="0.25">
      <c r="A10399">
        <v>10027021</v>
      </c>
      <c r="B10399" t="s">
        <v>2450</v>
      </c>
      <c r="C10399" t="s">
        <v>2450</v>
      </c>
      <c r="D10399" t="s">
        <v>2450</v>
      </c>
      <c r="E10399">
        <v>110650400</v>
      </c>
      <c r="F10399" t="s">
        <v>98</v>
      </c>
      <c r="G10399" t="s">
        <v>98</v>
      </c>
      <c r="H10399" t="s">
        <v>53</v>
      </c>
      <c r="I10399" t="s">
        <v>54</v>
      </c>
      <c r="J10399" t="s">
        <v>2964</v>
      </c>
      <c r="K10399" t="s">
        <v>101</v>
      </c>
      <c r="L10399" t="s">
        <v>2965</v>
      </c>
      <c r="M10399" t="s">
        <v>39</v>
      </c>
      <c r="N10399" t="s">
        <v>440</v>
      </c>
      <c r="O10399" t="s">
        <v>2966</v>
      </c>
      <c r="P10399" t="s">
        <v>42</v>
      </c>
      <c r="Q10399" t="s">
        <v>43</v>
      </c>
      <c r="R10399">
        <v>2</v>
      </c>
      <c r="S10399" t="s">
        <v>6064</v>
      </c>
      <c r="T10399" t="s">
        <v>57</v>
      </c>
      <c r="U10399" t="s">
        <v>442</v>
      </c>
      <c r="V10399" t="s">
        <v>2967</v>
      </c>
      <c r="W10399" t="s">
        <v>151</v>
      </c>
      <c r="X10399" t="s">
        <v>125</v>
      </c>
      <c r="Y10399">
        <v>71600792</v>
      </c>
      <c r="Z10399" t="s">
        <v>274</v>
      </c>
      <c r="AA10399" t="s">
        <v>275</v>
      </c>
      <c r="AB10399" t="str">
        <f>CONCATENATE(A10399,"-",AA10399)</f>
        <v>10027021-Between 40% and 52%</v>
      </c>
      <c r="AC10399" s="1">
        <v>44331</v>
      </c>
      <c r="AD10399" s="1">
        <v>45412</v>
      </c>
      <c r="AE10399" s="2">
        <v>1762.08</v>
      </c>
    </row>
    <row r="10400" spans="1:31" x14ac:dyDescent="0.25">
      <c r="A10400">
        <v>10027031</v>
      </c>
      <c r="B10400" t="s">
        <v>1056</v>
      </c>
      <c r="C10400" t="s">
        <v>1056</v>
      </c>
      <c r="D10400" t="s">
        <v>1056</v>
      </c>
      <c r="E10400">
        <v>110450400</v>
      </c>
      <c r="F10400" t="s">
        <v>98</v>
      </c>
      <c r="G10400" t="s">
        <v>98</v>
      </c>
      <c r="H10400" t="s">
        <v>93</v>
      </c>
      <c r="I10400" t="s">
        <v>35</v>
      </c>
      <c r="J10400" t="s">
        <v>4681</v>
      </c>
      <c r="K10400" t="s">
        <v>101</v>
      </c>
      <c r="L10400" t="s">
        <v>2357</v>
      </c>
      <c r="M10400" t="s">
        <v>39</v>
      </c>
      <c r="N10400" t="s">
        <v>440</v>
      </c>
      <c r="O10400" t="s">
        <v>4682</v>
      </c>
      <c r="P10400" t="s">
        <v>42</v>
      </c>
      <c r="Q10400" t="s">
        <v>43</v>
      </c>
      <c r="R10400">
        <v>1</v>
      </c>
      <c r="S10400" t="s">
        <v>2357</v>
      </c>
      <c r="T10400" t="s">
        <v>62</v>
      </c>
      <c r="U10400" t="s">
        <v>442</v>
      </c>
      <c r="V10400" t="s">
        <v>4683</v>
      </c>
      <c r="W10400" t="s">
        <v>151</v>
      </c>
      <c r="X10400" t="s">
        <v>125</v>
      </c>
      <c r="Y10400">
        <v>71600793</v>
      </c>
      <c r="Z10400" t="s">
        <v>274</v>
      </c>
      <c r="AA10400" t="s">
        <v>275</v>
      </c>
      <c r="AB10400" t="str">
        <f>CONCATENATE(A10400,"-",AA10400)</f>
        <v>10027031-Between 40% and 52%</v>
      </c>
      <c r="AC10400" s="1">
        <v>44348</v>
      </c>
      <c r="AD10400" s="1">
        <v>46173</v>
      </c>
      <c r="AE10400" s="2">
        <v>51.04</v>
      </c>
    </row>
    <row r="10401" spans="1:31" x14ac:dyDescent="0.25">
      <c r="A10401">
        <v>10027031</v>
      </c>
      <c r="B10401" t="s">
        <v>1056</v>
      </c>
      <c r="C10401" t="s">
        <v>1056</v>
      </c>
      <c r="D10401" t="s">
        <v>1056</v>
      </c>
      <c r="E10401">
        <v>110450400</v>
      </c>
      <c r="F10401" t="s">
        <v>98</v>
      </c>
      <c r="G10401" t="s">
        <v>98</v>
      </c>
      <c r="H10401" t="s">
        <v>216</v>
      </c>
      <c r="I10401" t="s">
        <v>35</v>
      </c>
      <c r="J10401" t="s">
        <v>4681</v>
      </c>
      <c r="K10401" t="s">
        <v>101</v>
      </c>
      <c r="L10401" t="s">
        <v>2357</v>
      </c>
      <c r="M10401" t="s">
        <v>39</v>
      </c>
      <c r="N10401" t="s">
        <v>440</v>
      </c>
      <c r="O10401" t="s">
        <v>4682</v>
      </c>
      <c r="P10401" t="s">
        <v>42</v>
      </c>
      <c r="Q10401" t="s">
        <v>43</v>
      </c>
      <c r="R10401">
        <v>1</v>
      </c>
      <c r="S10401" t="s">
        <v>2357</v>
      </c>
      <c r="T10401" t="s">
        <v>62</v>
      </c>
      <c r="U10401" t="s">
        <v>442</v>
      </c>
      <c r="V10401" t="s">
        <v>4683</v>
      </c>
      <c r="W10401" t="s">
        <v>151</v>
      </c>
      <c r="X10401" t="s">
        <v>125</v>
      </c>
      <c r="Y10401">
        <v>71600793</v>
      </c>
      <c r="Z10401" t="s">
        <v>274</v>
      </c>
      <c r="AA10401" t="s">
        <v>275</v>
      </c>
      <c r="AB10401" t="str">
        <f>CONCATENATE(A10401,"-",AA10401)</f>
        <v>10027031-Between 40% and 52%</v>
      </c>
      <c r="AC10401" s="1">
        <v>44348</v>
      </c>
      <c r="AD10401" s="1">
        <v>46173</v>
      </c>
      <c r="AE10401" s="2">
        <v>9926.7199999999993</v>
      </c>
    </row>
    <row r="10402" spans="1:31" x14ac:dyDescent="0.25">
      <c r="A10402">
        <v>10027031</v>
      </c>
      <c r="B10402" t="s">
        <v>1056</v>
      </c>
      <c r="C10402" t="s">
        <v>1056</v>
      </c>
      <c r="D10402" t="s">
        <v>1056</v>
      </c>
      <c r="E10402">
        <v>110450400</v>
      </c>
      <c r="F10402" t="s">
        <v>98</v>
      </c>
      <c r="G10402" t="s">
        <v>98</v>
      </c>
      <c r="H10402" t="s">
        <v>284</v>
      </c>
      <c r="I10402" t="s">
        <v>35</v>
      </c>
      <c r="J10402" t="s">
        <v>4681</v>
      </c>
      <c r="K10402" t="s">
        <v>101</v>
      </c>
      <c r="L10402" t="s">
        <v>2357</v>
      </c>
      <c r="M10402" t="s">
        <v>39</v>
      </c>
      <c r="N10402" t="s">
        <v>440</v>
      </c>
      <c r="O10402" t="s">
        <v>4682</v>
      </c>
      <c r="P10402" t="s">
        <v>42</v>
      </c>
      <c r="Q10402" t="s">
        <v>43</v>
      </c>
      <c r="R10402">
        <v>1</v>
      </c>
      <c r="S10402" t="s">
        <v>2357</v>
      </c>
      <c r="T10402" t="s">
        <v>213</v>
      </c>
      <c r="U10402" t="s">
        <v>442</v>
      </c>
      <c r="V10402" t="s">
        <v>4683</v>
      </c>
      <c r="W10402" t="s">
        <v>151</v>
      </c>
      <c r="X10402" t="s">
        <v>125</v>
      </c>
      <c r="Y10402">
        <v>71600793</v>
      </c>
      <c r="Z10402" t="s">
        <v>274</v>
      </c>
      <c r="AA10402" t="s">
        <v>275</v>
      </c>
      <c r="AB10402" t="str">
        <f>CONCATENATE(A10402,"-",AA10402)</f>
        <v>10027031-Between 40% and 52%</v>
      </c>
      <c r="AC10402" s="1">
        <v>44348</v>
      </c>
      <c r="AD10402" s="1">
        <v>46173</v>
      </c>
      <c r="AE10402" s="2">
        <v>218.78</v>
      </c>
    </row>
    <row r="10403" spans="1:31" x14ac:dyDescent="0.25">
      <c r="A10403">
        <v>10027031</v>
      </c>
      <c r="B10403" t="s">
        <v>1056</v>
      </c>
      <c r="C10403" t="s">
        <v>1056</v>
      </c>
      <c r="D10403" t="s">
        <v>1056</v>
      </c>
      <c r="E10403">
        <v>110450400</v>
      </c>
      <c r="F10403" t="s">
        <v>98</v>
      </c>
      <c r="G10403" t="s">
        <v>98</v>
      </c>
      <c r="H10403" t="s">
        <v>95</v>
      </c>
      <c r="I10403" t="s">
        <v>35</v>
      </c>
      <c r="J10403" t="s">
        <v>4681</v>
      </c>
      <c r="K10403" t="s">
        <v>101</v>
      </c>
      <c r="L10403" t="s">
        <v>2357</v>
      </c>
      <c r="M10403" t="s">
        <v>39</v>
      </c>
      <c r="N10403" t="s">
        <v>440</v>
      </c>
      <c r="O10403" t="s">
        <v>4682</v>
      </c>
      <c r="P10403" t="s">
        <v>42</v>
      </c>
      <c r="Q10403" t="s">
        <v>43</v>
      </c>
      <c r="R10403">
        <v>1</v>
      </c>
      <c r="S10403" t="s">
        <v>2357</v>
      </c>
      <c r="T10403" t="s">
        <v>96</v>
      </c>
      <c r="U10403" t="s">
        <v>442</v>
      </c>
      <c r="V10403" t="s">
        <v>4683</v>
      </c>
      <c r="W10403" t="s">
        <v>151</v>
      </c>
      <c r="X10403" t="s">
        <v>125</v>
      </c>
      <c r="Y10403">
        <v>71600793</v>
      </c>
      <c r="Z10403" t="s">
        <v>274</v>
      </c>
      <c r="AA10403" t="s">
        <v>275</v>
      </c>
      <c r="AB10403" t="str">
        <f>CONCATENATE(A10403,"-",AA10403)</f>
        <v>10027031-Between 40% and 52%</v>
      </c>
      <c r="AC10403" s="1">
        <v>44348</v>
      </c>
      <c r="AD10403" s="1">
        <v>46173</v>
      </c>
      <c r="AE10403" s="2">
        <v>1280.8699999999999</v>
      </c>
    </row>
    <row r="10404" spans="1:31" x14ac:dyDescent="0.25">
      <c r="A10404">
        <v>10027036</v>
      </c>
      <c r="B10404" t="s">
        <v>395</v>
      </c>
      <c r="C10404" t="s">
        <v>395</v>
      </c>
      <c r="D10404" t="s">
        <v>395</v>
      </c>
      <c r="E10404">
        <v>492310010</v>
      </c>
      <c r="F10404" t="s">
        <v>180</v>
      </c>
      <c r="G10404" t="s">
        <v>181</v>
      </c>
      <c r="H10404" t="s">
        <v>409</v>
      </c>
      <c r="I10404" t="s">
        <v>35</v>
      </c>
      <c r="J10404" t="s">
        <v>6725</v>
      </c>
      <c r="K10404" t="s">
        <v>1569</v>
      </c>
      <c r="L10404" t="s">
        <v>6726</v>
      </c>
      <c r="M10404" t="s">
        <v>239</v>
      </c>
      <c r="N10404" t="s">
        <v>240</v>
      </c>
      <c r="O10404" t="s">
        <v>6727</v>
      </c>
      <c r="P10404" t="s">
        <v>79</v>
      </c>
      <c r="Q10404" t="s">
        <v>43</v>
      </c>
      <c r="R10404">
        <v>1</v>
      </c>
      <c r="S10404" t="s">
        <v>6726</v>
      </c>
      <c r="T10404" t="s">
        <v>62</v>
      </c>
      <c r="U10404" t="s">
        <v>242</v>
      </c>
      <c r="V10404" t="s">
        <v>6728</v>
      </c>
      <c r="W10404" t="s">
        <v>151</v>
      </c>
      <c r="X10404" t="s">
        <v>599</v>
      </c>
      <c r="Y10404">
        <v>12670067</v>
      </c>
      <c r="Z10404" t="s">
        <v>72</v>
      </c>
      <c r="AA10404" t="s">
        <v>600</v>
      </c>
      <c r="AB10404" t="str">
        <f>CONCATENATE(A10404,"-",AA10404)</f>
        <v>10027036-Clinical Trial/Drug Study</v>
      </c>
      <c r="AC10404" s="1">
        <v>43866</v>
      </c>
      <c r="AD10404" s="1">
        <v>11069</v>
      </c>
      <c r="AE10404" s="2">
        <v>180</v>
      </c>
    </row>
    <row r="10405" spans="1:31" x14ac:dyDescent="0.25">
      <c r="A10405">
        <v>10027038</v>
      </c>
      <c r="B10405" t="s">
        <v>910</v>
      </c>
      <c r="C10405" t="s">
        <v>910</v>
      </c>
      <c r="D10405" t="s">
        <v>910</v>
      </c>
      <c r="E10405">
        <v>310890070</v>
      </c>
      <c r="F10405" t="s">
        <v>142</v>
      </c>
      <c r="G10405" t="s">
        <v>143</v>
      </c>
      <c r="H10405" t="s">
        <v>53</v>
      </c>
      <c r="I10405" t="s">
        <v>54</v>
      </c>
      <c r="J10405" t="s">
        <v>5586</v>
      </c>
      <c r="K10405" t="s">
        <v>146</v>
      </c>
      <c r="L10405" t="s">
        <v>1121</v>
      </c>
      <c r="M10405" t="s">
        <v>525</v>
      </c>
      <c r="N10405" t="s">
        <v>240</v>
      </c>
      <c r="O10405" t="s">
        <v>5587</v>
      </c>
      <c r="P10405" t="s">
        <v>69</v>
      </c>
      <c r="Q10405" t="s">
        <v>43</v>
      </c>
      <c r="R10405">
        <v>1</v>
      </c>
      <c r="S10405" t="s">
        <v>1121</v>
      </c>
      <c r="T10405" t="s">
        <v>57</v>
      </c>
      <c r="U10405" t="s">
        <v>5588</v>
      </c>
      <c r="V10405" t="s">
        <v>5589</v>
      </c>
      <c r="W10405" t="s">
        <v>151</v>
      </c>
      <c r="X10405" t="s">
        <v>125</v>
      </c>
      <c r="Y10405">
        <v>71690164</v>
      </c>
      <c r="Z10405" t="s">
        <v>274</v>
      </c>
      <c r="AA10405" t="s">
        <v>275</v>
      </c>
      <c r="AB10405" t="str">
        <f>CONCATENATE(A10405,"-",AA10405)</f>
        <v>10027038-Between 40% and 52%</v>
      </c>
      <c r="AC10405" s="1">
        <v>44274</v>
      </c>
      <c r="AD10405" s="1">
        <v>44742</v>
      </c>
      <c r="AE10405" s="2">
        <v>4220.18</v>
      </c>
    </row>
    <row r="10406" spans="1:31" x14ac:dyDescent="0.25">
      <c r="A10406">
        <v>10027047</v>
      </c>
      <c r="B10406" t="s">
        <v>1903</v>
      </c>
      <c r="C10406" t="s">
        <v>1903</v>
      </c>
      <c r="D10406" t="s">
        <v>1903</v>
      </c>
      <c r="E10406">
        <v>492508014</v>
      </c>
      <c r="F10406" t="s">
        <v>180</v>
      </c>
      <c r="G10406" t="s">
        <v>181</v>
      </c>
      <c r="H10406" t="s">
        <v>73</v>
      </c>
      <c r="I10406" t="s">
        <v>35</v>
      </c>
      <c r="J10406" t="s">
        <v>2971</v>
      </c>
      <c r="K10406" t="s">
        <v>1609</v>
      </c>
      <c r="L10406" t="s">
        <v>2972</v>
      </c>
      <c r="M10406" t="s">
        <v>525</v>
      </c>
      <c r="N10406" t="s">
        <v>240</v>
      </c>
      <c r="O10406" t="s">
        <v>2973</v>
      </c>
      <c r="P10406" t="s">
        <v>69</v>
      </c>
      <c r="Q10406" t="s">
        <v>43</v>
      </c>
      <c r="R10406">
        <v>1</v>
      </c>
      <c r="S10406" t="s">
        <v>2974</v>
      </c>
      <c r="T10406" t="s">
        <v>60</v>
      </c>
      <c r="U10406" t="s">
        <v>2975</v>
      </c>
      <c r="V10406" t="s">
        <v>2976</v>
      </c>
      <c r="W10406" t="s">
        <v>345</v>
      </c>
      <c r="X10406" t="s">
        <v>49</v>
      </c>
      <c r="Y10406">
        <v>71690161</v>
      </c>
      <c r="Z10406" t="s">
        <v>72</v>
      </c>
      <c r="AA10406">
        <v>0.26</v>
      </c>
      <c r="AB10406" t="str">
        <f>CONCATENATE(A10406,"-",AA10406)</f>
        <v>10027047-0.26</v>
      </c>
      <c r="AC10406" s="1">
        <v>44243</v>
      </c>
      <c r="AD10406" s="1">
        <v>44985</v>
      </c>
      <c r="AE10406" s="2">
        <v>2518.06</v>
      </c>
    </row>
    <row r="10407" spans="1:31" x14ac:dyDescent="0.25">
      <c r="A10407">
        <v>10027047</v>
      </c>
      <c r="B10407" t="s">
        <v>1903</v>
      </c>
      <c r="C10407" t="s">
        <v>1903</v>
      </c>
      <c r="D10407" t="s">
        <v>1903</v>
      </c>
      <c r="E10407">
        <v>492508014</v>
      </c>
      <c r="F10407" t="s">
        <v>180</v>
      </c>
      <c r="G10407" t="s">
        <v>181</v>
      </c>
      <c r="H10407" t="s">
        <v>569</v>
      </c>
      <c r="I10407" t="s">
        <v>35</v>
      </c>
      <c r="J10407" t="s">
        <v>4685</v>
      </c>
      <c r="K10407" t="s">
        <v>1609</v>
      </c>
      <c r="L10407" t="s">
        <v>2972</v>
      </c>
      <c r="M10407" t="s">
        <v>525</v>
      </c>
      <c r="N10407" t="s">
        <v>240</v>
      </c>
      <c r="O10407" t="s">
        <v>2973</v>
      </c>
      <c r="P10407" t="s">
        <v>69</v>
      </c>
      <c r="Q10407" t="s">
        <v>43</v>
      </c>
      <c r="R10407">
        <v>3</v>
      </c>
      <c r="S10407" t="s">
        <v>2972</v>
      </c>
      <c r="T10407" t="s">
        <v>62</v>
      </c>
      <c r="U10407" t="s">
        <v>2975</v>
      </c>
      <c r="V10407" t="s">
        <v>4686</v>
      </c>
      <c r="W10407" t="s">
        <v>345</v>
      </c>
      <c r="X10407" t="s">
        <v>49</v>
      </c>
      <c r="Y10407">
        <v>71690193</v>
      </c>
      <c r="Z10407" t="s">
        <v>72</v>
      </c>
      <c r="AA10407">
        <v>0.26</v>
      </c>
      <c r="AB10407" t="str">
        <f>CONCATENATE(A10407,"-",AA10407)</f>
        <v>10027047-0.26</v>
      </c>
      <c r="AC10407" s="1">
        <v>44521</v>
      </c>
      <c r="AD10407" s="1">
        <v>44972</v>
      </c>
      <c r="AE10407" s="2">
        <v>7826</v>
      </c>
    </row>
    <row r="10408" spans="1:31" x14ac:dyDescent="0.25">
      <c r="A10408">
        <v>10027063</v>
      </c>
      <c r="B10408" t="s">
        <v>1877</v>
      </c>
      <c r="C10408" t="s">
        <v>1877</v>
      </c>
      <c r="D10408" t="s">
        <v>6172</v>
      </c>
      <c r="E10408">
        <v>492270050</v>
      </c>
      <c r="F10408" t="s">
        <v>180</v>
      </c>
      <c r="G10408" t="s">
        <v>181</v>
      </c>
      <c r="H10408" t="s">
        <v>53</v>
      </c>
      <c r="I10408" t="s">
        <v>54</v>
      </c>
      <c r="J10408" t="s">
        <v>2977</v>
      </c>
      <c r="K10408" t="s">
        <v>325</v>
      </c>
      <c r="L10408" t="s">
        <v>2978</v>
      </c>
      <c r="M10408" t="s">
        <v>290</v>
      </c>
      <c r="N10408" t="s">
        <v>240</v>
      </c>
      <c r="O10408" t="s">
        <v>2979</v>
      </c>
      <c r="P10408" t="s">
        <v>69</v>
      </c>
      <c r="Q10408" t="s">
        <v>43</v>
      </c>
      <c r="R10408">
        <v>2</v>
      </c>
      <c r="S10408" t="s">
        <v>2978</v>
      </c>
      <c r="T10408" t="s">
        <v>57</v>
      </c>
      <c r="U10408" t="s">
        <v>293</v>
      </c>
      <c r="V10408" t="s">
        <v>2980</v>
      </c>
      <c r="W10408" t="s">
        <v>151</v>
      </c>
      <c r="X10408" t="s">
        <v>125</v>
      </c>
      <c r="Y10408">
        <v>71680217</v>
      </c>
      <c r="Z10408" t="s">
        <v>250</v>
      </c>
      <c r="AA10408" t="s">
        <v>251</v>
      </c>
      <c r="AB10408" t="str">
        <f>CONCATENATE(A10408,"-",AA10408)</f>
        <v>10027063-Between 30% and 35%</v>
      </c>
      <c r="AC10408" s="1">
        <v>44469</v>
      </c>
      <c r="AD10408" s="1">
        <v>44833</v>
      </c>
      <c r="AE10408" s="2">
        <v>-9.2799999999999994</v>
      </c>
    </row>
    <row r="10409" spans="1:31" x14ac:dyDescent="0.25">
      <c r="A10409">
        <v>10027063</v>
      </c>
      <c r="B10409" t="s">
        <v>1877</v>
      </c>
      <c r="C10409" t="s">
        <v>1877</v>
      </c>
      <c r="D10409" t="s">
        <v>6172</v>
      </c>
      <c r="E10409">
        <v>492270050</v>
      </c>
      <c r="F10409" t="s">
        <v>180</v>
      </c>
      <c r="G10409" t="s">
        <v>181</v>
      </c>
      <c r="H10409" t="s">
        <v>59</v>
      </c>
      <c r="I10409" t="s">
        <v>35</v>
      </c>
      <c r="J10409" t="s">
        <v>2977</v>
      </c>
      <c r="K10409" t="s">
        <v>325</v>
      </c>
      <c r="L10409" t="s">
        <v>2978</v>
      </c>
      <c r="M10409" t="s">
        <v>290</v>
      </c>
      <c r="N10409" t="s">
        <v>240</v>
      </c>
      <c r="O10409" t="s">
        <v>2979</v>
      </c>
      <c r="P10409" t="s">
        <v>69</v>
      </c>
      <c r="Q10409" t="s">
        <v>43</v>
      </c>
      <c r="R10409">
        <v>2</v>
      </c>
      <c r="S10409" t="s">
        <v>2978</v>
      </c>
      <c r="T10409" t="s">
        <v>60</v>
      </c>
      <c r="U10409" t="s">
        <v>293</v>
      </c>
      <c r="V10409" t="s">
        <v>2980</v>
      </c>
      <c r="W10409" t="s">
        <v>151</v>
      </c>
      <c r="X10409" t="s">
        <v>125</v>
      </c>
      <c r="Y10409">
        <v>71680217</v>
      </c>
      <c r="Z10409" t="s">
        <v>250</v>
      </c>
      <c r="AA10409" t="s">
        <v>251</v>
      </c>
      <c r="AB10409" t="str">
        <f>CONCATENATE(A10409,"-",AA10409)</f>
        <v>10027063-Between 30% and 35%</v>
      </c>
      <c r="AC10409" s="1">
        <v>44469</v>
      </c>
      <c r="AD10409" s="1">
        <v>44833</v>
      </c>
      <c r="AE10409" s="2">
        <v>-6.08</v>
      </c>
    </row>
    <row r="10410" spans="1:31" x14ac:dyDescent="0.25">
      <c r="A10410">
        <v>10027063</v>
      </c>
      <c r="B10410" t="s">
        <v>1877</v>
      </c>
      <c r="C10410" t="s">
        <v>1877</v>
      </c>
      <c r="D10410" t="s">
        <v>1877</v>
      </c>
      <c r="E10410">
        <v>580000700</v>
      </c>
      <c r="F10410" t="s">
        <v>173</v>
      </c>
      <c r="G10410" t="s">
        <v>174</v>
      </c>
      <c r="H10410" t="s">
        <v>267</v>
      </c>
      <c r="I10410" t="s">
        <v>35</v>
      </c>
      <c r="J10410" t="s">
        <v>2977</v>
      </c>
      <c r="K10410" t="s">
        <v>325</v>
      </c>
      <c r="L10410" t="s">
        <v>2978</v>
      </c>
      <c r="M10410" t="s">
        <v>290</v>
      </c>
      <c r="N10410" t="s">
        <v>240</v>
      </c>
      <c r="O10410" t="s">
        <v>2979</v>
      </c>
      <c r="P10410" t="s">
        <v>69</v>
      </c>
      <c r="Q10410" t="s">
        <v>43</v>
      </c>
      <c r="R10410">
        <v>2</v>
      </c>
      <c r="S10410" t="s">
        <v>2978</v>
      </c>
      <c r="T10410" t="s">
        <v>45</v>
      </c>
      <c r="U10410" t="s">
        <v>293</v>
      </c>
      <c r="V10410" t="s">
        <v>2980</v>
      </c>
      <c r="W10410" t="s">
        <v>151</v>
      </c>
      <c r="X10410" t="s">
        <v>125</v>
      </c>
      <c r="Y10410">
        <v>71680217</v>
      </c>
      <c r="Z10410" t="s">
        <v>250</v>
      </c>
      <c r="AA10410" t="s">
        <v>251</v>
      </c>
      <c r="AB10410" t="str">
        <f>CONCATENATE(A10410,"-",AA10410)</f>
        <v>10027063-Between 30% and 35%</v>
      </c>
      <c r="AC10410" s="1">
        <v>44469</v>
      </c>
      <c r="AD10410" s="1">
        <v>44833</v>
      </c>
      <c r="AE10410" s="2">
        <v>7227.5</v>
      </c>
    </row>
    <row r="10411" spans="1:31" x14ac:dyDescent="0.25">
      <c r="A10411">
        <v>10027063</v>
      </c>
      <c r="B10411" t="s">
        <v>1877</v>
      </c>
      <c r="C10411" t="s">
        <v>1877</v>
      </c>
      <c r="D10411" t="s">
        <v>1877</v>
      </c>
      <c r="E10411">
        <v>580000700</v>
      </c>
      <c r="F10411" t="s">
        <v>173</v>
      </c>
      <c r="G10411" t="s">
        <v>174</v>
      </c>
      <c r="H10411" t="s">
        <v>95</v>
      </c>
      <c r="I10411" t="s">
        <v>35</v>
      </c>
      <c r="J10411" t="s">
        <v>2977</v>
      </c>
      <c r="K10411" t="s">
        <v>325</v>
      </c>
      <c r="L10411" t="s">
        <v>2978</v>
      </c>
      <c r="M10411" t="s">
        <v>290</v>
      </c>
      <c r="N10411" t="s">
        <v>240</v>
      </c>
      <c r="O10411" t="s">
        <v>2979</v>
      </c>
      <c r="P10411" t="s">
        <v>69</v>
      </c>
      <c r="Q10411" t="s">
        <v>43</v>
      </c>
      <c r="R10411">
        <v>2</v>
      </c>
      <c r="S10411" t="s">
        <v>2978</v>
      </c>
      <c r="T10411" t="s">
        <v>96</v>
      </c>
      <c r="U10411" t="s">
        <v>293</v>
      </c>
      <c r="V10411" t="s">
        <v>2980</v>
      </c>
      <c r="W10411" t="s">
        <v>151</v>
      </c>
      <c r="X10411" t="s">
        <v>125</v>
      </c>
      <c r="Y10411">
        <v>71680217</v>
      </c>
      <c r="Z10411" t="s">
        <v>250</v>
      </c>
      <c r="AA10411" t="s">
        <v>251</v>
      </c>
      <c r="AB10411" t="str">
        <f>CONCATENATE(A10411,"-",AA10411)</f>
        <v>10027063-Between 30% and 35%</v>
      </c>
      <c r="AC10411" s="1">
        <v>44469</v>
      </c>
      <c r="AD10411" s="1">
        <v>44833</v>
      </c>
      <c r="AE10411" s="2">
        <v>316.7</v>
      </c>
    </row>
    <row r="10412" spans="1:31" x14ac:dyDescent="0.25">
      <c r="A10412">
        <v>10027070</v>
      </c>
      <c r="B10412" t="s">
        <v>395</v>
      </c>
      <c r="C10412" t="s">
        <v>395</v>
      </c>
      <c r="D10412" t="s">
        <v>395</v>
      </c>
      <c r="E10412">
        <v>492310010</v>
      </c>
      <c r="F10412" t="s">
        <v>180</v>
      </c>
      <c r="G10412" t="s">
        <v>181</v>
      </c>
      <c r="H10412" t="s">
        <v>297</v>
      </c>
      <c r="I10412" t="s">
        <v>79</v>
      </c>
      <c r="J10412" t="s">
        <v>6729</v>
      </c>
      <c r="K10412" t="s">
        <v>1569</v>
      </c>
      <c r="L10412" t="s">
        <v>3327</v>
      </c>
      <c r="M10412" t="s">
        <v>239</v>
      </c>
      <c r="N10412" t="s">
        <v>240</v>
      </c>
      <c r="O10412" t="s">
        <v>4696</v>
      </c>
      <c r="P10412" t="s">
        <v>79</v>
      </c>
      <c r="Q10412" t="s">
        <v>43</v>
      </c>
      <c r="R10412">
        <v>1</v>
      </c>
      <c r="S10412" t="s">
        <v>3327</v>
      </c>
      <c r="T10412" t="s">
        <v>298</v>
      </c>
      <c r="U10412" t="s">
        <v>242</v>
      </c>
      <c r="V10412" t="s">
        <v>4697</v>
      </c>
      <c r="W10412" t="s">
        <v>151</v>
      </c>
      <c r="X10412" t="s">
        <v>599</v>
      </c>
      <c r="Y10412">
        <v>12670070</v>
      </c>
      <c r="Z10412" t="s">
        <v>72</v>
      </c>
      <c r="AA10412" t="s">
        <v>600</v>
      </c>
      <c r="AB10412" t="str">
        <f>CONCATENATE(A10412,"-",AA10412)</f>
        <v>10027070-Clinical Trial/Drug Study</v>
      </c>
      <c r="AC10412" s="1">
        <v>44168</v>
      </c>
      <c r="AD10412" s="1">
        <v>45156</v>
      </c>
      <c r="AE10412" s="2">
        <v>3500</v>
      </c>
    </row>
    <row r="10413" spans="1:31" x14ac:dyDescent="0.25">
      <c r="A10413">
        <v>10027077</v>
      </c>
      <c r="B10413" t="s">
        <v>807</v>
      </c>
      <c r="C10413" t="s">
        <v>807</v>
      </c>
      <c r="D10413" t="s">
        <v>807</v>
      </c>
      <c r="E10413">
        <v>491070010</v>
      </c>
      <c r="F10413" t="s">
        <v>180</v>
      </c>
      <c r="G10413" t="s">
        <v>181</v>
      </c>
      <c r="H10413" t="s">
        <v>53</v>
      </c>
      <c r="I10413" t="s">
        <v>54</v>
      </c>
      <c r="J10413" t="s">
        <v>2987</v>
      </c>
      <c r="K10413" t="s">
        <v>988</v>
      </c>
      <c r="L10413" t="s">
        <v>1081</v>
      </c>
      <c r="M10413" t="s">
        <v>239</v>
      </c>
      <c r="N10413" t="s">
        <v>240</v>
      </c>
      <c r="O10413" t="s">
        <v>2988</v>
      </c>
      <c r="P10413" t="s">
        <v>79</v>
      </c>
      <c r="Q10413" t="s">
        <v>43</v>
      </c>
      <c r="R10413">
        <v>1</v>
      </c>
      <c r="S10413" t="s">
        <v>1081</v>
      </c>
      <c r="T10413" t="s">
        <v>57</v>
      </c>
      <c r="U10413" t="s">
        <v>242</v>
      </c>
      <c r="V10413" t="s">
        <v>76</v>
      </c>
      <c r="W10413" t="s">
        <v>151</v>
      </c>
      <c r="X10413" t="s">
        <v>125</v>
      </c>
      <c r="Y10413">
        <v>71670455</v>
      </c>
      <c r="Z10413" t="s">
        <v>274</v>
      </c>
      <c r="AA10413" t="s">
        <v>275</v>
      </c>
      <c r="AB10413" t="str">
        <f>CONCATENATE(A10413,"-",AA10413)</f>
        <v>10027077-Between 40% and 52%</v>
      </c>
      <c r="AC10413" s="1">
        <v>44280</v>
      </c>
      <c r="AD10413" s="1">
        <v>45009</v>
      </c>
      <c r="AE10413" s="2">
        <v>64288.08</v>
      </c>
    </row>
    <row r="10414" spans="1:31" x14ac:dyDescent="0.25">
      <c r="A10414">
        <v>10027077</v>
      </c>
      <c r="B10414" t="s">
        <v>807</v>
      </c>
      <c r="C10414" t="s">
        <v>807</v>
      </c>
      <c r="D10414" t="s">
        <v>807</v>
      </c>
      <c r="E10414">
        <v>491070010</v>
      </c>
      <c r="F10414" t="s">
        <v>180</v>
      </c>
      <c r="G10414" t="s">
        <v>181</v>
      </c>
      <c r="H10414" t="s">
        <v>93</v>
      </c>
      <c r="I10414" t="s">
        <v>35</v>
      </c>
      <c r="J10414" t="s">
        <v>2987</v>
      </c>
      <c r="K10414" t="s">
        <v>988</v>
      </c>
      <c r="L10414" t="s">
        <v>1081</v>
      </c>
      <c r="M10414" t="s">
        <v>239</v>
      </c>
      <c r="N10414" t="s">
        <v>240</v>
      </c>
      <c r="O10414" t="s">
        <v>2988</v>
      </c>
      <c r="P10414" t="s">
        <v>79</v>
      </c>
      <c r="Q10414" t="s">
        <v>43</v>
      </c>
      <c r="R10414">
        <v>1</v>
      </c>
      <c r="S10414" t="s">
        <v>1081</v>
      </c>
      <c r="T10414" t="s">
        <v>62</v>
      </c>
      <c r="U10414" t="s">
        <v>242</v>
      </c>
      <c r="V10414" t="s">
        <v>76</v>
      </c>
      <c r="W10414" t="s">
        <v>151</v>
      </c>
      <c r="X10414" t="s">
        <v>125</v>
      </c>
      <c r="Y10414">
        <v>71670455</v>
      </c>
      <c r="Z10414" t="s">
        <v>274</v>
      </c>
      <c r="AA10414" t="s">
        <v>275</v>
      </c>
      <c r="AB10414" t="str">
        <f>CONCATENATE(A10414,"-",AA10414)</f>
        <v>10027077-Between 40% and 52%</v>
      </c>
      <c r="AC10414" s="1">
        <v>44280</v>
      </c>
      <c r="AD10414" s="1">
        <v>45009</v>
      </c>
      <c r="AE10414" s="2">
        <v>185.85</v>
      </c>
    </row>
    <row r="10415" spans="1:31" x14ac:dyDescent="0.25">
      <c r="A10415">
        <v>10027087</v>
      </c>
      <c r="B10415" t="s">
        <v>222</v>
      </c>
      <c r="C10415" t="s">
        <v>222</v>
      </c>
      <c r="D10415" t="s">
        <v>222</v>
      </c>
      <c r="E10415">
        <v>110530400</v>
      </c>
      <c r="F10415" t="s">
        <v>98</v>
      </c>
      <c r="G10415" t="s">
        <v>98</v>
      </c>
      <c r="H10415" t="s">
        <v>53</v>
      </c>
      <c r="I10415" t="s">
        <v>54</v>
      </c>
      <c r="J10415" t="s">
        <v>6069</v>
      </c>
      <c r="K10415" t="s">
        <v>101</v>
      </c>
      <c r="L10415" t="s">
        <v>1496</v>
      </c>
      <c r="M10415" t="s">
        <v>239</v>
      </c>
      <c r="N10415" t="s">
        <v>240</v>
      </c>
      <c r="O10415" t="s">
        <v>6070</v>
      </c>
      <c r="P10415" t="s">
        <v>79</v>
      </c>
      <c r="Q10415" t="s">
        <v>43</v>
      </c>
      <c r="R10415">
        <v>1</v>
      </c>
      <c r="S10415" t="s">
        <v>1496</v>
      </c>
      <c r="T10415" t="s">
        <v>57</v>
      </c>
      <c r="U10415" t="s">
        <v>242</v>
      </c>
      <c r="V10415" t="s">
        <v>76</v>
      </c>
      <c r="W10415" t="s">
        <v>48</v>
      </c>
      <c r="X10415" t="s">
        <v>49</v>
      </c>
      <c r="Y10415">
        <v>71670530</v>
      </c>
      <c r="Z10415" t="s">
        <v>72</v>
      </c>
      <c r="AA10415">
        <v>0.26</v>
      </c>
      <c r="AB10415" t="str">
        <f>CONCATENATE(A10415,"-",AA10415)</f>
        <v>10027087-0.26</v>
      </c>
      <c r="AC10415" s="1">
        <v>44256</v>
      </c>
      <c r="AD10415" s="1">
        <v>44834</v>
      </c>
      <c r="AE10415" s="2">
        <v>2681.01</v>
      </c>
    </row>
    <row r="10416" spans="1:31" x14ac:dyDescent="0.25">
      <c r="A10416">
        <v>10027096</v>
      </c>
      <c r="B10416" t="s">
        <v>1040</v>
      </c>
      <c r="C10416" t="s">
        <v>1040</v>
      </c>
      <c r="D10416" t="s">
        <v>1040</v>
      </c>
      <c r="E10416">
        <v>550234001</v>
      </c>
      <c r="F10416" t="s">
        <v>336</v>
      </c>
      <c r="G10416" t="s">
        <v>337</v>
      </c>
      <c r="H10416" t="s">
        <v>77</v>
      </c>
      <c r="I10416" t="s">
        <v>35</v>
      </c>
      <c r="J10416" t="s">
        <v>2998</v>
      </c>
      <c r="K10416" t="s">
        <v>339</v>
      </c>
      <c r="L10416" t="s">
        <v>2881</v>
      </c>
      <c r="M10416" t="s">
        <v>228</v>
      </c>
      <c r="N10416" t="s">
        <v>229</v>
      </c>
      <c r="O10416" t="s">
        <v>2999</v>
      </c>
      <c r="P10416" t="s">
        <v>69</v>
      </c>
      <c r="Q10416" t="s">
        <v>43</v>
      </c>
      <c r="R10416">
        <v>1</v>
      </c>
      <c r="S10416" t="s">
        <v>2881</v>
      </c>
      <c r="T10416" t="s">
        <v>62</v>
      </c>
      <c r="U10416" t="s">
        <v>2050</v>
      </c>
      <c r="V10416" t="s">
        <v>3000</v>
      </c>
      <c r="W10416" t="s">
        <v>345</v>
      </c>
      <c r="X10416" t="s">
        <v>125</v>
      </c>
      <c r="Y10416">
        <v>71640104</v>
      </c>
      <c r="Z10416" t="s">
        <v>2052</v>
      </c>
      <c r="AA10416" t="s">
        <v>621</v>
      </c>
      <c r="AB10416" t="str">
        <f>CONCATENATE(A10416,"-",AA10416)</f>
        <v>10027096-Between 11% and 19%</v>
      </c>
      <c r="AC10416" s="1">
        <v>44256</v>
      </c>
      <c r="AD10416" s="1">
        <v>45351</v>
      </c>
      <c r="AE10416" s="2">
        <v>21.18</v>
      </c>
    </row>
    <row r="10417" spans="1:31" x14ac:dyDescent="0.25">
      <c r="A10417">
        <v>10027096</v>
      </c>
      <c r="B10417" t="s">
        <v>1040</v>
      </c>
      <c r="C10417" t="s">
        <v>1040</v>
      </c>
      <c r="D10417" t="s">
        <v>1040</v>
      </c>
      <c r="E10417">
        <v>550234001</v>
      </c>
      <c r="F10417" t="s">
        <v>336</v>
      </c>
      <c r="G10417" t="s">
        <v>337</v>
      </c>
      <c r="H10417" t="s">
        <v>333</v>
      </c>
      <c r="I10417" t="s">
        <v>35</v>
      </c>
      <c r="J10417" t="s">
        <v>2998</v>
      </c>
      <c r="K10417" t="s">
        <v>339</v>
      </c>
      <c r="L10417" t="s">
        <v>2881</v>
      </c>
      <c r="M10417" t="s">
        <v>228</v>
      </c>
      <c r="N10417" t="s">
        <v>229</v>
      </c>
      <c r="O10417" t="s">
        <v>2999</v>
      </c>
      <c r="P10417" t="s">
        <v>69</v>
      </c>
      <c r="Q10417" t="s">
        <v>43</v>
      </c>
      <c r="R10417">
        <v>1</v>
      </c>
      <c r="S10417" t="s">
        <v>2881</v>
      </c>
      <c r="T10417" t="s">
        <v>62</v>
      </c>
      <c r="U10417" t="s">
        <v>2050</v>
      </c>
      <c r="V10417" t="s">
        <v>3000</v>
      </c>
      <c r="W10417" t="s">
        <v>345</v>
      </c>
      <c r="X10417" t="s">
        <v>125</v>
      </c>
      <c r="Y10417">
        <v>71640104</v>
      </c>
      <c r="Z10417" t="s">
        <v>2052</v>
      </c>
      <c r="AA10417" t="s">
        <v>621</v>
      </c>
      <c r="AB10417" t="str">
        <f>CONCATENATE(A10417,"-",AA10417)</f>
        <v>10027096-Between 11% and 19%</v>
      </c>
      <c r="AC10417" s="1">
        <v>44256</v>
      </c>
      <c r="AD10417" s="1">
        <v>45351</v>
      </c>
      <c r="AE10417" s="2">
        <v>20.13</v>
      </c>
    </row>
    <row r="10418" spans="1:31" x14ac:dyDescent="0.25">
      <c r="A10418">
        <v>10027096</v>
      </c>
      <c r="B10418" t="s">
        <v>1040</v>
      </c>
      <c r="C10418" t="s">
        <v>1040</v>
      </c>
      <c r="D10418" t="s">
        <v>1040</v>
      </c>
      <c r="E10418">
        <v>550234001</v>
      </c>
      <c r="F10418" t="s">
        <v>336</v>
      </c>
      <c r="G10418" t="s">
        <v>337</v>
      </c>
      <c r="H10418" t="s">
        <v>212</v>
      </c>
      <c r="I10418" t="s">
        <v>35</v>
      </c>
      <c r="J10418" t="s">
        <v>2998</v>
      </c>
      <c r="K10418" t="s">
        <v>339</v>
      </c>
      <c r="L10418" t="s">
        <v>2881</v>
      </c>
      <c r="M10418" t="s">
        <v>228</v>
      </c>
      <c r="N10418" t="s">
        <v>229</v>
      </c>
      <c r="O10418" t="s">
        <v>2999</v>
      </c>
      <c r="P10418" t="s">
        <v>69</v>
      </c>
      <c r="Q10418" t="s">
        <v>43</v>
      </c>
      <c r="R10418">
        <v>1</v>
      </c>
      <c r="S10418" t="s">
        <v>2881</v>
      </c>
      <c r="T10418" t="s">
        <v>213</v>
      </c>
      <c r="U10418" t="s">
        <v>2050</v>
      </c>
      <c r="V10418" t="s">
        <v>3000</v>
      </c>
      <c r="W10418" t="s">
        <v>345</v>
      </c>
      <c r="X10418" t="s">
        <v>125</v>
      </c>
      <c r="Y10418">
        <v>71640104</v>
      </c>
      <c r="Z10418" t="s">
        <v>2052</v>
      </c>
      <c r="AA10418" t="s">
        <v>621</v>
      </c>
      <c r="AB10418" t="str">
        <f>CONCATENATE(A10418,"-",AA10418)</f>
        <v>10027096-Between 11% and 19%</v>
      </c>
      <c r="AC10418" s="1">
        <v>44256</v>
      </c>
      <c r="AD10418" s="1">
        <v>45351</v>
      </c>
      <c r="AE10418" s="2">
        <v>12992.75</v>
      </c>
    </row>
    <row r="10419" spans="1:31" x14ac:dyDescent="0.25">
      <c r="A10419">
        <v>10027096</v>
      </c>
      <c r="B10419" t="s">
        <v>1040</v>
      </c>
      <c r="C10419" t="s">
        <v>1040</v>
      </c>
      <c r="D10419" t="s">
        <v>4698</v>
      </c>
      <c r="E10419">
        <v>630100060</v>
      </c>
      <c r="F10419" t="s">
        <v>277</v>
      </c>
      <c r="G10419" t="s">
        <v>278</v>
      </c>
      <c r="H10419" t="s">
        <v>776</v>
      </c>
      <c r="I10419" t="s">
        <v>35</v>
      </c>
      <c r="J10419" t="s">
        <v>2998</v>
      </c>
      <c r="K10419" t="s">
        <v>339</v>
      </c>
      <c r="L10419" t="s">
        <v>2881</v>
      </c>
      <c r="M10419" t="s">
        <v>228</v>
      </c>
      <c r="N10419" t="s">
        <v>229</v>
      </c>
      <c r="O10419" t="s">
        <v>2999</v>
      </c>
      <c r="P10419" t="s">
        <v>69</v>
      </c>
      <c r="Q10419" t="s">
        <v>43</v>
      </c>
      <c r="R10419">
        <v>1</v>
      </c>
      <c r="S10419" t="s">
        <v>2881</v>
      </c>
      <c r="T10419" t="s">
        <v>62</v>
      </c>
      <c r="U10419" t="s">
        <v>2050</v>
      </c>
      <c r="V10419" t="s">
        <v>3000</v>
      </c>
      <c r="W10419" t="s">
        <v>345</v>
      </c>
      <c r="X10419" t="s">
        <v>125</v>
      </c>
      <c r="Y10419">
        <v>71640104</v>
      </c>
      <c r="Z10419" t="s">
        <v>2052</v>
      </c>
      <c r="AA10419" t="s">
        <v>621</v>
      </c>
      <c r="AB10419" t="str">
        <f>CONCATENATE(A10419,"-",AA10419)</f>
        <v>10027096-Between 11% and 19%</v>
      </c>
      <c r="AC10419" s="1">
        <v>44256</v>
      </c>
      <c r="AD10419" s="1">
        <v>45351</v>
      </c>
      <c r="AE10419" s="2">
        <v>481.5</v>
      </c>
    </row>
    <row r="10420" spans="1:31" x14ac:dyDescent="0.25">
      <c r="A10420">
        <v>10027098</v>
      </c>
      <c r="B10420" t="s">
        <v>222</v>
      </c>
      <c r="C10420" t="s">
        <v>222</v>
      </c>
      <c r="D10420" t="s">
        <v>222</v>
      </c>
      <c r="E10420">
        <v>110530400</v>
      </c>
      <c r="F10420" t="s">
        <v>98</v>
      </c>
      <c r="G10420" t="s">
        <v>98</v>
      </c>
      <c r="H10420" t="s">
        <v>53</v>
      </c>
      <c r="I10420" t="s">
        <v>54</v>
      </c>
      <c r="J10420" t="s">
        <v>3001</v>
      </c>
      <c r="K10420" t="s">
        <v>101</v>
      </c>
      <c r="L10420" t="s">
        <v>2623</v>
      </c>
      <c r="M10420" t="s">
        <v>39</v>
      </c>
      <c r="N10420" t="s">
        <v>440</v>
      </c>
      <c r="O10420" t="s">
        <v>3002</v>
      </c>
      <c r="P10420" t="s">
        <v>42</v>
      </c>
      <c r="Q10420" t="s">
        <v>43</v>
      </c>
      <c r="R10420">
        <v>1</v>
      </c>
      <c r="S10420" t="s">
        <v>2623</v>
      </c>
      <c r="T10420" t="s">
        <v>57</v>
      </c>
      <c r="U10420" t="s">
        <v>442</v>
      </c>
      <c r="V10420" t="s">
        <v>3003</v>
      </c>
      <c r="W10420" t="s">
        <v>151</v>
      </c>
      <c r="X10420" t="s">
        <v>125</v>
      </c>
      <c r="Y10420">
        <v>71603494</v>
      </c>
      <c r="Z10420" t="s">
        <v>274</v>
      </c>
      <c r="AA10420" t="s">
        <v>275</v>
      </c>
      <c r="AB10420" t="str">
        <f>CONCATENATE(A10420,"-",AA10420)</f>
        <v>10027098-Between 40% and 52%</v>
      </c>
      <c r="AC10420" s="1">
        <v>44440</v>
      </c>
      <c r="AD10420" s="1">
        <v>46265</v>
      </c>
      <c r="AE10420" s="2">
        <v>19199.189999999999</v>
      </c>
    </row>
    <row r="10421" spans="1:31" x14ac:dyDescent="0.25">
      <c r="A10421">
        <v>10027113</v>
      </c>
      <c r="B10421" t="s">
        <v>4244</v>
      </c>
      <c r="C10421" t="s">
        <v>2594</v>
      </c>
      <c r="D10421" t="s">
        <v>4244</v>
      </c>
      <c r="E10421">
        <v>492260020</v>
      </c>
      <c r="F10421" t="s">
        <v>180</v>
      </c>
      <c r="G10421" t="s">
        <v>181</v>
      </c>
      <c r="H10421" t="s">
        <v>267</v>
      </c>
      <c r="I10421" t="s">
        <v>35</v>
      </c>
      <c r="J10421" t="s">
        <v>3004</v>
      </c>
      <c r="K10421" t="s">
        <v>367</v>
      </c>
      <c r="L10421" t="s">
        <v>2596</v>
      </c>
      <c r="M10421" t="s">
        <v>39</v>
      </c>
      <c r="N10421" t="s">
        <v>1092</v>
      </c>
      <c r="O10421" t="s">
        <v>3005</v>
      </c>
      <c r="P10421" t="s">
        <v>42</v>
      </c>
      <c r="Q10421" t="s">
        <v>43</v>
      </c>
      <c r="R10421">
        <v>2</v>
      </c>
      <c r="S10421" t="s">
        <v>4699</v>
      </c>
      <c r="T10421" t="s">
        <v>45</v>
      </c>
      <c r="U10421" t="s">
        <v>3007</v>
      </c>
      <c r="V10421" t="s">
        <v>3008</v>
      </c>
      <c r="W10421" t="s">
        <v>151</v>
      </c>
      <c r="X10421" t="s">
        <v>125</v>
      </c>
      <c r="Y10421">
        <v>71603496</v>
      </c>
      <c r="Z10421" t="s">
        <v>274</v>
      </c>
      <c r="AA10421" t="s">
        <v>275</v>
      </c>
      <c r="AB10421" t="str">
        <f>CONCATENATE(A10421,"-",AA10421)</f>
        <v>10027113-Between 40% and 52%</v>
      </c>
      <c r="AC10421" s="1">
        <v>44242</v>
      </c>
      <c r="AD10421" s="1">
        <v>45336</v>
      </c>
      <c r="AE10421" s="2">
        <v>10991.31</v>
      </c>
    </row>
    <row r="10422" spans="1:31" x14ac:dyDescent="0.25">
      <c r="A10422">
        <v>10027113</v>
      </c>
      <c r="B10422" t="s">
        <v>4244</v>
      </c>
      <c r="C10422" t="s">
        <v>2594</v>
      </c>
      <c r="D10422" t="s">
        <v>4244</v>
      </c>
      <c r="E10422">
        <v>492260020</v>
      </c>
      <c r="F10422" t="s">
        <v>180</v>
      </c>
      <c r="G10422" t="s">
        <v>181</v>
      </c>
      <c r="H10422" t="s">
        <v>53</v>
      </c>
      <c r="I10422" t="s">
        <v>54</v>
      </c>
      <c r="J10422" t="s">
        <v>3004</v>
      </c>
      <c r="K10422" t="s">
        <v>367</v>
      </c>
      <c r="L10422" t="s">
        <v>2596</v>
      </c>
      <c r="M10422" t="s">
        <v>39</v>
      </c>
      <c r="N10422" t="s">
        <v>1092</v>
      </c>
      <c r="O10422" t="s">
        <v>3005</v>
      </c>
      <c r="P10422" t="s">
        <v>42</v>
      </c>
      <c r="Q10422" t="s">
        <v>43</v>
      </c>
      <c r="R10422">
        <v>2</v>
      </c>
      <c r="S10422" t="s">
        <v>4699</v>
      </c>
      <c r="T10422" t="s">
        <v>57</v>
      </c>
      <c r="U10422" t="s">
        <v>3007</v>
      </c>
      <c r="V10422" t="s">
        <v>3008</v>
      </c>
      <c r="W10422" t="s">
        <v>151</v>
      </c>
      <c r="X10422" t="s">
        <v>125</v>
      </c>
      <c r="Y10422">
        <v>71603496</v>
      </c>
      <c r="Z10422" t="s">
        <v>274</v>
      </c>
      <c r="AA10422" t="s">
        <v>275</v>
      </c>
      <c r="AB10422" t="str">
        <f>CONCATENATE(A10422,"-",AA10422)</f>
        <v>10027113-Between 40% and 52%</v>
      </c>
      <c r="AC10422" s="1">
        <v>44242</v>
      </c>
      <c r="AD10422" s="1">
        <v>45336</v>
      </c>
      <c r="AE10422" s="2">
        <v>7030.06</v>
      </c>
    </row>
    <row r="10423" spans="1:31" x14ac:dyDescent="0.25">
      <c r="A10423">
        <v>10027116</v>
      </c>
      <c r="B10423" t="s">
        <v>3009</v>
      </c>
      <c r="C10423" t="s">
        <v>3009</v>
      </c>
      <c r="D10423" t="s">
        <v>3009</v>
      </c>
      <c r="E10423">
        <v>965101002</v>
      </c>
      <c r="F10423" t="s">
        <v>313</v>
      </c>
      <c r="G10423" t="s">
        <v>314</v>
      </c>
      <c r="H10423" t="s">
        <v>776</v>
      </c>
      <c r="I10423" t="s">
        <v>35</v>
      </c>
      <c r="J10423" t="s">
        <v>3010</v>
      </c>
      <c r="K10423" t="s">
        <v>316</v>
      </c>
      <c r="L10423" t="s">
        <v>3011</v>
      </c>
      <c r="M10423" t="s">
        <v>103</v>
      </c>
      <c r="N10423" t="s">
        <v>67</v>
      </c>
      <c r="O10423" t="s">
        <v>3012</v>
      </c>
      <c r="P10423" t="s">
        <v>79</v>
      </c>
      <c r="Q10423" t="s">
        <v>43</v>
      </c>
      <c r="R10423">
        <v>2</v>
      </c>
      <c r="S10423" t="s">
        <v>3011</v>
      </c>
      <c r="T10423" t="s">
        <v>62</v>
      </c>
      <c r="U10423" t="s">
        <v>186</v>
      </c>
      <c r="V10423" t="s">
        <v>3013</v>
      </c>
      <c r="W10423" t="s">
        <v>151</v>
      </c>
      <c r="X10423" t="s">
        <v>125</v>
      </c>
      <c r="Y10423">
        <v>71610225</v>
      </c>
      <c r="Z10423" t="s">
        <v>250</v>
      </c>
      <c r="AA10423" t="s">
        <v>251</v>
      </c>
      <c r="AB10423" t="str">
        <f>CONCATENATE(A10423,"-",AA10423)</f>
        <v>10027116-Between 30% and 35%</v>
      </c>
      <c r="AC10423" s="1">
        <v>44562</v>
      </c>
      <c r="AD10423" s="1">
        <v>44999</v>
      </c>
      <c r="AE10423" s="2">
        <v>1012.1</v>
      </c>
    </row>
    <row r="10424" spans="1:31" x14ac:dyDescent="0.25">
      <c r="A10424">
        <v>10027116</v>
      </c>
      <c r="B10424" t="s">
        <v>3009</v>
      </c>
      <c r="C10424" t="s">
        <v>3009</v>
      </c>
      <c r="D10424" t="s">
        <v>3009</v>
      </c>
      <c r="E10424">
        <v>965101002</v>
      </c>
      <c r="F10424" t="s">
        <v>313</v>
      </c>
      <c r="G10424" t="s">
        <v>314</v>
      </c>
      <c r="H10424" t="s">
        <v>201</v>
      </c>
      <c r="I10424" t="s">
        <v>35</v>
      </c>
      <c r="J10424" t="s">
        <v>3010</v>
      </c>
      <c r="K10424" t="s">
        <v>316</v>
      </c>
      <c r="L10424" t="s">
        <v>3011</v>
      </c>
      <c r="M10424" t="s">
        <v>103</v>
      </c>
      <c r="N10424" t="s">
        <v>67</v>
      </c>
      <c r="O10424" t="s">
        <v>3012</v>
      </c>
      <c r="P10424" t="s">
        <v>79</v>
      </c>
      <c r="Q10424" t="s">
        <v>43</v>
      </c>
      <c r="R10424">
        <v>2</v>
      </c>
      <c r="S10424" t="s">
        <v>3011</v>
      </c>
      <c r="T10424" t="s">
        <v>153</v>
      </c>
      <c r="U10424" t="s">
        <v>186</v>
      </c>
      <c r="V10424" t="s">
        <v>3013</v>
      </c>
      <c r="W10424" t="s">
        <v>151</v>
      </c>
      <c r="X10424" t="s">
        <v>125</v>
      </c>
      <c r="Y10424">
        <v>71610225</v>
      </c>
      <c r="Z10424" t="s">
        <v>250</v>
      </c>
      <c r="AA10424" t="s">
        <v>251</v>
      </c>
      <c r="AB10424" t="str">
        <f>CONCATENATE(A10424,"-",AA10424)</f>
        <v>10027116-Between 30% and 35%</v>
      </c>
      <c r="AC10424" s="1">
        <v>44562</v>
      </c>
      <c r="AD10424" s="1">
        <v>44999</v>
      </c>
      <c r="AE10424" s="2">
        <v>16409.13</v>
      </c>
    </row>
    <row r="10425" spans="1:31" x14ac:dyDescent="0.25">
      <c r="A10425">
        <v>10027119</v>
      </c>
      <c r="B10425" t="s">
        <v>457</v>
      </c>
      <c r="C10425" t="s">
        <v>457</v>
      </c>
      <c r="D10425" t="s">
        <v>457</v>
      </c>
      <c r="E10425">
        <v>896300901</v>
      </c>
      <c r="F10425" t="s">
        <v>192</v>
      </c>
      <c r="G10425" t="s">
        <v>192</v>
      </c>
      <c r="H10425" t="s">
        <v>73</v>
      </c>
      <c r="I10425" t="s">
        <v>35</v>
      </c>
      <c r="J10425" t="s">
        <v>3014</v>
      </c>
      <c r="K10425" t="s">
        <v>194</v>
      </c>
      <c r="L10425" t="s">
        <v>459</v>
      </c>
      <c r="M10425" t="s">
        <v>290</v>
      </c>
      <c r="N10425" t="s">
        <v>240</v>
      </c>
      <c r="O10425" t="s">
        <v>3015</v>
      </c>
      <c r="P10425" t="s">
        <v>69</v>
      </c>
      <c r="Q10425" t="s">
        <v>43</v>
      </c>
      <c r="R10425">
        <v>2</v>
      </c>
      <c r="S10425" t="s">
        <v>459</v>
      </c>
      <c r="T10425" t="s">
        <v>60</v>
      </c>
      <c r="U10425" t="s">
        <v>461</v>
      </c>
      <c r="V10425" t="s">
        <v>83</v>
      </c>
      <c r="W10425" t="s">
        <v>48</v>
      </c>
      <c r="X10425" t="s">
        <v>125</v>
      </c>
      <c r="Y10425">
        <v>71680206</v>
      </c>
      <c r="Z10425" t="s">
        <v>250</v>
      </c>
      <c r="AA10425" t="s">
        <v>251</v>
      </c>
      <c r="AB10425" t="str">
        <f>CONCATENATE(A10425,"-",AA10425)</f>
        <v>10027119-Between 30% and 35%</v>
      </c>
      <c r="AC10425" s="1">
        <v>43891</v>
      </c>
      <c r="AD10425" s="1">
        <v>44804</v>
      </c>
      <c r="AE10425" s="2">
        <v>1374.87</v>
      </c>
    </row>
    <row r="10426" spans="1:31" x14ac:dyDescent="0.25">
      <c r="A10426">
        <v>10027123</v>
      </c>
      <c r="B10426" t="s">
        <v>1056</v>
      </c>
      <c r="C10426" t="s">
        <v>1056</v>
      </c>
      <c r="D10426" t="s">
        <v>1056</v>
      </c>
      <c r="E10426">
        <v>110450400</v>
      </c>
      <c r="F10426" t="s">
        <v>98</v>
      </c>
      <c r="G10426" t="s">
        <v>98</v>
      </c>
      <c r="H10426" t="s">
        <v>59</v>
      </c>
      <c r="I10426" t="s">
        <v>35</v>
      </c>
      <c r="J10426" t="s">
        <v>3016</v>
      </c>
      <c r="K10426" t="s">
        <v>101</v>
      </c>
      <c r="L10426" t="s">
        <v>3017</v>
      </c>
      <c r="M10426" t="s">
        <v>66</v>
      </c>
      <c r="N10426" t="s">
        <v>67</v>
      </c>
      <c r="O10426" t="s">
        <v>3018</v>
      </c>
      <c r="P10426" t="s">
        <v>69</v>
      </c>
      <c r="Q10426" t="s">
        <v>43</v>
      </c>
      <c r="R10426">
        <v>1</v>
      </c>
      <c r="S10426" t="s">
        <v>393</v>
      </c>
      <c r="T10426" t="s">
        <v>60</v>
      </c>
      <c r="U10426" t="s">
        <v>186</v>
      </c>
      <c r="V10426" t="s">
        <v>3019</v>
      </c>
      <c r="W10426" t="s">
        <v>48</v>
      </c>
      <c r="X10426" t="s">
        <v>125</v>
      </c>
      <c r="Y10426">
        <v>71623896</v>
      </c>
      <c r="Z10426" t="s">
        <v>250</v>
      </c>
      <c r="AA10426" t="s">
        <v>251</v>
      </c>
      <c r="AB10426" t="str">
        <f>CONCATENATE(A10426,"-",AA10426)</f>
        <v>10027123-Between 30% and 35%</v>
      </c>
      <c r="AC10426" s="1">
        <v>44317</v>
      </c>
      <c r="AD10426" s="1">
        <v>44926</v>
      </c>
      <c r="AE10426" s="2">
        <v>11895.41</v>
      </c>
    </row>
    <row r="10427" spans="1:31" x14ac:dyDescent="0.25">
      <c r="A10427">
        <v>10027123</v>
      </c>
      <c r="B10427" t="s">
        <v>1056</v>
      </c>
      <c r="C10427" t="s">
        <v>1056</v>
      </c>
      <c r="D10427" t="s">
        <v>1056</v>
      </c>
      <c r="E10427">
        <v>110450400</v>
      </c>
      <c r="F10427" t="s">
        <v>98</v>
      </c>
      <c r="G10427" t="s">
        <v>98</v>
      </c>
      <c r="H10427" t="s">
        <v>216</v>
      </c>
      <c r="I10427" t="s">
        <v>35</v>
      </c>
      <c r="J10427" t="s">
        <v>3016</v>
      </c>
      <c r="K10427" t="s">
        <v>101</v>
      </c>
      <c r="L10427" t="s">
        <v>3017</v>
      </c>
      <c r="M10427" t="s">
        <v>66</v>
      </c>
      <c r="N10427" t="s">
        <v>67</v>
      </c>
      <c r="O10427" t="s">
        <v>3018</v>
      </c>
      <c r="P10427" t="s">
        <v>69</v>
      </c>
      <c r="Q10427" t="s">
        <v>43</v>
      </c>
      <c r="R10427">
        <v>1</v>
      </c>
      <c r="S10427" t="s">
        <v>393</v>
      </c>
      <c r="T10427" t="s">
        <v>62</v>
      </c>
      <c r="U10427" t="s">
        <v>186</v>
      </c>
      <c r="V10427" t="s">
        <v>3019</v>
      </c>
      <c r="W10427" t="s">
        <v>48</v>
      </c>
      <c r="X10427" t="s">
        <v>125</v>
      </c>
      <c r="Y10427">
        <v>71623896</v>
      </c>
      <c r="Z10427" t="s">
        <v>250</v>
      </c>
      <c r="AA10427" t="s">
        <v>251</v>
      </c>
      <c r="AB10427" t="str">
        <f>CONCATENATE(A10427,"-",AA10427)</f>
        <v>10027123-Between 30% and 35%</v>
      </c>
      <c r="AC10427" s="1">
        <v>44317</v>
      </c>
      <c r="AD10427" s="1">
        <v>44926</v>
      </c>
      <c r="AE10427" s="2">
        <v>224147.25</v>
      </c>
    </row>
    <row r="10428" spans="1:31" x14ac:dyDescent="0.25">
      <c r="A10428">
        <v>10027123</v>
      </c>
      <c r="B10428" t="s">
        <v>141</v>
      </c>
      <c r="C10428" t="s">
        <v>1056</v>
      </c>
      <c r="D10428" t="s">
        <v>141</v>
      </c>
      <c r="E10428">
        <v>310900070</v>
      </c>
      <c r="F10428" t="s">
        <v>142</v>
      </c>
      <c r="G10428" t="s">
        <v>143</v>
      </c>
      <c r="H10428" t="s">
        <v>2377</v>
      </c>
      <c r="I10428" t="s">
        <v>79</v>
      </c>
      <c r="J10428" t="s">
        <v>3016</v>
      </c>
      <c r="K10428" t="s">
        <v>101</v>
      </c>
      <c r="L10428" t="s">
        <v>3017</v>
      </c>
      <c r="M10428" t="s">
        <v>66</v>
      </c>
      <c r="N10428" t="s">
        <v>67</v>
      </c>
      <c r="O10428" t="s">
        <v>3018</v>
      </c>
      <c r="P10428" t="s">
        <v>69</v>
      </c>
      <c r="Q10428" t="s">
        <v>43</v>
      </c>
      <c r="R10428">
        <v>2</v>
      </c>
      <c r="S10428" t="s">
        <v>2627</v>
      </c>
      <c r="T10428" t="s">
        <v>298</v>
      </c>
      <c r="U10428" t="s">
        <v>186</v>
      </c>
      <c r="V10428" t="s">
        <v>3019</v>
      </c>
      <c r="W10428" t="s">
        <v>48</v>
      </c>
      <c r="X10428" t="s">
        <v>125</v>
      </c>
      <c r="Y10428">
        <v>71623896</v>
      </c>
      <c r="Z10428" t="s">
        <v>250</v>
      </c>
      <c r="AA10428" t="s">
        <v>251</v>
      </c>
      <c r="AB10428" t="str">
        <f>CONCATENATE(A10428,"-",AA10428)</f>
        <v>10027123-Between 30% and 35%</v>
      </c>
      <c r="AC10428" s="1">
        <v>44317</v>
      </c>
      <c r="AD10428" s="1">
        <v>44926</v>
      </c>
      <c r="AE10428" s="2">
        <v>15538</v>
      </c>
    </row>
    <row r="10429" spans="1:31" x14ac:dyDescent="0.25">
      <c r="A10429">
        <v>10027123</v>
      </c>
      <c r="B10429" t="s">
        <v>141</v>
      </c>
      <c r="C10429" t="s">
        <v>1056</v>
      </c>
      <c r="D10429" t="s">
        <v>141</v>
      </c>
      <c r="E10429">
        <v>310900070</v>
      </c>
      <c r="F10429" t="s">
        <v>142</v>
      </c>
      <c r="G10429" t="s">
        <v>143</v>
      </c>
      <c r="H10429" t="s">
        <v>303</v>
      </c>
      <c r="I10429" t="s">
        <v>35</v>
      </c>
      <c r="J10429" t="s">
        <v>3016</v>
      </c>
      <c r="K10429" t="s">
        <v>101</v>
      </c>
      <c r="L10429" t="s">
        <v>3017</v>
      </c>
      <c r="M10429" t="s">
        <v>66</v>
      </c>
      <c r="N10429" t="s">
        <v>67</v>
      </c>
      <c r="O10429" t="s">
        <v>3018</v>
      </c>
      <c r="P10429" t="s">
        <v>69</v>
      </c>
      <c r="Q10429" t="s">
        <v>43</v>
      </c>
      <c r="R10429">
        <v>2</v>
      </c>
      <c r="S10429" t="s">
        <v>2627</v>
      </c>
      <c r="T10429" t="s">
        <v>62</v>
      </c>
      <c r="U10429" t="s">
        <v>186</v>
      </c>
      <c r="V10429" t="s">
        <v>3019</v>
      </c>
      <c r="W10429" t="s">
        <v>48</v>
      </c>
      <c r="X10429" t="s">
        <v>125</v>
      </c>
      <c r="Y10429">
        <v>71623896</v>
      </c>
      <c r="Z10429" t="s">
        <v>250</v>
      </c>
      <c r="AA10429" t="s">
        <v>251</v>
      </c>
      <c r="AB10429" t="str">
        <f>CONCATENATE(A10429,"-",AA10429)</f>
        <v>10027123-Between 30% and 35%</v>
      </c>
      <c r="AC10429" s="1">
        <v>44317</v>
      </c>
      <c r="AD10429" s="1">
        <v>44926</v>
      </c>
      <c r="AE10429" s="2">
        <v>22.14</v>
      </c>
    </row>
    <row r="10430" spans="1:31" x14ac:dyDescent="0.25">
      <c r="A10430">
        <v>10027123</v>
      </c>
      <c r="B10430" t="s">
        <v>141</v>
      </c>
      <c r="C10430" t="s">
        <v>1056</v>
      </c>
      <c r="D10430" t="s">
        <v>141</v>
      </c>
      <c r="E10430">
        <v>310900070</v>
      </c>
      <c r="F10430" t="s">
        <v>142</v>
      </c>
      <c r="G10430" t="s">
        <v>143</v>
      </c>
      <c r="H10430" t="s">
        <v>216</v>
      </c>
      <c r="I10430" t="s">
        <v>35</v>
      </c>
      <c r="J10430" t="s">
        <v>3016</v>
      </c>
      <c r="K10430" t="s">
        <v>101</v>
      </c>
      <c r="L10430" t="s">
        <v>3017</v>
      </c>
      <c r="M10430" t="s">
        <v>66</v>
      </c>
      <c r="N10430" t="s">
        <v>67</v>
      </c>
      <c r="O10430" t="s">
        <v>3018</v>
      </c>
      <c r="P10430" t="s">
        <v>69</v>
      </c>
      <c r="Q10430" t="s">
        <v>43</v>
      </c>
      <c r="R10430">
        <v>2</v>
      </c>
      <c r="S10430" t="s">
        <v>2627</v>
      </c>
      <c r="T10430" t="s">
        <v>62</v>
      </c>
      <c r="U10430" t="s">
        <v>186</v>
      </c>
      <c r="V10430" t="s">
        <v>3019</v>
      </c>
      <c r="W10430" t="s">
        <v>48</v>
      </c>
      <c r="X10430" t="s">
        <v>125</v>
      </c>
      <c r="Y10430">
        <v>71623896</v>
      </c>
      <c r="Z10430" t="s">
        <v>250</v>
      </c>
      <c r="AA10430" t="s">
        <v>251</v>
      </c>
      <c r="AB10430" t="str">
        <f>CONCATENATE(A10430,"-",AA10430)</f>
        <v>10027123-Between 30% and 35%</v>
      </c>
      <c r="AC10430" s="1">
        <v>44317</v>
      </c>
      <c r="AD10430" s="1">
        <v>44926</v>
      </c>
      <c r="AE10430" s="2">
        <v>88242.22</v>
      </c>
    </row>
    <row r="10431" spans="1:31" x14ac:dyDescent="0.25">
      <c r="A10431">
        <v>10027123</v>
      </c>
      <c r="B10431" t="s">
        <v>141</v>
      </c>
      <c r="C10431" t="s">
        <v>1056</v>
      </c>
      <c r="D10431" t="s">
        <v>141</v>
      </c>
      <c r="E10431">
        <v>310900070</v>
      </c>
      <c r="F10431" t="s">
        <v>142</v>
      </c>
      <c r="G10431" t="s">
        <v>143</v>
      </c>
      <c r="H10431" t="s">
        <v>284</v>
      </c>
      <c r="I10431" t="s">
        <v>35</v>
      </c>
      <c r="J10431" t="s">
        <v>3016</v>
      </c>
      <c r="K10431" t="s">
        <v>101</v>
      </c>
      <c r="L10431" t="s">
        <v>3017</v>
      </c>
      <c r="M10431" t="s">
        <v>66</v>
      </c>
      <c r="N10431" t="s">
        <v>67</v>
      </c>
      <c r="O10431" t="s">
        <v>3018</v>
      </c>
      <c r="P10431" t="s">
        <v>69</v>
      </c>
      <c r="Q10431" t="s">
        <v>43</v>
      </c>
      <c r="R10431">
        <v>2</v>
      </c>
      <c r="S10431" t="s">
        <v>2627</v>
      </c>
      <c r="T10431" t="s">
        <v>213</v>
      </c>
      <c r="U10431" t="s">
        <v>186</v>
      </c>
      <c r="V10431" t="s">
        <v>3019</v>
      </c>
      <c r="W10431" t="s">
        <v>48</v>
      </c>
      <c r="X10431" t="s">
        <v>125</v>
      </c>
      <c r="Y10431">
        <v>71623896</v>
      </c>
      <c r="Z10431" t="s">
        <v>250</v>
      </c>
      <c r="AA10431" t="s">
        <v>251</v>
      </c>
      <c r="AB10431" t="str">
        <f>CONCATENATE(A10431,"-",AA10431)</f>
        <v>10027123-Between 30% and 35%</v>
      </c>
      <c r="AC10431" s="1">
        <v>44317</v>
      </c>
      <c r="AD10431" s="1">
        <v>44926</v>
      </c>
      <c r="AE10431" s="2">
        <v>856.25</v>
      </c>
    </row>
    <row r="10432" spans="1:31" x14ac:dyDescent="0.25">
      <c r="A10432">
        <v>10027123</v>
      </c>
      <c r="B10432" t="s">
        <v>2321</v>
      </c>
      <c r="C10432" t="s">
        <v>1056</v>
      </c>
      <c r="D10432" t="s">
        <v>663</v>
      </c>
      <c r="E10432">
        <v>580000400</v>
      </c>
      <c r="F10432" t="s">
        <v>173</v>
      </c>
      <c r="G10432" t="s">
        <v>174</v>
      </c>
      <c r="H10432" t="s">
        <v>53</v>
      </c>
      <c r="I10432" t="s">
        <v>54</v>
      </c>
      <c r="J10432" t="s">
        <v>3016</v>
      </c>
      <c r="K10432" t="s">
        <v>101</v>
      </c>
      <c r="L10432" t="s">
        <v>3017</v>
      </c>
      <c r="M10432" t="s">
        <v>66</v>
      </c>
      <c r="N10432" t="s">
        <v>67</v>
      </c>
      <c r="O10432" t="s">
        <v>3018</v>
      </c>
      <c r="P10432" t="s">
        <v>69</v>
      </c>
      <c r="Q10432" t="s">
        <v>43</v>
      </c>
      <c r="R10432">
        <v>5</v>
      </c>
      <c r="S10432" t="s">
        <v>3396</v>
      </c>
      <c r="T10432" t="s">
        <v>57</v>
      </c>
      <c r="U10432" t="s">
        <v>186</v>
      </c>
      <c r="V10432" t="s">
        <v>3019</v>
      </c>
      <c r="W10432" t="s">
        <v>48</v>
      </c>
      <c r="X10432" t="s">
        <v>125</v>
      </c>
      <c r="Y10432">
        <v>71623896</v>
      </c>
      <c r="Z10432" t="s">
        <v>250</v>
      </c>
      <c r="AA10432" t="s">
        <v>251</v>
      </c>
      <c r="AB10432" t="str">
        <f>CONCATENATE(A10432,"-",AA10432)</f>
        <v>10027123-Between 30% and 35%</v>
      </c>
      <c r="AC10432" s="1">
        <v>44317</v>
      </c>
      <c r="AD10432" s="1">
        <v>44926</v>
      </c>
      <c r="AE10432" s="2">
        <v>2462.94</v>
      </c>
    </row>
    <row r="10433" spans="1:31" x14ac:dyDescent="0.25">
      <c r="A10433">
        <v>10027123</v>
      </c>
      <c r="B10433" t="s">
        <v>388</v>
      </c>
      <c r="C10433" t="s">
        <v>1056</v>
      </c>
      <c r="D10433" t="s">
        <v>388</v>
      </c>
      <c r="E10433">
        <v>524180050</v>
      </c>
      <c r="F10433" t="s">
        <v>389</v>
      </c>
      <c r="G10433" t="s">
        <v>390</v>
      </c>
      <c r="H10433" t="s">
        <v>64</v>
      </c>
      <c r="I10433" t="s">
        <v>35</v>
      </c>
      <c r="J10433" t="s">
        <v>3016</v>
      </c>
      <c r="K10433" t="s">
        <v>101</v>
      </c>
      <c r="L10433" t="s">
        <v>3017</v>
      </c>
      <c r="M10433" t="s">
        <v>66</v>
      </c>
      <c r="N10433" t="s">
        <v>67</v>
      </c>
      <c r="O10433" t="s">
        <v>3018</v>
      </c>
      <c r="P10433" t="s">
        <v>69</v>
      </c>
      <c r="Q10433" t="s">
        <v>43</v>
      </c>
      <c r="R10433">
        <v>4</v>
      </c>
      <c r="S10433" t="s">
        <v>393</v>
      </c>
      <c r="T10433" t="s">
        <v>45</v>
      </c>
      <c r="U10433" t="s">
        <v>186</v>
      </c>
      <c r="V10433" t="s">
        <v>3019</v>
      </c>
      <c r="W10433" t="s">
        <v>48</v>
      </c>
      <c r="X10433" t="s">
        <v>125</v>
      </c>
      <c r="Y10433">
        <v>71623896</v>
      </c>
      <c r="Z10433" t="s">
        <v>250</v>
      </c>
      <c r="AA10433" t="s">
        <v>251</v>
      </c>
      <c r="AB10433" t="str">
        <f>CONCATENATE(A10433,"-",AA10433)</f>
        <v>10027123-Between 30% and 35%</v>
      </c>
      <c r="AC10433" s="1">
        <v>44317</v>
      </c>
      <c r="AD10433" s="1">
        <v>44926</v>
      </c>
      <c r="AE10433" s="2">
        <v>14385.24</v>
      </c>
    </row>
    <row r="10434" spans="1:31" x14ac:dyDescent="0.25">
      <c r="A10434">
        <v>10027126</v>
      </c>
      <c r="B10434" t="s">
        <v>2594</v>
      </c>
      <c r="C10434" t="s">
        <v>2594</v>
      </c>
      <c r="D10434" t="s">
        <v>2594</v>
      </c>
      <c r="E10434">
        <v>492260040</v>
      </c>
      <c r="F10434" t="s">
        <v>180</v>
      </c>
      <c r="G10434" t="s">
        <v>181</v>
      </c>
      <c r="H10434" t="s">
        <v>216</v>
      </c>
      <c r="I10434" t="s">
        <v>35</v>
      </c>
      <c r="J10434" t="s">
        <v>6078</v>
      </c>
      <c r="K10434" t="s">
        <v>367</v>
      </c>
      <c r="L10434" t="s">
        <v>6079</v>
      </c>
      <c r="M10434" t="s">
        <v>239</v>
      </c>
      <c r="N10434" t="s">
        <v>240</v>
      </c>
      <c r="O10434" t="s">
        <v>6080</v>
      </c>
      <c r="P10434" t="s">
        <v>79</v>
      </c>
      <c r="Q10434" t="s">
        <v>43</v>
      </c>
      <c r="R10434">
        <v>1</v>
      </c>
      <c r="S10434" t="s">
        <v>6079</v>
      </c>
      <c r="T10434" t="s">
        <v>62</v>
      </c>
      <c r="U10434" t="s">
        <v>242</v>
      </c>
      <c r="V10434" t="s">
        <v>6081</v>
      </c>
      <c r="W10434" t="s">
        <v>151</v>
      </c>
      <c r="X10434" t="s">
        <v>125</v>
      </c>
      <c r="Y10434">
        <v>71670536</v>
      </c>
      <c r="Z10434" t="s">
        <v>84</v>
      </c>
      <c r="AA10434" t="s">
        <v>85</v>
      </c>
      <c r="AB10434" t="str">
        <f>CONCATENATE(A10434,"-",AA10434)</f>
        <v>10027126-Zero</v>
      </c>
      <c r="AC10434" s="1">
        <v>44287</v>
      </c>
      <c r="AD10434" s="1">
        <v>45016</v>
      </c>
      <c r="AE10434" s="2">
        <v>3267.5</v>
      </c>
    </row>
    <row r="10435" spans="1:31" x14ac:dyDescent="0.25">
      <c r="A10435">
        <v>10027128</v>
      </c>
      <c r="B10435" t="s">
        <v>956</v>
      </c>
      <c r="C10435" t="s">
        <v>956</v>
      </c>
      <c r="D10435" t="s">
        <v>956</v>
      </c>
      <c r="E10435">
        <v>491080010</v>
      </c>
      <c r="F10435" t="s">
        <v>180</v>
      </c>
      <c r="G10435" t="s">
        <v>181</v>
      </c>
      <c r="H10435" t="s">
        <v>73</v>
      </c>
      <c r="I10435" t="s">
        <v>35</v>
      </c>
      <c r="J10435" t="s">
        <v>4700</v>
      </c>
      <c r="K10435" t="s">
        <v>2120</v>
      </c>
      <c r="L10435" t="s">
        <v>2814</v>
      </c>
      <c r="M10435" t="s">
        <v>228</v>
      </c>
      <c r="N10435" t="s">
        <v>229</v>
      </c>
      <c r="O10435" t="s">
        <v>4701</v>
      </c>
      <c r="P10435" t="s">
        <v>69</v>
      </c>
      <c r="Q10435" t="s">
        <v>43</v>
      </c>
      <c r="R10435">
        <v>1</v>
      </c>
      <c r="S10435" t="s">
        <v>2814</v>
      </c>
      <c r="T10435" t="s">
        <v>60</v>
      </c>
      <c r="U10435" t="s">
        <v>4702</v>
      </c>
      <c r="V10435" t="s">
        <v>4703</v>
      </c>
      <c r="W10435" t="s">
        <v>151</v>
      </c>
      <c r="X10435" t="s">
        <v>125</v>
      </c>
      <c r="Y10435">
        <v>71640180</v>
      </c>
      <c r="Z10435" t="s">
        <v>274</v>
      </c>
      <c r="AA10435" t="s">
        <v>275</v>
      </c>
      <c r="AB10435" t="str">
        <f>CONCATENATE(A10435,"-",AA10435)</f>
        <v>10027128-Between 40% and 52%</v>
      </c>
      <c r="AC10435" s="1">
        <v>44242</v>
      </c>
      <c r="AD10435" s="1">
        <v>44926</v>
      </c>
      <c r="AE10435" s="2">
        <v>4967.34</v>
      </c>
    </row>
    <row r="10436" spans="1:31" x14ac:dyDescent="0.25">
      <c r="A10436">
        <v>10027133</v>
      </c>
      <c r="B10436" t="s">
        <v>31</v>
      </c>
      <c r="C10436" t="s">
        <v>31</v>
      </c>
      <c r="D10436" t="s">
        <v>31</v>
      </c>
      <c r="E10436">
        <v>501010007</v>
      </c>
      <c r="F10436" t="s">
        <v>32</v>
      </c>
      <c r="G10436" t="s">
        <v>33</v>
      </c>
      <c r="H10436" t="s">
        <v>1253</v>
      </c>
      <c r="I10436" t="s">
        <v>35</v>
      </c>
      <c r="J10436" t="s">
        <v>3020</v>
      </c>
      <c r="K10436" t="s">
        <v>56</v>
      </c>
      <c r="L10436" t="s">
        <v>81</v>
      </c>
      <c r="M10436" t="s">
        <v>103</v>
      </c>
      <c r="N10436" t="s">
        <v>67</v>
      </c>
      <c r="O10436" t="s">
        <v>3021</v>
      </c>
      <c r="P10436" t="s">
        <v>79</v>
      </c>
      <c r="Q10436" t="s">
        <v>43</v>
      </c>
      <c r="R10436">
        <v>2</v>
      </c>
      <c r="S10436" t="s">
        <v>81</v>
      </c>
      <c r="T10436" t="s">
        <v>45</v>
      </c>
      <c r="U10436" t="s">
        <v>186</v>
      </c>
      <c r="V10436" t="s">
        <v>3022</v>
      </c>
      <c r="W10436" t="s">
        <v>48</v>
      </c>
      <c r="X10436" t="s">
        <v>49</v>
      </c>
      <c r="Y10436">
        <v>71616009</v>
      </c>
      <c r="Z10436" t="s">
        <v>72</v>
      </c>
      <c r="AA10436">
        <v>0.26</v>
      </c>
      <c r="AB10436" t="str">
        <f>CONCATENATE(A10436,"-",AA10436)</f>
        <v>10027133-0.26</v>
      </c>
      <c r="AC10436" s="1">
        <v>44469</v>
      </c>
      <c r="AD10436" s="1">
        <v>44834</v>
      </c>
      <c r="AE10436" s="2">
        <v>54</v>
      </c>
    </row>
    <row r="10437" spans="1:31" x14ac:dyDescent="0.25">
      <c r="A10437">
        <v>10027133</v>
      </c>
      <c r="B10437" t="s">
        <v>31</v>
      </c>
      <c r="C10437" t="s">
        <v>31</v>
      </c>
      <c r="D10437" t="s">
        <v>31</v>
      </c>
      <c r="E10437">
        <v>501010007</v>
      </c>
      <c r="F10437" t="s">
        <v>32</v>
      </c>
      <c r="G10437" t="s">
        <v>33</v>
      </c>
      <c r="H10437" t="s">
        <v>53</v>
      </c>
      <c r="I10437" t="s">
        <v>54</v>
      </c>
      <c r="J10437" t="s">
        <v>3020</v>
      </c>
      <c r="K10437" t="s">
        <v>56</v>
      </c>
      <c r="L10437" t="s">
        <v>81</v>
      </c>
      <c r="M10437" t="s">
        <v>103</v>
      </c>
      <c r="N10437" t="s">
        <v>67</v>
      </c>
      <c r="O10437" t="s">
        <v>3021</v>
      </c>
      <c r="P10437" t="s">
        <v>79</v>
      </c>
      <c r="Q10437" t="s">
        <v>43</v>
      </c>
      <c r="R10437">
        <v>2</v>
      </c>
      <c r="S10437" t="s">
        <v>81</v>
      </c>
      <c r="T10437" t="s">
        <v>57</v>
      </c>
      <c r="U10437" t="s">
        <v>186</v>
      </c>
      <c r="V10437" t="s">
        <v>3022</v>
      </c>
      <c r="W10437" t="s">
        <v>48</v>
      </c>
      <c r="X10437" t="s">
        <v>49</v>
      </c>
      <c r="Y10437">
        <v>71616009</v>
      </c>
      <c r="Z10437" t="s">
        <v>72</v>
      </c>
      <c r="AA10437">
        <v>0.26</v>
      </c>
      <c r="AB10437" t="str">
        <f>CONCATENATE(A10437,"-",AA10437)</f>
        <v>10027133-0.26</v>
      </c>
      <c r="AC10437" s="1">
        <v>44469</v>
      </c>
      <c r="AD10437" s="1">
        <v>44834</v>
      </c>
      <c r="AE10437" s="2">
        <v>22620.37</v>
      </c>
    </row>
    <row r="10438" spans="1:31" x14ac:dyDescent="0.25">
      <c r="A10438">
        <v>10027133</v>
      </c>
      <c r="B10438" t="s">
        <v>31</v>
      </c>
      <c r="C10438" t="s">
        <v>31</v>
      </c>
      <c r="D10438" t="s">
        <v>31</v>
      </c>
      <c r="E10438">
        <v>501010007</v>
      </c>
      <c r="F10438" t="s">
        <v>32</v>
      </c>
      <c r="G10438" t="s">
        <v>33</v>
      </c>
      <c r="H10438" t="s">
        <v>252</v>
      </c>
      <c r="I10438" t="s">
        <v>35</v>
      </c>
      <c r="J10438" t="s">
        <v>3020</v>
      </c>
      <c r="K10438" t="s">
        <v>56</v>
      </c>
      <c r="L10438" t="s">
        <v>81</v>
      </c>
      <c r="M10438" t="s">
        <v>103</v>
      </c>
      <c r="N10438" t="s">
        <v>67</v>
      </c>
      <c r="O10438" t="s">
        <v>3021</v>
      </c>
      <c r="P10438" t="s">
        <v>79</v>
      </c>
      <c r="Q10438" t="s">
        <v>43</v>
      </c>
      <c r="R10438">
        <v>2</v>
      </c>
      <c r="S10438" t="s">
        <v>81</v>
      </c>
      <c r="T10438" t="s">
        <v>62</v>
      </c>
      <c r="U10438" t="s">
        <v>186</v>
      </c>
      <c r="V10438" t="s">
        <v>3022</v>
      </c>
      <c r="W10438" t="s">
        <v>48</v>
      </c>
      <c r="X10438" t="s">
        <v>49</v>
      </c>
      <c r="Y10438">
        <v>71616009</v>
      </c>
      <c r="Z10438" t="s">
        <v>72</v>
      </c>
      <c r="AA10438">
        <v>0.26</v>
      </c>
      <c r="AB10438" t="str">
        <f>CONCATENATE(A10438,"-",AA10438)</f>
        <v>10027133-0.26</v>
      </c>
      <c r="AC10438" s="1">
        <v>44469</v>
      </c>
      <c r="AD10438" s="1">
        <v>44834</v>
      </c>
      <c r="AE10438" s="2">
        <v>41.6</v>
      </c>
    </row>
    <row r="10439" spans="1:31" x14ac:dyDescent="0.25">
      <c r="A10439">
        <v>10027142</v>
      </c>
      <c r="B10439" t="s">
        <v>395</v>
      </c>
      <c r="C10439" t="s">
        <v>395</v>
      </c>
      <c r="D10439" t="s">
        <v>395</v>
      </c>
      <c r="E10439">
        <v>492310010</v>
      </c>
      <c r="F10439" t="s">
        <v>180</v>
      </c>
      <c r="G10439" t="s">
        <v>181</v>
      </c>
      <c r="H10439" t="s">
        <v>93</v>
      </c>
      <c r="I10439" t="s">
        <v>35</v>
      </c>
      <c r="J10439" t="s">
        <v>3024</v>
      </c>
      <c r="K10439" t="s">
        <v>1569</v>
      </c>
      <c r="L10439" t="s">
        <v>3025</v>
      </c>
      <c r="M10439" t="s">
        <v>239</v>
      </c>
      <c r="N10439" t="s">
        <v>240</v>
      </c>
      <c r="O10439" t="s">
        <v>3026</v>
      </c>
      <c r="P10439" t="s">
        <v>79</v>
      </c>
      <c r="Q10439" t="s">
        <v>43</v>
      </c>
      <c r="R10439">
        <v>2</v>
      </c>
      <c r="S10439" t="s">
        <v>3025</v>
      </c>
      <c r="T10439" t="s">
        <v>62</v>
      </c>
      <c r="U10439" t="s">
        <v>242</v>
      </c>
      <c r="V10439" t="s">
        <v>83</v>
      </c>
      <c r="W10439" t="s">
        <v>151</v>
      </c>
      <c r="X10439" t="s">
        <v>125</v>
      </c>
      <c r="Y10439">
        <v>71670832</v>
      </c>
      <c r="Z10439" t="s">
        <v>84</v>
      </c>
      <c r="AA10439" t="s">
        <v>85</v>
      </c>
      <c r="AB10439" t="str">
        <f>CONCATENATE(A10439,"-",AA10439)</f>
        <v>10027142-Zero</v>
      </c>
      <c r="AC10439" s="1">
        <v>44743</v>
      </c>
      <c r="AD10439" s="1">
        <v>45107</v>
      </c>
      <c r="AE10439" s="2">
        <v>25.18</v>
      </c>
    </row>
    <row r="10440" spans="1:31" x14ac:dyDescent="0.25">
      <c r="A10440">
        <v>10027142</v>
      </c>
      <c r="B10440" t="s">
        <v>395</v>
      </c>
      <c r="C10440" t="s">
        <v>395</v>
      </c>
      <c r="D10440" t="s">
        <v>395</v>
      </c>
      <c r="E10440">
        <v>492310010</v>
      </c>
      <c r="F10440" t="s">
        <v>180</v>
      </c>
      <c r="G10440" t="s">
        <v>181</v>
      </c>
      <c r="H10440" t="s">
        <v>586</v>
      </c>
      <c r="I10440" t="s">
        <v>35</v>
      </c>
      <c r="J10440" t="s">
        <v>3024</v>
      </c>
      <c r="K10440" t="s">
        <v>1569</v>
      </c>
      <c r="L10440" t="s">
        <v>3025</v>
      </c>
      <c r="M10440" t="s">
        <v>239</v>
      </c>
      <c r="N10440" t="s">
        <v>240</v>
      </c>
      <c r="O10440" t="s">
        <v>3026</v>
      </c>
      <c r="P10440" t="s">
        <v>79</v>
      </c>
      <c r="Q10440" t="s">
        <v>43</v>
      </c>
      <c r="R10440">
        <v>2</v>
      </c>
      <c r="S10440" t="s">
        <v>3025</v>
      </c>
      <c r="T10440" t="s">
        <v>62</v>
      </c>
      <c r="U10440" t="s">
        <v>242</v>
      </c>
      <c r="V10440" t="s">
        <v>83</v>
      </c>
      <c r="W10440" t="s">
        <v>151</v>
      </c>
      <c r="X10440" t="s">
        <v>125</v>
      </c>
      <c r="Y10440">
        <v>71670832</v>
      </c>
      <c r="Z10440" t="s">
        <v>84</v>
      </c>
      <c r="AA10440" t="s">
        <v>85</v>
      </c>
      <c r="AB10440" t="str">
        <f>CONCATENATE(A10440,"-",AA10440)</f>
        <v>10027142-Zero</v>
      </c>
      <c r="AC10440" s="1">
        <v>44743</v>
      </c>
      <c r="AD10440" s="1">
        <v>45107</v>
      </c>
      <c r="AE10440" s="2">
        <v>12473.26</v>
      </c>
    </row>
    <row r="10441" spans="1:31" x14ac:dyDescent="0.25">
      <c r="A10441">
        <v>10027145</v>
      </c>
      <c r="B10441" t="s">
        <v>1040</v>
      </c>
      <c r="C10441" t="s">
        <v>1845</v>
      </c>
      <c r="D10441" t="s">
        <v>4705</v>
      </c>
      <c r="E10441">
        <v>600010033</v>
      </c>
      <c r="F10441" t="s">
        <v>116</v>
      </c>
      <c r="G10441" t="s">
        <v>116</v>
      </c>
      <c r="H10441" t="s">
        <v>53</v>
      </c>
      <c r="I10441" t="s">
        <v>54</v>
      </c>
      <c r="J10441" t="s">
        <v>3028</v>
      </c>
      <c r="K10441" t="s">
        <v>339</v>
      </c>
      <c r="L10441" t="s">
        <v>3029</v>
      </c>
      <c r="M10441" t="s">
        <v>228</v>
      </c>
      <c r="N10441" t="s">
        <v>229</v>
      </c>
      <c r="O10441" t="s">
        <v>3030</v>
      </c>
      <c r="P10441" t="s">
        <v>69</v>
      </c>
      <c r="Q10441" t="s">
        <v>43</v>
      </c>
      <c r="R10441">
        <v>1</v>
      </c>
      <c r="S10441" t="s">
        <v>3029</v>
      </c>
      <c r="T10441" t="s">
        <v>57</v>
      </c>
      <c r="U10441" t="s">
        <v>2050</v>
      </c>
      <c r="V10441" t="s">
        <v>3032</v>
      </c>
      <c r="W10441" t="s">
        <v>345</v>
      </c>
      <c r="X10441" t="s">
        <v>125</v>
      </c>
      <c r="Y10441">
        <v>71640152</v>
      </c>
      <c r="Z10441" t="s">
        <v>2052</v>
      </c>
      <c r="AA10441" t="s">
        <v>621</v>
      </c>
      <c r="AB10441" t="str">
        <f>CONCATENATE(A10441,"-",AA10441)</f>
        <v>10027145-Between 11% and 19%</v>
      </c>
      <c r="AC10441" s="1">
        <v>44256</v>
      </c>
      <c r="AD10441" s="1">
        <v>45351</v>
      </c>
      <c r="AE10441" s="2">
        <v>0</v>
      </c>
    </row>
    <row r="10442" spans="1:31" x14ac:dyDescent="0.25">
      <c r="A10442">
        <v>10027145</v>
      </c>
      <c r="B10442" t="s">
        <v>1040</v>
      </c>
      <c r="C10442" t="s">
        <v>1845</v>
      </c>
      <c r="D10442" t="s">
        <v>1040</v>
      </c>
      <c r="E10442">
        <v>550234001</v>
      </c>
      <c r="F10442" t="s">
        <v>336</v>
      </c>
      <c r="G10442" t="s">
        <v>337</v>
      </c>
      <c r="H10442" t="s">
        <v>284</v>
      </c>
      <c r="I10442" t="s">
        <v>35</v>
      </c>
      <c r="J10442" t="s">
        <v>3028</v>
      </c>
      <c r="K10442" t="s">
        <v>339</v>
      </c>
      <c r="L10442" t="s">
        <v>3029</v>
      </c>
      <c r="M10442" t="s">
        <v>228</v>
      </c>
      <c r="N10442" t="s">
        <v>229</v>
      </c>
      <c r="O10442" t="s">
        <v>3030</v>
      </c>
      <c r="P10442" t="s">
        <v>69</v>
      </c>
      <c r="Q10442" t="s">
        <v>43</v>
      </c>
      <c r="R10442">
        <v>1</v>
      </c>
      <c r="S10442" t="s">
        <v>3029</v>
      </c>
      <c r="T10442" t="s">
        <v>213</v>
      </c>
      <c r="U10442" t="s">
        <v>2050</v>
      </c>
      <c r="V10442" t="s">
        <v>3032</v>
      </c>
      <c r="W10442" t="s">
        <v>345</v>
      </c>
      <c r="X10442" t="s">
        <v>125</v>
      </c>
      <c r="Y10442">
        <v>71640152</v>
      </c>
      <c r="Z10442" t="s">
        <v>2052</v>
      </c>
      <c r="AA10442" t="s">
        <v>621</v>
      </c>
      <c r="AB10442" t="str">
        <f>CONCATENATE(A10442,"-",AA10442)</f>
        <v>10027145-Between 11% and 19%</v>
      </c>
      <c r="AC10442" s="1">
        <v>44256</v>
      </c>
      <c r="AD10442" s="1">
        <v>45351</v>
      </c>
      <c r="AE10442" s="2">
        <v>5199.08</v>
      </c>
    </row>
    <row r="10443" spans="1:31" x14ac:dyDescent="0.25">
      <c r="A10443">
        <v>10027145</v>
      </c>
      <c r="B10443" t="s">
        <v>1040</v>
      </c>
      <c r="C10443" t="s">
        <v>1845</v>
      </c>
      <c r="D10443" t="s">
        <v>1040</v>
      </c>
      <c r="E10443">
        <v>550234001</v>
      </c>
      <c r="F10443" t="s">
        <v>336</v>
      </c>
      <c r="G10443" t="s">
        <v>337</v>
      </c>
      <c r="H10443" t="s">
        <v>477</v>
      </c>
      <c r="I10443" t="s">
        <v>35</v>
      </c>
      <c r="J10443" t="s">
        <v>3028</v>
      </c>
      <c r="K10443" t="s">
        <v>339</v>
      </c>
      <c r="L10443" t="s">
        <v>3029</v>
      </c>
      <c r="M10443" t="s">
        <v>228</v>
      </c>
      <c r="N10443" t="s">
        <v>229</v>
      </c>
      <c r="O10443" t="s">
        <v>3030</v>
      </c>
      <c r="P10443" t="s">
        <v>69</v>
      </c>
      <c r="Q10443" t="s">
        <v>43</v>
      </c>
      <c r="R10443">
        <v>1</v>
      </c>
      <c r="S10443" t="s">
        <v>3029</v>
      </c>
      <c r="T10443" t="s">
        <v>96</v>
      </c>
      <c r="U10443" t="s">
        <v>2050</v>
      </c>
      <c r="V10443" t="s">
        <v>3032</v>
      </c>
      <c r="W10443" t="s">
        <v>345</v>
      </c>
      <c r="X10443" t="s">
        <v>125</v>
      </c>
      <c r="Y10443">
        <v>71640152</v>
      </c>
      <c r="Z10443" t="s">
        <v>2052</v>
      </c>
      <c r="AA10443" t="s">
        <v>621</v>
      </c>
      <c r="AB10443" t="str">
        <f>CONCATENATE(A10443,"-",AA10443)</f>
        <v>10027145-Between 11% and 19%</v>
      </c>
      <c r="AC10443" s="1">
        <v>44256</v>
      </c>
      <c r="AD10443" s="1">
        <v>45351</v>
      </c>
      <c r="AE10443" s="2">
        <v>270.35000000000002</v>
      </c>
    </row>
    <row r="10444" spans="1:31" x14ac:dyDescent="0.25">
      <c r="A10444">
        <v>10027149</v>
      </c>
      <c r="B10444" t="s">
        <v>179</v>
      </c>
      <c r="C10444" t="s">
        <v>179</v>
      </c>
      <c r="D10444" t="s">
        <v>179</v>
      </c>
      <c r="E10444">
        <v>492150040</v>
      </c>
      <c r="F10444" t="s">
        <v>180</v>
      </c>
      <c r="G10444" t="s">
        <v>181</v>
      </c>
      <c r="H10444" t="s">
        <v>53</v>
      </c>
      <c r="I10444" t="s">
        <v>54</v>
      </c>
      <c r="J10444" t="s">
        <v>3033</v>
      </c>
      <c r="K10444" t="s">
        <v>3034</v>
      </c>
      <c r="L10444" t="s">
        <v>3035</v>
      </c>
      <c r="M10444" t="s">
        <v>66</v>
      </c>
      <c r="N10444" t="s">
        <v>67</v>
      </c>
      <c r="O10444" t="s">
        <v>3036</v>
      </c>
      <c r="P10444" t="s">
        <v>69</v>
      </c>
      <c r="Q10444" t="s">
        <v>43</v>
      </c>
      <c r="R10444">
        <v>2</v>
      </c>
      <c r="S10444" t="s">
        <v>3035</v>
      </c>
      <c r="T10444" t="s">
        <v>57</v>
      </c>
      <c r="U10444" t="s">
        <v>70</v>
      </c>
      <c r="V10444" t="s">
        <v>3037</v>
      </c>
      <c r="W10444" t="s">
        <v>151</v>
      </c>
      <c r="X10444" t="s">
        <v>49</v>
      </c>
      <c r="Y10444">
        <v>71620237</v>
      </c>
      <c r="Z10444" t="s">
        <v>250</v>
      </c>
      <c r="AA10444" t="s">
        <v>251</v>
      </c>
      <c r="AB10444" t="str">
        <f>CONCATENATE(A10444,"-",AA10444)</f>
        <v>10027149-Between 30% and 35%</v>
      </c>
      <c r="AC10444" s="1">
        <v>44197</v>
      </c>
      <c r="AD10444" s="1">
        <v>44926</v>
      </c>
      <c r="AE10444" s="2">
        <v>21016.44</v>
      </c>
    </row>
    <row r="10445" spans="1:31" x14ac:dyDescent="0.25">
      <c r="A10445">
        <v>10027156</v>
      </c>
      <c r="B10445" t="s">
        <v>658</v>
      </c>
      <c r="C10445" t="s">
        <v>1761</v>
      </c>
      <c r="D10445" t="s">
        <v>658</v>
      </c>
      <c r="E10445">
        <v>110590400</v>
      </c>
      <c r="F10445" t="s">
        <v>98</v>
      </c>
      <c r="G10445" t="s">
        <v>98</v>
      </c>
      <c r="H10445" t="s">
        <v>129</v>
      </c>
      <c r="I10445" t="s">
        <v>35</v>
      </c>
      <c r="J10445" t="s">
        <v>6083</v>
      </c>
      <c r="K10445" t="s">
        <v>101</v>
      </c>
      <c r="L10445" t="s">
        <v>3039</v>
      </c>
      <c r="M10445" t="s">
        <v>228</v>
      </c>
      <c r="N10445" t="s">
        <v>229</v>
      </c>
      <c r="O10445" t="s">
        <v>3040</v>
      </c>
      <c r="P10445" t="s">
        <v>69</v>
      </c>
      <c r="Q10445" t="s">
        <v>43</v>
      </c>
      <c r="R10445">
        <v>2</v>
      </c>
      <c r="S10445" t="s">
        <v>3039</v>
      </c>
      <c r="T10445" t="s">
        <v>62</v>
      </c>
      <c r="U10445" t="s">
        <v>2693</v>
      </c>
      <c r="V10445" t="s">
        <v>3041</v>
      </c>
      <c r="W10445" t="s">
        <v>345</v>
      </c>
      <c r="X10445" t="s">
        <v>125</v>
      </c>
      <c r="Y10445">
        <v>71640163</v>
      </c>
      <c r="Z10445" t="s">
        <v>84</v>
      </c>
      <c r="AA10445" t="s">
        <v>85</v>
      </c>
      <c r="AB10445" t="str">
        <f>CONCATENATE(A10445,"-",AA10445)</f>
        <v>10027156-Zero</v>
      </c>
      <c r="AC10445" s="1">
        <v>44287</v>
      </c>
      <c r="AD10445" s="1">
        <v>45016</v>
      </c>
      <c r="AE10445" s="2">
        <v>6531.42</v>
      </c>
    </row>
    <row r="10446" spans="1:31" x14ac:dyDescent="0.25">
      <c r="A10446">
        <v>10027156</v>
      </c>
      <c r="B10446" t="s">
        <v>658</v>
      </c>
      <c r="C10446" t="s">
        <v>1761</v>
      </c>
      <c r="D10446" t="s">
        <v>658</v>
      </c>
      <c r="E10446">
        <v>110590400</v>
      </c>
      <c r="F10446" t="s">
        <v>98</v>
      </c>
      <c r="G10446" t="s">
        <v>98</v>
      </c>
      <c r="H10446" t="s">
        <v>94</v>
      </c>
      <c r="I10446" t="s">
        <v>35</v>
      </c>
      <c r="J10446" t="s">
        <v>3038</v>
      </c>
      <c r="K10446" t="s">
        <v>101</v>
      </c>
      <c r="L10446" t="s">
        <v>3039</v>
      </c>
      <c r="M10446" t="s">
        <v>228</v>
      </c>
      <c r="N10446" t="s">
        <v>229</v>
      </c>
      <c r="O10446" t="s">
        <v>3040</v>
      </c>
      <c r="P10446" t="s">
        <v>69</v>
      </c>
      <c r="Q10446" t="s">
        <v>43</v>
      </c>
      <c r="R10446">
        <v>1</v>
      </c>
      <c r="S10446" t="s">
        <v>3039</v>
      </c>
      <c r="T10446" t="s">
        <v>62</v>
      </c>
      <c r="U10446" t="s">
        <v>2693</v>
      </c>
      <c r="V10446" t="s">
        <v>3041</v>
      </c>
      <c r="W10446" t="s">
        <v>345</v>
      </c>
      <c r="X10446" t="s">
        <v>125</v>
      </c>
      <c r="Y10446">
        <v>71640155</v>
      </c>
      <c r="Z10446" t="s">
        <v>274</v>
      </c>
      <c r="AA10446" t="s">
        <v>275</v>
      </c>
      <c r="AB10446" t="str">
        <f>CONCATENATE(A10446,"-",AA10446)</f>
        <v>10027156-Between 40% and 52%</v>
      </c>
      <c r="AC10446" s="1">
        <v>44287</v>
      </c>
      <c r="AD10446" s="1">
        <v>45016</v>
      </c>
      <c r="AE10446" s="2">
        <v>133.5</v>
      </c>
    </row>
    <row r="10447" spans="1:31" x14ac:dyDescent="0.25">
      <c r="A10447">
        <v>10027156</v>
      </c>
      <c r="B10447" t="s">
        <v>658</v>
      </c>
      <c r="C10447" t="s">
        <v>1761</v>
      </c>
      <c r="D10447" t="s">
        <v>658</v>
      </c>
      <c r="E10447">
        <v>110590400</v>
      </c>
      <c r="F10447" t="s">
        <v>98</v>
      </c>
      <c r="G10447" t="s">
        <v>98</v>
      </c>
      <c r="H10447" t="s">
        <v>576</v>
      </c>
      <c r="I10447" t="s">
        <v>35</v>
      </c>
      <c r="J10447" t="s">
        <v>6083</v>
      </c>
      <c r="K10447" t="s">
        <v>101</v>
      </c>
      <c r="L10447" t="s">
        <v>3039</v>
      </c>
      <c r="M10447" t="s">
        <v>228</v>
      </c>
      <c r="N10447" t="s">
        <v>229</v>
      </c>
      <c r="O10447" t="s">
        <v>3040</v>
      </c>
      <c r="P10447" t="s">
        <v>69</v>
      </c>
      <c r="Q10447" t="s">
        <v>43</v>
      </c>
      <c r="R10447">
        <v>2</v>
      </c>
      <c r="S10447" t="s">
        <v>3039</v>
      </c>
      <c r="T10447" t="s">
        <v>96</v>
      </c>
      <c r="U10447" t="s">
        <v>2693</v>
      </c>
      <c r="V10447" t="s">
        <v>3041</v>
      </c>
      <c r="W10447" t="s">
        <v>345</v>
      </c>
      <c r="X10447" t="s">
        <v>125</v>
      </c>
      <c r="Y10447">
        <v>71640163</v>
      </c>
      <c r="Z10447" t="s">
        <v>84</v>
      </c>
      <c r="AA10447" t="s">
        <v>85</v>
      </c>
      <c r="AB10447" t="str">
        <f>CONCATENATE(A10447,"-",AA10447)</f>
        <v>10027156-Zero</v>
      </c>
      <c r="AC10447" s="1">
        <v>44287</v>
      </c>
      <c r="AD10447" s="1">
        <v>45016</v>
      </c>
      <c r="AE10447" s="2">
        <v>580.94000000000005</v>
      </c>
    </row>
    <row r="10448" spans="1:31" x14ac:dyDescent="0.25">
      <c r="A10448">
        <v>10027170</v>
      </c>
      <c r="B10448" t="s">
        <v>1056</v>
      </c>
      <c r="C10448" t="s">
        <v>1056</v>
      </c>
      <c r="D10448" t="s">
        <v>1056</v>
      </c>
      <c r="E10448">
        <v>110450400</v>
      </c>
      <c r="F10448" t="s">
        <v>98</v>
      </c>
      <c r="G10448" t="s">
        <v>98</v>
      </c>
      <c r="H10448" t="s">
        <v>216</v>
      </c>
      <c r="I10448" t="s">
        <v>35</v>
      </c>
      <c r="J10448" t="s">
        <v>3042</v>
      </c>
      <c r="K10448" t="s">
        <v>101</v>
      </c>
      <c r="L10448" t="s">
        <v>3017</v>
      </c>
      <c r="M10448" t="s">
        <v>3043</v>
      </c>
      <c r="N10448" t="s">
        <v>229</v>
      </c>
      <c r="O10448" t="s">
        <v>3044</v>
      </c>
      <c r="P10448" t="s">
        <v>69</v>
      </c>
      <c r="Q10448" t="s">
        <v>43</v>
      </c>
      <c r="R10448">
        <v>2</v>
      </c>
      <c r="S10448" t="s">
        <v>3017</v>
      </c>
      <c r="T10448" t="s">
        <v>62</v>
      </c>
      <c r="U10448" t="s">
        <v>1704</v>
      </c>
      <c r="V10448" t="s">
        <v>3045</v>
      </c>
      <c r="W10448" t="s">
        <v>151</v>
      </c>
      <c r="X10448" t="s">
        <v>125</v>
      </c>
      <c r="Y10448">
        <v>71640156</v>
      </c>
      <c r="Z10448" t="s">
        <v>274</v>
      </c>
      <c r="AA10448" t="s">
        <v>275</v>
      </c>
      <c r="AB10448" t="str">
        <f>CONCATENATE(A10448,"-",AA10448)</f>
        <v>10027170-Between 40% and 52%</v>
      </c>
      <c r="AC10448" s="1">
        <v>44218</v>
      </c>
      <c r="AD10448" s="1">
        <v>44926</v>
      </c>
      <c r="AE10448" s="2">
        <v>1962.75</v>
      </c>
    </row>
    <row r="10449" spans="1:31" x14ac:dyDescent="0.25">
      <c r="A10449">
        <v>10027179</v>
      </c>
      <c r="B10449" t="s">
        <v>97</v>
      </c>
      <c r="C10449" t="s">
        <v>97</v>
      </c>
      <c r="D10449" t="s">
        <v>97</v>
      </c>
      <c r="E10449">
        <v>110620400</v>
      </c>
      <c r="F10449" t="s">
        <v>98</v>
      </c>
      <c r="G10449" t="s">
        <v>98</v>
      </c>
      <c r="H10449" t="s">
        <v>129</v>
      </c>
      <c r="I10449" t="s">
        <v>35</v>
      </c>
      <c r="J10449" t="s">
        <v>3046</v>
      </c>
      <c r="K10449" t="s">
        <v>101</v>
      </c>
      <c r="L10449" t="s">
        <v>518</v>
      </c>
      <c r="M10449" t="s">
        <v>39</v>
      </c>
      <c r="N10449" t="s">
        <v>440</v>
      </c>
      <c r="O10449" t="s">
        <v>3047</v>
      </c>
      <c r="P10449" t="s">
        <v>42</v>
      </c>
      <c r="Q10449" t="s">
        <v>43</v>
      </c>
      <c r="R10449">
        <v>2</v>
      </c>
      <c r="S10449" t="s">
        <v>518</v>
      </c>
      <c r="T10449" t="s">
        <v>62</v>
      </c>
      <c r="U10449" t="s">
        <v>442</v>
      </c>
      <c r="V10449" t="s">
        <v>3048</v>
      </c>
      <c r="W10449" t="s">
        <v>151</v>
      </c>
      <c r="X10449" t="s">
        <v>125</v>
      </c>
      <c r="Y10449">
        <v>71603505</v>
      </c>
      <c r="Z10449" t="s">
        <v>84</v>
      </c>
      <c r="AA10449" t="s">
        <v>85</v>
      </c>
      <c r="AB10449" t="str">
        <f>CONCATENATE(A10449,"-",AA10449)</f>
        <v>10027179-Zero</v>
      </c>
      <c r="AC10449" s="1">
        <v>44423</v>
      </c>
      <c r="AD10449" s="1">
        <v>45504</v>
      </c>
      <c r="AE10449" s="2">
        <v>22800.16</v>
      </c>
    </row>
    <row r="10450" spans="1:31" x14ac:dyDescent="0.25">
      <c r="A10450">
        <v>10027179</v>
      </c>
      <c r="B10450" t="s">
        <v>97</v>
      </c>
      <c r="C10450" t="s">
        <v>97</v>
      </c>
      <c r="D10450" t="s">
        <v>97</v>
      </c>
      <c r="E10450">
        <v>110620400</v>
      </c>
      <c r="F10450" t="s">
        <v>98</v>
      </c>
      <c r="G10450" t="s">
        <v>98</v>
      </c>
      <c r="H10450" t="s">
        <v>477</v>
      </c>
      <c r="I10450" t="s">
        <v>35</v>
      </c>
      <c r="J10450" t="s">
        <v>3046</v>
      </c>
      <c r="K10450" t="s">
        <v>101</v>
      </c>
      <c r="L10450" t="s">
        <v>518</v>
      </c>
      <c r="M10450" t="s">
        <v>39</v>
      </c>
      <c r="N10450" t="s">
        <v>440</v>
      </c>
      <c r="O10450" t="s">
        <v>3047</v>
      </c>
      <c r="P10450" t="s">
        <v>42</v>
      </c>
      <c r="Q10450" t="s">
        <v>43</v>
      </c>
      <c r="R10450">
        <v>2</v>
      </c>
      <c r="S10450" t="s">
        <v>518</v>
      </c>
      <c r="T10450" t="s">
        <v>96</v>
      </c>
      <c r="U10450" t="s">
        <v>442</v>
      </c>
      <c r="V10450" t="s">
        <v>3048</v>
      </c>
      <c r="W10450" t="s">
        <v>151</v>
      </c>
      <c r="X10450" t="s">
        <v>125</v>
      </c>
      <c r="Y10450">
        <v>71603505</v>
      </c>
      <c r="Z10450" t="s">
        <v>84</v>
      </c>
      <c r="AA10450" t="s">
        <v>85</v>
      </c>
      <c r="AB10450" t="str">
        <f>CONCATENATE(A10450,"-",AA10450)</f>
        <v>10027179-Zero</v>
      </c>
      <c r="AC10450" s="1">
        <v>44423</v>
      </c>
      <c r="AD10450" s="1">
        <v>45504</v>
      </c>
      <c r="AE10450" s="2">
        <v>200</v>
      </c>
    </row>
    <row r="10451" spans="1:31" x14ac:dyDescent="0.25">
      <c r="A10451">
        <v>10027202</v>
      </c>
      <c r="B10451" t="s">
        <v>1922</v>
      </c>
      <c r="C10451" t="s">
        <v>910</v>
      </c>
      <c r="D10451" t="s">
        <v>1922</v>
      </c>
      <c r="E10451">
        <v>310890071</v>
      </c>
      <c r="F10451" t="s">
        <v>142</v>
      </c>
      <c r="G10451" t="s">
        <v>143</v>
      </c>
      <c r="H10451" t="s">
        <v>53</v>
      </c>
      <c r="I10451" t="s">
        <v>54</v>
      </c>
      <c r="J10451" t="s">
        <v>3054</v>
      </c>
      <c r="K10451" t="s">
        <v>146</v>
      </c>
      <c r="L10451" t="s">
        <v>1121</v>
      </c>
      <c r="M10451" t="s">
        <v>290</v>
      </c>
      <c r="N10451" t="s">
        <v>240</v>
      </c>
      <c r="O10451" t="s">
        <v>3055</v>
      </c>
      <c r="P10451" t="s">
        <v>69</v>
      </c>
      <c r="Q10451" t="s">
        <v>43</v>
      </c>
      <c r="R10451">
        <v>2</v>
      </c>
      <c r="S10451" t="s">
        <v>1121</v>
      </c>
      <c r="T10451" t="s">
        <v>57</v>
      </c>
      <c r="U10451" t="s">
        <v>2943</v>
      </c>
      <c r="V10451" t="s">
        <v>3056</v>
      </c>
      <c r="W10451" t="s">
        <v>151</v>
      </c>
      <c r="X10451" t="s">
        <v>125</v>
      </c>
      <c r="Y10451">
        <v>71680063</v>
      </c>
      <c r="Z10451" t="s">
        <v>274</v>
      </c>
      <c r="AA10451" t="s">
        <v>275</v>
      </c>
      <c r="AB10451" t="str">
        <f>CONCATENATE(A10451,"-",AA10451)</f>
        <v>10027202-Between 40% and 52%</v>
      </c>
      <c r="AC10451" s="1">
        <v>44316</v>
      </c>
      <c r="AD10451" s="1">
        <v>44834</v>
      </c>
      <c r="AE10451" s="2">
        <v>544.19000000000005</v>
      </c>
    </row>
    <row r="10452" spans="1:31" x14ac:dyDescent="0.25">
      <c r="A10452">
        <v>10027202</v>
      </c>
      <c r="B10452" t="s">
        <v>1922</v>
      </c>
      <c r="C10452" t="s">
        <v>910</v>
      </c>
      <c r="D10452" t="s">
        <v>910</v>
      </c>
      <c r="E10452">
        <v>310890070</v>
      </c>
      <c r="F10452" t="s">
        <v>142</v>
      </c>
      <c r="G10452" t="s">
        <v>143</v>
      </c>
      <c r="H10452" t="s">
        <v>73</v>
      </c>
      <c r="I10452" t="s">
        <v>35</v>
      </c>
      <c r="J10452" t="s">
        <v>3054</v>
      </c>
      <c r="K10452" t="s">
        <v>146</v>
      </c>
      <c r="L10452" t="s">
        <v>1121</v>
      </c>
      <c r="M10452" t="s">
        <v>290</v>
      </c>
      <c r="N10452" t="s">
        <v>240</v>
      </c>
      <c r="O10452" t="s">
        <v>3055</v>
      </c>
      <c r="P10452" t="s">
        <v>69</v>
      </c>
      <c r="Q10452" t="s">
        <v>43</v>
      </c>
      <c r="R10452">
        <v>2</v>
      </c>
      <c r="S10452" t="s">
        <v>1121</v>
      </c>
      <c r="T10452" t="s">
        <v>60</v>
      </c>
      <c r="U10452" t="s">
        <v>2943</v>
      </c>
      <c r="V10452" t="s">
        <v>3056</v>
      </c>
      <c r="W10452" t="s">
        <v>151</v>
      </c>
      <c r="X10452" t="s">
        <v>125</v>
      </c>
      <c r="Y10452">
        <v>71680063</v>
      </c>
      <c r="Z10452" t="s">
        <v>274</v>
      </c>
      <c r="AA10452" t="s">
        <v>275</v>
      </c>
      <c r="AB10452" t="str">
        <f>CONCATENATE(A10452,"-",AA10452)</f>
        <v>10027202-Between 40% and 52%</v>
      </c>
      <c r="AC10452" s="1">
        <v>44316</v>
      </c>
      <c r="AD10452" s="1">
        <v>44834</v>
      </c>
      <c r="AE10452" s="2">
        <v>1489.13</v>
      </c>
    </row>
    <row r="10453" spans="1:31" x14ac:dyDescent="0.25">
      <c r="A10453">
        <v>10027202</v>
      </c>
      <c r="B10453" t="s">
        <v>910</v>
      </c>
      <c r="C10453" t="s">
        <v>910</v>
      </c>
      <c r="D10453" t="s">
        <v>910</v>
      </c>
      <c r="E10453">
        <v>310890070</v>
      </c>
      <c r="F10453" t="s">
        <v>142</v>
      </c>
      <c r="G10453" t="s">
        <v>143</v>
      </c>
      <c r="H10453" t="s">
        <v>53</v>
      </c>
      <c r="I10453" t="s">
        <v>54</v>
      </c>
      <c r="J10453" t="s">
        <v>3054</v>
      </c>
      <c r="K10453" t="s">
        <v>146</v>
      </c>
      <c r="L10453" t="s">
        <v>1121</v>
      </c>
      <c r="M10453" t="s">
        <v>290</v>
      </c>
      <c r="N10453" t="s">
        <v>240</v>
      </c>
      <c r="O10453" t="s">
        <v>3055</v>
      </c>
      <c r="P10453" t="s">
        <v>69</v>
      </c>
      <c r="Q10453" t="s">
        <v>43</v>
      </c>
      <c r="R10453">
        <v>1</v>
      </c>
      <c r="S10453" t="s">
        <v>1121</v>
      </c>
      <c r="T10453" t="s">
        <v>57</v>
      </c>
      <c r="U10453" t="s">
        <v>2943</v>
      </c>
      <c r="V10453" t="s">
        <v>3056</v>
      </c>
      <c r="W10453" t="s">
        <v>151</v>
      </c>
      <c r="X10453" t="s">
        <v>125</v>
      </c>
      <c r="Y10453">
        <v>71680063</v>
      </c>
      <c r="Z10453" t="s">
        <v>274</v>
      </c>
      <c r="AA10453" t="s">
        <v>275</v>
      </c>
      <c r="AB10453" t="str">
        <f>CONCATENATE(A10453,"-",AA10453)</f>
        <v>10027202-Between 40% and 52%</v>
      </c>
      <c r="AC10453" s="1">
        <v>44316</v>
      </c>
      <c r="AD10453" s="1">
        <v>44834</v>
      </c>
      <c r="AE10453" s="2">
        <v>349.65</v>
      </c>
    </row>
    <row r="10454" spans="1:31" x14ac:dyDescent="0.25">
      <c r="A10454">
        <v>10027209</v>
      </c>
      <c r="B10454" t="s">
        <v>1877</v>
      </c>
      <c r="C10454" t="s">
        <v>1877</v>
      </c>
      <c r="D10454" t="s">
        <v>1877</v>
      </c>
      <c r="E10454">
        <v>580000700</v>
      </c>
      <c r="F10454" t="s">
        <v>173</v>
      </c>
      <c r="G10454" t="s">
        <v>174</v>
      </c>
      <c r="H10454" t="s">
        <v>236</v>
      </c>
      <c r="I10454" t="s">
        <v>35</v>
      </c>
      <c r="J10454" t="s">
        <v>3061</v>
      </c>
      <c r="K10454" t="s">
        <v>325</v>
      </c>
      <c r="L10454" t="s">
        <v>2978</v>
      </c>
      <c r="M10454" t="s">
        <v>39</v>
      </c>
      <c r="N10454" t="s">
        <v>40</v>
      </c>
      <c r="O10454" t="s">
        <v>3062</v>
      </c>
      <c r="P10454" t="s">
        <v>42</v>
      </c>
      <c r="Q10454" t="s">
        <v>43</v>
      </c>
      <c r="R10454">
        <v>1</v>
      </c>
      <c r="S10454" t="s">
        <v>2978</v>
      </c>
      <c r="T10454" t="s">
        <v>45</v>
      </c>
      <c r="U10454" t="s">
        <v>46</v>
      </c>
      <c r="V10454" t="s">
        <v>3063</v>
      </c>
      <c r="W10454" t="s">
        <v>151</v>
      </c>
      <c r="X10454" t="s">
        <v>125</v>
      </c>
      <c r="Y10454">
        <v>71603502</v>
      </c>
      <c r="Z10454" t="s">
        <v>250</v>
      </c>
      <c r="AA10454" t="s">
        <v>251</v>
      </c>
      <c r="AB10454" t="str">
        <f>CONCATENATE(A10454,"-",AA10454)</f>
        <v>10027209-Between 30% and 35%</v>
      </c>
      <c r="AC10454" s="1">
        <v>44327</v>
      </c>
      <c r="AD10454" s="1">
        <v>44833</v>
      </c>
      <c r="AE10454" s="2">
        <v>2049</v>
      </c>
    </row>
    <row r="10455" spans="1:31" x14ac:dyDescent="0.25">
      <c r="A10455">
        <v>10027209</v>
      </c>
      <c r="B10455" t="s">
        <v>1877</v>
      </c>
      <c r="C10455" t="s">
        <v>1877</v>
      </c>
      <c r="D10455" t="s">
        <v>1877</v>
      </c>
      <c r="E10455">
        <v>580000700</v>
      </c>
      <c r="F10455" t="s">
        <v>173</v>
      </c>
      <c r="G10455" t="s">
        <v>174</v>
      </c>
      <c r="H10455" t="s">
        <v>99</v>
      </c>
      <c r="I10455" t="s">
        <v>35</v>
      </c>
      <c r="J10455" t="s">
        <v>3061</v>
      </c>
      <c r="K10455" t="s">
        <v>325</v>
      </c>
      <c r="L10455" t="s">
        <v>2978</v>
      </c>
      <c r="M10455" t="s">
        <v>39</v>
      </c>
      <c r="N10455" t="s">
        <v>40</v>
      </c>
      <c r="O10455" t="s">
        <v>3062</v>
      </c>
      <c r="P10455" t="s">
        <v>42</v>
      </c>
      <c r="Q10455" t="s">
        <v>43</v>
      </c>
      <c r="R10455">
        <v>1</v>
      </c>
      <c r="S10455" t="s">
        <v>2978</v>
      </c>
      <c r="T10455" t="s">
        <v>60</v>
      </c>
      <c r="U10455" t="s">
        <v>46</v>
      </c>
      <c r="V10455" t="s">
        <v>3063</v>
      </c>
      <c r="W10455" t="s">
        <v>151</v>
      </c>
      <c r="X10455" t="s">
        <v>125</v>
      </c>
      <c r="Y10455">
        <v>71603502</v>
      </c>
      <c r="Z10455" t="s">
        <v>250</v>
      </c>
      <c r="AA10455" t="s">
        <v>251</v>
      </c>
      <c r="AB10455" t="str">
        <f>CONCATENATE(A10455,"-",AA10455)</f>
        <v>10027209-Between 30% and 35%</v>
      </c>
      <c r="AC10455" s="1">
        <v>44327</v>
      </c>
      <c r="AD10455" s="1">
        <v>44833</v>
      </c>
      <c r="AE10455" s="2">
        <v>-258.11</v>
      </c>
    </row>
    <row r="10456" spans="1:31" x14ac:dyDescent="0.25">
      <c r="A10456">
        <v>10027216</v>
      </c>
      <c r="B10456" t="s">
        <v>764</v>
      </c>
      <c r="C10456" t="s">
        <v>764</v>
      </c>
      <c r="D10456" t="s">
        <v>764</v>
      </c>
      <c r="E10456">
        <v>550213157</v>
      </c>
      <c r="F10456" t="s">
        <v>336</v>
      </c>
      <c r="G10456" t="s">
        <v>337</v>
      </c>
      <c r="H10456" t="s">
        <v>53</v>
      </c>
      <c r="I10456" t="s">
        <v>54</v>
      </c>
      <c r="J10456" t="s">
        <v>3066</v>
      </c>
      <c r="K10456" t="s">
        <v>339</v>
      </c>
      <c r="L10456" t="s">
        <v>766</v>
      </c>
      <c r="M10456" t="s">
        <v>39</v>
      </c>
      <c r="N10456" t="s">
        <v>767</v>
      </c>
      <c r="O10456" t="s">
        <v>3067</v>
      </c>
      <c r="P10456" t="s">
        <v>42</v>
      </c>
      <c r="Q10456" t="s">
        <v>43</v>
      </c>
      <c r="R10456">
        <v>2</v>
      </c>
      <c r="S10456" t="s">
        <v>766</v>
      </c>
      <c r="T10456" t="s">
        <v>57</v>
      </c>
      <c r="U10456" t="s">
        <v>769</v>
      </c>
      <c r="V10456" t="s">
        <v>3068</v>
      </c>
      <c r="W10456" t="s">
        <v>345</v>
      </c>
      <c r="X10456" t="s">
        <v>49</v>
      </c>
      <c r="Y10456">
        <v>71603503</v>
      </c>
      <c r="Z10456" t="s">
        <v>620</v>
      </c>
      <c r="AA10456" t="s">
        <v>621</v>
      </c>
      <c r="AB10456" t="str">
        <f>CONCATENATE(A10456,"-",AA10456)</f>
        <v>10027216-Between 11% and 19%</v>
      </c>
      <c r="AC10456" s="1">
        <v>44328</v>
      </c>
      <c r="AD10456" s="1">
        <v>45565</v>
      </c>
      <c r="AE10456" s="2">
        <v>10185.25</v>
      </c>
    </row>
    <row r="10457" spans="1:31" x14ac:dyDescent="0.25">
      <c r="A10457">
        <v>10027216</v>
      </c>
      <c r="B10457" t="s">
        <v>764</v>
      </c>
      <c r="C10457" t="s">
        <v>764</v>
      </c>
      <c r="D10457" t="s">
        <v>764</v>
      </c>
      <c r="E10457">
        <v>550213157</v>
      </c>
      <c r="F10457" t="s">
        <v>336</v>
      </c>
      <c r="G10457" t="s">
        <v>337</v>
      </c>
      <c r="H10457" t="s">
        <v>216</v>
      </c>
      <c r="I10457" t="s">
        <v>35</v>
      </c>
      <c r="J10457" t="s">
        <v>3066</v>
      </c>
      <c r="K10457" t="s">
        <v>339</v>
      </c>
      <c r="L10457" t="s">
        <v>766</v>
      </c>
      <c r="M10457" t="s">
        <v>39</v>
      </c>
      <c r="N10457" t="s">
        <v>767</v>
      </c>
      <c r="O10457" t="s">
        <v>3067</v>
      </c>
      <c r="P10457" t="s">
        <v>42</v>
      </c>
      <c r="Q10457" t="s">
        <v>43</v>
      </c>
      <c r="R10457">
        <v>1</v>
      </c>
      <c r="S10457" t="s">
        <v>766</v>
      </c>
      <c r="T10457" t="s">
        <v>62</v>
      </c>
      <c r="U10457" t="s">
        <v>769</v>
      </c>
      <c r="V10457" t="s">
        <v>3068</v>
      </c>
      <c r="W10457" t="s">
        <v>345</v>
      </c>
      <c r="X10457" t="s">
        <v>49</v>
      </c>
      <c r="Y10457">
        <v>71603503</v>
      </c>
      <c r="Z10457" t="s">
        <v>620</v>
      </c>
      <c r="AA10457" t="s">
        <v>621</v>
      </c>
      <c r="AB10457" t="str">
        <f>CONCATENATE(A10457,"-",AA10457)</f>
        <v>10027216-Between 11% and 19%</v>
      </c>
      <c r="AC10457" s="1">
        <v>44328</v>
      </c>
      <c r="AD10457" s="1">
        <v>45565</v>
      </c>
      <c r="AE10457" s="2">
        <v>300</v>
      </c>
    </row>
    <row r="10458" spans="1:31" x14ac:dyDescent="0.25">
      <c r="A10458">
        <v>10027228</v>
      </c>
      <c r="B10458" t="s">
        <v>4557</v>
      </c>
      <c r="C10458" t="s">
        <v>4557</v>
      </c>
      <c r="D10458" t="s">
        <v>4557</v>
      </c>
      <c r="E10458">
        <v>550200727</v>
      </c>
      <c r="F10458" t="s">
        <v>336</v>
      </c>
      <c r="G10458" t="s">
        <v>337</v>
      </c>
      <c r="H10458" t="s">
        <v>53</v>
      </c>
      <c r="I10458" t="s">
        <v>54</v>
      </c>
      <c r="J10458" t="s">
        <v>6730</v>
      </c>
      <c r="K10458" t="s">
        <v>339</v>
      </c>
      <c r="L10458" t="s">
        <v>4559</v>
      </c>
      <c r="M10458" t="s">
        <v>239</v>
      </c>
      <c r="N10458" t="s">
        <v>240</v>
      </c>
      <c r="O10458" t="s">
        <v>6731</v>
      </c>
      <c r="P10458" t="s">
        <v>79</v>
      </c>
      <c r="Q10458" t="s">
        <v>43</v>
      </c>
      <c r="R10458">
        <v>1</v>
      </c>
      <c r="S10458" t="s">
        <v>4559</v>
      </c>
      <c r="T10458" t="s">
        <v>57</v>
      </c>
      <c r="U10458" t="s">
        <v>242</v>
      </c>
      <c r="V10458" t="s">
        <v>76</v>
      </c>
      <c r="W10458" t="s">
        <v>151</v>
      </c>
      <c r="X10458" t="s">
        <v>125</v>
      </c>
      <c r="Y10458">
        <v>71670460</v>
      </c>
      <c r="Z10458" t="s">
        <v>274</v>
      </c>
      <c r="AA10458" t="s">
        <v>275</v>
      </c>
      <c r="AB10458" t="str">
        <f>CONCATENATE(A10458,"-",AA10458)</f>
        <v>10027228-Between 40% and 52%</v>
      </c>
      <c r="AC10458" s="1">
        <v>44287</v>
      </c>
      <c r="AD10458" s="1">
        <v>44773</v>
      </c>
      <c r="AE10458" s="2">
        <v>0.04</v>
      </c>
    </row>
    <row r="10459" spans="1:31" x14ac:dyDescent="0.25">
      <c r="A10459">
        <v>10027247</v>
      </c>
      <c r="B10459" t="s">
        <v>2316</v>
      </c>
      <c r="C10459" t="s">
        <v>910</v>
      </c>
      <c r="D10459" t="s">
        <v>2316</v>
      </c>
      <c r="E10459">
        <v>580000300</v>
      </c>
      <c r="F10459" t="s">
        <v>173</v>
      </c>
      <c r="G10459" t="s">
        <v>174</v>
      </c>
      <c r="H10459" t="s">
        <v>73</v>
      </c>
      <c r="I10459" t="s">
        <v>35</v>
      </c>
      <c r="J10459" t="s">
        <v>3077</v>
      </c>
      <c r="K10459" t="s">
        <v>146</v>
      </c>
      <c r="L10459" t="s">
        <v>2555</v>
      </c>
      <c r="M10459" t="s">
        <v>39</v>
      </c>
      <c r="N10459" t="s">
        <v>40</v>
      </c>
      <c r="O10459" t="s">
        <v>3078</v>
      </c>
      <c r="P10459" t="s">
        <v>42</v>
      </c>
      <c r="Q10459" t="s">
        <v>43</v>
      </c>
      <c r="R10459">
        <v>2</v>
      </c>
      <c r="S10459" t="s">
        <v>3006</v>
      </c>
      <c r="T10459" t="s">
        <v>60</v>
      </c>
      <c r="U10459" t="s">
        <v>46</v>
      </c>
      <c r="V10459" t="s">
        <v>3079</v>
      </c>
      <c r="W10459" t="s">
        <v>151</v>
      </c>
      <c r="X10459" t="s">
        <v>125</v>
      </c>
      <c r="Y10459">
        <v>71603508</v>
      </c>
      <c r="Z10459" t="s">
        <v>274</v>
      </c>
      <c r="AA10459" t="s">
        <v>275</v>
      </c>
      <c r="AB10459" t="str">
        <f>CONCATENATE(A10459,"-",AA10459)</f>
        <v>10027247-Between 40% and 52%</v>
      </c>
      <c r="AC10459" s="1">
        <v>44348</v>
      </c>
      <c r="AD10459" s="1">
        <v>45443</v>
      </c>
      <c r="AE10459" s="2">
        <v>923.29</v>
      </c>
    </row>
    <row r="10460" spans="1:31" x14ac:dyDescent="0.25">
      <c r="A10460">
        <v>10027247</v>
      </c>
      <c r="B10460" t="s">
        <v>3076</v>
      </c>
      <c r="C10460" t="s">
        <v>910</v>
      </c>
      <c r="D10460" t="s">
        <v>3076</v>
      </c>
      <c r="E10460">
        <v>310890082</v>
      </c>
      <c r="F10460" t="s">
        <v>142</v>
      </c>
      <c r="G10460" t="s">
        <v>143</v>
      </c>
      <c r="H10460" t="s">
        <v>284</v>
      </c>
      <c r="I10460" t="s">
        <v>35</v>
      </c>
      <c r="J10460" t="s">
        <v>3077</v>
      </c>
      <c r="K10460" t="s">
        <v>146</v>
      </c>
      <c r="L10460" t="s">
        <v>2555</v>
      </c>
      <c r="M10460" t="s">
        <v>39</v>
      </c>
      <c r="N10460" t="s">
        <v>40</v>
      </c>
      <c r="O10460" t="s">
        <v>3078</v>
      </c>
      <c r="P10460" t="s">
        <v>42</v>
      </c>
      <c r="Q10460" t="s">
        <v>43</v>
      </c>
      <c r="R10460">
        <v>1</v>
      </c>
      <c r="S10460" t="s">
        <v>2555</v>
      </c>
      <c r="T10460" t="s">
        <v>213</v>
      </c>
      <c r="U10460" t="s">
        <v>46</v>
      </c>
      <c r="V10460" t="s">
        <v>3079</v>
      </c>
      <c r="W10460" t="s">
        <v>151</v>
      </c>
      <c r="X10460" t="s">
        <v>125</v>
      </c>
      <c r="Y10460">
        <v>71603508</v>
      </c>
      <c r="Z10460" t="s">
        <v>274</v>
      </c>
      <c r="AA10460" t="s">
        <v>275</v>
      </c>
      <c r="AB10460" t="str">
        <f>CONCATENATE(A10460,"-",AA10460)</f>
        <v>10027247-Between 40% and 52%</v>
      </c>
      <c r="AC10460" s="1">
        <v>44348</v>
      </c>
      <c r="AD10460" s="1">
        <v>45443</v>
      </c>
      <c r="AE10460" s="2">
        <v>-1225.2</v>
      </c>
    </row>
    <row r="10461" spans="1:31" x14ac:dyDescent="0.25">
      <c r="A10461">
        <v>10027251</v>
      </c>
      <c r="B10461" t="s">
        <v>395</v>
      </c>
      <c r="C10461" t="s">
        <v>395</v>
      </c>
      <c r="D10461" t="s">
        <v>395</v>
      </c>
      <c r="E10461">
        <v>492310010</v>
      </c>
      <c r="F10461" t="s">
        <v>180</v>
      </c>
      <c r="G10461" t="s">
        <v>181</v>
      </c>
      <c r="H10461" t="s">
        <v>73</v>
      </c>
      <c r="I10461" t="s">
        <v>35</v>
      </c>
      <c r="J10461" t="s">
        <v>4717</v>
      </c>
      <c r="K10461" t="s">
        <v>1569</v>
      </c>
      <c r="L10461" t="s">
        <v>1972</v>
      </c>
      <c r="M10461" t="s">
        <v>39</v>
      </c>
      <c r="N10461" t="s">
        <v>40</v>
      </c>
      <c r="O10461" t="s">
        <v>4718</v>
      </c>
      <c r="P10461" t="s">
        <v>42</v>
      </c>
      <c r="Q10461" t="s">
        <v>43</v>
      </c>
      <c r="R10461">
        <v>1</v>
      </c>
      <c r="S10461" t="s">
        <v>1972</v>
      </c>
      <c r="T10461" t="s">
        <v>60</v>
      </c>
      <c r="U10461" t="s">
        <v>46</v>
      </c>
      <c r="V10461" t="s">
        <v>4719</v>
      </c>
      <c r="W10461" t="s">
        <v>151</v>
      </c>
      <c r="X10461" t="s">
        <v>125</v>
      </c>
      <c r="Y10461">
        <v>71603509</v>
      </c>
      <c r="Z10461" t="s">
        <v>274</v>
      </c>
      <c r="AA10461" t="s">
        <v>275</v>
      </c>
      <c r="AB10461" t="str">
        <f>CONCATENATE(A10461,"-",AA10461)</f>
        <v>10027251-Between 40% and 52%</v>
      </c>
      <c r="AC10461" s="1">
        <v>44348</v>
      </c>
      <c r="AD10461" s="1">
        <v>45016</v>
      </c>
      <c r="AE10461" s="2">
        <v>5127.6499999999996</v>
      </c>
    </row>
    <row r="10462" spans="1:31" x14ac:dyDescent="0.25">
      <c r="A10462">
        <v>10027251</v>
      </c>
      <c r="B10462" t="s">
        <v>395</v>
      </c>
      <c r="C10462" t="s">
        <v>395</v>
      </c>
      <c r="D10462" t="s">
        <v>395</v>
      </c>
      <c r="E10462">
        <v>492310010</v>
      </c>
      <c r="F10462" t="s">
        <v>180</v>
      </c>
      <c r="G10462" t="s">
        <v>181</v>
      </c>
      <c r="H10462" t="s">
        <v>283</v>
      </c>
      <c r="I10462" t="s">
        <v>35</v>
      </c>
      <c r="J10462" t="s">
        <v>4717</v>
      </c>
      <c r="K10462" t="s">
        <v>1569</v>
      </c>
      <c r="L10462" t="s">
        <v>1972</v>
      </c>
      <c r="M10462" t="s">
        <v>39</v>
      </c>
      <c r="N10462" t="s">
        <v>40</v>
      </c>
      <c r="O10462" t="s">
        <v>4718</v>
      </c>
      <c r="P10462" t="s">
        <v>42</v>
      </c>
      <c r="Q10462" t="s">
        <v>43</v>
      </c>
      <c r="R10462">
        <v>1</v>
      </c>
      <c r="S10462" t="s">
        <v>1972</v>
      </c>
      <c r="T10462" t="s">
        <v>62</v>
      </c>
      <c r="U10462" t="s">
        <v>46</v>
      </c>
      <c r="V10462" t="s">
        <v>4719</v>
      </c>
      <c r="W10462" t="s">
        <v>151</v>
      </c>
      <c r="X10462" t="s">
        <v>125</v>
      </c>
      <c r="Y10462">
        <v>71603509</v>
      </c>
      <c r="Z10462" t="s">
        <v>274</v>
      </c>
      <c r="AA10462" t="s">
        <v>275</v>
      </c>
      <c r="AB10462" t="str">
        <f>CONCATENATE(A10462,"-",AA10462)</f>
        <v>10027251-Between 40% and 52%</v>
      </c>
      <c r="AC10462" s="1">
        <v>44348</v>
      </c>
      <c r="AD10462" s="1">
        <v>45016</v>
      </c>
      <c r="AE10462" s="2">
        <v>9579.0499999999993</v>
      </c>
    </row>
    <row r="10463" spans="1:31" x14ac:dyDescent="0.25">
      <c r="A10463">
        <v>10027253</v>
      </c>
      <c r="B10463" t="s">
        <v>1056</v>
      </c>
      <c r="C10463" t="s">
        <v>807</v>
      </c>
      <c r="D10463" t="s">
        <v>1056</v>
      </c>
      <c r="E10463">
        <v>110450400</v>
      </c>
      <c r="F10463" t="s">
        <v>98</v>
      </c>
      <c r="G10463" t="s">
        <v>98</v>
      </c>
      <c r="H10463" t="s">
        <v>53</v>
      </c>
      <c r="I10463" t="s">
        <v>54</v>
      </c>
      <c r="J10463" t="s">
        <v>3080</v>
      </c>
      <c r="K10463" t="s">
        <v>988</v>
      </c>
      <c r="L10463" t="s">
        <v>1086</v>
      </c>
      <c r="M10463" t="s">
        <v>39</v>
      </c>
      <c r="N10463" t="s">
        <v>40</v>
      </c>
      <c r="O10463" t="s">
        <v>3081</v>
      </c>
      <c r="P10463" t="s">
        <v>42</v>
      </c>
      <c r="Q10463" t="s">
        <v>43</v>
      </c>
      <c r="R10463">
        <v>3</v>
      </c>
      <c r="S10463" t="s">
        <v>1760</v>
      </c>
      <c r="T10463" t="s">
        <v>57</v>
      </c>
      <c r="U10463" t="s">
        <v>46</v>
      </c>
      <c r="V10463" t="s">
        <v>3082</v>
      </c>
      <c r="W10463" t="s">
        <v>151</v>
      </c>
      <c r="X10463" t="s">
        <v>125</v>
      </c>
      <c r="Y10463">
        <v>71603510</v>
      </c>
      <c r="Z10463" t="s">
        <v>274</v>
      </c>
      <c r="AA10463" t="s">
        <v>275</v>
      </c>
      <c r="AB10463" t="str">
        <f>CONCATENATE(A10463,"-",AA10463)</f>
        <v>10027253-Between 40% and 52%</v>
      </c>
      <c r="AC10463" s="1">
        <v>44348</v>
      </c>
      <c r="AD10463" s="1">
        <v>45077</v>
      </c>
      <c r="AE10463" s="2">
        <v>26.66</v>
      </c>
    </row>
    <row r="10464" spans="1:31" x14ac:dyDescent="0.25">
      <c r="A10464">
        <v>10027253</v>
      </c>
      <c r="B10464" t="s">
        <v>807</v>
      </c>
      <c r="C10464" t="s">
        <v>807</v>
      </c>
      <c r="D10464" t="s">
        <v>807</v>
      </c>
      <c r="E10464">
        <v>491070010</v>
      </c>
      <c r="F10464" t="s">
        <v>180</v>
      </c>
      <c r="G10464" t="s">
        <v>181</v>
      </c>
      <c r="H10464" t="s">
        <v>409</v>
      </c>
      <c r="I10464" t="s">
        <v>35</v>
      </c>
      <c r="J10464" t="s">
        <v>3080</v>
      </c>
      <c r="K10464" t="s">
        <v>988</v>
      </c>
      <c r="L10464" t="s">
        <v>1086</v>
      </c>
      <c r="M10464" t="s">
        <v>39</v>
      </c>
      <c r="N10464" t="s">
        <v>40</v>
      </c>
      <c r="O10464" t="s">
        <v>3081</v>
      </c>
      <c r="P10464" t="s">
        <v>42</v>
      </c>
      <c r="Q10464" t="s">
        <v>43</v>
      </c>
      <c r="R10464">
        <v>1</v>
      </c>
      <c r="S10464" t="s">
        <v>1086</v>
      </c>
      <c r="T10464" t="s">
        <v>62</v>
      </c>
      <c r="U10464" t="s">
        <v>46</v>
      </c>
      <c r="V10464" t="s">
        <v>3082</v>
      </c>
      <c r="W10464" t="s">
        <v>151</v>
      </c>
      <c r="X10464" t="s">
        <v>125</v>
      </c>
      <c r="Y10464">
        <v>71603510</v>
      </c>
      <c r="Z10464" t="s">
        <v>274</v>
      </c>
      <c r="AA10464" t="s">
        <v>275</v>
      </c>
      <c r="AB10464" t="str">
        <f>CONCATENATE(A10464,"-",AA10464)</f>
        <v>10027253-Between 40% and 52%</v>
      </c>
      <c r="AC10464" s="1">
        <v>44348</v>
      </c>
      <c r="AD10464" s="1">
        <v>45077</v>
      </c>
      <c r="AE10464" s="2">
        <v>30</v>
      </c>
    </row>
    <row r="10465" spans="1:31" x14ac:dyDescent="0.25">
      <c r="A10465">
        <v>10027253</v>
      </c>
      <c r="B10465" t="s">
        <v>807</v>
      </c>
      <c r="C10465" t="s">
        <v>807</v>
      </c>
      <c r="D10465" t="s">
        <v>807</v>
      </c>
      <c r="E10465">
        <v>491070010</v>
      </c>
      <c r="F10465" t="s">
        <v>180</v>
      </c>
      <c r="G10465" t="s">
        <v>181</v>
      </c>
      <c r="H10465" t="s">
        <v>586</v>
      </c>
      <c r="I10465" t="s">
        <v>35</v>
      </c>
      <c r="J10465" t="s">
        <v>3080</v>
      </c>
      <c r="K10465" t="s">
        <v>988</v>
      </c>
      <c r="L10465" t="s">
        <v>1086</v>
      </c>
      <c r="M10465" t="s">
        <v>39</v>
      </c>
      <c r="N10465" t="s">
        <v>40</v>
      </c>
      <c r="O10465" t="s">
        <v>3081</v>
      </c>
      <c r="P10465" t="s">
        <v>42</v>
      </c>
      <c r="Q10465" t="s">
        <v>43</v>
      </c>
      <c r="R10465">
        <v>1</v>
      </c>
      <c r="S10465" t="s">
        <v>1086</v>
      </c>
      <c r="T10465" t="s">
        <v>62</v>
      </c>
      <c r="U10465" t="s">
        <v>46</v>
      </c>
      <c r="V10465" t="s">
        <v>3082</v>
      </c>
      <c r="W10465" t="s">
        <v>151</v>
      </c>
      <c r="X10465" t="s">
        <v>125</v>
      </c>
      <c r="Y10465">
        <v>71603510</v>
      </c>
      <c r="Z10465" t="s">
        <v>274</v>
      </c>
      <c r="AA10465" t="s">
        <v>275</v>
      </c>
      <c r="AB10465" t="str">
        <f>CONCATENATE(A10465,"-",AA10465)</f>
        <v>10027253-Between 40% and 52%</v>
      </c>
      <c r="AC10465" s="1">
        <v>44348</v>
      </c>
      <c r="AD10465" s="1">
        <v>45077</v>
      </c>
      <c r="AE10465" s="2">
        <v>19221.91</v>
      </c>
    </row>
    <row r="10466" spans="1:31" x14ac:dyDescent="0.25">
      <c r="A10466">
        <v>10027264</v>
      </c>
      <c r="B10466" t="s">
        <v>1667</v>
      </c>
      <c r="C10466" t="s">
        <v>1667</v>
      </c>
      <c r="D10466" t="s">
        <v>1667</v>
      </c>
      <c r="E10466">
        <v>747010026</v>
      </c>
      <c r="F10466" t="s">
        <v>1668</v>
      </c>
      <c r="G10466" t="s">
        <v>116</v>
      </c>
      <c r="H10466" t="s">
        <v>267</v>
      </c>
      <c r="I10466" t="s">
        <v>35</v>
      </c>
      <c r="J10466" t="s">
        <v>5597</v>
      </c>
      <c r="K10466" t="s">
        <v>1670</v>
      </c>
      <c r="L10466" t="s">
        <v>466</v>
      </c>
      <c r="M10466" t="s">
        <v>290</v>
      </c>
      <c r="N10466" t="s">
        <v>240</v>
      </c>
      <c r="O10466" t="s">
        <v>5598</v>
      </c>
      <c r="P10466" t="s">
        <v>69</v>
      </c>
      <c r="Q10466" t="s">
        <v>43</v>
      </c>
      <c r="R10466">
        <v>1</v>
      </c>
      <c r="S10466" t="s">
        <v>5599</v>
      </c>
      <c r="T10466" t="s">
        <v>45</v>
      </c>
      <c r="U10466" t="s">
        <v>4874</v>
      </c>
      <c r="V10466" t="s">
        <v>5600</v>
      </c>
      <c r="W10466" t="s">
        <v>48</v>
      </c>
      <c r="X10466" t="s">
        <v>125</v>
      </c>
      <c r="Y10466">
        <v>71680064</v>
      </c>
      <c r="Z10466" t="s">
        <v>250</v>
      </c>
      <c r="AA10466" t="s">
        <v>251</v>
      </c>
      <c r="AB10466" t="str">
        <f>CONCATENATE(A10466,"-",AA10466)</f>
        <v>10027264-Between 30% and 35%</v>
      </c>
      <c r="AC10466" s="1">
        <v>44309</v>
      </c>
      <c r="AD10466" s="1">
        <v>45138</v>
      </c>
      <c r="AE10466" s="2">
        <v>372</v>
      </c>
    </row>
    <row r="10467" spans="1:31" x14ac:dyDescent="0.25">
      <c r="A10467">
        <v>10027301</v>
      </c>
      <c r="B10467" t="s">
        <v>1903</v>
      </c>
      <c r="C10467" t="s">
        <v>1903</v>
      </c>
      <c r="D10467" t="s">
        <v>1903</v>
      </c>
      <c r="E10467">
        <v>492508014</v>
      </c>
      <c r="F10467" t="s">
        <v>180</v>
      </c>
      <c r="G10467" t="s">
        <v>181</v>
      </c>
      <c r="H10467" t="s">
        <v>569</v>
      </c>
      <c r="I10467" t="s">
        <v>35</v>
      </c>
      <c r="J10467" t="s">
        <v>4730</v>
      </c>
      <c r="K10467" t="s">
        <v>1609</v>
      </c>
      <c r="L10467" t="s">
        <v>2296</v>
      </c>
      <c r="M10467" t="s">
        <v>239</v>
      </c>
      <c r="N10467" t="s">
        <v>240</v>
      </c>
      <c r="O10467" t="s">
        <v>4731</v>
      </c>
      <c r="P10467" t="s">
        <v>79</v>
      </c>
      <c r="Q10467" t="s">
        <v>43</v>
      </c>
      <c r="R10467">
        <v>1</v>
      </c>
      <c r="S10467" t="s">
        <v>2296</v>
      </c>
      <c r="T10467" t="s">
        <v>62</v>
      </c>
      <c r="U10467" t="s">
        <v>242</v>
      </c>
      <c r="V10467" t="s">
        <v>4732</v>
      </c>
      <c r="W10467" t="s">
        <v>345</v>
      </c>
      <c r="X10467" t="s">
        <v>125</v>
      </c>
      <c r="Y10467">
        <v>71690166</v>
      </c>
      <c r="Z10467" t="s">
        <v>274</v>
      </c>
      <c r="AA10467" t="s">
        <v>275</v>
      </c>
      <c r="AB10467" t="str">
        <f>CONCATENATE(A10467,"-",AA10467)</f>
        <v>10027301-Between 40% and 52%</v>
      </c>
      <c r="AC10467" s="1">
        <v>44272</v>
      </c>
      <c r="AD10467" s="1">
        <v>44926</v>
      </c>
      <c r="AE10467" s="2">
        <v>2650</v>
      </c>
    </row>
    <row r="10468" spans="1:31" x14ac:dyDescent="0.25">
      <c r="A10468">
        <v>10027315</v>
      </c>
      <c r="B10468" t="s">
        <v>956</v>
      </c>
      <c r="C10468" t="s">
        <v>956</v>
      </c>
      <c r="D10468" t="s">
        <v>956</v>
      </c>
      <c r="E10468">
        <v>491080010</v>
      </c>
      <c r="F10468" t="s">
        <v>180</v>
      </c>
      <c r="G10468" t="s">
        <v>181</v>
      </c>
      <c r="H10468" t="s">
        <v>59</v>
      </c>
      <c r="I10468" t="s">
        <v>35</v>
      </c>
      <c r="J10468" t="s">
        <v>3083</v>
      </c>
      <c r="K10468" t="s">
        <v>2120</v>
      </c>
      <c r="L10468" t="s">
        <v>3084</v>
      </c>
      <c r="M10468" t="s">
        <v>39</v>
      </c>
      <c r="N10468" t="s">
        <v>40</v>
      </c>
      <c r="O10468" t="s">
        <v>3085</v>
      </c>
      <c r="P10468" t="s">
        <v>42</v>
      </c>
      <c r="Q10468" t="s">
        <v>43</v>
      </c>
      <c r="R10468">
        <v>1</v>
      </c>
      <c r="S10468" t="s">
        <v>3084</v>
      </c>
      <c r="T10468" t="s">
        <v>60</v>
      </c>
      <c r="U10468" t="s">
        <v>46</v>
      </c>
      <c r="V10468" t="s">
        <v>3086</v>
      </c>
      <c r="W10468" t="s">
        <v>151</v>
      </c>
      <c r="X10468" t="s">
        <v>125</v>
      </c>
      <c r="Y10468">
        <v>71603511</v>
      </c>
      <c r="Z10468" t="s">
        <v>274</v>
      </c>
      <c r="AA10468" t="s">
        <v>275</v>
      </c>
      <c r="AB10468" t="str">
        <f>CONCATENATE(A10468,"-",AA10468)</f>
        <v>10027315-Between 40% and 52%</v>
      </c>
      <c r="AC10468" s="1">
        <v>44348</v>
      </c>
      <c r="AD10468" s="1">
        <v>45016</v>
      </c>
      <c r="AE10468" s="2">
        <v>2753.85</v>
      </c>
    </row>
    <row r="10469" spans="1:31" x14ac:dyDescent="0.25">
      <c r="A10469">
        <v>10027315</v>
      </c>
      <c r="B10469" t="s">
        <v>2316</v>
      </c>
      <c r="C10469" t="s">
        <v>956</v>
      </c>
      <c r="D10469" t="s">
        <v>2316</v>
      </c>
      <c r="E10469">
        <v>580000300</v>
      </c>
      <c r="F10469" t="s">
        <v>173</v>
      </c>
      <c r="G10469" t="s">
        <v>174</v>
      </c>
      <c r="H10469" t="s">
        <v>267</v>
      </c>
      <c r="I10469" t="s">
        <v>35</v>
      </c>
      <c r="J10469" t="s">
        <v>3083</v>
      </c>
      <c r="K10469" t="s">
        <v>2120</v>
      </c>
      <c r="L10469" t="s">
        <v>3084</v>
      </c>
      <c r="M10469" t="s">
        <v>39</v>
      </c>
      <c r="N10469" t="s">
        <v>40</v>
      </c>
      <c r="O10469" t="s">
        <v>3085</v>
      </c>
      <c r="P10469" t="s">
        <v>42</v>
      </c>
      <c r="Q10469" t="s">
        <v>43</v>
      </c>
      <c r="R10469">
        <v>2</v>
      </c>
      <c r="S10469" t="s">
        <v>2319</v>
      </c>
      <c r="T10469" t="s">
        <v>45</v>
      </c>
      <c r="U10469" t="s">
        <v>46</v>
      </c>
      <c r="V10469" t="s">
        <v>3086</v>
      </c>
      <c r="W10469" t="s">
        <v>151</v>
      </c>
      <c r="X10469" t="s">
        <v>125</v>
      </c>
      <c r="Y10469">
        <v>71603511</v>
      </c>
      <c r="Z10469" t="s">
        <v>274</v>
      </c>
      <c r="AA10469" t="s">
        <v>275</v>
      </c>
      <c r="AB10469" t="str">
        <f>CONCATENATE(A10469,"-",AA10469)</f>
        <v>10027315-Between 40% and 52%</v>
      </c>
      <c r="AC10469" s="1">
        <v>44348</v>
      </c>
      <c r="AD10469" s="1">
        <v>45016</v>
      </c>
      <c r="AE10469" s="2">
        <v>3902.09</v>
      </c>
    </row>
    <row r="10470" spans="1:31" x14ac:dyDescent="0.25">
      <c r="A10470">
        <v>10027315</v>
      </c>
      <c r="B10470" t="s">
        <v>2316</v>
      </c>
      <c r="C10470" t="s">
        <v>956</v>
      </c>
      <c r="D10470" t="s">
        <v>2316</v>
      </c>
      <c r="E10470">
        <v>580000300</v>
      </c>
      <c r="F10470" t="s">
        <v>173</v>
      </c>
      <c r="G10470" t="s">
        <v>174</v>
      </c>
      <c r="H10470" t="s">
        <v>73</v>
      </c>
      <c r="I10470" t="s">
        <v>35</v>
      </c>
      <c r="J10470" t="s">
        <v>3083</v>
      </c>
      <c r="K10470" t="s">
        <v>2120</v>
      </c>
      <c r="L10470" t="s">
        <v>3084</v>
      </c>
      <c r="M10470" t="s">
        <v>39</v>
      </c>
      <c r="N10470" t="s">
        <v>40</v>
      </c>
      <c r="O10470" t="s">
        <v>3085</v>
      </c>
      <c r="P10470" t="s">
        <v>42</v>
      </c>
      <c r="Q10470" t="s">
        <v>43</v>
      </c>
      <c r="R10470">
        <v>2</v>
      </c>
      <c r="S10470" t="s">
        <v>2319</v>
      </c>
      <c r="T10470" t="s">
        <v>60</v>
      </c>
      <c r="U10470" t="s">
        <v>46</v>
      </c>
      <c r="V10470" t="s">
        <v>3086</v>
      </c>
      <c r="W10470" t="s">
        <v>151</v>
      </c>
      <c r="X10470" t="s">
        <v>125</v>
      </c>
      <c r="Y10470">
        <v>71603511</v>
      </c>
      <c r="Z10470" t="s">
        <v>274</v>
      </c>
      <c r="AA10470" t="s">
        <v>275</v>
      </c>
      <c r="AB10470" t="str">
        <f>CONCATENATE(A10470,"-",AA10470)</f>
        <v>10027315-Between 40% and 52%</v>
      </c>
      <c r="AC10470" s="1">
        <v>44348</v>
      </c>
      <c r="AD10470" s="1">
        <v>45016</v>
      </c>
      <c r="AE10470" s="2">
        <v>897.52</v>
      </c>
    </row>
    <row r="10471" spans="1:31" x14ac:dyDescent="0.25">
      <c r="A10471">
        <v>10027317</v>
      </c>
      <c r="B10471" t="s">
        <v>1815</v>
      </c>
      <c r="C10471" t="s">
        <v>1815</v>
      </c>
      <c r="D10471" t="s">
        <v>1815</v>
      </c>
      <c r="E10471">
        <v>310930073</v>
      </c>
      <c r="F10471" t="s">
        <v>142</v>
      </c>
      <c r="G10471" t="s">
        <v>143</v>
      </c>
      <c r="H10471" t="s">
        <v>53</v>
      </c>
      <c r="I10471" t="s">
        <v>54</v>
      </c>
      <c r="J10471" t="s">
        <v>3087</v>
      </c>
      <c r="K10471" t="s">
        <v>146</v>
      </c>
      <c r="L10471" t="s">
        <v>1119</v>
      </c>
      <c r="M10471" t="s">
        <v>39</v>
      </c>
      <c r="N10471" t="s">
        <v>917</v>
      </c>
      <c r="O10471" t="s">
        <v>3088</v>
      </c>
      <c r="P10471" t="s">
        <v>42</v>
      </c>
      <c r="Q10471" t="s">
        <v>43</v>
      </c>
      <c r="R10471">
        <v>2</v>
      </c>
      <c r="S10471" t="s">
        <v>1119</v>
      </c>
      <c r="T10471" t="s">
        <v>57</v>
      </c>
      <c r="U10471" t="s">
        <v>985</v>
      </c>
      <c r="V10471" t="s">
        <v>3089</v>
      </c>
      <c r="W10471" t="s">
        <v>151</v>
      </c>
      <c r="X10471" t="s">
        <v>125</v>
      </c>
      <c r="Y10471">
        <v>71603512</v>
      </c>
      <c r="Z10471" t="s">
        <v>274</v>
      </c>
      <c r="AA10471" t="s">
        <v>275</v>
      </c>
      <c r="AB10471" t="str">
        <f>CONCATENATE(A10471,"-",AA10471)</f>
        <v>10027317-Between 40% and 52%</v>
      </c>
      <c r="AC10471" s="1">
        <v>44330</v>
      </c>
      <c r="AD10471" s="1">
        <v>44970</v>
      </c>
      <c r="AE10471" s="2">
        <v>1534.85</v>
      </c>
    </row>
    <row r="10472" spans="1:31" x14ac:dyDescent="0.25">
      <c r="A10472">
        <v>10027317</v>
      </c>
      <c r="B10472" t="s">
        <v>1815</v>
      </c>
      <c r="C10472" t="s">
        <v>1815</v>
      </c>
      <c r="D10472" t="s">
        <v>1815</v>
      </c>
      <c r="E10472">
        <v>310930073</v>
      </c>
      <c r="F10472" t="s">
        <v>142</v>
      </c>
      <c r="G10472" t="s">
        <v>143</v>
      </c>
      <c r="H10472" t="s">
        <v>99</v>
      </c>
      <c r="I10472" t="s">
        <v>35</v>
      </c>
      <c r="J10472" t="s">
        <v>3087</v>
      </c>
      <c r="K10472" t="s">
        <v>146</v>
      </c>
      <c r="L10472" t="s">
        <v>1119</v>
      </c>
      <c r="M10472" t="s">
        <v>39</v>
      </c>
      <c r="N10472" t="s">
        <v>917</v>
      </c>
      <c r="O10472" t="s">
        <v>3088</v>
      </c>
      <c r="P10472" t="s">
        <v>42</v>
      </c>
      <c r="Q10472" t="s">
        <v>43</v>
      </c>
      <c r="R10472">
        <v>1</v>
      </c>
      <c r="S10472" t="s">
        <v>1119</v>
      </c>
      <c r="T10472" t="s">
        <v>60</v>
      </c>
      <c r="U10472" t="s">
        <v>985</v>
      </c>
      <c r="V10472" t="s">
        <v>3089</v>
      </c>
      <c r="W10472" t="s">
        <v>151</v>
      </c>
      <c r="X10472" t="s">
        <v>125</v>
      </c>
      <c r="Y10472">
        <v>71603512</v>
      </c>
      <c r="Z10472" t="s">
        <v>274</v>
      </c>
      <c r="AA10472" t="s">
        <v>275</v>
      </c>
      <c r="AB10472" t="str">
        <f>CONCATENATE(A10472,"-",AA10472)</f>
        <v>10027317-Between 40% and 52%</v>
      </c>
      <c r="AC10472" s="1">
        <v>44330</v>
      </c>
      <c r="AD10472" s="1">
        <v>44970</v>
      </c>
      <c r="AE10472" s="2">
        <v>2604.8200000000002</v>
      </c>
    </row>
    <row r="10473" spans="1:31" x14ac:dyDescent="0.25">
      <c r="A10473">
        <v>10027317</v>
      </c>
      <c r="B10473" t="s">
        <v>1815</v>
      </c>
      <c r="C10473" t="s">
        <v>1815</v>
      </c>
      <c r="D10473" t="s">
        <v>1815</v>
      </c>
      <c r="E10473">
        <v>310930073</v>
      </c>
      <c r="F10473" t="s">
        <v>142</v>
      </c>
      <c r="G10473" t="s">
        <v>143</v>
      </c>
      <c r="H10473" t="s">
        <v>216</v>
      </c>
      <c r="I10473" t="s">
        <v>35</v>
      </c>
      <c r="J10473" t="s">
        <v>3087</v>
      </c>
      <c r="K10473" t="s">
        <v>146</v>
      </c>
      <c r="L10473" t="s">
        <v>1119</v>
      </c>
      <c r="M10473" t="s">
        <v>39</v>
      </c>
      <c r="N10473" t="s">
        <v>917</v>
      </c>
      <c r="O10473" t="s">
        <v>3088</v>
      </c>
      <c r="P10473" t="s">
        <v>42</v>
      </c>
      <c r="Q10473" t="s">
        <v>43</v>
      </c>
      <c r="R10473">
        <v>1</v>
      </c>
      <c r="S10473" t="s">
        <v>1119</v>
      </c>
      <c r="T10473" t="s">
        <v>62</v>
      </c>
      <c r="U10473" t="s">
        <v>985</v>
      </c>
      <c r="V10473" t="s">
        <v>3089</v>
      </c>
      <c r="W10473" t="s">
        <v>151</v>
      </c>
      <c r="X10473" t="s">
        <v>125</v>
      </c>
      <c r="Y10473">
        <v>71603512</v>
      </c>
      <c r="Z10473" t="s">
        <v>274</v>
      </c>
      <c r="AA10473" t="s">
        <v>275</v>
      </c>
      <c r="AB10473" t="str">
        <f>CONCATENATE(A10473,"-",AA10473)</f>
        <v>10027317-Between 40% and 52%</v>
      </c>
      <c r="AC10473" s="1">
        <v>44330</v>
      </c>
      <c r="AD10473" s="1">
        <v>44970</v>
      </c>
      <c r="AE10473" s="2">
        <v>2113.5500000000002</v>
      </c>
    </row>
    <row r="10474" spans="1:31" x14ac:dyDescent="0.25">
      <c r="A10474">
        <v>10027317</v>
      </c>
      <c r="B10474" t="s">
        <v>1815</v>
      </c>
      <c r="C10474" t="s">
        <v>1815</v>
      </c>
      <c r="D10474" t="s">
        <v>1815</v>
      </c>
      <c r="E10474">
        <v>310930073</v>
      </c>
      <c r="F10474" t="s">
        <v>142</v>
      </c>
      <c r="G10474" t="s">
        <v>143</v>
      </c>
      <c r="H10474" t="s">
        <v>95</v>
      </c>
      <c r="I10474" t="s">
        <v>35</v>
      </c>
      <c r="J10474" t="s">
        <v>3087</v>
      </c>
      <c r="K10474" t="s">
        <v>146</v>
      </c>
      <c r="L10474" t="s">
        <v>1119</v>
      </c>
      <c r="M10474" t="s">
        <v>39</v>
      </c>
      <c r="N10474" t="s">
        <v>917</v>
      </c>
      <c r="O10474" t="s">
        <v>3088</v>
      </c>
      <c r="P10474" t="s">
        <v>42</v>
      </c>
      <c r="Q10474" t="s">
        <v>43</v>
      </c>
      <c r="R10474">
        <v>1</v>
      </c>
      <c r="S10474" t="s">
        <v>1119</v>
      </c>
      <c r="T10474" t="s">
        <v>96</v>
      </c>
      <c r="U10474" t="s">
        <v>985</v>
      </c>
      <c r="V10474" t="s">
        <v>3089</v>
      </c>
      <c r="W10474" t="s">
        <v>151</v>
      </c>
      <c r="X10474" t="s">
        <v>125</v>
      </c>
      <c r="Y10474">
        <v>71603512</v>
      </c>
      <c r="Z10474" t="s">
        <v>274</v>
      </c>
      <c r="AA10474" t="s">
        <v>275</v>
      </c>
      <c r="AB10474" t="str">
        <f>CONCATENATE(A10474,"-",AA10474)</f>
        <v>10027317-Between 40% and 52%</v>
      </c>
      <c r="AC10474" s="1">
        <v>44330</v>
      </c>
      <c r="AD10474" s="1">
        <v>44970</v>
      </c>
      <c r="AE10474" s="2">
        <v>-94.9</v>
      </c>
    </row>
    <row r="10475" spans="1:31" x14ac:dyDescent="0.25">
      <c r="A10475">
        <v>10027317</v>
      </c>
      <c r="B10475" t="s">
        <v>1815</v>
      </c>
      <c r="C10475" t="s">
        <v>1815</v>
      </c>
      <c r="D10475" t="s">
        <v>630</v>
      </c>
      <c r="E10475">
        <v>310930070</v>
      </c>
      <c r="F10475" t="s">
        <v>142</v>
      </c>
      <c r="G10475" t="s">
        <v>143</v>
      </c>
      <c r="H10475" t="s">
        <v>93</v>
      </c>
      <c r="I10475" t="s">
        <v>35</v>
      </c>
      <c r="J10475" t="s">
        <v>3087</v>
      </c>
      <c r="K10475" t="s">
        <v>146</v>
      </c>
      <c r="L10475" t="s">
        <v>1119</v>
      </c>
      <c r="M10475" t="s">
        <v>39</v>
      </c>
      <c r="N10475" t="s">
        <v>917</v>
      </c>
      <c r="O10475" t="s">
        <v>3088</v>
      </c>
      <c r="P10475" t="s">
        <v>42</v>
      </c>
      <c r="Q10475" t="s">
        <v>43</v>
      </c>
      <c r="R10475">
        <v>1</v>
      </c>
      <c r="S10475" t="s">
        <v>1119</v>
      </c>
      <c r="T10475" t="s">
        <v>62</v>
      </c>
      <c r="U10475" t="s">
        <v>985</v>
      </c>
      <c r="V10475" t="s">
        <v>3089</v>
      </c>
      <c r="W10475" t="s">
        <v>151</v>
      </c>
      <c r="X10475" t="s">
        <v>125</v>
      </c>
      <c r="Y10475">
        <v>71603512</v>
      </c>
      <c r="Z10475" t="s">
        <v>274</v>
      </c>
      <c r="AA10475" t="s">
        <v>275</v>
      </c>
      <c r="AB10475" t="str">
        <f>CONCATENATE(A10475,"-",AA10475)</f>
        <v>10027317-Between 40% and 52%</v>
      </c>
      <c r="AC10475" s="1">
        <v>44330</v>
      </c>
      <c r="AD10475" s="1">
        <v>44970</v>
      </c>
      <c r="AE10475" s="2">
        <v>13.4</v>
      </c>
    </row>
    <row r="10476" spans="1:31" x14ac:dyDescent="0.25">
      <c r="A10476">
        <v>10027318</v>
      </c>
      <c r="B10476" t="s">
        <v>658</v>
      </c>
      <c r="C10476" t="s">
        <v>658</v>
      </c>
      <c r="D10476" t="s">
        <v>658</v>
      </c>
      <c r="E10476">
        <v>110590400</v>
      </c>
      <c r="F10476" t="s">
        <v>98</v>
      </c>
      <c r="G10476" t="s">
        <v>98</v>
      </c>
      <c r="H10476" t="s">
        <v>5590</v>
      </c>
      <c r="I10476" t="s">
        <v>79</v>
      </c>
      <c r="J10476" t="s">
        <v>4733</v>
      </c>
      <c r="K10476" t="s">
        <v>101</v>
      </c>
      <c r="L10476" t="s">
        <v>4734</v>
      </c>
      <c r="M10476" t="s">
        <v>39</v>
      </c>
      <c r="N10476" t="s">
        <v>440</v>
      </c>
      <c r="O10476" t="s">
        <v>4735</v>
      </c>
      <c r="P10476" t="s">
        <v>42</v>
      </c>
      <c r="Q10476" t="s">
        <v>43</v>
      </c>
      <c r="R10476">
        <v>1</v>
      </c>
      <c r="S10476" t="s">
        <v>4734</v>
      </c>
      <c r="T10476" t="s">
        <v>298</v>
      </c>
      <c r="U10476" t="s">
        <v>442</v>
      </c>
      <c r="V10476" t="s">
        <v>4736</v>
      </c>
      <c r="W10476" t="s">
        <v>151</v>
      </c>
      <c r="X10476" t="s">
        <v>125</v>
      </c>
      <c r="Y10476">
        <v>71603513</v>
      </c>
      <c r="Z10476" t="s">
        <v>274</v>
      </c>
      <c r="AA10476" t="s">
        <v>275</v>
      </c>
      <c r="AB10476" t="str">
        <f>CONCATENATE(A10476,"-",AA10476)</f>
        <v>10027318-Between 40% and 52%</v>
      </c>
      <c r="AC10476" s="1">
        <v>44348</v>
      </c>
      <c r="AD10476" s="1">
        <v>45443</v>
      </c>
      <c r="AE10476" s="2">
        <v>-2109.27</v>
      </c>
    </row>
    <row r="10477" spans="1:31" x14ac:dyDescent="0.25">
      <c r="A10477">
        <v>10027318</v>
      </c>
      <c r="B10477" t="s">
        <v>658</v>
      </c>
      <c r="C10477" t="s">
        <v>658</v>
      </c>
      <c r="D10477" t="s">
        <v>658</v>
      </c>
      <c r="E10477">
        <v>110590400</v>
      </c>
      <c r="F10477" t="s">
        <v>98</v>
      </c>
      <c r="G10477" t="s">
        <v>98</v>
      </c>
      <c r="H10477" t="s">
        <v>53</v>
      </c>
      <c r="I10477" t="s">
        <v>54</v>
      </c>
      <c r="J10477" t="s">
        <v>4733</v>
      </c>
      <c r="K10477" t="s">
        <v>101</v>
      </c>
      <c r="L10477" t="s">
        <v>4734</v>
      </c>
      <c r="M10477" t="s">
        <v>39</v>
      </c>
      <c r="N10477" t="s">
        <v>440</v>
      </c>
      <c r="O10477" t="s">
        <v>4735</v>
      </c>
      <c r="P10477" t="s">
        <v>42</v>
      </c>
      <c r="Q10477" t="s">
        <v>43</v>
      </c>
      <c r="R10477">
        <v>1</v>
      </c>
      <c r="S10477" t="s">
        <v>4734</v>
      </c>
      <c r="T10477" t="s">
        <v>57</v>
      </c>
      <c r="U10477" t="s">
        <v>442</v>
      </c>
      <c r="V10477" t="s">
        <v>4736</v>
      </c>
      <c r="W10477" t="s">
        <v>151</v>
      </c>
      <c r="X10477" t="s">
        <v>125</v>
      </c>
      <c r="Y10477">
        <v>71603513</v>
      </c>
      <c r="Z10477" t="s">
        <v>274</v>
      </c>
      <c r="AA10477" t="s">
        <v>275</v>
      </c>
      <c r="AB10477" t="str">
        <f>CONCATENATE(A10477,"-",AA10477)</f>
        <v>10027318-Between 40% and 52%</v>
      </c>
      <c r="AC10477" s="1">
        <v>44348</v>
      </c>
      <c r="AD10477" s="1">
        <v>45443</v>
      </c>
      <c r="AE10477" s="2">
        <v>11658.71</v>
      </c>
    </row>
    <row r="10478" spans="1:31" x14ac:dyDescent="0.25">
      <c r="A10478">
        <v>10027318</v>
      </c>
      <c r="B10478" t="s">
        <v>658</v>
      </c>
      <c r="C10478" t="s">
        <v>658</v>
      </c>
      <c r="D10478" t="s">
        <v>658</v>
      </c>
      <c r="E10478">
        <v>110590400</v>
      </c>
      <c r="F10478" t="s">
        <v>98</v>
      </c>
      <c r="G10478" t="s">
        <v>98</v>
      </c>
      <c r="H10478" t="s">
        <v>477</v>
      </c>
      <c r="I10478" t="s">
        <v>35</v>
      </c>
      <c r="J10478" t="s">
        <v>4733</v>
      </c>
      <c r="K10478" t="s">
        <v>101</v>
      </c>
      <c r="L10478" t="s">
        <v>4734</v>
      </c>
      <c r="M10478" t="s">
        <v>39</v>
      </c>
      <c r="N10478" t="s">
        <v>440</v>
      </c>
      <c r="O10478" t="s">
        <v>4735</v>
      </c>
      <c r="P10478" t="s">
        <v>42</v>
      </c>
      <c r="Q10478" t="s">
        <v>43</v>
      </c>
      <c r="R10478">
        <v>1</v>
      </c>
      <c r="S10478" t="s">
        <v>4734</v>
      </c>
      <c r="T10478" t="s">
        <v>96</v>
      </c>
      <c r="U10478" t="s">
        <v>442</v>
      </c>
      <c r="V10478" t="s">
        <v>4736</v>
      </c>
      <c r="W10478" t="s">
        <v>151</v>
      </c>
      <c r="X10478" t="s">
        <v>125</v>
      </c>
      <c r="Y10478">
        <v>71603513</v>
      </c>
      <c r="Z10478" t="s">
        <v>274</v>
      </c>
      <c r="AA10478" t="s">
        <v>275</v>
      </c>
      <c r="AB10478" t="str">
        <f>CONCATENATE(A10478,"-",AA10478)</f>
        <v>10027318-Between 40% and 52%</v>
      </c>
      <c r="AC10478" s="1">
        <v>44348</v>
      </c>
      <c r="AD10478" s="1">
        <v>45443</v>
      </c>
      <c r="AE10478" s="2">
        <v>182.85</v>
      </c>
    </row>
    <row r="10479" spans="1:31" x14ac:dyDescent="0.25">
      <c r="A10479">
        <v>10027331</v>
      </c>
      <c r="B10479" t="s">
        <v>418</v>
      </c>
      <c r="C10479" t="s">
        <v>418</v>
      </c>
      <c r="D10479" t="s">
        <v>418</v>
      </c>
      <c r="E10479">
        <v>481700001</v>
      </c>
      <c r="F10479" t="s">
        <v>419</v>
      </c>
      <c r="G10479" t="s">
        <v>420</v>
      </c>
      <c r="H10479" t="s">
        <v>52</v>
      </c>
      <c r="I10479" t="s">
        <v>35</v>
      </c>
      <c r="J10479" t="s">
        <v>4737</v>
      </c>
      <c r="K10479" t="s">
        <v>4738</v>
      </c>
      <c r="L10479" t="s">
        <v>489</v>
      </c>
      <c r="M10479" t="s">
        <v>39</v>
      </c>
      <c r="N10479" t="s">
        <v>3269</v>
      </c>
      <c r="O10479" t="s">
        <v>4739</v>
      </c>
      <c r="P10479" t="s">
        <v>42</v>
      </c>
      <c r="Q10479" t="s">
        <v>43</v>
      </c>
      <c r="R10479">
        <v>1</v>
      </c>
      <c r="S10479" t="s">
        <v>489</v>
      </c>
      <c r="T10479" t="s">
        <v>45</v>
      </c>
      <c r="U10479" t="s">
        <v>3271</v>
      </c>
      <c r="V10479" t="s">
        <v>4740</v>
      </c>
      <c r="W10479" t="s">
        <v>48</v>
      </c>
      <c r="X10479" t="s">
        <v>125</v>
      </c>
      <c r="Y10479">
        <v>71603506</v>
      </c>
      <c r="Z10479" t="s">
        <v>250</v>
      </c>
      <c r="AA10479" t="s">
        <v>251</v>
      </c>
      <c r="AB10479" t="str">
        <f>CONCATENATE(A10479,"-",AA10479)</f>
        <v>10027331-Between 30% and 35%</v>
      </c>
      <c r="AC10479" s="1">
        <v>44287</v>
      </c>
      <c r="AD10479" s="1">
        <v>45016</v>
      </c>
      <c r="AE10479" s="2">
        <v>5570.49</v>
      </c>
    </row>
    <row r="10480" spans="1:31" x14ac:dyDescent="0.25">
      <c r="A10480">
        <v>10027331</v>
      </c>
      <c r="B10480" t="s">
        <v>418</v>
      </c>
      <c r="C10480" t="s">
        <v>418</v>
      </c>
      <c r="D10480" t="s">
        <v>418</v>
      </c>
      <c r="E10480">
        <v>481700001</v>
      </c>
      <c r="F10480" t="s">
        <v>419</v>
      </c>
      <c r="G10480" t="s">
        <v>420</v>
      </c>
      <c r="H10480" t="s">
        <v>59</v>
      </c>
      <c r="I10480" t="s">
        <v>35</v>
      </c>
      <c r="J10480" t="s">
        <v>4737</v>
      </c>
      <c r="K10480" t="s">
        <v>4738</v>
      </c>
      <c r="L10480" t="s">
        <v>489</v>
      </c>
      <c r="M10480" t="s">
        <v>39</v>
      </c>
      <c r="N10480" t="s">
        <v>3269</v>
      </c>
      <c r="O10480" t="s">
        <v>4739</v>
      </c>
      <c r="P10480" t="s">
        <v>42</v>
      </c>
      <c r="Q10480" t="s">
        <v>43</v>
      </c>
      <c r="R10480">
        <v>1</v>
      </c>
      <c r="S10480" t="s">
        <v>489</v>
      </c>
      <c r="T10480" t="s">
        <v>60</v>
      </c>
      <c r="U10480" t="s">
        <v>3271</v>
      </c>
      <c r="V10480" t="s">
        <v>4740</v>
      </c>
      <c r="W10480" t="s">
        <v>48</v>
      </c>
      <c r="X10480" t="s">
        <v>125</v>
      </c>
      <c r="Y10480">
        <v>71603506</v>
      </c>
      <c r="Z10480" t="s">
        <v>250</v>
      </c>
      <c r="AA10480" t="s">
        <v>251</v>
      </c>
      <c r="AB10480" t="str">
        <f>CONCATENATE(A10480,"-",AA10480)</f>
        <v>10027331-Between 30% and 35%</v>
      </c>
      <c r="AC10480" s="1">
        <v>44287</v>
      </c>
      <c r="AD10480" s="1">
        <v>45016</v>
      </c>
      <c r="AE10480" s="2">
        <v>13381.43</v>
      </c>
    </row>
    <row r="10481" spans="1:31" x14ac:dyDescent="0.25">
      <c r="A10481">
        <v>10027335</v>
      </c>
      <c r="B10481" t="s">
        <v>1815</v>
      </c>
      <c r="C10481" t="s">
        <v>1815</v>
      </c>
      <c r="D10481" t="s">
        <v>1815</v>
      </c>
      <c r="E10481">
        <v>310930073</v>
      </c>
      <c r="F10481" t="s">
        <v>142</v>
      </c>
      <c r="G10481" t="s">
        <v>143</v>
      </c>
      <c r="H10481" t="s">
        <v>53</v>
      </c>
      <c r="I10481" t="s">
        <v>54</v>
      </c>
      <c r="J10481" t="s">
        <v>3090</v>
      </c>
      <c r="K10481" t="s">
        <v>146</v>
      </c>
      <c r="L10481" t="s">
        <v>1934</v>
      </c>
      <c r="M10481" t="s">
        <v>525</v>
      </c>
      <c r="N10481" t="s">
        <v>240</v>
      </c>
      <c r="O10481" t="s">
        <v>3091</v>
      </c>
      <c r="P10481" t="s">
        <v>69</v>
      </c>
      <c r="Q10481" t="s">
        <v>43</v>
      </c>
      <c r="R10481">
        <v>1</v>
      </c>
      <c r="S10481" t="s">
        <v>1934</v>
      </c>
      <c r="T10481" t="s">
        <v>57</v>
      </c>
      <c r="U10481" t="s">
        <v>3092</v>
      </c>
      <c r="V10481" t="s">
        <v>3093</v>
      </c>
      <c r="W10481" t="s">
        <v>151</v>
      </c>
      <c r="X10481" t="s">
        <v>125</v>
      </c>
      <c r="Y10481">
        <v>71690168</v>
      </c>
      <c r="Z10481" t="s">
        <v>274</v>
      </c>
      <c r="AA10481" t="s">
        <v>275</v>
      </c>
      <c r="AB10481" t="str">
        <f>CONCATENATE(A10481,"-",AA10481)</f>
        <v>10027335-Between 40% and 52%</v>
      </c>
      <c r="AC10481" s="1">
        <v>44300</v>
      </c>
      <c r="AD10481" s="1">
        <v>45029</v>
      </c>
      <c r="AE10481" s="2">
        <v>34222.42</v>
      </c>
    </row>
    <row r="10482" spans="1:31" x14ac:dyDescent="0.25">
      <c r="A10482">
        <v>10027337</v>
      </c>
      <c r="B10482" t="s">
        <v>276</v>
      </c>
      <c r="C10482" t="s">
        <v>276</v>
      </c>
      <c r="D10482" t="s">
        <v>276</v>
      </c>
      <c r="E10482">
        <v>630300080</v>
      </c>
      <c r="F10482" t="s">
        <v>277</v>
      </c>
      <c r="G10482" t="s">
        <v>278</v>
      </c>
      <c r="H10482" t="s">
        <v>216</v>
      </c>
      <c r="I10482" t="s">
        <v>35</v>
      </c>
      <c r="J10482" t="s">
        <v>3094</v>
      </c>
      <c r="K10482" t="s">
        <v>280</v>
      </c>
      <c r="L10482" t="s">
        <v>3095</v>
      </c>
      <c r="M10482" t="s">
        <v>239</v>
      </c>
      <c r="N10482" t="s">
        <v>240</v>
      </c>
      <c r="O10482" t="s">
        <v>3096</v>
      </c>
      <c r="P10482" t="s">
        <v>79</v>
      </c>
      <c r="Q10482" t="s">
        <v>43</v>
      </c>
      <c r="R10482">
        <v>1</v>
      </c>
      <c r="S10482" t="s">
        <v>3095</v>
      </c>
      <c r="T10482" t="s">
        <v>62</v>
      </c>
      <c r="U10482" t="s">
        <v>242</v>
      </c>
      <c r="V10482" t="s">
        <v>3097</v>
      </c>
      <c r="W10482" t="s">
        <v>151</v>
      </c>
      <c r="X10482" t="s">
        <v>125</v>
      </c>
      <c r="Y10482">
        <v>71670790</v>
      </c>
      <c r="Z10482" t="s">
        <v>1710</v>
      </c>
      <c r="AA10482" t="s">
        <v>1711</v>
      </c>
      <c r="AB10482" t="str">
        <f>CONCATENATE(A10482,"-",AA10482)</f>
        <v>10027337-Between 20% and 25%</v>
      </c>
      <c r="AC10482" s="1">
        <v>44378</v>
      </c>
      <c r="AD10482" s="1">
        <v>45838</v>
      </c>
      <c r="AE10482" s="2">
        <v>953.95</v>
      </c>
    </row>
    <row r="10483" spans="1:31" x14ac:dyDescent="0.25">
      <c r="A10483">
        <v>10027337</v>
      </c>
      <c r="B10483" t="s">
        <v>276</v>
      </c>
      <c r="C10483" t="s">
        <v>276</v>
      </c>
      <c r="D10483" t="s">
        <v>276</v>
      </c>
      <c r="E10483">
        <v>630300080</v>
      </c>
      <c r="F10483" t="s">
        <v>277</v>
      </c>
      <c r="G10483" t="s">
        <v>278</v>
      </c>
      <c r="H10483" t="s">
        <v>398</v>
      </c>
      <c r="I10483" t="s">
        <v>35</v>
      </c>
      <c r="J10483" t="s">
        <v>3094</v>
      </c>
      <c r="K10483" t="s">
        <v>280</v>
      </c>
      <c r="L10483" t="s">
        <v>3095</v>
      </c>
      <c r="M10483" t="s">
        <v>239</v>
      </c>
      <c r="N10483" t="s">
        <v>240</v>
      </c>
      <c r="O10483" t="s">
        <v>3096</v>
      </c>
      <c r="P10483" t="s">
        <v>79</v>
      </c>
      <c r="Q10483" t="s">
        <v>43</v>
      </c>
      <c r="R10483">
        <v>1</v>
      </c>
      <c r="S10483" t="s">
        <v>3095</v>
      </c>
      <c r="T10483" t="s">
        <v>155</v>
      </c>
      <c r="U10483" t="s">
        <v>242</v>
      </c>
      <c r="V10483" t="s">
        <v>3097</v>
      </c>
      <c r="W10483" t="s">
        <v>151</v>
      </c>
      <c r="X10483" t="s">
        <v>125</v>
      </c>
      <c r="Y10483">
        <v>71670790</v>
      </c>
      <c r="Z10483" t="s">
        <v>1710</v>
      </c>
      <c r="AA10483" t="s">
        <v>1711</v>
      </c>
      <c r="AB10483" t="str">
        <f>CONCATENATE(A10483,"-",AA10483)</f>
        <v>10027337-Between 20% and 25%</v>
      </c>
      <c r="AC10483" s="1">
        <v>44378</v>
      </c>
      <c r="AD10483" s="1">
        <v>45838</v>
      </c>
      <c r="AE10483" s="2">
        <v>6301</v>
      </c>
    </row>
    <row r="10484" spans="1:31" x14ac:dyDescent="0.25">
      <c r="A10484">
        <v>10027350</v>
      </c>
      <c r="B10484" t="s">
        <v>3098</v>
      </c>
      <c r="C10484" t="s">
        <v>3098</v>
      </c>
      <c r="D10484" t="s">
        <v>3098</v>
      </c>
      <c r="E10484">
        <v>747010053</v>
      </c>
      <c r="F10484" t="s">
        <v>1668</v>
      </c>
      <c r="G10484" t="s">
        <v>116</v>
      </c>
      <c r="H10484" t="s">
        <v>52</v>
      </c>
      <c r="I10484" t="s">
        <v>35</v>
      </c>
      <c r="J10484" t="s">
        <v>3099</v>
      </c>
      <c r="K10484" t="s">
        <v>1670</v>
      </c>
      <c r="L10484" t="s">
        <v>3100</v>
      </c>
      <c r="M10484" t="s">
        <v>39</v>
      </c>
      <c r="N10484" t="s">
        <v>348</v>
      </c>
      <c r="O10484" t="s">
        <v>3101</v>
      </c>
      <c r="P10484" t="s">
        <v>42</v>
      </c>
      <c r="Q10484" t="s">
        <v>43</v>
      </c>
      <c r="R10484">
        <v>1</v>
      </c>
      <c r="S10484" t="s">
        <v>3100</v>
      </c>
      <c r="T10484" t="s">
        <v>45</v>
      </c>
      <c r="U10484" t="s">
        <v>3102</v>
      </c>
      <c r="V10484" t="s">
        <v>3103</v>
      </c>
      <c r="W10484" t="s">
        <v>48</v>
      </c>
      <c r="X10484" t="s">
        <v>125</v>
      </c>
      <c r="Y10484">
        <v>11603593</v>
      </c>
      <c r="Z10484" t="s">
        <v>250</v>
      </c>
      <c r="AA10484" t="s">
        <v>251</v>
      </c>
      <c r="AB10484" t="str">
        <f>CONCATENATE(A10484,"-",AA10484)</f>
        <v>10027350-Between 30% and 35%</v>
      </c>
      <c r="AC10484" s="1">
        <v>44348</v>
      </c>
      <c r="AD10484" s="1">
        <v>44712</v>
      </c>
      <c r="AE10484" s="2">
        <v>15075</v>
      </c>
    </row>
    <row r="10485" spans="1:31" x14ac:dyDescent="0.25">
      <c r="A10485">
        <v>10027350</v>
      </c>
      <c r="B10485" t="s">
        <v>3098</v>
      </c>
      <c r="C10485" t="s">
        <v>3098</v>
      </c>
      <c r="D10485" t="s">
        <v>3098</v>
      </c>
      <c r="E10485">
        <v>747010053</v>
      </c>
      <c r="F10485" t="s">
        <v>1668</v>
      </c>
      <c r="G10485" t="s">
        <v>116</v>
      </c>
      <c r="H10485" t="s">
        <v>53</v>
      </c>
      <c r="I10485" t="s">
        <v>54</v>
      </c>
      <c r="J10485" t="s">
        <v>3099</v>
      </c>
      <c r="K10485" t="s">
        <v>1670</v>
      </c>
      <c r="L10485" t="s">
        <v>3100</v>
      </c>
      <c r="M10485" t="s">
        <v>39</v>
      </c>
      <c r="N10485" t="s">
        <v>348</v>
      </c>
      <c r="O10485" t="s">
        <v>3101</v>
      </c>
      <c r="P10485" t="s">
        <v>42</v>
      </c>
      <c r="Q10485" t="s">
        <v>43</v>
      </c>
      <c r="R10485">
        <v>1</v>
      </c>
      <c r="S10485" t="s">
        <v>3100</v>
      </c>
      <c r="T10485" t="s">
        <v>57</v>
      </c>
      <c r="U10485" t="s">
        <v>3102</v>
      </c>
      <c r="V10485" t="s">
        <v>3103</v>
      </c>
      <c r="W10485" t="s">
        <v>48</v>
      </c>
      <c r="X10485" t="s">
        <v>125</v>
      </c>
      <c r="Y10485">
        <v>11603593</v>
      </c>
      <c r="Z10485" t="s">
        <v>250</v>
      </c>
      <c r="AA10485" t="s">
        <v>251</v>
      </c>
      <c r="AB10485" t="str">
        <f>CONCATENATE(A10485,"-",AA10485)</f>
        <v>10027350-Between 30% and 35%</v>
      </c>
      <c r="AC10485" s="1">
        <v>44348</v>
      </c>
      <c r="AD10485" s="1">
        <v>44712</v>
      </c>
      <c r="AE10485" s="2">
        <v>9876.7800000000007</v>
      </c>
    </row>
    <row r="10486" spans="1:31" x14ac:dyDescent="0.25">
      <c r="A10486">
        <v>10027351</v>
      </c>
      <c r="B10486" t="s">
        <v>222</v>
      </c>
      <c r="C10486" t="s">
        <v>222</v>
      </c>
      <c r="D10486" t="s">
        <v>222</v>
      </c>
      <c r="E10486">
        <v>110530400</v>
      </c>
      <c r="F10486" t="s">
        <v>98</v>
      </c>
      <c r="G10486" t="s">
        <v>98</v>
      </c>
      <c r="H10486" t="s">
        <v>365</v>
      </c>
      <c r="I10486" t="s">
        <v>35</v>
      </c>
      <c r="J10486" t="s">
        <v>3104</v>
      </c>
      <c r="K10486" t="s">
        <v>101</v>
      </c>
      <c r="L10486" t="s">
        <v>3105</v>
      </c>
      <c r="M10486" t="s">
        <v>39</v>
      </c>
      <c r="N10486" t="s">
        <v>440</v>
      </c>
      <c r="O10486" t="s">
        <v>3106</v>
      </c>
      <c r="P10486" t="s">
        <v>42</v>
      </c>
      <c r="Q10486" t="s">
        <v>43</v>
      </c>
      <c r="R10486">
        <v>1</v>
      </c>
      <c r="S10486" t="s">
        <v>3105</v>
      </c>
      <c r="T10486" t="s">
        <v>62</v>
      </c>
      <c r="U10486" t="s">
        <v>442</v>
      </c>
      <c r="V10486" t="s">
        <v>3107</v>
      </c>
      <c r="W10486" t="s">
        <v>151</v>
      </c>
      <c r="X10486" t="s">
        <v>125</v>
      </c>
      <c r="Y10486">
        <v>71603515</v>
      </c>
      <c r="Z10486" t="s">
        <v>274</v>
      </c>
      <c r="AA10486" t="s">
        <v>275</v>
      </c>
      <c r="AB10486" t="str">
        <f>CONCATENATE(A10486,"-",AA10486)</f>
        <v>10027351-Between 40% and 52%</v>
      </c>
      <c r="AC10486" s="1">
        <v>44362</v>
      </c>
      <c r="AD10486" s="1">
        <v>45443</v>
      </c>
      <c r="AE10486" s="2">
        <v>388.15</v>
      </c>
    </row>
    <row r="10487" spans="1:31" x14ac:dyDescent="0.25">
      <c r="A10487">
        <v>10027368</v>
      </c>
      <c r="B10487" t="s">
        <v>264</v>
      </c>
      <c r="C10487" t="s">
        <v>264</v>
      </c>
      <c r="D10487" t="s">
        <v>5605</v>
      </c>
      <c r="E10487">
        <v>940020118</v>
      </c>
      <c r="F10487" t="s">
        <v>1456</v>
      </c>
      <c r="G10487" t="s">
        <v>448</v>
      </c>
      <c r="H10487" t="s">
        <v>94</v>
      </c>
      <c r="I10487" t="s">
        <v>35</v>
      </c>
      <c r="J10487" t="s">
        <v>3108</v>
      </c>
      <c r="K10487" t="s">
        <v>269</v>
      </c>
      <c r="L10487" t="s">
        <v>270</v>
      </c>
      <c r="M10487" t="s">
        <v>66</v>
      </c>
      <c r="N10487" t="s">
        <v>67</v>
      </c>
      <c r="O10487" t="s">
        <v>3109</v>
      </c>
      <c r="P10487" t="s">
        <v>69</v>
      </c>
      <c r="Q10487" t="s">
        <v>43</v>
      </c>
      <c r="R10487">
        <v>2</v>
      </c>
      <c r="S10487" t="s">
        <v>270</v>
      </c>
      <c r="T10487" t="s">
        <v>62</v>
      </c>
      <c r="U10487" t="s">
        <v>186</v>
      </c>
      <c r="V10487" t="s">
        <v>3110</v>
      </c>
      <c r="W10487" t="s">
        <v>48</v>
      </c>
      <c r="X10487" t="s">
        <v>125</v>
      </c>
      <c r="Y10487">
        <v>71620338</v>
      </c>
      <c r="Z10487" t="s">
        <v>250</v>
      </c>
      <c r="AA10487" t="s">
        <v>251</v>
      </c>
      <c r="AB10487" t="str">
        <f>CONCATENATE(A10487,"-",AA10487)</f>
        <v>10027368-Between 30% and 35%</v>
      </c>
      <c r="AC10487" s="1">
        <v>44562</v>
      </c>
      <c r="AD10487" s="1">
        <v>44926</v>
      </c>
      <c r="AE10487" s="2">
        <v>1191.0999999999999</v>
      </c>
    </row>
    <row r="10488" spans="1:31" x14ac:dyDescent="0.25">
      <c r="A10488">
        <v>10027386</v>
      </c>
      <c r="B10488" t="s">
        <v>535</v>
      </c>
      <c r="C10488" t="s">
        <v>535</v>
      </c>
      <c r="D10488" t="s">
        <v>535</v>
      </c>
      <c r="E10488">
        <v>486002000</v>
      </c>
      <c r="F10488" t="s">
        <v>543</v>
      </c>
      <c r="G10488" t="s">
        <v>420</v>
      </c>
      <c r="H10488" t="s">
        <v>73</v>
      </c>
      <c r="I10488" t="s">
        <v>35</v>
      </c>
      <c r="J10488" t="s">
        <v>4741</v>
      </c>
      <c r="K10488" t="s">
        <v>539</v>
      </c>
      <c r="L10488" t="s">
        <v>466</v>
      </c>
      <c r="M10488" t="s">
        <v>290</v>
      </c>
      <c r="N10488" t="s">
        <v>2380</v>
      </c>
      <c r="O10488" t="s">
        <v>3112</v>
      </c>
      <c r="P10488" t="s">
        <v>69</v>
      </c>
      <c r="Q10488" t="s">
        <v>43</v>
      </c>
      <c r="R10488">
        <v>2</v>
      </c>
      <c r="S10488" t="s">
        <v>540</v>
      </c>
      <c r="T10488" t="s">
        <v>60</v>
      </c>
      <c r="U10488" t="s">
        <v>3113</v>
      </c>
      <c r="V10488" t="s">
        <v>3114</v>
      </c>
      <c r="W10488" t="s">
        <v>48</v>
      </c>
      <c r="X10488" t="s">
        <v>125</v>
      </c>
      <c r="Y10488">
        <v>71681638</v>
      </c>
      <c r="Z10488" t="s">
        <v>84</v>
      </c>
      <c r="AA10488" t="s">
        <v>85</v>
      </c>
      <c r="AB10488" t="str">
        <f>CONCATENATE(A10488,"-",AA10488)</f>
        <v>10027386-Zero</v>
      </c>
      <c r="AC10488" s="1">
        <v>44470</v>
      </c>
      <c r="AD10488" s="1">
        <v>45069</v>
      </c>
      <c r="AE10488" s="2">
        <v>13623.06</v>
      </c>
    </row>
    <row r="10489" spans="1:31" x14ac:dyDescent="0.25">
      <c r="A10489">
        <v>10027386</v>
      </c>
      <c r="B10489" t="s">
        <v>535</v>
      </c>
      <c r="C10489" t="s">
        <v>535</v>
      </c>
      <c r="D10489" t="s">
        <v>535</v>
      </c>
      <c r="E10489">
        <v>486002000</v>
      </c>
      <c r="F10489" t="s">
        <v>543</v>
      </c>
      <c r="G10489" t="s">
        <v>420</v>
      </c>
      <c r="H10489" t="s">
        <v>144</v>
      </c>
      <c r="I10489" t="s">
        <v>35</v>
      </c>
      <c r="J10489" t="s">
        <v>4741</v>
      </c>
      <c r="K10489" t="s">
        <v>539</v>
      </c>
      <c r="L10489" t="s">
        <v>466</v>
      </c>
      <c r="M10489" t="s">
        <v>290</v>
      </c>
      <c r="N10489" t="s">
        <v>2380</v>
      </c>
      <c r="O10489" t="s">
        <v>3112</v>
      </c>
      <c r="P10489" t="s">
        <v>69</v>
      </c>
      <c r="Q10489" t="s">
        <v>43</v>
      </c>
      <c r="R10489">
        <v>2</v>
      </c>
      <c r="S10489" t="s">
        <v>540</v>
      </c>
      <c r="T10489" t="s">
        <v>60</v>
      </c>
      <c r="U10489" t="s">
        <v>3113</v>
      </c>
      <c r="V10489" t="s">
        <v>3114</v>
      </c>
      <c r="W10489" t="s">
        <v>48</v>
      </c>
      <c r="X10489" t="s">
        <v>125</v>
      </c>
      <c r="Y10489">
        <v>71681638</v>
      </c>
      <c r="Z10489" t="s">
        <v>84</v>
      </c>
      <c r="AA10489" t="s">
        <v>85</v>
      </c>
      <c r="AB10489" t="str">
        <f>CONCATENATE(A10489,"-",AA10489)</f>
        <v>10027386-Zero</v>
      </c>
      <c r="AC10489" s="1">
        <v>44470</v>
      </c>
      <c r="AD10489" s="1">
        <v>45069</v>
      </c>
      <c r="AE10489" s="2">
        <v>2129.61</v>
      </c>
    </row>
    <row r="10490" spans="1:31" x14ac:dyDescent="0.25">
      <c r="A10490">
        <v>10027386</v>
      </c>
      <c r="B10490" t="s">
        <v>535</v>
      </c>
      <c r="C10490" t="s">
        <v>535</v>
      </c>
      <c r="D10490" t="s">
        <v>535</v>
      </c>
      <c r="E10490">
        <v>486002000</v>
      </c>
      <c r="F10490" t="s">
        <v>543</v>
      </c>
      <c r="G10490" t="s">
        <v>420</v>
      </c>
      <c r="H10490" t="s">
        <v>154</v>
      </c>
      <c r="I10490" t="s">
        <v>35</v>
      </c>
      <c r="J10490" t="s">
        <v>3111</v>
      </c>
      <c r="K10490" t="s">
        <v>539</v>
      </c>
      <c r="L10490" t="s">
        <v>540</v>
      </c>
      <c r="M10490" t="s">
        <v>290</v>
      </c>
      <c r="N10490" t="s">
        <v>2380</v>
      </c>
      <c r="O10490" t="s">
        <v>3112</v>
      </c>
      <c r="P10490" t="s">
        <v>69</v>
      </c>
      <c r="Q10490" t="s">
        <v>43</v>
      </c>
      <c r="R10490">
        <v>2</v>
      </c>
      <c r="S10490" t="s">
        <v>540</v>
      </c>
      <c r="T10490" t="s">
        <v>155</v>
      </c>
      <c r="U10490" t="s">
        <v>3113</v>
      </c>
      <c r="V10490" t="s">
        <v>3114</v>
      </c>
      <c r="W10490" t="s">
        <v>48</v>
      </c>
      <c r="X10490" t="s">
        <v>125</v>
      </c>
      <c r="Y10490">
        <v>12682083</v>
      </c>
      <c r="Z10490" t="s">
        <v>72</v>
      </c>
      <c r="AA10490" t="s">
        <v>600</v>
      </c>
      <c r="AB10490" t="str">
        <f>CONCATENATE(A10490,"-",AA10490)</f>
        <v>10027386-Clinical Trial/Drug Study</v>
      </c>
      <c r="AC10490" s="1">
        <v>44470</v>
      </c>
      <c r="AD10490" s="1">
        <v>45069</v>
      </c>
      <c r="AE10490" s="2">
        <v>162396.79999999999</v>
      </c>
    </row>
    <row r="10491" spans="1:31" x14ac:dyDescent="0.25">
      <c r="A10491">
        <v>10027392</v>
      </c>
      <c r="B10491" t="s">
        <v>3117</v>
      </c>
      <c r="C10491" t="s">
        <v>3117</v>
      </c>
      <c r="D10491" s="4" t="s">
        <v>2251</v>
      </c>
      <c r="E10491">
        <v>492240070</v>
      </c>
      <c r="F10491" t="s">
        <v>2146</v>
      </c>
      <c r="G10491" t="s">
        <v>181</v>
      </c>
      <c r="H10491" t="s">
        <v>606</v>
      </c>
      <c r="I10491" t="s">
        <v>35</v>
      </c>
      <c r="J10491" t="s">
        <v>3118</v>
      </c>
      <c r="K10491" t="s">
        <v>2148</v>
      </c>
      <c r="L10491" t="s">
        <v>3119</v>
      </c>
      <c r="M10491" t="s">
        <v>39</v>
      </c>
      <c r="N10491" t="s">
        <v>40</v>
      </c>
      <c r="O10491" t="s">
        <v>3120</v>
      </c>
      <c r="P10491" t="s">
        <v>42</v>
      </c>
      <c r="Q10491" t="s">
        <v>43</v>
      </c>
      <c r="R10491">
        <v>1</v>
      </c>
      <c r="S10491" t="s">
        <v>3119</v>
      </c>
      <c r="T10491" t="s">
        <v>62</v>
      </c>
      <c r="U10491" t="s">
        <v>46</v>
      </c>
      <c r="V10491" t="s">
        <v>3121</v>
      </c>
      <c r="W10491" t="s">
        <v>107</v>
      </c>
      <c r="X10491" t="s">
        <v>125</v>
      </c>
      <c r="Y10491">
        <v>71603518</v>
      </c>
      <c r="Z10491" t="s">
        <v>50</v>
      </c>
      <c r="AA10491" t="s">
        <v>51</v>
      </c>
      <c r="AB10491" t="str">
        <f>CONCATENATE(A10491,"-",AA10491)</f>
        <v>10027392-10% and Under</v>
      </c>
      <c r="AC10491" s="1">
        <v>44378</v>
      </c>
      <c r="AD10491" s="1">
        <v>45107</v>
      </c>
      <c r="AE10491" s="2">
        <v>-1026.4000000000001</v>
      </c>
    </row>
    <row r="10492" spans="1:31" x14ac:dyDescent="0.25">
      <c r="A10492">
        <v>10027407</v>
      </c>
      <c r="B10492" t="s">
        <v>1922</v>
      </c>
      <c r="C10492" t="s">
        <v>1922</v>
      </c>
      <c r="D10492" t="s">
        <v>910</v>
      </c>
      <c r="E10492">
        <v>310890070</v>
      </c>
      <c r="F10492" t="s">
        <v>142</v>
      </c>
      <c r="G10492" t="s">
        <v>143</v>
      </c>
      <c r="H10492" t="s">
        <v>212</v>
      </c>
      <c r="I10492" t="s">
        <v>35</v>
      </c>
      <c r="J10492" t="s">
        <v>6457</v>
      </c>
      <c r="K10492" t="s">
        <v>146</v>
      </c>
      <c r="L10492" t="s">
        <v>1121</v>
      </c>
      <c r="M10492" t="s">
        <v>228</v>
      </c>
      <c r="N10492" t="s">
        <v>229</v>
      </c>
      <c r="O10492" t="s">
        <v>6458</v>
      </c>
      <c r="P10492" t="s">
        <v>69</v>
      </c>
      <c r="Q10492" t="s">
        <v>43</v>
      </c>
      <c r="R10492">
        <v>1</v>
      </c>
      <c r="S10492" t="s">
        <v>1121</v>
      </c>
      <c r="T10492" t="s">
        <v>213</v>
      </c>
      <c r="U10492" t="s">
        <v>1681</v>
      </c>
      <c r="V10492" t="s">
        <v>6459</v>
      </c>
      <c r="W10492" t="s">
        <v>151</v>
      </c>
      <c r="X10492" t="s">
        <v>125</v>
      </c>
      <c r="Y10492">
        <v>71640167</v>
      </c>
      <c r="Z10492" t="s">
        <v>274</v>
      </c>
      <c r="AA10492" t="s">
        <v>275</v>
      </c>
      <c r="AB10492" t="str">
        <f>CONCATENATE(A10492,"-",AA10492)</f>
        <v>10027407-Between 40% and 52%</v>
      </c>
      <c r="AC10492" s="1">
        <v>44362</v>
      </c>
      <c r="AD10492" s="1">
        <v>44804</v>
      </c>
      <c r="AE10492" s="2">
        <v>4444.12</v>
      </c>
    </row>
    <row r="10493" spans="1:31" x14ac:dyDescent="0.25">
      <c r="A10493">
        <v>10027410</v>
      </c>
      <c r="B10493" t="s">
        <v>1922</v>
      </c>
      <c r="C10493" t="s">
        <v>910</v>
      </c>
      <c r="D10493" t="s">
        <v>1922</v>
      </c>
      <c r="E10493">
        <v>310890071</v>
      </c>
      <c r="F10493" t="s">
        <v>142</v>
      </c>
      <c r="G10493" t="s">
        <v>143</v>
      </c>
      <c r="H10493" t="s">
        <v>86</v>
      </c>
      <c r="I10493" t="s">
        <v>35</v>
      </c>
      <c r="J10493" t="s">
        <v>6101</v>
      </c>
      <c r="K10493" t="s">
        <v>146</v>
      </c>
      <c r="L10493" t="s">
        <v>1121</v>
      </c>
      <c r="M10493" t="s">
        <v>228</v>
      </c>
      <c r="N10493" t="s">
        <v>229</v>
      </c>
      <c r="O10493" t="s">
        <v>6102</v>
      </c>
      <c r="P10493" t="s">
        <v>69</v>
      </c>
      <c r="Q10493" t="s">
        <v>43</v>
      </c>
      <c r="R10493">
        <v>1</v>
      </c>
      <c r="S10493" t="s">
        <v>1121</v>
      </c>
      <c r="T10493" t="s">
        <v>45</v>
      </c>
      <c r="U10493" t="s">
        <v>1681</v>
      </c>
      <c r="V10493" t="s">
        <v>6103</v>
      </c>
      <c r="W10493" t="s">
        <v>151</v>
      </c>
      <c r="X10493" t="s">
        <v>125</v>
      </c>
      <c r="Y10493">
        <v>71640168</v>
      </c>
      <c r="Z10493" t="s">
        <v>274</v>
      </c>
      <c r="AA10493" t="s">
        <v>275</v>
      </c>
      <c r="AB10493" t="str">
        <f>CONCATENATE(A10493,"-",AA10493)</f>
        <v>10027410-Between 40% and 52%</v>
      </c>
      <c r="AC10493" s="1">
        <v>44362</v>
      </c>
      <c r="AD10493" s="1">
        <v>44804</v>
      </c>
      <c r="AE10493" s="2">
        <v>7885.74</v>
      </c>
    </row>
    <row r="10494" spans="1:31" x14ac:dyDescent="0.25">
      <c r="A10494">
        <v>10027410</v>
      </c>
      <c r="B10494" t="s">
        <v>1922</v>
      </c>
      <c r="C10494" t="s">
        <v>910</v>
      </c>
      <c r="D10494" t="s">
        <v>1922</v>
      </c>
      <c r="E10494">
        <v>310890071</v>
      </c>
      <c r="F10494" t="s">
        <v>142</v>
      </c>
      <c r="G10494" t="s">
        <v>143</v>
      </c>
      <c r="H10494" t="s">
        <v>73</v>
      </c>
      <c r="I10494" t="s">
        <v>35</v>
      </c>
      <c r="J10494" t="s">
        <v>6101</v>
      </c>
      <c r="K10494" t="s">
        <v>146</v>
      </c>
      <c r="L10494" t="s">
        <v>1121</v>
      </c>
      <c r="M10494" t="s">
        <v>228</v>
      </c>
      <c r="N10494" t="s">
        <v>229</v>
      </c>
      <c r="O10494" t="s">
        <v>6102</v>
      </c>
      <c r="P10494" t="s">
        <v>69</v>
      </c>
      <c r="Q10494" t="s">
        <v>43</v>
      </c>
      <c r="R10494">
        <v>1</v>
      </c>
      <c r="S10494" t="s">
        <v>1121</v>
      </c>
      <c r="T10494" t="s">
        <v>60</v>
      </c>
      <c r="U10494" t="s">
        <v>1681</v>
      </c>
      <c r="V10494" t="s">
        <v>6103</v>
      </c>
      <c r="W10494" t="s">
        <v>151</v>
      </c>
      <c r="X10494" t="s">
        <v>125</v>
      </c>
      <c r="Y10494">
        <v>71640168</v>
      </c>
      <c r="Z10494" t="s">
        <v>274</v>
      </c>
      <c r="AA10494" t="s">
        <v>275</v>
      </c>
      <c r="AB10494" t="str">
        <f>CONCATENATE(A10494,"-",AA10494)</f>
        <v>10027410-Between 40% and 52%</v>
      </c>
      <c r="AC10494" s="1">
        <v>44362</v>
      </c>
      <c r="AD10494" s="1">
        <v>44804</v>
      </c>
      <c r="AE10494" s="2">
        <v>1813.71</v>
      </c>
    </row>
    <row r="10495" spans="1:31" x14ac:dyDescent="0.25">
      <c r="A10495">
        <v>10027433</v>
      </c>
      <c r="B10495" t="s">
        <v>1434</v>
      </c>
      <c r="C10495" t="s">
        <v>141</v>
      </c>
      <c r="D10495" t="s">
        <v>1434</v>
      </c>
      <c r="E10495">
        <v>224080000</v>
      </c>
      <c r="F10495" t="s">
        <v>879</v>
      </c>
      <c r="G10495" t="s">
        <v>880</v>
      </c>
      <c r="H10495" t="s">
        <v>52</v>
      </c>
      <c r="I10495" t="s">
        <v>35</v>
      </c>
      <c r="J10495" t="s">
        <v>3122</v>
      </c>
      <c r="K10495" t="s">
        <v>146</v>
      </c>
      <c r="L10495" t="s">
        <v>3123</v>
      </c>
      <c r="M10495" t="s">
        <v>39</v>
      </c>
      <c r="N10495" t="s">
        <v>767</v>
      </c>
      <c r="O10495" t="s">
        <v>3124</v>
      </c>
      <c r="P10495" t="s">
        <v>42</v>
      </c>
      <c r="Q10495" t="s">
        <v>43</v>
      </c>
      <c r="R10495">
        <v>3</v>
      </c>
      <c r="S10495" t="s">
        <v>1436</v>
      </c>
      <c r="T10495" t="s">
        <v>45</v>
      </c>
      <c r="U10495" t="s">
        <v>2168</v>
      </c>
      <c r="V10495" t="s">
        <v>3125</v>
      </c>
      <c r="W10495" t="s">
        <v>151</v>
      </c>
      <c r="X10495" t="s">
        <v>125</v>
      </c>
      <c r="Y10495">
        <v>71603520</v>
      </c>
      <c r="Z10495" t="s">
        <v>274</v>
      </c>
      <c r="AA10495" t="s">
        <v>275</v>
      </c>
      <c r="AB10495" t="str">
        <f>CONCATENATE(A10495,"-",AA10495)</f>
        <v>10027433-Between 40% and 52%</v>
      </c>
      <c r="AC10495" s="1">
        <v>44317</v>
      </c>
      <c r="AD10495" s="1">
        <v>45046</v>
      </c>
      <c r="AE10495" s="2">
        <v>750.85</v>
      </c>
    </row>
    <row r="10496" spans="1:31" x14ac:dyDescent="0.25">
      <c r="A10496">
        <v>10027435</v>
      </c>
      <c r="B10496" t="s">
        <v>427</v>
      </c>
      <c r="C10496" t="s">
        <v>427</v>
      </c>
      <c r="D10496" t="s">
        <v>427</v>
      </c>
      <c r="E10496">
        <v>491050010</v>
      </c>
      <c r="F10496" t="s">
        <v>180</v>
      </c>
      <c r="G10496" t="s">
        <v>181</v>
      </c>
      <c r="H10496" t="s">
        <v>236</v>
      </c>
      <c r="I10496" t="s">
        <v>35</v>
      </c>
      <c r="J10496" t="s">
        <v>3126</v>
      </c>
      <c r="K10496" t="s">
        <v>367</v>
      </c>
      <c r="L10496" t="s">
        <v>3127</v>
      </c>
      <c r="M10496" t="s">
        <v>39</v>
      </c>
      <c r="N10496" t="s">
        <v>40</v>
      </c>
      <c r="O10496" t="s">
        <v>3128</v>
      </c>
      <c r="P10496" t="s">
        <v>42</v>
      </c>
      <c r="Q10496" t="s">
        <v>43</v>
      </c>
      <c r="R10496">
        <v>1</v>
      </c>
      <c r="S10496" t="s">
        <v>3127</v>
      </c>
      <c r="T10496" t="s">
        <v>45</v>
      </c>
      <c r="U10496" t="s">
        <v>46</v>
      </c>
      <c r="V10496" t="s">
        <v>3129</v>
      </c>
      <c r="W10496" t="s">
        <v>151</v>
      </c>
      <c r="X10496" t="s">
        <v>125</v>
      </c>
      <c r="Y10496">
        <v>71603521</v>
      </c>
      <c r="Z10496" t="s">
        <v>274</v>
      </c>
      <c r="AA10496" t="s">
        <v>275</v>
      </c>
      <c r="AB10496" t="str">
        <f>CONCATENATE(A10496,"-",AA10496)</f>
        <v>10027435-Between 40% and 52%</v>
      </c>
      <c r="AC10496" s="1">
        <v>44392</v>
      </c>
      <c r="AD10496" s="1">
        <v>45077</v>
      </c>
      <c r="AE10496" s="2">
        <v>18381.32</v>
      </c>
    </row>
    <row r="10497" spans="1:31" x14ac:dyDescent="0.25">
      <c r="A10497">
        <v>10027436</v>
      </c>
      <c r="B10497" t="s">
        <v>1815</v>
      </c>
      <c r="C10497" t="s">
        <v>630</v>
      </c>
      <c r="D10497" t="s">
        <v>1815</v>
      </c>
      <c r="E10497">
        <v>310930073</v>
      </c>
      <c r="F10497" t="s">
        <v>142</v>
      </c>
      <c r="G10497" t="s">
        <v>143</v>
      </c>
      <c r="H10497" t="s">
        <v>99</v>
      </c>
      <c r="I10497" t="s">
        <v>35</v>
      </c>
      <c r="J10497" t="s">
        <v>3130</v>
      </c>
      <c r="K10497" t="s">
        <v>146</v>
      </c>
      <c r="L10497" t="s">
        <v>466</v>
      </c>
      <c r="M10497" t="s">
        <v>39</v>
      </c>
      <c r="N10497" t="s">
        <v>440</v>
      </c>
      <c r="O10497" t="s">
        <v>3131</v>
      </c>
      <c r="P10497" t="s">
        <v>42</v>
      </c>
      <c r="Q10497" t="s">
        <v>43</v>
      </c>
      <c r="R10497">
        <v>1</v>
      </c>
      <c r="S10497" t="s">
        <v>3132</v>
      </c>
      <c r="T10497" t="s">
        <v>60</v>
      </c>
      <c r="U10497" t="s">
        <v>442</v>
      </c>
      <c r="V10497" t="s">
        <v>3133</v>
      </c>
      <c r="W10497" t="s">
        <v>151</v>
      </c>
      <c r="X10497" t="s">
        <v>125</v>
      </c>
      <c r="Y10497">
        <v>71601087</v>
      </c>
      <c r="Z10497" t="s">
        <v>274</v>
      </c>
      <c r="AA10497" t="s">
        <v>275</v>
      </c>
      <c r="AB10497" t="str">
        <f>CONCATENATE(A10497,"-",AA10497)</f>
        <v>10027436-Between 40% and 52%</v>
      </c>
      <c r="AC10497" s="1">
        <v>44378</v>
      </c>
      <c r="AD10497" s="1">
        <v>45199</v>
      </c>
      <c r="AE10497" s="2">
        <v>3013.87</v>
      </c>
    </row>
    <row r="10498" spans="1:31" x14ac:dyDescent="0.25">
      <c r="A10498">
        <v>10027458</v>
      </c>
      <c r="B10498" t="s">
        <v>1056</v>
      </c>
      <c r="C10498" t="s">
        <v>1056</v>
      </c>
      <c r="D10498" t="s">
        <v>1056</v>
      </c>
      <c r="E10498">
        <v>110450400</v>
      </c>
      <c r="F10498" t="s">
        <v>98</v>
      </c>
      <c r="G10498" t="s">
        <v>98</v>
      </c>
      <c r="H10498" t="s">
        <v>586</v>
      </c>
      <c r="I10498" t="s">
        <v>35</v>
      </c>
      <c r="J10498" t="s">
        <v>4749</v>
      </c>
      <c r="K10498" t="s">
        <v>101</v>
      </c>
      <c r="L10498" t="s">
        <v>4750</v>
      </c>
      <c r="M10498" t="s">
        <v>39</v>
      </c>
      <c r="N10498" t="s">
        <v>40</v>
      </c>
      <c r="O10498" t="s">
        <v>4751</v>
      </c>
      <c r="P10498" t="s">
        <v>42</v>
      </c>
      <c r="Q10498" t="s">
        <v>43</v>
      </c>
      <c r="R10498">
        <v>1</v>
      </c>
      <c r="S10498" t="s">
        <v>4750</v>
      </c>
      <c r="T10498" t="s">
        <v>62</v>
      </c>
      <c r="U10498" t="s">
        <v>46</v>
      </c>
      <c r="V10498" t="s">
        <v>4752</v>
      </c>
      <c r="W10498" t="s">
        <v>151</v>
      </c>
      <c r="X10498" t="s">
        <v>125</v>
      </c>
      <c r="Y10498">
        <v>71601088</v>
      </c>
      <c r="Z10498" t="s">
        <v>274</v>
      </c>
      <c r="AA10498" t="s">
        <v>275</v>
      </c>
      <c r="AB10498" t="str">
        <f>CONCATENATE(A10498,"-",AA10498)</f>
        <v>10027458-Between 40% and 52%</v>
      </c>
      <c r="AC10498" s="1">
        <v>44393</v>
      </c>
      <c r="AD10498" s="1">
        <v>45107</v>
      </c>
      <c r="AE10498" s="2">
        <v>75</v>
      </c>
    </row>
    <row r="10499" spans="1:31" x14ac:dyDescent="0.25">
      <c r="A10499">
        <v>10027458</v>
      </c>
      <c r="B10499" t="s">
        <v>1056</v>
      </c>
      <c r="C10499" t="s">
        <v>1056</v>
      </c>
      <c r="D10499" t="s">
        <v>1056</v>
      </c>
      <c r="E10499">
        <v>110450400</v>
      </c>
      <c r="F10499" t="s">
        <v>98</v>
      </c>
      <c r="G10499" t="s">
        <v>98</v>
      </c>
      <c r="H10499" t="s">
        <v>212</v>
      </c>
      <c r="I10499" t="s">
        <v>35</v>
      </c>
      <c r="J10499" t="s">
        <v>4749</v>
      </c>
      <c r="K10499" t="s">
        <v>101</v>
      </c>
      <c r="L10499" t="s">
        <v>4750</v>
      </c>
      <c r="M10499" t="s">
        <v>39</v>
      </c>
      <c r="N10499" t="s">
        <v>40</v>
      </c>
      <c r="O10499" t="s">
        <v>4751</v>
      </c>
      <c r="P10499" t="s">
        <v>42</v>
      </c>
      <c r="Q10499" t="s">
        <v>43</v>
      </c>
      <c r="R10499">
        <v>1</v>
      </c>
      <c r="S10499" t="s">
        <v>4750</v>
      </c>
      <c r="T10499" t="s">
        <v>213</v>
      </c>
      <c r="U10499" t="s">
        <v>46</v>
      </c>
      <c r="V10499" t="s">
        <v>4752</v>
      </c>
      <c r="W10499" t="s">
        <v>151</v>
      </c>
      <c r="X10499" t="s">
        <v>125</v>
      </c>
      <c r="Y10499">
        <v>71601088</v>
      </c>
      <c r="Z10499" t="s">
        <v>274</v>
      </c>
      <c r="AA10499" t="s">
        <v>275</v>
      </c>
      <c r="AB10499" t="str">
        <f>CONCATENATE(A10499,"-",AA10499)</f>
        <v>10027458-Between 40% and 52%</v>
      </c>
      <c r="AC10499" s="1">
        <v>44393</v>
      </c>
      <c r="AD10499" s="1">
        <v>45107</v>
      </c>
      <c r="AE10499" s="2">
        <v>11998.4</v>
      </c>
    </row>
    <row r="10500" spans="1:31" x14ac:dyDescent="0.25">
      <c r="A10500">
        <v>10027458</v>
      </c>
      <c r="B10500" t="s">
        <v>1056</v>
      </c>
      <c r="C10500" t="s">
        <v>1056</v>
      </c>
      <c r="D10500" t="s">
        <v>1056</v>
      </c>
      <c r="E10500">
        <v>110450400</v>
      </c>
      <c r="F10500" t="s">
        <v>98</v>
      </c>
      <c r="G10500" t="s">
        <v>98</v>
      </c>
      <c r="H10500" t="s">
        <v>95</v>
      </c>
      <c r="I10500" t="s">
        <v>35</v>
      </c>
      <c r="J10500" t="s">
        <v>4749</v>
      </c>
      <c r="K10500" t="s">
        <v>101</v>
      </c>
      <c r="L10500" t="s">
        <v>4750</v>
      </c>
      <c r="M10500" t="s">
        <v>39</v>
      </c>
      <c r="N10500" t="s">
        <v>40</v>
      </c>
      <c r="O10500" t="s">
        <v>4751</v>
      </c>
      <c r="P10500" t="s">
        <v>42</v>
      </c>
      <c r="Q10500" t="s">
        <v>43</v>
      </c>
      <c r="R10500">
        <v>1</v>
      </c>
      <c r="S10500" t="s">
        <v>4750</v>
      </c>
      <c r="T10500" t="s">
        <v>96</v>
      </c>
      <c r="U10500" t="s">
        <v>46</v>
      </c>
      <c r="V10500" t="s">
        <v>4752</v>
      </c>
      <c r="W10500" t="s">
        <v>151</v>
      </c>
      <c r="X10500" t="s">
        <v>125</v>
      </c>
      <c r="Y10500">
        <v>71601088</v>
      </c>
      <c r="Z10500" t="s">
        <v>274</v>
      </c>
      <c r="AA10500" t="s">
        <v>275</v>
      </c>
      <c r="AB10500" t="str">
        <f>CONCATENATE(A10500,"-",AA10500)</f>
        <v>10027458-Between 40% and 52%</v>
      </c>
      <c r="AC10500" s="1">
        <v>44393</v>
      </c>
      <c r="AD10500" s="1">
        <v>45107</v>
      </c>
      <c r="AE10500" s="2">
        <v>129.63</v>
      </c>
    </row>
    <row r="10501" spans="1:31" x14ac:dyDescent="0.25">
      <c r="A10501">
        <v>10027489</v>
      </c>
      <c r="B10501" t="s">
        <v>1815</v>
      </c>
      <c r="C10501" t="s">
        <v>1815</v>
      </c>
      <c r="D10501" t="s">
        <v>1815</v>
      </c>
      <c r="E10501">
        <v>310930073</v>
      </c>
      <c r="F10501" t="s">
        <v>142</v>
      </c>
      <c r="G10501" t="s">
        <v>143</v>
      </c>
      <c r="H10501" t="s">
        <v>300</v>
      </c>
      <c r="I10501" t="s">
        <v>35</v>
      </c>
      <c r="J10501" t="s">
        <v>3141</v>
      </c>
      <c r="K10501" t="s">
        <v>146</v>
      </c>
      <c r="L10501" t="s">
        <v>3142</v>
      </c>
      <c r="M10501" t="s">
        <v>228</v>
      </c>
      <c r="N10501" t="s">
        <v>1872</v>
      </c>
      <c r="O10501" t="s">
        <v>3143</v>
      </c>
      <c r="P10501" t="s">
        <v>69</v>
      </c>
      <c r="Q10501" t="s">
        <v>43</v>
      </c>
      <c r="R10501">
        <v>1</v>
      </c>
      <c r="S10501" t="s">
        <v>3142</v>
      </c>
      <c r="T10501" t="s">
        <v>62</v>
      </c>
      <c r="U10501" t="s">
        <v>3144</v>
      </c>
      <c r="V10501" t="s">
        <v>3145</v>
      </c>
      <c r="W10501" t="s">
        <v>151</v>
      </c>
      <c r="X10501" t="s">
        <v>125</v>
      </c>
      <c r="Y10501">
        <v>71640172</v>
      </c>
      <c r="Z10501" t="s">
        <v>274</v>
      </c>
      <c r="AA10501" t="s">
        <v>275</v>
      </c>
      <c r="AB10501" t="str">
        <f>CONCATENATE(A10501,"-",AA10501)</f>
        <v>10027489-Between 40% and 52%</v>
      </c>
      <c r="AC10501" s="1">
        <v>44044</v>
      </c>
      <c r="AD10501" s="1">
        <v>45138</v>
      </c>
      <c r="AE10501" s="2">
        <v>5237.8</v>
      </c>
    </row>
    <row r="10502" spans="1:31" x14ac:dyDescent="0.25">
      <c r="A10502">
        <v>10027497</v>
      </c>
      <c r="B10502" t="s">
        <v>6104</v>
      </c>
      <c r="C10502" t="s">
        <v>1891</v>
      </c>
      <c r="D10502" t="s">
        <v>6104</v>
      </c>
      <c r="E10502">
        <v>703070200</v>
      </c>
      <c r="F10502" t="s">
        <v>4174</v>
      </c>
      <c r="G10502" t="s">
        <v>3319</v>
      </c>
      <c r="H10502" t="s">
        <v>73</v>
      </c>
      <c r="I10502" t="s">
        <v>35</v>
      </c>
      <c r="J10502" t="s">
        <v>4757</v>
      </c>
      <c r="K10502" t="s">
        <v>1353</v>
      </c>
      <c r="L10502" t="s">
        <v>4758</v>
      </c>
      <c r="M10502" t="s">
        <v>103</v>
      </c>
      <c r="N10502" t="s">
        <v>453</v>
      </c>
      <c r="O10502" t="s">
        <v>4759</v>
      </c>
      <c r="P10502" t="s">
        <v>79</v>
      </c>
      <c r="Q10502" t="s">
        <v>43</v>
      </c>
      <c r="R10502">
        <v>7</v>
      </c>
      <c r="S10502" t="s">
        <v>5575</v>
      </c>
      <c r="T10502" t="s">
        <v>60</v>
      </c>
      <c r="U10502" t="s">
        <v>455</v>
      </c>
      <c r="V10502" t="s">
        <v>4761</v>
      </c>
      <c r="W10502" t="s">
        <v>1294</v>
      </c>
      <c r="X10502" t="s">
        <v>125</v>
      </c>
      <c r="Y10502">
        <v>11610018</v>
      </c>
      <c r="Z10502" t="s">
        <v>84</v>
      </c>
      <c r="AA10502" t="s">
        <v>85</v>
      </c>
      <c r="AB10502" t="str">
        <f>CONCATENATE(A10502,"-",AA10502)</f>
        <v>10027497-Zero</v>
      </c>
      <c r="AC10502" s="1">
        <v>44348</v>
      </c>
      <c r="AD10502" s="1">
        <v>44926</v>
      </c>
      <c r="AE10502" s="2">
        <v>-44.62</v>
      </c>
    </row>
    <row r="10503" spans="1:31" x14ac:dyDescent="0.25">
      <c r="A10503">
        <v>10027498</v>
      </c>
      <c r="B10503" t="s">
        <v>1056</v>
      </c>
      <c r="C10503" t="s">
        <v>1056</v>
      </c>
      <c r="D10503" t="s">
        <v>1056</v>
      </c>
      <c r="E10503">
        <v>110450400</v>
      </c>
      <c r="F10503" t="s">
        <v>98</v>
      </c>
      <c r="G10503" t="s">
        <v>98</v>
      </c>
      <c r="H10503" t="s">
        <v>53</v>
      </c>
      <c r="I10503" t="s">
        <v>54</v>
      </c>
      <c r="J10503" t="s">
        <v>4762</v>
      </c>
      <c r="K10503" t="s">
        <v>101</v>
      </c>
      <c r="L10503" t="s">
        <v>3606</v>
      </c>
      <c r="M10503" t="s">
        <v>39</v>
      </c>
      <c r="N10503" t="s">
        <v>440</v>
      </c>
      <c r="O10503" t="s">
        <v>4763</v>
      </c>
      <c r="P10503" t="s">
        <v>42</v>
      </c>
      <c r="Q10503" t="s">
        <v>43</v>
      </c>
      <c r="R10503">
        <v>2</v>
      </c>
      <c r="S10503" t="s">
        <v>3606</v>
      </c>
      <c r="T10503" t="s">
        <v>57</v>
      </c>
      <c r="U10503" t="s">
        <v>442</v>
      </c>
      <c r="V10503" t="s">
        <v>4764</v>
      </c>
      <c r="W10503" t="s">
        <v>151</v>
      </c>
      <c r="X10503" t="s">
        <v>49</v>
      </c>
      <c r="Y10503">
        <v>71604473</v>
      </c>
      <c r="Z10503" t="s">
        <v>72</v>
      </c>
      <c r="AA10503">
        <v>0.26</v>
      </c>
      <c r="AB10503" t="str">
        <f>CONCATENATE(A10503,"-",AA10503)</f>
        <v>10027498-0.26</v>
      </c>
      <c r="AC10503" s="1">
        <v>44562</v>
      </c>
      <c r="AD10503" s="1">
        <v>45777</v>
      </c>
      <c r="AE10503" s="2">
        <v>3753.09</v>
      </c>
    </row>
    <row r="10504" spans="1:31" x14ac:dyDescent="0.25">
      <c r="A10504">
        <v>10027498</v>
      </c>
      <c r="B10504" t="s">
        <v>1056</v>
      </c>
      <c r="C10504" t="s">
        <v>1056</v>
      </c>
      <c r="D10504" t="s">
        <v>1056</v>
      </c>
      <c r="E10504">
        <v>110450400</v>
      </c>
      <c r="F10504" t="s">
        <v>98</v>
      </c>
      <c r="G10504" t="s">
        <v>98</v>
      </c>
      <c r="H10504" t="s">
        <v>303</v>
      </c>
      <c r="I10504" t="s">
        <v>35</v>
      </c>
      <c r="J10504" t="s">
        <v>4762</v>
      </c>
      <c r="K10504" t="s">
        <v>101</v>
      </c>
      <c r="L10504" t="s">
        <v>3606</v>
      </c>
      <c r="M10504" t="s">
        <v>39</v>
      </c>
      <c r="N10504" t="s">
        <v>440</v>
      </c>
      <c r="O10504" t="s">
        <v>4763</v>
      </c>
      <c r="P10504" t="s">
        <v>42</v>
      </c>
      <c r="Q10504" t="s">
        <v>43</v>
      </c>
      <c r="R10504">
        <v>1</v>
      </c>
      <c r="S10504" t="s">
        <v>3606</v>
      </c>
      <c r="T10504" t="s">
        <v>62</v>
      </c>
      <c r="U10504" t="s">
        <v>442</v>
      </c>
      <c r="V10504" t="s">
        <v>4764</v>
      </c>
      <c r="W10504" t="s">
        <v>151</v>
      </c>
      <c r="X10504" t="s">
        <v>49</v>
      </c>
      <c r="Y10504">
        <v>71604473</v>
      </c>
      <c r="Z10504" t="s">
        <v>72</v>
      </c>
      <c r="AA10504">
        <v>0.26</v>
      </c>
      <c r="AB10504" t="str">
        <f>CONCATENATE(A10504,"-",AA10504)</f>
        <v>10027498-0.26</v>
      </c>
      <c r="AC10504" s="1">
        <v>44562</v>
      </c>
      <c r="AD10504" s="1">
        <v>45777</v>
      </c>
      <c r="AE10504" s="2">
        <v>19.27</v>
      </c>
    </row>
    <row r="10505" spans="1:31" x14ac:dyDescent="0.25">
      <c r="A10505">
        <v>10027498</v>
      </c>
      <c r="B10505" t="s">
        <v>1056</v>
      </c>
      <c r="C10505" t="s">
        <v>1056</v>
      </c>
      <c r="D10505" t="s">
        <v>1056</v>
      </c>
      <c r="E10505">
        <v>110450400</v>
      </c>
      <c r="F10505" t="s">
        <v>98</v>
      </c>
      <c r="G10505" t="s">
        <v>98</v>
      </c>
      <c r="H10505" t="s">
        <v>93</v>
      </c>
      <c r="I10505" t="s">
        <v>35</v>
      </c>
      <c r="J10505" t="s">
        <v>4762</v>
      </c>
      <c r="K10505" t="s">
        <v>101</v>
      </c>
      <c r="L10505" t="s">
        <v>3606</v>
      </c>
      <c r="M10505" t="s">
        <v>39</v>
      </c>
      <c r="N10505" t="s">
        <v>440</v>
      </c>
      <c r="O10505" t="s">
        <v>4763</v>
      </c>
      <c r="P10505" t="s">
        <v>42</v>
      </c>
      <c r="Q10505" t="s">
        <v>43</v>
      </c>
      <c r="R10505">
        <v>1</v>
      </c>
      <c r="S10505" t="s">
        <v>3606</v>
      </c>
      <c r="T10505" t="s">
        <v>62</v>
      </c>
      <c r="U10505" t="s">
        <v>442</v>
      </c>
      <c r="V10505" t="s">
        <v>4764</v>
      </c>
      <c r="W10505" t="s">
        <v>151</v>
      </c>
      <c r="X10505" t="s">
        <v>49</v>
      </c>
      <c r="Y10505">
        <v>71604473</v>
      </c>
      <c r="Z10505" t="s">
        <v>72</v>
      </c>
      <c r="AA10505">
        <v>0.26</v>
      </c>
      <c r="AB10505" t="str">
        <f>CONCATENATE(A10505,"-",AA10505)</f>
        <v>10027498-0.26</v>
      </c>
      <c r="AC10505" s="1">
        <v>44562</v>
      </c>
      <c r="AD10505" s="1">
        <v>45777</v>
      </c>
      <c r="AE10505" s="2">
        <v>75.17</v>
      </c>
    </row>
    <row r="10506" spans="1:31" x14ac:dyDescent="0.25">
      <c r="A10506">
        <v>10027498</v>
      </c>
      <c r="B10506" t="s">
        <v>1056</v>
      </c>
      <c r="C10506" t="s">
        <v>1056</v>
      </c>
      <c r="D10506" t="s">
        <v>1056</v>
      </c>
      <c r="E10506">
        <v>110450400</v>
      </c>
      <c r="F10506" t="s">
        <v>98</v>
      </c>
      <c r="G10506" t="s">
        <v>98</v>
      </c>
      <c r="H10506" t="s">
        <v>95</v>
      </c>
      <c r="I10506" t="s">
        <v>35</v>
      </c>
      <c r="J10506" t="s">
        <v>4762</v>
      </c>
      <c r="K10506" t="s">
        <v>101</v>
      </c>
      <c r="L10506" t="s">
        <v>3606</v>
      </c>
      <c r="M10506" t="s">
        <v>39</v>
      </c>
      <c r="N10506" t="s">
        <v>440</v>
      </c>
      <c r="O10506" t="s">
        <v>4763</v>
      </c>
      <c r="P10506" t="s">
        <v>42</v>
      </c>
      <c r="Q10506" t="s">
        <v>43</v>
      </c>
      <c r="R10506">
        <v>1</v>
      </c>
      <c r="S10506" t="s">
        <v>3606</v>
      </c>
      <c r="T10506" t="s">
        <v>96</v>
      </c>
      <c r="U10506" t="s">
        <v>442</v>
      </c>
      <c r="V10506" t="s">
        <v>4764</v>
      </c>
      <c r="W10506" t="s">
        <v>151</v>
      </c>
      <c r="X10506" t="s">
        <v>49</v>
      </c>
      <c r="Y10506">
        <v>71604473</v>
      </c>
      <c r="Z10506" t="s">
        <v>72</v>
      </c>
      <c r="AA10506">
        <v>0.26</v>
      </c>
      <c r="AB10506" t="str">
        <f>CONCATENATE(A10506,"-",AA10506)</f>
        <v>10027498-0.26</v>
      </c>
      <c r="AC10506" s="1">
        <v>44562</v>
      </c>
      <c r="AD10506" s="1">
        <v>45777</v>
      </c>
      <c r="AE10506" s="2">
        <v>95.37</v>
      </c>
    </row>
    <row r="10507" spans="1:31" x14ac:dyDescent="0.25">
      <c r="A10507">
        <v>10027511</v>
      </c>
      <c r="B10507" t="s">
        <v>276</v>
      </c>
      <c r="C10507" t="s">
        <v>276</v>
      </c>
      <c r="D10507" t="s">
        <v>276</v>
      </c>
      <c r="E10507">
        <v>630300080</v>
      </c>
      <c r="F10507" t="s">
        <v>277</v>
      </c>
      <c r="G10507" t="s">
        <v>278</v>
      </c>
      <c r="H10507" t="s">
        <v>64</v>
      </c>
      <c r="I10507" t="s">
        <v>35</v>
      </c>
      <c r="J10507" t="s">
        <v>3149</v>
      </c>
      <c r="K10507" t="s">
        <v>280</v>
      </c>
      <c r="L10507" t="s">
        <v>281</v>
      </c>
      <c r="M10507" t="s">
        <v>103</v>
      </c>
      <c r="N10507" t="s">
        <v>67</v>
      </c>
      <c r="O10507" t="s">
        <v>3150</v>
      </c>
      <c r="P10507" t="s">
        <v>79</v>
      </c>
      <c r="Q10507" t="s">
        <v>43</v>
      </c>
      <c r="R10507">
        <v>2</v>
      </c>
      <c r="S10507" t="s">
        <v>281</v>
      </c>
      <c r="T10507" t="s">
        <v>45</v>
      </c>
      <c r="U10507" t="s">
        <v>186</v>
      </c>
      <c r="V10507" t="s">
        <v>3151</v>
      </c>
      <c r="W10507" t="s">
        <v>48</v>
      </c>
      <c r="X10507" t="s">
        <v>49</v>
      </c>
      <c r="Y10507">
        <v>71610144</v>
      </c>
      <c r="Z10507" t="s">
        <v>72</v>
      </c>
      <c r="AA10507">
        <v>0.26</v>
      </c>
      <c r="AB10507" t="str">
        <f>CONCATENATE(A10507,"-",AA10507)</f>
        <v>10027511-0.26</v>
      </c>
      <c r="AC10507" s="1">
        <v>44743</v>
      </c>
      <c r="AD10507" s="1">
        <v>45107</v>
      </c>
      <c r="AE10507" s="2">
        <v>62973.23</v>
      </c>
    </row>
    <row r="10508" spans="1:31" x14ac:dyDescent="0.25">
      <c r="A10508">
        <v>10027511</v>
      </c>
      <c r="B10508" t="s">
        <v>276</v>
      </c>
      <c r="C10508" t="s">
        <v>276</v>
      </c>
      <c r="D10508" t="s">
        <v>276</v>
      </c>
      <c r="E10508">
        <v>630300080</v>
      </c>
      <c r="F10508" t="s">
        <v>277</v>
      </c>
      <c r="G10508" t="s">
        <v>278</v>
      </c>
      <c r="H10508" t="s">
        <v>53</v>
      </c>
      <c r="I10508" t="s">
        <v>54</v>
      </c>
      <c r="J10508" t="s">
        <v>3149</v>
      </c>
      <c r="K10508" t="s">
        <v>280</v>
      </c>
      <c r="L10508" t="s">
        <v>281</v>
      </c>
      <c r="M10508" t="s">
        <v>103</v>
      </c>
      <c r="N10508" t="s">
        <v>67</v>
      </c>
      <c r="O10508" t="s">
        <v>3150</v>
      </c>
      <c r="P10508" t="s">
        <v>79</v>
      </c>
      <c r="Q10508" t="s">
        <v>43</v>
      </c>
      <c r="R10508">
        <v>2</v>
      </c>
      <c r="S10508" t="s">
        <v>281</v>
      </c>
      <c r="T10508" t="s">
        <v>57</v>
      </c>
      <c r="U10508" t="s">
        <v>186</v>
      </c>
      <c r="V10508" t="s">
        <v>3151</v>
      </c>
      <c r="W10508" t="s">
        <v>48</v>
      </c>
      <c r="X10508" t="s">
        <v>49</v>
      </c>
      <c r="Y10508">
        <v>71610144</v>
      </c>
      <c r="Z10508" t="s">
        <v>72</v>
      </c>
      <c r="AA10508">
        <v>0.26</v>
      </c>
      <c r="AB10508" t="str">
        <f>CONCATENATE(A10508,"-",AA10508)</f>
        <v>10027511-0.26</v>
      </c>
      <c r="AC10508" s="1">
        <v>44743</v>
      </c>
      <c r="AD10508" s="1">
        <v>45107</v>
      </c>
      <c r="AE10508" s="2">
        <v>29594.02</v>
      </c>
    </row>
    <row r="10509" spans="1:31" x14ac:dyDescent="0.25">
      <c r="A10509">
        <v>10027511</v>
      </c>
      <c r="B10509" t="s">
        <v>276</v>
      </c>
      <c r="C10509" t="s">
        <v>276</v>
      </c>
      <c r="D10509" t="s">
        <v>276</v>
      </c>
      <c r="E10509">
        <v>630300080</v>
      </c>
      <c r="F10509" t="s">
        <v>277</v>
      </c>
      <c r="G10509" t="s">
        <v>278</v>
      </c>
      <c r="H10509" t="s">
        <v>59</v>
      </c>
      <c r="I10509" t="s">
        <v>35</v>
      </c>
      <c r="J10509" t="s">
        <v>4765</v>
      </c>
      <c r="K10509" t="s">
        <v>280</v>
      </c>
      <c r="L10509" t="s">
        <v>281</v>
      </c>
      <c r="M10509" t="s">
        <v>103</v>
      </c>
      <c r="N10509" t="s">
        <v>67</v>
      </c>
      <c r="O10509" t="s">
        <v>3150</v>
      </c>
      <c r="P10509" t="s">
        <v>79</v>
      </c>
      <c r="Q10509" t="s">
        <v>43</v>
      </c>
      <c r="R10509">
        <v>1</v>
      </c>
      <c r="S10509" t="s">
        <v>281</v>
      </c>
      <c r="T10509" t="s">
        <v>60</v>
      </c>
      <c r="U10509" t="s">
        <v>186</v>
      </c>
      <c r="V10509" t="s">
        <v>76</v>
      </c>
      <c r="W10509" t="s">
        <v>48</v>
      </c>
      <c r="X10509" t="s">
        <v>49</v>
      </c>
      <c r="Y10509">
        <v>71610183</v>
      </c>
      <c r="Z10509" t="s">
        <v>72</v>
      </c>
      <c r="AA10509">
        <v>0.26</v>
      </c>
      <c r="AB10509" t="str">
        <f>CONCATENATE(A10509,"-",AA10509)</f>
        <v>10027511-0.26</v>
      </c>
      <c r="AC10509" s="1">
        <v>44378</v>
      </c>
      <c r="AD10509" s="1">
        <v>44742</v>
      </c>
      <c r="AE10509" s="2">
        <v>403.75</v>
      </c>
    </row>
    <row r="10510" spans="1:31" x14ac:dyDescent="0.25">
      <c r="A10510">
        <v>10027511</v>
      </c>
      <c r="B10510" t="s">
        <v>276</v>
      </c>
      <c r="C10510" t="s">
        <v>276</v>
      </c>
      <c r="D10510" t="s">
        <v>276</v>
      </c>
      <c r="E10510">
        <v>630300080</v>
      </c>
      <c r="F10510" t="s">
        <v>277</v>
      </c>
      <c r="G10510" t="s">
        <v>278</v>
      </c>
      <c r="H10510" t="s">
        <v>73</v>
      </c>
      <c r="I10510" t="s">
        <v>35</v>
      </c>
      <c r="J10510" t="s">
        <v>3149</v>
      </c>
      <c r="K10510" t="s">
        <v>280</v>
      </c>
      <c r="L10510" t="s">
        <v>281</v>
      </c>
      <c r="M10510" t="s">
        <v>103</v>
      </c>
      <c r="N10510" t="s">
        <v>67</v>
      </c>
      <c r="O10510" t="s">
        <v>3150</v>
      </c>
      <c r="P10510" t="s">
        <v>79</v>
      </c>
      <c r="Q10510" t="s">
        <v>43</v>
      </c>
      <c r="R10510">
        <v>2</v>
      </c>
      <c r="S10510" t="s">
        <v>281</v>
      </c>
      <c r="T10510" t="s">
        <v>60</v>
      </c>
      <c r="U10510" t="s">
        <v>186</v>
      </c>
      <c r="V10510" t="s">
        <v>3151</v>
      </c>
      <c r="W10510" t="s">
        <v>48</v>
      </c>
      <c r="X10510" t="s">
        <v>49</v>
      </c>
      <c r="Y10510">
        <v>71610144</v>
      </c>
      <c r="Z10510" t="s">
        <v>72</v>
      </c>
      <c r="AA10510">
        <v>0.26</v>
      </c>
      <c r="AB10510" t="str">
        <f>CONCATENATE(A10510,"-",AA10510)</f>
        <v>10027511-0.26</v>
      </c>
      <c r="AC10510" s="1">
        <v>44743</v>
      </c>
      <c r="AD10510" s="1">
        <v>45107</v>
      </c>
      <c r="AE10510" s="2">
        <v>324.51</v>
      </c>
    </row>
    <row r="10511" spans="1:31" x14ac:dyDescent="0.25">
      <c r="A10511">
        <v>10027511</v>
      </c>
      <c r="B10511" t="s">
        <v>276</v>
      </c>
      <c r="C10511" t="s">
        <v>276</v>
      </c>
      <c r="D10511" t="s">
        <v>276</v>
      </c>
      <c r="E10511">
        <v>630300080</v>
      </c>
      <c r="F10511" t="s">
        <v>277</v>
      </c>
      <c r="G10511" t="s">
        <v>278</v>
      </c>
      <c r="H10511" t="s">
        <v>94</v>
      </c>
      <c r="I10511" t="s">
        <v>35</v>
      </c>
      <c r="J10511" t="s">
        <v>3149</v>
      </c>
      <c r="K10511" t="s">
        <v>280</v>
      </c>
      <c r="L10511" t="s">
        <v>281</v>
      </c>
      <c r="M10511" t="s">
        <v>103</v>
      </c>
      <c r="N10511" t="s">
        <v>67</v>
      </c>
      <c r="O10511" t="s">
        <v>3150</v>
      </c>
      <c r="P10511" t="s">
        <v>79</v>
      </c>
      <c r="Q10511" t="s">
        <v>43</v>
      </c>
      <c r="R10511">
        <v>2</v>
      </c>
      <c r="S10511" t="s">
        <v>281</v>
      </c>
      <c r="T10511" t="s">
        <v>62</v>
      </c>
      <c r="U10511" t="s">
        <v>186</v>
      </c>
      <c r="V10511" t="s">
        <v>3151</v>
      </c>
      <c r="W10511" t="s">
        <v>48</v>
      </c>
      <c r="X10511" t="s">
        <v>49</v>
      </c>
      <c r="Y10511">
        <v>71610144</v>
      </c>
      <c r="Z10511" t="s">
        <v>72</v>
      </c>
      <c r="AA10511">
        <v>0.26</v>
      </c>
      <c r="AB10511" t="str">
        <f>CONCATENATE(A10511,"-",AA10511)</f>
        <v>10027511-0.26</v>
      </c>
      <c r="AC10511" s="1">
        <v>44743</v>
      </c>
      <c r="AD10511" s="1">
        <v>45107</v>
      </c>
      <c r="AE10511" s="2">
        <v>1504.95</v>
      </c>
    </row>
    <row r="10512" spans="1:31" x14ac:dyDescent="0.25">
      <c r="A10512">
        <v>10027511</v>
      </c>
      <c r="B10512" t="s">
        <v>276</v>
      </c>
      <c r="C10512" t="s">
        <v>276</v>
      </c>
      <c r="D10512" t="s">
        <v>276</v>
      </c>
      <c r="E10512">
        <v>630300080</v>
      </c>
      <c r="F10512" t="s">
        <v>277</v>
      </c>
      <c r="G10512" t="s">
        <v>278</v>
      </c>
      <c r="H10512" t="s">
        <v>154</v>
      </c>
      <c r="I10512" t="s">
        <v>35</v>
      </c>
      <c r="J10512" t="s">
        <v>3149</v>
      </c>
      <c r="K10512" t="s">
        <v>280</v>
      </c>
      <c r="L10512" t="s">
        <v>281</v>
      </c>
      <c r="M10512" t="s">
        <v>103</v>
      </c>
      <c r="N10512" t="s">
        <v>67</v>
      </c>
      <c r="O10512" t="s">
        <v>3150</v>
      </c>
      <c r="P10512" t="s">
        <v>79</v>
      </c>
      <c r="Q10512" t="s">
        <v>43</v>
      </c>
      <c r="R10512">
        <v>2</v>
      </c>
      <c r="S10512" t="s">
        <v>281</v>
      </c>
      <c r="T10512" t="s">
        <v>155</v>
      </c>
      <c r="U10512" t="s">
        <v>186</v>
      </c>
      <c r="V10512" t="s">
        <v>3151</v>
      </c>
      <c r="W10512" t="s">
        <v>48</v>
      </c>
      <c r="X10512" t="s">
        <v>49</v>
      </c>
      <c r="Y10512">
        <v>71610144</v>
      </c>
      <c r="Z10512" t="s">
        <v>72</v>
      </c>
      <c r="AA10512">
        <v>0.26</v>
      </c>
      <c r="AB10512" t="str">
        <f>CONCATENATE(A10512,"-",AA10512)</f>
        <v>10027511-0.26</v>
      </c>
      <c r="AC10512" s="1">
        <v>44743</v>
      </c>
      <c r="AD10512" s="1">
        <v>45107</v>
      </c>
      <c r="AE10512" s="2">
        <v>14378.74</v>
      </c>
    </row>
    <row r="10513" spans="1:31" x14ac:dyDescent="0.25">
      <c r="A10513">
        <v>10027527</v>
      </c>
      <c r="B10513" t="s">
        <v>3466</v>
      </c>
      <c r="C10513" t="s">
        <v>3466</v>
      </c>
      <c r="D10513" t="s">
        <v>3466</v>
      </c>
      <c r="E10513">
        <v>550224001</v>
      </c>
      <c r="F10513" t="s">
        <v>336</v>
      </c>
      <c r="G10513" t="s">
        <v>337</v>
      </c>
      <c r="H10513" t="s">
        <v>171</v>
      </c>
      <c r="I10513" t="s">
        <v>35</v>
      </c>
      <c r="J10513" t="s">
        <v>4766</v>
      </c>
      <c r="K10513" t="s">
        <v>339</v>
      </c>
      <c r="L10513" t="s">
        <v>4767</v>
      </c>
      <c r="M10513" t="s">
        <v>228</v>
      </c>
      <c r="N10513" t="s">
        <v>229</v>
      </c>
      <c r="O10513" t="s">
        <v>4768</v>
      </c>
      <c r="P10513" t="s">
        <v>69</v>
      </c>
      <c r="Q10513" t="s">
        <v>43</v>
      </c>
      <c r="R10513">
        <v>1</v>
      </c>
      <c r="S10513" t="s">
        <v>4767</v>
      </c>
      <c r="T10513" t="s">
        <v>62</v>
      </c>
      <c r="U10513" t="s">
        <v>903</v>
      </c>
      <c r="V10513" t="s">
        <v>4769</v>
      </c>
      <c r="W10513" t="s">
        <v>345</v>
      </c>
      <c r="X10513" t="s">
        <v>125</v>
      </c>
      <c r="Y10513">
        <v>71640178</v>
      </c>
      <c r="Z10513" t="s">
        <v>250</v>
      </c>
      <c r="AA10513" t="s">
        <v>251</v>
      </c>
      <c r="AB10513" t="str">
        <f>CONCATENATE(A10513,"-",AA10513)</f>
        <v>10027527-Between 30% and 35%</v>
      </c>
      <c r="AC10513" s="1">
        <v>44337</v>
      </c>
      <c r="AD10513" s="1">
        <v>44833</v>
      </c>
      <c r="AE10513" s="2">
        <v>103</v>
      </c>
    </row>
    <row r="10514" spans="1:31" x14ac:dyDescent="0.25">
      <c r="A10514">
        <v>10027527</v>
      </c>
      <c r="B10514" t="s">
        <v>3466</v>
      </c>
      <c r="C10514" t="s">
        <v>3466</v>
      </c>
      <c r="D10514" t="s">
        <v>3466</v>
      </c>
      <c r="E10514">
        <v>550224001</v>
      </c>
      <c r="F10514" t="s">
        <v>336</v>
      </c>
      <c r="G10514" t="s">
        <v>337</v>
      </c>
      <c r="H10514" t="s">
        <v>136</v>
      </c>
      <c r="I10514" t="s">
        <v>35</v>
      </c>
      <c r="J10514" t="s">
        <v>4766</v>
      </c>
      <c r="K10514" t="s">
        <v>339</v>
      </c>
      <c r="L10514" t="s">
        <v>4767</v>
      </c>
      <c r="M10514" t="s">
        <v>228</v>
      </c>
      <c r="N10514" t="s">
        <v>229</v>
      </c>
      <c r="O10514" t="s">
        <v>4768</v>
      </c>
      <c r="P10514" t="s">
        <v>69</v>
      </c>
      <c r="Q10514" t="s">
        <v>43</v>
      </c>
      <c r="R10514">
        <v>1</v>
      </c>
      <c r="S10514" t="s">
        <v>4767</v>
      </c>
      <c r="T10514" t="s">
        <v>96</v>
      </c>
      <c r="U10514" t="s">
        <v>903</v>
      </c>
      <c r="V10514" t="s">
        <v>4769</v>
      </c>
      <c r="W10514" t="s">
        <v>345</v>
      </c>
      <c r="X10514" t="s">
        <v>125</v>
      </c>
      <c r="Y10514">
        <v>71640178</v>
      </c>
      <c r="Z10514" t="s">
        <v>250</v>
      </c>
      <c r="AA10514" t="s">
        <v>251</v>
      </c>
      <c r="AB10514" t="str">
        <f>CONCATENATE(A10514,"-",AA10514)</f>
        <v>10027527-Between 30% and 35%</v>
      </c>
      <c r="AC10514" s="1">
        <v>44337</v>
      </c>
      <c r="AD10514" s="1">
        <v>44833</v>
      </c>
      <c r="AE10514" s="2">
        <v>161.41999999999999</v>
      </c>
    </row>
    <row r="10515" spans="1:31" x14ac:dyDescent="0.25">
      <c r="A10515">
        <v>10027538</v>
      </c>
      <c r="B10515" t="s">
        <v>956</v>
      </c>
      <c r="C10515" t="s">
        <v>956</v>
      </c>
      <c r="D10515" t="s">
        <v>956</v>
      </c>
      <c r="E10515">
        <v>491080010</v>
      </c>
      <c r="F10515" t="s">
        <v>180</v>
      </c>
      <c r="G10515" t="s">
        <v>181</v>
      </c>
      <c r="H10515" t="s">
        <v>73</v>
      </c>
      <c r="I10515" t="s">
        <v>35</v>
      </c>
      <c r="J10515" t="s">
        <v>3161</v>
      </c>
      <c r="K10515" t="s">
        <v>2120</v>
      </c>
      <c r="L10515" t="s">
        <v>2645</v>
      </c>
      <c r="M10515" t="s">
        <v>39</v>
      </c>
      <c r="N10515" t="s">
        <v>40</v>
      </c>
      <c r="O10515" t="s">
        <v>3162</v>
      </c>
      <c r="P10515" t="s">
        <v>42</v>
      </c>
      <c r="Q10515" t="s">
        <v>43</v>
      </c>
      <c r="R10515">
        <v>1</v>
      </c>
      <c r="S10515" t="s">
        <v>2645</v>
      </c>
      <c r="T10515" t="s">
        <v>60</v>
      </c>
      <c r="U10515" t="s">
        <v>46</v>
      </c>
      <c r="V10515" t="s">
        <v>3163</v>
      </c>
      <c r="W10515" t="s">
        <v>345</v>
      </c>
      <c r="X10515" t="s">
        <v>125</v>
      </c>
      <c r="Y10515">
        <v>71604478</v>
      </c>
      <c r="Z10515" t="s">
        <v>274</v>
      </c>
      <c r="AA10515" t="s">
        <v>275</v>
      </c>
      <c r="AB10515" t="str">
        <f>CONCATENATE(A10515,"-",AA10515)</f>
        <v>10027538-Between 40% and 52%</v>
      </c>
      <c r="AC10515" s="1">
        <v>44423</v>
      </c>
      <c r="AD10515" s="1">
        <v>45077</v>
      </c>
      <c r="AE10515" s="2">
        <v>12603.32</v>
      </c>
    </row>
    <row r="10516" spans="1:31" x14ac:dyDescent="0.25">
      <c r="A10516">
        <v>10027543</v>
      </c>
      <c r="B10516" t="s">
        <v>375</v>
      </c>
      <c r="C10516" t="s">
        <v>1761</v>
      </c>
      <c r="D10516" t="s">
        <v>375</v>
      </c>
      <c r="E10516">
        <v>310910083</v>
      </c>
      <c r="F10516" t="s">
        <v>142</v>
      </c>
      <c r="G10516" t="s">
        <v>143</v>
      </c>
      <c r="H10516" t="s">
        <v>53</v>
      </c>
      <c r="I10516" t="s">
        <v>54</v>
      </c>
      <c r="J10516" t="s">
        <v>3169</v>
      </c>
      <c r="K10516" t="s">
        <v>146</v>
      </c>
      <c r="L10516" t="s">
        <v>2678</v>
      </c>
      <c r="M10516" t="s">
        <v>39</v>
      </c>
      <c r="N10516" t="s">
        <v>440</v>
      </c>
      <c r="O10516" t="s">
        <v>3170</v>
      </c>
      <c r="P10516" t="s">
        <v>42</v>
      </c>
      <c r="Q10516" t="s">
        <v>43</v>
      </c>
      <c r="R10516">
        <v>1</v>
      </c>
      <c r="S10516" t="s">
        <v>2678</v>
      </c>
      <c r="T10516" t="s">
        <v>57</v>
      </c>
      <c r="U10516" t="s">
        <v>442</v>
      </c>
      <c r="V10516" t="s">
        <v>3171</v>
      </c>
      <c r="W10516" t="s">
        <v>345</v>
      </c>
      <c r="X10516" t="s">
        <v>125</v>
      </c>
      <c r="Y10516">
        <v>71604482</v>
      </c>
      <c r="Z10516" t="s">
        <v>274</v>
      </c>
      <c r="AA10516" t="s">
        <v>275</v>
      </c>
      <c r="AB10516" t="str">
        <f>CONCATENATE(A10516,"-",AA10516)</f>
        <v>10027543-Between 40% and 52%</v>
      </c>
      <c r="AC10516" s="1">
        <v>44440</v>
      </c>
      <c r="AD10516" s="1">
        <v>45535</v>
      </c>
      <c r="AE10516" s="2">
        <v>6817.28</v>
      </c>
    </row>
    <row r="10517" spans="1:31" x14ac:dyDescent="0.25">
      <c r="A10517">
        <v>10027543</v>
      </c>
      <c r="B10517" t="s">
        <v>375</v>
      </c>
      <c r="C10517" t="s">
        <v>1761</v>
      </c>
      <c r="D10517" t="s">
        <v>375</v>
      </c>
      <c r="E10517">
        <v>310910083</v>
      </c>
      <c r="F10517" t="s">
        <v>142</v>
      </c>
      <c r="G10517" t="s">
        <v>143</v>
      </c>
      <c r="H10517" t="s">
        <v>212</v>
      </c>
      <c r="I10517" t="s">
        <v>35</v>
      </c>
      <c r="J10517" t="s">
        <v>3169</v>
      </c>
      <c r="K10517" t="s">
        <v>146</v>
      </c>
      <c r="L10517" t="s">
        <v>2678</v>
      </c>
      <c r="M10517" t="s">
        <v>39</v>
      </c>
      <c r="N10517" t="s">
        <v>440</v>
      </c>
      <c r="O10517" t="s">
        <v>3170</v>
      </c>
      <c r="P10517" t="s">
        <v>42</v>
      </c>
      <c r="Q10517" t="s">
        <v>43</v>
      </c>
      <c r="R10517">
        <v>1</v>
      </c>
      <c r="S10517" t="s">
        <v>2678</v>
      </c>
      <c r="T10517" t="s">
        <v>213</v>
      </c>
      <c r="U10517" t="s">
        <v>442</v>
      </c>
      <c r="V10517" t="s">
        <v>3171</v>
      </c>
      <c r="W10517" t="s">
        <v>345</v>
      </c>
      <c r="X10517" t="s">
        <v>125</v>
      </c>
      <c r="Y10517">
        <v>71604482</v>
      </c>
      <c r="Z10517" t="s">
        <v>274</v>
      </c>
      <c r="AA10517" t="s">
        <v>275</v>
      </c>
      <c r="AB10517" t="str">
        <f>CONCATENATE(A10517,"-",AA10517)</f>
        <v>10027543-Between 40% and 52%</v>
      </c>
      <c r="AC10517" s="1">
        <v>44440</v>
      </c>
      <c r="AD10517" s="1">
        <v>45535</v>
      </c>
      <c r="AE10517" s="2">
        <v>9819.6299999999992</v>
      </c>
    </row>
    <row r="10518" spans="1:31" x14ac:dyDescent="0.25">
      <c r="A10518">
        <v>10027545</v>
      </c>
      <c r="B10518" t="s">
        <v>374</v>
      </c>
      <c r="C10518" t="s">
        <v>374</v>
      </c>
      <c r="D10518" t="s">
        <v>374</v>
      </c>
      <c r="E10518">
        <v>310910070</v>
      </c>
      <c r="F10518" t="s">
        <v>142</v>
      </c>
      <c r="G10518" t="s">
        <v>143</v>
      </c>
      <c r="H10518" t="s">
        <v>3994</v>
      </c>
      <c r="I10518" t="s">
        <v>35</v>
      </c>
      <c r="J10518" t="s">
        <v>5612</v>
      </c>
      <c r="K10518" t="s">
        <v>146</v>
      </c>
      <c r="L10518" t="s">
        <v>948</v>
      </c>
      <c r="M10518" t="s">
        <v>39</v>
      </c>
      <c r="N10518" t="s">
        <v>440</v>
      </c>
      <c r="O10518" t="s">
        <v>5613</v>
      </c>
      <c r="P10518" t="s">
        <v>42</v>
      </c>
      <c r="Q10518" t="s">
        <v>43</v>
      </c>
      <c r="R10518">
        <v>1</v>
      </c>
      <c r="S10518" t="s">
        <v>948</v>
      </c>
      <c r="T10518" t="s">
        <v>62</v>
      </c>
      <c r="U10518" t="s">
        <v>442</v>
      </c>
      <c r="V10518" t="s">
        <v>5614</v>
      </c>
      <c r="W10518" t="s">
        <v>151</v>
      </c>
      <c r="X10518" t="s">
        <v>125</v>
      </c>
      <c r="Y10518">
        <v>71604481</v>
      </c>
      <c r="Z10518" t="s">
        <v>274</v>
      </c>
      <c r="AA10518" t="s">
        <v>275</v>
      </c>
      <c r="AB10518" t="str">
        <f>CONCATENATE(A10518,"-",AA10518)</f>
        <v>10027545-Between 40% and 52%</v>
      </c>
      <c r="AC10518" s="1">
        <v>44470</v>
      </c>
      <c r="AD10518" s="1">
        <v>45565</v>
      </c>
      <c r="AE10518" s="2">
        <v>-16.12</v>
      </c>
    </row>
    <row r="10519" spans="1:31" x14ac:dyDescent="0.25">
      <c r="A10519">
        <v>10027545</v>
      </c>
      <c r="B10519" t="s">
        <v>374</v>
      </c>
      <c r="C10519" t="s">
        <v>374</v>
      </c>
      <c r="D10519" t="s">
        <v>374</v>
      </c>
      <c r="E10519">
        <v>310910070</v>
      </c>
      <c r="F10519" t="s">
        <v>142</v>
      </c>
      <c r="G10519" t="s">
        <v>143</v>
      </c>
      <c r="H10519" t="s">
        <v>93</v>
      </c>
      <c r="I10519" t="s">
        <v>35</v>
      </c>
      <c r="J10519" t="s">
        <v>5612</v>
      </c>
      <c r="K10519" t="s">
        <v>146</v>
      </c>
      <c r="L10519" t="s">
        <v>948</v>
      </c>
      <c r="M10519" t="s">
        <v>39</v>
      </c>
      <c r="N10519" t="s">
        <v>440</v>
      </c>
      <c r="O10519" t="s">
        <v>5613</v>
      </c>
      <c r="P10519" t="s">
        <v>42</v>
      </c>
      <c r="Q10519" t="s">
        <v>43</v>
      </c>
      <c r="R10519">
        <v>1</v>
      </c>
      <c r="S10519" t="s">
        <v>948</v>
      </c>
      <c r="T10519" t="s">
        <v>62</v>
      </c>
      <c r="U10519" t="s">
        <v>442</v>
      </c>
      <c r="V10519" t="s">
        <v>5614</v>
      </c>
      <c r="W10519" t="s">
        <v>151</v>
      </c>
      <c r="X10519" t="s">
        <v>125</v>
      </c>
      <c r="Y10519">
        <v>71604481</v>
      </c>
      <c r="Z10519" t="s">
        <v>274</v>
      </c>
      <c r="AA10519" t="s">
        <v>275</v>
      </c>
      <c r="AB10519" t="str">
        <f>CONCATENATE(A10519,"-",AA10519)</f>
        <v>10027545-Between 40% and 52%</v>
      </c>
      <c r="AC10519" s="1">
        <v>44470</v>
      </c>
      <c r="AD10519" s="1">
        <v>45565</v>
      </c>
      <c r="AE10519" s="2">
        <v>383.52</v>
      </c>
    </row>
    <row r="10520" spans="1:31" x14ac:dyDescent="0.25">
      <c r="A10520">
        <v>10027545</v>
      </c>
      <c r="B10520" t="s">
        <v>374</v>
      </c>
      <c r="C10520" t="s">
        <v>374</v>
      </c>
      <c r="D10520" t="s">
        <v>374</v>
      </c>
      <c r="E10520">
        <v>310910070</v>
      </c>
      <c r="F10520" t="s">
        <v>142</v>
      </c>
      <c r="G10520" t="s">
        <v>143</v>
      </c>
      <c r="H10520" t="s">
        <v>746</v>
      </c>
      <c r="I10520" t="s">
        <v>219</v>
      </c>
      <c r="J10520" t="s">
        <v>5612</v>
      </c>
      <c r="K10520" t="s">
        <v>146</v>
      </c>
      <c r="L10520" t="s">
        <v>948</v>
      </c>
      <c r="M10520" t="s">
        <v>39</v>
      </c>
      <c r="N10520" t="s">
        <v>440</v>
      </c>
      <c r="O10520" t="s">
        <v>5613</v>
      </c>
      <c r="P10520" t="s">
        <v>42</v>
      </c>
      <c r="Q10520" t="s">
        <v>43</v>
      </c>
      <c r="R10520">
        <v>1</v>
      </c>
      <c r="S10520" t="s">
        <v>948</v>
      </c>
      <c r="T10520" t="s">
        <v>155</v>
      </c>
      <c r="U10520" t="s">
        <v>442</v>
      </c>
      <c r="V10520" t="s">
        <v>5614</v>
      </c>
      <c r="W10520" t="s">
        <v>151</v>
      </c>
      <c r="X10520" t="s">
        <v>125</v>
      </c>
      <c r="Y10520">
        <v>71604481</v>
      </c>
      <c r="Z10520" t="s">
        <v>274</v>
      </c>
      <c r="AA10520" t="s">
        <v>275</v>
      </c>
      <c r="AB10520" t="str">
        <f>CONCATENATE(A10520,"-",AA10520)</f>
        <v>10027545-Between 40% and 52%</v>
      </c>
      <c r="AC10520" s="1">
        <v>44470</v>
      </c>
      <c r="AD10520" s="1">
        <v>45565</v>
      </c>
      <c r="AE10520" s="2">
        <v>45003.92</v>
      </c>
    </row>
    <row r="10521" spans="1:31" x14ac:dyDescent="0.25">
      <c r="A10521">
        <v>10027548</v>
      </c>
      <c r="B10521" t="s">
        <v>395</v>
      </c>
      <c r="C10521" t="s">
        <v>395</v>
      </c>
      <c r="D10521" t="s">
        <v>395</v>
      </c>
      <c r="E10521">
        <v>492310010</v>
      </c>
      <c r="F10521" t="s">
        <v>180</v>
      </c>
      <c r="G10521" t="s">
        <v>181</v>
      </c>
      <c r="H10521" t="s">
        <v>236</v>
      </c>
      <c r="I10521" t="s">
        <v>35</v>
      </c>
      <c r="J10521" t="s">
        <v>3172</v>
      </c>
      <c r="K10521" t="s">
        <v>1569</v>
      </c>
      <c r="L10521" t="s">
        <v>3173</v>
      </c>
      <c r="M10521" t="s">
        <v>39</v>
      </c>
      <c r="N10521" t="s">
        <v>40</v>
      </c>
      <c r="O10521" t="s">
        <v>3174</v>
      </c>
      <c r="P10521" t="s">
        <v>42</v>
      </c>
      <c r="Q10521" t="s">
        <v>43</v>
      </c>
      <c r="R10521">
        <v>1</v>
      </c>
      <c r="S10521" t="s">
        <v>3173</v>
      </c>
      <c r="T10521" t="s">
        <v>45</v>
      </c>
      <c r="U10521" t="s">
        <v>46</v>
      </c>
      <c r="V10521" t="s">
        <v>3175</v>
      </c>
      <c r="W10521" t="s">
        <v>151</v>
      </c>
      <c r="X10521" t="s">
        <v>125</v>
      </c>
      <c r="Y10521">
        <v>71604483</v>
      </c>
      <c r="Z10521" t="s">
        <v>274</v>
      </c>
      <c r="AA10521" t="s">
        <v>275</v>
      </c>
      <c r="AB10521" t="str">
        <f>CONCATENATE(A10521,"-",AA10521)</f>
        <v>10027548-Between 40% and 52%</v>
      </c>
      <c r="AC10521" s="1">
        <v>44409</v>
      </c>
      <c r="AD10521" s="1">
        <v>45138</v>
      </c>
      <c r="AE10521" s="2">
        <v>34976.980000000003</v>
      </c>
    </row>
    <row r="10522" spans="1:31" x14ac:dyDescent="0.25">
      <c r="A10522">
        <v>10027548</v>
      </c>
      <c r="B10522" t="s">
        <v>395</v>
      </c>
      <c r="C10522" t="s">
        <v>395</v>
      </c>
      <c r="D10522" t="s">
        <v>395</v>
      </c>
      <c r="E10522">
        <v>492310010</v>
      </c>
      <c r="F10522" t="s">
        <v>180</v>
      </c>
      <c r="G10522" t="s">
        <v>181</v>
      </c>
      <c r="H10522" t="s">
        <v>59</v>
      </c>
      <c r="I10522" t="s">
        <v>35</v>
      </c>
      <c r="J10522" t="s">
        <v>3172</v>
      </c>
      <c r="K10522" t="s">
        <v>1569</v>
      </c>
      <c r="L10522" t="s">
        <v>3173</v>
      </c>
      <c r="M10522" t="s">
        <v>39</v>
      </c>
      <c r="N10522" t="s">
        <v>40</v>
      </c>
      <c r="O10522" t="s">
        <v>3174</v>
      </c>
      <c r="P10522" t="s">
        <v>42</v>
      </c>
      <c r="Q10522" t="s">
        <v>43</v>
      </c>
      <c r="R10522">
        <v>1</v>
      </c>
      <c r="S10522" t="s">
        <v>3173</v>
      </c>
      <c r="T10522" t="s">
        <v>60</v>
      </c>
      <c r="U10522" t="s">
        <v>46</v>
      </c>
      <c r="V10522" t="s">
        <v>3175</v>
      </c>
      <c r="W10522" t="s">
        <v>151</v>
      </c>
      <c r="X10522" t="s">
        <v>125</v>
      </c>
      <c r="Y10522">
        <v>71604483</v>
      </c>
      <c r="Z10522" t="s">
        <v>274</v>
      </c>
      <c r="AA10522" t="s">
        <v>275</v>
      </c>
      <c r="AB10522" t="str">
        <f>CONCATENATE(A10522,"-",AA10522)</f>
        <v>10027548-Between 40% and 52%</v>
      </c>
      <c r="AC10522" s="1">
        <v>44409</v>
      </c>
      <c r="AD10522" s="1">
        <v>45138</v>
      </c>
      <c r="AE10522" s="2">
        <v>4533.63</v>
      </c>
    </row>
    <row r="10523" spans="1:31" x14ac:dyDescent="0.25">
      <c r="A10523">
        <v>10027548</v>
      </c>
      <c r="B10523" t="s">
        <v>395</v>
      </c>
      <c r="C10523" t="s">
        <v>395</v>
      </c>
      <c r="D10523" t="s">
        <v>395</v>
      </c>
      <c r="E10523">
        <v>492310010</v>
      </c>
      <c r="F10523" t="s">
        <v>180</v>
      </c>
      <c r="G10523" t="s">
        <v>181</v>
      </c>
      <c r="H10523" t="s">
        <v>92</v>
      </c>
      <c r="I10523" t="s">
        <v>35</v>
      </c>
      <c r="J10523" t="s">
        <v>3172</v>
      </c>
      <c r="K10523" t="s">
        <v>1569</v>
      </c>
      <c r="L10523" t="s">
        <v>3173</v>
      </c>
      <c r="M10523" t="s">
        <v>39</v>
      </c>
      <c r="N10523" t="s">
        <v>40</v>
      </c>
      <c r="O10523" t="s">
        <v>3174</v>
      </c>
      <c r="P10523" t="s">
        <v>42</v>
      </c>
      <c r="Q10523" t="s">
        <v>43</v>
      </c>
      <c r="R10523">
        <v>1</v>
      </c>
      <c r="S10523" t="s">
        <v>3173</v>
      </c>
      <c r="T10523" t="s">
        <v>62</v>
      </c>
      <c r="U10523" t="s">
        <v>46</v>
      </c>
      <c r="V10523" t="s">
        <v>3175</v>
      </c>
      <c r="W10523" t="s">
        <v>151</v>
      </c>
      <c r="X10523" t="s">
        <v>125</v>
      </c>
      <c r="Y10523">
        <v>71604483</v>
      </c>
      <c r="Z10523" t="s">
        <v>274</v>
      </c>
      <c r="AA10523" t="s">
        <v>275</v>
      </c>
      <c r="AB10523" t="str">
        <f>CONCATENATE(A10523,"-",AA10523)</f>
        <v>10027548-Between 40% and 52%</v>
      </c>
      <c r="AC10523" s="1">
        <v>44409</v>
      </c>
      <c r="AD10523" s="1">
        <v>45138</v>
      </c>
      <c r="AE10523" s="2">
        <v>125</v>
      </c>
    </row>
    <row r="10524" spans="1:31" x14ac:dyDescent="0.25">
      <c r="A10524">
        <v>10027548</v>
      </c>
      <c r="B10524" t="s">
        <v>395</v>
      </c>
      <c r="C10524" t="s">
        <v>395</v>
      </c>
      <c r="D10524" t="s">
        <v>395</v>
      </c>
      <c r="E10524">
        <v>492310010</v>
      </c>
      <c r="F10524" t="s">
        <v>180</v>
      </c>
      <c r="G10524" t="s">
        <v>181</v>
      </c>
      <c r="H10524" t="s">
        <v>303</v>
      </c>
      <c r="I10524" t="s">
        <v>35</v>
      </c>
      <c r="J10524" t="s">
        <v>3172</v>
      </c>
      <c r="K10524" t="s">
        <v>1569</v>
      </c>
      <c r="L10524" t="s">
        <v>3173</v>
      </c>
      <c r="M10524" t="s">
        <v>39</v>
      </c>
      <c r="N10524" t="s">
        <v>40</v>
      </c>
      <c r="O10524" t="s">
        <v>3174</v>
      </c>
      <c r="P10524" t="s">
        <v>42</v>
      </c>
      <c r="Q10524" t="s">
        <v>43</v>
      </c>
      <c r="R10524">
        <v>1</v>
      </c>
      <c r="S10524" t="s">
        <v>3173</v>
      </c>
      <c r="T10524" t="s">
        <v>62</v>
      </c>
      <c r="U10524" t="s">
        <v>46</v>
      </c>
      <c r="V10524" t="s">
        <v>3175</v>
      </c>
      <c r="W10524" t="s">
        <v>151</v>
      </c>
      <c r="X10524" t="s">
        <v>125</v>
      </c>
      <c r="Y10524">
        <v>71604483</v>
      </c>
      <c r="Z10524" t="s">
        <v>274</v>
      </c>
      <c r="AA10524" t="s">
        <v>275</v>
      </c>
      <c r="AB10524" t="str">
        <f>CONCATENATE(A10524,"-",AA10524)</f>
        <v>10027548-Between 40% and 52%</v>
      </c>
      <c r="AC10524" s="1">
        <v>44409</v>
      </c>
      <c r="AD10524" s="1">
        <v>45138</v>
      </c>
      <c r="AE10524" s="2">
        <v>771.63</v>
      </c>
    </row>
    <row r="10525" spans="1:31" x14ac:dyDescent="0.25">
      <c r="A10525">
        <v>10027556</v>
      </c>
      <c r="B10525" t="s">
        <v>658</v>
      </c>
      <c r="C10525" t="s">
        <v>658</v>
      </c>
      <c r="D10525" t="s">
        <v>658</v>
      </c>
      <c r="E10525">
        <v>110590400</v>
      </c>
      <c r="F10525" t="s">
        <v>98</v>
      </c>
      <c r="G10525" t="s">
        <v>98</v>
      </c>
      <c r="H10525" t="s">
        <v>53</v>
      </c>
      <c r="I10525" t="s">
        <v>54</v>
      </c>
      <c r="J10525" t="s">
        <v>5615</v>
      </c>
      <c r="K10525" t="s">
        <v>101</v>
      </c>
      <c r="L10525" t="s">
        <v>2144</v>
      </c>
      <c r="M10525" t="s">
        <v>39</v>
      </c>
      <c r="N10525" t="s">
        <v>500</v>
      </c>
      <c r="O10525" t="s">
        <v>5616</v>
      </c>
      <c r="P10525" t="s">
        <v>42</v>
      </c>
      <c r="Q10525" t="s">
        <v>43</v>
      </c>
      <c r="R10525">
        <v>1</v>
      </c>
      <c r="S10525" t="s">
        <v>2144</v>
      </c>
      <c r="T10525" t="s">
        <v>57</v>
      </c>
      <c r="U10525" t="s">
        <v>502</v>
      </c>
      <c r="V10525" t="s">
        <v>5617</v>
      </c>
      <c r="W10525" t="s">
        <v>345</v>
      </c>
      <c r="X10525" t="s">
        <v>125</v>
      </c>
      <c r="Y10525">
        <v>71604485</v>
      </c>
      <c r="Z10525" t="s">
        <v>274</v>
      </c>
      <c r="AA10525" t="s">
        <v>275</v>
      </c>
      <c r="AB10525" t="str">
        <f>CONCATENATE(A10525,"-",AA10525)</f>
        <v>10027556-Between 40% and 52%</v>
      </c>
      <c r="AC10525" s="1">
        <v>44440</v>
      </c>
      <c r="AD10525" s="1">
        <v>45141</v>
      </c>
      <c r="AE10525" s="2">
        <v>9394.2000000000007</v>
      </c>
    </row>
    <row r="10526" spans="1:31" x14ac:dyDescent="0.25">
      <c r="A10526">
        <v>10027556</v>
      </c>
      <c r="B10526" t="s">
        <v>658</v>
      </c>
      <c r="C10526" t="s">
        <v>658</v>
      </c>
      <c r="D10526" t="s">
        <v>658</v>
      </c>
      <c r="E10526">
        <v>110590400</v>
      </c>
      <c r="F10526" t="s">
        <v>98</v>
      </c>
      <c r="G10526" t="s">
        <v>98</v>
      </c>
      <c r="H10526" t="s">
        <v>212</v>
      </c>
      <c r="I10526" t="s">
        <v>35</v>
      </c>
      <c r="J10526" t="s">
        <v>5615</v>
      </c>
      <c r="K10526" t="s">
        <v>101</v>
      </c>
      <c r="L10526" t="s">
        <v>2144</v>
      </c>
      <c r="M10526" t="s">
        <v>39</v>
      </c>
      <c r="N10526" t="s">
        <v>500</v>
      </c>
      <c r="O10526" t="s">
        <v>5616</v>
      </c>
      <c r="P10526" t="s">
        <v>42</v>
      </c>
      <c r="Q10526" t="s">
        <v>43</v>
      </c>
      <c r="R10526">
        <v>1</v>
      </c>
      <c r="S10526" t="s">
        <v>2144</v>
      </c>
      <c r="T10526" t="s">
        <v>213</v>
      </c>
      <c r="U10526" t="s">
        <v>502</v>
      </c>
      <c r="V10526" t="s">
        <v>5617</v>
      </c>
      <c r="W10526" t="s">
        <v>345</v>
      </c>
      <c r="X10526" t="s">
        <v>125</v>
      </c>
      <c r="Y10526">
        <v>71604485</v>
      </c>
      <c r="Z10526" t="s">
        <v>274</v>
      </c>
      <c r="AA10526" t="s">
        <v>275</v>
      </c>
      <c r="AB10526" t="str">
        <f>CONCATENATE(A10526,"-",AA10526)</f>
        <v>10027556-Between 40% and 52%</v>
      </c>
      <c r="AC10526" s="1">
        <v>44440</v>
      </c>
      <c r="AD10526" s="1">
        <v>45141</v>
      </c>
      <c r="AE10526" s="2">
        <v>4500.01</v>
      </c>
    </row>
    <row r="10527" spans="1:31" x14ac:dyDescent="0.25">
      <c r="A10527">
        <v>10027558</v>
      </c>
      <c r="B10527" t="s">
        <v>3742</v>
      </c>
      <c r="C10527" t="s">
        <v>3742</v>
      </c>
      <c r="D10527" t="s">
        <v>3742</v>
      </c>
      <c r="E10527">
        <v>110540400</v>
      </c>
      <c r="F10527" t="s">
        <v>98</v>
      </c>
      <c r="G10527" t="s">
        <v>98</v>
      </c>
      <c r="H10527" t="s">
        <v>99</v>
      </c>
      <c r="I10527" t="s">
        <v>35</v>
      </c>
      <c r="J10527" t="s">
        <v>4773</v>
      </c>
      <c r="K10527" t="s">
        <v>101</v>
      </c>
      <c r="L10527" t="s">
        <v>4774</v>
      </c>
      <c r="M10527" t="s">
        <v>239</v>
      </c>
      <c r="N10527" t="s">
        <v>240</v>
      </c>
      <c r="O10527" t="s">
        <v>4775</v>
      </c>
      <c r="P10527" t="s">
        <v>79</v>
      </c>
      <c r="Q10527" t="s">
        <v>43</v>
      </c>
      <c r="R10527">
        <v>1</v>
      </c>
      <c r="S10527" t="s">
        <v>4774</v>
      </c>
      <c r="T10527" t="s">
        <v>60</v>
      </c>
      <c r="U10527" t="s">
        <v>242</v>
      </c>
      <c r="V10527" t="s">
        <v>4776</v>
      </c>
      <c r="W10527" t="s">
        <v>151</v>
      </c>
      <c r="X10527" t="s">
        <v>125</v>
      </c>
      <c r="Y10527">
        <v>11670671</v>
      </c>
      <c r="Z10527" t="s">
        <v>84</v>
      </c>
      <c r="AA10527" t="s">
        <v>85</v>
      </c>
      <c r="AB10527" t="str">
        <f>CONCATENATE(A10527,"-",AA10527)</f>
        <v>10027558-Zero</v>
      </c>
      <c r="AC10527" s="1">
        <v>44378</v>
      </c>
      <c r="AD10527" s="1">
        <v>45107</v>
      </c>
      <c r="AE10527" s="2">
        <v>672.03</v>
      </c>
    </row>
    <row r="10528" spans="1:31" x14ac:dyDescent="0.25">
      <c r="A10528">
        <v>10027558</v>
      </c>
      <c r="B10528" t="s">
        <v>3742</v>
      </c>
      <c r="C10528" t="s">
        <v>3742</v>
      </c>
      <c r="D10528" t="s">
        <v>3742</v>
      </c>
      <c r="E10528">
        <v>110540400</v>
      </c>
      <c r="F10528" t="s">
        <v>98</v>
      </c>
      <c r="G10528" t="s">
        <v>98</v>
      </c>
      <c r="H10528" t="s">
        <v>284</v>
      </c>
      <c r="I10528" t="s">
        <v>35</v>
      </c>
      <c r="J10528" t="s">
        <v>4773</v>
      </c>
      <c r="K10528" t="s">
        <v>101</v>
      </c>
      <c r="L10528" t="s">
        <v>4774</v>
      </c>
      <c r="M10528" t="s">
        <v>239</v>
      </c>
      <c r="N10528" t="s">
        <v>240</v>
      </c>
      <c r="O10528" t="s">
        <v>4775</v>
      </c>
      <c r="P10528" t="s">
        <v>79</v>
      </c>
      <c r="Q10528" t="s">
        <v>43</v>
      </c>
      <c r="R10528">
        <v>1</v>
      </c>
      <c r="S10528" t="s">
        <v>4774</v>
      </c>
      <c r="T10528" t="s">
        <v>213</v>
      </c>
      <c r="U10528" t="s">
        <v>242</v>
      </c>
      <c r="V10528" t="s">
        <v>4776</v>
      </c>
      <c r="W10528" t="s">
        <v>151</v>
      </c>
      <c r="X10528" t="s">
        <v>125</v>
      </c>
      <c r="Y10528">
        <v>11670671</v>
      </c>
      <c r="Z10528" t="s">
        <v>84</v>
      </c>
      <c r="AA10528" t="s">
        <v>85</v>
      </c>
      <c r="AB10528" t="str">
        <f>CONCATENATE(A10528,"-",AA10528)</f>
        <v>10027558-Zero</v>
      </c>
      <c r="AC10528" s="1">
        <v>44378</v>
      </c>
      <c r="AD10528" s="1">
        <v>45107</v>
      </c>
      <c r="AE10528" s="2">
        <v>734.79</v>
      </c>
    </row>
    <row r="10529" spans="1:31" x14ac:dyDescent="0.25">
      <c r="A10529">
        <v>10027558</v>
      </c>
      <c r="B10529" t="s">
        <v>3742</v>
      </c>
      <c r="C10529" t="s">
        <v>3742</v>
      </c>
      <c r="D10529" t="s">
        <v>3742</v>
      </c>
      <c r="E10529">
        <v>110540400</v>
      </c>
      <c r="F10529" t="s">
        <v>98</v>
      </c>
      <c r="G10529" t="s">
        <v>98</v>
      </c>
      <c r="H10529" t="s">
        <v>95</v>
      </c>
      <c r="I10529" t="s">
        <v>35</v>
      </c>
      <c r="J10529" t="s">
        <v>4773</v>
      </c>
      <c r="K10529" t="s">
        <v>101</v>
      </c>
      <c r="L10529" t="s">
        <v>4774</v>
      </c>
      <c r="M10529" t="s">
        <v>239</v>
      </c>
      <c r="N10529" t="s">
        <v>240</v>
      </c>
      <c r="O10529" t="s">
        <v>4775</v>
      </c>
      <c r="P10529" t="s">
        <v>79</v>
      </c>
      <c r="Q10529" t="s">
        <v>43</v>
      </c>
      <c r="R10529">
        <v>1</v>
      </c>
      <c r="S10529" t="s">
        <v>4774</v>
      </c>
      <c r="T10529" t="s">
        <v>96</v>
      </c>
      <c r="U10529" t="s">
        <v>242</v>
      </c>
      <c r="V10529" t="s">
        <v>4776</v>
      </c>
      <c r="W10529" t="s">
        <v>151</v>
      </c>
      <c r="X10529" t="s">
        <v>125</v>
      </c>
      <c r="Y10529">
        <v>11670671</v>
      </c>
      <c r="Z10529" t="s">
        <v>84</v>
      </c>
      <c r="AA10529" t="s">
        <v>85</v>
      </c>
      <c r="AB10529" t="str">
        <f>CONCATENATE(A10529,"-",AA10529)</f>
        <v>10027558-Zero</v>
      </c>
      <c r="AC10529" s="1">
        <v>44378</v>
      </c>
      <c r="AD10529" s="1">
        <v>45107</v>
      </c>
      <c r="AE10529" s="2">
        <v>8741.8799999999992</v>
      </c>
    </row>
    <row r="10530" spans="1:31" x14ac:dyDescent="0.25">
      <c r="A10530">
        <v>10027562</v>
      </c>
      <c r="B10530" t="s">
        <v>285</v>
      </c>
      <c r="C10530" t="s">
        <v>285</v>
      </c>
      <c r="D10530" t="s">
        <v>285</v>
      </c>
      <c r="E10530">
        <v>110470400</v>
      </c>
      <c r="F10530" t="s">
        <v>98</v>
      </c>
      <c r="G10530" t="s">
        <v>98</v>
      </c>
      <c r="H10530" t="s">
        <v>53</v>
      </c>
      <c r="I10530" t="s">
        <v>54</v>
      </c>
      <c r="J10530" t="s">
        <v>3179</v>
      </c>
      <c r="K10530" t="s">
        <v>101</v>
      </c>
      <c r="L10530" t="s">
        <v>3180</v>
      </c>
      <c r="M10530" t="s">
        <v>39</v>
      </c>
      <c r="N10530" t="s">
        <v>440</v>
      </c>
      <c r="O10530" t="s">
        <v>3181</v>
      </c>
      <c r="P10530" t="s">
        <v>42</v>
      </c>
      <c r="Q10530" t="s">
        <v>43</v>
      </c>
      <c r="R10530">
        <v>1</v>
      </c>
      <c r="S10530" t="s">
        <v>3180</v>
      </c>
      <c r="T10530" t="s">
        <v>57</v>
      </c>
      <c r="U10530" t="s">
        <v>442</v>
      </c>
      <c r="V10530" t="s">
        <v>3182</v>
      </c>
      <c r="W10530" t="s">
        <v>151</v>
      </c>
      <c r="X10530" t="s">
        <v>125</v>
      </c>
      <c r="Y10530">
        <v>71604486</v>
      </c>
      <c r="Z10530" t="s">
        <v>274</v>
      </c>
      <c r="AA10530" t="s">
        <v>275</v>
      </c>
      <c r="AB10530" t="str">
        <f>CONCATENATE(A10530,"-",AA10530)</f>
        <v>10027562-Between 40% and 52%</v>
      </c>
      <c r="AC10530" s="1">
        <v>44440</v>
      </c>
      <c r="AD10530" s="1">
        <v>45535</v>
      </c>
      <c r="AE10530" s="2">
        <v>13526.66</v>
      </c>
    </row>
    <row r="10531" spans="1:31" x14ac:dyDescent="0.25">
      <c r="A10531">
        <v>10027562</v>
      </c>
      <c r="B10531" t="s">
        <v>285</v>
      </c>
      <c r="C10531" t="s">
        <v>285</v>
      </c>
      <c r="D10531" t="s">
        <v>285</v>
      </c>
      <c r="E10531">
        <v>110470400</v>
      </c>
      <c r="F10531" t="s">
        <v>98</v>
      </c>
      <c r="G10531" t="s">
        <v>98</v>
      </c>
      <c r="H10531" t="s">
        <v>409</v>
      </c>
      <c r="I10531" t="s">
        <v>35</v>
      </c>
      <c r="J10531" t="s">
        <v>3179</v>
      </c>
      <c r="K10531" t="s">
        <v>101</v>
      </c>
      <c r="L10531" t="s">
        <v>3180</v>
      </c>
      <c r="M10531" t="s">
        <v>39</v>
      </c>
      <c r="N10531" t="s">
        <v>440</v>
      </c>
      <c r="O10531" t="s">
        <v>3181</v>
      </c>
      <c r="P10531" t="s">
        <v>42</v>
      </c>
      <c r="Q10531" t="s">
        <v>43</v>
      </c>
      <c r="R10531">
        <v>1</v>
      </c>
      <c r="S10531" t="s">
        <v>3180</v>
      </c>
      <c r="T10531" t="s">
        <v>62</v>
      </c>
      <c r="U10531" t="s">
        <v>442</v>
      </c>
      <c r="V10531" t="s">
        <v>3182</v>
      </c>
      <c r="W10531" t="s">
        <v>151</v>
      </c>
      <c r="X10531" t="s">
        <v>125</v>
      </c>
      <c r="Y10531">
        <v>71604486</v>
      </c>
      <c r="Z10531" t="s">
        <v>274</v>
      </c>
      <c r="AA10531" t="s">
        <v>275</v>
      </c>
      <c r="AB10531" t="str">
        <f>CONCATENATE(A10531,"-",AA10531)</f>
        <v>10027562-Between 40% and 52%</v>
      </c>
      <c r="AC10531" s="1">
        <v>44440</v>
      </c>
      <c r="AD10531" s="1">
        <v>45535</v>
      </c>
      <c r="AE10531" s="2">
        <v>50</v>
      </c>
    </row>
    <row r="10532" spans="1:31" x14ac:dyDescent="0.25">
      <c r="A10532">
        <v>10027562</v>
      </c>
      <c r="B10532" t="s">
        <v>285</v>
      </c>
      <c r="C10532" t="s">
        <v>285</v>
      </c>
      <c r="D10532" t="s">
        <v>285</v>
      </c>
      <c r="E10532">
        <v>110470400</v>
      </c>
      <c r="F10532" t="s">
        <v>98</v>
      </c>
      <c r="G10532" t="s">
        <v>98</v>
      </c>
      <c r="H10532" t="s">
        <v>212</v>
      </c>
      <c r="I10532" t="s">
        <v>35</v>
      </c>
      <c r="J10532" t="s">
        <v>3179</v>
      </c>
      <c r="K10532" t="s">
        <v>101</v>
      </c>
      <c r="L10532" t="s">
        <v>3180</v>
      </c>
      <c r="M10532" t="s">
        <v>39</v>
      </c>
      <c r="N10532" t="s">
        <v>440</v>
      </c>
      <c r="O10532" t="s">
        <v>3181</v>
      </c>
      <c r="P10532" t="s">
        <v>42</v>
      </c>
      <c r="Q10532" t="s">
        <v>43</v>
      </c>
      <c r="R10532">
        <v>1</v>
      </c>
      <c r="S10532" t="s">
        <v>3180</v>
      </c>
      <c r="T10532" t="s">
        <v>213</v>
      </c>
      <c r="U10532" t="s">
        <v>442</v>
      </c>
      <c r="V10532" t="s">
        <v>3182</v>
      </c>
      <c r="W10532" t="s">
        <v>151</v>
      </c>
      <c r="X10532" t="s">
        <v>125</v>
      </c>
      <c r="Y10532">
        <v>71604486</v>
      </c>
      <c r="Z10532" t="s">
        <v>274</v>
      </c>
      <c r="AA10532" t="s">
        <v>275</v>
      </c>
      <c r="AB10532" t="str">
        <f>CONCATENATE(A10532,"-",AA10532)</f>
        <v>10027562-Between 40% and 52%</v>
      </c>
      <c r="AC10532" s="1">
        <v>44440</v>
      </c>
      <c r="AD10532" s="1">
        <v>45535</v>
      </c>
      <c r="AE10532" s="2">
        <v>12542.84</v>
      </c>
    </row>
    <row r="10533" spans="1:31" x14ac:dyDescent="0.25">
      <c r="A10533">
        <v>10027564</v>
      </c>
      <c r="B10533" t="s">
        <v>658</v>
      </c>
      <c r="C10533" t="s">
        <v>1761</v>
      </c>
      <c r="D10533" t="s">
        <v>658</v>
      </c>
      <c r="E10533">
        <v>110590400</v>
      </c>
      <c r="F10533" t="s">
        <v>98</v>
      </c>
      <c r="G10533" t="s">
        <v>98</v>
      </c>
      <c r="H10533" t="s">
        <v>95</v>
      </c>
      <c r="I10533" t="s">
        <v>35</v>
      </c>
      <c r="J10533" t="s">
        <v>6732</v>
      </c>
      <c r="K10533" t="s">
        <v>101</v>
      </c>
      <c r="L10533" t="s">
        <v>3039</v>
      </c>
      <c r="M10533" t="s">
        <v>39</v>
      </c>
      <c r="N10533" t="s">
        <v>440</v>
      </c>
      <c r="O10533" t="s">
        <v>4778</v>
      </c>
      <c r="P10533" t="s">
        <v>42</v>
      </c>
      <c r="Q10533" t="s">
        <v>43</v>
      </c>
      <c r="R10533">
        <v>2</v>
      </c>
      <c r="S10533" t="s">
        <v>3039</v>
      </c>
      <c r="T10533" t="s">
        <v>96</v>
      </c>
      <c r="U10533" t="s">
        <v>442</v>
      </c>
      <c r="V10533" t="s">
        <v>4779</v>
      </c>
      <c r="W10533" t="s">
        <v>345</v>
      </c>
      <c r="X10533" t="s">
        <v>125</v>
      </c>
      <c r="Y10533">
        <v>71604492</v>
      </c>
      <c r="Z10533" t="s">
        <v>84</v>
      </c>
      <c r="AA10533" t="s">
        <v>85</v>
      </c>
      <c r="AB10533" t="str">
        <f>CONCATENATE(A10533,"-",AA10533)</f>
        <v>10027564-Zero</v>
      </c>
      <c r="AC10533" s="1">
        <v>44562</v>
      </c>
      <c r="AD10533" s="1">
        <v>46387</v>
      </c>
      <c r="AE10533" s="2">
        <v>3315.1</v>
      </c>
    </row>
    <row r="10534" spans="1:31" x14ac:dyDescent="0.25">
      <c r="A10534">
        <v>10027573</v>
      </c>
      <c r="B10534" t="s">
        <v>535</v>
      </c>
      <c r="C10534" t="s">
        <v>535</v>
      </c>
      <c r="D10534" t="s">
        <v>535</v>
      </c>
      <c r="E10534">
        <v>486002000</v>
      </c>
      <c r="F10534" t="s">
        <v>543</v>
      </c>
      <c r="G10534" t="s">
        <v>420</v>
      </c>
      <c r="H10534" t="s">
        <v>53</v>
      </c>
      <c r="I10534" t="s">
        <v>54</v>
      </c>
      <c r="J10534" t="s">
        <v>3186</v>
      </c>
      <c r="K10534" t="s">
        <v>539</v>
      </c>
      <c r="L10534" t="s">
        <v>540</v>
      </c>
      <c r="M10534" t="s">
        <v>103</v>
      </c>
      <c r="N10534" t="s">
        <v>67</v>
      </c>
      <c r="O10534" t="s">
        <v>3184</v>
      </c>
      <c r="P10534" t="s">
        <v>79</v>
      </c>
      <c r="Q10534" t="s">
        <v>43</v>
      </c>
      <c r="R10534">
        <v>1</v>
      </c>
      <c r="S10534" t="s">
        <v>540</v>
      </c>
      <c r="T10534" t="s">
        <v>57</v>
      </c>
      <c r="U10534" t="s">
        <v>604</v>
      </c>
      <c r="V10534" t="s">
        <v>3185</v>
      </c>
      <c r="W10534" t="s">
        <v>48</v>
      </c>
      <c r="X10534" t="s">
        <v>125</v>
      </c>
      <c r="Y10534">
        <v>12610217</v>
      </c>
      <c r="Z10534" t="s">
        <v>250</v>
      </c>
      <c r="AA10534" t="s">
        <v>251</v>
      </c>
      <c r="AB10534" t="str">
        <f>CONCATENATE(A10534,"-",AA10534)</f>
        <v>10027573-Between 30% and 35%</v>
      </c>
      <c r="AC10534" s="1">
        <v>44409</v>
      </c>
      <c r="AD10534" s="1">
        <v>44958</v>
      </c>
      <c r="AE10534" s="2">
        <v>976.95</v>
      </c>
    </row>
    <row r="10535" spans="1:31" x14ac:dyDescent="0.25">
      <c r="A10535">
        <v>10027573</v>
      </c>
      <c r="B10535" t="s">
        <v>535</v>
      </c>
      <c r="C10535" t="s">
        <v>535</v>
      </c>
      <c r="D10535" t="s">
        <v>535</v>
      </c>
      <c r="E10535">
        <v>486002000</v>
      </c>
      <c r="F10535" t="s">
        <v>543</v>
      </c>
      <c r="G10535" t="s">
        <v>420</v>
      </c>
      <c r="H10535" t="s">
        <v>303</v>
      </c>
      <c r="I10535" t="s">
        <v>35</v>
      </c>
      <c r="J10535" t="s">
        <v>3186</v>
      </c>
      <c r="K10535" t="s">
        <v>539</v>
      </c>
      <c r="L10535" t="s">
        <v>540</v>
      </c>
      <c r="M10535" t="s">
        <v>103</v>
      </c>
      <c r="N10535" t="s">
        <v>67</v>
      </c>
      <c r="O10535" t="s">
        <v>3184</v>
      </c>
      <c r="P10535" t="s">
        <v>79</v>
      </c>
      <c r="Q10535" t="s">
        <v>43</v>
      </c>
      <c r="R10535">
        <v>1</v>
      </c>
      <c r="S10535" t="s">
        <v>540</v>
      </c>
      <c r="T10535" t="s">
        <v>62</v>
      </c>
      <c r="U10535" t="s">
        <v>604</v>
      </c>
      <c r="V10535" t="s">
        <v>3185</v>
      </c>
      <c r="W10535" t="s">
        <v>48</v>
      </c>
      <c r="X10535" t="s">
        <v>125</v>
      </c>
      <c r="Y10535">
        <v>12610217</v>
      </c>
      <c r="Z10535" t="s">
        <v>250</v>
      </c>
      <c r="AA10535" t="s">
        <v>251</v>
      </c>
      <c r="AB10535" t="str">
        <f>CONCATENATE(A10535,"-",AA10535)</f>
        <v>10027573-Between 30% and 35%</v>
      </c>
      <c r="AC10535" s="1">
        <v>44409</v>
      </c>
      <c r="AD10535" s="1">
        <v>44958</v>
      </c>
      <c r="AE10535" s="2">
        <v>6.01</v>
      </c>
    </row>
    <row r="10536" spans="1:31" x14ac:dyDescent="0.25">
      <c r="A10536">
        <v>10027578</v>
      </c>
      <c r="B10536" t="s">
        <v>6733</v>
      </c>
      <c r="C10536" t="s">
        <v>6733</v>
      </c>
      <c r="D10536" t="s">
        <v>6733</v>
      </c>
      <c r="E10536">
        <v>460415073</v>
      </c>
      <c r="F10536" t="s">
        <v>162</v>
      </c>
      <c r="G10536" t="s">
        <v>163</v>
      </c>
      <c r="H10536" t="s">
        <v>495</v>
      </c>
      <c r="I10536" t="s">
        <v>79</v>
      </c>
      <c r="J10536" t="s">
        <v>6734</v>
      </c>
      <c r="K10536" t="s">
        <v>593</v>
      </c>
      <c r="L10536" t="s">
        <v>654</v>
      </c>
      <c r="M10536" t="s">
        <v>239</v>
      </c>
      <c r="N10536" t="s">
        <v>240</v>
      </c>
      <c r="O10536" t="s">
        <v>6735</v>
      </c>
      <c r="P10536" t="s">
        <v>79</v>
      </c>
      <c r="Q10536" t="s">
        <v>43</v>
      </c>
      <c r="R10536">
        <v>1</v>
      </c>
      <c r="S10536" t="s">
        <v>654</v>
      </c>
      <c r="T10536" t="s">
        <v>62</v>
      </c>
      <c r="U10536" t="s">
        <v>242</v>
      </c>
      <c r="V10536" t="s">
        <v>6736</v>
      </c>
      <c r="W10536" t="s">
        <v>345</v>
      </c>
      <c r="X10536" t="s">
        <v>599</v>
      </c>
      <c r="Y10536">
        <v>12671358</v>
      </c>
      <c r="Z10536" t="s">
        <v>72</v>
      </c>
      <c r="AA10536" t="s">
        <v>600</v>
      </c>
      <c r="AB10536" t="str">
        <f>CONCATENATE(A10536,"-",AA10536)</f>
        <v>10027578-Clinical Trial/Drug Study</v>
      </c>
      <c r="AC10536" s="1">
        <v>44088</v>
      </c>
      <c r="AD10536" s="1">
        <v>45199</v>
      </c>
      <c r="AE10536" s="2">
        <v>2300</v>
      </c>
    </row>
    <row r="10537" spans="1:31" x14ac:dyDescent="0.25">
      <c r="A10537">
        <v>10027582</v>
      </c>
      <c r="B10537" t="s">
        <v>888</v>
      </c>
      <c r="C10537" t="s">
        <v>888</v>
      </c>
      <c r="D10537" t="s">
        <v>888</v>
      </c>
      <c r="E10537">
        <v>492107917</v>
      </c>
      <c r="F10537" t="s">
        <v>180</v>
      </c>
      <c r="G10537" t="s">
        <v>181</v>
      </c>
      <c r="H10537" t="s">
        <v>160</v>
      </c>
      <c r="I10537" t="s">
        <v>35</v>
      </c>
      <c r="J10537" t="s">
        <v>3187</v>
      </c>
      <c r="K10537" t="s">
        <v>1071</v>
      </c>
      <c r="L10537" t="s">
        <v>3188</v>
      </c>
      <c r="M10537" t="s">
        <v>39</v>
      </c>
      <c r="N10537" t="s">
        <v>40</v>
      </c>
      <c r="O10537" t="s">
        <v>3189</v>
      </c>
      <c r="P10537" t="s">
        <v>42</v>
      </c>
      <c r="Q10537" t="s">
        <v>43</v>
      </c>
      <c r="R10537">
        <v>1</v>
      </c>
      <c r="S10537" t="s">
        <v>3188</v>
      </c>
      <c r="T10537" t="s">
        <v>62</v>
      </c>
      <c r="U10537" t="s">
        <v>46</v>
      </c>
      <c r="V10537" t="s">
        <v>3190</v>
      </c>
      <c r="W10537" t="s">
        <v>151</v>
      </c>
      <c r="X10537" t="s">
        <v>125</v>
      </c>
      <c r="Y10537">
        <v>71604477</v>
      </c>
      <c r="Z10537" t="s">
        <v>50</v>
      </c>
      <c r="AA10537" t="s">
        <v>51</v>
      </c>
      <c r="AB10537" t="str">
        <f>CONCATENATE(A10537,"-",AA10537)</f>
        <v>10027582-10% and Under</v>
      </c>
      <c r="AC10537" s="1">
        <v>44440</v>
      </c>
      <c r="AD10537" s="1">
        <v>45107</v>
      </c>
      <c r="AE10537" s="2">
        <v>26.36</v>
      </c>
    </row>
    <row r="10538" spans="1:31" x14ac:dyDescent="0.25">
      <c r="A10538">
        <v>10027598</v>
      </c>
      <c r="B10538" t="s">
        <v>1197</v>
      </c>
      <c r="C10538" t="s">
        <v>1197</v>
      </c>
      <c r="D10538" t="s">
        <v>1197</v>
      </c>
      <c r="E10538">
        <v>896200901</v>
      </c>
      <c r="F10538" t="s">
        <v>192</v>
      </c>
      <c r="G10538" t="s">
        <v>192</v>
      </c>
      <c r="H10538" t="s">
        <v>216</v>
      </c>
      <c r="I10538" t="s">
        <v>35</v>
      </c>
      <c r="J10538" t="s">
        <v>6737</v>
      </c>
      <c r="K10538" t="s">
        <v>194</v>
      </c>
      <c r="L10538" t="s">
        <v>5193</v>
      </c>
      <c r="M10538" t="s">
        <v>39</v>
      </c>
      <c r="N10538" t="s">
        <v>341</v>
      </c>
      <c r="O10538" t="s">
        <v>6738</v>
      </c>
      <c r="P10538" t="s">
        <v>42</v>
      </c>
      <c r="Q10538" t="s">
        <v>43</v>
      </c>
      <c r="R10538">
        <v>1</v>
      </c>
      <c r="S10538" t="s">
        <v>5193</v>
      </c>
      <c r="T10538" t="s">
        <v>62</v>
      </c>
      <c r="U10538" t="s">
        <v>825</v>
      </c>
      <c r="V10538" t="s">
        <v>6739</v>
      </c>
      <c r="W10538" t="s">
        <v>48</v>
      </c>
      <c r="X10538" t="s">
        <v>49</v>
      </c>
      <c r="Y10538">
        <v>71604490</v>
      </c>
      <c r="Z10538" t="s">
        <v>84</v>
      </c>
      <c r="AA10538" t="s">
        <v>85</v>
      </c>
      <c r="AB10538" t="str">
        <f>CONCATENATE(A10538,"-",AA10538)</f>
        <v>10027598-Zero</v>
      </c>
      <c r="AC10538" s="1">
        <v>44440</v>
      </c>
      <c r="AD10538" s="1">
        <v>44804</v>
      </c>
      <c r="AE10538" s="2">
        <v>148.86000000000001</v>
      </c>
    </row>
    <row r="10539" spans="1:31" x14ac:dyDescent="0.25">
      <c r="A10539">
        <v>10027598</v>
      </c>
      <c r="B10539" t="s">
        <v>1197</v>
      </c>
      <c r="C10539" t="s">
        <v>1197</v>
      </c>
      <c r="D10539" t="s">
        <v>1197</v>
      </c>
      <c r="E10539">
        <v>896200901</v>
      </c>
      <c r="F10539" t="s">
        <v>192</v>
      </c>
      <c r="G10539" t="s">
        <v>192</v>
      </c>
      <c r="H10539" t="s">
        <v>746</v>
      </c>
      <c r="I10539" t="s">
        <v>219</v>
      </c>
      <c r="J10539" t="s">
        <v>6737</v>
      </c>
      <c r="K10539" t="s">
        <v>194</v>
      </c>
      <c r="L10539" t="s">
        <v>5193</v>
      </c>
      <c r="M10539" t="s">
        <v>39</v>
      </c>
      <c r="N10539" t="s">
        <v>341</v>
      </c>
      <c r="O10539" t="s">
        <v>6738</v>
      </c>
      <c r="P10539" t="s">
        <v>42</v>
      </c>
      <c r="Q10539" t="s">
        <v>43</v>
      </c>
      <c r="R10539">
        <v>1</v>
      </c>
      <c r="S10539" t="s">
        <v>5193</v>
      </c>
      <c r="T10539" t="s">
        <v>155</v>
      </c>
      <c r="U10539" t="s">
        <v>825</v>
      </c>
      <c r="V10539" t="s">
        <v>6739</v>
      </c>
      <c r="W10539" t="s">
        <v>48</v>
      </c>
      <c r="X10539" t="s">
        <v>49</v>
      </c>
      <c r="Y10539">
        <v>71604490</v>
      </c>
      <c r="Z10539" t="s">
        <v>84</v>
      </c>
      <c r="AA10539" t="s">
        <v>85</v>
      </c>
      <c r="AB10539" t="str">
        <f>CONCATENATE(A10539,"-",AA10539)</f>
        <v>10027598-Zero</v>
      </c>
      <c r="AC10539" s="1">
        <v>44440</v>
      </c>
      <c r="AD10539" s="1">
        <v>44804</v>
      </c>
      <c r="AE10539" s="2">
        <v>1178.6300000000001</v>
      </c>
    </row>
    <row r="10540" spans="1:31" x14ac:dyDescent="0.25">
      <c r="A10540">
        <v>10027607</v>
      </c>
      <c r="B10540" t="s">
        <v>3638</v>
      </c>
      <c r="C10540" t="s">
        <v>1104</v>
      </c>
      <c r="D10540" t="s">
        <v>3638</v>
      </c>
      <c r="E10540">
        <v>501010009</v>
      </c>
      <c r="F10540" t="s">
        <v>32</v>
      </c>
      <c r="G10540" t="s">
        <v>33</v>
      </c>
      <c r="H10540" t="s">
        <v>53</v>
      </c>
      <c r="I10540" t="s">
        <v>54</v>
      </c>
      <c r="J10540" t="s">
        <v>3198</v>
      </c>
      <c r="K10540" t="s">
        <v>325</v>
      </c>
      <c r="L10540" t="s">
        <v>3199</v>
      </c>
      <c r="M10540" t="s">
        <v>66</v>
      </c>
      <c r="N10540" t="s">
        <v>67</v>
      </c>
      <c r="O10540" t="s">
        <v>3200</v>
      </c>
      <c r="P10540" t="s">
        <v>69</v>
      </c>
      <c r="Q10540" t="s">
        <v>43</v>
      </c>
      <c r="R10540">
        <v>2</v>
      </c>
      <c r="S10540" t="s">
        <v>81</v>
      </c>
      <c r="T10540" t="s">
        <v>57</v>
      </c>
      <c r="U10540" t="s">
        <v>604</v>
      </c>
      <c r="V10540" t="s">
        <v>3201</v>
      </c>
      <c r="W10540" t="s">
        <v>48</v>
      </c>
      <c r="X10540" t="s">
        <v>125</v>
      </c>
      <c r="Y10540">
        <v>12620130</v>
      </c>
      <c r="Z10540" t="s">
        <v>250</v>
      </c>
      <c r="AA10540" t="s">
        <v>251</v>
      </c>
      <c r="AB10540" t="str">
        <f>CONCATENATE(A10540,"-",AA10540)</f>
        <v>10027607-Between 30% and 35%</v>
      </c>
      <c r="AC10540" s="1">
        <v>44409</v>
      </c>
      <c r="AD10540" s="1">
        <v>44742</v>
      </c>
      <c r="AE10540" s="2">
        <v>179.78</v>
      </c>
    </row>
    <row r="10541" spans="1:31" x14ac:dyDescent="0.25">
      <c r="A10541">
        <v>10027616</v>
      </c>
      <c r="B10541" t="s">
        <v>222</v>
      </c>
      <c r="C10541" t="s">
        <v>222</v>
      </c>
      <c r="D10541" t="s">
        <v>222</v>
      </c>
      <c r="E10541">
        <v>110530400</v>
      </c>
      <c r="F10541" t="s">
        <v>98</v>
      </c>
      <c r="G10541" t="s">
        <v>98</v>
      </c>
      <c r="H10541" t="s">
        <v>86</v>
      </c>
      <c r="I10541" t="s">
        <v>35</v>
      </c>
      <c r="J10541" t="s">
        <v>5634</v>
      </c>
      <c r="K10541" t="s">
        <v>101</v>
      </c>
      <c r="L10541" t="s">
        <v>1496</v>
      </c>
      <c r="M10541" t="s">
        <v>39</v>
      </c>
      <c r="N10541" t="s">
        <v>341</v>
      </c>
      <c r="O10541" t="s">
        <v>4781</v>
      </c>
      <c r="P10541" t="s">
        <v>42</v>
      </c>
      <c r="Q10541" t="s">
        <v>43</v>
      </c>
      <c r="R10541">
        <v>1</v>
      </c>
      <c r="S10541" t="s">
        <v>1496</v>
      </c>
      <c r="T10541" t="s">
        <v>45</v>
      </c>
      <c r="U10541" t="s">
        <v>825</v>
      </c>
      <c r="V10541" t="s">
        <v>4782</v>
      </c>
      <c r="W10541" t="s">
        <v>151</v>
      </c>
      <c r="X10541" t="s">
        <v>125</v>
      </c>
      <c r="Y10541">
        <v>11603597</v>
      </c>
      <c r="Z10541" t="s">
        <v>274</v>
      </c>
      <c r="AA10541" t="s">
        <v>275</v>
      </c>
      <c r="AB10541" t="str">
        <f>CONCATENATE(A10541,"-",AA10541)</f>
        <v>10027616-Between 40% and 52%</v>
      </c>
      <c r="AC10541" s="1">
        <v>44440</v>
      </c>
      <c r="AD10541" s="1">
        <v>45169</v>
      </c>
      <c r="AE10541" s="2">
        <v>7229</v>
      </c>
    </row>
    <row r="10542" spans="1:31" x14ac:dyDescent="0.25">
      <c r="A10542">
        <v>10027639</v>
      </c>
      <c r="B10542" t="s">
        <v>2594</v>
      </c>
      <c r="C10542" t="s">
        <v>2594</v>
      </c>
      <c r="D10542" t="s">
        <v>2594</v>
      </c>
      <c r="E10542">
        <v>492260040</v>
      </c>
      <c r="F10542" t="s">
        <v>180</v>
      </c>
      <c r="G10542" t="s">
        <v>181</v>
      </c>
      <c r="H10542" t="s">
        <v>53</v>
      </c>
      <c r="I10542" t="s">
        <v>54</v>
      </c>
      <c r="J10542" t="s">
        <v>4783</v>
      </c>
      <c r="K10542" t="s">
        <v>1314</v>
      </c>
      <c r="L10542" t="s">
        <v>4784</v>
      </c>
      <c r="M10542" t="s">
        <v>39</v>
      </c>
      <c r="N10542" t="s">
        <v>40</v>
      </c>
      <c r="O10542" t="s">
        <v>4785</v>
      </c>
      <c r="P10542" t="s">
        <v>42</v>
      </c>
      <c r="Q10542" t="s">
        <v>43</v>
      </c>
      <c r="R10542">
        <v>1</v>
      </c>
      <c r="S10542" t="s">
        <v>4784</v>
      </c>
      <c r="T10542" t="s">
        <v>57</v>
      </c>
      <c r="U10542" t="s">
        <v>46</v>
      </c>
      <c r="V10542" t="s">
        <v>4786</v>
      </c>
      <c r="W10542" t="s">
        <v>151</v>
      </c>
      <c r="X10542" t="s">
        <v>125</v>
      </c>
      <c r="Y10542">
        <v>71604495</v>
      </c>
      <c r="Z10542" t="s">
        <v>274</v>
      </c>
      <c r="AA10542" t="s">
        <v>275</v>
      </c>
      <c r="AB10542" t="str">
        <f>CONCATENATE(A10542,"-",AA10542)</f>
        <v>10027639-Between 40% and 52%</v>
      </c>
      <c r="AC10542" s="1">
        <v>44442</v>
      </c>
      <c r="AD10542" s="1">
        <v>45169</v>
      </c>
      <c r="AE10542" s="2">
        <v>34233.599999999999</v>
      </c>
    </row>
    <row r="10543" spans="1:31" x14ac:dyDescent="0.25">
      <c r="A10543">
        <v>10027639</v>
      </c>
      <c r="B10543" t="s">
        <v>2594</v>
      </c>
      <c r="C10543" t="s">
        <v>2594</v>
      </c>
      <c r="D10543" t="s">
        <v>2594</v>
      </c>
      <c r="E10543">
        <v>492260040</v>
      </c>
      <c r="F10543" t="s">
        <v>180</v>
      </c>
      <c r="G10543" t="s">
        <v>181</v>
      </c>
      <c r="H10543" t="s">
        <v>216</v>
      </c>
      <c r="I10543" t="s">
        <v>35</v>
      </c>
      <c r="J10543" t="s">
        <v>4783</v>
      </c>
      <c r="K10543" t="s">
        <v>1314</v>
      </c>
      <c r="L10543" t="s">
        <v>4784</v>
      </c>
      <c r="M10543" t="s">
        <v>39</v>
      </c>
      <c r="N10543" t="s">
        <v>40</v>
      </c>
      <c r="O10543" t="s">
        <v>4785</v>
      </c>
      <c r="P10543" t="s">
        <v>42</v>
      </c>
      <c r="Q10543" t="s">
        <v>43</v>
      </c>
      <c r="R10543">
        <v>1</v>
      </c>
      <c r="S10543" t="s">
        <v>4784</v>
      </c>
      <c r="T10543" t="s">
        <v>62</v>
      </c>
      <c r="U10543" t="s">
        <v>46</v>
      </c>
      <c r="V10543" t="s">
        <v>4786</v>
      </c>
      <c r="W10543" t="s">
        <v>151</v>
      </c>
      <c r="X10543" t="s">
        <v>125</v>
      </c>
      <c r="Y10543">
        <v>71604495</v>
      </c>
      <c r="Z10543" t="s">
        <v>274</v>
      </c>
      <c r="AA10543" t="s">
        <v>275</v>
      </c>
      <c r="AB10543" t="str">
        <f>CONCATENATE(A10543,"-",AA10543)</f>
        <v>10027639-Between 40% and 52%</v>
      </c>
      <c r="AC10543" s="1">
        <v>44442</v>
      </c>
      <c r="AD10543" s="1">
        <v>45169</v>
      </c>
      <c r="AE10543" s="2">
        <v>4080.78</v>
      </c>
    </row>
    <row r="10544" spans="1:31" x14ac:dyDescent="0.25">
      <c r="A10544">
        <v>10027649</v>
      </c>
      <c r="B10544" t="s">
        <v>1290</v>
      </c>
      <c r="C10544" t="s">
        <v>1290</v>
      </c>
      <c r="D10544" t="s">
        <v>1290</v>
      </c>
      <c r="E10544">
        <v>492210010</v>
      </c>
      <c r="F10544" t="s">
        <v>180</v>
      </c>
      <c r="G10544" t="s">
        <v>181</v>
      </c>
      <c r="H10544" t="s">
        <v>73</v>
      </c>
      <c r="I10544" t="s">
        <v>35</v>
      </c>
      <c r="J10544" t="s">
        <v>3202</v>
      </c>
      <c r="K10544" t="s">
        <v>2056</v>
      </c>
      <c r="L10544" t="s">
        <v>2686</v>
      </c>
      <c r="M10544" t="s">
        <v>239</v>
      </c>
      <c r="N10544" t="s">
        <v>240</v>
      </c>
      <c r="O10544" t="s">
        <v>3203</v>
      </c>
      <c r="P10544" t="s">
        <v>79</v>
      </c>
      <c r="Q10544" t="s">
        <v>43</v>
      </c>
      <c r="R10544">
        <v>2</v>
      </c>
      <c r="S10544" t="s">
        <v>2686</v>
      </c>
      <c r="T10544" t="s">
        <v>60</v>
      </c>
      <c r="U10544" t="s">
        <v>242</v>
      </c>
      <c r="V10544" t="s">
        <v>3204</v>
      </c>
      <c r="W10544" t="s">
        <v>151</v>
      </c>
      <c r="X10544" t="s">
        <v>125</v>
      </c>
      <c r="Y10544">
        <v>71670559</v>
      </c>
      <c r="Z10544" t="s">
        <v>274</v>
      </c>
      <c r="AA10544" t="s">
        <v>275</v>
      </c>
      <c r="AB10544" t="str">
        <f>CONCATENATE(A10544,"-",AA10544)</f>
        <v>10027649-Between 40% and 52%</v>
      </c>
      <c r="AC10544" s="1">
        <v>44378</v>
      </c>
      <c r="AD10544" s="1">
        <v>45107</v>
      </c>
      <c r="AE10544" s="2">
        <v>343.71</v>
      </c>
    </row>
    <row r="10545" spans="1:31" x14ac:dyDescent="0.25">
      <c r="A10545">
        <v>10027649</v>
      </c>
      <c r="B10545" t="s">
        <v>2062</v>
      </c>
      <c r="C10545" t="s">
        <v>1290</v>
      </c>
      <c r="D10545" t="s">
        <v>2054</v>
      </c>
      <c r="E10545">
        <v>580001000</v>
      </c>
      <c r="F10545" t="s">
        <v>173</v>
      </c>
      <c r="G10545" t="s">
        <v>174</v>
      </c>
      <c r="H10545" t="s">
        <v>73</v>
      </c>
      <c r="I10545" t="s">
        <v>35</v>
      </c>
      <c r="J10545" t="s">
        <v>3202</v>
      </c>
      <c r="K10545" t="s">
        <v>2056</v>
      </c>
      <c r="L10545" t="s">
        <v>2686</v>
      </c>
      <c r="M10545" t="s">
        <v>239</v>
      </c>
      <c r="N10545" t="s">
        <v>240</v>
      </c>
      <c r="O10545" t="s">
        <v>3203</v>
      </c>
      <c r="P10545" t="s">
        <v>79</v>
      </c>
      <c r="Q10545" t="s">
        <v>43</v>
      </c>
      <c r="R10545">
        <v>1</v>
      </c>
      <c r="S10545" t="s">
        <v>2064</v>
      </c>
      <c r="T10545" t="s">
        <v>60</v>
      </c>
      <c r="U10545" t="s">
        <v>242</v>
      </c>
      <c r="V10545" t="s">
        <v>3204</v>
      </c>
      <c r="W10545" t="s">
        <v>345</v>
      </c>
      <c r="X10545" t="s">
        <v>125</v>
      </c>
      <c r="Y10545">
        <v>71670559</v>
      </c>
      <c r="Z10545" t="s">
        <v>274</v>
      </c>
      <c r="AA10545" t="s">
        <v>275</v>
      </c>
      <c r="AB10545" t="str">
        <f>CONCATENATE(A10545,"-",AA10545)</f>
        <v>10027649-Between 40% and 52%</v>
      </c>
      <c r="AC10545" s="1">
        <v>44378</v>
      </c>
      <c r="AD10545" s="1">
        <v>45107</v>
      </c>
      <c r="AE10545" s="2">
        <v>41.73</v>
      </c>
    </row>
    <row r="10546" spans="1:31" x14ac:dyDescent="0.25">
      <c r="A10546">
        <v>10027649</v>
      </c>
      <c r="B10546" t="s">
        <v>2062</v>
      </c>
      <c r="C10546" t="s">
        <v>1290</v>
      </c>
      <c r="D10546" t="s">
        <v>2054</v>
      </c>
      <c r="E10546">
        <v>580001000</v>
      </c>
      <c r="F10546" t="s">
        <v>173</v>
      </c>
      <c r="G10546" t="s">
        <v>174</v>
      </c>
      <c r="H10546" t="s">
        <v>1266</v>
      </c>
      <c r="I10546" t="s">
        <v>35</v>
      </c>
      <c r="J10546" t="s">
        <v>3202</v>
      </c>
      <c r="K10546" t="s">
        <v>2056</v>
      </c>
      <c r="L10546" t="s">
        <v>2686</v>
      </c>
      <c r="M10546" t="s">
        <v>239</v>
      </c>
      <c r="N10546" t="s">
        <v>240</v>
      </c>
      <c r="O10546" t="s">
        <v>3203</v>
      </c>
      <c r="P10546" t="s">
        <v>79</v>
      </c>
      <c r="Q10546" t="s">
        <v>43</v>
      </c>
      <c r="R10546">
        <v>1</v>
      </c>
      <c r="S10546" t="s">
        <v>2064</v>
      </c>
      <c r="T10546" t="s">
        <v>153</v>
      </c>
      <c r="U10546" t="s">
        <v>242</v>
      </c>
      <c r="V10546" t="s">
        <v>3204</v>
      </c>
      <c r="W10546" t="s">
        <v>345</v>
      </c>
      <c r="X10546" t="s">
        <v>125</v>
      </c>
      <c r="Y10546">
        <v>71670559</v>
      </c>
      <c r="Z10546" t="s">
        <v>274</v>
      </c>
      <c r="AA10546" t="s">
        <v>275</v>
      </c>
      <c r="AB10546" t="str">
        <f>CONCATENATE(A10546,"-",AA10546)</f>
        <v>10027649-Between 40% and 52%</v>
      </c>
      <c r="AC10546" s="1">
        <v>44378</v>
      </c>
      <c r="AD10546" s="1">
        <v>45107</v>
      </c>
      <c r="AE10546" s="2">
        <v>11875</v>
      </c>
    </row>
    <row r="10547" spans="1:31" x14ac:dyDescent="0.25">
      <c r="A10547">
        <v>10027651</v>
      </c>
      <c r="B10547" t="s">
        <v>2475</v>
      </c>
      <c r="C10547" t="s">
        <v>2475</v>
      </c>
      <c r="D10547" t="s">
        <v>2475</v>
      </c>
      <c r="E10547">
        <v>310910082</v>
      </c>
      <c r="F10547" t="s">
        <v>142</v>
      </c>
      <c r="G10547" t="s">
        <v>143</v>
      </c>
      <c r="H10547" t="s">
        <v>267</v>
      </c>
      <c r="I10547" t="s">
        <v>35</v>
      </c>
      <c r="J10547" t="s">
        <v>3206</v>
      </c>
      <c r="K10547" t="s">
        <v>146</v>
      </c>
      <c r="L10547" t="s">
        <v>2240</v>
      </c>
      <c r="M10547" t="s">
        <v>39</v>
      </c>
      <c r="N10547" t="s">
        <v>440</v>
      </c>
      <c r="O10547" t="s">
        <v>3207</v>
      </c>
      <c r="P10547" t="s">
        <v>42</v>
      </c>
      <c r="Q10547" t="s">
        <v>43</v>
      </c>
      <c r="R10547">
        <v>7</v>
      </c>
      <c r="S10547" t="s">
        <v>948</v>
      </c>
      <c r="T10547" t="s">
        <v>45</v>
      </c>
      <c r="U10547" t="s">
        <v>442</v>
      </c>
      <c r="V10547" t="s">
        <v>3208</v>
      </c>
      <c r="W10547" t="s">
        <v>151</v>
      </c>
      <c r="X10547" t="s">
        <v>125</v>
      </c>
      <c r="Y10547">
        <v>71604497</v>
      </c>
      <c r="Z10547" t="s">
        <v>274</v>
      </c>
      <c r="AA10547" t="s">
        <v>275</v>
      </c>
      <c r="AB10547" t="str">
        <f>CONCATENATE(A10547,"-",AA10547)</f>
        <v>10027651-Between 40% and 52%</v>
      </c>
      <c r="AC10547" s="1">
        <v>44440</v>
      </c>
      <c r="AD10547" s="1">
        <v>46265</v>
      </c>
      <c r="AE10547" s="2">
        <v>17374.400000000001</v>
      </c>
    </row>
    <row r="10548" spans="1:31" x14ac:dyDescent="0.25">
      <c r="A10548">
        <v>10027651</v>
      </c>
      <c r="B10548" t="s">
        <v>2475</v>
      </c>
      <c r="C10548" t="s">
        <v>2475</v>
      </c>
      <c r="D10548" t="s">
        <v>2475</v>
      </c>
      <c r="E10548">
        <v>310910082</v>
      </c>
      <c r="F10548" t="s">
        <v>142</v>
      </c>
      <c r="G10548" t="s">
        <v>143</v>
      </c>
      <c r="H10548" t="s">
        <v>463</v>
      </c>
      <c r="I10548" t="s">
        <v>35</v>
      </c>
      <c r="J10548" t="s">
        <v>3206</v>
      </c>
      <c r="K10548" t="s">
        <v>146</v>
      </c>
      <c r="L10548" t="s">
        <v>2240</v>
      </c>
      <c r="M10548" t="s">
        <v>39</v>
      </c>
      <c r="N10548" t="s">
        <v>440</v>
      </c>
      <c r="O10548" t="s">
        <v>3207</v>
      </c>
      <c r="P10548" t="s">
        <v>42</v>
      </c>
      <c r="Q10548" t="s">
        <v>43</v>
      </c>
      <c r="R10548">
        <v>7</v>
      </c>
      <c r="S10548" t="s">
        <v>948</v>
      </c>
      <c r="T10548" t="s">
        <v>45</v>
      </c>
      <c r="U10548" t="s">
        <v>442</v>
      </c>
      <c r="V10548" t="s">
        <v>3208</v>
      </c>
      <c r="W10548" t="s">
        <v>151</v>
      </c>
      <c r="X10548" t="s">
        <v>125</v>
      </c>
      <c r="Y10548">
        <v>71604497</v>
      </c>
      <c r="Z10548" t="s">
        <v>274</v>
      </c>
      <c r="AA10548" t="s">
        <v>275</v>
      </c>
      <c r="AB10548" t="str">
        <f>CONCATENATE(A10548,"-",AA10548)</f>
        <v>10027651-Between 40% and 52%</v>
      </c>
      <c r="AC10548" s="1">
        <v>44440</v>
      </c>
      <c r="AD10548" s="1">
        <v>46265</v>
      </c>
      <c r="AE10548" s="2">
        <v>24955.040000000001</v>
      </c>
    </row>
    <row r="10549" spans="1:31" x14ac:dyDescent="0.25">
      <c r="A10549">
        <v>10027651</v>
      </c>
      <c r="B10549" t="s">
        <v>658</v>
      </c>
      <c r="C10549" t="s">
        <v>2475</v>
      </c>
      <c r="D10549" t="s">
        <v>4791</v>
      </c>
      <c r="E10549">
        <v>110580400</v>
      </c>
      <c r="F10549" t="s">
        <v>98</v>
      </c>
      <c r="G10549" t="s">
        <v>98</v>
      </c>
      <c r="H10549" t="s">
        <v>73</v>
      </c>
      <c r="I10549" t="s">
        <v>35</v>
      </c>
      <c r="J10549" t="s">
        <v>3206</v>
      </c>
      <c r="K10549" t="s">
        <v>146</v>
      </c>
      <c r="L10549" t="s">
        <v>2240</v>
      </c>
      <c r="M10549" t="s">
        <v>39</v>
      </c>
      <c r="N10549" t="s">
        <v>440</v>
      </c>
      <c r="O10549" t="s">
        <v>3207</v>
      </c>
      <c r="P10549" t="s">
        <v>42</v>
      </c>
      <c r="Q10549" t="s">
        <v>43</v>
      </c>
      <c r="R10549">
        <v>5</v>
      </c>
      <c r="S10549" t="s">
        <v>2127</v>
      </c>
      <c r="T10549" t="s">
        <v>60</v>
      </c>
      <c r="U10549" t="s">
        <v>442</v>
      </c>
      <c r="V10549" t="s">
        <v>3208</v>
      </c>
      <c r="W10549" t="s">
        <v>345</v>
      </c>
      <c r="X10549" t="s">
        <v>125</v>
      </c>
      <c r="Y10549">
        <v>71604497</v>
      </c>
      <c r="Z10549" t="s">
        <v>274</v>
      </c>
      <c r="AA10549" t="s">
        <v>275</v>
      </c>
      <c r="AB10549" t="str">
        <f>CONCATENATE(A10549,"-",AA10549)</f>
        <v>10027651-Between 40% and 52%</v>
      </c>
      <c r="AC10549" s="1">
        <v>44440</v>
      </c>
      <c r="AD10549" s="1">
        <v>46265</v>
      </c>
      <c r="AE10549" s="2">
        <v>1222.49</v>
      </c>
    </row>
    <row r="10550" spans="1:31" x14ac:dyDescent="0.25">
      <c r="A10550">
        <v>10027651</v>
      </c>
      <c r="B10550" t="s">
        <v>6110</v>
      </c>
      <c r="C10550" t="s">
        <v>2475</v>
      </c>
      <c r="D10550" t="s">
        <v>2475</v>
      </c>
      <c r="E10550">
        <v>310910082</v>
      </c>
      <c r="F10550" t="s">
        <v>142</v>
      </c>
      <c r="G10550" t="s">
        <v>143</v>
      </c>
      <c r="H10550" t="s">
        <v>53</v>
      </c>
      <c r="I10550" t="s">
        <v>54</v>
      </c>
      <c r="J10550" t="s">
        <v>3206</v>
      </c>
      <c r="K10550" t="s">
        <v>146</v>
      </c>
      <c r="L10550" t="s">
        <v>2240</v>
      </c>
      <c r="M10550" t="s">
        <v>39</v>
      </c>
      <c r="N10550" t="s">
        <v>440</v>
      </c>
      <c r="O10550" t="s">
        <v>3207</v>
      </c>
      <c r="P10550" t="s">
        <v>42</v>
      </c>
      <c r="Q10550" t="s">
        <v>43</v>
      </c>
      <c r="R10550">
        <v>10</v>
      </c>
      <c r="S10550" t="s">
        <v>3398</v>
      </c>
      <c r="T10550" t="s">
        <v>57</v>
      </c>
      <c r="U10550" t="s">
        <v>442</v>
      </c>
      <c r="V10550" t="s">
        <v>3208</v>
      </c>
      <c r="W10550" t="s">
        <v>151</v>
      </c>
      <c r="X10550" t="s">
        <v>125</v>
      </c>
      <c r="Y10550">
        <v>71604497</v>
      </c>
      <c r="Z10550" t="s">
        <v>274</v>
      </c>
      <c r="AA10550" t="s">
        <v>275</v>
      </c>
      <c r="AB10550" t="str">
        <f>CONCATENATE(A10550,"-",AA10550)</f>
        <v>10027651-Between 40% and 52%</v>
      </c>
      <c r="AC10550" s="1">
        <v>44440</v>
      </c>
      <c r="AD10550" s="1">
        <v>46265</v>
      </c>
      <c r="AE10550" s="2">
        <v>1818.91</v>
      </c>
    </row>
    <row r="10551" spans="1:31" x14ac:dyDescent="0.25">
      <c r="A10551">
        <v>10027651</v>
      </c>
      <c r="B10551" t="s">
        <v>6110</v>
      </c>
      <c r="C10551" t="s">
        <v>2475</v>
      </c>
      <c r="D10551" t="s">
        <v>2475</v>
      </c>
      <c r="E10551">
        <v>310910082</v>
      </c>
      <c r="F10551" t="s">
        <v>142</v>
      </c>
      <c r="G10551" t="s">
        <v>143</v>
      </c>
      <c r="H10551" t="s">
        <v>73</v>
      </c>
      <c r="I10551" t="s">
        <v>35</v>
      </c>
      <c r="J10551" t="s">
        <v>3206</v>
      </c>
      <c r="K10551" t="s">
        <v>146</v>
      </c>
      <c r="L10551" t="s">
        <v>2240</v>
      </c>
      <c r="M10551" t="s">
        <v>39</v>
      </c>
      <c r="N10551" t="s">
        <v>440</v>
      </c>
      <c r="O10551" t="s">
        <v>3207</v>
      </c>
      <c r="P10551" t="s">
        <v>42</v>
      </c>
      <c r="Q10551" t="s">
        <v>43</v>
      </c>
      <c r="R10551">
        <v>10</v>
      </c>
      <c r="S10551" t="s">
        <v>3398</v>
      </c>
      <c r="T10551" t="s">
        <v>60</v>
      </c>
      <c r="U10551" t="s">
        <v>442</v>
      </c>
      <c r="V10551" t="s">
        <v>3208</v>
      </c>
      <c r="W10551" t="s">
        <v>151</v>
      </c>
      <c r="X10551" t="s">
        <v>125</v>
      </c>
      <c r="Y10551">
        <v>71604497</v>
      </c>
      <c r="Z10551" t="s">
        <v>274</v>
      </c>
      <c r="AA10551" t="s">
        <v>275</v>
      </c>
      <c r="AB10551" t="str">
        <f>CONCATENATE(A10551,"-",AA10551)</f>
        <v>10027651-Between 40% and 52%</v>
      </c>
      <c r="AC10551" s="1">
        <v>44440</v>
      </c>
      <c r="AD10551" s="1">
        <v>46265</v>
      </c>
      <c r="AE10551" s="2">
        <v>654.11</v>
      </c>
    </row>
    <row r="10552" spans="1:31" x14ac:dyDescent="0.25">
      <c r="A10552">
        <v>10027658</v>
      </c>
      <c r="B10552" t="s">
        <v>141</v>
      </c>
      <c r="C10552" t="s">
        <v>141</v>
      </c>
      <c r="D10552" t="s">
        <v>141</v>
      </c>
      <c r="E10552">
        <v>310900070</v>
      </c>
      <c r="F10552" t="s">
        <v>142</v>
      </c>
      <c r="G10552" t="s">
        <v>143</v>
      </c>
      <c r="H10552" t="s">
        <v>606</v>
      </c>
      <c r="I10552" t="s">
        <v>35</v>
      </c>
      <c r="J10552" t="s">
        <v>3214</v>
      </c>
      <c r="K10552" t="s">
        <v>146</v>
      </c>
      <c r="L10552" t="s">
        <v>1835</v>
      </c>
      <c r="M10552" t="s">
        <v>39</v>
      </c>
      <c r="N10552" t="s">
        <v>440</v>
      </c>
      <c r="O10552" t="s">
        <v>3215</v>
      </c>
      <c r="P10552" t="s">
        <v>42</v>
      </c>
      <c r="Q10552" t="s">
        <v>43</v>
      </c>
      <c r="R10552">
        <v>1</v>
      </c>
      <c r="S10552" t="s">
        <v>1835</v>
      </c>
      <c r="T10552" t="s">
        <v>62</v>
      </c>
      <c r="U10552" t="s">
        <v>442</v>
      </c>
      <c r="V10552" t="s">
        <v>3216</v>
      </c>
      <c r="W10552" t="s">
        <v>151</v>
      </c>
      <c r="X10552" t="s">
        <v>125</v>
      </c>
      <c r="Y10552">
        <v>71604494</v>
      </c>
      <c r="Z10552" t="s">
        <v>274</v>
      </c>
      <c r="AA10552" t="s">
        <v>275</v>
      </c>
      <c r="AB10552" t="str">
        <f>CONCATENATE(A10552,"-",AA10552)</f>
        <v>10027658-Between 40% and 52%</v>
      </c>
      <c r="AC10552" s="1">
        <v>44470</v>
      </c>
      <c r="AD10552" s="1">
        <v>44834</v>
      </c>
      <c r="AE10552" s="2">
        <v>58.84</v>
      </c>
    </row>
    <row r="10553" spans="1:31" x14ac:dyDescent="0.25">
      <c r="A10553">
        <v>10027661</v>
      </c>
      <c r="B10553" t="s">
        <v>3676</v>
      </c>
      <c r="C10553" t="s">
        <v>3676</v>
      </c>
      <c r="D10553" t="s">
        <v>3676</v>
      </c>
      <c r="E10553">
        <v>492160010</v>
      </c>
      <c r="F10553" t="s">
        <v>180</v>
      </c>
      <c r="G10553" t="s">
        <v>181</v>
      </c>
      <c r="H10553" t="s">
        <v>569</v>
      </c>
      <c r="I10553" t="s">
        <v>35</v>
      </c>
      <c r="J10553" t="s">
        <v>6470</v>
      </c>
      <c r="K10553" t="s">
        <v>3678</v>
      </c>
      <c r="L10553" t="s">
        <v>3679</v>
      </c>
      <c r="M10553" t="s">
        <v>239</v>
      </c>
      <c r="N10553" t="s">
        <v>240</v>
      </c>
      <c r="O10553" t="s">
        <v>6471</v>
      </c>
      <c r="P10553" t="s">
        <v>79</v>
      </c>
      <c r="Q10553" t="s">
        <v>43</v>
      </c>
      <c r="R10553">
        <v>1</v>
      </c>
      <c r="S10553" t="s">
        <v>3679</v>
      </c>
      <c r="T10553" t="s">
        <v>62</v>
      </c>
      <c r="U10553" t="s">
        <v>242</v>
      </c>
      <c r="V10553" t="s">
        <v>6472</v>
      </c>
      <c r="W10553" t="s">
        <v>151</v>
      </c>
      <c r="X10553" t="s">
        <v>599</v>
      </c>
      <c r="Y10553">
        <v>12670076</v>
      </c>
      <c r="Z10553" t="s">
        <v>72</v>
      </c>
      <c r="AA10553" t="s">
        <v>600</v>
      </c>
      <c r="AB10553" t="str">
        <f>CONCATENATE(A10553,"-",AA10553)</f>
        <v>10027661-Clinical Trial/Drug Study</v>
      </c>
      <c r="AC10553" s="1">
        <v>44331</v>
      </c>
      <c r="AD10553" s="1">
        <v>45657</v>
      </c>
      <c r="AE10553" s="2">
        <v>1465</v>
      </c>
    </row>
    <row r="10554" spans="1:31" x14ac:dyDescent="0.25">
      <c r="A10554">
        <v>10027666</v>
      </c>
      <c r="B10554" t="s">
        <v>2953</v>
      </c>
      <c r="C10554" t="s">
        <v>2953</v>
      </c>
      <c r="D10554" t="s">
        <v>2953</v>
      </c>
      <c r="E10554">
        <v>550211128</v>
      </c>
      <c r="F10554" t="s">
        <v>336</v>
      </c>
      <c r="G10554" t="s">
        <v>337</v>
      </c>
      <c r="H10554" t="s">
        <v>216</v>
      </c>
      <c r="I10554" t="s">
        <v>35</v>
      </c>
      <c r="J10554" t="s">
        <v>5635</v>
      </c>
      <c r="K10554" t="s">
        <v>339</v>
      </c>
      <c r="L10554" t="s">
        <v>3265</v>
      </c>
      <c r="M10554" t="s">
        <v>66</v>
      </c>
      <c r="N10554" t="s">
        <v>67</v>
      </c>
      <c r="O10554" t="s">
        <v>5636</v>
      </c>
      <c r="P10554" t="s">
        <v>69</v>
      </c>
      <c r="Q10554" t="s">
        <v>43</v>
      </c>
      <c r="R10554">
        <v>1</v>
      </c>
      <c r="S10554" t="s">
        <v>3265</v>
      </c>
      <c r="T10554" t="s">
        <v>62</v>
      </c>
      <c r="U10554" t="s">
        <v>2430</v>
      </c>
      <c r="V10554" t="s">
        <v>5637</v>
      </c>
      <c r="W10554" t="s">
        <v>345</v>
      </c>
      <c r="X10554" t="s">
        <v>125</v>
      </c>
      <c r="Y10554">
        <v>11623535</v>
      </c>
      <c r="Z10554" t="s">
        <v>108</v>
      </c>
      <c r="AA10554" t="s">
        <v>51</v>
      </c>
      <c r="AB10554" t="str">
        <f>CONCATENATE(A10554,"-",AA10554)</f>
        <v>10027666-10% and Under</v>
      </c>
      <c r="AC10554" s="1">
        <v>44397</v>
      </c>
      <c r="AD10554" s="1">
        <v>45291</v>
      </c>
      <c r="AE10554" s="2">
        <v>6.93</v>
      </c>
    </row>
    <row r="10555" spans="1:31" x14ac:dyDescent="0.25">
      <c r="A10555">
        <v>10027666</v>
      </c>
      <c r="B10555" t="s">
        <v>2953</v>
      </c>
      <c r="C10555" t="s">
        <v>2953</v>
      </c>
      <c r="D10555" t="s">
        <v>2953</v>
      </c>
      <c r="E10555">
        <v>550211128</v>
      </c>
      <c r="F10555" t="s">
        <v>336</v>
      </c>
      <c r="G10555" t="s">
        <v>337</v>
      </c>
      <c r="H10555" t="s">
        <v>202</v>
      </c>
      <c r="I10555" t="s">
        <v>35</v>
      </c>
      <c r="J10555" t="s">
        <v>5635</v>
      </c>
      <c r="K10555" t="s">
        <v>339</v>
      </c>
      <c r="L10555" t="s">
        <v>3265</v>
      </c>
      <c r="M10555" t="s">
        <v>66</v>
      </c>
      <c r="N10555" t="s">
        <v>67</v>
      </c>
      <c r="O10555" t="s">
        <v>5636</v>
      </c>
      <c r="P10555" t="s">
        <v>69</v>
      </c>
      <c r="Q10555" t="s">
        <v>43</v>
      </c>
      <c r="R10555">
        <v>1</v>
      </c>
      <c r="S10555" t="s">
        <v>3265</v>
      </c>
      <c r="T10555" t="s">
        <v>96</v>
      </c>
      <c r="U10555" t="s">
        <v>2430</v>
      </c>
      <c r="V10555" t="s">
        <v>5637</v>
      </c>
      <c r="W10555" t="s">
        <v>345</v>
      </c>
      <c r="X10555" t="s">
        <v>125</v>
      </c>
      <c r="Y10555">
        <v>11623535</v>
      </c>
      <c r="Z10555" t="s">
        <v>108</v>
      </c>
      <c r="AA10555" t="s">
        <v>51</v>
      </c>
      <c r="AB10555" t="str">
        <f>CONCATENATE(A10555,"-",AA10555)</f>
        <v>10027666-10% and Under</v>
      </c>
      <c r="AC10555" s="1">
        <v>44397</v>
      </c>
      <c r="AD10555" s="1">
        <v>45291</v>
      </c>
      <c r="AE10555" s="2">
        <v>1659.58</v>
      </c>
    </row>
    <row r="10556" spans="1:31" x14ac:dyDescent="0.25">
      <c r="A10556">
        <v>10027671</v>
      </c>
      <c r="B10556" t="s">
        <v>956</v>
      </c>
      <c r="C10556" t="s">
        <v>956</v>
      </c>
      <c r="D10556" t="s">
        <v>956</v>
      </c>
      <c r="E10556">
        <v>491080010</v>
      </c>
      <c r="F10556" t="s">
        <v>180</v>
      </c>
      <c r="G10556" t="s">
        <v>181</v>
      </c>
      <c r="H10556" t="s">
        <v>133</v>
      </c>
      <c r="I10556" t="s">
        <v>35</v>
      </c>
      <c r="J10556" t="s">
        <v>3217</v>
      </c>
      <c r="K10556" t="s">
        <v>2120</v>
      </c>
      <c r="L10556" t="s">
        <v>3084</v>
      </c>
      <c r="M10556" t="s">
        <v>39</v>
      </c>
      <c r="N10556" t="s">
        <v>40</v>
      </c>
      <c r="O10556" t="s">
        <v>3218</v>
      </c>
      <c r="P10556" t="s">
        <v>42</v>
      </c>
      <c r="Q10556" t="s">
        <v>43</v>
      </c>
      <c r="R10556">
        <v>1</v>
      </c>
      <c r="S10556" t="s">
        <v>3084</v>
      </c>
      <c r="T10556" t="s">
        <v>60</v>
      </c>
      <c r="U10556" t="s">
        <v>46</v>
      </c>
      <c r="V10556" t="s">
        <v>3219</v>
      </c>
      <c r="W10556" t="s">
        <v>151</v>
      </c>
      <c r="X10556" t="s">
        <v>125</v>
      </c>
      <c r="Y10556">
        <v>71604499</v>
      </c>
      <c r="Z10556" t="s">
        <v>274</v>
      </c>
      <c r="AA10556" t="s">
        <v>275</v>
      </c>
      <c r="AB10556" t="str">
        <f>CONCATENATE(A10556,"-",AA10556)</f>
        <v>10027671-Between 40% and 52%</v>
      </c>
      <c r="AC10556" s="1">
        <v>44469</v>
      </c>
      <c r="AD10556" s="1">
        <v>45077</v>
      </c>
      <c r="AE10556" s="2">
        <v>550.67999999999995</v>
      </c>
    </row>
    <row r="10557" spans="1:31" x14ac:dyDescent="0.25">
      <c r="A10557">
        <v>10027671</v>
      </c>
      <c r="B10557" t="s">
        <v>956</v>
      </c>
      <c r="C10557" t="s">
        <v>956</v>
      </c>
      <c r="D10557" t="s">
        <v>956</v>
      </c>
      <c r="E10557">
        <v>491080010</v>
      </c>
      <c r="F10557" t="s">
        <v>180</v>
      </c>
      <c r="G10557" t="s">
        <v>181</v>
      </c>
      <c r="H10557" t="s">
        <v>409</v>
      </c>
      <c r="I10557" t="s">
        <v>35</v>
      </c>
      <c r="J10557" t="s">
        <v>3217</v>
      </c>
      <c r="K10557" t="s">
        <v>2120</v>
      </c>
      <c r="L10557" t="s">
        <v>3084</v>
      </c>
      <c r="M10557" t="s">
        <v>39</v>
      </c>
      <c r="N10557" t="s">
        <v>40</v>
      </c>
      <c r="O10557" t="s">
        <v>3218</v>
      </c>
      <c r="P10557" t="s">
        <v>42</v>
      </c>
      <c r="Q10557" t="s">
        <v>43</v>
      </c>
      <c r="R10557">
        <v>1</v>
      </c>
      <c r="S10557" t="s">
        <v>3084</v>
      </c>
      <c r="T10557" t="s">
        <v>62</v>
      </c>
      <c r="U10557" t="s">
        <v>46</v>
      </c>
      <c r="V10557" t="s">
        <v>3219</v>
      </c>
      <c r="W10557" t="s">
        <v>151</v>
      </c>
      <c r="X10557" t="s">
        <v>125</v>
      </c>
      <c r="Y10557">
        <v>71604499</v>
      </c>
      <c r="Z10557" t="s">
        <v>274</v>
      </c>
      <c r="AA10557" t="s">
        <v>275</v>
      </c>
      <c r="AB10557" t="str">
        <f>CONCATENATE(A10557,"-",AA10557)</f>
        <v>10027671-Between 40% and 52%</v>
      </c>
      <c r="AC10557" s="1">
        <v>44469</v>
      </c>
      <c r="AD10557" s="1">
        <v>45077</v>
      </c>
      <c r="AE10557" s="2">
        <v>45</v>
      </c>
    </row>
    <row r="10558" spans="1:31" x14ac:dyDescent="0.25">
      <c r="A10558">
        <v>10027682</v>
      </c>
      <c r="B10558" t="s">
        <v>222</v>
      </c>
      <c r="C10558" t="s">
        <v>1922</v>
      </c>
      <c r="D10558" t="s">
        <v>222</v>
      </c>
      <c r="E10558">
        <v>110530400</v>
      </c>
      <c r="F10558" t="s">
        <v>98</v>
      </c>
      <c r="G10558" t="s">
        <v>98</v>
      </c>
      <c r="H10558" t="s">
        <v>53</v>
      </c>
      <c r="I10558" t="s">
        <v>54</v>
      </c>
      <c r="J10558" t="s">
        <v>3220</v>
      </c>
      <c r="K10558" t="s">
        <v>146</v>
      </c>
      <c r="L10558" t="s">
        <v>3221</v>
      </c>
      <c r="M10558" t="s">
        <v>39</v>
      </c>
      <c r="N10558" t="s">
        <v>917</v>
      </c>
      <c r="O10558" t="s">
        <v>3222</v>
      </c>
      <c r="P10558" t="s">
        <v>42</v>
      </c>
      <c r="Q10558" t="s">
        <v>43</v>
      </c>
      <c r="R10558">
        <v>2</v>
      </c>
      <c r="S10558" t="s">
        <v>4409</v>
      </c>
      <c r="T10558" t="s">
        <v>57</v>
      </c>
      <c r="U10558" t="s">
        <v>1797</v>
      </c>
      <c r="V10558" t="s">
        <v>3223</v>
      </c>
      <c r="W10558" t="s">
        <v>151</v>
      </c>
      <c r="X10558" t="s">
        <v>125</v>
      </c>
      <c r="Y10558">
        <v>71604503</v>
      </c>
      <c r="Z10558" t="s">
        <v>274</v>
      </c>
      <c r="AA10558" t="s">
        <v>275</v>
      </c>
      <c r="AB10558" t="str">
        <f>CONCATENATE(A10558,"-",AA10558)</f>
        <v>10027682-Between 40% and 52%</v>
      </c>
      <c r="AC10558" s="1">
        <v>44440</v>
      </c>
      <c r="AD10558" s="1">
        <v>44985</v>
      </c>
      <c r="AE10558" s="2">
        <v>12908.31</v>
      </c>
    </row>
    <row r="10559" spans="1:31" x14ac:dyDescent="0.25">
      <c r="A10559">
        <v>10027682</v>
      </c>
      <c r="B10559" t="s">
        <v>222</v>
      </c>
      <c r="C10559" t="s">
        <v>1922</v>
      </c>
      <c r="D10559" t="s">
        <v>222</v>
      </c>
      <c r="E10559">
        <v>110530400</v>
      </c>
      <c r="F10559" t="s">
        <v>98</v>
      </c>
      <c r="G10559" t="s">
        <v>98</v>
      </c>
      <c r="H10559" t="s">
        <v>73</v>
      </c>
      <c r="I10559" t="s">
        <v>35</v>
      </c>
      <c r="J10559" t="s">
        <v>3220</v>
      </c>
      <c r="K10559" t="s">
        <v>146</v>
      </c>
      <c r="L10559" t="s">
        <v>3221</v>
      </c>
      <c r="M10559" t="s">
        <v>39</v>
      </c>
      <c r="N10559" t="s">
        <v>917</v>
      </c>
      <c r="O10559" t="s">
        <v>3222</v>
      </c>
      <c r="P10559" t="s">
        <v>42</v>
      </c>
      <c r="Q10559" t="s">
        <v>43</v>
      </c>
      <c r="R10559">
        <v>8</v>
      </c>
      <c r="S10559" t="s">
        <v>1931</v>
      </c>
      <c r="T10559" t="s">
        <v>60</v>
      </c>
      <c r="U10559" t="s">
        <v>1797</v>
      </c>
      <c r="V10559" t="s">
        <v>3223</v>
      </c>
      <c r="W10559" t="s">
        <v>151</v>
      </c>
      <c r="X10559" t="s">
        <v>125</v>
      </c>
      <c r="Y10559">
        <v>71604503</v>
      </c>
      <c r="Z10559" t="s">
        <v>274</v>
      </c>
      <c r="AA10559" t="s">
        <v>275</v>
      </c>
      <c r="AB10559" t="str">
        <f>CONCATENATE(A10559,"-",AA10559)</f>
        <v>10027682-Between 40% and 52%</v>
      </c>
      <c r="AC10559" s="1">
        <v>44440</v>
      </c>
      <c r="AD10559" s="1">
        <v>44985</v>
      </c>
      <c r="AE10559" s="2">
        <v>2261.17</v>
      </c>
    </row>
    <row r="10560" spans="1:31" x14ac:dyDescent="0.25">
      <c r="A10560">
        <v>10027682</v>
      </c>
      <c r="B10560" t="s">
        <v>1946</v>
      </c>
      <c r="C10560" t="s">
        <v>1922</v>
      </c>
      <c r="D10560" t="s">
        <v>1946</v>
      </c>
      <c r="E10560">
        <v>311360070</v>
      </c>
      <c r="F10560" t="s">
        <v>142</v>
      </c>
      <c r="G10560" t="s">
        <v>143</v>
      </c>
      <c r="H10560" t="s">
        <v>53</v>
      </c>
      <c r="I10560" t="s">
        <v>54</v>
      </c>
      <c r="J10560" t="s">
        <v>3220</v>
      </c>
      <c r="K10560" t="s">
        <v>146</v>
      </c>
      <c r="L10560" t="s">
        <v>3221</v>
      </c>
      <c r="M10560" t="s">
        <v>39</v>
      </c>
      <c r="N10560" t="s">
        <v>917</v>
      </c>
      <c r="O10560" t="s">
        <v>3222</v>
      </c>
      <c r="P10560" t="s">
        <v>42</v>
      </c>
      <c r="Q10560" t="s">
        <v>43</v>
      </c>
      <c r="R10560">
        <v>5</v>
      </c>
      <c r="S10560" t="s">
        <v>3224</v>
      </c>
      <c r="T10560" t="s">
        <v>57</v>
      </c>
      <c r="U10560" t="s">
        <v>1797</v>
      </c>
      <c r="V10560" t="s">
        <v>3223</v>
      </c>
      <c r="W10560" t="s">
        <v>151</v>
      </c>
      <c r="X10560" t="s">
        <v>125</v>
      </c>
      <c r="Y10560">
        <v>71604503</v>
      </c>
      <c r="Z10560" t="s">
        <v>274</v>
      </c>
      <c r="AA10560" t="s">
        <v>275</v>
      </c>
      <c r="AB10560" t="str">
        <f>CONCATENATE(A10560,"-",AA10560)</f>
        <v>10027682-Between 40% and 52%</v>
      </c>
      <c r="AC10560" s="1">
        <v>44440</v>
      </c>
      <c r="AD10560" s="1">
        <v>44985</v>
      </c>
      <c r="AE10560" s="2">
        <v>9918.66</v>
      </c>
    </row>
    <row r="10561" spans="1:31" x14ac:dyDescent="0.25">
      <c r="A10561">
        <v>10027696</v>
      </c>
      <c r="B10561" t="s">
        <v>1104</v>
      </c>
      <c r="C10561" t="s">
        <v>1104</v>
      </c>
      <c r="D10561" t="s">
        <v>1104</v>
      </c>
      <c r="E10561">
        <v>589000001</v>
      </c>
      <c r="F10561" t="s">
        <v>1105</v>
      </c>
      <c r="G10561" s="3" t="s">
        <v>1104</v>
      </c>
      <c r="H10561" t="s">
        <v>52</v>
      </c>
      <c r="I10561" t="s">
        <v>35</v>
      </c>
      <c r="J10561" t="s">
        <v>3231</v>
      </c>
      <c r="K10561" t="s">
        <v>325</v>
      </c>
      <c r="L10561" t="s">
        <v>3228</v>
      </c>
      <c r="M10561" t="s">
        <v>66</v>
      </c>
      <c r="N10561" t="s">
        <v>67</v>
      </c>
      <c r="O10561" t="s">
        <v>3229</v>
      </c>
      <c r="P10561" t="s">
        <v>69</v>
      </c>
      <c r="Q10561" t="s">
        <v>43</v>
      </c>
      <c r="R10561">
        <v>1</v>
      </c>
      <c r="S10561" t="s">
        <v>3228</v>
      </c>
      <c r="T10561" t="s">
        <v>45</v>
      </c>
      <c r="U10561" t="s">
        <v>186</v>
      </c>
      <c r="V10561" t="s">
        <v>3230</v>
      </c>
      <c r="W10561" t="s">
        <v>48</v>
      </c>
      <c r="X10561" t="s">
        <v>125</v>
      </c>
      <c r="Y10561">
        <v>12620125</v>
      </c>
      <c r="Z10561" t="s">
        <v>250</v>
      </c>
      <c r="AA10561" t="s">
        <v>251</v>
      </c>
      <c r="AB10561" t="str">
        <f>CONCATENATE(A10561,"-",AA10561)</f>
        <v>10027696-Between 30% and 35%</v>
      </c>
      <c r="AC10561" s="1">
        <v>44442</v>
      </c>
      <c r="AD10561" s="1">
        <v>44806</v>
      </c>
      <c r="AE10561" s="2">
        <v>34178.39</v>
      </c>
    </row>
    <row r="10562" spans="1:31" x14ac:dyDescent="0.25">
      <c r="A10562">
        <v>10027696</v>
      </c>
      <c r="B10562" t="s">
        <v>1104</v>
      </c>
      <c r="C10562" t="s">
        <v>1104</v>
      </c>
      <c r="D10562" t="s">
        <v>1104</v>
      </c>
      <c r="E10562">
        <v>589000001</v>
      </c>
      <c r="F10562" t="s">
        <v>1105</v>
      </c>
      <c r="G10562" s="3" t="s">
        <v>1104</v>
      </c>
      <c r="H10562" t="s">
        <v>53</v>
      </c>
      <c r="I10562" t="s">
        <v>54</v>
      </c>
      <c r="J10562" t="s">
        <v>3231</v>
      </c>
      <c r="K10562" t="s">
        <v>325</v>
      </c>
      <c r="L10562" t="s">
        <v>3228</v>
      </c>
      <c r="M10562" t="s">
        <v>66</v>
      </c>
      <c r="N10562" t="s">
        <v>67</v>
      </c>
      <c r="O10562" t="s">
        <v>3229</v>
      </c>
      <c r="P10562" t="s">
        <v>69</v>
      </c>
      <c r="Q10562" t="s">
        <v>43</v>
      </c>
      <c r="R10562">
        <v>1</v>
      </c>
      <c r="S10562" t="s">
        <v>3228</v>
      </c>
      <c r="T10562" t="s">
        <v>57</v>
      </c>
      <c r="U10562" t="s">
        <v>186</v>
      </c>
      <c r="V10562" t="s">
        <v>3230</v>
      </c>
      <c r="W10562" t="s">
        <v>48</v>
      </c>
      <c r="X10562" t="s">
        <v>125</v>
      </c>
      <c r="Y10562">
        <v>12620125</v>
      </c>
      <c r="Z10562" t="s">
        <v>250</v>
      </c>
      <c r="AA10562" t="s">
        <v>251</v>
      </c>
      <c r="AB10562" t="str">
        <f>CONCATENATE(A10562,"-",AA10562)</f>
        <v>10027696-Between 30% and 35%</v>
      </c>
      <c r="AC10562" s="1">
        <v>44442</v>
      </c>
      <c r="AD10562" s="1">
        <v>44806</v>
      </c>
      <c r="AE10562" s="2">
        <v>14859.55</v>
      </c>
    </row>
    <row r="10563" spans="1:31" x14ac:dyDescent="0.25">
      <c r="A10563">
        <v>10027696</v>
      </c>
      <c r="B10563" t="s">
        <v>1104</v>
      </c>
      <c r="C10563" t="s">
        <v>1104</v>
      </c>
      <c r="D10563" t="s">
        <v>1104</v>
      </c>
      <c r="E10563">
        <v>589000001</v>
      </c>
      <c r="F10563" t="s">
        <v>1105</v>
      </c>
      <c r="G10563" s="3" t="s">
        <v>1104</v>
      </c>
      <c r="H10563" t="s">
        <v>409</v>
      </c>
      <c r="I10563" t="s">
        <v>35</v>
      </c>
      <c r="J10563" t="s">
        <v>3231</v>
      </c>
      <c r="K10563" t="s">
        <v>325</v>
      </c>
      <c r="L10563" t="s">
        <v>3228</v>
      </c>
      <c r="M10563" t="s">
        <v>66</v>
      </c>
      <c r="N10563" t="s">
        <v>67</v>
      </c>
      <c r="O10563" t="s">
        <v>3229</v>
      </c>
      <c r="P10563" t="s">
        <v>69</v>
      </c>
      <c r="Q10563" t="s">
        <v>43</v>
      </c>
      <c r="R10563">
        <v>1</v>
      </c>
      <c r="S10563" t="s">
        <v>3228</v>
      </c>
      <c r="T10563" t="s">
        <v>62</v>
      </c>
      <c r="U10563" t="s">
        <v>186</v>
      </c>
      <c r="V10563" t="s">
        <v>3230</v>
      </c>
      <c r="W10563" t="s">
        <v>48</v>
      </c>
      <c r="X10563" t="s">
        <v>125</v>
      </c>
      <c r="Y10563">
        <v>12620125</v>
      </c>
      <c r="Z10563" t="s">
        <v>250</v>
      </c>
      <c r="AA10563" t="s">
        <v>251</v>
      </c>
      <c r="AB10563" t="str">
        <f>CONCATENATE(A10563,"-",AA10563)</f>
        <v>10027696-Between 30% and 35%</v>
      </c>
      <c r="AC10563" s="1">
        <v>44442</v>
      </c>
      <c r="AD10563" s="1">
        <v>44806</v>
      </c>
      <c r="AE10563" s="2">
        <v>3500</v>
      </c>
    </row>
    <row r="10564" spans="1:31" x14ac:dyDescent="0.25">
      <c r="A10564">
        <v>10027704</v>
      </c>
      <c r="B10564" t="s">
        <v>457</v>
      </c>
      <c r="C10564" t="s">
        <v>457</v>
      </c>
      <c r="D10564" t="s">
        <v>457</v>
      </c>
      <c r="E10564">
        <v>896300901</v>
      </c>
      <c r="F10564" t="s">
        <v>192</v>
      </c>
      <c r="G10564" t="s">
        <v>192</v>
      </c>
      <c r="H10564" t="s">
        <v>64</v>
      </c>
      <c r="I10564" t="s">
        <v>35</v>
      </c>
      <c r="J10564" t="s">
        <v>4800</v>
      </c>
      <c r="K10564" t="s">
        <v>194</v>
      </c>
      <c r="L10564" t="s">
        <v>459</v>
      </c>
      <c r="M10564" t="s">
        <v>290</v>
      </c>
      <c r="N10564" t="s">
        <v>240</v>
      </c>
      <c r="O10564" t="s">
        <v>3233</v>
      </c>
      <c r="P10564" t="s">
        <v>69</v>
      </c>
      <c r="Q10564" t="s">
        <v>43</v>
      </c>
      <c r="R10564">
        <v>1</v>
      </c>
      <c r="S10564" t="s">
        <v>459</v>
      </c>
      <c r="T10564" t="s">
        <v>45</v>
      </c>
      <c r="U10564" t="s">
        <v>461</v>
      </c>
      <c r="V10564" t="s">
        <v>83</v>
      </c>
      <c r="W10564" t="s">
        <v>48</v>
      </c>
      <c r="X10564" t="s">
        <v>125</v>
      </c>
      <c r="Y10564">
        <v>71680210</v>
      </c>
      <c r="Z10564" t="s">
        <v>250</v>
      </c>
      <c r="AA10564" t="s">
        <v>251</v>
      </c>
      <c r="AB10564" t="str">
        <f>CONCATENATE(A10564,"-",AA10564)</f>
        <v>10027704-Between 30% and 35%</v>
      </c>
      <c r="AC10564" s="1">
        <v>44348</v>
      </c>
      <c r="AD10564" s="1">
        <v>44804</v>
      </c>
      <c r="AE10564" s="2">
        <v>7061.25</v>
      </c>
    </row>
    <row r="10565" spans="1:31" x14ac:dyDescent="0.25">
      <c r="A10565">
        <v>10027704</v>
      </c>
      <c r="B10565" t="s">
        <v>457</v>
      </c>
      <c r="C10565" t="s">
        <v>457</v>
      </c>
      <c r="D10565" t="s">
        <v>457</v>
      </c>
      <c r="E10565">
        <v>896300901</v>
      </c>
      <c r="F10565" t="s">
        <v>192</v>
      </c>
      <c r="G10565" t="s">
        <v>192</v>
      </c>
      <c r="H10565" t="s">
        <v>136</v>
      </c>
      <c r="I10565" t="s">
        <v>35</v>
      </c>
      <c r="J10565" t="s">
        <v>4800</v>
      </c>
      <c r="K10565" t="s">
        <v>194</v>
      </c>
      <c r="L10565" t="s">
        <v>459</v>
      </c>
      <c r="M10565" t="s">
        <v>290</v>
      </c>
      <c r="N10565" t="s">
        <v>240</v>
      </c>
      <c r="O10565" t="s">
        <v>3233</v>
      </c>
      <c r="P10565" t="s">
        <v>69</v>
      </c>
      <c r="Q10565" t="s">
        <v>43</v>
      </c>
      <c r="R10565">
        <v>1</v>
      </c>
      <c r="S10565" t="s">
        <v>459</v>
      </c>
      <c r="T10565" t="s">
        <v>96</v>
      </c>
      <c r="U10565" t="s">
        <v>461</v>
      </c>
      <c r="V10565" t="s">
        <v>83</v>
      </c>
      <c r="W10565" t="s">
        <v>48</v>
      </c>
      <c r="X10565" t="s">
        <v>125</v>
      </c>
      <c r="Y10565">
        <v>71680210</v>
      </c>
      <c r="Z10565" t="s">
        <v>250</v>
      </c>
      <c r="AA10565" t="s">
        <v>251</v>
      </c>
      <c r="AB10565" t="str">
        <f>CONCATENATE(A10565,"-",AA10565)</f>
        <v>10027704-Between 30% and 35%</v>
      </c>
      <c r="AC10565" s="1">
        <v>44348</v>
      </c>
      <c r="AD10565" s="1">
        <v>44804</v>
      </c>
      <c r="AE10565" s="2">
        <v>218.63</v>
      </c>
    </row>
    <row r="10566" spans="1:31" x14ac:dyDescent="0.25">
      <c r="A10566">
        <v>10027778</v>
      </c>
      <c r="B10566" t="s">
        <v>457</v>
      </c>
      <c r="C10566" t="s">
        <v>457</v>
      </c>
      <c r="D10566" t="s">
        <v>457</v>
      </c>
      <c r="E10566">
        <v>896300901</v>
      </c>
      <c r="F10566" t="s">
        <v>192</v>
      </c>
      <c r="G10566" t="s">
        <v>192</v>
      </c>
      <c r="H10566" t="s">
        <v>283</v>
      </c>
      <c r="I10566" t="s">
        <v>35</v>
      </c>
      <c r="J10566" t="s">
        <v>3234</v>
      </c>
      <c r="K10566" t="s">
        <v>194</v>
      </c>
      <c r="L10566" t="s">
        <v>459</v>
      </c>
      <c r="M10566" t="s">
        <v>228</v>
      </c>
      <c r="N10566" t="s">
        <v>229</v>
      </c>
      <c r="O10566" t="s">
        <v>3235</v>
      </c>
      <c r="P10566" t="s">
        <v>69</v>
      </c>
      <c r="Q10566" t="s">
        <v>43</v>
      </c>
      <c r="R10566">
        <v>1</v>
      </c>
      <c r="S10566" t="s">
        <v>459</v>
      </c>
      <c r="T10566" t="s">
        <v>62</v>
      </c>
      <c r="U10566" t="s">
        <v>3236</v>
      </c>
      <c r="V10566" t="s">
        <v>3237</v>
      </c>
      <c r="W10566" t="s">
        <v>48</v>
      </c>
      <c r="X10566" t="s">
        <v>49</v>
      </c>
      <c r="Y10566">
        <v>11640011</v>
      </c>
      <c r="Z10566" t="s">
        <v>84</v>
      </c>
      <c r="AA10566" t="s">
        <v>85</v>
      </c>
      <c r="AB10566" t="str">
        <f>CONCATENATE(A10566,"-",AA10566)</f>
        <v>10027778-Zero</v>
      </c>
      <c r="AC10566" s="1">
        <v>44433</v>
      </c>
      <c r="AD10566" s="1">
        <v>45162</v>
      </c>
      <c r="AE10566" s="2">
        <v>17640</v>
      </c>
    </row>
    <row r="10567" spans="1:31" x14ac:dyDescent="0.25">
      <c r="A10567">
        <v>10027778</v>
      </c>
      <c r="B10567" t="s">
        <v>457</v>
      </c>
      <c r="C10567" t="s">
        <v>457</v>
      </c>
      <c r="D10567" s="4" t="s">
        <v>192</v>
      </c>
      <c r="E10567">
        <v>896300901</v>
      </c>
      <c r="F10567" t="s">
        <v>192</v>
      </c>
      <c r="G10567" t="s">
        <v>192</v>
      </c>
      <c r="H10567" t="s">
        <v>136</v>
      </c>
      <c r="I10567" t="s">
        <v>35</v>
      </c>
      <c r="J10567" t="s">
        <v>3234</v>
      </c>
      <c r="K10567" t="s">
        <v>194</v>
      </c>
      <c r="L10567" t="s">
        <v>459</v>
      </c>
      <c r="M10567" t="s">
        <v>228</v>
      </c>
      <c r="N10567" t="s">
        <v>229</v>
      </c>
      <c r="O10567" t="s">
        <v>3235</v>
      </c>
      <c r="P10567" t="s">
        <v>69</v>
      </c>
      <c r="Q10567" t="s">
        <v>43</v>
      </c>
      <c r="R10567">
        <v>3</v>
      </c>
      <c r="S10567" t="s">
        <v>459</v>
      </c>
      <c r="T10567" t="s">
        <v>96</v>
      </c>
      <c r="U10567" t="s">
        <v>3236</v>
      </c>
      <c r="V10567" t="s">
        <v>3237</v>
      </c>
      <c r="W10567" t="s">
        <v>48</v>
      </c>
      <c r="X10567" t="s">
        <v>49</v>
      </c>
      <c r="Y10567">
        <v>11640011</v>
      </c>
      <c r="Z10567" t="s">
        <v>84</v>
      </c>
      <c r="AA10567" t="s">
        <v>85</v>
      </c>
      <c r="AB10567" t="str">
        <f>CONCATENATE(A10567,"-",AA10567)</f>
        <v>10027778-Zero</v>
      </c>
      <c r="AC10567" s="1">
        <v>44433</v>
      </c>
      <c r="AD10567" s="1">
        <v>45162</v>
      </c>
      <c r="AE10567" s="2">
        <v>197.5</v>
      </c>
    </row>
    <row r="10568" spans="1:31" x14ac:dyDescent="0.25">
      <c r="A10568">
        <v>10027778</v>
      </c>
      <c r="B10568" t="s">
        <v>2761</v>
      </c>
      <c r="C10568" t="s">
        <v>457</v>
      </c>
      <c r="D10568" t="s">
        <v>2761</v>
      </c>
      <c r="E10568">
        <v>896500901</v>
      </c>
      <c r="F10568" t="s">
        <v>192</v>
      </c>
      <c r="G10568" t="s">
        <v>192</v>
      </c>
      <c r="H10568" t="s">
        <v>73</v>
      </c>
      <c r="I10568" t="s">
        <v>35</v>
      </c>
      <c r="J10568" t="s">
        <v>3234</v>
      </c>
      <c r="K10568" t="s">
        <v>194</v>
      </c>
      <c r="L10568" t="s">
        <v>459</v>
      </c>
      <c r="M10568" t="s">
        <v>228</v>
      </c>
      <c r="N10568" t="s">
        <v>229</v>
      </c>
      <c r="O10568" t="s">
        <v>3235</v>
      </c>
      <c r="P10568" t="s">
        <v>69</v>
      </c>
      <c r="Q10568" t="s">
        <v>43</v>
      </c>
      <c r="R10568">
        <v>4</v>
      </c>
      <c r="S10568" t="s">
        <v>459</v>
      </c>
      <c r="T10568" t="s">
        <v>60</v>
      </c>
      <c r="U10568" t="s">
        <v>3236</v>
      </c>
      <c r="V10568" t="s">
        <v>3237</v>
      </c>
      <c r="W10568" t="s">
        <v>48</v>
      </c>
      <c r="X10568" t="s">
        <v>49</v>
      </c>
      <c r="Y10568">
        <v>11640011</v>
      </c>
      <c r="Z10568" t="s">
        <v>84</v>
      </c>
      <c r="AA10568" t="s">
        <v>85</v>
      </c>
      <c r="AB10568" t="str">
        <f>CONCATENATE(A10568,"-",AA10568)</f>
        <v>10027778-Zero</v>
      </c>
      <c r="AC10568" s="1">
        <v>44433</v>
      </c>
      <c r="AD10568" s="1">
        <v>45162</v>
      </c>
      <c r="AE10568" s="2">
        <v>132.56</v>
      </c>
    </row>
    <row r="10569" spans="1:31" x14ac:dyDescent="0.25">
      <c r="A10569">
        <v>10027778</v>
      </c>
      <c r="B10569" t="s">
        <v>2761</v>
      </c>
      <c r="C10569" t="s">
        <v>457</v>
      </c>
      <c r="D10569" t="s">
        <v>2761</v>
      </c>
      <c r="E10569">
        <v>896500901</v>
      </c>
      <c r="F10569" t="s">
        <v>192</v>
      </c>
      <c r="G10569" t="s">
        <v>192</v>
      </c>
      <c r="H10569" t="s">
        <v>136</v>
      </c>
      <c r="I10569" t="s">
        <v>35</v>
      </c>
      <c r="J10569" t="s">
        <v>3234</v>
      </c>
      <c r="K10569" t="s">
        <v>194</v>
      </c>
      <c r="L10569" t="s">
        <v>459</v>
      </c>
      <c r="M10569" t="s">
        <v>228</v>
      </c>
      <c r="N10569" t="s">
        <v>229</v>
      </c>
      <c r="O10569" t="s">
        <v>3235</v>
      </c>
      <c r="P10569" t="s">
        <v>69</v>
      </c>
      <c r="Q10569" t="s">
        <v>43</v>
      </c>
      <c r="R10569">
        <v>4</v>
      </c>
      <c r="S10569" t="s">
        <v>459</v>
      </c>
      <c r="T10569" t="s">
        <v>96</v>
      </c>
      <c r="U10569" t="s">
        <v>3236</v>
      </c>
      <c r="V10569" t="s">
        <v>3237</v>
      </c>
      <c r="W10569" t="s">
        <v>48</v>
      </c>
      <c r="X10569" t="s">
        <v>49</v>
      </c>
      <c r="Y10569">
        <v>11640011</v>
      </c>
      <c r="Z10569" t="s">
        <v>84</v>
      </c>
      <c r="AA10569" t="s">
        <v>85</v>
      </c>
      <c r="AB10569" t="str">
        <f>CONCATENATE(A10569,"-",AA10569)</f>
        <v>10027778-Zero</v>
      </c>
      <c r="AC10569" s="1">
        <v>44433</v>
      </c>
      <c r="AD10569" s="1">
        <v>45162</v>
      </c>
      <c r="AE10569" s="2">
        <v>302.43</v>
      </c>
    </row>
    <row r="10570" spans="1:31" x14ac:dyDescent="0.25">
      <c r="A10570">
        <v>10027796</v>
      </c>
      <c r="B10570" t="s">
        <v>3241</v>
      </c>
      <c r="C10570" t="s">
        <v>3241</v>
      </c>
      <c r="D10570" t="s">
        <v>3241</v>
      </c>
      <c r="E10570">
        <v>460415074</v>
      </c>
      <c r="F10570" t="s">
        <v>162</v>
      </c>
      <c r="G10570" t="s">
        <v>163</v>
      </c>
      <c r="H10570" t="s">
        <v>93</v>
      </c>
      <c r="I10570" t="s">
        <v>35</v>
      </c>
      <c r="J10570" t="s">
        <v>3242</v>
      </c>
      <c r="K10570" t="s">
        <v>593</v>
      </c>
      <c r="L10570" t="s">
        <v>3243</v>
      </c>
      <c r="M10570" t="s">
        <v>239</v>
      </c>
      <c r="N10570" t="s">
        <v>240</v>
      </c>
      <c r="O10570" t="s">
        <v>3244</v>
      </c>
      <c r="P10570" t="s">
        <v>79</v>
      </c>
      <c r="Q10570" t="s">
        <v>43</v>
      </c>
      <c r="R10570">
        <v>1</v>
      </c>
      <c r="S10570" t="s">
        <v>3243</v>
      </c>
      <c r="T10570" t="s">
        <v>62</v>
      </c>
      <c r="U10570" t="s">
        <v>242</v>
      </c>
      <c r="V10570" t="s">
        <v>3245</v>
      </c>
      <c r="W10570" t="s">
        <v>345</v>
      </c>
      <c r="X10570" t="s">
        <v>599</v>
      </c>
      <c r="Y10570">
        <v>12670078</v>
      </c>
      <c r="Z10570" t="s">
        <v>72</v>
      </c>
      <c r="AA10570" t="s">
        <v>600</v>
      </c>
      <c r="AB10570" t="str">
        <f>CONCATENATE(A10570,"-",AA10570)</f>
        <v>10027796-Clinical Trial/Drug Study</v>
      </c>
      <c r="AC10570" s="1">
        <v>44043</v>
      </c>
      <c r="AD10570" s="1">
        <v>45291</v>
      </c>
      <c r="AE10570" s="2">
        <v>368.18</v>
      </c>
    </row>
    <row r="10571" spans="1:31" x14ac:dyDescent="0.25">
      <c r="A10571">
        <v>10027814</v>
      </c>
      <c r="B10571" t="s">
        <v>3254</v>
      </c>
      <c r="C10571" t="s">
        <v>3254</v>
      </c>
      <c r="D10571" t="s">
        <v>3254</v>
      </c>
      <c r="E10571">
        <v>550211815</v>
      </c>
      <c r="F10571" t="s">
        <v>336</v>
      </c>
      <c r="G10571" t="s">
        <v>337</v>
      </c>
      <c r="H10571" t="s">
        <v>284</v>
      </c>
      <c r="I10571" t="s">
        <v>35</v>
      </c>
      <c r="J10571" t="s">
        <v>3255</v>
      </c>
      <c r="K10571" t="s">
        <v>339</v>
      </c>
      <c r="L10571" t="s">
        <v>3256</v>
      </c>
      <c r="M10571" t="s">
        <v>39</v>
      </c>
      <c r="N10571" t="s">
        <v>767</v>
      </c>
      <c r="O10571" t="s">
        <v>3257</v>
      </c>
      <c r="P10571" t="s">
        <v>42</v>
      </c>
      <c r="Q10571" t="s">
        <v>43</v>
      </c>
      <c r="R10571">
        <v>1</v>
      </c>
      <c r="S10571" t="s">
        <v>3256</v>
      </c>
      <c r="T10571" t="s">
        <v>213</v>
      </c>
      <c r="U10571" t="s">
        <v>769</v>
      </c>
      <c r="V10571" t="s">
        <v>3258</v>
      </c>
      <c r="W10571" t="s">
        <v>345</v>
      </c>
      <c r="X10571" t="s">
        <v>49</v>
      </c>
      <c r="Y10571">
        <v>71600756</v>
      </c>
      <c r="Z10571" t="s">
        <v>250</v>
      </c>
      <c r="AA10571" t="s">
        <v>251</v>
      </c>
      <c r="AB10571" t="str">
        <f>CONCATENATE(A10571,"-",AA10571)</f>
        <v>10027814-Between 30% and 35%</v>
      </c>
      <c r="AC10571" s="1">
        <v>44470</v>
      </c>
      <c r="AD10571" s="1">
        <v>45199</v>
      </c>
      <c r="AE10571" s="2">
        <v>4891.3999999999996</v>
      </c>
    </row>
    <row r="10572" spans="1:31" x14ac:dyDescent="0.25">
      <c r="A10572">
        <v>10027814</v>
      </c>
      <c r="B10572" t="s">
        <v>3254</v>
      </c>
      <c r="C10572" t="s">
        <v>3254</v>
      </c>
      <c r="D10572" t="s">
        <v>3254</v>
      </c>
      <c r="E10572">
        <v>550211815</v>
      </c>
      <c r="F10572" t="s">
        <v>336</v>
      </c>
      <c r="G10572" t="s">
        <v>337</v>
      </c>
      <c r="H10572" t="s">
        <v>95</v>
      </c>
      <c r="I10572" t="s">
        <v>35</v>
      </c>
      <c r="J10572" t="s">
        <v>3255</v>
      </c>
      <c r="K10572" t="s">
        <v>339</v>
      </c>
      <c r="L10572" t="s">
        <v>3256</v>
      </c>
      <c r="M10572" t="s">
        <v>39</v>
      </c>
      <c r="N10572" t="s">
        <v>767</v>
      </c>
      <c r="O10572" t="s">
        <v>3257</v>
      </c>
      <c r="P10572" t="s">
        <v>42</v>
      </c>
      <c r="Q10572" t="s">
        <v>43</v>
      </c>
      <c r="R10572">
        <v>1</v>
      </c>
      <c r="S10572" t="s">
        <v>3256</v>
      </c>
      <c r="T10572" t="s">
        <v>96</v>
      </c>
      <c r="U10572" t="s">
        <v>769</v>
      </c>
      <c r="V10572" t="s">
        <v>3258</v>
      </c>
      <c r="W10572" t="s">
        <v>345</v>
      </c>
      <c r="X10572" t="s">
        <v>49</v>
      </c>
      <c r="Y10572">
        <v>71600756</v>
      </c>
      <c r="Z10572" t="s">
        <v>250</v>
      </c>
      <c r="AA10572" t="s">
        <v>251</v>
      </c>
      <c r="AB10572" t="str">
        <f>CONCATENATE(A10572,"-",AA10572)</f>
        <v>10027814-Between 30% and 35%</v>
      </c>
      <c r="AC10572" s="1">
        <v>44470</v>
      </c>
      <c r="AD10572" s="1">
        <v>45199</v>
      </c>
      <c r="AE10572" s="2">
        <v>6384.22</v>
      </c>
    </row>
    <row r="10573" spans="1:31" x14ac:dyDescent="0.25">
      <c r="A10573">
        <v>10027816</v>
      </c>
      <c r="B10573" t="s">
        <v>658</v>
      </c>
      <c r="C10573" t="s">
        <v>2271</v>
      </c>
      <c r="D10573" t="s">
        <v>658</v>
      </c>
      <c r="E10573">
        <v>110590400</v>
      </c>
      <c r="F10573" t="s">
        <v>98</v>
      </c>
      <c r="G10573" t="s">
        <v>98</v>
      </c>
      <c r="H10573" t="s">
        <v>53</v>
      </c>
      <c r="I10573" t="s">
        <v>54</v>
      </c>
      <c r="J10573" t="s">
        <v>4809</v>
      </c>
      <c r="K10573" t="s">
        <v>101</v>
      </c>
      <c r="L10573" t="s">
        <v>2142</v>
      </c>
      <c r="M10573" t="s">
        <v>39</v>
      </c>
      <c r="N10573" t="s">
        <v>500</v>
      </c>
      <c r="O10573" t="s">
        <v>4810</v>
      </c>
      <c r="P10573" t="s">
        <v>42</v>
      </c>
      <c r="Q10573" t="s">
        <v>43</v>
      </c>
      <c r="R10573">
        <v>1</v>
      </c>
      <c r="S10573" t="s">
        <v>2142</v>
      </c>
      <c r="T10573" t="s">
        <v>57</v>
      </c>
      <c r="U10573" t="s">
        <v>3252</v>
      </c>
      <c r="V10573" t="s">
        <v>4811</v>
      </c>
      <c r="W10573" t="s">
        <v>345</v>
      </c>
      <c r="X10573" t="s">
        <v>125</v>
      </c>
      <c r="Y10573">
        <v>71604522</v>
      </c>
      <c r="Z10573" t="s">
        <v>274</v>
      </c>
      <c r="AA10573" t="s">
        <v>275</v>
      </c>
      <c r="AB10573" t="str">
        <f>CONCATENATE(A10573,"-",AA10573)</f>
        <v>10027816-Between 40% and 52%</v>
      </c>
      <c r="AC10573" s="1">
        <v>44440</v>
      </c>
      <c r="AD10573" s="1">
        <v>45535</v>
      </c>
      <c r="AE10573" s="2">
        <v>27024.12</v>
      </c>
    </row>
    <row r="10574" spans="1:31" x14ac:dyDescent="0.25">
      <c r="A10574">
        <v>10027816</v>
      </c>
      <c r="B10574" t="s">
        <v>658</v>
      </c>
      <c r="C10574" t="s">
        <v>2271</v>
      </c>
      <c r="D10574" t="s">
        <v>658</v>
      </c>
      <c r="E10574">
        <v>110590400</v>
      </c>
      <c r="F10574" t="s">
        <v>98</v>
      </c>
      <c r="G10574" t="s">
        <v>98</v>
      </c>
      <c r="H10574" t="s">
        <v>216</v>
      </c>
      <c r="I10574" t="s">
        <v>35</v>
      </c>
      <c r="J10574" t="s">
        <v>4809</v>
      </c>
      <c r="K10574" t="s">
        <v>101</v>
      </c>
      <c r="L10574" t="s">
        <v>2142</v>
      </c>
      <c r="M10574" t="s">
        <v>39</v>
      </c>
      <c r="N10574" t="s">
        <v>500</v>
      </c>
      <c r="O10574" t="s">
        <v>4810</v>
      </c>
      <c r="P10574" t="s">
        <v>42</v>
      </c>
      <c r="Q10574" t="s">
        <v>43</v>
      </c>
      <c r="R10574">
        <v>1</v>
      </c>
      <c r="S10574" t="s">
        <v>2142</v>
      </c>
      <c r="T10574" t="s">
        <v>62</v>
      </c>
      <c r="U10574" t="s">
        <v>3252</v>
      </c>
      <c r="V10574" t="s">
        <v>4811</v>
      </c>
      <c r="W10574" t="s">
        <v>345</v>
      </c>
      <c r="X10574" t="s">
        <v>125</v>
      </c>
      <c r="Y10574">
        <v>71604522</v>
      </c>
      <c r="Z10574" t="s">
        <v>274</v>
      </c>
      <c r="AA10574" t="s">
        <v>275</v>
      </c>
      <c r="AB10574" t="str">
        <f>CONCATENATE(A10574,"-",AA10574)</f>
        <v>10027816-Between 40% and 52%</v>
      </c>
      <c r="AC10574" s="1">
        <v>44440</v>
      </c>
      <c r="AD10574" s="1">
        <v>45535</v>
      </c>
      <c r="AE10574" s="2">
        <v>212.93</v>
      </c>
    </row>
    <row r="10575" spans="1:31" x14ac:dyDescent="0.25">
      <c r="A10575">
        <v>10027820</v>
      </c>
      <c r="B10575" t="s">
        <v>335</v>
      </c>
      <c r="C10575" t="s">
        <v>335</v>
      </c>
      <c r="D10575" t="s">
        <v>2953</v>
      </c>
      <c r="E10575">
        <v>550211128</v>
      </c>
      <c r="F10575" t="s">
        <v>336</v>
      </c>
      <c r="G10575" t="s">
        <v>337</v>
      </c>
      <c r="H10575" t="s">
        <v>53</v>
      </c>
      <c r="I10575" t="s">
        <v>54</v>
      </c>
      <c r="J10575" t="s">
        <v>3264</v>
      </c>
      <c r="K10575" t="s">
        <v>339</v>
      </c>
      <c r="L10575" t="s">
        <v>3265</v>
      </c>
      <c r="M10575" t="s">
        <v>39</v>
      </c>
      <c r="N10575" t="s">
        <v>341</v>
      </c>
      <c r="O10575" t="s">
        <v>3266</v>
      </c>
      <c r="P10575" t="s">
        <v>42</v>
      </c>
      <c r="Q10575" t="s">
        <v>43</v>
      </c>
      <c r="R10575">
        <v>1</v>
      </c>
      <c r="S10575" t="s">
        <v>3265</v>
      </c>
      <c r="T10575" t="s">
        <v>57</v>
      </c>
      <c r="U10575" t="s">
        <v>343</v>
      </c>
      <c r="V10575" t="s">
        <v>3267</v>
      </c>
      <c r="W10575" t="s">
        <v>345</v>
      </c>
      <c r="X10575" t="s">
        <v>125</v>
      </c>
      <c r="Y10575">
        <v>71600758</v>
      </c>
      <c r="Z10575" t="s">
        <v>274</v>
      </c>
      <c r="AA10575" t="s">
        <v>275</v>
      </c>
      <c r="AB10575" t="str">
        <f>CONCATENATE(A10575,"-",AA10575)</f>
        <v>10027820-Between 40% and 52%</v>
      </c>
      <c r="AC10575" s="1">
        <v>44378</v>
      </c>
      <c r="AD10575" s="1">
        <v>45443</v>
      </c>
      <c r="AE10575" s="2">
        <v>429.87</v>
      </c>
    </row>
    <row r="10576" spans="1:31" x14ac:dyDescent="0.25">
      <c r="A10576">
        <v>10027820</v>
      </c>
      <c r="B10576" t="s">
        <v>335</v>
      </c>
      <c r="C10576" t="s">
        <v>335</v>
      </c>
      <c r="D10576" t="s">
        <v>335</v>
      </c>
      <c r="E10576">
        <v>550214001</v>
      </c>
      <c r="F10576" t="s">
        <v>336</v>
      </c>
      <c r="G10576" t="s">
        <v>337</v>
      </c>
      <c r="H10576" t="s">
        <v>99</v>
      </c>
      <c r="I10576" t="s">
        <v>35</v>
      </c>
      <c r="J10576" t="s">
        <v>3264</v>
      </c>
      <c r="K10576" t="s">
        <v>339</v>
      </c>
      <c r="L10576" t="s">
        <v>3265</v>
      </c>
      <c r="M10576" t="s">
        <v>39</v>
      </c>
      <c r="N10576" t="s">
        <v>341</v>
      </c>
      <c r="O10576" t="s">
        <v>3266</v>
      </c>
      <c r="P10576" t="s">
        <v>42</v>
      </c>
      <c r="Q10576" t="s">
        <v>43</v>
      </c>
      <c r="R10576">
        <v>1</v>
      </c>
      <c r="S10576" t="s">
        <v>3265</v>
      </c>
      <c r="T10576" t="s">
        <v>60</v>
      </c>
      <c r="U10576" t="s">
        <v>343</v>
      </c>
      <c r="V10576" t="s">
        <v>3267</v>
      </c>
      <c r="W10576" t="s">
        <v>345</v>
      </c>
      <c r="X10576" t="s">
        <v>125</v>
      </c>
      <c r="Y10576">
        <v>71600758</v>
      </c>
      <c r="Z10576" t="s">
        <v>274</v>
      </c>
      <c r="AA10576" t="s">
        <v>275</v>
      </c>
      <c r="AB10576" t="str">
        <f>CONCATENATE(A10576,"-",AA10576)</f>
        <v>10027820-Between 40% and 52%</v>
      </c>
      <c r="AC10576" s="1">
        <v>44378</v>
      </c>
      <c r="AD10576" s="1">
        <v>45443</v>
      </c>
      <c r="AE10576" s="2">
        <v>506.43</v>
      </c>
    </row>
    <row r="10577" spans="1:31" x14ac:dyDescent="0.25">
      <c r="A10577">
        <v>10027824</v>
      </c>
      <c r="B10577" t="s">
        <v>2761</v>
      </c>
      <c r="C10577" t="s">
        <v>2761</v>
      </c>
      <c r="D10577" t="s">
        <v>2761</v>
      </c>
      <c r="E10577">
        <v>896500901</v>
      </c>
      <c r="F10577" t="s">
        <v>192</v>
      </c>
      <c r="G10577" t="s">
        <v>192</v>
      </c>
      <c r="H10577" t="s">
        <v>99</v>
      </c>
      <c r="I10577" t="s">
        <v>35</v>
      </c>
      <c r="J10577" t="s">
        <v>3268</v>
      </c>
      <c r="K10577" t="s">
        <v>194</v>
      </c>
      <c r="L10577" t="s">
        <v>1889</v>
      </c>
      <c r="M10577" t="s">
        <v>39</v>
      </c>
      <c r="N10577" t="s">
        <v>3269</v>
      </c>
      <c r="O10577" t="s">
        <v>3270</v>
      </c>
      <c r="P10577" t="s">
        <v>42</v>
      </c>
      <c r="Q10577" t="s">
        <v>43</v>
      </c>
      <c r="R10577">
        <v>1</v>
      </c>
      <c r="S10577" t="s">
        <v>1889</v>
      </c>
      <c r="T10577" t="s">
        <v>60</v>
      </c>
      <c r="U10577" t="s">
        <v>3271</v>
      </c>
      <c r="V10577" t="s">
        <v>3272</v>
      </c>
      <c r="W10577" t="s">
        <v>48</v>
      </c>
      <c r="X10577" t="s">
        <v>125</v>
      </c>
      <c r="Y10577">
        <v>11603600</v>
      </c>
      <c r="Z10577" t="s">
        <v>250</v>
      </c>
      <c r="AA10577" t="s">
        <v>251</v>
      </c>
      <c r="AB10577" t="str">
        <f>CONCATENATE(A10577,"-",AA10577)</f>
        <v>10027824-Between 30% and 35%</v>
      </c>
      <c r="AC10577" s="1">
        <v>44470</v>
      </c>
      <c r="AD10577" s="1">
        <v>44834</v>
      </c>
      <c r="AE10577" s="2">
        <v>434.43</v>
      </c>
    </row>
    <row r="10578" spans="1:31" x14ac:dyDescent="0.25">
      <c r="A10578">
        <v>10027824</v>
      </c>
      <c r="B10578" t="s">
        <v>2761</v>
      </c>
      <c r="C10578" t="s">
        <v>2761</v>
      </c>
      <c r="D10578" t="s">
        <v>2761</v>
      </c>
      <c r="E10578">
        <v>896500901</v>
      </c>
      <c r="F10578" t="s">
        <v>192</v>
      </c>
      <c r="G10578" t="s">
        <v>192</v>
      </c>
      <c r="H10578" t="s">
        <v>299</v>
      </c>
      <c r="I10578" t="s">
        <v>35</v>
      </c>
      <c r="J10578" t="s">
        <v>3268</v>
      </c>
      <c r="K10578" t="s">
        <v>194</v>
      </c>
      <c r="L10578" t="s">
        <v>1889</v>
      </c>
      <c r="M10578" t="s">
        <v>39</v>
      </c>
      <c r="N10578" t="s">
        <v>3269</v>
      </c>
      <c r="O10578" t="s">
        <v>3270</v>
      </c>
      <c r="P10578" t="s">
        <v>42</v>
      </c>
      <c r="Q10578" t="s">
        <v>43</v>
      </c>
      <c r="R10578">
        <v>1</v>
      </c>
      <c r="S10578" t="s">
        <v>1889</v>
      </c>
      <c r="T10578" t="s">
        <v>60</v>
      </c>
      <c r="U10578" t="s">
        <v>3271</v>
      </c>
      <c r="V10578" t="s">
        <v>3272</v>
      </c>
      <c r="W10578" t="s">
        <v>48</v>
      </c>
      <c r="X10578" t="s">
        <v>125</v>
      </c>
      <c r="Y10578">
        <v>11603600</v>
      </c>
      <c r="Z10578" t="s">
        <v>250</v>
      </c>
      <c r="AA10578" t="s">
        <v>251</v>
      </c>
      <c r="AB10578" t="str">
        <f>CONCATENATE(A10578,"-",AA10578)</f>
        <v>10027824-Between 30% and 35%</v>
      </c>
      <c r="AC10578" s="1">
        <v>44470</v>
      </c>
      <c r="AD10578" s="1">
        <v>44834</v>
      </c>
      <c r="AE10578" s="2">
        <v>16.3</v>
      </c>
    </row>
    <row r="10579" spans="1:31" x14ac:dyDescent="0.25">
      <c r="A10579">
        <v>10027829</v>
      </c>
      <c r="B10579" t="s">
        <v>2002</v>
      </c>
      <c r="C10579" t="s">
        <v>2002</v>
      </c>
      <c r="D10579" t="s">
        <v>2002</v>
      </c>
      <c r="E10579">
        <v>373010400</v>
      </c>
      <c r="F10579" t="s">
        <v>623</v>
      </c>
      <c r="G10579" t="s">
        <v>624</v>
      </c>
      <c r="H10579" t="s">
        <v>267</v>
      </c>
      <c r="I10579" t="s">
        <v>35</v>
      </c>
      <c r="J10579" t="s">
        <v>3273</v>
      </c>
      <c r="K10579" t="s">
        <v>626</v>
      </c>
      <c r="L10579" t="s">
        <v>3274</v>
      </c>
      <c r="M10579" t="s">
        <v>39</v>
      </c>
      <c r="N10579" t="s">
        <v>40</v>
      </c>
      <c r="O10579" t="s">
        <v>3275</v>
      </c>
      <c r="P10579" t="s">
        <v>42</v>
      </c>
      <c r="Q10579" t="s">
        <v>43</v>
      </c>
      <c r="R10579">
        <v>1</v>
      </c>
      <c r="S10579" t="s">
        <v>3274</v>
      </c>
      <c r="T10579" t="s">
        <v>45</v>
      </c>
      <c r="U10579" t="s">
        <v>46</v>
      </c>
      <c r="V10579" t="s">
        <v>3276</v>
      </c>
      <c r="W10579" t="s">
        <v>107</v>
      </c>
      <c r="X10579" t="s">
        <v>125</v>
      </c>
      <c r="Y10579">
        <v>71600763</v>
      </c>
      <c r="Z10579" t="s">
        <v>50</v>
      </c>
      <c r="AA10579" t="s">
        <v>51</v>
      </c>
      <c r="AB10579" t="str">
        <f>CONCATENATE(A10579,"-",AA10579)</f>
        <v>10027829-10% and Under</v>
      </c>
      <c r="AC10579" s="1">
        <v>44469</v>
      </c>
      <c r="AD10579" s="1">
        <v>45198</v>
      </c>
      <c r="AE10579" s="2">
        <v>7104.76</v>
      </c>
    </row>
    <row r="10580" spans="1:31" x14ac:dyDescent="0.25">
      <c r="A10580">
        <v>10027829</v>
      </c>
      <c r="B10580" t="s">
        <v>2002</v>
      </c>
      <c r="C10580" t="s">
        <v>2002</v>
      </c>
      <c r="D10580" t="s">
        <v>2002</v>
      </c>
      <c r="E10580">
        <v>373010400</v>
      </c>
      <c r="F10580" t="s">
        <v>623</v>
      </c>
      <c r="G10580" t="s">
        <v>624</v>
      </c>
      <c r="H10580" t="s">
        <v>73</v>
      </c>
      <c r="I10580" t="s">
        <v>35</v>
      </c>
      <c r="J10580" t="s">
        <v>3273</v>
      </c>
      <c r="K10580" t="s">
        <v>626</v>
      </c>
      <c r="L10580" t="s">
        <v>3274</v>
      </c>
      <c r="M10580" t="s">
        <v>39</v>
      </c>
      <c r="N10580" t="s">
        <v>40</v>
      </c>
      <c r="O10580" t="s">
        <v>3275</v>
      </c>
      <c r="P10580" t="s">
        <v>42</v>
      </c>
      <c r="Q10580" t="s">
        <v>43</v>
      </c>
      <c r="R10580">
        <v>1</v>
      </c>
      <c r="S10580" t="s">
        <v>3274</v>
      </c>
      <c r="T10580" t="s">
        <v>60</v>
      </c>
      <c r="U10580" t="s">
        <v>46</v>
      </c>
      <c r="V10580" t="s">
        <v>3276</v>
      </c>
      <c r="W10580" t="s">
        <v>107</v>
      </c>
      <c r="X10580" t="s">
        <v>125</v>
      </c>
      <c r="Y10580">
        <v>71600763</v>
      </c>
      <c r="Z10580" t="s">
        <v>50</v>
      </c>
      <c r="AA10580" t="s">
        <v>51</v>
      </c>
      <c r="AB10580" t="str">
        <f>CONCATENATE(A10580,"-",AA10580)</f>
        <v>10027829-10% and Under</v>
      </c>
      <c r="AC10580" s="1">
        <v>44469</v>
      </c>
      <c r="AD10580" s="1">
        <v>45198</v>
      </c>
      <c r="AE10580" s="2">
        <v>1634.08</v>
      </c>
    </row>
    <row r="10581" spans="1:31" x14ac:dyDescent="0.25">
      <c r="A10581">
        <v>10027829</v>
      </c>
      <c r="B10581" t="s">
        <v>2002</v>
      </c>
      <c r="C10581" t="s">
        <v>2002</v>
      </c>
      <c r="D10581" t="s">
        <v>2002</v>
      </c>
      <c r="E10581">
        <v>373010400</v>
      </c>
      <c r="F10581" t="s">
        <v>623</v>
      </c>
      <c r="G10581" t="s">
        <v>624</v>
      </c>
      <c r="H10581" t="s">
        <v>252</v>
      </c>
      <c r="I10581" t="s">
        <v>35</v>
      </c>
      <c r="J10581" t="s">
        <v>3273</v>
      </c>
      <c r="K10581" t="s">
        <v>626</v>
      </c>
      <c r="L10581" t="s">
        <v>3274</v>
      </c>
      <c r="M10581" t="s">
        <v>39</v>
      </c>
      <c r="N10581" t="s">
        <v>40</v>
      </c>
      <c r="O10581" t="s">
        <v>3275</v>
      </c>
      <c r="P10581" t="s">
        <v>42</v>
      </c>
      <c r="Q10581" t="s">
        <v>43</v>
      </c>
      <c r="R10581">
        <v>1</v>
      </c>
      <c r="S10581" t="s">
        <v>3274</v>
      </c>
      <c r="T10581" t="s">
        <v>62</v>
      </c>
      <c r="U10581" t="s">
        <v>46</v>
      </c>
      <c r="V10581" t="s">
        <v>3276</v>
      </c>
      <c r="W10581" t="s">
        <v>107</v>
      </c>
      <c r="X10581" t="s">
        <v>125</v>
      </c>
      <c r="Y10581">
        <v>71600763</v>
      </c>
      <c r="Z10581" t="s">
        <v>50</v>
      </c>
      <c r="AA10581" t="s">
        <v>51</v>
      </c>
      <c r="AB10581" t="str">
        <f>CONCATENATE(A10581,"-",AA10581)</f>
        <v>10027829-10% and Under</v>
      </c>
      <c r="AC10581" s="1">
        <v>44469</v>
      </c>
      <c r="AD10581" s="1">
        <v>45198</v>
      </c>
      <c r="AE10581" s="2">
        <v>-2490.79</v>
      </c>
    </row>
    <row r="10582" spans="1:31" x14ac:dyDescent="0.25">
      <c r="A10582">
        <v>10027829</v>
      </c>
      <c r="B10582" t="s">
        <v>2002</v>
      </c>
      <c r="C10582" t="s">
        <v>2002</v>
      </c>
      <c r="D10582" t="s">
        <v>2002</v>
      </c>
      <c r="E10582">
        <v>373010400</v>
      </c>
      <c r="F10582" t="s">
        <v>623</v>
      </c>
      <c r="G10582" t="s">
        <v>624</v>
      </c>
      <c r="H10582" t="s">
        <v>216</v>
      </c>
      <c r="I10582" t="s">
        <v>35</v>
      </c>
      <c r="J10582" t="s">
        <v>6740</v>
      </c>
      <c r="K10582" t="s">
        <v>626</v>
      </c>
      <c r="L10582" t="s">
        <v>3274</v>
      </c>
      <c r="M10582" t="s">
        <v>39</v>
      </c>
      <c r="N10582" t="s">
        <v>40</v>
      </c>
      <c r="O10582" t="s">
        <v>3275</v>
      </c>
      <c r="P10582" t="s">
        <v>42</v>
      </c>
      <c r="Q10582" t="s">
        <v>43</v>
      </c>
      <c r="R10582">
        <v>2</v>
      </c>
      <c r="S10582" t="s">
        <v>3274</v>
      </c>
      <c r="T10582" t="s">
        <v>62</v>
      </c>
      <c r="U10582" t="s">
        <v>46</v>
      </c>
      <c r="V10582" t="s">
        <v>3276</v>
      </c>
      <c r="W10582" t="s">
        <v>107</v>
      </c>
      <c r="X10582" t="s">
        <v>125</v>
      </c>
      <c r="Y10582">
        <v>71604516</v>
      </c>
      <c r="Z10582" t="s">
        <v>84</v>
      </c>
      <c r="AA10582" t="s">
        <v>85</v>
      </c>
      <c r="AB10582" t="str">
        <f>CONCATENATE(A10582,"-",AA10582)</f>
        <v>10027829-Zero</v>
      </c>
      <c r="AC10582" s="1">
        <v>44469</v>
      </c>
      <c r="AD10582" s="1">
        <v>45198</v>
      </c>
      <c r="AE10582" s="2">
        <v>8486.6200000000008</v>
      </c>
    </row>
    <row r="10583" spans="1:31" x14ac:dyDescent="0.25">
      <c r="A10583">
        <v>10027832</v>
      </c>
      <c r="B10583" t="s">
        <v>956</v>
      </c>
      <c r="C10583" t="s">
        <v>956</v>
      </c>
      <c r="D10583" t="s">
        <v>956</v>
      </c>
      <c r="E10583">
        <v>491080010</v>
      </c>
      <c r="F10583" t="s">
        <v>180</v>
      </c>
      <c r="G10583" t="s">
        <v>181</v>
      </c>
      <c r="H10583" t="s">
        <v>64</v>
      </c>
      <c r="I10583" t="s">
        <v>35</v>
      </c>
      <c r="J10583" t="s">
        <v>4812</v>
      </c>
      <c r="K10583" t="s">
        <v>2120</v>
      </c>
      <c r="L10583" t="s">
        <v>2645</v>
      </c>
      <c r="M10583" t="s">
        <v>39</v>
      </c>
      <c r="N10583" t="s">
        <v>40</v>
      </c>
      <c r="O10583" t="s">
        <v>4813</v>
      </c>
      <c r="P10583" t="s">
        <v>42</v>
      </c>
      <c r="Q10583" t="s">
        <v>43</v>
      </c>
      <c r="R10583">
        <v>1</v>
      </c>
      <c r="S10583" t="s">
        <v>2645</v>
      </c>
      <c r="T10583" t="s">
        <v>45</v>
      </c>
      <c r="U10583" t="s">
        <v>46</v>
      </c>
      <c r="V10583" t="s">
        <v>4814</v>
      </c>
      <c r="W10583" t="s">
        <v>345</v>
      </c>
      <c r="X10583" t="s">
        <v>125</v>
      </c>
      <c r="Y10583">
        <v>71600764</v>
      </c>
      <c r="Z10583" t="s">
        <v>274</v>
      </c>
      <c r="AA10583" t="s">
        <v>275</v>
      </c>
      <c r="AB10583" t="str">
        <f>CONCATENATE(A10583,"-",AA10583)</f>
        <v>10027832-Between 40% and 52%</v>
      </c>
      <c r="AC10583" s="1">
        <v>44454</v>
      </c>
      <c r="AD10583" s="1">
        <v>45077</v>
      </c>
      <c r="AE10583" s="2">
        <v>293.58999999999997</v>
      </c>
    </row>
    <row r="10584" spans="1:31" x14ac:dyDescent="0.25">
      <c r="A10584">
        <v>10027832</v>
      </c>
      <c r="B10584" t="s">
        <v>956</v>
      </c>
      <c r="C10584" t="s">
        <v>956</v>
      </c>
      <c r="D10584" t="s">
        <v>956</v>
      </c>
      <c r="E10584">
        <v>491080010</v>
      </c>
      <c r="F10584" t="s">
        <v>180</v>
      </c>
      <c r="G10584" t="s">
        <v>181</v>
      </c>
      <c r="H10584" t="s">
        <v>212</v>
      </c>
      <c r="I10584" t="s">
        <v>35</v>
      </c>
      <c r="J10584" t="s">
        <v>4812</v>
      </c>
      <c r="K10584" t="s">
        <v>2120</v>
      </c>
      <c r="L10584" t="s">
        <v>2645</v>
      </c>
      <c r="M10584" t="s">
        <v>39</v>
      </c>
      <c r="N10584" t="s">
        <v>40</v>
      </c>
      <c r="O10584" t="s">
        <v>4813</v>
      </c>
      <c r="P10584" t="s">
        <v>42</v>
      </c>
      <c r="Q10584" t="s">
        <v>43</v>
      </c>
      <c r="R10584">
        <v>1</v>
      </c>
      <c r="S10584" t="s">
        <v>2645</v>
      </c>
      <c r="T10584" t="s">
        <v>213</v>
      </c>
      <c r="U10584" t="s">
        <v>46</v>
      </c>
      <c r="V10584" t="s">
        <v>4814</v>
      </c>
      <c r="W10584" t="s">
        <v>345</v>
      </c>
      <c r="X10584" t="s">
        <v>125</v>
      </c>
      <c r="Y10584">
        <v>71600764</v>
      </c>
      <c r="Z10584" t="s">
        <v>274</v>
      </c>
      <c r="AA10584" t="s">
        <v>275</v>
      </c>
      <c r="AB10584" t="str">
        <f>CONCATENATE(A10584,"-",AA10584)</f>
        <v>10027832-Between 40% and 52%</v>
      </c>
      <c r="AC10584" s="1">
        <v>44454</v>
      </c>
      <c r="AD10584" s="1">
        <v>45077</v>
      </c>
      <c r="AE10584" s="2">
        <v>17156.759999999998</v>
      </c>
    </row>
    <row r="10585" spans="1:31" x14ac:dyDescent="0.25">
      <c r="A10585">
        <v>10027836</v>
      </c>
      <c r="B10585" t="s">
        <v>222</v>
      </c>
      <c r="C10585" t="s">
        <v>222</v>
      </c>
      <c r="D10585" t="s">
        <v>222</v>
      </c>
      <c r="E10585">
        <v>110530400</v>
      </c>
      <c r="F10585" t="s">
        <v>98</v>
      </c>
      <c r="G10585" t="s">
        <v>98</v>
      </c>
      <c r="H10585" t="s">
        <v>34</v>
      </c>
      <c r="I10585" t="s">
        <v>35</v>
      </c>
      <c r="J10585" t="s">
        <v>6113</v>
      </c>
      <c r="K10585" t="s">
        <v>101</v>
      </c>
      <c r="L10585" t="s">
        <v>353</v>
      </c>
      <c r="M10585" t="s">
        <v>66</v>
      </c>
      <c r="N10585" t="s">
        <v>67</v>
      </c>
      <c r="O10585" t="s">
        <v>6114</v>
      </c>
      <c r="P10585" t="s">
        <v>69</v>
      </c>
      <c r="Q10585" t="s">
        <v>43</v>
      </c>
      <c r="R10585">
        <v>1</v>
      </c>
      <c r="S10585" t="s">
        <v>353</v>
      </c>
      <c r="T10585" t="s">
        <v>45</v>
      </c>
      <c r="U10585" t="s">
        <v>149</v>
      </c>
      <c r="V10585" t="s">
        <v>6115</v>
      </c>
      <c r="W10585" t="s">
        <v>48</v>
      </c>
      <c r="X10585" t="s">
        <v>125</v>
      </c>
      <c r="Y10585">
        <v>71620295</v>
      </c>
      <c r="Z10585" t="s">
        <v>250</v>
      </c>
      <c r="AA10585" t="s">
        <v>251</v>
      </c>
      <c r="AB10585" t="str">
        <f>CONCATENATE(A10585,"-",AA10585)</f>
        <v>10027836-Between 30% and 35%</v>
      </c>
      <c r="AC10585" s="1">
        <v>44460</v>
      </c>
      <c r="AD10585" s="1">
        <v>44742</v>
      </c>
      <c r="AE10585" s="2">
        <v>1076.58</v>
      </c>
    </row>
    <row r="10586" spans="1:31" x14ac:dyDescent="0.25">
      <c r="A10586">
        <v>10027839</v>
      </c>
      <c r="B10586" t="s">
        <v>97</v>
      </c>
      <c r="C10586" t="s">
        <v>97</v>
      </c>
      <c r="D10586" t="s">
        <v>97</v>
      </c>
      <c r="E10586">
        <v>110620400</v>
      </c>
      <c r="F10586" t="s">
        <v>98</v>
      </c>
      <c r="G10586" t="s">
        <v>98</v>
      </c>
      <c r="H10586" t="s">
        <v>267</v>
      </c>
      <c r="I10586" t="s">
        <v>35</v>
      </c>
      <c r="J10586" t="s">
        <v>3278</v>
      </c>
      <c r="K10586" t="s">
        <v>101</v>
      </c>
      <c r="L10586" t="s">
        <v>2278</v>
      </c>
      <c r="M10586" t="s">
        <v>228</v>
      </c>
      <c r="N10586" t="s">
        <v>229</v>
      </c>
      <c r="O10586" t="s">
        <v>3279</v>
      </c>
      <c r="P10586" t="s">
        <v>69</v>
      </c>
      <c r="Q10586" t="s">
        <v>43</v>
      </c>
      <c r="R10586">
        <v>1</v>
      </c>
      <c r="S10586" t="s">
        <v>2278</v>
      </c>
      <c r="T10586" t="s">
        <v>45</v>
      </c>
      <c r="U10586" t="s">
        <v>3280</v>
      </c>
      <c r="V10586" t="s">
        <v>3281</v>
      </c>
      <c r="W10586" t="s">
        <v>151</v>
      </c>
      <c r="X10586" t="s">
        <v>125</v>
      </c>
      <c r="Y10586">
        <v>71643877</v>
      </c>
      <c r="Z10586" t="s">
        <v>274</v>
      </c>
      <c r="AA10586" t="s">
        <v>275</v>
      </c>
      <c r="AB10586" t="str">
        <f>CONCATENATE(A10586,"-",AA10586)</f>
        <v>10027839-Between 40% and 52%</v>
      </c>
      <c r="AC10586" s="1">
        <v>44440</v>
      </c>
      <c r="AD10586" s="1">
        <v>44804</v>
      </c>
      <c r="AE10586" s="2">
        <v>4949.87</v>
      </c>
    </row>
    <row r="10587" spans="1:31" x14ac:dyDescent="0.25">
      <c r="A10587">
        <v>10027847</v>
      </c>
      <c r="B10587" t="s">
        <v>1197</v>
      </c>
      <c r="C10587" t="s">
        <v>1197</v>
      </c>
      <c r="D10587" t="s">
        <v>1197</v>
      </c>
      <c r="E10587">
        <v>896200901</v>
      </c>
      <c r="F10587" t="s">
        <v>192</v>
      </c>
      <c r="G10587" t="s">
        <v>192</v>
      </c>
      <c r="H10587" t="s">
        <v>53</v>
      </c>
      <c r="I10587" t="s">
        <v>54</v>
      </c>
      <c r="J10587" t="s">
        <v>3282</v>
      </c>
      <c r="K10587" t="s">
        <v>194</v>
      </c>
      <c r="L10587" t="s">
        <v>3283</v>
      </c>
      <c r="M10587" t="s">
        <v>228</v>
      </c>
      <c r="N10587" t="s">
        <v>229</v>
      </c>
      <c r="O10587" t="s">
        <v>3284</v>
      </c>
      <c r="P10587" t="s">
        <v>69</v>
      </c>
      <c r="Q10587" t="s">
        <v>43</v>
      </c>
      <c r="R10587">
        <v>1</v>
      </c>
      <c r="S10587" t="s">
        <v>3283</v>
      </c>
      <c r="T10587" t="s">
        <v>57</v>
      </c>
      <c r="U10587" t="s">
        <v>2050</v>
      </c>
      <c r="V10587" t="s">
        <v>3285</v>
      </c>
      <c r="W10587" t="s">
        <v>151</v>
      </c>
      <c r="X10587" t="s">
        <v>125</v>
      </c>
      <c r="Y10587">
        <v>71643879</v>
      </c>
      <c r="Z10587" t="s">
        <v>2052</v>
      </c>
      <c r="AA10587" t="s">
        <v>621</v>
      </c>
      <c r="AB10587" t="str">
        <f>CONCATENATE(A10587,"-",AA10587)</f>
        <v>10027847-Between 11% and 19%</v>
      </c>
      <c r="AC10587" s="1">
        <v>44409</v>
      </c>
      <c r="AD10587" s="1">
        <v>45626</v>
      </c>
      <c r="AE10587" s="2">
        <v>923.53</v>
      </c>
    </row>
    <row r="10588" spans="1:31" x14ac:dyDescent="0.25">
      <c r="A10588">
        <v>10027856</v>
      </c>
      <c r="B10588" t="s">
        <v>1197</v>
      </c>
      <c r="C10588" t="s">
        <v>1197</v>
      </c>
      <c r="D10588" t="s">
        <v>1197</v>
      </c>
      <c r="E10588">
        <v>896200901</v>
      </c>
      <c r="F10588" t="s">
        <v>192</v>
      </c>
      <c r="G10588" t="s">
        <v>192</v>
      </c>
      <c r="H10588" t="s">
        <v>283</v>
      </c>
      <c r="I10588" t="s">
        <v>35</v>
      </c>
      <c r="J10588" t="s">
        <v>3286</v>
      </c>
      <c r="K10588" t="s">
        <v>194</v>
      </c>
      <c r="L10588" t="s">
        <v>3287</v>
      </c>
      <c r="M10588" t="s">
        <v>228</v>
      </c>
      <c r="N10588" t="s">
        <v>229</v>
      </c>
      <c r="O10588" t="s">
        <v>3288</v>
      </c>
      <c r="P10588" t="s">
        <v>69</v>
      </c>
      <c r="Q10588" t="s">
        <v>43</v>
      </c>
      <c r="R10588">
        <v>1</v>
      </c>
      <c r="S10588" t="s">
        <v>3287</v>
      </c>
      <c r="T10588" t="s">
        <v>62</v>
      </c>
      <c r="U10588" t="s">
        <v>2050</v>
      </c>
      <c r="V10588" t="s">
        <v>3289</v>
      </c>
      <c r="W10588" t="s">
        <v>48</v>
      </c>
      <c r="X10588" t="s">
        <v>49</v>
      </c>
      <c r="Y10588">
        <v>11640012</v>
      </c>
      <c r="Z10588" t="s">
        <v>108</v>
      </c>
      <c r="AA10588" t="s">
        <v>51</v>
      </c>
      <c r="AB10588" t="str">
        <f>CONCATENATE(A10588,"-",AA10588)</f>
        <v>10027856-10% and Under</v>
      </c>
      <c r="AC10588" s="1">
        <v>44470</v>
      </c>
      <c r="AD10588" s="1">
        <v>45565</v>
      </c>
      <c r="AE10588" s="2">
        <v>34.17</v>
      </c>
    </row>
    <row r="10589" spans="1:31" x14ac:dyDescent="0.25">
      <c r="A10589">
        <v>10027856</v>
      </c>
      <c r="B10589" t="s">
        <v>1197</v>
      </c>
      <c r="C10589" t="s">
        <v>1197</v>
      </c>
      <c r="D10589" t="s">
        <v>1197</v>
      </c>
      <c r="E10589">
        <v>896200901</v>
      </c>
      <c r="F10589" t="s">
        <v>192</v>
      </c>
      <c r="G10589" t="s">
        <v>192</v>
      </c>
      <c r="H10589" t="s">
        <v>171</v>
      </c>
      <c r="I10589" t="s">
        <v>35</v>
      </c>
      <c r="J10589" t="s">
        <v>3286</v>
      </c>
      <c r="K10589" t="s">
        <v>194</v>
      </c>
      <c r="L10589" t="s">
        <v>3287</v>
      </c>
      <c r="M10589" t="s">
        <v>228</v>
      </c>
      <c r="N10589" t="s">
        <v>229</v>
      </c>
      <c r="O10589" t="s">
        <v>3288</v>
      </c>
      <c r="P10589" t="s">
        <v>69</v>
      </c>
      <c r="Q10589" t="s">
        <v>43</v>
      </c>
      <c r="R10589">
        <v>1</v>
      </c>
      <c r="S10589" t="s">
        <v>3287</v>
      </c>
      <c r="T10589" t="s">
        <v>62</v>
      </c>
      <c r="U10589" t="s">
        <v>2050</v>
      </c>
      <c r="V10589" t="s">
        <v>3289</v>
      </c>
      <c r="W10589" t="s">
        <v>48</v>
      </c>
      <c r="X10589" t="s">
        <v>49</v>
      </c>
      <c r="Y10589">
        <v>11640012</v>
      </c>
      <c r="Z10589" t="s">
        <v>108</v>
      </c>
      <c r="AA10589" t="s">
        <v>51</v>
      </c>
      <c r="AB10589" t="str">
        <f>CONCATENATE(A10589,"-",AA10589)</f>
        <v>10027856-10% and Under</v>
      </c>
      <c r="AC10589" s="1">
        <v>44470</v>
      </c>
      <c r="AD10589" s="1">
        <v>45565</v>
      </c>
      <c r="AE10589" s="2">
        <v>823.7</v>
      </c>
    </row>
    <row r="10590" spans="1:31" x14ac:dyDescent="0.25">
      <c r="A10590">
        <v>10027856</v>
      </c>
      <c r="B10590" t="s">
        <v>1197</v>
      </c>
      <c r="C10590" t="s">
        <v>1197</v>
      </c>
      <c r="D10590" t="s">
        <v>1197</v>
      </c>
      <c r="E10590">
        <v>896200901</v>
      </c>
      <c r="F10590" t="s">
        <v>192</v>
      </c>
      <c r="G10590" t="s">
        <v>192</v>
      </c>
      <c r="H10590" t="s">
        <v>216</v>
      </c>
      <c r="I10590" t="s">
        <v>35</v>
      </c>
      <c r="J10590" t="s">
        <v>3286</v>
      </c>
      <c r="K10590" t="s">
        <v>194</v>
      </c>
      <c r="L10590" t="s">
        <v>3287</v>
      </c>
      <c r="M10590" t="s">
        <v>228</v>
      </c>
      <c r="N10590" t="s">
        <v>229</v>
      </c>
      <c r="O10590" t="s">
        <v>3288</v>
      </c>
      <c r="P10590" t="s">
        <v>69</v>
      </c>
      <c r="Q10590" t="s">
        <v>43</v>
      </c>
      <c r="R10590">
        <v>1</v>
      </c>
      <c r="S10590" t="s">
        <v>3287</v>
      </c>
      <c r="T10590" t="s">
        <v>62</v>
      </c>
      <c r="U10590" t="s">
        <v>2050</v>
      </c>
      <c r="V10590" t="s">
        <v>3289</v>
      </c>
      <c r="W10590" t="s">
        <v>48</v>
      </c>
      <c r="X10590" t="s">
        <v>49</v>
      </c>
      <c r="Y10590">
        <v>11640012</v>
      </c>
      <c r="Z10590" t="s">
        <v>108</v>
      </c>
      <c r="AA10590" t="s">
        <v>51</v>
      </c>
      <c r="AB10590" t="str">
        <f>CONCATENATE(A10590,"-",AA10590)</f>
        <v>10027856-10% and Under</v>
      </c>
      <c r="AC10590" s="1">
        <v>44470</v>
      </c>
      <c r="AD10590" s="1">
        <v>45565</v>
      </c>
      <c r="AE10590" s="2">
        <v>688.7</v>
      </c>
    </row>
    <row r="10591" spans="1:31" x14ac:dyDescent="0.25">
      <c r="A10591">
        <v>10027856</v>
      </c>
      <c r="B10591" t="s">
        <v>1197</v>
      </c>
      <c r="C10591" t="s">
        <v>1197</v>
      </c>
      <c r="D10591" t="s">
        <v>1197</v>
      </c>
      <c r="E10591">
        <v>896200901</v>
      </c>
      <c r="F10591" t="s">
        <v>192</v>
      </c>
      <c r="G10591" t="s">
        <v>192</v>
      </c>
      <c r="H10591" t="s">
        <v>1342</v>
      </c>
      <c r="I10591" t="s">
        <v>35</v>
      </c>
      <c r="J10591" t="s">
        <v>3286</v>
      </c>
      <c r="K10591" t="s">
        <v>194</v>
      </c>
      <c r="L10591" t="s">
        <v>3287</v>
      </c>
      <c r="M10591" t="s">
        <v>228</v>
      </c>
      <c r="N10591" t="s">
        <v>229</v>
      </c>
      <c r="O10591" t="s">
        <v>3288</v>
      </c>
      <c r="P10591" t="s">
        <v>69</v>
      </c>
      <c r="Q10591" t="s">
        <v>43</v>
      </c>
      <c r="R10591">
        <v>1</v>
      </c>
      <c r="S10591" t="s">
        <v>3287</v>
      </c>
      <c r="T10591" t="s">
        <v>96</v>
      </c>
      <c r="U10591" t="s">
        <v>2050</v>
      </c>
      <c r="V10591" t="s">
        <v>3289</v>
      </c>
      <c r="W10591" t="s">
        <v>48</v>
      </c>
      <c r="X10591" t="s">
        <v>49</v>
      </c>
      <c r="Y10591">
        <v>11640012</v>
      </c>
      <c r="Z10591" t="s">
        <v>108</v>
      </c>
      <c r="AA10591" t="s">
        <v>51</v>
      </c>
      <c r="AB10591" t="str">
        <f>CONCATENATE(A10591,"-",AA10591)</f>
        <v>10027856-10% and Under</v>
      </c>
      <c r="AC10591" s="1">
        <v>44470</v>
      </c>
      <c r="AD10591" s="1">
        <v>45565</v>
      </c>
      <c r="AE10591" s="2">
        <v>190</v>
      </c>
    </row>
    <row r="10592" spans="1:31" x14ac:dyDescent="0.25">
      <c r="A10592">
        <v>10027865</v>
      </c>
      <c r="B10592" t="s">
        <v>335</v>
      </c>
      <c r="C10592" t="s">
        <v>335</v>
      </c>
      <c r="D10592" t="s">
        <v>335</v>
      </c>
      <c r="E10592">
        <v>550214001</v>
      </c>
      <c r="F10592" t="s">
        <v>336</v>
      </c>
      <c r="G10592" t="s">
        <v>337</v>
      </c>
      <c r="H10592" t="s">
        <v>53</v>
      </c>
      <c r="I10592" t="s">
        <v>54</v>
      </c>
      <c r="J10592" t="s">
        <v>6119</v>
      </c>
      <c r="K10592" t="s">
        <v>339</v>
      </c>
      <c r="L10592" t="s">
        <v>340</v>
      </c>
      <c r="M10592" t="s">
        <v>39</v>
      </c>
      <c r="N10592" t="s">
        <v>440</v>
      </c>
      <c r="O10592" t="s">
        <v>6120</v>
      </c>
      <c r="P10592" t="s">
        <v>42</v>
      </c>
      <c r="Q10592" t="s">
        <v>43</v>
      </c>
      <c r="R10592">
        <v>1</v>
      </c>
      <c r="S10592" t="s">
        <v>340</v>
      </c>
      <c r="T10592" t="s">
        <v>57</v>
      </c>
      <c r="U10592" t="s">
        <v>442</v>
      </c>
      <c r="V10592" t="s">
        <v>3527</v>
      </c>
      <c r="W10592" t="s">
        <v>345</v>
      </c>
      <c r="X10592" t="s">
        <v>125</v>
      </c>
      <c r="Y10592">
        <v>71600480</v>
      </c>
      <c r="Z10592" t="s">
        <v>274</v>
      </c>
      <c r="AA10592" t="s">
        <v>275</v>
      </c>
      <c r="AB10592" t="str">
        <f>CONCATENATE(A10592,"-",AA10592)</f>
        <v>10027865-Between 40% and 52%</v>
      </c>
      <c r="AC10592" s="1">
        <v>44470</v>
      </c>
      <c r="AD10592" s="1">
        <v>45199</v>
      </c>
      <c r="AE10592" s="2">
        <v>45988.43</v>
      </c>
    </row>
    <row r="10593" spans="1:31" x14ac:dyDescent="0.25">
      <c r="A10593">
        <v>10027865</v>
      </c>
      <c r="B10593" t="s">
        <v>335</v>
      </c>
      <c r="C10593" t="s">
        <v>335</v>
      </c>
      <c r="D10593" t="s">
        <v>335</v>
      </c>
      <c r="E10593">
        <v>550214001</v>
      </c>
      <c r="F10593" t="s">
        <v>336</v>
      </c>
      <c r="G10593" t="s">
        <v>337</v>
      </c>
      <c r="H10593" t="s">
        <v>171</v>
      </c>
      <c r="I10593" t="s">
        <v>35</v>
      </c>
      <c r="J10593" t="s">
        <v>6119</v>
      </c>
      <c r="K10593" t="s">
        <v>339</v>
      </c>
      <c r="L10593" t="s">
        <v>340</v>
      </c>
      <c r="M10593" t="s">
        <v>39</v>
      </c>
      <c r="N10593" t="s">
        <v>440</v>
      </c>
      <c r="O10593" t="s">
        <v>6120</v>
      </c>
      <c r="P10593" t="s">
        <v>42</v>
      </c>
      <c r="Q10593" t="s">
        <v>43</v>
      </c>
      <c r="R10593">
        <v>1</v>
      </c>
      <c r="S10593" t="s">
        <v>340</v>
      </c>
      <c r="T10593" t="s">
        <v>62</v>
      </c>
      <c r="U10593" t="s">
        <v>442</v>
      </c>
      <c r="V10593" t="s">
        <v>3527</v>
      </c>
      <c r="W10593" t="s">
        <v>345</v>
      </c>
      <c r="X10593" t="s">
        <v>125</v>
      </c>
      <c r="Y10593">
        <v>71600480</v>
      </c>
      <c r="Z10593" t="s">
        <v>274</v>
      </c>
      <c r="AA10593" t="s">
        <v>275</v>
      </c>
      <c r="AB10593" t="str">
        <f>CONCATENATE(A10593,"-",AA10593)</f>
        <v>10027865-Between 40% and 52%</v>
      </c>
      <c r="AC10593" s="1">
        <v>44470</v>
      </c>
      <c r="AD10593" s="1">
        <v>45199</v>
      </c>
      <c r="AE10593" s="2">
        <v>136.47</v>
      </c>
    </row>
    <row r="10594" spans="1:31" x14ac:dyDescent="0.25">
      <c r="A10594">
        <v>10027867</v>
      </c>
      <c r="B10594" t="s">
        <v>1639</v>
      </c>
      <c r="C10594" t="s">
        <v>1639</v>
      </c>
      <c r="D10594" t="s">
        <v>1639</v>
      </c>
      <c r="E10594">
        <v>170360001</v>
      </c>
      <c r="F10594" t="s">
        <v>506</v>
      </c>
      <c r="G10594" t="s">
        <v>506</v>
      </c>
      <c r="H10594" t="s">
        <v>52</v>
      </c>
      <c r="I10594" t="s">
        <v>35</v>
      </c>
      <c r="J10594" t="s">
        <v>4827</v>
      </c>
      <c r="K10594" t="s">
        <v>1232</v>
      </c>
      <c r="L10594" t="s">
        <v>4828</v>
      </c>
      <c r="M10594" t="s">
        <v>103</v>
      </c>
      <c r="N10594" t="s">
        <v>67</v>
      </c>
      <c r="O10594" t="s">
        <v>4829</v>
      </c>
      <c r="P10594" t="s">
        <v>79</v>
      </c>
      <c r="Q10594" t="s">
        <v>43</v>
      </c>
      <c r="R10594">
        <v>1</v>
      </c>
      <c r="S10594" t="s">
        <v>4828</v>
      </c>
      <c r="T10594" t="s">
        <v>45</v>
      </c>
      <c r="U10594" t="s">
        <v>4830</v>
      </c>
      <c r="V10594" t="s">
        <v>4831</v>
      </c>
      <c r="W10594" t="s">
        <v>48</v>
      </c>
      <c r="X10594" t="s">
        <v>125</v>
      </c>
      <c r="Y10594">
        <v>71616008</v>
      </c>
      <c r="Z10594" t="s">
        <v>250</v>
      </c>
      <c r="AA10594" t="s">
        <v>251</v>
      </c>
      <c r="AB10594" t="str">
        <f>CONCATENATE(A10594,"-",AA10594)</f>
        <v>10027867-Between 30% and 35%</v>
      </c>
      <c r="AC10594" s="1">
        <v>44454</v>
      </c>
      <c r="AD10594" s="1">
        <v>44819</v>
      </c>
      <c r="AE10594" s="2">
        <v>1979.46</v>
      </c>
    </row>
    <row r="10595" spans="1:31" x14ac:dyDescent="0.25">
      <c r="A10595">
        <v>10027876</v>
      </c>
      <c r="B10595" t="s">
        <v>807</v>
      </c>
      <c r="C10595" t="s">
        <v>807</v>
      </c>
      <c r="D10595" t="s">
        <v>807</v>
      </c>
      <c r="E10595">
        <v>491070010</v>
      </c>
      <c r="F10595" t="s">
        <v>180</v>
      </c>
      <c r="G10595" t="s">
        <v>181</v>
      </c>
      <c r="H10595" t="s">
        <v>73</v>
      </c>
      <c r="I10595" t="s">
        <v>35</v>
      </c>
      <c r="J10595" t="s">
        <v>3295</v>
      </c>
      <c r="K10595" t="s">
        <v>988</v>
      </c>
      <c r="L10595" t="s">
        <v>1085</v>
      </c>
      <c r="M10595" t="s">
        <v>239</v>
      </c>
      <c r="N10595" t="s">
        <v>240</v>
      </c>
      <c r="O10595" t="s">
        <v>3296</v>
      </c>
      <c r="P10595" t="s">
        <v>79</v>
      </c>
      <c r="Q10595" t="s">
        <v>43</v>
      </c>
      <c r="R10595">
        <v>1</v>
      </c>
      <c r="S10595" t="s">
        <v>1085</v>
      </c>
      <c r="T10595" t="s">
        <v>60</v>
      </c>
      <c r="U10595" t="s">
        <v>242</v>
      </c>
      <c r="V10595" t="s">
        <v>76</v>
      </c>
      <c r="W10595" t="s">
        <v>151</v>
      </c>
      <c r="X10595" t="s">
        <v>125</v>
      </c>
      <c r="Y10595">
        <v>71670904</v>
      </c>
      <c r="Z10595" t="s">
        <v>274</v>
      </c>
      <c r="AA10595" t="s">
        <v>275</v>
      </c>
      <c r="AB10595" t="str">
        <f>CONCATENATE(A10595,"-",AA10595)</f>
        <v>10027876-Between 40% and 52%</v>
      </c>
      <c r="AC10595" s="1">
        <v>44477</v>
      </c>
      <c r="AD10595" s="1">
        <v>45206</v>
      </c>
      <c r="AE10595" s="2">
        <v>-428.69</v>
      </c>
    </row>
    <row r="10596" spans="1:31" x14ac:dyDescent="0.25">
      <c r="A10596">
        <v>10027886</v>
      </c>
      <c r="B10596" t="s">
        <v>667</v>
      </c>
      <c r="C10596" t="s">
        <v>667</v>
      </c>
      <c r="D10596" t="s">
        <v>2124</v>
      </c>
      <c r="E10596">
        <v>240010016</v>
      </c>
      <c r="F10596" t="s">
        <v>2125</v>
      </c>
      <c r="G10596" t="s">
        <v>390</v>
      </c>
      <c r="H10596" t="s">
        <v>95</v>
      </c>
      <c r="I10596" t="s">
        <v>35</v>
      </c>
      <c r="J10596" t="s">
        <v>3297</v>
      </c>
      <c r="K10596" t="s">
        <v>670</v>
      </c>
      <c r="L10596" t="s">
        <v>882</v>
      </c>
      <c r="M10596" t="s">
        <v>39</v>
      </c>
      <c r="N10596" t="s">
        <v>341</v>
      </c>
      <c r="O10596" t="s">
        <v>3298</v>
      </c>
      <c r="P10596" t="s">
        <v>42</v>
      </c>
      <c r="Q10596" t="s">
        <v>43</v>
      </c>
      <c r="R10596">
        <v>1</v>
      </c>
      <c r="S10596" t="s">
        <v>882</v>
      </c>
      <c r="T10596" t="s">
        <v>96</v>
      </c>
      <c r="U10596" t="s">
        <v>673</v>
      </c>
      <c r="V10596" t="s">
        <v>3299</v>
      </c>
      <c r="W10596" t="s">
        <v>48</v>
      </c>
      <c r="X10596" t="s">
        <v>125</v>
      </c>
      <c r="Y10596">
        <v>71604513</v>
      </c>
      <c r="Z10596" t="s">
        <v>108</v>
      </c>
      <c r="AA10596" t="s">
        <v>51</v>
      </c>
      <c r="AB10596" t="str">
        <f>CONCATENATE(A10596,"-",AA10596)</f>
        <v>10027886-10% and Under</v>
      </c>
      <c r="AC10596" s="1">
        <v>44468</v>
      </c>
      <c r="AD10596" s="1">
        <v>45929</v>
      </c>
      <c r="AE10596" s="2">
        <v>285</v>
      </c>
    </row>
    <row r="10597" spans="1:31" x14ac:dyDescent="0.25">
      <c r="A10597">
        <v>10027886</v>
      </c>
      <c r="B10597" t="s">
        <v>335</v>
      </c>
      <c r="C10597" t="s">
        <v>667</v>
      </c>
      <c r="D10597" t="s">
        <v>335</v>
      </c>
      <c r="E10597">
        <v>550214001</v>
      </c>
      <c r="F10597" t="s">
        <v>336</v>
      </c>
      <c r="G10597" t="s">
        <v>337</v>
      </c>
      <c r="H10597" t="s">
        <v>236</v>
      </c>
      <c r="I10597" t="s">
        <v>35</v>
      </c>
      <c r="J10597" t="s">
        <v>3297</v>
      </c>
      <c r="K10597" t="s">
        <v>670</v>
      </c>
      <c r="L10597" t="s">
        <v>882</v>
      </c>
      <c r="M10597" t="s">
        <v>39</v>
      </c>
      <c r="N10597" t="s">
        <v>341</v>
      </c>
      <c r="O10597" t="s">
        <v>3298</v>
      </c>
      <c r="P10597" t="s">
        <v>42</v>
      </c>
      <c r="Q10597" t="s">
        <v>43</v>
      </c>
      <c r="R10597">
        <v>2</v>
      </c>
      <c r="S10597" t="s">
        <v>6741</v>
      </c>
      <c r="T10597" t="s">
        <v>45</v>
      </c>
      <c r="U10597" t="s">
        <v>673</v>
      </c>
      <c r="V10597" t="s">
        <v>3299</v>
      </c>
      <c r="W10597" t="s">
        <v>48</v>
      </c>
      <c r="X10597" t="s">
        <v>125</v>
      </c>
      <c r="Y10597">
        <v>71604513</v>
      </c>
      <c r="Z10597" t="s">
        <v>108</v>
      </c>
      <c r="AA10597" t="s">
        <v>51</v>
      </c>
      <c r="AB10597" t="str">
        <f>CONCATENATE(A10597,"-",AA10597)</f>
        <v>10027886-10% and Under</v>
      </c>
      <c r="AC10597" s="1">
        <v>44468</v>
      </c>
      <c r="AD10597" s="1">
        <v>45929</v>
      </c>
      <c r="AE10597" s="2">
        <v>16269.56</v>
      </c>
    </row>
    <row r="10598" spans="1:31" x14ac:dyDescent="0.25">
      <c r="A10598">
        <v>10027893</v>
      </c>
      <c r="B10598" t="s">
        <v>1197</v>
      </c>
      <c r="C10598" t="s">
        <v>1197</v>
      </c>
      <c r="D10598" t="s">
        <v>1197</v>
      </c>
      <c r="E10598">
        <v>896200901</v>
      </c>
      <c r="F10598" t="s">
        <v>192</v>
      </c>
      <c r="G10598" t="s">
        <v>192</v>
      </c>
      <c r="H10598" t="s">
        <v>171</v>
      </c>
      <c r="I10598" t="s">
        <v>35</v>
      </c>
      <c r="J10598" t="s">
        <v>3300</v>
      </c>
      <c r="K10598" t="s">
        <v>194</v>
      </c>
      <c r="L10598" t="s">
        <v>2771</v>
      </c>
      <c r="M10598" t="s">
        <v>39</v>
      </c>
      <c r="N10598" t="s">
        <v>341</v>
      </c>
      <c r="O10598" t="s">
        <v>3301</v>
      </c>
      <c r="P10598" t="s">
        <v>42</v>
      </c>
      <c r="Q10598" t="s">
        <v>43</v>
      </c>
      <c r="R10598">
        <v>1</v>
      </c>
      <c r="S10598" t="s">
        <v>2771</v>
      </c>
      <c r="T10598" t="s">
        <v>62</v>
      </c>
      <c r="U10598" t="s">
        <v>673</v>
      </c>
      <c r="V10598" t="s">
        <v>3302</v>
      </c>
      <c r="W10598" t="s">
        <v>48</v>
      </c>
      <c r="X10598" t="s">
        <v>125</v>
      </c>
      <c r="Y10598">
        <v>71604517</v>
      </c>
      <c r="Z10598" t="s">
        <v>108</v>
      </c>
      <c r="AA10598" t="s">
        <v>51</v>
      </c>
      <c r="AB10598" t="str">
        <f>CONCATENATE(A10598,"-",AA10598)</f>
        <v>10027893-10% and Under</v>
      </c>
      <c r="AC10598" s="1">
        <v>44459</v>
      </c>
      <c r="AD10598" s="1">
        <v>45550</v>
      </c>
      <c r="AE10598" s="2">
        <v>393.38</v>
      </c>
    </row>
    <row r="10599" spans="1:31" x14ac:dyDescent="0.25">
      <c r="A10599">
        <v>10027893</v>
      </c>
      <c r="B10599" t="s">
        <v>1197</v>
      </c>
      <c r="C10599" t="s">
        <v>1197</v>
      </c>
      <c r="D10599" t="s">
        <v>1197</v>
      </c>
      <c r="E10599">
        <v>896200901</v>
      </c>
      <c r="F10599" t="s">
        <v>192</v>
      </c>
      <c r="G10599" t="s">
        <v>192</v>
      </c>
      <c r="H10599" t="s">
        <v>1242</v>
      </c>
      <c r="I10599" t="s">
        <v>79</v>
      </c>
      <c r="J10599" t="s">
        <v>3300</v>
      </c>
      <c r="K10599" t="s">
        <v>194</v>
      </c>
      <c r="L10599" t="s">
        <v>2771</v>
      </c>
      <c r="M10599" t="s">
        <v>39</v>
      </c>
      <c r="N10599" t="s">
        <v>341</v>
      </c>
      <c r="O10599" t="s">
        <v>3301</v>
      </c>
      <c r="P10599" t="s">
        <v>42</v>
      </c>
      <c r="Q10599" t="s">
        <v>43</v>
      </c>
      <c r="R10599">
        <v>1</v>
      </c>
      <c r="S10599" t="s">
        <v>2771</v>
      </c>
      <c r="T10599" t="s">
        <v>62</v>
      </c>
      <c r="U10599" t="s">
        <v>673</v>
      </c>
      <c r="V10599" t="s">
        <v>3302</v>
      </c>
      <c r="W10599" t="s">
        <v>48</v>
      </c>
      <c r="X10599" t="s">
        <v>125</v>
      </c>
      <c r="Y10599">
        <v>71604517</v>
      </c>
      <c r="Z10599" t="s">
        <v>108</v>
      </c>
      <c r="AA10599" t="s">
        <v>51</v>
      </c>
      <c r="AB10599" t="str">
        <f>CONCATENATE(A10599,"-",AA10599)</f>
        <v>10027893-10% and Under</v>
      </c>
      <c r="AC10599" s="1">
        <v>44459</v>
      </c>
      <c r="AD10599" s="1">
        <v>45550</v>
      </c>
      <c r="AE10599" s="2">
        <v>200</v>
      </c>
    </row>
    <row r="10600" spans="1:31" x14ac:dyDescent="0.25">
      <c r="A10600">
        <v>10027903</v>
      </c>
      <c r="B10600" t="s">
        <v>5476</v>
      </c>
      <c r="C10600" t="s">
        <v>5476</v>
      </c>
      <c r="D10600" t="s">
        <v>5476</v>
      </c>
      <c r="E10600">
        <v>460415010</v>
      </c>
      <c r="F10600" t="s">
        <v>162</v>
      </c>
      <c r="G10600" t="s">
        <v>163</v>
      </c>
      <c r="H10600" t="s">
        <v>53</v>
      </c>
      <c r="I10600" t="s">
        <v>54</v>
      </c>
      <c r="J10600" t="s">
        <v>6121</v>
      </c>
      <c r="K10600" t="s">
        <v>593</v>
      </c>
      <c r="L10600" t="s">
        <v>5478</v>
      </c>
      <c r="M10600" t="s">
        <v>239</v>
      </c>
      <c r="N10600" t="s">
        <v>240</v>
      </c>
      <c r="O10600" t="s">
        <v>6122</v>
      </c>
      <c r="P10600" t="s">
        <v>79</v>
      </c>
      <c r="Q10600" t="s">
        <v>43</v>
      </c>
      <c r="R10600">
        <v>1</v>
      </c>
      <c r="S10600" t="s">
        <v>5478</v>
      </c>
      <c r="T10600" t="s">
        <v>57</v>
      </c>
      <c r="U10600" t="s">
        <v>242</v>
      </c>
      <c r="V10600" t="s">
        <v>6123</v>
      </c>
      <c r="W10600" t="s">
        <v>345</v>
      </c>
      <c r="X10600" t="s">
        <v>599</v>
      </c>
      <c r="Y10600">
        <v>12670082</v>
      </c>
      <c r="Z10600" t="s">
        <v>72</v>
      </c>
      <c r="AA10600" t="s">
        <v>600</v>
      </c>
      <c r="AB10600" t="str">
        <f>CONCATENATE(A10600,"-",AA10600)</f>
        <v>10027903-Clinical Trial/Drug Study</v>
      </c>
      <c r="AC10600" s="1">
        <v>44025</v>
      </c>
      <c r="AD10600" s="1">
        <v>45523</v>
      </c>
      <c r="AE10600" s="2">
        <v>308.79000000000002</v>
      </c>
    </row>
    <row r="10601" spans="1:31" x14ac:dyDescent="0.25">
      <c r="A10601">
        <v>10027905</v>
      </c>
      <c r="B10601" t="s">
        <v>1040</v>
      </c>
      <c r="C10601" t="s">
        <v>1040</v>
      </c>
      <c r="D10601" t="s">
        <v>1040</v>
      </c>
      <c r="E10601">
        <v>550234001</v>
      </c>
      <c r="F10601" t="s">
        <v>336</v>
      </c>
      <c r="G10601" t="s">
        <v>337</v>
      </c>
      <c r="H10601" t="s">
        <v>53</v>
      </c>
      <c r="I10601" t="s">
        <v>54</v>
      </c>
      <c r="J10601" t="s">
        <v>6742</v>
      </c>
      <c r="K10601" t="s">
        <v>339</v>
      </c>
      <c r="L10601" t="s">
        <v>6743</v>
      </c>
      <c r="M10601" t="s">
        <v>39</v>
      </c>
      <c r="N10601" t="s">
        <v>341</v>
      </c>
      <c r="O10601" t="s">
        <v>6744</v>
      </c>
      <c r="P10601" t="s">
        <v>42</v>
      </c>
      <c r="Q10601" t="s">
        <v>43</v>
      </c>
      <c r="R10601">
        <v>1</v>
      </c>
      <c r="S10601" t="s">
        <v>6743</v>
      </c>
      <c r="T10601" t="s">
        <v>57</v>
      </c>
      <c r="U10601" t="s">
        <v>1724</v>
      </c>
      <c r="V10601" t="s">
        <v>6745</v>
      </c>
      <c r="W10601" t="s">
        <v>151</v>
      </c>
      <c r="X10601" t="s">
        <v>49</v>
      </c>
      <c r="Y10601">
        <v>71604518</v>
      </c>
      <c r="Z10601" t="s">
        <v>250</v>
      </c>
      <c r="AA10601" t="s">
        <v>251</v>
      </c>
      <c r="AB10601" t="str">
        <f>CONCATENATE(A10601,"-",AA10601)</f>
        <v>10027905-Between 30% and 35%</v>
      </c>
      <c r="AC10601" s="1">
        <v>44409</v>
      </c>
      <c r="AD10601" s="1">
        <v>44773</v>
      </c>
      <c r="AE10601" s="2">
        <v>1673.38</v>
      </c>
    </row>
    <row r="10602" spans="1:31" x14ac:dyDescent="0.25">
      <c r="A10602">
        <v>10027905</v>
      </c>
      <c r="B10602" t="s">
        <v>1040</v>
      </c>
      <c r="C10602" t="s">
        <v>1040</v>
      </c>
      <c r="D10602" t="s">
        <v>1040</v>
      </c>
      <c r="E10602">
        <v>550234001</v>
      </c>
      <c r="F10602" t="s">
        <v>336</v>
      </c>
      <c r="G10602" t="s">
        <v>337</v>
      </c>
      <c r="H10602" t="s">
        <v>73</v>
      </c>
      <c r="I10602" t="s">
        <v>35</v>
      </c>
      <c r="J10602" t="s">
        <v>6742</v>
      </c>
      <c r="K10602" t="s">
        <v>339</v>
      </c>
      <c r="L10602" t="s">
        <v>6743</v>
      </c>
      <c r="M10602" t="s">
        <v>39</v>
      </c>
      <c r="N10602" t="s">
        <v>341</v>
      </c>
      <c r="O10602" t="s">
        <v>6744</v>
      </c>
      <c r="P10602" t="s">
        <v>42</v>
      </c>
      <c r="Q10602" t="s">
        <v>43</v>
      </c>
      <c r="R10602">
        <v>1</v>
      </c>
      <c r="S10602" t="s">
        <v>6743</v>
      </c>
      <c r="T10602" t="s">
        <v>60</v>
      </c>
      <c r="U10602" t="s">
        <v>1724</v>
      </c>
      <c r="V10602" t="s">
        <v>6745</v>
      </c>
      <c r="W10602" t="s">
        <v>151</v>
      </c>
      <c r="X10602" t="s">
        <v>49</v>
      </c>
      <c r="Y10602">
        <v>71604518</v>
      </c>
      <c r="Z10602" t="s">
        <v>250</v>
      </c>
      <c r="AA10602" t="s">
        <v>251</v>
      </c>
      <c r="AB10602" t="str">
        <f>CONCATENATE(A10602,"-",AA10602)</f>
        <v>10027905-Between 30% and 35%</v>
      </c>
      <c r="AC10602" s="1">
        <v>44409</v>
      </c>
      <c r="AD10602" s="1">
        <v>44773</v>
      </c>
      <c r="AE10602" s="2">
        <v>962.8</v>
      </c>
    </row>
    <row r="10603" spans="1:31" x14ac:dyDescent="0.25">
      <c r="A10603">
        <v>10027911</v>
      </c>
      <c r="B10603" t="s">
        <v>222</v>
      </c>
      <c r="C10603" t="s">
        <v>222</v>
      </c>
      <c r="D10603" t="s">
        <v>222</v>
      </c>
      <c r="E10603">
        <v>110530400</v>
      </c>
      <c r="F10603" t="s">
        <v>98</v>
      </c>
      <c r="G10603" t="s">
        <v>98</v>
      </c>
      <c r="H10603" t="s">
        <v>303</v>
      </c>
      <c r="I10603" t="s">
        <v>35</v>
      </c>
      <c r="J10603" t="s">
        <v>3303</v>
      </c>
      <c r="K10603" t="s">
        <v>101</v>
      </c>
      <c r="L10603" t="s">
        <v>3304</v>
      </c>
      <c r="M10603" t="s">
        <v>66</v>
      </c>
      <c r="N10603" t="s">
        <v>767</v>
      </c>
      <c r="O10603" t="s">
        <v>3305</v>
      </c>
      <c r="P10603" t="s">
        <v>69</v>
      </c>
      <c r="Q10603" t="s">
        <v>43</v>
      </c>
      <c r="R10603">
        <v>1</v>
      </c>
      <c r="S10603" t="s">
        <v>3304</v>
      </c>
      <c r="T10603" t="s">
        <v>62</v>
      </c>
      <c r="U10603" t="s">
        <v>769</v>
      </c>
      <c r="V10603" t="s">
        <v>3306</v>
      </c>
      <c r="W10603" t="s">
        <v>151</v>
      </c>
      <c r="X10603" t="s">
        <v>125</v>
      </c>
      <c r="Y10603">
        <v>11623536</v>
      </c>
      <c r="Z10603" t="s">
        <v>3307</v>
      </c>
      <c r="AA10603" t="s">
        <v>621</v>
      </c>
      <c r="AB10603" t="str">
        <f>CONCATENATE(A10603,"-",AA10603)</f>
        <v>10027911-Between 11% and 19%</v>
      </c>
      <c r="AC10603" s="1">
        <v>44440</v>
      </c>
      <c r="AD10603" s="1">
        <v>45046</v>
      </c>
      <c r="AE10603" s="2">
        <v>10.06</v>
      </c>
    </row>
    <row r="10604" spans="1:31" x14ac:dyDescent="0.25">
      <c r="A10604">
        <v>10027914</v>
      </c>
      <c r="B10604" t="s">
        <v>1197</v>
      </c>
      <c r="C10604" t="s">
        <v>1197</v>
      </c>
      <c r="D10604" t="s">
        <v>1197</v>
      </c>
      <c r="E10604">
        <v>896200901</v>
      </c>
      <c r="F10604" t="s">
        <v>192</v>
      </c>
      <c r="G10604" t="s">
        <v>192</v>
      </c>
      <c r="H10604" t="s">
        <v>113</v>
      </c>
      <c r="I10604" t="s">
        <v>79</v>
      </c>
      <c r="J10604" t="s">
        <v>3308</v>
      </c>
      <c r="K10604" t="s">
        <v>194</v>
      </c>
      <c r="L10604" t="s">
        <v>2565</v>
      </c>
      <c r="M10604" t="s">
        <v>39</v>
      </c>
      <c r="N10604" t="s">
        <v>341</v>
      </c>
      <c r="O10604" t="s">
        <v>3309</v>
      </c>
      <c r="P10604" t="s">
        <v>42</v>
      </c>
      <c r="Q10604" t="s">
        <v>43</v>
      </c>
      <c r="R10604">
        <v>1</v>
      </c>
      <c r="S10604" t="s">
        <v>2565</v>
      </c>
      <c r="T10604" t="s">
        <v>62</v>
      </c>
      <c r="U10604" t="s">
        <v>3310</v>
      </c>
      <c r="V10604" t="s">
        <v>3311</v>
      </c>
      <c r="W10604" t="s">
        <v>48</v>
      </c>
      <c r="X10604" t="s">
        <v>125</v>
      </c>
      <c r="Y10604">
        <v>71604519</v>
      </c>
      <c r="Z10604" t="s">
        <v>108</v>
      </c>
      <c r="AA10604" t="s">
        <v>51</v>
      </c>
      <c r="AB10604" t="str">
        <f>CONCATENATE(A10604,"-",AA10604)</f>
        <v>10027914-10% and Under</v>
      </c>
      <c r="AC10604" s="1">
        <v>44467</v>
      </c>
      <c r="AD10604" s="1">
        <v>44804</v>
      </c>
      <c r="AE10604" s="2">
        <v>250</v>
      </c>
    </row>
    <row r="10605" spans="1:31" x14ac:dyDescent="0.25">
      <c r="A10605">
        <v>10027917</v>
      </c>
      <c r="B10605" t="s">
        <v>4867</v>
      </c>
      <c r="C10605" t="s">
        <v>1434</v>
      </c>
      <c r="D10605" t="s">
        <v>1434</v>
      </c>
      <c r="E10605">
        <v>224080000</v>
      </c>
      <c r="F10605" t="s">
        <v>879</v>
      </c>
      <c r="G10605" t="s">
        <v>880</v>
      </c>
      <c r="H10605" t="s">
        <v>236</v>
      </c>
      <c r="I10605" t="s">
        <v>35</v>
      </c>
      <c r="J10605" t="s">
        <v>3312</v>
      </c>
      <c r="K10605" t="s">
        <v>392</v>
      </c>
      <c r="L10605" t="s">
        <v>2373</v>
      </c>
      <c r="M10605" t="s">
        <v>39</v>
      </c>
      <c r="N10605" t="s">
        <v>767</v>
      </c>
      <c r="O10605" t="s">
        <v>3313</v>
      </c>
      <c r="P10605" t="s">
        <v>42</v>
      </c>
      <c r="Q10605" t="s">
        <v>43</v>
      </c>
      <c r="R10605">
        <v>7</v>
      </c>
      <c r="S10605" t="s">
        <v>5651</v>
      </c>
      <c r="T10605" t="s">
        <v>45</v>
      </c>
      <c r="U10605" t="s">
        <v>769</v>
      </c>
      <c r="V10605" t="s">
        <v>3314</v>
      </c>
      <c r="W10605" t="s">
        <v>345</v>
      </c>
      <c r="X10605" t="s">
        <v>125</v>
      </c>
      <c r="Y10605">
        <v>71604520</v>
      </c>
      <c r="Z10605" t="s">
        <v>84</v>
      </c>
      <c r="AA10605" t="s">
        <v>85</v>
      </c>
      <c r="AB10605" t="str">
        <f>CONCATENATE(A10605,"-",AA10605)</f>
        <v>10027917-Zero</v>
      </c>
      <c r="AC10605" s="1">
        <v>44440</v>
      </c>
      <c r="AD10605" s="1">
        <v>45169</v>
      </c>
      <c r="AE10605" s="2">
        <v>5139.8100000000004</v>
      </c>
    </row>
    <row r="10606" spans="1:31" x14ac:dyDescent="0.25">
      <c r="A10606">
        <v>10027917</v>
      </c>
      <c r="B10606" t="s">
        <v>4867</v>
      </c>
      <c r="C10606" t="s">
        <v>1434</v>
      </c>
      <c r="D10606" t="s">
        <v>1434</v>
      </c>
      <c r="E10606">
        <v>224080000</v>
      </c>
      <c r="F10606" t="s">
        <v>879</v>
      </c>
      <c r="G10606" t="s">
        <v>880</v>
      </c>
      <c r="H10606" t="s">
        <v>73</v>
      </c>
      <c r="I10606" t="s">
        <v>35</v>
      </c>
      <c r="J10606" t="s">
        <v>3312</v>
      </c>
      <c r="K10606" t="s">
        <v>392</v>
      </c>
      <c r="L10606" t="s">
        <v>2373</v>
      </c>
      <c r="M10606" t="s">
        <v>39</v>
      </c>
      <c r="N10606" t="s">
        <v>767</v>
      </c>
      <c r="O10606" t="s">
        <v>3313</v>
      </c>
      <c r="P10606" t="s">
        <v>42</v>
      </c>
      <c r="Q10606" t="s">
        <v>43</v>
      </c>
      <c r="R10606">
        <v>7</v>
      </c>
      <c r="S10606" t="s">
        <v>5651</v>
      </c>
      <c r="T10606" t="s">
        <v>60</v>
      </c>
      <c r="U10606" t="s">
        <v>769</v>
      </c>
      <c r="V10606" t="s">
        <v>3314</v>
      </c>
      <c r="W10606" t="s">
        <v>345</v>
      </c>
      <c r="X10606" t="s">
        <v>125</v>
      </c>
      <c r="Y10606">
        <v>71604520</v>
      </c>
      <c r="Z10606" t="s">
        <v>84</v>
      </c>
      <c r="AA10606" t="s">
        <v>85</v>
      </c>
      <c r="AB10606" t="str">
        <f>CONCATENATE(A10606,"-",AA10606)</f>
        <v>10027917-Zero</v>
      </c>
      <c r="AC10606" s="1">
        <v>44440</v>
      </c>
      <c r="AD10606" s="1">
        <v>45169</v>
      </c>
      <c r="AE10606" s="2">
        <v>1182.1500000000001</v>
      </c>
    </row>
    <row r="10607" spans="1:31" x14ac:dyDescent="0.25">
      <c r="A10607">
        <v>10027917</v>
      </c>
      <c r="B10607" t="s">
        <v>1434</v>
      </c>
      <c r="C10607" t="s">
        <v>1434</v>
      </c>
      <c r="D10607" t="s">
        <v>1434</v>
      </c>
      <c r="E10607">
        <v>224080000</v>
      </c>
      <c r="F10607" t="s">
        <v>879</v>
      </c>
      <c r="G10607" t="s">
        <v>880</v>
      </c>
      <c r="H10607" t="s">
        <v>154</v>
      </c>
      <c r="I10607" t="s">
        <v>35</v>
      </c>
      <c r="J10607" t="s">
        <v>3312</v>
      </c>
      <c r="K10607" t="s">
        <v>392</v>
      </c>
      <c r="L10607" t="s">
        <v>2373</v>
      </c>
      <c r="M10607" t="s">
        <v>39</v>
      </c>
      <c r="N10607" t="s">
        <v>767</v>
      </c>
      <c r="O10607" t="s">
        <v>3313</v>
      </c>
      <c r="P10607" t="s">
        <v>42</v>
      </c>
      <c r="Q10607" t="s">
        <v>43</v>
      </c>
      <c r="R10607">
        <v>2</v>
      </c>
      <c r="S10607" t="s">
        <v>1436</v>
      </c>
      <c r="T10607" t="s">
        <v>155</v>
      </c>
      <c r="U10607" t="s">
        <v>769</v>
      </c>
      <c r="V10607" t="s">
        <v>3314</v>
      </c>
      <c r="W10607" t="s">
        <v>345</v>
      </c>
      <c r="X10607" t="s">
        <v>125</v>
      </c>
      <c r="Y10607">
        <v>71604520</v>
      </c>
      <c r="Z10607" t="s">
        <v>84</v>
      </c>
      <c r="AA10607" t="s">
        <v>85</v>
      </c>
      <c r="AB10607" t="str">
        <f>CONCATENATE(A10607,"-",AA10607)</f>
        <v>10027917-Zero</v>
      </c>
      <c r="AC10607" s="1">
        <v>44440</v>
      </c>
      <c r="AD10607" s="1">
        <v>45169</v>
      </c>
      <c r="AE10607" s="2">
        <v>345</v>
      </c>
    </row>
    <row r="10608" spans="1:31" x14ac:dyDescent="0.25">
      <c r="A10608">
        <v>10027917</v>
      </c>
      <c r="B10608" t="s">
        <v>1434</v>
      </c>
      <c r="C10608" t="s">
        <v>1434</v>
      </c>
      <c r="D10608" t="s">
        <v>6124</v>
      </c>
      <c r="E10608">
        <v>550211816</v>
      </c>
      <c r="F10608" t="s">
        <v>336</v>
      </c>
      <c r="G10608" t="s">
        <v>337</v>
      </c>
      <c r="H10608" t="s">
        <v>212</v>
      </c>
      <c r="I10608" t="s">
        <v>35</v>
      </c>
      <c r="J10608" t="s">
        <v>3312</v>
      </c>
      <c r="K10608" t="s">
        <v>392</v>
      </c>
      <c r="L10608" t="s">
        <v>2373</v>
      </c>
      <c r="M10608" t="s">
        <v>39</v>
      </c>
      <c r="N10608" t="s">
        <v>767</v>
      </c>
      <c r="O10608" t="s">
        <v>3313</v>
      </c>
      <c r="P10608" t="s">
        <v>42</v>
      </c>
      <c r="Q10608" t="s">
        <v>43</v>
      </c>
      <c r="R10608">
        <v>2</v>
      </c>
      <c r="S10608" t="s">
        <v>1436</v>
      </c>
      <c r="T10608" t="s">
        <v>213</v>
      </c>
      <c r="U10608" t="s">
        <v>769</v>
      </c>
      <c r="V10608" t="s">
        <v>3314</v>
      </c>
      <c r="W10608" t="s">
        <v>345</v>
      </c>
      <c r="X10608" t="s">
        <v>125</v>
      </c>
      <c r="Y10608">
        <v>71604520</v>
      </c>
      <c r="Z10608" t="s">
        <v>84</v>
      </c>
      <c r="AA10608" t="s">
        <v>85</v>
      </c>
      <c r="AB10608" t="str">
        <f>CONCATENATE(A10608,"-",AA10608)</f>
        <v>10027917-Zero</v>
      </c>
      <c r="AC10608" s="1">
        <v>44440</v>
      </c>
      <c r="AD10608" s="1">
        <v>45169</v>
      </c>
      <c r="AE10608" s="2">
        <v>950.01</v>
      </c>
    </row>
    <row r="10609" spans="1:31" x14ac:dyDescent="0.25">
      <c r="A10609">
        <v>10027917</v>
      </c>
      <c r="B10609" t="s">
        <v>6124</v>
      </c>
      <c r="C10609" t="s">
        <v>1434</v>
      </c>
      <c r="D10609" t="s">
        <v>6124</v>
      </c>
      <c r="E10609">
        <v>550211816</v>
      </c>
      <c r="F10609" t="s">
        <v>336</v>
      </c>
      <c r="G10609" t="s">
        <v>337</v>
      </c>
      <c r="H10609" t="s">
        <v>99</v>
      </c>
      <c r="I10609" t="s">
        <v>35</v>
      </c>
      <c r="J10609" t="s">
        <v>3312</v>
      </c>
      <c r="K10609" t="s">
        <v>392</v>
      </c>
      <c r="L10609" t="s">
        <v>2373</v>
      </c>
      <c r="M10609" t="s">
        <v>39</v>
      </c>
      <c r="N10609" t="s">
        <v>767</v>
      </c>
      <c r="O10609" t="s">
        <v>3313</v>
      </c>
      <c r="P10609" t="s">
        <v>42</v>
      </c>
      <c r="Q10609" t="s">
        <v>43</v>
      </c>
      <c r="R10609">
        <v>8</v>
      </c>
      <c r="S10609" t="s">
        <v>6125</v>
      </c>
      <c r="T10609" t="s">
        <v>60</v>
      </c>
      <c r="U10609" t="s">
        <v>769</v>
      </c>
      <c r="V10609" t="s">
        <v>3314</v>
      </c>
      <c r="W10609" t="s">
        <v>345</v>
      </c>
      <c r="X10609" t="s">
        <v>125</v>
      </c>
      <c r="Y10609">
        <v>71604520</v>
      </c>
      <c r="Z10609" t="s">
        <v>84</v>
      </c>
      <c r="AA10609" t="s">
        <v>85</v>
      </c>
      <c r="AB10609" t="str">
        <f>CONCATENATE(A10609,"-",AA10609)</f>
        <v>10027917-Zero</v>
      </c>
      <c r="AC10609" s="1">
        <v>44440</v>
      </c>
      <c r="AD10609" s="1">
        <v>45169</v>
      </c>
      <c r="AE10609" s="2">
        <v>506.43</v>
      </c>
    </row>
    <row r="10610" spans="1:31" x14ac:dyDescent="0.25">
      <c r="A10610">
        <v>10027917</v>
      </c>
      <c r="B10610" t="s">
        <v>222</v>
      </c>
      <c r="C10610" t="s">
        <v>1434</v>
      </c>
      <c r="D10610" t="s">
        <v>222</v>
      </c>
      <c r="E10610">
        <v>110530400</v>
      </c>
      <c r="F10610" t="s">
        <v>98</v>
      </c>
      <c r="G10610" t="s">
        <v>98</v>
      </c>
      <c r="H10610" t="s">
        <v>99</v>
      </c>
      <c r="I10610" t="s">
        <v>35</v>
      </c>
      <c r="J10610" t="s">
        <v>3312</v>
      </c>
      <c r="K10610" t="s">
        <v>392</v>
      </c>
      <c r="L10610" t="s">
        <v>2373</v>
      </c>
      <c r="M10610" t="s">
        <v>39</v>
      </c>
      <c r="N10610" t="s">
        <v>767</v>
      </c>
      <c r="O10610" t="s">
        <v>3313</v>
      </c>
      <c r="P10610" t="s">
        <v>42</v>
      </c>
      <c r="Q10610" t="s">
        <v>43</v>
      </c>
      <c r="R10610">
        <v>5</v>
      </c>
      <c r="S10610" t="s">
        <v>5652</v>
      </c>
      <c r="T10610" t="s">
        <v>60</v>
      </c>
      <c r="U10610" t="s">
        <v>769</v>
      </c>
      <c r="V10610" t="s">
        <v>3314</v>
      </c>
      <c r="W10610" t="s">
        <v>345</v>
      </c>
      <c r="X10610" t="s">
        <v>125</v>
      </c>
      <c r="Y10610">
        <v>71604520</v>
      </c>
      <c r="Z10610" t="s">
        <v>84</v>
      </c>
      <c r="AA10610" t="s">
        <v>85</v>
      </c>
      <c r="AB10610" t="str">
        <f>CONCATENATE(A10610,"-",AA10610)</f>
        <v>10027917-Zero</v>
      </c>
      <c r="AC10610" s="1">
        <v>44440</v>
      </c>
      <c r="AD10610" s="1">
        <v>45169</v>
      </c>
      <c r="AE10610" s="2">
        <v>342.77</v>
      </c>
    </row>
    <row r="10611" spans="1:31" x14ac:dyDescent="0.25">
      <c r="A10611">
        <v>10027927</v>
      </c>
      <c r="B10611" t="s">
        <v>3316</v>
      </c>
      <c r="C10611" t="s">
        <v>3316</v>
      </c>
      <c r="D10611" t="s">
        <v>6474</v>
      </c>
      <c r="E10611">
        <v>905010341</v>
      </c>
      <c r="F10611" t="s">
        <v>2028</v>
      </c>
      <c r="G10611" t="s">
        <v>448</v>
      </c>
      <c r="H10611" t="s">
        <v>73</v>
      </c>
      <c r="I10611" t="s">
        <v>35</v>
      </c>
      <c r="J10611" t="s">
        <v>3320</v>
      </c>
      <c r="K10611" t="s">
        <v>3321</v>
      </c>
      <c r="L10611" t="s">
        <v>3322</v>
      </c>
      <c r="M10611" t="s">
        <v>39</v>
      </c>
      <c r="N10611" t="s">
        <v>121</v>
      </c>
      <c r="O10611" t="s">
        <v>3323</v>
      </c>
      <c r="P10611" t="s">
        <v>42</v>
      </c>
      <c r="Q10611" t="s">
        <v>43</v>
      </c>
      <c r="R10611">
        <v>1</v>
      </c>
      <c r="S10611" t="s">
        <v>3324</v>
      </c>
      <c r="T10611" t="s">
        <v>60</v>
      </c>
      <c r="U10611" t="s">
        <v>123</v>
      </c>
      <c r="V10611" t="s">
        <v>3325</v>
      </c>
      <c r="W10611" t="s">
        <v>48</v>
      </c>
      <c r="X10611" t="s">
        <v>125</v>
      </c>
      <c r="Y10611">
        <v>21608972</v>
      </c>
      <c r="Z10611" t="s">
        <v>84</v>
      </c>
      <c r="AA10611" t="s">
        <v>85</v>
      </c>
      <c r="AB10611" t="str">
        <f>CONCATENATE(A10611,"-",AA10611)</f>
        <v>10027927-Zero</v>
      </c>
      <c r="AC10611" s="1">
        <v>44470</v>
      </c>
      <c r="AD10611" s="1">
        <v>45199</v>
      </c>
      <c r="AE10611" s="2">
        <v>3282.23</v>
      </c>
    </row>
    <row r="10612" spans="1:31" x14ac:dyDescent="0.25">
      <c r="A10612">
        <v>10027927</v>
      </c>
      <c r="B10612" t="s">
        <v>3316</v>
      </c>
      <c r="C10612" t="s">
        <v>3316</v>
      </c>
      <c r="D10612" t="s">
        <v>3316</v>
      </c>
      <c r="E10612">
        <v>703010000</v>
      </c>
      <c r="F10612" t="s">
        <v>4174</v>
      </c>
      <c r="G10612" t="s">
        <v>3319</v>
      </c>
      <c r="H10612" t="s">
        <v>606</v>
      </c>
      <c r="I10612" t="s">
        <v>35</v>
      </c>
      <c r="J10612" t="s">
        <v>3320</v>
      </c>
      <c r="K10612" t="s">
        <v>3321</v>
      </c>
      <c r="L10612" t="s">
        <v>3322</v>
      </c>
      <c r="M10612" t="s">
        <v>39</v>
      </c>
      <c r="N10612" t="s">
        <v>121</v>
      </c>
      <c r="O10612" t="s">
        <v>3323</v>
      </c>
      <c r="P10612" t="s">
        <v>42</v>
      </c>
      <c r="Q10612" t="s">
        <v>43</v>
      </c>
      <c r="R10612">
        <v>1</v>
      </c>
      <c r="S10612" t="s">
        <v>3324</v>
      </c>
      <c r="T10612" t="s">
        <v>62</v>
      </c>
      <c r="U10612" t="s">
        <v>123</v>
      </c>
      <c r="V10612" t="s">
        <v>3325</v>
      </c>
      <c r="W10612" t="s">
        <v>48</v>
      </c>
      <c r="X10612" t="s">
        <v>125</v>
      </c>
      <c r="Y10612">
        <v>21608972</v>
      </c>
      <c r="Z10612" t="s">
        <v>84</v>
      </c>
      <c r="AA10612" t="s">
        <v>85</v>
      </c>
      <c r="AB10612" t="str">
        <f>CONCATENATE(A10612,"-",AA10612)</f>
        <v>10027927-Zero</v>
      </c>
      <c r="AC10612" s="1">
        <v>44470</v>
      </c>
      <c r="AD10612" s="1">
        <v>45199</v>
      </c>
      <c r="AE10612" s="2">
        <v>210</v>
      </c>
    </row>
    <row r="10613" spans="1:31" x14ac:dyDescent="0.25">
      <c r="A10613">
        <v>10027927</v>
      </c>
      <c r="B10613" t="s">
        <v>3316</v>
      </c>
      <c r="C10613" t="s">
        <v>3316</v>
      </c>
      <c r="D10613" t="s">
        <v>3317</v>
      </c>
      <c r="E10613">
        <v>701010000</v>
      </c>
      <c r="F10613" t="s">
        <v>3318</v>
      </c>
      <c r="G10613" t="s">
        <v>3319</v>
      </c>
      <c r="H10613" t="s">
        <v>201</v>
      </c>
      <c r="I10613" t="s">
        <v>35</v>
      </c>
      <c r="J10613" t="s">
        <v>3320</v>
      </c>
      <c r="K10613" t="s">
        <v>3321</v>
      </c>
      <c r="L10613" t="s">
        <v>3322</v>
      </c>
      <c r="M10613" t="s">
        <v>39</v>
      </c>
      <c r="N10613" t="s">
        <v>121</v>
      </c>
      <c r="O10613" t="s">
        <v>3323</v>
      </c>
      <c r="P10613" t="s">
        <v>42</v>
      </c>
      <c r="Q10613" t="s">
        <v>43</v>
      </c>
      <c r="R10613">
        <v>1</v>
      </c>
      <c r="S10613" t="s">
        <v>3324</v>
      </c>
      <c r="T10613" t="s">
        <v>153</v>
      </c>
      <c r="U10613" t="s">
        <v>123</v>
      </c>
      <c r="V10613" t="s">
        <v>3325</v>
      </c>
      <c r="W10613" t="s">
        <v>48</v>
      </c>
      <c r="X10613" t="s">
        <v>125</v>
      </c>
      <c r="Y10613">
        <v>21608972</v>
      </c>
      <c r="Z10613" t="s">
        <v>84</v>
      </c>
      <c r="AA10613" t="s">
        <v>85</v>
      </c>
      <c r="AB10613" t="str">
        <f>CONCATENATE(A10613,"-",AA10613)</f>
        <v>10027927-Zero</v>
      </c>
      <c r="AC10613" s="1">
        <v>44470</v>
      </c>
      <c r="AD10613" s="1">
        <v>45199</v>
      </c>
      <c r="AE10613" s="2">
        <v>1842.11</v>
      </c>
    </row>
    <row r="10614" spans="1:31" x14ac:dyDescent="0.25">
      <c r="A10614">
        <v>10027930</v>
      </c>
      <c r="B10614" t="s">
        <v>1290</v>
      </c>
      <c r="C10614" t="s">
        <v>1290</v>
      </c>
      <c r="D10614" t="s">
        <v>1290</v>
      </c>
      <c r="E10614">
        <v>492210010</v>
      </c>
      <c r="F10614" t="s">
        <v>180</v>
      </c>
      <c r="G10614" t="s">
        <v>181</v>
      </c>
      <c r="H10614" t="s">
        <v>267</v>
      </c>
      <c r="I10614" t="s">
        <v>35</v>
      </c>
      <c r="J10614" t="s">
        <v>6126</v>
      </c>
      <c r="K10614" t="s">
        <v>2056</v>
      </c>
      <c r="L10614" t="s">
        <v>3357</v>
      </c>
      <c r="M10614" t="s">
        <v>228</v>
      </c>
      <c r="N10614" t="s">
        <v>229</v>
      </c>
      <c r="O10614" t="s">
        <v>6127</v>
      </c>
      <c r="P10614" t="s">
        <v>69</v>
      </c>
      <c r="Q10614" t="s">
        <v>43</v>
      </c>
      <c r="R10614">
        <v>1</v>
      </c>
      <c r="S10614" t="s">
        <v>3357</v>
      </c>
      <c r="T10614" t="s">
        <v>45</v>
      </c>
      <c r="U10614" t="s">
        <v>6128</v>
      </c>
      <c r="V10614" t="s">
        <v>6129</v>
      </c>
      <c r="W10614" t="s">
        <v>151</v>
      </c>
      <c r="X10614" t="s">
        <v>125</v>
      </c>
      <c r="Y10614">
        <v>71643882</v>
      </c>
      <c r="Z10614" t="s">
        <v>274</v>
      </c>
      <c r="AA10614" t="s">
        <v>275</v>
      </c>
      <c r="AB10614" t="str">
        <f>CONCATENATE(A10614,"-",AA10614)</f>
        <v>10027930-Between 40% and 52%</v>
      </c>
      <c r="AC10614" s="1">
        <v>44392</v>
      </c>
      <c r="AD10614" s="1">
        <v>45107</v>
      </c>
      <c r="AE10614" s="2">
        <v>250.11</v>
      </c>
    </row>
    <row r="10615" spans="1:31" x14ac:dyDescent="0.25">
      <c r="A10615">
        <v>10027930</v>
      </c>
      <c r="B10615" t="s">
        <v>1290</v>
      </c>
      <c r="C10615" t="s">
        <v>1290</v>
      </c>
      <c r="D10615" t="s">
        <v>1290</v>
      </c>
      <c r="E10615">
        <v>492210010</v>
      </c>
      <c r="F10615" t="s">
        <v>180</v>
      </c>
      <c r="G10615" t="s">
        <v>181</v>
      </c>
      <c r="H10615" t="s">
        <v>73</v>
      </c>
      <c r="I10615" t="s">
        <v>35</v>
      </c>
      <c r="J10615" t="s">
        <v>6126</v>
      </c>
      <c r="K10615" t="s">
        <v>2056</v>
      </c>
      <c r="L10615" t="s">
        <v>3357</v>
      </c>
      <c r="M10615" t="s">
        <v>228</v>
      </c>
      <c r="N10615" t="s">
        <v>229</v>
      </c>
      <c r="O10615" t="s">
        <v>6127</v>
      </c>
      <c r="P10615" t="s">
        <v>69</v>
      </c>
      <c r="Q10615" t="s">
        <v>43</v>
      </c>
      <c r="R10615">
        <v>1</v>
      </c>
      <c r="S10615" t="s">
        <v>3357</v>
      </c>
      <c r="T10615" t="s">
        <v>60</v>
      </c>
      <c r="U10615" t="s">
        <v>6128</v>
      </c>
      <c r="V10615" t="s">
        <v>6129</v>
      </c>
      <c r="W10615" t="s">
        <v>151</v>
      </c>
      <c r="X10615" t="s">
        <v>125</v>
      </c>
      <c r="Y10615">
        <v>71643882</v>
      </c>
      <c r="Z10615" t="s">
        <v>274</v>
      </c>
      <c r="AA10615" t="s">
        <v>275</v>
      </c>
      <c r="AB10615" t="str">
        <f>CONCATENATE(A10615,"-",AA10615)</f>
        <v>10027930-Between 40% and 52%</v>
      </c>
      <c r="AC10615" s="1">
        <v>44392</v>
      </c>
      <c r="AD10615" s="1">
        <v>45107</v>
      </c>
      <c r="AE10615" s="2">
        <v>68.78</v>
      </c>
    </row>
    <row r="10616" spans="1:31" x14ac:dyDescent="0.25">
      <c r="A10616">
        <v>10027942</v>
      </c>
      <c r="B10616" t="s">
        <v>1852</v>
      </c>
      <c r="C10616" t="s">
        <v>1852</v>
      </c>
      <c r="D10616" t="s">
        <v>1852</v>
      </c>
      <c r="E10616">
        <v>550204001</v>
      </c>
      <c r="F10616" t="s">
        <v>336</v>
      </c>
      <c r="G10616" t="s">
        <v>337</v>
      </c>
      <c r="H10616" t="s">
        <v>236</v>
      </c>
      <c r="I10616" t="s">
        <v>35</v>
      </c>
      <c r="J10616" t="s">
        <v>3330</v>
      </c>
      <c r="K10616" t="s">
        <v>339</v>
      </c>
      <c r="L10616" t="s">
        <v>3135</v>
      </c>
      <c r="M10616" t="s">
        <v>239</v>
      </c>
      <c r="N10616" t="s">
        <v>240</v>
      </c>
      <c r="O10616" t="s">
        <v>3331</v>
      </c>
      <c r="P10616" t="s">
        <v>79</v>
      </c>
      <c r="Q10616" t="s">
        <v>43</v>
      </c>
      <c r="R10616">
        <v>1</v>
      </c>
      <c r="S10616" t="s">
        <v>3135</v>
      </c>
      <c r="T10616" t="s">
        <v>45</v>
      </c>
      <c r="U10616" t="s">
        <v>242</v>
      </c>
      <c r="V10616" t="s">
        <v>76</v>
      </c>
      <c r="W10616" t="s">
        <v>151</v>
      </c>
      <c r="X10616" t="s">
        <v>49</v>
      </c>
      <c r="Y10616">
        <v>71670906</v>
      </c>
      <c r="Z10616" t="s">
        <v>3332</v>
      </c>
      <c r="AA10616" t="s">
        <v>1711</v>
      </c>
      <c r="AB10616" t="str">
        <f>CONCATENATE(A10616,"-",AA10616)</f>
        <v>10027942-Between 20% and 25%</v>
      </c>
      <c r="AC10616" s="1">
        <v>44495</v>
      </c>
      <c r="AD10616" s="1">
        <v>45224</v>
      </c>
      <c r="AE10616" s="2">
        <v>14564.36</v>
      </c>
    </row>
    <row r="10617" spans="1:31" x14ac:dyDescent="0.25">
      <c r="A10617">
        <v>10027950</v>
      </c>
      <c r="B10617" t="s">
        <v>1434</v>
      </c>
      <c r="C10617" t="s">
        <v>1434</v>
      </c>
      <c r="D10617" t="s">
        <v>1434</v>
      </c>
      <c r="E10617">
        <v>224080000</v>
      </c>
      <c r="F10617" t="s">
        <v>879</v>
      </c>
      <c r="G10617" t="s">
        <v>880</v>
      </c>
      <c r="H10617" t="s">
        <v>559</v>
      </c>
      <c r="I10617" t="s">
        <v>219</v>
      </c>
      <c r="J10617" t="s">
        <v>3333</v>
      </c>
      <c r="K10617" t="s">
        <v>392</v>
      </c>
      <c r="L10617" t="s">
        <v>1613</v>
      </c>
      <c r="M10617" t="s">
        <v>39</v>
      </c>
      <c r="N10617" t="s">
        <v>1848</v>
      </c>
      <c r="O10617" t="s">
        <v>3334</v>
      </c>
      <c r="P10617" t="s">
        <v>42</v>
      </c>
      <c r="Q10617" t="s">
        <v>43</v>
      </c>
      <c r="R10617">
        <v>4</v>
      </c>
      <c r="S10617" t="s">
        <v>1613</v>
      </c>
      <c r="T10617" t="s">
        <v>155</v>
      </c>
      <c r="U10617" t="s">
        <v>1850</v>
      </c>
      <c r="V10617">
        <v>96390301</v>
      </c>
      <c r="W10617" t="s">
        <v>48</v>
      </c>
      <c r="X10617" t="s">
        <v>125</v>
      </c>
      <c r="Y10617">
        <v>71604521</v>
      </c>
      <c r="Z10617" t="s">
        <v>1726</v>
      </c>
      <c r="AA10617" t="s">
        <v>51</v>
      </c>
      <c r="AB10617" t="str">
        <f>CONCATENATE(A10617,"-",AA10617)</f>
        <v>10027950-10% and Under</v>
      </c>
      <c r="AC10617" s="1">
        <v>44378</v>
      </c>
      <c r="AD10617" s="1">
        <v>46295</v>
      </c>
      <c r="AE10617" s="2">
        <v>3847.5</v>
      </c>
    </row>
    <row r="10618" spans="1:31" x14ac:dyDescent="0.25">
      <c r="A10618">
        <v>10027950</v>
      </c>
      <c r="B10618" t="s">
        <v>1434</v>
      </c>
      <c r="C10618" t="s">
        <v>1434</v>
      </c>
      <c r="D10618" t="s">
        <v>1434</v>
      </c>
      <c r="E10618">
        <v>224080000</v>
      </c>
      <c r="F10618" t="s">
        <v>879</v>
      </c>
      <c r="G10618" t="s">
        <v>880</v>
      </c>
      <c r="H10618" t="s">
        <v>136</v>
      </c>
      <c r="I10618" t="s">
        <v>35</v>
      </c>
      <c r="J10618" t="s">
        <v>3333</v>
      </c>
      <c r="K10618" t="s">
        <v>392</v>
      </c>
      <c r="L10618" t="s">
        <v>1613</v>
      </c>
      <c r="M10618" t="s">
        <v>39</v>
      </c>
      <c r="N10618" t="s">
        <v>1848</v>
      </c>
      <c r="O10618" t="s">
        <v>3334</v>
      </c>
      <c r="P10618" t="s">
        <v>42</v>
      </c>
      <c r="Q10618" t="s">
        <v>43</v>
      </c>
      <c r="R10618">
        <v>1</v>
      </c>
      <c r="S10618" t="s">
        <v>1613</v>
      </c>
      <c r="T10618" t="s">
        <v>96</v>
      </c>
      <c r="U10618" t="s">
        <v>1850</v>
      </c>
      <c r="V10618">
        <v>96390301</v>
      </c>
      <c r="W10618" t="s">
        <v>48</v>
      </c>
      <c r="X10618" t="s">
        <v>125</v>
      </c>
      <c r="Y10618">
        <v>71604521</v>
      </c>
      <c r="Z10618" t="s">
        <v>1726</v>
      </c>
      <c r="AA10618" t="s">
        <v>51</v>
      </c>
      <c r="AB10618" t="str">
        <f>CONCATENATE(A10618,"-",AA10618)</f>
        <v>10027950-10% and Under</v>
      </c>
      <c r="AC10618" s="1">
        <v>44378</v>
      </c>
      <c r="AD10618" s="1">
        <v>46295</v>
      </c>
      <c r="AE10618" s="2">
        <v>499.5</v>
      </c>
    </row>
    <row r="10619" spans="1:31" x14ac:dyDescent="0.25">
      <c r="A10619">
        <v>10027950</v>
      </c>
      <c r="B10619" t="s">
        <v>172</v>
      </c>
      <c r="C10619" t="s">
        <v>1434</v>
      </c>
      <c r="D10619" t="s">
        <v>172</v>
      </c>
      <c r="E10619">
        <v>580000500</v>
      </c>
      <c r="F10619" t="s">
        <v>173</v>
      </c>
      <c r="G10619" t="s">
        <v>174</v>
      </c>
      <c r="H10619" t="s">
        <v>99</v>
      </c>
      <c r="I10619" t="s">
        <v>35</v>
      </c>
      <c r="J10619" t="s">
        <v>3333</v>
      </c>
      <c r="K10619" t="s">
        <v>392</v>
      </c>
      <c r="L10619" t="s">
        <v>1613</v>
      </c>
      <c r="M10619" t="s">
        <v>39</v>
      </c>
      <c r="N10619" t="s">
        <v>1848</v>
      </c>
      <c r="O10619" t="s">
        <v>3334</v>
      </c>
      <c r="P10619" t="s">
        <v>42</v>
      </c>
      <c r="Q10619" t="s">
        <v>43</v>
      </c>
      <c r="R10619">
        <v>3</v>
      </c>
      <c r="S10619" t="s">
        <v>4842</v>
      </c>
      <c r="T10619" t="s">
        <v>60</v>
      </c>
      <c r="U10619" t="s">
        <v>1850</v>
      </c>
      <c r="V10619">
        <v>96390301</v>
      </c>
      <c r="W10619" t="s">
        <v>48</v>
      </c>
      <c r="X10619" t="s">
        <v>125</v>
      </c>
      <c r="Y10619">
        <v>71604521</v>
      </c>
      <c r="Z10619" t="s">
        <v>1726</v>
      </c>
      <c r="AA10619" t="s">
        <v>51</v>
      </c>
      <c r="AB10619" t="str">
        <f>CONCATENATE(A10619,"-",AA10619)</f>
        <v>10027950-10% and Under</v>
      </c>
      <c r="AC10619" s="1">
        <v>44378</v>
      </c>
      <c r="AD10619" s="1">
        <v>46295</v>
      </c>
      <c r="AE10619" s="2">
        <v>571.16999999999996</v>
      </c>
    </row>
    <row r="10620" spans="1:31" x14ac:dyDescent="0.25">
      <c r="A10620">
        <v>10027960</v>
      </c>
      <c r="B10620" t="s">
        <v>457</v>
      </c>
      <c r="C10620" t="s">
        <v>457</v>
      </c>
      <c r="D10620" t="s">
        <v>457</v>
      </c>
      <c r="E10620">
        <v>896300901</v>
      </c>
      <c r="F10620" t="s">
        <v>192</v>
      </c>
      <c r="G10620" t="s">
        <v>192</v>
      </c>
      <c r="H10620" t="s">
        <v>59</v>
      </c>
      <c r="I10620" t="s">
        <v>35</v>
      </c>
      <c r="J10620" t="s">
        <v>6746</v>
      </c>
      <c r="K10620" t="s">
        <v>194</v>
      </c>
      <c r="L10620" t="s">
        <v>466</v>
      </c>
      <c r="M10620" t="s">
        <v>239</v>
      </c>
      <c r="N10620" t="s">
        <v>240</v>
      </c>
      <c r="O10620" t="s">
        <v>3336</v>
      </c>
      <c r="P10620" t="s">
        <v>79</v>
      </c>
      <c r="Q10620" t="s">
        <v>43</v>
      </c>
      <c r="R10620">
        <v>1</v>
      </c>
      <c r="S10620" t="s">
        <v>459</v>
      </c>
      <c r="T10620" t="s">
        <v>60</v>
      </c>
      <c r="U10620" t="s">
        <v>242</v>
      </c>
      <c r="V10620" t="s">
        <v>83</v>
      </c>
      <c r="W10620" t="s">
        <v>48</v>
      </c>
      <c r="X10620" t="s">
        <v>125</v>
      </c>
      <c r="Y10620">
        <v>71670683</v>
      </c>
      <c r="Z10620" t="s">
        <v>84</v>
      </c>
      <c r="AA10620" t="s">
        <v>85</v>
      </c>
      <c r="AB10620" t="str">
        <f>CONCATENATE(A10620,"-",AA10620)</f>
        <v>10027960-Zero</v>
      </c>
      <c r="AC10620" s="1">
        <v>44440</v>
      </c>
      <c r="AD10620" s="1">
        <v>44804</v>
      </c>
      <c r="AE10620" s="2">
        <v>2247.62</v>
      </c>
    </row>
    <row r="10621" spans="1:31" x14ac:dyDescent="0.25">
      <c r="A10621">
        <v>10027960</v>
      </c>
      <c r="B10621" t="s">
        <v>457</v>
      </c>
      <c r="C10621" t="s">
        <v>457</v>
      </c>
      <c r="D10621" t="s">
        <v>457</v>
      </c>
      <c r="E10621">
        <v>896300901</v>
      </c>
      <c r="F10621" t="s">
        <v>192</v>
      </c>
      <c r="G10621" t="s">
        <v>192</v>
      </c>
      <c r="H10621" t="s">
        <v>333</v>
      </c>
      <c r="I10621" t="s">
        <v>35</v>
      </c>
      <c r="J10621" t="s">
        <v>3335</v>
      </c>
      <c r="K10621" t="s">
        <v>194</v>
      </c>
      <c r="L10621" t="s">
        <v>459</v>
      </c>
      <c r="M10621" t="s">
        <v>239</v>
      </c>
      <c r="N10621" t="s">
        <v>240</v>
      </c>
      <c r="O10621" t="s">
        <v>3336</v>
      </c>
      <c r="P10621" t="s">
        <v>79</v>
      </c>
      <c r="Q10621" t="s">
        <v>43</v>
      </c>
      <c r="R10621">
        <v>1</v>
      </c>
      <c r="S10621" t="s">
        <v>459</v>
      </c>
      <c r="T10621" t="s">
        <v>62</v>
      </c>
      <c r="U10621" t="s">
        <v>242</v>
      </c>
      <c r="V10621" t="s">
        <v>83</v>
      </c>
      <c r="W10621" t="s">
        <v>48</v>
      </c>
      <c r="X10621" t="s">
        <v>125</v>
      </c>
      <c r="Y10621">
        <v>11670672</v>
      </c>
      <c r="Z10621" t="s">
        <v>108</v>
      </c>
      <c r="AA10621" t="s">
        <v>51</v>
      </c>
      <c r="AB10621" t="str">
        <f>CONCATENATE(A10621,"-",AA10621)</f>
        <v>10027960-10% and Under</v>
      </c>
      <c r="AC10621" s="1">
        <v>44440</v>
      </c>
      <c r="AD10621" s="1">
        <v>44804</v>
      </c>
      <c r="AE10621" s="2">
        <v>258.64999999999998</v>
      </c>
    </row>
    <row r="10622" spans="1:31" x14ac:dyDescent="0.25">
      <c r="A10622">
        <v>10027963</v>
      </c>
      <c r="B10622" t="s">
        <v>321</v>
      </c>
      <c r="C10622" t="s">
        <v>321</v>
      </c>
      <c r="D10622" t="s">
        <v>321</v>
      </c>
      <c r="E10622">
        <v>310920070</v>
      </c>
      <c r="F10622" t="s">
        <v>142</v>
      </c>
      <c r="G10622" t="s">
        <v>143</v>
      </c>
      <c r="H10622" t="s">
        <v>299</v>
      </c>
      <c r="I10622" t="s">
        <v>35</v>
      </c>
      <c r="J10622" t="s">
        <v>4846</v>
      </c>
      <c r="K10622" t="s">
        <v>146</v>
      </c>
      <c r="L10622" t="s">
        <v>4847</v>
      </c>
      <c r="M10622" t="s">
        <v>228</v>
      </c>
      <c r="N10622" t="s">
        <v>229</v>
      </c>
      <c r="O10622" t="s">
        <v>4848</v>
      </c>
      <c r="P10622" t="s">
        <v>69</v>
      </c>
      <c r="Q10622" t="s">
        <v>43</v>
      </c>
      <c r="R10622">
        <v>1</v>
      </c>
      <c r="S10622" t="s">
        <v>4847</v>
      </c>
      <c r="T10622" t="s">
        <v>60</v>
      </c>
      <c r="U10622" t="s">
        <v>4849</v>
      </c>
      <c r="V10622" t="s">
        <v>4850</v>
      </c>
      <c r="W10622" t="s">
        <v>151</v>
      </c>
      <c r="X10622" t="s">
        <v>125</v>
      </c>
      <c r="Y10622">
        <v>71643888</v>
      </c>
      <c r="Z10622" t="s">
        <v>274</v>
      </c>
      <c r="AA10622" t="s">
        <v>275</v>
      </c>
      <c r="AB10622" t="str">
        <f>CONCATENATE(A10622,"-",AA10622)</f>
        <v>10027963-Between 40% and 52%</v>
      </c>
      <c r="AC10622" s="1">
        <v>44409</v>
      </c>
      <c r="AD10622" s="1">
        <v>44773</v>
      </c>
      <c r="AE10622" s="2">
        <v>28.96</v>
      </c>
    </row>
    <row r="10623" spans="1:31" x14ac:dyDescent="0.25">
      <c r="A10623">
        <v>10027963</v>
      </c>
      <c r="B10623" t="s">
        <v>321</v>
      </c>
      <c r="C10623" t="s">
        <v>321</v>
      </c>
      <c r="D10623" t="s">
        <v>321</v>
      </c>
      <c r="E10623">
        <v>310920070</v>
      </c>
      <c r="F10623" t="s">
        <v>142</v>
      </c>
      <c r="G10623" t="s">
        <v>143</v>
      </c>
      <c r="H10623" t="s">
        <v>284</v>
      </c>
      <c r="I10623" t="s">
        <v>35</v>
      </c>
      <c r="J10623" t="s">
        <v>4846</v>
      </c>
      <c r="K10623" t="s">
        <v>146</v>
      </c>
      <c r="L10623" t="s">
        <v>4847</v>
      </c>
      <c r="M10623" t="s">
        <v>228</v>
      </c>
      <c r="N10623" t="s">
        <v>229</v>
      </c>
      <c r="O10623" t="s">
        <v>4848</v>
      </c>
      <c r="P10623" t="s">
        <v>69</v>
      </c>
      <c r="Q10623" t="s">
        <v>43</v>
      </c>
      <c r="R10623">
        <v>1</v>
      </c>
      <c r="S10623" t="s">
        <v>4847</v>
      </c>
      <c r="T10623" t="s">
        <v>213</v>
      </c>
      <c r="U10623" t="s">
        <v>4849</v>
      </c>
      <c r="V10623" t="s">
        <v>4850</v>
      </c>
      <c r="W10623" t="s">
        <v>151</v>
      </c>
      <c r="X10623" t="s">
        <v>125</v>
      </c>
      <c r="Y10623">
        <v>71643888</v>
      </c>
      <c r="Z10623" t="s">
        <v>274</v>
      </c>
      <c r="AA10623" t="s">
        <v>275</v>
      </c>
      <c r="AB10623" t="str">
        <f>CONCATENATE(A10623,"-",AA10623)</f>
        <v>10027963-Between 40% and 52%</v>
      </c>
      <c r="AC10623" s="1">
        <v>44409</v>
      </c>
      <c r="AD10623" s="1">
        <v>44773</v>
      </c>
      <c r="AE10623" s="2">
        <v>1703.2</v>
      </c>
    </row>
    <row r="10624" spans="1:31" x14ac:dyDescent="0.25">
      <c r="A10624">
        <v>10027970</v>
      </c>
      <c r="B10624" t="s">
        <v>1104</v>
      </c>
      <c r="C10624" t="s">
        <v>1104</v>
      </c>
      <c r="D10624" t="s">
        <v>1104</v>
      </c>
      <c r="E10624">
        <v>589000001</v>
      </c>
      <c r="F10624" t="s">
        <v>1105</v>
      </c>
      <c r="G10624" s="3" t="s">
        <v>1104</v>
      </c>
      <c r="H10624" t="s">
        <v>52</v>
      </c>
      <c r="I10624" t="s">
        <v>35</v>
      </c>
      <c r="J10624" t="s">
        <v>5653</v>
      </c>
      <c r="K10624" t="s">
        <v>325</v>
      </c>
      <c r="L10624" t="s">
        <v>5654</v>
      </c>
      <c r="M10624" t="s">
        <v>239</v>
      </c>
      <c r="N10624" t="s">
        <v>240</v>
      </c>
      <c r="O10624" t="s">
        <v>5655</v>
      </c>
      <c r="P10624" t="s">
        <v>79</v>
      </c>
      <c r="Q10624" t="s">
        <v>43</v>
      </c>
      <c r="R10624">
        <v>1</v>
      </c>
      <c r="S10624" t="s">
        <v>5654</v>
      </c>
      <c r="T10624" t="s">
        <v>45</v>
      </c>
      <c r="U10624" t="s">
        <v>242</v>
      </c>
      <c r="V10624" t="s">
        <v>83</v>
      </c>
      <c r="W10624" t="s">
        <v>48</v>
      </c>
      <c r="X10624" t="s">
        <v>125</v>
      </c>
      <c r="Y10624">
        <v>12670086</v>
      </c>
      <c r="Z10624" t="s">
        <v>250</v>
      </c>
      <c r="AA10624" t="s">
        <v>251</v>
      </c>
      <c r="AB10624" t="str">
        <f>CONCATENATE(A10624,"-",AA10624)</f>
        <v>10027970-Between 30% and 35%</v>
      </c>
      <c r="AC10624" s="1">
        <v>44470</v>
      </c>
      <c r="AD10624" s="1">
        <v>45017</v>
      </c>
      <c r="AE10624" s="2">
        <v>12812.39</v>
      </c>
    </row>
    <row r="10625" spans="1:31" x14ac:dyDescent="0.25">
      <c r="A10625">
        <v>10027970</v>
      </c>
      <c r="B10625" t="s">
        <v>1104</v>
      </c>
      <c r="C10625" t="s">
        <v>1104</v>
      </c>
      <c r="D10625" t="s">
        <v>1104</v>
      </c>
      <c r="E10625">
        <v>589000001</v>
      </c>
      <c r="F10625" t="s">
        <v>1105</v>
      </c>
      <c r="G10625" s="3" t="s">
        <v>1104</v>
      </c>
      <c r="H10625" t="s">
        <v>53</v>
      </c>
      <c r="I10625" t="s">
        <v>54</v>
      </c>
      <c r="J10625" t="s">
        <v>5653</v>
      </c>
      <c r="K10625" t="s">
        <v>325</v>
      </c>
      <c r="L10625" t="s">
        <v>5654</v>
      </c>
      <c r="M10625" t="s">
        <v>239</v>
      </c>
      <c r="N10625" t="s">
        <v>240</v>
      </c>
      <c r="O10625" t="s">
        <v>5655</v>
      </c>
      <c r="P10625" t="s">
        <v>79</v>
      </c>
      <c r="Q10625" t="s">
        <v>43</v>
      </c>
      <c r="R10625">
        <v>1</v>
      </c>
      <c r="S10625" t="s">
        <v>5654</v>
      </c>
      <c r="T10625" t="s">
        <v>57</v>
      </c>
      <c r="U10625" t="s">
        <v>242</v>
      </c>
      <c r="V10625" t="s">
        <v>83</v>
      </c>
      <c r="W10625" t="s">
        <v>48</v>
      </c>
      <c r="X10625" t="s">
        <v>125</v>
      </c>
      <c r="Y10625">
        <v>12670086</v>
      </c>
      <c r="Z10625" t="s">
        <v>250</v>
      </c>
      <c r="AA10625" t="s">
        <v>251</v>
      </c>
      <c r="AB10625" t="str">
        <f>CONCATENATE(A10625,"-",AA10625)</f>
        <v>10027970-Between 30% and 35%</v>
      </c>
      <c r="AC10625" s="1">
        <v>44470</v>
      </c>
      <c r="AD10625" s="1">
        <v>45017</v>
      </c>
      <c r="AE10625" s="2">
        <v>5694.05</v>
      </c>
    </row>
    <row r="10626" spans="1:31" x14ac:dyDescent="0.25">
      <c r="A10626">
        <v>10027988</v>
      </c>
      <c r="B10626" t="s">
        <v>2761</v>
      </c>
      <c r="C10626" t="s">
        <v>2761</v>
      </c>
      <c r="D10626" t="s">
        <v>2761</v>
      </c>
      <c r="E10626">
        <v>896500901</v>
      </c>
      <c r="F10626" t="s">
        <v>192</v>
      </c>
      <c r="G10626" t="s">
        <v>192</v>
      </c>
      <c r="H10626" t="s">
        <v>212</v>
      </c>
      <c r="I10626" t="s">
        <v>35</v>
      </c>
      <c r="J10626" t="s">
        <v>3337</v>
      </c>
      <c r="K10626" t="s">
        <v>194</v>
      </c>
      <c r="L10626" t="s">
        <v>3338</v>
      </c>
      <c r="M10626" t="s">
        <v>66</v>
      </c>
      <c r="N10626" t="s">
        <v>67</v>
      </c>
      <c r="O10626" t="s">
        <v>3339</v>
      </c>
      <c r="P10626" t="s">
        <v>69</v>
      </c>
      <c r="Q10626" t="s">
        <v>43</v>
      </c>
      <c r="R10626">
        <v>1</v>
      </c>
      <c r="S10626" t="s">
        <v>3338</v>
      </c>
      <c r="T10626" t="s">
        <v>213</v>
      </c>
      <c r="U10626" t="s">
        <v>3340</v>
      </c>
      <c r="V10626" t="s">
        <v>3341</v>
      </c>
      <c r="W10626" t="s">
        <v>48</v>
      </c>
      <c r="X10626" t="s">
        <v>125</v>
      </c>
      <c r="Y10626">
        <v>11640013</v>
      </c>
      <c r="Z10626" t="s">
        <v>250</v>
      </c>
      <c r="AA10626" t="s">
        <v>251</v>
      </c>
      <c r="AB10626" t="str">
        <f>CONCATENATE(A10626,"-",AA10626)</f>
        <v>10027988-Between 30% and 35%</v>
      </c>
      <c r="AC10626" s="1">
        <v>44440</v>
      </c>
      <c r="AD10626" s="1">
        <v>45077</v>
      </c>
      <c r="AE10626" s="2">
        <v>6650.01</v>
      </c>
    </row>
    <row r="10627" spans="1:31" x14ac:dyDescent="0.25">
      <c r="A10627">
        <v>10027997</v>
      </c>
      <c r="B10627" t="s">
        <v>1815</v>
      </c>
      <c r="C10627" t="s">
        <v>1815</v>
      </c>
      <c r="D10627" t="s">
        <v>1815</v>
      </c>
      <c r="E10627">
        <v>310930073</v>
      </c>
      <c r="F10627" t="s">
        <v>142</v>
      </c>
      <c r="G10627" t="s">
        <v>143</v>
      </c>
      <c r="H10627" t="s">
        <v>86</v>
      </c>
      <c r="I10627" t="s">
        <v>35</v>
      </c>
      <c r="J10627" t="s">
        <v>3342</v>
      </c>
      <c r="K10627" t="s">
        <v>146</v>
      </c>
      <c r="L10627" t="s">
        <v>1792</v>
      </c>
      <c r="M10627" t="s">
        <v>39</v>
      </c>
      <c r="N10627" t="s">
        <v>917</v>
      </c>
      <c r="O10627" t="s">
        <v>3343</v>
      </c>
      <c r="P10627" t="s">
        <v>42</v>
      </c>
      <c r="Q10627" t="s">
        <v>43</v>
      </c>
      <c r="R10627">
        <v>1</v>
      </c>
      <c r="S10627" t="s">
        <v>1792</v>
      </c>
      <c r="T10627" t="s">
        <v>45</v>
      </c>
      <c r="U10627" t="s">
        <v>1122</v>
      </c>
      <c r="V10627" t="s">
        <v>3344</v>
      </c>
      <c r="W10627" t="s">
        <v>151</v>
      </c>
      <c r="X10627" t="s">
        <v>125</v>
      </c>
      <c r="Y10627">
        <v>71604512</v>
      </c>
      <c r="Z10627" t="s">
        <v>274</v>
      </c>
      <c r="AA10627" t="s">
        <v>275</v>
      </c>
      <c r="AB10627" t="str">
        <f>CONCATENATE(A10627,"-",AA10627)</f>
        <v>10027997-Between 40% and 52%</v>
      </c>
      <c r="AC10627" s="1">
        <v>44470</v>
      </c>
      <c r="AD10627" s="1">
        <v>45199</v>
      </c>
      <c r="AE10627" s="2">
        <v>18209.310000000001</v>
      </c>
    </row>
    <row r="10628" spans="1:31" x14ac:dyDescent="0.25">
      <c r="A10628">
        <v>10027997</v>
      </c>
      <c r="B10628" t="s">
        <v>1815</v>
      </c>
      <c r="C10628" t="s">
        <v>1815</v>
      </c>
      <c r="D10628" t="s">
        <v>1815</v>
      </c>
      <c r="E10628">
        <v>310930073</v>
      </c>
      <c r="F10628" t="s">
        <v>142</v>
      </c>
      <c r="G10628" t="s">
        <v>143</v>
      </c>
      <c r="H10628" t="s">
        <v>297</v>
      </c>
      <c r="I10628" t="s">
        <v>79</v>
      </c>
      <c r="J10628" t="s">
        <v>3342</v>
      </c>
      <c r="K10628" t="s">
        <v>146</v>
      </c>
      <c r="L10628" t="s">
        <v>1792</v>
      </c>
      <c r="M10628" t="s">
        <v>39</v>
      </c>
      <c r="N10628" t="s">
        <v>917</v>
      </c>
      <c r="O10628" t="s">
        <v>3343</v>
      </c>
      <c r="P10628" t="s">
        <v>42</v>
      </c>
      <c r="Q10628" t="s">
        <v>43</v>
      </c>
      <c r="R10628">
        <v>1</v>
      </c>
      <c r="S10628" t="s">
        <v>1792</v>
      </c>
      <c r="T10628" t="s">
        <v>298</v>
      </c>
      <c r="U10628" t="s">
        <v>1122</v>
      </c>
      <c r="V10628" t="s">
        <v>3344</v>
      </c>
      <c r="W10628" t="s">
        <v>151</v>
      </c>
      <c r="X10628" t="s">
        <v>125</v>
      </c>
      <c r="Y10628">
        <v>71604512</v>
      </c>
      <c r="Z10628" t="s">
        <v>274</v>
      </c>
      <c r="AA10628" t="s">
        <v>275</v>
      </c>
      <c r="AB10628" t="str">
        <f>CONCATENATE(A10628,"-",AA10628)</f>
        <v>10027997-Between 40% and 52%</v>
      </c>
      <c r="AC10628" s="1">
        <v>44470</v>
      </c>
      <c r="AD10628" s="1">
        <v>45199</v>
      </c>
      <c r="AE10628" s="2">
        <v>0</v>
      </c>
    </row>
    <row r="10629" spans="1:31" x14ac:dyDescent="0.25">
      <c r="A10629">
        <v>10027997</v>
      </c>
      <c r="B10629" t="s">
        <v>1815</v>
      </c>
      <c r="C10629" t="s">
        <v>1815</v>
      </c>
      <c r="D10629" t="s">
        <v>1815</v>
      </c>
      <c r="E10629">
        <v>310930073</v>
      </c>
      <c r="F10629" t="s">
        <v>142</v>
      </c>
      <c r="G10629" t="s">
        <v>143</v>
      </c>
      <c r="H10629" t="s">
        <v>73</v>
      </c>
      <c r="I10629" t="s">
        <v>35</v>
      </c>
      <c r="J10629" t="s">
        <v>3342</v>
      </c>
      <c r="K10629" t="s">
        <v>146</v>
      </c>
      <c r="L10629" t="s">
        <v>1792</v>
      </c>
      <c r="M10629" t="s">
        <v>39</v>
      </c>
      <c r="N10629" t="s">
        <v>917</v>
      </c>
      <c r="O10629" t="s">
        <v>3343</v>
      </c>
      <c r="P10629" t="s">
        <v>42</v>
      </c>
      <c r="Q10629" t="s">
        <v>43</v>
      </c>
      <c r="R10629">
        <v>1</v>
      </c>
      <c r="S10629" t="s">
        <v>1792</v>
      </c>
      <c r="T10629" t="s">
        <v>60</v>
      </c>
      <c r="U10629" t="s">
        <v>1122</v>
      </c>
      <c r="V10629" t="s">
        <v>3344</v>
      </c>
      <c r="W10629" t="s">
        <v>151</v>
      </c>
      <c r="X10629" t="s">
        <v>125</v>
      </c>
      <c r="Y10629">
        <v>71604512</v>
      </c>
      <c r="Z10629" t="s">
        <v>274</v>
      </c>
      <c r="AA10629" t="s">
        <v>275</v>
      </c>
      <c r="AB10629" t="str">
        <f>CONCATENATE(A10629,"-",AA10629)</f>
        <v>10027997-Between 40% and 52%</v>
      </c>
      <c r="AC10629" s="1">
        <v>44470</v>
      </c>
      <c r="AD10629" s="1">
        <v>45199</v>
      </c>
      <c r="AE10629" s="2">
        <v>12771.17</v>
      </c>
    </row>
    <row r="10630" spans="1:31" x14ac:dyDescent="0.25">
      <c r="A10630">
        <v>10027997</v>
      </c>
      <c r="B10630" t="s">
        <v>1815</v>
      </c>
      <c r="C10630" t="s">
        <v>1815</v>
      </c>
      <c r="D10630" t="s">
        <v>1815</v>
      </c>
      <c r="E10630">
        <v>310930073</v>
      </c>
      <c r="F10630" t="s">
        <v>142</v>
      </c>
      <c r="G10630" t="s">
        <v>143</v>
      </c>
      <c r="H10630" t="s">
        <v>216</v>
      </c>
      <c r="I10630" t="s">
        <v>35</v>
      </c>
      <c r="J10630" t="s">
        <v>3342</v>
      </c>
      <c r="K10630" t="s">
        <v>146</v>
      </c>
      <c r="L10630" t="s">
        <v>1792</v>
      </c>
      <c r="M10630" t="s">
        <v>39</v>
      </c>
      <c r="N10630" t="s">
        <v>917</v>
      </c>
      <c r="O10630" t="s">
        <v>3343</v>
      </c>
      <c r="P10630" t="s">
        <v>42</v>
      </c>
      <c r="Q10630" t="s">
        <v>43</v>
      </c>
      <c r="R10630">
        <v>1</v>
      </c>
      <c r="S10630" t="s">
        <v>1792</v>
      </c>
      <c r="T10630" t="s">
        <v>62</v>
      </c>
      <c r="U10630" t="s">
        <v>1122</v>
      </c>
      <c r="V10630" t="s">
        <v>3344</v>
      </c>
      <c r="W10630" t="s">
        <v>151</v>
      </c>
      <c r="X10630" t="s">
        <v>125</v>
      </c>
      <c r="Y10630">
        <v>71604512</v>
      </c>
      <c r="Z10630" t="s">
        <v>274</v>
      </c>
      <c r="AA10630" t="s">
        <v>275</v>
      </c>
      <c r="AB10630" t="str">
        <f>CONCATENATE(A10630,"-",AA10630)</f>
        <v>10027997-Between 40% and 52%</v>
      </c>
      <c r="AC10630" s="1">
        <v>44470</v>
      </c>
      <c r="AD10630" s="1">
        <v>45199</v>
      </c>
      <c r="AE10630" s="2">
        <v>21918.35</v>
      </c>
    </row>
    <row r="10631" spans="1:31" x14ac:dyDescent="0.25">
      <c r="A10631">
        <v>10027999</v>
      </c>
      <c r="B10631" t="s">
        <v>658</v>
      </c>
      <c r="C10631" t="s">
        <v>2271</v>
      </c>
      <c r="D10631" t="s">
        <v>658</v>
      </c>
      <c r="E10631">
        <v>110590400</v>
      </c>
      <c r="F10631" t="s">
        <v>98</v>
      </c>
      <c r="G10631" t="s">
        <v>98</v>
      </c>
      <c r="H10631" t="s">
        <v>212</v>
      </c>
      <c r="I10631" t="s">
        <v>35</v>
      </c>
      <c r="J10631" t="s">
        <v>5656</v>
      </c>
      <c r="K10631" t="s">
        <v>101</v>
      </c>
      <c r="L10631" t="s">
        <v>2144</v>
      </c>
      <c r="M10631" t="s">
        <v>39</v>
      </c>
      <c r="N10631" t="s">
        <v>500</v>
      </c>
      <c r="O10631" t="s">
        <v>5657</v>
      </c>
      <c r="P10631" t="s">
        <v>42</v>
      </c>
      <c r="Q10631" t="s">
        <v>43</v>
      </c>
      <c r="R10631">
        <v>1</v>
      </c>
      <c r="S10631" t="s">
        <v>2144</v>
      </c>
      <c r="T10631" t="s">
        <v>213</v>
      </c>
      <c r="U10631" t="s">
        <v>3252</v>
      </c>
      <c r="V10631" t="s">
        <v>5658</v>
      </c>
      <c r="W10631" t="s">
        <v>345</v>
      </c>
      <c r="X10631" t="s">
        <v>125</v>
      </c>
      <c r="Y10631">
        <v>71604523</v>
      </c>
      <c r="Z10631" t="s">
        <v>274</v>
      </c>
      <c r="AA10631" t="s">
        <v>275</v>
      </c>
      <c r="AB10631" t="str">
        <f>CONCATENATE(A10631,"-",AA10631)</f>
        <v>10027999-Between 40% and 52%</v>
      </c>
      <c r="AC10631" s="1">
        <v>44456</v>
      </c>
      <c r="AD10631" s="1">
        <v>45551</v>
      </c>
      <c r="AE10631" s="2">
        <v>0</v>
      </c>
    </row>
    <row r="10632" spans="1:31" x14ac:dyDescent="0.25">
      <c r="A10632">
        <v>10028001</v>
      </c>
      <c r="B10632" t="s">
        <v>437</v>
      </c>
      <c r="C10632" t="s">
        <v>437</v>
      </c>
      <c r="D10632" t="s">
        <v>437</v>
      </c>
      <c r="E10632">
        <v>600010080</v>
      </c>
      <c r="F10632" t="s">
        <v>116</v>
      </c>
      <c r="G10632" t="s">
        <v>116</v>
      </c>
      <c r="H10632" t="s">
        <v>3994</v>
      </c>
      <c r="I10632" t="s">
        <v>35</v>
      </c>
      <c r="J10632" t="s">
        <v>3345</v>
      </c>
      <c r="K10632" t="s">
        <v>392</v>
      </c>
      <c r="L10632" t="s">
        <v>1222</v>
      </c>
      <c r="M10632" t="s">
        <v>66</v>
      </c>
      <c r="N10632" t="s">
        <v>453</v>
      </c>
      <c r="O10632" t="s">
        <v>3346</v>
      </c>
      <c r="P10632" t="s">
        <v>69</v>
      </c>
      <c r="Q10632" t="s">
        <v>43</v>
      </c>
      <c r="R10632">
        <v>3</v>
      </c>
      <c r="S10632" t="s">
        <v>1222</v>
      </c>
      <c r="T10632" t="s">
        <v>62</v>
      </c>
      <c r="U10632" t="s">
        <v>1687</v>
      </c>
      <c r="V10632" t="s">
        <v>3347</v>
      </c>
      <c r="W10632" t="s">
        <v>107</v>
      </c>
      <c r="X10632" t="s">
        <v>125</v>
      </c>
      <c r="Y10632">
        <v>11620088</v>
      </c>
      <c r="Z10632" t="s">
        <v>3348</v>
      </c>
      <c r="AA10632" t="s">
        <v>51</v>
      </c>
      <c r="AB10632" t="str">
        <f>CONCATENATE(A10632,"-",AA10632)</f>
        <v>10028001-10% and Under</v>
      </c>
      <c r="AC10632" s="1">
        <v>43903</v>
      </c>
      <c r="AD10632" s="1">
        <v>45565</v>
      </c>
      <c r="AE10632" s="2">
        <v>1918.83</v>
      </c>
    </row>
    <row r="10633" spans="1:31" x14ac:dyDescent="0.25">
      <c r="A10633">
        <v>10028001</v>
      </c>
      <c r="B10633" t="s">
        <v>437</v>
      </c>
      <c r="C10633" t="s">
        <v>437</v>
      </c>
      <c r="D10633" t="s">
        <v>437</v>
      </c>
      <c r="E10633">
        <v>600010080</v>
      </c>
      <c r="F10633" t="s">
        <v>116</v>
      </c>
      <c r="G10633" t="s">
        <v>116</v>
      </c>
      <c r="H10633" t="s">
        <v>300</v>
      </c>
      <c r="I10633" t="s">
        <v>35</v>
      </c>
      <c r="J10633" t="s">
        <v>3345</v>
      </c>
      <c r="K10633" t="s">
        <v>392</v>
      </c>
      <c r="L10633" t="s">
        <v>1222</v>
      </c>
      <c r="M10633" t="s">
        <v>66</v>
      </c>
      <c r="N10633" t="s">
        <v>453</v>
      </c>
      <c r="O10633" t="s">
        <v>3346</v>
      </c>
      <c r="P10633" t="s">
        <v>69</v>
      </c>
      <c r="Q10633" t="s">
        <v>43</v>
      </c>
      <c r="R10633">
        <v>3</v>
      </c>
      <c r="S10633" t="s">
        <v>1222</v>
      </c>
      <c r="T10633" t="s">
        <v>62</v>
      </c>
      <c r="U10633" t="s">
        <v>1687</v>
      </c>
      <c r="V10633" t="s">
        <v>3347</v>
      </c>
      <c r="W10633" t="s">
        <v>107</v>
      </c>
      <c r="X10633" t="s">
        <v>125</v>
      </c>
      <c r="Y10633">
        <v>11620088</v>
      </c>
      <c r="Z10633" t="s">
        <v>3348</v>
      </c>
      <c r="AA10633" t="s">
        <v>51</v>
      </c>
      <c r="AB10633" t="str">
        <f>CONCATENATE(A10633,"-",AA10633)</f>
        <v>10028001-10% and Under</v>
      </c>
      <c r="AC10633" s="1">
        <v>43903</v>
      </c>
      <c r="AD10633" s="1">
        <v>45565</v>
      </c>
      <c r="AE10633" s="2">
        <v>3024.79</v>
      </c>
    </row>
    <row r="10634" spans="1:31" x14ac:dyDescent="0.25">
      <c r="A10634">
        <v>10028001</v>
      </c>
      <c r="B10634" t="s">
        <v>437</v>
      </c>
      <c r="C10634" t="s">
        <v>437</v>
      </c>
      <c r="D10634" t="s">
        <v>437</v>
      </c>
      <c r="E10634">
        <v>600010080</v>
      </c>
      <c r="F10634" t="s">
        <v>116</v>
      </c>
      <c r="G10634" t="s">
        <v>116</v>
      </c>
      <c r="H10634" t="s">
        <v>93</v>
      </c>
      <c r="I10634" t="s">
        <v>35</v>
      </c>
      <c r="J10634" t="s">
        <v>3345</v>
      </c>
      <c r="K10634" t="s">
        <v>392</v>
      </c>
      <c r="L10634" t="s">
        <v>1222</v>
      </c>
      <c r="M10634" t="s">
        <v>66</v>
      </c>
      <c r="N10634" t="s">
        <v>453</v>
      </c>
      <c r="O10634" t="s">
        <v>3346</v>
      </c>
      <c r="P10634" t="s">
        <v>69</v>
      </c>
      <c r="Q10634" t="s">
        <v>43</v>
      </c>
      <c r="R10634">
        <v>3</v>
      </c>
      <c r="S10634" t="s">
        <v>1222</v>
      </c>
      <c r="T10634" t="s">
        <v>62</v>
      </c>
      <c r="U10634" t="s">
        <v>1687</v>
      </c>
      <c r="V10634" t="s">
        <v>3347</v>
      </c>
      <c r="W10634" t="s">
        <v>107</v>
      </c>
      <c r="X10634" t="s">
        <v>125</v>
      </c>
      <c r="Y10634">
        <v>11620088</v>
      </c>
      <c r="Z10634" t="s">
        <v>3348</v>
      </c>
      <c r="AA10634" t="s">
        <v>51</v>
      </c>
      <c r="AB10634" t="str">
        <f>CONCATENATE(A10634,"-",AA10634)</f>
        <v>10028001-10% and Under</v>
      </c>
      <c r="AC10634" s="1">
        <v>43903</v>
      </c>
      <c r="AD10634" s="1">
        <v>45565</v>
      </c>
      <c r="AE10634" s="2">
        <v>802.5</v>
      </c>
    </row>
    <row r="10635" spans="1:31" x14ac:dyDescent="0.25">
      <c r="A10635">
        <v>10028005</v>
      </c>
      <c r="B10635" t="s">
        <v>1104</v>
      </c>
      <c r="C10635" t="s">
        <v>1104</v>
      </c>
      <c r="D10635" t="s">
        <v>1104</v>
      </c>
      <c r="E10635">
        <v>589000001</v>
      </c>
      <c r="F10635" t="s">
        <v>1105</v>
      </c>
      <c r="G10635" s="3" t="s">
        <v>1104</v>
      </c>
      <c r="H10635" t="s">
        <v>73</v>
      </c>
      <c r="I10635" t="s">
        <v>35</v>
      </c>
      <c r="J10635" t="s">
        <v>3352</v>
      </c>
      <c r="K10635" t="s">
        <v>325</v>
      </c>
      <c r="L10635" t="s">
        <v>3353</v>
      </c>
      <c r="M10635" t="s">
        <v>239</v>
      </c>
      <c r="N10635" t="s">
        <v>240</v>
      </c>
      <c r="O10635" t="s">
        <v>3354</v>
      </c>
      <c r="P10635" t="s">
        <v>79</v>
      </c>
      <c r="Q10635" t="s">
        <v>43</v>
      </c>
      <c r="R10635">
        <v>1</v>
      </c>
      <c r="S10635" t="s">
        <v>3353</v>
      </c>
      <c r="T10635" t="s">
        <v>60</v>
      </c>
      <c r="U10635" t="s">
        <v>242</v>
      </c>
      <c r="V10635" t="s">
        <v>3355</v>
      </c>
      <c r="W10635" t="s">
        <v>151</v>
      </c>
      <c r="X10635" t="s">
        <v>125</v>
      </c>
      <c r="Y10635">
        <v>71670917</v>
      </c>
      <c r="Z10635" t="s">
        <v>250</v>
      </c>
      <c r="AA10635" t="s">
        <v>251</v>
      </c>
      <c r="AB10635" t="str">
        <f>CONCATENATE(A10635,"-",AA10635)</f>
        <v>10028005-Between 30% and 35%</v>
      </c>
      <c r="AC10635" s="1">
        <v>44505</v>
      </c>
      <c r="AD10635" s="1">
        <v>44834</v>
      </c>
      <c r="AE10635" s="2">
        <v>419.89</v>
      </c>
    </row>
    <row r="10636" spans="1:31" x14ac:dyDescent="0.25">
      <c r="A10636">
        <v>10028008</v>
      </c>
      <c r="B10636" t="s">
        <v>1290</v>
      </c>
      <c r="C10636" t="s">
        <v>1290</v>
      </c>
      <c r="D10636" t="s">
        <v>1290</v>
      </c>
      <c r="E10636">
        <v>492210010</v>
      </c>
      <c r="F10636" t="s">
        <v>180</v>
      </c>
      <c r="G10636" t="s">
        <v>181</v>
      </c>
      <c r="H10636" t="s">
        <v>569</v>
      </c>
      <c r="I10636" t="s">
        <v>35</v>
      </c>
      <c r="J10636" t="s">
        <v>3356</v>
      </c>
      <c r="K10636" t="s">
        <v>2056</v>
      </c>
      <c r="L10636" t="s">
        <v>3357</v>
      </c>
      <c r="M10636" t="s">
        <v>228</v>
      </c>
      <c r="N10636" t="s">
        <v>229</v>
      </c>
      <c r="O10636" t="s">
        <v>3358</v>
      </c>
      <c r="P10636" t="s">
        <v>69</v>
      </c>
      <c r="Q10636" t="s">
        <v>43</v>
      </c>
      <c r="R10636">
        <v>1</v>
      </c>
      <c r="S10636" t="s">
        <v>3357</v>
      </c>
      <c r="T10636" t="s">
        <v>62</v>
      </c>
      <c r="U10636" t="s">
        <v>903</v>
      </c>
      <c r="V10636" t="s">
        <v>3359</v>
      </c>
      <c r="W10636" t="s">
        <v>151</v>
      </c>
      <c r="X10636" t="s">
        <v>125</v>
      </c>
      <c r="Y10636">
        <v>71643890</v>
      </c>
      <c r="Z10636" t="s">
        <v>274</v>
      </c>
      <c r="AA10636" t="s">
        <v>275</v>
      </c>
      <c r="AB10636" t="str">
        <f>CONCATENATE(A10636,"-",AA10636)</f>
        <v>10028008-Between 40% and 52%</v>
      </c>
      <c r="AC10636" s="1">
        <v>44166</v>
      </c>
      <c r="AD10636" s="1">
        <v>44895</v>
      </c>
      <c r="AE10636" s="2">
        <v>1541.6</v>
      </c>
    </row>
    <row r="10637" spans="1:31" x14ac:dyDescent="0.25">
      <c r="A10637">
        <v>10028008</v>
      </c>
      <c r="B10637" t="s">
        <v>1290</v>
      </c>
      <c r="C10637" t="s">
        <v>1290</v>
      </c>
      <c r="D10637" t="s">
        <v>1290</v>
      </c>
      <c r="E10637">
        <v>492210010</v>
      </c>
      <c r="F10637" t="s">
        <v>180</v>
      </c>
      <c r="G10637" t="s">
        <v>181</v>
      </c>
      <c r="H10637" t="s">
        <v>160</v>
      </c>
      <c r="I10637" t="s">
        <v>35</v>
      </c>
      <c r="J10637" t="s">
        <v>3356</v>
      </c>
      <c r="K10637" t="s">
        <v>2056</v>
      </c>
      <c r="L10637" t="s">
        <v>3357</v>
      </c>
      <c r="M10637" t="s">
        <v>228</v>
      </c>
      <c r="N10637" t="s">
        <v>229</v>
      </c>
      <c r="O10637" t="s">
        <v>3358</v>
      </c>
      <c r="P10637" t="s">
        <v>69</v>
      </c>
      <c r="Q10637" t="s">
        <v>43</v>
      </c>
      <c r="R10637">
        <v>1</v>
      </c>
      <c r="S10637" t="s">
        <v>3357</v>
      </c>
      <c r="T10637" t="s">
        <v>62</v>
      </c>
      <c r="U10637" t="s">
        <v>903</v>
      </c>
      <c r="V10637" t="s">
        <v>3359</v>
      </c>
      <c r="W10637" t="s">
        <v>151</v>
      </c>
      <c r="X10637" t="s">
        <v>125</v>
      </c>
      <c r="Y10637">
        <v>71643890</v>
      </c>
      <c r="Z10637" t="s">
        <v>274</v>
      </c>
      <c r="AA10637" t="s">
        <v>275</v>
      </c>
      <c r="AB10637" t="str">
        <f>CONCATENATE(A10637,"-",AA10637)</f>
        <v>10028008-Between 40% and 52%</v>
      </c>
      <c r="AC10637" s="1">
        <v>44166</v>
      </c>
      <c r="AD10637" s="1">
        <v>44895</v>
      </c>
      <c r="AE10637" s="2">
        <v>2912.99</v>
      </c>
    </row>
    <row r="10638" spans="1:31" x14ac:dyDescent="0.25">
      <c r="A10638">
        <v>10028013</v>
      </c>
      <c r="B10638" t="s">
        <v>2761</v>
      </c>
      <c r="C10638" t="s">
        <v>2761</v>
      </c>
      <c r="D10638" t="s">
        <v>2761</v>
      </c>
      <c r="E10638">
        <v>896500901</v>
      </c>
      <c r="F10638" t="s">
        <v>192</v>
      </c>
      <c r="G10638" t="s">
        <v>192</v>
      </c>
      <c r="H10638" t="s">
        <v>86</v>
      </c>
      <c r="I10638" t="s">
        <v>35</v>
      </c>
      <c r="J10638" t="s">
        <v>4856</v>
      </c>
      <c r="K10638" t="s">
        <v>194</v>
      </c>
      <c r="L10638" t="s">
        <v>4857</v>
      </c>
      <c r="M10638" t="s">
        <v>39</v>
      </c>
      <c r="N10638" t="s">
        <v>348</v>
      </c>
      <c r="O10638" t="s">
        <v>4858</v>
      </c>
      <c r="P10638" t="s">
        <v>42</v>
      </c>
      <c r="Q10638" t="s">
        <v>43</v>
      </c>
      <c r="R10638">
        <v>1</v>
      </c>
      <c r="S10638" t="s">
        <v>4857</v>
      </c>
      <c r="T10638" t="s">
        <v>45</v>
      </c>
      <c r="U10638" t="s">
        <v>4859</v>
      </c>
      <c r="V10638" t="s">
        <v>4860</v>
      </c>
      <c r="W10638" t="s">
        <v>151</v>
      </c>
      <c r="X10638" t="s">
        <v>49</v>
      </c>
      <c r="Y10638">
        <v>71604525</v>
      </c>
      <c r="Z10638" t="s">
        <v>250</v>
      </c>
      <c r="AA10638" t="s">
        <v>251</v>
      </c>
      <c r="AB10638" t="str">
        <f>CONCATENATE(A10638,"-",AA10638)</f>
        <v>10028013-Between 30% and 35%</v>
      </c>
      <c r="AC10638" s="1">
        <v>44469</v>
      </c>
      <c r="AD10638" s="1">
        <v>44924</v>
      </c>
      <c r="AE10638" s="2">
        <v>18616.28</v>
      </c>
    </row>
    <row r="10639" spans="1:31" x14ac:dyDescent="0.25">
      <c r="A10639">
        <v>10028013</v>
      </c>
      <c r="B10639" t="s">
        <v>2761</v>
      </c>
      <c r="C10639" t="s">
        <v>2761</v>
      </c>
      <c r="D10639" t="s">
        <v>2761</v>
      </c>
      <c r="E10639">
        <v>896500901</v>
      </c>
      <c r="F10639" t="s">
        <v>192</v>
      </c>
      <c r="G10639" t="s">
        <v>192</v>
      </c>
      <c r="H10639" t="s">
        <v>299</v>
      </c>
      <c r="I10639" t="s">
        <v>35</v>
      </c>
      <c r="J10639" t="s">
        <v>4856</v>
      </c>
      <c r="K10639" t="s">
        <v>194</v>
      </c>
      <c r="L10639" t="s">
        <v>4857</v>
      </c>
      <c r="M10639" t="s">
        <v>39</v>
      </c>
      <c r="N10639" t="s">
        <v>348</v>
      </c>
      <c r="O10639" t="s">
        <v>4858</v>
      </c>
      <c r="P10639" t="s">
        <v>42</v>
      </c>
      <c r="Q10639" t="s">
        <v>43</v>
      </c>
      <c r="R10639">
        <v>1</v>
      </c>
      <c r="S10639" t="s">
        <v>4857</v>
      </c>
      <c r="T10639" t="s">
        <v>60</v>
      </c>
      <c r="U10639" t="s">
        <v>4859</v>
      </c>
      <c r="V10639" t="s">
        <v>4860</v>
      </c>
      <c r="W10639" t="s">
        <v>151</v>
      </c>
      <c r="X10639" t="s">
        <v>49</v>
      </c>
      <c r="Y10639">
        <v>71604525</v>
      </c>
      <c r="Z10639" t="s">
        <v>250</v>
      </c>
      <c r="AA10639" t="s">
        <v>251</v>
      </c>
      <c r="AB10639" t="str">
        <f>CONCATENATE(A10639,"-",AA10639)</f>
        <v>10028013-Between 30% and 35%</v>
      </c>
      <c r="AC10639" s="1">
        <v>44469</v>
      </c>
      <c r="AD10639" s="1">
        <v>44924</v>
      </c>
      <c r="AE10639" s="2">
        <v>55.27</v>
      </c>
    </row>
    <row r="10640" spans="1:31" x14ac:dyDescent="0.25">
      <c r="A10640">
        <v>10028021</v>
      </c>
      <c r="B10640" t="s">
        <v>321</v>
      </c>
      <c r="C10640" t="s">
        <v>321</v>
      </c>
      <c r="D10640" t="s">
        <v>321</v>
      </c>
      <c r="E10640">
        <v>310920070</v>
      </c>
      <c r="F10640" t="s">
        <v>142</v>
      </c>
      <c r="G10640" t="s">
        <v>143</v>
      </c>
      <c r="H10640" t="s">
        <v>52</v>
      </c>
      <c r="I10640" t="s">
        <v>35</v>
      </c>
      <c r="J10640" t="s">
        <v>3363</v>
      </c>
      <c r="K10640" t="s">
        <v>146</v>
      </c>
      <c r="L10640" t="s">
        <v>499</v>
      </c>
      <c r="M10640" t="s">
        <v>39</v>
      </c>
      <c r="N10640" t="s">
        <v>500</v>
      </c>
      <c r="O10640" t="s">
        <v>3364</v>
      </c>
      <c r="P10640" t="s">
        <v>42</v>
      </c>
      <c r="Q10640" t="s">
        <v>43</v>
      </c>
      <c r="R10640">
        <v>1</v>
      </c>
      <c r="S10640" t="s">
        <v>499</v>
      </c>
      <c r="T10640" t="s">
        <v>45</v>
      </c>
      <c r="U10640" t="s">
        <v>758</v>
      </c>
      <c r="V10640" t="s">
        <v>3365</v>
      </c>
      <c r="W10640" t="s">
        <v>151</v>
      </c>
      <c r="X10640" t="s">
        <v>125</v>
      </c>
      <c r="Y10640">
        <v>71600802</v>
      </c>
      <c r="Z10640" t="s">
        <v>274</v>
      </c>
      <c r="AA10640" t="s">
        <v>275</v>
      </c>
      <c r="AB10640" t="str">
        <f>CONCATENATE(A10640,"-",AA10640)</f>
        <v>10028021-Between 40% and 52%</v>
      </c>
      <c r="AC10640" s="1">
        <v>44418</v>
      </c>
      <c r="AD10640" s="1">
        <v>45513</v>
      </c>
      <c r="AE10640" s="2">
        <v>827.53</v>
      </c>
    </row>
    <row r="10641" spans="1:31" x14ac:dyDescent="0.25">
      <c r="A10641">
        <v>10028021</v>
      </c>
      <c r="B10641" t="s">
        <v>321</v>
      </c>
      <c r="C10641" t="s">
        <v>321</v>
      </c>
      <c r="D10641" t="s">
        <v>2888</v>
      </c>
      <c r="E10641">
        <v>310930074</v>
      </c>
      <c r="F10641" t="s">
        <v>142</v>
      </c>
      <c r="G10641" t="s">
        <v>143</v>
      </c>
      <c r="H10641" t="s">
        <v>53</v>
      </c>
      <c r="I10641" t="s">
        <v>54</v>
      </c>
      <c r="J10641" t="s">
        <v>6475</v>
      </c>
      <c r="K10641" t="s">
        <v>146</v>
      </c>
      <c r="L10641" t="s">
        <v>499</v>
      </c>
      <c r="M10641" t="s">
        <v>39</v>
      </c>
      <c r="N10641" t="s">
        <v>500</v>
      </c>
      <c r="O10641" t="s">
        <v>3364</v>
      </c>
      <c r="P10641" t="s">
        <v>42</v>
      </c>
      <c r="Q10641" t="s">
        <v>43</v>
      </c>
      <c r="R10641">
        <v>1</v>
      </c>
      <c r="S10641" t="s">
        <v>499</v>
      </c>
      <c r="T10641" t="s">
        <v>57</v>
      </c>
      <c r="U10641" t="s">
        <v>758</v>
      </c>
      <c r="V10641" t="s">
        <v>3365</v>
      </c>
      <c r="W10641" t="s">
        <v>151</v>
      </c>
      <c r="X10641" t="s">
        <v>125</v>
      </c>
      <c r="Y10641">
        <v>71604528</v>
      </c>
      <c r="Z10641" t="s">
        <v>274</v>
      </c>
      <c r="AA10641" t="s">
        <v>275</v>
      </c>
      <c r="AB10641" t="str">
        <f>CONCATENATE(A10641,"-",AA10641)</f>
        <v>10028021-Between 40% and 52%</v>
      </c>
      <c r="AC10641" s="1">
        <v>44418</v>
      </c>
      <c r="AD10641" s="1">
        <v>45513</v>
      </c>
      <c r="AE10641" s="2">
        <v>0</v>
      </c>
    </row>
    <row r="10642" spans="1:31" x14ac:dyDescent="0.25">
      <c r="A10642">
        <v>10028021</v>
      </c>
      <c r="B10642" t="s">
        <v>2888</v>
      </c>
      <c r="C10642" t="s">
        <v>321</v>
      </c>
      <c r="D10642" t="s">
        <v>2888</v>
      </c>
      <c r="E10642">
        <v>310930074</v>
      </c>
      <c r="F10642" t="s">
        <v>142</v>
      </c>
      <c r="G10642" t="s">
        <v>143</v>
      </c>
      <c r="H10642" t="s">
        <v>171</v>
      </c>
      <c r="I10642" t="s">
        <v>35</v>
      </c>
      <c r="J10642" t="s">
        <v>3363</v>
      </c>
      <c r="K10642" t="s">
        <v>146</v>
      </c>
      <c r="L10642" t="s">
        <v>499</v>
      </c>
      <c r="M10642" t="s">
        <v>39</v>
      </c>
      <c r="N10642" t="s">
        <v>500</v>
      </c>
      <c r="O10642" t="s">
        <v>3364</v>
      </c>
      <c r="P10642" t="s">
        <v>42</v>
      </c>
      <c r="Q10642" t="s">
        <v>43</v>
      </c>
      <c r="R10642">
        <v>2</v>
      </c>
      <c r="S10642" t="s">
        <v>2395</v>
      </c>
      <c r="T10642" t="s">
        <v>62</v>
      </c>
      <c r="U10642" t="s">
        <v>758</v>
      </c>
      <c r="V10642" t="s">
        <v>3365</v>
      </c>
      <c r="W10642" t="s">
        <v>151</v>
      </c>
      <c r="X10642" t="s">
        <v>125</v>
      </c>
      <c r="Y10642">
        <v>71600802</v>
      </c>
      <c r="Z10642" t="s">
        <v>274</v>
      </c>
      <c r="AA10642" t="s">
        <v>275</v>
      </c>
      <c r="AB10642" t="str">
        <f>CONCATENATE(A10642,"-",AA10642)</f>
        <v>10028021-Between 40% and 52%</v>
      </c>
      <c r="AC10642" s="1">
        <v>44418</v>
      </c>
      <c r="AD10642" s="1">
        <v>45513</v>
      </c>
      <c r="AE10642" s="2">
        <v>57.51</v>
      </c>
    </row>
    <row r="10643" spans="1:31" x14ac:dyDescent="0.25">
      <c r="A10643">
        <v>10028021</v>
      </c>
      <c r="B10643" t="s">
        <v>2888</v>
      </c>
      <c r="C10643" t="s">
        <v>321</v>
      </c>
      <c r="D10643" t="s">
        <v>2888</v>
      </c>
      <c r="E10643">
        <v>310930074</v>
      </c>
      <c r="F10643" t="s">
        <v>142</v>
      </c>
      <c r="G10643" t="s">
        <v>143</v>
      </c>
      <c r="H10643" t="s">
        <v>171</v>
      </c>
      <c r="I10643" t="s">
        <v>35</v>
      </c>
      <c r="J10643" t="s">
        <v>6475</v>
      </c>
      <c r="K10643" t="s">
        <v>146</v>
      </c>
      <c r="L10643" t="s">
        <v>499</v>
      </c>
      <c r="M10643" t="s">
        <v>39</v>
      </c>
      <c r="N10643" t="s">
        <v>500</v>
      </c>
      <c r="O10643" t="s">
        <v>3364</v>
      </c>
      <c r="P10643" t="s">
        <v>42</v>
      </c>
      <c r="Q10643" t="s">
        <v>43</v>
      </c>
      <c r="R10643">
        <v>2</v>
      </c>
      <c r="S10643" t="s">
        <v>2395</v>
      </c>
      <c r="T10643" t="s">
        <v>62</v>
      </c>
      <c r="U10643" t="s">
        <v>758</v>
      </c>
      <c r="V10643" t="s">
        <v>3365</v>
      </c>
      <c r="W10643" t="s">
        <v>151</v>
      </c>
      <c r="X10643" t="s">
        <v>125</v>
      </c>
      <c r="Y10643">
        <v>71604528</v>
      </c>
      <c r="Z10643" t="s">
        <v>274</v>
      </c>
      <c r="AA10643" t="s">
        <v>275</v>
      </c>
      <c r="AB10643" t="str">
        <f>CONCATENATE(A10643,"-",AA10643)</f>
        <v>10028021-Between 40% and 52%</v>
      </c>
      <c r="AC10643" s="1">
        <v>44418</v>
      </c>
      <c r="AD10643" s="1">
        <v>45513</v>
      </c>
      <c r="AE10643" s="2">
        <v>0</v>
      </c>
    </row>
    <row r="10644" spans="1:31" x14ac:dyDescent="0.25">
      <c r="A10644">
        <v>10028023</v>
      </c>
      <c r="B10644" t="s">
        <v>222</v>
      </c>
      <c r="C10644" t="s">
        <v>222</v>
      </c>
      <c r="D10644" t="s">
        <v>222</v>
      </c>
      <c r="E10644">
        <v>110530400</v>
      </c>
      <c r="F10644" t="s">
        <v>98</v>
      </c>
      <c r="G10644" t="s">
        <v>98</v>
      </c>
      <c r="H10644" t="s">
        <v>64</v>
      </c>
      <c r="I10644" t="s">
        <v>35</v>
      </c>
      <c r="J10644" t="s">
        <v>6134</v>
      </c>
      <c r="K10644" t="s">
        <v>101</v>
      </c>
      <c r="L10644" t="s">
        <v>1496</v>
      </c>
      <c r="M10644" t="s">
        <v>239</v>
      </c>
      <c r="N10644" t="s">
        <v>240</v>
      </c>
      <c r="O10644" t="s">
        <v>6135</v>
      </c>
      <c r="P10644" t="s">
        <v>79</v>
      </c>
      <c r="Q10644" t="s">
        <v>43</v>
      </c>
      <c r="R10644">
        <v>1</v>
      </c>
      <c r="S10644" t="s">
        <v>1496</v>
      </c>
      <c r="T10644" t="s">
        <v>45</v>
      </c>
      <c r="U10644" t="s">
        <v>242</v>
      </c>
      <c r="V10644" t="s">
        <v>6136</v>
      </c>
      <c r="W10644" t="s">
        <v>151</v>
      </c>
      <c r="X10644" t="s">
        <v>49</v>
      </c>
      <c r="Y10644">
        <v>71670919</v>
      </c>
      <c r="Z10644" t="s">
        <v>250</v>
      </c>
      <c r="AA10644" t="s">
        <v>251</v>
      </c>
      <c r="AB10644" t="str">
        <f>CONCATENATE(A10644,"-",AA10644)</f>
        <v>10028023-Between 30% and 35%</v>
      </c>
      <c r="AC10644" s="1">
        <v>44104</v>
      </c>
      <c r="AD10644" s="1">
        <v>45199</v>
      </c>
      <c r="AE10644" s="2">
        <v>17923.97</v>
      </c>
    </row>
    <row r="10645" spans="1:31" x14ac:dyDescent="0.25">
      <c r="A10645">
        <v>10028036</v>
      </c>
      <c r="B10645" t="s">
        <v>141</v>
      </c>
      <c r="C10645" t="s">
        <v>141</v>
      </c>
      <c r="D10645" t="s">
        <v>141</v>
      </c>
      <c r="E10645">
        <v>310900070</v>
      </c>
      <c r="F10645" t="s">
        <v>142</v>
      </c>
      <c r="G10645" t="s">
        <v>143</v>
      </c>
      <c r="H10645" t="s">
        <v>73</v>
      </c>
      <c r="I10645" t="s">
        <v>35</v>
      </c>
      <c r="J10645" t="s">
        <v>3366</v>
      </c>
      <c r="K10645" t="s">
        <v>146</v>
      </c>
      <c r="L10645" t="s">
        <v>3367</v>
      </c>
      <c r="M10645" t="s">
        <v>228</v>
      </c>
      <c r="N10645" t="s">
        <v>229</v>
      </c>
      <c r="O10645" t="s">
        <v>3368</v>
      </c>
      <c r="P10645" t="s">
        <v>69</v>
      </c>
      <c r="Q10645" t="s">
        <v>43</v>
      </c>
      <c r="R10645">
        <v>1</v>
      </c>
      <c r="S10645" t="s">
        <v>3367</v>
      </c>
      <c r="T10645" t="s">
        <v>60</v>
      </c>
      <c r="U10645" t="s">
        <v>3369</v>
      </c>
      <c r="V10645" t="s">
        <v>3370</v>
      </c>
      <c r="W10645" t="s">
        <v>151</v>
      </c>
      <c r="X10645" t="s">
        <v>125</v>
      </c>
      <c r="Y10645">
        <v>71643891</v>
      </c>
      <c r="Z10645" t="s">
        <v>274</v>
      </c>
      <c r="AA10645" t="s">
        <v>275</v>
      </c>
      <c r="AB10645" t="str">
        <f>CONCATENATE(A10645,"-",AA10645)</f>
        <v>10028036-Between 40% and 52%</v>
      </c>
      <c r="AC10645" s="1">
        <v>44424</v>
      </c>
      <c r="AD10645" s="1">
        <v>44985</v>
      </c>
      <c r="AE10645" s="2">
        <v>1474.95</v>
      </c>
    </row>
    <row r="10646" spans="1:31" x14ac:dyDescent="0.25">
      <c r="A10646">
        <v>10028036</v>
      </c>
      <c r="B10646" t="s">
        <v>141</v>
      </c>
      <c r="C10646" t="s">
        <v>141</v>
      </c>
      <c r="D10646" t="s">
        <v>141</v>
      </c>
      <c r="E10646">
        <v>310900070</v>
      </c>
      <c r="F10646" t="s">
        <v>142</v>
      </c>
      <c r="G10646" t="s">
        <v>143</v>
      </c>
      <c r="H10646" t="s">
        <v>299</v>
      </c>
      <c r="I10646" t="s">
        <v>35</v>
      </c>
      <c r="J10646" t="s">
        <v>3366</v>
      </c>
      <c r="K10646" t="s">
        <v>146</v>
      </c>
      <c r="L10646" t="s">
        <v>3367</v>
      </c>
      <c r="M10646" t="s">
        <v>228</v>
      </c>
      <c r="N10646" t="s">
        <v>229</v>
      </c>
      <c r="O10646" t="s">
        <v>3368</v>
      </c>
      <c r="P10646" t="s">
        <v>69</v>
      </c>
      <c r="Q10646" t="s">
        <v>43</v>
      </c>
      <c r="R10646">
        <v>1</v>
      </c>
      <c r="S10646" t="s">
        <v>3367</v>
      </c>
      <c r="T10646" t="s">
        <v>60</v>
      </c>
      <c r="U10646" t="s">
        <v>3369</v>
      </c>
      <c r="V10646" t="s">
        <v>3370</v>
      </c>
      <c r="W10646" t="s">
        <v>151</v>
      </c>
      <c r="X10646" t="s">
        <v>125</v>
      </c>
      <c r="Y10646">
        <v>71643891</v>
      </c>
      <c r="Z10646" t="s">
        <v>274</v>
      </c>
      <c r="AA10646" t="s">
        <v>275</v>
      </c>
      <c r="AB10646" t="str">
        <f>CONCATENATE(A10646,"-",AA10646)</f>
        <v>10028036-Between 40% and 52%</v>
      </c>
      <c r="AC10646" s="1">
        <v>44424</v>
      </c>
      <c r="AD10646" s="1">
        <v>44985</v>
      </c>
      <c r="AE10646" s="2">
        <v>22.14</v>
      </c>
    </row>
    <row r="10647" spans="1:31" x14ac:dyDescent="0.25">
      <c r="A10647">
        <v>10028070</v>
      </c>
      <c r="B10647" t="s">
        <v>1815</v>
      </c>
      <c r="C10647" t="s">
        <v>1815</v>
      </c>
      <c r="D10647" t="s">
        <v>1815</v>
      </c>
      <c r="E10647">
        <v>310930073</v>
      </c>
      <c r="F10647" t="s">
        <v>142</v>
      </c>
      <c r="G10647" t="s">
        <v>143</v>
      </c>
      <c r="H10647" t="s">
        <v>53</v>
      </c>
      <c r="I10647" t="s">
        <v>54</v>
      </c>
      <c r="J10647" t="s">
        <v>3375</v>
      </c>
      <c r="K10647" t="s">
        <v>146</v>
      </c>
      <c r="L10647" t="s">
        <v>2861</v>
      </c>
      <c r="M10647" t="s">
        <v>239</v>
      </c>
      <c r="N10647" t="s">
        <v>240</v>
      </c>
      <c r="O10647" t="s">
        <v>3376</v>
      </c>
      <c r="P10647" t="s">
        <v>79</v>
      </c>
      <c r="Q10647" t="s">
        <v>43</v>
      </c>
      <c r="R10647">
        <v>1</v>
      </c>
      <c r="S10647" t="s">
        <v>2861</v>
      </c>
      <c r="T10647" t="s">
        <v>57</v>
      </c>
      <c r="U10647" t="s">
        <v>242</v>
      </c>
      <c r="V10647" t="s">
        <v>3377</v>
      </c>
      <c r="W10647" t="s">
        <v>151</v>
      </c>
      <c r="X10647" t="s">
        <v>125</v>
      </c>
      <c r="Y10647">
        <v>71670614</v>
      </c>
      <c r="Z10647" t="s">
        <v>274</v>
      </c>
      <c r="AA10647" t="s">
        <v>275</v>
      </c>
      <c r="AB10647" t="str">
        <f>CONCATENATE(A10647,"-",AA10647)</f>
        <v>10028070-Between 40% and 52%</v>
      </c>
      <c r="AC10647" s="1">
        <v>44468</v>
      </c>
      <c r="AD10647" s="1">
        <v>45379</v>
      </c>
      <c r="AE10647" s="2">
        <v>37203.370000000003</v>
      </c>
    </row>
    <row r="10648" spans="1:31" x14ac:dyDescent="0.25">
      <c r="A10648">
        <v>10028070</v>
      </c>
      <c r="B10648" t="s">
        <v>1815</v>
      </c>
      <c r="C10648" t="s">
        <v>1815</v>
      </c>
      <c r="D10648" t="s">
        <v>630</v>
      </c>
      <c r="E10648">
        <v>310930070</v>
      </c>
      <c r="F10648" t="s">
        <v>142</v>
      </c>
      <c r="G10648" t="s">
        <v>143</v>
      </c>
      <c r="H10648" t="s">
        <v>53</v>
      </c>
      <c r="I10648" t="s">
        <v>54</v>
      </c>
      <c r="J10648" t="s">
        <v>3375</v>
      </c>
      <c r="K10648" t="s">
        <v>146</v>
      </c>
      <c r="L10648" t="s">
        <v>2861</v>
      </c>
      <c r="M10648" t="s">
        <v>239</v>
      </c>
      <c r="N10648" t="s">
        <v>240</v>
      </c>
      <c r="O10648" t="s">
        <v>3376</v>
      </c>
      <c r="P10648" t="s">
        <v>79</v>
      </c>
      <c r="Q10648" t="s">
        <v>43</v>
      </c>
      <c r="R10648">
        <v>1</v>
      </c>
      <c r="S10648" t="s">
        <v>2861</v>
      </c>
      <c r="T10648" t="s">
        <v>57</v>
      </c>
      <c r="U10648" t="s">
        <v>242</v>
      </c>
      <c r="V10648" t="s">
        <v>3377</v>
      </c>
      <c r="W10648" t="s">
        <v>151</v>
      </c>
      <c r="X10648" t="s">
        <v>125</v>
      </c>
      <c r="Y10648">
        <v>71670614</v>
      </c>
      <c r="Z10648" t="s">
        <v>274</v>
      </c>
      <c r="AA10648" t="s">
        <v>275</v>
      </c>
      <c r="AB10648" t="str">
        <f>CONCATENATE(A10648,"-",AA10648)</f>
        <v>10028070-Between 40% and 52%</v>
      </c>
      <c r="AC10648" s="1">
        <v>44468</v>
      </c>
      <c r="AD10648" s="1">
        <v>45379</v>
      </c>
      <c r="AE10648" s="2">
        <v>286.04000000000002</v>
      </c>
    </row>
    <row r="10649" spans="1:31" x14ac:dyDescent="0.25">
      <c r="A10649">
        <v>10028070</v>
      </c>
      <c r="B10649" t="s">
        <v>1815</v>
      </c>
      <c r="C10649" t="s">
        <v>1815</v>
      </c>
      <c r="D10649" t="s">
        <v>630</v>
      </c>
      <c r="E10649">
        <v>310930070</v>
      </c>
      <c r="F10649" t="s">
        <v>142</v>
      </c>
      <c r="G10649" t="s">
        <v>143</v>
      </c>
      <c r="H10649" t="s">
        <v>95</v>
      </c>
      <c r="I10649" t="s">
        <v>35</v>
      </c>
      <c r="J10649" t="s">
        <v>3375</v>
      </c>
      <c r="K10649" t="s">
        <v>146</v>
      </c>
      <c r="L10649" t="s">
        <v>2861</v>
      </c>
      <c r="M10649" t="s">
        <v>239</v>
      </c>
      <c r="N10649" t="s">
        <v>240</v>
      </c>
      <c r="O10649" t="s">
        <v>3376</v>
      </c>
      <c r="P10649" t="s">
        <v>79</v>
      </c>
      <c r="Q10649" t="s">
        <v>43</v>
      </c>
      <c r="R10649">
        <v>1</v>
      </c>
      <c r="S10649" t="s">
        <v>2861</v>
      </c>
      <c r="T10649" t="s">
        <v>96</v>
      </c>
      <c r="U10649" t="s">
        <v>242</v>
      </c>
      <c r="V10649" t="s">
        <v>3377</v>
      </c>
      <c r="W10649" t="s">
        <v>151</v>
      </c>
      <c r="X10649" t="s">
        <v>125</v>
      </c>
      <c r="Y10649">
        <v>71670614</v>
      </c>
      <c r="Z10649" t="s">
        <v>274</v>
      </c>
      <c r="AA10649" t="s">
        <v>275</v>
      </c>
      <c r="AB10649" t="str">
        <f>CONCATENATE(A10649,"-",AA10649)</f>
        <v>10028070-Between 40% and 52%</v>
      </c>
      <c r="AC10649" s="1">
        <v>44468</v>
      </c>
      <c r="AD10649" s="1">
        <v>45379</v>
      </c>
      <c r="AE10649" s="2">
        <v>432.79</v>
      </c>
    </row>
    <row r="10650" spans="1:31" x14ac:dyDescent="0.25">
      <c r="A10650">
        <v>10028071</v>
      </c>
      <c r="B10650" t="s">
        <v>910</v>
      </c>
      <c r="C10650" t="s">
        <v>3378</v>
      </c>
      <c r="D10650" t="s">
        <v>910</v>
      </c>
      <c r="E10650">
        <v>310890070</v>
      </c>
      <c r="F10650" t="s">
        <v>142</v>
      </c>
      <c r="G10650" t="s">
        <v>143</v>
      </c>
      <c r="H10650" t="s">
        <v>267</v>
      </c>
      <c r="I10650" t="s">
        <v>35</v>
      </c>
      <c r="J10650" t="s">
        <v>3380</v>
      </c>
      <c r="K10650" t="s">
        <v>392</v>
      </c>
      <c r="L10650" t="s">
        <v>2373</v>
      </c>
      <c r="M10650" t="s">
        <v>39</v>
      </c>
      <c r="N10650" t="s">
        <v>917</v>
      </c>
      <c r="O10650" t="s">
        <v>3381</v>
      </c>
      <c r="P10650" t="s">
        <v>42</v>
      </c>
      <c r="Q10650" t="s">
        <v>43</v>
      </c>
      <c r="R10650">
        <v>2</v>
      </c>
      <c r="S10650" t="s">
        <v>916</v>
      </c>
      <c r="T10650" t="s">
        <v>45</v>
      </c>
      <c r="U10650" t="s">
        <v>1122</v>
      </c>
      <c r="V10650" t="s">
        <v>3383</v>
      </c>
      <c r="W10650" t="s">
        <v>151</v>
      </c>
      <c r="X10650" t="s">
        <v>125</v>
      </c>
      <c r="Y10650">
        <v>71603396</v>
      </c>
      <c r="Z10650" t="s">
        <v>274</v>
      </c>
      <c r="AA10650" t="s">
        <v>275</v>
      </c>
      <c r="AB10650" t="str">
        <f>CONCATENATE(A10650,"-",AA10650)</f>
        <v>10028071-Between 40% and 52%</v>
      </c>
      <c r="AC10650" s="1">
        <v>44470</v>
      </c>
      <c r="AD10650" s="1">
        <v>45199</v>
      </c>
      <c r="AE10650" s="2">
        <v>9228.07</v>
      </c>
    </row>
    <row r="10651" spans="1:31" x14ac:dyDescent="0.25">
      <c r="A10651">
        <v>10028071</v>
      </c>
      <c r="B10651" t="s">
        <v>910</v>
      </c>
      <c r="C10651" t="s">
        <v>3378</v>
      </c>
      <c r="D10651" t="s">
        <v>910</v>
      </c>
      <c r="E10651">
        <v>310890070</v>
      </c>
      <c r="F10651" t="s">
        <v>142</v>
      </c>
      <c r="G10651" t="s">
        <v>143</v>
      </c>
      <c r="H10651" t="s">
        <v>133</v>
      </c>
      <c r="I10651" t="s">
        <v>35</v>
      </c>
      <c r="J10651" t="s">
        <v>3380</v>
      </c>
      <c r="K10651" t="s">
        <v>392</v>
      </c>
      <c r="L10651" t="s">
        <v>2373</v>
      </c>
      <c r="M10651" t="s">
        <v>39</v>
      </c>
      <c r="N10651" t="s">
        <v>917</v>
      </c>
      <c r="O10651" t="s">
        <v>3381</v>
      </c>
      <c r="P10651" t="s">
        <v>42</v>
      </c>
      <c r="Q10651" t="s">
        <v>43</v>
      </c>
      <c r="R10651">
        <v>2</v>
      </c>
      <c r="S10651" t="s">
        <v>916</v>
      </c>
      <c r="T10651" t="s">
        <v>60</v>
      </c>
      <c r="U10651" t="s">
        <v>1122</v>
      </c>
      <c r="V10651" t="s">
        <v>3383</v>
      </c>
      <c r="W10651" t="s">
        <v>151</v>
      </c>
      <c r="X10651" t="s">
        <v>125</v>
      </c>
      <c r="Y10651">
        <v>71603396</v>
      </c>
      <c r="Z10651" t="s">
        <v>274</v>
      </c>
      <c r="AA10651" t="s">
        <v>275</v>
      </c>
      <c r="AB10651" t="str">
        <f>CONCATENATE(A10651,"-",AA10651)</f>
        <v>10028071-Between 40% and 52%</v>
      </c>
      <c r="AC10651" s="1">
        <v>44470</v>
      </c>
      <c r="AD10651" s="1">
        <v>45199</v>
      </c>
      <c r="AE10651" s="2">
        <v>370.65</v>
      </c>
    </row>
    <row r="10652" spans="1:31" x14ac:dyDescent="0.25">
      <c r="A10652">
        <v>10028071</v>
      </c>
      <c r="B10652" t="s">
        <v>3378</v>
      </c>
      <c r="C10652" t="s">
        <v>3378</v>
      </c>
      <c r="D10652" t="s">
        <v>3378</v>
      </c>
      <c r="E10652">
        <v>224130000</v>
      </c>
      <c r="F10652" t="s">
        <v>879</v>
      </c>
      <c r="G10652" t="s">
        <v>880</v>
      </c>
      <c r="H10652" t="s">
        <v>53</v>
      </c>
      <c r="I10652" t="s">
        <v>54</v>
      </c>
      <c r="J10652" t="s">
        <v>3380</v>
      </c>
      <c r="K10652" t="s">
        <v>392</v>
      </c>
      <c r="L10652" t="s">
        <v>2373</v>
      </c>
      <c r="M10652" t="s">
        <v>39</v>
      </c>
      <c r="N10652" t="s">
        <v>917</v>
      </c>
      <c r="O10652" t="s">
        <v>3381</v>
      </c>
      <c r="P10652" t="s">
        <v>42</v>
      </c>
      <c r="Q10652" t="s">
        <v>43</v>
      </c>
      <c r="R10652">
        <v>1</v>
      </c>
      <c r="S10652" t="s">
        <v>2373</v>
      </c>
      <c r="T10652" t="s">
        <v>57</v>
      </c>
      <c r="U10652" t="s">
        <v>1122</v>
      </c>
      <c r="V10652" t="s">
        <v>3383</v>
      </c>
      <c r="W10652" t="s">
        <v>345</v>
      </c>
      <c r="X10652" t="s">
        <v>125</v>
      </c>
      <c r="Y10652">
        <v>71603396</v>
      </c>
      <c r="Z10652" t="s">
        <v>274</v>
      </c>
      <c r="AA10652" t="s">
        <v>275</v>
      </c>
      <c r="AB10652" t="str">
        <f>CONCATENATE(A10652,"-",AA10652)</f>
        <v>10028071-Between 40% and 52%</v>
      </c>
      <c r="AC10652" s="1">
        <v>44470</v>
      </c>
      <c r="AD10652" s="1">
        <v>45199</v>
      </c>
      <c r="AE10652" s="2">
        <v>798.24</v>
      </c>
    </row>
    <row r="10653" spans="1:31" x14ac:dyDescent="0.25">
      <c r="A10653">
        <v>10028071</v>
      </c>
      <c r="B10653" t="s">
        <v>3378</v>
      </c>
      <c r="C10653" t="s">
        <v>3378</v>
      </c>
      <c r="D10653" t="s">
        <v>3378</v>
      </c>
      <c r="E10653">
        <v>224130000</v>
      </c>
      <c r="F10653" t="s">
        <v>879</v>
      </c>
      <c r="G10653" t="s">
        <v>880</v>
      </c>
      <c r="H10653" t="s">
        <v>53</v>
      </c>
      <c r="I10653" t="s">
        <v>54</v>
      </c>
      <c r="J10653" t="s">
        <v>3380</v>
      </c>
      <c r="K10653" t="s">
        <v>392</v>
      </c>
      <c r="L10653" t="s">
        <v>2373</v>
      </c>
      <c r="M10653" t="s">
        <v>39</v>
      </c>
      <c r="N10653" t="s">
        <v>917</v>
      </c>
      <c r="O10653" t="s">
        <v>3381</v>
      </c>
      <c r="P10653" t="s">
        <v>42</v>
      </c>
      <c r="Q10653" t="s">
        <v>43</v>
      </c>
      <c r="R10653" t="s">
        <v>3382</v>
      </c>
      <c r="S10653" t="s">
        <v>2373</v>
      </c>
      <c r="T10653" t="s">
        <v>57</v>
      </c>
      <c r="U10653" t="s">
        <v>1122</v>
      </c>
      <c r="V10653" t="s">
        <v>3383</v>
      </c>
      <c r="W10653" t="s">
        <v>345</v>
      </c>
      <c r="X10653" t="s">
        <v>125</v>
      </c>
      <c r="Y10653">
        <v>71603396</v>
      </c>
      <c r="Z10653" t="s">
        <v>274</v>
      </c>
      <c r="AA10653" t="s">
        <v>275</v>
      </c>
      <c r="AB10653" t="str">
        <f>CONCATENATE(A10653,"-",AA10653)</f>
        <v>10028071-Between 40% and 52%</v>
      </c>
      <c r="AC10653" s="1">
        <v>44470</v>
      </c>
      <c r="AD10653" s="1">
        <v>45199</v>
      </c>
      <c r="AE10653" s="2">
        <v>98.45</v>
      </c>
    </row>
    <row r="10654" spans="1:31" x14ac:dyDescent="0.25">
      <c r="A10654">
        <v>10028071</v>
      </c>
      <c r="B10654" t="s">
        <v>3378</v>
      </c>
      <c r="C10654" t="s">
        <v>3378</v>
      </c>
      <c r="D10654" t="s">
        <v>3378</v>
      </c>
      <c r="E10654">
        <v>224130000</v>
      </c>
      <c r="F10654" t="s">
        <v>879</v>
      </c>
      <c r="G10654" t="s">
        <v>880</v>
      </c>
      <c r="H10654" t="s">
        <v>53</v>
      </c>
      <c r="I10654" t="s">
        <v>54</v>
      </c>
      <c r="J10654" t="s">
        <v>3380</v>
      </c>
      <c r="K10654" t="s">
        <v>392</v>
      </c>
      <c r="L10654" t="s">
        <v>2373</v>
      </c>
      <c r="M10654" t="s">
        <v>39</v>
      </c>
      <c r="N10654" t="s">
        <v>917</v>
      </c>
      <c r="O10654" t="s">
        <v>3381</v>
      </c>
      <c r="P10654" t="s">
        <v>42</v>
      </c>
      <c r="Q10654" t="s">
        <v>43</v>
      </c>
      <c r="R10654" t="s">
        <v>6142</v>
      </c>
      <c r="S10654" t="s">
        <v>2373</v>
      </c>
      <c r="T10654" t="s">
        <v>57</v>
      </c>
      <c r="U10654" t="s">
        <v>1122</v>
      </c>
      <c r="V10654" t="s">
        <v>3383</v>
      </c>
      <c r="W10654" t="s">
        <v>345</v>
      </c>
      <c r="X10654" t="s">
        <v>125</v>
      </c>
      <c r="Y10654">
        <v>71603396</v>
      </c>
      <c r="Z10654" t="s">
        <v>274</v>
      </c>
      <c r="AA10654" t="s">
        <v>275</v>
      </c>
      <c r="AB10654" t="str">
        <f>CONCATENATE(A10654,"-",AA10654)</f>
        <v>10028071-Between 40% and 52%</v>
      </c>
      <c r="AC10654" s="1">
        <v>44470</v>
      </c>
      <c r="AD10654" s="1">
        <v>45199</v>
      </c>
      <c r="AE10654" s="2">
        <v>8229</v>
      </c>
    </row>
    <row r="10655" spans="1:31" x14ac:dyDescent="0.25">
      <c r="A10655">
        <v>10028071</v>
      </c>
      <c r="B10655" t="s">
        <v>3378</v>
      </c>
      <c r="C10655" t="s">
        <v>3378</v>
      </c>
      <c r="D10655" t="s">
        <v>3378</v>
      </c>
      <c r="E10655">
        <v>224130000</v>
      </c>
      <c r="F10655" t="s">
        <v>879</v>
      </c>
      <c r="G10655" t="s">
        <v>880</v>
      </c>
      <c r="H10655" t="s">
        <v>218</v>
      </c>
      <c r="I10655" t="s">
        <v>219</v>
      </c>
      <c r="J10655" t="s">
        <v>3380</v>
      </c>
      <c r="K10655" t="s">
        <v>392</v>
      </c>
      <c r="L10655" t="s">
        <v>2373</v>
      </c>
      <c r="M10655" t="s">
        <v>39</v>
      </c>
      <c r="N10655" t="s">
        <v>917</v>
      </c>
      <c r="O10655" t="s">
        <v>3381</v>
      </c>
      <c r="P10655" t="s">
        <v>42</v>
      </c>
      <c r="Q10655" t="s">
        <v>43</v>
      </c>
      <c r="R10655" t="s">
        <v>6140</v>
      </c>
      <c r="S10655" t="s">
        <v>2373</v>
      </c>
      <c r="T10655" t="s">
        <v>155</v>
      </c>
      <c r="U10655" t="s">
        <v>1122</v>
      </c>
      <c r="V10655" t="s">
        <v>3383</v>
      </c>
      <c r="W10655" t="s">
        <v>345</v>
      </c>
      <c r="X10655" t="s">
        <v>125</v>
      </c>
      <c r="Y10655">
        <v>71603396</v>
      </c>
      <c r="Z10655" t="s">
        <v>274</v>
      </c>
      <c r="AA10655" t="s">
        <v>275</v>
      </c>
      <c r="AB10655" t="str">
        <f>CONCATENATE(A10655,"-",AA10655)</f>
        <v>10028071-Between 40% and 52%</v>
      </c>
      <c r="AC10655" s="1">
        <v>44470</v>
      </c>
      <c r="AD10655" s="1">
        <v>45199</v>
      </c>
      <c r="AE10655" s="2">
        <v>7348</v>
      </c>
    </row>
    <row r="10656" spans="1:31" x14ac:dyDescent="0.25">
      <c r="A10656">
        <v>10028071</v>
      </c>
      <c r="B10656" t="s">
        <v>1434</v>
      </c>
      <c r="C10656" t="s">
        <v>3378</v>
      </c>
      <c r="D10656" t="s">
        <v>1434</v>
      </c>
      <c r="E10656">
        <v>224080000</v>
      </c>
      <c r="F10656" t="s">
        <v>879</v>
      </c>
      <c r="G10656" t="s">
        <v>880</v>
      </c>
      <c r="H10656" t="s">
        <v>53</v>
      </c>
      <c r="I10656" t="s">
        <v>54</v>
      </c>
      <c r="J10656" t="s">
        <v>3380</v>
      </c>
      <c r="K10656" t="s">
        <v>392</v>
      </c>
      <c r="L10656" t="s">
        <v>2373</v>
      </c>
      <c r="M10656" t="s">
        <v>39</v>
      </c>
      <c r="N10656" t="s">
        <v>917</v>
      </c>
      <c r="O10656" t="s">
        <v>3381</v>
      </c>
      <c r="P10656" t="s">
        <v>42</v>
      </c>
      <c r="Q10656" t="s">
        <v>43</v>
      </c>
      <c r="R10656">
        <v>5</v>
      </c>
      <c r="S10656" t="s">
        <v>2373</v>
      </c>
      <c r="T10656" t="s">
        <v>57</v>
      </c>
      <c r="U10656" t="s">
        <v>1122</v>
      </c>
      <c r="V10656" t="s">
        <v>3383</v>
      </c>
      <c r="W10656" t="s">
        <v>151</v>
      </c>
      <c r="X10656" t="s">
        <v>125</v>
      </c>
      <c r="Y10656">
        <v>71603396</v>
      </c>
      <c r="Z10656" t="s">
        <v>274</v>
      </c>
      <c r="AA10656" t="s">
        <v>275</v>
      </c>
      <c r="AB10656" t="str">
        <f>CONCATENATE(A10656,"-",AA10656)</f>
        <v>10028071-Between 40% and 52%</v>
      </c>
      <c r="AC10656" s="1">
        <v>44470</v>
      </c>
      <c r="AD10656" s="1">
        <v>45199</v>
      </c>
      <c r="AE10656" s="2">
        <v>7437.62</v>
      </c>
    </row>
    <row r="10657" spans="1:31" x14ac:dyDescent="0.25">
      <c r="A10657">
        <v>10028071</v>
      </c>
      <c r="B10657" t="s">
        <v>1434</v>
      </c>
      <c r="C10657" t="s">
        <v>3378</v>
      </c>
      <c r="D10657" t="s">
        <v>1434</v>
      </c>
      <c r="E10657">
        <v>224080000</v>
      </c>
      <c r="F10657" t="s">
        <v>879</v>
      </c>
      <c r="G10657" t="s">
        <v>880</v>
      </c>
      <c r="H10657" t="s">
        <v>59</v>
      </c>
      <c r="I10657" t="s">
        <v>35</v>
      </c>
      <c r="J10657" t="s">
        <v>3380</v>
      </c>
      <c r="K10657" t="s">
        <v>392</v>
      </c>
      <c r="L10657" t="s">
        <v>2373</v>
      </c>
      <c r="M10657" t="s">
        <v>39</v>
      </c>
      <c r="N10657" t="s">
        <v>917</v>
      </c>
      <c r="O10657" t="s">
        <v>3381</v>
      </c>
      <c r="P10657" t="s">
        <v>42</v>
      </c>
      <c r="Q10657" t="s">
        <v>43</v>
      </c>
      <c r="R10657">
        <v>5</v>
      </c>
      <c r="S10657" t="s">
        <v>2373</v>
      </c>
      <c r="T10657" t="s">
        <v>60</v>
      </c>
      <c r="U10657" t="s">
        <v>1122</v>
      </c>
      <c r="V10657" t="s">
        <v>3383</v>
      </c>
      <c r="W10657" t="s">
        <v>151</v>
      </c>
      <c r="X10657" t="s">
        <v>125</v>
      </c>
      <c r="Y10657">
        <v>71603396</v>
      </c>
      <c r="Z10657" t="s">
        <v>274</v>
      </c>
      <c r="AA10657" t="s">
        <v>275</v>
      </c>
      <c r="AB10657" t="str">
        <f>CONCATENATE(A10657,"-",AA10657)</f>
        <v>10028071-Between 40% and 52%</v>
      </c>
      <c r="AC10657" s="1">
        <v>44470</v>
      </c>
      <c r="AD10657" s="1">
        <v>45199</v>
      </c>
      <c r="AE10657" s="2">
        <v>1679.53</v>
      </c>
    </row>
    <row r="10658" spans="1:31" x14ac:dyDescent="0.25">
      <c r="A10658">
        <v>10028071</v>
      </c>
      <c r="B10658" t="s">
        <v>1434</v>
      </c>
      <c r="C10658" t="s">
        <v>3378</v>
      </c>
      <c r="D10658" t="s">
        <v>1434</v>
      </c>
      <c r="E10658">
        <v>224080000</v>
      </c>
      <c r="F10658" t="s">
        <v>879</v>
      </c>
      <c r="G10658" t="s">
        <v>880</v>
      </c>
      <c r="H10658" t="s">
        <v>73</v>
      </c>
      <c r="I10658" t="s">
        <v>35</v>
      </c>
      <c r="J10658" t="s">
        <v>3380</v>
      </c>
      <c r="K10658" t="s">
        <v>392</v>
      </c>
      <c r="L10658" t="s">
        <v>2373</v>
      </c>
      <c r="M10658" t="s">
        <v>39</v>
      </c>
      <c r="N10658" t="s">
        <v>917</v>
      </c>
      <c r="O10658" t="s">
        <v>3381</v>
      </c>
      <c r="P10658" t="s">
        <v>42</v>
      </c>
      <c r="Q10658" t="s">
        <v>43</v>
      </c>
      <c r="R10658">
        <v>5</v>
      </c>
      <c r="S10658" t="s">
        <v>2373</v>
      </c>
      <c r="T10658" t="s">
        <v>60</v>
      </c>
      <c r="U10658" t="s">
        <v>1122</v>
      </c>
      <c r="V10658" t="s">
        <v>3383</v>
      </c>
      <c r="W10658" t="s">
        <v>151</v>
      </c>
      <c r="X10658" t="s">
        <v>125</v>
      </c>
      <c r="Y10658">
        <v>71603396</v>
      </c>
      <c r="Z10658" t="s">
        <v>274</v>
      </c>
      <c r="AA10658" t="s">
        <v>275</v>
      </c>
      <c r="AB10658" t="str">
        <f>CONCATENATE(A10658,"-",AA10658)</f>
        <v>10028071-Between 40% and 52%</v>
      </c>
      <c r="AC10658" s="1">
        <v>44470</v>
      </c>
      <c r="AD10658" s="1">
        <v>45199</v>
      </c>
      <c r="AE10658" s="2">
        <v>1233.48</v>
      </c>
    </row>
    <row r="10659" spans="1:31" x14ac:dyDescent="0.25">
      <c r="A10659">
        <v>10028071</v>
      </c>
      <c r="B10659" t="s">
        <v>1434</v>
      </c>
      <c r="C10659" t="s">
        <v>3378</v>
      </c>
      <c r="D10659" t="s">
        <v>1434</v>
      </c>
      <c r="E10659">
        <v>224080000</v>
      </c>
      <c r="F10659" t="s">
        <v>879</v>
      </c>
      <c r="G10659" t="s">
        <v>880</v>
      </c>
      <c r="H10659" t="s">
        <v>136</v>
      </c>
      <c r="I10659" t="s">
        <v>35</v>
      </c>
      <c r="J10659" t="s">
        <v>3380</v>
      </c>
      <c r="K10659" t="s">
        <v>392</v>
      </c>
      <c r="L10659" t="s">
        <v>2373</v>
      </c>
      <c r="M10659" t="s">
        <v>39</v>
      </c>
      <c r="N10659" t="s">
        <v>917</v>
      </c>
      <c r="O10659" t="s">
        <v>3381</v>
      </c>
      <c r="P10659" t="s">
        <v>42</v>
      </c>
      <c r="Q10659" t="s">
        <v>43</v>
      </c>
      <c r="R10659">
        <v>5</v>
      </c>
      <c r="S10659" t="s">
        <v>2373</v>
      </c>
      <c r="T10659" t="s">
        <v>96</v>
      </c>
      <c r="U10659" t="s">
        <v>1122</v>
      </c>
      <c r="V10659" t="s">
        <v>3383</v>
      </c>
      <c r="W10659" t="s">
        <v>151</v>
      </c>
      <c r="X10659" t="s">
        <v>125</v>
      </c>
      <c r="Y10659">
        <v>71603396</v>
      </c>
      <c r="Z10659" t="s">
        <v>274</v>
      </c>
      <c r="AA10659" t="s">
        <v>275</v>
      </c>
      <c r="AB10659" t="str">
        <f>CONCATENATE(A10659,"-",AA10659)</f>
        <v>10028071-Between 40% and 52%</v>
      </c>
      <c r="AC10659" s="1">
        <v>44470</v>
      </c>
      <c r="AD10659" s="1">
        <v>45199</v>
      </c>
      <c r="AE10659" s="2">
        <v>76.05</v>
      </c>
    </row>
    <row r="10660" spans="1:31" x14ac:dyDescent="0.25">
      <c r="A10660">
        <v>10028092</v>
      </c>
      <c r="B10660" t="s">
        <v>1815</v>
      </c>
      <c r="C10660" t="s">
        <v>1815</v>
      </c>
      <c r="D10660" t="s">
        <v>630</v>
      </c>
      <c r="E10660">
        <v>310930070</v>
      </c>
      <c r="F10660" t="s">
        <v>142</v>
      </c>
      <c r="G10660" t="s">
        <v>143</v>
      </c>
      <c r="H10660" t="s">
        <v>267</v>
      </c>
      <c r="I10660" t="s">
        <v>35</v>
      </c>
      <c r="J10660" t="s">
        <v>4876</v>
      </c>
      <c r="K10660" t="s">
        <v>146</v>
      </c>
      <c r="L10660" t="s">
        <v>1792</v>
      </c>
      <c r="M10660" t="s">
        <v>39</v>
      </c>
      <c r="N10660" t="s">
        <v>917</v>
      </c>
      <c r="O10660" t="s">
        <v>4877</v>
      </c>
      <c r="P10660" t="s">
        <v>42</v>
      </c>
      <c r="Q10660" t="s">
        <v>43</v>
      </c>
      <c r="R10660">
        <v>1</v>
      </c>
      <c r="S10660" t="s">
        <v>1792</v>
      </c>
      <c r="T10660" t="s">
        <v>45</v>
      </c>
      <c r="U10660" t="s">
        <v>1122</v>
      </c>
      <c r="V10660" t="s">
        <v>4878</v>
      </c>
      <c r="W10660" t="s">
        <v>151</v>
      </c>
      <c r="X10660" t="s">
        <v>125</v>
      </c>
      <c r="Y10660">
        <v>71603399</v>
      </c>
      <c r="Z10660" t="s">
        <v>274</v>
      </c>
      <c r="AA10660" t="s">
        <v>275</v>
      </c>
      <c r="AB10660" t="str">
        <f>CONCATENATE(A10660,"-",AA10660)</f>
        <v>10028092-Between 40% and 52%</v>
      </c>
      <c r="AC10660" s="1">
        <v>44454</v>
      </c>
      <c r="AD10660" s="1">
        <v>45549</v>
      </c>
      <c r="AE10660" s="2">
        <v>12056.6</v>
      </c>
    </row>
    <row r="10661" spans="1:31" x14ac:dyDescent="0.25">
      <c r="A10661">
        <v>10028092</v>
      </c>
      <c r="B10661" t="s">
        <v>1815</v>
      </c>
      <c r="C10661" t="s">
        <v>1815</v>
      </c>
      <c r="D10661" t="s">
        <v>630</v>
      </c>
      <c r="E10661">
        <v>310930070</v>
      </c>
      <c r="F10661" t="s">
        <v>142</v>
      </c>
      <c r="G10661" t="s">
        <v>143</v>
      </c>
      <c r="H10661" t="s">
        <v>53</v>
      </c>
      <c r="I10661" t="s">
        <v>54</v>
      </c>
      <c r="J10661" t="s">
        <v>4876</v>
      </c>
      <c r="K10661" t="s">
        <v>146</v>
      </c>
      <c r="L10661" t="s">
        <v>1792</v>
      </c>
      <c r="M10661" t="s">
        <v>39</v>
      </c>
      <c r="N10661" t="s">
        <v>917</v>
      </c>
      <c r="O10661" t="s">
        <v>4877</v>
      </c>
      <c r="P10661" t="s">
        <v>42</v>
      </c>
      <c r="Q10661" t="s">
        <v>43</v>
      </c>
      <c r="R10661">
        <v>1</v>
      </c>
      <c r="S10661" t="s">
        <v>1792</v>
      </c>
      <c r="T10661" t="s">
        <v>57</v>
      </c>
      <c r="U10661" t="s">
        <v>1122</v>
      </c>
      <c r="V10661" t="s">
        <v>4878</v>
      </c>
      <c r="W10661" t="s">
        <v>151</v>
      </c>
      <c r="X10661" t="s">
        <v>125</v>
      </c>
      <c r="Y10661">
        <v>71603399</v>
      </c>
      <c r="Z10661" t="s">
        <v>274</v>
      </c>
      <c r="AA10661" t="s">
        <v>275</v>
      </c>
      <c r="AB10661" t="str">
        <f>CONCATENATE(A10661,"-",AA10661)</f>
        <v>10028092-Between 40% and 52%</v>
      </c>
      <c r="AC10661" s="1">
        <v>44454</v>
      </c>
      <c r="AD10661" s="1">
        <v>45549</v>
      </c>
      <c r="AE10661" s="2">
        <v>7711.41</v>
      </c>
    </row>
    <row r="10662" spans="1:31" x14ac:dyDescent="0.25">
      <c r="A10662">
        <v>10028112</v>
      </c>
      <c r="B10662" t="s">
        <v>2888</v>
      </c>
      <c r="C10662" t="s">
        <v>2888</v>
      </c>
      <c r="D10662" t="s">
        <v>2888</v>
      </c>
      <c r="E10662">
        <v>310930074</v>
      </c>
      <c r="F10662" t="s">
        <v>142</v>
      </c>
      <c r="G10662" t="s">
        <v>143</v>
      </c>
      <c r="H10662" t="s">
        <v>99</v>
      </c>
      <c r="I10662" t="s">
        <v>35</v>
      </c>
      <c r="J10662" t="s">
        <v>3391</v>
      </c>
      <c r="K10662" t="s">
        <v>146</v>
      </c>
      <c r="L10662" t="s">
        <v>2395</v>
      </c>
      <c r="M10662" t="s">
        <v>39</v>
      </c>
      <c r="N10662" t="s">
        <v>440</v>
      </c>
      <c r="O10662" t="s">
        <v>3392</v>
      </c>
      <c r="P10662" t="s">
        <v>42</v>
      </c>
      <c r="Q10662" t="s">
        <v>43</v>
      </c>
      <c r="R10662">
        <v>1</v>
      </c>
      <c r="S10662" t="s">
        <v>2395</v>
      </c>
      <c r="T10662" t="s">
        <v>60</v>
      </c>
      <c r="U10662" t="s">
        <v>442</v>
      </c>
      <c r="V10662" t="s">
        <v>3393</v>
      </c>
      <c r="W10662" t="s">
        <v>345</v>
      </c>
      <c r="X10662" t="s">
        <v>125</v>
      </c>
      <c r="Y10662">
        <v>71603400</v>
      </c>
      <c r="Z10662" t="s">
        <v>274</v>
      </c>
      <c r="AA10662" t="s">
        <v>275</v>
      </c>
      <c r="AB10662" t="str">
        <f>CONCATENATE(A10662,"-",AA10662)</f>
        <v>10028112-Between 40% and 52%</v>
      </c>
      <c r="AC10662" s="1">
        <v>44743</v>
      </c>
      <c r="AD10662" s="1">
        <v>45107</v>
      </c>
      <c r="AE10662" s="2">
        <v>965.97</v>
      </c>
    </row>
    <row r="10663" spans="1:31" x14ac:dyDescent="0.25">
      <c r="A10663">
        <v>10028114</v>
      </c>
      <c r="B10663" t="s">
        <v>1040</v>
      </c>
      <c r="C10663" t="s">
        <v>1040</v>
      </c>
      <c r="D10663" t="s">
        <v>2153</v>
      </c>
      <c r="E10663">
        <v>550230664</v>
      </c>
      <c r="F10663" t="s">
        <v>336</v>
      </c>
      <c r="G10663" t="s">
        <v>337</v>
      </c>
      <c r="H10663" t="s">
        <v>95</v>
      </c>
      <c r="I10663" t="s">
        <v>35</v>
      </c>
      <c r="J10663" t="s">
        <v>4882</v>
      </c>
      <c r="K10663" t="s">
        <v>339</v>
      </c>
      <c r="L10663" t="s">
        <v>2155</v>
      </c>
      <c r="M10663" t="s">
        <v>66</v>
      </c>
      <c r="N10663" t="s">
        <v>67</v>
      </c>
      <c r="O10663" t="s">
        <v>4883</v>
      </c>
      <c r="P10663" t="s">
        <v>69</v>
      </c>
      <c r="Q10663" t="s">
        <v>43</v>
      </c>
      <c r="R10663">
        <v>1</v>
      </c>
      <c r="S10663" t="s">
        <v>2155</v>
      </c>
      <c r="T10663" t="s">
        <v>96</v>
      </c>
      <c r="U10663" t="s">
        <v>2897</v>
      </c>
      <c r="V10663" t="s">
        <v>4884</v>
      </c>
      <c r="W10663" t="s">
        <v>345</v>
      </c>
      <c r="X10663" t="s">
        <v>125</v>
      </c>
      <c r="Y10663">
        <v>71620307</v>
      </c>
      <c r="Z10663" t="s">
        <v>84</v>
      </c>
      <c r="AA10663" t="s">
        <v>85</v>
      </c>
      <c r="AB10663" t="str">
        <f>CONCATENATE(A10663,"-",AA10663)</f>
        <v>10028114-Zero</v>
      </c>
      <c r="AC10663" s="1">
        <v>44469</v>
      </c>
      <c r="AD10663" s="1">
        <v>45198</v>
      </c>
      <c r="AE10663" s="2">
        <v>616.77</v>
      </c>
    </row>
    <row r="10664" spans="1:31" x14ac:dyDescent="0.25">
      <c r="A10664">
        <v>10028120</v>
      </c>
      <c r="B10664" t="s">
        <v>3394</v>
      </c>
      <c r="C10664" t="s">
        <v>2321</v>
      </c>
      <c r="D10664" t="s">
        <v>3394</v>
      </c>
      <c r="E10664">
        <v>170010040</v>
      </c>
      <c r="F10664" t="s">
        <v>506</v>
      </c>
      <c r="G10664" t="s">
        <v>506</v>
      </c>
      <c r="H10664" t="s">
        <v>776</v>
      </c>
      <c r="I10664" t="s">
        <v>35</v>
      </c>
      <c r="J10664" t="s">
        <v>3395</v>
      </c>
      <c r="K10664" t="s">
        <v>325</v>
      </c>
      <c r="L10664" t="s">
        <v>3396</v>
      </c>
      <c r="M10664" t="s">
        <v>39</v>
      </c>
      <c r="N10664" t="s">
        <v>40</v>
      </c>
      <c r="O10664" t="s">
        <v>3397</v>
      </c>
      <c r="P10664" t="s">
        <v>42</v>
      </c>
      <c r="Q10664" t="s">
        <v>43</v>
      </c>
      <c r="R10664">
        <v>2</v>
      </c>
      <c r="S10664" t="s">
        <v>3398</v>
      </c>
      <c r="T10664" t="s">
        <v>62</v>
      </c>
      <c r="U10664" t="s">
        <v>46</v>
      </c>
      <c r="V10664" t="s">
        <v>3399</v>
      </c>
      <c r="W10664" t="s">
        <v>151</v>
      </c>
      <c r="X10664" t="s">
        <v>125</v>
      </c>
      <c r="Y10664">
        <v>71603398</v>
      </c>
      <c r="Z10664" t="s">
        <v>274</v>
      </c>
      <c r="AA10664" t="s">
        <v>275</v>
      </c>
      <c r="AB10664" t="str">
        <f>CONCATENATE(A10664,"-",AA10664)</f>
        <v>10028120-Between 40% and 52%</v>
      </c>
      <c r="AC10664" s="1">
        <v>44562</v>
      </c>
      <c r="AD10664" s="1">
        <v>45260</v>
      </c>
      <c r="AE10664" s="2">
        <v>9239.61</v>
      </c>
    </row>
    <row r="10665" spans="1:31" x14ac:dyDescent="0.25">
      <c r="A10665">
        <v>10028120</v>
      </c>
      <c r="B10665" t="s">
        <v>535</v>
      </c>
      <c r="C10665" t="s">
        <v>2321</v>
      </c>
      <c r="D10665" t="s">
        <v>535</v>
      </c>
      <c r="E10665">
        <v>486002000</v>
      </c>
      <c r="F10665" t="s">
        <v>543</v>
      </c>
      <c r="G10665" t="s">
        <v>420</v>
      </c>
      <c r="H10665" t="s">
        <v>64</v>
      </c>
      <c r="I10665" t="s">
        <v>35</v>
      </c>
      <c r="J10665" t="s">
        <v>3395</v>
      </c>
      <c r="K10665" t="s">
        <v>325</v>
      </c>
      <c r="L10665" t="s">
        <v>3396</v>
      </c>
      <c r="M10665" t="s">
        <v>39</v>
      </c>
      <c r="N10665" t="s">
        <v>40</v>
      </c>
      <c r="O10665" t="s">
        <v>3397</v>
      </c>
      <c r="P10665" t="s">
        <v>42</v>
      </c>
      <c r="Q10665" t="s">
        <v>43</v>
      </c>
      <c r="R10665">
        <v>6</v>
      </c>
      <c r="S10665" t="s">
        <v>539</v>
      </c>
      <c r="T10665" t="s">
        <v>45</v>
      </c>
      <c r="U10665" t="s">
        <v>46</v>
      </c>
      <c r="V10665" t="s">
        <v>3399</v>
      </c>
      <c r="W10665" t="s">
        <v>151</v>
      </c>
      <c r="X10665" t="s">
        <v>125</v>
      </c>
      <c r="Y10665">
        <v>71603398</v>
      </c>
      <c r="Z10665" t="s">
        <v>274</v>
      </c>
      <c r="AA10665" t="s">
        <v>275</v>
      </c>
      <c r="AB10665" t="str">
        <f>CONCATENATE(A10665,"-",AA10665)</f>
        <v>10028120-Between 40% and 52%</v>
      </c>
      <c r="AC10665" s="1">
        <v>44562</v>
      </c>
      <c r="AD10665" s="1">
        <v>45260</v>
      </c>
      <c r="AE10665" s="2">
        <v>26279.34</v>
      </c>
    </row>
    <row r="10666" spans="1:31" x14ac:dyDescent="0.25">
      <c r="A10666">
        <v>10028120</v>
      </c>
      <c r="B10666" t="s">
        <v>535</v>
      </c>
      <c r="C10666" t="s">
        <v>2321</v>
      </c>
      <c r="D10666" t="s">
        <v>535</v>
      </c>
      <c r="E10666">
        <v>486002000</v>
      </c>
      <c r="F10666" t="s">
        <v>543</v>
      </c>
      <c r="G10666" t="s">
        <v>420</v>
      </c>
      <c r="H10666" t="s">
        <v>398</v>
      </c>
      <c r="I10666" t="s">
        <v>35</v>
      </c>
      <c r="J10666" t="s">
        <v>3395</v>
      </c>
      <c r="K10666" t="s">
        <v>325</v>
      </c>
      <c r="L10666" t="s">
        <v>3396</v>
      </c>
      <c r="M10666" t="s">
        <v>39</v>
      </c>
      <c r="N10666" t="s">
        <v>40</v>
      </c>
      <c r="O10666" t="s">
        <v>3397</v>
      </c>
      <c r="P10666" t="s">
        <v>42</v>
      </c>
      <c r="Q10666" t="s">
        <v>43</v>
      </c>
      <c r="R10666">
        <v>6</v>
      </c>
      <c r="S10666" t="s">
        <v>539</v>
      </c>
      <c r="T10666" t="s">
        <v>155</v>
      </c>
      <c r="U10666" t="s">
        <v>46</v>
      </c>
      <c r="V10666" t="s">
        <v>3399</v>
      </c>
      <c r="W10666" t="s">
        <v>151</v>
      </c>
      <c r="X10666" t="s">
        <v>125</v>
      </c>
      <c r="Y10666">
        <v>71603398</v>
      </c>
      <c r="Z10666" t="s">
        <v>274</v>
      </c>
      <c r="AA10666" t="s">
        <v>275</v>
      </c>
      <c r="AB10666" t="str">
        <f>CONCATENATE(A10666,"-",AA10666)</f>
        <v>10028120-Between 40% and 52%</v>
      </c>
      <c r="AC10666" s="1">
        <v>44562</v>
      </c>
      <c r="AD10666" s="1">
        <v>45260</v>
      </c>
      <c r="AE10666" s="2">
        <v>2848</v>
      </c>
    </row>
    <row r="10667" spans="1:31" x14ac:dyDescent="0.25">
      <c r="A10667">
        <v>10028120</v>
      </c>
      <c r="B10667" t="s">
        <v>2321</v>
      </c>
      <c r="C10667" t="s">
        <v>2321</v>
      </c>
      <c r="D10667" t="s">
        <v>3394</v>
      </c>
      <c r="E10667">
        <v>170010040</v>
      </c>
      <c r="F10667" t="s">
        <v>506</v>
      </c>
      <c r="G10667" t="s">
        <v>506</v>
      </c>
      <c r="H10667" t="s">
        <v>171</v>
      </c>
      <c r="I10667" t="s">
        <v>35</v>
      </c>
      <c r="J10667" t="s">
        <v>3395</v>
      </c>
      <c r="K10667" t="s">
        <v>325</v>
      </c>
      <c r="L10667" t="s">
        <v>3396</v>
      </c>
      <c r="M10667" t="s">
        <v>39</v>
      </c>
      <c r="N10667" t="s">
        <v>40</v>
      </c>
      <c r="O10667" t="s">
        <v>3397</v>
      </c>
      <c r="P10667" t="s">
        <v>42</v>
      </c>
      <c r="Q10667" t="s">
        <v>43</v>
      </c>
      <c r="R10667">
        <v>1</v>
      </c>
      <c r="S10667" t="s">
        <v>3396</v>
      </c>
      <c r="T10667" t="s">
        <v>62</v>
      </c>
      <c r="U10667" t="s">
        <v>46</v>
      </c>
      <c r="V10667" t="s">
        <v>3399</v>
      </c>
      <c r="W10667" t="s">
        <v>151</v>
      </c>
      <c r="X10667" t="s">
        <v>125</v>
      </c>
      <c r="Y10667">
        <v>71603398</v>
      </c>
      <c r="Z10667" t="s">
        <v>274</v>
      </c>
      <c r="AA10667" t="s">
        <v>275</v>
      </c>
      <c r="AB10667" t="str">
        <f>CONCATENATE(A10667,"-",AA10667)</f>
        <v>10028120-Between 40% and 52%</v>
      </c>
      <c r="AC10667" s="1">
        <v>44562</v>
      </c>
      <c r="AD10667" s="1">
        <v>45260</v>
      </c>
      <c r="AE10667" s="2">
        <v>14.41</v>
      </c>
    </row>
    <row r="10668" spans="1:31" x14ac:dyDescent="0.25">
      <c r="A10668">
        <v>10028120</v>
      </c>
      <c r="B10668" t="s">
        <v>2321</v>
      </c>
      <c r="C10668" t="s">
        <v>2321</v>
      </c>
      <c r="D10668" t="s">
        <v>663</v>
      </c>
      <c r="E10668">
        <v>580000400</v>
      </c>
      <c r="F10668" t="s">
        <v>173</v>
      </c>
      <c r="G10668" t="s">
        <v>174</v>
      </c>
      <c r="H10668" t="s">
        <v>73</v>
      </c>
      <c r="I10668" t="s">
        <v>35</v>
      </c>
      <c r="J10668" t="s">
        <v>3395</v>
      </c>
      <c r="K10668" t="s">
        <v>325</v>
      </c>
      <c r="L10668" t="s">
        <v>3396</v>
      </c>
      <c r="M10668" t="s">
        <v>39</v>
      </c>
      <c r="N10668" t="s">
        <v>40</v>
      </c>
      <c r="O10668" t="s">
        <v>3397</v>
      </c>
      <c r="P10668" t="s">
        <v>42</v>
      </c>
      <c r="Q10668" t="s">
        <v>43</v>
      </c>
      <c r="R10668">
        <v>1</v>
      </c>
      <c r="S10668" t="s">
        <v>3396</v>
      </c>
      <c r="T10668" t="s">
        <v>60</v>
      </c>
      <c r="U10668" t="s">
        <v>46</v>
      </c>
      <c r="V10668" t="s">
        <v>3399</v>
      </c>
      <c r="W10668" t="s">
        <v>151</v>
      </c>
      <c r="X10668" t="s">
        <v>125</v>
      </c>
      <c r="Y10668">
        <v>71603398</v>
      </c>
      <c r="Z10668" t="s">
        <v>274</v>
      </c>
      <c r="AA10668" t="s">
        <v>275</v>
      </c>
      <c r="AB10668" t="str">
        <f>CONCATENATE(A10668,"-",AA10668)</f>
        <v>10028120-Between 40% and 52%</v>
      </c>
      <c r="AC10668" s="1">
        <v>44562</v>
      </c>
      <c r="AD10668" s="1">
        <v>45260</v>
      </c>
      <c r="AE10668" s="2">
        <v>2932.2</v>
      </c>
    </row>
    <row r="10669" spans="1:31" x14ac:dyDescent="0.25">
      <c r="A10669">
        <v>10028120</v>
      </c>
      <c r="B10669" t="s">
        <v>2321</v>
      </c>
      <c r="C10669" t="s">
        <v>2321</v>
      </c>
      <c r="D10669" t="s">
        <v>2321</v>
      </c>
      <c r="E10669">
        <v>580003400</v>
      </c>
      <c r="F10669" t="s">
        <v>173</v>
      </c>
      <c r="G10669" t="s">
        <v>174</v>
      </c>
      <c r="H10669" t="s">
        <v>144</v>
      </c>
      <c r="I10669" t="s">
        <v>35</v>
      </c>
      <c r="J10669" t="s">
        <v>3395</v>
      </c>
      <c r="K10669" t="s">
        <v>325</v>
      </c>
      <c r="L10669" t="s">
        <v>3396</v>
      </c>
      <c r="M10669" t="s">
        <v>39</v>
      </c>
      <c r="N10669" t="s">
        <v>40</v>
      </c>
      <c r="O10669" t="s">
        <v>3397</v>
      </c>
      <c r="P10669" t="s">
        <v>42</v>
      </c>
      <c r="Q10669" t="s">
        <v>43</v>
      </c>
      <c r="R10669">
        <v>1</v>
      </c>
      <c r="S10669" t="s">
        <v>3396</v>
      </c>
      <c r="T10669" t="s">
        <v>60</v>
      </c>
      <c r="U10669" t="s">
        <v>46</v>
      </c>
      <c r="V10669" t="s">
        <v>3399</v>
      </c>
      <c r="W10669" t="s">
        <v>151</v>
      </c>
      <c r="X10669" t="s">
        <v>125</v>
      </c>
      <c r="Y10669">
        <v>71603398</v>
      </c>
      <c r="Z10669" t="s">
        <v>274</v>
      </c>
      <c r="AA10669" t="s">
        <v>275</v>
      </c>
      <c r="AB10669" t="str">
        <f>CONCATENATE(A10669,"-",AA10669)</f>
        <v>10028120-Between 40% and 52%</v>
      </c>
      <c r="AC10669" s="1">
        <v>44562</v>
      </c>
      <c r="AD10669" s="1">
        <v>45260</v>
      </c>
      <c r="AE10669" s="2">
        <v>126.77</v>
      </c>
    </row>
    <row r="10670" spans="1:31" x14ac:dyDescent="0.25">
      <c r="A10670">
        <v>10028135</v>
      </c>
      <c r="B10670" t="s">
        <v>375</v>
      </c>
      <c r="C10670" t="s">
        <v>2475</v>
      </c>
      <c r="D10670" t="s">
        <v>3254</v>
      </c>
      <c r="E10670">
        <v>550211815</v>
      </c>
      <c r="F10670" t="s">
        <v>336</v>
      </c>
      <c r="G10670" t="s">
        <v>337</v>
      </c>
      <c r="H10670" t="s">
        <v>73</v>
      </c>
      <c r="I10670" t="s">
        <v>35</v>
      </c>
      <c r="J10670" t="s">
        <v>3404</v>
      </c>
      <c r="K10670" t="s">
        <v>146</v>
      </c>
      <c r="L10670" t="s">
        <v>3405</v>
      </c>
      <c r="M10670" t="s">
        <v>228</v>
      </c>
      <c r="N10670" t="s">
        <v>229</v>
      </c>
      <c r="O10670" t="s">
        <v>3406</v>
      </c>
      <c r="P10670" t="s">
        <v>69</v>
      </c>
      <c r="Q10670" t="s">
        <v>43</v>
      </c>
      <c r="R10670">
        <v>1</v>
      </c>
      <c r="S10670" t="s">
        <v>3405</v>
      </c>
      <c r="T10670" t="s">
        <v>60</v>
      </c>
      <c r="U10670" t="s">
        <v>3369</v>
      </c>
      <c r="V10670" t="s">
        <v>3407</v>
      </c>
      <c r="W10670" t="s">
        <v>151</v>
      </c>
      <c r="X10670" t="s">
        <v>125</v>
      </c>
      <c r="Y10670">
        <v>71641730</v>
      </c>
      <c r="Z10670" t="s">
        <v>274</v>
      </c>
      <c r="AA10670" t="s">
        <v>275</v>
      </c>
      <c r="AB10670" t="str">
        <f>CONCATENATE(A10670,"-",AA10670)</f>
        <v>10028135-Between 40% and 52%</v>
      </c>
      <c r="AC10670" s="1">
        <v>44409</v>
      </c>
      <c r="AD10670" s="1">
        <v>45200</v>
      </c>
      <c r="AE10670" s="2">
        <v>214.43</v>
      </c>
    </row>
    <row r="10671" spans="1:31" x14ac:dyDescent="0.25">
      <c r="A10671">
        <v>10028135</v>
      </c>
      <c r="B10671" t="s">
        <v>375</v>
      </c>
      <c r="C10671" t="s">
        <v>2475</v>
      </c>
      <c r="D10671" t="s">
        <v>2475</v>
      </c>
      <c r="E10671">
        <v>310910082</v>
      </c>
      <c r="F10671" t="s">
        <v>142</v>
      </c>
      <c r="G10671" t="s">
        <v>143</v>
      </c>
      <c r="H10671" t="s">
        <v>52</v>
      </c>
      <c r="I10671" t="s">
        <v>35</v>
      </c>
      <c r="J10671" t="s">
        <v>3404</v>
      </c>
      <c r="K10671" t="s">
        <v>146</v>
      </c>
      <c r="L10671" t="s">
        <v>3405</v>
      </c>
      <c r="M10671" t="s">
        <v>228</v>
      </c>
      <c r="N10671" t="s">
        <v>229</v>
      </c>
      <c r="O10671" t="s">
        <v>3406</v>
      </c>
      <c r="P10671" t="s">
        <v>69</v>
      </c>
      <c r="Q10671" t="s">
        <v>43</v>
      </c>
      <c r="R10671">
        <v>1</v>
      </c>
      <c r="S10671" t="s">
        <v>3405</v>
      </c>
      <c r="T10671" t="s">
        <v>45</v>
      </c>
      <c r="U10671" t="s">
        <v>3369</v>
      </c>
      <c r="V10671" t="s">
        <v>3407</v>
      </c>
      <c r="W10671" t="s">
        <v>151</v>
      </c>
      <c r="X10671" t="s">
        <v>125</v>
      </c>
      <c r="Y10671">
        <v>71641730</v>
      </c>
      <c r="Z10671" t="s">
        <v>274</v>
      </c>
      <c r="AA10671" t="s">
        <v>275</v>
      </c>
      <c r="AB10671" t="str">
        <f>CONCATENATE(A10671,"-",AA10671)</f>
        <v>10028135-Between 40% and 52%</v>
      </c>
      <c r="AC10671" s="1">
        <v>44409</v>
      </c>
      <c r="AD10671" s="1">
        <v>45200</v>
      </c>
      <c r="AE10671" s="2">
        <v>5580.04</v>
      </c>
    </row>
    <row r="10672" spans="1:31" x14ac:dyDescent="0.25">
      <c r="A10672">
        <v>10028135</v>
      </c>
      <c r="B10672" t="s">
        <v>375</v>
      </c>
      <c r="C10672" t="s">
        <v>2475</v>
      </c>
      <c r="D10672" t="s">
        <v>375</v>
      </c>
      <c r="E10672">
        <v>310910083</v>
      </c>
      <c r="F10672" t="s">
        <v>142</v>
      </c>
      <c r="G10672" t="s">
        <v>143</v>
      </c>
      <c r="H10672" t="s">
        <v>212</v>
      </c>
      <c r="I10672" t="s">
        <v>35</v>
      </c>
      <c r="J10672" t="s">
        <v>3404</v>
      </c>
      <c r="K10672" t="s">
        <v>146</v>
      </c>
      <c r="L10672" t="s">
        <v>3405</v>
      </c>
      <c r="M10672" t="s">
        <v>228</v>
      </c>
      <c r="N10672" t="s">
        <v>229</v>
      </c>
      <c r="O10672" t="s">
        <v>3406</v>
      </c>
      <c r="P10672" t="s">
        <v>69</v>
      </c>
      <c r="Q10672" t="s">
        <v>43</v>
      </c>
      <c r="R10672">
        <v>1</v>
      </c>
      <c r="S10672" t="s">
        <v>3405</v>
      </c>
      <c r="T10672" t="s">
        <v>213</v>
      </c>
      <c r="U10672" t="s">
        <v>3369</v>
      </c>
      <c r="V10672" t="s">
        <v>3407</v>
      </c>
      <c r="W10672" t="s">
        <v>151</v>
      </c>
      <c r="X10672" t="s">
        <v>125</v>
      </c>
      <c r="Y10672">
        <v>71641730</v>
      </c>
      <c r="Z10672" t="s">
        <v>274</v>
      </c>
      <c r="AA10672" t="s">
        <v>275</v>
      </c>
      <c r="AB10672" t="str">
        <f>CONCATENATE(A10672,"-",AA10672)</f>
        <v>10028135-Between 40% and 52%</v>
      </c>
      <c r="AC10672" s="1">
        <v>44409</v>
      </c>
      <c r="AD10672" s="1">
        <v>45200</v>
      </c>
      <c r="AE10672" s="2">
        <v>7951.82</v>
      </c>
    </row>
    <row r="10673" spans="1:31" x14ac:dyDescent="0.25">
      <c r="A10673">
        <v>10028146</v>
      </c>
      <c r="B10673" t="s">
        <v>286</v>
      </c>
      <c r="C10673" t="s">
        <v>286</v>
      </c>
      <c r="D10673" t="s">
        <v>286</v>
      </c>
      <c r="E10673">
        <v>491110010</v>
      </c>
      <c r="F10673" t="s">
        <v>180</v>
      </c>
      <c r="G10673" t="s">
        <v>181</v>
      </c>
      <c r="H10673" t="s">
        <v>267</v>
      </c>
      <c r="I10673" t="s">
        <v>35</v>
      </c>
      <c r="J10673" t="s">
        <v>3408</v>
      </c>
      <c r="K10673" t="s">
        <v>367</v>
      </c>
      <c r="L10673" t="s">
        <v>2077</v>
      </c>
      <c r="M10673" t="s">
        <v>228</v>
      </c>
      <c r="N10673" t="s">
        <v>229</v>
      </c>
      <c r="O10673" t="s">
        <v>3409</v>
      </c>
      <c r="P10673" t="s">
        <v>69</v>
      </c>
      <c r="Q10673" t="s">
        <v>43</v>
      </c>
      <c r="R10673">
        <v>1</v>
      </c>
      <c r="S10673" t="s">
        <v>2077</v>
      </c>
      <c r="T10673" t="s">
        <v>45</v>
      </c>
      <c r="U10673" t="s">
        <v>231</v>
      </c>
      <c r="V10673" t="s">
        <v>3410</v>
      </c>
      <c r="W10673" t="s">
        <v>151</v>
      </c>
      <c r="X10673" t="s">
        <v>125</v>
      </c>
      <c r="Y10673">
        <v>71641731</v>
      </c>
      <c r="Z10673" t="s">
        <v>274</v>
      </c>
      <c r="AA10673" t="s">
        <v>275</v>
      </c>
      <c r="AB10673" t="str">
        <f>CONCATENATE(A10673,"-",AA10673)</f>
        <v>10028146-Between 40% and 52%</v>
      </c>
      <c r="AC10673" s="1">
        <v>44317</v>
      </c>
      <c r="AD10673" s="1">
        <v>44985</v>
      </c>
      <c r="AE10673" s="2">
        <v>23694.18</v>
      </c>
    </row>
    <row r="10674" spans="1:31" x14ac:dyDescent="0.25">
      <c r="A10674">
        <v>10028160</v>
      </c>
      <c r="B10674" t="s">
        <v>321</v>
      </c>
      <c r="C10674" t="s">
        <v>321</v>
      </c>
      <c r="D10674" t="s">
        <v>321</v>
      </c>
      <c r="E10674">
        <v>310920070</v>
      </c>
      <c r="F10674" t="s">
        <v>142</v>
      </c>
      <c r="G10674" t="s">
        <v>143</v>
      </c>
      <c r="H10674" t="s">
        <v>283</v>
      </c>
      <c r="I10674" t="s">
        <v>35</v>
      </c>
      <c r="J10674" t="s">
        <v>3421</v>
      </c>
      <c r="K10674" t="s">
        <v>146</v>
      </c>
      <c r="L10674" t="s">
        <v>2911</v>
      </c>
      <c r="M10674" t="s">
        <v>228</v>
      </c>
      <c r="N10674" t="s">
        <v>229</v>
      </c>
      <c r="O10674" t="s">
        <v>3422</v>
      </c>
      <c r="P10674" t="s">
        <v>69</v>
      </c>
      <c r="Q10674" t="s">
        <v>43</v>
      </c>
      <c r="R10674">
        <v>2</v>
      </c>
      <c r="S10674" t="s">
        <v>3426</v>
      </c>
      <c r="T10674" t="s">
        <v>62</v>
      </c>
      <c r="U10674" t="s">
        <v>3424</v>
      </c>
      <c r="V10674" t="s">
        <v>3425</v>
      </c>
      <c r="W10674" t="s">
        <v>151</v>
      </c>
      <c r="X10674" t="s">
        <v>125</v>
      </c>
      <c r="Y10674">
        <v>71641732</v>
      </c>
      <c r="Z10674" t="s">
        <v>274</v>
      </c>
      <c r="AA10674" t="s">
        <v>275</v>
      </c>
      <c r="AB10674" t="str">
        <f>CONCATENATE(A10674,"-",AA10674)</f>
        <v>10028160-Between 40% and 52%</v>
      </c>
      <c r="AC10674" s="1">
        <v>44470</v>
      </c>
      <c r="AD10674" s="1">
        <v>45199</v>
      </c>
      <c r="AE10674" s="2">
        <v>75.069999999999993</v>
      </c>
    </row>
    <row r="10675" spans="1:31" x14ac:dyDescent="0.25">
      <c r="A10675">
        <v>10028160</v>
      </c>
      <c r="B10675" t="s">
        <v>321</v>
      </c>
      <c r="C10675" t="s">
        <v>321</v>
      </c>
      <c r="D10675" t="s">
        <v>321</v>
      </c>
      <c r="E10675">
        <v>310920070</v>
      </c>
      <c r="F10675" t="s">
        <v>142</v>
      </c>
      <c r="G10675" t="s">
        <v>143</v>
      </c>
      <c r="H10675" t="s">
        <v>477</v>
      </c>
      <c r="I10675" t="s">
        <v>35</v>
      </c>
      <c r="J10675" t="s">
        <v>3421</v>
      </c>
      <c r="K10675" t="s">
        <v>146</v>
      </c>
      <c r="L10675" t="s">
        <v>2911</v>
      </c>
      <c r="M10675" t="s">
        <v>228</v>
      </c>
      <c r="N10675" t="s">
        <v>229</v>
      </c>
      <c r="O10675" t="s">
        <v>3422</v>
      </c>
      <c r="P10675" t="s">
        <v>69</v>
      </c>
      <c r="Q10675" t="s">
        <v>43</v>
      </c>
      <c r="R10675">
        <v>1</v>
      </c>
      <c r="S10675" t="s">
        <v>1914</v>
      </c>
      <c r="T10675" t="s">
        <v>96</v>
      </c>
      <c r="U10675" t="s">
        <v>3424</v>
      </c>
      <c r="V10675" t="s">
        <v>3425</v>
      </c>
      <c r="W10675" t="s">
        <v>151</v>
      </c>
      <c r="X10675" t="s">
        <v>125</v>
      </c>
      <c r="Y10675">
        <v>71641732</v>
      </c>
      <c r="Z10675" t="s">
        <v>274</v>
      </c>
      <c r="AA10675" t="s">
        <v>275</v>
      </c>
      <c r="AB10675" t="str">
        <f>CONCATENATE(A10675,"-",AA10675)</f>
        <v>10028160-Between 40% and 52%</v>
      </c>
      <c r="AC10675" s="1">
        <v>44470</v>
      </c>
      <c r="AD10675" s="1">
        <v>45199</v>
      </c>
      <c r="AE10675" s="2">
        <v>163.41</v>
      </c>
    </row>
    <row r="10676" spans="1:31" x14ac:dyDescent="0.25">
      <c r="A10676">
        <v>10028160</v>
      </c>
      <c r="B10676" t="s">
        <v>321</v>
      </c>
      <c r="C10676" t="s">
        <v>321</v>
      </c>
      <c r="D10676" t="s">
        <v>321</v>
      </c>
      <c r="E10676">
        <v>310920070</v>
      </c>
      <c r="F10676" t="s">
        <v>142</v>
      </c>
      <c r="G10676" t="s">
        <v>143</v>
      </c>
      <c r="H10676" t="s">
        <v>95</v>
      </c>
      <c r="I10676" t="s">
        <v>35</v>
      </c>
      <c r="J10676" t="s">
        <v>3421</v>
      </c>
      <c r="K10676" t="s">
        <v>146</v>
      </c>
      <c r="L10676" t="s">
        <v>2911</v>
      </c>
      <c r="M10676" t="s">
        <v>228</v>
      </c>
      <c r="N10676" t="s">
        <v>229</v>
      </c>
      <c r="O10676" t="s">
        <v>3422</v>
      </c>
      <c r="P10676" t="s">
        <v>69</v>
      </c>
      <c r="Q10676" t="s">
        <v>43</v>
      </c>
      <c r="R10676">
        <v>2</v>
      </c>
      <c r="S10676" t="s">
        <v>3426</v>
      </c>
      <c r="T10676" t="s">
        <v>96</v>
      </c>
      <c r="U10676" t="s">
        <v>3424</v>
      </c>
      <c r="V10676" t="s">
        <v>3425</v>
      </c>
      <c r="W10676" t="s">
        <v>151</v>
      </c>
      <c r="X10676" t="s">
        <v>125</v>
      </c>
      <c r="Y10676">
        <v>71641732</v>
      </c>
      <c r="Z10676" t="s">
        <v>274</v>
      </c>
      <c r="AA10676" t="s">
        <v>275</v>
      </c>
      <c r="AB10676" t="str">
        <f>CONCATENATE(A10676,"-",AA10676)</f>
        <v>10028160-Between 40% and 52%</v>
      </c>
      <c r="AC10676" s="1">
        <v>44470</v>
      </c>
      <c r="AD10676" s="1">
        <v>45199</v>
      </c>
      <c r="AE10676" s="2">
        <v>732.6</v>
      </c>
    </row>
    <row r="10677" spans="1:31" x14ac:dyDescent="0.25">
      <c r="A10677">
        <v>10028163</v>
      </c>
      <c r="B10677" t="s">
        <v>2888</v>
      </c>
      <c r="C10677" t="s">
        <v>2888</v>
      </c>
      <c r="D10677" t="s">
        <v>2888</v>
      </c>
      <c r="E10677">
        <v>310930074</v>
      </c>
      <c r="F10677" t="s">
        <v>142</v>
      </c>
      <c r="G10677" t="s">
        <v>143</v>
      </c>
      <c r="H10677" t="s">
        <v>53</v>
      </c>
      <c r="I10677" t="s">
        <v>54</v>
      </c>
      <c r="J10677" t="s">
        <v>3427</v>
      </c>
      <c r="K10677" t="s">
        <v>146</v>
      </c>
      <c r="L10677" t="s">
        <v>1038</v>
      </c>
      <c r="M10677" t="s">
        <v>39</v>
      </c>
      <c r="N10677" t="s">
        <v>341</v>
      </c>
      <c r="O10677" t="s">
        <v>3428</v>
      </c>
      <c r="P10677" t="s">
        <v>42</v>
      </c>
      <c r="Q10677" t="s">
        <v>43</v>
      </c>
      <c r="R10677">
        <v>1</v>
      </c>
      <c r="S10677" t="s">
        <v>1038</v>
      </c>
      <c r="T10677" t="s">
        <v>57</v>
      </c>
      <c r="U10677" t="s">
        <v>825</v>
      </c>
      <c r="V10677" t="s">
        <v>3429</v>
      </c>
      <c r="W10677" t="s">
        <v>151</v>
      </c>
      <c r="X10677" t="s">
        <v>125</v>
      </c>
      <c r="Y10677">
        <v>71603405</v>
      </c>
      <c r="Z10677" t="s">
        <v>968</v>
      </c>
      <c r="AA10677" t="s">
        <v>275</v>
      </c>
      <c r="AB10677" t="str">
        <f>CONCATENATE(A10677,"-",AA10677)</f>
        <v>10028163-Between 40% and 52%</v>
      </c>
      <c r="AC10677" s="1">
        <v>44501</v>
      </c>
      <c r="AD10677" s="1">
        <v>45961</v>
      </c>
      <c r="AE10677" s="2">
        <v>1172.75</v>
      </c>
    </row>
    <row r="10678" spans="1:31" x14ac:dyDescent="0.25">
      <c r="A10678">
        <v>10028163</v>
      </c>
      <c r="B10678" t="s">
        <v>2888</v>
      </c>
      <c r="C10678" t="s">
        <v>2888</v>
      </c>
      <c r="D10678" t="s">
        <v>2888</v>
      </c>
      <c r="E10678">
        <v>310930074</v>
      </c>
      <c r="F10678" t="s">
        <v>142</v>
      </c>
      <c r="G10678" t="s">
        <v>143</v>
      </c>
      <c r="H10678" t="s">
        <v>212</v>
      </c>
      <c r="I10678" t="s">
        <v>35</v>
      </c>
      <c r="J10678" t="s">
        <v>3427</v>
      </c>
      <c r="K10678" t="s">
        <v>146</v>
      </c>
      <c r="L10678" t="s">
        <v>1038</v>
      </c>
      <c r="M10678" t="s">
        <v>39</v>
      </c>
      <c r="N10678" t="s">
        <v>341</v>
      </c>
      <c r="O10678" t="s">
        <v>3428</v>
      </c>
      <c r="P10678" t="s">
        <v>42</v>
      </c>
      <c r="Q10678" t="s">
        <v>43</v>
      </c>
      <c r="R10678">
        <v>2</v>
      </c>
      <c r="S10678" t="s">
        <v>1091</v>
      </c>
      <c r="T10678" t="s">
        <v>213</v>
      </c>
      <c r="U10678" t="s">
        <v>825</v>
      </c>
      <c r="V10678" t="s">
        <v>3429</v>
      </c>
      <c r="W10678" t="s">
        <v>151</v>
      </c>
      <c r="X10678" t="s">
        <v>125</v>
      </c>
      <c r="Y10678">
        <v>71603405</v>
      </c>
      <c r="Z10678" t="s">
        <v>968</v>
      </c>
      <c r="AA10678" t="s">
        <v>275</v>
      </c>
      <c r="AB10678" t="str">
        <f>CONCATENATE(A10678,"-",AA10678)</f>
        <v>10028163-Between 40% and 52%</v>
      </c>
      <c r="AC10678" s="1">
        <v>44501</v>
      </c>
      <c r="AD10678" s="1">
        <v>45961</v>
      </c>
      <c r="AE10678" s="2">
        <v>10311.030000000001</v>
      </c>
    </row>
    <row r="10679" spans="1:31" x14ac:dyDescent="0.25">
      <c r="A10679">
        <v>10028172</v>
      </c>
      <c r="B10679" t="s">
        <v>1104</v>
      </c>
      <c r="C10679" t="s">
        <v>1104</v>
      </c>
      <c r="D10679" t="s">
        <v>1104</v>
      </c>
      <c r="E10679">
        <v>589000001</v>
      </c>
      <c r="F10679" t="s">
        <v>1105</v>
      </c>
      <c r="G10679" s="3" t="s">
        <v>1104</v>
      </c>
      <c r="H10679" t="s">
        <v>73</v>
      </c>
      <c r="I10679" t="s">
        <v>35</v>
      </c>
      <c r="J10679" t="s">
        <v>4892</v>
      </c>
      <c r="K10679" t="s">
        <v>325</v>
      </c>
      <c r="L10679" t="s">
        <v>2424</v>
      </c>
      <c r="M10679" t="s">
        <v>66</v>
      </c>
      <c r="N10679" t="s">
        <v>67</v>
      </c>
      <c r="O10679" t="s">
        <v>4893</v>
      </c>
      <c r="P10679" t="s">
        <v>69</v>
      </c>
      <c r="Q10679" t="s">
        <v>43</v>
      </c>
      <c r="R10679">
        <v>2</v>
      </c>
      <c r="S10679" t="s">
        <v>2424</v>
      </c>
      <c r="T10679" t="s">
        <v>60</v>
      </c>
      <c r="U10679" t="s">
        <v>604</v>
      </c>
      <c r="V10679" t="s">
        <v>4894</v>
      </c>
      <c r="W10679" t="s">
        <v>48</v>
      </c>
      <c r="X10679" t="s">
        <v>125</v>
      </c>
      <c r="Y10679">
        <v>12620218</v>
      </c>
      <c r="Z10679" t="s">
        <v>250</v>
      </c>
      <c r="AA10679" t="s">
        <v>251</v>
      </c>
      <c r="AB10679" t="str">
        <f>CONCATENATE(A10679,"-",AA10679)</f>
        <v>10028172-Between 30% and 35%</v>
      </c>
      <c r="AC10679" s="1">
        <v>44652</v>
      </c>
      <c r="AD10679" s="1">
        <v>44926</v>
      </c>
      <c r="AE10679" s="2">
        <v>39859.300000000003</v>
      </c>
    </row>
    <row r="10680" spans="1:31" x14ac:dyDescent="0.25">
      <c r="A10680">
        <v>10028172</v>
      </c>
      <c r="B10680" t="s">
        <v>1104</v>
      </c>
      <c r="C10680" t="s">
        <v>1104</v>
      </c>
      <c r="D10680" t="s">
        <v>1104</v>
      </c>
      <c r="E10680">
        <v>589000001</v>
      </c>
      <c r="F10680" t="s">
        <v>1105</v>
      </c>
      <c r="G10680" s="3" t="s">
        <v>1104</v>
      </c>
      <c r="H10680" t="s">
        <v>333</v>
      </c>
      <c r="I10680" t="s">
        <v>35</v>
      </c>
      <c r="J10680" t="s">
        <v>4892</v>
      </c>
      <c r="K10680" t="s">
        <v>325</v>
      </c>
      <c r="L10680" t="s">
        <v>2424</v>
      </c>
      <c r="M10680" t="s">
        <v>66</v>
      </c>
      <c r="N10680" t="s">
        <v>67</v>
      </c>
      <c r="O10680" t="s">
        <v>4893</v>
      </c>
      <c r="P10680" t="s">
        <v>69</v>
      </c>
      <c r="Q10680" t="s">
        <v>43</v>
      </c>
      <c r="R10680">
        <v>2</v>
      </c>
      <c r="S10680" t="s">
        <v>2424</v>
      </c>
      <c r="T10680" t="s">
        <v>62</v>
      </c>
      <c r="U10680" t="s">
        <v>604</v>
      </c>
      <c r="V10680" t="s">
        <v>4894</v>
      </c>
      <c r="W10680" t="s">
        <v>48</v>
      </c>
      <c r="X10680" t="s">
        <v>125</v>
      </c>
      <c r="Y10680">
        <v>12620218</v>
      </c>
      <c r="Z10680" t="s">
        <v>250</v>
      </c>
      <c r="AA10680" t="s">
        <v>251</v>
      </c>
      <c r="AB10680" t="str">
        <f>CONCATENATE(A10680,"-",AA10680)</f>
        <v>10028172-Between 30% and 35%</v>
      </c>
      <c r="AC10680" s="1">
        <v>44652</v>
      </c>
      <c r="AD10680" s="1">
        <v>44926</v>
      </c>
      <c r="AE10680" s="2">
        <v>0</v>
      </c>
    </row>
    <row r="10681" spans="1:31" x14ac:dyDescent="0.25">
      <c r="A10681">
        <v>10028172</v>
      </c>
      <c r="B10681" t="s">
        <v>1104</v>
      </c>
      <c r="C10681" t="s">
        <v>1104</v>
      </c>
      <c r="D10681" t="s">
        <v>1104</v>
      </c>
      <c r="E10681">
        <v>589000001</v>
      </c>
      <c r="F10681" t="s">
        <v>1105</v>
      </c>
      <c r="G10681" s="3" t="s">
        <v>1104</v>
      </c>
      <c r="H10681" t="s">
        <v>61</v>
      </c>
      <c r="I10681" t="s">
        <v>35</v>
      </c>
      <c r="J10681" t="s">
        <v>4892</v>
      </c>
      <c r="K10681" t="s">
        <v>325</v>
      </c>
      <c r="L10681" t="s">
        <v>2424</v>
      </c>
      <c r="M10681" t="s">
        <v>66</v>
      </c>
      <c r="N10681" t="s">
        <v>67</v>
      </c>
      <c r="O10681" t="s">
        <v>4893</v>
      </c>
      <c r="P10681" t="s">
        <v>69</v>
      </c>
      <c r="Q10681" t="s">
        <v>43</v>
      </c>
      <c r="R10681">
        <v>2</v>
      </c>
      <c r="S10681" t="s">
        <v>2424</v>
      </c>
      <c r="T10681" t="s">
        <v>62</v>
      </c>
      <c r="U10681" t="s">
        <v>604</v>
      </c>
      <c r="V10681" t="s">
        <v>4894</v>
      </c>
      <c r="W10681" t="s">
        <v>48</v>
      </c>
      <c r="X10681" t="s">
        <v>125</v>
      </c>
      <c r="Y10681">
        <v>12620218</v>
      </c>
      <c r="Z10681" t="s">
        <v>250</v>
      </c>
      <c r="AA10681" t="s">
        <v>251</v>
      </c>
      <c r="AB10681" t="str">
        <f>CONCATENATE(A10681,"-",AA10681)</f>
        <v>10028172-Between 30% and 35%</v>
      </c>
      <c r="AC10681" s="1">
        <v>44652</v>
      </c>
      <c r="AD10681" s="1">
        <v>44926</v>
      </c>
      <c r="AE10681" s="2">
        <v>694.43</v>
      </c>
    </row>
    <row r="10682" spans="1:31" x14ac:dyDescent="0.25">
      <c r="A10682">
        <v>10028172</v>
      </c>
      <c r="B10682" t="s">
        <v>1104</v>
      </c>
      <c r="C10682" t="s">
        <v>1104</v>
      </c>
      <c r="D10682" t="s">
        <v>1104</v>
      </c>
      <c r="E10682">
        <v>589000001</v>
      </c>
      <c r="F10682" t="s">
        <v>1105</v>
      </c>
      <c r="G10682" s="3" t="s">
        <v>1104</v>
      </c>
      <c r="H10682" t="s">
        <v>154</v>
      </c>
      <c r="I10682" t="s">
        <v>35</v>
      </c>
      <c r="J10682" t="s">
        <v>4892</v>
      </c>
      <c r="K10682" t="s">
        <v>325</v>
      </c>
      <c r="L10682" t="s">
        <v>2424</v>
      </c>
      <c r="M10682" t="s">
        <v>66</v>
      </c>
      <c r="N10682" t="s">
        <v>67</v>
      </c>
      <c r="O10682" t="s">
        <v>4893</v>
      </c>
      <c r="P10682" t="s">
        <v>69</v>
      </c>
      <c r="Q10682" t="s">
        <v>43</v>
      </c>
      <c r="R10682">
        <v>2</v>
      </c>
      <c r="S10682" t="s">
        <v>2424</v>
      </c>
      <c r="T10682" t="s">
        <v>155</v>
      </c>
      <c r="U10682" t="s">
        <v>604</v>
      </c>
      <c r="V10682" t="s">
        <v>4894</v>
      </c>
      <c r="W10682" t="s">
        <v>48</v>
      </c>
      <c r="X10682" t="s">
        <v>125</v>
      </c>
      <c r="Y10682">
        <v>12620218</v>
      </c>
      <c r="Z10682" t="s">
        <v>250</v>
      </c>
      <c r="AA10682" t="s">
        <v>251</v>
      </c>
      <c r="AB10682" t="str">
        <f>CONCATENATE(A10682,"-",AA10682)</f>
        <v>10028172-Between 30% and 35%</v>
      </c>
      <c r="AC10682" s="1">
        <v>44652</v>
      </c>
      <c r="AD10682" s="1">
        <v>44926</v>
      </c>
      <c r="AE10682" s="2">
        <v>24233.34</v>
      </c>
    </row>
    <row r="10683" spans="1:31" x14ac:dyDescent="0.25">
      <c r="A10683">
        <v>10028172</v>
      </c>
      <c r="B10683" t="s">
        <v>1104</v>
      </c>
      <c r="C10683" t="s">
        <v>1104</v>
      </c>
      <c r="D10683" t="s">
        <v>1104</v>
      </c>
      <c r="E10683">
        <v>589000001</v>
      </c>
      <c r="F10683" t="s">
        <v>1105</v>
      </c>
      <c r="G10683" s="3" t="s">
        <v>1104</v>
      </c>
      <c r="H10683" t="s">
        <v>1890</v>
      </c>
      <c r="I10683" t="s">
        <v>219</v>
      </c>
      <c r="J10683" t="s">
        <v>4892</v>
      </c>
      <c r="K10683" t="s">
        <v>325</v>
      </c>
      <c r="L10683" t="s">
        <v>2424</v>
      </c>
      <c r="M10683" t="s">
        <v>66</v>
      </c>
      <c r="N10683" t="s">
        <v>67</v>
      </c>
      <c r="O10683" t="s">
        <v>4893</v>
      </c>
      <c r="P10683" t="s">
        <v>69</v>
      </c>
      <c r="Q10683" t="s">
        <v>43</v>
      </c>
      <c r="R10683">
        <v>2</v>
      </c>
      <c r="S10683" t="s">
        <v>2424</v>
      </c>
      <c r="T10683" t="s">
        <v>155</v>
      </c>
      <c r="U10683" t="s">
        <v>604</v>
      </c>
      <c r="V10683" t="s">
        <v>4894</v>
      </c>
      <c r="W10683" t="s">
        <v>48</v>
      </c>
      <c r="X10683" t="s">
        <v>125</v>
      </c>
      <c r="Y10683">
        <v>12620218</v>
      </c>
      <c r="Z10683" t="s">
        <v>250</v>
      </c>
      <c r="AA10683" t="s">
        <v>251</v>
      </c>
      <c r="AB10683" t="str">
        <f>CONCATENATE(A10683,"-",AA10683)</f>
        <v>10028172-Between 30% and 35%</v>
      </c>
      <c r="AC10683" s="1">
        <v>44652</v>
      </c>
      <c r="AD10683" s="1">
        <v>44926</v>
      </c>
      <c r="AE10683" s="2">
        <v>2233.7600000000002</v>
      </c>
    </row>
    <row r="10684" spans="1:31" x14ac:dyDescent="0.25">
      <c r="A10684">
        <v>10028182</v>
      </c>
      <c r="B10684" t="s">
        <v>375</v>
      </c>
      <c r="C10684" t="s">
        <v>375</v>
      </c>
      <c r="D10684" t="s">
        <v>375</v>
      </c>
      <c r="E10684">
        <v>310910083</v>
      </c>
      <c r="F10684" t="s">
        <v>142</v>
      </c>
      <c r="G10684" t="s">
        <v>143</v>
      </c>
      <c r="H10684" t="s">
        <v>129</v>
      </c>
      <c r="I10684" t="s">
        <v>35</v>
      </c>
      <c r="J10684" t="s">
        <v>3439</v>
      </c>
      <c r="K10684" t="s">
        <v>146</v>
      </c>
      <c r="L10684" t="s">
        <v>377</v>
      </c>
      <c r="M10684" t="s">
        <v>525</v>
      </c>
      <c r="N10684" t="s">
        <v>240</v>
      </c>
      <c r="O10684" t="s">
        <v>3440</v>
      </c>
      <c r="P10684" t="s">
        <v>69</v>
      </c>
      <c r="Q10684" t="s">
        <v>43</v>
      </c>
      <c r="R10684">
        <v>1</v>
      </c>
      <c r="S10684" t="s">
        <v>377</v>
      </c>
      <c r="T10684" t="s">
        <v>62</v>
      </c>
      <c r="U10684" t="s">
        <v>3441</v>
      </c>
      <c r="V10684" t="s">
        <v>3442</v>
      </c>
      <c r="W10684" t="s">
        <v>151</v>
      </c>
      <c r="X10684" t="s">
        <v>125</v>
      </c>
      <c r="Y10684">
        <v>71690181</v>
      </c>
      <c r="Z10684" t="s">
        <v>274</v>
      </c>
      <c r="AA10684" t="s">
        <v>275</v>
      </c>
      <c r="AB10684" t="str">
        <f>CONCATENATE(A10684,"-",AA10684)</f>
        <v>10028182-Between 40% and 52%</v>
      </c>
      <c r="AC10684" s="1">
        <v>44512</v>
      </c>
      <c r="AD10684" s="1">
        <v>45057</v>
      </c>
      <c r="AE10684" s="2">
        <v>548.51</v>
      </c>
    </row>
    <row r="10685" spans="1:31" x14ac:dyDescent="0.25">
      <c r="A10685">
        <v>10028182</v>
      </c>
      <c r="B10685" t="s">
        <v>375</v>
      </c>
      <c r="C10685" t="s">
        <v>375</v>
      </c>
      <c r="D10685" t="s">
        <v>374</v>
      </c>
      <c r="E10685">
        <v>310910070</v>
      </c>
      <c r="F10685" t="s">
        <v>142</v>
      </c>
      <c r="G10685" t="s">
        <v>143</v>
      </c>
      <c r="H10685" t="s">
        <v>283</v>
      </c>
      <c r="I10685" t="s">
        <v>35</v>
      </c>
      <c r="J10685" t="s">
        <v>3439</v>
      </c>
      <c r="K10685" t="s">
        <v>146</v>
      </c>
      <c r="L10685" t="s">
        <v>377</v>
      </c>
      <c r="M10685" t="s">
        <v>525</v>
      </c>
      <c r="N10685" t="s">
        <v>240</v>
      </c>
      <c r="O10685" t="s">
        <v>3440</v>
      </c>
      <c r="P10685" t="s">
        <v>69</v>
      </c>
      <c r="Q10685" t="s">
        <v>43</v>
      </c>
      <c r="R10685">
        <v>1</v>
      </c>
      <c r="S10685" t="s">
        <v>377</v>
      </c>
      <c r="T10685" t="s">
        <v>62</v>
      </c>
      <c r="U10685" t="s">
        <v>3441</v>
      </c>
      <c r="V10685" t="s">
        <v>3442</v>
      </c>
      <c r="W10685" t="s">
        <v>151</v>
      </c>
      <c r="X10685" t="s">
        <v>125</v>
      </c>
      <c r="Y10685">
        <v>71690181</v>
      </c>
      <c r="Z10685" t="s">
        <v>274</v>
      </c>
      <c r="AA10685" t="s">
        <v>275</v>
      </c>
      <c r="AB10685" t="str">
        <f>CONCATENATE(A10685,"-",AA10685)</f>
        <v>10028182-Between 40% and 52%</v>
      </c>
      <c r="AC10685" s="1">
        <v>44512</v>
      </c>
      <c r="AD10685" s="1">
        <v>45057</v>
      </c>
      <c r="AE10685" s="2">
        <v>112.45</v>
      </c>
    </row>
    <row r="10686" spans="1:31" x14ac:dyDescent="0.25">
      <c r="A10686">
        <v>10028184</v>
      </c>
      <c r="B10686" t="s">
        <v>608</v>
      </c>
      <c r="C10686" t="s">
        <v>608</v>
      </c>
      <c r="D10686" t="s">
        <v>608</v>
      </c>
      <c r="E10686">
        <v>492330010</v>
      </c>
      <c r="F10686" t="s">
        <v>180</v>
      </c>
      <c r="G10686" t="s">
        <v>181</v>
      </c>
      <c r="H10686" t="s">
        <v>586</v>
      </c>
      <c r="I10686" t="s">
        <v>35</v>
      </c>
      <c r="J10686" t="s">
        <v>6147</v>
      </c>
      <c r="K10686" t="s">
        <v>783</v>
      </c>
      <c r="L10686" t="s">
        <v>784</v>
      </c>
      <c r="M10686" t="s">
        <v>239</v>
      </c>
      <c r="N10686" t="s">
        <v>240</v>
      </c>
      <c r="O10686" t="s">
        <v>6148</v>
      </c>
      <c r="P10686" t="s">
        <v>79</v>
      </c>
      <c r="Q10686" t="s">
        <v>43</v>
      </c>
      <c r="R10686">
        <v>1</v>
      </c>
      <c r="S10686" t="s">
        <v>784</v>
      </c>
      <c r="T10686" t="s">
        <v>62</v>
      </c>
      <c r="U10686" t="s">
        <v>242</v>
      </c>
      <c r="V10686" t="s">
        <v>76</v>
      </c>
      <c r="W10686" t="s">
        <v>151</v>
      </c>
      <c r="X10686" t="s">
        <v>125</v>
      </c>
      <c r="Y10686">
        <v>71670806</v>
      </c>
      <c r="Z10686" t="s">
        <v>84</v>
      </c>
      <c r="AA10686" t="s">
        <v>85</v>
      </c>
      <c r="AB10686" t="str">
        <f>CONCATENATE(A10686,"-",AA10686)</f>
        <v>10028184-Zero</v>
      </c>
      <c r="AC10686" s="1">
        <v>44562</v>
      </c>
      <c r="AD10686" s="1">
        <v>44926</v>
      </c>
      <c r="AE10686" s="2">
        <v>285.08</v>
      </c>
    </row>
    <row r="10687" spans="1:31" x14ac:dyDescent="0.25">
      <c r="A10687">
        <v>10028196</v>
      </c>
      <c r="B10687" t="s">
        <v>1104</v>
      </c>
      <c r="C10687" t="s">
        <v>1104</v>
      </c>
      <c r="D10687" t="s">
        <v>1104</v>
      </c>
      <c r="E10687">
        <v>589000001</v>
      </c>
      <c r="F10687" t="s">
        <v>1105</v>
      </c>
      <c r="G10687" s="3" t="s">
        <v>1104</v>
      </c>
      <c r="H10687" t="s">
        <v>154</v>
      </c>
      <c r="I10687" t="s">
        <v>35</v>
      </c>
      <c r="J10687" t="s">
        <v>5667</v>
      </c>
      <c r="K10687" t="s">
        <v>325</v>
      </c>
      <c r="L10687" t="s">
        <v>5668</v>
      </c>
      <c r="M10687" t="s">
        <v>66</v>
      </c>
      <c r="N10687" t="s">
        <v>67</v>
      </c>
      <c r="O10687" t="s">
        <v>5669</v>
      </c>
      <c r="P10687" t="s">
        <v>69</v>
      </c>
      <c r="Q10687" t="s">
        <v>43</v>
      </c>
      <c r="R10687">
        <v>2</v>
      </c>
      <c r="S10687" t="s">
        <v>5668</v>
      </c>
      <c r="T10687" t="s">
        <v>155</v>
      </c>
      <c r="U10687" t="s">
        <v>186</v>
      </c>
      <c r="V10687" t="s">
        <v>5670</v>
      </c>
      <c r="W10687" t="s">
        <v>48</v>
      </c>
      <c r="X10687" t="s">
        <v>125</v>
      </c>
      <c r="Y10687">
        <v>12620219</v>
      </c>
      <c r="Z10687" t="s">
        <v>250</v>
      </c>
      <c r="AA10687" t="s">
        <v>251</v>
      </c>
      <c r="AB10687" t="str">
        <f>CONCATENATE(A10687,"-",AA10687)</f>
        <v>10028196-Between 30% and 35%</v>
      </c>
      <c r="AC10687" s="1">
        <v>44652</v>
      </c>
      <c r="AD10687" s="1">
        <v>45016</v>
      </c>
      <c r="AE10687" s="2">
        <v>9337.5</v>
      </c>
    </row>
    <row r="10688" spans="1:31" x14ac:dyDescent="0.25">
      <c r="A10688">
        <v>10028198</v>
      </c>
      <c r="B10688" t="s">
        <v>535</v>
      </c>
      <c r="C10688" t="s">
        <v>535</v>
      </c>
      <c r="D10688" t="s">
        <v>535</v>
      </c>
      <c r="E10688">
        <v>486002000</v>
      </c>
      <c r="F10688" t="s">
        <v>543</v>
      </c>
      <c r="G10688" t="s">
        <v>420</v>
      </c>
      <c r="H10688" t="s">
        <v>53</v>
      </c>
      <c r="I10688" t="s">
        <v>54</v>
      </c>
      <c r="J10688" t="s">
        <v>5671</v>
      </c>
      <c r="K10688" t="s">
        <v>539</v>
      </c>
      <c r="L10688" t="s">
        <v>4901</v>
      </c>
      <c r="M10688" t="s">
        <v>66</v>
      </c>
      <c r="N10688" t="s">
        <v>67</v>
      </c>
      <c r="O10688" t="s">
        <v>5672</v>
      </c>
      <c r="P10688" t="s">
        <v>69</v>
      </c>
      <c r="Q10688" t="s">
        <v>43</v>
      </c>
      <c r="R10688">
        <v>1</v>
      </c>
      <c r="S10688" t="s">
        <v>4901</v>
      </c>
      <c r="T10688" t="s">
        <v>57</v>
      </c>
      <c r="U10688" t="s">
        <v>186</v>
      </c>
      <c r="V10688" t="s">
        <v>5673</v>
      </c>
      <c r="W10688" t="s">
        <v>48</v>
      </c>
      <c r="X10688" t="s">
        <v>125</v>
      </c>
      <c r="Y10688">
        <v>71620314</v>
      </c>
      <c r="Z10688" t="s">
        <v>250</v>
      </c>
      <c r="AA10688" t="s">
        <v>251</v>
      </c>
      <c r="AB10688" t="str">
        <f>CONCATENATE(A10688,"-",AA10688)</f>
        <v>10028198-Between 30% and 35%</v>
      </c>
      <c r="AC10688" s="1">
        <v>44378</v>
      </c>
      <c r="AD10688" s="1">
        <v>44742</v>
      </c>
      <c r="AE10688" s="2">
        <v>2650.32</v>
      </c>
    </row>
    <row r="10689" spans="1:31" x14ac:dyDescent="0.25">
      <c r="A10689">
        <v>10028202</v>
      </c>
      <c r="B10689" t="s">
        <v>1056</v>
      </c>
      <c r="C10689" t="s">
        <v>1056</v>
      </c>
      <c r="D10689" t="s">
        <v>1056</v>
      </c>
      <c r="E10689">
        <v>110450400</v>
      </c>
      <c r="F10689" t="s">
        <v>98</v>
      </c>
      <c r="G10689" t="s">
        <v>98</v>
      </c>
      <c r="H10689" t="s">
        <v>267</v>
      </c>
      <c r="I10689" t="s">
        <v>35</v>
      </c>
      <c r="J10689" t="s">
        <v>4895</v>
      </c>
      <c r="K10689" t="s">
        <v>101</v>
      </c>
      <c r="L10689" t="s">
        <v>3606</v>
      </c>
      <c r="M10689" t="s">
        <v>39</v>
      </c>
      <c r="N10689" t="s">
        <v>500</v>
      </c>
      <c r="O10689" t="s">
        <v>4896</v>
      </c>
      <c r="P10689" t="s">
        <v>42</v>
      </c>
      <c r="Q10689" t="s">
        <v>43</v>
      </c>
      <c r="R10689">
        <v>1</v>
      </c>
      <c r="S10689" t="s">
        <v>3606</v>
      </c>
      <c r="T10689" t="s">
        <v>45</v>
      </c>
      <c r="U10689" t="s">
        <v>3252</v>
      </c>
      <c r="V10689" t="s">
        <v>4897</v>
      </c>
      <c r="W10689" t="s">
        <v>151</v>
      </c>
      <c r="X10689" t="s">
        <v>125</v>
      </c>
      <c r="Y10689">
        <v>71603406</v>
      </c>
      <c r="Z10689" t="s">
        <v>274</v>
      </c>
      <c r="AA10689" t="s">
        <v>275</v>
      </c>
      <c r="AB10689" t="str">
        <f>CONCATENATE(A10689,"-",AA10689)</f>
        <v>10028202-Between 40% and 52%</v>
      </c>
      <c r="AC10689" s="1">
        <v>44470</v>
      </c>
      <c r="AD10689" s="1">
        <v>45565</v>
      </c>
      <c r="AE10689" s="2">
        <v>5332.87</v>
      </c>
    </row>
    <row r="10690" spans="1:31" x14ac:dyDescent="0.25">
      <c r="A10690">
        <v>10028202</v>
      </c>
      <c r="B10690" t="s">
        <v>1056</v>
      </c>
      <c r="C10690" t="s">
        <v>1056</v>
      </c>
      <c r="D10690" t="s">
        <v>1056</v>
      </c>
      <c r="E10690">
        <v>110450400</v>
      </c>
      <c r="F10690" t="s">
        <v>98</v>
      </c>
      <c r="G10690" t="s">
        <v>98</v>
      </c>
      <c r="H10690" t="s">
        <v>99</v>
      </c>
      <c r="I10690" t="s">
        <v>35</v>
      </c>
      <c r="J10690" t="s">
        <v>4895</v>
      </c>
      <c r="K10690" t="s">
        <v>101</v>
      </c>
      <c r="L10690" t="s">
        <v>3606</v>
      </c>
      <c r="M10690" t="s">
        <v>39</v>
      </c>
      <c r="N10690" t="s">
        <v>500</v>
      </c>
      <c r="O10690" t="s">
        <v>4896</v>
      </c>
      <c r="P10690" t="s">
        <v>42</v>
      </c>
      <c r="Q10690" t="s">
        <v>43</v>
      </c>
      <c r="R10690">
        <v>1</v>
      </c>
      <c r="S10690" t="s">
        <v>3606</v>
      </c>
      <c r="T10690" t="s">
        <v>60</v>
      </c>
      <c r="U10690" t="s">
        <v>3252</v>
      </c>
      <c r="V10690" t="s">
        <v>4897</v>
      </c>
      <c r="W10690" t="s">
        <v>151</v>
      </c>
      <c r="X10690" t="s">
        <v>125</v>
      </c>
      <c r="Y10690">
        <v>71603406</v>
      </c>
      <c r="Z10690" t="s">
        <v>274</v>
      </c>
      <c r="AA10690" t="s">
        <v>275</v>
      </c>
      <c r="AB10690" t="str">
        <f>CONCATENATE(A10690,"-",AA10690)</f>
        <v>10028202-Between 40% and 52%</v>
      </c>
      <c r="AC10690" s="1">
        <v>44470</v>
      </c>
      <c r="AD10690" s="1">
        <v>45565</v>
      </c>
      <c r="AE10690" s="2">
        <v>2501.2800000000002</v>
      </c>
    </row>
    <row r="10691" spans="1:31" x14ac:dyDescent="0.25">
      <c r="A10691">
        <v>10028202</v>
      </c>
      <c r="B10691" t="s">
        <v>1056</v>
      </c>
      <c r="C10691" t="s">
        <v>1056</v>
      </c>
      <c r="D10691" t="s">
        <v>1056</v>
      </c>
      <c r="E10691">
        <v>110450400</v>
      </c>
      <c r="F10691" t="s">
        <v>98</v>
      </c>
      <c r="G10691" t="s">
        <v>98</v>
      </c>
      <c r="H10691" t="s">
        <v>283</v>
      </c>
      <c r="I10691" t="s">
        <v>35</v>
      </c>
      <c r="J10691" t="s">
        <v>4895</v>
      </c>
      <c r="K10691" t="s">
        <v>101</v>
      </c>
      <c r="L10691" t="s">
        <v>3606</v>
      </c>
      <c r="M10691" t="s">
        <v>39</v>
      </c>
      <c r="N10691" t="s">
        <v>500</v>
      </c>
      <c r="O10691" t="s">
        <v>4896</v>
      </c>
      <c r="P10691" t="s">
        <v>42</v>
      </c>
      <c r="Q10691" t="s">
        <v>43</v>
      </c>
      <c r="R10691">
        <v>1</v>
      </c>
      <c r="S10691" t="s">
        <v>3606</v>
      </c>
      <c r="T10691" t="s">
        <v>62</v>
      </c>
      <c r="U10691" t="s">
        <v>3252</v>
      </c>
      <c r="V10691" t="s">
        <v>4897</v>
      </c>
      <c r="W10691" t="s">
        <v>151</v>
      </c>
      <c r="X10691" t="s">
        <v>125</v>
      </c>
      <c r="Y10691">
        <v>71603406</v>
      </c>
      <c r="Z10691" t="s">
        <v>274</v>
      </c>
      <c r="AA10691" t="s">
        <v>275</v>
      </c>
      <c r="AB10691" t="str">
        <f>CONCATENATE(A10691,"-",AA10691)</f>
        <v>10028202-Between 40% and 52%</v>
      </c>
      <c r="AC10691" s="1">
        <v>44470</v>
      </c>
      <c r="AD10691" s="1">
        <v>45565</v>
      </c>
      <c r="AE10691" s="2">
        <v>12.63</v>
      </c>
    </row>
    <row r="10692" spans="1:31" x14ac:dyDescent="0.25">
      <c r="A10692">
        <v>10028207</v>
      </c>
      <c r="B10692" t="s">
        <v>2309</v>
      </c>
      <c r="C10692" t="s">
        <v>2309</v>
      </c>
      <c r="D10692" t="s">
        <v>2309</v>
      </c>
      <c r="E10692">
        <v>410010400</v>
      </c>
      <c r="F10692" t="s">
        <v>1541</v>
      </c>
      <c r="G10692" t="s">
        <v>1541</v>
      </c>
      <c r="H10692" t="s">
        <v>154</v>
      </c>
      <c r="I10692" t="s">
        <v>35</v>
      </c>
      <c r="J10692" t="s">
        <v>3446</v>
      </c>
      <c r="K10692" t="s">
        <v>101</v>
      </c>
      <c r="L10692" t="s">
        <v>3447</v>
      </c>
      <c r="M10692" t="s">
        <v>66</v>
      </c>
      <c r="N10692" t="s">
        <v>67</v>
      </c>
      <c r="O10692" t="s">
        <v>3448</v>
      </c>
      <c r="P10692" t="s">
        <v>69</v>
      </c>
      <c r="Q10692" t="s">
        <v>43</v>
      </c>
      <c r="R10692">
        <v>1</v>
      </c>
      <c r="S10692" t="s">
        <v>3447</v>
      </c>
      <c r="T10692" t="s">
        <v>155</v>
      </c>
      <c r="U10692" t="s">
        <v>186</v>
      </c>
      <c r="V10692" t="s">
        <v>3449</v>
      </c>
      <c r="W10692" t="s">
        <v>48</v>
      </c>
      <c r="X10692" t="s">
        <v>125</v>
      </c>
      <c r="Y10692">
        <v>71620317</v>
      </c>
      <c r="Z10692" t="s">
        <v>250</v>
      </c>
      <c r="AA10692" t="s">
        <v>251</v>
      </c>
      <c r="AB10692" t="str">
        <f>CONCATENATE(A10692,"-",AA10692)</f>
        <v>10028207-Between 30% and 35%</v>
      </c>
      <c r="AC10692" s="1">
        <v>44515</v>
      </c>
      <c r="AD10692" s="1">
        <v>45107</v>
      </c>
      <c r="AE10692" s="2">
        <v>8000</v>
      </c>
    </row>
    <row r="10693" spans="1:31" x14ac:dyDescent="0.25">
      <c r="A10693">
        <v>10028209</v>
      </c>
      <c r="B10693" t="s">
        <v>4898</v>
      </c>
      <c r="C10693" t="s">
        <v>437</v>
      </c>
      <c r="D10693" t="s">
        <v>4898</v>
      </c>
      <c r="E10693">
        <v>700010010</v>
      </c>
      <c r="F10693" t="s">
        <v>4899</v>
      </c>
      <c r="G10693" t="s">
        <v>448</v>
      </c>
      <c r="H10693" t="s">
        <v>53</v>
      </c>
      <c r="I10693" t="s">
        <v>54</v>
      </c>
      <c r="J10693" t="s">
        <v>4900</v>
      </c>
      <c r="K10693" t="s">
        <v>451</v>
      </c>
      <c r="L10693" t="s">
        <v>4901</v>
      </c>
      <c r="M10693" t="s">
        <v>66</v>
      </c>
      <c r="N10693" t="s">
        <v>67</v>
      </c>
      <c r="O10693" t="s">
        <v>4902</v>
      </c>
      <c r="P10693" t="s">
        <v>69</v>
      </c>
      <c r="Q10693" t="s">
        <v>43</v>
      </c>
      <c r="R10693">
        <v>1</v>
      </c>
      <c r="S10693" t="s">
        <v>4901</v>
      </c>
      <c r="T10693" t="s">
        <v>57</v>
      </c>
      <c r="U10693" t="s">
        <v>186</v>
      </c>
      <c r="V10693" t="s">
        <v>4903</v>
      </c>
      <c r="W10693" t="s">
        <v>48</v>
      </c>
      <c r="X10693" t="s">
        <v>49</v>
      </c>
      <c r="Y10693">
        <v>71620318</v>
      </c>
      <c r="Z10693" t="s">
        <v>72</v>
      </c>
      <c r="AA10693">
        <v>0.26</v>
      </c>
      <c r="AB10693" t="str">
        <f>CONCATENATE(A10693,"-",AA10693)</f>
        <v>10028209-0.26</v>
      </c>
      <c r="AC10693" s="1">
        <v>44378</v>
      </c>
      <c r="AD10693" s="1">
        <v>44742</v>
      </c>
      <c r="AE10693" s="2">
        <v>1143.01</v>
      </c>
    </row>
    <row r="10694" spans="1:31" x14ac:dyDescent="0.25">
      <c r="A10694">
        <v>10028215</v>
      </c>
      <c r="B10694" t="s">
        <v>3450</v>
      </c>
      <c r="C10694" t="s">
        <v>3450</v>
      </c>
      <c r="D10694" t="s">
        <v>3450</v>
      </c>
      <c r="E10694">
        <v>224040000</v>
      </c>
      <c r="F10694" t="s">
        <v>879</v>
      </c>
      <c r="G10694" t="s">
        <v>880</v>
      </c>
      <c r="H10694" t="s">
        <v>59</v>
      </c>
      <c r="I10694" t="s">
        <v>35</v>
      </c>
      <c r="J10694" t="s">
        <v>3451</v>
      </c>
      <c r="K10694" t="s">
        <v>392</v>
      </c>
      <c r="L10694" t="s">
        <v>3452</v>
      </c>
      <c r="M10694" t="s">
        <v>66</v>
      </c>
      <c r="N10694" t="s">
        <v>67</v>
      </c>
      <c r="O10694" t="s">
        <v>3453</v>
      </c>
      <c r="P10694" t="s">
        <v>69</v>
      </c>
      <c r="Q10694" t="s">
        <v>43</v>
      </c>
      <c r="R10694">
        <v>1</v>
      </c>
      <c r="S10694" t="s">
        <v>3452</v>
      </c>
      <c r="T10694" t="s">
        <v>60</v>
      </c>
      <c r="U10694" t="s">
        <v>688</v>
      </c>
      <c r="V10694" t="s">
        <v>3454</v>
      </c>
      <c r="W10694" t="s">
        <v>151</v>
      </c>
      <c r="X10694" t="s">
        <v>125</v>
      </c>
      <c r="Y10694">
        <v>71620320</v>
      </c>
      <c r="Z10694" t="s">
        <v>108</v>
      </c>
      <c r="AA10694" t="s">
        <v>51</v>
      </c>
      <c r="AB10694" t="str">
        <f>CONCATENATE(A10694,"-",AA10694)</f>
        <v>10028215-10% and Under</v>
      </c>
      <c r="AC10694" s="1">
        <v>44470</v>
      </c>
      <c r="AD10694" s="1">
        <v>44834</v>
      </c>
      <c r="AE10694" s="2">
        <v>1568.6</v>
      </c>
    </row>
    <row r="10695" spans="1:31" x14ac:dyDescent="0.25">
      <c r="A10695">
        <v>10028229</v>
      </c>
      <c r="B10695" t="s">
        <v>2432</v>
      </c>
      <c r="C10695" t="s">
        <v>2432</v>
      </c>
      <c r="D10695" t="s">
        <v>2432</v>
      </c>
      <c r="E10695">
        <v>492030400</v>
      </c>
      <c r="F10695" t="s">
        <v>180</v>
      </c>
      <c r="G10695" t="s">
        <v>181</v>
      </c>
      <c r="H10695" t="s">
        <v>53</v>
      </c>
      <c r="I10695" t="s">
        <v>54</v>
      </c>
      <c r="J10695" t="s">
        <v>6149</v>
      </c>
      <c r="K10695" t="s">
        <v>226</v>
      </c>
      <c r="L10695" t="s">
        <v>6150</v>
      </c>
      <c r="M10695" t="s">
        <v>239</v>
      </c>
      <c r="N10695" t="s">
        <v>240</v>
      </c>
      <c r="O10695" t="s">
        <v>6151</v>
      </c>
      <c r="P10695" t="s">
        <v>79</v>
      </c>
      <c r="Q10695" t="s">
        <v>43</v>
      </c>
      <c r="R10695">
        <v>1</v>
      </c>
      <c r="S10695" t="s">
        <v>6150</v>
      </c>
      <c r="T10695" t="s">
        <v>57</v>
      </c>
      <c r="U10695" t="s">
        <v>242</v>
      </c>
      <c r="V10695" t="s">
        <v>6152</v>
      </c>
      <c r="W10695" t="s">
        <v>151</v>
      </c>
      <c r="X10695" t="s">
        <v>599</v>
      </c>
      <c r="Y10695">
        <v>12670089</v>
      </c>
      <c r="Z10695" t="s">
        <v>72</v>
      </c>
      <c r="AA10695" t="s">
        <v>600</v>
      </c>
      <c r="AB10695" t="str">
        <f>CONCATENATE(A10695,"-",AA10695)</f>
        <v>10028229-Clinical Trial/Drug Study</v>
      </c>
      <c r="AC10695" s="1">
        <v>44273</v>
      </c>
      <c r="AD10695" s="1">
        <v>45107</v>
      </c>
      <c r="AE10695" s="2">
        <v>6655.22</v>
      </c>
    </row>
    <row r="10696" spans="1:31" x14ac:dyDescent="0.25">
      <c r="A10696">
        <v>10028231</v>
      </c>
      <c r="B10696" t="s">
        <v>222</v>
      </c>
      <c r="C10696" t="s">
        <v>222</v>
      </c>
      <c r="D10696" t="s">
        <v>222</v>
      </c>
      <c r="E10696">
        <v>110530400</v>
      </c>
      <c r="F10696" t="s">
        <v>98</v>
      </c>
      <c r="G10696" t="s">
        <v>98</v>
      </c>
      <c r="H10696" t="s">
        <v>53</v>
      </c>
      <c r="I10696" t="s">
        <v>54</v>
      </c>
      <c r="J10696" t="s">
        <v>6747</v>
      </c>
      <c r="K10696" t="s">
        <v>101</v>
      </c>
      <c r="L10696" t="s">
        <v>433</v>
      </c>
      <c r="M10696" t="s">
        <v>239</v>
      </c>
      <c r="N10696" t="s">
        <v>240</v>
      </c>
      <c r="O10696" t="s">
        <v>6748</v>
      </c>
      <c r="P10696" t="s">
        <v>79</v>
      </c>
      <c r="Q10696" t="s">
        <v>43</v>
      </c>
      <c r="R10696">
        <v>1</v>
      </c>
      <c r="S10696" t="s">
        <v>433</v>
      </c>
      <c r="T10696" t="s">
        <v>57</v>
      </c>
      <c r="U10696" t="s">
        <v>242</v>
      </c>
      <c r="V10696" t="s">
        <v>76</v>
      </c>
      <c r="W10696" t="s">
        <v>151</v>
      </c>
      <c r="X10696" t="s">
        <v>125</v>
      </c>
      <c r="Y10696">
        <v>71670813</v>
      </c>
      <c r="Z10696" t="s">
        <v>274</v>
      </c>
      <c r="AA10696" t="s">
        <v>275</v>
      </c>
      <c r="AB10696" t="str">
        <f>CONCATENATE(A10696,"-",AA10696)</f>
        <v>10028231-Between 40% and 52%</v>
      </c>
      <c r="AC10696" s="1">
        <v>44567</v>
      </c>
      <c r="AD10696" s="1">
        <v>45077</v>
      </c>
      <c r="AE10696" s="2">
        <v>755.63</v>
      </c>
    </row>
    <row r="10697" spans="1:31" x14ac:dyDescent="0.25">
      <c r="A10697">
        <v>10028236</v>
      </c>
      <c r="B10697" t="s">
        <v>1056</v>
      </c>
      <c r="C10697" t="s">
        <v>1056</v>
      </c>
      <c r="D10697" t="s">
        <v>1056</v>
      </c>
      <c r="E10697">
        <v>110450400</v>
      </c>
      <c r="F10697" t="s">
        <v>98</v>
      </c>
      <c r="G10697" t="s">
        <v>98</v>
      </c>
      <c r="H10697" t="s">
        <v>216</v>
      </c>
      <c r="I10697" t="s">
        <v>35</v>
      </c>
      <c r="J10697" t="s">
        <v>3463</v>
      </c>
      <c r="K10697" t="s">
        <v>101</v>
      </c>
      <c r="L10697" t="s">
        <v>3464</v>
      </c>
      <c r="M10697" t="s">
        <v>39</v>
      </c>
      <c r="N10697" t="s">
        <v>440</v>
      </c>
      <c r="O10697" t="s">
        <v>3465</v>
      </c>
      <c r="P10697" t="s">
        <v>42</v>
      </c>
      <c r="Q10697" t="s">
        <v>43</v>
      </c>
      <c r="R10697">
        <v>1</v>
      </c>
      <c r="S10697" t="s">
        <v>3464</v>
      </c>
      <c r="T10697" t="s">
        <v>62</v>
      </c>
      <c r="U10697" t="s">
        <v>442</v>
      </c>
      <c r="V10697" t="s">
        <v>76</v>
      </c>
      <c r="W10697" t="s">
        <v>151</v>
      </c>
      <c r="X10697" t="s">
        <v>125</v>
      </c>
      <c r="Y10697">
        <v>71603409</v>
      </c>
      <c r="Z10697" t="s">
        <v>274</v>
      </c>
      <c r="AA10697" t="s">
        <v>275</v>
      </c>
      <c r="AB10697" t="str">
        <f>CONCATENATE(A10697,"-",AA10697)</f>
        <v>10028236-Between 40% and 52%</v>
      </c>
      <c r="AC10697" s="1">
        <v>44593</v>
      </c>
      <c r="AD10697" s="1">
        <v>46173</v>
      </c>
      <c r="AE10697" s="2">
        <v>740.26</v>
      </c>
    </row>
    <row r="10698" spans="1:31" x14ac:dyDescent="0.25">
      <c r="A10698">
        <v>10028236</v>
      </c>
      <c r="B10698" t="s">
        <v>1056</v>
      </c>
      <c r="C10698" t="s">
        <v>1056</v>
      </c>
      <c r="D10698" t="s">
        <v>1056</v>
      </c>
      <c r="E10698">
        <v>110450400</v>
      </c>
      <c r="F10698" t="s">
        <v>98</v>
      </c>
      <c r="G10698" t="s">
        <v>98</v>
      </c>
      <c r="H10698" t="s">
        <v>212</v>
      </c>
      <c r="I10698" t="s">
        <v>35</v>
      </c>
      <c r="J10698" t="s">
        <v>3463</v>
      </c>
      <c r="K10698" t="s">
        <v>101</v>
      </c>
      <c r="L10698" t="s">
        <v>3464</v>
      </c>
      <c r="M10698" t="s">
        <v>39</v>
      </c>
      <c r="N10698" t="s">
        <v>440</v>
      </c>
      <c r="O10698" t="s">
        <v>3465</v>
      </c>
      <c r="P10698" t="s">
        <v>42</v>
      </c>
      <c r="Q10698" t="s">
        <v>43</v>
      </c>
      <c r="R10698">
        <v>2</v>
      </c>
      <c r="S10698" t="s">
        <v>1699</v>
      </c>
      <c r="T10698" t="s">
        <v>213</v>
      </c>
      <c r="U10698" t="s">
        <v>442</v>
      </c>
      <c r="V10698" t="s">
        <v>76</v>
      </c>
      <c r="W10698" t="s">
        <v>151</v>
      </c>
      <c r="X10698" t="s">
        <v>125</v>
      </c>
      <c r="Y10698">
        <v>71603409</v>
      </c>
      <c r="Z10698" t="s">
        <v>274</v>
      </c>
      <c r="AA10698" t="s">
        <v>275</v>
      </c>
      <c r="AB10698" t="str">
        <f>CONCATENATE(A10698,"-",AA10698)</f>
        <v>10028236-Between 40% and 52%</v>
      </c>
      <c r="AC10698" s="1">
        <v>44593</v>
      </c>
      <c r="AD10698" s="1">
        <v>46173</v>
      </c>
      <c r="AE10698" s="2">
        <v>12982.47</v>
      </c>
    </row>
    <row r="10699" spans="1:31" x14ac:dyDescent="0.25">
      <c r="A10699">
        <v>10028240</v>
      </c>
      <c r="B10699" t="s">
        <v>3466</v>
      </c>
      <c r="C10699" t="s">
        <v>3466</v>
      </c>
      <c r="D10699" t="s">
        <v>3466</v>
      </c>
      <c r="E10699">
        <v>550224001</v>
      </c>
      <c r="F10699" t="s">
        <v>336</v>
      </c>
      <c r="G10699" t="s">
        <v>337</v>
      </c>
      <c r="H10699" t="s">
        <v>73</v>
      </c>
      <c r="I10699" t="s">
        <v>35</v>
      </c>
      <c r="J10699" t="s">
        <v>3467</v>
      </c>
      <c r="K10699" t="s">
        <v>339</v>
      </c>
      <c r="L10699" t="s">
        <v>3468</v>
      </c>
      <c r="M10699" t="s">
        <v>239</v>
      </c>
      <c r="N10699" t="s">
        <v>240</v>
      </c>
      <c r="O10699" t="s">
        <v>3469</v>
      </c>
      <c r="P10699" t="s">
        <v>79</v>
      </c>
      <c r="Q10699" t="s">
        <v>43</v>
      </c>
      <c r="R10699">
        <v>3</v>
      </c>
      <c r="S10699" t="s">
        <v>3468</v>
      </c>
      <c r="T10699" t="s">
        <v>60</v>
      </c>
      <c r="U10699" t="s">
        <v>242</v>
      </c>
      <c r="V10699" t="s">
        <v>76</v>
      </c>
      <c r="W10699" t="s">
        <v>151</v>
      </c>
      <c r="X10699" t="s">
        <v>125</v>
      </c>
      <c r="Y10699">
        <v>71670811</v>
      </c>
      <c r="Z10699" t="s">
        <v>3470</v>
      </c>
      <c r="AA10699" t="s">
        <v>251</v>
      </c>
      <c r="AB10699" t="str">
        <f>CONCATENATE(A10699,"-",AA10699)</f>
        <v>10028240-Between 30% and 35%</v>
      </c>
      <c r="AC10699" s="1">
        <v>44572</v>
      </c>
      <c r="AD10699" s="1">
        <v>45016</v>
      </c>
      <c r="AE10699" s="2">
        <v>1592.3</v>
      </c>
    </row>
    <row r="10700" spans="1:31" x14ac:dyDescent="0.25">
      <c r="A10700">
        <v>10028240</v>
      </c>
      <c r="B10700" t="s">
        <v>3466</v>
      </c>
      <c r="C10700" t="s">
        <v>3466</v>
      </c>
      <c r="D10700" t="s">
        <v>3466</v>
      </c>
      <c r="E10700">
        <v>550224001</v>
      </c>
      <c r="F10700" t="s">
        <v>336</v>
      </c>
      <c r="G10700" t="s">
        <v>337</v>
      </c>
      <c r="H10700" t="s">
        <v>303</v>
      </c>
      <c r="I10700" t="s">
        <v>35</v>
      </c>
      <c r="J10700" t="s">
        <v>3467</v>
      </c>
      <c r="K10700" t="s">
        <v>339</v>
      </c>
      <c r="L10700" t="s">
        <v>3468</v>
      </c>
      <c r="M10700" t="s">
        <v>239</v>
      </c>
      <c r="N10700" t="s">
        <v>240</v>
      </c>
      <c r="O10700" t="s">
        <v>3469</v>
      </c>
      <c r="P10700" t="s">
        <v>79</v>
      </c>
      <c r="Q10700" t="s">
        <v>43</v>
      </c>
      <c r="R10700">
        <v>3</v>
      </c>
      <c r="S10700" t="s">
        <v>3468</v>
      </c>
      <c r="T10700" t="s">
        <v>62</v>
      </c>
      <c r="U10700" t="s">
        <v>242</v>
      </c>
      <c r="V10700" t="s">
        <v>76</v>
      </c>
      <c r="W10700" t="s">
        <v>151</v>
      </c>
      <c r="X10700" t="s">
        <v>125</v>
      </c>
      <c r="Y10700">
        <v>71670811</v>
      </c>
      <c r="Z10700" t="s">
        <v>3470</v>
      </c>
      <c r="AA10700" t="s">
        <v>251</v>
      </c>
      <c r="AB10700" t="str">
        <f>CONCATENATE(A10700,"-",AA10700)</f>
        <v>10028240-Between 30% and 35%</v>
      </c>
      <c r="AC10700" s="1">
        <v>44572</v>
      </c>
      <c r="AD10700" s="1">
        <v>45016</v>
      </c>
      <c r="AE10700" s="2">
        <v>73.25</v>
      </c>
    </row>
    <row r="10701" spans="1:31" x14ac:dyDescent="0.25">
      <c r="A10701">
        <v>10028240</v>
      </c>
      <c r="B10701" t="s">
        <v>3466</v>
      </c>
      <c r="C10701" t="s">
        <v>3466</v>
      </c>
      <c r="D10701" t="s">
        <v>3466</v>
      </c>
      <c r="E10701">
        <v>550224001</v>
      </c>
      <c r="F10701" t="s">
        <v>336</v>
      </c>
      <c r="G10701" t="s">
        <v>337</v>
      </c>
      <c r="H10701" t="s">
        <v>216</v>
      </c>
      <c r="I10701" t="s">
        <v>35</v>
      </c>
      <c r="J10701" t="s">
        <v>3467</v>
      </c>
      <c r="K10701" t="s">
        <v>339</v>
      </c>
      <c r="L10701" t="s">
        <v>3468</v>
      </c>
      <c r="M10701" t="s">
        <v>239</v>
      </c>
      <c r="N10701" t="s">
        <v>240</v>
      </c>
      <c r="O10701" t="s">
        <v>3469</v>
      </c>
      <c r="P10701" t="s">
        <v>79</v>
      </c>
      <c r="Q10701" t="s">
        <v>43</v>
      </c>
      <c r="R10701">
        <v>3</v>
      </c>
      <c r="S10701" t="s">
        <v>3468</v>
      </c>
      <c r="T10701" t="s">
        <v>62</v>
      </c>
      <c r="U10701" t="s">
        <v>242</v>
      </c>
      <c r="V10701" t="s">
        <v>76</v>
      </c>
      <c r="W10701" t="s">
        <v>151</v>
      </c>
      <c r="X10701" t="s">
        <v>125</v>
      </c>
      <c r="Y10701">
        <v>71670811</v>
      </c>
      <c r="Z10701" t="s">
        <v>3470</v>
      </c>
      <c r="AA10701" t="s">
        <v>251</v>
      </c>
      <c r="AB10701" t="str">
        <f>CONCATENATE(A10701,"-",AA10701)</f>
        <v>10028240-Between 30% and 35%</v>
      </c>
      <c r="AC10701" s="1">
        <v>44572</v>
      </c>
      <c r="AD10701" s="1">
        <v>45016</v>
      </c>
      <c r="AE10701" s="2">
        <v>12191.68</v>
      </c>
    </row>
    <row r="10702" spans="1:31" x14ac:dyDescent="0.25">
      <c r="A10702">
        <v>10028242</v>
      </c>
      <c r="B10702" t="s">
        <v>888</v>
      </c>
      <c r="C10702" t="s">
        <v>888</v>
      </c>
      <c r="D10702" t="s">
        <v>888</v>
      </c>
      <c r="E10702">
        <v>492107917</v>
      </c>
      <c r="F10702" t="s">
        <v>180</v>
      </c>
      <c r="G10702" t="s">
        <v>181</v>
      </c>
      <c r="H10702" t="s">
        <v>53</v>
      </c>
      <c r="I10702" t="s">
        <v>54</v>
      </c>
      <c r="J10702" t="s">
        <v>6749</v>
      </c>
      <c r="K10702" t="s">
        <v>1071</v>
      </c>
      <c r="L10702" t="s">
        <v>6750</v>
      </c>
      <c r="M10702" t="s">
        <v>239</v>
      </c>
      <c r="N10702" t="s">
        <v>240</v>
      </c>
      <c r="O10702" t="s">
        <v>6751</v>
      </c>
      <c r="P10702" t="s">
        <v>79</v>
      </c>
      <c r="Q10702" t="s">
        <v>43</v>
      </c>
      <c r="R10702">
        <v>1</v>
      </c>
      <c r="S10702" t="s">
        <v>6750</v>
      </c>
      <c r="T10702" t="s">
        <v>57</v>
      </c>
      <c r="U10702" t="s">
        <v>242</v>
      </c>
      <c r="V10702" t="s">
        <v>6752</v>
      </c>
      <c r="W10702" t="s">
        <v>345</v>
      </c>
      <c r="X10702" t="s">
        <v>599</v>
      </c>
      <c r="Y10702">
        <v>12671363</v>
      </c>
      <c r="Z10702" t="s">
        <v>72</v>
      </c>
      <c r="AA10702" t="s">
        <v>600</v>
      </c>
      <c r="AB10702" t="str">
        <f>CONCATENATE(A10702,"-",AA10702)</f>
        <v>10028242-Clinical Trial/Drug Study</v>
      </c>
      <c r="AC10702" s="1">
        <v>44511</v>
      </c>
      <c r="AD10702" s="1">
        <v>46783</v>
      </c>
      <c r="AE10702" s="2">
        <v>650</v>
      </c>
    </row>
    <row r="10703" spans="1:31" x14ac:dyDescent="0.25">
      <c r="A10703">
        <v>10028242</v>
      </c>
      <c r="B10703" t="s">
        <v>888</v>
      </c>
      <c r="C10703" t="s">
        <v>888</v>
      </c>
      <c r="D10703" t="s">
        <v>888</v>
      </c>
      <c r="E10703">
        <v>492107917</v>
      </c>
      <c r="F10703" t="s">
        <v>180</v>
      </c>
      <c r="G10703" t="s">
        <v>181</v>
      </c>
      <c r="H10703" t="s">
        <v>569</v>
      </c>
      <c r="I10703" t="s">
        <v>35</v>
      </c>
      <c r="J10703" t="s">
        <v>6749</v>
      </c>
      <c r="K10703" t="s">
        <v>1071</v>
      </c>
      <c r="L10703" t="s">
        <v>6750</v>
      </c>
      <c r="M10703" t="s">
        <v>239</v>
      </c>
      <c r="N10703" t="s">
        <v>240</v>
      </c>
      <c r="O10703" t="s">
        <v>6751</v>
      </c>
      <c r="P10703" t="s">
        <v>79</v>
      </c>
      <c r="Q10703" t="s">
        <v>43</v>
      </c>
      <c r="R10703">
        <v>1</v>
      </c>
      <c r="S10703" t="s">
        <v>6750</v>
      </c>
      <c r="T10703" t="s">
        <v>62</v>
      </c>
      <c r="U10703" t="s">
        <v>242</v>
      </c>
      <c r="V10703" t="s">
        <v>6752</v>
      </c>
      <c r="W10703" t="s">
        <v>345</v>
      </c>
      <c r="X10703" t="s">
        <v>599</v>
      </c>
      <c r="Y10703">
        <v>12671363</v>
      </c>
      <c r="Z10703" t="s">
        <v>72</v>
      </c>
      <c r="AA10703" t="s">
        <v>600</v>
      </c>
      <c r="AB10703" t="str">
        <f>CONCATENATE(A10703,"-",AA10703)</f>
        <v>10028242-Clinical Trial/Drug Study</v>
      </c>
      <c r="AC10703" s="1">
        <v>44511</v>
      </c>
      <c r="AD10703" s="1">
        <v>46783</v>
      </c>
      <c r="AE10703" s="2">
        <v>2500</v>
      </c>
    </row>
    <row r="10704" spans="1:31" x14ac:dyDescent="0.25">
      <c r="A10704">
        <v>10028248</v>
      </c>
      <c r="B10704" t="s">
        <v>1434</v>
      </c>
      <c r="C10704" t="s">
        <v>1434</v>
      </c>
      <c r="D10704" t="s">
        <v>1434</v>
      </c>
      <c r="E10704">
        <v>224080000</v>
      </c>
      <c r="F10704" t="s">
        <v>879</v>
      </c>
      <c r="G10704" t="s">
        <v>880</v>
      </c>
      <c r="H10704" t="s">
        <v>136</v>
      </c>
      <c r="I10704" t="s">
        <v>35</v>
      </c>
      <c r="J10704" t="s">
        <v>3471</v>
      </c>
      <c r="K10704" t="s">
        <v>392</v>
      </c>
      <c r="L10704" t="s">
        <v>1436</v>
      </c>
      <c r="M10704" t="s">
        <v>66</v>
      </c>
      <c r="N10704" t="s">
        <v>67</v>
      </c>
      <c r="O10704" t="s">
        <v>3472</v>
      </c>
      <c r="P10704" t="s">
        <v>69</v>
      </c>
      <c r="Q10704" t="s">
        <v>43</v>
      </c>
      <c r="R10704">
        <v>1</v>
      </c>
      <c r="S10704" t="s">
        <v>1436</v>
      </c>
      <c r="T10704" t="s">
        <v>96</v>
      </c>
      <c r="U10704" t="s">
        <v>1025</v>
      </c>
      <c r="V10704" t="s">
        <v>3473</v>
      </c>
      <c r="W10704" t="s">
        <v>345</v>
      </c>
      <c r="X10704" t="s">
        <v>49</v>
      </c>
      <c r="Y10704">
        <v>71620321</v>
      </c>
      <c r="Z10704" t="s">
        <v>108</v>
      </c>
      <c r="AA10704" t="s">
        <v>51</v>
      </c>
      <c r="AB10704" t="str">
        <f>CONCATENATE(A10704,"-",AA10704)</f>
        <v>10028248-10% and Under</v>
      </c>
      <c r="AC10704" s="1">
        <v>44424</v>
      </c>
      <c r="AD10704" s="1">
        <v>45565</v>
      </c>
      <c r="AE10704" s="2">
        <v>193.73</v>
      </c>
    </row>
    <row r="10705" spans="1:31" x14ac:dyDescent="0.25">
      <c r="A10705">
        <v>10028252</v>
      </c>
      <c r="B10705" t="s">
        <v>1104</v>
      </c>
      <c r="C10705" t="s">
        <v>1104</v>
      </c>
      <c r="D10705" t="s">
        <v>1104</v>
      </c>
      <c r="E10705">
        <v>589000001</v>
      </c>
      <c r="F10705" t="s">
        <v>1105</v>
      </c>
      <c r="G10705" s="3" t="s">
        <v>1104</v>
      </c>
      <c r="H10705" t="s">
        <v>283</v>
      </c>
      <c r="I10705" t="s">
        <v>35</v>
      </c>
      <c r="J10705" t="s">
        <v>3474</v>
      </c>
      <c r="K10705" t="s">
        <v>325</v>
      </c>
      <c r="L10705" t="s">
        <v>3475</v>
      </c>
      <c r="M10705" t="s">
        <v>66</v>
      </c>
      <c r="N10705" t="s">
        <v>67</v>
      </c>
      <c r="O10705" t="s">
        <v>3476</v>
      </c>
      <c r="P10705" t="s">
        <v>69</v>
      </c>
      <c r="Q10705" t="s">
        <v>43</v>
      </c>
      <c r="R10705">
        <v>2</v>
      </c>
      <c r="S10705" t="s">
        <v>1107</v>
      </c>
      <c r="T10705" t="s">
        <v>62</v>
      </c>
      <c r="U10705" t="s">
        <v>604</v>
      </c>
      <c r="V10705" t="s">
        <v>3477</v>
      </c>
      <c r="W10705" t="s">
        <v>48</v>
      </c>
      <c r="X10705" t="s">
        <v>125</v>
      </c>
      <c r="Y10705">
        <v>12620215</v>
      </c>
      <c r="Z10705" t="s">
        <v>250</v>
      </c>
      <c r="AA10705" t="s">
        <v>251</v>
      </c>
      <c r="AB10705" t="str">
        <f>CONCATENATE(A10705,"-",AA10705)</f>
        <v>10028252-Between 30% and 35%</v>
      </c>
      <c r="AC10705" s="1">
        <v>44652</v>
      </c>
      <c r="AD10705" s="1">
        <v>45169</v>
      </c>
      <c r="AE10705" s="2">
        <v>1345</v>
      </c>
    </row>
    <row r="10706" spans="1:31" x14ac:dyDescent="0.25">
      <c r="A10706">
        <v>10028252</v>
      </c>
      <c r="B10706" t="s">
        <v>1104</v>
      </c>
      <c r="C10706" t="s">
        <v>1104</v>
      </c>
      <c r="D10706" t="s">
        <v>1104</v>
      </c>
      <c r="E10706">
        <v>589000001</v>
      </c>
      <c r="F10706" t="s">
        <v>1105</v>
      </c>
      <c r="G10706" s="3" t="s">
        <v>1104</v>
      </c>
      <c r="H10706" t="s">
        <v>202</v>
      </c>
      <c r="I10706" t="s">
        <v>35</v>
      </c>
      <c r="J10706" t="s">
        <v>3474</v>
      </c>
      <c r="K10706" t="s">
        <v>325</v>
      </c>
      <c r="L10706" t="s">
        <v>3475</v>
      </c>
      <c r="M10706" t="s">
        <v>66</v>
      </c>
      <c r="N10706" t="s">
        <v>67</v>
      </c>
      <c r="O10706" t="s">
        <v>3476</v>
      </c>
      <c r="P10706" t="s">
        <v>69</v>
      </c>
      <c r="Q10706" t="s">
        <v>43</v>
      </c>
      <c r="R10706">
        <v>2</v>
      </c>
      <c r="S10706" t="s">
        <v>1107</v>
      </c>
      <c r="T10706" t="s">
        <v>96</v>
      </c>
      <c r="U10706" t="s">
        <v>604</v>
      </c>
      <c r="V10706" t="s">
        <v>3477</v>
      </c>
      <c r="W10706" t="s">
        <v>48</v>
      </c>
      <c r="X10706" t="s">
        <v>125</v>
      </c>
      <c r="Y10706">
        <v>12620215</v>
      </c>
      <c r="Z10706" t="s">
        <v>250</v>
      </c>
      <c r="AA10706" t="s">
        <v>251</v>
      </c>
      <c r="AB10706" t="str">
        <f>CONCATENATE(A10706,"-",AA10706)</f>
        <v>10028252-Between 30% and 35%</v>
      </c>
      <c r="AC10706" s="1">
        <v>44652</v>
      </c>
      <c r="AD10706" s="1">
        <v>45169</v>
      </c>
      <c r="AE10706" s="2">
        <v>67.48</v>
      </c>
    </row>
    <row r="10707" spans="1:31" x14ac:dyDescent="0.25">
      <c r="A10707">
        <v>10028272</v>
      </c>
      <c r="B10707" t="s">
        <v>427</v>
      </c>
      <c r="C10707" t="s">
        <v>427</v>
      </c>
      <c r="D10707" t="s">
        <v>427</v>
      </c>
      <c r="E10707">
        <v>491050010</v>
      </c>
      <c r="F10707" t="s">
        <v>180</v>
      </c>
      <c r="G10707" t="s">
        <v>181</v>
      </c>
      <c r="H10707" t="s">
        <v>236</v>
      </c>
      <c r="I10707" t="s">
        <v>35</v>
      </c>
      <c r="J10707" t="s">
        <v>3485</v>
      </c>
      <c r="K10707" t="s">
        <v>367</v>
      </c>
      <c r="L10707" t="s">
        <v>3195</v>
      </c>
      <c r="M10707" t="s">
        <v>39</v>
      </c>
      <c r="N10707" t="s">
        <v>40</v>
      </c>
      <c r="O10707" t="s">
        <v>3486</v>
      </c>
      <c r="P10707" t="s">
        <v>42</v>
      </c>
      <c r="Q10707" t="s">
        <v>43</v>
      </c>
      <c r="R10707">
        <v>1</v>
      </c>
      <c r="S10707" t="s">
        <v>3195</v>
      </c>
      <c r="T10707" t="s">
        <v>45</v>
      </c>
      <c r="U10707" t="s">
        <v>46</v>
      </c>
      <c r="V10707" t="s">
        <v>3487</v>
      </c>
      <c r="W10707" t="s">
        <v>151</v>
      </c>
      <c r="X10707" t="s">
        <v>125</v>
      </c>
      <c r="Y10707">
        <v>71600799</v>
      </c>
      <c r="Z10707" t="s">
        <v>274</v>
      </c>
      <c r="AA10707" t="s">
        <v>275</v>
      </c>
      <c r="AB10707" t="str">
        <f>CONCATENATE(A10707,"-",AA10707)</f>
        <v>10028272-Between 40% and 52%</v>
      </c>
      <c r="AC10707" s="1">
        <v>44640</v>
      </c>
      <c r="AD10707" s="1">
        <v>44957</v>
      </c>
      <c r="AE10707" s="2">
        <v>9956.73</v>
      </c>
    </row>
    <row r="10708" spans="1:31" x14ac:dyDescent="0.25">
      <c r="A10708">
        <v>10028272</v>
      </c>
      <c r="B10708" t="s">
        <v>427</v>
      </c>
      <c r="C10708" t="s">
        <v>427</v>
      </c>
      <c r="D10708" t="s">
        <v>427</v>
      </c>
      <c r="E10708">
        <v>491050010</v>
      </c>
      <c r="F10708" t="s">
        <v>180</v>
      </c>
      <c r="G10708" t="s">
        <v>181</v>
      </c>
      <c r="H10708" t="s">
        <v>236</v>
      </c>
      <c r="I10708" t="s">
        <v>35</v>
      </c>
      <c r="J10708" t="s">
        <v>3485</v>
      </c>
      <c r="K10708" t="s">
        <v>367</v>
      </c>
      <c r="L10708" t="s">
        <v>3195</v>
      </c>
      <c r="M10708" t="s">
        <v>39</v>
      </c>
      <c r="N10708" t="s">
        <v>40</v>
      </c>
      <c r="O10708" t="s">
        <v>3486</v>
      </c>
      <c r="P10708" t="s">
        <v>42</v>
      </c>
      <c r="Q10708" t="s">
        <v>43</v>
      </c>
      <c r="R10708">
        <v>2</v>
      </c>
      <c r="S10708" t="s">
        <v>3489</v>
      </c>
      <c r="T10708" t="s">
        <v>45</v>
      </c>
      <c r="U10708" t="s">
        <v>46</v>
      </c>
      <c r="V10708" t="s">
        <v>3487</v>
      </c>
      <c r="W10708" t="s">
        <v>151</v>
      </c>
      <c r="X10708" t="s">
        <v>125</v>
      </c>
      <c r="Y10708">
        <v>71600799</v>
      </c>
      <c r="Z10708" t="s">
        <v>274</v>
      </c>
      <c r="AA10708" t="s">
        <v>275</v>
      </c>
      <c r="AB10708" t="str">
        <f>CONCATENATE(A10708,"-",AA10708)</f>
        <v>10028272-Between 40% and 52%</v>
      </c>
      <c r="AC10708" s="1">
        <v>44640</v>
      </c>
      <c r="AD10708" s="1">
        <v>44957</v>
      </c>
      <c r="AE10708" s="2">
        <v>3461.74</v>
      </c>
    </row>
    <row r="10709" spans="1:31" x14ac:dyDescent="0.25">
      <c r="A10709">
        <v>10028272</v>
      </c>
      <c r="B10709" t="s">
        <v>427</v>
      </c>
      <c r="C10709" t="s">
        <v>427</v>
      </c>
      <c r="D10709" t="s">
        <v>427</v>
      </c>
      <c r="E10709">
        <v>491050010</v>
      </c>
      <c r="F10709" t="s">
        <v>180</v>
      </c>
      <c r="G10709" t="s">
        <v>181</v>
      </c>
      <c r="H10709" t="s">
        <v>267</v>
      </c>
      <c r="I10709" t="s">
        <v>35</v>
      </c>
      <c r="J10709" t="s">
        <v>3485</v>
      </c>
      <c r="K10709" t="s">
        <v>367</v>
      </c>
      <c r="L10709" t="s">
        <v>3195</v>
      </c>
      <c r="M10709" t="s">
        <v>39</v>
      </c>
      <c r="N10709" t="s">
        <v>40</v>
      </c>
      <c r="O10709" t="s">
        <v>3486</v>
      </c>
      <c r="P10709" t="s">
        <v>42</v>
      </c>
      <c r="Q10709" t="s">
        <v>43</v>
      </c>
      <c r="R10709">
        <v>2</v>
      </c>
      <c r="S10709" t="s">
        <v>3489</v>
      </c>
      <c r="T10709" t="s">
        <v>45</v>
      </c>
      <c r="U10709" t="s">
        <v>46</v>
      </c>
      <c r="V10709" t="s">
        <v>3487</v>
      </c>
      <c r="W10709" t="s">
        <v>151</v>
      </c>
      <c r="X10709" t="s">
        <v>125</v>
      </c>
      <c r="Y10709">
        <v>71600799</v>
      </c>
      <c r="Z10709" t="s">
        <v>274</v>
      </c>
      <c r="AA10709" t="s">
        <v>275</v>
      </c>
      <c r="AB10709" t="str">
        <f>CONCATENATE(A10709,"-",AA10709)</f>
        <v>10028272-Between 40% and 52%</v>
      </c>
      <c r="AC10709" s="1">
        <v>44640</v>
      </c>
      <c r="AD10709" s="1">
        <v>44957</v>
      </c>
      <c r="AE10709" s="2">
        <v>2264.58</v>
      </c>
    </row>
    <row r="10710" spans="1:31" x14ac:dyDescent="0.25">
      <c r="A10710">
        <v>10028272</v>
      </c>
      <c r="B10710" t="s">
        <v>427</v>
      </c>
      <c r="C10710" t="s">
        <v>427</v>
      </c>
      <c r="D10710" t="s">
        <v>427</v>
      </c>
      <c r="E10710">
        <v>491050010</v>
      </c>
      <c r="F10710" t="s">
        <v>180</v>
      </c>
      <c r="G10710" t="s">
        <v>181</v>
      </c>
      <c r="H10710" t="s">
        <v>53</v>
      </c>
      <c r="I10710" t="s">
        <v>54</v>
      </c>
      <c r="J10710" t="s">
        <v>3485</v>
      </c>
      <c r="K10710" t="s">
        <v>367</v>
      </c>
      <c r="L10710" t="s">
        <v>3195</v>
      </c>
      <c r="M10710" t="s">
        <v>39</v>
      </c>
      <c r="N10710" t="s">
        <v>40</v>
      </c>
      <c r="O10710" t="s">
        <v>3486</v>
      </c>
      <c r="P10710" t="s">
        <v>42</v>
      </c>
      <c r="Q10710" t="s">
        <v>43</v>
      </c>
      <c r="R10710">
        <v>4</v>
      </c>
      <c r="S10710" t="s">
        <v>3025</v>
      </c>
      <c r="T10710" t="s">
        <v>57</v>
      </c>
      <c r="U10710" t="s">
        <v>46</v>
      </c>
      <c r="V10710" t="s">
        <v>3487</v>
      </c>
      <c r="W10710" t="s">
        <v>151</v>
      </c>
      <c r="X10710" t="s">
        <v>125</v>
      </c>
      <c r="Y10710">
        <v>71600799</v>
      </c>
      <c r="Z10710" t="s">
        <v>274</v>
      </c>
      <c r="AA10710" t="s">
        <v>275</v>
      </c>
      <c r="AB10710" t="str">
        <f>CONCATENATE(A10710,"-",AA10710)</f>
        <v>10028272-Between 40% and 52%</v>
      </c>
      <c r="AC10710" s="1">
        <v>44640</v>
      </c>
      <c r="AD10710" s="1">
        <v>44957</v>
      </c>
      <c r="AE10710" s="2">
        <v>48969.83</v>
      </c>
    </row>
    <row r="10711" spans="1:31" x14ac:dyDescent="0.25">
      <c r="A10711">
        <v>10028272</v>
      </c>
      <c r="B10711" t="s">
        <v>427</v>
      </c>
      <c r="C10711" t="s">
        <v>427</v>
      </c>
      <c r="D10711" t="s">
        <v>427</v>
      </c>
      <c r="E10711">
        <v>491050010</v>
      </c>
      <c r="F10711" t="s">
        <v>180</v>
      </c>
      <c r="G10711" t="s">
        <v>181</v>
      </c>
      <c r="H10711" t="s">
        <v>160</v>
      </c>
      <c r="I10711" t="s">
        <v>35</v>
      </c>
      <c r="J10711" t="s">
        <v>3485</v>
      </c>
      <c r="K10711" t="s">
        <v>367</v>
      </c>
      <c r="L10711" t="s">
        <v>3195</v>
      </c>
      <c r="M10711" t="s">
        <v>39</v>
      </c>
      <c r="N10711" t="s">
        <v>40</v>
      </c>
      <c r="O10711" t="s">
        <v>3486</v>
      </c>
      <c r="P10711" t="s">
        <v>42</v>
      </c>
      <c r="Q10711" t="s">
        <v>43</v>
      </c>
      <c r="R10711">
        <v>1</v>
      </c>
      <c r="S10711" t="s">
        <v>3195</v>
      </c>
      <c r="T10711" t="s">
        <v>62</v>
      </c>
      <c r="U10711" t="s">
        <v>46</v>
      </c>
      <c r="V10711" t="s">
        <v>3487</v>
      </c>
      <c r="W10711" t="s">
        <v>151</v>
      </c>
      <c r="X10711" t="s">
        <v>125</v>
      </c>
      <c r="Y10711">
        <v>71600799</v>
      </c>
      <c r="Z10711" t="s">
        <v>274</v>
      </c>
      <c r="AA10711" t="s">
        <v>275</v>
      </c>
      <c r="AB10711" t="str">
        <f>CONCATENATE(A10711,"-",AA10711)</f>
        <v>10028272-Between 40% and 52%</v>
      </c>
      <c r="AC10711" s="1">
        <v>44640</v>
      </c>
      <c r="AD10711" s="1">
        <v>44957</v>
      </c>
      <c r="AE10711" s="2">
        <v>2772.8</v>
      </c>
    </row>
    <row r="10712" spans="1:31" x14ac:dyDescent="0.25">
      <c r="A10712">
        <v>10028272</v>
      </c>
      <c r="B10712" t="s">
        <v>427</v>
      </c>
      <c r="C10712" t="s">
        <v>427</v>
      </c>
      <c r="D10712" t="s">
        <v>427</v>
      </c>
      <c r="E10712">
        <v>491050010</v>
      </c>
      <c r="F10712" t="s">
        <v>180</v>
      </c>
      <c r="G10712" t="s">
        <v>181</v>
      </c>
      <c r="H10712" t="s">
        <v>586</v>
      </c>
      <c r="I10712" t="s">
        <v>35</v>
      </c>
      <c r="J10712" t="s">
        <v>3485</v>
      </c>
      <c r="K10712" t="s">
        <v>367</v>
      </c>
      <c r="L10712" t="s">
        <v>3195</v>
      </c>
      <c r="M10712" t="s">
        <v>39</v>
      </c>
      <c r="N10712" t="s">
        <v>40</v>
      </c>
      <c r="O10712" t="s">
        <v>3486</v>
      </c>
      <c r="P10712" t="s">
        <v>42</v>
      </c>
      <c r="Q10712" t="s">
        <v>43</v>
      </c>
      <c r="R10712">
        <v>6</v>
      </c>
      <c r="S10712" t="s">
        <v>302</v>
      </c>
      <c r="T10712" t="s">
        <v>62</v>
      </c>
      <c r="U10712" t="s">
        <v>46</v>
      </c>
      <c r="V10712" t="s">
        <v>3487</v>
      </c>
      <c r="W10712" t="s">
        <v>151</v>
      </c>
      <c r="X10712" t="s">
        <v>125</v>
      </c>
      <c r="Y10712">
        <v>71600799</v>
      </c>
      <c r="Z10712" t="s">
        <v>274</v>
      </c>
      <c r="AA10712" t="s">
        <v>275</v>
      </c>
      <c r="AB10712" t="str">
        <f>CONCATENATE(A10712,"-",AA10712)</f>
        <v>10028272-Between 40% and 52%</v>
      </c>
      <c r="AC10712" s="1">
        <v>44640</v>
      </c>
      <c r="AD10712" s="1">
        <v>44957</v>
      </c>
      <c r="AE10712" s="2">
        <v>610.55999999999995</v>
      </c>
    </row>
    <row r="10713" spans="1:31" x14ac:dyDescent="0.25">
      <c r="A10713">
        <v>10028272</v>
      </c>
      <c r="B10713" t="s">
        <v>427</v>
      </c>
      <c r="C10713" t="s">
        <v>427</v>
      </c>
      <c r="D10713" t="s">
        <v>427</v>
      </c>
      <c r="E10713">
        <v>491050010</v>
      </c>
      <c r="F10713" t="s">
        <v>180</v>
      </c>
      <c r="G10713" t="s">
        <v>181</v>
      </c>
      <c r="H10713" t="s">
        <v>398</v>
      </c>
      <c r="I10713" t="s">
        <v>35</v>
      </c>
      <c r="J10713" t="s">
        <v>3485</v>
      </c>
      <c r="K10713" t="s">
        <v>367</v>
      </c>
      <c r="L10713" t="s">
        <v>3195</v>
      </c>
      <c r="M10713" t="s">
        <v>39</v>
      </c>
      <c r="N10713" t="s">
        <v>40</v>
      </c>
      <c r="O10713" t="s">
        <v>3486</v>
      </c>
      <c r="P10713" t="s">
        <v>42</v>
      </c>
      <c r="Q10713" t="s">
        <v>43</v>
      </c>
      <c r="R10713">
        <v>1</v>
      </c>
      <c r="S10713" t="s">
        <v>3195</v>
      </c>
      <c r="T10713" t="s">
        <v>155</v>
      </c>
      <c r="U10713" t="s">
        <v>46</v>
      </c>
      <c r="V10713" t="s">
        <v>3487</v>
      </c>
      <c r="W10713" t="s">
        <v>151</v>
      </c>
      <c r="X10713" t="s">
        <v>125</v>
      </c>
      <c r="Y10713">
        <v>71600799</v>
      </c>
      <c r="Z10713" t="s">
        <v>274</v>
      </c>
      <c r="AA10713" t="s">
        <v>275</v>
      </c>
      <c r="AB10713" t="str">
        <f>CONCATENATE(A10713,"-",AA10713)</f>
        <v>10028272-Between 40% and 52%</v>
      </c>
      <c r="AC10713" s="1">
        <v>44640</v>
      </c>
      <c r="AD10713" s="1">
        <v>44957</v>
      </c>
      <c r="AE10713" s="2">
        <v>7157.9</v>
      </c>
    </row>
    <row r="10714" spans="1:31" x14ac:dyDescent="0.25">
      <c r="A10714">
        <v>10028272</v>
      </c>
      <c r="B10714" t="s">
        <v>427</v>
      </c>
      <c r="C10714" t="s">
        <v>427</v>
      </c>
      <c r="D10714" t="s">
        <v>1312</v>
      </c>
      <c r="E10714">
        <v>490000100</v>
      </c>
      <c r="F10714" t="s">
        <v>180</v>
      </c>
      <c r="G10714" t="s">
        <v>181</v>
      </c>
      <c r="H10714" t="s">
        <v>53</v>
      </c>
      <c r="I10714" t="s">
        <v>54</v>
      </c>
      <c r="J10714" t="s">
        <v>3485</v>
      </c>
      <c r="K10714" t="s">
        <v>367</v>
      </c>
      <c r="L10714" t="s">
        <v>3195</v>
      </c>
      <c r="M10714" t="s">
        <v>39</v>
      </c>
      <c r="N10714" t="s">
        <v>40</v>
      </c>
      <c r="O10714" t="s">
        <v>3486</v>
      </c>
      <c r="P10714" t="s">
        <v>42</v>
      </c>
      <c r="Q10714" t="s">
        <v>43</v>
      </c>
      <c r="R10714">
        <v>3</v>
      </c>
      <c r="S10714" t="s">
        <v>3488</v>
      </c>
      <c r="T10714" t="s">
        <v>57</v>
      </c>
      <c r="U10714" t="s">
        <v>46</v>
      </c>
      <c r="V10714" t="s">
        <v>3487</v>
      </c>
      <c r="W10714" t="s">
        <v>151</v>
      </c>
      <c r="X10714" t="s">
        <v>125</v>
      </c>
      <c r="Y10714">
        <v>71600799</v>
      </c>
      <c r="Z10714" t="s">
        <v>274</v>
      </c>
      <c r="AA10714" t="s">
        <v>275</v>
      </c>
      <c r="AB10714" t="str">
        <f>CONCATENATE(A10714,"-",AA10714)</f>
        <v>10028272-Between 40% and 52%</v>
      </c>
      <c r="AC10714" s="1">
        <v>44640</v>
      </c>
      <c r="AD10714" s="1">
        <v>44957</v>
      </c>
      <c r="AE10714" s="2">
        <v>1796.6</v>
      </c>
    </row>
    <row r="10715" spans="1:31" x14ac:dyDescent="0.25">
      <c r="A10715">
        <v>10028283</v>
      </c>
      <c r="B10715" t="s">
        <v>1040</v>
      </c>
      <c r="C10715" t="s">
        <v>1040</v>
      </c>
      <c r="D10715" t="s">
        <v>1040</v>
      </c>
      <c r="E10715">
        <v>550234001</v>
      </c>
      <c r="F10715" t="s">
        <v>336</v>
      </c>
      <c r="G10715" t="s">
        <v>337</v>
      </c>
      <c r="H10715" t="s">
        <v>99</v>
      </c>
      <c r="I10715" t="s">
        <v>35</v>
      </c>
      <c r="J10715" t="s">
        <v>4916</v>
      </c>
      <c r="K10715" t="s">
        <v>339</v>
      </c>
      <c r="L10715" t="s">
        <v>1830</v>
      </c>
      <c r="M10715" t="s">
        <v>39</v>
      </c>
      <c r="N10715" t="s">
        <v>341</v>
      </c>
      <c r="O10715" t="s">
        <v>4917</v>
      </c>
      <c r="P10715" t="s">
        <v>42</v>
      </c>
      <c r="Q10715" t="s">
        <v>43</v>
      </c>
      <c r="R10715">
        <v>1</v>
      </c>
      <c r="S10715" t="s">
        <v>1830</v>
      </c>
      <c r="T10715" t="s">
        <v>60</v>
      </c>
      <c r="U10715" t="s">
        <v>825</v>
      </c>
      <c r="V10715" t="s">
        <v>4918</v>
      </c>
      <c r="W10715" t="s">
        <v>345</v>
      </c>
      <c r="X10715" t="s">
        <v>125</v>
      </c>
      <c r="Y10715">
        <v>71600800</v>
      </c>
      <c r="Z10715" t="s">
        <v>968</v>
      </c>
      <c r="AA10715" t="s">
        <v>275</v>
      </c>
      <c r="AB10715" t="str">
        <f>CONCATENATE(A10715,"-",AA10715)</f>
        <v>10028283-Between 40% and 52%</v>
      </c>
      <c r="AC10715" s="1">
        <v>44562</v>
      </c>
      <c r="AD10715" s="1">
        <v>46387</v>
      </c>
      <c r="AE10715" s="2">
        <v>796.4</v>
      </c>
    </row>
    <row r="10716" spans="1:31" x14ac:dyDescent="0.25">
      <c r="A10716">
        <v>10028285</v>
      </c>
      <c r="B10716" t="s">
        <v>276</v>
      </c>
      <c r="C10716" t="s">
        <v>276</v>
      </c>
      <c r="D10716" t="s">
        <v>276</v>
      </c>
      <c r="E10716">
        <v>630300080</v>
      </c>
      <c r="F10716" t="s">
        <v>277</v>
      </c>
      <c r="G10716" t="s">
        <v>278</v>
      </c>
      <c r="H10716" t="s">
        <v>73</v>
      </c>
      <c r="I10716" t="s">
        <v>35</v>
      </c>
      <c r="J10716" t="s">
        <v>3493</v>
      </c>
      <c r="K10716" t="s">
        <v>280</v>
      </c>
      <c r="L10716" t="s">
        <v>3494</v>
      </c>
      <c r="M10716" t="s">
        <v>239</v>
      </c>
      <c r="N10716" t="s">
        <v>240</v>
      </c>
      <c r="O10716" t="s">
        <v>3495</v>
      </c>
      <c r="P10716" t="s">
        <v>79</v>
      </c>
      <c r="Q10716" t="s">
        <v>43</v>
      </c>
      <c r="R10716">
        <v>1</v>
      </c>
      <c r="S10716" t="s">
        <v>3494</v>
      </c>
      <c r="T10716" t="s">
        <v>60</v>
      </c>
      <c r="U10716" t="s">
        <v>242</v>
      </c>
      <c r="V10716" t="s">
        <v>83</v>
      </c>
      <c r="W10716" t="s">
        <v>151</v>
      </c>
      <c r="X10716" t="s">
        <v>125</v>
      </c>
      <c r="Y10716">
        <v>71670815</v>
      </c>
      <c r="Z10716" t="s">
        <v>3496</v>
      </c>
      <c r="AA10716" t="s">
        <v>251</v>
      </c>
      <c r="AB10716" t="str">
        <f>CONCATENATE(A10716,"-",AA10716)</f>
        <v>10028285-Between 30% and 35%</v>
      </c>
      <c r="AC10716" s="1">
        <v>44553</v>
      </c>
      <c r="AD10716" s="1">
        <v>45282</v>
      </c>
      <c r="AE10716" s="2">
        <v>2429.34</v>
      </c>
    </row>
    <row r="10717" spans="1:31" x14ac:dyDescent="0.25">
      <c r="A10717">
        <v>10028285</v>
      </c>
      <c r="B10717" t="s">
        <v>276</v>
      </c>
      <c r="C10717" t="s">
        <v>276</v>
      </c>
      <c r="D10717" t="s">
        <v>276</v>
      </c>
      <c r="E10717">
        <v>630300080</v>
      </c>
      <c r="F10717" t="s">
        <v>277</v>
      </c>
      <c r="G10717" t="s">
        <v>278</v>
      </c>
      <c r="H10717" t="s">
        <v>171</v>
      </c>
      <c r="I10717" t="s">
        <v>35</v>
      </c>
      <c r="J10717" t="s">
        <v>3493</v>
      </c>
      <c r="K10717" t="s">
        <v>280</v>
      </c>
      <c r="L10717" t="s">
        <v>3494</v>
      </c>
      <c r="M10717" t="s">
        <v>239</v>
      </c>
      <c r="N10717" t="s">
        <v>240</v>
      </c>
      <c r="O10717" t="s">
        <v>3495</v>
      </c>
      <c r="P10717" t="s">
        <v>79</v>
      </c>
      <c r="Q10717" t="s">
        <v>43</v>
      </c>
      <c r="R10717">
        <v>1</v>
      </c>
      <c r="S10717" t="s">
        <v>3494</v>
      </c>
      <c r="T10717" t="s">
        <v>62</v>
      </c>
      <c r="U10717" t="s">
        <v>242</v>
      </c>
      <c r="V10717" t="s">
        <v>83</v>
      </c>
      <c r="W10717" t="s">
        <v>151</v>
      </c>
      <c r="X10717" t="s">
        <v>125</v>
      </c>
      <c r="Y10717">
        <v>71670815</v>
      </c>
      <c r="Z10717" t="s">
        <v>3496</v>
      </c>
      <c r="AA10717" t="s">
        <v>251</v>
      </c>
      <c r="AB10717" t="str">
        <f>CONCATENATE(A10717,"-",AA10717)</f>
        <v>10028285-Between 30% and 35%</v>
      </c>
      <c r="AC10717" s="1">
        <v>44553</v>
      </c>
      <c r="AD10717" s="1">
        <v>45282</v>
      </c>
      <c r="AE10717" s="2">
        <v>92.48</v>
      </c>
    </row>
    <row r="10718" spans="1:31" x14ac:dyDescent="0.25">
      <c r="A10718">
        <v>10028301</v>
      </c>
      <c r="B10718" t="s">
        <v>658</v>
      </c>
      <c r="C10718" t="s">
        <v>2271</v>
      </c>
      <c r="D10718" t="s">
        <v>658</v>
      </c>
      <c r="E10718">
        <v>110590400</v>
      </c>
      <c r="F10718" t="s">
        <v>98</v>
      </c>
      <c r="G10718" t="s">
        <v>98</v>
      </c>
      <c r="H10718" t="s">
        <v>236</v>
      </c>
      <c r="I10718" t="s">
        <v>35</v>
      </c>
      <c r="J10718" t="s">
        <v>3500</v>
      </c>
      <c r="K10718" t="s">
        <v>101</v>
      </c>
      <c r="L10718" t="s">
        <v>2142</v>
      </c>
      <c r="M10718" t="s">
        <v>290</v>
      </c>
      <c r="N10718" t="s">
        <v>229</v>
      </c>
      <c r="O10718" t="s">
        <v>3501</v>
      </c>
      <c r="P10718" t="s">
        <v>69</v>
      </c>
      <c r="Q10718" t="s">
        <v>43</v>
      </c>
      <c r="R10718">
        <v>1</v>
      </c>
      <c r="S10718" t="s">
        <v>2142</v>
      </c>
      <c r="T10718" t="s">
        <v>45</v>
      </c>
      <c r="U10718" t="s">
        <v>3502</v>
      </c>
      <c r="V10718">
        <v>172899</v>
      </c>
      <c r="W10718" t="s">
        <v>345</v>
      </c>
      <c r="X10718" t="s">
        <v>125</v>
      </c>
      <c r="Y10718">
        <v>71641735</v>
      </c>
      <c r="Z10718" t="s">
        <v>274</v>
      </c>
      <c r="AA10718" t="s">
        <v>275</v>
      </c>
      <c r="AB10718" t="str">
        <f>CONCATENATE(A10718,"-",AA10718)</f>
        <v>10028301-Between 40% and 52%</v>
      </c>
      <c r="AC10718" s="1">
        <v>44531</v>
      </c>
      <c r="AD10718" s="1">
        <v>45138</v>
      </c>
      <c r="AE10718" s="2">
        <v>1607.7</v>
      </c>
    </row>
    <row r="10719" spans="1:31" x14ac:dyDescent="0.25">
      <c r="A10719">
        <v>10028301</v>
      </c>
      <c r="B10719" t="s">
        <v>658</v>
      </c>
      <c r="C10719" t="s">
        <v>2271</v>
      </c>
      <c r="D10719" t="s">
        <v>658</v>
      </c>
      <c r="E10719">
        <v>110590400</v>
      </c>
      <c r="F10719" t="s">
        <v>98</v>
      </c>
      <c r="G10719" t="s">
        <v>98</v>
      </c>
      <c r="H10719" t="s">
        <v>53</v>
      </c>
      <c r="I10719" t="s">
        <v>54</v>
      </c>
      <c r="J10719" t="s">
        <v>3500</v>
      </c>
      <c r="K10719" t="s">
        <v>101</v>
      </c>
      <c r="L10719" t="s">
        <v>2142</v>
      </c>
      <c r="M10719" t="s">
        <v>290</v>
      </c>
      <c r="N10719" t="s">
        <v>229</v>
      </c>
      <c r="O10719" t="s">
        <v>3501</v>
      </c>
      <c r="P10719" t="s">
        <v>69</v>
      </c>
      <c r="Q10719" t="s">
        <v>43</v>
      </c>
      <c r="R10719">
        <v>1</v>
      </c>
      <c r="S10719" t="s">
        <v>2142</v>
      </c>
      <c r="T10719" t="s">
        <v>57</v>
      </c>
      <c r="U10719" t="s">
        <v>3502</v>
      </c>
      <c r="V10719">
        <v>172899</v>
      </c>
      <c r="W10719" t="s">
        <v>345</v>
      </c>
      <c r="X10719" t="s">
        <v>125</v>
      </c>
      <c r="Y10719">
        <v>71641735</v>
      </c>
      <c r="Z10719" t="s">
        <v>274</v>
      </c>
      <c r="AA10719" t="s">
        <v>275</v>
      </c>
      <c r="AB10719" t="str">
        <f>CONCATENATE(A10719,"-",AA10719)</f>
        <v>10028301-Between 40% and 52%</v>
      </c>
      <c r="AC10719" s="1">
        <v>44531</v>
      </c>
      <c r="AD10719" s="1">
        <v>45138</v>
      </c>
      <c r="AE10719" s="2">
        <v>2110.6799999999998</v>
      </c>
    </row>
    <row r="10720" spans="1:31" x14ac:dyDescent="0.25">
      <c r="A10720">
        <v>10028305</v>
      </c>
      <c r="B10720" t="s">
        <v>1347</v>
      </c>
      <c r="C10720" t="s">
        <v>1347</v>
      </c>
      <c r="D10720" t="s">
        <v>1347</v>
      </c>
      <c r="E10720">
        <v>492260010</v>
      </c>
      <c r="F10720" t="s">
        <v>180</v>
      </c>
      <c r="G10720" t="s">
        <v>181</v>
      </c>
      <c r="H10720" t="s">
        <v>53</v>
      </c>
      <c r="I10720" t="s">
        <v>54</v>
      </c>
      <c r="J10720" t="s">
        <v>3504</v>
      </c>
      <c r="K10720" t="s">
        <v>1314</v>
      </c>
      <c r="L10720" t="s">
        <v>3505</v>
      </c>
      <c r="M10720" t="s">
        <v>66</v>
      </c>
      <c r="N10720" t="s">
        <v>453</v>
      </c>
      <c r="O10720" t="s">
        <v>3506</v>
      </c>
      <c r="P10720" t="s">
        <v>69</v>
      </c>
      <c r="Q10720" t="s">
        <v>43</v>
      </c>
      <c r="R10720">
        <v>1</v>
      </c>
      <c r="S10720" t="s">
        <v>3505</v>
      </c>
      <c r="T10720" t="s">
        <v>57</v>
      </c>
      <c r="U10720" t="s">
        <v>1687</v>
      </c>
      <c r="V10720" t="s">
        <v>3507</v>
      </c>
      <c r="W10720" t="s">
        <v>151</v>
      </c>
      <c r="X10720" t="s">
        <v>49</v>
      </c>
      <c r="Y10720">
        <v>71620325</v>
      </c>
      <c r="Z10720" t="s">
        <v>108</v>
      </c>
      <c r="AA10720" t="s">
        <v>51</v>
      </c>
      <c r="AB10720" t="str">
        <f>CONCATENATE(A10720,"-",AA10720)</f>
        <v>10028305-10% and Under</v>
      </c>
      <c r="AC10720" s="1">
        <v>44378</v>
      </c>
      <c r="AD10720" s="1">
        <v>45199</v>
      </c>
      <c r="AE10720" s="2">
        <v>366.69</v>
      </c>
    </row>
    <row r="10721" spans="1:31" x14ac:dyDescent="0.25">
      <c r="A10721">
        <v>10028307</v>
      </c>
      <c r="B10721" t="s">
        <v>2398</v>
      </c>
      <c r="C10721" t="s">
        <v>2398</v>
      </c>
      <c r="D10721" t="s">
        <v>2398</v>
      </c>
      <c r="E10721">
        <v>255010400</v>
      </c>
      <c r="F10721" t="s">
        <v>98</v>
      </c>
      <c r="G10721" t="s">
        <v>98</v>
      </c>
      <c r="H10721" t="s">
        <v>267</v>
      </c>
      <c r="I10721" t="s">
        <v>35</v>
      </c>
      <c r="J10721" t="s">
        <v>3508</v>
      </c>
      <c r="K10721" t="s">
        <v>101</v>
      </c>
      <c r="L10721" t="s">
        <v>3509</v>
      </c>
      <c r="M10721" t="s">
        <v>39</v>
      </c>
      <c r="N10721" t="s">
        <v>378</v>
      </c>
      <c r="O10721" t="s">
        <v>3510</v>
      </c>
      <c r="P10721" t="s">
        <v>42</v>
      </c>
      <c r="Q10721" t="s">
        <v>43</v>
      </c>
      <c r="R10721">
        <v>1</v>
      </c>
      <c r="S10721" t="s">
        <v>3509</v>
      </c>
      <c r="T10721" t="s">
        <v>45</v>
      </c>
      <c r="U10721" t="s">
        <v>1969</v>
      </c>
      <c r="V10721" t="s">
        <v>3511</v>
      </c>
      <c r="W10721" t="s">
        <v>151</v>
      </c>
      <c r="X10721" t="s">
        <v>125</v>
      </c>
      <c r="Y10721">
        <v>71600803</v>
      </c>
      <c r="Z10721" t="s">
        <v>274</v>
      </c>
      <c r="AA10721" t="s">
        <v>275</v>
      </c>
      <c r="AB10721" t="str">
        <f>CONCATENATE(A10721,"-",AA10721)</f>
        <v>10028307-Between 40% and 52%</v>
      </c>
      <c r="AC10721" s="1">
        <v>44562</v>
      </c>
      <c r="AD10721" s="1">
        <v>45291</v>
      </c>
      <c r="AE10721" s="2">
        <v>27227.86</v>
      </c>
    </row>
    <row r="10722" spans="1:31" x14ac:dyDescent="0.25">
      <c r="A10722">
        <v>10028307</v>
      </c>
      <c r="B10722" t="s">
        <v>2398</v>
      </c>
      <c r="C10722" t="s">
        <v>2398</v>
      </c>
      <c r="D10722" t="s">
        <v>2398</v>
      </c>
      <c r="E10722">
        <v>255010400</v>
      </c>
      <c r="F10722" t="s">
        <v>98</v>
      </c>
      <c r="G10722" t="s">
        <v>98</v>
      </c>
      <c r="H10722" t="s">
        <v>53</v>
      </c>
      <c r="I10722" t="s">
        <v>54</v>
      </c>
      <c r="J10722" t="s">
        <v>3508</v>
      </c>
      <c r="K10722" t="s">
        <v>101</v>
      </c>
      <c r="L10722" t="s">
        <v>3509</v>
      </c>
      <c r="M10722" t="s">
        <v>39</v>
      </c>
      <c r="N10722" t="s">
        <v>378</v>
      </c>
      <c r="O10722" t="s">
        <v>3510</v>
      </c>
      <c r="P10722" t="s">
        <v>42</v>
      </c>
      <c r="Q10722" t="s">
        <v>43</v>
      </c>
      <c r="R10722">
        <v>1</v>
      </c>
      <c r="S10722" t="s">
        <v>3509</v>
      </c>
      <c r="T10722" t="s">
        <v>57</v>
      </c>
      <c r="U10722" t="s">
        <v>1969</v>
      </c>
      <c r="V10722" t="s">
        <v>3511</v>
      </c>
      <c r="W10722" t="s">
        <v>151</v>
      </c>
      <c r="X10722" t="s">
        <v>125</v>
      </c>
      <c r="Y10722">
        <v>71600803</v>
      </c>
      <c r="Z10722" t="s">
        <v>274</v>
      </c>
      <c r="AA10722" t="s">
        <v>275</v>
      </c>
      <c r="AB10722" t="str">
        <f>CONCATENATE(A10722,"-",AA10722)</f>
        <v>10028307-Between 40% and 52%</v>
      </c>
      <c r="AC10722" s="1">
        <v>44562</v>
      </c>
      <c r="AD10722" s="1">
        <v>45291</v>
      </c>
      <c r="AE10722" s="2">
        <v>31489.72</v>
      </c>
    </row>
    <row r="10723" spans="1:31" x14ac:dyDescent="0.25">
      <c r="A10723">
        <v>10028321</v>
      </c>
      <c r="B10723" t="s">
        <v>3512</v>
      </c>
      <c r="C10723" t="s">
        <v>3512</v>
      </c>
      <c r="D10723" t="s">
        <v>3512</v>
      </c>
      <c r="E10723">
        <v>550230744</v>
      </c>
      <c r="F10723" t="s">
        <v>336</v>
      </c>
      <c r="G10723" t="s">
        <v>337</v>
      </c>
      <c r="H10723" t="s">
        <v>99</v>
      </c>
      <c r="I10723" t="s">
        <v>35</v>
      </c>
      <c r="J10723" t="s">
        <v>3513</v>
      </c>
      <c r="K10723" t="s">
        <v>339</v>
      </c>
      <c r="L10723" t="s">
        <v>3514</v>
      </c>
      <c r="M10723" t="s">
        <v>39</v>
      </c>
      <c r="N10723" t="s">
        <v>341</v>
      </c>
      <c r="O10723" t="s">
        <v>3515</v>
      </c>
      <c r="P10723" t="s">
        <v>42</v>
      </c>
      <c r="Q10723" t="s">
        <v>43</v>
      </c>
      <c r="R10723">
        <v>1</v>
      </c>
      <c r="S10723" t="s">
        <v>3514</v>
      </c>
      <c r="T10723" t="s">
        <v>60</v>
      </c>
      <c r="U10723" t="s">
        <v>825</v>
      </c>
      <c r="V10723" t="s">
        <v>3516</v>
      </c>
      <c r="W10723" t="s">
        <v>151</v>
      </c>
      <c r="X10723" t="s">
        <v>125</v>
      </c>
      <c r="Y10723">
        <v>11603329</v>
      </c>
      <c r="Z10723" t="s">
        <v>274</v>
      </c>
      <c r="AA10723" t="s">
        <v>275</v>
      </c>
      <c r="AB10723" t="str">
        <f>CONCATENATE(A10723,"-",AA10723)</f>
        <v>10028321-Between 40% and 52%</v>
      </c>
      <c r="AC10723" s="1">
        <v>44593</v>
      </c>
      <c r="AD10723" s="1">
        <v>45322</v>
      </c>
      <c r="AE10723" s="2">
        <v>1730.71</v>
      </c>
    </row>
    <row r="10724" spans="1:31" x14ac:dyDescent="0.25">
      <c r="A10724">
        <v>10028325</v>
      </c>
      <c r="B10724" t="s">
        <v>3517</v>
      </c>
      <c r="C10724" t="s">
        <v>3517</v>
      </c>
      <c r="D10724" t="s">
        <v>3517</v>
      </c>
      <c r="E10724">
        <v>570200001</v>
      </c>
      <c r="F10724" t="s">
        <v>1732</v>
      </c>
      <c r="G10724" t="s">
        <v>1733</v>
      </c>
      <c r="H10724" t="s">
        <v>73</v>
      </c>
      <c r="I10724" t="s">
        <v>35</v>
      </c>
      <c r="J10724" t="s">
        <v>3520</v>
      </c>
      <c r="K10724" t="s">
        <v>2227</v>
      </c>
      <c r="L10724" t="s">
        <v>3521</v>
      </c>
      <c r="M10724" t="s">
        <v>66</v>
      </c>
      <c r="N10724" t="s">
        <v>453</v>
      </c>
      <c r="O10724" t="s">
        <v>3522</v>
      </c>
      <c r="P10724" t="s">
        <v>69</v>
      </c>
      <c r="Q10724" t="s">
        <v>43</v>
      </c>
      <c r="R10724">
        <v>1</v>
      </c>
      <c r="S10724" t="s">
        <v>3521</v>
      </c>
      <c r="T10724" t="s">
        <v>60</v>
      </c>
      <c r="U10724" t="s">
        <v>455</v>
      </c>
      <c r="V10724" t="s">
        <v>3523</v>
      </c>
      <c r="W10724" t="s">
        <v>151</v>
      </c>
      <c r="X10724" t="s">
        <v>125</v>
      </c>
      <c r="Y10724">
        <v>71610187</v>
      </c>
      <c r="Z10724" t="s">
        <v>84</v>
      </c>
      <c r="AA10724" t="s">
        <v>85</v>
      </c>
      <c r="AB10724" t="str">
        <f>CONCATENATE(A10724,"-",AA10724)</f>
        <v>10028325-Zero</v>
      </c>
      <c r="AC10724" s="1">
        <v>44642</v>
      </c>
      <c r="AD10724" s="1">
        <v>45006</v>
      </c>
      <c r="AE10724" s="2">
        <v>8873.44</v>
      </c>
    </row>
    <row r="10725" spans="1:31" x14ac:dyDescent="0.25">
      <c r="A10725">
        <v>10028325</v>
      </c>
      <c r="B10725" t="s">
        <v>3517</v>
      </c>
      <c r="C10725" t="s">
        <v>3517</v>
      </c>
      <c r="D10725" t="s">
        <v>3517</v>
      </c>
      <c r="E10725">
        <v>570200001</v>
      </c>
      <c r="F10725" t="s">
        <v>1732</v>
      </c>
      <c r="G10725" t="s">
        <v>1733</v>
      </c>
      <c r="H10725" t="s">
        <v>776</v>
      </c>
      <c r="I10725" t="s">
        <v>35</v>
      </c>
      <c r="J10725" t="s">
        <v>3520</v>
      </c>
      <c r="K10725" t="s">
        <v>2227</v>
      </c>
      <c r="L10725" t="s">
        <v>3521</v>
      </c>
      <c r="M10725" t="s">
        <v>66</v>
      </c>
      <c r="N10725" t="s">
        <v>453</v>
      </c>
      <c r="O10725" t="s">
        <v>3522</v>
      </c>
      <c r="P10725" t="s">
        <v>69</v>
      </c>
      <c r="Q10725" t="s">
        <v>43</v>
      </c>
      <c r="R10725">
        <v>1</v>
      </c>
      <c r="S10725" t="s">
        <v>3521</v>
      </c>
      <c r="T10725" t="s">
        <v>62</v>
      </c>
      <c r="U10725" t="s">
        <v>455</v>
      </c>
      <c r="V10725" t="s">
        <v>3523</v>
      </c>
      <c r="W10725" t="s">
        <v>151</v>
      </c>
      <c r="X10725" t="s">
        <v>125</v>
      </c>
      <c r="Y10725">
        <v>71610187</v>
      </c>
      <c r="Z10725" t="s">
        <v>84</v>
      </c>
      <c r="AA10725" t="s">
        <v>85</v>
      </c>
      <c r="AB10725" t="str">
        <f>CONCATENATE(A10725,"-",AA10725)</f>
        <v>10028325-Zero</v>
      </c>
      <c r="AC10725" s="1">
        <v>44642</v>
      </c>
      <c r="AD10725" s="1">
        <v>45006</v>
      </c>
      <c r="AE10725" s="2">
        <v>37919.72</v>
      </c>
    </row>
    <row r="10726" spans="1:31" x14ac:dyDescent="0.25">
      <c r="A10726">
        <v>10028325</v>
      </c>
      <c r="B10726" t="s">
        <v>3517</v>
      </c>
      <c r="C10726" t="s">
        <v>3517</v>
      </c>
      <c r="D10726" t="s">
        <v>3517</v>
      </c>
      <c r="E10726">
        <v>570200001</v>
      </c>
      <c r="F10726" t="s">
        <v>1732</v>
      </c>
      <c r="G10726" t="s">
        <v>1733</v>
      </c>
      <c r="H10726" t="s">
        <v>6753</v>
      </c>
      <c r="I10726" t="s">
        <v>35</v>
      </c>
      <c r="J10726" t="s">
        <v>3520</v>
      </c>
      <c r="K10726" t="s">
        <v>2227</v>
      </c>
      <c r="L10726" t="s">
        <v>3521</v>
      </c>
      <c r="M10726" t="s">
        <v>66</v>
      </c>
      <c r="N10726" t="s">
        <v>453</v>
      </c>
      <c r="O10726" t="s">
        <v>3522</v>
      </c>
      <c r="P10726" t="s">
        <v>69</v>
      </c>
      <c r="Q10726" t="s">
        <v>43</v>
      </c>
      <c r="R10726">
        <v>1</v>
      </c>
      <c r="S10726" t="s">
        <v>3521</v>
      </c>
      <c r="T10726" t="s">
        <v>62</v>
      </c>
      <c r="U10726" t="s">
        <v>455</v>
      </c>
      <c r="V10726" t="s">
        <v>3523</v>
      </c>
      <c r="W10726" t="s">
        <v>151</v>
      </c>
      <c r="X10726" t="s">
        <v>125</v>
      </c>
      <c r="Y10726">
        <v>71610187</v>
      </c>
      <c r="Z10726" t="s">
        <v>84</v>
      </c>
      <c r="AA10726" t="s">
        <v>85</v>
      </c>
      <c r="AB10726" t="str">
        <f>CONCATENATE(A10726,"-",AA10726)</f>
        <v>10028325-Zero</v>
      </c>
      <c r="AC10726" s="1">
        <v>44642</v>
      </c>
      <c r="AD10726" s="1">
        <v>45006</v>
      </c>
      <c r="AE10726" s="2">
        <v>55495</v>
      </c>
    </row>
    <row r="10727" spans="1:31" x14ac:dyDescent="0.25">
      <c r="A10727">
        <v>10028329</v>
      </c>
      <c r="B10727" t="s">
        <v>1815</v>
      </c>
      <c r="C10727" t="s">
        <v>2888</v>
      </c>
      <c r="D10727" t="s">
        <v>2888</v>
      </c>
      <c r="E10727">
        <v>310930074</v>
      </c>
      <c r="F10727" t="s">
        <v>142</v>
      </c>
      <c r="G10727" t="s">
        <v>143</v>
      </c>
      <c r="H10727" t="s">
        <v>86</v>
      </c>
      <c r="I10727" t="s">
        <v>35</v>
      </c>
      <c r="J10727" t="s">
        <v>3524</v>
      </c>
      <c r="K10727" t="s">
        <v>146</v>
      </c>
      <c r="L10727" t="s">
        <v>3525</v>
      </c>
      <c r="M10727" t="s">
        <v>39</v>
      </c>
      <c r="N10727" t="s">
        <v>440</v>
      </c>
      <c r="O10727" t="s">
        <v>3526</v>
      </c>
      <c r="P10727" t="s">
        <v>42</v>
      </c>
      <c r="Q10727" t="s">
        <v>43</v>
      </c>
      <c r="R10727">
        <v>1</v>
      </c>
      <c r="S10727" t="s">
        <v>3525</v>
      </c>
      <c r="T10727" t="s">
        <v>45</v>
      </c>
      <c r="U10727" t="s">
        <v>442</v>
      </c>
      <c r="V10727" t="s">
        <v>3527</v>
      </c>
      <c r="W10727" t="s">
        <v>151</v>
      </c>
      <c r="X10727" t="s">
        <v>125</v>
      </c>
      <c r="Y10727">
        <v>71600804</v>
      </c>
      <c r="Z10727" t="s">
        <v>274</v>
      </c>
      <c r="AA10727" t="s">
        <v>275</v>
      </c>
      <c r="AB10727" t="str">
        <f>CONCATENATE(A10727,"-",AA10727)</f>
        <v>10028329-Between 40% and 52%</v>
      </c>
      <c r="AC10727" s="1">
        <v>44593</v>
      </c>
      <c r="AD10727" s="1">
        <v>45322</v>
      </c>
      <c r="AE10727" s="2">
        <v>10712.7</v>
      </c>
    </row>
    <row r="10728" spans="1:31" x14ac:dyDescent="0.25">
      <c r="A10728">
        <v>10028329</v>
      </c>
      <c r="B10728" t="s">
        <v>1815</v>
      </c>
      <c r="C10728" t="s">
        <v>2888</v>
      </c>
      <c r="D10728" t="s">
        <v>2888</v>
      </c>
      <c r="E10728">
        <v>310930074</v>
      </c>
      <c r="F10728" t="s">
        <v>142</v>
      </c>
      <c r="G10728" t="s">
        <v>143</v>
      </c>
      <c r="H10728" t="s">
        <v>477</v>
      </c>
      <c r="I10728" t="s">
        <v>35</v>
      </c>
      <c r="J10728" t="s">
        <v>3524</v>
      </c>
      <c r="K10728" t="s">
        <v>146</v>
      </c>
      <c r="L10728" t="s">
        <v>3525</v>
      </c>
      <c r="M10728" t="s">
        <v>39</v>
      </c>
      <c r="N10728" t="s">
        <v>440</v>
      </c>
      <c r="O10728" t="s">
        <v>3526</v>
      </c>
      <c r="P10728" t="s">
        <v>42</v>
      </c>
      <c r="Q10728" t="s">
        <v>43</v>
      </c>
      <c r="R10728">
        <v>1</v>
      </c>
      <c r="S10728" t="s">
        <v>3525</v>
      </c>
      <c r="T10728" t="s">
        <v>96</v>
      </c>
      <c r="U10728" t="s">
        <v>442</v>
      </c>
      <c r="V10728" t="s">
        <v>3527</v>
      </c>
      <c r="W10728" t="s">
        <v>151</v>
      </c>
      <c r="X10728" t="s">
        <v>125</v>
      </c>
      <c r="Y10728">
        <v>71600804</v>
      </c>
      <c r="Z10728" t="s">
        <v>274</v>
      </c>
      <c r="AA10728" t="s">
        <v>275</v>
      </c>
      <c r="AB10728" t="str">
        <f>CONCATENATE(A10728,"-",AA10728)</f>
        <v>10028329-Between 40% and 52%</v>
      </c>
      <c r="AC10728" s="1">
        <v>44593</v>
      </c>
      <c r="AD10728" s="1">
        <v>45322</v>
      </c>
      <c r="AE10728" s="2">
        <v>296.29000000000002</v>
      </c>
    </row>
    <row r="10729" spans="1:31" x14ac:dyDescent="0.25">
      <c r="A10729">
        <v>10028329</v>
      </c>
      <c r="B10729" t="s">
        <v>1815</v>
      </c>
      <c r="C10729" t="s">
        <v>2888</v>
      </c>
      <c r="D10729" t="s">
        <v>1815</v>
      </c>
      <c r="E10729">
        <v>310930073</v>
      </c>
      <c r="F10729" t="s">
        <v>142</v>
      </c>
      <c r="G10729" t="s">
        <v>143</v>
      </c>
      <c r="H10729" t="s">
        <v>477</v>
      </c>
      <c r="I10729" t="s">
        <v>35</v>
      </c>
      <c r="J10729" t="s">
        <v>3524</v>
      </c>
      <c r="K10729" t="s">
        <v>146</v>
      </c>
      <c r="L10729" t="s">
        <v>3525</v>
      </c>
      <c r="M10729" t="s">
        <v>39</v>
      </c>
      <c r="N10729" t="s">
        <v>440</v>
      </c>
      <c r="O10729" t="s">
        <v>3526</v>
      </c>
      <c r="P10729" t="s">
        <v>42</v>
      </c>
      <c r="Q10729" t="s">
        <v>43</v>
      </c>
      <c r="R10729">
        <v>1</v>
      </c>
      <c r="S10729" t="s">
        <v>3525</v>
      </c>
      <c r="T10729" t="s">
        <v>96</v>
      </c>
      <c r="U10729" t="s">
        <v>442</v>
      </c>
      <c r="V10729" t="s">
        <v>3527</v>
      </c>
      <c r="W10729" t="s">
        <v>151</v>
      </c>
      <c r="X10729" t="s">
        <v>125</v>
      </c>
      <c r="Y10729">
        <v>71600804</v>
      </c>
      <c r="Z10729" t="s">
        <v>274</v>
      </c>
      <c r="AA10729" t="s">
        <v>275</v>
      </c>
      <c r="AB10729" t="str">
        <f>CONCATENATE(A10729,"-",AA10729)</f>
        <v>10028329-Between 40% and 52%</v>
      </c>
      <c r="AC10729" s="1">
        <v>44593</v>
      </c>
      <c r="AD10729" s="1">
        <v>45322</v>
      </c>
      <c r="AE10729" s="2">
        <v>2361.36</v>
      </c>
    </row>
    <row r="10730" spans="1:31" x14ac:dyDescent="0.25">
      <c r="A10730">
        <v>10028333</v>
      </c>
      <c r="B10730" t="s">
        <v>1922</v>
      </c>
      <c r="C10730" t="s">
        <v>1815</v>
      </c>
      <c r="D10730" t="s">
        <v>1922</v>
      </c>
      <c r="E10730">
        <v>310890071</v>
      </c>
      <c r="F10730" t="s">
        <v>142</v>
      </c>
      <c r="G10730" t="s">
        <v>143</v>
      </c>
      <c r="H10730" t="s">
        <v>53</v>
      </c>
      <c r="I10730" t="s">
        <v>54</v>
      </c>
      <c r="J10730" t="s">
        <v>3528</v>
      </c>
      <c r="K10730" t="s">
        <v>146</v>
      </c>
      <c r="L10730" t="s">
        <v>1937</v>
      </c>
      <c r="M10730" t="s">
        <v>228</v>
      </c>
      <c r="N10730" t="s">
        <v>229</v>
      </c>
      <c r="O10730" t="s">
        <v>3529</v>
      </c>
      <c r="P10730" t="s">
        <v>69</v>
      </c>
      <c r="Q10730" t="s">
        <v>43</v>
      </c>
      <c r="R10730">
        <v>2</v>
      </c>
      <c r="S10730" t="s">
        <v>912</v>
      </c>
      <c r="T10730" t="s">
        <v>57</v>
      </c>
      <c r="U10730" t="s">
        <v>2359</v>
      </c>
      <c r="V10730" t="s">
        <v>3531</v>
      </c>
      <c r="W10730" t="s">
        <v>151</v>
      </c>
      <c r="X10730" t="s">
        <v>125</v>
      </c>
      <c r="Y10730">
        <v>71641737</v>
      </c>
      <c r="Z10730" t="s">
        <v>274</v>
      </c>
      <c r="AA10730" t="s">
        <v>275</v>
      </c>
      <c r="AB10730" t="str">
        <f>CONCATENATE(A10730,"-",AA10730)</f>
        <v>10028333-Between 40% and 52%</v>
      </c>
      <c r="AC10730" s="1">
        <v>44470</v>
      </c>
      <c r="AD10730" s="1">
        <v>45930</v>
      </c>
      <c r="AE10730" s="2">
        <v>8965.27</v>
      </c>
    </row>
    <row r="10731" spans="1:31" x14ac:dyDescent="0.25">
      <c r="A10731">
        <v>10028333</v>
      </c>
      <c r="B10731" t="s">
        <v>1815</v>
      </c>
      <c r="C10731" t="s">
        <v>1815</v>
      </c>
      <c r="D10731" t="s">
        <v>1815</v>
      </c>
      <c r="E10731">
        <v>310930073</v>
      </c>
      <c r="F10731" t="s">
        <v>142</v>
      </c>
      <c r="G10731" t="s">
        <v>143</v>
      </c>
      <c r="H10731" t="s">
        <v>99</v>
      </c>
      <c r="I10731" t="s">
        <v>35</v>
      </c>
      <c r="J10731" t="s">
        <v>3528</v>
      </c>
      <c r="K10731" t="s">
        <v>146</v>
      </c>
      <c r="L10731" t="s">
        <v>1937</v>
      </c>
      <c r="M10731" t="s">
        <v>228</v>
      </c>
      <c r="N10731" t="s">
        <v>229</v>
      </c>
      <c r="O10731" t="s">
        <v>3529</v>
      </c>
      <c r="P10731" t="s">
        <v>69</v>
      </c>
      <c r="Q10731" t="s">
        <v>43</v>
      </c>
      <c r="R10731">
        <v>1</v>
      </c>
      <c r="S10731" t="s">
        <v>1937</v>
      </c>
      <c r="T10731" t="s">
        <v>60</v>
      </c>
      <c r="U10731" t="s">
        <v>2359</v>
      </c>
      <c r="V10731" t="s">
        <v>3531</v>
      </c>
      <c r="W10731" t="s">
        <v>151</v>
      </c>
      <c r="X10731" t="s">
        <v>125</v>
      </c>
      <c r="Y10731">
        <v>71641737</v>
      </c>
      <c r="Z10731" t="s">
        <v>274</v>
      </c>
      <c r="AA10731" t="s">
        <v>275</v>
      </c>
      <c r="AB10731" t="str">
        <f>CONCATENATE(A10731,"-",AA10731)</f>
        <v>10028333-Between 40% and 52%</v>
      </c>
      <c r="AC10731" s="1">
        <v>44470</v>
      </c>
      <c r="AD10731" s="1">
        <v>45930</v>
      </c>
      <c r="AE10731" s="2">
        <v>2057.67</v>
      </c>
    </row>
    <row r="10732" spans="1:31" x14ac:dyDescent="0.25">
      <c r="A10732">
        <v>10028333</v>
      </c>
      <c r="B10732" t="s">
        <v>1815</v>
      </c>
      <c r="C10732" t="s">
        <v>1815</v>
      </c>
      <c r="D10732" t="s">
        <v>1815</v>
      </c>
      <c r="E10732">
        <v>310930073</v>
      </c>
      <c r="F10732" t="s">
        <v>142</v>
      </c>
      <c r="G10732" t="s">
        <v>143</v>
      </c>
      <c r="H10732" t="s">
        <v>95</v>
      </c>
      <c r="I10732" t="s">
        <v>35</v>
      </c>
      <c r="J10732" t="s">
        <v>3528</v>
      </c>
      <c r="K10732" t="s">
        <v>146</v>
      </c>
      <c r="L10732" t="s">
        <v>1937</v>
      </c>
      <c r="M10732" t="s">
        <v>228</v>
      </c>
      <c r="N10732" t="s">
        <v>229</v>
      </c>
      <c r="O10732" t="s">
        <v>3529</v>
      </c>
      <c r="P10732" t="s">
        <v>69</v>
      </c>
      <c r="Q10732" t="s">
        <v>43</v>
      </c>
      <c r="R10732">
        <v>1</v>
      </c>
      <c r="S10732" t="s">
        <v>1937</v>
      </c>
      <c r="T10732" t="s">
        <v>96</v>
      </c>
      <c r="U10732" t="s">
        <v>2359</v>
      </c>
      <c r="V10732" t="s">
        <v>3531</v>
      </c>
      <c r="W10732" t="s">
        <v>151</v>
      </c>
      <c r="X10732" t="s">
        <v>125</v>
      </c>
      <c r="Y10732">
        <v>71641737</v>
      </c>
      <c r="Z10732" t="s">
        <v>274</v>
      </c>
      <c r="AA10732" t="s">
        <v>275</v>
      </c>
      <c r="AB10732" t="str">
        <f>CONCATENATE(A10732,"-",AA10732)</f>
        <v>10028333-Between 40% and 52%</v>
      </c>
      <c r="AC10732" s="1">
        <v>44470</v>
      </c>
      <c r="AD10732" s="1">
        <v>45930</v>
      </c>
      <c r="AE10732" s="2">
        <v>2728.81</v>
      </c>
    </row>
    <row r="10733" spans="1:31" x14ac:dyDescent="0.25">
      <c r="A10733">
        <v>10028344</v>
      </c>
      <c r="B10733" t="s">
        <v>3517</v>
      </c>
      <c r="C10733" t="s">
        <v>3517</v>
      </c>
      <c r="D10733" t="s">
        <v>3517</v>
      </c>
      <c r="E10733">
        <v>570200001</v>
      </c>
      <c r="F10733" t="s">
        <v>1732</v>
      </c>
      <c r="G10733" t="s">
        <v>1733</v>
      </c>
      <c r="H10733" t="s">
        <v>297</v>
      </c>
      <c r="I10733" t="s">
        <v>79</v>
      </c>
      <c r="J10733" t="s">
        <v>3532</v>
      </c>
      <c r="K10733" t="s">
        <v>2227</v>
      </c>
      <c r="L10733" t="s">
        <v>3521</v>
      </c>
      <c r="M10733" t="s">
        <v>66</v>
      </c>
      <c r="N10733" t="s">
        <v>453</v>
      </c>
      <c r="O10733" t="s">
        <v>3533</v>
      </c>
      <c r="P10733" t="s">
        <v>69</v>
      </c>
      <c r="Q10733" t="s">
        <v>43</v>
      </c>
      <c r="R10733">
        <v>1</v>
      </c>
      <c r="S10733" t="s">
        <v>3521</v>
      </c>
      <c r="T10733" t="s">
        <v>298</v>
      </c>
      <c r="U10733" t="s">
        <v>455</v>
      </c>
      <c r="V10733" t="s">
        <v>3534</v>
      </c>
      <c r="W10733" t="s">
        <v>151</v>
      </c>
      <c r="X10733" t="s">
        <v>125</v>
      </c>
      <c r="Y10733">
        <v>71610188</v>
      </c>
      <c r="Z10733" t="s">
        <v>84</v>
      </c>
      <c r="AA10733" t="s">
        <v>85</v>
      </c>
      <c r="AB10733" t="str">
        <f>CONCATENATE(A10733,"-",AA10733)</f>
        <v>10028344-Zero</v>
      </c>
      <c r="AC10733" s="1">
        <v>44642</v>
      </c>
      <c r="AD10733" s="1">
        <v>45006</v>
      </c>
      <c r="AE10733" s="2">
        <v>395723.84</v>
      </c>
    </row>
    <row r="10734" spans="1:31" x14ac:dyDescent="0.25">
      <c r="A10734">
        <v>10028344</v>
      </c>
      <c r="B10734" t="s">
        <v>3517</v>
      </c>
      <c r="C10734" t="s">
        <v>3517</v>
      </c>
      <c r="D10734" t="s">
        <v>3517</v>
      </c>
      <c r="E10734">
        <v>570200001</v>
      </c>
      <c r="F10734" t="s">
        <v>1732</v>
      </c>
      <c r="G10734" t="s">
        <v>1733</v>
      </c>
      <c r="H10734" t="s">
        <v>92</v>
      </c>
      <c r="I10734" t="s">
        <v>35</v>
      </c>
      <c r="J10734" t="s">
        <v>3532</v>
      </c>
      <c r="K10734" t="s">
        <v>2227</v>
      </c>
      <c r="L10734" t="s">
        <v>3521</v>
      </c>
      <c r="M10734" t="s">
        <v>66</v>
      </c>
      <c r="N10734" t="s">
        <v>453</v>
      </c>
      <c r="O10734" t="s">
        <v>3533</v>
      </c>
      <c r="P10734" t="s">
        <v>69</v>
      </c>
      <c r="Q10734" t="s">
        <v>43</v>
      </c>
      <c r="R10734">
        <v>1</v>
      </c>
      <c r="S10734" t="s">
        <v>3521</v>
      </c>
      <c r="T10734" t="s">
        <v>62</v>
      </c>
      <c r="U10734" t="s">
        <v>455</v>
      </c>
      <c r="V10734" t="s">
        <v>3534</v>
      </c>
      <c r="W10734" t="s">
        <v>151</v>
      </c>
      <c r="X10734" t="s">
        <v>125</v>
      </c>
      <c r="Y10734">
        <v>71610188</v>
      </c>
      <c r="Z10734" t="s">
        <v>84</v>
      </c>
      <c r="AA10734" t="s">
        <v>85</v>
      </c>
      <c r="AB10734" t="str">
        <f>CONCATENATE(A10734,"-",AA10734)</f>
        <v>10028344-Zero</v>
      </c>
      <c r="AC10734" s="1">
        <v>44642</v>
      </c>
      <c r="AD10734" s="1">
        <v>45006</v>
      </c>
      <c r="AE10734" s="2">
        <v>2375</v>
      </c>
    </row>
    <row r="10735" spans="1:31" x14ac:dyDescent="0.25">
      <c r="A10735">
        <v>10028344</v>
      </c>
      <c r="B10735" t="s">
        <v>3517</v>
      </c>
      <c r="C10735" t="s">
        <v>3517</v>
      </c>
      <c r="D10735" t="s">
        <v>3517</v>
      </c>
      <c r="E10735">
        <v>570200001</v>
      </c>
      <c r="F10735" t="s">
        <v>1732</v>
      </c>
      <c r="G10735" t="s">
        <v>1733</v>
      </c>
      <c r="H10735" t="s">
        <v>154</v>
      </c>
      <c r="I10735" t="s">
        <v>35</v>
      </c>
      <c r="J10735" t="s">
        <v>3532</v>
      </c>
      <c r="K10735" t="s">
        <v>2227</v>
      </c>
      <c r="L10735" t="s">
        <v>3521</v>
      </c>
      <c r="M10735" t="s">
        <v>66</v>
      </c>
      <c r="N10735" t="s">
        <v>453</v>
      </c>
      <c r="O10735" t="s">
        <v>3533</v>
      </c>
      <c r="P10735" t="s">
        <v>69</v>
      </c>
      <c r="Q10735" t="s">
        <v>43</v>
      </c>
      <c r="R10735">
        <v>1</v>
      </c>
      <c r="S10735" t="s">
        <v>3521</v>
      </c>
      <c r="T10735" t="s">
        <v>155</v>
      </c>
      <c r="U10735" t="s">
        <v>455</v>
      </c>
      <c r="V10735" t="s">
        <v>3534</v>
      </c>
      <c r="W10735" t="s">
        <v>151</v>
      </c>
      <c r="X10735" t="s">
        <v>125</v>
      </c>
      <c r="Y10735">
        <v>71610188</v>
      </c>
      <c r="Z10735" t="s">
        <v>84</v>
      </c>
      <c r="AA10735" t="s">
        <v>85</v>
      </c>
      <c r="AB10735" t="str">
        <f>CONCATENATE(A10735,"-",AA10735)</f>
        <v>10028344-Zero</v>
      </c>
      <c r="AC10735" s="1">
        <v>44642</v>
      </c>
      <c r="AD10735" s="1">
        <v>45006</v>
      </c>
      <c r="AE10735" s="2">
        <v>11134.36</v>
      </c>
    </row>
    <row r="10736" spans="1:31" x14ac:dyDescent="0.25">
      <c r="A10736">
        <v>10028353</v>
      </c>
      <c r="B10736" t="s">
        <v>1910</v>
      </c>
      <c r="C10736" t="s">
        <v>1910</v>
      </c>
      <c r="D10736" t="s">
        <v>1910</v>
      </c>
      <c r="E10736">
        <v>110570400</v>
      </c>
      <c r="F10736" t="s">
        <v>98</v>
      </c>
      <c r="G10736" t="s">
        <v>98</v>
      </c>
      <c r="H10736" t="s">
        <v>236</v>
      </c>
      <c r="I10736" t="s">
        <v>35</v>
      </c>
      <c r="J10736" t="s">
        <v>4920</v>
      </c>
      <c r="K10736" t="s">
        <v>101</v>
      </c>
      <c r="L10736" t="s">
        <v>4921</v>
      </c>
      <c r="M10736" t="s">
        <v>228</v>
      </c>
      <c r="N10736" t="s">
        <v>229</v>
      </c>
      <c r="O10736" t="s">
        <v>4922</v>
      </c>
      <c r="P10736" t="s">
        <v>69</v>
      </c>
      <c r="Q10736" t="s">
        <v>43</v>
      </c>
      <c r="R10736">
        <v>1</v>
      </c>
      <c r="S10736" t="s">
        <v>4921</v>
      </c>
      <c r="T10736" t="s">
        <v>45</v>
      </c>
      <c r="U10736" t="s">
        <v>4923</v>
      </c>
      <c r="V10736" t="s">
        <v>4924</v>
      </c>
      <c r="W10736" t="s">
        <v>151</v>
      </c>
      <c r="X10736" t="s">
        <v>125</v>
      </c>
      <c r="Y10736">
        <v>71640185</v>
      </c>
      <c r="Z10736" t="s">
        <v>274</v>
      </c>
      <c r="AA10736" t="s">
        <v>275</v>
      </c>
      <c r="AB10736" t="str">
        <f>CONCATENATE(A10736,"-",AA10736)</f>
        <v>10028353-Between 40% and 52%</v>
      </c>
      <c r="AC10736" s="1">
        <v>44531</v>
      </c>
      <c r="AD10736" s="1">
        <v>45107</v>
      </c>
      <c r="AE10736" s="2">
        <v>8268.7000000000007</v>
      </c>
    </row>
    <row r="10737" spans="1:31" x14ac:dyDescent="0.25">
      <c r="A10737">
        <v>10028355</v>
      </c>
      <c r="B10737" t="s">
        <v>5680</v>
      </c>
      <c r="C10737" t="s">
        <v>2761</v>
      </c>
      <c r="D10737" t="s">
        <v>5680</v>
      </c>
      <c r="E10737">
        <v>550211109</v>
      </c>
      <c r="F10737" t="s">
        <v>336</v>
      </c>
      <c r="G10737" t="s">
        <v>337</v>
      </c>
      <c r="H10737" t="s">
        <v>212</v>
      </c>
      <c r="I10737" t="s">
        <v>35</v>
      </c>
      <c r="J10737" t="s">
        <v>3535</v>
      </c>
      <c r="K10737" t="s">
        <v>194</v>
      </c>
      <c r="L10737" t="s">
        <v>1153</v>
      </c>
      <c r="M10737" t="s">
        <v>39</v>
      </c>
      <c r="N10737" t="s">
        <v>341</v>
      </c>
      <c r="O10737" t="s">
        <v>3536</v>
      </c>
      <c r="P10737" t="s">
        <v>42</v>
      </c>
      <c r="Q10737" t="s">
        <v>43</v>
      </c>
      <c r="R10737">
        <v>2</v>
      </c>
      <c r="S10737" t="s">
        <v>5681</v>
      </c>
      <c r="T10737" t="s">
        <v>213</v>
      </c>
      <c r="U10737" t="s">
        <v>825</v>
      </c>
      <c r="V10737" t="s">
        <v>3537</v>
      </c>
      <c r="W10737" t="s">
        <v>151</v>
      </c>
      <c r="X10737" t="s">
        <v>125</v>
      </c>
      <c r="Y10737">
        <v>11603330</v>
      </c>
      <c r="Z10737" t="s">
        <v>250</v>
      </c>
      <c r="AA10737" t="s">
        <v>251</v>
      </c>
      <c r="AB10737" t="str">
        <f>CONCATENATE(A10737,"-",AA10737)</f>
        <v>10028355-Between 30% and 35%</v>
      </c>
      <c r="AC10737" s="1">
        <v>44562</v>
      </c>
      <c r="AD10737" s="1">
        <v>46022</v>
      </c>
      <c r="AE10737" s="2">
        <v>7547.96</v>
      </c>
    </row>
    <row r="10738" spans="1:31" x14ac:dyDescent="0.25">
      <c r="A10738">
        <v>10028356</v>
      </c>
      <c r="B10738" t="s">
        <v>457</v>
      </c>
      <c r="C10738" t="s">
        <v>457</v>
      </c>
      <c r="D10738" t="s">
        <v>457</v>
      </c>
      <c r="E10738">
        <v>896300901</v>
      </c>
      <c r="F10738" t="s">
        <v>192</v>
      </c>
      <c r="G10738" t="s">
        <v>192</v>
      </c>
      <c r="H10738" t="s">
        <v>53</v>
      </c>
      <c r="I10738" t="s">
        <v>54</v>
      </c>
      <c r="J10738" t="s">
        <v>6754</v>
      </c>
      <c r="K10738" t="s">
        <v>194</v>
      </c>
      <c r="L10738" t="s">
        <v>4093</v>
      </c>
      <c r="M10738" t="s">
        <v>239</v>
      </c>
      <c r="N10738" t="s">
        <v>240</v>
      </c>
      <c r="O10738" t="s">
        <v>6755</v>
      </c>
      <c r="P10738" t="s">
        <v>79</v>
      </c>
      <c r="Q10738" t="s">
        <v>43</v>
      </c>
      <c r="R10738">
        <v>1</v>
      </c>
      <c r="S10738" t="s">
        <v>4093</v>
      </c>
      <c r="T10738" t="s">
        <v>57</v>
      </c>
      <c r="U10738" t="s">
        <v>242</v>
      </c>
      <c r="V10738" t="s">
        <v>83</v>
      </c>
      <c r="W10738" t="s">
        <v>233</v>
      </c>
      <c r="X10738" t="s">
        <v>125</v>
      </c>
      <c r="Y10738">
        <v>11681624</v>
      </c>
      <c r="Z10738" t="s">
        <v>250</v>
      </c>
      <c r="AA10738" t="s">
        <v>251</v>
      </c>
      <c r="AB10738" t="str">
        <f>CONCATENATE(A10738,"-",AA10738)</f>
        <v>10028356-Between 30% and 35%</v>
      </c>
      <c r="AC10738" s="1">
        <v>44547</v>
      </c>
      <c r="AD10738" s="1">
        <v>44645</v>
      </c>
      <c r="AE10738" s="2">
        <v>-0.01</v>
      </c>
    </row>
    <row r="10739" spans="1:31" x14ac:dyDescent="0.25">
      <c r="A10739">
        <v>10028365</v>
      </c>
      <c r="B10739" t="s">
        <v>1434</v>
      </c>
      <c r="C10739" t="s">
        <v>1434</v>
      </c>
      <c r="D10739" t="s">
        <v>1434</v>
      </c>
      <c r="E10739">
        <v>224080000</v>
      </c>
      <c r="F10739" t="s">
        <v>879</v>
      </c>
      <c r="G10739" t="s">
        <v>880</v>
      </c>
      <c r="H10739" t="s">
        <v>171</v>
      </c>
      <c r="I10739" t="s">
        <v>35</v>
      </c>
      <c r="J10739" t="s">
        <v>3541</v>
      </c>
      <c r="K10739" t="s">
        <v>392</v>
      </c>
      <c r="L10739" t="s">
        <v>466</v>
      </c>
      <c r="M10739" t="s">
        <v>290</v>
      </c>
      <c r="N10739" t="s">
        <v>240</v>
      </c>
      <c r="O10739" t="s">
        <v>3542</v>
      </c>
      <c r="P10739" t="s">
        <v>69</v>
      </c>
      <c r="Q10739" t="s">
        <v>43</v>
      </c>
      <c r="R10739">
        <v>1</v>
      </c>
      <c r="S10739" t="s">
        <v>1613</v>
      </c>
      <c r="T10739" t="s">
        <v>62</v>
      </c>
      <c r="U10739" t="s">
        <v>3543</v>
      </c>
      <c r="V10739" t="s">
        <v>3544</v>
      </c>
      <c r="W10739" t="s">
        <v>48</v>
      </c>
      <c r="X10739" t="s">
        <v>125</v>
      </c>
      <c r="Y10739">
        <v>71640186</v>
      </c>
      <c r="Z10739" t="s">
        <v>250</v>
      </c>
      <c r="AA10739" t="s">
        <v>251</v>
      </c>
      <c r="AB10739" t="str">
        <f>CONCATENATE(A10739,"-",AA10739)</f>
        <v>10028365-Between 30% and 35%</v>
      </c>
      <c r="AC10739" s="1">
        <v>44470</v>
      </c>
      <c r="AD10739" s="1">
        <v>45565</v>
      </c>
      <c r="AE10739" s="2">
        <v>81.66</v>
      </c>
    </row>
    <row r="10740" spans="1:31" x14ac:dyDescent="0.25">
      <c r="A10740">
        <v>10028365</v>
      </c>
      <c r="B10740" t="s">
        <v>1434</v>
      </c>
      <c r="C10740" t="s">
        <v>1434</v>
      </c>
      <c r="D10740" t="s">
        <v>1434</v>
      </c>
      <c r="E10740">
        <v>224080000</v>
      </c>
      <c r="F10740" t="s">
        <v>879</v>
      </c>
      <c r="G10740" t="s">
        <v>880</v>
      </c>
      <c r="H10740" t="s">
        <v>136</v>
      </c>
      <c r="I10740" t="s">
        <v>35</v>
      </c>
      <c r="J10740" t="s">
        <v>3541</v>
      </c>
      <c r="K10740" t="s">
        <v>392</v>
      </c>
      <c r="L10740" t="s">
        <v>466</v>
      </c>
      <c r="M10740" t="s">
        <v>290</v>
      </c>
      <c r="N10740" t="s">
        <v>240</v>
      </c>
      <c r="O10740" t="s">
        <v>3542</v>
      </c>
      <c r="P10740" t="s">
        <v>69</v>
      </c>
      <c r="Q10740" t="s">
        <v>43</v>
      </c>
      <c r="R10740">
        <v>1</v>
      </c>
      <c r="S10740" t="s">
        <v>1613</v>
      </c>
      <c r="T10740" t="s">
        <v>96</v>
      </c>
      <c r="U10740" t="s">
        <v>3543</v>
      </c>
      <c r="V10740" t="s">
        <v>3544</v>
      </c>
      <c r="W10740" t="s">
        <v>48</v>
      </c>
      <c r="X10740" t="s">
        <v>125</v>
      </c>
      <c r="Y10740">
        <v>71640186</v>
      </c>
      <c r="Z10740" t="s">
        <v>250</v>
      </c>
      <c r="AA10740" t="s">
        <v>251</v>
      </c>
      <c r="AB10740" t="str">
        <f>CONCATENATE(A10740,"-",AA10740)</f>
        <v>10028365-Between 30% and 35%</v>
      </c>
      <c r="AC10740" s="1">
        <v>44470</v>
      </c>
      <c r="AD10740" s="1">
        <v>45565</v>
      </c>
      <c r="AE10740" s="2">
        <v>2961.49</v>
      </c>
    </row>
    <row r="10741" spans="1:31" x14ac:dyDescent="0.25">
      <c r="A10741">
        <v>10028367</v>
      </c>
      <c r="B10741" t="s">
        <v>1903</v>
      </c>
      <c r="C10741" t="s">
        <v>1903</v>
      </c>
      <c r="D10741" t="s">
        <v>1904</v>
      </c>
      <c r="E10741">
        <v>480110011</v>
      </c>
      <c r="F10741" t="s">
        <v>1905</v>
      </c>
      <c r="G10741" t="s">
        <v>420</v>
      </c>
      <c r="H10741" t="s">
        <v>73</v>
      </c>
      <c r="I10741" t="s">
        <v>35</v>
      </c>
      <c r="J10741" t="s">
        <v>3545</v>
      </c>
      <c r="K10741" t="s">
        <v>1609</v>
      </c>
      <c r="L10741" t="s">
        <v>2974</v>
      </c>
      <c r="M10741" t="s">
        <v>39</v>
      </c>
      <c r="N10741" t="s">
        <v>1092</v>
      </c>
      <c r="O10741" t="s">
        <v>3546</v>
      </c>
      <c r="P10741" t="s">
        <v>42</v>
      </c>
      <c r="Q10741" t="s">
        <v>43</v>
      </c>
      <c r="R10741">
        <v>1</v>
      </c>
      <c r="S10741" t="s">
        <v>2974</v>
      </c>
      <c r="T10741" t="s">
        <v>60</v>
      </c>
      <c r="U10741" t="s">
        <v>2113</v>
      </c>
      <c r="V10741" t="s">
        <v>3547</v>
      </c>
      <c r="W10741" t="s">
        <v>151</v>
      </c>
      <c r="X10741" t="s">
        <v>125</v>
      </c>
      <c r="Y10741">
        <v>71641742</v>
      </c>
      <c r="Z10741" t="s">
        <v>274</v>
      </c>
      <c r="AA10741" t="s">
        <v>275</v>
      </c>
      <c r="AB10741" t="str">
        <f>CONCATENATE(A10741,"-",AA10741)</f>
        <v>10028367-Between 40% and 52%</v>
      </c>
      <c r="AC10741" s="1">
        <v>44623</v>
      </c>
      <c r="AD10741" s="1">
        <v>44987</v>
      </c>
      <c r="AE10741" s="2">
        <v>1632.16</v>
      </c>
    </row>
    <row r="10742" spans="1:31" x14ac:dyDescent="0.25">
      <c r="A10742">
        <v>10028369</v>
      </c>
      <c r="B10742" t="s">
        <v>1815</v>
      </c>
      <c r="C10742" t="s">
        <v>1922</v>
      </c>
      <c r="D10742" t="s">
        <v>1815</v>
      </c>
      <c r="E10742">
        <v>310930073</v>
      </c>
      <c r="F10742" t="s">
        <v>142</v>
      </c>
      <c r="G10742" t="s">
        <v>143</v>
      </c>
      <c r="H10742" t="s">
        <v>99</v>
      </c>
      <c r="I10742" t="s">
        <v>35</v>
      </c>
      <c r="J10742" t="s">
        <v>3548</v>
      </c>
      <c r="K10742" t="s">
        <v>1609</v>
      </c>
      <c r="L10742" t="s">
        <v>2219</v>
      </c>
      <c r="M10742" t="s">
        <v>3043</v>
      </c>
      <c r="N10742" t="s">
        <v>2380</v>
      </c>
      <c r="O10742" t="s">
        <v>3549</v>
      </c>
      <c r="P10742" t="s">
        <v>69</v>
      </c>
      <c r="Q10742" t="s">
        <v>43</v>
      </c>
      <c r="R10742">
        <v>3</v>
      </c>
      <c r="S10742" t="s">
        <v>1934</v>
      </c>
      <c r="T10742" t="s">
        <v>60</v>
      </c>
      <c r="U10742" t="s">
        <v>3550</v>
      </c>
      <c r="V10742" t="s">
        <v>3551</v>
      </c>
      <c r="W10742" t="s">
        <v>151</v>
      </c>
      <c r="X10742" t="s">
        <v>125</v>
      </c>
      <c r="Y10742">
        <v>71640188</v>
      </c>
      <c r="Z10742" t="s">
        <v>274</v>
      </c>
      <c r="AA10742" t="s">
        <v>275</v>
      </c>
      <c r="AB10742" t="str">
        <f>CONCATENATE(A10742,"-",AA10742)</f>
        <v>10028369-Between 40% and 52%</v>
      </c>
      <c r="AC10742" s="1">
        <v>44470</v>
      </c>
      <c r="AD10742" s="1">
        <v>45199</v>
      </c>
      <c r="AE10742" s="2">
        <v>990.56</v>
      </c>
    </row>
    <row r="10743" spans="1:31" x14ac:dyDescent="0.25">
      <c r="A10743">
        <v>10028375</v>
      </c>
      <c r="B10743" t="s">
        <v>2475</v>
      </c>
      <c r="C10743" t="s">
        <v>2475</v>
      </c>
      <c r="D10743" t="s">
        <v>375</v>
      </c>
      <c r="E10743">
        <v>310910083</v>
      </c>
      <c r="F10743" t="s">
        <v>142</v>
      </c>
      <c r="G10743" t="s">
        <v>143</v>
      </c>
      <c r="H10743" t="s">
        <v>53</v>
      </c>
      <c r="I10743" t="s">
        <v>54</v>
      </c>
      <c r="J10743" t="s">
        <v>4931</v>
      </c>
      <c r="K10743" t="s">
        <v>146</v>
      </c>
      <c r="L10743" t="s">
        <v>3405</v>
      </c>
      <c r="M10743" t="s">
        <v>4932</v>
      </c>
      <c r="N10743" t="s">
        <v>229</v>
      </c>
      <c r="O10743" t="s">
        <v>4933</v>
      </c>
      <c r="P10743" t="s">
        <v>69</v>
      </c>
      <c r="Q10743" t="s">
        <v>43</v>
      </c>
      <c r="R10743">
        <v>1</v>
      </c>
      <c r="S10743" t="s">
        <v>3405</v>
      </c>
      <c r="T10743" t="s">
        <v>57</v>
      </c>
      <c r="U10743" t="s">
        <v>4934</v>
      </c>
      <c r="V10743" t="s">
        <v>4935</v>
      </c>
      <c r="W10743" t="s">
        <v>151</v>
      </c>
      <c r="X10743" t="s">
        <v>125</v>
      </c>
      <c r="Y10743">
        <v>71640190</v>
      </c>
      <c r="Z10743" t="s">
        <v>274</v>
      </c>
      <c r="AA10743" t="s">
        <v>275</v>
      </c>
      <c r="AB10743" t="str">
        <f>CONCATENATE(A10743,"-",AA10743)</f>
        <v>10028375-Between 40% and 52%</v>
      </c>
      <c r="AC10743" s="1">
        <v>44470</v>
      </c>
      <c r="AD10743" s="1">
        <v>45016</v>
      </c>
      <c r="AE10743" s="2">
        <v>485.49</v>
      </c>
    </row>
    <row r="10744" spans="1:31" x14ac:dyDescent="0.25">
      <c r="A10744">
        <v>10028380</v>
      </c>
      <c r="B10744" t="s">
        <v>608</v>
      </c>
      <c r="C10744" t="s">
        <v>608</v>
      </c>
      <c r="D10744" t="s">
        <v>608</v>
      </c>
      <c r="E10744">
        <v>492330010</v>
      </c>
      <c r="F10744" t="s">
        <v>180</v>
      </c>
      <c r="G10744" t="s">
        <v>181</v>
      </c>
      <c r="H10744" t="s">
        <v>216</v>
      </c>
      <c r="I10744" t="s">
        <v>35</v>
      </c>
      <c r="J10744" t="s">
        <v>3552</v>
      </c>
      <c r="K10744" t="s">
        <v>783</v>
      </c>
      <c r="L10744" t="s">
        <v>784</v>
      </c>
      <c r="M10744" t="s">
        <v>239</v>
      </c>
      <c r="N10744" t="s">
        <v>240</v>
      </c>
      <c r="O10744" t="s">
        <v>3553</v>
      </c>
      <c r="P10744" t="s">
        <v>79</v>
      </c>
      <c r="Q10744" t="s">
        <v>43</v>
      </c>
      <c r="R10744">
        <v>1</v>
      </c>
      <c r="S10744" t="s">
        <v>784</v>
      </c>
      <c r="T10744" t="s">
        <v>62</v>
      </c>
      <c r="U10744" t="s">
        <v>242</v>
      </c>
      <c r="V10744" t="s">
        <v>83</v>
      </c>
      <c r="W10744" t="s">
        <v>151</v>
      </c>
      <c r="X10744" t="s">
        <v>125</v>
      </c>
      <c r="Y10744">
        <v>71670818</v>
      </c>
      <c r="Z10744" t="s">
        <v>84</v>
      </c>
      <c r="AA10744" t="s">
        <v>85</v>
      </c>
      <c r="AB10744" t="str">
        <f>CONCATENATE(A10744,"-",AA10744)</f>
        <v>10028380-Zero</v>
      </c>
      <c r="AC10744" s="1">
        <v>44562</v>
      </c>
      <c r="AD10744" s="1">
        <v>44926</v>
      </c>
      <c r="AE10744" s="2">
        <v>14381.61</v>
      </c>
    </row>
    <row r="10745" spans="1:31" x14ac:dyDescent="0.25">
      <c r="A10745">
        <v>10028385</v>
      </c>
      <c r="B10745" t="s">
        <v>375</v>
      </c>
      <c r="C10745" t="s">
        <v>375</v>
      </c>
      <c r="D10745" t="s">
        <v>375</v>
      </c>
      <c r="E10745">
        <v>310910083</v>
      </c>
      <c r="F10745" t="s">
        <v>142</v>
      </c>
      <c r="G10745" t="s">
        <v>143</v>
      </c>
      <c r="H10745" t="s">
        <v>133</v>
      </c>
      <c r="I10745" t="s">
        <v>35</v>
      </c>
      <c r="J10745" t="s">
        <v>3554</v>
      </c>
      <c r="K10745" t="s">
        <v>146</v>
      </c>
      <c r="L10745" t="s">
        <v>3405</v>
      </c>
      <c r="M10745" t="s">
        <v>39</v>
      </c>
      <c r="N10745" t="s">
        <v>440</v>
      </c>
      <c r="O10745" t="s">
        <v>3555</v>
      </c>
      <c r="P10745" t="s">
        <v>42</v>
      </c>
      <c r="Q10745" t="s">
        <v>43</v>
      </c>
      <c r="R10745">
        <v>1</v>
      </c>
      <c r="S10745" t="s">
        <v>3405</v>
      </c>
      <c r="T10745" t="s">
        <v>60</v>
      </c>
      <c r="U10745" t="s">
        <v>442</v>
      </c>
      <c r="V10745">
        <v>2213359</v>
      </c>
      <c r="W10745" t="s">
        <v>151</v>
      </c>
      <c r="X10745" t="s">
        <v>125</v>
      </c>
      <c r="Y10745">
        <v>71600807</v>
      </c>
      <c r="Z10745" t="s">
        <v>274</v>
      </c>
      <c r="AA10745" t="s">
        <v>275</v>
      </c>
      <c r="AB10745" t="str">
        <f>CONCATENATE(A10745,"-",AA10745)</f>
        <v>10028385-Between 40% and 52%</v>
      </c>
      <c r="AC10745" s="1">
        <v>44470</v>
      </c>
      <c r="AD10745" s="1">
        <v>45199</v>
      </c>
      <c r="AE10745" s="2">
        <v>282.18</v>
      </c>
    </row>
    <row r="10746" spans="1:31" x14ac:dyDescent="0.25">
      <c r="A10746">
        <v>10028385</v>
      </c>
      <c r="B10746" t="s">
        <v>375</v>
      </c>
      <c r="C10746" t="s">
        <v>375</v>
      </c>
      <c r="D10746" t="s">
        <v>374</v>
      </c>
      <c r="E10746">
        <v>310910070</v>
      </c>
      <c r="F10746" t="s">
        <v>142</v>
      </c>
      <c r="G10746" t="s">
        <v>143</v>
      </c>
      <c r="H10746" t="s">
        <v>53</v>
      </c>
      <c r="I10746" t="s">
        <v>54</v>
      </c>
      <c r="J10746" t="s">
        <v>3554</v>
      </c>
      <c r="K10746" t="s">
        <v>146</v>
      </c>
      <c r="L10746" t="s">
        <v>3405</v>
      </c>
      <c r="M10746" t="s">
        <v>39</v>
      </c>
      <c r="N10746" t="s">
        <v>440</v>
      </c>
      <c r="O10746" t="s">
        <v>3555</v>
      </c>
      <c r="P10746" t="s">
        <v>42</v>
      </c>
      <c r="Q10746" t="s">
        <v>43</v>
      </c>
      <c r="R10746">
        <v>1</v>
      </c>
      <c r="S10746" t="s">
        <v>3405</v>
      </c>
      <c r="T10746" t="s">
        <v>57</v>
      </c>
      <c r="U10746" t="s">
        <v>442</v>
      </c>
      <c r="V10746">
        <v>2213359</v>
      </c>
      <c r="W10746" t="s">
        <v>151</v>
      </c>
      <c r="X10746" t="s">
        <v>125</v>
      </c>
      <c r="Y10746">
        <v>71600807</v>
      </c>
      <c r="Z10746" t="s">
        <v>274</v>
      </c>
      <c r="AA10746" t="s">
        <v>275</v>
      </c>
      <c r="AB10746" t="str">
        <f>CONCATENATE(A10746,"-",AA10746)</f>
        <v>10028385-Between 40% and 52%</v>
      </c>
      <c r="AC10746" s="1">
        <v>44470</v>
      </c>
      <c r="AD10746" s="1">
        <v>45199</v>
      </c>
      <c r="AE10746" s="2">
        <v>609.38</v>
      </c>
    </row>
    <row r="10747" spans="1:31" x14ac:dyDescent="0.25">
      <c r="A10747">
        <v>10028386</v>
      </c>
      <c r="B10747" t="s">
        <v>375</v>
      </c>
      <c r="C10747" t="s">
        <v>375</v>
      </c>
      <c r="D10747" t="s">
        <v>375</v>
      </c>
      <c r="E10747">
        <v>310910083</v>
      </c>
      <c r="F10747" t="s">
        <v>142</v>
      </c>
      <c r="G10747" t="s">
        <v>143</v>
      </c>
      <c r="H10747" t="s">
        <v>299</v>
      </c>
      <c r="I10747" t="s">
        <v>35</v>
      </c>
      <c r="J10747" t="s">
        <v>3556</v>
      </c>
      <c r="K10747" t="s">
        <v>146</v>
      </c>
      <c r="L10747" t="s">
        <v>3405</v>
      </c>
      <c r="M10747" t="s">
        <v>39</v>
      </c>
      <c r="N10747" t="s">
        <v>440</v>
      </c>
      <c r="O10747" t="s">
        <v>3557</v>
      </c>
      <c r="P10747" t="s">
        <v>42</v>
      </c>
      <c r="Q10747" t="s">
        <v>43</v>
      </c>
      <c r="R10747">
        <v>1</v>
      </c>
      <c r="S10747" t="s">
        <v>3405</v>
      </c>
      <c r="T10747" t="s">
        <v>60</v>
      </c>
      <c r="U10747" t="s">
        <v>442</v>
      </c>
      <c r="V10747">
        <v>2207077</v>
      </c>
      <c r="W10747" t="s">
        <v>151</v>
      </c>
      <c r="X10747" t="s">
        <v>125</v>
      </c>
      <c r="Y10747">
        <v>71600808</v>
      </c>
      <c r="Z10747" t="s">
        <v>274</v>
      </c>
      <c r="AA10747" t="s">
        <v>275</v>
      </c>
      <c r="AB10747" t="str">
        <f>CONCATENATE(A10747,"-",AA10747)</f>
        <v>10028386-Between 40% and 52%</v>
      </c>
      <c r="AC10747" s="1">
        <v>44470</v>
      </c>
      <c r="AD10747" s="1">
        <v>44926</v>
      </c>
      <c r="AE10747" s="2">
        <v>27.92</v>
      </c>
    </row>
    <row r="10748" spans="1:31" x14ac:dyDescent="0.25">
      <c r="A10748">
        <v>10028386</v>
      </c>
      <c r="B10748" t="s">
        <v>375</v>
      </c>
      <c r="C10748" t="s">
        <v>375</v>
      </c>
      <c r="D10748" t="s">
        <v>375</v>
      </c>
      <c r="E10748">
        <v>310910083</v>
      </c>
      <c r="F10748" t="s">
        <v>142</v>
      </c>
      <c r="G10748" t="s">
        <v>143</v>
      </c>
      <c r="H10748" t="s">
        <v>212</v>
      </c>
      <c r="I10748" t="s">
        <v>35</v>
      </c>
      <c r="J10748" t="s">
        <v>3556</v>
      </c>
      <c r="K10748" t="s">
        <v>146</v>
      </c>
      <c r="L10748" t="s">
        <v>3405</v>
      </c>
      <c r="M10748" t="s">
        <v>39</v>
      </c>
      <c r="N10748" t="s">
        <v>440</v>
      </c>
      <c r="O10748" t="s">
        <v>3557</v>
      </c>
      <c r="P10748" t="s">
        <v>42</v>
      </c>
      <c r="Q10748" t="s">
        <v>43</v>
      </c>
      <c r="R10748">
        <v>1</v>
      </c>
      <c r="S10748" t="s">
        <v>3405</v>
      </c>
      <c r="T10748" t="s">
        <v>213</v>
      </c>
      <c r="U10748" t="s">
        <v>442</v>
      </c>
      <c r="V10748">
        <v>2207077</v>
      </c>
      <c r="W10748" t="s">
        <v>151</v>
      </c>
      <c r="X10748" t="s">
        <v>125</v>
      </c>
      <c r="Y10748">
        <v>71600808</v>
      </c>
      <c r="Z10748" t="s">
        <v>274</v>
      </c>
      <c r="AA10748" t="s">
        <v>275</v>
      </c>
      <c r="AB10748" t="str">
        <f>CONCATENATE(A10748,"-",AA10748)</f>
        <v>10028386-Between 40% and 52%</v>
      </c>
      <c r="AC10748" s="1">
        <v>44470</v>
      </c>
      <c r="AD10748" s="1">
        <v>44926</v>
      </c>
      <c r="AE10748" s="2">
        <v>8438.42</v>
      </c>
    </row>
    <row r="10749" spans="1:31" x14ac:dyDescent="0.25">
      <c r="A10749">
        <v>10028386</v>
      </c>
      <c r="B10749" t="s">
        <v>375</v>
      </c>
      <c r="C10749" t="s">
        <v>375</v>
      </c>
      <c r="D10749" t="s">
        <v>375</v>
      </c>
      <c r="E10749">
        <v>310910083</v>
      </c>
      <c r="F10749" t="s">
        <v>142</v>
      </c>
      <c r="G10749" t="s">
        <v>143</v>
      </c>
      <c r="H10749" t="s">
        <v>95</v>
      </c>
      <c r="I10749" t="s">
        <v>35</v>
      </c>
      <c r="J10749" t="s">
        <v>3556</v>
      </c>
      <c r="K10749" t="s">
        <v>146</v>
      </c>
      <c r="L10749" t="s">
        <v>3405</v>
      </c>
      <c r="M10749" t="s">
        <v>39</v>
      </c>
      <c r="N10749" t="s">
        <v>440</v>
      </c>
      <c r="O10749" t="s">
        <v>3557</v>
      </c>
      <c r="P10749" t="s">
        <v>42</v>
      </c>
      <c r="Q10749" t="s">
        <v>43</v>
      </c>
      <c r="R10749">
        <v>1</v>
      </c>
      <c r="S10749" t="s">
        <v>3405</v>
      </c>
      <c r="T10749" t="s">
        <v>96</v>
      </c>
      <c r="U10749" t="s">
        <v>442</v>
      </c>
      <c r="V10749">
        <v>2207077</v>
      </c>
      <c r="W10749" t="s">
        <v>151</v>
      </c>
      <c r="X10749" t="s">
        <v>125</v>
      </c>
      <c r="Y10749">
        <v>71600808</v>
      </c>
      <c r="Z10749" t="s">
        <v>274</v>
      </c>
      <c r="AA10749" t="s">
        <v>275</v>
      </c>
      <c r="AB10749" t="str">
        <f>CONCATENATE(A10749,"-",AA10749)</f>
        <v>10028386-Between 40% and 52%</v>
      </c>
      <c r="AC10749" s="1">
        <v>44470</v>
      </c>
      <c r="AD10749" s="1">
        <v>44926</v>
      </c>
      <c r="AE10749" s="2">
        <v>5286.05</v>
      </c>
    </row>
    <row r="10750" spans="1:31" x14ac:dyDescent="0.25">
      <c r="A10750">
        <v>10028389</v>
      </c>
      <c r="B10750" t="s">
        <v>374</v>
      </c>
      <c r="C10750" t="s">
        <v>374</v>
      </c>
      <c r="D10750" t="s">
        <v>374</v>
      </c>
      <c r="E10750">
        <v>310910070</v>
      </c>
      <c r="F10750" t="s">
        <v>142</v>
      </c>
      <c r="G10750" t="s">
        <v>143</v>
      </c>
      <c r="H10750" t="s">
        <v>267</v>
      </c>
      <c r="I10750" t="s">
        <v>35</v>
      </c>
      <c r="J10750" t="s">
        <v>3558</v>
      </c>
      <c r="K10750" t="s">
        <v>474</v>
      </c>
      <c r="L10750" t="s">
        <v>936</v>
      </c>
      <c r="M10750" t="s">
        <v>239</v>
      </c>
      <c r="N10750" t="s">
        <v>240</v>
      </c>
      <c r="O10750" t="s">
        <v>3559</v>
      </c>
      <c r="P10750" t="s">
        <v>79</v>
      </c>
      <c r="Q10750" t="s">
        <v>43</v>
      </c>
      <c r="R10750">
        <v>2</v>
      </c>
      <c r="S10750" t="s">
        <v>377</v>
      </c>
      <c r="T10750" t="s">
        <v>45</v>
      </c>
      <c r="U10750" t="s">
        <v>242</v>
      </c>
      <c r="V10750" t="s">
        <v>76</v>
      </c>
      <c r="W10750" t="s">
        <v>151</v>
      </c>
      <c r="X10750" t="s">
        <v>125</v>
      </c>
      <c r="Y10750">
        <v>71670819</v>
      </c>
      <c r="Z10750" t="s">
        <v>274</v>
      </c>
      <c r="AA10750" t="s">
        <v>275</v>
      </c>
      <c r="AB10750" t="str">
        <f>CONCATENATE(A10750,"-",AA10750)</f>
        <v>10028389-Between 40% and 52%</v>
      </c>
      <c r="AC10750" s="1">
        <v>44576</v>
      </c>
      <c r="AD10750" s="1">
        <v>44926</v>
      </c>
      <c r="AE10750" s="2">
        <v>12022.94</v>
      </c>
    </row>
    <row r="10751" spans="1:31" x14ac:dyDescent="0.25">
      <c r="A10751">
        <v>10028389</v>
      </c>
      <c r="B10751" t="s">
        <v>374</v>
      </c>
      <c r="C10751" t="s">
        <v>374</v>
      </c>
      <c r="D10751" t="s">
        <v>374</v>
      </c>
      <c r="E10751">
        <v>310910070</v>
      </c>
      <c r="F10751" t="s">
        <v>142</v>
      </c>
      <c r="G10751" t="s">
        <v>143</v>
      </c>
      <c r="H10751" t="s">
        <v>95</v>
      </c>
      <c r="I10751" t="s">
        <v>35</v>
      </c>
      <c r="J10751" t="s">
        <v>3558</v>
      </c>
      <c r="K10751" t="s">
        <v>474</v>
      </c>
      <c r="L10751" t="s">
        <v>936</v>
      </c>
      <c r="M10751" t="s">
        <v>239</v>
      </c>
      <c r="N10751" t="s">
        <v>240</v>
      </c>
      <c r="O10751" t="s">
        <v>3559</v>
      </c>
      <c r="P10751" t="s">
        <v>79</v>
      </c>
      <c r="Q10751" t="s">
        <v>43</v>
      </c>
      <c r="R10751">
        <v>1</v>
      </c>
      <c r="S10751" t="s">
        <v>936</v>
      </c>
      <c r="T10751" t="s">
        <v>96</v>
      </c>
      <c r="U10751" t="s">
        <v>242</v>
      </c>
      <c r="V10751" t="s">
        <v>76</v>
      </c>
      <c r="W10751" t="s">
        <v>151</v>
      </c>
      <c r="X10751" t="s">
        <v>125</v>
      </c>
      <c r="Y10751">
        <v>71670819</v>
      </c>
      <c r="Z10751" t="s">
        <v>274</v>
      </c>
      <c r="AA10751" t="s">
        <v>275</v>
      </c>
      <c r="AB10751" t="str">
        <f>CONCATENATE(A10751,"-",AA10751)</f>
        <v>10028389-Between 40% and 52%</v>
      </c>
      <c r="AC10751" s="1">
        <v>44576</v>
      </c>
      <c r="AD10751" s="1">
        <v>44926</v>
      </c>
      <c r="AE10751" s="2">
        <v>1330.18</v>
      </c>
    </row>
    <row r="10752" spans="1:31" x14ac:dyDescent="0.25">
      <c r="A10752">
        <v>10028396</v>
      </c>
      <c r="B10752" t="s">
        <v>1290</v>
      </c>
      <c r="C10752" t="s">
        <v>1290</v>
      </c>
      <c r="D10752" t="s">
        <v>1290</v>
      </c>
      <c r="E10752">
        <v>492210010</v>
      </c>
      <c r="F10752" t="s">
        <v>180</v>
      </c>
      <c r="G10752" t="s">
        <v>181</v>
      </c>
      <c r="H10752" t="s">
        <v>477</v>
      </c>
      <c r="I10752" t="s">
        <v>35</v>
      </c>
      <c r="J10752" t="s">
        <v>5686</v>
      </c>
      <c r="K10752" t="s">
        <v>2056</v>
      </c>
      <c r="L10752" t="s">
        <v>4664</v>
      </c>
      <c r="M10752" t="s">
        <v>525</v>
      </c>
      <c r="N10752" t="s">
        <v>2380</v>
      </c>
      <c r="O10752" t="s">
        <v>5683</v>
      </c>
      <c r="P10752" t="s">
        <v>69</v>
      </c>
      <c r="Q10752" t="s">
        <v>43</v>
      </c>
      <c r="R10752">
        <v>1</v>
      </c>
      <c r="S10752" t="s">
        <v>4664</v>
      </c>
      <c r="T10752" t="s">
        <v>96</v>
      </c>
      <c r="U10752" t="s">
        <v>5684</v>
      </c>
      <c r="V10752" t="s">
        <v>5685</v>
      </c>
      <c r="W10752" t="s">
        <v>151</v>
      </c>
      <c r="X10752" t="s">
        <v>125</v>
      </c>
      <c r="Y10752">
        <v>12694618</v>
      </c>
      <c r="Z10752" t="s">
        <v>274</v>
      </c>
      <c r="AA10752" t="s">
        <v>275</v>
      </c>
      <c r="AB10752" t="str">
        <f>CONCATENATE(A10752,"-",AA10752)</f>
        <v>10028396-Between 40% and 52%</v>
      </c>
      <c r="AC10752" s="1">
        <v>44409</v>
      </c>
      <c r="AD10752" s="1">
        <v>44712</v>
      </c>
      <c r="AE10752" s="2">
        <v>2697.06</v>
      </c>
    </row>
    <row r="10753" spans="1:31" x14ac:dyDescent="0.25">
      <c r="A10753">
        <v>10028397</v>
      </c>
      <c r="B10753" t="s">
        <v>6046</v>
      </c>
      <c r="C10753" t="s">
        <v>6046</v>
      </c>
      <c r="D10753" t="s">
        <v>6046</v>
      </c>
      <c r="E10753">
        <v>460415080</v>
      </c>
      <c r="F10753" t="s">
        <v>162</v>
      </c>
      <c r="G10753" t="s">
        <v>163</v>
      </c>
      <c r="H10753" t="s">
        <v>495</v>
      </c>
      <c r="I10753" t="s">
        <v>79</v>
      </c>
      <c r="J10753" t="s">
        <v>6756</v>
      </c>
      <c r="K10753" t="s">
        <v>593</v>
      </c>
      <c r="L10753" t="s">
        <v>6048</v>
      </c>
      <c r="M10753" t="s">
        <v>239</v>
      </c>
      <c r="N10753" t="s">
        <v>240</v>
      </c>
      <c r="O10753" t="s">
        <v>6757</v>
      </c>
      <c r="P10753" t="s">
        <v>79</v>
      </c>
      <c r="Q10753" t="s">
        <v>43</v>
      </c>
      <c r="R10753">
        <v>1</v>
      </c>
      <c r="S10753" t="s">
        <v>6048</v>
      </c>
      <c r="T10753" t="s">
        <v>62</v>
      </c>
      <c r="U10753" t="s">
        <v>242</v>
      </c>
      <c r="V10753" t="s">
        <v>6758</v>
      </c>
      <c r="W10753" t="s">
        <v>345</v>
      </c>
      <c r="X10753" t="s">
        <v>599</v>
      </c>
      <c r="Y10753">
        <v>12671367</v>
      </c>
      <c r="Z10753" t="s">
        <v>72</v>
      </c>
      <c r="AA10753" t="s">
        <v>600</v>
      </c>
      <c r="AB10753" t="str">
        <f>CONCATENATE(A10753,"-",AA10753)</f>
        <v>10028397-Clinical Trial/Drug Study</v>
      </c>
      <c r="AC10753" s="1">
        <v>44412</v>
      </c>
      <c r="AD10753" s="1">
        <v>46387</v>
      </c>
      <c r="AE10753" s="2">
        <v>2800</v>
      </c>
    </row>
    <row r="10754" spans="1:31" x14ac:dyDescent="0.25">
      <c r="A10754">
        <v>10028425</v>
      </c>
      <c r="B10754" t="s">
        <v>457</v>
      </c>
      <c r="C10754" t="s">
        <v>457</v>
      </c>
      <c r="D10754" t="s">
        <v>457</v>
      </c>
      <c r="E10754">
        <v>896300901</v>
      </c>
      <c r="F10754" t="s">
        <v>192</v>
      </c>
      <c r="G10754" t="s">
        <v>192</v>
      </c>
      <c r="H10754" t="s">
        <v>53</v>
      </c>
      <c r="I10754" t="s">
        <v>54</v>
      </c>
      <c r="J10754" t="s">
        <v>3564</v>
      </c>
      <c r="K10754" t="s">
        <v>194</v>
      </c>
      <c r="L10754" t="s">
        <v>3565</v>
      </c>
      <c r="M10754" t="s">
        <v>66</v>
      </c>
      <c r="N10754" t="s">
        <v>453</v>
      </c>
      <c r="O10754" t="s">
        <v>3566</v>
      </c>
      <c r="P10754" t="s">
        <v>69</v>
      </c>
      <c r="Q10754" t="s">
        <v>43</v>
      </c>
      <c r="R10754">
        <v>1</v>
      </c>
      <c r="S10754" t="s">
        <v>3565</v>
      </c>
      <c r="T10754" t="s">
        <v>57</v>
      </c>
      <c r="U10754" t="s">
        <v>1687</v>
      </c>
      <c r="V10754" t="s">
        <v>3567</v>
      </c>
      <c r="W10754" t="s">
        <v>233</v>
      </c>
      <c r="X10754" t="s">
        <v>49</v>
      </c>
      <c r="Y10754">
        <v>71620329</v>
      </c>
      <c r="Z10754" t="s">
        <v>50</v>
      </c>
      <c r="AA10754" t="s">
        <v>51</v>
      </c>
      <c r="AB10754" t="str">
        <f>CONCATENATE(A10754,"-",AA10754)</f>
        <v>10028425-10% and Under</v>
      </c>
      <c r="AC10754" s="1">
        <v>44378</v>
      </c>
      <c r="AD10754" s="1">
        <v>44834</v>
      </c>
      <c r="AE10754" s="2">
        <v>1443.54</v>
      </c>
    </row>
    <row r="10755" spans="1:31" x14ac:dyDescent="0.25">
      <c r="A10755">
        <v>10028432</v>
      </c>
      <c r="B10755" t="s">
        <v>2888</v>
      </c>
      <c r="C10755" t="s">
        <v>2888</v>
      </c>
      <c r="D10755" t="s">
        <v>2888</v>
      </c>
      <c r="E10755">
        <v>310930074</v>
      </c>
      <c r="F10755" t="s">
        <v>142</v>
      </c>
      <c r="G10755" t="s">
        <v>143</v>
      </c>
      <c r="H10755" t="s">
        <v>267</v>
      </c>
      <c r="I10755" t="s">
        <v>35</v>
      </c>
      <c r="J10755" t="s">
        <v>5691</v>
      </c>
      <c r="K10755" t="s">
        <v>146</v>
      </c>
      <c r="L10755" t="s">
        <v>2395</v>
      </c>
      <c r="M10755" t="s">
        <v>228</v>
      </c>
      <c r="N10755" t="s">
        <v>229</v>
      </c>
      <c r="O10755" t="s">
        <v>5692</v>
      </c>
      <c r="P10755" t="s">
        <v>69</v>
      </c>
      <c r="Q10755" t="s">
        <v>43</v>
      </c>
      <c r="R10755">
        <v>1</v>
      </c>
      <c r="S10755" t="s">
        <v>2395</v>
      </c>
      <c r="T10755" t="s">
        <v>45</v>
      </c>
      <c r="U10755" t="s">
        <v>1681</v>
      </c>
      <c r="V10755" t="s">
        <v>5693</v>
      </c>
      <c r="W10755" t="s">
        <v>151</v>
      </c>
      <c r="X10755" t="s">
        <v>125</v>
      </c>
      <c r="Y10755">
        <v>71640192</v>
      </c>
      <c r="Z10755" t="s">
        <v>274</v>
      </c>
      <c r="AA10755" t="s">
        <v>275</v>
      </c>
      <c r="AB10755" t="str">
        <f>CONCATENATE(A10755,"-",AA10755)</f>
        <v>10028432-Between 40% and 52%</v>
      </c>
      <c r="AC10755" s="1">
        <v>44440</v>
      </c>
      <c r="AD10755" s="1">
        <v>44804</v>
      </c>
      <c r="AE10755" s="2">
        <v>1091.08</v>
      </c>
    </row>
    <row r="10756" spans="1:31" x14ac:dyDescent="0.25">
      <c r="A10756">
        <v>10028438</v>
      </c>
      <c r="B10756" t="s">
        <v>172</v>
      </c>
      <c r="C10756" t="s">
        <v>172</v>
      </c>
      <c r="D10756" t="s">
        <v>172</v>
      </c>
      <c r="E10756">
        <v>580000500</v>
      </c>
      <c r="F10756" t="s">
        <v>173</v>
      </c>
      <c r="G10756" t="s">
        <v>174</v>
      </c>
      <c r="H10756" t="s">
        <v>53</v>
      </c>
      <c r="I10756" t="s">
        <v>54</v>
      </c>
      <c r="J10756" t="s">
        <v>3575</v>
      </c>
      <c r="K10756" t="s">
        <v>325</v>
      </c>
      <c r="L10756" t="s">
        <v>774</v>
      </c>
      <c r="M10756" t="s">
        <v>290</v>
      </c>
      <c r="N10756" t="s">
        <v>240</v>
      </c>
      <c r="O10756" t="s">
        <v>3576</v>
      </c>
      <c r="P10756" t="s">
        <v>69</v>
      </c>
      <c r="Q10756" t="s">
        <v>43</v>
      </c>
      <c r="R10756">
        <v>1</v>
      </c>
      <c r="S10756" t="s">
        <v>774</v>
      </c>
      <c r="T10756" t="s">
        <v>57</v>
      </c>
      <c r="U10756" t="s">
        <v>3577</v>
      </c>
      <c r="V10756" t="s">
        <v>3578</v>
      </c>
      <c r="W10756" t="s">
        <v>1298</v>
      </c>
      <c r="X10756" t="s">
        <v>125</v>
      </c>
      <c r="Y10756">
        <v>71680214</v>
      </c>
      <c r="Z10756" t="s">
        <v>250</v>
      </c>
      <c r="AA10756" t="s">
        <v>251</v>
      </c>
      <c r="AB10756" t="str">
        <f>CONCATENATE(A10756,"-",AA10756)</f>
        <v>10028438-Between 30% and 35%</v>
      </c>
      <c r="AC10756" s="1">
        <v>44409</v>
      </c>
      <c r="AD10756" s="1">
        <v>44773</v>
      </c>
      <c r="AE10756" s="2">
        <v>2715.08</v>
      </c>
    </row>
    <row r="10757" spans="1:31" x14ac:dyDescent="0.25">
      <c r="A10757">
        <v>10028443</v>
      </c>
      <c r="B10757" t="s">
        <v>4952</v>
      </c>
      <c r="C10757" t="s">
        <v>4952</v>
      </c>
      <c r="D10757" t="s">
        <v>4952</v>
      </c>
      <c r="E10757">
        <v>250201000</v>
      </c>
      <c r="F10757" t="s">
        <v>479</v>
      </c>
      <c r="G10757" t="s">
        <v>480</v>
      </c>
      <c r="H10757" t="s">
        <v>236</v>
      </c>
      <c r="I10757" t="s">
        <v>35</v>
      </c>
      <c r="J10757" t="s">
        <v>4953</v>
      </c>
      <c r="K10757" t="s">
        <v>482</v>
      </c>
      <c r="L10757" t="s">
        <v>4954</v>
      </c>
      <c r="M10757" t="s">
        <v>239</v>
      </c>
      <c r="N10757" t="s">
        <v>240</v>
      </c>
      <c r="O10757" t="s">
        <v>4955</v>
      </c>
      <c r="P10757" t="s">
        <v>79</v>
      </c>
      <c r="Q10757" t="s">
        <v>43</v>
      </c>
      <c r="R10757">
        <v>1</v>
      </c>
      <c r="S10757" t="s">
        <v>4954</v>
      </c>
      <c r="T10757" t="s">
        <v>45</v>
      </c>
      <c r="U10757" t="s">
        <v>242</v>
      </c>
      <c r="V10757" t="s">
        <v>76</v>
      </c>
      <c r="W10757" t="s">
        <v>151</v>
      </c>
      <c r="X10757" t="s">
        <v>49</v>
      </c>
      <c r="Y10757">
        <v>71670689</v>
      </c>
      <c r="Z10757" t="s">
        <v>620</v>
      </c>
      <c r="AA10757" t="s">
        <v>621</v>
      </c>
      <c r="AB10757" t="str">
        <f>CONCATENATE(A10757,"-",AA10757)</f>
        <v>10028443-Between 11% and 19%</v>
      </c>
      <c r="AC10757" s="1">
        <v>44545</v>
      </c>
      <c r="AD10757" s="1">
        <v>44909</v>
      </c>
      <c r="AE10757" s="2">
        <v>1884.2</v>
      </c>
    </row>
    <row r="10758" spans="1:31" x14ac:dyDescent="0.25">
      <c r="A10758">
        <v>10028443</v>
      </c>
      <c r="B10758" t="s">
        <v>4952</v>
      </c>
      <c r="C10758" t="s">
        <v>4952</v>
      </c>
      <c r="D10758" t="s">
        <v>4952</v>
      </c>
      <c r="E10758">
        <v>250201000</v>
      </c>
      <c r="F10758" t="s">
        <v>479</v>
      </c>
      <c r="G10758" t="s">
        <v>480</v>
      </c>
      <c r="H10758" t="s">
        <v>64</v>
      </c>
      <c r="I10758" t="s">
        <v>35</v>
      </c>
      <c r="J10758" t="s">
        <v>4953</v>
      </c>
      <c r="K10758" t="s">
        <v>482</v>
      </c>
      <c r="L10758" t="s">
        <v>4954</v>
      </c>
      <c r="M10758" t="s">
        <v>239</v>
      </c>
      <c r="N10758" t="s">
        <v>240</v>
      </c>
      <c r="O10758" t="s">
        <v>4955</v>
      </c>
      <c r="P10758" t="s">
        <v>79</v>
      </c>
      <c r="Q10758" t="s">
        <v>43</v>
      </c>
      <c r="R10758">
        <v>1</v>
      </c>
      <c r="S10758" t="s">
        <v>4954</v>
      </c>
      <c r="T10758" t="s">
        <v>45</v>
      </c>
      <c r="U10758" t="s">
        <v>242</v>
      </c>
      <c r="V10758" t="s">
        <v>76</v>
      </c>
      <c r="W10758" t="s">
        <v>151</v>
      </c>
      <c r="X10758" t="s">
        <v>49</v>
      </c>
      <c r="Y10758">
        <v>71670689</v>
      </c>
      <c r="Z10758" t="s">
        <v>620</v>
      </c>
      <c r="AA10758" t="s">
        <v>621</v>
      </c>
      <c r="AB10758" t="str">
        <f>CONCATENATE(A10758,"-",AA10758)</f>
        <v>10028443-Between 11% and 19%</v>
      </c>
      <c r="AC10758" s="1">
        <v>44545</v>
      </c>
      <c r="AD10758" s="1">
        <v>44909</v>
      </c>
      <c r="AE10758" s="2">
        <v>13567.17</v>
      </c>
    </row>
    <row r="10759" spans="1:31" x14ac:dyDescent="0.25">
      <c r="A10759">
        <v>10028451</v>
      </c>
      <c r="B10759" t="s">
        <v>395</v>
      </c>
      <c r="C10759" t="s">
        <v>395</v>
      </c>
      <c r="D10759" t="s">
        <v>395</v>
      </c>
      <c r="E10759">
        <v>492310010</v>
      </c>
      <c r="F10759" t="s">
        <v>180</v>
      </c>
      <c r="G10759" t="s">
        <v>181</v>
      </c>
      <c r="H10759" t="s">
        <v>53</v>
      </c>
      <c r="I10759" t="s">
        <v>54</v>
      </c>
      <c r="J10759" t="s">
        <v>3579</v>
      </c>
      <c r="K10759" t="s">
        <v>1569</v>
      </c>
      <c r="L10759" t="s">
        <v>3580</v>
      </c>
      <c r="M10759" t="s">
        <v>66</v>
      </c>
      <c r="N10759" t="s">
        <v>453</v>
      </c>
      <c r="O10759" t="s">
        <v>3581</v>
      </c>
      <c r="P10759" t="s">
        <v>69</v>
      </c>
      <c r="Q10759" t="s">
        <v>43</v>
      </c>
      <c r="R10759">
        <v>1</v>
      </c>
      <c r="S10759" t="s">
        <v>3580</v>
      </c>
      <c r="T10759" t="s">
        <v>57</v>
      </c>
      <c r="U10759" t="s">
        <v>1687</v>
      </c>
      <c r="V10759" t="s">
        <v>3582</v>
      </c>
      <c r="W10759" t="s">
        <v>48</v>
      </c>
      <c r="X10759" t="s">
        <v>125</v>
      </c>
      <c r="Y10759">
        <v>71641739</v>
      </c>
      <c r="Z10759" t="s">
        <v>3583</v>
      </c>
      <c r="AA10759" t="s">
        <v>51</v>
      </c>
      <c r="AB10759" t="str">
        <f>CONCATENATE(A10759,"-",AA10759)</f>
        <v>10028451-10% and Under</v>
      </c>
      <c r="AC10759" s="1">
        <v>44378</v>
      </c>
      <c r="AD10759" s="1">
        <v>45199</v>
      </c>
      <c r="AE10759" s="2">
        <v>3142.36</v>
      </c>
    </row>
    <row r="10760" spans="1:31" x14ac:dyDescent="0.25">
      <c r="A10760">
        <v>10028453</v>
      </c>
      <c r="B10760" t="s">
        <v>3584</v>
      </c>
      <c r="C10760" t="s">
        <v>3584</v>
      </c>
      <c r="D10760" t="s">
        <v>3584</v>
      </c>
      <c r="E10760">
        <v>460255013</v>
      </c>
      <c r="F10760" t="s">
        <v>162</v>
      </c>
      <c r="G10760" t="s">
        <v>163</v>
      </c>
      <c r="H10760" t="s">
        <v>53</v>
      </c>
      <c r="I10760" t="s">
        <v>54</v>
      </c>
      <c r="J10760" t="s">
        <v>3585</v>
      </c>
      <c r="K10760" t="s">
        <v>165</v>
      </c>
      <c r="L10760" t="s">
        <v>3586</v>
      </c>
      <c r="M10760" t="s">
        <v>39</v>
      </c>
      <c r="N10760" t="s">
        <v>440</v>
      </c>
      <c r="O10760" t="s">
        <v>3587</v>
      </c>
      <c r="P10760" t="s">
        <v>42</v>
      </c>
      <c r="Q10760" t="s">
        <v>43</v>
      </c>
      <c r="R10760">
        <v>1</v>
      </c>
      <c r="S10760" t="s">
        <v>3586</v>
      </c>
      <c r="T10760" t="s">
        <v>57</v>
      </c>
      <c r="U10760" t="s">
        <v>442</v>
      </c>
      <c r="V10760" t="s">
        <v>3588</v>
      </c>
      <c r="W10760" t="s">
        <v>345</v>
      </c>
      <c r="X10760" t="s">
        <v>125</v>
      </c>
      <c r="Y10760">
        <v>71600927</v>
      </c>
      <c r="Z10760" t="s">
        <v>2052</v>
      </c>
      <c r="AA10760" t="s">
        <v>621</v>
      </c>
      <c r="AB10760" t="str">
        <f>CONCATENATE(A10760,"-",AA10760)</f>
        <v>10028453-Between 11% and 19%</v>
      </c>
      <c r="AC10760" s="1">
        <v>44682</v>
      </c>
      <c r="AD10760" s="1">
        <v>45199</v>
      </c>
      <c r="AE10760" s="2">
        <v>2286.5700000000002</v>
      </c>
    </row>
    <row r="10761" spans="1:31" x14ac:dyDescent="0.25">
      <c r="A10761">
        <v>10028456</v>
      </c>
      <c r="B10761" t="s">
        <v>3589</v>
      </c>
      <c r="C10761" t="s">
        <v>3589</v>
      </c>
      <c r="D10761" t="s">
        <v>3589</v>
      </c>
      <c r="E10761">
        <v>375060400</v>
      </c>
      <c r="F10761" t="s">
        <v>623</v>
      </c>
      <c r="G10761" t="s">
        <v>624</v>
      </c>
      <c r="H10761" t="s">
        <v>59</v>
      </c>
      <c r="I10761" t="s">
        <v>35</v>
      </c>
      <c r="J10761" t="s">
        <v>3590</v>
      </c>
      <c r="K10761" t="s">
        <v>626</v>
      </c>
      <c r="L10761" t="s">
        <v>3591</v>
      </c>
      <c r="M10761" t="s">
        <v>39</v>
      </c>
      <c r="N10761" t="s">
        <v>348</v>
      </c>
      <c r="O10761" t="s">
        <v>3592</v>
      </c>
      <c r="P10761" t="s">
        <v>42</v>
      </c>
      <c r="Q10761" t="s">
        <v>43</v>
      </c>
      <c r="R10761">
        <v>1</v>
      </c>
      <c r="S10761" t="s">
        <v>3591</v>
      </c>
      <c r="T10761" t="s">
        <v>60</v>
      </c>
      <c r="U10761" t="s">
        <v>3593</v>
      </c>
      <c r="V10761" t="s">
        <v>3594</v>
      </c>
      <c r="W10761" t="s">
        <v>48</v>
      </c>
      <c r="X10761" t="s">
        <v>49</v>
      </c>
      <c r="Y10761">
        <v>71600928</v>
      </c>
      <c r="Z10761" t="s">
        <v>72</v>
      </c>
      <c r="AA10761">
        <v>0.26</v>
      </c>
      <c r="AB10761" t="str">
        <f>CONCATENATE(A10761,"-",AA10761)</f>
        <v>10028456-0.26</v>
      </c>
      <c r="AC10761" s="1">
        <v>44635</v>
      </c>
      <c r="AD10761" s="1">
        <v>44999</v>
      </c>
      <c r="AE10761" s="2">
        <v>34663.040000000001</v>
      </c>
    </row>
    <row r="10762" spans="1:31" x14ac:dyDescent="0.25">
      <c r="A10762">
        <v>10028456</v>
      </c>
      <c r="B10762" t="s">
        <v>3589</v>
      </c>
      <c r="C10762" t="s">
        <v>3589</v>
      </c>
      <c r="D10762" t="s">
        <v>3589</v>
      </c>
      <c r="E10762">
        <v>375060400</v>
      </c>
      <c r="F10762" t="s">
        <v>623</v>
      </c>
      <c r="G10762" t="s">
        <v>624</v>
      </c>
      <c r="H10762" t="s">
        <v>92</v>
      </c>
      <c r="I10762" t="s">
        <v>35</v>
      </c>
      <c r="J10762" t="s">
        <v>3590</v>
      </c>
      <c r="K10762" t="s">
        <v>626</v>
      </c>
      <c r="L10762" t="s">
        <v>3591</v>
      </c>
      <c r="M10762" t="s">
        <v>39</v>
      </c>
      <c r="N10762" t="s">
        <v>348</v>
      </c>
      <c r="O10762" t="s">
        <v>3592</v>
      </c>
      <c r="P10762" t="s">
        <v>42</v>
      </c>
      <c r="Q10762" t="s">
        <v>43</v>
      </c>
      <c r="R10762">
        <v>1</v>
      </c>
      <c r="S10762" t="s">
        <v>3591</v>
      </c>
      <c r="T10762" t="s">
        <v>62</v>
      </c>
      <c r="U10762" t="s">
        <v>3593</v>
      </c>
      <c r="V10762" t="s">
        <v>3594</v>
      </c>
      <c r="W10762" t="s">
        <v>48</v>
      </c>
      <c r="X10762" t="s">
        <v>49</v>
      </c>
      <c r="Y10762">
        <v>71600928</v>
      </c>
      <c r="Z10762" t="s">
        <v>72</v>
      </c>
      <c r="AA10762">
        <v>0.26</v>
      </c>
      <c r="AB10762" t="str">
        <f>CONCATENATE(A10762,"-",AA10762)</f>
        <v>10028456-0.26</v>
      </c>
      <c r="AC10762" s="1">
        <v>44635</v>
      </c>
      <c r="AD10762" s="1">
        <v>44999</v>
      </c>
      <c r="AE10762" s="2">
        <v>4525.28</v>
      </c>
    </row>
    <row r="10763" spans="1:31" x14ac:dyDescent="0.25">
      <c r="A10763">
        <v>10028456</v>
      </c>
      <c r="B10763" t="s">
        <v>3589</v>
      </c>
      <c r="C10763" t="s">
        <v>3589</v>
      </c>
      <c r="D10763" t="s">
        <v>3589</v>
      </c>
      <c r="E10763">
        <v>375060400</v>
      </c>
      <c r="F10763" t="s">
        <v>623</v>
      </c>
      <c r="G10763" t="s">
        <v>624</v>
      </c>
      <c r="H10763" t="s">
        <v>283</v>
      </c>
      <c r="I10763" t="s">
        <v>35</v>
      </c>
      <c r="J10763" t="s">
        <v>3590</v>
      </c>
      <c r="K10763" t="s">
        <v>626</v>
      </c>
      <c r="L10763" t="s">
        <v>3591</v>
      </c>
      <c r="M10763" t="s">
        <v>39</v>
      </c>
      <c r="N10763" t="s">
        <v>348</v>
      </c>
      <c r="O10763" t="s">
        <v>3592</v>
      </c>
      <c r="P10763" t="s">
        <v>42</v>
      </c>
      <c r="Q10763" t="s">
        <v>43</v>
      </c>
      <c r="R10763">
        <v>1</v>
      </c>
      <c r="S10763" t="s">
        <v>3591</v>
      </c>
      <c r="T10763" t="s">
        <v>62</v>
      </c>
      <c r="U10763" t="s">
        <v>3593</v>
      </c>
      <c r="V10763" t="s">
        <v>3594</v>
      </c>
      <c r="W10763" t="s">
        <v>48</v>
      </c>
      <c r="X10763" t="s">
        <v>49</v>
      </c>
      <c r="Y10763">
        <v>71600928</v>
      </c>
      <c r="Z10763" t="s">
        <v>72</v>
      </c>
      <c r="AA10763">
        <v>0.26</v>
      </c>
      <c r="AB10763" t="str">
        <f>CONCATENATE(A10763,"-",AA10763)</f>
        <v>10028456-0.26</v>
      </c>
      <c r="AC10763" s="1">
        <v>44635</v>
      </c>
      <c r="AD10763" s="1">
        <v>44999</v>
      </c>
      <c r="AE10763" s="2">
        <v>276.14</v>
      </c>
    </row>
    <row r="10764" spans="1:31" x14ac:dyDescent="0.25">
      <c r="A10764">
        <v>10028456</v>
      </c>
      <c r="B10764" t="s">
        <v>3589</v>
      </c>
      <c r="C10764" t="s">
        <v>3589</v>
      </c>
      <c r="D10764" t="s">
        <v>3589</v>
      </c>
      <c r="E10764">
        <v>375060400</v>
      </c>
      <c r="F10764" t="s">
        <v>623</v>
      </c>
      <c r="G10764" t="s">
        <v>624</v>
      </c>
      <c r="H10764" t="s">
        <v>1340</v>
      </c>
      <c r="I10764" t="s">
        <v>35</v>
      </c>
      <c r="J10764" t="s">
        <v>3590</v>
      </c>
      <c r="K10764" t="s">
        <v>626</v>
      </c>
      <c r="L10764" t="s">
        <v>3591</v>
      </c>
      <c r="M10764" t="s">
        <v>39</v>
      </c>
      <c r="N10764" t="s">
        <v>348</v>
      </c>
      <c r="O10764" t="s">
        <v>3592</v>
      </c>
      <c r="P10764" t="s">
        <v>42</v>
      </c>
      <c r="Q10764" t="s">
        <v>43</v>
      </c>
      <c r="R10764">
        <v>1</v>
      </c>
      <c r="S10764" t="s">
        <v>3591</v>
      </c>
      <c r="T10764" t="s">
        <v>62</v>
      </c>
      <c r="U10764" t="s">
        <v>3593</v>
      </c>
      <c r="V10764" t="s">
        <v>3594</v>
      </c>
      <c r="W10764" t="s">
        <v>48</v>
      </c>
      <c r="X10764" t="s">
        <v>49</v>
      </c>
      <c r="Y10764">
        <v>71600928</v>
      </c>
      <c r="Z10764" t="s">
        <v>72</v>
      </c>
      <c r="AA10764">
        <v>0.26</v>
      </c>
      <c r="AB10764" t="str">
        <f>CONCATENATE(A10764,"-",AA10764)</f>
        <v>10028456-0.26</v>
      </c>
      <c r="AC10764" s="1">
        <v>44635</v>
      </c>
      <c r="AD10764" s="1">
        <v>44999</v>
      </c>
      <c r="AE10764" s="2">
        <v>7813.92</v>
      </c>
    </row>
    <row r="10765" spans="1:31" x14ac:dyDescent="0.25">
      <c r="A10765">
        <v>10028456</v>
      </c>
      <c r="B10765" t="s">
        <v>3589</v>
      </c>
      <c r="C10765" t="s">
        <v>3589</v>
      </c>
      <c r="D10765" t="s">
        <v>3589</v>
      </c>
      <c r="E10765">
        <v>375060400</v>
      </c>
      <c r="F10765" t="s">
        <v>623</v>
      </c>
      <c r="G10765" t="s">
        <v>624</v>
      </c>
      <c r="H10765" t="s">
        <v>154</v>
      </c>
      <c r="I10765" t="s">
        <v>35</v>
      </c>
      <c r="J10765" t="s">
        <v>3590</v>
      </c>
      <c r="K10765" t="s">
        <v>626</v>
      </c>
      <c r="L10765" t="s">
        <v>3591</v>
      </c>
      <c r="M10765" t="s">
        <v>39</v>
      </c>
      <c r="N10765" t="s">
        <v>348</v>
      </c>
      <c r="O10765" t="s">
        <v>3592</v>
      </c>
      <c r="P10765" t="s">
        <v>42</v>
      </c>
      <c r="Q10765" t="s">
        <v>43</v>
      </c>
      <c r="R10765">
        <v>1</v>
      </c>
      <c r="S10765" t="s">
        <v>3591</v>
      </c>
      <c r="T10765" t="s">
        <v>155</v>
      </c>
      <c r="U10765" t="s">
        <v>3593</v>
      </c>
      <c r="V10765" t="s">
        <v>3594</v>
      </c>
      <c r="W10765" t="s">
        <v>48</v>
      </c>
      <c r="X10765" t="s">
        <v>49</v>
      </c>
      <c r="Y10765">
        <v>71600928</v>
      </c>
      <c r="Z10765" t="s">
        <v>72</v>
      </c>
      <c r="AA10765">
        <v>0.26</v>
      </c>
      <c r="AB10765" t="str">
        <f>CONCATENATE(A10765,"-",AA10765)</f>
        <v>10028456-0.26</v>
      </c>
      <c r="AC10765" s="1">
        <v>44635</v>
      </c>
      <c r="AD10765" s="1">
        <v>44999</v>
      </c>
      <c r="AE10765" s="2">
        <v>36058.31</v>
      </c>
    </row>
    <row r="10766" spans="1:31" x14ac:dyDescent="0.25">
      <c r="A10766">
        <v>10028474</v>
      </c>
      <c r="B10766" t="s">
        <v>1197</v>
      </c>
      <c r="C10766" t="s">
        <v>1197</v>
      </c>
      <c r="D10766" t="s">
        <v>1197</v>
      </c>
      <c r="E10766">
        <v>896200901</v>
      </c>
      <c r="F10766" t="s">
        <v>192</v>
      </c>
      <c r="G10766" t="s">
        <v>192</v>
      </c>
      <c r="H10766" t="s">
        <v>267</v>
      </c>
      <c r="I10766" t="s">
        <v>35</v>
      </c>
      <c r="J10766" t="s">
        <v>5694</v>
      </c>
      <c r="K10766" t="s">
        <v>194</v>
      </c>
      <c r="L10766" t="s">
        <v>2771</v>
      </c>
      <c r="M10766" t="s">
        <v>39</v>
      </c>
      <c r="N10766" t="s">
        <v>341</v>
      </c>
      <c r="O10766" t="s">
        <v>5695</v>
      </c>
      <c r="P10766" t="s">
        <v>42</v>
      </c>
      <c r="Q10766" t="s">
        <v>43</v>
      </c>
      <c r="R10766">
        <v>1</v>
      </c>
      <c r="S10766" t="s">
        <v>2771</v>
      </c>
      <c r="T10766" t="s">
        <v>45</v>
      </c>
      <c r="U10766" t="s">
        <v>673</v>
      </c>
      <c r="V10766" t="s">
        <v>5696</v>
      </c>
      <c r="W10766" t="s">
        <v>345</v>
      </c>
      <c r="X10766" t="s">
        <v>125</v>
      </c>
      <c r="Y10766">
        <v>71600930</v>
      </c>
      <c r="Z10766" t="s">
        <v>108</v>
      </c>
      <c r="AA10766" t="s">
        <v>51</v>
      </c>
      <c r="AB10766" t="str">
        <f>CONCATENATE(A10766,"-",AA10766)</f>
        <v>10028474-10% and Under</v>
      </c>
      <c r="AC10766" s="1">
        <v>44587</v>
      </c>
      <c r="AD10766" s="1">
        <v>45595</v>
      </c>
      <c r="AE10766" s="2">
        <v>806.4</v>
      </c>
    </row>
    <row r="10767" spans="1:31" x14ac:dyDescent="0.25">
      <c r="A10767">
        <v>10028477</v>
      </c>
      <c r="B10767" t="s">
        <v>457</v>
      </c>
      <c r="C10767" t="s">
        <v>457</v>
      </c>
      <c r="D10767" t="s">
        <v>457</v>
      </c>
      <c r="E10767">
        <v>896300901</v>
      </c>
      <c r="F10767" t="s">
        <v>192</v>
      </c>
      <c r="G10767" t="s">
        <v>192</v>
      </c>
      <c r="H10767" t="s">
        <v>171</v>
      </c>
      <c r="I10767" t="s">
        <v>35</v>
      </c>
      <c r="J10767" t="s">
        <v>4960</v>
      </c>
      <c r="K10767" t="s">
        <v>194</v>
      </c>
      <c r="L10767" t="s">
        <v>3565</v>
      </c>
      <c r="M10767" t="s">
        <v>239</v>
      </c>
      <c r="N10767" t="s">
        <v>240</v>
      </c>
      <c r="O10767" t="s">
        <v>4961</v>
      </c>
      <c r="P10767" t="s">
        <v>79</v>
      </c>
      <c r="Q10767" t="s">
        <v>43</v>
      </c>
      <c r="R10767">
        <v>1</v>
      </c>
      <c r="S10767" t="s">
        <v>3565</v>
      </c>
      <c r="T10767" t="s">
        <v>62</v>
      </c>
      <c r="U10767" t="s">
        <v>242</v>
      </c>
      <c r="V10767" t="s">
        <v>4962</v>
      </c>
      <c r="W10767" t="s">
        <v>1149</v>
      </c>
      <c r="X10767" t="s">
        <v>49</v>
      </c>
      <c r="Y10767">
        <v>71670617</v>
      </c>
      <c r="Z10767" t="s">
        <v>1710</v>
      </c>
      <c r="AA10767" t="s">
        <v>1711</v>
      </c>
      <c r="AB10767" t="str">
        <f>CONCATENATE(A10767,"-",AA10767)</f>
        <v>10028477-Between 20% and 25%</v>
      </c>
      <c r="AC10767" s="1">
        <v>44470</v>
      </c>
      <c r="AD10767" s="1">
        <v>45565</v>
      </c>
      <c r="AE10767" s="2">
        <v>70.27</v>
      </c>
    </row>
    <row r="10768" spans="1:31" x14ac:dyDescent="0.25">
      <c r="A10768">
        <v>10028477</v>
      </c>
      <c r="B10768" t="s">
        <v>457</v>
      </c>
      <c r="C10768" t="s">
        <v>457</v>
      </c>
      <c r="D10768" t="s">
        <v>457</v>
      </c>
      <c r="E10768">
        <v>896300901</v>
      </c>
      <c r="F10768" t="s">
        <v>192</v>
      </c>
      <c r="G10768" t="s">
        <v>192</v>
      </c>
      <c r="H10768" t="s">
        <v>252</v>
      </c>
      <c r="I10768" t="s">
        <v>35</v>
      </c>
      <c r="J10768" t="s">
        <v>4960</v>
      </c>
      <c r="K10768" t="s">
        <v>194</v>
      </c>
      <c r="L10768" t="s">
        <v>3565</v>
      </c>
      <c r="M10768" t="s">
        <v>239</v>
      </c>
      <c r="N10768" t="s">
        <v>240</v>
      </c>
      <c r="O10768" t="s">
        <v>4961</v>
      </c>
      <c r="P10768" t="s">
        <v>79</v>
      </c>
      <c r="Q10768" t="s">
        <v>43</v>
      </c>
      <c r="R10768">
        <v>1</v>
      </c>
      <c r="S10768" t="s">
        <v>3565</v>
      </c>
      <c r="T10768" t="s">
        <v>62</v>
      </c>
      <c r="U10768" t="s">
        <v>242</v>
      </c>
      <c r="V10768" t="s">
        <v>4962</v>
      </c>
      <c r="W10768" t="s">
        <v>1149</v>
      </c>
      <c r="X10768" t="s">
        <v>49</v>
      </c>
      <c r="Y10768">
        <v>71670617</v>
      </c>
      <c r="Z10768" t="s">
        <v>1710</v>
      </c>
      <c r="AA10768" t="s">
        <v>1711</v>
      </c>
      <c r="AB10768" t="str">
        <f>CONCATENATE(A10768,"-",AA10768)</f>
        <v>10028477-Between 20% and 25%</v>
      </c>
      <c r="AC10768" s="1">
        <v>44470</v>
      </c>
      <c r="AD10768" s="1">
        <v>45565</v>
      </c>
      <c r="AE10768" s="2">
        <v>158.97999999999999</v>
      </c>
    </row>
    <row r="10769" spans="1:31" x14ac:dyDescent="0.25">
      <c r="A10769">
        <v>10028481</v>
      </c>
      <c r="B10769" t="s">
        <v>4715</v>
      </c>
      <c r="C10769" t="s">
        <v>172</v>
      </c>
      <c r="D10769" t="s">
        <v>172</v>
      </c>
      <c r="E10769">
        <v>580000500</v>
      </c>
      <c r="F10769" t="s">
        <v>173</v>
      </c>
      <c r="G10769" t="s">
        <v>174</v>
      </c>
      <c r="H10769" t="s">
        <v>53</v>
      </c>
      <c r="I10769" t="s">
        <v>54</v>
      </c>
      <c r="J10769" t="s">
        <v>3597</v>
      </c>
      <c r="K10769" t="s">
        <v>325</v>
      </c>
      <c r="L10769" t="s">
        <v>2363</v>
      </c>
      <c r="M10769" t="s">
        <v>66</v>
      </c>
      <c r="N10769" t="s">
        <v>67</v>
      </c>
      <c r="O10769" t="s">
        <v>3598</v>
      </c>
      <c r="P10769" t="s">
        <v>69</v>
      </c>
      <c r="Q10769" t="s">
        <v>43</v>
      </c>
      <c r="R10769">
        <v>4</v>
      </c>
      <c r="S10769" t="s">
        <v>4716</v>
      </c>
      <c r="T10769" t="s">
        <v>57</v>
      </c>
      <c r="U10769" t="s">
        <v>186</v>
      </c>
      <c r="V10769" t="s">
        <v>3599</v>
      </c>
      <c r="W10769" t="s">
        <v>151</v>
      </c>
      <c r="X10769" t="s">
        <v>125</v>
      </c>
      <c r="Y10769">
        <v>71620333</v>
      </c>
      <c r="Z10769" t="s">
        <v>250</v>
      </c>
      <c r="AA10769" t="s">
        <v>251</v>
      </c>
      <c r="AB10769" t="str">
        <f>CONCATENATE(A10769,"-",AA10769)</f>
        <v>10028481-Between 30% and 35%</v>
      </c>
      <c r="AC10769" s="1">
        <v>44470</v>
      </c>
      <c r="AD10769" s="1">
        <v>45077</v>
      </c>
      <c r="AE10769" s="2">
        <v>0</v>
      </c>
    </row>
    <row r="10770" spans="1:31" x14ac:dyDescent="0.25">
      <c r="A10770">
        <v>10028481</v>
      </c>
      <c r="B10770" t="s">
        <v>4715</v>
      </c>
      <c r="C10770" t="s">
        <v>172</v>
      </c>
      <c r="D10770" t="s">
        <v>172</v>
      </c>
      <c r="E10770">
        <v>580000500</v>
      </c>
      <c r="F10770" t="s">
        <v>173</v>
      </c>
      <c r="G10770" t="s">
        <v>174</v>
      </c>
      <c r="H10770" t="s">
        <v>73</v>
      </c>
      <c r="I10770" t="s">
        <v>35</v>
      </c>
      <c r="J10770" t="s">
        <v>3597</v>
      </c>
      <c r="K10770" t="s">
        <v>325</v>
      </c>
      <c r="L10770" t="s">
        <v>2363</v>
      </c>
      <c r="M10770" t="s">
        <v>66</v>
      </c>
      <c r="N10770" t="s">
        <v>67</v>
      </c>
      <c r="O10770" t="s">
        <v>3598</v>
      </c>
      <c r="P10770" t="s">
        <v>69</v>
      </c>
      <c r="Q10770" t="s">
        <v>43</v>
      </c>
      <c r="R10770">
        <v>4</v>
      </c>
      <c r="S10770" t="s">
        <v>4716</v>
      </c>
      <c r="T10770" t="s">
        <v>60</v>
      </c>
      <c r="U10770" t="s">
        <v>186</v>
      </c>
      <c r="V10770" t="s">
        <v>3599</v>
      </c>
      <c r="W10770" t="s">
        <v>151</v>
      </c>
      <c r="X10770" t="s">
        <v>125</v>
      </c>
      <c r="Y10770">
        <v>71620333</v>
      </c>
      <c r="Z10770" t="s">
        <v>250</v>
      </c>
      <c r="AA10770" t="s">
        <v>251</v>
      </c>
      <c r="AB10770" t="str">
        <f>CONCATENATE(A10770,"-",AA10770)</f>
        <v>10028481-Between 30% and 35%</v>
      </c>
      <c r="AC10770" s="1">
        <v>44470</v>
      </c>
      <c r="AD10770" s="1">
        <v>45077</v>
      </c>
      <c r="AE10770" s="2">
        <v>0</v>
      </c>
    </row>
    <row r="10771" spans="1:31" x14ac:dyDescent="0.25">
      <c r="A10771">
        <v>10028481</v>
      </c>
      <c r="B10771" t="s">
        <v>1104</v>
      </c>
      <c r="C10771" t="s">
        <v>172</v>
      </c>
      <c r="D10771" t="s">
        <v>172</v>
      </c>
      <c r="E10771">
        <v>580000500</v>
      </c>
      <c r="F10771" t="s">
        <v>173</v>
      </c>
      <c r="G10771" t="s">
        <v>174</v>
      </c>
      <c r="H10771" t="s">
        <v>128</v>
      </c>
      <c r="I10771" t="s">
        <v>35</v>
      </c>
      <c r="J10771" t="s">
        <v>3597</v>
      </c>
      <c r="K10771" t="s">
        <v>325</v>
      </c>
      <c r="L10771" t="s">
        <v>2363</v>
      </c>
      <c r="M10771" t="s">
        <v>66</v>
      </c>
      <c r="N10771" t="s">
        <v>67</v>
      </c>
      <c r="O10771" t="s">
        <v>3598</v>
      </c>
      <c r="P10771" t="s">
        <v>69</v>
      </c>
      <c r="Q10771" t="s">
        <v>43</v>
      </c>
      <c r="R10771">
        <v>2</v>
      </c>
      <c r="S10771" t="s">
        <v>1020</v>
      </c>
      <c r="T10771" t="s">
        <v>62</v>
      </c>
      <c r="U10771" t="s">
        <v>186</v>
      </c>
      <c r="V10771" t="s">
        <v>3599</v>
      </c>
      <c r="W10771" t="s">
        <v>151</v>
      </c>
      <c r="X10771" t="s">
        <v>125</v>
      </c>
      <c r="Y10771">
        <v>71620333</v>
      </c>
      <c r="Z10771" t="s">
        <v>250</v>
      </c>
      <c r="AA10771" t="s">
        <v>251</v>
      </c>
      <c r="AB10771" t="str">
        <f>CONCATENATE(A10771,"-",AA10771)</f>
        <v>10028481-Between 30% and 35%</v>
      </c>
      <c r="AC10771" s="1">
        <v>44470</v>
      </c>
      <c r="AD10771" s="1">
        <v>45077</v>
      </c>
      <c r="AE10771" s="2">
        <v>133.19999999999999</v>
      </c>
    </row>
    <row r="10772" spans="1:31" x14ac:dyDescent="0.25">
      <c r="A10772">
        <v>10028481</v>
      </c>
      <c r="B10772" t="s">
        <v>172</v>
      </c>
      <c r="C10772" t="s">
        <v>172</v>
      </c>
      <c r="D10772" t="s">
        <v>172</v>
      </c>
      <c r="E10772">
        <v>580000500</v>
      </c>
      <c r="F10772" t="s">
        <v>173</v>
      </c>
      <c r="G10772" t="s">
        <v>174</v>
      </c>
      <c r="H10772" t="s">
        <v>252</v>
      </c>
      <c r="I10772" t="s">
        <v>35</v>
      </c>
      <c r="J10772" t="s">
        <v>3597</v>
      </c>
      <c r="K10772" t="s">
        <v>325</v>
      </c>
      <c r="L10772" t="s">
        <v>2363</v>
      </c>
      <c r="M10772" t="s">
        <v>66</v>
      </c>
      <c r="N10772" t="s">
        <v>67</v>
      </c>
      <c r="O10772" t="s">
        <v>3598</v>
      </c>
      <c r="P10772" t="s">
        <v>69</v>
      </c>
      <c r="Q10772" t="s">
        <v>43</v>
      </c>
      <c r="R10772">
        <v>1</v>
      </c>
      <c r="S10772" t="s">
        <v>2363</v>
      </c>
      <c r="T10772" t="s">
        <v>62</v>
      </c>
      <c r="U10772" t="s">
        <v>186</v>
      </c>
      <c r="V10772" t="s">
        <v>3599</v>
      </c>
      <c r="W10772" t="s">
        <v>151</v>
      </c>
      <c r="X10772" t="s">
        <v>125</v>
      </c>
      <c r="Y10772">
        <v>71620333</v>
      </c>
      <c r="Z10772" t="s">
        <v>250</v>
      </c>
      <c r="AA10772" t="s">
        <v>251</v>
      </c>
      <c r="AB10772" t="str">
        <f>CONCATENATE(A10772,"-",AA10772)</f>
        <v>10028481-Between 30% and 35%</v>
      </c>
      <c r="AC10772" s="1">
        <v>44470</v>
      </c>
      <c r="AD10772" s="1">
        <v>45077</v>
      </c>
      <c r="AE10772" s="2">
        <v>684.23</v>
      </c>
    </row>
    <row r="10773" spans="1:31" x14ac:dyDescent="0.25">
      <c r="A10773">
        <v>10028490</v>
      </c>
      <c r="B10773" t="s">
        <v>1877</v>
      </c>
      <c r="C10773" t="s">
        <v>1877</v>
      </c>
      <c r="D10773" t="s">
        <v>1877</v>
      </c>
      <c r="E10773">
        <v>580000700</v>
      </c>
      <c r="F10773" t="s">
        <v>173</v>
      </c>
      <c r="G10773" t="s">
        <v>174</v>
      </c>
      <c r="H10773" t="s">
        <v>52</v>
      </c>
      <c r="I10773" t="s">
        <v>35</v>
      </c>
      <c r="J10773" t="s">
        <v>3600</v>
      </c>
      <c r="K10773" t="s">
        <v>325</v>
      </c>
      <c r="L10773" t="s">
        <v>3601</v>
      </c>
      <c r="M10773" t="s">
        <v>66</v>
      </c>
      <c r="N10773" t="s">
        <v>67</v>
      </c>
      <c r="O10773" t="s">
        <v>3602</v>
      </c>
      <c r="P10773" t="s">
        <v>69</v>
      </c>
      <c r="Q10773" t="s">
        <v>43</v>
      </c>
      <c r="R10773">
        <v>1</v>
      </c>
      <c r="S10773" t="s">
        <v>3601</v>
      </c>
      <c r="T10773" t="s">
        <v>45</v>
      </c>
      <c r="U10773" t="s">
        <v>186</v>
      </c>
      <c r="V10773">
        <v>996431</v>
      </c>
      <c r="W10773" t="s">
        <v>151</v>
      </c>
      <c r="X10773" t="s">
        <v>125</v>
      </c>
      <c r="Y10773">
        <v>12640041</v>
      </c>
      <c r="Z10773" t="s">
        <v>250</v>
      </c>
      <c r="AA10773" t="s">
        <v>251</v>
      </c>
      <c r="AB10773" t="str">
        <f>CONCATENATE(A10773,"-",AA10773)</f>
        <v>10028490-Between 30% and 35%</v>
      </c>
      <c r="AC10773" s="1">
        <v>44585</v>
      </c>
      <c r="AD10773" s="1">
        <v>44741</v>
      </c>
      <c r="AE10773" s="2">
        <v>752</v>
      </c>
    </row>
    <row r="10774" spans="1:31" x14ac:dyDescent="0.25">
      <c r="A10774">
        <v>10028490</v>
      </c>
      <c r="B10774" t="s">
        <v>1877</v>
      </c>
      <c r="C10774" t="s">
        <v>1877</v>
      </c>
      <c r="D10774" t="s">
        <v>1877</v>
      </c>
      <c r="E10774">
        <v>580000700</v>
      </c>
      <c r="F10774" t="s">
        <v>173</v>
      </c>
      <c r="G10774" t="s">
        <v>174</v>
      </c>
      <c r="H10774" t="s">
        <v>59</v>
      </c>
      <c r="I10774" t="s">
        <v>35</v>
      </c>
      <c r="J10774" t="s">
        <v>4963</v>
      </c>
      <c r="K10774" t="s">
        <v>325</v>
      </c>
      <c r="L10774" t="s">
        <v>466</v>
      </c>
      <c r="M10774" t="s">
        <v>66</v>
      </c>
      <c r="N10774" t="s">
        <v>67</v>
      </c>
      <c r="O10774" t="s">
        <v>3602</v>
      </c>
      <c r="P10774" t="s">
        <v>69</v>
      </c>
      <c r="Q10774" t="s">
        <v>43</v>
      </c>
      <c r="R10774">
        <v>1</v>
      </c>
      <c r="S10774" t="s">
        <v>3601</v>
      </c>
      <c r="T10774" t="s">
        <v>60</v>
      </c>
      <c r="U10774" t="s">
        <v>186</v>
      </c>
      <c r="V10774">
        <v>996431</v>
      </c>
      <c r="W10774" t="s">
        <v>151</v>
      </c>
      <c r="X10774" t="s">
        <v>125</v>
      </c>
      <c r="Y10774">
        <v>71641753</v>
      </c>
      <c r="Z10774" t="s">
        <v>84</v>
      </c>
      <c r="AA10774" t="s">
        <v>85</v>
      </c>
      <c r="AB10774" t="str">
        <f>CONCATENATE(A10774,"-",AA10774)</f>
        <v>10028490-Zero</v>
      </c>
      <c r="AC10774" s="1">
        <v>44585</v>
      </c>
      <c r="AD10774" s="1">
        <v>44741</v>
      </c>
      <c r="AE10774" s="2">
        <v>8994.01</v>
      </c>
    </row>
    <row r="10775" spans="1:31" x14ac:dyDescent="0.25">
      <c r="A10775">
        <v>10028498</v>
      </c>
      <c r="B10775" t="s">
        <v>658</v>
      </c>
      <c r="C10775" t="s">
        <v>2271</v>
      </c>
      <c r="D10775" t="s">
        <v>2271</v>
      </c>
      <c r="E10775">
        <v>524940000</v>
      </c>
      <c r="F10775" t="s">
        <v>389</v>
      </c>
      <c r="G10775" t="s">
        <v>390</v>
      </c>
      <c r="H10775" t="s">
        <v>95</v>
      </c>
      <c r="I10775" t="s">
        <v>35</v>
      </c>
      <c r="J10775" t="s">
        <v>3603</v>
      </c>
      <c r="K10775" t="s">
        <v>101</v>
      </c>
      <c r="L10775" t="s">
        <v>2142</v>
      </c>
      <c r="M10775" t="s">
        <v>228</v>
      </c>
      <c r="N10775" t="s">
        <v>229</v>
      </c>
      <c r="O10775" t="s">
        <v>3604</v>
      </c>
      <c r="P10775" t="s">
        <v>69</v>
      </c>
      <c r="Q10775" t="s">
        <v>43</v>
      </c>
      <c r="R10775">
        <v>1</v>
      </c>
      <c r="S10775" t="s">
        <v>2142</v>
      </c>
      <c r="T10775" t="s">
        <v>96</v>
      </c>
      <c r="U10775" t="s">
        <v>1681</v>
      </c>
      <c r="V10775">
        <v>10907</v>
      </c>
      <c r="W10775" t="s">
        <v>151</v>
      </c>
      <c r="X10775" t="s">
        <v>125</v>
      </c>
      <c r="Y10775">
        <v>71641741</v>
      </c>
      <c r="Z10775" t="s">
        <v>274</v>
      </c>
      <c r="AA10775" t="s">
        <v>275</v>
      </c>
      <c r="AB10775" t="str">
        <f>CONCATENATE(A10775,"-",AA10775)</f>
        <v>10028498-Between 40% and 52%</v>
      </c>
      <c r="AC10775" s="1">
        <v>44440</v>
      </c>
      <c r="AD10775" s="1">
        <v>44804</v>
      </c>
      <c r="AE10775" s="2">
        <v>-2159.96</v>
      </c>
    </row>
    <row r="10776" spans="1:31" x14ac:dyDescent="0.25">
      <c r="A10776">
        <v>10028500</v>
      </c>
      <c r="B10776" t="s">
        <v>888</v>
      </c>
      <c r="C10776" t="s">
        <v>888</v>
      </c>
      <c r="D10776" t="s">
        <v>888</v>
      </c>
      <c r="E10776">
        <v>492107917</v>
      </c>
      <c r="F10776" t="s">
        <v>180</v>
      </c>
      <c r="G10776" t="s">
        <v>181</v>
      </c>
      <c r="H10776" t="s">
        <v>495</v>
      </c>
      <c r="I10776" t="s">
        <v>79</v>
      </c>
      <c r="J10776" t="s">
        <v>6759</v>
      </c>
      <c r="K10776" t="s">
        <v>1071</v>
      </c>
      <c r="L10776" t="s">
        <v>3460</v>
      </c>
      <c r="M10776" t="s">
        <v>290</v>
      </c>
      <c r="N10776" t="s">
        <v>2380</v>
      </c>
      <c r="O10776" t="s">
        <v>6760</v>
      </c>
      <c r="P10776" t="s">
        <v>69</v>
      </c>
      <c r="Q10776" t="s">
        <v>43</v>
      </c>
      <c r="R10776">
        <v>1</v>
      </c>
      <c r="S10776" t="s">
        <v>3460</v>
      </c>
      <c r="T10776" t="s">
        <v>62</v>
      </c>
      <c r="U10776" t="s">
        <v>2651</v>
      </c>
      <c r="V10776" t="s">
        <v>6761</v>
      </c>
      <c r="W10776" t="s">
        <v>151</v>
      </c>
      <c r="X10776" t="s">
        <v>599</v>
      </c>
      <c r="Y10776">
        <v>12682060</v>
      </c>
      <c r="Z10776" t="s">
        <v>72</v>
      </c>
      <c r="AA10776" t="s">
        <v>600</v>
      </c>
      <c r="AB10776" t="str">
        <f>CONCATENATE(A10776,"-",AA10776)</f>
        <v>10028500-Clinical Trial/Drug Study</v>
      </c>
      <c r="AC10776" s="1">
        <v>44531</v>
      </c>
      <c r="AD10776" s="1">
        <v>45077</v>
      </c>
      <c r="AE10776" s="2">
        <v>2085</v>
      </c>
    </row>
    <row r="10777" spans="1:31" x14ac:dyDescent="0.25">
      <c r="A10777">
        <v>10028503</v>
      </c>
      <c r="B10777" t="s">
        <v>658</v>
      </c>
      <c r="C10777" t="s">
        <v>2271</v>
      </c>
      <c r="D10777" t="s">
        <v>658</v>
      </c>
      <c r="E10777">
        <v>110590400</v>
      </c>
      <c r="F10777" t="s">
        <v>98</v>
      </c>
      <c r="G10777" t="s">
        <v>98</v>
      </c>
      <c r="H10777" t="s">
        <v>236</v>
      </c>
      <c r="I10777" t="s">
        <v>35</v>
      </c>
      <c r="J10777" t="s">
        <v>3605</v>
      </c>
      <c r="K10777" t="s">
        <v>101</v>
      </c>
      <c r="L10777" t="s">
        <v>3606</v>
      </c>
      <c r="M10777" t="s">
        <v>39</v>
      </c>
      <c r="N10777" t="s">
        <v>500</v>
      </c>
      <c r="O10777" t="s">
        <v>3607</v>
      </c>
      <c r="P10777" t="s">
        <v>42</v>
      </c>
      <c r="Q10777" t="s">
        <v>43</v>
      </c>
      <c r="R10777">
        <v>1</v>
      </c>
      <c r="S10777" t="s">
        <v>2142</v>
      </c>
      <c r="T10777" t="s">
        <v>45</v>
      </c>
      <c r="U10777" t="s">
        <v>3252</v>
      </c>
      <c r="V10777" t="s">
        <v>3608</v>
      </c>
      <c r="W10777" t="s">
        <v>151</v>
      </c>
      <c r="X10777" t="s">
        <v>125</v>
      </c>
      <c r="Y10777">
        <v>71600933</v>
      </c>
      <c r="Z10777" t="s">
        <v>274</v>
      </c>
      <c r="AA10777" t="s">
        <v>275</v>
      </c>
      <c r="AB10777" t="str">
        <f>CONCATENATE(A10777,"-",AA10777)</f>
        <v>10028503-Between 40% and 52%</v>
      </c>
      <c r="AC10777" s="1">
        <v>44440</v>
      </c>
      <c r="AD10777" s="1">
        <v>45596</v>
      </c>
      <c r="AE10777" s="2">
        <v>9352.09</v>
      </c>
    </row>
    <row r="10778" spans="1:31" x14ac:dyDescent="0.25">
      <c r="A10778">
        <v>10028506</v>
      </c>
      <c r="B10778" t="s">
        <v>630</v>
      </c>
      <c r="C10778" t="s">
        <v>1815</v>
      </c>
      <c r="D10778" t="s">
        <v>1815</v>
      </c>
      <c r="E10778">
        <v>310930073</v>
      </c>
      <c r="F10778" t="s">
        <v>142</v>
      </c>
      <c r="G10778" t="s">
        <v>143</v>
      </c>
      <c r="H10778" t="s">
        <v>212</v>
      </c>
      <c r="I10778" t="s">
        <v>35</v>
      </c>
      <c r="J10778" t="s">
        <v>3609</v>
      </c>
      <c r="K10778" t="s">
        <v>146</v>
      </c>
      <c r="L10778" t="s">
        <v>716</v>
      </c>
      <c r="M10778" t="s">
        <v>39</v>
      </c>
      <c r="N10778" t="s">
        <v>917</v>
      </c>
      <c r="O10778" t="s">
        <v>3610</v>
      </c>
      <c r="P10778" t="s">
        <v>42</v>
      </c>
      <c r="Q10778" t="s">
        <v>43</v>
      </c>
      <c r="R10778">
        <v>1</v>
      </c>
      <c r="S10778" t="s">
        <v>716</v>
      </c>
      <c r="T10778" t="s">
        <v>213</v>
      </c>
      <c r="U10778" t="s">
        <v>1122</v>
      </c>
      <c r="V10778" t="s">
        <v>3611</v>
      </c>
      <c r="W10778" t="s">
        <v>151</v>
      </c>
      <c r="X10778" t="s">
        <v>125</v>
      </c>
      <c r="Y10778">
        <v>71600932</v>
      </c>
      <c r="Z10778" t="s">
        <v>274</v>
      </c>
      <c r="AA10778" t="s">
        <v>275</v>
      </c>
      <c r="AB10778" t="str">
        <f>CONCATENATE(A10778,"-",AA10778)</f>
        <v>10028506-Between 40% and 52%</v>
      </c>
      <c r="AC10778" s="1">
        <v>44470</v>
      </c>
      <c r="AD10778" s="1">
        <v>44926</v>
      </c>
      <c r="AE10778" s="2">
        <v>14452.83</v>
      </c>
    </row>
    <row r="10779" spans="1:31" x14ac:dyDescent="0.25">
      <c r="A10779">
        <v>10028506</v>
      </c>
      <c r="B10779" t="s">
        <v>630</v>
      </c>
      <c r="C10779" t="s">
        <v>1815</v>
      </c>
      <c r="D10779" t="s">
        <v>1815</v>
      </c>
      <c r="E10779">
        <v>310930073</v>
      </c>
      <c r="F10779" t="s">
        <v>142</v>
      </c>
      <c r="G10779" t="s">
        <v>143</v>
      </c>
      <c r="H10779" t="s">
        <v>212</v>
      </c>
      <c r="I10779" t="s">
        <v>35</v>
      </c>
      <c r="J10779" t="s">
        <v>3609</v>
      </c>
      <c r="K10779" t="s">
        <v>146</v>
      </c>
      <c r="L10779" t="s">
        <v>716</v>
      </c>
      <c r="M10779" t="s">
        <v>39</v>
      </c>
      <c r="N10779" t="s">
        <v>917</v>
      </c>
      <c r="O10779" t="s">
        <v>3610</v>
      </c>
      <c r="P10779" t="s">
        <v>42</v>
      </c>
      <c r="Q10779" t="s">
        <v>43</v>
      </c>
      <c r="R10779">
        <v>3</v>
      </c>
      <c r="S10779" t="s">
        <v>5697</v>
      </c>
      <c r="T10779" t="s">
        <v>213</v>
      </c>
      <c r="U10779" t="s">
        <v>1122</v>
      </c>
      <c r="V10779" t="s">
        <v>3611</v>
      </c>
      <c r="W10779" t="s">
        <v>151</v>
      </c>
      <c r="X10779" t="s">
        <v>125</v>
      </c>
      <c r="Y10779">
        <v>71600932</v>
      </c>
      <c r="Z10779" t="s">
        <v>274</v>
      </c>
      <c r="AA10779" t="s">
        <v>275</v>
      </c>
      <c r="AB10779" t="str">
        <f>CONCATENATE(A10779,"-",AA10779)</f>
        <v>10028506-Between 40% and 52%</v>
      </c>
      <c r="AC10779" s="1">
        <v>44470</v>
      </c>
      <c r="AD10779" s="1">
        <v>44926</v>
      </c>
      <c r="AE10779" s="2">
        <v>9857.7999999999993</v>
      </c>
    </row>
    <row r="10780" spans="1:31" x14ac:dyDescent="0.25">
      <c r="A10780">
        <v>10028511</v>
      </c>
      <c r="B10780" t="s">
        <v>31</v>
      </c>
      <c r="C10780" t="s">
        <v>31</v>
      </c>
      <c r="D10780" t="s">
        <v>31</v>
      </c>
      <c r="E10780">
        <v>501010007</v>
      </c>
      <c r="F10780" t="s">
        <v>32</v>
      </c>
      <c r="G10780" t="s">
        <v>33</v>
      </c>
      <c r="H10780" t="s">
        <v>64</v>
      </c>
      <c r="I10780" t="s">
        <v>35</v>
      </c>
      <c r="J10780" t="s">
        <v>5698</v>
      </c>
      <c r="K10780" t="s">
        <v>56</v>
      </c>
      <c r="L10780" t="s">
        <v>406</v>
      </c>
      <c r="M10780" t="s">
        <v>39</v>
      </c>
      <c r="N10780" t="s">
        <v>40</v>
      </c>
      <c r="O10780" t="s">
        <v>3617</v>
      </c>
      <c r="P10780" t="s">
        <v>42</v>
      </c>
      <c r="Q10780" t="s">
        <v>43</v>
      </c>
      <c r="R10780">
        <v>1</v>
      </c>
      <c r="S10780" t="s">
        <v>406</v>
      </c>
      <c r="T10780" t="s">
        <v>45</v>
      </c>
      <c r="U10780" t="s">
        <v>416</v>
      </c>
      <c r="V10780" t="s">
        <v>5699</v>
      </c>
      <c r="W10780" t="s">
        <v>151</v>
      </c>
      <c r="X10780" t="s">
        <v>49</v>
      </c>
      <c r="Y10780">
        <v>71600934</v>
      </c>
      <c r="Z10780" t="s">
        <v>72</v>
      </c>
      <c r="AA10780">
        <v>0.26</v>
      </c>
      <c r="AB10780" t="str">
        <f>CONCATENATE(A10780,"-",AA10780)</f>
        <v>10028511-0.26</v>
      </c>
      <c r="AC10780" s="1">
        <v>44652</v>
      </c>
      <c r="AD10780" s="1">
        <v>45565</v>
      </c>
      <c r="AE10780" s="2">
        <v>0</v>
      </c>
    </row>
    <row r="10781" spans="1:31" x14ac:dyDescent="0.25">
      <c r="A10781">
        <v>10028515</v>
      </c>
      <c r="B10781" t="s">
        <v>1639</v>
      </c>
      <c r="C10781" t="s">
        <v>1639</v>
      </c>
      <c r="D10781" t="s">
        <v>1639</v>
      </c>
      <c r="E10781">
        <v>170360001</v>
      </c>
      <c r="F10781" t="s">
        <v>506</v>
      </c>
      <c r="G10781" t="s">
        <v>506</v>
      </c>
      <c r="H10781" t="s">
        <v>53</v>
      </c>
      <c r="I10781" t="s">
        <v>54</v>
      </c>
      <c r="J10781" t="s">
        <v>6488</v>
      </c>
      <c r="K10781" t="s">
        <v>1232</v>
      </c>
      <c r="L10781" t="s">
        <v>6489</v>
      </c>
      <c r="M10781" t="s">
        <v>103</v>
      </c>
      <c r="N10781" t="s">
        <v>67</v>
      </c>
      <c r="O10781" t="s">
        <v>6490</v>
      </c>
      <c r="P10781" t="s">
        <v>79</v>
      </c>
      <c r="Q10781" t="s">
        <v>43</v>
      </c>
      <c r="R10781">
        <v>1</v>
      </c>
      <c r="S10781" t="s">
        <v>6489</v>
      </c>
      <c r="T10781" t="s">
        <v>57</v>
      </c>
      <c r="U10781" t="s">
        <v>4830</v>
      </c>
      <c r="V10781" t="s">
        <v>76</v>
      </c>
      <c r="W10781" t="s">
        <v>151</v>
      </c>
      <c r="X10781" t="s">
        <v>125</v>
      </c>
      <c r="Y10781">
        <v>71610189</v>
      </c>
      <c r="Z10781" t="s">
        <v>250</v>
      </c>
      <c r="AA10781" t="s">
        <v>251</v>
      </c>
      <c r="AB10781" t="str">
        <f>CONCATENATE(A10781,"-",AA10781)</f>
        <v>10028515-Between 30% and 35%</v>
      </c>
      <c r="AC10781" s="1">
        <v>44561</v>
      </c>
      <c r="AD10781" s="1">
        <v>44666</v>
      </c>
      <c r="AE10781" s="2">
        <v>11461.87</v>
      </c>
    </row>
    <row r="10782" spans="1:31" x14ac:dyDescent="0.25">
      <c r="A10782">
        <v>10028515</v>
      </c>
      <c r="B10782" t="s">
        <v>1639</v>
      </c>
      <c r="C10782" t="s">
        <v>1639</v>
      </c>
      <c r="D10782" t="s">
        <v>1639</v>
      </c>
      <c r="E10782">
        <v>170360001</v>
      </c>
      <c r="F10782" t="s">
        <v>506</v>
      </c>
      <c r="G10782" t="s">
        <v>506</v>
      </c>
      <c r="H10782" t="s">
        <v>73</v>
      </c>
      <c r="I10782" t="s">
        <v>35</v>
      </c>
      <c r="J10782" t="s">
        <v>6488</v>
      </c>
      <c r="K10782" t="s">
        <v>1232</v>
      </c>
      <c r="L10782" t="s">
        <v>6489</v>
      </c>
      <c r="M10782" t="s">
        <v>103</v>
      </c>
      <c r="N10782" t="s">
        <v>67</v>
      </c>
      <c r="O10782" t="s">
        <v>6490</v>
      </c>
      <c r="P10782" t="s">
        <v>79</v>
      </c>
      <c r="Q10782" t="s">
        <v>43</v>
      </c>
      <c r="R10782">
        <v>1</v>
      </c>
      <c r="S10782" t="s">
        <v>6489</v>
      </c>
      <c r="T10782" t="s">
        <v>60</v>
      </c>
      <c r="U10782" t="s">
        <v>4830</v>
      </c>
      <c r="V10782" t="s">
        <v>76</v>
      </c>
      <c r="W10782" t="s">
        <v>151</v>
      </c>
      <c r="X10782" t="s">
        <v>125</v>
      </c>
      <c r="Y10782">
        <v>71610189</v>
      </c>
      <c r="Z10782" t="s">
        <v>250</v>
      </c>
      <c r="AA10782" t="s">
        <v>251</v>
      </c>
      <c r="AB10782" t="str">
        <f>CONCATENATE(A10782,"-",AA10782)</f>
        <v>10028515-Between 30% and 35%</v>
      </c>
      <c r="AC10782" s="1">
        <v>44561</v>
      </c>
      <c r="AD10782" s="1">
        <v>44666</v>
      </c>
      <c r="AE10782" s="2">
        <v>6594.71</v>
      </c>
    </row>
    <row r="10783" spans="1:31" x14ac:dyDescent="0.25">
      <c r="A10783">
        <v>10028516</v>
      </c>
      <c r="B10783" t="s">
        <v>1040</v>
      </c>
      <c r="C10783" t="s">
        <v>1040</v>
      </c>
      <c r="D10783" t="s">
        <v>1040</v>
      </c>
      <c r="E10783">
        <v>550234001</v>
      </c>
      <c r="F10783" t="s">
        <v>336</v>
      </c>
      <c r="G10783" t="s">
        <v>337</v>
      </c>
      <c r="H10783" t="s">
        <v>299</v>
      </c>
      <c r="I10783" t="s">
        <v>35</v>
      </c>
      <c r="J10783" t="s">
        <v>3619</v>
      </c>
      <c r="K10783" t="s">
        <v>339</v>
      </c>
      <c r="L10783" t="s">
        <v>1830</v>
      </c>
      <c r="M10783" t="s">
        <v>39</v>
      </c>
      <c r="N10783" t="s">
        <v>341</v>
      </c>
      <c r="O10783" t="s">
        <v>3620</v>
      </c>
      <c r="P10783" t="s">
        <v>42</v>
      </c>
      <c r="Q10783" t="s">
        <v>43</v>
      </c>
      <c r="R10783">
        <v>1</v>
      </c>
      <c r="S10783" t="s">
        <v>1830</v>
      </c>
      <c r="T10783" t="s">
        <v>60</v>
      </c>
      <c r="U10783" t="s">
        <v>673</v>
      </c>
      <c r="V10783" t="s">
        <v>3621</v>
      </c>
      <c r="W10783" t="s">
        <v>345</v>
      </c>
      <c r="X10783" t="s">
        <v>125</v>
      </c>
      <c r="Y10783">
        <v>71600935</v>
      </c>
      <c r="Z10783" t="s">
        <v>274</v>
      </c>
      <c r="AA10783" t="s">
        <v>275</v>
      </c>
      <c r="AB10783" t="str">
        <f>CONCATENATE(A10783,"-",AA10783)</f>
        <v>10028516-Between 40% and 52%</v>
      </c>
      <c r="AC10783" s="1">
        <v>44670</v>
      </c>
      <c r="AD10783" s="1">
        <v>46036</v>
      </c>
      <c r="AE10783" s="2">
        <v>4.2</v>
      </c>
    </row>
    <row r="10784" spans="1:31" x14ac:dyDescent="0.25">
      <c r="A10784">
        <v>10028516</v>
      </c>
      <c r="B10784" t="s">
        <v>1040</v>
      </c>
      <c r="C10784" t="s">
        <v>1040</v>
      </c>
      <c r="D10784" t="s">
        <v>1040</v>
      </c>
      <c r="E10784">
        <v>550234001</v>
      </c>
      <c r="F10784" t="s">
        <v>336</v>
      </c>
      <c r="G10784" t="s">
        <v>337</v>
      </c>
      <c r="H10784" t="s">
        <v>284</v>
      </c>
      <c r="I10784" t="s">
        <v>35</v>
      </c>
      <c r="J10784" t="s">
        <v>3619</v>
      </c>
      <c r="K10784" t="s">
        <v>339</v>
      </c>
      <c r="L10784" t="s">
        <v>1830</v>
      </c>
      <c r="M10784" t="s">
        <v>39</v>
      </c>
      <c r="N10784" t="s">
        <v>341</v>
      </c>
      <c r="O10784" t="s">
        <v>3620</v>
      </c>
      <c r="P10784" t="s">
        <v>42</v>
      </c>
      <c r="Q10784" t="s">
        <v>43</v>
      </c>
      <c r="R10784">
        <v>1</v>
      </c>
      <c r="S10784" t="s">
        <v>1830</v>
      </c>
      <c r="T10784" t="s">
        <v>213</v>
      </c>
      <c r="U10784" t="s">
        <v>673</v>
      </c>
      <c r="V10784" t="s">
        <v>3621</v>
      </c>
      <c r="W10784" t="s">
        <v>345</v>
      </c>
      <c r="X10784" t="s">
        <v>125</v>
      </c>
      <c r="Y10784">
        <v>71600935</v>
      </c>
      <c r="Z10784" t="s">
        <v>274</v>
      </c>
      <c r="AA10784" t="s">
        <v>275</v>
      </c>
      <c r="AB10784" t="str">
        <f>CONCATENATE(A10784,"-",AA10784)</f>
        <v>10028516-Between 40% and 52%</v>
      </c>
      <c r="AC10784" s="1">
        <v>44670</v>
      </c>
      <c r="AD10784" s="1">
        <v>46036</v>
      </c>
      <c r="AE10784" s="2">
        <v>300</v>
      </c>
    </row>
    <row r="10785" spans="1:31" x14ac:dyDescent="0.25">
      <c r="A10785">
        <v>10028525</v>
      </c>
      <c r="B10785" t="s">
        <v>321</v>
      </c>
      <c r="C10785" t="s">
        <v>321</v>
      </c>
      <c r="D10785" t="s">
        <v>321</v>
      </c>
      <c r="E10785">
        <v>310920070</v>
      </c>
      <c r="F10785" t="s">
        <v>142</v>
      </c>
      <c r="G10785" t="s">
        <v>143</v>
      </c>
      <c r="H10785" t="s">
        <v>53</v>
      </c>
      <c r="I10785" t="s">
        <v>54</v>
      </c>
      <c r="J10785" t="s">
        <v>3625</v>
      </c>
      <c r="K10785" t="s">
        <v>146</v>
      </c>
      <c r="L10785" t="s">
        <v>686</v>
      </c>
      <c r="M10785" t="s">
        <v>39</v>
      </c>
      <c r="N10785" t="s">
        <v>917</v>
      </c>
      <c r="O10785" t="s">
        <v>3626</v>
      </c>
      <c r="P10785" t="s">
        <v>42</v>
      </c>
      <c r="Q10785" t="s">
        <v>43</v>
      </c>
      <c r="R10785">
        <v>1</v>
      </c>
      <c r="S10785" t="s">
        <v>686</v>
      </c>
      <c r="T10785" t="s">
        <v>57</v>
      </c>
      <c r="U10785" t="s">
        <v>985</v>
      </c>
      <c r="V10785" t="s">
        <v>3627</v>
      </c>
      <c r="W10785" t="s">
        <v>48</v>
      </c>
      <c r="X10785" t="s">
        <v>125</v>
      </c>
      <c r="Y10785">
        <v>11603331</v>
      </c>
      <c r="Z10785" t="s">
        <v>250</v>
      </c>
      <c r="AA10785" t="s">
        <v>251</v>
      </c>
      <c r="AB10785" t="str">
        <f>CONCATENATE(A10785,"-",AA10785)</f>
        <v>10028525-Between 30% and 35%</v>
      </c>
      <c r="AC10785" s="1">
        <v>44440</v>
      </c>
      <c r="AD10785" s="1">
        <v>44926</v>
      </c>
      <c r="AE10785" s="2">
        <v>32019.7</v>
      </c>
    </row>
    <row r="10786" spans="1:31" x14ac:dyDescent="0.25">
      <c r="A10786">
        <v>10028525</v>
      </c>
      <c r="B10786" t="s">
        <v>321</v>
      </c>
      <c r="C10786" t="s">
        <v>321</v>
      </c>
      <c r="D10786" t="s">
        <v>321</v>
      </c>
      <c r="E10786">
        <v>310920070</v>
      </c>
      <c r="F10786" t="s">
        <v>142</v>
      </c>
      <c r="G10786" t="s">
        <v>143</v>
      </c>
      <c r="H10786" t="s">
        <v>299</v>
      </c>
      <c r="I10786" t="s">
        <v>35</v>
      </c>
      <c r="J10786" t="s">
        <v>3625</v>
      </c>
      <c r="K10786" t="s">
        <v>146</v>
      </c>
      <c r="L10786" t="s">
        <v>686</v>
      </c>
      <c r="M10786" t="s">
        <v>39</v>
      </c>
      <c r="N10786" t="s">
        <v>917</v>
      </c>
      <c r="O10786" t="s">
        <v>3626</v>
      </c>
      <c r="P10786" t="s">
        <v>42</v>
      </c>
      <c r="Q10786" t="s">
        <v>43</v>
      </c>
      <c r="R10786">
        <v>1</v>
      </c>
      <c r="S10786" t="s">
        <v>686</v>
      </c>
      <c r="T10786" t="s">
        <v>60</v>
      </c>
      <c r="U10786" t="s">
        <v>985</v>
      </c>
      <c r="V10786" t="s">
        <v>3627</v>
      </c>
      <c r="W10786" t="s">
        <v>48</v>
      </c>
      <c r="X10786" t="s">
        <v>125</v>
      </c>
      <c r="Y10786">
        <v>11603331</v>
      </c>
      <c r="Z10786" t="s">
        <v>250</v>
      </c>
      <c r="AA10786" t="s">
        <v>251</v>
      </c>
      <c r="AB10786" t="str">
        <f>CONCATENATE(A10786,"-",AA10786)</f>
        <v>10028525-Between 30% and 35%</v>
      </c>
      <c r="AC10786" s="1">
        <v>44440</v>
      </c>
      <c r="AD10786" s="1">
        <v>44926</v>
      </c>
      <c r="AE10786" s="2">
        <v>56.87</v>
      </c>
    </row>
    <row r="10787" spans="1:31" x14ac:dyDescent="0.25">
      <c r="A10787">
        <v>10028525</v>
      </c>
      <c r="B10787" t="s">
        <v>321</v>
      </c>
      <c r="C10787" t="s">
        <v>321</v>
      </c>
      <c r="D10787" t="s">
        <v>321</v>
      </c>
      <c r="E10787">
        <v>310920070</v>
      </c>
      <c r="F10787" t="s">
        <v>142</v>
      </c>
      <c r="G10787" t="s">
        <v>143</v>
      </c>
      <c r="H10787" t="s">
        <v>300</v>
      </c>
      <c r="I10787" t="s">
        <v>35</v>
      </c>
      <c r="J10787" t="s">
        <v>3625</v>
      </c>
      <c r="K10787" t="s">
        <v>146</v>
      </c>
      <c r="L10787" t="s">
        <v>686</v>
      </c>
      <c r="M10787" t="s">
        <v>39</v>
      </c>
      <c r="N10787" t="s">
        <v>917</v>
      </c>
      <c r="O10787" t="s">
        <v>3626</v>
      </c>
      <c r="P10787" t="s">
        <v>42</v>
      </c>
      <c r="Q10787" t="s">
        <v>43</v>
      </c>
      <c r="R10787">
        <v>1</v>
      </c>
      <c r="S10787" t="s">
        <v>686</v>
      </c>
      <c r="T10787" t="s">
        <v>62</v>
      </c>
      <c r="U10787" t="s">
        <v>985</v>
      </c>
      <c r="V10787" t="s">
        <v>3627</v>
      </c>
      <c r="W10787" t="s">
        <v>48</v>
      </c>
      <c r="X10787" t="s">
        <v>125</v>
      </c>
      <c r="Y10787">
        <v>11603331</v>
      </c>
      <c r="Z10787" t="s">
        <v>250</v>
      </c>
      <c r="AA10787" t="s">
        <v>251</v>
      </c>
      <c r="AB10787" t="str">
        <f>CONCATENATE(A10787,"-",AA10787)</f>
        <v>10028525-Between 30% and 35%</v>
      </c>
      <c r="AC10787" s="1">
        <v>44440</v>
      </c>
      <c r="AD10787" s="1">
        <v>44926</v>
      </c>
      <c r="AE10787" s="2">
        <v>1078.72</v>
      </c>
    </row>
    <row r="10788" spans="1:31" x14ac:dyDescent="0.25">
      <c r="A10788">
        <v>10028525</v>
      </c>
      <c r="B10788" t="s">
        <v>321</v>
      </c>
      <c r="C10788" t="s">
        <v>321</v>
      </c>
      <c r="D10788" t="s">
        <v>321</v>
      </c>
      <c r="E10788">
        <v>310920070</v>
      </c>
      <c r="F10788" t="s">
        <v>142</v>
      </c>
      <c r="G10788" t="s">
        <v>143</v>
      </c>
      <c r="H10788" t="s">
        <v>171</v>
      </c>
      <c r="I10788" t="s">
        <v>35</v>
      </c>
      <c r="J10788" t="s">
        <v>3625</v>
      </c>
      <c r="K10788" t="s">
        <v>146</v>
      </c>
      <c r="L10788" t="s">
        <v>686</v>
      </c>
      <c r="M10788" t="s">
        <v>39</v>
      </c>
      <c r="N10788" t="s">
        <v>917</v>
      </c>
      <c r="O10788" t="s">
        <v>3626</v>
      </c>
      <c r="P10788" t="s">
        <v>42</v>
      </c>
      <c r="Q10788" t="s">
        <v>43</v>
      </c>
      <c r="R10788">
        <v>1</v>
      </c>
      <c r="S10788" t="s">
        <v>686</v>
      </c>
      <c r="T10788" t="s">
        <v>62</v>
      </c>
      <c r="U10788" t="s">
        <v>985</v>
      </c>
      <c r="V10788" t="s">
        <v>3627</v>
      </c>
      <c r="W10788" t="s">
        <v>48</v>
      </c>
      <c r="X10788" t="s">
        <v>125</v>
      </c>
      <c r="Y10788">
        <v>11603331</v>
      </c>
      <c r="Z10788" t="s">
        <v>250</v>
      </c>
      <c r="AA10788" t="s">
        <v>251</v>
      </c>
      <c r="AB10788" t="str">
        <f>CONCATENATE(A10788,"-",AA10788)</f>
        <v>10028525-Between 30% and 35%</v>
      </c>
      <c r="AC10788" s="1">
        <v>44440</v>
      </c>
      <c r="AD10788" s="1">
        <v>44926</v>
      </c>
      <c r="AE10788" s="2">
        <v>891.02</v>
      </c>
    </row>
    <row r="10789" spans="1:31" x14ac:dyDescent="0.25">
      <c r="A10789">
        <v>10028525</v>
      </c>
      <c r="B10789" t="s">
        <v>321</v>
      </c>
      <c r="C10789" t="s">
        <v>321</v>
      </c>
      <c r="D10789" t="s">
        <v>321</v>
      </c>
      <c r="E10789">
        <v>310920070</v>
      </c>
      <c r="F10789" t="s">
        <v>142</v>
      </c>
      <c r="G10789" t="s">
        <v>143</v>
      </c>
      <c r="H10789" t="s">
        <v>212</v>
      </c>
      <c r="I10789" t="s">
        <v>35</v>
      </c>
      <c r="J10789" t="s">
        <v>3625</v>
      </c>
      <c r="K10789" t="s">
        <v>146</v>
      </c>
      <c r="L10789" t="s">
        <v>686</v>
      </c>
      <c r="M10789" t="s">
        <v>39</v>
      </c>
      <c r="N10789" t="s">
        <v>917</v>
      </c>
      <c r="O10789" t="s">
        <v>3626</v>
      </c>
      <c r="P10789" t="s">
        <v>42</v>
      </c>
      <c r="Q10789" t="s">
        <v>43</v>
      </c>
      <c r="R10789">
        <v>2</v>
      </c>
      <c r="S10789" t="s">
        <v>1722</v>
      </c>
      <c r="T10789" t="s">
        <v>213</v>
      </c>
      <c r="U10789" t="s">
        <v>985</v>
      </c>
      <c r="V10789" t="s">
        <v>3627</v>
      </c>
      <c r="W10789" t="s">
        <v>48</v>
      </c>
      <c r="X10789" t="s">
        <v>125</v>
      </c>
      <c r="Y10789">
        <v>11603331</v>
      </c>
      <c r="Z10789" t="s">
        <v>250</v>
      </c>
      <c r="AA10789" t="s">
        <v>251</v>
      </c>
      <c r="AB10789" t="str">
        <f>CONCATENATE(A10789,"-",AA10789)</f>
        <v>10028525-Between 30% and 35%</v>
      </c>
      <c r="AC10789" s="1">
        <v>44440</v>
      </c>
      <c r="AD10789" s="1">
        <v>44926</v>
      </c>
      <c r="AE10789" s="2">
        <v>13570.21</v>
      </c>
    </row>
    <row r="10790" spans="1:31" x14ac:dyDescent="0.25">
      <c r="A10790">
        <v>10028525</v>
      </c>
      <c r="B10790" t="s">
        <v>321</v>
      </c>
      <c r="C10790" t="s">
        <v>321</v>
      </c>
      <c r="D10790" t="s">
        <v>321</v>
      </c>
      <c r="E10790">
        <v>310920070</v>
      </c>
      <c r="F10790" t="s">
        <v>142</v>
      </c>
      <c r="G10790" t="s">
        <v>143</v>
      </c>
      <c r="H10790" t="s">
        <v>202</v>
      </c>
      <c r="I10790" t="s">
        <v>35</v>
      </c>
      <c r="J10790" t="s">
        <v>3625</v>
      </c>
      <c r="K10790" t="s">
        <v>146</v>
      </c>
      <c r="L10790" t="s">
        <v>686</v>
      </c>
      <c r="M10790" t="s">
        <v>39</v>
      </c>
      <c r="N10790" t="s">
        <v>917</v>
      </c>
      <c r="O10790" t="s">
        <v>3626</v>
      </c>
      <c r="P10790" t="s">
        <v>42</v>
      </c>
      <c r="Q10790" t="s">
        <v>43</v>
      </c>
      <c r="R10790">
        <v>1</v>
      </c>
      <c r="S10790" t="s">
        <v>686</v>
      </c>
      <c r="T10790" t="s">
        <v>96</v>
      </c>
      <c r="U10790" t="s">
        <v>985</v>
      </c>
      <c r="V10790" t="s">
        <v>3627</v>
      </c>
      <c r="W10790" t="s">
        <v>48</v>
      </c>
      <c r="X10790" t="s">
        <v>125</v>
      </c>
      <c r="Y10790">
        <v>11603331</v>
      </c>
      <c r="Z10790" t="s">
        <v>250</v>
      </c>
      <c r="AA10790" t="s">
        <v>251</v>
      </c>
      <c r="AB10790" t="str">
        <f>CONCATENATE(A10790,"-",AA10790)</f>
        <v>10028525-Between 30% and 35%</v>
      </c>
      <c r="AC10790" s="1">
        <v>44440</v>
      </c>
      <c r="AD10790" s="1">
        <v>44926</v>
      </c>
      <c r="AE10790" s="2">
        <v>806.5</v>
      </c>
    </row>
    <row r="10791" spans="1:31" x14ac:dyDescent="0.25">
      <c r="A10791">
        <v>10028526</v>
      </c>
      <c r="B10791" t="s">
        <v>3254</v>
      </c>
      <c r="C10791" t="s">
        <v>3254</v>
      </c>
      <c r="D10791" t="s">
        <v>3254</v>
      </c>
      <c r="E10791">
        <v>550211815</v>
      </c>
      <c r="F10791" t="s">
        <v>336</v>
      </c>
      <c r="G10791" t="s">
        <v>337</v>
      </c>
      <c r="H10791" t="s">
        <v>99</v>
      </c>
      <c r="I10791" t="s">
        <v>35</v>
      </c>
      <c r="J10791" t="s">
        <v>4970</v>
      </c>
      <c r="K10791" t="s">
        <v>119</v>
      </c>
      <c r="L10791" t="s">
        <v>2373</v>
      </c>
      <c r="M10791" t="s">
        <v>39</v>
      </c>
      <c r="N10791" t="s">
        <v>767</v>
      </c>
      <c r="O10791" t="s">
        <v>4971</v>
      </c>
      <c r="P10791" t="s">
        <v>42</v>
      </c>
      <c r="Q10791" t="s">
        <v>43</v>
      </c>
      <c r="R10791">
        <v>1</v>
      </c>
      <c r="S10791" t="s">
        <v>3256</v>
      </c>
      <c r="T10791" t="s">
        <v>60</v>
      </c>
      <c r="U10791" t="s">
        <v>769</v>
      </c>
      <c r="V10791" t="s">
        <v>4972</v>
      </c>
      <c r="W10791" t="s">
        <v>345</v>
      </c>
      <c r="X10791" t="s">
        <v>125</v>
      </c>
      <c r="Y10791">
        <v>71600936</v>
      </c>
      <c r="Z10791" t="s">
        <v>84</v>
      </c>
      <c r="AA10791" t="s">
        <v>85</v>
      </c>
      <c r="AB10791" t="str">
        <f>CONCATENATE(A10791,"-",AA10791)</f>
        <v>10028526-Zero</v>
      </c>
      <c r="AC10791" s="1">
        <v>44545</v>
      </c>
      <c r="AD10791" s="1">
        <v>45640</v>
      </c>
      <c r="AE10791" s="2">
        <v>704.25</v>
      </c>
    </row>
    <row r="10792" spans="1:31" x14ac:dyDescent="0.25">
      <c r="A10792">
        <v>10028526</v>
      </c>
      <c r="B10792" t="s">
        <v>3254</v>
      </c>
      <c r="C10792" t="s">
        <v>3254</v>
      </c>
      <c r="D10792" t="s">
        <v>3254</v>
      </c>
      <c r="E10792">
        <v>550211815</v>
      </c>
      <c r="F10792" t="s">
        <v>336</v>
      </c>
      <c r="G10792" t="s">
        <v>337</v>
      </c>
      <c r="H10792" t="s">
        <v>212</v>
      </c>
      <c r="I10792" t="s">
        <v>35</v>
      </c>
      <c r="J10792" t="s">
        <v>4970</v>
      </c>
      <c r="K10792" t="s">
        <v>119</v>
      </c>
      <c r="L10792" t="s">
        <v>2373</v>
      </c>
      <c r="M10792" t="s">
        <v>39</v>
      </c>
      <c r="N10792" t="s">
        <v>767</v>
      </c>
      <c r="O10792" t="s">
        <v>4971</v>
      </c>
      <c r="P10792" t="s">
        <v>42</v>
      </c>
      <c r="Q10792" t="s">
        <v>43</v>
      </c>
      <c r="R10792">
        <v>1</v>
      </c>
      <c r="S10792" t="s">
        <v>3256</v>
      </c>
      <c r="T10792" t="s">
        <v>213</v>
      </c>
      <c r="U10792" t="s">
        <v>769</v>
      </c>
      <c r="V10792" t="s">
        <v>4972</v>
      </c>
      <c r="W10792" t="s">
        <v>345</v>
      </c>
      <c r="X10792" t="s">
        <v>125</v>
      </c>
      <c r="Y10792">
        <v>71600936</v>
      </c>
      <c r="Z10792" t="s">
        <v>84</v>
      </c>
      <c r="AA10792" t="s">
        <v>85</v>
      </c>
      <c r="AB10792" t="str">
        <f>CONCATENATE(A10792,"-",AA10792)</f>
        <v>10028526-Zero</v>
      </c>
      <c r="AC10792" s="1">
        <v>44545</v>
      </c>
      <c r="AD10792" s="1">
        <v>45640</v>
      </c>
      <c r="AE10792" s="2">
        <v>7824.78</v>
      </c>
    </row>
    <row r="10793" spans="1:31" x14ac:dyDescent="0.25">
      <c r="A10793">
        <v>10028528</v>
      </c>
      <c r="B10793" t="s">
        <v>285</v>
      </c>
      <c r="C10793" t="s">
        <v>285</v>
      </c>
      <c r="D10793" t="s">
        <v>285</v>
      </c>
      <c r="E10793">
        <v>110470400</v>
      </c>
      <c r="F10793" t="s">
        <v>98</v>
      </c>
      <c r="G10793" t="s">
        <v>98</v>
      </c>
      <c r="H10793" t="s">
        <v>99</v>
      </c>
      <c r="I10793" t="s">
        <v>35</v>
      </c>
      <c r="J10793" t="s">
        <v>5700</v>
      </c>
      <c r="K10793" t="s">
        <v>101</v>
      </c>
      <c r="L10793" t="s">
        <v>2282</v>
      </c>
      <c r="M10793" t="s">
        <v>39</v>
      </c>
      <c r="N10793" t="s">
        <v>440</v>
      </c>
      <c r="O10793" t="s">
        <v>5701</v>
      </c>
      <c r="P10793" t="s">
        <v>42</v>
      </c>
      <c r="Q10793" t="s">
        <v>43</v>
      </c>
      <c r="R10793">
        <v>1</v>
      </c>
      <c r="S10793" t="s">
        <v>2282</v>
      </c>
      <c r="T10793" t="s">
        <v>60</v>
      </c>
      <c r="U10793" t="s">
        <v>442</v>
      </c>
      <c r="V10793">
        <v>2144216</v>
      </c>
      <c r="W10793" t="s">
        <v>151</v>
      </c>
      <c r="X10793" t="s">
        <v>125</v>
      </c>
      <c r="Y10793">
        <v>71600938</v>
      </c>
      <c r="Z10793" t="s">
        <v>274</v>
      </c>
      <c r="AA10793" t="s">
        <v>275</v>
      </c>
      <c r="AB10793" t="str">
        <f>CONCATENATE(A10793,"-",AA10793)</f>
        <v>10028528-Between 40% and 52%</v>
      </c>
      <c r="AC10793" s="1">
        <v>44713</v>
      </c>
      <c r="AD10793" s="1">
        <v>46538</v>
      </c>
      <c r="AE10793" s="2">
        <v>774.05</v>
      </c>
    </row>
    <row r="10794" spans="1:31" x14ac:dyDescent="0.25">
      <c r="A10794">
        <v>10028529</v>
      </c>
      <c r="B10794" t="s">
        <v>1056</v>
      </c>
      <c r="C10794" t="s">
        <v>1056</v>
      </c>
      <c r="D10794" t="s">
        <v>1056</v>
      </c>
      <c r="E10794">
        <v>110450400</v>
      </c>
      <c r="F10794" t="s">
        <v>98</v>
      </c>
      <c r="G10794" t="s">
        <v>98</v>
      </c>
      <c r="H10794" t="s">
        <v>303</v>
      </c>
      <c r="I10794" t="s">
        <v>35</v>
      </c>
      <c r="J10794" t="s">
        <v>3628</v>
      </c>
      <c r="K10794" t="s">
        <v>101</v>
      </c>
      <c r="L10794" t="s">
        <v>1699</v>
      </c>
      <c r="M10794" t="s">
        <v>39</v>
      </c>
      <c r="N10794" t="s">
        <v>440</v>
      </c>
      <c r="O10794" t="s">
        <v>3629</v>
      </c>
      <c r="P10794" t="s">
        <v>42</v>
      </c>
      <c r="Q10794" t="s">
        <v>43</v>
      </c>
      <c r="R10794">
        <v>1</v>
      </c>
      <c r="S10794" t="s">
        <v>1699</v>
      </c>
      <c r="T10794" t="s">
        <v>62</v>
      </c>
      <c r="U10794" t="s">
        <v>442</v>
      </c>
      <c r="V10794">
        <v>2114775</v>
      </c>
      <c r="W10794" t="s">
        <v>151</v>
      </c>
      <c r="X10794" t="s">
        <v>125</v>
      </c>
      <c r="Y10794">
        <v>71600937</v>
      </c>
      <c r="Z10794" t="s">
        <v>274</v>
      </c>
      <c r="AA10794" t="s">
        <v>275</v>
      </c>
      <c r="AB10794" t="str">
        <f>CONCATENATE(A10794,"-",AA10794)</f>
        <v>10028529-Between 40% and 52%</v>
      </c>
      <c r="AC10794" s="1">
        <v>44713</v>
      </c>
      <c r="AD10794" s="1">
        <v>45808</v>
      </c>
      <c r="AE10794" s="2">
        <v>15.55</v>
      </c>
    </row>
    <row r="10795" spans="1:31" x14ac:dyDescent="0.25">
      <c r="A10795">
        <v>10028529</v>
      </c>
      <c r="B10795" t="s">
        <v>1056</v>
      </c>
      <c r="C10795" t="s">
        <v>1056</v>
      </c>
      <c r="D10795" t="s">
        <v>1056</v>
      </c>
      <c r="E10795">
        <v>110450400</v>
      </c>
      <c r="F10795" t="s">
        <v>98</v>
      </c>
      <c r="G10795" t="s">
        <v>98</v>
      </c>
      <c r="H10795" t="s">
        <v>284</v>
      </c>
      <c r="I10795" t="s">
        <v>35</v>
      </c>
      <c r="J10795" t="s">
        <v>3628</v>
      </c>
      <c r="K10795" t="s">
        <v>101</v>
      </c>
      <c r="L10795" t="s">
        <v>1699</v>
      </c>
      <c r="M10795" t="s">
        <v>39</v>
      </c>
      <c r="N10795" t="s">
        <v>440</v>
      </c>
      <c r="O10795" t="s">
        <v>3629</v>
      </c>
      <c r="P10795" t="s">
        <v>42</v>
      </c>
      <c r="Q10795" t="s">
        <v>43</v>
      </c>
      <c r="R10795">
        <v>1</v>
      </c>
      <c r="S10795" t="s">
        <v>1699</v>
      </c>
      <c r="T10795" t="s">
        <v>213</v>
      </c>
      <c r="U10795" t="s">
        <v>442</v>
      </c>
      <c r="V10795">
        <v>2114775</v>
      </c>
      <c r="W10795" t="s">
        <v>151</v>
      </c>
      <c r="X10795" t="s">
        <v>125</v>
      </c>
      <c r="Y10795">
        <v>71600937</v>
      </c>
      <c r="Z10795" t="s">
        <v>274</v>
      </c>
      <c r="AA10795" t="s">
        <v>275</v>
      </c>
      <c r="AB10795" t="str">
        <f>CONCATENATE(A10795,"-",AA10795)</f>
        <v>10028529-Between 40% and 52%</v>
      </c>
      <c r="AC10795" s="1">
        <v>44713</v>
      </c>
      <c r="AD10795" s="1">
        <v>45808</v>
      </c>
      <c r="AE10795" s="2">
        <v>3622.5</v>
      </c>
    </row>
    <row r="10796" spans="1:31" x14ac:dyDescent="0.25">
      <c r="A10796">
        <v>10028548</v>
      </c>
      <c r="B10796" t="s">
        <v>1197</v>
      </c>
      <c r="C10796" t="s">
        <v>1197</v>
      </c>
      <c r="D10796" t="s">
        <v>1197</v>
      </c>
      <c r="E10796">
        <v>896200901</v>
      </c>
      <c r="F10796" t="s">
        <v>192</v>
      </c>
      <c r="G10796" t="s">
        <v>192</v>
      </c>
      <c r="H10796" t="s">
        <v>73</v>
      </c>
      <c r="I10796" t="s">
        <v>35</v>
      </c>
      <c r="J10796" t="s">
        <v>6762</v>
      </c>
      <c r="K10796" t="s">
        <v>194</v>
      </c>
      <c r="L10796" t="s">
        <v>2565</v>
      </c>
      <c r="M10796" t="s">
        <v>228</v>
      </c>
      <c r="N10796" t="s">
        <v>229</v>
      </c>
      <c r="O10796" t="s">
        <v>6763</v>
      </c>
      <c r="P10796" t="s">
        <v>69</v>
      </c>
      <c r="Q10796" t="s">
        <v>43</v>
      </c>
      <c r="R10796">
        <v>1</v>
      </c>
      <c r="S10796" t="s">
        <v>2565</v>
      </c>
      <c r="T10796" t="s">
        <v>60</v>
      </c>
      <c r="U10796" t="s">
        <v>3074</v>
      </c>
      <c r="V10796" t="s">
        <v>83</v>
      </c>
      <c r="W10796" t="s">
        <v>233</v>
      </c>
      <c r="X10796" t="s">
        <v>125</v>
      </c>
      <c r="Y10796">
        <v>71641745</v>
      </c>
      <c r="Z10796" t="s">
        <v>250</v>
      </c>
      <c r="AA10796" t="s">
        <v>251</v>
      </c>
      <c r="AB10796" t="str">
        <f>CONCATENATE(A10796,"-",AA10796)</f>
        <v>10028548-Between 30% and 35%</v>
      </c>
      <c r="AC10796" s="1">
        <v>44652</v>
      </c>
      <c r="AD10796" s="1">
        <v>45199</v>
      </c>
      <c r="AE10796" s="2">
        <v>267.52</v>
      </c>
    </row>
    <row r="10797" spans="1:31" x14ac:dyDescent="0.25">
      <c r="A10797">
        <v>10028548</v>
      </c>
      <c r="B10797" t="s">
        <v>1197</v>
      </c>
      <c r="C10797" t="s">
        <v>1197</v>
      </c>
      <c r="D10797" t="s">
        <v>1197</v>
      </c>
      <c r="E10797">
        <v>896200901</v>
      </c>
      <c r="F10797" t="s">
        <v>192</v>
      </c>
      <c r="G10797" t="s">
        <v>192</v>
      </c>
      <c r="H10797" t="s">
        <v>746</v>
      </c>
      <c r="I10797" t="s">
        <v>219</v>
      </c>
      <c r="J10797" t="s">
        <v>6762</v>
      </c>
      <c r="K10797" t="s">
        <v>194</v>
      </c>
      <c r="L10797" t="s">
        <v>2565</v>
      </c>
      <c r="M10797" t="s">
        <v>228</v>
      </c>
      <c r="N10797" t="s">
        <v>229</v>
      </c>
      <c r="O10797" t="s">
        <v>6763</v>
      </c>
      <c r="P10797" t="s">
        <v>69</v>
      </c>
      <c r="Q10797" t="s">
        <v>43</v>
      </c>
      <c r="R10797">
        <v>1</v>
      </c>
      <c r="S10797" t="s">
        <v>2565</v>
      </c>
      <c r="T10797" t="s">
        <v>155</v>
      </c>
      <c r="U10797" t="s">
        <v>3074</v>
      </c>
      <c r="V10797" t="s">
        <v>83</v>
      </c>
      <c r="W10797" t="s">
        <v>233</v>
      </c>
      <c r="X10797" t="s">
        <v>125</v>
      </c>
      <c r="Y10797">
        <v>71641745</v>
      </c>
      <c r="Z10797" t="s">
        <v>250</v>
      </c>
      <c r="AA10797" t="s">
        <v>251</v>
      </c>
      <c r="AB10797" t="str">
        <f>CONCATENATE(A10797,"-",AA10797)</f>
        <v>10028548-Between 30% and 35%</v>
      </c>
      <c r="AC10797" s="1">
        <v>44652</v>
      </c>
      <c r="AD10797" s="1">
        <v>45199</v>
      </c>
      <c r="AE10797" s="2">
        <v>10000</v>
      </c>
    </row>
    <row r="10798" spans="1:31" x14ac:dyDescent="0.25">
      <c r="A10798">
        <v>10028571</v>
      </c>
      <c r="B10798" t="s">
        <v>3638</v>
      </c>
      <c r="C10798" t="s">
        <v>1104</v>
      </c>
      <c r="D10798" t="s">
        <v>1104</v>
      </c>
      <c r="E10798">
        <v>589000001</v>
      </c>
      <c r="F10798" t="s">
        <v>1105</v>
      </c>
      <c r="G10798" s="3" t="s">
        <v>1104</v>
      </c>
      <c r="H10798" t="s">
        <v>236</v>
      </c>
      <c r="I10798" t="s">
        <v>35</v>
      </c>
      <c r="J10798" t="s">
        <v>3634</v>
      </c>
      <c r="K10798" t="s">
        <v>325</v>
      </c>
      <c r="L10798" t="s">
        <v>2363</v>
      </c>
      <c r="M10798" t="s">
        <v>66</v>
      </c>
      <c r="N10798" t="s">
        <v>67</v>
      </c>
      <c r="O10798" t="s">
        <v>3635</v>
      </c>
      <c r="P10798" t="s">
        <v>69</v>
      </c>
      <c r="Q10798" t="s">
        <v>43</v>
      </c>
      <c r="R10798">
        <v>4</v>
      </c>
      <c r="S10798" t="s">
        <v>2363</v>
      </c>
      <c r="T10798" t="s">
        <v>45</v>
      </c>
      <c r="U10798" t="s">
        <v>186</v>
      </c>
      <c r="V10798" t="s">
        <v>3637</v>
      </c>
      <c r="W10798" t="s">
        <v>345</v>
      </c>
      <c r="X10798" t="s">
        <v>125</v>
      </c>
      <c r="Y10798">
        <v>12620220</v>
      </c>
      <c r="Z10798" t="s">
        <v>250</v>
      </c>
      <c r="AA10798" t="s">
        <v>251</v>
      </c>
      <c r="AB10798" t="str">
        <f>CONCATENATE(A10798,"-",AA10798)</f>
        <v>10028571-Between 30% and 35%</v>
      </c>
      <c r="AC10798" s="1">
        <v>44652</v>
      </c>
      <c r="AD10798" s="1">
        <v>45107</v>
      </c>
      <c r="AE10798" s="2">
        <v>7442.55</v>
      </c>
    </row>
    <row r="10799" spans="1:31" x14ac:dyDescent="0.25">
      <c r="A10799">
        <v>10028571</v>
      </c>
      <c r="B10799" t="s">
        <v>3638</v>
      </c>
      <c r="C10799" t="s">
        <v>1104</v>
      </c>
      <c r="D10799" t="s">
        <v>1104</v>
      </c>
      <c r="E10799">
        <v>589000001</v>
      </c>
      <c r="F10799" t="s">
        <v>1105</v>
      </c>
      <c r="G10799" s="3" t="s">
        <v>1104</v>
      </c>
      <c r="H10799" t="s">
        <v>53</v>
      </c>
      <c r="I10799" t="s">
        <v>54</v>
      </c>
      <c r="J10799" t="s">
        <v>3634</v>
      </c>
      <c r="K10799" t="s">
        <v>325</v>
      </c>
      <c r="L10799" t="s">
        <v>2363</v>
      </c>
      <c r="M10799" t="s">
        <v>66</v>
      </c>
      <c r="N10799" t="s">
        <v>67</v>
      </c>
      <c r="O10799" t="s">
        <v>3635</v>
      </c>
      <c r="P10799" t="s">
        <v>69</v>
      </c>
      <c r="Q10799" t="s">
        <v>43</v>
      </c>
      <c r="R10799">
        <v>4</v>
      </c>
      <c r="S10799" t="s">
        <v>2363</v>
      </c>
      <c r="T10799" t="s">
        <v>57</v>
      </c>
      <c r="U10799" t="s">
        <v>186</v>
      </c>
      <c r="V10799" t="s">
        <v>3637</v>
      </c>
      <c r="W10799" t="s">
        <v>345</v>
      </c>
      <c r="X10799" t="s">
        <v>125</v>
      </c>
      <c r="Y10799">
        <v>12620220</v>
      </c>
      <c r="Z10799" t="s">
        <v>250</v>
      </c>
      <c r="AA10799" t="s">
        <v>251</v>
      </c>
      <c r="AB10799" t="str">
        <f>CONCATENATE(A10799,"-",AA10799)</f>
        <v>10028571-Between 30% and 35%</v>
      </c>
      <c r="AC10799" s="1">
        <v>44652</v>
      </c>
      <c r="AD10799" s="1">
        <v>45107</v>
      </c>
      <c r="AE10799" s="2">
        <v>2975.15</v>
      </c>
    </row>
    <row r="10800" spans="1:31" x14ac:dyDescent="0.25">
      <c r="A10800">
        <v>10028571</v>
      </c>
      <c r="B10800" t="s">
        <v>1104</v>
      </c>
      <c r="C10800" t="s">
        <v>1104</v>
      </c>
      <c r="D10800" t="s">
        <v>1104</v>
      </c>
      <c r="E10800">
        <v>589000001</v>
      </c>
      <c r="F10800" t="s">
        <v>1105</v>
      </c>
      <c r="G10800" s="3" t="s">
        <v>1104</v>
      </c>
      <c r="H10800" t="s">
        <v>171</v>
      </c>
      <c r="I10800" t="s">
        <v>35</v>
      </c>
      <c r="J10800" t="s">
        <v>3634</v>
      </c>
      <c r="K10800" t="s">
        <v>325</v>
      </c>
      <c r="L10800" t="s">
        <v>2363</v>
      </c>
      <c r="M10800" t="s">
        <v>66</v>
      </c>
      <c r="N10800" t="s">
        <v>67</v>
      </c>
      <c r="O10800" t="s">
        <v>3635</v>
      </c>
      <c r="P10800" t="s">
        <v>69</v>
      </c>
      <c r="Q10800" t="s">
        <v>43</v>
      </c>
      <c r="R10800">
        <v>1</v>
      </c>
      <c r="S10800" t="s">
        <v>2363</v>
      </c>
      <c r="T10800" t="s">
        <v>62</v>
      </c>
      <c r="U10800" t="s">
        <v>186</v>
      </c>
      <c r="V10800" t="s">
        <v>3637</v>
      </c>
      <c r="W10800" t="s">
        <v>151</v>
      </c>
      <c r="X10800" t="s">
        <v>125</v>
      </c>
      <c r="Y10800">
        <v>12620220</v>
      </c>
      <c r="Z10800" t="s">
        <v>250</v>
      </c>
      <c r="AA10800" t="s">
        <v>251</v>
      </c>
      <c r="AB10800" t="str">
        <f>CONCATENATE(A10800,"-",AA10800)</f>
        <v>10028571-Between 30% and 35%</v>
      </c>
      <c r="AC10800" s="1">
        <v>44652</v>
      </c>
      <c r="AD10800" s="1">
        <v>45107</v>
      </c>
      <c r="AE10800" s="2">
        <v>70.05</v>
      </c>
    </row>
    <row r="10801" spans="1:31" x14ac:dyDescent="0.25">
      <c r="A10801">
        <v>10028571</v>
      </c>
      <c r="B10801" t="s">
        <v>1104</v>
      </c>
      <c r="C10801" t="s">
        <v>1104</v>
      </c>
      <c r="D10801" t="s">
        <v>1104</v>
      </c>
      <c r="E10801">
        <v>589000001</v>
      </c>
      <c r="F10801" t="s">
        <v>1105</v>
      </c>
      <c r="G10801" s="3" t="s">
        <v>1104</v>
      </c>
      <c r="H10801" t="s">
        <v>61</v>
      </c>
      <c r="I10801" t="s">
        <v>35</v>
      </c>
      <c r="J10801" t="s">
        <v>3634</v>
      </c>
      <c r="K10801" t="s">
        <v>325</v>
      </c>
      <c r="L10801" t="s">
        <v>2363</v>
      </c>
      <c r="M10801" t="s">
        <v>66</v>
      </c>
      <c r="N10801" t="s">
        <v>67</v>
      </c>
      <c r="O10801" t="s">
        <v>3635</v>
      </c>
      <c r="P10801" t="s">
        <v>69</v>
      </c>
      <c r="Q10801" t="s">
        <v>43</v>
      </c>
      <c r="R10801">
        <v>1</v>
      </c>
      <c r="S10801" t="s">
        <v>2363</v>
      </c>
      <c r="T10801" t="s">
        <v>62</v>
      </c>
      <c r="U10801" t="s">
        <v>186</v>
      </c>
      <c r="V10801" t="s">
        <v>3637</v>
      </c>
      <c r="W10801" t="s">
        <v>151</v>
      </c>
      <c r="X10801" t="s">
        <v>125</v>
      </c>
      <c r="Y10801">
        <v>12620220</v>
      </c>
      <c r="Z10801" t="s">
        <v>250</v>
      </c>
      <c r="AA10801" t="s">
        <v>251</v>
      </c>
      <c r="AB10801" t="str">
        <f>CONCATENATE(A10801,"-",AA10801)</f>
        <v>10028571-Between 30% and 35%</v>
      </c>
      <c r="AC10801" s="1">
        <v>44652</v>
      </c>
      <c r="AD10801" s="1">
        <v>45107</v>
      </c>
      <c r="AE10801" s="2">
        <v>3700.28</v>
      </c>
    </row>
    <row r="10802" spans="1:31" x14ac:dyDescent="0.25">
      <c r="A10802">
        <v>10028571</v>
      </c>
      <c r="B10802" t="s">
        <v>1104</v>
      </c>
      <c r="C10802" t="s">
        <v>1104</v>
      </c>
      <c r="D10802" t="s">
        <v>1104</v>
      </c>
      <c r="E10802">
        <v>589000001</v>
      </c>
      <c r="F10802" t="s">
        <v>1105</v>
      </c>
      <c r="G10802" s="3" t="s">
        <v>1104</v>
      </c>
      <c r="H10802" t="s">
        <v>284</v>
      </c>
      <c r="I10802" t="s">
        <v>35</v>
      </c>
      <c r="J10802" t="s">
        <v>3634</v>
      </c>
      <c r="K10802" t="s">
        <v>325</v>
      </c>
      <c r="L10802" t="s">
        <v>2363</v>
      </c>
      <c r="M10802" t="s">
        <v>66</v>
      </c>
      <c r="N10802" t="s">
        <v>67</v>
      </c>
      <c r="O10802" t="s">
        <v>3635</v>
      </c>
      <c r="P10802" t="s">
        <v>69</v>
      </c>
      <c r="Q10802" t="s">
        <v>43</v>
      </c>
      <c r="R10802">
        <v>1</v>
      </c>
      <c r="S10802" t="s">
        <v>2363</v>
      </c>
      <c r="T10802" t="s">
        <v>213</v>
      </c>
      <c r="U10802" t="s">
        <v>186</v>
      </c>
      <c r="V10802" t="s">
        <v>3637</v>
      </c>
      <c r="W10802" t="s">
        <v>151</v>
      </c>
      <c r="X10802" t="s">
        <v>125</v>
      </c>
      <c r="Y10802">
        <v>12620220</v>
      </c>
      <c r="Z10802" t="s">
        <v>250</v>
      </c>
      <c r="AA10802" t="s">
        <v>251</v>
      </c>
      <c r="AB10802" t="str">
        <f>CONCATENATE(A10802,"-",AA10802)</f>
        <v>10028571-Between 30% and 35%</v>
      </c>
      <c r="AC10802" s="1">
        <v>44652</v>
      </c>
      <c r="AD10802" s="1">
        <v>45107</v>
      </c>
      <c r="AE10802" s="2">
        <v>13835</v>
      </c>
    </row>
    <row r="10803" spans="1:31" x14ac:dyDescent="0.25">
      <c r="A10803">
        <v>10028571</v>
      </c>
      <c r="B10803" t="s">
        <v>1104</v>
      </c>
      <c r="C10803" t="s">
        <v>1104</v>
      </c>
      <c r="D10803" t="s">
        <v>1104</v>
      </c>
      <c r="E10803">
        <v>589000001</v>
      </c>
      <c r="F10803" t="s">
        <v>1105</v>
      </c>
      <c r="G10803" s="3" t="s">
        <v>1104</v>
      </c>
      <c r="H10803" t="s">
        <v>202</v>
      </c>
      <c r="I10803" t="s">
        <v>35</v>
      </c>
      <c r="J10803" t="s">
        <v>3634</v>
      </c>
      <c r="K10803" t="s">
        <v>325</v>
      </c>
      <c r="L10803" t="s">
        <v>2363</v>
      </c>
      <c r="M10803" t="s">
        <v>66</v>
      </c>
      <c r="N10803" t="s">
        <v>67</v>
      </c>
      <c r="O10803" t="s">
        <v>3635</v>
      </c>
      <c r="P10803" t="s">
        <v>69</v>
      </c>
      <c r="Q10803" t="s">
        <v>43</v>
      </c>
      <c r="R10803">
        <v>1</v>
      </c>
      <c r="S10803" t="s">
        <v>2363</v>
      </c>
      <c r="T10803" t="s">
        <v>96</v>
      </c>
      <c r="U10803" t="s">
        <v>186</v>
      </c>
      <c r="V10803" t="s">
        <v>3637</v>
      </c>
      <c r="W10803" t="s">
        <v>151</v>
      </c>
      <c r="X10803" t="s">
        <v>125</v>
      </c>
      <c r="Y10803">
        <v>12620220</v>
      </c>
      <c r="Z10803" t="s">
        <v>250</v>
      </c>
      <c r="AA10803" t="s">
        <v>251</v>
      </c>
      <c r="AB10803" t="str">
        <f>CONCATENATE(A10803,"-",AA10803)</f>
        <v>10028571-Between 30% and 35%</v>
      </c>
      <c r="AC10803" s="1">
        <v>44652</v>
      </c>
      <c r="AD10803" s="1">
        <v>45107</v>
      </c>
      <c r="AE10803" s="2">
        <v>270.95999999999998</v>
      </c>
    </row>
    <row r="10804" spans="1:31" x14ac:dyDescent="0.25">
      <c r="A10804">
        <v>10028573</v>
      </c>
      <c r="B10804" t="s">
        <v>395</v>
      </c>
      <c r="C10804" t="s">
        <v>395</v>
      </c>
      <c r="D10804" t="s">
        <v>395</v>
      </c>
      <c r="E10804">
        <v>492310010</v>
      </c>
      <c r="F10804" t="s">
        <v>180</v>
      </c>
      <c r="G10804" t="s">
        <v>181</v>
      </c>
      <c r="H10804" t="s">
        <v>236</v>
      </c>
      <c r="I10804" t="s">
        <v>35</v>
      </c>
      <c r="J10804" t="s">
        <v>4976</v>
      </c>
      <c r="K10804" t="s">
        <v>1569</v>
      </c>
      <c r="L10804" t="s">
        <v>1972</v>
      </c>
      <c r="M10804" t="s">
        <v>228</v>
      </c>
      <c r="N10804" t="s">
        <v>229</v>
      </c>
      <c r="O10804" t="s">
        <v>4977</v>
      </c>
      <c r="P10804" t="s">
        <v>69</v>
      </c>
      <c r="Q10804" t="s">
        <v>43</v>
      </c>
      <c r="R10804">
        <v>1</v>
      </c>
      <c r="S10804" t="s">
        <v>1972</v>
      </c>
      <c r="T10804" t="s">
        <v>45</v>
      </c>
      <c r="U10804" t="s">
        <v>4621</v>
      </c>
      <c r="V10804" t="s">
        <v>4978</v>
      </c>
      <c r="W10804" t="s">
        <v>151</v>
      </c>
      <c r="X10804" t="s">
        <v>125</v>
      </c>
      <c r="Y10804">
        <v>71641746</v>
      </c>
      <c r="Z10804" t="s">
        <v>274</v>
      </c>
      <c r="AA10804" t="s">
        <v>275</v>
      </c>
      <c r="AB10804" t="str">
        <f>CONCATENATE(A10804,"-",AA10804)</f>
        <v>10028573-Between 40% and 52%</v>
      </c>
      <c r="AC10804" s="1">
        <v>44652</v>
      </c>
      <c r="AD10804" s="1">
        <v>46477</v>
      </c>
      <c r="AE10804" s="2">
        <v>1367.83</v>
      </c>
    </row>
    <row r="10805" spans="1:31" x14ac:dyDescent="0.25">
      <c r="A10805">
        <v>10028576</v>
      </c>
      <c r="B10805" t="s">
        <v>608</v>
      </c>
      <c r="C10805" t="s">
        <v>276</v>
      </c>
      <c r="D10805" t="s">
        <v>608</v>
      </c>
      <c r="E10805">
        <v>492330010</v>
      </c>
      <c r="F10805" t="s">
        <v>180</v>
      </c>
      <c r="G10805" t="s">
        <v>181</v>
      </c>
      <c r="H10805" t="s">
        <v>73</v>
      </c>
      <c r="I10805" t="s">
        <v>35</v>
      </c>
      <c r="J10805" t="s">
        <v>3639</v>
      </c>
      <c r="K10805" t="s">
        <v>2845</v>
      </c>
      <c r="L10805" t="s">
        <v>1788</v>
      </c>
      <c r="M10805" t="s">
        <v>239</v>
      </c>
      <c r="N10805" t="s">
        <v>240</v>
      </c>
      <c r="O10805" t="s">
        <v>3640</v>
      </c>
      <c r="P10805" t="s">
        <v>79</v>
      </c>
      <c r="Q10805" t="s">
        <v>43</v>
      </c>
      <c r="R10805">
        <v>1</v>
      </c>
      <c r="S10805" t="s">
        <v>1788</v>
      </c>
      <c r="T10805" t="s">
        <v>60</v>
      </c>
      <c r="U10805" t="s">
        <v>242</v>
      </c>
      <c r="V10805" t="s">
        <v>83</v>
      </c>
      <c r="W10805" t="s">
        <v>151</v>
      </c>
      <c r="X10805" t="s">
        <v>49</v>
      </c>
      <c r="Y10805">
        <v>71670831</v>
      </c>
      <c r="Z10805" t="s">
        <v>3641</v>
      </c>
      <c r="AA10805" t="s">
        <v>621</v>
      </c>
      <c r="AB10805" t="str">
        <f>CONCATENATE(A10805,"-",AA10805)</f>
        <v>10028576-Between 11% and 19%</v>
      </c>
      <c r="AC10805" s="1">
        <v>44696</v>
      </c>
      <c r="AD10805" s="1">
        <v>45060</v>
      </c>
      <c r="AE10805" s="2">
        <v>1616.49</v>
      </c>
    </row>
    <row r="10806" spans="1:31" x14ac:dyDescent="0.25">
      <c r="A10806">
        <v>10028576</v>
      </c>
      <c r="B10806" t="s">
        <v>608</v>
      </c>
      <c r="C10806" t="s">
        <v>276</v>
      </c>
      <c r="D10806" t="s">
        <v>608</v>
      </c>
      <c r="E10806">
        <v>492330010</v>
      </c>
      <c r="F10806" t="s">
        <v>180</v>
      </c>
      <c r="G10806" t="s">
        <v>181</v>
      </c>
      <c r="H10806" t="s">
        <v>216</v>
      </c>
      <c r="I10806" t="s">
        <v>35</v>
      </c>
      <c r="J10806" t="s">
        <v>3639</v>
      </c>
      <c r="K10806" t="s">
        <v>2845</v>
      </c>
      <c r="L10806" t="s">
        <v>1788</v>
      </c>
      <c r="M10806" t="s">
        <v>239</v>
      </c>
      <c r="N10806" t="s">
        <v>240</v>
      </c>
      <c r="O10806" t="s">
        <v>3640</v>
      </c>
      <c r="P10806" t="s">
        <v>79</v>
      </c>
      <c r="Q10806" t="s">
        <v>43</v>
      </c>
      <c r="R10806">
        <v>1</v>
      </c>
      <c r="S10806" t="s">
        <v>1788</v>
      </c>
      <c r="T10806" t="s">
        <v>62</v>
      </c>
      <c r="U10806" t="s">
        <v>242</v>
      </c>
      <c r="V10806" t="s">
        <v>83</v>
      </c>
      <c r="W10806" t="s">
        <v>151</v>
      </c>
      <c r="X10806" t="s">
        <v>49</v>
      </c>
      <c r="Y10806">
        <v>71670831</v>
      </c>
      <c r="Z10806" t="s">
        <v>3641</v>
      </c>
      <c r="AA10806" t="s">
        <v>621</v>
      </c>
      <c r="AB10806" t="str">
        <f>CONCATENATE(A10806,"-",AA10806)</f>
        <v>10028576-Between 11% and 19%</v>
      </c>
      <c r="AC10806" s="1">
        <v>44696</v>
      </c>
      <c r="AD10806" s="1">
        <v>45060</v>
      </c>
      <c r="AE10806" s="2">
        <v>2176.64</v>
      </c>
    </row>
    <row r="10807" spans="1:31" x14ac:dyDescent="0.25">
      <c r="A10807">
        <v>10028594</v>
      </c>
      <c r="B10807" t="s">
        <v>863</v>
      </c>
      <c r="C10807" t="s">
        <v>863</v>
      </c>
      <c r="D10807" t="s">
        <v>863</v>
      </c>
      <c r="E10807">
        <v>492150010</v>
      </c>
      <c r="F10807" t="s">
        <v>180</v>
      </c>
      <c r="G10807" t="s">
        <v>181</v>
      </c>
      <c r="H10807" t="s">
        <v>267</v>
      </c>
      <c r="I10807" t="s">
        <v>35</v>
      </c>
      <c r="J10807" t="s">
        <v>6495</v>
      </c>
      <c r="K10807" t="s">
        <v>183</v>
      </c>
      <c r="L10807" t="s">
        <v>81</v>
      </c>
      <c r="M10807" t="s">
        <v>290</v>
      </c>
      <c r="N10807" t="s">
        <v>240</v>
      </c>
      <c r="O10807" t="s">
        <v>6496</v>
      </c>
      <c r="P10807" t="s">
        <v>69</v>
      </c>
      <c r="Q10807" t="s">
        <v>43</v>
      </c>
      <c r="R10807">
        <v>1</v>
      </c>
      <c r="S10807" t="s">
        <v>81</v>
      </c>
      <c r="T10807" t="s">
        <v>45</v>
      </c>
      <c r="U10807" t="s">
        <v>6497</v>
      </c>
      <c r="V10807" t="s">
        <v>83</v>
      </c>
      <c r="W10807" t="s">
        <v>151</v>
      </c>
      <c r="X10807" t="s">
        <v>125</v>
      </c>
      <c r="Y10807">
        <v>71683936</v>
      </c>
      <c r="Z10807" t="s">
        <v>274</v>
      </c>
      <c r="AA10807" t="s">
        <v>275</v>
      </c>
      <c r="AB10807" t="str">
        <f>CONCATENATE(A10807,"-",AA10807)</f>
        <v>10028594-Between 40% and 52%</v>
      </c>
      <c r="AC10807" s="1">
        <v>44470</v>
      </c>
      <c r="AD10807" s="1">
        <v>45069</v>
      </c>
      <c r="AE10807" s="2">
        <v>10846.41</v>
      </c>
    </row>
    <row r="10808" spans="1:31" x14ac:dyDescent="0.25">
      <c r="A10808">
        <v>10028594</v>
      </c>
      <c r="B10808" t="s">
        <v>863</v>
      </c>
      <c r="C10808" t="s">
        <v>863</v>
      </c>
      <c r="D10808" t="s">
        <v>863</v>
      </c>
      <c r="E10808">
        <v>492150010</v>
      </c>
      <c r="F10808" t="s">
        <v>180</v>
      </c>
      <c r="G10808" t="s">
        <v>181</v>
      </c>
      <c r="H10808" t="s">
        <v>64</v>
      </c>
      <c r="I10808" t="s">
        <v>35</v>
      </c>
      <c r="J10808" t="s">
        <v>6495</v>
      </c>
      <c r="K10808" t="s">
        <v>183</v>
      </c>
      <c r="L10808" t="s">
        <v>81</v>
      </c>
      <c r="M10808" t="s">
        <v>290</v>
      </c>
      <c r="N10808" t="s">
        <v>240</v>
      </c>
      <c r="O10808" t="s">
        <v>6496</v>
      </c>
      <c r="P10808" t="s">
        <v>69</v>
      </c>
      <c r="Q10808" t="s">
        <v>43</v>
      </c>
      <c r="R10808">
        <v>1</v>
      </c>
      <c r="S10808" t="s">
        <v>81</v>
      </c>
      <c r="T10808" t="s">
        <v>45</v>
      </c>
      <c r="U10808" t="s">
        <v>6497</v>
      </c>
      <c r="V10808" t="s">
        <v>83</v>
      </c>
      <c r="W10808" t="s">
        <v>151</v>
      </c>
      <c r="X10808" t="s">
        <v>125</v>
      </c>
      <c r="Y10808">
        <v>71683936</v>
      </c>
      <c r="Z10808" t="s">
        <v>274</v>
      </c>
      <c r="AA10808" t="s">
        <v>275</v>
      </c>
      <c r="AB10808" t="str">
        <f>CONCATENATE(A10808,"-",AA10808)</f>
        <v>10028594-Between 40% and 52%</v>
      </c>
      <c r="AC10808" s="1">
        <v>44470</v>
      </c>
      <c r="AD10808" s="1">
        <v>45069</v>
      </c>
      <c r="AE10808" s="2">
        <v>46878.04</v>
      </c>
    </row>
    <row r="10809" spans="1:31" x14ac:dyDescent="0.25">
      <c r="A10809">
        <v>10028597</v>
      </c>
      <c r="B10809" t="s">
        <v>141</v>
      </c>
      <c r="C10809" t="s">
        <v>141</v>
      </c>
      <c r="D10809" t="s">
        <v>141</v>
      </c>
      <c r="E10809">
        <v>310900070</v>
      </c>
      <c r="F10809" t="s">
        <v>142</v>
      </c>
      <c r="G10809" t="s">
        <v>143</v>
      </c>
      <c r="H10809" t="s">
        <v>53</v>
      </c>
      <c r="I10809" t="s">
        <v>54</v>
      </c>
      <c r="J10809" t="s">
        <v>4979</v>
      </c>
      <c r="K10809" t="s">
        <v>146</v>
      </c>
      <c r="L10809" t="s">
        <v>2627</v>
      </c>
      <c r="M10809" t="s">
        <v>239</v>
      </c>
      <c r="N10809" t="s">
        <v>240</v>
      </c>
      <c r="O10809" t="s">
        <v>4980</v>
      </c>
      <c r="P10809" t="s">
        <v>79</v>
      </c>
      <c r="Q10809" t="s">
        <v>43</v>
      </c>
      <c r="R10809">
        <v>1</v>
      </c>
      <c r="S10809" t="s">
        <v>2627</v>
      </c>
      <c r="T10809" t="s">
        <v>57</v>
      </c>
      <c r="U10809" t="s">
        <v>242</v>
      </c>
      <c r="V10809" t="s">
        <v>76</v>
      </c>
      <c r="W10809" t="s">
        <v>151</v>
      </c>
      <c r="X10809" t="s">
        <v>125</v>
      </c>
      <c r="Y10809">
        <v>71670834</v>
      </c>
      <c r="Z10809" t="s">
        <v>274</v>
      </c>
      <c r="AA10809" t="s">
        <v>275</v>
      </c>
      <c r="AB10809" t="str">
        <f>CONCATENATE(A10809,"-",AA10809)</f>
        <v>10028597-Between 40% and 52%</v>
      </c>
      <c r="AC10809" s="1">
        <v>44682</v>
      </c>
      <c r="AD10809" s="1">
        <v>45291</v>
      </c>
      <c r="AE10809" s="2">
        <v>1873.43</v>
      </c>
    </row>
    <row r="10810" spans="1:31" x14ac:dyDescent="0.25">
      <c r="A10810">
        <v>10028608</v>
      </c>
      <c r="B10810" t="s">
        <v>2109</v>
      </c>
      <c r="C10810" t="s">
        <v>2109</v>
      </c>
      <c r="D10810" t="s">
        <v>2109</v>
      </c>
      <c r="E10810">
        <v>110610400</v>
      </c>
      <c r="F10810" t="s">
        <v>98</v>
      </c>
      <c r="G10810" t="s">
        <v>98</v>
      </c>
      <c r="H10810" t="s">
        <v>53</v>
      </c>
      <c r="I10810" t="s">
        <v>54</v>
      </c>
      <c r="J10810" t="s">
        <v>5707</v>
      </c>
      <c r="K10810" t="s">
        <v>101</v>
      </c>
      <c r="L10810" t="s">
        <v>2111</v>
      </c>
      <c r="M10810" t="s">
        <v>239</v>
      </c>
      <c r="N10810" t="s">
        <v>240</v>
      </c>
      <c r="O10810" t="s">
        <v>5708</v>
      </c>
      <c r="P10810" t="s">
        <v>79</v>
      </c>
      <c r="Q10810" t="s">
        <v>43</v>
      </c>
      <c r="R10810">
        <v>1</v>
      </c>
      <c r="S10810" t="s">
        <v>2111</v>
      </c>
      <c r="T10810" t="s">
        <v>57</v>
      </c>
      <c r="U10810" t="s">
        <v>242</v>
      </c>
      <c r="V10810" t="s">
        <v>5709</v>
      </c>
      <c r="W10810" t="s">
        <v>48</v>
      </c>
      <c r="X10810" t="s">
        <v>125</v>
      </c>
      <c r="Y10810">
        <v>71683937</v>
      </c>
      <c r="Z10810" t="s">
        <v>250</v>
      </c>
      <c r="AA10810" t="s">
        <v>251</v>
      </c>
      <c r="AB10810" t="str">
        <f>CONCATENATE(A10810,"-",AA10810)</f>
        <v>10028608-Between 30% and 35%</v>
      </c>
      <c r="AC10810" s="1">
        <v>44713</v>
      </c>
      <c r="AD10810" s="1">
        <v>44957</v>
      </c>
      <c r="AE10810" s="2">
        <v>255.43</v>
      </c>
    </row>
    <row r="10811" spans="1:31" x14ac:dyDescent="0.25">
      <c r="A10811">
        <v>10028613</v>
      </c>
      <c r="B10811" t="s">
        <v>863</v>
      </c>
      <c r="C10811" t="s">
        <v>863</v>
      </c>
      <c r="D10811" t="s">
        <v>863</v>
      </c>
      <c r="E10811">
        <v>492150010</v>
      </c>
      <c r="F10811" t="s">
        <v>180</v>
      </c>
      <c r="G10811" t="s">
        <v>181</v>
      </c>
      <c r="H10811" t="s">
        <v>252</v>
      </c>
      <c r="I10811" t="s">
        <v>35</v>
      </c>
      <c r="J10811" t="s">
        <v>3656</v>
      </c>
      <c r="K10811" t="s">
        <v>3034</v>
      </c>
      <c r="L10811" t="s">
        <v>3657</v>
      </c>
      <c r="M10811" t="s">
        <v>228</v>
      </c>
      <c r="N10811" t="s">
        <v>229</v>
      </c>
      <c r="O10811" t="s">
        <v>3658</v>
      </c>
      <c r="P10811" t="s">
        <v>69</v>
      </c>
      <c r="Q10811" t="s">
        <v>43</v>
      </c>
      <c r="R10811">
        <v>1</v>
      </c>
      <c r="S10811" t="s">
        <v>3657</v>
      </c>
      <c r="T10811" t="s">
        <v>62</v>
      </c>
      <c r="U10811" t="s">
        <v>3659</v>
      </c>
      <c r="V10811" t="s">
        <v>3660</v>
      </c>
      <c r="W10811" t="s">
        <v>151</v>
      </c>
      <c r="X10811" t="s">
        <v>599</v>
      </c>
      <c r="Y10811">
        <v>12640040</v>
      </c>
      <c r="Z10811" t="s">
        <v>274</v>
      </c>
      <c r="AA10811" t="s">
        <v>600</v>
      </c>
      <c r="AB10811" t="str">
        <f>CONCATENATE(A10811,"-",AA10811)</f>
        <v>10028613-Clinical Trial/Drug Study</v>
      </c>
      <c r="AC10811" s="1">
        <v>44682</v>
      </c>
      <c r="AD10811" s="1">
        <v>44804</v>
      </c>
      <c r="AE10811" s="2">
        <v>2202.41</v>
      </c>
    </row>
    <row r="10812" spans="1:31" x14ac:dyDescent="0.25">
      <c r="A10812">
        <v>10028623</v>
      </c>
      <c r="B10812" t="s">
        <v>807</v>
      </c>
      <c r="C10812" t="s">
        <v>973</v>
      </c>
      <c r="D10812" t="s">
        <v>807</v>
      </c>
      <c r="E10812">
        <v>491070010</v>
      </c>
      <c r="F10812" t="s">
        <v>180</v>
      </c>
      <c r="G10812" t="s">
        <v>181</v>
      </c>
      <c r="H10812" t="s">
        <v>73</v>
      </c>
      <c r="I10812" t="s">
        <v>35</v>
      </c>
      <c r="J10812" t="s">
        <v>3665</v>
      </c>
      <c r="K10812" t="s">
        <v>280</v>
      </c>
      <c r="L10812" t="s">
        <v>979</v>
      </c>
      <c r="M10812" t="s">
        <v>39</v>
      </c>
      <c r="N10812" t="s">
        <v>40</v>
      </c>
      <c r="O10812" t="s">
        <v>3666</v>
      </c>
      <c r="P10812" t="s">
        <v>42</v>
      </c>
      <c r="Q10812" t="s">
        <v>43</v>
      </c>
      <c r="R10812">
        <v>2</v>
      </c>
      <c r="S10812" t="s">
        <v>811</v>
      </c>
      <c r="T10812" t="s">
        <v>60</v>
      </c>
      <c r="U10812" t="s">
        <v>46</v>
      </c>
      <c r="V10812" t="s">
        <v>3667</v>
      </c>
      <c r="W10812" t="s">
        <v>151</v>
      </c>
      <c r="X10812" t="s">
        <v>125</v>
      </c>
      <c r="Y10812">
        <v>71605035</v>
      </c>
      <c r="Z10812" t="s">
        <v>274</v>
      </c>
      <c r="AA10812" t="s">
        <v>275</v>
      </c>
      <c r="AB10812" t="str">
        <f>CONCATENATE(A10812,"-",AA10812)</f>
        <v>10028623-Between 40% and 52%</v>
      </c>
      <c r="AC10812" s="1">
        <v>44713</v>
      </c>
      <c r="AD10812" s="1">
        <v>45077</v>
      </c>
      <c r="AE10812" s="2">
        <v>1230.94</v>
      </c>
    </row>
    <row r="10813" spans="1:31" x14ac:dyDescent="0.25">
      <c r="A10813">
        <v>10028625</v>
      </c>
      <c r="B10813" t="s">
        <v>3076</v>
      </c>
      <c r="C10813" t="s">
        <v>1347</v>
      </c>
      <c r="D10813" t="s">
        <v>3076</v>
      </c>
      <c r="E10813">
        <v>310890082</v>
      </c>
      <c r="F10813" t="s">
        <v>142</v>
      </c>
      <c r="G10813" t="s">
        <v>143</v>
      </c>
      <c r="H10813" t="s">
        <v>267</v>
      </c>
      <c r="I10813" t="s">
        <v>35</v>
      </c>
      <c r="J10813" t="s">
        <v>3669</v>
      </c>
      <c r="K10813" t="s">
        <v>1314</v>
      </c>
      <c r="L10813" t="s">
        <v>3670</v>
      </c>
      <c r="M10813" t="s">
        <v>39</v>
      </c>
      <c r="N10813" t="s">
        <v>40</v>
      </c>
      <c r="O10813" t="s">
        <v>3671</v>
      </c>
      <c r="P10813" t="s">
        <v>42</v>
      </c>
      <c r="Q10813" t="s">
        <v>43</v>
      </c>
      <c r="R10813">
        <v>6</v>
      </c>
      <c r="S10813" t="s">
        <v>4987</v>
      </c>
      <c r="T10813" t="s">
        <v>45</v>
      </c>
      <c r="U10813" t="s">
        <v>46</v>
      </c>
      <c r="V10813" t="s">
        <v>3672</v>
      </c>
      <c r="W10813" t="s">
        <v>151</v>
      </c>
      <c r="X10813" t="s">
        <v>125</v>
      </c>
      <c r="Y10813">
        <v>71600943</v>
      </c>
      <c r="Z10813" t="s">
        <v>274</v>
      </c>
      <c r="AA10813" t="s">
        <v>275</v>
      </c>
      <c r="AB10813" t="str">
        <f>CONCATENATE(A10813,"-",AA10813)</f>
        <v>10028625-Between 40% and 52%</v>
      </c>
      <c r="AC10813" s="1">
        <v>44715</v>
      </c>
      <c r="AD10813" s="1">
        <v>45046</v>
      </c>
      <c r="AE10813" s="2">
        <v>4631.01</v>
      </c>
    </row>
    <row r="10814" spans="1:31" x14ac:dyDescent="0.25">
      <c r="A10814">
        <v>10028625</v>
      </c>
      <c r="B10814" t="s">
        <v>1347</v>
      </c>
      <c r="C10814" t="s">
        <v>1347</v>
      </c>
      <c r="D10814" t="s">
        <v>1347</v>
      </c>
      <c r="E10814">
        <v>492260010</v>
      </c>
      <c r="F10814" t="s">
        <v>180</v>
      </c>
      <c r="G10814" t="s">
        <v>181</v>
      </c>
      <c r="H10814" t="s">
        <v>99</v>
      </c>
      <c r="I10814" t="s">
        <v>35</v>
      </c>
      <c r="J10814" t="s">
        <v>3669</v>
      </c>
      <c r="K10814" t="s">
        <v>1314</v>
      </c>
      <c r="L10814" t="s">
        <v>3670</v>
      </c>
      <c r="M10814" t="s">
        <v>39</v>
      </c>
      <c r="N10814" t="s">
        <v>40</v>
      </c>
      <c r="O10814" t="s">
        <v>3671</v>
      </c>
      <c r="P10814" t="s">
        <v>42</v>
      </c>
      <c r="Q10814" t="s">
        <v>43</v>
      </c>
      <c r="R10814">
        <v>1</v>
      </c>
      <c r="S10814" t="s">
        <v>3670</v>
      </c>
      <c r="T10814" t="s">
        <v>60</v>
      </c>
      <c r="U10814" t="s">
        <v>46</v>
      </c>
      <c r="V10814" t="s">
        <v>3672</v>
      </c>
      <c r="W10814" t="s">
        <v>151</v>
      </c>
      <c r="X10814" t="s">
        <v>125</v>
      </c>
      <c r="Y10814">
        <v>71600943</v>
      </c>
      <c r="Z10814" t="s">
        <v>274</v>
      </c>
      <c r="AA10814" t="s">
        <v>275</v>
      </c>
      <c r="AB10814" t="str">
        <f>CONCATENATE(A10814,"-",AA10814)</f>
        <v>10028625-Between 40% and 52%</v>
      </c>
      <c r="AC10814" s="1">
        <v>44715</v>
      </c>
      <c r="AD10814" s="1">
        <v>45046</v>
      </c>
      <c r="AE10814" s="2">
        <v>1423.03</v>
      </c>
    </row>
    <row r="10815" spans="1:31" x14ac:dyDescent="0.25">
      <c r="A10815">
        <v>10028625</v>
      </c>
      <c r="B10815" t="s">
        <v>1347</v>
      </c>
      <c r="C10815" t="s">
        <v>1347</v>
      </c>
      <c r="D10815" t="s">
        <v>1347</v>
      </c>
      <c r="E10815">
        <v>492260010</v>
      </c>
      <c r="F10815" t="s">
        <v>180</v>
      </c>
      <c r="G10815" t="s">
        <v>181</v>
      </c>
      <c r="H10815" t="s">
        <v>303</v>
      </c>
      <c r="I10815" t="s">
        <v>35</v>
      </c>
      <c r="J10815" t="s">
        <v>3669</v>
      </c>
      <c r="K10815" t="s">
        <v>1314</v>
      </c>
      <c r="L10815" t="s">
        <v>3670</v>
      </c>
      <c r="M10815" t="s">
        <v>39</v>
      </c>
      <c r="N10815" t="s">
        <v>40</v>
      </c>
      <c r="O10815" t="s">
        <v>3671</v>
      </c>
      <c r="P10815" t="s">
        <v>42</v>
      </c>
      <c r="Q10815" t="s">
        <v>43</v>
      </c>
      <c r="R10815">
        <v>1</v>
      </c>
      <c r="S10815" t="s">
        <v>3670</v>
      </c>
      <c r="T10815" t="s">
        <v>62</v>
      </c>
      <c r="U10815" t="s">
        <v>46</v>
      </c>
      <c r="V10815" t="s">
        <v>3672</v>
      </c>
      <c r="W10815" t="s">
        <v>151</v>
      </c>
      <c r="X10815" t="s">
        <v>125</v>
      </c>
      <c r="Y10815">
        <v>71600943</v>
      </c>
      <c r="Z10815" t="s">
        <v>274</v>
      </c>
      <c r="AA10815" t="s">
        <v>275</v>
      </c>
      <c r="AB10815" t="str">
        <f>CONCATENATE(A10815,"-",AA10815)</f>
        <v>10028625-Between 40% and 52%</v>
      </c>
      <c r="AC10815" s="1">
        <v>44715</v>
      </c>
      <c r="AD10815" s="1">
        <v>45046</v>
      </c>
      <c r="AE10815" s="2">
        <v>25</v>
      </c>
    </row>
    <row r="10816" spans="1:31" x14ac:dyDescent="0.25">
      <c r="A10816">
        <v>10028625</v>
      </c>
      <c r="B10816" t="s">
        <v>1347</v>
      </c>
      <c r="C10816" t="s">
        <v>1347</v>
      </c>
      <c r="D10816" t="s">
        <v>1347</v>
      </c>
      <c r="E10816">
        <v>492260010</v>
      </c>
      <c r="F10816" t="s">
        <v>180</v>
      </c>
      <c r="G10816" t="s">
        <v>181</v>
      </c>
      <c r="H10816" t="s">
        <v>212</v>
      </c>
      <c r="I10816" t="s">
        <v>35</v>
      </c>
      <c r="J10816" t="s">
        <v>3669</v>
      </c>
      <c r="K10816" t="s">
        <v>1314</v>
      </c>
      <c r="L10816" t="s">
        <v>3670</v>
      </c>
      <c r="M10816" t="s">
        <v>39</v>
      </c>
      <c r="N10816" t="s">
        <v>40</v>
      </c>
      <c r="O10816" t="s">
        <v>3671</v>
      </c>
      <c r="P10816" t="s">
        <v>42</v>
      </c>
      <c r="Q10816" t="s">
        <v>43</v>
      </c>
      <c r="R10816">
        <v>1</v>
      </c>
      <c r="S10816" t="s">
        <v>3670</v>
      </c>
      <c r="T10816" t="s">
        <v>213</v>
      </c>
      <c r="U10816" t="s">
        <v>46</v>
      </c>
      <c r="V10816" t="s">
        <v>3672</v>
      </c>
      <c r="W10816" t="s">
        <v>151</v>
      </c>
      <c r="X10816" t="s">
        <v>125</v>
      </c>
      <c r="Y10816">
        <v>71600943</v>
      </c>
      <c r="Z10816" t="s">
        <v>274</v>
      </c>
      <c r="AA10816" t="s">
        <v>275</v>
      </c>
      <c r="AB10816" t="str">
        <f>CONCATENATE(A10816,"-",AA10816)</f>
        <v>10028625-Between 40% and 52%</v>
      </c>
      <c r="AC10816" s="1">
        <v>44715</v>
      </c>
      <c r="AD10816" s="1">
        <v>45046</v>
      </c>
      <c r="AE10816" s="2">
        <v>15876.96</v>
      </c>
    </row>
    <row r="10817" spans="1:31" x14ac:dyDescent="0.25">
      <c r="A10817">
        <v>10028625</v>
      </c>
      <c r="B10817" t="s">
        <v>3668</v>
      </c>
      <c r="C10817" t="s">
        <v>1347</v>
      </c>
      <c r="D10817" t="s">
        <v>973</v>
      </c>
      <c r="E10817">
        <v>630200080</v>
      </c>
      <c r="F10817" t="s">
        <v>277</v>
      </c>
      <c r="G10817" t="s">
        <v>278</v>
      </c>
      <c r="H10817" t="s">
        <v>53</v>
      </c>
      <c r="I10817" t="s">
        <v>54</v>
      </c>
      <c r="J10817" t="s">
        <v>3669</v>
      </c>
      <c r="K10817" t="s">
        <v>1314</v>
      </c>
      <c r="L10817" t="s">
        <v>3670</v>
      </c>
      <c r="M10817" t="s">
        <v>39</v>
      </c>
      <c r="N10817" t="s">
        <v>40</v>
      </c>
      <c r="O10817" t="s">
        <v>3671</v>
      </c>
      <c r="P10817" t="s">
        <v>42</v>
      </c>
      <c r="Q10817" t="s">
        <v>43</v>
      </c>
      <c r="R10817">
        <v>2</v>
      </c>
      <c r="S10817" t="s">
        <v>309</v>
      </c>
      <c r="T10817" t="s">
        <v>57</v>
      </c>
      <c r="U10817" t="s">
        <v>46</v>
      </c>
      <c r="V10817" t="s">
        <v>3672</v>
      </c>
      <c r="W10817" t="s">
        <v>151</v>
      </c>
      <c r="X10817" t="s">
        <v>125</v>
      </c>
      <c r="Y10817">
        <v>71600943</v>
      </c>
      <c r="Z10817" t="s">
        <v>274</v>
      </c>
      <c r="AA10817" t="s">
        <v>275</v>
      </c>
      <c r="AB10817" t="str">
        <f>CONCATENATE(A10817,"-",AA10817)</f>
        <v>10028625-Between 40% and 52%</v>
      </c>
      <c r="AC10817" s="1">
        <v>44715</v>
      </c>
      <c r="AD10817" s="1">
        <v>45046</v>
      </c>
      <c r="AE10817" s="2">
        <v>2182.63</v>
      </c>
    </row>
    <row r="10818" spans="1:31" x14ac:dyDescent="0.25">
      <c r="A10818">
        <v>10028633</v>
      </c>
      <c r="B10818" t="s">
        <v>321</v>
      </c>
      <c r="C10818" t="s">
        <v>321</v>
      </c>
      <c r="D10818" t="s">
        <v>321</v>
      </c>
      <c r="E10818">
        <v>310920070</v>
      </c>
      <c r="F10818" t="s">
        <v>142</v>
      </c>
      <c r="G10818" t="s">
        <v>143</v>
      </c>
      <c r="H10818" t="s">
        <v>283</v>
      </c>
      <c r="I10818" t="s">
        <v>35</v>
      </c>
      <c r="J10818" t="s">
        <v>3673</v>
      </c>
      <c r="K10818" t="s">
        <v>146</v>
      </c>
      <c r="L10818" t="s">
        <v>2911</v>
      </c>
      <c r="M10818" t="s">
        <v>239</v>
      </c>
      <c r="N10818" t="s">
        <v>240</v>
      </c>
      <c r="O10818" t="s">
        <v>3674</v>
      </c>
      <c r="P10818" t="s">
        <v>79</v>
      </c>
      <c r="Q10818" t="s">
        <v>43</v>
      </c>
      <c r="R10818">
        <v>1</v>
      </c>
      <c r="S10818" t="s">
        <v>2911</v>
      </c>
      <c r="T10818" t="s">
        <v>62</v>
      </c>
      <c r="U10818" t="s">
        <v>242</v>
      </c>
      <c r="V10818" t="s">
        <v>3675</v>
      </c>
      <c r="W10818" t="s">
        <v>1298</v>
      </c>
      <c r="X10818" t="s">
        <v>125</v>
      </c>
      <c r="Y10818">
        <v>71670836</v>
      </c>
      <c r="Z10818" t="s">
        <v>274</v>
      </c>
      <c r="AA10818" t="s">
        <v>275</v>
      </c>
      <c r="AB10818" t="str">
        <f>CONCATENATE(A10818,"-",AA10818)</f>
        <v>10028633-Between 40% and 52%</v>
      </c>
      <c r="AC10818" s="1">
        <v>44317</v>
      </c>
      <c r="AD10818" s="1">
        <v>44957</v>
      </c>
      <c r="AE10818" s="2">
        <v>58.99</v>
      </c>
    </row>
    <row r="10819" spans="1:31" x14ac:dyDescent="0.25">
      <c r="A10819">
        <v>10028635</v>
      </c>
      <c r="B10819" t="s">
        <v>3676</v>
      </c>
      <c r="C10819" t="s">
        <v>3676</v>
      </c>
      <c r="D10819" t="s">
        <v>1611</v>
      </c>
      <c r="E10819">
        <v>492130010</v>
      </c>
      <c r="F10819" t="s">
        <v>180</v>
      </c>
      <c r="G10819" t="s">
        <v>181</v>
      </c>
      <c r="H10819" t="s">
        <v>154</v>
      </c>
      <c r="I10819" t="s">
        <v>35</v>
      </c>
      <c r="J10819" t="s">
        <v>3677</v>
      </c>
      <c r="K10819" t="s">
        <v>3678</v>
      </c>
      <c r="L10819" t="s">
        <v>3679</v>
      </c>
      <c r="M10819" t="s">
        <v>239</v>
      </c>
      <c r="N10819" t="s">
        <v>240</v>
      </c>
      <c r="O10819" t="s">
        <v>3680</v>
      </c>
      <c r="P10819" t="s">
        <v>79</v>
      </c>
      <c r="Q10819" t="s">
        <v>43</v>
      </c>
      <c r="R10819">
        <v>1</v>
      </c>
      <c r="S10819" t="s">
        <v>3679</v>
      </c>
      <c r="T10819" t="s">
        <v>155</v>
      </c>
      <c r="U10819" t="s">
        <v>242</v>
      </c>
      <c r="V10819" t="s">
        <v>3681</v>
      </c>
      <c r="W10819" t="s">
        <v>151</v>
      </c>
      <c r="X10819" t="s">
        <v>599</v>
      </c>
      <c r="Y10819">
        <v>12670105</v>
      </c>
      <c r="Z10819" t="s">
        <v>72</v>
      </c>
      <c r="AA10819" t="s">
        <v>600</v>
      </c>
      <c r="AB10819" t="str">
        <f>CONCATENATE(A10819,"-",AA10819)</f>
        <v>10028635-Clinical Trial/Drug Study</v>
      </c>
      <c r="AC10819" s="1">
        <v>44568</v>
      </c>
      <c r="AD10819" s="1">
        <v>45350</v>
      </c>
      <c r="AE10819" s="2">
        <v>200</v>
      </c>
    </row>
    <row r="10820" spans="1:31" x14ac:dyDescent="0.25">
      <c r="A10820">
        <v>10028637</v>
      </c>
      <c r="B10820" t="s">
        <v>1197</v>
      </c>
      <c r="C10820" t="s">
        <v>1197</v>
      </c>
      <c r="D10820" t="s">
        <v>1197</v>
      </c>
      <c r="E10820">
        <v>896200901</v>
      </c>
      <c r="F10820" t="s">
        <v>192</v>
      </c>
      <c r="G10820" t="s">
        <v>192</v>
      </c>
      <c r="H10820" t="s">
        <v>73</v>
      </c>
      <c r="I10820" t="s">
        <v>35</v>
      </c>
      <c r="J10820" t="s">
        <v>3682</v>
      </c>
      <c r="K10820" t="s">
        <v>194</v>
      </c>
      <c r="L10820" t="s">
        <v>3683</v>
      </c>
      <c r="M10820" t="s">
        <v>228</v>
      </c>
      <c r="N10820" t="s">
        <v>229</v>
      </c>
      <c r="O10820" t="s">
        <v>3684</v>
      </c>
      <c r="P10820" t="s">
        <v>69</v>
      </c>
      <c r="Q10820" t="s">
        <v>43</v>
      </c>
      <c r="R10820">
        <v>1</v>
      </c>
      <c r="S10820" t="s">
        <v>3683</v>
      </c>
      <c r="T10820" t="s">
        <v>60</v>
      </c>
      <c r="U10820" t="s">
        <v>2050</v>
      </c>
      <c r="V10820" t="s">
        <v>3685</v>
      </c>
      <c r="W10820" t="s">
        <v>151</v>
      </c>
      <c r="X10820" t="s">
        <v>125</v>
      </c>
      <c r="Y10820">
        <v>71643878</v>
      </c>
      <c r="Z10820" t="s">
        <v>2052</v>
      </c>
      <c r="AA10820" t="s">
        <v>621</v>
      </c>
      <c r="AB10820" t="str">
        <f>CONCATENATE(A10820,"-",AA10820)</f>
        <v>10028637-Between 11% and 19%</v>
      </c>
      <c r="AC10820" s="1">
        <v>44409</v>
      </c>
      <c r="AD10820" s="1">
        <v>45169</v>
      </c>
      <c r="AE10820" s="2">
        <v>374.62</v>
      </c>
    </row>
    <row r="10821" spans="1:31" x14ac:dyDescent="0.25">
      <c r="A10821">
        <v>10028662</v>
      </c>
      <c r="B10821" t="s">
        <v>2475</v>
      </c>
      <c r="C10821" t="s">
        <v>2475</v>
      </c>
      <c r="D10821" t="s">
        <v>2475</v>
      </c>
      <c r="E10821">
        <v>310910082</v>
      </c>
      <c r="F10821" t="s">
        <v>142</v>
      </c>
      <c r="G10821" t="s">
        <v>143</v>
      </c>
      <c r="H10821" t="s">
        <v>53</v>
      </c>
      <c r="I10821" t="s">
        <v>54</v>
      </c>
      <c r="J10821" t="s">
        <v>4988</v>
      </c>
      <c r="K10821" t="s">
        <v>367</v>
      </c>
      <c r="L10821" t="s">
        <v>289</v>
      </c>
      <c r="M10821" t="s">
        <v>228</v>
      </c>
      <c r="N10821" t="s">
        <v>229</v>
      </c>
      <c r="O10821" t="s">
        <v>4989</v>
      </c>
      <c r="P10821" t="s">
        <v>69</v>
      </c>
      <c r="Q10821" t="s">
        <v>43</v>
      </c>
      <c r="R10821">
        <v>1</v>
      </c>
      <c r="S10821" t="s">
        <v>289</v>
      </c>
      <c r="T10821" t="s">
        <v>57</v>
      </c>
      <c r="U10821" t="s">
        <v>3369</v>
      </c>
      <c r="V10821" t="s">
        <v>3689</v>
      </c>
      <c r="W10821" t="s">
        <v>151</v>
      </c>
      <c r="X10821" t="s">
        <v>125</v>
      </c>
      <c r="Y10821">
        <v>71605038</v>
      </c>
      <c r="Z10821" t="s">
        <v>968</v>
      </c>
      <c r="AA10821" t="s">
        <v>275</v>
      </c>
      <c r="AB10821" t="str">
        <f>CONCATENATE(A10821,"-",AA10821)</f>
        <v>10028662-Between 40% and 52%</v>
      </c>
      <c r="AC10821" s="1">
        <v>44743</v>
      </c>
      <c r="AD10821" s="1">
        <v>45838</v>
      </c>
      <c r="AE10821" s="2">
        <v>-214.94</v>
      </c>
    </row>
    <row r="10822" spans="1:31" x14ac:dyDescent="0.25">
      <c r="A10822">
        <v>10028662</v>
      </c>
      <c r="B10822" t="s">
        <v>2475</v>
      </c>
      <c r="C10822" t="s">
        <v>2475</v>
      </c>
      <c r="D10822" t="s">
        <v>2475</v>
      </c>
      <c r="E10822">
        <v>310910082</v>
      </c>
      <c r="F10822" t="s">
        <v>142</v>
      </c>
      <c r="G10822" t="s">
        <v>143</v>
      </c>
      <c r="H10822" t="s">
        <v>586</v>
      </c>
      <c r="I10822" t="s">
        <v>35</v>
      </c>
      <c r="J10822" t="s">
        <v>3687</v>
      </c>
      <c r="K10822" t="s">
        <v>367</v>
      </c>
      <c r="L10822" t="s">
        <v>289</v>
      </c>
      <c r="M10822" t="s">
        <v>228</v>
      </c>
      <c r="N10822" t="s">
        <v>341</v>
      </c>
      <c r="O10822" t="s">
        <v>3688</v>
      </c>
      <c r="P10822" t="s">
        <v>69</v>
      </c>
      <c r="Q10822" t="s">
        <v>43</v>
      </c>
      <c r="R10822">
        <v>2</v>
      </c>
      <c r="S10822" t="s">
        <v>289</v>
      </c>
      <c r="T10822" t="s">
        <v>62</v>
      </c>
      <c r="U10822" t="s">
        <v>825</v>
      </c>
      <c r="V10822" t="s">
        <v>3689</v>
      </c>
      <c r="W10822" t="s">
        <v>151</v>
      </c>
      <c r="X10822" t="s">
        <v>125</v>
      </c>
      <c r="Y10822">
        <v>71601098</v>
      </c>
      <c r="Z10822" t="s">
        <v>968</v>
      </c>
      <c r="AA10822" t="s">
        <v>275</v>
      </c>
      <c r="AB10822" t="str">
        <f>CONCATENATE(A10822,"-",AA10822)</f>
        <v>10028662-Between 40% and 52%</v>
      </c>
      <c r="AC10822" s="1">
        <v>44743</v>
      </c>
      <c r="AD10822" s="1">
        <v>45838</v>
      </c>
      <c r="AE10822" s="2">
        <v>1085.5999999999999</v>
      </c>
    </row>
    <row r="10823" spans="1:31" x14ac:dyDescent="0.25">
      <c r="A10823">
        <v>10028662</v>
      </c>
      <c r="B10823" t="s">
        <v>2475</v>
      </c>
      <c r="C10823" t="s">
        <v>2475</v>
      </c>
      <c r="D10823" t="s">
        <v>286</v>
      </c>
      <c r="E10823">
        <v>491110010</v>
      </c>
      <c r="F10823" t="s">
        <v>180</v>
      </c>
      <c r="G10823" t="s">
        <v>181</v>
      </c>
      <c r="H10823" t="s">
        <v>267</v>
      </c>
      <c r="I10823" t="s">
        <v>35</v>
      </c>
      <c r="J10823" t="s">
        <v>4988</v>
      </c>
      <c r="K10823" t="s">
        <v>367</v>
      </c>
      <c r="L10823" t="s">
        <v>289</v>
      </c>
      <c r="M10823" t="s">
        <v>228</v>
      </c>
      <c r="N10823" t="s">
        <v>229</v>
      </c>
      <c r="O10823" t="s">
        <v>4989</v>
      </c>
      <c r="P10823" t="s">
        <v>69</v>
      </c>
      <c r="Q10823" t="s">
        <v>43</v>
      </c>
      <c r="R10823">
        <v>1</v>
      </c>
      <c r="S10823" t="s">
        <v>289</v>
      </c>
      <c r="T10823" t="s">
        <v>45</v>
      </c>
      <c r="U10823" t="s">
        <v>3369</v>
      </c>
      <c r="V10823" t="s">
        <v>3689</v>
      </c>
      <c r="W10823" t="s">
        <v>151</v>
      </c>
      <c r="X10823" t="s">
        <v>125</v>
      </c>
      <c r="Y10823">
        <v>71605038</v>
      </c>
      <c r="Z10823" t="s">
        <v>968</v>
      </c>
      <c r="AA10823" t="s">
        <v>275</v>
      </c>
      <c r="AB10823" t="str">
        <f>CONCATENATE(A10823,"-",AA10823)</f>
        <v>10028662-Between 40% and 52%</v>
      </c>
      <c r="AC10823" s="1">
        <v>44743</v>
      </c>
      <c r="AD10823" s="1">
        <v>45838</v>
      </c>
      <c r="AE10823" s="2">
        <v>0</v>
      </c>
    </row>
    <row r="10824" spans="1:31" x14ac:dyDescent="0.25">
      <c r="A10824">
        <v>10028662</v>
      </c>
      <c r="B10824" t="s">
        <v>2475</v>
      </c>
      <c r="C10824" t="s">
        <v>2475</v>
      </c>
      <c r="D10824" t="s">
        <v>286</v>
      </c>
      <c r="E10824">
        <v>491110010</v>
      </c>
      <c r="F10824" t="s">
        <v>180</v>
      </c>
      <c r="G10824" t="s">
        <v>181</v>
      </c>
      <c r="H10824" t="s">
        <v>216</v>
      </c>
      <c r="I10824" t="s">
        <v>35</v>
      </c>
      <c r="J10824" t="s">
        <v>4988</v>
      </c>
      <c r="K10824" t="s">
        <v>367</v>
      </c>
      <c r="L10824" t="s">
        <v>289</v>
      </c>
      <c r="M10824" t="s">
        <v>228</v>
      </c>
      <c r="N10824" t="s">
        <v>229</v>
      </c>
      <c r="O10824" t="s">
        <v>4989</v>
      </c>
      <c r="P10824" t="s">
        <v>69</v>
      </c>
      <c r="Q10824" t="s">
        <v>43</v>
      </c>
      <c r="R10824">
        <v>1</v>
      </c>
      <c r="S10824" t="s">
        <v>289</v>
      </c>
      <c r="T10824" t="s">
        <v>62</v>
      </c>
      <c r="U10824" t="s">
        <v>3369</v>
      </c>
      <c r="V10824" t="s">
        <v>3689</v>
      </c>
      <c r="W10824" t="s">
        <v>151</v>
      </c>
      <c r="X10824" t="s">
        <v>125</v>
      </c>
      <c r="Y10824">
        <v>71605038</v>
      </c>
      <c r="Z10824" t="s">
        <v>968</v>
      </c>
      <c r="AA10824" t="s">
        <v>275</v>
      </c>
      <c r="AB10824" t="str">
        <f>CONCATENATE(A10824,"-",AA10824)</f>
        <v>10028662-Between 40% and 52%</v>
      </c>
      <c r="AC10824" s="1">
        <v>44743</v>
      </c>
      <c r="AD10824" s="1">
        <v>45838</v>
      </c>
      <c r="AE10824" s="2">
        <v>490.78</v>
      </c>
    </row>
    <row r="10825" spans="1:31" x14ac:dyDescent="0.25">
      <c r="A10825">
        <v>10028680</v>
      </c>
      <c r="B10825" t="s">
        <v>285</v>
      </c>
      <c r="C10825" t="s">
        <v>285</v>
      </c>
      <c r="D10825" t="s">
        <v>285</v>
      </c>
      <c r="E10825">
        <v>110470400</v>
      </c>
      <c r="F10825" t="s">
        <v>98</v>
      </c>
      <c r="G10825" t="s">
        <v>98</v>
      </c>
      <c r="H10825" t="s">
        <v>216</v>
      </c>
      <c r="I10825" t="s">
        <v>35</v>
      </c>
      <c r="J10825" t="s">
        <v>3694</v>
      </c>
      <c r="K10825" t="s">
        <v>101</v>
      </c>
      <c r="L10825" t="s">
        <v>1215</v>
      </c>
      <c r="M10825" t="s">
        <v>39</v>
      </c>
      <c r="N10825" t="s">
        <v>440</v>
      </c>
      <c r="O10825" t="s">
        <v>3695</v>
      </c>
      <c r="P10825" t="s">
        <v>42</v>
      </c>
      <c r="Q10825" t="s">
        <v>43</v>
      </c>
      <c r="R10825">
        <v>1</v>
      </c>
      <c r="S10825" t="s">
        <v>1215</v>
      </c>
      <c r="T10825" t="s">
        <v>62</v>
      </c>
      <c r="U10825" t="s">
        <v>442</v>
      </c>
      <c r="V10825">
        <v>2154773</v>
      </c>
      <c r="W10825" t="s">
        <v>151</v>
      </c>
      <c r="X10825" t="s">
        <v>125</v>
      </c>
      <c r="Y10825">
        <v>71605041</v>
      </c>
      <c r="Z10825" t="s">
        <v>274</v>
      </c>
      <c r="AA10825" t="s">
        <v>275</v>
      </c>
      <c r="AB10825" t="str">
        <f>CONCATENATE(A10825,"-",AA10825)</f>
        <v>10028680-Between 40% and 52%</v>
      </c>
      <c r="AC10825" s="1">
        <v>44774</v>
      </c>
      <c r="AD10825" s="1">
        <v>45869</v>
      </c>
      <c r="AE10825" s="2">
        <v>1655.55</v>
      </c>
    </row>
    <row r="10826" spans="1:31" x14ac:dyDescent="0.25">
      <c r="A10826">
        <v>10028680</v>
      </c>
      <c r="B10826" t="s">
        <v>285</v>
      </c>
      <c r="C10826" t="s">
        <v>285</v>
      </c>
      <c r="D10826" t="s">
        <v>285</v>
      </c>
      <c r="E10826">
        <v>110470400</v>
      </c>
      <c r="F10826" t="s">
        <v>98</v>
      </c>
      <c r="G10826" t="s">
        <v>98</v>
      </c>
      <c r="H10826" t="s">
        <v>212</v>
      </c>
      <c r="I10826" t="s">
        <v>35</v>
      </c>
      <c r="J10826" t="s">
        <v>3694</v>
      </c>
      <c r="K10826" t="s">
        <v>101</v>
      </c>
      <c r="L10826" t="s">
        <v>1215</v>
      </c>
      <c r="M10826" t="s">
        <v>39</v>
      </c>
      <c r="N10826" t="s">
        <v>440</v>
      </c>
      <c r="O10826" t="s">
        <v>3695</v>
      </c>
      <c r="P10826" t="s">
        <v>42</v>
      </c>
      <c r="Q10826" t="s">
        <v>43</v>
      </c>
      <c r="R10826">
        <v>2</v>
      </c>
      <c r="S10826" t="s">
        <v>814</v>
      </c>
      <c r="T10826" t="s">
        <v>213</v>
      </c>
      <c r="U10826" t="s">
        <v>442</v>
      </c>
      <c r="V10826">
        <v>2154773</v>
      </c>
      <c r="W10826" t="s">
        <v>151</v>
      </c>
      <c r="X10826" t="s">
        <v>125</v>
      </c>
      <c r="Y10826">
        <v>71605041</v>
      </c>
      <c r="Z10826" t="s">
        <v>274</v>
      </c>
      <c r="AA10826" t="s">
        <v>275</v>
      </c>
      <c r="AB10826" t="str">
        <f>CONCATENATE(A10826,"-",AA10826)</f>
        <v>10028680-Between 40% and 52%</v>
      </c>
      <c r="AC10826" s="1">
        <v>44774</v>
      </c>
      <c r="AD10826" s="1">
        <v>45869</v>
      </c>
      <c r="AE10826" s="2">
        <v>8600.23</v>
      </c>
    </row>
    <row r="10827" spans="1:31" x14ac:dyDescent="0.25">
      <c r="A10827">
        <v>10028681</v>
      </c>
      <c r="B10827" t="s">
        <v>1027</v>
      </c>
      <c r="C10827" t="s">
        <v>1027</v>
      </c>
      <c r="D10827" t="s">
        <v>1027</v>
      </c>
      <c r="E10827">
        <v>110770400</v>
      </c>
      <c r="F10827" t="s">
        <v>98</v>
      </c>
      <c r="G10827" t="s">
        <v>98</v>
      </c>
      <c r="H10827" t="s">
        <v>136</v>
      </c>
      <c r="I10827" t="s">
        <v>35</v>
      </c>
      <c r="J10827" t="s">
        <v>3696</v>
      </c>
      <c r="K10827" t="s">
        <v>101</v>
      </c>
      <c r="L10827" t="s">
        <v>3697</v>
      </c>
      <c r="M10827" t="s">
        <v>103</v>
      </c>
      <c r="N10827" t="s">
        <v>453</v>
      </c>
      <c r="O10827" t="s">
        <v>3698</v>
      </c>
      <c r="P10827" t="s">
        <v>79</v>
      </c>
      <c r="Q10827" t="s">
        <v>43</v>
      </c>
      <c r="R10827">
        <v>1</v>
      </c>
      <c r="S10827" t="s">
        <v>3697</v>
      </c>
      <c r="T10827" t="s">
        <v>96</v>
      </c>
      <c r="U10827" t="s">
        <v>455</v>
      </c>
      <c r="V10827" t="s">
        <v>3699</v>
      </c>
      <c r="W10827" t="s">
        <v>151</v>
      </c>
      <c r="X10827" t="s">
        <v>125</v>
      </c>
      <c r="Y10827">
        <v>71610211</v>
      </c>
      <c r="Z10827" t="s">
        <v>84</v>
      </c>
      <c r="AA10827" t="s">
        <v>85</v>
      </c>
      <c r="AB10827" t="str">
        <f>CONCATENATE(A10827,"-",AA10827)</f>
        <v>10028681-Zero</v>
      </c>
      <c r="AC10827" s="1">
        <v>44727</v>
      </c>
      <c r="AD10827" s="1">
        <v>44834</v>
      </c>
      <c r="AE10827" s="2">
        <v>448.06</v>
      </c>
    </row>
    <row r="10828" spans="1:31" x14ac:dyDescent="0.25">
      <c r="A10828">
        <v>10028684</v>
      </c>
      <c r="B10828" t="s">
        <v>3700</v>
      </c>
      <c r="C10828" t="s">
        <v>3700</v>
      </c>
      <c r="D10828" t="s">
        <v>3700</v>
      </c>
      <c r="E10828">
        <v>617099001</v>
      </c>
      <c r="F10828" t="s">
        <v>3701</v>
      </c>
      <c r="G10828" t="s">
        <v>448</v>
      </c>
      <c r="H10828" t="s">
        <v>236</v>
      </c>
      <c r="I10828" t="s">
        <v>35</v>
      </c>
      <c r="J10828" t="s">
        <v>3702</v>
      </c>
      <c r="K10828" t="s">
        <v>392</v>
      </c>
      <c r="L10828" t="s">
        <v>3703</v>
      </c>
      <c r="M10828" t="s">
        <v>103</v>
      </c>
      <c r="N10828" t="s">
        <v>453</v>
      </c>
      <c r="O10828" t="s">
        <v>3704</v>
      </c>
      <c r="P10828" t="s">
        <v>79</v>
      </c>
      <c r="Q10828" t="s">
        <v>43</v>
      </c>
      <c r="R10828">
        <v>1</v>
      </c>
      <c r="S10828" t="s">
        <v>3703</v>
      </c>
      <c r="T10828" t="s">
        <v>45</v>
      </c>
      <c r="U10828" t="s">
        <v>455</v>
      </c>
      <c r="V10828" t="s">
        <v>3705</v>
      </c>
      <c r="W10828" t="s">
        <v>48</v>
      </c>
      <c r="X10828" t="s">
        <v>125</v>
      </c>
      <c r="Y10828">
        <v>71610212</v>
      </c>
      <c r="Z10828" t="s">
        <v>84</v>
      </c>
      <c r="AA10828" t="s">
        <v>85</v>
      </c>
      <c r="AB10828" t="str">
        <f>CONCATENATE(A10828,"-",AA10828)</f>
        <v>10028684-Zero</v>
      </c>
      <c r="AC10828" s="1">
        <v>44727</v>
      </c>
      <c r="AD10828" s="1">
        <v>44834</v>
      </c>
      <c r="AE10828" s="2">
        <v>400</v>
      </c>
    </row>
    <row r="10829" spans="1:31" x14ac:dyDescent="0.25">
      <c r="A10829">
        <v>10028684</v>
      </c>
      <c r="B10829" t="s">
        <v>3700</v>
      </c>
      <c r="C10829" t="s">
        <v>3700</v>
      </c>
      <c r="D10829" t="s">
        <v>3700</v>
      </c>
      <c r="E10829">
        <v>617099001</v>
      </c>
      <c r="F10829" t="s">
        <v>3701</v>
      </c>
      <c r="G10829" t="s">
        <v>448</v>
      </c>
      <c r="H10829" t="s">
        <v>73</v>
      </c>
      <c r="I10829" t="s">
        <v>35</v>
      </c>
      <c r="J10829" t="s">
        <v>3702</v>
      </c>
      <c r="K10829" t="s">
        <v>392</v>
      </c>
      <c r="L10829" t="s">
        <v>3703</v>
      </c>
      <c r="M10829" t="s">
        <v>103</v>
      </c>
      <c r="N10829" t="s">
        <v>453</v>
      </c>
      <c r="O10829" t="s">
        <v>3704</v>
      </c>
      <c r="P10829" t="s">
        <v>79</v>
      </c>
      <c r="Q10829" t="s">
        <v>43</v>
      </c>
      <c r="R10829">
        <v>1</v>
      </c>
      <c r="S10829" t="s">
        <v>3703</v>
      </c>
      <c r="T10829" t="s">
        <v>60</v>
      </c>
      <c r="U10829" t="s">
        <v>455</v>
      </c>
      <c r="V10829" t="s">
        <v>3705</v>
      </c>
      <c r="W10829" t="s">
        <v>48</v>
      </c>
      <c r="X10829" t="s">
        <v>125</v>
      </c>
      <c r="Y10829">
        <v>71610212</v>
      </c>
      <c r="Z10829" t="s">
        <v>84</v>
      </c>
      <c r="AA10829" t="s">
        <v>85</v>
      </c>
      <c r="AB10829" t="str">
        <f>CONCATENATE(A10829,"-",AA10829)</f>
        <v>10028684-Zero</v>
      </c>
      <c r="AC10829" s="1">
        <v>44727</v>
      </c>
      <c r="AD10829" s="1">
        <v>44834</v>
      </c>
      <c r="AE10829" s="2">
        <v>567.08000000000004</v>
      </c>
    </row>
    <row r="10830" spans="1:31" x14ac:dyDescent="0.25">
      <c r="A10830">
        <v>10028684</v>
      </c>
      <c r="B10830" t="s">
        <v>3700</v>
      </c>
      <c r="C10830" t="s">
        <v>3700</v>
      </c>
      <c r="D10830" t="s">
        <v>3700</v>
      </c>
      <c r="E10830">
        <v>617099001</v>
      </c>
      <c r="F10830" t="s">
        <v>3701</v>
      </c>
      <c r="G10830" t="s">
        <v>448</v>
      </c>
      <c r="H10830" t="s">
        <v>128</v>
      </c>
      <c r="I10830" t="s">
        <v>35</v>
      </c>
      <c r="J10830" t="s">
        <v>3702</v>
      </c>
      <c r="K10830" t="s">
        <v>392</v>
      </c>
      <c r="L10830" t="s">
        <v>3703</v>
      </c>
      <c r="M10830" t="s">
        <v>103</v>
      </c>
      <c r="N10830" t="s">
        <v>453</v>
      </c>
      <c r="O10830" t="s">
        <v>3704</v>
      </c>
      <c r="P10830" t="s">
        <v>79</v>
      </c>
      <c r="Q10830" t="s">
        <v>43</v>
      </c>
      <c r="R10830">
        <v>1</v>
      </c>
      <c r="S10830" t="s">
        <v>3703</v>
      </c>
      <c r="T10830" t="s">
        <v>62</v>
      </c>
      <c r="U10830" t="s">
        <v>455</v>
      </c>
      <c r="V10830" t="s">
        <v>3705</v>
      </c>
      <c r="W10830" t="s">
        <v>48</v>
      </c>
      <c r="X10830" t="s">
        <v>125</v>
      </c>
      <c r="Y10830">
        <v>71610212</v>
      </c>
      <c r="Z10830" t="s">
        <v>84</v>
      </c>
      <c r="AA10830" t="s">
        <v>85</v>
      </c>
      <c r="AB10830" t="str">
        <f>CONCATENATE(A10830,"-",AA10830)</f>
        <v>10028684-Zero</v>
      </c>
      <c r="AC10830" s="1">
        <v>44727</v>
      </c>
      <c r="AD10830" s="1">
        <v>44834</v>
      </c>
      <c r="AE10830" s="2">
        <v>1302.78</v>
      </c>
    </row>
    <row r="10831" spans="1:31" x14ac:dyDescent="0.25">
      <c r="A10831">
        <v>10028684</v>
      </c>
      <c r="B10831" t="s">
        <v>3700</v>
      </c>
      <c r="C10831" t="s">
        <v>3700</v>
      </c>
      <c r="D10831" t="s">
        <v>3700</v>
      </c>
      <c r="E10831">
        <v>617099001</v>
      </c>
      <c r="F10831" t="s">
        <v>3701</v>
      </c>
      <c r="G10831" t="s">
        <v>448</v>
      </c>
      <c r="H10831" t="s">
        <v>212</v>
      </c>
      <c r="I10831" t="s">
        <v>35</v>
      </c>
      <c r="J10831" t="s">
        <v>3702</v>
      </c>
      <c r="K10831" t="s">
        <v>392</v>
      </c>
      <c r="L10831" t="s">
        <v>3703</v>
      </c>
      <c r="M10831" t="s">
        <v>103</v>
      </c>
      <c r="N10831" t="s">
        <v>453</v>
      </c>
      <c r="O10831" t="s">
        <v>3704</v>
      </c>
      <c r="P10831" t="s">
        <v>79</v>
      </c>
      <c r="Q10831" t="s">
        <v>43</v>
      </c>
      <c r="R10831">
        <v>1</v>
      </c>
      <c r="S10831" t="s">
        <v>3703</v>
      </c>
      <c r="T10831" t="s">
        <v>213</v>
      </c>
      <c r="U10831" t="s">
        <v>455</v>
      </c>
      <c r="V10831" t="s">
        <v>3705</v>
      </c>
      <c r="W10831" t="s">
        <v>48</v>
      </c>
      <c r="X10831" t="s">
        <v>125</v>
      </c>
      <c r="Y10831">
        <v>71610212</v>
      </c>
      <c r="Z10831" t="s">
        <v>84</v>
      </c>
      <c r="AA10831" t="s">
        <v>85</v>
      </c>
      <c r="AB10831" t="str">
        <f>CONCATENATE(A10831,"-",AA10831)</f>
        <v>10028684-Zero</v>
      </c>
      <c r="AC10831" s="1">
        <v>44727</v>
      </c>
      <c r="AD10831" s="1">
        <v>44834</v>
      </c>
      <c r="AE10831" s="2">
        <v>582.70000000000005</v>
      </c>
    </row>
    <row r="10832" spans="1:31" x14ac:dyDescent="0.25">
      <c r="A10832">
        <v>10028702</v>
      </c>
      <c r="B10832" t="s">
        <v>1922</v>
      </c>
      <c r="C10832" t="s">
        <v>1922</v>
      </c>
      <c r="D10832" t="s">
        <v>1922</v>
      </c>
      <c r="E10832">
        <v>310890071</v>
      </c>
      <c r="F10832" t="s">
        <v>142</v>
      </c>
      <c r="G10832" t="s">
        <v>143</v>
      </c>
      <c r="H10832" t="s">
        <v>267</v>
      </c>
      <c r="I10832" t="s">
        <v>35</v>
      </c>
      <c r="J10832" t="s">
        <v>6164</v>
      </c>
      <c r="K10832" t="s">
        <v>146</v>
      </c>
      <c r="L10832" t="s">
        <v>6165</v>
      </c>
      <c r="M10832" t="s">
        <v>525</v>
      </c>
      <c r="N10832" t="s">
        <v>240</v>
      </c>
      <c r="O10832" t="s">
        <v>6166</v>
      </c>
      <c r="P10832" t="s">
        <v>69</v>
      </c>
      <c r="Q10832" t="s">
        <v>43</v>
      </c>
      <c r="R10832">
        <v>1</v>
      </c>
      <c r="S10832" t="s">
        <v>6165</v>
      </c>
      <c r="T10832" t="s">
        <v>45</v>
      </c>
      <c r="U10832" t="s">
        <v>2046</v>
      </c>
      <c r="V10832" t="s">
        <v>6167</v>
      </c>
      <c r="W10832" t="s">
        <v>151</v>
      </c>
      <c r="X10832" t="s">
        <v>125</v>
      </c>
      <c r="Y10832">
        <v>71690188</v>
      </c>
      <c r="Z10832" t="s">
        <v>274</v>
      </c>
      <c r="AA10832" t="s">
        <v>275</v>
      </c>
      <c r="AB10832" t="str">
        <f>CONCATENATE(A10832,"-",AA10832)</f>
        <v>10028702-Between 40% and 52%</v>
      </c>
      <c r="AC10832" s="1">
        <v>44593</v>
      </c>
      <c r="AD10832" s="1">
        <v>44861</v>
      </c>
      <c r="AE10832" s="2">
        <v>16321.65</v>
      </c>
    </row>
    <row r="10833" spans="1:31" x14ac:dyDescent="0.25">
      <c r="A10833">
        <v>10028702</v>
      </c>
      <c r="B10833" t="s">
        <v>1922</v>
      </c>
      <c r="C10833" t="s">
        <v>1922</v>
      </c>
      <c r="D10833" t="s">
        <v>1922</v>
      </c>
      <c r="E10833">
        <v>310890071</v>
      </c>
      <c r="F10833" t="s">
        <v>142</v>
      </c>
      <c r="G10833" t="s">
        <v>143</v>
      </c>
      <c r="H10833" t="s">
        <v>73</v>
      </c>
      <c r="I10833" t="s">
        <v>35</v>
      </c>
      <c r="J10833" t="s">
        <v>6164</v>
      </c>
      <c r="K10833" t="s">
        <v>146</v>
      </c>
      <c r="L10833" t="s">
        <v>6165</v>
      </c>
      <c r="M10833" t="s">
        <v>525</v>
      </c>
      <c r="N10833" t="s">
        <v>240</v>
      </c>
      <c r="O10833" t="s">
        <v>6166</v>
      </c>
      <c r="P10833" t="s">
        <v>69</v>
      </c>
      <c r="Q10833" t="s">
        <v>43</v>
      </c>
      <c r="R10833">
        <v>1</v>
      </c>
      <c r="S10833" t="s">
        <v>6165</v>
      </c>
      <c r="T10833" t="s">
        <v>60</v>
      </c>
      <c r="U10833" t="s">
        <v>2046</v>
      </c>
      <c r="V10833" t="s">
        <v>6167</v>
      </c>
      <c r="W10833" t="s">
        <v>151</v>
      </c>
      <c r="X10833" t="s">
        <v>125</v>
      </c>
      <c r="Y10833">
        <v>71690188</v>
      </c>
      <c r="Z10833" t="s">
        <v>274</v>
      </c>
      <c r="AA10833" t="s">
        <v>275</v>
      </c>
      <c r="AB10833" t="str">
        <f>CONCATENATE(A10833,"-",AA10833)</f>
        <v>10028702-Between 40% and 52%</v>
      </c>
      <c r="AC10833" s="1">
        <v>44593</v>
      </c>
      <c r="AD10833" s="1">
        <v>44861</v>
      </c>
      <c r="AE10833" s="2">
        <v>3754</v>
      </c>
    </row>
    <row r="10834" spans="1:31" x14ac:dyDescent="0.25">
      <c r="A10834">
        <v>10028704</v>
      </c>
      <c r="B10834" t="s">
        <v>807</v>
      </c>
      <c r="C10834" t="s">
        <v>807</v>
      </c>
      <c r="D10834" t="s">
        <v>807</v>
      </c>
      <c r="E10834">
        <v>491070010</v>
      </c>
      <c r="F10834" t="s">
        <v>180</v>
      </c>
      <c r="G10834" t="s">
        <v>181</v>
      </c>
      <c r="H10834" t="s">
        <v>216</v>
      </c>
      <c r="I10834" t="s">
        <v>35</v>
      </c>
      <c r="J10834" t="s">
        <v>4993</v>
      </c>
      <c r="K10834" t="s">
        <v>988</v>
      </c>
      <c r="L10834" t="s">
        <v>3418</v>
      </c>
      <c r="M10834" t="s">
        <v>39</v>
      </c>
      <c r="N10834" t="s">
        <v>40</v>
      </c>
      <c r="O10834" t="s">
        <v>4994</v>
      </c>
      <c r="P10834" t="s">
        <v>42</v>
      </c>
      <c r="Q10834" t="s">
        <v>43</v>
      </c>
      <c r="R10834">
        <v>1</v>
      </c>
      <c r="S10834" t="s">
        <v>3418</v>
      </c>
      <c r="T10834" t="s">
        <v>62</v>
      </c>
      <c r="U10834" t="s">
        <v>46</v>
      </c>
      <c r="V10834" t="s">
        <v>4995</v>
      </c>
      <c r="W10834" t="s">
        <v>151</v>
      </c>
      <c r="X10834" t="s">
        <v>125</v>
      </c>
      <c r="Y10834">
        <v>71605044</v>
      </c>
      <c r="Z10834" t="s">
        <v>274</v>
      </c>
      <c r="AA10834" t="s">
        <v>275</v>
      </c>
      <c r="AB10834" t="str">
        <f>CONCATENATE(A10834,"-",AA10834)</f>
        <v>10028704-Between 40% and 52%</v>
      </c>
      <c r="AC10834" s="1">
        <v>44719</v>
      </c>
      <c r="AD10834" s="1">
        <v>45077</v>
      </c>
      <c r="AE10834" s="2">
        <v>6112.06</v>
      </c>
    </row>
    <row r="10835" spans="1:31" x14ac:dyDescent="0.25">
      <c r="A10835">
        <v>10028709</v>
      </c>
      <c r="B10835" t="s">
        <v>1434</v>
      </c>
      <c r="C10835" t="s">
        <v>1434</v>
      </c>
      <c r="D10835" t="s">
        <v>1434</v>
      </c>
      <c r="E10835">
        <v>224080000</v>
      </c>
      <c r="F10835" t="s">
        <v>879</v>
      </c>
      <c r="G10835" t="s">
        <v>880</v>
      </c>
      <c r="H10835" t="s">
        <v>216</v>
      </c>
      <c r="I10835" t="s">
        <v>35</v>
      </c>
      <c r="J10835" t="s">
        <v>3706</v>
      </c>
      <c r="K10835" t="s">
        <v>392</v>
      </c>
      <c r="L10835" t="s">
        <v>2077</v>
      </c>
      <c r="M10835" t="s">
        <v>2065</v>
      </c>
      <c r="N10835" t="s">
        <v>229</v>
      </c>
      <c r="O10835" t="s">
        <v>3707</v>
      </c>
      <c r="P10835" t="s">
        <v>79</v>
      </c>
      <c r="Q10835" t="s">
        <v>43</v>
      </c>
      <c r="R10835">
        <v>1</v>
      </c>
      <c r="S10835" t="s">
        <v>3315</v>
      </c>
      <c r="T10835" t="s">
        <v>62</v>
      </c>
      <c r="U10835" t="s">
        <v>231</v>
      </c>
      <c r="V10835" t="s">
        <v>3708</v>
      </c>
      <c r="W10835" t="s">
        <v>151</v>
      </c>
      <c r="X10835" t="s">
        <v>125</v>
      </c>
      <c r="Y10835">
        <v>71630052</v>
      </c>
      <c r="Z10835" t="s">
        <v>84</v>
      </c>
      <c r="AA10835" t="s">
        <v>85</v>
      </c>
      <c r="AB10835" t="str">
        <f>CONCATENATE(A10835,"-",AA10835)</f>
        <v>10028709-Zero</v>
      </c>
      <c r="AC10835" s="1">
        <v>44531</v>
      </c>
      <c r="AD10835" s="1">
        <v>45016</v>
      </c>
      <c r="AE10835" s="2">
        <v>4030.76</v>
      </c>
    </row>
    <row r="10836" spans="1:31" x14ac:dyDescent="0.25">
      <c r="A10836">
        <v>10028747</v>
      </c>
      <c r="B10836" t="s">
        <v>1290</v>
      </c>
      <c r="C10836" t="s">
        <v>1290</v>
      </c>
      <c r="D10836" t="s">
        <v>1290</v>
      </c>
      <c r="E10836">
        <v>492210010</v>
      </c>
      <c r="F10836" t="s">
        <v>180</v>
      </c>
      <c r="G10836" t="s">
        <v>181</v>
      </c>
      <c r="H10836" t="s">
        <v>59</v>
      </c>
      <c r="I10836" t="s">
        <v>35</v>
      </c>
      <c r="J10836" t="s">
        <v>4996</v>
      </c>
      <c r="K10836" t="s">
        <v>2056</v>
      </c>
      <c r="L10836" t="s">
        <v>466</v>
      </c>
      <c r="M10836" t="s">
        <v>2065</v>
      </c>
      <c r="N10836" t="s">
        <v>229</v>
      </c>
      <c r="O10836" t="s">
        <v>3711</v>
      </c>
      <c r="P10836" t="s">
        <v>79</v>
      </c>
      <c r="Q10836" t="s">
        <v>43</v>
      </c>
      <c r="R10836">
        <v>1</v>
      </c>
      <c r="S10836" t="s">
        <v>3710</v>
      </c>
      <c r="T10836" t="s">
        <v>60</v>
      </c>
      <c r="U10836" t="s">
        <v>231</v>
      </c>
      <c r="V10836" t="s">
        <v>3712</v>
      </c>
      <c r="W10836" t="s">
        <v>151</v>
      </c>
      <c r="X10836" t="s">
        <v>125</v>
      </c>
      <c r="Y10836">
        <v>71641754</v>
      </c>
      <c r="Z10836" t="s">
        <v>84</v>
      </c>
      <c r="AA10836" t="s">
        <v>85</v>
      </c>
      <c r="AB10836" t="str">
        <f>CONCATENATE(A10836,"-",AA10836)</f>
        <v>10028747-Zero</v>
      </c>
      <c r="AC10836" s="1">
        <v>44469</v>
      </c>
      <c r="AD10836" s="1">
        <v>44773</v>
      </c>
      <c r="AE10836" s="2">
        <v>1617.78</v>
      </c>
    </row>
    <row r="10837" spans="1:31" x14ac:dyDescent="0.25">
      <c r="A10837">
        <v>10028762</v>
      </c>
      <c r="B10837" t="s">
        <v>3076</v>
      </c>
      <c r="C10837" t="s">
        <v>3076</v>
      </c>
      <c r="D10837" t="s">
        <v>3076</v>
      </c>
      <c r="E10837">
        <v>310890082</v>
      </c>
      <c r="F10837" t="s">
        <v>142</v>
      </c>
      <c r="G10837" t="s">
        <v>143</v>
      </c>
      <c r="H10837" t="s">
        <v>53</v>
      </c>
      <c r="I10837" t="s">
        <v>54</v>
      </c>
      <c r="J10837" t="s">
        <v>5714</v>
      </c>
      <c r="K10837" t="s">
        <v>146</v>
      </c>
      <c r="L10837" t="s">
        <v>4998</v>
      </c>
      <c r="M10837" t="s">
        <v>228</v>
      </c>
      <c r="N10837" t="s">
        <v>229</v>
      </c>
      <c r="O10837" t="s">
        <v>5715</v>
      </c>
      <c r="P10837" t="s">
        <v>69</v>
      </c>
      <c r="Q10837" t="s">
        <v>43</v>
      </c>
      <c r="R10837">
        <v>1</v>
      </c>
      <c r="S10837" t="s">
        <v>4998</v>
      </c>
      <c r="T10837" t="s">
        <v>57</v>
      </c>
      <c r="U10837" t="s">
        <v>3074</v>
      </c>
      <c r="V10837" t="s">
        <v>5716</v>
      </c>
      <c r="W10837" t="s">
        <v>151</v>
      </c>
      <c r="X10837" t="s">
        <v>125</v>
      </c>
      <c r="Y10837">
        <v>71641751</v>
      </c>
      <c r="Z10837" t="s">
        <v>274</v>
      </c>
      <c r="AA10837" t="s">
        <v>275</v>
      </c>
      <c r="AB10837" t="str">
        <f>CONCATENATE(A10837,"-",AA10837)</f>
        <v>10028762-Between 40% and 52%</v>
      </c>
      <c r="AC10837" s="1">
        <v>44696</v>
      </c>
      <c r="AD10837" s="1">
        <v>44985</v>
      </c>
      <c r="AE10837" s="2">
        <v>3126.68</v>
      </c>
    </row>
    <row r="10838" spans="1:31" x14ac:dyDescent="0.25">
      <c r="A10838">
        <v>10028779</v>
      </c>
      <c r="B10838" t="s">
        <v>1877</v>
      </c>
      <c r="C10838" t="s">
        <v>1877</v>
      </c>
      <c r="D10838" t="s">
        <v>6172</v>
      </c>
      <c r="E10838">
        <v>492270050</v>
      </c>
      <c r="F10838" t="s">
        <v>180</v>
      </c>
      <c r="G10838" t="s">
        <v>181</v>
      </c>
      <c r="H10838" t="s">
        <v>133</v>
      </c>
      <c r="I10838" t="s">
        <v>35</v>
      </c>
      <c r="J10838" t="s">
        <v>3713</v>
      </c>
      <c r="K10838" t="s">
        <v>325</v>
      </c>
      <c r="L10838" t="s">
        <v>2276</v>
      </c>
      <c r="M10838" t="s">
        <v>66</v>
      </c>
      <c r="N10838" t="s">
        <v>67</v>
      </c>
      <c r="O10838" t="s">
        <v>3714</v>
      </c>
      <c r="P10838" t="s">
        <v>69</v>
      </c>
      <c r="Q10838" t="s">
        <v>43</v>
      </c>
      <c r="R10838">
        <v>1</v>
      </c>
      <c r="S10838" t="s">
        <v>2276</v>
      </c>
      <c r="T10838" t="s">
        <v>60</v>
      </c>
      <c r="U10838" t="s">
        <v>186</v>
      </c>
      <c r="V10838" t="s">
        <v>3715</v>
      </c>
      <c r="W10838" t="s">
        <v>48</v>
      </c>
      <c r="X10838" t="s">
        <v>125</v>
      </c>
      <c r="Y10838">
        <v>12620223</v>
      </c>
      <c r="Z10838" t="s">
        <v>250</v>
      </c>
      <c r="AA10838" t="s">
        <v>251</v>
      </c>
      <c r="AB10838" t="str">
        <f>CONCATENATE(A10838,"-",AA10838)</f>
        <v>10028779-Between 30% and 35%</v>
      </c>
      <c r="AC10838" s="1">
        <v>44708</v>
      </c>
      <c r="AD10838" s="1">
        <v>45077</v>
      </c>
      <c r="AE10838" s="2">
        <v>289.13</v>
      </c>
    </row>
    <row r="10839" spans="1:31" x14ac:dyDescent="0.25">
      <c r="A10839">
        <v>10028779</v>
      </c>
      <c r="B10839" t="s">
        <v>1877</v>
      </c>
      <c r="C10839" t="s">
        <v>1877</v>
      </c>
      <c r="D10839" t="s">
        <v>6172</v>
      </c>
      <c r="E10839">
        <v>492270050</v>
      </c>
      <c r="F10839" t="s">
        <v>180</v>
      </c>
      <c r="G10839" t="s">
        <v>181</v>
      </c>
      <c r="H10839" t="s">
        <v>190</v>
      </c>
      <c r="I10839" t="s">
        <v>35</v>
      </c>
      <c r="J10839" t="s">
        <v>3713</v>
      </c>
      <c r="K10839" t="s">
        <v>325</v>
      </c>
      <c r="L10839" t="s">
        <v>2276</v>
      </c>
      <c r="M10839" t="s">
        <v>66</v>
      </c>
      <c r="N10839" t="s">
        <v>67</v>
      </c>
      <c r="O10839" t="s">
        <v>3714</v>
      </c>
      <c r="P10839" t="s">
        <v>69</v>
      </c>
      <c r="Q10839" t="s">
        <v>43</v>
      </c>
      <c r="R10839">
        <v>1</v>
      </c>
      <c r="S10839" t="s">
        <v>2276</v>
      </c>
      <c r="T10839" t="s">
        <v>153</v>
      </c>
      <c r="U10839" t="s">
        <v>186</v>
      </c>
      <c r="V10839" t="s">
        <v>3715</v>
      </c>
      <c r="W10839" t="s">
        <v>48</v>
      </c>
      <c r="X10839" t="s">
        <v>125</v>
      </c>
      <c r="Y10839">
        <v>12620223</v>
      </c>
      <c r="Z10839" t="s">
        <v>250</v>
      </c>
      <c r="AA10839" t="s">
        <v>251</v>
      </c>
      <c r="AB10839" t="str">
        <f>CONCATENATE(A10839,"-",AA10839)</f>
        <v>10028779-Between 30% and 35%</v>
      </c>
      <c r="AC10839" s="1">
        <v>44708</v>
      </c>
      <c r="AD10839" s="1">
        <v>45077</v>
      </c>
      <c r="AE10839" s="2">
        <v>3569.28</v>
      </c>
    </row>
    <row r="10840" spans="1:31" x14ac:dyDescent="0.25">
      <c r="A10840">
        <v>10028779</v>
      </c>
      <c r="B10840" t="s">
        <v>1877</v>
      </c>
      <c r="C10840" t="s">
        <v>1877</v>
      </c>
      <c r="D10840" t="s">
        <v>1877</v>
      </c>
      <c r="E10840">
        <v>580000700</v>
      </c>
      <c r="F10840" t="s">
        <v>173</v>
      </c>
      <c r="G10840" t="s">
        <v>174</v>
      </c>
      <c r="H10840" t="s">
        <v>34</v>
      </c>
      <c r="I10840" t="s">
        <v>35</v>
      </c>
      <c r="J10840" t="s">
        <v>3713</v>
      </c>
      <c r="K10840" t="s">
        <v>325</v>
      </c>
      <c r="L10840" t="s">
        <v>2276</v>
      </c>
      <c r="M10840" t="s">
        <v>66</v>
      </c>
      <c r="N10840" t="s">
        <v>67</v>
      </c>
      <c r="O10840" t="s">
        <v>3714</v>
      </c>
      <c r="P10840" t="s">
        <v>69</v>
      </c>
      <c r="Q10840" t="s">
        <v>43</v>
      </c>
      <c r="R10840">
        <v>1</v>
      </c>
      <c r="S10840" t="s">
        <v>2276</v>
      </c>
      <c r="T10840" t="s">
        <v>45</v>
      </c>
      <c r="U10840" t="s">
        <v>186</v>
      </c>
      <c r="V10840" t="s">
        <v>3715</v>
      </c>
      <c r="W10840" t="s">
        <v>48</v>
      </c>
      <c r="X10840" t="s">
        <v>125</v>
      </c>
      <c r="Y10840">
        <v>12620223</v>
      </c>
      <c r="Z10840" t="s">
        <v>250</v>
      </c>
      <c r="AA10840" t="s">
        <v>251</v>
      </c>
      <c r="AB10840" t="str">
        <f>CONCATENATE(A10840,"-",AA10840)</f>
        <v>10028779-Between 30% and 35%</v>
      </c>
      <c r="AC10840" s="1">
        <v>44708</v>
      </c>
      <c r="AD10840" s="1">
        <v>45077</v>
      </c>
      <c r="AE10840" s="2">
        <v>7043.22</v>
      </c>
    </row>
    <row r="10841" spans="1:31" x14ac:dyDescent="0.25">
      <c r="A10841">
        <v>10028779</v>
      </c>
      <c r="B10841" t="s">
        <v>1877</v>
      </c>
      <c r="C10841" t="s">
        <v>1877</v>
      </c>
      <c r="D10841" t="s">
        <v>1877</v>
      </c>
      <c r="E10841">
        <v>580000700</v>
      </c>
      <c r="F10841" t="s">
        <v>173</v>
      </c>
      <c r="G10841" t="s">
        <v>174</v>
      </c>
      <c r="H10841" t="s">
        <v>52</v>
      </c>
      <c r="I10841" t="s">
        <v>35</v>
      </c>
      <c r="J10841" t="s">
        <v>3713</v>
      </c>
      <c r="K10841" t="s">
        <v>325</v>
      </c>
      <c r="L10841" t="s">
        <v>2276</v>
      </c>
      <c r="M10841" t="s">
        <v>66</v>
      </c>
      <c r="N10841" t="s">
        <v>67</v>
      </c>
      <c r="O10841" t="s">
        <v>3714</v>
      </c>
      <c r="P10841" t="s">
        <v>69</v>
      </c>
      <c r="Q10841" t="s">
        <v>43</v>
      </c>
      <c r="R10841">
        <v>1</v>
      </c>
      <c r="S10841" t="s">
        <v>2276</v>
      </c>
      <c r="T10841" t="s">
        <v>45</v>
      </c>
      <c r="U10841" t="s">
        <v>186</v>
      </c>
      <c r="V10841" t="s">
        <v>3715</v>
      </c>
      <c r="W10841" t="s">
        <v>48</v>
      </c>
      <c r="X10841" t="s">
        <v>125</v>
      </c>
      <c r="Y10841">
        <v>12620223</v>
      </c>
      <c r="Z10841" t="s">
        <v>250</v>
      </c>
      <c r="AA10841" t="s">
        <v>251</v>
      </c>
      <c r="AB10841" t="str">
        <f>CONCATENATE(A10841,"-",AA10841)</f>
        <v>10028779-Between 30% and 35%</v>
      </c>
      <c r="AC10841" s="1">
        <v>44708</v>
      </c>
      <c r="AD10841" s="1">
        <v>45077</v>
      </c>
      <c r="AE10841" s="2">
        <v>6187.54</v>
      </c>
    </row>
    <row r="10842" spans="1:31" x14ac:dyDescent="0.25">
      <c r="A10842">
        <v>10028806</v>
      </c>
      <c r="B10842" t="s">
        <v>1903</v>
      </c>
      <c r="C10842" t="s">
        <v>1903</v>
      </c>
      <c r="D10842" t="s">
        <v>1903</v>
      </c>
      <c r="E10842">
        <v>492508014</v>
      </c>
      <c r="F10842" t="s">
        <v>180</v>
      </c>
      <c r="G10842" t="s">
        <v>181</v>
      </c>
      <c r="H10842" t="s">
        <v>53</v>
      </c>
      <c r="I10842" t="s">
        <v>54</v>
      </c>
      <c r="J10842" t="s">
        <v>5002</v>
      </c>
      <c r="K10842" t="s">
        <v>1609</v>
      </c>
      <c r="L10842" t="s">
        <v>1907</v>
      </c>
      <c r="M10842" t="s">
        <v>239</v>
      </c>
      <c r="N10842" t="s">
        <v>240</v>
      </c>
      <c r="O10842" t="s">
        <v>5003</v>
      </c>
      <c r="P10842" t="s">
        <v>79</v>
      </c>
      <c r="Q10842" t="s">
        <v>43</v>
      </c>
      <c r="R10842">
        <v>1</v>
      </c>
      <c r="S10842" t="s">
        <v>1907</v>
      </c>
      <c r="T10842" t="s">
        <v>57</v>
      </c>
      <c r="U10842" t="s">
        <v>242</v>
      </c>
      <c r="V10842" t="s">
        <v>5004</v>
      </c>
      <c r="W10842" t="s">
        <v>151</v>
      </c>
      <c r="X10842" t="s">
        <v>599</v>
      </c>
      <c r="Y10842">
        <v>12670108</v>
      </c>
      <c r="Z10842" t="s">
        <v>72</v>
      </c>
      <c r="AA10842" t="s">
        <v>600</v>
      </c>
      <c r="AB10842" t="str">
        <f>CONCATENATE(A10842,"-",AA10842)</f>
        <v>10028806-Clinical Trial/Drug Study</v>
      </c>
      <c r="AC10842" s="1">
        <v>44606</v>
      </c>
      <c r="AD10842" s="1">
        <v>46797</v>
      </c>
      <c r="AE10842" s="2">
        <v>20.85</v>
      </c>
    </row>
    <row r="10843" spans="1:31" x14ac:dyDescent="0.25">
      <c r="A10843">
        <v>10028809</v>
      </c>
      <c r="B10843" t="s">
        <v>3724</v>
      </c>
      <c r="C10843" t="s">
        <v>3724</v>
      </c>
      <c r="D10843" t="s">
        <v>3724</v>
      </c>
      <c r="E10843">
        <v>550210747</v>
      </c>
      <c r="F10843" t="s">
        <v>336</v>
      </c>
      <c r="G10843" t="s">
        <v>337</v>
      </c>
      <c r="H10843" t="s">
        <v>53</v>
      </c>
      <c r="I10843" t="s">
        <v>54</v>
      </c>
      <c r="J10843" t="s">
        <v>3725</v>
      </c>
      <c r="K10843" t="s">
        <v>339</v>
      </c>
      <c r="L10843" t="s">
        <v>1919</v>
      </c>
      <c r="M10843" t="s">
        <v>103</v>
      </c>
      <c r="N10843" t="s">
        <v>67</v>
      </c>
      <c r="O10843" t="s">
        <v>3726</v>
      </c>
      <c r="P10843" t="s">
        <v>79</v>
      </c>
      <c r="Q10843" t="s">
        <v>43</v>
      </c>
      <c r="R10843">
        <v>1</v>
      </c>
      <c r="S10843" t="s">
        <v>1919</v>
      </c>
      <c r="T10843" t="s">
        <v>57</v>
      </c>
      <c r="U10843" t="s">
        <v>1921</v>
      </c>
      <c r="V10843" t="s">
        <v>3727</v>
      </c>
      <c r="W10843" t="s">
        <v>151</v>
      </c>
      <c r="X10843" t="s">
        <v>125</v>
      </c>
      <c r="Y10843">
        <v>11610051</v>
      </c>
      <c r="Z10843" t="s">
        <v>108</v>
      </c>
      <c r="AA10843" t="s">
        <v>51</v>
      </c>
      <c r="AB10843" t="str">
        <f>CONCATENATE(A10843,"-",AA10843)</f>
        <v>10028809-10% and Under</v>
      </c>
      <c r="AC10843" s="1">
        <v>44713</v>
      </c>
      <c r="AD10843" s="1">
        <v>45519</v>
      </c>
      <c r="AE10843" s="2">
        <v>58.5</v>
      </c>
    </row>
    <row r="10844" spans="1:31" x14ac:dyDescent="0.25">
      <c r="A10844">
        <v>10028814</v>
      </c>
      <c r="B10844" t="s">
        <v>973</v>
      </c>
      <c r="C10844" t="s">
        <v>973</v>
      </c>
      <c r="D10844" t="s">
        <v>973</v>
      </c>
      <c r="E10844">
        <v>630200080</v>
      </c>
      <c r="F10844" t="s">
        <v>277</v>
      </c>
      <c r="G10844" t="s">
        <v>278</v>
      </c>
      <c r="H10844" t="s">
        <v>216</v>
      </c>
      <c r="I10844" t="s">
        <v>35</v>
      </c>
      <c r="J10844" t="s">
        <v>5005</v>
      </c>
      <c r="K10844" t="s">
        <v>280</v>
      </c>
      <c r="L10844" t="s">
        <v>979</v>
      </c>
      <c r="M10844" t="s">
        <v>39</v>
      </c>
      <c r="N10844" t="s">
        <v>40</v>
      </c>
      <c r="O10844" t="s">
        <v>5006</v>
      </c>
      <c r="P10844" t="s">
        <v>42</v>
      </c>
      <c r="Q10844" t="s">
        <v>43</v>
      </c>
      <c r="R10844">
        <v>1</v>
      </c>
      <c r="S10844" t="s">
        <v>979</v>
      </c>
      <c r="T10844" t="s">
        <v>62</v>
      </c>
      <c r="U10844" t="s">
        <v>46</v>
      </c>
      <c r="V10844" t="s">
        <v>5007</v>
      </c>
      <c r="W10844" t="s">
        <v>151</v>
      </c>
      <c r="X10844" t="s">
        <v>125</v>
      </c>
      <c r="Y10844">
        <v>71601099</v>
      </c>
      <c r="Z10844" t="s">
        <v>274</v>
      </c>
      <c r="AA10844" t="s">
        <v>275</v>
      </c>
      <c r="AB10844" t="str">
        <f>CONCATENATE(A10844,"-",AA10844)</f>
        <v>10028814-Between 40% and 52%</v>
      </c>
      <c r="AC10844" s="1">
        <v>44743</v>
      </c>
      <c r="AD10844" s="1">
        <v>46112</v>
      </c>
      <c r="AE10844" s="2">
        <v>5334.73</v>
      </c>
    </row>
    <row r="10845" spans="1:31" x14ac:dyDescent="0.25">
      <c r="A10845">
        <v>10028814</v>
      </c>
      <c r="B10845" t="s">
        <v>5719</v>
      </c>
      <c r="C10845" t="s">
        <v>973</v>
      </c>
      <c r="D10845" t="s">
        <v>973</v>
      </c>
      <c r="E10845">
        <v>630200080</v>
      </c>
      <c r="F10845" t="s">
        <v>277</v>
      </c>
      <c r="G10845" t="s">
        <v>278</v>
      </c>
      <c r="H10845" t="s">
        <v>53</v>
      </c>
      <c r="I10845" t="s">
        <v>54</v>
      </c>
      <c r="J10845" t="s">
        <v>5005</v>
      </c>
      <c r="K10845" t="s">
        <v>280</v>
      </c>
      <c r="L10845" t="s">
        <v>979</v>
      </c>
      <c r="M10845" t="s">
        <v>39</v>
      </c>
      <c r="N10845" t="s">
        <v>40</v>
      </c>
      <c r="O10845" t="s">
        <v>5006</v>
      </c>
      <c r="P10845" t="s">
        <v>42</v>
      </c>
      <c r="Q10845" t="s">
        <v>43</v>
      </c>
      <c r="R10845">
        <v>4</v>
      </c>
      <c r="S10845" t="s">
        <v>5720</v>
      </c>
      <c r="T10845" t="s">
        <v>57</v>
      </c>
      <c r="U10845" t="s">
        <v>46</v>
      </c>
      <c r="V10845" t="s">
        <v>5007</v>
      </c>
      <c r="W10845" t="s">
        <v>151</v>
      </c>
      <c r="X10845" t="s">
        <v>125</v>
      </c>
      <c r="Y10845">
        <v>71601099</v>
      </c>
      <c r="Z10845" t="s">
        <v>274</v>
      </c>
      <c r="AA10845" t="s">
        <v>275</v>
      </c>
      <c r="AB10845" t="str">
        <f>CONCATENATE(A10845,"-",AA10845)</f>
        <v>10028814-Between 40% and 52%</v>
      </c>
      <c r="AC10845" s="1">
        <v>44743</v>
      </c>
      <c r="AD10845" s="1">
        <v>46112</v>
      </c>
      <c r="AE10845" s="2">
        <v>1797.8</v>
      </c>
    </row>
    <row r="10846" spans="1:31" x14ac:dyDescent="0.25">
      <c r="A10846">
        <v>10028820</v>
      </c>
      <c r="B10846" t="s">
        <v>764</v>
      </c>
      <c r="C10846" t="s">
        <v>764</v>
      </c>
      <c r="D10846" t="s">
        <v>764</v>
      </c>
      <c r="E10846">
        <v>550213157</v>
      </c>
      <c r="F10846" t="s">
        <v>336</v>
      </c>
      <c r="G10846" t="s">
        <v>337</v>
      </c>
      <c r="H10846" t="s">
        <v>333</v>
      </c>
      <c r="I10846" t="s">
        <v>35</v>
      </c>
      <c r="J10846" t="s">
        <v>3731</v>
      </c>
      <c r="K10846" t="s">
        <v>339</v>
      </c>
      <c r="L10846" t="s">
        <v>766</v>
      </c>
      <c r="M10846" t="s">
        <v>103</v>
      </c>
      <c r="N10846" t="s">
        <v>67</v>
      </c>
      <c r="O10846" t="s">
        <v>3732</v>
      </c>
      <c r="P10846" t="s">
        <v>79</v>
      </c>
      <c r="Q10846" t="s">
        <v>43</v>
      </c>
      <c r="R10846">
        <v>1</v>
      </c>
      <c r="S10846" t="s">
        <v>766</v>
      </c>
      <c r="T10846" t="s">
        <v>62</v>
      </c>
      <c r="U10846" t="s">
        <v>2430</v>
      </c>
      <c r="V10846" t="s">
        <v>3733</v>
      </c>
      <c r="W10846" t="s">
        <v>345</v>
      </c>
      <c r="X10846" t="s">
        <v>125</v>
      </c>
      <c r="Y10846">
        <v>11610052</v>
      </c>
      <c r="Z10846" t="s">
        <v>84</v>
      </c>
      <c r="AA10846" t="s">
        <v>85</v>
      </c>
      <c r="AB10846" t="str">
        <f>CONCATENATE(A10846,"-",AA10846)</f>
        <v>10028820-Zero</v>
      </c>
      <c r="AC10846" s="1">
        <v>44743</v>
      </c>
      <c r="AD10846" s="1">
        <v>46568</v>
      </c>
      <c r="AE10846" s="2">
        <v>3320.4</v>
      </c>
    </row>
    <row r="10847" spans="1:31" x14ac:dyDescent="0.25">
      <c r="A10847">
        <v>10028820</v>
      </c>
      <c r="B10847" t="s">
        <v>764</v>
      </c>
      <c r="C10847" t="s">
        <v>764</v>
      </c>
      <c r="D10847" t="s">
        <v>764</v>
      </c>
      <c r="E10847">
        <v>550213157</v>
      </c>
      <c r="F10847" t="s">
        <v>336</v>
      </c>
      <c r="G10847" t="s">
        <v>337</v>
      </c>
      <c r="H10847" t="s">
        <v>93</v>
      </c>
      <c r="I10847" t="s">
        <v>35</v>
      </c>
      <c r="J10847" t="s">
        <v>3731</v>
      </c>
      <c r="K10847" t="s">
        <v>339</v>
      </c>
      <c r="L10847" t="s">
        <v>766</v>
      </c>
      <c r="M10847" t="s">
        <v>103</v>
      </c>
      <c r="N10847" t="s">
        <v>67</v>
      </c>
      <c r="O10847" t="s">
        <v>3732</v>
      </c>
      <c r="P10847" t="s">
        <v>79</v>
      </c>
      <c r="Q10847" t="s">
        <v>43</v>
      </c>
      <c r="R10847">
        <v>1</v>
      </c>
      <c r="S10847" t="s">
        <v>766</v>
      </c>
      <c r="T10847" t="s">
        <v>62</v>
      </c>
      <c r="U10847" t="s">
        <v>2430</v>
      </c>
      <c r="V10847" t="s">
        <v>3733</v>
      </c>
      <c r="W10847" t="s">
        <v>345</v>
      </c>
      <c r="X10847" t="s">
        <v>125</v>
      </c>
      <c r="Y10847">
        <v>11610052</v>
      </c>
      <c r="Z10847" t="s">
        <v>84</v>
      </c>
      <c r="AA10847" t="s">
        <v>85</v>
      </c>
      <c r="AB10847" t="str">
        <f>CONCATENATE(A10847,"-",AA10847)</f>
        <v>10028820-Zero</v>
      </c>
      <c r="AC10847" s="1">
        <v>44743</v>
      </c>
      <c r="AD10847" s="1">
        <v>46568</v>
      </c>
      <c r="AE10847" s="2">
        <v>156.57</v>
      </c>
    </row>
    <row r="10848" spans="1:31" x14ac:dyDescent="0.25">
      <c r="A10848">
        <v>10028834</v>
      </c>
      <c r="B10848" t="s">
        <v>285</v>
      </c>
      <c r="C10848" t="s">
        <v>285</v>
      </c>
      <c r="D10848" t="s">
        <v>285</v>
      </c>
      <c r="E10848">
        <v>110470400</v>
      </c>
      <c r="F10848" t="s">
        <v>98</v>
      </c>
      <c r="G10848" t="s">
        <v>98</v>
      </c>
      <c r="H10848" t="s">
        <v>93</v>
      </c>
      <c r="I10848" t="s">
        <v>35</v>
      </c>
      <c r="J10848" t="s">
        <v>6764</v>
      </c>
      <c r="K10848" t="s">
        <v>101</v>
      </c>
      <c r="L10848" t="s">
        <v>1215</v>
      </c>
      <c r="M10848" t="s">
        <v>39</v>
      </c>
      <c r="N10848" t="s">
        <v>40</v>
      </c>
      <c r="O10848" t="s">
        <v>6765</v>
      </c>
      <c r="P10848" t="s">
        <v>42</v>
      </c>
      <c r="Q10848" t="s">
        <v>43</v>
      </c>
      <c r="R10848">
        <v>1</v>
      </c>
      <c r="S10848" t="s">
        <v>1215</v>
      </c>
      <c r="T10848" t="s">
        <v>62</v>
      </c>
      <c r="U10848" t="s">
        <v>46</v>
      </c>
      <c r="V10848" t="s">
        <v>6766</v>
      </c>
      <c r="W10848" t="s">
        <v>151</v>
      </c>
      <c r="X10848" t="s">
        <v>125</v>
      </c>
      <c r="Y10848">
        <v>71601103</v>
      </c>
      <c r="Z10848" t="s">
        <v>274</v>
      </c>
      <c r="AA10848" t="s">
        <v>275</v>
      </c>
      <c r="AB10848" t="str">
        <f>CONCATENATE(A10848,"-",AA10848)</f>
        <v>10028834-Between 40% and 52%</v>
      </c>
      <c r="AC10848" s="1">
        <v>44774</v>
      </c>
      <c r="AD10848" s="1">
        <v>45869</v>
      </c>
      <c r="AE10848" s="2">
        <v>50.04</v>
      </c>
    </row>
    <row r="10849" spans="1:31" x14ac:dyDescent="0.25">
      <c r="A10849">
        <v>10028858</v>
      </c>
      <c r="B10849" t="s">
        <v>1016</v>
      </c>
      <c r="C10849" t="s">
        <v>1016</v>
      </c>
      <c r="D10849" t="s">
        <v>1016</v>
      </c>
      <c r="E10849">
        <v>480902001</v>
      </c>
      <c r="F10849" t="s">
        <v>1017</v>
      </c>
      <c r="G10849" t="s">
        <v>420</v>
      </c>
      <c r="H10849" t="s">
        <v>34</v>
      </c>
      <c r="I10849" t="s">
        <v>35</v>
      </c>
      <c r="J10849" t="s">
        <v>3734</v>
      </c>
      <c r="K10849" t="s">
        <v>1019</v>
      </c>
      <c r="L10849" t="s">
        <v>1020</v>
      </c>
      <c r="M10849" t="s">
        <v>103</v>
      </c>
      <c r="N10849" t="s">
        <v>453</v>
      </c>
      <c r="O10849" t="s">
        <v>3735</v>
      </c>
      <c r="P10849" t="s">
        <v>79</v>
      </c>
      <c r="Q10849" t="s">
        <v>43</v>
      </c>
      <c r="R10849">
        <v>1</v>
      </c>
      <c r="S10849" t="s">
        <v>1020</v>
      </c>
      <c r="T10849" t="s">
        <v>45</v>
      </c>
      <c r="U10849" t="s">
        <v>3736</v>
      </c>
      <c r="V10849" t="s">
        <v>3737</v>
      </c>
      <c r="W10849" t="s">
        <v>151</v>
      </c>
      <c r="X10849" t="s">
        <v>125</v>
      </c>
      <c r="Y10849">
        <v>71610219</v>
      </c>
      <c r="Z10849" t="s">
        <v>274</v>
      </c>
      <c r="AA10849" t="s">
        <v>275</v>
      </c>
      <c r="AB10849" t="str">
        <f>CONCATENATE(A10849,"-",AA10849)</f>
        <v>10028858-Between 40% and 52%</v>
      </c>
      <c r="AC10849" s="1">
        <v>44727</v>
      </c>
      <c r="AD10849" s="1">
        <v>44865</v>
      </c>
      <c r="AE10849" s="2">
        <v>3641</v>
      </c>
    </row>
    <row r="10850" spans="1:31" x14ac:dyDescent="0.25">
      <c r="A10850">
        <v>10028867</v>
      </c>
      <c r="B10850" t="s">
        <v>3742</v>
      </c>
      <c r="C10850" t="s">
        <v>3742</v>
      </c>
      <c r="D10850" t="s">
        <v>3742</v>
      </c>
      <c r="E10850">
        <v>110540400</v>
      </c>
      <c r="F10850" t="s">
        <v>98</v>
      </c>
      <c r="G10850" t="s">
        <v>98</v>
      </c>
      <c r="H10850" t="s">
        <v>128</v>
      </c>
      <c r="I10850" t="s">
        <v>35</v>
      </c>
      <c r="J10850" t="s">
        <v>3743</v>
      </c>
      <c r="K10850" t="s">
        <v>101</v>
      </c>
      <c r="L10850" t="s">
        <v>3744</v>
      </c>
      <c r="M10850" t="s">
        <v>239</v>
      </c>
      <c r="N10850" t="s">
        <v>240</v>
      </c>
      <c r="O10850" t="s">
        <v>3745</v>
      </c>
      <c r="P10850" t="s">
        <v>79</v>
      </c>
      <c r="Q10850" t="s">
        <v>43</v>
      </c>
      <c r="R10850">
        <v>1</v>
      </c>
      <c r="S10850" t="s">
        <v>3744</v>
      </c>
      <c r="T10850" t="s">
        <v>62</v>
      </c>
      <c r="U10850" t="s">
        <v>242</v>
      </c>
      <c r="V10850" t="s">
        <v>3746</v>
      </c>
      <c r="W10850" t="s">
        <v>1149</v>
      </c>
      <c r="X10850" t="s">
        <v>49</v>
      </c>
      <c r="Y10850">
        <v>71670872</v>
      </c>
      <c r="Z10850" t="s">
        <v>84</v>
      </c>
      <c r="AA10850" t="s">
        <v>85</v>
      </c>
      <c r="AB10850" t="str">
        <f>CONCATENATE(A10850,"-",AA10850)</f>
        <v>10028867-Zero</v>
      </c>
      <c r="AC10850" s="1">
        <v>44621</v>
      </c>
      <c r="AD10850" s="1">
        <v>45107</v>
      </c>
      <c r="AE10850" s="2">
        <v>1315.3</v>
      </c>
    </row>
    <row r="10851" spans="1:31" x14ac:dyDescent="0.25">
      <c r="A10851">
        <v>10028868</v>
      </c>
      <c r="B10851" t="s">
        <v>3517</v>
      </c>
      <c r="C10851" t="s">
        <v>3517</v>
      </c>
      <c r="D10851" t="s">
        <v>3517</v>
      </c>
      <c r="E10851">
        <v>570200001</v>
      </c>
      <c r="F10851" t="s">
        <v>1732</v>
      </c>
      <c r="G10851" t="s">
        <v>1733</v>
      </c>
      <c r="H10851" t="s">
        <v>606</v>
      </c>
      <c r="I10851" t="s">
        <v>35</v>
      </c>
      <c r="J10851" t="s">
        <v>3747</v>
      </c>
      <c r="K10851" t="s">
        <v>2227</v>
      </c>
      <c r="L10851" t="s">
        <v>3521</v>
      </c>
      <c r="M10851" t="s">
        <v>103</v>
      </c>
      <c r="N10851" t="s">
        <v>453</v>
      </c>
      <c r="O10851" t="s">
        <v>3748</v>
      </c>
      <c r="P10851" t="s">
        <v>79</v>
      </c>
      <c r="Q10851" t="s">
        <v>43</v>
      </c>
      <c r="R10851">
        <v>1</v>
      </c>
      <c r="S10851" t="s">
        <v>3521</v>
      </c>
      <c r="T10851" t="s">
        <v>62</v>
      </c>
      <c r="U10851" t="s">
        <v>455</v>
      </c>
      <c r="V10851" t="s">
        <v>3749</v>
      </c>
      <c r="W10851" t="s">
        <v>151</v>
      </c>
      <c r="X10851" t="s">
        <v>125</v>
      </c>
      <c r="Y10851">
        <v>71610221</v>
      </c>
      <c r="Z10851" t="s">
        <v>84</v>
      </c>
      <c r="AA10851" t="s">
        <v>85</v>
      </c>
      <c r="AB10851" t="str">
        <f>CONCATENATE(A10851,"-",AA10851)</f>
        <v>10028868-Zero</v>
      </c>
      <c r="AC10851" s="1">
        <v>44748</v>
      </c>
      <c r="AD10851" s="1">
        <v>45112</v>
      </c>
      <c r="AE10851" s="2">
        <v>4261.63</v>
      </c>
    </row>
    <row r="10852" spans="1:31" x14ac:dyDescent="0.25">
      <c r="A10852">
        <v>10028868</v>
      </c>
      <c r="B10852" t="s">
        <v>3517</v>
      </c>
      <c r="C10852" t="s">
        <v>3517</v>
      </c>
      <c r="D10852" t="s">
        <v>3517</v>
      </c>
      <c r="E10852">
        <v>570200001</v>
      </c>
      <c r="F10852" t="s">
        <v>1732</v>
      </c>
      <c r="G10852" t="s">
        <v>1733</v>
      </c>
      <c r="H10852" t="s">
        <v>216</v>
      </c>
      <c r="I10852" t="s">
        <v>35</v>
      </c>
      <c r="J10852" t="s">
        <v>3747</v>
      </c>
      <c r="K10852" t="s">
        <v>2227</v>
      </c>
      <c r="L10852" t="s">
        <v>3521</v>
      </c>
      <c r="M10852" t="s">
        <v>103</v>
      </c>
      <c r="N10852" t="s">
        <v>453</v>
      </c>
      <c r="O10852" t="s">
        <v>3748</v>
      </c>
      <c r="P10852" t="s">
        <v>79</v>
      </c>
      <c r="Q10852" t="s">
        <v>43</v>
      </c>
      <c r="R10852">
        <v>1</v>
      </c>
      <c r="S10852" t="s">
        <v>3521</v>
      </c>
      <c r="T10852" t="s">
        <v>62</v>
      </c>
      <c r="U10852" t="s">
        <v>455</v>
      </c>
      <c r="V10852" t="s">
        <v>3749</v>
      </c>
      <c r="W10852" t="s">
        <v>151</v>
      </c>
      <c r="X10852" t="s">
        <v>125</v>
      </c>
      <c r="Y10852">
        <v>71610221</v>
      </c>
      <c r="Z10852" t="s">
        <v>84</v>
      </c>
      <c r="AA10852" t="s">
        <v>85</v>
      </c>
      <c r="AB10852" t="str">
        <f>CONCATENATE(A10852,"-",AA10852)</f>
        <v>10028868-Zero</v>
      </c>
      <c r="AC10852" s="1">
        <v>44748</v>
      </c>
      <c r="AD10852" s="1">
        <v>45112</v>
      </c>
      <c r="AE10852" s="2">
        <v>445</v>
      </c>
    </row>
    <row r="10853" spans="1:31" x14ac:dyDescent="0.25">
      <c r="A10853">
        <v>10028873</v>
      </c>
      <c r="B10853" t="s">
        <v>1016</v>
      </c>
      <c r="C10853" t="s">
        <v>1016</v>
      </c>
      <c r="D10853" t="s">
        <v>6181</v>
      </c>
      <c r="E10853">
        <v>747010047</v>
      </c>
      <c r="F10853" t="s">
        <v>1668</v>
      </c>
      <c r="G10853" t="s">
        <v>116</v>
      </c>
      <c r="H10853" t="s">
        <v>1266</v>
      </c>
      <c r="I10853" t="s">
        <v>35</v>
      </c>
      <c r="J10853" t="s">
        <v>5014</v>
      </c>
      <c r="K10853" t="s">
        <v>1019</v>
      </c>
      <c r="L10853" t="s">
        <v>1020</v>
      </c>
      <c r="M10853" t="s">
        <v>103</v>
      </c>
      <c r="N10853" t="s">
        <v>453</v>
      </c>
      <c r="O10853" t="s">
        <v>5015</v>
      </c>
      <c r="P10853" t="s">
        <v>79</v>
      </c>
      <c r="Q10853" t="s">
        <v>43</v>
      </c>
      <c r="R10853">
        <v>1</v>
      </c>
      <c r="S10853" t="s">
        <v>1020</v>
      </c>
      <c r="T10853" t="s">
        <v>153</v>
      </c>
      <c r="U10853" t="s">
        <v>455</v>
      </c>
      <c r="V10853" t="s">
        <v>5016</v>
      </c>
      <c r="W10853" t="s">
        <v>233</v>
      </c>
      <c r="X10853" t="s">
        <v>49</v>
      </c>
      <c r="Y10853">
        <v>71620342</v>
      </c>
      <c r="Z10853" t="s">
        <v>84</v>
      </c>
      <c r="AA10853" t="s">
        <v>85</v>
      </c>
      <c r="AB10853" t="str">
        <f>CONCATENATE(A10853,"-",AA10853)</f>
        <v>10028873-Zero</v>
      </c>
      <c r="AC10853" s="1">
        <v>44715</v>
      </c>
      <c r="AD10853" s="1">
        <v>44834</v>
      </c>
      <c r="AE10853" s="2">
        <v>200</v>
      </c>
    </row>
    <row r="10854" spans="1:31" x14ac:dyDescent="0.25">
      <c r="A10854">
        <v>10028873</v>
      </c>
      <c r="B10854" t="s">
        <v>1016</v>
      </c>
      <c r="C10854" t="s">
        <v>1016</v>
      </c>
      <c r="D10854" t="s">
        <v>1016</v>
      </c>
      <c r="E10854">
        <v>480902001</v>
      </c>
      <c r="F10854" t="s">
        <v>1017</v>
      </c>
      <c r="G10854" t="s">
        <v>420</v>
      </c>
      <c r="H10854" t="s">
        <v>133</v>
      </c>
      <c r="I10854" t="s">
        <v>35</v>
      </c>
      <c r="J10854" t="s">
        <v>5014</v>
      </c>
      <c r="K10854" t="s">
        <v>1019</v>
      </c>
      <c r="L10854" t="s">
        <v>1020</v>
      </c>
      <c r="M10854" t="s">
        <v>103</v>
      </c>
      <c r="N10854" t="s">
        <v>453</v>
      </c>
      <c r="O10854" t="s">
        <v>5015</v>
      </c>
      <c r="P10854" t="s">
        <v>79</v>
      </c>
      <c r="Q10854" t="s">
        <v>43</v>
      </c>
      <c r="R10854">
        <v>1</v>
      </c>
      <c r="S10854" t="s">
        <v>1020</v>
      </c>
      <c r="T10854" t="s">
        <v>60</v>
      </c>
      <c r="U10854" t="s">
        <v>455</v>
      </c>
      <c r="V10854" t="s">
        <v>5016</v>
      </c>
      <c r="W10854" t="s">
        <v>233</v>
      </c>
      <c r="X10854" t="s">
        <v>49</v>
      </c>
      <c r="Y10854">
        <v>71620342</v>
      </c>
      <c r="Z10854" t="s">
        <v>84</v>
      </c>
      <c r="AA10854" t="s">
        <v>85</v>
      </c>
      <c r="AB10854" t="str">
        <f>CONCATENATE(A10854,"-",AA10854)</f>
        <v>10028873-Zero</v>
      </c>
      <c r="AC10854" s="1">
        <v>44715</v>
      </c>
      <c r="AD10854" s="1">
        <v>44834</v>
      </c>
      <c r="AE10854" s="2">
        <v>1367.24</v>
      </c>
    </row>
    <row r="10855" spans="1:31" x14ac:dyDescent="0.25">
      <c r="A10855">
        <v>10028873</v>
      </c>
      <c r="B10855" t="s">
        <v>1016</v>
      </c>
      <c r="C10855" t="s">
        <v>1016</v>
      </c>
      <c r="D10855" t="s">
        <v>1016</v>
      </c>
      <c r="E10855">
        <v>480902001</v>
      </c>
      <c r="F10855" t="s">
        <v>1017</v>
      </c>
      <c r="G10855" t="s">
        <v>420</v>
      </c>
      <c r="H10855" t="s">
        <v>136</v>
      </c>
      <c r="I10855" t="s">
        <v>35</v>
      </c>
      <c r="J10855" t="s">
        <v>5014</v>
      </c>
      <c r="K10855" t="s">
        <v>1019</v>
      </c>
      <c r="L10855" t="s">
        <v>1020</v>
      </c>
      <c r="M10855" t="s">
        <v>103</v>
      </c>
      <c r="N10855" t="s">
        <v>453</v>
      </c>
      <c r="O10855" t="s">
        <v>5015</v>
      </c>
      <c r="P10855" t="s">
        <v>79</v>
      </c>
      <c r="Q10855" t="s">
        <v>43</v>
      </c>
      <c r="R10855">
        <v>1</v>
      </c>
      <c r="S10855" t="s">
        <v>1020</v>
      </c>
      <c r="T10855" t="s">
        <v>96</v>
      </c>
      <c r="U10855" t="s">
        <v>455</v>
      </c>
      <c r="V10855" t="s">
        <v>5016</v>
      </c>
      <c r="W10855" t="s">
        <v>233</v>
      </c>
      <c r="X10855" t="s">
        <v>49</v>
      </c>
      <c r="Y10855">
        <v>71620342</v>
      </c>
      <c r="Z10855" t="s">
        <v>84</v>
      </c>
      <c r="AA10855" t="s">
        <v>85</v>
      </c>
      <c r="AB10855" t="str">
        <f>CONCATENATE(A10855,"-",AA10855)</f>
        <v>10028873-Zero</v>
      </c>
      <c r="AC10855" s="1">
        <v>44715</v>
      </c>
      <c r="AD10855" s="1">
        <v>44834</v>
      </c>
      <c r="AE10855" s="2">
        <v>14017</v>
      </c>
    </row>
    <row r="10856" spans="1:31" x14ac:dyDescent="0.25">
      <c r="A10856">
        <v>10028880</v>
      </c>
      <c r="B10856" t="s">
        <v>608</v>
      </c>
      <c r="C10856" t="s">
        <v>608</v>
      </c>
      <c r="D10856" t="s">
        <v>6511</v>
      </c>
      <c r="E10856">
        <v>492330012</v>
      </c>
      <c r="F10856" t="s">
        <v>180</v>
      </c>
      <c r="G10856" t="s">
        <v>181</v>
      </c>
      <c r="H10856" t="s">
        <v>569</v>
      </c>
      <c r="I10856" t="s">
        <v>35</v>
      </c>
      <c r="J10856" t="s">
        <v>3750</v>
      </c>
      <c r="K10856" t="s">
        <v>3751</v>
      </c>
      <c r="L10856" t="s">
        <v>1788</v>
      </c>
      <c r="M10856" t="s">
        <v>239</v>
      </c>
      <c r="N10856" t="s">
        <v>240</v>
      </c>
      <c r="O10856" t="s">
        <v>3752</v>
      </c>
      <c r="P10856" t="s">
        <v>79</v>
      </c>
      <c r="Q10856" t="s">
        <v>43</v>
      </c>
      <c r="R10856">
        <v>1</v>
      </c>
      <c r="S10856" t="s">
        <v>1788</v>
      </c>
      <c r="T10856" t="s">
        <v>62</v>
      </c>
      <c r="U10856" t="s">
        <v>242</v>
      </c>
      <c r="V10856" t="s">
        <v>3753</v>
      </c>
      <c r="W10856" t="s">
        <v>151</v>
      </c>
      <c r="X10856" t="s">
        <v>599</v>
      </c>
      <c r="Y10856">
        <v>12670109</v>
      </c>
      <c r="Z10856" t="s">
        <v>72</v>
      </c>
      <c r="AA10856" t="s">
        <v>600</v>
      </c>
      <c r="AB10856" t="str">
        <f>CONCATENATE(A10856,"-",AA10856)</f>
        <v>10028880-Clinical Trial/Drug Study</v>
      </c>
      <c r="AC10856" s="1">
        <v>44636</v>
      </c>
      <c r="AD10856" s="1">
        <v>45322</v>
      </c>
      <c r="AE10856" s="2">
        <v>120</v>
      </c>
    </row>
    <row r="10857" spans="1:31" x14ac:dyDescent="0.25">
      <c r="A10857">
        <v>10028880</v>
      </c>
      <c r="B10857" t="s">
        <v>608</v>
      </c>
      <c r="C10857" t="s">
        <v>608</v>
      </c>
      <c r="D10857" t="s">
        <v>608</v>
      </c>
      <c r="E10857">
        <v>492330010</v>
      </c>
      <c r="F10857" t="s">
        <v>180</v>
      </c>
      <c r="G10857" t="s">
        <v>181</v>
      </c>
      <c r="H10857" t="s">
        <v>701</v>
      </c>
      <c r="I10857" t="s">
        <v>79</v>
      </c>
      <c r="J10857" t="s">
        <v>3750</v>
      </c>
      <c r="K10857" t="s">
        <v>3751</v>
      </c>
      <c r="L10857" t="s">
        <v>1788</v>
      </c>
      <c r="M10857" t="s">
        <v>239</v>
      </c>
      <c r="N10857" t="s">
        <v>240</v>
      </c>
      <c r="O10857" t="s">
        <v>3752</v>
      </c>
      <c r="P10857" t="s">
        <v>79</v>
      </c>
      <c r="Q10857" t="s">
        <v>43</v>
      </c>
      <c r="R10857">
        <v>1</v>
      </c>
      <c r="S10857" t="s">
        <v>1788</v>
      </c>
      <c r="T10857" t="s">
        <v>62</v>
      </c>
      <c r="U10857" t="s">
        <v>242</v>
      </c>
      <c r="V10857" t="s">
        <v>3753</v>
      </c>
      <c r="W10857" t="s">
        <v>151</v>
      </c>
      <c r="X10857" t="s">
        <v>599</v>
      </c>
      <c r="Y10857">
        <v>12670109</v>
      </c>
      <c r="Z10857" t="s">
        <v>72</v>
      </c>
      <c r="AA10857" t="s">
        <v>600</v>
      </c>
      <c r="AB10857" t="str">
        <f>CONCATENATE(A10857,"-",AA10857)</f>
        <v>10028880-Clinical Trial/Drug Study</v>
      </c>
      <c r="AC10857" s="1">
        <v>44636</v>
      </c>
      <c r="AD10857" s="1">
        <v>45322</v>
      </c>
      <c r="AE10857" s="2">
        <v>946.75</v>
      </c>
    </row>
    <row r="10858" spans="1:31" x14ac:dyDescent="0.25">
      <c r="A10858">
        <v>10028924</v>
      </c>
      <c r="B10858" t="s">
        <v>3761</v>
      </c>
      <c r="C10858" t="s">
        <v>3761</v>
      </c>
      <c r="D10858" t="s">
        <v>3761</v>
      </c>
      <c r="E10858">
        <v>962394000</v>
      </c>
      <c r="F10858" t="s">
        <v>3762</v>
      </c>
      <c r="G10858" t="s">
        <v>314</v>
      </c>
      <c r="H10858" t="s">
        <v>3994</v>
      </c>
      <c r="I10858" t="s">
        <v>35</v>
      </c>
      <c r="J10858" t="s">
        <v>3763</v>
      </c>
      <c r="K10858" t="s">
        <v>316</v>
      </c>
      <c r="L10858" t="s">
        <v>3764</v>
      </c>
      <c r="M10858" t="s">
        <v>103</v>
      </c>
      <c r="N10858" t="s">
        <v>67</v>
      </c>
      <c r="O10858" t="s">
        <v>3765</v>
      </c>
      <c r="P10858" t="s">
        <v>79</v>
      </c>
      <c r="Q10858" t="s">
        <v>43</v>
      </c>
      <c r="R10858">
        <v>1</v>
      </c>
      <c r="S10858" t="s">
        <v>3764</v>
      </c>
      <c r="T10858" t="s">
        <v>62</v>
      </c>
      <c r="U10858" t="s">
        <v>3766</v>
      </c>
      <c r="V10858" t="s">
        <v>76</v>
      </c>
      <c r="W10858" t="s">
        <v>233</v>
      </c>
      <c r="X10858" t="s">
        <v>49</v>
      </c>
      <c r="Y10858">
        <v>71610226</v>
      </c>
      <c r="Z10858" t="s">
        <v>84</v>
      </c>
      <c r="AA10858" t="s">
        <v>85</v>
      </c>
      <c r="AB10858" t="str">
        <f>CONCATENATE(A10858,"-",AA10858)</f>
        <v>10028924-Zero</v>
      </c>
      <c r="AC10858" s="1">
        <v>44704</v>
      </c>
      <c r="AD10858" s="1">
        <v>44834</v>
      </c>
      <c r="AE10858" s="2">
        <v>885.91</v>
      </c>
    </row>
    <row r="10859" spans="1:31" x14ac:dyDescent="0.25">
      <c r="A10859">
        <v>10028924</v>
      </c>
      <c r="B10859" t="s">
        <v>3761</v>
      </c>
      <c r="C10859" t="s">
        <v>3761</v>
      </c>
      <c r="D10859" t="s">
        <v>3761</v>
      </c>
      <c r="E10859">
        <v>962394000</v>
      </c>
      <c r="F10859" t="s">
        <v>3762</v>
      </c>
      <c r="G10859" t="s">
        <v>314</v>
      </c>
      <c r="H10859" t="s">
        <v>128</v>
      </c>
      <c r="I10859" t="s">
        <v>35</v>
      </c>
      <c r="J10859" t="s">
        <v>3763</v>
      </c>
      <c r="K10859" t="s">
        <v>316</v>
      </c>
      <c r="L10859" t="s">
        <v>3764</v>
      </c>
      <c r="M10859" t="s">
        <v>103</v>
      </c>
      <c r="N10859" t="s">
        <v>67</v>
      </c>
      <c r="O10859" t="s">
        <v>3765</v>
      </c>
      <c r="P10859" t="s">
        <v>79</v>
      </c>
      <c r="Q10859" t="s">
        <v>43</v>
      </c>
      <c r="R10859">
        <v>1</v>
      </c>
      <c r="S10859" t="s">
        <v>3764</v>
      </c>
      <c r="T10859" t="s">
        <v>62</v>
      </c>
      <c r="U10859" t="s">
        <v>3766</v>
      </c>
      <c r="V10859" t="s">
        <v>76</v>
      </c>
      <c r="W10859" t="s">
        <v>233</v>
      </c>
      <c r="X10859" t="s">
        <v>49</v>
      </c>
      <c r="Y10859">
        <v>71610226</v>
      </c>
      <c r="Z10859" t="s">
        <v>84</v>
      </c>
      <c r="AA10859" t="s">
        <v>85</v>
      </c>
      <c r="AB10859" t="str">
        <f>CONCATENATE(A10859,"-",AA10859)</f>
        <v>10028924-Zero</v>
      </c>
      <c r="AC10859" s="1">
        <v>44704</v>
      </c>
      <c r="AD10859" s="1">
        <v>44834</v>
      </c>
      <c r="AE10859" s="2">
        <v>1232.01</v>
      </c>
    </row>
    <row r="10860" spans="1:31" x14ac:dyDescent="0.25">
      <c r="A10860">
        <v>10028934</v>
      </c>
      <c r="B10860" t="s">
        <v>956</v>
      </c>
      <c r="C10860" t="s">
        <v>956</v>
      </c>
      <c r="D10860" t="s">
        <v>956</v>
      </c>
      <c r="E10860">
        <v>491080010</v>
      </c>
      <c r="F10860" t="s">
        <v>180</v>
      </c>
      <c r="G10860" t="s">
        <v>181</v>
      </c>
      <c r="H10860" t="s">
        <v>73</v>
      </c>
      <c r="I10860" t="s">
        <v>35</v>
      </c>
      <c r="J10860" t="s">
        <v>3771</v>
      </c>
      <c r="K10860" t="s">
        <v>2120</v>
      </c>
      <c r="L10860" t="s">
        <v>3772</v>
      </c>
      <c r="M10860" t="s">
        <v>39</v>
      </c>
      <c r="N10860" t="s">
        <v>40</v>
      </c>
      <c r="O10860" t="s">
        <v>3773</v>
      </c>
      <c r="P10860" t="s">
        <v>42</v>
      </c>
      <c r="Q10860" t="s">
        <v>43</v>
      </c>
      <c r="R10860">
        <v>1</v>
      </c>
      <c r="S10860" t="s">
        <v>3772</v>
      </c>
      <c r="T10860" t="s">
        <v>60</v>
      </c>
      <c r="U10860" t="s">
        <v>46</v>
      </c>
      <c r="V10860" t="s">
        <v>3774</v>
      </c>
      <c r="W10860" t="s">
        <v>151</v>
      </c>
      <c r="X10860" t="s">
        <v>49</v>
      </c>
      <c r="Y10860">
        <v>71605060</v>
      </c>
      <c r="Z10860" t="s">
        <v>50</v>
      </c>
      <c r="AA10860" t="s">
        <v>51</v>
      </c>
      <c r="AB10860" t="str">
        <f>CONCATENATE(A10860,"-",AA10860)</f>
        <v>10028934-10% and Under</v>
      </c>
      <c r="AC10860" s="1">
        <v>44788</v>
      </c>
      <c r="AD10860" s="1">
        <v>45107</v>
      </c>
      <c r="AE10860" s="2">
        <v>2276.63</v>
      </c>
    </row>
    <row r="10861" spans="1:31" x14ac:dyDescent="0.25">
      <c r="A10861">
        <v>10028934</v>
      </c>
      <c r="B10861" t="s">
        <v>956</v>
      </c>
      <c r="C10861" t="s">
        <v>956</v>
      </c>
      <c r="D10861" t="s">
        <v>956</v>
      </c>
      <c r="E10861">
        <v>491080010</v>
      </c>
      <c r="F10861" t="s">
        <v>180</v>
      </c>
      <c r="G10861" t="s">
        <v>181</v>
      </c>
      <c r="H10861" t="s">
        <v>95</v>
      </c>
      <c r="I10861" t="s">
        <v>35</v>
      </c>
      <c r="J10861" t="s">
        <v>3771</v>
      </c>
      <c r="K10861" t="s">
        <v>2120</v>
      </c>
      <c r="L10861" t="s">
        <v>3772</v>
      </c>
      <c r="M10861" t="s">
        <v>39</v>
      </c>
      <c r="N10861" t="s">
        <v>40</v>
      </c>
      <c r="O10861" t="s">
        <v>3773</v>
      </c>
      <c r="P10861" t="s">
        <v>42</v>
      </c>
      <c r="Q10861" t="s">
        <v>43</v>
      </c>
      <c r="R10861">
        <v>1</v>
      </c>
      <c r="S10861" t="s">
        <v>3772</v>
      </c>
      <c r="T10861" t="s">
        <v>96</v>
      </c>
      <c r="U10861" t="s">
        <v>46</v>
      </c>
      <c r="V10861" t="s">
        <v>3774</v>
      </c>
      <c r="W10861" t="s">
        <v>151</v>
      </c>
      <c r="X10861" t="s">
        <v>49</v>
      </c>
      <c r="Y10861">
        <v>71605060</v>
      </c>
      <c r="Z10861" t="s">
        <v>50</v>
      </c>
      <c r="AA10861" t="s">
        <v>51</v>
      </c>
      <c r="AB10861" t="str">
        <f>CONCATENATE(A10861,"-",AA10861)</f>
        <v>10028934-10% and Under</v>
      </c>
      <c r="AC10861" s="1">
        <v>44788</v>
      </c>
      <c r="AD10861" s="1">
        <v>45107</v>
      </c>
      <c r="AE10861" s="2">
        <v>2197.86</v>
      </c>
    </row>
    <row r="10862" spans="1:31" x14ac:dyDescent="0.25">
      <c r="A10862">
        <v>10028958</v>
      </c>
      <c r="B10862" t="s">
        <v>905</v>
      </c>
      <c r="C10862" t="s">
        <v>905</v>
      </c>
      <c r="D10862" t="s">
        <v>905</v>
      </c>
      <c r="E10862">
        <v>524990000</v>
      </c>
      <c r="F10862" t="s">
        <v>389</v>
      </c>
      <c r="G10862" t="s">
        <v>390</v>
      </c>
      <c r="H10862" t="s">
        <v>73</v>
      </c>
      <c r="I10862" t="s">
        <v>35</v>
      </c>
      <c r="J10862" t="s">
        <v>5025</v>
      </c>
      <c r="K10862" t="s">
        <v>2269</v>
      </c>
      <c r="L10862" t="s">
        <v>5026</v>
      </c>
      <c r="M10862" t="s">
        <v>39</v>
      </c>
      <c r="N10862" t="s">
        <v>440</v>
      </c>
      <c r="O10862" t="s">
        <v>5027</v>
      </c>
      <c r="P10862" t="s">
        <v>42</v>
      </c>
      <c r="Q10862" t="s">
        <v>43</v>
      </c>
      <c r="R10862">
        <v>1</v>
      </c>
      <c r="S10862" t="s">
        <v>5026</v>
      </c>
      <c r="T10862" t="s">
        <v>60</v>
      </c>
      <c r="U10862" t="s">
        <v>442</v>
      </c>
      <c r="V10862" t="s">
        <v>5028</v>
      </c>
      <c r="W10862" t="s">
        <v>345</v>
      </c>
      <c r="X10862" t="s">
        <v>125</v>
      </c>
      <c r="Y10862">
        <v>71605111</v>
      </c>
      <c r="Z10862" t="s">
        <v>274</v>
      </c>
      <c r="AA10862" t="s">
        <v>275</v>
      </c>
      <c r="AB10862" t="str">
        <f>CONCATENATE(A10862,"-",AA10862)</f>
        <v>10028958-Between 40% and 52%</v>
      </c>
      <c r="AC10862" s="1">
        <v>44713</v>
      </c>
      <c r="AD10862" s="1">
        <v>45443</v>
      </c>
      <c r="AE10862" s="2">
        <v>4963.3999999999996</v>
      </c>
    </row>
    <row r="10863" spans="1:31" x14ac:dyDescent="0.25">
      <c r="A10863">
        <v>10028958</v>
      </c>
      <c r="B10863" t="s">
        <v>905</v>
      </c>
      <c r="C10863" t="s">
        <v>905</v>
      </c>
      <c r="D10863" t="s">
        <v>905</v>
      </c>
      <c r="E10863">
        <v>524990000</v>
      </c>
      <c r="F10863" t="s">
        <v>389</v>
      </c>
      <c r="G10863" t="s">
        <v>390</v>
      </c>
      <c r="H10863" t="s">
        <v>283</v>
      </c>
      <c r="I10863" t="s">
        <v>35</v>
      </c>
      <c r="J10863" t="s">
        <v>5025</v>
      </c>
      <c r="K10863" t="s">
        <v>2269</v>
      </c>
      <c r="L10863" t="s">
        <v>5026</v>
      </c>
      <c r="M10863" t="s">
        <v>39</v>
      </c>
      <c r="N10863" t="s">
        <v>440</v>
      </c>
      <c r="O10863" t="s">
        <v>5027</v>
      </c>
      <c r="P10863" t="s">
        <v>42</v>
      </c>
      <c r="Q10863" t="s">
        <v>43</v>
      </c>
      <c r="R10863">
        <v>1</v>
      </c>
      <c r="S10863" t="s">
        <v>5026</v>
      </c>
      <c r="T10863" t="s">
        <v>62</v>
      </c>
      <c r="U10863" t="s">
        <v>442</v>
      </c>
      <c r="V10863" t="s">
        <v>5028</v>
      </c>
      <c r="W10863" t="s">
        <v>345</v>
      </c>
      <c r="X10863" t="s">
        <v>125</v>
      </c>
      <c r="Y10863">
        <v>71605111</v>
      </c>
      <c r="Z10863" t="s">
        <v>274</v>
      </c>
      <c r="AA10863" t="s">
        <v>275</v>
      </c>
      <c r="AB10863" t="str">
        <f>CONCATENATE(A10863,"-",AA10863)</f>
        <v>10028958-Between 40% and 52%</v>
      </c>
      <c r="AC10863" s="1">
        <v>44713</v>
      </c>
      <c r="AD10863" s="1">
        <v>45443</v>
      </c>
      <c r="AE10863" s="2">
        <v>169.99</v>
      </c>
    </row>
    <row r="10864" spans="1:31" x14ac:dyDescent="0.25">
      <c r="A10864">
        <v>10028959</v>
      </c>
      <c r="B10864" t="s">
        <v>1877</v>
      </c>
      <c r="C10864" t="s">
        <v>1877</v>
      </c>
      <c r="D10864" t="s">
        <v>1877</v>
      </c>
      <c r="E10864">
        <v>580000700</v>
      </c>
      <c r="F10864" t="s">
        <v>173</v>
      </c>
      <c r="G10864" t="s">
        <v>174</v>
      </c>
      <c r="H10864" t="s">
        <v>73</v>
      </c>
      <c r="I10864" t="s">
        <v>35</v>
      </c>
      <c r="J10864" t="s">
        <v>3778</v>
      </c>
      <c r="K10864" t="s">
        <v>325</v>
      </c>
      <c r="L10864" t="s">
        <v>2978</v>
      </c>
      <c r="M10864" t="s">
        <v>239</v>
      </c>
      <c r="N10864" t="s">
        <v>240</v>
      </c>
      <c r="O10864" t="s">
        <v>3779</v>
      </c>
      <c r="P10864" t="s">
        <v>79</v>
      </c>
      <c r="Q10864" t="s">
        <v>43</v>
      </c>
      <c r="R10864">
        <v>1</v>
      </c>
      <c r="S10864" t="s">
        <v>2978</v>
      </c>
      <c r="T10864" t="s">
        <v>60</v>
      </c>
      <c r="U10864" t="s">
        <v>242</v>
      </c>
      <c r="V10864" t="s">
        <v>83</v>
      </c>
      <c r="W10864" t="s">
        <v>151</v>
      </c>
      <c r="X10864" t="s">
        <v>125</v>
      </c>
      <c r="Y10864">
        <v>71670877</v>
      </c>
      <c r="Z10864" t="s">
        <v>2522</v>
      </c>
      <c r="AA10864" t="s">
        <v>621</v>
      </c>
      <c r="AB10864" t="str">
        <f>CONCATENATE(A10864,"-",AA10864)</f>
        <v>10028959-Between 11% and 19%</v>
      </c>
      <c r="AC10864" s="1">
        <v>44666</v>
      </c>
      <c r="AD10864" s="1">
        <v>45396</v>
      </c>
      <c r="AE10864" s="2">
        <v>2235.92</v>
      </c>
    </row>
    <row r="10865" spans="1:31" x14ac:dyDescent="0.25">
      <c r="A10865">
        <v>10028959</v>
      </c>
      <c r="B10865" t="s">
        <v>1877</v>
      </c>
      <c r="C10865" t="s">
        <v>1877</v>
      </c>
      <c r="D10865" t="s">
        <v>1877</v>
      </c>
      <c r="E10865">
        <v>580000700</v>
      </c>
      <c r="F10865" t="s">
        <v>173</v>
      </c>
      <c r="G10865" t="s">
        <v>174</v>
      </c>
      <c r="H10865" t="s">
        <v>133</v>
      </c>
      <c r="I10865" t="s">
        <v>35</v>
      </c>
      <c r="J10865" t="s">
        <v>3778</v>
      </c>
      <c r="K10865" t="s">
        <v>325</v>
      </c>
      <c r="L10865" t="s">
        <v>2978</v>
      </c>
      <c r="M10865" t="s">
        <v>239</v>
      </c>
      <c r="N10865" t="s">
        <v>240</v>
      </c>
      <c r="O10865" t="s">
        <v>3779</v>
      </c>
      <c r="P10865" t="s">
        <v>79</v>
      </c>
      <c r="Q10865" t="s">
        <v>43</v>
      </c>
      <c r="R10865">
        <v>1</v>
      </c>
      <c r="S10865" t="s">
        <v>2978</v>
      </c>
      <c r="T10865" t="s">
        <v>60</v>
      </c>
      <c r="U10865" t="s">
        <v>242</v>
      </c>
      <c r="V10865" t="s">
        <v>83</v>
      </c>
      <c r="W10865" t="s">
        <v>151</v>
      </c>
      <c r="X10865" t="s">
        <v>125</v>
      </c>
      <c r="Y10865">
        <v>71670877</v>
      </c>
      <c r="Z10865" t="s">
        <v>2522</v>
      </c>
      <c r="AA10865" t="s">
        <v>621</v>
      </c>
      <c r="AB10865" t="str">
        <f>CONCATENATE(A10865,"-",AA10865)</f>
        <v>10028959-Between 11% and 19%</v>
      </c>
      <c r="AC10865" s="1">
        <v>44666</v>
      </c>
      <c r="AD10865" s="1">
        <v>45396</v>
      </c>
      <c r="AE10865" s="2">
        <v>98.72</v>
      </c>
    </row>
    <row r="10866" spans="1:31" x14ac:dyDescent="0.25">
      <c r="A10866">
        <v>10028963</v>
      </c>
      <c r="B10866" t="s">
        <v>472</v>
      </c>
      <c r="C10866" t="s">
        <v>472</v>
      </c>
      <c r="D10866" t="s">
        <v>472</v>
      </c>
      <c r="E10866">
        <v>311330070</v>
      </c>
      <c r="F10866" t="s">
        <v>142</v>
      </c>
      <c r="G10866" t="s">
        <v>143</v>
      </c>
      <c r="H10866" t="s">
        <v>53</v>
      </c>
      <c r="I10866" t="s">
        <v>54</v>
      </c>
      <c r="J10866" t="s">
        <v>5029</v>
      </c>
      <c r="K10866" t="s">
        <v>146</v>
      </c>
      <c r="L10866" t="s">
        <v>5030</v>
      </c>
      <c r="M10866" t="s">
        <v>2065</v>
      </c>
      <c r="N10866" t="s">
        <v>229</v>
      </c>
      <c r="O10866" t="s">
        <v>5031</v>
      </c>
      <c r="P10866" t="s">
        <v>79</v>
      </c>
      <c r="Q10866" t="s">
        <v>43</v>
      </c>
      <c r="R10866">
        <v>1</v>
      </c>
      <c r="S10866" t="s">
        <v>5030</v>
      </c>
      <c r="T10866" t="s">
        <v>57</v>
      </c>
      <c r="U10866" t="s">
        <v>2629</v>
      </c>
      <c r="V10866" t="s">
        <v>5032</v>
      </c>
      <c r="W10866" t="s">
        <v>151</v>
      </c>
      <c r="X10866" t="s">
        <v>125</v>
      </c>
      <c r="Y10866">
        <v>71641755</v>
      </c>
      <c r="Z10866" t="s">
        <v>274</v>
      </c>
      <c r="AA10866" t="s">
        <v>275</v>
      </c>
      <c r="AB10866" t="str">
        <f>CONCATENATE(A10866,"-",AA10866)</f>
        <v>10028963-Between 40% and 52%</v>
      </c>
      <c r="AC10866" s="1">
        <v>44470</v>
      </c>
      <c r="AD10866" s="1">
        <v>45199</v>
      </c>
      <c r="AE10866" s="2">
        <v>12103.08</v>
      </c>
    </row>
    <row r="10867" spans="1:31" x14ac:dyDescent="0.25">
      <c r="A10867">
        <v>10028963</v>
      </c>
      <c r="B10867" t="s">
        <v>472</v>
      </c>
      <c r="C10867" t="s">
        <v>472</v>
      </c>
      <c r="D10867" t="s">
        <v>472</v>
      </c>
      <c r="E10867">
        <v>311330070</v>
      </c>
      <c r="F10867" t="s">
        <v>142</v>
      </c>
      <c r="G10867" t="s">
        <v>143</v>
      </c>
      <c r="H10867" t="s">
        <v>303</v>
      </c>
      <c r="I10867" t="s">
        <v>35</v>
      </c>
      <c r="J10867" t="s">
        <v>5029</v>
      </c>
      <c r="K10867" t="s">
        <v>146</v>
      </c>
      <c r="L10867" t="s">
        <v>5030</v>
      </c>
      <c r="M10867" t="s">
        <v>2065</v>
      </c>
      <c r="N10867" t="s">
        <v>229</v>
      </c>
      <c r="O10867" t="s">
        <v>5031</v>
      </c>
      <c r="P10867" t="s">
        <v>79</v>
      </c>
      <c r="Q10867" t="s">
        <v>43</v>
      </c>
      <c r="R10867">
        <v>1</v>
      </c>
      <c r="S10867" t="s">
        <v>5030</v>
      </c>
      <c r="T10867" t="s">
        <v>62</v>
      </c>
      <c r="U10867" t="s">
        <v>2629</v>
      </c>
      <c r="V10867" t="s">
        <v>5032</v>
      </c>
      <c r="W10867" t="s">
        <v>151</v>
      </c>
      <c r="X10867" t="s">
        <v>125</v>
      </c>
      <c r="Y10867">
        <v>71641755</v>
      </c>
      <c r="Z10867" t="s">
        <v>274</v>
      </c>
      <c r="AA10867" t="s">
        <v>275</v>
      </c>
      <c r="AB10867" t="str">
        <f>CONCATENATE(A10867,"-",AA10867)</f>
        <v>10028963-Between 40% and 52%</v>
      </c>
      <c r="AC10867" s="1">
        <v>44470</v>
      </c>
      <c r="AD10867" s="1">
        <v>45199</v>
      </c>
      <c r="AE10867" s="2">
        <v>18.760000000000002</v>
      </c>
    </row>
    <row r="10868" spans="1:31" x14ac:dyDescent="0.25">
      <c r="A10868">
        <v>10028968</v>
      </c>
      <c r="B10868" t="s">
        <v>285</v>
      </c>
      <c r="C10868" t="s">
        <v>285</v>
      </c>
      <c r="D10868" t="s">
        <v>285</v>
      </c>
      <c r="E10868">
        <v>110470400</v>
      </c>
      <c r="F10868" t="s">
        <v>98</v>
      </c>
      <c r="G10868" t="s">
        <v>98</v>
      </c>
      <c r="H10868" t="s">
        <v>1342</v>
      </c>
      <c r="I10868" t="s">
        <v>35</v>
      </c>
      <c r="J10868" t="s">
        <v>6767</v>
      </c>
      <c r="K10868" t="s">
        <v>101</v>
      </c>
      <c r="L10868" t="s">
        <v>5034</v>
      </c>
      <c r="M10868" t="s">
        <v>39</v>
      </c>
      <c r="N10868" t="s">
        <v>440</v>
      </c>
      <c r="O10868" t="s">
        <v>5035</v>
      </c>
      <c r="P10868" t="s">
        <v>42</v>
      </c>
      <c r="Q10868" t="s">
        <v>43</v>
      </c>
      <c r="R10868">
        <v>2</v>
      </c>
      <c r="S10868" t="s">
        <v>5034</v>
      </c>
      <c r="T10868" t="s">
        <v>96</v>
      </c>
      <c r="U10868" t="s">
        <v>442</v>
      </c>
      <c r="V10868">
        <v>2232453</v>
      </c>
      <c r="W10868" t="s">
        <v>151</v>
      </c>
      <c r="X10868" t="s">
        <v>49</v>
      </c>
      <c r="Y10868">
        <v>71605115</v>
      </c>
      <c r="Z10868" t="s">
        <v>84</v>
      </c>
      <c r="AA10868" t="s">
        <v>85</v>
      </c>
      <c r="AB10868" t="str">
        <f>CONCATENATE(A10868,"-",AA10868)</f>
        <v>10028968-Zero</v>
      </c>
      <c r="AC10868" s="1">
        <v>44805</v>
      </c>
      <c r="AD10868" s="1">
        <v>45169</v>
      </c>
      <c r="AE10868" s="2">
        <v>4750.08</v>
      </c>
    </row>
    <row r="10869" spans="1:31" x14ac:dyDescent="0.25">
      <c r="A10869">
        <v>10028970</v>
      </c>
      <c r="B10869" t="s">
        <v>3780</v>
      </c>
      <c r="C10869" t="s">
        <v>3780</v>
      </c>
      <c r="D10869" t="s">
        <v>3780</v>
      </c>
      <c r="E10869">
        <v>460270021</v>
      </c>
      <c r="F10869" t="s">
        <v>162</v>
      </c>
      <c r="G10869" t="s">
        <v>163</v>
      </c>
      <c r="H10869" t="s">
        <v>53</v>
      </c>
      <c r="I10869" t="s">
        <v>54</v>
      </c>
      <c r="J10869" t="s">
        <v>3781</v>
      </c>
      <c r="K10869" t="s">
        <v>165</v>
      </c>
      <c r="L10869" t="s">
        <v>3782</v>
      </c>
      <c r="M10869" t="s">
        <v>290</v>
      </c>
      <c r="N10869" t="s">
        <v>229</v>
      </c>
      <c r="O10869" t="s">
        <v>3783</v>
      </c>
      <c r="P10869" t="s">
        <v>69</v>
      </c>
      <c r="Q10869" t="s">
        <v>43</v>
      </c>
      <c r="R10869">
        <v>1</v>
      </c>
      <c r="S10869" t="s">
        <v>3782</v>
      </c>
      <c r="T10869" t="s">
        <v>57</v>
      </c>
      <c r="U10869" t="s">
        <v>3784</v>
      </c>
      <c r="V10869" t="s">
        <v>3785</v>
      </c>
      <c r="W10869" t="s">
        <v>151</v>
      </c>
      <c r="X10869" t="s">
        <v>599</v>
      </c>
      <c r="Y10869">
        <v>11681627</v>
      </c>
      <c r="Z10869" t="s">
        <v>274</v>
      </c>
      <c r="AA10869" t="s">
        <v>600</v>
      </c>
      <c r="AB10869" t="str">
        <f>CONCATENATE(A10869,"-",AA10869)</f>
        <v>10028970-Clinical Trial/Drug Study</v>
      </c>
      <c r="AC10869" s="1">
        <v>44682</v>
      </c>
      <c r="AD10869" s="1">
        <v>44864</v>
      </c>
      <c r="AE10869" s="2">
        <v>11850.65</v>
      </c>
    </row>
    <row r="10870" spans="1:31" x14ac:dyDescent="0.25">
      <c r="A10870">
        <v>10028971</v>
      </c>
      <c r="B10870" t="s">
        <v>3786</v>
      </c>
      <c r="C10870" t="s">
        <v>3786</v>
      </c>
      <c r="D10870" t="s">
        <v>3786</v>
      </c>
      <c r="E10870">
        <v>550200743</v>
      </c>
      <c r="F10870" t="s">
        <v>336</v>
      </c>
      <c r="G10870" t="s">
        <v>337</v>
      </c>
      <c r="H10870" t="s">
        <v>53</v>
      </c>
      <c r="I10870" t="s">
        <v>54</v>
      </c>
      <c r="J10870" t="s">
        <v>3787</v>
      </c>
      <c r="K10870" t="s">
        <v>339</v>
      </c>
      <c r="L10870" t="s">
        <v>1854</v>
      </c>
      <c r="M10870" t="s">
        <v>239</v>
      </c>
      <c r="N10870" t="s">
        <v>240</v>
      </c>
      <c r="O10870" t="s">
        <v>3788</v>
      </c>
      <c r="P10870" t="s">
        <v>79</v>
      </c>
      <c r="Q10870" t="s">
        <v>43</v>
      </c>
      <c r="R10870">
        <v>1</v>
      </c>
      <c r="S10870" t="s">
        <v>1854</v>
      </c>
      <c r="T10870" t="s">
        <v>57</v>
      </c>
      <c r="U10870" t="s">
        <v>242</v>
      </c>
      <c r="V10870" t="s">
        <v>83</v>
      </c>
      <c r="W10870" t="s">
        <v>151</v>
      </c>
      <c r="X10870" t="s">
        <v>125</v>
      </c>
      <c r="Y10870">
        <v>71670848</v>
      </c>
      <c r="Z10870" t="s">
        <v>274</v>
      </c>
      <c r="AA10870" t="s">
        <v>275</v>
      </c>
      <c r="AB10870" t="str">
        <f>CONCATENATE(A10870,"-",AA10870)</f>
        <v>10028971-Between 40% and 52%</v>
      </c>
      <c r="AC10870" s="1">
        <v>44736</v>
      </c>
      <c r="AD10870" s="1">
        <v>45130</v>
      </c>
      <c r="AE10870" s="2">
        <v>5408.15</v>
      </c>
    </row>
    <row r="10871" spans="1:31" x14ac:dyDescent="0.25">
      <c r="A10871">
        <v>10028971</v>
      </c>
      <c r="B10871" t="s">
        <v>3786</v>
      </c>
      <c r="C10871" t="s">
        <v>3786</v>
      </c>
      <c r="D10871" t="s">
        <v>3786</v>
      </c>
      <c r="E10871">
        <v>550200743</v>
      </c>
      <c r="F10871" t="s">
        <v>336</v>
      </c>
      <c r="G10871" t="s">
        <v>337</v>
      </c>
      <c r="H10871" t="s">
        <v>99</v>
      </c>
      <c r="I10871" t="s">
        <v>35</v>
      </c>
      <c r="J10871" t="s">
        <v>3787</v>
      </c>
      <c r="K10871" t="s">
        <v>339</v>
      </c>
      <c r="L10871" t="s">
        <v>1854</v>
      </c>
      <c r="M10871" t="s">
        <v>239</v>
      </c>
      <c r="N10871" t="s">
        <v>240</v>
      </c>
      <c r="O10871" t="s">
        <v>3788</v>
      </c>
      <c r="P10871" t="s">
        <v>79</v>
      </c>
      <c r="Q10871" t="s">
        <v>43</v>
      </c>
      <c r="R10871">
        <v>1</v>
      </c>
      <c r="S10871" t="s">
        <v>1854</v>
      </c>
      <c r="T10871" t="s">
        <v>60</v>
      </c>
      <c r="U10871" t="s">
        <v>242</v>
      </c>
      <c r="V10871" t="s">
        <v>83</v>
      </c>
      <c r="W10871" t="s">
        <v>151</v>
      </c>
      <c r="X10871" t="s">
        <v>125</v>
      </c>
      <c r="Y10871">
        <v>71670848</v>
      </c>
      <c r="Z10871" t="s">
        <v>274</v>
      </c>
      <c r="AA10871" t="s">
        <v>275</v>
      </c>
      <c r="AB10871" t="str">
        <f>CONCATENATE(A10871,"-",AA10871)</f>
        <v>10028971-Between 40% and 52%</v>
      </c>
      <c r="AC10871" s="1">
        <v>44736</v>
      </c>
      <c r="AD10871" s="1">
        <v>45130</v>
      </c>
      <c r="AE10871" s="2">
        <v>805.59</v>
      </c>
    </row>
    <row r="10872" spans="1:31" x14ac:dyDescent="0.25">
      <c r="A10872">
        <v>10028978</v>
      </c>
      <c r="B10872" t="s">
        <v>2888</v>
      </c>
      <c r="C10872" t="s">
        <v>2888</v>
      </c>
      <c r="D10872" t="s">
        <v>2888</v>
      </c>
      <c r="E10872">
        <v>310930074</v>
      </c>
      <c r="F10872" t="s">
        <v>142</v>
      </c>
      <c r="G10872" t="s">
        <v>143</v>
      </c>
      <c r="H10872" t="s">
        <v>73</v>
      </c>
      <c r="I10872" t="s">
        <v>35</v>
      </c>
      <c r="J10872" t="s">
        <v>3789</v>
      </c>
      <c r="K10872" t="s">
        <v>146</v>
      </c>
      <c r="L10872" t="s">
        <v>2179</v>
      </c>
      <c r="M10872" t="s">
        <v>525</v>
      </c>
      <c r="N10872" t="s">
        <v>240</v>
      </c>
      <c r="O10872" t="s">
        <v>3790</v>
      </c>
      <c r="P10872" t="s">
        <v>69</v>
      </c>
      <c r="Q10872" t="s">
        <v>43</v>
      </c>
      <c r="R10872">
        <v>1</v>
      </c>
      <c r="S10872" t="s">
        <v>2179</v>
      </c>
      <c r="T10872" t="s">
        <v>60</v>
      </c>
      <c r="U10872" t="s">
        <v>2891</v>
      </c>
      <c r="V10872" t="s">
        <v>76</v>
      </c>
      <c r="W10872" t="s">
        <v>151</v>
      </c>
      <c r="X10872" t="s">
        <v>125</v>
      </c>
      <c r="Y10872">
        <v>71690191</v>
      </c>
      <c r="Z10872" t="s">
        <v>274</v>
      </c>
      <c r="AA10872" t="s">
        <v>275</v>
      </c>
      <c r="AB10872" t="str">
        <f>CONCATENATE(A10872,"-",AA10872)</f>
        <v>10028978-Between 40% and 52%</v>
      </c>
      <c r="AC10872" s="1">
        <v>44683</v>
      </c>
      <c r="AD10872" s="1">
        <v>45328</v>
      </c>
      <c r="AE10872" s="2">
        <v>2758.9</v>
      </c>
    </row>
    <row r="10873" spans="1:31" x14ac:dyDescent="0.25">
      <c r="A10873">
        <v>10028978</v>
      </c>
      <c r="B10873" t="s">
        <v>2888</v>
      </c>
      <c r="C10873" t="s">
        <v>2888</v>
      </c>
      <c r="D10873" t="s">
        <v>2888</v>
      </c>
      <c r="E10873">
        <v>310930074</v>
      </c>
      <c r="F10873" t="s">
        <v>142</v>
      </c>
      <c r="G10873" t="s">
        <v>143</v>
      </c>
      <c r="H10873" t="s">
        <v>73</v>
      </c>
      <c r="I10873" t="s">
        <v>35</v>
      </c>
      <c r="J10873" t="s">
        <v>3789</v>
      </c>
      <c r="K10873" t="s">
        <v>146</v>
      </c>
      <c r="L10873" t="s">
        <v>2179</v>
      </c>
      <c r="M10873" t="s">
        <v>525</v>
      </c>
      <c r="N10873" t="s">
        <v>240</v>
      </c>
      <c r="O10873" t="s">
        <v>3790</v>
      </c>
      <c r="P10873" t="s">
        <v>69</v>
      </c>
      <c r="Q10873" t="s">
        <v>43</v>
      </c>
      <c r="R10873">
        <v>2</v>
      </c>
      <c r="S10873" t="s">
        <v>1091</v>
      </c>
      <c r="T10873" t="s">
        <v>60</v>
      </c>
      <c r="U10873" t="s">
        <v>2891</v>
      </c>
      <c r="V10873" t="s">
        <v>76</v>
      </c>
      <c r="W10873" t="s">
        <v>151</v>
      </c>
      <c r="X10873" t="s">
        <v>125</v>
      </c>
      <c r="Y10873">
        <v>71690191</v>
      </c>
      <c r="Z10873" t="s">
        <v>274</v>
      </c>
      <c r="AA10873" t="s">
        <v>275</v>
      </c>
      <c r="AB10873" t="str">
        <f>CONCATENATE(A10873,"-",AA10873)</f>
        <v>10028978-Between 40% and 52%</v>
      </c>
      <c r="AC10873" s="1">
        <v>44683</v>
      </c>
      <c r="AD10873" s="1">
        <v>45328</v>
      </c>
      <c r="AE10873" s="2">
        <v>847.17</v>
      </c>
    </row>
    <row r="10874" spans="1:31" x14ac:dyDescent="0.25">
      <c r="A10874">
        <v>10028986</v>
      </c>
      <c r="B10874" t="s">
        <v>161</v>
      </c>
      <c r="C10874" t="s">
        <v>161</v>
      </c>
      <c r="D10874" t="s">
        <v>161</v>
      </c>
      <c r="E10874">
        <v>460090001</v>
      </c>
      <c r="F10874" t="s">
        <v>162</v>
      </c>
      <c r="G10874" t="s">
        <v>163</v>
      </c>
      <c r="H10874" t="s">
        <v>136</v>
      </c>
      <c r="I10874" t="s">
        <v>35</v>
      </c>
      <c r="J10874" t="s">
        <v>5036</v>
      </c>
      <c r="K10874" t="s">
        <v>165</v>
      </c>
      <c r="L10874" t="s">
        <v>5037</v>
      </c>
      <c r="M10874" t="s">
        <v>39</v>
      </c>
      <c r="N10874" t="s">
        <v>40</v>
      </c>
      <c r="O10874" t="s">
        <v>5038</v>
      </c>
      <c r="P10874" t="s">
        <v>42</v>
      </c>
      <c r="Q10874" t="s">
        <v>43</v>
      </c>
      <c r="R10874">
        <v>1</v>
      </c>
      <c r="S10874" t="s">
        <v>5037</v>
      </c>
      <c r="T10874" t="s">
        <v>96</v>
      </c>
      <c r="U10874" t="s">
        <v>46</v>
      </c>
      <c r="V10874" t="s">
        <v>5039</v>
      </c>
      <c r="W10874" t="s">
        <v>48</v>
      </c>
      <c r="X10874" t="s">
        <v>125</v>
      </c>
      <c r="Y10874">
        <v>12603350</v>
      </c>
      <c r="Z10874" t="s">
        <v>250</v>
      </c>
      <c r="AA10874" t="s">
        <v>251</v>
      </c>
      <c r="AB10874" t="str">
        <f>CONCATENATE(A10874,"-",AA10874)</f>
        <v>10028986-Between 30% and 35%</v>
      </c>
      <c r="AC10874" s="1">
        <v>44742</v>
      </c>
      <c r="AD10874" s="1">
        <v>45106</v>
      </c>
      <c r="AE10874" s="2">
        <v>994.67</v>
      </c>
    </row>
    <row r="10875" spans="1:31" x14ac:dyDescent="0.25">
      <c r="A10875">
        <v>10028988</v>
      </c>
      <c r="B10875" t="s">
        <v>2585</v>
      </c>
      <c r="C10875" t="s">
        <v>2585</v>
      </c>
      <c r="D10875" t="s">
        <v>2417</v>
      </c>
      <c r="E10875">
        <v>865080202</v>
      </c>
      <c r="F10875" t="s">
        <v>205</v>
      </c>
      <c r="G10875" t="s">
        <v>206</v>
      </c>
      <c r="H10875" t="s">
        <v>284</v>
      </c>
      <c r="I10875" t="s">
        <v>35</v>
      </c>
      <c r="J10875" t="s">
        <v>3791</v>
      </c>
      <c r="K10875" t="s">
        <v>1353</v>
      </c>
      <c r="L10875" t="s">
        <v>3792</v>
      </c>
      <c r="M10875" t="s">
        <v>2065</v>
      </c>
      <c r="N10875" t="s">
        <v>229</v>
      </c>
      <c r="O10875" t="s">
        <v>3793</v>
      </c>
      <c r="P10875" t="s">
        <v>79</v>
      </c>
      <c r="Q10875" t="s">
        <v>43</v>
      </c>
      <c r="R10875">
        <v>1</v>
      </c>
      <c r="S10875" t="s">
        <v>3792</v>
      </c>
      <c r="T10875" t="s">
        <v>213</v>
      </c>
      <c r="U10875" t="s">
        <v>3794</v>
      </c>
      <c r="V10875" t="s">
        <v>3795</v>
      </c>
      <c r="W10875" t="s">
        <v>151</v>
      </c>
      <c r="X10875" t="s">
        <v>125</v>
      </c>
      <c r="Y10875">
        <v>71640193</v>
      </c>
      <c r="Z10875" t="s">
        <v>84</v>
      </c>
      <c r="AA10875" t="s">
        <v>85</v>
      </c>
      <c r="AB10875" t="str">
        <f>CONCATENATE(A10875,"-",AA10875)</f>
        <v>10028988-Zero</v>
      </c>
      <c r="AC10875" s="1">
        <v>44576</v>
      </c>
      <c r="AD10875" s="1">
        <v>44940</v>
      </c>
      <c r="AE10875" s="2">
        <v>2727.75</v>
      </c>
    </row>
    <row r="10876" spans="1:31" x14ac:dyDescent="0.25">
      <c r="A10876">
        <v>10028995</v>
      </c>
      <c r="B10876" t="s">
        <v>663</v>
      </c>
      <c r="C10876" t="s">
        <v>663</v>
      </c>
      <c r="D10876" t="s">
        <v>663</v>
      </c>
      <c r="E10876">
        <v>580000400</v>
      </c>
      <c r="F10876" t="s">
        <v>173</v>
      </c>
      <c r="G10876" t="s">
        <v>174</v>
      </c>
      <c r="H10876" t="s">
        <v>59</v>
      </c>
      <c r="I10876" t="s">
        <v>35</v>
      </c>
      <c r="J10876" t="s">
        <v>5040</v>
      </c>
      <c r="K10876" t="s">
        <v>325</v>
      </c>
      <c r="L10876" t="s">
        <v>3643</v>
      </c>
      <c r="M10876" t="s">
        <v>39</v>
      </c>
      <c r="N10876" t="s">
        <v>40</v>
      </c>
      <c r="O10876" t="s">
        <v>5041</v>
      </c>
      <c r="P10876" t="s">
        <v>42</v>
      </c>
      <c r="Q10876" t="s">
        <v>43</v>
      </c>
      <c r="R10876">
        <v>1</v>
      </c>
      <c r="S10876" t="s">
        <v>3643</v>
      </c>
      <c r="T10876" t="s">
        <v>60</v>
      </c>
      <c r="U10876" t="s">
        <v>46</v>
      </c>
      <c r="V10876" t="s">
        <v>5042</v>
      </c>
      <c r="W10876" t="s">
        <v>151</v>
      </c>
      <c r="X10876" t="s">
        <v>125</v>
      </c>
      <c r="Y10876">
        <v>71605116</v>
      </c>
      <c r="Z10876" t="s">
        <v>274</v>
      </c>
      <c r="AA10876" t="s">
        <v>275</v>
      </c>
      <c r="AB10876" t="str">
        <f>CONCATENATE(A10876,"-",AA10876)</f>
        <v>10028995-Between 40% and 52%</v>
      </c>
      <c r="AC10876" s="1">
        <v>44805</v>
      </c>
      <c r="AD10876" s="1">
        <v>45046</v>
      </c>
      <c r="AE10876" s="2">
        <v>3167.82</v>
      </c>
    </row>
    <row r="10877" spans="1:31" x14ac:dyDescent="0.25">
      <c r="A10877">
        <v>10028995</v>
      </c>
      <c r="B10877" t="s">
        <v>663</v>
      </c>
      <c r="C10877" t="s">
        <v>663</v>
      </c>
      <c r="D10877" t="s">
        <v>663</v>
      </c>
      <c r="E10877">
        <v>580000400</v>
      </c>
      <c r="F10877" t="s">
        <v>173</v>
      </c>
      <c r="G10877" t="s">
        <v>174</v>
      </c>
      <c r="H10877" t="s">
        <v>73</v>
      </c>
      <c r="I10877" t="s">
        <v>35</v>
      </c>
      <c r="J10877" t="s">
        <v>5040</v>
      </c>
      <c r="K10877" t="s">
        <v>325</v>
      </c>
      <c r="L10877" t="s">
        <v>3643</v>
      </c>
      <c r="M10877" t="s">
        <v>39</v>
      </c>
      <c r="N10877" t="s">
        <v>40</v>
      </c>
      <c r="O10877" t="s">
        <v>5041</v>
      </c>
      <c r="P10877" t="s">
        <v>42</v>
      </c>
      <c r="Q10877" t="s">
        <v>43</v>
      </c>
      <c r="R10877">
        <v>1</v>
      </c>
      <c r="S10877" t="s">
        <v>3643</v>
      </c>
      <c r="T10877" t="s">
        <v>60</v>
      </c>
      <c r="U10877" t="s">
        <v>46</v>
      </c>
      <c r="V10877" t="s">
        <v>5042</v>
      </c>
      <c r="W10877" t="s">
        <v>151</v>
      </c>
      <c r="X10877" t="s">
        <v>125</v>
      </c>
      <c r="Y10877">
        <v>71605116</v>
      </c>
      <c r="Z10877" t="s">
        <v>274</v>
      </c>
      <c r="AA10877" t="s">
        <v>275</v>
      </c>
      <c r="AB10877" t="str">
        <f>CONCATENATE(A10877,"-",AA10877)</f>
        <v>10028995-Between 40% and 52%</v>
      </c>
      <c r="AC10877" s="1">
        <v>44805</v>
      </c>
      <c r="AD10877" s="1">
        <v>45046</v>
      </c>
      <c r="AE10877" s="2">
        <v>2592.17</v>
      </c>
    </row>
    <row r="10878" spans="1:31" x14ac:dyDescent="0.25">
      <c r="A10878">
        <v>10028995</v>
      </c>
      <c r="B10878" t="s">
        <v>663</v>
      </c>
      <c r="C10878" t="s">
        <v>663</v>
      </c>
      <c r="D10878" t="s">
        <v>663</v>
      </c>
      <c r="E10878">
        <v>580000400</v>
      </c>
      <c r="F10878" t="s">
        <v>173</v>
      </c>
      <c r="G10878" t="s">
        <v>174</v>
      </c>
      <c r="H10878" t="s">
        <v>216</v>
      </c>
      <c r="I10878" t="s">
        <v>35</v>
      </c>
      <c r="J10878" t="s">
        <v>5040</v>
      </c>
      <c r="K10878" t="s">
        <v>325</v>
      </c>
      <c r="L10878" t="s">
        <v>3643</v>
      </c>
      <c r="M10878" t="s">
        <v>39</v>
      </c>
      <c r="N10878" t="s">
        <v>40</v>
      </c>
      <c r="O10878" t="s">
        <v>5041</v>
      </c>
      <c r="P10878" t="s">
        <v>42</v>
      </c>
      <c r="Q10878" t="s">
        <v>43</v>
      </c>
      <c r="R10878">
        <v>1</v>
      </c>
      <c r="S10878" t="s">
        <v>3643</v>
      </c>
      <c r="T10878" t="s">
        <v>62</v>
      </c>
      <c r="U10878" t="s">
        <v>46</v>
      </c>
      <c r="V10878" t="s">
        <v>5042</v>
      </c>
      <c r="W10878" t="s">
        <v>151</v>
      </c>
      <c r="X10878" t="s">
        <v>125</v>
      </c>
      <c r="Y10878">
        <v>71605116</v>
      </c>
      <c r="Z10878" t="s">
        <v>274</v>
      </c>
      <c r="AA10878" t="s">
        <v>275</v>
      </c>
      <c r="AB10878" t="str">
        <f>CONCATENATE(A10878,"-",AA10878)</f>
        <v>10028995-Between 40% and 52%</v>
      </c>
      <c r="AC10878" s="1">
        <v>44805</v>
      </c>
      <c r="AD10878" s="1">
        <v>45046</v>
      </c>
      <c r="AE10878" s="2">
        <v>61.5</v>
      </c>
    </row>
    <row r="10879" spans="1:31" x14ac:dyDescent="0.25">
      <c r="A10879">
        <v>10028995</v>
      </c>
      <c r="B10879" t="s">
        <v>663</v>
      </c>
      <c r="C10879" t="s">
        <v>663</v>
      </c>
      <c r="D10879" t="s">
        <v>1008</v>
      </c>
      <c r="E10879">
        <v>236010099</v>
      </c>
      <c r="F10879" t="s">
        <v>926</v>
      </c>
      <c r="G10879" t="s">
        <v>390</v>
      </c>
      <c r="H10879" t="s">
        <v>95</v>
      </c>
      <c r="I10879" t="s">
        <v>35</v>
      </c>
      <c r="J10879" t="s">
        <v>5040</v>
      </c>
      <c r="K10879" t="s">
        <v>325</v>
      </c>
      <c r="L10879" t="s">
        <v>3643</v>
      </c>
      <c r="M10879" t="s">
        <v>39</v>
      </c>
      <c r="N10879" t="s">
        <v>40</v>
      </c>
      <c r="O10879" t="s">
        <v>5041</v>
      </c>
      <c r="P10879" t="s">
        <v>42</v>
      </c>
      <c r="Q10879" t="s">
        <v>43</v>
      </c>
      <c r="R10879">
        <v>1</v>
      </c>
      <c r="S10879" t="s">
        <v>3643</v>
      </c>
      <c r="T10879" t="s">
        <v>96</v>
      </c>
      <c r="U10879" t="s">
        <v>46</v>
      </c>
      <c r="V10879" t="s">
        <v>5042</v>
      </c>
      <c r="W10879" t="s">
        <v>151</v>
      </c>
      <c r="X10879" t="s">
        <v>125</v>
      </c>
      <c r="Y10879">
        <v>71605116</v>
      </c>
      <c r="Z10879" t="s">
        <v>274</v>
      </c>
      <c r="AA10879" t="s">
        <v>275</v>
      </c>
      <c r="AB10879" t="str">
        <f>CONCATENATE(A10879,"-",AA10879)</f>
        <v>10028995-Between 40% and 52%</v>
      </c>
      <c r="AC10879" s="1">
        <v>44805</v>
      </c>
      <c r="AD10879" s="1">
        <v>45046</v>
      </c>
      <c r="AE10879" s="2">
        <v>1262.6199999999999</v>
      </c>
    </row>
    <row r="10880" spans="1:31" x14ac:dyDescent="0.25">
      <c r="A10880">
        <v>10029003</v>
      </c>
      <c r="B10880" t="s">
        <v>807</v>
      </c>
      <c r="C10880" t="s">
        <v>807</v>
      </c>
      <c r="D10880" t="s">
        <v>807</v>
      </c>
      <c r="E10880">
        <v>491070010</v>
      </c>
      <c r="F10880" t="s">
        <v>180</v>
      </c>
      <c r="G10880" t="s">
        <v>181</v>
      </c>
      <c r="H10880" t="s">
        <v>73</v>
      </c>
      <c r="I10880" t="s">
        <v>35</v>
      </c>
      <c r="J10880" t="s">
        <v>3796</v>
      </c>
      <c r="K10880" t="s">
        <v>988</v>
      </c>
      <c r="L10880" t="s">
        <v>1751</v>
      </c>
      <c r="M10880" t="s">
        <v>39</v>
      </c>
      <c r="N10880" t="s">
        <v>1092</v>
      </c>
      <c r="O10880" t="s">
        <v>3797</v>
      </c>
      <c r="P10880" t="s">
        <v>42</v>
      </c>
      <c r="Q10880" t="s">
        <v>43</v>
      </c>
      <c r="R10880">
        <v>1</v>
      </c>
      <c r="S10880" t="s">
        <v>1751</v>
      </c>
      <c r="T10880" t="s">
        <v>60</v>
      </c>
      <c r="U10880" t="s">
        <v>3007</v>
      </c>
      <c r="V10880" t="s">
        <v>3798</v>
      </c>
      <c r="W10880" t="s">
        <v>151</v>
      </c>
      <c r="X10880" t="s">
        <v>125</v>
      </c>
      <c r="Y10880">
        <v>11600059</v>
      </c>
      <c r="Z10880" t="s">
        <v>274</v>
      </c>
      <c r="AA10880" t="s">
        <v>275</v>
      </c>
      <c r="AB10880" t="str">
        <f>CONCATENATE(A10880,"-",AA10880)</f>
        <v>10029003-Between 40% and 52%</v>
      </c>
      <c r="AC10880" s="1">
        <v>44727</v>
      </c>
      <c r="AD10880" s="1">
        <v>45457</v>
      </c>
      <c r="AE10880" s="2">
        <v>6525.26</v>
      </c>
    </row>
    <row r="10881" spans="1:31" x14ac:dyDescent="0.25">
      <c r="A10881">
        <v>10029003</v>
      </c>
      <c r="B10881" t="s">
        <v>807</v>
      </c>
      <c r="C10881" t="s">
        <v>807</v>
      </c>
      <c r="D10881" t="s">
        <v>807</v>
      </c>
      <c r="E10881">
        <v>491070010</v>
      </c>
      <c r="F10881" t="s">
        <v>180</v>
      </c>
      <c r="G10881" t="s">
        <v>181</v>
      </c>
      <c r="H10881" t="s">
        <v>303</v>
      </c>
      <c r="I10881" t="s">
        <v>35</v>
      </c>
      <c r="J10881" t="s">
        <v>3796</v>
      </c>
      <c r="K10881" t="s">
        <v>988</v>
      </c>
      <c r="L10881" t="s">
        <v>1751</v>
      </c>
      <c r="M10881" t="s">
        <v>39</v>
      </c>
      <c r="N10881" t="s">
        <v>1092</v>
      </c>
      <c r="O10881" t="s">
        <v>3797</v>
      </c>
      <c r="P10881" t="s">
        <v>42</v>
      </c>
      <c r="Q10881" t="s">
        <v>43</v>
      </c>
      <c r="R10881">
        <v>1</v>
      </c>
      <c r="S10881" t="s">
        <v>1751</v>
      </c>
      <c r="T10881" t="s">
        <v>62</v>
      </c>
      <c r="U10881" t="s">
        <v>3007</v>
      </c>
      <c r="V10881" t="s">
        <v>3798</v>
      </c>
      <c r="W10881" t="s">
        <v>151</v>
      </c>
      <c r="X10881" t="s">
        <v>125</v>
      </c>
      <c r="Y10881">
        <v>11600059</v>
      </c>
      <c r="Z10881" t="s">
        <v>274</v>
      </c>
      <c r="AA10881" t="s">
        <v>275</v>
      </c>
      <c r="AB10881" t="str">
        <f>CONCATENATE(A10881,"-",AA10881)</f>
        <v>10029003-Between 40% and 52%</v>
      </c>
      <c r="AC10881" s="1">
        <v>44727</v>
      </c>
      <c r="AD10881" s="1">
        <v>45457</v>
      </c>
      <c r="AE10881" s="2">
        <v>10.06</v>
      </c>
    </row>
    <row r="10882" spans="1:31" x14ac:dyDescent="0.25">
      <c r="A10882">
        <v>10029009</v>
      </c>
      <c r="B10882" t="s">
        <v>375</v>
      </c>
      <c r="C10882" t="s">
        <v>375</v>
      </c>
      <c r="D10882" t="s">
        <v>375</v>
      </c>
      <c r="E10882">
        <v>310910083</v>
      </c>
      <c r="F10882" t="s">
        <v>142</v>
      </c>
      <c r="G10882" t="s">
        <v>143</v>
      </c>
      <c r="H10882" t="s">
        <v>53</v>
      </c>
      <c r="I10882" t="s">
        <v>54</v>
      </c>
      <c r="J10882" t="s">
        <v>6518</v>
      </c>
      <c r="K10882" t="s">
        <v>146</v>
      </c>
      <c r="L10882" t="s">
        <v>3405</v>
      </c>
      <c r="M10882" t="s">
        <v>290</v>
      </c>
      <c r="N10882" t="s">
        <v>240</v>
      </c>
      <c r="O10882" t="s">
        <v>6519</v>
      </c>
      <c r="P10882" t="s">
        <v>69</v>
      </c>
      <c r="Q10882" t="s">
        <v>43</v>
      </c>
      <c r="R10882">
        <v>1</v>
      </c>
      <c r="S10882" t="s">
        <v>3405</v>
      </c>
      <c r="T10882" t="s">
        <v>57</v>
      </c>
      <c r="U10882" t="s">
        <v>242</v>
      </c>
      <c r="V10882" t="s">
        <v>6520</v>
      </c>
      <c r="W10882" t="s">
        <v>151</v>
      </c>
      <c r="X10882" t="s">
        <v>125</v>
      </c>
      <c r="Y10882">
        <v>71680740</v>
      </c>
      <c r="Z10882" t="s">
        <v>274</v>
      </c>
      <c r="AA10882" t="s">
        <v>275</v>
      </c>
      <c r="AB10882" t="str">
        <f>CONCATENATE(A10882,"-",AA10882)</f>
        <v>10029009-Between 40% and 52%</v>
      </c>
      <c r="AC10882" s="1">
        <v>44409</v>
      </c>
      <c r="AD10882" s="1">
        <v>44773</v>
      </c>
      <c r="AE10882" s="2">
        <v>34194.93</v>
      </c>
    </row>
    <row r="10883" spans="1:31" x14ac:dyDescent="0.25">
      <c r="A10883">
        <v>10029009</v>
      </c>
      <c r="B10883" t="s">
        <v>375</v>
      </c>
      <c r="C10883" t="s">
        <v>375</v>
      </c>
      <c r="D10883" t="s">
        <v>375</v>
      </c>
      <c r="E10883">
        <v>310910083</v>
      </c>
      <c r="F10883" t="s">
        <v>142</v>
      </c>
      <c r="G10883" t="s">
        <v>143</v>
      </c>
      <c r="H10883" t="s">
        <v>73</v>
      </c>
      <c r="I10883" t="s">
        <v>35</v>
      </c>
      <c r="J10883" t="s">
        <v>6518</v>
      </c>
      <c r="K10883" t="s">
        <v>146</v>
      </c>
      <c r="L10883" t="s">
        <v>3405</v>
      </c>
      <c r="M10883" t="s">
        <v>290</v>
      </c>
      <c r="N10883" t="s">
        <v>240</v>
      </c>
      <c r="O10883" t="s">
        <v>6519</v>
      </c>
      <c r="P10883" t="s">
        <v>69</v>
      </c>
      <c r="Q10883" t="s">
        <v>43</v>
      </c>
      <c r="R10883">
        <v>1</v>
      </c>
      <c r="S10883" t="s">
        <v>3405</v>
      </c>
      <c r="T10883" t="s">
        <v>60</v>
      </c>
      <c r="U10883" t="s">
        <v>242</v>
      </c>
      <c r="V10883" t="s">
        <v>6520</v>
      </c>
      <c r="W10883" t="s">
        <v>151</v>
      </c>
      <c r="X10883" t="s">
        <v>125</v>
      </c>
      <c r="Y10883">
        <v>71680740</v>
      </c>
      <c r="Z10883" t="s">
        <v>274</v>
      </c>
      <c r="AA10883" t="s">
        <v>275</v>
      </c>
      <c r="AB10883" t="str">
        <f>CONCATENATE(A10883,"-",AA10883)</f>
        <v>10029009-Between 40% and 52%</v>
      </c>
      <c r="AC10883" s="1">
        <v>44409</v>
      </c>
      <c r="AD10883" s="1">
        <v>44773</v>
      </c>
      <c r="AE10883" s="2">
        <v>7579.4</v>
      </c>
    </row>
    <row r="10884" spans="1:31" x14ac:dyDescent="0.25">
      <c r="A10884">
        <v>10029010</v>
      </c>
      <c r="B10884" t="s">
        <v>286</v>
      </c>
      <c r="C10884" t="s">
        <v>286</v>
      </c>
      <c r="D10884" t="s">
        <v>286</v>
      </c>
      <c r="E10884">
        <v>491110010</v>
      </c>
      <c r="F10884" t="s">
        <v>180</v>
      </c>
      <c r="G10884" t="s">
        <v>181</v>
      </c>
      <c r="H10884" t="s">
        <v>53</v>
      </c>
      <c r="I10884" t="s">
        <v>54</v>
      </c>
      <c r="J10884" t="s">
        <v>5046</v>
      </c>
      <c r="K10884" t="s">
        <v>367</v>
      </c>
      <c r="L10884" t="s">
        <v>5047</v>
      </c>
      <c r="M10884" t="s">
        <v>39</v>
      </c>
      <c r="N10884" t="s">
        <v>40</v>
      </c>
      <c r="O10884" t="s">
        <v>5048</v>
      </c>
      <c r="P10884" t="s">
        <v>42</v>
      </c>
      <c r="Q10884" t="s">
        <v>43</v>
      </c>
      <c r="R10884">
        <v>1</v>
      </c>
      <c r="S10884" t="s">
        <v>5047</v>
      </c>
      <c r="T10884" t="s">
        <v>57</v>
      </c>
      <c r="U10884" t="s">
        <v>46</v>
      </c>
      <c r="V10884" t="s">
        <v>5049</v>
      </c>
      <c r="W10884" t="s">
        <v>151</v>
      </c>
      <c r="X10884" t="s">
        <v>125</v>
      </c>
      <c r="Y10884">
        <v>71605118</v>
      </c>
      <c r="Z10884" t="s">
        <v>50</v>
      </c>
      <c r="AA10884" t="s">
        <v>51</v>
      </c>
      <c r="AB10884" t="str">
        <f>CONCATENATE(A10884,"-",AA10884)</f>
        <v>10029010-10% and Under</v>
      </c>
      <c r="AC10884" s="1">
        <v>44805</v>
      </c>
      <c r="AD10884" s="1">
        <v>45169</v>
      </c>
      <c r="AE10884" s="2">
        <v>2616.8200000000002</v>
      </c>
    </row>
    <row r="10885" spans="1:31" x14ac:dyDescent="0.25">
      <c r="A10885">
        <v>10029022</v>
      </c>
      <c r="B10885" t="s">
        <v>5050</v>
      </c>
      <c r="C10885" t="s">
        <v>5050</v>
      </c>
      <c r="D10885" t="s">
        <v>5050</v>
      </c>
      <c r="E10885">
        <v>894400900</v>
      </c>
      <c r="F10885" t="s">
        <v>192</v>
      </c>
      <c r="G10885" t="s">
        <v>192</v>
      </c>
      <c r="H10885" t="s">
        <v>216</v>
      </c>
      <c r="I10885" t="s">
        <v>35</v>
      </c>
      <c r="J10885" t="s">
        <v>5051</v>
      </c>
      <c r="K10885" t="s">
        <v>194</v>
      </c>
      <c r="L10885" t="s">
        <v>1889</v>
      </c>
      <c r="M10885" t="s">
        <v>39</v>
      </c>
      <c r="N10885" t="s">
        <v>341</v>
      </c>
      <c r="O10885" t="s">
        <v>5052</v>
      </c>
      <c r="P10885" t="s">
        <v>42</v>
      </c>
      <c r="Q10885" t="s">
        <v>43</v>
      </c>
      <c r="R10885">
        <v>1</v>
      </c>
      <c r="S10885" t="s">
        <v>1889</v>
      </c>
      <c r="T10885" t="s">
        <v>62</v>
      </c>
      <c r="U10885" t="s">
        <v>825</v>
      </c>
      <c r="V10885" t="s">
        <v>5053</v>
      </c>
      <c r="W10885" t="s">
        <v>151</v>
      </c>
      <c r="X10885" t="s">
        <v>125</v>
      </c>
      <c r="Y10885">
        <v>11602765</v>
      </c>
      <c r="Z10885" t="s">
        <v>250</v>
      </c>
      <c r="AA10885" t="s">
        <v>251</v>
      </c>
      <c r="AB10885" t="str">
        <f>CONCATENATE(A10885,"-",AA10885)</f>
        <v>10029022-Between 30% and 35%</v>
      </c>
      <c r="AC10885" s="1">
        <v>44805</v>
      </c>
      <c r="AD10885" s="1">
        <v>45596</v>
      </c>
      <c r="AE10885" s="2">
        <v>1644.5</v>
      </c>
    </row>
    <row r="10886" spans="1:31" x14ac:dyDescent="0.25">
      <c r="A10886">
        <v>10029025</v>
      </c>
      <c r="B10886" t="s">
        <v>1877</v>
      </c>
      <c r="C10886" t="s">
        <v>1877</v>
      </c>
      <c r="D10886" t="s">
        <v>1877</v>
      </c>
      <c r="E10886">
        <v>580000700</v>
      </c>
      <c r="F10886" t="s">
        <v>173</v>
      </c>
      <c r="G10886" t="s">
        <v>174</v>
      </c>
      <c r="H10886" t="s">
        <v>236</v>
      </c>
      <c r="I10886" t="s">
        <v>35</v>
      </c>
      <c r="J10886" t="s">
        <v>5054</v>
      </c>
      <c r="K10886" t="s">
        <v>325</v>
      </c>
      <c r="L10886" t="s">
        <v>2978</v>
      </c>
      <c r="M10886" t="s">
        <v>239</v>
      </c>
      <c r="N10886" t="s">
        <v>240</v>
      </c>
      <c r="O10886" t="s">
        <v>5055</v>
      </c>
      <c r="P10886" t="s">
        <v>79</v>
      </c>
      <c r="Q10886" t="s">
        <v>43</v>
      </c>
      <c r="R10886">
        <v>1</v>
      </c>
      <c r="S10886" t="s">
        <v>2978</v>
      </c>
      <c r="T10886" t="s">
        <v>45</v>
      </c>
      <c r="U10886" t="s">
        <v>242</v>
      </c>
      <c r="V10886" t="s">
        <v>83</v>
      </c>
      <c r="W10886" t="s">
        <v>151</v>
      </c>
      <c r="X10886" t="s">
        <v>125</v>
      </c>
      <c r="Y10886">
        <v>71670890</v>
      </c>
      <c r="Z10886" t="s">
        <v>250</v>
      </c>
      <c r="AA10886" t="s">
        <v>251</v>
      </c>
      <c r="AB10886" t="str">
        <f>CONCATENATE(A10886,"-",AA10886)</f>
        <v>10029025-Between 30% and 35%</v>
      </c>
      <c r="AC10886" s="1">
        <v>44562</v>
      </c>
      <c r="AD10886" s="1">
        <v>44742</v>
      </c>
      <c r="AE10886" s="2">
        <v>6072</v>
      </c>
    </row>
    <row r="10887" spans="1:31" x14ac:dyDescent="0.25">
      <c r="A10887">
        <v>10029037</v>
      </c>
      <c r="B10887" t="s">
        <v>1104</v>
      </c>
      <c r="C10887" t="s">
        <v>1104</v>
      </c>
      <c r="D10887" t="s">
        <v>1104</v>
      </c>
      <c r="E10887">
        <v>589000001</v>
      </c>
      <c r="F10887" t="s">
        <v>1105</v>
      </c>
      <c r="G10887" s="3" t="s">
        <v>1104</v>
      </c>
      <c r="H10887" t="s">
        <v>160</v>
      </c>
      <c r="I10887" t="s">
        <v>35</v>
      </c>
      <c r="J10887" t="s">
        <v>5056</v>
      </c>
      <c r="K10887" t="s">
        <v>5057</v>
      </c>
      <c r="L10887" t="s">
        <v>2900</v>
      </c>
      <c r="M10887" t="s">
        <v>66</v>
      </c>
      <c r="N10887" t="s">
        <v>67</v>
      </c>
      <c r="O10887" t="s">
        <v>5058</v>
      </c>
      <c r="P10887" t="s">
        <v>69</v>
      </c>
      <c r="Q10887" t="s">
        <v>43</v>
      </c>
      <c r="R10887">
        <v>1</v>
      </c>
      <c r="S10887" t="s">
        <v>2900</v>
      </c>
      <c r="T10887" t="s">
        <v>62</v>
      </c>
      <c r="U10887" t="s">
        <v>186</v>
      </c>
      <c r="V10887" t="s">
        <v>5059</v>
      </c>
      <c r="W10887" t="s">
        <v>151</v>
      </c>
      <c r="X10887" t="s">
        <v>125</v>
      </c>
      <c r="Y10887">
        <v>12620225</v>
      </c>
      <c r="Z10887" t="s">
        <v>250</v>
      </c>
      <c r="AA10887" t="s">
        <v>251</v>
      </c>
      <c r="AB10887" t="str">
        <f>CONCATENATE(A10887,"-",AA10887)</f>
        <v>10029037-Between 30% and 35%</v>
      </c>
      <c r="AC10887" s="1">
        <v>44805</v>
      </c>
      <c r="AD10887" s="1">
        <v>45169</v>
      </c>
      <c r="AE10887" s="2">
        <v>10</v>
      </c>
    </row>
    <row r="10888" spans="1:31" x14ac:dyDescent="0.25">
      <c r="A10888">
        <v>10029037</v>
      </c>
      <c r="B10888" t="s">
        <v>1104</v>
      </c>
      <c r="C10888" t="s">
        <v>1104</v>
      </c>
      <c r="D10888" t="s">
        <v>1104</v>
      </c>
      <c r="E10888">
        <v>589000001</v>
      </c>
      <c r="F10888" t="s">
        <v>1105</v>
      </c>
      <c r="G10888" s="3" t="s">
        <v>1104</v>
      </c>
      <c r="H10888" t="s">
        <v>93</v>
      </c>
      <c r="I10888" t="s">
        <v>35</v>
      </c>
      <c r="J10888" t="s">
        <v>5056</v>
      </c>
      <c r="K10888" t="s">
        <v>5057</v>
      </c>
      <c r="L10888" t="s">
        <v>2900</v>
      </c>
      <c r="M10888" t="s">
        <v>66</v>
      </c>
      <c r="N10888" t="s">
        <v>67</v>
      </c>
      <c r="O10888" t="s">
        <v>5058</v>
      </c>
      <c r="P10888" t="s">
        <v>69</v>
      </c>
      <c r="Q10888" t="s">
        <v>43</v>
      </c>
      <c r="R10888">
        <v>1</v>
      </c>
      <c r="S10888" t="s">
        <v>2900</v>
      </c>
      <c r="T10888" t="s">
        <v>62</v>
      </c>
      <c r="U10888" t="s">
        <v>186</v>
      </c>
      <c r="V10888" t="s">
        <v>5059</v>
      </c>
      <c r="W10888" t="s">
        <v>151</v>
      </c>
      <c r="X10888" t="s">
        <v>125</v>
      </c>
      <c r="Y10888">
        <v>12620225</v>
      </c>
      <c r="Z10888" t="s">
        <v>250</v>
      </c>
      <c r="AA10888" t="s">
        <v>251</v>
      </c>
      <c r="AB10888" t="str">
        <f>CONCATENATE(A10888,"-",AA10888)</f>
        <v>10029037-Between 30% and 35%</v>
      </c>
      <c r="AC10888" s="1">
        <v>44805</v>
      </c>
      <c r="AD10888" s="1">
        <v>45169</v>
      </c>
      <c r="AE10888" s="2">
        <v>253</v>
      </c>
    </row>
    <row r="10889" spans="1:31" x14ac:dyDescent="0.25">
      <c r="A10889">
        <v>10029044</v>
      </c>
      <c r="B10889" t="s">
        <v>1197</v>
      </c>
      <c r="C10889" t="s">
        <v>1197</v>
      </c>
      <c r="D10889" t="s">
        <v>1197</v>
      </c>
      <c r="E10889">
        <v>896200901</v>
      </c>
      <c r="F10889" t="s">
        <v>192</v>
      </c>
      <c r="G10889" t="s">
        <v>192</v>
      </c>
      <c r="H10889" t="s">
        <v>53</v>
      </c>
      <c r="I10889" t="s">
        <v>54</v>
      </c>
      <c r="J10889" t="s">
        <v>3807</v>
      </c>
      <c r="K10889" t="s">
        <v>194</v>
      </c>
      <c r="L10889" t="s">
        <v>3808</v>
      </c>
      <c r="M10889" t="s">
        <v>290</v>
      </c>
      <c r="N10889" t="s">
        <v>240</v>
      </c>
      <c r="O10889" t="s">
        <v>3809</v>
      </c>
      <c r="P10889" t="s">
        <v>69</v>
      </c>
      <c r="Q10889" t="s">
        <v>43</v>
      </c>
      <c r="R10889">
        <v>1</v>
      </c>
      <c r="S10889" t="s">
        <v>3808</v>
      </c>
      <c r="T10889" t="s">
        <v>57</v>
      </c>
      <c r="U10889" t="s">
        <v>3810</v>
      </c>
      <c r="V10889" t="s">
        <v>3811</v>
      </c>
      <c r="W10889" t="s">
        <v>48</v>
      </c>
      <c r="X10889" t="s">
        <v>125</v>
      </c>
      <c r="Y10889">
        <v>11681628</v>
      </c>
      <c r="Z10889" t="s">
        <v>250</v>
      </c>
      <c r="AA10889" t="s">
        <v>251</v>
      </c>
      <c r="AB10889" t="str">
        <f>CONCATENATE(A10889,"-",AA10889)</f>
        <v>10029044-Between 30% and 35%</v>
      </c>
      <c r="AC10889" s="1">
        <v>44562</v>
      </c>
      <c r="AD10889" s="1">
        <v>44926</v>
      </c>
      <c r="AE10889" s="2">
        <v>4703.32</v>
      </c>
    </row>
    <row r="10890" spans="1:31" x14ac:dyDescent="0.25">
      <c r="A10890">
        <v>10029069</v>
      </c>
      <c r="B10890" t="s">
        <v>6521</v>
      </c>
      <c r="C10890" t="s">
        <v>6521</v>
      </c>
      <c r="D10890" t="s">
        <v>6521</v>
      </c>
      <c r="E10890">
        <v>480302001</v>
      </c>
      <c r="F10890" t="s">
        <v>6522</v>
      </c>
      <c r="G10890" t="s">
        <v>420</v>
      </c>
      <c r="H10890" t="s">
        <v>53</v>
      </c>
      <c r="I10890" t="s">
        <v>54</v>
      </c>
      <c r="J10890" t="s">
        <v>6523</v>
      </c>
      <c r="K10890" t="s">
        <v>6524</v>
      </c>
      <c r="L10890" t="s">
        <v>6525</v>
      </c>
      <c r="M10890" t="s">
        <v>290</v>
      </c>
      <c r="N10890" t="s">
        <v>240</v>
      </c>
      <c r="O10890" t="s">
        <v>6526</v>
      </c>
      <c r="P10890" t="s">
        <v>69</v>
      </c>
      <c r="Q10890" t="s">
        <v>43</v>
      </c>
      <c r="R10890">
        <v>1</v>
      </c>
      <c r="S10890" t="s">
        <v>6525</v>
      </c>
      <c r="T10890" t="s">
        <v>57</v>
      </c>
      <c r="U10890" t="s">
        <v>2886</v>
      </c>
      <c r="V10890">
        <v>643654</v>
      </c>
      <c r="W10890" t="s">
        <v>151</v>
      </c>
      <c r="X10890" t="s">
        <v>125</v>
      </c>
      <c r="Y10890">
        <v>71683077</v>
      </c>
      <c r="Z10890" t="s">
        <v>250</v>
      </c>
      <c r="AA10890" t="s">
        <v>251</v>
      </c>
      <c r="AB10890" t="str">
        <f>CONCATENATE(A10890,"-",AA10890)</f>
        <v>10029069-Between 30% and 35%</v>
      </c>
      <c r="AC10890" s="1">
        <v>44800</v>
      </c>
      <c r="AD10890" s="1">
        <v>44925</v>
      </c>
      <c r="AE10890" s="2">
        <v>2469.71</v>
      </c>
    </row>
    <row r="10891" spans="1:31" x14ac:dyDescent="0.25">
      <c r="A10891">
        <v>10029080</v>
      </c>
      <c r="B10891" t="s">
        <v>1040</v>
      </c>
      <c r="C10891" t="s">
        <v>1040</v>
      </c>
      <c r="D10891" t="s">
        <v>1040</v>
      </c>
      <c r="E10891">
        <v>550234001</v>
      </c>
      <c r="F10891" t="s">
        <v>336</v>
      </c>
      <c r="G10891" t="s">
        <v>337</v>
      </c>
      <c r="H10891" t="s">
        <v>216</v>
      </c>
      <c r="I10891" t="s">
        <v>35</v>
      </c>
      <c r="J10891" t="s">
        <v>6189</v>
      </c>
      <c r="K10891" t="s">
        <v>339</v>
      </c>
      <c r="L10891" t="s">
        <v>4803</v>
      </c>
      <c r="M10891" t="s">
        <v>39</v>
      </c>
      <c r="N10891" t="s">
        <v>767</v>
      </c>
      <c r="O10891" t="s">
        <v>6190</v>
      </c>
      <c r="P10891" t="s">
        <v>42</v>
      </c>
      <c r="Q10891" t="s">
        <v>43</v>
      </c>
      <c r="R10891">
        <v>1</v>
      </c>
      <c r="S10891" t="s">
        <v>4803</v>
      </c>
      <c r="T10891" t="s">
        <v>62</v>
      </c>
      <c r="U10891" t="s">
        <v>2168</v>
      </c>
      <c r="V10891" t="s">
        <v>6191</v>
      </c>
      <c r="W10891" t="s">
        <v>345</v>
      </c>
      <c r="X10891" t="s">
        <v>49</v>
      </c>
      <c r="Y10891">
        <v>11602766</v>
      </c>
      <c r="Z10891" t="s">
        <v>2170</v>
      </c>
      <c r="AA10891" t="s">
        <v>621</v>
      </c>
      <c r="AB10891" t="str">
        <f>CONCATENATE(A10891,"-",AA10891)</f>
        <v>10029080-Between 11% and 19%</v>
      </c>
      <c r="AC10891" s="1">
        <v>44734</v>
      </c>
      <c r="AD10891" s="1">
        <v>45838</v>
      </c>
      <c r="AE10891" s="2">
        <v>462.4</v>
      </c>
    </row>
    <row r="10892" spans="1:31" x14ac:dyDescent="0.25">
      <c r="A10892">
        <v>10029095</v>
      </c>
      <c r="B10892" t="s">
        <v>663</v>
      </c>
      <c r="C10892" t="s">
        <v>1434</v>
      </c>
      <c r="D10892" t="s">
        <v>663</v>
      </c>
      <c r="E10892">
        <v>580000400</v>
      </c>
      <c r="F10892" t="s">
        <v>173</v>
      </c>
      <c r="G10892" t="s">
        <v>174</v>
      </c>
      <c r="H10892" t="s">
        <v>73</v>
      </c>
      <c r="I10892" t="s">
        <v>35</v>
      </c>
      <c r="J10892" t="s">
        <v>3820</v>
      </c>
      <c r="K10892" t="s">
        <v>325</v>
      </c>
      <c r="L10892" t="s">
        <v>3643</v>
      </c>
      <c r="M10892" t="s">
        <v>2065</v>
      </c>
      <c r="N10892" t="s">
        <v>229</v>
      </c>
      <c r="O10892" t="s">
        <v>3821</v>
      </c>
      <c r="P10892" t="s">
        <v>79</v>
      </c>
      <c r="Q10892" t="s">
        <v>43</v>
      </c>
      <c r="R10892">
        <v>1</v>
      </c>
      <c r="S10892" t="s">
        <v>3643</v>
      </c>
      <c r="T10892" t="s">
        <v>60</v>
      </c>
      <c r="U10892" t="s">
        <v>231</v>
      </c>
      <c r="V10892" t="s">
        <v>3822</v>
      </c>
      <c r="W10892" t="s">
        <v>151</v>
      </c>
      <c r="X10892" t="s">
        <v>125</v>
      </c>
      <c r="Y10892">
        <v>11640016</v>
      </c>
      <c r="Z10892" t="s">
        <v>274</v>
      </c>
      <c r="AA10892" t="s">
        <v>275</v>
      </c>
      <c r="AB10892" t="str">
        <f>CONCATENATE(A10892,"-",AA10892)</f>
        <v>10029095-Between 40% and 52%</v>
      </c>
      <c r="AC10892" s="1">
        <v>44652</v>
      </c>
      <c r="AD10892" s="1">
        <v>45107</v>
      </c>
      <c r="AE10892" s="2">
        <v>6143.54</v>
      </c>
    </row>
    <row r="10893" spans="1:31" x14ac:dyDescent="0.25">
      <c r="A10893">
        <v>10029164</v>
      </c>
      <c r="B10893" t="s">
        <v>2398</v>
      </c>
      <c r="C10893" t="s">
        <v>2398</v>
      </c>
      <c r="D10893" t="s">
        <v>2398</v>
      </c>
      <c r="E10893">
        <v>255010400</v>
      </c>
      <c r="F10893" t="s">
        <v>98</v>
      </c>
      <c r="G10893" t="s">
        <v>98</v>
      </c>
      <c r="H10893" t="s">
        <v>303</v>
      </c>
      <c r="I10893" t="s">
        <v>35</v>
      </c>
      <c r="J10893" t="s">
        <v>5729</v>
      </c>
      <c r="K10893" t="s">
        <v>101</v>
      </c>
      <c r="L10893" t="s">
        <v>2400</v>
      </c>
      <c r="M10893" t="s">
        <v>39</v>
      </c>
      <c r="N10893" t="s">
        <v>348</v>
      </c>
      <c r="O10893" t="s">
        <v>5730</v>
      </c>
      <c r="P10893" t="s">
        <v>42</v>
      </c>
      <c r="Q10893" t="s">
        <v>43</v>
      </c>
      <c r="R10893">
        <v>1</v>
      </c>
      <c r="S10893" t="s">
        <v>2400</v>
      </c>
      <c r="T10893" t="s">
        <v>62</v>
      </c>
      <c r="U10893" t="s">
        <v>5731</v>
      </c>
      <c r="V10893" t="s">
        <v>5732</v>
      </c>
      <c r="W10893" t="s">
        <v>48</v>
      </c>
      <c r="X10893" t="s">
        <v>125</v>
      </c>
      <c r="Y10893">
        <v>11602771</v>
      </c>
      <c r="Z10893" t="s">
        <v>250</v>
      </c>
      <c r="AA10893" t="s">
        <v>251</v>
      </c>
      <c r="AB10893" t="str">
        <f>CONCATENATE(A10893,"-",AA10893)</f>
        <v>10029164-Between 30% and 35%</v>
      </c>
      <c r="AC10893" s="1">
        <v>44835</v>
      </c>
      <c r="AD10893" s="1">
        <v>45199</v>
      </c>
      <c r="AE10893" s="2">
        <v>104.86</v>
      </c>
    </row>
    <row r="10894" spans="1:31" x14ac:dyDescent="0.25">
      <c r="A10894">
        <v>10029167</v>
      </c>
      <c r="B10894" t="s">
        <v>222</v>
      </c>
      <c r="C10894" t="s">
        <v>222</v>
      </c>
      <c r="D10894" t="s">
        <v>222</v>
      </c>
      <c r="E10894">
        <v>110530400</v>
      </c>
      <c r="F10894" t="s">
        <v>98</v>
      </c>
      <c r="G10894" t="s">
        <v>98</v>
      </c>
      <c r="H10894" t="s">
        <v>73</v>
      </c>
      <c r="I10894" t="s">
        <v>35</v>
      </c>
      <c r="J10894" t="s">
        <v>3838</v>
      </c>
      <c r="K10894" t="s">
        <v>101</v>
      </c>
      <c r="L10894" t="s">
        <v>353</v>
      </c>
      <c r="M10894" t="s">
        <v>39</v>
      </c>
      <c r="N10894" t="s">
        <v>341</v>
      </c>
      <c r="O10894" t="s">
        <v>3839</v>
      </c>
      <c r="P10894" t="s">
        <v>42</v>
      </c>
      <c r="Q10894" t="s">
        <v>43</v>
      </c>
      <c r="R10894">
        <v>1</v>
      </c>
      <c r="S10894" t="s">
        <v>353</v>
      </c>
      <c r="T10894" t="s">
        <v>60</v>
      </c>
      <c r="U10894" t="s">
        <v>673</v>
      </c>
      <c r="V10894" t="s">
        <v>3840</v>
      </c>
      <c r="W10894" t="s">
        <v>48</v>
      </c>
      <c r="X10894" t="s">
        <v>125</v>
      </c>
      <c r="Y10894">
        <v>71605235</v>
      </c>
      <c r="Z10894" t="s">
        <v>108</v>
      </c>
      <c r="AA10894" t="s">
        <v>51</v>
      </c>
      <c r="AB10894" t="str">
        <f>CONCATENATE(A10894,"-",AA10894)</f>
        <v>10029167-10% and Under</v>
      </c>
      <c r="AC10894" s="1">
        <v>44835</v>
      </c>
      <c r="AD10894" s="1">
        <v>46660</v>
      </c>
      <c r="AE10894" s="2">
        <v>1719.12</v>
      </c>
    </row>
    <row r="10895" spans="1:31" x14ac:dyDescent="0.25">
      <c r="A10895">
        <v>10029175</v>
      </c>
      <c r="B10895" t="s">
        <v>222</v>
      </c>
      <c r="C10895" t="s">
        <v>222</v>
      </c>
      <c r="D10895" t="s">
        <v>222</v>
      </c>
      <c r="E10895">
        <v>110530400</v>
      </c>
      <c r="F10895" t="s">
        <v>98</v>
      </c>
      <c r="G10895" t="s">
        <v>98</v>
      </c>
      <c r="H10895" t="s">
        <v>53</v>
      </c>
      <c r="I10895" t="s">
        <v>54</v>
      </c>
      <c r="J10895" t="s">
        <v>3841</v>
      </c>
      <c r="K10895" t="s">
        <v>101</v>
      </c>
      <c r="L10895" t="s">
        <v>3842</v>
      </c>
      <c r="M10895" t="s">
        <v>39</v>
      </c>
      <c r="N10895" t="s">
        <v>440</v>
      </c>
      <c r="O10895" t="s">
        <v>3843</v>
      </c>
      <c r="P10895" t="s">
        <v>42</v>
      </c>
      <c r="Q10895" t="s">
        <v>43</v>
      </c>
      <c r="R10895">
        <v>1</v>
      </c>
      <c r="S10895" t="s">
        <v>3842</v>
      </c>
      <c r="T10895" t="s">
        <v>57</v>
      </c>
      <c r="U10895" t="s">
        <v>442</v>
      </c>
      <c r="V10895" t="s">
        <v>3844</v>
      </c>
      <c r="W10895" t="s">
        <v>151</v>
      </c>
      <c r="X10895" t="s">
        <v>125</v>
      </c>
      <c r="Y10895">
        <v>71605114</v>
      </c>
      <c r="Z10895" t="s">
        <v>274</v>
      </c>
      <c r="AA10895" t="s">
        <v>275</v>
      </c>
      <c r="AB10895" t="str">
        <f>CONCATENATE(A10895,"-",AA10895)</f>
        <v>10029175-Between 40% and 52%</v>
      </c>
      <c r="AC10895" s="1">
        <v>44835</v>
      </c>
      <c r="AD10895" s="1">
        <v>45016</v>
      </c>
      <c r="AE10895" s="2">
        <v>3403.2</v>
      </c>
    </row>
    <row r="10896" spans="1:31" x14ac:dyDescent="0.25">
      <c r="A10896">
        <v>10029175</v>
      </c>
      <c r="B10896" t="s">
        <v>222</v>
      </c>
      <c r="C10896" t="s">
        <v>222</v>
      </c>
      <c r="D10896" t="s">
        <v>222</v>
      </c>
      <c r="E10896">
        <v>110530400</v>
      </c>
      <c r="F10896" t="s">
        <v>98</v>
      </c>
      <c r="G10896" t="s">
        <v>98</v>
      </c>
      <c r="H10896" t="s">
        <v>212</v>
      </c>
      <c r="I10896" t="s">
        <v>35</v>
      </c>
      <c r="J10896" t="s">
        <v>3841</v>
      </c>
      <c r="K10896" t="s">
        <v>101</v>
      </c>
      <c r="L10896" t="s">
        <v>3842</v>
      </c>
      <c r="M10896" t="s">
        <v>39</v>
      </c>
      <c r="N10896" t="s">
        <v>440</v>
      </c>
      <c r="O10896" t="s">
        <v>3843</v>
      </c>
      <c r="P10896" t="s">
        <v>42</v>
      </c>
      <c r="Q10896" t="s">
        <v>43</v>
      </c>
      <c r="R10896">
        <v>1</v>
      </c>
      <c r="S10896" t="s">
        <v>3842</v>
      </c>
      <c r="T10896" t="s">
        <v>213</v>
      </c>
      <c r="U10896" t="s">
        <v>442</v>
      </c>
      <c r="V10896" t="s">
        <v>3844</v>
      </c>
      <c r="W10896" t="s">
        <v>151</v>
      </c>
      <c r="X10896" t="s">
        <v>125</v>
      </c>
      <c r="Y10896">
        <v>71605114</v>
      </c>
      <c r="Z10896" t="s">
        <v>274</v>
      </c>
      <c r="AA10896" t="s">
        <v>275</v>
      </c>
      <c r="AB10896" t="str">
        <f>CONCATENATE(A10896,"-",AA10896)</f>
        <v>10029175-Between 40% and 52%</v>
      </c>
      <c r="AC10896" s="1">
        <v>44835</v>
      </c>
      <c r="AD10896" s="1">
        <v>45016</v>
      </c>
      <c r="AE10896" s="2">
        <v>3088.72</v>
      </c>
    </row>
    <row r="10897" spans="1:31" x14ac:dyDescent="0.25">
      <c r="A10897">
        <v>10029175</v>
      </c>
      <c r="B10897" t="s">
        <v>222</v>
      </c>
      <c r="C10897" t="s">
        <v>222</v>
      </c>
      <c r="D10897" t="s">
        <v>222</v>
      </c>
      <c r="E10897">
        <v>110530400</v>
      </c>
      <c r="F10897" t="s">
        <v>98</v>
      </c>
      <c r="G10897" t="s">
        <v>98</v>
      </c>
      <c r="H10897" t="s">
        <v>202</v>
      </c>
      <c r="I10897" t="s">
        <v>35</v>
      </c>
      <c r="J10897" t="s">
        <v>3841</v>
      </c>
      <c r="K10897" t="s">
        <v>101</v>
      </c>
      <c r="L10897" t="s">
        <v>3842</v>
      </c>
      <c r="M10897" t="s">
        <v>39</v>
      </c>
      <c r="N10897" t="s">
        <v>440</v>
      </c>
      <c r="O10897" t="s">
        <v>3843</v>
      </c>
      <c r="P10897" t="s">
        <v>42</v>
      </c>
      <c r="Q10897" t="s">
        <v>43</v>
      </c>
      <c r="R10897">
        <v>1</v>
      </c>
      <c r="S10897" t="s">
        <v>3842</v>
      </c>
      <c r="T10897" t="s">
        <v>96</v>
      </c>
      <c r="U10897" t="s">
        <v>442</v>
      </c>
      <c r="V10897" t="s">
        <v>3844</v>
      </c>
      <c r="W10897" t="s">
        <v>151</v>
      </c>
      <c r="X10897" t="s">
        <v>125</v>
      </c>
      <c r="Y10897">
        <v>71605114</v>
      </c>
      <c r="Z10897" t="s">
        <v>274</v>
      </c>
      <c r="AA10897" t="s">
        <v>275</v>
      </c>
      <c r="AB10897" t="str">
        <f>CONCATENATE(A10897,"-",AA10897)</f>
        <v>10029175-Between 40% and 52%</v>
      </c>
      <c r="AC10897" s="1">
        <v>44835</v>
      </c>
      <c r="AD10897" s="1">
        <v>45016</v>
      </c>
      <c r="AE10897" s="2">
        <v>119.64</v>
      </c>
    </row>
    <row r="10898" spans="1:31" x14ac:dyDescent="0.25">
      <c r="A10898">
        <v>10029175</v>
      </c>
      <c r="B10898" t="s">
        <v>222</v>
      </c>
      <c r="C10898" t="s">
        <v>222</v>
      </c>
      <c r="D10898" t="s">
        <v>5096</v>
      </c>
      <c r="E10898">
        <v>236100000</v>
      </c>
      <c r="F10898" t="s">
        <v>926</v>
      </c>
      <c r="G10898" t="s">
        <v>390</v>
      </c>
      <c r="H10898" t="s">
        <v>128</v>
      </c>
      <c r="I10898" t="s">
        <v>35</v>
      </c>
      <c r="J10898" t="s">
        <v>3841</v>
      </c>
      <c r="K10898" t="s">
        <v>101</v>
      </c>
      <c r="L10898" t="s">
        <v>3842</v>
      </c>
      <c r="M10898" t="s">
        <v>39</v>
      </c>
      <c r="N10898" t="s">
        <v>440</v>
      </c>
      <c r="O10898" t="s">
        <v>3843</v>
      </c>
      <c r="P10898" t="s">
        <v>42</v>
      </c>
      <c r="Q10898" t="s">
        <v>43</v>
      </c>
      <c r="R10898">
        <v>1</v>
      </c>
      <c r="S10898" t="s">
        <v>3842</v>
      </c>
      <c r="T10898" t="s">
        <v>62</v>
      </c>
      <c r="U10898" t="s">
        <v>442</v>
      </c>
      <c r="V10898" t="s">
        <v>3844</v>
      </c>
      <c r="W10898" t="s">
        <v>151</v>
      </c>
      <c r="X10898" t="s">
        <v>125</v>
      </c>
      <c r="Y10898">
        <v>71605114</v>
      </c>
      <c r="Z10898" t="s">
        <v>274</v>
      </c>
      <c r="AA10898" t="s">
        <v>275</v>
      </c>
      <c r="AB10898" t="str">
        <f>CONCATENATE(A10898,"-",AA10898)</f>
        <v>10029175-Between 40% and 52%</v>
      </c>
      <c r="AC10898" s="1">
        <v>44835</v>
      </c>
      <c r="AD10898" s="1">
        <v>45016</v>
      </c>
      <c r="AE10898" s="2">
        <v>584</v>
      </c>
    </row>
    <row r="10899" spans="1:31" x14ac:dyDescent="0.25">
      <c r="A10899">
        <v>10029192</v>
      </c>
      <c r="B10899" t="s">
        <v>663</v>
      </c>
      <c r="C10899" t="s">
        <v>663</v>
      </c>
      <c r="D10899" t="s">
        <v>663</v>
      </c>
      <c r="E10899">
        <v>580000400</v>
      </c>
      <c r="F10899" t="s">
        <v>173</v>
      </c>
      <c r="G10899" t="s">
        <v>174</v>
      </c>
      <c r="H10899" t="s">
        <v>267</v>
      </c>
      <c r="I10899" t="s">
        <v>35</v>
      </c>
      <c r="J10899" t="s">
        <v>5066</v>
      </c>
      <c r="K10899" t="s">
        <v>2120</v>
      </c>
      <c r="L10899" t="s">
        <v>3643</v>
      </c>
      <c r="M10899" t="s">
        <v>3043</v>
      </c>
      <c r="N10899" t="s">
        <v>229</v>
      </c>
      <c r="O10899" t="s">
        <v>5067</v>
      </c>
      <c r="P10899" t="s">
        <v>69</v>
      </c>
      <c r="Q10899" t="s">
        <v>43</v>
      </c>
      <c r="R10899">
        <v>1</v>
      </c>
      <c r="S10899" t="s">
        <v>3643</v>
      </c>
      <c r="T10899" t="s">
        <v>45</v>
      </c>
      <c r="U10899" t="s">
        <v>5068</v>
      </c>
      <c r="V10899">
        <v>5124014</v>
      </c>
      <c r="W10899" t="s">
        <v>151</v>
      </c>
      <c r="X10899" t="s">
        <v>125</v>
      </c>
      <c r="Y10899">
        <v>71640201</v>
      </c>
      <c r="Z10899" t="s">
        <v>274</v>
      </c>
      <c r="AA10899" t="s">
        <v>275</v>
      </c>
      <c r="AB10899" t="str">
        <f>CONCATENATE(A10899,"-",AA10899)</f>
        <v>10029192-Between 40% and 52%</v>
      </c>
      <c r="AC10899" s="1">
        <v>44623</v>
      </c>
      <c r="AD10899" s="1">
        <v>46081</v>
      </c>
      <c r="AE10899" s="2">
        <v>10095.64</v>
      </c>
    </row>
    <row r="10900" spans="1:31" x14ac:dyDescent="0.25">
      <c r="A10900">
        <v>10029208</v>
      </c>
      <c r="B10900" t="s">
        <v>888</v>
      </c>
      <c r="C10900" t="s">
        <v>888</v>
      </c>
      <c r="D10900" t="s">
        <v>888</v>
      </c>
      <c r="E10900">
        <v>492107917</v>
      </c>
      <c r="F10900" t="s">
        <v>180</v>
      </c>
      <c r="G10900" t="s">
        <v>181</v>
      </c>
      <c r="H10900" t="s">
        <v>236</v>
      </c>
      <c r="I10900" t="s">
        <v>35</v>
      </c>
      <c r="J10900" t="s">
        <v>5733</v>
      </c>
      <c r="K10900" t="s">
        <v>1071</v>
      </c>
      <c r="L10900" t="s">
        <v>5734</v>
      </c>
      <c r="M10900" t="s">
        <v>39</v>
      </c>
      <c r="N10900" t="s">
        <v>40</v>
      </c>
      <c r="O10900" t="s">
        <v>5735</v>
      </c>
      <c r="P10900" t="s">
        <v>42</v>
      </c>
      <c r="Q10900" t="s">
        <v>43</v>
      </c>
      <c r="R10900">
        <v>1</v>
      </c>
      <c r="S10900" t="s">
        <v>5734</v>
      </c>
      <c r="T10900" t="s">
        <v>45</v>
      </c>
      <c r="U10900" t="s">
        <v>46</v>
      </c>
      <c r="V10900" t="s">
        <v>5736</v>
      </c>
      <c r="W10900" t="s">
        <v>151</v>
      </c>
      <c r="X10900" t="s">
        <v>125</v>
      </c>
      <c r="Y10900">
        <v>71605238</v>
      </c>
      <c r="Z10900" t="s">
        <v>50</v>
      </c>
      <c r="AA10900" t="s">
        <v>51</v>
      </c>
      <c r="AB10900" t="str">
        <f>CONCATENATE(A10900,"-",AA10900)</f>
        <v>10029208-10% and Under</v>
      </c>
      <c r="AC10900" s="1">
        <v>44834</v>
      </c>
      <c r="AD10900" s="1">
        <v>45138</v>
      </c>
      <c r="AE10900" s="2">
        <v>4307.63</v>
      </c>
    </row>
    <row r="10901" spans="1:31" x14ac:dyDescent="0.25">
      <c r="A10901">
        <v>10029233</v>
      </c>
      <c r="B10901" t="s">
        <v>2585</v>
      </c>
      <c r="C10901" t="s">
        <v>1877</v>
      </c>
      <c r="D10901" t="s">
        <v>2585</v>
      </c>
      <c r="E10901">
        <v>866030900</v>
      </c>
      <c r="F10901" t="s">
        <v>537</v>
      </c>
      <c r="G10901" t="s">
        <v>537</v>
      </c>
      <c r="H10901" t="s">
        <v>73</v>
      </c>
      <c r="I10901" t="s">
        <v>35</v>
      </c>
      <c r="J10901" t="s">
        <v>3845</v>
      </c>
      <c r="K10901" t="s">
        <v>2322</v>
      </c>
      <c r="L10901" t="s">
        <v>3601</v>
      </c>
      <c r="M10901" t="s">
        <v>66</v>
      </c>
      <c r="N10901" t="s">
        <v>67</v>
      </c>
      <c r="O10901" t="s">
        <v>3846</v>
      </c>
      <c r="P10901" t="s">
        <v>69</v>
      </c>
      <c r="Q10901" t="s">
        <v>43</v>
      </c>
      <c r="R10901">
        <v>2</v>
      </c>
      <c r="S10901" t="s">
        <v>1882</v>
      </c>
      <c r="T10901" t="s">
        <v>60</v>
      </c>
      <c r="U10901" t="s">
        <v>186</v>
      </c>
      <c r="V10901" t="s">
        <v>3847</v>
      </c>
      <c r="W10901" t="s">
        <v>151</v>
      </c>
      <c r="X10901" t="s">
        <v>125</v>
      </c>
      <c r="Y10901">
        <v>12620226</v>
      </c>
      <c r="Z10901" t="s">
        <v>250</v>
      </c>
      <c r="AA10901" t="s">
        <v>251</v>
      </c>
      <c r="AB10901" t="str">
        <f>CONCATENATE(A10901,"-",AA10901)</f>
        <v>10029233-Between 30% and 35%</v>
      </c>
      <c r="AC10901" s="1">
        <v>44805</v>
      </c>
      <c r="AD10901" s="1">
        <v>45106</v>
      </c>
      <c r="AE10901" s="2">
        <v>846.73</v>
      </c>
    </row>
    <row r="10902" spans="1:31" x14ac:dyDescent="0.25">
      <c r="A10902">
        <v>10029248</v>
      </c>
      <c r="B10902" t="s">
        <v>1922</v>
      </c>
      <c r="C10902" t="s">
        <v>1922</v>
      </c>
      <c r="D10902" t="s">
        <v>1922</v>
      </c>
      <c r="E10902">
        <v>310890071</v>
      </c>
      <c r="F10902" t="s">
        <v>142</v>
      </c>
      <c r="G10902" t="s">
        <v>143</v>
      </c>
      <c r="H10902" t="s">
        <v>212</v>
      </c>
      <c r="I10902" t="s">
        <v>35</v>
      </c>
      <c r="J10902" t="s">
        <v>5069</v>
      </c>
      <c r="K10902" t="s">
        <v>146</v>
      </c>
      <c r="L10902" t="s">
        <v>5070</v>
      </c>
      <c r="M10902" t="s">
        <v>39</v>
      </c>
      <c r="N10902" t="s">
        <v>917</v>
      </c>
      <c r="O10902" t="s">
        <v>5071</v>
      </c>
      <c r="P10902" t="s">
        <v>42</v>
      </c>
      <c r="Q10902" t="s">
        <v>43</v>
      </c>
      <c r="R10902">
        <v>1</v>
      </c>
      <c r="S10902" t="s">
        <v>5070</v>
      </c>
      <c r="T10902" t="s">
        <v>213</v>
      </c>
      <c r="U10902" t="s">
        <v>1797</v>
      </c>
      <c r="V10902" t="s">
        <v>5072</v>
      </c>
      <c r="W10902" t="s">
        <v>151</v>
      </c>
      <c r="X10902" t="s">
        <v>125</v>
      </c>
      <c r="Y10902">
        <v>71605240</v>
      </c>
      <c r="Z10902" t="s">
        <v>274</v>
      </c>
      <c r="AA10902" t="s">
        <v>275</v>
      </c>
      <c r="AB10902" t="str">
        <f>CONCATENATE(A10902,"-",AA10902)</f>
        <v>10029248-Between 40% and 52%</v>
      </c>
      <c r="AC10902" s="1">
        <v>44743</v>
      </c>
      <c r="AD10902" s="1">
        <v>45291</v>
      </c>
      <c r="AE10902" s="2">
        <v>10836.01</v>
      </c>
    </row>
    <row r="10903" spans="1:31" x14ac:dyDescent="0.25">
      <c r="A10903">
        <v>10029248</v>
      </c>
      <c r="B10903" t="s">
        <v>1922</v>
      </c>
      <c r="C10903" t="s">
        <v>1922</v>
      </c>
      <c r="D10903" t="s">
        <v>1922</v>
      </c>
      <c r="E10903">
        <v>310890071</v>
      </c>
      <c r="F10903" t="s">
        <v>142</v>
      </c>
      <c r="G10903" t="s">
        <v>143</v>
      </c>
      <c r="H10903" t="s">
        <v>212</v>
      </c>
      <c r="I10903" t="s">
        <v>35</v>
      </c>
      <c r="J10903" t="s">
        <v>5069</v>
      </c>
      <c r="K10903" t="s">
        <v>146</v>
      </c>
      <c r="L10903" t="s">
        <v>5070</v>
      </c>
      <c r="M10903" t="s">
        <v>39</v>
      </c>
      <c r="N10903" t="s">
        <v>917</v>
      </c>
      <c r="O10903" t="s">
        <v>5071</v>
      </c>
      <c r="P10903" t="s">
        <v>42</v>
      </c>
      <c r="Q10903" t="s">
        <v>43</v>
      </c>
      <c r="R10903">
        <v>4</v>
      </c>
      <c r="S10903" t="s">
        <v>1121</v>
      </c>
      <c r="T10903" t="s">
        <v>213</v>
      </c>
      <c r="U10903" t="s">
        <v>1797</v>
      </c>
      <c r="V10903" t="s">
        <v>5072</v>
      </c>
      <c r="W10903" t="s">
        <v>151</v>
      </c>
      <c r="X10903" t="s">
        <v>125</v>
      </c>
      <c r="Y10903">
        <v>71605240</v>
      </c>
      <c r="Z10903" t="s">
        <v>274</v>
      </c>
      <c r="AA10903" t="s">
        <v>275</v>
      </c>
      <c r="AB10903" t="str">
        <f>CONCATENATE(A10903,"-",AA10903)</f>
        <v>10029248-Between 40% and 52%</v>
      </c>
      <c r="AC10903" s="1">
        <v>44743</v>
      </c>
      <c r="AD10903" s="1">
        <v>45291</v>
      </c>
      <c r="AE10903" s="2">
        <v>14170.19</v>
      </c>
    </row>
    <row r="10904" spans="1:31" x14ac:dyDescent="0.25">
      <c r="A10904">
        <v>10029251</v>
      </c>
      <c r="B10904" t="s">
        <v>608</v>
      </c>
      <c r="C10904" t="s">
        <v>608</v>
      </c>
      <c r="D10904" t="s">
        <v>608</v>
      </c>
      <c r="E10904">
        <v>492330010</v>
      </c>
      <c r="F10904" t="s">
        <v>180</v>
      </c>
      <c r="G10904" t="s">
        <v>181</v>
      </c>
      <c r="H10904" t="s">
        <v>53</v>
      </c>
      <c r="I10904" t="s">
        <v>54</v>
      </c>
      <c r="J10904" t="s">
        <v>3848</v>
      </c>
      <c r="K10904" t="s">
        <v>783</v>
      </c>
      <c r="L10904" t="s">
        <v>3849</v>
      </c>
      <c r="M10904" t="s">
        <v>39</v>
      </c>
      <c r="N10904" t="s">
        <v>40</v>
      </c>
      <c r="O10904" t="s">
        <v>3850</v>
      </c>
      <c r="P10904" t="s">
        <v>42</v>
      </c>
      <c r="Q10904" t="s">
        <v>43</v>
      </c>
      <c r="R10904">
        <v>1</v>
      </c>
      <c r="S10904" t="s">
        <v>3849</v>
      </c>
      <c r="T10904" t="s">
        <v>57</v>
      </c>
      <c r="U10904" t="s">
        <v>46</v>
      </c>
      <c r="V10904" t="s">
        <v>3851</v>
      </c>
      <c r="W10904" t="s">
        <v>151</v>
      </c>
      <c r="X10904" t="s">
        <v>125</v>
      </c>
      <c r="Y10904">
        <v>71605241</v>
      </c>
      <c r="Z10904" t="s">
        <v>274</v>
      </c>
      <c r="AA10904" t="s">
        <v>275</v>
      </c>
      <c r="AB10904" t="str">
        <f>CONCATENATE(A10904,"-",AA10904)</f>
        <v>10029251-Between 40% and 52%</v>
      </c>
      <c r="AC10904" s="1">
        <v>44826</v>
      </c>
      <c r="AD10904" s="1">
        <v>45169</v>
      </c>
      <c r="AE10904" s="2">
        <v>11313.63</v>
      </c>
    </row>
    <row r="10905" spans="1:31" x14ac:dyDescent="0.25">
      <c r="A10905">
        <v>10029251</v>
      </c>
      <c r="B10905" t="s">
        <v>608</v>
      </c>
      <c r="C10905" t="s">
        <v>608</v>
      </c>
      <c r="D10905" t="s">
        <v>608</v>
      </c>
      <c r="E10905">
        <v>492330010</v>
      </c>
      <c r="F10905" t="s">
        <v>180</v>
      </c>
      <c r="G10905" t="s">
        <v>181</v>
      </c>
      <c r="H10905" t="s">
        <v>73</v>
      </c>
      <c r="I10905" t="s">
        <v>35</v>
      </c>
      <c r="J10905" t="s">
        <v>3848</v>
      </c>
      <c r="K10905" t="s">
        <v>783</v>
      </c>
      <c r="L10905" t="s">
        <v>3849</v>
      </c>
      <c r="M10905" t="s">
        <v>39</v>
      </c>
      <c r="N10905" t="s">
        <v>40</v>
      </c>
      <c r="O10905" t="s">
        <v>3850</v>
      </c>
      <c r="P10905" t="s">
        <v>42</v>
      </c>
      <c r="Q10905" t="s">
        <v>43</v>
      </c>
      <c r="R10905">
        <v>1</v>
      </c>
      <c r="S10905" t="s">
        <v>3849</v>
      </c>
      <c r="T10905" t="s">
        <v>60</v>
      </c>
      <c r="U10905" t="s">
        <v>46</v>
      </c>
      <c r="V10905" t="s">
        <v>3851</v>
      </c>
      <c r="W10905" t="s">
        <v>151</v>
      </c>
      <c r="X10905" t="s">
        <v>125</v>
      </c>
      <c r="Y10905">
        <v>71605241</v>
      </c>
      <c r="Z10905" t="s">
        <v>274</v>
      </c>
      <c r="AA10905" t="s">
        <v>275</v>
      </c>
      <c r="AB10905" t="str">
        <f>CONCATENATE(A10905,"-",AA10905)</f>
        <v>10029251-Between 40% and 52%</v>
      </c>
      <c r="AC10905" s="1">
        <v>44826</v>
      </c>
      <c r="AD10905" s="1">
        <v>45169</v>
      </c>
      <c r="AE10905" s="2">
        <v>3664.8</v>
      </c>
    </row>
    <row r="10906" spans="1:31" x14ac:dyDescent="0.25">
      <c r="A10906">
        <v>10029284</v>
      </c>
      <c r="B10906" t="s">
        <v>630</v>
      </c>
      <c r="C10906" t="s">
        <v>630</v>
      </c>
      <c r="D10906" t="s">
        <v>630</v>
      </c>
      <c r="E10906">
        <v>310930070</v>
      </c>
      <c r="F10906" t="s">
        <v>142</v>
      </c>
      <c r="G10906" t="s">
        <v>143</v>
      </c>
      <c r="H10906" t="s">
        <v>3994</v>
      </c>
      <c r="I10906" t="s">
        <v>35</v>
      </c>
      <c r="J10906" t="s">
        <v>3855</v>
      </c>
      <c r="K10906" t="s">
        <v>146</v>
      </c>
      <c r="L10906" t="s">
        <v>1736</v>
      </c>
      <c r="M10906" t="s">
        <v>290</v>
      </c>
      <c r="N10906" t="s">
        <v>240</v>
      </c>
      <c r="O10906" t="s">
        <v>3856</v>
      </c>
      <c r="P10906" t="s">
        <v>69</v>
      </c>
      <c r="Q10906" t="s">
        <v>43</v>
      </c>
      <c r="R10906">
        <v>1</v>
      </c>
      <c r="S10906" t="s">
        <v>1736</v>
      </c>
      <c r="T10906" t="s">
        <v>62</v>
      </c>
      <c r="U10906" t="s">
        <v>1738</v>
      </c>
      <c r="V10906" t="s">
        <v>76</v>
      </c>
      <c r="W10906" t="s">
        <v>107</v>
      </c>
      <c r="X10906" t="s">
        <v>125</v>
      </c>
      <c r="Y10906">
        <v>71680220</v>
      </c>
      <c r="Z10906" t="s">
        <v>84</v>
      </c>
      <c r="AA10906" t="s">
        <v>85</v>
      </c>
      <c r="AB10906" t="str">
        <f>CONCATENATE(A10906,"-",AA10906)</f>
        <v>10029284-Zero</v>
      </c>
      <c r="AC10906" s="1">
        <v>44774</v>
      </c>
      <c r="AD10906" s="1">
        <v>45107</v>
      </c>
      <c r="AE10906" s="2">
        <v>859.28</v>
      </c>
    </row>
    <row r="10907" spans="1:31" x14ac:dyDescent="0.25">
      <c r="A10907">
        <v>10029291</v>
      </c>
      <c r="B10907" t="s">
        <v>1815</v>
      </c>
      <c r="C10907" t="s">
        <v>630</v>
      </c>
      <c r="D10907" t="s">
        <v>1815</v>
      </c>
      <c r="E10907">
        <v>310930073</v>
      </c>
      <c r="F10907" t="s">
        <v>142</v>
      </c>
      <c r="G10907" t="s">
        <v>143</v>
      </c>
      <c r="H10907" t="s">
        <v>303</v>
      </c>
      <c r="I10907" t="s">
        <v>35</v>
      </c>
      <c r="J10907" t="s">
        <v>3857</v>
      </c>
      <c r="K10907" t="s">
        <v>146</v>
      </c>
      <c r="L10907" t="s">
        <v>3858</v>
      </c>
      <c r="M10907" t="s">
        <v>39</v>
      </c>
      <c r="N10907" t="s">
        <v>1092</v>
      </c>
      <c r="O10907" t="s">
        <v>3859</v>
      </c>
      <c r="P10907" t="s">
        <v>42</v>
      </c>
      <c r="Q10907" t="s">
        <v>43</v>
      </c>
      <c r="R10907">
        <v>1</v>
      </c>
      <c r="S10907" t="s">
        <v>3858</v>
      </c>
      <c r="T10907" t="s">
        <v>62</v>
      </c>
      <c r="U10907" t="s">
        <v>3860</v>
      </c>
      <c r="V10907" t="s">
        <v>3861</v>
      </c>
      <c r="W10907" t="s">
        <v>151</v>
      </c>
      <c r="X10907" t="s">
        <v>125</v>
      </c>
      <c r="Y10907">
        <v>71609877</v>
      </c>
      <c r="Z10907" t="s">
        <v>274</v>
      </c>
      <c r="AA10907" t="s">
        <v>275</v>
      </c>
      <c r="AB10907" t="str">
        <f>CONCATENATE(A10907,"-",AA10907)</f>
        <v>10029291-Between 40% and 52%</v>
      </c>
      <c r="AC10907" s="1">
        <v>44833</v>
      </c>
      <c r="AD10907" s="1">
        <v>45105</v>
      </c>
      <c r="AE10907" s="2">
        <v>7.65</v>
      </c>
    </row>
    <row r="10908" spans="1:31" x14ac:dyDescent="0.25">
      <c r="A10908">
        <v>10029291</v>
      </c>
      <c r="B10908" t="s">
        <v>1815</v>
      </c>
      <c r="C10908" t="s">
        <v>630</v>
      </c>
      <c r="D10908" t="s">
        <v>1815</v>
      </c>
      <c r="E10908">
        <v>310930073</v>
      </c>
      <c r="F10908" t="s">
        <v>142</v>
      </c>
      <c r="G10908" t="s">
        <v>143</v>
      </c>
      <c r="H10908" t="s">
        <v>216</v>
      </c>
      <c r="I10908" t="s">
        <v>35</v>
      </c>
      <c r="J10908" t="s">
        <v>3857</v>
      </c>
      <c r="K10908" t="s">
        <v>146</v>
      </c>
      <c r="L10908" t="s">
        <v>3858</v>
      </c>
      <c r="M10908" t="s">
        <v>39</v>
      </c>
      <c r="N10908" t="s">
        <v>1092</v>
      </c>
      <c r="O10908" t="s">
        <v>3859</v>
      </c>
      <c r="P10908" t="s">
        <v>42</v>
      </c>
      <c r="Q10908" t="s">
        <v>43</v>
      </c>
      <c r="R10908">
        <v>1</v>
      </c>
      <c r="S10908" t="s">
        <v>3858</v>
      </c>
      <c r="T10908" t="s">
        <v>62</v>
      </c>
      <c r="U10908" t="s">
        <v>3860</v>
      </c>
      <c r="V10908" t="s">
        <v>3861</v>
      </c>
      <c r="W10908" t="s">
        <v>151</v>
      </c>
      <c r="X10908" t="s">
        <v>125</v>
      </c>
      <c r="Y10908">
        <v>71609877</v>
      </c>
      <c r="Z10908" t="s">
        <v>274</v>
      </c>
      <c r="AA10908" t="s">
        <v>275</v>
      </c>
      <c r="AB10908" t="str">
        <f>CONCATENATE(A10908,"-",AA10908)</f>
        <v>10029291-Between 40% and 52%</v>
      </c>
      <c r="AC10908" s="1">
        <v>44833</v>
      </c>
      <c r="AD10908" s="1">
        <v>45105</v>
      </c>
      <c r="AE10908" s="2">
        <v>2001.6</v>
      </c>
    </row>
    <row r="10909" spans="1:31" x14ac:dyDescent="0.25">
      <c r="A10909">
        <v>10029291</v>
      </c>
      <c r="B10909" t="s">
        <v>1815</v>
      </c>
      <c r="C10909" t="s">
        <v>630</v>
      </c>
      <c r="D10909" t="s">
        <v>630</v>
      </c>
      <c r="E10909">
        <v>310930070</v>
      </c>
      <c r="F10909" t="s">
        <v>142</v>
      </c>
      <c r="G10909" t="s">
        <v>143</v>
      </c>
      <c r="H10909" t="s">
        <v>299</v>
      </c>
      <c r="I10909" t="s">
        <v>35</v>
      </c>
      <c r="J10909" t="s">
        <v>3857</v>
      </c>
      <c r="K10909" t="s">
        <v>146</v>
      </c>
      <c r="L10909" t="s">
        <v>3858</v>
      </c>
      <c r="M10909" t="s">
        <v>39</v>
      </c>
      <c r="N10909" t="s">
        <v>1092</v>
      </c>
      <c r="O10909" t="s">
        <v>3859</v>
      </c>
      <c r="P10909" t="s">
        <v>42</v>
      </c>
      <c r="Q10909" t="s">
        <v>43</v>
      </c>
      <c r="R10909">
        <v>1</v>
      </c>
      <c r="S10909" t="s">
        <v>3858</v>
      </c>
      <c r="T10909" t="s">
        <v>60</v>
      </c>
      <c r="U10909" t="s">
        <v>3860</v>
      </c>
      <c r="V10909" t="s">
        <v>3861</v>
      </c>
      <c r="W10909" t="s">
        <v>151</v>
      </c>
      <c r="X10909" t="s">
        <v>125</v>
      </c>
      <c r="Y10909">
        <v>71609877</v>
      </c>
      <c r="Z10909" t="s">
        <v>274</v>
      </c>
      <c r="AA10909" t="s">
        <v>275</v>
      </c>
      <c r="AB10909" t="str">
        <f>CONCATENATE(A10909,"-",AA10909)</f>
        <v>10029291-Between 40% and 52%</v>
      </c>
      <c r="AC10909" s="1">
        <v>44833</v>
      </c>
      <c r="AD10909" s="1">
        <v>45105</v>
      </c>
      <c r="AE10909" s="2">
        <v>5.67</v>
      </c>
    </row>
    <row r="10910" spans="1:31" x14ac:dyDescent="0.25">
      <c r="A10910">
        <v>10029301</v>
      </c>
      <c r="B10910" t="s">
        <v>5302</v>
      </c>
      <c r="C10910" t="s">
        <v>5302</v>
      </c>
      <c r="D10910" t="s">
        <v>5302</v>
      </c>
      <c r="E10910">
        <v>745020112</v>
      </c>
      <c r="F10910" t="s">
        <v>668</v>
      </c>
      <c r="G10910" t="s">
        <v>668</v>
      </c>
      <c r="H10910" t="s">
        <v>52</v>
      </c>
      <c r="I10910" t="s">
        <v>35</v>
      </c>
      <c r="J10910" t="s">
        <v>6201</v>
      </c>
      <c r="K10910" t="s">
        <v>670</v>
      </c>
      <c r="L10910" t="s">
        <v>6202</v>
      </c>
      <c r="M10910" t="s">
        <v>39</v>
      </c>
      <c r="N10910" t="s">
        <v>378</v>
      </c>
      <c r="O10910" t="s">
        <v>6203</v>
      </c>
      <c r="P10910" t="s">
        <v>42</v>
      </c>
      <c r="Q10910" t="s">
        <v>43</v>
      </c>
      <c r="R10910">
        <v>1</v>
      </c>
      <c r="S10910" t="s">
        <v>6202</v>
      </c>
      <c r="T10910" t="s">
        <v>45</v>
      </c>
      <c r="U10910" t="s">
        <v>1969</v>
      </c>
      <c r="V10910" t="s">
        <v>6204</v>
      </c>
      <c r="W10910" t="s">
        <v>48</v>
      </c>
      <c r="X10910" t="s">
        <v>125</v>
      </c>
      <c r="Y10910">
        <v>71609878</v>
      </c>
      <c r="Z10910" t="s">
        <v>250</v>
      </c>
      <c r="AA10910" t="s">
        <v>251</v>
      </c>
      <c r="AB10910" t="str">
        <f>CONCATENATE(A10910,"-",AA10910)</f>
        <v>10029301-Between 30% and 35%</v>
      </c>
      <c r="AC10910" s="1">
        <v>44835</v>
      </c>
      <c r="AD10910" s="1">
        <v>45565</v>
      </c>
      <c r="AE10910" s="2">
        <v>10841.3</v>
      </c>
    </row>
    <row r="10911" spans="1:31" x14ac:dyDescent="0.25">
      <c r="A10911">
        <v>10029324</v>
      </c>
      <c r="B10911" t="s">
        <v>2585</v>
      </c>
      <c r="C10911" t="s">
        <v>2585</v>
      </c>
      <c r="D10911" t="s">
        <v>2585</v>
      </c>
      <c r="E10911">
        <v>866030900</v>
      </c>
      <c r="F10911" t="s">
        <v>537</v>
      </c>
      <c r="G10911" t="s">
        <v>537</v>
      </c>
      <c r="H10911" t="s">
        <v>267</v>
      </c>
      <c r="I10911" t="s">
        <v>35</v>
      </c>
      <c r="J10911" t="s">
        <v>6205</v>
      </c>
      <c r="K10911" t="s">
        <v>1353</v>
      </c>
      <c r="L10911" t="s">
        <v>2587</v>
      </c>
      <c r="M10911" t="s">
        <v>239</v>
      </c>
      <c r="N10911" t="s">
        <v>240</v>
      </c>
      <c r="O10911" t="s">
        <v>6206</v>
      </c>
      <c r="P10911" t="s">
        <v>79</v>
      </c>
      <c r="Q10911" t="s">
        <v>43</v>
      </c>
      <c r="R10911">
        <v>1</v>
      </c>
      <c r="S10911" t="s">
        <v>2587</v>
      </c>
      <c r="T10911" t="s">
        <v>45</v>
      </c>
      <c r="U10911" t="s">
        <v>242</v>
      </c>
      <c r="V10911" t="s">
        <v>6207</v>
      </c>
      <c r="W10911" t="s">
        <v>151</v>
      </c>
      <c r="X10911" t="s">
        <v>125</v>
      </c>
      <c r="Y10911">
        <v>71670943</v>
      </c>
      <c r="Z10911" t="s">
        <v>620</v>
      </c>
      <c r="AA10911" t="s">
        <v>621</v>
      </c>
      <c r="AB10911" t="str">
        <f>CONCATENATE(A10911,"-",AA10911)</f>
        <v>10029324-Between 11% and 19%</v>
      </c>
      <c r="AC10911" s="1">
        <v>44501</v>
      </c>
      <c r="AD10911" s="1">
        <v>44926</v>
      </c>
      <c r="AE10911" s="2">
        <v>1857.8</v>
      </c>
    </row>
    <row r="10912" spans="1:31" x14ac:dyDescent="0.25">
      <c r="A10912">
        <v>10029353</v>
      </c>
      <c r="B10912" t="s">
        <v>807</v>
      </c>
      <c r="C10912" t="s">
        <v>807</v>
      </c>
      <c r="D10912" t="s">
        <v>807</v>
      </c>
      <c r="E10912">
        <v>491070010</v>
      </c>
      <c r="F10912" t="s">
        <v>180</v>
      </c>
      <c r="G10912" t="s">
        <v>181</v>
      </c>
      <c r="H10912" t="s">
        <v>64</v>
      </c>
      <c r="I10912" t="s">
        <v>35</v>
      </c>
      <c r="J10912" t="s">
        <v>5079</v>
      </c>
      <c r="K10912" t="s">
        <v>5080</v>
      </c>
      <c r="L10912" t="s">
        <v>1086</v>
      </c>
      <c r="M10912" t="s">
        <v>228</v>
      </c>
      <c r="N10912" t="s">
        <v>229</v>
      </c>
      <c r="O10912" t="s">
        <v>5081</v>
      </c>
      <c r="P10912" t="s">
        <v>69</v>
      </c>
      <c r="Q10912" t="s">
        <v>43</v>
      </c>
      <c r="R10912">
        <v>1</v>
      </c>
      <c r="S10912" t="s">
        <v>1086</v>
      </c>
      <c r="T10912" t="s">
        <v>45</v>
      </c>
      <c r="U10912" t="s">
        <v>231</v>
      </c>
      <c r="V10912" t="s">
        <v>5082</v>
      </c>
      <c r="W10912" t="s">
        <v>151</v>
      </c>
      <c r="X10912" t="s">
        <v>125</v>
      </c>
      <c r="Y10912">
        <v>71640203</v>
      </c>
      <c r="Z10912" t="s">
        <v>274</v>
      </c>
      <c r="AA10912" t="s">
        <v>275</v>
      </c>
      <c r="AB10912" t="str">
        <f>CONCATENATE(A10912,"-",AA10912)</f>
        <v>10029353-Between 40% and 52%</v>
      </c>
      <c r="AC10912" s="1">
        <v>44764</v>
      </c>
      <c r="AD10912" s="1">
        <v>45107</v>
      </c>
      <c r="AE10912" s="2">
        <v>5192.3100000000004</v>
      </c>
    </row>
    <row r="10913" spans="1:31" x14ac:dyDescent="0.25">
      <c r="A10913">
        <v>10029353</v>
      </c>
      <c r="B10913" t="s">
        <v>807</v>
      </c>
      <c r="C10913" t="s">
        <v>807</v>
      </c>
      <c r="D10913" t="s">
        <v>807</v>
      </c>
      <c r="E10913">
        <v>491070010</v>
      </c>
      <c r="F10913" t="s">
        <v>180</v>
      </c>
      <c r="G10913" t="s">
        <v>181</v>
      </c>
      <c r="H10913" t="s">
        <v>216</v>
      </c>
      <c r="I10913" t="s">
        <v>35</v>
      </c>
      <c r="J10913" t="s">
        <v>5079</v>
      </c>
      <c r="K10913" t="s">
        <v>5080</v>
      </c>
      <c r="L10913" t="s">
        <v>1086</v>
      </c>
      <c r="M10913" t="s">
        <v>228</v>
      </c>
      <c r="N10913" t="s">
        <v>229</v>
      </c>
      <c r="O10913" t="s">
        <v>5081</v>
      </c>
      <c r="P10913" t="s">
        <v>69</v>
      </c>
      <c r="Q10913" t="s">
        <v>43</v>
      </c>
      <c r="R10913">
        <v>1</v>
      </c>
      <c r="S10913" t="s">
        <v>1086</v>
      </c>
      <c r="T10913" t="s">
        <v>62</v>
      </c>
      <c r="U10913" t="s">
        <v>231</v>
      </c>
      <c r="V10913" t="s">
        <v>5082</v>
      </c>
      <c r="W10913" t="s">
        <v>151</v>
      </c>
      <c r="X10913" t="s">
        <v>125</v>
      </c>
      <c r="Y10913">
        <v>71640203</v>
      </c>
      <c r="Z10913" t="s">
        <v>274</v>
      </c>
      <c r="AA10913" t="s">
        <v>275</v>
      </c>
      <c r="AB10913" t="str">
        <f>CONCATENATE(A10913,"-",AA10913)</f>
        <v>10029353-Between 40% and 52%</v>
      </c>
      <c r="AC10913" s="1">
        <v>44764</v>
      </c>
      <c r="AD10913" s="1">
        <v>45107</v>
      </c>
      <c r="AE10913" s="2">
        <v>7113.26</v>
      </c>
    </row>
    <row r="10914" spans="1:31" x14ac:dyDescent="0.25">
      <c r="A10914">
        <v>10029386</v>
      </c>
      <c r="B10914" t="s">
        <v>807</v>
      </c>
      <c r="C10914" t="s">
        <v>651</v>
      </c>
      <c r="D10914" t="s">
        <v>807</v>
      </c>
      <c r="E10914">
        <v>491070010</v>
      </c>
      <c r="F10914" t="s">
        <v>180</v>
      </c>
      <c r="G10914" t="s">
        <v>181</v>
      </c>
      <c r="H10914" t="s">
        <v>59</v>
      </c>
      <c r="I10914" t="s">
        <v>35</v>
      </c>
      <c r="J10914" t="s">
        <v>5083</v>
      </c>
      <c r="K10914" t="s">
        <v>5084</v>
      </c>
      <c r="L10914" t="s">
        <v>466</v>
      </c>
      <c r="M10914" t="s">
        <v>39</v>
      </c>
      <c r="N10914" t="s">
        <v>40</v>
      </c>
      <c r="O10914" t="s">
        <v>5085</v>
      </c>
      <c r="P10914" t="s">
        <v>42</v>
      </c>
      <c r="Q10914" t="s">
        <v>43</v>
      </c>
      <c r="R10914">
        <v>2</v>
      </c>
      <c r="S10914" t="s">
        <v>1084</v>
      </c>
      <c r="T10914" t="s">
        <v>60</v>
      </c>
      <c r="U10914" t="s">
        <v>46</v>
      </c>
      <c r="V10914" t="s">
        <v>5086</v>
      </c>
      <c r="W10914" t="s">
        <v>151</v>
      </c>
      <c r="X10914" t="s">
        <v>125</v>
      </c>
      <c r="Y10914">
        <v>71609884</v>
      </c>
      <c r="Z10914" t="s">
        <v>274</v>
      </c>
      <c r="AA10914" t="s">
        <v>275</v>
      </c>
      <c r="AB10914" t="str">
        <f>CONCATENATE(A10914,"-",AA10914)</f>
        <v>10029386-Between 40% and 52%</v>
      </c>
      <c r="AC10914" s="1">
        <v>44757</v>
      </c>
      <c r="AD10914" s="1">
        <v>45473</v>
      </c>
      <c r="AE10914" s="2">
        <v>345.39</v>
      </c>
    </row>
    <row r="10915" spans="1:31" x14ac:dyDescent="0.25">
      <c r="A10915">
        <v>10029401</v>
      </c>
      <c r="B10915" t="s">
        <v>6768</v>
      </c>
      <c r="C10915" t="s">
        <v>6768</v>
      </c>
      <c r="D10915" t="s">
        <v>6768</v>
      </c>
      <c r="E10915">
        <v>460030002</v>
      </c>
      <c r="F10915" t="s">
        <v>162</v>
      </c>
      <c r="G10915" t="s">
        <v>163</v>
      </c>
      <c r="H10915" t="s">
        <v>53</v>
      </c>
      <c r="I10915" t="s">
        <v>54</v>
      </c>
      <c r="J10915" t="s">
        <v>6769</v>
      </c>
      <c r="K10915" t="s">
        <v>6770</v>
      </c>
      <c r="L10915" t="s">
        <v>1747</v>
      </c>
      <c r="M10915" t="s">
        <v>239</v>
      </c>
      <c r="N10915" t="s">
        <v>240</v>
      </c>
      <c r="O10915" t="s">
        <v>6771</v>
      </c>
      <c r="P10915" t="s">
        <v>79</v>
      </c>
      <c r="Q10915" t="s">
        <v>43</v>
      </c>
      <c r="R10915">
        <v>1</v>
      </c>
      <c r="S10915" t="s">
        <v>1747</v>
      </c>
      <c r="T10915" t="s">
        <v>57</v>
      </c>
      <c r="U10915" t="s">
        <v>242</v>
      </c>
      <c r="V10915" t="s">
        <v>76</v>
      </c>
      <c r="W10915" t="s">
        <v>151</v>
      </c>
      <c r="X10915" t="s">
        <v>125</v>
      </c>
      <c r="Y10915">
        <v>12670606</v>
      </c>
      <c r="Z10915" t="s">
        <v>2265</v>
      </c>
      <c r="AA10915" t="s">
        <v>51</v>
      </c>
      <c r="AB10915" t="str">
        <f>CONCATENATE(A10915,"-",AA10915)</f>
        <v>10029401-10% and Under</v>
      </c>
      <c r="AC10915" s="1">
        <v>44834</v>
      </c>
      <c r="AD10915" s="1">
        <v>45578</v>
      </c>
      <c r="AE10915" s="2">
        <v>68.53</v>
      </c>
    </row>
    <row r="10916" spans="1:31" x14ac:dyDescent="0.25">
      <c r="A10916">
        <v>10029424</v>
      </c>
      <c r="B10916" t="s">
        <v>2316</v>
      </c>
      <c r="C10916" t="s">
        <v>2316</v>
      </c>
      <c r="D10916" t="s">
        <v>2316</v>
      </c>
      <c r="E10916">
        <v>580000300</v>
      </c>
      <c r="F10916" t="s">
        <v>173</v>
      </c>
      <c r="G10916" t="s">
        <v>174</v>
      </c>
      <c r="H10916" t="s">
        <v>73</v>
      </c>
      <c r="I10916" t="s">
        <v>35</v>
      </c>
      <c r="J10916" t="s">
        <v>3870</v>
      </c>
      <c r="K10916" t="s">
        <v>2120</v>
      </c>
      <c r="L10916" t="s">
        <v>2319</v>
      </c>
      <c r="M10916" t="s">
        <v>2065</v>
      </c>
      <c r="N10916" t="s">
        <v>229</v>
      </c>
      <c r="O10916" t="s">
        <v>3871</v>
      </c>
      <c r="P10916" t="s">
        <v>79</v>
      </c>
      <c r="Q10916" t="s">
        <v>43</v>
      </c>
      <c r="R10916">
        <v>1</v>
      </c>
      <c r="S10916" t="s">
        <v>2319</v>
      </c>
      <c r="T10916" t="s">
        <v>60</v>
      </c>
      <c r="U10916" t="s">
        <v>2744</v>
      </c>
      <c r="V10916" t="s">
        <v>3872</v>
      </c>
      <c r="W10916" t="s">
        <v>151</v>
      </c>
      <c r="X10916" t="s">
        <v>125</v>
      </c>
      <c r="Y10916">
        <v>71640206</v>
      </c>
      <c r="Z10916" t="s">
        <v>274</v>
      </c>
      <c r="AA10916" t="s">
        <v>275</v>
      </c>
      <c r="AB10916" t="str">
        <f>CONCATENATE(A10916,"-",AA10916)</f>
        <v>10029424-Between 40% and 52%</v>
      </c>
      <c r="AC10916" s="1">
        <v>44824</v>
      </c>
      <c r="AD10916" s="1">
        <v>45169</v>
      </c>
      <c r="AE10916" s="2">
        <v>31.37</v>
      </c>
    </row>
    <row r="10917" spans="1:31" x14ac:dyDescent="0.25">
      <c r="A10917">
        <v>10029427</v>
      </c>
      <c r="B10917" t="s">
        <v>276</v>
      </c>
      <c r="C10917" t="s">
        <v>276</v>
      </c>
      <c r="D10917" t="s">
        <v>276</v>
      </c>
      <c r="E10917">
        <v>630300080</v>
      </c>
      <c r="F10917" t="s">
        <v>277</v>
      </c>
      <c r="G10917" t="s">
        <v>278</v>
      </c>
      <c r="H10917" t="s">
        <v>52</v>
      </c>
      <c r="I10917" t="s">
        <v>35</v>
      </c>
      <c r="J10917" t="s">
        <v>3873</v>
      </c>
      <c r="K10917" t="s">
        <v>280</v>
      </c>
      <c r="L10917" t="s">
        <v>281</v>
      </c>
      <c r="M10917" t="s">
        <v>239</v>
      </c>
      <c r="N10917" t="s">
        <v>240</v>
      </c>
      <c r="O10917" t="s">
        <v>3874</v>
      </c>
      <c r="P10917" t="s">
        <v>79</v>
      </c>
      <c r="Q10917" t="s">
        <v>43</v>
      </c>
      <c r="R10917">
        <v>1</v>
      </c>
      <c r="S10917" t="s">
        <v>281</v>
      </c>
      <c r="T10917" t="s">
        <v>45</v>
      </c>
      <c r="U10917" t="s">
        <v>242</v>
      </c>
      <c r="V10917" t="s">
        <v>83</v>
      </c>
      <c r="W10917" t="s">
        <v>48</v>
      </c>
      <c r="X10917" t="s">
        <v>125</v>
      </c>
      <c r="Y10917">
        <v>71670954</v>
      </c>
      <c r="Z10917" t="s">
        <v>72</v>
      </c>
      <c r="AA10917">
        <v>0.26</v>
      </c>
      <c r="AB10917" t="str">
        <f>CONCATENATE(A10917,"-",AA10917)</f>
        <v>10029427-0.26</v>
      </c>
      <c r="AC10917" s="1">
        <v>44866</v>
      </c>
      <c r="AD10917" s="1">
        <v>45230</v>
      </c>
      <c r="AE10917" s="2">
        <v>1159.17</v>
      </c>
    </row>
    <row r="10918" spans="1:31" x14ac:dyDescent="0.25">
      <c r="A10918">
        <v>10029427</v>
      </c>
      <c r="B10918" t="s">
        <v>276</v>
      </c>
      <c r="C10918" t="s">
        <v>276</v>
      </c>
      <c r="D10918" t="s">
        <v>276</v>
      </c>
      <c r="E10918">
        <v>630300080</v>
      </c>
      <c r="F10918" t="s">
        <v>277</v>
      </c>
      <c r="G10918" t="s">
        <v>278</v>
      </c>
      <c r="H10918" t="s">
        <v>59</v>
      </c>
      <c r="I10918" t="s">
        <v>35</v>
      </c>
      <c r="J10918" t="s">
        <v>3873</v>
      </c>
      <c r="K10918" t="s">
        <v>280</v>
      </c>
      <c r="L10918" t="s">
        <v>281</v>
      </c>
      <c r="M10918" t="s">
        <v>239</v>
      </c>
      <c r="N10918" t="s">
        <v>240</v>
      </c>
      <c r="O10918" t="s">
        <v>3874</v>
      </c>
      <c r="P10918" t="s">
        <v>79</v>
      </c>
      <c r="Q10918" t="s">
        <v>43</v>
      </c>
      <c r="R10918">
        <v>1</v>
      </c>
      <c r="S10918" t="s">
        <v>281</v>
      </c>
      <c r="T10918" t="s">
        <v>60</v>
      </c>
      <c r="U10918" t="s">
        <v>242</v>
      </c>
      <c r="V10918" t="s">
        <v>83</v>
      </c>
      <c r="W10918" t="s">
        <v>48</v>
      </c>
      <c r="X10918" t="s">
        <v>125</v>
      </c>
      <c r="Y10918">
        <v>71670954</v>
      </c>
      <c r="Z10918" t="s">
        <v>72</v>
      </c>
      <c r="AA10918">
        <v>0.26</v>
      </c>
      <c r="AB10918" t="str">
        <f>CONCATENATE(A10918,"-",AA10918)</f>
        <v>10029427-0.26</v>
      </c>
      <c r="AC10918" s="1">
        <v>44866</v>
      </c>
      <c r="AD10918" s="1">
        <v>45230</v>
      </c>
      <c r="AE10918" s="2">
        <v>924.28</v>
      </c>
    </row>
    <row r="10919" spans="1:31" x14ac:dyDescent="0.25">
      <c r="A10919">
        <v>10029427</v>
      </c>
      <c r="B10919" t="s">
        <v>276</v>
      </c>
      <c r="C10919" t="s">
        <v>276</v>
      </c>
      <c r="D10919" t="s">
        <v>276</v>
      </c>
      <c r="E10919">
        <v>630300080</v>
      </c>
      <c r="F10919" t="s">
        <v>277</v>
      </c>
      <c r="G10919" t="s">
        <v>278</v>
      </c>
      <c r="H10919" t="s">
        <v>73</v>
      </c>
      <c r="I10919" t="s">
        <v>35</v>
      </c>
      <c r="J10919" t="s">
        <v>3873</v>
      </c>
      <c r="K10919" t="s">
        <v>280</v>
      </c>
      <c r="L10919" t="s">
        <v>281</v>
      </c>
      <c r="M10919" t="s">
        <v>239</v>
      </c>
      <c r="N10919" t="s">
        <v>240</v>
      </c>
      <c r="O10919" t="s">
        <v>3874</v>
      </c>
      <c r="P10919" t="s">
        <v>79</v>
      </c>
      <c r="Q10919" t="s">
        <v>43</v>
      </c>
      <c r="R10919">
        <v>1</v>
      </c>
      <c r="S10919" t="s">
        <v>281</v>
      </c>
      <c r="T10919" t="s">
        <v>60</v>
      </c>
      <c r="U10919" t="s">
        <v>242</v>
      </c>
      <c r="V10919" t="s">
        <v>83</v>
      </c>
      <c r="W10919" t="s">
        <v>48</v>
      </c>
      <c r="X10919" t="s">
        <v>125</v>
      </c>
      <c r="Y10919">
        <v>71670954</v>
      </c>
      <c r="Z10919" t="s">
        <v>72</v>
      </c>
      <c r="AA10919">
        <v>0.26</v>
      </c>
      <c r="AB10919" t="str">
        <f>CONCATENATE(A10919,"-",AA10919)</f>
        <v>10029427-0.26</v>
      </c>
      <c r="AC10919" s="1">
        <v>44866</v>
      </c>
      <c r="AD10919" s="1">
        <v>45230</v>
      </c>
      <c r="AE10919" s="2">
        <v>266.60000000000002</v>
      </c>
    </row>
    <row r="10920" spans="1:31" x14ac:dyDescent="0.25">
      <c r="A10920">
        <v>10029454</v>
      </c>
      <c r="B10920" t="s">
        <v>3875</v>
      </c>
      <c r="C10920" t="s">
        <v>3875</v>
      </c>
      <c r="D10920" t="s">
        <v>3875</v>
      </c>
      <c r="E10920">
        <v>550200736</v>
      </c>
      <c r="F10920" t="s">
        <v>336</v>
      </c>
      <c r="G10920" t="s">
        <v>337</v>
      </c>
      <c r="H10920" t="s">
        <v>53</v>
      </c>
      <c r="I10920" t="s">
        <v>54</v>
      </c>
      <c r="J10920" t="s">
        <v>3876</v>
      </c>
      <c r="K10920" t="s">
        <v>339</v>
      </c>
      <c r="L10920" t="s">
        <v>2460</v>
      </c>
      <c r="M10920" t="s">
        <v>228</v>
      </c>
      <c r="N10920" t="s">
        <v>229</v>
      </c>
      <c r="O10920" t="s">
        <v>3877</v>
      </c>
      <c r="P10920" t="s">
        <v>69</v>
      </c>
      <c r="Q10920" t="s">
        <v>43</v>
      </c>
      <c r="R10920">
        <v>1</v>
      </c>
      <c r="S10920" t="s">
        <v>2460</v>
      </c>
      <c r="T10920" t="s">
        <v>57</v>
      </c>
      <c r="U10920" t="s">
        <v>3878</v>
      </c>
      <c r="V10920" t="s">
        <v>3879</v>
      </c>
      <c r="W10920" t="s">
        <v>345</v>
      </c>
      <c r="X10920" t="s">
        <v>125</v>
      </c>
      <c r="Y10920">
        <v>71640204</v>
      </c>
      <c r="Z10920" t="s">
        <v>3470</v>
      </c>
      <c r="AA10920" t="s">
        <v>251</v>
      </c>
      <c r="AB10920" t="str">
        <f>CONCATENATE(A10920,"-",AA10920)</f>
        <v>10029454-Between 30% and 35%</v>
      </c>
      <c r="AC10920" s="1">
        <v>44743</v>
      </c>
      <c r="AD10920" s="1">
        <v>45838</v>
      </c>
      <c r="AE10920" s="2">
        <v>45.98</v>
      </c>
    </row>
    <row r="10921" spans="1:31" x14ac:dyDescent="0.25">
      <c r="A10921">
        <v>10000001</v>
      </c>
      <c r="B10921" t="s">
        <v>31</v>
      </c>
      <c r="C10921" t="s">
        <v>31</v>
      </c>
      <c r="D10921" t="s">
        <v>31</v>
      </c>
      <c r="E10921">
        <v>501010007</v>
      </c>
      <c r="F10921" t="s">
        <v>32</v>
      </c>
      <c r="G10921" t="s">
        <v>33</v>
      </c>
      <c r="H10921" t="s">
        <v>64</v>
      </c>
      <c r="I10921" t="s">
        <v>35</v>
      </c>
      <c r="J10921" t="s">
        <v>55</v>
      </c>
      <c r="K10921" t="s">
        <v>56</v>
      </c>
      <c r="L10921" t="s">
        <v>38</v>
      </c>
      <c r="M10921" t="s">
        <v>39</v>
      </c>
      <c r="N10921" t="s">
        <v>40</v>
      </c>
      <c r="O10921" t="s">
        <v>41</v>
      </c>
      <c r="P10921" t="s">
        <v>42</v>
      </c>
      <c r="Q10921" t="s">
        <v>43</v>
      </c>
      <c r="R10921">
        <v>41</v>
      </c>
      <c r="S10921" t="s">
        <v>38</v>
      </c>
      <c r="T10921" t="s">
        <v>45</v>
      </c>
      <c r="U10921" t="s">
        <v>46</v>
      </c>
      <c r="V10921" t="s">
        <v>58</v>
      </c>
      <c r="W10921" t="s">
        <v>48</v>
      </c>
      <c r="X10921" t="s">
        <v>49</v>
      </c>
      <c r="Y10921">
        <v>71601111</v>
      </c>
      <c r="Z10921" t="s">
        <v>50</v>
      </c>
      <c r="AA10921" t="s">
        <v>51</v>
      </c>
      <c r="AB10921" t="str">
        <f>CONCATENATE(A10921,"-",AA10921)</f>
        <v>10000001-10% and Under</v>
      </c>
      <c r="AC10921" s="1">
        <v>44743</v>
      </c>
      <c r="AD10921" s="1">
        <v>45107</v>
      </c>
      <c r="AE10921" s="2">
        <v>243.39</v>
      </c>
    </row>
    <row r="10922" spans="1:31" x14ac:dyDescent="0.25">
      <c r="A10922">
        <v>10000001</v>
      </c>
      <c r="B10922" t="s">
        <v>31</v>
      </c>
      <c r="C10922" t="s">
        <v>31</v>
      </c>
      <c r="D10922" t="s">
        <v>31</v>
      </c>
      <c r="E10922">
        <v>501010007</v>
      </c>
      <c r="F10922" t="s">
        <v>32</v>
      </c>
      <c r="G10922" t="s">
        <v>33</v>
      </c>
      <c r="H10922" t="s">
        <v>99</v>
      </c>
      <c r="I10922" t="s">
        <v>35</v>
      </c>
      <c r="J10922" t="s">
        <v>36</v>
      </c>
      <c r="K10922" t="s">
        <v>37</v>
      </c>
      <c r="L10922" t="s">
        <v>38</v>
      </c>
      <c r="M10922" t="s">
        <v>39</v>
      </c>
      <c r="N10922" t="s">
        <v>40</v>
      </c>
      <c r="O10922" t="s">
        <v>41</v>
      </c>
      <c r="P10922" t="s">
        <v>42</v>
      </c>
      <c r="Q10922" t="s">
        <v>43</v>
      </c>
      <c r="R10922">
        <v>40</v>
      </c>
      <c r="S10922" t="s">
        <v>44</v>
      </c>
      <c r="T10922" t="s">
        <v>60</v>
      </c>
      <c r="U10922" t="s">
        <v>46</v>
      </c>
      <c r="V10922" t="s">
        <v>47</v>
      </c>
      <c r="W10922" t="s">
        <v>48</v>
      </c>
      <c r="X10922" t="s">
        <v>49</v>
      </c>
      <c r="Y10922">
        <v>71603514</v>
      </c>
      <c r="Z10922" t="s">
        <v>50</v>
      </c>
      <c r="AA10922" t="s">
        <v>51</v>
      </c>
      <c r="AB10922" t="str">
        <f>CONCATENATE(A10922,"-",AA10922)</f>
        <v>10000001-10% and Under</v>
      </c>
      <c r="AC10922" s="1">
        <v>44378</v>
      </c>
      <c r="AD10922" s="1">
        <v>44742</v>
      </c>
      <c r="AE10922" s="2">
        <v>86.31</v>
      </c>
    </row>
    <row r="10923" spans="1:31" x14ac:dyDescent="0.25">
      <c r="A10923">
        <v>10000001</v>
      </c>
      <c r="B10923" t="s">
        <v>31</v>
      </c>
      <c r="C10923" t="s">
        <v>31</v>
      </c>
      <c r="D10923" t="s">
        <v>31</v>
      </c>
      <c r="E10923">
        <v>501010007</v>
      </c>
      <c r="F10923" t="s">
        <v>32</v>
      </c>
      <c r="G10923" t="s">
        <v>33</v>
      </c>
      <c r="H10923" t="s">
        <v>212</v>
      </c>
      <c r="I10923" t="s">
        <v>35</v>
      </c>
      <c r="J10923" t="s">
        <v>36</v>
      </c>
      <c r="K10923" t="s">
        <v>37</v>
      </c>
      <c r="L10923" t="s">
        <v>38</v>
      </c>
      <c r="M10923" t="s">
        <v>39</v>
      </c>
      <c r="N10923" t="s">
        <v>40</v>
      </c>
      <c r="O10923" t="s">
        <v>41</v>
      </c>
      <c r="P10923" t="s">
        <v>42</v>
      </c>
      <c r="Q10923" t="s">
        <v>43</v>
      </c>
      <c r="R10923">
        <v>40</v>
      </c>
      <c r="S10923" t="s">
        <v>44</v>
      </c>
      <c r="T10923" t="s">
        <v>213</v>
      </c>
      <c r="U10923" t="s">
        <v>46</v>
      </c>
      <c r="V10923" t="s">
        <v>47</v>
      </c>
      <c r="W10923" t="s">
        <v>48</v>
      </c>
      <c r="X10923" t="s">
        <v>49</v>
      </c>
      <c r="Y10923">
        <v>71603514</v>
      </c>
      <c r="Z10923" t="s">
        <v>50</v>
      </c>
      <c r="AA10923" t="s">
        <v>51</v>
      </c>
      <c r="AB10923" t="str">
        <f>CONCATENATE(A10923,"-",AA10923)</f>
        <v>10000001-10% and Under</v>
      </c>
      <c r="AC10923" s="1">
        <v>44378</v>
      </c>
      <c r="AD10923" s="1">
        <v>44742</v>
      </c>
      <c r="AE10923" s="2">
        <v>1015.4</v>
      </c>
    </row>
    <row r="10924" spans="1:31" x14ac:dyDescent="0.25">
      <c r="A10924">
        <v>10000001</v>
      </c>
      <c r="B10924" t="s">
        <v>31</v>
      </c>
      <c r="C10924" t="s">
        <v>31</v>
      </c>
      <c r="D10924" t="s">
        <v>31</v>
      </c>
      <c r="E10924">
        <v>501010007</v>
      </c>
      <c r="F10924" t="s">
        <v>32</v>
      </c>
      <c r="G10924" t="s">
        <v>33</v>
      </c>
      <c r="H10924" t="s">
        <v>154</v>
      </c>
      <c r="I10924" t="s">
        <v>35</v>
      </c>
      <c r="J10924" t="s">
        <v>55</v>
      </c>
      <c r="K10924" t="s">
        <v>56</v>
      </c>
      <c r="L10924" t="s">
        <v>38</v>
      </c>
      <c r="M10924" t="s">
        <v>39</v>
      </c>
      <c r="N10924" t="s">
        <v>40</v>
      </c>
      <c r="O10924" t="s">
        <v>41</v>
      </c>
      <c r="P10924" t="s">
        <v>42</v>
      </c>
      <c r="Q10924" t="s">
        <v>43</v>
      </c>
      <c r="R10924">
        <v>41</v>
      </c>
      <c r="S10924" t="s">
        <v>38</v>
      </c>
      <c r="T10924" t="s">
        <v>155</v>
      </c>
      <c r="U10924" t="s">
        <v>46</v>
      </c>
      <c r="V10924" t="s">
        <v>58</v>
      </c>
      <c r="W10924" t="s">
        <v>48</v>
      </c>
      <c r="X10924" t="s">
        <v>49</v>
      </c>
      <c r="Y10924">
        <v>71601111</v>
      </c>
      <c r="Z10924" t="s">
        <v>50</v>
      </c>
      <c r="AA10924" t="s">
        <v>51</v>
      </c>
      <c r="AB10924" t="str">
        <f>CONCATENATE(A10924,"-",AA10924)</f>
        <v>10000001-10% and Under</v>
      </c>
      <c r="AC10924" s="1">
        <v>44743</v>
      </c>
      <c r="AD10924" s="1">
        <v>45107</v>
      </c>
      <c r="AE10924" s="2">
        <v>1457.5</v>
      </c>
    </row>
    <row r="10925" spans="1:31" x14ac:dyDescent="0.25">
      <c r="A10925">
        <v>10000001</v>
      </c>
      <c r="B10925" t="s">
        <v>31</v>
      </c>
      <c r="C10925" t="s">
        <v>31</v>
      </c>
      <c r="D10925" t="s">
        <v>31</v>
      </c>
      <c r="E10925">
        <v>501010007</v>
      </c>
      <c r="F10925" t="s">
        <v>32</v>
      </c>
      <c r="G10925" t="s">
        <v>33</v>
      </c>
      <c r="H10925" t="s">
        <v>95</v>
      </c>
      <c r="I10925" t="s">
        <v>35</v>
      </c>
      <c r="J10925" t="s">
        <v>55</v>
      </c>
      <c r="K10925" t="s">
        <v>56</v>
      </c>
      <c r="L10925" t="s">
        <v>38</v>
      </c>
      <c r="M10925" t="s">
        <v>39</v>
      </c>
      <c r="N10925" t="s">
        <v>40</v>
      </c>
      <c r="O10925" t="s">
        <v>41</v>
      </c>
      <c r="P10925" t="s">
        <v>42</v>
      </c>
      <c r="Q10925" t="s">
        <v>43</v>
      </c>
      <c r="R10925">
        <v>41</v>
      </c>
      <c r="S10925" t="s">
        <v>38</v>
      </c>
      <c r="T10925" t="s">
        <v>96</v>
      </c>
      <c r="U10925" t="s">
        <v>46</v>
      </c>
      <c r="V10925" t="s">
        <v>58</v>
      </c>
      <c r="W10925" t="s">
        <v>48</v>
      </c>
      <c r="X10925" t="s">
        <v>49</v>
      </c>
      <c r="Y10925">
        <v>71601111</v>
      </c>
      <c r="Z10925" t="s">
        <v>50</v>
      </c>
      <c r="AA10925" t="s">
        <v>51</v>
      </c>
      <c r="AB10925" t="str">
        <f>CONCATENATE(A10925,"-",AA10925)</f>
        <v>10000001-10% and Under</v>
      </c>
      <c r="AC10925" s="1">
        <v>44743</v>
      </c>
      <c r="AD10925" s="1">
        <v>45107</v>
      </c>
      <c r="AE10925" s="2">
        <v>3192.87</v>
      </c>
    </row>
    <row r="10926" spans="1:31" x14ac:dyDescent="0.25">
      <c r="A10926">
        <v>10000043</v>
      </c>
      <c r="B10926" t="s">
        <v>31</v>
      </c>
      <c r="C10926" t="s">
        <v>31</v>
      </c>
      <c r="D10926" t="s">
        <v>31</v>
      </c>
      <c r="E10926">
        <v>501010007</v>
      </c>
      <c r="F10926" t="s">
        <v>32</v>
      </c>
      <c r="G10926" t="s">
        <v>33</v>
      </c>
      <c r="H10926" t="s">
        <v>53</v>
      </c>
      <c r="I10926" t="s">
        <v>54</v>
      </c>
      <c r="J10926" t="s">
        <v>65</v>
      </c>
      <c r="K10926" t="s">
        <v>37</v>
      </c>
      <c r="L10926" t="s">
        <v>38</v>
      </c>
      <c r="M10926" t="s">
        <v>66</v>
      </c>
      <c r="N10926" t="s">
        <v>67</v>
      </c>
      <c r="O10926" t="s">
        <v>68</v>
      </c>
      <c r="P10926" t="s">
        <v>69</v>
      </c>
      <c r="Q10926" t="s">
        <v>43</v>
      </c>
      <c r="R10926">
        <v>29</v>
      </c>
      <c r="S10926" t="s">
        <v>38</v>
      </c>
      <c r="T10926" t="s">
        <v>57</v>
      </c>
      <c r="U10926" t="s">
        <v>70</v>
      </c>
      <c r="V10926" t="s">
        <v>71</v>
      </c>
      <c r="W10926" t="s">
        <v>48</v>
      </c>
      <c r="X10926" t="s">
        <v>49</v>
      </c>
      <c r="Y10926">
        <v>71620249</v>
      </c>
      <c r="Z10926" t="s">
        <v>72</v>
      </c>
      <c r="AA10926">
        <v>0.26</v>
      </c>
      <c r="AB10926" t="str">
        <f>CONCATENATE(A10926,"-",AA10926)</f>
        <v>10000043-0.26</v>
      </c>
      <c r="AC10926" s="1">
        <v>44378</v>
      </c>
      <c r="AD10926" s="1">
        <v>44742</v>
      </c>
      <c r="AE10926" s="2">
        <v>2919.09</v>
      </c>
    </row>
    <row r="10927" spans="1:31" x14ac:dyDescent="0.25">
      <c r="A10927">
        <v>10000043</v>
      </c>
      <c r="B10927" t="s">
        <v>31</v>
      </c>
      <c r="C10927" t="s">
        <v>31</v>
      </c>
      <c r="D10927" t="s">
        <v>31</v>
      </c>
      <c r="E10927">
        <v>501010007</v>
      </c>
      <c r="F10927" t="s">
        <v>32</v>
      </c>
      <c r="G10927" t="s">
        <v>33</v>
      </c>
      <c r="H10927" t="s">
        <v>59</v>
      </c>
      <c r="I10927" t="s">
        <v>35</v>
      </c>
      <c r="J10927" t="s">
        <v>74</v>
      </c>
      <c r="K10927" t="s">
        <v>56</v>
      </c>
      <c r="L10927" t="s">
        <v>38</v>
      </c>
      <c r="M10927" t="s">
        <v>66</v>
      </c>
      <c r="N10927" t="s">
        <v>67</v>
      </c>
      <c r="O10927" t="s">
        <v>68</v>
      </c>
      <c r="P10927" t="s">
        <v>69</v>
      </c>
      <c r="Q10927" t="s">
        <v>43</v>
      </c>
      <c r="R10927">
        <v>30</v>
      </c>
      <c r="S10927" t="s">
        <v>75</v>
      </c>
      <c r="T10927" t="s">
        <v>60</v>
      </c>
      <c r="U10927" t="s">
        <v>70</v>
      </c>
      <c r="V10927" t="s">
        <v>76</v>
      </c>
      <c r="W10927" t="s">
        <v>48</v>
      </c>
      <c r="X10927" t="s">
        <v>49</v>
      </c>
      <c r="Y10927">
        <v>71620355</v>
      </c>
      <c r="Z10927" t="s">
        <v>72</v>
      </c>
      <c r="AA10927">
        <v>0.26</v>
      </c>
      <c r="AB10927" t="str">
        <f>CONCATENATE(A10927,"-",AA10927)</f>
        <v>10000043-0.26</v>
      </c>
      <c r="AC10927" s="1">
        <v>44743</v>
      </c>
      <c r="AD10927" s="1">
        <v>45107</v>
      </c>
      <c r="AE10927" s="2">
        <v>14838.58</v>
      </c>
    </row>
    <row r="10928" spans="1:31" x14ac:dyDescent="0.25">
      <c r="A10928">
        <v>10000043</v>
      </c>
      <c r="B10928" t="s">
        <v>31</v>
      </c>
      <c r="C10928" t="s">
        <v>31</v>
      </c>
      <c r="D10928" t="s">
        <v>31</v>
      </c>
      <c r="E10928">
        <v>501010007</v>
      </c>
      <c r="F10928" t="s">
        <v>32</v>
      </c>
      <c r="G10928" t="s">
        <v>33</v>
      </c>
      <c r="H10928" t="s">
        <v>93</v>
      </c>
      <c r="I10928" t="s">
        <v>35</v>
      </c>
      <c r="J10928" t="s">
        <v>65</v>
      </c>
      <c r="K10928" t="s">
        <v>37</v>
      </c>
      <c r="L10928" t="s">
        <v>38</v>
      </c>
      <c r="M10928" t="s">
        <v>66</v>
      </c>
      <c r="N10928" t="s">
        <v>67</v>
      </c>
      <c r="O10928" t="s">
        <v>68</v>
      </c>
      <c r="P10928" t="s">
        <v>69</v>
      </c>
      <c r="Q10928" t="s">
        <v>43</v>
      </c>
      <c r="R10928">
        <v>29</v>
      </c>
      <c r="S10928" t="s">
        <v>38</v>
      </c>
      <c r="T10928" t="s">
        <v>62</v>
      </c>
      <c r="U10928" t="s">
        <v>70</v>
      </c>
      <c r="V10928" t="s">
        <v>71</v>
      </c>
      <c r="W10928" t="s">
        <v>48</v>
      </c>
      <c r="X10928" t="s">
        <v>49</v>
      </c>
      <c r="Y10928">
        <v>71620249</v>
      </c>
      <c r="Z10928" t="s">
        <v>72</v>
      </c>
      <c r="AA10928">
        <v>0.26</v>
      </c>
      <c r="AB10928" t="str">
        <f>CONCATENATE(A10928,"-",AA10928)</f>
        <v>10000043-0.26</v>
      </c>
      <c r="AC10928" s="1">
        <v>44378</v>
      </c>
      <c r="AD10928" s="1">
        <v>44742</v>
      </c>
      <c r="AE10928" s="2">
        <v>15.1</v>
      </c>
    </row>
    <row r="10929" spans="1:31" x14ac:dyDescent="0.25">
      <c r="A10929">
        <v>10000043</v>
      </c>
      <c r="B10929" t="s">
        <v>31</v>
      </c>
      <c r="C10929" t="s">
        <v>31</v>
      </c>
      <c r="D10929" t="s">
        <v>31</v>
      </c>
      <c r="E10929">
        <v>501010007</v>
      </c>
      <c r="F10929" t="s">
        <v>32</v>
      </c>
      <c r="G10929" t="s">
        <v>33</v>
      </c>
      <c r="H10929" t="s">
        <v>93</v>
      </c>
      <c r="I10929" t="s">
        <v>35</v>
      </c>
      <c r="J10929" t="s">
        <v>74</v>
      </c>
      <c r="K10929" t="s">
        <v>56</v>
      </c>
      <c r="L10929" t="s">
        <v>38</v>
      </c>
      <c r="M10929" t="s">
        <v>66</v>
      </c>
      <c r="N10929" t="s">
        <v>67</v>
      </c>
      <c r="O10929" t="s">
        <v>68</v>
      </c>
      <c r="P10929" t="s">
        <v>69</v>
      </c>
      <c r="Q10929" t="s">
        <v>43</v>
      </c>
      <c r="R10929">
        <v>30</v>
      </c>
      <c r="S10929" t="s">
        <v>75</v>
      </c>
      <c r="T10929" t="s">
        <v>62</v>
      </c>
      <c r="U10929" t="s">
        <v>70</v>
      </c>
      <c r="V10929" t="s">
        <v>76</v>
      </c>
      <c r="W10929" t="s">
        <v>48</v>
      </c>
      <c r="X10929" t="s">
        <v>49</v>
      </c>
      <c r="Y10929">
        <v>71620355</v>
      </c>
      <c r="Z10929" t="s">
        <v>72</v>
      </c>
      <c r="AA10929">
        <v>0.26</v>
      </c>
      <c r="AB10929" t="str">
        <f>CONCATENATE(A10929,"-",AA10929)</f>
        <v>10000043-0.26</v>
      </c>
      <c r="AC10929" s="1">
        <v>44743</v>
      </c>
      <c r="AD10929" s="1">
        <v>45107</v>
      </c>
      <c r="AE10929" s="2">
        <v>91.45</v>
      </c>
    </row>
    <row r="10930" spans="1:31" x14ac:dyDescent="0.25">
      <c r="A10930">
        <v>10000087</v>
      </c>
      <c r="B10930" t="s">
        <v>31</v>
      </c>
      <c r="C10930" t="s">
        <v>31</v>
      </c>
      <c r="D10930" t="s">
        <v>31</v>
      </c>
      <c r="E10930">
        <v>501010007</v>
      </c>
      <c r="F10930" t="s">
        <v>32</v>
      </c>
      <c r="G10930" t="s">
        <v>33</v>
      </c>
      <c r="H10930" t="s">
        <v>34</v>
      </c>
      <c r="I10930" t="s">
        <v>35</v>
      </c>
      <c r="J10930" t="s">
        <v>87</v>
      </c>
      <c r="K10930" t="s">
        <v>56</v>
      </c>
      <c r="L10930" t="s">
        <v>81</v>
      </c>
      <c r="M10930" t="s">
        <v>39</v>
      </c>
      <c r="N10930" t="s">
        <v>40</v>
      </c>
      <c r="O10930" t="s">
        <v>82</v>
      </c>
      <c r="P10930" t="s">
        <v>42</v>
      </c>
      <c r="Q10930" t="s">
        <v>43</v>
      </c>
      <c r="R10930">
        <v>50</v>
      </c>
      <c r="S10930" t="s">
        <v>75</v>
      </c>
      <c r="T10930" t="s">
        <v>45</v>
      </c>
      <c r="U10930" t="s">
        <v>46</v>
      </c>
      <c r="V10930" t="s">
        <v>88</v>
      </c>
      <c r="W10930" t="s">
        <v>48</v>
      </c>
      <c r="X10930" t="s">
        <v>49</v>
      </c>
      <c r="Y10930">
        <v>71604298</v>
      </c>
      <c r="Z10930" t="s">
        <v>84</v>
      </c>
      <c r="AA10930" t="s">
        <v>85</v>
      </c>
      <c r="AB10930" t="str">
        <f>CONCATENATE(A10930,"-",AA10930)</f>
        <v>10000087-Zero</v>
      </c>
      <c r="AC10930" s="1">
        <v>44013</v>
      </c>
      <c r="AD10930" s="1">
        <v>45107</v>
      </c>
      <c r="AE10930" s="2">
        <v>-1325.09</v>
      </c>
    </row>
    <row r="10931" spans="1:31" x14ac:dyDescent="0.25">
      <c r="A10931">
        <v>10000087</v>
      </c>
      <c r="B10931" t="s">
        <v>31</v>
      </c>
      <c r="C10931" t="s">
        <v>31</v>
      </c>
      <c r="D10931" t="s">
        <v>31</v>
      </c>
      <c r="E10931">
        <v>501010007</v>
      </c>
      <c r="F10931" t="s">
        <v>32</v>
      </c>
      <c r="G10931" t="s">
        <v>33</v>
      </c>
      <c r="H10931" t="s">
        <v>73</v>
      </c>
      <c r="I10931" t="s">
        <v>35</v>
      </c>
      <c r="J10931" t="s">
        <v>90</v>
      </c>
      <c r="K10931" t="s">
        <v>37</v>
      </c>
      <c r="L10931" t="s">
        <v>81</v>
      </c>
      <c r="M10931" t="s">
        <v>39</v>
      </c>
      <c r="N10931" t="s">
        <v>40</v>
      </c>
      <c r="O10931" t="s">
        <v>82</v>
      </c>
      <c r="P10931" t="s">
        <v>42</v>
      </c>
      <c r="Q10931" t="s">
        <v>43</v>
      </c>
      <c r="R10931">
        <v>49</v>
      </c>
      <c r="S10931" t="s">
        <v>81</v>
      </c>
      <c r="T10931" t="s">
        <v>60</v>
      </c>
      <c r="U10931" t="s">
        <v>46</v>
      </c>
      <c r="V10931" t="s">
        <v>91</v>
      </c>
      <c r="W10931" t="s">
        <v>48</v>
      </c>
      <c r="X10931" t="s">
        <v>49</v>
      </c>
      <c r="Y10931">
        <v>71603501</v>
      </c>
      <c r="Z10931" t="s">
        <v>50</v>
      </c>
      <c r="AA10931" t="s">
        <v>51</v>
      </c>
      <c r="AB10931" t="str">
        <f>CONCATENATE(A10931,"-",AA10931)</f>
        <v>10000087-10% and Under</v>
      </c>
      <c r="AC10931" s="1">
        <v>44287</v>
      </c>
      <c r="AD10931" s="1">
        <v>44834</v>
      </c>
      <c r="AE10931" s="2">
        <v>2700.29</v>
      </c>
    </row>
    <row r="10932" spans="1:31" x14ac:dyDescent="0.25">
      <c r="A10932">
        <v>10000087</v>
      </c>
      <c r="B10932" t="s">
        <v>31</v>
      </c>
      <c r="C10932" t="s">
        <v>31</v>
      </c>
      <c r="D10932" t="s">
        <v>31</v>
      </c>
      <c r="E10932">
        <v>501010007</v>
      </c>
      <c r="F10932" t="s">
        <v>32</v>
      </c>
      <c r="G10932" t="s">
        <v>33</v>
      </c>
      <c r="H10932" t="s">
        <v>99</v>
      </c>
      <c r="I10932" t="s">
        <v>35</v>
      </c>
      <c r="J10932" t="s">
        <v>80</v>
      </c>
      <c r="K10932" t="s">
        <v>56</v>
      </c>
      <c r="L10932" t="s">
        <v>81</v>
      </c>
      <c r="M10932" t="s">
        <v>39</v>
      </c>
      <c r="N10932" t="s">
        <v>40</v>
      </c>
      <c r="O10932" t="s">
        <v>82</v>
      </c>
      <c r="P10932" t="s">
        <v>42</v>
      </c>
      <c r="Q10932" t="s">
        <v>43</v>
      </c>
      <c r="R10932">
        <v>55</v>
      </c>
      <c r="S10932" t="s">
        <v>81</v>
      </c>
      <c r="T10932" t="s">
        <v>60</v>
      </c>
      <c r="U10932" t="s">
        <v>46</v>
      </c>
      <c r="V10932" t="s">
        <v>83</v>
      </c>
      <c r="W10932" t="s">
        <v>48</v>
      </c>
      <c r="X10932" t="s">
        <v>49</v>
      </c>
      <c r="Y10932">
        <v>71605043</v>
      </c>
      <c r="Z10932" t="s">
        <v>84</v>
      </c>
      <c r="AA10932" t="s">
        <v>85</v>
      </c>
      <c r="AB10932" t="str">
        <f>CONCATENATE(A10932,"-",AA10932)</f>
        <v>10000087-Zero</v>
      </c>
      <c r="AC10932" s="1">
        <v>44743</v>
      </c>
      <c r="AD10932" s="1">
        <v>45107</v>
      </c>
      <c r="AE10932" s="2">
        <v>768.25</v>
      </c>
    </row>
    <row r="10933" spans="1:31" x14ac:dyDescent="0.25">
      <c r="A10933">
        <v>10000087</v>
      </c>
      <c r="B10933" t="s">
        <v>31</v>
      </c>
      <c r="C10933" t="s">
        <v>31</v>
      </c>
      <c r="D10933" t="s">
        <v>31</v>
      </c>
      <c r="E10933">
        <v>501010007</v>
      </c>
      <c r="F10933" t="s">
        <v>32</v>
      </c>
      <c r="G10933" t="s">
        <v>33</v>
      </c>
      <c r="H10933" t="s">
        <v>61</v>
      </c>
      <c r="I10933" t="s">
        <v>35</v>
      </c>
      <c r="J10933" t="s">
        <v>80</v>
      </c>
      <c r="K10933" t="s">
        <v>56</v>
      </c>
      <c r="L10933" t="s">
        <v>81</v>
      </c>
      <c r="M10933" t="s">
        <v>39</v>
      </c>
      <c r="N10933" t="s">
        <v>40</v>
      </c>
      <c r="O10933" t="s">
        <v>82</v>
      </c>
      <c r="P10933" t="s">
        <v>42</v>
      </c>
      <c r="Q10933" t="s">
        <v>43</v>
      </c>
      <c r="R10933">
        <v>55</v>
      </c>
      <c r="S10933" t="s">
        <v>81</v>
      </c>
      <c r="T10933" t="s">
        <v>62</v>
      </c>
      <c r="U10933" t="s">
        <v>46</v>
      </c>
      <c r="V10933" t="s">
        <v>83</v>
      </c>
      <c r="W10933" t="s">
        <v>48</v>
      </c>
      <c r="X10933" t="s">
        <v>49</v>
      </c>
      <c r="Y10933">
        <v>71605043</v>
      </c>
      <c r="Z10933" t="s">
        <v>84</v>
      </c>
      <c r="AA10933" t="s">
        <v>85</v>
      </c>
      <c r="AB10933" t="str">
        <f>CONCATENATE(A10933,"-",AA10933)</f>
        <v>10000087-Zero</v>
      </c>
      <c r="AC10933" s="1">
        <v>44743</v>
      </c>
      <c r="AD10933" s="1">
        <v>45107</v>
      </c>
      <c r="AE10933" s="2">
        <v>193</v>
      </c>
    </row>
    <row r="10934" spans="1:31" x14ac:dyDescent="0.25">
      <c r="A10934">
        <v>10000087</v>
      </c>
      <c r="B10934" t="s">
        <v>31</v>
      </c>
      <c r="C10934" t="s">
        <v>31</v>
      </c>
      <c r="D10934" t="s">
        <v>31</v>
      </c>
      <c r="E10934">
        <v>501010007</v>
      </c>
      <c r="F10934" t="s">
        <v>32</v>
      </c>
      <c r="G10934" t="s">
        <v>33</v>
      </c>
      <c r="H10934" t="s">
        <v>201</v>
      </c>
      <c r="I10934" t="s">
        <v>35</v>
      </c>
      <c r="J10934" t="s">
        <v>80</v>
      </c>
      <c r="K10934" t="s">
        <v>56</v>
      </c>
      <c r="L10934" t="s">
        <v>81</v>
      </c>
      <c r="M10934" t="s">
        <v>39</v>
      </c>
      <c r="N10934" t="s">
        <v>40</v>
      </c>
      <c r="O10934" t="s">
        <v>82</v>
      </c>
      <c r="P10934" t="s">
        <v>42</v>
      </c>
      <c r="Q10934" t="s">
        <v>43</v>
      </c>
      <c r="R10934">
        <v>55</v>
      </c>
      <c r="S10934" t="s">
        <v>81</v>
      </c>
      <c r="T10934" t="s">
        <v>153</v>
      </c>
      <c r="U10934" t="s">
        <v>46</v>
      </c>
      <c r="V10934" t="s">
        <v>83</v>
      </c>
      <c r="W10934" t="s">
        <v>48</v>
      </c>
      <c r="X10934" t="s">
        <v>49</v>
      </c>
      <c r="Y10934">
        <v>71605043</v>
      </c>
      <c r="Z10934" t="s">
        <v>84</v>
      </c>
      <c r="AA10934" t="s">
        <v>85</v>
      </c>
      <c r="AB10934" t="str">
        <f>CONCATENATE(A10934,"-",AA10934)</f>
        <v>10000087-Zero</v>
      </c>
      <c r="AC10934" s="1">
        <v>44743</v>
      </c>
      <c r="AD10934" s="1">
        <v>45107</v>
      </c>
      <c r="AE10934" s="2">
        <v>2839.5</v>
      </c>
    </row>
    <row r="10935" spans="1:31" x14ac:dyDescent="0.25">
      <c r="A10935">
        <v>10000087</v>
      </c>
      <c r="B10935" t="s">
        <v>31</v>
      </c>
      <c r="C10935" t="s">
        <v>31</v>
      </c>
      <c r="D10935" t="s">
        <v>31</v>
      </c>
      <c r="E10935">
        <v>501010007</v>
      </c>
      <c r="F10935" t="s">
        <v>32</v>
      </c>
      <c r="G10935" t="s">
        <v>33</v>
      </c>
      <c r="H10935" t="s">
        <v>212</v>
      </c>
      <c r="I10935" t="s">
        <v>35</v>
      </c>
      <c r="J10935" t="s">
        <v>80</v>
      </c>
      <c r="K10935" t="s">
        <v>56</v>
      </c>
      <c r="L10935" t="s">
        <v>81</v>
      </c>
      <c r="M10935" t="s">
        <v>39</v>
      </c>
      <c r="N10935" t="s">
        <v>40</v>
      </c>
      <c r="O10935" t="s">
        <v>82</v>
      </c>
      <c r="P10935" t="s">
        <v>42</v>
      </c>
      <c r="Q10935" t="s">
        <v>43</v>
      </c>
      <c r="R10935">
        <v>55</v>
      </c>
      <c r="S10935" t="s">
        <v>81</v>
      </c>
      <c r="T10935" t="s">
        <v>213</v>
      </c>
      <c r="U10935" t="s">
        <v>46</v>
      </c>
      <c r="V10935" t="s">
        <v>83</v>
      </c>
      <c r="W10935" t="s">
        <v>48</v>
      </c>
      <c r="X10935" t="s">
        <v>49</v>
      </c>
      <c r="Y10935">
        <v>71605043</v>
      </c>
      <c r="Z10935" t="s">
        <v>84</v>
      </c>
      <c r="AA10935" t="s">
        <v>85</v>
      </c>
      <c r="AB10935" t="str">
        <f>CONCATENATE(A10935,"-",AA10935)</f>
        <v>10000087-Zero</v>
      </c>
      <c r="AC10935" s="1">
        <v>44743</v>
      </c>
      <c r="AD10935" s="1">
        <v>45107</v>
      </c>
      <c r="AE10935" s="2">
        <v>8535.92</v>
      </c>
    </row>
    <row r="10936" spans="1:31" x14ac:dyDescent="0.25">
      <c r="A10936">
        <v>10000205</v>
      </c>
      <c r="B10936" t="s">
        <v>31</v>
      </c>
      <c r="C10936" t="s">
        <v>31</v>
      </c>
      <c r="D10936" t="s">
        <v>31</v>
      </c>
      <c r="E10936">
        <v>501010007</v>
      </c>
      <c r="F10936" t="s">
        <v>32</v>
      </c>
      <c r="G10936" t="s">
        <v>33</v>
      </c>
      <c r="H10936" t="s">
        <v>267</v>
      </c>
      <c r="I10936" t="s">
        <v>35</v>
      </c>
      <c r="J10936" t="s">
        <v>109</v>
      </c>
      <c r="K10936" t="s">
        <v>56</v>
      </c>
      <c r="L10936" t="s">
        <v>81</v>
      </c>
      <c r="M10936" t="s">
        <v>66</v>
      </c>
      <c r="N10936" t="s">
        <v>67</v>
      </c>
      <c r="O10936" t="s">
        <v>110</v>
      </c>
      <c r="P10936" t="s">
        <v>69</v>
      </c>
      <c r="Q10936" t="s">
        <v>43</v>
      </c>
      <c r="R10936">
        <v>24</v>
      </c>
      <c r="S10936" t="s">
        <v>81</v>
      </c>
      <c r="T10936" t="s">
        <v>45</v>
      </c>
      <c r="U10936" t="s">
        <v>70</v>
      </c>
      <c r="V10936" t="s">
        <v>111</v>
      </c>
      <c r="W10936" t="s">
        <v>48</v>
      </c>
      <c r="X10936" t="s">
        <v>49</v>
      </c>
      <c r="Y10936">
        <v>71620286</v>
      </c>
      <c r="Z10936" t="s">
        <v>72</v>
      </c>
      <c r="AA10936">
        <v>0.26</v>
      </c>
      <c r="AB10936" t="str">
        <f>CONCATENATE(A10936,"-",AA10936)</f>
        <v>10000205-0.26</v>
      </c>
      <c r="AC10936" s="1">
        <v>44378</v>
      </c>
      <c r="AD10936" s="1">
        <v>44742</v>
      </c>
      <c r="AE10936" s="2">
        <v>314.81</v>
      </c>
    </row>
    <row r="10937" spans="1:31" x14ac:dyDescent="0.25">
      <c r="A10937">
        <v>10000205</v>
      </c>
      <c r="B10937" t="s">
        <v>31</v>
      </c>
      <c r="C10937" t="s">
        <v>31</v>
      </c>
      <c r="D10937" t="s">
        <v>31</v>
      </c>
      <c r="E10937">
        <v>501010007</v>
      </c>
      <c r="F10937" t="s">
        <v>32</v>
      </c>
      <c r="G10937" t="s">
        <v>33</v>
      </c>
      <c r="H10937" t="s">
        <v>3023</v>
      </c>
      <c r="I10937" t="s">
        <v>79</v>
      </c>
      <c r="J10937" t="s">
        <v>112</v>
      </c>
      <c r="K10937" t="s">
        <v>56</v>
      </c>
      <c r="L10937" t="s">
        <v>81</v>
      </c>
      <c r="M10937" t="s">
        <v>66</v>
      </c>
      <c r="N10937" t="s">
        <v>67</v>
      </c>
      <c r="O10937" t="s">
        <v>110</v>
      </c>
      <c r="P10937" t="s">
        <v>69</v>
      </c>
      <c r="Q10937" t="s">
        <v>43</v>
      </c>
      <c r="R10937">
        <v>25</v>
      </c>
      <c r="S10937" t="s">
        <v>81</v>
      </c>
      <c r="T10937" t="s">
        <v>62</v>
      </c>
      <c r="U10937" t="s">
        <v>70</v>
      </c>
      <c r="V10937" t="s">
        <v>76</v>
      </c>
      <c r="W10937" t="s">
        <v>48</v>
      </c>
      <c r="X10937" t="s">
        <v>49</v>
      </c>
      <c r="Y10937">
        <v>71620340</v>
      </c>
      <c r="Z10937" t="s">
        <v>72</v>
      </c>
      <c r="AA10937">
        <v>0.26</v>
      </c>
      <c r="AB10937" t="str">
        <f>CONCATENATE(A10937,"-",AA10937)</f>
        <v>10000205-0.26</v>
      </c>
      <c r="AC10937" s="1">
        <v>44743</v>
      </c>
      <c r="AD10937" s="1">
        <v>44926</v>
      </c>
      <c r="AE10937" s="2">
        <v>12.6</v>
      </c>
    </row>
    <row r="10938" spans="1:31" x14ac:dyDescent="0.25">
      <c r="A10938">
        <v>10000212</v>
      </c>
      <c r="B10938" t="s">
        <v>114</v>
      </c>
      <c r="C10938" t="s">
        <v>114</v>
      </c>
      <c r="D10938" t="s">
        <v>114</v>
      </c>
      <c r="E10938">
        <v>300940120</v>
      </c>
      <c r="F10938" t="s">
        <v>115</v>
      </c>
      <c r="G10938" t="s">
        <v>116</v>
      </c>
      <c r="H10938" t="s">
        <v>73</v>
      </c>
      <c r="I10938" t="s">
        <v>35</v>
      </c>
      <c r="J10938" t="s">
        <v>118</v>
      </c>
      <c r="K10938" t="s">
        <v>119</v>
      </c>
      <c r="L10938" t="s">
        <v>120</v>
      </c>
      <c r="M10938" t="s">
        <v>39</v>
      </c>
      <c r="N10938" t="s">
        <v>121</v>
      </c>
      <c r="O10938" t="s">
        <v>122</v>
      </c>
      <c r="P10938" t="s">
        <v>42</v>
      </c>
      <c r="Q10938" t="s">
        <v>43</v>
      </c>
      <c r="R10938">
        <v>45</v>
      </c>
      <c r="S10938" t="s">
        <v>120</v>
      </c>
      <c r="T10938" t="s">
        <v>60</v>
      </c>
      <c r="U10938" t="s">
        <v>123</v>
      </c>
      <c r="V10938" t="s">
        <v>124</v>
      </c>
      <c r="W10938" t="s">
        <v>107</v>
      </c>
      <c r="X10938" t="s">
        <v>125</v>
      </c>
      <c r="Y10938">
        <v>11600130</v>
      </c>
      <c r="Z10938" t="s">
        <v>50</v>
      </c>
      <c r="AA10938" t="s">
        <v>51</v>
      </c>
      <c r="AB10938" t="str">
        <f>CONCATENATE(A10938,"-",AA10938)</f>
        <v>10000212-10% and Under</v>
      </c>
      <c r="AC10938" s="1">
        <v>44075</v>
      </c>
      <c r="AD10938" s="1">
        <v>45169</v>
      </c>
      <c r="AE10938" s="2">
        <v>9274.69</v>
      </c>
    </row>
    <row r="10939" spans="1:31" x14ac:dyDescent="0.25">
      <c r="A10939">
        <v>10000212</v>
      </c>
      <c r="B10939" t="s">
        <v>114</v>
      </c>
      <c r="C10939" t="s">
        <v>114</v>
      </c>
      <c r="D10939" t="s">
        <v>114</v>
      </c>
      <c r="E10939">
        <v>300940120</v>
      </c>
      <c r="F10939" t="s">
        <v>115</v>
      </c>
      <c r="G10939" t="s">
        <v>116</v>
      </c>
      <c r="H10939" t="s">
        <v>73</v>
      </c>
      <c r="I10939" t="s">
        <v>35</v>
      </c>
      <c r="J10939" t="s">
        <v>126</v>
      </c>
      <c r="K10939" t="s">
        <v>119</v>
      </c>
      <c r="L10939" t="s">
        <v>120</v>
      </c>
      <c r="M10939" t="s">
        <v>39</v>
      </c>
      <c r="N10939" t="s">
        <v>121</v>
      </c>
      <c r="O10939" t="s">
        <v>122</v>
      </c>
      <c r="P10939" t="s">
        <v>42</v>
      </c>
      <c r="Q10939" t="s">
        <v>43</v>
      </c>
      <c r="R10939">
        <v>47</v>
      </c>
      <c r="S10939" t="s">
        <v>120</v>
      </c>
      <c r="T10939" t="s">
        <v>60</v>
      </c>
      <c r="U10939" t="s">
        <v>123</v>
      </c>
      <c r="V10939" t="s">
        <v>127</v>
      </c>
      <c r="W10939" t="s">
        <v>107</v>
      </c>
      <c r="X10939" t="s">
        <v>125</v>
      </c>
      <c r="Y10939">
        <v>11600061</v>
      </c>
      <c r="Z10939" t="s">
        <v>50</v>
      </c>
      <c r="AA10939" t="s">
        <v>51</v>
      </c>
      <c r="AB10939" t="str">
        <f>CONCATENATE(A10939,"-",AA10939)</f>
        <v>10000212-10% and Under</v>
      </c>
      <c r="AC10939" s="1">
        <v>44805</v>
      </c>
      <c r="AD10939" s="1">
        <v>45169</v>
      </c>
      <c r="AE10939" s="2">
        <v>13993.44</v>
      </c>
    </row>
    <row r="10940" spans="1:31" x14ac:dyDescent="0.25">
      <c r="A10940">
        <v>10000212</v>
      </c>
      <c r="B10940" t="s">
        <v>114</v>
      </c>
      <c r="C10940" t="s">
        <v>114</v>
      </c>
      <c r="D10940" t="s">
        <v>114</v>
      </c>
      <c r="E10940">
        <v>300940120</v>
      </c>
      <c r="F10940" t="s">
        <v>115</v>
      </c>
      <c r="G10940" t="s">
        <v>116</v>
      </c>
      <c r="H10940" t="s">
        <v>409</v>
      </c>
      <c r="I10940" t="s">
        <v>35</v>
      </c>
      <c r="J10940" t="s">
        <v>126</v>
      </c>
      <c r="K10940" t="s">
        <v>119</v>
      </c>
      <c r="L10940" t="s">
        <v>120</v>
      </c>
      <c r="M10940" t="s">
        <v>39</v>
      </c>
      <c r="N10940" t="s">
        <v>121</v>
      </c>
      <c r="O10940" t="s">
        <v>122</v>
      </c>
      <c r="P10940" t="s">
        <v>42</v>
      </c>
      <c r="Q10940" t="s">
        <v>43</v>
      </c>
      <c r="R10940">
        <v>47</v>
      </c>
      <c r="S10940" t="s">
        <v>120</v>
      </c>
      <c r="T10940" t="s">
        <v>62</v>
      </c>
      <c r="U10940" t="s">
        <v>123</v>
      </c>
      <c r="V10940" t="s">
        <v>127</v>
      </c>
      <c r="W10940" t="s">
        <v>107</v>
      </c>
      <c r="X10940" t="s">
        <v>125</v>
      </c>
      <c r="Y10940">
        <v>11600061</v>
      </c>
      <c r="Z10940" t="s">
        <v>50</v>
      </c>
      <c r="AA10940" t="s">
        <v>51</v>
      </c>
      <c r="AB10940" t="str">
        <f>CONCATENATE(A10940,"-",AA10940)</f>
        <v>10000212-10% and Under</v>
      </c>
      <c r="AC10940" s="1">
        <v>44805</v>
      </c>
      <c r="AD10940" s="1">
        <v>45169</v>
      </c>
      <c r="AE10940" s="2">
        <v>380</v>
      </c>
    </row>
    <row r="10941" spans="1:31" x14ac:dyDescent="0.25">
      <c r="A10941">
        <v>10000212</v>
      </c>
      <c r="B10941" t="s">
        <v>114</v>
      </c>
      <c r="C10941" t="s">
        <v>114</v>
      </c>
      <c r="D10941" t="s">
        <v>114</v>
      </c>
      <c r="E10941">
        <v>300940120</v>
      </c>
      <c r="F10941" t="s">
        <v>115</v>
      </c>
      <c r="G10941" t="s">
        <v>116</v>
      </c>
      <c r="H10941" t="s">
        <v>1340</v>
      </c>
      <c r="I10941" t="s">
        <v>35</v>
      </c>
      <c r="J10941" t="s">
        <v>126</v>
      </c>
      <c r="K10941" t="s">
        <v>119</v>
      </c>
      <c r="L10941" t="s">
        <v>120</v>
      </c>
      <c r="M10941" t="s">
        <v>39</v>
      </c>
      <c r="N10941" t="s">
        <v>121</v>
      </c>
      <c r="O10941" t="s">
        <v>122</v>
      </c>
      <c r="P10941" t="s">
        <v>42</v>
      </c>
      <c r="Q10941" t="s">
        <v>43</v>
      </c>
      <c r="R10941">
        <v>47</v>
      </c>
      <c r="S10941" t="s">
        <v>120</v>
      </c>
      <c r="T10941" t="s">
        <v>62</v>
      </c>
      <c r="U10941" t="s">
        <v>123</v>
      </c>
      <c r="V10941" t="s">
        <v>127</v>
      </c>
      <c r="W10941" t="s">
        <v>107</v>
      </c>
      <c r="X10941" t="s">
        <v>125</v>
      </c>
      <c r="Y10941">
        <v>11600061</v>
      </c>
      <c r="Z10941" t="s">
        <v>50</v>
      </c>
      <c r="AA10941" t="s">
        <v>51</v>
      </c>
      <c r="AB10941" t="str">
        <f>CONCATENATE(A10941,"-",AA10941)</f>
        <v>10000212-10% and Under</v>
      </c>
      <c r="AC10941" s="1">
        <v>44805</v>
      </c>
      <c r="AD10941" s="1">
        <v>45169</v>
      </c>
      <c r="AE10941" s="2">
        <v>799</v>
      </c>
    </row>
    <row r="10942" spans="1:31" x14ac:dyDescent="0.25">
      <c r="A10942">
        <v>10000212</v>
      </c>
      <c r="B10942" t="s">
        <v>114</v>
      </c>
      <c r="C10942" t="s">
        <v>114</v>
      </c>
      <c r="D10942" t="s">
        <v>114</v>
      </c>
      <c r="E10942">
        <v>300940120</v>
      </c>
      <c r="F10942" t="s">
        <v>115</v>
      </c>
      <c r="G10942" t="s">
        <v>116</v>
      </c>
      <c r="H10942" t="s">
        <v>136</v>
      </c>
      <c r="I10942" t="s">
        <v>35</v>
      </c>
      <c r="J10942" t="s">
        <v>5746</v>
      </c>
      <c r="K10942" t="s">
        <v>119</v>
      </c>
      <c r="L10942" t="s">
        <v>120</v>
      </c>
      <c r="M10942" t="s">
        <v>39</v>
      </c>
      <c r="N10942" t="s">
        <v>121</v>
      </c>
      <c r="O10942" t="s">
        <v>122</v>
      </c>
      <c r="P10942" t="s">
        <v>42</v>
      </c>
      <c r="Q10942" t="s">
        <v>43</v>
      </c>
      <c r="R10942">
        <v>48</v>
      </c>
      <c r="S10942" t="s">
        <v>120</v>
      </c>
      <c r="T10942" t="s">
        <v>96</v>
      </c>
      <c r="U10942" t="s">
        <v>123</v>
      </c>
      <c r="V10942" t="s">
        <v>127</v>
      </c>
      <c r="W10942" t="s">
        <v>107</v>
      </c>
      <c r="X10942" t="s">
        <v>125</v>
      </c>
      <c r="Y10942">
        <v>11600060</v>
      </c>
      <c r="Z10942" t="s">
        <v>84</v>
      </c>
      <c r="AA10942" t="s">
        <v>85</v>
      </c>
      <c r="AB10942" t="str">
        <f>CONCATENATE(A10942,"-",AA10942)</f>
        <v>10000212-Zero</v>
      </c>
      <c r="AC10942" s="1">
        <v>44805</v>
      </c>
      <c r="AD10942" s="1">
        <v>45169</v>
      </c>
      <c r="AE10942" s="2">
        <v>315.5</v>
      </c>
    </row>
    <row r="10943" spans="1:31" x14ac:dyDescent="0.25">
      <c r="A10943">
        <v>10000346</v>
      </c>
      <c r="B10943" t="s">
        <v>31</v>
      </c>
      <c r="C10943" t="s">
        <v>31</v>
      </c>
      <c r="D10943" t="s">
        <v>31</v>
      </c>
      <c r="E10943">
        <v>501010007</v>
      </c>
      <c r="F10943" t="s">
        <v>32</v>
      </c>
      <c r="G10943" t="s">
        <v>33</v>
      </c>
      <c r="H10943" t="s">
        <v>267</v>
      </c>
      <c r="I10943" t="s">
        <v>35</v>
      </c>
      <c r="J10943" t="s">
        <v>130</v>
      </c>
      <c r="K10943" t="s">
        <v>56</v>
      </c>
      <c r="L10943" t="s">
        <v>81</v>
      </c>
      <c r="M10943" t="s">
        <v>39</v>
      </c>
      <c r="N10943" t="s">
        <v>40</v>
      </c>
      <c r="O10943" t="s">
        <v>131</v>
      </c>
      <c r="P10943" t="s">
        <v>42</v>
      </c>
      <c r="Q10943" t="s">
        <v>43</v>
      </c>
      <c r="R10943">
        <v>43</v>
      </c>
      <c r="S10943" t="s">
        <v>81</v>
      </c>
      <c r="T10943" t="s">
        <v>45</v>
      </c>
      <c r="U10943" t="s">
        <v>46</v>
      </c>
      <c r="V10943" t="s">
        <v>132</v>
      </c>
      <c r="W10943" t="s">
        <v>48</v>
      </c>
      <c r="X10943" t="s">
        <v>49</v>
      </c>
      <c r="Y10943">
        <v>71604489</v>
      </c>
      <c r="Z10943" t="s">
        <v>108</v>
      </c>
      <c r="AA10943" t="s">
        <v>51</v>
      </c>
      <c r="AB10943" t="str">
        <f>CONCATENATE(A10943,"-",AA10943)</f>
        <v>10000346-10% and Under</v>
      </c>
      <c r="AC10943" s="1">
        <v>44105</v>
      </c>
      <c r="AD10943" s="1">
        <v>45199</v>
      </c>
      <c r="AE10943" s="2">
        <v>1500.26</v>
      </c>
    </row>
    <row r="10944" spans="1:31" x14ac:dyDescent="0.25">
      <c r="A10944">
        <v>10000346</v>
      </c>
      <c r="B10944" t="s">
        <v>31</v>
      </c>
      <c r="C10944" t="s">
        <v>31</v>
      </c>
      <c r="D10944" t="s">
        <v>31</v>
      </c>
      <c r="E10944">
        <v>501010007</v>
      </c>
      <c r="F10944" t="s">
        <v>32</v>
      </c>
      <c r="G10944" t="s">
        <v>33</v>
      </c>
      <c r="H10944" t="s">
        <v>252</v>
      </c>
      <c r="I10944" t="s">
        <v>35</v>
      </c>
      <c r="J10944" t="s">
        <v>130</v>
      </c>
      <c r="K10944" t="s">
        <v>56</v>
      </c>
      <c r="L10944" t="s">
        <v>81</v>
      </c>
      <c r="M10944" t="s">
        <v>39</v>
      </c>
      <c r="N10944" t="s">
        <v>40</v>
      </c>
      <c r="O10944" t="s">
        <v>131</v>
      </c>
      <c r="P10944" t="s">
        <v>42</v>
      </c>
      <c r="Q10944" t="s">
        <v>43</v>
      </c>
      <c r="R10944">
        <v>44</v>
      </c>
      <c r="S10944" t="s">
        <v>81</v>
      </c>
      <c r="T10944" t="s">
        <v>62</v>
      </c>
      <c r="U10944" t="s">
        <v>46</v>
      </c>
      <c r="V10944" t="s">
        <v>132</v>
      </c>
      <c r="W10944" t="s">
        <v>48</v>
      </c>
      <c r="X10944" t="s">
        <v>49</v>
      </c>
      <c r="Y10944">
        <v>71604489</v>
      </c>
      <c r="Z10944" t="s">
        <v>108</v>
      </c>
      <c r="AA10944" t="s">
        <v>51</v>
      </c>
      <c r="AB10944" t="str">
        <f>CONCATENATE(A10944,"-",AA10944)</f>
        <v>10000346-10% and Under</v>
      </c>
      <c r="AC10944" s="1">
        <v>44105</v>
      </c>
      <c r="AD10944" s="1">
        <v>45199</v>
      </c>
      <c r="AE10944" s="2">
        <v>154.16999999999999</v>
      </c>
    </row>
    <row r="10945" spans="1:31" x14ac:dyDescent="0.25">
      <c r="A10945">
        <v>10000346</v>
      </c>
      <c r="B10945" t="s">
        <v>31</v>
      </c>
      <c r="C10945" t="s">
        <v>31</v>
      </c>
      <c r="D10945" t="s">
        <v>31</v>
      </c>
      <c r="E10945">
        <v>501010007</v>
      </c>
      <c r="F10945" t="s">
        <v>32</v>
      </c>
      <c r="G10945" t="s">
        <v>33</v>
      </c>
      <c r="H10945" t="s">
        <v>190</v>
      </c>
      <c r="I10945" t="s">
        <v>35</v>
      </c>
      <c r="J10945" t="s">
        <v>130</v>
      </c>
      <c r="K10945" t="s">
        <v>56</v>
      </c>
      <c r="L10945" t="s">
        <v>81</v>
      </c>
      <c r="M10945" t="s">
        <v>39</v>
      </c>
      <c r="N10945" t="s">
        <v>40</v>
      </c>
      <c r="O10945" t="s">
        <v>131</v>
      </c>
      <c r="P10945" t="s">
        <v>42</v>
      </c>
      <c r="Q10945" t="s">
        <v>43</v>
      </c>
      <c r="R10945">
        <v>43</v>
      </c>
      <c r="S10945" t="s">
        <v>81</v>
      </c>
      <c r="T10945" t="s">
        <v>153</v>
      </c>
      <c r="U10945" t="s">
        <v>46</v>
      </c>
      <c r="V10945" t="s">
        <v>132</v>
      </c>
      <c r="W10945" t="s">
        <v>48</v>
      </c>
      <c r="X10945" t="s">
        <v>49</v>
      </c>
      <c r="Y10945">
        <v>71604489</v>
      </c>
      <c r="Z10945" t="s">
        <v>108</v>
      </c>
      <c r="AA10945" t="s">
        <v>51</v>
      </c>
      <c r="AB10945" t="str">
        <f>CONCATENATE(A10945,"-",AA10945)</f>
        <v>10000346-10% and Under</v>
      </c>
      <c r="AC10945" s="1">
        <v>44105</v>
      </c>
      <c r="AD10945" s="1">
        <v>45199</v>
      </c>
      <c r="AE10945" s="2">
        <v>8088.43</v>
      </c>
    </row>
    <row r="10946" spans="1:31" x14ac:dyDescent="0.25">
      <c r="A10946">
        <v>10000346</v>
      </c>
      <c r="B10946" t="s">
        <v>31</v>
      </c>
      <c r="C10946" t="s">
        <v>31</v>
      </c>
      <c r="D10946" t="s">
        <v>31</v>
      </c>
      <c r="E10946">
        <v>501010007</v>
      </c>
      <c r="F10946" t="s">
        <v>32</v>
      </c>
      <c r="G10946" t="s">
        <v>33</v>
      </c>
      <c r="H10946" t="s">
        <v>202</v>
      </c>
      <c r="I10946" t="s">
        <v>35</v>
      </c>
      <c r="J10946" t="s">
        <v>134</v>
      </c>
      <c r="K10946" t="s">
        <v>56</v>
      </c>
      <c r="L10946" t="s">
        <v>81</v>
      </c>
      <c r="M10946" t="s">
        <v>39</v>
      </c>
      <c r="N10946" t="s">
        <v>40</v>
      </c>
      <c r="O10946" t="s">
        <v>131</v>
      </c>
      <c r="P10946" t="s">
        <v>42</v>
      </c>
      <c r="Q10946" t="s">
        <v>43</v>
      </c>
      <c r="R10946">
        <v>45</v>
      </c>
      <c r="S10946" t="s">
        <v>81</v>
      </c>
      <c r="T10946" t="s">
        <v>96</v>
      </c>
      <c r="U10946" t="s">
        <v>46</v>
      </c>
      <c r="V10946" t="s">
        <v>135</v>
      </c>
      <c r="W10946" t="s">
        <v>48</v>
      </c>
      <c r="X10946" t="s">
        <v>49</v>
      </c>
      <c r="Y10946">
        <v>71605054</v>
      </c>
      <c r="Z10946" t="s">
        <v>108</v>
      </c>
      <c r="AA10946" t="s">
        <v>51</v>
      </c>
      <c r="AB10946" t="str">
        <f>CONCATENATE(A10946,"-",AA10946)</f>
        <v>10000346-10% and Under</v>
      </c>
      <c r="AC10946" s="1">
        <v>44470</v>
      </c>
      <c r="AD10946" s="1">
        <v>45199</v>
      </c>
      <c r="AE10946" s="2">
        <v>0</v>
      </c>
    </row>
    <row r="10947" spans="1:31" x14ac:dyDescent="0.25">
      <c r="A10947">
        <v>10000422</v>
      </c>
      <c r="B10947" t="s">
        <v>31</v>
      </c>
      <c r="C10947" t="s">
        <v>31</v>
      </c>
      <c r="D10947" t="s">
        <v>31</v>
      </c>
      <c r="E10947">
        <v>501010007</v>
      </c>
      <c r="F10947" t="s">
        <v>32</v>
      </c>
      <c r="G10947" t="s">
        <v>33</v>
      </c>
      <c r="H10947" t="s">
        <v>64</v>
      </c>
      <c r="I10947" t="s">
        <v>35</v>
      </c>
      <c r="J10947" t="s">
        <v>137</v>
      </c>
      <c r="K10947" t="s">
        <v>56</v>
      </c>
      <c r="L10947" t="s">
        <v>138</v>
      </c>
      <c r="M10947" t="s">
        <v>103</v>
      </c>
      <c r="N10947" t="s">
        <v>67</v>
      </c>
      <c r="O10947" t="s">
        <v>139</v>
      </c>
      <c r="P10947" t="s">
        <v>79</v>
      </c>
      <c r="Q10947" t="s">
        <v>43</v>
      </c>
      <c r="R10947">
        <v>47</v>
      </c>
      <c r="S10947" t="s">
        <v>138</v>
      </c>
      <c r="T10947" t="s">
        <v>45</v>
      </c>
      <c r="U10947" t="s">
        <v>70</v>
      </c>
      <c r="V10947" t="s">
        <v>140</v>
      </c>
      <c r="W10947" t="s">
        <v>48</v>
      </c>
      <c r="X10947" t="s">
        <v>49</v>
      </c>
      <c r="Y10947">
        <v>71610224</v>
      </c>
      <c r="Z10947" t="s">
        <v>72</v>
      </c>
      <c r="AA10947">
        <v>0.26</v>
      </c>
      <c r="AB10947" t="str">
        <f>CONCATENATE(A10947,"-",AA10947)</f>
        <v>10000422-0.26</v>
      </c>
      <c r="AC10947" s="1">
        <v>44743</v>
      </c>
      <c r="AD10947" s="1">
        <v>45107</v>
      </c>
      <c r="AE10947" s="2">
        <v>142153.51</v>
      </c>
    </row>
    <row r="10948" spans="1:31" x14ac:dyDescent="0.25">
      <c r="A10948">
        <v>10000422</v>
      </c>
      <c r="B10948" t="s">
        <v>31</v>
      </c>
      <c r="C10948" t="s">
        <v>31</v>
      </c>
      <c r="D10948" t="s">
        <v>31</v>
      </c>
      <c r="E10948">
        <v>501010007</v>
      </c>
      <c r="F10948" t="s">
        <v>32</v>
      </c>
      <c r="G10948" t="s">
        <v>33</v>
      </c>
      <c r="H10948" t="s">
        <v>59</v>
      </c>
      <c r="I10948" t="s">
        <v>35</v>
      </c>
      <c r="J10948" t="s">
        <v>3880</v>
      </c>
      <c r="K10948" t="s">
        <v>37</v>
      </c>
      <c r="L10948" t="s">
        <v>138</v>
      </c>
      <c r="M10948" t="s">
        <v>103</v>
      </c>
      <c r="N10948" t="s">
        <v>67</v>
      </c>
      <c r="O10948" t="s">
        <v>139</v>
      </c>
      <c r="P10948" t="s">
        <v>79</v>
      </c>
      <c r="Q10948" t="s">
        <v>43</v>
      </c>
      <c r="R10948">
        <v>45</v>
      </c>
      <c r="S10948" t="s">
        <v>138</v>
      </c>
      <c r="T10948" t="s">
        <v>60</v>
      </c>
      <c r="U10948" t="s">
        <v>70</v>
      </c>
      <c r="V10948" t="s">
        <v>3881</v>
      </c>
      <c r="W10948" t="s">
        <v>48</v>
      </c>
      <c r="X10948" t="s">
        <v>49</v>
      </c>
      <c r="Y10948">
        <v>71616004</v>
      </c>
      <c r="Z10948" t="s">
        <v>72</v>
      </c>
      <c r="AA10948">
        <v>0.26</v>
      </c>
      <c r="AB10948" t="str">
        <f>CONCATENATE(A10948,"-",AA10948)</f>
        <v>10000422-0.26</v>
      </c>
      <c r="AC10948" s="1">
        <v>44378</v>
      </c>
      <c r="AD10948" s="1">
        <v>44742</v>
      </c>
      <c r="AE10948" s="2">
        <v>370.11</v>
      </c>
    </row>
    <row r="10949" spans="1:31" x14ac:dyDescent="0.25">
      <c r="A10949">
        <v>10000422</v>
      </c>
      <c r="B10949" t="s">
        <v>31</v>
      </c>
      <c r="C10949" t="s">
        <v>31</v>
      </c>
      <c r="D10949" t="s">
        <v>31</v>
      </c>
      <c r="E10949">
        <v>501010007</v>
      </c>
      <c r="F10949" t="s">
        <v>32</v>
      </c>
      <c r="G10949" t="s">
        <v>33</v>
      </c>
      <c r="H10949" t="s">
        <v>160</v>
      </c>
      <c r="I10949" t="s">
        <v>35</v>
      </c>
      <c r="J10949" t="s">
        <v>137</v>
      </c>
      <c r="K10949" t="s">
        <v>56</v>
      </c>
      <c r="L10949" t="s">
        <v>138</v>
      </c>
      <c r="M10949" t="s">
        <v>103</v>
      </c>
      <c r="N10949" t="s">
        <v>67</v>
      </c>
      <c r="O10949" t="s">
        <v>139</v>
      </c>
      <c r="P10949" t="s">
        <v>79</v>
      </c>
      <c r="Q10949" t="s">
        <v>43</v>
      </c>
      <c r="R10949">
        <v>47</v>
      </c>
      <c r="S10949" t="s">
        <v>138</v>
      </c>
      <c r="T10949" t="s">
        <v>62</v>
      </c>
      <c r="U10949" t="s">
        <v>70</v>
      </c>
      <c r="V10949" t="s">
        <v>140</v>
      </c>
      <c r="W10949" t="s">
        <v>48</v>
      </c>
      <c r="X10949" t="s">
        <v>49</v>
      </c>
      <c r="Y10949">
        <v>71610224</v>
      </c>
      <c r="Z10949" t="s">
        <v>72</v>
      </c>
      <c r="AA10949">
        <v>0.26</v>
      </c>
      <c r="AB10949" t="str">
        <f>CONCATENATE(A10949,"-",AA10949)</f>
        <v>10000422-0.26</v>
      </c>
      <c r="AC10949" s="1">
        <v>44743</v>
      </c>
      <c r="AD10949" s="1">
        <v>45107</v>
      </c>
      <c r="AE10949" s="2">
        <v>293</v>
      </c>
    </row>
    <row r="10950" spans="1:31" x14ac:dyDescent="0.25">
      <c r="A10950">
        <v>10000422</v>
      </c>
      <c r="B10950" t="s">
        <v>31</v>
      </c>
      <c r="C10950" t="s">
        <v>31</v>
      </c>
      <c r="D10950" t="s">
        <v>31</v>
      </c>
      <c r="E10950">
        <v>501010007</v>
      </c>
      <c r="F10950" t="s">
        <v>32</v>
      </c>
      <c r="G10950" t="s">
        <v>33</v>
      </c>
      <c r="H10950" t="s">
        <v>136</v>
      </c>
      <c r="I10950" t="s">
        <v>35</v>
      </c>
      <c r="J10950" t="s">
        <v>3880</v>
      </c>
      <c r="K10950" t="s">
        <v>37</v>
      </c>
      <c r="L10950" t="s">
        <v>138</v>
      </c>
      <c r="M10950" t="s">
        <v>103</v>
      </c>
      <c r="N10950" t="s">
        <v>67</v>
      </c>
      <c r="O10950" t="s">
        <v>139</v>
      </c>
      <c r="P10950" t="s">
        <v>79</v>
      </c>
      <c r="Q10950" t="s">
        <v>43</v>
      </c>
      <c r="R10950">
        <v>44</v>
      </c>
      <c r="S10950" t="s">
        <v>138</v>
      </c>
      <c r="T10950" t="s">
        <v>96</v>
      </c>
      <c r="U10950" t="s">
        <v>70</v>
      </c>
      <c r="V10950" t="s">
        <v>3881</v>
      </c>
      <c r="W10950" t="s">
        <v>48</v>
      </c>
      <c r="X10950" t="s">
        <v>49</v>
      </c>
      <c r="Y10950">
        <v>71616004</v>
      </c>
      <c r="Z10950" t="s">
        <v>72</v>
      </c>
      <c r="AA10950">
        <v>0.26</v>
      </c>
      <c r="AB10950" t="str">
        <f>CONCATENATE(A10950,"-",AA10950)</f>
        <v>10000422-0.26</v>
      </c>
      <c r="AC10950" s="1">
        <v>44378</v>
      </c>
      <c r="AD10950" s="1">
        <v>44742</v>
      </c>
      <c r="AE10950" s="2">
        <v>190.13</v>
      </c>
    </row>
    <row r="10951" spans="1:31" x14ac:dyDescent="0.25">
      <c r="A10951">
        <v>10000571</v>
      </c>
      <c r="B10951" t="s">
        <v>141</v>
      </c>
      <c r="C10951" t="s">
        <v>141</v>
      </c>
      <c r="D10951" t="s">
        <v>141</v>
      </c>
      <c r="E10951">
        <v>310900070</v>
      </c>
      <c r="F10951" t="s">
        <v>142</v>
      </c>
      <c r="G10951" t="s">
        <v>143</v>
      </c>
      <c r="H10951" t="s">
        <v>73</v>
      </c>
      <c r="I10951" t="s">
        <v>35</v>
      </c>
      <c r="J10951" t="s">
        <v>145</v>
      </c>
      <c r="K10951" t="s">
        <v>146</v>
      </c>
      <c r="L10951" t="s">
        <v>147</v>
      </c>
      <c r="M10951" t="s">
        <v>66</v>
      </c>
      <c r="N10951" t="s">
        <v>67</v>
      </c>
      <c r="O10951" t="s">
        <v>148</v>
      </c>
      <c r="P10951" t="s">
        <v>69</v>
      </c>
      <c r="Q10951" t="s">
        <v>43</v>
      </c>
      <c r="R10951">
        <v>9</v>
      </c>
      <c r="S10951" t="s">
        <v>147</v>
      </c>
      <c r="T10951" t="s">
        <v>60</v>
      </c>
      <c r="U10951" t="s">
        <v>149</v>
      </c>
      <c r="V10951" t="s">
        <v>150</v>
      </c>
      <c r="W10951" t="s">
        <v>151</v>
      </c>
      <c r="X10951" t="s">
        <v>49</v>
      </c>
      <c r="Y10951">
        <v>71620204</v>
      </c>
      <c r="Z10951" t="s">
        <v>72</v>
      </c>
      <c r="AA10951">
        <v>0.26</v>
      </c>
      <c r="AB10951" t="str">
        <f>CONCATENATE(A10951,"-",AA10951)</f>
        <v>10000571-0.26</v>
      </c>
      <c r="AC10951" s="1">
        <v>44197</v>
      </c>
      <c r="AD10951" s="1">
        <v>44926</v>
      </c>
      <c r="AE10951" s="2">
        <v>17925.29</v>
      </c>
    </row>
    <row r="10952" spans="1:31" x14ac:dyDescent="0.25">
      <c r="A10952">
        <v>10000571</v>
      </c>
      <c r="B10952" t="s">
        <v>141</v>
      </c>
      <c r="C10952" t="s">
        <v>141</v>
      </c>
      <c r="D10952" t="s">
        <v>141</v>
      </c>
      <c r="E10952">
        <v>310900070</v>
      </c>
      <c r="F10952" t="s">
        <v>142</v>
      </c>
      <c r="G10952" t="s">
        <v>143</v>
      </c>
      <c r="H10952" t="s">
        <v>776</v>
      </c>
      <c r="I10952" t="s">
        <v>35</v>
      </c>
      <c r="J10952" t="s">
        <v>145</v>
      </c>
      <c r="K10952" t="s">
        <v>146</v>
      </c>
      <c r="L10952" t="s">
        <v>147</v>
      </c>
      <c r="M10952" t="s">
        <v>66</v>
      </c>
      <c r="N10952" t="s">
        <v>67</v>
      </c>
      <c r="O10952" t="s">
        <v>148</v>
      </c>
      <c r="P10952" t="s">
        <v>69</v>
      </c>
      <c r="Q10952" t="s">
        <v>43</v>
      </c>
      <c r="R10952">
        <v>9</v>
      </c>
      <c r="S10952" t="s">
        <v>147</v>
      </c>
      <c r="T10952" t="s">
        <v>62</v>
      </c>
      <c r="U10952" t="s">
        <v>149</v>
      </c>
      <c r="V10952" t="s">
        <v>150</v>
      </c>
      <c r="W10952" t="s">
        <v>151</v>
      </c>
      <c r="X10952" t="s">
        <v>49</v>
      </c>
      <c r="Y10952">
        <v>71620204</v>
      </c>
      <c r="Z10952" t="s">
        <v>72</v>
      </c>
      <c r="AA10952">
        <v>0.26</v>
      </c>
      <c r="AB10952" t="str">
        <f>CONCATENATE(A10952,"-",AA10952)</f>
        <v>10000571-0.26</v>
      </c>
      <c r="AC10952" s="1">
        <v>44197</v>
      </c>
      <c r="AD10952" s="1">
        <v>44926</v>
      </c>
      <c r="AE10952" s="2">
        <v>950</v>
      </c>
    </row>
    <row r="10953" spans="1:31" x14ac:dyDescent="0.25">
      <c r="A10953">
        <v>10000571</v>
      </c>
      <c r="B10953" t="s">
        <v>141</v>
      </c>
      <c r="C10953" t="s">
        <v>141</v>
      </c>
      <c r="D10953" t="s">
        <v>141</v>
      </c>
      <c r="E10953">
        <v>310900070</v>
      </c>
      <c r="F10953" t="s">
        <v>142</v>
      </c>
      <c r="G10953" t="s">
        <v>143</v>
      </c>
      <c r="H10953" t="s">
        <v>409</v>
      </c>
      <c r="I10953" t="s">
        <v>35</v>
      </c>
      <c r="J10953" t="s">
        <v>145</v>
      </c>
      <c r="K10953" t="s">
        <v>146</v>
      </c>
      <c r="L10953" t="s">
        <v>147</v>
      </c>
      <c r="M10953" t="s">
        <v>66</v>
      </c>
      <c r="N10953" t="s">
        <v>67</v>
      </c>
      <c r="O10953" t="s">
        <v>148</v>
      </c>
      <c r="P10953" t="s">
        <v>69</v>
      </c>
      <c r="Q10953" t="s">
        <v>43</v>
      </c>
      <c r="R10953">
        <v>9</v>
      </c>
      <c r="S10953" t="s">
        <v>147</v>
      </c>
      <c r="T10953" t="s">
        <v>62</v>
      </c>
      <c r="U10953" t="s">
        <v>149</v>
      </c>
      <c r="V10953" t="s">
        <v>150</v>
      </c>
      <c r="W10953" t="s">
        <v>151</v>
      </c>
      <c r="X10953" t="s">
        <v>49</v>
      </c>
      <c r="Y10953">
        <v>71620204</v>
      </c>
      <c r="Z10953" t="s">
        <v>72</v>
      </c>
      <c r="AA10953">
        <v>0.26</v>
      </c>
      <c r="AB10953" t="str">
        <f>CONCATENATE(A10953,"-",AA10953)</f>
        <v>10000571-0.26</v>
      </c>
      <c r="AC10953" s="1">
        <v>44197</v>
      </c>
      <c r="AD10953" s="1">
        <v>44926</v>
      </c>
      <c r="AE10953" s="2">
        <v>300</v>
      </c>
    </row>
    <row r="10954" spans="1:31" x14ac:dyDescent="0.25">
      <c r="A10954">
        <v>10000584</v>
      </c>
      <c r="B10954" t="s">
        <v>31</v>
      </c>
      <c r="C10954" t="s">
        <v>31</v>
      </c>
      <c r="D10954" t="s">
        <v>31</v>
      </c>
      <c r="E10954">
        <v>501010007</v>
      </c>
      <c r="F10954" t="s">
        <v>32</v>
      </c>
      <c r="G10954" t="s">
        <v>33</v>
      </c>
      <c r="H10954" t="s">
        <v>64</v>
      </c>
      <c r="I10954" t="s">
        <v>35</v>
      </c>
      <c r="J10954" t="s">
        <v>156</v>
      </c>
      <c r="K10954" t="s">
        <v>56</v>
      </c>
      <c r="L10954" t="s">
        <v>81</v>
      </c>
      <c r="M10954" t="s">
        <v>103</v>
      </c>
      <c r="N10954" t="s">
        <v>67</v>
      </c>
      <c r="O10954" t="s">
        <v>157</v>
      </c>
      <c r="P10954" t="s">
        <v>79</v>
      </c>
      <c r="Q10954" t="s">
        <v>43</v>
      </c>
      <c r="R10954">
        <v>25</v>
      </c>
      <c r="S10954" t="s">
        <v>81</v>
      </c>
      <c r="T10954" t="s">
        <v>45</v>
      </c>
      <c r="U10954" t="s">
        <v>70</v>
      </c>
      <c r="V10954" t="s">
        <v>76</v>
      </c>
      <c r="W10954" t="s">
        <v>48</v>
      </c>
      <c r="X10954" t="s">
        <v>49</v>
      </c>
      <c r="Y10954">
        <v>71610215</v>
      </c>
      <c r="Z10954" t="s">
        <v>72</v>
      </c>
      <c r="AA10954">
        <v>0.26</v>
      </c>
      <c r="AB10954" t="str">
        <f>CONCATENATE(A10954,"-",AA10954)</f>
        <v>10000584-0.26</v>
      </c>
      <c r="AC10954" s="1">
        <v>44743</v>
      </c>
      <c r="AD10954" s="1">
        <v>44926</v>
      </c>
      <c r="AE10954" s="2">
        <v>184238.52</v>
      </c>
    </row>
    <row r="10955" spans="1:31" x14ac:dyDescent="0.25">
      <c r="A10955">
        <v>10000584</v>
      </c>
      <c r="B10955" t="s">
        <v>31</v>
      </c>
      <c r="C10955" t="s">
        <v>31</v>
      </c>
      <c r="D10955" t="s">
        <v>31</v>
      </c>
      <c r="E10955">
        <v>501010007</v>
      </c>
      <c r="F10955" t="s">
        <v>32</v>
      </c>
      <c r="G10955" t="s">
        <v>33</v>
      </c>
      <c r="H10955" t="s">
        <v>77</v>
      </c>
      <c r="I10955" t="s">
        <v>35</v>
      </c>
      <c r="J10955" t="s">
        <v>156</v>
      </c>
      <c r="K10955" t="s">
        <v>56</v>
      </c>
      <c r="L10955" t="s">
        <v>81</v>
      </c>
      <c r="M10955" t="s">
        <v>103</v>
      </c>
      <c r="N10955" t="s">
        <v>67</v>
      </c>
      <c r="O10955" t="s">
        <v>157</v>
      </c>
      <c r="P10955" t="s">
        <v>79</v>
      </c>
      <c r="Q10955" t="s">
        <v>43</v>
      </c>
      <c r="R10955">
        <v>25</v>
      </c>
      <c r="S10955" t="s">
        <v>81</v>
      </c>
      <c r="T10955" t="s">
        <v>62</v>
      </c>
      <c r="U10955" t="s">
        <v>70</v>
      </c>
      <c r="V10955" t="s">
        <v>76</v>
      </c>
      <c r="W10955" t="s">
        <v>48</v>
      </c>
      <c r="X10955" t="s">
        <v>49</v>
      </c>
      <c r="Y10955">
        <v>71610215</v>
      </c>
      <c r="Z10955" t="s">
        <v>72</v>
      </c>
      <c r="AA10955">
        <v>0.26</v>
      </c>
      <c r="AB10955" t="str">
        <f>CONCATENATE(A10955,"-",AA10955)</f>
        <v>10000584-0.26</v>
      </c>
      <c r="AC10955" s="1">
        <v>44743</v>
      </c>
      <c r="AD10955" s="1">
        <v>44926</v>
      </c>
      <c r="AE10955" s="2">
        <v>250</v>
      </c>
    </row>
    <row r="10956" spans="1:31" x14ac:dyDescent="0.25">
      <c r="A10956">
        <v>10000584</v>
      </c>
      <c r="B10956" t="s">
        <v>31</v>
      </c>
      <c r="C10956" t="s">
        <v>31</v>
      </c>
      <c r="D10956" t="s">
        <v>31</v>
      </c>
      <c r="E10956">
        <v>501010007</v>
      </c>
      <c r="F10956" t="s">
        <v>32</v>
      </c>
      <c r="G10956" t="s">
        <v>33</v>
      </c>
      <c r="H10956" t="s">
        <v>113</v>
      </c>
      <c r="I10956" t="s">
        <v>79</v>
      </c>
      <c r="J10956" t="s">
        <v>156</v>
      </c>
      <c r="K10956" t="s">
        <v>56</v>
      </c>
      <c r="L10956" t="s">
        <v>81</v>
      </c>
      <c r="M10956" t="s">
        <v>103</v>
      </c>
      <c r="N10956" t="s">
        <v>67</v>
      </c>
      <c r="O10956" t="s">
        <v>157</v>
      </c>
      <c r="P10956" t="s">
        <v>79</v>
      </c>
      <c r="Q10956" t="s">
        <v>43</v>
      </c>
      <c r="R10956">
        <v>25</v>
      </c>
      <c r="S10956" t="s">
        <v>81</v>
      </c>
      <c r="T10956" t="s">
        <v>62</v>
      </c>
      <c r="U10956" t="s">
        <v>70</v>
      </c>
      <c r="V10956" t="s">
        <v>76</v>
      </c>
      <c r="W10956" t="s">
        <v>48</v>
      </c>
      <c r="X10956" t="s">
        <v>49</v>
      </c>
      <c r="Y10956">
        <v>71610215</v>
      </c>
      <c r="Z10956" t="s">
        <v>72</v>
      </c>
      <c r="AA10956">
        <v>0.26</v>
      </c>
      <c r="AB10956" t="str">
        <f>CONCATENATE(A10956,"-",AA10956)</f>
        <v>10000584-0.26</v>
      </c>
      <c r="AC10956" s="1">
        <v>44743</v>
      </c>
      <c r="AD10956" s="1">
        <v>44926</v>
      </c>
      <c r="AE10956" s="2">
        <v>1194.6400000000001</v>
      </c>
    </row>
    <row r="10957" spans="1:31" x14ac:dyDescent="0.25">
      <c r="A10957">
        <v>10000584</v>
      </c>
      <c r="B10957" t="s">
        <v>31</v>
      </c>
      <c r="C10957" t="s">
        <v>31</v>
      </c>
      <c r="D10957" t="s">
        <v>31</v>
      </c>
      <c r="E10957">
        <v>501010007</v>
      </c>
      <c r="F10957" t="s">
        <v>32</v>
      </c>
      <c r="G10957" t="s">
        <v>33</v>
      </c>
      <c r="H10957" t="s">
        <v>3023</v>
      </c>
      <c r="I10957" t="s">
        <v>79</v>
      </c>
      <c r="J10957" t="s">
        <v>156</v>
      </c>
      <c r="K10957" t="s">
        <v>56</v>
      </c>
      <c r="L10957" t="s">
        <v>81</v>
      </c>
      <c r="M10957" t="s">
        <v>103</v>
      </c>
      <c r="N10957" t="s">
        <v>67</v>
      </c>
      <c r="O10957" t="s">
        <v>157</v>
      </c>
      <c r="P10957" t="s">
        <v>79</v>
      </c>
      <c r="Q10957" t="s">
        <v>43</v>
      </c>
      <c r="R10957">
        <v>25</v>
      </c>
      <c r="S10957" t="s">
        <v>81</v>
      </c>
      <c r="T10957" t="s">
        <v>62</v>
      </c>
      <c r="U10957" t="s">
        <v>70</v>
      </c>
      <c r="V10957" t="s">
        <v>76</v>
      </c>
      <c r="W10957" t="s">
        <v>48</v>
      </c>
      <c r="X10957" t="s">
        <v>49</v>
      </c>
      <c r="Y10957">
        <v>71610215</v>
      </c>
      <c r="Z10957" t="s">
        <v>72</v>
      </c>
      <c r="AA10957">
        <v>0.26</v>
      </c>
      <c r="AB10957" t="str">
        <f>CONCATENATE(A10957,"-",AA10957)</f>
        <v>10000584-0.26</v>
      </c>
      <c r="AC10957" s="1">
        <v>44743</v>
      </c>
      <c r="AD10957" s="1">
        <v>44926</v>
      </c>
      <c r="AE10957" s="2">
        <v>3.75</v>
      </c>
    </row>
    <row r="10958" spans="1:31" x14ac:dyDescent="0.25">
      <c r="A10958">
        <v>10000584</v>
      </c>
      <c r="B10958" t="s">
        <v>31</v>
      </c>
      <c r="C10958" t="s">
        <v>31</v>
      </c>
      <c r="D10958" t="s">
        <v>31</v>
      </c>
      <c r="E10958">
        <v>501010007</v>
      </c>
      <c r="F10958" t="s">
        <v>32</v>
      </c>
      <c r="G10958" t="s">
        <v>33</v>
      </c>
      <c r="H10958" t="s">
        <v>136</v>
      </c>
      <c r="I10958" t="s">
        <v>35</v>
      </c>
      <c r="J10958" t="s">
        <v>156</v>
      </c>
      <c r="K10958" t="s">
        <v>56</v>
      </c>
      <c r="L10958" t="s">
        <v>81</v>
      </c>
      <c r="M10958" t="s">
        <v>103</v>
      </c>
      <c r="N10958" t="s">
        <v>67</v>
      </c>
      <c r="O10958" t="s">
        <v>157</v>
      </c>
      <c r="P10958" t="s">
        <v>79</v>
      </c>
      <c r="Q10958" t="s">
        <v>43</v>
      </c>
      <c r="R10958">
        <v>25</v>
      </c>
      <c r="S10958" t="s">
        <v>81</v>
      </c>
      <c r="T10958" t="s">
        <v>96</v>
      </c>
      <c r="U10958" t="s">
        <v>70</v>
      </c>
      <c r="V10958" t="s">
        <v>76</v>
      </c>
      <c r="W10958" t="s">
        <v>48</v>
      </c>
      <c r="X10958" t="s">
        <v>49</v>
      </c>
      <c r="Y10958">
        <v>71610215</v>
      </c>
      <c r="Z10958" t="s">
        <v>72</v>
      </c>
      <c r="AA10958">
        <v>0.26</v>
      </c>
      <c r="AB10958" t="str">
        <f>CONCATENATE(A10958,"-",AA10958)</f>
        <v>10000584-0.26</v>
      </c>
      <c r="AC10958" s="1">
        <v>44743</v>
      </c>
      <c r="AD10958" s="1">
        <v>44926</v>
      </c>
      <c r="AE10958" s="2">
        <v>7069.98</v>
      </c>
    </row>
    <row r="10959" spans="1:31" x14ac:dyDescent="0.25">
      <c r="A10959">
        <v>10000609</v>
      </c>
      <c r="B10959" t="s">
        <v>161</v>
      </c>
      <c r="C10959" t="s">
        <v>161</v>
      </c>
      <c r="D10959" t="s">
        <v>161</v>
      </c>
      <c r="E10959">
        <v>460090001</v>
      </c>
      <c r="F10959" t="s">
        <v>162</v>
      </c>
      <c r="G10959" t="s">
        <v>163</v>
      </c>
      <c r="H10959" t="s">
        <v>73</v>
      </c>
      <c r="I10959" t="s">
        <v>35</v>
      </c>
      <c r="J10959" t="s">
        <v>175</v>
      </c>
      <c r="K10959" t="s">
        <v>165</v>
      </c>
      <c r="L10959" t="s">
        <v>166</v>
      </c>
      <c r="M10959" t="s">
        <v>66</v>
      </c>
      <c r="N10959" t="s">
        <v>67</v>
      </c>
      <c r="O10959" t="s">
        <v>167</v>
      </c>
      <c r="P10959" t="s">
        <v>69</v>
      </c>
      <c r="Q10959" t="s">
        <v>43</v>
      </c>
      <c r="R10959">
        <v>109</v>
      </c>
      <c r="S10959" t="s">
        <v>166</v>
      </c>
      <c r="T10959" t="s">
        <v>60</v>
      </c>
      <c r="U10959" t="s">
        <v>177</v>
      </c>
      <c r="V10959" t="s">
        <v>178</v>
      </c>
      <c r="W10959" t="s">
        <v>48</v>
      </c>
      <c r="X10959" t="s">
        <v>125</v>
      </c>
      <c r="Y10959">
        <v>71620242</v>
      </c>
      <c r="Z10959" t="s">
        <v>108</v>
      </c>
      <c r="AA10959" t="s">
        <v>51</v>
      </c>
      <c r="AB10959" t="str">
        <f>CONCATENATE(A10959,"-",AA10959)</f>
        <v>10000609-10% and Under</v>
      </c>
      <c r="AC10959" s="1">
        <v>44377</v>
      </c>
      <c r="AD10959" s="1">
        <v>44741</v>
      </c>
      <c r="AE10959" s="2">
        <v>1134.74</v>
      </c>
    </row>
    <row r="10960" spans="1:31" x14ac:dyDescent="0.25">
      <c r="A10960">
        <v>10000609</v>
      </c>
      <c r="B10960" t="s">
        <v>161</v>
      </c>
      <c r="C10960" t="s">
        <v>161</v>
      </c>
      <c r="D10960" t="s">
        <v>161</v>
      </c>
      <c r="E10960">
        <v>460090001</v>
      </c>
      <c r="F10960" t="s">
        <v>162</v>
      </c>
      <c r="G10960" t="s">
        <v>163</v>
      </c>
      <c r="H10960" t="s">
        <v>202</v>
      </c>
      <c r="I10960" t="s">
        <v>35</v>
      </c>
      <c r="J10960" t="s">
        <v>164</v>
      </c>
      <c r="K10960" t="s">
        <v>165</v>
      </c>
      <c r="L10960" t="s">
        <v>166</v>
      </c>
      <c r="M10960" t="s">
        <v>66</v>
      </c>
      <c r="N10960" t="s">
        <v>67</v>
      </c>
      <c r="O10960" t="s">
        <v>167</v>
      </c>
      <c r="P10960" t="s">
        <v>69</v>
      </c>
      <c r="Q10960" t="s">
        <v>43</v>
      </c>
      <c r="R10960">
        <v>111</v>
      </c>
      <c r="S10960" t="s">
        <v>168</v>
      </c>
      <c r="T10960" t="s">
        <v>96</v>
      </c>
      <c r="U10960" t="s">
        <v>169</v>
      </c>
      <c r="V10960" t="s">
        <v>170</v>
      </c>
      <c r="W10960" t="s">
        <v>48</v>
      </c>
      <c r="X10960" t="s">
        <v>125</v>
      </c>
      <c r="Y10960">
        <v>71620363</v>
      </c>
      <c r="Z10960" t="s">
        <v>108</v>
      </c>
      <c r="AA10960" t="s">
        <v>51</v>
      </c>
      <c r="AB10960" t="str">
        <f>CONCATENATE(A10960,"-",AA10960)</f>
        <v>10000609-10% and Under</v>
      </c>
      <c r="AC10960" s="1">
        <v>44742</v>
      </c>
      <c r="AD10960" s="1">
        <v>45106</v>
      </c>
      <c r="AE10960" s="2">
        <v>462.19</v>
      </c>
    </row>
    <row r="10961" spans="1:31" x14ac:dyDescent="0.25">
      <c r="A10961">
        <v>10000609</v>
      </c>
      <c r="B10961" t="s">
        <v>161</v>
      </c>
      <c r="C10961" t="s">
        <v>161</v>
      </c>
      <c r="D10961" t="s">
        <v>161</v>
      </c>
      <c r="E10961">
        <v>460090001</v>
      </c>
      <c r="F10961" t="s">
        <v>162</v>
      </c>
      <c r="G10961" t="s">
        <v>163</v>
      </c>
      <c r="H10961" t="s">
        <v>95</v>
      </c>
      <c r="I10961" t="s">
        <v>35</v>
      </c>
      <c r="J10961" t="s">
        <v>164</v>
      </c>
      <c r="K10961" t="s">
        <v>165</v>
      </c>
      <c r="L10961" t="s">
        <v>166</v>
      </c>
      <c r="M10961" t="s">
        <v>66</v>
      </c>
      <c r="N10961" t="s">
        <v>67</v>
      </c>
      <c r="O10961" t="s">
        <v>167</v>
      </c>
      <c r="P10961" t="s">
        <v>69</v>
      </c>
      <c r="Q10961" t="s">
        <v>43</v>
      </c>
      <c r="R10961">
        <v>111</v>
      </c>
      <c r="S10961" t="s">
        <v>168</v>
      </c>
      <c r="T10961" t="s">
        <v>96</v>
      </c>
      <c r="U10961" t="s">
        <v>169</v>
      </c>
      <c r="V10961" t="s">
        <v>170</v>
      </c>
      <c r="W10961" t="s">
        <v>48</v>
      </c>
      <c r="X10961" t="s">
        <v>125</v>
      </c>
      <c r="Y10961">
        <v>71620363</v>
      </c>
      <c r="Z10961" t="s">
        <v>108</v>
      </c>
      <c r="AA10961" t="s">
        <v>51</v>
      </c>
      <c r="AB10961" t="str">
        <f>CONCATENATE(A10961,"-",AA10961)</f>
        <v>10000609-10% and Under</v>
      </c>
      <c r="AC10961" s="1">
        <v>44742</v>
      </c>
      <c r="AD10961" s="1">
        <v>45106</v>
      </c>
      <c r="AE10961" s="2">
        <v>1783.37</v>
      </c>
    </row>
    <row r="10962" spans="1:31" x14ac:dyDescent="0.25">
      <c r="A10962">
        <v>10000609</v>
      </c>
      <c r="B10962" t="s">
        <v>172</v>
      </c>
      <c r="C10962" t="s">
        <v>161</v>
      </c>
      <c r="D10962" t="s">
        <v>172</v>
      </c>
      <c r="E10962">
        <v>580000500</v>
      </c>
      <c r="F10962" t="s">
        <v>173</v>
      </c>
      <c r="G10962" t="s">
        <v>174</v>
      </c>
      <c r="H10962" t="s">
        <v>52</v>
      </c>
      <c r="I10962" t="s">
        <v>35</v>
      </c>
      <c r="J10962" t="s">
        <v>175</v>
      </c>
      <c r="K10962" t="s">
        <v>165</v>
      </c>
      <c r="L10962" t="s">
        <v>166</v>
      </c>
      <c r="M10962" t="s">
        <v>66</v>
      </c>
      <c r="N10962" t="s">
        <v>67</v>
      </c>
      <c r="O10962" t="s">
        <v>167</v>
      </c>
      <c r="P10962" t="s">
        <v>69</v>
      </c>
      <c r="Q10962" t="s">
        <v>43</v>
      </c>
      <c r="R10962">
        <v>110</v>
      </c>
      <c r="S10962" t="s">
        <v>176</v>
      </c>
      <c r="T10962" t="s">
        <v>45</v>
      </c>
      <c r="U10962" t="s">
        <v>177</v>
      </c>
      <c r="V10962" t="s">
        <v>178</v>
      </c>
      <c r="W10962" t="s">
        <v>48</v>
      </c>
      <c r="X10962" t="s">
        <v>125</v>
      </c>
      <c r="Y10962">
        <v>71620242</v>
      </c>
      <c r="Z10962" t="s">
        <v>108</v>
      </c>
      <c r="AA10962" t="s">
        <v>51</v>
      </c>
      <c r="AB10962" t="str">
        <f>CONCATENATE(A10962,"-",AA10962)</f>
        <v>10000609-10% and Under</v>
      </c>
      <c r="AC10962" s="1">
        <v>44377</v>
      </c>
      <c r="AD10962" s="1">
        <v>44741</v>
      </c>
      <c r="AE10962" s="2">
        <v>626.72</v>
      </c>
    </row>
    <row r="10963" spans="1:31" x14ac:dyDescent="0.25">
      <c r="A10963">
        <v>10001969</v>
      </c>
      <c r="B10963" t="s">
        <v>179</v>
      </c>
      <c r="C10963" t="s">
        <v>179</v>
      </c>
      <c r="D10963" t="s">
        <v>179</v>
      </c>
      <c r="E10963">
        <v>492150040</v>
      </c>
      <c r="F10963" t="s">
        <v>180</v>
      </c>
      <c r="G10963" t="s">
        <v>181</v>
      </c>
      <c r="H10963" t="s">
        <v>34</v>
      </c>
      <c r="I10963" t="s">
        <v>35</v>
      </c>
      <c r="J10963" t="s">
        <v>188</v>
      </c>
      <c r="K10963" t="s">
        <v>183</v>
      </c>
      <c r="L10963" t="s">
        <v>184</v>
      </c>
      <c r="M10963" t="s">
        <v>103</v>
      </c>
      <c r="N10963" t="s">
        <v>67</v>
      </c>
      <c r="O10963" t="s">
        <v>185</v>
      </c>
      <c r="P10963" t="s">
        <v>79</v>
      </c>
      <c r="Q10963" t="s">
        <v>43</v>
      </c>
      <c r="R10963">
        <v>23</v>
      </c>
      <c r="S10963" t="s">
        <v>184</v>
      </c>
      <c r="T10963" t="s">
        <v>45</v>
      </c>
      <c r="U10963" t="s">
        <v>186</v>
      </c>
      <c r="V10963" t="s">
        <v>189</v>
      </c>
      <c r="W10963" t="s">
        <v>48</v>
      </c>
      <c r="X10963" t="s">
        <v>125</v>
      </c>
      <c r="Y10963">
        <v>71616005</v>
      </c>
      <c r="Z10963" t="s">
        <v>72</v>
      </c>
      <c r="AA10963">
        <v>0.26</v>
      </c>
      <c r="AB10963" t="str">
        <f>CONCATENATE(A10963,"-",AA10963)</f>
        <v>10001969-0.26</v>
      </c>
      <c r="AC10963" s="1">
        <v>44378</v>
      </c>
      <c r="AD10963" s="1">
        <v>44742</v>
      </c>
      <c r="AE10963" s="2">
        <v>2850.54</v>
      </c>
    </row>
    <row r="10964" spans="1:31" x14ac:dyDescent="0.25">
      <c r="A10964">
        <v>10001969</v>
      </c>
      <c r="B10964" t="s">
        <v>179</v>
      </c>
      <c r="C10964" t="s">
        <v>179</v>
      </c>
      <c r="D10964" t="s">
        <v>179</v>
      </c>
      <c r="E10964">
        <v>492150040</v>
      </c>
      <c r="F10964" t="s">
        <v>180</v>
      </c>
      <c r="G10964" t="s">
        <v>181</v>
      </c>
      <c r="H10964" t="s">
        <v>64</v>
      </c>
      <c r="I10964" t="s">
        <v>35</v>
      </c>
      <c r="J10964" t="s">
        <v>182</v>
      </c>
      <c r="K10964" t="s">
        <v>183</v>
      </c>
      <c r="L10964" t="s">
        <v>184</v>
      </c>
      <c r="M10964" t="s">
        <v>103</v>
      </c>
      <c r="N10964" t="s">
        <v>67</v>
      </c>
      <c r="O10964" t="s">
        <v>185</v>
      </c>
      <c r="P10964" t="s">
        <v>79</v>
      </c>
      <c r="Q10964" t="s">
        <v>43</v>
      </c>
      <c r="R10964">
        <v>24</v>
      </c>
      <c r="S10964" t="s">
        <v>184</v>
      </c>
      <c r="T10964" t="s">
        <v>45</v>
      </c>
      <c r="U10964" t="s">
        <v>186</v>
      </c>
      <c r="V10964" t="s">
        <v>187</v>
      </c>
      <c r="W10964" t="s">
        <v>48</v>
      </c>
      <c r="X10964" t="s">
        <v>125</v>
      </c>
      <c r="Y10964">
        <v>71610231</v>
      </c>
      <c r="Z10964" t="s">
        <v>72</v>
      </c>
      <c r="AA10964">
        <v>0.26</v>
      </c>
      <c r="AB10964" t="str">
        <f>CONCATENATE(A10964,"-",AA10964)</f>
        <v>10001969-0.26</v>
      </c>
      <c r="AC10964" s="1">
        <v>44743</v>
      </c>
      <c r="AD10964" s="1">
        <v>45107</v>
      </c>
      <c r="AE10964" s="2">
        <v>19161.099999999999</v>
      </c>
    </row>
    <row r="10965" spans="1:31" x14ac:dyDescent="0.25">
      <c r="A10965">
        <v>10001969</v>
      </c>
      <c r="B10965" t="s">
        <v>179</v>
      </c>
      <c r="C10965" t="s">
        <v>179</v>
      </c>
      <c r="D10965" t="s">
        <v>179</v>
      </c>
      <c r="E10965">
        <v>492150040</v>
      </c>
      <c r="F10965" t="s">
        <v>180</v>
      </c>
      <c r="G10965" t="s">
        <v>181</v>
      </c>
      <c r="H10965" t="s">
        <v>152</v>
      </c>
      <c r="I10965" t="s">
        <v>35</v>
      </c>
      <c r="J10965" t="s">
        <v>188</v>
      </c>
      <c r="K10965" t="s">
        <v>183</v>
      </c>
      <c r="L10965" t="s">
        <v>184</v>
      </c>
      <c r="M10965" t="s">
        <v>103</v>
      </c>
      <c r="N10965" t="s">
        <v>67</v>
      </c>
      <c r="O10965" t="s">
        <v>185</v>
      </c>
      <c r="P10965" t="s">
        <v>79</v>
      </c>
      <c r="Q10965" t="s">
        <v>43</v>
      </c>
      <c r="R10965">
        <v>23</v>
      </c>
      <c r="S10965" t="s">
        <v>184</v>
      </c>
      <c r="T10965" t="s">
        <v>153</v>
      </c>
      <c r="U10965" t="s">
        <v>186</v>
      </c>
      <c r="V10965" t="s">
        <v>189</v>
      </c>
      <c r="W10965" t="s">
        <v>48</v>
      </c>
      <c r="X10965" t="s">
        <v>125</v>
      </c>
      <c r="Y10965">
        <v>71616005</v>
      </c>
      <c r="Z10965" t="s">
        <v>72</v>
      </c>
      <c r="AA10965">
        <v>0.26</v>
      </c>
      <c r="AB10965" t="str">
        <f>CONCATENATE(A10965,"-",AA10965)</f>
        <v>10001969-0.26</v>
      </c>
      <c r="AC10965" s="1">
        <v>44378</v>
      </c>
      <c r="AD10965" s="1">
        <v>44742</v>
      </c>
      <c r="AE10965" s="2">
        <v>31.15</v>
      </c>
    </row>
    <row r="10966" spans="1:31" x14ac:dyDescent="0.25">
      <c r="A10966">
        <v>10001988</v>
      </c>
      <c r="B10966" t="s">
        <v>191</v>
      </c>
      <c r="C10966" t="s">
        <v>191</v>
      </c>
      <c r="D10966" t="s">
        <v>191</v>
      </c>
      <c r="E10966">
        <v>896102000</v>
      </c>
      <c r="F10966" t="s">
        <v>192</v>
      </c>
      <c r="G10966" t="s">
        <v>192</v>
      </c>
      <c r="H10966" t="s">
        <v>73</v>
      </c>
      <c r="I10966" t="s">
        <v>35</v>
      </c>
      <c r="J10966" t="s">
        <v>193</v>
      </c>
      <c r="K10966" t="s">
        <v>194</v>
      </c>
      <c r="L10966" t="s">
        <v>195</v>
      </c>
      <c r="M10966" t="s">
        <v>66</v>
      </c>
      <c r="N10966" t="s">
        <v>67</v>
      </c>
      <c r="O10966" t="s">
        <v>196</v>
      </c>
      <c r="P10966" t="s">
        <v>69</v>
      </c>
      <c r="Q10966" t="s">
        <v>43</v>
      </c>
      <c r="R10966">
        <v>98</v>
      </c>
      <c r="S10966" t="s">
        <v>195</v>
      </c>
      <c r="T10966" t="s">
        <v>60</v>
      </c>
      <c r="U10966" t="s">
        <v>197</v>
      </c>
      <c r="V10966" t="s">
        <v>198</v>
      </c>
      <c r="W10966" t="s">
        <v>48</v>
      </c>
      <c r="X10966" t="s">
        <v>49</v>
      </c>
      <c r="Y10966">
        <v>71620297</v>
      </c>
      <c r="Z10966" t="s">
        <v>199</v>
      </c>
      <c r="AA10966" t="s">
        <v>51</v>
      </c>
      <c r="AB10966" t="str">
        <f>CONCATENATE(A10966,"-",AA10966)</f>
        <v>10001988-10% and Under</v>
      </c>
      <c r="AC10966" s="1">
        <v>44501</v>
      </c>
      <c r="AD10966" s="1">
        <v>44865</v>
      </c>
      <c r="AE10966" s="2">
        <v>9014.51</v>
      </c>
    </row>
    <row r="10967" spans="1:31" x14ac:dyDescent="0.25">
      <c r="A10967">
        <v>10001988</v>
      </c>
      <c r="B10967" t="s">
        <v>191</v>
      </c>
      <c r="C10967" t="s">
        <v>191</v>
      </c>
      <c r="D10967" t="s">
        <v>191</v>
      </c>
      <c r="E10967">
        <v>896102000</v>
      </c>
      <c r="F10967" t="s">
        <v>192</v>
      </c>
      <c r="G10967" t="s">
        <v>192</v>
      </c>
      <c r="H10967" t="s">
        <v>133</v>
      </c>
      <c r="I10967" t="s">
        <v>35</v>
      </c>
      <c r="J10967" t="s">
        <v>193</v>
      </c>
      <c r="K10967" t="s">
        <v>194</v>
      </c>
      <c r="L10967" t="s">
        <v>195</v>
      </c>
      <c r="M10967" t="s">
        <v>66</v>
      </c>
      <c r="N10967" t="s">
        <v>67</v>
      </c>
      <c r="O10967" t="s">
        <v>196</v>
      </c>
      <c r="P10967" t="s">
        <v>69</v>
      </c>
      <c r="Q10967" t="s">
        <v>43</v>
      </c>
      <c r="R10967">
        <v>99</v>
      </c>
      <c r="S10967" t="s">
        <v>195</v>
      </c>
      <c r="T10967" t="s">
        <v>60</v>
      </c>
      <c r="U10967" t="s">
        <v>197</v>
      </c>
      <c r="V10967" t="s">
        <v>198</v>
      </c>
      <c r="W10967" t="s">
        <v>48</v>
      </c>
      <c r="X10967" t="s">
        <v>49</v>
      </c>
      <c r="Y10967">
        <v>71620297</v>
      </c>
      <c r="Z10967" t="s">
        <v>199</v>
      </c>
      <c r="AA10967" t="s">
        <v>51</v>
      </c>
      <c r="AB10967" t="str">
        <f>CONCATENATE(A10967,"-",AA10967)</f>
        <v>10001988-10% and Under</v>
      </c>
      <c r="AC10967" s="1">
        <v>44501</v>
      </c>
      <c r="AD10967" s="1">
        <v>44865</v>
      </c>
      <c r="AE10967" s="2">
        <v>41108.639999999999</v>
      </c>
    </row>
    <row r="10968" spans="1:31" x14ac:dyDescent="0.25">
      <c r="A10968">
        <v>10002234</v>
      </c>
      <c r="B10968" t="s">
        <v>203</v>
      </c>
      <c r="C10968" t="s">
        <v>204</v>
      </c>
      <c r="D10968" t="s">
        <v>203</v>
      </c>
      <c r="E10968">
        <v>865090002</v>
      </c>
      <c r="F10968" t="s">
        <v>205</v>
      </c>
      <c r="G10968" t="s">
        <v>206</v>
      </c>
      <c r="H10968" t="s">
        <v>267</v>
      </c>
      <c r="I10968" t="s">
        <v>35</v>
      </c>
      <c r="J10968" t="s">
        <v>207</v>
      </c>
      <c r="K10968" t="s">
        <v>194</v>
      </c>
      <c r="L10968" t="s">
        <v>208</v>
      </c>
      <c r="M10968" t="s">
        <v>66</v>
      </c>
      <c r="N10968" t="s">
        <v>67</v>
      </c>
      <c r="O10968" t="s">
        <v>209</v>
      </c>
      <c r="P10968" t="s">
        <v>69</v>
      </c>
      <c r="Q10968" t="s">
        <v>43</v>
      </c>
      <c r="R10968">
        <v>71</v>
      </c>
      <c r="S10968" t="s">
        <v>210</v>
      </c>
      <c r="T10968" t="s">
        <v>45</v>
      </c>
      <c r="U10968" t="s">
        <v>70</v>
      </c>
      <c r="V10968" t="s">
        <v>211</v>
      </c>
      <c r="W10968" t="s">
        <v>48</v>
      </c>
      <c r="X10968" t="s">
        <v>49</v>
      </c>
      <c r="Y10968">
        <v>71620298</v>
      </c>
      <c r="Z10968" t="s">
        <v>72</v>
      </c>
      <c r="AA10968">
        <v>0.26</v>
      </c>
      <c r="AB10968" t="str">
        <f>CONCATENATE(A10968,"-",AA10968)</f>
        <v>10002234-0.26</v>
      </c>
      <c r="AC10968" s="1">
        <v>44470</v>
      </c>
      <c r="AD10968" s="1">
        <v>44834</v>
      </c>
      <c r="AE10968" s="2">
        <v>2810.04</v>
      </c>
    </row>
    <row r="10969" spans="1:31" x14ac:dyDescent="0.25">
      <c r="A10969">
        <v>10002234</v>
      </c>
      <c r="B10969" t="s">
        <v>203</v>
      </c>
      <c r="C10969" t="s">
        <v>204</v>
      </c>
      <c r="D10969" t="s">
        <v>203</v>
      </c>
      <c r="E10969">
        <v>865090002</v>
      </c>
      <c r="F10969" t="s">
        <v>205</v>
      </c>
      <c r="G10969" t="s">
        <v>206</v>
      </c>
      <c r="H10969" t="s">
        <v>52</v>
      </c>
      <c r="I10969" t="s">
        <v>35</v>
      </c>
      <c r="J10969" t="s">
        <v>207</v>
      </c>
      <c r="K10969" t="s">
        <v>194</v>
      </c>
      <c r="L10969" t="s">
        <v>208</v>
      </c>
      <c r="M10969" t="s">
        <v>66</v>
      </c>
      <c r="N10969" t="s">
        <v>67</v>
      </c>
      <c r="O10969" t="s">
        <v>209</v>
      </c>
      <c r="P10969" t="s">
        <v>69</v>
      </c>
      <c r="Q10969" t="s">
        <v>43</v>
      </c>
      <c r="R10969">
        <v>71</v>
      </c>
      <c r="S10969" t="s">
        <v>210</v>
      </c>
      <c r="T10969" t="s">
        <v>45</v>
      </c>
      <c r="U10969" t="s">
        <v>70</v>
      </c>
      <c r="V10969" t="s">
        <v>211</v>
      </c>
      <c r="W10969" t="s">
        <v>48</v>
      </c>
      <c r="X10969" t="s">
        <v>49</v>
      </c>
      <c r="Y10969">
        <v>71620298</v>
      </c>
      <c r="Z10969" t="s">
        <v>72</v>
      </c>
      <c r="AA10969">
        <v>0.26</v>
      </c>
      <c r="AB10969" t="str">
        <f>CONCATENATE(A10969,"-",AA10969)</f>
        <v>10002234-0.26</v>
      </c>
      <c r="AC10969" s="1">
        <v>44470</v>
      </c>
      <c r="AD10969" s="1">
        <v>44834</v>
      </c>
      <c r="AE10969" s="2">
        <v>15538.44</v>
      </c>
    </row>
    <row r="10970" spans="1:31" x14ac:dyDescent="0.25">
      <c r="A10970">
        <v>10002234</v>
      </c>
      <c r="B10970" t="s">
        <v>203</v>
      </c>
      <c r="C10970" t="s">
        <v>204</v>
      </c>
      <c r="D10970" t="s">
        <v>203</v>
      </c>
      <c r="E10970">
        <v>865090002</v>
      </c>
      <c r="F10970" t="s">
        <v>205</v>
      </c>
      <c r="G10970" t="s">
        <v>206</v>
      </c>
      <c r="H10970" t="s">
        <v>73</v>
      </c>
      <c r="I10970" t="s">
        <v>35</v>
      </c>
      <c r="J10970" t="s">
        <v>207</v>
      </c>
      <c r="K10970" t="s">
        <v>194</v>
      </c>
      <c r="L10970" t="s">
        <v>208</v>
      </c>
      <c r="M10970" t="s">
        <v>66</v>
      </c>
      <c r="N10970" t="s">
        <v>67</v>
      </c>
      <c r="O10970" t="s">
        <v>209</v>
      </c>
      <c r="P10970" t="s">
        <v>69</v>
      </c>
      <c r="Q10970" t="s">
        <v>43</v>
      </c>
      <c r="R10970">
        <v>71</v>
      </c>
      <c r="S10970" t="s">
        <v>210</v>
      </c>
      <c r="T10970" t="s">
        <v>60</v>
      </c>
      <c r="U10970" t="s">
        <v>70</v>
      </c>
      <c r="V10970" t="s">
        <v>211</v>
      </c>
      <c r="W10970" t="s">
        <v>48</v>
      </c>
      <c r="X10970" t="s">
        <v>49</v>
      </c>
      <c r="Y10970">
        <v>71620298</v>
      </c>
      <c r="Z10970" t="s">
        <v>72</v>
      </c>
      <c r="AA10970">
        <v>0.26</v>
      </c>
      <c r="AB10970" t="str">
        <f>CONCATENATE(A10970,"-",AA10970)</f>
        <v>10002234-0.26</v>
      </c>
      <c r="AC10970" s="1">
        <v>44470</v>
      </c>
      <c r="AD10970" s="1">
        <v>44834</v>
      </c>
      <c r="AE10970" s="2">
        <v>6318.06</v>
      </c>
    </row>
    <row r="10971" spans="1:31" x14ac:dyDescent="0.25">
      <c r="A10971">
        <v>10002234</v>
      </c>
      <c r="B10971" t="s">
        <v>203</v>
      </c>
      <c r="C10971" t="s">
        <v>204</v>
      </c>
      <c r="D10971" t="s">
        <v>1891</v>
      </c>
      <c r="E10971">
        <v>865080502</v>
      </c>
      <c r="F10971" t="s">
        <v>205</v>
      </c>
      <c r="G10971" t="s">
        <v>206</v>
      </c>
      <c r="H10971" t="s">
        <v>53</v>
      </c>
      <c r="I10971" t="s">
        <v>54</v>
      </c>
      <c r="J10971" t="s">
        <v>207</v>
      </c>
      <c r="K10971" t="s">
        <v>194</v>
      </c>
      <c r="L10971" t="s">
        <v>208</v>
      </c>
      <c r="M10971" t="s">
        <v>66</v>
      </c>
      <c r="N10971" t="s">
        <v>67</v>
      </c>
      <c r="O10971" t="s">
        <v>209</v>
      </c>
      <c r="P10971" t="s">
        <v>69</v>
      </c>
      <c r="Q10971" t="s">
        <v>43</v>
      </c>
      <c r="R10971">
        <v>71</v>
      </c>
      <c r="S10971" t="s">
        <v>210</v>
      </c>
      <c r="T10971" t="s">
        <v>57</v>
      </c>
      <c r="U10971" t="s">
        <v>70</v>
      </c>
      <c r="V10971" t="s">
        <v>211</v>
      </c>
      <c r="W10971" t="s">
        <v>48</v>
      </c>
      <c r="X10971" t="s">
        <v>49</v>
      </c>
      <c r="Y10971">
        <v>71620298</v>
      </c>
      <c r="Z10971" t="s">
        <v>72</v>
      </c>
      <c r="AA10971">
        <v>0.26</v>
      </c>
      <c r="AB10971" t="str">
        <f>CONCATENATE(A10971,"-",AA10971)</f>
        <v>10002234-0.26</v>
      </c>
      <c r="AC10971" s="1">
        <v>44470</v>
      </c>
      <c r="AD10971" s="1">
        <v>44834</v>
      </c>
      <c r="AE10971" s="2">
        <v>120.7</v>
      </c>
    </row>
    <row r="10972" spans="1:31" x14ac:dyDescent="0.25">
      <c r="A10972">
        <v>10002234</v>
      </c>
      <c r="B10972" t="s">
        <v>204</v>
      </c>
      <c r="C10972" t="s">
        <v>204</v>
      </c>
      <c r="D10972" t="s">
        <v>2316</v>
      </c>
      <c r="E10972">
        <v>580000300</v>
      </c>
      <c r="F10972" t="s">
        <v>173</v>
      </c>
      <c r="G10972" t="s">
        <v>174</v>
      </c>
      <c r="H10972" t="s">
        <v>267</v>
      </c>
      <c r="I10972" t="s">
        <v>35</v>
      </c>
      <c r="J10972" t="s">
        <v>207</v>
      </c>
      <c r="K10972" t="s">
        <v>194</v>
      </c>
      <c r="L10972" t="s">
        <v>208</v>
      </c>
      <c r="M10972" t="s">
        <v>66</v>
      </c>
      <c r="N10972" t="s">
        <v>67</v>
      </c>
      <c r="O10972" t="s">
        <v>209</v>
      </c>
      <c r="P10972" t="s">
        <v>69</v>
      </c>
      <c r="Q10972" t="s">
        <v>43</v>
      </c>
      <c r="R10972">
        <v>69</v>
      </c>
      <c r="S10972" t="s">
        <v>208</v>
      </c>
      <c r="T10972" t="s">
        <v>45</v>
      </c>
      <c r="U10972" t="s">
        <v>70</v>
      </c>
      <c r="V10972" t="s">
        <v>211</v>
      </c>
      <c r="W10972" t="s">
        <v>48</v>
      </c>
      <c r="X10972" t="s">
        <v>49</v>
      </c>
      <c r="Y10972">
        <v>71620298</v>
      </c>
      <c r="Z10972" t="s">
        <v>72</v>
      </c>
      <c r="AA10972">
        <v>0.26</v>
      </c>
      <c r="AB10972" t="str">
        <f>CONCATENATE(A10972,"-",AA10972)</f>
        <v>10002234-0.26</v>
      </c>
      <c r="AC10972" s="1">
        <v>44470</v>
      </c>
      <c r="AD10972" s="1">
        <v>44834</v>
      </c>
      <c r="AE10972" s="2">
        <v>4178.68</v>
      </c>
    </row>
    <row r="10973" spans="1:31" x14ac:dyDescent="0.25">
      <c r="A10973">
        <v>10002234</v>
      </c>
      <c r="B10973" t="s">
        <v>204</v>
      </c>
      <c r="C10973" t="s">
        <v>204</v>
      </c>
      <c r="D10973" t="s">
        <v>2316</v>
      </c>
      <c r="E10973">
        <v>580000300</v>
      </c>
      <c r="F10973" t="s">
        <v>173</v>
      </c>
      <c r="G10973" t="s">
        <v>174</v>
      </c>
      <c r="H10973" t="s">
        <v>53</v>
      </c>
      <c r="I10973" t="s">
        <v>54</v>
      </c>
      <c r="J10973" t="s">
        <v>207</v>
      </c>
      <c r="K10973" t="s">
        <v>194</v>
      </c>
      <c r="L10973" t="s">
        <v>208</v>
      </c>
      <c r="M10973" t="s">
        <v>66</v>
      </c>
      <c r="N10973" t="s">
        <v>67</v>
      </c>
      <c r="O10973" t="s">
        <v>209</v>
      </c>
      <c r="P10973" t="s">
        <v>69</v>
      </c>
      <c r="Q10973" t="s">
        <v>43</v>
      </c>
      <c r="R10973">
        <v>69</v>
      </c>
      <c r="S10973" t="s">
        <v>208</v>
      </c>
      <c r="T10973" t="s">
        <v>57</v>
      </c>
      <c r="U10973" t="s">
        <v>70</v>
      </c>
      <c r="V10973" t="s">
        <v>211</v>
      </c>
      <c r="W10973" t="s">
        <v>48</v>
      </c>
      <c r="X10973" t="s">
        <v>49</v>
      </c>
      <c r="Y10973">
        <v>71620298</v>
      </c>
      <c r="Z10973" t="s">
        <v>72</v>
      </c>
      <c r="AA10973">
        <v>0.26</v>
      </c>
      <c r="AB10973" t="str">
        <f>CONCATENATE(A10973,"-",AA10973)</f>
        <v>10002234-0.26</v>
      </c>
      <c r="AC10973" s="1">
        <v>44470</v>
      </c>
      <c r="AD10973" s="1">
        <v>44834</v>
      </c>
      <c r="AE10973" s="2">
        <v>1336.35</v>
      </c>
    </row>
    <row r="10974" spans="1:31" x14ac:dyDescent="0.25">
      <c r="A10974">
        <v>10002234</v>
      </c>
      <c r="B10974" t="s">
        <v>204</v>
      </c>
      <c r="C10974" t="s">
        <v>204</v>
      </c>
      <c r="D10974" t="s">
        <v>2316</v>
      </c>
      <c r="E10974">
        <v>580000300</v>
      </c>
      <c r="F10974" t="s">
        <v>173</v>
      </c>
      <c r="G10974" t="s">
        <v>174</v>
      </c>
      <c r="H10974" t="s">
        <v>73</v>
      </c>
      <c r="I10974" t="s">
        <v>35</v>
      </c>
      <c r="J10974" t="s">
        <v>207</v>
      </c>
      <c r="K10974" t="s">
        <v>194</v>
      </c>
      <c r="L10974" t="s">
        <v>208</v>
      </c>
      <c r="M10974" t="s">
        <v>66</v>
      </c>
      <c r="N10974" t="s">
        <v>67</v>
      </c>
      <c r="O10974" t="s">
        <v>209</v>
      </c>
      <c r="P10974" t="s">
        <v>69</v>
      </c>
      <c r="Q10974" t="s">
        <v>43</v>
      </c>
      <c r="R10974">
        <v>69</v>
      </c>
      <c r="S10974" t="s">
        <v>208</v>
      </c>
      <c r="T10974" t="s">
        <v>60</v>
      </c>
      <c r="U10974" t="s">
        <v>70</v>
      </c>
      <c r="V10974" t="s">
        <v>211</v>
      </c>
      <c r="W10974" t="s">
        <v>48</v>
      </c>
      <c r="X10974" t="s">
        <v>49</v>
      </c>
      <c r="Y10974">
        <v>71620298</v>
      </c>
      <c r="Z10974" t="s">
        <v>72</v>
      </c>
      <c r="AA10974">
        <v>0.26</v>
      </c>
      <c r="AB10974" t="str">
        <f>CONCATENATE(A10974,"-",AA10974)</f>
        <v>10002234-0.26</v>
      </c>
      <c r="AC10974" s="1">
        <v>44470</v>
      </c>
      <c r="AD10974" s="1">
        <v>44834</v>
      </c>
      <c r="AE10974" s="2">
        <v>961.09</v>
      </c>
    </row>
    <row r="10975" spans="1:31" x14ac:dyDescent="0.25">
      <c r="A10975">
        <v>10002234</v>
      </c>
      <c r="B10975" t="s">
        <v>204</v>
      </c>
      <c r="C10975" t="s">
        <v>204</v>
      </c>
      <c r="D10975" t="s">
        <v>204</v>
      </c>
      <c r="E10975">
        <v>896101000</v>
      </c>
      <c r="F10975" t="s">
        <v>192</v>
      </c>
      <c r="G10975" t="s">
        <v>192</v>
      </c>
      <c r="H10975" t="s">
        <v>59</v>
      </c>
      <c r="I10975" t="s">
        <v>35</v>
      </c>
      <c r="J10975" t="s">
        <v>214</v>
      </c>
      <c r="K10975" t="s">
        <v>194</v>
      </c>
      <c r="L10975" t="s">
        <v>208</v>
      </c>
      <c r="M10975" t="s">
        <v>66</v>
      </c>
      <c r="N10975" t="s">
        <v>67</v>
      </c>
      <c r="O10975" t="s">
        <v>209</v>
      </c>
      <c r="P10975" t="s">
        <v>69</v>
      </c>
      <c r="Q10975" t="s">
        <v>43</v>
      </c>
      <c r="R10975">
        <v>72</v>
      </c>
      <c r="S10975" t="s">
        <v>208</v>
      </c>
      <c r="T10975" t="s">
        <v>60</v>
      </c>
      <c r="U10975" t="s">
        <v>70</v>
      </c>
      <c r="V10975" t="s">
        <v>76</v>
      </c>
      <c r="W10975" t="s">
        <v>48</v>
      </c>
      <c r="X10975" t="s">
        <v>49</v>
      </c>
      <c r="Y10975">
        <v>71620365</v>
      </c>
      <c r="Z10975" t="s">
        <v>72</v>
      </c>
      <c r="AA10975">
        <v>0.26</v>
      </c>
      <c r="AB10975" t="str">
        <f>CONCATENATE(A10975,"-",AA10975)</f>
        <v>10002234-0.26</v>
      </c>
      <c r="AC10975" s="1">
        <v>44835</v>
      </c>
      <c r="AD10975" s="1">
        <v>45199</v>
      </c>
      <c r="AE10975" s="2">
        <v>62614.58</v>
      </c>
    </row>
    <row r="10976" spans="1:31" x14ac:dyDescent="0.25">
      <c r="A10976">
        <v>10002234</v>
      </c>
      <c r="B10976" t="s">
        <v>204</v>
      </c>
      <c r="C10976" t="s">
        <v>204</v>
      </c>
      <c r="D10976" t="s">
        <v>204</v>
      </c>
      <c r="E10976">
        <v>896101000</v>
      </c>
      <c r="F10976" t="s">
        <v>192</v>
      </c>
      <c r="G10976" t="s">
        <v>192</v>
      </c>
      <c r="H10976" t="s">
        <v>133</v>
      </c>
      <c r="I10976" t="s">
        <v>35</v>
      </c>
      <c r="J10976" t="s">
        <v>207</v>
      </c>
      <c r="K10976" t="s">
        <v>194</v>
      </c>
      <c r="L10976" t="s">
        <v>208</v>
      </c>
      <c r="M10976" t="s">
        <v>66</v>
      </c>
      <c r="N10976" t="s">
        <v>67</v>
      </c>
      <c r="O10976" t="s">
        <v>209</v>
      </c>
      <c r="P10976" t="s">
        <v>69</v>
      </c>
      <c r="Q10976" t="s">
        <v>43</v>
      </c>
      <c r="R10976">
        <v>69</v>
      </c>
      <c r="S10976" t="s">
        <v>208</v>
      </c>
      <c r="T10976" t="s">
        <v>60</v>
      </c>
      <c r="U10976" t="s">
        <v>70</v>
      </c>
      <c r="V10976" t="s">
        <v>211</v>
      </c>
      <c r="W10976" t="s">
        <v>48</v>
      </c>
      <c r="X10976" t="s">
        <v>49</v>
      </c>
      <c r="Y10976">
        <v>71620298</v>
      </c>
      <c r="Z10976" t="s">
        <v>72</v>
      </c>
      <c r="AA10976">
        <v>0.26</v>
      </c>
      <c r="AB10976" t="str">
        <f>CONCATENATE(A10976,"-",AA10976)</f>
        <v>10002234-0.26</v>
      </c>
      <c r="AC10976" s="1">
        <v>44470</v>
      </c>
      <c r="AD10976" s="1">
        <v>44834</v>
      </c>
      <c r="AE10976" s="2">
        <v>131.79</v>
      </c>
    </row>
    <row r="10977" spans="1:31" x14ac:dyDescent="0.25">
      <c r="A10977">
        <v>10002234</v>
      </c>
      <c r="B10977" t="s">
        <v>204</v>
      </c>
      <c r="C10977" t="s">
        <v>204</v>
      </c>
      <c r="D10977" t="s">
        <v>204</v>
      </c>
      <c r="E10977">
        <v>896101000</v>
      </c>
      <c r="F10977" t="s">
        <v>192</v>
      </c>
      <c r="G10977" t="s">
        <v>192</v>
      </c>
      <c r="H10977" t="s">
        <v>3277</v>
      </c>
      <c r="I10977" t="s">
        <v>35</v>
      </c>
      <c r="J10977" t="s">
        <v>214</v>
      </c>
      <c r="K10977" t="s">
        <v>194</v>
      </c>
      <c r="L10977" t="s">
        <v>208</v>
      </c>
      <c r="M10977" t="s">
        <v>66</v>
      </c>
      <c r="N10977" t="s">
        <v>67</v>
      </c>
      <c r="O10977" t="s">
        <v>209</v>
      </c>
      <c r="P10977" t="s">
        <v>69</v>
      </c>
      <c r="Q10977" t="s">
        <v>43</v>
      </c>
      <c r="R10977">
        <v>72</v>
      </c>
      <c r="S10977" t="s">
        <v>208</v>
      </c>
      <c r="T10977" t="s">
        <v>62</v>
      </c>
      <c r="U10977" t="s">
        <v>70</v>
      </c>
      <c r="V10977" t="s">
        <v>76</v>
      </c>
      <c r="W10977" t="s">
        <v>48</v>
      </c>
      <c r="X10977" t="s">
        <v>49</v>
      </c>
      <c r="Y10977">
        <v>71620365</v>
      </c>
      <c r="Z10977" t="s">
        <v>72</v>
      </c>
      <c r="AA10977">
        <v>0.26</v>
      </c>
      <c r="AB10977" t="str">
        <f>CONCATENATE(A10977,"-",AA10977)</f>
        <v>10002234-0.26</v>
      </c>
      <c r="AC10977" s="1">
        <v>44835</v>
      </c>
      <c r="AD10977" s="1">
        <v>45199</v>
      </c>
      <c r="AE10977" s="2">
        <v>104.06</v>
      </c>
    </row>
    <row r="10978" spans="1:31" x14ac:dyDescent="0.25">
      <c r="A10978">
        <v>10002234</v>
      </c>
      <c r="B10978" t="s">
        <v>204</v>
      </c>
      <c r="C10978" t="s">
        <v>204</v>
      </c>
      <c r="D10978" t="s">
        <v>204</v>
      </c>
      <c r="E10978">
        <v>896101000</v>
      </c>
      <c r="F10978" t="s">
        <v>192</v>
      </c>
      <c r="G10978" t="s">
        <v>192</v>
      </c>
      <c r="H10978" t="s">
        <v>160</v>
      </c>
      <c r="I10978" t="s">
        <v>35</v>
      </c>
      <c r="J10978" t="s">
        <v>214</v>
      </c>
      <c r="K10978" t="s">
        <v>194</v>
      </c>
      <c r="L10978" t="s">
        <v>208</v>
      </c>
      <c r="M10978" t="s">
        <v>66</v>
      </c>
      <c r="N10978" t="s">
        <v>67</v>
      </c>
      <c r="O10978" t="s">
        <v>209</v>
      </c>
      <c r="P10978" t="s">
        <v>69</v>
      </c>
      <c r="Q10978" t="s">
        <v>43</v>
      </c>
      <c r="R10978">
        <v>72</v>
      </c>
      <c r="S10978" t="s">
        <v>208</v>
      </c>
      <c r="T10978" t="s">
        <v>62</v>
      </c>
      <c r="U10978" t="s">
        <v>70</v>
      </c>
      <c r="V10978" t="s">
        <v>76</v>
      </c>
      <c r="W10978" t="s">
        <v>48</v>
      </c>
      <c r="X10978" t="s">
        <v>49</v>
      </c>
      <c r="Y10978">
        <v>71620365</v>
      </c>
      <c r="Z10978" t="s">
        <v>72</v>
      </c>
      <c r="AA10978">
        <v>0.26</v>
      </c>
      <c r="AB10978" t="str">
        <f>CONCATENATE(A10978,"-",AA10978)</f>
        <v>10002234-0.26</v>
      </c>
      <c r="AC10978" s="1">
        <v>44835</v>
      </c>
      <c r="AD10978" s="1">
        <v>45199</v>
      </c>
      <c r="AE10978" s="2">
        <v>118</v>
      </c>
    </row>
    <row r="10979" spans="1:31" x14ac:dyDescent="0.25">
      <c r="A10979">
        <v>10002234</v>
      </c>
      <c r="B10979" t="s">
        <v>204</v>
      </c>
      <c r="C10979" t="s">
        <v>204</v>
      </c>
      <c r="D10979" t="s">
        <v>204</v>
      </c>
      <c r="E10979">
        <v>896101000</v>
      </c>
      <c r="F10979" t="s">
        <v>192</v>
      </c>
      <c r="G10979" t="s">
        <v>192</v>
      </c>
      <c r="H10979" t="s">
        <v>171</v>
      </c>
      <c r="I10979" t="s">
        <v>35</v>
      </c>
      <c r="J10979" t="s">
        <v>207</v>
      </c>
      <c r="K10979" t="s">
        <v>194</v>
      </c>
      <c r="L10979" t="s">
        <v>208</v>
      </c>
      <c r="M10979" t="s">
        <v>66</v>
      </c>
      <c r="N10979" t="s">
        <v>67</v>
      </c>
      <c r="O10979" t="s">
        <v>209</v>
      </c>
      <c r="P10979" t="s">
        <v>69</v>
      </c>
      <c r="Q10979" t="s">
        <v>43</v>
      </c>
      <c r="R10979">
        <v>69</v>
      </c>
      <c r="S10979" t="s">
        <v>208</v>
      </c>
      <c r="T10979" t="s">
        <v>62</v>
      </c>
      <c r="U10979" t="s">
        <v>70</v>
      </c>
      <c r="V10979" t="s">
        <v>211</v>
      </c>
      <c r="W10979" t="s">
        <v>48</v>
      </c>
      <c r="X10979" t="s">
        <v>49</v>
      </c>
      <c r="Y10979">
        <v>71620298</v>
      </c>
      <c r="Z10979" t="s">
        <v>72</v>
      </c>
      <c r="AA10979">
        <v>0.26</v>
      </c>
      <c r="AB10979" t="str">
        <f>CONCATENATE(A10979,"-",AA10979)</f>
        <v>10002234-0.26</v>
      </c>
      <c r="AC10979" s="1">
        <v>44470</v>
      </c>
      <c r="AD10979" s="1">
        <v>44834</v>
      </c>
      <c r="AE10979" s="2">
        <v>435.38</v>
      </c>
    </row>
    <row r="10980" spans="1:31" x14ac:dyDescent="0.25">
      <c r="A10980">
        <v>10002234</v>
      </c>
      <c r="B10980" t="s">
        <v>204</v>
      </c>
      <c r="C10980" t="s">
        <v>204</v>
      </c>
      <c r="D10980" t="s">
        <v>204</v>
      </c>
      <c r="E10980">
        <v>896101000</v>
      </c>
      <c r="F10980" t="s">
        <v>192</v>
      </c>
      <c r="G10980" t="s">
        <v>192</v>
      </c>
      <c r="H10980" t="s">
        <v>136</v>
      </c>
      <c r="I10980" t="s">
        <v>35</v>
      </c>
      <c r="J10980" t="s">
        <v>214</v>
      </c>
      <c r="K10980" t="s">
        <v>194</v>
      </c>
      <c r="L10980" t="s">
        <v>208</v>
      </c>
      <c r="M10980" t="s">
        <v>66</v>
      </c>
      <c r="N10980" t="s">
        <v>67</v>
      </c>
      <c r="O10980" t="s">
        <v>209</v>
      </c>
      <c r="P10980" t="s">
        <v>69</v>
      </c>
      <c r="Q10980" t="s">
        <v>43</v>
      </c>
      <c r="R10980">
        <v>72</v>
      </c>
      <c r="S10980" t="s">
        <v>208</v>
      </c>
      <c r="T10980" t="s">
        <v>96</v>
      </c>
      <c r="U10980" t="s">
        <v>70</v>
      </c>
      <c r="V10980" t="s">
        <v>76</v>
      </c>
      <c r="W10980" t="s">
        <v>48</v>
      </c>
      <c r="X10980" t="s">
        <v>49</v>
      </c>
      <c r="Y10980">
        <v>71620365</v>
      </c>
      <c r="Z10980" t="s">
        <v>72</v>
      </c>
      <c r="AA10980">
        <v>0.26</v>
      </c>
      <c r="AB10980" t="str">
        <f>CONCATENATE(A10980,"-",AA10980)</f>
        <v>10002234-0.26</v>
      </c>
      <c r="AC10980" s="1">
        <v>44835</v>
      </c>
      <c r="AD10980" s="1">
        <v>45199</v>
      </c>
      <c r="AE10980" s="2">
        <v>6964.47</v>
      </c>
    </row>
    <row r="10981" spans="1:31" x14ac:dyDescent="0.25">
      <c r="A10981">
        <v>10002234</v>
      </c>
      <c r="B10981" t="s">
        <v>204</v>
      </c>
      <c r="C10981" t="s">
        <v>204</v>
      </c>
      <c r="D10981" t="s">
        <v>217</v>
      </c>
      <c r="E10981">
        <v>896400901</v>
      </c>
      <c r="F10981" t="s">
        <v>192</v>
      </c>
      <c r="G10981" t="s">
        <v>192</v>
      </c>
      <c r="H10981" t="s">
        <v>53</v>
      </c>
      <c r="I10981" t="s">
        <v>54</v>
      </c>
      <c r="J10981" t="s">
        <v>207</v>
      </c>
      <c r="K10981" t="s">
        <v>194</v>
      </c>
      <c r="L10981" t="s">
        <v>208</v>
      </c>
      <c r="M10981" t="s">
        <v>66</v>
      </c>
      <c r="N10981" t="s">
        <v>67</v>
      </c>
      <c r="O10981" t="s">
        <v>209</v>
      </c>
      <c r="P10981" t="s">
        <v>69</v>
      </c>
      <c r="Q10981" t="s">
        <v>43</v>
      </c>
      <c r="R10981">
        <v>69</v>
      </c>
      <c r="S10981" t="s">
        <v>208</v>
      </c>
      <c r="T10981" t="s">
        <v>57</v>
      </c>
      <c r="U10981" t="s">
        <v>70</v>
      </c>
      <c r="V10981" t="s">
        <v>211</v>
      </c>
      <c r="W10981" t="s">
        <v>48</v>
      </c>
      <c r="X10981" t="s">
        <v>49</v>
      </c>
      <c r="Y10981">
        <v>71620298</v>
      </c>
      <c r="Z10981" t="s">
        <v>72</v>
      </c>
      <c r="AA10981">
        <v>0.26</v>
      </c>
      <c r="AB10981" t="str">
        <f>CONCATENATE(A10981,"-",AA10981)</f>
        <v>10002234-0.26</v>
      </c>
      <c r="AC10981" s="1">
        <v>44470</v>
      </c>
      <c r="AD10981" s="1">
        <v>44834</v>
      </c>
      <c r="AE10981" s="2">
        <v>47.39</v>
      </c>
    </row>
    <row r="10982" spans="1:31" x14ac:dyDescent="0.25">
      <c r="A10982">
        <v>10002234</v>
      </c>
      <c r="B10982" t="s">
        <v>222</v>
      </c>
      <c r="C10982" t="s">
        <v>204</v>
      </c>
      <c r="D10982" t="s">
        <v>222</v>
      </c>
      <c r="E10982">
        <v>110530400</v>
      </c>
      <c r="F10982" t="s">
        <v>98</v>
      </c>
      <c r="G10982" t="s">
        <v>98</v>
      </c>
      <c r="H10982" t="s">
        <v>73</v>
      </c>
      <c r="I10982" t="s">
        <v>35</v>
      </c>
      <c r="J10982" t="s">
        <v>207</v>
      </c>
      <c r="K10982" t="s">
        <v>194</v>
      </c>
      <c r="L10982" t="s">
        <v>208</v>
      </c>
      <c r="M10982" t="s">
        <v>66</v>
      </c>
      <c r="N10982" t="s">
        <v>67</v>
      </c>
      <c r="O10982" t="s">
        <v>209</v>
      </c>
      <c r="P10982" t="s">
        <v>69</v>
      </c>
      <c r="Q10982" t="s">
        <v>43</v>
      </c>
      <c r="R10982">
        <v>70</v>
      </c>
      <c r="S10982" t="s">
        <v>223</v>
      </c>
      <c r="T10982" t="s">
        <v>60</v>
      </c>
      <c r="U10982" t="s">
        <v>70</v>
      </c>
      <c r="V10982" t="s">
        <v>211</v>
      </c>
      <c r="W10982" t="s">
        <v>48</v>
      </c>
      <c r="X10982" t="s">
        <v>49</v>
      </c>
      <c r="Y10982">
        <v>71620298</v>
      </c>
      <c r="Z10982" t="s">
        <v>72</v>
      </c>
      <c r="AA10982">
        <v>0.26</v>
      </c>
      <c r="AB10982" t="str">
        <f>CONCATENATE(A10982,"-",AA10982)</f>
        <v>10002234-0.26</v>
      </c>
      <c r="AC10982" s="1">
        <v>44470</v>
      </c>
      <c r="AD10982" s="1">
        <v>44834</v>
      </c>
      <c r="AE10982" s="2">
        <v>1668.21</v>
      </c>
    </row>
    <row r="10983" spans="1:31" x14ac:dyDescent="0.25">
      <c r="A10983">
        <v>10002234</v>
      </c>
      <c r="B10983" t="s">
        <v>222</v>
      </c>
      <c r="C10983" t="s">
        <v>204</v>
      </c>
      <c r="D10983" t="s">
        <v>222</v>
      </c>
      <c r="E10983">
        <v>110530400</v>
      </c>
      <c r="F10983" t="s">
        <v>98</v>
      </c>
      <c r="G10983" t="s">
        <v>98</v>
      </c>
      <c r="H10983" t="s">
        <v>133</v>
      </c>
      <c r="I10983" t="s">
        <v>35</v>
      </c>
      <c r="J10983" t="s">
        <v>207</v>
      </c>
      <c r="K10983" t="s">
        <v>194</v>
      </c>
      <c r="L10983" t="s">
        <v>208</v>
      </c>
      <c r="M10983" t="s">
        <v>66</v>
      </c>
      <c r="N10983" t="s">
        <v>67</v>
      </c>
      <c r="O10983" t="s">
        <v>209</v>
      </c>
      <c r="P10983" t="s">
        <v>69</v>
      </c>
      <c r="Q10983" t="s">
        <v>43</v>
      </c>
      <c r="R10983">
        <v>70</v>
      </c>
      <c r="S10983" t="s">
        <v>223</v>
      </c>
      <c r="T10983" t="s">
        <v>60</v>
      </c>
      <c r="U10983" t="s">
        <v>70</v>
      </c>
      <c r="V10983" t="s">
        <v>211</v>
      </c>
      <c r="W10983" t="s">
        <v>48</v>
      </c>
      <c r="X10983" t="s">
        <v>49</v>
      </c>
      <c r="Y10983">
        <v>71620298</v>
      </c>
      <c r="Z10983" t="s">
        <v>72</v>
      </c>
      <c r="AA10983">
        <v>0.26</v>
      </c>
      <c r="AB10983" t="str">
        <f>CONCATENATE(A10983,"-",AA10983)</f>
        <v>10002234-0.26</v>
      </c>
      <c r="AC10983" s="1">
        <v>44470</v>
      </c>
      <c r="AD10983" s="1">
        <v>44834</v>
      </c>
      <c r="AE10983" s="2">
        <v>295.85000000000002</v>
      </c>
    </row>
    <row r="10984" spans="1:31" x14ac:dyDescent="0.25">
      <c r="A10984">
        <v>10002234</v>
      </c>
      <c r="B10984" t="s">
        <v>222</v>
      </c>
      <c r="C10984" t="s">
        <v>204</v>
      </c>
      <c r="D10984" t="s">
        <v>222</v>
      </c>
      <c r="E10984">
        <v>110530400</v>
      </c>
      <c r="F10984" t="s">
        <v>98</v>
      </c>
      <c r="G10984" t="s">
        <v>98</v>
      </c>
      <c r="H10984" t="s">
        <v>190</v>
      </c>
      <c r="I10984" t="s">
        <v>35</v>
      </c>
      <c r="J10984" t="s">
        <v>207</v>
      </c>
      <c r="K10984" t="s">
        <v>194</v>
      </c>
      <c r="L10984" t="s">
        <v>208</v>
      </c>
      <c r="M10984" t="s">
        <v>66</v>
      </c>
      <c r="N10984" t="s">
        <v>67</v>
      </c>
      <c r="O10984" t="s">
        <v>209</v>
      </c>
      <c r="P10984" t="s">
        <v>69</v>
      </c>
      <c r="Q10984" t="s">
        <v>43</v>
      </c>
      <c r="R10984">
        <v>70</v>
      </c>
      <c r="S10984" t="s">
        <v>223</v>
      </c>
      <c r="T10984" t="s">
        <v>153</v>
      </c>
      <c r="U10984" t="s">
        <v>70</v>
      </c>
      <c r="V10984" t="s">
        <v>211</v>
      </c>
      <c r="W10984" t="s">
        <v>48</v>
      </c>
      <c r="X10984" t="s">
        <v>49</v>
      </c>
      <c r="Y10984">
        <v>71620298</v>
      </c>
      <c r="Z10984" t="s">
        <v>72</v>
      </c>
      <c r="AA10984">
        <v>0.26</v>
      </c>
      <c r="AB10984" t="str">
        <f>CONCATENATE(A10984,"-",AA10984)</f>
        <v>10002234-0.26</v>
      </c>
      <c r="AC10984" s="1">
        <v>44470</v>
      </c>
      <c r="AD10984" s="1">
        <v>44834</v>
      </c>
      <c r="AE10984" s="2">
        <v>3652.5</v>
      </c>
    </row>
    <row r="10985" spans="1:31" x14ac:dyDescent="0.25">
      <c r="A10985">
        <v>10002234</v>
      </c>
      <c r="B10985" t="s">
        <v>222</v>
      </c>
      <c r="C10985" t="s">
        <v>204</v>
      </c>
      <c r="D10985" t="s">
        <v>222</v>
      </c>
      <c r="E10985">
        <v>110530400</v>
      </c>
      <c r="F10985" t="s">
        <v>98</v>
      </c>
      <c r="G10985" t="s">
        <v>98</v>
      </c>
      <c r="H10985" t="s">
        <v>212</v>
      </c>
      <c r="I10985" t="s">
        <v>35</v>
      </c>
      <c r="J10985" t="s">
        <v>214</v>
      </c>
      <c r="K10985" t="s">
        <v>194</v>
      </c>
      <c r="L10985" t="s">
        <v>208</v>
      </c>
      <c r="M10985" t="s">
        <v>66</v>
      </c>
      <c r="N10985" t="s">
        <v>67</v>
      </c>
      <c r="O10985" t="s">
        <v>209</v>
      </c>
      <c r="P10985" t="s">
        <v>69</v>
      </c>
      <c r="Q10985" t="s">
        <v>43</v>
      </c>
      <c r="R10985">
        <v>73</v>
      </c>
      <c r="S10985" t="s">
        <v>3882</v>
      </c>
      <c r="T10985" t="s">
        <v>213</v>
      </c>
      <c r="U10985" t="s">
        <v>70</v>
      </c>
      <c r="V10985" t="s">
        <v>76</v>
      </c>
      <c r="W10985" t="s">
        <v>48</v>
      </c>
      <c r="X10985" t="s">
        <v>49</v>
      </c>
      <c r="Y10985">
        <v>71620365</v>
      </c>
      <c r="Z10985" t="s">
        <v>72</v>
      </c>
      <c r="AA10985">
        <v>0.26</v>
      </c>
      <c r="AB10985" t="str">
        <f>CONCATENATE(A10985,"-",AA10985)</f>
        <v>10002234-0.26</v>
      </c>
      <c r="AC10985" s="1">
        <v>44835</v>
      </c>
      <c r="AD10985" s="1">
        <v>45199</v>
      </c>
      <c r="AE10985" s="2">
        <v>1923.08</v>
      </c>
    </row>
    <row r="10986" spans="1:31" x14ac:dyDescent="0.25">
      <c r="A10986">
        <v>10002585</v>
      </c>
      <c r="B10986" t="s">
        <v>224</v>
      </c>
      <c r="C10986" t="s">
        <v>224</v>
      </c>
      <c r="D10986" t="s">
        <v>224</v>
      </c>
      <c r="E10986">
        <v>492030390</v>
      </c>
      <c r="F10986" t="s">
        <v>180</v>
      </c>
      <c r="G10986" t="s">
        <v>181</v>
      </c>
      <c r="H10986" t="s">
        <v>53</v>
      </c>
      <c r="I10986" t="s">
        <v>54</v>
      </c>
      <c r="J10986" t="s">
        <v>6218</v>
      </c>
      <c r="K10986" t="s">
        <v>226</v>
      </c>
      <c r="L10986" t="s">
        <v>227</v>
      </c>
      <c r="M10986" t="s">
        <v>228</v>
      </c>
      <c r="N10986" t="s">
        <v>229</v>
      </c>
      <c r="O10986" t="s">
        <v>230</v>
      </c>
      <c r="P10986" t="s">
        <v>69</v>
      </c>
      <c r="Q10986" t="s">
        <v>43</v>
      </c>
      <c r="R10986">
        <v>69</v>
      </c>
      <c r="S10986" t="s">
        <v>227</v>
      </c>
      <c r="T10986" t="s">
        <v>57</v>
      </c>
      <c r="U10986" t="s">
        <v>231</v>
      </c>
      <c r="V10986" t="s">
        <v>6219</v>
      </c>
      <c r="W10986" t="s">
        <v>233</v>
      </c>
      <c r="X10986" t="s">
        <v>49</v>
      </c>
      <c r="Y10986">
        <v>71641736</v>
      </c>
      <c r="Z10986" t="s">
        <v>50</v>
      </c>
      <c r="AA10986" t="s">
        <v>51</v>
      </c>
      <c r="AB10986" t="str">
        <f>CONCATENATE(A10986,"-",AA10986)</f>
        <v>10002585-10% and Under</v>
      </c>
      <c r="AC10986" s="1">
        <v>44378</v>
      </c>
      <c r="AD10986" s="1">
        <v>44742</v>
      </c>
      <c r="AE10986" s="2">
        <v>-42.12</v>
      </c>
    </row>
    <row r="10987" spans="1:31" x14ac:dyDescent="0.25">
      <c r="A10987">
        <v>10002585</v>
      </c>
      <c r="B10987" t="s">
        <v>224</v>
      </c>
      <c r="C10987" t="s">
        <v>224</v>
      </c>
      <c r="D10987" t="s">
        <v>224</v>
      </c>
      <c r="E10987">
        <v>492030390</v>
      </c>
      <c r="F10987" t="s">
        <v>180</v>
      </c>
      <c r="G10987" t="s">
        <v>181</v>
      </c>
      <c r="H10987" t="s">
        <v>73</v>
      </c>
      <c r="I10987" t="s">
        <v>35</v>
      </c>
      <c r="J10987" t="s">
        <v>225</v>
      </c>
      <c r="K10987" t="s">
        <v>226</v>
      </c>
      <c r="L10987" t="s">
        <v>227</v>
      </c>
      <c r="M10987" t="s">
        <v>228</v>
      </c>
      <c r="N10987" t="s">
        <v>229</v>
      </c>
      <c r="O10987" t="s">
        <v>230</v>
      </c>
      <c r="P10987" t="s">
        <v>69</v>
      </c>
      <c r="Q10987" t="s">
        <v>43</v>
      </c>
      <c r="R10987">
        <v>67</v>
      </c>
      <c r="S10987" t="s">
        <v>227</v>
      </c>
      <c r="T10987" t="s">
        <v>60</v>
      </c>
      <c r="U10987" t="s">
        <v>231</v>
      </c>
      <c r="V10987" t="s">
        <v>232</v>
      </c>
      <c r="W10987" t="s">
        <v>233</v>
      </c>
      <c r="X10987" t="s">
        <v>49</v>
      </c>
      <c r="Y10987">
        <v>71640179</v>
      </c>
      <c r="Z10987" t="s">
        <v>50</v>
      </c>
      <c r="AA10987" t="s">
        <v>51</v>
      </c>
      <c r="AB10987" t="str">
        <f>CONCATENATE(A10987,"-",AA10987)</f>
        <v>10002585-10% and Under</v>
      </c>
      <c r="AC10987" s="1">
        <v>44378</v>
      </c>
      <c r="AD10987" s="1">
        <v>44742</v>
      </c>
      <c r="AE10987" s="2">
        <v>12.59</v>
      </c>
    </row>
    <row r="10988" spans="1:31" x14ac:dyDescent="0.25">
      <c r="A10988">
        <v>10002585</v>
      </c>
      <c r="B10988" t="s">
        <v>224</v>
      </c>
      <c r="C10988" t="s">
        <v>224</v>
      </c>
      <c r="D10988" t="s">
        <v>224</v>
      </c>
      <c r="E10988">
        <v>492030390</v>
      </c>
      <c r="F10988" t="s">
        <v>180</v>
      </c>
      <c r="G10988" t="s">
        <v>181</v>
      </c>
      <c r="H10988" t="s">
        <v>365</v>
      </c>
      <c r="I10988" t="s">
        <v>35</v>
      </c>
      <c r="J10988" t="s">
        <v>234</v>
      </c>
      <c r="K10988" t="s">
        <v>226</v>
      </c>
      <c r="L10988" t="s">
        <v>227</v>
      </c>
      <c r="M10988" t="s">
        <v>228</v>
      </c>
      <c r="N10988" t="s">
        <v>229</v>
      </c>
      <c r="O10988" t="s">
        <v>230</v>
      </c>
      <c r="P10988" t="s">
        <v>69</v>
      </c>
      <c r="Q10988" t="s">
        <v>43</v>
      </c>
      <c r="R10988">
        <v>70</v>
      </c>
      <c r="S10988" t="s">
        <v>227</v>
      </c>
      <c r="T10988" t="s">
        <v>62</v>
      </c>
      <c r="U10988" t="s">
        <v>231</v>
      </c>
      <c r="V10988" t="s">
        <v>235</v>
      </c>
      <c r="W10988" t="s">
        <v>233</v>
      </c>
      <c r="X10988" t="s">
        <v>49</v>
      </c>
      <c r="Y10988">
        <v>71641750</v>
      </c>
      <c r="Z10988" t="s">
        <v>50</v>
      </c>
      <c r="AA10988" t="s">
        <v>51</v>
      </c>
      <c r="AB10988" t="str">
        <f>CONCATENATE(A10988,"-",AA10988)</f>
        <v>10002585-10% and Under</v>
      </c>
      <c r="AC10988" s="1">
        <v>44743</v>
      </c>
      <c r="AD10988" s="1">
        <v>45107</v>
      </c>
      <c r="AE10988" s="2">
        <v>432.67</v>
      </c>
    </row>
    <row r="10989" spans="1:31" x14ac:dyDescent="0.25">
      <c r="A10989">
        <v>10002585</v>
      </c>
      <c r="B10989" t="s">
        <v>224</v>
      </c>
      <c r="C10989" t="s">
        <v>224</v>
      </c>
      <c r="D10989" t="s">
        <v>224</v>
      </c>
      <c r="E10989">
        <v>492030390</v>
      </c>
      <c r="F10989" t="s">
        <v>180</v>
      </c>
      <c r="G10989" t="s">
        <v>181</v>
      </c>
      <c r="H10989" t="s">
        <v>154</v>
      </c>
      <c r="I10989" t="s">
        <v>35</v>
      </c>
      <c r="J10989" t="s">
        <v>234</v>
      </c>
      <c r="K10989" t="s">
        <v>226</v>
      </c>
      <c r="L10989" t="s">
        <v>227</v>
      </c>
      <c r="M10989" t="s">
        <v>228</v>
      </c>
      <c r="N10989" t="s">
        <v>229</v>
      </c>
      <c r="O10989" t="s">
        <v>230</v>
      </c>
      <c r="P10989" t="s">
        <v>69</v>
      </c>
      <c r="Q10989" t="s">
        <v>43</v>
      </c>
      <c r="R10989">
        <v>70</v>
      </c>
      <c r="S10989" t="s">
        <v>227</v>
      </c>
      <c r="T10989" t="s">
        <v>155</v>
      </c>
      <c r="U10989" t="s">
        <v>231</v>
      </c>
      <c r="V10989" t="s">
        <v>235</v>
      </c>
      <c r="W10989" t="s">
        <v>233</v>
      </c>
      <c r="X10989" t="s">
        <v>49</v>
      </c>
      <c r="Y10989">
        <v>71641750</v>
      </c>
      <c r="Z10989" t="s">
        <v>50</v>
      </c>
      <c r="AA10989" t="s">
        <v>51</v>
      </c>
      <c r="AB10989" t="str">
        <f>CONCATENATE(A10989,"-",AA10989)</f>
        <v>10002585-10% and Under</v>
      </c>
      <c r="AC10989" s="1">
        <v>44743</v>
      </c>
      <c r="AD10989" s="1">
        <v>45107</v>
      </c>
      <c r="AE10989" s="2">
        <v>3728.9</v>
      </c>
    </row>
    <row r="10990" spans="1:31" x14ac:dyDescent="0.25">
      <c r="A10990">
        <v>10002585</v>
      </c>
      <c r="B10990" t="s">
        <v>224</v>
      </c>
      <c r="C10990" t="s">
        <v>224</v>
      </c>
      <c r="D10990" t="s">
        <v>224</v>
      </c>
      <c r="E10990">
        <v>492030390</v>
      </c>
      <c r="F10990" t="s">
        <v>180</v>
      </c>
      <c r="G10990" t="s">
        <v>181</v>
      </c>
      <c r="H10990" t="s">
        <v>154</v>
      </c>
      <c r="I10990" t="s">
        <v>35</v>
      </c>
      <c r="J10990" t="s">
        <v>234</v>
      </c>
      <c r="K10990" t="s">
        <v>226</v>
      </c>
      <c r="L10990" t="s">
        <v>227</v>
      </c>
      <c r="M10990" t="s">
        <v>228</v>
      </c>
      <c r="N10990" t="s">
        <v>229</v>
      </c>
      <c r="O10990" t="s">
        <v>230</v>
      </c>
      <c r="P10990" t="s">
        <v>69</v>
      </c>
      <c r="Q10990" t="s">
        <v>43</v>
      </c>
      <c r="R10990">
        <v>72</v>
      </c>
      <c r="S10990" t="s">
        <v>227</v>
      </c>
      <c r="T10990" t="s">
        <v>155</v>
      </c>
      <c r="U10990" t="s">
        <v>231</v>
      </c>
      <c r="V10990" t="s">
        <v>235</v>
      </c>
      <c r="W10990" t="s">
        <v>233</v>
      </c>
      <c r="X10990" t="s">
        <v>49</v>
      </c>
      <c r="Y10990">
        <v>71641750</v>
      </c>
      <c r="Z10990" t="s">
        <v>50</v>
      </c>
      <c r="AA10990" t="s">
        <v>51</v>
      </c>
      <c r="AB10990" t="str">
        <f>CONCATENATE(A10990,"-",AA10990)</f>
        <v>10002585-10% and Under</v>
      </c>
      <c r="AC10990" s="1">
        <v>44743</v>
      </c>
      <c r="AD10990" s="1">
        <v>45107</v>
      </c>
      <c r="AE10990" s="2">
        <v>745.78</v>
      </c>
    </row>
    <row r="10991" spans="1:31" x14ac:dyDescent="0.25">
      <c r="A10991">
        <v>10004153</v>
      </c>
      <c r="B10991" t="s">
        <v>244</v>
      </c>
      <c r="C10991" t="s">
        <v>244</v>
      </c>
      <c r="D10991" t="s">
        <v>244</v>
      </c>
      <c r="E10991">
        <v>492170010</v>
      </c>
      <c r="F10991" t="s">
        <v>180</v>
      </c>
      <c r="G10991" t="s">
        <v>181</v>
      </c>
      <c r="H10991" t="s">
        <v>53</v>
      </c>
      <c r="I10991" t="s">
        <v>54</v>
      </c>
      <c r="J10991" t="s">
        <v>245</v>
      </c>
      <c r="K10991" t="s">
        <v>246</v>
      </c>
      <c r="L10991" t="s">
        <v>247</v>
      </c>
      <c r="M10991" t="s">
        <v>39</v>
      </c>
      <c r="N10991" t="s">
        <v>40</v>
      </c>
      <c r="O10991" t="s">
        <v>248</v>
      </c>
      <c r="P10991" t="s">
        <v>42</v>
      </c>
      <c r="Q10991" t="s">
        <v>43</v>
      </c>
      <c r="R10991">
        <v>39</v>
      </c>
      <c r="S10991" t="s">
        <v>247</v>
      </c>
      <c r="T10991" t="s">
        <v>57</v>
      </c>
      <c r="U10991" t="s">
        <v>46</v>
      </c>
      <c r="V10991" t="s">
        <v>249</v>
      </c>
      <c r="W10991" t="s">
        <v>48</v>
      </c>
      <c r="X10991" t="s">
        <v>125</v>
      </c>
      <c r="Y10991">
        <v>71602091</v>
      </c>
      <c r="Z10991" t="s">
        <v>250</v>
      </c>
      <c r="AA10991" t="s">
        <v>251</v>
      </c>
      <c r="AB10991" t="str">
        <f>CONCATENATE(A10991,"-",AA10991)</f>
        <v>10004153-Between 30% and 35%</v>
      </c>
      <c r="AC10991" s="1">
        <v>43556</v>
      </c>
      <c r="AD10991" s="1">
        <v>45016</v>
      </c>
      <c r="AE10991" s="2">
        <v>114838.66</v>
      </c>
    </row>
    <row r="10992" spans="1:31" x14ac:dyDescent="0.25">
      <c r="A10992">
        <v>10004153</v>
      </c>
      <c r="B10992" t="s">
        <v>244</v>
      </c>
      <c r="C10992" t="s">
        <v>244</v>
      </c>
      <c r="D10992" t="s">
        <v>244</v>
      </c>
      <c r="E10992">
        <v>492170010</v>
      </c>
      <c r="F10992" t="s">
        <v>180</v>
      </c>
      <c r="G10992" t="s">
        <v>181</v>
      </c>
      <c r="H10992" t="s">
        <v>73</v>
      </c>
      <c r="I10992" t="s">
        <v>35</v>
      </c>
      <c r="J10992" t="s">
        <v>245</v>
      </c>
      <c r="K10992" t="s">
        <v>246</v>
      </c>
      <c r="L10992" t="s">
        <v>247</v>
      </c>
      <c r="M10992" t="s">
        <v>39</v>
      </c>
      <c r="N10992" t="s">
        <v>40</v>
      </c>
      <c r="O10992" t="s">
        <v>248</v>
      </c>
      <c r="P10992" t="s">
        <v>42</v>
      </c>
      <c r="Q10992" t="s">
        <v>43</v>
      </c>
      <c r="R10992">
        <v>39</v>
      </c>
      <c r="S10992" t="s">
        <v>247</v>
      </c>
      <c r="T10992" t="s">
        <v>60</v>
      </c>
      <c r="U10992" t="s">
        <v>46</v>
      </c>
      <c r="V10992" t="s">
        <v>249</v>
      </c>
      <c r="W10992" t="s">
        <v>48</v>
      </c>
      <c r="X10992" t="s">
        <v>125</v>
      </c>
      <c r="Y10992">
        <v>71602091</v>
      </c>
      <c r="Z10992" t="s">
        <v>250</v>
      </c>
      <c r="AA10992" t="s">
        <v>251</v>
      </c>
      <c r="AB10992" t="str">
        <f>CONCATENATE(A10992,"-",AA10992)</f>
        <v>10004153-Between 30% and 35%</v>
      </c>
      <c r="AC10992" s="1">
        <v>43556</v>
      </c>
      <c r="AD10992" s="1">
        <v>45016</v>
      </c>
      <c r="AE10992" s="2">
        <v>9334.15</v>
      </c>
    </row>
    <row r="10993" spans="1:31" x14ac:dyDescent="0.25">
      <c r="A10993">
        <v>10004153</v>
      </c>
      <c r="B10993" t="s">
        <v>244</v>
      </c>
      <c r="C10993" t="s">
        <v>244</v>
      </c>
      <c r="D10993" t="s">
        <v>244</v>
      </c>
      <c r="E10993">
        <v>492170010</v>
      </c>
      <c r="F10993" t="s">
        <v>180</v>
      </c>
      <c r="G10993" t="s">
        <v>181</v>
      </c>
      <c r="H10993" t="s">
        <v>333</v>
      </c>
      <c r="I10993" t="s">
        <v>35</v>
      </c>
      <c r="J10993" t="s">
        <v>245</v>
      </c>
      <c r="K10993" t="s">
        <v>246</v>
      </c>
      <c r="L10993" t="s">
        <v>247</v>
      </c>
      <c r="M10993" t="s">
        <v>39</v>
      </c>
      <c r="N10993" t="s">
        <v>40</v>
      </c>
      <c r="O10993" t="s">
        <v>248</v>
      </c>
      <c r="P10993" t="s">
        <v>42</v>
      </c>
      <c r="Q10993" t="s">
        <v>43</v>
      </c>
      <c r="R10993">
        <v>39</v>
      </c>
      <c r="S10993" t="s">
        <v>247</v>
      </c>
      <c r="T10993" t="s">
        <v>62</v>
      </c>
      <c r="U10993" t="s">
        <v>46</v>
      </c>
      <c r="V10993" t="s">
        <v>249</v>
      </c>
      <c r="W10993" t="s">
        <v>48</v>
      </c>
      <c r="X10993" t="s">
        <v>125</v>
      </c>
      <c r="Y10993">
        <v>71602091</v>
      </c>
      <c r="Z10993" t="s">
        <v>250</v>
      </c>
      <c r="AA10993" t="s">
        <v>251</v>
      </c>
      <c r="AB10993" t="str">
        <f>CONCATENATE(A10993,"-",AA10993)</f>
        <v>10004153-Between 30% and 35%</v>
      </c>
      <c r="AC10993" s="1">
        <v>43556</v>
      </c>
      <c r="AD10993" s="1">
        <v>45016</v>
      </c>
      <c r="AE10993" s="2">
        <v>703.91</v>
      </c>
    </row>
    <row r="10994" spans="1:31" x14ac:dyDescent="0.25">
      <c r="A10994">
        <v>10004153</v>
      </c>
      <c r="B10994" t="s">
        <v>244</v>
      </c>
      <c r="C10994" t="s">
        <v>244</v>
      </c>
      <c r="D10994" t="s">
        <v>244</v>
      </c>
      <c r="E10994">
        <v>492170010</v>
      </c>
      <c r="F10994" t="s">
        <v>180</v>
      </c>
      <c r="G10994" t="s">
        <v>181</v>
      </c>
      <c r="H10994" t="s">
        <v>94</v>
      </c>
      <c r="I10994" t="s">
        <v>35</v>
      </c>
      <c r="J10994" t="s">
        <v>245</v>
      </c>
      <c r="K10994" t="s">
        <v>246</v>
      </c>
      <c r="L10994" t="s">
        <v>247</v>
      </c>
      <c r="M10994" t="s">
        <v>39</v>
      </c>
      <c r="N10994" t="s">
        <v>40</v>
      </c>
      <c r="O10994" t="s">
        <v>248</v>
      </c>
      <c r="P10994" t="s">
        <v>42</v>
      </c>
      <c r="Q10994" t="s">
        <v>43</v>
      </c>
      <c r="R10994">
        <v>39</v>
      </c>
      <c r="S10994" t="s">
        <v>247</v>
      </c>
      <c r="T10994" t="s">
        <v>62</v>
      </c>
      <c r="U10994" t="s">
        <v>46</v>
      </c>
      <c r="V10994" t="s">
        <v>249</v>
      </c>
      <c r="W10994" t="s">
        <v>48</v>
      </c>
      <c r="X10994" t="s">
        <v>125</v>
      </c>
      <c r="Y10994">
        <v>71602091</v>
      </c>
      <c r="Z10994" t="s">
        <v>250</v>
      </c>
      <c r="AA10994" t="s">
        <v>251</v>
      </c>
      <c r="AB10994" t="str">
        <f>CONCATENATE(A10994,"-",AA10994)</f>
        <v>10004153-Between 30% and 35%</v>
      </c>
      <c r="AC10994" s="1">
        <v>43556</v>
      </c>
      <c r="AD10994" s="1">
        <v>45016</v>
      </c>
      <c r="AE10994" s="2">
        <v>392.22</v>
      </c>
    </row>
    <row r="10995" spans="1:31" x14ac:dyDescent="0.25">
      <c r="A10995">
        <v>10004153</v>
      </c>
      <c r="B10995" t="s">
        <v>244</v>
      </c>
      <c r="C10995" t="s">
        <v>244</v>
      </c>
      <c r="D10995" t="s">
        <v>244</v>
      </c>
      <c r="E10995">
        <v>492170010</v>
      </c>
      <c r="F10995" t="s">
        <v>180</v>
      </c>
      <c r="G10995" t="s">
        <v>181</v>
      </c>
      <c r="H10995" t="s">
        <v>136</v>
      </c>
      <c r="I10995" t="s">
        <v>35</v>
      </c>
      <c r="J10995" t="s">
        <v>245</v>
      </c>
      <c r="K10995" t="s">
        <v>246</v>
      </c>
      <c r="L10995" t="s">
        <v>247</v>
      </c>
      <c r="M10995" t="s">
        <v>39</v>
      </c>
      <c r="N10995" t="s">
        <v>40</v>
      </c>
      <c r="O10995" t="s">
        <v>248</v>
      </c>
      <c r="P10995" t="s">
        <v>42</v>
      </c>
      <c r="Q10995" t="s">
        <v>43</v>
      </c>
      <c r="R10995">
        <v>39</v>
      </c>
      <c r="S10995" t="s">
        <v>247</v>
      </c>
      <c r="T10995" t="s">
        <v>96</v>
      </c>
      <c r="U10995" t="s">
        <v>46</v>
      </c>
      <c r="V10995" t="s">
        <v>249</v>
      </c>
      <c r="W10995" t="s">
        <v>48</v>
      </c>
      <c r="X10995" t="s">
        <v>125</v>
      </c>
      <c r="Y10995">
        <v>71602091</v>
      </c>
      <c r="Z10995" t="s">
        <v>250</v>
      </c>
      <c r="AA10995" t="s">
        <v>251</v>
      </c>
      <c r="AB10995" t="str">
        <f>CONCATENATE(A10995,"-",AA10995)</f>
        <v>10004153-Between 30% and 35%</v>
      </c>
      <c r="AC10995" s="1">
        <v>43556</v>
      </c>
      <c r="AD10995" s="1">
        <v>45016</v>
      </c>
      <c r="AE10995" s="2">
        <v>2169.64</v>
      </c>
    </row>
    <row r="10996" spans="1:31" x14ac:dyDescent="0.25">
      <c r="A10996">
        <v>10004224</v>
      </c>
      <c r="B10996" t="s">
        <v>264</v>
      </c>
      <c r="C10996" t="s">
        <v>264</v>
      </c>
      <c r="D10996" t="s">
        <v>264</v>
      </c>
      <c r="E10996">
        <v>910600001</v>
      </c>
      <c r="F10996" t="s">
        <v>265</v>
      </c>
      <c r="G10996" t="s">
        <v>266</v>
      </c>
      <c r="H10996" t="s">
        <v>52</v>
      </c>
      <c r="I10996" t="s">
        <v>35</v>
      </c>
      <c r="J10996" t="s">
        <v>3883</v>
      </c>
      <c r="K10996" t="s">
        <v>269</v>
      </c>
      <c r="L10996" t="s">
        <v>270</v>
      </c>
      <c r="M10996" t="s">
        <v>39</v>
      </c>
      <c r="N10996" t="s">
        <v>40</v>
      </c>
      <c r="O10996" t="s">
        <v>3884</v>
      </c>
      <c r="P10996" t="s">
        <v>42</v>
      </c>
      <c r="Q10996" t="s">
        <v>43</v>
      </c>
      <c r="R10996">
        <v>33</v>
      </c>
      <c r="S10996" t="s">
        <v>270</v>
      </c>
      <c r="T10996" t="s">
        <v>45</v>
      </c>
      <c r="U10996" t="s">
        <v>46</v>
      </c>
      <c r="V10996" t="s">
        <v>3885</v>
      </c>
      <c r="W10996" t="s">
        <v>48</v>
      </c>
      <c r="X10996" t="s">
        <v>125</v>
      </c>
      <c r="Y10996">
        <v>71601883</v>
      </c>
      <c r="Z10996" t="s">
        <v>108</v>
      </c>
      <c r="AA10996" t="s">
        <v>51</v>
      </c>
      <c r="AB10996" t="str">
        <f>CONCATENATE(A10996,"-",AA10996)</f>
        <v>10004224-10% and Under</v>
      </c>
      <c r="AC10996" s="1">
        <v>43709</v>
      </c>
      <c r="AD10996" s="1">
        <v>45169</v>
      </c>
      <c r="AE10996" s="2">
        <v>6082.16</v>
      </c>
    </row>
    <row r="10997" spans="1:31" x14ac:dyDescent="0.25">
      <c r="A10997">
        <v>10004224</v>
      </c>
      <c r="B10997" t="s">
        <v>264</v>
      </c>
      <c r="C10997" t="s">
        <v>264</v>
      </c>
      <c r="D10997" t="s">
        <v>264</v>
      </c>
      <c r="E10997">
        <v>910600001</v>
      </c>
      <c r="F10997" t="s">
        <v>265</v>
      </c>
      <c r="G10997" t="s">
        <v>266</v>
      </c>
      <c r="H10997" t="s">
        <v>73</v>
      </c>
      <c r="I10997" t="s">
        <v>35</v>
      </c>
      <c r="J10997" t="s">
        <v>3883</v>
      </c>
      <c r="K10997" t="s">
        <v>269</v>
      </c>
      <c r="L10997" t="s">
        <v>270</v>
      </c>
      <c r="M10997" t="s">
        <v>39</v>
      </c>
      <c r="N10997" t="s">
        <v>40</v>
      </c>
      <c r="O10997" t="s">
        <v>3884</v>
      </c>
      <c r="P10997" t="s">
        <v>42</v>
      </c>
      <c r="Q10997" t="s">
        <v>43</v>
      </c>
      <c r="R10997">
        <v>31</v>
      </c>
      <c r="S10997" t="s">
        <v>270</v>
      </c>
      <c r="T10997" t="s">
        <v>60</v>
      </c>
      <c r="U10997" t="s">
        <v>46</v>
      </c>
      <c r="V10997" t="s">
        <v>3885</v>
      </c>
      <c r="W10997" t="s">
        <v>48</v>
      </c>
      <c r="X10997" t="s">
        <v>125</v>
      </c>
      <c r="Y10997">
        <v>71601883</v>
      </c>
      <c r="Z10997" t="s">
        <v>108</v>
      </c>
      <c r="AA10997" t="s">
        <v>51</v>
      </c>
      <c r="AB10997" t="str">
        <f>CONCATENATE(A10997,"-",AA10997)</f>
        <v>10004224-10% and Under</v>
      </c>
      <c r="AC10997" s="1">
        <v>43709</v>
      </c>
      <c r="AD10997" s="1">
        <v>45169</v>
      </c>
      <c r="AE10997" s="2">
        <v>942.72</v>
      </c>
    </row>
    <row r="10998" spans="1:31" x14ac:dyDescent="0.25">
      <c r="A10998">
        <v>10006249</v>
      </c>
      <c r="B10998" t="s">
        <v>224</v>
      </c>
      <c r="C10998" t="s">
        <v>224</v>
      </c>
      <c r="D10998" t="s">
        <v>224</v>
      </c>
      <c r="E10998">
        <v>492030390</v>
      </c>
      <c r="F10998" t="s">
        <v>180</v>
      </c>
      <c r="G10998" t="s">
        <v>181</v>
      </c>
      <c r="H10998" t="s">
        <v>236</v>
      </c>
      <c r="I10998" t="s">
        <v>35</v>
      </c>
      <c r="J10998" t="s">
        <v>257</v>
      </c>
      <c r="K10998" t="s">
        <v>226</v>
      </c>
      <c r="L10998" t="s">
        <v>258</v>
      </c>
      <c r="M10998" t="s">
        <v>39</v>
      </c>
      <c r="N10998" t="s">
        <v>40</v>
      </c>
      <c r="O10998" t="s">
        <v>259</v>
      </c>
      <c r="P10998" t="s">
        <v>42</v>
      </c>
      <c r="Q10998" t="s">
        <v>43</v>
      </c>
      <c r="R10998">
        <v>78</v>
      </c>
      <c r="S10998" t="s">
        <v>258</v>
      </c>
      <c r="T10998" t="s">
        <v>45</v>
      </c>
      <c r="U10998" t="s">
        <v>46</v>
      </c>
      <c r="V10998" t="s">
        <v>83</v>
      </c>
      <c r="W10998" t="s">
        <v>48</v>
      </c>
      <c r="X10998" t="s">
        <v>125</v>
      </c>
      <c r="Y10998">
        <v>71603407</v>
      </c>
      <c r="Z10998" t="s">
        <v>50</v>
      </c>
      <c r="AA10998" t="s">
        <v>51</v>
      </c>
      <c r="AB10998" t="str">
        <f>CONCATENATE(A10998,"-",AA10998)</f>
        <v>10006249-10% and Under</v>
      </c>
      <c r="AC10998" s="1">
        <v>44652</v>
      </c>
      <c r="AD10998" s="1">
        <v>45016</v>
      </c>
      <c r="AE10998" s="2">
        <v>2792.67</v>
      </c>
    </row>
    <row r="10999" spans="1:31" x14ac:dyDescent="0.25">
      <c r="A10999">
        <v>10006249</v>
      </c>
      <c r="B10999" t="s">
        <v>224</v>
      </c>
      <c r="C10999" t="s">
        <v>224</v>
      </c>
      <c r="D10999" t="s">
        <v>224</v>
      </c>
      <c r="E10999">
        <v>492030390</v>
      </c>
      <c r="F10999" t="s">
        <v>180</v>
      </c>
      <c r="G10999" t="s">
        <v>181</v>
      </c>
      <c r="H10999" t="s">
        <v>52</v>
      </c>
      <c r="I10999" t="s">
        <v>35</v>
      </c>
      <c r="J10999" t="s">
        <v>257</v>
      </c>
      <c r="K10999" t="s">
        <v>226</v>
      </c>
      <c r="L10999" t="s">
        <v>258</v>
      </c>
      <c r="M10999" t="s">
        <v>39</v>
      </c>
      <c r="N10999" t="s">
        <v>40</v>
      </c>
      <c r="O10999" t="s">
        <v>259</v>
      </c>
      <c r="P10999" t="s">
        <v>42</v>
      </c>
      <c r="Q10999" t="s">
        <v>43</v>
      </c>
      <c r="R10999">
        <v>79</v>
      </c>
      <c r="S10999" t="s">
        <v>258</v>
      </c>
      <c r="T10999" t="s">
        <v>45</v>
      </c>
      <c r="U10999" t="s">
        <v>46</v>
      </c>
      <c r="V10999" t="s">
        <v>83</v>
      </c>
      <c r="W10999" t="s">
        <v>48</v>
      </c>
      <c r="X10999" t="s">
        <v>125</v>
      </c>
      <c r="Y10999">
        <v>71603407</v>
      </c>
      <c r="Z10999" t="s">
        <v>50</v>
      </c>
      <c r="AA10999" t="s">
        <v>51</v>
      </c>
      <c r="AB10999" t="str">
        <f>CONCATENATE(A10999,"-",AA10999)</f>
        <v>10006249-10% and Under</v>
      </c>
      <c r="AC10999" s="1">
        <v>44652</v>
      </c>
      <c r="AD10999" s="1">
        <v>45016</v>
      </c>
      <c r="AE10999" s="2">
        <v>12957.64</v>
      </c>
    </row>
    <row r="11000" spans="1:31" x14ac:dyDescent="0.25">
      <c r="A11000">
        <v>10006249</v>
      </c>
      <c r="B11000" t="s">
        <v>224</v>
      </c>
      <c r="C11000" t="s">
        <v>224</v>
      </c>
      <c r="D11000" t="s">
        <v>224</v>
      </c>
      <c r="E11000">
        <v>492030390</v>
      </c>
      <c r="F11000" t="s">
        <v>180</v>
      </c>
      <c r="G11000" t="s">
        <v>181</v>
      </c>
      <c r="H11000" t="s">
        <v>52</v>
      </c>
      <c r="I11000" t="s">
        <v>35</v>
      </c>
      <c r="J11000" t="s">
        <v>257</v>
      </c>
      <c r="K11000" t="s">
        <v>226</v>
      </c>
      <c r="L11000" t="s">
        <v>258</v>
      </c>
      <c r="M11000" t="s">
        <v>39</v>
      </c>
      <c r="N11000" t="s">
        <v>40</v>
      </c>
      <c r="O11000" t="s">
        <v>259</v>
      </c>
      <c r="P11000" t="s">
        <v>42</v>
      </c>
      <c r="Q11000" t="s">
        <v>43</v>
      </c>
      <c r="R11000">
        <v>83</v>
      </c>
      <c r="S11000" t="s">
        <v>258</v>
      </c>
      <c r="T11000" t="s">
        <v>45</v>
      </c>
      <c r="U11000" t="s">
        <v>46</v>
      </c>
      <c r="V11000" t="s">
        <v>83</v>
      </c>
      <c r="W11000" t="s">
        <v>48</v>
      </c>
      <c r="X11000" t="s">
        <v>125</v>
      </c>
      <c r="Y11000">
        <v>71603407</v>
      </c>
      <c r="Z11000" t="s">
        <v>50</v>
      </c>
      <c r="AA11000" t="s">
        <v>51</v>
      </c>
      <c r="AB11000" t="str">
        <f>CONCATENATE(A11000,"-",AA11000)</f>
        <v>10006249-10% and Under</v>
      </c>
      <c r="AC11000" s="1">
        <v>44652</v>
      </c>
      <c r="AD11000" s="1">
        <v>45016</v>
      </c>
      <c r="AE11000" s="2">
        <v>13169.29</v>
      </c>
    </row>
    <row r="11001" spans="1:31" x14ac:dyDescent="0.25">
      <c r="A11001">
        <v>10006249</v>
      </c>
      <c r="B11001" t="s">
        <v>224</v>
      </c>
      <c r="C11001" t="s">
        <v>224</v>
      </c>
      <c r="D11001" t="s">
        <v>224</v>
      </c>
      <c r="E11001">
        <v>492030390</v>
      </c>
      <c r="F11001" t="s">
        <v>180</v>
      </c>
      <c r="G11001" t="s">
        <v>181</v>
      </c>
      <c r="H11001" t="s">
        <v>64</v>
      </c>
      <c r="I11001" t="s">
        <v>35</v>
      </c>
      <c r="J11001" t="s">
        <v>257</v>
      </c>
      <c r="K11001" t="s">
        <v>226</v>
      </c>
      <c r="L11001" t="s">
        <v>258</v>
      </c>
      <c r="M11001" t="s">
        <v>39</v>
      </c>
      <c r="N11001" t="s">
        <v>40</v>
      </c>
      <c r="O11001" t="s">
        <v>259</v>
      </c>
      <c r="P11001" t="s">
        <v>42</v>
      </c>
      <c r="Q11001" t="s">
        <v>43</v>
      </c>
      <c r="R11001">
        <v>78</v>
      </c>
      <c r="S11001" t="s">
        <v>258</v>
      </c>
      <c r="T11001" t="s">
        <v>45</v>
      </c>
      <c r="U11001" t="s">
        <v>46</v>
      </c>
      <c r="V11001" t="s">
        <v>83</v>
      </c>
      <c r="W11001" t="s">
        <v>48</v>
      </c>
      <c r="X11001" t="s">
        <v>125</v>
      </c>
      <c r="Y11001">
        <v>71603407</v>
      </c>
      <c r="Z11001" t="s">
        <v>50</v>
      </c>
      <c r="AA11001" t="s">
        <v>51</v>
      </c>
      <c r="AB11001" t="str">
        <f>CONCATENATE(A11001,"-",AA11001)</f>
        <v>10006249-10% and Under</v>
      </c>
      <c r="AC11001" s="1">
        <v>44652</v>
      </c>
      <c r="AD11001" s="1">
        <v>45016</v>
      </c>
      <c r="AE11001" s="2">
        <v>20036.330000000002</v>
      </c>
    </row>
    <row r="11002" spans="1:31" x14ac:dyDescent="0.25">
      <c r="A11002">
        <v>10006249</v>
      </c>
      <c r="B11002" t="s">
        <v>224</v>
      </c>
      <c r="C11002" t="s">
        <v>224</v>
      </c>
      <c r="D11002" t="s">
        <v>224</v>
      </c>
      <c r="E11002">
        <v>492030390</v>
      </c>
      <c r="F11002" t="s">
        <v>180</v>
      </c>
      <c r="G11002" t="s">
        <v>181</v>
      </c>
      <c r="H11002" t="s">
        <v>53</v>
      </c>
      <c r="I11002" t="s">
        <v>54</v>
      </c>
      <c r="J11002" t="s">
        <v>257</v>
      </c>
      <c r="K11002" t="s">
        <v>226</v>
      </c>
      <c r="L11002" t="s">
        <v>258</v>
      </c>
      <c r="M11002" t="s">
        <v>39</v>
      </c>
      <c r="N11002" t="s">
        <v>40</v>
      </c>
      <c r="O11002" t="s">
        <v>259</v>
      </c>
      <c r="P11002" t="s">
        <v>42</v>
      </c>
      <c r="Q11002" t="s">
        <v>43</v>
      </c>
      <c r="R11002">
        <v>78</v>
      </c>
      <c r="S11002" t="s">
        <v>258</v>
      </c>
      <c r="T11002" t="s">
        <v>57</v>
      </c>
      <c r="U11002" t="s">
        <v>46</v>
      </c>
      <c r="V11002" t="s">
        <v>83</v>
      </c>
      <c r="W11002" t="s">
        <v>48</v>
      </c>
      <c r="X11002" t="s">
        <v>125</v>
      </c>
      <c r="Y11002">
        <v>71603407</v>
      </c>
      <c r="Z11002" t="s">
        <v>50</v>
      </c>
      <c r="AA11002" t="s">
        <v>51</v>
      </c>
      <c r="AB11002" t="str">
        <f>CONCATENATE(A11002,"-",AA11002)</f>
        <v>10006249-10% and Under</v>
      </c>
      <c r="AC11002" s="1">
        <v>44652</v>
      </c>
      <c r="AD11002" s="1">
        <v>45016</v>
      </c>
      <c r="AE11002" s="2">
        <v>11005.57</v>
      </c>
    </row>
    <row r="11003" spans="1:31" x14ac:dyDescent="0.25">
      <c r="A11003">
        <v>10006249</v>
      </c>
      <c r="B11003" t="s">
        <v>224</v>
      </c>
      <c r="C11003" t="s">
        <v>224</v>
      </c>
      <c r="D11003" t="s">
        <v>224</v>
      </c>
      <c r="E11003">
        <v>492030390</v>
      </c>
      <c r="F11003" t="s">
        <v>180</v>
      </c>
      <c r="G11003" t="s">
        <v>181</v>
      </c>
      <c r="H11003" t="s">
        <v>113</v>
      </c>
      <c r="I11003" t="s">
        <v>79</v>
      </c>
      <c r="J11003" t="s">
        <v>257</v>
      </c>
      <c r="K11003" t="s">
        <v>226</v>
      </c>
      <c r="L11003" t="s">
        <v>258</v>
      </c>
      <c r="M11003" t="s">
        <v>39</v>
      </c>
      <c r="N11003" t="s">
        <v>40</v>
      </c>
      <c r="O11003" t="s">
        <v>259</v>
      </c>
      <c r="P11003" t="s">
        <v>42</v>
      </c>
      <c r="Q11003" t="s">
        <v>43</v>
      </c>
      <c r="R11003">
        <v>82</v>
      </c>
      <c r="S11003" t="s">
        <v>258</v>
      </c>
      <c r="T11003" t="s">
        <v>62</v>
      </c>
      <c r="U11003" t="s">
        <v>46</v>
      </c>
      <c r="V11003" t="s">
        <v>83</v>
      </c>
      <c r="W11003" t="s">
        <v>48</v>
      </c>
      <c r="X11003" t="s">
        <v>125</v>
      </c>
      <c r="Y11003">
        <v>71603407</v>
      </c>
      <c r="Z11003" t="s">
        <v>50</v>
      </c>
      <c r="AA11003" t="s">
        <v>51</v>
      </c>
      <c r="AB11003" t="str">
        <f>CONCATENATE(A11003,"-",AA11003)</f>
        <v>10006249-10% and Under</v>
      </c>
      <c r="AC11003" s="1">
        <v>44652</v>
      </c>
      <c r="AD11003" s="1">
        <v>45016</v>
      </c>
      <c r="AE11003" s="2">
        <v>9605.0400000000009</v>
      </c>
    </row>
    <row r="11004" spans="1:31" x14ac:dyDescent="0.25">
      <c r="A11004">
        <v>10006249</v>
      </c>
      <c r="B11004" t="s">
        <v>224</v>
      </c>
      <c r="C11004" t="s">
        <v>224</v>
      </c>
      <c r="D11004" t="s">
        <v>224</v>
      </c>
      <c r="E11004">
        <v>492030390</v>
      </c>
      <c r="F11004" t="s">
        <v>180</v>
      </c>
      <c r="G11004" t="s">
        <v>181</v>
      </c>
      <c r="H11004" t="s">
        <v>113</v>
      </c>
      <c r="I11004" t="s">
        <v>79</v>
      </c>
      <c r="J11004" t="s">
        <v>257</v>
      </c>
      <c r="K11004" t="s">
        <v>226</v>
      </c>
      <c r="L11004" t="s">
        <v>258</v>
      </c>
      <c r="M11004" t="s">
        <v>39</v>
      </c>
      <c r="N11004" t="s">
        <v>40</v>
      </c>
      <c r="O11004" t="s">
        <v>259</v>
      </c>
      <c r="P11004" t="s">
        <v>42</v>
      </c>
      <c r="Q11004" t="s">
        <v>43</v>
      </c>
      <c r="R11004">
        <v>83</v>
      </c>
      <c r="S11004" t="s">
        <v>258</v>
      </c>
      <c r="T11004" t="s">
        <v>62</v>
      </c>
      <c r="U11004" t="s">
        <v>46</v>
      </c>
      <c r="V11004" t="s">
        <v>83</v>
      </c>
      <c r="W11004" t="s">
        <v>48</v>
      </c>
      <c r="X11004" t="s">
        <v>125</v>
      </c>
      <c r="Y11004">
        <v>71603407</v>
      </c>
      <c r="Z11004" t="s">
        <v>50</v>
      </c>
      <c r="AA11004" t="s">
        <v>51</v>
      </c>
      <c r="AB11004" t="str">
        <f>CONCATENATE(A11004,"-",AA11004)</f>
        <v>10006249-10% and Under</v>
      </c>
      <c r="AC11004" s="1">
        <v>44652</v>
      </c>
      <c r="AD11004" s="1">
        <v>45016</v>
      </c>
      <c r="AE11004" s="2">
        <v>1531.02</v>
      </c>
    </row>
    <row r="11005" spans="1:31" x14ac:dyDescent="0.25">
      <c r="A11005">
        <v>10006249</v>
      </c>
      <c r="B11005" t="s">
        <v>224</v>
      </c>
      <c r="C11005" t="s">
        <v>224</v>
      </c>
      <c r="D11005" t="s">
        <v>224</v>
      </c>
      <c r="E11005">
        <v>492030390</v>
      </c>
      <c r="F11005" t="s">
        <v>180</v>
      </c>
      <c r="G11005" t="s">
        <v>181</v>
      </c>
      <c r="H11005" t="s">
        <v>63</v>
      </c>
      <c r="I11005" t="s">
        <v>35</v>
      </c>
      <c r="J11005" t="s">
        <v>257</v>
      </c>
      <c r="K11005" t="s">
        <v>226</v>
      </c>
      <c r="L11005" t="s">
        <v>258</v>
      </c>
      <c r="M11005" t="s">
        <v>39</v>
      </c>
      <c r="N11005" t="s">
        <v>40</v>
      </c>
      <c r="O11005" t="s">
        <v>259</v>
      </c>
      <c r="P11005" t="s">
        <v>42</v>
      </c>
      <c r="Q11005" t="s">
        <v>43</v>
      </c>
      <c r="R11005">
        <v>83</v>
      </c>
      <c r="S11005" t="s">
        <v>258</v>
      </c>
      <c r="T11005" t="s">
        <v>62</v>
      </c>
      <c r="U11005" t="s">
        <v>46</v>
      </c>
      <c r="V11005" t="s">
        <v>83</v>
      </c>
      <c r="W11005" t="s">
        <v>48</v>
      </c>
      <c r="X11005" t="s">
        <v>125</v>
      </c>
      <c r="Y11005">
        <v>71603407</v>
      </c>
      <c r="Z11005" t="s">
        <v>50</v>
      </c>
      <c r="AA11005" t="s">
        <v>51</v>
      </c>
      <c r="AB11005" t="str">
        <f>CONCATENATE(A11005,"-",AA11005)</f>
        <v>10006249-10% and Under</v>
      </c>
      <c r="AC11005" s="1">
        <v>44652</v>
      </c>
      <c r="AD11005" s="1">
        <v>45016</v>
      </c>
      <c r="AE11005" s="2">
        <v>24.62</v>
      </c>
    </row>
    <row r="11006" spans="1:31" x14ac:dyDescent="0.25">
      <c r="A11006">
        <v>10006249</v>
      </c>
      <c r="B11006" t="s">
        <v>224</v>
      </c>
      <c r="C11006" t="s">
        <v>224</v>
      </c>
      <c r="D11006" t="s">
        <v>224</v>
      </c>
      <c r="E11006">
        <v>492030390</v>
      </c>
      <c r="F11006" t="s">
        <v>180</v>
      </c>
      <c r="G11006" t="s">
        <v>181</v>
      </c>
      <c r="H11006" t="s">
        <v>78</v>
      </c>
      <c r="I11006" t="s">
        <v>79</v>
      </c>
      <c r="J11006" t="s">
        <v>257</v>
      </c>
      <c r="K11006" t="s">
        <v>226</v>
      </c>
      <c r="L11006" t="s">
        <v>258</v>
      </c>
      <c r="M11006" t="s">
        <v>39</v>
      </c>
      <c r="N11006" t="s">
        <v>40</v>
      </c>
      <c r="O11006" t="s">
        <v>259</v>
      </c>
      <c r="P11006" t="s">
        <v>42</v>
      </c>
      <c r="Q11006" t="s">
        <v>43</v>
      </c>
      <c r="R11006">
        <v>78</v>
      </c>
      <c r="S11006" t="s">
        <v>258</v>
      </c>
      <c r="T11006" t="s">
        <v>62</v>
      </c>
      <c r="U11006" t="s">
        <v>46</v>
      </c>
      <c r="V11006" t="s">
        <v>83</v>
      </c>
      <c r="W11006" t="s">
        <v>48</v>
      </c>
      <c r="X11006" t="s">
        <v>125</v>
      </c>
      <c r="Y11006">
        <v>71603407</v>
      </c>
      <c r="Z11006" t="s">
        <v>50</v>
      </c>
      <c r="AA11006" t="s">
        <v>51</v>
      </c>
      <c r="AB11006" t="str">
        <f>CONCATENATE(A11006,"-",AA11006)</f>
        <v>10006249-10% and Under</v>
      </c>
      <c r="AC11006" s="1">
        <v>44652</v>
      </c>
      <c r="AD11006" s="1">
        <v>45016</v>
      </c>
      <c r="AE11006" s="2">
        <v>29.64</v>
      </c>
    </row>
    <row r="11007" spans="1:31" x14ac:dyDescent="0.25">
      <c r="A11007">
        <v>10006249</v>
      </c>
      <c r="B11007" t="s">
        <v>224</v>
      </c>
      <c r="C11007" t="s">
        <v>224</v>
      </c>
      <c r="D11007" t="s">
        <v>224</v>
      </c>
      <c r="E11007">
        <v>492030390</v>
      </c>
      <c r="F11007" t="s">
        <v>180</v>
      </c>
      <c r="G11007" t="s">
        <v>181</v>
      </c>
      <c r="H11007" t="s">
        <v>154</v>
      </c>
      <c r="I11007" t="s">
        <v>35</v>
      </c>
      <c r="J11007" t="s">
        <v>257</v>
      </c>
      <c r="K11007" t="s">
        <v>226</v>
      </c>
      <c r="L11007" t="s">
        <v>258</v>
      </c>
      <c r="M11007" t="s">
        <v>39</v>
      </c>
      <c r="N11007" t="s">
        <v>40</v>
      </c>
      <c r="O11007" t="s">
        <v>259</v>
      </c>
      <c r="P11007" t="s">
        <v>42</v>
      </c>
      <c r="Q11007" t="s">
        <v>43</v>
      </c>
      <c r="R11007">
        <v>83</v>
      </c>
      <c r="S11007" t="s">
        <v>258</v>
      </c>
      <c r="T11007" t="s">
        <v>155</v>
      </c>
      <c r="U11007" t="s">
        <v>46</v>
      </c>
      <c r="V11007" t="s">
        <v>83</v>
      </c>
      <c r="W11007" t="s">
        <v>48</v>
      </c>
      <c r="X11007" t="s">
        <v>125</v>
      </c>
      <c r="Y11007">
        <v>71603407</v>
      </c>
      <c r="Z11007" t="s">
        <v>50</v>
      </c>
      <c r="AA11007" t="s">
        <v>51</v>
      </c>
      <c r="AB11007" t="str">
        <f>CONCATENATE(A11007,"-",AA11007)</f>
        <v>10006249-10% and Under</v>
      </c>
      <c r="AC11007" s="1">
        <v>44652</v>
      </c>
      <c r="AD11007" s="1">
        <v>45016</v>
      </c>
      <c r="AE11007" s="2">
        <v>9019.4500000000007</v>
      </c>
    </row>
    <row r="11008" spans="1:31" x14ac:dyDescent="0.25">
      <c r="A11008">
        <v>10006672</v>
      </c>
      <c r="B11008" t="s">
        <v>276</v>
      </c>
      <c r="C11008" t="s">
        <v>276</v>
      </c>
      <c r="D11008" t="s">
        <v>276</v>
      </c>
      <c r="E11008">
        <v>630300080</v>
      </c>
      <c r="F11008" t="s">
        <v>277</v>
      </c>
      <c r="G11008" t="s">
        <v>278</v>
      </c>
      <c r="H11008" t="s">
        <v>34</v>
      </c>
      <c r="I11008" t="s">
        <v>35</v>
      </c>
      <c r="J11008" t="s">
        <v>279</v>
      </c>
      <c r="K11008" t="s">
        <v>280</v>
      </c>
      <c r="L11008" t="s">
        <v>281</v>
      </c>
      <c r="M11008" t="s">
        <v>239</v>
      </c>
      <c r="N11008" t="s">
        <v>240</v>
      </c>
      <c r="O11008" t="s">
        <v>282</v>
      </c>
      <c r="P11008" t="s">
        <v>79</v>
      </c>
      <c r="Q11008" t="s">
        <v>43</v>
      </c>
      <c r="R11008">
        <v>22</v>
      </c>
      <c r="S11008" t="s">
        <v>281</v>
      </c>
      <c r="T11008" t="s">
        <v>45</v>
      </c>
      <c r="U11008" t="s">
        <v>242</v>
      </c>
      <c r="V11008" t="s">
        <v>76</v>
      </c>
      <c r="W11008" t="s">
        <v>48</v>
      </c>
      <c r="X11008" t="s">
        <v>49</v>
      </c>
      <c r="Y11008">
        <v>71670812</v>
      </c>
      <c r="Z11008" t="s">
        <v>72</v>
      </c>
      <c r="AA11008">
        <v>0.26</v>
      </c>
      <c r="AB11008" t="str">
        <f>CONCATENATE(A11008,"-",AA11008)</f>
        <v>10006672-0.26</v>
      </c>
      <c r="AC11008" s="1">
        <v>44470</v>
      </c>
      <c r="AD11008" s="1">
        <v>45199</v>
      </c>
      <c r="AE11008" s="2">
        <v>18962.080000000002</v>
      </c>
    </row>
    <row r="11009" spans="1:31" x14ac:dyDescent="0.25">
      <c r="A11009">
        <v>10006672</v>
      </c>
      <c r="B11009" t="s">
        <v>276</v>
      </c>
      <c r="C11009" t="s">
        <v>276</v>
      </c>
      <c r="D11009" t="s">
        <v>276</v>
      </c>
      <c r="E11009">
        <v>630300080</v>
      </c>
      <c r="F11009" t="s">
        <v>277</v>
      </c>
      <c r="G11009" t="s">
        <v>278</v>
      </c>
      <c r="H11009" t="s">
        <v>113</v>
      </c>
      <c r="I11009" t="s">
        <v>79</v>
      </c>
      <c r="J11009" t="s">
        <v>279</v>
      </c>
      <c r="K11009" t="s">
        <v>280</v>
      </c>
      <c r="L11009" t="s">
        <v>281</v>
      </c>
      <c r="M11009" t="s">
        <v>239</v>
      </c>
      <c r="N11009" t="s">
        <v>240</v>
      </c>
      <c r="O11009" t="s">
        <v>282</v>
      </c>
      <c r="P11009" t="s">
        <v>79</v>
      </c>
      <c r="Q11009" t="s">
        <v>43</v>
      </c>
      <c r="R11009">
        <v>22</v>
      </c>
      <c r="S11009" t="s">
        <v>281</v>
      </c>
      <c r="T11009" t="s">
        <v>62</v>
      </c>
      <c r="U11009" t="s">
        <v>242</v>
      </c>
      <c r="V11009" t="s">
        <v>76</v>
      </c>
      <c r="W11009" t="s">
        <v>48</v>
      </c>
      <c r="X11009" t="s">
        <v>49</v>
      </c>
      <c r="Y11009">
        <v>71670812</v>
      </c>
      <c r="Z11009" t="s">
        <v>72</v>
      </c>
      <c r="AA11009">
        <v>0.26</v>
      </c>
      <c r="AB11009" t="str">
        <f>CONCATENATE(A11009,"-",AA11009)</f>
        <v>10006672-0.26</v>
      </c>
      <c r="AC11009" s="1">
        <v>44470</v>
      </c>
      <c r="AD11009" s="1">
        <v>45199</v>
      </c>
      <c r="AE11009" s="2">
        <v>9212.42</v>
      </c>
    </row>
    <row r="11010" spans="1:31" x14ac:dyDescent="0.25">
      <c r="A11010">
        <v>10006672</v>
      </c>
      <c r="B11010" t="s">
        <v>276</v>
      </c>
      <c r="C11010" t="s">
        <v>276</v>
      </c>
      <c r="D11010" t="s">
        <v>276</v>
      </c>
      <c r="E11010">
        <v>630300080</v>
      </c>
      <c r="F11010" t="s">
        <v>277</v>
      </c>
      <c r="G11010" t="s">
        <v>278</v>
      </c>
      <c r="H11010" t="s">
        <v>3023</v>
      </c>
      <c r="I11010" t="s">
        <v>79</v>
      </c>
      <c r="J11010" t="s">
        <v>279</v>
      </c>
      <c r="K11010" t="s">
        <v>280</v>
      </c>
      <c r="L11010" t="s">
        <v>281</v>
      </c>
      <c r="M11010" t="s">
        <v>239</v>
      </c>
      <c r="N11010" t="s">
        <v>240</v>
      </c>
      <c r="O11010" t="s">
        <v>282</v>
      </c>
      <c r="P11010" t="s">
        <v>79</v>
      </c>
      <c r="Q11010" t="s">
        <v>43</v>
      </c>
      <c r="R11010">
        <v>22</v>
      </c>
      <c r="S11010" t="s">
        <v>281</v>
      </c>
      <c r="T11010" t="s">
        <v>62</v>
      </c>
      <c r="U11010" t="s">
        <v>242</v>
      </c>
      <c r="V11010" t="s">
        <v>76</v>
      </c>
      <c r="W11010" t="s">
        <v>48</v>
      </c>
      <c r="X11010" t="s">
        <v>49</v>
      </c>
      <c r="Y11010">
        <v>71670812</v>
      </c>
      <c r="Z11010" t="s">
        <v>72</v>
      </c>
      <c r="AA11010">
        <v>0.26</v>
      </c>
      <c r="AB11010" t="str">
        <f>CONCATENATE(A11010,"-",AA11010)</f>
        <v>10006672-0.26</v>
      </c>
      <c r="AC11010" s="1">
        <v>44470</v>
      </c>
      <c r="AD11010" s="1">
        <v>45199</v>
      </c>
      <c r="AE11010" s="2">
        <v>136.49</v>
      </c>
    </row>
    <row r="11011" spans="1:31" x14ac:dyDescent="0.25">
      <c r="A11011">
        <v>10006833</v>
      </c>
      <c r="B11011" t="s">
        <v>286</v>
      </c>
      <c r="C11011" t="s">
        <v>286</v>
      </c>
      <c r="D11011" t="s">
        <v>286</v>
      </c>
      <c r="E11011">
        <v>491110010</v>
      </c>
      <c r="F11011" t="s">
        <v>180</v>
      </c>
      <c r="G11011" t="s">
        <v>181</v>
      </c>
      <c r="H11011" t="s">
        <v>34</v>
      </c>
      <c r="I11011" t="s">
        <v>35</v>
      </c>
      <c r="J11011" t="s">
        <v>295</v>
      </c>
      <c r="K11011" t="s">
        <v>288</v>
      </c>
      <c r="L11011" t="s">
        <v>289</v>
      </c>
      <c r="M11011" t="s">
        <v>290</v>
      </c>
      <c r="N11011" t="s">
        <v>240</v>
      </c>
      <c r="O11011" t="s">
        <v>291</v>
      </c>
      <c r="P11011" t="s">
        <v>69</v>
      </c>
      <c r="Q11011" t="s">
        <v>43</v>
      </c>
      <c r="R11011">
        <v>55</v>
      </c>
      <c r="S11011" t="s">
        <v>289</v>
      </c>
      <c r="T11011" t="s">
        <v>45</v>
      </c>
      <c r="U11011" t="s">
        <v>293</v>
      </c>
      <c r="V11011" t="s">
        <v>296</v>
      </c>
      <c r="W11011" t="s">
        <v>151</v>
      </c>
      <c r="X11011" t="s">
        <v>125</v>
      </c>
      <c r="Y11011">
        <v>71681422</v>
      </c>
      <c r="Z11011" t="s">
        <v>274</v>
      </c>
      <c r="AA11011" t="s">
        <v>275</v>
      </c>
      <c r="AB11011" t="str">
        <f>CONCATENATE(A11011,"-",AA11011)</f>
        <v>10006833-Between 40% and 52%</v>
      </c>
      <c r="AC11011" s="1">
        <v>44409</v>
      </c>
      <c r="AD11011" s="1">
        <v>44773</v>
      </c>
      <c r="AE11011" s="2">
        <v>10684.95</v>
      </c>
    </row>
    <row r="11012" spans="1:31" x14ac:dyDescent="0.25">
      <c r="A11012">
        <v>10006833</v>
      </c>
      <c r="B11012" t="s">
        <v>286</v>
      </c>
      <c r="C11012" t="s">
        <v>286</v>
      </c>
      <c r="D11012" t="s">
        <v>286</v>
      </c>
      <c r="E11012">
        <v>491110010</v>
      </c>
      <c r="F11012" t="s">
        <v>180</v>
      </c>
      <c r="G11012" t="s">
        <v>181</v>
      </c>
      <c r="H11012" t="s">
        <v>933</v>
      </c>
      <c r="I11012" t="s">
        <v>79</v>
      </c>
      <c r="J11012" t="s">
        <v>295</v>
      </c>
      <c r="K11012" t="s">
        <v>288</v>
      </c>
      <c r="L11012" t="s">
        <v>289</v>
      </c>
      <c r="M11012" t="s">
        <v>290</v>
      </c>
      <c r="N11012" t="s">
        <v>240</v>
      </c>
      <c r="O11012" t="s">
        <v>291</v>
      </c>
      <c r="P11012" t="s">
        <v>69</v>
      </c>
      <c r="Q11012" t="s">
        <v>43</v>
      </c>
      <c r="R11012">
        <v>55</v>
      </c>
      <c r="S11012" t="s">
        <v>289</v>
      </c>
      <c r="T11012" t="s">
        <v>298</v>
      </c>
      <c r="U11012" t="s">
        <v>293</v>
      </c>
      <c r="V11012" t="s">
        <v>296</v>
      </c>
      <c r="W11012" t="s">
        <v>151</v>
      </c>
      <c r="X11012" t="s">
        <v>125</v>
      </c>
      <c r="Y11012">
        <v>71681422</v>
      </c>
      <c r="Z11012" t="s">
        <v>274</v>
      </c>
      <c r="AA11012" t="s">
        <v>275</v>
      </c>
      <c r="AB11012" t="str">
        <f>CONCATENATE(A11012,"-",AA11012)</f>
        <v>10006833-Between 40% and 52%</v>
      </c>
      <c r="AC11012" s="1">
        <v>44409</v>
      </c>
      <c r="AD11012" s="1">
        <v>44773</v>
      </c>
      <c r="AE11012" s="2">
        <v>12434.95</v>
      </c>
    </row>
    <row r="11013" spans="1:31" x14ac:dyDescent="0.25">
      <c r="A11013">
        <v>10006833</v>
      </c>
      <c r="B11013" t="s">
        <v>286</v>
      </c>
      <c r="C11013" t="s">
        <v>286</v>
      </c>
      <c r="D11013" t="s">
        <v>286</v>
      </c>
      <c r="E11013">
        <v>491110010</v>
      </c>
      <c r="F11013" t="s">
        <v>180</v>
      </c>
      <c r="G11013" t="s">
        <v>181</v>
      </c>
      <c r="H11013" t="s">
        <v>53</v>
      </c>
      <c r="I11013" t="s">
        <v>54</v>
      </c>
      <c r="J11013" t="s">
        <v>295</v>
      </c>
      <c r="K11013" t="s">
        <v>288</v>
      </c>
      <c r="L11013" t="s">
        <v>289</v>
      </c>
      <c r="M11013" t="s">
        <v>290</v>
      </c>
      <c r="N11013" t="s">
        <v>240</v>
      </c>
      <c r="O11013" t="s">
        <v>291</v>
      </c>
      <c r="P11013" t="s">
        <v>69</v>
      </c>
      <c r="Q11013" t="s">
        <v>43</v>
      </c>
      <c r="R11013" t="s">
        <v>6220</v>
      </c>
      <c r="S11013" t="s">
        <v>2840</v>
      </c>
      <c r="T11013" t="s">
        <v>57</v>
      </c>
      <c r="U11013" t="s">
        <v>293</v>
      </c>
      <c r="V11013" t="s">
        <v>296</v>
      </c>
      <c r="W11013" t="s">
        <v>151</v>
      </c>
      <c r="X11013" t="s">
        <v>125</v>
      </c>
      <c r="Y11013">
        <v>71681422</v>
      </c>
      <c r="Z11013" t="s">
        <v>274</v>
      </c>
      <c r="AA11013" t="s">
        <v>275</v>
      </c>
      <c r="AB11013" t="str">
        <f>CONCATENATE(A11013,"-",AA11013)</f>
        <v>10006833-Between 40% and 52%</v>
      </c>
      <c r="AC11013" s="1">
        <v>44409</v>
      </c>
      <c r="AD11013" s="1">
        <v>44773</v>
      </c>
      <c r="AE11013" s="2">
        <v>1973.61</v>
      </c>
    </row>
    <row r="11014" spans="1:31" x14ac:dyDescent="0.25">
      <c r="A11014">
        <v>10006833</v>
      </c>
      <c r="B11014" t="s">
        <v>286</v>
      </c>
      <c r="C11014" t="s">
        <v>286</v>
      </c>
      <c r="D11014" t="s">
        <v>286</v>
      </c>
      <c r="E11014">
        <v>491110010</v>
      </c>
      <c r="F11014" t="s">
        <v>180</v>
      </c>
      <c r="G11014" t="s">
        <v>181</v>
      </c>
      <c r="H11014" t="s">
        <v>53</v>
      </c>
      <c r="I11014" t="s">
        <v>54</v>
      </c>
      <c r="J11014" t="s">
        <v>295</v>
      </c>
      <c r="K11014" t="s">
        <v>288</v>
      </c>
      <c r="L11014" t="s">
        <v>289</v>
      </c>
      <c r="M11014" t="s">
        <v>290</v>
      </c>
      <c r="N11014" t="s">
        <v>240</v>
      </c>
      <c r="O11014" t="s">
        <v>291</v>
      </c>
      <c r="P11014" t="s">
        <v>69</v>
      </c>
      <c r="Q11014" t="s">
        <v>43</v>
      </c>
      <c r="R11014" t="s">
        <v>5748</v>
      </c>
      <c r="S11014" t="s">
        <v>828</v>
      </c>
      <c r="T11014" t="s">
        <v>57</v>
      </c>
      <c r="U11014" t="s">
        <v>293</v>
      </c>
      <c r="V11014" t="s">
        <v>296</v>
      </c>
      <c r="W11014" t="s">
        <v>151</v>
      </c>
      <c r="X11014" t="s">
        <v>125</v>
      </c>
      <c r="Y11014">
        <v>71681422</v>
      </c>
      <c r="Z11014" t="s">
        <v>274</v>
      </c>
      <c r="AA11014" t="s">
        <v>275</v>
      </c>
      <c r="AB11014" t="str">
        <f>CONCATENATE(A11014,"-",AA11014)</f>
        <v>10006833-Between 40% and 52%</v>
      </c>
      <c r="AC11014" s="1">
        <v>44409</v>
      </c>
      <c r="AD11014" s="1">
        <v>44773</v>
      </c>
      <c r="AE11014" s="2">
        <v>250.06</v>
      </c>
    </row>
    <row r="11015" spans="1:31" x14ac:dyDescent="0.25">
      <c r="A11015">
        <v>10006833</v>
      </c>
      <c r="B11015" t="s">
        <v>286</v>
      </c>
      <c r="C11015" t="s">
        <v>286</v>
      </c>
      <c r="D11015" t="s">
        <v>286</v>
      </c>
      <c r="E11015">
        <v>491110010</v>
      </c>
      <c r="F11015" t="s">
        <v>180</v>
      </c>
      <c r="G11015" t="s">
        <v>181</v>
      </c>
      <c r="H11015" t="s">
        <v>53</v>
      </c>
      <c r="I11015" t="s">
        <v>54</v>
      </c>
      <c r="J11015" t="s">
        <v>306</v>
      </c>
      <c r="K11015" t="s">
        <v>288</v>
      </c>
      <c r="L11015" t="s">
        <v>289</v>
      </c>
      <c r="M11015" t="s">
        <v>290</v>
      </c>
      <c r="N11015" t="s">
        <v>240</v>
      </c>
      <c r="O11015" t="s">
        <v>291</v>
      </c>
      <c r="P11015" t="s">
        <v>69</v>
      </c>
      <c r="Q11015" t="s">
        <v>43</v>
      </c>
      <c r="R11015" t="s">
        <v>310</v>
      </c>
      <c r="S11015" t="s">
        <v>305</v>
      </c>
      <c r="T11015" t="s">
        <v>57</v>
      </c>
      <c r="U11015" t="s">
        <v>242</v>
      </c>
      <c r="V11015" t="s">
        <v>307</v>
      </c>
      <c r="W11015" t="s">
        <v>151</v>
      </c>
      <c r="X11015" t="s">
        <v>125</v>
      </c>
      <c r="Y11015">
        <v>71683076</v>
      </c>
      <c r="Z11015" t="s">
        <v>274</v>
      </c>
      <c r="AA11015" t="s">
        <v>275</v>
      </c>
      <c r="AB11015" t="str">
        <f>CONCATENATE(A11015,"-",AA11015)</f>
        <v>10006833-Between 40% and 52%</v>
      </c>
      <c r="AC11015" s="1">
        <v>44774</v>
      </c>
      <c r="AD11015" s="1">
        <v>45138</v>
      </c>
      <c r="AE11015" s="2">
        <v>142.53</v>
      </c>
    </row>
    <row r="11016" spans="1:31" x14ac:dyDescent="0.25">
      <c r="A11016">
        <v>10006833</v>
      </c>
      <c r="B11016" t="s">
        <v>286</v>
      </c>
      <c r="C11016" t="s">
        <v>286</v>
      </c>
      <c r="D11016" t="s">
        <v>286</v>
      </c>
      <c r="E11016">
        <v>491110010</v>
      </c>
      <c r="F11016" t="s">
        <v>180</v>
      </c>
      <c r="G11016" t="s">
        <v>181</v>
      </c>
      <c r="H11016" t="s">
        <v>73</v>
      </c>
      <c r="I11016" t="s">
        <v>35</v>
      </c>
      <c r="J11016" t="s">
        <v>295</v>
      </c>
      <c r="K11016" t="s">
        <v>288</v>
      </c>
      <c r="L11016" t="s">
        <v>289</v>
      </c>
      <c r="M11016" t="s">
        <v>290</v>
      </c>
      <c r="N11016" t="s">
        <v>240</v>
      </c>
      <c r="O11016" t="s">
        <v>291</v>
      </c>
      <c r="P11016" t="s">
        <v>69</v>
      </c>
      <c r="Q11016" t="s">
        <v>43</v>
      </c>
      <c r="R11016">
        <v>55</v>
      </c>
      <c r="S11016" t="s">
        <v>289</v>
      </c>
      <c r="T11016" t="s">
        <v>60</v>
      </c>
      <c r="U11016" t="s">
        <v>293</v>
      </c>
      <c r="V11016" t="s">
        <v>296</v>
      </c>
      <c r="W11016" t="s">
        <v>151</v>
      </c>
      <c r="X11016" t="s">
        <v>125</v>
      </c>
      <c r="Y11016">
        <v>71681422</v>
      </c>
      <c r="Z11016" t="s">
        <v>274</v>
      </c>
      <c r="AA11016" t="s">
        <v>275</v>
      </c>
      <c r="AB11016" t="str">
        <f>CONCATENATE(A11016,"-",AA11016)</f>
        <v>10006833-Between 40% and 52%</v>
      </c>
      <c r="AC11016" s="1">
        <v>44409</v>
      </c>
      <c r="AD11016" s="1">
        <v>44773</v>
      </c>
      <c r="AE11016" s="2">
        <v>6774.39</v>
      </c>
    </row>
    <row r="11017" spans="1:31" x14ac:dyDescent="0.25">
      <c r="A11017">
        <v>10006833</v>
      </c>
      <c r="B11017" t="s">
        <v>286</v>
      </c>
      <c r="C11017" t="s">
        <v>286</v>
      </c>
      <c r="D11017" t="s">
        <v>286</v>
      </c>
      <c r="E11017">
        <v>491110010</v>
      </c>
      <c r="F11017" t="s">
        <v>180</v>
      </c>
      <c r="G11017" t="s">
        <v>181</v>
      </c>
      <c r="H11017" t="s">
        <v>303</v>
      </c>
      <c r="I11017" t="s">
        <v>35</v>
      </c>
      <c r="J11017" t="s">
        <v>295</v>
      </c>
      <c r="K11017" t="s">
        <v>288</v>
      </c>
      <c r="L11017" t="s">
        <v>289</v>
      </c>
      <c r="M11017" t="s">
        <v>290</v>
      </c>
      <c r="N11017" t="s">
        <v>240</v>
      </c>
      <c r="O11017" t="s">
        <v>291</v>
      </c>
      <c r="P11017" t="s">
        <v>69</v>
      </c>
      <c r="Q11017" t="s">
        <v>43</v>
      </c>
      <c r="R11017" t="s">
        <v>301</v>
      </c>
      <c r="S11017" t="s">
        <v>302</v>
      </c>
      <c r="T11017" t="s">
        <v>62</v>
      </c>
      <c r="U11017" t="s">
        <v>293</v>
      </c>
      <c r="V11017" t="s">
        <v>296</v>
      </c>
      <c r="W11017" t="s">
        <v>151</v>
      </c>
      <c r="X11017" t="s">
        <v>125</v>
      </c>
      <c r="Y11017">
        <v>71681422</v>
      </c>
      <c r="Z11017" t="s">
        <v>274</v>
      </c>
      <c r="AA11017" t="s">
        <v>275</v>
      </c>
      <c r="AB11017" t="str">
        <f>CONCATENATE(A11017,"-",AA11017)</f>
        <v>10006833-Between 40% and 52%</v>
      </c>
      <c r="AC11017" s="1">
        <v>44409</v>
      </c>
      <c r="AD11017" s="1">
        <v>44773</v>
      </c>
      <c r="AE11017" s="2">
        <v>87.76</v>
      </c>
    </row>
    <row r="11018" spans="1:31" x14ac:dyDescent="0.25">
      <c r="A11018">
        <v>10006833</v>
      </c>
      <c r="B11018" t="s">
        <v>286</v>
      </c>
      <c r="C11018" t="s">
        <v>286</v>
      </c>
      <c r="D11018" t="s">
        <v>286</v>
      </c>
      <c r="E11018">
        <v>491110010</v>
      </c>
      <c r="F11018" t="s">
        <v>180</v>
      </c>
      <c r="G11018" t="s">
        <v>181</v>
      </c>
      <c r="H11018" t="s">
        <v>303</v>
      </c>
      <c r="I11018" t="s">
        <v>35</v>
      </c>
      <c r="J11018" t="s">
        <v>295</v>
      </c>
      <c r="K11018" t="s">
        <v>288</v>
      </c>
      <c r="L11018" t="s">
        <v>289</v>
      </c>
      <c r="M11018" t="s">
        <v>290</v>
      </c>
      <c r="N11018" t="s">
        <v>240</v>
      </c>
      <c r="O11018" t="s">
        <v>291</v>
      </c>
      <c r="P11018" t="s">
        <v>69</v>
      </c>
      <c r="Q11018" t="s">
        <v>43</v>
      </c>
      <c r="R11018" t="s">
        <v>5090</v>
      </c>
      <c r="S11018" t="s">
        <v>2726</v>
      </c>
      <c r="T11018" t="s">
        <v>62</v>
      </c>
      <c r="U11018" t="s">
        <v>293</v>
      </c>
      <c r="V11018" t="s">
        <v>296</v>
      </c>
      <c r="W11018" t="s">
        <v>151</v>
      </c>
      <c r="X11018" t="s">
        <v>125</v>
      </c>
      <c r="Y11018">
        <v>71681422</v>
      </c>
      <c r="Z11018" t="s">
        <v>274</v>
      </c>
      <c r="AA11018" t="s">
        <v>275</v>
      </c>
      <c r="AB11018" t="str">
        <f>CONCATENATE(A11018,"-",AA11018)</f>
        <v>10006833-Between 40% and 52%</v>
      </c>
      <c r="AC11018" s="1">
        <v>44409</v>
      </c>
      <c r="AD11018" s="1">
        <v>44773</v>
      </c>
      <c r="AE11018" s="2">
        <v>43.58</v>
      </c>
    </row>
    <row r="11019" spans="1:31" x14ac:dyDescent="0.25">
      <c r="A11019">
        <v>10006833</v>
      </c>
      <c r="B11019" t="s">
        <v>286</v>
      </c>
      <c r="C11019" t="s">
        <v>286</v>
      </c>
      <c r="D11019" t="s">
        <v>286</v>
      </c>
      <c r="E11019">
        <v>491110010</v>
      </c>
      <c r="F11019" t="s">
        <v>180</v>
      </c>
      <c r="G11019" t="s">
        <v>181</v>
      </c>
      <c r="H11019" t="s">
        <v>216</v>
      </c>
      <c r="I11019" t="s">
        <v>35</v>
      </c>
      <c r="J11019" t="s">
        <v>295</v>
      </c>
      <c r="K11019" t="s">
        <v>288</v>
      </c>
      <c r="L11019" t="s">
        <v>289</v>
      </c>
      <c r="M11019" t="s">
        <v>290</v>
      </c>
      <c r="N11019" t="s">
        <v>240</v>
      </c>
      <c r="O11019" t="s">
        <v>291</v>
      </c>
      <c r="P11019" t="s">
        <v>69</v>
      </c>
      <c r="Q11019" t="s">
        <v>43</v>
      </c>
      <c r="R11019" t="s">
        <v>5090</v>
      </c>
      <c r="S11019" t="s">
        <v>2726</v>
      </c>
      <c r="T11019" t="s">
        <v>62</v>
      </c>
      <c r="U11019" t="s">
        <v>293</v>
      </c>
      <c r="V11019" t="s">
        <v>296</v>
      </c>
      <c r="W11019" t="s">
        <v>151</v>
      </c>
      <c r="X11019" t="s">
        <v>125</v>
      </c>
      <c r="Y11019">
        <v>71681422</v>
      </c>
      <c r="Z11019" t="s">
        <v>274</v>
      </c>
      <c r="AA11019" t="s">
        <v>275</v>
      </c>
      <c r="AB11019" t="str">
        <f>CONCATENATE(A11019,"-",AA11019)</f>
        <v>10006833-Between 40% and 52%</v>
      </c>
      <c r="AC11019" s="1">
        <v>44409</v>
      </c>
      <c r="AD11019" s="1">
        <v>44773</v>
      </c>
      <c r="AE11019" s="2">
        <v>1529</v>
      </c>
    </row>
    <row r="11020" spans="1:31" x14ac:dyDescent="0.25">
      <c r="A11020">
        <v>10007715</v>
      </c>
      <c r="B11020" t="s">
        <v>312</v>
      </c>
      <c r="C11020" t="s">
        <v>312</v>
      </c>
      <c r="D11020" t="s">
        <v>312</v>
      </c>
      <c r="E11020">
        <v>965141403</v>
      </c>
      <c r="F11020" t="s">
        <v>313</v>
      </c>
      <c r="G11020" t="s">
        <v>314</v>
      </c>
      <c r="H11020" t="s">
        <v>133</v>
      </c>
      <c r="I11020" t="s">
        <v>35</v>
      </c>
      <c r="J11020" t="s">
        <v>315</v>
      </c>
      <c r="K11020" t="s">
        <v>316</v>
      </c>
      <c r="L11020" t="s">
        <v>317</v>
      </c>
      <c r="M11020" t="s">
        <v>39</v>
      </c>
      <c r="N11020" t="s">
        <v>121</v>
      </c>
      <c r="O11020" t="s">
        <v>318</v>
      </c>
      <c r="P11020" t="s">
        <v>42</v>
      </c>
      <c r="Q11020" t="s">
        <v>43</v>
      </c>
      <c r="R11020">
        <v>23</v>
      </c>
      <c r="S11020" t="s">
        <v>317</v>
      </c>
      <c r="T11020" t="s">
        <v>60</v>
      </c>
      <c r="U11020" t="s">
        <v>123</v>
      </c>
      <c r="V11020" t="s">
        <v>319</v>
      </c>
      <c r="W11020" t="s">
        <v>107</v>
      </c>
      <c r="X11020" t="s">
        <v>125</v>
      </c>
      <c r="Y11020">
        <v>41601801</v>
      </c>
      <c r="Z11020" t="s">
        <v>50</v>
      </c>
      <c r="AA11020" t="s">
        <v>51</v>
      </c>
      <c r="AB11020" t="str">
        <f>CONCATENATE(A11020,"-",AA11020)</f>
        <v>10007715-10% and Under</v>
      </c>
      <c r="AC11020" s="1">
        <v>44075</v>
      </c>
      <c r="AD11020" s="1">
        <v>45169</v>
      </c>
      <c r="AE11020" s="2">
        <v>167.4</v>
      </c>
    </row>
    <row r="11021" spans="1:31" x14ac:dyDescent="0.25">
      <c r="A11021">
        <v>10007715</v>
      </c>
      <c r="B11021" t="s">
        <v>312</v>
      </c>
      <c r="C11021" t="s">
        <v>312</v>
      </c>
      <c r="D11021" t="s">
        <v>312</v>
      </c>
      <c r="E11021">
        <v>965141403</v>
      </c>
      <c r="F11021" t="s">
        <v>313</v>
      </c>
      <c r="G11021" t="s">
        <v>314</v>
      </c>
      <c r="H11021" t="s">
        <v>1266</v>
      </c>
      <c r="I11021" t="s">
        <v>35</v>
      </c>
      <c r="J11021" t="s">
        <v>315</v>
      </c>
      <c r="K11021" t="s">
        <v>316</v>
      </c>
      <c r="L11021" t="s">
        <v>317</v>
      </c>
      <c r="M11021" t="s">
        <v>39</v>
      </c>
      <c r="N11021" t="s">
        <v>121</v>
      </c>
      <c r="O11021" t="s">
        <v>318</v>
      </c>
      <c r="P11021" t="s">
        <v>42</v>
      </c>
      <c r="Q11021" t="s">
        <v>43</v>
      </c>
      <c r="R11021">
        <v>25</v>
      </c>
      <c r="S11021" t="s">
        <v>317</v>
      </c>
      <c r="T11021" t="s">
        <v>153</v>
      </c>
      <c r="U11021" t="s">
        <v>123</v>
      </c>
      <c r="V11021" t="s">
        <v>319</v>
      </c>
      <c r="W11021" t="s">
        <v>107</v>
      </c>
      <c r="X11021" t="s">
        <v>125</v>
      </c>
      <c r="Y11021">
        <v>41601801</v>
      </c>
      <c r="Z11021" t="s">
        <v>50</v>
      </c>
      <c r="AA11021" t="s">
        <v>51</v>
      </c>
      <c r="AB11021" t="str">
        <f>CONCATENATE(A11021,"-",AA11021)</f>
        <v>10007715-10% and Under</v>
      </c>
      <c r="AC11021" s="1">
        <v>44075</v>
      </c>
      <c r="AD11021" s="1">
        <v>45169</v>
      </c>
      <c r="AE11021" s="2">
        <v>5133.2700000000004</v>
      </c>
    </row>
    <row r="11022" spans="1:31" x14ac:dyDescent="0.25">
      <c r="A11022">
        <v>10007715</v>
      </c>
      <c r="B11022" t="s">
        <v>312</v>
      </c>
      <c r="C11022" t="s">
        <v>312</v>
      </c>
      <c r="D11022" t="s">
        <v>312</v>
      </c>
      <c r="E11022">
        <v>965141403</v>
      </c>
      <c r="F11022" t="s">
        <v>313</v>
      </c>
      <c r="G11022" t="s">
        <v>314</v>
      </c>
      <c r="H11022" t="s">
        <v>95</v>
      </c>
      <c r="I11022" t="s">
        <v>35</v>
      </c>
      <c r="J11022" t="s">
        <v>315</v>
      </c>
      <c r="K11022" t="s">
        <v>316</v>
      </c>
      <c r="L11022" t="s">
        <v>317</v>
      </c>
      <c r="M11022" t="s">
        <v>39</v>
      </c>
      <c r="N11022" t="s">
        <v>121</v>
      </c>
      <c r="O11022" t="s">
        <v>318</v>
      </c>
      <c r="P11022" t="s">
        <v>42</v>
      </c>
      <c r="Q11022" t="s">
        <v>43</v>
      </c>
      <c r="R11022">
        <v>23</v>
      </c>
      <c r="S11022" t="s">
        <v>317</v>
      </c>
      <c r="T11022" t="s">
        <v>96</v>
      </c>
      <c r="U11022" t="s">
        <v>123</v>
      </c>
      <c r="V11022" t="s">
        <v>319</v>
      </c>
      <c r="W11022" t="s">
        <v>107</v>
      </c>
      <c r="X11022" t="s">
        <v>125</v>
      </c>
      <c r="Y11022">
        <v>41601801</v>
      </c>
      <c r="Z11022" t="s">
        <v>50</v>
      </c>
      <c r="AA11022" t="s">
        <v>51</v>
      </c>
      <c r="AB11022" t="str">
        <f>CONCATENATE(A11022,"-",AA11022)</f>
        <v>10007715-10% and Under</v>
      </c>
      <c r="AC11022" s="1">
        <v>44075</v>
      </c>
      <c r="AD11022" s="1">
        <v>45169</v>
      </c>
      <c r="AE11022" s="2">
        <v>5859.13</v>
      </c>
    </row>
    <row r="11023" spans="1:31" x14ac:dyDescent="0.25">
      <c r="A11023">
        <v>10007813</v>
      </c>
      <c r="B11023" t="s">
        <v>322</v>
      </c>
      <c r="C11023" t="s">
        <v>322</v>
      </c>
      <c r="D11023" t="s">
        <v>322</v>
      </c>
      <c r="E11023">
        <v>582390025</v>
      </c>
      <c r="F11023" t="s">
        <v>173</v>
      </c>
      <c r="G11023" t="s">
        <v>174</v>
      </c>
      <c r="H11023" t="s">
        <v>73</v>
      </c>
      <c r="I11023" t="s">
        <v>35</v>
      </c>
      <c r="J11023" t="s">
        <v>324</v>
      </c>
      <c r="K11023" t="s">
        <v>325</v>
      </c>
      <c r="L11023" t="s">
        <v>326</v>
      </c>
      <c r="M11023" t="s">
        <v>39</v>
      </c>
      <c r="N11023" t="s">
        <v>40</v>
      </c>
      <c r="O11023" t="s">
        <v>327</v>
      </c>
      <c r="P11023" t="s">
        <v>42</v>
      </c>
      <c r="Q11023" t="s">
        <v>43</v>
      </c>
      <c r="R11023">
        <v>66</v>
      </c>
      <c r="S11023" t="s">
        <v>326</v>
      </c>
      <c r="T11023" t="s">
        <v>60</v>
      </c>
      <c r="U11023" t="s">
        <v>46</v>
      </c>
      <c r="V11023" t="s">
        <v>329</v>
      </c>
      <c r="W11023" t="s">
        <v>107</v>
      </c>
      <c r="X11023" t="s">
        <v>125</v>
      </c>
      <c r="Y11023">
        <v>71604306</v>
      </c>
      <c r="Z11023" t="s">
        <v>50</v>
      </c>
      <c r="AA11023" t="s">
        <v>51</v>
      </c>
      <c r="AB11023" t="str">
        <f>CONCATENATE(A11023,"-",AA11023)</f>
        <v>10007813-10% and Under</v>
      </c>
      <c r="AC11023" s="1">
        <v>44013</v>
      </c>
      <c r="AD11023" s="1">
        <v>45107</v>
      </c>
      <c r="AE11023" s="2">
        <v>13662.46</v>
      </c>
    </row>
    <row r="11024" spans="1:31" x14ac:dyDescent="0.25">
      <c r="A11024">
        <v>10007813</v>
      </c>
      <c r="B11024" t="s">
        <v>322</v>
      </c>
      <c r="C11024" t="s">
        <v>322</v>
      </c>
      <c r="D11024" t="s">
        <v>322</v>
      </c>
      <c r="E11024">
        <v>582390025</v>
      </c>
      <c r="F11024" t="s">
        <v>173</v>
      </c>
      <c r="G11024" t="s">
        <v>174</v>
      </c>
      <c r="H11024" t="s">
        <v>1266</v>
      </c>
      <c r="I11024" t="s">
        <v>35</v>
      </c>
      <c r="J11024" t="s">
        <v>324</v>
      </c>
      <c r="K11024" t="s">
        <v>325</v>
      </c>
      <c r="L11024" t="s">
        <v>326</v>
      </c>
      <c r="M11024" t="s">
        <v>39</v>
      </c>
      <c r="N11024" t="s">
        <v>40</v>
      </c>
      <c r="O11024" t="s">
        <v>327</v>
      </c>
      <c r="P11024" t="s">
        <v>42</v>
      </c>
      <c r="Q11024" t="s">
        <v>43</v>
      </c>
      <c r="R11024">
        <v>65</v>
      </c>
      <c r="S11024" t="s">
        <v>326</v>
      </c>
      <c r="T11024" t="s">
        <v>153</v>
      </c>
      <c r="U11024" t="s">
        <v>46</v>
      </c>
      <c r="V11024" t="s">
        <v>329</v>
      </c>
      <c r="W11024" t="s">
        <v>107</v>
      </c>
      <c r="X11024" t="s">
        <v>125</v>
      </c>
      <c r="Y11024">
        <v>71604306</v>
      </c>
      <c r="Z11024" t="s">
        <v>50</v>
      </c>
      <c r="AA11024" t="s">
        <v>51</v>
      </c>
      <c r="AB11024" t="str">
        <f>CONCATENATE(A11024,"-",AA11024)</f>
        <v>10007813-10% and Under</v>
      </c>
      <c r="AC11024" s="1">
        <v>44013</v>
      </c>
      <c r="AD11024" s="1">
        <v>45107</v>
      </c>
      <c r="AE11024" s="2">
        <v>0</v>
      </c>
    </row>
    <row r="11025" spans="1:31" x14ac:dyDescent="0.25">
      <c r="A11025">
        <v>10008342</v>
      </c>
      <c r="B11025" t="s">
        <v>276</v>
      </c>
      <c r="C11025" t="s">
        <v>276</v>
      </c>
      <c r="D11025" t="s">
        <v>276</v>
      </c>
      <c r="E11025">
        <v>630300080</v>
      </c>
      <c r="F11025" t="s">
        <v>277</v>
      </c>
      <c r="G11025" t="s">
        <v>278</v>
      </c>
      <c r="H11025" t="s">
        <v>53</v>
      </c>
      <c r="I11025" t="s">
        <v>54</v>
      </c>
      <c r="J11025" t="s">
        <v>330</v>
      </c>
      <c r="K11025" t="s">
        <v>280</v>
      </c>
      <c r="L11025" t="s">
        <v>281</v>
      </c>
      <c r="M11025" t="s">
        <v>103</v>
      </c>
      <c r="N11025" t="s">
        <v>67</v>
      </c>
      <c r="O11025" t="s">
        <v>331</v>
      </c>
      <c r="P11025" t="s">
        <v>79</v>
      </c>
      <c r="Q11025" t="s">
        <v>43</v>
      </c>
      <c r="R11025">
        <v>19</v>
      </c>
      <c r="S11025" t="s">
        <v>281</v>
      </c>
      <c r="T11025" t="s">
        <v>57</v>
      </c>
      <c r="U11025" t="s">
        <v>332</v>
      </c>
      <c r="V11025" t="s">
        <v>76</v>
      </c>
      <c r="W11025" t="s">
        <v>48</v>
      </c>
      <c r="X11025" t="s">
        <v>49</v>
      </c>
      <c r="Y11025">
        <v>71610208</v>
      </c>
      <c r="Z11025" t="s">
        <v>72</v>
      </c>
      <c r="AA11025">
        <v>0.26</v>
      </c>
      <c r="AB11025" t="str">
        <f>CONCATENATE(A11025,"-",AA11025)</f>
        <v>10008342-0.26</v>
      </c>
      <c r="AC11025" s="1">
        <v>44743</v>
      </c>
      <c r="AD11025" s="1">
        <v>45107</v>
      </c>
      <c r="AE11025" s="2">
        <v>36413.760000000002</v>
      </c>
    </row>
    <row r="11026" spans="1:31" x14ac:dyDescent="0.25">
      <c r="A11026">
        <v>10008342</v>
      </c>
      <c r="B11026" t="s">
        <v>276</v>
      </c>
      <c r="C11026" t="s">
        <v>276</v>
      </c>
      <c r="D11026" t="s">
        <v>276</v>
      </c>
      <c r="E11026">
        <v>630300080</v>
      </c>
      <c r="F11026" t="s">
        <v>277</v>
      </c>
      <c r="G11026" t="s">
        <v>278</v>
      </c>
      <c r="H11026" t="s">
        <v>113</v>
      </c>
      <c r="I11026" t="s">
        <v>79</v>
      </c>
      <c r="J11026" t="s">
        <v>330</v>
      </c>
      <c r="K11026" t="s">
        <v>280</v>
      </c>
      <c r="L11026" t="s">
        <v>281</v>
      </c>
      <c r="M11026" t="s">
        <v>103</v>
      </c>
      <c r="N11026" t="s">
        <v>67</v>
      </c>
      <c r="O11026" t="s">
        <v>331</v>
      </c>
      <c r="P11026" t="s">
        <v>79</v>
      </c>
      <c r="Q11026" t="s">
        <v>43</v>
      </c>
      <c r="R11026">
        <v>19</v>
      </c>
      <c r="S11026" t="s">
        <v>281</v>
      </c>
      <c r="T11026" t="s">
        <v>62</v>
      </c>
      <c r="U11026" t="s">
        <v>332</v>
      </c>
      <c r="V11026" t="s">
        <v>76</v>
      </c>
      <c r="W11026" t="s">
        <v>48</v>
      </c>
      <c r="X11026" t="s">
        <v>49</v>
      </c>
      <c r="Y11026">
        <v>71610208</v>
      </c>
      <c r="Z11026" t="s">
        <v>72</v>
      </c>
      <c r="AA11026">
        <v>0.26</v>
      </c>
      <c r="AB11026" t="str">
        <f>CONCATENATE(A11026,"-",AA11026)</f>
        <v>10008342-0.26</v>
      </c>
      <c r="AC11026" s="1">
        <v>44743</v>
      </c>
      <c r="AD11026" s="1">
        <v>45107</v>
      </c>
      <c r="AE11026" s="2">
        <v>4526.34</v>
      </c>
    </row>
    <row r="11027" spans="1:31" x14ac:dyDescent="0.25">
      <c r="A11027">
        <v>10008342</v>
      </c>
      <c r="B11027" t="s">
        <v>276</v>
      </c>
      <c r="C11027" t="s">
        <v>276</v>
      </c>
      <c r="D11027" t="s">
        <v>276</v>
      </c>
      <c r="E11027">
        <v>630300080</v>
      </c>
      <c r="F11027" t="s">
        <v>277</v>
      </c>
      <c r="G11027" t="s">
        <v>278</v>
      </c>
      <c r="H11027" t="s">
        <v>3023</v>
      </c>
      <c r="I11027" t="s">
        <v>79</v>
      </c>
      <c r="J11027" t="s">
        <v>330</v>
      </c>
      <c r="K11027" t="s">
        <v>280</v>
      </c>
      <c r="L11027" t="s">
        <v>281</v>
      </c>
      <c r="M11027" t="s">
        <v>103</v>
      </c>
      <c r="N11027" t="s">
        <v>67</v>
      </c>
      <c r="O11027" t="s">
        <v>331</v>
      </c>
      <c r="P11027" t="s">
        <v>79</v>
      </c>
      <c r="Q11027" t="s">
        <v>43</v>
      </c>
      <c r="R11027">
        <v>19</v>
      </c>
      <c r="S11027" t="s">
        <v>281</v>
      </c>
      <c r="T11027" t="s">
        <v>62</v>
      </c>
      <c r="U11027" t="s">
        <v>332</v>
      </c>
      <c r="V11027" t="s">
        <v>76</v>
      </c>
      <c r="W11027" t="s">
        <v>48</v>
      </c>
      <c r="X11027" t="s">
        <v>49</v>
      </c>
      <c r="Y11027">
        <v>71610208</v>
      </c>
      <c r="Z11027" t="s">
        <v>72</v>
      </c>
      <c r="AA11027">
        <v>0.26</v>
      </c>
      <c r="AB11027" t="str">
        <f>CONCATENATE(A11027,"-",AA11027)</f>
        <v>10008342-0.26</v>
      </c>
      <c r="AC11027" s="1">
        <v>44743</v>
      </c>
      <c r="AD11027" s="1">
        <v>45107</v>
      </c>
      <c r="AE11027" s="2">
        <v>68.239999999999995</v>
      </c>
    </row>
    <row r="11028" spans="1:31" x14ac:dyDescent="0.25">
      <c r="A11028">
        <v>10008342</v>
      </c>
      <c r="B11028" t="s">
        <v>276</v>
      </c>
      <c r="C11028" t="s">
        <v>276</v>
      </c>
      <c r="D11028" t="s">
        <v>276</v>
      </c>
      <c r="E11028">
        <v>630300080</v>
      </c>
      <c r="F11028" t="s">
        <v>277</v>
      </c>
      <c r="G11028" t="s">
        <v>278</v>
      </c>
      <c r="H11028" t="s">
        <v>154</v>
      </c>
      <c r="I11028" t="s">
        <v>35</v>
      </c>
      <c r="J11028" t="s">
        <v>330</v>
      </c>
      <c r="K11028" t="s">
        <v>280</v>
      </c>
      <c r="L11028" t="s">
        <v>281</v>
      </c>
      <c r="M11028" t="s">
        <v>103</v>
      </c>
      <c r="N11028" t="s">
        <v>67</v>
      </c>
      <c r="O11028" t="s">
        <v>331</v>
      </c>
      <c r="P11028" t="s">
        <v>79</v>
      </c>
      <c r="Q11028" t="s">
        <v>43</v>
      </c>
      <c r="R11028">
        <v>19</v>
      </c>
      <c r="S11028" t="s">
        <v>281</v>
      </c>
      <c r="T11028" t="s">
        <v>155</v>
      </c>
      <c r="U11028" t="s">
        <v>332</v>
      </c>
      <c r="V11028" t="s">
        <v>76</v>
      </c>
      <c r="W11028" t="s">
        <v>48</v>
      </c>
      <c r="X11028" t="s">
        <v>49</v>
      </c>
      <c r="Y11028">
        <v>71610208</v>
      </c>
      <c r="Z11028" t="s">
        <v>72</v>
      </c>
      <c r="AA11028">
        <v>0.26</v>
      </c>
      <c r="AB11028" t="str">
        <f>CONCATENATE(A11028,"-",AA11028)</f>
        <v>10008342-0.26</v>
      </c>
      <c r="AC11028" s="1">
        <v>44743</v>
      </c>
      <c r="AD11028" s="1">
        <v>45107</v>
      </c>
      <c r="AE11028" s="2">
        <v>10241.33</v>
      </c>
    </row>
    <row r="11029" spans="1:31" x14ac:dyDescent="0.25">
      <c r="A11029">
        <v>10009497</v>
      </c>
      <c r="B11029" t="s">
        <v>31</v>
      </c>
      <c r="C11029" t="s">
        <v>31</v>
      </c>
      <c r="D11029" t="s">
        <v>31</v>
      </c>
      <c r="E11029">
        <v>501010007</v>
      </c>
      <c r="F11029" t="s">
        <v>32</v>
      </c>
      <c r="G11029" t="s">
        <v>33</v>
      </c>
      <c r="H11029" t="s">
        <v>52</v>
      </c>
      <c r="I11029" t="s">
        <v>35</v>
      </c>
      <c r="J11029" t="s">
        <v>346</v>
      </c>
      <c r="K11029" t="s">
        <v>56</v>
      </c>
      <c r="L11029" t="s">
        <v>347</v>
      </c>
      <c r="M11029" t="s">
        <v>39</v>
      </c>
      <c r="N11029" t="s">
        <v>348</v>
      </c>
      <c r="O11029" t="s">
        <v>349</v>
      </c>
      <c r="P11029" t="s">
        <v>42</v>
      </c>
      <c r="Q11029" t="s">
        <v>43</v>
      </c>
      <c r="R11029">
        <v>26</v>
      </c>
      <c r="S11029" t="s">
        <v>347</v>
      </c>
      <c r="T11029" t="s">
        <v>45</v>
      </c>
      <c r="U11029" t="s">
        <v>350</v>
      </c>
      <c r="V11029" t="s">
        <v>351</v>
      </c>
      <c r="W11029" t="s">
        <v>151</v>
      </c>
      <c r="X11029" t="s">
        <v>49</v>
      </c>
      <c r="Y11029">
        <v>71601089</v>
      </c>
      <c r="Z11029" t="s">
        <v>72</v>
      </c>
      <c r="AA11029">
        <v>0.26</v>
      </c>
      <c r="AB11029" t="str">
        <f>CONCATENATE(A11029,"-",AA11029)</f>
        <v>10009497-0.26</v>
      </c>
      <c r="AC11029" s="1">
        <v>44378</v>
      </c>
      <c r="AD11029" s="1">
        <v>45107</v>
      </c>
      <c r="AE11029" s="2">
        <v>784.6</v>
      </c>
    </row>
    <row r="11030" spans="1:31" x14ac:dyDescent="0.25">
      <c r="A11030">
        <v>10009497</v>
      </c>
      <c r="B11030" t="s">
        <v>31</v>
      </c>
      <c r="C11030" t="s">
        <v>31</v>
      </c>
      <c r="D11030" t="s">
        <v>31</v>
      </c>
      <c r="E11030">
        <v>501010007</v>
      </c>
      <c r="F11030" t="s">
        <v>32</v>
      </c>
      <c r="G11030" t="s">
        <v>33</v>
      </c>
      <c r="H11030" t="s">
        <v>53</v>
      </c>
      <c r="I11030" t="s">
        <v>54</v>
      </c>
      <c r="J11030" t="s">
        <v>346</v>
      </c>
      <c r="K11030" t="s">
        <v>56</v>
      </c>
      <c r="L11030" t="s">
        <v>347</v>
      </c>
      <c r="M11030" t="s">
        <v>39</v>
      </c>
      <c r="N11030" t="s">
        <v>348</v>
      </c>
      <c r="O11030" t="s">
        <v>349</v>
      </c>
      <c r="P11030" t="s">
        <v>42</v>
      </c>
      <c r="Q11030" t="s">
        <v>43</v>
      </c>
      <c r="R11030">
        <v>25</v>
      </c>
      <c r="S11030" t="s">
        <v>347</v>
      </c>
      <c r="T11030" t="s">
        <v>57</v>
      </c>
      <c r="U11030" t="s">
        <v>350</v>
      </c>
      <c r="V11030" t="s">
        <v>351</v>
      </c>
      <c r="W11030" t="s">
        <v>48</v>
      </c>
      <c r="X11030" t="s">
        <v>49</v>
      </c>
      <c r="Y11030">
        <v>71601089</v>
      </c>
      <c r="Z11030" t="s">
        <v>72</v>
      </c>
      <c r="AA11030">
        <v>0.26</v>
      </c>
      <c r="AB11030" t="str">
        <f>CONCATENATE(A11030,"-",AA11030)</f>
        <v>10009497-0.26</v>
      </c>
      <c r="AC11030" s="1">
        <v>44378</v>
      </c>
      <c r="AD11030" s="1">
        <v>45107</v>
      </c>
      <c r="AE11030" s="2">
        <v>1589</v>
      </c>
    </row>
    <row r="11031" spans="1:31" x14ac:dyDescent="0.25">
      <c r="A11031">
        <v>10009497</v>
      </c>
      <c r="B11031" t="s">
        <v>31</v>
      </c>
      <c r="C11031" t="s">
        <v>31</v>
      </c>
      <c r="D11031" t="s">
        <v>31</v>
      </c>
      <c r="E11031">
        <v>501010007</v>
      </c>
      <c r="F11031" t="s">
        <v>32</v>
      </c>
      <c r="G11031" t="s">
        <v>33</v>
      </c>
      <c r="H11031" t="s">
        <v>93</v>
      </c>
      <c r="I11031" t="s">
        <v>35</v>
      </c>
      <c r="J11031" t="s">
        <v>346</v>
      </c>
      <c r="K11031" t="s">
        <v>56</v>
      </c>
      <c r="L11031" t="s">
        <v>347</v>
      </c>
      <c r="M11031" t="s">
        <v>39</v>
      </c>
      <c r="N11031" t="s">
        <v>348</v>
      </c>
      <c r="O11031" t="s">
        <v>349</v>
      </c>
      <c r="P11031" t="s">
        <v>42</v>
      </c>
      <c r="Q11031" t="s">
        <v>43</v>
      </c>
      <c r="R11031">
        <v>26</v>
      </c>
      <c r="S11031" t="s">
        <v>347</v>
      </c>
      <c r="T11031" t="s">
        <v>62</v>
      </c>
      <c r="U11031" t="s">
        <v>350</v>
      </c>
      <c r="V11031" t="s">
        <v>351</v>
      </c>
      <c r="W11031" t="s">
        <v>151</v>
      </c>
      <c r="X11031" t="s">
        <v>49</v>
      </c>
      <c r="Y11031">
        <v>71601089</v>
      </c>
      <c r="Z11031" t="s">
        <v>72</v>
      </c>
      <c r="AA11031">
        <v>0.26</v>
      </c>
      <c r="AB11031" t="str">
        <f>CONCATENATE(A11031,"-",AA11031)</f>
        <v>10009497-0.26</v>
      </c>
      <c r="AC11031" s="1">
        <v>44378</v>
      </c>
      <c r="AD11031" s="1">
        <v>45107</v>
      </c>
      <c r="AE11031" s="2">
        <v>469.25</v>
      </c>
    </row>
    <row r="11032" spans="1:31" x14ac:dyDescent="0.25">
      <c r="A11032">
        <v>10009497</v>
      </c>
      <c r="B11032" t="s">
        <v>31</v>
      </c>
      <c r="C11032" t="s">
        <v>31</v>
      </c>
      <c r="D11032" t="s">
        <v>31</v>
      </c>
      <c r="E11032">
        <v>501010007</v>
      </c>
      <c r="F11032" t="s">
        <v>32</v>
      </c>
      <c r="G11032" t="s">
        <v>33</v>
      </c>
      <c r="H11032" t="s">
        <v>3023</v>
      </c>
      <c r="I11032" t="s">
        <v>79</v>
      </c>
      <c r="J11032" t="s">
        <v>346</v>
      </c>
      <c r="K11032" t="s">
        <v>56</v>
      </c>
      <c r="L11032" t="s">
        <v>347</v>
      </c>
      <c r="M11032" t="s">
        <v>39</v>
      </c>
      <c r="N11032" t="s">
        <v>348</v>
      </c>
      <c r="O11032" t="s">
        <v>349</v>
      </c>
      <c r="P11032" t="s">
        <v>42</v>
      </c>
      <c r="Q11032" t="s">
        <v>43</v>
      </c>
      <c r="R11032">
        <v>26</v>
      </c>
      <c r="S11032" t="s">
        <v>347</v>
      </c>
      <c r="T11032" t="s">
        <v>62</v>
      </c>
      <c r="U11032" t="s">
        <v>350</v>
      </c>
      <c r="V11032" t="s">
        <v>351</v>
      </c>
      <c r="W11032" t="s">
        <v>151</v>
      </c>
      <c r="X11032" t="s">
        <v>49</v>
      </c>
      <c r="Y11032">
        <v>71601089</v>
      </c>
      <c r="Z11032" t="s">
        <v>72</v>
      </c>
      <c r="AA11032">
        <v>0.26</v>
      </c>
      <c r="AB11032" t="str">
        <f>CONCATENATE(A11032,"-",AA11032)</f>
        <v>10009497-0.26</v>
      </c>
      <c r="AC11032" s="1">
        <v>44378</v>
      </c>
      <c r="AD11032" s="1">
        <v>45107</v>
      </c>
      <c r="AE11032" s="2">
        <v>28.1</v>
      </c>
    </row>
    <row r="11033" spans="1:31" x14ac:dyDescent="0.25">
      <c r="A11033">
        <v>10009497</v>
      </c>
      <c r="B11033" t="s">
        <v>31</v>
      </c>
      <c r="C11033" t="s">
        <v>31</v>
      </c>
      <c r="D11033" t="s">
        <v>31</v>
      </c>
      <c r="E11033">
        <v>501010007</v>
      </c>
      <c r="F11033" t="s">
        <v>32</v>
      </c>
      <c r="G11033" t="s">
        <v>33</v>
      </c>
      <c r="H11033" t="s">
        <v>477</v>
      </c>
      <c r="I11033" t="s">
        <v>35</v>
      </c>
      <c r="J11033" t="s">
        <v>346</v>
      </c>
      <c r="K11033" t="s">
        <v>56</v>
      </c>
      <c r="L11033" t="s">
        <v>347</v>
      </c>
      <c r="M11033" t="s">
        <v>39</v>
      </c>
      <c r="N11033" t="s">
        <v>348</v>
      </c>
      <c r="O11033" t="s">
        <v>349</v>
      </c>
      <c r="P11033" t="s">
        <v>42</v>
      </c>
      <c r="Q11033" t="s">
        <v>43</v>
      </c>
      <c r="R11033">
        <v>26</v>
      </c>
      <c r="S11033" t="s">
        <v>347</v>
      </c>
      <c r="T11033" t="s">
        <v>96</v>
      </c>
      <c r="U11033" t="s">
        <v>350</v>
      </c>
      <c r="V11033" t="s">
        <v>351</v>
      </c>
      <c r="W11033" t="s">
        <v>151</v>
      </c>
      <c r="X11033" t="s">
        <v>49</v>
      </c>
      <c r="Y11033">
        <v>71601089</v>
      </c>
      <c r="Z11033" t="s">
        <v>72</v>
      </c>
      <c r="AA11033">
        <v>0.26</v>
      </c>
      <c r="AB11033" t="str">
        <f>CONCATENATE(A11033,"-",AA11033)</f>
        <v>10009497-0.26</v>
      </c>
      <c r="AC11033" s="1">
        <v>44378</v>
      </c>
      <c r="AD11033" s="1">
        <v>45107</v>
      </c>
      <c r="AE11033" s="2">
        <v>60</v>
      </c>
    </row>
    <row r="11034" spans="1:31" x14ac:dyDescent="0.25">
      <c r="A11034">
        <v>10009497</v>
      </c>
      <c r="B11034" t="s">
        <v>31</v>
      </c>
      <c r="C11034" t="s">
        <v>31</v>
      </c>
      <c r="D11034" t="s">
        <v>31</v>
      </c>
      <c r="E11034">
        <v>501010007</v>
      </c>
      <c r="F11034" t="s">
        <v>32</v>
      </c>
      <c r="G11034" t="s">
        <v>33</v>
      </c>
      <c r="H11034" t="s">
        <v>95</v>
      </c>
      <c r="I11034" t="s">
        <v>35</v>
      </c>
      <c r="J11034" t="s">
        <v>346</v>
      </c>
      <c r="K11034" t="s">
        <v>56</v>
      </c>
      <c r="L11034" t="s">
        <v>347</v>
      </c>
      <c r="M11034" t="s">
        <v>39</v>
      </c>
      <c r="N11034" t="s">
        <v>348</v>
      </c>
      <c r="O11034" t="s">
        <v>349</v>
      </c>
      <c r="P11034" t="s">
        <v>42</v>
      </c>
      <c r="Q11034" t="s">
        <v>43</v>
      </c>
      <c r="R11034">
        <v>26</v>
      </c>
      <c r="S11034" t="s">
        <v>347</v>
      </c>
      <c r="T11034" t="s">
        <v>96</v>
      </c>
      <c r="U11034" t="s">
        <v>350</v>
      </c>
      <c r="V11034" t="s">
        <v>351</v>
      </c>
      <c r="W11034" t="s">
        <v>151</v>
      </c>
      <c r="X11034" t="s">
        <v>49</v>
      </c>
      <c r="Y11034">
        <v>71601089</v>
      </c>
      <c r="Z11034" t="s">
        <v>72</v>
      </c>
      <c r="AA11034">
        <v>0.26</v>
      </c>
      <c r="AB11034" t="str">
        <f>CONCATENATE(A11034,"-",AA11034)</f>
        <v>10009497-0.26</v>
      </c>
      <c r="AC11034" s="1">
        <v>44378</v>
      </c>
      <c r="AD11034" s="1">
        <v>45107</v>
      </c>
      <c r="AE11034" s="2">
        <v>2021.59</v>
      </c>
    </row>
    <row r="11035" spans="1:31" x14ac:dyDescent="0.25">
      <c r="A11035">
        <v>10010212</v>
      </c>
      <c r="B11035" t="s">
        <v>222</v>
      </c>
      <c r="C11035" t="s">
        <v>222</v>
      </c>
      <c r="D11035" t="s">
        <v>3903</v>
      </c>
      <c r="E11035">
        <v>110530213</v>
      </c>
      <c r="F11035" t="s">
        <v>98</v>
      </c>
      <c r="G11035" t="s">
        <v>98</v>
      </c>
      <c r="H11035" t="s">
        <v>53</v>
      </c>
      <c r="I11035" t="s">
        <v>54</v>
      </c>
      <c r="J11035" t="s">
        <v>352</v>
      </c>
      <c r="K11035" t="s">
        <v>101</v>
      </c>
      <c r="L11035" t="s">
        <v>353</v>
      </c>
      <c r="M11035" t="s">
        <v>103</v>
      </c>
      <c r="N11035" t="s">
        <v>67</v>
      </c>
      <c r="O11035" t="s">
        <v>354</v>
      </c>
      <c r="P11035" t="s">
        <v>79</v>
      </c>
      <c r="Q11035" t="s">
        <v>43</v>
      </c>
      <c r="R11035">
        <v>17</v>
      </c>
      <c r="S11035" t="s">
        <v>353</v>
      </c>
      <c r="T11035" t="s">
        <v>57</v>
      </c>
      <c r="U11035" t="s">
        <v>355</v>
      </c>
      <c r="V11035" t="s">
        <v>356</v>
      </c>
      <c r="W11035" t="s">
        <v>48</v>
      </c>
      <c r="X11035" t="s">
        <v>125</v>
      </c>
      <c r="Y11035">
        <v>11610053</v>
      </c>
      <c r="Z11035" t="s">
        <v>108</v>
      </c>
      <c r="AA11035" t="s">
        <v>51</v>
      </c>
      <c r="AB11035" t="str">
        <f>CONCATENATE(A11035,"-",AA11035)</f>
        <v>10010212-10% and Under</v>
      </c>
      <c r="AC11035" s="1">
        <v>44743</v>
      </c>
      <c r="AD11035" s="1">
        <v>45107</v>
      </c>
      <c r="AE11035" s="2">
        <v>50</v>
      </c>
    </row>
    <row r="11036" spans="1:31" x14ac:dyDescent="0.25">
      <c r="A11036">
        <v>10010212</v>
      </c>
      <c r="B11036" t="s">
        <v>222</v>
      </c>
      <c r="C11036" t="s">
        <v>222</v>
      </c>
      <c r="D11036" t="s">
        <v>222</v>
      </c>
      <c r="E11036">
        <v>110530400</v>
      </c>
      <c r="F11036" t="s">
        <v>98</v>
      </c>
      <c r="G11036" t="s">
        <v>98</v>
      </c>
      <c r="H11036" t="s">
        <v>86</v>
      </c>
      <c r="I11036" t="s">
        <v>35</v>
      </c>
      <c r="J11036" t="s">
        <v>3904</v>
      </c>
      <c r="K11036" t="s">
        <v>101</v>
      </c>
      <c r="L11036" t="s">
        <v>353</v>
      </c>
      <c r="M11036" t="s">
        <v>103</v>
      </c>
      <c r="N11036" t="s">
        <v>67</v>
      </c>
      <c r="O11036" t="s">
        <v>354</v>
      </c>
      <c r="P11036" t="s">
        <v>79</v>
      </c>
      <c r="Q11036" t="s">
        <v>43</v>
      </c>
      <c r="R11036">
        <v>16</v>
      </c>
      <c r="S11036" t="s">
        <v>353</v>
      </c>
      <c r="T11036" t="s">
        <v>45</v>
      </c>
      <c r="U11036" t="s">
        <v>355</v>
      </c>
      <c r="V11036" t="s">
        <v>3905</v>
      </c>
      <c r="W11036" t="s">
        <v>48</v>
      </c>
      <c r="X11036" t="s">
        <v>125</v>
      </c>
      <c r="Y11036">
        <v>11610022</v>
      </c>
      <c r="Z11036" t="s">
        <v>108</v>
      </c>
      <c r="AA11036" t="s">
        <v>51</v>
      </c>
      <c r="AB11036" t="str">
        <f>CONCATENATE(A11036,"-",AA11036)</f>
        <v>10010212-10% and Under</v>
      </c>
      <c r="AC11036" s="1">
        <v>44378</v>
      </c>
      <c r="AD11036" s="1">
        <v>44742</v>
      </c>
      <c r="AE11036" s="2">
        <v>4030.61</v>
      </c>
    </row>
    <row r="11037" spans="1:31" x14ac:dyDescent="0.25">
      <c r="A11037">
        <v>10010212</v>
      </c>
      <c r="B11037" t="s">
        <v>222</v>
      </c>
      <c r="C11037" t="s">
        <v>222</v>
      </c>
      <c r="D11037" t="s">
        <v>222</v>
      </c>
      <c r="E11037">
        <v>110530400</v>
      </c>
      <c r="F11037" t="s">
        <v>98</v>
      </c>
      <c r="G11037" t="s">
        <v>98</v>
      </c>
      <c r="H11037" t="s">
        <v>86</v>
      </c>
      <c r="I11037" t="s">
        <v>35</v>
      </c>
      <c r="J11037" t="s">
        <v>352</v>
      </c>
      <c r="K11037" t="s">
        <v>101</v>
      </c>
      <c r="L11037" t="s">
        <v>353</v>
      </c>
      <c r="M11037" t="s">
        <v>103</v>
      </c>
      <c r="N11037" t="s">
        <v>67</v>
      </c>
      <c r="O11037" t="s">
        <v>354</v>
      </c>
      <c r="P11037" t="s">
        <v>79</v>
      </c>
      <c r="Q11037" t="s">
        <v>43</v>
      </c>
      <c r="R11037">
        <v>17</v>
      </c>
      <c r="S11037" t="s">
        <v>353</v>
      </c>
      <c r="T11037" t="s">
        <v>45</v>
      </c>
      <c r="U11037" t="s">
        <v>355</v>
      </c>
      <c r="V11037" t="s">
        <v>356</v>
      </c>
      <c r="W11037" t="s">
        <v>48</v>
      </c>
      <c r="X11037" t="s">
        <v>125</v>
      </c>
      <c r="Y11037">
        <v>11610053</v>
      </c>
      <c r="Z11037" t="s">
        <v>108</v>
      </c>
      <c r="AA11037" t="s">
        <v>51</v>
      </c>
      <c r="AB11037" t="str">
        <f>CONCATENATE(A11037,"-",AA11037)</f>
        <v>10010212-10% and Under</v>
      </c>
      <c r="AC11037" s="1">
        <v>44743</v>
      </c>
      <c r="AD11037" s="1">
        <v>45107</v>
      </c>
      <c r="AE11037" s="2">
        <v>58601.26</v>
      </c>
    </row>
    <row r="11038" spans="1:31" x14ac:dyDescent="0.25">
      <c r="A11038">
        <v>10010212</v>
      </c>
      <c r="B11038" t="s">
        <v>222</v>
      </c>
      <c r="C11038" t="s">
        <v>222</v>
      </c>
      <c r="D11038" t="s">
        <v>222</v>
      </c>
      <c r="E11038">
        <v>110530400</v>
      </c>
      <c r="F11038" t="s">
        <v>98</v>
      </c>
      <c r="G11038" t="s">
        <v>98</v>
      </c>
      <c r="H11038" t="s">
        <v>52</v>
      </c>
      <c r="I11038" t="s">
        <v>35</v>
      </c>
      <c r="J11038" t="s">
        <v>352</v>
      </c>
      <c r="K11038" t="s">
        <v>101</v>
      </c>
      <c r="L11038" t="s">
        <v>353</v>
      </c>
      <c r="M11038" t="s">
        <v>103</v>
      </c>
      <c r="N11038" t="s">
        <v>67</v>
      </c>
      <c r="O11038" t="s">
        <v>354</v>
      </c>
      <c r="P11038" t="s">
        <v>79</v>
      </c>
      <c r="Q11038" t="s">
        <v>43</v>
      </c>
      <c r="R11038">
        <v>17</v>
      </c>
      <c r="S11038" t="s">
        <v>353</v>
      </c>
      <c r="T11038" t="s">
        <v>45</v>
      </c>
      <c r="U11038" t="s">
        <v>355</v>
      </c>
      <c r="V11038" t="s">
        <v>356</v>
      </c>
      <c r="W11038" t="s">
        <v>48</v>
      </c>
      <c r="X11038" t="s">
        <v>125</v>
      </c>
      <c r="Y11038">
        <v>11610053</v>
      </c>
      <c r="Z11038" t="s">
        <v>108</v>
      </c>
      <c r="AA11038" t="s">
        <v>51</v>
      </c>
      <c r="AB11038" t="str">
        <f>CONCATENATE(A11038,"-",AA11038)</f>
        <v>10010212-10% and Under</v>
      </c>
      <c r="AC11038" s="1">
        <v>44743</v>
      </c>
      <c r="AD11038" s="1">
        <v>45107</v>
      </c>
      <c r="AE11038" s="2">
        <v>6465.59</v>
      </c>
    </row>
    <row r="11039" spans="1:31" x14ac:dyDescent="0.25">
      <c r="A11039">
        <v>10010280</v>
      </c>
      <c r="B11039" t="s">
        <v>31</v>
      </c>
      <c r="C11039" t="s">
        <v>31</v>
      </c>
      <c r="D11039" t="s">
        <v>31</v>
      </c>
      <c r="E11039">
        <v>501010007</v>
      </c>
      <c r="F11039" t="s">
        <v>32</v>
      </c>
      <c r="G11039" t="s">
        <v>33</v>
      </c>
      <c r="H11039" t="s">
        <v>52</v>
      </c>
      <c r="I11039" t="s">
        <v>35</v>
      </c>
      <c r="J11039" t="s">
        <v>357</v>
      </c>
      <c r="K11039" t="s">
        <v>37</v>
      </c>
      <c r="L11039" t="s">
        <v>358</v>
      </c>
      <c r="M11039" t="s">
        <v>103</v>
      </c>
      <c r="N11039" t="s">
        <v>67</v>
      </c>
      <c r="O11039" t="s">
        <v>359</v>
      </c>
      <c r="P11039" t="s">
        <v>79</v>
      </c>
      <c r="Q11039" t="s">
        <v>43</v>
      </c>
      <c r="R11039">
        <v>28</v>
      </c>
      <c r="S11039" t="s">
        <v>358</v>
      </c>
      <c r="T11039" t="s">
        <v>45</v>
      </c>
      <c r="U11039" t="s">
        <v>186</v>
      </c>
      <c r="V11039" t="s">
        <v>360</v>
      </c>
      <c r="W11039" t="s">
        <v>48</v>
      </c>
      <c r="X11039" t="s">
        <v>49</v>
      </c>
      <c r="Y11039">
        <v>71610180</v>
      </c>
      <c r="Z11039" t="s">
        <v>108</v>
      </c>
      <c r="AA11039" t="s">
        <v>51</v>
      </c>
      <c r="AB11039" t="str">
        <f>CONCATENATE(A11039,"-",AA11039)</f>
        <v>10010280-10% and Under</v>
      </c>
      <c r="AC11039" s="1">
        <v>44378</v>
      </c>
      <c r="AD11039" s="1">
        <v>44742</v>
      </c>
      <c r="AE11039" s="2">
        <v>38.07</v>
      </c>
    </row>
    <row r="11040" spans="1:31" x14ac:dyDescent="0.25">
      <c r="A11040">
        <v>10010280</v>
      </c>
      <c r="B11040" t="s">
        <v>31</v>
      </c>
      <c r="C11040" t="s">
        <v>31</v>
      </c>
      <c r="D11040" t="s">
        <v>31</v>
      </c>
      <c r="E11040">
        <v>501010007</v>
      </c>
      <c r="F11040" t="s">
        <v>32</v>
      </c>
      <c r="G11040" t="s">
        <v>33</v>
      </c>
      <c r="H11040" t="s">
        <v>59</v>
      </c>
      <c r="I11040" t="s">
        <v>35</v>
      </c>
      <c r="J11040" t="s">
        <v>357</v>
      </c>
      <c r="K11040" t="s">
        <v>37</v>
      </c>
      <c r="L11040" t="s">
        <v>358</v>
      </c>
      <c r="M11040" t="s">
        <v>103</v>
      </c>
      <c r="N11040" t="s">
        <v>67</v>
      </c>
      <c r="O11040" t="s">
        <v>359</v>
      </c>
      <c r="P11040" t="s">
        <v>79</v>
      </c>
      <c r="Q11040" t="s">
        <v>43</v>
      </c>
      <c r="R11040">
        <v>28</v>
      </c>
      <c r="S11040" t="s">
        <v>358</v>
      </c>
      <c r="T11040" t="s">
        <v>60</v>
      </c>
      <c r="U11040" t="s">
        <v>186</v>
      </c>
      <c r="V11040" t="s">
        <v>360</v>
      </c>
      <c r="W11040" t="s">
        <v>48</v>
      </c>
      <c r="X11040" t="s">
        <v>49</v>
      </c>
      <c r="Y11040">
        <v>71610180</v>
      </c>
      <c r="Z11040" t="s">
        <v>108</v>
      </c>
      <c r="AA11040" t="s">
        <v>51</v>
      </c>
      <c r="AB11040" t="str">
        <f>CONCATENATE(A11040,"-",AA11040)</f>
        <v>10010280-10% and Under</v>
      </c>
      <c r="AC11040" s="1">
        <v>44378</v>
      </c>
      <c r="AD11040" s="1">
        <v>44742</v>
      </c>
      <c r="AE11040" s="2">
        <v>-3821.95</v>
      </c>
    </row>
    <row r="11041" spans="1:31" x14ac:dyDescent="0.25">
      <c r="A11041">
        <v>10010280</v>
      </c>
      <c r="B11041" t="s">
        <v>31</v>
      </c>
      <c r="C11041" t="s">
        <v>31</v>
      </c>
      <c r="D11041" t="s">
        <v>31</v>
      </c>
      <c r="E11041">
        <v>501010007</v>
      </c>
      <c r="F11041" t="s">
        <v>32</v>
      </c>
      <c r="G11041" t="s">
        <v>33</v>
      </c>
      <c r="H11041" t="s">
        <v>59</v>
      </c>
      <c r="I11041" t="s">
        <v>35</v>
      </c>
      <c r="J11041" t="s">
        <v>357</v>
      </c>
      <c r="K11041" t="s">
        <v>37</v>
      </c>
      <c r="L11041" t="s">
        <v>358</v>
      </c>
      <c r="M11041" t="s">
        <v>103</v>
      </c>
      <c r="N11041" t="s">
        <v>67</v>
      </c>
      <c r="O11041" t="s">
        <v>359</v>
      </c>
      <c r="P11041" t="s">
        <v>79</v>
      </c>
      <c r="Q11041" t="s">
        <v>43</v>
      </c>
      <c r="R11041">
        <v>29</v>
      </c>
      <c r="S11041" t="s">
        <v>358</v>
      </c>
      <c r="T11041" t="s">
        <v>60</v>
      </c>
      <c r="U11041" t="s">
        <v>186</v>
      </c>
      <c r="V11041" t="s">
        <v>360</v>
      </c>
      <c r="W11041" t="s">
        <v>48</v>
      </c>
      <c r="X11041" t="s">
        <v>49</v>
      </c>
      <c r="Y11041">
        <v>71610180</v>
      </c>
      <c r="Z11041" t="s">
        <v>108</v>
      </c>
      <c r="AA11041" t="s">
        <v>51</v>
      </c>
      <c r="AB11041" t="str">
        <f>CONCATENATE(A11041,"-",AA11041)</f>
        <v>10010280-10% and Under</v>
      </c>
      <c r="AC11041" s="1">
        <v>44378</v>
      </c>
      <c r="AD11041" s="1">
        <v>44742</v>
      </c>
      <c r="AE11041" s="2">
        <v>5358.99</v>
      </c>
    </row>
    <row r="11042" spans="1:31" x14ac:dyDescent="0.25">
      <c r="A11042">
        <v>10010280</v>
      </c>
      <c r="B11042" t="s">
        <v>31</v>
      </c>
      <c r="C11042" t="s">
        <v>31</v>
      </c>
      <c r="D11042" t="s">
        <v>31</v>
      </c>
      <c r="E11042">
        <v>501010007</v>
      </c>
      <c r="F11042" t="s">
        <v>32</v>
      </c>
      <c r="G11042" t="s">
        <v>33</v>
      </c>
      <c r="H11042" t="s">
        <v>73</v>
      </c>
      <c r="I11042" t="s">
        <v>35</v>
      </c>
      <c r="J11042" t="s">
        <v>361</v>
      </c>
      <c r="K11042" t="s">
        <v>56</v>
      </c>
      <c r="L11042" t="s">
        <v>358</v>
      </c>
      <c r="M11042" t="s">
        <v>103</v>
      </c>
      <c r="N11042" t="s">
        <v>67</v>
      </c>
      <c r="O11042" t="s">
        <v>359</v>
      </c>
      <c r="P11042" t="s">
        <v>79</v>
      </c>
      <c r="Q11042" t="s">
        <v>43</v>
      </c>
      <c r="R11042">
        <v>30</v>
      </c>
      <c r="S11042" t="s">
        <v>364</v>
      </c>
      <c r="T11042" t="s">
        <v>60</v>
      </c>
      <c r="U11042" t="s">
        <v>186</v>
      </c>
      <c r="V11042" t="s">
        <v>362</v>
      </c>
      <c r="W11042" t="s">
        <v>48</v>
      </c>
      <c r="X11042" t="s">
        <v>49</v>
      </c>
      <c r="Y11042">
        <v>71610223</v>
      </c>
      <c r="Z11042" t="s">
        <v>108</v>
      </c>
      <c r="AA11042" t="s">
        <v>51</v>
      </c>
      <c r="AB11042" t="str">
        <f>CONCATENATE(A11042,"-",AA11042)</f>
        <v>10010280-10% and Under</v>
      </c>
      <c r="AC11042" s="1">
        <v>44743</v>
      </c>
      <c r="AD11042" s="1">
        <v>45107</v>
      </c>
      <c r="AE11042" s="2">
        <v>4274.8999999999996</v>
      </c>
    </row>
    <row r="11043" spans="1:31" x14ac:dyDescent="0.25">
      <c r="A11043">
        <v>10010280</v>
      </c>
      <c r="B11043" t="s">
        <v>31</v>
      </c>
      <c r="C11043" t="s">
        <v>31</v>
      </c>
      <c r="D11043" t="s">
        <v>31</v>
      </c>
      <c r="E11043">
        <v>501010007</v>
      </c>
      <c r="F11043" t="s">
        <v>32</v>
      </c>
      <c r="G11043" t="s">
        <v>33</v>
      </c>
      <c r="H11043" t="s">
        <v>365</v>
      </c>
      <c r="I11043" t="s">
        <v>35</v>
      </c>
      <c r="J11043" t="s">
        <v>363</v>
      </c>
      <c r="K11043" t="s">
        <v>56</v>
      </c>
      <c r="L11043" t="s">
        <v>358</v>
      </c>
      <c r="M11043" t="s">
        <v>103</v>
      </c>
      <c r="N11043" t="s">
        <v>67</v>
      </c>
      <c r="O11043" t="s">
        <v>359</v>
      </c>
      <c r="P11043" t="s">
        <v>79</v>
      </c>
      <c r="Q11043" t="s">
        <v>43</v>
      </c>
      <c r="R11043">
        <v>30</v>
      </c>
      <c r="S11043" t="s">
        <v>364</v>
      </c>
      <c r="T11043" t="s">
        <v>62</v>
      </c>
      <c r="U11043" t="s">
        <v>186</v>
      </c>
      <c r="W11043" t="s">
        <v>48</v>
      </c>
      <c r="X11043" t="s">
        <v>49</v>
      </c>
      <c r="Y11043">
        <v>71610223</v>
      </c>
      <c r="Z11043" t="s">
        <v>108</v>
      </c>
      <c r="AA11043" t="s">
        <v>51</v>
      </c>
      <c r="AB11043" t="str">
        <f>CONCATENATE(A11043,"-",AA11043)</f>
        <v>10010280-10% and Under</v>
      </c>
      <c r="AC11043" s="1">
        <v>44743</v>
      </c>
      <c r="AD11043" s="1">
        <v>45107</v>
      </c>
      <c r="AE11043" s="2">
        <v>0</v>
      </c>
    </row>
    <row r="11044" spans="1:31" x14ac:dyDescent="0.25">
      <c r="A11044">
        <v>10010280</v>
      </c>
      <c r="B11044" t="s">
        <v>31</v>
      </c>
      <c r="C11044" t="s">
        <v>31</v>
      </c>
      <c r="D11044" t="s">
        <v>31</v>
      </c>
      <c r="E11044">
        <v>501010007</v>
      </c>
      <c r="F11044" t="s">
        <v>32</v>
      </c>
      <c r="G11044" t="s">
        <v>33</v>
      </c>
      <c r="H11044" t="s">
        <v>333</v>
      </c>
      <c r="I11044" t="s">
        <v>35</v>
      </c>
      <c r="J11044" t="s">
        <v>361</v>
      </c>
      <c r="K11044" t="s">
        <v>56</v>
      </c>
      <c r="L11044" t="s">
        <v>358</v>
      </c>
      <c r="M11044" t="s">
        <v>103</v>
      </c>
      <c r="N11044" t="s">
        <v>67</v>
      </c>
      <c r="O11044" t="s">
        <v>359</v>
      </c>
      <c r="P11044" t="s">
        <v>79</v>
      </c>
      <c r="Q11044" t="s">
        <v>43</v>
      </c>
      <c r="R11044">
        <v>30</v>
      </c>
      <c r="S11044" t="s">
        <v>364</v>
      </c>
      <c r="T11044" t="s">
        <v>62</v>
      </c>
      <c r="U11044" t="s">
        <v>186</v>
      </c>
      <c r="V11044" t="s">
        <v>362</v>
      </c>
      <c r="W11044" t="s">
        <v>48</v>
      </c>
      <c r="X11044" t="s">
        <v>49</v>
      </c>
      <c r="Y11044">
        <v>71610223</v>
      </c>
      <c r="Z11044" t="s">
        <v>108</v>
      </c>
      <c r="AA11044" t="s">
        <v>51</v>
      </c>
      <c r="AB11044" t="str">
        <f>CONCATENATE(A11044,"-",AA11044)</f>
        <v>10010280-10% and Under</v>
      </c>
      <c r="AC11044" s="1">
        <v>44743</v>
      </c>
      <c r="AD11044" s="1">
        <v>45107</v>
      </c>
      <c r="AE11044" s="2">
        <v>427.89</v>
      </c>
    </row>
    <row r="11045" spans="1:31" x14ac:dyDescent="0.25">
      <c r="A11045">
        <v>10010280</v>
      </c>
      <c r="B11045" t="s">
        <v>31</v>
      </c>
      <c r="C11045" t="s">
        <v>31</v>
      </c>
      <c r="D11045" t="s">
        <v>31</v>
      </c>
      <c r="E11045">
        <v>501010007</v>
      </c>
      <c r="F11045" t="s">
        <v>32</v>
      </c>
      <c r="G11045" t="s">
        <v>33</v>
      </c>
      <c r="H11045" t="s">
        <v>160</v>
      </c>
      <c r="I11045" t="s">
        <v>35</v>
      </c>
      <c r="J11045" t="s">
        <v>363</v>
      </c>
      <c r="K11045" t="s">
        <v>56</v>
      </c>
      <c r="L11045" t="s">
        <v>358</v>
      </c>
      <c r="M11045" t="s">
        <v>103</v>
      </c>
      <c r="N11045" t="s">
        <v>67</v>
      </c>
      <c r="O11045" t="s">
        <v>359</v>
      </c>
      <c r="P11045" t="s">
        <v>79</v>
      </c>
      <c r="Q11045" t="s">
        <v>43</v>
      </c>
      <c r="R11045">
        <v>30</v>
      </c>
      <c r="S11045" t="s">
        <v>364</v>
      </c>
      <c r="T11045" t="s">
        <v>62</v>
      </c>
      <c r="U11045" t="s">
        <v>186</v>
      </c>
      <c r="W11045" t="s">
        <v>48</v>
      </c>
      <c r="X11045" t="s">
        <v>49</v>
      </c>
      <c r="Y11045">
        <v>71610223</v>
      </c>
      <c r="Z11045" t="s">
        <v>108</v>
      </c>
      <c r="AA11045" t="s">
        <v>51</v>
      </c>
      <c r="AB11045" t="str">
        <f>CONCATENATE(A11045,"-",AA11045)</f>
        <v>10010280-10% and Under</v>
      </c>
      <c r="AC11045" s="1">
        <v>44743</v>
      </c>
      <c r="AD11045" s="1">
        <v>45107</v>
      </c>
      <c r="AE11045" s="2">
        <v>0</v>
      </c>
    </row>
    <row r="11046" spans="1:31" x14ac:dyDescent="0.25">
      <c r="A11046">
        <v>10010280</v>
      </c>
      <c r="B11046" t="s">
        <v>31</v>
      </c>
      <c r="C11046" t="s">
        <v>31</v>
      </c>
      <c r="D11046" t="s">
        <v>31</v>
      </c>
      <c r="E11046">
        <v>501010007</v>
      </c>
      <c r="F11046" t="s">
        <v>32</v>
      </c>
      <c r="G11046" t="s">
        <v>33</v>
      </c>
      <c r="H11046" t="s">
        <v>171</v>
      </c>
      <c r="I11046" t="s">
        <v>35</v>
      </c>
      <c r="J11046" t="s">
        <v>361</v>
      </c>
      <c r="K11046" t="s">
        <v>56</v>
      </c>
      <c r="L11046" t="s">
        <v>358</v>
      </c>
      <c r="M11046" t="s">
        <v>103</v>
      </c>
      <c r="N11046" t="s">
        <v>67</v>
      </c>
      <c r="O11046" t="s">
        <v>359</v>
      </c>
      <c r="P11046" t="s">
        <v>79</v>
      </c>
      <c r="Q11046" t="s">
        <v>43</v>
      </c>
      <c r="R11046">
        <v>30</v>
      </c>
      <c r="S11046" t="s">
        <v>364</v>
      </c>
      <c r="T11046" t="s">
        <v>62</v>
      </c>
      <c r="U11046" t="s">
        <v>186</v>
      </c>
      <c r="V11046" t="s">
        <v>362</v>
      </c>
      <c r="W11046" t="s">
        <v>48</v>
      </c>
      <c r="X11046" t="s">
        <v>49</v>
      </c>
      <c r="Y11046">
        <v>71610223</v>
      </c>
      <c r="Z11046" t="s">
        <v>108</v>
      </c>
      <c r="AA11046" t="s">
        <v>51</v>
      </c>
      <c r="AB11046" t="str">
        <f>CONCATENATE(A11046,"-",AA11046)</f>
        <v>10010280-10% and Under</v>
      </c>
      <c r="AC11046" s="1">
        <v>44743</v>
      </c>
      <c r="AD11046" s="1">
        <v>45107</v>
      </c>
      <c r="AE11046" s="2">
        <v>25.93</v>
      </c>
    </row>
    <row r="11047" spans="1:31" x14ac:dyDescent="0.25">
      <c r="A11047">
        <v>10010280</v>
      </c>
      <c r="B11047" t="s">
        <v>31</v>
      </c>
      <c r="C11047" t="s">
        <v>31</v>
      </c>
      <c r="D11047" t="s">
        <v>31</v>
      </c>
      <c r="E11047">
        <v>501010007</v>
      </c>
      <c r="F11047" t="s">
        <v>32</v>
      </c>
      <c r="G11047" t="s">
        <v>33</v>
      </c>
      <c r="H11047" t="s">
        <v>410</v>
      </c>
      <c r="I11047" t="s">
        <v>79</v>
      </c>
      <c r="J11047" t="s">
        <v>361</v>
      </c>
      <c r="K11047" t="s">
        <v>56</v>
      </c>
      <c r="L11047" t="s">
        <v>358</v>
      </c>
      <c r="M11047" t="s">
        <v>103</v>
      </c>
      <c r="N11047" t="s">
        <v>67</v>
      </c>
      <c r="O11047" t="s">
        <v>359</v>
      </c>
      <c r="P11047" t="s">
        <v>79</v>
      </c>
      <c r="Q11047" t="s">
        <v>43</v>
      </c>
      <c r="R11047">
        <v>30</v>
      </c>
      <c r="S11047" t="s">
        <v>364</v>
      </c>
      <c r="T11047" t="s">
        <v>62</v>
      </c>
      <c r="U11047" t="s">
        <v>186</v>
      </c>
      <c r="V11047" t="s">
        <v>362</v>
      </c>
      <c r="W11047" t="s">
        <v>48</v>
      </c>
      <c r="X11047" t="s">
        <v>49</v>
      </c>
      <c r="Y11047">
        <v>71610223</v>
      </c>
      <c r="Z11047" t="s">
        <v>108</v>
      </c>
      <c r="AA11047" t="s">
        <v>51</v>
      </c>
      <c r="AB11047" t="str">
        <f>CONCATENATE(A11047,"-",AA11047)</f>
        <v>10010280-10% and Under</v>
      </c>
      <c r="AC11047" s="1">
        <v>44743</v>
      </c>
      <c r="AD11047" s="1">
        <v>45107</v>
      </c>
      <c r="AE11047" s="2">
        <v>663.79</v>
      </c>
    </row>
    <row r="11048" spans="1:31" x14ac:dyDescent="0.25">
      <c r="A11048">
        <v>10011782</v>
      </c>
      <c r="B11048" t="s">
        <v>374</v>
      </c>
      <c r="C11048" t="s">
        <v>374</v>
      </c>
      <c r="D11048" t="s">
        <v>375</v>
      </c>
      <c r="E11048">
        <v>310910083</v>
      </c>
      <c r="F11048" t="s">
        <v>142</v>
      </c>
      <c r="G11048" t="s">
        <v>143</v>
      </c>
      <c r="H11048" t="s">
        <v>99</v>
      </c>
      <c r="I11048" t="s">
        <v>35</v>
      </c>
      <c r="J11048" t="s">
        <v>385</v>
      </c>
      <c r="K11048" t="s">
        <v>146</v>
      </c>
      <c r="L11048" t="s">
        <v>377</v>
      </c>
      <c r="M11048" t="s">
        <v>39</v>
      </c>
      <c r="N11048" t="s">
        <v>378</v>
      </c>
      <c r="O11048" t="s">
        <v>379</v>
      </c>
      <c r="P11048" t="s">
        <v>42</v>
      </c>
      <c r="Q11048" t="s">
        <v>43</v>
      </c>
      <c r="R11048">
        <v>130</v>
      </c>
      <c r="S11048" t="s">
        <v>386</v>
      </c>
      <c r="T11048" t="s">
        <v>60</v>
      </c>
      <c r="U11048" t="s">
        <v>380</v>
      </c>
      <c r="V11048" t="s">
        <v>387</v>
      </c>
      <c r="W11048" t="s">
        <v>151</v>
      </c>
      <c r="X11048" t="s">
        <v>125</v>
      </c>
      <c r="Y11048">
        <v>71600939</v>
      </c>
      <c r="Z11048" t="s">
        <v>274</v>
      </c>
      <c r="AA11048" t="s">
        <v>275</v>
      </c>
      <c r="AB11048" t="str">
        <f>CONCATENATE(A11048,"-",AA11048)</f>
        <v>10011782-Between 40% and 52%</v>
      </c>
      <c r="AC11048" s="1">
        <v>44562</v>
      </c>
      <c r="AD11048" s="1">
        <v>45015</v>
      </c>
      <c r="AE11048" s="2">
        <v>233.32</v>
      </c>
    </row>
    <row r="11049" spans="1:31" x14ac:dyDescent="0.25">
      <c r="A11049">
        <v>10011782</v>
      </c>
      <c r="B11049" t="s">
        <v>374</v>
      </c>
      <c r="C11049" t="s">
        <v>374</v>
      </c>
      <c r="D11049" t="s">
        <v>374</v>
      </c>
      <c r="E11049">
        <v>310910070</v>
      </c>
      <c r="F11049" t="s">
        <v>142</v>
      </c>
      <c r="G11049" t="s">
        <v>143</v>
      </c>
      <c r="H11049" t="s">
        <v>299</v>
      </c>
      <c r="I11049" t="s">
        <v>35</v>
      </c>
      <c r="J11049" t="s">
        <v>376</v>
      </c>
      <c r="K11049" t="s">
        <v>146</v>
      </c>
      <c r="L11049" t="s">
        <v>377</v>
      </c>
      <c r="M11049" t="s">
        <v>39</v>
      </c>
      <c r="N11049" t="s">
        <v>378</v>
      </c>
      <c r="O11049" t="s">
        <v>379</v>
      </c>
      <c r="P11049" t="s">
        <v>42</v>
      </c>
      <c r="Q11049" t="s">
        <v>43</v>
      </c>
      <c r="R11049">
        <v>116</v>
      </c>
      <c r="S11049" t="s">
        <v>377</v>
      </c>
      <c r="T11049" t="s">
        <v>60</v>
      </c>
      <c r="U11049" t="s">
        <v>380</v>
      </c>
      <c r="V11049" t="s">
        <v>381</v>
      </c>
      <c r="W11049" t="s">
        <v>151</v>
      </c>
      <c r="X11049" t="s">
        <v>125</v>
      </c>
      <c r="Y11049">
        <v>71600568</v>
      </c>
      <c r="Z11049" t="s">
        <v>274</v>
      </c>
      <c r="AA11049" t="s">
        <v>275</v>
      </c>
      <c r="AB11049" t="str">
        <f>CONCATENATE(A11049,"-",AA11049)</f>
        <v>10011782-Between 40% and 52%</v>
      </c>
      <c r="AC11049" s="1">
        <v>43891</v>
      </c>
      <c r="AD11049" s="1">
        <v>44895</v>
      </c>
      <c r="AE11049" s="2">
        <v>329.69</v>
      </c>
    </row>
    <row r="11050" spans="1:31" x14ac:dyDescent="0.25">
      <c r="A11050">
        <v>10011782</v>
      </c>
      <c r="B11050" t="s">
        <v>374</v>
      </c>
      <c r="C11050" t="s">
        <v>374</v>
      </c>
      <c r="D11050" t="s">
        <v>374</v>
      </c>
      <c r="E11050">
        <v>310910070</v>
      </c>
      <c r="F11050" t="s">
        <v>142</v>
      </c>
      <c r="G11050" t="s">
        <v>143</v>
      </c>
      <c r="H11050" t="s">
        <v>284</v>
      </c>
      <c r="I11050" t="s">
        <v>35</v>
      </c>
      <c r="J11050" t="s">
        <v>385</v>
      </c>
      <c r="K11050" t="s">
        <v>146</v>
      </c>
      <c r="L11050" t="s">
        <v>377</v>
      </c>
      <c r="M11050" t="s">
        <v>39</v>
      </c>
      <c r="N11050" t="s">
        <v>378</v>
      </c>
      <c r="O11050" t="s">
        <v>379</v>
      </c>
      <c r="P11050" t="s">
        <v>42</v>
      </c>
      <c r="Q11050" t="s">
        <v>43</v>
      </c>
      <c r="R11050">
        <v>130</v>
      </c>
      <c r="S11050" t="s">
        <v>386</v>
      </c>
      <c r="T11050" t="s">
        <v>213</v>
      </c>
      <c r="U11050" t="s">
        <v>380</v>
      </c>
      <c r="V11050" t="s">
        <v>387</v>
      </c>
      <c r="W11050" t="s">
        <v>151</v>
      </c>
      <c r="X11050" t="s">
        <v>125</v>
      </c>
      <c r="Y11050">
        <v>71600939</v>
      </c>
      <c r="Z11050" t="s">
        <v>274</v>
      </c>
      <c r="AA11050" t="s">
        <v>275</v>
      </c>
      <c r="AB11050" t="str">
        <f>CONCATENATE(A11050,"-",AA11050)</f>
        <v>10011782-Between 40% and 52%</v>
      </c>
      <c r="AC11050" s="1">
        <v>44562</v>
      </c>
      <c r="AD11050" s="1">
        <v>45015</v>
      </c>
      <c r="AE11050" s="2">
        <v>13826.25</v>
      </c>
    </row>
    <row r="11051" spans="1:31" x14ac:dyDescent="0.25">
      <c r="A11051">
        <v>10011782</v>
      </c>
      <c r="B11051" t="s">
        <v>374</v>
      </c>
      <c r="C11051" t="s">
        <v>374</v>
      </c>
      <c r="D11051" t="s">
        <v>1910</v>
      </c>
      <c r="E11051">
        <v>110570400</v>
      </c>
      <c r="F11051" t="s">
        <v>98</v>
      </c>
      <c r="G11051" t="s">
        <v>98</v>
      </c>
      <c r="H11051" t="s">
        <v>299</v>
      </c>
      <c r="I11051" t="s">
        <v>35</v>
      </c>
      <c r="J11051" t="s">
        <v>385</v>
      </c>
      <c r="K11051" t="s">
        <v>146</v>
      </c>
      <c r="L11051" t="s">
        <v>377</v>
      </c>
      <c r="M11051" t="s">
        <v>39</v>
      </c>
      <c r="N11051" t="s">
        <v>378</v>
      </c>
      <c r="O11051" t="s">
        <v>379</v>
      </c>
      <c r="P11051" t="s">
        <v>42</v>
      </c>
      <c r="Q11051" t="s">
        <v>43</v>
      </c>
      <c r="R11051">
        <v>130</v>
      </c>
      <c r="S11051" t="s">
        <v>386</v>
      </c>
      <c r="T11051" t="s">
        <v>60</v>
      </c>
      <c r="U11051" t="s">
        <v>380</v>
      </c>
      <c r="V11051" t="s">
        <v>387</v>
      </c>
      <c r="W11051" t="s">
        <v>151</v>
      </c>
      <c r="X11051" t="s">
        <v>125</v>
      </c>
      <c r="Y11051">
        <v>71600939</v>
      </c>
      <c r="Z11051" t="s">
        <v>274</v>
      </c>
      <c r="AA11051" t="s">
        <v>275</v>
      </c>
      <c r="AB11051" t="str">
        <f>CONCATENATE(A11051,"-",AA11051)</f>
        <v>10011782-Between 40% and 52%</v>
      </c>
      <c r="AC11051" s="1">
        <v>44562</v>
      </c>
      <c r="AD11051" s="1">
        <v>45015</v>
      </c>
      <c r="AE11051" s="2">
        <v>35.71</v>
      </c>
    </row>
    <row r="11052" spans="1:31" x14ac:dyDescent="0.25">
      <c r="A11052">
        <v>10011782</v>
      </c>
      <c r="B11052" t="s">
        <v>388</v>
      </c>
      <c r="C11052" t="s">
        <v>388</v>
      </c>
      <c r="D11052" t="s">
        <v>388</v>
      </c>
      <c r="E11052">
        <v>524180050</v>
      </c>
      <c r="F11052" t="s">
        <v>389</v>
      </c>
      <c r="G11052" t="s">
        <v>390</v>
      </c>
      <c r="H11052" t="s">
        <v>53</v>
      </c>
      <c r="I11052" t="s">
        <v>54</v>
      </c>
      <c r="J11052" t="s">
        <v>6772</v>
      </c>
      <c r="K11052" t="s">
        <v>392</v>
      </c>
      <c r="L11052" t="s">
        <v>393</v>
      </c>
      <c r="M11052" t="s">
        <v>39</v>
      </c>
      <c r="N11052" t="s">
        <v>378</v>
      </c>
      <c r="O11052" t="s">
        <v>379</v>
      </c>
      <c r="P11052" t="s">
        <v>42</v>
      </c>
      <c r="Q11052" t="s">
        <v>43</v>
      </c>
      <c r="R11052">
        <v>132</v>
      </c>
      <c r="S11052" t="s">
        <v>393</v>
      </c>
      <c r="T11052" t="s">
        <v>57</v>
      </c>
      <c r="U11052" t="s">
        <v>380</v>
      </c>
      <c r="V11052" t="s">
        <v>6773</v>
      </c>
      <c r="W11052" t="s">
        <v>151</v>
      </c>
      <c r="X11052" t="s">
        <v>125</v>
      </c>
      <c r="Y11052">
        <v>71605045</v>
      </c>
      <c r="Z11052" t="s">
        <v>274</v>
      </c>
      <c r="AA11052" t="s">
        <v>275</v>
      </c>
      <c r="AB11052" t="str">
        <f>CONCATENATE(A11052,"-",AA11052)</f>
        <v>10011782-Between 40% and 52%</v>
      </c>
      <c r="AC11052" s="1">
        <v>44621</v>
      </c>
      <c r="AD11052" s="1">
        <v>45076</v>
      </c>
      <c r="AE11052" s="2">
        <v>8983.3700000000008</v>
      </c>
    </row>
    <row r="11053" spans="1:31" x14ac:dyDescent="0.25">
      <c r="A11053">
        <v>10011782</v>
      </c>
      <c r="B11053" t="s">
        <v>388</v>
      </c>
      <c r="C11053" t="s">
        <v>388</v>
      </c>
      <c r="D11053" t="s">
        <v>388</v>
      </c>
      <c r="E11053">
        <v>524180050</v>
      </c>
      <c r="F11053" t="s">
        <v>389</v>
      </c>
      <c r="G11053" t="s">
        <v>390</v>
      </c>
      <c r="H11053" t="s">
        <v>746</v>
      </c>
      <c r="I11053" t="s">
        <v>219</v>
      </c>
      <c r="J11053" t="s">
        <v>6774</v>
      </c>
      <c r="K11053" t="s">
        <v>392</v>
      </c>
      <c r="L11053" t="s">
        <v>393</v>
      </c>
      <c r="M11053" t="s">
        <v>39</v>
      </c>
      <c r="N11053" t="s">
        <v>378</v>
      </c>
      <c r="O11053" t="s">
        <v>379</v>
      </c>
      <c r="P11053" t="s">
        <v>42</v>
      </c>
      <c r="Q11053" t="s">
        <v>43</v>
      </c>
      <c r="R11053">
        <v>128</v>
      </c>
      <c r="S11053" t="s">
        <v>393</v>
      </c>
      <c r="T11053" t="s">
        <v>155</v>
      </c>
      <c r="U11053" t="s">
        <v>380</v>
      </c>
      <c r="V11053" t="s">
        <v>6775</v>
      </c>
      <c r="W11053" t="s">
        <v>151</v>
      </c>
      <c r="X11053" t="s">
        <v>125</v>
      </c>
      <c r="Y11053">
        <v>71603497</v>
      </c>
      <c r="Z11053" t="s">
        <v>274</v>
      </c>
      <c r="AA11053" t="s">
        <v>275</v>
      </c>
      <c r="AB11053" t="str">
        <f>CONCATENATE(A11053,"-",AA11053)</f>
        <v>10011782-Between 40% and 52%</v>
      </c>
      <c r="AC11053" s="1">
        <v>44264</v>
      </c>
      <c r="AD11053" s="1">
        <v>44711</v>
      </c>
      <c r="AE11053" s="2">
        <v>144165.01999999999</v>
      </c>
    </row>
    <row r="11054" spans="1:31" x14ac:dyDescent="0.25">
      <c r="A11054">
        <v>10011782</v>
      </c>
      <c r="B11054" t="s">
        <v>388</v>
      </c>
      <c r="C11054" t="s">
        <v>388</v>
      </c>
      <c r="D11054" t="s">
        <v>388</v>
      </c>
      <c r="E11054">
        <v>524180050</v>
      </c>
      <c r="F11054" t="s">
        <v>389</v>
      </c>
      <c r="G11054" t="s">
        <v>390</v>
      </c>
      <c r="H11054" t="s">
        <v>746</v>
      </c>
      <c r="I11054" t="s">
        <v>219</v>
      </c>
      <c r="J11054" t="s">
        <v>5749</v>
      </c>
      <c r="K11054" t="s">
        <v>392</v>
      </c>
      <c r="L11054" t="s">
        <v>393</v>
      </c>
      <c r="M11054" t="s">
        <v>39</v>
      </c>
      <c r="N11054" t="s">
        <v>378</v>
      </c>
      <c r="O11054" t="s">
        <v>379</v>
      </c>
      <c r="P11054" t="s">
        <v>42</v>
      </c>
      <c r="Q11054" t="s">
        <v>43</v>
      </c>
      <c r="R11054">
        <v>135</v>
      </c>
      <c r="S11054" t="s">
        <v>393</v>
      </c>
      <c r="T11054" t="s">
        <v>155</v>
      </c>
      <c r="U11054" t="s">
        <v>380</v>
      </c>
      <c r="V11054" t="s">
        <v>5750</v>
      </c>
      <c r="W11054" t="s">
        <v>151</v>
      </c>
      <c r="X11054" t="s">
        <v>125</v>
      </c>
      <c r="Y11054">
        <v>71605049</v>
      </c>
      <c r="Z11054" t="s">
        <v>274</v>
      </c>
      <c r="AA11054" t="s">
        <v>275</v>
      </c>
      <c r="AB11054" t="str">
        <f>CONCATENATE(A11054,"-",AA11054)</f>
        <v>10011782-Between 40% and 52%</v>
      </c>
      <c r="AC11054" s="1">
        <v>44621</v>
      </c>
      <c r="AD11054" s="1">
        <v>45260</v>
      </c>
      <c r="AE11054" s="2">
        <v>42429.43</v>
      </c>
    </row>
    <row r="11055" spans="1:31" x14ac:dyDescent="0.25">
      <c r="A11055">
        <v>10012431</v>
      </c>
      <c r="B11055" t="s">
        <v>31</v>
      </c>
      <c r="C11055" t="s">
        <v>31</v>
      </c>
      <c r="D11055" t="s">
        <v>31</v>
      </c>
      <c r="E11055">
        <v>501010007</v>
      </c>
      <c r="F11055" t="s">
        <v>32</v>
      </c>
      <c r="G11055" t="s">
        <v>33</v>
      </c>
      <c r="H11055" t="s">
        <v>34</v>
      </c>
      <c r="I11055" t="s">
        <v>35</v>
      </c>
      <c r="J11055" t="s">
        <v>405</v>
      </c>
      <c r="K11055" t="s">
        <v>56</v>
      </c>
      <c r="L11055" t="s">
        <v>406</v>
      </c>
      <c r="M11055" t="s">
        <v>39</v>
      </c>
      <c r="N11055" t="s">
        <v>40</v>
      </c>
      <c r="O11055" t="s">
        <v>407</v>
      </c>
      <c r="P11055" t="s">
        <v>42</v>
      </c>
      <c r="Q11055" t="s">
        <v>43</v>
      </c>
      <c r="R11055">
        <v>20</v>
      </c>
      <c r="S11055" t="s">
        <v>364</v>
      </c>
      <c r="T11055" t="s">
        <v>45</v>
      </c>
      <c r="U11055" t="s">
        <v>46</v>
      </c>
      <c r="V11055" t="s">
        <v>408</v>
      </c>
      <c r="W11055" t="s">
        <v>233</v>
      </c>
      <c r="X11055" t="s">
        <v>49</v>
      </c>
      <c r="Y11055">
        <v>71603410</v>
      </c>
      <c r="Z11055" t="s">
        <v>72</v>
      </c>
      <c r="AA11055">
        <v>0.26</v>
      </c>
      <c r="AB11055" t="str">
        <f>CONCATENATE(A11055,"-",AA11055)</f>
        <v>10012431-0.26</v>
      </c>
      <c r="AC11055" s="1">
        <v>44409</v>
      </c>
      <c r="AD11055" s="1">
        <v>45138</v>
      </c>
      <c r="AE11055" s="2">
        <v>365.02</v>
      </c>
    </row>
    <row r="11056" spans="1:31" x14ac:dyDescent="0.25">
      <c r="A11056">
        <v>10012431</v>
      </c>
      <c r="B11056" t="s">
        <v>31</v>
      </c>
      <c r="C11056" t="s">
        <v>31</v>
      </c>
      <c r="D11056" t="s">
        <v>31</v>
      </c>
      <c r="E11056">
        <v>501010007</v>
      </c>
      <c r="F11056" t="s">
        <v>32</v>
      </c>
      <c r="G11056" t="s">
        <v>33</v>
      </c>
      <c r="H11056" t="s">
        <v>299</v>
      </c>
      <c r="I11056" t="s">
        <v>35</v>
      </c>
      <c r="J11056" t="s">
        <v>405</v>
      </c>
      <c r="K11056" t="s">
        <v>56</v>
      </c>
      <c r="L11056" t="s">
        <v>406</v>
      </c>
      <c r="M11056" t="s">
        <v>39</v>
      </c>
      <c r="N11056" t="s">
        <v>40</v>
      </c>
      <c r="O11056" t="s">
        <v>407</v>
      </c>
      <c r="P11056" t="s">
        <v>42</v>
      </c>
      <c r="Q11056" t="s">
        <v>43</v>
      </c>
      <c r="R11056">
        <v>20</v>
      </c>
      <c r="S11056" t="s">
        <v>364</v>
      </c>
      <c r="T11056" t="s">
        <v>60</v>
      </c>
      <c r="U11056" t="s">
        <v>46</v>
      </c>
      <c r="V11056" t="s">
        <v>408</v>
      </c>
      <c r="W11056" t="s">
        <v>233</v>
      </c>
      <c r="X11056" t="s">
        <v>49</v>
      </c>
      <c r="Y11056">
        <v>71603410</v>
      </c>
      <c r="Z11056" t="s">
        <v>72</v>
      </c>
      <c r="AA11056">
        <v>0.26</v>
      </c>
      <c r="AB11056" t="str">
        <f>CONCATENATE(A11056,"-",AA11056)</f>
        <v>10012431-0.26</v>
      </c>
      <c r="AC11056" s="1">
        <v>44409</v>
      </c>
      <c r="AD11056" s="1">
        <v>45138</v>
      </c>
      <c r="AE11056" s="2">
        <v>45.8</v>
      </c>
    </row>
    <row r="11057" spans="1:31" x14ac:dyDescent="0.25">
      <c r="A11057">
        <v>10012431</v>
      </c>
      <c r="B11057" t="s">
        <v>31</v>
      </c>
      <c r="C11057" t="s">
        <v>31</v>
      </c>
      <c r="D11057" t="s">
        <v>31</v>
      </c>
      <c r="E11057">
        <v>501010007</v>
      </c>
      <c r="F11057" t="s">
        <v>32</v>
      </c>
      <c r="G11057" t="s">
        <v>33</v>
      </c>
      <c r="H11057" t="s">
        <v>63</v>
      </c>
      <c r="I11057" t="s">
        <v>35</v>
      </c>
      <c r="J11057" t="s">
        <v>405</v>
      </c>
      <c r="K11057" t="s">
        <v>56</v>
      </c>
      <c r="L11057" t="s">
        <v>406</v>
      </c>
      <c r="M11057" t="s">
        <v>39</v>
      </c>
      <c r="N11057" t="s">
        <v>40</v>
      </c>
      <c r="O11057" t="s">
        <v>407</v>
      </c>
      <c r="P11057" t="s">
        <v>42</v>
      </c>
      <c r="Q11057" t="s">
        <v>43</v>
      </c>
      <c r="R11057">
        <v>20</v>
      </c>
      <c r="S11057" t="s">
        <v>364</v>
      </c>
      <c r="T11057" t="s">
        <v>62</v>
      </c>
      <c r="U11057" t="s">
        <v>46</v>
      </c>
      <c r="V11057" t="s">
        <v>408</v>
      </c>
      <c r="W11057" t="s">
        <v>233</v>
      </c>
      <c r="X11057" t="s">
        <v>49</v>
      </c>
      <c r="Y11057">
        <v>71603410</v>
      </c>
      <c r="Z11057" t="s">
        <v>72</v>
      </c>
      <c r="AA11057">
        <v>0.26</v>
      </c>
      <c r="AB11057" t="str">
        <f>CONCATENATE(A11057,"-",AA11057)</f>
        <v>10012431-0.26</v>
      </c>
      <c r="AC11057" s="1">
        <v>44409</v>
      </c>
      <c r="AD11057" s="1">
        <v>45138</v>
      </c>
      <c r="AE11057" s="2">
        <v>543.53</v>
      </c>
    </row>
    <row r="11058" spans="1:31" x14ac:dyDescent="0.25">
      <c r="A11058">
        <v>10012431</v>
      </c>
      <c r="B11058" t="s">
        <v>31</v>
      </c>
      <c r="C11058" t="s">
        <v>31</v>
      </c>
      <c r="D11058" t="s">
        <v>31</v>
      </c>
      <c r="E11058">
        <v>501010007</v>
      </c>
      <c r="F11058" t="s">
        <v>32</v>
      </c>
      <c r="G11058" t="s">
        <v>33</v>
      </c>
      <c r="H11058" t="s">
        <v>410</v>
      </c>
      <c r="I11058" t="s">
        <v>79</v>
      </c>
      <c r="J11058" t="s">
        <v>405</v>
      </c>
      <c r="K11058" t="s">
        <v>56</v>
      </c>
      <c r="L11058" t="s">
        <v>406</v>
      </c>
      <c r="M11058" t="s">
        <v>39</v>
      </c>
      <c r="N11058" t="s">
        <v>40</v>
      </c>
      <c r="O11058" t="s">
        <v>407</v>
      </c>
      <c r="P11058" t="s">
        <v>42</v>
      </c>
      <c r="Q11058" t="s">
        <v>43</v>
      </c>
      <c r="R11058">
        <v>20</v>
      </c>
      <c r="S11058" t="s">
        <v>364</v>
      </c>
      <c r="T11058" t="s">
        <v>62</v>
      </c>
      <c r="U11058" t="s">
        <v>46</v>
      </c>
      <c r="V11058" t="s">
        <v>408</v>
      </c>
      <c r="W11058" t="s">
        <v>233</v>
      </c>
      <c r="X11058" t="s">
        <v>49</v>
      </c>
      <c r="Y11058">
        <v>71603410</v>
      </c>
      <c r="Z11058" t="s">
        <v>72</v>
      </c>
      <c r="AA11058">
        <v>0.26</v>
      </c>
      <c r="AB11058" t="str">
        <f>CONCATENATE(A11058,"-",AA11058)</f>
        <v>10012431-0.26</v>
      </c>
      <c r="AC11058" s="1">
        <v>44409</v>
      </c>
      <c r="AD11058" s="1">
        <v>45138</v>
      </c>
      <c r="AE11058" s="2">
        <v>257.51</v>
      </c>
    </row>
    <row r="11059" spans="1:31" x14ac:dyDescent="0.25">
      <c r="A11059">
        <v>10012431</v>
      </c>
      <c r="B11059" t="s">
        <v>31</v>
      </c>
      <c r="C11059" t="s">
        <v>31</v>
      </c>
      <c r="D11059" t="s">
        <v>31</v>
      </c>
      <c r="E11059">
        <v>501010007</v>
      </c>
      <c r="F11059" t="s">
        <v>32</v>
      </c>
      <c r="G11059" t="s">
        <v>33</v>
      </c>
      <c r="H11059" t="s">
        <v>136</v>
      </c>
      <c r="I11059" t="s">
        <v>35</v>
      </c>
      <c r="J11059" t="s">
        <v>405</v>
      </c>
      <c r="K11059" t="s">
        <v>56</v>
      </c>
      <c r="L11059" t="s">
        <v>406</v>
      </c>
      <c r="M11059" t="s">
        <v>39</v>
      </c>
      <c r="N11059" t="s">
        <v>40</v>
      </c>
      <c r="O11059" t="s">
        <v>407</v>
      </c>
      <c r="P11059" t="s">
        <v>42</v>
      </c>
      <c r="Q11059" t="s">
        <v>43</v>
      </c>
      <c r="R11059">
        <v>20</v>
      </c>
      <c r="S11059" t="s">
        <v>364</v>
      </c>
      <c r="T11059" t="s">
        <v>96</v>
      </c>
      <c r="U11059" t="s">
        <v>46</v>
      </c>
      <c r="V11059" t="s">
        <v>408</v>
      </c>
      <c r="W11059" t="s">
        <v>233</v>
      </c>
      <c r="X11059" t="s">
        <v>49</v>
      </c>
      <c r="Y11059">
        <v>71603410</v>
      </c>
      <c r="Z11059" t="s">
        <v>72</v>
      </c>
      <c r="AA11059">
        <v>0.26</v>
      </c>
      <c r="AB11059" t="str">
        <f>CONCATENATE(A11059,"-",AA11059)</f>
        <v>10012431-0.26</v>
      </c>
      <c r="AC11059" s="1">
        <v>44409</v>
      </c>
      <c r="AD11059" s="1">
        <v>45138</v>
      </c>
      <c r="AE11059" s="2">
        <v>985.8</v>
      </c>
    </row>
    <row r="11060" spans="1:31" x14ac:dyDescent="0.25">
      <c r="A11060">
        <v>10012787</v>
      </c>
      <c r="B11060" t="s">
        <v>114</v>
      </c>
      <c r="C11060" t="s">
        <v>114</v>
      </c>
      <c r="D11060" t="s">
        <v>114</v>
      </c>
      <c r="E11060">
        <v>300940120</v>
      </c>
      <c r="F11060" t="s">
        <v>115</v>
      </c>
      <c r="G11060" t="s">
        <v>116</v>
      </c>
      <c r="H11060" t="s">
        <v>129</v>
      </c>
      <c r="I11060" t="s">
        <v>35</v>
      </c>
      <c r="J11060" t="s">
        <v>6776</v>
      </c>
      <c r="K11060" t="s">
        <v>392</v>
      </c>
      <c r="L11060" t="s">
        <v>513</v>
      </c>
      <c r="M11060" t="s">
        <v>66</v>
      </c>
      <c r="N11060" t="s">
        <v>453</v>
      </c>
      <c r="O11060" t="s">
        <v>6777</v>
      </c>
      <c r="P11060" t="s">
        <v>69</v>
      </c>
      <c r="Q11060" t="s">
        <v>43</v>
      </c>
      <c r="R11060">
        <v>14</v>
      </c>
      <c r="S11060" t="s">
        <v>513</v>
      </c>
      <c r="T11060" t="s">
        <v>62</v>
      </c>
      <c r="U11060" t="s">
        <v>1687</v>
      </c>
      <c r="V11060" t="s">
        <v>76</v>
      </c>
      <c r="W11060" t="s">
        <v>48</v>
      </c>
      <c r="X11060" t="s">
        <v>125</v>
      </c>
      <c r="Y11060">
        <v>71620339</v>
      </c>
      <c r="Z11060" t="s">
        <v>84</v>
      </c>
      <c r="AA11060" t="s">
        <v>85</v>
      </c>
      <c r="AB11060" t="str">
        <f>CONCATENATE(A11060,"-",AA11060)</f>
        <v>10012787-Zero</v>
      </c>
      <c r="AC11060" s="1">
        <v>44470</v>
      </c>
      <c r="AD11060" s="1">
        <v>44834</v>
      </c>
      <c r="AE11060" s="2">
        <v>2134.87</v>
      </c>
    </row>
    <row r="11061" spans="1:31" x14ac:dyDescent="0.25">
      <c r="A11061">
        <v>10013187</v>
      </c>
      <c r="B11061" t="s">
        <v>418</v>
      </c>
      <c r="C11061" t="s">
        <v>418</v>
      </c>
      <c r="D11061" t="s">
        <v>418</v>
      </c>
      <c r="E11061">
        <v>481700001</v>
      </c>
      <c r="F11061" t="s">
        <v>419</v>
      </c>
      <c r="G11061" t="s">
        <v>420</v>
      </c>
      <c r="H11061" t="s">
        <v>64</v>
      </c>
      <c r="I11061" t="s">
        <v>35</v>
      </c>
      <c r="J11061" t="s">
        <v>421</v>
      </c>
      <c r="K11061" t="s">
        <v>422</v>
      </c>
      <c r="L11061" t="s">
        <v>422</v>
      </c>
      <c r="M11061" t="s">
        <v>39</v>
      </c>
      <c r="N11061" t="s">
        <v>40</v>
      </c>
      <c r="O11061" t="s">
        <v>423</v>
      </c>
      <c r="P11061" t="s">
        <v>42</v>
      </c>
      <c r="Q11061" t="s">
        <v>43</v>
      </c>
      <c r="R11061">
        <v>28</v>
      </c>
      <c r="S11061" t="s">
        <v>422</v>
      </c>
      <c r="T11061" t="s">
        <v>45</v>
      </c>
      <c r="U11061" t="s">
        <v>46</v>
      </c>
      <c r="V11061" t="s">
        <v>424</v>
      </c>
      <c r="W11061" t="s">
        <v>233</v>
      </c>
      <c r="X11061" t="s">
        <v>125</v>
      </c>
      <c r="Y11061">
        <v>71600702</v>
      </c>
      <c r="Z11061" t="s">
        <v>50</v>
      </c>
      <c r="AA11061" t="s">
        <v>51</v>
      </c>
      <c r="AB11061" t="str">
        <f>CONCATENATE(A11061,"-",AA11061)</f>
        <v>10013187-10% and Under</v>
      </c>
      <c r="AC11061" s="1">
        <v>42979</v>
      </c>
      <c r="AD11061" s="1">
        <v>44804</v>
      </c>
      <c r="AE11061" s="2">
        <v>22872.38</v>
      </c>
    </row>
    <row r="11062" spans="1:31" x14ac:dyDescent="0.25">
      <c r="A11062">
        <v>10013187</v>
      </c>
      <c r="B11062" t="s">
        <v>418</v>
      </c>
      <c r="C11062" t="s">
        <v>418</v>
      </c>
      <c r="D11062" t="s">
        <v>418</v>
      </c>
      <c r="E11062">
        <v>481700001</v>
      </c>
      <c r="F11062" t="s">
        <v>419</v>
      </c>
      <c r="G11062" t="s">
        <v>420</v>
      </c>
      <c r="H11062" t="s">
        <v>73</v>
      </c>
      <c r="I11062" t="s">
        <v>35</v>
      </c>
      <c r="J11062" t="s">
        <v>425</v>
      </c>
      <c r="K11062" t="s">
        <v>422</v>
      </c>
      <c r="L11062" t="s">
        <v>422</v>
      </c>
      <c r="M11062" t="s">
        <v>39</v>
      </c>
      <c r="N11062" t="s">
        <v>40</v>
      </c>
      <c r="O11062" t="s">
        <v>423</v>
      </c>
      <c r="P11062" t="s">
        <v>42</v>
      </c>
      <c r="Q11062" t="s">
        <v>43</v>
      </c>
      <c r="R11062">
        <v>30</v>
      </c>
      <c r="S11062" t="s">
        <v>422</v>
      </c>
      <c r="T11062" t="s">
        <v>60</v>
      </c>
      <c r="U11062" t="s">
        <v>46</v>
      </c>
      <c r="V11062" t="s">
        <v>424</v>
      </c>
      <c r="W11062" t="s">
        <v>233</v>
      </c>
      <c r="X11062" t="s">
        <v>125</v>
      </c>
      <c r="Y11062">
        <v>71609881</v>
      </c>
      <c r="Z11062" t="s">
        <v>50</v>
      </c>
      <c r="AA11062" t="s">
        <v>51</v>
      </c>
      <c r="AB11062" t="str">
        <f>CONCATENATE(A11062,"-",AA11062)</f>
        <v>10013187-10% and Under</v>
      </c>
      <c r="AC11062" s="1">
        <v>44805</v>
      </c>
      <c r="AD11062" s="1">
        <v>45169</v>
      </c>
      <c r="AE11062" s="2">
        <v>7531.59</v>
      </c>
    </row>
    <row r="11063" spans="1:31" x14ac:dyDescent="0.25">
      <c r="A11063">
        <v>10013187</v>
      </c>
      <c r="B11063" t="s">
        <v>418</v>
      </c>
      <c r="C11063" t="s">
        <v>418</v>
      </c>
      <c r="D11063" t="s">
        <v>418</v>
      </c>
      <c r="E11063">
        <v>481700001</v>
      </c>
      <c r="F11063" t="s">
        <v>419</v>
      </c>
      <c r="G11063" t="s">
        <v>420</v>
      </c>
      <c r="H11063" t="s">
        <v>333</v>
      </c>
      <c r="I11063" t="s">
        <v>35</v>
      </c>
      <c r="J11063" t="s">
        <v>421</v>
      </c>
      <c r="K11063" t="s">
        <v>422</v>
      </c>
      <c r="L11063" t="s">
        <v>422</v>
      </c>
      <c r="M11063" t="s">
        <v>39</v>
      </c>
      <c r="N11063" t="s">
        <v>40</v>
      </c>
      <c r="O11063" t="s">
        <v>423</v>
      </c>
      <c r="P11063" t="s">
        <v>42</v>
      </c>
      <c r="Q11063" t="s">
        <v>43</v>
      </c>
      <c r="R11063">
        <v>28</v>
      </c>
      <c r="S11063" t="s">
        <v>422</v>
      </c>
      <c r="T11063" t="s">
        <v>62</v>
      </c>
      <c r="U11063" t="s">
        <v>46</v>
      </c>
      <c r="V11063" t="s">
        <v>424</v>
      </c>
      <c r="W11063" t="s">
        <v>233</v>
      </c>
      <c r="X11063" t="s">
        <v>125</v>
      </c>
      <c r="Y11063">
        <v>71600702</v>
      </c>
      <c r="Z11063" t="s">
        <v>50</v>
      </c>
      <c r="AA11063" t="s">
        <v>51</v>
      </c>
      <c r="AB11063" t="str">
        <f>CONCATENATE(A11063,"-",AA11063)</f>
        <v>10013187-10% and Under</v>
      </c>
      <c r="AC11063" s="1">
        <v>42979</v>
      </c>
      <c r="AD11063" s="1">
        <v>44804</v>
      </c>
      <c r="AE11063" s="2">
        <v>1514.83</v>
      </c>
    </row>
    <row r="11064" spans="1:31" x14ac:dyDescent="0.25">
      <c r="A11064">
        <v>10013187</v>
      </c>
      <c r="B11064" t="s">
        <v>418</v>
      </c>
      <c r="C11064" t="s">
        <v>418</v>
      </c>
      <c r="D11064" t="s">
        <v>418</v>
      </c>
      <c r="E11064">
        <v>481700001</v>
      </c>
      <c r="F11064" t="s">
        <v>419</v>
      </c>
      <c r="G11064" t="s">
        <v>420</v>
      </c>
      <c r="H11064" t="s">
        <v>333</v>
      </c>
      <c r="I11064" t="s">
        <v>35</v>
      </c>
      <c r="J11064" t="s">
        <v>425</v>
      </c>
      <c r="K11064" t="s">
        <v>422</v>
      </c>
      <c r="L11064" t="s">
        <v>422</v>
      </c>
      <c r="M11064" t="s">
        <v>39</v>
      </c>
      <c r="N11064" t="s">
        <v>40</v>
      </c>
      <c r="O11064" t="s">
        <v>423</v>
      </c>
      <c r="P11064" t="s">
        <v>42</v>
      </c>
      <c r="Q11064" t="s">
        <v>43</v>
      </c>
      <c r="R11064">
        <v>30</v>
      </c>
      <c r="S11064" t="s">
        <v>422</v>
      </c>
      <c r="T11064" t="s">
        <v>62</v>
      </c>
      <c r="U11064" t="s">
        <v>46</v>
      </c>
      <c r="V11064" t="s">
        <v>424</v>
      </c>
      <c r="W11064" t="s">
        <v>233</v>
      </c>
      <c r="X11064" t="s">
        <v>125</v>
      </c>
      <c r="Y11064">
        <v>71609881</v>
      </c>
      <c r="Z11064" t="s">
        <v>50</v>
      </c>
      <c r="AA11064" t="s">
        <v>51</v>
      </c>
      <c r="AB11064" t="str">
        <f>CONCATENATE(A11064,"-",AA11064)</f>
        <v>10013187-10% and Under</v>
      </c>
      <c r="AC11064" s="1">
        <v>44805</v>
      </c>
      <c r="AD11064" s="1">
        <v>45169</v>
      </c>
      <c r="AE11064" s="2">
        <v>133.13999999999999</v>
      </c>
    </row>
    <row r="11065" spans="1:31" x14ac:dyDescent="0.25">
      <c r="A11065">
        <v>10013187</v>
      </c>
      <c r="B11065" t="s">
        <v>418</v>
      </c>
      <c r="C11065" t="s">
        <v>418</v>
      </c>
      <c r="D11065" t="s">
        <v>418</v>
      </c>
      <c r="E11065">
        <v>481700001</v>
      </c>
      <c r="F11065" t="s">
        <v>419</v>
      </c>
      <c r="G11065" t="s">
        <v>420</v>
      </c>
      <c r="H11065" t="s">
        <v>136</v>
      </c>
      <c r="I11065" t="s">
        <v>35</v>
      </c>
      <c r="J11065" t="s">
        <v>421</v>
      </c>
      <c r="K11065" t="s">
        <v>422</v>
      </c>
      <c r="L11065" t="s">
        <v>422</v>
      </c>
      <c r="M11065" t="s">
        <v>39</v>
      </c>
      <c r="N11065" t="s">
        <v>40</v>
      </c>
      <c r="O11065" t="s">
        <v>423</v>
      </c>
      <c r="P11065" t="s">
        <v>42</v>
      </c>
      <c r="Q11065" t="s">
        <v>43</v>
      </c>
      <c r="R11065">
        <v>28</v>
      </c>
      <c r="S11065" t="s">
        <v>422</v>
      </c>
      <c r="T11065" t="s">
        <v>96</v>
      </c>
      <c r="U11065" t="s">
        <v>46</v>
      </c>
      <c r="V11065" t="s">
        <v>424</v>
      </c>
      <c r="W11065" t="s">
        <v>233</v>
      </c>
      <c r="X11065" t="s">
        <v>125</v>
      </c>
      <c r="Y11065">
        <v>71600702</v>
      </c>
      <c r="Z11065" t="s">
        <v>50</v>
      </c>
      <c r="AA11065" t="s">
        <v>51</v>
      </c>
      <c r="AB11065" t="str">
        <f>CONCATENATE(A11065,"-",AA11065)</f>
        <v>10013187-10% and Under</v>
      </c>
      <c r="AC11065" s="1">
        <v>42979</v>
      </c>
      <c r="AD11065" s="1">
        <v>44804</v>
      </c>
      <c r="AE11065" s="2">
        <v>3139.17</v>
      </c>
    </row>
    <row r="11066" spans="1:31" x14ac:dyDescent="0.25">
      <c r="A11066">
        <v>10013187</v>
      </c>
      <c r="B11066" t="s">
        <v>418</v>
      </c>
      <c r="C11066" t="s">
        <v>418</v>
      </c>
      <c r="D11066" t="s">
        <v>426</v>
      </c>
      <c r="E11066">
        <v>481701001</v>
      </c>
      <c r="F11066" t="s">
        <v>419</v>
      </c>
      <c r="G11066" t="s">
        <v>420</v>
      </c>
      <c r="H11066" t="s">
        <v>53</v>
      </c>
      <c r="I11066" t="s">
        <v>54</v>
      </c>
      <c r="J11066" t="s">
        <v>425</v>
      </c>
      <c r="K11066" t="s">
        <v>422</v>
      </c>
      <c r="L11066" t="s">
        <v>422</v>
      </c>
      <c r="M11066" t="s">
        <v>39</v>
      </c>
      <c r="N11066" t="s">
        <v>40</v>
      </c>
      <c r="O11066" t="s">
        <v>423</v>
      </c>
      <c r="P11066" t="s">
        <v>42</v>
      </c>
      <c r="Q11066" t="s">
        <v>43</v>
      </c>
      <c r="R11066">
        <v>30</v>
      </c>
      <c r="S11066" t="s">
        <v>422</v>
      </c>
      <c r="T11066" t="s">
        <v>57</v>
      </c>
      <c r="U11066" t="s">
        <v>46</v>
      </c>
      <c r="V11066" t="s">
        <v>424</v>
      </c>
      <c r="W11066" t="s">
        <v>233</v>
      </c>
      <c r="X11066" t="s">
        <v>125</v>
      </c>
      <c r="Y11066">
        <v>71609881</v>
      </c>
      <c r="Z11066" t="s">
        <v>50</v>
      </c>
      <c r="AA11066" t="s">
        <v>51</v>
      </c>
      <c r="AB11066" t="str">
        <f>CONCATENATE(A11066,"-",AA11066)</f>
        <v>10013187-10% and Under</v>
      </c>
      <c r="AC11066" s="1">
        <v>44805</v>
      </c>
      <c r="AD11066" s="1">
        <v>45169</v>
      </c>
      <c r="AE11066" s="2">
        <v>1301.8800000000001</v>
      </c>
    </row>
    <row r="11067" spans="1:31" x14ac:dyDescent="0.25">
      <c r="A11067">
        <v>10013602</v>
      </c>
      <c r="B11067" t="s">
        <v>427</v>
      </c>
      <c r="C11067" t="s">
        <v>427</v>
      </c>
      <c r="D11067" t="s">
        <v>427</v>
      </c>
      <c r="E11067">
        <v>491050010</v>
      </c>
      <c r="F11067" t="s">
        <v>180</v>
      </c>
      <c r="G11067" t="s">
        <v>181</v>
      </c>
      <c r="H11067" t="s">
        <v>93</v>
      </c>
      <c r="I11067" t="s">
        <v>35</v>
      </c>
      <c r="J11067" t="s">
        <v>428</v>
      </c>
      <c r="K11067" t="s">
        <v>367</v>
      </c>
      <c r="L11067" t="s">
        <v>429</v>
      </c>
      <c r="M11067" t="s">
        <v>39</v>
      </c>
      <c r="N11067" t="s">
        <v>40</v>
      </c>
      <c r="O11067" t="s">
        <v>430</v>
      </c>
      <c r="P11067" t="s">
        <v>42</v>
      </c>
      <c r="Q11067" t="s">
        <v>43</v>
      </c>
      <c r="R11067">
        <v>3</v>
      </c>
      <c r="S11067" t="s">
        <v>429</v>
      </c>
      <c r="T11067" t="s">
        <v>62</v>
      </c>
      <c r="U11067" t="s">
        <v>46</v>
      </c>
      <c r="V11067" t="s">
        <v>431</v>
      </c>
      <c r="W11067" t="s">
        <v>151</v>
      </c>
      <c r="X11067" t="s">
        <v>125</v>
      </c>
      <c r="Y11067">
        <v>71600232</v>
      </c>
      <c r="Z11067" t="s">
        <v>371</v>
      </c>
      <c r="AA11067" t="s">
        <v>275</v>
      </c>
      <c r="AB11067" t="str">
        <f>CONCATENATE(A11067,"-",AA11067)</f>
        <v>10013602-Between 40% and 52%</v>
      </c>
      <c r="AC11067" s="1">
        <v>42633</v>
      </c>
      <c r="AD11067" s="1">
        <v>44804</v>
      </c>
      <c r="AE11067" s="2">
        <v>47.24</v>
      </c>
    </row>
    <row r="11068" spans="1:31" x14ac:dyDescent="0.25">
      <c r="A11068">
        <v>10013602</v>
      </c>
      <c r="B11068" t="s">
        <v>427</v>
      </c>
      <c r="C11068" t="s">
        <v>427</v>
      </c>
      <c r="D11068" t="s">
        <v>427</v>
      </c>
      <c r="E11068">
        <v>491050010</v>
      </c>
      <c r="F11068" t="s">
        <v>180</v>
      </c>
      <c r="G11068" t="s">
        <v>181</v>
      </c>
      <c r="H11068" t="s">
        <v>586</v>
      </c>
      <c r="I11068" t="s">
        <v>35</v>
      </c>
      <c r="J11068" t="s">
        <v>428</v>
      </c>
      <c r="K11068" t="s">
        <v>367</v>
      </c>
      <c r="L11068" t="s">
        <v>429</v>
      </c>
      <c r="M11068" t="s">
        <v>39</v>
      </c>
      <c r="N11068" t="s">
        <v>40</v>
      </c>
      <c r="O11068" t="s">
        <v>430</v>
      </c>
      <c r="P11068" t="s">
        <v>42</v>
      </c>
      <c r="Q11068" t="s">
        <v>43</v>
      </c>
      <c r="R11068">
        <v>3</v>
      </c>
      <c r="S11068" t="s">
        <v>429</v>
      </c>
      <c r="T11068" t="s">
        <v>62</v>
      </c>
      <c r="U11068" t="s">
        <v>46</v>
      </c>
      <c r="V11068" t="s">
        <v>431</v>
      </c>
      <c r="W11068" t="s">
        <v>151</v>
      </c>
      <c r="X11068" t="s">
        <v>125</v>
      </c>
      <c r="Y11068">
        <v>71600232</v>
      </c>
      <c r="Z11068" t="s">
        <v>371</v>
      </c>
      <c r="AA11068" t="s">
        <v>275</v>
      </c>
      <c r="AB11068" t="str">
        <f>CONCATENATE(A11068,"-",AA11068)</f>
        <v>10013602-Between 40% and 52%</v>
      </c>
      <c r="AC11068" s="1">
        <v>42633</v>
      </c>
      <c r="AD11068" s="1">
        <v>44804</v>
      </c>
      <c r="AE11068" s="2">
        <v>1073.82</v>
      </c>
    </row>
    <row r="11069" spans="1:31" x14ac:dyDescent="0.25">
      <c r="A11069">
        <v>10013602</v>
      </c>
      <c r="B11069" t="s">
        <v>6778</v>
      </c>
      <c r="C11069" t="s">
        <v>427</v>
      </c>
      <c r="D11069" t="s">
        <v>6778</v>
      </c>
      <c r="E11069">
        <v>492090010</v>
      </c>
      <c r="F11069" t="s">
        <v>180</v>
      </c>
      <c r="G11069" t="s">
        <v>181</v>
      </c>
      <c r="H11069" t="s">
        <v>53</v>
      </c>
      <c r="I11069" t="s">
        <v>54</v>
      </c>
      <c r="J11069" t="s">
        <v>428</v>
      </c>
      <c r="K11069" t="s">
        <v>367</v>
      </c>
      <c r="L11069" t="s">
        <v>429</v>
      </c>
      <c r="M11069" t="s">
        <v>39</v>
      </c>
      <c r="N11069" t="s">
        <v>40</v>
      </c>
      <c r="O11069" t="s">
        <v>430</v>
      </c>
      <c r="P11069" t="s">
        <v>42</v>
      </c>
      <c r="Q11069" t="s">
        <v>43</v>
      </c>
      <c r="R11069">
        <v>5</v>
      </c>
      <c r="S11069" t="s">
        <v>6779</v>
      </c>
      <c r="T11069" t="s">
        <v>57</v>
      </c>
      <c r="U11069" t="s">
        <v>46</v>
      </c>
      <c r="V11069" t="s">
        <v>431</v>
      </c>
      <c r="W11069" t="s">
        <v>151</v>
      </c>
      <c r="X11069" t="s">
        <v>125</v>
      </c>
      <c r="Y11069">
        <v>71600232</v>
      </c>
      <c r="Z11069" t="s">
        <v>371</v>
      </c>
      <c r="AA11069" t="s">
        <v>275</v>
      </c>
      <c r="AB11069" t="str">
        <f>CONCATENATE(A11069,"-",AA11069)</f>
        <v>10013602-Between 40% and 52%</v>
      </c>
      <c r="AC11069" s="1">
        <v>42633</v>
      </c>
      <c r="AD11069" s="1">
        <v>44804</v>
      </c>
      <c r="AE11069" s="2">
        <v>2090.89</v>
      </c>
    </row>
    <row r="11070" spans="1:31" x14ac:dyDescent="0.25">
      <c r="A11070">
        <v>10013602</v>
      </c>
      <c r="B11070" t="s">
        <v>6778</v>
      </c>
      <c r="C11070" t="s">
        <v>427</v>
      </c>
      <c r="D11070" t="s">
        <v>6778</v>
      </c>
      <c r="E11070">
        <v>492090010</v>
      </c>
      <c r="F11070" t="s">
        <v>180</v>
      </c>
      <c r="G11070" t="s">
        <v>181</v>
      </c>
      <c r="H11070" t="s">
        <v>398</v>
      </c>
      <c r="I11070" t="s">
        <v>35</v>
      </c>
      <c r="J11070" t="s">
        <v>428</v>
      </c>
      <c r="K11070" t="s">
        <v>367</v>
      </c>
      <c r="L11070" t="s">
        <v>429</v>
      </c>
      <c r="M11070" t="s">
        <v>39</v>
      </c>
      <c r="N11070" t="s">
        <v>40</v>
      </c>
      <c r="O11070" t="s">
        <v>430</v>
      </c>
      <c r="P11070" t="s">
        <v>42</v>
      </c>
      <c r="Q11070" t="s">
        <v>43</v>
      </c>
      <c r="R11070">
        <v>5</v>
      </c>
      <c r="S11070" t="s">
        <v>6779</v>
      </c>
      <c r="T11070" t="s">
        <v>155</v>
      </c>
      <c r="U11070" t="s">
        <v>46</v>
      </c>
      <c r="V11070" t="s">
        <v>431</v>
      </c>
      <c r="W11070" t="s">
        <v>151</v>
      </c>
      <c r="X11070" t="s">
        <v>125</v>
      </c>
      <c r="Y11070">
        <v>71600232</v>
      </c>
      <c r="Z11070" t="s">
        <v>371</v>
      </c>
      <c r="AA11070" t="s">
        <v>275</v>
      </c>
      <c r="AB11070" t="str">
        <f>CONCATENATE(A11070,"-",AA11070)</f>
        <v>10013602-Between 40% and 52%</v>
      </c>
      <c r="AC11070" s="1">
        <v>42633</v>
      </c>
      <c r="AD11070" s="1">
        <v>44804</v>
      </c>
      <c r="AE11070" s="2">
        <v>4181.78</v>
      </c>
    </row>
    <row r="11071" spans="1:31" x14ac:dyDescent="0.25">
      <c r="A11071">
        <v>10013683</v>
      </c>
      <c r="B11071" t="s">
        <v>222</v>
      </c>
      <c r="C11071" t="s">
        <v>222</v>
      </c>
      <c r="D11071" t="s">
        <v>222</v>
      </c>
      <c r="E11071">
        <v>110530400</v>
      </c>
      <c r="F11071" t="s">
        <v>98</v>
      </c>
      <c r="G11071" t="s">
        <v>98</v>
      </c>
      <c r="H11071" t="s">
        <v>303</v>
      </c>
      <c r="I11071" t="s">
        <v>35</v>
      </c>
      <c r="J11071" t="s">
        <v>432</v>
      </c>
      <c r="K11071" t="s">
        <v>101</v>
      </c>
      <c r="L11071" t="s">
        <v>433</v>
      </c>
      <c r="M11071" t="s">
        <v>228</v>
      </c>
      <c r="N11071" t="s">
        <v>229</v>
      </c>
      <c r="O11071" t="s">
        <v>434</v>
      </c>
      <c r="P11071" t="s">
        <v>69</v>
      </c>
      <c r="Q11071" t="s">
        <v>43</v>
      </c>
      <c r="R11071">
        <v>14</v>
      </c>
      <c r="S11071" t="s">
        <v>433</v>
      </c>
      <c r="T11071" t="s">
        <v>62</v>
      </c>
      <c r="U11071" t="s">
        <v>435</v>
      </c>
      <c r="V11071" t="s">
        <v>436</v>
      </c>
      <c r="W11071" t="s">
        <v>151</v>
      </c>
      <c r="X11071" t="s">
        <v>125</v>
      </c>
      <c r="Y11071">
        <v>71641743</v>
      </c>
      <c r="Z11071" t="s">
        <v>274</v>
      </c>
      <c r="AA11071" t="s">
        <v>275</v>
      </c>
      <c r="AB11071" t="str">
        <f>CONCATENATE(A11071,"-",AA11071)</f>
        <v>10013683-Between 40% and 52%</v>
      </c>
      <c r="AC11071" s="1">
        <v>44593</v>
      </c>
      <c r="AD11071" s="1">
        <v>44957</v>
      </c>
      <c r="AE11071" s="2">
        <v>24.02</v>
      </c>
    </row>
    <row r="11072" spans="1:31" x14ac:dyDescent="0.25">
      <c r="A11072">
        <v>10013822</v>
      </c>
      <c r="B11072" t="s">
        <v>437</v>
      </c>
      <c r="C11072" t="s">
        <v>437</v>
      </c>
      <c r="D11072" t="s">
        <v>437</v>
      </c>
      <c r="E11072">
        <v>600010080</v>
      </c>
      <c r="F11072" t="s">
        <v>116</v>
      </c>
      <c r="G11072" t="s">
        <v>116</v>
      </c>
      <c r="H11072" t="s">
        <v>320</v>
      </c>
      <c r="I11072" t="s">
        <v>79</v>
      </c>
      <c r="J11072" t="s">
        <v>438</v>
      </c>
      <c r="K11072" t="s">
        <v>392</v>
      </c>
      <c r="L11072" t="s">
        <v>439</v>
      </c>
      <c r="M11072" t="s">
        <v>39</v>
      </c>
      <c r="N11072" t="s">
        <v>440</v>
      </c>
      <c r="O11072" t="s">
        <v>441</v>
      </c>
      <c r="P11072" t="s">
        <v>42</v>
      </c>
      <c r="Q11072" t="s">
        <v>43</v>
      </c>
      <c r="R11072">
        <v>21</v>
      </c>
      <c r="S11072" t="s">
        <v>439</v>
      </c>
      <c r="T11072" t="s">
        <v>62</v>
      </c>
      <c r="U11072" t="s">
        <v>442</v>
      </c>
      <c r="V11072" t="s">
        <v>443</v>
      </c>
      <c r="W11072" t="s">
        <v>444</v>
      </c>
      <c r="X11072" t="s">
        <v>125</v>
      </c>
      <c r="Y11072">
        <v>71604528</v>
      </c>
      <c r="Z11072" t="s">
        <v>84</v>
      </c>
      <c r="AA11072" t="s">
        <v>85</v>
      </c>
      <c r="AB11072" t="str">
        <f>CONCATENATE(A11072,"-",AA11072)</f>
        <v>10013822-Zero</v>
      </c>
      <c r="AC11072" s="1">
        <v>44440</v>
      </c>
      <c r="AD11072" s="1">
        <v>46265</v>
      </c>
      <c r="AE11072" s="2">
        <v>27843</v>
      </c>
    </row>
    <row r="11073" spans="1:31" x14ac:dyDescent="0.25">
      <c r="A11073">
        <v>10014398</v>
      </c>
      <c r="B11073" t="s">
        <v>5756</v>
      </c>
      <c r="C11073" t="s">
        <v>5756</v>
      </c>
      <c r="D11073" t="s">
        <v>5756</v>
      </c>
      <c r="E11073">
        <v>495000010</v>
      </c>
      <c r="F11073" t="s">
        <v>180</v>
      </c>
      <c r="G11073" t="s">
        <v>181</v>
      </c>
      <c r="H11073" t="s">
        <v>53</v>
      </c>
      <c r="I11073" t="s">
        <v>54</v>
      </c>
      <c r="J11073" t="s">
        <v>5757</v>
      </c>
      <c r="K11073" t="s">
        <v>593</v>
      </c>
      <c r="L11073" t="s">
        <v>5758</v>
      </c>
      <c r="M11073" t="s">
        <v>239</v>
      </c>
      <c r="N11073" t="s">
        <v>240</v>
      </c>
      <c r="O11073" t="s">
        <v>5759</v>
      </c>
      <c r="P11073" t="s">
        <v>79</v>
      </c>
      <c r="Q11073" t="s">
        <v>43</v>
      </c>
      <c r="R11073">
        <v>1</v>
      </c>
      <c r="S11073" t="s">
        <v>5760</v>
      </c>
      <c r="T11073" t="s">
        <v>57</v>
      </c>
      <c r="U11073" t="s">
        <v>242</v>
      </c>
      <c r="V11073" t="s">
        <v>83</v>
      </c>
      <c r="W11073" t="s">
        <v>151</v>
      </c>
      <c r="X11073" t="s">
        <v>599</v>
      </c>
      <c r="Y11073">
        <v>71670366</v>
      </c>
      <c r="Z11073" t="s">
        <v>72</v>
      </c>
      <c r="AA11073" t="s">
        <v>600</v>
      </c>
      <c r="AB11073" t="str">
        <f>CONCATENATE(A11073,"-",AA11073)</f>
        <v>10014398-Clinical Trial/Drug Study</v>
      </c>
      <c r="AC11073" s="1">
        <v>40346</v>
      </c>
      <c r="AD11073" s="1">
        <v>45657</v>
      </c>
      <c r="AE11073" s="2">
        <v>5.2</v>
      </c>
    </row>
    <row r="11074" spans="1:31" x14ac:dyDescent="0.25">
      <c r="A11074">
        <v>10014609</v>
      </c>
      <c r="B11074" t="s">
        <v>457</v>
      </c>
      <c r="C11074" t="s">
        <v>457</v>
      </c>
      <c r="D11074" t="s">
        <v>457</v>
      </c>
      <c r="E11074">
        <v>896300901</v>
      </c>
      <c r="F11074" t="s">
        <v>192</v>
      </c>
      <c r="G11074" t="s">
        <v>192</v>
      </c>
      <c r="H11074" t="s">
        <v>236</v>
      </c>
      <c r="I11074" t="s">
        <v>35</v>
      </c>
      <c r="J11074" t="s">
        <v>458</v>
      </c>
      <c r="K11074" t="s">
        <v>194</v>
      </c>
      <c r="L11074" t="s">
        <v>459</v>
      </c>
      <c r="M11074" t="s">
        <v>290</v>
      </c>
      <c r="N11074" t="s">
        <v>240</v>
      </c>
      <c r="O11074" t="s">
        <v>460</v>
      </c>
      <c r="P11074" t="s">
        <v>69</v>
      </c>
      <c r="Q11074" t="s">
        <v>43</v>
      </c>
      <c r="R11074">
        <v>12</v>
      </c>
      <c r="S11074" t="s">
        <v>459</v>
      </c>
      <c r="T11074" t="s">
        <v>45</v>
      </c>
      <c r="U11074" t="s">
        <v>461</v>
      </c>
      <c r="V11074" t="s">
        <v>83</v>
      </c>
      <c r="W11074" t="s">
        <v>48</v>
      </c>
      <c r="X11074" t="s">
        <v>49</v>
      </c>
      <c r="Y11074">
        <v>71680209</v>
      </c>
      <c r="Z11074" t="s">
        <v>250</v>
      </c>
      <c r="AA11074" t="s">
        <v>251</v>
      </c>
      <c r="AB11074" t="str">
        <f>CONCATENATE(A11074,"-",AA11074)</f>
        <v>10014609-Between 30% and 35%</v>
      </c>
      <c r="AC11074" s="1">
        <v>44348</v>
      </c>
      <c r="AD11074" s="1">
        <v>44804</v>
      </c>
      <c r="AE11074" s="2">
        <v>4360</v>
      </c>
    </row>
    <row r="11075" spans="1:31" x14ac:dyDescent="0.25">
      <c r="A11075">
        <v>10014609</v>
      </c>
      <c r="B11075" t="s">
        <v>457</v>
      </c>
      <c r="C11075" t="s">
        <v>457</v>
      </c>
      <c r="D11075" t="s">
        <v>457</v>
      </c>
      <c r="E11075">
        <v>896300901</v>
      </c>
      <c r="F11075" t="s">
        <v>192</v>
      </c>
      <c r="G11075" t="s">
        <v>192</v>
      </c>
      <c r="H11075" t="s">
        <v>53</v>
      </c>
      <c r="I11075" t="s">
        <v>54</v>
      </c>
      <c r="J11075" t="s">
        <v>458</v>
      </c>
      <c r="K11075" t="s">
        <v>194</v>
      </c>
      <c r="L11075" t="s">
        <v>459</v>
      </c>
      <c r="M11075" t="s">
        <v>290</v>
      </c>
      <c r="N11075" t="s">
        <v>240</v>
      </c>
      <c r="O11075" t="s">
        <v>460</v>
      </c>
      <c r="P11075" t="s">
        <v>69</v>
      </c>
      <c r="Q11075" t="s">
        <v>43</v>
      </c>
      <c r="R11075">
        <v>12</v>
      </c>
      <c r="S11075" t="s">
        <v>459</v>
      </c>
      <c r="T11075" t="s">
        <v>57</v>
      </c>
      <c r="U11075" t="s">
        <v>461</v>
      </c>
      <c r="V11075" t="s">
        <v>83</v>
      </c>
      <c r="W11075" t="s">
        <v>48</v>
      </c>
      <c r="X11075" t="s">
        <v>49</v>
      </c>
      <c r="Y11075">
        <v>71680209</v>
      </c>
      <c r="Z11075" t="s">
        <v>250</v>
      </c>
      <c r="AA11075" t="s">
        <v>251</v>
      </c>
      <c r="AB11075" t="str">
        <f>CONCATENATE(A11075,"-",AA11075)</f>
        <v>10014609-Between 30% and 35%</v>
      </c>
      <c r="AC11075" s="1">
        <v>44348</v>
      </c>
      <c r="AD11075" s="1">
        <v>44804</v>
      </c>
      <c r="AE11075" s="2">
        <v>9391.15</v>
      </c>
    </row>
    <row r="11076" spans="1:31" x14ac:dyDescent="0.25">
      <c r="A11076">
        <v>10014609</v>
      </c>
      <c r="B11076" t="s">
        <v>457</v>
      </c>
      <c r="C11076" t="s">
        <v>457</v>
      </c>
      <c r="D11076" t="s">
        <v>457</v>
      </c>
      <c r="E11076">
        <v>896300901</v>
      </c>
      <c r="F11076" t="s">
        <v>192</v>
      </c>
      <c r="G11076" t="s">
        <v>192</v>
      </c>
      <c r="H11076" t="s">
        <v>129</v>
      </c>
      <c r="I11076" t="s">
        <v>35</v>
      </c>
      <c r="J11076" t="s">
        <v>458</v>
      </c>
      <c r="K11076" t="s">
        <v>194</v>
      </c>
      <c r="L11076" t="s">
        <v>459</v>
      </c>
      <c r="M11076" t="s">
        <v>290</v>
      </c>
      <c r="N11076" t="s">
        <v>240</v>
      </c>
      <c r="O11076" t="s">
        <v>460</v>
      </c>
      <c r="P11076" t="s">
        <v>69</v>
      </c>
      <c r="Q11076" t="s">
        <v>43</v>
      </c>
      <c r="R11076">
        <v>12</v>
      </c>
      <c r="S11076" t="s">
        <v>459</v>
      </c>
      <c r="T11076" t="s">
        <v>62</v>
      </c>
      <c r="U11076" t="s">
        <v>461</v>
      </c>
      <c r="V11076" t="s">
        <v>83</v>
      </c>
      <c r="W11076" t="s">
        <v>48</v>
      </c>
      <c r="X11076" t="s">
        <v>49</v>
      </c>
      <c r="Y11076">
        <v>71680209</v>
      </c>
      <c r="Z11076" t="s">
        <v>250</v>
      </c>
      <c r="AA11076" t="s">
        <v>251</v>
      </c>
      <c r="AB11076" t="str">
        <f>CONCATENATE(A11076,"-",AA11076)</f>
        <v>10014609-Between 30% and 35%</v>
      </c>
      <c r="AC11076" s="1">
        <v>44348</v>
      </c>
      <c r="AD11076" s="1">
        <v>44804</v>
      </c>
      <c r="AE11076" s="2">
        <v>8370.7999999999993</v>
      </c>
    </row>
    <row r="11077" spans="1:31" x14ac:dyDescent="0.25">
      <c r="A11077">
        <v>10014631</v>
      </c>
      <c r="B11077" t="s">
        <v>462</v>
      </c>
      <c r="C11077" t="s">
        <v>462</v>
      </c>
      <c r="D11077" t="s">
        <v>462</v>
      </c>
      <c r="E11077">
        <v>460080001</v>
      </c>
      <c r="F11077" t="s">
        <v>162</v>
      </c>
      <c r="G11077" t="s">
        <v>163</v>
      </c>
      <c r="H11077" t="s">
        <v>463</v>
      </c>
      <c r="I11077" t="s">
        <v>35</v>
      </c>
      <c r="J11077" t="s">
        <v>5102</v>
      </c>
      <c r="K11077" t="s">
        <v>465</v>
      </c>
      <c r="L11077" t="s">
        <v>466</v>
      </c>
      <c r="M11077" t="s">
        <v>239</v>
      </c>
      <c r="N11077" t="s">
        <v>467</v>
      </c>
      <c r="O11077" t="s">
        <v>468</v>
      </c>
      <c r="P11077" t="s">
        <v>79</v>
      </c>
      <c r="Q11077" t="s">
        <v>43</v>
      </c>
      <c r="R11077">
        <v>1</v>
      </c>
      <c r="S11077" t="s">
        <v>469</v>
      </c>
      <c r="T11077" t="s">
        <v>45</v>
      </c>
      <c r="U11077" t="s">
        <v>467</v>
      </c>
      <c r="V11077" t="s">
        <v>5103</v>
      </c>
      <c r="W11077" t="s">
        <v>151</v>
      </c>
      <c r="X11077" t="s">
        <v>125</v>
      </c>
      <c r="Y11077">
        <v>71270050</v>
      </c>
      <c r="Z11077" t="s">
        <v>84</v>
      </c>
      <c r="AA11077" t="s">
        <v>471</v>
      </c>
      <c r="AB11077" t="str">
        <f>CONCATENATE(A11077,"-",AA11077)</f>
        <v>10014631-WVU Foundation</v>
      </c>
      <c r="AC11077" s="1">
        <v>41456</v>
      </c>
      <c r="AD11077" s="1">
        <v>45107</v>
      </c>
      <c r="AE11077" s="2">
        <v>3770.14</v>
      </c>
    </row>
    <row r="11078" spans="1:31" x14ac:dyDescent="0.25">
      <c r="A11078">
        <v>10014720</v>
      </c>
      <c r="B11078" t="s">
        <v>591</v>
      </c>
      <c r="C11078" t="s">
        <v>591</v>
      </c>
      <c r="D11078" t="s">
        <v>591</v>
      </c>
      <c r="E11078">
        <v>460030001</v>
      </c>
      <c r="F11078" t="s">
        <v>162</v>
      </c>
      <c r="G11078" t="s">
        <v>163</v>
      </c>
      <c r="H11078" t="s">
        <v>59</v>
      </c>
      <c r="I11078" t="s">
        <v>35</v>
      </c>
      <c r="J11078" t="s">
        <v>6222</v>
      </c>
      <c r="K11078" t="s">
        <v>594</v>
      </c>
      <c r="L11078" t="s">
        <v>898</v>
      </c>
      <c r="M11078" t="s">
        <v>239</v>
      </c>
      <c r="N11078" t="s">
        <v>240</v>
      </c>
      <c r="O11078" t="s">
        <v>6223</v>
      </c>
      <c r="P11078" t="s">
        <v>79</v>
      </c>
      <c r="Q11078" t="s">
        <v>43</v>
      </c>
      <c r="R11078">
        <v>1</v>
      </c>
      <c r="S11078" t="s">
        <v>898</v>
      </c>
      <c r="T11078" t="s">
        <v>60</v>
      </c>
      <c r="U11078" t="s">
        <v>242</v>
      </c>
      <c r="V11078" t="s">
        <v>6224</v>
      </c>
      <c r="W11078" t="s">
        <v>345</v>
      </c>
      <c r="X11078" t="s">
        <v>599</v>
      </c>
      <c r="Y11078">
        <v>71670748</v>
      </c>
      <c r="Z11078" t="s">
        <v>72</v>
      </c>
      <c r="AA11078" t="s">
        <v>600</v>
      </c>
      <c r="AB11078" t="str">
        <f>CONCATENATE(A11078,"-",AA11078)</f>
        <v>10014720-Clinical Trial/Drug Study</v>
      </c>
      <c r="AC11078" s="1">
        <v>40234</v>
      </c>
      <c r="AD11078" s="1">
        <v>44926</v>
      </c>
      <c r="AE11078" s="2">
        <v>37.19</v>
      </c>
    </row>
    <row r="11079" spans="1:31" x14ac:dyDescent="0.25">
      <c r="A11079">
        <v>10014739</v>
      </c>
      <c r="B11079" t="s">
        <v>472</v>
      </c>
      <c r="C11079" t="s">
        <v>472</v>
      </c>
      <c r="D11079" t="s">
        <v>472</v>
      </c>
      <c r="E11079">
        <v>311330070</v>
      </c>
      <c r="F11079" t="s">
        <v>142</v>
      </c>
      <c r="G11079" t="s">
        <v>143</v>
      </c>
      <c r="H11079" t="s">
        <v>409</v>
      </c>
      <c r="I11079" t="s">
        <v>35</v>
      </c>
      <c r="J11079" t="s">
        <v>473</v>
      </c>
      <c r="K11079" t="s">
        <v>474</v>
      </c>
      <c r="L11079" t="s">
        <v>466</v>
      </c>
      <c r="M11079" t="s">
        <v>239</v>
      </c>
      <c r="N11079" t="s">
        <v>467</v>
      </c>
      <c r="O11079" t="s">
        <v>475</v>
      </c>
      <c r="P11079" t="s">
        <v>79</v>
      </c>
      <c r="Q11079" t="s">
        <v>43</v>
      </c>
      <c r="R11079">
        <v>1</v>
      </c>
      <c r="S11079" t="s">
        <v>474</v>
      </c>
      <c r="T11079" t="s">
        <v>62</v>
      </c>
      <c r="U11079" t="s">
        <v>467</v>
      </c>
      <c r="V11079" t="s">
        <v>476</v>
      </c>
      <c r="W11079" t="s">
        <v>151</v>
      </c>
      <c r="X11079" t="s">
        <v>125</v>
      </c>
      <c r="Y11079">
        <v>71671021</v>
      </c>
      <c r="Z11079" t="s">
        <v>84</v>
      </c>
      <c r="AA11079" t="s">
        <v>471</v>
      </c>
      <c r="AB11079" t="str">
        <f>CONCATENATE(A11079,"-",AA11079)</f>
        <v>10014739-WVU Foundation</v>
      </c>
      <c r="AC11079" s="1">
        <v>41456</v>
      </c>
      <c r="AD11079" s="1">
        <v>45107</v>
      </c>
      <c r="AE11079" s="2">
        <v>180</v>
      </c>
    </row>
    <row r="11080" spans="1:31" x14ac:dyDescent="0.25">
      <c r="A11080">
        <v>10014744</v>
      </c>
      <c r="B11080" t="s">
        <v>472</v>
      </c>
      <c r="C11080" t="s">
        <v>472</v>
      </c>
      <c r="D11080" t="s">
        <v>1460</v>
      </c>
      <c r="E11080">
        <v>310880900</v>
      </c>
      <c r="F11080" t="s">
        <v>142</v>
      </c>
      <c r="G11080" t="s">
        <v>143</v>
      </c>
      <c r="H11080" t="s">
        <v>212</v>
      </c>
      <c r="I11080" t="s">
        <v>35</v>
      </c>
      <c r="J11080" t="s">
        <v>6780</v>
      </c>
      <c r="K11080" t="s">
        <v>474</v>
      </c>
      <c r="L11080" t="s">
        <v>466</v>
      </c>
      <c r="M11080" t="s">
        <v>239</v>
      </c>
      <c r="N11080" t="s">
        <v>467</v>
      </c>
      <c r="O11080" t="s">
        <v>6781</v>
      </c>
      <c r="P11080" t="s">
        <v>79</v>
      </c>
      <c r="Q11080" t="s">
        <v>43</v>
      </c>
      <c r="R11080">
        <v>1</v>
      </c>
      <c r="S11080" t="s">
        <v>474</v>
      </c>
      <c r="T11080" t="s">
        <v>213</v>
      </c>
      <c r="U11080" t="s">
        <v>467</v>
      </c>
      <c r="V11080" t="s">
        <v>6782</v>
      </c>
      <c r="W11080" t="s">
        <v>151</v>
      </c>
      <c r="X11080" t="s">
        <v>125</v>
      </c>
      <c r="Y11080">
        <v>71671004</v>
      </c>
      <c r="Z11080" t="s">
        <v>84</v>
      </c>
      <c r="AA11080" t="s">
        <v>471</v>
      </c>
      <c r="AB11080" t="str">
        <f>CONCATENATE(A11080,"-",AA11080)</f>
        <v>10014744-WVU Foundation</v>
      </c>
      <c r="AC11080" s="1">
        <v>41456</v>
      </c>
      <c r="AD11080" s="1">
        <v>45107</v>
      </c>
      <c r="AE11080" s="2">
        <v>5417.96</v>
      </c>
    </row>
    <row r="11081" spans="1:31" x14ac:dyDescent="0.25">
      <c r="A11081">
        <v>10014844</v>
      </c>
      <c r="B11081" t="s">
        <v>478</v>
      </c>
      <c r="C11081" t="s">
        <v>478</v>
      </c>
      <c r="D11081" t="s">
        <v>478</v>
      </c>
      <c r="E11081">
        <v>250800000</v>
      </c>
      <c r="F11081" t="s">
        <v>479</v>
      </c>
      <c r="G11081" t="s">
        <v>480</v>
      </c>
      <c r="H11081" t="s">
        <v>190</v>
      </c>
      <c r="I11081" t="s">
        <v>35</v>
      </c>
      <c r="J11081" t="s">
        <v>481</v>
      </c>
      <c r="K11081" t="s">
        <v>482</v>
      </c>
      <c r="L11081" t="s">
        <v>466</v>
      </c>
      <c r="M11081" t="s">
        <v>239</v>
      </c>
      <c r="N11081" t="s">
        <v>467</v>
      </c>
      <c r="O11081" t="s">
        <v>483</v>
      </c>
      <c r="P11081" t="s">
        <v>79</v>
      </c>
      <c r="Q11081" t="s">
        <v>43</v>
      </c>
      <c r="R11081">
        <v>1</v>
      </c>
      <c r="S11081" t="s">
        <v>484</v>
      </c>
      <c r="T11081" t="s">
        <v>153</v>
      </c>
      <c r="U11081" t="s">
        <v>467</v>
      </c>
      <c r="V11081" t="s">
        <v>485</v>
      </c>
      <c r="W11081" t="s">
        <v>151</v>
      </c>
      <c r="X11081" t="s">
        <v>125</v>
      </c>
      <c r="Y11081">
        <v>71671060</v>
      </c>
      <c r="Z11081" t="s">
        <v>84</v>
      </c>
      <c r="AA11081" t="s">
        <v>471</v>
      </c>
      <c r="AB11081" t="str">
        <f>CONCATENATE(A11081,"-",AA11081)</f>
        <v>10014844-WVU Foundation</v>
      </c>
      <c r="AC11081" s="1">
        <v>41456</v>
      </c>
      <c r="AD11081" s="1">
        <v>45107</v>
      </c>
      <c r="AE11081" s="2">
        <v>2642.77</v>
      </c>
    </row>
    <row r="11082" spans="1:31" x14ac:dyDescent="0.25">
      <c r="A11082">
        <v>10014844</v>
      </c>
      <c r="B11082" t="s">
        <v>478</v>
      </c>
      <c r="C11082" t="s">
        <v>478</v>
      </c>
      <c r="D11082" t="s">
        <v>478</v>
      </c>
      <c r="E11082">
        <v>250800000</v>
      </c>
      <c r="F11082" t="s">
        <v>479</v>
      </c>
      <c r="G11082" t="s">
        <v>480</v>
      </c>
      <c r="H11082" t="s">
        <v>6221</v>
      </c>
      <c r="I11082" t="s">
        <v>35</v>
      </c>
      <c r="J11082" t="s">
        <v>481</v>
      </c>
      <c r="K11082" t="s">
        <v>482</v>
      </c>
      <c r="L11082" t="s">
        <v>466</v>
      </c>
      <c r="M11082" t="s">
        <v>239</v>
      </c>
      <c r="N11082" t="s">
        <v>467</v>
      </c>
      <c r="O11082" t="s">
        <v>483</v>
      </c>
      <c r="P11082" t="s">
        <v>79</v>
      </c>
      <c r="Q11082" t="s">
        <v>43</v>
      </c>
      <c r="R11082">
        <v>1</v>
      </c>
      <c r="S11082" t="s">
        <v>484</v>
      </c>
      <c r="T11082" t="s">
        <v>487</v>
      </c>
      <c r="U11082" t="s">
        <v>467</v>
      </c>
      <c r="V11082" t="s">
        <v>485</v>
      </c>
      <c r="W11082" t="s">
        <v>151</v>
      </c>
      <c r="X11082" t="s">
        <v>125</v>
      </c>
      <c r="Y11082">
        <v>71671060</v>
      </c>
      <c r="Z11082" t="s">
        <v>84</v>
      </c>
      <c r="AA11082" t="s">
        <v>471</v>
      </c>
      <c r="AB11082" t="str">
        <f>CONCATENATE(A11082,"-",AA11082)</f>
        <v>10014844-WVU Foundation</v>
      </c>
      <c r="AC11082" s="1">
        <v>41456</v>
      </c>
      <c r="AD11082" s="1">
        <v>45107</v>
      </c>
      <c r="AE11082" s="2">
        <v>180</v>
      </c>
    </row>
    <row r="11083" spans="1:31" x14ac:dyDescent="0.25">
      <c r="A11083">
        <v>10014964</v>
      </c>
      <c r="B11083" t="s">
        <v>5104</v>
      </c>
      <c r="C11083" t="s">
        <v>5104</v>
      </c>
      <c r="D11083" t="s">
        <v>5104</v>
      </c>
      <c r="E11083">
        <v>570010045</v>
      </c>
      <c r="F11083" t="s">
        <v>1732</v>
      </c>
      <c r="G11083" t="s">
        <v>1733</v>
      </c>
      <c r="H11083" t="s">
        <v>73</v>
      </c>
      <c r="I11083" t="s">
        <v>35</v>
      </c>
      <c r="J11083" t="s">
        <v>5105</v>
      </c>
      <c r="K11083" t="s">
        <v>2227</v>
      </c>
      <c r="L11083" t="s">
        <v>466</v>
      </c>
      <c r="M11083" t="s">
        <v>239</v>
      </c>
      <c r="N11083" t="s">
        <v>467</v>
      </c>
      <c r="O11083" t="s">
        <v>5106</v>
      </c>
      <c r="P11083" t="s">
        <v>79</v>
      </c>
      <c r="Q11083" t="s">
        <v>43</v>
      </c>
      <c r="R11083">
        <v>1</v>
      </c>
      <c r="S11083" t="s">
        <v>5107</v>
      </c>
      <c r="T11083" t="s">
        <v>60</v>
      </c>
      <c r="U11083" t="s">
        <v>467</v>
      </c>
      <c r="V11083" t="s">
        <v>5108</v>
      </c>
      <c r="W11083" t="s">
        <v>151</v>
      </c>
      <c r="X11083" t="s">
        <v>125</v>
      </c>
      <c r="Y11083">
        <v>71671079</v>
      </c>
      <c r="Z11083" t="s">
        <v>84</v>
      </c>
      <c r="AA11083" t="s">
        <v>471</v>
      </c>
      <c r="AB11083" t="str">
        <f>CONCATENATE(A11083,"-",AA11083)</f>
        <v>10014964-WVU Foundation</v>
      </c>
      <c r="AC11083" s="1">
        <v>41456</v>
      </c>
      <c r="AD11083" s="1">
        <v>45107</v>
      </c>
      <c r="AE11083" s="2">
        <v>6764.52</v>
      </c>
    </row>
    <row r="11084" spans="1:31" x14ac:dyDescent="0.25">
      <c r="A11084">
        <v>10015212</v>
      </c>
      <c r="B11084" t="s">
        <v>418</v>
      </c>
      <c r="C11084" t="s">
        <v>418</v>
      </c>
      <c r="D11084" t="s">
        <v>418</v>
      </c>
      <c r="E11084">
        <v>481700001</v>
      </c>
      <c r="F11084" t="s">
        <v>419</v>
      </c>
      <c r="G11084" t="s">
        <v>420</v>
      </c>
      <c r="H11084" t="s">
        <v>236</v>
      </c>
      <c r="I11084" t="s">
        <v>35</v>
      </c>
      <c r="J11084" t="s">
        <v>488</v>
      </c>
      <c r="K11084" t="s">
        <v>489</v>
      </c>
      <c r="L11084" t="s">
        <v>490</v>
      </c>
      <c r="M11084" t="s">
        <v>103</v>
      </c>
      <c r="N11084" t="s">
        <v>453</v>
      </c>
      <c r="O11084" t="s">
        <v>491</v>
      </c>
      <c r="P11084" t="s">
        <v>79</v>
      </c>
      <c r="Q11084" t="s">
        <v>43</v>
      </c>
      <c r="R11084">
        <v>12</v>
      </c>
      <c r="S11084" t="s">
        <v>490</v>
      </c>
      <c r="T11084" t="s">
        <v>45</v>
      </c>
      <c r="U11084" t="s">
        <v>455</v>
      </c>
      <c r="V11084" t="s">
        <v>492</v>
      </c>
      <c r="W11084" t="s">
        <v>233</v>
      </c>
      <c r="X11084" t="s">
        <v>125</v>
      </c>
      <c r="Y11084">
        <v>71616010</v>
      </c>
      <c r="Z11084" t="s">
        <v>84</v>
      </c>
      <c r="AA11084" t="s">
        <v>85</v>
      </c>
      <c r="AB11084" t="str">
        <f>CONCATENATE(A11084,"-",AA11084)</f>
        <v>10015212-Zero</v>
      </c>
      <c r="AC11084" s="1">
        <v>44432</v>
      </c>
      <c r="AD11084" s="1">
        <v>45161</v>
      </c>
      <c r="AE11084" s="2">
        <v>-19828.54</v>
      </c>
    </row>
    <row r="11085" spans="1:31" x14ac:dyDescent="0.25">
      <c r="A11085">
        <v>10015212</v>
      </c>
      <c r="B11085" t="s">
        <v>418</v>
      </c>
      <c r="C11085" t="s">
        <v>418</v>
      </c>
      <c r="D11085" t="s">
        <v>418</v>
      </c>
      <c r="E11085">
        <v>481700001</v>
      </c>
      <c r="F11085" t="s">
        <v>419</v>
      </c>
      <c r="G11085" t="s">
        <v>420</v>
      </c>
      <c r="H11085" t="s">
        <v>776</v>
      </c>
      <c r="I11085" t="s">
        <v>35</v>
      </c>
      <c r="J11085" t="s">
        <v>496</v>
      </c>
      <c r="K11085" t="s">
        <v>489</v>
      </c>
      <c r="L11085" t="s">
        <v>490</v>
      </c>
      <c r="M11085" t="s">
        <v>103</v>
      </c>
      <c r="N11085" t="s">
        <v>453</v>
      </c>
      <c r="O11085" t="s">
        <v>491</v>
      </c>
      <c r="P11085" t="s">
        <v>79</v>
      </c>
      <c r="Q11085" t="s">
        <v>43</v>
      </c>
      <c r="R11085">
        <v>13</v>
      </c>
      <c r="S11085" t="s">
        <v>490</v>
      </c>
      <c r="T11085" t="s">
        <v>62</v>
      </c>
      <c r="U11085" t="s">
        <v>455</v>
      </c>
      <c r="V11085" t="s">
        <v>497</v>
      </c>
      <c r="W11085" t="s">
        <v>233</v>
      </c>
      <c r="X11085" t="s">
        <v>125</v>
      </c>
      <c r="Y11085">
        <v>71610214</v>
      </c>
      <c r="Z11085" t="s">
        <v>84</v>
      </c>
      <c r="AA11085" t="s">
        <v>85</v>
      </c>
      <c r="AB11085" t="str">
        <f>CONCATENATE(A11085,"-",AA11085)</f>
        <v>10015212-Zero</v>
      </c>
      <c r="AC11085" s="1">
        <v>44743</v>
      </c>
      <c r="AD11085" s="1">
        <v>45107</v>
      </c>
      <c r="AE11085" s="2">
        <v>2736.72</v>
      </c>
    </row>
    <row r="11086" spans="1:31" x14ac:dyDescent="0.25">
      <c r="A11086">
        <v>10015212</v>
      </c>
      <c r="B11086" t="s">
        <v>418</v>
      </c>
      <c r="C11086" t="s">
        <v>418</v>
      </c>
      <c r="D11086" t="s">
        <v>418</v>
      </c>
      <c r="E11086">
        <v>481700001</v>
      </c>
      <c r="F11086" t="s">
        <v>419</v>
      </c>
      <c r="G11086" t="s">
        <v>420</v>
      </c>
      <c r="H11086" t="s">
        <v>320</v>
      </c>
      <c r="I11086" t="s">
        <v>79</v>
      </c>
      <c r="J11086" t="s">
        <v>496</v>
      </c>
      <c r="K11086" t="s">
        <v>489</v>
      </c>
      <c r="L11086" t="s">
        <v>490</v>
      </c>
      <c r="M11086" t="s">
        <v>103</v>
      </c>
      <c r="N11086" t="s">
        <v>453</v>
      </c>
      <c r="O11086" t="s">
        <v>491</v>
      </c>
      <c r="P11086" t="s">
        <v>79</v>
      </c>
      <c r="Q11086" t="s">
        <v>43</v>
      </c>
      <c r="R11086">
        <v>13</v>
      </c>
      <c r="S11086" t="s">
        <v>490</v>
      </c>
      <c r="T11086" t="s">
        <v>62</v>
      </c>
      <c r="U11086" t="s">
        <v>455</v>
      </c>
      <c r="V11086" t="s">
        <v>497</v>
      </c>
      <c r="W11086" t="s">
        <v>233</v>
      </c>
      <c r="X11086" t="s">
        <v>125</v>
      </c>
      <c r="Y11086">
        <v>71610214</v>
      </c>
      <c r="Z11086" t="s">
        <v>84</v>
      </c>
      <c r="AA11086" t="s">
        <v>85</v>
      </c>
      <c r="AB11086" t="str">
        <f>CONCATENATE(A11086,"-",AA11086)</f>
        <v>10015212-Zero</v>
      </c>
      <c r="AC11086" s="1">
        <v>44743</v>
      </c>
      <c r="AD11086" s="1">
        <v>45107</v>
      </c>
      <c r="AE11086" s="2">
        <v>10000</v>
      </c>
    </row>
    <row r="11087" spans="1:31" x14ac:dyDescent="0.25">
      <c r="A11087">
        <v>10015212</v>
      </c>
      <c r="B11087" t="s">
        <v>418</v>
      </c>
      <c r="C11087" t="s">
        <v>418</v>
      </c>
      <c r="D11087" t="s">
        <v>418</v>
      </c>
      <c r="E11087">
        <v>481700001</v>
      </c>
      <c r="F11087" t="s">
        <v>419</v>
      </c>
      <c r="G11087" t="s">
        <v>420</v>
      </c>
      <c r="H11087" t="s">
        <v>284</v>
      </c>
      <c r="I11087" t="s">
        <v>35</v>
      </c>
      <c r="J11087" t="s">
        <v>493</v>
      </c>
      <c r="K11087" t="s">
        <v>489</v>
      </c>
      <c r="L11087" t="s">
        <v>490</v>
      </c>
      <c r="M11087" t="s">
        <v>103</v>
      </c>
      <c r="N11087" t="s">
        <v>453</v>
      </c>
      <c r="O11087" t="s">
        <v>491</v>
      </c>
      <c r="P11087" t="s">
        <v>79</v>
      </c>
      <c r="Q11087" t="s">
        <v>43</v>
      </c>
      <c r="R11087">
        <v>11</v>
      </c>
      <c r="S11087" t="s">
        <v>490</v>
      </c>
      <c r="T11087" t="s">
        <v>213</v>
      </c>
      <c r="U11087" t="s">
        <v>455</v>
      </c>
      <c r="V11087" t="s">
        <v>494</v>
      </c>
      <c r="W11087" t="s">
        <v>233</v>
      </c>
      <c r="X11087" t="s">
        <v>125</v>
      </c>
      <c r="Y11087">
        <v>71610166</v>
      </c>
      <c r="Z11087" t="s">
        <v>84</v>
      </c>
      <c r="AA11087" t="s">
        <v>85</v>
      </c>
      <c r="AB11087" t="str">
        <f>CONCATENATE(A11087,"-",AA11087)</f>
        <v>10015212-Zero</v>
      </c>
      <c r="AC11087" s="1">
        <v>44013</v>
      </c>
      <c r="AD11087" s="1">
        <v>44742</v>
      </c>
      <c r="AE11087" s="2">
        <v>15442.02</v>
      </c>
    </row>
    <row r="11088" spans="1:31" x14ac:dyDescent="0.25">
      <c r="A11088">
        <v>10015367</v>
      </c>
      <c r="B11088" t="s">
        <v>321</v>
      </c>
      <c r="C11088" t="s">
        <v>321</v>
      </c>
      <c r="D11088" t="s">
        <v>321</v>
      </c>
      <c r="E11088">
        <v>310920070</v>
      </c>
      <c r="F11088" t="s">
        <v>142</v>
      </c>
      <c r="G11088" t="s">
        <v>143</v>
      </c>
      <c r="H11088" t="s">
        <v>320</v>
      </c>
      <c r="I11088" t="s">
        <v>79</v>
      </c>
      <c r="J11088" t="s">
        <v>6783</v>
      </c>
      <c r="K11088" t="s">
        <v>146</v>
      </c>
      <c r="L11088" t="s">
        <v>499</v>
      </c>
      <c r="M11088" t="s">
        <v>39</v>
      </c>
      <c r="N11088" t="s">
        <v>500</v>
      </c>
      <c r="O11088" t="s">
        <v>501</v>
      </c>
      <c r="P11088" t="s">
        <v>42</v>
      </c>
      <c r="Q11088" t="s">
        <v>43</v>
      </c>
      <c r="R11088">
        <v>7</v>
      </c>
      <c r="S11088" t="s">
        <v>499</v>
      </c>
      <c r="T11088" t="s">
        <v>62</v>
      </c>
      <c r="U11088" t="s">
        <v>502</v>
      </c>
      <c r="V11088" t="s">
        <v>503</v>
      </c>
      <c r="W11088" t="s">
        <v>151</v>
      </c>
      <c r="X11088" t="s">
        <v>125</v>
      </c>
      <c r="Y11088">
        <v>71602096</v>
      </c>
      <c r="Z11088" t="s">
        <v>84</v>
      </c>
      <c r="AA11088" t="s">
        <v>85</v>
      </c>
      <c r="AB11088" t="str">
        <f>CONCATENATE(A11088,"-",AA11088)</f>
        <v>10015367-Zero</v>
      </c>
      <c r="AC11088" s="1">
        <v>43374</v>
      </c>
      <c r="AD11088" s="1">
        <v>45199</v>
      </c>
      <c r="AE11088" s="2">
        <v>53200</v>
      </c>
    </row>
    <row r="11089" spans="1:31" x14ac:dyDescent="0.25">
      <c r="A11089">
        <v>10015367</v>
      </c>
      <c r="B11089" t="s">
        <v>321</v>
      </c>
      <c r="C11089" t="s">
        <v>321</v>
      </c>
      <c r="D11089" t="s">
        <v>321</v>
      </c>
      <c r="E11089">
        <v>310920070</v>
      </c>
      <c r="F11089" t="s">
        <v>142</v>
      </c>
      <c r="G11089" t="s">
        <v>143</v>
      </c>
      <c r="H11089" t="s">
        <v>171</v>
      </c>
      <c r="I11089" t="s">
        <v>35</v>
      </c>
      <c r="J11089" t="s">
        <v>498</v>
      </c>
      <c r="K11089" t="s">
        <v>146</v>
      </c>
      <c r="L11089" t="s">
        <v>499</v>
      </c>
      <c r="M11089" t="s">
        <v>39</v>
      </c>
      <c r="N11089" t="s">
        <v>500</v>
      </c>
      <c r="O11089" t="s">
        <v>501</v>
      </c>
      <c r="P11089" t="s">
        <v>42</v>
      </c>
      <c r="Q11089" t="s">
        <v>43</v>
      </c>
      <c r="R11089">
        <v>6</v>
      </c>
      <c r="S11089" t="s">
        <v>499</v>
      </c>
      <c r="T11089" t="s">
        <v>62</v>
      </c>
      <c r="U11089" t="s">
        <v>502</v>
      </c>
      <c r="V11089" t="s">
        <v>503</v>
      </c>
      <c r="W11089" t="s">
        <v>151</v>
      </c>
      <c r="X11089" t="s">
        <v>125</v>
      </c>
      <c r="Y11089">
        <v>71600328</v>
      </c>
      <c r="Z11089" t="s">
        <v>371</v>
      </c>
      <c r="AA11089" t="s">
        <v>275</v>
      </c>
      <c r="AB11089" t="str">
        <f>CONCATENATE(A11089,"-",AA11089)</f>
        <v>10015367-Between 40% and 52%</v>
      </c>
      <c r="AC11089" s="1">
        <v>43374</v>
      </c>
      <c r="AD11089" s="1">
        <v>45199</v>
      </c>
      <c r="AE11089" s="2">
        <v>722.7</v>
      </c>
    </row>
    <row r="11090" spans="1:31" x14ac:dyDescent="0.25">
      <c r="A11090">
        <v>10015367</v>
      </c>
      <c r="B11090" t="s">
        <v>321</v>
      </c>
      <c r="C11090" t="s">
        <v>321</v>
      </c>
      <c r="D11090" t="s">
        <v>321</v>
      </c>
      <c r="E11090">
        <v>310920070</v>
      </c>
      <c r="F11090" t="s">
        <v>142</v>
      </c>
      <c r="G11090" t="s">
        <v>143</v>
      </c>
      <c r="H11090" t="s">
        <v>95</v>
      </c>
      <c r="I11090" t="s">
        <v>35</v>
      </c>
      <c r="J11090" t="s">
        <v>498</v>
      </c>
      <c r="K11090" t="s">
        <v>146</v>
      </c>
      <c r="L11090" t="s">
        <v>499</v>
      </c>
      <c r="M11090" t="s">
        <v>39</v>
      </c>
      <c r="N11090" t="s">
        <v>500</v>
      </c>
      <c r="O11090" t="s">
        <v>501</v>
      </c>
      <c r="P11090" t="s">
        <v>42</v>
      </c>
      <c r="Q11090" t="s">
        <v>43</v>
      </c>
      <c r="R11090">
        <v>6</v>
      </c>
      <c r="S11090" t="s">
        <v>499</v>
      </c>
      <c r="T11090" t="s">
        <v>96</v>
      </c>
      <c r="U11090" t="s">
        <v>502</v>
      </c>
      <c r="V11090" t="s">
        <v>503</v>
      </c>
      <c r="W11090" t="s">
        <v>151</v>
      </c>
      <c r="X11090" t="s">
        <v>125</v>
      </c>
      <c r="Y11090">
        <v>71600328</v>
      </c>
      <c r="Z11090" t="s">
        <v>371</v>
      </c>
      <c r="AA11090" t="s">
        <v>275</v>
      </c>
      <c r="AB11090" t="str">
        <f>CONCATENATE(A11090,"-",AA11090)</f>
        <v>10015367-Between 40% and 52%</v>
      </c>
      <c r="AC11090" s="1">
        <v>43374</v>
      </c>
      <c r="AD11090" s="1">
        <v>45199</v>
      </c>
      <c r="AE11090" s="2">
        <v>2570.75</v>
      </c>
    </row>
    <row r="11091" spans="1:31" x14ac:dyDescent="0.25">
      <c r="A11091">
        <v>10015655</v>
      </c>
      <c r="B11091" t="s">
        <v>462</v>
      </c>
      <c r="C11091" t="s">
        <v>462</v>
      </c>
      <c r="D11091" t="s">
        <v>462</v>
      </c>
      <c r="E11091">
        <v>460080001</v>
      </c>
      <c r="F11091" t="s">
        <v>162</v>
      </c>
      <c r="G11091" t="s">
        <v>163</v>
      </c>
      <c r="H11091" t="s">
        <v>398</v>
      </c>
      <c r="I11091" t="s">
        <v>35</v>
      </c>
      <c r="J11091" t="s">
        <v>6784</v>
      </c>
      <c r="K11091" t="s">
        <v>465</v>
      </c>
      <c r="L11091" t="s">
        <v>466</v>
      </c>
      <c r="M11091" t="s">
        <v>239</v>
      </c>
      <c r="N11091" t="s">
        <v>467</v>
      </c>
      <c r="O11091" t="s">
        <v>6785</v>
      </c>
      <c r="P11091" t="s">
        <v>79</v>
      </c>
      <c r="Q11091" t="s">
        <v>43</v>
      </c>
      <c r="R11091">
        <v>1</v>
      </c>
      <c r="S11091" t="s">
        <v>584</v>
      </c>
      <c r="T11091" t="s">
        <v>155</v>
      </c>
      <c r="U11091" t="s">
        <v>467</v>
      </c>
      <c r="V11091" t="s">
        <v>6786</v>
      </c>
      <c r="W11091" t="s">
        <v>151</v>
      </c>
      <c r="X11091" t="s">
        <v>125</v>
      </c>
      <c r="Y11091">
        <v>71671051</v>
      </c>
      <c r="Z11091" t="s">
        <v>84</v>
      </c>
      <c r="AA11091" t="s">
        <v>471</v>
      </c>
      <c r="AB11091" t="str">
        <f>CONCATENATE(A11091,"-",AA11091)</f>
        <v>10015655-WVU Foundation</v>
      </c>
      <c r="AC11091" s="1">
        <v>41456</v>
      </c>
      <c r="AD11091" s="1">
        <v>45107</v>
      </c>
      <c r="AE11091" s="2">
        <v>13337.97</v>
      </c>
    </row>
    <row r="11092" spans="1:31" x14ac:dyDescent="0.25">
      <c r="A11092">
        <v>10015994</v>
      </c>
      <c r="B11092" t="s">
        <v>504</v>
      </c>
      <c r="C11092" t="s">
        <v>504</v>
      </c>
      <c r="D11092" t="s">
        <v>504</v>
      </c>
      <c r="E11092">
        <v>961162701</v>
      </c>
      <c r="F11092" t="s">
        <v>313</v>
      </c>
      <c r="G11092" t="s">
        <v>314</v>
      </c>
      <c r="H11092" t="s">
        <v>133</v>
      </c>
      <c r="I11092" t="s">
        <v>35</v>
      </c>
      <c r="J11092" t="s">
        <v>507</v>
      </c>
      <c r="K11092" t="s">
        <v>316</v>
      </c>
      <c r="L11092" t="s">
        <v>317</v>
      </c>
      <c r="M11092" t="s">
        <v>39</v>
      </c>
      <c r="N11092" t="s">
        <v>121</v>
      </c>
      <c r="O11092" t="s">
        <v>508</v>
      </c>
      <c r="P11092" t="s">
        <v>42</v>
      </c>
      <c r="Q11092" t="s">
        <v>43</v>
      </c>
      <c r="R11092">
        <v>11</v>
      </c>
      <c r="S11092" t="s">
        <v>317</v>
      </c>
      <c r="T11092" t="s">
        <v>60</v>
      </c>
      <c r="U11092" t="s">
        <v>123</v>
      </c>
      <c r="V11092" t="s">
        <v>509</v>
      </c>
      <c r="W11092" t="s">
        <v>151</v>
      </c>
      <c r="X11092" t="s">
        <v>125</v>
      </c>
      <c r="Y11092">
        <v>41601802</v>
      </c>
      <c r="Z11092" t="s">
        <v>50</v>
      </c>
      <c r="AA11092" t="s">
        <v>51</v>
      </c>
      <c r="AB11092" t="str">
        <f>CONCATENATE(A11092,"-",AA11092)</f>
        <v>10015994-10% and Under</v>
      </c>
      <c r="AC11092" s="1">
        <v>44713</v>
      </c>
      <c r="AD11092" s="1">
        <v>45077</v>
      </c>
      <c r="AE11092" s="2">
        <v>1408.23</v>
      </c>
    </row>
    <row r="11093" spans="1:31" x14ac:dyDescent="0.25">
      <c r="A11093">
        <v>10015994</v>
      </c>
      <c r="B11093" t="s">
        <v>504</v>
      </c>
      <c r="C11093" t="s">
        <v>504</v>
      </c>
      <c r="D11093" t="s">
        <v>504</v>
      </c>
      <c r="E11093">
        <v>961162701</v>
      </c>
      <c r="F11093" t="s">
        <v>313</v>
      </c>
      <c r="G11093" t="s">
        <v>314</v>
      </c>
      <c r="H11093" t="s">
        <v>171</v>
      </c>
      <c r="I11093" t="s">
        <v>35</v>
      </c>
      <c r="J11093" t="s">
        <v>507</v>
      </c>
      <c r="K11093" t="s">
        <v>316</v>
      </c>
      <c r="L11093" t="s">
        <v>317</v>
      </c>
      <c r="M11093" t="s">
        <v>39</v>
      </c>
      <c r="N11093" t="s">
        <v>121</v>
      </c>
      <c r="O11093" t="s">
        <v>508</v>
      </c>
      <c r="P11093" t="s">
        <v>42</v>
      </c>
      <c r="Q11093" t="s">
        <v>43</v>
      </c>
      <c r="R11093">
        <v>11</v>
      </c>
      <c r="S11093" t="s">
        <v>317</v>
      </c>
      <c r="T11093" t="s">
        <v>62</v>
      </c>
      <c r="U11093" t="s">
        <v>123</v>
      </c>
      <c r="V11093" t="s">
        <v>509</v>
      </c>
      <c r="W11093" t="s">
        <v>151</v>
      </c>
      <c r="X11093" t="s">
        <v>125</v>
      </c>
      <c r="Y11093">
        <v>41601802</v>
      </c>
      <c r="Z11093" t="s">
        <v>50</v>
      </c>
      <c r="AA11093" t="s">
        <v>51</v>
      </c>
      <c r="AB11093" t="str">
        <f>CONCATENATE(A11093,"-",AA11093)</f>
        <v>10015994-10% and Under</v>
      </c>
      <c r="AC11093" s="1">
        <v>44713</v>
      </c>
      <c r="AD11093" s="1">
        <v>45077</v>
      </c>
      <c r="AE11093" s="2">
        <v>649.29999999999995</v>
      </c>
    </row>
    <row r="11094" spans="1:31" x14ac:dyDescent="0.25">
      <c r="A11094">
        <v>10015994</v>
      </c>
      <c r="B11094" t="s">
        <v>504</v>
      </c>
      <c r="C11094" t="s">
        <v>504</v>
      </c>
      <c r="D11094" t="s">
        <v>504</v>
      </c>
      <c r="E11094">
        <v>961162701</v>
      </c>
      <c r="F11094" t="s">
        <v>313</v>
      </c>
      <c r="G11094" t="s">
        <v>314</v>
      </c>
      <c r="H11094" t="s">
        <v>449</v>
      </c>
      <c r="I11094" t="s">
        <v>79</v>
      </c>
      <c r="J11094" t="s">
        <v>507</v>
      </c>
      <c r="K11094" t="s">
        <v>316</v>
      </c>
      <c r="L11094" t="s">
        <v>317</v>
      </c>
      <c r="M11094" t="s">
        <v>39</v>
      </c>
      <c r="N11094" t="s">
        <v>121</v>
      </c>
      <c r="O11094" t="s">
        <v>508</v>
      </c>
      <c r="P11094" t="s">
        <v>42</v>
      </c>
      <c r="Q11094" t="s">
        <v>43</v>
      </c>
      <c r="R11094">
        <v>11</v>
      </c>
      <c r="S11094" t="s">
        <v>317</v>
      </c>
      <c r="T11094" t="s">
        <v>62</v>
      </c>
      <c r="U11094" t="s">
        <v>123</v>
      </c>
      <c r="V11094" t="s">
        <v>509</v>
      </c>
      <c r="W11094" t="s">
        <v>151</v>
      </c>
      <c r="X11094" t="s">
        <v>125</v>
      </c>
      <c r="Y11094">
        <v>41601802</v>
      </c>
      <c r="Z11094" t="s">
        <v>50</v>
      </c>
      <c r="AA11094" t="s">
        <v>51</v>
      </c>
      <c r="AB11094" t="str">
        <f>CONCATENATE(A11094,"-",AA11094)</f>
        <v>10015994-10% and Under</v>
      </c>
      <c r="AC11094" s="1">
        <v>44713</v>
      </c>
      <c r="AD11094" s="1">
        <v>45077</v>
      </c>
      <c r="AE11094" s="2">
        <v>30338.84</v>
      </c>
    </row>
    <row r="11095" spans="1:31" x14ac:dyDescent="0.25">
      <c r="A11095">
        <v>10015994</v>
      </c>
      <c r="B11095" t="s">
        <v>504</v>
      </c>
      <c r="C11095" t="s">
        <v>504</v>
      </c>
      <c r="D11095" t="s">
        <v>504</v>
      </c>
      <c r="E11095">
        <v>961162701</v>
      </c>
      <c r="F11095" t="s">
        <v>313</v>
      </c>
      <c r="G11095" t="s">
        <v>314</v>
      </c>
      <c r="H11095" t="s">
        <v>61</v>
      </c>
      <c r="I11095" t="s">
        <v>35</v>
      </c>
      <c r="J11095" t="s">
        <v>507</v>
      </c>
      <c r="K11095" t="s">
        <v>316</v>
      </c>
      <c r="L11095" t="s">
        <v>317</v>
      </c>
      <c r="M11095" t="s">
        <v>39</v>
      </c>
      <c r="N11095" t="s">
        <v>121</v>
      </c>
      <c r="O11095" t="s">
        <v>508</v>
      </c>
      <c r="P11095" t="s">
        <v>42</v>
      </c>
      <c r="Q11095" t="s">
        <v>43</v>
      </c>
      <c r="R11095">
        <v>11</v>
      </c>
      <c r="S11095" t="s">
        <v>317</v>
      </c>
      <c r="T11095" t="s">
        <v>62</v>
      </c>
      <c r="U11095" t="s">
        <v>123</v>
      </c>
      <c r="V11095" t="s">
        <v>509</v>
      </c>
      <c r="W11095" t="s">
        <v>151</v>
      </c>
      <c r="X11095" t="s">
        <v>125</v>
      </c>
      <c r="Y11095">
        <v>41601802</v>
      </c>
      <c r="Z11095" t="s">
        <v>50</v>
      </c>
      <c r="AA11095" t="s">
        <v>51</v>
      </c>
      <c r="AB11095" t="str">
        <f>CONCATENATE(A11095,"-",AA11095)</f>
        <v>10015994-10% and Under</v>
      </c>
      <c r="AC11095" s="1">
        <v>44713</v>
      </c>
      <c r="AD11095" s="1">
        <v>45077</v>
      </c>
      <c r="AE11095" s="2">
        <v>1750</v>
      </c>
    </row>
    <row r="11096" spans="1:31" x14ac:dyDescent="0.25">
      <c r="A11096">
        <v>10015994</v>
      </c>
      <c r="B11096" t="s">
        <v>504</v>
      </c>
      <c r="C11096" t="s">
        <v>504</v>
      </c>
      <c r="D11096" t="s">
        <v>504</v>
      </c>
      <c r="E11096">
        <v>961162701</v>
      </c>
      <c r="F11096" t="s">
        <v>313</v>
      </c>
      <c r="G11096" t="s">
        <v>314</v>
      </c>
      <c r="H11096" t="s">
        <v>95</v>
      </c>
      <c r="I11096" t="s">
        <v>35</v>
      </c>
      <c r="J11096" t="s">
        <v>507</v>
      </c>
      <c r="K11096" t="s">
        <v>316</v>
      </c>
      <c r="L11096" t="s">
        <v>317</v>
      </c>
      <c r="M11096" t="s">
        <v>39</v>
      </c>
      <c r="N11096" t="s">
        <v>121</v>
      </c>
      <c r="O11096" t="s">
        <v>508</v>
      </c>
      <c r="P11096" t="s">
        <v>42</v>
      </c>
      <c r="Q11096" t="s">
        <v>43</v>
      </c>
      <c r="R11096">
        <v>11</v>
      </c>
      <c r="S11096" t="s">
        <v>317</v>
      </c>
      <c r="T11096" t="s">
        <v>96</v>
      </c>
      <c r="U11096" t="s">
        <v>123</v>
      </c>
      <c r="V11096" t="s">
        <v>509</v>
      </c>
      <c r="W11096" t="s">
        <v>151</v>
      </c>
      <c r="X11096" t="s">
        <v>125</v>
      </c>
      <c r="Y11096">
        <v>41601802</v>
      </c>
      <c r="Z11096" t="s">
        <v>50</v>
      </c>
      <c r="AA11096" t="s">
        <v>51</v>
      </c>
      <c r="AB11096" t="str">
        <f>CONCATENATE(A11096,"-",AA11096)</f>
        <v>10015994-10% and Under</v>
      </c>
      <c r="AC11096" s="1">
        <v>44713</v>
      </c>
      <c r="AD11096" s="1">
        <v>45077</v>
      </c>
      <c r="AE11096" s="2">
        <v>21054.7</v>
      </c>
    </row>
    <row r="11097" spans="1:31" x14ac:dyDescent="0.25">
      <c r="A11097">
        <v>10016012</v>
      </c>
      <c r="B11097" t="s">
        <v>141</v>
      </c>
      <c r="C11097" t="s">
        <v>141</v>
      </c>
      <c r="D11097" t="s">
        <v>141</v>
      </c>
      <c r="E11097">
        <v>310900070</v>
      </c>
      <c r="F11097" t="s">
        <v>142</v>
      </c>
      <c r="G11097" t="s">
        <v>143</v>
      </c>
      <c r="H11097" t="s">
        <v>53</v>
      </c>
      <c r="I11097" t="s">
        <v>54</v>
      </c>
      <c r="J11097" t="s">
        <v>5122</v>
      </c>
      <c r="K11097" t="s">
        <v>146</v>
      </c>
      <c r="L11097" t="s">
        <v>748</v>
      </c>
      <c r="M11097" t="s">
        <v>239</v>
      </c>
      <c r="N11097" t="s">
        <v>240</v>
      </c>
      <c r="O11097" t="s">
        <v>5123</v>
      </c>
      <c r="P11097" t="s">
        <v>79</v>
      </c>
      <c r="Q11097" t="s">
        <v>43</v>
      </c>
      <c r="R11097">
        <v>7</v>
      </c>
      <c r="S11097" t="s">
        <v>748</v>
      </c>
      <c r="T11097" t="s">
        <v>57</v>
      </c>
      <c r="U11097" t="s">
        <v>242</v>
      </c>
      <c r="V11097" t="s">
        <v>5124</v>
      </c>
      <c r="W11097" t="s">
        <v>151</v>
      </c>
      <c r="X11097" t="s">
        <v>125</v>
      </c>
      <c r="Y11097">
        <v>71670758</v>
      </c>
      <c r="Z11097" t="s">
        <v>274</v>
      </c>
      <c r="AA11097" t="s">
        <v>275</v>
      </c>
      <c r="AB11097" t="str">
        <f>CONCATENATE(A11097,"-",AA11097)</f>
        <v>10016012-Between 40% and 52%</v>
      </c>
      <c r="AC11097" s="1">
        <v>43466</v>
      </c>
      <c r="AD11097" s="1">
        <v>44926</v>
      </c>
      <c r="AE11097" s="2">
        <v>14821.53</v>
      </c>
    </row>
    <row r="11098" spans="1:31" x14ac:dyDescent="0.25">
      <c r="A11098">
        <v>10016086</v>
      </c>
      <c r="B11098" t="s">
        <v>161</v>
      </c>
      <c r="C11098" t="s">
        <v>161</v>
      </c>
      <c r="D11098" t="s">
        <v>161</v>
      </c>
      <c r="E11098">
        <v>460090001</v>
      </c>
      <c r="F11098" t="s">
        <v>162</v>
      </c>
      <c r="G11098" t="s">
        <v>163</v>
      </c>
      <c r="H11098" t="s">
        <v>73</v>
      </c>
      <c r="I11098" t="s">
        <v>35</v>
      </c>
      <c r="J11098" t="s">
        <v>3928</v>
      </c>
      <c r="K11098" t="s">
        <v>165</v>
      </c>
      <c r="L11098" t="s">
        <v>3929</v>
      </c>
      <c r="M11098" t="s">
        <v>66</v>
      </c>
      <c r="N11098" t="s">
        <v>67</v>
      </c>
      <c r="O11098" t="s">
        <v>3930</v>
      </c>
      <c r="P11098" t="s">
        <v>69</v>
      </c>
      <c r="Q11098" t="s">
        <v>43</v>
      </c>
      <c r="R11098">
        <v>13</v>
      </c>
      <c r="S11098" t="s">
        <v>3929</v>
      </c>
      <c r="T11098" t="s">
        <v>60</v>
      </c>
      <c r="U11098" t="s">
        <v>754</v>
      </c>
      <c r="V11098" t="s">
        <v>3931</v>
      </c>
      <c r="W11098" t="s">
        <v>345</v>
      </c>
      <c r="X11098" t="s">
        <v>125</v>
      </c>
      <c r="Y11098">
        <v>71620246</v>
      </c>
      <c r="Z11098" t="s">
        <v>250</v>
      </c>
      <c r="AA11098" t="s">
        <v>251</v>
      </c>
      <c r="AB11098" t="str">
        <f>CONCATENATE(A11098,"-",AA11098)</f>
        <v>10016086-Between 30% and 35%</v>
      </c>
      <c r="AC11098" s="1">
        <v>44377</v>
      </c>
      <c r="AD11098" s="1">
        <v>44741</v>
      </c>
      <c r="AE11098" s="2">
        <v>466.5</v>
      </c>
    </row>
    <row r="11099" spans="1:31" x14ac:dyDescent="0.25">
      <c r="A11099">
        <v>10016086</v>
      </c>
      <c r="B11099" t="s">
        <v>161</v>
      </c>
      <c r="C11099" t="s">
        <v>161</v>
      </c>
      <c r="D11099" t="s">
        <v>161</v>
      </c>
      <c r="E11099">
        <v>460090001</v>
      </c>
      <c r="F11099" t="s">
        <v>162</v>
      </c>
      <c r="G11099" t="s">
        <v>163</v>
      </c>
      <c r="H11099" t="s">
        <v>94</v>
      </c>
      <c r="I11099" t="s">
        <v>35</v>
      </c>
      <c r="J11099" t="s">
        <v>3928</v>
      </c>
      <c r="K11099" t="s">
        <v>165</v>
      </c>
      <c r="L11099" t="s">
        <v>3929</v>
      </c>
      <c r="M11099" t="s">
        <v>66</v>
      </c>
      <c r="N11099" t="s">
        <v>67</v>
      </c>
      <c r="O11099" t="s">
        <v>3930</v>
      </c>
      <c r="P11099" t="s">
        <v>69</v>
      </c>
      <c r="Q11099" t="s">
        <v>43</v>
      </c>
      <c r="R11099">
        <v>13</v>
      </c>
      <c r="S11099" t="s">
        <v>3929</v>
      </c>
      <c r="T11099" t="s">
        <v>62</v>
      </c>
      <c r="U11099" t="s">
        <v>754</v>
      </c>
      <c r="V11099" t="s">
        <v>3931</v>
      </c>
      <c r="W11099" t="s">
        <v>345</v>
      </c>
      <c r="X11099" t="s">
        <v>125</v>
      </c>
      <c r="Y11099">
        <v>71620246</v>
      </c>
      <c r="Z11099" t="s">
        <v>250</v>
      </c>
      <c r="AA11099" t="s">
        <v>251</v>
      </c>
      <c r="AB11099" t="str">
        <f>CONCATENATE(A11099,"-",AA11099)</f>
        <v>10016086-Between 30% and 35%</v>
      </c>
      <c r="AC11099" s="1">
        <v>44377</v>
      </c>
      <c r="AD11099" s="1">
        <v>44741</v>
      </c>
      <c r="AE11099" s="2">
        <v>13.7</v>
      </c>
    </row>
    <row r="11100" spans="1:31" x14ac:dyDescent="0.25">
      <c r="A11100">
        <v>10016250</v>
      </c>
      <c r="B11100" t="s">
        <v>114</v>
      </c>
      <c r="C11100" t="s">
        <v>511</v>
      </c>
      <c r="D11100" t="s">
        <v>114</v>
      </c>
      <c r="E11100">
        <v>300940120</v>
      </c>
      <c r="F11100" t="s">
        <v>115</v>
      </c>
      <c r="G11100" t="s">
        <v>116</v>
      </c>
      <c r="H11100" t="s">
        <v>117</v>
      </c>
      <c r="I11100" t="s">
        <v>35</v>
      </c>
      <c r="J11100" t="s">
        <v>512</v>
      </c>
      <c r="K11100" t="s">
        <v>392</v>
      </c>
      <c r="L11100" t="s">
        <v>513</v>
      </c>
      <c r="M11100" t="s">
        <v>39</v>
      </c>
      <c r="N11100" t="s">
        <v>121</v>
      </c>
      <c r="O11100" t="s">
        <v>514</v>
      </c>
      <c r="P11100" t="s">
        <v>42</v>
      </c>
      <c r="Q11100" t="s">
        <v>43</v>
      </c>
      <c r="R11100">
        <v>19</v>
      </c>
      <c r="S11100" t="s">
        <v>513</v>
      </c>
      <c r="T11100" t="s">
        <v>45</v>
      </c>
      <c r="U11100" t="s">
        <v>123</v>
      </c>
      <c r="V11100" t="s">
        <v>515</v>
      </c>
      <c r="W11100" t="s">
        <v>48</v>
      </c>
      <c r="X11100" t="s">
        <v>125</v>
      </c>
      <c r="Y11100">
        <v>71600142</v>
      </c>
      <c r="Z11100" t="s">
        <v>50</v>
      </c>
      <c r="AA11100" t="s">
        <v>51</v>
      </c>
      <c r="AB11100" t="str">
        <f>CONCATENATE(A11100,"-",AA11100)</f>
        <v>10016250-10% and Under</v>
      </c>
      <c r="AC11100" s="1">
        <v>42979</v>
      </c>
      <c r="AD11100" s="1">
        <v>44834</v>
      </c>
      <c r="AE11100" s="2">
        <v>900</v>
      </c>
    </row>
    <row r="11101" spans="1:31" x14ac:dyDescent="0.25">
      <c r="A11101">
        <v>10016250</v>
      </c>
      <c r="B11101" t="s">
        <v>114</v>
      </c>
      <c r="C11101" t="s">
        <v>511</v>
      </c>
      <c r="D11101" t="s">
        <v>114</v>
      </c>
      <c r="E11101">
        <v>300940120</v>
      </c>
      <c r="F11101" t="s">
        <v>115</v>
      </c>
      <c r="G11101" t="s">
        <v>116</v>
      </c>
      <c r="H11101" t="s">
        <v>52</v>
      </c>
      <c r="I11101" t="s">
        <v>35</v>
      </c>
      <c r="J11101" t="s">
        <v>512</v>
      </c>
      <c r="K11101" t="s">
        <v>392</v>
      </c>
      <c r="L11101" t="s">
        <v>513</v>
      </c>
      <c r="M11101" t="s">
        <v>39</v>
      </c>
      <c r="N11101" t="s">
        <v>121</v>
      </c>
      <c r="O11101" t="s">
        <v>514</v>
      </c>
      <c r="P11101" t="s">
        <v>42</v>
      </c>
      <c r="Q11101" t="s">
        <v>43</v>
      </c>
      <c r="R11101">
        <v>19</v>
      </c>
      <c r="S11101" t="s">
        <v>513</v>
      </c>
      <c r="T11101" t="s">
        <v>45</v>
      </c>
      <c r="U11101" t="s">
        <v>123</v>
      </c>
      <c r="V11101" t="s">
        <v>515</v>
      </c>
      <c r="W11101" t="s">
        <v>48</v>
      </c>
      <c r="X11101" t="s">
        <v>125</v>
      </c>
      <c r="Y11101">
        <v>71600142</v>
      </c>
      <c r="Z11101" t="s">
        <v>50</v>
      </c>
      <c r="AA11101" t="s">
        <v>51</v>
      </c>
      <c r="AB11101" t="str">
        <f>CONCATENATE(A11101,"-",AA11101)</f>
        <v>10016250-10% and Under</v>
      </c>
      <c r="AC11101" s="1">
        <v>42979</v>
      </c>
      <c r="AD11101" s="1">
        <v>44834</v>
      </c>
      <c r="AE11101" s="2">
        <v>30961.81</v>
      </c>
    </row>
    <row r="11102" spans="1:31" x14ac:dyDescent="0.25">
      <c r="A11102">
        <v>10016250</v>
      </c>
      <c r="B11102" t="s">
        <v>114</v>
      </c>
      <c r="C11102" t="s">
        <v>511</v>
      </c>
      <c r="D11102" t="s">
        <v>114</v>
      </c>
      <c r="E11102">
        <v>300940120</v>
      </c>
      <c r="F11102" t="s">
        <v>115</v>
      </c>
      <c r="G11102" t="s">
        <v>116</v>
      </c>
      <c r="H11102" t="s">
        <v>1340</v>
      </c>
      <c r="I11102" t="s">
        <v>35</v>
      </c>
      <c r="J11102" t="s">
        <v>512</v>
      </c>
      <c r="K11102" t="s">
        <v>392</v>
      </c>
      <c r="L11102" t="s">
        <v>513</v>
      </c>
      <c r="M11102" t="s">
        <v>39</v>
      </c>
      <c r="N11102" t="s">
        <v>121</v>
      </c>
      <c r="O11102" t="s">
        <v>514</v>
      </c>
      <c r="P11102" t="s">
        <v>42</v>
      </c>
      <c r="Q11102" t="s">
        <v>43</v>
      </c>
      <c r="R11102">
        <v>19</v>
      </c>
      <c r="S11102" t="s">
        <v>513</v>
      </c>
      <c r="T11102" t="s">
        <v>62</v>
      </c>
      <c r="U11102" t="s">
        <v>123</v>
      </c>
      <c r="V11102" t="s">
        <v>515</v>
      </c>
      <c r="W11102" t="s">
        <v>48</v>
      </c>
      <c r="X11102" t="s">
        <v>125</v>
      </c>
      <c r="Y11102">
        <v>71600142</v>
      </c>
      <c r="Z11102" t="s">
        <v>50</v>
      </c>
      <c r="AA11102" t="s">
        <v>51</v>
      </c>
      <c r="AB11102" t="str">
        <f>CONCATENATE(A11102,"-",AA11102)</f>
        <v>10016250-10% and Under</v>
      </c>
      <c r="AC11102" s="1">
        <v>42979</v>
      </c>
      <c r="AD11102" s="1">
        <v>44834</v>
      </c>
      <c r="AE11102" s="2">
        <v>399</v>
      </c>
    </row>
    <row r="11103" spans="1:31" x14ac:dyDescent="0.25">
      <c r="A11103">
        <v>10016291</v>
      </c>
      <c r="B11103" t="s">
        <v>97</v>
      </c>
      <c r="C11103" t="s">
        <v>97</v>
      </c>
      <c r="D11103" t="s">
        <v>97</v>
      </c>
      <c r="E11103">
        <v>110620400</v>
      </c>
      <c r="F11103" t="s">
        <v>98</v>
      </c>
      <c r="G11103" t="s">
        <v>98</v>
      </c>
      <c r="H11103" t="s">
        <v>216</v>
      </c>
      <c r="I11103" t="s">
        <v>35</v>
      </c>
      <c r="J11103" t="s">
        <v>3932</v>
      </c>
      <c r="K11103" t="s">
        <v>101</v>
      </c>
      <c r="L11103" t="s">
        <v>518</v>
      </c>
      <c r="M11103" t="s">
        <v>519</v>
      </c>
      <c r="N11103" t="s">
        <v>520</v>
      </c>
      <c r="O11103" t="s">
        <v>521</v>
      </c>
      <c r="P11103" t="s">
        <v>79</v>
      </c>
      <c r="Q11103" t="s">
        <v>43</v>
      </c>
      <c r="R11103">
        <v>10</v>
      </c>
      <c r="S11103" t="s">
        <v>518</v>
      </c>
      <c r="T11103" t="s">
        <v>62</v>
      </c>
      <c r="U11103" t="s">
        <v>522</v>
      </c>
      <c r="V11103" t="s">
        <v>76</v>
      </c>
      <c r="W11103" t="s">
        <v>233</v>
      </c>
      <c r="X11103" t="s">
        <v>49</v>
      </c>
      <c r="Y11103">
        <v>71650032</v>
      </c>
      <c r="Z11103" t="s">
        <v>108</v>
      </c>
      <c r="AA11103" t="s">
        <v>51</v>
      </c>
      <c r="AB11103" t="str">
        <f>CONCATENATE(A11103,"-",AA11103)</f>
        <v>10016291-10% and Under</v>
      </c>
      <c r="AC11103" s="1">
        <v>44409</v>
      </c>
      <c r="AD11103" s="1">
        <v>44773</v>
      </c>
      <c r="AE11103" s="2">
        <v>125.32</v>
      </c>
    </row>
    <row r="11104" spans="1:31" x14ac:dyDescent="0.25">
      <c r="A11104">
        <v>10016338</v>
      </c>
      <c r="B11104" t="s">
        <v>224</v>
      </c>
      <c r="C11104" t="s">
        <v>224</v>
      </c>
      <c r="D11104" t="s">
        <v>1344</v>
      </c>
      <c r="E11104">
        <v>492030310</v>
      </c>
      <c r="F11104" t="s">
        <v>180</v>
      </c>
      <c r="G11104" t="s">
        <v>181</v>
      </c>
      <c r="H11104" t="s">
        <v>267</v>
      </c>
      <c r="I11104" t="s">
        <v>35</v>
      </c>
      <c r="J11104" t="s">
        <v>529</v>
      </c>
      <c r="K11104" t="s">
        <v>226</v>
      </c>
      <c r="L11104" t="s">
        <v>258</v>
      </c>
      <c r="M11104" t="s">
        <v>39</v>
      </c>
      <c r="N11104" t="s">
        <v>40</v>
      </c>
      <c r="O11104" t="s">
        <v>530</v>
      </c>
      <c r="P11104" t="s">
        <v>42</v>
      </c>
      <c r="Q11104" t="s">
        <v>43</v>
      </c>
      <c r="R11104">
        <v>51</v>
      </c>
      <c r="S11104" t="s">
        <v>258</v>
      </c>
      <c r="T11104" t="s">
        <v>45</v>
      </c>
      <c r="U11104" t="s">
        <v>46</v>
      </c>
      <c r="V11104" t="s">
        <v>531</v>
      </c>
      <c r="W11104" t="s">
        <v>48</v>
      </c>
      <c r="X11104" t="s">
        <v>125</v>
      </c>
      <c r="Y11104">
        <v>71601108</v>
      </c>
      <c r="Z11104" t="s">
        <v>50</v>
      </c>
      <c r="AA11104" t="s">
        <v>51</v>
      </c>
      <c r="AB11104" t="str">
        <f>CONCATENATE(A11104,"-",AA11104)</f>
        <v>10016338-10% and Under</v>
      </c>
      <c r="AC11104" s="1">
        <v>44774</v>
      </c>
      <c r="AD11104" s="1">
        <v>45138</v>
      </c>
      <c r="AE11104" s="2">
        <v>561</v>
      </c>
    </row>
    <row r="11105" spans="1:31" x14ac:dyDescent="0.25">
      <c r="A11105">
        <v>10016338</v>
      </c>
      <c r="B11105" t="s">
        <v>224</v>
      </c>
      <c r="C11105" t="s">
        <v>224</v>
      </c>
      <c r="D11105" t="s">
        <v>224</v>
      </c>
      <c r="E11105">
        <v>492030390</v>
      </c>
      <c r="F11105" t="s">
        <v>180</v>
      </c>
      <c r="G11105" t="s">
        <v>181</v>
      </c>
      <c r="H11105" t="s">
        <v>34</v>
      </c>
      <c r="I11105" t="s">
        <v>35</v>
      </c>
      <c r="J11105" t="s">
        <v>532</v>
      </c>
      <c r="K11105" t="s">
        <v>226</v>
      </c>
      <c r="L11105" t="s">
        <v>258</v>
      </c>
      <c r="M11105" t="s">
        <v>39</v>
      </c>
      <c r="N11105" t="s">
        <v>40</v>
      </c>
      <c r="O11105" t="s">
        <v>530</v>
      </c>
      <c r="P11105" t="s">
        <v>42</v>
      </c>
      <c r="Q11105" t="s">
        <v>43</v>
      </c>
      <c r="R11105">
        <v>47</v>
      </c>
      <c r="S11105" t="s">
        <v>258</v>
      </c>
      <c r="T11105" t="s">
        <v>45</v>
      </c>
      <c r="U11105" t="s">
        <v>46</v>
      </c>
      <c r="V11105" t="s">
        <v>533</v>
      </c>
      <c r="W11105" t="s">
        <v>48</v>
      </c>
      <c r="X11105" t="s">
        <v>125</v>
      </c>
      <c r="Y11105">
        <v>71604475</v>
      </c>
      <c r="Z11105" t="s">
        <v>50</v>
      </c>
      <c r="AA11105" t="s">
        <v>51</v>
      </c>
      <c r="AB11105" t="str">
        <f>CONCATENATE(A11105,"-",AA11105)</f>
        <v>10016338-10% and Under</v>
      </c>
      <c r="AC11105" s="1">
        <v>44409</v>
      </c>
      <c r="AD11105" s="1">
        <v>44773</v>
      </c>
      <c r="AE11105" s="2">
        <v>381.5</v>
      </c>
    </row>
    <row r="11106" spans="1:31" x14ac:dyDescent="0.25">
      <c r="A11106">
        <v>10016338</v>
      </c>
      <c r="B11106" t="s">
        <v>224</v>
      </c>
      <c r="C11106" t="s">
        <v>224</v>
      </c>
      <c r="D11106" t="s">
        <v>224</v>
      </c>
      <c r="E11106">
        <v>492030390</v>
      </c>
      <c r="F11106" t="s">
        <v>180</v>
      </c>
      <c r="G11106" t="s">
        <v>181</v>
      </c>
      <c r="H11106" t="s">
        <v>236</v>
      </c>
      <c r="I11106" t="s">
        <v>35</v>
      </c>
      <c r="J11106" t="s">
        <v>529</v>
      </c>
      <c r="K11106" t="s">
        <v>226</v>
      </c>
      <c r="L11106" t="s">
        <v>258</v>
      </c>
      <c r="M11106" t="s">
        <v>39</v>
      </c>
      <c r="N11106" t="s">
        <v>40</v>
      </c>
      <c r="O11106" t="s">
        <v>530</v>
      </c>
      <c r="P11106" t="s">
        <v>42</v>
      </c>
      <c r="Q11106" t="s">
        <v>43</v>
      </c>
      <c r="R11106">
        <v>51</v>
      </c>
      <c r="S11106" t="s">
        <v>258</v>
      </c>
      <c r="T11106" t="s">
        <v>45</v>
      </c>
      <c r="U11106" t="s">
        <v>46</v>
      </c>
      <c r="V11106" t="s">
        <v>531</v>
      </c>
      <c r="W11106" t="s">
        <v>48</v>
      </c>
      <c r="X11106" t="s">
        <v>125</v>
      </c>
      <c r="Y11106">
        <v>71601108</v>
      </c>
      <c r="Z11106" t="s">
        <v>50</v>
      </c>
      <c r="AA11106" t="s">
        <v>51</v>
      </c>
      <c r="AB11106" t="str">
        <f>CONCATENATE(A11106,"-",AA11106)</f>
        <v>10016338-10% and Under</v>
      </c>
      <c r="AC11106" s="1">
        <v>44774</v>
      </c>
      <c r="AD11106" s="1">
        <v>45138</v>
      </c>
      <c r="AE11106" s="2">
        <v>3216.03</v>
      </c>
    </row>
    <row r="11107" spans="1:31" x14ac:dyDescent="0.25">
      <c r="A11107">
        <v>10016338</v>
      </c>
      <c r="B11107" t="s">
        <v>224</v>
      </c>
      <c r="C11107" t="s">
        <v>224</v>
      </c>
      <c r="D11107" t="s">
        <v>224</v>
      </c>
      <c r="E11107">
        <v>492030390</v>
      </c>
      <c r="F11107" t="s">
        <v>180</v>
      </c>
      <c r="G11107" t="s">
        <v>181</v>
      </c>
      <c r="H11107" t="s">
        <v>52</v>
      </c>
      <c r="I11107" t="s">
        <v>35</v>
      </c>
      <c r="J11107" t="s">
        <v>532</v>
      </c>
      <c r="K11107" t="s">
        <v>226</v>
      </c>
      <c r="L11107" t="s">
        <v>258</v>
      </c>
      <c r="M11107" t="s">
        <v>39</v>
      </c>
      <c r="N11107" t="s">
        <v>40</v>
      </c>
      <c r="O11107" t="s">
        <v>530</v>
      </c>
      <c r="P11107" t="s">
        <v>42</v>
      </c>
      <c r="Q11107" t="s">
        <v>43</v>
      </c>
      <c r="R11107">
        <v>48</v>
      </c>
      <c r="S11107" t="s">
        <v>258</v>
      </c>
      <c r="T11107" t="s">
        <v>45</v>
      </c>
      <c r="U11107" t="s">
        <v>46</v>
      </c>
      <c r="V11107" t="s">
        <v>533</v>
      </c>
      <c r="W11107" t="s">
        <v>48</v>
      </c>
      <c r="X11107" t="s">
        <v>125</v>
      </c>
      <c r="Y11107">
        <v>71604475</v>
      </c>
      <c r="Z11107" t="s">
        <v>50</v>
      </c>
      <c r="AA11107" t="s">
        <v>51</v>
      </c>
      <c r="AB11107" t="str">
        <f>CONCATENATE(A11107,"-",AA11107)</f>
        <v>10016338-10% and Under</v>
      </c>
      <c r="AC11107" s="1">
        <v>44409</v>
      </c>
      <c r="AD11107" s="1">
        <v>44773</v>
      </c>
      <c r="AE11107" s="2">
        <v>506.87</v>
      </c>
    </row>
    <row r="11108" spans="1:31" x14ac:dyDescent="0.25">
      <c r="A11108">
        <v>10016338</v>
      </c>
      <c r="B11108" t="s">
        <v>224</v>
      </c>
      <c r="C11108" t="s">
        <v>224</v>
      </c>
      <c r="D11108" t="s">
        <v>224</v>
      </c>
      <c r="E11108">
        <v>492030390</v>
      </c>
      <c r="F11108" t="s">
        <v>180</v>
      </c>
      <c r="G11108" t="s">
        <v>181</v>
      </c>
      <c r="H11108" t="s">
        <v>64</v>
      </c>
      <c r="I11108" t="s">
        <v>35</v>
      </c>
      <c r="J11108" t="s">
        <v>529</v>
      </c>
      <c r="K11108" t="s">
        <v>226</v>
      </c>
      <c r="L11108" t="s">
        <v>258</v>
      </c>
      <c r="M11108" t="s">
        <v>39</v>
      </c>
      <c r="N11108" t="s">
        <v>40</v>
      </c>
      <c r="O11108" t="s">
        <v>530</v>
      </c>
      <c r="P11108" t="s">
        <v>42</v>
      </c>
      <c r="Q11108" t="s">
        <v>43</v>
      </c>
      <c r="R11108">
        <v>54</v>
      </c>
      <c r="S11108" t="s">
        <v>258</v>
      </c>
      <c r="T11108" t="s">
        <v>45</v>
      </c>
      <c r="U11108" t="s">
        <v>46</v>
      </c>
      <c r="V11108" t="s">
        <v>531</v>
      </c>
      <c r="W11108" t="s">
        <v>48</v>
      </c>
      <c r="X11108" t="s">
        <v>125</v>
      </c>
      <c r="Y11108">
        <v>71601108</v>
      </c>
      <c r="Z11108" t="s">
        <v>50</v>
      </c>
      <c r="AA11108" t="s">
        <v>51</v>
      </c>
      <c r="AB11108" t="str">
        <f>CONCATENATE(A11108,"-",AA11108)</f>
        <v>10016338-10% and Under</v>
      </c>
      <c r="AC11108" s="1">
        <v>44774</v>
      </c>
      <c r="AD11108" s="1">
        <v>45138</v>
      </c>
      <c r="AE11108" s="2">
        <v>924</v>
      </c>
    </row>
    <row r="11109" spans="1:31" x14ac:dyDescent="0.25">
      <c r="A11109">
        <v>10016338</v>
      </c>
      <c r="B11109" t="s">
        <v>224</v>
      </c>
      <c r="C11109" t="s">
        <v>224</v>
      </c>
      <c r="D11109" t="s">
        <v>224</v>
      </c>
      <c r="E11109">
        <v>492030390</v>
      </c>
      <c r="F11109" t="s">
        <v>180</v>
      </c>
      <c r="G11109" t="s">
        <v>181</v>
      </c>
      <c r="H11109" t="s">
        <v>53</v>
      </c>
      <c r="I11109" t="s">
        <v>54</v>
      </c>
      <c r="J11109" t="s">
        <v>529</v>
      </c>
      <c r="K11109" t="s">
        <v>226</v>
      </c>
      <c r="L11109" t="s">
        <v>258</v>
      </c>
      <c r="M11109" t="s">
        <v>39</v>
      </c>
      <c r="N11109" t="s">
        <v>40</v>
      </c>
      <c r="O11109" t="s">
        <v>530</v>
      </c>
      <c r="P11109" t="s">
        <v>42</v>
      </c>
      <c r="Q11109" t="s">
        <v>43</v>
      </c>
      <c r="R11109">
        <v>56</v>
      </c>
      <c r="S11109" t="s">
        <v>258</v>
      </c>
      <c r="T11109" t="s">
        <v>57</v>
      </c>
      <c r="U11109" t="s">
        <v>46</v>
      </c>
      <c r="V11109" t="s">
        <v>531</v>
      </c>
      <c r="W11109" t="s">
        <v>48</v>
      </c>
      <c r="X11109" t="s">
        <v>125</v>
      </c>
      <c r="Y11109">
        <v>71601108</v>
      </c>
      <c r="Z11109" t="s">
        <v>50</v>
      </c>
      <c r="AA11109" t="s">
        <v>51</v>
      </c>
      <c r="AB11109" t="str">
        <f>CONCATENATE(A11109,"-",AA11109)</f>
        <v>10016338-10% and Under</v>
      </c>
      <c r="AC11109" s="1">
        <v>44774</v>
      </c>
      <c r="AD11109" s="1">
        <v>45138</v>
      </c>
      <c r="AE11109" s="2">
        <v>318.31</v>
      </c>
    </row>
    <row r="11110" spans="1:31" x14ac:dyDescent="0.25">
      <c r="A11110">
        <v>10016338</v>
      </c>
      <c r="B11110" t="s">
        <v>224</v>
      </c>
      <c r="C11110" t="s">
        <v>224</v>
      </c>
      <c r="D11110" t="s">
        <v>224</v>
      </c>
      <c r="E11110">
        <v>492030390</v>
      </c>
      <c r="F11110" t="s">
        <v>180</v>
      </c>
      <c r="G11110" t="s">
        <v>181</v>
      </c>
      <c r="H11110" t="s">
        <v>59</v>
      </c>
      <c r="I11110" t="s">
        <v>35</v>
      </c>
      <c r="J11110" t="s">
        <v>529</v>
      </c>
      <c r="K11110" t="s">
        <v>226</v>
      </c>
      <c r="L11110" t="s">
        <v>258</v>
      </c>
      <c r="M11110" t="s">
        <v>39</v>
      </c>
      <c r="N11110" t="s">
        <v>40</v>
      </c>
      <c r="O11110" t="s">
        <v>530</v>
      </c>
      <c r="P11110" t="s">
        <v>42</v>
      </c>
      <c r="Q11110" t="s">
        <v>43</v>
      </c>
      <c r="R11110">
        <v>53</v>
      </c>
      <c r="S11110" t="s">
        <v>258</v>
      </c>
      <c r="T11110" t="s">
        <v>60</v>
      </c>
      <c r="U11110" t="s">
        <v>46</v>
      </c>
      <c r="V11110" t="s">
        <v>531</v>
      </c>
      <c r="W11110" t="s">
        <v>48</v>
      </c>
      <c r="X11110" t="s">
        <v>125</v>
      </c>
      <c r="Y11110">
        <v>71601108</v>
      </c>
      <c r="Z11110" t="s">
        <v>50</v>
      </c>
      <c r="AA11110" t="s">
        <v>51</v>
      </c>
      <c r="AB11110" t="str">
        <f>CONCATENATE(A11110,"-",AA11110)</f>
        <v>10016338-10% and Under</v>
      </c>
      <c r="AC11110" s="1">
        <v>44774</v>
      </c>
      <c r="AD11110" s="1">
        <v>45138</v>
      </c>
      <c r="AE11110" s="2">
        <v>644.1</v>
      </c>
    </row>
    <row r="11111" spans="1:31" x14ac:dyDescent="0.25">
      <c r="A11111">
        <v>10016338</v>
      </c>
      <c r="B11111" t="s">
        <v>224</v>
      </c>
      <c r="C11111" t="s">
        <v>224</v>
      </c>
      <c r="D11111" t="s">
        <v>224</v>
      </c>
      <c r="E11111">
        <v>492030390</v>
      </c>
      <c r="F11111" t="s">
        <v>180</v>
      </c>
      <c r="G11111" t="s">
        <v>181</v>
      </c>
      <c r="H11111" t="s">
        <v>73</v>
      </c>
      <c r="I11111" t="s">
        <v>35</v>
      </c>
      <c r="J11111" t="s">
        <v>532</v>
      </c>
      <c r="K11111" t="s">
        <v>226</v>
      </c>
      <c r="L11111" t="s">
        <v>258</v>
      </c>
      <c r="M11111" t="s">
        <v>39</v>
      </c>
      <c r="N11111" t="s">
        <v>40</v>
      </c>
      <c r="O11111" t="s">
        <v>530</v>
      </c>
      <c r="P11111" t="s">
        <v>42</v>
      </c>
      <c r="Q11111" t="s">
        <v>43</v>
      </c>
      <c r="R11111">
        <v>49</v>
      </c>
      <c r="S11111" t="s">
        <v>258</v>
      </c>
      <c r="T11111" t="s">
        <v>60</v>
      </c>
      <c r="U11111" t="s">
        <v>46</v>
      </c>
      <c r="V11111" t="s">
        <v>533</v>
      </c>
      <c r="W11111" t="s">
        <v>48</v>
      </c>
      <c r="X11111" t="s">
        <v>125</v>
      </c>
      <c r="Y11111">
        <v>71604475</v>
      </c>
      <c r="Z11111" t="s">
        <v>50</v>
      </c>
      <c r="AA11111" t="s">
        <v>51</v>
      </c>
      <c r="AB11111" t="str">
        <f>CONCATENATE(A11111,"-",AA11111)</f>
        <v>10016338-10% and Under</v>
      </c>
      <c r="AC11111" s="1">
        <v>44409</v>
      </c>
      <c r="AD11111" s="1">
        <v>44773</v>
      </c>
      <c r="AE11111" s="2">
        <v>116.77</v>
      </c>
    </row>
    <row r="11112" spans="1:31" x14ac:dyDescent="0.25">
      <c r="A11112">
        <v>10016338</v>
      </c>
      <c r="B11112" t="s">
        <v>224</v>
      </c>
      <c r="C11112" t="s">
        <v>224</v>
      </c>
      <c r="D11112" t="s">
        <v>224</v>
      </c>
      <c r="E11112">
        <v>492030390</v>
      </c>
      <c r="F11112" t="s">
        <v>180</v>
      </c>
      <c r="G11112" t="s">
        <v>181</v>
      </c>
      <c r="H11112" t="s">
        <v>365</v>
      </c>
      <c r="I11112" t="s">
        <v>35</v>
      </c>
      <c r="J11112" t="s">
        <v>529</v>
      </c>
      <c r="K11112" t="s">
        <v>226</v>
      </c>
      <c r="L11112" t="s">
        <v>258</v>
      </c>
      <c r="M11112" t="s">
        <v>39</v>
      </c>
      <c r="N11112" t="s">
        <v>40</v>
      </c>
      <c r="O11112" t="s">
        <v>530</v>
      </c>
      <c r="P11112" t="s">
        <v>42</v>
      </c>
      <c r="Q11112" t="s">
        <v>43</v>
      </c>
      <c r="R11112">
        <v>56</v>
      </c>
      <c r="S11112" t="s">
        <v>258</v>
      </c>
      <c r="T11112" t="s">
        <v>62</v>
      </c>
      <c r="U11112" t="s">
        <v>46</v>
      </c>
      <c r="V11112" t="s">
        <v>531</v>
      </c>
      <c r="W11112" t="s">
        <v>48</v>
      </c>
      <c r="X11112" t="s">
        <v>125</v>
      </c>
      <c r="Y11112">
        <v>71601108</v>
      </c>
      <c r="Z11112" t="s">
        <v>50</v>
      </c>
      <c r="AA11112" t="s">
        <v>51</v>
      </c>
      <c r="AB11112" t="str">
        <f>CONCATENATE(A11112,"-",AA11112)</f>
        <v>10016338-10% and Under</v>
      </c>
      <c r="AC11112" s="1">
        <v>44774</v>
      </c>
      <c r="AD11112" s="1">
        <v>45138</v>
      </c>
      <c r="AE11112" s="2">
        <v>2892.01</v>
      </c>
    </row>
    <row r="11113" spans="1:31" x14ac:dyDescent="0.25">
      <c r="A11113">
        <v>10016338</v>
      </c>
      <c r="B11113" t="s">
        <v>224</v>
      </c>
      <c r="C11113" t="s">
        <v>224</v>
      </c>
      <c r="D11113" t="s">
        <v>224</v>
      </c>
      <c r="E11113">
        <v>492030390</v>
      </c>
      <c r="F11113" t="s">
        <v>180</v>
      </c>
      <c r="G11113" t="s">
        <v>181</v>
      </c>
      <c r="H11113" t="s">
        <v>94</v>
      </c>
      <c r="I11113" t="s">
        <v>35</v>
      </c>
      <c r="J11113" t="s">
        <v>532</v>
      </c>
      <c r="K11113" t="s">
        <v>226</v>
      </c>
      <c r="L11113" t="s">
        <v>258</v>
      </c>
      <c r="M11113" t="s">
        <v>39</v>
      </c>
      <c r="N11113" t="s">
        <v>40</v>
      </c>
      <c r="O11113" t="s">
        <v>530</v>
      </c>
      <c r="P11113" t="s">
        <v>42</v>
      </c>
      <c r="Q11113" t="s">
        <v>43</v>
      </c>
      <c r="R11113">
        <v>48</v>
      </c>
      <c r="S11113" t="s">
        <v>258</v>
      </c>
      <c r="T11113" t="s">
        <v>62</v>
      </c>
      <c r="U11113" t="s">
        <v>46</v>
      </c>
      <c r="V11113" t="s">
        <v>533</v>
      </c>
      <c r="W11113" t="s">
        <v>48</v>
      </c>
      <c r="X11113" t="s">
        <v>125</v>
      </c>
      <c r="Y11113">
        <v>71604475</v>
      </c>
      <c r="Z11113" t="s">
        <v>50</v>
      </c>
      <c r="AA11113" t="s">
        <v>51</v>
      </c>
      <c r="AB11113" t="str">
        <f>CONCATENATE(A11113,"-",AA11113)</f>
        <v>10016338-10% and Under</v>
      </c>
      <c r="AC11113" s="1">
        <v>44409</v>
      </c>
      <c r="AD11113" s="1">
        <v>44773</v>
      </c>
      <c r="AE11113" s="2">
        <v>111.61</v>
      </c>
    </row>
    <row r="11114" spans="1:31" x14ac:dyDescent="0.25">
      <c r="A11114">
        <v>10016338</v>
      </c>
      <c r="B11114" t="s">
        <v>224</v>
      </c>
      <c r="C11114" t="s">
        <v>224</v>
      </c>
      <c r="D11114" t="s">
        <v>224</v>
      </c>
      <c r="E11114">
        <v>492030390</v>
      </c>
      <c r="F11114" t="s">
        <v>180</v>
      </c>
      <c r="G11114" t="s">
        <v>181</v>
      </c>
      <c r="H11114" t="s">
        <v>3897</v>
      </c>
      <c r="I11114" t="s">
        <v>79</v>
      </c>
      <c r="J11114" t="s">
        <v>532</v>
      </c>
      <c r="K11114" t="s">
        <v>226</v>
      </c>
      <c r="L11114" t="s">
        <v>258</v>
      </c>
      <c r="M11114" t="s">
        <v>39</v>
      </c>
      <c r="N11114" t="s">
        <v>40</v>
      </c>
      <c r="O11114" t="s">
        <v>530</v>
      </c>
      <c r="P11114" t="s">
        <v>42</v>
      </c>
      <c r="Q11114" t="s">
        <v>43</v>
      </c>
      <c r="R11114">
        <v>45</v>
      </c>
      <c r="S11114" t="s">
        <v>258</v>
      </c>
      <c r="T11114" t="s">
        <v>62</v>
      </c>
      <c r="U11114" t="s">
        <v>46</v>
      </c>
      <c r="V11114" t="s">
        <v>533</v>
      </c>
      <c r="W11114" t="s">
        <v>48</v>
      </c>
      <c r="X11114" t="s">
        <v>125</v>
      </c>
      <c r="Y11114">
        <v>71604475</v>
      </c>
      <c r="Z11114" t="s">
        <v>50</v>
      </c>
      <c r="AA11114" t="s">
        <v>51</v>
      </c>
      <c r="AB11114" t="str">
        <f>CONCATENATE(A11114,"-",AA11114)</f>
        <v>10016338-10% and Under</v>
      </c>
      <c r="AC11114" s="1">
        <v>44409</v>
      </c>
      <c r="AD11114" s="1">
        <v>44773</v>
      </c>
      <c r="AE11114" s="2">
        <v>22.53</v>
      </c>
    </row>
    <row r="11115" spans="1:31" x14ac:dyDescent="0.25">
      <c r="A11115">
        <v>10016338</v>
      </c>
      <c r="B11115" t="s">
        <v>224</v>
      </c>
      <c r="C11115" t="s">
        <v>224</v>
      </c>
      <c r="D11115" t="s">
        <v>224</v>
      </c>
      <c r="E11115">
        <v>492030390</v>
      </c>
      <c r="F11115" t="s">
        <v>180</v>
      </c>
      <c r="G11115" t="s">
        <v>181</v>
      </c>
      <c r="H11115" t="s">
        <v>410</v>
      </c>
      <c r="I11115" t="s">
        <v>79</v>
      </c>
      <c r="J11115" t="s">
        <v>532</v>
      </c>
      <c r="K11115" t="s">
        <v>226</v>
      </c>
      <c r="L11115" t="s">
        <v>258</v>
      </c>
      <c r="M11115" t="s">
        <v>39</v>
      </c>
      <c r="N11115" t="s">
        <v>40</v>
      </c>
      <c r="O11115" t="s">
        <v>530</v>
      </c>
      <c r="P11115" t="s">
        <v>42</v>
      </c>
      <c r="Q11115" t="s">
        <v>43</v>
      </c>
      <c r="R11115">
        <v>50</v>
      </c>
      <c r="S11115" t="s">
        <v>258</v>
      </c>
      <c r="T11115" t="s">
        <v>62</v>
      </c>
      <c r="U11115" t="s">
        <v>46</v>
      </c>
      <c r="V11115" t="s">
        <v>533</v>
      </c>
      <c r="W11115" t="s">
        <v>48</v>
      </c>
      <c r="X11115" t="s">
        <v>125</v>
      </c>
      <c r="Y11115">
        <v>71604475</v>
      </c>
      <c r="Z11115" t="s">
        <v>50</v>
      </c>
      <c r="AA11115" t="s">
        <v>51</v>
      </c>
      <c r="AB11115" t="str">
        <f>CONCATENATE(A11115,"-",AA11115)</f>
        <v>10016338-10% and Under</v>
      </c>
      <c r="AC11115" s="1">
        <v>44409</v>
      </c>
      <c r="AD11115" s="1">
        <v>44773</v>
      </c>
      <c r="AE11115" s="2">
        <v>78.3</v>
      </c>
    </row>
    <row r="11116" spans="1:31" x14ac:dyDescent="0.25">
      <c r="A11116">
        <v>10016338</v>
      </c>
      <c r="B11116" t="s">
        <v>224</v>
      </c>
      <c r="C11116" t="s">
        <v>224</v>
      </c>
      <c r="D11116" t="s">
        <v>224</v>
      </c>
      <c r="E11116">
        <v>492030390</v>
      </c>
      <c r="F11116" t="s">
        <v>180</v>
      </c>
      <c r="G11116" t="s">
        <v>181</v>
      </c>
      <c r="H11116" t="s">
        <v>534</v>
      </c>
      <c r="I11116" t="s">
        <v>79</v>
      </c>
      <c r="J11116" t="s">
        <v>529</v>
      </c>
      <c r="K11116" t="s">
        <v>226</v>
      </c>
      <c r="L11116" t="s">
        <v>258</v>
      </c>
      <c r="M11116" t="s">
        <v>39</v>
      </c>
      <c r="N11116" t="s">
        <v>40</v>
      </c>
      <c r="O11116" t="s">
        <v>530</v>
      </c>
      <c r="P11116" t="s">
        <v>42</v>
      </c>
      <c r="Q11116" t="s">
        <v>43</v>
      </c>
      <c r="R11116">
        <v>51</v>
      </c>
      <c r="S11116" t="s">
        <v>258</v>
      </c>
      <c r="T11116" t="s">
        <v>62</v>
      </c>
      <c r="U11116" t="s">
        <v>46</v>
      </c>
      <c r="V11116" t="s">
        <v>531</v>
      </c>
      <c r="W11116" t="s">
        <v>48</v>
      </c>
      <c r="X11116" t="s">
        <v>125</v>
      </c>
      <c r="Y11116">
        <v>71601108</v>
      </c>
      <c r="Z11116" t="s">
        <v>50</v>
      </c>
      <c r="AA11116" t="s">
        <v>51</v>
      </c>
      <c r="AB11116" t="str">
        <f>CONCATENATE(A11116,"-",AA11116)</f>
        <v>10016338-10% and Under</v>
      </c>
      <c r="AC11116" s="1">
        <v>44774</v>
      </c>
      <c r="AD11116" s="1">
        <v>45138</v>
      </c>
      <c r="AE11116" s="2">
        <v>43.37</v>
      </c>
    </row>
    <row r="11117" spans="1:31" x14ac:dyDescent="0.25">
      <c r="A11117">
        <v>10016338</v>
      </c>
      <c r="B11117" t="s">
        <v>224</v>
      </c>
      <c r="C11117" t="s">
        <v>224</v>
      </c>
      <c r="D11117" t="s">
        <v>224</v>
      </c>
      <c r="E11117">
        <v>492030390</v>
      </c>
      <c r="F11117" t="s">
        <v>180</v>
      </c>
      <c r="G11117" t="s">
        <v>181</v>
      </c>
      <c r="H11117" t="s">
        <v>534</v>
      </c>
      <c r="I11117" t="s">
        <v>79</v>
      </c>
      <c r="J11117" t="s">
        <v>529</v>
      </c>
      <c r="K11117" t="s">
        <v>226</v>
      </c>
      <c r="L11117" t="s">
        <v>258</v>
      </c>
      <c r="M11117" t="s">
        <v>39</v>
      </c>
      <c r="N11117" t="s">
        <v>40</v>
      </c>
      <c r="O11117" t="s">
        <v>530</v>
      </c>
      <c r="P11117" t="s">
        <v>42</v>
      </c>
      <c r="Q11117" t="s">
        <v>43</v>
      </c>
      <c r="R11117">
        <v>54</v>
      </c>
      <c r="S11117" t="s">
        <v>258</v>
      </c>
      <c r="T11117" t="s">
        <v>62</v>
      </c>
      <c r="U11117" t="s">
        <v>46</v>
      </c>
      <c r="V11117" t="s">
        <v>531</v>
      </c>
      <c r="W11117" t="s">
        <v>48</v>
      </c>
      <c r="X11117" t="s">
        <v>125</v>
      </c>
      <c r="Y11117">
        <v>71601108</v>
      </c>
      <c r="Z11117" t="s">
        <v>50</v>
      </c>
      <c r="AA11117" t="s">
        <v>51</v>
      </c>
      <c r="AB11117" t="str">
        <f>CONCATENATE(A11117,"-",AA11117)</f>
        <v>10016338-10% and Under</v>
      </c>
      <c r="AC11117" s="1">
        <v>44774</v>
      </c>
      <c r="AD11117" s="1">
        <v>45138</v>
      </c>
      <c r="AE11117" s="2">
        <v>26.89</v>
      </c>
    </row>
    <row r="11118" spans="1:31" x14ac:dyDescent="0.25">
      <c r="A11118">
        <v>10016338</v>
      </c>
      <c r="B11118" t="s">
        <v>224</v>
      </c>
      <c r="C11118" t="s">
        <v>224</v>
      </c>
      <c r="D11118" t="s">
        <v>224</v>
      </c>
      <c r="E11118">
        <v>492030390</v>
      </c>
      <c r="F11118" t="s">
        <v>180</v>
      </c>
      <c r="G11118" t="s">
        <v>181</v>
      </c>
      <c r="H11118" t="s">
        <v>260</v>
      </c>
      <c r="I11118" t="s">
        <v>79</v>
      </c>
      <c r="J11118" t="s">
        <v>529</v>
      </c>
      <c r="K11118" t="s">
        <v>226</v>
      </c>
      <c r="L11118" t="s">
        <v>258</v>
      </c>
      <c r="M11118" t="s">
        <v>39</v>
      </c>
      <c r="N11118" t="s">
        <v>40</v>
      </c>
      <c r="O11118" t="s">
        <v>530</v>
      </c>
      <c r="P11118" t="s">
        <v>42</v>
      </c>
      <c r="Q11118" t="s">
        <v>43</v>
      </c>
      <c r="R11118">
        <v>54</v>
      </c>
      <c r="S11118" t="s">
        <v>258</v>
      </c>
      <c r="T11118" t="s">
        <v>62</v>
      </c>
      <c r="U11118" t="s">
        <v>46</v>
      </c>
      <c r="V11118" t="s">
        <v>531</v>
      </c>
      <c r="W11118" t="s">
        <v>48</v>
      </c>
      <c r="X11118" t="s">
        <v>125</v>
      </c>
      <c r="Y11118">
        <v>71601108</v>
      </c>
      <c r="Z11118" t="s">
        <v>50</v>
      </c>
      <c r="AA11118" t="s">
        <v>51</v>
      </c>
      <c r="AB11118" t="str">
        <f>CONCATENATE(A11118,"-",AA11118)</f>
        <v>10016338-10% and Under</v>
      </c>
      <c r="AC11118" s="1">
        <v>44774</v>
      </c>
      <c r="AD11118" s="1">
        <v>45138</v>
      </c>
      <c r="AE11118" s="2">
        <v>54</v>
      </c>
    </row>
    <row r="11119" spans="1:31" x14ac:dyDescent="0.25">
      <c r="A11119">
        <v>10016338</v>
      </c>
      <c r="B11119" t="s">
        <v>224</v>
      </c>
      <c r="C11119" t="s">
        <v>224</v>
      </c>
      <c r="D11119" t="s">
        <v>224</v>
      </c>
      <c r="E11119">
        <v>492030390</v>
      </c>
      <c r="F11119" t="s">
        <v>180</v>
      </c>
      <c r="G11119" t="s">
        <v>181</v>
      </c>
      <c r="H11119" t="s">
        <v>263</v>
      </c>
      <c r="I11119" t="s">
        <v>79</v>
      </c>
      <c r="J11119" t="s">
        <v>532</v>
      </c>
      <c r="K11119" t="s">
        <v>226</v>
      </c>
      <c r="L11119" t="s">
        <v>258</v>
      </c>
      <c r="M11119" t="s">
        <v>39</v>
      </c>
      <c r="N11119" t="s">
        <v>40</v>
      </c>
      <c r="O11119" t="s">
        <v>530</v>
      </c>
      <c r="P11119" t="s">
        <v>42</v>
      </c>
      <c r="Q11119" t="s">
        <v>43</v>
      </c>
      <c r="R11119">
        <v>50</v>
      </c>
      <c r="S11119" t="s">
        <v>258</v>
      </c>
      <c r="T11119" t="s">
        <v>263</v>
      </c>
      <c r="U11119" t="s">
        <v>46</v>
      </c>
      <c r="V11119" t="s">
        <v>533</v>
      </c>
      <c r="W11119" t="s">
        <v>48</v>
      </c>
      <c r="X11119" t="s">
        <v>125</v>
      </c>
      <c r="Y11119">
        <v>71604475</v>
      </c>
      <c r="Z11119" t="s">
        <v>50</v>
      </c>
      <c r="AA11119" t="s">
        <v>51</v>
      </c>
      <c r="AB11119" t="str">
        <f>CONCATENATE(A11119,"-",AA11119)</f>
        <v>10016338-10% and Under</v>
      </c>
      <c r="AC11119" s="1">
        <v>44409</v>
      </c>
      <c r="AD11119" s="1">
        <v>44773</v>
      </c>
      <c r="AE11119" s="2">
        <v>-1500</v>
      </c>
    </row>
    <row r="11120" spans="1:31" x14ac:dyDescent="0.25">
      <c r="A11120">
        <v>10016397</v>
      </c>
      <c r="B11120" t="s">
        <v>535</v>
      </c>
      <c r="C11120" t="s">
        <v>535</v>
      </c>
      <c r="D11120" t="s">
        <v>535</v>
      </c>
      <c r="E11120">
        <v>486002000</v>
      </c>
      <c r="F11120" t="s">
        <v>543</v>
      </c>
      <c r="G11120" t="s">
        <v>420</v>
      </c>
      <c r="H11120" t="s">
        <v>34</v>
      </c>
      <c r="I11120" t="s">
        <v>35</v>
      </c>
      <c r="J11120" t="s">
        <v>550</v>
      </c>
      <c r="K11120" t="s">
        <v>539</v>
      </c>
      <c r="L11120" t="s">
        <v>540</v>
      </c>
      <c r="M11120" t="s">
        <v>39</v>
      </c>
      <c r="N11120" t="s">
        <v>40</v>
      </c>
      <c r="O11120" t="s">
        <v>541</v>
      </c>
      <c r="P11120" t="s">
        <v>42</v>
      </c>
      <c r="Q11120" t="s">
        <v>43</v>
      </c>
      <c r="R11120">
        <v>61</v>
      </c>
      <c r="S11120" t="s">
        <v>540</v>
      </c>
      <c r="T11120" t="s">
        <v>45</v>
      </c>
      <c r="U11120" t="s">
        <v>46</v>
      </c>
      <c r="V11120" t="s">
        <v>542</v>
      </c>
      <c r="W11120" t="s">
        <v>151</v>
      </c>
      <c r="X11120" t="s">
        <v>125</v>
      </c>
      <c r="Y11120">
        <v>71604461</v>
      </c>
      <c r="Z11120" t="s">
        <v>274</v>
      </c>
      <c r="AA11120" t="s">
        <v>275</v>
      </c>
      <c r="AB11120" t="str">
        <f>CONCATENATE(A11120,"-",AA11120)</f>
        <v>10016397-Between 40% and 52%</v>
      </c>
      <c r="AC11120" s="1">
        <v>44013</v>
      </c>
      <c r="AD11120" s="1">
        <v>45107</v>
      </c>
      <c r="AE11120" s="2">
        <v>3208.18</v>
      </c>
    </row>
    <row r="11121" spans="1:31" x14ac:dyDescent="0.25">
      <c r="A11121">
        <v>10016397</v>
      </c>
      <c r="B11121" t="s">
        <v>535</v>
      </c>
      <c r="C11121" t="s">
        <v>535</v>
      </c>
      <c r="D11121" t="s">
        <v>535</v>
      </c>
      <c r="E11121">
        <v>486002000</v>
      </c>
      <c r="F11121" t="s">
        <v>543</v>
      </c>
      <c r="G11121" t="s">
        <v>420</v>
      </c>
      <c r="H11121" t="s">
        <v>236</v>
      </c>
      <c r="I11121" t="s">
        <v>35</v>
      </c>
      <c r="J11121" t="s">
        <v>538</v>
      </c>
      <c r="K11121" t="s">
        <v>539</v>
      </c>
      <c r="L11121" t="s">
        <v>540</v>
      </c>
      <c r="M11121" t="s">
        <v>39</v>
      </c>
      <c r="N11121" t="s">
        <v>40</v>
      </c>
      <c r="O11121" t="s">
        <v>541</v>
      </c>
      <c r="P11121" t="s">
        <v>42</v>
      </c>
      <c r="Q11121" t="s">
        <v>43</v>
      </c>
      <c r="R11121">
        <v>67</v>
      </c>
      <c r="S11121" t="s">
        <v>540</v>
      </c>
      <c r="T11121" t="s">
        <v>45</v>
      </c>
      <c r="U11121" t="s">
        <v>46</v>
      </c>
      <c r="V11121" t="s">
        <v>542</v>
      </c>
      <c r="W11121" t="s">
        <v>345</v>
      </c>
      <c r="X11121" t="s">
        <v>125</v>
      </c>
      <c r="Y11121">
        <v>71605126</v>
      </c>
      <c r="Z11121" t="s">
        <v>274</v>
      </c>
      <c r="AA11121" t="s">
        <v>275</v>
      </c>
      <c r="AB11121" t="str">
        <f>CONCATENATE(A11121,"-",AA11121)</f>
        <v>10016397-Between 40% and 52%</v>
      </c>
      <c r="AC11121" s="1">
        <v>44790</v>
      </c>
      <c r="AD11121" s="1">
        <v>45107</v>
      </c>
      <c r="AE11121" s="2">
        <v>8472.2099999999991</v>
      </c>
    </row>
    <row r="11122" spans="1:31" x14ac:dyDescent="0.25">
      <c r="A11122">
        <v>10016397</v>
      </c>
      <c r="B11122" t="s">
        <v>535</v>
      </c>
      <c r="C11122" t="s">
        <v>535</v>
      </c>
      <c r="D11122" t="s">
        <v>535</v>
      </c>
      <c r="E11122">
        <v>486002000</v>
      </c>
      <c r="F11122" t="s">
        <v>543</v>
      </c>
      <c r="G11122" t="s">
        <v>420</v>
      </c>
      <c r="H11122" t="s">
        <v>236</v>
      </c>
      <c r="I11122" t="s">
        <v>35</v>
      </c>
      <c r="J11122" t="s">
        <v>553</v>
      </c>
      <c r="K11122" t="s">
        <v>539</v>
      </c>
      <c r="L11122" t="s">
        <v>466</v>
      </c>
      <c r="M11122" t="s">
        <v>239</v>
      </c>
      <c r="N11122" t="s">
        <v>467</v>
      </c>
      <c r="O11122" t="s">
        <v>546</v>
      </c>
      <c r="P11122" t="s">
        <v>79</v>
      </c>
      <c r="Q11122" t="s">
        <v>43</v>
      </c>
      <c r="R11122">
        <v>56</v>
      </c>
      <c r="S11122" t="s">
        <v>540</v>
      </c>
      <c r="T11122" t="s">
        <v>45</v>
      </c>
      <c r="U11122" t="s">
        <v>467</v>
      </c>
      <c r="V11122" t="s">
        <v>554</v>
      </c>
      <c r="W11122" t="s">
        <v>345</v>
      </c>
      <c r="X11122" t="s">
        <v>125</v>
      </c>
      <c r="Y11122">
        <v>71676639</v>
      </c>
      <c r="Z11122" t="s">
        <v>84</v>
      </c>
      <c r="AA11122" t="s">
        <v>471</v>
      </c>
      <c r="AB11122" t="str">
        <f>CONCATENATE(A11122,"-",AA11122)</f>
        <v>10016397-WVU Foundation</v>
      </c>
      <c r="AC11122" s="1">
        <v>42917</v>
      </c>
      <c r="AD11122" s="1">
        <v>45107</v>
      </c>
      <c r="AE11122" s="2">
        <v>161.55000000000001</v>
      </c>
    </row>
    <row r="11123" spans="1:31" x14ac:dyDescent="0.25">
      <c r="A11123">
        <v>10016397</v>
      </c>
      <c r="B11123" t="s">
        <v>535</v>
      </c>
      <c r="C11123" t="s">
        <v>535</v>
      </c>
      <c r="D11123" t="s">
        <v>535</v>
      </c>
      <c r="E11123">
        <v>486002000</v>
      </c>
      <c r="F11123" t="s">
        <v>543</v>
      </c>
      <c r="G11123" t="s">
        <v>420</v>
      </c>
      <c r="H11123" t="s">
        <v>236</v>
      </c>
      <c r="I11123" t="s">
        <v>35</v>
      </c>
      <c r="J11123" t="s">
        <v>551</v>
      </c>
      <c r="K11123" t="s">
        <v>545</v>
      </c>
      <c r="L11123" t="s">
        <v>466</v>
      </c>
      <c r="M11123" t="s">
        <v>239</v>
      </c>
      <c r="N11123" t="s">
        <v>467</v>
      </c>
      <c r="O11123" t="s">
        <v>546</v>
      </c>
      <c r="P11123" t="s">
        <v>79</v>
      </c>
      <c r="Q11123" t="s">
        <v>43</v>
      </c>
      <c r="R11123">
        <v>54</v>
      </c>
      <c r="S11123" t="s">
        <v>540</v>
      </c>
      <c r="T11123" t="s">
        <v>45</v>
      </c>
      <c r="U11123" t="s">
        <v>467</v>
      </c>
      <c r="V11123" t="s">
        <v>552</v>
      </c>
      <c r="W11123" t="s">
        <v>345</v>
      </c>
      <c r="X11123" t="s">
        <v>125</v>
      </c>
      <c r="Y11123">
        <v>71676639</v>
      </c>
      <c r="Z11123" t="s">
        <v>84</v>
      </c>
      <c r="AA11123" t="s">
        <v>471</v>
      </c>
      <c r="AB11123" t="str">
        <f>CONCATENATE(A11123,"-",AA11123)</f>
        <v>10016397-WVU Foundation</v>
      </c>
      <c r="AC11123" s="1">
        <v>43282</v>
      </c>
      <c r="AD11123" s="1">
        <v>45107</v>
      </c>
      <c r="AE11123" s="2">
        <v>42.75</v>
      </c>
    </row>
    <row r="11124" spans="1:31" x14ac:dyDescent="0.25">
      <c r="A11124">
        <v>10016397</v>
      </c>
      <c r="B11124" t="s">
        <v>535</v>
      </c>
      <c r="C11124" t="s">
        <v>535</v>
      </c>
      <c r="D11124" t="s">
        <v>535</v>
      </c>
      <c r="E11124">
        <v>486002000</v>
      </c>
      <c r="F11124" t="s">
        <v>543</v>
      </c>
      <c r="G11124" t="s">
        <v>420</v>
      </c>
      <c r="H11124" t="s">
        <v>236</v>
      </c>
      <c r="I11124" t="s">
        <v>35</v>
      </c>
      <c r="J11124" t="s">
        <v>551</v>
      </c>
      <c r="K11124" t="s">
        <v>545</v>
      </c>
      <c r="L11124" t="s">
        <v>466</v>
      </c>
      <c r="M11124" t="s">
        <v>239</v>
      </c>
      <c r="N11124" t="s">
        <v>467</v>
      </c>
      <c r="O11124" t="s">
        <v>546</v>
      </c>
      <c r="P11124" t="s">
        <v>79</v>
      </c>
      <c r="Q11124" t="s">
        <v>43</v>
      </c>
      <c r="R11124">
        <v>76</v>
      </c>
      <c r="S11124" t="s">
        <v>540</v>
      </c>
      <c r="T11124" t="s">
        <v>45</v>
      </c>
      <c r="U11124" t="s">
        <v>467</v>
      </c>
      <c r="V11124" t="s">
        <v>552</v>
      </c>
      <c r="W11124" t="s">
        <v>345</v>
      </c>
      <c r="X11124" t="s">
        <v>125</v>
      </c>
      <c r="Y11124">
        <v>71676639</v>
      </c>
      <c r="Z11124" t="s">
        <v>84</v>
      </c>
      <c r="AA11124" t="s">
        <v>471</v>
      </c>
      <c r="AB11124" t="str">
        <f>CONCATENATE(A11124,"-",AA11124)</f>
        <v>10016397-WVU Foundation</v>
      </c>
      <c r="AC11124" s="1">
        <v>43282</v>
      </c>
      <c r="AD11124" s="1">
        <v>45107</v>
      </c>
      <c r="AE11124" s="2">
        <v>6645.25</v>
      </c>
    </row>
    <row r="11125" spans="1:31" x14ac:dyDescent="0.25">
      <c r="A11125">
        <v>10016397</v>
      </c>
      <c r="B11125" t="s">
        <v>535</v>
      </c>
      <c r="C11125" t="s">
        <v>535</v>
      </c>
      <c r="D11125" t="s">
        <v>535</v>
      </c>
      <c r="E11125">
        <v>486002000</v>
      </c>
      <c r="F11125" t="s">
        <v>543</v>
      </c>
      <c r="G11125" t="s">
        <v>420</v>
      </c>
      <c r="H11125" t="s">
        <v>267</v>
      </c>
      <c r="I11125" t="s">
        <v>35</v>
      </c>
      <c r="J11125" t="s">
        <v>548</v>
      </c>
      <c r="K11125" t="s">
        <v>539</v>
      </c>
      <c r="L11125" t="s">
        <v>540</v>
      </c>
      <c r="M11125" t="s">
        <v>39</v>
      </c>
      <c r="N11125" t="s">
        <v>40</v>
      </c>
      <c r="O11125" t="s">
        <v>541</v>
      </c>
      <c r="P11125" t="s">
        <v>42</v>
      </c>
      <c r="Q11125" t="s">
        <v>43</v>
      </c>
      <c r="R11125">
        <v>51</v>
      </c>
      <c r="S11125" t="s">
        <v>540</v>
      </c>
      <c r="T11125" t="s">
        <v>45</v>
      </c>
      <c r="U11125" t="s">
        <v>46</v>
      </c>
      <c r="V11125" t="s">
        <v>542</v>
      </c>
      <c r="W11125" t="s">
        <v>345</v>
      </c>
      <c r="X11125" t="s">
        <v>125</v>
      </c>
      <c r="Y11125">
        <v>71600631</v>
      </c>
      <c r="Z11125" t="s">
        <v>371</v>
      </c>
      <c r="AA11125" t="s">
        <v>275</v>
      </c>
      <c r="AB11125" t="str">
        <f>CONCATENATE(A11125,"-",AA11125)</f>
        <v>10016397-Between 40% and 52%</v>
      </c>
      <c r="AC11125" s="1">
        <v>43647</v>
      </c>
      <c r="AD11125" s="1">
        <v>44742</v>
      </c>
      <c r="AE11125" s="2">
        <v>344.07</v>
      </c>
    </row>
    <row r="11126" spans="1:31" x14ac:dyDescent="0.25">
      <c r="A11126">
        <v>10016397</v>
      </c>
      <c r="B11126" t="s">
        <v>535</v>
      </c>
      <c r="C11126" t="s">
        <v>535</v>
      </c>
      <c r="D11126" t="s">
        <v>535</v>
      </c>
      <c r="E11126">
        <v>486002000</v>
      </c>
      <c r="F11126" t="s">
        <v>543</v>
      </c>
      <c r="G11126" t="s">
        <v>420</v>
      </c>
      <c r="H11126" t="s">
        <v>267</v>
      </c>
      <c r="I11126" t="s">
        <v>35</v>
      </c>
      <c r="J11126" t="s">
        <v>548</v>
      </c>
      <c r="K11126" t="s">
        <v>539</v>
      </c>
      <c r="L11126" t="s">
        <v>540</v>
      </c>
      <c r="M11126" t="s">
        <v>39</v>
      </c>
      <c r="N11126" t="s">
        <v>40</v>
      </c>
      <c r="O11126" t="s">
        <v>541</v>
      </c>
      <c r="P11126" t="s">
        <v>42</v>
      </c>
      <c r="Q11126" t="s">
        <v>43</v>
      </c>
      <c r="R11126">
        <v>53</v>
      </c>
      <c r="S11126" t="s">
        <v>540</v>
      </c>
      <c r="T11126" t="s">
        <v>45</v>
      </c>
      <c r="U11126" t="s">
        <v>46</v>
      </c>
      <c r="V11126" t="s">
        <v>542</v>
      </c>
      <c r="W11126" t="s">
        <v>345</v>
      </c>
      <c r="X11126" t="s">
        <v>125</v>
      </c>
      <c r="Y11126">
        <v>71600631</v>
      </c>
      <c r="Z11126" t="s">
        <v>371</v>
      </c>
      <c r="AA11126" t="s">
        <v>275</v>
      </c>
      <c r="AB11126" t="str">
        <f>CONCATENATE(A11126,"-",AA11126)</f>
        <v>10016397-Between 40% and 52%</v>
      </c>
      <c r="AC11126" s="1">
        <v>43647</v>
      </c>
      <c r="AD11126" s="1">
        <v>44742</v>
      </c>
      <c r="AE11126" s="2">
        <v>384.93</v>
      </c>
    </row>
    <row r="11127" spans="1:31" x14ac:dyDescent="0.25">
      <c r="A11127">
        <v>10016397</v>
      </c>
      <c r="B11127" t="s">
        <v>535</v>
      </c>
      <c r="C11127" t="s">
        <v>535</v>
      </c>
      <c r="D11127" t="s">
        <v>535</v>
      </c>
      <c r="E11127">
        <v>486002000</v>
      </c>
      <c r="F11127" t="s">
        <v>543</v>
      </c>
      <c r="G11127" t="s">
        <v>420</v>
      </c>
      <c r="H11127" t="s">
        <v>267</v>
      </c>
      <c r="I11127" t="s">
        <v>35</v>
      </c>
      <c r="J11127" t="s">
        <v>548</v>
      </c>
      <c r="K11127" t="s">
        <v>539</v>
      </c>
      <c r="L11127" t="s">
        <v>540</v>
      </c>
      <c r="M11127" t="s">
        <v>39</v>
      </c>
      <c r="N11127" t="s">
        <v>40</v>
      </c>
      <c r="O11127" t="s">
        <v>541</v>
      </c>
      <c r="P11127" t="s">
        <v>42</v>
      </c>
      <c r="Q11127" t="s">
        <v>43</v>
      </c>
      <c r="R11127">
        <v>54</v>
      </c>
      <c r="S11127" t="s">
        <v>540</v>
      </c>
      <c r="T11127" t="s">
        <v>45</v>
      </c>
      <c r="U11127" t="s">
        <v>46</v>
      </c>
      <c r="V11127" t="s">
        <v>542</v>
      </c>
      <c r="W11127" t="s">
        <v>345</v>
      </c>
      <c r="X11127" t="s">
        <v>125</v>
      </c>
      <c r="Y11127">
        <v>71600631</v>
      </c>
      <c r="Z11127" t="s">
        <v>371</v>
      </c>
      <c r="AA11127" t="s">
        <v>275</v>
      </c>
      <c r="AB11127" t="str">
        <f>CONCATENATE(A11127,"-",AA11127)</f>
        <v>10016397-Between 40% and 52%</v>
      </c>
      <c r="AC11127" s="1">
        <v>43647</v>
      </c>
      <c r="AD11127" s="1">
        <v>44742</v>
      </c>
      <c r="AE11127" s="2">
        <v>1849.77</v>
      </c>
    </row>
    <row r="11128" spans="1:31" x14ac:dyDescent="0.25">
      <c r="A11128">
        <v>10016397</v>
      </c>
      <c r="B11128" t="s">
        <v>535</v>
      </c>
      <c r="C11128" t="s">
        <v>535</v>
      </c>
      <c r="D11128" t="s">
        <v>535</v>
      </c>
      <c r="E11128">
        <v>486002000</v>
      </c>
      <c r="F11128" t="s">
        <v>543</v>
      </c>
      <c r="G11128" t="s">
        <v>420</v>
      </c>
      <c r="H11128" t="s">
        <v>267</v>
      </c>
      <c r="I11128" t="s">
        <v>35</v>
      </c>
      <c r="J11128" t="s">
        <v>550</v>
      </c>
      <c r="K11128" t="s">
        <v>539</v>
      </c>
      <c r="L11128" t="s">
        <v>540</v>
      </c>
      <c r="M11128" t="s">
        <v>39</v>
      </c>
      <c r="N11128" t="s">
        <v>40</v>
      </c>
      <c r="O11128" t="s">
        <v>541</v>
      </c>
      <c r="P11128" t="s">
        <v>42</v>
      </c>
      <c r="Q11128" t="s">
        <v>43</v>
      </c>
      <c r="R11128">
        <v>61</v>
      </c>
      <c r="S11128" t="s">
        <v>540</v>
      </c>
      <c r="T11128" t="s">
        <v>45</v>
      </c>
      <c r="U11128" t="s">
        <v>46</v>
      </c>
      <c r="V11128" t="s">
        <v>542</v>
      </c>
      <c r="W11128" t="s">
        <v>151</v>
      </c>
      <c r="X11128" t="s">
        <v>125</v>
      </c>
      <c r="Y11128">
        <v>71604461</v>
      </c>
      <c r="Z11128" t="s">
        <v>274</v>
      </c>
      <c r="AA11128" t="s">
        <v>275</v>
      </c>
      <c r="AB11128" t="str">
        <f>CONCATENATE(A11128,"-",AA11128)</f>
        <v>10016397-Between 40% and 52%</v>
      </c>
      <c r="AC11128" s="1">
        <v>44013</v>
      </c>
      <c r="AD11128" s="1">
        <v>45107</v>
      </c>
      <c r="AE11128" s="2">
        <v>11465.36</v>
      </c>
    </row>
    <row r="11129" spans="1:31" x14ac:dyDescent="0.25">
      <c r="A11129">
        <v>10016397</v>
      </c>
      <c r="B11129" t="s">
        <v>535</v>
      </c>
      <c r="C11129" t="s">
        <v>535</v>
      </c>
      <c r="D11129" t="s">
        <v>535</v>
      </c>
      <c r="E11129">
        <v>486002000</v>
      </c>
      <c r="F11129" t="s">
        <v>543</v>
      </c>
      <c r="G11129" t="s">
        <v>420</v>
      </c>
      <c r="H11129" t="s">
        <v>267</v>
      </c>
      <c r="I11129" t="s">
        <v>35</v>
      </c>
      <c r="J11129" t="s">
        <v>553</v>
      </c>
      <c r="K11129" t="s">
        <v>539</v>
      </c>
      <c r="L11129" t="s">
        <v>466</v>
      </c>
      <c r="M11129" t="s">
        <v>239</v>
      </c>
      <c r="N11129" t="s">
        <v>467</v>
      </c>
      <c r="O11129" t="s">
        <v>546</v>
      </c>
      <c r="P11129" t="s">
        <v>79</v>
      </c>
      <c r="Q11129" t="s">
        <v>43</v>
      </c>
      <c r="R11129">
        <v>54</v>
      </c>
      <c r="S11129" t="s">
        <v>540</v>
      </c>
      <c r="T11129" t="s">
        <v>45</v>
      </c>
      <c r="U11129" t="s">
        <v>467</v>
      </c>
      <c r="V11129" t="s">
        <v>554</v>
      </c>
      <c r="W11129" t="s">
        <v>345</v>
      </c>
      <c r="X11129" t="s">
        <v>125</v>
      </c>
      <c r="Y11129">
        <v>71676639</v>
      </c>
      <c r="Z11129" t="s">
        <v>84</v>
      </c>
      <c r="AA11129" t="s">
        <v>471</v>
      </c>
      <c r="AB11129" t="str">
        <f>CONCATENATE(A11129,"-",AA11129)</f>
        <v>10016397-WVU Foundation</v>
      </c>
      <c r="AC11129" s="1">
        <v>42917</v>
      </c>
      <c r="AD11129" s="1">
        <v>45107</v>
      </c>
      <c r="AE11129" s="2">
        <v>1849.77</v>
      </c>
    </row>
    <row r="11130" spans="1:31" x14ac:dyDescent="0.25">
      <c r="A11130">
        <v>10016397</v>
      </c>
      <c r="B11130" t="s">
        <v>535</v>
      </c>
      <c r="C11130" t="s">
        <v>535</v>
      </c>
      <c r="D11130" t="s">
        <v>535</v>
      </c>
      <c r="E11130">
        <v>486002000</v>
      </c>
      <c r="F11130" t="s">
        <v>543</v>
      </c>
      <c r="G11130" t="s">
        <v>420</v>
      </c>
      <c r="H11130" t="s">
        <v>267</v>
      </c>
      <c r="I11130" t="s">
        <v>35</v>
      </c>
      <c r="J11130" t="s">
        <v>551</v>
      </c>
      <c r="K11130" t="s">
        <v>545</v>
      </c>
      <c r="L11130" t="s">
        <v>466</v>
      </c>
      <c r="M11130" t="s">
        <v>239</v>
      </c>
      <c r="N11130" t="s">
        <v>467</v>
      </c>
      <c r="O11130" t="s">
        <v>546</v>
      </c>
      <c r="P11130" t="s">
        <v>79</v>
      </c>
      <c r="Q11130" t="s">
        <v>43</v>
      </c>
      <c r="R11130">
        <v>74</v>
      </c>
      <c r="S11130" t="s">
        <v>540</v>
      </c>
      <c r="T11130" t="s">
        <v>45</v>
      </c>
      <c r="U11130" t="s">
        <v>467</v>
      </c>
      <c r="V11130" t="s">
        <v>552</v>
      </c>
      <c r="W11130" t="s">
        <v>345</v>
      </c>
      <c r="X11130" t="s">
        <v>125</v>
      </c>
      <c r="Y11130">
        <v>71676639</v>
      </c>
      <c r="Z11130" t="s">
        <v>84</v>
      </c>
      <c r="AA11130" t="s">
        <v>471</v>
      </c>
      <c r="AB11130" t="str">
        <f>CONCATENATE(A11130,"-",AA11130)</f>
        <v>10016397-WVU Foundation</v>
      </c>
      <c r="AC11130" s="1">
        <v>43282</v>
      </c>
      <c r="AD11130" s="1">
        <v>45107</v>
      </c>
      <c r="AE11130" s="2">
        <v>9114.7900000000009</v>
      </c>
    </row>
    <row r="11131" spans="1:31" x14ac:dyDescent="0.25">
      <c r="A11131">
        <v>10016397</v>
      </c>
      <c r="B11131" t="s">
        <v>535</v>
      </c>
      <c r="C11131" t="s">
        <v>535</v>
      </c>
      <c r="D11131" t="s">
        <v>535</v>
      </c>
      <c r="E11131">
        <v>486002000</v>
      </c>
      <c r="F11131" t="s">
        <v>543</v>
      </c>
      <c r="G11131" t="s">
        <v>420</v>
      </c>
      <c r="H11131" t="s">
        <v>64</v>
      </c>
      <c r="I11131" t="s">
        <v>35</v>
      </c>
      <c r="J11131" t="s">
        <v>548</v>
      </c>
      <c r="K11131" t="s">
        <v>539</v>
      </c>
      <c r="L11131" t="s">
        <v>540</v>
      </c>
      <c r="M11131" t="s">
        <v>39</v>
      </c>
      <c r="N11131" t="s">
        <v>40</v>
      </c>
      <c r="O11131" t="s">
        <v>541</v>
      </c>
      <c r="P11131" t="s">
        <v>42</v>
      </c>
      <c r="Q11131" t="s">
        <v>43</v>
      </c>
      <c r="R11131">
        <v>51</v>
      </c>
      <c r="S11131" t="s">
        <v>540</v>
      </c>
      <c r="T11131" t="s">
        <v>45</v>
      </c>
      <c r="U11131" t="s">
        <v>46</v>
      </c>
      <c r="V11131" t="s">
        <v>542</v>
      </c>
      <c r="W11131" t="s">
        <v>345</v>
      </c>
      <c r="X11131" t="s">
        <v>125</v>
      </c>
      <c r="Y11131">
        <v>71600631</v>
      </c>
      <c r="Z11131" t="s">
        <v>371</v>
      </c>
      <c r="AA11131" t="s">
        <v>275</v>
      </c>
      <c r="AB11131" t="str">
        <f>CONCATENATE(A11131,"-",AA11131)</f>
        <v>10016397-Between 40% and 52%</v>
      </c>
      <c r="AC11131" s="1">
        <v>43647</v>
      </c>
      <c r="AD11131" s="1">
        <v>44742</v>
      </c>
      <c r="AE11131" s="2">
        <v>302.22000000000003</v>
      </c>
    </row>
    <row r="11132" spans="1:31" x14ac:dyDescent="0.25">
      <c r="A11132">
        <v>10016397</v>
      </c>
      <c r="B11132" t="s">
        <v>535</v>
      </c>
      <c r="C11132" t="s">
        <v>535</v>
      </c>
      <c r="D11132" t="s">
        <v>535</v>
      </c>
      <c r="E11132">
        <v>486002000</v>
      </c>
      <c r="F11132" t="s">
        <v>543</v>
      </c>
      <c r="G11132" t="s">
        <v>420</v>
      </c>
      <c r="H11132" t="s">
        <v>64</v>
      </c>
      <c r="I11132" t="s">
        <v>35</v>
      </c>
      <c r="J11132" t="s">
        <v>548</v>
      </c>
      <c r="K11132" t="s">
        <v>539</v>
      </c>
      <c r="L11132" t="s">
        <v>540</v>
      </c>
      <c r="M11132" t="s">
        <v>39</v>
      </c>
      <c r="N11132" t="s">
        <v>40</v>
      </c>
      <c r="O11132" t="s">
        <v>541</v>
      </c>
      <c r="P11132" t="s">
        <v>42</v>
      </c>
      <c r="Q11132" t="s">
        <v>43</v>
      </c>
      <c r="R11132">
        <v>54</v>
      </c>
      <c r="S11132" t="s">
        <v>540</v>
      </c>
      <c r="T11132" t="s">
        <v>45</v>
      </c>
      <c r="U11132" t="s">
        <v>46</v>
      </c>
      <c r="V11132" t="s">
        <v>542</v>
      </c>
      <c r="W11132" t="s">
        <v>345</v>
      </c>
      <c r="X11132" t="s">
        <v>125</v>
      </c>
      <c r="Y11132">
        <v>71600631</v>
      </c>
      <c r="Z11132" t="s">
        <v>371</v>
      </c>
      <c r="AA11132" t="s">
        <v>275</v>
      </c>
      <c r="AB11132" t="str">
        <f>CONCATENATE(A11132,"-",AA11132)</f>
        <v>10016397-Between 40% and 52%</v>
      </c>
      <c r="AC11132" s="1">
        <v>43647</v>
      </c>
      <c r="AD11132" s="1">
        <v>44742</v>
      </c>
      <c r="AE11132" s="2">
        <v>105.93</v>
      </c>
    </row>
    <row r="11133" spans="1:31" x14ac:dyDescent="0.25">
      <c r="A11133">
        <v>10016397</v>
      </c>
      <c r="B11133" t="s">
        <v>535</v>
      </c>
      <c r="C11133" t="s">
        <v>535</v>
      </c>
      <c r="D11133" t="s">
        <v>535</v>
      </c>
      <c r="E11133">
        <v>486002000</v>
      </c>
      <c r="F11133" t="s">
        <v>543</v>
      </c>
      <c r="G11133" t="s">
        <v>420</v>
      </c>
      <c r="H11133" t="s">
        <v>64</v>
      </c>
      <c r="I11133" t="s">
        <v>35</v>
      </c>
      <c r="J11133" t="s">
        <v>555</v>
      </c>
      <c r="K11133" t="s">
        <v>539</v>
      </c>
      <c r="L11133" t="s">
        <v>540</v>
      </c>
      <c r="M11133" t="s">
        <v>39</v>
      </c>
      <c r="N11133" t="s">
        <v>40</v>
      </c>
      <c r="O11133" t="s">
        <v>541</v>
      </c>
      <c r="P11133" t="s">
        <v>42</v>
      </c>
      <c r="Q11133" t="s">
        <v>43</v>
      </c>
      <c r="R11133">
        <v>72</v>
      </c>
      <c r="S11133" t="s">
        <v>540</v>
      </c>
      <c r="T11133" t="s">
        <v>45</v>
      </c>
      <c r="U11133" t="s">
        <v>46</v>
      </c>
      <c r="V11133" t="s">
        <v>542</v>
      </c>
      <c r="W11133" t="s">
        <v>345</v>
      </c>
      <c r="X11133" t="s">
        <v>125</v>
      </c>
      <c r="Y11133">
        <v>71605239</v>
      </c>
      <c r="Z11133" t="s">
        <v>274</v>
      </c>
      <c r="AA11133" t="s">
        <v>275</v>
      </c>
      <c r="AB11133" t="str">
        <f>CONCATENATE(A11133,"-",AA11133)</f>
        <v>10016397-Between 40% and 52%</v>
      </c>
      <c r="AC11133" s="1">
        <v>44790</v>
      </c>
      <c r="AD11133" s="1">
        <v>45107</v>
      </c>
      <c r="AE11133" s="2">
        <v>129234.86</v>
      </c>
    </row>
    <row r="11134" spans="1:31" x14ac:dyDescent="0.25">
      <c r="A11134">
        <v>10016397</v>
      </c>
      <c r="B11134" t="s">
        <v>535</v>
      </c>
      <c r="C11134" t="s">
        <v>535</v>
      </c>
      <c r="D11134" t="s">
        <v>535</v>
      </c>
      <c r="E11134">
        <v>486002000</v>
      </c>
      <c r="F11134" t="s">
        <v>543</v>
      </c>
      <c r="G11134" t="s">
        <v>420</v>
      </c>
      <c r="H11134" t="s">
        <v>64</v>
      </c>
      <c r="I11134" t="s">
        <v>35</v>
      </c>
      <c r="J11134" t="s">
        <v>553</v>
      </c>
      <c r="K11134" t="s">
        <v>539</v>
      </c>
      <c r="L11134" t="s">
        <v>466</v>
      </c>
      <c r="M11134" t="s">
        <v>239</v>
      </c>
      <c r="N11134" t="s">
        <v>467</v>
      </c>
      <c r="O11134" t="s">
        <v>546</v>
      </c>
      <c r="P11134" t="s">
        <v>79</v>
      </c>
      <c r="Q11134" t="s">
        <v>43</v>
      </c>
      <c r="R11134">
        <v>54</v>
      </c>
      <c r="S11134" t="s">
        <v>540</v>
      </c>
      <c r="T11134" t="s">
        <v>45</v>
      </c>
      <c r="U11134" t="s">
        <v>467</v>
      </c>
      <c r="V11134" t="s">
        <v>554</v>
      </c>
      <c r="W11134" t="s">
        <v>345</v>
      </c>
      <c r="X11134" t="s">
        <v>125</v>
      </c>
      <c r="Y11134">
        <v>71676639</v>
      </c>
      <c r="Z11134" t="s">
        <v>84</v>
      </c>
      <c r="AA11134" t="s">
        <v>471</v>
      </c>
      <c r="AB11134" t="str">
        <f>CONCATENATE(A11134,"-",AA11134)</f>
        <v>10016397-WVU Foundation</v>
      </c>
      <c r="AC11134" s="1">
        <v>42917</v>
      </c>
      <c r="AD11134" s="1">
        <v>45107</v>
      </c>
      <c r="AE11134" s="2">
        <v>2951.01</v>
      </c>
    </row>
    <row r="11135" spans="1:31" x14ac:dyDescent="0.25">
      <c r="A11135">
        <v>10016397</v>
      </c>
      <c r="B11135" t="s">
        <v>535</v>
      </c>
      <c r="C11135" t="s">
        <v>535</v>
      </c>
      <c r="D11135" t="s">
        <v>535</v>
      </c>
      <c r="E11135">
        <v>486002000</v>
      </c>
      <c r="F11135" t="s">
        <v>543</v>
      </c>
      <c r="G11135" t="s">
        <v>420</v>
      </c>
      <c r="H11135" t="s">
        <v>64</v>
      </c>
      <c r="I11135" t="s">
        <v>35</v>
      </c>
      <c r="J11135" t="s">
        <v>551</v>
      </c>
      <c r="K11135" t="s">
        <v>545</v>
      </c>
      <c r="L11135" t="s">
        <v>466</v>
      </c>
      <c r="M11135" t="s">
        <v>239</v>
      </c>
      <c r="N11135" t="s">
        <v>467</v>
      </c>
      <c r="O11135" t="s">
        <v>546</v>
      </c>
      <c r="P11135" t="s">
        <v>79</v>
      </c>
      <c r="Q11135" t="s">
        <v>43</v>
      </c>
      <c r="R11135">
        <v>50</v>
      </c>
      <c r="S11135" t="s">
        <v>549</v>
      </c>
      <c r="T11135" t="s">
        <v>45</v>
      </c>
      <c r="U11135" t="s">
        <v>467</v>
      </c>
      <c r="V11135" t="s">
        <v>552</v>
      </c>
      <c r="W11135" t="s">
        <v>345</v>
      </c>
      <c r="X11135" t="s">
        <v>125</v>
      </c>
      <c r="Y11135">
        <v>71676639</v>
      </c>
      <c r="Z11135" t="s">
        <v>84</v>
      </c>
      <c r="AA11135" t="s">
        <v>471</v>
      </c>
      <c r="AB11135" t="str">
        <f>CONCATENATE(A11135,"-",AA11135)</f>
        <v>10016397-WVU Foundation</v>
      </c>
      <c r="AC11135" s="1">
        <v>43282</v>
      </c>
      <c r="AD11135" s="1">
        <v>45107</v>
      </c>
      <c r="AE11135" s="2">
        <v>48200.12</v>
      </c>
    </row>
    <row r="11136" spans="1:31" x14ac:dyDescent="0.25">
      <c r="A11136">
        <v>10016397</v>
      </c>
      <c r="B11136" t="s">
        <v>535</v>
      </c>
      <c r="C11136" t="s">
        <v>535</v>
      </c>
      <c r="D11136" t="s">
        <v>535</v>
      </c>
      <c r="E11136">
        <v>486002000</v>
      </c>
      <c r="F11136" t="s">
        <v>543</v>
      </c>
      <c r="G11136" t="s">
        <v>420</v>
      </c>
      <c r="H11136" t="s">
        <v>64</v>
      </c>
      <c r="I11136" t="s">
        <v>35</v>
      </c>
      <c r="J11136" t="s">
        <v>551</v>
      </c>
      <c r="K11136" t="s">
        <v>545</v>
      </c>
      <c r="L11136" t="s">
        <v>466</v>
      </c>
      <c r="M11136" t="s">
        <v>239</v>
      </c>
      <c r="N11136" t="s">
        <v>467</v>
      </c>
      <c r="O11136" t="s">
        <v>546</v>
      </c>
      <c r="P11136" t="s">
        <v>79</v>
      </c>
      <c r="Q11136" t="s">
        <v>43</v>
      </c>
      <c r="R11136">
        <v>53</v>
      </c>
      <c r="S11136" t="s">
        <v>540</v>
      </c>
      <c r="T11136" t="s">
        <v>45</v>
      </c>
      <c r="U11136" t="s">
        <v>467</v>
      </c>
      <c r="V11136" t="s">
        <v>552</v>
      </c>
      <c r="W11136" t="s">
        <v>345</v>
      </c>
      <c r="X11136" t="s">
        <v>125</v>
      </c>
      <c r="Y11136">
        <v>71676639</v>
      </c>
      <c r="Z11136" t="s">
        <v>84</v>
      </c>
      <c r="AA11136" t="s">
        <v>471</v>
      </c>
      <c r="AB11136" t="str">
        <f>CONCATENATE(A11136,"-",AA11136)</f>
        <v>10016397-WVU Foundation</v>
      </c>
      <c r="AC11136" s="1">
        <v>43282</v>
      </c>
      <c r="AD11136" s="1">
        <v>45107</v>
      </c>
      <c r="AE11136" s="2">
        <v>1488.42</v>
      </c>
    </row>
    <row r="11137" spans="1:31" x14ac:dyDescent="0.25">
      <c r="A11137">
        <v>10016397</v>
      </c>
      <c r="B11137" t="s">
        <v>535</v>
      </c>
      <c r="C11137" t="s">
        <v>535</v>
      </c>
      <c r="D11137" t="s">
        <v>535</v>
      </c>
      <c r="E11137">
        <v>486002000</v>
      </c>
      <c r="F11137" t="s">
        <v>543</v>
      </c>
      <c r="G11137" t="s">
        <v>420</v>
      </c>
      <c r="H11137" t="s">
        <v>53</v>
      </c>
      <c r="I11137" t="s">
        <v>54</v>
      </c>
      <c r="J11137" t="s">
        <v>548</v>
      </c>
      <c r="K11137" t="s">
        <v>539</v>
      </c>
      <c r="L11137" t="s">
        <v>540</v>
      </c>
      <c r="M11137" t="s">
        <v>39</v>
      </c>
      <c r="N11137" t="s">
        <v>40</v>
      </c>
      <c r="O11137" t="s">
        <v>541</v>
      </c>
      <c r="P11137" t="s">
        <v>42</v>
      </c>
      <c r="Q11137" t="s">
        <v>43</v>
      </c>
      <c r="R11137">
        <v>53</v>
      </c>
      <c r="S11137" t="s">
        <v>540</v>
      </c>
      <c r="T11137" t="s">
        <v>57</v>
      </c>
      <c r="U11137" t="s">
        <v>46</v>
      </c>
      <c r="V11137" t="s">
        <v>542</v>
      </c>
      <c r="W11137" t="s">
        <v>345</v>
      </c>
      <c r="X11137" t="s">
        <v>125</v>
      </c>
      <c r="Y11137">
        <v>71600631</v>
      </c>
      <c r="Z11137" t="s">
        <v>371</v>
      </c>
      <c r="AA11137" t="s">
        <v>275</v>
      </c>
      <c r="AB11137" t="str">
        <f>CONCATENATE(A11137,"-",AA11137)</f>
        <v>10016397-Between 40% and 52%</v>
      </c>
      <c r="AC11137" s="1">
        <v>43647</v>
      </c>
      <c r="AD11137" s="1">
        <v>44742</v>
      </c>
      <c r="AE11137" s="2">
        <v>236.73</v>
      </c>
    </row>
    <row r="11138" spans="1:31" x14ac:dyDescent="0.25">
      <c r="A11138">
        <v>10016397</v>
      </c>
      <c r="B11138" t="s">
        <v>535</v>
      </c>
      <c r="C11138" t="s">
        <v>535</v>
      </c>
      <c r="D11138" t="s">
        <v>535</v>
      </c>
      <c r="E11138">
        <v>486002000</v>
      </c>
      <c r="F11138" t="s">
        <v>543</v>
      </c>
      <c r="G11138" t="s">
        <v>420</v>
      </c>
      <c r="H11138" t="s">
        <v>53</v>
      </c>
      <c r="I11138" t="s">
        <v>54</v>
      </c>
      <c r="J11138" t="s">
        <v>550</v>
      </c>
      <c r="K11138" t="s">
        <v>539</v>
      </c>
      <c r="L11138" t="s">
        <v>540</v>
      </c>
      <c r="M11138" t="s">
        <v>39</v>
      </c>
      <c r="N11138" t="s">
        <v>40</v>
      </c>
      <c r="O11138" t="s">
        <v>541</v>
      </c>
      <c r="P11138" t="s">
        <v>42</v>
      </c>
      <c r="Q11138" t="s">
        <v>43</v>
      </c>
      <c r="R11138">
        <v>46</v>
      </c>
      <c r="S11138" t="s">
        <v>540</v>
      </c>
      <c r="T11138" t="s">
        <v>57</v>
      </c>
      <c r="U11138" t="s">
        <v>46</v>
      </c>
      <c r="V11138" t="s">
        <v>542</v>
      </c>
      <c r="W11138" t="s">
        <v>345</v>
      </c>
      <c r="X11138" t="s">
        <v>125</v>
      </c>
      <c r="Y11138">
        <v>71604461</v>
      </c>
      <c r="Z11138" t="s">
        <v>274</v>
      </c>
      <c r="AA11138" t="s">
        <v>275</v>
      </c>
      <c r="AB11138" t="str">
        <f>CONCATENATE(A11138,"-",AA11138)</f>
        <v>10016397-Between 40% and 52%</v>
      </c>
      <c r="AC11138" s="1">
        <v>44013</v>
      </c>
      <c r="AD11138" s="1">
        <v>45107</v>
      </c>
      <c r="AE11138" s="2">
        <v>-209.13</v>
      </c>
    </row>
    <row r="11139" spans="1:31" x14ac:dyDescent="0.25">
      <c r="A11139">
        <v>10016397</v>
      </c>
      <c r="B11139" t="s">
        <v>535</v>
      </c>
      <c r="C11139" t="s">
        <v>535</v>
      </c>
      <c r="D11139" t="s">
        <v>535</v>
      </c>
      <c r="E11139">
        <v>486002000</v>
      </c>
      <c r="F11139" t="s">
        <v>543</v>
      </c>
      <c r="G11139" t="s">
        <v>420</v>
      </c>
      <c r="H11139" t="s">
        <v>59</v>
      </c>
      <c r="I11139" t="s">
        <v>35</v>
      </c>
      <c r="J11139" t="s">
        <v>550</v>
      </c>
      <c r="K11139" t="s">
        <v>539</v>
      </c>
      <c r="L11139" t="s">
        <v>540</v>
      </c>
      <c r="M11139" t="s">
        <v>39</v>
      </c>
      <c r="N11139" t="s">
        <v>40</v>
      </c>
      <c r="O11139" t="s">
        <v>541</v>
      </c>
      <c r="P11139" t="s">
        <v>42</v>
      </c>
      <c r="Q11139" t="s">
        <v>43</v>
      </c>
      <c r="R11139">
        <v>58</v>
      </c>
      <c r="S11139" t="s">
        <v>540</v>
      </c>
      <c r="T11139" t="s">
        <v>60</v>
      </c>
      <c r="U11139" t="s">
        <v>46</v>
      </c>
      <c r="V11139" t="s">
        <v>542</v>
      </c>
      <c r="W11139" t="s">
        <v>345</v>
      </c>
      <c r="X11139" t="s">
        <v>125</v>
      </c>
      <c r="Y11139">
        <v>71604461</v>
      </c>
      <c r="Z11139" t="s">
        <v>274</v>
      </c>
      <c r="AA11139" t="s">
        <v>275</v>
      </c>
      <c r="AB11139" t="str">
        <f>CONCATENATE(A11139,"-",AA11139)</f>
        <v>10016397-Between 40% and 52%</v>
      </c>
      <c r="AC11139" s="1">
        <v>44013</v>
      </c>
      <c r="AD11139" s="1">
        <v>45107</v>
      </c>
      <c r="AE11139" s="2">
        <v>-11838.11</v>
      </c>
    </row>
    <row r="11140" spans="1:31" x14ac:dyDescent="0.25">
      <c r="A11140">
        <v>10016397</v>
      </c>
      <c r="B11140" t="s">
        <v>535</v>
      </c>
      <c r="C11140" t="s">
        <v>535</v>
      </c>
      <c r="D11140" t="s">
        <v>535</v>
      </c>
      <c r="E11140">
        <v>486002000</v>
      </c>
      <c r="F11140" t="s">
        <v>543</v>
      </c>
      <c r="G11140" t="s">
        <v>420</v>
      </c>
      <c r="H11140" t="s">
        <v>59</v>
      </c>
      <c r="I11140" t="s">
        <v>35</v>
      </c>
      <c r="J11140" t="s">
        <v>551</v>
      </c>
      <c r="K11140" t="s">
        <v>545</v>
      </c>
      <c r="L11140" t="s">
        <v>466</v>
      </c>
      <c r="M11140" t="s">
        <v>239</v>
      </c>
      <c r="N11140" t="s">
        <v>467</v>
      </c>
      <c r="O11140" t="s">
        <v>546</v>
      </c>
      <c r="P11140" t="s">
        <v>79</v>
      </c>
      <c r="Q11140" t="s">
        <v>43</v>
      </c>
      <c r="R11140">
        <v>50</v>
      </c>
      <c r="S11140" t="s">
        <v>549</v>
      </c>
      <c r="T11140" t="s">
        <v>60</v>
      </c>
      <c r="U11140" t="s">
        <v>467</v>
      </c>
      <c r="V11140" t="s">
        <v>552</v>
      </c>
      <c r="W11140" t="s">
        <v>345</v>
      </c>
      <c r="X11140" t="s">
        <v>125</v>
      </c>
      <c r="Y11140">
        <v>71676639</v>
      </c>
      <c r="Z11140" t="s">
        <v>84</v>
      </c>
      <c r="AA11140" t="s">
        <v>471</v>
      </c>
      <c r="AB11140" t="str">
        <f>CONCATENATE(A11140,"-",AA11140)</f>
        <v>10016397-WVU Foundation</v>
      </c>
      <c r="AC11140" s="1">
        <v>43282</v>
      </c>
      <c r="AD11140" s="1">
        <v>45107</v>
      </c>
      <c r="AE11140" s="2">
        <v>13014.02</v>
      </c>
    </row>
    <row r="11141" spans="1:31" x14ac:dyDescent="0.25">
      <c r="A11141">
        <v>10016397</v>
      </c>
      <c r="B11141" t="s">
        <v>535</v>
      </c>
      <c r="C11141" t="s">
        <v>535</v>
      </c>
      <c r="D11141" t="s">
        <v>535</v>
      </c>
      <c r="E11141">
        <v>486002000</v>
      </c>
      <c r="F11141" t="s">
        <v>543</v>
      </c>
      <c r="G11141" t="s">
        <v>420</v>
      </c>
      <c r="H11141" t="s">
        <v>59</v>
      </c>
      <c r="I11141" t="s">
        <v>35</v>
      </c>
      <c r="J11141" t="s">
        <v>551</v>
      </c>
      <c r="K11141" t="s">
        <v>545</v>
      </c>
      <c r="L11141" t="s">
        <v>466</v>
      </c>
      <c r="M11141" t="s">
        <v>239</v>
      </c>
      <c r="N11141" t="s">
        <v>467</v>
      </c>
      <c r="O11141" t="s">
        <v>546</v>
      </c>
      <c r="P11141" t="s">
        <v>79</v>
      </c>
      <c r="Q11141" t="s">
        <v>43</v>
      </c>
      <c r="R11141">
        <v>79</v>
      </c>
      <c r="S11141" t="s">
        <v>540</v>
      </c>
      <c r="T11141" t="s">
        <v>60</v>
      </c>
      <c r="U11141" t="s">
        <v>467</v>
      </c>
      <c r="V11141" t="s">
        <v>552</v>
      </c>
      <c r="W11141" t="s">
        <v>345</v>
      </c>
      <c r="X11141" t="s">
        <v>125</v>
      </c>
      <c r="Y11141">
        <v>71676639</v>
      </c>
      <c r="Z11141" t="s">
        <v>84</v>
      </c>
      <c r="AA11141" t="s">
        <v>471</v>
      </c>
      <c r="AB11141" t="str">
        <f>CONCATENATE(A11141,"-",AA11141)</f>
        <v>10016397-WVU Foundation</v>
      </c>
      <c r="AC11141" s="1">
        <v>43282</v>
      </c>
      <c r="AD11141" s="1">
        <v>45107</v>
      </c>
      <c r="AE11141" s="2">
        <v>965.79</v>
      </c>
    </row>
    <row r="11142" spans="1:31" x14ac:dyDescent="0.25">
      <c r="A11142">
        <v>10016397</v>
      </c>
      <c r="B11142" t="s">
        <v>535</v>
      </c>
      <c r="C11142" t="s">
        <v>535</v>
      </c>
      <c r="D11142" t="s">
        <v>535</v>
      </c>
      <c r="E11142">
        <v>486002000</v>
      </c>
      <c r="F11142" t="s">
        <v>543</v>
      </c>
      <c r="G11142" t="s">
        <v>420</v>
      </c>
      <c r="H11142" t="s">
        <v>73</v>
      </c>
      <c r="I11142" t="s">
        <v>35</v>
      </c>
      <c r="J11142" t="s">
        <v>548</v>
      </c>
      <c r="K11142" t="s">
        <v>539</v>
      </c>
      <c r="L11142" t="s">
        <v>540</v>
      </c>
      <c r="M11142" t="s">
        <v>39</v>
      </c>
      <c r="N11142" t="s">
        <v>40</v>
      </c>
      <c r="O11142" t="s">
        <v>541</v>
      </c>
      <c r="P11142" t="s">
        <v>42</v>
      </c>
      <c r="Q11142" t="s">
        <v>43</v>
      </c>
      <c r="R11142">
        <v>54</v>
      </c>
      <c r="S11142" t="s">
        <v>540</v>
      </c>
      <c r="T11142" t="s">
        <v>60</v>
      </c>
      <c r="U11142" t="s">
        <v>46</v>
      </c>
      <c r="V11142" t="s">
        <v>542</v>
      </c>
      <c r="W11142" t="s">
        <v>345</v>
      </c>
      <c r="X11142" t="s">
        <v>125</v>
      </c>
      <c r="Y11142">
        <v>71600631</v>
      </c>
      <c r="Z11142" t="s">
        <v>371</v>
      </c>
      <c r="AA11142" t="s">
        <v>275</v>
      </c>
      <c r="AB11142" t="str">
        <f>CONCATENATE(A11142,"-",AA11142)</f>
        <v>10016397-Between 40% and 52%</v>
      </c>
      <c r="AC11142" s="1">
        <v>43647</v>
      </c>
      <c r="AD11142" s="1">
        <v>44742</v>
      </c>
      <c r="AE11142" s="2">
        <v>435.27</v>
      </c>
    </row>
    <row r="11143" spans="1:31" x14ac:dyDescent="0.25">
      <c r="A11143">
        <v>10016397</v>
      </c>
      <c r="B11143" t="s">
        <v>535</v>
      </c>
      <c r="C11143" t="s">
        <v>535</v>
      </c>
      <c r="D11143" t="s">
        <v>535</v>
      </c>
      <c r="E11143">
        <v>486002000</v>
      </c>
      <c r="F11143" t="s">
        <v>543</v>
      </c>
      <c r="G11143" t="s">
        <v>420</v>
      </c>
      <c r="H11143" t="s">
        <v>73</v>
      </c>
      <c r="I11143" t="s">
        <v>35</v>
      </c>
      <c r="J11143" t="s">
        <v>548</v>
      </c>
      <c r="K11143" t="s">
        <v>539</v>
      </c>
      <c r="L11143" t="s">
        <v>540</v>
      </c>
      <c r="M11143" t="s">
        <v>39</v>
      </c>
      <c r="N11143" t="s">
        <v>40</v>
      </c>
      <c r="O11143" t="s">
        <v>541</v>
      </c>
      <c r="P11143" t="s">
        <v>42</v>
      </c>
      <c r="Q11143" t="s">
        <v>43</v>
      </c>
      <c r="R11143">
        <v>56</v>
      </c>
      <c r="S11143" t="s">
        <v>540</v>
      </c>
      <c r="T11143" t="s">
        <v>60</v>
      </c>
      <c r="U11143" t="s">
        <v>46</v>
      </c>
      <c r="V11143" t="s">
        <v>542</v>
      </c>
      <c r="W11143" t="s">
        <v>345</v>
      </c>
      <c r="X11143" t="s">
        <v>125</v>
      </c>
      <c r="Y11143">
        <v>71600631</v>
      </c>
      <c r="Z11143" t="s">
        <v>371</v>
      </c>
      <c r="AA11143" t="s">
        <v>275</v>
      </c>
      <c r="AB11143" t="str">
        <f>CONCATENATE(A11143,"-",AA11143)</f>
        <v>10016397-Between 40% and 52%</v>
      </c>
      <c r="AC11143" s="1">
        <v>43647</v>
      </c>
      <c r="AD11143" s="1">
        <v>44742</v>
      </c>
      <c r="AE11143" s="2">
        <v>-1373.49</v>
      </c>
    </row>
    <row r="11144" spans="1:31" x14ac:dyDescent="0.25">
      <c r="A11144">
        <v>10016397</v>
      </c>
      <c r="B11144" t="s">
        <v>535</v>
      </c>
      <c r="C11144" t="s">
        <v>535</v>
      </c>
      <c r="D11144" t="s">
        <v>535</v>
      </c>
      <c r="E11144">
        <v>486002000</v>
      </c>
      <c r="F11144" t="s">
        <v>543</v>
      </c>
      <c r="G11144" t="s">
        <v>420</v>
      </c>
      <c r="H11144" t="s">
        <v>73</v>
      </c>
      <c r="I11144" t="s">
        <v>35</v>
      </c>
      <c r="J11144" t="s">
        <v>558</v>
      </c>
      <c r="K11144" t="s">
        <v>539</v>
      </c>
      <c r="L11144" t="s">
        <v>540</v>
      </c>
      <c r="M11144" t="s">
        <v>39</v>
      </c>
      <c r="N11144" t="s">
        <v>40</v>
      </c>
      <c r="O11144" t="s">
        <v>541</v>
      </c>
      <c r="P11144" t="s">
        <v>42</v>
      </c>
      <c r="Q11144" t="s">
        <v>43</v>
      </c>
      <c r="R11144">
        <v>57</v>
      </c>
      <c r="S11144" t="s">
        <v>540</v>
      </c>
      <c r="T11144" t="s">
        <v>60</v>
      </c>
      <c r="U11144" t="s">
        <v>46</v>
      </c>
      <c r="V11144" t="s">
        <v>542</v>
      </c>
      <c r="W11144" t="s">
        <v>345</v>
      </c>
      <c r="X11144" t="s">
        <v>125</v>
      </c>
      <c r="Y11144">
        <v>71604455</v>
      </c>
      <c r="Z11144" t="s">
        <v>274</v>
      </c>
      <c r="AA11144" t="s">
        <v>275</v>
      </c>
      <c r="AB11144" t="str">
        <f>CONCATENATE(A11144,"-",AA11144)</f>
        <v>10016397-Between 40% and 52%</v>
      </c>
      <c r="AC11144" s="1">
        <v>44096</v>
      </c>
      <c r="AD11144" s="1">
        <v>44804</v>
      </c>
      <c r="AE11144" s="2">
        <v>167.5</v>
      </c>
    </row>
    <row r="11145" spans="1:31" x14ac:dyDescent="0.25">
      <c r="A11145">
        <v>10016397</v>
      </c>
      <c r="B11145" t="s">
        <v>535</v>
      </c>
      <c r="C11145" t="s">
        <v>535</v>
      </c>
      <c r="D11145" t="s">
        <v>535</v>
      </c>
      <c r="E11145">
        <v>486002000</v>
      </c>
      <c r="F11145" t="s">
        <v>543</v>
      </c>
      <c r="G11145" t="s">
        <v>420</v>
      </c>
      <c r="H11145" t="s">
        <v>73</v>
      </c>
      <c r="I11145" t="s">
        <v>35</v>
      </c>
      <c r="J11145" t="s">
        <v>551</v>
      </c>
      <c r="K11145" t="s">
        <v>545</v>
      </c>
      <c r="L11145" t="s">
        <v>466</v>
      </c>
      <c r="M11145" t="s">
        <v>239</v>
      </c>
      <c r="N11145" t="s">
        <v>467</v>
      </c>
      <c r="O11145" t="s">
        <v>546</v>
      </c>
      <c r="P11145" t="s">
        <v>79</v>
      </c>
      <c r="Q11145" t="s">
        <v>43</v>
      </c>
      <c r="R11145">
        <v>54</v>
      </c>
      <c r="S11145" t="s">
        <v>540</v>
      </c>
      <c r="T11145" t="s">
        <v>60</v>
      </c>
      <c r="U11145" t="s">
        <v>467</v>
      </c>
      <c r="V11145" t="s">
        <v>552</v>
      </c>
      <c r="W11145" t="s">
        <v>345</v>
      </c>
      <c r="X11145" t="s">
        <v>125</v>
      </c>
      <c r="Y11145">
        <v>71676639</v>
      </c>
      <c r="Z11145" t="s">
        <v>84</v>
      </c>
      <c r="AA11145" t="s">
        <v>471</v>
      </c>
      <c r="AB11145" t="str">
        <f>CONCATENATE(A11145,"-",AA11145)</f>
        <v>10016397-WVU Foundation</v>
      </c>
      <c r="AC11145" s="1">
        <v>43282</v>
      </c>
      <c r="AD11145" s="1">
        <v>45107</v>
      </c>
      <c r="AE11145" s="2">
        <v>9.83</v>
      </c>
    </row>
    <row r="11146" spans="1:31" x14ac:dyDescent="0.25">
      <c r="A11146">
        <v>10016397</v>
      </c>
      <c r="B11146" t="s">
        <v>535</v>
      </c>
      <c r="C11146" t="s">
        <v>535</v>
      </c>
      <c r="D11146" t="s">
        <v>535</v>
      </c>
      <c r="E11146">
        <v>486002000</v>
      </c>
      <c r="F11146" t="s">
        <v>543</v>
      </c>
      <c r="G11146" t="s">
        <v>420</v>
      </c>
      <c r="H11146" t="s">
        <v>299</v>
      </c>
      <c r="I11146" t="s">
        <v>35</v>
      </c>
      <c r="J11146" t="s">
        <v>551</v>
      </c>
      <c r="K11146" t="s">
        <v>545</v>
      </c>
      <c r="L11146" t="s">
        <v>466</v>
      </c>
      <c r="M11146" t="s">
        <v>239</v>
      </c>
      <c r="N11146" t="s">
        <v>467</v>
      </c>
      <c r="O11146" t="s">
        <v>546</v>
      </c>
      <c r="P11146" t="s">
        <v>79</v>
      </c>
      <c r="Q11146" t="s">
        <v>43</v>
      </c>
      <c r="R11146">
        <v>54</v>
      </c>
      <c r="S11146" t="s">
        <v>540</v>
      </c>
      <c r="T11146" t="s">
        <v>60</v>
      </c>
      <c r="U11146" t="s">
        <v>467</v>
      </c>
      <c r="V11146" t="s">
        <v>552</v>
      </c>
      <c r="W11146" t="s">
        <v>345</v>
      </c>
      <c r="X11146" t="s">
        <v>125</v>
      </c>
      <c r="Y11146">
        <v>71676639</v>
      </c>
      <c r="Z11146" t="s">
        <v>84</v>
      </c>
      <c r="AA11146" t="s">
        <v>471</v>
      </c>
      <c r="AB11146" t="str">
        <f>CONCATENATE(A11146,"-",AA11146)</f>
        <v>10016397-WVU Foundation</v>
      </c>
      <c r="AC11146" s="1">
        <v>43282</v>
      </c>
      <c r="AD11146" s="1">
        <v>45107</v>
      </c>
      <c r="AE11146" s="2">
        <v>-52.98</v>
      </c>
    </row>
    <row r="11147" spans="1:31" x14ac:dyDescent="0.25">
      <c r="A11147">
        <v>10016397</v>
      </c>
      <c r="B11147" t="s">
        <v>535</v>
      </c>
      <c r="C11147" t="s">
        <v>535</v>
      </c>
      <c r="D11147" t="s">
        <v>535</v>
      </c>
      <c r="E11147">
        <v>486002000</v>
      </c>
      <c r="F11147" t="s">
        <v>543</v>
      </c>
      <c r="G11147" t="s">
        <v>420</v>
      </c>
      <c r="H11147" t="s">
        <v>92</v>
      </c>
      <c r="I11147" t="s">
        <v>35</v>
      </c>
      <c r="J11147" t="s">
        <v>538</v>
      </c>
      <c r="K11147" t="s">
        <v>539</v>
      </c>
      <c r="L11147" t="s">
        <v>540</v>
      </c>
      <c r="M11147" t="s">
        <v>39</v>
      </c>
      <c r="N11147" t="s">
        <v>40</v>
      </c>
      <c r="O11147" t="s">
        <v>541</v>
      </c>
      <c r="P11147" t="s">
        <v>42</v>
      </c>
      <c r="Q11147" t="s">
        <v>43</v>
      </c>
      <c r="R11147">
        <v>65</v>
      </c>
      <c r="S11147" t="s">
        <v>540</v>
      </c>
      <c r="T11147" t="s">
        <v>62</v>
      </c>
      <c r="U11147" t="s">
        <v>46</v>
      </c>
      <c r="V11147" t="s">
        <v>542</v>
      </c>
      <c r="W11147" t="s">
        <v>345</v>
      </c>
      <c r="X11147" t="s">
        <v>125</v>
      </c>
      <c r="Y11147">
        <v>71605126</v>
      </c>
      <c r="Z11147" t="s">
        <v>274</v>
      </c>
      <c r="AA11147" t="s">
        <v>275</v>
      </c>
      <c r="AB11147" t="str">
        <f>CONCATENATE(A11147,"-",AA11147)</f>
        <v>10016397-Between 40% and 52%</v>
      </c>
      <c r="AC11147" s="1">
        <v>44790</v>
      </c>
      <c r="AD11147" s="1">
        <v>45107</v>
      </c>
      <c r="AE11147" s="2">
        <v>1271.1600000000001</v>
      </c>
    </row>
    <row r="11148" spans="1:31" x14ac:dyDescent="0.25">
      <c r="A11148">
        <v>10016397</v>
      </c>
      <c r="B11148" t="s">
        <v>535</v>
      </c>
      <c r="C11148" t="s">
        <v>535</v>
      </c>
      <c r="D11148" t="s">
        <v>535</v>
      </c>
      <c r="E11148">
        <v>486002000</v>
      </c>
      <c r="F11148" t="s">
        <v>543</v>
      </c>
      <c r="G11148" t="s">
        <v>420</v>
      </c>
      <c r="H11148" t="s">
        <v>92</v>
      </c>
      <c r="I11148" t="s">
        <v>35</v>
      </c>
      <c r="J11148" t="s">
        <v>553</v>
      </c>
      <c r="K11148" t="s">
        <v>539</v>
      </c>
      <c r="L11148" t="s">
        <v>466</v>
      </c>
      <c r="M11148" t="s">
        <v>239</v>
      </c>
      <c r="N11148" t="s">
        <v>467</v>
      </c>
      <c r="O11148" t="s">
        <v>546</v>
      </c>
      <c r="P11148" t="s">
        <v>79</v>
      </c>
      <c r="Q11148" t="s">
        <v>43</v>
      </c>
      <c r="R11148">
        <v>78</v>
      </c>
      <c r="S11148" t="s">
        <v>540</v>
      </c>
      <c r="T11148" t="s">
        <v>62</v>
      </c>
      <c r="U11148" t="s">
        <v>467</v>
      </c>
      <c r="V11148" t="s">
        <v>554</v>
      </c>
      <c r="W11148" t="s">
        <v>345</v>
      </c>
      <c r="X11148" t="s">
        <v>125</v>
      </c>
      <c r="Y11148">
        <v>71676639</v>
      </c>
      <c r="Z11148" t="s">
        <v>84</v>
      </c>
      <c r="AA11148" t="s">
        <v>471</v>
      </c>
      <c r="AB11148" t="str">
        <f>CONCATENATE(A11148,"-",AA11148)</f>
        <v>10016397-WVU Foundation</v>
      </c>
      <c r="AC11148" s="1">
        <v>42917</v>
      </c>
      <c r="AD11148" s="1">
        <v>45107</v>
      </c>
      <c r="AE11148" s="2">
        <v>78.41</v>
      </c>
    </row>
    <row r="11149" spans="1:31" x14ac:dyDescent="0.25">
      <c r="A11149">
        <v>10016397</v>
      </c>
      <c r="B11149" t="s">
        <v>535</v>
      </c>
      <c r="C11149" t="s">
        <v>535</v>
      </c>
      <c r="D11149" t="s">
        <v>535</v>
      </c>
      <c r="E11149">
        <v>486002000</v>
      </c>
      <c r="F11149" t="s">
        <v>543</v>
      </c>
      <c r="G11149" t="s">
        <v>420</v>
      </c>
      <c r="H11149" t="s">
        <v>557</v>
      </c>
      <c r="I11149" t="s">
        <v>35</v>
      </c>
      <c r="J11149" t="s">
        <v>538</v>
      </c>
      <c r="K11149" t="s">
        <v>539</v>
      </c>
      <c r="L11149" t="s">
        <v>540</v>
      </c>
      <c r="M11149" t="s">
        <v>39</v>
      </c>
      <c r="N11149" t="s">
        <v>40</v>
      </c>
      <c r="O11149" t="s">
        <v>541</v>
      </c>
      <c r="P11149" t="s">
        <v>42</v>
      </c>
      <c r="Q11149" t="s">
        <v>43</v>
      </c>
      <c r="R11149">
        <v>67</v>
      </c>
      <c r="S11149" t="s">
        <v>540</v>
      </c>
      <c r="T11149" t="s">
        <v>62</v>
      </c>
      <c r="U11149" t="s">
        <v>46</v>
      </c>
      <c r="V11149" t="s">
        <v>542</v>
      </c>
      <c r="W11149" t="s">
        <v>345</v>
      </c>
      <c r="X11149" t="s">
        <v>125</v>
      </c>
      <c r="Y11149">
        <v>71605126</v>
      </c>
      <c r="Z11149" t="s">
        <v>274</v>
      </c>
      <c r="AA11149" t="s">
        <v>275</v>
      </c>
      <c r="AB11149" t="str">
        <f>CONCATENATE(A11149,"-",AA11149)</f>
        <v>10016397-Between 40% and 52%</v>
      </c>
      <c r="AC11149" s="1">
        <v>44790</v>
      </c>
      <c r="AD11149" s="1">
        <v>45107</v>
      </c>
      <c r="AE11149" s="2">
        <v>9226.99</v>
      </c>
    </row>
    <row r="11150" spans="1:31" x14ac:dyDescent="0.25">
      <c r="A11150">
        <v>10016397</v>
      </c>
      <c r="B11150" t="s">
        <v>535</v>
      </c>
      <c r="C11150" t="s">
        <v>535</v>
      </c>
      <c r="D11150" t="s">
        <v>535</v>
      </c>
      <c r="E11150">
        <v>486002000</v>
      </c>
      <c r="F11150" t="s">
        <v>543</v>
      </c>
      <c r="G11150" t="s">
        <v>420</v>
      </c>
      <c r="H11150" t="s">
        <v>3519</v>
      </c>
      <c r="I11150" t="s">
        <v>35</v>
      </c>
      <c r="J11150" t="s">
        <v>551</v>
      </c>
      <c r="K11150" t="s">
        <v>545</v>
      </c>
      <c r="L11150" t="s">
        <v>466</v>
      </c>
      <c r="M11150" t="s">
        <v>239</v>
      </c>
      <c r="N11150" t="s">
        <v>467</v>
      </c>
      <c r="O11150" t="s">
        <v>546</v>
      </c>
      <c r="P11150" t="s">
        <v>79</v>
      </c>
      <c r="Q11150" t="s">
        <v>43</v>
      </c>
      <c r="R11150" t="s">
        <v>5125</v>
      </c>
      <c r="S11150" t="s">
        <v>540</v>
      </c>
      <c r="T11150" t="s">
        <v>62</v>
      </c>
      <c r="U11150" t="s">
        <v>467</v>
      </c>
      <c r="V11150" t="s">
        <v>552</v>
      </c>
      <c r="W11150" t="s">
        <v>345</v>
      </c>
      <c r="X11150" t="s">
        <v>125</v>
      </c>
      <c r="Y11150">
        <v>71676639</v>
      </c>
      <c r="Z11150" t="s">
        <v>84</v>
      </c>
      <c r="AA11150" t="s">
        <v>471</v>
      </c>
      <c r="AB11150" t="str">
        <f>CONCATENATE(A11150,"-",AA11150)</f>
        <v>10016397-WVU Foundation</v>
      </c>
      <c r="AC11150" s="1">
        <v>43282</v>
      </c>
      <c r="AD11150" s="1">
        <v>45107</v>
      </c>
      <c r="AE11150" s="2">
        <v>3570</v>
      </c>
    </row>
    <row r="11151" spans="1:31" x14ac:dyDescent="0.25">
      <c r="A11151">
        <v>10016397</v>
      </c>
      <c r="B11151" t="s">
        <v>535</v>
      </c>
      <c r="C11151" t="s">
        <v>535</v>
      </c>
      <c r="D11151" t="s">
        <v>535</v>
      </c>
      <c r="E11151">
        <v>486002000</v>
      </c>
      <c r="F11151" t="s">
        <v>543</v>
      </c>
      <c r="G11151" t="s">
        <v>420</v>
      </c>
      <c r="H11151" t="s">
        <v>303</v>
      </c>
      <c r="I11151" t="s">
        <v>35</v>
      </c>
      <c r="J11151" t="s">
        <v>551</v>
      </c>
      <c r="K11151" t="s">
        <v>545</v>
      </c>
      <c r="L11151" t="s">
        <v>466</v>
      </c>
      <c r="M11151" t="s">
        <v>239</v>
      </c>
      <c r="N11151" t="s">
        <v>467</v>
      </c>
      <c r="O11151" t="s">
        <v>546</v>
      </c>
      <c r="P11151" t="s">
        <v>79</v>
      </c>
      <c r="Q11151" t="s">
        <v>43</v>
      </c>
      <c r="R11151" t="s">
        <v>5125</v>
      </c>
      <c r="S11151" t="s">
        <v>540</v>
      </c>
      <c r="T11151" t="s">
        <v>62</v>
      </c>
      <c r="U11151" t="s">
        <v>467</v>
      </c>
      <c r="V11151" t="s">
        <v>552</v>
      </c>
      <c r="W11151" t="s">
        <v>345</v>
      </c>
      <c r="X11151" t="s">
        <v>125</v>
      </c>
      <c r="Y11151">
        <v>71676639</v>
      </c>
      <c r="Z11151" t="s">
        <v>84</v>
      </c>
      <c r="AA11151" t="s">
        <v>471</v>
      </c>
      <c r="AB11151" t="str">
        <f>CONCATENATE(A11151,"-",AA11151)</f>
        <v>10016397-WVU Foundation</v>
      </c>
      <c r="AC11151" s="1">
        <v>43282</v>
      </c>
      <c r="AD11151" s="1">
        <v>45107</v>
      </c>
      <c r="AE11151" s="2">
        <v>185.52</v>
      </c>
    </row>
    <row r="11152" spans="1:31" x14ac:dyDescent="0.25">
      <c r="A11152">
        <v>10016397</v>
      </c>
      <c r="B11152" t="s">
        <v>535</v>
      </c>
      <c r="C11152" t="s">
        <v>535</v>
      </c>
      <c r="D11152" t="s">
        <v>535</v>
      </c>
      <c r="E11152">
        <v>486002000</v>
      </c>
      <c r="F11152" t="s">
        <v>543</v>
      </c>
      <c r="G11152" t="s">
        <v>420</v>
      </c>
      <c r="H11152" t="s">
        <v>569</v>
      </c>
      <c r="I11152" t="s">
        <v>35</v>
      </c>
      <c r="J11152" t="s">
        <v>558</v>
      </c>
      <c r="K11152" t="s">
        <v>539</v>
      </c>
      <c r="L11152" t="s">
        <v>540</v>
      </c>
      <c r="M11152" t="s">
        <v>39</v>
      </c>
      <c r="N11152" t="s">
        <v>40</v>
      </c>
      <c r="O11152" t="s">
        <v>541</v>
      </c>
      <c r="P11152" t="s">
        <v>42</v>
      </c>
      <c r="Q11152" t="s">
        <v>43</v>
      </c>
      <c r="R11152">
        <v>57</v>
      </c>
      <c r="S11152" t="s">
        <v>540</v>
      </c>
      <c r="T11152" t="s">
        <v>62</v>
      </c>
      <c r="U11152" t="s">
        <v>46</v>
      </c>
      <c r="V11152" t="s">
        <v>542</v>
      </c>
      <c r="W11152" t="s">
        <v>345</v>
      </c>
      <c r="X11152" t="s">
        <v>125</v>
      </c>
      <c r="Y11152">
        <v>71604455</v>
      </c>
      <c r="Z11152" t="s">
        <v>274</v>
      </c>
      <c r="AA11152" t="s">
        <v>275</v>
      </c>
      <c r="AB11152" t="str">
        <f>CONCATENATE(A11152,"-",AA11152)</f>
        <v>10016397-Between 40% and 52%</v>
      </c>
      <c r="AC11152" s="1">
        <v>44096</v>
      </c>
      <c r="AD11152" s="1">
        <v>44804</v>
      </c>
      <c r="AE11152" s="2">
        <v>330</v>
      </c>
    </row>
    <row r="11153" spans="1:31" x14ac:dyDescent="0.25">
      <c r="A11153">
        <v>10016397</v>
      </c>
      <c r="B11153" t="s">
        <v>535</v>
      </c>
      <c r="C11153" t="s">
        <v>535</v>
      </c>
      <c r="D11153" t="s">
        <v>535</v>
      </c>
      <c r="E11153">
        <v>486002000</v>
      </c>
      <c r="F11153" t="s">
        <v>543</v>
      </c>
      <c r="G11153" t="s">
        <v>420</v>
      </c>
      <c r="H11153" t="s">
        <v>171</v>
      </c>
      <c r="I11153" t="s">
        <v>35</v>
      </c>
      <c r="J11153" t="s">
        <v>538</v>
      </c>
      <c r="K11153" t="s">
        <v>539</v>
      </c>
      <c r="L11153" t="s">
        <v>540</v>
      </c>
      <c r="M11153" t="s">
        <v>39</v>
      </c>
      <c r="N11153" t="s">
        <v>40</v>
      </c>
      <c r="O11153" t="s">
        <v>541</v>
      </c>
      <c r="P11153" t="s">
        <v>42</v>
      </c>
      <c r="Q11153" t="s">
        <v>43</v>
      </c>
      <c r="R11153">
        <v>62</v>
      </c>
      <c r="S11153" t="s">
        <v>540</v>
      </c>
      <c r="T11153" t="s">
        <v>62</v>
      </c>
      <c r="U11153" t="s">
        <v>46</v>
      </c>
      <c r="V11153" t="s">
        <v>542</v>
      </c>
      <c r="W11153" t="s">
        <v>345</v>
      </c>
      <c r="X11153" t="s">
        <v>125</v>
      </c>
      <c r="Y11153">
        <v>71605126</v>
      </c>
      <c r="Z11153" t="s">
        <v>274</v>
      </c>
      <c r="AA11153" t="s">
        <v>275</v>
      </c>
      <c r="AB11153" t="str">
        <f>CONCATENATE(A11153,"-",AA11153)</f>
        <v>10016397-Between 40% and 52%</v>
      </c>
      <c r="AC11153" s="1">
        <v>44790</v>
      </c>
      <c r="AD11153" s="1">
        <v>45107</v>
      </c>
      <c r="AE11153" s="2">
        <v>114.58</v>
      </c>
    </row>
    <row r="11154" spans="1:31" x14ac:dyDescent="0.25">
      <c r="A11154">
        <v>10016397</v>
      </c>
      <c r="B11154" t="s">
        <v>535</v>
      </c>
      <c r="C11154" t="s">
        <v>535</v>
      </c>
      <c r="D11154" t="s">
        <v>535</v>
      </c>
      <c r="E11154">
        <v>486002000</v>
      </c>
      <c r="F11154" t="s">
        <v>543</v>
      </c>
      <c r="G11154" t="s">
        <v>420</v>
      </c>
      <c r="H11154" t="s">
        <v>93</v>
      </c>
      <c r="I11154" t="s">
        <v>35</v>
      </c>
      <c r="J11154" t="s">
        <v>551</v>
      </c>
      <c r="K11154" t="s">
        <v>545</v>
      </c>
      <c r="L11154" t="s">
        <v>466</v>
      </c>
      <c r="M11154" t="s">
        <v>239</v>
      </c>
      <c r="N11154" t="s">
        <v>467</v>
      </c>
      <c r="O11154" t="s">
        <v>546</v>
      </c>
      <c r="P11154" t="s">
        <v>79</v>
      </c>
      <c r="Q11154" t="s">
        <v>43</v>
      </c>
      <c r="R11154">
        <v>76</v>
      </c>
      <c r="S11154" t="s">
        <v>540</v>
      </c>
      <c r="T11154" t="s">
        <v>62</v>
      </c>
      <c r="U11154" t="s">
        <v>467</v>
      </c>
      <c r="V11154" t="s">
        <v>552</v>
      </c>
      <c r="W11154" t="s">
        <v>345</v>
      </c>
      <c r="X11154" t="s">
        <v>125</v>
      </c>
      <c r="Y11154">
        <v>71676639</v>
      </c>
      <c r="Z11154" t="s">
        <v>84</v>
      </c>
      <c r="AA11154" t="s">
        <v>471</v>
      </c>
      <c r="AB11154" t="str">
        <f>CONCATENATE(A11154,"-",AA11154)</f>
        <v>10016397-WVU Foundation</v>
      </c>
      <c r="AC11154" s="1">
        <v>43282</v>
      </c>
      <c r="AD11154" s="1">
        <v>45107</v>
      </c>
      <c r="AE11154" s="2">
        <v>119.61</v>
      </c>
    </row>
    <row r="11155" spans="1:31" x14ac:dyDescent="0.25">
      <c r="A11155">
        <v>10016397</v>
      </c>
      <c r="B11155" t="s">
        <v>535</v>
      </c>
      <c r="C11155" t="s">
        <v>535</v>
      </c>
      <c r="D11155" t="s">
        <v>535</v>
      </c>
      <c r="E11155">
        <v>486002000</v>
      </c>
      <c r="F11155" t="s">
        <v>543</v>
      </c>
      <c r="G11155" t="s">
        <v>420</v>
      </c>
      <c r="H11155" t="s">
        <v>216</v>
      </c>
      <c r="I11155" t="s">
        <v>35</v>
      </c>
      <c r="J11155" t="s">
        <v>558</v>
      </c>
      <c r="K11155" t="s">
        <v>539</v>
      </c>
      <c r="L11155" t="s">
        <v>540</v>
      </c>
      <c r="M11155" t="s">
        <v>39</v>
      </c>
      <c r="N11155" t="s">
        <v>40</v>
      </c>
      <c r="O11155" t="s">
        <v>541</v>
      </c>
      <c r="P11155" t="s">
        <v>42</v>
      </c>
      <c r="Q11155" t="s">
        <v>43</v>
      </c>
      <c r="R11155">
        <v>57</v>
      </c>
      <c r="S11155" t="s">
        <v>540</v>
      </c>
      <c r="T11155" t="s">
        <v>62</v>
      </c>
      <c r="U11155" t="s">
        <v>46</v>
      </c>
      <c r="V11155" t="s">
        <v>542</v>
      </c>
      <c r="W11155" t="s">
        <v>345</v>
      </c>
      <c r="X11155" t="s">
        <v>125</v>
      </c>
      <c r="Y11155">
        <v>71604455</v>
      </c>
      <c r="Z11155" t="s">
        <v>274</v>
      </c>
      <c r="AA11155" t="s">
        <v>275</v>
      </c>
      <c r="AB11155" t="str">
        <f>CONCATENATE(A11155,"-",AA11155)</f>
        <v>10016397-Between 40% and 52%</v>
      </c>
      <c r="AC11155" s="1">
        <v>44096</v>
      </c>
      <c r="AD11155" s="1">
        <v>44804</v>
      </c>
      <c r="AE11155" s="2">
        <v>-15</v>
      </c>
    </row>
    <row r="11156" spans="1:31" x14ac:dyDescent="0.25">
      <c r="A11156">
        <v>10016397</v>
      </c>
      <c r="B11156" t="s">
        <v>535</v>
      </c>
      <c r="C11156" t="s">
        <v>535</v>
      </c>
      <c r="D11156" t="s">
        <v>535</v>
      </c>
      <c r="E11156">
        <v>486002000</v>
      </c>
      <c r="F11156" t="s">
        <v>543</v>
      </c>
      <c r="G11156" t="s">
        <v>420</v>
      </c>
      <c r="H11156" t="s">
        <v>94</v>
      </c>
      <c r="I11156" t="s">
        <v>35</v>
      </c>
      <c r="J11156" t="s">
        <v>551</v>
      </c>
      <c r="K11156" t="s">
        <v>545</v>
      </c>
      <c r="L11156" t="s">
        <v>466</v>
      </c>
      <c r="M11156" t="s">
        <v>239</v>
      </c>
      <c r="N11156" t="s">
        <v>467</v>
      </c>
      <c r="O11156" t="s">
        <v>546</v>
      </c>
      <c r="P11156" t="s">
        <v>79</v>
      </c>
      <c r="Q11156" t="s">
        <v>43</v>
      </c>
      <c r="R11156">
        <v>73</v>
      </c>
      <c r="S11156" t="s">
        <v>540</v>
      </c>
      <c r="T11156" t="s">
        <v>62</v>
      </c>
      <c r="U11156" t="s">
        <v>467</v>
      </c>
      <c r="V11156" t="s">
        <v>552</v>
      </c>
      <c r="W11156" t="s">
        <v>345</v>
      </c>
      <c r="X11156" t="s">
        <v>125</v>
      </c>
      <c r="Y11156">
        <v>71676639</v>
      </c>
      <c r="Z11156" t="s">
        <v>84</v>
      </c>
      <c r="AA11156" t="s">
        <v>471</v>
      </c>
      <c r="AB11156" t="str">
        <f>CONCATENATE(A11156,"-",AA11156)</f>
        <v>10016397-WVU Foundation</v>
      </c>
      <c r="AC11156" s="1">
        <v>43282</v>
      </c>
      <c r="AD11156" s="1">
        <v>45107</v>
      </c>
      <c r="AE11156" s="2">
        <v>226.7</v>
      </c>
    </row>
    <row r="11157" spans="1:31" x14ac:dyDescent="0.25">
      <c r="A11157">
        <v>10016397</v>
      </c>
      <c r="B11157" t="s">
        <v>535</v>
      </c>
      <c r="C11157" t="s">
        <v>535</v>
      </c>
      <c r="D11157" t="s">
        <v>535</v>
      </c>
      <c r="E11157">
        <v>486002000</v>
      </c>
      <c r="F11157" t="s">
        <v>543</v>
      </c>
      <c r="G11157" t="s">
        <v>420</v>
      </c>
      <c r="H11157" t="s">
        <v>152</v>
      </c>
      <c r="I11157" t="s">
        <v>35</v>
      </c>
      <c r="J11157" t="s">
        <v>544</v>
      </c>
      <c r="K11157" t="s">
        <v>545</v>
      </c>
      <c r="L11157" t="s">
        <v>545</v>
      </c>
      <c r="M11157" t="s">
        <v>239</v>
      </c>
      <c r="N11157" t="s">
        <v>467</v>
      </c>
      <c r="O11157" t="s">
        <v>546</v>
      </c>
      <c r="P11157" t="s">
        <v>79</v>
      </c>
      <c r="Q11157" t="s">
        <v>43</v>
      </c>
      <c r="R11157">
        <v>52</v>
      </c>
      <c r="S11157" t="s">
        <v>540</v>
      </c>
      <c r="T11157" t="s">
        <v>153</v>
      </c>
      <c r="U11157" t="s">
        <v>467</v>
      </c>
      <c r="V11157" t="s">
        <v>547</v>
      </c>
      <c r="W11157" t="s">
        <v>345</v>
      </c>
      <c r="X11157" t="s">
        <v>125</v>
      </c>
      <c r="Y11157">
        <v>71676639</v>
      </c>
      <c r="Z11157" t="s">
        <v>84</v>
      </c>
      <c r="AA11157" t="s">
        <v>471</v>
      </c>
      <c r="AB11157" t="str">
        <f>CONCATENATE(A11157,"-",AA11157)</f>
        <v>10016397-WVU Foundation</v>
      </c>
      <c r="AC11157" s="1">
        <v>44378</v>
      </c>
      <c r="AD11157" s="1">
        <v>44742</v>
      </c>
      <c r="AE11157" s="2">
        <v>1453.86</v>
      </c>
    </row>
    <row r="11158" spans="1:31" x14ac:dyDescent="0.25">
      <c r="A11158">
        <v>10016397</v>
      </c>
      <c r="B11158" t="s">
        <v>535</v>
      </c>
      <c r="C11158" t="s">
        <v>535</v>
      </c>
      <c r="D11158" t="s">
        <v>535</v>
      </c>
      <c r="E11158">
        <v>486002000</v>
      </c>
      <c r="F11158" t="s">
        <v>543</v>
      </c>
      <c r="G11158" t="s">
        <v>420</v>
      </c>
      <c r="H11158" t="s">
        <v>284</v>
      </c>
      <c r="I11158" t="s">
        <v>35</v>
      </c>
      <c r="J11158" t="s">
        <v>551</v>
      </c>
      <c r="K11158" t="s">
        <v>545</v>
      </c>
      <c r="L11158" t="s">
        <v>466</v>
      </c>
      <c r="M11158" t="s">
        <v>239</v>
      </c>
      <c r="N11158" t="s">
        <v>467</v>
      </c>
      <c r="O11158" t="s">
        <v>546</v>
      </c>
      <c r="P11158" t="s">
        <v>79</v>
      </c>
      <c r="Q11158" t="s">
        <v>43</v>
      </c>
      <c r="R11158">
        <v>54</v>
      </c>
      <c r="S11158" t="s">
        <v>540</v>
      </c>
      <c r="T11158" t="s">
        <v>213</v>
      </c>
      <c r="U11158" t="s">
        <v>467</v>
      </c>
      <c r="V11158" t="s">
        <v>552</v>
      </c>
      <c r="W11158" t="s">
        <v>345</v>
      </c>
      <c r="X11158" t="s">
        <v>125</v>
      </c>
      <c r="Y11158">
        <v>71676639</v>
      </c>
      <c r="Z11158" t="s">
        <v>84</v>
      </c>
      <c r="AA11158" t="s">
        <v>471</v>
      </c>
      <c r="AB11158" t="str">
        <f>CONCATENATE(A11158,"-",AA11158)</f>
        <v>10016397-WVU Foundation</v>
      </c>
      <c r="AC11158" s="1">
        <v>43282</v>
      </c>
      <c r="AD11158" s="1">
        <v>45107</v>
      </c>
      <c r="AE11158" s="2">
        <v>-3783.75</v>
      </c>
    </row>
    <row r="11159" spans="1:31" x14ac:dyDescent="0.25">
      <c r="A11159">
        <v>10016397</v>
      </c>
      <c r="B11159" t="s">
        <v>535</v>
      </c>
      <c r="C11159" t="s">
        <v>535</v>
      </c>
      <c r="D11159" t="s">
        <v>535</v>
      </c>
      <c r="E11159">
        <v>486002000</v>
      </c>
      <c r="F11159" t="s">
        <v>543</v>
      </c>
      <c r="G11159" t="s">
        <v>420</v>
      </c>
      <c r="H11159" t="s">
        <v>746</v>
      </c>
      <c r="I11159" t="s">
        <v>219</v>
      </c>
      <c r="J11159" t="s">
        <v>550</v>
      </c>
      <c r="K11159" t="s">
        <v>539</v>
      </c>
      <c r="L11159" t="s">
        <v>540</v>
      </c>
      <c r="M11159" t="s">
        <v>39</v>
      </c>
      <c r="N11159" t="s">
        <v>40</v>
      </c>
      <c r="O11159" t="s">
        <v>541</v>
      </c>
      <c r="P11159" t="s">
        <v>42</v>
      </c>
      <c r="Q11159" t="s">
        <v>43</v>
      </c>
      <c r="R11159" t="s">
        <v>6787</v>
      </c>
      <c r="S11159" t="s">
        <v>540</v>
      </c>
      <c r="T11159" t="s">
        <v>155</v>
      </c>
      <c r="U11159" t="s">
        <v>46</v>
      </c>
      <c r="V11159" t="s">
        <v>542</v>
      </c>
      <c r="W11159" t="s">
        <v>345</v>
      </c>
      <c r="X11159" t="s">
        <v>125</v>
      </c>
      <c r="Y11159">
        <v>71604461</v>
      </c>
      <c r="Z11159" t="s">
        <v>274</v>
      </c>
      <c r="AA11159" t="s">
        <v>275</v>
      </c>
      <c r="AB11159" t="str">
        <f>CONCATENATE(A11159,"-",AA11159)</f>
        <v>10016397-Between 40% and 52%</v>
      </c>
      <c r="AC11159" s="1">
        <v>44013</v>
      </c>
      <c r="AD11159" s="1">
        <v>45107</v>
      </c>
      <c r="AE11159" s="2">
        <v>10395.32</v>
      </c>
    </row>
    <row r="11160" spans="1:31" x14ac:dyDescent="0.25">
      <c r="A11160">
        <v>10016397</v>
      </c>
      <c r="B11160" t="s">
        <v>535</v>
      </c>
      <c r="C11160" t="s">
        <v>535</v>
      </c>
      <c r="D11160" t="s">
        <v>535</v>
      </c>
      <c r="E11160">
        <v>486002000</v>
      </c>
      <c r="F11160" t="s">
        <v>543</v>
      </c>
      <c r="G11160" t="s">
        <v>420</v>
      </c>
      <c r="H11160" t="s">
        <v>2503</v>
      </c>
      <c r="I11160" t="s">
        <v>219</v>
      </c>
      <c r="J11160" t="s">
        <v>550</v>
      </c>
      <c r="K11160" t="s">
        <v>539</v>
      </c>
      <c r="L11160" t="s">
        <v>540</v>
      </c>
      <c r="M11160" t="s">
        <v>39</v>
      </c>
      <c r="N11160" t="s">
        <v>40</v>
      </c>
      <c r="O11160" t="s">
        <v>541</v>
      </c>
      <c r="P11160" t="s">
        <v>42</v>
      </c>
      <c r="Q11160" t="s">
        <v>43</v>
      </c>
      <c r="R11160" t="s">
        <v>6788</v>
      </c>
      <c r="S11160" t="s">
        <v>540</v>
      </c>
      <c r="T11160" t="s">
        <v>155</v>
      </c>
      <c r="U11160" t="s">
        <v>46</v>
      </c>
      <c r="V11160" t="s">
        <v>542</v>
      </c>
      <c r="W11160" t="s">
        <v>345</v>
      </c>
      <c r="X11160" t="s">
        <v>125</v>
      </c>
      <c r="Y11160">
        <v>71604461</v>
      </c>
      <c r="Z11160" t="s">
        <v>274</v>
      </c>
      <c r="AA11160" t="s">
        <v>275</v>
      </c>
      <c r="AB11160" t="str">
        <f>CONCATENATE(A11160,"-",AA11160)</f>
        <v>10016397-Between 40% and 52%</v>
      </c>
      <c r="AC11160" s="1">
        <v>44013</v>
      </c>
      <c r="AD11160" s="1">
        <v>45107</v>
      </c>
      <c r="AE11160" s="2">
        <v>33879.730000000003</v>
      </c>
    </row>
    <row r="11161" spans="1:31" x14ac:dyDescent="0.25">
      <c r="A11161">
        <v>10016397</v>
      </c>
      <c r="B11161" t="s">
        <v>535</v>
      </c>
      <c r="C11161" t="s">
        <v>535</v>
      </c>
      <c r="D11161" t="s">
        <v>535</v>
      </c>
      <c r="E11161">
        <v>486002000</v>
      </c>
      <c r="F11161" t="s">
        <v>543</v>
      </c>
      <c r="G11161" t="s">
        <v>420</v>
      </c>
      <c r="H11161" t="s">
        <v>136</v>
      </c>
      <c r="I11161" t="s">
        <v>35</v>
      </c>
      <c r="J11161" t="s">
        <v>551</v>
      </c>
      <c r="K11161" t="s">
        <v>545</v>
      </c>
      <c r="L11161" t="s">
        <v>466</v>
      </c>
      <c r="M11161" t="s">
        <v>239</v>
      </c>
      <c r="N11161" t="s">
        <v>467</v>
      </c>
      <c r="O11161" t="s">
        <v>546</v>
      </c>
      <c r="P11161" t="s">
        <v>79</v>
      </c>
      <c r="Q11161" t="s">
        <v>43</v>
      </c>
      <c r="R11161">
        <v>54</v>
      </c>
      <c r="S11161" t="s">
        <v>540</v>
      </c>
      <c r="T11161" t="s">
        <v>96</v>
      </c>
      <c r="U11161" t="s">
        <v>467</v>
      </c>
      <c r="V11161" t="s">
        <v>552</v>
      </c>
      <c r="W11161" t="s">
        <v>345</v>
      </c>
      <c r="X11161" t="s">
        <v>125</v>
      </c>
      <c r="Y11161">
        <v>71676639</v>
      </c>
      <c r="Z11161" t="s">
        <v>84</v>
      </c>
      <c r="AA11161" t="s">
        <v>471</v>
      </c>
      <c r="AB11161" t="str">
        <f>CONCATENATE(A11161,"-",AA11161)</f>
        <v>10016397-WVU Foundation</v>
      </c>
      <c r="AC11161" s="1">
        <v>43282</v>
      </c>
      <c r="AD11161" s="1">
        <v>45107</v>
      </c>
      <c r="AE11161" s="2">
        <v>2120.44</v>
      </c>
    </row>
    <row r="11162" spans="1:31" x14ac:dyDescent="0.25">
      <c r="A11162">
        <v>10016397</v>
      </c>
      <c r="B11162" t="s">
        <v>6230</v>
      </c>
      <c r="C11162" t="s">
        <v>535</v>
      </c>
      <c r="D11162" t="s">
        <v>2304</v>
      </c>
      <c r="E11162">
        <v>372040401</v>
      </c>
      <c r="F11162" t="s">
        <v>623</v>
      </c>
      <c r="G11162" t="s">
        <v>624</v>
      </c>
      <c r="H11162" t="s">
        <v>99</v>
      </c>
      <c r="I11162" t="s">
        <v>35</v>
      </c>
      <c r="J11162" t="s">
        <v>548</v>
      </c>
      <c r="K11162" t="s">
        <v>539</v>
      </c>
      <c r="L11162" t="s">
        <v>540</v>
      </c>
      <c r="M11162" t="s">
        <v>39</v>
      </c>
      <c r="N11162" t="s">
        <v>40</v>
      </c>
      <c r="O11162" t="s">
        <v>541</v>
      </c>
      <c r="P11162" t="s">
        <v>42</v>
      </c>
      <c r="Q11162" t="s">
        <v>43</v>
      </c>
      <c r="R11162">
        <v>55</v>
      </c>
      <c r="S11162" t="s">
        <v>540</v>
      </c>
      <c r="T11162" t="s">
        <v>60</v>
      </c>
      <c r="U11162" t="s">
        <v>46</v>
      </c>
      <c r="V11162" t="s">
        <v>542</v>
      </c>
      <c r="W11162" t="s">
        <v>345</v>
      </c>
      <c r="X11162" t="s">
        <v>125</v>
      </c>
      <c r="Y11162">
        <v>71600631</v>
      </c>
      <c r="Z11162" t="s">
        <v>371</v>
      </c>
      <c r="AA11162" t="s">
        <v>275</v>
      </c>
      <c r="AB11162" t="str">
        <f>CONCATENATE(A11162,"-",AA11162)</f>
        <v>10016397-Between 40% and 52%</v>
      </c>
      <c r="AC11162" s="1">
        <v>43647</v>
      </c>
      <c r="AD11162" s="1">
        <v>44742</v>
      </c>
      <c r="AE11162" s="2">
        <v>0</v>
      </c>
    </row>
    <row r="11163" spans="1:31" x14ac:dyDescent="0.25">
      <c r="A11163">
        <v>10016517</v>
      </c>
      <c r="B11163" t="s">
        <v>570</v>
      </c>
      <c r="C11163" t="s">
        <v>570</v>
      </c>
      <c r="D11163" t="s">
        <v>570</v>
      </c>
      <c r="E11163">
        <v>310880070</v>
      </c>
      <c r="F11163" t="s">
        <v>142</v>
      </c>
      <c r="G11163" t="s">
        <v>143</v>
      </c>
      <c r="H11163" t="s">
        <v>73</v>
      </c>
      <c r="I11163" t="s">
        <v>35</v>
      </c>
      <c r="J11163" t="s">
        <v>571</v>
      </c>
      <c r="K11163" t="s">
        <v>474</v>
      </c>
      <c r="L11163" t="s">
        <v>466</v>
      </c>
      <c r="M11163" t="s">
        <v>239</v>
      </c>
      <c r="N11163" t="s">
        <v>467</v>
      </c>
      <c r="O11163" t="s">
        <v>572</v>
      </c>
      <c r="P11163" t="s">
        <v>79</v>
      </c>
      <c r="Q11163" t="s">
        <v>43</v>
      </c>
      <c r="R11163">
        <v>1</v>
      </c>
      <c r="S11163" t="s">
        <v>474</v>
      </c>
      <c r="T11163" t="s">
        <v>60</v>
      </c>
      <c r="U11163" t="s">
        <v>467</v>
      </c>
      <c r="V11163" t="s">
        <v>573</v>
      </c>
      <c r="W11163" t="s">
        <v>151</v>
      </c>
      <c r="X11163" t="s">
        <v>125</v>
      </c>
      <c r="Y11163">
        <v>71671019</v>
      </c>
      <c r="Z11163" t="s">
        <v>84</v>
      </c>
      <c r="AA11163" t="s">
        <v>471</v>
      </c>
      <c r="AB11163" t="str">
        <f>CONCATENATE(A11163,"-",AA11163)</f>
        <v>10016517-WVU Foundation</v>
      </c>
      <c r="AC11163" s="1">
        <v>41456</v>
      </c>
      <c r="AD11163" s="1">
        <v>45107</v>
      </c>
      <c r="AE11163" s="2">
        <v>458.92</v>
      </c>
    </row>
    <row r="11164" spans="1:31" x14ac:dyDescent="0.25">
      <c r="A11164">
        <v>10016517</v>
      </c>
      <c r="B11164" t="s">
        <v>570</v>
      </c>
      <c r="C11164" t="s">
        <v>570</v>
      </c>
      <c r="D11164" t="s">
        <v>570</v>
      </c>
      <c r="E11164">
        <v>310880070</v>
      </c>
      <c r="F11164" t="s">
        <v>142</v>
      </c>
      <c r="G11164" t="s">
        <v>143</v>
      </c>
      <c r="H11164" t="s">
        <v>99</v>
      </c>
      <c r="I11164" t="s">
        <v>35</v>
      </c>
      <c r="J11164" t="s">
        <v>571</v>
      </c>
      <c r="K11164" t="s">
        <v>474</v>
      </c>
      <c r="L11164" t="s">
        <v>466</v>
      </c>
      <c r="M11164" t="s">
        <v>239</v>
      </c>
      <c r="N11164" t="s">
        <v>467</v>
      </c>
      <c r="O11164" t="s">
        <v>572</v>
      </c>
      <c r="P11164" t="s">
        <v>79</v>
      </c>
      <c r="Q11164" t="s">
        <v>43</v>
      </c>
      <c r="R11164">
        <v>18</v>
      </c>
      <c r="S11164" t="s">
        <v>474</v>
      </c>
      <c r="T11164" t="s">
        <v>60</v>
      </c>
      <c r="U11164" t="s">
        <v>467</v>
      </c>
      <c r="V11164" t="s">
        <v>573</v>
      </c>
      <c r="W11164" t="s">
        <v>151</v>
      </c>
      <c r="X11164" t="s">
        <v>125</v>
      </c>
      <c r="Y11164">
        <v>71671019</v>
      </c>
      <c r="Z11164" t="s">
        <v>84</v>
      </c>
      <c r="AA11164" t="s">
        <v>471</v>
      </c>
      <c r="AB11164" t="str">
        <f>CONCATENATE(A11164,"-",AA11164)</f>
        <v>10016517-WVU Foundation</v>
      </c>
      <c r="AC11164" s="1">
        <v>41456</v>
      </c>
      <c r="AD11164" s="1">
        <v>45107</v>
      </c>
      <c r="AE11164" s="2">
        <v>945.03</v>
      </c>
    </row>
    <row r="11165" spans="1:31" x14ac:dyDescent="0.25">
      <c r="A11165">
        <v>10016517</v>
      </c>
      <c r="B11165" t="s">
        <v>570</v>
      </c>
      <c r="C11165" t="s">
        <v>570</v>
      </c>
      <c r="D11165" t="s">
        <v>5133</v>
      </c>
      <c r="E11165">
        <v>570010043</v>
      </c>
      <c r="F11165" t="s">
        <v>1732</v>
      </c>
      <c r="G11165" t="s">
        <v>1733</v>
      </c>
      <c r="H11165" t="s">
        <v>212</v>
      </c>
      <c r="I11165" t="s">
        <v>35</v>
      </c>
      <c r="J11165" t="s">
        <v>571</v>
      </c>
      <c r="K11165" t="s">
        <v>474</v>
      </c>
      <c r="L11165" t="s">
        <v>466</v>
      </c>
      <c r="M11165" t="s">
        <v>239</v>
      </c>
      <c r="N11165" t="s">
        <v>467</v>
      </c>
      <c r="O11165" t="s">
        <v>572</v>
      </c>
      <c r="P11165" t="s">
        <v>79</v>
      </c>
      <c r="Q11165" t="s">
        <v>43</v>
      </c>
      <c r="R11165">
        <v>16</v>
      </c>
      <c r="S11165" t="s">
        <v>474</v>
      </c>
      <c r="T11165" t="s">
        <v>213</v>
      </c>
      <c r="U11165" t="s">
        <v>467</v>
      </c>
      <c r="V11165" t="s">
        <v>573</v>
      </c>
      <c r="W11165" t="s">
        <v>151</v>
      </c>
      <c r="X11165" t="s">
        <v>125</v>
      </c>
      <c r="Y11165">
        <v>71671019</v>
      </c>
      <c r="Z11165" t="s">
        <v>84</v>
      </c>
      <c r="AA11165" t="s">
        <v>471</v>
      </c>
      <c r="AB11165" t="str">
        <f>CONCATENATE(A11165,"-",AA11165)</f>
        <v>10016517-WVU Foundation</v>
      </c>
      <c r="AC11165" s="1">
        <v>41456</v>
      </c>
      <c r="AD11165" s="1">
        <v>45107</v>
      </c>
      <c r="AE11165" s="2">
        <v>10500.02</v>
      </c>
    </row>
    <row r="11166" spans="1:31" x14ac:dyDescent="0.25">
      <c r="A11166">
        <v>10016517</v>
      </c>
      <c r="B11166" t="s">
        <v>570</v>
      </c>
      <c r="C11166" t="s">
        <v>570</v>
      </c>
      <c r="D11166" t="s">
        <v>1460</v>
      </c>
      <c r="E11166">
        <v>310880900</v>
      </c>
      <c r="F11166" t="s">
        <v>142</v>
      </c>
      <c r="G11166" t="s">
        <v>143</v>
      </c>
      <c r="H11166" t="s">
        <v>576</v>
      </c>
      <c r="I11166" t="s">
        <v>35</v>
      </c>
      <c r="J11166" t="s">
        <v>571</v>
      </c>
      <c r="K11166" t="s">
        <v>474</v>
      </c>
      <c r="L11166" t="s">
        <v>466</v>
      </c>
      <c r="M11166" t="s">
        <v>239</v>
      </c>
      <c r="N11166" t="s">
        <v>467</v>
      </c>
      <c r="O11166" t="s">
        <v>572</v>
      </c>
      <c r="P11166" t="s">
        <v>79</v>
      </c>
      <c r="Q11166" t="s">
        <v>43</v>
      </c>
      <c r="R11166">
        <v>15</v>
      </c>
      <c r="S11166" t="s">
        <v>474</v>
      </c>
      <c r="T11166" t="s">
        <v>96</v>
      </c>
      <c r="U11166" t="s">
        <v>467</v>
      </c>
      <c r="V11166" t="s">
        <v>573</v>
      </c>
      <c r="W11166" t="s">
        <v>151</v>
      </c>
      <c r="X11166" t="s">
        <v>125</v>
      </c>
      <c r="Y11166">
        <v>71671019</v>
      </c>
      <c r="Z11166" t="s">
        <v>84</v>
      </c>
      <c r="AA11166" t="s">
        <v>471</v>
      </c>
      <c r="AB11166" t="str">
        <f>CONCATENATE(A11166,"-",AA11166)</f>
        <v>10016517-WVU Foundation</v>
      </c>
      <c r="AC11166" s="1">
        <v>41456</v>
      </c>
      <c r="AD11166" s="1">
        <v>45107</v>
      </c>
      <c r="AE11166" s="2">
        <v>124</v>
      </c>
    </row>
    <row r="11167" spans="1:31" x14ac:dyDescent="0.25">
      <c r="A11167">
        <v>10016535</v>
      </c>
      <c r="B11167" t="s">
        <v>577</v>
      </c>
      <c r="C11167" t="s">
        <v>577</v>
      </c>
      <c r="D11167" t="s">
        <v>6234</v>
      </c>
      <c r="E11167">
        <v>600010153</v>
      </c>
      <c r="F11167" t="s">
        <v>116</v>
      </c>
      <c r="G11167" t="s">
        <v>116</v>
      </c>
      <c r="H11167" t="s">
        <v>576</v>
      </c>
      <c r="I11167" t="s">
        <v>35</v>
      </c>
      <c r="J11167" t="s">
        <v>578</v>
      </c>
      <c r="K11167" t="s">
        <v>392</v>
      </c>
      <c r="L11167" t="s">
        <v>466</v>
      </c>
      <c r="M11167" t="s">
        <v>239</v>
      </c>
      <c r="N11167" t="s">
        <v>467</v>
      </c>
      <c r="O11167" t="s">
        <v>579</v>
      </c>
      <c r="P11167" t="s">
        <v>79</v>
      </c>
      <c r="Q11167" t="s">
        <v>43</v>
      </c>
      <c r="R11167">
        <v>1</v>
      </c>
      <c r="S11167" t="s">
        <v>392</v>
      </c>
      <c r="T11167" t="s">
        <v>96</v>
      </c>
      <c r="U11167" t="s">
        <v>467</v>
      </c>
      <c r="V11167" t="s">
        <v>580</v>
      </c>
      <c r="W11167" t="s">
        <v>151</v>
      </c>
      <c r="X11167" t="s">
        <v>125</v>
      </c>
      <c r="Y11167">
        <v>71270059</v>
      </c>
      <c r="Z11167" t="s">
        <v>84</v>
      </c>
      <c r="AA11167" t="s">
        <v>471</v>
      </c>
      <c r="AB11167" t="str">
        <f>CONCATENATE(A11167,"-",AA11167)</f>
        <v>10016535-WVU Foundation</v>
      </c>
      <c r="AC11167" s="1">
        <v>41456</v>
      </c>
      <c r="AD11167" s="1">
        <v>45107</v>
      </c>
      <c r="AE11167" s="2">
        <v>0</v>
      </c>
    </row>
    <row r="11168" spans="1:31" x14ac:dyDescent="0.25">
      <c r="A11168">
        <v>10016573</v>
      </c>
      <c r="B11168" t="s">
        <v>5104</v>
      </c>
      <c r="C11168" t="s">
        <v>5104</v>
      </c>
      <c r="D11168" t="s">
        <v>5104</v>
      </c>
      <c r="E11168">
        <v>570010045</v>
      </c>
      <c r="F11168" t="s">
        <v>1732</v>
      </c>
      <c r="G11168" t="s">
        <v>1733</v>
      </c>
      <c r="H11168" t="s">
        <v>569</v>
      </c>
      <c r="I11168" t="s">
        <v>35</v>
      </c>
      <c r="J11168" t="s">
        <v>6235</v>
      </c>
      <c r="K11168" t="s">
        <v>2227</v>
      </c>
      <c r="L11168" t="s">
        <v>466</v>
      </c>
      <c r="M11168" t="s">
        <v>239</v>
      </c>
      <c r="N11168" t="s">
        <v>467</v>
      </c>
      <c r="O11168" t="s">
        <v>6236</v>
      </c>
      <c r="P11168" t="s">
        <v>79</v>
      </c>
      <c r="Q11168" t="s">
        <v>43</v>
      </c>
      <c r="R11168">
        <v>1</v>
      </c>
      <c r="S11168" t="s">
        <v>6237</v>
      </c>
      <c r="T11168" t="s">
        <v>62</v>
      </c>
      <c r="U11168" t="s">
        <v>467</v>
      </c>
      <c r="V11168" t="s">
        <v>6238</v>
      </c>
      <c r="W11168" t="s">
        <v>151</v>
      </c>
      <c r="X11168" t="s">
        <v>125</v>
      </c>
      <c r="Y11168">
        <v>71671081</v>
      </c>
      <c r="Z11168" t="s">
        <v>84</v>
      </c>
      <c r="AA11168" t="s">
        <v>471</v>
      </c>
      <c r="AB11168" t="str">
        <f>CONCATENATE(A11168,"-",AA11168)</f>
        <v>10016573-WVU Foundation</v>
      </c>
      <c r="AC11168" s="1">
        <v>41456</v>
      </c>
      <c r="AD11168" s="1">
        <v>45107</v>
      </c>
      <c r="AE11168" s="2">
        <v>391</v>
      </c>
    </row>
    <row r="11169" spans="1:31" x14ac:dyDescent="0.25">
      <c r="A11169">
        <v>10016843</v>
      </c>
      <c r="B11169" t="s">
        <v>276</v>
      </c>
      <c r="C11169" t="s">
        <v>276</v>
      </c>
      <c r="D11169" t="s">
        <v>276</v>
      </c>
      <c r="E11169">
        <v>630300080</v>
      </c>
      <c r="F11169" t="s">
        <v>277</v>
      </c>
      <c r="G11169" t="s">
        <v>278</v>
      </c>
      <c r="H11169" t="s">
        <v>299</v>
      </c>
      <c r="I11169" t="s">
        <v>35</v>
      </c>
      <c r="J11169" t="s">
        <v>601</v>
      </c>
      <c r="K11169" t="s">
        <v>602</v>
      </c>
      <c r="L11169" t="s">
        <v>281</v>
      </c>
      <c r="M11169" t="s">
        <v>66</v>
      </c>
      <c r="N11169" t="s">
        <v>67</v>
      </c>
      <c r="O11169" t="s">
        <v>603</v>
      </c>
      <c r="P11169" t="s">
        <v>69</v>
      </c>
      <c r="Q11169" t="s">
        <v>43</v>
      </c>
      <c r="R11169">
        <v>11</v>
      </c>
      <c r="S11169" t="s">
        <v>281</v>
      </c>
      <c r="T11169" t="s">
        <v>60</v>
      </c>
      <c r="U11169" t="s">
        <v>604</v>
      </c>
      <c r="V11169" t="s">
        <v>605</v>
      </c>
      <c r="W11169" t="s">
        <v>48</v>
      </c>
      <c r="X11169" t="s">
        <v>49</v>
      </c>
      <c r="Y11169">
        <v>12620205</v>
      </c>
      <c r="Z11169" t="s">
        <v>72</v>
      </c>
      <c r="AA11169">
        <v>0.26</v>
      </c>
      <c r="AB11169" t="str">
        <f>CONCATENATE(A11169,"-",AA11169)</f>
        <v>10016843-0.26</v>
      </c>
      <c r="AC11169" s="1">
        <v>44013</v>
      </c>
      <c r="AD11169" s="1">
        <v>45107</v>
      </c>
      <c r="AE11169" s="2">
        <v>31.47</v>
      </c>
    </row>
    <row r="11170" spans="1:31" x14ac:dyDescent="0.25">
      <c r="A11170">
        <v>10016843</v>
      </c>
      <c r="B11170" t="s">
        <v>276</v>
      </c>
      <c r="C11170" t="s">
        <v>276</v>
      </c>
      <c r="D11170" t="s">
        <v>276</v>
      </c>
      <c r="E11170">
        <v>630300080</v>
      </c>
      <c r="F11170" t="s">
        <v>277</v>
      </c>
      <c r="G11170" t="s">
        <v>278</v>
      </c>
      <c r="H11170" t="s">
        <v>776</v>
      </c>
      <c r="I11170" t="s">
        <v>35</v>
      </c>
      <c r="J11170" t="s">
        <v>601</v>
      </c>
      <c r="K11170" t="s">
        <v>602</v>
      </c>
      <c r="L11170" t="s">
        <v>281</v>
      </c>
      <c r="M11170" t="s">
        <v>66</v>
      </c>
      <c r="N11170" t="s">
        <v>67</v>
      </c>
      <c r="O11170" t="s">
        <v>603</v>
      </c>
      <c r="P11170" t="s">
        <v>69</v>
      </c>
      <c r="Q11170" t="s">
        <v>43</v>
      </c>
      <c r="R11170">
        <v>13</v>
      </c>
      <c r="S11170" t="s">
        <v>281</v>
      </c>
      <c r="T11170" t="s">
        <v>62</v>
      </c>
      <c r="U11170" t="s">
        <v>604</v>
      </c>
      <c r="V11170" t="s">
        <v>605</v>
      </c>
      <c r="W11170" t="s">
        <v>48</v>
      </c>
      <c r="X11170" t="s">
        <v>49</v>
      </c>
      <c r="Y11170">
        <v>12620205</v>
      </c>
      <c r="Z11170" t="s">
        <v>72</v>
      </c>
      <c r="AA11170">
        <v>0.26</v>
      </c>
      <c r="AB11170" t="str">
        <f>CONCATENATE(A11170,"-",AA11170)</f>
        <v>10016843-0.26</v>
      </c>
      <c r="AC11170" s="1">
        <v>44013</v>
      </c>
      <c r="AD11170" s="1">
        <v>45107</v>
      </c>
      <c r="AE11170" s="2">
        <v>125</v>
      </c>
    </row>
    <row r="11171" spans="1:31" x14ac:dyDescent="0.25">
      <c r="A11171">
        <v>10016843</v>
      </c>
      <c r="B11171" t="s">
        <v>276</v>
      </c>
      <c r="C11171" t="s">
        <v>276</v>
      </c>
      <c r="D11171" t="s">
        <v>276</v>
      </c>
      <c r="E11171">
        <v>630300080</v>
      </c>
      <c r="F11171" t="s">
        <v>277</v>
      </c>
      <c r="G11171" t="s">
        <v>278</v>
      </c>
      <c r="H11171" t="s">
        <v>190</v>
      </c>
      <c r="I11171" t="s">
        <v>35</v>
      </c>
      <c r="J11171" t="s">
        <v>601</v>
      </c>
      <c r="K11171" t="s">
        <v>602</v>
      </c>
      <c r="L11171" t="s">
        <v>281</v>
      </c>
      <c r="M11171" t="s">
        <v>66</v>
      </c>
      <c r="N11171" t="s">
        <v>67</v>
      </c>
      <c r="O11171" t="s">
        <v>603</v>
      </c>
      <c r="P11171" t="s">
        <v>69</v>
      </c>
      <c r="Q11171" t="s">
        <v>43</v>
      </c>
      <c r="R11171">
        <v>13</v>
      </c>
      <c r="S11171" t="s">
        <v>281</v>
      </c>
      <c r="T11171" t="s">
        <v>153</v>
      </c>
      <c r="U11171" t="s">
        <v>604</v>
      </c>
      <c r="V11171" t="s">
        <v>605</v>
      </c>
      <c r="W11171" t="s">
        <v>48</v>
      </c>
      <c r="X11171" t="s">
        <v>49</v>
      </c>
      <c r="Y11171">
        <v>12620205</v>
      </c>
      <c r="Z11171" t="s">
        <v>72</v>
      </c>
      <c r="AA11171">
        <v>0.26</v>
      </c>
      <c r="AB11171" t="str">
        <f>CONCATENATE(A11171,"-",AA11171)</f>
        <v>10016843-0.26</v>
      </c>
      <c r="AC11171" s="1">
        <v>44013</v>
      </c>
      <c r="AD11171" s="1">
        <v>45107</v>
      </c>
      <c r="AE11171" s="2">
        <v>2148.65</v>
      </c>
    </row>
    <row r="11172" spans="1:31" x14ac:dyDescent="0.25">
      <c r="A11172">
        <v>10016843</v>
      </c>
      <c r="B11172" t="s">
        <v>276</v>
      </c>
      <c r="C11172" t="s">
        <v>276</v>
      </c>
      <c r="D11172" t="s">
        <v>276</v>
      </c>
      <c r="E11172">
        <v>630300080</v>
      </c>
      <c r="F11172" t="s">
        <v>277</v>
      </c>
      <c r="G11172" t="s">
        <v>278</v>
      </c>
      <c r="H11172" t="s">
        <v>284</v>
      </c>
      <c r="I11172" t="s">
        <v>35</v>
      </c>
      <c r="J11172" t="s">
        <v>601</v>
      </c>
      <c r="K11172" t="s">
        <v>602</v>
      </c>
      <c r="L11172" t="s">
        <v>281</v>
      </c>
      <c r="M11172" t="s">
        <v>66</v>
      </c>
      <c r="N11172" t="s">
        <v>67</v>
      </c>
      <c r="O11172" t="s">
        <v>603</v>
      </c>
      <c r="P11172" t="s">
        <v>69</v>
      </c>
      <c r="Q11172" t="s">
        <v>43</v>
      </c>
      <c r="R11172">
        <v>11</v>
      </c>
      <c r="S11172" t="s">
        <v>281</v>
      </c>
      <c r="T11172" t="s">
        <v>213</v>
      </c>
      <c r="U11172" t="s">
        <v>604</v>
      </c>
      <c r="V11172" t="s">
        <v>605</v>
      </c>
      <c r="W11172" t="s">
        <v>48</v>
      </c>
      <c r="X11172" t="s">
        <v>49</v>
      </c>
      <c r="Y11172">
        <v>12620205</v>
      </c>
      <c r="Z11172" t="s">
        <v>72</v>
      </c>
      <c r="AA11172">
        <v>0.26</v>
      </c>
      <c r="AB11172" t="str">
        <f>CONCATENATE(A11172,"-",AA11172)</f>
        <v>10016843-0.26</v>
      </c>
      <c r="AC11172" s="1">
        <v>44013</v>
      </c>
      <c r="AD11172" s="1">
        <v>45107</v>
      </c>
      <c r="AE11172" s="2">
        <v>2247.52</v>
      </c>
    </row>
    <row r="11173" spans="1:31" x14ac:dyDescent="0.25">
      <c r="A11173">
        <v>10017040</v>
      </c>
      <c r="B11173" t="s">
        <v>608</v>
      </c>
      <c r="C11173" t="s">
        <v>608</v>
      </c>
      <c r="D11173" t="s">
        <v>608</v>
      </c>
      <c r="E11173">
        <v>492330010</v>
      </c>
      <c r="F11173" t="s">
        <v>180</v>
      </c>
      <c r="G11173" t="s">
        <v>181</v>
      </c>
      <c r="H11173" t="s">
        <v>333</v>
      </c>
      <c r="I11173" t="s">
        <v>35</v>
      </c>
      <c r="J11173" t="s">
        <v>609</v>
      </c>
      <c r="K11173" t="s">
        <v>610</v>
      </c>
      <c r="L11173" t="s">
        <v>466</v>
      </c>
      <c r="M11173" t="s">
        <v>239</v>
      </c>
      <c r="N11173" t="s">
        <v>467</v>
      </c>
      <c r="O11173" t="s">
        <v>611</v>
      </c>
      <c r="P11173" t="s">
        <v>79</v>
      </c>
      <c r="Q11173" t="s">
        <v>43</v>
      </c>
      <c r="R11173">
        <v>1</v>
      </c>
      <c r="S11173" t="s">
        <v>612</v>
      </c>
      <c r="T11173" t="s">
        <v>62</v>
      </c>
      <c r="U11173" t="s">
        <v>467</v>
      </c>
      <c r="V11173" t="s">
        <v>613</v>
      </c>
      <c r="W11173" t="s">
        <v>151</v>
      </c>
      <c r="X11173" t="s">
        <v>125</v>
      </c>
      <c r="Y11173">
        <v>71671068</v>
      </c>
      <c r="Z11173" t="s">
        <v>84</v>
      </c>
      <c r="AA11173" t="s">
        <v>471</v>
      </c>
      <c r="AB11173" t="str">
        <f>CONCATENATE(A11173,"-",AA11173)</f>
        <v>10017040-WVU Foundation</v>
      </c>
      <c r="AC11173" s="1">
        <v>41456</v>
      </c>
      <c r="AD11173" s="1">
        <v>45107</v>
      </c>
      <c r="AE11173" s="2">
        <v>181.18</v>
      </c>
    </row>
    <row r="11174" spans="1:31" x14ac:dyDescent="0.25">
      <c r="A11174">
        <v>10017263</v>
      </c>
      <c r="B11174" t="s">
        <v>5778</v>
      </c>
      <c r="C11174" t="s">
        <v>5778</v>
      </c>
      <c r="D11174" t="s">
        <v>5778</v>
      </c>
      <c r="E11174">
        <v>486001001</v>
      </c>
      <c r="F11174" t="s">
        <v>5779</v>
      </c>
      <c r="G11174" t="s">
        <v>420</v>
      </c>
      <c r="H11174" t="s">
        <v>53</v>
      </c>
      <c r="I11174" t="s">
        <v>54</v>
      </c>
      <c r="J11174" t="s">
        <v>5780</v>
      </c>
      <c r="K11174" t="s">
        <v>1052</v>
      </c>
      <c r="L11174" t="s">
        <v>5781</v>
      </c>
      <c r="M11174" t="s">
        <v>239</v>
      </c>
      <c r="N11174" t="s">
        <v>240</v>
      </c>
      <c r="O11174" t="s">
        <v>5782</v>
      </c>
      <c r="P11174" t="s">
        <v>79</v>
      </c>
      <c r="Q11174" t="s">
        <v>43</v>
      </c>
      <c r="R11174">
        <v>6</v>
      </c>
      <c r="S11174" t="s">
        <v>1052</v>
      </c>
      <c r="T11174" t="s">
        <v>57</v>
      </c>
      <c r="U11174" t="s">
        <v>242</v>
      </c>
      <c r="V11174" t="s">
        <v>76</v>
      </c>
      <c r="W11174" t="s">
        <v>345</v>
      </c>
      <c r="X11174" t="s">
        <v>599</v>
      </c>
      <c r="Y11174">
        <v>71670340</v>
      </c>
      <c r="Z11174" t="s">
        <v>72</v>
      </c>
      <c r="AA11174" t="s">
        <v>600</v>
      </c>
      <c r="AB11174" t="str">
        <f>CONCATENATE(A11174,"-",AA11174)</f>
        <v>10017263-Clinical Trial/Drug Study</v>
      </c>
      <c r="AC11174" s="1">
        <v>42940</v>
      </c>
      <c r="AD11174" s="1">
        <v>45107</v>
      </c>
      <c r="AE11174" s="2">
        <v>1794.37</v>
      </c>
    </row>
    <row r="11175" spans="1:31" x14ac:dyDescent="0.25">
      <c r="A11175">
        <v>10017659</v>
      </c>
      <c r="B11175" t="s">
        <v>622</v>
      </c>
      <c r="C11175" t="s">
        <v>622</v>
      </c>
      <c r="D11175" t="s">
        <v>622</v>
      </c>
      <c r="E11175">
        <v>371020400</v>
      </c>
      <c r="F11175" t="s">
        <v>623</v>
      </c>
      <c r="G11175" t="s">
        <v>624</v>
      </c>
      <c r="H11175" t="s">
        <v>606</v>
      </c>
      <c r="I11175" t="s">
        <v>35</v>
      </c>
      <c r="J11175" t="s">
        <v>5141</v>
      </c>
      <c r="K11175" t="s">
        <v>626</v>
      </c>
      <c r="L11175" t="s">
        <v>627</v>
      </c>
      <c r="M11175" t="s">
        <v>239</v>
      </c>
      <c r="N11175" t="s">
        <v>240</v>
      </c>
      <c r="O11175" t="s">
        <v>628</v>
      </c>
      <c r="P11175" t="s">
        <v>79</v>
      </c>
      <c r="Q11175" t="s">
        <v>43</v>
      </c>
      <c r="R11175">
        <v>13</v>
      </c>
      <c r="S11175" t="s">
        <v>627</v>
      </c>
      <c r="T11175" t="s">
        <v>62</v>
      </c>
      <c r="U11175" t="s">
        <v>242</v>
      </c>
      <c r="V11175" t="s">
        <v>5142</v>
      </c>
      <c r="W11175" t="s">
        <v>233</v>
      </c>
      <c r="X11175" t="s">
        <v>125</v>
      </c>
      <c r="Y11175">
        <v>71673928</v>
      </c>
      <c r="Z11175" t="s">
        <v>84</v>
      </c>
      <c r="AA11175" t="s">
        <v>85</v>
      </c>
      <c r="AB11175" t="str">
        <f>CONCATENATE(A11175,"-",AA11175)</f>
        <v>10017659-Zero</v>
      </c>
      <c r="AC11175" s="1">
        <v>43832</v>
      </c>
      <c r="AD11175" s="1">
        <v>44834</v>
      </c>
      <c r="AE11175" s="2">
        <v>535.34</v>
      </c>
    </row>
    <row r="11176" spans="1:31" x14ac:dyDescent="0.25">
      <c r="A11176">
        <v>10017659</v>
      </c>
      <c r="B11176" t="s">
        <v>622</v>
      </c>
      <c r="C11176" t="s">
        <v>622</v>
      </c>
      <c r="D11176" t="s">
        <v>622</v>
      </c>
      <c r="E11176">
        <v>371020400</v>
      </c>
      <c r="F11176" t="s">
        <v>623</v>
      </c>
      <c r="G11176" t="s">
        <v>624</v>
      </c>
      <c r="H11176" t="s">
        <v>154</v>
      </c>
      <c r="I11176" t="s">
        <v>35</v>
      </c>
      <c r="J11176" t="s">
        <v>625</v>
      </c>
      <c r="K11176" t="s">
        <v>626</v>
      </c>
      <c r="L11176" t="s">
        <v>627</v>
      </c>
      <c r="M11176" t="s">
        <v>239</v>
      </c>
      <c r="N11176" t="s">
        <v>240</v>
      </c>
      <c r="O11176" t="s">
        <v>628</v>
      </c>
      <c r="P11176" t="s">
        <v>79</v>
      </c>
      <c r="Q11176" t="s">
        <v>43</v>
      </c>
      <c r="R11176">
        <v>14</v>
      </c>
      <c r="S11176" t="s">
        <v>627</v>
      </c>
      <c r="T11176" t="s">
        <v>155</v>
      </c>
      <c r="U11176" t="s">
        <v>242</v>
      </c>
      <c r="V11176" t="s">
        <v>629</v>
      </c>
      <c r="W11176" t="s">
        <v>233</v>
      </c>
      <c r="X11176" t="s">
        <v>125</v>
      </c>
      <c r="Y11176">
        <v>71670539</v>
      </c>
      <c r="Z11176" t="s">
        <v>84</v>
      </c>
      <c r="AA11176" t="s">
        <v>85</v>
      </c>
      <c r="AB11176" t="str">
        <f>CONCATENATE(A11176,"-",AA11176)</f>
        <v>10017659-Zero</v>
      </c>
      <c r="AC11176" s="1">
        <v>44287</v>
      </c>
      <c r="AD11176" s="1">
        <v>44834</v>
      </c>
      <c r="AE11176" s="2">
        <v>3430</v>
      </c>
    </row>
    <row r="11177" spans="1:31" x14ac:dyDescent="0.25">
      <c r="A11177">
        <v>10017842</v>
      </c>
      <c r="B11177" t="s">
        <v>691</v>
      </c>
      <c r="C11177" t="s">
        <v>691</v>
      </c>
      <c r="D11177" t="s">
        <v>5501</v>
      </c>
      <c r="E11177">
        <v>460415021</v>
      </c>
      <c r="F11177" t="s">
        <v>162</v>
      </c>
      <c r="G11177" t="s">
        <v>163</v>
      </c>
      <c r="H11177" t="s">
        <v>93</v>
      </c>
      <c r="I11177" t="s">
        <v>35</v>
      </c>
      <c r="J11177" t="s">
        <v>5788</v>
      </c>
      <c r="K11177" t="s">
        <v>593</v>
      </c>
      <c r="L11177" t="s">
        <v>703</v>
      </c>
      <c r="M11177" t="s">
        <v>239</v>
      </c>
      <c r="N11177" t="s">
        <v>240</v>
      </c>
      <c r="O11177" t="s">
        <v>5789</v>
      </c>
      <c r="P11177" t="s">
        <v>79</v>
      </c>
      <c r="Q11177" t="s">
        <v>43</v>
      </c>
      <c r="R11177">
        <v>1</v>
      </c>
      <c r="S11177" t="s">
        <v>703</v>
      </c>
      <c r="T11177" t="s">
        <v>62</v>
      </c>
      <c r="U11177" t="s">
        <v>242</v>
      </c>
      <c r="V11177" t="s">
        <v>5790</v>
      </c>
      <c r="W11177" t="s">
        <v>345</v>
      </c>
      <c r="X11177" t="s">
        <v>599</v>
      </c>
      <c r="Y11177">
        <v>71672742</v>
      </c>
      <c r="Z11177" t="s">
        <v>72</v>
      </c>
      <c r="AA11177" t="s">
        <v>600</v>
      </c>
      <c r="AB11177" t="str">
        <f>CONCATENATE(A11177,"-",AA11177)</f>
        <v>10017842-Clinical Trial/Drug Study</v>
      </c>
      <c r="AC11177" s="1">
        <v>41401</v>
      </c>
      <c r="AD11177" s="1">
        <v>46295</v>
      </c>
      <c r="AE11177" s="2">
        <v>112.55</v>
      </c>
    </row>
    <row r="11178" spans="1:31" x14ac:dyDescent="0.25">
      <c r="A11178">
        <v>10017862</v>
      </c>
      <c r="B11178" t="s">
        <v>1202</v>
      </c>
      <c r="C11178" t="s">
        <v>1202</v>
      </c>
      <c r="D11178" t="s">
        <v>1202</v>
      </c>
      <c r="E11178">
        <v>110430900</v>
      </c>
      <c r="F11178" t="s">
        <v>98</v>
      </c>
      <c r="G11178" t="s">
        <v>98</v>
      </c>
      <c r="H11178" t="s">
        <v>73</v>
      </c>
      <c r="I11178" t="s">
        <v>35</v>
      </c>
      <c r="J11178" t="s">
        <v>5148</v>
      </c>
      <c r="K11178" t="s">
        <v>101</v>
      </c>
      <c r="L11178" t="s">
        <v>466</v>
      </c>
      <c r="M11178" t="s">
        <v>239</v>
      </c>
      <c r="N11178" t="s">
        <v>467</v>
      </c>
      <c r="O11178" t="s">
        <v>5146</v>
      </c>
      <c r="P11178" t="s">
        <v>79</v>
      </c>
      <c r="Q11178" t="s">
        <v>43</v>
      </c>
      <c r="R11178">
        <v>1</v>
      </c>
      <c r="S11178" t="s">
        <v>1589</v>
      </c>
      <c r="T11178" t="s">
        <v>60</v>
      </c>
      <c r="U11178" t="s">
        <v>467</v>
      </c>
      <c r="V11178" t="s">
        <v>5149</v>
      </c>
      <c r="W11178" t="s">
        <v>151</v>
      </c>
      <c r="X11178" t="s">
        <v>125</v>
      </c>
      <c r="Y11178">
        <v>71671046</v>
      </c>
      <c r="Z11178" t="s">
        <v>84</v>
      </c>
      <c r="AA11178" t="s">
        <v>471</v>
      </c>
      <c r="AB11178" t="str">
        <f>CONCATENATE(A11178,"-",AA11178)</f>
        <v>10017862-WVU Foundation</v>
      </c>
      <c r="AC11178" s="1">
        <v>41456</v>
      </c>
      <c r="AD11178" s="1">
        <v>45107</v>
      </c>
      <c r="AE11178" s="2">
        <v>-793.08</v>
      </c>
    </row>
    <row r="11179" spans="1:31" x14ac:dyDescent="0.25">
      <c r="A11179">
        <v>10018160</v>
      </c>
      <c r="B11179" t="s">
        <v>630</v>
      </c>
      <c r="C11179" t="s">
        <v>631</v>
      </c>
      <c r="D11179" t="s">
        <v>630</v>
      </c>
      <c r="E11179">
        <v>310930070</v>
      </c>
      <c r="F11179" t="s">
        <v>142</v>
      </c>
      <c r="G11179" t="s">
        <v>143</v>
      </c>
      <c r="H11179" t="s">
        <v>216</v>
      </c>
      <c r="I11179" t="s">
        <v>35</v>
      </c>
      <c r="J11179" t="s">
        <v>632</v>
      </c>
      <c r="K11179" t="s">
        <v>146</v>
      </c>
      <c r="L11179" t="s">
        <v>633</v>
      </c>
      <c r="M11179" t="s">
        <v>239</v>
      </c>
      <c r="N11179" t="s">
        <v>240</v>
      </c>
      <c r="O11179" t="s">
        <v>634</v>
      </c>
      <c r="P11179" t="s">
        <v>79</v>
      </c>
      <c r="Q11179" t="s">
        <v>43</v>
      </c>
      <c r="R11179">
        <v>2</v>
      </c>
      <c r="S11179" t="s">
        <v>633</v>
      </c>
      <c r="T11179" t="s">
        <v>62</v>
      </c>
      <c r="U11179" t="s">
        <v>242</v>
      </c>
      <c r="V11179" t="s">
        <v>635</v>
      </c>
      <c r="W11179" t="s">
        <v>48</v>
      </c>
      <c r="X11179" t="s">
        <v>49</v>
      </c>
      <c r="Y11179">
        <v>71672919</v>
      </c>
      <c r="Z11179" t="s">
        <v>72</v>
      </c>
      <c r="AA11179">
        <v>0.26</v>
      </c>
      <c r="AB11179" t="str">
        <f>CONCATENATE(A11179,"-",AA11179)</f>
        <v>10018160-0.26</v>
      </c>
      <c r="AC11179" s="1">
        <v>41689</v>
      </c>
      <c r="AD11179" s="1">
        <v>44926</v>
      </c>
      <c r="AE11179" s="2">
        <v>1040</v>
      </c>
    </row>
    <row r="11180" spans="1:31" x14ac:dyDescent="0.25">
      <c r="A11180">
        <v>10018167</v>
      </c>
      <c r="B11180" t="s">
        <v>244</v>
      </c>
      <c r="C11180" t="s">
        <v>244</v>
      </c>
      <c r="D11180" t="s">
        <v>244</v>
      </c>
      <c r="E11180">
        <v>492170010</v>
      </c>
      <c r="F11180" t="s">
        <v>180</v>
      </c>
      <c r="G11180" t="s">
        <v>181</v>
      </c>
      <c r="H11180" t="s">
        <v>94</v>
      </c>
      <c r="I11180" t="s">
        <v>35</v>
      </c>
      <c r="J11180" t="s">
        <v>6789</v>
      </c>
      <c r="K11180" t="s">
        <v>1567</v>
      </c>
      <c r="L11180" t="s">
        <v>638</v>
      </c>
      <c r="M11180" t="s">
        <v>103</v>
      </c>
      <c r="N11180" t="s">
        <v>67</v>
      </c>
      <c r="O11180" t="s">
        <v>639</v>
      </c>
      <c r="P11180" t="s">
        <v>79</v>
      </c>
      <c r="Q11180" t="s">
        <v>43</v>
      </c>
      <c r="R11180">
        <v>8</v>
      </c>
      <c r="S11180" t="s">
        <v>466</v>
      </c>
      <c r="T11180" t="s">
        <v>62</v>
      </c>
      <c r="U11180" t="s">
        <v>640</v>
      </c>
      <c r="V11180" t="s">
        <v>76</v>
      </c>
      <c r="W11180" t="s">
        <v>151</v>
      </c>
      <c r="X11180" t="s">
        <v>125</v>
      </c>
      <c r="Y11180">
        <v>71610190</v>
      </c>
      <c r="Z11180" t="s">
        <v>84</v>
      </c>
      <c r="AA11180" t="s">
        <v>85</v>
      </c>
      <c r="AB11180" t="str">
        <f>CONCATENATE(A11180,"-",AA11180)</f>
        <v>10018167-Zero</v>
      </c>
      <c r="AC11180" s="1">
        <v>44743</v>
      </c>
      <c r="AD11180" s="1">
        <v>45197</v>
      </c>
      <c r="AE11180" s="2">
        <v>1069.96</v>
      </c>
    </row>
    <row r="11181" spans="1:31" x14ac:dyDescent="0.25">
      <c r="A11181">
        <v>10018230</v>
      </c>
      <c r="B11181" t="s">
        <v>1615</v>
      </c>
      <c r="C11181" t="s">
        <v>1615</v>
      </c>
      <c r="D11181" t="s">
        <v>1615</v>
      </c>
      <c r="E11181">
        <v>250200000</v>
      </c>
      <c r="F11181" t="s">
        <v>479</v>
      </c>
      <c r="G11181" t="s">
        <v>480</v>
      </c>
      <c r="H11181" t="s">
        <v>59</v>
      </c>
      <c r="I11181" t="s">
        <v>35</v>
      </c>
      <c r="J11181" t="s">
        <v>6554</v>
      </c>
      <c r="K11181" t="s">
        <v>482</v>
      </c>
      <c r="L11181" t="s">
        <v>466</v>
      </c>
      <c r="M11181" t="s">
        <v>239</v>
      </c>
      <c r="N11181" t="s">
        <v>467</v>
      </c>
      <c r="O11181" t="s">
        <v>6555</v>
      </c>
      <c r="P11181" t="s">
        <v>79</v>
      </c>
      <c r="Q11181" t="s">
        <v>43</v>
      </c>
      <c r="R11181">
        <v>1</v>
      </c>
      <c r="S11181" t="s">
        <v>482</v>
      </c>
      <c r="T11181" t="s">
        <v>60</v>
      </c>
      <c r="U11181" t="s">
        <v>467</v>
      </c>
      <c r="V11181" t="s">
        <v>6556</v>
      </c>
      <c r="W11181" t="s">
        <v>151</v>
      </c>
      <c r="X11181" t="s">
        <v>125</v>
      </c>
      <c r="Y11181">
        <v>71671062</v>
      </c>
      <c r="Z11181" t="s">
        <v>84</v>
      </c>
      <c r="AA11181" t="s">
        <v>471</v>
      </c>
      <c r="AB11181" t="str">
        <f>CONCATENATE(A11181,"-",AA11181)</f>
        <v>10018230-WVU Foundation</v>
      </c>
      <c r="AC11181" s="1">
        <v>41456</v>
      </c>
      <c r="AD11181" s="1">
        <v>45107</v>
      </c>
      <c r="AE11181" s="2">
        <v>1066.04</v>
      </c>
    </row>
    <row r="11182" spans="1:31" x14ac:dyDescent="0.25">
      <c r="A11182">
        <v>10018278</v>
      </c>
      <c r="B11182" t="s">
        <v>179</v>
      </c>
      <c r="C11182" t="s">
        <v>179</v>
      </c>
      <c r="D11182" t="s">
        <v>179</v>
      </c>
      <c r="E11182">
        <v>492150040</v>
      </c>
      <c r="F11182" t="s">
        <v>180</v>
      </c>
      <c r="G11182" t="s">
        <v>181</v>
      </c>
      <c r="H11182" t="s">
        <v>73</v>
      </c>
      <c r="I11182" t="s">
        <v>35</v>
      </c>
      <c r="J11182" t="s">
        <v>641</v>
      </c>
      <c r="K11182" t="s">
        <v>183</v>
      </c>
      <c r="L11182" t="s">
        <v>642</v>
      </c>
      <c r="M11182" t="s">
        <v>66</v>
      </c>
      <c r="N11182" t="s">
        <v>67</v>
      </c>
      <c r="O11182" t="s">
        <v>643</v>
      </c>
      <c r="P11182" t="s">
        <v>69</v>
      </c>
      <c r="Q11182" t="s">
        <v>43</v>
      </c>
      <c r="R11182">
        <v>9</v>
      </c>
      <c r="S11182" t="s">
        <v>642</v>
      </c>
      <c r="T11182" t="s">
        <v>60</v>
      </c>
      <c r="U11182" t="s">
        <v>169</v>
      </c>
      <c r="V11182" t="s">
        <v>644</v>
      </c>
      <c r="W11182" t="s">
        <v>48</v>
      </c>
      <c r="X11182" t="s">
        <v>125</v>
      </c>
      <c r="Y11182">
        <v>71620343</v>
      </c>
      <c r="Z11182" t="s">
        <v>250</v>
      </c>
      <c r="AA11182" t="s">
        <v>251</v>
      </c>
      <c r="AB11182" t="str">
        <f>CONCATENATE(A11182,"-",AA11182)</f>
        <v>10018278-Between 30% and 35%</v>
      </c>
      <c r="AC11182" s="1">
        <v>44743</v>
      </c>
      <c r="AD11182" s="1">
        <v>45107</v>
      </c>
      <c r="AE11182" s="2">
        <v>150.86000000000001</v>
      </c>
    </row>
    <row r="11183" spans="1:31" x14ac:dyDescent="0.25">
      <c r="A11183">
        <v>10018288</v>
      </c>
      <c r="B11183" t="s">
        <v>97</v>
      </c>
      <c r="C11183" t="s">
        <v>97</v>
      </c>
      <c r="D11183" t="s">
        <v>97</v>
      </c>
      <c r="E11183">
        <v>110620400</v>
      </c>
      <c r="F11183" t="s">
        <v>98</v>
      </c>
      <c r="G11183" t="s">
        <v>98</v>
      </c>
      <c r="H11183" t="s">
        <v>99</v>
      </c>
      <c r="I11183" t="s">
        <v>35</v>
      </c>
      <c r="J11183" t="s">
        <v>3947</v>
      </c>
      <c r="K11183" t="s">
        <v>101</v>
      </c>
      <c r="L11183" t="s">
        <v>970</v>
      </c>
      <c r="M11183" t="s">
        <v>239</v>
      </c>
      <c r="N11183" t="s">
        <v>240</v>
      </c>
      <c r="O11183" t="s">
        <v>3946</v>
      </c>
      <c r="P11183" t="s">
        <v>79</v>
      </c>
      <c r="Q11183" t="s">
        <v>43</v>
      </c>
      <c r="R11183">
        <v>9</v>
      </c>
      <c r="S11183" t="s">
        <v>970</v>
      </c>
      <c r="T11183" t="s">
        <v>60</v>
      </c>
      <c r="U11183" t="s">
        <v>242</v>
      </c>
      <c r="V11183" t="s">
        <v>76</v>
      </c>
      <c r="W11183" t="s">
        <v>151</v>
      </c>
      <c r="X11183" t="s">
        <v>49</v>
      </c>
      <c r="Y11183">
        <v>71670619</v>
      </c>
      <c r="Z11183" t="s">
        <v>108</v>
      </c>
      <c r="AA11183" t="s">
        <v>51</v>
      </c>
      <c r="AB11183" t="str">
        <f>CONCATENATE(A11183,"-",AA11183)</f>
        <v>10018288-10% and Under</v>
      </c>
      <c r="AC11183" s="1">
        <v>44743</v>
      </c>
      <c r="AD11183" s="1">
        <v>45107</v>
      </c>
      <c r="AE11183" s="2">
        <v>879.55</v>
      </c>
    </row>
    <row r="11184" spans="1:31" x14ac:dyDescent="0.25">
      <c r="A11184">
        <v>10018349</v>
      </c>
      <c r="B11184" t="s">
        <v>2316</v>
      </c>
      <c r="C11184" t="s">
        <v>2316</v>
      </c>
      <c r="D11184" t="s">
        <v>2316</v>
      </c>
      <c r="E11184">
        <v>580000300</v>
      </c>
      <c r="F11184" t="s">
        <v>173</v>
      </c>
      <c r="G11184" t="s">
        <v>174</v>
      </c>
      <c r="H11184" t="s">
        <v>73</v>
      </c>
      <c r="I11184" t="s">
        <v>35</v>
      </c>
      <c r="J11184" t="s">
        <v>6790</v>
      </c>
      <c r="K11184" t="s">
        <v>325</v>
      </c>
      <c r="L11184" t="s">
        <v>2319</v>
      </c>
      <c r="M11184" t="s">
        <v>103</v>
      </c>
      <c r="N11184" t="s">
        <v>67</v>
      </c>
      <c r="O11184" t="s">
        <v>6791</v>
      </c>
      <c r="P11184" t="s">
        <v>79</v>
      </c>
      <c r="Q11184" t="s">
        <v>43</v>
      </c>
      <c r="R11184">
        <v>11</v>
      </c>
      <c r="S11184" t="s">
        <v>2319</v>
      </c>
      <c r="T11184" t="s">
        <v>60</v>
      </c>
      <c r="U11184" t="s">
        <v>640</v>
      </c>
      <c r="V11184" t="s">
        <v>6792</v>
      </c>
      <c r="W11184" t="s">
        <v>151</v>
      </c>
      <c r="X11184" t="s">
        <v>125</v>
      </c>
      <c r="Y11184">
        <v>71610127</v>
      </c>
      <c r="Z11184" t="s">
        <v>84</v>
      </c>
      <c r="AA11184" t="s">
        <v>85</v>
      </c>
      <c r="AB11184" t="str">
        <f>CONCATENATE(A11184,"-",AA11184)</f>
        <v>10018349-Zero</v>
      </c>
      <c r="AC11184" s="1">
        <v>43647</v>
      </c>
      <c r="AD11184" s="1">
        <v>45016</v>
      </c>
      <c r="AE11184" s="2">
        <v>5440.64</v>
      </c>
    </row>
    <row r="11185" spans="1:31" x14ac:dyDescent="0.25">
      <c r="A11185">
        <v>10018390</v>
      </c>
      <c r="B11185" t="s">
        <v>427</v>
      </c>
      <c r="C11185" t="s">
        <v>427</v>
      </c>
      <c r="D11185" t="s">
        <v>427</v>
      </c>
      <c r="E11185">
        <v>491050010</v>
      </c>
      <c r="F11185" t="s">
        <v>180</v>
      </c>
      <c r="G11185" t="s">
        <v>181</v>
      </c>
      <c r="H11185" t="s">
        <v>5235</v>
      </c>
      <c r="I11185" t="s">
        <v>79</v>
      </c>
      <c r="J11185" t="s">
        <v>645</v>
      </c>
      <c r="K11185" t="s">
        <v>367</v>
      </c>
      <c r="L11185" t="s">
        <v>646</v>
      </c>
      <c r="M11185" t="s">
        <v>39</v>
      </c>
      <c r="N11185" t="s">
        <v>40</v>
      </c>
      <c r="O11185" t="s">
        <v>647</v>
      </c>
      <c r="P11185" t="s">
        <v>42</v>
      </c>
      <c r="Q11185" t="s">
        <v>43</v>
      </c>
      <c r="R11185">
        <v>3</v>
      </c>
      <c r="S11185" t="s">
        <v>646</v>
      </c>
      <c r="T11185" t="s">
        <v>298</v>
      </c>
      <c r="U11185" t="s">
        <v>46</v>
      </c>
      <c r="V11185" t="s">
        <v>648</v>
      </c>
      <c r="W11185" t="s">
        <v>151</v>
      </c>
      <c r="X11185" t="s">
        <v>125</v>
      </c>
      <c r="Y11185">
        <v>71600541</v>
      </c>
      <c r="Z11185" t="s">
        <v>274</v>
      </c>
      <c r="AA11185" t="s">
        <v>275</v>
      </c>
      <c r="AB11185" t="str">
        <f>CONCATENATE(A11185,"-",AA11185)</f>
        <v>10018390-Between 40% and 52%</v>
      </c>
      <c r="AC11185" s="1">
        <v>43732</v>
      </c>
      <c r="AD11185" s="1">
        <v>45169</v>
      </c>
      <c r="AE11185" s="2">
        <v>0</v>
      </c>
    </row>
    <row r="11186" spans="1:31" x14ac:dyDescent="0.25">
      <c r="A11186">
        <v>10018390</v>
      </c>
      <c r="B11186" t="s">
        <v>427</v>
      </c>
      <c r="C11186" t="s">
        <v>427</v>
      </c>
      <c r="D11186" t="s">
        <v>427</v>
      </c>
      <c r="E11186">
        <v>491050010</v>
      </c>
      <c r="F11186" t="s">
        <v>180</v>
      </c>
      <c r="G11186" t="s">
        <v>181</v>
      </c>
      <c r="H11186" t="s">
        <v>59</v>
      </c>
      <c r="I11186" t="s">
        <v>35</v>
      </c>
      <c r="J11186" t="s">
        <v>645</v>
      </c>
      <c r="K11186" t="s">
        <v>367</v>
      </c>
      <c r="L11186" t="s">
        <v>646</v>
      </c>
      <c r="M11186" t="s">
        <v>39</v>
      </c>
      <c r="N11186" t="s">
        <v>40</v>
      </c>
      <c r="O11186" t="s">
        <v>647</v>
      </c>
      <c r="P11186" t="s">
        <v>42</v>
      </c>
      <c r="Q11186" t="s">
        <v>43</v>
      </c>
      <c r="R11186">
        <v>3</v>
      </c>
      <c r="S11186" t="s">
        <v>646</v>
      </c>
      <c r="T11186" t="s">
        <v>60</v>
      </c>
      <c r="U11186" t="s">
        <v>46</v>
      </c>
      <c r="V11186" t="s">
        <v>648</v>
      </c>
      <c r="W11186" t="s">
        <v>151</v>
      </c>
      <c r="X11186" t="s">
        <v>125</v>
      </c>
      <c r="Y11186">
        <v>71600541</v>
      </c>
      <c r="Z11186" t="s">
        <v>274</v>
      </c>
      <c r="AA11186" t="s">
        <v>275</v>
      </c>
      <c r="AB11186" t="str">
        <f>CONCATENATE(A11186,"-",AA11186)</f>
        <v>10018390-Between 40% and 52%</v>
      </c>
      <c r="AC11186" s="1">
        <v>43732</v>
      </c>
      <c r="AD11186" s="1">
        <v>45169</v>
      </c>
      <c r="AE11186" s="2">
        <v>0</v>
      </c>
    </row>
    <row r="11187" spans="1:31" x14ac:dyDescent="0.25">
      <c r="A11187">
        <v>10018390</v>
      </c>
      <c r="B11187" t="s">
        <v>427</v>
      </c>
      <c r="C11187" t="s">
        <v>427</v>
      </c>
      <c r="D11187" t="s">
        <v>427</v>
      </c>
      <c r="E11187">
        <v>491050010</v>
      </c>
      <c r="F11187" t="s">
        <v>180</v>
      </c>
      <c r="G11187" t="s">
        <v>181</v>
      </c>
      <c r="H11187" t="s">
        <v>283</v>
      </c>
      <c r="I11187" t="s">
        <v>35</v>
      </c>
      <c r="J11187" t="s">
        <v>645</v>
      </c>
      <c r="K11187" t="s">
        <v>367</v>
      </c>
      <c r="L11187" t="s">
        <v>646</v>
      </c>
      <c r="M11187" t="s">
        <v>39</v>
      </c>
      <c r="N11187" t="s">
        <v>40</v>
      </c>
      <c r="O11187" t="s">
        <v>647</v>
      </c>
      <c r="P11187" t="s">
        <v>42</v>
      </c>
      <c r="Q11187" t="s">
        <v>43</v>
      </c>
      <c r="R11187">
        <v>3</v>
      </c>
      <c r="S11187" t="s">
        <v>646</v>
      </c>
      <c r="T11187" t="s">
        <v>62</v>
      </c>
      <c r="U11187" t="s">
        <v>46</v>
      </c>
      <c r="V11187" t="s">
        <v>648</v>
      </c>
      <c r="W11187" t="s">
        <v>151</v>
      </c>
      <c r="X11187" t="s">
        <v>125</v>
      </c>
      <c r="Y11187">
        <v>71600541</v>
      </c>
      <c r="Z11187" t="s">
        <v>274</v>
      </c>
      <c r="AA11187" t="s">
        <v>275</v>
      </c>
      <c r="AB11187" t="str">
        <f>CONCATENATE(A11187,"-",AA11187)</f>
        <v>10018390-Between 40% and 52%</v>
      </c>
      <c r="AC11187" s="1">
        <v>43732</v>
      </c>
      <c r="AD11187" s="1">
        <v>45169</v>
      </c>
      <c r="AE11187" s="2">
        <v>17948.759999999998</v>
      </c>
    </row>
    <row r="11188" spans="1:31" x14ac:dyDescent="0.25">
      <c r="A11188">
        <v>10018390</v>
      </c>
      <c r="B11188" t="s">
        <v>427</v>
      </c>
      <c r="C11188" t="s">
        <v>427</v>
      </c>
      <c r="D11188" t="s">
        <v>427</v>
      </c>
      <c r="E11188">
        <v>491050010</v>
      </c>
      <c r="F11188" t="s">
        <v>180</v>
      </c>
      <c r="G11188" t="s">
        <v>181</v>
      </c>
      <c r="H11188" t="s">
        <v>6221</v>
      </c>
      <c r="I11188" t="s">
        <v>35</v>
      </c>
      <c r="J11188" t="s">
        <v>645</v>
      </c>
      <c r="K11188" t="s">
        <v>367</v>
      </c>
      <c r="L11188" t="s">
        <v>646</v>
      </c>
      <c r="M11188" t="s">
        <v>39</v>
      </c>
      <c r="N11188" t="s">
        <v>40</v>
      </c>
      <c r="O11188" t="s">
        <v>647</v>
      </c>
      <c r="P11188" t="s">
        <v>42</v>
      </c>
      <c r="Q11188" t="s">
        <v>43</v>
      </c>
      <c r="R11188">
        <v>3</v>
      </c>
      <c r="S11188" t="s">
        <v>646</v>
      </c>
      <c r="T11188" t="s">
        <v>487</v>
      </c>
      <c r="U11188" t="s">
        <v>46</v>
      </c>
      <c r="V11188" t="s">
        <v>648</v>
      </c>
      <c r="W11188" t="s">
        <v>151</v>
      </c>
      <c r="X11188" t="s">
        <v>125</v>
      </c>
      <c r="Y11188">
        <v>71600541</v>
      </c>
      <c r="Z11188" t="s">
        <v>274</v>
      </c>
      <c r="AA11188" t="s">
        <v>275</v>
      </c>
      <c r="AB11188" t="str">
        <f>CONCATENATE(A11188,"-",AA11188)</f>
        <v>10018390-Between 40% and 52%</v>
      </c>
      <c r="AC11188" s="1">
        <v>43732</v>
      </c>
      <c r="AD11188" s="1">
        <v>45169</v>
      </c>
      <c r="AE11188" s="2">
        <v>98.89</v>
      </c>
    </row>
    <row r="11189" spans="1:31" x14ac:dyDescent="0.25">
      <c r="A11189">
        <v>10018418</v>
      </c>
      <c r="B11189" t="s">
        <v>3948</v>
      </c>
      <c r="C11189" t="s">
        <v>3948</v>
      </c>
      <c r="D11189" t="s">
        <v>3948</v>
      </c>
      <c r="E11189">
        <v>550212156</v>
      </c>
      <c r="F11189" t="s">
        <v>336</v>
      </c>
      <c r="G11189" t="s">
        <v>337</v>
      </c>
      <c r="H11189" t="s">
        <v>73</v>
      </c>
      <c r="I11189" t="s">
        <v>35</v>
      </c>
      <c r="J11189" t="s">
        <v>3949</v>
      </c>
      <c r="K11189" t="s">
        <v>339</v>
      </c>
      <c r="L11189" t="s">
        <v>3950</v>
      </c>
      <c r="M11189" t="s">
        <v>39</v>
      </c>
      <c r="N11189" t="s">
        <v>341</v>
      </c>
      <c r="O11189" t="s">
        <v>3951</v>
      </c>
      <c r="P11189" t="s">
        <v>42</v>
      </c>
      <c r="Q11189" t="s">
        <v>43</v>
      </c>
      <c r="R11189">
        <v>4</v>
      </c>
      <c r="S11189" t="s">
        <v>3950</v>
      </c>
      <c r="T11189" t="s">
        <v>60</v>
      </c>
      <c r="U11189" t="s">
        <v>343</v>
      </c>
      <c r="V11189" t="s">
        <v>3952</v>
      </c>
      <c r="W11189" t="s">
        <v>345</v>
      </c>
      <c r="X11189" t="s">
        <v>125</v>
      </c>
      <c r="Y11189">
        <v>71600635</v>
      </c>
      <c r="Z11189" t="s">
        <v>84</v>
      </c>
      <c r="AA11189" t="s">
        <v>85</v>
      </c>
      <c r="AB11189" t="str">
        <f>CONCATENATE(A11189,"-",AA11189)</f>
        <v>10018418-Zero</v>
      </c>
      <c r="AC11189" s="1">
        <v>43641</v>
      </c>
      <c r="AD11189" s="1">
        <v>45458</v>
      </c>
      <c r="AE11189" s="2">
        <v>2769.43</v>
      </c>
    </row>
    <row r="11190" spans="1:31" x14ac:dyDescent="0.25">
      <c r="A11190">
        <v>10018429</v>
      </c>
      <c r="B11190" t="s">
        <v>2688</v>
      </c>
      <c r="C11190" t="s">
        <v>2688</v>
      </c>
      <c r="D11190" t="s">
        <v>2688</v>
      </c>
      <c r="E11190">
        <v>492190010</v>
      </c>
      <c r="F11190" t="s">
        <v>180</v>
      </c>
      <c r="G11190" t="s">
        <v>181</v>
      </c>
      <c r="H11190" t="s">
        <v>73</v>
      </c>
      <c r="I11190" t="s">
        <v>35</v>
      </c>
      <c r="J11190" t="s">
        <v>3953</v>
      </c>
      <c r="K11190" t="s">
        <v>610</v>
      </c>
      <c r="L11190" t="s">
        <v>466</v>
      </c>
      <c r="M11190" t="s">
        <v>239</v>
      </c>
      <c r="N11190" t="s">
        <v>467</v>
      </c>
      <c r="O11190" t="s">
        <v>3954</v>
      </c>
      <c r="P11190" t="s">
        <v>79</v>
      </c>
      <c r="Q11190" t="s">
        <v>43</v>
      </c>
      <c r="R11190">
        <v>1</v>
      </c>
      <c r="S11190" t="s">
        <v>612</v>
      </c>
      <c r="T11190" t="s">
        <v>60</v>
      </c>
      <c r="U11190" t="s">
        <v>467</v>
      </c>
      <c r="V11190" t="s">
        <v>3955</v>
      </c>
      <c r="W11190" t="s">
        <v>151</v>
      </c>
      <c r="X11190" t="s">
        <v>125</v>
      </c>
      <c r="Y11190">
        <v>71671076</v>
      </c>
      <c r="Z11190" t="s">
        <v>84</v>
      </c>
      <c r="AA11190" t="s">
        <v>471</v>
      </c>
      <c r="AB11190" t="str">
        <f>CONCATENATE(A11190,"-",AA11190)</f>
        <v>10018429-WVU Foundation</v>
      </c>
      <c r="AC11190" s="1">
        <v>41456</v>
      </c>
      <c r="AD11190" s="1">
        <v>45107</v>
      </c>
      <c r="AE11190" s="2">
        <v>3087.63</v>
      </c>
    </row>
    <row r="11191" spans="1:31" x14ac:dyDescent="0.25">
      <c r="A11191">
        <v>10018518</v>
      </c>
      <c r="B11191" t="s">
        <v>663</v>
      </c>
      <c r="C11191" t="s">
        <v>663</v>
      </c>
      <c r="D11191" t="s">
        <v>663</v>
      </c>
      <c r="E11191">
        <v>580000400</v>
      </c>
      <c r="F11191" t="s">
        <v>173</v>
      </c>
      <c r="G11191" t="s">
        <v>174</v>
      </c>
      <c r="H11191" t="s">
        <v>86</v>
      </c>
      <c r="I11191" t="s">
        <v>35</v>
      </c>
      <c r="J11191" t="s">
        <v>664</v>
      </c>
      <c r="K11191" t="s">
        <v>325</v>
      </c>
      <c r="L11191" t="s">
        <v>466</v>
      </c>
      <c r="M11191" t="s">
        <v>239</v>
      </c>
      <c r="N11191" t="s">
        <v>467</v>
      </c>
      <c r="O11191" t="s">
        <v>665</v>
      </c>
      <c r="P11191" t="s">
        <v>79</v>
      </c>
      <c r="Q11191" t="s">
        <v>43</v>
      </c>
      <c r="R11191">
        <v>1</v>
      </c>
      <c r="S11191" t="s">
        <v>612</v>
      </c>
      <c r="T11191" t="s">
        <v>45</v>
      </c>
      <c r="U11191" t="s">
        <v>467</v>
      </c>
      <c r="V11191" t="s">
        <v>666</v>
      </c>
      <c r="W11191" t="s">
        <v>151</v>
      </c>
      <c r="X11191" t="s">
        <v>125</v>
      </c>
      <c r="Y11191">
        <v>71671075</v>
      </c>
      <c r="Z11191" t="s">
        <v>84</v>
      </c>
      <c r="AA11191" t="s">
        <v>471</v>
      </c>
      <c r="AB11191" t="str">
        <f>CONCATENATE(A11191,"-",AA11191)</f>
        <v>10018518-WVU Foundation</v>
      </c>
      <c r="AC11191" s="1">
        <v>41456</v>
      </c>
      <c r="AD11191" s="1">
        <v>45107</v>
      </c>
      <c r="AE11191" s="2">
        <v>1557.72</v>
      </c>
    </row>
    <row r="11192" spans="1:31" x14ac:dyDescent="0.25">
      <c r="A11192">
        <v>10018695</v>
      </c>
      <c r="B11192" t="s">
        <v>675</v>
      </c>
      <c r="C11192" t="s">
        <v>675</v>
      </c>
      <c r="D11192" t="s">
        <v>675</v>
      </c>
      <c r="E11192">
        <v>486001340</v>
      </c>
      <c r="F11192" t="s">
        <v>650</v>
      </c>
      <c r="G11192" t="s">
        <v>420</v>
      </c>
      <c r="H11192" t="s">
        <v>267</v>
      </c>
      <c r="I11192" t="s">
        <v>35</v>
      </c>
      <c r="J11192" t="s">
        <v>5151</v>
      </c>
      <c r="K11192" t="s">
        <v>677</v>
      </c>
      <c r="L11192" t="s">
        <v>678</v>
      </c>
      <c r="M11192" t="s">
        <v>39</v>
      </c>
      <c r="N11192" t="s">
        <v>40</v>
      </c>
      <c r="O11192" t="s">
        <v>679</v>
      </c>
      <c r="P11192" t="s">
        <v>42</v>
      </c>
      <c r="Q11192" t="s">
        <v>43</v>
      </c>
      <c r="R11192">
        <v>66</v>
      </c>
      <c r="S11192" t="s">
        <v>678</v>
      </c>
      <c r="T11192" t="s">
        <v>45</v>
      </c>
      <c r="U11192" t="s">
        <v>46</v>
      </c>
      <c r="V11192" t="s">
        <v>680</v>
      </c>
      <c r="W11192" t="s">
        <v>345</v>
      </c>
      <c r="X11192" t="s">
        <v>125</v>
      </c>
      <c r="Y11192">
        <v>71605039</v>
      </c>
      <c r="Z11192" t="s">
        <v>274</v>
      </c>
      <c r="AA11192" t="s">
        <v>275</v>
      </c>
      <c r="AB11192" t="str">
        <f>CONCATENATE(A11192,"-",AA11192)</f>
        <v>10018695-Between 40% and 52%</v>
      </c>
      <c r="AC11192" s="1">
        <v>44713</v>
      </c>
      <c r="AD11192" s="1">
        <v>45077</v>
      </c>
      <c r="AE11192" s="2">
        <v>4549.0600000000004</v>
      </c>
    </row>
    <row r="11193" spans="1:31" x14ac:dyDescent="0.25">
      <c r="A11193">
        <v>10018695</v>
      </c>
      <c r="B11193" t="s">
        <v>675</v>
      </c>
      <c r="C11193" t="s">
        <v>675</v>
      </c>
      <c r="D11193" t="s">
        <v>675</v>
      </c>
      <c r="E11193">
        <v>486001340</v>
      </c>
      <c r="F11193" t="s">
        <v>650</v>
      </c>
      <c r="G11193" t="s">
        <v>420</v>
      </c>
      <c r="H11193" t="s">
        <v>53</v>
      </c>
      <c r="I11193" t="s">
        <v>54</v>
      </c>
      <c r="J11193" t="s">
        <v>676</v>
      </c>
      <c r="K11193" t="s">
        <v>677</v>
      </c>
      <c r="L11193" t="s">
        <v>678</v>
      </c>
      <c r="M11193" t="s">
        <v>39</v>
      </c>
      <c r="N11193" t="s">
        <v>40</v>
      </c>
      <c r="O11193" t="s">
        <v>679</v>
      </c>
      <c r="P11193" t="s">
        <v>42</v>
      </c>
      <c r="Q11193" t="s">
        <v>43</v>
      </c>
      <c r="R11193">
        <v>59</v>
      </c>
      <c r="S11193" t="s">
        <v>682</v>
      </c>
      <c r="T11193" t="s">
        <v>57</v>
      </c>
      <c r="U11193" t="s">
        <v>46</v>
      </c>
      <c r="V11193" t="s">
        <v>680</v>
      </c>
      <c r="W11193" t="s">
        <v>345</v>
      </c>
      <c r="X11193" t="s">
        <v>125</v>
      </c>
      <c r="Y11193">
        <v>71604303</v>
      </c>
      <c r="Z11193" t="s">
        <v>274</v>
      </c>
      <c r="AA11193" t="s">
        <v>275</v>
      </c>
      <c r="AB11193" t="str">
        <f>CONCATENATE(A11193,"-",AA11193)</f>
        <v>10018695-Between 40% and 52%</v>
      </c>
      <c r="AC11193" s="1">
        <v>44027</v>
      </c>
      <c r="AD11193" s="1">
        <v>45077</v>
      </c>
      <c r="AE11193" s="2">
        <v>47.64</v>
      </c>
    </row>
    <row r="11194" spans="1:31" x14ac:dyDescent="0.25">
      <c r="A11194">
        <v>10018695</v>
      </c>
      <c r="B11194" t="s">
        <v>675</v>
      </c>
      <c r="C11194" t="s">
        <v>675</v>
      </c>
      <c r="D11194" t="s">
        <v>675</v>
      </c>
      <c r="E11194">
        <v>486001340</v>
      </c>
      <c r="F11194" t="s">
        <v>650</v>
      </c>
      <c r="G11194" t="s">
        <v>420</v>
      </c>
      <c r="H11194" t="s">
        <v>73</v>
      </c>
      <c r="I11194" t="s">
        <v>35</v>
      </c>
      <c r="J11194" t="s">
        <v>676</v>
      </c>
      <c r="K11194" t="s">
        <v>677</v>
      </c>
      <c r="L11194" t="s">
        <v>678</v>
      </c>
      <c r="M11194" t="s">
        <v>39</v>
      </c>
      <c r="N11194" t="s">
        <v>40</v>
      </c>
      <c r="O11194" t="s">
        <v>679</v>
      </c>
      <c r="P11194" t="s">
        <v>42</v>
      </c>
      <c r="Q11194" t="s">
        <v>43</v>
      </c>
      <c r="R11194">
        <v>61</v>
      </c>
      <c r="S11194" t="s">
        <v>678</v>
      </c>
      <c r="T11194" t="s">
        <v>60</v>
      </c>
      <c r="U11194" t="s">
        <v>46</v>
      </c>
      <c r="V11194" t="s">
        <v>680</v>
      </c>
      <c r="W11194" t="s">
        <v>345</v>
      </c>
      <c r="X11194" t="s">
        <v>125</v>
      </c>
      <c r="Y11194">
        <v>71604303</v>
      </c>
      <c r="Z11194" t="s">
        <v>274</v>
      </c>
      <c r="AA11194" t="s">
        <v>275</v>
      </c>
      <c r="AB11194" t="str">
        <f>CONCATENATE(A11194,"-",AA11194)</f>
        <v>10018695-Between 40% and 52%</v>
      </c>
      <c r="AC11194" s="1">
        <v>44027</v>
      </c>
      <c r="AD11194" s="1">
        <v>45077</v>
      </c>
      <c r="AE11194" s="2">
        <v>15059.61</v>
      </c>
    </row>
    <row r="11195" spans="1:31" x14ac:dyDescent="0.25">
      <c r="A11195">
        <v>10018695</v>
      </c>
      <c r="B11195" t="s">
        <v>675</v>
      </c>
      <c r="C11195" t="s">
        <v>675</v>
      </c>
      <c r="D11195" t="s">
        <v>675</v>
      </c>
      <c r="E11195">
        <v>486001340</v>
      </c>
      <c r="F11195" t="s">
        <v>650</v>
      </c>
      <c r="G11195" t="s">
        <v>420</v>
      </c>
      <c r="H11195" t="s">
        <v>73</v>
      </c>
      <c r="I11195" t="s">
        <v>35</v>
      </c>
      <c r="J11195" t="s">
        <v>5151</v>
      </c>
      <c r="K11195" t="s">
        <v>677</v>
      </c>
      <c r="L11195" t="s">
        <v>678</v>
      </c>
      <c r="M11195" t="s">
        <v>39</v>
      </c>
      <c r="N11195" t="s">
        <v>40</v>
      </c>
      <c r="O11195" t="s">
        <v>679</v>
      </c>
      <c r="P11195" t="s">
        <v>42</v>
      </c>
      <c r="Q11195" t="s">
        <v>43</v>
      </c>
      <c r="R11195">
        <v>66</v>
      </c>
      <c r="S11195" t="s">
        <v>678</v>
      </c>
      <c r="T11195" t="s">
        <v>60</v>
      </c>
      <c r="U11195" t="s">
        <v>46</v>
      </c>
      <c r="V11195" t="s">
        <v>680</v>
      </c>
      <c r="W11195" t="s">
        <v>345</v>
      </c>
      <c r="X11195" t="s">
        <v>125</v>
      </c>
      <c r="Y11195">
        <v>71605039</v>
      </c>
      <c r="Z11195" t="s">
        <v>274</v>
      </c>
      <c r="AA11195" t="s">
        <v>275</v>
      </c>
      <c r="AB11195" t="str">
        <f>CONCATENATE(A11195,"-",AA11195)</f>
        <v>10018695-Between 40% and 52%</v>
      </c>
      <c r="AC11195" s="1">
        <v>44713</v>
      </c>
      <c r="AD11195" s="1">
        <v>45077</v>
      </c>
      <c r="AE11195" s="2">
        <v>1899.57</v>
      </c>
    </row>
    <row r="11196" spans="1:31" x14ac:dyDescent="0.25">
      <c r="A11196">
        <v>10018695</v>
      </c>
      <c r="B11196" t="s">
        <v>675</v>
      </c>
      <c r="C11196" t="s">
        <v>675</v>
      </c>
      <c r="D11196" t="s">
        <v>675</v>
      </c>
      <c r="E11196">
        <v>486001340</v>
      </c>
      <c r="F11196" t="s">
        <v>650</v>
      </c>
      <c r="G11196" t="s">
        <v>420</v>
      </c>
      <c r="H11196" t="s">
        <v>303</v>
      </c>
      <c r="I11196" t="s">
        <v>35</v>
      </c>
      <c r="J11196" t="s">
        <v>676</v>
      </c>
      <c r="K11196" t="s">
        <v>677</v>
      </c>
      <c r="L11196" t="s">
        <v>678</v>
      </c>
      <c r="M11196" t="s">
        <v>39</v>
      </c>
      <c r="N11196" t="s">
        <v>40</v>
      </c>
      <c r="O11196" t="s">
        <v>679</v>
      </c>
      <c r="P11196" t="s">
        <v>42</v>
      </c>
      <c r="Q11196" t="s">
        <v>43</v>
      </c>
      <c r="R11196">
        <v>58</v>
      </c>
      <c r="S11196" t="s">
        <v>684</v>
      </c>
      <c r="T11196" t="s">
        <v>62</v>
      </c>
      <c r="U11196" t="s">
        <v>46</v>
      </c>
      <c r="V11196" t="s">
        <v>680</v>
      </c>
      <c r="W11196" t="s">
        <v>345</v>
      </c>
      <c r="X11196" t="s">
        <v>125</v>
      </c>
      <c r="Y11196">
        <v>71604303</v>
      </c>
      <c r="Z11196" t="s">
        <v>274</v>
      </c>
      <c r="AA11196" t="s">
        <v>275</v>
      </c>
      <c r="AB11196" t="str">
        <f>CONCATENATE(A11196,"-",AA11196)</f>
        <v>10018695-Between 40% and 52%</v>
      </c>
      <c r="AC11196" s="1">
        <v>44027</v>
      </c>
      <c r="AD11196" s="1">
        <v>45077</v>
      </c>
      <c r="AE11196" s="2">
        <v>60.68</v>
      </c>
    </row>
    <row r="11197" spans="1:31" x14ac:dyDescent="0.25">
      <c r="A11197">
        <v>10018695</v>
      </c>
      <c r="B11197" t="s">
        <v>675</v>
      </c>
      <c r="C11197" t="s">
        <v>675</v>
      </c>
      <c r="D11197" t="s">
        <v>675</v>
      </c>
      <c r="E11197">
        <v>486001340</v>
      </c>
      <c r="F11197" t="s">
        <v>650</v>
      </c>
      <c r="G11197" t="s">
        <v>420</v>
      </c>
      <c r="H11197" t="s">
        <v>303</v>
      </c>
      <c r="I11197" t="s">
        <v>35</v>
      </c>
      <c r="J11197" t="s">
        <v>676</v>
      </c>
      <c r="K11197" t="s">
        <v>677</v>
      </c>
      <c r="L11197" t="s">
        <v>678</v>
      </c>
      <c r="M11197" t="s">
        <v>39</v>
      </c>
      <c r="N11197" t="s">
        <v>40</v>
      </c>
      <c r="O11197" t="s">
        <v>679</v>
      </c>
      <c r="P11197" t="s">
        <v>42</v>
      </c>
      <c r="Q11197" t="s">
        <v>43</v>
      </c>
      <c r="R11197">
        <v>64</v>
      </c>
      <c r="S11197" t="s">
        <v>684</v>
      </c>
      <c r="T11197" t="s">
        <v>62</v>
      </c>
      <c r="U11197" t="s">
        <v>46</v>
      </c>
      <c r="V11197" t="s">
        <v>680</v>
      </c>
      <c r="W11197" t="s">
        <v>345</v>
      </c>
      <c r="X11197" t="s">
        <v>125</v>
      </c>
      <c r="Y11197">
        <v>71604303</v>
      </c>
      <c r="Z11197" t="s">
        <v>274</v>
      </c>
      <c r="AA11197" t="s">
        <v>275</v>
      </c>
      <c r="AB11197" t="str">
        <f>CONCATENATE(A11197,"-",AA11197)</f>
        <v>10018695-Between 40% and 52%</v>
      </c>
      <c r="AC11197" s="1">
        <v>44027</v>
      </c>
      <c r="AD11197" s="1">
        <v>45077</v>
      </c>
      <c r="AE11197" s="2">
        <v>278.69</v>
      </c>
    </row>
    <row r="11198" spans="1:31" x14ac:dyDescent="0.25">
      <c r="A11198">
        <v>10018695</v>
      </c>
      <c r="B11198" t="s">
        <v>675</v>
      </c>
      <c r="C11198" t="s">
        <v>675</v>
      </c>
      <c r="D11198" t="s">
        <v>675</v>
      </c>
      <c r="E11198">
        <v>486001340</v>
      </c>
      <c r="F11198" t="s">
        <v>650</v>
      </c>
      <c r="G11198" t="s">
        <v>420</v>
      </c>
      <c r="H11198" t="s">
        <v>303</v>
      </c>
      <c r="I11198" t="s">
        <v>35</v>
      </c>
      <c r="J11198" t="s">
        <v>676</v>
      </c>
      <c r="K11198" t="s">
        <v>677</v>
      </c>
      <c r="L11198" t="s">
        <v>678</v>
      </c>
      <c r="M11198" t="s">
        <v>39</v>
      </c>
      <c r="N11198" t="s">
        <v>40</v>
      </c>
      <c r="O11198" t="s">
        <v>679</v>
      </c>
      <c r="P11198" t="s">
        <v>42</v>
      </c>
      <c r="Q11198" t="s">
        <v>43</v>
      </c>
      <c r="R11198">
        <v>67</v>
      </c>
      <c r="S11198" t="s">
        <v>678</v>
      </c>
      <c r="T11198" t="s">
        <v>62</v>
      </c>
      <c r="U11198" t="s">
        <v>46</v>
      </c>
      <c r="V11198" t="s">
        <v>680</v>
      </c>
      <c r="W11198" t="s">
        <v>151</v>
      </c>
      <c r="X11198" t="s">
        <v>125</v>
      </c>
      <c r="Y11198">
        <v>71604303</v>
      </c>
      <c r="Z11198" t="s">
        <v>274</v>
      </c>
      <c r="AA11198" t="s">
        <v>275</v>
      </c>
      <c r="AB11198" t="str">
        <f>CONCATENATE(A11198,"-",AA11198)</f>
        <v>10018695-Between 40% and 52%</v>
      </c>
      <c r="AC11198" s="1">
        <v>44027</v>
      </c>
      <c r="AD11198" s="1">
        <v>45077</v>
      </c>
      <c r="AE11198" s="2">
        <v>128.85</v>
      </c>
    </row>
    <row r="11199" spans="1:31" x14ac:dyDescent="0.25">
      <c r="A11199">
        <v>10018760</v>
      </c>
      <c r="B11199" t="s">
        <v>321</v>
      </c>
      <c r="C11199" t="s">
        <v>321</v>
      </c>
      <c r="D11199" t="s">
        <v>321</v>
      </c>
      <c r="E11199">
        <v>310920070</v>
      </c>
      <c r="F11199" t="s">
        <v>142</v>
      </c>
      <c r="G11199" t="s">
        <v>143</v>
      </c>
      <c r="H11199" t="s">
        <v>53</v>
      </c>
      <c r="I11199" t="s">
        <v>54</v>
      </c>
      <c r="J11199" t="s">
        <v>685</v>
      </c>
      <c r="K11199" t="s">
        <v>146</v>
      </c>
      <c r="L11199" t="s">
        <v>686</v>
      </c>
      <c r="M11199" t="s">
        <v>66</v>
      </c>
      <c r="N11199" t="s">
        <v>67</v>
      </c>
      <c r="O11199" t="s">
        <v>687</v>
      </c>
      <c r="P11199" t="s">
        <v>69</v>
      </c>
      <c r="Q11199" t="s">
        <v>43</v>
      </c>
      <c r="R11199">
        <v>11</v>
      </c>
      <c r="S11199" t="s">
        <v>686</v>
      </c>
      <c r="T11199" t="s">
        <v>57</v>
      </c>
      <c r="U11199" t="s">
        <v>688</v>
      </c>
      <c r="V11199" t="s">
        <v>689</v>
      </c>
      <c r="W11199" t="s">
        <v>48</v>
      </c>
      <c r="X11199" t="s">
        <v>125</v>
      </c>
      <c r="Y11199">
        <v>11603328</v>
      </c>
      <c r="Z11199" t="s">
        <v>108</v>
      </c>
      <c r="AA11199" t="s">
        <v>51</v>
      </c>
      <c r="AB11199" t="str">
        <f>CONCATENATE(A11199,"-",AA11199)</f>
        <v>10018760-10% and Under</v>
      </c>
      <c r="AC11199" s="1">
        <v>44470</v>
      </c>
      <c r="AD11199" s="1">
        <v>44834</v>
      </c>
      <c r="AE11199" s="2">
        <v>1663.11</v>
      </c>
    </row>
    <row r="11200" spans="1:31" x14ac:dyDescent="0.25">
      <c r="A11200">
        <v>10018832</v>
      </c>
      <c r="B11200" t="s">
        <v>690</v>
      </c>
      <c r="C11200" t="s">
        <v>691</v>
      </c>
      <c r="D11200" t="s">
        <v>690</v>
      </c>
      <c r="E11200">
        <v>460415004</v>
      </c>
      <c r="F11200" t="s">
        <v>162</v>
      </c>
      <c r="G11200" t="s">
        <v>163</v>
      </c>
      <c r="H11200" t="s">
        <v>333</v>
      </c>
      <c r="I11200" t="s">
        <v>35</v>
      </c>
      <c r="J11200" t="s">
        <v>692</v>
      </c>
      <c r="K11200" t="s">
        <v>593</v>
      </c>
      <c r="L11200" t="s">
        <v>693</v>
      </c>
      <c r="M11200" t="s">
        <v>290</v>
      </c>
      <c r="N11200" t="s">
        <v>240</v>
      </c>
      <c r="O11200" t="s">
        <v>694</v>
      </c>
      <c r="P11200" t="s">
        <v>69</v>
      </c>
      <c r="Q11200" t="s">
        <v>43</v>
      </c>
      <c r="R11200" t="s">
        <v>695</v>
      </c>
      <c r="S11200" t="s">
        <v>696</v>
      </c>
      <c r="T11200" t="s">
        <v>62</v>
      </c>
      <c r="U11200" t="s">
        <v>697</v>
      </c>
      <c r="V11200" t="s">
        <v>698</v>
      </c>
      <c r="W11200" t="s">
        <v>345</v>
      </c>
      <c r="X11200" t="s">
        <v>599</v>
      </c>
      <c r="Y11200">
        <v>71682925</v>
      </c>
      <c r="Z11200" t="s">
        <v>72</v>
      </c>
      <c r="AA11200" t="s">
        <v>600</v>
      </c>
      <c r="AB11200" t="str">
        <f>CONCATENATE(A11200,"-",AA11200)</f>
        <v>10018832-Clinical Trial/Drug Study</v>
      </c>
      <c r="AC11200" s="1">
        <v>41699</v>
      </c>
      <c r="AD11200" s="1">
        <v>45847</v>
      </c>
      <c r="AE11200" s="2">
        <v>1352.31</v>
      </c>
    </row>
    <row r="11201" spans="1:31" x14ac:dyDescent="0.25">
      <c r="A11201">
        <v>10018832</v>
      </c>
      <c r="B11201" t="s">
        <v>691</v>
      </c>
      <c r="C11201" t="s">
        <v>691</v>
      </c>
      <c r="D11201" t="s">
        <v>5501</v>
      </c>
      <c r="E11201">
        <v>460415021</v>
      </c>
      <c r="F11201" t="s">
        <v>162</v>
      </c>
      <c r="G11201" t="s">
        <v>163</v>
      </c>
      <c r="H11201" t="s">
        <v>53</v>
      </c>
      <c r="I11201" t="s">
        <v>54</v>
      </c>
      <c r="J11201" t="s">
        <v>692</v>
      </c>
      <c r="K11201" t="s">
        <v>593</v>
      </c>
      <c r="L11201" t="s">
        <v>693</v>
      </c>
      <c r="M11201" t="s">
        <v>290</v>
      </c>
      <c r="N11201" t="s">
        <v>240</v>
      </c>
      <c r="O11201" t="s">
        <v>694</v>
      </c>
      <c r="P11201" t="s">
        <v>69</v>
      </c>
      <c r="Q11201" t="s">
        <v>43</v>
      </c>
      <c r="R11201" t="s">
        <v>6243</v>
      </c>
      <c r="S11201" t="s">
        <v>703</v>
      </c>
      <c r="T11201" t="s">
        <v>57</v>
      </c>
      <c r="U11201" t="s">
        <v>697</v>
      </c>
      <c r="V11201" t="s">
        <v>698</v>
      </c>
      <c r="W11201" t="s">
        <v>345</v>
      </c>
      <c r="X11201" t="s">
        <v>599</v>
      </c>
      <c r="Y11201">
        <v>71682925</v>
      </c>
      <c r="Z11201" t="s">
        <v>72</v>
      </c>
      <c r="AA11201" t="s">
        <v>600</v>
      </c>
      <c r="AB11201" t="str">
        <f>CONCATENATE(A11201,"-",AA11201)</f>
        <v>10018832-Clinical Trial/Drug Study</v>
      </c>
      <c r="AC11201" s="1">
        <v>41699</v>
      </c>
      <c r="AD11201" s="1">
        <v>45847</v>
      </c>
      <c r="AE11201" s="2">
        <v>78.86</v>
      </c>
    </row>
    <row r="11202" spans="1:31" x14ac:dyDescent="0.25">
      <c r="A11202">
        <v>10018832</v>
      </c>
      <c r="B11202" t="s">
        <v>704</v>
      </c>
      <c r="C11202" t="s">
        <v>691</v>
      </c>
      <c r="D11202" t="s">
        <v>704</v>
      </c>
      <c r="E11202">
        <v>460415077</v>
      </c>
      <c r="F11202" t="s">
        <v>162</v>
      </c>
      <c r="G11202" t="s">
        <v>163</v>
      </c>
      <c r="H11202" t="s">
        <v>53</v>
      </c>
      <c r="I11202" t="s">
        <v>54</v>
      </c>
      <c r="J11202" t="s">
        <v>692</v>
      </c>
      <c r="K11202" t="s">
        <v>593</v>
      </c>
      <c r="L11202" t="s">
        <v>693</v>
      </c>
      <c r="M11202" t="s">
        <v>290</v>
      </c>
      <c r="N11202" t="s">
        <v>240</v>
      </c>
      <c r="O11202" t="s">
        <v>694</v>
      </c>
      <c r="P11202" t="s">
        <v>69</v>
      </c>
      <c r="Q11202" t="s">
        <v>43</v>
      </c>
      <c r="R11202" t="s">
        <v>6246</v>
      </c>
      <c r="S11202" t="s">
        <v>707</v>
      </c>
      <c r="T11202" t="s">
        <v>57</v>
      </c>
      <c r="U11202" t="s">
        <v>697</v>
      </c>
      <c r="V11202" t="s">
        <v>698</v>
      </c>
      <c r="W11202" t="s">
        <v>345</v>
      </c>
      <c r="X11202" t="s">
        <v>599</v>
      </c>
      <c r="Y11202">
        <v>71682925</v>
      </c>
      <c r="Z11202" t="s">
        <v>72</v>
      </c>
      <c r="AA11202" t="s">
        <v>600</v>
      </c>
      <c r="AB11202" t="str">
        <f>CONCATENATE(A11202,"-",AA11202)</f>
        <v>10018832-Clinical Trial/Drug Study</v>
      </c>
      <c r="AC11202" s="1">
        <v>41699</v>
      </c>
      <c r="AD11202" s="1">
        <v>45847</v>
      </c>
      <c r="AE11202" s="2">
        <v>375.78</v>
      </c>
    </row>
    <row r="11203" spans="1:31" x14ac:dyDescent="0.25">
      <c r="A11203">
        <v>10018852</v>
      </c>
      <c r="B11203" t="s">
        <v>630</v>
      </c>
      <c r="C11203" t="s">
        <v>630</v>
      </c>
      <c r="D11203" t="s">
        <v>630</v>
      </c>
      <c r="E11203">
        <v>310930070</v>
      </c>
      <c r="F11203" t="s">
        <v>142</v>
      </c>
      <c r="G11203" t="s">
        <v>143</v>
      </c>
      <c r="H11203" t="s">
        <v>267</v>
      </c>
      <c r="I11203" t="s">
        <v>35</v>
      </c>
      <c r="J11203" t="s">
        <v>713</v>
      </c>
      <c r="K11203" t="s">
        <v>146</v>
      </c>
      <c r="L11203" t="s">
        <v>714</v>
      </c>
      <c r="M11203" t="s">
        <v>66</v>
      </c>
      <c r="N11203" t="s">
        <v>67</v>
      </c>
      <c r="O11203" t="s">
        <v>715</v>
      </c>
      <c r="P11203" t="s">
        <v>69</v>
      </c>
      <c r="Q11203" t="s">
        <v>43</v>
      </c>
      <c r="R11203">
        <v>9</v>
      </c>
      <c r="S11203" t="s">
        <v>3975</v>
      </c>
      <c r="T11203" t="s">
        <v>45</v>
      </c>
      <c r="U11203" t="s">
        <v>688</v>
      </c>
      <c r="V11203" t="s">
        <v>717</v>
      </c>
      <c r="W11203" t="s">
        <v>48</v>
      </c>
      <c r="X11203" t="s">
        <v>125</v>
      </c>
      <c r="Y11203">
        <v>11620086</v>
      </c>
      <c r="Z11203" t="s">
        <v>250</v>
      </c>
      <c r="AA11203" t="s">
        <v>251</v>
      </c>
      <c r="AB11203" t="str">
        <f>CONCATENATE(A11203,"-",AA11203)</f>
        <v>10018852-Between 30% and 35%</v>
      </c>
      <c r="AC11203" s="1">
        <v>44470</v>
      </c>
      <c r="AD11203" s="1">
        <v>44834</v>
      </c>
      <c r="AE11203" s="2">
        <v>2627.9</v>
      </c>
    </row>
    <row r="11204" spans="1:31" x14ac:dyDescent="0.25">
      <c r="A11204">
        <v>10018852</v>
      </c>
      <c r="B11204" t="s">
        <v>630</v>
      </c>
      <c r="C11204" t="s">
        <v>630</v>
      </c>
      <c r="D11204" t="s">
        <v>630</v>
      </c>
      <c r="E11204">
        <v>310930070</v>
      </c>
      <c r="F11204" t="s">
        <v>142</v>
      </c>
      <c r="G11204" t="s">
        <v>143</v>
      </c>
      <c r="H11204" t="s">
        <v>53</v>
      </c>
      <c r="I11204" t="s">
        <v>54</v>
      </c>
      <c r="J11204" t="s">
        <v>713</v>
      </c>
      <c r="K11204" t="s">
        <v>146</v>
      </c>
      <c r="L11204" t="s">
        <v>714</v>
      </c>
      <c r="M11204" t="s">
        <v>66</v>
      </c>
      <c r="N11204" t="s">
        <v>67</v>
      </c>
      <c r="O11204" t="s">
        <v>715</v>
      </c>
      <c r="P11204" t="s">
        <v>69</v>
      </c>
      <c r="Q11204" t="s">
        <v>43</v>
      </c>
      <c r="R11204">
        <v>8</v>
      </c>
      <c r="S11204" t="s">
        <v>716</v>
      </c>
      <c r="T11204" t="s">
        <v>57</v>
      </c>
      <c r="U11204" t="s">
        <v>688</v>
      </c>
      <c r="V11204" t="s">
        <v>717</v>
      </c>
      <c r="W11204" t="s">
        <v>48</v>
      </c>
      <c r="X11204" t="s">
        <v>125</v>
      </c>
      <c r="Y11204">
        <v>11620086</v>
      </c>
      <c r="Z11204" t="s">
        <v>250</v>
      </c>
      <c r="AA11204" t="s">
        <v>251</v>
      </c>
      <c r="AB11204" t="str">
        <f>CONCATENATE(A11204,"-",AA11204)</f>
        <v>10018852-Between 30% and 35%</v>
      </c>
      <c r="AC11204" s="1">
        <v>44470</v>
      </c>
      <c r="AD11204" s="1">
        <v>44834</v>
      </c>
      <c r="AE11204" s="2">
        <v>1808.63</v>
      </c>
    </row>
    <row r="11205" spans="1:31" x14ac:dyDescent="0.25">
      <c r="A11205">
        <v>10018852</v>
      </c>
      <c r="B11205" t="s">
        <v>630</v>
      </c>
      <c r="C11205" t="s">
        <v>630</v>
      </c>
      <c r="D11205" t="s">
        <v>630</v>
      </c>
      <c r="E11205">
        <v>310930070</v>
      </c>
      <c r="F11205" t="s">
        <v>142</v>
      </c>
      <c r="G11205" t="s">
        <v>143</v>
      </c>
      <c r="H11205" t="s">
        <v>136</v>
      </c>
      <c r="I11205" t="s">
        <v>35</v>
      </c>
      <c r="J11205" t="s">
        <v>713</v>
      </c>
      <c r="K11205" t="s">
        <v>146</v>
      </c>
      <c r="L11205" t="s">
        <v>714</v>
      </c>
      <c r="M11205" t="s">
        <v>66</v>
      </c>
      <c r="N11205" t="s">
        <v>67</v>
      </c>
      <c r="O11205" t="s">
        <v>715</v>
      </c>
      <c r="P11205" t="s">
        <v>69</v>
      </c>
      <c r="Q11205" t="s">
        <v>43</v>
      </c>
      <c r="R11205">
        <v>7</v>
      </c>
      <c r="S11205" t="s">
        <v>714</v>
      </c>
      <c r="T11205" t="s">
        <v>96</v>
      </c>
      <c r="U11205" t="s">
        <v>688</v>
      </c>
      <c r="V11205" t="s">
        <v>717</v>
      </c>
      <c r="W11205" t="s">
        <v>48</v>
      </c>
      <c r="X11205" t="s">
        <v>125</v>
      </c>
      <c r="Y11205">
        <v>11620086</v>
      </c>
      <c r="Z11205" t="s">
        <v>250</v>
      </c>
      <c r="AA11205" t="s">
        <v>251</v>
      </c>
      <c r="AB11205" t="str">
        <f>CONCATENATE(A11205,"-",AA11205)</f>
        <v>10018852-Between 30% and 35%</v>
      </c>
      <c r="AC11205" s="1">
        <v>44470</v>
      </c>
      <c r="AD11205" s="1">
        <v>44834</v>
      </c>
      <c r="AE11205" s="2">
        <v>286.68</v>
      </c>
    </row>
    <row r="11206" spans="1:31" x14ac:dyDescent="0.25">
      <c r="A11206">
        <v>10019188</v>
      </c>
      <c r="B11206" t="s">
        <v>727</v>
      </c>
      <c r="C11206" t="s">
        <v>727</v>
      </c>
      <c r="D11206" t="s">
        <v>727</v>
      </c>
      <c r="E11206">
        <v>550230669</v>
      </c>
      <c r="F11206" t="s">
        <v>336</v>
      </c>
      <c r="G11206" t="s">
        <v>337</v>
      </c>
      <c r="H11206" t="s">
        <v>303</v>
      </c>
      <c r="I11206" t="s">
        <v>35</v>
      </c>
      <c r="J11206" t="s">
        <v>732</v>
      </c>
      <c r="K11206" t="s">
        <v>339</v>
      </c>
      <c r="L11206" t="s">
        <v>729</v>
      </c>
      <c r="M11206" t="s">
        <v>39</v>
      </c>
      <c r="N11206" t="s">
        <v>40</v>
      </c>
      <c r="O11206" t="s">
        <v>730</v>
      </c>
      <c r="P11206" t="s">
        <v>42</v>
      </c>
      <c r="Q11206" t="s">
        <v>43</v>
      </c>
      <c r="R11206">
        <v>3</v>
      </c>
      <c r="S11206" t="s">
        <v>729</v>
      </c>
      <c r="T11206" t="s">
        <v>62</v>
      </c>
      <c r="U11206" t="s">
        <v>46</v>
      </c>
      <c r="V11206" t="s">
        <v>733</v>
      </c>
      <c r="W11206" t="s">
        <v>345</v>
      </c>
      <c r="X11206" t="s">
        <v>125</v>
      </c>
      <c r="Y11206">
        <v>71600612</v>
      </c>
      <c r="Z11206" t="s">
        <v>371</v>
      </c>
      <c r="AA11206" t="s">
        <v>275</v>
      </c>
      <c r="AB11206" t="str">
        <f>CONCATENATE(A11206,"-",AA11206)</f>
        <v>10019188-Between 40% and 52%</v>
      </c>
      <c r="AC11206" s="1">
        <v>43363</v>
      </c>
      <c r="AD11206" s="1">
        <v>44804</v>
      </c>
      <c r="AE11206" s="2">
        <v>74.59</v>
      </c>
    </row>
    <row r="11207" spans="1:31" x14ac:dyDescent="0.25">
      <c r="A11207">
        <v>10019188</v>
      </c>
      <c r="B11207" t="s">
        <v>727</v>
      </c>
      <c r="C11207" t="s">
        <v>727</v>
      </c>
      <c r="D11207" t="s">
        <v>727</v>
      </c>
      <c r="E11207">
        <v>550230669</v>
      </c>
      <c r="F11207" t="s">
        <v>336</v>
      </c>
      <c r="G11207" t="s">
        <v>337</v>
      </c>
      <c r="H11207" t="s">
        <v>284</v>
      </c>
      <c r="I11207" t="s">
        <v>35</v>
      </c>
      <c r="J11207" t="s">
        <v>732</v>
      </c>
      <c r="K11207" t="s">
        <v>339</v>
      </c>
      <c r="L11207" t="s">
        <v>729</v>
      </c>
      <c r="M11207" t="s">
        <v>39</v>
      </c>
      <c r="N11207" t="s">
        <v>40</v>
      </c>
      <c r="O11207" t="s">
        <v>730</v>
      </c>
      <c r="P11207" t="s">
        <v>42</v>
      </c>
      <c r="Q11207" t="s">
        <v>43</v>
      </c>
      <c r="R11207">
        <v>3</v>
      </c>
      <c r="S11207" t="s">
        <v>729</v>
      </c>
      <c r="T11207" t="s">
        <v>213</v>
      </c>
      <c r="U11207" t="s">
        <v>46</v>
      </c>
      <c r="V11207" t="s">
        <v>733</v>
      </c>
      <c r="W11207" t="s">
        <v>345</v>
      </c>
      <c r="X11207" t="s">
        <v>125</v>
      </c>
      <c r="Y11207">
        <v>71600612</v>
      </c>
      <c r="Z11207" t="s">
        <v>371</v>
      </c>
      <c r="AA11207" t="s">
        <v>275</v>
      </c>
      <c r="AB11207" t="str">
        <f>CONCATENATE(A11207,"-",AA11207)</f>
        <v>10019188-Between 40% and 52%</v>
      </c>
      <c r="AC11207" s="1">
        <v>43363</v>
      </c>
      <c r="AD11207" s="1">
        <v>44804</v>
      </c>
      <c r="AE11207" s="2">
        <v>789</v>
      </c>
    </row>
    <row r="11208" spans="1:31" x14ac:dyDescent="0.25">
      <c r="A11208">
        <v>10019208</v>
      </c>
      <c r="B11208" t="s">
        <v>222</v>
      </c>
      <c r="C11208" t="s">
        <v>222</v>
      </c>
      <c r="D11208" t="s">
        <v>222</v>
      </c>
      <c r="E11208">
        <v>110530400</v>
      </c>
      <c r="F11208" t="s">
        <v>98</v>
      </c>
      <c r="G11208" t="s">
        <v>98</v>
      </c>
      <c r="H11208" t="s">
        <v>136</v>
      </c>
      <c r="I11208" t="s">
        <v>35</v>
      </c>
      <c r="J11208" t="s">
        <v>734</v>
      </c>
      <c r="K11208" t="s">
        <v>101</v>
      </c>
      <c r="L11208" t="s">
        <v>353</v>
      </c>
      <c r="M11208" t="s">
        <v>66</v>
      </c>
      <c r="N11208" t="s">
        <v>67</v>
      </c>
      <c r="O11208" t="s">
        <v>735</v>
      </c>
      <c r="P11208" t="s">
        <v>69</v>
      </c>
      <c r="Q11208" t="s">
        <v>43</v>
      </c>
      <c r="R11208">
        <v>3</v>
      </c>
      <c r="S11208" t="s">
        <v>353</v>
      </c>
      <c r="T11208" t="s">
        <v>96</v>
      </c>
      <c r="U11208" t="s">
        <v>149</v>
      </c>
      <c r="V11208" t="s">
        <v>736</v>
      </c>
      <c r="W11208" t="s">
        <v>151</v>
      </c>
      <c r="X11208" t="s">
        <v>125</v>
      </c>
      <c r="Y11208">
        <v>11620087</v>
      </c>
      <c r="Z11208" t="s">
        <v>250</v>
      </c>
      <c r="AA11208" t="s">
        <v>251</v>
      </c>
      <c r="AB11208" t="str">
        <f>CONCATENATE(A11208,"-",AA11208)</f>
        <v>10019208-Between 30% and 35%</v>
      </c>
      <c r="AC11208" s="1">
        <v>44743</v>
      </c>
      <c r="AD11208" s="1">
        <v>45838</v>
      </c>
      <c r="AE11208" s="2">
        <v>59.82</v>
      </c>
    </row>
    <row r="11209" spans="1:31" x14ac:dyDescent="0.25">
      <c r="A11209">
        <v>10019230</v>
      </c>
      <c r="B11209" t="s">
        <v>658</v>
      </c>
      <c r="C11209" t="s">
        <v>1761</v>
      </c>
      <c r="D11209" t="s">
        <v>658</v>
      </c>
      <c r="E11209">
        <v>110590400</v>
      </c>
      <c r="F11209" t="s">
        <v>98</v>
      </c>
      <c r="G11209" t="s">
        <v>98</v>
      </c>
      <c r="H11209" t="s">
        <v>77</v>
      </c>
      <c r="I11209" t="s">
        <v>35</v>
      </c>
      <c r="J11209" t="s">
        <v>5153</v>
      </c>
      <c r="K11209" t="s">
        <v>101</v>
      </c>
      <c r="L11209" t="s">
        <v>3039</v>
      </c>
      <c r="M11209" t="s">
        <v>228</v>
      </c>
      <c r="N11209" t="s">
        <v>229</v>
      </c>
      <c r="O11209" t="s">
        <v>3979</v>
      </c>
      <c r="P11209" t="s">
        <v>69</v>
      </c>
      <c r="Q11209" t="s">
        <v>43</v>
      </c>
      <c r="R11209">
        <v>23</v>
      </c>
      <c r="S11209" t="s">
        <v>3039</v>
      </c>
      <c r="T11209" t="s">
        <v>62</v>
      </c>
      <c r="U11209" t="s">
        <v>3980</v>
      </c>
      <c r="V11209">
        <v>203405465</v>
      </c>
      <c r="W11209" t="s">
        <v>345</v>
      </c>
      <c r="X11209" t="s">
        <v>125</v>
      </c>
      <c r="Y11209">
        <v>71640147</v>
      </c>
      <c r="Z11209" t="s">
        <v>274</v>
      </c>
      <c r="AA11209" t="s">
        <v>275</v>
      </c>
      <c r="AB11209" t="str">
        <f>CONCATENATE(A11209,"-",AA11209)</f>
        <v>10019230-Between 40% and 52%</v>
      </c>
      <c r="AC11209" s="1">
        <v>43922</v>
      </c>
      <c r="AD11209" s="1">
        <v>44834</v>
      </c>
      <c r="AE11209" s="2">
        <v>66000</v>
      </c>
    </row>
    <row r="11210" spans="1:31" x14ac:dyDescent="0.25">
      <c r="A11210">
        <v>10019268</v>
      </c>
      <c r="B11210" t="s">
        <v>285</v>
      </c>
      <c r="C11210" t="s">
        <v>285</v>
      </c>
      <c r="D11210" t="s">
        <v>285</v>
      </c>
      <c r="E11210">
        <v>110470400</v>
      </c>
      <c r="F11210" t="s">
        <v>98</v>
      </c>
      <c r="G11210" t="s">
        <v>98</v>
      </c>
      <c r="H11210" t="s">
        <v>53</v>
      </c>
      <c r="I11210" t="s">
        <v>54</v>
      </c>
      <c r="J11210" t="s">
        <v>737</v>
      </c>
      <c r="K11210" t="s">
        <v>101</v>
      </c>
      <c r="L11210" t="s">
        <v>738</v>
      </c>
      <c r="M11210" t="s">
        <v>39</v>
      </c>
      <c r="N11210" t="s">
        <v>440</v>
      </c>
      <c r="O11210" t="s">
        <v>739</v>
      </c>
      <c r="P11210" t="s">
        <v>42</v>
      </c>
      <c r="Q11210" t="s">
        <v>43</v>
      </c>
      <c r="R11210">
        <v>3</v>
      </c>
      <c r="S11210" t="s">
        <v>738</v>
      </c>
      <c r="T11210" t="s">
        <v>57</v>
      </c>
      <c r="U11210" t="s">
        <v>442</v>
      </c>
      <c r="V11210" t="s">
        <v>740</v>
      </c>
      <c r="W11210" t="s">
        <v>151</v>
      </c>
      <c r="X11210" t="s">
        <v>125</v>
      </c>
      <c r="Y11210">
        <v>71600634</v>
      </c>
      <c r="Z11210" t="s">
        <v>371</v>
      </c>
      <c r="AA11210" t="s">
        <v>275</v>
      </c>
      <c r="AB11210" t="str">
        <f>CONCATENATE(A11210,"-",AA11210)</f>
        <v>10019268-Between 40% and 52%</v>
      </c>
      <c r="AC11210" s="1">
        <v>43647</v>
      </c>
      <c r="AD11210" s="1">
        <v>45107</v>
      </c>
      <c r="AE11210" s="2">
        <v>7752.48</v>
      </c>
    </row>
    <row r="11211" spans="1:31" x14ac:dyDescent="0.25">
      <c r="A11211">
        <v>10019344</v>
      </c>
      <c r="B11211" t="s">
        <v>2416</v>
      </c>
      <c r="C11211" t="s">
        <v>2416</v>
      </c>
      <c r="D11211" t="s">
        <v>2416</v>
      </c>
      <c r="E11211">
        <v>865080302</v>
      </c>
      <c r="F11211" t="s">
        <v>205</v>
      </c>
      <c r="G11211" t="s">
        <v>206</v>
      </c>
      <c r="H11211" t="s">
        <v>99</v>
      </c>
      <c r="I11211" t="s">
        <v>35</v>
      </c>
      <c r="J11211" t="s">
        <v>3982</v>
      </c>
      <c r="K11211" t="s">
        <v>1353</v>
      </c>
      <c r="L11211" t="s">
        <v>3983</v>
      </c>
      <c r="M11211" t="s">
        <v>519</v>
      </c>
      <c r="N11211" t="s">
        <v>520</v>
      </c>
      <c r="O11211" t="s">
        <v>3984</v>
      </c>
      <c r="P11211" t="s">
        <v>79</v>
      </c>
      <c r="Q11211" t="s">
        <v>43</v>
      </c>
      <c r="R11211">
        <v>7</v>
      </c>
      <c r="S11211" t="s">
        <v>3983</v>
      </c>
      <c r="T11211" t="s">
        <v>60</v>
      </c>
      <c r="U11211" t="s">
        <v>522</v>
      </c>
      <c r="V11211" t="s">
        <v>76</v>
      </c>
      <c r="W11211" t="s">
        <v>48</v>
      </c>
      <c r="X11211" t="s">
        <v>49</v>
      </c>
      <c r="Y11211">
        <v>71650035</v>
      </c>
      <c r="Z11211" t="s">
        <v>108</v>
      </c>
      <c r="AA11211" t="s">
        <v>51</v>
      </c>
      <c r="AB11211" t="str">
        <f>CONCATENATE(A11211,"-",AA11211)</f>
        <v>10019344-10% and Under</v>
      </c>
      <c r="AC11211" s="1">
        <v>44378</v>
      </c>
      <c r="AD11211" s="1">
        <v>44742</v>
      </c>
      <c r="AE11211" s="2">
        <v>95.78</v>
      </c>
    </row>
    <row r="11212" spans="1:31" x14ac:dyDescent="0.25">
      <c r="A11212">
        <v>10019397</v>
      </c>
      <c r="B11212" t="s">
        <v>97</v>
      </c>
      <c r="C11212" t="s">
        <v>97</v>
      </c>
      <c r="D11212" t="s">
        <v>97</v>
      </c>
      <c r="E11212">
        <v>110620400</v>
      </c>
      <c r="F11212" t="s">
        <v>98</v>
      </c>
      <c r="G11212" t="s">
        <v>98</v>
      </c>
      <c r="H11212" t="s">
        <v>99</v>
      </c>
      <c r="I11212" t="s">
        <v>35</v>
      </c>
      <c r="J11212" t="s">
        <v>741</v>
      </c>
      <c r="K11212" t="s">
        <v>101</v>
      </c>
      <c r="L11212" t="s">
        <v>742</v>
      </c>
      <c r="M11212" t="s">
        <v>239</v>
      </c>
      <c r="N11212" t="s">
        <v>240</v>
      </c>
      <c r="O11212" t="s">
        <v>743</v>
      </c>
      <c r="P11212" t="s">
        <v>79</v>
      </c>
      <c r="Q11212" t="s">
        <v>43</v>
      </c>
      <c r="R11212">
        <v>5</v>
      </c>
      <c r="S11212" t="s">
        <v>742</v>
      </c>
      <c r="T11212" t="s">
        <v>60</v>
      </c>
      <c r="U11212" t="s">
        <v>242</v>
      </c>
      <c r="V11212" t="s">
        <v>76</v>
      </c>
      <c r="W11212" t="s">
        <v>151</v>
      </c>
      <c r="X11212" t="s">
        <v>49</v>
      </c>
      <c r="Y11212">
        <v>71670887</v>
      </c>
      <c r="Z11212" t="s">
        <v>108</v>
      </c>
      <c r="AA11212" t="s">
        <v>51</v>
      </c>
      <c r="AB11212" t="str">
        <f>CONCATENATE(A11212,"-",AA11212)</f>
        <v>10019397-10% and Under</v>
      </c>
      <c r="AC11212" s="1">
        <v>44743</v>
      </c>
      <c r="AD11212" s="1">
        <v>45107</v>
      </c>
      <c r="AE11212" s="2">
        <v>844.41</v>
      </c>
    </row>
    <row r="11213" spans="1:31" x14ac:dyDescent="0.25">
      <c r="A11213">
        <v>10019415</v>
      </c>
      <c r="B11213" t="s">
        <v>97</v>
      </c>
      <c r="C11213" t="s">
        <v>97</v>
      </c>
      <c r="D11213" t="s">
        <v>97</v>
      </c>
      <c r="E11213">
        <v>110620400</v>
      </c>
      <c r="F11213" t="s">
        <v>98</v>
      </c>
      <c r="G11213" t="s">
        <v>98</v>
      </c>
      <c r="H11213" t="s">
        <v>53</v>
      </c>
      <c r="I11213" t="s">
        <v>54</v>
      </c>
      <c r="J11213" t="s">
        <v>744</v>
      </c>
      <c r="K11213" t="s">
        <v>101</v>
      </c>
      <c r="L11213" t="s">
        <v>466</v>
      </c>
      <c r="M11213" t="s">
        <v>239</v>
      </c>
      <c r="N11213" t="s">
        <v>240</v>
      </c>
      <c r="O11213" t="s">
        <v>745</v>
      </c>
      <c r="P11213" t="s">
        <v>79</v>
      </c>
      <c r="Q11213" t="s">
        <v>43</v>
      </c>
      <c r="R11213">
        <v>7</v>
      </c>
      <c r="S11213" t="s">
        <v>102</v>
      </c>
      <c r="T11213" t="s">
        <v>57</v>
      </c>
      <c r="U11213" t="s">
        <v>242</v>
      </c>
      <c r="V11213" t="s">
        <v>76</v>
      </c>
      <c r="W11213" t="s">
        <v>107</v>
      </c>
      <c r="X11213" t="s">
        <v>49</v>
      </c>
      <c r="Y11213">
        <v>71670546</v>
      </c>
      <c r="Z11213" t="s">
        <v>108</v>
      </c>
      <c r="AA11213" t="s">
        <v>51</v>
      </c>
      <c r="AB11213" t="str">
        <f>CONCATENATE(A11213,"-",AA11213)</f>
        <v>10019415-10% and Under</v>
      </c>
      <c r="AC11213" s="1">
        <v>44378</v>
      </c>
      <c r="AD11213" s="1">
        <v>44742</v>
      </c>
      <c r="AE11213" s="2">
        <v>75.12</v>
      </c>
    </row>
    <row r="11214" spans="1:31" x14ac:dyDescent="0.25">
      <c r="A11214">
        <v>10019415</v>
      </c>
      <c r="B11214" t="s">
        <v>97</v>
      </c>
      <c r="C11214" t="s">
        <v>97</v>
      </c>
      <c r="D11214" t="s">
        <v>97</v>
      </c>
      <c r="E11214">
        <v>110620400</v>
      </c>
      <c r="F11214" t="s">
        <v>98</v>
      </c>
      <c r="G11214" t="s">
        <v>98</v>
      </c>
      <c r="H11214" t="s">
        <v>212</v>
      </c>
      <c r="I11214" t="s">
        <v>35</v>
      </c>
      <c r="J11214" t="s">
        <v>3991</v>
      </c>
      <c r="K11214" t="s">
        <v>101</v>
      </c>
      <c r="L11214" t="s">
        <v>102</v>
      </c>
      <c r="M11214" t="s">
        <v>239</v>
      </c>
      <c r="N11214" t="s">
        <v>240</v>
      </c>
      <c r="O11214" t="s">
        <v>745</v>
      </c>
      <c r="P11214" t="s">
        <v>79</v>
      </c>
      <c r="Q11214" t="s">
        <v>43</v>
      </c>
      <c r="R11214">
        <v>8</v>
      </c>
      <c r="S11214" t="s">
        <v>102</v>
      </c>
      <c r="T11214" t="s">
        <v>213</v>
      </c>
      <c r="U11214" t="s">
        <v>242</v>
      </c>
      <c r="V11214" t="s">
        <v>76</v>
      </c>
      <c r="W11214" t="s">
        <v>151</v>
      </c>
      <c r="X11214" t="s">
        <v>49</v>
      </c>
      <c r="Y11214">
        <v>71670880</v>
      </c>
      <c r="Z11214" t="s">
        <v>108</v>
      </c>
      <c r="AA11214" t="s">
        <v>51</v>
      </c>
      <c r="AB11214" t="str">
        <f>CONCATENATE(A11214,"-",AA11214)</f>
        <v>10019415-10% and Under</v>
      </c>
      <c r="AC11214" s="1">
        <v>44743</v>
      </c>
      <c r="AD11214" s="1">
        <v>45107</v>
      </c>
      <c r="AE11214" s="2">
        <v>9233.02</v>
      </c>
    </row>
    <row r="11215" spans="1:31" x14ac:dyDescent="0.25">
      <c r="A11215">
        <v>10019553</v>
      </c>
      <c r="B11215" t="s">
        <v>276</v>
      </c>
      <c r="C11215" t="s">
        <v>276</v>
      </c>
      <c r="D11215" t="s">
        <v>276</v>
      </c>
      <c r="E11215">
        <v>630300080</v>
      </c>
      <c r="F11215" t="s">
        <v>277</v>
      </c>
      <c r="G11215" t="s">
        <v>278</v>
      </c>
      <c r="H11215" t="s">
        <v>52</v>
      </c>
      <c r="I11215" t="s">
        <v>35</v>
      </c>
      <c r="J11215" t="s">
        <v>752</v>
      </c>
      <c r="K11215" t="s">
        <v>280</v>
      </c>
      <c r="L11215" t="s">
        <v>281</v>
      </c>
      <c r="M11215" t="s">
        <v>66</v>
      </c>
      <c r="N11215" t="s">
        <v>67</v>
      </c>
      <c r="O11215" t="s">
        <v>753</v>
      </c>
      <c r="P11215" t="s">
        <v>69</v>
      </c>
      <c r="Q11215" t="s">
        <v>43</v>
      </c>
      <c r="R11215">
        <v>8</v>
      </c>
      <c r="S11215" t="s">
        <v>281</v>
      </c>
      <c r="T11215" t="s">
        <v>45</v>
      </c>
      <c r="U11215" t="s">
        <v>754</v>
      </c>
      <c r="V11215" t="s">
        <v>755</v>
      </c>
      <c r="W11215" t="s">
        <v>48</v>
      </c>
      <c r="X11215" t="s">
        <v>49</v>
      </c>
      <c r="Y11215">
        <v>71620294</v>
      </c>
      <c r="Z11215" t="s">
        <v>72</v>
      </c>
      <c r="AA11215">
        <v>0.26</v>
      </c>
      <c r="AB11215" t="str">
        <f>CONCATENATE(A11215,"-",AA11215)</f>
        <v>10019553-0.26</v>
      </c>
      <c r="AC11215" s="1">
        <v>44440</v>
      </c>
      <c r="AD11215" s="1">
        <v>44804</v>
      </c>
      <c r="AE11215" s="2">
        <v>3562.96</v>
      </c>
    </row>
    <row r="11216" spans="1:31" x14ac:dyDescent="0.25">
      <c r="A11216">
        <v>10019553</v>
      </c>
      <c r="B11216" t="s">
        <v>276</v>
      </c>
      <c r="C11216" t="s">
        <v>276</v>
      </c>
      <c r="D11216" t="s">
        <v>276</v>
      </c>
      <c r="E11216">
        <v>630300080</v>
      </c>
      <c r="F11216" t="s">
        <v>277</v>
      </c>
      <c r="G11216" t="s">
        <v>278</v>
      </c>
      <c r="H11216" t="s">
        <v>283</v>
      </c>
      <c r="I11216" t="s">
        <v>35</v>
      </c>
      <c r="J11216" t="s">
        <v>752</v>
      </c>
      <c r="K11216" t="s">
        <v>280</v>
      </c>
      <c r="L11216" t="s">
        <v>281</v>
      </c>
      <c r="M11216" t="s">
        <v>66</v>
      </c>
      <c r="N11216" t="s">
        <v>67</v>
      </c>
      <c r="O11216" t="s">
        <v>753</v>
      </c>
      <c r="P11216" t="s">
        <v>69</v>
      </c>
      <c r="Q11216" t="s">
        <v>43</v>
      </c>
      <c r="R11216">
        <v>8</v>
      </c>
      <c r="S11216" t="s">
        <v>281</v>
      </c>
      <c r="T11216" t="s">
        <v>62</v>
      </c>
      <c r="U11216" t="s">
        <v>754</v>
      </c>
      <c r="V11216" t="s">
        <v>755</v>
      </c>
      <c r="W11216" t="s">
        <v>48</v>
      </c>
      <c r="X11216" t="s">
        <v>49</v>
      </c>
      <c r="Y11216">
        <v>71620294</v>
      </c>
      <c r="Z11216" t="s">
        <v>72</v>
      </c>
      <c r="AA11216">
        <v>0.26</v>
      </c>
      <c r="AB11216" t="str">
        <f>CONCATENATE(A11216,"-",AA11216)</f>
        <v>10019553-0.26</v>
      </c>
      <c r="AC11216" s="1">
        <v>44440</v>
      </c>
      <c r="AD11216" s="1">
        <v>44804</v>
      </c>
      <c r="AE11216" s="2">
        <v>1359.09</v>
      </c>
    </row>
    <row r="11217" spans="1:31" x14ac:dyDescent="0.25">
      <c r="A11217">
        <v>10019553</v>
      </c>
      <c r="B11217" t="s">
        <v>276</v>
      </c>
      <c r="C11217" t="s">
        <v>276</v>
      </c>
      <c r="D11217" t="s">
        <v>276</v>
      </c>
      <c r="E11217">
        <v>630300080</v>
      </c>
      <c r="F11217" t="s">
        <v>277</v>
      </c>
      <c r="G11217" t="s">
        <v>278</v>
      </c>
      <c r="H11217" t="s">
        <v>113</v>
      </c>
      <c r="I11217" t="s">
        <v>79</v>
      </c>
      <c r="J11217" t="s">
        <v>752</v>
      </c>
      <c r="K11217" t="s">
        <v>280</v>
      </c>
      <c r="L11217" t="s">
        <v>281</v>
      </c>
      <c r="M11217" t="s">
        <v>66</v>
      </c>
      <c r="N11217" t="s">
        <v>67</v>
      </c>
      <c r="O11217" t="s">
        <v>753</v>
      </c>
      <c r="P11217" t="s">
        <v>69</v>
      </c>
      <c r="Q11217" t="s">
        <v>43</v>
      </c>
      <c r="R11217">
        <v>8</v>
      </c>
      <c r="S11217" t="s">
        <v>281</v>
      </c>
      <c r="T11217" t="s">
        <v>62</v>
      </c>
      <c r="U11217" t="s">
        <v>754</v>
      </c>
      <c r="V11217" t="s">
        <v>755</v>
      </c>
      <c r="W11217" t="s">
        <v>48</v>
      </c>
      <c r="X11217" t="s">
        <v>49</v>
      </c>
      <c r="Y11217">
        <v>71620294</v>
      </c>
      <c r="Z11217" t="s">
        <v>72</v>
      </c>
      <c r="AA11217">
        <v>0.26</v>
      </c>
      <c r="AB11217" t="str">
        <f>CONCATENATE(A11217,"-",AA11217)</f>
        <v>10019553-0.26</v>
      </c>
      <c r="AC11217" s="1">
        <v>44440</v>
      </c>
      <c r="AD11217" s="1">
        <v>44804</v>
      </c>
      <c r="AE11217" s="2">
        <v>266.26</v>
      </c>
    </row>
    <row r="11218" spans="1:31" x14ac:dyDescent="0.25">
      <c r="A11218">
        <v>10019553</v>
      </c>
      <c r="B11218" t="s">
        <v>276</v>
      </c>
      <c r="C11218" t="s">
        <v>276</v>
      </c>
      <c r="D11218" t="s">
        <v>276</v>
      </c>
      <c r="E11218">
        <v>630300080</v>
      </c>
      <c r="F11218" t="s">
        <v>277</v>
      </c>
      <c r="G11218" t="s">
        <v>278</v>
      </c>
      <c r="H11218" t="s">
        <v>3023</v>
      </c>
      <c r="I11218" t="s">
        <v>79</v>
      </c>
      <c r="J11218" t="s">
        <v>752</v>
      </c>
      <c r="K11218" t="s">
        <v>280</v>
      </c>
      <c r="L11218" t="s">
        <v>281</v>
      </c>
      <c r="M11218" t="s">
        <v>66</v>
      </c>
      <c r="N11218" t="s">
        <v>67</v>
      </c>
      <c r="O11218" t="s">
        <v>753</v>
      </c>
      <c r="P11218" t="s">
        <v>69</v>
      </c>
      <c r="Q11218" t="s">
        <v>43</v>
      </c>
      <c r="R11218">
        <v>8</v>
      </c>
      <c r="S11218" t="s">
        <v>281</v>
      </c>
      <c r="T11218" t="s">
        <v>62</v>
      </c>
      <c r="U11218" t="s">
        <v>754</v>
      </c>
      <c r="V11218" t="s">
        <v>755</v>
      </c>
      <c r="W11218" t="s">
        <v>48</v>
      </c>
      <c r="X11218" t="s">
        <v>49</v>
      </c>
      <c r="Y11218">
        <v>71620294</v>
      </c>
      <c r="Z11218" t="s">
        <v>72</v>
      </c>
      <c r="AA11218">
        <v>0.26</v>
      </c>
      <c r="AB11218" t="str">
        <f>CONCATENATE(A11218,"-",AA11218)</f>
        <v>10019553-0.26</v>
      </c>
      <c r="AC11218" s="1">
        <v>44440</v>
      </c>
      <c r="AD11218" s="1">
        <v>44804</v>
      </c>
      <c r="AE11218" s="2">
        <v>5.88</v>
      </c>
    </row>
    <row r="11219" spans="1:31" x14ac:dyDescent="0.25">
      <c r="A11219">
        <v>10019571</v>
      </c>
      <c r="B11219" t="s">
        <v>321</v>
      </c>
      <c r="C11219" t="s">
        <v>321</v>
      </c>
      <c r="D11219" t="s">
        <v>321</v>
      </c>
      <c r="E11219">
        <v>310920070</v>
      </c>
      <c r="F11219" t="s">
        <v>142</v>
      </c>
      <c r="G11219" t="s">
        <v>143</v>
      </c>
      <c r="H11219" t="s">
        <v>746</v>
      </c>
      <c r="I11219" t="s">
        <v>219</v>
      </c>
      <c r="J11219" t="s">
        <v>756</v>
      </c>
      <c r="K11219" t="s">
        <v>146</v>
      </c>
      <c r="L11219" t="s">
        <v>499</v>
      </c>
      <c r="M11219" t="s">
        <v>39</v>
      </c>
      <c r="N11219" t="s">
        <v>500</v>
      </c>
      <c r="O11219" t="s">
        <v>757</v>
      </c>
      <c r="P11219" t="s">
        <v>42</v>
      </c>
      <c r="Q11219" t="s">
        <v>43</v>
      </c>
      <c r="R11219">
        <v>6</v>
      </c>
      <c r="S11219" t="s">
        <v>499</v>
      </c>
      <c r="T11219" t="s">
        <v>155</v>
      </c>
      <c r="U11219" t="s">
        <v>758</v>
      </c>
      <c r="V11219" t="s">
        <v>759</v>
      </c>
      <c r="W11219" t="s">
        <v>151</v>
      </c>
      <c r="X11219" t="s">
        <v>125</v>
      </c>
      <c r="Y11219">
        <v>71600903</v>
      </c>
      <c r="Z11219" t="s">
        <v>371</v>
      </c>
      <c r="AA11219" t="s">
        <v>275</v>
      </c>
      <c r="AB11219" t="str">
        <f>CONCATENATE(A11219,"-",AA11219)</f>
        <v>10019571-Between 40% and 52%</v>
      </c>
      <c r="AC11219" s="1">
        <v>43632</v>
      </c>
      <c r="AD11219" s="1">
        <v>45092</v>
      </c>
      <c r="AE11219" s="2">
        <v>5355.27</v>
      </c>
    </row>
    <row r="11220" spans="1:31" x14ac:dyDescent="0.25">
      <c r="A11220">
        <v>10019571</v>
      </c>
      <c r="B11220" t="s">
        <v>321</v>
      </c>
      <c r="C11220" t="s">
        <v>321</v>
      </c>
      <c r="D11220" t="s">
        <v>321</v>
      </c>
      <c r="E11220">
        <v>310920070</v>
      </c>
      <c r="F11220" t="s">
        <v>142</v>
      </c>
      <c r="G11220" t="s">
        <v>143</v>
      </c>
      <c r="H11220" t="s">
        <v>2503</v>
      </c>
      <c r="I11220" t="s">
        <v>219</v>
      </c>
      <c r="J11220" t="s">
        <v>756</v>
      </c>
      <c r="K11220" t="s">
        <v>146</v>
      </c>
      <c r="L11220" t="s">
        <v>499</v>
      </c>
      <c r="M11220" t="s">
        <v>39</v>
      </c>
      <c r="N11220" t="s">
        <v>500</v>
      </c>
      <c r="O11220" t="s">
        <v>757</v>
      </c>
      <c r="P11220" t="s">
        <v>42</v>
      </c>
      <c r="Q11220" t="s">
        <v>43</v>
      </c>
      <c r="R11220">
        <v>6</v>
      </c>
      <c r="S11220" t="s">
        <v>499</v>
      </c>
      <c r="T11220" t="s">
        <v>155</v>
      </c>
      <c r="U11220" t="s">
        <v>758</v>
      </c>
      <c r="V11220" t="s">
        <v>759</v>
      </c>
      <c r="W11220" t="s">
        <v>151</v>
      </c>
      <c r="X11220" t="s">
        <v>125</v>
      </c>
      <c r="Y11220">
        <v>71600903</v>
      </c>
      <c r="Z11220" t="s">
        <v>371</v>
      </c>
      <c r="AA11220" t="s">
        <v>275</v>
      </c>
      <c r="AB11220" t="str">
        <f>CONCATENATE(A11220,"-",AA11220)</f>
        <v>10019571-Between 40% and 52%</v>
      </c>
      <c r="AC11220" s="1">
        <v>43632</v>
      </c>
      <c r="AD11220" s="1">
        <v>45092</v>
      </c>
      <c r="AE11220" s="2">
        <v>10000</v>
      </c>
    </row>
    <row r="11221" spans="1:31" x14ac:dyDescent="0.25">
      <c r="A11221">
        <v>10019634</v>
      </c>
      <c r="B11221" t="s">
        <v>764</v>
      </c>
      <c r="C11221" t="s">
        <v>764</v>
      </c>
      <c r="D11221" t="s">
        <v>764</v>
      </c>
      <c r="E11221">
        <v>550213157</v>
      </c>
      <c r="F11221" t="s">
        <v>336</v>
      </c>
      <c r="G11221" t="s">
        <v>337</v>
      </c>
      <c r="H11221" t="s">
        <v>59</v>
      </c>
      <c r="I11221" t="s">
        <v>35</v>
      </c>
      <c r="J11221" t="s">
        <v>765</v>
      </c>
      <c r="K11221" t="s">
        <v>339</v>
      </c>
      <c r="L11221" t="s">
        <v>766</v>
      </c>
      <c r="M11221" t="s">
        <v>39</v>
      </c>
      <c r="N11221" t="s">
        <v>767</v>
      </c>
      <c r="O11221" t="s">
        <v>768</v>
      </c>
      <c r="P11221" t="s">
        <v>42</v>
      </c>
      <c r="Q11221" t="s">
        <v>43</v>
      </c>
      <c r="R11221">
        <v>5</v>
      </c>
      <c r="S11221" t="s">
        <v>766</v>
      </c>
      <c r="T11221" t="s">
        <v>60</v>
      </c>
      <c r="U11221" t="s">
        <v>769</v>
      </c>
      <c r="V11221" t="s">
        <v>770</v>
      </c>
      <c r="W11221" t="s">
        <v>345</v>
      </c>
      <c r="X11221" t="s">
        <v>49</v>
      </c>
      <c r="Y11221">
        <v>71600507</v>
      </c>
      <c r="Z11221" t="s">
        <v>620</v>
      </c>
      <c r="AA11221" t="s">
        <v>621</v>
      </c>
      <c r="AB11221" t="str">
        <f>CONCATENATE(A11221,"-",AA11221)</f>
        <v>10019634-Between 11% and 19%</v>
      </c>
      <c r="AC11221" s="1">
        <v>43327</v>
      </c>
      <c r="AD11221" s="1">
        <v>45199</v>
      </c>
      <c r="AE11221" s="2">
        <v>6272.6</v>
      </c>
    </row>
    <row r="11222" spans="1:31" x14ac:dyDescent="0.25">
      <c r="A11222">
        <v>10019634</v>
      </c>
      <c r="B11222" t="s">
        <v>764</v>
      </c>
      <c r="C11222" t="s">
        <v>764</v>
      </c>
      <c r="D11222" t="s">
        <v>764</v>
      </c>
      <c r="E11222">
        <v>550213157</v>
      </c>
      <c r="F11222" t="s">
        <v>336</v>
      </c>
      <c r="G11222" t="s">
        <v>337</v>
      </c>
      <c r="H11222" t="s">
        <v>190</v>
      </c>
      <c r="I11222" t="s">
        <v>35</v>
      </c>
      <c r="J11222" t="s">
        <v>765</v>
      </c>
      <c r="K11222" t="s">
        <v>339</v>
      </c>
      <c r="L11222" t="s">
        <v>766</v>
      </c>
      <c r="M11222" t="s">
        <v>39</v>
      </c>
      <c r="N11222" t="s">
        <v>767</v>
      </c>
      <c r="O11222" t="s">
        <v>768</v>
      </c>
      <c r="P11222" t="s">
        <v>42</v>
      </c>
      <c r="Q11222" t="s">
        <v>43</v>
      </c>
      <c r="R11222">
        <v>5</v>
      </c>
      <c r="S11222" t="s">
        <v>766</v>
      </c>
      <c r="T11222" t="s">
        <v>153</v>
      </c>
      <c r="U11222" t="s">
        <v>769</v>
      </c>
      <c r="V11222" t="s">
        <v>770</v>
      </c>
      <c r="W11222" t="s">
        <v>345</v>
      </c>
      <c r="X11222" t="s">
        <v>49</v>
      </c>
      <c r="Y11222">
        <v>71600507</v>
      </c>
      <c r="Z11222" t="s">
        <v>620</v>
      </c>
      <c r="AA11222" t="s">
        <v>621</v>
      </c>
      <c r="AB11222" t="str">
        <f>CONCATENATE(A11222,"-",AA11222)</f>
        <v>10019634-Between 11% and 19%</v>
      </c>
      <c r="AC11222" s="1">
        <v>43327</v>
      </c>
      <c r="AD11222" s="1">
        <v>45199</v>
      </c>
      <c r="AE11222" s="2">
        <v>17680</v>
      </c>
    </row>
    <row r="11223" spans="1:31" x14ac:dyDescent="0.25">
      <c r="A11223">
        <v>10019798</v>
      </c>
      <c r="B11223" t="s">
        <v>161</v>
      </c>
      <c r="C11223" t="s">
        <v>161</v>
      </c>
      <c r="D11223" t="s">
        <v>161</v>
      </c>
      <c r="E11223">
        <v>460090001</v>
      </c>
      <c r="F11223" t="s">
        <v>162</v>
      </c>
      <c r="G11223" t="s">
        <v>163</v>
      </c>
      <c r="H11223" t="s">
        <v>236</v>
      </c>
      <c r="I11223" t="s">
        <v>35</v>
      </c>
      <c r="J11223" t="s">
        <v>771</v>
      </c>
      <c r="K11223" t="s">
        <v>165</v>
      </c>
      <c r="L11223" t="s">
        <v>772</v>
      </c>
      <c r="M11223" t="s">
        <v>39</v>
      </c>
      <c r="N11223" t="s">
        <v>40</v>
      </c>
      <c r="O11223" t="s">
        <v>773</v>
      </c>
      <c r="P11223" t="s">
        <v>42</v>
      </c>
      <c r="Q11223" t="s">
        <v>43</v>
      </c>
      <c r="R11223">
        <v>18</v>
      </c>
      <c r="S11223" t="s">
        <v>774</v>
      </c>
      <c r="T11223" t="s">
        <v>45</v>
      </c>
      <c r="U11223" t="s">
        <v>46</v>
      </c>
      <c r="V11223" t="s">
        <v>775</v>
      </c>
      <c r="W11223" t="s">
        <v>48</v>
      </c>
      <c r="X11223" t="s">
        <v>125</v>
      </c>
      <c r="Y11223">
        <v>12600008</v>
      </c>
      <c r="Z11223" t="s">
        <v>250</v>
      </c>
      <c r="AA11223" t="s">
        <v>251</v>
      </c>
      <c r="AB11223" t="str">
        <f>CONCATENATE(A11223,"-",AA11223)</f>
        <v>10019798-Between 30% and 35%</v>
      </c>
      <c r="AC11223" s="1">
        <v>44012</v>
      </c>
      <c r="AD11223" s="1">
        <v>45106</v>
      </c>
      <c r="AE11223" s="2">
        <v>14118.68</v>
      </c>
    </row>
    <row r="11224" spans="1:31" x14ac:dyDescent="0.25">
      <c r="A11224">
        <v>10019798</v>
      </c>
      <c r="B11224" t="s">
        <v>161</v>
      </c>
      <c r="C11224" t="s">
        <v>161</v>
      </c>
      <c r="D11224" t="s">
        <v>161</v>
      </c>
      <c r="E11224">
        <v>460090001</v>
      </c>
      <c r="F11224" t="s">
        <v>162</v>
      </c>
      <c r="G11224" t="s">
        <v>163</v>
      </c>
      <c r="H11224" t="s">
        <v>52</v>
      </c>
      <c r="I11224" t="s">
        <v>35</v>
      </c>
      <c r="J11224" t="s">
        <v>771</v>
      </c>
      <c r="K11224" t="s">
        <v>165</v>
      </c>
      <c r="L11224" t="s">
        <v>772</v>
      </c>
      <c r="M11224" t="s">
        <v>39</v>
      </c>
      <c r="N11224" t="s">
        <v>40</v>
      </c>
      <c r="O11224" t="s">
        <v>773</v>
      </c>
      <c r="P11224" t="s">
        <v>42</v>
      </c>
      <c r="Q11224" t="s">
        <v>43</v>
      </c>
      <c r="R11224">
        <v>15</v>
      </c>
      <c r="S11224" t="s">
        <v>772</v>
      </c>
      <c r="T11224" t="s">
        <v>45</v>
      </c>
      <c r="U11224" t="s">
        <v>46</v>
      </c>
      <c r="V11224" t="s">
        <v>775</v>
      </c>
      <c r="W11224" t="s">
        <v>48</v>
      </c>
      <c r="X11224" t="s">
        <v>125</v>
      </c>
      <c r="Y11224">
        <v>12600008</v>
      </c>
      <c r="Z11224" t="s">
        <v>250</v>
      </c>
      <c r="AA11224" t="s">
        <v>251</v>
      </c>
      <c r="AB11224" t="str">
        <f>CONCATENATE(A11224,"-",AA11224)</f>
        <v>10019798-Between 30% and 35%</v>
      </c>
      <c r="AC11224" s="1">
        <v>44012</v>
      </c>
      <c r="AD11224" s="1">
        <v>45106</v>
      </c>
      <c r="AE11224" s="2">
        <v>6501.12</v>
      </c>
    </row>
    <row r="11225" spans="1:31" x14ac:dyDescent="0.25">
      <c r="A11225">
        <v>10019798</v>
      </c>
      <c r="B11225" t="s">
        <v>161</v>
      </c>
      <c r="C11225" t="s">
        <v>161</v>
      </c>
      <c r="D11225" t="s">
        <v>161</v>
      </c>
      <c r="E11225">
        <v>460090001</v>
      </c>
      <c r="F11225" t="s">
        <v>162</v>
      </c>
      <c r="G11225" t="s">
        <v>163</v>
      </c>
      <c r="H11225" t="s">
        <v>53</v>
      </c>
      <c r="I11225" t="s">
        <v>54</v>
      </c>
      <c r="J11225" t="s">
        <v>771</v>
      </c>
      <c r="K11225" t="s">
        <v>165</v>
      </c>
      <c r="L11225" t="s">
        <v>772</v>
      </c>
      <c r="M11225" t="s">
        <v>39</v>
      </c>
      <c r="N11225" t="s">
        <v>40</v>
      </c>
      <c r="O11225" t="s">
        <v>773</v>
      </c>
      <c r="P11225" t="s">
        <v>42</v>
      </c>
      <c r="Q11225" t="s">
        <v>43</v>
      </c>
      <c r="R11225">
        <v>16</v>
      </c>
      <c r="S11225" t="s">
        <v>774</v>
      </c>
      <c r="T11225" t="s">
        <v>57</v>
      </c>
      <c r="U11225" t="s">
        <v>46</v>
      </c>
      <c r="V11225" t="s">
        <v>775</v>
      </c>
      <c r="W11225" t="s">
        <v>48</v>
      </c>
      <c r="X11225" t="s">
        <v>125</v>
      </c>
      <c r="Y11225">
        <v>12600008</v>
      </c>
      <c r="Z11225" t="s">
        <v>250</v>
      </c>
      <c r="AA11225" t="s">
        <v>251</v>
      </c>
      <c r="AB11225" t="str">
        <f>CONCATENATE(A11225,"-",AA11225)</f>
        <v>10019798-Between 30% and 35%</v>
      </c>
      <c r="AC11225" s="1">
        <v>44012</v>
      </c>
      <c r="AD11225" s="1">
        <v>45106</v>
      </c>
      <c r="AE11225" s="2">
        <v>741.86</v>
      </c>
    </row>
    <row r="11226" spans="1:31" x14ac:dyDescent="0.25">
      <c r="A11226">
        <v>10019798</v>
      </c>
      <c r="B11226" t="s">
        <v>161</v>
      </c>
      <c r="C11226" t="s">
        <v>161</v>
      </c>
      <c r="D11226" t="s">
        <v>161</v>
      </c>
      <c r="E11226">
        <v>460090001</v>
      </c>
      <c r="F11226" t="s">
        <v>162</v>
      </c>
      <c r="G11226" t="s">
        <v>163</v>
      </c>
      <c r="H11226" t="s">
        <v>73</v>
      </c>
      <c r="I11226" t="s">
        <v>35</v>
      </c>
      <c r="J11226" t="s">
        <v>771</v>
      </c>
      <c r="K11226" t="s">
        <v>165</v>
      </c>
      <c r="L11226" t="s">
        <v>772</v>
      </c>
      <c r="M11226" t="s">
        <v>39</v>
      </c>
      <c r="N11226" t="s">
        <v>40</v>
      </c>
      <c r="O11226" t="s">
        <v>773</v>
      </c>
      <c r="P11226" t="s">
        <v>42</v>
      </c>
      <c r="Q11226" t="s">
        <v>43</v>
      </c>
      <c r="R11226">
        <v>15</v>
      </c>
      <c r="S11226" t="s">
        <v>772</v>
      </c>
      <c r="T11226" t="s">
        <v>60</v>
      </c>
      <c r="U11226" t="s">
        <v>46</v>
      </c>
      <c r="V11226" t="s">
        <v>775</v>
      </c>
      <c r="W11226" t="s">
        <v>48</v>
      </c>
      <c r="X11226" t="s">
        <v>125</v>
      </c>
      <c r="Y11226">
        <v>12600008</v>
      </c>
      <c r="Z11226" t="s">
        <v>250</v>
      </c>
      <c r="AA11226" t="s">
        <v>251</v>
      </c>
      <c r="AB11226" t="str">
        <f>CONCATENATE(A11226,"-",AA11226)</f>
        <v>10019798-Between 30% and 35%</v>
      </c>
      <c r="AC11226" s="1">
        <v>44012</v>
      </c>
      <c r="AD11226" s="1">
        <v>45106</v>
      </c>
      <c r="AE11226" s="2">
        <v>1613.08</v>
      </c>
    </row>
    <row r="11227" spans="1:31" x14ac:dyDescent="0.25">
      <c r="A11227">
        <v>10019798</v>
      </c>
      <c r="B11227" t="s">
        <v>161</v>
      </c>
      <c r="C11227" t="s">
        <v>161</v>
      </c>
      <c r="D11227" t="s">
        <v>161</v>
      </c>
      <c r="E11227">
        <v>460090001</v>
      </c>
      <c r="F11227" t="s">
        <v>162</v>
      </c>
      <c r="G11227" t="s">
        <v>163</v>
      </c>
      <c r="H11227" t="s">
        <v>283</v>
      </c>
      <c r="I11227" t="s">
        <v>35</v>
      </c>
      <c r="J11227" t="s">
        <v>771</v>
      </c>
      <c r="K11227" t="s">
        <v>165</v>
      </c>
      <c r="L11227" t="s">
        <v>772</v>
      </c>
      <c r="M11227" t="s">
        <v>39</v>
      </c>
      <c r="N11227" t="s">
        <v>40</v>
      </c>
      <c r="O11227" t="s">
        <v>773</v>
      </c>
      <c r="P11227" t="s">
        <v>42</v>
      </c>
      <c r="Q11227" t="s">
        <v>43</v>
      </c>
      <c r="R11227">
        <v>17</v>
      </c>
      <c r="S11227" t="s">
        <v>772</v>
      </c>
      <c r="T11227" t="s">
        <v>62</v>
      </c>
      <c r="U11227" t="s">
        <v>46</v>
      </c>
      <c r="V11227" t="s">
        <v>775</v>
      </c>
      <c r="W11227" t="s">
        <v>48</v>
      </c>
      <c r="X11227" t="s">
        <v>125</v>
      </c>
      <c r="Y11227">
        <v>12600008</v>
      </c>
      <c r="Z11227" t="s">
        <v>250</v>
      </c>
      <c r="AA11227" t="s">
        <v>251</v>
      </c>
      <c r="AB11227" t="str">
        <f>CONCATENATE(A11227,"-",AA11227)</f>
        <v>10019798-Between 30% and 35%</v>
      </c>
      <c r="AC11227" s="1">
        <v>44012</v>
      </c>
      <c r="AD11227" s="1">
        <v>45106</v>
      </c>
      <c r="AE11227" s="2">
        <v>1802.8</v>
      </c>
    </row>
    <row r="11228" spans="1:31" x14ac:dyDescent="0.25">
      <c r="A11228">
        <v>10019798</v>
      </c>
      <c r="B11228" t="s">
        <v>161</v>
      </c>
      <c r="C11228" t="s">
        <v>161</v>
      </c>
      <c r="D11228" t="s">
        <v>161</v>
      </c>
      <c r="E11228">
        <v>460090001</v>
      </c>
      <c r="F11228" t="s">
        <v>162</v>
      </c>
      <c r="G11228" t="s">
        <v>163</v>
      </c>
      <c r="H11228" t="s">
        <v>6793</v>
      </c>
      <c r="I11228" t="s">
        <v>219</v>
      </c>
      <c r="J11228" t="s">
        <v>771</v>
      </c>
      <c r="K11228" t="s">
        <v>165</v>
      </c>
      <c r="L11228" t="s">
        <v>772</v>
      </c>
      <c r="M11228" t="s">
        <v>39</v>
      </c>
      <c r="N11228" t="s">
        <v>40</v>
      </c>
      <c r="O11228" t="s">
        <v>773</v>
      </c>
      <c r="P11228" t="s">
        <v>42</v>
      </c>
      <c r="Q11228" t="s">
        <v>43</v>
      </c>
      <c r="R11228">
        <v>17</v>
      </c>
      <c r="S11228" t="s">
        <v>772</v>
      </c>
      <c r="T11228" t="s">
        <v>155</v>
      </c>
      <c r="U11228" t="s">
        <v>46</v>
      </c>
      <c r="V11228" t="s">
        <v>775</v>
      </c>
      <c r="W11228" t="s">
        <v>48</v>
      </c>
      <c r="X11228" t="s">
        <v>125</v>
      </c>
      <c r="Y11228">
        <v>12600008</v>
      </c>
      <c r="Z11228" t="s">
        <v>250</v>
      </c>
      <c r="AA11228" t="s">
        <v>251</v>
      </c>
      <c r="AB11228" t="str">
        <f>CONCATENATE(A11228,"-",AA11228)</f>
        <v>10019798-Between 30% and 35%</v>
      </c>
      <c r="AC11228" s="1">
        <v>44012</v>
      </c>
      <c r="AD11228" s="1">
        <v>45106</v>
      </c>
      <c r="AE11228" s="2">
        <v>30000</v>
      </c>
    </row>
    <row r="11229" spans="1:31" x14ac:dyDescent="0.25">
      <c r="A11229">
        <v>10020143</v>
      </c>
      <c r="B11229" t="s">
        <v>791</v>
      </c>
      <c r="C11229" t="s">
        <v>791</v>
      </c>
      <c r="D11229" t="s">
        <v>791</v>
      </c>
      <c r="E11229">
        <v>311320070</v>
      </c>
      <c r="F11229" t="s">
        <v>142</v>
      </c>
      <c r="G11229" t="s">
        <v>143</v>
      </c>
      <c r="H11229" t="s">
        <v>34</v>
      </c>
      <c r="I11229" t="s">
        <v>35</v>
      </c>
      <c r="J11229" t="s">
        <v>801</v>
      </c>
      <c r="K11229" t="s">
        <v>146</v>
      </c>
      <c r="L11229" t="s">
        <v>793</v>
      </c>
      <c r="M11229" t="s">
        <v>103</v>
      </c>
      <c r="N11229" t="s">
        <v>67</v>
      </c>
      <c r="O11229" t="s">
        <v>794</v>
      </c>
      <c r="P11229" t="s">
        <v>79</v>
      </c>
      <c r="Q11229" t="s">
        <v>43</v>
      </c>
      <c r="R11229">
        <v>22</v>
      </c>
      <c r="S11229" t="s">
        <v>793</v>
      </c>
      <c r="T11229" t="s">
        <v>45</v>
      </c>
      <c r="U11229" t="s">
        <v>795</v>
      </c>
      <c r="V11229" t="s">
        <v>802</v>
      </c>
      <c r="W11229" t="s">
        <v>151</v>
      </c>
      <c r="X11229" t="s">
        <v>125</v>
      </c>
      <c r="Y11229">
        <v>71610185</v>
      </c>
      <c r="Z11229" t="s">
        <v>108</v>
      </c>
      <c r="AA11229" t="s">
        <v>51</v>
      </c>
      <c r="AB11229" t="str">
        <f>CONCATENATE(A11229,"-",AA11229)</f>
        <v>10020143-10% and Under</v>
      </c>
      <c r="AC11229" s="1">
        <v>44743</v>
      </c>
      <c r="AD11229" s="1">
        <v>45107</v>
      </c>
      <c r="AE11229" s="2">
        <v>7693.21</v>
      </c>
    </row>
    <row r="11230" spans="1:31" x14ac:dyDescent="0.25">
      <c r="A11230">
        <v>10020143</v>
      </c>
      <c r="B11230" t="s">
        <v>791</v>
      </c>
      <c r="C11230" t="s">
        <v>791</v>
      </c>
      <c r="D11230" t="s">
        <v>791</v>
      </c>
      <c r="E11230">
        <v>311320070</v>
      </c>
      <c r="F11230" t="s">
        <v>142</v>
      </c>
      <c r="G11230" t="s">
        <v>143</v>
      </c>
      <c r="H11230" t="s">
        <v>171</v>
      </c>
      <c r="I11230" t="s">
        <v>35</v>
      </c>
      <c r="J11230" t="s">
        <v>801</v>
      </c>
      <c r="K11230" t="s">
        <v>146</v>
      </c>
      <c r="L11230" t="s">
        <v>793</v>
      </c>
      <c r="M11230" t="s">
        <v>103</v>
      </c>
      <c r="N11230" t="s">
        <v>67</v>
      </c>
      <c r="O11230" t="s">
        <v>794</v>
      </c>
      <c r="P11230" t="s">
        <v>79</v>
      </c>
      <c r="Q11230" t="s">
        <v>43</v>
      </c>
      <c r="R11230">
        <v>22</v>
      </c>
      <c r="S11230" t="s">
        <v>793</v>
      </c>
      <c r="T11230" t="s">
        <v>62</v>
      </c>
      <c r="U11230" t="s">
        <v>795</v>
      </c>
      <c r="V11230" t="s">
        <v>802</v>
      </c>
      <c r="W11230" t="s">
        <v>151</v>
      </c>
      <c r="X11230" t="s">
        <v>125</v>
      </c>
      <c r="Y11230">
        <v>71610185</v>
      </c>
      <c r="Z11230" t="s">
        <v>108</v>
      </c>
      <c r="AA11230" t="s">
        <v>51</v>
      </c>
      <c r="AB11230" t="str">
        <f>CONCATENATE(A11230,"-",AA11230)</f>
        <v>10020143-10% and Under</v>
      </c>
      <c r="AC11230" s="1">
        <v>44743</v>
      </c>
      <c r="AD11230" s="1">
        <v>45107</v>
      </c>
      <c r="AE11230" s="2">
        <v>846.57</v>
      </c>
    </row>
    <row r="11231" spans="1:31" x14ac:dyDescent="0.25">
      <c r="A11231">
        <v>10020143</v>
      </c>
      <c r="B11231" t="s">
        <v>791</v>
      </c>
      <c r="C11231" t="s">
        <v>791</v>
      </c>
      <c r="D11231" t="s">
        <v>791</v>
      </c>
      <c r="E11231">
        <v>311320070</v>
      </c>
      <c r="F11231" t="s">
        <v>142</v>
      </c>
      <c r="G11231" t="s">
        <v>143</v>
      </c>
      <c r="H11231" t="s">
        <v>154</v>
      </c>
      <c r="I11231" t="s">
        <v>35</v>
      </c>
      <c r="J11231" t="s">
        <v>797</v>
      </c>
      <c r="K11231" t="s">
        <v>146</v>
      </c>
      <c r="L11231" t="s">
        <v>793</v>
      </c>
      <c r="M11231" t="s">
        <v>39</v>
      </c>
      <c r="N11231" t="s">
        <v>348</v>
      </c>
      <c r="O11231" t="s">
        <v>798</v>
      </c>
      <c r="P11231" t="s">
        <v>42</v>
      </c>
      <c r="Q11231" t="s">
        <v>43</v>
      </c>
      <c r="R11231">
        <v>19</v>
      </c>
      <c r="S11231" t="s">
        <v>793</v>
      </c>
      <c r="T11231" t="s">
        <v>155</v>
      </c>
      <c r="U11231" t="s">
        <v>799</v>
      </c>
      <c r="V11231" t="s">
        <v>800</v>
      </c>
      <c r="W11231" t="s">
        <v>151</v>
      </c>
      <c r="X11231" t="s">
        <v>125</v>
      </c>
      <c r="Y11231">
        <v>71600627</v>
      </c>
      <c r="Z11231" t="s">
        <v>250</v>
      </c>
      <c r="AA11231" t="s">
        <v>251</v>
      </c>
      <c r="AB11231" t="str">
        <f>CONCATENATE(A11231,"-",AA11231)</f>
        <v>10020143-Between 30% and 35%</v>
      </c>
      <c r="AC11231" s="1">
        <v>44197</v>
      </c>
      <c r="AD11231" s="1">
        <v>44926</v>
      </c>
      <c r="AE11231" s="2">
        <v>12000</v>
      </c>
    </row>
    <row r="11232" spans="1:31" x14ac:dyDescent="0.25">
      <c r="A11232">
        <v>10020143</v>
      </c>
      <c r="B11232" t="s">
        <v>791</v>
      </c>
      <c r="C11232" t="s">
        <v>791</v>
      </c>
      <c r="D11232" t="s">
        <v>791</v>
      </c>
      <c r="E11232">
        <v>311320070</v>
      </c>
      <c r="F11232" t="s">
        <v>142</v>
      </c>
      <c r="G11232" t="s">
        <v>143</v>
      </c>
      <c r="H11232" t="s">
        <v>477</v>
      </c>
      <c r="I11232" t="s">
        <v>35</v>
      </c>
      <c r="J11232" t="s">
        <v>801</v>
      </c>
      <c r="K11232" t="s">
        <v>146</v>
      </c>
      <c r="L11232" t="s">
        <v>793</v>
      </c>
      <c r="M11232" t="s">
        <v>103</v>
      </c>
      <c r="N11232" t="s">
        <v>67</v>
      </c>
      <c r="O11232" t="s">
        <v>794</v>
      </c>
      <c r="P11232" t="s">
        <v>79</v>
      </c>
      <c r="Q11232" t="s">
        <v>43</v>
      </c>
      <c r="R11232">
        <v>22</v>
      </c>
      <c r="S11232" t="s">
        <v>793</v>
      </c>
      <c r="T11232" t="s">
        <v>96</v>
      </c>
      <c r="U11232" t="s">
        <v>795</v>
      </c>
      <c r="V11232" t="s">
        <v>802</v>
      </c>
      <c r="W11232" t="s">
        <v>151</v>
      </c>
      <c r="X11232" t="s">
        <v>125</v>
      </c>
      <c r="Y11232">
        <v>71610185</v>
      </c>
      <c r="Z11232" t="s">
        <v>108</v>
      </c>
      <c r="AA11232" t="s">
        <v>51</v>
      </c>
      <c r="AB11232" t="str">
        <f>CONCATENATE(A11232,"-",AA11232)</f>
        <v>10020143-10% and Under</v>
      </c>
      <c r="AC11232" s="1">
        <v>44743</v>
      </c>
      <c r="AD11232" s="1">
        <v>45107</v>
      </c>
      <c r="AE11232" s="2">
        <v>223.83</v>
      </c>
    </row>
    <row r="11233" spans="1:31" x14ac:dyDescent="0.25">
      <c r="A11233">
        <v>10020211</v>
      </c>
      <c r="B11233" t="s">
        <v>570</v>
      </c>
      <c r="C11233" t="s">
        <v>570</v>
      </c>
      <c r="D11233" t="s">
        <v>570</v>
      </c>
      <c r="E11233">
        <v>310880070</v>
      </c>
      <c r="F11233" t="s">
        <v>142</v>
      </c>
      <c r="G11233" t="s">
        <v>143</v>
      </c>
      <c r="H11233" t="s">
        <v>267</v>
      </c>
      <c r="I11233" t="s">
        <v>35</v>
      </c>
      <c r="J11233" t="s">
        <v>571</v>
      </c>
      <c r="K11233" t="s">
        <v>474</v>
      </c>
      <c r="L11233" t="s">
        <v>466</v>
      </c>
      <c r="M11233" t="s">
        <v>239</v>
      </c>
      <c r="N11233" t="s">
        <v>467</v>
      </c>
      <c r="O11233" t="s">
        <v>6560</v>
      </c>
      <c r="P11233" t="s">
        <v>79</v>
      </c>
      <c r="Q11233" t="s">
        <v>43</v>
      </c>
      <c r="R11233">
        <v>2</v>
      </c>
      <c r="S11233" t="s">
        <v>474</v>
      </c>
      <c r="T11233" t="s">
        <v>45</v>
      </c>
      <c r="U11233" t="s">
        <v>467</v>
      </c>
      <c r="V11233" t="s">
        <v>573</v>
      </c>
      <c r="W11233" t="s">
        <v>151</v>
      </c>
      <c r="X11233" t="s">
        <v>125</v>
      </c>
      <c r="Y11233">
        <v>71671019</v>
      </c>
      <c r="Z11233" t="s">
        <v>84</v>
      </c>
      <c r="AA11233" t="s">
        <v>471</v>
      </c>
      <c r="AB11233" t="str">
        <f>CONCATENATE(A11233,"-",AA11233)</f>
        <v>10020211-WVU Foundation</v>
      </c>
      <c r="AC11233" s="1">
        <v>41456</v>
      </c>
      <c r="AD11233" s="1">
        <v>45107</v>
      </c>
      <c r="AE11233" s="2">
        <v>40005.64</v>
      </c>
    </row>
    <row r="11234" spans="1:31" x14ac:dyDescent="0.25">
      <c r="A11234">
        <v>10020250</v>
      </c>
      <c r="B11234" t="s">
        <v>2432</v>
      </c>
      <c r="C11234" t="s">
        <v>2432</v>
      </c>
      <c r="D11234" t="s">
        <v>1344</v>
      </c>
      <c r="E11234">
        <v>492030310</v>
      </c>
      <c r="F11234" t="s">
        <v>180</v>
      </c>
      <c r="G11234" t="s">
        <v>181</v>
      </c>
      <c r="H11234" t="s">
        <v>53</v>
      </c>
      <c r="I11234" t="s">
        <v>54</v>
      </c>
      <c r="J11234" t="s">
        <v>6252</v>
      </c>
      <c r="K11234" t="s">
        <v>226</v>
      </c>
      <c r="L11234" t="s">
        <v>6253</v>
      </c>
      <c r="M11234" t="s">
        <v>239</v>
      </c>
      <c r="N11234" t="s">
        <v>240</v>
      </c>
      <c r="O11234" t="s">
        <v>6254</v>
      </c>
      <c r="P11234" t="s">
        <v>79</v>
      </c>
      <c r="Q11234" t="s">
        <v>43</v>
      </c>
      <c r="R11234">
        <v>1</v>
      </c>
      <c r="S11234" t="s">
        <v>6253</v>
      </c>
      <c r="T11234" t="s">
        <v>57</v>
      </c>
      <c r="U11234" t="s">
        <v>242</v>
      </c>
      <c r="V11234" t="s">
        <v>6255</v>
      </c>
      <c r="W11234" t="s">
        <v>151</v>
      </c>
      <c r="X11234" t="s">
        <v>599</v>
      </c>
      <c r="Y11234">
        <v>71670033</v>
      </c>
      <c r="Z11234" t="s">
        <v>72</v>
      </c>
      <c r="AA11234" t="s">
        <v>600</v>
      </c>
      <c r="AB11234" t="str">
        <f>CONCATENATE(A11234,"-",AA11234)</f>
        <v>10020250-Clinical Trial/Drug Study</v>
      </c>
      <c r="AC11234" s="1">
        <v>41996</v>
      </c>
      <c r="AD11234" s="1">
        <v>44926</v>
      </c>
      <c r="AE11234" s="2">
        <v>8.06</v>
      </c>
    </row>
    <row r="11235" spans="1:31" x14ac:dyDescent="0.25">
      <c r="A11235">
        <v>10020250</v>
      </c>
      <c r="B11235" t="s">
        <v>2432</v>
      </c>
      <c r="C11235" t="s">
        <v>2432</v>
      </c>
      <c r="D11235" t="s">
        <v>1344</v>
      </c>
      <c r="E11235">
        <v>492030310</v>
      </c>
      <c r="F11235" t="s">
        <v>180</v>
      </c>
      <c r="G11235" t="s">
        <v>181</v>
      </c>
      <c r="H11235" t="s">
        <v>252</v>
      </c>
      <c r="I11235" t="s">
        <v>35</v>
      </c>
      <c r="J11235" t="s">
        <v>6252</v>
      </c>
      <c r="K11235" t="s">
        <v>226</v>
      </c>
      <c r="L11235" t="s">
        <v>6253</v>
      </c>
      <c r="M11235" t="s">
        <v>239</v>
      </c>
      <c r="N11235" t="s">
        <v>240</v>
      </c>
      <c r="O11235" t="s">
        <v>6254</v>
      </c>
      <c r="P11235" t="s">
        <v>79</v>
      </c>
      <c r="Q11235" t="s">
        <v>43</v>
      </c>
      <c r="R11235">
        <v>1</v>
      </c>
      <c r="S11235" t="s">
        <v>6253</v>
      </c>
      <c r="T11235" t="s">
        <v>62</v>
      </c>
      <c r="U11235" t="s">
        <v>242</v>
      </c>
      <c r="V11235" t="s">
        <v>6255</v>
      </c>
      <c r="W11235" t="s">
        <v>151</v>
      </c>
      <c r="X11235" t="s">
        <v>599</v>
      </c>
      <c r="Y11235">
        <v>71670033</v>
      </c>
      <c r="Z11235" t="s">
        <v>72</v>
      </c>
      <c r="AA11235" t="s">
        <v>600</v>
      </c>
      <c r="AB11235" t="str">
        <f>CONCATENATE(A11235,"-",AA11235)</f>
        <v>10020250-Clinical Trial/Drug Study</v>
      </c>
      <c r="AC11235" s="1">
        <v>41996</v>
      </c>
      <c r="AD11235" s="1">
        <v>44926</v>
      </c>
      <c r="AE11235" s="2">
        <v>30.98</v>
      </c>
    </row>
    <row r="11236" spans="1:31" x14ac:dyDescent="0.25">
      <c r="A11236">
        <v>10020250</v>
      </c>
      <c r="B11236" t="s">
        <v>2432</v>
      </c>
      <c r="C11236" t="s">
        <v>2432</v>
      </c>
      <c r="D11236" t="s">
        <v>2432</v>
      </c>
      <c r="E11236">
        <v>492030400</v>
      </c>
      <c r="F11236" t="s">
        <v>180</v>
      </c>
      <c r="G11236" t="s">
        <v>181</v>
      </c>
      <c r="H11236" t="s">
        <v>409</v>
      </c>
      <c r="I11236" t="s">
        <v>35</v>
      </c>
      <c r="J11236" t="s">
        <v>6252</v>
      </c>
      <c r="K11236" t="s">
        <v>226</v>
      </c>
      <c r="L11236" t="s">
        <v>6253</v>
      </c>
      <c r="M11236" t="s">
        <v>239</v>
      </c>
      <c r="N11236" t="s">
        <v>240</v>
      </c>
      <c r="O11236" t="s">
        <v>6254</v>
      </c>
      <c r="P11236" t="s">
        <v>79</v>
      </c>
      <c r="Q11236" t="s">
        <v>43</v>
      </c>
      <c r="R11236">
        <v>1</v>
      </c>
      <c r="S11236" t="s">
        <v>6253</v>
      </c>
      <c r="T11236" t="s">
        <v>62</v>
      </c>
      <c r="U11236" t="s">
        <v>242</v>
      </c>
      <c r="V11236" t="s">
        <v>6255</v>
      </c>
      <c r="W11236" t="s">
        <v>151</v>
      </c>
      <c r="X11236" t="s">
        <v>599</v>
      </c>
      <c r="Y11236">
        <v>71670033</v>
      </c>
      <c r="Z11236" t="s">
        <v>72</v>
      </c>
      <c r="AA11236" t="s">
        <v>600</v>
      </c>
      <c r="AB11236" t="str">
        <f>CONCATENATE(A11236,"-",AA11236)</f>
        <v>10020250-Clinical Trial/Drug Study</v>
      </c>
      <c r="AC11236" s="1">
        <v>41996</v>
      </c>
      <c r="AD11236" s="1">
        <v>44926</v>
      </c>
      <c r="AE11236" s="2">
        <v>160</v>
      </c>
    </row>
    <row r="11237" spans="1:31" x14ac:dyDescent="0.25">
      <c r="A11237">
        <v>10020307</v>
      </c>
      <c r="B11237" t="s">
        <v>427</v>
      </c>
      <c r="C11237" t="s">
        <v>427</v>
      </c>
      <c r="D11237" t="s">
        <v>973</v>
      </c>
      <c r="E11237">
        <v>630200080</v>
      </c>
      <c r="F11237" t="s">
        <v>277</v>
      </c>
      <c r="G11237" t="s">
        <v>278</v>
      </c>
      <c r="H11237" t="s">
        <v>53</v>
      </c>
      <c r="I11237" t="s">
        <v>54</v>
      </c>
      <c r="J11237" t="s">
        <v>808</v>
      </c>
      <c r="K11237" t="s">
        <v>367</v>
      </c>
      <c r="L11237" t="s">
        <v>809</v>
      </c>
      <c r="M11237" t="s">
        <v>39</v>
      </c>
      <c r="N11237" t="s">
        <v>40</v>
      </c>
      <c r="O11237" t="s">
        <v>810</v>
      </c>
      <c r="P11237" t="s">
        <v>42</v>
      </c>
      <c r="Q11237" t="s">
        <v>43</v>
      </c>
      <c r="R11237">
        <v>5</v>
      </c>
      <c r="S11237" t="s">
        <v>979</v>
      </c>
      <c r="T11237" t="s">
        <v>57</v>
      </c>
      <c r="U11237" t="s">
        <v>46</v>
      </c>
      <c r="V11237" t="s">
        <v>812</v>
      </c>
      <c r="W11237" t="s">
        <v>151</v>
      </c>
      <c r="X11237" t="s">
        <v>125</v>
      </c>
      <c r="Y11237">
        <v>71603408</v>
      </c>
      <c r="Z11237" t="s">
        <v>274</v>
      </c>
      <c r="AA11237" t="s">
        <v>275</v>
      </c>
      <c r="AB11237" t="str">
        <f>CONCATENATE(A11237,"-",AA11237)</f>
        <v>10020307-Between 40% and 52%</v>
      </c>
      <c r="AC11237" s="1">
        <v>44572</v>
      </c>
      <c r="AD11237" s="1">
        <v>45291</v>
      </c>
      <c r="AE11237" s="2">
        <v>1664.16</v>
      </c>
    </row>
    <row r="11238" spans="1:31" x14ac:dyDescent="0.25">
      <c r="A11238">
        <v>10020307</v>
      </c>
      <c r="B11238" t="s">
        <v>427</v>
      </c>
      <c r="C11238" t="s">
        <v>427</v>
      </c>
      <c r="D11238" t="s">
        <v>427</v>
      </c>
      <c r="E11238">
        <v>491050010</v>
      </c>
      <c r="F11238" t="s">
        <v>180</v>
      </c>
      <c r="G11238" t="s">
        <v>181</v>
      </c>
      <c r="H11238" t="s">
        <v>267</v>
      </c>
      <c r="I11238" t="s">
        <v>35</v>
      </c>
      <c r="J11238" t="s">
        <v>808</v>
      </c>
      <c r="K11238" t="s">
        <v>367</v>
      </c>
      <c r="L11238" t="s">
        <v>809</v>
      </c>
      <c r="M11238" t="s">
        <v>39</v>
      </c>
      <c r="N11238" t="s">
        <v>40</v>
      </c>
      <c r="O11238" t="s">
        <v>810</v>
      </c>
      <c r="P11238" t="s">
        <v>42</v>
      </c>
      <c r="Q11238" t="s">
        <v>43</v>
      </c>
      <c r="R11238">
        <v>3</v>
      </c>
      <c r="S11238" t="s">
        <v>809</v>
      </c>
      <c r="T11238" t="s">
        <v>45</v>
      </c>
      <c r="U11238" t="s">
        <v>46</v>
      </c>
      <c r="V11238" t="s">
        <v>812</v>
      </c>
      <c r="W11238" t="s">
        <v>151</v>
      </c>
      <c r="X11238" t="s">
        <v>125</v>
      </c>
      <c r="Y11238">
        <v>71603408</v>
      </c>
      <c r="Z11238" t="s">
        <v>274</v>
      </c>
      <c r="AA11238" t="s">
        <v>275</v>
      </c>
      <c r="AB11238" t="str">
        <f>CONCATENATE(A11238,"-",AA11238)</f>
        <v>10020307-Between 40% and 52%</v>
      </c>
      <c r="AC11238" s="1">
        <v>44572</v>
      </c>
      <c r="AD11238" s="1">
        <v>45291</v>
      </c>
      <c r="AE11238" s="2">
        <v>20433.48</v>
      </c>
    </row>
    <row r="11239" spans="1:31" x14ac:dyDescent="0.25">
      <c r="A11239">
        <v>10020307</v>
      </c>
      <c r="B11239" t="s">
        <v>807</v>
      </c>
      <c r="C11239" t="s">
        <v>427</v>
      </c>
      <c r="D11239" t="s">
        <v>807</v>
      </c>
      <c r="E11239">
        <v>491070010</v>
      </c>
      <c r="F11239" t="s">
        <v>180</v>
      </c>
      <c r="G11239" t="s">
        <v>181</v>
      </c>
      <c r="H11239" t="s">
        <v>212</v>
      </c>
      <c r="I11239" t="s">
        <v>35</v>
      </c>
      <c r="J11239" t="s">
        <v>808</v>
      </c>
      <c r="K11239" t="s">
        <v>367</v>
      </c>
      <c r="L11239" t="s">
        <v>809</v>
      </c>
      <c r="M11239" t="s">
        <v>39</v>
      </c>
      <c r="N11239" t="s">
        <v>40</v>
      </c>
      <c r="O11239" t="s">
        <v>810</v>
      </c>
      <c r="P11239" t="s">
        <v>42</v>
      </c>
      <c r="Q11239" t="s">
        <v>43</v>
      </c>
      <c r="R11239">
        <v>4</v>
      </c>
      <c r="S11239" t="s">
        <v>811</v>
      </c>
      <c r="T11239" t="s">
        <v>213</v>
      </c>
      <c r="U11239" t="s">
        <v>46</v>
      </c>
      <c r="V11239" t="s">
        <v>812</v>
      </c>
      <c r="W11239" t="s">
        <v>151</v>
      </c>
      <c r="X11239" t="s">
        <v>125</v>
      </c>
      <c r="Y11239">
        <v>71603408</v>
      </c>
      <c r="Z11239" t="s">
        <v>274</v>
      </c>
      <c r="AA11239" t="s">
        <v>275</v>
      </c>
      <c r="AB11239" t="str">
        <f>CONCATENATE(A11239,"-",AA11239)</f>
        <v>10020307-Between 40% and 52%</v>
      </c>
      <c r="AC11239" s="1">
        <v>44572</v>
      </c>
      <c r="AD11239" s="1">
        <v>45291</v>
      </c>
      <c r="AE11239" s="2">
        <v>13723.12</v>
      </c>
    </row>
    <row r="11240" spans="1:31" x14ac:dyDescent="0.25">
      <c r="A11240">
        <v>10020332</v>
      </c>
      <c r="B11240" t="s">
        <v>285</v>
      </c>
      <c r="C11240" t="s">
        <v>285</v>
      </c>
      <c r="D11240" t="s">
        <v>285</v>
      </c>
      <c r="E11240">
        <v>110470400</v>
      </c>
      <c r="F11240" t="s">
        <v>98</v>
      </c>
      <c r="G11240" t="s">
        <v>98</v>
      </c>
      <c r="H11240" t="s">
        <v>128</v>
      </c>
      <c r="I11240" t="s">
        <v>35</v>
      </c>
      <c r="J11240" t="s">
        <v>5160</v>
      </c>
      <c r="K11240" t="s">
        <v>101</v>
      </c>
      <c r="L11240" t="s">
        <v>814</v>
      </c>
      <c r="M11240" t="s">
        <v>39</v>
      </c>
      <c r="N11240" t="s">
        <v>440</v>
      </c>
      <c r="O11240" t="s">
        <v>815</v>
      </c>
      <c r="P11240" t="s">
        <v>42</v>
      </c>
      <c r="Q11240" t="s">
        <v>43</v>
      </c>
      <c r="R11240">
        <v>8</v>
      </c>
      <c r="S11240" t="s">
        <v>814</v>
      </c>
      <c r="T11240" t="s">
        <v>62</v>
      </c>
      <c r="U11240" t="s">
        <v>442</v>
      </c>
      <c r="V11240" t="s">
        <v>816</v>
      </c>
      <c r="W11240" t="s">
        <v>151</v>
      </c>
      <c r="X11240" t="s">
        <v>125</v>
      </c>
      <c r="Y11240">
        <v>71600979</v>
      </c>
      <c r="Z11240" t="s">
        <v>84</v>
      </c>
      <c r="AA11240" t="s">
        <v>85</v>
      </c>
      <c r="AB11240" t="str">
        <f>CONCATENATE(A11240,"-",AA11240)</f>
        <v>10020332-Zero</v>
      </c>
      <c r="AC11240" s="1">
        <v>43556</v>
      </c>
      <c r="AD11240" s="1">
        <v>45016</v>
      </c>
      <c r="AE11240" s="2">
        <v>899.13</v>
      </c>
    </row>
    <row r="11241" spans="1:31" x14ac:dyDescent="0.25">
      <c r="A11241">
        <v>10020332</v>
      </c>
      <c r="B11241" t="s">
        <v>285</v>
      </c>
      <c r="C11241" t="s">
        <v>285</v>
      </c>
      <c r="D11241" t="s">
        <v>285</v>
      </c>
      <c r="E11241">
        <v>110470400</v>
      </c>
      <c r="F11241" t="s">
        <v>98</v>
      </c>
      <c r="G11241" t="s">
        <v>98</v>
      </c>
      <c r="H11241" t="s">
        <v>160</v>
      </c>
      <c r="I11241" t="s">
        <v>35</v>
      </c>
      <c r="J11241" t="s">
        <v>813</v>
      </c>
      <c r="K11241" t="s">
        <v>101</v>
      </c>
      <c r="L11241" t="s">
        <v>814</v>
      </c>
      <c r="M11241" t="s">
        <v>39</v>
      </c>
      <c r="N11241" t="s">
        <v>440</v>
      </c>
      <c r="O11241" t="s">
        <v>815</v>
      </c>
      <c r="P11241" t="s">
        <v>42</v>
      </c>
      <c r="Q11241" t="s">
        <v>43</v>
      </c>
      <c r="R11241">
        <v>7</v>
      </c>
      <c r="S11241" t="s">
        <v>814</v>
      </c>
      <c r="T11241" t="s">
        <v>62</v>
      </c>
      <c r="U11241" t="s">
        <v>442</v>
      </c>
      <c r="V11241" t="s">
        <v>816</v>
      </c>
      <c r="W11241" t="s">
        <v>151</v>
      </c>
      <c r="X11241" t="s">
        <v>125</v>
      </c>
      <c r="Y11241">
        <v>71600615</v>
      </c>
      <c r="Z11241" t="s">
        <v>371</v>
      </c>
      <c r="AA11241" t="s">
        <v>275</v>
      </c>
      <c r="AB11241" t="str">
        <f>CONCATENATE(A11241,"-",AA11241)</f>
        <v>10020332-Between 40% and 52%</v>
      </c>
      <c r="AC11241" s="1">
        <v>43556</v>
      </c>
      <c r="AD11241" s="1">
        <v>45016</v>
      </c>
      <c r="AE11241" s="2">
        <v>58.84</v>
      </c>
    </row>
    <row r="11242" spans="1:31" x14ac:dyDescent="0.25">
      <c r="A11242">
        <v>10020428</v>
      </c>
      <c r="B11242" t="s">
        <v>973</v>
      </c>
      <c r="C11242" t="s">
        <v>427</v>
      </c>
      <c r="D11242" t="s">
        <v>973</v>
      </c>
      <c r="E11242">
        <v>630200080</v>
      </c>
      <c r="F11242" t="s">
        <v>277</v>
      </c>
      <c r="G11242" t="s">
        <v>278</v>
      </c>
      <c r="H11242" t="s">
        <v>73</v>
      </c>
      <c r="I11242" t="s">
        <v>35</v>
      </c>
      <c r="J11242" t="s">
        <v>818</v>
      </c>
      <c r="K11242" t="s">
        <v>367</v>
      </c>
      <c r="L11242" t="s">
        <v>809</v>
      </c>
      <c r="M11242" t="s">
        <v>39</v>
      </c>
      <c r="N11242" t="s">
        <v>40</v>
      </c>
      <c r="O11242" t="s">
        <v>819</v>
      </c>
      <c r="P11242" t="s">
        <v>42</v>
      </c>
      <c r="Q11242" t="s">
        <v>43</v>
      </c>
      <c r="R11242">
        <v>7</v>
      </c>
      <c r="S11242" t="s">
        <v>979</v>
      </c>
      <c r="T11242" t="s">
        <v>60</v>
      </c>
      <c r="U11242" t="s">
        <v>46</v>
      </c>
      <c r="V11242" t="s">
        <v>820</v>
      </c>
      <c r="W11242" t="s">
        <v>151</v>
      </c>
      <c r="X11242" t="s">
        <v>125</v>
      </c>
      <c r="Y11242">
        <v>71603860</v>
      </c>
      <c r="Z11242" t="s">
        <v>274</v>
      </c>
      <c r="AA11242" t="s">
        <v>275</v>
      </c>
      <c r="AB11242" t="str">
        <f>CONCATENATE(A11242,"-",AA11242)</f>
        <v>10020428-Between 40% and 52%</v>
      </c>
      <c r="AC11242" s="1">
        <v>44044</v>
      </c>
      <c r="AD11242" s="1">
        <v>45138</v>
      </c>
      <c r="AE11242" s="2">
        <v>273.16000000000003</v>
      </c>
    </row>
    <row r="11243" spans="1:31" x14ac:dyDescent="0.25">
      <c r="A11243">
        <v>10020428</v>
      </c>
      <c r="B11243" t="s">
        <v>427</v>
      </c>
      <c r="C11243" t="s">
        <v>427</v>
      </c>
      <c r="D11243" t="s">
        <v>427</v>
      </c>
      <c r="E11243">
        <v>491050010</v>
      </c>
      <c r="F11243" t="s">
        <v>180</v>
      </c>
      <c r="G11243" t="s">
        <v>181</v>
      </c>
      <c r="H11243" t="s">
        <v>86</v>
      </c>
      <c r="I11243" t="s">
        <v>35</v>
      </c>
      <c r="J11243" t="s">
        <v>818</v>
      </c>
      <c r="K11243" t="s">
        <v>367</v>
      </c>
      <c r="L11243" t="s">
        <v>809</v>
      </c>
      <c r="M11243" t="s">
        <v>39</v>
      </c>
      <c r="N11243" t="s">
        <v>40</v>
      </c>
      <c r="O11243" t="s">
        <v>819</v>
      </c>
      <c r="P11243" t="s">
        <v>42</v>
      </c>
      <c r="Q11243" t="s">
        <v>43</v>
      </c>
      <c r="R11243">
        <v>5</v>
      </c>
      <c r="S11243" t="s">
        <v>809</v>
      </c>
      <c r="T11243" t="s">
        <v>45</v>
      </c>
      <c r="U11243" t="s">
        <v>46</v>
      </c>
      <c r="V11243" t="s">
        <v>820</v>
      </c>
      <c r="W11243" t="s">
        <v>151</v>
      </c>
      <c r="X11243" t="s">
        <v>125</v>
      </c>
      <c r="Y11243">
        <v>71603860</v>
      </c>
      <c r="Z11243" t="s">
        <v>274</v>
      </c>
      <c r="AA11243" t="s">
        <v>275</v>
      </c>
      <c r="AB11243" t="str">
        <f>CONCATENATE(A11243,"-",AA11243)</f>
        <v>10020428-Between 40% and 52%</v>
      </c>
      <c r="AC11243" s="1">
        <v>44044</v>
      </c>
      <c r="AD11243" s="1">
        <v>45138</v>
      </c>
      <c r="AE11243" s="2">
        <v>9473.9500000000007</v>
      </c>
    </row>
    <row r="11244" spans="1:31" x14ac:dyDescent="0.25">
      <c r="A11244">
        <v>10020428</v>
      </c>
      <c r="B11244" t="s">
        <v>427</v>
      </c>
      <c r="C11244" t="s">
        <v>427</v>
      </c>
      <c r="D11244" t="s">
        <v>427</v>
      </c>
      <c r="E11244">
        <v>491050010</v>
      </c>
      <c r="F11244" t="s">
        <v>180</v>
      </c>
      <c r="G11244" t="s">
        <v>181</v>
      </c>
      <c r="H11244" t="s">
        <v>236</v>
      </c>
      <c r="I11244" t="s">
        <v>35</v>
      </c>
      <c r="J11244" t="s">
        <v>818</v>
      </c>
      <c r="K11244" t="s">
        <v>367</v>
      </c>
      <c r="L11244" t="s">
        <v>809</v>
      </c>
      <c r="M11244" t="s">
        <v>39</v>
      </c>
      <c r="N11244" t="s">
        <v>40</v>
      </c>
      <c r="O11244" t="s">
        <v>819</v>
      </c>
      <c r="P11244" t="s">
        <v>42</v>
      </c>
      <c r="Q11244" t="s">
        <v>43</v>
      </c>
      <c r="R11244">
        <v>5</v>
      </c>
      <c r="S11244" t="s">
        <v>809</v>
      </c>
      <c r="T11244" t="s">
        <v>45</v>
      </c>
      <c r="U11244" t="s">
        <v>46</v>
      </c>
      <c r="V11244" t="s">
        <v>820</v>
      </c>
      <c r="W11244" t="s">
        <v>151</v>
      </c>
      <c r="X11244" t="s">
        <v>125</v>
      </c>
      <c r="Y11244">
        <v>71603860</v>
      </c>
      <c r="Z11244" t="s">
        <v>274</v>
      </c>
      <c r="AA11244" t="s">
        <v>275</v>
      </c>
      <c r="AB11244" t="str">
        <f>CONCATENATE(A11244,"-",AA11244)</f>
        <v>10020428-Between 40% and 52%</v>
      </c>
      <c r="AC11244" s="1">
        <v>44044</v>
      </c>
      <c r="AD11244" s="1">
        <v>45138</v>
      </c>
      <c r="AE11244" s="2">
        <v>7292.53</v>
      </c>
    </row>
    <row r="11245" spans="1:31" x14ac:dyDescent="0.25">
      <c r="A11245">
        <v>10020517</v>
      </c>
      <c r="B11245" t="s">
        <v>608</v>
      </c>
      <c r="C11245" t="s">
        <v>608</v>
      </c>
      <c r="D11245" t="s">
        <v>608</v>
      </c>
      <c r="E11245">
        <v>492330010</v>
      </c>
      <c r="F11245" t="s">
        <v>180</v>
      </c>
      <c r="G11245" t="s">
        <v>181</v>
      </c>
      <c r="H11245" t="s">
        <v>333</v>
      </c>
      <c r="I11245" t="s">
        <v>35</v>
      </c>
      <c r="J11245" t="s">
        <v>5161</v>
      </c>
      <c r="K11245" t="s">
        <v>783</v>
      </c>
      <c r="L11245" t="s">
        <v>784</v>
      </c>
      <c r="M11245" t="s">
        <v>2065</v>
      </c>
      <c r="N11245" t="s">
        <v>229</v>
      </c>
      <c r="O11245" t="s">
        <v>5162</v>
      </c>
      <c r="P11245" t="s">
        <v>79</v>
      </c>
      <c r="Q11245" t="s">
        <v>43</v>
      </c>
      <c r="R11245">
        <v>6</v>
      </c>
      <c r="S11245" t="s">
        <v>784</v>
      </c>
      <c r="T11245" t="s">
        <v>62</v>
      </c>
      <c r="U11245" t="s">
        <v>5163</v>
      </c>
      <c r="V11245" t="s">
        <v>5164</v>
      </c>
      <c r="W11245" t="s">
        <v>151</v>
      </c>
      <c r="X11245" t="s">
        <v>125</v>
      </c>
      <c r="Y11245">
        <v>12630003</v>
      </c>
      <c r="Z11245" t="s">
        <v>2061</v>
      </c>
      <c r="AA11245" t="s">
        <v>600</v>
      </c>
      <c r="AB11245" t="str">
        <f>CONCATENATE(A11245,"-",AA11245)</f>
        <v>10020517-Clinical Trial/Drug Study</v>
      </c>
      <c r="AC11245" s="1">
        <v>44256</v>
      </c>
      <c r="AD11245" s="1">
        <v>44985</v>
      </c>
      <c r="AE11245" s="2">
        <v>184.37</v>
      </c>
    </row>
    <row r="11246" spans="1:31" x14ac:dyDescent="0.25">
      <c r="A11246">
        <v>10020750</v>
      </c>
      <c r="B11246" t="s">
        <v>427</v>
      </c>
      <c r="C11246" t="s">
        <v>427</v>
      </c>
      <c r="D11246" t="s">
        <v>427</v>
      </c>
      <c r="E11246">
        <v>491050010</v>
      </c>
      <c r="F11246" t="s">
        <v>180</v>
      </c>
      <c r="G11246" t="s">
        <v>181</v>
      </c>
      <c r="H11246" t="s">
        <v>99</v>
      </c>
      <c r="I11246" t="s">
        <v>35</v>
      </c>
      <c r="J11246" t="s">
        <v>827</v>
      </c>
      <c r="K11246" t="s">
        <v>367</v>
      </c>
      <c r="L11246" t="s">
        <v>828</v>
      </c>
      <c r="M11246" t="s">
        <v>39</v>
      </c>
      <c r="N11246" t="s">
        <v>40</v>
      </c>
      <c r="O11246" t="s">
        <v>829</v>
      </c>
      <c r="P11246" t="s">
        <v>42</v>
      </c>
      <c r="Q11246" t="s">
        <v>43</v>
      </c>
      <c r="R11246">
        <v>2</v>
      </c>
      <c r="S11246" t="s">
        <v>828</v>
      </c>
      <c r="T11246" t="s">
        <v>60</v>
      </c>
      <c r="U11246" t="s">
        <v>46</v>
      </c>
      <c r="V11246" t="s">
        <v>830</v>
      </c>
      <c r="W11246" t="s">
        <v>151</v>
      </c>
      <c r="X11246" t="s">
        <v>125</v>
      </c>
      <c r="Y11246">
        <v>71603507</v>
      </c>
      <c r="Z11246" t="s">
        <v>274</v>
      </c>
      <c r="AA11246" t="s">
        <v>275</v>
      </c>
      <c r="AB11246" t="str">
        <f>CONCATENATE(A11246,"-",AA11246)</f>
        <v>10020750-Between 40% and 52%</v>
      </c>
      <c r="AC11246" s="1">
        <v>44348</v>
      </c>
      <c r="AD11246" s="1">
        <v>45077</v>
      </c>
      <c r="AE11246" s="2">
        <v>1441.33</v>
      </c>
    </row>
    <row r="11247" spans="1:31" x14ac:dyDescent="0.25">
      <c r="A11247">
        <v>10020750</v>
      </c>
      <c r="B11247" t="s">
        <v>427</v>
      </c>
      <c r="C11247" t="s">
        <v>427</v>
      </c>
      <c r="D11247" t="s">
        <v>427</v>
      </c>
      <c r="E11247">
        <v>491050010</v>
      </c>
      <c r="F11247" t="s">
        <v>180</v>
      </c>
      <c r="G11247" t="s">
        <v>181</v>
      </c>
      <c r="H11247" t="s">
        <v>586</v>
      </c>
      <c r="I11247" t="s">
        <v>35</v>
      </c>
      <c r="J11247" t="s">
        <v>827</v>
      </c>
      <c r="K11247" t="s">
        <v>367</v>
      </c>
      <c r="L11247" t="s">
        <v>828</v>
      </c>
      <c r="M11247" t="s">
        <v>39</v>
      </c>
      <c r="N11247" t="s">
        <v>40</v>
      </c>
      <c r="O11247" t="s">
        <v>829</v>
      </c>
      <c r="P11247" t="s">
        <v>42</v>
      </c>
      <c r="Q11247" t="s">
        <v>43</v>
      </c>
      <c r="R11247">
        <v>2</v>
      </c>
      <c r="S11247" t="s">
        <v>828</v>
      </c>
      <c r="T11247" t="s">
        <v>62</v>
      </c>
      <c r="U11247" t="s">
        <v>46</v>
      </c>
      <c r="V11247" t="s">
        <v>830</v>
      </c>
      <c r="W11247" t="s">
        <v>151</v>
      </c>
      <c r="X11247" t="s">
        <v>125</v>
      </c>
      <c r="Y11247">
        <v>71603507</v>
      </c>
      <c r="Z11247" t="s">
        <v>274</v>
      </c>
      <c r="AA11247" t="s">
        <v>275</v>
      </c>
      <c r="AB11247" t="str">
        <f>CONCATENATE(A11247,"-",AA11247)</f>
        <v>10020750-Between 40% and 52%</v>
      </c>
      <c r="AC11247" s="1">
        <v>44348</v>
      </c>
      <c r="AD11247" s="1">
        <v>45077</v>
      </c>
      <c r="AE11247" s="2">
        <v>34276.53</v>
      </c>
    </row>
    <row r="11248" spans="1:31" x14ac:dyDescent="0.25">
      <c r="A11248">
        <v>10020902</v>
      </c>
      <c r="B11248" t="s">
        <v>2316</v>
      </c>
      <c r="C11248" t="s">
        <v>608</v>
      </c>
      <c r="D11248" t="s">
        <v>2316</v>
      </c>
      <c r="E11248">
        <v>580000300</v>
      </c>
      <c r="F11248" t="s">
        <v>173</v>
      </c>
      <c r="G11248" t="s">
        <v>174</v>
      </c>
      <c r="H11248" t="s">
        <v>53</v>
      </c>
      <c r="I11248" t="s">
        <v>54</v>
      </c>
      <c r="J11248" t="s">
        <v>4012</v>
      </c>
      <c r="K11248" t="s">
        <v>783</v>
      </c>
      <c r="L11248" t="s">
        <v>3849</v>
      </c>
      <c r="M11248" t="s">
        <v>39</v>
      </c>
      <c r="N11248" t="s">
        <v>40</v>
      </c>
      <c r="O11248" t="s">
        <v>4013</v>
      </c>
      <c r="P11248" t="s">
        <v>42</v>
      </c>
      <c r="Q11248" t="s">
        <v>43</v>
      </c>
      <c r="R11248">
        <v>3</v>
      </c>
      <c r="S11248" t="s">
        <v>3006</v>
      </c>
      <c r="T11248" t="s">
        <v>57</v>
      </c>
      <c r="U11248" t="s">
        <v>46</v>
      </c>
      <c r="V11248" t="s">
        <v>4014</v>
      </c>
      <c r="W11248" t="s">
        <v>151</v>
      </c>
      <c r="X11248" t="s">
        <v>125</v>
      </c>
      <c r="Y11248">
        <v>71600193</v>
      </c>
      <c r="Z11248" t="s">
        <v>371</v>
      </c>
      <c r="AA11248" t="s">
        <v>275</v>
      </c>
      <c r="AB11248" t="str">
        <f>CONCATENATE(A11248,"-",AA11248)</f>
        <v>10020902-Between 40% and 52%</v>
      </c>
      <c r="AC11248" s="1">
        <v>42614</v>
      </c>
      <c r="AD11248" s="1">
        <v>44804</v>
      </c>
      <c r="AE11248" s="2">
        <v>341.06</v>
      </c>
    </row>
    <row r="11249" spans="1:31" x14ac:dyDescent="0.25">
      <c r="A11249">
        <v>10020902</v>
      </c>
      <c r="B11249" t="s">
        <v>608</v>
      </c>
      <c r="C11249" t="s">
        <v>608</v>
      </c>
      <c r="D11249" t="s">
        <v>608</v>
      </c>
      <c r="E11249">
        <v>492330010</v>
      </c>
      <c r="F11249" t="s">
        <v>180</v>
      </c>
      <c r="G11249" t="s">
        <v>181</v>
      </c>
      <c r="H11249" t="s">
        <v>86</v>
      </c>
      <c r="I11249" t="s">
        <v>35</v>
      </c>
      <c r="J11249" t="s">
        <v>4012</v>
      </c>
      <c r="K11249" t="s">
        <v>783</v>
      </c>
      <c r="L11249" t="s">
        <v>3849</v>
      </c>
      <c r="M11249" t="s">
        <v>39</v>
      </c>
      <c r="N11249" t="s">
        <v>40</v>
      </c>
      <c r="O11249" t="s">
        <v>4013</v>
      </c>
      <c r="P11249" t="s">
        <v>42</v>
      </c>
      <c r="Q11249" t="s">
        <v>43</v>
      </c>
      <c r="R11249">
        <v>1</v>
      </c>
      <c r="S11249" t="s">
        <v>3849</v>
      </c>
      <c r="T11249" t="s">
        <v>45</v>
      </c>
      <c r="U11249" t="s">
        <v>46</v>
      </c>
      <c r="V11249" t="s">
        <v>4014</v>
      </c>
      <c r="W11249" t="s">
        <v>151</v>
      </c>
      <c r="X11249" t="s">
        <v>125</v>
      </c>
      <c r="Y11249">
        <v>71600193</v>
      </c>
      <c r="Z11249" t="s">
        <v>371</v>
      </c>
      <c r="AA11249" t="s">
        <v>275</v>
      </c>
      <c r="AB11249" t="str">
        <f>CONCATENATE(A11249,"-",AA11249)</f>
        <v>10020902-Between 40% and 52%</v>
      </c>
      <c r="AC11249" s="1">
        <v>42614</v>
      </c>
      <c r="AD11249" s="1">
        <v>44804</v>
      </c>
      <c r="AE11249" s="2">
        <v>5565</v>
      </c>
    </row>
    <row r="11250" spans="1:31" x14ac:dyDescent="0.25">
      <c r="A11250">
        <v>10020914</v>
      </c>
      <c r="B11250" t="s">
        <v>276</v>
      </c>
      <c r="C11250" t="s">
        <v>276</v>
      </c>
      <c r="D11250" t="s">
        <v>276</v>
      </c>
      <c r="E11250">
        <v>630300080</v>
      </c>
      <c r="F11250" t="s">
        <v>277</v>
      </c>
      <c r="G11250" t="s">
        <v>278</v>
      </c>
      <c r="H11250" t="s">
        <v>64</v>
      </c>
      <c r="I11250" t="s">
        <v>35</v>
      </c>
      <c r="J11250" t="s">
        <v>837</v>
      </c>
      <c r="K11250" t="s">
        <v>280</v>
      </c>
      <c r="L11250" t="s">
        <v>281</v>
      </c>
      <c r="M11250" t="s">
        <v>103</v>
      </c>
      <c r="N11250" t="s">
        <v>67</v>
      </c>
      <c r="O11250" t="s">
        <v>836</v>
      </c>
      <c r="P11250" t="s">
        <v>79</v>
      </c>
      <c r="Q11250" t="s">
        <v>43</v>
      </c>
      <c r="R11250">
        <v>7</v>
      </c>
      <c r="S11250" t="s">
        <v>281</v>
      </c>
      <c r="T11250" t="s">
        <v>45</v>
      </c>
      <c r="U11250" t="s">
        <v>332</v>
      </c>
      <c r="V11250" t="s">
        <v>76</v>
      </c>
      <c r="W11250" t="s">
        <v>151</v>
      </c>
      <c r="X11250" t="s">
        <v>125</v>
      </c>
      <c r="Y11250">
        <v>12610219</v>
      </c>
      <c r="Z11250" t="s">
        <v>72</v>
      </c>
      <c r="AA11250">
        <v>0.26</v>
      </c>
      <c r="AB11250" t="str">
        <f>CONCATENATE(A11250,"-",AA11250)</f>
        <v>10020914-0.26</v>
      </c>
      <c r="AC11250" s="1">
        <v>44743</v>
      </c>
      <c r="AD11250" s="1">
        <v>45107</v>
      </c>
      <c r="AE11250" s="2">
        <v>0</v>
      </c>
    </row>
    <row r="11251" spans="1:31" x14ac:dyDescent="0.25">
      <c r="A11251">
        <v>10020914</v>
      </c>
      <c r="B11251" t="s">
        <v>276</v>
      </c>
      <c r="C11251" t="s">
        <v>276</v>
      </c>
      <c r="D11251" t="s">
        <v>276</v>
      </c>
      <c r="E11251">
        <v>630300080</v>
      </c>
      <c r="F11251" t="s">
        <v>277</v>
      </c>
      <c r="G11251" t="s">
        <v>278</v>
      </c>
      <c r="H11251" t="s">
        <v>64</v>
      </c>
      <c r="I11251" t="s">
        <v>35</v>
      </c>
      <c r="J11251" t="s">
        <v>5166</v>
      </c>
      <c r="K11251" t="s">
        <v>280</v>
      </c>
      <c r="L11251" t="s">
        <v>466</v>
      </c>
      <c r="M11251" t="s">
        <v>103</v>
      </c>
      <c r="N11251" t="s">
        <v>67</v>
      </c>
      <c r="O11251" t="s">
        <v>836</v>
      </c>
      <c r="P11251" t="s">
        <v>79</v>
      </c>
      <c r="Q11251" t="s">
        <v>43</v>
      </c>
      <c r="R11251">
        <v>7</v>
      </c>
      <c r="S11251" t="s">
        <v>281</v>
      </c>
      <c r="T11251" t="s">
        <v>45</v>
      </c>
      <c r="U11251" t="s">
        <v>332</v>
      </c>
      <c r="V11251" t="s">
        <v>76</v>
      </c>
      <c r="W11251" t="s">
        <v>151</v>
      </c>
      <c r="X11251" t="s">
        <v>125</v>
      </c>
      <c r="Y11251">
        <v>71610229</v>
      </c>
      <c r="Z11251" t="s">
        <v>84</v>
      </c>
      <c r="AA11251" t="s">
        <v>85</v>
      </c>
      <c r="AB11251" t="str">
        <f>CONCATENATE(A11251,"-",AA11251)</f>
        <v>10020914-Zero</v>
      </c>
      <c r="AC11251" s="1">
        <v>44743</v>
      </c>
      <c r="AD11251" s="1">
        <v>45107</v>
      </c>
      <c r="AE11251" s="2">
        <v>29682.29</v>
      </c>
    </row>
    <row r="11252" spans="1:31" x14ac:dyDescent="0.25">
      <c r="A11252">
        <v>10020914</v>
      </c>
      <c r="B11252" t="s">
        <v>276</v>
      </c>
      <c r="C11252" t="s">
        <v>276</v>
      </c>
      <c r="D11252" t="s">
        <v>276</v>
      </c>
      <c r="E11252">
        <v>630300080</v>
      </c>
      <c r="F11252" t="s">
        <v>277</v>
      </c>
      <c r="G11252" t="s">
        <v>278</v>
      </c>
      <c r="H11252" t="s">
        <v>333</v>
      </c>
      <c r="I11252" t="s">
        <v>35</v>
      </c>
      <c r="J11252" t="s">
        <v>835</v>
      </c>
      <c r="K11252" t="s">
        <v>280</v>
      </c>
      <c r="L11252" t="s">
        <v>281</v>
      </c>
      <c r="M11252" t="s">
        <v>103</v>
      </c>
      <c r="N11252" t="s">
        <v>67</v>
      </c>
      <c r="O11252" t="s">
        <v>836</v>
      </c>
      <c r="P11252" t="s">
        <v>79</v>
      </c>
      <c r="Q11252" t="s">
        <v>43</v>
      </c>
      <c r="R11252">
        <v>6</v>
      </c>
      <c r="S11252" t="s">
        <v>281</v>
      </c>
      <c r="T11252" t="s">
        <v>62</v>
      </c>
      <c r="U11252" t="s">
        <v>332</v>
      </c>
      <c r="V11252" t="s">
        <v>76</v>
      </c>
      <c r="W11252" t="s">
        <v>151</v>
      </c>
      <c r="X11252" t="s">
        <v>125</v>
      </c>
      <c r="Y11252">
        <v>12610216</v>
      </c>
      <c r="Z11252" t="s">
        <v>72</v>
      </c>
      <c r="AA11252">
        <v>0.26</v>
      </c>
      <c r="AB11252" t="str">
        <f>CONCATENATE(A11252,"-",AA11252)</f>
        <v>10020914-0.26</v>
      </c>
      <c r="AC11252" s="1">
        <v>44378</v>
      </c>
      <c r="AD11252" s="1">
        <v>44742</v>
      </c>
      <c r="AE11252" s="2">
        <v>0</v>
      </c>
    </row>
    <row r="11253" spans="1:31" x14ac:dyDescent="0.25">
      <c r="A11253">
        <v>10020914</v>
      </c>
      <c r="B11253" t="s">
        <v>276</v>
      </c>
      <c r="C11253" t="s">
        <v>276</v>
      </c>
      <c r="D11253" t="s">
        <v>276</v>
      </c>
      <c r="E11253">
        <v>630300080</v>
      </c>
      <c r="F11253" t="s">
        <v>277</v>
      </c>
      <c r="G11253" t="s">
        <v>278</v>
      </c>
      <c r="H11253" t="s">
        <v>333</v>
      </c>
      <c r="I11253" t="s">
        <v>35</v>
      </c>
      <c r="J11253" t="s">
        <v>837</v>
      </c>
      <c r="K11253" t="s">
        <v>280</v>
      </c>
      <c r="L11253" t="s">
        <v>281</v>
      </c>
      <c r="M11253" t="s">
        <v>103</v>
      </c>
      <c r="N11253" t="s">
        <v>67</v>
      </c>
      <c r="O11253" t="s">
        <v>836</v>
      </c>
      <c r="P11253" t="s">
        <v>79</v>
      </c>
      <c r="Q11253" t="s">
        <v>43</v>
      </c>
      <c r="R11253">
        <v>7</v>
      </c>
      <c r="S11253" t="s">
        <v>281</v>
      </c>
      <c r="T11253" t="s">
        <v>62</v>
      </c>
      <c r="U11253" t="s">
        <v>332</v>
      </c>
      <c r="V11253" t="s">
        <v>76</v>
      </c>
      <c r="W11253" t="s">
        <v>151</v>
      </c>
      <c r="X11253" t="s">
        <v>125</v>
      </c>
      <c r="Y11253">
        <v>12610219</v>
      </c>
      <c r="Z11253" t="s">
        <v>72</v>
      </c>
      <c r="AA11253">
        <v>0.26</v>
      </c>
      <c r="AB11253" t="str">
        <f>CONCATENATE(A11253,"-",AA11253)</f>
        <v>10020914-0.26</v>
      </c>
      <c r="AC11253" s="1">
        <v>44743</v>
      </c>
      <c r="AD11253" s="1">
        <v>45107</v>
      </c>
      <c r="AE11253" s="2">
        <v>234.63</v>
      </c>
    </row>
    <row r="11254" spans="1:31" x14ac:dyDescent="0.25">
      <c r="A11254">
        <v>10020914</v>
      </c>
      <c r="B11254" t="s">
        <v>276</v>
      </c>
      <c r="C11254" t="s">
        <v>276</v>
      </c>
      <c r="D11254" t="s">
        <v>276</v>
      </c>
      <c r="E11254">
        <v>630300080</v>
      </c>
      <c r="F11254" t="s">
        <v>277</v>
      </c>
      <c r="G11254" t="s">
        <v>278</v>
      </c>
      <c r="H11254" t="s">
        <v>94</v>
      </c>
      <c r="I11254" t="s">
        <v>35</v>
      </c>
      <c r="J11254" t="s">
        <v>835</v>
      </c>
      <c r="K11254" t="s">
        <v>280</v>
      </c>
      <c r="L11254" t="s">
        <v>281</v>
      </c>
      <c r="M11254" t="s">
        <v>103</v>
      </c>
      <c r="N11254" t="s">
        <v>67</v>
      </c>
      <c r="O11254" t="s">
        <v>836</v>
      </c>
      <c r="P11254" t="s">
        <v>79</v>
      </c>
      <c r="Q11254" t="s">
        <v>43</v>
      </c>
      <c r="R11254">
        <v>6</v>
      </c>
      <c r="S11254" t="s">
        <v>281</v>
      </c>
      <c r="T11254" t="s">
        <v>62</v>
      </c>
      <c r="U11254" t="s">
        <v>332</v>
      </c>
      <c r="V11254" t="s">
        <v>76</v>
      </c>
      <c r="W11254" t="s">
        <v>151</v>
      </c>
      <c r="X11254" t="s">
        <v>125</v>
      </c>
      <c r="Y11254">
        <v>12610216</v>
      </c>
      <c r="Z11254" t="s">
        <v>72</v>
      </c>
      <c r="AA11254">
        <v>0.26</v>
      </c>
      <c r="AB11254" t="str">
        <f>CONCATENATE(A11254,"-",AA11254)</f>
        <v>10020914-0.26</v>
      </c>
      <c r="AC11254" s="1">
        <v>44378</v>
      </c>
      <c r="AD11254" s="1">
        <v>44742</v>
      </c>
      <c r="AE11254" s="2">
        <v>335.91</v>
      </c>
    </row>
    <row r="11255" spans="1:31" x14ac:dyDescent="0.25">
      <c r="A11255">
        <v>10020916</v>
      </c>
      <c r="B11255" t="s">
        <v>222</v>
      </c>
      <c r="C11255" t="s">
        <v>222</v>
      </c>
      <c r="D11255" t="s">
        <v>222</v>
      </c>
      <c r="E11255">
        <v>110530400</v>
      </c>
      <c r="F11255" t="s">
        <v>98</v>
      </c>
      <c r="G11255" t="s">
        <v>98</v>
      </c>
      <c r="H11255" t="s">
        <v>95</v>
      </c>
      <c r="I11255" t="s">
        <v>35</v>
      </c>
      <c r="J11255" t="s">
        <v>838</v>
      </c>
      <c r="K11255" t="s">
        <v>101</v>
      </c>
      <c r="L11255" t="s">
        <v>839</v>
      </c>
      <c r="M11255" t="s">
        <v>290</v>
      </c>
      <c r="N11255" t="s">
        <v>240</v>
      </c>
      <c r="O11255" t="s">
        <v>840</v>
      </c>
      <c r="P11255" t="s">
        <v>69</v>
      </c>
      <c r="Q11255" t="s">
        <v>43</v>
      </c>
      <c r="R11255">
        <v>2</v>
      </c>
      <c r="S11255" t="s">
        <v>839</v>
      </c>
      <c r="T11255" t="s">
        <v>96</v>
      </c>
      <c r="U11255" t="s">
        <v>841</v>
      </c>
      <c r="V11255">
        <v>414121</v>
      </c>
      <c r="W11255" t="s">
        <v>151</v>
      </c>
      <c r="X11255" t="s">
        <v>125</v>
      </c>
      <c r="Y11255">
        <v>71683939</v>
      </c>
      <c r="Z11255" t="s">
        <v>274</v>
      </c>
      <c r="AA11255" t="s">
        <v>275</v>
      </c>
      <c r="AB11255" t="str">
        <f>CONCATENATE(A11255,"-",AA11255)</f>
        <v>10020916-Between 40% and 52%</v>
      </c>
      <c r="AC11255" s="1">
        <v>44728</v>
      </c>
      <c r="AD11255" s="1">
        <v>44865</v>
      </c>
      <c r="AE11255" s="2">
        <v>56</v>
      </c>
    </row>
    <row r="11256" spans="1:31" x14ac:dyDescent="0.25">
      <c r="A11256">
        <v>10020941</v>
      </c>
      <c r="B11256" t="s">
        <v>843</v>
      </c>
      <c r="C11256" t="s">
        <v>843</v>
      </c>
      <c r="D11256" t="s">
        <v>335</v>
      </c>
      <c r="E11256">
        <v>550214001</v>
      </c>
      <c r="F11256" t="s">
        <v>336</v>
      </c>
      <c r="G11256" t="s">
        <v>337</v>
      </c>
      <c r="H11256" t="s">
        <v>53</v>
      </c>
      <c r="I11256" t="s">
        <v>54</v>
      </c>
      <c r="J11256" t="s">
        <v>844</v>
      </c>
      <c r="K11256" t="s">
        <v>339</v>
      </c>
      <c r="L11256" t="s">
        <v>845</v>
      </c>
      <c r="M11256" t="s">
        <v>39</v>
      </c>
      <c r="N11256" t="s">
        <v>341</v>
      </c>
      <c r="O11256" t="s">
        <v>846</v>
      </c>
      <c r="P11256" t="s">
        <v>42</v>
      </c>
      <c r="Q11256" t="s">
        <v>43</v>
      </c>
      <c r="R11256">
        <v>1</v>
      </c>
      <c r="S11256" t="s">
        <v>845</v>
      </c>
      <c r="T11256" t="s">
        <v>57</v>
      </c>
      <c r="U11256" t="s">
        <v>847</v>
      </c>
      <c r="V11256" t="s">
        <v>848</v>
      </c>
      <c r="W11256" t="s">
        <v>48</v>
      </c>
      <c r="X11256" t="s">
        <v>49</v>
      </c>
      <c r="Y11256">
        <v>71600272</v>
      </c>
      <c r="Z11256" t="s">
        <v>72</v>
      </c>
      <c r="AA11256">
        <v>0.26</v>
      </c>
      <c r="AB11256" t="str">
        <f>CONCATENATE(A11256,"-",AA11256)</f>
        <v>10020941-0.26</v>
      </c>
      <c r="AC11256" s="1">
        <v>42370</v>
      </c>
      <c r="AD11256" s="1">
        <v>44926</v>
      </c>
      <c r="AE11256" s="2">
        <v>3112.06</v>
      </c>
    </row>
    <row r="11257" spans="1:31" x14ac:dyDescent="0.25">
      <c r="A11257">
        <v>10021037</v>
      </c>
      <c r="B11257" t="s">
        <v>863</v>
      </c>
      <c r="C11257" t="s">
        <v>863</v>
      </c>
      <c r="D11257" t="s">
        <v>863</v>
      </c>
      <c r="E11257">
        <v>492150010</v>
      </c>
      <c r="F11257" t="s">
        <v>180</v>
      </c>
      <c r="G11257" t="s">
        <v>181</v>
      </c>
      <c r="H11257" t="s">
        <v>267</v>
      </c>
      <c r="I11257" t="s">
        <v>35</v>
      </c>
      <c r="J11257" t="s">
        <v>865</v>
      </c>
      <c r="K11257" t="s">
        <v>183</v>
      </c>
      <c r="L11257" t="s">
        <v>866</v>
      </c>
      <c r="M11257" t="s">
        <v>39</v>
      </c>
      <c r="N11257" t="s">
        <v>40</v>
      </c>
      <c r="O11257" t="s">
        <v>867</v>
      </c>
      <c r="P11257" t="s">
        <v>42</v>
      </c>
      <c r="Q11257" t="s">
        <v>43</v>
      </c>
      <c r="R11257">
        <v>5</v>
      </c>
      <c r="S11257" t="s">
        <v>866</v>
      </c>
      <c r="T11257" t="s">
        <v>45</v>
      </c>
      <c r="U11257" t="s">
        <v>46</v>
      </c>
      <c r="V11257" t="s">
        <v>868</v>
      </c>
      <c r="W11257" t="s">
        <v>151</v>
      </c>
      <c r="X11257" t="s">
        <v>125</v>
      </c>
      <c r="Y11257">
        <v>71600656</v>
      </c>
      <c r="Z11257" t="s">
        <v>274</v>
      </c>
      <c r="AA11257" t="s">
        <v>275</v>
      </c>
      <c r="AB11257" t="str">
        <f>CONCATENATE(A11257,"-",AA11257)</f>
        <v>10021037-Between 40% and 52%</v>
      </c>
      <c r="AC11257" s="1">
        <v>44075</v>
      </c>
      <c r="AD11257" s="1">
        <v>44804</v>
      </c>
      <c r="AE11257" s="2">
        <v>4416.7700000000004</v>
      </c>
    </row>
    <row r="11258" spans="1:31" x14ac:dyDescent="0.25">
      <c r="A11258">
        <v>10021081</v>
      </c>
      <c r="B11258" t="s">
        <v>374</v>
      </c>
      <c r="C11258" t="s">
        <v>630</v>
      </c>
      <c r="D11258" t="s">
        <v>374</v>
      </c>
      <c r="E11258">
        <v>310910070</v>
      </c>
      <c r="F11258" t="s">
        <v>142</v>
      </c>
      <c r="G11258" t="s">
        <v>143</v>
      </c>
      <c r="H11258" t="s">
        <v>53</v>
      </c>
      <c r="I11258" t="s">
        <v>54</v>
      </c>
      <c r="J11258" t="s">
        <v>870</v>
      </c>
      <c r="K11258" t="s">
        <v>146</v>
      </c>
      <c r="L11258" t="s">
        <v>871</v>
      </c>
      <c r="M11258" t="s">
        <v>525</v>
      </c>
      <c r="N11258" t="s">
        <v>240</v>
      </c>
      <c r="O11258" t="s">
        <v>872</v>
      </c>
      <c r="P11258" t="s">
        <v>69</v>
      </c>
      <c r="Q11258" t="s">
        <v>43</v>
      </c>
      <c r="R11258">
        <v>13</v>
      </c>
      <c r="S11258" t="s">
        <v>873</v>
      </c>
      <c r="T11258" t="s">
        <v>57</v>
      </c>
      <c r="U11258" t="s">
        <v>874</v>
      </c>
      <c r="V11258" t="s">
        <v>875</v>
      </c>
      <c r="W11258" t="s">
        <v>151</v>
      </c>
      <c r="X11258" t="s">
        <v>125</v>
      </c>
      <c r="Y11258">
        <v>71690026</v>
      </c>
      <c r="Z11258" t="s">
        <v>371</v>
      </c>
      <c r="AA11258" t="s">
        <v>275</v>
      </c>
      <c r="AB11258" t="str">
        <f>CONCATENATE(A11258,"-",AA11258)</f>
        <v>10021081-Between 40% and 52%</v>
      </c>
      <c r="AC11258" s="1">
        <v>42644</v>
      </c>
      <c r="AD11258" s="1">
        <v>44985</v>
      </c>
      <c r="AE11258" s="2">
        <v>2115.94</v>
      </c>
    </row>
    <row r="11259" spans="1:31" x14ac:dyDescent="0.25">
      <c r="A11259">
        <v>10021081</v>
      </c>
      <c r="B11259" t="s">
        <v>630</v>
      </c>
      <c r="C11259" t="s">
        <v>630</v>
      </c>
      <c r="D11259" t="s">
        <v>630</v>
      </c>
      <c r="E11259">
        <v>310930070</v>
      </c>
      <c r="F11259" t="s">
        <v>142</v>
      </c>
      <c r="G11259" t="s">
        <v>143</v>
      </c>
      <c r="H11259" t="s">
        <v>303</v>
      </c>
      <c r="I11259" t="s">
        <v>35</v>
      </c>
      <c r="J11259" t="s">
        <v>876</v>
      </c>
      <c r="K11259" t="s">
        <v>146</v>
      </c>
      <c r="L11259" t="s">
        <v>871</v>
      </c>
      <c r="M11259" t="s">
        <v>525</v>
      </c>
      <c r="N11259" t="s">
        <v>240</v>
      </c>
      <c r="O11259" t="s">
        <v>872</v>
      </c>
      <c r="P11259" t="s">
        <v>69</v>
      </c>
      <c r="Q11259" t="s">
        <v>43</v>
      </c>
      <c r="R11259">
        <v>9</v>
      </c>
      <c r="S11259" t="s">
        <v>871</v>
      </c>
      <c r="T11259" t="s">
        <v>62</v>
      </c>
      <c r="U11259" t="s">
        <v>874</v>
      </c>
      <c r="V11259" t="s">
        <v>875</v>
      </c>
      <c r="W11259" t="s">
        <v>151</v>
      </c>
      <c r="X11259" t="s">
        <v>49</v>
      </c>
      <c r="Y11259">
        <v>71690032</v>
      </c>
      <c r="Z11259" t="s">
        <v>72</v>
      </c>
      <c r="AA11259">
        <v>0.26</v>
      </c>
      <c r="AB11259" t="str">
        <f>CONCATENATE(A11259,"-",AA11259)</f>
        <v>10021081-0.26</v>
      </c>
      <c r="AC11259" s="1">
        <v>42644</v>
      </c>
      <c r="AD11259" s="1">
        <v>44985</v>
      </c>
      <c r="AE11259" s="2">
        <v>60.86</v>
      </c>
    </row>
    <row r="11260" spans="1:31" x14ac:dyDescent="0.25">
      <c r="A11260">
        <v>10021177</v>
      </c>
      <c r="B11260" t="s">
        <v>141</v>
      </c>
      <c r="C11260" t="s">
        <v>878</v>
      </c>
      <c r="D11260" t="s">
        <v>141</v>
      </c>
      <c r="E11260">
        <v>310900070</v>
      </c>
      <c r="F11260" t="s">
        <v>142</v>
      </c>
      <c r="G11260" t="s">
        <v>143</v>
      </c>
      <c r="H11260" t="s">
        <v>267</v>
      </c>
      <c r="I11260" t="s">
        <v>35</v>
      </c>
      <c r="J11260" t="s">
        <v>881</v>
      </c>
      <c r="K11260" t="s">
        <v>392</v>
      </c>
      <c r="L11260" t="s">
        <v>882</v>
      </c>
      <c r="M11260" t="s">
        <v>39</v>
      </c>
      <c r="N11260" t="s">
        <v>341</v>
      </c>
      <c r="O11260" t="s">
        <v>883</v>
      </c>
      <c r="P11260" t="s">
        <v>42</v>
      </c>
      <c r="Q11260" t="s">
        <v>43</v>
      </c>
      <c r="R11260">
        <v>47</v>
      </c>
      <c r="S11260" t="s">
        <v>2627</v>
      </c>
      <c r="T11260" t="s">
        <v>45</v>
      </c>
      <c r="U11260" t="s">
        <v>885</v>
      </c>
      <c r="V11260" t="s">
        <v>886</v>
      </c>
      <c r="W11260" t="s">
        <v>48</v>
      </c>
      <c r="X11260" t="s">
        <v>125</v>
      </c>
      <c r="Y11260">
        <v>71600765</v>
      </c>
      <c r="Z11260" t="s">
        <v>250</v>
      </c>
      <c r="AA11260" t="s">
        <v>251</v>
      </c>
      <c r="AB11260" t="str">
        <f>CONCATENATE(A11260,"-",AA11260)</f>
        <v>10021177-Between 30% and 35%</v>
      </c>
      <c r="AC11260" s="1">
        <v>44470</v>
      </c>
      <c r="AD11260" s="1">
        <v>44985</v>
      </c>
      <c r="AE11260" s="2">
        <v>8613.5</v>
      </c>
    </row>
    <row r="11261" spans="1:31" x14ac:dyDescent="0.25">
      <c r="A11261">
        <v>10021177</v>
      </c>
      <c r="B11261" t="s">
        <v>877</v>
      </c>
      <c r="C11261" t="s">
        <v>878</v>
      </c>
      <c r="D11261" t="s">
        <v>877</v>
      </c>
      <c r="E11261">
        <v>224090000</v>
      </c>
      <c r="F11261" t="s">
        <v>879</v>
      </c>
      <c r="G11261" t="s">
        <v>880</v>
      </c>
      <c r="H11261" t="s">
        <v>171</v>
      </c>
      <c r="I11261" t="s">
        <v>35</v>
      </c>
      <c r="J11261" t="s">
        <v>881</v>
      </c>
      <c r="K11261" t="s">
        <v>392</v>
      </c>
      <c r="L11261" t="s">
        <v>882</v>
      </c>
      <c r="M11261" t="s">
        <v>39</v>
      </c>
      <c r="N11261" t="s">
        <v>341</v>
      </c>
      <c r="O11261" t="s">
        <v>883</v>
      </c>
      <c r="P11261" t="s">
        <v>42</v>
      </c>
      <c r="Q11261" t="s">
        <v>43</v>
      </c>
      <c r="R11261">
        <v>48</v>
      </c>
      <c r="S11261" t="s">
        <v>884</v>
      </c>
      <c r="T11261" t="s">
        <v>62</v>
      </c>
      <c r="U11261" t="s">
        <v>885</v>
      </c>
      <c r="V11261" t="s">
        <v>886</v>
      </c>
      <c r="W11261" t="s">
        <v>48</v>
      </c>
      <c r="X11261" t="s">
        <v>125</v>
      </c>
      <c r="Y11261">
        <v>71600765</v>
      </c>
      <c r="Z11261" t="s">
        <v>250</v>
      </c>
      <c r="AA11261" t="s">
        <v>251</v>
      </c>
      <c r="AB11261" t="str">
        <f>CONCATENATE(A11261,"-",AA11261)</f>
        <v>10021177-Between 30% and 35%</v>
      </c>
      <c r="AC11261" s="1">
        <v>44470</v>
      </c>
      <c r="AD11261" s="1">
        <v>44985</v>
      </c>
      <c r="AE11261" s="2">
        <v>58.18</v>
      </c>
    </row>
    <row r="11262" spans="1:31" x14ac:dyDescent="0.25">
      <c r="A11262">
        <v>10021177</v>
      </c>
      <c r="B11262" t="s">
        <v>877</v>
      </c>
      <c r="C11262" t="s">
        <v>878</v>
      </c>
      <c r="D11262" t="s">
        <v>877</v>
      </c>
      <c r="E11262">
        <v>224090000</v>
      </c>
      <c r="F11262" t="s">
        <v>879</v>
      </c>
      <c r="G11262" t="s">
        <v>880</v>
      </c>
      <c r="H11262" t="s">
        <v>95</v>
      </c>
      <c r="I11262" t="s">
        <v>35</v>
      </c>
      <c r="J11262" t="s">
        <v>881</v>
      </c>
      <c r="K11262" t="s">
        <v>392</v>
      </c>
      <c r="L11262" t="s">
        <v>882</v>
      </c>
      <c r="M11262" t="s">
        <v>39</v>
      </c>
      <c r="N11262" t="s">
        <v>341</v>
      </c>
      <c r="O11262" t="s">
        <v>883</v>
      </c>
      <c r="P11262" t="s">
        <v>42</v>
      </c>
      <c r="Q11262" t="s">
        <v>43</v>
      </c>
      <c r="R11262">
        <v>48</v>
      </c>
      <c r="S11262" t="s">
        <v>884</v>
      </c>
      <c r="T11262" t="s">
        <v>96</v>
      </c>
      <c r="U11262" t="s">
        <v>885</v>
      </c>
      <c r="V11262" t="s">
        <v>886</v>
      </c>
      <c r="W11262" t="s">
        <v>48</v>
      </c>
      <c r="X11262" t="s">
        <v>125</v>
      </c>
      <c r="Y11262">
        <v>71600765</v>
      </c>
      <c r="Z11262" t="s">
        <v>250</v>
      </c>
      <c r="AA11262" t="s">
        <v>251</v>
      </c>
      <c r="AB11262" t="str">
        <f>CONCATENATE(A11262,"-",AA11262)</f>
        <v>10021177-Between 30% and 35%</v>
      </c>
      <c r="AC11262" s="1">
        <v>44470</v>
      </c>
      <c r="AD11262" s="1">
        <v>44985</v>
      </c>
      <c r="AE11262" s="2">
        <v>489.98</v>
      </c>
    </row>
    <row r="11263" spans="1:31" x14ac:dyDescent="0.25">
      <c r="A11263">
        <v>10021177</v>
      </c>
      <c r="B11263" t="s">
        <v>877</v>
      </c>
      <c r="C11263" t="s">
        <v>878</v>
      </c>
      <c r="D11263" t="s">
        <v>877</v>
      </c>
      <c r="E11263">
        <v>224090000</v>
      </c>
      <c r="F11263" t="s">
        <v>879</v>
      </c>
      <c r="G11263" t="s">
        <v>880</v>
      </c>
      <c r="H11263" t="s">
        <v>136</v>
      </c>
      <c r="I11263" t="s">
        <v>35</v>
      </c>
      <c r="J11263" t="s">
        <v>881</v>
      </c>
      <c r="K11263" t="s">
        <v>392</v>
      </c>
      <c r="L11263" t="s">
        <v>882</v>
      </c>
      <c r="M11263" t="s">
        <v>39</v>
      </c>
      <c r="N11263" t="s">
        <v>341</v>
      </c>
      <c r="O11263" t="s">
        <v>883</v>
      </c>
      <c r="P11263" t="s">
        <v>42</v>
      </c>
      <c r="Q11263" t="s">
        <v>43</v>
      </c>
      <c r="R11263">
        <v>48</v>
      </c>
      <c r="S11263" t="s">
        <v>884</v>
      </c>
      <c r="T11263" t="s">
        <v>96</v>
      </c>
      <c r="U11263" t="s">
        <v>885</v>
      </c>
      <c r="V11263" t="s">
        <v>886</v>
      </c>
      <c r="W11263" t="s">
        <v>48</v>
      </c>
      <c r="X11263" t="s">
        <v>125</v>
      </c>
      <c r="Y11263">
        <v>71600765</v>
      </c>
      <c r="Z11263" t="s">
        <v>250</v>
      </c>
      <c r="AA11263" t="s">
        <v>251</v>
      </c>
      <c r="AB11263" t="str">
        <f>CONCATENATE(A11263,"-",AA11263)</f>
        <v>10021177-Between 30% and 35%</v>
      </c>
      <c r="AC11263" s="1">
        <v>44470</v>
      </c>
      <c r="AD11263" s="1">
        <v>44985</v>
      </c>
      <c r="AE11263" s="2">
        <v>1161</v>
      </c>
    </row>
    <row r="11264" spans="1:31" x14ac:dyDescent="0.25">
      <c r="A11264">
        <v>10021177</v>
      </c>
      <c r="B11264" t="s">
        <v>5167</v>
      </c>
      <c r="C11264" t="s">
        <v>878</v>
      </c>
      <c r="D11264" t="s">
        <v>878</v>
      </c>
      <c r="E11264">
        <v>524960000</v>
      </c>
      <c r="F11264" t="s">
        <v>389</v>
      </c>
      <c r="G11264" t="s">
        <v>390</v>
      </c>
      <c r="H11264" t="s">
        <v>64</v>
      </c>
      <c r="I11264" t="s">
        <v>35</v>
      </c>
      <c r="J11264" t="s">
        <v>881</v>
      </c>
      <c r="K11264" t="s">
        <v>392</v>
      </c>
      <c r="L11264" t="s">
        <v>882</v>
      </c>
      <c r="M11264" t="s">
        <v>39</v>
      </c>
      <c r="N11264" t="s">
        <v>341</v>
      </c>
      <c r="O11264" t="s">
        <v>883</v>
      </c>
      <c r="P11264" t="s">
        <v>42</v>
      </c>
      <c r="Q11264" t="s">
        <v>43</v>
      </c>
      <c r="R11264">
        <v>45</v>
      </c>
      <c r="S11264" t="s">
        <v>882</v>
      </c>
      <c r="T11264" t="s">
        <v>45</v>
      </c>
      <c r="U11264" t="s">
        <v>885</v>
      </c>
      <c r="V11264" t="s">
        <v>886</v>
      </c>
      <c r="W11264" t="s">
        <v>48</v>
      </c>
      <c r="X11264" t="s">
        <v>125</v>
      </c>
      <c r="Y11264">
        <v>71600765</v>
      </c>
      <c r="Z11264" t="s">
        <v>250</v>
      </c>
      <c r="AA11264" t="s">
        <v>251</v>
      </c>
      <c r="AB11264" t="str">
        <f>CONCATENATE(A11264,"-",AA11264)</f>
        <v>10021177-Between 30% and 35%</v>
      </c>
      <c r="AC11264" s="1">
        <v>44470</v>
      </c>
      <c r="AD11264" s="1">
        <v>44985</v>
      </c>
      <c r="AE11264" s="2">
        <v>2977.29</v>
      </c>
    </row>
    <row r="11265" spans="1:31" x14ac:dyDescent="0.25">
      <c r="A11265">
        <v>10021482</v>
      </c>
      <c r="B11265" t="s">
        <v>894</v>
      </c>
      <c r="C11265" t="s">
        <v>894</v>
      </c>
      <c r="D11265" t="s">
        <v>894</v>
      </c>
      <c r="E11265">
        <v>460415017</v>
      </c>
      <c r="F11265" t="s">
        <v>162</v>
      </c>
      <c r="G11265" t="s">
        <v>163</v>
      </c>
      <c r="H11265" t="s">
        <v>53</v>
      </c>
      <c r="I11265" t="s">
        <v>54</v>
      </c>
      <c r="J11265" t="s">
        <v>895</v>
      </c>
      <c r="K11265" t="s">
        <v>593</v>
      </c>
      <c r="L11265" t="s">
        <v>896</v>
      </c>
      <c r="M11265" t="s">
        <v>239</v>
      </c>
      <c r="N11265" t="s">
        <v>240</v>
      </c>
      <c r="O11265" t="s">
        <v>897</v>
      </c>
      <c r="P11265" t="s">
        <v>79</v>
      </c>
      <c r="Q11265" t="s">
        <v>43</v>
      </c>
      <c r="R11265">
        <v>1</v>
      </c>
      <c r="S11265" t="s">
        <v>898</v>
      </c>
      <c r="T11265" t="s">
        <v>57</v>
      </c>
      <c r="U11265" t="s">
        <v>242</v>
      </c>
      <c r="V11265" t="s">
        <v>899</v>
      </c>
      <c r="W11265" t="s">
        <v>345</v>
      </c>
      <c r="X11265" t="s">
        <v>599</v>
      </c>
      <c r="Y11265">
        <v>71670673</v>
      </c>
      <c r="Z11265" t="s">
        <v>72</v>
      </c>
      <c r="AA11265" t="s">
        <v>600</v>
      </c>
      <c r="AB11265" t="str">
        <f>CONCATENATE(A11265,"-",AA11265)</f>
        <v>10021482-Clinical Trial/Drug Study</v>
      </c>
      <c r="AC11265" s="1">
        <v>42558</v>
      </c>
      <c r="AD11265" s="1">
        <v>44926</v>
      </c>
      <c r="AE11265" s="2">
        <v>1447.8</v>
      </c>
    </row>
    <row r="11266" spans="1:31" x14ac:dyDescent="0.25">
      <c r="A11266">
        <v>10021488</v>
      </c>
      <c r="B11266" t="s">
        <v>1069</v>
      </c>
      <c r="C11266" t="s">
        <v>1069</v>
      </c>
      <c r="D11266" t="s">
        <v>1069</v>
      </c>
      <c r="E11266">
        <v>460415062</v>
      </c>
      <c r="F11266" t="s">
        <v>162</v>
      </c>
      <c r="G11266" t="s">
        <v>163</v>
      </c>
      <c r="H11266" t="s">
        <v>53</v>
      </c>
      <c r="I11266" t="s">
        <v>54</v>
      </c>
      <c r="J11266" t="s">
        <v>6794</v>
      </c>
      <c r="K11266" t="s">
        <v>593</v>
      </c>
      <c r="L11266" t="s">
        <v>696</v>
      </c>
      <c r="M11266" t="s">
        <v>239</v>
      </c>
      <c r="N11266" t="s">
        <v>240</v>
      </c>
      <c r="O11266" t="s">
        <v>6795</v>
      </c>
      <c r="P11266" t="s">
        <v>79</v>
      </c>
      <c r="Q11266" t="s">
        <v>43</v>
      </c>
      <c r="R11266">
        <v>1</v>
      </c>
      <c r="S11266" t="s">
        <v>696</v>
      </c>
      <c r="T11266" t="s">
        <v>57</v>
      </c>
      <c r="U11266" t="s">
        <v>242</v>
      </c>
      <c r="V11266" t="s">
        <v>6796</v>
      </c>
      <c r="W11266" t="s">
        <v>345</v>
      </c>
      <c r="X11266" t="s">
        <v>599</v>
      </c>
      <c r="Y11266">
        <v>71670674</v>
      </c>
      <c r="Z11266" t="s">
        <v>72</v>
      </c>
      <c r="AA11266" t="s">
        <v>600</v>
      </c>
      <c r="AB11266" t="str">
        <f>CONCATENATE(A11266,"-",AA11266)</f>
        <v>10021488-Clinical Trial/Drug Study</v>
      </c>
      <c r="AC11266" s="1">
        <v>42669</v>
      </c>
      <c r="AD11266" s="1">
        <v>44561</v>
      </c>
      <c r="AE11266" s="2">
        <v>180.88</v>
      </c>
    </row>
    <row r="11267" spans="1:31" x14ac:dyDescent="0.25">
      <c r="A11267">
        <v>10021490</v>
      </c>
      <c r="B11267" t="s">
        <v>217</v>
      </c>
      <c r="C11267" t="s">
        <v>217</v>
      </c>
      <c r="D11267" t="s">
        <v>217</v>
      </c>
      <c r="E11267">
        <v>896400901</v>
      </c>
      <c r="F11267" t="s">
        <v>192</v>
      </c>
      <c r="G11267" t="s">
        <v>192</v>
      </c>
      <c r="H11267" t="s">
        <v>557</v>
      </c>
      <c r="I11267" t="s">
        <v>35</v>
      </c>
      <c r="J11267" t="s">
        <v>900</v>
      </c>
      <c r="K11267" t="s">
        <v>194</v>
      </c>
      <c r="L11267" t="s">
        <v>901</v>
      </c>
      <c r="M11267" t="s">
        <v>228</v>
      </c>
      <c r="N11267" t="s">
        <v>229</v>
      </c>
      <c r="O11267" t="s">
        <v>902</v>
      </c>
      <c r="P11267" t="s">
        <v>69</v>
      </c>
      <c r="Q11267" t="s">
        <v>43</v>
      </c>
      <c r="R11267">
        <v>8</v>
      </c>
      <c r="S11267" t="s">
        <v>901</v>
      </c>
      <c r="T11267" t="s">
        <v>62</v>
      </c>
      <c r="U11267" t="s">
        <v>903</v>
      </c>
      <c r="V11267" t="s">
        <v>904</v>
      </c>
      <c r="W11267" t="s">
        <v>233</v>
      </c>
      <c r="X11267" t="s">
        <v>125</v>
      </c>
      <c r="Y11267">
        <v>71640102</v>
      </c>
      <c r="Z11267" t="s">
        <v>250</v>
      </c>
      <c r="AA11267" t="s">
        <v>251</v>
      </c>
      <c r="AB11267" t="str">
        <f>CONCATENATE(A11267,"-",AA11267)</f>
        <v>10021490-Between 30% and 35%</v>
      </c>
      <c r="AC11267" s="1">
        <v>44104</v>
      </c>
      <c r="AD11267" s="1">
        <v>44833</v>
      </c>
      <c r="AE11267" s="2">
        <v>-5700</v>
      </c>
    </row>
    <row r="11268" spans="1:31" x14ac:dyDescent="0.25">
      <c r="A11268">
        <v>10021490</v>
      </c>
      <c r="B11268" t="s">
        <v>217</v>
      </c>
      <c r="C11268" t="s">
        <v>217</v>
      </c>
      <c r="D11268" t="s">
        <v>217</v>
      </c>
      <c r="E11268">
        <v>896400901</v>
      </c>
      <c r="F11268" t="s">
        <v>192</v>
      </c>
      <c r="G11268" t="s">
        <v>192</v>
      </c>
      <c r="H11268" t="s">
        <v>252</v>
      </c>
      <c r="I11268" t="s">
        <v>35</v>
      </c>
      <c r="J11268" t="s">
        <v>900</v>
      </c>
      <c r="K11268" t="s">
        <v>194</v>
      </c>
      <c r="L11268" t="s">
        <v>901</v>
      </c>
      <c r="M11268" t="s">
        <v>228</v>
      </c>
      <c r="N11268" t="s">
        <v>229</v>
      </c>
      <c r="O11268" t="s">
        <v>902</v>
      </c>
      <c r="P11268" t="s">
        <v>69</v>
      </c>
      <c r="Q11268" t="s">
        <v>43</v>
      </c>
      <c r="R11268">
        <v>8</v>
      </c>
      <c r="S11268" t="s">
        <v>901</v>
      </c>
      <c r="T11268" t="s">
        <v>62</v>
      </c>
      <c r="U11268" t="s">
        <v>903</v>
      </c>
      <c r="V11268" t="s">
        <v>904</v>
      </c>
      <c r="W11268" t="s">
        <v>233</v>
      </c>
      <c r="X11268" t="s">
        <v>125</v>
      </c>
      <c r="Y11268">
        <v>71640102</v>
      </c>
      <c r="Z11268" t="s">
        <v>250</v>
      </c>
      <c r="AA11268" t="s">
        <v>251</v>
      </c>
      <c r="AB11268" t="str">
        <f>CONCATENATE(A11268,"-",AA11268)</f>
        <v>10021490-Between 30% and 35%</v>
      </c>
      <c r="AC11268" s="1">
        <v>44104</v>
      </c>
      <c r="AD11268" s="1">
        <v>44833</v>
      </c>
      <c r="AE11268" s="2">
        <v>-1306.08</v>
      </c>
    </row>
    <row r="11269" spans="1:31" x14ac:dyDescent="0.25">
      <c r="A11269">
        <v>10021592</v>
      </c>
      <c r="B11269" t="s">
        <v>910</v>
      </c>
      <c r="C11269" t="s">
        <v>910</v>
      </c>
      <c r="D11269" t="s">
        <v>910</v>
      </c>
      <c r="E11269">
        <v>310890070</v>
      </c>
      <c r="F11269" t="s">
        <v>142</v>
      </c>
      <c r="G11269" t="s">
        <v>143</v>
      </c>
      <c r="H11269" t="s">
        <v>212</v>
      </c>
      <c r="I11269" t="s">
        <v>35</v>
      </c>
      <c r="J11269" t="s">
        <v>5175</v>
      </c>
      <c r="K11269" t="s">
        <v>146</v>
      </c>
      <c r="L11269" t="s">
        <v>912</v>
      </c>
      <c r="M11269" t="s">
        <v>39</v>
      </c>
      <c r="N11269" t="s">
        <v>440</v>
      </c>
      <c r="O11269" t="s">
        <v>913</v>
      </c>
      <c r="P11269" t="s">
        <v>42</v>
      </c>
      <c r="Q11269" t="s">
        <v>43</v>
      </c>
      <c r="R11269">
        <v>1</v>
      </c>
      <c r="S11269" t="s">
        <v>912</v>
      </c>
      <c r="T11269" t="s">
        <v>213</v>
      </c>
      <c r="U11269" t="s">
        <v>442</v>
      </c>
      <c r="V11269" t="s">
        <v>914</v>
      </c>
      <c r="W11269" t="s">
        <v>151</v>
      </c>
      <c r="X11269" t="s">
        <v>125</v>
      </c>
      <c r="Y11269">
        <v>71601165</v>
      </c>
      <c r="Z11269" t="s">
        <v>371</v>
      </c>
      <c r="AA11269" t="s">
        <v>275</v>
      </c>
      <c r="AB11269" t="str">
        <f>CONCATENATE(A11269,"-",AA11269)</f>
        <v>10021592-Between 40% and 52%</v>
      </c>
      <c r="AC11269" s="1">
        <v>42917</v>
      </c>
      <c r="AD11269" s="1">
        <v>45107</v>
      </c>
      <c r="AE11269" s="2">
        <v>43412.49</v>
      </c>
    </row>
    <row r="11270" spans="1:31" x14ac:dyDescent="0.25">
      <c r="A11270">
        <v>10021617</v>
      </c>
      <c r="B11270" t="s">
        <v>910</v>
      </c>
      <c r="C11270" t="s">
        <v>910</v>
      </c>
      <c r="D11270" t="s">
        <v>910</v>
      </c>
      <c r="E11270">
        <v>310890070</v>
      </c>
      <c r="F11270" t="s">
        <v>142</v>
      </c>
      <c r="G11270" t="s">
        <v>143</v>
      </c>
      <c r="H11270" t="s">
        <v>93</v>
      </c>
      <c r="I11270" t="s">
        <v>35</v>
      </c>
      <c r="J11270" t="s">
        <v>915</v>
      </c>
      <c r="K11270" t="s">
        <v>146</v>
      </c>
      <c r="L11270" t="s">
        <v>916</v>
      </c>
      <c r="M11270" t="s">
        <v>39</v>
      </c>
      <c r="N11270" t="s">
        <v>917</v>
      </c>
      <c r="O11270" t="s">
        <v>918</v>
      </c>
      <c r="P11270" t="s">
        <v>42</v>
      </c>
      <c r="Q11270" t="s">
        <v>43</v>
      </c>
      <c r="R11270">
        <v>1</v>
      </c>
      <c r="S11270" t="s">
        <v>916</v>
      </c>
      <c r="T11270" t="s">
        <v>62</v>
      </c>
      <c r="U11270" t="s">
        <v>919</v>
      </c>
      <c r="V11270" t="s">
        <v>920</v>
      </c>
      <c r="W11270" t="s">
        <v>151</v>
      </c>
      <c r="X11270" t="s">
        <v>125</v>
      </c>
      <c r="Y11270">
        <v>71601169</v>
      </c>
      <c r="Z11270" t="s">
        <v>371</v>
      </c>
      <c r="AA11270" t="s">
        <v>275</v>
      </c>
      <c r="AB11270" t="str">
        <f>CONCATENATE(A11270,"-",AA11270)</f>
        <v>10021617-Between 40% and 52%</v>
      </c>
      <c r="AC11270" s="1">
        <v>42826</v>
      </c>
      <c r="AD11270" s="1">
        <v>45016</v>
      </c>
      <c r="AE11270" s="2">
        <v>13.4</v>
      </c>
    </row>
    <row r="11271" spans="1:31" x14ac:dyDescent="0.25">
      <c r="A11271">
        <v>10021617</v>
      </c>
      <c r="B11271" t="s">
        <v>910</v>
      </c>
      <c r="C11271" t="s">
        <v>910</v>
      </c>
      <c r="D11271" t="s">
        <v>910</v>
      </c>
      <c r="E11271">
        <v>310890070</v>
      </c>
      <c r="F11271" t="s">
        <v>142</v>
      </c>
      <c r="G11271" t="s">
        <v>143</v>
      </c>
      <c r="H11271" t="s">
        <v>586</v>
      </c>
      <c r="I11271" t="s">
        <v>35</v>
      </c>
      <c r="J11271" t="s">
        <v>915</v>
      </c>
      <c r="K11271" t="s">
        <v>146</v>
      </c>
      <c r="L11271" t="s">
        <v>916</v>
      </c>
      <c r="M11271" t="s">
        <v>39</v>
      </c>
      <c r="N11271" t="s">
        <v>917</v>
      </c>
      <c r="O11271" t="s">
        <v>918</v>
      </c>
      <c r="P11271" t="s">
        <v>42</v>
      </c>
      <c r="Q11271" t="s">
        <v>43</v>
      </c>
      <c r="R11271">
        <v>1</v>
      </c>
      <c r="S11271" t="s">
        <v>916</v>
      </c>
      <c r="T11271" t="s">
        <v>62</v>
      </c>
      <c r="U11271" t="s">
        <v>919</v>
      </c>
      <c r="V11271" t="s">
        <v>920</v>
      </c>
      <c r="W11271" t="s">
        <v>151</v>
      </c>
      <c r="X11271" t="s">
        <v>125</v>
      </c>
      <c r="Y11271">
        <v>71601169</v>
      </c>
      <c r="Z11271" t="s">
        <v>371</v>
      </c>
      <c r="AA11271" t="s">
        <v>275</v>
      </c>
      <c r="AB11271" t="str">
        <f>CONCATENATE(A11271,"-",AA11271)</f>
        <v>10021617-Between 40% and 52%</v>
      </c>
      <c r="AC11271" s="1">
        <v>42826</v>
      </c>
      <c r="AD11271" s="1">
        <v>45016</v>
      </c>
      <c r="AE11271" s="2">
        <v>195.75</v>
      </c>
    </row>
    <row r="11272" spans="1:31" x14ac:dyDescent="0.25">
      <c r="A11272">
        <v>10021675</v>
      </c>
      <c r="B11272" t="s">
        <v>924</v>
      </c>
      <c r="C11272" t="s">
        <v>924</v>
      </c>
      <c r="D11272" t="s">
        <v>924</v>
      </c>
      <c r="E11272">
        <v>310910080</v>
      </c>
      <c r="F11272" t="s">
        <v>142</v>
      </c>
      <c r="G11272" t="s">
        <v>143</v>
      </c>
      <c r="H11272" t="s">
        <v>267</v>
      </c>
      <c r="I11272" t="s">
        <v>35</v>
      </c>
      <c r="J11272" t="s">
        <v>931</v>
      </c>
      <c r="K11272" t="s">
        <v>474</v>
      </c>
      <c r="L11272" t="s">
        <v>928</v>
      </c>
      <c r="M11272" t="s">
        <v>39</v>
      </c>
      <c r="N11272" t="s">
        <v>440</v>
      </c>
      <c r="O11272" t="s">
        <v>929</v>
      </c>
      <c r="P11272" t="s">
        <v>42</v>
      </c>
      <c r="Q11272" t="s">
        <v>43</v>
      </c>
      <c r="R11272" t="s">
        <v>935</v>
      </c>
      <c r="S11272" t="s">
        <v>936</v>
      </c>
      <c r="T11272" t="s">
        <v>45</v>
      </c>
      <c r="U11272" t="s">
        <v>442</v>
      </c>
      <c r="V11272" t="s">
        <v>930</v>
      </c>
      <c r="W11272" t="s">
        <v>345</v>
      </c>
      <c r="X11272" t="s">
        <v>125</v>
      </c>
      <c r="Y11272">
        <v>71600698</v>
      </c>
      <c r="Z11272" t="s">
        <v>84</v>
      </c>
      <c r="AA11272" t="s">
        <v>85</v>
      </c>
      <c r="AB11272" t="str">
        <f>CONCATENATE(A11272,"-",AA11272)</f>
        <v>10021675-Zero</v>
      </c>
      <c r="AC11272" s="1">
        <v>42809</v>
      </c>
      <c r="AD11272" s="1">
        <v>44985</v>
      </c>
      <c r="AE11272" s="2">
        <v>6005.71</v>
      </c>
    </row>
    <row r="11273" spans="1:31" x14ac:dyDescent="0.25">
      <c r="A11273">
        <v>10021675</v>
      </c>
      <c r="B11273" t="s">
        <v>924</v>
      </c>
      <c r="C11273" t="s">
        <v>924</v>
      </c>
      <c r="D11273" t="s">
        <v>924</v>
      </c>
      <c r="E11273">
        <v>310910080</v>
      </c>
      <c r="F11273" t="s">
        <v>142</v>
      </c>
      <c r="G11273" t="s">
        <v>143</v>
      </c>
      <c r="H11273" t="s">
        <v>99</v>
      </c>
      <c r="I11273" t="s">
        <v>35</v>
      </c>
      <c r="J11273" t="s">
        <v>931</v>
      </c>
      <c r="K11273" t="s">
        <v>474</v>
      </c>
      <c r="L11273" t="s">
        <v>928</v>
      </c>
      <c r="M11273" t="s">
        <v>39</v>
      </c>
      <c r="N11273" t="s">
        <v>440</v>
      </c>
      <c r="O11273" t="s">
        <v>929</v>
      </c>
      <c r="P11273" t="s">
        <v>42</v>
      </c>
      <c r="Q11273" t="s">
        <v>43</v>
      </c>
      <c r="R11273" t="s">
        <v>947</v>
      </c>
      <c r="S11273" t="s">
        <v>948</v>
      </c>
      <c r="T11273" t="s">
        <v>60</v>
      </c>
      <c r="U11273" t="s">
        <v>442</v>
      </c>
      <c r="V11273" t="s">
        <v>930</v>
      </c>
      <c r="W11273" t="s">
        <v>345</v>
      </c>
      <c r="X11273" t="s">
        <v>125</v>
      </c>
      <c r="Y11273">
        <v>71600698</v>
      </c>
      <c r="Z11273" t="s">
        <v>84</v>
      </c>
      <c r="AA11273" t="s">
        <v>85</v>
      </c>
      <c r="AB11273" t="str">
        <f>CONCATENATE(A11273,"-",AA11273)</f>
        <v>10021675-Zero</v>
      </c>
      <c r="AC11273" s="1">
        <v>42809</v>
      </c>
      <c r="AD11273" s="1">
        <v>44985</v>
      </c>
      <c r="AE11273" s="2">
        <v>1251.22</v>
      </c>
    </row>
    <row r="11274" spans="1:31" x14ac:dyDescent="0.25">
      <c r="A11274">
        <v>10021675</v>
      </c>
      <c r="B11274" t="s">
        <v>924</v>
      </c>
      <c r="C11274" t="s">
        <v>924</v>
      </c>
      <c r="D11274" t="s">
        <v>924</v>
      </c>
      <c r="E11274">
        <v>310910080</v>
      </c>
      <c r="F11274" t="s">
        <v>142</v>
      </c>
      <c r="G11274" t="s">
        <v>143</v>
      </c>
      <c r="H11274" t="s">
        <v>283</v>
      </c>
      <c r="I11274" t="s">
        <v>35</v>
      </c>
      <c r="J11274" t="s">
        <v>931</v>
      </c>
      <c r="K11274" t="s">
        <v>474</v>
      </c>
      <c r="L11274" t="s">
        <v>928</v>
      </c>
      <c r="M11274" t="s">
        <v>39</v>
      </c>
      <c r="N11274" t="s">
        <v>440</v>
      </c>
      <c r="O11274" t="s">
        <v>929</v>
      </c>
      <c r="P11274" t="s">
        <v>42</v>
      </c>
      <c r="Q11274" t="s">
        <v>43</v>
      </c>
      <c r="R11274" t="s">
        <v>937</v>
      </c>
      <c r="S11274" t="s">
        <v>936</v>
      </c>
      <c r="T11274" t="s">
        <v>62</v>
      </c>
      <c r="U11274" t="s">
        <v>442</v>
      </c>
      <c r="V11274" t="s">
        <v>930</v>
      </c>
      <c r="W11274" t="s">
        <v>345</v>
      </c>
      <c r="X11274" t="s">
        <v>125</v>
      </c>
      <c r="Y11274">
        <v>71600698</v>
      </c>
      <c r="Z11274" t="s">
        <v>84</v>
      </c>
      <c r="AA11274" t="s">
        <v>85</v>
      </c>
      <c r="AB11274" t="str">
        <f>CONCATENATE(A11274,"-",AA11274)</f>
        <v>10021675-Zero</v>
      </c>
      <c r="AC11274" s="1">
        <v>42809</v>
      </c>
      <c r="AD11274" s="1">
        <v>44985</v>
      </c>
      <c r="AE11274" s="2">
        <v>0</v>
      </c>
    </row>
    <row r="11275" spans="1:31" x14ac:dyDescent="0.25">
      <c r="A11275">
        <v>10021675</v>
      </c>
      <c r="B11275" t="s">
        <v>924</v>
      </c>
      <c r="C11275" t="s">
        <v>924</v>
      </c>
      <c r="D11275" t="s">
        <v>924</v>
      </c>
      <c r="E11275">
        <v>310910080</v>
      </c>
      <c r="F11275" t="s">
        <v>142</v>
      </c>
      <c r="G11275" t="s">
        <v>143</v>
      </c>
      <c r="H11275" t="s">
        <v>136</v>
      </c>
      <c r="I11275" t="s">
        <v>35</v>
      </c>
      <c r="J11275" t="s">
        <v>4026</v>
      </c>
      <c r="K11275" t="s">
        <v>146</v>
      </c>
      <c r="L11275" t="s">
        <v>928</v>
      </c>
      <c r="M11275" t="s">
        <v>239</v>
      </c>
      <c r="N11275" t="s">
        <v>240</v>
      </c>
      <c r="O11275" t="s">
        <v>4027</v>
      </c>
      <c r="P11275" t="s">
        <v>79</v>
      </c>
      <c r="Q11275" t="s">
        <v>43</v>
      </c>
      <c r="R11275" t="s">
        <v>4028</v>
      </c>
      <c r="S11275" t="s">
        <v>377</v>
      </c>
      <c r="T11275" t="s">
        <v>96</v>
      </c>
      <c r="U11275" t="s">
        <v>242</v>
      </c>
      <c r="V11275" t="s">
        <v>76</v>
      </c>
      <c r="W11275" t="s">
        <v>345</v>
      </c>
      <c r="X11275" t="s">
        <v>125</v>
      </c>
      <c r="Y11275">
        <v>71671313</v>
      </c>
      <c r="Z11275" t="s">
        <v>84</v>
      </c>
      <c r="AA11275" t="s">
        <v>85</v>
      </c>
      <c r="AB11275" t="str">
        <f>CONCATENATE(A11275,"-",AA11275)</f>
        <v>10021675-Zero</v>
      </c>
      <c r="AC11275" s="1">
        <v>42887</v>
      </c>
      <c r="AD11275" s="1">
        <v>44985</v>
      </c>
      <c r="AE11275" s="2">
        <v>856.27</v>
      </c>
    </row>
    <row r="11276" spans="1:31" x14ac:dyDescent="0.25">
      <c r="A11276">
        <v>10021711</v>
      </c>
      <c r="B11276" t="s">
        <v>949</v>
      </c>
      <c r="C11276" t="s">
        <v>949</v>
      </c>
      <c r="D11276" t="s">
        <v>949</v>
      </c>
      <c r="E11276">
        <v>492390010</v>
      </c>
      <c r="F11276" t="s">
        <v>180</v>
      </c>
      <c r="G11276" t="s">
        <v>181</v>
      </c>
      <c r="H11276" t="s">
        <v>53</v>
      </c>
      <c r="I11276" t="s">
        <v>54</v>
      </c>
      <c r="J11276" t="s">
        <v>952</v>
      </c>
      <c r="K11276" t="s">
        <v>953</v>
      </c>
      <c r="L11276" t="s">
        <v>954</v>
      </c>
      <c r="M11276" t="s">
        <v>239</v>
      </c>
      <c r="N11276" t="s">
        <v>240</v>
      </c>
      <c r="O11276" t="s">
        <v>955</v>
      </c>
      <c r="P11276" t="s">
        <v>79</v>
      </c>
      <c r="Q11276" t="s">
        <v>43</v>
      </c>
      <c r="R11276">
        <v>5</v>
      </c>
      <c r="S11276" t="s">
        <v>954</v>
      </c>
      <c r="T11276" t="s">
        <v>57</v>
      </c>
      <c r="U11276" t="s">
        <v>242</v>
      </c>
      <c r="V11276">
        <v>416027.1</v>
      </c>
      <c r="W11276" t="s">
        <v>151</v>
      </c>
      <c r="X11276" t="s">
        <v>125</v>
      </c>
      <c r="Y11276">
        <v>71670258</v>
      </c>
      <c r="Z11276" t="s">
        <v>108</v>
      </c>
      <c r="AA11276" t="s">
        <v>51</v>
      </c>
      <c r="AB11276" t="str">
        <f>CONCATENATE(A11276,"-",AA11276)</f>
        <v>10021711-10% and Under</v>
      </c>
      <c r="AC11276" s="1">
        <v>42705</v>
      </c>
      <c r="AD11276" s="1">
        <v>44926</v>
      </c>
      <c r="AE11276" s="2">
        <v>3733.91</v>
      </c>
    </row>
    <row r="11277" spans="1:31" x14ac:dyDescent="0.25">
      <c r="A11277">
        <v>10021711</v>
      </c>
      <c r="B11277" t="s">
        <v>949</v>
      </c>
      <c r="C11277" t="s">
        <v>949</v>
      </c>
      <c r="D11277" t="s">
        <v>949</v>
      </c>
      <c r="E11277">
        <v>492390010</v>
      </c>
      <c r="F11277" t="s">
        <v>180</v>
      </c>
      <c r="G11277" t="s">
        <v>181</v>
      </c>
      <c r="H11277" t="s">
        <v>99</v>
      </c>
      <c r="I11277" t="s">
        <v>35</v>
      </c>
      <c r="J11277" t="s">
        <v>952</v>
      </c>
      <c r="K11277" t="s">
        <v>953</v>
      </c>
      <c r="L11277" t="s">
        <v>954</v>
      </c>
      <c r="M11277" t="s">
        <v>239</v>
      </c>
      <c r="N11277" t="s">
        <v>240</v>
      </c>
      <c r="O11277" t="s">
        <v>955</v>
      </c>
      <c r="P11277" t="s">
        <v>79</v>
      </c>
      <c r="Q11277" t="s">
        <v>43</v>
      </c>
      <c r="R11277">
        <v>5</v>
      </c>
      <c r="S11277" t="s">
        <v>954</v>
      </c>
      <c r="T11277" t="s">
        <v>60</v>
      </c>
      <c r="U11277" t="s">
        <v>242</v>
      </c>
      <c r="V11277">
        <v>416027.1</v>
      </c>
      <c r="W11277" t="s">
        <v>151</v>
      </c>
      <c r="X11277" t="s">
        <v>125</v>
      </c>
      <c r="Y11277">
        <v>71670258</v>
      </c>
      <c r="Z11277" t="s">
        <v>108</v>
      </c>
      <c r="AA11277" t="s">
        <v>51</v>
      </c>
      <c r="AB11277" t="str">
        <f>CONCATENATE(A11277,"-",AA11277)</f>
        <v>10021711-10% and Under</v>
      </c>
      <c r="AC11277" s="1">
        <v>42705</v>
      </c>
      <c r="AD11277" s="1">
        <v>44926</v>
      </c>
      <c r="AE11277" s="2">
        <v>1071.07</v>
      </c>
    </row>
    <row r="11278" spans="1:31" x14ac:dyDescent="0.25">
      <c r="A11278">
        <v>10021711</v>
      </c>
      <c r="B11278" t="s">
        <v>949</v>
      </c>
      <c r="C11278" t="s">
        <v>949</v>
      </c>
      <c r="D11278" t="s">
        <v>949</v>
      </c>
      <c r="E11278">
        <v>492390010</v>
      </c>
      <c r="F11278" t="s">
        <v>180</v>
      </c>
      <c r="G11278" t="s">
        <v>181</v>
      </c>
      <c r="H11278" t="s">
        <v>299</v>
      </c>
      <c r="I11278" t="s">
        <v>35</v>
      </c>
      <c r="J11278" t="s">
        <v>952</v>
      </c>
      <c r="K11278" t="s">
        <v>953</v>
      </c>
      <c r="L11278" t="s">
        <v>954</v>
      </c>
      <c r="M11278" t="s">
        <v>239</v>
      </c>
      <c r="N11278" t="s">
        <v>240</v>
      </c>
      <c r="O11278" t="s">
        <v>955</v>
      </c>
      <c r="P11278" t="s">
        <v>79</v>
      </c>
      <c r="Q11278" t="s">
        <v>43</v>
      </c>
      <c r="R11278">
        <v>5</v>
      </c>
      <c r="S11278" t="s">
        <v>954</v>
      </c>
      <c r="T11278" t="s">
        <v>60</v>
      </c>
      <c r="U11278" t="s">
        <v>242</v>
      </c>
      <c r="V11278">
        <v>416027.1</v>
      </c>
      <c r="W11278" t="s">
        <v>151</v>
      </c>
      <c r="X11278" t="s">
        <v>125</v>
      </c>
      <c r="Y11278">
        <v>71670258</v>
      </c>
      <c r="Z11278" t="s">
        <v>108</v>
      </c>
      <c r="AA11278" t="s">
        <v>51</v>
      </c>
      <c r="AB11278" t="str">
        <f>CONCATENATE(A11278,"-",AA11278)</f>
        <v>10021711-10% and Under</v>
      </c>
      <c r="AC11278" s="1">
        <v>42705</v>
      </c>
      <c r="AD11278" s="1">
        <v>44926</v>
      </c>
      <c r="AE11278" s="2">
        <v>22.14</v>
      </c>
    </row>
    <row r="11279" spans="1:31" x14ac:dyDescent="0.25">
      <c r="A11279">
        <v>10021848</v>
      </c>
      <c r="B11279" t="s">
        <v>222</v>
      </c>
      <c r="C11279" t="s">
        <v>222</v>
      </c>
      <c r="D11279" t="s">
        <v>222</v>
      </c>
      <c r="E11279">
        <v>110530400</v>
      </c>
      <c r="F11279" t="s">
        <v>98</v>
      </c>
      <c r="G11279" t="s">
        <v>98</v>
      </c>
      <c r="H11279" t="s">
        <v>299</v>
      </c>
      <c r="I11279" t="s">
        <v>35</v>
      </c>
      <c r="J11279" t="s">
        <v>6567</v>
      </c>
      <c r="K11279" t="s">
        <v>101</v>
      </c>
      <c r="L11279" t="s">
        <v>6568</v>
      </c>
      <c r="M11279" t="s">
        <v>103</v>
      </c>
      <c r="N11279" t="s">
        <v>453</v>
      </c>
      <c r="O11279" t="s">
        <v>6569</v>
      </c>
      <c r="P11279" t="s">
        <v>79</v>
      </c>
      <c r="Q11279" t="s">
        <v>43</v>
      </c>
      <c r="R11279">
        <v>11</v>
      </c>
      <c r="S11279" t="s">
        <v>6568</v>
      </c>
      <c r="T11279" t="s">
        <v>60</v>
      </c>
      <c r="U11279" t="s">
        <v>455</v>
      </c>
      <c r="V11279" t="s">
        <v>6570</v>
      </c>
      <c r="W11279" t="s">
        <v>151</v>
      </c>
      <c r="X11279" t="s">
        <v>125</v>
      </c>
      <c r="Y11279">
        <v>71613856</v>
      </c>
      <c r="Z11279" t="s">
        <v>84</v>
      </c>
      <c r="AA11279" t="s">
        <v>85</v>
      </c>
      <c r="AB11279" t="str">
        <f>CONCATENATE(A11279,"-",AA11279)</f>
        <v>10021848-Zero</v>
      </c>
      <c r="AC11279" s="1">
        <v>44013</v>
      </c>
      <c r="AD11279" s="1">
        <v>44880</v>
      </c>
      <c r="AE11279" s="2">
        <v>0.98</v>
      </c>
    </row>
    <row r="11280" spans="1:31" x14ac:dyDescent="0.25">
      <c r="A11280">
        <v>10021954</v>
      </c>
      <c r="B11280" t="s">
        <v>973</v>
      </c>
      <c r="C11280" t="s">
        <v>973</v>
      </c>
      <c r="D11280" t="s">
        <v>973</v>
      </c>
      <c r="E11280">
        <v>630200080</v>
      </c>
      <c r="F11280" t="s">
        <v>277</v>
      </c>
      <c r="G11280" t="s">
        <v>278</v>
      </c>
      <c r="H11280" t="s">
        <v>99</v>
      </c>
      <c r="I11280" t="s">
        <v>35</v>
      </c>
      <c r="J11280" t="s">
        <v>974</v>
      </c>
      <c r="K11280" t="s">
        <v>280</v>
      </c>
      <c r="L11280" t="s">
        <v>975</v>
      </c>
      <c r="M11280" t="s">
        <v>39</v>
      </c>
      <c r="N11280" t="s">
        <v>40</v>
      </c>
      <c r="O11280" t="s">
        <v>976</v>
      </c>
      <c r="P11280" t="s">
        <v>42</v>
      </c>
      <c r="Q11280" t="s">
        <v>43</v>
      </c>
      <c r="R11280">
        <v>1</v>
      </c>
      <c r="S11280" t="s">
        <v>975</v>
      </c>
      <c r="T11280" t="s">
        <v>60</v>
      </c>
      <c r="U11280" t="s">
        <v>46</v>
      </c>
      <c r="V11280" t="s">
        <v>977</v>
      </c>
      <c r="W11280" t="s">
        <v>151</v>
      </c>
      <c r="X11280" t="s">
        <v>125</v>
      </c>
      <c r="Y11280">
        <v>71600595</v>
      </c>
      <c r="Z11280" t="s">
        <v>371</v>
      </c>
      <c r="AA11280" t="s">
        <v>275</v>
      </c>
      <c r="AB11280" t="str">
        <f>CONCATENATE(A11280,"-",AA11280)</f>
        <v>10021954-Between 40% and 52%</v>
      </c>
      <c r="AC11280" s="1">
        <v>42901</v>
      </c>
      <c r="AD11280" s="1">
        <v>45046</v>
      </c>
      <c r="AE11280" s="2">
        <v>780.76</v>
      </c>
    </row>
    <row r="11281" spans="1:31" x14ac:dyDescent="0.25">
      <c r="A11281">
        <v>10021959</v>
      </c>
      <c r="B11281" t="s">
        <v>973</v>
      </c>
      <c r="C11281" t="s">
        <v>973</v>
      </c>
      <c r="D11281" t="s">
        <v>973</v>
      </c>
      <c r="E11281">
        <v>630200080</v>
      </c>
      <c r="F11281" t="s">
        <v>277</v>
      </c>
      <c r="G11281" t="s">
        <v>278</v>
      </c>
      <c r="H11281" t="s">
        <v>93</v>
      </c>
      <c r="I11281" t="s">
        <v>35</v>
      </c>
      <c r="J11281" t="s">
        <v>978</v>
      </c>
      <c r="K11281" t="s">
        <v>280</v>
      </c>
      <c r="L11281" t="s">
        <v>979</v>
      </c>
      <c r="M11281" t="s">
        <v>39</v>
      </c>
      <c r="N11281" t="s">
        <v>40</v>
      </c>
      <c r="O11281" t="s">
        <v>980</v>
      </c>
      <c r="P11281" t="s">
        <v>42</v>
      </c>
      <c r="Q11281" t="s">
        <v>43</v>
      </c>
      <c r="R11281">
        <v>3</v>
      </c>
      <c r="S11281" t="s">
        <v>979</v>
      </c>
      <c r="T11281" t="s">
        <v>62</v>
      </c>
      <c r="U11281" t="s">
        <v>46</v>
      </c>
      <c r="V11281" t="s">
        <v>981</v>
      </c>
      <c r="W11281" t="s">
        <v>151</v>
      </c>
      <c r="X11281" t="s">
        <v>125</v>
      </c>
      <c r="Y11281">
        <v>71601881</v>
      </c>
      <c r="Z11281" t="s">
        <v>274</v>
      </c>
      <c r="AA11281" t="s">
        <v>275</v>
      </c>
      <c r="AB11281" t="str">
        <f>CONCATENATE(A11281,"-",AA11281)</f>
        <v>10021959-Between 40% and 52%</v>
      </c>
      <c r="AC11281" s="1">
        <v>43678</v>
      </c>
      <c r="AD11281" s="1">
        <v>45046</v>
      </c>
      <c r="AE11281" s="2">
        <v>36.840000000000003</v>
      </c>
    </row>
    <row r="11282" spans="1:31" x14ac:dyDescent="0.25">
      <c r="A11282">
        <v>10021960</v>
      </c>
      <c r="B11282" t="s">
        <v>630</v>
      </c>
      <c r="C11282" t="s">
        <v>630</v>
      </c>
      <c r="D11282" t="s">
        <v>630</v>
      </c>
      <c r="E11282">
        <v>310930070</v>
      </c>
      <c r="F11282" t="s">
        <v>142</v>
      </c>
      <c r="G11282" t="s">
        <v>143</v>
      </c>
      <c r="H11282" t="s">
        <v>53</v>
      </c>
      <c r="I11282" t="s">
        <v>54</v>
      </c>
      <c r="J11282" t="s">
        <v>982</v>
      </c>
      <c r="K11282" t="s">
        <v>146</v>
      </c>
      <c r="L11282" t="s">
        <v>983</v>
      </c>
      <c r="M11282" t="s">
        <v>39</v>
      </c>
      <c r="N11282" t="s">
        <v>917</v>
      </c>
      <c r="O11282" t="s">
        <v>984</v>
      </c>
      <c r="P11282" t="s">
        <v>42</v>
      </c>
      <c r="Q11282" t="s">
        <v>43</v>
      </c>
      <c r="R11282">
        <v>1</v>
      </c>
      <c r="S11282" t="s">
        <v>983</v>
      </c>
      <c r="T11282" t="s">
        <v>57</v>
      </c>
      <c r="U11282" t="s">
        <v>985</v>
      </c>
      <c r="V11282" t="s">
        <v>986</v>
      </c>
      <c r="W11282" t="s">
        <v>151</v>
      </c>
      <c r="X11282" t="s">
        <v>125</v>
      </c>
      <c r="Y11282">
        <v>71600139</v>
      </c>
      <c r="Z11282" t="s">
        <v>371</v>
      </c>
      <c r="AA11282" t="s">
        <v>275</v>
      </c>
      <c r="AB11282" t="str">
        <f>CONCATENATE(A11282,"-",AA11282)</f>
        <v>10021960-Between 40% and 52%</v>
      </c>
      <c r="AC11282" s="1">
        <v>42898</v>
      </c>
      <c r="AD11282" s="1">
        <v>44816</v>
      </c>
      <c r="AE11282" s="2">
        <v>27834.81</v>
      </c>
    </row>
    <row r="11283" spans="1:31" x14ac:dyDescent="0.25">
      <c r="A11283">
        <v>10021960</v>
      </c>
      <c r="B11283" t="s">
        <v>630</v>
      </c>
      <c r="C11283" t="s">
        <v>630</v>
      </c>
      <c r="D11283" t="s">
        <v>630</v>
      </c>
      <c r="E11283">
        <v>310930070</v>
      </c>
      <c r="F11283" t="s">
        <v>142</v>
      </c>
      <c r="G11283" t="s">
        <v>143</v>
      </c>
      <c r="H11283" t="s">
        <v>99</v>
      </c>
      <c r="I11283" t="s">
        <v>35</v>
      </c>
      <c r="J11283" t="s">
        <v>982</v>
      </c>
      <c r="K11283" t="s">
        <v>146</v>
      </c>
      <c r="L11283" t="s">
        <v>983</v>
      </c>
      <c r="M11283" t="s">
        <v>39</v>
      </c>
      <c r="N11283" t="s">
        <v>917</v>
      </c>
      <c r="O11283" t="s">
        <v>984</v>
      </c>
      <c r="P11283" t="s">
        <v>42</v>
      </c>
      <c r="Q11283" t="s">
        <v>43</v>
      </c>
      <c r="R11283">
        <v>1</v>
      </c>
      <c r="S11283" t="s">
        <v>983</v>
      </c>
      <c r="T11283" t="s">
        <v>60</v>
      </c>
      <c r="U11283" t="s">
        <v>985</v>
      </c>
      <c r="V11283" t="s">
        <v>986</v>
      </c>
      <c r="W11283" t="s">
        <v>151</v>
      </c>
      <c r="X11283" t="s">
        <v>125</v>
      </c>
      <c r="Y11283">
        <v>71600139</v>
      </c>
      <c r="Z11283" t="s">
        <v>371</v>
      </c>
      <c r="AA11283" t="s">
        <v>275</v>
      </c>
      <c r="AB11283" t="str">
        <f>CONCATENATE(A11283,"-",AA11283)</f>
        <v>10021960-Between 40% and 52%</v>
      </c>
      <c r="AC11283" s="1">
        <v>42898</v>
      </c>
      <c r="AD11283" s="1">
        <v>44816</v>
      </c>
      <c r="AE11283" s="2">
        <v>529.64</v>
      </c>
    </row>
    <row r="11284" spans="1:31" x14ac:dyDescent="0.25">
      <c r="A11284">
        <v>10021960</v>
      </c>
      <c r="B11284" t="s">
        <v>630</v>
      </c>
      <c r="C11284" t="s">
        <v>630</v>
      </c>
      <c r="D11284" t="s">
        <v>630</v>
      </c>
      <c r="E11284">
        <v>310930070</v>
      </c>
      <c r="F11284" t="s">
        <v>142</v>
      </c>
      <c r="G11284" t="s">
        <v>143</v>
      </c>
      <c r="H11284" t="s">
        <v>95</v>
      </c>
      <c r="I11284" t="s">
        <v>35</v>
      </c>
      <c r="J11284" t="s">
        <v>982</v>
      </c>
      <c r="K11284" t="s">
        <v>146</v>
      </c>
      <c r="L11284" t="s">
        <v>983</v>
      </c>
      <c r="M11284" t="s">
        <v>39</v>
      </c>
      <c r="N11284" t="s">
        <v>917</v>
      </c>
      <c r="O11284" t="s">
        <v>984</v>
      </c>
      <c r="P11284" t="s">
        <v>42</v>
      </c>
      <c r="Q11284" t="s">
        <v>43</v>
      </c>
      <c r="R11284">
        <v>2</v>
      </c>
      <c r="S11284" t="s">
        <v>983</v>
      </c>
      <c r="T11284" t="s">
        <v>96</v>
      </c>
      <c r="U11284" t="s">
        <v>985</v>
      </c>
      <c r="V11284" t="s">
        <v>986</v>
      </c>
      <c r="W11284" t="s">
        <v>151</v>
      </c>
      <c r="X11284" t="s">
        <v>125</v>
      </c>
      <c r="Y11284">
        <v>71600139</v>
      </c>
      <c r="Z11284" t="s">
        <v>371</v>
      </c>
      <c r="AA11284" t="s">
        <v>275</v>
      </c>
      <c r="AB11284" t="str">
        <f>CONCATENATE(A11284,"-",AA11284)</f>
        <v>10021960-Between 40% and 52%</v>
      </c>
      <c r="AC11284" s="1">
        <v>42898</v>
      </c>
      <c r="AD11284" s="1">
        <v>44816</v>
      </c>
      <c r="AE11284" s="2">
        <v>976.1</v>
      </c>
    </row>
    <row r="11285" spans="1:31" x14ac:dyDescent="0.25">
      <c r="A11285">
        <v>10021998</v>
      </c>
      <c r="B11285" t="s">
        <v>807</v>
      </c>
      <c r="C11285" t="s">
        <v>807</v>
      </c>
      <c r="D11285" t="s">
        <v>807</v>
      </c>
      <c r="E11285">
        <v>491070010</v>
      </c>
      <c r="F11285" t="s">
        <v>180</v>
      </c>
      <c r="G11285" t="s">
        <v>181</v>
      </c>
      <c r="H11285" t="s">
        <v>236</v>
      </c>
      <c r="I11285" t="s">
        <v>35</v>
      </c>
      <c r="J11285" t="s">
        <v>987</v>
      </c>
      <c r="K11285" t="s">
        <v>988</v>
      </c>
      <c r="L11285" t="s">
        <v>989</v>
      </c>
      <c r="M11285" t="s">
        <v>39</v>
      </c>
      <c r="N11285" t="s">
        <v>40</v>
      </c>
      <c r="O11285" t="s">
        <v>990</v>
      </c>
      <c r="P11285" t="s">
        <v>42</v>
      </c>
      <c r="Q11285" t="s">
        <v>43</v>
      </c>
      <c r="R11285">
        <v>2</v>
      </c>
      <c r="S11285" t="s">
        <v>989</v>
      </c>
      <c r="T11285" t="s">
        <v>45</v>
      </c>
      <c r="U11285" t="s">
        <v>46</v>
      </c>
      <c r="V11285" t="s">
        <v>991</v>
      </c>
      <c r="W11285" t="s">
        <v>151</v>
      </c>
      <c r="X11285" t="s">
        <v>125</v>
      </c>
      <c r="Y11285">
        <v>71605042</v>
      </c>
      <c r="Z11285" t="s">
        <v>274</v>
      </c>
      <c r="AA11285" t="s">
        <v>275</v>
      </c>
      <c r="AB11285" t="str">
        <f>CONCATENATE(A11285,"-",AA11285)</f>
        <v>10021998-Between 40% and 52%</v>
      </c>
      <c r="AC11285" s="1">
        <v>42917</v>
      </c>
      <c r="AD11285" s="1">
        <v>45077</v>
      </c>
      <c r="AE11285" s="2">
        <v>29889.7</v>
      </c>
    </row>
    <row r="11286" spans="1:31" x14ac:dyDescent="0.25">
      <c r="A11286">
        <v>10021998</v>
      </c>
      <c r="B11286" t="s">
        <v>807</v>
      </c>
      <c r="C11286" t="s">
        <v>807</v>
      </c>
      <c r="D11286" t="s">
        <v>807</v>
      </c>
      <c r="E11286">
        <v>491070010</v>
      </c>
      <c r="F11286" t="s">
        <v>180</v>
      </c>
      <c r="G11286" t="s">
        <v>181</v>
      </c>
      <c r="H11286" t="s">
        <v>73</v>
      </c>
      <c r="I11286" t="s">
        <v>35</v>
      </c>
      <c r="J11286" t="s">
        <v>987</v>
      </c>
      <c r="K11286" t="s">
        <v>988</v>
      </c>
      <c r="L11286" t="s">
        <v>989</v>
      </c>
      <c r="M11286" t="s">
        <v>39</v>
      </c>
      <c r="N11286" t="s">
        <v>40</v>
      </c>
      <c r="O11286" t="s">
        <v>990</v>
      </c>
      <c r="P11286" t="s">
        <v>42</v>
      </c>
      <c r="Q11286" t="s">
        <v>43</v>
      </c>
      <c r="R11286">
        <v>2</v>
      </c>
      <c r="S11286" t="s">
        <v>989</v>
      </c>
      <c r="T11286" t="s">
        <v>60</v>
      </c>
      <c r="U11286" t="s">
        <v>46</v>
      </c>
      <c r="V11286" t="s">
        <v>991</v>
      </c>
      <c r="W11286" t="s">
        <v>151</v>
      </c>
      <c r="X11286" t="s">
        <v>125</v>
      </c>
      <c r="Y11286">
        <v>71605042</v>
      </c>
      <c r="Z11286" t="s">
        <v>274</v>
      </c>
      <c r="AA11286" t="s">
        <v>275</v>
      </c>
      <c r="AB11286" t="str">
        <f>CONCATENATE(A11286,"-",AA11286)</f>
        <v>10021998-Between 40% and 52%</v>
      </c>
      <c r="AC11286" s="1">
        <v>42917</v>
      </c>
      <c r="AD11286" s="1">
        <v>45077</v>
      </c>
      <c r="AE11286" s="2">
        <v>6874.64</v>
      </c>
    </row>
    <row r="11287" spans="1:31" x14ac:dyDescent="0.25">
      <c r="A11287">
        <v>10022103</v>
      </c>
      <c r="B11287" t="s">
        <v>658</v>
      </c>
      <c r="C11287" t="s">
        <v>658</v>
      </c>
      <c r="D11287" t="s">
        <v>658</v>
      </c>
      <c r="E11287">
        <v>110590400</v>
      </c>
      <c r="F11287" t="s">
        <v>98</v>
      </c>
      <c r="G11287" t="s">
        <v>98</v>
      </c>
      <c r="H11287" t="s">
        <v>64</v>
      </c>
      <c r="I11287" t="s">
        <v>35</v>
      </c>
      <c r="J11287" t="s">
        <v>1004</v>
      </c>
      <c r="K11287" t="s">
        <v>101</v>
      </c>
      <c r="L11287" t="s">
        <v>1005</v>
      </c>
      <c r="M11287" t="s">
        <v>39</v>
      </c>
      <c r="N11287" t="s">
        <v>917</v>
      </c>
      <c r="O11287" t="s">
        <v>1006</v>
      </c>
      <c r="P11287" t="s">
        <v>42</v>
      </c>
      <c r="Q11287" t="s">
        <v>43</v>
      </c>
      <c r="R11287">
        <v>5</v>
      </c>
      <c r="S11287" t="s">
        <v>1005</v>
      </c>
      <c r="T11287" t="s">
        <v>45</v>
      </c>
      <c r="U11287" t="s">
        <v>919</v>
      </c>
      <c r="V11287" t="s">
        <v>1007</v>
      </c>
      <c r="W11287" t="s">
        <v>151</v>
      </c>
      <c r="X11287" t="s">
        <v>125</v>
      </c>
      <c r="Y11287">
        <v>71602098</v>
      </c>
      <c r="Z11287" t="s">
        <v>274</v>
      </c>
      <c r="AA11287" t="s">
        <v>275</v>
      </c>
      <c r="AB11287" t="str">
        <f>CONCATENATE(A11287,"-",AA11287)</f>
        <v>10022103-Between 40% and 52%</v>
      </c>
      <c r="AC11287" s="1">
        <v>42962</v>
      </c>
      <c r="AD11287" s="1">
        <v>45091</v>
      </c>
      <c r="AE11287" s="2">
        <v>25264.26</v>
      </c>
    </row>
    <row r="11288" spans="1:31" x14ac:dyDescent="0.25">
      <c r="A11288">
        <v>10022103</v>
      </c>
      <c r="B11288" t="s">
        <v>658</v>
      </c>
      <c r="C11288" t="s">
        <v>658</v>
      </c>
      <c r="D11288" t="s">
        <v>658</v>
      </c>
      <c r="E11288">
        <v>110590400</v>
      </c>
      <c r="F11288" t="s">
        <v>98</v>
      </c>
      <c r="G11288" t="s">
        <v>98</v>
      </c>
      <c r="H11288" t="s">
        <v>73</v>
      </c>
      <c r="I11288" t="s">
        <v>35</v>
      </c>
      <c r="J11288" t="s">
        <v>1004</v>
      </c>
      <c r="K11288" t="s">
        <v>101</v>
      </c>
      <c r="L11288" t="s">
        <v>1005</v>
      </c>
      <c r="M11288" t="s">
        <v>39</v>
      </c>
      <c r="N11288" t="s">
        <v>917</v>
      </c>
      <c r="O11288" t="s">
        <v>1006</v>
      </c>
      <c r="P11288" t="s">
        <v>42</v>
      </c>
      <c r="Q11288" t="s">
        <v>43</v>
      </c>
      <c r="R11288">
        <v>5</v>
      </c>
      <c r="S11288" t="s">
        <v>1005</v>
      </c>
      <c r="T11288" t="s">
        <v>60</v>
      </c>
      <c r="U11288" t="s">
        <v>919</v>
      </c>
      <c r="V11288" t="s">
        <v>1007</v>
      </c>
      <c r="W11288" t="s">
        <v>151</v>
      </c>
      <c r="X11288" t="s">
        <v>125</v>
      </c>
      <c r="Y11288">
        <v>71602098</v>
      </c>
      <c r="Z11288" t="s">
        <v>274</v>
      </c>
      <c r="AA11288" t="s">
        <v>275</v>
      </c>
      <c r="AB11288" t="str">
        <f>CONCATENATE(A11288,"-",AA11288)</f>
        <v>10022103-Between 40% and 52%</v>
      </c>
      <c r="AC11288" s="1">
        <v>42962</v>
      </c>
      <c r="AD11288" s="1">
        <v>45091</v>
      </c>
      <c r="AE11288" s="2">
        <v>2888.71</v>
      </c>
    </row>
    <row r="11289" spans="1:31" x14ac:dyDescent="0.25">
      <c r="A11289">
        <v>10022103</v>
      </c>
      <c r="B11289" t="s">
        <v>658</v>
      </c>
      <c r="C11289" t="s">
        <v>658</v>
      </c>
      <c r="D11289" t="s">
        <v>658</v>
      </c>
      <c r="E11289">
        <v>110590400</v>
      </c>
      <c r="F11289" t="s">
        <v>98</v>
      </c>
      <c r="G11289" t="s">
        <v>98</v>
      </c>
      <c r="H11289" t="s">
        <v>303</v>
      </c>
      <c r="I11289" t="s">
        <v>35</v>
      </c>
      <c r="J11289" t="s">
        <v>1004</v>
      </c>
      <c r="K11289" t="s">
        <v>101</v>
      </c>
      <c r="L11289" t="s">
        <v>1005</v>
      </c>
      <c r="M11289" t="s">
        <v>39</v>
      </c>
      <c r="N11289" t="s">
        <v>917</v>
      </c>
      <c r="O11289" t="s">
        <v>1006</v>
      </c>
      <c r="P11289" t="s">
        <v>42</v>
      </c>
      <c r="Q11289" t="s">
        <v>43</v>
      </c>
      <c r="R11289">
        <v>5</v>
      </c>
      <c r="S11289" t="s">
        <v>1005</v>
      </c>
      <c r="T11289" t="s">
        <v>62</v>
      </c>
      <c r="U11289" t="s">
        <v>919</v>
      </c>
      <c r="V11289" t="s">
        <v>1007</v>
      </c>
      <c r="W11289" t="s">
        <v>151</v>
      </c>
      <c r="X11289" t="s">
        <v>125</v>
      </c>
      <c r="Y11289">
        <v>71602098</v>
      </c>
      <c r="Z11289" t="s">
        <v>274</v>
      </c>
      <c r="AA11289" t="s">
        <v>275</v>
      </c>
      <c r="AB11289" t="str">
        <f>CONCATENATE(A11289,"-",AA11289)</f>
        <v>10022103-Between 40% and 52%</v>
      </c>
      <c r="AC11289" s="1">
        <v>42962</v>
      </c>
      <c r="AD11289" s="1">
        <v>45091</v>
      </c>
      <c r="AE11289" s="2">
        <v>40</v>
      </c>
    </row>
    <row r="11290" spans="1:31" x14ac:dyDescent="0.25">
      <c r="A11290">
        <v>10022103</v>
      </c>
      <c r="B11290" t="s">
        <v>658</v>
      </c>
      <c r="C11290" t="s">
        <v>658</v>
      </c>
      <c r="D11290" t="s">
        <v>1008</v>
      </c>
      <c r="E11290">
        <v>236010099</v>
      </c>
      <c r="F11290" t="s">
        <v>926</v>
      </c>
      <c r="G11290" t="s">
        <v>390</v>
      </c>
      <c r="H11290" t="s">
        <v>216</v>
      </c>
      <c r="I11290" t="s">
        <v>35</v>
      </c>
      <c r="J11290" t="s">
        <v>1004</v>
      </c>
      <c r="K11290" t="s">
        <v>101</v>
      </c>
      <c r="L11290" t="s">
        <v>1005</v>
      </c>
      <c r="M11290" t="s">
        <v>39</v>
      </c>
      <c r="N11290" t="s">
        <v>917</v>
      </c>
      <c r="O11290" t="s">
        <v>1006</v>
      </c>
      <c r="P11290" t="s">
        <v>42</v>
      </c>
      <c r="Q11290" t="s">
        <v>43</v>
      </c>
      <c r="R11290">
        <v>5</v>
      </c>
      <c r="S11290" t="s">
        <v>1005</v>
      </c>
      <c r="T11290" t="s">
        <v>62</v>
      </c>
      <c r="U11290" t="s">
        <v>919</v>
      </c>
      <c r="V11290" t="s">
        <v>1007</v>
      </c>
      <c r="W11290" t="s">
        <v>151</v>
      </c>
      <c r="X11290" t="s">
        <v>125</v>
      </c>
      <c r="Y11290">
        <v>71602098</v>
      </c>
      <c r="Z11290" t="s">
        <v>274</v>
      </c>
      <c r="AA11290" t="s">
        <v>275</v>
      </c>
      <c r="AB11290" t="str">
        <f>CONCATENATE(A11290,"-",AA11290)</f>
        <v>10022103-Between 40% and 52%</v>
      </c>
      <c r="AC11290" s="1">
        <v>42962</v>
      </c>
      <c r="AD11290" s="1">
        <v>45091</v>
      </c>
      <c r="AE11290" s="2">
        <v>673.72</v>
      </c>
    </row>
    <row r="11291" spans="1:31" x14ac:dyDescent="0.25">
      <c r="A11291">
        <v>10022136</v>
      </c>
      <c r="B11291" t="s">
        <v>630</v>
      </c>
      <c r="C11291" t="s">
        <v>630</v>
      </c>
      <c r="D11291" t="s">
        <v>630</v>
      </c>
      <c r="E11291">
        <v>310930070</v>
      </c>
      <c r="F11291" t="s">
        <v>142</v>
      </c>
      <c r="G11291" t="s">
        <v>143</v>
      </c>
      <c r="H11291" t="s">
        <v>53</v>
      </c>
      <c r="I11291" t="s">
        <v>54</v>
      </c>
      <c r="J11291" t="s">
        <v>4048</v>
      </c>
      <c r="K11291" t="s">
        <v>146</v>
      </c>
      <c r="L11291" t="s">
        <v>1937</v>
      </c>
      <c r="M11291" t="s">
        <v>39</v>
      </c>
      <c r="N11291" t="s">
        <v>440</v>
      </c>
      <c r="O11291" t="s">
        <v>4049</v>
      </c>
      <c r="P11291" t="s">
        <v>42</v>
      </c>
      <c r="Q11291" t="s">
        <v>43</v>
      </c>
      <c r="R11291">
        <v>3</v>
      </c>
      <c r="S11291" t="s">
        <v>1937</v>
      </c>
      <c r="T11291" t="s">
        <v>57</v>
      </c>
      <c r="U11291" t="s">
        <v>442</v>
      </c>
      <c r="V11291" t="s">
        <v>4050</v>
      </c>
      <c r="W11291" t="s">
        <v>151</v>
      </c>
      <c r="X11291" t="s">
        <v>125</v>
      </c>
      <c r="Y11291">
        <v>71600659</v>
      </c>
      <c r="Z11291" t="s">
        <v>274</v>
      </c>
      <c r="AA11291" t="s">
        <v>275</v>
      </c>
      <c r="AB11291" t="str">
        <f>CONCATENATE(A11291,"-",AA11291)</f>
        <v>10022136-Between 40% and 52%</v>
      </c>
      <c r="AC11291" s="1">
        <v>44013</v>
      </c>
      <c r="AD11291" s="1">
        <v>45138</v>
      </c>
      <c r="AE11291" s="2">
        <v>1928.43</v>
      </c>
    </row>
    <row r="11292" spans="1:31" x14ac:dyDescent="0.25">
      <c r="A11292">
        <v>10022160</v>
      </c>
      <c r="B11292" t="s">
        <v>141</v>
      </c>
      <c r="C11292" t="s">
        <v>141</v>
      </c>
      <c r="D11292" t="s">
        <v>141</v>
      </c>
      <c r="E11292">
        <v>310900070</v>
      </c>
      <c r="F11292" t="s">
        <v>142</v>
      </c>
      <c r="G11292" t="s">
        <v>143</v>
      </c>
      <c r="H11292" t="s">
        <v>212</v>
      </c>
      <c r="I11292" t="s">
        <v>35</v>
      </c>
      <c r="J11292" t="s">
        <v>5181</v>
      </c>
      <c r="K11292" t="s">
        <v>146</v>
      </c>
      <c r="L11292" t="s">
        <v>1768</v>
      </c>
      <c r="M11292" t="s">
        <v>39</v>
      </c>
      <c r="N11292" t="s">
        <v>440</v>
      </c>
      <c r="O11292" t="s">
        <v>5182</v>
      </c>
      <c r="P11292" t="s">
        <v>42</v>
      </c>
      <c r="Q11292" t="s">
        <v>43</v>
      </c>
      <c r="R11292">
        <v>1</v>
      </c>
      <c r="S11292" t="s">
        <v>1768</v>
      </c>
      <c r="T11292" t="s">
        <v>213</v>
      </c>
      <c r="U11292" t="s">
        <v>442</v>
      </c>
      <c r="V11292" t="s">
        <v>5183</v>
      </c>
      <c r="W11292" t="s">
        <v>151</v>
      </c>
      <c r="X11292" t="s">
        <v>125</v>
      </c>
      <c r="Y11292">
        <v>71600683</v>
      </c>
      <c r="Z11292" t="s">
        <v>371</v>
      </c>
      <c r="AA11292" t="s">
        <v>275</v>
      </c>
      <c r="AB11292" t="str">
        <f>CONCATENATE(A11292,"-",AA11292)</f>
        <v>10022160-Between 40% and 52%</v>
      </c>
      <c r="AC11292" s="1">
        <v>42979</v>
      </c>
      <c r="AD11292" s="1">
        <v>45169</v>
      </c>
      <c r="AE11292" s="2">
        <v>12957.1</v>
      </c>
    </row>
    <row r="11293" spans="1:31" x14ac:dyDescent="0.25">
      <c r="A11293">
        <v>10022231</v>
      </c>
      <c r="B11293" t="s">
        <v>658</v>
      </c>
      <c r="C11293" t="s">
        <v>658</v>
      </c>
      <c r="D11293" t="s">
        <v>658</v>
      </c>
      <c r="E11293">
        <v>110590400</v>
      </c>
      <c r="F11293" t="s">
        <v>98</v>
      </c>
      <c r="G11293" t="s">
        <v>98</v>
      </c>
      <c r="H11293" t="s">
        <v>93</v>
      </c>
      <c r="I11293" t="s">
        <v>35</v>
      </c>
      <c r="J11293" t="s">
        <v>1013</v>
      </c>
      <c r="K11293" t="s">
        <v>101</v>
      </c>
      <c r="L11293" t="s">
        <v>1005</v>
      </c>
      <c r="M11293" t="s">
        <v>39</v>
      </c>
      <c r="N11293" t="s">
        <v>440</v>
      </c>
      <c r="O11293" t="s">
        <v>1014</v>
      </c>
      <c r="P11293" t="s">
        <v>42</v>
      </c>
      <c r="Q11293" t="s">
        <v>43</v>
      </c>
      <c r="R11293">
        <v>1</v>
      </c>
      <c r="S11293" t="s">
        <v>1005</v>
      </c>
      <c r="T11293" t="s">
        <v>62</v>
      </c>
      <c r="U11293" t="s">
        <v>442</v>
      </c>
      <c r="V11293" t="s">
        <v>1015</v>
      </c>
      <c r="W11293" t="s">
        <v>151</v>
      </c>
      <c r="X11293" t="s">
        <v>125</v>
      </c>
      <c r="Y11293">
        <v>71600692</v>
      </c>
      <c r="Z11293" t="s">
        <v>371</v>
      </c>
      <c r="AA11293" t="s">
        <v>275</v>
      </c>
      <c r="AB11293" t="str">
        <f>CONCATENATE(A11293,"-",AA11293)</f>
        <v>10022231-Between 40% and 52%</v>
      </c>
      <c r="AC11293" s="1">
        <v>42979</v>
      </c>
      <c r="AD11293" s="1">
        <v>45169</v>
      </c>
      <c r="AE11293" s="2">
        <v>8.92</v>
      </c>
    </row>
    <row r="11294" spans="1:31" x14ac:dyDescent="0.25">
      <c r="A11294">
        <v>10022231</v>
      </c>
      <c r="B11294" t="s">
        <v>658</v>
      </c>
      <c r="C11294" t="s">
        <v>658</v>
      </c>
      <c r="D11294" t="s">
        <v>658</v>
      </c>
      <c r="E11294">
        <v>110590400</v>
      </c>
      <c r="F11294" t="s">
        <v>98</v>
      </c>
      <c r="G11294" t="s">
        <v>98</v>
      </c>
      <c r="H11294" t="s">
        <v>586</v>
      </c>
      <c r="I11294" t="s">
        <v>35</v>
      </c>
      <c r="J11294" t="s">
        <v>1013</v>
      </c>
      <c r="K11294" t="s">
        <v>101</v>
      </c>
      <c r="L11294" t="s">
        <v>1005</v>
      </c>
      <c r="M11294" t="s">
        <v>39</v>
      </c>
      <c r="N11294" t="s">
        <v>440</v>
      </c>
      <c r="O11294" t="s">
        <v>1014</v>
      </c>
      <c r="P11294" t="s">
        <v>42</v>
      </c>
      <c r="Q11294" t="s">
        <v>43</v>
      </c>
      <c r="R11294">
        <v>1</v>
      </c>
      <c r="S11294" t="s">
        <v>1005</v>
      </c>
      <c r="T11294" t="s">
        <v>62</v>
      </c>
      <c r="U11294" t="s">
        <v>442</v>
      </c>
      <c r="V11294" t="s">
        <v>1015</v>
      </c>
      <c r="W11294" t="s">
        <v>151</v>
      </c>
      <c r="X11294" t="s">
        <v>125</v>
      </c>
      <c r="Y11294">
        <v>71600692</v>
      </c>
      <c r="Z11294" t="s">
        <v>371</v>
      </c>
      <c r="AA11294" t="s">
        <v>275</v>
      </c>
      <c r="AB11294" t="str">
        <f>CONCATENATE(A11294,"-",AA11294)</f>
        <v>10022231-Between 40% and 52%</v>
      </c>
      <c r="AC11294" s="1">
        <v>42979</v>
      </c>
      <c r="AD11294" s="1">
        <v>45169</v>
      </c>
      <c r="AE11294" s="2">
        <v>2940.96</v>
      </c>
    </row>
    <row r="11295" spans="1:31" x14ac:dyDescent="0.25">
      <c r="A11295">
        <v>10022266</v>
      </c>
      <c r="B11295" t="s">
        <v>1290</v>
      </c>
      <c r="C11295" t="s">
        <v>2054</v>
      </c>
      <c r="D11295" t="s">
        <v>1290</v>
      </c>
      <c r="E11295">
        <v>492210010</v>
      </c>
      <c r="F11295" t="s">
        <v>180</v>
      </c>
      <c r="G11295" t="s">
        <v>181</v>
      </c>
      <c r="H11295" t="s">
        <v>64</v>
      </c>
      <c r="I11295" t="s">
        <v>35</v>
      </c>
      <c r="J11295" t="s">
        <v>5184</v>
      </c>
      <c r="K11295" t="s">
        <v>2064</v>
      </c>
      <c r="L11295" t="s">
        <v>3357</v>
      </c>
      <c r="M11295" t="s">
        <v>39</v>
      </c>
      <c r="N11295" t="s">
        <v>40</v>
      </c>
      <c r="O11295" t="s">
        <v>5185</v>
      </c>
      <c r="P11295" t="s">
        <v>42</v>
      </c>
      <c r="Q11295" t="s">
        <v>43</v>
      </c>
      <c r="R11295">
        <v>2</v>
      </c>
      <c r="S11295" t="s">
        <v>3357</v>
      </c>
      <c r="T11295" t="s">
        <v>45</v>
      </c>
      <c r="U11295" t="s">
        <v>46</v>
      </c>
      <c r="V11295" t="s">
        <v>5186</v>
      </c>
      <c r="W11295" t="s">
        <v>151</v>
      </c>
      <c r="X11295" t="s">
        <v>49</v>
      </c>
      <c r="Y11295">
        <v>71600694</v>
      </c>
      <c r="Z11295" t="s">
        <v>72</v>
      </c>
      <c r="AA11295">
        <v>0.26</v>
      </c>
      <c r="AB11295" t="str">
        <f>CONCATENATE(A11295,"-",AA11295)</f>
        <v>10022266-0.26</v>
      </c>
      <c r="AC11295" s="1">
        <v>42826</v>
      </c>
      <c r="AD11295" s="1">
        <v>44957</v>
      </c>
      <c r="AE11295" s="2">
        <v>7010.39</v>
      </c>
    </row>
    <row r="11296" spans="1:31" x14ac:dyDescent="0.25">
      <c r="A11296">
        <v>10022266</v>
      </c>
      <c r="B11296" t="s">
        <v>1290</v>
      </c>
      <c r="C11296" t="s">
        <v>2054</v>
      </c>
      <c r="D11296" t="s">
        <v>1290</v>
      </c>
      <c r="E11296">
        <v>492210010</v>
      </c>
      <c r="F11296" t="s">
        <v>180</v>
      </c>
      <c r="G11296" t="s">
        <v>181</v>
      </c>
      <c r="H11296" t="s">
        <v>53</v>
      </c>
      <c r="I11296" t="s">
        <v>54</v>
      </c>
      <c r="J11296" t="s">
        <v>5184</v>
      </c>
      <c r="K11296" t="s">
        <v>2064</v>
      </c>
      <c r="L11296" t="s">
        <v>3357</v>
      </c>
      <c r="M11296" t="s">
        <v>39</v>
      </c>
      <c r="N11296" t="s">
        <v>40</v>
      </c>
      <c r="O11296" t="s">
        <v>5185</v>
      </c>
      <c r="P11296" t="s">
        <v>42</v>
      </c>
      <c r="Q11296" t="s">
        <v>43</v>
      </c>
      <c r="R11296">
        <v>2</v>
      </c>
      <c r="S11296" t="s">
        <v>3357</v>
      </c>
      <c r="T11296" t="s">
        <v>57</v>
      </c>
      <c r="U11296" t="s">
        <v>46</v>
      </c>
      <c r="V11296" t="s">
        <v>5186</v>
      </c>
      <c r="W11296" t="s">
        <v>151</v>
      </c>
      <c r="X11296" t="s">
        <v>49</v>
      </c>
      <c r="Y11296">
        <v>71600694</v>
      </c>
      <c r="Z11296" t="s">
        <v>72</v>
      </c>
      <c r="AA11296">
        <v>0.26</v>
      </c>
      <c r="AB11296" t="str">
        <f>CONCATENATE(A11296,"-",AA11296)</f>
        <v>10022266-0.26</v>
      </c>
      <c r="AC11296" s="1">
        <v>42826</v>
      </c>
      <c r="AD11296" s="1">
        <v>44957</v>
      </c>
      <c r="AE11296" s="2">
        <v>3485.52</v>
      </c>
    </row>
    <row r="11297" spans="1:31" x14ac:dyDescent="0.25">
      <c r="A11297">
        <v>10022298</v>
      </c>
      <c r="B11297" t="s">
        <v>1016</v>
      </c>
      <c r="C11297" t="s">
        <v>1016</v>
      </c>
      <c r="D11297" t="s">
        <v>1016</v>
      </c>
      <c r="E11297">
        <v>480902001</v>
      </c>
      <c r="F11297" t="s">
        <v>1017</v>
      </c>
      <c r="G11297" t="s">
        <v>420</v>
      </c>
      <c r="H11297" t="s">
        <v>160</v>
      </c>
      <c r="I11297" t="s">
        <v>35</v>
      </c>
      <c r="J11297" t="s">
        <v>1018</v>
      </c>
      <c r="K11297" t="s">
        <v>1019</v>
      </c>
      <c r="L11297" t="s">
        <v>1020</v>
      </c>
      <c r="M11297" t="s">
        <v>39</v>
      </c>
      <c r="N11297" t="s">
        <v>40</v>
      </c>
      <c r="O11297" t="s">
        <v>1021</v>
      </c>
      <c r="P11297" t="s">
        <v>42</v>
      </c>
      <c r="Q11297" t="s">
        <v>43</v>
      </c>
      <c r="R11297">
        <v>4</v>
      </c>
      <c r="S11297" t="s">
        <v>1020</v>
      </c>
      <c r="T11297" t="s">
        <v>62</v>
      </c>
      <c r="U11297" t="s">
        <v>46</v>
      </c>
      <c r="V11297" t="s">
        <v>1022</v>
      </c>
      <c r="W11297" t="s">
        <v>151</v>
      </c>
      <c r="X11297" t="s">
        <v>125</v>
      </c>
      <c r="Y11297">
        <v>71600701</v>
      </c>
      <c r="Z11297" t="s">
        <v>50</v>
      </c>
      <c r="AA11297" t="s">
        <v>51</v>
      </c>
      <c r="AB11297" t="str">
        <f>CONCATENATE(A11297,"-",AA11297)</f>
        <v>10022298-10% and Under</v>
      </c>
      <c r="AC11297" s="1">
        <v>42984</v>
      </c>
      <c r="AD11297" s="1">
        <v>45138</v>
      </c>
      <c r="AE11297" s="2">
        <v>59.71</v>
      </c>
    </row>
    <row r="11298" spans="1:31" x14ac:dyDescent="0.25">
      <c r="A11298">
        <v>10022307</v>
      </c>
      <c r="B11298" t="s">
        <v>222</v>
      </c>
      <c r="C11298" t="s">
        <v>222</v>
      </c>
      <c r="D11298" t="s">
        <v>222</v>
      </c>
      <c r="E11298">
        <v>110530400</v>
      </c>
      <c r="F11298" t="s">
        <v>98</v>
      </c>
      <c r="G11298" t="s">
        <v>98</v>
      </c>
      <c r="H11298" t="s">
        <v>73</v>
      </c>
      <c r="I11298" t="s">
        <v>35</v>
      </c>
      <c r="J11298" t="s">
        <v>1023</v>
      </c>
      <c r="K11298" t="s">
        <v>101</v>
      </c>
      <c r="L11298" t="s">
        <v>353</v>
      </c>
      <c r="M11298" t="s">
        <v>66</v>
      </c>
      <c r="N11298" t="s">
        <v>67</v>
      </c>
      <c r="O11298" t="s">
        <v>1024</v>
      </c>
      <c r="P11298" t="s">
        <v>69</v>
      </c>
      <c r="Q11298" t="s">
        <v>43</v>
      </c>
      <c r="R11298">
        <v>2</v>
      </c>
      <c r="S11298" t="s">
        <v>353</v>
      </c>
      <c r="T11298" t="s">
        <v>60</v>
      </c>
      <c r="U11298" t="s">
        <v>1025</v>
      </c>
      <c r="V11298" t="s">
        <v>1026</v>
      </c>
      <c r="W11298" t="s">
        <v>151</v>
      </c>
      <c r="X11298" t="s">
        <v>125</v>
      </c>
      <c r="Y11298">
        <v>11620008</v>
      </c>
      <c r="Z11298" t="s">
        <v>250</v>
      </c>
      <c r="AA11298" t="s">
        <v>251</v>
      </c>
      <c r="AB11298" t="str">
        <f>CONCATENATE(A11298,"-",AA11298)</f>
        <v>10022307-Between 30% and 35%</v>
      </c>
      <c r="AC11298" s="1">
        <v>42996</v>
      </c>
      <c r="AD11298" s="1">
        <v>44834</v>
      </c>
      <c r="AE11298" s="2">
        <v>2557.6999999999998</v>
      </c>
    </row>
    <row r="11299" spans="1:31" x14ac:dyDescent="0.25">
      <c r="A11299">
        <v>10022326</v>
      </c>
      <c r="B11299" t="s">
        <v>1027</v>
      </c>
      <c r="C11299" t="s">
        <v>1027</v>
      </c>
      <c r="D11299" t="s">
        <v>1027</v>
      </c>
      <c r="E11299">
        <v>110770400</v>
      </c>
      <c r="F11299" t="s">
        <v>98</v>
      </c>
      <c r="G11299" t="s">
        <v>98</v>
      </c>
      <c r="H11299" t="s">
        <v>52</v>
      </c>
      <c r="I11299" t="s">
        <v>35</v>
      </c>
      <c r="J11299" t="s">
        <v>1028</v>
      </c>
      <c r="K11299" t="s">
        <v>101</v>
      </c>
      <c r="L11299" t="s">
        <v>1029</v>
      </c>
      <c r="M11299" t="s">
        <v>39</v>
      </c>
      <c r="N11299" t="s">
        <v>40</v>
      </c>
      <c r="O11299" t="s">
        <v>1030</v>
      </c>
      <c r="P11299" t="s">
        <v>42</v>
      </c>
      <c r="Q11299" t="s">
        <v>43</v>
      </c>
      <c r="R11299">
        <v>6</v>
      </c>
      <c r="S11299" t="s">
        <v>1029</v>
      </c>
      <c r="T11299" t="s">
        <v>45</v>
      </c>
      <c r="U11299" t="s">
        <v>46</v>
      </c>
      <c r="V11299" t="s">
        <v>1031</v>
      </c>
      <c r="W11299" t="s">
        <v>107</v>
      </c>
      <c r="X11299" t="s">
        <v>125</v>
      </c>
      <c r="Y11299">
        <v>11600111</v>
      </c>
      <c r="Z11299" t="s">
        <v>50</v>
      </c>
      <c r="AA11299" t="s">
        <v>51</v>
      </c>
      <c r="AB11299" t="str">
        <f>CONCATENATE(A11299,"-",AA11299)</f>
        <v>10022326-10% and Under</v>
      </c>
      <c r="AC11299" s="1">
        <v>43008</v>
      </c>
      <c r="AD11299" s="1">
        <v>45107</v>
      </c>
      <c r="AE11299" s="2">
        <v>1884.51</v>
      </c>
    </row>
    <row r="11300" spans="1:31" x14ac:dyDescent="0.25">
      <c r="A11300">
        <v>10022326</v>
      </c>
      <c r="B11300" t="s">
        <v>1027</v>
      </c>
      <c r="C11300" t="s">
        <v>1027</v>
      </c>
      <c r="D11300" t="s">
        <v>1027</v>
      </c>
      <c r="E11300">
        <v>110770400</v>
      </c>
      <c r="F11300" t="s">
        <v>98</v>
      </c>
      <c r="G11300" t="s">
        <v>98</v>
      </c>
      <c r="H11300" t="s">
        <v>409</v>
      </c>
      <c r="I11300" t="s">
        <v>35</v>
      </c>
      <c r="J11300" t="s">
        <v>1028</v>
      </c>
      <c r="K11300" t="s">
        <v>101</v>
      </c>
      <c r="L11300" t="s">
        <v>1029</v>
      </c>
      <c r="M11300" t="s">
        <v>39</v>
      </c>
      <c r="N11300" t="s">
        <v>40</v>
      </c>
      <c r="O11300" t="s">
        <v>1030</v>
      </c>
      <c r="P11300" t="s">
        <v>42</v>
      </c>
      <c r="Q11300" t="s">
        <v>43</v>
      </c>
      <c r="R11300">
        <v>7</v>
      </c>
      <c r="S11300" t="s">
        <v>1029</v>
      </c>
      <c r="T11300" t="s">
        <v>62</v>
      </c>
      <c r="U11300" t="s">
        <v>46</v>
      </c>
      <c r="V11300" t="s">
        <v>1031</v>
      </c>
      <c r="W11300" t="s">
        <v>107</v>
      </c>
      <c r="X11300" t="s">
        <v>125</v>
      </c>
      <c r="Y11300">
        <v>11600111</v>
      </c>
      <c r="Z11300" t="s">
        <v>50</v>
      </c>
      <c r="AA11300" t="s">
        <v>51</v>
      </c>
      <c r="AB11300" t="str">
        <f>CONCATENATE(A11300,"-",AA11300)</f>
        <v>10022326-10% and Under</v>
      </c>
      <c r="AC11300" s="1">
        <v>43008</v>
      </c>
      <c r="AD11300" s="1">
        <v>45107</v>
      </c>
      <c r="AE11300" s="2">
        <v>920</v>
      </c>
    </row>
    <row r="11301" spans="1:31" x14ac:dyDescent="0.25">
      <c r="A11301">
        <v>10022326</v>
      </c>
      <c r="B11301" t="s">
        <v>1027</v>
      </c>
      <c r="C11301" t="s">
        <v>1027</v>
      </c>
      <c r="D11301" t="s">
        <v>1027</v>
      </c>
      <c r="E11301">
        <v>110770400</v>
      </c>
      <c r="F11301" t="s">
        <v>98</v>
      </c>
      <c r="G11301" t="s">
        <v>98</v>
      </c>
      <c r="H11301" t="s">
        <v>95</v>
      </c>
      <c r="I11301" t="s">
        <v>35</v>
      </c>
      <c r="J11301" t="s">
        <v>1028</v>
      </c>
      <c r="K11301" t="s">
        <v>101</v>
      </c>
      <c r="L11301" t="s">
        <v>1029</v>
      </c>
      <c r="M11301" t="s">
        <v>39</v>
      </c>
      <c r="N11301" t="s">
        <v>40</v>
      </c>
      <c r="O11301" t="s">
        <v>1030</v>
      </c>
      <c r="P11301" t="s">
        <v>42</v>
      </c>
      <c r="Q11301" t="s">
        <v>43</v>
      </c>
      <c r="R11301">
        <v>7</v>
      </c>
      <c r="S11301" t="s">
        <v>1029</v>
      </c>
      <c r="T11301" t="s">
        <v>96</v>
      </c>
      <c r="U11301" t="s">
        <v>46</v>
      </c>
      <c r="V11301" t="s">
        <v>1031</v>
      </c>
      <c r="W11301" t="s">
        <v>107</v>
      </c>
      <c r="X11301" t="s">
        <v>125</v>
      </c>
      <c r="Y11301">
        <v>11600111</v>
      </c>
      <c r="Z11301" t="s">
        <v>50</v>
      </c>
      <c r="AA11301" t="s">
        <v>51</v>
      </c>
      <c r="AB11301" t="str">
        <f>CONCATENATE(A11301,"-",AA11301)</f>
        <v>10022326-10% and Under</v>
      </c>
      <c r="AC11301" s="1">
        <v>43008</v>
      </c>
      <c r="AD11301" s="1">
        <v>45107</v>
      </c>
      <c r="AE11301" s="2">
        <v>2235.1799999999998</v>
      </c>
    </row>
    <row r="11302" spans="1:31" x14ac:dyDescent="0.25">
      <c r="A11302">
        <v>10022391</v>
      </c>
      <c r="B11302" t="s">
        <v>374</v>
      </c>
      <c r="C11302" t="s">
        <v>321</v>
      </c>
      <c r="D11302" t="s">
        <v>374</v>
      </c>
      <c r="E11302">
        <v>310910070</v>
      </c>
      <c r="F11302" t="s">
        <v>142</v>
      </c>
      <c r="G11302" t="s">
        <v>143</v>
      </c>
      <c r="H11302" t="s">
        <v>53</v>
      </c>
      <c r="I11302" t="s">
        <v>54</v>
      </c>
      <c r="J11302" t="s">
        <v>1036</v>
      </c>
      <c r="K11302" t="s">
        <v>146</v>
      </c>
      <c r="L11302" t="s">
        <v>499</v>
      </c>
      <c r="M11302" t="s">
        <v>39</v>
      </c>
      <c r="N11302" t="s">
        <v>500</v>
      </c>
      <c r="O11302" t="s">
        <v>1037</v>
      </c>
      <c r="P11302" t="s">
        <v>42</v>
      </c>
      <c r="Q11302" t="s">
        <v>43</v>
      </c>
      <c r="R11302">
        <v>4</v>
      </c>
      <c r="S11302" t="s">
        <v>873</v>
      </c>
      <c r="T11302" t="s">
        <v>57</v>
      </c>
      <c r="U11302" t="s">
        <v>502</v>
      </c>
      <c r="V11302" t="s">
        <v>1039</v>
      </c>
      <c r="W11302" t="s">
        <v>151</v>
      </c>
      <c r="X11302" t="s">
        <v>125</v>
      </c>
      <c r="Y11302">
        <v>71600212</v>
      </c>
      <c r="Z11302" t="s">
        <v>371</v>
      </c>
      <c r="AA11302" t="s">
        <v>275</v>
      </c>
      <c r="AB11302" t="str">
        <f>CONCATENATE(A11302,"-",AA11302)</f>
        <v>10022391-Between 40% and 52%</v>
      </c>
      <c r="AC11302" s="1">
        <v>42994</v>
      </c>
      <c r="AD11302" s="1">
        <v>44819</v>
      </c>
      <c r="AE11302" s="2">
        <v>3685.16</v>
      </c>
    </row>
    <row r="11303" spans="1:31" x14ac:dyDescent="0.25">
      <c r="A11303">
        <v>10022409</v>
      </c>
      <c r="B11303" t="s">
        <v>1040</v>
      </c>
      <c r="C11303" t="s">
        <v>1040</v>
      </c>
      <c r="D11303" t="s">
        <v>1040</v>
      </c>
      <c r="E11303">
        <v>550234001</v>
      </c>
      <c r="F11303" t="s">
        <v>336</v>
      </c>
      <c r="G11303" t="s">
        <v>337</v>
      </c>
      <c r="H11303" t="s">
        <v>59</v>
      </c>
      <c r="I11303" t="s">
        <v>35</v>
      </c>
      <c r="J11303" t="s">
        <v>1041</v>
      </c>
      <c r="K11303" t="s">
        <v>1042</v>
      </c>
      <c r="L11303" t="s">
        <v>1043</v>
      </c>
      <c r="M11303" t="s">
        <v>39</v>
      </c>
      <c r="N11303" t="s">
        <v>341</v>
      </c>
      <c r="O11303" t="s">
        <v>1044</v>
      </c>
      <c r="P11303" t="s">
        <v>42</v>
      </c>
      <c r="Q11303" t="s">
        <v>43</v>
      </c>
      <c r="R11303">
        <v>1</v>
      </c>
      <c r="S11303" t="s">
        <v>1043</v>
      </c>
      <c r="T11303" t="s">
        <v>60</v>
      </c>
      <c r="U11303" t="s">
        <v>673</v>
      </c>
      <c r="V11303" t="s">
        <v>1045</v>
      </c>
      <c r="W11303" t="s">
        <v>345</v>
      </c>
      <c r="X11303" t="s">
        <v>125</v>
      </c>
      <c r="Y11303">
        <v>71600261</v>
      </c>
      <c r="Z11303" t="s">
        <v>108</v>
      </c>
      <c r="AA11303" t="s">
        <v>51</v>
      </c>
      <c r="AB11303" t="str">
        <f>CONCATENATE(A11303,"-",AA11303)</f>
        <v>10022409-10% and Under</v>
      </c>
      <c r="AC11303" s="1">
        <v>43005</v>
      </c>
      <c r="AD11303" s="1">
        <v>44834</v>
      </c>
      <c r="AE11303" s="2">
        <v>112.12</v>
      </c>
    </row>
    <row r="11304" spans="1:31" x14ac:dyDescent="0.25">
      <c r="A11304">
        <v>10022467</v>
      </c>
      <c r="B11304" t="s">
        <v>374</v>
      </c>
      <c r="C11304" t="s">
        <v>374</v>
      </c>
      <c r="D11304" t="s">
        <v>374</v>
      </c>
      <c r="E11304">
        <v>310910070</v>
      </c>
      <c r="F11304" t="s">
        <v>142</v>
      </c>
      <c r="G11304" t="s">
        <v>143</v>
      </c>
      <c r="H11304" t="s">
        <v>99</v>
      </c>
      <c r="I11304" t="s">
        <v>35</v>
      </c>
      <c r="J11304" t="s">
        <v>1046</v>
      </c>
      <c r="K11304" t="s">
        <v>146</v>
      </c>
      <c r="L11304" t="s">
        <v>936</v>
      </c>
      <c r="M11304" t="s">
        <v>103</v>
      </c>
      <c r="N11304" t="s">
        <v>453</v>
      </c>
      <c r="O11304" t="s">
        <v>1047</v>
      </c>
      <c r="P11304" t="s">
        <v>79</v>
      </c>
      <c r="Q11304" t="s">
        <v>43</v>
      </c>
      <c r="R11304">
        <v>4</v>
      </c>
      <c r="S11304" t="s">
        <v>4056</v>
      </c>
      <c r="T11304" t="s">
        <v>60</v>
      </c>
      <c r="U11304" t="s">
        <v>455</v>
      </c>
      <c r="V11304" t="s">
        <v>1049</v>
      </c>
      <c r="W11304" t="s">
        <v>151</v>
      </c>
      <c r="X11304" t="s">
        <v>125</v>
      </c>
      <c r="Y11304">
        <v>71610080</v>
      </c>
      <c r="Z11304" t="s">
        <v>84</v>
      </c>
      <c r="AA11304" t="s">
        <v>85</v>
      </c>
      <c r="AB11304" t="str">
        <f>CONCATENATE(A11304,"-",AA11304)</f>
        <v>10022467-Zero</v>
      </c>
      <c r="AC11304" s="1">
        <v>43101</v>
      </c>
      <c r="AD11304" s="1">
        <v>45291</v>
      </c>
      <c r="AE11304" s="2">
        <v>1625.83</v>
      </c>
    </row>
    <row r="11305" spans="1:31" x14ac:dyDescent="0.25">
      <c r="A11305">
        <v>10022467</v>
      </c>
      <c r="B11305" t="s">
        <v>374</v>
      </c>
      <c r="C11305" t="s">
        <v>374</v>
      </c>
      <c r="D11305" t="s">
        <v>374</v>
      </c>
      <c r="E11305">
        <v>310910070</v>
      </c>
      <c r="F11305" t="s">
        <v>142</v>
      </c>
      <c r="G11305" t="s">
        <v>143</v>
      </c>
      <c r="H11305" t="s">
        <v>946</v>
      </c>
      <c r="I11305" t="s">
        <v>35</v>
      </c>
      <c r="J11305" t="s">
        <v>1046</v>
      </c>
      <c r="K11305" t="s">
        <v>146</v>
      </c>
      <c r="L11305" t="s">
        <v>936</v>
      </c>
      <c r="M11305" t="s">
        <v>103</v>
      </c>
      <c r="N11305" t="s">
        <v>453</v>
      </c>
      <c r="O11305" t="s">
        <v>1047</v>
      </c>
      <c r="P11305" t="s">
        <v>79</v>
      </c>
      <c r="Q11305" t="s">
        <v>43</v>
      </c>
      <c r="R11305">
        <v>2</v>
      </c>
      <c r="S11305" t="s">
        <v>948</v>
      </c>
      <c r="T11305" t="s">
        <v>62</v>
      </c>
      <c r="U11305" t="s">
        <v>455</v>
      </c>
      <c r="V11305" t="s">
        <v>1049</v>
      </c>
      <c r="W11305" t="s">
        <v>151</v>
      </c>
      <c r="X11305" t="s">
        <v>125</v>
      </c>
      <c r="Y11305">
        <v>71610080</v>
      </c>
      <c r="Z11305" t="s">
        <v>84</v>
      </c>
      <c r="AA11305" t="s">
        <v>85</v>
      </c>
      <c r="AB11305" t="str">
        <f>CONCATENATE(A11305,"-",AA11305)</f>
        <v>10022467-Zero</v>
      </c>
      <c r="AC11305" s="1">
        <v>43101</v>
      </c>
      <c r="AD11305" s="1">
        <v>45291</v>
      </c>
      <c r="AE11305" s="2">
        <v>1260</v>
      </c>
    </row>
    <row r="11306" spans="1:31" x14ac:dyDescent="0.25">
      <c r="A11306">
        <v>10022467</v>
      </c>
      <c r="B11306" t="s">
        <v>374</v>
      </c>
      <c r="C11306" t="s">
        <v>374</v>
      </c>
      <c r="D11306" t="s">
        <v>374</v>
      </c>
      <c r="E11306">
        <v>310910070</v>
      </c>
      <c r="F11306" t="s">
        <v>142</v>
      </c>
      <c r="G11306" t="s">
        <v>143</v>
      </c>
      <c r="H11306" t="s">
        <v>284</v>
      </c>
      <c r="I11306" t="s">
        <v>35</v>
      </c>
      <c r="J11306" t="s">
        <v>1046</v>
      </c>
      <c r="K11306" t="s">
        <v>146</v>
      </c>
      <c r="L11306" t="s">
        <v>936</v>
      </c>
      <c r="M11306" t="s">
        <v>103</v>
      </c>
      <c r="N11306" t="s">
        <v>453</v>
      </c>
      <c r="O11306" t="s">
        <v>1047</v>
      </c>
      <c r="P11306" t="s">
        <v>79</v>
      </c>
      <c r="Q11306" t="s">
        <v>43</v>
      </c>
      <c r="R11306">
        <v>4</v>
      </c>
      <c r="S11306" t="s">
        <v>4056</v>
      </c>
      <c r="T11306" t="s">
        <v>213</v>
      </c>
      <c r="U11306" t="s">
        <v>455</v>
      </c>
      <c r="V11306" t="s">
        <v>1049</v>
      </c>
      <c r="W11306" t="s">
        <v>151</v>
      </c>
      <c r="X11306" t="s">
        <v>125</v>
      </c>
      <c r="Y11306">
        <v>71610080</v>
      </c>
      <c r="Z11306" t="s">
        <v>84</v>
      </c>
      <c r="AA11306" t="s">
        <v>85</v>
      </c>
      <c r="AB11306" t="str">
        <f>CONCATENATE(A11306,"-",AA11306)</f>
        <v>10022467-Zero</v>
      </c>
      <c r="AC11306" s="1">
        <v>43101</v>
      </c>
      <c r="AD11306" s="1">
        <v>45291</v>
      </c>
      <c r="AE11306" s="2">
        <v>-16124.8</v>
      </c>
    </row>
    <row r="11307" spans="1:31" x14ac:dyDescent="0.25">
      <c r="A11307">
        <v>10022467</v>
      </c>
      <c r="B11307" t="s">
        <v>630</v>
      </c>
      <c r="C11307" t="s">
        <v>374</v>
      </c>
      <c r="D11307" t="s">
        <v>630</v>
      </c>
      <c r="E11307">
        <v>310930070</v>
      </c>
      <c r="F11307" t="s">
        <v>142</v>
      </c>
      <c r="G11307" t="s">
        <v>143</v>
      </c>
      <c r="H11307" t="s">
        <v>99</v>
      </c>
      <c r="I11307" t="s">
        <v>35</v>
      </c>
      <c r="J11307" t="s">
        <v>1046</v>
      </c>
      <c r="K11307" t="s">
        <v>146</v>
      </c>
      <c r="L11307" t="s">
        <v>936</v>
      </c>
      <c r="M11307" t="s">
        <v>103</v>
      </c>
      <c r="N11307" t="s">
        <v>453</v>
      </c>
      <c r="O11307" t="s">
        <v>1047</v>
      </c>
      <c r="P11307" t="s">
        <v>79</v>
      </c>
      <c r="Q11307" t="s">
        <v>43</v>
      </c>
      <c r="R11307">
        <v>6</v>
      </c>
      <c r="S11307" t="s">
        <v>1038</v>
      </c>
      <c r="T11307" t="s">
        <v>60</v>
      </c>
      <c r="U11307" t="s">
        <v>455</v>
      </c>
      <c r="V11307" t="s">
        <v>1049</v>
      </c>
      <c r="W11307" t="s">
        <v>151</v>
      </c>
      <c r="X11307" t="s">
        <v>125</v>
      </c>
      <c r="Y11307">
        <v>71610080</v>
      </c>
      <c r="Z11307" t="s">
        <v>84</v>
      </c>
      <c r="AA11307" t="s">
        <v>85</v>
      </c>
      <c r="AB11307" t="str">
        <f>CONCATENATE(A11307,"-",AA11307)</f>
        <v>10022467-Zero</v>
      </c>
      <c r="AC11307" s="1">
        <v>43101</v>
      </c>
      <c r="AD11307" s="1">
        <v>45291</v>
      </c>
      <c r="AE11307" s="2">
        <v>1130.01</v>
      </c>
    </row>
    <row r="11308" spans="1:31" x14ac:dyDescent="0.25">
      <c r="A11308">
        <v>10022467</v>
      </c>
      <c r="B11308" t="s">
        <v>630</v>
      </c>
      <c r="C11308" t="s">
        <v>374</v>
      </c>
      <c r="D11308" t="s">
        <v>630</v>
      </c>
      <c r="E11308">
        <v>310930070</v>
      </c>
      <c r="F11308" t="s">
        <v>142</v>
      </c>
      <c r="G11308" t="s">
        <v>143</v>
      </c>
      <c r="H11308" t="s">
        <v>216</v>
      </c>
      <c r="I11308" t="s">
        <v>35</v>
      </c>
      <c r="J11308" t="s">
        <v>1046</v>
      </c>
      <c r="K11308" t="s">
        <v>146</v>
      </c>
      <c r="L11308" t="s">
        <v>936</v>
      </c>
      <c r="M11308" t="s">
        <v>103</v>
      </c>
      <c r="N11308" t="s">
        <v>453</v>
      </c>
      <c r="O11308" t="s">
        <v>1047</v>
      </c>
      <c r="P11308" t="s">
        <v>79</v>
      </c>
      <c r="Q11308" t="s">
        <v>43</v>
      </c>
      <c r="R11308">
        <v>6</v>
      </c>
      <c r="S11308" t="s">
        <v>1038</v>
      </c>
      <c r="T11308" t="s">
        <v>62</v>
      </c>
      <c r="U11308" t="s">
        <v>455</v>
      </c>
      <c r="V11308" t="s">
        <v>1049</v>
      </c>
      <c r="W11308" t="s">
        <v>151</v>
      </c>
      <c r="X11308" t="s">
        <v>125</v>
      </c>
      <c r="Y11308">
        <v>71610080</v>
      </c>
      <c r="Z11308" t="s">
        <v>84</v>
      </c>
      <c r="AA11308" t="s">
        <v>85</v>
      </c>
      <c r="AB11308" t="str">
        <f>CONCATENATE(A11308,"-",AA11308)</f>
        <v>10022467-Zero</v>
      </c>
      <c r="AC11308" s="1">
        <v>43101</v>
      </c>
      <c r="AD11308" s="1">
        <v>45291</v>
      </c>
      <c r="AE11308" s="2">
        <v>31.26</v>
      </c>
    </row>
    <row r="11309" spans="1:31" x14ac:dyDescent="0.25">
      <c r="A11309">
        <v>10022467</v>
      </c>
      <c r="B11309" t="s">
        <v>630</v>
      </c>
      <c r="C11309" t="s">
        <v>374</v>
      </c>
      <c r="D11309" t="s">
        <v>630</v>
      </c>
      <c r="E11309">
        <v>310930070</v>
      </c>
      <c r="F11309" t="s">
        <v>142</v>
      </c>
      <c r="G11309" t="s">
        <v>143</v>
      </c>
      <c r="H11309" t="s">
        <v>212</v>
      </c>
      <c r="I11309" t="s">
        <v>35</v>
      </c>
      <c r="J11309" t="s">
        <v>1046</v>
      </c>
      <c r="K11309" t="s">
        <v>146</v>
      </c>
      <c r="L11309" t="s">
        <v>936</v>
      </c>
      <c r="M11309" t="s">
        <v>103</v>
      </c>
      <c r="N11309" t="s">
        <v>453</v>
      </c>
      <c r="O11309" t="s">
        <v>1047</v>
      </c>
      <c r="P11309" t="s">
        <v>79</v>
      </c>
      <c r="Q11309" t="s">
        <v>43</v>
      </c>
      <c r="R11309">
        <v>6</v>
      </c>
      <c r="S11309" t="s">
        <v>1038</v>
      </c>
      <c r="T11309" t="s">
        <v>213</v>
      </c>
      <c r="U11309" t="s">
        <v>455</v>
      </c>
      <c r="V11309" t="s">
        <v>1049</v>
      </c>
      <c r="W11309" t="s">
        <v>151</v>
      </c>
      <c r="X11309" t="s">
        <v>125</v>
      </c>
      <c r="Y11309">
        <v>71610080</v>
      </c>
      <c r="Z11309" t="s">
        <v>84</v>
      </c>
      <c r="AA11309" t="s">
        <v>85</v>
      </c>
      <c r="AB11309" t="str">
        <f>CONCATENATE(A11309,"-",AA11309)</f>
        <v>10022467-Zero</v>
      </c>
      <c r="AC11309" s="1">
        <v>43101</v>
      </c>
      <c r="AD11309" s="1">
        <v>45291</v>
      </c>
      <c r="AE11309" s="2">
        <v>12555.67</v>
      </c>
    </row>
    <row r="11310" spans="1:31" x14ac:dyDescent="0.25">
      <c r="A11310">
        <v>10022551</v>
      </c>
      <c r="B11310" t="s">
        <v>1050</v>
      </c>
      <c r="C11310" t="s">
        <v>1050</v>
      </c>
      <c r="D11310" t="s">
        <v>1050</v>
      </c>
      <c r="E11310">
        <v>486002100</v>
      </c>
      <c r="F11310" t="s">
        <v>543</v>
      </c>
      <c r="G11310" t="s">
        <v>420</v>
      </c>
      <c r="H11310" t="s">
        <v>701</v>
      </c>
      <c r="I11310" t="s">
        <v>79</v>
      </c>
      <c r="J11310" t="s">
        <v>1051</v>
      </c>
      <c r="K11310" t="s">
        <v>1052</v>
      </c>
      <c r="L11310" t="s">
        <v>1053</v>
      </c>
      <c r="M11310" t="s">
        <v>239</v>
      </c>
      <c r="N11310" t="s">
        <v>240</v>
      </c>
      <c r="O11310" t="s">
        <v>1054</v>
      </c>
      <c r="P11310" t="s">
        <v>79</v>
      </c>
      <c r="Q11310" t="s">
        <v>43</v>
      </c>
      <c r="R11310">
        <v>1</v>
      </c>
      <c r="S11310" t="s">
        <v>1053</v>
      </c>
      <c r="T11310" t="s">
        <v>62</v>
      </c>
      <c r="U11310" t="s">
        <v>242</v>
      </c>
      <c r="V11310" t="s">
        <v>1055</v>
      </c>
      <c r="W11310" t="s">
        <v>345</v>
      </c>
      <c r="X11310" t="s">
        <v>599</v>
      </c>
      <c r="Y11310">
        <v>71670131</v>
      </c>
      <c r="Z11310" t="s">
        <v>72</v>
      </c>
      <c r="AA11310" t="s">
        <v>600</v>
      </c>
      <c r="AB11310" t="str">
        <f>CONCATENATE(A11310,"-",AA11310)</f>
        <v>10022551-Clinical Trial/Drug Study</v>
      </c>
      <c r="AC11310" s="1">
        <v>42956</v>
      </c>
      <c r="AD11310" s="1">
        <v>45657</v>
      </c>
      <c r="AE11310" s="2">
        <v>15609.16</v>
      </c>
    </row>
    <row r="11311" spans="1:31" x14ac:dyDescent="0.25">
      <c r="A11311">
        <v>10022553</v>
      </c>
      <c r="B11311" t="s">
        <v>1056</v>
      </c>
      <c r="C11311" t="s">
        <v>1056</v>
      </c>
      <c r="D11311" t="s">
        <v>1056</v>
      </c>
      <c r="E11311">
        <v>110450400</v>
      </c>
      <c r="F11311" t="s">
        <v>98</v>
      </c>
      <c r="G11311" t="s">
        <v>98</v>
      </c>
      <c r="H11311" t="s">
        <v>95</v>
      </c>
      <c r="I11311" t="s">
        <v>35</v>
      </c>
      <c r="J11311" t="s">
        <v>1058</v>
      </c>
      <c r="K11311" t="s">
        <v>101</v>
      </c>
      <c r="L11311" t="s">
        <v>1059</v>
      </c>
      <c r="M11311" t="s">
        <v>290</v>
      </c>
      <c r="N11311" t="s">
        <v>240</v>
      </c>
      <c r="O11311" t="s">
        <v>1060</v>
      </c>
      <c r="P11311" t="s">
        <v>69</v>
      </c>
      <c r="Q11311" t="s">
        <v>43</v>
      </c>
      <c r="R11311">
        <v>3</v>
      </c>
      <c r="S11311" t="s">
        <v>1059</v>
      </c>
      <c r="T11311" t="s">
        <v>96</v>
      </c>
      <c r="U11311" t="s">
        <v>1061</v>
      </c>
      <c r="V11311">
        <v>4000158297</v>
      </c>
      <c r="W11311" t="s">
        <v>151</v>
      </c>
      <c r="X11311" t="s">
        <v>125</v>
      </c>
      <c r="Y11311">
        <v>71680286</v>
      </c>
      <c r="Z11311" t="s">
        <v>274</v>
      </c>
      <c r="AA11311" t="s">
        <v>275</v>
      </c>
      <c r="AB11311" t="str">
        <f>CONCATENATE(A11311,"-",AA11311)</f>
        <v>10022553-Between 40% and 52%</v>
      </c>
      <c r="AC11311" s="1">
        <v>43282</v>
      </c>
      <c r="AD11311" s="1">
        <v>44925</v>
      </c>
      <c r="AE11311" s="2">
        <v>202</v>
      </c>
    </row>
    <row r="11312" spans="1:31" x14ac:dyDescent="0.25">
      <c r="A11312">
        <v>10022596</v>
      </c>
      <c r="B11312" t="s">
        <v>910</v>
      </c>
      <c r="C11312" t="s">
        <v>910</v>
      </c>
      <c r="D11312" t="s">
        <v>910</v>
      </c>
      <c r="E11312">
        <v>310890070</v>
      </c>
      <c r="F11312" t="s">
        <v>142</v>
      </c>
      <c r="G11312" t="s">
        <v>143</v>
      </c>
      <c r="H11312" t="s">
        <v>267</v>
      </c>
      <c r="I11312" t="s">
        <v>35</v>
      </c>
      <c r="J11312" t="s">
        <v>1064</v>
      </c>
      <c r="K11312" t="s">
        <v>146</v>
      </c>
      <c r="L11312" t="s">
        <v>916</v>
      </c>
      <c r="M11312" t="s">
        <v>103</v>
      </c>
      <c r="N11312" t="s">
        <v>453</v>
      </c>
      <c r="O11312" t="s">
        <v>1065</v>
      </c>
      <c r="P11312" t="s">
        <v>79</v>
      </c>
      <c r="Q11312" t="s">
        <v>43</v>
      </c>
      <c r="R11312">
        <v>30</v>
      </c>
      <c r="S11312" t="s">
        <v>6797</v>
      </c>
      <c r="T11312" t="s">
        <v>45</v>
      </c>
      <c r="U11312" t="s">
        <v>455</v>
      </c>
      <c r="V11312" t="s">
        <v>1066</v>
      </c>
      <c r="W11312" t="s">
        <v>151</v>
      </c>
      <c r="X11312" t="s">
        <v>125</v>
      </c>
      <c r="Y11312">
        <v>71610082</v>
      </c>
      <c r="Z11312" t="s">
        <v>84</v>
      </c>
      <c r="AA11312" t="s">
        <v>85</v>
      </c>
      <c r="AB11312" t="str">
        <f>CONCATENATE(A11312,"-",AA11312)</f>
        <v>10022596-Zero</v>
      </c>
      <c r="AC11312" s="1">
        <v>43101</v>
      </c>
      <c r="AD11312" s="1">
        <v>45291</v>
      </c>
      <c r="AE11312" s="2">
        <v>4111.47</v>
      </c>
    </row>
    <row r="11313" spans="1:31" x14ac:dyDescent="0.25">
      <c r="A11313">
        <v>10022596</v>
      </c>
      <c r="B11313" t="s">
        <v>910</v>
      </c>
      <c r="C11313" t="s">
        <v>910</v>
      </c>
      <c r="D11313" t="s">
        <v>910</v>
      </c>
      <c r="E11313">
        <v>310890070</v>
      </c>
      <c r="F11313" t="s">
        <v>142</v>
      </c>
      <c r="G11313" t="s">
        <v>143</v>
      </c>
      <c r="H11313" t="s">
        <v>73</v>
      </c>
      <c r="I11313" t="s">
        <v>35</v>
      </c>
      <c r="J11313" t="s">
        <v>1064</v>
      </c>
      <c r="K11313" t="s">
        <v>146</v>
      </c>
      <c r="L11313" t="s">
        <v>916</v>
      </c>
      <c r="M11313" t="s">
        <v>103</v>
      </c>
      <c r="N11313" t="s">
        <v>453</v>
      </c>
      <c r="O11313" t="s">
        <v>1065</v>
      </c>
      <c r="P11313" t="s">
        <v>79</v>
      </c>
      <c r="Q11313" t="s">
        <v>43</v>
      </c>
      <c r="R11313">
        <v>30</v>
      </c>
      <c r="S11313" t="s">
        <v>6797</v>
      </c>
      <c r="T11313" t="s">
        <v>60</v>
      </c>
      <c r="U11313" t="s">
        <v>455</v>
      </c>
      <c r="V11313" t="s">
        <v>1066</v>
      </c>
      <c r="W11313" t="s">
        <v>151</v>
      </c>
      <c r="X11313" t="s">
        <v>125</v>
      </c>
      <c r="Y11313">
        <v>71610082</v>
      </c>
      <c r="Z11313" t="s">
        <v>84</v>
      </c>
      <c r="AA11313" t="s">
        <v>85</v>
      </c>
      <c r="AB11313" t="str">
        <f>CONCATENATE(A11313,"-",AA11313)</f>
        <v>10022596-Zero</v>
      </c>
      <c r="AC11313" s="1">
        <v>43101</v>
      </c>
      <c r="AD11313" s="1">
        <v>45291</v>
      </c>
      <c r="AE11313" s="2">
        <v>945.67</v>
      </c>
    </row>
    <row r="11314" spans="1:31" x14ac:dyDescent="0.25">
      <c r="A11314">
        <v>10022596</v>
      </c>
      <c r="B11314" t="s">
        <v>910</v>
      </c>
      <c r="C11314" t="s">
        <v>910</v>
      </c>
      <c r="D11314" t="s">
        <v>910</v>
      </c>
      <c r="E11314">
        <v>310890070</v>
      </c>
      <c r="F11314" t="s">
        <v>142</v>
      </c>
      <c r="G11314" t="s">
        <v>143</v>
      </c>
      <c r="H11314" t="s">
        <v>73</v>
      </c>
      <c r="I11314" t="s">
        <v>35</v>
      </c>
      <c r="J11314" t="s">
        <v>5831</v>
      </c>
      <c r="K11314" t="s">
        <v>474</v>
      </c>
      <c r="L11314" t="s">
        <v>466</v>
      </c>
      <c r="M11314" t="s">
        <v>239</v>
      </c>
      <c r="N11314" t="s">
        <v>467</v>
      </c>
      <c r="O11314" t="s">
        <v>5832</v>
      </c>
      <c r="P11314" t="s">
        <v>79</v>
      </c>
      <c r="Q11314" t="s">
        <v>43</v>
      </c>
      <c r="R11314">
        <v>23</v>
      </c>
      <c r="S11314" t="s">
        <v>474</v>
      </c>
      <c r="T11314" t="s">
        <v>60</v>
      </c>
      <c r="U11314" t="s">
        <v>467</v>
      </c>
      <c r="V11314" t="s">
        <v>5833</v>
      </c>
      <c r="W11314" t="s">
        <v>151</v>
      </c>
      <c r="X11314" t="s">
        <v>125</v>
      </c>
      <c r="Y11314">
        <v>71676639</v>
      </c>
      <c r="Z11314" t="s">
        <v>84</v>
      </c>
      <c r="AA11314" t="s">
        <v>471</v>
      </c>
      <c r="AB11314" t="str">
        <f>CONCATENATE(A11314,"-",AA11314)</f>
        <v>10022596-WVU Foundation</v>
      </c>
      <c r="AC11314" s="1">
        <v>42552</v>
      </c>
      <c r="AD11314" s="1">
        <v>44926</v>
      </c>
      <c r="AE11314" s="2">
        <v>1357.84</v>
      </c>
    </row>
    <row r="11315" spans="1:31" x14ac:dyDescent="0.25">
      <c r="A11315">
        <v>10022596</v>
      </c>
      <c r="B11315" t="s">
        <v>630</v>
      </c>
      <c r="C11315" t="s">
        <v>910</v>
      </c>
      <c r="D11315" t="s">
        <v>630</v>
      </c>
      <c r="E11315">
        <v>310930070</v>
      </c>
      <c r="F11315" t="s">
        <v>142</v>
      </c>
      <c r="G11315" t="s">
        <v>143</v>
      </c>
      <c r="H11315" t="s">
        <v>283</v>
      </c>
      <c r="I11315" t="s">
        <v>35</v>
      </c>
      <c r="J11315" t="s">
        <v>1064</v>
      </c>
      <c r="K11315" t="s">
        <v>146</v>
      </c>
      <c r="L11315" t="s">
        <v>916</v>
      </c>
      <c r="M11315" t="s">
        <v>103</v>
      </c>
      <c r="N11315" t="s">
        <v>453</v>
      </c>
      <c r="O11315" t="s">
        <v>1065</v>
      </c>
      <c r="P11315" t="s">
        <v>79</v>
      </c>
      <c r="Q11315" t="s">
        <v>43</v>
      </c>
      <c r="R11315">
        <v>2</v>
      </c>
      <c r="S11315" t="s">
        <v>4063</v>
      </c>
      <c r="T11315" t="s">
        <v>62</v>
      </c>
      <c r="U11315" t="s">
        <v>455</v>
      </c>
      <c r="V11315" t="s">
        <v>1066</v>
      </c>
      <c r="W11315" t="s">
        <v>151</v>
      </c>
      <c r="X11315" t="s">
        <v>125</v>
      </c>
      <c r="Y11315">
        <v>71610082</v>
      </c>
      <c r="Z11315" t="s">
        <v>84</v>
      </c>
      <c r="AA11315" t="s">
        <v>85</v>
      </c>
      <c r="AB11315" t="str">
        <f>CONCATENATE(A11315,"-",AA11315)</f>
        <v>10022596-Zero</v>
      </c>
      <c r="AC11315" s="1">
        <v>43101</v>
      </c>
      <c r="AD11315" s="1">
        <v>45291</v>
      </c>
      <c r="AE11315" s="2">
        <v>30.83</v>
      </c>
    </row>
    <row r="11316" spans="1:31" x14ac:dyDescent="0.25">
      <c r="A11316">
        <v>10022596</v>
      </c>
      <c r="B11316" t="s">
        <v>630</v>
      </c>
      <c r="C11316" t="s">
        <v>910</v>
      </c>
      <c r="D11316" t="s">
        <v>630</v>
      </c>
      <c r="E11316">
        <v>310930070</v>
      </c>
      <c r="F11316" t="s">
        <v>142</v>
      </c>
      <c r="G11316" t="s">
        <v>143</v>
      </c>
      <c r="H11316" t="s">
        <v>95</v>
      </c>
      <c r="I11316" t="s">
        <v>35</v>
      </c>
      <c r="J11316" t="s">
        <v>1064</v>
      </c>
      <c r="K11316" t="s">
        <v>146</v>
      </c>
      <c r="L11316" t="s">
        <v>916</v>
      </c>
      <c r="M11316" t="s">
        <v>103</v>
      </c>
      <c r="N11316" t="s">
        <v>453</v>
      </c>
      <c r="O11316" t="s">
        <v>1065</v>
      </c>
      <c r="P11316" t="s">
        <v>79</v>
      </c>
      <c r="Q11316" t="s">
        <v>43</v>
      </c>
      <c r="R11316">
        <v>2</v>
      </c>
      <c r="S11316" t="s">
        <v>4063</v>
      </c>
      <c r="T11316" t="s">
        <v>96</v>
      </c>
      <c r="U11316" t="s">
        <v>455</v>
      </c>
      <c r="V11316" t="s">
        <v>1066</v>
      </c>
      <c r="W11316" t="s">
        <v>151</v>
      </c>
      <c r="X11316" t="s">
        <v>125</v>
      </c>
      <c r="Y11316">
        <v>71610082</v>
      </c>
      <c r="Z11316" t="s">
        <v>84</v>
      </c>
      <c r="AA11316" t="s">
        <v>85</v>
      </c>
      <c r="AB11316" t="str">
        <f>CONCATENATE(A11316,"-",AA11316)</f>
        <v>10022596-Zero</v>
      </c>
      <c r="AC11316" s="1">
        <v>43101</v>
      </c>
      <c r="AD11316" s="1">
        <v>45291</v>
      </c>
      <c r="AE11316" s="2">
        <v>509.87</v>
      </c>
    </row>
    <row r="11317" spans="1:31" x14ac:dyDescent="0.25">
      <c r="A11317">
        <v>10022596</v>
      </c>
      <c r="B11317" t="s">
        <v>1067</v>
      </c>
      <c r="C11317" t="s">
        <v>910</v>
      </c>
      <c r="D11317" t="s">
        <v>6798</v>
      </c>
      <c r="E11317">
        <v>745020027</v>
      </c>
      <c r="F11317" t="s">
        <v>668</v>
      </c>
      <c r="G11317" t="s">
        <v>668</v>
      </c>
      <c r="H11317" t="s">
        <v>95</v>
      </c>
      <c r="I11317" t="s">
        <v>35</v>
      </c>
      <c r="J11317" t="s">
        <v>1064</v>
      </c>
      <c r="K11317" t="s">
        <v>146</v>
      </c>
      <c r="L11317" t="s">
        <v>916</v>
      </c>
      <c r="M11317" t="s">
        <v>103</v>
      </c>
      <c r="N11317" t="s">
        <v>453</v>
      </c>
      <c r="O11317" t="s">
        <v>1065</v>
      </c>
      <c r="P11317" t="s">
        <v>79</v>
      </c>
      <c r="Q11317" t="s">
        <v>43</v>
      </c>
      <c r="R11317">
        <v>25</v>
      </c>
      <c r="S11317" t="s">
        <v>1068</v>
      </c>
      <c r="T11317" t="s">
        <v>96</v>
      </c>
      <c r="U11317" t="s">
        <v>455</v>
      </c>
      <c r="V11317" t="s">
        <v>1066</v>
      </c>
      <c r="W11317" t="s">
        <v>151</v>
      </c>
      <c r="X11317" t="s">
        <v>125</v>
      </c>
      <c r="Y11317">
        <v>71610082</v>
      </c>
      <c r="Z11317" t="s">
        <v>84</v>
      </c>
      <c r="AA11317" t="s">
        <v>85</v>
      </c>
      <c r="AB11317" t="str">
        <f>CONCATENATE(A11317,"-",AA11317)</f>
        <v>10022596-Zero</v>
      </c>
      <c r="AC11317" s="1">
        <v>43101</v>
      </c>
      <c r="AD11317" s="1">
        <v>45291</v>
      </c>
      <c r="AE11317" s="2">
        <v>871.2</v>
      </c>
    </row>
    <row r="11318" spans="1:31" x14ac:dyDescent="0.25">
      <c r="A11318">
        <v>10022596</v>
      </c>
      <c r="B11318" t="s">
        <v>1067</v>
      </c>
      <c r="C11318" t="s">
        <v>910</v>
      </c>
      <c r="D11318" t="s">
        <v>1067</v>
      </c>
      <c r="E11318">
        <v>745020144</v>
      </c>
      <c r="F11318" t="s">
        <v>668</v>
      </c>
      <c r="G11318" t="s">
        <v>668</v>
      </c>
      <c r="H11318" t="s">
        <v>267</v>
      </c>
      <c r="I11318" t="s">
        <v>35</v>
      </c>
      <c r="J11318" t="s">
        <v>1064</v>
      </c>
      <c r="K11318" t="s">
        <v>146</v>
      </c>
      <c r="L11318" t="s">
        <v>916</v>
      </c>
      <c r="M11318" t="s">
        <v>103</v>
      </c>
      <c r="N11318" t="s">
        <v>453</v>
      </c>
      <c r="O11318" t="s">
        <v>1065</v>
      </c>
      <c r="P11318" t="s">
        <v>79</v>
      </c>
      <c r="Q11318" t="s">
        <v>43</v>
      </c>
      <c r="R11318">
        <v>25</v>
      </c>
      <c r="S11318" t="s">
        <v>1068</v>
      </c>
      <c r="T11318" t="s">
        <v>45</v>
      </c>
      <c r="U11318" t="s">
        <v>455</v>
      </c>
      <c r="V11318" t="s">
        <v>1066</v>
      </c>
      <c r="W11318" t="s">
        <v>151</v>
      </c>
      <c r="X11318" t="s">
        <v>125</v>
      </c>
      <c r="Y11318">
        <v>71610082</v>
      </c>
      <c r="Z11318" t="s">
        <v>84</v>
      </c>
      <c r="AA11318" t="s">
        <v>85</v>
      </c>
      <c r="AB11318" t="str">
        <f>CONCATENATE(A11318,"-",AA11318)</f>
        <v>10022596-Zero</v>
      </c>
      <c r="AC11318" s="1">
        <v>43101</v>
      </c>
      <c r="AD11318" s="1">
        <v>45291</v>
      </c>
      <c r="AE11318" s="2">
        <v>5229.32</v>
      </c>
    </row>
    <row r="11319" spans="1:31" x14ac:dyDescent="0.25">
      <c r="A11319">
        <v>10022674</v>
      </c>
      <c r="B11319" t="s">
        <v>5797</v>
      </c>
      <c r="C11319" t="s">
        <v>1075</v>
      </c>
      <c r="D11319" t="s">
        <v>5797</v>
      </c>
      <c r="E11319">
        <v>580000600</v>
      </c>
      <c r="F11319" t="s">
        <v>173</v>
      </c>
      <c r="G11319" t="s">
        <v>174</v>
      </c>
      <c r="H11319" t="s">
        <v>53</v>
      </c>
      <c r="I11319" t="s">
        <v>54</v>
      </c>
      <c r="J11319" t="s">
        <v>1076</v>
      </c>
      <c r="K11319" t="s">
        <v>339</v>
      </c>
      <c r="L11319" t="s">
        <v>1077</v>
      </c>
      <c r="M11319" t="s">
        <v>39</v>
      </c>
      <c r="N11319" t="s">
        <v>341</v>
      </c>
      <c r="O11319" t="s">
        <v>1078</v>
      </c>
      <c r="P11319" t="s">
        <v>42</v>
      </c>
      <c r="Q11319" t="s">
        <v>43</v>
      </c>
      <c r="R11319">
        <v>8</v>
      </c>
      <c r="S11319" t="s">
        <v>6799</v>
      </c>
      <c r="T11319" t="s">
        <v>57</v>
      </c>
      <c r="U11319" t="s">
        <v>673</v>
      </c>
      <c r="V11319" t="s">
        <v>1079</v>
      </c>
      <c r="W11319" t="s">
        <v>345</v>
      </c>
      <c r="X11319" t="s">
        <v>125</v>
      </c>
      <c r="Y11319">
        <v>71600746</v>
      </c>
      <c r="Z11319" t="s">
        <v>108</v>
      </c>
      <c r="AA11319" t="s">
        <v>51</v>
      </c>
      <c r="AB11319" t="str">
        <f>CONCATENATE(A11319,"-",AA11319)</f>
        <v>10022674-10% and Under</v>
      </c>
      <c r="AC11319" s="1">
        <v>43116</v>
      </c>
      <c r="AD11319" s="1">
        <v>44803</v>
      </c>
      <c r="AE11319" s="2">
        <v>-0.02</v>
      </c>
    </row>
    <row r="11320" spans="1:31" x14ac:dyDescent="0.25">
      <c r="A11320">
        <v>10022674</v>
      </c>
      <c r="B11320" t="s">
        <v>1852</v>
      </c>
      <c r="C11320" t="s">
        <v>1075</v>
      </c>
      <c r="D11320" t="s">
        <v>1852</v>
      </c>
      <c r="E11320">
        <v>550204001</v>
      </c>
      <c r="F11320" t="s">
        <v>336</v>
      </c>
      <c r="G11320" t="s">
        <v>337</v>
      </c>
      <c r="H11320" t="s">
        <v>99</v>
      </c>
      <c r="I11320" t="s">
        <v>35</v>
      </c>
      <c r="J11320" t="s">
        <v>1076</v>
      </c>
      <c r="K11320" t="s">
        <v>339</v>
      </c>
      <c r="L11320" t="s">
        <v>1077</v>
      </c>
      <c r="M11320" t="s">
        <v>39</v>
      </c>
      <c r="N11320" t="s">
        <v>341</v>
      </c>
      <c r="O11320" t="s">
        <v>1078</v>
      </c>
      <c r="P11320" t="s">
        <v>42</v>
      </c>
      <c r="Q11320" t="s">
        <v>43</v>
      </c>
      <c r="R11320">
        <v>6</v>
      </c>
      <c r="S11320" t="s">
        <v>1854</v>
      </c>
      <c r="T11320" t="s">
        <v>60</v>
      </c>
      <c r="U11320" t="s">
        <v>673</v>
      </c>
      <c r="V11320" t="s">
        <v>1079</v>
      </c>
      <c r="W11320" t="s">
        <v>345</v>
      </c>
      <c r="X11320" t="s">
        <v>125</v>
      </c>
      <c r="Y11320">
        <v>71600746</v>
      </c>
      <c r="Z11320" t="s">
        <v>108</v>
      </c>
      <c r="AA11320" t="s">
        <v>51</v>
      </c>
      <c r="AB11320" t="str">
        <f>CONCATENATE(A11320,"-",AA11320)</f>
        <v>10022674-10% and Under</v>
      </c>
      <c r="AC11320" s="1">
        <v>43116</v>
      </c>
      <c r="AD11320" s="1">
        <v>44803</v>
      </c>
      <c r="AE11320" s="2">
        <v>-207.01</v>
      </c>
    </row>
    <row r="11321" spans="1:31" x14ac:dyDescent="0.25">
      <c r="A11321">
        <v>10022674</v>
      </c>
      <c r="B11321" t="s">
        <v>1075</v>
      </c>
      <c r="C11321" t="s">
        <v>1075</v>
      </c>
      <c r="D11321" t="s">
        <v>1075</v>
      </c>
      <c r="E11321">
        <v>550184001</v>
      </c>
      <c r="F11321" t="s">
        <v>336</v>
      </c>
      <c r="G11321" t="s">
        <v>337</v>
      </c>
      <c r="H11321" t="s">
        <v>64</v>
      </c>
      <c r="I11321" t="s">
        <v>35</v>
      </c>
      <c r="J11321" t="s">
        <v>1076</v>
      </c>
      <c r="K11321" t="s">
        <v>339</v>
      </c>
      <c r="L11321" t="s">
        <v>1077</v>
      </c>
      <c r="M11321" t="s">
        <v>39</v>
      </c>
      <c r="N11321" t="s">
        <v>341</v>
      </c>
      <c r="O11321" t="s">
        <v>1078</v>
      </c>
      <c r="P11321" t="s">
        <v>42</v>
      </c>
      <c r="Q11321" t="s">
        <v>43</v>
      </c>
      <c r="R11321">
        <v>9</v>
      </c>
      <c r="S11321" t="s">
        <v>1077</v>
      </c>
      <c r="T11321" t="s">
        <v>45</v>
      </c>
      <c r="U11321" t="s">
        <v>673</v>
      </c>
      <c r="V11321" t="s">
        <v>1079</v>
      </c>
      <c r="W11321" t="s">
        <v>345</v>
      </c>
      <c r="X11321" t="s">
        <v>125</v>
      </c>
      <c r="Y11321">
        <v>71600746</v>
      </c>
      <c r="Z11321" t="s">
        <v>108</v>
      </c>
      <c r="AA11321" t="s">
        <v>51</v>
      </c>
      <c r="AB11321" t="str">
        <f>CONCATENATE(A11321,"-",AA11321)</f>
        <v>10022674-10% and Under</v>
      </c>
      <c r="AC11321" s="1">
        <v>43116</v>
      </c>
      <c r="AD11321" s="1">
        <v>44803</v>
      </c>
      <c r="AE11321" s="2">
        <v>961.58</v>
      </c>
    </row>
    <row r="11322" spans="1:31" x14ac:dyDescent="0.25">
      <c r="A11322">
        <v>10022674</v>
      </c>
      <c r="B11322" t="s">
        <v>1075</v>
      </c>
      <c r="C11322" t="s">
        <v>1075</v>
      </c>
      <c r="D11322" t="s">
        <v>1075</v>
      </c>
      <c r="E11322">
        <v>550184001</v>
      </c>
      <c r="F11322" t="s">
        <v>336</v>
      </c>
      <c r="G11322" t="s">
        <v>337</v>
      </c>
      <c r="H11322" t="s">
        <v>53</v>
      </c>
      <c r="I11322" t="s">
        <v>54</v>
      </c>
      <c r="J11322" t="s">
        <v>1076</v>
      </c>
      <c r="K11322" t="s">
        <v>339</v>
      </c>
      <c r="L11322" t="s">
        <v>1077</v>
      </c>
      <c r="M11322" t="s">
        <v>39</v>
      </c>
      <c r="N11322" t="s">
        <v>341</v>
      </c>
      <c r="O11322" t="s">
        <v>1078</v>
      </c>
      <c r="P11322" t="s">
        <v>42</v>
      </c>
      <c r="Q11322" t="s">
        <v>43</v>
      </c>
      <c r="R11322">
        <v>5</v>
      </c>
      <c r="S11322" t="s">
        <v>1077</v>
      </c>
      <c r="T11322" t="s">
        <v>57</v>
      </c>
      <c r="U11322" t="s">
        <v>673</v>
      </c>
      <c r="V11322" t="s">
        <v>1079</v>
      </c>
      <c r="W11322" t="s">
        <v>345</v>
      </c>
      <c r="X11322" t="s">
        <v>125</v>
      </c>
      <c r="Y11322">
        <v>71600746</v>
      </c>
      <c r="Z11322" t="s">
        <v>108</v>
      </c>
      <c r="AA11322" t="s">
        <v>51</v>
      </c>
      <c r="AB11322" t="str">
        <f>CONCATENATE(A11322,"-",AA11322)</f>
        <v>10022674-10% and Under</v>
      </c>
      <c r="AC11322" s="1">
        <v>43116</v>
      </c>
      <c r="AD11322" s="1">
        <v>44803</v>
      </c>
      <c r="AE11322" s="2">
        <v>-0.04</v>
      </c>
    </row>
    <row r="11323" spans="1:31" x14ac:dyDescent="0.25">
      <c r="A11323">
        <v>10022674</v>
      </c>
      <c r="B11323" t="s">
        <v>1075</v>
      </c>
      <c r="C11323" t="s">
        <v>1075</v>
      </c>
      <c r="D11323" t="s">
        <v>1075</v>
      </c>
      <c r="E11323">
        <v>550184001</v>
      </c>
      <c r="F11323" t="s">
        <v>336</v>
      </c>
      <c r="G11323" t="s">
        <v>337</v>
      </c>
      <c r="H11323" t="s">
        <v>59</v>
      </c>
      <c r="I11323" t="s">
        <v>35</v>
      </c>
      <c r="J11323" t="s">
        <v>1076</v>
      </c>
      <c r="K11323" t="s">
        <v>339</v>
      </c>
      <c r="L11323" t="s">
        <v>1077</v>
      </c>
      <c r="M11323" t="s">
        <v>39</v>
      </c>
      <c r="N11323" t="s">
        <v>341</v>
      </c>
      <c r="O11323" t="s">
        <v>1078</v>
      </c>
      <c r="P11323" t="s">
        <v>42</v>
      </c>
      <c r="Q11323" t="s">
        <v>43</v>
      </c>
      <c r="R11323">
        <v>1</v>
      </c>
      <c r="S11323" t="s">
        <v>1077</v>
      </c>
      <c r="T11323" t="s">
        <v>60</v>
      </c>
      <c r="U11323" t="s">
        <v>673</v>
      </c>
      <c r="V11323" t="s">
        <v>1079</v>
      </c>
      <c r="W11323" t="s">
        <v>345</v>
      </c>
      <c r="X11323" t="s">
        <v>125</v>
      </c>
      <c r="Y11323">
        <v>71600746</v>
      </c>
      <c r="Z11323" t="s">
        <v>108</v>
      </c>
      <c r="AA11323" t="s">
        <v>51</v>
      </c>
      <c r="AB11323" t="str">
        <f>CONCATENATE(A11323,"-",AA11323)</f>
        <v>10022674-10% and Under</v>
      </c>
      <c r="AC11323" s="1">
        <v>43116</v>
      </c>
      <c r="AD11323" s="1">
        <v>44803</v>
      </c>
      <c r="AE11323" s="2">
        <v>3591.73</v>
      </c>
    </row>
    <row r="11324" spans="1:31" x14ac:dyDescent="0.25">
      <c r="A11324">
        <v>10022675</v>
      </c>
      <c r="B11324" t="s">
        <v>1056</v>
      </c>
      <c r="C11324" t="s">
        <v>807</v>
      </c>
      <c r="D11324" t="s">
        <v>1056</v>
      </c>
      <c r="E11324">
        <v>110450400</v>
      </c>
      <c r="F11324" t="s">
        <v>98</v>
      </c>
      <c r="G11324" t="s">
        <v>98</v>
      </c>
      <c r="H11324" t="s">
        <v>303</v>
      </c>
      <c r="I11324" t="s">
        <v>35</v>
      </c>
      <c r="J11324" t="s">
        <v>1080</v>
      </c>
      <c r="K11324" t="s">
        <v>988</v>
      </c>
      <c r="L11324" t="s">
        <v>1081</v>
      </c>
      <c r="M11324" t="s">
        <v>103</v>
      </c>
      <c r="N11324" t="s">
        <v>453</v>
      </c>
      <c r="O11324" t="s">
        <v>1082</v>
      </c>
      <c r="P11324" t="s">
        <v>79</v>
      </c>
      <c r="Q11324" t="s">
        <v>43</v>
      </c>
      <c r="R11324">
        <v>8</v>
      </c>
      <c r="S11324" t="s">
        <v>3017</v>
      </c>
      <c r="T11324" t="s">
        <v>62</v>
      </c>
      <c r="U11324" t="s">
        <v>455</v>
      </c>
      <c r="V11324" t="s">
        <v>1083</v>
      </c>
      <c r="W11324" t="s">
        <v>151</v>
      </c>
      <c r="X11324" t="s">
        <v>125</v>
      </c>
      <c r="Y11324">
        <v>71610085</v>
      </c>
      <c r="Z11324" t="s">
        <v>84</v>
      </c>
      <c r="AA11324" t="s">
        <v>85</v>
      </c>
      <c r="AB11324" t="str">
        <f>CONCATENATE(A11324,"-",AA11324)</f>
        <v>10022675-Zero</v>
      </c>
      <c r="AC11324" s="1">
        <v>43101</v>
      </c>
      <c r="AD11324" s="1">
        <v>44926</v>
      </c>
      <c r="AE11324" s="2">
        <v>46</v>
      </c>
    </row>
    <row r="11325" spans="1:31" x14ac:dyDescent="0.25">
      <c r="A11325">
        <v>10022675</v>
      </c>
      <c r="B11325" t="s">
        <v>807</v>
      </c>
      <c r="C11325" t="s">
        <v>807</v>
      </c>
      <c r="D11325" t="s">
        <v>807</v>
      </c>
      <c r="E11325">
        <v>491070010</v>
      </c>
      <c r="F11325" t="s">
        <v>180</v>
      </c>
      <c r="G11325" t="s">
        <v>181</v>
      </c>
      <c r="H11325" t="s">
        <v>64</v>
      </c>
      <c r="I11325" t="s">
        <v>35</v>
      </c>
      <c r="J11325" t="s">
        <v>1080</v>
      </c>
      <c r="K11325" t="s">
        <v>988</v>
      </c>
      <c r="L11325" t="s">
        <v>1081</v>
      </c>
      <c r="M11325" t="s">
        <v>103</v>
      </c>
      <c r="N11325" t="s">
        <v>453</v>
      </c>
      <c r="O11325" t="s">
        <v>1082</v>
      </c>
      <c r="P11325" t="s">
        <v>79</v>
      </c>
      <c r="Q11325" t="s">
        <v>43</v>
      </c>
      <c r="R11325">
        <v>1</v>
      </c>
      <c r="S11325" t="s">
        <v>1081</v>
      </c>
      <c r="T11325" t="s">
        <v>45</v>
      </c>
      <c r="U11325" t="s">
        <v>455</v>
      </c>
      <c r="V11325" t="s">
        <v>1083</v>
      </c>
      <c r="W11325" t="s">
        <v>151</v>
      </c>
      <c r="X11325" t="s">
        <v>125</v>
      </c>
      <c r="Y11325">
        <v>71610085</v>
      </c>
      <c r="Z11325" t="s">
        <v>84</v>
      </c>
      <c r="AA11325" t="s">
        <v>85</v>
      </c>
      <c r="AB11325" t="str">
        <f>CONCATENATE(A11325,"-",AA11325)</f>
        <v>10022675-Zero</v>
      </c>
      <c r="AC11325" s="1">
        <v>43101</v>
      </c>
      <c r="AD11325" s="1">
        <v>44926</v>
      </c>
      <c r="AE11325" s="2">
        <v>25207.27</v>
      </c>
    </row>
    <row r="11326" spans="1:31" x14ac:dyDescent="0.25">
      <c r="A11326">
        <v>10022675</v>
      </c>
      <c r="B11326" t="s">
        <v>807</v>
      </c>
      <c r="C11326" t="s">
        <v>807</v>
      </c>
      <c r="D11326" t="s">
        <v>807</v>
      </c>
      <c r="E11326">
        <v>491070010</v>
      </c>
      <c r="F11326" t="s">
        <v>180</v>
      </c>
      <c r="G11326" t="s">
        <v>181</v>
      </c>
      <c r="H11326" t="s">
        <v>586</v>
      </c>
      <c r="I11326" t="s">
        <v>35</v>
      </c>
      <c r="J11326" t="s">
        <v>1080</v>
      </c>
      <c r="K11326" t="s">
        <v>988</v>
      </c>
      <c r="L11326" t="s">
        <v>1081</v>
      </c>
      <c r="M11326" t="s">
        <v>103</v>
      </c>
      <c r="N11326" t="s">
        <v>453</v>
      </c>
      <c r="O11326" t="s">
        <v>1082</v>
      </c>
      <c r="P11326" t="s">
        <v>79</v>
      </c>
      <c r="Q11326" t="s">
        <v>43</v>
      </c>
      <c r="R11326">
        <v>18</v>
      </c>
      <c r="S11326" t="s">
        <v>1081</v>
      </c>
      <c r="T11326" t="s">
        <v>62</v>
      </c>
      <c r="U11326" t="s">
        <v>455</v>
      </c>
      <c r="V11326" t="s">
        <v>1083</v>
      </c>
      <c r="W11326" t="s">
        <v>151</v>
      </c>
      <c r="X11326" t="s">
        <v>125</v>
      </c>
      <c r="Y11326">
        <v>71610085</v>
      </c>
      <c r="Z11326" t="s">
        <v>84</v>
      </c>
      <c r="AA11326" t="s">
        <v>85</v>
      </c>
      <c r="AB11326" t="str">
        <f>CONCATENATE(A11326,"-",AA11326)</f>
        <v>10022675-Zero</v>
      </c>
      <c r="AC11326" s="1">
        <v>43101</v>
      </c>
      <c r="AD11326" s="1">
        <v>44926</v>
      </c>
      <c r="AE11326" s="2">
        <v>2097.65</v>
      </c>
    </row>
    <row r="11327" spans="1:31" x14ac:dyDescent="0.25">
      <c r="A11327">
        <v>10022675</v>
      </c>
      <c r="B11327" t="s">
        <v>807</v>
      </c>
      <c r="C11327" t="s">
        <v>807</v>
      </c>
      <c r="D11327" t="s">
        <v>807</v>
      </c>
      <c r="E11327">
        <v>491070010</v>
      </c>
      <c r="F11327" t="s">
        <v>180</v>
      </c>
      <c r="G11327" t="s">
        <v>181</v>
      </c>
      <c r="H11327" t="s">
        <v>586</v>
      </c>
      <c r="I11327" t="s">
        <v>35</v>
      </c>
      <c r="J11327" t="s">
        <v>1080</v>
      </c>
      <c r="K11327" t="s">
        <v>988</v>
      </c>
      <c r="L11327" t="s">
        <v>1081</v>
      </c>
      <c r="M11327" t="s">
        <v>103</v>
      </c>
      <c r="N11327" t="s">
        <v>453</v>
      </c>
      <c r="O11327" t="s">
        <v>1082</v>
      </c>
      <c r="P11327" t="s">
        <v>79</v>
      </c>
      <c r="Q11327" t="s">
        <v>43</v>
      </c>
      <c r="R11327">
        <v>4</v>
      </c>
      <c r="S11327" t="s">
        <v>1086</v>
      </c>
      <c r="T11327" t="s">
        <v>62</v>
      </c>
      <c r="U11327" t="s">
        <v>455</v>
      </c>
      <c r="V11327" t="s">
        <v>1083</v>
      </c>
      <c r="W11327" t="s">
        <v>151</v>
      </c>
      <c r="X11327" t="s">
        <v>125</v>
      </c>
      <c r="Y11327">
        <v>71610085</v>
      </c>
      <c r="Z11327" t="s">
        <v>84</v>
      </c>
      <c r="AA11327" t="s">
        <v>85</v>
      </c>
      <c r="AB11327" t="str">
        <f>CONCATENATE(A11327,"-",AA11327)</f>
        <v>10022675-Zero</v>
      </c>
      <c r="AC11327" s="1">
        <v>43101</v>
      </c>
      <c r="AD11327" s="1">
        <v>44926</v>
      </c>
      <c r="AE11327" s="2">
        <v>0</v>
      </c>
    </row>
    <row r="11328" spans="1:31" x14ac:dyDescent="0.25">
      <c r="A11328">
        <v>10022675</v>
      </c>
      <c r="B11328" t="s">
        <v>807</v>
      </c>
      <c r="C11328" t="s">
        <v>807</v>
      </c>
      <c r="D11328" t="s">
        <v>807</v>
      </c>
      <c r="E11328">
        <v>491070010</v>
      </c>
      <c r="F11328" t="s">
        <v>180</v>
      </c>
      <c r="G11328" t="s">
        <v>181</v>
      </c>
      <c r="H11328" t="s">
        <v>576</v>
      </c>
      <c r="I11328" t="s">
        <v>35</v>
      </c>
      <c r="J11328" t="s">
        <v>1080</v>
      </c>
      <c r="K11328" t="s">
        <v>988</v>
      </c>
      <c r="L11328" t="s">
        <v>1081</v>
      </c>
      <c r="M11328" t="s">
        <v>103</v>
      </c>
      <c r="N11328" t="s">
        <v>453</v>
      </c>
      <c r="O11328" t="s">
        <v>1082</v>
      </c>
      <c r="P11328" t="s">
        <v>79</v>
      </c>
      <c r="Q11328" t="s">
        <v>43</v>
      </c>
      <c r="R11328">
        <v>1</v>
      </c>
      <c r="S11328" t="s">
        <v>1081</v>
      </c>
      <c r="T11328" t="s">
        <v>96</v>
      </c>
      <c r="U11328" t="s">
        <v>455</v>
      </c>
      <c r="V11328" t="s">
        <v>1083</v>
      </c>
      <c r="W11328" t="s">
        <v>151</v>
      </c>
      <c r="X11328" t="s">
        <v>125</v>
      </c>
      <c r="Y11328">
        <v>71610085</v>
      </c>
      <c r="Z11328" t="s">
        <v>84</v>
      </c>
      <c r="AA11328" t="s">
        <v>85</v>
      </c>
      <c r="AB11328" t="str">
        <f>CONCATENATE(A11328,"-",AA11328)</f>
        <v>10022675-Zero</v>
      </c>
      <c r="AC11328" s="1">
        <v>43101</v>
      </c>
      <c r="AD11328" s="1">
        <v>44926</v>
      </c>
      <c r="AE11328" s="2">
        <v>386.61</v>
      </c>
    </row>
    <row r="11329" spans="1:31" x14ac:dyDescent="0.25">
      <c r="A11329">
        <v>10022675</v>
      </c>
      <c r="B11329" t="s">
        <v>807</v>
      </c>
      <c r="C11329" t="s">
        <v>807</v>
      </c>
      <c r="D11329" t="s">
        <v>807</v>
      </c>
      <c r="E11329">
        <v>491070010</v>
      </c>
      <c r="F11329" t="s">
        <v>180</v>
      </c>
      <c r="G11329" t="s">
        <v>181</v>
      </c>
      <c r="H11329" t="s">
        <v>576</v>
      </c>
      <c r="I11329" t="s">
        <v>35</v>
      </c>
      <c r="J11329" t="s">
        <v>1080</v>
      </c>
      <c r="K11329" t="s">
        <v>988</v>
      </c>
      <c r="L11329" t="s">
        <v>1081</v>
      </c>
      <c r="M11329" t="s">
        <v>103</v>
      </c>
      <c r="N11329" t="s">
        <v>453</v>
      </c>
      <c r="O11329" t="s">
        <v>1082</v>
      </c>
      <c r="P11329" t="s">
        <v>79</v>
      </c>
      <c r="Q11329" t="s">
        <v>43</v>
      </c>
      <c r="R11329">
        <v>6</v>
      </c>
      <c r="S11329" t="s">
        <v>1084</v>
      </c>
      <c r="T11329" t="s">
        <v>96</v>
      </c>
      <c r="U11329" t="s">
        <v>455</v>
      </c>
      <c r="V11329" t="s">
        <v>1083</v>
      </c>
      <c r="W11329" t="s">
        <v>151</v>
      </c>
      <c r="X11329" t="s">
        <v>125</v>
      </c>
      <c r="Y11329">
        <v>71610085</v>
      </c>
      <c r="Z11329" t="s">
        <v>84</v>
      </c>
      <c r="AA11329" t="s">
        <v>85</v>
      </c>
      <c r="AB11329" t="str">
        <f>CONCATENATE(A11329,"-",AA11329)</f>
        <v>10022675-Zero</v>
      </c>
      <c r="AC11329" s="1">
        <v>43101</v>
      </c>
      <c r="AD11329" s="1">
        <v>44926</v>
      </c>
      <c r="AE11329" s="2">
        <v>425.5</v>
      </c>
    </row>
    <row r="11330" spans="1:31" x14ac:dyDescent="0.25">
      <c r="A11330">
        <v>10022765</v>
      </c>
      <c r="B11330" t="s">
        <v>630</v>
      </c>
      <c r="C11330" t="s">
        <v>630</v>
      </c>
      <c r="D11330" t="s">
        <v>630</v>
      </c>
      <c r="E11330">
        <v>310930070</v>
      </c>
      <c r="F11330" t="s">
        <v>142</v>
      </c>
      <c r="G11330" t="s">
        <v>143</v>
      </c>
      <c r="H11330" t="s">
        <v>73</v>
      </c>
      <c r="I11330" t="s">
        <v>35</v>
      </c>
      <c r="J11330" t="s">
        <v>1090</v>
      </c>
      <c r="K11330" t="s">
        <v>146</v>
      </c>
      <c r="L11330" t="s">
        <v>1091</v>
      </c>
      <c r="M11330" t="s">
        <v>39</v>
      </c>
      <c r="N11330" t="s">
        <v>1092</v>
      </c>
      <c r="O11330" t="s">
        <v>1093</v>
      </c>
      <c r="P11330" t="s">
        <v>42</v>
      </c>
      <c r="Q11330" t="s">
        <v>43</v>
      </c>
      <c r="R11330">
        <v>4</v>
      </c>
      <c r="S11330" t="s">
        <v>1038</v>
      </c>
      <c r="T11330" t="s">
        <v>60</v>
      </c>
      <c r="U11330" t="s">
        <v>1094</v>
      </c>
      <c r="V11330" t="s">
        <v>1095</v>
      </c>
      <c r="W11330" t="s">
        <v>151</v>
      </c>
      <c r="X11330" t="s">
        <v>125</v>
      </c>
      <c r="Y11330">
        <v>71600755</v>
      </c>
      <c r="Z11330" t="s">
        <v>371</v>
      </c>
      <c r="AA11330" t="s">
        <v>275</v>
      </c>
      <c r="AB11330" t="str">
        <f>CONCATENATE(A11330,"-",AA11330)</f>
        <v>10022765-Between 40% and 52%</v>
      </c>
      <c r="AC11330" s="1">
        <v>43146</v>
      </c>
      <c r="AD11330" s="1">
        <v>44971</v>
      </c>
      <c r="AE11330" s="2">
        <v>1567</v>
      </c>
    </row>
    <row r="11331" spans="1:31" x14ac:dyDescent="0.25">
      <c r="A11331">
        <v>10022765</v>
      </c>
      <c r="B11331" t="s">
        <v>630</v>
      </c>
      <c r="C11331" t="s">
        <v>630</v>
      </c>
      <c r="D11331" t="s">
        <v>630</v>
      </c>
      <c r="E11331">
        <v>310930070</v>
      </c>
      <c r="F11331" t="s">
        <v>142</v>
      </c>
      <c r="G11331" t="s">
        <v>143</v>
      </c>
      <c r="H11331" t="s">
        <v>212</v>
      </c>
      <c r="I11331" t="s">
        <v>35</v>
      </c>
      <c r="J11331" t="s">
        <v>1090</v>
      </c>
      <c r="K11331" t="s">
        <v>146</v>
      </c>
      <c r="L11331" t="s">
        <v>1091</v>
      </c>
      <c r="M11331" t="s">
        <v>39</v>
      </c>
      <c r="N11331" t="s">
        <v>1092</v>
      </c>
      <c r="O11331" t="s">
        <v>1093</v>
      </c>
      <c r="P11331" t="s">
        <v>42</v>
      </c>
      <c r="Q11331" t="s">
        <v>43</v>
      </c>
      <c r="R11331">
        <v>4</v>
      </c>
      <c r="S11331" t="s">
        <v>1038</v>
      </c>
      <c r="T11331" t="s">
        <v>213</v>
      </c>
      <c r="U11331" t="s">
        <v>1094</v>
      </c>
      <c r="V11331" t="s">
        <v>1095</v>
      </c>
      <c r="W11331" t="s">
        <v>151</v>
      </c>
      <c r="X11331" t="s">
        <v>125</v>
      </c>
      <c r="Y11331">
        <v>71600755</v>
      </c>
      <c r="Z11331" t="s">
        <v>371</v>
      </c>
      <c r="AA11331" t="s">
        <v>275</v>
      </c>
      <c r="AB11331" t="str">
        <f>CONCATENATE(A11331,"-",AA11331)</f>
        <v>10022765-Between 40% and 52%</v>
      </c>
      <c r="AC11331" s="1">
        <v>43146</v>
      </c>
      <c r="AD11331" s="1">
        <v>44971</v>
      </c>
      <c r="AE11331" s="2">
        <v>3924.92</v>
      </c>
    </row>
    <row r="11332" spans="1:31" x14ac:dyDescent="0.25">
      <c r="A11332">
        <v>10022823</v>
      </c>
      <c r="B11332" t="s">
        <v>894</v>
      </c>
      <c r="C11332" t="s">
        <v>894</v>
      </c>
      <c r="D11332" t="s">
        <v>1096</v>
      </c>
      <c r="E11332">
        <v>460415002</v>
      </c>
      <c r="F11332" t="s">
        <v>162</v>
      </c>
      <c r="G11332" t="s">
        <v>163</v>
      </c>
      <c r="H11332" t="s">
        <v>495</v>
      </c>
      <c r="I11332" t="s">
        <v>79</v>
      </c>
      <c r="J11332" t="s">
        <v>1097</v>
      </c>
      <c r="K11332" t="s">
        <v>593</v>
      </c>
      <c r="L11332" t="s">
        <v>896</v>
      </c>
      <c r="M11332" t="s">
        <v>239</v>
      </c>
      <c r="N11332" t="s">
        <v>240</v>
      </c>
      <c r="O11332" t="s">
        <v>1098</v>
      </c>
      <c r="P11332" t="s">
        <v>79</v>
      </c>
      <c r="Q11332" t="s">
        <v>43</v>
      </c>
      <c r="R11332">
        <v>1</v>
      </c>
      <c r="S11332" t="s">
        <v>896</v>
      </c>
      <c r="T11332" t="s">
        <v>62</v>
      </c>
      <c r="U11332" t="s">
        <v>242</v>
      </c>
      <c r="V11332" t="s">
        <v>1099</v>
      </c>
      <c r="W11332" t="s">
        <v>345</v>
      </c>
      <c r="X11332" t="s">
        <v>599</v>
      </c>
      <c r="Y11332">
        <v>71670396</v>
      </c>
      <c r="Z11332" t="s">
        <v>72</v>
      </c>
      <c r="AA11332" t="s">
        <v>600</v>
      </c>
      <c r="AB11332" t="str">
        <f>CONCATENATE(A11332,"-",AA11332)</f>
        <v>10022823-Clinical Trial/Drug Study</v>
      </c>
      <c r="AC11332" s="1">
        <v>42864</v>
      </c>
      <c r="AD11332" s="1">
        <v>44926</v>
      </c>
      <c r="AE11332" s="2">
        <v>50</v>
      </c>
    </row>
    <row r="11333" spans="1:31" x14ac:dyDescent="0.25">
      <c r="A11333">
        <v>10022849</v>
      </c>
      <c r="B11333" t="s">
        <v>1040</v>
      </c>
      <c r="C11333" t="s">
        <v>1040</v>
      </c>
      <c r="D11333" t="s">
        <v>1040</v>
      </c>
      <c r="E11333">
        <v>550234001</v>
      </c>
      <c r="F11333" t="s">
        <v>336</v>
      </c>
      <c r="G11333" t="s">
        <v>337</v>
      </c>
      <c r="H11333" t="s">
        <v>303</v>
      </c>
      <c r="I11333" t="s">
        <v>35</v>
      </c>
      <c r="J11333" t="s">
        <v>1100</v>
      </c>
      <c r="K11333" t="s">
        <v>339</v>
      </c>
      <c r="L11333" t="s">
        <v>1101</v>
      </c>
      <c r="M11333" t="s">
        <v>39</v>
      </c>
      <c r="N11333" t="s">
        <v>440</v>
      </c>
      <c r="O11333" t="s">
        <v>1102</v>
      </c>
      <c r="P11333" t="s">
        <v>42</v>
      </c>
      <c r="Q11333" t="s">
        <v>43</v>
      </c>
      <c r="R11333">
        <v>1</v>
      </c>
      <c r="S11333" t="s">
        <v>1101</v>
      </c>
      <c r="T11333" t="s">
        <v>62</v>
      </c>
      <c r="U11333" t="s">
        <v>442</v>
      </c>
      <c r="V11333" t="s">
        <v>1103</v>
      </c>
      <c r="W11333" t="s">
        <v>345</v>
      </c>
      <c r="X11333" t="s">
        <v>125</v>
      </c>
      <c r="Y11333">
        <v>71600358</v>
      </c>
      <c r="Z11333" t="s">
        <v>371</v>
      </c>
      <c r="AA11333" t="s">
        <v>275</v>
      </c>
      <c r="AB11333" t="str">
        <f>CONCATENATE(A11333,"-",AA11333)</f>
        <v>10022849-Between 40% and 52%</v>
      </c>
      <c r="AC11333" s="1">
        <v>43174</v>
      </c>
      <c r="AD11333" s="1">
        <v>44985</v>
      </c>
      <c r="AE11333" s="2">
        <v>27.61</v>
      </c>
    </row>
    <row r="11334" spans="1:31" x14ac:dyDescent="0.25">
      <c r="A11334">
        <v>10022851</v>
      </c>
      <c r="B11334" t="s">
        <v>1104</v>
      </c>
      <c r="C11334" t="s">
        <v>1104</v>
      </c>
      <c r="D11334" t="s">
        <v>1104</v>
      </c>
      <c r="E11334">
        <v>589000001</v>
      </c>
      <c r="F11334" t="s">
        <v>1105</v>
      </c>
      <c r="G11334" s="3" t="s">
        <v>1104</v>
      </c>
      <c r="H11334" t="s">
        <v>53</v>
      </c>
      <c r="I11334" t="s">
        <v>54</v>
      </c>
      <c r="J11334" t="s">
        <v>1106</v>
      </c>
      <c r="K11334" t="s">
        <v>325</v>
      </c>
      <c r="L11334" t="s">
        <v>1107</v>
      </c>
      <c r="M11334" t="s">
        <v>66</v>
      </c>
      <c r="N11334" t="s">
        <v>67</v>
      </c>
      <c r="O11334" t="s">
        <v>1108</v>
      </c>
      <c r="P11334" t="s">
        <v>69</v>
      </c>
      <c r="Q11334" t="s">
        <v>43</v>
      </c>
      <c r="R11334">
        <v>24</v>
      </c>
      <c r="S11334" t="s">
        <v>1107</v>
      </c>
      <c r="T11334" t="s">
        <v>57</v>
      </c>
      <c r="U11334" t="s">
        <v>604</v>
      </c>
      <c r="V11334" t="s">
        <v>1109</v>
      </c>
      <c r="W11334" t="s">
        <v>151</v>
      </c>
      <c r="X11334" t="s">
        <v>125</v>
      </c>
      <c r="Y11334">
        <v>12620216</v>
      </c>
      <c r="Z11334" t="s">
        <v>250</v>
      </c>
      <c r="AA11334" t="s">
        <v>251</v>
      </c>
      <c r="AB11334" t="str">
        <f>CONCATENATE(A11334,"-",AA11334)</f>
        <v>10022851-Between 30% and 35%</v>
      </c>
      <c r="AC11334" s="1">
        <v>44621</v>
      </c>
      <c r="AD11334" s="1">
        <v>44985</v>
      </c>
      <c r="AE11334" s="2">
        <v>50626.45</v>
      </c>
    </row>
    <row r="11335" spans="1:31" x14ac:dyDescent="0.25">
      <c r="A11335">
        <v>10022851</v>
      </c>
      <c r="B11335" t="s">
        <v>1104</v>
      </c>
      <c r="C11335" t="s">
        <v>1104</v>
      </c>
      <c r="D11335" t="s">
        <v>1104</v>
      </c>
      <c r="E11335">
        <v>589000001</v>
      </c>
      <c r="F11335" t="s">
        <v>1105</v>
      </c>
      <c r="G11335" s="3" t="s">
        <v>1104</v>
      </c>
      <c r="H11335" t="s">
        <v>133</v>
      </c>
      <c r="I11335" t="s">
        <v>35</v>
      </c>
      <c r="J11335" t="s">
        <v>1106</v>
      </c>
      <c r="K11335" t="s">
        <v>325</v>
      </c>
      <c r="L11335" t="s">
        <v>1107</v>
      </c>
      <c r="M11335" t="s">
        <v>66</v>
      </c>
      <c r="N11335" t="s">
        <v>67</v>
      </c>
      <c r="O11335" t="s">
        <v>1108</v>
      </c>
      <c r="P11335" t="s">
        <v>69</v>
      </c>
      <c r="Q11335" t="s">
        <v>43</v>
      </c>
      <c r="R11335">
        <v>24</v>
      </c>
      <c r="S11335" t="s">
        <v>1107</v>
      </c>
      <c r="T11335" t="s">
        <v>60</v>
      </c>
      <c r="U11335" t="s">
        <v>604</v>
      </c>
      <c r="V11335" t="s">
        <v>1109</v>
      </c>
      <c r="W11335" t="s">
        <v>151</v>
      </c>
      <c r="X11335" t="s">
        <v>125</v>
      </c>
      <c r="Y11335">
        <v>12620216</v>
      </c>
      <c r="Z11335" t="s">
        <v>250</v>
      </c>
      <c r="AA11335" t="s">
        <v>251</v>
      </c>
      <c r="AB11335" t="str">
        <f>CONCATENATE(A11335,"-",AA11335)</f>
        <v>10022851-Between 30% and 35%</v>
      </c>
      <c r="AC11335" s="1">
        <v>44621</v>
      </c>
      <c r="AD11335" s="1">
        <v>44985</v>
      </c>
      <c r="AE11335" s="2">
        <v>74.13</v>
      </c>
    </row>
    <row r="11336" spans="1:31" x14ac:dyDescent="0.25">
      <c r="A11336">
        <v>10022860</v>
      </c>
      <c r="B11336" t="s">
        <v>973</v>
      </c>
      <c r="C11336" t="s">
        <v>427</v>
      </c>
      <c r="D11336" t="s">
        <v>973</v>
      </c>
      <c r="E11336">
        <v>630200080</v>
      </c>
      <c r="F11336" t="s">
        <v>277</v>
      </c>
      <c r="G11336" t="s">
        <v>278</v>
      </c>
      <c r="H11336" t="s">
        <v>73</v>
      </c>
      <c r="I11336" t="s">
        <v>35</v>
      </c>
      <c r="J11336" t="s">
        <v>1110</v>
      </c>
      <c r="K11336" t="s">
        <v>367</v>
      </c>
      <c r="L11336" t="s">
        <v>1111</v>
      </c>
      <c r="M11336" t="s">
        <v>39</v>
      </c>
      <c r="N11336" t="s">
        <v>40</v>
      </c>
      <c r="O11336" t="s">
        <v>1112</v>
      </c>
      <c r="P11336" t="s">
        <v>42</v>
      </c>
      <c r="Q11336" t="s">
        <v>43</v>
      </c>
      <c r="R11336">
        <v>3</v>
      </c>
      <c r="S11336" t="s">
        <v>1113</v>
      </c>
      <c r="T11336" t="s">
        <v>60</v>
      </c>
      <c r="U11336" t="s">
        <v>46</v>
      </c>
      <c r="V11336" t="s">
        <v>1114</v>
      </c>
      <c r="W11336" t="s">
        <v>151</v>
      </c>
      <c r="X11336" t="s">
        <v>125</v>
      </c>
      <c r="Y11336">
        <v>71600383</v>
      </c>
      <c r="Z11336" t="s">
        <v>371</v>
      </c>
      <c r="AA11336" t="s">
        <v>275</v>
      </c>
      <c r="AB11336" t="str">
        <f>CONCATENATE(A11336,"-",AA11336)</f>
        <v>10022860-Between 40% and 52%</v>
      </c>
      <c r="AC11336" s="1">
        <v>43164</v>
      </c>
      <c r="AD11336" s="1">
        <v>44985</v>
      </c>
      <c r="AE11336" s="2">
        <v>466.7</v>
      </c>
    </row>
    <row r="11337" spans="1:31" x14ac:dyDescent="0.25">
      <c r="A11337">
        <v>10022860</v>
      </c>
      <c r="B11337" t="s">
        <v>427</v>
      </c>
      <c r="C11337" t="s">
        <v>427</v>
      </c>
      <c r="D11337" t="s">
        <v>427</v>
      </c>
      <c r="E11337">
        <v>491050010</v>
      </c>
      <c r="F11337" t="s">
        <v>180</v>
      </c>
      <c r="G11337" t="s">
        <v>181</v>
      </c>
      <c r="H11337" t="s">
        <v>59</v>
      </c>
      <c r="I11337" t="s">
        <v>35</v>
      </c>
      <c r="J11337" t="s">
        <v>1110</v>
      </c>
      <c r="K11337" t="s">
        <v>367</v>
      </c>
      <c r="L11337" t="s">
        <v>1111</v>
      </c>
      <c r="M11337" t="s">
        <v>39</v>
      </c>
      <c r="N11337" t="s">
        <v>40</v>
      </c>
      <c r="O11337" t="s">
        <v>1112</v>
      </c>
      <c r="P11337" t="s">
        <v>42</v>
      </c>
      <c r="Q11337" t="s">
        <v>43</v>
      </c>
      <c r="R11337">
        <v>1</v>
      </c>
      <c r="S11337" t="s">
        <v>1111</v>
      </c>
      <c r="T11337" t="s">
        <v>60</v>
      </c>
      <c r="U11337" t="s">
        <v>46</v>
      </c>
      <c r="V11337" t="s">
        <v>1114</v>
      </c>
      <c r="W11337" t="s">
        <v>151</v>
      </c>
      <c r="X11337" t="s">
        <v>125</v>
      </c>
      <c r="Y11337">
        <v>71600383</v>
      </c>
      <c r="Z11337" t="s">
        <v>371</v>
      </c>
      <c r="AA11337" t="s">
        <v>275</v>
      </c>
      <c r="AB11337" t="str">
        <f>CONCATENATE(A11337,"-",AA11337)</f>
        <v>10022860-Between 40% and 52%</v>
      </c>
      <c r="AC11337" s="1">
        <v>43164</v>
      </c>
      <c r="AD11337" s="1">
        <v>44985</v>
      </c>
      <c r="AE11337" s="2">
        <v>14628.43</v>
      </c>
    </row>
    <row r="11338" spans="1:31" x14ac:dyDescent="0.25">
      <c r="A11338">
        <v>10022860</v>
      </c>
      <c r="B11338" t="s">
        <v>2316</v>
      </c>
      <c r="C11338" t="s">
        <v>427</v>
      </c>
      <c r="D11338" t="s">
        <v>2316</v>
      </c>
      <c r="E11338">
        <v>580000300</v>
      </c>
      <c r="F11338" t="s">
        <v>173</v>
      </c>
      <c r="G11338" t="s">
        <v>174</v>
      </c>
      <c r="H11338" t="s">
        <v>53</v>
      </c>
      <c r="I11338" t="s">
        <v>54</v>
      </c>
      <c r="J11338" t="s">
        <v>1110</v>
      </c>
      <c r="K11338" t="s">
        <v>367</v>
      </c>
      <c r="L11338" t="s">
        <v>1111</v>
      </c>
      <c r="M11338" t="s">
        <v>39</v>
      </c>
      <c r="N11338" t="s">
        <v>40</v>
      </c>
      <c r="O11338" t="s">
        <v>1112</v>
      </c>
      <c r="P11338" t="s">
        <v>42</v>
      </c>
      <c r="Q11338" t="s">
        <v>43</v>
      </c>
      <c r="R11338">
        <v>2</v>
      </c>
      <c r="S11338" t="s">
        <v>3006</v>
      </c>
      <c r="T11338" t="s">
        <v>57</v>
      </c>
      <c r="U11338" t="s">
        <v>46</v>
      </c>
      <c r="V11338" t="s">
        <v>1114</v>
      </c>
      <c r="W11338" t="s">
        <v>151</v>
      </c>
      <c r="X11338" t="s">
        <v>125</v>
      </c>
      <c r="Y11338">
        <v>71600383</v>
      </c>
      <c r="Z11338" t="s">
        <v>371</v>
      </c>
      <c r="AA11338" t="s">
        <v>275</v>
      </c>
      <c r="AB11338" t="str">
        <f>CONCATENATE(A11338,"-",AA11338)</f>
        <v>10022860-Between 40% and 52%</v>
      </c>
      <c r="AC11338" s="1">
        <v>43164</v>
      </c>
      <c r="AD11338" s="1">
        <v>44985</v>
      </c>
      <c r="AE11338" s="2">
        <v>987.6</v>
      </c>
    </row>
    <row r="11339" spans="1:31" x14ac:dyDescent="0.25">
      <c r="A11339">
        <v>10022863</v>
      </c>
      <c r="B11339" t="s">
        <v>807</v>
      </c>
      <c r="C11339" t="s">
        <v>807</v>
      </c>
      <c r="D11339" t="s">
        <v>807</v>
      </c>
      <c r="E11339">
        <v>491070010</v>
      </c>
      <c r="F11339" t="s">
        <v>180</v>
      </c>
      <c r="G11339" t="s">
        <v>181</v>
      </c>
      <c r="H11339" t="s">
        <v>53</v>
      </c>
      <c r="I11339" t="s">
        <v>54</v>
      </c>
      <c r="J11339" t="s">
        <v>5834</v>
      </c>
      <c r="K11339" t="s">
        <v>988</v>
      </c>
      <c r="L11339" t="s">
        <v>1081</v>
      </c>
      <c r="M11339" t="s">
        <v>239</v>
      </c>
      <c r="N11339" t="s">
        <v>240</v>
      </c>
      <c r="O11339" t="s">
        <v>1116</v>
      </c>
      <c r="P11339" t="s">
        <v>79</v>
      </c>
      <c r="Q11339" t="s">
        <v>43</v>
      </c>
      <c r="R11339">
        <v>1</v>
      </c>
      <c r="S11339" t="s">
        <v>1081</v>
      </c>
      <c r="T11339" t="s">
        <v>57</v>
      </c>
      <c r="U11339" t="s">
        <v>242</v>
      </c>
      <c r="V11339" t="s">
        <v>5835</v>
      </c>
      <c r="W11339" t="s">
        <v>151</v>
      </c>
      <c r="X11339" t="s">
        <v>125</v>
      </c>
      <c r="Y11339">
        <v>71670398</v>
      </c>
      <c r="Z11339" t="s">
        <v>371</v>
      </c>
      <c r="AA11339" t="s">
        <v>275</v>
      </c>
      <c r="AB11339" t="str">
        <f>CONCATENATE(A11339,"-",AA11339)</f>
        <v>10022863-Between 40% and 52%</v>
      </c>
      <c r="AC11339" s="1">
        <v>43158</v>
      </c>
      <c r="AD11339" s="1">
        <v>44926</v>
      </c>
      <c r="AE11339" s="2">
        <v>886.63</v>
      </c>
    </row>
    <row r="11340" spans="1:31" x14ac:dyDescent="0.25">
      <c r="A11340">
        <v>10022870</v>
      </c>
      <c r="B11340" t="s">
        <v>630</v>
      </c>
      <c r="C11340" t="s">
        <v>630</v>
      </c>
      <c r="D11340" t="s">
        <v>630</v>
      </c>
      <c r="E11340">
        <v>310930070</v>
      </c>
      <c r="F11340" t="s">
        <v>142</v>
      </c>
      <c r="G11340" t="s">
        <v>143</v>
      </c>
      <c r="H11340" t="s">
        <v>303</v>
      </c>
      <c r="I11340" t="s">
        <v>35</v>
      </c>
      <c r="J11340" t="s">
        <v>1118</v>
      </c>
      <c r="K11340" t="s">
        <v>146</v>
      </c>
      <c r="L11340" t="s">
        <v>1119</v>
      </c>
      <c r="M11340" t="s">
        <v>39</v>
      </c>
      <c r="N11340" t="s">
        <v>917</v>
      </c>
      <c r="O11340" t="s">
        <v>1120</v>
      </c>
      <c r="P11340" t="s">
        <v>42</v>
      </c>
      <c r="Q11340" t="s">
        <v>43</v>
      </c>
      <c r="R11340">
        <v>7</v>
      </c>
      <c r="S11340" t="s">
        <v>1119</v>
      </c>
      <c r="T11340" t="s">
        <v>62</v>
      </c>
      <c r="U11340" t="s">
        <v>1122</v>
      </c>
      <c r="V11340" t="s">
        <v>1123</v>
      </c>
      <c r="W11340" t="s">
        <v>151</v>
      </c>
      <c r="X11340" t="s">
        <v>125</v>
      </c>
      <c r="Y11340">
        <v>71600384</v>
      </c>
      <c r="Z11340" t="s">
        <v>371</v>
      </c>
      <c r="AA11340" t="s">
        <v>275</v>
      </c>
      <c r="AB11340" t="str">
        <f>CONCATENATE(A11340,"-",AA11340)</f>
        <v>10022870-Between 40% and 52%</v>
      </c>
      <c r="AC11340" s="1">
        <v>43101</v>
      </c>
      <c r="AD11340" s="1">
        <v>44926</v>
      </c>
      <c r="AE11340" s="2">
        <v>262.91000000000003</v>
      </c>
    </row>
    <row r="11341" spans="1:31" x14ac:dyDescent="0.25">
      <c r="A11341">
        <v>10022941</v>
      </c>
      <c r="B11341" t="s">
        <v>1138</v>
      </c>
      <c r="C11341" t="s">
        <v>1138</v>
      </c>
      <c r="D11341" t="s">
        <v>6342</v>
      </c>
      <c r="E11341">
        <v>780010007</v>
      </c>
      <c r="F11341" t="s">
        <v>6343</v>
      </c>
      <c r="G11341" t="s">
        <v>448</v>
      </c>
      <c r="H11341" t="s">
        <v>333</v>
      </c>
      <c r="I11341" t="s">
        <v>35</v>
      </c>
      <c r="J11341" t="s">
        <v>1140</v>
      </c>
      <c r="K11341" t="s">
        <v>1141</v>
      </c>
      <c r="L11341" t="s">
        <v>466</v>
      </c>
      <c r="M11341" t="s">
        <v>239</v>
      </c>
      <c r="N11341" t="s">
        <v>467</v>
      </c>
      <c r="O11341" t="s">
        <v>1128</v>
      </c>
      <c r="P11341" t="s">
        <v>79</v>
      </c>
      <c r="Q11341" t="s">
        <v>43</v>
      </c>
      <c r="R11341">
        <v>2411</v>
      </c>
      <c r="S11341" t="s">
        <v>1141</v>
      </c>
      <c r="T11341" t="s">
        <v>62</v>
      </c>
      <c r="U11341" t="s">
        <v>467</v>
      </c>
      <c r="V11341" t="s">
        <v>1142</v>
      </c>
      <c r="W11341" t="s">
        <v>107</v>
      </c>
      <c r="X11341" t="s">
        <v>125</v>
      </c>
      <c r="Y11341">
        <v>11670015</v>
      </c>
      <c r="Z11341" t="s">
        <v>84</v>
      </c>
      <c r="AA11341" t="s">
        <v>471</v>
      </c>
      <c r="AB11341" t="str">
        <f>CONCATENATE(A11341,"-",AA11341)</f>
        <v>10022941-WVU Foundation</v>
      </c>
      <c r="AC11341" s="1">
        <v>43282</v>
      </c>
      <c r="AD11341" s="1">
        <v>45473</v>
      </c>
      <c r="AE11341" s="2">
        <v>1013.43</v>
      </c>
    </row>
    <row r="11342" spans="1:31" x14ac:dyDescent="0.25">
      <c r="A11342">
        <v>10022941</v>
      </c>
      <c r="B11342" t="s">
        <v>6800</v>
      </c>
      <c r="C11342" t="s">
        <v>6800</v>
      </c>
      <c r="D11342" t="s">
        <v>6800</v>
      </c>
      <c r="E11342">
        <v>230040060</v>
      </c>
      <c r="F11342" t="s">
        <v>1363</v>
      </c>
      <c r="G11342" t="s">
        <v>1363</v>
      </c>
      <c r="H11342" t="s">
        <v>160</v>
      </c>
      <c r="I11342" t="s">
        <v>35</v>
      </c>
      <c r="J11342" t="s">
        <v>6801</v>
      </c>
      <c r="K11342" t="s">
        <v>1141</v>
      </c>
      <c r="L11342" t="s">
        <v>466</v>
      </c>
      <c r="M11342" t="s">
        <v>239</v>
      </c>
      <c r="N11342" t="s">
        <v>467</v>
      </c>
      <c r="O11342" t="s">
        <v>1128</v>
      </c>
      <c r="P11342" t="s">
        <v>79</v>
      </c>
      <c r="Q11342" t="s">
        <v>43</v>
      </c>
      <c r="R11342">
        <v>2864</v>
      </c>
      <c r="S11342" t="s">
        <v>1141</v>
      </c>
      <c r="T11342" t="s">
        <v>62</v>
      </c>
      <c r="U11342" t="s">
        <v>467</v>
      </c>
      <c r="V11342" t="s">
        <v>6802</v>
      </c>
      <c r="W11342" t="s">
        <v>107</v>
      </c>
      <c r="X11342" t="s">
        <v>125</v>
      </c>
      <c r="Y11342">
        <v>11670015</v>
      </c>
      <c r="Z11342" t="s">
        <v>84</v>
      </c>
      <c r="AA11342" t="s">
        <v>471</v>
      </c>
      <c r="AB11342" t="str">
        <f>CONCATENATE(A11342,"-",AA11342)</f>
        <v>10022941-WVU Foundation</v>
      </c>
      <c r="AC11342" s="1">
        <v>44835</v>
      </c>
      <c r="AD11342" s="1">
        <v>45473</v>
      </c>
      <c r="AE11342" s="2">
        <v>1025</v>
      </c>
    </row>
    <row r="11343" spans="1:31" x14ac:dyDescent="0.25">
      <c r="A11343">
        <v>10022941</v>
      </c>
      <c r="B11343" t="s">
        <v>1143</v>
      </c>
      <c r="C11343" t="s">
        <v>1143</v>
      </c>
      <c r="D11343" t="s">
        <v>1139</v>
      </c>
      <c r="E11343">
        <v>224030297</v>
      </c>
      <c r="F11343" t="s">
        <v>879</v>
      </c>
      <c r="G11343" t="s">
        <v>880</v>
      </c>
      <c r="H11343" t="s">
        <v>128</v>
      </c>
      <c r="I11343" t="s">
        <v>35</v>
      </c>
      <c r="J11343" t="s">
        <v>5201</v>
      </c>
      <c r="K11343" t="s">
        <v>1136</v>
      </c>
      <c r="L11343" t="s">
        <v>466</v>
      </c>
      <c r="M11343" t="s">
        <v>239</v>
      </c>
      <c r="N11343" t="s">
        <v>467</v>
      </c>
      <c r="O11343" t="s">
        <v>1128</v>
      </c>
      <c r="P11343" t="s">
        <v>79</v>
      </c>
      <c r="Q11343" t="s">
        <v>43</v>
      </c>
      <c r="R11343">
        <v>1615</v>
      </c>
      <c r="S11343" t="s">
        <v>1136</v>
      </c>
      <c r="T11343" t="s">
        <v>62</v>
      </c>
      <c r="U11343" t="s">
        <v>467</v>
      </c>
      <c r="V11343" t="s">
        <v>1145</v>
      </c>
      <c r="W11343" t="s">
        <v>151</v>
      </c>
      <c r="X11343" t="s">
        <v>125</v>
      </c>
      <c r="Y11343">
        <v>11670015</v>
      </c>
      <c r="Z11343" t="s">
        <v>84</v>
      </c>
      <c r="AA11343" t="s">
        <v>471</v>
      </c>
      <c r="AB11343" t="str">
        <f>CONCATENATE(A11343,"-",AA11343)</f>
        <v>10022941-WVU Foundation</v>
      </c>
      <c r="AC11343" s="1">
        <v>42552</v>
      </c>
      <c r="AD11343" s="1">
        <v>45473</v>
      </c>
      <c r="AE11343" s="2">
        <v>0</v>
      </c>
    </row>
    <row r="11344" spans="1:31" x14ac:dyDescent="0.25">
      <c r="A11344">
        <v>10022941</v>
      </c>
      <c r="B11344" t="s">
        <v>4079</v>
      </c>
      <c r="C11344" t="s">
        <v>4079</v>
      </c>
      <c r="D11344" t="s">
        <v>1245</v>
      </c>
      <c r="E11344">
        <v>170290030</v>
      </c>
      <c r="F11344" t="s">
        <v>506</v>
      </c>
      <c r="G11344" t="s">
        <v>506</v>
      </c>
      <c r="H11344" t="s">
        <v>284</v>
      </c>
      <c r="I11344" t="s">
        <v>35</v>
      </c>
      <c r="J11344" t="s">
        <v>4080</v>
      </c>
      <c r="K11344" t="s">
        <v>1127</v>
      </c>
      <c r="L11344" t="s">
        <v>1127</v>
      </c>
      <c r="M11344" t="s">
        <v>239</v>
      </c>
      <c r="N11344" t="s">
        <v>467</v>
      </c>
      <c r="O11344" t="s">
        <v>1128</v>
      </c>
      <c r="P11344" t="s">
        <v>79</v>
      </c>
      <c r="Q11344" t="s">
        <v>43</v>
      </c>
      <c r="R11344">
        <v>299</v>
      </c>
      <c r="S11344" t="s">
        <v>1191</v>
      </c>
      <c r="T11344" t="s">
        <v>213</v>
      </c>
      <c r="U11344" t="s">
        <v>467</v>
      </c>
      <c r="V11344" t="s">
        <v>4081</v>
      </c>
      <c r="W11344" t="s">
        <v>151</v>
      </c>
      <c r="X11344" t="s">
        <v>125</v>
      </c>
      <c r="Y11344">
        <v>11670015</v>
      </c>
      <c r="Z11344" t="s">
        <v>84</v>
      </c>
      <c r="AA11344" t="s">
        <v>471</v>
      </c>
      <c r="AB11344" t="str">
        <f>CONCATENATE(A11344,"-",AA11344)</f>
        <v>10022941-WVU Foundation</v>
      </c>
      <c r="AC11344" s="1">
        <v>36708</v>
      </c>
      <c r="AD11344" s="1">
        <v>45473</v>
      </c>
      <c r="AE11344" s="2">
        <v>1835</v>
      </c>
    </row>
    <row r="11345" spans="1:31" x14ac:dyDescent="0.25">
      <c r="A11345">
        <v>10022941</v>
      </c>
      <c r="B11345" t="s">
        <v>457</v>
      </c>
      <c r="C11345" t="s">
        <v>457</v>
      </c>
      <c r="D11345" t="s">
        <v>457</v>
      </c>
      <c r="E11345">
        <v>896300901</v>
      </c>
      <c r="F11345" t="s">
        <v>192</v>
      </c>
      <c r="G11345" t="s">
        <v>192</v>
      </c>
      <c r="H11345" t="s">
        <v>409</v>
      </c>
      <c r="I11345" t="s">
        <v>35</v>
      </c>
      <c r="J11345" t="s">
        <v>6579</v>
      </c>
      <c r="K11345" t="s">
        <v>6580</v>
      </c>
      <c r="L11345" t="s">
        <v>466</v>
      </c>
      <c r="M11345" t="s">
        <v>239</v>
      </c>
      <c r="N11345" t="s">
        <v>467</v>
      </c>
      <c r="O11345" t="s">
        <v>1128</v>
      </c>
      <c r="P11345" t="s">
        <v>79</v>
      </c>
      <c r="Q11345" t="s">
        <v>43</v>
      </c>
      <c r="R11345">
        <v>791</v>
      </c>
      <c r="S11345" t="s">
        <v>194</v>
      </c>
      <c r="T11345" t="s">
        <v>62</v>
      </c>
      <c r="U11345" t="s">
        <v>467</v>
      </c>
      <c r="V11345" t="s">
        <v>6581</v>
      </c>
      <c r="W11345" t="s">
        <v>151</v>
      </c>
      <c r="X11345" t="s">
        <v>125</v>
      </c>
      <c r="Y11345">
        <v>11670015</v>
      </c>
      <c r="Z11345" t="s">
        <v>84</v>
      </c>
      <c r="AA11345" t="s">
        <v>471</v>
      </c>
      <c r="AB11345" t="str">
        <f>CONCATENATE(A11345,"-",AA11345)</f>
        <v>10022941-WVU Foundation</v>
      </c>
      <c r="AC11345" s="1">
        <v>39630</v>
      </c>
      <c r="AD11345" s="1">
        <v>45473</v>
      </c>
      <c r="AE11345" s="2">
        <v>0</v>
      </c>
    </row>
    <row r="11346" spans="1:31" x14ac:dyDescent="0.25">
      <c r="A11346">
        <v>10022941</v>
      </c>
      <c r="B11346" t="s">
        <v>457</v>
      </c>
      <c r="C11346" t="s">
        <v>457</v>
      </c>
      <c r="D11346" t="s">
        <v>457</v>
      </c>
      <c r="E11346">
        <v>896300901</v>
      </c>
      <c r="F11346" t="s">
        <v>192</v>
      </c>
      <c r="G11346" t="s">
        <v>192</v>
      </c>
      <c r="H11346" t="s">
        <v>557</v>
      </c>
      <c r="I11346" t="s">
        <v>35</v>
      </c>
      <c r="J11346" t="s">
        <v>1146</v>
      </c>
      <c r="K11346" t="s">
        <v>1147</v>
      </c>
      <c r="L11346" t="s">
        <v>466</v>
      </c>
      <c r="M11346" t="s">
        <v>239</v>
      </c>
      <c r="N11346" t="s">
        <v>467</v>
      </c>
      <c r="O11346" t="s">
        <v>1128</v>
      </c>
      <c r="P11346" t="s">
        <v>79</v>
      </c>
      <c r="Q11346" t="s">
        <v>43</v>
      </c>
      <c r="R11346">
        <v>2685</v>
      </c>
      <c r="S11346" t="s">
        <v>1147</v>
      </c>
      <c r="T11346" t="s">
        <v>62</v>
      </c>
      <c r="U11346" t="s">
        <v>467</v>
      </c>
      <c r="V11346" t="s">
        <v>1148</v>
      </c>
      <c r="W11346" t="s">
        <v>1149</v>
      </c>
      <c r="X11346" t="s">
        <v>125</v>
      </c>
      <c r="Y11346">
        <v>71676639</v>
      </c>
      <c r="Z11346" t="s">
        <v>84</v>
      </c>
      <c r="AA11346" t="s">
        <v>471</v>
      </c>
      <c r="AB11346" t="str">
        <f>CONCATENATE(A11346,"-",AA11346)</f>
        <v>10022941-WVU Foundation</v>
      </c>
      <c r="AC11346" s="1">
        <v>44621</v>
      </c>
      <c r="AD11346" s="1">
        <v>45473</v>
      </c>
      <c r="AE11346" s="2">
        <v>12000</v>
      </c>
    </row>
    <row r="11347" spans="1:31" x14ac:dyDescent="0.25">
      <c r="A11347">
        <v>10022941</v>
      </c>
      <c r="B11347" t="s">
        <v>457</v>
      </c>
      <c r="C11347" t="s">
        <v>457</v>
      </c>
      <c r="D11347" t="s">
        <v>457</v>
      </c>
      <c r="E11347">
        <v>896300901</v>
      </c>
      <c r="F11347" t="s">
        <v>192</v>
      </c>
      <c r="G11347" t="s">
        <v>192</v>
      </c>
      <c r="H11347" t="s">
        <v>283</v>
      </c>
      <c r="I11347" t="s">
        <v>35</v>
      </c>
      <c r="J11347" t="s">
        <v>1150</v>
      </c>
      <c r="K11347" t="s">
        <v>1147</v>
      </c>
      <c r="L11347" t="s">
        <v>466</v>
      </c>
      <c r="M11347" t="s">
        <v>239</v>
      </c>
      <c r="N11347" t="s">
        <v>467</v>
      </c>
      <c r="O11347" t="s">
        <v>1128</v>
      </c>
      <c r="P11347" t="s">
        <v>79</v>
      </c>
      <c r="Q11347" t="s">
        <v>43</v>
      </c>
      <c r="R11347">
        <v>2693</v>
      </c>
      <c r="S11347" t="s">
        <v>1147</v>
      </c>
      <c r="T11347" t="s">
        <v>62</v>
      </c>
      <c r="U11347" t="s">
        <v>467</v>
      </c>
      <c r="V11347" t="s">
        <v>1151</v>
      </c>
      <c r="W11347" t="s">
        <v>1149</v>
      </c>
      <c r="X11347" t="s">
        <v>125</v>
      </c>
      <c r="Y11347">
        <v>11670015</v>
      </c>
      <c r="Z11347" t="s">
        <v>84</v>
      </c>
      <c r="AA11347" t="s">
        <v>471</v>
      </c>
      <c r="AB11347" t="str">
        <f>CONCATENATE(A11347,"-",AA11347)</f>
        <v>10022941-WVU Foundation</v>
      </c>
      <c r="AC11347" s="1">
        <v>44652</v>
      </c>
      <c r="AD11347" s="1">
        <v>45473</v>
      </c>
      <c r="AE11347" s="2">
        <v>88.79</v>
      </c>
    </row>
    <row r="11348" spans="1:31" x14ac:dyDescent="0.25">
      <c r="A11348">
        <v>10022941</v>
      </c>
      <c r="B11348" t="s">
        <v>457</v>
      </c>
      <c r="C11348" t="s">
        <v>457</v>
      </c>
      <c r="D11348" t="s">
        <v>457</v>
      </c>
      <c r="E11348">
        <v>896300901</v>
      </c>
      <c r="F11348" t="s">
        <v>192</v>
      </c>
      <c r="G11348" t="s">
        <v>192</v>
      </c>
      <c r="H11348" t="s">
        <v>216</v>
      </c>
      <c r="I11348" t="s">
        <v>35</v>
      </c>
      <c r="J11348" t="s">
        <v>6803</v>
      </c>
      <c r="K11348" t="s">
        <v>1158</v>
      </c>
      <c r="L11348" t="s">
        <v>466</v>
      </c>
      <c r="M11348" t="s">
        <v>239</v>
      </c>
      <c r="N11348" t="s">
        <v>467</v>
      </c>
      <c r="O11348" t="s">
        <v>1128</v>
      </c>
      <c r="P11348" t="s">
        <v>79</v>
      </c>
      <c r="Q11348" t="s">
        <v>43</v>
      </c>
      <c r="R11348">
        <v>2800</v>
      </c>
      <c r="S11348" t="s">
        <v>1475</v>
      </c>
      <c r="T11348" t="s">
        <v>62</v>
      </c>
      <c r="U11348" t="s">
        <v>467</v>
      </c>
      <c r="V11348" t="s">
        <v>6804</v>
      </c>
      <c r="W11348" t="s">
        <v>1149</v>
      </c>
      <c r="X11348" t="s">
        <v>125</v>
      </c>
      <c r="Y11348">
        <v>11670015</v>
      </c>
      <c r="Z11348" t="s">
        <v>84</v>
      </c>
      <c r="AA11348" t="s">
        <v>471</v>
      </c>
      <c r="AB11348" t="str">
        <f>CONCATENATE(A11348,"-",AA11348)</f>
        <v>10022941-WVU Foundation</v>
      </c>
      <c r="AC11348" s="1">
        <v>44713</v>
      </c>
      <c r="AD11348" s="1">
        <v>45473</v>
      </c>
      <c r="AE11348" s="2">
        <v>2860</v>
      </c>
    </row>
    <row r="11349" spans="1:31" x14ac:dyDescent="0.25">
      <c r="A11349">
        <v>10022941</v>
      </c>
      <c r="B11349" t="s">
        <v>457</v>
      </c>
      <c r="C11349" t="s">
        <v>457</v>
      </c>
      <c r="D11349" t="s">
        <v>457</v>
      </c>
      <c r="E11349">
        <v>896300901</v>
      </c>
      <c r="F11349" t="s">
        <v>192</v>
      </c>
      <c r="G11349" t="s">
        <v>192</v>
      </c>
      <c r="H11349" t="s">
        <v>216</v>
      </c>
      <c r="I11349" t="s">
        <v>35</v>
      </c>
      <c r="J11349" t="s">
        <v>1193</v>
      </c>
      <c r="K11349" t="s">
        <v>1194</v>
      </c>
      <c r="L11349" t="s">
        <v>466</v>
      </c>
      <c r="M11349" t="s">
        <v>239</v>
      </c>
      <c r="N11349" t="s">
        <v>467</v>
      </c>
      <c r="O11349" t="s">
        <v>1128</v>
      </c>
      <c r="P11349" t="s">
        <v>79</v>
      </c>
      <c r="Q11349" t="s">
        <v>43</v>
      </c>
      <c r="R11349">
        <v>2389</v>
      </c>
      <c r="S11349" t="s">
        <v>1158</v>
      </c>
      <c r="T11349" t="s">
        <v>62</v>
      </c>
      <c r="U11349" t="s">
        <v>467</v>
      </c>
      <c r="V11349" t="s">
        <v>1195</v>
      </c>
      <c r="W11349" t="s">
        <v>1149</v>
      </c>
      <c r="X11349" t="s">
        <v>125</v>
      </c>
      <c r="Y11349">
        <v>11670015</v>
      </c>
      <c r="Z11349" t="s">
        <v>84</v>
      </c>
      <c r="AA11349" t="s">
        <v>471</v>
      </c>
      <c r="AB11349" t="str">
        <f>CONCATENATE(A11349,"-",AA11349)</f>
        <v>10022941-WVU Foundation</v>
      </c>
      <c r="AC11349" s="1">
        <v>43282</v>
      </c>
      <c r="AD11349" s="1">
        <v>45473</v>
      </c>
      <c r="AE11349" s="2">
        <v>349.98</v>
      </c>
    </row>
    <row r="11350" spans="1:31" x14ac:dyDescent="0.25">
      <c r="A11350">
        <v>10022941</v>
      </c>
      <c r="B11350" t="s">
        <v>457</v>
      </c>
      <c r="C11350" t="s">
        <v>457</v>
      </c>
      <c r="D11350" t="s">
        <v>457</v>
      </c>
      <c r="E11350">
        <v>896300901</v>
      </c>
      <c r="F11350" t="s">
        <v>192</v>
      </c>
      <c r="G11350" t="s">
        <v>192</v>
      </c>
      <c r="H11350" t="s">
        <v>216</v>
      </c>
      <c r="I11350" t="s">
        <v>35</v>
      </c>
      <c r="J11350" t="s">
        <v>1146</v>
      </c>
      <c r="K11350" t="s">
        <v>1147</v>
      </c>
      <c r="L11350" t="s">
        <v>466</v>
      </c>
      <c r="M11350" t="s">
        <v>239</v>
      </c>
      <c r="N11350" t="s">
        <v>467</v>
      </c>
      <c r="O11350" t="s">
        <v>1128</v>
      </c>
      <c r="P11350" t="s">
        <v>79</v>
      </c>
      <c r="Q11350" t="s">
        <v>43</v>
      </c>
      <c r="R11350">
        <v>2685</v>
      </c>
      <c r="S11350" t="s">
        <v>1147</v>
      </c>
      <c r="T11350" t="s">
        <v>62</v>
      </c>
      <c r="U11350" t="s">
        <v>467</v>
      </c>
      <c r="V11350" t="s">
        <v>1148</v>
      </c>
      <c r="W11350" t="s">
        <v>1149</v>
      </c>
      <c r="X11350" t="s">
        <v>125</v>
      </c>
      <c r="Y11350">
        <v>71676639</v>
      </c>
      <c r="Z11350" t="s">
        <v>84</v>
      </c>
      <c r="AA11350" t="s">
        <v>471</v>
      </c>
      <c r="AB11350" t="str">
        <f>CONCATENATE(A11350,"-",AA11350)</f>
        <v>10022941-WVU Foundation</v>
      </c>
      <c r="AC11350" s="1">
        <v>44621</v>
      </c>
      <c r="AD11350" s="1">
        <v>45473</v>
      </c>
      <c r="AE11350" s="2">
        <v>940.45</v>
      </c>
    </row>
    <row r="11351" spans="1:31" x14ac:dyDescent="0.25">
      <c r="A11351">
        <v>10022941</v>
      </c>
      <c r="B11351" t="s">
        <v>457</v>
      </c>
      <c r="C11351" t="s">
        <v>457</v>
      </c>
      <c r="D11351" t="s">
        <v>457</v>
      </c>
      <c r="E11351">
        <v>896300901</v>
      </c>
      <c r="F11351" t="s">
        <v>192</v>
      </c>
      <c r="G11351" t="s">
        <v>192</v>
      </c>
      <c r="H11351" t="s">
        <v>216</v>
      </c>
      <c r="I11351" t="s">
        <v>35</v>
      </c>
      <c r="J11351" t="s">
        <v>5850</v>
      </c>
      <c r="K11351" t="s">
        <v>146</v>
      </c>
      <c r="L11351" t="s">
        <v>466</v>
      </c>
      <c r="M11351" t="s">
        <v>239</v>
      </c>
      <c r="N11351" t="s">
        <v>467</v>
      </c>
      <c r="O11351" t="s">
        <v>1128</v>
      </c>
      <c r="P11351" t="s">
        <v>79</v>
      </c>
      <c r="Q11351" t="s">
        <v>43</v>
      </c>
      <c r="R11351">
        <v>2219</v>
      </c>
      <c r="S11351" t="s">
        <v>1158</v>
      </c>
      <c r="T11351" t="s">
        <v>62</v>
      </c>
      <c r="U11351" t="s">
        <v>467</v>
      </c>
      <c r="V11351" t="s">
        <v>5851</v>
      </c>
      <c r="W11351" t="s">
        <v>1149</v>
      </c>
      <c r="X11351" t="s">
        <v>125</v>
      </c>
      <c r="Y11351">
        <v>11670015</v>
      </c>
      <c r="Z11351" t="s">
        <v>84</v>
      </c>
      <c r="AA11351" t="s">
        <v>471</v>
      </c>
      <c r="AB11351" t="str">
        <f>CONCATENATE(A11351,"-",AA11351)</f>
        <v>10022941-WVU Foundation</v>
      </c>
      <c r="AC11351" s="1">
        <v>43282</v>
      </c>
      <c r="AD11351" s="1">
        <v>45473</v>
      </c>
      <c r="AE11351" s="2">
        <v>3779.58</v>
      </c>
    </row>
    <row r="11352" spans="1:31" x14ac:dyDescent="0.25">
      <c r="A11352">
        <v>10022941</v>
      </c>
      <c r="B11352" t="s">
        <v>457</v>
      </c>
      <c r="C11352" t="s">
        <v>457</v>
      </c>
      <c r="D11352" t="s">
        <v>457</v>
      </c>
      <c r="E11352">
        <v>896300901</v>
      </c>
      <c r="F11352" t="s">
        <v>192</v>
      </c>
      <c r="G11352" t="s">
        <v>192</v>
      </c>
      <c r="H11352" t="s">
        <v>216</v>
      </c>
      <c r="I11352" t="s">
        <v>35</v>
      </c>
      <c r="J11352" t="s">
        <v>5846</v>
      </c>
      <c r="K11352" t="s">
        <v>1158</v>
      </c>
      <c r="L11352" t="s">
        <v>466</v>
      </c>
      <c r="M11352" t="s">
        <v>239</v>
      </c>
      <c r="N11352" t="s">
        <v>467</v>
      </c>
      <c r="O11352" t="s">
        <v>1128</v>
      </c>
      <c r="P11352" t="s">
        <v>79</v>
      </c>
      <c r="Q11352" t="s">
        <v>43</v>
      </c>
      <c r="R11352">
        <v>1667</v>
      </c>
      <c r="S11352" t="s">
        <v>1158</v>
      </c>
      <c r="T11352" t="s">
        <v>62</v>
      </c>
      <c r="U11352" t="s">
        <v>467</v>
      </c>
      <c r="V11352" t="s">
        <v>5847</v>
      </c>
      <c r="W11352" t="s">
        <v>151</v>
      </c>
      <c r="X11352" t="s">
        <v>125</v>
      </c>
      <c r="Y11352">
        <v>11670015</v>
      </c>
      <c r="Z11352" t="s">
        <v>84</v>
      </c>
      <c r="AA11352" t="s">
        <v>471</v>
      </c>
      <c r="AB11352" t="str">
        <f>CONCATENATE(A11352,"-",AA11352)</f>
        <v>10022941-WVU Foundation</v>
      </c>
      <c r="AC11352" s="1">
        <v>42552</v>
      </c>
      <c r="AD11352" s="1">
        <v>45473</v>
      </c>
      <c r="AE11352" s="2">
        <v>1854.53</v>
      </c>
    </row>
    <row r="11353" spans="1:31" x14ac:dyDescent="0.25">
      <c r="A11353">
        <v>10022941</v>
      </c>
      <c r="B11353" t="s">
        <v>457</v>
      </c>
      <c r="C11353" t="s">
        <v>457</v>
      </c>
      <c r="D11353" t="s">
        <v>457</v>
      </c>
      <c r="E11353">
        <v>896300901</v>
      </c>
      <c r="F11353" t="s">
        <v>192</v>
      </c>
      <c r="G11353" t="s">
        <v>192</v>
      </c>
      <c r="H11353" t="s">
        <v>216</v>
      </c>
      <c r="I11353" t="s">
        <v>35</v>
      </c>
      <c r="J11353" t="s">
        <v>4092</v>
      </c>
      <c r="K11353" t="s">
        <v>4093</v>
      </c>
      <c r="L11353" t="s">
        <v>466</v>
      </c>
      <c r="M11353" t="s">
        <v>239</v>
      </c>
      <c r="N11353" t="s">
        <v>467</v>
      </c>
      <c r="O11353" t="s">
        <v>1128</v>
      </c>
      <c r="P11353" t="s">
        <v>79</v>
      </c>
      <c r="Q11353" t="s">
        <v>43</v>
      </c>
      <c r="R11353">
        <v>1758</v>
      </c>
      <c r="S11353" t="s">
        <v>1158</v>
      </c>
      <c r="T11353" t="s">
        <v>62</v>
      </c>
      <c r="U11353" t="s">
        <v>467</v>
      </c>
      <c r="V11353" t="s">
        <v>4094</v>
      </c>
      <c r="W11353" t="s">
        <v>151</v>
      </c>
      <c r="X11353" t="s">
        <v>125</v>
      </c>
      <c r="Y11353">
        <v>11670015</v>
      </c>
      <c r="Z11353" t="s">
        <v>84</v>
      </c>
      <c r="AA11353" t="s">
        <v>471</v>
      </c>
      <c r="AB11353" t="str">
        <f>CONCATENATE(A11353,"-",AA11353)</f>
        <v>10022941-WVU Foundation</v>
      </c>
      <c r="AC11353" s="1">
        <v>42552</v>
      </c>
      <c r="AD11353" s="1">
        <v>45473</v>
      </c>
      <c r="AE11353" s="2">
        <v>982</v>
      </c>
    </row>
    <row r="11354" spans="1:31" x14ac:dyDescent="0.25">
      <c r="A11354">
        <v>10022941</v>
      </c>
      <c r="B11354" t="s">
        <v>457</v>
      </c>
      <c r="C11354" t="s">
        <v>457</v>
      </c>
      <c r="D11354" t="s">
        <v>457</v>
      </c>
      <c r="E11354">
        <v>896300901</v>
      </c>
      <c r="F11354" t="s">
        <v>192</v>
      </c>
      <c r="G11354" t="s">
        <v>192</v>
      </c>
      <c r="H11354" t="s">
        <v>202</v>
      </c>
      <c r="I11354" t="s">
        <v>35</v>
      </c>
      <c r="J11354" t="s">
        <v>1163</v>
      </c>
      <c r="K11354" t="s">
        <v>1164</v>
      </c>
      <c r="L11354" t="s">
        <v>466</v>
      </c>
      <c r="M11354" t="s">
        <v>239</v>
      </c>
      <c r="N11354" t="s">
        <v>467</v>
      </c>
      <c r="O11354" t="s">
        <v>1128</v>
      </c>
      <c r="P11354" t="s">
        <v>79</v>
      </c>
      <c r="Q11354" t="s">
        <v>43</v>
      </c>
      <c r="R11354">
        <v>2302</v>
      </c>
      <c r="S11354" t="s">
        <v>1158</v>
      </c>
      <c r="T11354" t="s">
        <v>96</v>
      </c>
      <c r="U11354" t="s">
        <v>467</v>
      </c>
      <c r="V11354" t="s">
        <v>1165</v>
      </c>
      <c r="W11354" t="s">
        <v>1149</v>
      </c>
      <c r="X11354" t="s">
        <v>125</v>
      </c>
      <c r="Y11354">
        <v>11670015</v>
      </c>
      <c r="Z11354" t="s">
        <v>84</v>
      </c>
      <c r="AA11354" t="s">
        <v>471</v>
      </c>
      <c r="AB11354" t="str">
        <f>CONCATENATE(A11354,"-",AA11354)</f>
        <v>10022941-WVU Foundation</v>
      </c>
      <c r="AC11354" s="1">
        <v>43282</v>
      </c>
      <c r="AD11354" s="1">
        <v>45473</v>
      </c>
      <c r="AE11354" s="2">
        <v>238.9</v>
      </c>
    </row>
    <row r="11355" spans="1:31" x14ac:dyDescent="0.25">
      <c r="A11355">
        <v>10022941</v>
      </c>
      <c r="B11355" t="s">
        <v>457</v>
      </c>
      <c r="C11355" t="s">
        <v>457</v>
      </c>
      <c r="D11355" t="s">
        <v>457</v>
      </c>
      <c r="E11355">
        <v>896300901</v>
      </c>
      <c r="F11355" t="s">
        <v>192</v>
      </c>
      <c r="G11355" t="s">
        <v>192</v>
      </c>
      <c r="H11355" t="s">
        <v>202</v>
      </c>
      <c r="I11355" t="s">
        <v>35</v>
      </c>
      <c r="J11355" t="s">
        <v>1175</v>
      </c>
      <c r="K11355" t="s">
        <v>1176</v>
      </c>
      <c r="L11355" t="s">
        <v>466</v>
      </c>
      <c r="M11355" t="s">
        <v>239</v>
      </c>
      <c r="N11355" t="s">
        <v>467</v>
      </c>
      <c r="O11355" t="s">
        <v>1128</v>
      </c>
      <c r="P11355" t="s">
        <v>79</v>
      </c>
      <c r="Q11355" t="s">
        <v>43</v>
      </c>
      <c r="R11355">
        <v>2240</v>
      </c>
      <c r="S11355" t="s">
        <v>1174</v>
      </c>
      <c r="T11355" t="s">
        <v>96</v>
      </c>
      <c r="U11355" t="s">
        <v>467</v>
      </c>
      <c r="V11355" t="s">
        <v>1177</v>
      </c>
      <c r="W11355" t="s">
        <v>1149</v>
      </c>
      <c r="X11355" t="s">
        <v>125</v>
      </c>
      <c r="Y11355">
        <v>11670015</v>
      </c>
      <c r="Z11355" t="s">
        <v>84</v>
      </c>
      <c r="AA11355" t="s">
        <v>471</v>
      </c>
      <c r="AB11355" t="str">
        <f>CONCATENATE(A11355,"-",AA11355)</f>
        <v>10022941-WVU Foundation</v>
      </c>
      <c r="AC11355" s="1">
        <v>43282</v>
      </c>
      <c r="AD11355" s="1">
        <v>45838</v>
      </c>
      <c r="AE11355" s="2">
        <v>334.14</v>
      </c>
    </row>
    <row r="11356" spans="1:31" x14ac:dyDescent="0.25">
      <c r="A11356">
        <v>10022941</v>
      </c>
      <c r="B11356" t="s">
        <v>457</v>
      </c>
      <c r="C11356" t="s">
        <v>457</v>
      </c>
      <c r="D11356" t="s">
        <v>457</v>
      </c>
      <c r="E11356">
        <v>896300901</v>
      </c>
      <c r="F11356" t="s">
        <v>192</v>
      </c>
      <c r="G11356" t="s">
        <v>192</v>
      </c>
      <c r="H11356" t="s">
        <v>95</v>
      </c>
      <c r="I11356" t="s">
        <v>35</v>
      </c>
      <c r="J11356" t="s">
        <v>1168</v>
      </c>
      <c r="K11356" t="s">
        <v>1158</v>
      </c>
      <c r="L11356" t="s">
        <v>466</v>
      </c>
      <c r="M11356" t="s">
        <v>239</v>
      </c>
      <c r="N11356" t="s">
        <v>467</v>
      </c>
      <c r="O11356" t="s">
        <v>1128</v>
      </c>
      <c r="P11356" t="s">
        <v>79</v>
      </c>
      <c r="Q11356" t="s">
        <v>43</v>
      </c>
      <c r="R11356">
        <v>2186</v>
      </c>
      <c r="S11356" t="s">
        <v>1158</v>
      </c>
      <c r="T11356" t="s">
        <v>96</v>
      </c>
      <c r="U11356" t="s">
        <v>467</v>
      </c>
      <c r="V11356" t="s">
        <v>1169</v>
      </c>
      <c r="W11356" t="s">
        <v>1149</v>
      </c>
      <c r="X11356" t="s">
        <v>125</v>
      </c>
      <c r="Y11356">
        <v>11670015</v>
      </c>
      <c r="Z11356" t="s">
        <v>84</v>
      </c>
      <c r="AA11356" t="s">
        <v>471</v>
      </c>
      <c r="AB11356" t="str">
        <f>CONCATENATE(A11356,"-",AA11356)</f>
        <v>10022941-WVU Foundation</v>
      </c>
      <c r="AC11356" s="1">
        <v>43647</v>
      </c>
      <c r="AD11356" s="1">
        <v>45838</v>
      </c>
      <c r="AE11356" s="2">
        <v>2318.38</v>
      </c>
    </row>
    <row r="11357" spans="1:31" x14ac:dyDescent="0.25">
      <c r="A11357">
        <v>10022941</v>
      </c>
      <c r="B11357" t="s">
        <v>457</v>
      </c>
      <c r="C11357" t="s">
        <v>457</v>
      </c>
      <c r="D11357" t="s">
        <v>457</v>
      </c>
      <c r="E11357">
        <v>896300901</v>
      </c>
      <c r="F11357" t="s">
        <v>192</v>
      </c>
      <c r="G11357" t="s">
        <v>192</v>
      </c>
      <c r="H11357" t="s">
        <v>136</v>
      </c>
      <c r="I11357" t="s">
        <v>35</v>
      </c>
      <c r="J11357" t="s">
        <v>1163</v>
      </c>
      <c r="K11357" t="s">
        <v>1164</v>
      </c>
      <c r="L11357" t="s">
        <v>466</v>
      </c>
      <c r="M11357" t="s">
        <v>239</v>
      </c>
      <c r="N11357" t="s">
        <v>467</v>
      </c>
      <c r="O11357" t="s">
        <v>1128</v>
      </c>
      <c r="P11357" t="s">
        <v>79</v>
      </c>
      <c r="Q11357" t="s">
        <v>43</v>
      </c>
      <c r="R11357">
        <v>2302</v>
      </c>
      <c r="S11357" t="s">
        <v>1158</v>
      </c>
      <c r="T11357" t="s">
        <v>96</v>
      </c>
      <c r="U11357" t="s">
        <v>467</v>
      </c>
      <c r="V11357" t="s">
        <v>1165</v>
      </c>
      <c r="W11357" t="s">
        <v>1149</v>
      </c>
      <c r="X11357" t="s">
        <v>125</v>
      </c>
      <c r="Y11357">
        <v>11670015</v>
      </c>
      <c r="Z11357" t="s">
        <v>84</v>
      </c>
      <c r="AA11357" t="s">
        <v>471</v>
      </c>
      <c r="AB11357" t="str">
        <f>CONCATENATE(A11357,"-",AA11357)</f>
        <v>10022941-WVU Foundation</v>
      </c>
      <c r="AC11357" s="1">
        <v>43282</v>
      </c>
      <c r="AD11357" s="1">
        <v>45473</v>
      </c>
      <c r="AE11357" s="2">
        <v>8323.07</v>
      </c>
    </row>
    <row r="11358" spans="1:31" x14ac:dyDescent="0.25">
      <c r="A11358">
        <v>10022941</v>
      </c>
      <c r="B11358" t="s">
        <v>1202</v>
      </c>
      <c r="C11358" t="s">
        <v>1202</v>
      </c>
      <c r="D11358" t="s">
        <v>1202</v>
      </c>
      <c r="E11358">
        <v>110430900</v>
      </c>
      <c r="F11358" t="s">
        <v>98</v>
      </c>
      <c r="G11358" t="s">
        <v>98</v>
      </c>
      <c r="H11358" t="s">
        <v>236</v>
      </c>
      <c r="I11358" t="s">
        <v>35</v>
      </c>
      <c r="J11358" t="s">
        <v>4097</v>
      </c>
      <c r="K11358" t="s">
        <v>101</v>
      </c>
      <c r="L11358" t="s">
        <v>466</v>
      </c>
      <c r="M11358" t="s">
        <v>239</v>
      </c>
      <c r="N11358" t="s">
        <v>467</v>
      </c>
      <c r="O11358" t="s">
        <v>1128</v>
      </c>
      <c r="P11358" t="s">
        <v>79</v>
      </c>
      <c r="Q11358" t="s">
        <v>43</v>
      </c>
      <c r="R11358">
        <v>242</v>
      </c>
      <c r="S11358" t="s">
        <v>1673</v>
      </c>
      <c r="T11358" t="s">
        <v>45</v>
      </c>
      <c r="U11358" t="s">
        <v>467</v>
      </c>
      <c r="V11358" t="s">
        <v>4098</v>
      </c>
      <c r="W11358" t="s">
        <v>107</v>
      </c>
      <c r="X11358" t="s">
        <v>125</v>
      </c>
      <c r="Y11358">
        <v>11670015</v>
      </c>
      <c r="Z11358" t="s">
        <v>84</v>
      </c>
      <c r="AA11358" t="s">
        <v>471</v>
      </c>
      <c r="AB11358" t="str">
        <f>CONCATENATE(A11358,"-",AA11358)</f>
        <v>10022941-WVU Foundation</v>
      </c>
      <c r="AC11358" s="1">
        <v>36342</v>
      </c>
      <c r="AD11358" s="1">
        <v>45473</v>
      </c>
      <c r="AE11358" s="2">
        <v>3000.51</v>
      </c>
    </row>
    <row r="11359" spans="1:31" x14ac:dyDescent="0.25">
      <c r="A11359">
        <v>10022941</v>
      </c>
      <c r="B11359" t="s">
        <v>1202</v>
      </c>
      <c r="C11359" t="s">
        <v>1202</v>
      </c>
      <c r="D11359" t="s">
        <v>1202</v>
      </c>
      <c r="E11359">
        <v>110430900</v>
      </c>
      <c r="F11359" t="s">
        <v>98</v>
      </c>
      <c r="G11359" t="s">
        <v>98</v>
      </c>
      <c r="H11359" t="s">
        <v>236</v>
      </c>
      <c r="I11359" t="s">
        <v>35</v>
      </c>
      <c r="J11359" t="s">
        <v>4108</v>
      </c>
      <c r="K11359" t="s">
        <v>101</v>
      </c>
      <c r="L11359" t="s">
        <v>466</v>
      </c>
      <c r="M11359" t="s">
        <v>239</v>
      </c>
      <c r="N11359" t="s">
        <v>467</v>
      </c>
      <c r="O11359" t="s">
        <v>1128</v>
      </c>
      <c r="P11359" t="s">
        <v>79</v>
      </c>
      <c r="Q11359" t="s">
        <v>43</v>
      </c>
      <c r="R11359">
        <v>684</v>
      </c>
      <c r="S11359" t="s">
        <v>101</v>
      </c>
      <c r="T11359" t="s">
        <v>45</v>
      </c>
      <c r="U11359" t="s">
        <v>467</v>
      </c>
      <c r="V11359" t="s">
        <v>4109</v>
      </c>
      <c r="W11359" t="s">
        <v>107</v>
      </c>
      <c r="X11359" t="s">
        <v>125</v>
      </c>
      <c r="Y11359">
        <v>11670015</v>
      </c>
      <c r="Z11359" t="s">
        <v>84</v>
      </c>
      <c r="AA11359" t="s">
        <v>471</v>
      </c>
      <c r="AB11359" t="str">
        <f>CONCATENATE(A11359,"-",AA11359)</f>
        <v>10022941-WVU Foundation</v>
      </c>
      <c r="AC11359" s="1">
        <v>38899</v>
      </c>
      <c r="AD11359" s="1">
        <v>45473</v>
      </c>
      <c r="AE11359" s="2">
        <v>15488.31</v>
      </c>
    </row>
    <row r="11360" spans="1:31" x14ac:dyDescent="0.25">
      <c r="A11360">
        <v>10022941</v>
      </c>
      <c r="B11360" t="s">
        <v>1202</v>
      </c>
      <c r="C11360" t="s">
        <v>1202</v>
      </c>
      <c r="D11360" t="s">
        <v>1202</v>
      </c>
      <c r="E11360">
        <v>110430900</v>
      </c>
      <c r="F11360" t="s">
        <v>98</v>
      </c>
      <c r="G11360" t="s">
        <v>98</v>
      </c>
      <c r="H11360" t="s">
        <v>267</v>
      </c>
      <c r="I11360" t="s">
        <v>35</v>
      </c>
      <c r="J11360" t="s">
        <v>1208</v>
      </c>
      <c r="K11360" t="s">
        <v>1209</v>
      </c>
      <c r="L11360" t="s">
        <v>466</v>
      </c>
      <c r="M11360" t="s">
        <v>239</v>
      </c>
      <c r="N11360" t="s">
        <v>467</v>
      </c>
      <c r="O11360" t="s">
        <v>1128</v>
      </c>
      <c r="P11360" t="s">
        <v>79</v>
      </c>
      <c r="Q11360" t="s">
        <v>43</v>
      </c>
      <c r="R11360">
        <v>120</v>
      </c>
      <c r="S11360" t="s">
        <v>1210</v>
      </c>
      <c r="T11360" t="s">
        <v>45</v>
      </c>
      <c r="U11360" t="s">
        <v>467</v>
      </c>
      <c r="V11360" t="s">
        <v>1211</v>
      </c>
      <c r="W11360" t="s">
        <v>107</v>
      </c>
      <c r="X11360" t="s">
        <v>125</v>
      </c>
      <c r="Y11360">
        <v>11670015</v>
      </c>
      <c r="Z11360" t="s">
        <v>84</v>
      </c>
      <c r="AA11360" t="s">
        <v>471</v>
      </c>
      <c r="AB11360" t="str">
        <f>CONCATENATE(A11360,"-",AA11360)</f>
        <v>10022941-WVU Foundation</v>
      </c>
      <c r="AC11360" s="1">
        <v>36342</v>
      </c>
      <c r="AD11360" s="1">
        <v>45838</v>
      </c>
      <c r="AE11360" s="2">
        <v>1983.7</v>
      </c>
    </row>
    <row r="11361" spans="1:31" x14ac:dyDescent="0.25">
      <c r="A11361">
        <v>10022941</v>
      </c>
      <c r="B11361" t="s">
        <v>1202</v>
      </c>
      <c r="C11361" t="s">
        <v>1202</v>
      </c>
      <c r="D11361" t="s">
        <v>1202</v>
      </c>
      <c r="E11361">
        <v>110430900</v>
      </c>
      <c r="F11361" t="s">
        <v>98</v>
      </c>
      <c r="G11361" t="s">
        <v>98</v>
      </c>
      <c r="H11361" t="s">
        <v>267</v>
      </c>
      <c r="I11361" t="s">
        <v>35</v>
      </c>
      <c r="J11361" t="s">
        <v>4101</v>
      </c>
      <c r="K11361" t="s">
        <v>101</v>
      </c>
      <c r="L11361" t="s">
        <v>466</v>
      </c>
      <c r="M11361" t="s">
        <v>239</v>
      </c>
      <c r="N11361" t="s">
        <v>467</v>
      </c>
      <c r="O11361" t="s">
        <v>1128</v>
      </c>
      <c r="P11361" t="s">
        <v>79</v>
      </c>
      <c r="Q11361" t="s">
        <v>43</v>
      </c>
      <c r="R11361">
        <v>222</v>
      </c>
      <c r="S11361" t="s">
        <v>101</v>
      </c>
      <c r="T11361" t="s">
        <v>45</v>
      </c>
      <c r="U11361" t="s">
        <v>467</v>
      </c>
      <c r="V11361" t="s">
        <v>4102</v>
      </c>
      <c r="W11361" t="s">
        <v>107</v>
      </c>
      <c r="X11361" t="s">
        <v>125</v>
      </c>
      <c r="Y11361">
        <v>11670015</v>
      </c>
      <c r="Z11361" t="s">
        <v>84</v>
      </c>
      <c r="AA11361" t="s">
        <v>471</v>
      </c>
      <c r="AB11361" t="str">
        <f>CONCATENATE(A11361,"-",AA11361)</f>
        <v>10022941-WVU Foundation</v>
      </c>
      <c r="AC11361" s="1">
        <v>36342</v>
      </c>
      <c r="AD11361" s="1">
        <v>45473</v>
      </c>
      <c r="AE11361" s="2">
        <v>33750.089999999997</v>
      </c>
    </row>
    <row r="11362" spans="1:31" x14ac:dyDescent="0.25">
      <c r="A11362">
        <v>10022941</v>
      </c>
      <c r="B11362" t="s">
        <v>1202</v>
      </c>
      <c r="C11362" t="s">
        <v>1202</v>
      </c>
      <c r="D11362" t="s">
        <v>1202</v>
      </c>
      <c r="E11362">
        <v>110430900</v>
      </c>
      <c r="F11362" t="s">
        <v>98</v>
      </c>
      <c r="G11362" t="s">
        <v>98</v>
      </c>
      <c r="H11362" t="s">
        <v>267</v>
      </c>
      <c r="I11362" t="s">
        <v>35</v>
      </c>
      <c r="J11362" t="s">
        <v>4114</v>
      </c>
      <c r="K11362" t="s">
        <v>101</v>
      </c>
      <c r="L11362" t="s">
        <v>466</v>
      </c>
      <c r="M11362" t="s">
        <v>239</v>
      </c>
      <c r="N11362" t="s">
        <v>467</v>
      </c>
      <c r="O11362" t="s">
        <v>1128</v>
      </c>
      <c r="P11362" t="s">
        <v>79</v>
      </c>
      <c r="Q11362" t="s">
        <v>43</v>
      </c>
      <c r="R11362">
        <v>221</v>
      </c>
      <c r="S11362" t="s">
        <v>1141</v>
      </c>
      <c r="T11362" t="s">
        <v>45</v>
      </c>
      <c r="U11362" t="s">
        <v>467</v>
      </c>
      <c r="V11362" t="s">
        <v>4115</v>
      </c>
      <c r="W11362" t="s">
        <v>107</v>
      </c>
      <c r="X11362" t="s">
        <v>125</v>
      </c>
      <c r="Y11362">
        <v>11670015</v>
      </c>
      <c r="Z11362" t="s">
        <v>84</v>
      </c>
      <c r="AA11362" t="s">
        <v>471</v>
      </c>
      <c r="AB11362" t="str">
        <f>CONCATENATE(A11362,"-",AA11362)</f>
        <v>10022941-WVU Foundation</v>
      </c>
      <c r="AC11362" s="1">
        <v>36342</v>
      </c>
      <c r="AD11362" s="1">
        <v>45473</v>
      </c>
      <c r="AE11362" s="2">
        <v>13500</v>
      </c>
    </row>
    <row r="11363" spans="1:31" x14ac:dyDescent="0.25">
      <c r="A11363">
        <v>10022941</v>
      </c>
      <c r="B11363" t="s">
        <v>1202</v>
      </c>
      <c r="C11363" t="s">
        <v>1202</v>
      </c>
      <c r="D11363" t="s">
        <v>1202</v>
      </c>
      <c r="E11363">
        <v>110430900</v>
      </c>
      <c r="F11363" t="s">
        <v>98</v>
      </c>
      <c r="G11363" t="s">
        <v>98</v>
      </c>
      <c r="H11363" t="s">
        <v>267</v>
      </c>
      <c r="I11363" t="s">
        <v>35</v>
      </c>
      <c r="J11363" t="s">
        <v>5216</v>
      </c>
      <c r="K11363" t="s">
        <v>101</v>
      </c>
      <c r="L11363" t="s">
        <v>466</v>
      </c>
      <c r="M11363" t="s">
        <v>239</v>
      </c>
      <c r="N11363" t="s">
        <v>467</v>
      </c>
      <c r="O11363" t="s">
        <v>1128</v>
      </c>
      <c r="P11363" t="s">
        <v>79</v>
      </c>
      <c r="Q11363" t="s">
        <v>43</v>
      </c>
      <c r="R11363">
        <v>633</v>
      </c>
      <c r="S11363" t="s">
        <v>101</v>
      </c>
      <c r="T11363" t="s">
        <v>45</v>
      </c>
      <c r="U11363" t="s">
        <v>467</v>
      </c>
      <c r="V11363" t="s">
        <v>5217</v>
      </c>
      <c r="W11363" t="s">
        <v>107</v>
      </c>
      <c r="X11363" t="s">
        <v>125</v>
      </c>
      <c r="Y11363">
        <v>11670015</v>
      </c>
      <c r="Z11363" t="s">
        <v>84</v>
      </c>
      <c r="AA11363" t="s">
        <v>471</v>
      </c>
      <c r="AB11363" t="str">
        <f>CONCATENATE(A11363,"-",AA11363)</f>
        <v>10022941-WVU Foundation</v>
      </c>
      <c r="AC11363" s="1">
        <v>38534</v>
      </c>
      <c r="AD11363" s="1">
        <v>45473</v>
      </c>
      <c r="AE11363" s="2">
        <v>11400.61</v>
      </c>
    </row>
    <row r="11364" spans="1:31" x14ac:dyDescent="0.25">
      <c r="A11364">
        <v>10022941</v>
      </c>
      <c r="B11364" t="s">
        <v>1202</v>
      </c>
      <c r="C11364" t="s">
        <v>1202</v>
      </c>
      <c r="D11364" t="s">
        <v>1202</v>
      </c>
      <c r="E11364">
        <v>110430900</v>
      </c>
      <c r="F11364" t="s">
        <v>98</v>
      </c>
      <c r="G11364" t="s">
        <v>98</v>
      </c>
      <c r="H11364" t="s">
        <v>267</v>
      </c>
      <c r="I11364" t="s">
        <v>35</v>
      </c>
      <c r="J11364" t="s">
        <v>1217</v>
      </c>
      <c r="K11364" t="s">
        <v>101</v>
      </c>
      <c r="L11364" t="s">
        <v>466</v>
      </c>
      <c r="M11364" t="s">
        <v>239</v>
      </c>
      <c r="N11364" t="s">
        <v>467</v>
      </c>
      <c r="O11364" t="s">
        <v>1128</v>
      </c>
      <c r="P11364" t="s">
        <v>79</v>
      </c>
      <c r="Q11364" t="s">
        <v>43</v>
      </c>
      <c r="R11364">
        <v>685</v>
      </c>
      <c r="S11364" t="s">
        <v>101</v>
      </c>
      <c r="T11364" t="s">
        <v>45</v>
      </c>
      <c r="U11364" t="s">
        <v>467</v>
      </c>
      <c r="V11364" t="s">
        <v>1218</v>
      </c>
      <c r="W11364" t="s">
        <v>107</v>
      </c>
      <c r="X11364" t="s">
        <v>125</v>
      </c>
      <c r="Y11364">
        <v>11670015</v>
      </c>
      <c r="Z11364" t="s">
        <v>84</v>
      </c>
      <c r="AA11364" t="s">
        <v>471</v>
      </c>
      <c r="AB11364" t="str">
        <f>CONCATENATE(A11364,"-",AA11364)</f>
        <v>10022941-WVU Foundation</v>
      </c>
      <c r="AC11364" s="1">
        <v>38899</v>
      </c>
      <c r="AD11364" s="1">
        <v>46203</v>
      </c>
      <c r="AE11364" s="2">
        <v>2700.18</v>
      </c>
    </row>
    <row r="11365" spans="1:31" x14ac:dyDescent="0.25">
      <c r="A11365">
        <v>10022941</v>
      </c>
      <c r="B11365" t="s">
        <v>1202</v>
      </c>
      <c r="C11365" t="s">
        <v>1202</v>
      </c>
      <c r="D11365" t="s">
        <v>1202</v>
      </c>
      <c r="E11365">
        <v>110430900</v>
      </c>
      <c r="F11365" t="s">
        <v>98</v>
      </c>
      <c r="G11365" t="s">
        <v>98</v>
      </c>
      <c r="H11365" t="s">
        <v>73</v>
      </c>
      <c r="I11365" t="s">
        <v>35</v>
      </c>
      <c r="J11365" t="s">
        <v>1203</v>
      </c>
      <c r="K11365" t="s">
        <v>101</v>
      </c>
      <c r="L11365" t="s">
        <v>466</v>
      </c>
      <c r="M11365" t="s">
        <v>239</v>
      </c>
      <c r="N11365" t="s">
        <v>467</v>
      </c>
      <c r="O11365" t="s">
        <v>1128</v>
      </c>
      <c r="P11365" t="s">
        <v>79</v>
      </c>
      <c r="Q11365" t="s">
        <v>43</v>
      </c>
      <c r="R11365">
        <v>2763</v>
      </c>
      <c r="S11365" t="s">
        <v>1204</v>
      </c>
      <c r="T11365" t="s">
        <v>60</v>
      </c>
      <c r="U11365" t="s">
        <v>467</v>
      </c>
      <c r="V11365" t="s">
        <v>1205</v>
      </c>
      <c r="W11365" t="s">
        <v>107</v>
      </c>
      <c r="X11365" t="s">
        <v>125</v>
      </c>
      <c r="Y11365">
        <v>11670015</v>
      </c>
      <c r="Z11365" t="s">
        <v>84</v>
      </c>
      <c r="AA11365" t="s">
        <v>471</v>
      </c>
      <c r="AB11365" t="str">
        <f>CONCATENATE(A11365,"-",AA11365)</f>
        <v>10022941-WVU Foundation</v>
      </c>
      <c r="AC11365" s="1">
        <v>44713</v>
      </c>
      <c r="AD11365" s="1">
        <v>45838</v>
      </c>
      <c r="AE11365" s="2">
        <v>1552.5</v>
      </c>
    </row>
    <row r="11366" spans="1:31" x14ac:dyDescent="0.25">
      <c r="A11366">
        <v>10022941</v>
      </c>
      <c r="B11366" t="s">
        <v>1202</v>
      </c>
      <c r="C11366" t="s">
        <v>1202</v>
      </c>
      <c r="D11366" t="s">
        <v>1202</v>
      </c>
      <c r="E11366">
        <v>110430900</v>
      </c>
      <c r="F11366" t="s">
        <v>98</v>
      </c>
      <c r="G11366" t="s">
        <v>98</v>
      </c>
      <c r="H11366" t="s">
        <v>73</v>
      </c>
      <c r="I11366" t="s">
        <v>35</v>
      </c>
      <c r="J11366" t="s">
        <v>1217</v>
      </c>
      <c r="K11366" t="s">
        <v>101</v>
      </c>
      <c r="L11366" t="s">
        <v>466</v>
      </c>
      <c r="M11366" t="s">
        <v>239</v>
      </c>
      <c r="N11366" t="s">
        <v>467</v>
      </c>
      <c r="O11366" t="s">
        <v>1128</v>
      </c>
      <c r="P11366" t="s">
        <v>79</v>
      </c>
      <c r="Q11366" t="s">
        <v>43</v>
      </c>
      <c r="R11366">
        <v>685</v>
      </c>
      <c r="S11366" t="s">
        <v>101</v>
      </c>
      <c r="T11366" t="s">
        <v>60</v>
      </c>
      <c r="U11366" t="s">
        <v>467</v>
      </c>
      <c r="V11366" t="s">
        <v>1218</v>
      </c>
      <c r="W11366" t="s">
        <v>107</v>
      </c>
      <c r="X11366" t="s">
        <v>125</v>
      </c>
      <c r="Y11366">
        <v>11670015</v>
      </c>
      <c r="Z11366" t="s">
        <v>84</v>
      </c>
      <c r="AA11366" t="s">
        <v>471</v>
      </c>
      <c r="AB11366" t="str">
        <f>CONCATENATE(A11366,"-",AA11366)</f>
        <v>10022941-WVU Foundation</v>
      </c>
      <c r="AC11366" s="1">
        <v>38899</v>
      </c>
      <c r="AD11366" s="1">
        <v>46203</v>
      </c>
      <c r="AE11366" s="2">
        <v>2471.13</v>
      </c>
    </row>
    <row r="11367" spans="1:31" x14ac:dyDescent="0.25">
      <c r="A11367">
        <v>10022941</v>
      </c>
      <c r="B11367" t="s">
        <v>1202</v>
      </c>
      <c r="C11367" t="s">
        <v>1202</v>
      </c>
      <c r="D11367" t="s">
        <v>1202</v>
      </c>
      <c r="E11367">
        <v>110430900</v>
      </c>
      <c r="F11367" t="s">
        <v>98</v>
      </c>
      <c r="G11367" t="s">
        <v>98</v>
      </c>
      <c r="H11367" t="s">
        <v>99</v>
      </c>
      <c r="I11367" t="s">
        <v>35</v>
      </c>
      <c r="J11367" t="s">
        <v>4095</v>
      </c>
      <c r="K11367" t="s">
        <v>101</v>
      </c>
      <c r="L11367" t="s">
        <v>466</v>
      </c>
      <c r="M11367" t="s">
        <v>239</v>
      </c>
      <c r="N11367" t="s">
        <v>467</v>
      </c>
      <c r="O11367" t="s">
        <v>1128</v>
      </c>
      <c r="P11367" t="s">
        <v>79</v>
      </c>
      <c r="Q11367" t="s">
        <v>43</v>
      </c>
      <c r="R11367">
        <v>344</v>
      </c>
      <c r="S11367" t="s">
        <v>101</v>
      </c>
      <c r="T11367" t="s">
        <v>60</v>
      </c>
      <c r="U11367" t="s">
        <v>467</v>
      </c>
      <c r="V11367" t="s">
        <v>4096</v>
      </c>
      <c r="W11367" t="s">
        <v>107</v>
      </c>
      <c r="X11367" t="s">
        <v>125</v>
      </c>
      <c r="Y11367">
        <v>11670015</v>
      </c>
      <c r="Z11367" t="s">
        <v>84</v>
      </c>
      <c r="AA11367" t="s">
        <v>471</v>
      </c>
      <c r="AB11367" t="str">
        <f>CONCATENATE(A11367,"-",AA11367)</f>
        <v>10022941-WVU Foundation</v>
      </c>
      <c r="AC11367" s="1">
        <v>37073</v>
      </c>
      <c r="AD11367" s="1">
        <v>45473</v>
      </c>
      <c r="AE11367" s="2">
        <v>598.42999999999995</v>
      </c>
    </row>
    <row r="11368" spans="1:31" x14ac:dyDescent="0.25">
      <c r="A11368">
        <v>10022941</v>
      </c>
      <c r="B11368" t="s">
        <v>1202</v>
      </c>
      <c r="C11368" t="s">
        <v>1202</v>
      </c>
      <c r="D11368" t="s">
        <v>1202</v>
      </c>
      <c r="E11368">
        <v>110430900</v>
      </c>
      <c r="F11368" t="s">
        <v>98</v>
      </c>
      <c r="G11368" t="s">
        <v>98</v>
      </c>
      <c r="H11368" t="s">
        <v>99</v>
      </c>
      <c r="I11368" t="s">
        <v>35</v>
      </c>
      <c r="J11368" t="s">
        <v>6592</v>
      </c>
      <c r="K11368" t="s">
        <v>1209</v>
      </c>
      <c r="L11368" t="s">
        <v>466</v>
      </c>
      <c r="M11368" t="s">
        <v>239</v>
      </c>
      <c r="N11368" t="s">
        <v>467</v>
      </c>
      <c r="O11368" t="s">
        <v>1128</v>
      </c>
      <c r="P11368" t="s">
        <v>79</v>
      </c>
      <c r="Q11368" t="s">
        <v>43</v>
      </c>
      <c r="R11368">
        <v>481</v>
      </c>
      <c r="S11368" t="s">
        <v>101</v>
      </c>
      <c r="T11368" t="s">
        <v>60</v>
      </c>
      <c r="U11368" t="s">
        <v>467</v>
      </c>
      <c r="V11368" t="s">
        <v>6593</v>
      </c>
      <c r="W11368" t="s">
        <v>107</v>
      </c>
      <c r="X11368" t="s">
        <v>125</v>
      </c>
      <c r="Y11368">
        <v>11670015</v>
      </c>
      <c r="Z11368" t="s">
        <v>84</v>
      </c>
      <c r="AA11368" t="s">
        <v>471</v>
      </c>
      <c r="AB11368" t="str">
        <f>CONCATENATE(A11368,"-",AA11368)</f>
        <v>10022941-WVU Foundation</v>
      </c>
      <c r="AC11368" s="1">
        <v>37803</v>
      </c>
      <c r="AD11368" s="1">
        <v>45838</v>
      </c>
      <c r="AE11368" s="2">
        <v>901.81</v>
      </c>
    </row>
    <row r="11369" spans="1:31" x14ac:dyDescent="0.25">
      <c r="A11369">
        <v>10022941</v>
      </c>
      <c r="B11369" t="s">
        <v>1202</v>
      </c>
      <c r="C11369" t="s">
        <v>1202</v>
      </c>
      <c r="D11369" t="s">
        <v>1202</v>
      </c>
      <c r="E11369">
        <v>110430900</v>
      </c>
      <c r="F11369" t="s">
        <v>98</v>
      </c>
      <c r="G11369" t="s">
        <v>98</v>
      </c>
      <c r="H11369" t="s">
        <v>776</v>
      </c>
      <c r="I11369" t="s">
        <v>35</v>
      </c>
      <c r="J11369" t="s">
        <v>5216</v>
      </c>
      <c r="K11369" t="s">
        <v>101</v>
      </c>
      <c r="L11369" t="s">
        <v>466</v>
      </c>
      <c r="M11369" t="s">
        <v>239</v>
      </c>
      <c r="N11369" t="s">
        <v>467</v>
      </c>
      <c r="O11369" t="s">
        <v>1128</v>
      </c>
      <c r="P11369" t="s">
        <v>79</v>
      </c>
      <c r="Q11369" t="s">
        <v>43</v>
      </c>
      <c r="R11369">
        <v>633</v>
      </c>
      <c r="S11369" t="s">
        <v>101</v>
      </c>
      <c r="T11369" t="s">
        <v>62</v>
      </c>
      <c r="U11369" t="s">
        <v>467</v>
      </c>
      <c r="V11369" t="s">
        <v>5217</v>
      </c>
      <c r="W11369" t="s">
        <v>107</v>
      </c>
      <c r="X11369" t="s">
        <v>125</v>
      </c>
      <c r="Y11369">
        <v>11670015</v>
      </c>
      <c r="Z11369" t="s">
        <v>84</v>
      </c>
      <c r="AA11369" t="s">
        <v>471</v>
      </c>
      <c r="AB11369" t="str">
        <f>CONCATENATE(A11369,"-",AA11369)</f>
        <v>10022941-WVU Foundation</v>
      </c>
      <c r="AC11369" s="1">
        <v>38534</v>
      </c>
      <c r="AD11369" s="1">
        <v>45473</v>
      </c>
      <c r="AE11369" s="2">
        <v>3643.36</v>
      </c>
    </row>
    <row r="11370" spans="1:31" x14ac:dyDescent="0.25">
      <c r="A11370">
        <v>10022941</v>
      </c>
      <c r="B11370" t="s">
        <v>1202</v>
      </c>
      <c r="C11370" t="s">
        <v>1202</v>
      </c>
      <c r="D11370" t="s">
        <v>1202</v>
      </c>
      <c r="E11370">
        <v>110430900</v>
      </c>
      <c r="F11370" t="s">
        <v>98</v>
      </c>
      <c r="G11370" t="s">
        <v>98</v>
      </c>
      <c r="H11370" t="s">
        <v>409</v>
      </c>
      <c r="I11370" t="s">
        <v>35</v>
      </c>
      <c r="J11370" t="s">
        <v>1212</v>
      </c>
      <c r="K11370" t="s">
        <v>101</v>
      </c>
      <c r="L11370" t="s">
        <v>466</v>
      </c>
      <c r="M11370" t="s">
        <v>239</v>
      </c>
      <c r="N11370" t="s">
        <v>467</v>
      </c>
      <c r="O11370" t="s">
        <v>1128</v>
      </c>
      <c r="P11370" t="s">
        <v>79</v>
      </c>
      <c r="Q11370" t="s">
        <v>43</v>
      </c>
      <c r="R11370">
        <v>1635</v>
      </c>
      <c r="S11370" t="s">
        <v>101</v>
      </c>
      <c r="T11370" t="s">
        <v>62</v>
      </c>
      <c r="U11370" t="s">
        <v>467</v>
      </c>
      <c r="V11370" t="s">
        <v>1213</v>
      </c>
      <c r="W11370" t="s">
        <v>151</v>
      </c>
      <c r="X11370" t="s">
        <v>125</v>
      </c>
      <c r="Y11370">
        <v>11670015</v>
      </c>
      <c r="Z11370" t="s">
        <v>84</v>
      </c>
      <c r="AA11370" t="s">
        <v>471</v>
      </c>
      <c r="AB11370" t="str">
        <f>CONCATENATE(A11370,"-",AA11370)</f>
        <v>10022941-WVU Foundation</v>
      </c>
      <c r="AC11370" s="1">
        <v>42552</v>
      </c>
      <c r="AD11370" s="1">
        <v>45473</v>
      </c>
      <c r="AE11370" s="2">
        <v>3143.94</v>
      </c>
    </row>
    <row r="11371" spans="1:31" x14ac:dyDescent="0.25">
      <c r="A11371">
        <v>10022941</v>
      </c>
      <c r="B11371" t="s">
        <v>1202</v>
      </c>
      <c r="C11371" t="s">
        <v>1202</v>
      </c>
      <c r="D11371" t="s">
        <v>1202</v>
      </c>
      <c r="E11371">
        <v>110430900</v>
      </c>
      <c r="F11371" t="s">
        <v>98</v>
      </c>
      <c r="G11371" t="s">
        <v>98</v>
      </c>
      <c r="H11371" t="s">
        <v>409</v>
      </c>
      <c r="I11371" t="s">
        <v>35</v>
      </c>
      <c r="J11371" t="s">
        <v>4097</v>
      </c>
      <c r="K11371" t="s">
        <v>101</v>
      </c>
      <c r="L11371" t="s">
        <v>466</v>
      </c>
      <c r="M11371" t="s">
        <v>239</v>
      </c>
      <c r="N11371" t="s">
        <v>467</v>
      </c>
      <c r="O11371" t="s">
        <v>1128</v>
      </c>
      <c r="P11371" t="s">
        <v>79</v>
      </c>
      <c r="Q11371" t="s">
        <v>43</v>
      </c>
      <c r="R11371">
        <v>242</v>
      </c>
      <c r="S11371" t="s">
        <v>1673</v>
      </c>
      <c r="T11371" t="s">
        <v>62</v>
      </c>
      <c r="U11371" t="s">
        <v>467</v>
      </c>
      <c r="V11371" t="s">
        <v>4098</v>
      </c>
      <c r="W11371" t="s">
        <v>107</v>
      </c>
      <c r="X11371" t="s">
        <v>125</v>
      </c>
      <c r="Y11371">
        <v>11670015</v>
      </c>
      <c r="Z11371" t="s">
        <v>84</v>
      </c>
      <c r="AA11371" t="s">
        <v>471</v>
      </c>
      <c r="AB11371" t="str">
        <f>CONCATENATE(A11371,"-",AA11371)</f>
        <v>10022941-WVU Foundation</v>
      </c>
      <c r="AC11371" s="1">
        <v>36342</v>
      </c>
      <c r="AD11371" s="1">
        <v>45473</v>
      </c>
      <c r="AE11371" s="2">
        <v>3000</v>
      </c>
    </row>
    <row r="11372" spans="1:31" x14ac:dyDescent="0.25">
      <c r="A11372">
        <v>10022941</v>
      </c>
      <c r="B11372" t="s">
        <v>1202</v>
      </c>
      <c r="C11372" t="s">
        <v>1202</v>
      </c>
      <c r="D11372" t="s">
        <v>1202</v>
      </c>
      <c r="E11372">
        <v>110430900</v>
      </c>
      <c r="F11372" t="s">
        <v>98</v>
      </c>
      <c r="G11372" t="s">
        <v>98</v>
      </c>
      <c r="H11372" t="s">
        <v>606</v>
      </c>
      <c r="I11372" t="s">
        <v>35</v>
      </c>
      <c r="J11372" t="s">
        <v>5216</v>
      </c>
      <c r="K11372" t="s">
        <v>101</v>
      </c>
      <c r="L11372" t="s">
        <v>466</v>
      </c>
      <c r="M11372" t="s">
        <v>239</v>
      </c>
      <c r="N11372" t="s">
        <v>467</v>
      </c>
      <c r="O11372" t="s">
        <v>1128</v>
      </c>
      <c r="P11372" t="s">
        <v>79</v>
      </c>
      <c r="Q11372" t="s">
        <v>43</v>
      </c>
      <c r="R11372">
        <v>633</v>
      </c>
      <c r="S11372" t="s">
        <v>101</v>
      </c>
      <c r="T11372" t="s">
        <v>62</v>
      </c>
      <c r="U11372" t="s">
        <v>467</v>
      </c>
      <c r="V11372" t="s">
        <v>5217</v>
      </c>
      <c r="W11372" t="s">
        <v>107</v>
      </c>
      <c r="X11372" t="s">
        <v>125</v>
      </c>
      <c r="Y11372">
        <v>11670015</v>
      </c>
      <c r="Z11372" t="s">
        <v>84</v>
      </c>
      <c r="AA11372" t="s">
        <v>471</v>
      </c>
      <c r="AB11372" t="str">
        <f>CONCATENATE(A11372,"-",AA11372)</f>
        <v>10022941-WVU Foundation</v>
      </c>
      <c r="AC11372" s="1">
        <v>38534</v>
      </c>
      <c r="AD11372" s="1">
        <v>45473</v>
      </c>
      <c r="AE11372" s="2">
        <v>245.54</v>
      </c>
    </row>
    <row r="11373" spans="1:31" x14ac:dyDescent="0.25">
      <c r="A11373">
        <v>10022941</v>
      </c>
      <c r="B11373" t="s">
        <v>1202</v>
      </c>
      <c r="C11373" t="s">
        <v>1202</v>
      </c>
      <c r="D11373" t="s">
        <v>1202</v>
      </c>
      <c r="E11373">
        <v>110430900</v>
      </c>
      <c r="F11373" t="s">
        <v>98</v>
      </c>
      <c r="G11373" t="s">
        <v>98</v>
      </c>
      <c r="H11373" t="s">
        <v>283</v>
      </c>
      <c r="I11373" t="s">
        <v>35</v>
      </c>
      <c r="J11373" t="s">
        <v>4107</v>
      </c>
      <c r="K11373" t="s">
        <v>101</v>
      </c>
      <c r="L11373" t="s">
        <v>466</v>
      </c>
      <c r="M11373" t="s">
        <v>239</v>
      </c>
      <c r="N11373" t="s">
        <v>467</v>
      </c>
      <c r="O11373" t="s">
        <v>1128</v>
      </c>
      <c r="P11373" t="s">
        <v>79</v>
      </c>
      <c r="Q11373" t="s">
        <v>43</v>
      </c>
      <c r="R11373">
        <v>2746</v>
      </c>
      <c r="S11373" t="s">
        <v>101</v>
      </c>
      <c r="T11373" t="s">
        <v>62</v>
      </c>
      <c r="U11373" t="s">
        <v>467</v>
      </c>
      <c r="V11373" t="s">
        <v>1213</v>
      </c>
      <c r="W11373" t="s">
        <v>107</v>
      </c>
      <c r="X11373" t="s">
        <v>125</v>
      </c>
      <c r="Y11373">
        <v>11670015</v>
      </c>
      <c r="Z11373" t="s">
        <v>84</v>
      </c>
      <c r="AA11373" t="s">
        <v>471</v>
      </c>
      <c r="AB11373" t="str">
        <f>CONCATENATE(A11373,"-",AA11373)</f>
        <v>10022941-WVU Foundation</v>
      </c>
      <c r="AC11373" s="1">
        <v>44378</v>
      </c>
      <c r="AD11373" s="1">
        <v>45473</v>
      </c>
      <c r="AE11373" s="2">
        <v>2415.52</v>
      </c>
    </row>
    <row r="11374" spans="1:31" x14ac:dyDescent="0.25">
      <c r="A11374">
        <v>10022941</v>
      </c>
      <c r="B11374" t="s">
        <v>1202</v>
      </c>
      <c r="C11374" t="s">
        <v>1202</v>
      </c>
      <c r="D11374" t="s">
        <v>1202</v>
      </c>
      <c r="E11374">
        <v>110430900</v>
      </c>
      <c r="F11374" t="s">
        <v>98</v>
      </c>
      <c r="G11374" t="s">
        <v>98</v>
      </c>
      <c r="H11374" t="s">
        <v>303</v>
      </c>
      <c r="I11374" t="s">
        <v>35</v>
      </c>
      <c r="J11374" t="s">
        <v>4099</v>
      </c>
      <c r="K11374" t="s">
        <v>101</v>
      </c>
      <c r="L11374" t="s">
        <v>466</v>
      </c>
      <c r="M11374" t="s">
        <v>239</v>
      </c>
      <c r="N11374" t="s">
        <v>467</v>
      </c>
      <c r="O11374" t="s">
        <v>1128</v>
      </c>
      <c r="P11374" t="s">
        <v>79</v>
      </c>
      <c r="Q11374" t="s">
        <v>43</v>
      </c>
      <c r="R11374">
        <v>148</v>
      </c>
      <c r="S11374" t="s">
        <v>101</v>
      </c>
      <c r="T11374" t="s">
        <v>62</v>
      </c>
      <c r="U11374" t="s">
        <v>467</v>
      </c>
      <c r="V11374" t="s">
        <v>4100</v>
      </c>
      <c r="W11374" t="s">
        <v>107</v>
      </c>
      <c r="X11374" t="s">
        <v>125</v>
      </c>
      <c r="Y11374">
        <v>11670015</v>
      </c>
      <c r="Z11374" t="s">
        <v>84</v>
      </c>
      <c r="AA11374" t="s">
        <v>471</v>
      </c>
      <c r="AB11374" t="str">
        <f>CONCATENATE(A11374,"-",AA11374)</f>
        <v>10022941-WVU Foundation</v>
      </c>
      <c r="AC11374" s="1">
        <v>36342</v>
      </c>
      <c r="AD11374" s="1">
        <v>45473</v>
      </c>
      <c r="AE11374" s="2">
        <v>5.33</v>
      </c>
    </row>
    <row r="11375" spans="1:31" x14ac:dyDescent="0.25">
      <c r="A11375">
        <v>10022941</v>
      </c>
      <c r="B11375" t="s">
        <v>1202</v>
      </c>
      <c r="C11375" t="s">
        <v>1202</v>
      </c>
      <c r="D11375" t="s">
        <v>1202</v>
      </c>
      <c r="E11375">
        <v>110430900</v>
      </c>
      <c r="F11375" t="s">
        <v>98</v>
      </c>
      <c r="G11375" t="s">
        <v>98</v>
      </c>
      <c r="H11375" t="s">
        <v>333</v>
      </c>
      <c r="I11375" t="s">
        <v>35</v>
      </c>
      <c r="J11375" t="s">
        <v>4099</v>
      </c>
      <c r="K11375" t="s">
        <v>101</v>
      </c>
      <c r="L11375" t="s">
        <v>466</v>
      </c>
      <c r="M11375" t="s">
        <v>239</v>
      </c>
      <c r="N11375" t="s">
        <v>467</v>
      </c>
      <c r="O11375" t="s">
        <v>1128</v>
      </c>
      <c r="P11375" t="s">
        <v>79</v>
      </c>
      <c r="Q11375" t="s">
        <v>43</v>
      </c>
      <c r="R11375">
        <v>148</v>
      </c>
      <c r="S11375" t="s">
        <v>101</v>
      </c>
      <c r="T11375" t="s">
        <v>62</v>
      </c>
      <c r="U11375" t="s">
        <v>467</v>
      </c>
      <c r="V11375" t="s">
        <v>4100</v>
      </c>
      <c r="W11375" t="s">
        <v>107</v>
      </c>
      <c r="X11375" t="s">
        <v>125</v>
      </c>
      <c r="Y11375">
        <v>11670015</v>
      </c>
      <c r="Z11375" t="s">
        <v>84</v>
      </c>
      <c r="AA11375" t="s">
        <v>471</v>
      </c>
      <c r="AB11375" t="str">
        <f>CONCATENATE(A11375,"-",AA11375)</f>
        <v>10022941-WVU Foundation</v>
      </c>
      <c r="AC11375" s="1">
        <v>36342</v>
      </c>
      <c r="AD11375" s="1">
        <v>45473</v>
      </c>
      <c r="AE11375" s="2">
        <v>199.33</v>
      </c>
    </row>
    <row r="11376" spans="1:31" x14ac:dyDescent="0.25">
      <c r="A11376">
        <v>10022941</v>
      </c>
      <c r="B11376" t="s">
        <v>1202</v>
      </c>
      <c r="C11376" t="s">
        <v>1202</v>
      </c>
      <c r="D11376" t="s">
        <v>1202</v>
      </c>
      <c r="E11376">
        <v>110430900</v>
      </c>
      <c r="F11376" t="s">
        <v>98</v>
      </c>
      <c r="G11376" t="s">
        <v>98</v>
      </c>
      <c r="H11376" t="s">
        <v>333</v>
      </c>
      <c r="I11376" t="s">
        <v>35</v>
      </c>
      <c r="J11376" t="s">
        <v>4108</v>
      </c>
      <c r="K11376" t="s">
        <v>101</v>
      </c>
      <c r="L11376" t="s">
        <v>466</v>
      </c>
      <c r="M11376" t="s">
        <v>239</v>
      </c>
      <c r="N11376" t="s">
        <v>467</v>
      </c>
      <c r="O11376" t="s">
        <v>1128</v>
      </c>
      <c r="P11376" t="s">
        <v>79</v>
      </c>
      <c r="Q11376" t="s">
        <v>43</v>
      </c>
      <c r="R11376">
        <v>684</v>
      </c>
      <c r="S11376" t="s">
        <v>101</v>
      </c>
      <c r="T11376" t="s">
        <v>62</v>
      </c>
      <c r="U11376" t="s">
        <v>467</v>
      </c>
      <c r="V11376" t="s">
        <v>4109</v>
      </c>
      <c r="W11376" t="s">
        <v>107</v>
      </c>
      <c r="X11376" t="s">
        <v>125</v>
      </c>
      <c r="Y11376">
        <v>11670015</v>
      </c>
      <c r="Z11376" t="s">
        <v>84</v>
      </c>
      <c r="AA11376" t="s">
        <v>471</v>
      </c>
      <c r="AB11376" t="str">
        <f>CONCATENATE(A11376,"-",AA11376)</f>
        <v>10022941-WVU Foundation</v>
      </c>
      <c r="AC11376" s="1">
        <v>38899</v>
      </c>
      <c r="AD11376" s="1">
        <v>45473</v>
      </c>
      <c r="AE11376" s="2">
        <v>183.05</v>
      </c>
    </row>
    <row r="11377" spans="1:31" x14ac:dyDescent="0.25">
      <c r="A11377">
        <v>10022941</v>
      </c>
      <c r="B11377" t="s">
        <v>1202</v>
      </c>
      <c r="C11377" t="s">
        <v>1202</v>
      </c>
      <c r="D11377" t="s">
        <v>1202</v>
      </c>
      <c r="E11377">
        <v>110430900</v>
      </c>
      <c r="F11377" t="s">
        <v>98</v>
      </c>
      <c r="G11377" t="s">
        <v>98</v>
      </c>
      <c r="H11377" t="s">
        <v>129</v>
      </c>
      <c r="I11377" t="s">
        <v>35</v>
      </c>
      <c r="J11377" t="s">
        <v>6280</v>
      </c>
      <c r="K11377" t="s">
        <v>101</v>
      </c>
      <c r="L11377" t="s">
        <v>466</v>
      </c>
      <c r="M11377" t="s">
        <v>239</v>
      </c>
      <c r="N11377" t="s">
        <v>467</v>
      </c>
      <c r="O11377" t="s">
        <v>1128</v>
      </c>
      <c r="P11377" t="s">
        <v>79</v>
      </c>
      <c r="Q11377" t="s">
        <v>43</v>
      </c>
      <c r="R11377">
        <v>2818</v>
      </c>
      <c r="S11377" t="s">
        <v>101</v>
      </c>
      <c r="T11377" t="s">
        <v>62</v>
      </c>
      <c r="U11377" t="s">
        <v>467</v>
      </c>
      <c r="V11377" t="s">
        <v>6281</v>
      </c>
      <c r="W11377" t="s">
        <v>107</v>
      </c>
      <c r="X11377" t="s">
        <v>125</v>
      </c>
      <c r="Y11377">
        <v>11670015</v>
      </c>
      <c r="Z11377" t="s">
        <v>84</v>
      </c>
      <c r="AA11377" t="s">
        <v>471</v>
      </c>
      <c r="AB11377" t="str">
        <f>CONCATENATE(A11377,"-",AA11377)</f>
        <v>10022941-WVU Foundation</v>
      </c>
      <c r="AC11377" s="1">
        <v>44743</v>
      </c>
      <c r="AD11377" s="1">
        <v>45838</v>
      </c>
      <c r="AE11377" s="2">
        <v>1612</v>
      </c>
    </row>
    <row r="11378" spans="1:31" x14ac:dyDescent="0.25">
      <c r="A11378">
        <v>10022941</v>
      </c>
      <c r="B11378" t="s">
        <v>1202</v>
      </c>
      <c r="C11378" t="s">
        <v>1202</v>
      </c>
      <c r="D11378" t="s">
        <v>1202</v>
      </c>
      <c r="E11378">
        <v>110430900</v>
      </c>
      <c r="F11378" t="s">
        <v>98</v>
      </c>
      <c r="G11378" t="s">
        <v>98</v>
      </c>
      <c r="H11378" t="s">
        <v>154</v>
      </c>
      <c r="I11378" t="s">
        <v>35</v>
      </c>
      <c r="J11378" t="s">
        <v>5860</v>
      </c>
      <c r="K11378" t="s">
        <v>101</v>
      </c>
      <c r="L11378" t="s">
        <v>466</v>
      </c>
      <c r="M11378" t="s">
        <v>239</v>
      </c>
      <c r="N11378" t="s">
        <v>467</v>
      </c>
      <c r="O11378" t="s">
        <v>1128</v>
      </c>
      <c r="P11378" t="s">
        <v>79</v>
      </c>
      <c r="Q11378" t="s">
        <v>43</v>
      </c>
      <c r="R11378">
        <v>1876</v>
      </c>
      <c r="S11378" t="s">
        <v>1624</v>
      </c>
      <c r="T11378" t="s">
        <v>155</v>
      </c>
      <c r="U11378" t="s">
        <v>467</v>
      </c>
      <c r="V11378" t="s">
        <v>5861</v>
      </c>
      <c r="W11378" t="s">
        <v>107</v>
      </c>
      <c r="X11378" t="s">
        <v>125</v>
      </c>
      <c r="Y11378">
        <v>11670015</v>
      </c>
      <c r="Z11378" t="s">
        <v>84</v>
      </c>
      <c r="AA11378" t="s">
        <v>471</v>
      </c>
      <c r="AB11378" t="str">
        <f>CONCATENATE(A11378,"-",AA11378)</f>
        <v>10022941-WVU Foundation</v>
      </c>
      <c r="AC11378" s="1">
        <v>43282</v>
      </c>
      <c r="AD11378" s="1">
        <v>45473</v>
      </c>
      <c r="AE11378" s="2">
        <v>700</v>
      </c>
    </row>
    <row r="11379" spans="1:31" x14ac:dyDescent="0.25">
      <c r="A11379">
        <v>10022941</v>
      </c>
      <c r="B11379" t="s">
        <v>1202</v>
      </c>
      <c r="C11379" t="s">
        <v>1202</v>
      </c>
      <c r="D11379" t="s">
        <v>1202</v>
      </c>
      <c r="E11379">
        <v>110430900</v>
      </c>
      <c r="F11379" t="s">
        <v>98</v>
      </c>
      <c r="G11379" t="s">
        <v>98</v>
      </c>
      <c r="H11379" t="s">
        <v>95</v>
      </c>
      <c r="I11379" t="s">
        <v>35</v>
      </c>
      <c r="J11379" t="s">
        <v>4101</v>
      </c>
      <c r="K11379" t="s">
        <v>101</v>
      </c>
      <c r="L11379" t="s">
        <v>466</v>
      </c>
      <c r="M11379" t="s">
        <v>239</v>
      </c>
      <c r="N11379" t="s">
        <v>467</v>
      </c>
      <c r="O11379" t="s">
        <v>1128</v>
      </c>
      <c r="P11379" t="s">
        <v>79</v>
      </c>
      <c r="Q11379" t="s">
        <v>43</v>
      </c>
      <c r="R11379">
        <v>222</v>
      </c>
      <c r="S11379" t="s">
        <v>101</v>
      </c>
      <c r="T11379" t="s">
        <v>96</v>
      </c>
      <c r="U11379" t="s">
        <v>467</v>
      </c>
      <c r="V11379" t="s">
        <v>4102</v>
      </c>
      <c r="W11379" t="s">
        <v>107</v>
      </c>
      <c r="X11379" t="s">
        <v>125</v>
      </c>
      <c r="Y11379">
        <v>11670015</v>
      </c>
      <c r="Z11379" t="s">
        <v>84</v>
      </c>
      <c r="AA11379" t="s">
        <v>471</v>
      </c>
      <c r="AB11379" t="str">
        <f>CONCATENATE(A11379,"-",AA11379)</f>
        <v>10022941-WVU Foundation</v>
      </c>
      <c r="AC11379" s="1">
        <v>36342</v>
      </c>
      <c r="AD11379" s="1">
        <v>45473</v>
      </c>
      <c r="AE11379" s="2">
        <v>2397.44</v>
      </c>
    </row>
    <row r="11380" spans="1:31" x14ac:dyDescent="0.25">
      <c r="A11380">
        <v>10022941</v>
      </c>
      <c r="B11380" t="s">
        <v>1202</v>
      </c>
      <c r="C11380" t="s">
        <v>1202</v>
      </c>
      <c r="D11380" t="s">
        <v>1202</v>
      </c>
      <c r="E11380">
        <v>110430900</v>
      </c>
      <c r="F11380" t="s">
        <v>98</v>
      </c>
      <c r="G11380" t="s">
        <v>98</v>
      </c>
      <c r="H11380" t="s">
        <v>95</v>
      </c>
      <c r="I11380" t="s">
        <v>35</v>
      </c>
      <c r="J11380" t="s">
        <v>5860</v>
      </c>
      <c r="K11380" t="s">
        <v>101</v>
      </c>
      <c r="L11380" t="s">
        <v>466</v>
      </c>
      <c r="M11380" t="s">
        <v>239</v>
      </c>
      <c r="N11380" t="s">
        <v>467</v>
      </c>
      <c r="O11380" t="s">
        <v>1128</v>
      </c>
      <c r="P11380" t="s">
        <v>79</v>
      </c>
      <c r="Q11380" t="s">
        <v>43</v>
      </c>
      <c r="R11380">
        <v>1876</v>
      </c>
      <c r="S11380" t="s">
        <v>1624</v>
      </c>
      <c r="T11380" t="s">
        <v>96</v>
      </c>
      <c r="U11380" t="s">
        <v>467</v>
      </c>
      <c r="V11380" t="s">
        <v>5861</v>
      </c>
      <c r="W11380" t="s">
        <v>107</v>
      </c>
      <c r="X11380" t="s">
        <v>125</v>
      </c>
      <c r="Y11380">
        <v>11670015</v>
      </c>
      <c r="Z11380" t="s">
        <v>84</v>
      </c>
      <c r="AA11380" t="s">
        <v>471</v>
      </c>
      <c r="AB11380" t="str">
        <f>CONCATENATE(A11380,"-",AA11380)</f>
        <v>10022941-WVU Foundation</v>
      </c>
      <c r="AC11380" s="1">
        <v>43282</v>
      </c>
      <c r="AD11380" s="1">
        <v>45473</v>
      </c>
      <c r="AE11380" s="2">
        <v>343.84</v>
      </c>
    </row>
    <row r="11381" spans="1:31" x14ac:dyDescent="0.25">
      <c r="A11381">
        <v>10022941</v>
      </c>
      <c r="B11381" t="s">
        <v>1202</v>
      </c>
      <c r="C11381" t="s">
        <v>1202</v>
      </c>
      <c r="D11381" t="s">
        <v>1202</v>
      </c>
      <c r="E11381">
        <v>110430900</v>
      </c>
      <c r="F11381" t="s">
        <v>98</v>
      </c>
      <c r="G11381" t="s">
        <v>98</v>
      </c>
      <c r="H11381" t="s">
        <v>95</v>
      </c>
      <c r="I11381" t="s">
        <v>35</v>
      </c>
      <c r="J11381" t="s">
        <v>5862</v>
      </c>
      <c r="K11381" t="s">
        <v>101</v>
      </c>
      <c r="L11381" t="s">
        <v>466</v>
      </c>
      <c r="M11381" t="s">
        <v>239</v>
      </c>
      <c r="N11381" t="s">
        <v>467</v>
      </c>
      <c r="O11381" t="s">
        <v>1128</v>
      </c>
      <c r="P11381" t="s">
        <v>79</v>
      </c>
      <c r="Q11381" t="s">
        <v>43</v>
      </c>
      <c r="R11381">
        <v>2347</v>
      </c>
      <c r="S11381" t="s">
        <v>101</v>
      </c>
      <c r="T11381" t="s">
        <v>96</v>
      </c>
      <c r="U11381" t="s">
        <v>467</v>
      </c>
      <c r="V11381" t="s">
        <v>5863</v>
      </c>
      <c r="W11381" t="s">
        <v>107</v>
      </c>
      <c r="X11381" t="s">
        <v>125</v>
      </c>
      <c r="Y11381">
        <v>11670015</v>
      </c>
      <c r="Z11381" t="s">
        <v>84</v>
      </c>
      <c r="AA11381" t="s">
        <v>471</v>
      </c>
      <c r="AB11381" t="str">
        <f>CONCATENATE(A11381,"-",AA11381)</f>
        <v>10022941-WVU Foundation</v>
      </c>
      <c r="AC11381" s="1">
        <v>43647</v>
      </c>
      <c r="AD11381" s="1">
        <v>45473</v>
      </c>
      <c r="AE11381" s="2">
        <v>2125.09</v>
      </c>
    </row>
    <row r="11382" spans="1:31" x14ac:dyDescent="0.25">
      <c r="A11382">
        <v>10022941</v>
      </c>
      <c r="B11382" t="s">
        <v>1202</v>
      </c>
      <c r="C11382" t="s">
        <v>1202</v>
      </c>
      <c r="D11382" t="s">
        <v>1202</v>
      </c>
      <c r="E11382">
        <v>110430900</v>
      </c>
      <c r="F11382" t="s">
        <v>98</v>
      </c>
      <c r="G11382" t="s">
        <v>98</v>
      </c>
      <c r="H11382" t="s">
        <v>95</v>
      </c>
      <c r="I11382" t="s">
        <v>35</v>
      </c>
      <c r="J11382" t="s">
        <v>4108</v>
      </c>
      <c r="K11382" t="s">
        <v>101</v>
      </c>
      <c r="L11382" t="s">
        <v>466</v>
      </c>
      <c r="M11382" t="s">
        <v>239</v>
      </c>
      <c r="N11382" t="s">
        <v>467</v>
      </c>
      <c r="O11382" t="s">
        <v>1128</v>
      </c>
      <c r="P11382" t="s">
        <v>79</v>
      </c>
      <c r="Q11382" t="s">
        <v>43</v>
      </c>
      <c r="R11382">
        <v>684</v>
      </c>
      <c r="S11382" t="s">
        <v>101</v>
      </c>
      <c r="T11382" t="s">
        <v>96</v>
      </c>
      <c r="U11382" t="s">
        <v>467</v>
      </c>
      <c r="V11382" t="s">
        <v>4109</v>
      </c>
      <c r="W11382" t="s">
        <v>107</v>
      </c>
      <c r="X11382" t="s">
        <v>125</v>
      </c>
      <c r="Y11382">
        <v>11670015</v>
      </c>
      <c r="Z11382" t="s">
        <v>84</v>
      </c>
      <c r="AA11382" t="s">
        <v>471</v>
      </c>
      <c r="AB11382" t="str">
        <f>CONCATENATE(A11382,"-",AA11382)</f>
        <v>10022941-WVU Foundation</v>
      </c>
      <c r="AC11382" s="1">
        <v>38899</v>
      </c>
      <c r="AD11382" s="1">
        <v>45473</v>
      </c>
      <c r="AE11382" s="2">
        <v>144.87</v>
      </c>
    </row>
    <row r="11383" spans="1:31" x14ac:dyDescent="0.25">
      <c r="A11383">
        <v>10022941</v>
      </c>
      <c r="B11383" t="s">
        <v>1202</v>
      </c>
      <c r="C11383" t="s">
        <v>1202</v>
      </c>
      <c r="D11383" t="s">
        <v>1202</v>
      </c>
      <c r="E11383">
        <v>110430900</v>
      </c>
      <c r="F11383" t="s">
        <v>98</v>
      </c>
      <c r="G11383" t="s">
        <v>98</v>
      </c>
      <c r="H11383" t="s">
        <v>136</v>
      </c>
      <c r="I11383" t="s">
        <v>35</v>
      </c>
      <c r="J11383" t="s">
        <v>4099</v>
      </c>
      <c r="K11383" t="s">
        <v>101</v>
      </c>
      <c r="L11383" t="s">
        <v>466</v>
      </c>
      <c r="M11383" t="s">
        <v>239</v>
      </c>
      <c r="N11383" t="s">
        <v>467</v>
      </c>
      <c r="O11383" t="s">
        <v>1128</v>
      </c>
      <c r="P11383" t="s">
        <v>79</v>
      </c>
      <c r="Q11383" t="s">
        <v>43</v>
      </c>
      <c r="R11383">
        <v>148</v>
      </c>
      <c r="S11383" t="s">
        <v>101</v>
      </c>
      <c r="T11383" t="s">
        <v>96</v>
      </c>
      <c r="U11383" t="s">
        <v>467</v>
      </c>
      <c r="V11383" t="s">
        <v>4100</v>
      </c>
      <c r="W11383" t="s">
        <v>107</v>
      </c>
      <c r="X11383" t="s">
        <v>125</v>
      </c>
      <c r="Y11383">
        <v>11670015</v>
      </c>
      <c r="Z11383" t="s">
        <v>84</v>
      </c>
      <c r="AA11383" t="s">
        <v>471</v>
      </c>
      <c r="AB11383" t="str">
        <f>CONCATENATE(A11383,"-",AA11383)</f>
        <v>10022941-WVU Foundation</v>
      </c>
      <c r="AC11383" s="1">
        <v>36342</v>
      </c>
      <c r="AD11383" s="1">
        <v>45473</v>
      </c>
      <c r="AE11383" s="2">
        <v>194.9</v>
      </c>
    </row>
    <row r="11384" spans="1:31" x14ac:dyDescent="0.25">
      <c r="A11384">
        <v>10022941</v>
      </c>
      <c r="B11384" t="s">
        <v>437</v>
      </c>
      <c r="C11384" t="s">
        <v>437</v>
      </c>
      <c r="D11384" t="s">
        <v>457</v>
      </c>
      <c r="E11384">
        <v>896300901</v>
      </c>
      <c r="F11384" t="s">
        <v>192</v>
      </c>
      <c r="G11384" t="s">
        <v>192</v>
      </c>
      <c r="H11384" t="s">
        <v>299</v>
      </c>
      <c r="I11384" t="s">
        <v>35</v>
      </c>
      <c r="J11384" t="s">
        <v>1219</v>
      </c>
      <c r="K11384" t="s">
        <v>1136</v>
      </c>
      <c r="L11384" t="s">
        <v>466</v>
      </c>
      <c r="M11384" t="s">
        <v>239</v>
      </c>
      <c r="N11384" t="s">
        <v>467</v>
      </c>
      <c r="O11384" t="s">
        <v>1128</v>
      </c>
      <c r="P11384" t="s">
        <v>79</v>
      </c>
      <c r="Q11384" t="s">
        <v>43</v>
      </c>
      <c r="R11384">
        <v>2075</v>
      </c>
      <c r="S11384" t="s">
        <v>1136</v>
      </c>
      <c r="T11384" t="s">
        <v>60</v>
      </c>
      <c r="U11384" t="s">
        <v>467</v>
      </c>
      <c r="V11384" t="s">
        <v>1220</v>
      </c>
      <c r="W11384" t="s">
        <v>107</v>
      </c>
      <c r="X11384" t="s">
        <v>125</v>
      </c>
      <c r="Y11384">
        <v>11670015</v>
      </c>
      <c r="Z11384" t="s">
        <v>84</v>
      </c>
      <c r="AA11384" t="s">
        <v>471</v>
      </c>
      <c r="AB11384" t="str">
        <f>CONCATENATE(A11384,"-",AA11384)</f>
        <v>10022941-WVU Foundation</v>
      </c>
      <c r="AC11384" s="1">
        <v>43282</v>
      </c>
      <c r="AD11384" s="1">
        <v>45473</v>
      </c>
      <c r="AE11384" s="2">
        <v>6.87</v>
      </c>
    </row>
    <row r="11385" spans="1:31" x14ac:dyDescent="0.25">
      <c r="A11385">
        <v>10022941</v>
      </c>
      <c r="B11385" t="s">
        <v>437</v>
      </c>
      <c r="C11385" t="s">
        <v>437</v>
      </c>
      <c r="D11385" t="s">
        <v>437</v>
      </c>
      <c r="E11385">
        <v>600010080</v>
      </c>
      <c r="F11385" t="s">
        <v>116</v>
      </c>
      <c r="G11385" t="s">
        <v>116</v>
      </c>
      <c r="H11385" t="s">
        <v>299</v>
      </c>
      <c r="I11385" t="s">
        <v>35</v>
      </c>
      <c r="J11385" t="s">
        <v>1221</v>
      </c>
      <c r="K11385" t="s">
        <v>119</v>
      </c>
      <c r="L11385" t="s">
        <v>466</v>
      </c>
      <c r="M11385" t="s">
        <v>239</v>
      </c>
      <c r="N11385" t="s">
        <v>467</v>
      </c>
      <c r="O11385" t="s">
        <v>1128</v>
      </c>
      <c r="P11385" t="s">
        <v>79</v>
      </c>
      <c r="Q11385" t="s">
        <v>43</v>
      </c>
      <c r="R11385">
        <v>2359</v>
      </c>
      <c r="S11385" t="s">
        <v>1222</v>
      </c>
      <c r="T11385" t="s">
        <v>60</v>
      </c>
      <c r="U11385" t="s">
        <v>467</v>
      </c>
      <c r="V11385" t="s">
        <v>1223</v>
      </c>
      <c r="W11385" t="s">
        <v>151</v>
      </c>
      <c r="X11385" t="s">
        <v>125</v>
      </c>
      <c r="Y11385">
        <v>11670015</v>
      </c>
      <c r="Z11385" t="s">
        <v>84</v>
      </c>
      <c r="AA11385" t="s">
        <v>471</v>
      </c>
      <c r="AB11385" t="str">
        <f>CONCATENATE(A11385,"-",AA11385)</f>
        <v>10022941-WVU Foundation</v>
      </c>
      <c r="AC11385" s="1">
        <v>43282</v>
      </c>
      <c r="AD11385" s="1">
        <v>45107</v>
      </c>
      <c r="AE11385" s="2">
        <v>0.15</v>
      </c>
    </row>
    <row r="11386" spans="1:31" x14ac:dyDescent="0.25">
      <c r="A11386">
        <v>10022941</v>
      </c>
      <c r="B11386" t="s">
        <v>5220</v>
      </c>
      <c r="C11386" t="s">
        <v>5220</v>
      </c>
      <c r="D11386" t="s">
        <v>5220</v>
      </c>
      <c r="E11386">
        <v>230060500</v>
      </c>
      <c r="F11386" t="s">
        <v>1363</v>
      </c>
      <c r="G11386" t="s">
        <v>1363</v>
      </c>
      <c r="H11386" t="s">
        <v>333</v>
      </c>
      <c r="I11386" t="s">
        <v>35</v>
      </c>
      <c r="J11386" t="s">
        <v>5223</v>
      </c>
      <c r="K11386" t="s">
        <v>1141</v>
      </c>
      <c r="L11386" t="s">
        <v>466</v>
      </c>
      <c r="M11386" t="s">
        <v>239</v>
      </c>
      <c r="N11386" t="s">
        <v>467</v>
      </c>
      <c r="O11386" t="s">
        <v>1128</v>
      </c>
      <c r="P11386" t="s">
        <v>79</v>
      </c>
      <c r="Q11386" t="s">
        <v>43</v>
      </c>
      <c r="R11386">
        <v>2467</v>
      </c>
      <c r="S11386" t="s">
        <v>1141</v>
      </c>
      <c r="T11386" t="s">
        <v>62</v>
      </c>
      <c r="U11386" t="s">
        <v>467</v>
      </c>
      <c r="V11386" t="s">
        <v>5224</v>
      </c>
      <c r="W11386" t="s">
        <v>107</v>
      </c>
      <c r="X11386" t="s">
        <v>125</v>
      </c>
      <c r="Y11386">
        <v>11670015</v>
      </c>
      <c r="Z11386" t="s">
        <v>84</v>
      </c>
      <c r="AA11386" t="s">
        <v>471</v>
      </c>
      <c r="AB11386" t="str">
        <f>CONCATENATE(A11386,"-",AA11386)</f>
        <v>10022941-WVU Foundation</v>
      </c>
      <c r="AC11386" s="1">
        <v>43282</v>
      </c>
      <c r="AD11386" s="1">
        <v>45107</v>
      </c>
      <c r="AE11386" s="2">
        <v>984.48</v>
      </c>
    </row>
    <row r="11387" spans="1:31" x14ac:dyDescent="0.25">
      <c r="A11387">
        <v>10022941</v>
      </c>
      <c r="B11387" t="s">
        <v>1230</v>
      </c>
      <c r="C11387" t="s">
        <v>1230</v>
      </c>
      <c r="D11387" t="s">
        <v>1230</v>
      </c>
      <c r="E11387">
        <v>170270030</v>
      </c>
      <c r="F11387" t="s">
        <v>506</v>
      </c>
      <c r="G11387" t="s">
        <v>506</v>
      </c>
      <c r="H11387" t="s">
        <v>409</v>
      </c>
      <c r="I11387" t="s">
        <v>35</v>
      </c>
      <c r="J11387" t="s">
        <v>1231</v>
      </c>
      <c r="K11387" t="s">
        <v>1232</v>
      </c>
      <c r="L11387" t="s">
        <v>466</v>
      </c>
      <c r="M11387" t="s">
        <v>239</v>
      </c>
      <c r="N11387" t="s">
        <v>467</v>
      </c>
      <c r="O11387" t="s">
        <v>1128</v>
      </c>
      <c r="P11387" t="s">
        <v>79</v>
      </c>
      <c r="Q11387" t="s">
        <v>43</v>
      </c>
      <c r="R11387">
        <v>2762</v>
      </c>
      <c r="S11387" t="s">
        <v>1232</v>
      </c>
      <c r="T11387" t="s">
        <v>62</v>
      </c>
      <c r="U11387" t="s">
        <v>467</v>
      </c>
      <c r="V11387" t="s">
        <v>1233</v>
      </c>
      <c r="W11387" t="s">
        <v>107</v>
      </c>
      <c r="X11387" t="s">
        <v>125</v>
      </c>
      <c r="Y11387">
        <v>11670015</v>
      </c>
      <c r="Z11387" t="s">
        <v>84</v>
      </c>
      <c r="AA11387" t="s">
        <v>471</v>
      </c>
      <c r="AB11387" t="str">
        <f>CONCATENATE(A11387,"-",AA11387)</f>
        <v>10022941-WVU Foundation</v>
      </c>
      <c r="AC11387" s="1">
        <v>44743</v>
      </c>
      <c r="AD11387" s="1">
        <v>45838</v>
      </c>
      <c r="AE11387" s="2">
        <v>1199</v>
      </c>
    </row>
    <row r="11388" spans="1:31" x14ac:dyDescent="0.25">
      <c r="A11388">
        <v>10022941</v>
      </c>
      <c r="B11388" t="s">
        <v>1230</v>
      </c>
      <c r="C11388" t="s">
        <v>1230</v>
      </c>
      <c r="D11388" t="s">
        <v>1230</v>
      </c>
      <c r="E11388">
        <v>170270030</v>
      </c>
      <c r="F11388" t="s">
        <v>506</v>
      </c>
      <c r="G11388" t="s">
        <v>506</v>
      </c>
      <c r="H11388" t="s">
        <v>136</v>
      </c>
      <c r="I11388" t="s">
        <v>35</v>
      </c>
      <c r="J11388" t="s">
        <v>1231</v>
      </c>
      <c r="K11388" t="s">
        <v>1232</v>
      </c>
      <c r="L11388" t="s">
        <v>466</v>
      </c>
      <c r="M11388" t="s">
        <v>239</v>
      </c>
      <c r="N11388" t="s">
        <v>467</v>
      </c>
      <c r="O11388" t="s">
        <v>1128</v>
      </c>
      <c r="P11388" t="s">
        <v>79</v>
      </c>
      <c r="Q11388" t="s">
        <v>43</v>
      </c>
      <c r="R11388">
        <v>2762</v>
      </c>
      <c r="S11388" t="s">
        <v>1232</v>
      </c>
      <c r="T11388" t="s">
        <v>96</v>
      </c>
      <c r="U11388" t="s">
        <v>467</v>
      </c>
      <c r="V11388" t="s">
        <v>1233</v>
      </c>
      <c r="W11388" t="s">
        <v>107</v>
      </c>
      <c r="X11388" t="s">
        <v>125</v>
      </c>
      <c r="Y11388">
        <v>11670015</v>
      </c>
      <c r="Z11388" t="s">
        <v>84</v>
      </c>
      <c r="AA11388" t="s">
        <v>471</v>
      </c>
      <c r="AB11388" t="str">
        <f>CONCATENATE(A11388,"-",AA11388)</f>
        <v>10022941-WVU Foundation</v>
      </c>
      <c r="AC11388" s="1">
        <v>44743</v>
      </c>
      <c r="AD11388" s="1">
        <v>45838</v>
      </c>
      <c r="AE11388" s="2">
        <v>1595.06</v>
      </c>
    </row>
    <row r="11389" spans="1:31" x14ac:dyDescent="0.25">
      <c r="A11389">
        <v>10022941</v>
      </c>
      <c r="B11389" t="s">
        <v>1234</v>
      </c>
      <c r="C11389" t="s">
        <v>1234</v>
      </c>
      <c r="D11389" t="s">
        <v>1234</v>
      </c>
      <c r="E11389">
        <v>170010030</v>
      </c>
      <c r="F11389" t="s">
        <v>506</v>
      </c>
      <c r="G11389" t="s">
        <v>506</v>
      </c>
      <c r="H11389" t="s">
        <v>52</v>
      </c>
      <c r="I11389" t="s">
        <v>35</v>
      </c>
      <c r="J11389" t="s">
        <v>1235</v>
      </c>
      <c r="K11389" t="s">
        <v>1232</v>
      </c>
      <c r="L11389" t="s">
        <v>466</v>
      </c>
      <c r="M11389" t="s">
        <v>239</v>
      </c>
      <c r="N11389" t="s">
        <v>467</v>
      </c>
      <c r="O11389" t="s">
        <v>1128</v>
      </c>
      <c r="P11389" t="s">
        <v>79</v>
      </c>
      <c r="Q11389" t="s">
        <v>43</v>
      </c>
      <c r="R11389">
        <v>2500</v>
      </c>
      <c r="S11389" t="s">
        <v>1174</v>
      </c>
      <c r="T11389" t="s">
        <v>45</v>
      </c>
      <c r="U11389" t="s">
        <v>467</v>
      </c>
      <c r="V11389" t="s">
        <v>1236</v>
      </c>
      <c r="W11389" t="s">
        <v>107</v>
      </c>
      <c r="X11389" t="s">
        <v>125</v>
      </c>
      <c r="Y11389">
        <v>11670015</v>
      </c>
      <c r="Z11389" t="s">
        <v>84</v>
      </c>
      <c r="AA11389" t="s">
        <v>471</v>
      </c>
      <c r="AB11389" t="str">
        <f>CONCATENATE(A11389,"-",AA11389)</f>
        <v>10022941-WVU Foundation</v>
      </c>
      <c r="AC11389" s="1">
        <v>44013</v>
      </c>
      <c r="AD11389" s="1">
        <v>45473</v>
      </c>
      <c r="AE11389" s="2">
        <v>-2153.88</v>
      </c>
    </row>
    <row r="11390" spans="1:31" x14ac:dyDescent="0.25">
      <c r="A11390">
        <v>10022941</v>
      </c>
      <c r="B11390" t="s">
        <v>1234</v>
      </c>
      <c r="C11390" t="s">
        <v>1234</v>
      </c>
      <c r="D11390" t="s">
        <v>1234</v>
      </c>
      <c r="E11390">
        <v>170010030</v>
      </c>
      <c r="F11390" t="s">
        <v>506</v>
      </c>
      <c r="G11390" t="s">
        <v>506</v>
      </c>
      <c r="H11390" t="s">
        <v>160</v>
      </c>
      <c r="I11390" t="s">
        <v>35</v>
      </c>
      <c r="J11390" t="s">
        <v>1235</v>
      </c>
      <c r="K11390" t="s">
        <v>1232</v>
      </c>
      <c r="L11390" t="s">
        <v>466</v>
      </c>
      <c r="M11390" t="s">
        <v>239</v>
      </c>
      <c r="N11390" t="s">
        <v>467</v>
      </c>
      <c r="O11390" t="s">
        <v>1128</v>
      </c>
      <c r="P11390" t="s">
        <v>79</v>
      </c>
      <c r="Q11390" t="s">
        <v>43</v>
      </c>
      <c r="R11390">
        <v>2500</v>
      </c>
      <c r="S11390" t="s">
        <v>1174</v>
      </c>
      <c r="T11390" t="s">
        <v>62</v>
      </c>
      <c r="U11390" t="s">
        <v>467</v>
      </c>
      <c r="V11390" t="s">
        <v>1236</v>
      </c>
      <c r="W11390" t="s">
        <v>107</v>
      </c>
      <c r="X11390" t="s">
        <v>125</v>
      </c>
      <c r="Y11390">
        <v>11670015</v>
      </c>
      <c r="Z11390" t="s">
        <v>84</v>
      </c>
      <c r="AA11390" t="s">
        <v>471</v>
      </c>
      <c r="AB11390" t="str">
        <f>CONCATENATE(A11390,"-",AA11390)</f>
        <v>10022941-WVU Foundation</v>
      </c>
      <c r="AC11390" s="1">
        <v>44013</v>
      </c>
      <c r="AD11390" s="1">
        <v>45473</v>
      </c>
      <c r="AE11390" s="2">
        <v>92.03</v>
      </c>
    </row>
    <row r="11391" spans="1:31" x14ac:dyDescent="0.25">
      <c r="A11391">
        <v>10022941</v>
      </c>
      <c r="B11391" t="s">
        <v>1241</v>
      </c>
      <c r="C11391" t="s">
        <v>1241</v>
      </c>
      <c r="D11391" t="s">
        <v>1241</v>
      </c>
      <c r="E11391">
        <v>170280030</v>
      </c>
      <c r="F11391" t="s">
        <v>506</v>
      </c>
      <c r="G11391" t="s">
        <v>506</v>
      </c>
      <c r="H11391" t="s">
        <v>1342</v>
      </c>
      <c r="I11391" t="s">
        <v>35</v>
      </c>
      <c r="J11391" t="s">
        <v>1243</v>
      </c>
      <c r="K11391" t="s">
        <v>1232</v>
      </c>
      <c r="L11391" t="s">
        <v>466</v>
      </c>
      <c r="M11391" t="s">
        <v>239</v>
      </c>
      <c r="N11391" t="s">
        <v>467</v>
      </c>
      <c r="O11391" t="s">
        <v>1128</v>
      </c>
      <c r="P11391" t="s">
        <v>79</v>
      </c>
      <c r="Q11391" t="s">
        <v>43</v>
      </c>
      <c r="R11391">
        <v>2642</v>
      </c>
      <c r="S11391" t="s">
        <v>1232</v>
      </c>
      <c r="T11391" t="s">
        <v>96</v>
      </c>
      <c r="U11391" t="s">
        <v>467</v>
      </c>
      <c r="V11391" t="s">
        <v>1244</v>
      </c>
      <c r="W11391" t="s">
        <v>107</v>
      </c>
      <c r="X11391" t="s">
        <v>125</v>
      </c>
      <c r="Y11391">
        <v>11670015</v>
      </c>
      <c r="Z11391" t="s">
        <v>84</v>
      </c>
      <c r="AA11391" t="s">
        <v>471</v>
      </c>
      <c r="AB11391" t="str">
        <f>CONCATENATE(A11391,"-",AA11391)</f>
        <v>10022941-WVU Foundation</v>
      </c>
      <c r="AC11391" s="1">
        <v>44378</v>
      </c>
      <c r="AD11391" s="1">
        <v>45473</v>
      </c>
      <c r="AE11391" s="2">
        <v>100</v>
      </c>
    </row>
    <row r="11392" spans="1:31" x14ac:dyDescent="0.25">
      <c r="A11392">
        <v>10022941</v>
      </c>
      <c r="B11392" t="s">
        <v>1241</v>
      </c>
      <c r="C11392" t="s">
        <v>1241</v>
      </c>
      <c r="D11392" t="s">
        <v>1245</v>
      </c>
      <c r="E11392">
        <v>170290030</v>
      </c>
      <c r="F11392" t="s">
        <v>506</v>
      </c>
      <c r="G11392" t="s">
        <v>506</v>
      </c>
      <c r="H11392" t="s">
        <v>284</v>
      </c>
      <c r="I11392" t="s">
        <v>35</v>
      </c>
      <c r="J11392" t="s">
        <v>1246</v>
      </c>
      <c r="K11392" t="s">
        <v>1127</v>
      </c>
      <c r="L11392" t="s">
        <v>466</v>
      </c>
      <c r="M11392" t="s">
        <v>239</v>
      </c>
      <c r="N11392" t="s">
        <v>467</v>
      </c>
      <c r="O11392" t="s">
        <v>1128</v>
      </c>
      <c r="P11392" t="s">
        <v>79</v>
      </c>
      <c r="Q11392" t="s">
        <v>43</v>
      </c>
      <c r="R11392">
        <v>2310</v>
      </c>
      <c r="S11392" t="s">
        <v>1191</v>
      </c>
      <c r="T11392" t="s">
        <v>213</v>
      </c>
      <c r="U11392" t="s">
        <v>467</v>
      </c>
      <c r="V11392" t="s">
        <v>1247</v>
      </c>
      <c r="W11392" t="s">
        <v>107</v>
      </c>
      <c r="X11392" t="s">
        <v>125</v>
      </c>
      <c r="Y11392">
        <v>11670015</v>
      </c>
      <c r="Z11392" t="s">
        <v>84</v>
      </c>
      <c r="AA11392" t="s">
        <v>471</v>
      </c>
      <c r="AB11392" t="str">
        <f>CONCATENATE(A11392,"-",AA11392)</f>
        <v>10022941-WVU Foundation</v>
      </c>
      <c r="AC11392" s="1">
        <v>43282</v>
      </c>
      <c r="AD11392" s="1">
        <v>46934</v>
      </c>
      <c r="AE11392" s="2">
        <v>36264.75</v>
      </c>
    </row>
    <row r="11393" spans="1:31" x14ac:dyDescent="0.25">
      <c r="A11393">
        <v>10022941</v>
      </c>
      <c r="B11393" t="s">
        <v>1245</v>
      </c>
      <c r="C11393" t="s">
        <v>1245</v>
      </c>
      <c r="D11393" t="s">
        <v>1245</v>
      </c>
      <c r="E11393">
        <v>170290030</v>
      </c>
      <c r="F11393" t="s">
        <v>506</v>
      </c>
      <c r="G11393" t="s">
        <v>506</v>
      </c>
      <c r="H11393" t="s">
        <v>73</v>
      </c>
      <c r="I11393" t="s">
        <v>35</v>
      </c>
      <c r="J11393" t="s">
        <v>1257</v>
      </c>
      <c r="K11393" t="s">
        <v>1232</v>
      </c>
      <c r="L11393" t="s">
        <v>466</v>
      </c>
      <c r="M11393" t="s">
        <v>239</v>
      </c>
      <c r="N11393" t="s">
        <v>467</v>
      </c>
      <c r="O11393" t="s">
        <v>1128</v>
      </c>
      <c r="P11393" t="s">
        <v>79</v>
      </c>
      <c r="Q11393" t="s">
        <v>43</v>
      </c>
      <c r="R11393">
        <v>2052</v>
      </c>
      <c r="S11393" t="s">
        <v>1191</v>
      </c>
      <c r="T11393" t="s">
        <v>60</v>
      </c>
      <c r="U11393" t="s">
        <v>467</v>
      </c>
      <c r="V11393" t="s">
        <v>1258</v>
      </c>
      <c r="W11393" t="s">
        <v>107</v>
      </c>
      <c r="X11393" t="s">
        <v>125</v>
      </c>
      <c r="Y11393">
        <v>12670015</v>
      </c>
      <c r="Z11393" t="s">
        <v>84</v>
      </c>
      <c r="AA11393" t="s">
        <v>471</v>
      </c>
      <c r="AB11393" t="str">
        <f>CONCATENATE(A11393,"-",AA11393)</f>
        <v>10022941-WVU Foundation</v>
      </c>
      <c r="AC11393" s="1">
        <v>43282</v>
      </c>
      <c r="AD11393" s="1">
        <v>45473</v>
      </c>
      <c r="AE11393" s="2">
        <v>1037.69</v>
      </c>
    </row>
    <row r="11394" spans="1:31" x14ac:dyDescent="0.25">
      <c r="A11394">
        <v>10022941</v>
      </c>
      <c r="B11394" t="s">
        <v>1245</v>
      </c>
      <c r="C11394" t="s">
        <v>1245</v>
      </c>
      <c r="D11394" t="s">
        <v>1245</v>
      </c>
      <c r="E11394">
        <v>170290030</v>
      </c>
      <c r="F11394" t="s">
        <v>506</v>
      </c>
      <c r="G11394" t="s">
        <v>506</v>
      </c>
      <c r="H11394" t="s">
        <v>73</v>
      </c>
      <c r="I11394" t="s">
        <v>35</v>
      </c>
      <c r="J11394" t="s">
        <v>1259</v>
      </c>
      <c r="K11394" t="s">
        <v>1127</v>
      </c>
      <c r="L11394" t="s">
        <v>466</v>
      </c>
      <c r="M11394" t="s">
        <v>239</v>
      </c>
      <c r="N11394" t="s">
        <v>467</v>
      </c>
      <c r="O11394" t="s">
        <v>1128</v>
      </c>
      <c r="P11394" t="s">
        <v>79</v>
      </c>
      <c r="Q11394" t="s">
        <v>43</v>
      </c>
      <c r="R11394">
        <v>993</v>
      </c>
      <c r="S11394" t="s">
        <v>1191</v>
      </c>
      <c r="T11394" t="s">
        <v>60</v>
      </c>
      <c r="U11394" t="s">
        <v>467</v>
      </c>
      <c r="V11394" t="s">
        <v>1260</v>
      </c>
      <c r="W11394" t="s">
        <v>151</v>
      </c>
      <c r="X11394" t="s">
        <v>125</v>
      </c>
      <c r="Y11394">
        <v>11670015</v>
      </c>
      <c r="Z11394" t="s">
        <v>84</v>
      </c>
      <c r="AA11394" t="s">
        <v>471</v>
      </c>
      <c r="AB11394" t="str">
        <f>CONCATENATE(A11394,"-",AA11394)</f>
        <v>10022941-WVU Foundation</v>
      </c>
      <c r="AC11394" s="1">
        <v>40725</v>
      </c>
      <c r="AD11394" s="1">
        <v>45473</v>
      </c>
      <c r="AE11394" s="2">
        <v>3092.25</v>
      </c>
    </row>
    <row r="11395" spans="1:31" x14ac:dyDescent="0.25">
      <c r="A11395">
        <v>10022941</v>
      </c>
      <c r="B11395" t="s">
        <v>1245</v>
      </c>
      <c r="C11395" t="s">
        <v>1245</v>
      </c>
      <c r="D11395" t="s">
        <v>1245</v>
      </c>
      <c r="E11395">
        <v>170290030</v>
      </c>
      <c r="F11395" t="s">
        <v>506</v>
      </c>
      <c r="G11395" t="s">
        <v>506</v>
      </c>
      <c r="H11395" t="s">
        <v>606</v>
      </c>
      <c r="I11395" t="s">
        <v>35</v>
      </c>
      <c r="J11395" t="s">
        <v>1259</v>
      </c>
      <c r="K11395" t="s">
        <v>1127</v>
      </c>
      <c r="L11395" t="s">
        <v>466</v>
      </c>
      <c r="M11395" t="s">
        <v>239</v>
      </c>
      <c r="N11395" t="s">
        <v>467</v>
      </c>
      <c r="O11395" t="s">
        <v>1128</v>
      </c>
      <c r="P11395" t="s">
        <v>79</v>
      </c>
      <c r="Q11395" t="s">
        <v>43</v>
      </c>
      <c r="R11395">
        <v>993</v>
      </c>
      <c r="S11395" t="s">
        <v>1191</v>
      </c>
      <c r="T11395" t="s">
        <v>62</v>
      </c>
      <c r="U11395" t="s">
        <v>467</v>
      </c>
      <c r="V11395" t="s">
        <v>1260</v>
      </c>
      <c r="W11395" t="s">
        <v>151</v>
      </c>
      <c r="X11395" t="s">
        <v>125</v>
      </c>
      <c r="Y11395">
        <v>11670015</v>
      </c>
      <c r="Z11395" t="s">
        <v>84</v>
      </c>
      <c r="AA11395" t="s">
        <v>471</v>
      </c>
      <c r="AB11395" t="str">
        <f>CONCATENATE(A11395,"-",AA11395)</f>
        <v>10022941-WVU Foundation</v>
      </c>
      <c r="AC11395" s="1">
        <v>40725</v>
      </c>
      <c r="AD11395" s="1">
        <v>45473</v>
      </c>
      <c r="AE11395" s="2">
        <v>1714.57</v>
      </c>
    </row>
    <row r="11396" spans="1:31" x14ac:dyDescent="0.25">
      <c r="A11396">
        <v>10022941</v>
      </c>
      <c r="B11396" t="s">
        <v>1245</v>
      </c>
      <c r="C11396" t="s">
        <v>1245</v>
      </c>
      <c r="D11396" t="s">
        <v>1245</v>
      </c>
      <c r="E11396">
        <v>170290030</v>
      </c>
      <c r="F11396" t="s">
        <v>506</v>
      </c>
      <c r="G11396" t="s">
        <v>506</v>
      </c>
      <c r="H11396" t="s">
        <v>160</v>
      </c>
      <c r="I11396" t="s">
        <v>35</v>
      </c>
      <c r="J11396" t="s">
        <v>6597</v>
      </c>
      <c r="K11396" t="s">
        <v>1232</v>
      </c>
      <c r="L11396" t="s">
        <v>466</v>
      </c>
      <c r="M11396" t="s">
        <v>239</v>
      </c>
      <c r="N11396" t="s">
        <v>467</v>
      </c>
      <c r="O11396" t="s">
        <v>1128</v>
      </c>
      <c r="P11396" t="s">
        <v>79</v>
      </c>
      <c r="Q11396" t="s">
        <v>43</v>
      </c>
      <c r="R11396">
        <v>2031</v>
      </c>
      <c r="S11396" t="s">
        <v>1191</v>
      </c>
      <c r="T11396" t="s">
        <v>62</v>
      </c>
      <c r="U11396" t="s">
        <v>467</v>
      </c>
      <c r="V11396" t="s">
        <v>6598</v>
      </c>
      <c r="W11396" t="s">
        <v>107</v>
      </c>
      <c r="X11396" t="s">
        <v>125</v>
      </c>
      <c r="Y11396">
        <v>12670015</v>
      </c>
      <c r="Z11396" t="s">
        <v>84</v>
      </c>
      <c r="AA11396" t="s">
        <v>471</v>
      </c>
      <c r="AB11396" t="str">
        <f>CONCATENATE(A11396,"-",AA11396)</f>
        <v>10022941-WVU Foundation</v>
      </c>
      <c r="AC11396" s="1">
        <v>43282</v>
      </c>
      <c r="AD11396" s="1">
        <v>45473</v>
      </c>
      <c r="AE11396" s="2">
        <v>1559.76</v>
      </c>
    </row>
    <row r="11397" spans="1:31" x14ac:dyDescent="0.25">
      <c r="A11397">
        <v>10022941</v>
      </c>
      <c r="B11397" t="s">
        <v>1245</v>
      </c>
      <c r="C11397" t="s">
        <v>1245</v>
      </c>
      <c r="D11397" t="s">
        <v>1245</v>
      </c>
      <c r="E11397">
        <v>170290030</v>
      </c>
      <c r="F11397" t="s">
        <v>506</v>
      </c>
      <c r="G11397" t="s">
        <v>506</v>
      </c>
      <c r="H11397" t="s">
        <v>576</v>
      </c>
      <c r="I11397" t="s">
        <v>35</v>
      </c>
      <c r="J11397" t="s">
        <v>6597</v>
      </c>
      <c r="K11397" t="s">
        <v>1232</v>
      </c>
      <c r="L11397" t="s">
        <v>466</v>
      </c>
      <c r="M11397" t="s">
        <v>239</v>
      </c>
      <c r="N11397" t="s">
        <v>467</v>
      </c>
      <c r="O11397" t="s">
        <v>1128</v>
      </c>
      <c r="P11397" t="s">
        <v>79</v>
      </c>
      <c r="Q11397" t="s">
        <v>43</v>
      </c>
      <c r="R11397">
        <v>2031</v>
      </c>
      <c r="S11397" t="s">
        <v>1191</v>
      </c>
      <c r="T11397" t="s">
        <v>96</v>
      </c>
      <c r="U11397" t="s">
        <v>467</v>
      </c>
      <c r="V11397" t="s">
        <v>6598</v>
      </c>
      <c r="W11397" t="s">
        <v>107</v>
      </c>
      <c r="X11397" t="s">
        <v>125</v>
      </c>
      <c r="Y11397">
        <v>12670015</v>
      </c>
      <c r="Z11397" t="s">
        <v>84</v>
      </c>
      <c r="AA11397" t="s">
        <v>471</v>
      </c>
      <c r="AB11397" t="str">
        <f>CONCATENATE(A11397,"-",AA11397)</f>
        <v>10022941-WVU Foundation</v>
      </c>
      <c r="AC11397" s="1">
        <v>43282</v>
      </c>
      <c r="AD11397" s="1">
        <v>45473</v>
      </c>
      <c r="AE11397" s="2">
        <v>3415.34</v>
      </c>
    </row>
    <row r="11398" spans="1:31" x14ac:dyDescent="0.25">
      <c r="A11398">
        <v>10022941</v>
      </c>
      <c r="B11398" t="s">
        <v>1245</v>
      </c>
      <c r="C11398" t="s">
        <v>1245</v>
      </c>
      <c r="D11398" t="s">
        <v>1245</v>
      </c>
      <c r="E11398">
        <v>170290030</v>
      </c>
      <c r="F11398" t="s">
        <v>506</v>
      </c>
      <c r="G11398" t="s">
        <v>506</v>
      </c>
      <c r="H11398" t="s">
        <v>95</v>
      </c>
      <c r="I11398" t="s">
        <v>35</v>
      </c>
      <c r="J11398" t="s">
        <v>1261</v>
      </c>
      <c r="K11398" t="s">
        <v>1232</v>
      </c>
      <c r="L11398" t="s">
        <v>466</v>
      </c>
      <c r="M11398" t="s">
        <v>239</v>
      </c>
      <c r="N11398" t="s">
        <v>467</v>
      </c>
      <c r="O11398" t="s">
        <v>1128</v>
      </c>
      <c r="P11398" t="s">
        <v>79</v>
      </c>
      <c r="Q11398" t="s">
        <v>43</v>
      </c>
      <c r="R11398">
        <v>2786</v>
      </c>
      <c r="S11398" t="s">
        <v>1232</v>
      </c>
      <c r="T11398" t="s">
        <v>96</v>
      </c>
      <c r="U11398" t="s">
        <v>467</v>
      </c>
      <c r="V11398" t="s">
        <v>1262</v>
      </c>
      <c r="W11398" t="s">
        <v>107</v>
      </c>
      <c r="X11398" t="s">
        <v>125</v>
      </c>
      <c r="Y11398">
        <v>11670015</v>
      </c>
      <c r="Z11398" t="s">
        <v>84</v>
      </c>
      <c r="AA11398" t="s">
        <v>471</v>
      </c>
      <c r="AB11398" t="str">
        <f>CONCATENATE(A11398,"-",AA11398)</f>
        <v>10022941-WVU Foundation</v>
      </c>
      <c r="AC11398" s="1">
        <v>44774</v>
      </c>
      <c r="AD11398" s="1">
        <v>45473</v>
      </c>
      <c r="AE11398" s="2">
        <v>7821.94</v>
      </c>
    </row>
    <row r="11399" spans="1:31" x14ac:dyDescent="0.25">
      <c r="A11399">
        <v>10022941</v>
      </c>
      <c r="B11399" t="s">
        <v>1245</v>
      </c>
      <c r="C11399" t="s">
        <v>1245</v>
      </c>
      <c r="D11399" t="s">
        <v>1245</v>
      </c>
      <c r="E11399">
        <v>170290030</v>
      </c>
      <c r="F11399" t="s">
        <v>506</v>
      </c>
      <c r="G11399" t="s">
        <v>506</v>
      </c>
      <c r="H11399" t="s">
        <v>95</v>
      </c>
      <c r="I11399" t="s">
        <v>35</v>
      </c>
      <c r="J11399" t="s">
        <v>1259</v>
      </c>
      <c r="K11399" t="s">
        <v>1127</v>
      </c>
      <c r="L11399" t="s">
        <v>466</v>
      </c>
      <c r="M11399" t="s">
        <v>239</v>
      </c>
      <c r="N11399" t="s">
        <v>467</v>
      </c>
      <c r="O11399" t="s">
        <v>1128</v>
      </c>
      <c r="P11399" t="s">
        <v>79</v>
      </c>
      <c r="Q11399" t="s">
        <v>43</v>
      </c>
      <c r="R11399">
        <v>993</v>
      </c>
      <c r="S11399" t="s">
        <v>1191</v>
      </c>
      <c r="T11399" t="s">
        <v>96</v>
      </c>
      <c r="U11399" t="s">
        <v>467</v>
      </c>
      <c r="V11399" t="s">
        <v>1260</v>
      </c>
      <c r="W11399" t="s">
        <v>151</v>
      </c>
      <c r="X11399" t="s">
        <v>125</v>
      </c>
      <c r="Y11399">
        <v>11670015</v>
      </c>
      <c r="Z11399" t="s">
        <v>84</v>
      </c>
      <c r="AA11399" t="s">
        <v>471</v>
      </c>
      <c r="AB11399" t="str">
        <f>CONCATENATE(A11399,"-",AA11399)</f>
        <v>10022941-WVU Foundation</v>
      </c>
      <c r="AC11399" s="1">
        <v>40725</v>
      </c>
      <c r="AD11399" s="1">
        <v>45473</v>
      </c>
      <c r="AE11399" s="2">
        <v>27804.68</v>
      </c>
    </row>
    <row r="11400" spans="1:31" x14ac:dyDescent="0.25">
      <c r="A11400">
        <v>10022941</v>
      </c>
      <c r="B11400" t="s">
        <v>1267</v>
      </c>
      <c r="C11400" t="s">
        <v>1267</v>
      </c>
      <c r="D11400" t="s">
        <v>1267</v>
      </c>
      <c r="E11400">
        <v>170330001</v>
      </c>
      <c r="F11400" t="s">
        <v>506</v>
      </c>
      <c r="G11400" t="s">
        <v>506</v>
      </c>
      <c r="H11400" t="s">
        <v>236</v>
      </c>
      <c r="I11400" t="s">
        <v>35</v>
      </c>
      <c r="J11400" t="s">
        <v>1268</v>
      </c>
      <c r="K11400" t="s">
        <v>1127</v>
      </c>
      <c r="L11400" t="s">
        <v>466</v>
      </c>
      <c r="M11400" t="s">
        <v>239</v>
      </c>
      <c r="N11400" t="s">
        <v>467</v>
      </c>
      <c r="O11400" t="s">
        <v>1128</v>
      </c>
      <c r="P11400" t="s">
        <v>79</v>
      </c>
      <c r="Q11400" t="s">
        <v>43</v>
      </c>
      <c r="R11400">
        <v>1368</v>
      </c>
      <c r="S11400" t="s">
        <v>1269</v>
      </c>
      <c r="T11400" t="s">
        <v>45</v>
      </c>
      <c r="U11400" t="s">
        <v>467</v>
      </c>
      <c r="V11400" t="s">
        <v>1270</v>
      </c>
      <c r="W11400" t="s">
        <v>151</v>
      </c>
      <c r="X11400" t="s">
        <v>125</v>
      </c>
      <c r="Y11400">
        <v>11670015</v>
      </c>
      <c r="Z11400" t="s">
        <v>84</v>
      </c>
      <c r="AA11400" t="s">
        <v>471</v>
      </c>
      <c r="AB11400" t="str">
        <f>CONCATENATE(A11400,"-",AA11400)</f>
        <v>10022941-WVU Foundation</v>
      </c>
      <c r="AC11400" s="1">
        <v>42186</v>
      </c>
      <c r="AD11400" s="1">
        <v>45473</v>
      </c>
      <c r="AE11400" s="2">
        <v>34337.550000000003</v>
      </c>
    </row>
    <row r="11401" spans="1:31" x14ac:dyDescent="0.25">
      <c r="A11401">
        <v>10022941</v>
      </c>
      <c r="B11401" t="s">
        <v>1267</v>
      </c>
      <c r="C11401" t="s">
        <v>1267</v>
      </c>
      <c r="D11401" t="s">
        <v>1267</v>
      </c>
      <c r="E11401">
        <v>170330001</v>
      </c>
      <c r="F11401" t="s">
        <v>506</v>
      </c>
      <c r="G11401" t="s">
        <v>506</v>
      </c>
      <c r="H11401" t="s">
        <v>160</v>
      </c>
      <c r="I11401" t="s">
        <v>35</v>
      </c>
      <c r="J11401" t="s">
        <v>1268</v>
      </c>
      <c r="K11401" t="s">
        <v>1127</v>
      </c>
      <c r="L11401" t="s">
        <v>466</v>
      </c>
      <c r="M11401" t="s">
        <v>239</v>
      </c>
      <c r="N11401" t="s">
        <v>467</v>
      </c>
      <c r="O11401" t="s">
        <v>1128</v>
      </c>
      <c r="P11401" t="s">
        <v>79</v>
      </c>
      <c r="Q11401" t="s">
        <v>43</v>
      </c>
      <c r="R11401">
        <v>1368</v>
      </c>
      <c r="S11401" t="s">
        <v>1269</v>
      </c>
      <c r="T11401" t="s">
        <v>62</v>
      </c>
      <c r="U11401" t="s">
        <v>467</v>
      </c>
      <c r="V11401" t="s">
        <v>1270</v>
      </c>
      <c r="W11401" t="s">
        <v>151</v>
      </c>
      <c r="X11401" t="s">
        <v>125</v>
      </c>
      <c r="Y11401">
        <v>11670015</v>
      </c>
      <c r="Z11401" t="s">
        <v>84</v>
      </c>
      <c r="AA11401" t="s">
        <v>471</v>
      </c>
      <c r="AB11401" t="str">
        <f>CONCATENATE(A11401,"-",AA11401)</f>
        <v>10022941-WVU Foundation</v>
      </c>
      <c r="AC11401" s="1">
        <v>42186</v>
      </c>
      <c r="AD11401" s="1">
        <v>45473</v>
      </c>
      <c r="AE11401" s="2">
        <v>642.83000000000004</v>
      </c>
    </row>
    <row r="11402" spans="1:31" x14ac:dyDescent="0.25">
      <c r="A11402">
        <v>10022941</v>
      </c>
      <c r="B11402" t="s">
        <v>1238</v>
      </c>
      <c r="C11402" t="s">
        <v>1238</v>
      </c>
      <c r="D11402" t="s">
        <v>1238</v>
      </c>
      <c r="E11402">
        <v>170320030</v>
      </c>
      <c r="F11402" t="s">
        <v>506</v>
      </c>
      <c r="G11402" t="s">
        <v>506</v>
      </c>
      <c r="H11402" t="s">
        <v>409</v>
      </c>
      <c r="I11402" t="s">
        <v>35</v>
      </c>
      <c r="J11402" t="s">
        <v>1279</v>
      </c>
      <c r="K11402" t="s">
        <v>1232</v>
      </c>
      <c r="L11402" t="s">
        <v>466</v>
      </c>
      <c r="M11402" t="s">
        <v>239</v>
      </c>
      <c r="N11402" t="s">
        <v>467</v>
      </c>
      <c r="O11402" t="s">
        <v>1128</v>
      </c>
      <c r="P11402" t="s">
        <v>79</v>
      </c>
      <c r="Q11402" t="s">
        <v>43</v>
      </c>
      <c r="R11402">
        <v>2013</v>
      </c>
      <c r="S11402" t="s">
        <v>1191</v>
      </c>
      <c r="T11402" t="s">
        <v>62</v>
      </c>
      <c r="U11402" t="s">
        <v>467</v>
      </c>
      <c r="V11402" t="s">
        <v>1280</v>
      </c>
      <c r="W11402" t="s">
        <v>107</v>
      </c>
      <c r="X11402" t="s">
        <v>125</v>
      </c>
      <c r="Y11402">
        <v>12670015</v>
      </c>
      <c r="Z11402" t="s">
        <v>84</v>
      </c>
      <c r="AA11402" t="s">
        <v>471</v>
      </c>
      <c r="AB11402" t="str">
        <f>CONCATENATE(A11402,"-",AA11402)</f>
        <v>10022941-WVU Foundation</v>
      </c>
      <c r="AC11402" s="1">
        <v>43282</v>
      </c>
      <c r="AD11402" s="1">
        <v>45838</v>
      </c>
      <c r="AE11402" s="2">
        <v>400</v>
      </c>
    </row>
    <row r="11403" spans="1:31" x14ac:dyDescent="0.25">
      <c r="A11403">
        <v>10022941</v>
      </c>
      <c r="B11403" t="s">
        <v>1238</v>
      </c>
      <c r="C11403" t="s">
        <v>1238</v>
      </c>
      <c r="D11403" t="s">
        <v>1238</v>
      </c>
      <c r="E11403">
        <v>170320030</v>
      </c>
      <c r="F11403" t="s">
        <v>506</v>
      </c>
      <c r="G11403" t="s">
        <v>506</v>
      </c>
      <c r="H11403" t="s">
        <v>95</v>
      </c>
      <c r="I11403" t="s">
        <v>35</v>
      </c>
      <c r="J11403" t="s">
        <v>1279</v>
      </c>
      <c r="K11403" t="s">
        <v>1232</v>
      </c>
      <c r="L11403" t="s">
        <v>466</v>
      </c>
      <c r="M11403" t="s">
        <v>239</v>
      </c>
      <c r="N11403" t="s">
        <v>467</v>
      </c>
      <c r="O11403" t="s">
        <v>1128</v>
      </c>
      <c r="P11403" t="s">
        <v>79</v>
      </c>
      <c r="Q11403" t="s">
        <v>43</v>
      </c>
      <c r="R11403">
        <v>2013</v>
      </c>
      <c r="S11403" t="s">
        <v>1191</v>
      </c>
      <c r="T11403" t="s">
        <v>96</v>
      </c>
      <c r="U11403" t="s">
        <v>467</v>
      </c>
      <c r="V11403" t="s">
        <v>1280</v>
      </c>
      <c r="W11403" t="s">
        <v>107</v>
      </c>
      <c r="X11403" t="s">
        <v>125</v>
      </c>
      <c r="Y11403">
        <v>12670015</v>
      </c>
      <c r="Z11403" t="s">
        <v>84</v>
      </c>
      <c r="AA11403" t="s">
        <v>471</v>
      </c>
      <c r="AB11403" t="str">
        <f>CONCATENATE(A11403,"-",AA11403)</f>
        <v>10022941-WVU Foundation</v>
      </c>
      <c r="AC11403" s="1">
        <v>43282</v>
      </c>
      <c r="AD11403" s="1">
        <v>45838</v>
      </c>
      <c r="AE11403" s="2">
        <v>897.98</v>
      </c>
    </row>
    <row r="11404" spans="1:31" x14ac:dyDescent="0.25">
      <c r="A11404">
        <v>10022941</v>
      </c>
      <c r="B11404" t="s">
        <v>4120</v>
      </c>
      <c r="C11404" t="s">
        <v>4120</v>
      </c>
      <c r="D11404" t="s">
        <v>4127</v>
      </c>
      <c r="E11404">
        <v>170370030</v>
      </c>
      <c r="F11404" t="s">
        <v>506</v>
      </c>
      <c r="G11404" t="s">
        <v>506</v>
      </c>
      <c r="H11404" t="s">
        <v>160</v>
      </c>
      <c r="I11404" t="s">
        <v>35</v>
      </c>
      <c r="J11404" t="s">
        <v>4121</v>
      </c>
      <c r="K11404" t="s">
        <v>1232</v>
      </c>
      <c r="L11404" t="s">
        <v>466</v>
      </c>
      <c r="M11404" t="s">
        <v>239</v>
      </c>
      <c r="N11404" t="s">
        <v>467</v>
      </c>
      <c r="O11404" t="s">
        <v>1128</v>
      </c>
      <c r="P11404" t="s">
        <v>79</v>
      </c>
      <c r="Q11404" t="s">
        <v>43</v>
      </c>
      <c r="R11404">
        <v>2600</v>
      </c>
      <c r="S11404" t="s">
        <v>1174</v>
      </c>
      <c r="T11404" t="s">
        <v>62</v>
      </c>
      <c r="U11404" t="s">
        <v>467</v>
      </c>
      <c r="V11404" t="s">
        <v>4122</v>
      </c>
      <c r="W11404" t="s">
        <v>107</v>
      </c>
      <c r="X11404" t="s">
        <v>125</v>
      </c>
      <c r="Y11404">
        <v>12670015</v>
      </c>
      <c r="Z11404" t="s">
        <v>84</v>
      </c>
      <c r="AA11404" t="s">
        <v>471</v>
      </c>
      <c r="AB11404" t="str">
        <f>CONCATENATE(A11404,"-",AA11404)</f>
        <v>10022941-WVU Foundation</v>
      </c>
      <c r="AC11404" s="1">
        <v>44378</v>
      </c>
      <c r="AD11404" s="1">
        <v>45473</v>
      </c>
      <c r="AE11404" s="2">
        <v>200</v>
      </c>
    </row>
    <row r="11405" spans="1:31" x14ac:dyDescent="0.25">
      <c r="A11405">
        <v>10022941</v>
      </c>
      <c r="B11405" t="s">
        <v>1281</v>
      </c>
      <c r="C11405" t="s">
        <v>1281</v>
      </c>
      <c r="D11405" t="s">
        <v>1281</v>
      </c>
      <c r="E11405">
        <v>170370001</v>
      </c>
      <c r="F11405" t="s">
        <v>506</v>
      </c>
      <c r="G11405" t="s">
        <v>506</v>
      </c>
      <c r="H11405" t="s">
        <v>283</v>
      </c>
      <c r="I11405" t="s">
        <v>35</v>
      </c>
      <c r="J11405" t="s">
        <v>4123</v>
      </c>
      <c r="K11405" t="s">
        <v>1232</v>
      </c>
      <c r="L11405" t="s">
        <v>466</v>
      </c>
      <c r="M11405" t="s">
        <v>239</v>
      </c>
      <c r="N11405" t="s">
        <v>467</v>
      </c>
      <c r="O11405" t="s">
        <v>1128</v>
      </c>
      <c r="P11405" t="s">
        <v>79</v>
      </c>
      <c r="Q11405" t="s">
        <v>43</v>
      </c>
      <c r="R11405">
        <v>2760</v>
      </c>
      <c r="S11405" t="s">
        <v>4124</v>
      </c>
      <c r="T11405" t="s">
        <v>62</v>
      </c>
      <c r="U11405" t="s">
        <v>467</v>
      </c>
      <c r="V11405" t="s">
        <v>4125</v>
      </c>
      <c r="W11405" t="s">
        <v>107</v>
      </c>
      <c r="X11405" t="s">
        <v>125</v>
      </c>
      <c r="Y11405">
        <v>11670015</v>
      </c>
      <c r="Z11405" t="s">
        <v>84</v>
      </c>
      <c r="AA11405" t="s">
        <v>471</v>
      </c>
      <c r="AB11405" t="str">
        <f>CONCATENATE(A11405,"-",AA11405)</f>
        <v>10022941-WVU Foundation</v>
      </c>
      <c r="AC11405" s="1">
        <v>44743</v>
      </c>
      <c r="AD11405" s="1">
        <v>45473</v>
      </c>
      <c r="AE11405" s="2">
        <v>41280.980000000003</v>
      </c>
    </row>
    <row r="11406" spans="1:31" x14ac:dyDescent="0.25">
      <c r="A11406">
        <v>10022941</v>
      </c>
      <c r="B11406" t="s">
        <v>956</v>
      </c>
      <c r="C11406" t="s">
        <v>956</v>
      </c>
      <c r="D11406" t="s">
        <v>956</v>
      </c>
      <c r="E11406">
        <v>491080010</v>
      </c>
      <c r="F11406" t="s">
        <v>180</v>
      </c>
      <c r="G11406" t="s">
        <v>181</v>
      </c>
      <c r="H11406" t="s">
        <v>59</v>
      </c>
      <c r="I11406" t="s">
        <v>35</v>
      </c>
      <c r="J11406" t="s">
        <v>1287</v>
      </c>
      <c r="K11406" t="s">
        <v>1288</v>
      </c>
      <c r="L11406" t="s">
        <v>466</v>
      </c>
      <c r="M11406" t="s">
        <v>239</v>
      </c>
      <c r="N11406" t="s">
        <v>467</v>
      </c>
      <c r="O11406" t="s">
        <v>1128</v>
      </c>
      <c r="P11406" t="s">
        <v>79</v>
      </c>
      <c r="Q11406" t="s">
        <v>43</v>
      </c>
      <c r="R11406">
        <v>1832</v>
      </c>
      <c r="S11406" t="s">
        <v>677</v>
      </c>
      <c r="T11406" t="s">
        <v>60</v>
      </c>
      <c r="U11406" t="s">
        <v>467</v>
      </c>
      <c r="V11406" t="s">
        <v>1289</v>
      </c>
      <c r="W11406" t="s">
        <v>151</v>
      </c>
      <c r="X11406" t="s">
        <v>125</v>
      </c>
      <c r="Y11406">
        <v>71676639</v>
      </c>
      <c r="Z11406" t="s">
        <v>84</v>
      </c>
      <c r="AA11406" t="s">
        <v>471</v>
      </c>
      <c r="AB11406" t="str">
        <f>CONCATENATE(A11406,"-",AA11406)</f>
        <v>10022941-WVU Foundation</v>
      </c>
      <c r="AC11406" s="1">
        <v>43282</v>
      </c>
      <c r="AD11406" s="1">
        <v>45838</v>
      </c>
      <c r="AE11406" s="2">
        <v>9794.09</v>
      </c>
    </row>
    <row r="11407" spans="1:31" x14ac:dyDescent="0.25">
      <c r="A11407">
        <v>10022941</v>
      </c>
      <c r="B11407" t="s">
        <v>956</v>
      </c>
      <c r="C11407" t="s">
        <v>956</v>
      </c>
      <c r="D11407" t="s">
        <v>1312</v>
      </c>
      <c r="E11407">
        <v>490000100</v>
      </c>
      <c r="F11407" t="s">
        <v>180</v>
      </c>
      <c r="G11407" t="s">
        <v>181</v>
      </c>
      <c r="H11407" t="s">
        <v>64</v>
      </c>
      <c r="I11407" t="s">
        <v>35</v>
      </c>
      <c r="J11407" t="s">
        <v>1287</v>
      </c>
      <c r="K11407" t="s">
        <v>1288</v>
      </c>
      <c r="L11407" t="s">
        <v>466</v>
      </c>
      <c r="M11407" t="s">
        <v>239</v>
      </c>
      <c r="N11407" t="s">
        <v>467</v>
      </c>
      <c r="O11407" t="s">
        <v>1128</v>
      </c>
      <c r="P11407" t="s">
        <v>79</v>
      </c>
      <c r="Q11407" t="s">
        <v>43</v>
      </c>
      <c r="R11407">
        <v>1832</v>
      </c>
      <c r="S11407" t="s">
        <v>677</v>
      </c>
      <c r="T11407" t="s">
        <v>45</v>
      </c>
      <c r="U11407" t="s">
        <v>467</v>
      </c>
      <c r="V11407" t="s">
        <v>1289</v>
      </c>
      <c r="W11407" t="s">
        <v>151</v>
      </c>
      <c r="X11407" t="s">
        <v>125</v>
      </c>
      <c r="Y11407">
        <v>71676639</v>
      </c>
      <c r="Z11407" t="s">
        <v>84</v>
      </c>
      <c r="AA11407" t="s">
        <v>471</v>
      </c>
      <c r="AB11407" t="str">
        <f>CONCATENATE(A11407,"-",AA11407)</f>
        <v>10022941-WVU Foundation</v>
      </c>
      <c r="AC11407" s="1">
        <v>43282</v>
      </c>
      <c r="AD11407" s="1">
        <v>45838</v>
      </c>
      <c r="AE11407" s="2">
        <v>669.3</v>
      </c>
    </row>
    <row r="11408" spans="1:31" x14ac:dyDescent="0.25">
      <c r="A11408">
        <v>10022941</v>
      </c>
      <c r="B11408" t="s">
        <v>427</v>
      </c>
      <c r="C11408" t="s">
        <v>427</v>
      </c>
      <c r="D11408" t="s">
        <v>427</v>
      </c>
      <c r="E11408">
        <v>491050010</v>
      </c>
      <c r="F11408" t="s">
        <v>180</v>
      </c>
      <c r="G11408" t="s">
        <v>181</v>
      </c>
      <c r="H11408" t="s">
        <v>64</v>
      </c>
      <c r="I11408" t="s">
        <v>35</v>
      </c>
      <c r="J11408" t="s">
        <v>4130</v>
      </c>
      <c r="K11408" t="s">
        <v>1288</v>
      </c>
      <c r="L11408" t="s">
        <v>466</v>
      </c>
      <c r="M11408" t="s">
        <v>239</v>
      </c>
      <c r="N11408" t="s">
        <v>467</v>
      </c>
      <c r="O11408" t="s">
        <v>1128</v>
      </c>
      <c r="P11408" t="s">
        <v>79</v>
      </c>
      <c r="Q11408" t="s">
        <v>43</v>
      </c>
      <c r="R11408">
        <v>2752</v>
      </c>
      <c r="S11408" t="s">
        <v>1300</v>
      </c>
      <c r="T11408" t="s">
        <v>45</v>
      </c>
      <c r="U11408" t="s">
        <v>467</v>
      </c>
      <c r="V11408" t="s">
        <v>1297</v>
      </c>
      <c r="W11408" t="s">
        <v>1298</v>
      </c>
      <c r="X11408" t="s">
        <v>125</v>
      </c>
      <c r="Y11408">
        <v>71676639</v>
      </c>
      <c r="Z11408" t="s">
        <v>84</v>
      </c>
      <c r="AA11408" t="s">
        <v>471</v>
      </c>
      <c r="AB11408" t="str">
        <f>CONCATENATE(A11408,"-",AA11408)</f>
        <v>10022941-WVU Foundation</v>
      </c>
      <c r="AC11408" s="1">
        <v>44743</v>
      </c>
      <c r="AD11408" s="1">
        <v>45838</v>
      </c>
      <c r="AE11408" s="2">
        <v>1250</v>
      </c>
    </row>
    <row r="11409" spans="1:31" x14ac:dyDescent="0.25">
      <c r="A11409">
        <v>10022941</v>
      </c>
      <c r="B11409" t="s">
        <v>427</v>
      </c>
      <c r="C11409" t="s">
        <v>427</v>
      </c>
      <c r="D11409" t="s">
        <v>427</v>
      </c>
      <c r="E11409">
        <v>491050010</v>
      </c>
      <c r="F11409" t="s">
        <v>180</v>
      </c>
      <c r="G11409" t="s">
        <v>181</v>
      </c>
      <c r="H11409" t="s">
        <v>303</v>
      </c>
      <c r="I11409" t="s">
        <v>35</v>
      </c>
      <c r="J11409" t="s">
        <v>1301</v>
      </c>
      <c r="K11409" t="s">
        <v>1288</v>
      </c>
      <c r="L11409" t="s">
        <v>466</v>
      </c>
      <c r="M11409" t="s">
        <v>239</v>
      </c>
      <c r="N11409" t="s">
        <v>467</v>
      </c>
      <c r="O11409" t="s">
        <v>1128</v>
      </c>
      <c r="P11409" t="s">
        <v>79</v>
      </c>
      <c r="Q11409" t="s">
        <v>43</v>
      </c>
      <c r="R11409">
        <v>2751</v>
      </c>
      <c r="S11409" t="s">
        <v>1300</v>
      </c>
      <c r="T11409" t="s">
        <v>62</v>
      </c>
      <c r="U11409" t="s">
        <v>467</v>
      </c>
      <c r="V11409" t="s">
        <v>1297</v>
      </c>
      <c r="W11409" t="s">
        <v>1298</v>
      </c>
      <c r="X11409" t="s">
        <v>125</v>
      </c>
      <c r="Y11409">
        <v>71676639</v>
      </c>
      <c r="Z11409" t="s">
        <v>84</v>
      </c>
      <c r="AA11409" t="s">
        <v>471</v>
      </c>
      <c r="AB11409" t="str">
        <f>CONCATENATE(A11409,"-",AA11409)</f>
        <v>10022941-WVU Foundation</v>
      </c>
      <c r="AC11409" s="1">
        <v>44743</v>
      </c>
      <c r="AD11409" s="1">
        <v>45838</v>
      </c>
      <c r="AE11409" s="2">
        <v>476.54</v>
      </c>
    </row>
    <row r="11410" spans="1:31" x14ac:dyDescent="0.25">
      <c r="A11410">
        <v>10022941</v>
      </c>
      <c r="B11410" t="s">
        <v>427</v>
      </c>
      <c r="C11410" t="s">
        <v>427</v>
      </c>
      <c r="D11410" t="s">
        <v>427</v>
      </c>
      <c r="E11410">
        <v>491050010</v>
      </c>
      <c r="F11410" t="s">
        <v>180</v>
      </c>
      <c r="G11410" t="s">
        <v>181</v>
      </c>
      <c r="H11410" t="s">
        <v>93</v>
      </c>
      <c r="I11410" t="s">
        <v>35</v>
      </c>
      <c r="J11410" t="s">
        <v>4130</v>
      </c>
      <c r="K11410" t="s">
        <v>1288</v>
      </c>
      <c r="L11410" t="s">
        <v>466</v>
      </c>
      <c r="M11410" t="s">
        <v>239</v>
      </c>
      <c r="N11410" t="s">
        <v>467</v>
      </c>
      <c r="O11410" t="s">
        <v>1128</v>
      </c>
      <c r="P11410" t="s">
        <v>79</v>
      </c>
      <c r="Q11410" t="s">
        <v>43</v>
      </c>
      <c r="R11410">
        <v>2752</v>
      </c>
      <c r="S11410" t="s">
        <v>1300</v>
      </c>
      <c r="T11410" t="s">
        <v>62</v>
      </c>
      <c r="U11410" t="s">
        <v>467</v>
      </c>
      <c r="V11410" t="s">
        <v>1297</v>
      </c>
      <c r="W11410" t="s">
        <v>1298</v>
      </c>
      <c r="X11410" t="s">
        <v>125</v>
      </c>
      <c r="Y11410">
        <v>71676639</v>
      </c>
      <c r="Z11410" t="s">
        <v>84</v>
      </c>
      <c r="AA11410" t="s">
        <v>471</v>
      </c>
      <c r="AB11410" t="str">
        <f>CONCATENATE(A11410,"-",AA11410)</f>
        <v>10022941-WVU Foundation</v>
      </c>
      <c r="AC11410" s="1">
        <v>44743</v>
      </c>
      <c r="AD11410" s="1">
        <v>45838</v>
      </c>
      <c r="AE11410" s="2">
        <v>211.63</v>
      </c>
    </row>
    <row r="11411" spans="1:31" x14ac:dyDescent="0.25">
      <c r="A11411">
        <v>10022941</v>
      </c>
      <c r="B11411" t="s">
        <v>427</v>
      </c>
      <c r="C11411" t="s">
        <v>427</v>
      </c>
      <c r="D11411" t="s">
        <v>427</v>
      </c>
      <c r="E11411">
        <v>491050010</v>
      </c>
      <c r="F11411" t="s">
        <v>180</v>
      </c>
      <c r="G11411" t="s">
        <v>181</v>
      </c>
      <c r="H11411" t="s">
        <v>95</v>
      </c>
      <c r="I11411" t="s">
        <v>35</v>
      </c>
      <c r="J11411" t="s">
        <v>1295</v>
      </c>
      <c r="K11411" t="s">
        <v>1288</v>
      </c>
      <c r="L11411" t="s">
        <v>466</v>
      </c>
      <c r="M11411" t="s">
        <v>239</v>
      </c>
      <c r="N11411" t="s">
        <v>467</v>
      </c>
      <c r="O11411" t="s">
        <v>1128</v>
      </c>
      <c r="P11411" t="s">
        <v>79</v>
      </c>
      <c r="Q11411" t="s">
        <v>43</v>
      </c>
      <c r="R11411">
        <v>2300</v>
      </c>
      <c r="S11411" t="s">
        <v>1296</v>
      </c>
      <c r="T11411" t="s">
        <v>96</v>
      </c>
      <c r="U11411" t="s">
        <v>467</v>
      </c>
      <c r="V11411" t="s">
        <v>1297</v>
      </c>
      <c r="W11411" t="s">
        <v>1298</v>
      </c>
      <c r="X11411" t="s">
        <v>125</v>
      </c>
      <c r="Y11411">
        <v>71676639</v>
      </c>
      <c r="Z11411" t="s">
        <v>84</v>
      </c>
      <c r="AA11411" t="s">
        <v>471</v>
      </c>
      <c r="AB11411" t="str">
        <f>CONCATENATE(A11411,"-",AA11411)</f>
        <v>10022941-WVU Foundation</v>
      </c>
      <c r="AC11411" s="1">
        <v>43282</v>
      </c>
      <c r="AD11411" s="1">
        <v>45868</v>
      </c>
      <c r="AE11411" s="2">
        <v>885.47</v>
      </c>
    </row>
    <row r="11412" spans="1:31" x14ac:dyDescent="0.25">
      <c r="A11412">
        <v>10022941</v>
      </c>
      <c r="B11412" t="s">
        <v>427</v>
      </c>
      <c r="C11412" t="s">
        <v>427</v>
      </c>
      <c r="D11412" t="s">
        <v>6342</v>
      </c>
      <c r="E11412">
        <v>780010007</v>
      </c>
      <c r="F11412" t="s">
        <v>6343</v>
      </c>
      <c r="G11412" t="s">
        <v>448</v>
      </c>
      <c r="H11412" t="s">
        <v>216</v>
      </c>
      <c r="I11412" t="s">
        <v>35</v>
      </c>
      <c r="J11412" t="s">
        <v>4130</v>
      </c>
      <c r="K11412" t="s">
        <v>1288</v>
      </c>
      <c r="L11412" t="s">
        <v>466</v>
      </c>
      <c r="M11412" t="s">
        <v>239</v>
      </c>
      <c r="N11412" t="s">
        <v>467</v>
      </c>
      <c r="O11412" t="s">
        <v>1128</v>
      </c>
      <c r="P11412" t="s">
        <v>79</v>
      </c>
      <c r="Q11412" t="s">
        <v>43</v>
      </c>
      <c r="R11412">
        <v>2752</v>
      </c>
      <c r="S11412" t="s">
        <v>1300</v>
      </c>
      <c r="T11412" t="s">
        <v>62</v>
      </c>
      <c r="U11412" t="s">
        <v>467</v>
      </c>
      <c r="V11412" t="s">
        <v>1297</v>
      </c>
      <c r="W11412" t="s">
        <v>1298</v>
      </c>
      <c r="X11412" t="s">
        <v>125</v>
      </c>
      <c r="Y11412">
        <v>71676639</v>
      </c>
      <c r="Z11412" t="s">
        <v>84</v>
      </c>
      <c r="AA11412" t="s">
        <v>471</v>
      </c>
      <c r="AB11412" t="str">
        <f>CONCATENATE(A11412,"-",AA11412)</f>
        <v>10022941-WVU Foundation</v>
      </c>
      <c r="AC11412" s="1">
        <v>44743</v>
      </c>
      <c r="AD11412" s="1">
        <v>45838</v>
      </c>
      <c r="AE11412" s="2">
        <v>550</v>
      </c>
    </row>
    <row r="11413" spans="1:31" x14ac:dyDescent="0.25">
      <c r="A11413">
        <v>10022941</v>
      </c>
      <c r="B11413" t="s">
        <v>4131</v>
      </c>
      <c r="C11413" t="s">
        <v>4131</v>
      </c>
      <c r="D11413" t="s">
        <v>4131</v>
      </c>
      <c r="E11413">
        <v>110450900</v>
      </c>
      <c r="F11413" t="s">
        <v>98</v>
      </c>
      <c r="G11413" t="s">
        <v>98</v>
      </c>
      <c r="H11413" t="s">
        <v>160</v>
      </c>
      <c r="I11413" t="s">
        <v>35</v>
      </c>
      <c r="J11413" t="s">
        <v>4135</v>
      </c>
      <c r="K11413" t="s">
        <v>101</v>
      </c>
      <c r="L11413" t="s">
        <v>466</v>
      </c>
      <c r="M11413" t="s">
        <v>239</v>
      </c>
      <c r="N11413" t="s">
        <v>467</v>
      </c>
      <c r="O11413" t="s">
        <v>1128</v>
      </c>
      <c r="P11413" t="s">
        <v>79</v>
      </c>
      <c r="Q11413" t="s">
        <v>43</v>
      </c>
      <c r="R11413">
        <v>1454</v>
      </c>
      <c r="S11413" t="s">
        <v>4133</v>
      </c>
      <c r="T11413" t="s">
        <v>62</v>
      </c>
      <c r="U11413" t="s">
        <v>467</v>
      </c>
      <c r="V11413" t="s">
        <v>4136</v>
      </c>
      <c r="W11413" t="s">
        <v>107</v>
      </c>
      <c r="X11413" t="s">
        <v>125</v>
      </c>
      <c r="Y11413">
        <v>11670015</v>
      </c>
      <c r="Z11413" t="s">
        <v>84</v>
      </c>
      <c r="AA11413" t="s">
        <v>471</v>
      </c>
      <c r="AB11413" t="str">
        <f>CONCATENATE(A11413,"-",AA11413)</f>
        <v>10022941-WVU Foundation</v>
      </c>
      <c r="AC11413" s="1">
        <v>42552</v>
      </c>
      <c r="AD11413" s="1">
        <v>45473</v>
      </c>
      <c r="AE11413" s="2">
        <v>0</v>
      </c>
    </row>
    <row r="11414" spans="1:31" x14ac:dyDescent="0.25">
      <c r="A11414">
        <v>10022941</v>
      </c>
      <c r="B11414" t="s">
        <v>4131</v>
      </c>
      <c r="C11414" t="s">
        <v>4131</v>
      </c>
      <c r="D11414" t="s">
        <v>4131</v>
      </c>
      <c r="E11414">
        <v>110450900</v>
      </c>
      <c r="F11414" t="s">
        <v>98</v>
      </c>
      <c r="G11414" t="s">
        <v>98</v>
      </c>
      <c r="H11414" t="s">
        <v>216</v>
      </c>
      <c r="I11414" t="s">
        <v>35</v>
      </c>
      <c r="J11414" t="s">
        <v>6805</v>
      </c>
      <c r="K11414" t="s">
        <v>101</v>
      </c>
      <c r="L11414" t="s">
        <v>466</v>
      </c>
      <c r="M11414" t="s">
        <v>239</v>
      </c>
      <c r="N11414" t="s">
        <v>467</v>
      </c>
      <c r="O11414" t="s">
        <v>1128</v>
      </c>
      <c r="P11414" t="s">
        <v>79</v>
      </c>
      <c r="Q11414" t="s">
        <v>43</v>
      </c>
      <c r="R11414">
        <v>1332</v>
      </c>
      <c r="S11414" t="s">
        <v>4133</v>
      </c>
      <c r="T11414" t="s">
        <v>62</v>
      </c>
      <c r="U11414" t="s">
        <v>467</v>
      </c>
      <c r="V11414" t="s">
        <v>6806</v>
      </c>
      <c r="W11414" t="s">
        <v>107</v>
      </c>
      <c r="X11414" t="s">
        <v>125</v>
      </c>
      <c r="Y11414">
        <v>11670015</v>
      </c>
      <c r="Z11414" t="s">
        <v>84</v>
      </c>
      <c r="AA11414" t="s">
        <v>471</v>
      </c>
      <c r="AB11414" t="str">
        <f>CONCATENATE(A11414,"-",AA11414)</f>
        <v>10022941-WVU Foundation</v>
      </c>
      <c r="AC11414" s="1">
        <v>42186</v>
      </c>
      <c r="AD11414" s="1">
        <v>45838</v>
      </c>
      <c r="AE11414" s="2">
        <v>1000</v>
      </c>
    </row>
    <row r="11415" spans="1:31" x14ac:dyDescent="0.25">
      <c r="A11415">
        <v>10022941</v>
      </c>
      <c r="B11415" t="s">
        <v>1125</v>
      </c>
      <c r="C11415" t="s">
        <v>1245</v>
      </c>
      <c r="D11415" t="s">
        <v>1245</v>
      </c>
      <c r="E11415">
        <v>170290030</v>
      </c>
      <c r="F11415" t="s">
        <v>506</v>
      </c>
      <c r="G11415" t="s">
        <v>506</v>
      </c>
      <c r="H11415" t="s">
        <v>284</v>
      </c>
      <c r="I11415" t="s">
        <v>35</v>
      </c>
      <c r="J11415" t="s">
        <v>1308</v>
      </c>
      <c r="K11415" t="s">
        <v>1232</v>
      </c>
      <c r="L11415" t="s">
        <v>466</v>
      </c>
      <c r="M11415" t="s">
        <v>239</v>
      </c>
      <c r="N11415" t="s">
        <v>467</v>
      </c>
      <c r="O11415" t="s">
        <v>1128</v>
      </c>
      <c r="P11415" t="s">
        <v>79</v>
      </c>
      <c r="Q11415" t="s">
        <v>43</v>
      </c>
      <c r="R11415">
        <v>2250</v>
      </c>
      <c r="S11415" t="s">
        <v>1174</v>
      </c>
      <c r="T11415" t="s">
        <v>213</v>
      </c>
      <c r="U11415" t="s">
        <v>467</v>
      </c>
      <c r="V11415" t="s">
        <v>1309</v>
      </c>
      <c r="W11415" t="s">
        <v>107</v>
      </c>
      <c r="X11415" t="s">
        <v>125</v>
      </c>
      <c r="Y11415">
        <v>12670015</v>
      </c>
      <c r="Z11415" t="s">
        <v>84</v>
      </c>
      <c r="AA11415" t="s">
        <v>471</v>
      </c>
      <c r="AB11415" t="str">
        <f>CONCATENATE(A11415,"-",AA11415)</f>
        <v>10022941-WVU Foundation</v>
      </c>
      <c r="AC11415" s="1">
        <v>43282</v>
      </c>
      <c r="AD11415" s="1">
        <v>45473</v>
      </c>
      <c r="AE11415" s="2">
        <v>5696.25</v>
      </c>
    </row>
    <row r="11416" spans="1:31" x14ac:dyDescent="0.25">
      <c r="A11416">
        <v>10022941</v>
      </c>
      <c r="B11416" t="s">
        <v>1125</v>
      </c>
      <c r="C11416" t="s">
        <v>1245</v>
      </c>
      <c r="D11416" t="s">
        <v>1125</v>
      </c>
      <c r="E11416">
        <v>170010013</v>
      </c>
      <c r="F11416" t="s">
        <v>506</v>
      </c>
      <c r="G11416" t="s">
        <v>506</v>
      </c>
      <c r="H11416" t="s">
        <v>99</v>
      </c>
      <c r="I11416" t="s">
        <v>35</v>
      </c>
      <c r="J11416" t="s">
        <v>1308</v>
      </c>
      <c r="K11416" t="s">
        <v>1232</v>
      </c>
      <c r="L11416" t="s">
        <v>466</v>
      </c>
      <c r="M11416" t="s">
        <v>239</v>
      </c>
      <c r="N11416" t="s">
        <v>467</v>
      </c>
      <c r="O11416" t="s">
        <v>1128</v>
      </c>
      <c r="P11416" t="s">
        <v>79</v>
      </c>
      <c r="Q11416" t="s">
        <v>43</v>
      </c>
      <c r="R11416">
        <v>2250</v>
      </c>
      <c r="S11416" t="s">
        <v>1174</v>
      </c>
      <c r="T11416" t="s">
        <v>60</v>
      </c>
      <c r="U11416" t="s">
        <v>467</v>
      </c>
      <c r="V11416" t="s">
        <v>1309</v>
      </c>
      <c r="W11416" t="s">
        <v>107</v>
      </c>
      <c r="X11416" t="s">
        <v>125</v>
      </c>
      <c r="Y11416">
        <v>12670015</v>
      </c>
      <c r="Z11416" t="s">
        <v>84</v>
      </c>
      <c r="AA11416" t="s">
        <v>471</v>
      </c>
      <c r="AB11416" t="str">
        <f>CONCATENATE(A11416,"-",AA11416)</f>
        <v>10022941-WVU Foundation</v>
      </c>
      <c r="AC11416" s="1">
        <v>43282</v>
      </c>
      <c r="AD11416" s="1">
        <v>45473</v>
      </c>
      <c r="AE11416" s="2">
        <v>591.92999999999995</v>
      </c>
    </row>
    <row r="11417" spans="1:31" x14ac:dyDescent="0.25">
      <c r="A11417">
        <v>10022941</v>
      </c>
      <c r="B11417" t="s">
        <v>1125</v>
      </c>
      <c r="C11417" t="s">
        <v>1245</v>
      </c>
      <c r="D11417" t="s">
        <v>1125</v>
      </c>
      <c r="E11417">
        <v>170010013</v>
      </c>
      <c r="F11417" t="s">
        <v>506</v>
      </c>
      <c r="G11417" t="s">
        <v>506</v>
      </c>
      <c r="H11417" t="s">
        <v>171</v>
      </c>
      <c r="I11417" t="s">
        <v>35</v>
      </c>
      <c r="J11417" t="s">
        <v>1308</v>
      </c>
      <c r="K11417" t="s">
        <v>1232</v>
      </c>
      <c r="L11417" t="s">
        <v>466</v>
      </c>
      <c r="M11417" t="s">
        <v>239</v>
      </c>
      <c r="N11417" t="s">
        <v>467</v>
      </c>
      <c r="O11417" t="s">
        <v>1128</v>
      </c>
      <c r="P11417" t="s">
        <v>79</v>
      </c>
      <c r="Q11417" t="s">
        <v>43</v>
      </c>
      <c r="R11417">
        <v>2250</v>
      </c>
      <c r="S11417" t="s">
        <v>1174</v>
      </c>
      <c r="T11417" t="s">
        <v>62</v>
      </c>
      <c r="U11417" t="s">
        <v>467</v>
      </c>
      <c r="V11417" t="s">
        <v>1309</v>
      </c>
      <c r="W11417" t="s">
        <v>107</v>
      </c>
      <c r="X11417" t="s">
        <v>125</v>
      </c>
      <c r="Y11417">
        <v>12670015</v>
      </c>
      <c r="Z11417" t="s">
        <v>84</v>
      </c>
      <c r="AA11417" t="s">
        <v>471</v>
      </c>
      <c r="AB11417" t="str">
        <f>CONCATENATE(A11417,"-",AA11417)</f>
        <v>10022941-WVU Foundation</v>
      </c>
      <c r="AC11417" s="1">
        <v>43282</v>
      </c>
      <c r="AD11417" s="1">
        <v>45473</v>
      </c>
      <c r="AE11417" s="2">
        <v>162.16</v>
      </c>
    </row>
    <row r="11418" spans="1:31" x14ac:dyDescent="0.25">
      <c r="A11418">
        <v>10022941</v>
      </c>
      <c r="B11418" t="s">
        <v>1125</v>
      </c>
      <c r="C11418" t="s">
        <v>1125</v>
      </c>
      <c r="D11418" t="s">
        <v>1125</v>
      </c>
      <c r="E11418">
        <v>170010013</v>
      </c>
      <c r="F11418" t="s">
        <v>506</v>
      </c>
      <c r="G11418" t="s">
        <v>506</v>
      </c>
      <c r="H11418" t="s">
        <v>236</v>
      </c>
      <c r="I11418" t="s">
        <v>35</v>
      </c>
      <c r="J11418" t="s">
        <v>5243</v>
      </c>
      <c r="K11418" t="s">
        <v>1277</v>
      </c>
      <c r="L11418" t="s">
        <v>466</v>
      </c>
      <c r="M11418" t="s">
        <v>239</v>
      </c>
      <c r="N11418" t="s">
        <v>467</v>
      </c>
      <c r="O11418" t="s">
        <v>1128</v>
      </c>
      <c r="P11418" t="s">
        <v>79</v>
      </c>
      <c r="Q11418" t="s">
        <v>43</v>
      </c>
      <c r="R11418">
        <v>2081</v>
      </c>
      <c r="S11418" t="s">
        <v>1127</v>
      </c>
      <c r="T11418" t="s">
        <v>45</v>
      </c>
      <c r="U11418" t="s">
        <v>467</v>
      </c>
      <c r="V11418" t="s">
        <v>5244</v>
      </c>
      <c r="W11418" t="s">
        <v>107</v>
      </c>
      <c r="X11418" t="s">
        <v>125</v>
      </c>
      <c r="Y11418">
        <v>11670015</v>
      </c>
      <c r="Z11418" t="s">
        <v>84</v>
      </c>
      <c r="AA11418" t="s">
        <v>471</v>
      </c>
      <c r="AB11418" t="str">
        <f>CONCATENATE(A11418,"-",AA11418)</f>
        <v>10022941-WVU Foundation</v>
      </c>
      <c r="AC11418" s="1">
        <v>43282</v>
      </c>
      <c r="AD11418" s="1">
        <v>45838</v>
      </c>
      <c r="AE11418" s="2">
        <v>300</v>
      </c>
    </row>
    <row r="11419" spans="1:31" x14ac:dyDescent="0.25">
      <c r="A11419">
        <v>10022941</v>
      </c>
      <c r="B11419" t="s">
        <v>1125</v>
      </c>
      <c r="C11419" t="s">
        <v>1125</v>
      </c>
      <c r="D11419" t="s">
        <v>1125</v>
      </c>
      <c r="E11419">
        <v>170010013</v>
      </c>
      <c r="F11419" t="s">
        <v>506</v>
      </c>
      <c r="G11419" t="s">
        <v>506</v>
      </c>
      <c r="H11419" t="s">
        <v>409</v>
      </c>
      <c r="I11419" t="s">
        <v>35</v>
      </c>
      <c r="J11419" t="s">
        <v>1310</v>
      </c>
      <c r="K11419" t="s">
        <v>1127</v>
      </c>
      <c r="L11419" t="s">
        <v>466</v>
      </c>
      <c r="M11419" t="s">
        <v>239</v>
      </c>
      <c r="N11419" t="s">
        <v>467</v>
      </c>
      <c r="O11419" t="s">
        <v>1128</v>
      </c>
      <c r="P11419" t="s">
        <v>79</v>
      </c>
      <c r="Q11419" t="s">
        <v>43</v>
      </c>
      <c r="R11419">
        <v>30</v>
      </c>
      <c r="S11419" t="s">
        <v>1174</v>
      </c>
      <c r="T11419" t="s">
        <v>62</v>
      </c>
      <c r="U11419" t="s">
        <v>467</v>
      </c>
      <c r="V11419" t="s">
        <v>1311</v>
      </c>
      <c r="W11419" t="s">
        <v>107</v>
      </c>
      <c r="X11419" t="s">
        <v>125</v>
      </c>
      <c r="Y11419">
        <v>11670015</v>
      </c>
      <c r="Z11419" t="s">
        <v>84</v>
      </c>
      <c r="AA11419" t="s">
        <v>471</v>
      </c>
      <c r="AB11419" t="str">
        <f>CONCATENATE(A11419,"-",AA11419)</f>
        <v>10022941-WVU Foundation</v>
      </c>
      <c r="AC11419" s="1">
        <v>36342</v>
      </c>
      <c r="AD11419" s="1">
        <v>45473</v>
      </c>
      <c r="AE11419" s="2">
        <v>225</v>
      </c>
    </row>
    <row r="11420" spans="1:31" x14ac:dyDescent="0.25">
      <c r="A11420">
        <v>10022941</v>
      </c>
      <c r="B11420" t="s">
        <v>1125</v>
      </c>
      <c r="C11420" t="s">
        <v>1125</v>
      </c>
      <c r="D11420" t="s">
        <v>1125</v>
      </c>
      <c r="E11420">
        <v>170010013</v>
      </c>
      <c r="F11420" t="s">
        <v>506</v>
      </c>
      <c r="G11420" t="s">
        <v>506</v>
      </c>
      <c r="H11420" t="s">
        <v>3277</v>
      </c>
      <c r="I11420" t="s">
        <v>35</v>
      </c>
      <c r="J11420" t="s">
        <v>1310</v>
      </c>
      <c r="K11420" t="s">
        <v>1127</v>
      </c>
      <c r="L11420" t="s">
        <v>466</v>
      </c>
      <c r="M11420" t="s">
        <v>239</v>
      </c>
      <c r="N11420" t="s">
        <v>467</v>
      </c>
      <c r="O11420" t="s">
        <v>1128</v>
      </c>
      <c r="P11420" t="s">
        <v>79</v>
      </c>
      <c r="Q11420" t="s">
        <v>43</v>
      </c>
      <c r="R11420">
        <v>30</v>
      </c>
      <c r="S11420" t="s">
        <v>1174</v>
      </c>
      <c r="T11420" t="s">
        <v>62</v>
      </c>
      <c r="U11420" t="s">
        <v>467</v>
      </c>
      <c r="V11420" t="s">
        <v>1311</v>
      </c>
      <c r="W11420" t="s">
        <v>107</v>
      </c>
      <c r="X11420" t="s">
        <v>125</v>
      </c>
      <c r="Y11420">
        <v>11670015</v>
      </c>
      <c r="Z11420" t="s">
        <v>84</v>
      </c>
      <c r="AA11420" t="s">
        <v>471</v>
      </c>
      <c r="AB11420" t="str">
        <f>CONCATENATE(A11420,"-",AA11420)</f>
        <v>10022941-WVU Foundation</v>
      </c>
      <c r="AC11420" s="1">
        <v>36342</v>
      </c>
      <c r="AD11420" s="1">
        <v>45473</v>
      </c>
      <c r="AE11420" s="2">
        <v>19.760000000000002</v>
      </c>
    </row>
    <row r="11421" spans="1:31" x14ac:dyDescent="0.25">
      <c r="A11421">
        <v>10022941</v>
      </c>
      <c r="B11421" t="s">
        <v>1312</v>
      </c>
      <c r="C11421" t="s">
        <v>957</v>
      </c>
      <c r="D11421" t="s">
        <v>1312</v>
      </c>
      <c r="E11421">
        <v>490000100</v>
      </c>
      <c r="F11421" t="s">
        <v>180</v>
      </c>
      <c r="G11421" t="s">
        <v>181</v>
      </c>
      <c r="H11421" t="s">
        <v>64</v>
      </c>
      <c r="I11421" t="s">
        <v>35</v>
      </c>
      <c r="J11421" t="s">
        <v>1313</v>
      </c>
      <c r="K11421" t="s">
        <v>1314</v>
      </c>
      <c r="L11421" t="s">
        <v>466</v>
      </c>
      <c r="M11421" t="s">
        <v>239</v>
      </c>
      <c r="N11421" t="s">
        <v>467</v>
      </c>
      <c r="O11421" t="s">
        <v>1128</v>
      </c>
      <c r="P11421" t="s">
        <v>79</v>
      </c>
      <c r="Q11421" t="s">
        <v>43</v>
      </c>
      <c r="R11421">
        <v>1994</v>
      </c>
      <c r="S11421" t="s">
        <v>1314</v>
      </c>
      <c r="T11421" t="s">
        <v>45</v>
      </c>
      <c r="U11421" t="s">
        <v>467</v>
      </c>
      <c r="V11421" t="s">
        <v>1315</v>
      </c>
      <c r="W11421" t="s">
        <v>1298</v>
      </c>
      <c r="X11421" t="s">
        <v>125</v>
      </c>
      <c r="Y11421">
        <v>71676639</v>
      </c>
      <c r="Z11421" t="s">
        <v>84</v>
      </c>
      <c r="AA11421" t="s">
        <v>471</v>
      </c>
      <c r="AB11421" t="str">
        <f>CONCATENATE(A11421,"-",AA11421)</f>
        <v>10022941-WVU Foundation</v>
      </c>
      <c r="AC11421" s="1">
        <v>42917</v>
      </c>
      <c r="AD11421" s="1">
        <v>45838</v>
      </c>
      <c r="AE11421" s="2">
        <v>2737.23</v>
      </c>
    </row>
    <row r="11422" spans="1:31" x14ac:dyDescent="0.25">
      <c r="A11422">
        <v>10022941</v>
      </c>
      <c r="B11422" t="s">
        <v>1312</v>
      </c>
      <c r="C11422" t="s">
        <v>1312</v>
      </c>
      <c r="D11422" t="s">
        <v>6287</v>
      </c>
      <c r="E11422">
        <v>502040005</v>
      </c>
      <c r="F11422" t="s">
        <v>1602</v>
      </c>
      <c r="G11422" t="s">
        <v>390</v>
      </c>
      <c r="H11422" t="s">
        <v>216</v>
      </c>
      <c r="I11422" t="s">
        <v>35</v>
      </c>
      <c r="J11422" t="s">
        <v>1348</v>
      </c>
      <c r="K11422" t="s">
        <v>1288</v>
      </c>
      <c r="L11422" t="s">
        <v>466</v>
      </c>
      <c r="M11422" t="s">
        <v>239</v>
      </c>
      <c r="N11422" t="s">
        <v>467</v>
      </c>
      <c r="O11422" t="s">
        <v>1128</v>
      </c>
      <c r="P11422" t="s">
        <v>79</v>
      </c>
      <c r="Q11422" t="s">
        <v>43</v>
      </c>
      <c r="R11422">
        <v>1994</v>
      </c>
      <c r="S11422" t="s">
        <v>1314</v>
      </c>
      <c r="T11422" t="s">
        <v>62</v>
      </c>
      <c r="U11422" t="s">
        <v>467</v>
      </c>
      <c r="V11422" t="s">
        <v>1315</v>
      </c>
      <c r="W11422" t="s">
        <v>1298</v>
      </c>
      <c r="X11422" t="s">
        <v>125</v>
      </c>
      <c r="Y11422">
        <v>71676639</v>
      </c>
      <c r="Z11422" t="s">
        <v>84</v>
      </c>
      <c r="AA11422" t="s">
        <v>471</v>
      </c>
      <c r="AB11422" t="str">
        <f>CONCATENATE(A11422,"-",AA11422)</f>
        <v>10022941-WVU Foundation</v>
      </c>
      <c r="AC11422" s="1">
        <v>42917</v>
      </c>
      <c r="AD11422" s="1">
        <v>45473</v>
      </c>
      <c r="AE11422" s="2">
        <v>7850.36</v>
      </c>
    </row>
    <row r="11423" spans="1:31" x14ac:dyDescent="0.25">
      <c r="A11423">
        <v>10022941</v>
      </c>
      <c r="B11423" t="s">
        <v>1312</v>
      </c>
      <c r="C11423" t="s">
        <v>1312</v>
      </c>
      <c r="D11423" t="s">
        <v>427</v>
      </c>
      <c r="E11423">
        <v>491050010</v>
      </c>
      <c r="F11423" t="s">
        <v>180</v>
      </c>
      <c r="G11423" t="s">
        <v>181</v>
      </c>
      <c r="H11423" t="s">
        <v>86</v>
      </c>
      <c r="I11423" t="s">
        <v>35</v>
      </c>
      <c r="J11423" t="s">
        <v>1324</v>
      </c>
      <c r="K11423" t="s">
        <v>1288</v>
      </c>
      <c r="L11423" t="s">
        <v>466</v>
      </c>
      <c r="M11423" t="s">
        <v>239</v>
      </c>
      <c r="N11423" t="s">
        <v>467</v>
      </c>
      <c r="O11423" t="s">
        <v>1128</v>
      </c>
      <c r="P11423" t="s">
        <v>79</v>
      </c>
      <c r="Q11423" t="s">
        <v>43</v>
      </c>
      <c r="R11423">
        <v>2006</v>
      </c>
      <c r="S11423" t="s">
        <v>610</v>
      </c>
      <c r="T11423" t="s">
        <v>45</v>
      </c>
      <c r="U11423" t="s">
        <v>467</v>
      </c>
      <c r="V11423" t="s">
        <v>1325</v>
      </c>
      <c r="W11423" t="s">
        <v>1298</v>
      </c>
      <c r="X11423" t="s">
        <v>125</v>
      </c>
      <c r="Y11423">
        <v>12670015</v>
      </c>
      <c r="Z11423" t="s">
        <v>84</v>
      </c>
      <c r="AA11423" t="s">
        <v>471</v>
      </c>
      <c r="AB11423" t="str">
        <f>CONCATENATE(A11423,"-",AA11423)</f>
        <v>10022941-WVU Foundation</v>
      </c>
      <c r="AC11423" s="1">
        <v>42917</v>
      </c>
      <c r="AD11423" s="1">
        <v>45473</v>
      </c>
      <c r="AE11423" s="2">
        <v>49.24</v>
      </c>
    </row>
    <row r="11424" spans="1:31" x14ac:dyDescent="0.25">
      <c r="A11424">
        <v>10022941</v>
      </c>
      <c r="B11424" t="s">
        <v>1312</v>
      </c>
      <c r="C11424" t="s">
        <v>1312</v>
      </c>
      <c r="D11424" t="s">
        <v>1312</v>
      </c>
      <c r="E11424">
        <v>490000100</v>
      </c>
      <c r="F11424" t="s">
        <v>180</v>
      </c>
      <c r="G11424" t="s">
        <v>181</v>
      </c>
      <c r="H11424" t="s">
        <v>614</v>
      </c>
      <c r="I11424" t="s">
        <v>35</v>
      </c>
      <c r="J11424" t="s">
        <v>1324</v>
      </c>
      <c r="K11424" t="s">
        <v>1288</v>
      </c>
      <c r="L11424" t="s">
        <v>466</v>
      </c>
      <c r="M11424" t="s">
        <v>239</v>
      </c>
      <c r="N11424" t="s">
        <v>467</v>
      </c>
      <c r="O11424" t="s">
        <v>1128</v>
      </c>
      <c r="P11424" t="s">
        <v>79</v>
      </c>
      <c r="Q11424" t="s">
        <v>43</v>
      </c>
      <c r="R11424">
        <v>2006</v>
      </c>
      <c r="S11424" t="s">
        <v>610</v>
      </c>
      <c r="T11424" t="s">
        <v>45</v>
      </c>
      <c r="U11424" t="s">
        <v>467</v>
      </c>
      <c r="V11424" t="s">
        <v>1325</v>
      </c>
      <c r="W11424" t="s">
        <v>1298</v>
      </c>
      <c r="X11424" t="s">
        <v>125</v>
      </c>
      <c r="Y11424">
        <v>12670015</v>
      </c>
      <c r="Z11424" t="s">
        <v>84</v>
      </c>
      <c r="AA11424" t="s">
        <v>471</v>
      </c>
      <c r="AB11424" t="str">
        <f>CONCATENATE(A11424,"-",AA11424)</f>
        <v>10022941-WVU Foundation</v>
      </c>
      <c r="AC11424" s="1">
        <v>42917</v>
      </c>
      <c r="AD11424" s="1">
        <v>45473</v>
      </c>
      <c r="AE11424" s="2">
        <v>983.28</v>
      </c>
    </row>
    <row r="11425" spans="1:31" x14ac:dyDescent="0.25">
      <c r="A11425">
        <v>10022941</v>
      </c>
      <c r="B11425" t="s">
        <v>1312</v>
      </c>
      <c r="C11425" t="s">
        <v>1312</v>
      </c>
      <c r="D11425" t="s">
        <v>1312</v>
      </c>
      <c r="E11425">
        <v>490000100</v>
      </c>
      <c r="F11425" t="s">
        <v>180</v>
      </c>
      <c r="G11425" t="s">
        <v>181</v>
      </c>
      <c r="H11425" t="s">
        <v>614</v>
      </c>
      <c r="I11425" t="s">
        <v>35</v>
      </c>
      <c r="J11425" t="s">
        <v>1332</v>
      </c>
      <c r="K11425" t="s">
        <v>1288</v>
      </c>
      <c r="L11425" t="s">
        <v>466</v>
      </c>
      <c r="M11425" t="s">
        <v>239</v>
      </c>
      <c r="N11425" t="s">
        <v>467</v>
      </c>
      <c r="O11425" t="s">
        <v>1128</v>
      </c>
      <c r="P11425" t="s">
        <v>79</v>
      </c>
      <c r="Q11425" t="s">
        <v>43</v>
      </c>
      <c r="R11425">
        <v>1740</v>
      </c>
      <c r="S11425" t="s">
        <v>1333</v>
      </c>
      <c r="T11425" t="s">
        <v>45</v>
      </c>
      <c r="U11425" t="s">
        <v>467</v>
      </c>
      <c r="V11425" t="s">
        <v>1297</v>
      </c>
      <c r="W11425" t="s">
        <v>107</v>
      </c>
      <c r="X11425" t="s">
        <v>125</v>
      </c>
      <c r="Y11425">
        <v>71676639</v>
      </c>
      <c r="Z11425" t="s">
        <v>84</v>
      </c>
      <c r="AA11425" t="s">
        <v>471</v>
      </c>
      <c r="AB11425" t="str">
        <f>CONCATENATE(A11425,"-",AA11425)</f>
        <v>10022941-WVU Foundation</v>
      </c>
      <c r="AC11425" s="1">
        <v>42552</v>
      </c>
      <c r="AD11425" s="1">
        <v>45473</v>
      </c>
      <c r="AE11425" s="2">
        <v>240</v>
      </c>
    </row>
    <row r="11426" spans="1:31" x14ac:dyDescent="0.25">
      <c r="A11426">
        <v>10022941</v>
      </c>
      <c r="B11426" t="s">
        <v>1312</v>
      </c>
      <c r="C11426" t="s">
        <v>1312</v>
      </c>
      <c r="D11426" t="s">
        <v>1312</v>
      </c>
      <c r="E11426">
        <v>490000100</v>
      </c>
      <c r="F11426" t="s">
        <v>180</v>
      </c>
      <c r="G11426" t="s">
        <v>181</v>
      </c>
      <c r="H11426" t="s">
        <v>52</v>
      </c>
      <c r="I11426" t="s">
        <v>35</v>
      </c>
      <c r="J11426" t="s">
        <v>1318</v>
      </c>
      <c r="K11426" t="s">
        <v>1288</v>
      </c>
      <c r="L11426" t="s">
        <v>466</v>
      </c>
      <c r="M11426" t="s">
        <v>239</v>
      </c>
      <c r="N11426" t="s">
        <v>467</v>
      </c>
      <c r="O11426" t="s">
        <v>1128</v>
      </c>
      <c r="P11426" t="s">
        <v>79</v>
      </c>
      <c r="Q11426" t="s">
        <v>43</v>
      </c>
      <c r="R11426">
        <v>1811</v>
      </c>
      <c r="S11426" t="s">
        <v>610</v>
      </c>
      <c r="T11426" t="s">
        <v>45</v>
      </c>
      <c r="U11426" t="s">
        <v>467</v>
      </c>
      <c r="V11426" t="s">
        <v>1317</v>
      </c>
      <c r="W11426" t="s">
        <v>107</v>
      </c>
      <c r="X11426" t="s">
        <v>125</v>
      </c>
      <c r="Y11426">
        <v>71676639</v>
      </c>
      <c r="Z11426" t="s">
        <v>84</v>
      </c>
      <c r="AA11426" t="s">
        <v>471</v>
      </c>
      <c r="AB11426" t="str">
        <f>CONCATENATE(A11426,"-",AA11426)</f>
        <v>10022941-WVU Foundation</v>
      </c>
      <c r="AC11426" s="1">
        <v>42552</v>
      </c>
      <c r="AD11426" s="1">
        <v>45473</v>
      </c>
      <c r="AE11426" s="2">
        <v>2591.3000000000002</v>
      </c>
    </row>
    <row r="11427" spans="1:31" x14ac:dyDescent="0.25">
      <c r="A11427">
        <v>10022941</v>
      </c>
      <c r="B11427" t="s">
        <v>1312</v>
      </c>
      <c r="C11427" t="s">
        <v>1312</v>
      </c>
      <c r="D11427" t="s">
        <v>1312</v>
      </c>
      <c r="E11427">
        <v>490000100</v>
      </c>
      <c r="F11427" t="s">
        <v>180</v>
      </c>
      <c r="G11427" t="s">
        <v>181</v>
      </c>
      <c r="H11427" t="s">
        <v>73</v>
      </c>
      <c r="I11427" t="s">
        <v>35</v>
      </c>
      <c r="J11427" t="s">
        <v>5247</v>
      </c>
      <c r="K11427" t="s">
        <v>1288</v>
      </c>
      <c r="L11427" t="s">
        <v>466</v>
      </c>
      <c r="M11427" t="s">
        <v>239</v>
      </c>
      <c r="N11427" t="s">
        <v>467</v>
      </c>
      <c r="O11427" t="s">
        <v>1128</v>
      </c>
      <c r="P11427" t="s">
        <v>79</v>
      </c>
      <c r="Q11427" t="s">
        <v>43</v>
      </c>
      <c r="R11427">
        <v>2386</v>
      </c>
      <c r="S11427" t="s">
        <v>1288</v>
      </c>
      <c r="T11427" t="s">
        <v>60</v>
      </c>
      <c r="U11427" t="s">
        <v>467</v>
      </c>
      <c r="V11427" t="s">
        <v>5248</v>
      </c>
      <c r="W11427" t="s">
        <v>1298</v>
      </c>
      <c r="X11427" t="s">
        <v>125</v>
      </c>
      <c r="Y11427">
        <v>71676639</v>
      </c>
      <c r="Z11427" t="s">
        <v>84</v>
      </c>
      <c r="AA11427" t="s">
        <v>471</v>
      </c>
      <c r="AB11427" t="str">
        <f>CONCATENATE(A11427,"-",AA11427)</f>
        <v>10022941-WVU Foundation</v>
      </c>
      <c r="AC11427" s="1">
        <v>43282</v>
      </c>
      <c r="AD11427" s="1">
        <v>45107</v>
      </c>
      <c r="AE11427" s="2">
        <v>3923.19</v>
      </c>
    </row>
    <row r="11428" spans="1:31" x14ac:dyDescent="0.25">
      <c r="A11428">
        <v>10022941</v>
      </c>
      <c r="B11428" t="s">
        <v>1312</v>
      </c>
      <c r="C11428" t="s">
        <v>1312</v>
      </c>
      <c r="D11428" t="s">
        <v>1312</v>
      </c>
      <c r="E11428">
        <v>490000100</v>
      </c>
      <c r="F11428" t="s">
        <v>180</v>
      </c>
      <c r="G11428" t="s">
        <v>181</v>
      </c>
      <c r="H11428" t="s">
        <v>409</v>
      </c>
      <c r="I11428" t="s">
        <v>35</v>
      </c>
      <c r="J11428" t="s">
        <v>1326</v>
      </c>
      <c r="K11428" t="s">
        <v>1288</v>
      </c>
      <c r="L11428" t="s">
        <v>466</v>
      </c>
      <c r="M11428" t="s">
        <v>239</v>
      </c>
      <c r="N11428" t="s">
        <v>467</v>
      </c>
      <c r="O11428" t="s">
        <v>1128</v>
      </c>
      <c r="P11428" t="s">
        <v>79</v>
      </c>
      <c r="Q11428" t="s">
        <v>43</v>
      </c>
      <c r="R11428">
        <v>2480</v>
      </c>
      <c r="S11428" t="s">
        <v>1327</v>
      </c>
      <c r="T11428" t="s">
        <v>62</v>
      </c>
      <c r="U11428" t="s">
        <v>467</v>
      </c>
      <c r="V11428" t="s">
        <v>1325</v>
      </c>
      <c r="W11428" t="s">
        <v>1298</v>
      </c>
      <c r="X11428" t="s">
        <v>125</v>
      </c>
      <c r="Y11428">
        <v>12670015</v>
      </c>
      <c r="Z11428" t="s">
        <v>84</v>
      </c>
      <c r="AA11428" t="s">
        <v>471</v>
      </c>
      <c r="AB11428" t="str">
        <f>CONCATENATE(A11428,"-",AA11428)</f>
        <v>10022941-WVU Foundation</v>
      </c>
      <c r="AC11428" s="1">
        <v>44013</v>
      </c>
      <c r="AD11428" s="1">
        <v>45107</v>
      </c>
      <c r="AE11428" s="2">
        <v>0</v>
      </c>
    </row>
    <row r="11429" spans="1:31" x14ac:dyDescent="0.25">
      <c r="A11429">
        <v>10022941</v>
      </c>
      <c r="B11429" t="s">
        <v>1312</v>
      </c>
      <c r="C11429" t="s">
        <v>1312</v>
      </c>
      <c r="D11429" t="s">
        <v>1312</v>
      </c>
      <c r="E11429">
        <v>490000100</v>
      </c>
      <c r="F11429" t="s">
        <v>180</v>
      </c>
      <c r="G11429" t="s">
        <v>181</v>
      </c>
      <c r="H11429" t="s">
        <v>303</v>
      </c>
      <c r="I11429" t="s">
        <v>35</v>
      </c>
      <c r="J11429" t="s">
        <v>1348</v>
      </c>
      <c r="K11429" t="s">
        <v>1288</v>
      </c>
      <c r="L11429" t="s">
        <v>466</v>
      </c>
      <c r="M11429" t="s">
        <v>239</v>
      </c>
      <c r="N11429" t="s">
        <v>467</v>
      </c>
      <c r="O11429" t="s">
        <v>1128</v>
      </c>
      <c r="P11429" t="s">
        <v>79</v>
      </c>
      <c r="Q11429" t="s">
        <v>43</v>
      </c>
      <c r="R11429">
        <v>1994</v>
      </c>
      <c r="S11429" t="s">
        <v>1314</v>
      </c>
      <c r="T11429" t="s">
        <v>62</v>
      </c>
      <c r="U11429" t="s">
        <v>467</v>
      </c>
      <c r="V11429" t="s">
        <v>1315</v>
      </c>
      <c r="W11429" t="s">
        <v>1298</v>
      </c>
      <c r="X11429" t="s">
        <v>125</v>
      </c>
      <c r="Y11429">
        <v>71676639</v>
      </c>
      <c r="Z11429" t="s">
        <v>84</v>
      </c>
      <c r="AA11429" t="s">
        <v>471</v>
      </c>
      <c r="AB11429" t="str">
        <f>CONCATENATE(A11429,"-",AA11429)</f>
        <v>10022941-WVU Foundation</v>
      </c>
      <c r="AC11429" s="1">
        <v>42917</v>
      </c>
      <c r="AD11429" s="1">
        <v>45473</v>
      </c>
      <c r="AE11429" s="2">
        <v>134.13999999999999</v>
      </c>
    </row>
    <row r="11430" spans="1:31" x14ac:dyDescent="0.25">
      <c r="A11430">
        <v>10022941</v>
      </c>
      <c r="B11430" t="s">
        <v>1312</v>
      </c>
      <c r="C11430" t="s">
        <v>1312</v>
      </c>
      <c r="D11430" t="s">
        <v>1312</v>
      </c>
      <c r="E11430">
        <v>490000100</v>
      </c>
      <c r="F11430" t="s">
        <v>180</v>
      </c>
      <c r="G11430" t="s">
        <v>181</v>
      </c>
      <c r="H11430" t="s">
        <v>303</v>
      </c>
      <c r="I11430" t="s">
        <v>35</v>
      </c>
      <c r="J11430" t="s">
        <v>1349</v>
      </c>
      <c r="K11430" t="s">
        <v>1288</v>
      </c>
      <c r="L11430" t="s">
        <v>466</v>
      </c>
      <c r="M11430" t="s">
        <v>239</v>
      </c>
      <c r="N11430" t="s">
        <v>467</v>
      </c>
      <c r="O11430" t="s">
        <v>1128</v>
      </c>
      <c r="P11430" t="s">
        <v>79</v>
      </c>
      <c r="Q11430" t="s">
        <v>43</v>
      </c>
      <c r="R11430">
        <v>2164</v>
      </c>
      <c r="S11430" t="s">
        <v>610</v>
      </c>
      <c r="T11430" t="s">
        <v>62</v>
      </c>
      <c r="U11430" t="s">
        <v>467</v>
      </c>
      <c r="V11430" t="s">
        <v>1350</v>
      </c>
      <c r="W11430" t="s">
        <v>107</v>
      </c>
      <c r="X11430" t="s">
        <v>125</v>
      </c>
      <c r="Y11430">
        <v>71676639</v>
      </c>
      <c r="Z11430" t="s">
        <v>84</v>
      </c>
      <c r="AA11430" t="s">
        <v>471</v>
      </c>
      <c r="AB11430" t="str">
        <f>CONCATENATE(A11430,"-",AA11430)</f>
        <v>10022941-WVU Foundation</v>
      </c>
      <c r="AC11430" s="1">
        <v>43282</v>
      </c>
      <c r="AD11430" s="1">
        <v>45838</v>
      </c>
      <c r="AE11430" s="2">
        <v>76.45</v>
      </c>
    </row>
    <row r="11431" spans="1:31" x14ac:dyDescent="0.25">
      <c r="A11431">
        <v>10022941</v>
      </c>
      <c r="B11431" t="s">
        <v>1312</v>
      </c>
      <c r="C11431" t="s">
        <v>1312</v>
      </c>
      <c r="D11431" t="s">
        <v>1312</v>
      </c>
      <c r="E11431">
        <v>490000100</v>
      </c>
      <c r="F11431" t="s">
        <v>180</v>
      </c>
      <c r="G11431" t="s">
        <v>181</v>
      </c>
      <c r="H11431" t="s">
        <v>160</v>
      </c>
      <c r="I11431" t="s">
        <v>35</v>
      </c>
      <c r="J11431" t="s">
        <v>5876</v>
      </c>
      <c r="K11431" t="s">
        <v>1288</v>
      </c>
      <c r="L11431" t="s">
        <v>466</v>
      </c>
      <c r="M11431" t="s">
        <v>239</v>
      </c>
      <c r="N11431" t="s">
        <v>467</v>
      </c>
      <c r="O11431" t="s">
        <v>1128</v>
      </c>
      <c r="P11431" t="s">
        <v>79</v>
      </c>
      <c r="Q11431" t="s">
        <v>43</v>
      </c>
      <c r="R11431">
        <v>2584</v>
      </c>
      <c r="S11431" t="s">
        <v>1288</v>
      </c>
      <c r="T11431" t="s">
        <v>62</v>
      </c>
      <c r="U11431" t="s">
        <v>467</v>
      </c>
      <c r="V11431" t="s">
        <v>1297</v>
      </c>
      <c r="W11431" t="s">
        <v>1298</v>
      </c>
      <c r="X11431" t="s">
        <v>125</v>
      </c>
      <c r="Y11431">
        <v>71676639</v>
      </c>
      <c r="Z11431" t="s">
        <v>84</v>
      </c>
      <c r="AA11431" t="s">
        <v>471</v>
      </c>
      <c r="AB11431" t="str">
        <f>CONCATENATE(A11431,"-",AA11431)</f>
        <v>10022941-WVU Foundation</v>
      </c>
      <c r="AC11431" s="1">
        <v>44378</v>
      </c>
      <c r="AD11431" s="1">
        <v>45473</v>
      </c>
      <c r="AE11431" s="2">
        <v>239.94</v>
      </c>
    </row>
    <row r="11432" spans="1:31" x14ac:dyDescent="0.25">
      <c r="A11432">
        <v>10022941</v>
      </c>
      <c r="B11432" t="s">
        <v>1312</v>
      </c>
      <c r="C11432" t="s">
        <v>1312</v>
      </c>
      <c r="D11432" t="s">
        <v>1312</v>
      </c>
      <c r="E11432">
        <v>490000100</v>
      </c>
      <c r="F11432" t="s">
        <v>180</v>
      </c>
      <c r="G11432" t="s">
        <v>181</v>
      </c>
      <c r="H11432" t="s">
        <v>216</v>
      </c>
      <c r="I11432" t="s">
        <v>35</v>
      </c>
      <c r="J11432" t="s">
        <v>1318</v>
      </c>
      <c r="K11432" t="s">
        <v>1288</v>
      </c>
      <c r="L11432" t="s">
        <v>466</v>
      </c>
      <c r="M11432" t="s">
        <v>239</v>
      </c>
      <c r="N11432" t="s">
        <v>467</v>
      </c>
      <c r="O11432" t="s">
        <v>1128</v>
      </c>
      <c r="P11432" t="s">
        <v>79</v>
      </c>
      <c r="Q11432" t="s">
        <v>43</v>
      </c>
      <c r="R11432">
        <v>1811</v>
      </c>
      <c r="S11432" t="s">
        <v>610</v>
      </c>
      <c r="T11432" t="s">
        <v>62</v>
      </c>
      <c r="U11432" t="s">
        <v>467</v>
      </c>
      <c r="V11432" t="s">
        <v>1317</v>
      </c>
      <c r="W11432" t="s">
        <v>107</v>
      </c>
      <c r="X11432" t="s">
        <v>125</v>
      </c>
      <c r="Y11432">
        <v>71676639</v>
      </c>
      <c r="Z11432" t="s">
        <v>84</v>
      </c>
      <c r="AA11432" t="s">
        <v>471</v>
      </c>
      <c r="AB11432" t="str">
        <f>CONCATENATE(A11432,"-",AA11432)</f>
        <v>10022941-WVU Foundation</v>
      </c>
      <c r="AC11432" s="1">
        <v>42552</v>
      </c>
      <c r="AD11432" s="1">
        <v>45473</v>
      </c>
      <c r="AE11432" s="2">
        <v>33657.32</v>
      </c>
    </row>
    <row r="11433" spans="1:31" x14ac:dyDescent="0.25">
      <c r="A11433">
        <v>10022941</v>
      </c>
      <c r="B11433" t="s">
        <v>1312</v>
      </c>
      <c r="C11433" t="s">
        <v>1312</v>
      </c>
      <c r="D11433" t="s">
        <v>1312</v>
      </c>
      <c r="E11433">
        <v>490000100</v>
      </c>
      <c r="F11433" t="s">
        <v>180</v>
      </c>
      <c r="G11433" t="s">
        <v>181</v>
      </c>
      <c r="H11433" t="s">
        <v>586</v>
      </c>
      <c r="I11433" t="s">
        <v>35</v>
      </c>
      <c r="J11433" t="s">
        <v>6288</v>
      </c>
      <c r="K11433" t="s">
        <v>1288</v>
      </c>
      <c r="L11433" t="s">
        <v>466</v>
      </c>
      <c r="M11433" t="s">
        <v>239</v>
      </c>
      <c r="N11433" t="s">
        <v>467</v>
      </c>
      <c r="O11433" t="s">
        <v>1128</v>
      </c>
      <c r="P11433" t="s">
        <v>79</v>
      </c>
      <c r="Q11433" t="s">
        <v>43</v>
      </c>
      <c r="R11433">
        <v>2702</v>
      </c>
      <c r="S11433" t="s">
        <v>165</v>
      </c>
      <c r="T11433" t="s">
        <v>62</v>
      </c>
      <c r="U11433" t="s">
        <v>467</v>
      </c>
      <c r="V11433" t="s">
        <v>1325</v>
      </c>
      <c r="W11433" t="s">
        <v>1294</v>
      </c>
      <c r="X11433" t="s">
        <v>125</v>
      </c>
      <c r="Y11433">
        <v>12670015</v>
      </c>
      <c r="Z11433" t="s">
        <v>84</v>
      </c>
      <c r="AA11433" t="s">
        <v>471</v>
      </c>
      <c r="AB11433" t="str">
        <f>CONCATENATE(A11433,"-",AA11433)</f>
        <v>10022941-WVU Foundation</v>
      </c>
      <c r="AC11433" s="1">
        <v>44652</v>
      </c>
      <c r="AD11433" s="1">
        <v>45473</v>
      </c>
      <c r="AE11433" s="2">
        <v>69.94</v>
      </c>
    </row>
    <row r="11434" spans="1:31" x14ac:dyDescent="0.25">
      <c r="A11434">
        <v>10022941</v>
      </c>
      <c r="B11434" t="s">
        <v>1312</v>
      </c>
      <c r="C11434" t="s">
        <v>1312</v>
      </c>
      <c r="D11434" t="s">
        <v>1312</v>
      </c>
      <c r="E11434">
        <v>490000100</v>
      </c>
      <c r="F11434" t="s">
        <v>180</v>
      </c>
      <c r="G11434" t="s">
        <v>181</v>
      </c>
      <c r="H11434" t="s">
        <v>152</v>
      </c>
      <c r="I11434" t="s">
        <v>35</v>
      </c>
      <c r="J11434" t="s">
        <v>1330</v>
      </c>
      <c r="K11434" t="s">
        <v>1288</v>
      </c>
      <c r="L11434" t="s">
        <v>466</v>
      </c>
      <c r="M11434" t="s">
        <v>239</v>
      </c>
      <c r="N11434" t="s">
        <v>467</v>
      </c>
      <c r="O11434" t="s">
        <v>1128</v>
      </c>
      <c r="P11434" t="s">
        <v>79</v>
      </c>
      <c r="Q11434" t="s">
        <v>43</v>
      </c>
      <c r="R11434">
        <v>2184</v>
      </c>
      <c r="S11434" t="s">
        <v>610</v>
      </c>
      <c r="T11434" t="s">
        <v>153</v>
      </c>
      <c r="U11434" t="s">
        <v>467</v>
      </c>
      <c r="V11434" t="s">
        <v>1331</v>
      </c>
      <c r="W11434" t="s">
        <v>1294</v>
      </c>
      <c r="X11434" t="s">
        <v>125</v>
      </c>
      <c r="Y11434">
        <v>71676639</v>
      </c>
      <c r="Z11434" t="s">
        <v>84</v>
      </c>
      <c r="AA11434" t="s">
        <v>471</v>
      </c>
      <c r="AB11434" t="str">
        <f>CONCATENATE(A11434,"-",AA11434)</f>
        <v>10022941-WVU Foundation</v>
      </c>
      <c r="AC11434" s="1">
        <v>43282</v>
      </c>
      <c r="AD11434" s="1">
        <v>45838</v>
      </c>
      <c r="AE11434" s="2">
        <v>2911.75</v>
      </c>
    </row>
    <row r="11435" spans="1:31" x14ac:dyDescent="0.25">
      <c r="A11435">
        <v>10022941</v>
      </c>
      <c r="B11435" t="s">
        <v>1312</v>
      </c>
      <c r="C11435" t="s">
        <v>1312</v>
      </c>
      <c r="D11435" t="s">
        <v>1312</v>
      </c>
      <c r="E11435">
        <v>490000100</v>
      </c>
      <c r="F11435" t="s">
        <v>180</v>
      </c>
      <c r="G11435" t="s">
        <v>181</v>
      </c>
      <c r="H11435" t="s">
        <v>95</v>
      </c>
      <c r="I11435" t="s">
        <v>35</v>
      </c>
      <c r="J11435" t="s">
        <v>1341</v>
      </c>
      <c r="K11435" t="s">
        <v>1288</v>
      </c>
      <c r="L11435" t="s">
        <v>466</v>
      </c>
      <c r="M11435" t="s">
        <v>239</v>
      </c>
      <c r="N11435" t="s">
        <v>467</v>
      </c>
      <c r="O11435" t="s">
        <v>1128</v>
      </c>
      <c r="P11435" t="s">
        <v>79</v>
      </c>
      <c r="Q11435" t="s">
        <v>43</v>
      </c>
      <c r="R11435">
        <v>2512</v>
      </c>
      <c r="S11435" t="s">
        <v>165</v>
      </c>
      <c r="T11435" t="s">
        <v>96</v>
      </c>
      <c r="U11435" t="s">
        <v>467</v>
      </c>
      <c r="V11435" t="s">
        <v>1297</v>
      </c>
      <c r="W11435" t="s">
        <v>1298</v>
      </c>
      <c r="X11435" t="s">
        <v>125</v>
      </c>
      <c r="Y11435">
        <v>71676639</v>
      </c>
      <c r="Z11435" t="s">
        <v>84</v>
      </c>
      <c r="AA11435" t="s">
        <v>471</v>
      </c>
      <c r="AB11435" t="str">
        <f>CONCATENATE(A11435,"-",AA11435)</f>
        <v>10022941-WVU Foundation</v>
      </c>
      <c r="AC11435" s="1">
        <v>44013</v>
      </c>
      <c r="AD11435" s="1">
        <v>45107</v>
      </c>
      <c r="AE11435" s="2">
        <v>4055.4</v>
      </c>
    </row>
    <row r="11436" spans="1:31" x14ac:dyDescent="0.25">
      <c r="A11436">
        <v>10022941</v>
      </c>
      <c r="B11436" t="s">
        <v>1312</v>
      </c>
      <c r="C11436" t="s">
        <v>1312</v>
      </c>
      <c r="D11436" t="s">
        <v>286</v>
      </c>
      <c r="E11436">
        <v>491110010</v>
      </c>
      <c r="F11436" t="s">
        <v>180</v>
      </c>
      <c r="G11436" t="s">
        <v>181</v>
      </c>
      <c r="H11436" t="s">
        <v>333</v>
      </c>
      <c r="I11436" t="s">
        <v>35</v>
      </c>
      <c r="J11436" t="s">
        <v>1319</v>
      </c>
      <c r="K11436" t="s">
        <v>1288</v>
      </c>
      <c r="L11436" t="s">
        <v>466</v>
      </c>
      <c r="M11436" t="s">
        <v>239</v>
      </c>
      <c r="N11436" t="s">
        <v>467</v>
      </c>
      <c r="O11436" t="s">
        <v>1128</v>
      </c>
      <c r="P11436" t="s">
        <v>79</v>
      </c>
      <c r="Q11436" t="s">
        <v>43</v>
      </c>
      <c r="R11436">
        <v>2804</v>
      </c>
      <c r="S11436" t="s">
        <v>1288</v>
      </c>
      <c r="T11436" t="s">
        <v>62</v>
      </c>
      <c r="U11436" t="s">
        <v>467</v>
      </c>
      <c r="V11436" t="s">
        <v>1320</v>
      </c>
      <c r="W11436" t="s">
        <v>1298</v>
      </c>
      <c r="X11436" t="s">
        <v>125</v>
      </c>
      <c r="Y11436">
        <v>71676639</v>
      </c>
      <c r="Z11436" t="s">
        <v>84</v>
      </c>
      <c r="AA11436" t="s">
        <v>471</v>
      </c>
      <c r="AB11436" t="str">
        <f>CONCATENATE(A11436,"-",AA11436)</f>
        <v>10022941-WVU Foundation</v>
      </c>
      <c r="AC11436" s="1">
        <v>44774</v>
      </c>
      <c r="AD11436" s="1">
        <v>45838</v>
      </c>
      <c r="AE11436" s="2">
        <v>22.41</v>
      </c>
    </row>
    <row r="11437" spans="1:31" x14ac:dyDescent="0.25">
      <c r="A11437">
        <v>10022941</v>
      </c>
      <c r="B11437" t="s">
        <v>1312</v>
      </c>
      <c r="C11437" t="s">
        <v>1312</v>
      </c>
      <c r="D11437" t="s">
        <v>286</v>
      </c>
      <c r="E11437">
        <v>491110010</v>
      </c>
      <c r="F11437" t="s">
        <v>180</v>
      </c>
      <c r="G11437" t="s">
        <v>181</v>
      </c>
      <c r="H11437" t="s">
        <v>95</v>
      </c>
      <c r="I11437" t="s">
        <v>35</v>
      </c>
      <c r="J11437" t="s">
        <v>1319</v>
      </c>
      <c r="K11437" t="s">
        <v>1288</v>
      </c>
      <c r="L11437" t="s">
        <v>466</v>
      </c>
      <c r="M11437" t="s">
        <v>239</v>
      </c>
      <c r="N11437" t="s">
        <v>467</v>
      </c>
      <c r="O11437" t="s">
        <v>1128</v>
      </c>
      <c r="P11437" t="s">
        <v>79</v>
      </c>
      <c r="Q11437" t="s">
        <v>43</v>
      </c>
      <c r="R11437">
        <v>2804</v>
      </c>
      <c r="S11437" t="s">
        <v>1288</v>
      </c>
      <c r="T11437" t="s">
        <v>96</v>
      </c>
      <c r="U11437" t="s">
        <v>467</v>
      </c>
      <c r="V11437" t="s">
        <v>1320</v>
      </c>
      <c r="W11437" t="s">
        <v>1298</v>
      </c>
      <c r="X11437" t="s">
        <v>125</v>
      </c>
      <c r="Y11437">
        <v>71676639</v>
      </c>
      <c r="Z11437" t="s">
        <v>84</v>
      </c>
      <c r="AA11437" t="s">
        <v>471</v>
      </c>
      <c r="AB11437" t="str">
        <f>CONCATENATE(A11437,"-",AA11437)</f>
        <v>10022941-WVU Foundation</v>
      </c>
      <c r="AC11437" s="1">
        <v>44774</v>
      </c>
      <c r="AD11437" s="1">
        <v>45838</v>
      </c>
      <c r="AE11437" s="2">
        <v>698.36</v>
      </c>
    </row>
    <row r="11438" spans="1:31" x14ac:dyDescent="0.25">
      <c r="A11438">
        <v>10022941</v>
      </c>
      <c r="B11438" t="s">
        <v>1351</v>
      </c>
      <c r="C11438" t="s">
        <v>1351</v>
      </c>
      <c r="D11438" t="s">
        <v>1351</v>
      </c>
      <c r="E11438">
        <v>866000900</v>
      </c>
      <c r="F11438" t="s">
        <v>537</v>
      </c>
      <c r="G11438" t="s">
        <v>537</v>
      </c>
      <c r="H11438" t="s">
        <v>73</v>
      </c>
      <c r="I11438" t="s">
        <v>35</v>
      </c>
      <c r="J11438" t="s">
        <v>6603</v>
      </c>
      <c r="K11438" t="s">
        <v>1353</v>
      </c>
      <c r="L11438" t="s">
        <v>466</v>
      </c>
      <c r="M11438" t="s">
        <v>239</v>
      </c>
      <c r="N11438" t="s">
        <v>467</v>
      </c>
      <c r="O11438" t="s">
        <v>1128</v>
      </c>
      <c r="P11438" t="s">
        <v>79</v>
      </c>
      <c r="Q11438" t="s">
        <v>43</v>
      </c>
      <c r="R11438">
        <v>2843</v>
      </c>
      <c r="S11438" t="s">
        <v>1353</v>
      </c>
      <c r="T11438" t="s">
        <v>60</v>
      </c>
      <c r="U11438" t="s">
        <v>467</v>
      </c>
      <c r="V11438" t="s">
        <v>6604</v>
      </c>
      <c r="W11438" t="s">
        <v>107</v>
      </c>
      <c r="X11438" t="s">
        <v>125</v>
      </c>
      <c r="Y11438">
        <v>11670015</v>
      </c>
      <c r="Z11438" t="s">
        <v>84</v>
      </c>
      <c r="AA11438" t="s">
        <v>471</v>
      </c>
      <c r="AB11438" t="str">
        <f>CONCATENATE(A11438,"-",AA11438)</f>
        <v>10022941-WVU Foundation</v>
      </c>
      <c r="AC11438" s="1">
        <v>44835</v>
      </c>
      <c r="AD11438" s="1">
        <v>46203</v>
      </c>
      <c r="AE11438" s="2">
        <v>659.92</v>
      </c>
    </row>
    <row r="11439" spans="1:31" x14ac:dyDescent="0.25">
      <c r="A11439">
        <v>10022941</v>
      </c>
      <c r="B11439" t="s">
        <v>1351</v>
      </c>
      <c r="C11439" t="s">
        <v>1351</v>
      </c>
      <c r="D11439" t="s">
        <v>1351</v>
      </c>
      <c r="E11439">
        <v>866000900</v>
      </c>
      <c r="F11439" t="s">
        <v>537</v>
      </c>
      <c r="G11439" t="s">
        <v>537</v>
      </c>
      <c r="H11439" t="s">
        <v>128</v>
      </c>
      <c r="I11439" t="s">
        <v>35</v>
      </c>
      <c r="J11439" t="s">
        <v>6807</v>
      </c>
      <c r="K11439" t="s">
        <v>1353</v>
      </c>
      <c r="L11439" t="s">
        <v>466</v>
      </c>
      <c r="M11439" t="s">
        <v>239</v>
      </c>
      <c r="N11439" t="s">
        <v>467</v>
      </c>
      <c r="O11439" t="s">
        <v>1128</v>
      </c>
      <c r="P11439" t="s">
        <v>79</v>
      </c>
      <c r="Q11439" t="s">
        <v>43</v>
      </c>
      <c r="R11439">
        <v>2841</v>
      </c>
      <c r="S11439" t="s">
        <v>1353</v>
      </c>
      <c r="T11439" t="s">
        <v>62</v>
      </c>
      <c r="U11439" t="s">
        <v>467</v>
      </c>
      <c r="V11439" t="s">
        <v>6808</v>
      </c>
      <c r="W11439" t="s">
        <v>107</v>
      </c>
      <c r="X11439" t="s">
        <v>125</v>
      </c>
      <c r="Y11439">
        <v>11670015</v>
      </c>
      <c r="Z11439" t="s">
        <v>84</v>
      </c>
      <c r="AA11439" t="s">
        <v>471</v>
      </c>
      <c r="AB11439" t="str">
        <f>CONCATENATE(A11439,"-",AA11439)</f>
        <v>10022941-WVU Foundation</v>
      </c>
      <c r="AC11439" s="1">
        <v>44835</v>
      </c>
      <c r="AD11439" s="1">
        <v>46203</v>
      </c>
      <c r="AE11439" s="2">
        <v>344.75</v>
      </c>
    </row>
    <row r="11440" spans="1:31" x14ac:dyDescent="0.25">
      <c r="A11440">
        <v>10022941</v>
      </c>
      <c r="B11440" t="s">
        <v>1351</v>
      </c>
      <c r="C11440" t="s">
        <v>1351</v>
      </c>
      <c r="D11440" t="s">
        <v>1351</v>
      </c>
      <c r="E11440">
        <v>866000900</v>
      </c>
      <c r="F11440" t="s">
        <v>537</v>
      </c>
      <c r="G11440" t="s">
        <v>537</v>
      </c>
      <c r="H11440" t="s">
        <v>477</v>
      </c>
      <c r="I11440" t="s">
        <v>35</v>
      </c>
      <c r="J11440" t="s">
        <v>1357</v>
      </c>
      <c r="K11440" t="s">
        <v>1353</v>
      </c>
      <c r="L11440" t="s">
        <v>466</v>
      </c>
      <c r="M11440" t="s">
        <v>239</v>
      </c>
      <c r="N11440" t="s">
        <v>467</v>
      </c>
      <c r="O11440" t="s">
        <v>1128</v>
      </c>
      <c r="P11440" t="s">
        <v>79</v>
      </c>
      <c r="Q11440" t="s">
        <v>43</v>
      </c>
      <c r="R11440">
        <v>2842</v>
      </c>
      <c r="S11440" t="s">
        <v>1353</v>
      </c>
      <c r="T11440" t="s">
        <v>96</v>
      </c>
      <c r="U11440" t="s">
        <v>467</v>
      </c>
      <c r="V11440" t="s">
        <v>1358</v>
      </c>
      <c r="W11440" t="s">
        <v>107</v>
      </c>
      <c r="X11440" t="s">
        <v>125</v>
      </c>
      <c r="Y11440">
        <v>11670015</v>
      </c>
      <c r="Z11440" t="s">
        <v>84</v>
      </c>
      <c r="AA11440" t="s">
        <v>471</v>
      </c>
      <c r="AB11440" t="str">
        <f>CONCATENATE(A11440,"-",AA11440)</f>
        <v>10022941-WVU Foundation</v>
      </c>
      <c r="AC11440" s="1">
        <v>44774</v>
      </c>
      <c r="AD11440" s="1">
        <v>46203</v>
      </c>
      <c r="AE11440" s="2">
        <v>299.47000000000003</v>
      </c>
    </row>
    <row r="11441" spans="1:31" x14ac:dyDescent="0.25">
      <c r="A11441">
        <v>10022941</v>
      </c>
      <c r="B11441" t="s">
        <v>4078</v>
      </c>
      <c r="C11441" t="s">
        <v>4078</v>
      </c>
      <c r="D11441" t="s">
        <v>4078</v>
      </c>
      <c r="E11441">
        <v>170230030</v>
      </c>
      <c r="F11441" t="s">
        <v>506</v>
      </c>
      <c r="G11441" t="s">
        <v>506</v>
      </c>
      <c r="H11441" t="s">
        <v>283</v>
      </c>
      <c r="I11441" t="s">
        <v>35</v>
      </c>
      <c r="J11441" t="s">
        <v>4145</v>
      </c>
      <c r="K11441" t="s">
        <v>1232</v>
      </c>
      <c r="L11441" t="s">
        <v>466</v>
      </c>
      <c r="M11441" t="s">
        <v>239</v>
      </c>
      <c r="N11441" t="s">
        <v>467</v>
      </c>
      <c r="O11441" t="s">
        <v>1128</v>
      </c>
      <c r="P11441" t="s">
        <v>79</v>
      </c>
      <c r="Q11441" t="s">
        <v>43</v>
      </c>
      <c r="R11441">
        <v>2053</v>
      </c>
      <c r="S11441" t="s">
        <v>4146</v>
      </c>
      <c r="T11441" t="s">
        <v>62</v>
      </c>
      <c r="U11441" t="s">
        <v>467</v>
      </c>
      <c r="V11441" t="s">
        <v>4147</v>
      </c>
      <c r="W11441" t="s">
        <v>107</v>
      </c>
      <c r="X11441" t="s">
        <v>125</v>
      </c>
      <c r="Y11441">
        <v>12670015</v>
      </c>
      <c r="Z11441" t="s">
        <v>84</v>
      </c>
      <c r="AA11441" t="s">
        <v>471</v>
      </c>
      <c r="AB11441" t="str">
        <f>CONCATENATE(A11441,"-",AA11441)</f>
        <v>10022941-WVU Foundation</v>
      </c>
      <c r="AC11441" s="1">
        <v>43282</v>
      </c>
      <c r="AD11441" s="1">
        <v>45838</v>
      </c>
      <c r="AE11441" s="2">
        <v>5950</v>
      </c>
    </row>
    <row r="11442" spans="1:31" x14ac:dyDescent="0.25">
      <c r="A11442">
        <v>10022941</v>
      </c>
      <c r="B11442" t="s">
        <v>4078</v>
      </c>
      <c r="C11442" t="s">
        <v>4078</v>
      </c>
      <c r="D11442" t="s">
        <v>4078</v>
      </c>
      <c r="E11442">
        <v>170230030</v>
      </c>
      <c r="F11442" t="s">
        <v>506</v>
      </c>
      <c r="G11442" t="s">
        <v>506</v>
      </c>
      <c r="H11442" t="s">
        <v>129</v>
      </c>
      <c r="I11442" t="s">
        <v>35</v>
      </c>
      <c r="J11442" t="s">
        <v>4145</v>
      </c>
      <c r="K11442" t="s">
        <v>1232</v>
      </c>
      <c r="L11442" t="s">
        <v>466</v>
      </c>
      <c r="M11442" t="s">
        <v>239</v>
      </c>
      <c r="N11442" t="s">
        <v>467</v>
      </c>
      <c r="O11442" t="s">
        <v>1128</v>
      </c>
      <c r="P11442" t="s">
        <v>79</v>
      </c>
      <c r="Q11442" t="s">
        <v>43</v>
      </c>
      <c r="R11442">
        <v>2053</v>
      </c>
      <c r="S11442" t="s">
        <v>4146</v>
      </c>
      <c r="T11442" t="s">
        <v>62</v>
      </c>
      <c r="U11442" t="s">
        <v>467</v>
      </c>
      <c r="V11442" t="s">
        <v>4147</v>
      </c>
      <c r="W11442" t="s">
        <v>107</v>
      </c>
      <c r="X11442" t="s">
        <v>125</v>
      </c>
      <c r="Y11442">
        <v>12670015</v>
      </c>
      <c r="Z11442" t="s">
        <v>84</v>
      </c>
      <c r="AA11442" t="s">
        <v>471</v>
      </c>
      <c r="AB11442" t="str">
        <f>CONCATENATE(A11442,"-",AA11442)</f>
        <v>10022941-WVU Foundation</v>
      </c>
      <c r="AC11442" s="1">
        <v>43282</v>
      </c>
      <c r="AD11442" s="1">
        <v>45838</v>
      </c>
      <c r="AE11442" s="2">
        <v>1968.72</v>
      </c>
    </row>
    <row r="11443" spans="1:31" x14ac:dyDescent="0.25">
      <c r="A11443">
        <v>10022941</v>
      </c>
      <c r="B11443" t="s">
        <v>1366</v>
      </c>
      <c r="C11443" t="s">
        <v>1366</v>
      </c>
      <c r="D11443" t="s">
        <v>1366</v>
      </c>
      <c r="E11443">
        <v>310900900</v>
      </c>
      <c r="F11443" t="s">
        <v>142</v>
      </c>
      <c r="G11443" t="s">
        <v>143</v>
      </c>
      <c r="H11443" t="s">
        <v>267</v>
      </c>
      <c r="I11443" t="s">
        <v>35</v>
      </c>
      <c r="J11443" t="s">
        <v>5254</v>
      </c>
      <c r="K11443" t="s">
        <v>474</v>
      </c>
      <c r="L11443" t="s">
        <v>466</v>
      </c>
      <c r="M11443" t="s">
        <v>239</v>
      </c>
      <c r="N11443" t="s">
        <v>467</v>
      </c>
      <c r="O11443" t="s">
        <v>1128</v>
      </c>
      <c r="P11443" t="s">
        <v>79</v>
      </c>
      <c r="Q11443" t="s">
        <v>43</v>
      </c>
      <c r="R11443">
        <v>1298</v>
      </c>
      <c r="S11443" t="s">
        <v>474</v>
      </c>
      <c r="T11443" t="s">
        <v>45</v>
      </c>
      <c r="U11443" t="s">
        <v>467</v>
      </c>
      <c r="V11443" t="s">
        <v>5255</v>
      </c>
      <c r="W11443" t="s">
        <v>151</v>
      </c>
      <c r="X11443" t="s">
        <v>125</v>
      </c>
      <c r="Y11443">
        <v>71676639</v>
      </c>
      <c r="Z11443" t="s">
        <v>84</v>
      </c>
      <c r="AA11443" t="s">
        <v>471</v>
      </c>
      <c r="AB11443" t="str">
        <f>CONCATENATE(A11443,"-",AA11443)</f>
        <v>10022941-WVU Foundation</v>
      </c>
      <c r="AC11443" s="1">
        <v>41821</v>
      </c>
      <c r="AD11443" s="1">
        <v>45473</v>
      </c>
      <c r="AE11443" s="2">
        <v>78538.98</v>
      </c>
    </row>
    <row r="11444" spans="1:31" x14ac:dyDescent="0.25">
      <c r="A11444">
        <v>10022941</v>
      </c>
      <c r="B11444" t="s">
        <v>1366</v>
      </c>
      <c r="C11444" t="s">
        <v>1366</v>
      </c>
      <c r="D11444" t="s">
        <v>1366</v>
      </c>
      <c r="E11444">
        <v>310900900</v>
      </c>
      <c r="F11444" t="s">
        <v>142</v>
      </c>
      <c r="G11444" t="s">
        <v>143</v>
      </c>
      <c r="H11444" t="s">
        <v>73</v>
      </c>
      <c r="I11444" t="s">
        <v>35</v>
      </c>
      <c r="J11444" t="s">
        <v>5882</v>
      </c>
      <c r="K11444" t="s">
        <v>474</v>
      </c>
      <c r="L11444" t="s">
        <v>1327</v>
      </c>
      <c r="M11444" t="s">
        <v>239</v>
      </c>
      <c r="N11444" t="s">
        <v>467</v>
      </c>
      <c r="O11444" t="s">
        <v>1128</v>
      </c>
      <c r="P11444" t="s">
        <v>79</v>
      </c>
      <c r="Q11444" t="s">
        <v>43</v>
      </c>
      <c r="R11444">
        <v>158</v>
      </c>
      <c r="S11444" t="s">
        <v>5883</v>
      </c>
      <c r="T11444" t="s">
        <v>60</v>
      </c>
      <c r="U11444" t="s">
        <v>467</v>
      </c>
      <c r="V11444" t="s">
        <v>5884</v>
      </c>
      <c r="W11444" t="s">
        <v>345</v>
      </c>
      <c r="X11444" t="s">
        <v>125</v>
      </c>
      <c r="Y11444">
        <v>11670015</v>
      </c>
      <c r="Z11444" t="s">
        <v>84</v>
      </c>
      <c r="AA11444" t="s">
        <v>471</v>
      </c>
      <c r="AB11444" t="str">
        <f>CONCATENATE(A11444,"-",AA11444)</f>
        <v>10022941-WVU Foundation</v>
      </c>
      <c r="AC11444" s="1">
        <v>36342</v>
      </c>
      <c r="AD11444" s="1">
        <v>45473</v>
      </c>
      <c r="AE11444" s="2">
        <v>1072.8900000000001</v>
      </c>
    </row>
    <row r="11445" spans="1:31" x14ac:dyDescent="0.25">
      <c r="A11445">
        <v>10022941</v>
      </c>
      <c r="B11445" t="s">
        <v>1366</v>
      </c>
      <c r="C11445" t="s">
        <v>1366</v>
      </c>
      <c r="D11445" t="s">
        <v>1366</v>
      </c>
      <c r="E11445">
        <v>310900900</v>
      </c>
      <c r="F11445" t="s">
        <v>142</v>
      </c>
      <c r="G11445" t="s">
        <v>143</v>
      </c>
      <c r="H11445" t="s">
        <v>212</v>
      </c>
      <c r="I11445" t="s">
        <v>35</v>
      </c>
      <c r="J11445" t="s">
        <v>5252</v>
      </c>
      <c r="K11445" t="s">
        <v>474</v>
      </c>
      <c r="L11445" t="s">
        <v>1327</v>
      </c>
      <c r="M11445" t="s">
        <v>239</v>
      </c>
      <c r="N11445" t="s">
        <v>467</v>
      </c>
      <c r="O11445" t="s">
        <v>1128</v>
      </c>
      <c r="P11445" t="s">
        <v>79</v>
      </c>
      <c r="Q11445" t="s">
        <v>43</v>
      </c>
      <c r="R11445">
        <v>911</v>
      </c>
      <c r="S11445" t="s">
        <v>474</v>
      </c>
      <c r="T11445" t="s">
        <v>213</v>
      </c>
      <c r="U11445" t="s">
        <v>467</v>
      </c>
      <c r="V11445" t="s">
        <v>5253</v>
      </c>
      <c r="W11445" t="s">
        <v>151</v>
      </c>
      <c r="X11445" t="s">
        <v>125</v>
      </c>
      <c r="Y11445">
        <v>11670015</v>
      </c>
      <c r="Z11445" t="s">
        <v>84</v>
      </c>
      <c r="AA11445" t="s">
        <v>471</v>
      </c>
      <c r="AB11445" t="str">
        <f>CONCATENATE(A11445,"-",AA11445)</f>
        <v>10022941-WVU Foundation</v>
      </c>
      <c r="AC11445" s="1">
        <v>40360</v>
      </c>
      <c r="AD11445" s="1">
        <v>45473</v>
      </c>
      <c r="AE11445" s="2">
        <v>6685.18</v>
      </c>
    </row>
    <row r="11446" spans="1:31" x14ac:dyDescent="0.25">
      <c r="A11446">
        <v>10022941</v>
      </c>
      <c r="B11446" t="s">
        <v>1369</v>
      </c>
      <c r="C11446" t="s">
        <v>1369</v>
      </c>
      <c r="D11446" t="s">
        <v>1369</v>
      </c>
      <c r="E11446">
        <v>310910900</v>
      </c>
      <c r="F11446" t="s">
        <v>142</v>
      </c>
      <c r="G11446" t="s">
        <v>143</v>
      </c>
      <c r="H11446" t="s">
        <v>299</v>
      </c>
      <c r="I11446" t="s">
        <v>35</v>
      </c>
      <c r="J11446" t="s">
        <v>1376</v>
      </c>
      <c r="K11446" t="s">
        <v>474</v>
      </c>
      <c r="L11446" t="s">
        <v>466</v>
      </c>
      <c r="M11446" t="s">
        <v>239</v>
      </c>
      <c r="N11446" t="s">
        <v>467</v>
      </c>
      <c r="O11446" t="s">
        <v>1128</v>
      </c>
      <c r="P11446" t="s">
        <v>79</v>
      </c>
      <c r="Q11446" t="s">
        <v>43</v>
      </c>
      <c r="R11446">
        <v>340</v>
      </c>
      <c r="S11446" t="s">
        <v>1174</v>
      </c>
      <c r="T11446" t="s">
        <v>60</v>
      </c>
      <c r="U11446" t="s">
        <v>467</v>
      </c>
      <c r="V11446" t="s">
        <v>1377</v>
      </c>
      <c r="W11446" t="s">
        <v>345</v>
      </c>
      <c r="X11446" t="s">
        <v>125</v>
      </c>
      <c r="Y11446">
        <v>11670015</v>
      </c>
      <c r="Z11446" t="s">
        <v>84</v>
      </c>
      <c r="AA11446" t="s">
        <v>471</v>
      </c>
      <c r="AB11446" t="str">
        <f>CONCATENATE(A11446,"-",AA11446)</f>
        <v>10022941-WVU Foundation</v>
      </c>
      <c r="AC11446" s="1">
        <v>37073</v>
      </c>
      <c r="AD11446" s="1">
        <v>45473</v>
      </c>
      <c r="AE11446" s="2">
        <v>238.79</v>
      </c>
    </row>
    <row r="11447" spans="1:31" x14ac:dyDescent="0.25">
      <c r="A11447">
        <v>10022941</v>
      </c>
      <c r="B11447" t="s">
        <v>1369</v>
      </c>
      <c r="C11447" t="s">
        <v>1369</v>
      </c>
      <c r="D11447" t="s">
        <v>1369</v>
      </c>
      <c r="E11447">
        <v>310910900</v>
      </c>
      <c r="F11447" t="s">
        <v>142</v>
      </c>
      <c r="G11447" t="s">
        <v>143</v>
      </c>
      <c r="H11447" t="s">
        <v>283</v>
      </c>
      <c r="I11447" t="s">
        <v>35</v>
      </c>
      <c r="J11447" t="s">
        <v>4152</v>
      </c>
      <c r="K11447" t="s">
        <v>474</v>
      </c>
      <c r="L11447" t="s">
        <v>466</v>
      </c>
      <c r="M11447" t="s">
        <v>239</v>
      </c>
      <c r="N11447" t="s">
        <v>467</v>
      </c>
      <c r="O11447" t="s">
        <v>1128</v>
      </c>
      <c r="P11447" t="s">
        <v>79</v>
      </c>
      <c r="Q11447" t="s">
        <v>43</v>
      </c>
      <c r="R11447">
        <v>2862</v>
      </c>
      <c r="S11447" t="s">
        <v>474</v>
      </c>
      <c r="T11447" t="s">
        <v>62</v>
      </c>
      <c r="U11447" t="s">
        <v>467</v>
      </c>
      <c r="V11447" t="s">
        <v>4153</v>
      </c>
      <c r="W11447" t="s">
        <v>107</v>
      </c>
      <c r="X11447" t="s">
        <v>125</v>
      </c>
      <c r="Y11447">
        <v>11670015</v>
      </c>
      <c r="Z11447" t="s">
        <v>84</v>
      </c>
      <c r="AA11447" t="s">
        <v>471</v>
      </c>
      <c r="AB11447" t="str">
        <f>CONCATENATE(A11447,"-",AA11447)</f>
        <v>10022941-WVU Foundation</v>
      </c>
      <c r="AC11447" s="1">
        <v>44835</v>
      </c>
      <c r="AD11447" s="1">
        <v>45473</v>
      </c>
      <c r="AE11447" s="2">
        <v>1099.98</v>
      </c>
    </row>
    <row r="11448" spans="1:31" x14ac:dyDescent="0.25">
      <c r="A11448">
        <v>10022941</v>
      </c>
      <c r="B11448" t="s">
        <v>1369</v>
      </c>
      <c r="C11448" t="s">
        <v>1369</v>
      </c>
      <c r="D11448" t="s">
        <v>1369</v>
      </c>
      <c r="E11448">
        <v>310910900</v>
      </c>
      <c r="F11448" t="s">
        <v>142</v>
      </c>
      <c r="G11448" t="s">
        <v>143</v>
      </c>
      <c r="H11448" t="s">
        <v>283</v>
      </c>
      <c r="I11448" t="s">
        <v>35</v>
      </c>
      <c r="J11448" t="s">
        <v>1376</v>
      </c>
      <c r="K11448" t="s">
        <v>474</v>
      </c>
      <c r="L11448" t="s">
        <v>466</v>
      </c>
      <c r="M11448" t="s">
        <v>239</v>
      </c>
      <c r="N11448" t="s">
        <v>467</v>
      </c>
      <c r="O11448" t="s">
        <v>1128</v>
      </c>
      <c r="P11448" t="s">
        <v>79</v>
      </c>
      <c r="Q11448" t="s">
        <v>43</v>
      </c>
      <c r="R11448">
        <v>340</v>
      </c>
      <c r="S11448" t="s">
        <v>1174</v>
      </c>
      <c r="T11448" t="s">
        <v>62</v>
      </c>
      <c r="U11448" t="s">
        <v>467</v>
      </c>
      <c r="V11448" t="s">
        <v>1377</v>
      </c>
      <c r="W11448" t="s">
        <v>345</v>
      </c>
      <c r="X11448" t="s">
        <v>125</v>
      </c>
      <c r="Y11448">
        <v>11670015</v>
      </c>
      <c r="Z11448" t="s">
        <v>84</v>
      </c>
      <c r="AA11448" t="s">
        <v>471</v>
      </c>
      <c r="AB11448" t="str">
        <f>CONCATENATE(A11448,"-",AA11448)</f>
        <v>10022941-WVU Foundation</v>
      </c>
      <c r="AC11448" s="1">
        <v>37073</v>
      </c>
      <c r="AD11448" s="1">
        <v>45473</v>
      </c>
      <c r="AE11448" s="2">
        <v>7982.76</v>
      </c>
    </row>
    <row r="11449" spans="1:31" x14ac:dyDescent="0.25">
      <c r="A11449">
        <v>10022941</v>
      </c>
      <c r="B11449" t="s">
        <v>1369</v>
      </c>
      <c r="C11449" t="s">
        <v>1369</v>
      </c>
      <c r="D11449" t="s">
        <v>1369</v>
      </c>
      <c r="E11449">
        <v>310910900</v>
      </c>
      <c r="F11449" t="s">
        <v>142</v>
      </c>
      <c r="G11449" t="s">
        <v>143</v>
      </c>
      <c r="H11449" t="s">
        <v>6809</v>
      </c>
      <c r="I11449" t="s">
        <v>35</v>
      </c>
      <c r="J11449" t="s">
        <v>1376</v>
      </c>
      <c r="K11449" t="s">
        <v>474</v>
      </c>
      <c r="L11449" t="s">
        <v>466</v>
      </c>
      <c r="M11449" t="s">
        <v>239</v>
      </c>
      <c r="N11449" t="s">
        <v>467</v>
      </c>
      <c r="O11449" t="s">
        <v>1128</v>
      </c>
      <c r="P11449" t="s">
        <v>79</v>
      </c>
      <c r="Q11449" t="s">
        <v>43</v>
      </c>
      <c r="R11449">
        <v>340</v>
      </c>
      <c r="S11449" t="s">
        <v>1174</v>
      </c>
      <c r="T11449" t="s">
        <v>62</v>
      </c>
      <c r="U11449" t="s">
        <v>467</v>
      </c>
      <c r="V11449" t="s">
        <v>1377</v>
      </c>
      <c r="W11449" t="s">
        <v>345</v>
      </c>
      <c r="X11449" t="s">
        <v>125</v>
      </c>
      <c r="Y11449">
        <v>11670015</v>
      </c>
      <c r="Z11449" t="s">
        <v>84</v>
      </c>
      <c r="AA11449" t="s">
        <v>471</v>
      </c>
      <c r="AB11449" t="str">
        <f>CONCATENATE(A11449,"-",AA11449)</f>
        <v>10022941-WVU Foundation</v>
      </c>
      <c r="AC11449" s="1">
        <v>37073</v>
      </c>
      <c r="AD11449" s="1">
        <v>45473</v>
      </c>
      <c r="AE11449" s="2">
        <v>9392.9</v>
      </c>
    </row>
    <row r="11450" spans="1:31" x14ac:dyDescent="0.25">
      <c r="A11450">
        <v>10022941</v>
      </c>
      <c r="B11450" t="s">
        <v>1369</v>
      </c>
      <c r="C11450" t="s">
        <v>1369</v>
      </c>
      <c r="D11450" t="s">
        <v>1369</v>
      </c>
      <c r="E11450">
        <v>310910900</v>
      </c>
      <c r="F11450" t="s">
        <v>142</v>
      </c>
      <c r="G11450" t="s">
        <v>143</v>
      </c>
      <c r="H11450" t="s">
        <v>212</v>
      </c>
      <c r="I11450" t="s">
        <v>35</v>
      </c>
      <c r="J11450" t="s">
        <v>6608</v>
      </c>
      <c r="K11450" t="s">
        <v>474</v>
      </c>
      <c r="L11450" t="s">
        <v>1327</v>
      </c>
      <c r="M11450" t="s">
        <v>239</v>
      </c>
      <c r="N11450" t="s">
        <v>467</v>
      </c>
      <c r="O11450" t="s">
        <v>1128</v>
      </c>
      <c r="P11450" t="s">
        <v>79</v>
      </c>
      <c r="Q11450" t="s">
        <v>43</v>
      </c>
      <c r="R11450">
        <v>343</v>
      </c>
      <c r="S11450" t="s">
        <v>474</v>
      </c>
      <c r="T11450" t="s">
        <v>213</v>
      </c>
      <c r="U11450" t="s">
        <v>467</v>
      </c>
      <c r="V11450" t="s">
        <v>6609</v>
      </c>
      <c r="W11450" t="s">
        <v>151</v>
      </c>
      <c r="X11450" t="s">
        <v>125</v>
      </c>
      <c r="Y11450">
        <v>11670015</v>
      </c>
      <c r="Z11450" t="s">
        <v>84</v>
      </c>
      <c r="AA11450" t="s">
        <v>471</v>
      </c>
      <c r="AB11450" t="str">
        <f>CONCATENATE(A11450,"-",AA11450)</f>
        <v>10022941-WVU Foundation</v>
      </c>
      <c r="AC11450" s="1">
        <v>37073</v>
      </c>
      <c r="AD11450" s="1">
        <v>45473</v>
      </c>
      <c r="AE11450" s="2">
        <v>10500.03</v>
      </c>
    </row>
    <row r="11451" spans="1:31" x14ac:dyDescent="0.25">
      <c r="A11451">
        <v>10022941</v>
      </c>
      <c r="B11451" t="s">
        <v>1369</v>
      </c>
      <c r="C11451" t="s">
        <v>1369</v>
      </c>
      <c r="D11451" t="s">
        <v>1369</v>
      </c>
      <c r="E11451">
        <v>310910900</v>
      </c>
      <c r="F11451" t="s">
        <v>142</v>
      </c>
      <c r="G11451" t="s">
        <v>143</v>
      </c>
      <c r="H11451" t="s">
        <v>284</v>
      </c>
      <c r="I11451" t="s">
        <v>35</v>
      </c>
      <c r="J11451" t="s">
        <v>4154</v>
      </c>
      <c r="K11451" t="s">
        <v>474</v>
      </c>
      <c r="L11451" t="s">
        <v>1327</v>
      </c>
      <c r="M11451" t="s">
        <v>239</v>
      </c>
      <c r="N11451" t="s">
        <v>467</v>
      </c>
      <c r="O11451" t="s">
        <v>1128</v>
      </c>
      <c r="P11451" t="s">
        <v>79</v>
      </c>
      <c r="Q11451" t="s">
        <v>43</v>
      </c>
      <c r="R11451">
        <v>341</v>
      </c>
      <c r="S11451" t="s">
        <v>474</v>
      </c>
      <c r="T11451" t="s">
        <v>213</v>
      </c>
      <c r="U11451" t="s">
        <v>467</v>
      </c>
      <c r="V11451" t="s">
        <v>4155</v>
      </c>
      <c r="W11451" t="s">
        <v>345</v>
      </c>
      <c r="X11451" t="s">
        <v>125</v>
      </c>
      <c r="Y11451">
        <v>11670015</v>
      </c>
      <c r="Z11451" t="s">
        <v>84</v>
      </c>
      <c r="AA11451" t="s">
        <v>471</v>
      </c>
      <c r="AB11451" t="str">
        <f>CONCATENATE(A11451,"-",AA11451)</f>
        <v>10022941-WVU Foundation</v>
      </c>
      <c r="AC11451" s="1">
        <v>37073</v>
      </c>
      <c r="AD11451" s="1">
        <v>45473</v>
      </c>
      <c r="AE11451" s="2">
        <v>6577.51</v>
      </c>
    </row>
    <row r="11452" spans="1:31" x14ac:dyDescent="0.25">
      <c r="A11452">
        <v>10022941</v>
      </c>
      <c r="B11452" t="s">
        <v>1369</v>
      </c>
      <c r="C11452" t="s">
        <v>1369</v>
      </c>
      <c r="D11452" t="s">
        <v>1369</v>
      </c>
      <c r="E11452">
        <v>310910900</v>
      </c>
      <c r="F11452" t="s">
        <v>142</v>
      </c>
      <c r="G11452" t="s">
        <v>143</v>
      </c>
      <c r="H11452" t="s">
        <v>136</v>
      </c>
      <c r="I11452" t="s">
        <v>35</v>
      </c>
      <c r="J11452" t="s">
        <v>1372</v>
      </c>
      <c r="K11452" t="s">
        <v>474</v>
      </c>
      <c r="L11452" t="s">
        <v>1327</v>
      </c>
      <c r="M11452" t="s">
        <v>239</v>
      </c>
      <c r="N11452" t="s">
        <v>467</v>
      </c>
      <c r="O11452" t="s">
        <v>1128</v>
      </c>
      <c r="P11452" t="s">
        <v>79</v>
      </c>
      <c r="Q11452" t="s">
        <v>43</v>
      </c>
      <c r="R11452">
        <v>156</v>
      </c>
      <c r="S11452" t="s">
        <v>339</v>
      </c>
      <c r="T11452" t="s">
        <v>96</v>
      </c>
      <c r="U11452" t="s">
        <v>467</v>
      </c>
      <c r="V11452" t="s">
        <v>1373</v>
      </c>
      <c r="W11452" t="s">
        <v>107</v>
      </c>
      <c r="X11452" t="s">
        <v>125</v>
      </c>
      <c r="Y11452">
        <v>11670015</v>
      </c>
      <c r="Z11452" t="s">
        <v>84</v>
      </c>
      <c r="AA11452" t="s">
        <v>471</v>
      </c>
      <c r="AB11452" t="str">
        <f>CONCATENATE(A11452,"-",AA11452)</f>
        <v>10022941-WVU Foundation</v>
      </c>
      <c r="AC11452" s="1">
        <v>36342</v>
      </c>
      <c r="AD11452" s="1">
        <v>45473</v>
      </c>
      <c r="AE11452" s="2">
        <v>232.78</v>
      </c>
    </row>
    <row r="11453" spans="1:31" x14ac:dyDescent="0.25">
      <c r="A11453">
        <v>10022941</v>
      </c>
      <c r="B11453" t="s">
        <v>1378</v>
      </c>
      <c r="C11453" t="s">
        <v>1378</v>
      </c>
      <c r="D11453" t="s">
        <v>1378</v>
      </c>
      <c r="E11453">
        <v>310890900</v>
      </c>
      <c r="F11453" t="s">
        <v>142</v>
      </c>
      <c r="G11453" t="s">
        <v>143</v>
      </c>
      <c r="H11453" t="s">
        <v>73</v>
      </c>
      <c r="I11453" t="s">
        <v>35</v>
      </c>
      <c r="J11453" t="s">
        <v>1379</v>
      </c>
      <c r="K11453" t="s">
        <v>474</v>
      </c>
      <c r="L11453" t="s">
        <v>466</v>
      </c>
      <c r="M11453" t="s">
        <v>239</v>
      </c>
      <c r="N11453" t="s">
        <v>467</v>
      </c>
      <c r="O11453" t="s">
        <v>1128</v>
      </c>
      <c r="P11453" t="s">
        <v>79</v>
      </c>
      <c r="Q11453" t="s">
        <v>43</v>
      </c>
      <c r="R11453">
        <v>49</v>
      </c>
      <c r="S11453" t="s">
        <v>1380</v>
      </c>
      <c r="T11453" t="s">
        <v>60</v>
      </c>
      <c r="U11453" t="s">
        <v>467</v>
      </c>
      <c r="V11453" t="s">
        <v>1381</v>
      </c>
      <c r="W11453" t="s">
        <v>107</v>
      </c>
      <c r="X11453" t="s">
        <v>125</v>
      </c>
      <c r="Y11453">
        <v>11670015</v>
      </c>
      <c r="Z11453" t="s">
        <v>84</v>
      </c>
      <c r="AA11453" t="s">
        <v>471</v>
      </c>
      <c r="AB11453" t="str">
        <f>CONCATENATE(A11453,"-",AA11453)</f>
        <v>10022941-WVU Foundation</v>
      </c>
      <c r="AC11453" s="1">
        <v>36342</v>
      </c>
      <c r="AD11453" s="1">
        <v>45473</v>
      </c>
      <c r="AE11453" s="2">
        <v>141.13999999999999</v>
      </c>
    </row>
    <row r="11454" spans="1:31" x14ac:dyDescent="0.25">
      <c r="A11454">
        <v>10022941</v>
      </c>
      <c r="B11454" t="s">
        <v>1378</v>
      </c>
      <c r="C11454" t="s">
        <v>1378</v>
      </c>
      <c r="D11454" t="s">
        <v>1378</v>
      </c>
      <c r="E11454">
        <v>310890900</v>
      </c>
      <c r="F11454" t="s">
        <v>142</v>
      </c>
      <c r="G11454" t="s">
        <v>143</v>
      </c>
      <c r="H11454" t="s">
        <v>216</v>
      </c>
      <c r="I11454" t="s">
        <v>35</v>
      </c>
      <c r="J11454" t="s">
        <v>6810</v>
      </c>
      <c r="K11454" t="s">
        <v>474</v>
      </c>
      <c r="L11454" t="s">
        <v>466</v>
      </c>
      <c r="M11454" t="s">
        <v>239</v>
      </c>
      <c r="N11454" t="s">
        <v>467</v>
      </c>
      <c r="O11454" t="s">
        <v>1128</v>
      </c>
      <c r="P11454" t="s">
        <v>79</v>
      </c>
      <c r="Q11454" t="s">
        <v>43</v>
      </c>
      <c r="R11454">
        <v>1071</v>
      </c>
      <c r="S11454" t="s">
        <v>474</v>
      </c>
      <c r="T11454" t="s">
        <v>62</v>
      </c>
      <c r="U11454" t="s">
        <v>467</v>
      </c>
      <c r="V11454" t="s">
        <v>6811</v>
      </c>
      <c r="W11454" t="s">
        <v>1298</v>
      </c>
      <c r="X11454" t="s">
        <v>125</v>
      </c>
      <c r="Y11454">
        <v>11670015</v>
      </c>
      <c r="Z11454" t="s">
        <v>84</v>
      </c>
      <c r="AA11454" t="s">
        <v>471</v>
      </c>
      <c r="AB11454" t="str">
        <f>CONCATENATE(A11454,"-",AA11454)</f>
        <v>10022941-WVU Foundation</v>
      </c>
      <c r="AC11454" s="1">
        <v>41091</v>
      </c>
      <c r="AD11454" s="1">
        <v>45473</v>
      </c>
      <c r="AE11454" s="2">
        <v>6974.75</v>
      </c>
    </row>
    <row r="11455" spans="1:31" x14ac:dyDescent="0.25">
      <c r="A11455">
        <v>10022941</v>
      </c>
      <c r="B11455" t="s">
        <v>1378</v>
      </c>
      <c r="C11455" t="s">
        <v>1378</v>
      </c>
      <c r="D11455" t="s">
        <v>1382</v>
      </c>
      <c r="E11455">
        <v>110470900</v>
      </c>
      <c r="F11455" t="s">
        <v>98</v>
      </c>
      <c r="G11455" t="s">
        <v>98</v>
      </c>
      <c r="H11455" t="s">
        <v>776</v>
      </c>
      <c r="I11455" t="s">
        <v>35</v>
      </c>
      <c r="J11455" t="s">
        <v>1379</v>
      </c>
      <c r="K11455" t="s">
        <v>474</v>
      </c>
      <c r="L11455" t="s">
        <v>466</v>
      </c>
      <c r="M11455" t="s">
        <v>239</v>
      </c>
      <c r="N11455" t="s">
        <v>467</v>
      </c>
      <c r="O11455" t="s">
        <v>1128</v>
      </c>
      <c r="P11455" t="s">
        <v>79</v>
      </c>
      <c r="Q11455" t="s">
        <v>43</v>
      </c>
      <c r="R11455">
        <v>49</v>
      </c>
      <c r="S11455" t="s">
        <v>1380</v>
      </c>
      <c r="T11455" t="s">
        <v>62</v>
      </c>
      <c r="U11455" t="s">
        <v>467</v>
      </c>
      <c r="V11455" t="s">
        <v>1381</v>
      </c>
      <c r="W11455" t="s">
        <v>107</v>
      </c>
      <c r="X11455" t="s">
        <v>125</v>
      </c>
      <c r="Y11455">
        <v>11670015</v>
      </c>
      <c r="Z11455" t="s">
        <v>84</v>
      </c>
      <c r="AA11455" t="s">
        <v>471</v>
      </c>
      <c r="AB11455" t="str">
        <f>CONCATENATE(A11455,"-",AA11455)</f>
        <v>10022941-WVU Foundation</v>
      </c>
      <c r="AC11455" s="1">
        <v>36342</v>
      </c>
      <c r="AD11455" s="1">
        <v>45473</v>
      </c>
      <c r="AE11455" s="2">
        <v>3000</v>
      </c>
    </row>
    <row r="11456" spans="1:31" x14ac:dyDescent="0.25">
      <c r="A11456">
        <v>10022941</v>
      </c>
      <c r="B11456" t="s">
        <v>1382</v>
      </c>
      <c r="C11456" t="s">
        <v>1382</v>
      </c>
      <c r="D11456" t="s">
        <v>1382</v>
      </c>
      <c r="E11456">
        <v>110470900</v>
      </c>
      <c r="F11456" t="s">
        <v>98</v>
      </c>
      <c r="G11456" t="s">
        <v>98</v>
      </c>
      <c r="H11456" t="s">
        <v>99</v>
      </c>
      <c r="I11456" t="s">
        <v>35</v>
      </c>
      <c r="J11456" t="s">
        <v>1385</v>
      </c>
      <c r="K11456" t="s">
        <v>1386</v>
      </c>
      <c r="L11456" t="s">
        <v>466</v>
      </c>
      <c r="M11456" t="s">
        <v>239</v>
      </c>
      <c r="N11456" t="s">
        <v>467</v>
      </c>
      <c r="O11456" t="s">
        <v>1128</v>
      </c>
      <c r="P11456" t="s">
        <v>79</v>
      </c>
      <c r="Q11456" t="s">
        <v>43</v>
      </c>
      <c r="R11456">
        <v>1084</v>
      </c>
      <c r="S11456" t="s">
        <v>1215</v>
      </c>
      <c r="T11456" t="s">
        <v>60</v>
      </c>
      <c r="U11456" t="s">
        <v>467</v>
      </c>
      <c r="V11456" t="s">
        <v>1387</v>
      </c>
      <c r="W11456" t="s">
        <v>107</v>
      </c>
      <c r="X11456" t="s">
        <v>125</v>
      </c>
      <c r="Y11456">
        <v>11670015</v>
      </c>
      <c r="Z11456" t="s">
        <v>84</v>
      </c>
      <c r="AA11456" t="s">
        <v>471</v>
      </c>
      <c r="AB11456" t="str">
        <f>CONCATENATE(A11456,"-",AA11456)</f>
        <v>10022941-WVU Foundation</v>
      </c>
      <c r="AC11456" s="1">
        <v>41091</v>
      </c>
      <c r="AD11456" s="1">
        <v>45473</v>
      </c>
      <c r="AE11456" s="2">
        <v>90</v>
      </c>
    </row>
    <row r="11457" spans="1:31" x14ac:dyDescent="0.25">
      <c r="A11457">
        <v>10022941</v>
      </c>
      <c r="B11457" t="s">
        <v>1382</v>
      </c>
      <c r="C11457" t="s">
        <v>1382</v>
      </c>
      <c r="D11457" t="s">
        <v>1382</v>
      </c>
      <c r="E11457">
        <v>110470900</v>
      </c>
      <c r="F11457" t="s">
        <v>98</v>
      </c>
      <c r="G11457" t="s">
        <v>98</v>
      </c>
      <c r="H11457" t="s">
        <v>212</v>
      </c>
      <c r="I11457" t="s">
        <v>35</v>
      </c>
      <c r="J11457" t="s">
        <v>1383</v>
      </c>
      <c r="K11457" t="s">
        <v>101</v>
      </c>
      <c r="L11457" t="s">
        <v>466</v>
      </c>
      <c r="M11457" t="s">
        <v>239</v>
      </c>
      <c r="N11457" t="s">
        <v>467</v>
      </c>
      <c r="O11457" t="s">
        <v>1128</v>
      </c>
      <c r="P11457" t="s">
        <v>79</v>
      </c>
      <c r="Q11457" t="s">
        <v>43</v>
      </c>
      <c r="R11457">
        <v>318</v>
      </c>
      <c r="S11457" t="s">
        <v>1215</v>
      </c>
      <c r="T11457" t="s">
        <v>213</v>
      </c>
      <c r="U11457" t="s">
        <v>467</v>
      </c>
      <c r="V11457" t="s">
        <v>1384</v>
      </c>
      <c r="W11457" t="s">
        <v>107</v>
      </c>
      <c r="X11457" t="s">
        <v>125</v>
      </c>
      <c r="Y11457">
        <v>11670015</v>
      </c>
      <c r="Z11457" t="s">
        <v>84</v>
      </c>
      <c r="AA11457" t="s">
        <v>471</v>
      </c>
      <c r="AB11457" t="str">
        <f>CONCATENATE(A11457,"-",AA11457)</f>
        <v>10022941-WVU Foundation</v>
      </c>
      <c r="AC11457" s="1">
        <v>37073</v>
      </c>
      <c r="AD11457" s="1">
        <v>45473</v>
      </c>
      <c r="AE11457" s="2">
        <v>9500</v>
      </c>
    </row>
    <row r="11458" spans="1:31" x14ac:dyDescent="0.25">
      <c r="A11458">
        <v>10022941</v>
      </c>
      <c r="B11458" t="s">
        <v>4161</v>
      </c>
      <c r="C11458" t="s">
        <v>4162</v>
      </c>
      <c r="D11458" t="s">
        <v>4161</v>
      </c>
      <c r="E11458">
        <v>492270010</v>
      </c>
      <c r="F11458" t="s">
        <v>180</v>
      </c>
      <c r="G11458" t="s">
        <v>181</v>
      </c>
      <c r="H11458" t="s">
        <v>409</v>
      </c>
      <c r="I11458" t="s">
        <v>35</v>
      </c>
      <c r="J11458" t="s">
        <v>4163</v>
      </c>
      <c r="K11458" t="s">
        <v>325</v>
      </c>
      <c r="L11458" t="s">
        <v>466</v>
      </c>
      <c r="M11458" t="s">
        <v>239</v>
      </c>
      <c r="N11458" t="s">
        <v>467</v>
      </c>
      <c r="O11458" t="s">
        <v>1128</v>
      </c>
      <c r="P11458" t="s">
        <v>79</v>
      </c>
      <c r="Q11458" t="s">
        <v>43</v>
      </c>
      <c r="R11458">
        <v>395</v>
      </c>
      <c r="S11458" t="s">
        <v>325</v>
      </c>
      <c r="T11458" t="s">
        <v>62</v>
      </c>
      <c r="U11458" t="s">
        <v>467</v>
      </c>
      <c r="V11458" t="s">
        <v>4164</v>
      </c>
      <c r="W11458" t="s">
        <v>151</v>
      </c>
      <c r="X11458" t="s">
        <v>125</v>
      </c>
      <c r="Y11458">
        <v>12670015</v>
      </c>
      <c r="Z11458" t="s">
        <v>84</v>
      </c>
      <c r="AA11458" t="s">
        <v>471</v>
      </c>
      <c r="AB11458" t="str">
        <f>CONCATENATE(A11458,"-",AA11458)</f>
        <v>10022941-WVU Foundation</v>
      </c>
      <c r="AC11458" s="1">
        <v>37073</v>
      </c>
      <c r="AD11458" s="1">
        <v>45838</v>
      </c>
      <c r="AE11458" s="2">
        <v>193</v>
      </c>
    </row>
    <row r="11459" spans="1:31" x14ac:dyDescent="0.25">
      <c r="A11459">
        <v>10022941</v>
      </c>
      <c r="B11459" t="s">
        <v>4161</v>
      </c>
      <c r="C11459" t="s">
        <v>4162</v>
      </c>
      <c r="D11459" t="s">
        <v>4161</v>
      </c>
      <c r="E11459">
        <v>492270010</v>
      </c>
      <c r="F11459" t="s">
        <v>180</v>
      </c>
      <c r="G11459" t="s">
        <v>181</v>
      </c>
      <c r="H11459" t="s">
        <v>557</v>
      </c>
      <c r="I11459" t="s">
        <v>35</v>
      </c>
      <c r="J11459" t="s">
        <v>4163</v>
      </c>
      <c r="K11459" t="s">
        <v>325</v>
      </c>
      <c r="L11459" t="s">
        <v>466</v>
      </c>
      <c r="M11459" t="s">
        <v>239</v>
      </c>
      <c r="N11459" t="s">
        <v>467</v>
      </c>
      <c r="O11459" t="s">
        <v>1128</v>
      </c>
      <c r="P11459" t="s">
        <v>79</v>
      </c>
      <c r="Q11459" t="s">
        <v>43</v>
      </c>
      <c r="R11459">
        <v>395</v>
      </c>
      <c r="S11459" t="s">
        <v>325</v>
      </c>
      <c r="T11459" t="s">
        <v>62</v>
      </c>
      <c r="U11459" t="s">
        <v>467</v>
      </c>
      <c r="V11459" t="s">
        <v>4164</v>
      </c>
      <c r="W11459" t="s">
        <v>151</v>
      </c>
      <c r="X11459" t="s">
        <v>125</v>
      </c>
      <c r="Y11459">
        <v>12670015</v>
      </c>
      <c r="Z11459" t="s">
        <v>84</v>
      </c>
      <c r="AA11459" t="s">
        <v>471</v>
      </c>
      <c r="AB11459" t="str">
        <f>CONCATENATE(A11459,"-",AA11459)</f>
        <v>10022941-WVU Foundation</v>
      </c>
      <c r="AC11459" s="1">
        <v>37073</v>
      </c>
      <c r="AD11459" s="1">
        <v>45838</v>
      </c>
      <c r="AE11459" s="2">
        <v>5760</v>
      </c>
    </row>
    <row r="11460" spans="1:31" x14ac:dyDescent="0.25">
      <c r="A11460">
        <v>10022941</v>
      </c>
      <c r="B11460" t="s">
        <v>4161</v>
      </c>
      <c r="C11460" t="s">
        <v>4162</v>
      </c>
      <c r="D11460" t="s">
        <v>4161</v>
      </c>
      <c r="E11460">
        <v>492270010</v>
      </c>
      <c r="F11460" t="s">
        <v>180</v>
      </c>
      <c r="G11460" t="s">
        <v>181</v>
      </c>
      <c r="H11460" t="s">
        <v>160</v>
      </c>
      <c r="I11460" t="s">
        <v>35</v>
      </c>
      <c r="J11460" t="s">
        <v>4163</v>
      </c>
      <c r="K11460" t="s">
        <v>325</v>
      </c>
      <c r="L11460" t="s">
        <v>466</v>
      </c>
      <c r="M11460" t="s">
        <v>239</v>
      </c>
      <c r="N11460" t="s">
        <v>467</v>
      </c>
      <c r="O11460" t="s">
        <v>1128</v>
      </c>
      <c r="P11460" t="s">
        <v>79</v>
      </c>
      <c r="Q11460" t="s">
        <v>43</v>
      </c>
      <c r="R11460">
        <v>395</v>
      </c>
      <c r="S11460" t="s">
        <v>325</v>
      </c>
      <c r="T11460" t="s">
        <v>62</v>
      </c>
      <c r="U11460" t="s">
        <v>467</v>
      </c>
      <c r="V11460" t="s">
        <v>4164</v>
      </c>
      <c r="W11460" t="s">
        <v>151</v>
      </c>
      <c r="X11460" t="s">
        <v>125</v>
      </c>
      <c r="Y11460">
        <v>12670015</v>
      </c>
      <c r="Z11460" t="s">
        <v>84</v>
      </c>
      <c r="AA11460" t="s">
        <v>471</v>
      </c>
      <c r="AB11460" t="str">
        <f>CONCATENATE(A11460,"-",AA11460)</f>
        <v>10022941-WVU Foundation</v>
      </c>
      <c r="AC11460" s="1">
        <v>37073</v>
      </c>
      <c r="AD11460" s="1">
        <v>45838</v>
      </c>
      <c r="AE11460" s="2">
        <v>141.4</v>
      </c>
    </row>
    <row r="11461" spans="1:31" x14ac:dyDescent="0.25">
      <c r="A11461">
        <v>10022941</v>
      </c>
      <c r="B11461" t="s">
        <v>1392</v>
      </c>
      <c r="C11461" t="s">
        <v>1392</v>
      </c>
      <c r="D11461" t="s">
        <v>1392</v>
      </c>
      <c r="E11461">
        <v>499000040</v>
      </c>
      <c r="F11461" t="s">
        <v>180</v>
      </c>
      <c r="G11461" t="s">
        <v>181</v>
      </c>
      <c r="H11461" t="s">
        <v>129</v>
      </c>
      <c r="I11461" t="s">
        <v>35</v>
      </c>
      <c r="J11461" t="s">
        <v>1393</v>
      </c>
      <c r="K11461" t="s">
        <v>325</v>
      </c>
      <c r="L11461" t="s">
        <v>466</v>
      </c>
      <c r="M11461" t="s">
        <v>239</v>
      </c>
      <c r="N11461" t="s">
        <v>467</v>
      </c>
      <c r="O11461" t="s">
        <v>1128</v>
      </c>
      <c r="P11461" t="s">
        <v>79</v>
      </c>
      <c r="Q11461" t="s">
        <v>43</v>
      </c>
      <c r="R11461">
        <v>184</v>
      </c>
      <c r="S11461" t="s">
        <v>1394</v>
      </c>
      <c r="T11461" t="s">
        <v>62</v>
      </c>
      <c r="U11461" t="s">
        <v>467</v>
      </c>
      <c r="V11461" t="s">
        <v>1395</v>
      </c>
      <c r="W11461" t="s">
        <v>151</v>
      </c>
      <c r="X11461" t="s">
        <v>125</v>
      </c>
      <c r="Y11461">
        <v>12670015</v>
      </c>
      <c r="Z11461" t="s">
        <v>84</v>
      </c>
      <c r="AA11461" t="s">
        <v>471</v>
      </c>
      <c r="AB11461" t="str">
        <f>CONCATENATE(A11461,"-",AA11461)</f>
        <v>10022941-WVU Foundation</v>
      </c>
      <c r="AC11461" s="1">
        <v>36342</v>
      </c>
      <c r="AD11461" s="1">
        <v>45473</v>
      </c>
      <c r="AE11461" s="2">
        <v>100</v>
      </c>
    </row>
    <row r="11462" spans="1:31" x14ac:dyDescent="0.25">
      <c r="A11462">
        <v>10022941</v>
      </c>
      <c r="B11462" t="s">
        <v>4166</v>
      </c>
      <c r="C11462" t="s">
        <v>4166</v>
      </c>
      <c r="D11462" t="s">
        <v>4166</v>
      </c>
      <c r="E11462">
        <v>230020509</v>
      </c>
      <c r="F11462" t="s">
        <v>1363</v>
      </c>
      <c r="G11462" t="s">
        <v>1363</v>
      </c>
      <c r="H11462" t="s">
        <v>212</v>
      </c>
      <c r="I11462" t="s">
        <v>35</v>
      </c>
      <c r="J11462" t="s">
        <v>4167</v>
      </c>
      <c r="K11462" t="s">
        <v>1141</v>
      </c>
      <c r="L11462" t="s">
        <v>466</v>
      </c>
      <c r="M11462" t="s">
        <v>239</v>
      </c>
      <c r="N11462" t="s">
        <v>467</v>
      </c>
      <c r="O11462" t="s">
        <v>1128</v>
      </c>
      <c r="P11462" t="s">
        <v>79</v>
      </c>
      <c r="Q11462" t="s">
        <v>43</v>
      </c>
      <c r="R11462">
        <v>2093</v>
      </c>
      <c r="S11462" t="s">
        <v>1141</v>
      </c>
      <c r="T11462" t="s">
        <v>213</v>
      </c>
      <c r="U11462" t="s">
        <v>467</v>
      </c>
      <c r="V11462" t="s">
        <v>4168</v>
      </c>
      <c r="W11462" t="s">
        <v>107</v>
      </c>
      <c r="X11462" t="s">
        <v>125</v>
      </c>
      <c r="Y11462">
        <v>11670015</v>
      </c>
      <c r="Z11462" t="s">
        <v>84</v>
      </c>
      <c r="AA11462" t="s">
        <v>471</v>
      </c>
      <c r="AB11462" t="str">
        <f>CONCATENATE(A11462,"-",AA11462)</f>
        <v>10022941-WVU Foundation</v>
      </c>
      <c r="AC11462" s="1">
        <v>43282</v>
      </c>
      <c r="AD11462" s="1">
        <v>45473</v>
      </c>
      <c r="AE11462" s="2">
        <v>6650.01</v>
      </c>
    </row>
    <row r="11463" spans="1:31" x14ac:dyDescent="0.25">
      <c r="A11463">
        <v>10022941</v>
      </c>
      <c r="B11463" t="s">
        <v>6296</v>
      </c>
      <c r="C11463" t="s">
        <v>6296</v>
      </c>
      <c r="D11463" t="s">
        <v>6296</v>
      </c>
      <c r="E11463">
        <v>745020015</v>
      </c>
      <c r="F11463" t="s">
        <v>668</v>
      </c>
      <c r="G11463" t="s">
        <v>668</v>
      </c>
      <c r="H11463" t="s">
        <v>267</v>
      </c>
      <c r="I11463" t="s">
        <v>35</v>
      </c>
      <c r="J11463" t="s">
        <v>6297</v>
      </c>
      <c r="K11463" t="s">
        <v>670</v>
      </c>
      <c r="L11463" t="s">
        <v>466</v>
      </c>
      <c r="M11463" t="s">
        <v>239</v>
      </c>
      <c r="N11463" t="s">
        <v>467</v>
      </c>
      <c r="O11463" t="s">
        <v>1128</v>
      </c>
      <c r="P11463" t="s">
        <v>79</v>
      </c>
      <c r="Q11463" t="s">
        <v>43</v>
      </c>
      <c r="R11463">
        <v>2757</v>
      </c>
      <c r="S11463" t="s">
        <v>670</v>
      </c>
      <c r="T11463" t="s">
        <v>45</v>
      </c>
      <c r="U11463" t="s">
        <v>467</v>
      </c>
      <c r="V11463" t="s">
        <v>6298</v>
      </c>
      <c r="W11463" t="s">
        <v>107</v>
      </c>
      <c r="X11463" t="s">
        <v>125</v>
      </c>
      <c r="Y11463">
        <v>11670015</v>
      </c>
      <c r="Z11463" t="s">
        <v>84</v>
      </c>
      <c r="AA11463" t="s">
        <v>471</v>
      </c>
      <c r="AB11463" t="str">
        <f>CONCATENATE(A11463,"-",AA11463)</f>
        <v>10022941-WVU Foundation</v>
      </c>
      <c r="AC11463" s="1">
        <v>44743</v>
      </c>
      <c r="AD11463" s="1">
        <v>45473</v>
      </c>
      <c r="AE11463" s="2">
        <v>10733.36</v>
      </c>
    </row>
    <row r="11464" spans="1:31" x14ac:dyDescent="0.25">
      <c r="A11464">
        <v>10022941</v>
      </c>
      <c r="B11464" t="s">
        <v>3316</v>
      </c>
      <c r="C11464" t="s">
        <v>3316</v>
      </c>
      <c r="D11464" t="s">
        <v>3316</v>
      </c>
      <c r="E11464">
        <v>703010000</v>
      </c>
      <c r="F11464" t="s">
        <v>4174</v>
      </c>
      <c r="G11464" t="s">
        <v>3319</v>
      </c>
      <c r="H11464" t="s">
        <v>323</v>
      </c>
      <c r="I11464" t="s">
        <v>35</v>
      </c>
      <c r="J11464" t="s">
        <v>4175</v>
      </c>
      <c r="K11464" t="s">
        <v>4176</v>
      </c>
      <c r="L11464" t="s">
        <v>466</v>
      </c>
      <c r="M11464" t="s">
        <v>239</v>
      </c>
      <c r="N11464" t="s">
        <v>467</v>
      </c>
      <c r="O11464" t="s">
        <v>1128</v>
      </c>
      <c r="P11464" t="s">
        <v>79</v>
      </c>
      <c r="Q11464" t="s">
        <v>43</v>
      </c>
      <c r="R11464">
        <v>2212</v>
      </c>
      <c r="S11464" t="s">
        <v>3324</v>
      </c>
      <c r="T11464" t="s">
        <v>62</v>
      </c>
      <c r="U11464" t="s">
        <v>467</v>
      </c>
      <c r="V11464" t="s">
        <v>4177</v>
      </c>
      <c r="W11464" t="s">
        <v>107</v>
      </c>
      <c r="X11464" t="s">
        <v>125</v>
      </c>
      <c r="Y11464">
        <v>21670015</v>
      </c>
      <c r="Z11464" t="s">
        <v>84</v>
      </c>
      <c r="AA11464" t="s">
        <v>471</v>
      </c>
      <c r="AB11464" t="str">
        <f>CONCATENATE(A11464,"-",AA11464)</f>
        <v>10022941-WVU Foundation</v>
      </c>
      <c r="AC11464" s="1">
        <v>42552</v>
      </c>
      <c r="AD11464" s="1">
        <v>45473</v>
      </c>
      <c r="AE11464" s="2">
        <v>57.2</v>
      </c>
    </row>
    <row r="11465" spans="1:31" x14ac:dyDescent="0.25">
      <c r="A11465">
        <v>10022941</v>
      </c>
      <c r="B11465" t="s">
        <v>1344</v>
      </c>
      <c r="C11465" t="s">
        <v>1344</v>
      </c>
      <c r="D11465" t="s">
        <v>1344</v>
      </c>
      <c r="E11465">
        <v>492030310</v>
      </c>
      <c r="F11465" t="s">
        <v>180</v>
      </c>
      <c r="G11465" t="s">
        <v>181</v>
      </c>
      <c r="H11465" t="s">
        <v>236</v>
      </c>
      <c r="I11465" t="s">
        <v>35</v>
      </c>
      <c r="J11465" t="s">
        <v>4180</v>
      </c>
      <c r="K11465" t="s">
        <v>1288</v>
      </c>
      <c r="L11465" t="s">
        <v>466</v>
      </c>
      <c r="M11465" t="s">
        <v>239</v>
      </c>
      <c r="N11465" t="s">
        <v>467</v>
      </c>
      <c r="O11465" t="s">
        <v>1128</v>
      </c>
      <c r="P11465" t="s">
        <v>79</v>
      </c>
      <c r="Q11465" t="s">
        <v>43</v>
      </c>
      <c r="R11465">
        <v>2787</v>
      </c>
      <c r="S11465" t="s">
        <v>226</v>
      </c>
      <c r="T11465" t="s">
        <v>45</v>
      </c>
      <c r="U11465" t="s">
        <v>467</v>
      </c>
      <c r="V11465" t="s">
        <v>4181</v>
      </c>
      <c r="W11465" t="s">
        <v>1294</v>
      </c>
      <c r="X11465" t="s">
        <v>125</v>
      </c>
      <c r="Y11465">
        <v>71676639</v>
      </c>
      <c r="Z11465" t="s">
        <v>84</v>
      </c>
      <c r="AA11465" t="s">
        <v>471</v>
      </c>
      <c r="AB11465" t="str">
        <f>CONCATENATE(A11465,"-",AA11465)</f>
        <v>10022941-WVU Foundation</v>
      </c>
      <c r="AC11465" s="1">
        <v>44774</v>
      </c>
      <c r="AD11465" s="1">
        <v>45473</v>
      </c>
      <c r="AE11465" s="2">
        <v>2000</v>
      </c>
    </row>
    <row r="11466" spans="1:31" x14ac:dyDescent="0.25">
      <c r="A11466">
        <v>10022941</v>
      </c>
      <c r="B11466" t="s">
        <v>1344</v>
      </c>
      <c r="C11466" t="s">
        <v>1344</v>
      </c>
      <c r="D11466" t="s">
        <v>1344</v>
      </c>
      <c r="E11466">
        <v>492030310</v>
      </c>
      <c r="F11466" t="s">
        <v>180</v>
      </c>
      <c r="G11466" t="s">
        <v>181</v>
      </c>
      <c r="H11466" t="s">
        <v>59</v>
      </c>
      <c r="I11466" t="s">
        <v>35</v>
      </c>
      <c r="J11466" t="s">
        <v>1410</v>
      </c>
      <c r="K11466" t="s">
        <v>226</v>
      </c>
      <c r="L11466" t="s">
        <v>466</v>
      </c>
      <c r="M11466" t="s">
        <v>239</v>
      </c>
      <c r="N11466" t="s">
        <v>467</v>
      </c>
      <c r="O11466" t="s">
        <v>1128</v>
      </c>
      <c r="P11466" t="s">
        <v>79</v>
      </c>
      <c r="Q11466" t="s">
        <v>43</v>
      </c>
      <c r="R11466">
        <v>2758</v>
      </c>
      <c r="S11466" t="s">
        <v>226</v>
      </c>
      <c r="T11466" t="s">
        <v>60</v>
      </c>
      <c r="U11466" t="s">
        <v>467</v>
      </c>
      <c r="V11466" t="s">
        <v>1411</v>
      </c>
      <c r="W11466" t="s">
        <v>107</v>
      </c>
      <c r="X11466" t="s">
        <v>125</v>
      </c>
      <c r="Y11466">
        <v>71676639</v>
      </c>
      <c r="Z11466" t="s">
        <v>84</v>
      </c>
      <c r="AA11466" t="s">
        <v>471</v>
      </c>
      <c r="AB11466" t="str">
        <f>CONCATENATE(A11466,"-",AA11466)</f>
        <v>10022941-WVU Foundation</v>
      </c>
      <c r="AC11466" s="1">
        <v>44743</v>
      </c>
      <c r="AD11466" s="1">
        <v>45473</v>
      </c>
      <c r="AE11466" s="2">
        <v>553.85</v>
      </c>
    </row>
    <row r="11467" spans="1:31" x14ac:dyDescent="0.25">
      <c r="A11467">
        <v>10022941</v>
      </c>
      <c r="B11467" t="s">
        <v>1344</v>
      </c>
      <c r="C11467" t="s">
        <v>1344</v>
      </c>
      <c r="D11467" t="s">
        <v>1344</v>
      </c>
      <c r="E11467">
        <v>492030310</v>
      </c>
      <c r="F11467" t="s">
        <v>180</v>
      </c>
      <c r="G11467" t="s">
        <v>181</v>
      </c>
      <c r="H11467" t="s">
        <v>5679</v>
      </c>
      <c r="I11467" t="s">
        <v>35</v>
      </c>
      <c r="J11467" t="s">
        <v>1412</v>
      </c>
      <c r="K11467" t="s">
        <v>1288</v>
      </c>
      <c r="L11467" t="s">
        <v>466</v>
      </c>
      <c r="M11467" t="s">
        <v>239</v>
      </c>
      <c r="N11467" t="s">
        <v>467</v>
      </c>
      <c r="O11467" t="s">
        <v>1128</v>
      </c>
      <c r="P11467" t="s">
        <v>79</v>
      </c>
      <c r="Q11467" t="s">
        <v>43</v>
      </c>
      <c r="R11467">
        <v>2425</v>
      </c>
      <c r="S11467" t="s">
        <v>226</v>
      </c>
      <c r="T11467" t="s">
        <v>62</v>
      </c>
      <c r="U11467" t="s">
        <v>467</v>
      </c>
      <c r="V11467" t="s">
        <v>1325</v>
      </c>
      <c r="W11467" t="s">
        <v>107</v>
      </c>
      <c r="X11467" t="s">
        <v>125</v>
      </c>
      <c r="Y11467">
        <v>12670015</v>
      </c>
      <c r="Z11467" t="s">
        <v>84</v>
      </c>
      <c r="AA11467" t="s">
        <v>471</v>
      </c>
      <c r="AB11467" t="str">
        <f>CONCATENATE(A11467,"-",AA11467)</f>
        <v>10022941-WVU Foundation</v>
      </c>
      <c r="AC11467" s="1">
        <v>43282</v>
      </c>
      <c r="AD11467" s="1">
        <v>45107</v>
      </c>
      <c r="AE11467" s="2">
        <v>9437.86</v>
      </c>
    </row>
    <row r="11468" spans="1:31" x14ac:dyDescent="0.25">
      <c r="A11468">
        <v>10022941</v>
      </c>
      <c r="B11468" t="s">
        <v>1344</v>
      </c>
      <c r="C11468" t="s">
        <v>1344</v>
      </c>
      <c r="D11468" t="s">
        <v>1344</v>
      </c>
      <c r="E11468">
        <v>492030310</v>
      </c>
      <c r="F11468" t="s">
        <v>180</v>
      </c>
      <c r="G11468" t="s">
        <v>181</v>
      </c>
      <c r="H11468" t="s">
        <v>4126</v>
      </c>
      <c r="I11468" t="s">
        <v>35</v>
      </c>
      <c r="J11468" t="s">
        <v>6812</v>
      </c>
      <c r="K11468" t="s">
        <v>1288</v>
      </c>
      <c r="L11468" t="s">
        <v>466</v>
      </c>
      <c r="M11468" t="s">
        <v>239</v>
      </c>
      <c r="N11468" t="s">
        <v>467</v>
      </c>
      <c r="O11468" t="s">
        <v>1128</v>
      </c>
      <c r="P11468" t="s">
        <v>79</v>
      </c>
      <c r="Q11468" t="s">
        <v>43</v>
      </c>
      <c r="R11468">
        <v>2531</v>
      </c>
      <c r="S11468" t="s">
        <v>1655</v>
      </c>
      <c r="T11468" t="s">
        <v>62</v>
      </c>
      <c r="U11468" t="s">
        <v>467</v>
      </c>
      <c r="V11468" t="s">
        <v>1325</v>
      </c>
      <c r="W11468" t="s">
        <v>1298</v>
      </c>
      <c r="X11468" t="s">
        <v>125</v>
      </c>
      <c r="Y11468">
        <v>12670015</v>
      </c>
      <c r="Z11468" t="s">
        <v>84</v>
      </c>
      <c r="AA11468" t="s">
        <v>471</v>
      </c>
      <c r="AB11468" t="str">
        <f>CONCATENATE(A11468,"-",AA11468)</f>
        <v>10022941-WVU Foundation</v>
      </c>
      <c r="AC11468" s="1">
        <v>44013</v>
      </c>
      <c r="AD11468" s="1">
        <v>45473</v>
      </c>
      <c r="AE11468" s="2">
        <v>86.42</v>
      </c>
    </row>
    <row r="11469" spans="1:31" x14ac:dyDescent="0.25">
      <c r="A11469">
        <v>10022941</v>
      </c>
      <c r="B11469" t="s">
        <v>1344</v>
      </c>
      <c r="C11469" t="s">
        <v>1344</v>
      </c>
      <c r="D11469" t="s">
        <v>1344</v>
      </c>
      <c r="E11469">
        <v>492030310</v>
      </c>
      <c r="F11469" t="s">
        <v>180</v>
      </c>
      <c r="G11469" t="s">
        <v>181</v>
      </c>
      <c r="H11469" t="s">
        <v>701</v>
      </c>
      <c r="I11469" t="s">
        <v>79</v>
      </c>
      <c r="J11469" t="s">
        <v>1412</v>
      </c>
      <c r="K11469" t="s">
        <v>1288</v>
      </c>
      <c r="L11469" t="s">
        <v>466</v>
      </c>
      <c r="M11469" t="s">
        <v>239</v>
      </c>
      <c r="N11469" t="s">
        <v>467</v>
      </c>
      <c r="O11469" t="s">
        <v>1128</v>
      </c>
      <c r="P11469" t="s">
        <v>79</v>
      </c>
      <c r="Q11469" t="s">
        <v>43</v>
      </c>
      <c r="R11469">
        <v>2425</v>
      </c>
      <c r="S11469" t="s">
        <v>226</v>
      </c>
      <c r="T11469" t="s">
        <v>62</v>
      </c>
      <c r="U11469" t="s">
        <v>467</v>
      </c>
      <c r="V11469" t="s">
        <v>1325</v>
      </c>
      <c r="W11469" t="s">
        <v>107</v>
      </c>
      <c r="X11469" t="s">
        <v>125</v>
      </c>
      <c r="Y11469">
        <v>12670015</v>
      </c>
      <c r="Z11469" t="s">
        <v>84</v>
      </c>
      <c r="AA11469" t="s">
        <v>471</v>
      </c>
      <c r="AB11469" t="str">
        <f>CONCATENATE(A11469,"-",AA11469)</f>
        <v>10022941-WVU Foundation</v>
      </c>
      <c r="AC11469" s="1">
        <v>43282</v>
      </c>
      <c r="AD11469" s="1">
        <v>45107</v>
      </c>
      <c r="AE11469" s="2">
        <v>22</v>
      </c>
    </row>
    <row r="11470" spans="1:31" x14ac:dyDescent="0.25">
      <c r="A11470">
        <v>10022941</v>
      </c>
      <c r="B11470" t="s">
        <v>1344</v>
      </c>
      <c r="C11470" t="s">
        <v>1344</v>
      </c>
      <c r="D11470" t="s">
        <v>1344</v>
      </c>
      <c r="E11470">
        <v>492030310</v>
      </c>
      <c r="F11470" t="s">
        <v>180</v>
      </c>
      <c r="G11470" t="s">
        <v>181</v>
      </c>
      <c r="H11470" t="s">
        <v>93</v>
      </c>
      <c r="I11470" t="s">
        <v>35</v>
      </c>
      <c r="J11470" t="s">
        <v>6299</v>
      </c>
      <c r="K11470" t="s">
        <v>1288</v>
      </c>
      <c r="L11470" t="s">
        <v>466</v>
      </c>
      <c r="M11470" t="s">
        <v>239</v>
      </c>
      <c r="N11470" t="s">
        <v>467</v>
      </c>
      <c r="O11470" t="s">
        <v>1128</v>
      </c>
      <c r="P11470" t="s">
        <v>79</v>
      </c>
      <c r="Q11470" t="s">
        <v>43</v>
      </c>
      <c r="R11470">
        <v>2554</v>
      </c>
      <c r="S11470" t="s">
        <v>226</v>
      </c>
      <c r="T11470" t="s">
        <v>62</v>
      </c>
      <c r="U11470" t="s">
        <v>467</v>
      </c>
      <c r="V11470" t="s">
        <v>1297</v>
      </c>
      <c r="W11470" t="s">
        <v>1298</v>
      </c>
      <c r="X11470" t="s">
        <v>125</v>
      </c>
      <c r="Y11470">
        <v>71676639</v>
      </c>
      <c r="Z11470" t="s">
        <v>84</v>
      </c>
      <c r="AA11470" t="s">
        <v>471</v>
      </c>
      <c r="AB11470" t="str">
        <f>CONCATENATE(A11470,"-",AA11470)</f>
        <v>10022941-WVU Foundation</v>
      </c>
      <c r="AC11470" s="1">
        <v>44013</v>
      </c>
      <c r="AD11470" s="1">
        <v>45473</v>
      </c>
      <c r="AE11470" s="2">
        <v>18.16</v>
      </c>
    </row>
    <row r="11471" spans="1:31" x14ac:dyDescent="0.25">
      <c r="A11471">
        <v>10022941</v>
      </c>
      <c r="B11471" t="s">
        <v>1344</v>
      </c>
      <c r="C11471" t="s">
        <v>1344</v>
      </c>
      <c r="D11471" t="s">
        <v>1344</v>
      </c>
      <c r="E11471">
        <v>492030310</v>
      </c>
      <c r="F11471" t="s">
        <v>180</v>
      </c>
      <c r="G11471" t="s">
        <v>181</v>
      </c>
      <c r="H11471" t="s">
        <v>252</v>
      </c>
      <c r="I11471" t="s">
        <v>35</v>
      </c>
      <c r="J11471" t="s">
        <v>4182</v>
      </c>
      <c r="K11471" t="s">
        <v>226</v>
      </c>
      <c r="L11471" t="s">
        <v>466</v>
      </c>
      <c r="M11471" t="s">
        <v>239</v>
      </c>
      <c r="N11471" t="s">
        <v>467</v>
      </c>
      <c r="O11471" t="s">
        <v>1128</v>
      </c>
      <c r="P11471" t="s">
        <v>79</v>
      </c>
      <c r="Q11471" t="s">
        <v>43</v>
      </c>
      <c r="R11471">
        <v>2657</v>
      </c>
      <c r="S11471" t="s">
        <v>226</v>
      </c>
      <c r="T11471" t="s">
        <v>62</v>
      </c>
      <c r="U11471" t="s">
        <v>467</v>
      </c>
      <c r="V11471" t="s">
        <v>4183</v>
      </c>
      <c r="W11471" t="s">
        <v>151</v>
      </c>
      <c r="X11471" t="s">
        <v>125</v>
      </c>
      <c r="Y11471">
        <v>71676639</v>
      </c>
      <c r="Z11471" t="s">
        <v>84</v>
      </c>
      <c r="AA11471" t="s">
        <v>471</v>
      </c>
      <c r="AB11471" t="str">
        <f>CONCATENATE(A11471,"-",AA11471)</f>
        <v>10022941-WVU Foundation</v>
      </c>
      <c r="AC11471" s="1">
        <v>44378</v>
      </c>
      <c r="AD11471" s="1">
        <v>45473</v>
      </c>
      <c r="AE11471" s="2">
        <v>73</v>
      </c>
    </row>
    <row r="11472" spans="1:31" x14ac:dyDescent="0.25">
      <c r="A11472">
        <v>10022941</v>
      </c>
      <c r="B11472" t="s">
        <v>1344</v>
      </c>
      <c r="C11472" t="s">
        <v>1344</v>
      </c>
      <c r="D11472" t="s">
        <v>4366</v>
      </c>
      <c r="E11472">
        <v>492030340</v>
      </c>
      <c r="F11472" t="s">
        <v>180</v>
      </c>
      <c r="G11472" t="s">
        <v>181</v>
      </c>
      <c r="H11472" t="s">
        <v>128</v>
      </c>
      <c r="I11472" t="s">
        <v>35</v>
      </c>
      <c r="J11472" t="s">
        <v>5268</v>
      </c>
      <c r="K11472" t="s">
        <v>1288</v>
      </c>
      <c r="L11472" t="s">
        <v>466</v>
      </c>
      <c r="M11472" t="s">
        <v>239</v>
      </c>
      <c r="N11472" t="s">
        <v>467</v>
      </c>
      <c r="O11472" t="s">
        <v>1128</v>
      </c>
      <c r="P11472" t="s">
        <v>79</v>
      </c>
      <c r="Q11472" t="s">
        <v>43</v>
      </c>
      <c r="R11472">
        <v>2780</v>
      </c>
      <c r="S11472" t="s">
        <v>1288</v>
      </c>
      <c r="T11472" t="s">
        <v>62</v>
      </c>
      <c r="U11472" t="s">
        <v>467</v>
      </c>
      <c r="V11472" t="s">
        <v>1325</v>
      </c>
      <c r="W11472" t="s">
        <v>1294</v>
      </c>
      <c r="X11472" t="s">
        <v>125</v>
      </c>
      <c r="Y11472">
        <v>12670015</v>
      </c>
      <c r="Z11472" t="s">
        <v>84</v>
      </c>
      <c r="AA11472" t="s">
        <v>471</v>
      </c>
      <c r="AB11472" t="str">
        <f>CONCATENATE(A11472,"-",AA11472)</f>
        <v>10022941-WVU Foundation</v>
      </c>
      <c r="AC11472" s="1">
        <v>44743</v>
      </c>
      <c r="AD11472" s="1">
        <v>45473</v>
      </c>
      <c r="AE11472" s="2">
        <v>87.59</v>
      </c>
    </row>
    <row r="11473" spans="1:31" x14ac:dyDescent="0.25">
      <c r="A11473">
        <v>10022941</v>
      </c>
      <c r="B11473" t="s">
        <v>1419</v>
      </c>
      <c r="C11473" t="s">
        <v>1419</v>
      </c>
      <c r="D11473" t="s">
        <v>1419</v>
      </c>
      <c r="E11473">
        <v>492030350</v>
      </c>
      <c r="F11473" t="s">
        <v>180</v>
      </c>
      <c r="G11473" t="s">
        <v>181</v>
      </c>
      <c r="H11473" t="s">
        <v>333</v>
      </c>
      <c r="I11473" t="s">
        <v>35</v>
      </c>
      <c r="J11473" t="s">
        <v>1420</v>
      </c>
      <c r="K11473" t="s">
        <v>1288</v>
      </c>
      <c r="L11473" t="s">
        <v>466</v>
      </c>
      <c r="M11473" t="s">
        <v>239</v>
      </c>
      <c r="N11473" t="s">
        <v>467</v>
      </c>
      <c r="O11473" t="s">
        <v>1128</v>
      </c>
      <c r="P11473" t="s">
        <v>79</v>
      </c>
      <c r="Q11473" t="s">
        <v>43</v>
      </c>
      <c r="R11473">
        <v>1865</v>
      </c>
      <c r="S11473" t="s">
        <v>1421</v>
      </c>
      <c r="T11473" t="s">
        <v>62</v>
      </c>
      <c r="U11473" t="s">
        <v>467</v>
      </c>
      <c r="V11473" t="s">
        <v>1422</v>
      </c>
      <c r="W11473" t="s">
        <v>151</v>
      </c>
      <c r="X11473" t="s">
        <v>125</v>
      </c>
      <c r="Y11473">
        <v>71676639</v>
      </c>
      <c r="Z11473" t="s">
        <v>84</v>
      </c>
      <c r="AA11473" t="s">
        <v>471</v>
      </c>
      <c r="AB11473" t="str">
        <f>CONCATENATE(A11473,"-",AA11473)</f>
        <v>10022941-WVU Foundation</v>
      </c>
      <c r="AC11473" s="1">
        <v>42917</v>
      </c>
      <c r="AD11473" s="1">
        <v>45107</v>
      </c>
      <c r="AE11473" s="2">
        <v>92.51</v>
      </c>
    </row>
    <row r="11474" spans="1:31" x14ac:dyDescent="0.25">
      <c r="A11474">
        <v>10022941</v>
      </c>
      <c r="B11474" t="s">
        <v>204</v>
      </c>
      <c r="C11474" t="s">
        <v>1423</v>
      </c>
      <c r="D11474" t="s">
        <v>204</v>
      </c>
      <c r="E11474">
        <v>896101000</v>
      </c>
      <c r="F11474" t="s">
        <v>192</v>
      </c>
      <c r="G11474" t="s">
        <v>192</v>
      </c>
      <c r="H11474" t="s">
        <v>202</v>
      </c>
      <c r="I11474" t="s">
        <v>35</v>
      </c>
      <c r="J11474" t="s">
        <v>1424</v>
      </c>
      <c r="K11474" t="s">
        <v>1425</v>
      </c>
      <c r="L11474" t="s">
        <v>466</v>
      </c>
      <c r="M11474" t="s">
        <v>239</v>
      </c>
      <c r="N11474" t="s">
        <v>467</v>
      </c>
      <c r="O11474" t="s">
        <v>1128</v>
      </c>
      <c r="P11474" t="s">
        <v>79</v>
      </c>
      <c r="Q11474" t="s">
        <v>43</v>
      </c>
      <c r="R11474">
        <v>2326</v>
      </c>
      <c r="S11474" t="s">
        <v>1426</v>
      </c>
      <c r="T11474" t="s">
        <v>96</v>
      </c>
      <c r="U11474" t="s">
        <v>467</v>
      </c>
      <c r="V11474" t="s">
        <v>1427</v>
      </c>
      <c r="W11474" t="s">
        <v>1149</v>
      </c>
      <c r="X11474" t="s">
        <v>125</v>
      </c>
      <c r="Y11474">
        <v>11670015</v>
      </c>
      <c r="Z11474" t="s">
        <v>84</v>
      </c>
      <c r="AA11474" t="s">
        <v>471</v>
      </c>
      <c r="AB11474" t="str">
        <f>CONCATENATE(A11474,"-",AA11474)</f>
        <v>10022941-WVU Foundation</v>
      </c>
      <c r="AC11474" s="1">
        <v>43282</v>
      </c>
      <c r="AD11474" s="1">
        <v>44957</v>
      </c>
      <c r="AE11474" s="2">
        <v>70.33</v>
      </c>
    </row>
    <row r="11475" spans="1:31" x14ac:dyDescent="0.25">
      <c r="A11475">
        <v>10022941</v>
      </c>
      <c r="B11475" t="s">
        <v>161</v>
      </c>
      <c r="C11475" t="s">
        <v>161</v>
      </c>
      <c r="D11475" t="s">
        <v>161</v>
      </c>
      <c r="E11475">
        <v>460090001</v>
      </c>
      <c r="F11475" t="s">
        <v>162</v>
      </c>
      <c r="G11475" t="s">
        <v>163</v>
      </c>
      <c r="H11475" t="s">
        <v>73</v>
      </c>
      <c r="I11475" t="s">
        <v>35</v>
      </c>
      <c r="J11475" t="s">
        <v>4184</v>
      </c>
      <c r="K11475" t="s">
        <v>165</v>
      </c>
      <c r="L11475" t="s">
        <v>466</v>
      </c>
      <c r="M11475" t="s">
        <v>239</v>
      </c>
      <c r="N11475" t="s">
        <v>467</v>
      </c>
      <c r="O11475" t="s">
        <v>1128</v>
      </c>
      <c r="P11475" t="s">
        <v>79</v>
      </c>
      <c r="Q11475" t="s">
        <v>43</v>
      </c>
      <c r="R11475">
        <v>2771</v>
      </c>
      <c r="S11475" t="s">
        <v>165</v>
      </c>
      <c r="T11475" t="s">
        <v>60</v>
      </c>
      <c r="U11475" t="s">
        <v>467</v>
      </c>
      <c r="V11475" t="s">
        <v>4185</v>
      </c>
      <c r="W11475" t="s">
        <v>2713</v>
      </c>
      <c r="X11475" t="s">
        <v>125</v>
      </c>
      <c r="Y11475">
        <v>12670015</v>
      </c>
      <c r="Z11475" t="s">
        <v>84</v>
      </c>
      <c r="AA11475" t="s">
        <v>471</v>
      </c>
      <c r="AB11475" t="str">
        <f>CONCATENATE(A11475,"-",AA11475)</f>
        <v>10022941-WVU Foundation</v>
      </c>
      <c r="AC11475" s="1">
        <v>44348</v>
      </c>
      <c r="AD11475" s="1">
        <v>45473</v>
      </c>
      <c r="AE11475" s="2">
        <v>702.7</v>
      </c>
    </row>
    <row r="11476" spans="1:31" x14ac:dyDescent="0.25">
      <c r="A11476">
        <v>10022941</v>
      </c>
      <c r="B11476" t="s">
        <v>161</v>
      </c>
      <c r="C11476" t="s">
        <v>161</v>
      </c>
      <c r="D11476" t="s">
        <v>161</v>
      </c>
      <c r="E11476">
        <v>460090001</v>
      </c>
      <c r="F11476" t="s">
        <v>162</v>
      </c>
      <c r="G11476" t="s">
        <v>163</v>
      </c>
      <c r="H11476" t="s">
        <v>95</v>
      </c>
      <c r="I11476" t="s">
        <v>35</v>
      </c>
      <c r="J11476" t="s">
        <v>5274</v>
      </c>
      <c r="K11476" t="s">
        <v>165</v>
      </c>
      <c r="L11476" t="s">
        <v>466</v>
      </c>
      <c r="M11476" t="s">
        <v>239</v>
      </c>
      <c r="N11476" t="s">
        <v>467</v>
      </c>
      <c r="O11476" t="s">
        <v>1128</v>
      </c>
      <c r="P11476" t="s">
        <v>79</v>
      </c>
      <c r="Q11476" t="s">
        <v>43</v>
      </c>
      <c r="R11476">
        <v>2770</v>
      </c>
      <c r="S11476" t="s">
        <v>5275</v>
      </c>
      <c r="T11476" t="s">
        <v>96</v>
      </c>
      <c r="U11476" t="s">
        <v>467</v>
      </c>
      <c r="V11476" t="s">
        <v>5276</v>
      </c>
      <c r="W11476" t="s">
        <v>2713</v>
      </c>
      <c r="X11476" t="s">
        <v>125</v>
      </c>
      <c r="Y11476">
        <v>12670015</v>
      </c>
      <c r="Z11476" t="s">
        <v>84</v>
      </c>
      <c r="AA11476" t="s">
        <v>471</v>
      </c>
      <c r="AB11476" t="str">
        <f>CONCATENATE(A11476,"-",AA11476)</f>
        <v>10022941-WVU Foundation</v>
      </c>
      <c r="AC11476" s="1">
        <v>44562</v>
      </c>
      <c r="AD11476" s="1">
        <v>45473</v>
      </c>
      <c r="AE11476" s="2">
        <v>1165.3599999999999</v>
      </c>
    </row>
    <row r="11477" spans="1:31" x14ac:dyDescent="0.25">
      <c r="A11477">
        <v>10022941</v>
      </c>
      <c r="B11477" t="s">
        <v>5895</v>
      </c>
      <c r="C11477" t="s">
        <v>5895</v>
      </c>
      <c r="D11477" t="s">
        <v>1344</v>
      </c>
      <c r="E11477">
        <v>492030310</v>
      </c>
      <c r="F11477" t="s">
        <v>180</v>
      </c>
      <c r="G11477" t="s">
        <v>181</v>
      </c>
      <c r="H11477" t="s">
        <v>73</v>
      </c>
      <c r="I11477" t="s">
        <v>35</v>
      </c>
      <c r="J11477" t="s">
        <v>5898</v>
      </c>
      <c r="K11477" t="s">
        <v>226</v>
      </c>
      <c r="L11477" t="s">
        <v>466</v>
      </c>
      <c r="M11477" t="s">
        <v>239</v>
      </c>
      <c r="N11477" t="s">
        <v>467</v>
      </c>
      <c r="O11477" t="s">
        <v>1128</v>
      </c>
      <c r="P11477" t="s">
        <v>79</v>
      </c>
      <c r="Q11477" t="s">
        <v>43</v>
      </c>
      <c r="R11477">
        <v>2495</v>
      </c>
      <c r="S11477" t="s">
        <v>226</v>
      </c>
      <c r="T11477" t="s">
        <v>60</v>
      </c>
      <c r="U11477" t="s">
        <v>467</v>
      </c>
      <c r="V11477" t="s">
        <v>5899</v>
      </c>
      <c r="W11477" t="s">
        <v>151</v>
      </c>
      <c r="X11477" t="s">
        <v>125</v>
      </c>
      <c r="Y11477">
        <v>12670015</v>
      </c>
      <c r="Z11477" t="s">
        <v>84</v>
      </c>
      <c r="AA11477" t="s">
        <v>471</v>
      </c>
      <c r="AB11477" t="str">
        <f>CONCATENATE(A11477,"-",AA11477)</f>
        <v>10022941-WVU Foundation</v>
      </c>
      <c r="AC11477" s="1">
        <v>44013</v>
      </c>
      <c r="AD11477" s="1">
        <v>45107</v>
      </c>
      <c r="AE11477" s="2">
        <v>3601.41</v>
      </c>
    </row>
    <row r="11478" spans="1:31" x14ac:dyDescent="0.25">
      <c r="A11478">
        <v>10022941</v>
      </c>
      <c r="B11478" t="s">
        <v>5895</v>
      </c>
      <c r="C11478" t="s">
        <v>5895</v>
      </c>
      <c r="D11478" t="s">
        <v>5895</v>
      </c>
      <c r="E11478">
        <v>492030360</v>
      </c>
      <c r="F11478" t="s">
        <v>180</v>
      </c>
      <c r="G11478" t="s">
        <v>181</v>
      </c>
      <c r="H11478" t="s">
        <v>133</v>
      </c>
      <c r="I11478" t="s">
        <v>35</v>
      </c>
      <c r="J11478" t="s">
        <v>6613</v>
      </c>
      <c r="K11478" t="s">
        <v>1288</v>
      </c>
      <c r="L11478" t="s">
        <v>466</v>
      </c>
      <c r="M11478" t="s">
        <v>239</v>
      </c>
      <c r="N11478" t="s">
        <v>467</v>
      </c>
      <c r="O11478" t="s">
        <v>1128</v>
      </c>
      <c r="P11478" t="s">
        <v>79</v>
      </c>
      <c r="Q11478" t="s">
        <v>43</v>
      </c>
      <c r="R11478">
        <v>122</v>
      </c>
      <c r="S11478" t="s">
        <v>1141</v>
      </c>
      <c r="T11478" t="s">
        <v>60</v>
      </c>
      <c r="U11478" t="s">
        <v>467</v>
      </c>
      <c r="V11478" t="s">
        <v>6614</v>
      </c>
      <c r="W11478" t="s">
        <v>151</v>
      </c>
      <c r="X11478" t="s">
        <v>125</v>
      </c>
      <c r="Y11478">
        <v>12670015</v>
      </c>
      <c r="Z11478" t="s">
        <v>84</v>
      </c>
      <c r="AA11478" t="s">
        <v>471</v>
      </c>
      <c r="AB11478" t="str">
        <f>CONCATENATE(A11478,"-",AA11478)</f>
        <v>10022941-WVU Foundation</v>
      </c>
      <c r="AC11478" s="1">
        <v>36342</v>
      </c>
      <c r="AD11478" s="1">
        <v>45473</v>
      </c>
      <c r="AE11478" s="2">
        <v>303.81</v>
      </c>
    </row>
    <row r="11479" spans="1:31" x14ac:dyDescent="0.25">
      <c r="A11479">
        <v>10022941</v>
      </c>
      <c r="B11479" t="s">
        <v>1428</v>
      </c>
      <c r="C11479" t="s">
        <v>1428</v>
      </c>
      <c r="D11479" t="s">
        <v>1428</v>
      </c>
      <c r="E11479">
        <v>110490900</v>
      </c>
      <c r="F11479" t="s">
        <v>98</v>
      </c>
      <c r="G11479" t="s">
        <v>98</v>
      </c>
      <c r="H11479" t="s">
        <v>320</v>
      </c>
      <c r="I11479" t="s">
        <v>79</v>
      </c>
      <c r="J11479" t="s">
        <v>5279</v>
      </c>
      <c r="K11479" t="s">
        <v>101</v>
      </c>
      <c r="L11479" t="s">
        <v>466</v>
      </c>
      <c r="M11479" t="s">
        <v>239</v>
      </c>
      <c r="N11479" t="s">
        <v>467</v>
      </c>
      <c r="O11479" t="s">
        <v>1128</v>
      </c>
      <c r="P11479" t="s">
        <v>79</v>
      </c>
      <c r="Q11479" t="s">
        <v>43</v>
      </c>
      <c r="R11479">
        <v>2643</v>
      </c>
      <c r="S11479" t="s">
        <v>1204</v>
      </c>
      <c r="T11479" t="s">
        <v>62</v>
      </c>
      <c r="U11479" t="s">
        <v>467</v>
      </c>
      <c r="V11479" t="s">
        <v>5280</v>
      </c>
      <c r="W11479" t="s">
        <v>107</v>
      </c>
      <c r="X11479" t="s">
        <v>125</v>
      </c>
      <c r="Y11479">
        <v>11670015</v>
      </c>
      <c r="Z11479" t="s">
        <v>84</v>
      </c>
      <c r="AA11479" t="s">
        <v>471</v>
      </c>
      <c r="AB11479" t="str">
        <f>CONCATENATE(A11479,"-",AA11479)</f>
        <v>10022941-WVU Foundation</v>
      </c>
      <c r="AC11479" s="1">
        <v>44378</v>
      </c>
      <c r="AD11479" s="1">
        <v>45473</v>
      </c>
      <c r="AE11479" s="2">
        <v>1125</v>
      </c>
    </row>
    <row r="11480" spans="1:31" x14ac:dyDescent="0.25">
      <c r="A11480">
        <v>10022941</v>
      </c>
      <c r="B11480" t="s">
        <v>1428</v>
      </c>
      <c r="C11480" t="s">
        <v>1428</v>
      </c>
      <c r="D11480" t="s">
        <v>1428</v>
      </c>
      <c r="E11480">
        <v>110490900</v>
      </c>
      <c r="F11480" t="s">
        <v>98</v>
      </c>
      <c r="G11480" t="s">
        <v>98</v>
      </c>
      <c r="H11480" t="s">
        <v>284</v>
      </c>
      <c r="I11480" t="s">
        <v>35</v>
      </c>
      <c r="J11480" t="s">
        <v>1429</v>
      </c>
      <c r="K11480" t="s">
        <v>101</v>
      </c>
      <c r="L11480" t="s">
        <v>466</v>
      </c>
      <c r="M11480" t="s">
        <v>239</v>
      </c>
      <c r="N11480" t="s">
        <v>467</v>
      </c>
      <c r="O11480" t="s">
        <v>1128</v>
      </c>
      <c r="P11480" t="s">
        <v>79</v>
      </c>
      <c r="Q11480" t="s">
        <v>43</v>
      </c>
      <c r="R11480">
        <v>2586</v>
      </c>
      <c r="S11480" t="s">
        <v>1204</v>
      </c>
      <c r="T11480" t="s">
        <v>213</v>
      </c>
      <c r="U11480" t="s">
        <v>467</v>
      </c>
      <c r="V11480" t="s">
        <v>1430</v>
      </c>
      <c r="W11480" t="s">
        <v>107</v>
      </c>
      <c r="X11480" t="s">
        <v>125</v>
      </c>
      <c r="Y11480">
        <v>11670015</v>
      </c>
      <c r="Z11480" t="s">
        <v>84</v>
      </c>
      <c r="AA11480" t="s">
        <v>471</v>
      </c>
      <c r="AB11480" t="str">
        <f>CONCATENATE(A11480,"-",AA11480)</f>
        <v>10022941-WVU Foundation</v>
      </c>
      <c r="AC11480" s="1">
        <v>44378</v>
      </c>
      <c r="AD11480" s="1">
        <v>45473</v>
      </c>
      <c r="AE11480" s="2">
        <v>164</v>
      </c>
    </row>
    <row r="11481" spans="1:31" x14ac:dyDescent="0.25">
      <c r="A11481">
        <v>10022941</v>
      </c>
      <c r="B11481" t="s">
        <v>1434</v>
      </c>
      <c r="C11481" t="s">
        <v>1434</v>
      </c>
      <c r="D11481" t="s">
        <v>1434</v>
      </c>
      <c r="E11481">
        <v>224080000</v>
      </c>
      <c r="F11481" t="s">
        <v>879</v>
      </c>
      <c r="G11481" t="s">
        <v>880</v>
      </c>
      <c r="H11481" t="s">
        <v>73</v>
      </c>
      <c r="I11481" t="s">
        <v>35</v>
      </c>
      <c r="J11481" t="s">
        <v>1438</v>
      </c>
      <c r="K11481" t="s">
        <v>1439</v>
      </c>
      <c r="L11481" t="s">
        <v>466</v>
      </c>
      <c r="M11481" t="s">
        <v>239</v>
      </c>
      <c r="N11481" t="s">
        <v>467</v>
      </c>
      <c r="O11481" t="s">
        <v>1128</v>
      </c>
      <c r="P11481" t="s">
        <v>79</v>
      </c>
      <c r="Q11481" t="s">
        <v>43</v>
      </c>
      <c r="R11481">
        <v>2741</v>
      </c>
      <c r="S11481" t="s">
        <v>1439</v>
      </c>
      <c r="T11481" t="s">
        <v>60</v>
      </c>
      <c r="U11481" t="s">
        <v>467</v>
      </c>
      <c r="V11481" t="s">
        <v>1440</v>
      </c>
      <c r="W11481" t="s">
        <v>151</v>
      </c>
      <c r="X11481" t="s">
        <v>125</v>
      </c>
      <c r="Y11481">
        <v>71676639</v>
      </c>
      <c r="Z11481" t="s">
        <v>84</v>
      </c>
      <c r="AA11481" t="s">
        <v>471</v>
      </c>
      <c r="AB11481" t="str">
        <f>CONCATENATE(A11481,"-",AA11481)</f>
        <v>10022941-WVU Foundation</v>
      </c>
      <c r="AC11481" s="1">
        <v>44713</v>
      </c>
      <c r="AD11481" s="1">
        <v>45473</v>
      </c>
      <c r="AE11481" s="2">
        <v>1291.49</v>
      </c>
    </row>
    <row r="11482" spans="1:31" x14ac:dyDescent="0.25">
      <c r="A11482">
        <v>10022941</v>
      </c>
      <c r="B11482" t="s">
        <v>1434</v>
      </c>
      <c r="C11482" t="s">
        <v>1434</v>
      </c>
      <c r="D11482" t="s">
        <v>1434</v>
      </c>
      <c r="E11482">
        <v>224080000</v>
      </c>
      <c r="F11482" t="s">
        <v>879</v>
      </c>
      <c r="G11482" t="s">
        <v>880</v>
      </c>
      <c r="H11482" t="s">
        <v>299</v>
      </c>
      <c r="I11482" t="s">
        <v>35</v>
      </c>
      <c r="J11482" t="s">
        <v>1438</v>
      </c>
      <c r="K11482" t="s">
        <v>1439</v>
      </c>
      <c r="L11482" t="s">
        <v>466</v>
      </c>
      <c r="M11482" t="s">
        <v>239</v>
      </c>
      <c r="N11482" t="s">
        <v>467</v>
      </c>
      <c r="O11482" t="s">
        <v>1128</v>
      </c>
      <c r="P11482" t="s">
        <v>79</v>
      </c>
      <c r="Q11482" t="s">
        <v>43</v>
      </c>
      <c r="R11482">
        <v>2741</v>
      </c>
      <c r="S11482" t="s">
        <v>1439</v>
      </c>
      <c r="T11482" t="s">
        <v>60</v>
      </c>
      <c r="U11482" t="s">
        <v>467</v>
      </c>
      <c r="V11482" t="s">
        <v>1440</v>
      </c>
      <c r="W11482" t="s">
        <v>151</v>
      </c>
      <c r="X11482" t="s">
        <v>125</v>
      </c>
      <c r="Y11482">
        <v>71676639</v>
      </c>
      <c r="Z11482" t="s">
        <v>84</v>
      </c>
      <c r="AA11482" t="s">
        <v>471</v>
      </c>
      <c r="AB11482" t="str">
        <f>CONCATENATE(A11482,"-",AA11482)</f>
        <v>10022941-WVU Foundation</v>
      </c>
      <c r="AC11482" s="1">
        <v>44713</v>
      </c>
      <c r="AD11482" s="1">
        <v>45473</v>
      </c>
      <c r="AE11482" s="2">
        <v>39.76</v>
      </c>
    </row>
    <row r="11483" spans="1:31" x14ac:dyDescent="0.25">
      <c r="A11483">
        <v>10022941</v>
      </c>
      <c r="B11483" t="s">
        <v>217</v>
      </c>
      <c r="C11483" t="s">
        <v>217</v>
      </c>
      <c r="D11483" t="s">
        <v>204</v>
      </c>
      <c r="E11483">
        <v>896101000</v>
      </c>
      <c r="F11483" t="s">
        <v>192</v>
      </c>
      <c r="G11483" t="s">
        <v>192</v>
      </c>
      <c r="H11483" t="s">
        <v>216</v>
      </c>
      <c r="I11483" t="s">
        <v>35</v>
      </c>
      <c r="J11483" t="s">
        <v>5908</v>
      </c>
      <c r="K11483" t="s">
        <v>1141</v>
      </c>
      <c r="L11483" t="s">
        <v>466</v>
      </c>
      <c r="M11483" t="s">
        <v>239</v>
      </c>
      <c r="N11483" t="s">
        <v>467</v>
      </c>
      <c r="O11483" t="s">
        <v>1128</v>
      </c>
      <c r="P11483" t="s">
        <v>79</v>
      </c>
      <c r="Q11483" t="s">
        <v>43</v>
      </c>
      <c r="R11483">
        <v>1821</v>
      </c>
      <c r="S11483" t="s">
        <v>208</v>
      </c>
      <c r="T11483" t="s">
        <v>62</v>
      </c>
      <c r="U11483" t="s">
        <v>467</v>
      </c>
      <c r="V11483" t="s">
        <v>5909</v>
      </c>
      <c r="W11483" t="s">
        <v>107</v>
      </c>
      <c r="X11483" t="s">
        <v>125</v>
      </c>
      <c r="Y11483">
        <v>71676639</v>
      </c>
      <c r="Z11483" t="s">
        <v>84</v>
      </c>
      <c r="AA11483" t="s">
        <v>471</v>
      </c>
      <c r="AB11483" t="str">
        <f>CONCATENATE(A11483,"-",AA11483)</f>
        <v>10022941-WVU Foundation</v>
      </c>
      <c r="AC11483" s="1">
        <v>42552</v>
      </c>
      <c r="AD11483" s="1">
        <v>45473</v>
      </c>
      <c r="AE11483" s="2">
        <v>-363.84</v>
      </c>
    </row>
    <row r="11484" spans="1:31" x14ac:dyDescent="0.25">
      <c r="A11484">
        <v>10022941</v>
      </c>
      <c r="B11484" t="s">
        <v>1450</v>
      </c>
      <c r="C11484" t="s">
        <v>1450</v>
      </c>
      <c r="D11484" t="s">
        <v>1450</v>
      </c>
      <c r="E11484">
        <v>230010512</v>
      </c>
      <c r="F11484" t="s">
        <v>1363</v>
      </c>
      <c r="G11484" t="s">
        <v>1363</v>
      </c>
      <c r="H11484" t="s">
        <v>133</v>
      </c>
      <c r="I11484" t="s">
        <v>35</v>
      </c>
      <c r="J11484" t="s">
        <v>1451</v>
      </c>
      <c r="K11484" t="s">
        <v>1141</v>
      </c>
      <c r="L11484" t="s">
        <v>466</v>
      </c>
      <c r="M11484" t="s">
        <v>239</v>
      </c>
      <c r="N11484" t="s">
        <v>467</v>
      </c>
      <c r="O11484" t="s">
        <v>1128</v>
      </c>
      <c r="P11484" t="s">
        <v>79</v>
      </c>
      <c r="Q11484" t="s">
        <v>43</v>
      </c>
      <c r="R11484">
        <v>1557</v>
      </c>
      <c r="S11484" t="s">
        <v>1141</v>
      </c>
      <c r="T11484" t="s">
        <v>60</v>
      </c>
      <c r="U11484" t="s">
        <v>467</v>
      </c>
      <c r="V11484" t="s">
        <v>1452</v>
      </c>
      <c r="W11484" t="s">
        <v>107</v>
      </c>
      <c r="X11484" t="s">
        <v>125</v>
      </c>
      <c r="Y11484">
        <v>11670015</v>
      </c>
      <c r="Z11484" t="s">
        <v>84</v>
      </c>
      <c r="AA11484" t="s">
        <v>471</v>
      </c>
      <c r="AB11484" t="str">
        <f>CONCATENATE(A11484,"-",AA11484)</f>
        <v>10022941-WVU Foundation</v>
      </c>
      <c r="AC11484" s="1">
        <v>42552</v>
      </c>
      <c r="AD11484" s="1">
        <v>45838</v>
      </c>
      <c r="AE11484" s="2">
        <v>97.2</v>
      </c>
    </row>
    <row r="11485" spans="1:31" x14ac:dyDescent="0.25">
      <c r="A11485">
        <v>10022941</v>
      </c>
      <c r="B11485" t="s">
        <v>1453</v>
      </c>
      <c r="C11485" t="s">
        <v>1453</v>
      </c>
      <c r="D11485" t="s">
        <v>1453</v>
      </c>
      <c r="E11485">
        <v>492250010</v>
      </c>
      <c r="F11485" t="s">
        <v>180</v>
      </c>
      <c r="G11485" t="s">
        <v>181</v>
      </c>
      <c r="H11485" t="s">
        <v>61</v>
      </c>
      <c r="I11485" t="s">
        <v>35</v>
      </c>
      <c r="J11485" t="s">
        <v>4196</v>
      </c>
      <c r="K11485" t="s">
        <v>2202</v>
      </c>
      <c r="L11485" t="s">
        <v>466</v>
      </c>
      <c r="M11485" t="s">
        <v>239</v>
      </c>
      <c r="N11485" t="s">
        <v>467</v>
      </c>
      <c r="O11485" t="s">
        <v>1128</v>
      </c>
      <c r="P11485" t="s">
        <v>79</v>
      </c>
      <c r="Q11485" t="s">
        <v>43</v>
      </c>
      <c r="R11485">
        <v>2262</v>
      </c>
      <c r="S11485" t="s">
        <v>2202</v>
      </c>
      <c r="T11485" t="s">
        <v>62</v>
      </c>
      <c r="U11485" t="s">
        <v>467</v>
      </c>
      <c r="V11485" t="s">
        <v>4197</v>
      </c>
      <c r="W11485" t="s">
        <v>107</v>
      </c>
      <c r="X11485" t="s">
        <v>125</v>
      </c>
      <c r="Y11485">
        <v>12670015</v>
      </c>
      <c r="Z11485" t="s">
        <v>84</v>
      </c>
      <c r="AA11485" t="s">
        <v>471</v>
      </c>
      <c r="AB11485" t="str">
        <f>CONCATENATE(A11485,"-",AA11485)</f>
        <v>10022941-WVU Foundation</v>
      </c>
      <c r="AC11485" s="1">
        <v>43282</v>
      </c>
      <c r="AD11485" s="1">
        <v>45838</v>
      </c>
      <c r="AE11485" s="2">
        <v>100</v>
      </c>
    </row>
    <row r="11486" spans="1:31" x14ac:dyDescent="0.25">
      <c r="A11486">
        <v>10022941</v>
      </c>
      <c r="B11486" t="s">
        <v>1453</v>
      </c>
      <c r="C11486" t="s">
        <v>1453</v>
      </c>
      <c r="D11486" t="s">
        <v>1453</v>
      </c>
      <c r="E11486">
        <v>492250010</v>
      </c>
      <c r="F11486" t="s">
        <v>180</v>
      </c>
      <c r="G11486" t="s">
        <v>181</v>
      </c>
      <c r="H11486" t="s">
        <v>61</v>
      </c>
      <c r="I11486" t="s">
        <v>35</v>
      </c>
      <c r="J11486" t="s">
        <v>4195</v>
      </c>
      <c r="K11486" t="s">
        <v>1288</v>
      </c>
      <c r="L11486" t="s">
        <v>466</v>
      </c>
      <c r="M11486" t="s">
        <v>239</v>
      </c>
      <c r="N11486" t="s">
        <v>467</v>
      </c>
      <c r="O11486" t="s">
        <v>1128</v>
      </c>
      <c r="P11486" t="s">
        <v>79</v>
      </c>
      <c r="Q11486" t="s">
        <v>43</v>
      </c>
      <c r="R11486">
        <v>2527</v>
      </c>
      <c r="S11486" t="s">
        <v>1655</v>
      </c>
      <c r="T11486" t="s">
        <v>62</v>
      </c>
      <c r="U11486" t="s">
        <v>467</v>
      </c>
      <c r="V11486" t="s">
        <v>1325</v>
      </c>
      <c r="W11486" t="s">
        <v>1298</v>
      </c>
      <c r="X11486" t="s">
        <v>125</v>
      </c>
      <c r="Y11486">
        <v>12670015</v>
      </c>
      <c r="Z11486" t="s">
        <v>84</v>
      </c>
      <c r="AA11486" t="s">
        <v>471</v>
      </c>
      <c r="AB11486" t="str">
        <f>CONCATENATE(A11486,"-",AA11486)</f>
        <v>10022941-WVU Foundation</v>
      </c>
      <c r="AC11486" s="1">
        <v>43282</v>
      </c>
      <c r="AD11486" s="1">
        <v>45473</v>
      </c>
      <c r="AE11486" s="2">
        <v>0</v>
      </c>
    </row>
    <row r="11487" spans="1:31" x14ac:dyDescent="0.25">
      <c r="A11487">
        <v>10022941</v>
      </c>
      <c r="B11487" t="s">
        <v>6813</v>
      </c>
      <c r="C11487" t="s">
        <v>6813</v>
      </c>
      <c r="D11487" t="s">
        <v>1460</v>
      </c>
      <c r="E11487">
        <v>310880900</v>
      </c>
      <c r="F11487" t="s">
        <v>142</v>
      </c>
      <c r="G11487" t="s">
        <v>143</v>
      </c>
      <c r="H11487" t="s">
        <v>5235</v>
      </c>
      <c r="I11487" t="s">
        <v>79</v>
      </c>
      <c r="J11487" t="s">
        <v>6814</v>
      </c>
      <c r="K11487" t="s">
        <v>474</v>
      </c>
      <c r="L11487" t="s">
        <v>1327</v>
      </c>
      <c r="M11487" t="s">
        <v>239</v>
      </c>
      <c r="N11487" t="s">
        <v>467</v>
      </c>
      <c r="O11487" t="s">
        <v>1128</v>
      </c>
      <c r="P11487" t="s">
        <v>79</v>
      </c>
      <c r="Q11487" t="s">
        <v>43</v>
      </c>
      <c r="R11487">
        <v>858</v>
      </c>
      <c r="S11487" t="s">
        <v>474</v>
      </c>
      <c r="T11487" t="s">
        <v>298</v>
      </c>
      <c r="U11487" t="s">
        <v>467</v>
      </c>
      <c r="V11487" t="s">
        <v>5357</v>
      </c>
      <c r="W11487" t="s">
        <v>151</v>
      </c>
      <c r="X11487" t="s">
        <v>125</v>
      </c>
      <c r="Y11487">
        <v>11670015</v>
      </c>
      <c r="Z11487" t="s">
        <v>84</v>
      </c>
      <c r="AA11487" t="s">
        <v>471</v>
      </c>
      <c r="AB11487" t="str">
        <f>CONCATENATE(A11487,"-",AA11487)</f>
        <v>10022941-WVU Foundation</v>
      </c>
      <c r="AC11487" s="1">
        <v>39995</v>
      </c>
      <c r="AD11487" s="1">
        <v>45473</v>
      </c>
      <c r="AE11487" s="2">
        <v>0</v>
      </c>
    </row>
    <row r="11488" spans="1:31" x14ac:dyDescent="0.25">
      <c r="A11488">
        <v>10022941</v>
      </c>
      <c r="B11488" t="s">
        <v>462</v>
      </c>
      <c r="C11488" t="s">
        <v>462</v>
      </c>
      <c r="D11488" t="s">
        <v>462</v>
      </c>
      <c r="E11488">
        <v>460080001</v>
      </c>
      <c r="F11488" t="s">
        <v>162</v>
      </c>
      <c r="G11488" t="s">
        <v>163</v>
      </c>
      <c r="H11488" t="s">
        <v>303</v>
      </c>
      <c r="I11488" t="s">
        <v>35</v>
      </c>
      <c r="J11488" t="s">
        <v>5284</v>
      </c>
      <c r="K11488" t="s">
        <v>165</v>
      </c>
      <c r="L11488" t="s">
        <v>466</v>
      </c>
      <c r="M11488" t="s">
        <v>239</v>
      </c>
      <c r="N11488" t="s">
        <v>467</v>
      </c>
      <c r="O11488" t="s">
        <v>1128</v>
      </c>
      <c r="P11488" t="s">
        <v>79</v>
      </c>
      <c r="Q11488" t="s">
        <v>43</v>
      </c>
      <c r="R11488">
        <v>584</v>
      </c>
      <c r="S11488" t="s">
        <v>465</v>
      </c>
      <c r="T11488" t="s">
        <v>62</v>
      </c>
      <c r="U11488" t="s">
        <v>467</v>
      </c>
      <c r="V11488" t="s">
        <v>5285</v>
      </c>
      <c r="W11488" t="s">
        <v>151</v>
      </c>
      <c r="X11488" t="s">
        <v>125</v>
      </c>
      <c r="Y11488">
        <v>12670015</v>
      </c>
      <c r="Z11488" t="s">
        <v>84</v>
      </c>
      <c r="AA11488" t="s">
        <v>471</v>
      </c>
      <c r="AB11488" t="str">
        <f>CONCATENATE(A11488,"-",AA11488)</f>
        <v>10022941-WVU Foundation</v>
      </c>
      <c r="AC11488" s="1">
        <v>38169</v>
      </c>
      <c r="AD11488" s="1">
        <v>45473</v>
      </c>
      <c r="AE11488" s="2">
        <v>50.54</v>
      </c>
    </row>
    <row r="11489" spans="1:31" x14ac:dyDescent="0.25">
      <c r="A11489">
        <v>10022941</v>
      </c>
      <c r="B11489" t="s">
        <v>462</v>
      </c>
      <c r="C11489" t="s">
        <v>462</v>
      </c>
      <c r="D11489" t="s">
        <v>462</v>
      </c>
      <c r="E11489">
        <v>460080001</v>
      </c>
      <c r="F11489" t="s">
        <v>162</v>
      </c>
      <c r="G11489" t="s">
        <v>163</v>
      </c>
      <c r="H11489" t="s">
        <v>216</v>
      </c>
      <c r="I11489" t="s">
        <v>35</v>
      </c>
      <c r="J11489" t="s">
        <v>6815</v>
      </c>
      <c r="K11489" t="s">
        <v>465</v>
      </c>
      <c r="L11489" t="s">
        <v>466</v>
      </c>
      <c r="M11489" t="s">
        <v>239</v>
      </c>
      <c r="N11489" t="s">
        <v>467</v>
      </c>
      <c r="O11489" t="s">
        <v>1128</v>
      </c>
      <c r="P11489" t="s">
        <v>79</v>
      </c>
      <c r="Q11489" t="s">
        <v>43</v>
      </c>
      <c r="R11489">
        <v>945</v>
      </c>
      <c r="S11489" t="s">
        <v>465</v>
      </c>
      <c r="T11489" t="s">
        <v>62</v>
      </c>
      <c r="U11489" t="s">
        <v>467</v>
      </c>
      <c r="V11489" t="s">
        <v>6816</v>
      </c>
      <c r="W11489" t="s">
        <v>151</v>
      </c>
      <c r="X11489" t="s">
        <v>125</v>
      </c>
      <c r="Y11489">
        <v>71676639</v>
      </c>
      <c r="Z11489" t="s">
        <v>84</v>
      </c>
      <c r="AA11489" t="s">
        <v>471</v>
      </c>
      <c r="AB11489" t="str">
        <f>CONCATENATE(A11489,"-",AA11489)</f>
        <v>10022941-WVU Foundation</v>
      </c>
      <c r="AC11489" s="1">
        <v>40360</v>
      </c>
      <c r="AD11489" s="1">
        <v>45107</v>
      </c>
      <c r="AE11489" s="2">
        <v>282.64</v>
      </c>
    </row>
    <row r="11490" spans="1:31" x14ac:dyDescent="0.25">
      <c r="A11490">
        <v>10022941</v>
      </c>
      <c r="B11490" t="s">
        <v>462</v>
      </c>
      <c r="C11490" t="s">
        <v>462</v>
      </c>
      <c r="D11490" t="s">
        <v>462</v>
      </c>
      <c r="E11490">
        <v>460080001</v>
      </c>
      <c r="F11490" t="s">
        <v>162</v>
      </c>
      <c r="G11490" t="s">
        <v>163</v>
      </c>
      <c r="H11490" t="s">
        <v>216</v>
      </c>
      <c r="I11490" t="s">
        <v>35</v>
      </c>
      <c r="J11490" t="s">
        <v>6817</v>
      </c>
      <c r="K11490" t="s">
        <v>465</v>
      </c>
      <c r="L11490" t="s">
        <v>466</v>
      </c>
      <c r="M11490" t="s">
        <v>239</v>
      </c>
      <c r="N11490" t="s">
        <v>467</v>
      </c>
      <c r="O11490" t="s">
        <v>1128</v>
      </c>
      <c r="P11490" t="s">
        <v>79</v>
      </c>
      <c r="Q11490" t="s">
        <v>43</v>
      </c>
      <c r="R11490">
        <v>2170</v>
      </c>
      <c r="S11490" t="s">
        <v>165</v>
      </c>
      <c r="T11490" t="s">
        <v>62</v>
      </c>
      <c r="U11490" t="s">
        <v>467</v>
      </c>
      <c r="V11490" t="s">
        <v>6818</v>
      </c>
      <c r="W11490" t="s">
        <v>345</v>
      </c>
      <c r="X11490" t="s">
        <v>125</v>
      </c>
      <c r="Y11490">
        <v>71676639</v>
      </c>
      <c r="Z11490" t="s">
        <v>84</v>
      </c>
      <c r="AA11490" t="s">
        <v>471</v>
      </c>
      <c r="AB11490" t="str">
        <f>CONCATENATE(A11490,"-",AA11490)</f>
        <v>10022941-WVU Foundation</v>
      </c>
      <c r="AC11490" s="1">
        <v>43282</v>
      </c>
      <c r="AD11490" s="1">
        <v>45473</v>
      </c>
      <c r="AE11490" s="2">
        <v>56.08</v>
      </c>
    </row>
    <row r="11491" spans="1:31" x14ac:dyDescent="0.25">
      <c r="A11491">
        <v>10022941</v>
      </c>
      <c r="B11491" t="s">
        <v>462</v>
      </c>
      <c r="C11491" t="s">
        <v>462</v>
      </c>
      <c r="D11491" t="s">
        <v>462</v>
      </c>
      <c r="E11491">
        <v>460080001</v>
      </c>
      <c r="F11491" t="s">
        <v>162</v>
      </c>
      <c r="G11491" t="s">
        <v>163</v>
      </c>
      <c r="H11491" t="s">
        <v>586</v>
      </c>
      <c r="I11491" t="s">
        <v>35</v>
      </c>
      <c r="J11491" t="s">
        <v>5290</v>
      </c>
      <c r="K11491" t="s">
        <v>465</v>
      </c>
      <c r="L11491" t="s">
        <v>466</v>
      </c>
      <c r="M11491" t="s">
        <v>239</v>
      </c>
      <c r="N11491" t="s">
        <v>467</v>
      </c>
      <c r="O11491" t="s">
        <v>1128</v>
      </c>
      <c r="P11491" t="s">
        <v>79</v>
      </c>
      <c r="Q11491" t="s">
        <v>43</v>
      </c>
      <c r="R11491">
        <v>2169</v>
      </c>
      <c r="S11491" t="s">
        <v>165</v>
      </c>
      <c r="T11491" t="s">
        <v>62</v>
      </c>
      <c r="U11491" t="s">
        <v>467</v>
      </c>
      <c r="V11491" t="s">
        <v>5291</v>
      </c>
      <c r="W11491" t="s">
        <v>345</v>
      </c>
      <c r="X11491" t="s">
        <v>125</v>
      </c>
      <c r="Y11491">
        <v>71676639</v>
      </c>
      <c r="Z11491" t="s">
        <v>84</v>
      </c>
      <c r="AA11491" t="s">
        <v>471</v>
      </c>
      <c r="AB11491" t="str">
        <f>CONCATENATE(A11491,"-",AA11491)</f>
        <v>10022941-WVU Foundation</v>
      </c>
      <c r="AC11491" s="1">
        <v>43282</v>
      </c>
      <c r="AD11491" s="1">
        <v>45107</v>
      </c>
      <c r="AE11491" s="2">
        <v>22.75</v>
      </c>
    </row>
    <row r="11492" spans="1:31" x14ac:dyDescent="0.25">
      <c r="A11492">
        <v>10022941</v>
      </c>
      <c r="B11492" t="s">
        <v>462</v>
      </c>
      <c r="C11492" t="s">
        <v>462</v>
      </c>
      <c r="D11492" t="s">
        <v>462</v>
      </c>
      <c r="E11492">
        <v>460080001</v>
      </c>
      <c r="F11492" t="s">
        <v>162</v>
      </c>
      <c r="G11492" t="s">
        <v>163</v>
      </c>
      <c r="H11492" t="s">
        <v>284</v>
      </c>
      <c r="I11492" t="s">
        <v>35</v>
      </c>
      <c r="J11492" t="s">
        <v>5284</v>
      </c>
      <c r="K11492" t="s">
        <v>165</v>
      </c>
      <c r="L11492" t="s">
        <v>466</v>
      </c>
      <c r="M11492" t="s">
        <v>239</v>
      </c>
      <c r="N11492" t="s">
        <v>467</v>
      </c>
      <c r="O11492" t="s">
        <v>1128</v>
      </c>
      <c r="P11492" t="s">
        <v>79</v>
      </c>
      <c r="Q11492" t="s">
        <v>43</v>
      </c>
      <c r="R11492">
        <v>584</v>
      </c>
      <c r="S11492" t="s">
        <v>465</v>
      </c>
      <c r="T11492" t="s">
        <v>213</v>
      </c>
      <c r="U11492" t="s">
        <v>467</v>
      </c>
      <c r="V11492" t="s">
        <v>5285</v>
      </c>
      <c r="W11492" t="s">
        <v>151</v>
      </c>
      <c r="X11492" t="s">
        <v>125</v>
      </c>
      <c r="Y11492">
        <v>12670015</v>
      </c>
      <c r="Z11492" t="s">
        <v>84</v>
      </c>
      <c r="AA11492" t="s">
        <v>471</v>
      </c>
      <c r="AB11492" t="str">
        <f>CONCATENATE(A11492,"-",AA11492)</f>
        <v>10022941-WVU Foundation</v>
      </c>
      <c r="AC11492" s="1">
        <v>38169</v>
      </c>
      <c r="AD11492" s="1">
        <v>45473</v>
      </c>
      <c r="AE11492" s="2">
        <v>4000.01</v>
      </c>
    </row>
    <row r="11493" spans="1:31" x14ac:dyDescent="0.25">
      <c r="A11493">
        <v>10022941</v>
      </c>
      <c r="B11493" t="s">
        <v>462</v>
      </c>
      <c r="C11493" t="s">
        <v>462</v>
      </c>
      <c r="D11493" t="s">
        <v>462</v>
      </c>
      <c r="E11493">
        <v>460080001</v>
      </c>
      <c r="F11493" t="s">
        <v>162</v>
      </c>
      <c r="G11493" t="s">
        <v>163</v>
      </c>
      <c r="H11493" t="s">
        <v>95</v>
      </c>
      <c r="I11493" t="s">
        <v>35</v>
      </c>
      <c r="J11493" t="s">
        <v>1463</v>
      </c>
      <c r="K11493" t="s">
        <v>165</v>
      </c>
      <c r="L11493" t="s">
        <v>466</v>
      </c>
      <c r="M11493" t="s">
        <v>239</v>
      </c>
      <c r="N11493" t="s">
        <v>467</v>
      </c>
      <c r="O11493" t="s">
        <v>1128</v>
      </c>
      <c r="P11493" t="s">
        <v>79</v>
      </c>
      <c r="Q11493" t="s">
        <v>43</v>
      </c>
      <c r="R11493">
        <v>2455</v>
      </c>
      <c r="S11493" t="s">
        <v>165</v>
      </c>
      <c r="T11493" t="s">
        <v>96</v>
      </c>
      <c r="U11493" t="s">
        <v>467</v>
      </c>
      <c r="V11493" t="s">
        <v>1464</v>
      </c>
      <c r="W11493" t="s">
        <v>345</v>
      </c>
      <c r="X11493" t="s">
        <v>125</v>
      </c>
      <c r="Y11493">
        <v>71676639</v>
      </c>
      <c r="Z11493" t="s">
        <v>84</v>
      </c>
      <c r="AA11493" t="s">
        <v>471</v>
      </c>
      <c r="AB11493" t="str">
        <f>CONCATENATE(A11493,"-",AA11493)</f>
        <v>10022941-WVU Foundation</v>
      </c>
      <c r="AC11493" s="1">
        <v>43626</v>
      </c>
      <c r="AD11493" s="1">
        <v>46934</v>
      </c>
      <c r="AE11493" s="2">
        <v>649</v>
      </c>
    </row>
    <row r="11494" spans="1:31" x14ac:dyDescent="0.25">
      <c r="A11494">
        <v>10022941</v>
      </c>
      <c r="B11494" t="s">
        <v>1480</v>
      </c>
      <c r="C11494" t="s">
        <v>1480</v>
      </c>
      <c r="D11494" t="s">
        <v>1480</v>
      </c>
      <c r="E11494">
        <v>550229401</v>
      </c>
      <c r="F11494" t="s">
        <v>336</v>
      </c>
      <c r="G11494" t="s">
        <v>337</v>
      </c>
      <c r="H11494" t="s">
        <v>299</v>
      </c>
      <c r="I11494" t="s">
        <v>35</v>
      </c>
      <c r="J11494" t="s">
        <v>4208</v>
      </c>
      <c r="K11494" t="s">
        <v>339</v>
      </c>
      <c r="L11494" t="s">
        <v>466</v>
      </c>
      <c r="M11494" t="s">
        <v>239</v>
      </c>
      <c r="N11494" t="s">
        <v>467</v>
      </c>
      <c r="O11494" t="s">
        <v>1128</v>
      </c>
      <c r="P11494" t="s">
        <v>79</v>
      </c>
      <c r="Q11494" t="s">
        <v>43</v>
      </c>
      <c r="R11494">
        <v>2428</v>
      </c>
      <c r="S11494" t="s">
        <v>339</v>
      </c>
      <c r="T11494" t="s">
        <v>60</v>
      </c>
      <c r="U11494" t="s">
        <v>467</v>
      </c>
      <c r="V11494" t="s">
        <v>4209</v>
      </c>
      <c r="W11494" t="s">
        <v>48</v>
      </c>
      <c r="X11494" t="s">
        <v>125</v>
      </c>
      <c r="Y11494">
        <v>11670015</v>
      </c>
      <c r="Z11494" t="s">
        <v>84</v>
      </c>
      <c r="AA11494" t="s">
        <v>471</v>
      </c>
      <c r="AB11494" t="str">
        <f>CONCATENATE(A11494,"-",AA11494)</f>
        <v>10022941-WVU Foundation</v>
      </c>
      <c r="AC11494" s="1">
        <v>43282</v>
      </c>
      <c r="AD11494" s="1">
        <v>45473</v>
      </c>
      <c r="AE11494" s="2">
        <v>193.97</v>
      </c>
    </row>
    <row r="11495" spans="1:31" x14ac:dyDescent="0.25">
      <c r="A11495">
        <v>10022941</v>
      </c>
      <c r="B11495" t="s">
        <v>1480</v>
      </c>
      <c r="C11495" t="s">
        <v>1480</v>
      </c>
      <c r="D11495" t="s">
        <v>1479</v>
      </c>
      <c r="E11495">
        <v>550209400</v>
      </c>
      <c r="F11495" t="s">
        <v>336</v>
      </c>
      <c r="G11495" t="s">
        <v>337</v>
      </c>
      <c r="H11495" t="s">
        <v>299</v>
      </c>
      <c r="I11495" t="s">
        <v>35</v>
      </c>
      <c r="J11495" t="s">
        <v>4208</v>
      </c>
      <c r="K11495" t="s">
        <v>339</v>
      </c>
      <c r="L11495" t="s">
        <v>466</v>
      </c>
      <c r="M11495" t="s">
        <v>239</v>
      </c>
      <c r="N11495" t="s">
        <v>467</v>
      </c>
      <c r="O11495" t="s">
        <v>1128</v>
      </c>
      <c r="P11495" t="s">
        <v>79</v>
      </c>
      <c r="Q11495" t="s">
        <v>43</v>
      </c>
      <c r="R11495">
        <v>2428</v>
      </c>
      <c r="S11495" t="s">
        <v>339</v>
      </c>
      <c r="T11495" t="s">
        <v>60</v>
      </c>
      <c r="U11495" t="s">
        <v>467</v>
      </c>
      <c r="V11495" t="s">
        <v>4209</v>
      </c>
      <c r="W11495" t="s">
        <v>48</v>
      </c>
      <c r="X11495" t="s">
        <v>125</v>
      </c>
      <c r="Y11495">
        <v>11670015</v>
      </c>
      <c r="Z11495" t="s">
        <v>84</v>
      </c>
      <c r="AA11495" t="s">
        <v>471</v>
      </c>
      <c r="AB11495" t="str">
        <f>CONCATENATE(A11495,"-",AA11495)</f>
        <v>10022941-WVU Foundation</v>
      </c>
      <c r="AC11495" s="1">
        <v>43282</v>
      </c>
      <c r="AD11495" s="1">
        <v>45473</v>
      </c>
      <c r="AE11495" s="2">
        <v>69.64</v>
      </c>
    </row>
    <row r="11496" spans="1:31" x14ac:dyDescent="0.25">
      <c r="A11496">
        <v>10022941</v>
      </c>
      <c r="B11496" t="s">
        <v>1480</v>
      </c>
      <c r="C11496" t="s">
        <v>1480</v>
      </c>
      <c r="D11496" t="s">
        <v>1479</v>
      </c>
      <c r="E11496">
        <v>550209400</v>
      </c>
      <c r="F11496" t="s">
        <v>336</v>
      </c>
      <c r="G11496" t="s">
        <v>337</v>
      </c>
      <c r="H11496" t="s">
        <v>128</v>
      </c>
      <c r="I11496" t="s">
        <v>35</v>
      </c>
      <c r="J11496" t="s">
        <v>4210</v>
      </c>
      <c r="K11496" t="s">
        <v>339</v>
      </c>
      <c r="L11496" t="s">
        <v>466</v>
      </c>
      <c r="M11496" t="s">
        <v>239</v>
      </c>
      <c r="N11496" t="s">
        <v>467</v>
      </c>
      <c r="O11496" t="s">
        <v>1128</v>
      </c>
      <c r="P11496" t="s">
        <v>79</v>
      </c>
      <c r="Q11496" t="s">
        <v>43</v>
      </c>
      <c r="R11496">
        <v>2627</v>
      </c>
      <c r="S11496" t="s">
        <v>339</v>
      </c>
      <c r="T11496" t="s">
        <v>62</v>
      </c>
      <c r="U11496" t="s">
        <v>467</v>
      </c>
      <c r="V11496" t="s">
        <v>4211</v>
      </c>
      <c r="W11496" t="s">
        <v>107</v>
      </c>
      <c r="X11496" t="s">
        <v>125</v>
      </c>
      <c r="Y11496">
        <v>11670015</v>
      </c>
      <c r="Z11496" t="s">
        <v>84</v>
      </c>
      <c r="AA11496" t="s">
        <v>471</v>
      </c>
      <c r="AB11496" t="str">
        <f>CONCATENATE(A11496,"-",AA11496)</f>
        <v>10022941-WVU Foundation</v>
      </c>
      <c r="AC11496" s="1">
        <v>44378</v>
      </c>
      <c r="AD11496" s="1">
        <v>45473</v>
      </c>
      <c r="AE11496" s="2">
        <v>540.01</v>
      </c>
    </row>
    <row r="11497" spans="1:31" x14ac:dyDescent="0.25">
      <c r="A11497">
        <v>10022941</v>
      </c>
      <c r="B11497" t="s">
        <v>1480</v>
      </c>
      <c r="C11497" t="s">
        <v>1480</v>
      </c>
      <c r="D11497" t="s">
        <v>1479</v>
      </c>
      <c r="E11497">
        <v>550209400</v>
      </c>
      <c r="F11497" t="s">
        <v>336</v>
      </c>
      <c r="G11497" t="s">
        <v>337</v>
      </c>
      <c r="H11497" t="s">
        <v>284</v>
      </c>
      <c r="I11497" t="s">
        <v>35</v>
      </c>
      <c r="J11497" t="s">
        <v>4208</v>
      </c>
      <c r="K11497" t="s">
        <v>339</v>
      </c>
      <c r="L11497" t="s">
        <v>466</v>
      </c>
      <c r="M11497" t="s">
        <v>239</v>
      </c>
      <c r="N11497" t="s">
        <v>467</v>
      </c>
      <c r="O11497" t="s">
        <v>1128</v>
      </c>
      <c r="P11497" t="s">
        <v>79</v>
      </c>
      <c r="Q11497" t="s">
        <v>43</v>
      </c>
      <c r="R11497">
        <v>2428</v>
      </c>
      <c r="S11497" t="s">
        <v>339</v>
      </c>
      <c r="T11497" t="s">
        <v>213</v>
      </c>
      <c r="U11497" t="s">
        <v>467</v>
      </c>
      <c r="V11497" t="s">
        <v>4209</v>
      </c>
      <c r="W11497" t="s">
        <v>48</v>
      </c>
      <c r="X11497" t="s">
        <v>125</v>
      </c>
      <c r="Y11497">
        <v>11670015</v>
      </c>
      <c r="Z11497" t="s">
        <v>84</v>
      </c>
      <c r="AA11497" t="s">
        <v>471</v>
      </c>
      <c r="AB11497" t="str">
        <f>CONCATENATE(A11497,"-",AA11497)</f>
        <v>10022941-WVU Foundation</v>
      </c>
      <c r="AC11497" s="1">
        <v>43282</v>
      </c>
      <c r="AD11497" s="1">
        <v>45473</v>
      </c>
      <c r="AE11497" s="2">
        <v>4096.1000000000004</v>
      </c>
    </row>
    <row r="11498" spans="1:31" x14ac:dyDescent="0.25">
      <c r="A11498">
        <v>10022941</v>
      </c>
      <c r="B11498" t="s">
        <v>1479</v>
      </c>
      <c r="C11498" t="s">
        <v>1479</v>
      </c>
      <c r="D11498" t="s">
        <v>1479</v>
      </c>
      <c r="E11498">
        <v>550209400</v>
      </c>
      <c r="F11498" t="s">
        <v>336</v>
      </c>
      <c r="G11498" t="s">
        <v>337</v>
      </c>
      <c r="H11498" t="s">
        <v>299</v>
      </c>
      <c r="I11498" t="s">
        <v>35</v>
      </c>
      <c r="J11498" t="s">
        <v>6626</v>
      </c>
      <c r="K11498" t="s">
        <v>339</v>
      </c>
      <c r="L11498" t="s">
        <v>466</v>
      </c>
      <c r="M11498" t="s">
        <v>239</v>
      </c>
      <c r="N11498" t="s">
        <v>467</v>
      </c>
      <c r="O11498" t="s">
        <v>1128</v>
      </c>
      <c r="P11498" t="s">
        <v>79</v>
      </c>
      <c r="Q11498" t="s">
        <v>43</v>
      </c>
      <c r="R11498">
        <v>2631</v>
      </c>
      <c r="S11498" t="s">
        <v>339</v>
      </c>
      <c r="T11498" t="s">
        <v>60</v>
      </c>
      <c r="U11498" t="s">
        <v>467</v>
      </c>
      <c r="V11498" t="s">
        <v>6627</v>
      </c>
      <c r="W11498" t="s">
        <v>151</v>
      </c>
      <c r="X11498" t="s">
        <v>125</v>
      </c>
      <c r="Y11498">
        <v>11670015</v>
      </c>
      <c r="Z11498" t="s">
        <v>84</v>
      </c>
      <c r="AA11498" t="s">
        <v>471</v>
      </c>
      <c r="AB11498" t="str">
        <f>CONCATENATE(A11498,"-",AA11498)</f>
        <v>10022941-WVU Foundation</v>
      </c>
      <c r="AC11498" s="1">
        <v>44378</v>
      </c>
      <c r="AD11498" s="1">
        <v>45473</v>
      </c>
      <c r="AE11498" s="2">
        <v>37.130000000000003</v>
      </c>
    </row>
    <row r="11499" spans="1:31" x14ac:dyDescent="0.25">
      <c r="A11499">
        <v>10022941</v>
      </c>
      <c r="B11499" t="s">
        <v>1479</v>
      </c>
      <c r="C11499" t="s">
        <v>1479</v>
      </c>
      <c r="D11499" t="s">
        <v>1479</v>
      </c>
      <c r="E11499">
        <v>550209400</v>
      </c>
      <c r="F11499" t="s">
        <v>336</v>
      </c>
      <c r="G11499" t="s">
        <v>337</v>
      </c>
      <c r="H11499" t="s">
        <v>776</v>
      </c>
      <c r="I11499" t="s">
        <v>35</v>
      </c>
      <c r="J11499" t="s">
        <v>5298</v>
      </c>
      <c r="K11499" t="s">
        <v>339</v>
      </c>
      <c r="L11499" t="s">
        <v>466</v>
      </c>
      <c r="M11499" t="s">
        <v>239</v>
      </c>
      <c r="N11499" t="s">
        <v>467</v>
      </c>
      <c r="O11499" t="s">
        <v>1128</v>
      </c>
      <c r="P11499" t="s">
        <v>79</v>
      </c>
      <c r="Q11499" t="s">
        <v>43</v>
      </c>
      <c r="R11499">
        <v>2206</v>
      </c>
      <c r="S11499" t="s">
        <v>339</v>
      </c>
      <c r="T11499" t="s">
        <v>62</v>
      </c>
      <c r="U11499" t="s">
        <v>467</v>
      </c>
      <c r="V11499" t="s">
        <v>5299</v>
      </c>
      <c r="W11499" t="s">
        <v>1294</v>
      </c>
      <c r="X11499" t="s">
        <v>125</v>
      </c>
      <c r="Y11499">
        <v>11670015</v>
      </c>
      <c r="Z11499" t="s">
        <v>84</v>
      </c>
      <c r="AA11499" t="s">
        <v>471</v>
      </c>
      <c r="AB11499" t="str">
        <f>CONCATENATE(A11499,"-",AA11499)</f>
        <v>10022941-WVU Foundation</v>
      </c>
      <c r="AC11499" s="1">
        <v>43282</v>
      </c>
      <c r="AD11499" s="1">
        <v>45473</v>
      </c>
      <c r="AE11499" s="2">
        <v>0</v>
      </c>
    </row>
    <row r="11500" spans="1:31" x14ac:dyDescent="0.25">
      <c r="A11500">
        <v>10022941</v>
      </c>
      <c r="B11500" t="s">
        <v>1479</v>
      </c>
      <c r="C11500" t="s">
        <v>1479</v>
      </c>
      <c r="D11500" t="s">
        <v>1479</v>
      </c>
      <c r="E11500">
        <v>550209400</v>
      </c>
      <c r="F11500" t="s">
        <v>336</v>
      </c>
      <c r="G11500" t="s">
        <v>337</v>
      </c>
      <c r="H11500" t="s">
        <v>160</v>
      </c>
      <c r="I11500" t="s">
        <v>35</v>
      </c>
      <c r="J11500" t="s">
        <v>1481</v>
      </c>
      <c r="K11500" t="s">
        <v>339</v>
      </c>
      <c r="L11500" t="s">
        <v>466</v>
      </c>
      <c r="M11500" t="s">
        <v>239</v>
      </c>
      <c r="N11500" t="s">
        <v>467</v>
      </c>
      <c r="O11500" t="s">
        <v>1128</v>
      </c>
      <c r="P11500" t="s">
        <v>79</v>
      </c>
      <c r="Q11500" t="s">
        <v>43</v>
      </c>
      <c r="R11500">
        <v>2625</v>
      </c>
      <c r="S11500" t="s">
        <v>339</v>
      </c>
      <c r="T11500" t="s">
        <v>62</v>
      </c>
      <c r="U11500" t="s">
        <v>467</v>
      </c>
      <c r="V11500" t="s">
        <v>1482</v>
      </c>
      <c r="W11500" t="s">
        <v>107</v>
      </c>
      <c r="X11500" t="s">
        <v>125</v>
      </c>
      <c r="Y11500">
        <v>11670015</v>
      </c>
      <c r="Z11500" t="s">
        <v>84</v>
      </c>
      <c r="AA11500" t="s">
        <v>471</v>
      </c>
      <c r="AB11500" t="str">
        <f>CONCATENATE(A11500,"-",AA11500)</f>
        <v>10022941-WVU Foundation</v>
      </c>
      <c r="AC11500" s="1">
        <v>44378</v>
      </c>
      <c r="AD11500" s="1">
        <v>45473</v>
      </c>
      <c r="AE11500" s="2">
        <v>68.900000000000006</v>
      </c>
    </row>
    <row r="11501" spans="1:31" x14ac:dyDescent="0.25">
      <c r="A11501">
        <v>10022941</v>
      </c>
      <c r="B11501" t="s">
        <v>1479</v>
      </c>
      <c r="C11501" t="s">
        <v>1479</v>
      </c>
      <c r="D11501" t="s">
        <v>1479</v>
      </c>
      <c r="E11501">
        <v>550209400</v>
      </c>
      <c r="F11501" t="s">
        <v>336</v>
      </c>
      <c r="G11501" t="s">
        <v>337</v>
      </c>
      <c r="H11501" t="s">
        <v>284</v>
      </c>
      <c r="I11501" t="s">
        <v>35</v>
      </c>
      <c r="J11501" t="s">
        <v>6819</v>
      </c>
      <c r="K11501" t="s">
        <v>339</v>
      </c>
      <c r="L11501" t="s">
        <v>466</v>
      </c>
      <c r="M11501" t="s">
        <v>239</v>
      </c>
      <c r="N11501" t="s">
        <v>467</v>
      </c>
      <c r="O11501" t="s">
        <v>1128</v>
      </c>
      <c r="P11501" t="s">
        <v>79</v>
      </c>
      <c r="Q11501" t="s">
        <v>43</v>
      </c>
      <c r="R11501">
        <v>1390</v>
      </c>
      <c r="S11501" t="s">
        <v>670</v>
      </c>
      <c r="T11501" t="s">
        <v>213</v>
      </c>
      <c r="U11501" t="s">
        <v>467</v>
      </c>
      <c r="V11501" t="s">
        <v>6820</v>
      </c>
      <c r="W11501" t="s">
        <v>151</v>
      </c>
      <c r="X11501" t="s">
        <v>125</v>
      </c>
      <c r="Y11501">
        <v>11670015</v>
      </c>
      <c r="Z11501" t="s">
        <v>84</v>
      </c>
      <c r="AA11501" t="s">
        <v>471</v>
      </c>
      <c r="AB11501" t="str">
        <f>CONCATENATE(A11501,"-",AA11501)</f>
        <v>10022941-WVU Foundation</v>
      </c>
      <c r="AC11501" s="1">
        <v>42552</v>
      </c>
      <c r="AD11501" s="1">
        <v>45838</v>
      </c>
      <c r="AE11501" s="2">
        <v>909</v>
      </c>
    </row>
    <row r="11502" spans="1:31" x14ac:dyDescent="0.25">
      <c r="A11502">
        <v>10022941</v>
      </c>
      <c r="B11502" t="s">
        <v>1479</v>
      </c>
      <c r="C11502" t="s">
        <v>4205</v>
      </c>
      <c r="D11502" t="s">
        <v>1479</v>
      </c>
      <c r="E11502">
        <v>550209400</v>
      </c>
      <c r="F11502" t="s">
        <v>336</v>
      </c>
      <c r="G11502" t="s">
        <v>337</v>
      </c>
      <c r="H11502" t="s">
        <v>128</v>
      </c>
      <c r="I11502" t="s">
        <v>35</v>
      </c>
      <c r="J11502" t="s">
        <v>6628</v>
      </c>
      <c r="K11502" t="s">
        <v>339</v>
      </c>
      <c r="L11502" t="s">
        <v>466</v>
      </c>
      <c r="M11502" t="s">
        <v>239</v>
      </c>
      <c r="N11502" t="s">
        <v>467</v>
      </c>
      <c r="O11502" t="s">
        <v>1128</v>
      </c>
      <c r="P11502" t="s">
        <v>79</v>
      </c>
      <c r="Q11502" t="s">
        <v>43</v>
      </c>
      <c r="R11502">
        <v>2196</v>
      </c>
      <c r="S11502" t="s">
        <v>339</v>
      </c>
      <c r="T11502" t="s">
        <v>62</v>
      </c>
      <c r="U11502" t="s">
        <v>467</v>
      </c>
      <c r="V11502" t="s">
        <v>6629</v>
      </c>
      <c r="W11502" t="s">
        <v>2713</v>
      </c>
      <c r="X11502" t="s">
        <v>125</v>
      </c>
      <c r="Y11502">
        <v>11670015</v>
      </c>
      <c r="Z11502" t="s">
        <v>84</v>
      </c>
      <c r="AA11502" t="s">
        <v>471</v>
      </c>
      <c r="AB11502" t="str">
        <f>CONCATENATE(A11502,"-",AA11502)</f>
        <v>10022941-WVU Foundation</v>
      </c>
      <c r="AC11502" s="1">
        <v>43282</v>
      </c>
      <c r="AD11502" s="1">
        <v>45473</v>
      </c>
      <c r="AE11502" s="2">
        <v>3414.31</v>
      </c>
    </row>
    <row r="11503" spans="1:31" x14ac:dyDescent="0.25">
      <c r="A11503">
        <v>10022941</v>
      </c>
      <c r="B11503" t="s">
        <v>1479</v>
      </c>
      <c r="C11503" t="s">
        <v>4205</v>
      </c>
      <c r="D11503" t="s">
        <v>1479</v>
      </c>
      <c r="E11503">
        <v>550209400</v>
      </c>
      <c r="F11503" t="s">
        <v>336</v>
      </c>
      <c r="G11503" t="s">
        <v>337</v>
      </c>
      <c r="H11503" t="s">
        <v>1342</v>
      </c>
      <c r="I11503" t="s">
        <v>35</v>
      </c>
      <c r="J11503" t="s">
        <v>6628</v>
      </c>
      <c r="K11503" t="s">
        <v>339</v>
      </c>
      <c r="L11503" t="s">
        <v>466</v>
      </c>
      <c r="M11503" t="s">
        <v>239</v>
      </c>
      <c r="N11503" t="s">
        <v>467</v>
      </c>
      <c r="O11503" t="s">
        <v>1128</v>
      </c>
      <c r="P11503" t="s">
        <v>79</v>
      </c>
      <c r="Q11503" t="s">
        <v>43</v>
      </c>
      <c r="R11503">
        <v>2196</v>
      </c>
      <c r="S11503" t="s">
        <v>339</v>
      </c>
      <c r="T11503" t="s">
        <v>96</v>
      </c>
      <c r="U11503" t="s">
        <v>467</v>
      </c>
      <c r="V11503" t="s">
        <v>6629</v>
      </c>
      <c r="W11503" t="s">
        <v>2713</v>
      </c>
      <c r="X11503" t="s">
        <v>125</v>
      </c>
      <c r="Y11503">
        <v>11670015</v>
      </c>
      <c r="Z11503" t="s">
        <v>84</v>
      </c>
      <c r="AA11503" t="s">
        <v>471</v>
      </c>
      <c r="AB11503" t="str">
        <f>CONCATENATE(A11503,"-",AA11503)</f>
        <v>10022941-WVU Foundation</v>
      </c>
      <c r="AC11503" s="1">
        <v>43282</v>
      </c>
      <c r="AD11503" s="1">
        <v>45473</v>
      </c>
      <c r="AE11503" s="2">
        <v>756</v>
      </c>
    </row>
    <row r="11504" spans="1:31" x14ac:dyDescent="0.25">
      <c r="A11504">
        <v>10022941</v>
      </c>
      <c r="B11504" t="s">
        <v>1487</v>
      </c>
      <c r="C11504" t="s">
        <v>1487</v>
      </c>
      <c r="D11504" t="s">
        <v>1479</v>
      </c>
      <c r="E11504">
        <v>550209400</v>
      </c>
      <c r="F11504" t="s">
        <v>336</v>
      </c>
      <c r="G11504" t="s">
        <v>337</v>
      </c>
      <c r="H11504" t="s">
        <v>171</v>
      </c>
      <c r="I11504" t="s">
        <v>35</v>
      </c>
      <c r="J11504" t="s">
        <v>1490</v>
      </c>
      <c r="K11504" t="s">
        <v>339</v>
      </c>
      <c r="L11504" t="s">
        <v>466</v>
      </c>
      <c r="M11504" t="s">
        <v>239</v>
      </c>
      <c r="N11504" t="s">
        <v>467</v>
      </c>
      <c r="O11504" t="s">
        <v>1128</v>
      </c>
      <c r="P11504" t="s">
        <v>79</v>
      </c>
      <c r="Q11504" t="s">
        <v>43</v>
      </c>
      <c r="R11504">
        <v>183</v>
      </c>
      <c r="S11504" t="s">
        <v>339</v>
      </c>
      <c r="T11504" t="s">
        <v>62</v>
      </c>
      <c r="U11504" t="s">
        <v>467</v>
      </c>
      <c r="V11504" t="s">
        <v>1491</v>
      </c>
      <c r="W11504" t="s">
        <v>1294</v>
      </c>
      <c r="X11504" t="s">
        <v>125</v>
      </c>
      <c r="Y11504">
        <v>11670015</v>
      </c>
      <c r="Z11504" t="s">
        <v>84</v>
      </c>
      <c r="AA11504" t="s">
        <v>471</v>
      </c>
      <c r="AB11504" t="str">
        <f>CONCATENATE(A11504,"-",AA11504)</f>
        <v>10022941-WVU Foundation</v>
      </c>
      <c r="AC11504" s="1">
        <v>36342</v>
      </c>
      <c r="AD11504" s="1">
        <v>45838</v>
      </c>
      <c r="AE11504" s="2">
        <v>226.69</v>
      </c>
    </row>
    <row r="11505" spans="1:31" x14ac:dyDescent="0.25">
      <c r="A11505">
        <v>10022941</v>
      </c>
      <c r="B11505" t="s">
        <v>1487</v>
      </c>
      <c r="C11505" t="s">
        <v>1487</v>
      </c>
      <c r="D11505" t="s">
        <v>1487</v>
      </c>
      <c r="E11505">
        <v>550219400</v>
      </c>
      <c r="F11505" t="s">
        <v>336</v>
      </c>
      <c r="G11505" t="s">
        <v>337</v>
      </c>
      <c r="H11505" t="s">
        <v>252</v>
      </c>
      <c r="I11505" t="s">
        <v>35</v>
      </c>
      <c r="J11505" t="s">
        <v>1490</v>
      </c>
      <c r="K11505" t="s">
        <v>339</v>
      </c>
      <c r="L11505" t="s">
        <v>466</v>
      </c>
      <c r="M11505" t="s">
        <v>239</v>
      </c>
      <c r="N11505" t="s">
        <v>467</v>
      </c>
      <c r="O11505" t="s">
        <v>1128</v>
      </c>
      <c r="P11505" t="s">
        <v>79</v>
      </c>
      <c r="Q11505" t="s">
        <v>43</v>
      </c>
      <c r="R11505">
        <v>183</v>
      </c>
      <c r="S11505" t="s">
        <v>339</v>
      </c>
      <c r="T11505" t="s">
        <v>62</v>
      </c>
      <c r="U11505" t="s">
        <v>467</v>
      </c>
      <c r="V11505" t="s">
        <v>1491</v>
      </c>
      <c r="W11505" t="s">
        <v>1294</v>
      </c>
      <c r="X11505" t="s">
        <v>125</v>
      </c>
      <c r="Y11505">
        <v>11670015</v>
      </c>
      <c r="Z11505" t="s">
        <v>84</v>
      </c>
      <c r="AA11505" t="s">
        <v>471</v>
      </c>
      <c r="AB11505" t="str">
        <f>CONCATENATE(A11505,"-",AA11505)</f>
        <v>10022941-WVU Foundation</v>
      </c>
      <c r="AC11505" s="1">
        <v>36342</v>
      </c>
      <c r="AD11505" s="1">
        <v>45838</v>
      </c>
      <c r="AE11505" s="2">
        <v>58</v>
      </c>
    </row>
    <row r="11506" spans="1:31" x14ac:dyDescent="0.25">
      <c r="A11506">
        <v>10022941</v>
      </c>
      <c r="B11506" t="s">
        <v>1487</v>
      </c>
      <c r="C11506" t="s">
        <v>1487</v>
      </c>
      <c r="D11506" t="s">
        <v>1487</v>
      </c>
      <c r="E11506">
        <v>550219400</v>
      </c>
      <c r="F11506" t="s">
        <v>336</v>
      </c>
      <c r="G11506" t="s">
        <v>337</v>
      </c>
      <c r="H11506" t="s">
        <v>216</v>
      </c>
      <c r="I11506" t="s">
        <v>35</v>
      </c>
      <c r="J11506" t="s">
        <v>1490</v>
      </c>
      <c r="K11506" t="s">
        <v>339</v>
      </c>
      <c r="L11506" t="s">
        <v>466</v>
      </c>
      <c r="M11506" t="s">
        <v>239</v>
      </c>
      <c r="N11506" t="s">
        <v>467</v>
      </c>
      <c r="O11506" t="s">
        <v>1128</v>
      </c>
      <c r="P11506" t="s">
        <v>79</v>
      </c>
      <c r="Q11506" t="s">
        <v>43</v>
      </c>
      <c r="R11506">
        <v>183</v>
      </c>
      <c r="S11506" t="s">
        <v>339</v>
      </c>
      <c r="T11506" t="s">
        <v>62</v>
      </c>
      <c r="U11506" t="s">
        <v>467</v>
      </c>
      <c r="V11506" t="s">
        <v>1491</v>
      </c>
      <c r="W11506" t="s">
        <v>1294</v>
      </c>
      <c r="X11506" t="s">
        <v>125</v>
      </c>
      <c r="Y11506">
        <v>11670015</v>
      </c>
      <c r="Z11506" t="s">
        <v>84</v>
      </c>
      <c r="AA11506" t="s">
        <v>471</v>
      </c>
      <c r="AB11506" t="str">
        <f>CONCATENATE(A11506,"-",AA11506)</f>
        <v>10022941-WVU Foundation</v>
      </c>
      <c r="AC11506" s="1">
        <v>36342</v>
      </c>
      <c r="AD11506" s="1">
        <v>45838</v>
      </c>
      <c r="AE11506" s="2">
        <v>850.24</v>
      </c>
    </row>
    <row r="11507" spans="1:31" x14ac:dyDescent="0.25">
      <c r="A11507">
        <v>10022941</v>
      </c>
      <c r="B11507" t="s">
        <v>1487</v>
      </c>
      <c r="C11507" t="s">
        <v>1487</v>
      </c>
      <c r="D11507" t="s">
        <v>1487</v>
      </c>
      <c r="E11507">
        <v>550219400</v>
      </c>
      <c r="F11507" t="s">
        <v>336</v>
      </c>
      <c r="G11507" t="s">
        <v>337</v>
      </c>
      <c r="H11507" t="s">
        <v>284</v>
      </c>
      <c r="I11507" t="s">
        <v>35</v>
      </c>
      <c r="J11507" t="s">
        <v>1492</v>
      </c>
      <c r="K11507" t="s">
        <v>339</v>
      </c>
      <c r="L11507" t="s">
        <v>466</v>
      </c>
      <c r="M11507" t="s">
        <v>239</v>
      </c>
      <c r="N11507" t="s">
        <v>467</v>
      </c>
      <c r="O11507" t="s">
        <v>1128</v>
      </c>
      <c r="P11507" t="s">
        <v>79</v>
      </c>
      <c r="Q11507" t="s">
        <v>43</v>
      </c>
      <c r="R11507">
        <v>314</v>
      </c>
      <c r="S11507" t="s">
        <v>1296</v>
      </c>
      <c r="T11507" t="s">
        <v>213</v>
      </c>
      <c r="U11507" t="s">
        <v>467</v>
      </c>
      <c r="V11507" t="s">
        <v>1493</v>
      </c>
      <c r="W11507" t="s">
        <v>151</v>
      </c>
      <c r="X11507" t="s">
        <v>125</v>
      </c>
      <c r="Y11507">
        <v>11670015</v>
      </c>
      <c r="Z11507" t="s">
        <v>84</v>
      </c>
      <c r="AA11507" t="s">
        <v>471</v>
      </c>
      <c r="AB11507" t="str">
        <f>CONCATENATE(A11507,"-",AA11507)</f>
        <v>10022941-WVU Foundation</v>
      </c>
      <c r="AC11507" s="1">
        <v>36708</v>
      </c>
      <c r="AD11507" s="1">
        <v>45838</v>
      </c>
      <c r="AE11507" s="2">
        <v>1329</v>
      </c>
    </row>
    <row r="11508" spans="1:31" x14ac:dyDescent="0.25">
      <c r="A11508">
        <v>10022941</v>
      </c>
      <c r="B11508" t="s">
        <v>4205</v>
      </c>
      <c r="C11508" t="s">
        <v>4205</v>
      </c>
      <c r="D11508" t="s">
        <v>4205</v>
      </c>
      <c r="E11508">
        <v>550239400</v>
      </c>
      <c r="F11508" t="s">
        <v>336</v>
      </c>
      <c r="G11508" t="s">
        <v>337</v>
      </c>
      <c r="H11508" t="s">
        <v>463</v>
      </c>
      <c r="I11508" t="s">
        <v>35</v>
      </c>
      <c r="J11508" t="s">
        <v>4220</v>
      </c>
      <c r="K11508" t="s">
        <v>339</v>
      </c>
      <c r="L11508" t="s">
        <v>466</v>
      </c>
      <c r="M11508" t="s">
        <v>239</v>
      </c>
      <c r="N11508" t="s">
        <v>467</v>
      </c>
      <c r="O11508" t="s">
        <v>1128</v>
      </c>
      <c r="P11508" t="s">
        <v>79</v>
      </c>
      <c r="Q11508" t="s">
        <v>43</v>
      </c>
      <c r="R11508">
        <v>2793</v>
      </c>
      <c r="S11508" t="s">
        <v>339</v>
      </c>
      <c r="T11508" t="s">
        <v>45</v>
      </c>
      <c r="U11508" t="s">
        <v>467</v>
      </c>
      <c r="V11508" t="s">
        <v>4221</v>
      </c>
      <c r="W11508" t="s">
        <v>151</v>
      </c>
      <c r="X11508" t="s">
        <v>125</v>
      </c>
      <c r="Y11508">
        <v>11670015</v>
      </c>
      <c r="Z11508" t="s">
        <v>84</v>
      </c>
      <c r="AA11508" t="s">
        <v>471</v>
      </c>
      <c r="AB11508" t="str">
        <f>CONCATENATE(A11508,"-",AA11508)</f>
        <v>10022941-WVU Foundation</v>
      </c>
      <c r="AC11508" s="1">
        <v>44774</v>
      </c>
      <c r="AD11508" s="1">
        <v>45473</v>
      </c>
      <c r="AE11508" s="2">
        <v>5504.36</v>
      </c>
    </row>
    <row r="11509" spans="1:31" x14ac:dyDescent="0.25">
      <c r="A11509">
        <v>10022941</v>
      </c>
      <c r="B11509" t="s">
        <v>4205</v>
      </c>
      <c r="C11509" t="s">
        <v>4205</v>
      </c>
      <c r="D11509" t="s">
        <v>4205</v>
      </c>
      <c r="E11509">
        <v>550239400</v>
      </c>
      <c r="F11509" t="s">
        <v>336</v>
      </c>
      <c r="G11509" t="s">
        <v>337</v>
      </c>
      <c r="H11509" t="s">
        <v>299</v>
      </c>
      <c r="I11509" t="s">
        <v>35</v>
      </c>
      <c r="J11509" t="s">
        <v>6821</v>
      </c>
      <c r="K11509" t="s">
        <v>339</v>
      </c>
      <c r="L11509" t="s">
        <v>466</v>
      </c>
      <c r="M11509" t="s">
        <v>239</v>
      </c>
      <c r="N11509" t="s">
        <v>467</v>
      </c>
      <c r="O11509" t="s">
        <v>1128</v>
      </c>
      <c r="P11509" t="s">
        <v>79</v>
      </c>
      <c r="Q11509" t="s">
        <v>43</v>
      </c>
      <c r="R11509">
        <v>2653</v>
      </c>
      <c r="S11509" t="s">
        <v>339</v>
      </c>
      <c r="T11509" t="s">
        <v>60</v>
      </c>
      <c r="U11509" t="s">
        <v>467</v>
      </c>
      <c r="V11509" t="s">
        <v>6822</v>
      </c>
      <c r="W11509" t="s">
        <v>107</v>
      </c>
      <c r="X11509" t="s">
        <v>125</v>
      </c>
      <c r="Y11509">
        <v>11670015</v>
      </c>
      <c r="Z11509" t="s">
        <v>84</v>
      </c>
      <c r="AA11509" t="s">
        <v>471</v>
      </c>
      <c r="AB11509" t="str">
        <f>CONCATENATE(A11509,"-",AA11509)</f>
        <v>10022941-WVU Foundation</v>
      </c>
      <c r="AC11509" s="1">
        <v>44378</v>
      </c>
      <c r="AD11509" s="1">
        <v>45473</v>
      </c>
      <c r="AE11509" s="2">
        <v>83.65</v>
      </c>
    </row>
    <row r="11510" spans="1:31" x14ac:dyDescent="0.25">
      <c r="A11510">
        <v>10022941</v>
      </c>
      <c r="B11510" t="s">
        <v>4205</v>
      </c>
      <c r="C11510" t="s">
        <v>4205</v>
      </c>
      <c r="D11510" t="s">
        <v>4205</v>
      </c>
      <c r="E11510">
        <v>550239400</v>
      </c>
      <c r="F11510" t="s">
        <v>336</v>
      </c>
      <c r="G11510" t="s">
        <v>337</v>
      </c>
      <c r="H11510" t="s">
        <v>216</v>
      </c>
      <c r="I11510" t="s">
        <v>35</v>
      </c>
      <c r="J11510" t="s">
        <v>6823</v>
      </c>
      <c r="K11510" t="s">
        <v>339</v>
      </c>
      <c r="L11510" t="s">
        <v>466</v>
      </c>
      <c r="M11510" t="s">
        <v>239</v>
      </c>
      <c r="N11510" t="s">
        <v>467</v>
      </c>
      <c r="O11510" t="s">
        <v>1128</v>
      </c>
      <c r="P11510" t="s">
        <v>79</v>
      </c>
      <c r="Q11510" t="s">
        <v>43</v>
      </c>
      <c r="R11510">
        <v>2363</v>
      </c>
      <c r="S11510" t="s">
        <v>339</v>
      </c>
      <c r="T11510" t="s">
        <v>62</v>
      </c>
      <c r="U11510" t="s">
        <v>467</v>
      </c>
      <c r="V11510" t="s">
        <v>6824</v>
      </c>
      <c r="W11510" t="s">
        <v>151</v>
      </c>
      <c r="X11510" t="s">
        <v>125</v>
      </c>
      <c r="Y11510">
        <v>11670015</v>
      </c>
      <c r="Z11510" t="s">
        <v>84</v>
      </c>
      <c r="AA11510" t="s">
        <v>471</v>
      </c>
      <c r="AB11510" t="str">
        <f>CONCATENATE(A11510,"-",AA11510)</f>
        <v>10022941-WVU Foundation</v>
      </c>
      <c r="AC11510" s="1">
        <v>43282</v>
      </c>
      <c r="AD11510" s="1">
        <v>45473</v>
      </c>
      <c r="AE11510" s="2">
        <v>6070.67</v>
      </c>
    </row>
    <row r="11511" spans="1:31" x14ac:dyDescent="0.25">
      <c r="A11511">
        <v>10022941</v>
      </c>
      <c r="B11511" t="s">
        <v>4205</v>
      </c>
      <c r="C11511" t="s">
        <v>4205</v>
      </c>
      <c r="D11511" t="s">
        <v>4205</v>
      </c>
      <c r="E11511">
        <v>550239400</v>
      </c>
      <c r="F11511" t="s">
        <v>336</v>
      </c>
      <c r="G11511" t="s">
        <v>337</v>
      </c>
      <c r="H11511" t="s">
        <v>284</v>
      </c>
      <c r="I11511" t="s">
        <v>35</v>
      </c>
      <c r="J11511" t="s">
        <v>6821</v>
      </c>
      <c r="K11511" t="s">
        <v>339</v>
      </c>
      <c r="L11511" t="s">
        <v>466</v>
      </c>
      <c r="M11511" t="s">
        <v>239</v>
      </c>
      <c r="N11511" t="s">
        <v>467</v>
      </c>
      <c r="O11511" t="s">
        <v>1128</v>
      </c>
      <c r="P11511" t="s">
        <v>79</v>
      </c>
      <c r="Q11511" t="s">
        <v>43</v>
      </c>
      <c r="R11511">
        <v>2653</v>
      </c>
      <c r="S11511" t="s">
        <v>339</v>
      </c>
      <c r="T11511" t="s">
        <v>213</v>
      </c>
      <c r="U11511" t="s">
        <v>467</v>
      </c>
      <c r="V11511" t="s">
        <v>6822</v>
      </c>
      <c r="W11511" t="s">
        <v>107</v>
      </c>
      <c r="X11511" t="s">
        <v>125</v>
      </c>
      <c r="Y11511">
        <v>11670015</v>
      </c>
      <c r="Z11511" t="s">
        <v>84</v>
      </c>
      <c r="AA11511" t="s">
        <v>471</v>
      </c>
      <c r="AB11511" t="str">
        <f>CONCATENATE(A11511,"-",AA11511)</f>
        <v>10022941-WVU Foundation</v>
      </c>
      <c r="AC11511" s="1">
        <v>44378</v>
      </c>
      <c r="AD11511" s="1">
        <v>45473</v>
      </c>
      <c r="AE11511" s="2">
        <v>4920</v>
      </c>
    </row>
    <row r="11512" spans="1:31" x14ac:dyDescent="0.25">
      <c r="A11512">
        <v>10022941</v>
      </c>
      <c r="B11512" t="s">
        <v>1494</v>
      </c>
      <c r="C11512" t="s">
        <v>1494</v>
      </c>
      <c r="D11512" t="s">
        <v>1494</v>
      </c>
      <c r="E11512">
        <v>110530900</v>
      </c>
      <c r="F11512" t="s">
        <v>98</v>
      </c>
      <c r="G11512" t="s">
        <v>98</v>
      </c>
      <c r="H11512" t="s">
        <v>236</v>
      </c>
      <c r="I11512" t="s">
        <v>35</v>
      </c>
      <c r="J11512" t="s">
        <v>1498</v>
      </c>
      <c r="K11512" t="s">
        <v>1380</v>
      </c>
      <c r="L11512" t="s">
        <v>466</v>
      </c>
      <c r="M11512" t="s">
        <v>239</v>
      </c>
      <c r="N11512" t="s">
        <v>467</v>
      </c>
      <c r="O11512" t="s">
        <v>1128</v>
      </c>
      <c r="P11512" t="s">
        <v>79</v>
      </c>
      <c r="Q11512" t="s">
        <v>43</v>
      </c>
      <c r="R11512">
        <v>2246</v>
      </c>
      <c r="S11512" t="s">
        <v>1496</v>
      </c>
      <c r="T11512" t="s">
        <v>45</v>
      </c>
      <c r="U11512" t="s">
        <v>467</v>
      </c>
      <c r="V11512" t="s">
        <v>1500</v>
      </c>
      <c r="W11512" t="s">
        <v>107</v>
      </c>
      <c r="X11512" t="s">
        <v>125</v>
      </c>
      <c r="Y11512">
        <v>71676639</v>
      </c>
      <c r="Z11512" t="s">
        <v>84</v>
      </c>
      <c r="AA11512" t="s">
        <v>471</v>
      </c>
      <c r="AB11512" t="str">
        <f>CONCATENATE(A11512,"-",AA11512)</f>
        <v>10022941-WVU Foundation</v>
      </c>
      <c r="AC11512" s="1">
        <v>43282</v>
      </c>
      <c r="AD11512" s="1">
        <v>45473</v>
      </c>
      <c r="AE11512" s="2">
        <v>26244.21</v>
      </c>
    </row>
    <row r="11513" spans="1:31" x14ac:dyDescent="0.25">
      <c r="A11513">
        <v>10022941</v>
      </c>
      <c r="B11513" t="s">
        <v>1494</v>
      </c>
      <c r="C11513" t="s">
        <v>1494</v>
      </c>
      <c r="D11513" t="s">
        <v>1494</v>
      </c>
      <c r="E11513">
        <v>110530900</v>
      </c>
      <c r="F11513" t="s">
        <v>98</v>
      </c>
      <c r="G11513" t="s">
        <v>98</v>
      </c>
      <c r="H11513" t="s">
        <v>267</v>
      </c>
      <c r="I11513" t="s">
        <v>35</v>
      </c>
      <c r="J11513" t="s">
        <v>6825</v>
      </c>
      <c r="K11513" t="s">
        <v>101</v>
      </c>
      <c r="L11513" t="s">
        <v>466</v>
      </c>
      <c r="M11513" t="s">
        <v>239</v>
      </c>
      <c r="N11513" t="s">
        <v>467</v>
      </c>
      <c r="O11513" t="s">
        <v>1128</v>
      </c>
      <c r="P11513" t="s">
        <v>79</v>
      </c>
      <c r="Q11513" t="s">
        <v>43</v>
      </c>
      <c r="R11513">
        <v>2375</v>
      </c>
      <c r="S11513" t="s">
        <v>1959</v>
      </c>
      <c r="T11513" t="s">
        <v>45</v>
      </c>
      <c r="U11513" t="s">
        <v>467</v>
      </c>
      <c r="V11513" t="s">
        <v>6826</v>
      </c>
      <c r="W11513" t="s">
        <v>107</v>
      </c>
      <c r="X11513" t="s">
        <v>125</v>
      </c>
      <c r="Y11513">
        <v>11670015</v>
      </c>
      <c r="Z11513" t="s">
        <v>84</v>
      </c>
      <c r="AA11513" t="s">
        <v>471</v>
      </c>
      <c r="AB11513" t="str">
        <f>CONCATENATE(A11513,"-",AA11513)</f>
        <v>10022941-WVU Foundation</v>
      </c>
      <c r="AC11513" s="1">
        <v>43282</v>
      </c>
      <c r="AD11513" s="1">
        <v>44926</v>
      </c>
      <c r="AE11513" s="2">
        <v>7742.23</v>
      </c>
    </row>
    <row r="11514" spans="1:31" x14ac:dyDescent="0.25">
      <c r="A11514">
        <v>10022941</v>
      </c>
      <c r="B11514" t="s">
        <v>1494</v>
      </c>
      <c r="C11514" t="s">
        <v>1494</v>
      </c>
      <c r="D11514" t="s">
        <v>1494</v>
      </c>
      <c r="E11514">
        <v>110530900</v>
      </c>
      <c r="F11514" t="s">
        <v>98</v>
      </c>
      <c r="G11514" t="s">
        <v>98</v>
      </c>
      <c r="H11514" t="s">
        <v>4126</v>
      </c>
      <c r="I11514" t="s">
        <v>35</v>
      </c>
      <c r="J11514" t="s">
        <v>1498</v>
      </c>
      <c r="K11514" t="s">
        <v>1380</v>
      </c>
      <c r="L11514" t="s">
        <v>466</v>
      </c>
      <c r="M11514" t="s">
        <v>239</v>
      </c>
      <c r="N11514" t="s">
        <v>467</v>
      </c>
      <c r="O11514" t="s">
        <v>1128</v>
      </c>
      <c r="P11514" t="s">
        <v>79</v>
      </c>
      <c r="Q11514" t="s">
        <v>43</v>
      </c>
      <c r="R11514">
        <v>2246</v>
      </c>
      <c r="S11514" t="s">
        <v>1496</v>
      </c>
      <c r="T11514" t="s">
        <v>62</v>
      </c>
      <c r="U11514" t="s">
        <v>467</v>
      </c>
      <c r="V11514" t="s">
        <v>1500</v>
      </c>
      <c r="W11514" t="s">
        <v>107</v>
      </c>
      <c r="X11514" t="s">
        <v>125</v>
      </c>
      <c r="Y11514">
        <v>71676639</v>
      </c>
      <c r="Z11514" t="s">
        <v>84</v>
      </c>
      <c r="AA11514" t="s">
        <v>471</v>
      </c>
      <c r="AB11514" t="str">
        <f>CONCATENATE(A11514,"-",AA11514)</f>
        <v>10022941-WVU Foundation</v>
      </c>
      <c r="AC11514" s="1">
        <v>43282</v>
      </c>
      <c r="AD11514" s="1">
        <v>45473</v>
      </c>
      <c r="AE11514" s="2">
        <v>1568</v>
      </c>
    </row>
    <row r="11515" spans="1:31" x14ac:dyDescent="0.25">
      <c r="A11515">
        <v>10022941</v>
      </c>
      <c r="B11515" t="s">
        <v>1501</v>
      </c>
      <c r="C11515" t="s">
        <v>1501</v>
      </c>
      <c r="D11515" t="s">
        <v>1501</v>
      </c>
      <c r="E11515">
        <v>170050025</v>
      </c>
      <c r="F11515" t="s">
        <v>506</v>
      </c>
      <c r="G11515" t="s">
        <v>506</v>
      </c>
      <c r="H11515" t="s">
        <v>299</v>
      </c>
      <c r="I11515" t="s">
        <v>35</v>
      </c>
      <c r="J11515" t="s">
        <v>1502</v>
      </c>
      <c r="K11515" t="s">
        <v>1232</v>
      </c>
      <c r="L11515" t="s">
        <v>466</v>
      </c>
      <c r="M11515" t="s">
        <v>239</v>
      </c>
      <c r="N11515" t="s">
        <v>467</v>
      </c>
      <c r="O11515" t="s">
        <v>1128</v>
      </c>
      <c r="P11515" t="s">
        <v>79</v>
      </c>
      <c r="Q11515" t="s">
        <v>43</v>
      </c>
      <c r="R11515">
        <v>2022</v>
      </c>
      <c r="S11515" t="s">
        <v>1503</v>
      </c>
      <c r="T11515" t="s">
        <v>60</v>
      </c>
      <c r="U11515" t="s">
        <v>467</v>
      </c>
      <c r="V11515" t="s">
        <v>1504</v>
      </c>
      <c r="W11515" t="s">
        <v>107</v>
      </c>
      <c r="X11515" t="s">
        <v>125</v>
      </c>
      <c r="Y11515">
        <v>12670015</v>
      </c>
      <c r="Z11515" t="s">
        <v>84</v>
      </c>
      <c r="AA11515" t="s">
        <v>471</v>
      </c>
      <c r="AB11515" t="str">
        <f>CONCATENATE(A11515,"-",AA11515)</f>
        <v>10022941-WVU Foundation</v>
      </c>
      <c r="AC11515" s="1">
        <v>43282</v>
      </c>
      <c r="AD11515" s="1">
        <v>45473</v>
      </c>
      <c r="AE11515" s="2">
        <v>1.22</v>
      </c>
    </row>
    <row r="11516" spans="1:31" x14ac:dyDescent="0.25">
      <c r="A11516">
        <v>10022941</v>
      </c>
      <c r="B11516" t="s">
        <v>180</v>
      </c>
      <c r="C11516" t="s">
        <v>1453</v>
      </c>
      <c r="D11516" t="s">
        <v>1453</v>
      </c>
      <c r="E11516">
        <v>492250010</v>
      </c>
      <c r="F11516" t="s">
        <v>180</v>
      </c>
      <c r="G11516" t="s">
        <v>181</v>
      </c>
      <c r="H11516" t="s">
        <v>160</v>
      </c>
      <c r="I11516" t="s">
        <v>35</v>
      </c>
      <c r="J11516" t="s">
        <v>1506</v>
      </c>
      <c r="K11516" t="s">
        <v>1288</v>
      </c>
      <c r="L11516" t="s">
        <v>466</v>
      </c>
      <c r="M11516" t="s">
        <v>239</v>
      </c>
      <c r="N11516" t="s">
        <v>467</v>
      </c>
      <c r="O11516" t="s">
        <v>1128</v>
      </c>
      <c r="P11516" t="s">
        <v>79</v>
      </c>
      <c r="Q11516" t="s">
        <v>43</v>
      </c>
      <c r="R11516">
        <v>1010</v>
      </c>
      <c r="S11516" t="s">
        <v>1174</v>
      </c>
      <c r="T11516" t="s">
        <v>62</v>
      </c>
      <c r="U11516" t="s">
        <v>467</v>
      </c>
      <c r="V11516" t="s">
        <v>1507</v>
      </c>
      <c r="W11516" t="s">
        <v>151</v>
      </c>
      <c r="X11516" t="s">
        <v>125</v>
      </c>
      <c r="Y11516">
        <v>12670015</v>
      </c>
      <c r="Z11516" t="s">
        <v>84</v>
      </c>
      <c r="AA11516" t="s">
        <v>471</v>
      </c>
      <c r="AB11516" t="str">
        <f>CONCATENATE(A11516,"-",AA11516)</f>
        <v>10022941-WVU Foundation</v>
      </c>
      <c r="AC11516" s="1">
        <v>40725</v>
      </c>
      <c r="AD11516" s="1">
        <v>45838</v>
      </c>
      <c r="AE11516" s="2">
        <v>781</v>
      </c>
    </row>
    <row r="11517" spans="1:31" x14ac:dyDescent="0.25">
      <c r="A11517">
        <v>10022941</v>
      </c>
      <c r="B11517" t="s">
        <v>1511</v>
      </c>
      <c r="C11517" t="s">
        <v>1511</v>
      </c>
      <c r="D11517" t="s">
        <v>1511</v>
      </c>
      <c r="E11517">
        <v>110540900</v>
      </c>
      <c r="F11517" t="s">
        <v>98</v>
      </c>
      <c r="G11517" t="s">
        <v>98</v>
      </c>
      <c r="H11517" t="s">
        <v>212</v>
      </c>
      <c r="I11517" t="s">
        <v>35</v>
      </c>
      <c r="J11517" t="s">
        <v>6827</v>
      </c>
      <c r="K11517" t="s">
        <v>101</v>
      </c>
      <c r="L11517" t="s">
        <v>466</v>
      </c>
      <c r="M11517" t="s">
        <v>239</v>
      </c>
      <c r="N11517" t="s">
        <v>467</v>
      </c>
      <c r="O11517" t="s">
        <v>1128</v>
      </c>
      <c r="P11517" t="s">
        <v>79</v>
      </c>
      <c r="Q11517" t="s">
        <v>43</v>
      </c>
      <c r="R11517">
        <v>329</v>
      </c>
      <c r="S11517" t="s">
        <v>1513</v>
      </c>
      <c r="T11517" t="s">
        <v>213</v>
      </c>
      <c r="U11517" t="s">
        <v>467</v>
      </c>
      <c r="V11517" t="s">
        <v>6828</v>
      </c>
      <c r="W11517" t="s">
        <v>107</v>
      </c>
      <c r="X11517" t="s">
        <v>125</v>
      </c>
      <c r="Y11517">
        <v>11670015</v>
      </c>
      <c r="Z11517" t="s">
        <v>84</v>
      </c>
      <c r="AA11517" t="s">
        <v>471</v>
      </c>
      <c r="AB11517" t="str">
        <f>CONCATENATE(A11517,"-",AA11517)</f>
        <v>10022941-WVU Foundation</v>
      </c>
      <c r="AC11517" s="1">
        <v>37073</v>
      </c>
      <c r="AD11517" s="1">
        <v>45838</v>
      </c>
      <c r="AE11517" s="2">
        <v>817.18</v>
      </c>
    </row>
    <row r="11518" spans="1:31" x14ac:dyDescent="0.25">
      <c r="A11518">
        <v>10022941</v>
      </c>
      <c r="B11518" t="s">
        <v>1511</v>
      </c>
      <c r="C11518" t="s">
        <v>1511</v>
      </c>
      <c r="D11518" t="s">
        <v>1511</v>
      </c>
      <c r="E11518">
        <v>110540900</v>
      </c>
      <c r="F11518" t="s">
        <v>98</v>
      </c>
      <c r="G11518" t="s">
        <v>98</v>
      </c>
      <c r="H11518" t="s">
        <v>95</v>
      </c>
      <c r="I11518" t="s">
        <v>35</v>
      </c>
      <c r="J11518" t="s">
        <v>6323</v>
      </c>
      <c r="K11518" t="s">
        <v>101</v>
      </c>
      <c r="L11518" t="s">
        <v>466</v>
      </c>
      <c r="M11518" t="s">
        <v>239</v>
      </c>
      <c r="N11518" t="s">
        <v>467</v>
      </c>
      <c r="O11518" t="s">
        <v>1128</v>
      </c>
      <c r="P11518" t="s">
        <v>79</v>
      </c>
      <c r="Q11518" t="s">
        <v>43</v>
      </c>
      <c r="R11518">
        <v>2649</v>
      </c>
      <c r="S11518" t="s">
        <v>1513</v>
      </c>
      <c r="T11518" t="s">
        <v>96</v>
      </c>
      <c r="U11518" t="s">
        <v>467</v>
      </c>
      <c r="V11518" t="s">
        <v>6324</v>
      </c>
      <c r="W11518" t="s">
        <v>107</v>
      </c>
      <c r="X11518" t="s">
        <v>125</v>
      </c>
      <c r="Y11518">
        <v>11670015</v>
      </c>
      <c r="Z11518" t="s">
        <v>84</v>
      </c>
      <c r="AA11518" t="s">
        <v>471</v>
      </c>
      <c r="AB11518" t="str">
        <f>CONCATENATE(A11518,"-",AA11518)</f>
        <v>10022941-WVU Foundation</v>
      </c>
      <c r="AC11518" s="1">
        <v>44378</v>
      </c>
      <c r="AD11518" s="1">
        <v>45473</v>
      </c>
      <c r="AE11518" s="2">
        <v>450</v>
      </c>
    </row>
    <row r="11519" spans="1:31" x14ac:dyDescent="0.25">
      <c r="A11519">
        <v>10022941</v>
      </c>
      <c r="B11519" t="s">
        <v>1511</v>
      </c>
      <c r="C11519" t="s">
        <v>1511</v>
      </c>
      <c r="D11519" t="s">
        <v>1511</v>
      </c>
      <c r="E11519">
        <v>110540900</v>
      </c>
      <c r="F11519" t="s">
        <v>98</v>
      </c>
      <c r="G11519" t="s">
        <v>98</v>
      </c>
      <c r="H11519" t="s">
        <v>136</v>
      </c>
      <c r="I11519" t="s">
        <v>35</v>
      </c>
      <c r="J11519" t="s">
        <v>6829</v>
      </c>
      <c r="K11519" t="s">
        <v>1386</v>
      </c>
      <c r="L11519" t="s">
        <v>466</v>
      </c>
      <c r="M11519" t="s">
        <v>239</v>
      </c>
      <c r="N11519" t="s">
        <v>467</v>
      </c>
      <c r="O11519" t="s">
        <v>1128</v>
      </c>
      <c r="P11519" t="s">
        <v>79</v>
      </c>
      <c r="Q11519" t="s">
        <v>43</v>
      </c>
      <c r="R11519">
        <v>1851</v>
      </c>
      <c r="S11519" t="s">
        <v>1513</v>
      </c>
      <c r="T11519" t="s">
        <v>96</v>
      </c>
      <c r="U11519" t="s">
        <v>467</v>
      </c>
      <c r="V11519" t="s">
        <v>6830</v>
      </c>
      <c r="W11519" t="s">
        <v>107</v>
      </c>
      <c r="X11519" t="s">
        <v>125</v>
      </c>
      <c r="Y11519">
        <v>11670015</v>
      </c>
      <c r="Z11519" t="s">
        <v>84</v>
      </c>
      <c r="AA11519" t="s">
        <v>471</v>
      </c>
      <c r="AB11519" t="str">
        <f>CONCATENATE(A11519,"-",AA11519)</f>
        <v>10022941-WVU Foundation</v>
      </c>
      <c r="AC11519" s="1">
        <v>42917</v>
      </c>
      <c r="AD11519" s="1">
        <v>45473</v>
      </c>
      <c r="AE11519" s="2">
        <v>177.72</v>
      </c>
    </row>
    <row r="11520" spans="1:31" x14ac:dyDescent="0.25">
      <c r="A11520">
        <v>10022941</v>
      </c>
      <c r="B11520" t="s">
        <v>4241</v>
      </c>
      <c r="C11520" t="s">
        <v>4241</v>
      </c>
      <c r="D11520" t="s">
        <v>4241</v>
      </c>
      <c r="E11520">
        <v>745020062</v>
      </c>
      <c r="F11520" t="s">
        <v>668</v>
      </c>
      <c r="G11520" t="s">
        <v>668</v>
      </c>
      <c r="H11520" t="s">
        <v>236</v>
      </c>
      <c r="I11520" t="s">
        <v>35</v>
      </c>
      <c r="J11520" t="s">
        <v>4242</v>
      </c>
      <c r="K11520" t="s">
        <v>670</v>
      </c>
      <c r="L11520" t="s">
        <v>466</v>
      </c>
      <c r="M11520" t="s">
        <v>239</v>
      </c>
      <c r="N11520" t="s">
        <v>467</v>
      </c>
      <c r="O11520" t="s">
        <v>1128</v>
      </c>
      <c r="P11520" t="s">
        <v>79</v>
      </c>
      <c r="Q11520" t="s">
        <v>43</v>
      </c>
      <c r="R11520">
        <v>2515</v>
      </c>
      <c r="S11520" t="s">
        <v>670</v>
      </c>
      <c r="T11520" t="s">
        <v>45</v>
      </c>
      <c r="U11520" t="s">
        <v>467</v>
      </c>
      <c r="V11520" t="s">
        <v>4243</v>
      </c>
      <c r="W11520" t="s">
        <v>151</v>
      </c>
      <c r="X11520" t="s">
        <v>125</v>
      </c>
      <c r="Y11520">
        <v>12670015</v>
      </c>
      <c r="Z11520" t="s">
        <v>84</v>
      </c>
      <c r="AA11520" t="s">
        <v>471</v>
      </c>
      <c r="AB11520" t="str">
        <f>CONCATENATE(A11520,"-",AA11520)</f>
        <v>10022941-WVU Foundation</v>
      </c>
      <c r="AC11520" s="1">
        <v>44013</v>
      </c>
      <c r="AD11520" s="1">
        <v>45107</v>
      </c>
      <c r="AE11520" s="2">
        <v>11666.66</v>
      </c>
    </row>
    <row r="11521" spans="1:31" x14ac:dyDescent="0.25">
      <c r="A11521">
        <v>10022941</v>
      </c>
      <c r="B11521" t="s">
        <v>1347</v>
      </c>
      <c r="C11521" t="s">
        <v>1347</v>
      </c>
      <c r="D11521" t="s">
        <v>4244</v>
      </c>
      <c r="E11521">
        <v>492260020</v>
      </c>
      <c r="F11521" t="s">
        <v>180</v>
      </c>
      <c r="G11521" t="s">
        <v>181</v>
      </c>
      <c r="H11521" t="s">
        <v>776</v>
      </c>
      <c r="I11521" t="s">
        <v>35</v>
      </c>
      <c r="J11521" t="s">
        <v>4245</v>
      </c>
      <c r="K11521" t="s">
        <v>1288</v>
      </c>
      <c r="L11521" t="s">
        <v>466</v>
      </c>
      <c r="M11521" t="s">
        <v>239</v>
      </c>
      <c r="N11521" t="s">
        <v>467</v>
      </c>
      <c r="O11521" t="s">
        <v>1128</v>
      </c>
      <c r="P11521" t="s">
        <v>79</v>
      </c>
      <c r="Q11521" t="s">
        <v>43</v>
      </c>
      <c r="R11521">
        <v>2686</v>
      </c>
      <c r="S11521" t="s">
        <v>1314</v>
      </c>
      <c r="T11521" t="s">
        <v>62</v>
      </c>
      <c r="U11521" t="s">
        <v>467</v>
      </c>
      <c r="V11521" t="s">
        <v>4246</v>
      </c>
      <c r="W11521" t="s">
        <v>1298</v>
      </c>
      <c r="X11521" t="s">
        <v>125</v>
      </c>
      <c r="Y11521">
        <v>12670015</v>
      </c>
      <c r="Z11521" t="s">
        <v>84</v>
      </c>
      <c r="AA11521" t="s">
        <v>471</v>
      </c>
      <c r="AB11521" t="str">
        <f>CONCATENATE(A11521,"-",AA11521)</f>
        <v>10022941-WVU Foundation</v>
      </c>
      <c r="AC11521" s="1">
        <v>44621</v>
      </c>
      <c r="AD11521" s="1">
        <v>45473</v>
      </c>
      <c r="AE11521" s="2">
        <v>167.69</v>
      </c>
    </row>
    <row r="11522" spans="1:31" x14ac:dyDescent="0.25">
      <c r="A11522">
        <v>10022941</v>
      </c>
      <c r="B11522" t="s">
        <v>1523</v>
      </c>
      <c r="C11522" t="s">
        <v>1523</v>
      </c>
      <c r="D11522" t="s">
        <v>1523</v>
      </c>
      <c r="E11522">
        <v>310920900</v>
      </c>
      <c r="F11522" t="s">
        <v>142</v>
      </c>
      <c r="G11522" t="s">
        <v>143</v>
      </c>
      <c r="H11522" t="s">
        <v>95</v>
      </c>
      <c r="I11522" t="s">
        <v>35</v>
      </c>
      <c r="J11522" t="s">
        <v>6632</v>
      </c>
      <c r="K11522" t="s">
        <v>474</v>
      </c>
      <c r="L11522" t="s">
        <v>466</v>
      </c>
      <c r="M11522" t="s">
        <v>239</v>
      </c>
      <c r="N11522" t="s">
        <v>467</v>
      </c>
      <c r="O11522" t="s">
        <v>1128</v>
      </c>
      <c r="P11522" t="s">
        <v>79</v>
      </c>
      <c r="Q11522" t="s">
        <v>43</v>
      </c>
      <c r="R11522">
        <v>2256</v>
      </c>
      <c r="S11522" t="s">
        <v>474</v>
      </c>
      <c r="T11522" t="s">
        <v>96</v>
      </c>
      <c r="U11522" t="s">
        <v>467</v>
      </c>
      <c r="V11522" t="s">
        <v>6633</v>
      </c>
      <c r="W11522" t="s">
        <v>107</v>
      </c>
      <c r="X11522" t="s">
        <v>125</v>
      </c>
      <c r="Y11522">
        <v>11670015</v>
      </c>
      <c r="Z11522" t="s">
        <v>84</v>
      </c>
      <c r="AA11522" t="s">
        <v>471</v>
      </c>
      <c r="AB11522" t="str">
        <f>CONCATENATE(A11522,"-",AA11522)</f>
        <v>10022941-WVU Foundation</v>
      </c>
      <c r="AC11522" s="1">
        <v>43282</v>
      </c>
      <c r="AD11522" s="1">
        <v>45473</v>
      </c>
      <c r="AE11522" s="2">
        <v>449.75</v>
      </c>
    </row>
    <row r="11523" spans="1:31" x14ac:dyDescent="0.25">
      <c r="A11523">
        <v>10022941</v>
      </c>
      <c r="B11523" t="s">
        <v>5302</v>
      </c>
      <c r="C11523" t="s">
        <v>5302</v>
      </c>
      <c r="D11523" t="s">
        <v>5302</v>
      </c>
      <c r="E11523">
        <v>745020112</v>
      </c>
      <c r="F11523" t="s">
        <v>668</v>
      </c>
      <c r="G11523" t="s">
        <v>668</v>
      </c>
      <c r="H11523" t="s">
        <v>52</v>
      </c>
      <c r="I11523" t="s">
        <v>35</v>
      </c>
      <c r="J11523" t="s">
        <v>5303</v>
      </c>
      <c r="K11523" t="s">
        <v>670</v>
      </c>
      <c r="L11523" t="s">
        <v>466</v>
      </c>
      <c r="M11523" t="s">
        <v>239</v>
      </c>
      <c r="N11523" t="s">
        <v>467</v>
      </c>
      <c r="O11523" t="s">
        <v>1128</v>
      </c>
      <c r="P11523" t="s">
        <v>79</v>
      </c>
      <c r="Q11523" t="s">
        <v>43</v>
      </c>
      <c r="R11523">
        <v>1085</v>
      </c>
      <c r="S11523" t="s">
        <v>670</v>
      </c>
      <c r="T11523" t="s">
        <v>45</v>
      </c>
      <c r="U11523" t="s">
        <v>467</v>
      </c>
      <c r="V11523" t="s">
        <v>5304</v>
      </c>
      <c r="W11523" t="s">
        <v>151</v>
      </c>
      <c r="X11523" t="s">
        <v>125</v>
      </c>
      <c r="Y11523">
        <v>11670015</v>
      </c>
      <c r="Z11523" t="s">
        <v>84</v>
      </c>
      <c r="AA11523" t="s">
        <v>471</v>
      </c>
      <c r="AB11523" t="str">
        <f>CONCATENATE(A11523,"-",AA11523)</f>
        <v>10022941-WVU Foundation</v>
      </c>
      <c r="AC11523" s="1">
        <v>41091</v>
      </c>
      <c r="AD11523" s="1">
        <v>45473</v>
      </c>
      <c r="AE11523" s="2">
        <v>13004.79</v>
      </c>
    </row>
    <row r="11524" spans="1:31" x14ac:dyDescent="0.25">
      <c r="A11524">
        <v>10022941</v>
      </c>
      <c r="B11524" t="s">
        <v>4253</v>
      </c>
      <c r="C11524" t="s">
        <v>4253</v>
      </c>
      <c r="D11524" t="s">
        <v>4253</v>
      </c>
      <c r="E11524">
        <v>110750900</v>
      </c>
      <c r="F11524" t="s">
        <v>98</v>
      </c>
      <c r="G11524" t="s">
        <v>98</v>
      </c>
      <c r="H11524" t="s">
        <v>99</v>
      </c>
      <c r="I11524" t="s">
        <v>35</v>
      </c>
      <c r="J11524" t="s">
        <v>4254</v>
      </c>
      <c r="K11524" t="s">
        <v>101</v>
      </c>
      <c r="L11524" t="s">
        <v>466</v>
      </c>
      <c r="M11524" t="s">
        <v>239</v>
      </c>
      <c r="N11524" t="s">
        <v>467</v>
      </c>
      <c r="O11524" t="s">
        <v>1128</v>
      </c>
      <c r="P11524" t="s">
        <v>79</v>
      </c>
      <c r="Q11524" t="s">
        <v>43</v>
      </c>
      <c r="R11524">
        <v>709</v>
      </c>
      <c r="S11524" t="s">
        <v>4255</v>
      </c>
      <c r="T11524" t="s">
        <v>60</v>
      </c>
      <c r="U11524" t="s">
        <v>467</v>
      </c>
      <c r="V11524" t="s">
        <v>4256</v>
      </c>
      <c r="W11524" t="s">
        <v>107</v>
      </c>
      <c r="X11524" t="s">
        <v>125</v>
      </c>
      <c r="Y11524">
        <v>11670015</v>
      </c>
      <c r="Z11524" t="s">
        <v>84</v>
      </c>
      <c r="AA11524" t="s">
        <v>471</v>
      </c>
      <c r="AB11524" t="str">
        <f>CONCATENATE(A11524,"-",AA11524)</f>
        <v>10022941-WVU Foundation</v>
      </c>
      <c r="AC11524" s="1">
        <v>38899</v>
      </c>
      <c r="AD11524" s="1">
        <v>45838</v>
      </c>
      <c r="AE11524" s="2">
        <v>598.51</v>
      </c>
    </row>
    <row r="11525" spans="1:31" x14ac:dyDescent="0.25">
      <c r="A11525">
        <v>10022941</v>
      </c>
      <c r="B11525" t="s">
        <v>1530</v>
      </c>
      <c r="C11525" t="s">
        <v>1530</v>
      </c>
      <c r="D11525" t="s">
        <v>1530</v>
      </c>
      <c r="E11525">
        <v>310930900</v>
      </c>
      <c r="F11525" t="s">
        <v>142</v>
      </c>
      <c r="G11525" t="s">
        <v>143</v>
      </c>
      <c r="H11525" t="s">
        <v>73</v>
      </c>
      <c r="I11525" t="s">
        <v>35</v>
      </c>
      <c r="J11525" t="s">
        <v>4257</v>
      </c>
      <c r="K11525" t="s">
        <v>474</v>
      </c>
      <c r="L11525" t="s">
        <v>1327</v>
      </c>
      <c r="M11525" t="s">
        <v>239</v>
      </c>
      <c r="N11525" t="s">
        <v>467</v>
      </c>
      <c r="O11525" t="s">
        <v>1128</v>
      </c>
      <c r="P11525" t="s">
        <v>79</v>
      </c>
      <c r="Q11525" t="s">
        <v>43</v>
      </c>
      <c r="R11525">
        <v>149</v>
      </c>
      <c r="S11525" t="s">
        <v>474</v>
      </c>
      <c r="T11525" t="s">
        <v>60</v>
      </c>
      <c r="U11525" t="s">
        <v>467</v>
      </c>
      <c r="V11525" t="s">
        <v>4258</v>
      </c>
      <c r="W11525" t="s">
        <v>151</v>
      </c>
      <c r="X11525" t="s">
        <v>125</v>
      </c>
      <c r="Y11525">
        <v>11670015</v>
      </c>
      <c r="Z11525" t="s">
        <v>84</v>
      </c>
      <c r="AA11525" t="s">
        <v>471</v>
      </c>
      <c r="AB11525" t="str">
        <f>CONCATENATE(A11525,"-",AA11525)</f>
        <v>10022941-WVU Foundation</v>
      </c>
      <c r="AC11525" s="1">
        <v>36342</v>
      </c>
      <c r="AD11525" s="1">
        <v>45473</v>
      </c>
      <c r="AE11525" s="2">
        <v>1288.01</v>
      </c>
    </row>
    <row r="11526" spans="1:31" x14ac:dyDescent="0.25">
      <c r="A11526">
        <v>10022941</v>
      </c>
      <c r="B11526" t="s">
        <v>1530</v>
      </c>
      <c r="C11526" t="s">
        <v>1530</v>
      </c>
      <c r="D11526" t="s">
        <v>1530</v>
      </c>
      <c r="E11526">
        <v>310930900</v>
      </c>
      <c r="F11526" t="s">
        <v>142</v>
      </c>
      <c r="G11526" t="s">
        <v>143</v>
      </c>
      <c r="H11526" t="s">
        <v>160</v>
      </c>
      <c r="I11526" t="s">
        <v>35</v>
      </c>
      <c r="J11526" t="s">
        <v>4259</v>
      </c>
      <c r="K11526" t="s">
        <v>474</v>
      </c>
      <c r="L11526" t="s">
        <v>466</v>
      </c>
      <c r="M11526" t="s">
        <v>239</v>
      </c>
      <c r="N11526" t="s">
        <v>467</v>
      </c>
      <c r="O11526" t="s">
        <v>1128</v>
      </c>
      <c r="P11526" t="s">
        <v>79</v>
      </c>
      <c r="Q11526" t="s">
        <v>43</v>
      </c>
      <c r="R11526">
        <v>1998</v>
      </c>
      <c r="S11526" t="s">
        <v>474</v>
      </c>
      <c r="T11526" t="s">
        <v>62</v>
      </c>
      <c r="U11526" t="s">
        <v>467</v>
      </c>
      <c r="V11526" t="s">
        <v>4260</v>
      </c>
      <c r="W11526" t="s">
        <v>107</v>
      </c>
      <c r="X11526" t="s">
        <v>125</v>
      </c>
      <c r="Y11526">
        <v>11670015</v>
      </c>
      <c r="Z11526" t="s">
        <v>84</v>
      </c>
      <c r="AA11526" t="s">
        <v>471</v>
      </c>
      <c r="AB11526" t="str">
        <f>CONCATENATE(A11526,"-",AA11526)</f>
        <v>10022941-WVU Foundation</v>
      </c>
      <c r="AC11526" s="1">
        <v>43282</v>
      </c>
      <c r="AD11526" s="1">
        <v>45473</v>
      </c>
      <c r="AE11526" s="2">
        <v>1000</v>
      </c>
    </row>
    <row r="11527" spans="1:31" x14ac:dyDescent="0.25">
      <c r="A11527">
        <v>10022941</v>
      </c>
      <c r="B11527" t="s">
        <v>1530</v>
      </c>
      <c r="C11527" t="s">
        <v>1530</v>
      </c>
      <c r="D11527" t="s">
        <v>1530</v>
      </c>
      <c r="E11527">
        <v>310930900</v>
      </c>
      <c r="F11527" t="s">
        <v>142</v>
      </c>
      <c r="G11527" t="s">
        <v>143</v>
      </c>
      <c r="H11527" t="s">
        <v>212</v>
      </c>
      <c r="I11527" t="s">
        <v>35</v>
      </c>
      <c r="J11527" t="s">
        <v>1531</v>
      </c>
      <c r="K11527" t="s">
        <v>474</v>
      </c>
      <c r="L11527" t="s">
        <v>466</v>
      </c>
      <c r="M11527" t="s">
        <v>239</v>
      </c>
      <c r="N11527" t="s">
        <v>467</v>
      </c>
      <c r="O11527" t="s">
        <v>1128</v>
      </c>
      <c r="P11527" t="s">
        <v>79</v>
      </c>
      <c r="Q11527" t="s">
        <v>43</v>
      </c>
      <c r="R11527">
        <v>2372</v>
      </c>
      <c r="S11527" t="s">
        <v>474</v>
      </c>
      <c r="T11527" t="s">
        <v>213</v>
      </c>
      <c r="U11527" t="s">
        <v>467</v>
      </c>
      <c r="V11527" t="s">
        <v>1532</v>
      </c>
      <c r="W11527" t="s">
        <v>151</v>
      </c>
      <c r="X11527" t="s">
        <v>125</v>
      </c>
      <c r="Y11527">
        <v>11670015</v>
      </c>
      <c r="Z11527" t="s">
        <v>84</v>
      </c>
      <c r="AA11527" t="s">
        <v>471</v>
      </c>
      <c r="AB11527" t="str">
        <f>CONCATENATE(A11527,"-",AA11527)</f>
        <v>10022941-WVU Foundation</v>
      </c>
      <c r="AC11527" s="1">
        <v>43282</v>
      </c>
      <c r="AD11527" s="1">
        <v>45473</v>
      </c>
      <c r="AE11527" s="2">
        <v>2407.31</v>
      </c>
    </row>
    <row r="11528" spans="1:31" x14ac:dyDescent="0.25">
      <c r="A11528">
        <v>10022941</v>
      </c>
      <c r="B11528" t="s">
        <v>1530</v>
      </c>
      <c r="C11528" t="s">
        <v>1530</v>
      </c>
      <c r="D11528" t="s">
        <v>1530</v>
      </c>
      <c r="E11528">
        <v>310930900</v>
      </c>
      <c r="F11528" t="s">
        <v>142</v>
      </c>
      <c r="G11528" t="s">
        <v>143</v>
      </c>
      <c r="H11528" t="s">
        <v>284</v>
      </c>
      <c r="I11528" t="s">
        <v>35</v>
      </c>
      <c r="J11528" t="s">
        <v>1533</v>
      </c>
      <c r="K11528" t="s">
        <v>474</v>
      </c>
      <c r="L11528" t="s">
        <v>466</v>
      </c>
      <c r="M11528" t="s">
        <v>239</v>
      </c>
      <c r="N11528" t="s">
        <v>467</v>
      </c>
      <c r="O11528" t="s">
        <v>1128</v>
      </c>
      <c r="P11528" t="s">
        <v>79</v>
      </c>
      <c r="Q11528" t="s">
        <v>43</v>
      </c>
      <c r="R11528">
        <v>1321</v>
      </c>
      <c r="S11528" t="s">
        <v>474</v>
      </c>
      <c r="T11528" t="s">
        <v>213</v>
      </c>
      <c r="U11528" t="s">
        <v>467</v>
      </c>
      <c r="V11528" t="s">
        <v>1534</v>
      </c>
      <c r="W11528" t="s">
        <v>107</v>
      </c>
      <c r="X11528" t="s">
        <v>125</v>
      </c>
      <c r="Y11528">
        <v>11670015</v>
      </c>
      <c r="Z11528" t="s">
        <v>84</v>
      </c>
      <c r="AA11528" t="s">
        <v>471</v>
      </c>
      <c r="AB11528" t="str">
        <f>CONCATENATE(A11528,"-",AA11528)</f>
        <v>10022941-WVU Foundation</v>
      </c>
      <c r="AC11528" s="1">
        <v>41821</v>
      </c>
      <c r="AD11528" s="1">
        <v>45473</v>
      </c>
      <c r="AE11528" s="2">
        <v>24</v>
      </c>
    </row>
    <row r="11529" spans="1:31" x14ac:dyDescent="0.25">
      <c r="A11529">
        <v>10022941</v>
      </c>
      <c r="B11529" t="s">
        <v>1537</v>
      </c>
      <c r="C11529" t="s">
        <v>1537</v>
      </c>
      <c r="D11529" t="s">
        <v>1537</v>
      </c>
      <c r="E11529">
        <v>460092010</v>
      </c>
      <c r="F11529" t="s">
        <v>162</v>
      </c>
      <c r="G11529" t="s">
        <v>163</v>
      </c>
      <c r="H11529" t="s">
        <v>333</v>
      </c>
      <c r="I11529" t="s">
        <v>35</v>
      </c>
      <c r="J11529" t="s">
        <v>1538</v>
      </c>
      <c r="K11529" t="s">
        <v>165</v>
      </c>
      <c r="L11529" t="s">
        <v>466</v>
      </c>
      <c r="M11529" t="s">
        <v>239</v>
      </c>
      <c r="N11529" t="s">
        <v>467</v>
      </c>
      <c r="O11529" t="s">
        <v>1128</v>
      </c>
      <c r="P11529" t="s">
        <v>79</v>
      </c>
      <c r="Q11529" t="s">
        <v>43</v>
      </c>
      <c r="R11529">
        <v>1543</v>
      </c>
      <c r="S11529" t="s">
        <v>465</v>
      </c>
      <c r="T11529" t="s">
        <v>62</v>
      </c>
      <c r="U11529" t="s">
        <v>467</v>
      </c>
      <c r="V11529" t="s">
        <v>1539</v>
      </c>
      <c r="W11529" t="s">
        <v>151</v>
      </c>
      <c r="X11529" t="s">
        <v>125</v>
      </c>
      <c r="Y11529">
        <v>12670015</v>
      </c>
      <c r="Z11529" t="s">
        <v>84</v>
      </c>
      <c r="AA11529" t="s">
        <v>471</v>
      </c>
      <c r="AB11529" t="str">
        <f>CONCATENATE(A11529,"-",AA11529)</f>
        <v>10022941-WVU Foundation</v>
      </c>
      <c r="AC11529" s="1">
        <v>42552</v>
      </c>
      <c r="AD11529" s="1">
        <v>45473</v>
      </c>
      <c r="AE11529" s="2">
        <v>385.68</v>
      </c>
    </row>
    <row r="11530" spans="1:31" x14ac:dyDescent="0.25">
      <c r="A11530">
        <v>10022941</v>
      </c>
      <c r="B11530" t="s">
        <v>1540</v>
      </c>
      <c r="C11530" t="s">
        <v>1540</v>
      </c>
      <c r="D11530" t="s">
        <v>1540</v>
      </c>
      <c r="E11530">
        <v>410010900</v>
      </c>
      <c r="F11530" t="s">
        <v>1541</v>
      </c>
      <c r="G11530" t="s">
        <v>1541</v>
      </c>
      <c r="H11530" t="s">
        <v>92</v>
      </c>
      <c r="I11530" t="s">
        <v>35</v>
      </c>
      <c r="J11530" t="s">
        <v>4267</v>
      </c>
      <c r="K11530" t="s">
        <v>101</v>
      </c>
      <c r="L11530" t="s">
        <v>466</v>
      </c>
      <c r="M11530" t="s">
        <v>239</v>
      </c>
      <c r="N11530" t="s">
        <v>467</v>
      </c>
      <c r="O11530" t="s">
        <v>1128</v>
      </c>
      <c r="P11530" t="s">
        <v>79</v>
      </c>
      <c r="Q11530" t="s">
        <v>43</v>
      </c>
      <c r="R11530">
        <v>807</v>
      </c>
      <c r="S11530" t="s">
        <v>1545</v>
      </c>
      <c r="T11530" t="s">
        <v>62</v>
      </c>
      <c r="U11530" t="s">
        <v>467</v>
      </c>
      <c r="V11530" t="s">
        <v>4268</v>
      </c>
      <c r="W11530" t="s">
        <v>107</v>
      </c>
      <c r="X11530" t="s">
        <v>125</v>
      </c>
      <c r="Y11530">
        <v>11670015</v>
      </c>
      <c r="Z11530" t="s">
        <v>84</v>
      </c>
      <c r="AA11530" t="s">
        <v>471</v>
      </c>
      <c r="AB11530" t="str">
        <f>CONCATENATE(A11530,"-",AA11530)</f>
        <v>10022941-WVU Foundation</v>
      </c>
      <c r="AC11530" s="1">
        <v>39630</v>
      </c>
      <c r="AD11530" s="1">
        <v>45473</v>
      </c>
      <c r="AE11530" s="2">
        <v>352.5</v>
      </c>
    </row>
    <row r="11531" spans="1:31" x14ac:dyDescent="0.25">
      <c r="A11531">
        <v>10022941</v>
      </c>
      <c r="B11531" t="s">
        <v>1540</v>
      </c>
      <c r="C11531" t="s">
        <v>1540</v>
      </c>
      <c r="D11531" t="s">
        <v>1540</v>
      </c>
      <c r="E11531">
        <v>410010900</v>
      </c>
      <c r="F11531" t="s">
        <v>1541</v>
      </c>
      <c r="G11531" t="s">
        <v>1541</v>
      </c>
      <c r="H11531" t="s">
        <v>333</v>
      </c>
      <c r="I11531" t="s">
        <v>35</v>
      </c>
      <c r="J11531" t="s">
        <v>4267</v>
      </c>
      <c r="K11531" t="s">
        <v>101</v>
      </c>
      <c r="L11531" t="s">
        <v>466</v>
      </c>
      <c r="M11531" t="s">
        <v>239</v>
      </c>
      <c r="N11531" t="s">
        <v>467</v>
      </c>
      <c r="O11531" t="s">
        <v>1128</v>
      </c>
      <c r="P11531" t="s">
        <v>79</v>
      </c>
      <c r="Q11531" t="s">
        <v>43</v>
      </c>
      <c r="R11531">
        <v>807</v>
      </c>
      <c r="S11531" t="s">
        <v>1545</v>
      </c>
      <c r="T11531" t="s">
        <v>62</v>
      </c>
      <c r="U11531" t="s">
        <v>467</v>
      </c>
      <c r="V11531" t="s">
        <v>4268</v>
      </c>
      <c r="W11531" t="s">
        <v>107</v>
      </c>
      <c r="X11531" t="s">
        <v>125</v>
      </c>
      <c r="Y11531">
        <v>11670015</v>
      </c>
      <c r="Z11531" t="s">
        <v>84</v>
      </c>
      <c r="AA11531" t="s">
        <v>471</v>
      </c>
      <c r="AB11531" t="str">
        <f>CONCATENATE(A11531,"-",AA11531)</f>
        <v>10022941-WVU Foundation</v>
      </c>
      <c r="AC11531" s="1">
        <v>39630</v>
      </c>
      <c r="AD11531" s="1">
        <v>45473</v>
      </c>
      <c r="AE11531" s="2">
        <v>53.78</v>
      </c>
    </row>
    <row r="11532" spans="1:31" x14ac:dyDescent="0.25">
      <c r="A11532">
        <v>10022941</v>
      </c>
      <c r="B11532" t="s">
        <v>1540</v>
      </c>
      <c r="C11532" t="s">
        <v>1540</v>
      </c>
      <c r="D11532" t="s">
        <v>1540</v>
      </c>
      <c r="E11532">
        <v>410010900</v>
      </c>
      <c r="F11532" t="s">
        <v>1541</v>
      </c>
      <c r="G11532" t="s">
        <v>1541</v>
      </c>
      <c r="H11532" t="s">
        <v>171</v>
      </c>
      <c r="I11532" t="s">
        <v>35</v>
      </c>
      <c r="J11532" t="s">
        <v>5315</v>
      </c>
      <c r="K11532" t="s">
        <v>1386</v>
      </c>
      <c r="L11532" t="s">
        <v>466</v>
      </c>
      <c r="M11532" t="s">
        <v>239</v>
      </c>
      <c r="N11532" t="s">
        <v>467</v>
      </c>
      <c r="O11532" t="s">
        <v>1128</v>
      </c>
      <c r="P11532" t="s">
        <v>79</v>
      </c>
      <c r="Q11532" t="s">
        <v>43</v>
      </c>
      <c r="R11532">
        <v>2069</v>
      </c>
      <c r="S11532" t="s">
        <v>1545</v>
      </c>
      <c r="T11532" t="s">
        <v>62</v>
      </c>
      <c r="U11532" t="s">
        <v>467</v>
      </c>
      <c r="V11532" t="s">
        <v>5316</v>
      </c>
      <c r="W11532" t="s">
        <v>107</v>
      </c>
      <c r="X11532" t="s">
        <v>125</v>
      </c>
      <c r="Y11532">
        <v>11670015</v>
      </c>
      <c r="Z11532" t="s">
        <v>84</v>
      </c>
      <c r="AA11532" t="s">
        <v>471</v>
      </c>
      <c r="AB11532" t="str">
        <f>CONCATENATE(A11532,"-",AA11532)</f>
        <v>10022941-WVU Foundation</v>
      </c>
      <c r="AC11532" s="1">
        <v>43282</v>
      </c>
      <c r="AD11532" s="1">
        <v>45473</v>
      </c>
      <c r="AE11532" s="2">
        <v>33.799999999999997</v>
      </c>
    </row>
    <row r="11533" spans="1:31" x14ac:dyDescent="0.25">
      <c r="A11533">
        <v>10022941</v>
      </c>
      <c r="B11533" t="s">
        <v>1540</v>
      </c>
      <c r="C11533" t="s">
        <v>1540</v>
      </c>
      <c r="D11533" t="s">
        <v>1540</v>
      </c>
      <c r="E11533">
        <v>410010900</v>
      </c>
      <c r="F11533" t="s">
        <v>1541</v>
      </c>
      <c r="G11533" t="s">
        <v>1541</v>
      </c>
      <c r="H11533" t="s">
        <v>477</v>
      </c>
      <c r="I11533" t="s">
        <v>35</v>
      </c>
      <c r="J11533" t="s">
        <v>1547</v>
      </c>
      <c r="K11533" t="s">
        <v>101</v>
      </c>
      <c r="L11533" t="s">
        <v>466</v>
      </c>
      <c r="M11533" t="s">
        <v>239</v>
      </c>
      <c r="N11533" t="s">
        <v>467</v>
      </c>
      <c r="O11533" t="s">
        <v>1128</v>
      </c>
      <c r="P11533" t="s">
        <v>79</v>
      </c>
      <c r="Q11533" t="s">
        <v>43</v>
      </c>
      <c r="R11533">
        <v>309</v>
      </c>
      <c r="S11533" t="s">
        <v>1545</v>
      </c>
      <c r="T11533" t="s">
        <v>96</v>
      </c>
      <c r="U11533" t="s">
        <v>467</v>
      </c>
      <c r="V11533" t="s">
        <v>1548</v>
      </c>
      <c r="W11533" t="s">
        <v>107</v>
      </c>
      <c r="X11533" t="s">
        <v>125</v>
      </c>
      <c r="Y11533">
        <v>11670015</v>
      </c>
      <c r="Z11533" t="s">
        <v>84</v>
      </c>
      <c r="AA11533" t="s">
        <v>471</v>
      </c>
      <c r="AB11533" t="str">
        <f>CONCATENATE(A11533,"-",AA11533)</f>
        <v>10022941-WVU Foundation</v>
      </c>
      <c r="AC11533" s="1">
        <v>36708</v>
      </c>
      <c r="AD11533" s="1">
        <v>45473</v>
      </c>
      <c r="AE11533" s="2">
        <v>425.19</v>
      </c>
    </row>
    <row r="11534" spans="1:31" x14ac:dyDescent="0.25">
      <c r="A11534">
        <v>10022941</v>
      </c>
      <c r="B11534" t="s">
        <v>1540</v>
      </c>
      <c r="C11534" t="s">
        <v>1540</v>
      </c>
      <c r="D11534" t="s">
        <v>1540</v>
      </c>
      <c r="E11534">
        <v>410010900</v>
      </c>
      <c r="F11534" t="s">
        <v>1541</v>
      </c>
      <c r="G11534" t="s">
        <v>1541</v>
      </c>
      <c r="H11534" t="s">
        <v>1342</v>
      </c>
      <c r="I11534" t="s">
        <v>35</v>
      </c>
      <c r="J11534" t="s">
        <v>1547</v>
      </c>
      <c r="K11534" t="s">
        <v>101</v>
      </c>
      <c r="L11534" t="s">
        <v>466</v>
      </c>
      <c r="M11534" t="s">
        <v>239</v>
      </c>
      <c r="N11534" t="s">
        <v>467</v>
      </c>
      <c r="O11534" t="s">
        <v>1128</v>
      </c>
      <c r="P11534" t="s">
        <v>79</v>
      </c>
      <c r="Q11534" t="s">
        <v>43</v>
      </c>
      <c r="R11534">
        <v>309</v>
      </c>
      <c r="S11534" t="s">
        <v>1545</v>
      </c>
      <c r="T11534" t="s">
        <v>96</v>
      </c>
      <c r="U11534" t="s">
        <v>467</v>
      </c>
      <c r="V11534" t="s">
        <v>1548</v>
      </c>
      <c r="W11534" t="s">
        <v>107</v>
      </c>
      <c r="X11534" t="s">
        <v>125</v>
      </c>
      <c r="Y11534">
        <v>11670015</v>
      </c>
      <c r="Z11534" t="s">
        <v>84</v>
      </c>
      <c r="AA11534" t="s">
        <v>471</v>
      </c>
      <c r="AB11534" t="str">
        <f>CONCATENATE(A11534,"-",AA11534)</f>
        <v>10022941-WVU Foundation</v>
      </c>
      <c r="AC11534" s="1">
        <v>36708</v>
      </c>
      <c r="AD11534" s="1">
        <v>45473</v>
      </c>
      <c r="AE11534" s="2">
        <v>329</v>
      </c>
    </row>
    <row r="11535" spans="1:31" x14ac:dyDescent="0.25">
      <c r="A11535">
        <v>10022941</v>
      </c>
      <c r="B11535" t="s">
        <v>1540</v>
      </c>
      <c r="C11535" t="s">
        <v>1540</v>
      </c>
      <c r="D11535" t="s">
        <v>1540</v>
      </c>
      <c r="E11535">
        <v>410010900</v>
      </c>
      <c r="F11535" t="s">
        <v>1541</v>
      </c>
      <c r="G11535" t="s">
        <v>1541</v>
      </c>
      <c r="H11535" t="s">
        <v>1342</v>
      </c>
      <c r="I11535" t="s">
        <v>35</v>
      </c>
      <c r="J11535" t="s">
        <v>1549</v>
      </c>
      <c r="K11535" t="s">
        <v>101</v>
      </c>
      <c r="L11535" t="s">
        <v>466</v>
      </c>
      <c r="M11535" t="s">
        <v>239</v>
      </c>
      <c r="N11535" t="s">
        <v>467</v>
      </c>
      <c r="O11535" t="s">
        <v>1128</v>
      </c>
      <c r="P11535" t="s">
        <v>79</v>
      </c>
      <c r="Q11535" t="s">
        <v>43</v>
      </c>
      <c r="R11535">
        <v>2139</v>
      </c>
      <c r="S11535" t="s">
        <v>1545</v>
      </c>
      <c r="T11535" t="s">
        <v>96</v>
      </c>
      <c r="U11535" t="s">
        <v>467</v>
      </c>
      <c r="V11535" t="s">
        <v>1550</v>
      </c>
      <c r="W11535" t="s">
        <v>1294</v>
      </c>
      <c r="X11535" t="s">
        <v>125</v>
      </c>
      <c r="Y11535">
        <v>11670015</v>
      </c>
      <c r="Z11535" t="s">
        <v>84</v>
      </c>
      <c r="AA11535" t="s">
        <v>471</v>
      </c>
      <c r="AB11535" t="str">
        <f>CONCATENATE(A11535,"-",AA11535)</f>
        <v>10022941-WVU Foundation</v>
      </c>
      <c r="AC11535" s="1">
        <v>43282</v>
      </c>
      <c r="AD11535" s="1">
        <v>45473</v>
      </c>
      <c r="AE11535" s="2">
        <v>538.20000000000005</v>
      </c>
    </row>
    <row r="11536" spans="1:31" x14ac:dyDescent="0.25">
      <c r="A11536">
        <v>10022941</v>
      </c>
      <c r="B11536" t="s">
        <v>1540</v>
      </c>
      <c r="C11536" t="s">
        <v>1540</v>
      </c>
      <c r="D11536" t="s">
        <v>1540</v>
      </c>
      <c r="E11536">
        <v>410010900</v>
      </c>
      <c r="F11536" t="s">
        <v>1541</v>
      </c>
      <c r="G11536" t="s">
        <v>1541</v>
      </c>
      <c r="H11536" t="s">
        <v>1342</v>
      </c>
      <c r="I11536" t="s">
        <v>35</v>
      </c>
      <c r="J11536" t="s">
        <v>4267</v>
      </c>
      <c r="K11536" t="s">
        <v>101</v>
      </c>
      <c r="L11536" t="s">
        <v>466</v>
      </c>
      <c r="M11536" t="s">
        <v>239</v>
      </c>
      <c r="N11536" t="s">
        <v>467</v>
      </c>
      <c r="O11536" t="s">
        <v>1128</v>
      </c>
      <c r="P11536" t="s">
        <v>79</v>
      </c>
      <c r="Q11536" t="s">
        <v>43</v>
      </c>
      <c r="R11536">
        <v>807</v>
      </c>
      <c r="S11536" t="s">
        <v>1545</v>
      </c>
      <c r="T11536" t="s">
        <v>96</v>
      </c>
      <c r="U11536" t="s">
        <v>467</v>
      </c>
      <c r="V11536" t="s">
        <v>4268</v>
      </c>
      <c r="W11536" t="s">
        <v>107</v>
      </c>
      <c r="X11536" t="s">
        <v>125</v>
      </c>
      <c r="Y11536">
        <v>11670015</v>
      </c>
      <c r="Z11536" t="s">
        <v>84</v>
      </c>
      <c r="AA11536" t="s">
        <v>471</v>
      </c>
      <c r="AB11536" t="str">
        <f>CONCATENATE(A11536,"-",AA11536)</f>
        <v>10022941-WVU Foundation</v>
      </c>
      <c r="AC11536" s="1">
        <v>39630</v>
      </c>
      <c r="AD11536" s="1">
        <v>45473</v>
      </c>
      <c r="AE11536" s="2">
        <v>2608.27</v>
      </c>
    </row>
    <row r="11537" spans="1:31" x14ac:dyDescent="0.25">
      <c r="A11537">
        <v>10022941</v>
      </c>
      <c r="B11537" t="s">
        <v>1551</v>
      </c>
      <c r="C11537" t="s">
        <v>1551</v>
      </c>
      <c r="D11537" t="s">
        <v>1551</v>
      </c>
      <c r="E11537">
        <v>230020501</v>
      </c>
      <c r="F11537" t="s">
        <v>1363</v>
      </c>
      <c r="G11537" t="s">
        <v>1363</v>
      </c>
      <c r="H11537" t="s">
        <v>6831</v>
      </c>
      <c r="I11537" t="s">
        <v>79</v>
      </c>
      <c r="J11537" t="s">
        <v>1555</v>
      </c>
      <c r="K11537" t="s">
        <v>1141</v>
      </c>
      <c r="L11537" t="s">
        <v>466</v>
      </c>
      <c r="M11537" t="s">
        <v>239</v>
      </c>
      <c r="N11537" t="s">
        <v>467</v>
      </c>
      <c r="O11537" t="s">
        <v>1128</v>
      </c>
      <c r="P11537" t="s">
        <v>79</v>
      </c>
      <c r="Q11537" t="s">
        <v>43</v>
      </c>
      <c r="R11537">
        <v>726</v>
      </c>
      <c r="S11537" t="s">
        <v>1141</v>
      </c>
      <c r="T11537" t="s">
        <v>4440</v>
      </c>
      <c r="U11537" t="s">
        <v>467</v>
      </c>
      <c r="V11537" t="s">
        <v>1553</v>
      </c>
      <c r="W11537" t="s">
        <v>107</v>
      </c>
      <c r="X11537" t="s">
        <v>125</v>
      </c>
      <c r="Y11537">
        <v>11670015</v>
      </c>
      <c r="Z11537" t="s">
        <v>84</v>
      </c>
      <c r="AA11537" t="s">
        <v>471</v>
      </c>
      <c r="AB11537" t="str">
        <f>CONCATENATE(A11537,"-",AA11537)</f>
        <v>10022941-WVU Foundation</v>
      </c>
      <c r="AC11537" s="1">
        <v>39264</v>
      </c>
      <c r="AD11537" s="1">
        <v>45473</v>
      </c>
      <c r="AE11537" s="2">
        <v>77.5</v>
      </c>
    </row>
    <row r="11538" spans="1:31" x14ac:dyDescent="0.25">
      <c r="A11538">
        <v>10022941</v>
      </c>
      <c r="B11538" t="s">
        <v>1551</v>
      </c>
      <c r="C11538" t="s">
        <v>1551</v>
      </c>
      <c r="D11538" t="s">
        <v>1551</v>
      </c>
      <c r="E11538">
        <v>230020501</v>
      </c>
      <c r="F11538" t="s">
        <v>1363</v>
      </c>
      <c r="G11538" t="s">
        <v>1363</v>
      </c>
      <c r="H11538" t="s">
        <v>303</v>
      </c>
      <c r="I11538" t="s">
        <v>35</v>
      </c>
      <c r="J11538" t="s">
        <v>1555</v>
      </c>
      <c r="K11538" t="s">
        <v>1141</v>
      </c>
      <c r="L11538" t="s">
        <v>466</v>
      </c>
      <c r="M11538" t="s">
        <v>239</v>
      </c>
      <c r="N11538" t="s">
        <v>467</v>
      </c>
      <c r="O11538" t="s">
        <v>1128</v>
      </c>
      <c r="P11538" t="s">
        <v>79</v>
      </c>
      <c r="Q11538" t="s">
        <v>43</v>
      </c>
      <c r="R11538">
        <v>726</v>
      </c>
      <c r="S11538" t="s">
        <v>1141</v>
      </c>
      <c r="T11538" t="s">
        <v>62</v>
      </c>
      <c r="U11538" t="s">
        <v>467</v>
      </c>
      <c r="V11538" t="s">
        <v>1553</v>
      </c>
      <c r="W11538" t="s">
        <v>107</v>
      </c>
      <c r="X11538" t="s">
        <v>125</v>
      </c>
      <c r="Y11538">
        <v>11670015</v>
      </c>
      <c r="Z11538" t="s">
        <v>84</v>
      </c>
      <c r="AA11538" t="s">
        <v>471</v>
      </c>
      <c r="AB11538" t="str">
        <f>CONCATENATE(A11538,"-",AA11538)</f>
        <v>10022941-WVU Foundation</v>
      </c>
      <c r="AC11538" s="1">
        <v>39264</v>
      </c>
      <c r="AD11538" s="1">
        <v>45473</v>
      </c>
      <c r="AE11538" s="2">
        <v>10.06</v>
      </c>
    </row>
    <row r="11539" spans="1:31" x14ac:dyDescent="0.25">
      <c r="A11539">
        <v>10022941</v>
      </c>
      <c r="B11539" t="s">
        <v>807</v>
      </c>
      <c r="C11539" t="s">
        <v>807</v>
      </c>
      <c r="D11539" t="s">
        <v>807</v>
      </c>
      <c r="E11539">
        <v>491070010</v>
      </c>
      <c r="F11539" t="s">
        <v>180</v>
      </c>
      <c r="G11539" t="s">
        <v>181</v>
      </c>
      <c r="H11539" t="s">
        <v>64</v>
      </c>
      <c r="I11539" t="s">
        <v>35</v>
      </c>
      <c r="J11539" t="s">
        <v>1556</v>
      </c>
      <c r="K11539" t="s">
        <v>1288</v>
      </c>
      <c r="L11539" t="s">
        <v>466</v>
      </c>
      <c r="M11539" t="s">
        <v>239</v>
      </c>
      <c r="N11539" t="s">
        <v>467</v>
      </c>
      <c r="O11539" t="s">
        <v>1128</v>
      </c>
      <c r="P11539" t="s">
        <v>79</v>
      </c>
      <c r="Q11539" t="s">
        <v>43</v>
      </c>
      <c r="R11539">
        <v>2325</v>
      </c>
      <c r="S11539" t="s">
        <v>1288</v>
      </c>
      <c r="T11539" t="s">
        <v>45</v>
      </c>
      <c r="U11539" t="s">
        <v>467</v>
      </c>
      <c r="V11539" t="s">
        <v>1297</v>
      </c>
      <c r="W11539" t="s">
        <v>1298</v>
      </c>
      <c r="X11539" t="s">
        <v>125</v>
      </c>
      <c r="Y11539">
        <v>71676639</v>
      </c>
      <c r="Z11539" t="s">
        <v>84</v>
      </c>
      <c r="AA11539" t="s">
        <v>471</v>
      </c>
      <c r="AB11539" t="str">
        <f>CONCATENATE(A11539,"-",AA11539)</f>
        <v>10022941-WVU Foundation</v>
      </c>
      <c r="AC11539" s="1">
        <v>43282</v>
      </c>
      <c r="AD11539" s="1">
        <v>45473</v>
      </c>
      <c r="AE11539" s="2">
        <v>13209.75</v>
      </c>
    </row>
    <row r="11540" spans="1:31" x14ac:dyDescent="0.25">
      <c r="A11540">
        <v>10022941</v>
      </c>
      <c r="B11540" t="s">
        <v>807</v>
      </c>
      <c r="C11540" t="s">
        <v>807</v>
      </c>
      <c r="D11540" t="s">
        <v>807</v>
      </c>
      <c r="E11540">
        <v>491070010</v>
      </c>
      <c r="F11540" t="s">
        <v>180</v>
      </c>
      <c r="G11540" t="s">
        <v>181</v>
      </c>
      <c r="H11540" t="s">
        <v>303</v>
      </c>
      <c r="I11540" t="s">
        <v>35</v>
      </c>
      <c r="J11540" t="s">
        <v>1556</v>
      </c>
      <c r="K11540" t="s">
        <v>1288</v>
      </c>
      <c r="L11540" t="s">
        <v>466</v>
      </c>
      <c r="M11540" t="s">
        <v>239</v>
      </c>
      <c r="N11540" t="s">
        <v>467</v>
      </c>
      <c r="O11540" t="s">
        <v>1128</v>
      </c>
      <c r="P11540" t="s">
        <v>79</v>
      </c>
      <c r="Q11540" t="s">
        <v>43</v>
      </c>
      <c r="R11540">
        <v>2325</v>
      </c>
      <c r="S11540" t="s">
        <v>1288</v>
      </c>
      <c r="T11540" t="s">
        <v>62</v>
      </c>
      <c r="U11540" t="s">
        <v>467</v>
      </c>
      <c r="V11540" t="s">
        <v>1297</v>
      </c>
      <c r="W11540" t="s">
        <v>1298</v>
      </c>
      <c r="X11540" t="s">
        <v>125</v>
      </c>
      <c r="Y11540">
        <v>71676639</v>
      </c>
      <c r="Z11540" t="s">
        <v>84</v>
      </c>
      <c r="AA11540" t="s">
        <v>471</v>
      </c>
      <c r="AB11540" t="str">
        <f>CONCATENATE(A11540,"-",AA11540)</f>
        <v>10022941-WVU Foundation</v>
      </c>
      <c r="AC11540" s="1">
        <v>43282</v>
      </c>
      <c r="AD11540" s="1">
        <v>45473</v>
      </c>
      <c r="AE11540" s="2">
        <v>335.74</v>
      </c>
    </row>
    <row r="11541" spans="1:31" x14ac:dyDescent="0.25">
      <c r="A11541">
        <v>10022941</v>
      </c>
      <c r="B11541" t="s">
        <v>807</v>
      </c>
      <c r="C11541" t="s">
        <v>807</v>
      </c>
      <c r="D11541" t="s">
        <v>807</v>
      </c>
      <c r="E11541">
        <v>491070010</v>
      </c>
      <c r="F11541" t="s">
        <v>180</v>
      </c>
      <c r="G11541" t="s">
        <v>181</v>
      </c>
      <c r="H11541" t="s">
        <v>128</v>
      </c>
      <c r="I11541" t="s">
        <v>35</v>
      </c>
      <c r="J11541" t="s">
        <v>5319</v>
      </c>
      <c r="K11541" t="s">
        <v>1288</v>
      </c>
      <c r="L11541" t="s">
        <v>466</v>
      </c>
      <c r="M11541" t="s">
        <v>239</v>
      </c>
      <c r="N11541" t="s">
        <v>467</v>
      </c>
      <c r="O11541" t="s">
        <v>1128</v>
      </c>
      <c r="P11541" t="s">
        <v>79</v>
      </c>
      <c r="Q11541" t="s">
        <v>43</v>
      </c>
      <c r="R11541">
        <v>1590</v>
      </c>
      <c r="S11541" t="s">
        <v>610</v>
      </c>
      <c r="T11541" t="s">
        <v>62</v>
      </c>
      <c r="U11541" t="s">
        <v>467</v>
      </c>
      <c r="V11541" t="s">
        <v>5320</v>
      </c>
      <c r="W11541" t="s">
        <v>107</v>
      </c>
      <c r="X11541" t="s">
        <v>125</v>
      </c>
      <c r="Y11541">
        <v>12670015</v>
      </c>
      <c r="Z11541" t="s">
        <v>84</v>
      </c>
      <c r="AA11541" t="s">
        <v>471</v>
      </c>
      <c r="AB11541" t="str">
        <f>CONCATENATE(A11541,"-",AA11541)</f>
        <v>10022941-WVU Foundation</v>
      </c>
      <c r="AC11541" s="1">
        <v>42552</v>
      </c>
      <c r="AD11541" s="1">
        <v>45838</v>
      </c>
      <c r="AE11541" s="2">
        <v>349.8</v>
      </c>
    </row>
    <row r="11542" spans="1:31" x14ac:dyDescent="0.25">
      <c r="A11542">
        <v>10022941</v>
      </c>
      <c r="B11542" t="s">
        <v>807</v>
      </c>
      <c r="C11542" t="s">
        <v>807</v>
      </c>
      <c r="D11542" t="s">
        <v>807</v>
      </c>
      <c r="E11542">
        <v>491070010</v>
      </c>
      <c r="F11542" t="s">
        <v>180</v>
      </c>
      <c r="G11542" t="s">
        <v>181</v>
      </c>
      <c r="H11542" t="s">
        <v>212</v>
      </c>
      <c r="I11542" t="s">
        <v>35</v>
      </c>
      <c r="J11542" t="s">
        <v>6649</v>
      </c>
      <c r="K11542" t="s">
        <v>1288</v>
      </c>
      <c r="L11542" t="s">
        <v>466</v>
      </c>
      <c r="M11542" t="s">
        <v>239</v>
      </c>
      <c r="N11542" t="s">
        <v>467</v>
      </c>
      <c r="O11542" t="s">
        <v>1128</v>
      </c>
      <c r="P11542" t="s">
        <v>79</v>
      </c>
      <c r="Q11542" t="s">
        <v>43</v>
      </c>
      <c r="R11542">
        <v>1574</v>
      </c>
      <c r="S11542" t="s">
        <v>1288</v>
      </c>
      <c r="T11542" t="s">
        <v>213</v>
      </c>
      <c r="U11542" t="s">
        <v>467</v>
      </c>
      <c r="V11542" t="s">
        <v>1297</v>
      </c>
      <c r="W11542" t="s">
        <v>1298</v>
      </c>
      <c r="X11542" t="s">
        <v>125</v>
      </c>
      <c r="Y11542">
        <v>71676639</v>
      </c>
      <c r="Z11542" t="s">
        <v>84</v>
      </c>
      <c r="AA11542" t="s">
        <v>471</v>
      </c>
      <c r="AB11542" t="str">
        <f>CONCATENATE(A11542,"-",AA11542)</f>
        <v>10022941-WVU Foundation</v>
      </c>
      <c r="AC11542" s="1">
        <v>42552</v>
      </c>
      <c r="AD11542" s="1">
        <v>45473</v>
      </c>
      <c r="AE11542" s="2">
        <v>0</v>
      </c>
    </row>
    <row r="11543" spans="1:31" x14ac:dyDescent="0.25">
      <c r="A11543">
        <v>10022941</v>
      </c>
      <c r="B11543" t="s">
        <v>4270</v>
      </c>
      <c r="C11543" t="s">
        <v>4270</v>
      </c>
      <c r="D11543" t="s">
        <v>4270</v>
      </c>
      <c r="E11543">
        <v>311330900</v>
      </c>
      <c r="F11543" t="s">
        <v>142</v>
      </c>
      <c r="G11543" t="s">
        <v>143</v>
      </c>
      <c r="H11543" t="s">
        <v>34</v>
      </c>
      <c r="I11543" t="s">
        <v>35</v>
      </c>
      <c r="J11543" t="s">
        <v>5321</v>
      </c>
      <c r="K11543" t="s">
        <v>474</v>
      </c>
      <c r="L11543" t="s">
        <v>1327</v>
      </c>
      <c r="M11543" t="s">
        <v>239</v>
      </c>
      <c r="N11543" t="s">
        <v>467</v>
      </c>
      <c r="O11543" t="s">
        <v>1128</v>
      </c>
      <c r="P11543" t="s">
        <v>79</v>
      </c>
      <c r="Q11543" t="s">
        <v>43</v>
      </c>
      <c r="R11543">
        <v>991</v>
      </c>
      <c r="S11543" t="s">
        <v>474</v>
      </c>
      <c r="T11543" t="s">
        <v>45</v>
      </c>
      <c r="U11543" t="s">
        <v>467</v>
      </c>
      <c r="V11543" t="s">
        <v>5322</v>
      </c>
      <c r="W11543" t="s">
        <v>151</v>
      </c>
      <c r="X11543" t="s">
        <v>125</v>
      </c>
      <c r="Y11543">
        <v>11670015</v>
      </c>
      <c r="Z11543" t="s">
        <v>84</v>
      </c>
      <c r="AA11543" t="s">
        <v>471</v>
      </c>
      <c r="AB11543" t="str">
        <f>CONCATENATE(A11543,"-",AA11543)</f>
        <v>10022941-WVU Foundation</v>
      </c>
      <c r="AC11543" s="1">
        <v>40725</v>
      </c>
      <c r="AD11543" s="1">
        <v>45473</v>
      </c>
      <c r="AE11543" s="2">
        <v>5267.32</v>
      </c>
    </row>
    <row r="11544" spans="1:31" x14ac:dyDescent="0.25">
      <c r="A11544">
        <v>10022941</v>
      </c>
      <c r="B11544" t="s">
        <v>4270</v>
      </c>
      <c r="C11544" t="s">
        <v>4270</v>
      </c>
      <c r="D11544" t="s">
        <v>4270</v>
      </c>
      <c r="E11544">
        <v>311330900</v>
      </c>
      <c r="F11544" t="s">
        <v>142</v>
      </c>
      <c r="G11544" t="s">
        <v>143</v>
      </c>
      <c r="H11544" t="s">
        <v>267</v>
      </c>
      <c r="I11544" t="s">
        <v>35</v>
      </c>
      <c r="J11544" t="s">
        <v>5321</v>
      </c>
      <c r="K11544" t="s">
        <v>474</v>
      </c>
      <c r="L11544" t="s">
        <v>1327</v>
      </c>
      <c r="M11544" t="s">
        <v>239</v>
      </c>
      <c r="N11544" t="s">
        <v>467</v>
      </c>
      <c r="O11544" t="s">
        <v>1128</v>
      </c>
      <c r="P11544" t="s">
        <v>79</v>
      </c>
      <c r="Q11544" t="s">
        <v>43</v>
      </c>
      <c r="R11544">
        <v>991</v>
      </c>
      <c r="S11544" t="s">
        <v>474</v>
      </c>
      <c r="T11544" t="s">
        <v>45</v>
      </c>
      <c r="U11544" t="s">
        <v>467</v>
      </c>
      <c r="V11544" t="s">
        <v>5322</v>
      </c>
      <c r="W11544" t="s">
        <v>151</v>
      </c>
      <c r="X11544" t="s">
        <v>125</v>
      </c>
      <c r="Y11544">
        <v>11670015</v>
      </c>
      <c r="Z11544" t="s">
        <v>84</v>
      </c>
      <c r="AA11544" t="s">
        <v>471</v>
      </c>
      <c r="AB11544" t="str">
        <f>CONCATENATE(A11544,"-",AA11544)</f>
        <v>10022941-WVU Foundation</v>
      </c>
      <c r="AC11544" s="1">
        <v>40725</v>
      </c>
      <c r="AD11544" s="1">
        <v>45473</v>
      </c>
      <c r="AE11544" s="2">
        <v>6409.8</v>
      </c>
    </row>
    <row r="11545" spans="1:31" x14ac:dyDescent="0.25">
      <c r="A11545">
        <v>10022941</v>
      </c>
      <c r="B11545" t="s">
        <v>4270</v>
      </c>
      <c r="C11545" t="s">
        <v>4270</v>
      </c>
      <c r="D11545" t="s">
        <v>4270</v>
      </c>
      <c r="E11545">
        <v>311330900</v>
      </c>
      <c r="F11545" t="s">
        <v>142</v>
      </c>
      <c r="G11545" t="s">
        <v>143</v>
      </c>
      <c r="H11545" t="s">
        <v>73</v>
      </c>
      <c r="I11545" t="s">
        <v>35</v>
      </c>
      <c r="J11545" t="s">
        <v>5321</v>
      </c>
      <c r="K11545" t="s">
        <v>474</v>
      </c>
      <c r="L11545" t="s">
        <v>1327</v>
      </c>
      <c r="M11545" t="s">
        <v>239</v>
      </c>
      <c r="N11545" t="s">
        <v>467</v>
      </c>
      <c r="O11545" t="s">
        <v>1128</v>
      </c>
      <c r="P11545" t="s">
        <v>79</v>
      </c>
      <c r="Q11545" t="s">
        <v>43</v>
      </c>
      <c r="R11545">
        <v>991</v>
      </c>
      <c r="S11545" t="s">
        <v>474</v>
      </c>
      <c r="T11545" t="s">
        <v>60</v>
      </c>
      <c r="U11545" t="s">
        <v>467</v>
      </c>
      <c r="V11545" t="s">
        <v>5322</v>
      </c>
      <c r="W11545" t="s">
        <v>151</v>
      </c>
      <c r="X11545" t="s">
        <v>125</v>
      </c>
      <c r="Y11545">
        <v>11670015</v>
      </c>
      <c r="Z11545" t="s">
        <v>84</v>
      </c>
      <c r="AA11545" t="s">
        <v>471</v>
      </c>
      <c r="AB11545" t="str">
        <f>CONCATENATE(A11545,"-",AA11545)</f>
        <v>10022941-WVU Foundation</v>
      </c>
      <c r="AC11545" s="1">
        <v>40725</v>
      </c>
      <c r="AD11545" s="1">
        <v>45473</v>
      </c>
      <c r="AE11545" s="2">
        <v>2685.74</v>
      </c>
    </row>
    <row r="11546" spans="1:31" x14ac:dyDescent="0.25">
      <c r="A11546">
        <v>10022941</v>
      </c>
      <c r="B11546" t="s">
        <v>4270</v>
      </c>
      <c r="C11546" t="s">
        <v>4270</v>
      </c>
      <c r="D11546" t="s">
        <v>4270</v>
      </c>
      <c r="E11546">
        <v>311330900</v>
      </c>
      <c r="F11546" t="s">
        <v>142</v>
      </c>
      <c r="G11546" t="s">
        <v>143</v>
      </c>
      <c r="H11546" t="s">
        <v>128</v>
      </c>
      <c r="I11546" t="s">
        <v>35</v>
      </c>
      <c r="J11546" t="s">
        <v>4271</v>
      </c>
      <c r="K11546" t="s">
        <v>474</v>
      </c>
      <c r="L11546" t="s">
        <v>1327</v>
      </c>
      <c r="M11546" t="s">
        <v>239</v>
      </c>
      <c r="N11546" t="s">
        <v>467</v>
      </c>
      <c r="O11546" t="s">
        <v>1128</v>
      </c>
      <c r="P11546" t="s">
        <v>79</v>
      </c>
      <c r="Q11546" t="s">
        <v>43</v>
      </c>
      <c r="R11546">
        <v>711</v>
      </c>
      <c r="S11546" t="s">
        <v>474</v>
      </c>
      <c r="T11546" t="s">
        <v>62</v>
      </c>
      <c r="U11546" t="s">
        <v>467</v>
      </c>
      <c r="V11546" t="s">
        <v>4272</v>
      </c>
      <c r="W11546" t="s">
        <v>151</v>
      </c>
      <c r="X11546" t="s">
        <v>125</v>
      </c>
      <c r="Y11546">
        <v>11670015</v>
      </c>
      <c r="Z11546" t="s">
        <v>84</v>
      </c>
      <c r="AA11546" t="s">
        <v>471</v>
      </c>
      <c r="AB11546" t="str">
        <f>CONCATENATE(A11546,"-",AA11546)</f>
        <v>10022941-WVU Foundation</v>
      </c>
      <c r="AC11546" s="1">
        <v>38899</v>
      </c>
      <c r="AD11546" s="1">
        <v>45473</v>
      </c>
      <c r="AE11546" s="2">
        <v>242.65</v>
      </c>
    </row>
    <row r="11547" spans="1:31" x14ac:dyDescent="0.25">
      <c r="A11547">
        <v>10022941</v>
      </c>
      <c r="B11547" t="s">
        <v>1563</v>
      </c>
      <c r="C11547" t="s">
        <v>1563</v>
      </c>
      <c r="D11547" t="s">
        <v>1563</v>
      </c>
      <c r="E11547">
        <v>230020504</v>
      </c>
      <c r="F11547" t="s">
        <v>1363</v>
      </c>
      <c r="G11547" t="s">
        <v>1363</v>
      </c>
      <c r="H11547" t="s">
        <v>160</v>
      </c>
      <c r="I11547" t="s">
        <v>35</v>
      </c>
      <c r="J11547" t="s">
        <v>6344</v>
      </c>
      <c r="K11547" t="s">
        <v>1141</v>
      </c>
      <c r="L11547" t="s">
        <v>466</v>
      </c>
      <c r="M11547" t="s">
        <v>239</v>
      </c>
      <c r="N11547" t="s">
        <v>467</v>
      </c>
      <c r="O11547" t="s">
        <v>1128</v>
      </c>
      <c r="P11547" t="s">
        <v>79</v>
      </c>
      <c r="Q11547" t="s">
        <v>43</v>
      </c>
      <c r="R11547">
        <v>2398</v>
      </c>
      <c r="S11547" t="s">
        <v>1141</v>
      </c>
      <c r="T11547" t="s">
        <v>62</v>
      </c>
      <c r="U11547" t="s">
        <v>467</v>
      </c>
      <c r="V11547" t="s">
        <v>1565</v>
      </c>
      <c r="W11547" t="s">
        <v>107</v>
      </c>
      <c r="X11547" t="s">
        <v>125</v>
      </c>
      <c r="Y11547">
        <v>11670015</v>
      </c>
      <c r="Z11547" t="s">
        <v>84</v>
      </c>
      <c r="AA11547" t="s">
        <v>471</v>
      </c>
      <c r="AB11547" t="str">
        <f>CONCATENATE(A11547,"-",AA11547)</f>
        <v>10022941-WVU Foundation</v>
      </c>
      <c r="AC11547" s="1">
        <v>43282</v>
      </c>
      <c r="AD11547" s="1">
        <v>45107</v>
      </c>
      <c r="AE11547" s="2">
        <v>2163.9299999999998</v>
      </c>
    </row>
    <row r="11548" spans="1:31" x14ac:dyDescent="0.25">
      <c r="A11548">
        <v>10022941</v>
      </c>
      <c r="B11548" t="s">
        <v>6832</v>
      </c>
      <c r="C11548" t="s">
        <v>6832</v>
      </c>
      <c r="D11548" t="s">
        <v>6832</v>
      </c>
      <c r="E11548">
        <v>230030508</v>
      </c>
      <c r="F11548" t="s">
        <v>1363</v>
      </c>
      <c r="G11548" t="s">
        <v>1363</v>
      </c>
      <c r="H11548" t="s">
        <v>216</v>
      </c>
      <c r="I11548" t="s">
        <v>35</v>
      </c>
      <c r="J11548" t="s">
        <v>6833</v>
      </c>
      <c r="K11548" t="s">
        <v>1141</v>
      </c>
      <c r="L11548" t="s">
        <v>466</v>
      </c>
      <c r="M11548" t="s">
        <v>239</v>
      </c>
      <c r="N11548" t="s">
        <v>467</v>
      </c>
      <c r="O11548" t="s">
        <v>1128</v>
      </c>
      <c r="P11548" t="s">
        <v>79</v>
      </c>
      <c r="Q11548" t="s">
        <v>43</v>
      </c>
      <c r="R11548">
        <v>1320</v>
      </c>
      <c r="S11548" t="s">
        <v>4284</v>
      </c>
      <c r="T11548" t="s">
        <v>62</v>
      </c>
      <c r="U11548" t="s">
        <v>467</v>
      </c>
      <c r="V11548" t="s">
        <v>6834</v>
      </c>
      <c r="W11548" t="s">
        <v>107</v>
      </c>
      <c r="X11548" t="s">
        <v>125</v>
      </c>
      <c r="Y11548">
        <v>11670015</v>
      </c>
      <c r="Z11548" t="s">
        <v>84</v>
      </c>
      <c r="AA11548" t="s">
        <v>471</v>
      </c>
      <c r="AB11548" t="str">
        <f>CONCATENATE(A11548,"-",AA11548)</f>
        <v>10022941-WVU Foundation</v>
      </c>
      <c r="AC11548" s="1">
        <v>42186</v>
      </c>
      <c r="AD11548" s="1">
        <v>46203</v>
      </c>
      <c r="AE11548" s="2">
        <v>137.74</v>
      </c>
    </row>
    <row r="11549" spans="1:31" x14ac:dyDescent="0.25">
      <c r="A11549">
        <v>10022941</v>
      </c>
      <c r="B11549" t="s">
        <v>395</v>
      </c>
      <c r="C11549" t="s">
        <v>395</v>
      </c>
      <c r="D11549" t="s">
        <v>395</v>
      </c>
      <c r="E11549">
        <v>492310010</v>
      </c>
      <c r="F11549" t="s">
        <v>180</v>
      </c>
      <c r="G11549" t="s">
        <v>181</v>
      </c>
      <c r="H11549" t="s">
        <v>236</v>
      </c>
      <c r="I11549" t="s">
        <v>35</v>
      </c>
      <c r="J11549" t="s">
        <v>1571</v>
      </c>
      <c r="K11549" t="s">
        <v>1569</v>
      </c>
      <c r="L11549" t="s">
        <v>466</v>
      </c>
      <c r="M11549" t="s">
        <v>239</v>
      </c>
      <c r="N11549" t="s">
        <v>467</v>
      </c>
      <c r="O11549" t="s">
        <v>1128</v>
      </c>
      <c r="P11549" t="s">
        <v>79</v>
      </c>
      <c r="Q11549" t="s">
        <v>43</v>
      </c>
      <c r="R11549">
        <v>2650</v>
      </c>
      <c r="S11549" t="s">
        <v>1572</v>
      </c>
      <c r="T11549" t="s">
        <v>45</v>
      </c>
      <c r="U11549" t="s">
        <v>467</v>
      </c>
      <c r="V11549" t="s">
        <v>1573</v>
      </c>
      <c r="W11549" t="s">
        <v>107</v>
      </c>
      <c r="X11549" t="s">
        <v>125</v>
      </c>
      <c r="Y11549">
        <v>12670015</v>
      </c>
      <c r="Z11549" t="s">
        <v>84</v>
      </c>
      <c r="AA11549" t="s">
        <v>471</v>
      </c>
      <c r="AB11549" t="str">
        <f>CONCATENATE(A11549,"-",AA11549)</f>
        <v>10022941-WVU Foundation</v>
      </c>
      <c r="AC11549" s="1">
        <v>44378</v>
      </c>
      <c r="AD11549" s="1">
        <v>45473</v>
      </c>
      <c r="AE11549" s="2">
        <v>41075.06</v>
      </c>
    </row>
    <row r="11550" spans="1:31" x14ac:dyDescent="0.25">
      <c r="A11550">
        <v>10022941</v>
      </c>
      <c r="B11550" t="s">
        <v>395</v>
      </c>
      <c r="C11550" t="s">
        <v>395</v>
      </c>
      <c r="D11550" t="s">
        <v>395</v>
      </c>
      <c r="E11550">
        <v>492310010</v>
      </c>
      <c r="F11550" t="s">
        <v>180</v>
      </c>
      <c r="G11550" t="s">
        <v>181</v>
      </c>
      <c r="H11550" t="s">
        <v>64</v>
      </c>
      <c r="I11550" t="s">
        <v>35</v>
      </c>
      <c r="J11550" t="s">
        <v>1568</v>
      </c>
      <c r="K11550" t="s">
        <v>1569</v>
      </c>
      <c r="L11550" t="s">
        <v>466</v>
      </c>
      <c r="M11550" t="s">
        <v>239</v>
      </c>
      <c r="N11550" t="s">
        <v>467</v>
      </c>
      <c r="O11550" t="s">
        <v>1128</v>
      </c>
      <c r="P11550" t="s">
        <v>79</v>
      </c>
      <c r="Q11550" t="s">
        <v>43</v>
      </c>
      <c r="R11550">
        <v>2745</v>
      </c>
      <c r="S11550" t="s">
        <v>1569</v>
      </c>
      <c r="T11550" t="s">
        <v>45</v>
      </c>
      <c r="U11550" t="s">
        <v>467</v>
      </c>
      <c r="V11550" t="s">
        <v>1570</v>
      </c>
      <c r="W11550" t="s">
        <v>151</v>
      </c>
      <c r="X11550" t="s">
        <v>125</v>
      </c>
      <c r="Y11550">
        <v>71676639</v>
      </c>
      <c r="Z11550" t="s">
        <v>84</v>
      </c>
      <c r="AA11550" t="s">
        <v>471</v>
      </c>
      <c r="AB11550" t="str">
        <f>CONCATENATE(A11550,"-",AA11550)</f>
        <v>10022941-WVU Foundation</v>
      </c>
      <c r="AC11550" s="1">
        <v>44713</v>
      </c>
      <c r="AD11550" s="1">
        <v>46203</v>
      </c>
      <c r="AE11550" s="2">
        <v>6097.89</v>
      </c>
    </row>
    <row r="11551" spans="1:31" x14ac:dyDescent="0.25">
      <c r="A11551">
        <v>10022941</v>
      </c>
      <c r="B11551" t="s">
        <v>395</v>
      </c>
      <c r="C11551" t="s">
        <v>395</v>
      </c>
      <c r="D11551" t="s">
        <v>395</v>
      </c>
      <c r="E11551">
        <v>492310010</v>
      </c>
      <c r="F11551" t="s">
        <v>180</v>
      </c>
      <c r="G11551" t="s">
        <v>181</v>
      </c>
      <c r="H11551" t="s">
        <v>92</v>
      </c>
      <c r="I11551" t="s">
        <v>35</v>
      </c>
      <c r="J11551" t="s">
        <v>5328</v>
      </c>
      <c r="K11551" t="s">
        <v>1569</v>
      </c>
      <c r="L11551" t="s">
        <v>466</v>
      </c>
      <c r="M11551" t="s">
        <v>239</v>
      </c>
      <c r="N11551" t="s">
        <v>467</v>
      </c>
      <c r="O11551" t="s">
        <v>1128</v>
      </c>
      <c r="P11551" t="s">
        <v>79</v>
      </c>
      <c r="Q11551" t="s">
        <v>43</v>
      </c>
      <c r="R11551">
        <v>2441</v>
      </c>
      <c r="S11551" t="s">
        <v>1569</v>
      </c>
      <c r="T11551" t="s">
        <v>62</v>
      </c>
      <c r="U11551" t="s">
        <v>467</v>
      </c>
      <c r="V11551" t="s">
        <v>1297</v>
      </c>
      <c r="W11551" t="s">
        <v>151</v>
      </c>
      <c r="X11551" t="s">
        <v>125</v>
      </c>
      <c r="Y11551">
        <v>71676639</v>
      </c>
      <c r="Z11551" t="s">
        <v>84</v>
      </c>
      <c r="AA11551" t="s">
        <v>471</v>
      </c>
      <c r="AB11551" t="str">
        <f>CONCATENATE(A11551,"-",AA11551)</f>
        <v>10022941-WVU Foundation</v>
      </c>
      <c r="AC11551" s="1">
        <v>42917</v>
      </c>
      <c r="AD11551" s="1">
        <v>45473</v>
      </c>
      <c r="AE11551" s="2">
        <v>45</v>
      </c>
    </row>
    <row r="11552" spans="1:31" x14ac:dyDescent="0.25">
      <c r="A11552">
        <v>10022941</v>
      </c>
      <c r="B11552" t="s">
        <v>395</v>
      </c>
      <c r="C11552" t="s">
        <v>395</v>
      </c>
      <c r="D11552" t="s">
        <v>395</v>
      </c>
      <c r="E11552">
        <v>492310010</v>
      </c>
      <c r="F11552" t="s">
        <v>180</v>
      </c>
      <c r="G11552" t="s">
        <v>181</v>
      </c>
      <c r="H11552" t="s">
        <v>216</v>
      </c>
      <c r="I11552" t="s">
        <v>35</v>
      </c>
      <c r="J11552" t="s">
        <v>1575</v>
      </c>
      <c r="K11552" t="s">
        <v>1569</v>
      </c>
      <c r="L11552" t="s">
        <v>466</v>
      </c>
      <c r="M11552" t="s">
        <v>239</v>
      </c>
      <c r="N11552" t="s">
        <v>467</v>
      </c>
      <c r="O11552" t="s">
        <v>1128</v>
      </c>
      <c r="P11552" t="s">
        <v>79</v>
      </c>
      <c r="Q11552" t="s">
        <v>43</v>
      </c>
      <c r="R11552">
        <v>1778</v>
      </c>
      <c r="S11552" t="s">
        <v>610</v>
      </c>
      <c r="T11552" t="s">
        <v>62</v>
      </c>
      <c r="U11552" t="s">
        <v>467</v>
      </c>
      <c r="V11552" t="s">
        <v>1576</v>
      </c>
      <c r="W11552" t="s">
        <v>1298</v>
      </c>
      <c r="X11552" t="s">
        <v>125</v>
      </c>
      <c r="Y11552">
        <v>71676639</v>
      </c>
      <c r="Z11552" t="s">
        <v>84</v>
      </c>
      <c r="AA11552" t="s">
        <v>471</v>
      </c>
      <c r="AB11552" t="str">
        <f>CONCATENATE(A11552,"-",AA11552)</f>
        <v>10022941-WVU Foundation</v>
      </c>
      <c r="AC11552" s="1">
        <v>42552</v>
      </c>
      <c r="AD11552" s="1">
        <v>45473</v>
      </c>
      <c r="AE11552" s="2">
        <v>895.1</v>
      </c>
    </row>
    <row r="11553" spans="1:31" x14ac:dyDescent="0.25">
      <c r="A11553">
        <v>10022941</v>
      </c>
      <c r="B11553" t="s">
        <v>863</v>
      </c>
      <c r="C11553" t="s">
        <v>863</v>
      </c>
      <c r="D11553" t="s">
        <v>863</v>
      </c>
      <c r="E11553">
        <v>492150010</v>
      </c>
      <c r="F11553" t="s">
        <v>180</v>
      </c>
      <c r="G11553" t="s">
        <v>181</v>
      </c>
      <c r="H11553" t="s">
        <v>2008</v>
      </c>
      <c r="I11553" t="s">
        <v>35</v>
      </c>
      <c r="J11553" t="s">
        <v>4286</v>
      </c>
      <c r="K11553" t="s">
        <v>1288</v>
      </c>
      <c r="L11553" t="s">
        <v>466</v>
      </c>
      <c r="M11553" t="s">
        <v>239</v>
      </c>
      <c r="N11553" t="s">
        <v>467</v>
      </c>
      <c r="O11553" t="s">
        <v>1128</v>
      </c>
      <c r="P11553" t="s">
        <v>79</v>
      </c>
      <c r="Q11553" t="s">
        <v>43</v>
      </c>
      <c r="R11553">
        <v>2162</v>
      </c>
      <c r="S11553" t="s">
        <v>3034</v>
      </c>
      <c r="T11553" t="s">
        <v>45</v>
      </c>
      <c r="U11553" t="s">
        <v>467</v>
      </c>
      <c r="V11553" t="s">
        <v>1325</v>
      </c>
      <c r="W11553" t="s">
        <v>1298</v>
      </c>
      <c r="X11553" t="s">
        <v>125</v>
      </c>
      <c r="Y11553">
        <v>12670015</v>
      </c>
      <c r="Z11553" t="s">
        <v>84</v>
      </c>
      <c r="AA11553" t="s">
        <v>471</v>
      </c>
      <c r="AB11553" t="str">
        <f>CONCATENATE(A11553,"-",AA11553)</f>
        <v>10022941-WVU Foundation</v>
      </c>
      <c r="AC11553" s="1">
        <v>43282</v>
      </c>
      <c r="AD11553" s="1">
        <v>45473</v>
      </c>
      <c r="AE11553" s="2">
        <v>7874.87</v>
      </c>
    </row>
    <row r="11554" spans="1:31" x14ac:dyDescent="0.25">
      <c r="A11554">
        <v>10022941</v>
      </c>
      <c r="B11554" t="s">
        <v>863</v>
      </c>
      <c r="C11554" t="s">
        <v>863</v>
      </c>
      <c r="D11554" t="s">
        <v>863</v>
      </c>
      <c r="E11554">
        <v>492150010</v>
      </c>
      <c r="F11554" t="s">
        <v>180</v>
      </c>
      <c r="G11554" t="s">
        <v>181</v>
      </c>
      <c r="H11554" t="s">
        <v>95</v>
      </c>
      <c r="I11554" t="s">
        <v>35</v>
      </c>
      <c r="J11554" t="s">
        <v>5331</v>
      </c>
      <c r="K11554" t="s">
        <v>183</v>
      </c>
      <c r="L11554" t="s">
        <v>466</v>
      </c>
      <c r="M11554" t="s">
        <v>239</v>
      </c>
      <c r="N11554" t="s">
        <v>467</v>
      </c>
      <c r="O11554" t="s">
        <v>1128</v>
      </c>
      <c r="P11554" t="s">
        <v>79</v>
      </c>
      <c r="Q11554" t="s">
        <v>43</v>
      </c>
      <c r="R11554">
        <v>1809</v>
      </c>
      <c r="S11554" t="s">
        <v>3034</v>
      </c>
      <c r="T11554" t="s">
        <v>96</v>
      </c>
      <c r="U11554" t="s">
        <v>467</v>
      </c>
      <c r="V11554" t="s">
        <v>5332</v>
      </c>
      <c r="W11554" t="s">
        <v>107</v>
      </c>
      <c r="X11554" t="s">
        <v>125</v>
      </c>
      <c r="Y11554">
        <v>12670015</v>
      </c>
      <c r="Z11554" t="s">
        <v>84</v>
      </c>
      <c r="AA11554" t="s">
        <v>471</v>
      </c>
      <c r="AB11554" t="str">
        <f>CONCATENATE(A11554,"-",AA11554)</f>
        <v>10022941-WVU Foundation</v>
      </c>
      <c r="AC11554" s="1">
        <v>42552</v>
      </c>
      <c r="AD11554" s="1">
        <v>45838</v>
      </c>
      <c r="AE11554" s="2">
        <v>602.20000000000005</v>
      </c>
    </row>
    <row r="11555" spans="1:31" x14ac:dyDescent="0.25">
      <c r="A11555">
        <v>10022941</v>
      </c>
      <c r="B11555" t="s">
        <v>568</v>
      </c>
      <c r="C11555" t="s">
        <v>568</v>
      </c>
      <c r="D11555" t="s">
        <v>568</v>
      </c>
      <c r="E11555">
        <v>250900000</v>
      </c>
      <c r="F11555" t="s">
        <v>479</v>
      </c>
      <c r="G11555" t="s">
        <v>480</v>
      </c>
      <c r="H11555" t="s">
        <v>154</v>
      </c>
      <c r="I11555" t="s">
        <v>35</v>
      </c>
      <c r="J11555" t="s">
        <v>1585</v>
      </c>
      <c r="K11555" t="s">
        <v>482</v>
      </c>
      <c r="L11555" t="s">
        <v>466</v>
      </c>
      <c r="M11555" t="s">
        <v>239</v>
      </c>
      <c r="N11555" t="s">
        <v>467</v>
      </c>
      <c r="O11555" t="s">
        <v>1128</v>
      </c>
      <c r="P11555" t="s">
        <v>79</v>
      </c>
      <c r="Q11555" t="s">
        <v>43</v>
      </c>
      <c r="R11555">
        <v>2692</v>
      </c>
      <c r="S11555" t="s">
        <v>482</v>
      </c>
      <c r="T11555" t="s">
        <v>155</v>
      </c>
      <c r="U11555" t="s">
        <v>467</v>
      </c>
      <c r="V11555" t="s">
        <v>1586</v>
      </c>
      <c r="W11555" t="s">
        <v>48</v>
      </c>
      <c r="X11555" t="s">
        <v>125</v>
      </c>
      <c r="Y11555">
        <v>12670015</v>
      </c>
      <c r="Z11555" t="s">
        <v>84</v>
      </c>
      <c r="AA11555" t="s">
        <v>471</v>
      </c>
      <c r="AB11555" t="str">
        <f>CONCATENATE(A11555,"-",AA11555)</f>
        <v>10022941-WVU Foundation</v>
      </c>
      <c r="AC11555" s="1">
        <v>44621</v>
      </c>
      <c r="AD11555" s="1">
        <v>45473</v>
      </c>
      <c r="AE11555" s="2">
        <v>26400</v>
      </c>
    </row>
    <row r="11556" spans="1:31" x14ac:dyDescent="0.25">
      <c r="A11556">
        <v>10022941</v>
      </c>
      <c r="B11556" t="s">
        <v>1587</v>
      </c>
      <c r="C11556" t="s">
        <v>1587</v>
      </c>
      <c r="D11556" t="s">
        <v>1587</v>
      </c>
      <c r="E11556">
        <v>110590900</v>
      </c>
      <c r="F11556" t="s">
        <v>98</v>
      </c>
      <c r="G11556" t="s">
        <v>98</v>
      </c>
      <c r="H11556" t="s">
        <v>284</v>
      </c>
      <c r="I11556" t="s">
        <v>35</v>
      </c>
      <c r="J11556" t="s">
        <v>1588</v>
      </c>
      <c r="K11556" t="s">
        <v>101</v>
      </c>
      <c r="L11556" t="s">
        <v>466</v>
      </c>
      <c r="M11556" t="s">
        <v>239</v>
      </c>
      <c r="N11556" t="s">
        <v>467</v>
      </c>
      <c r="O11556" t="s">
        <v>1128</v>
      </c>
      <c r="P11556" t="s">
        <v>79</v>
      </c>
      <c r="Q11556" t="s">
        <v>43</v>
      </c>
      <c r="R11556">
        <v>2596</v>
      </c>
      <c r="S11556" t="s">
        <v>1589</v>
      </c>
      <c r="T11556" t="s">
        <v>213</v>
      </c>
      <c r="U11556" t="s">
        <v>467</v>
      </c>
      <c r="V11556" t="s">
        <v>1590</v>
      </c>
      <c r="W11556" t="s">
        <v>151</v>
      </c>
      <c r="X11556" t="s">
        <v>125</v>
      </c>
      <c r="Y11556">
        <v>11670015</v>
      </c>
      <c r="Z11556" t="s">
        <v>84</v>
      </c>
      <c r="AA11556" t="s">
        <v>471</v>
      </c>
      <c r="AB11556" t="str">
        <f>CONCATENATE(A11556,"-",AA11556)</f>
        <v>10022941-WVU Foundation</v>
      </c>
      <c r="AC11556" s="1">
        <v>44378</v>
      </c>
      <c r="AD11556" s="1">
        <v>45473</v>
      </c>
      <c r="AE11556" s="2">
        <v>159.4</v>
      </c>
    </row>
    <row r="11557" spans="1:31" x14ac:dyDescent="0.25">
      <c r="A11557">
        <v>10022941</v>
      </c>
      <c r="B11557" t="s">
        <v>1587</v>
      </c>
      <c r="C11557" t="s">
        <v>1587</v>
      </c>
      <c r="D11557" t="s">
        <v>658</v>
      </c>
      <c r="E11557">
        <v>110590400</v>
      </c>
      <c r="F11557" t="s">
        <v>98</v>
      </c>
      <c r="G11557" t="s">
        <v>98</v>
      </c>
      <c r="H11557" t="s">
        <v>99</v>
      </c>
      <c r="I11557" t="s">
        <v>35</v>
      </c>
      <c r="J11557" t="s">
        <v>1588</v>
      </c>
      <c r="K11557" t="s">
        <v>101</v>
      </c>
      <c r="L11557" t="s">
        <v>466</v>
      </c>
      <c r="M11557" t="s">
        <v>239</v>
      </c>
      <c r="N11557" t="s">
        <v>467</v>
      </c>
      <c r="O11557" t="s">
        <v>1128</v>
      </c>
      <c r="P11557" t="s">
        <v>79</v>
      </c>
      <c r="Q11557" t="s">
        <v>43</v>
      </c>
      <c r="R11557">
        <v>2596</v>
      </c>
      <c r="S11557" t="s">
        <v>1589</v>
      </c>
      <c r="T11557" t="s">
        <v>60</v>
      </c>
      <c r="U11557" t="s">
        <v>467</v>
      </c>
      <c r="V11557" t="s">
        <v>1590</v>
      </c>
      <c r="W11557" t="s">
        <v>151</v>
      </c>
      <c r="X11557" t="s">
        <v>125</v>
      </c>
      <c r="Y11557">
        <v>11670015</v>
      </c>
      <c r="Z11557" t="s">
        <v>84</v>
      </c>
      <c r="AA11557" t="s">
        <v>471</v>
      </c>
      <c r="AB11557" t="str">
        <f>CONCATENATE(A11557,"-",AA11557)</f>
        <v>10022941-WVU Foundation</v>
      </c>
      <c r="AC11557" s="1">
        <v>44378</v>
      </c>
      <c r="AD11557" s="1">
        <v>45473</v>
      </c>
      <c r="AE11557" s="2">
        <v>0</v>
      </c>
    </row>
    <row r="11558" spans="1:31" x14ac:dyDescent="0.25">
      <c r="A11558">
        <v>10022941</v>
      </c>
      <c r="B11558" t="s">
        <v>286</v>
      </c>
      <c r="C11558" t="s">
        <v>286</v>
      </c>
      <c r="D11558" t="s">
        <v>956</v>
      </c>
      <c r="E11558">
        <v>491080010</v>
      </c>
      <c r="F11558" t="s">
        <v>180</v>
      </c>
      <c r="G11558" t="s">
        <v>181</v>
      </c>
      <c r="H11558" t="s">
        <v>216</v>
      </c>
      <c r="I11558" t="s">
        <v>35</v>
      </c>
      <c r="J11558" t="s">
        <v>1598</v>
      </c>
      <c r="K11558" t="s">
        <v>1335</v>
      </c>
      <c r="L11558" t="s">
        <v>466</v>
      </c>
      <c r="M11558" t="s">
        <v>239</v>
      </c>
      <c r="N11558" t="s">
        <v>467</v>
      </c>
      <c r="O11558" t="s">
        <v>1128</v>
      </c>
      <c r="P11558" t="s">
        <v>79</v>
      </c>
      <c r="Q11558" t="s">
        <v>43</v>
      </c>
      <c r="R11558">
        <v>1554</v>
      </c>
      <c r="S11558" t="s">
        <v>1335</v>
      </c>
      <c r="T11558" t="s">
        <v>62</v>
      </c>
      <c r="U11558" t="s">
        <v>467</v>
      </c>
      <c r="V11558" t="s">
        <v>1297</v>
      </c>
      <c r="W11558" t="s">
        <v>1298</v>
      </c>
      <c r="X11558" t="s">
        <v>125</v>
      </c>
      <c r="Y11558">
        <v>71676639</v>
      </c>
      <c r="Z11558" t="s">
        <v>84</v>
      </c>
      <c r="AA11558" t="s">
        <v>471</v>
      </c>
      <c r="AB11558" t="str">
        <f>CONCATENATE(A11558,"-",AA11558)</f>
        <v>10022941-WVU Foundation</v>
      </c>
      <c r="AC11558" s="1">
        <v>42552</v>
      </c>
      <c r="AD11558" s="1">
        <v>45473</v>
      </c>
      <c r="AE11558" s="2">
        <v>2972.72</v>
      </c>
    </row>
    <row r="11559" spans="1:31" x14ac:dyDescent="0.25">
      <c r="A11559">
        <v>10022941</v>
      </c>
      <c r="B11559" t="s">
        <v>286</v>
      </c>
      <c r="C11559" t="s">
        <v>286</v>
      </c>
      <c r="D11559" t="s">
        <v>1312</v>
      </c>
      <c r="E11559">
        <v>490000100</v>
      </c>
      <c r="F11559" t="s">
        <v>180</v>
      </c>
      <c r="G11559" t="s">
        <v>181</v>
      </c>
      <c r="H11559" t="s">
        <v>59</v>
      </c>
      <c r="I11559" t="s">
        <v>35</v>
      </c>
      <c r="J11559" t="s">
        <v>1593</v>
      </c>
      <c r="K11559" t="s">
        <v>1288</v>
      </c>
      <c r="L11559" t="s">
        <v>466</v>
      </c>
      <c r="M11559" t="s">
        <v>239</v>
      </c>
      <c r="N11559" t="s">
        <v>467</v>
      </c>
      <c r="O11559" t="s">
        <v>1128</v>
      </c>
      <c r="P11559" t="s">
        <v>79</v>
      </c>
      <c r="Q11559" t="s">
        <v>43</v>
      </c>
      <c r="R11559">
        <v>1883</v>
      </c>
      <c r="S11559" t="s">
        <v>288</v>
      </c>
      <c r="T11559" t="s">
        <v>60</v>
      </c>
      <c r="U11559" t="s">
        <v>467</v>
      </c>
      <c r="V11559" t="s">
        <v>1297</v>
      </c>
      <c r="W11559" t="s">
        <v>1298</v>
      </c>
      <c r="X11559" t="s">
        <v>125</v>
      </c>
      <c r="Y11559">
        <v>71676639</v>
      </c>
      <c r="Z11559" t="s">
        <v>84</v>
      </c>
      <c r="AA11559" t="s">
        <v>471</v>
      </c>
      <c r="AB11559" t="str">
        <f>CONCATENATE(A11559,"-",AA11559)</f>
        <v>10022941-WVU Foundation</v>
      </c>
      <c r="AC11559" s="1">
        <v>42917</v>
      </c>
      <c r="AD11559" s="1">
        <v>45473</v>
      </c>
      <c r="AE11559" s="2">
        <v>-193.8</v>
      </c>
    </row>
    <row r="11560" spans="1:31" x14ac:dyDescent="0.25">
      <c r="A11560">
        <v>10022941</v>
      </c>
      <c r="B11560" t="s">
        <v>286</v>
      </c>
      <c r="C11560" t="s">
        <v>286</v>
      </c>
      <c r="D11560" t="s">
        <v>286</v>
      </c>
      <c r="E11560">
        <v>491110010</v>
      </c>
      <c r="F11560" t="s">
        <v>180</v>
      </c>
      <c r="G11560" t="s">
        <v>181</v>
      </c>
      <c r="H11560" t="s">
        <v>463</v>
      </c>
      <c r="I11560" t="s">
        <v>35</v>
      </c>
      <c r="J11560" t="s">
        <v>1595</v>
      </c>
      <c r="K11560" t="s">
        <v>1288</v>
      </c>
      <c r="L11560" t="s">
        <v>466</v>
      </c>
      <c r="M11560" t="s">
        <v>239</v>
      </c>
      <c r="N11560" t="s">
        <v>467</v>
      </c>
      <c r="O11560" t="s">
        <v>1128</v>
      </c>
      <c r="P11560" t="s">
        <v>79</v>
      </c>
      <c r="Q11560" t="s">
        <v>43</v>
      </c>
      <c r="R11560">
        <v>2677</v>
      </c>
      <c r="S11560" t="s">
        <v>288</v>
      </c>
      <c r="T11560" t="s">
        <v>45</v>
      </c>
      <c r="U11560" t="s">
        <v>467</v>
      </c>
      <c r="V11560" t="s">
        <v>1297</v>
      </c>
      <c r="W11560" t="s">
        <v>1298</v>
      </c>
      <c r="X11560" t="s">
        <v>125</v>
      </c>
      <c r="Y11560">
        <v>71676639</v>
      </c>
      <c r="Z11560" t="s">
        <v>84</v>
      </c>
      <c r="AA11560" t="s">
        <v>471</v>
      </c>
      <c r="AB11560" t="str">
        <f>CONCATENATE(A11560,"-",AA11560)</f>
        <v>10022941-WVU Foundation</v>
      </c>
      <c r="AC11560" s="1">
        <v>44378</v>
      </c>
      <c r="AD11560" s="1">
        <v>45473</v>
      </c>
      <c r="AE11560" s="2">
        <v>421.79</v>
      </c>
    </row>
    <row r="11561" spans="1:31" x14ac:dyDescent="0.25">
      <c r="A11561">
        <v>10022941</v>
      </c>
      <c r="B11561" t="s">
        <v>286</v>
      </c>
      <c r="C11561" t="s">
        <v>286</v>
      </c>
      <c r="D11561" t="s">
        <v>286</v>
      </c>
      <c r="E11561">
        <v>491110010</v>
      </c>
      <c r="F11561" t="s">
        <v>180</v>
      </c>
      <c r="G11561" t="s">
        <v>181</v>
      </c>
      <c r="H11561" t="s">
        <v>297</v>
      </c>
      <c r="I11561" t="s">
        <v>79</v>
      </c>
      <c r="J11561" t="s">
        <v>4294</v>
      </c>
      <c r="K11561" t="s">
        <v>1288</v>
      </c>
      <c r="L11561" t="s">
        <v>466</v>
      </c>
      <c r="M11561" t="s">
        <v>239</v>
      </c>
      <c r="N11561" t="s">
        <v>467</v>
      </c>
      <c r="O11561" t="s">
        <v>1128</v>
      </c>
      <c r="P11561" t="s">
        <v>79</v>
      </c>
      <c r="Q11561" t="s">
        <v>43</v>
      </c>
      <c r="R11561">
        <v>1419</v>
      </c>
      <c r="S11561" t="s">
        <v>288</v>
      </c>
      <c r="T11561" t="s">
        <v>298</v>
      </c>
      <c r="U11561" t="s">
        <v>467</v>
      </c>
      <c r="V11561" t="s">
        <v>1297</v>
      </c>
      <c r="W11561" t="s">
        <v>1298</v>
      </c>
      <c r="X11561" t="s">
        <v>125</v>
      </c>
      <c r="Y11561">
        <v>71676639</v>
      </c>
      <c r="Z11561" t="s">
        <v>84</v>
      </c>
      <c r="AA11561" t="s">
        <v>471</v>
      </c>
      <c r="AB11561" t="str">
        <f>CONCATENATE(A11561,"-",AA11561)</f>
        <v>10022941-WVU Foundation</v>
      </c>
      <c r="AC11561" s="1">
        <v>42186</v>
      </c>
      <c r="AD11561" s="1">
        <v>45473</v>
      </c>
      <c r="AE11561" s="2">
        <v>1289.9000000000001</v>
      </c>
    </row>
    <row r="11562" spans="1:31" x14ac:dyDescent="0.25">
      <c r="A11562">
        <v>10022941</v>
      </c>
      <c r="B11562" t="s">
        <v>286</v>
      </c>
      <c r="C11562" t="s">
        <v>286</v>
      </c>
      <c r="D11562" t="s">
        <v>286</v>
      </c>
      <c r="E11562">
        <v>491110010</v>
      </c>
      <c r="F11562" t="s">
        <v>180</v>
      </c>
      <c r="G11562" t="s">
        <v>181</v>
      </c>
      <c r="H11562" t="s">
        <v>92</v>
      </c>
      <c r="I11562" t="s">
        <v>35</v>
      </c>
      <c r="J11562" t="s">
        <v>6835</v>
      </c>
      <c r="K11562" t="s">
        <v>1288</v>
      </c>
      <c r="L11562" t="s">
        <v>466</v>
      </c>
      <c r="M11562" t="s">
        <v>239</v>
      </c>
      <c r="N11562" t="s">
        <v>467</v>
      </c>
      <c r="O11562" t="s">
        <v>1128</v>
      </c>
      <c r="P11562" t="s">
        <v>79</v>
      </c>
      <c r="Q11562" t="s">
        <v>43</v>
      </c>
      <c r="R11562">
        <v>1156</v>
      </c>
      <c r="S11562" t="s">
        <v>610</v>
      </c>
      <c r="T11562" t="s">
        <v>62</v>
      </c>
      <c r="U11562" t="s">
        <v>467</v>
      </c>
      <c r="V11562" t="s">
        <v>6836</v>
      </c>
      <c r="W11562" t="s">
        <v>107</v>
      </c>
      <c r="X11562" t="s">
        <v>125</v>
      </c>
      <c r="Y11562">
        <v>12670015</v>
      </c>
      <c r="Z11562" t="s">
        <v>84</v>
      </c>
      <c r="AA11562" t="s">
        <v>471</v>
      </c>
      <c r="AB11562" t="str">
        <f>CONCATENATE(A11562,"-",AA11562)</f>
        <v>10022941-WVU Foundation</v>
      </c>
      <c r="AC11562" s="1">
        <v>41456</v>
      </c>
      <c r="AD11562" s="1">
        <v>45473</v>
      </c>
      <c r="AE11562" s="2">
        <v>125</v>
      </c>
    </row>
    <row r="11563" spans="1:31" x14ac:dyDescent="0.25">
      <c r="A11563">
        <v>10022941</v>
      </c>
      <c r="B11563" t="s">
        <v>286</v>
      </c>
      <c r="C11563" t="s">
        <v>286</v>
      </c>
      <c r="D11563" t="s">
        <v>286</v>
      </c>
      <c r="E11563">
        <v>491110010</v>
      </c>
      <c r="F11563" t="s">
        <v>180</v>
      </c>
      <c r="G11563" t="s">
        <v>181</v>
      </c>
      <c r="H11563" t="s">
        <v>303</v>
      </c>
      <c r="I11563" t="s">
        <v>35</v>
      </c>
      <c r="J11563" t="s">
        <v>4294</v>
      </c>
      <c r="K11563" t="s">
        <v>1288</v>
      </c>
      <c r="L11563" t="s">
        <v>466</v>
      </c>
      <c r="M11563" t="s">
        <v>239</v>
      </c>
      <c r="N11563" t="s">
        <v>467</v>
      </c>
      <c r="O11563" t="s">
        <v>1128</v>
      </c>
      <c r="P11563" t="s">
        <v>79</v>
      </c>
      <c r="Q11563" t="s">
        <v>43</v>
      </c>
      <c r="R11563">
        <v>1419</v>
      </c>
      <c r="S11563" t="s">
        <v>288</v>
      </c>
      <c r="T11563" t="s">
        <v>62</v>
      </c>
      <c r="U11563" t="s">
        <v>467</v>
      </c>
      <c r="V11563" t="s">
        <v>1297</v>
      </c>
      <c r="W11563" t="s">
        <v>1298</v>
      </c>
      <c r="X11563" t="s">
        <v>125</v>
      </c>
      <c r="Y11563">
        <v>71676639</v>
      </c>
      <c r="Z11563" t="s">
        <v>84</v>
      </c>
      <c r="AA11563" t="s">
        <v>471</v>
      </c>
      <c r="AB11563" t="str">
        <f>CONCATENATE(A11563,"-",AA11563)</f>
        <v>10022941-WVU Foundation</v>
      </c>
      <c r="AC11563" s="1">
        <v>42186</v>
      </c>
      <c r="AD11563" s="1">
        <v>45473</v>
      </c>
      <c r="AE11563" s="2">
        <v>-1125.42</v>
      </c>
    </row>
    <row r="11564" spans="1:31" x14ac:dyDescent="0.25">
      <c r="A11564">
        <v>10022941</v>
      </c>
      <c r="B11564" t="s">
        <v>286</v>
      </c>
      <c r="C11564" t="s">
        <v>286</v>
      </c>
      <c r="D11564" t="s">
        <v>286</v>
      </c>
      <c r="E11564">
        <v>491110010</v>
      </c>
      <c r="F11564" t="s">
        <v>180</v>
      </c>
      <c r="G11564" t="s">
        <v>181</v>
      </c>
      <c r="H11564" t="s">
        <v>303</v>
      </c>
      <c r="I11564" t="s">
        <v>35</v>
      </c>
      <c r="J11564" t="s">
        <v>1598</v>
      </c>
      <c r="K11564" t="s">
        <v>1335</v>
      </c>
      <c r="L11564" t="s">
        <v>466</v>
      </c>
      <c r="M11564" t="s">
        <v>239</v>
      </c>
      <c r="N11564" t="s">
        <v>467</v>
      </c>
      <c r="O11564" t="s">
        <v>1128</v>
      </c>
      <c r="P11564" t="s">
        <v>79</v>
      </c>
      <c r="Q11564" t="s">
        <v>43</v>
      </c>
      <c r="R11564">
        <v>1554</v>
      </c>
      <c r="S11564" t="s">
        <v>1335</v>
      </c>
      <c r="T11564" t="s">
        <v>62</v>
      </c>
      <c r="U11564" t="s">
        <v>467</v>
      </c>
      <c r="V11564" t="s">
        <v>1297</v>
      </c>
      <c r="W11564" t="s">
        <v>1298</v>
      </c>
      <c r="X11564" t="s">
        <v>125</v>
      </c>
      <c r="Y11564">
        <v>71676639</v>
      </c>
      <c r="Z11564" t="s">
        <v>84</v>
      </c>
      <c r="AA11564" t="s">
        <v>471</v>
      </c>
      <c r="AB11564" t="str">
        <f>CONCATENATE(A11564,"-",AA11564)</f>
        <v>10022941-WVU Foundation</v>
      </c>
      <c r="AC11564" s="1">
        <v>42552</v>
      </c>
      <c r="AD11564" s="1">
        <v>45473</v>
      </c>
      <c r="AE11564" s="2">
        <v>68.66</v>
      </c>
    </row>
    <row r="11565" spans="1:31" x14ac:dyDescent="0.25">
      <c r="A11565">
        <v>10022941</v>
      </c>
      <c r="B11565" t="s">
        <v>286</v>
      </c>
      <c r="C11565" t="s">
        <v>286</v>
      </c>
      <c r="D11565" t="s">
        <v>286</v>
      </c>
      <c r="E11565">
        <v>491110010</v>
      </c>
      <c r="F11565" t="s">
        <v>180</v>
      </c>
      <c r="G11565" t="s">
        <v>181</v>
      </c>
      <c r="H11565" t="s">
        <v>216</v>
      </c>
      <c r="I11565" t="s">
        <v>35</v>
      </c>
      <c r="J11565" t="s">
        <v>1598</v>
      </c>
      <c r="K11565" t="s">
        <v>1335</v>
      </c>
      <c r="L11565" t="s">
        <v>466</v>
      </c>
      <c r="M11565" t="s">
        <v>239</v>
      </c>
      <c r="N11565" t="s">
        <v>467</v>
      </c>
      <c r="O11565" t="s">
        <v>1128</v>
      </c>
      <c r="P11565" t="s">
        <v>79</v>
      </c>
      <c r="Q11565" t="s">
        <v>43</v>
      </c>
      <c r="R11565">
        <v>1554</v>
      </c>
      <c r="S11565" t="s">
        <v>1335</v>
      </c>
      <c r="T11565" t="s">
        <v>62</v>
      </c>
      <c r="U11565" t="s">
        <v>467</v>
      </c>
      <c r="V11565" t="s">
        <v>1297</v>
      </c>
      <c r="W11565" t="s">
        <v>1298</v>
      </c>
      <c r="X11565" t="s">
        <v>125</v>
      </c>
      <c r="Y11565">
        <v>71676639</v>
      </c>
      <c r="Z11565" t="s">
        <v>84</v>
      </c>
      <c r="AA11565" t="s">
        <v>471</v>
      </c>
      <c r="AB11565" t="str">
        <f>CONCATENATE(A11565,"-",AA11565)</f>
        <v>10022941-WVU Foundation</v>
      </c>
      <c r="AC11565" s="1">
        <v>42552</v>
      </c>
      <c r="AD11565" s="1">
        <v>45473</v>
      </c>
      <c r="AE11565" s="2">
        <v>3534.04</v>
      </c>
    </row>
    <row r="11566" spans="1:31" x14ac:dyDescent="0.25">
      <c r="A11566">
        <v>10022941</v>
      </c>
      <c r="B11566" t="s">
        <v>1603</v>
      </c>
      <c r="C11566" t="s">
        <v>1603</v>
      </c>
      <c r="D11566" t="s">
        <v>2115</v>
      </c>
      <c r="E11566">
        <v>110610104</v>
      </c>
      <c r="F11566" t="s">
        <v>98</v>
      </c>
      <c r="G11566" t="s">
        <v>98</v>
      </c>
      <c r="H11566" t="s">
        <v>576</v>
      </c>
      <c r="I11566" t="s">
        <v>35</v>
      </c>
      <c r="J11566" t="s">
        <v>1604</v>
      </c>
      <c r="K11566" t="s">
        <v>1386</v>
      </c>
      <c r="L11566" t="s">
        <v>466</v>
      </c>
      <c r="M11566" t="s">
        <v>239</v>
      </c>
      <c r="N11566" t="s">
        <v>467</v>
      </c>
      <c r="O11566" t="s">
        <v>1128</v>
      </c>
      <c r="P11566" t="s">
        <v>79</v>
      </c>
      <c r="Q11566" t="s">
        <v>43</v>
      </c>
      <c r="R11566">
        <v>1858</v>
      </c>
      <c r="S11566" t="s">
        <v>1605</v>
      </c>
      <c r="T11566" t="s">
        <v>96</v>
      </c>
      <c r="U11566" t="s">
        <v>467</v>
      </c>
      <c r="V11566" t="s">
        <v>1606</v>
      </c>
      <c r="W11566" t="s">
        <v>107</v>
      </c>
      <c r="X11566" t="s">
        <v>125</v>
      </c>
      <c r="Y11566">
        <v>11670015</v>
      </c>
      <c r="Z11566" t="s">
        <v>84</v>
      </c>
      <c r="AA11566" t="s">
        <v>471</v>
      </c>
      <c r="AB11566" t="str">
        <f>CONCATENATE(A11566,"-",AA11566)</f>
        <v>10022941-WVU Foundation</v>
      </c>
      <c r="AC11566" s="1">
        <v>43282</v>
      </c>
      <c r="AD11566" s="1">
        <v>45473</v>
      </c>
      <c r="AE11566" s="2">
        <v>1098.5</v>
      </c>
    </row>
    <row r="11567" spans="1:31" x14ac:dyDescent="0.25">
      <c r="A11567">
        <v>10022941</v>
      </c>
      <c r="B11567" t="s">
        <v>5944</v>
      </c>
      <c r="C11567" t="s">
        <v>5944</v>
      </c>
      <c r="D11567" t="s">
        <v>5944</v>
      </c>
      <c r="E11567">
        <v>230030504</v>
      </c>
      <c r="F11567" t="s">
        <v>1363</v>
      </c>
      <c r="G11567" t="s">
        <v>1363</v>
      </c>
      <c r="H11567" t="s">
        <v>129</v>
      </c>
      <c r="I11567" t="s">
        <v>35</v>
      </c>
      <c r="J11567" t="s">
        <v>5945</v>
      </c>
      <c r="K11567" t="s">
        <v>1141</v>
      </c>
      <c r="L11567" t="s">
        <v>466</v>
      </c>
      <c r="M11567" t="s">
        <v>239</v>
      </c>
      <c r="N11567" t="s">
        <v>467</v>
      </c>
      <c r="O11567" t="s">
        <v>1128</v>
      </c>
      <c r="P11567" t="s">
        <v>79</v>
      </c>
      <c r="Q11567" t="s">
        <v>43</v>
      </c>
      <c r="R11567">
        <v>1208</v>
      </c>
      <c r="S11567" t="s">
        <v>1141</v>
      </c>
      <c r="T11567" t="s">
        <v>62</v>
      </c>
      <c r="U11567" t="s">
        <v>467</v>
      </c>
      <c r="V11567" t="s">
        <v>5946</v>
      </c>
      <c r="W11567" t="s">
        <v>107</v>
      </c>
      <c r="X11567" t="s">
        <v>125</v>
      </c>
      <c r="Y11567">
        <v>11670015</v>
      </c>
      <c r="Z11567" t="s">
        <v>84</v>
      </c>
      <c r="AA11567" t="s">
        <v>471</v>
      </c>
      <c r="AB11567" t="str">
        <f>CONCATENATE(A11567,"-",AA11567)</f>
        <v>10022941-WVU Foundation</v>
      </c>
      <c r="AC11567" s="1">
        <v>41821</v>
      </c>
      <c r="AD11567" s="1">
        <v>45838</v>
      </c>
      <c r="AE11567" s="2">
        <v>31114.35</v>
      </c>
    </row>
    <row r="11568" spans="1:31" x14ac:dyDescent="0.25">
      <c r="A11568">
        <v>10022941</v>
      </c>
      <c r="B11568" t="s">
        <v>5944</v>
      </c>
      <c r="C11568" t="s">
        <v>5944</v>
      </c>
      <c r="D11568" t="s">
        <v>5944</v>
      </c>
      <c r="E11568">
        <v>230030504</v>
      </c>
      <c r="F11568" t="s">
        <v>1363</v>
      </c>
      <c r="G11568" t="s">
        <v>1363</v>
      </c>
      <c r="H11568" t="s">
        <v>477</v>
      </c>
      <c r="I11568" t="s">
        <v>35</v>
      </c>
      <c r="J11568" t="s">
        <v>5945</v>
      </c>
      <c r="K11568" t="s">
        <v>1141</v>
      </c>
      <c r="L11568" t="s">
        <v>466</v>
      </c>
      <c r="M11568" t="s">
        <v>239</v>
      </c>
      <c r="N11568" t="s">
        <v>467</v>
      </c>
      <c r="O11568" t="s">
        <v>1128</v>
      </c>
      <c r="P11568" t="s">
        <v>79</v>
      </c>
      <c r="Q11568" t="s">
        <v>43</v>
      </c>
      <c r="R11568">
        <v>1208</v>
      </c>
      <c r="S11568" t="s">
        <v>1141</v>
      </c>
      <c r="T11568" t="s">
        <v>96</v>
      </c>
      <c r="U11568" t="s">
        <v>467</v>
      </c>
      <c r="V11568" t="s">
        <v>5946</v>
      </c>
      <c r="W11568" t="s">
        <v>107</v>
      </c>
      <c r="X11568" t="s">
        <v>125</v>
      </c>
      <c r="Y11568">
        <v>11670015</v>
      </c>
      <c r="Z11568" t="s">
        <v>84</v>
      </c>
      <c r="AA11568" t="s">
        <v>471</v>
      </c>
      <c r="AB11568" t="str">
        <f>CONCATENATE(A11568,"-",AA11568)</f>
        <v>10022941-WVU Foundation</v>
      </c>
      <c r="AC11568" s="1">
        <v>41821</v>
      </c>
      <c r="AD11568" s="1">
        <v>45838</v>
      </c>
      <c r="AE11568" s="2">
        <v>16065</v>
      </c>
    </row>
    <row r="11569" spans="1:31" x14ac:dyDescent="0.25">
      <c r="A11569">
        <v>10022941</v>
      </c>
      <c r="B11569" t="s">
        <v>4298</v>
      </c>
      <c r="C11569" t="s">
        <v>4298</v>
      </c>
      <c r="D11569" t="s">
        <v>4298</v>
      </c>
      <c r="E11569">
        <v>110620900</v>
      </c>
      <c r="F11569" t="s">
        <v>98</v>
      </c>
      <c r="G11569" t="s">
        <v>98</v>
      </c>
      <c r="H11569" t="s">
        <v>128</v>
      </c>
      <c r="I11569" t="s">
        <v>35</v>
      </c>
      <c r="J11569" t="s">
        <v>4299</v>
      </c>
      <c r="K11569" t="s">
        <v>101</v>
      </c>
      <c r="L11569" t="s">
        <v>466</v>
      </c>
      <c r="M11569" t="s">
        <v>239</v>
      </c>
      <c r="N11569" t="s">
        <v>467</v>
      </c>
      <c r="O11569" t="s">
        <v>1128</v>
      </c>
      <c r="P11569" t="s">
        <v>79</v>
      </c>
      <c r="Q11569" t="s">
        <v>43</v>
      </c>
      <c r="R11569">
        <v>219</v>
      </c>
      <c r="S11569" t="s">
        <v>4300</v>
      </c>
      <c r="T11569" t="s">
        <v>62</v>
      </c>
      <c r="U11569" t="s">
        <v>467</v>
      </c>
      <c r="V11569" t="s">
        <v>4301</v>
      </c>
      <c r="W11569" t="s">
        <v>107</v>
      </c>
      <c r="X11569" t="s">
        <v>125</v>
      </c>
      <c r="Y11569">
        <v>11670015</v>
      </c>
      <c r="Z11569" t="s">
        <v>84</v>
      </c>
      <c r="AA11569" t="s">
        <v>471</v>
      </c>
      <c r="AB11569" t="str">
        <f>CONCATENATE(A11569,"-",AA11569)</f>
        <v>10022941-WVU Foundation</v>
      </c>
      <c r="AC11569" s="1">
        <v>36342</v>
      </c>
      <c r="AD11569" s="1">
        <v>45107</v>
      </c>
      <c r="AE11569" s="2">
        <v>896.8</v>
      </c>
    </row>
    <row r="11570" spans="1:31" x14ac:dyDescent="0.25">
      <c r="A11570">
        <v>10022941</v>
      </c>
      <c r="B11570" t="s">
        <v>4308</v>
      </c>
      <c r="C11570" t="s">
        <v>4308</v>
      </c>
      <c r="D11570" t="s">
        <v>4308</v>
      </c>
      <c r="E11570">
        <v>745020110</v>
      </c>
      <c r="F11570" t="s">
        <v>668</v>
      </c>
      <c r="G11570" t="s">
        <v>668</v>
      </c>
      <c r="H11570" t="s">
        <v>299</v>
      </c>
      <c r="I11570" t="s">
        <v>35</v>
      </c>
      <c r="J11570" t="s">
        <v>6657</v>
      </c>
      <c r="K11570" t="s">
        <v>670</v>
      </c>
      <c r="L11570" t="s">
        <v>466</v>
      </c>
      <c r="M11570" t="s">
        <v>239</v>
      </c>
      <c r="N11570" t="s">
        <v>467</v>
      </c>
      <c r="O11570" t="s">
        <v>1128</v>
      </c>
      <c r="P11570" t="s">
        <v>79</v>
      </c>
      <c r="Q11570" t="s">
        <v>43</v>
      </c>
      <c r="R11570">
        <v>2520</v>
      </c>
      <c r="S11570" t="s">
        <v>1174</v>
      </c>
      <c r="T11570" t="s">
        <v>60</v>
      </c>
      <c r="U11570" t="s">
        <v>467</v>
      </c>
      <c r="V11570" t="s">
        <v>6658</v>
      </c>
      <c r="W11570" t="s">
        <v>107</v>
      </c>
      <c r="X11570" t="s">
        <v>125</v>
      </c>
      <c r="Y11570">
        <v>11670015</v>
      </c>
      <c r="Z11570" t="s">
        <v>84</v>
      </c>
      <c r="AA11570" t="s">
        <v>471</v>
      </c>
      <c r="AB11570" t="str">
        <f>CONCATENATE(A11570,"-",AA11570)</f>
        <v>10022941-WVU Foundation</v>
      </c>
      <c r="AC11570" s="1">
        <v>44013</v>
      </c>
      <c r="AD11570" s="1">
        <v>45473</v>
      </c>
      <c r="AE11570" s="2">
        <v>92.1</v>
      </c>
    </row>
    <row r="11571" spans="1:31" x14ac:dyDescent="0.25">
      <c r="A11571">
        <v>10022941</v>
      </c>
      <c r="B11571" t="s">
        <v>1607</v>
      </c>
      <c r="C11571" t="s">
        <v>1607</v>
      </c>
      <c r="D11571" t="s">
        <v>1607</v>
      </c>
      <c r="E11571">
        <v>492500010</v>
      </c>
      <c r="F11571" t="s">
        <v>180</v>
      </c>
      <c r="G11571" t="s">
        <v>181</v>
      </c>
      <c r="H11571" t="s">
        <v>34</v>
      </c>
      <c r="I11571" t="s">
        <v>35</v>
      </c>
      <c r="J11571" t="s">
        <v>1608</v>
      </c>
      <c r="K11571" t="s">
        <v>1288</v>
      </c>
      <c r="L11571" t="s">
        <v>466</v>
      </c>
      <c r="M11571" t="s">
        <v>239</v>
      </c>
      <c r="N11571" t="s">
        <v>467</v>
      </c>
      <c r="O11571" t="s">
        <v>1128</v>
      </c>
      <c r="P11571" t="s">
        <v>79</v>
      </c>
      <c r="Q11571" t="s">
        <v>43</v>
      </c>
      <c r="R11571">
        <v>2829</v>
      </c>
      <c r="S11571" t="s">
        <v>1609</v>
      </c>
      <c r="T11571" t="s">
        <v>45</v>
      </c>
      <c r="U11571" t="s">
        <v>467</v>
      </c>
      <c r="V11571" t="s">
        <v>1610</v>
      </c>
      <c r="W11571" t="s">
        <v>1298</v>
      </c>
      <c r="X11571" t="s">
        <v>125</v>
      </c>
      <c r="Y11571">
        <v>71676639</v>
      </c>
      <c r="Z11571" t="s">
        <v>84</v>
      </c>
      <c r="AA11571" t="s">
        <v>471</v>
      </c>
      <c r="AB11571" t="str">
        <f>CONCATENATE(A11571,"-",AA11571)</f>
        <v>10022941-WVU Foundation</v>
      </c>
      <c r="AC11571" s="1">
        <v>44805</v>
      </c>
      <c r="AD11571" s="1">
        <v>45838</v>
      </c>
      <c r="AE11571" s="2">
        <v>624.01</v>
      </c>
    </row>
    <row r="11572" spans="1:31" x14ac:dyDescent="0.25">
      <c r="A11572">
        <v>10022941</v>
      </c>
      <c r="B11572" t="s">
        <v>1615</v>
      </c>
      <c r="C11572" t="s">
        <v>1615</v>
      </c>
      <c r="D11572" t="s">
        <v>1615</v>
      </c>
      <c r="E11572">
        <v>250200000</v>
      </c>
      <c r="F11572" t="s">
        <v>479</v>
      </c>
      <c r="G11572" t="s">
        <v>480</v>
      </c>
      <c r="H11572" t="s">
        <v>216</v>
      </c>
      <c r="I11572" t="s">
        <v>35</v>
      </c>
      <c r="J11572" t="s">
        <v>6837</v>
      </c>
      <c r="K11572" t="s">
        <v>482</v>
      </c>
      <c r="L11572" t="s">
        <v>466</v>
      </c>
      <c r="M11572" t="s">
        <v>239</v>
      </c>
      <c r="N11572" t="s">
        <v>467</v>
      </c>
      <c r="O11572" t="s">
        <v>1128</v>
      </c>
      <c r="P11572" t="s">
        <v>79</v>
      </c>
      <c r="Q11572" t="s">
        <v>43</v>
      </c>
      <c r="R11572">
        <v>1630</v>
      </c>
      <c r="S11572" t="s">
        <v>1174</v>
      </c>
      <c r="T11572" t="s">
        <v>62</v>
      </c>
      <c r="U11572" t="s">
        <v>467</v>
      </c>
      <c r="V11572" t="s">
        <v>6838</v>
      </c>
      <c r="W11572" t="s">
        <v>151</v>
      </c>
      <c r="X11572" t="s">
        <v>125</v>
      </c>
      <c r="Y11572">
        <v>71676639</v>
      </c>
      <c r="Z11572" t="s">
        <v>84</v>
      </c>
      <c r="AA11572" t="s">
        <v>471</v>
      </c>
      <c r="AB11572" t="str">
        <f>CONCATENATE(A11572,"-",AA11572)</f>
        <v>10022941-WVU Foundation</v>
      </c>
      <c r="AC11572" s="1">
        <v>42552</v>
      </c>
      <c r="AD11572" s="1">
        <v>45838</v>
      </c>
      <c r="AE11572" s="2">
        <v>6.08</v>
      </c>
    </row>
    <row r="11573" spans="1:31" x14ac:dyDescent="0.25">
      <c r="A11573">
        <v>10022941</v>
      </c>
      <c r="B11573" t="s">
        <v>1615</v>
      </c>
      <c r="C11573" t="s">
        <v>1615</v>
      </c>
      <c r="D11573" t="s">
        <v>1615</v>
      </c>
      <c r="E11573">
        <v>250200000</v>
      </c>
      <c r="F11573" t="s">
        <v>479</v>
      </c>
      <c r="G11573" t="s">
        <v>480</v>
      </c>
      <c r="H11573" t="s">
        <v>95</v>
      </c>
      <c r="I11573" t="s">
        <v>35</v>
      </c>
      <c r="J11573" t="s">
        <v>1616</v>
      </c>
      <c r="K11573" t="s">
        <v>482</v>
      </c>
      <c r="L11573" t="s">
        <v>466</v>
      </c>
      <c r="M11573" t="s">
        <v>239</v>
      </c>
      <c r="N11573" t="s">
        <v>467</v>
      </c>
      <c r="O11573" t="s">
        <v>1128</v>
      </c>
      <c r="P11573" t="s">
        <v>79</v>
      </c>
      <c r="Q11573" t="s">
        <v>43</v>
      </c>
      <c r="R11573">
        <v>2140</v>
      </c>
      <c r="S11573" t="s">
        <v>1174</v>
      </c>
      <c r="T11573" t="s">
        <v>96</v>
      </c>
      <c r="U11573" t="s">
        <v>467</v>
      </c>
      <c r="V11573" t="s">
        <v>1617</v>
      </c>
      <c r="W11573" t="s">
        <v>345</v>
      </c>
      <c r="X11573" t="s">
        <v>125</v>
      </c>
      <c r="Y11573">
        <v>71676639</v>
      </c>
      <c r="Z11573" t="s">
        <v>84</v>
      </c>
      <c r="AA11573" t="s">
        <v>471</v>
      </c>
      <c r="AB11573" t="str">
        <f>CONCATENATE(A11573,"-",AA11573)</f>
        <v>10022941-WVU Foundation</v>
      </c>
      <c r="AC11573" s="1">
        <v>43282</v>
      </c>
      <c r="AD11573" s="1">
        <v>45473</v>
      </c>
      <c r="AE11573" s="2">
        <v>402.51</v>
      </c>
    </row>
    <row r="11574" spans="1:31" x14ac:dyDescent="0.25">
      <c r="A11574">
        <v>10022941</v>
      </c>
      <c r="B11574" t="s">
        <v>6839</v>
      </c>
      <c r="C11574" t="s">
        <v>6839</v>
      </c>
      <c r="D11574" t="s">
        <v>6839</v>
      </c>
      <c r="E11574">
        <v>230030069</v>
      </c>
      <c r="F11574" t="s">
        <v>1363</v>
      </c>
      <c r="G11574" t="s">
        <v>1363</v>
      </c>
      <c r="H11574" t="s">
        <v>95</v>
      </c>
      <c r="I11574" t="s">
        <v>35</v>
      </c>
      <c r="J11574" t="s">
        <v>6840</v>
      </c>
      <c r="K11574" t="s">
        <v>1141</v>
      </c>
      <c r="L11574" t="s">
        <v>466</v>
      </c>
      <c r="M11574" t="s">
        <v>239</v>
      </c>
      <c r="N11574" t="s">
        <v>467</v>
      </c>
      <c r="O11574" t="s">
        <v>1128</v>
      </c>
      <c r="P11574" t="s">
        <v>79</v>
      </c>
      <c r="Q11574" t="s">
        <v>43</v>
      </c>
      <c r="R11574">
        <v>2839</v>
      </c>
      <c r="S11574" t="s">
        <v>1141</v>
      </c>
      <c r="T11574" t="s">
        <v>96</v>
      </c>
      <c r="U11574" t="s">
        <v>467</v>
      </c>
      <c r="V11574" t="s">
        <v>6841</v>
      </c>
      <c r="W11574" t="s">
        <v>107</v>
      </c>
      <c r="X11574" t="s">
        <v>125</v>
      </c>
      <c r="Y11574">
        <v>11670015</v>
      </c>
      <c r="Z11574" t="s">
        <v>84</v>
      </c>
      <c r="AA11574" t="s">
        <v>471</v>
      </c>
      <c r="AB11574" t="str">
        <f>CONCATENATE(A11574,"-",AA11574)</f>
        <v>10022941-WVU Foundation</v>
      </c>
      <c r="AC11574" s="1">
        <v>44378</v>
      </c>
      <c r="AD11574" s="1">
        <v>46203</v>
      </c>
      <c r="AE11574" s="2">
        <v>1662.43</v>
      </c>
    </row>
    <row r="11575" spans="1:31" x14ac:dyDescent="0.25">
      <c r="A11575">
        <v>10022941</v>
      </c>
      <c r="B11575" t="s">
        <v>1275</v>
      </c>
      <c r="C11575" t="s">
        <v>1275</v>
      </c>
      <c r="D11575" t="s">
        <v>1275</v>
      </c>
      <c r="E11575">
        <v>110650900</v>
      </c>
      <c r="F11575" t="s">
        <v>98</v>
      </c>
      <c r="G11575" t="s">
        <v>98</v>
      </c>
      <c r="H11575" t="s">
        <v>409</v>
      </c>
      <c r="I11575" t="s">
        <v>35</v>
      </c>
      <c r="J11575" t="s">
        <v>1623</v>
      </c>
      <c r="K11575" t="s">
        <v>101</v>
      </c>
      <c r="L11575" t="s">
        <v>466</v>
      </c>
      <c r="M11575" t="s">
        <v>239</v>
      </c>
      <c r="N11575" t="s">
        <v>467</v>
      </c>
      <c r="O11575" t="s">
        <v>1128</v>
      </c>
      <c r="P11575" t="s">
        <v>79</v>
      </c>
      <c r="Q11575" t="s">
        <v>43</v>
      </c>
      <c r="R11575">
        <v>304</v>
      </c>
      <c r="S11575" t="s">
        <v>1624</v>
      </c>
      <c r="T11575" t="s">
        <v>62</v>
      </c>
      <c r="U11575" t="s">
        <v>467</v>
      </c>
      <c r="V11575" t="s">
        <v>1625</v>
      </c>
      <c r="W11575" t="s">
        <v>107</v>
      </c>
      <c r="X11575" t="s">
        <v>125</v>
      </c>
      <c r="Y11575">
        <v>11670015</v>
      </c>
      <c r="Z11575" t="s">
        <v>84</v>
      </c>
      <c r="AA11575" t="s">
        <v>471</v>
      </c>
      <c r="AB11575" t="str">
        <f>CONCATENATE(A11575,"-",AA11575)</f>
        <v>10022941-WVU Foundation</v>
      </c>
      <c r="AC11575" s="1">
        <v>36708</v>
      </c>
      <c r="AD11575" s="1">
        <v>45473</v>
      </c>
      <c r="AE11575" s="2">
        <v>212</v>
      </c>
    </row>
    <row r="11576" spans="1:31" x14ac:dyDescent="0.25">
      <c r="A11576">
        <v>10022941</v>
      </c>
      <c r="B11576" t="s">
        <v>6363</v>
      </c>
      <c r="C11576" t="s">
        <v>6363</v>
      </c>
      <c r="D11576" t="s">
        <v>6363</v>
      </c>
      <c r="E11576">
        <v>580000100</v>
      </c>
      <c r="F11576" t="s">
        <v>173</v>
      </c>
      <c r="G11576" t="s">
        <v>174</v>
      </c>
      <c r="H11576" t="s">
        <v>95</v>
      </c>
      <c r="I11576" t="s">
        <v>35</v>
      </c>
      <c r="J11576" t="s">
        <v>6364</v>
      </c>
      <c r="K11576" t="s">
        <v>325</v>
      </c>
      <c r="L11576" t="s">
        <v>466</v>
      </c>
      <c r="M11576" t="s">
        <v>239</v>
      </c>
      <c r="N11576" t="s">
        <v>467</v>
      </c>
      <c r="O11576" t="s">
        <v>1128</v>
      </c>
      <c r="P11576" t="s">
        <v>79</v>
      </c>
      <c r="Q11576" t="s">
        <v>43</v>
      </c>
      <c r="R11576">
        <v>2067</v>
      </c>
      <c r="S11576" t="s">
        <v>325</v>
      </c>
      <c r="T11576" t="s">
        <v>96</v>
      </c>
      <c r="U11576" t="s">
        <v>467</v>
      </c>
      <c r="V11576" t="s">
        <v>6365</v>
      </c>
      <c r="W11576" t="s">
        <v>107</v>
      </c>
      <c r="X11576" t="s">
        <v>125</v>
      </c>
      <c r="Y11576">
        <v>12670015</v>
      </c>
      <c r="Z11576" t="s">
        <v>84</v>
      </c>
      <c r="AA11576" t="s">
        <v>471</v>
      </c>
      <c r="AB11576" t="str">
        <f>CONCATENATE(A11576,"-",AA11576)</f>
        <v>10022941-WVU Foundation</v>
      </c>
      <c r="AC11576" s="1">
        <v>43282</v>
      </c>
      <c r="AD11576" s="1">
        <v>45107</v>
      </c>
      <c r="AE11576" s="2">
        <v>1023.46</v>
      </c>
    </row>
    <row r="11577" spans="1:31" x14ac:dyDescent="0.25">
      <c r="A11577">
        <v>10022941</v>
      </c>
      <c r="B11577" t="s">
        <v>5187</v>
      </c>
      <c r="C11577" t="s">
        <v>6363</v>
      </c>
      <c r="D11577" t="s">
        <v>5187</v>
      </c>
      <c r="E11577">
        <v>580000630</v>
      </c>
      <c r="F11577" t="s">
        <v>173</v>
      </c>
      <c r="G11577" t="s">
        <v>174</v>
      </c>
      <c r="H11577" t="s">
        <v>216</v>
      </c>
      <c r="I11577" t="s">
        <v>35</v>
      </c>
      <c r="J11577" t="s">
        <v>6842</v>
      </c>
      <c r="K11577" t="s">
        <v>325</v>
      </c>
      <c r="L11577" t="s">
        <v>466</v>
      </c>
      <c r="M11577" t="s">
        <v>239</v>
      </c>
      <c r="N11577" t="s">
        <v>467</v>
      </c>
      <c r="O11577" t="s">
        <v>1128</v>
      </c>
      <c r="P11577" t="s">
        <v>79</v>
      </c>
      <c r="Q11577" t="s">
        <v>43</v>
      </c>
      <c r="R11577">
        <v>1866</v>
      </c>
      <c r="S11577" t="s">
        <v>325</v>
      </c>
      <c r="T11577" t="s">
        <v>62</v>
      </c>
      <c r="U11577" t="s">
        <v>467</v>
      </c>
      <c r="V11577" t="s">
        <v>6843</v>
      </c>
      <c r="W11577" t="s">
        <v>2713</v>
      </c>
      <c r="X11577" t="s">
        <v>125</v>
      </c>
      <c r="Y11577">
        <v>12670015</v>
      </c>
      <c r="Z11577" t="s">
        <v>84</v>
      </c>
      <c r="AA11577" t="s">
        <v>471</v>
      </c>
      <c r="AB11577" t="str">
        <f>CONCATENATE(A11577,"-",AA11577)</f>
        <v>10022941-WVU Foundation</v>
      </c>
      <c r="AC11577" s="1">
        <v>43282</v>
      </c>
      <c r="AD11577" s="1">
        <v>45838</v>
      </c>
      <c r="AE11577" s="2">
        <v>57000</v>
      </c>
    </row>
    <row r="11578" spans="1:31" x14ac:dyDescent="0.25">
      <c r="A11578">
        <v>10022941</v>
      </c>
      <c r="B11578" t="s">
        <v>1634</v>
      </c>
      <c r="C11578" t="s">
        <v>457</v>
      </c>
      <c r="D11578" s="4" t="s">
        <v>1634</v>
      </c>
      <c r="E11578">
        <v>896300901</v>
      </c>
      <c r="F11578" t="s">
        <v>192</v>
      </c>
      <c r="G11578" t="s">
        <v>192</v>
      </c>
      <c r="H11578" t="s">
        <v>216</v>
      </c>
      <c r="I11578" t="s">
        <v>35</v>
      </c>
      <c r="J11578" t="s">
        <v>1635</v>
      </c>
      <c r="K11578" t="s">
        <v>1153</v>
      </c>
      <c r="L11578" t="s">
        <v>466</v>
      </c>
      <c r="M11578" t="s">
        <v>239</v>
      </c>
      <c r="N11578" t="s">
        <v>467</v>
      </c>
      <c r="O11578" t="s">
        <v>1128</v>
      </c>
      <c r="P11578" t="s">
        <v>79</v>
      </c>
      <c r="Q11578" t="s">
        <v>43</v>
      </c>
      <c r="R11578">
        <v>2311</v>
      </c>
      <c r="S11578" t="s">
        <v>1158</v>
      </c>
      <c r="T11578" t="s">
        <v>62</v>
      </c>
      <c r="U11578" t="s">
        <v>467</v>
      </c>
      <c r="V11578" t="s">
        <v>1636</v>
      </c>
      <c r="W11578" t="s">
        <v>1149</v>
      </c>
      <c r="X11578" t="s">
        <v>125</v>
      </c>
      <c r="Y11578">
        <v>11670015</v>
      </c>
      <c r="Z11578" t="s">
        <v>84</v>
      </c>
      <c r="AA11578" t="s">
        <v>471</v>
      </c>
      <c r="AB11578" t="str">
        <f>CONCATENATE(A11578,"-",AA11578)</f>
        <v>10022941-WVU Foundation</v>
      </c>
      <c r="AC11578" s="1">
        <v>43282</v>
      </c>
      <c r="AD11578" s="1">
        <v>46934</v>
      </c>
      <c r="AE11578" s="2">
        <v>6919.64</v>
      </c>
    </row>
    <row r="11579" spans="1:31" x14ac:dyDescent="0.25">
      <c r="A11579">
        <v>10022941</v>
      </c>
      <c r="B11579" t="s">
        <v>1634</v>
      </c>
      <c r="C11579" t="s">
        <v>4205</v>
      </c>
      <c r="D11579" s="4" t="s">
        <v>1634</v>
      </c>
      <c r="E11579">
        <v>550239400</v>
      </c>
      <c r="F11579" t="s">
        <v>336</v>
      </c>
      <c r="G11579" t="s">
        <v>337</v>
      </c>
      <c r="H11579" t="s">
        <v>216</v>
      </c>
      <c r="I11579" t="s">
        <v>35</v>
      </c>
      <c r="J11579" t="s">
        <v>5952</v>
      </c>
      <c r="K11579" t="s">
        <v>339</v>
      </c>
      <c r="L11579" t="s">
        <v>466</v>
      </c>
      <c r="M11579" t="s">
        <v>239</v>
      </c>
      <c r="N11579" t="s">
        <v>467</v>
      </c>
      <c r="O11579" t="s">
        <v>1128</v>
      </c>
      <c r="P11579" t="s">
        <v>79</v>
      </c>
      <c r="Q11579" t="s">
        <v>43</v>
      </c>
      <c r="R11579">
        <v>2794</v>
      </c>
      <c r="S11579" t="s">
        <v>339</v>
      </c>
      <c r="T11579" t="s">
        <v>62</v>
      </c>
      <c r="U11579" t="s">
        <v>467</v>
      </c>
      <c r="V11579" t="s">
        <v>5953</v>
      </c>
      <c r="W11579" t="s">
        <v>151</v>
      </c>
      <c r="X11579" t="s">
        <v>125</v>
      </c>
      <c r="Y11579">
        <v>11670015</v>
      </c>
      <c r="Z11579" t="s">
        <v>84</v>
      </c>
      <c r="AA11579" t="s">
        <v>471</v>
      </c>
      <c r="AB11579" t="str">
        <f>CONCATENATE(A11579,"-",AA11579)</f>
        <v>10022941-WVU Foundation</v>
      </c>
      <c r="AC11579" s="1">
        <v>44774</v>
      </c>
      <c r="AD11579" s="1">
        <v>45473</v>
      </c>
      <c r="AE11579" s="2">
        <v>260.7</v>
      </c>
    </row>
    <row r="11580" spans="1:31" x14ac:dyDescent="0.25">
      <c r="A11580">
        <v>10022941</v>
      </c>
      <c r="B11580" t="s">
        <v>1460</v>
      </c>
      <c r="C11580" t="s">
        <v>1460</v>
      </c>
      <c r="D11580" t="s">
        <v>5353</v>
      </c>
      <c r="E11580">
        <v>310940900</v>
      </c>
      <c r="F11580" t="s">
        <v>142</v>
      </c>
      <c r="G11580" t="s">
        <v>143</v>
      </c>
      <c r="H11580" t="s">
        <v>776</v>
      </c>
      <c r="I11580" t="s">
        <v>35</v>
      </c>
      <c r="J11580" t="s">
        <v>1652</v>
      </c>
      <c r="K11580" t="s">
        <v>474</v>
      </c>
      <c r="L11580" t="s">
        <v>466</v>
      </c>
      <c r="M11580" t="s">
        <v>239</v>
      </c>
      <c r="N11580" t="s">
        <v>467</v>
      </c>
      <c r="O11580" t="s">
        <v>1128</v>
      </c>
      <c r="P11580" t="s">
        <v>79</v>
      </c>
      <c r="Q11580" t="s">
        <v>43</v>
      </c>
      <c r="R11580">
        <v>2552</v>
      </c>
      <c r="S11580" t="s">
        <v>474</v>
      </c>
      <c r="T11580" t="s">
        <v>62</v>
      </c>
      <c r="U11580" t="s">
        <v>467</v>
      </c>
      <c r="V11580" t="s">
        <v>1653</v>
      </c>
      <c r="W11580" t="s">
        <v>107</v>
      </c>
      <c r="X11580" t="s">
        <v>125</v>
      </c>
      <c r="Y11580">
        <v>11670015</v>
      </c>
      <c r="Z11580" t="s">
        <v>84</v>
      </c>
      <c r="AA11580" t="s">
        <v>471</v>
      </c>
      <c r="AB11580" t="str">
        <f>CONCATENATE(A11580,"-",AA11580)</f>
        <v>10022941-WVU Foundation</v>
      </c>
      <c r="AC11580" s="1">
        <v>44013</v>
      </c>
      <c r="AD11580" s="1">
        <v>45473</v>
      </c>
      <c r="AE11580" s="2">
        <v>850.66</v>
      </c>
    </row>
    <row r="11581" spans="1:31" x14ac:dyDescent="0.25">
      <c r="A11581">
        <v>10022941</v>
      </c>
      <c r="B11581" t="s">
        <v>1460</v>
      </c>
      <c r="C11581" t="s">
        <v>1460</v>
      </c>
      <c r="D11581" t="s">
        <v>1460</v>
      </c>
      <c r="E11581">
        <v>310880900</v>
      </c>
      <c r="F11581" t="s">
        <v>142</v>
      </c>
      <c r="G11581" t="s">
        <v>143</v>
      </c>
      <c r="H11581" t="s">
        <v>73</v>
      </c>
      <c r="I11581" t="s">
        <v>35</v>
      </c>
      <c r="J11581" t="s">
        <v>6667</v>
      </c>
      <c r="K11581" t="s">
        <v>474</v>
      </c>
      <c r="L11581" t="s">
        <v>466</v>
      </c>
      <c r="M11581" t="s">
        <v>239</v>
      </c>
      <c r="N11581" t="s">
        <v>467</v>
      </c>
      <c r="O11581" t="s">
        <v>1128</v>
      </c>
      <c r="P11581" t="s">
        <v>79</v>
      </c>
      <c r="Q11581" t="s">
        <v>43</v>
      </c>
      <c r="R11581">
        <v>2432</v>
      </c>
      <c r="S11581" t="s">
        <v>474</v>
      </c>
      <c r="T11581" t="s">
        <v>60</v>
      </c>
      <c r="U11581" t="s">
        <v>467</v>
      </c>
      <c r="V11581" t="s">
        <v>5955</v>
      </c>
      <c r="W11581" t="s">
        <v>107</v>
      </c>
      <c r="X11581" t="s">
        <v>125</v>
      </c>
      <c r="Y11581">
        <v>11670015</v>
      </c>
      <c r="Z11581" t="s">
        <v>84</v>
      </c>
      <c r="AA11581" t="s">
        <v>471</v>
      </c>
      <c r="AB11581" t="str">
        <f>CONCATENATE(A11581,"-",AA11581)</f>
        <v>10022941-WVU Foundation</v>
      </c>
      <c r="AC11581" s="1">
        <v>43647</v>
      </c>
      <c r="AD11581" s="1">
        <v>45107</v>
      </c>
      <c r="AE11581" s="2">
        <v>1073.25</v>
      </c>
    </row>
    <row r="11582" spans="1:31" x14ac:dyDescent="0.25">
      <c r="A11582">
        <v>10022941</v>
      </c>
      <c r="B11582" t="s">
        <v>1460</v>
      </c>
      <c r="C11582" t="s">
        <v>1460</v>
      </c>
      <c r="D11582" t="s">
        <v>1460</v>
      </c>
      <c r="E11582">
        <v>310880900</v>
      </c>
      <c r="F11582" t="s">
        <v>142</v>
      </c>
      <c r="G11582" t="s">
        <v>143</v>
      </c>
      <c r="H11582" t="s">
        <v>283</v>
      </c>
      <c r="I11582" t="s">
        <v>35</v>
      </c>
      <c r="J11582" t="s">
        <v>6844</v>
      </c>
      <c r="K11582" t="s">
        <v>474</v>
      </c>
      <c r="L11582" t="s">
        <v>466</v>
      </c>
      <c r="M11582" t="s">
        <v>239</v>
      </c>
      <c r="N11582" t="s">
        <v>467</v>
      </c>
      <c r="O11582" t="s">
        <v>1128</v>
      </c>
      <c r="P11582" t="s">
        <v>79</v>
      </c>
      <c r="Q11582" t="s">
        <v>43</v>
      </c>
      <c r="R11582">
        <v>2483</v>
      </c>
      <c r="S11582" t="s">
        <v>474</v>
      </c>
      <c r="T11582" t="s">
        <v>62</v>
      </c>
      <c r="U11582" t="s">
        <v>467</v>
      </c>
      <c r="V11582" t="s">
        <v>6845</v>
      </c>
      <c r="W11582" t="s">
        <v>1298</v>
      </c>
      <c r="X11582" t="s">
        <v>125</v>
      </c>
      <c r="Y11582">
        <v>11670015</v>
      </c>
      <c r="Z11582" t="s">
        <v>84</v>
      </c>
      <c r="AA11582" t="s">
        <v>471</v>
      </c>
      <c r="AB11582" t="str">
        <f>CONCATENATE(A11582,"-",AA11582)</f>
        <v>10022941-WVU Foundation</v>
      </c>
      <c r="AC11582" s="1">
        <v>44013</v>
      </c>
      <c r="AD11582" s="1">
        <v>45473</v>
      </c>
      <c r="AE11582" s="2">
        <v>20000</v>
      </c>
    </row>
    <row r="11583" spans="1:31" x14ac:dyDescent="0.25">
      <c r="A11583">
        <v>10022941</v>
      </c>
      <c r="B11583" t="s">
        <v>1460</v>
      </c>
      <c r="C11583" t="s">
        <v>1460</v>
      </c>
      <c r="D11583" t="s">
        <v>1460</v>
      </c>
      <c r="E11583">
        <v>310880900</v>
      </c>
      <c r="F11583" t="s">
        <v>142</v>
      </c>
      <c r="G11583" t="s">
        <v>143</v>
      </c>
      <c r="H11583" t="s">
        <v>128</v>
      </c>
      <c r="I11583" t="s">
        <v>35</v>
      </c>
      <c r="J11583" t="s">
        <v>1650</v>
      </c>
      <c r="K11583" t="s">
        <v>474</v>
      </c>
      <c r="L11583" t="s">
        <v>466</v>
      </c>
      <c r="M11583" t="s">
        <v>239</v>
      </c>
      <c r="N11583" t="s">
        <v>467</v>
      </c>
      <c r="O11583" t="s">
        <v>1128</v>
      </c>
      <c r="P11583" t="s">
        <v>79</v>
      </c>
      <c r="Q11583" t="s">
        <v>43</v>
      </c>
      <c r="R11583">
        <v>1302</v>
      </c>
      <c r="S11583" t="s">
        <v>474</v>
      </c>
      <c r="T11583" t="s">
        <v>62</v>
      </c>
      <c r="U11583" t="s">
        <v>467</v>
      </c>
      <c r="V11583" t="s">
        <v>1651</v>
      </c>
      <c r="W11583" t="s">
        <v>151</v>
      </c>
      <c r="X11583" t="s">
        <v>125</v>
      </c>
      <c r="Y11583">
        <v>11670015</v>
      </c>
      <c r="Z11583" t="s">
        <v>84</v>
      </c>
      <c r="AA11583" t="s">
        <v>471</v>
      </c>
      <c r="AB11583" t="str">
        <f>CONCATENATE(A11583,"-",AA11583)</f>
        <v>10022941-WVU Foundation</v>
      </c>
      <c r="AC11583" s="1">
        <v>41821</v>
      </c>
      <c r="AD11583" s="1">
        <v>45473</v>
      </c>
      <c r="AE11583" s="2">
        <v>10747.61</v>
      </c>
    </row>
    <row r="11584" spans="1:31" x14ac:dyDescent="0.25">
      <c r="A11584">
        <v>10022941</v>
      </c>
      <c r="B11584" t="s">
        <v>1460</v>
      </c>
      <c r="C11584" t="s">
        <v>1460</v>
      </c>
      <c r="D11584" t="s">
        <v>1460</v>
      </c>
      <c r="E11584">
        <v>310880900</v>
      </c>
      <c r="F11584" t="s">
        <v>142</v>
      </c>
      <c r="G11584" t="s">
        <v>143</v>
      </c>
      <c r="H11584" t="s">
        <v>61</v>
      </c>
      <c r="I11584" t="s">
        <v>35</v>
      </c>
      <c r="J11584" t="s">
        <v>6846</v>
      </c>
      <c r="K11584" t="s">
        <v>474</v>
      </c>
      <c r="L11584" t="s">
        <v>466</v>
      </c>
      <c r="M11584" t="s">
        <v>239</v>
      </c>
      <c r="N11584" t="s">
        <v>467</v>
      </c>
      <c r="O11584" t="s">
        <v>1128</v>
      </c>
      <c r="P11584" t="s">
        <v>79</v>
      </c>
      <c r="Q11584" t="s">
        <v>43</v>
      </c>
      <c r="R11584">
        <v>1772</v>
      </c>
      <c r="S11584" t="s">
        <v>474</v>
      </c>
      <c r="T11584" t="s">
        <v>62</v>
      </c>
      <c r="U11584" t="s">
        <v>467</v>
      </c>
      <c r="V11584" t="s">
        <v>6847</v>
      </c>
      <c r="W11584" t="s">
        <v>1298</v>
      </c>
      <c r="X11584" t="s">
        <v>125</v>
      </c>
      <c r="Y11584">
        <v>71676639</v>
      </c>
      <c r="Z11584" t="s">
        <v>84</v>
      </c>
      <c r="AA11584" t="s">
        <v>471</v>
      </c>
      <c r="AB11584" t="str">
        <f>CONCATENATE(A11584,"-",AA11584)</f>
        <v>10022941-WVU Foundation</v>
      </c>
      <c r="AC11584" s="1">
        <v>42552</v>
      </c>
      <c r="AD11584" s="1">
        <v>45473</v>
      </c>
      <c r="AE11584" s="2">
        <v>88.45</v>
      </c>
    </row>
    <row r="11585" spans="1:31" x14ac:dyDescent="0.25">
      <c r="A11585">
        <v>10022941</v>
      </c>
      <c r="B11585" t="s">
        <v>1460</v>
      </c>
      <c r="C11585" t="s">
        <v>1460</v>
      </c>
      <c r="D11585" t="s">
        <v>1460</v>
      </c>
      <c r="E11585">
        <v>310880900</v>
      </c>
      <c r="F11585" t="s">
        <v>142</v>
      </c>
      <c r="G11585" t="s">
        <v>143</v>
      </c>
      <c r="H11585" t="s">
        <v>576</v>
      </c>
      <c r="I11585" t="s">
        <v>35</v>
      </c>
      <c r="J11585" t="s">
        <v>4317</v>
      </c>
      <c r="K11585" t="s">
        <v>474</v>
      </c>
      <c r="L11585" t="s">
        <v>466</v>
      </c>
      <c r="M11585" t="s">
        <v>239</v>
      </c>
      <c r="N11585" t="s">
        <v>467</v>
      </c>
      <c r="O11585" t="s">
        <v>1128</v>
      </c>
      <c r="P11585" t="s">
        <v>79</v>
      </c>
      <c r="Q11585" t="s">
        <v>43</v>
      </c>
      <c r="R11585">
        <v>1681</v>
      </c>
      <c r="S11585" t="s">
        <v>474</v>
      </c>
      <c r="T11585" t="s">
        <v>96</v>
      </c>
      <c r="U11585" t="s">
        <v>467</v>
      </c>
      <c r="V11585" t="s">
        <v>4318</v>
      </c>
      <c r="W11585" t="s">
        <v>107</v>
      </c>
      <c r="X11585" t="s">
        <v>125</v>
      </c>
      <c r="Y11585">
        <v>11670015</v>
      </c>
      <c r="Z11585" t="s">
        <v>84</v>
      </c>
      <c r="AA11585" t="s">
        <v>471</v>
      </c>
      <c r="AB11585" t="str">
        <f>CONCATENATE(A11585,"-",AA11585)</f>
        <v>10022941-WVU Foundation</v>
      </c>
      <c r="AC11585" s="1">
        <v>42552</v>
      </c>
      <c r="AD11585" s="1">
        <v>45473</v>
      </c>
      <c r="AE11585" s="2">
        <v>3458.9</v>
      </c>
    </row>
    <row r="11586" spans="1:31" x14ac:dyDescent="0.25">
      <c r="A11586">
        <v>10022941</v>
      </c>
      <c r="B11586" t="s">
        <v>1460</v>
      </c>
      <c r="C11586" t="s">
        <v>1460</v>
      </c>
      <c r="D11586" t="s">
        <v>1460</v>
      </c>
      <c r="E11586">
        <v>310880900</v>
      </c>
      <c r="F11586" t="s">
        <v>142</v>
      </c>
      <c r="G11586" t="s">
        <v>143</v>
      </c>
      <c r="H11586" t="s">
        <v>95</v>
      </c>
      <c r="I11586" t="s">
        <v>35</v>
      </c>
      <c r="J11586" t="s">
        <v>6848</v>
      </c>
      <c r="K11586" t="s">
        <v>474</v>
      </c>
      <c r="L11586" t="s">
        <v>466</v>
      </c>
      <c r="M11586" t="s">
        <v>239</v>
      </c>
      <c r="N11586" t="s">
        <v>467</v>
      </c>
      <c r="O11586" t="s">
        <v>1128</v>
      </c>
      <c r="P11586" t="s">
        <v>79</v>
      </c>
      <c r="Q11586" t="s">
        <v>43</v>
      </c>
      <c r="R11586">
        <v>2663</v>
      </c>
      <c r="S11586" t="s">
        <v>474</v>
      </c>
      <c r="T11586" t="s">
        <v>96</v>
      </c>
      <c r="U11586" t="s">
        <v>467</v>
      </c>
      <c r="V11586" t="s">
        <v>6849</v>
      </c>
      <c r="W11586" t="s">
        <v>107</v>
      </c>
      <c r="X11586" t="s">
        <v>125</v>
      </c>
      <c r="Y11586">
        <v>11670015</v>
      </c>
      <c r="Z11586" t="s">
        <v>84</v>
      </c>
      <c r="AA11586" t="s">
        <v>471</v>
      </c>
      <c r="AB11586" t="str">
        <f>CONCATENATE(A11586,"-",AA11586)</f>
        <v>10022941-WVU Foundation</v>
      </c>
      <c r="AC11586" s="1">
        <v>44378</v>
      </c>
      <c r="AD11586" s="1">
        <v>45473</v>
      </c>
      <c r="AE11586" s="2">
        <v>6907.01</v>
      </c>
    </row>
    <row r="11587" spans="1:31" x14ac:dyDescent="0.25">
      <c r="A11587">
        <v>10022941</v>
      </c>
      <c r="B11587" t="s">
        <v>651</v>
      </c>
      <c r="C11587" t="s">
        <v>651</v>
      </c>
      <c r="D11587" t="s">
        <v>651</v>
      </c>
      <c r="E11587">
        <v>492110010</v>
      </c>
      <c r="F11587" t="s">
        <v>180</v>
      </c>
      <c r="G11587" t="s">
        <v>181</v>
      </c>
      <c r="H11587" t="s">
        <v>5764</v>
      </c>
      <c r="I11587" t="s">
        <v>35</v>
      </c>
      <c r="J11587" t="s">
        <v>1658</v>
      </c>
      <c r="K11587" t="s">
        <v>1288</v>
      </c>
      <c r="L11587" t="s">
        <v>466</v>
      </c>
      <c r="M11587" t="s">
        <v>239</v>
      </c>
      <c r="N11587" t="s">
        <v>467</v>
      </c>
      <c r="O11587" t="s">
        <v>1128</v>
      </c>
      <c r="P11587" t="s">
        <v>79</v>
      </c>
      <c r="Q11587" t="s">
        <v>43</v>
      </c>
      <c r="R11587">
        <v>2346</v>
      </c>
      <c r="S11587" t="s">
        <v>654</v>
      </c>
      <c r="T11587" t="s">
        <v>487</v>
      </c>
      <c r="U11587" t="s">
        <v>467</v>
      </c>
      <c r="V11587" t="s">
        <v>1297</v>
      </c>
      <c r="W11587" t="s">
        <v>1298</v>
      </c>
      <c r="X11587" t="s">
        <v>125</v>
      </c>
      <c r="Y11587">
        <v>71676639</v>
      </c>
      <c r="Z11587" t="s">
        <v>84</v>
      </c>
      <c r="AA11587" t="s">
        <v>471</v>
      </c>
      <c r="AB11587" t="str">
        <f>CONCATENATE(A11587,"-",AA11587)</f>
        <v>10022941-WVU Foundation</v>
      </c>
      <c r="AC11587" s="1">
        <v>43282</v>
      </c>
      <c r="AD11587" s="1">
        <v>45473</v>
      </c>
      <c r="AE11587" s="2">
        <v>901.94</v>
      </c>
    </row>
    <row r="11588" spans="1:31" x14ac:dyDescent="0.25">
      <c r="A11588">
        <v>10022941</v>
      </c>
      <c r="B11588" t="s">
        <v>651</v>
      </c>
      <c r="C11588" t="s">
        <v>651</v>
      </c>
      <c r="D11588" t="s">
        <v>651</v>
      </c>
      <c r="E11588">
        <v>492110010</v>
      </c>
      <c r="F11588" t="s">
        <v>180</v>
      </c>
      <c r="G11588" t="s">
        <v>181</v>
      </c>
      <c r="H11588" t="s">
        <v>95</v>
      </c>
      <c r="I11588" t="s">
        <v>35</v>
      </c>
      <c r="J11588" t="s">
        <v>1654</v>
      </c>
      <c r="K11588" t="s">
        <v>1288</v>
      </c>
      <c r="L11588" t="s">
        <v>466</v>
      </c>
      <c r="M11588" t="s">
        <v>239</v>
      </c>
      <c r="N11588" t="s">
        <v>467</v>
      </c>
      <c r="O11588" t="s">
        <v>1128</v>
      </c>
      <c r="P11588" t="s">
        <v>79</v>
      </c>
      <c r="Q11588" t="s">
        <v>43</v>
      </c>
      <c r="R11588">
        <v>2526</v>
      </c>
      <c r="S11588" t="s">
        <v>1655</v>
      </c>
      <c r="T11588" t="s">
        <v>96</v>
      </c>
      <c r="U11588" t="s">
        <v>467</v>
      </c>
      <c r="V11588" t="s">
        <v>1325</v>
      </c>
      <c r="W11588" t="s">
        <v>1298</v>
      </c>
      <c r="X11588" t="s">
        <v>125</v>
      </c>
      <c r="Y11588">
        <v>12670015</v>
      </c>
      <c r="Z11588" t="s">
        <v>84</v>
      </c>
      <c r="AA11588" t="s">
        <v>471</v>
      </c>
      <c r="AB11588" t="str">
        <f>CONCATENATE(A11588,"-",AA11588)</f>
        <v>10022941-WVU Foundation</v>
      </c>
      <c r="AC11588" s="1">
        <v>43282</v>
      </c>
      <c r="AD11588" s="1">
        <v>45473</v>
      </c>
      <c r="AE11588" s="2">
        <v>1317.36</v>
      </c>
    </row>
    <row r="11589" spans="1:31" x14ac:dyDescent="0.25">
      <c r="A11589">
        <v>10022941</v>
      </c>
      <c r="B11589" t="s">
        <v>3761</v>
      </c>
      <c r="C11589" t="s">
        <v>3761</v>
      </c>
      <c r="D11589" t="s">
        <v>3761</v>
      </c>
      <c r="E11589">
        <v>962394000</v>
      </c>
      <c r="F11589" t="s">
        <v>3762</v>
      </c>
      <c r="G11589" t="s">
        <v>314</v>
      </c>
      <c r="H11589" t="s">
        <v>320</v>
      </c>
      <c r="I11589" t="s">
        <v>79</v>
      </c>
      <c r="J11589" t="s">
        <v>6850</v>
      </c>
      <c r="K11589" t="s">
        <v>1416</v>
      </c>
      <c r="L11589" t="s">
        <v>466</v>
      </c>
      <c r="M11589" t="s">
        <v>239</v>
      </c>
      <c r="N11589" t="s">
        <v>467</v>
      </c>
      <c r="O11589" t="s">
        <v>1128</v>
      </c>
      <c r="P11589" t="s">
        <v>79</v>
      </c>
      <c r="Q11589" t="s">
        <v>43</v>
      </c>
      <c r="R11589">
        <v>2837</v>
      </c>
      <c r="S11589" t="s">
        <v>1416</v>
      </c>
      <c r="T11589" t="s">
        <v>62</v>
      </c>
      <c r="U11589" t="s">
        <v>467</v>
      </c>
      <c r="V11589" t="s">
        <v>6851</v>
      </c>
      <c r="W11589" t="s">
        <v>107</v>
      </c>
      <c r="X11589" t="s">
        <v>125</v>
      </c>
      <c r="Y11589">
        <v>41670015</v>
      </c>
      <c r="Z11589" t="s">
        <v>84</v>
      </c>
      <c r="AA11589" t="s">
        <v>471</v>
      </c>
      <c r="AB11589" t="str">
        <f>CONCATENATE(A11589,"-",AA11589)</f>
        <v>10022941-WVU Foundation</v>
      </c>
      <c r="AC11589" s="1">
        <v>44805</v>
      </c>
      <c r="AD11589" s="1">
        <v>45473</v>
      </c>
      <c r="AE11589" s="2">
        <v>6480</v>
      </c>
    </row>
    <row r="11590" spans="1:31" x14ac:dyDescent="0.25">
      <c r="A11590">
        <v>10022941</v>
      </c>
      <c r="B11590" t="s">
        <v>3761</v>
      </c>
      <c r="C11590" t="s">
        <v>3761</v>
      </c>
      <c r="D11590" t="s">
        <v>3761</v>
      </c>
      <c r="E11590">
        <v>962394000</v>
      </c>
      <c r="F11590" t="s">
        <v>3762</v>
      </c>
      <c r="G11590" t="s">
        <v>314</v>
      </c>
      <c r="H11590" t="s">
        <v>129</v>
      </c>
      <c r="I11590" t="s">
        <v>35</v>
      </c>
      <c r="J11590" t="s">
        <v>6850</v>
      </c>
      <c r="K11590" t="s">
        <v>1416</v>
      </c>
      <c r="L11590" t="s">
        <v>466</v>
      </c>
      <c r="M11590" t="s">
        <v>239</v>
      </c>
      <c r="N11590" t="s">
        <v>467</v>
      </c>
      <c r="O11590" t="s">
        <v>1128</v>
      </c>
      <c r="P11590" t="s">
        <v>79</v>
      </c>
      <c r="Q11590" t="s">
        <v>43</v>
      </c>
      <c r="R11590">
        <v>2837</v>
      </c>
      <c r="S11590" t="s">
        <v>1416</v>
      </c>
      <c r="T11590" t="s">
        <v>62</v>
      </c>
      <c r="U11590" t="s">
        <v>467</v>
      </c>
      <c r="V11590" t="s">
        <v>6851</v>
      </c>
      <c r="W11590" t="s">
        <v>107</v>
      </c>
      <c r="X11590" t="s">
        <v>125</v>
      </c>
      <c r="Y11590">
        <v>41670015</v>
      </c>
      <c r="Z11590" t="s">
        <v>84</v>
      </c>
      <c r="AA11590" t="s">
        <v>471</v>
      </c>
      <c r="AB11590" t="str">
        <f>CONCATENATE(A11590,"-",AA11590)</f>
        <v>10022941-WVU Foundation</v>
      </c>
      <c r="AC11590" s="1">
        <v>44805</v>
      </c>
      <c r="AD11590" s="1">
        <v>45473</v>
      </c>
      <c r="AE11590" s="2">
        <v>100</v>
      </c>
    </row>
    <row r="11591" spans="1:31" x14ac:dyDescent="0.25">
      <c r="A11591">
        <v>10022941</v>
      </c>
      <c r="B11591" t="s">
        <v>1667</v>
      </c>
      <c r="C11591" t="s">
        <v>1667</v>
      </c>
      <c r="D11591" t="s">
        <v>1667</v>
      </c>
      <c r="E11591">
        <v>747010026</v>
      </c>
      <c r="F11591" t="s">
        <v>1668</v>
      </c>
      <c r="G11591" t="s">
        <v>116</v>
      </c>
      <c r="H11591" t="s">
        <v>252</v>
      </c>
      <c r="I11591" t="s">
        <v>35</v>
      </c>
      <c r="J11591" t="s">
        <v>6852</v>
      </c>
      <c r="K11591" t="s">
        <v>1670</v>
      </c>
      <c r="L11591" t="s">
        <v>466</v>
      </c>
      <c r="M11591" t="s">
        <v>239</v>
      </c>
      <c r="N11591" t="s">
        <v>467</v>
      </c>
      <c r="O11591" t="s">
        <v>1128</v>
      </c>
      <c r="P11591" t="s">
        <v>79</v>
      </c>
      <c r="Q11591" t="s">
        <v>43</v>
      </c>
      <c r="R11591">
        <v>1874</v>
      </c>
      <c r="S11591" t="s">
        <v>1670</v>
      </c>
      <c r="T11591" t="s">
        <v>62</v>
      </c>
      <c r="U11591" t="s">
        <v>467</v>
      </c>
      <c r="V11591" t="s">
        <v>6853</v>
      </c>
      <c r="W11591" t="s">
        <v>107</v>
      </c>
      <c r="X11591" t="s">
        <v>125</v>
      </c>
      <c r="Y11591">
        <v>11670015</v>
      </c>
      <c r="Z11591" t="s">
        <v>84</v>
      </c>
      <c r="AA11591" t="s">
        <v>471</v>
      </c>
      <c r="AB11591" t="str">
        <f>CONCATENATE(A11591,"-",AA11591)</f>
        <v>10022941-WVU Foundation</v>
      </c>
      <c r="AC11591" s="1">
        <v>43282</v>
      </c>
      <c r="AD11591" s="1">
        <v>45473</v>
      </c>
      <c r="AE11591" s="2">
        <v>1005.89</v>
      </c>
    </row>
    <row r="11592" spans="1:31" x14ac:dyDescent="0.25">
      <c r="A11592">
        <v>10022961</v>
      </c>
      <c r="B11592" t="s">
        <v>1056</v>
      </c>
      <c r="C11592" t="s">
        <v>1056</v>
      </c>
      <c r="D11592" t="s">
        <v>1056</v>
      </c>
      <c r="E11592">
        <v>110450400</v>
      </c>
      <c r="F11592" t="s">
        <v>98</v>
      </c>
      <c r="G11592" t="s">
        <v>98</v>
      </c>
      <c r="H11592" t="s">
        <v>212</v>
      </c>
      <c r="I11592" t="s">
        <v>35</v>
      </c>
      <c r="J11592" t="s">
        <v>1679</v>
      </c>
      <c r="K11592" t="s">
        <v>101</v>
      </c>
      <c r="L11592" t="s">
        <v>1059</v>
      </c>
      <c r="M11592" t="s">
        <v>228</v>
      </c>
      <c r="N11592" t="s">
        <v>229</v>
      </c>
      <c r="O11592" t="s">
        <v>1680</v>
      </c>
      <c r="P11592" t="s">
        <v>69</v>
      </c>
      <c r="Q11592" t="s">
        <v>43</v>
      </c>
      <c r="R11592">
        <v>1</v>
      </c>
      <c r="S11592" t="s">
        <v>1059</v>
      </c>
      <c r="T11592" t="s">
        <v>213</v>
      </c>
      <c r="U11592" t="s">
        <v>1681</v>
      </c>
      <c r="V11592" t="s">
        <v>1682</v>
      </c>
      <c r="W11592" t="s">
        <v>151</v>
      </c>
      <c r="X11592" t="s">
        <v>125</v>
      </c>
      <c r="Y11592">
        <v>71640129</v>
      </c>
      <c r="Z11592" t="s">
        <v>371</v>
      </c>
      <c r="AA11592" t="s">
        <v>275</v>
      </c>
      <c r="AB11592" t="str">
        <f>CONCATENATE(A11592,"-",AA11592)</f>
        <v>10022961-Between 40% and 52%</v>
      </c>
      <c r="AC11592" s="1">
        <v>42993</v>
      </c>
      <c r="AD11592" s="1">
        <v>45183</v>
      </c>
      <c r="AE11592" s="2">
        <v>20597.07</v>
      </c>
    </row>
    <row r="11593" spans="1:31" x14ac:dyDescent="0.25">
      <c r="A11593">
        <v>10022961</v>
      </c>
      <c r="B11593" t="s">
        <v>1056</v>
      </c>
      <c r="C11593" t="s">
        <v>1056</v>
      </c>
      <c r="D11593" t="s">
        <v>1056</v>
      </c>
      <c r="E11593">
        <v>110450400</v>
      </c>
      <c r="F11593" t="s">
        <v>98</v>
      </c>
      <c r="G11593" t="s">
        <v>98</v>
      </c>
      <c r="H11593" t="s">
        <v>284</v>
      </c>
      <c r="I11593" t="s">
        <v>35</v>
      </c>
      <c r="J11593" t="s">
        <v>1679</v>
      </c>
      <c r="K11593" t="s">
        <v>101</v>
      </c>
      <c r="L11593" t="s">
        <v>1059</v>
      </c>
      <c r="M11593" t="s">
        <v>228</v>
      </c>
      <c r="N11593" t="s">
        <v>229</v>
      </c>
      <c r="O11593" t="s">
        <v>1680</v>
      </c>
      <c r="P11593" t="s">
        <v>69</v>
      </c>
      <c r="Q11593" t="s">
        <v>43</v>
      </c>
      <c r="R11593">
        <v>1</v>
      </c>
      <c r="S11593" t="s">
        <v>1059</v>
      </c>
      <c r="T11593" t="s">
        <v>213</v>
      </c>
      <c r="U11593" t="s">
        <v>1681</v>
      </c>
      <c r="V11593" t="s">
        <v>1682</v>
      </c>
      <c r="W11593" t="s">
        <v>151</v>
      </c>
      <c r="X11593" t="s">
        <v>125</v>
      </c>
      <c r="Y11593">
        <v>71640129</v>
      </c>
      <c r="Z11593" t="s">
        <v>371</v>
      </c>
      <c r="AA11593" t="s">
        <v>275</v>
      </c>
      <c r="AB11593" t="str">
        <f>CONCATENATE(A11593,"-",AA11593)</f>
        <v>10022961-Between 40% and 52%</v>
      </c>
      <c r="AC11593" s="1">
        <v>42993</v>
      </c>
      <c r="AD11593" s="1">
        <v>45183</v>
      </c>
      <c r="AE11593" s="2">
        <v>2110.4299999999998</v>
      </c>
    </row>
    <row r="11594" spans="1:31" x14ac:dyDescent="0.25">
      <c r="A11594">
        <v>10022993</v>
      </c>
      <c r="B11594" t="s">
        <v>1132</v>
      </c>
      <c r="C11594" t="s">
        <v>1132</v>
      </c>
      <c r="D11594" t="s">
        <v>1132</v>
      </c>
      <c r="E11594">
        <v>640010016</v>
      </c>
      <c r="F11594" t="s">
        <v>1683</v>
      </c>
      <c r="G11594" t="s">
        <v>116</v>
      </c>
      <c r="H11594" t="s">
        <v>52</v>
      </c>
      <c r="I11594" t="s">
        <v>35</v>
      </c>
      <c r="J11594" t="s">
        <v>1684</v>
      </c>
      <c r="K11594" t="s">
        <v>392</v>
      </c>
      <c r="L11594" t="s">
        <v>1685</v>
      </c>
      <c r="M11594" t="s">
        <v>103</v>
      </c>
      <c r="N11594" t="s">
        <v>453</v>
      </c>
      <c r="O11594" t="s">
        <v>1686</v>
      </c>
      <c r="P11594" t="s">
        <v>79</v>
      </c>
      <c r="Q11594" t="s">
        <v>43</v>
      </c>
      <c r="R11594">
        <v>9</v>
      </c>
      <c r="S11594" t="s">
        <v>1685</v>
      </c>
      <c r="T11594" t="s">
        <v>45</v>
      </c>
      <c r="U11594" t="s">
        <v>1687</v>
      </c>
      <c r="V11594" t="s">
        <v>1688</v>
      </c>
      <c r="W11594" t="s">
        <v>151</v>
      </c>
      <c r="X11594" t="s">
        <v>125</v>
      </c>
      <c r="Y11594">
        <v>71610209</v>
      </c>
      <c r="Z11594" t="s">
        <v>84</v>
      </c>
      <c r="AA11594" t="s">
        <v>85</v>
      </c>
      <c r="AB11594" t="str">
        <f>CONCATENATE(A11594,"-",AA11594)</f>
        <v>10022993-Zero</v>
      </c>
      <c r="AC11594" s="1">
        <v>44628</v>
      </c>
      <c r="AD11594" s="1">
        <v>45382</v>
      </c>
      <c r="AE11594" s="2">
        <v>4000</v>
      </c>
    </row>
    <row r="11595" spans="1:31" x14ac:dyDescent="0.25">
      <c r="A11595">
        <v>10023025</v>
      </c>
      <c r="B11595" t="s">
        <v>395</v>
      </c>
      <c r="C11595" t="s">
        <v>395</v>
      </c>
      <c r="D11595" t="s">
        <v>395</v>
      </c>
      <c r="E11595">
        <v>492310010</v>
      </c>
      <c r="F11595" t="s">
        <v>180</v>
      </c>
      <c r="G11595" t="s">
        <v>181</v>
      </c>
      <c r="H11595" t="s">
        <v>59</v>
      </c>
      <c r="I11595" t="s">
        <v>35</v>
      </c>
      <c r="J11595" t="s">
        <v>4332</v>
      </c>
      <c r="K11595" t="s">
        <v>1569</v>
      </c>
      <c r="L11595" t="s">
        <v>4333</v>
      </c>
      <c r="M11595" t="s">
        <v>39</v>
      </c>
      <c r="N11595" t="s">
        <v>40</v>
      </c>
      <c r="O11595" t="s">
        <v>4334</v>
      </c>
      <c r="P11595" t="s">
        <v>42</v>
      </c>
      <c r="Q11595" t="s">
        <v>43</v>
      </c>
      <c r="R11595">
        <v>1</v>
      </c>
      <c r="S11595" t="s">
        <v>4333</v>
      </c>
      <c r="T11595" t="s">
        <v>60</v>
      </c>
      <c r="U11595" t="s">
        <v>46</v>
      </c>
      <c r="V11595" t="s">
        <v>4335</v>
      </c>
      <c r="W11595" t="s">
        <v>151</v>
      </c>
      <c r="X11595" t="s">
        <v>125</v>
      </c>
      <c r="Y11595">
        <v>71600421</v>
      </c>
      <c r="Z11595" t="s">
        <v>371</v>
      </c>
      <c r="AA11595" t="s">
        <v>275</v>
      </c>
      <c r="AB11595" t="str">
        <f>CONCATENATE(A11595,"-",AA11595)</f>
        <v>10023025-Between 40% and 52%</v>
      </c>
      <c r="AC11595" s="1">
        <v>43221</v>
      </c>
      <c r="AD11595" s="1">
        <v>45046</v>
      </c>
      <c r="AE11595" s="2">
        <v>938.95</v>
      </c>
    </row>
    <row r="11596" spans="1:31" x14ac:dyDescent="0.25">
      <c r="A11596">
        <v>10023025</v>
      </c>
      <c r="B11596" t="s">
        <v>395</v>
      </c>
      <c r="C11596" t="s">
        <v>395</v>
      </c>
      <c r="D11596" t="s">
        <v>395</v>
      </c>
      <c r="E11596">
        <v>492310010</v>
      </c>
      <c r="F11596" t="s">
        <v>180</v>
      </c>
      <c r="G11596" t="s">
        <v>181</v>
      </c>
      <c r="H11596" t="s">
        <v>73</v>
      </c>
      <c r="I11596" t="s">
        <v>35</v>
      </c>
      <c r="J11596" t="s">
        <v>4332</v>
      </c>
      <c r="K11596" t="s">
        <v>1569</v>
      </c>
      <c r="L11596" t="s">
        <v>4333</v>
      </c>
      <c r="M11596" t="s">
        <v>39</v>
      </c>
      <c r="N11596" t="s">
        <v>40</v>
      </c>
      <c r="O11596" t="s">
        <v>4334</v>
      </c>
      <c r="P11596" t="s">
        <v>42</v>
      </c>
      <c r="Q11596" t="s">
        <v>43</v>
      </c>
      <c r="R11596">
        <v>1</v>
      </c>
      <c r="S11596" t="s">
        <v>4333</v>
      </c>
      <c r="T11596" t="s">
        <v>60</v>
      </c>
      <c r="U11596" t="s">
        <v>46</v>
      </c>
      <c r="V11596" t="s">
        <v>4335</v>
      </c>
      <c r="W11596" t="s">
        <v>151</v>
      </c>
      <c r="X11596" t="s">
        <v>125</v>
      </c>
      <c r="Y11596">
        <v>71600421</v>
      </c>
      <c r="Z11596" t="s">
        <v>371</v>
      </c>
      <c r="AA11596" t="s">
        <v>275</v>
      </c>
      <c r="AB11596" t="str">
        <f>CONCATENATE(A11596,"-",AA11596)</f>
        <v>10023025-Between 40% and 52%</v>
      </c>
      <c r="AC11596" s="1">
        <v>43221</v>
      </c>
      <c r="AD11596" s="1">
        <v>45046</v>
      </c>
      <c r="AE11596" s="2">
        <v>6527.17</v>
      </c>
    </row>
    <row r="11597" spans="1:31" x14ac:dyDescent="0.25">
      <c r="A11597">
        <v>10023025</v>
      </c>
      <c r="B11597" t="s">
        <v>395</v>
      </c>
      <c r="C11597" t="s">
        <v>395</v>
      </c>
      <c r="D11597" t="s">
        <v>395</v>
      </c>
      <c r="E11597">
        <v>492310010</v>
      </c>
      <c r="F11597" t="s">
        <v>180</v>
      </c>
      <c r="G11597" t="s">
        <v>181</v>
      </c>
      <c r="H11597" t="s">
        <v>284</v>
      </c>
      <c r="I11597" t="s">
        <v>35</v>
      </c>
      <c r="J11597" t="s">
        <v>4332</v>
      </c>
      <c r="K11597" t="s">
        <v>1569</v>
      </c>
      <c r="L11597" t="s">
        <v>4333</v>
      </c>
      <c r="M11597" t="s">
        <v>39</v>
      </c>
      <c r="N11597" t="s">
        <v>40</v>
      </c>
      <c r="O11597" t="s">
        <v>4334</v>
      </c>
      <c r="P11597" t="s">
        <v>42</v>
      </c>
      <c r="Q11597" t="s">
        <v>43</v>
      </c>
      <c r="R11597">
        <v>1</v>
      </c>
      <c r="S11597" t="s">
        <v>4333</v>
      </c>
      <c r="T11597" t="s">
        <v>213</v>
      </c>
      <c r="U11597" t="s">
        <v>46</v>
      </c>
      <c r="V11597" t="s">
        <v>4335</v>
      </c>
      <c r="W11597" t="s">
        <v>151</v>
      </c>
      <c r="X11597" t="s">
        <v>125</v>
      </c>
      <c r="Y11597">
        <v>71600421</v>
      </c>
      <c r="Z11597" t="s">
        <v>371</v>
      </c>
      <c r="AA11597" t="s">
        <v>275</v>
      </c>
      <c r="AB11597" t="str">
        <f>CONCATENATE(A11597,"-",AA11597)</f>
        <v>10023025-Between 40% and 52%</v>
      </c>
      <c r="AC11597" s="1">
        <v>43221</v>
      </c>
      <c r="AD11597" s="1">
        <v>45046</v>
      </c>
      <c r="AE11597" s="2">
        <v>2529</v>
      </c>
    </row>
    <row r="11598" spans="1:31" x14ac:dyDescent="0.25">
      <c r="A11598">
        <v>10023039</v>
      </c>
      <c r="B11598" t="s">
        <v>658</v>
      </c>
      <c r="C11598" t="s">
        <v>658</v>
      </c>
      <c r="D11598" t="s">
        <v>658</v>
      </c>
      <c r="E11598">
        <v>110590400</v>
      </c>
      <c r="F11598" t="s">
        <v>98</v>
      </c>
      <c r="G11598" t="s">
        <v>98</v>
      </c>
      <c r="H11598" t="s">
        <v>283</v>
      </c>
      <c r="I11598" t="s">
        <v>35</v>
      </c>
      <c r="J11598" t="s">
        <v>4336</v>
      </c>
      <c r="K11598" t="s">
        <v>101</v>
      </c>
      <c r="L11598" t="s">
        <v>2143</v>
      </c>
      <c r="M11598" t="s">
        <v>39</v>
      </c>
      <c r="N11598" t="s">
        <v>440</v>
      </c>
      <c r="O11598" t="s">
        <v>4337</v>
      </c>
      <c r="P11598" t="s">
        <v>42</v>
      </c>
      <c r="Q11598" t="s">
        <v>43</v>
      </c>
      <c r="R11598">
        <v>1</v>
      </c>
      <c r="S11598" t="s">
        <v>2143</v>
      </c>
      <c r="T11598" t="s">
        <v>62</v>
      </c>
      <c r="U11598" t="s">
        <v>442</v>
      </c>
      <c r="V11598" t="s">
        <v>4338</v>
      </c>
      <c r="W11598" t="s">
        <v>151</v>
      </c>
      <c r="X11598" t="s">
        <v>125</v>
      </c>
      <c r="Y11598">
        <v>71600424</v>
      </c>
      <c r="Z11598" t="s">
        <v>371</v>
      </c>
      <c r="AA11598" t="s">
        <v>275</v>
      </c>
      <c r="AB11598" t="str">
        <f>CONCATENATE(A11598,"-",AA11598)</f>
        <v>10023039-Between 40% and 52%</v>
      </c>
      <c r="AC11598" s="1">
        <v>43235</v>
      </c>
      <c r="AD11598" s="1">
        <v>45046</v>
      </c>
      <c r="AE11598" s="2">
        <v>2926.14</v>
      </c>
    </row>
    <row r="11599" spans="1:31" x14ac:dyDescent="0.25">
      <c r="A11599">
        <v>10023039</v>
      </c>
      <c r="B11599" t="s">
        <v>658</v>
      </c>
      <c r="C11599" t="s">
        <v>658</v>
      </c>
      <c r="D11599" t="s">
        <v>658</v>
      </c>
      <c r="E11599">
        <v>110590400</v>
      </c>
      <c r="F11599" t="s">
        <v>98</v>
      </c>
      <c r="G11599" t="s">
        <v>98</v>
      </c>
      <c r="H11599" t="s">
        <v>477</v>
      </c>
      <c r="I11599" t="s">
        <v>35</v>
      </c>
      <c r="J11599" t="s">
        <v>4336</v>
      </c>
      <c r="K11599" t="s">
        <v>101</v>
      </c>
      <c r="L11599" t="s">
        <v>2143</v>
      </c>
      <c r="M11599" t="s">
        <v>39</v>
      </c>
      <c r="N11599" t="s">
        <v>440</v>
      </c>
      <c r="O11599" t="s">
        <v>4337</v>
      </c>
      <c r="P11599" t="s">
        <v>42</v>
      </c>
      <c r="Q11599" t="s">
        <v>43</v>
      </c>
      <c r="R11599">
        <v>1</v>
      </c>
      <c r="S11599" t="s">
        <v>2143</v>
      </c>
      <c r="T11599" t="s">
        <v>96</v>
      </c>
      <c r="U11599" t="s">
        <v>442</v>
      </c>
      <c r="V11599" t="s">
        <v>4338</v>
      </c>
      <c r="W11599" t="s">
        <v>151</v>
      </c>
      <c r="X11599" t="s">
        <v>125</v>
      </c>
      <c r="Y11599">
        <v>71600424</v>
      </c>
      <c r="Z11599" t="s">
        <v>371</v>
      </c>
      <c r="AA11599" t="s">
        <v>275</v>
      </c>
      <c r="AB11599" t="str">
        <f>CONCATENATE(A11599,"-",AA11599)</f>
        <v>10023039-Between 40% and 52%</v>
      </c>
      <c r="AC11599" s="1">
        <v>43235</v>
      </c>
      <c r="AD11599" s="1">
        <v>45046</v>
      </c>
      <c r="AE11599" s="2">
        <v>243.51</v>
      </c>
    </row>
    <row r="11600" spans="1:31" x14ac:dyDescent="0.25">
      <c r="A11600">
        <v>10023058</v>
      </c>
      <c r="B11600" t="s">
        <v>1056</v>
      </c>
      <c r="C11600" t="s">
        <v>1056</v>
      </c>
      <c r="D11600" t="s">
        <v>1056</v>
      </c>
      <c r="E11600">
        <v>110450400</v>
      </c>
      <c r="F11600" t="s">
        <v>98</v>
      </c>
      <c r="G11600" t="s">
        <v>98</v>
      </c>
      <c r="H11600" t="s">
        <v>64</v>
      </c>
      <c r="I11600" t="s">
        <v>35</v>
      </c>
      <c r="J11600" t="s">
        <v>1689</v>
      </c>
      <c r="K11600" t="s">
        <v>101</v>
      </c>
      <c r="L11600" t="s">
        <v>1690</v>
      </c>
      <c r="M11600" t="s">
        <v>228</v>
      </c>
      <c r="N11600" t="s">
        <v>229</v>
      </c>
      <c r="O11600" t="s">
        <v>1691</v>
      </c>
      <c r="P11600" t="s">
        <v>69</v>
      </c>
      <c r="Q11600" t="s">
        <v>43</v>
      </c>
      <c r="R11600">
        <v>4</v>
      </c>
      <c r="S11600" t="s">
        <v>1690</v>
      </c>
      <c r="T11600" t="s">
        <v>45</v>
      </c>
      <c r="U11600" t="s">
        <v>1692</v>
      </c>
      <c r="V11600" t="s">
        <v>1693</v>
      </c>
      <c r="W11600" t="s">
        <v>151</v>
      </c>
      <c r="X11600" t="s">
        <v>125</v>
      </c>
      <c r="Y11600">
        <v>71640426</v>
      </c>
      <c r="Z11600" t="s">
        <v>274</v>
      </c>
      <c r="AA11600" t="s">
        <v>275</v>
      </c>
      <c r="AB11600" t="str">
        <f>CONCATENATE(A11600,"-",AA11600)</f>
        <v>10023058-Between 40% and 52%</v>
      </c>
      <c r="AC11600" s="1">
        <v>43466</v>
      </c>
      <c r="AD11600" s="1">
        <v>45260</v>
      </c>
      <c r="AE11600" s="2">
        <v>26793.7</v>
      </c>
    </row>
    <row r="11601" spans="1:31" x14ac:dyDescent="0.25">
      <c r="A11601">
        <v>10023058</v>
      </c>
      <c r="B11601" t="s">
        <v>1056</v>
      </c>
      <c r="C11601" t="s">
        <v>1056</v>
      </c>
      <c r="D11601" t="s">
        <v>1056</v>
      </c>
      <c r="E11601">
        <v>110450400</v>
      </c>
      <c r="F11601" t="s">
        <v>98</v>
      </c>
      <c r="G11601" t="s">
        <v>98</v>
      </c>
      <c r="H11601" t="s">
        <v>212</v>
      </c>
      <c r="I11601" t="s">
        <v>35</v>
      </c>
      <c r="J11601" t="s">
        <v>1689</v>
      </c>
      <c r="K11601" t="s">
        <v>101</v>
      </c>
      <c r="L11601" t="s">
        <v>1690</v>
      </c>
      <c r="M11601" t="s">
        <v>228</v>
      </c>
      <c r="N11601" t="s">
        <v>229</v>
      </c>
      <c r="O11601" t="s">
        <v>1691</v>
      </c>
      <c r="P11601" t="s">
        <v>69</v>
      </c>
      <c r="Q11601" t="s">
        <v>43</v>
      </c>
      <c r="R11601">
        <v>4</v>
      </c>
      <c r="S11601" t="s">
        <v>1690</v>
      </c>
      <c r="T11601" t="s">
        <v>213</v>
      </c>
      <c r="U11601" t="s">
        <v>1692</v>
      </c>
      <c r="V11601" t="s">
        <v>1693</v>
      </c>
      <c r="W11601" t="s">
        <v>151</v>
      </c>
      <c r="X11601" t="s">
        <v>125</v>
      </c>
      <c r="Y11601">
        <v>71640426</v>
      </c>
      <c r="Z11601" t="s">
        <v>274</v>
      </c>
      <c r="AA11601" t="s">
        <v>275</v>
      </c>
      <c r="AB11601" t="str">
        <f>CONCATENATE(A11601,"-",AA11601)</f>
        <v>10023058-Between 40% and 52%</v>
      </c>
      <c r="AC11601" s="1">
        <v>43466</v>
      </c>
      <c r="AD11601" s="1">
        <v>45260</v>
      </c>
      <c r="AE11601" s="2">
        <v>6713.39</v>
      </c>
    </row>
    <row r="11602" spans="1:31" x14ac:dyDescent="0.25">
      <c r="A11602">
        <v>10023058</v>
      </c>
      <c r="B11602" t="s">
        <v>1056</v>
      </c>
      <c r="C11602" t="s">
        <v>1056</v>
      </c>
      <c r="D11602" t="s">
        <v>1056</v>
      </c>
      <c r="E11602">
        <v>110450400</v>
      </c>
      <c r="F11602" t="s">
        <v>98</v>
      </c>
      <c r="G11602" t="s">
        <v>98</v>
      </c>
      <c r="H11602" t="s">
        <v>284</v>
      </c>
      <c r="I11602" t="s">
        <v>35</v>
      </c>
      <c r="J11602" t="s">
        <v>1689</v>
      </c>
      <c r="K11602" t="s">
        <v>101</v>
      </c>
      <c r="L11602" t="s">
        <v>1690</v>
      </c>
      <c r="M11602" t="s">
        <v>228</v>
      </c>
      <c r="N11602" t="s">
        <v>229</v>
      </c>
      <c r="O11602" t="s">
        <v>1691</v>
      </c>
      <c r="P11602" t="s">
        <v>69</v>
      </c>
      <c r="Q11602" t="s">
        <v>43</v>
      </c>
      <c r="R11602">
        <v>4</v>
      </c>
      <c r="S11602" t="s">
        <v>1690</v>
      </c>
      <c r="T11602" t="s">
        <v>213</v>
      </c>
      <c r="U11602" t="s">
        <v>1692</v>
      </c>
      <c r="V11602" t="s">
        <v>1693</v>
      </c>
      <c r="W11602" t="s">
        <v>151</v>
      </c>
      <c r="X11602" t="s">
        <v>125</v>
      </c>
      <c r="Y11602">
        <v>71640426</v>
      </c>
      <c r="Z11602" t="s">
        <v>274</v>
      </c>
      <c r="AA11602" t="s">
        <v>275</v>
      </c>
      <c r="AB11602" t="str">
        <f>CONCATENATE(A11602,"-",AA11602)</f>
        <v>10023058-Between 40% and 52%</v>
      </c>
      <c r="AC11602" s="1">
        <v>43466</v>
      </c>
      <c r="AD11602" s="1">
        <v>45260</v>
      </c>
      <c r="AE11602" s="2">
        <v>-4336.57</v>
      </c>
    </row>
    <row r="11603" spans="1:31" x14ac:dyDescent="0.25">
      <c r="A11603">
        <v>10023058</v>
      </c>
      <c r="B11603" t="s">
        <v>1056</v>
      </c>
      <c r="C11603" t="s">
        <v>1056</v>
      </c>
      <c r="D11603" t="s">
        <v>1056</v>
      </c>
      <c r="E11603">
        <v>110450400</v>
      </c>
      <c r="F11603" t="s">
        <v>98</v>
      </c>
      <c r="G11603" t="s">
        <v>98</v>
      </c>
      <c r="H11603" t="s">
        <v>95</v>
      </c>
      <c r="I11603" t="s">
        <v>35</v>
      </c>
      <c r="J11603" t="s">
        <v>1689</v>
      </c>
      <c r="K11603" t="s">
        <v>101</v>
      </c>
      <c r="L11603" t="s">
        <v>1690</v>
      </c>
      <c r="M11603" t="s">
        <v>228</v>
      </c>
      <c r="N11603" t="s">
        <v>229</v>
      </c>
      <c r="O11603" t="s">
        <v>1691</v>
      </c>
      <c r="P11603" t="s">
        <v>69</v>
      </c>
      <c r="Q11603" t="s">
        <v>43</v>
      </c>
      <c r="R11603">
        <v>4</v>
      </c>
      <c r="S11603" t="s">
        <v>1690</v>
      </c>
      <c r="T11603" t="s">
        <v>96</v>
      </c>
      <c r="U11603" t="s">
        <v>1692</v>
      </c>
      <c r="V11603" t="s">
        <v>1693</v>
      </c>
      <c r="W11603" t="s">
        <v>151</v>
      </c>
      <c r="X11603" t="s">
        <v>125</v>
      </c>
      <c r="Y11603">
        <v>71640426</v>
      </c>
      <c r="Z11603" t="s">
        <v>274</v>
      </c>
      <c r="AA11603" t="s">
        <v>275</v>
      </c>
      <c r="AB11603" t="str">
        <f>CONCATENATE(A11603,"-",AA11603)</f>
        <v>10023058-Between 40% and 52%</v>
      </c>
      <c r="AC11603" s="1">
        <v>43466</v>
      </c>
      <c r="AD11603" s="1">
        <v>45260</v>
      </c>
      <c r="AE11603" s="2">
        <v>3470.45</v>
      </c>
    </row>
    <row r="11604" spans="1:31" x14ac:dyDescent="0.25">
      <c r="A11604">
        <v>10023066</v>
      </c>
      <c r="B11604" t="s">
        <v>863</v>
      </c>
      <c r="C11604" t="s">
        <v>831</v>
      </c>
      <c r="D11604" t="s">
        <v>831</v>
      </c>
      <c r="E11604">
        <v>486002200</v>
      </c>
      <c r="F11604" t="s">
        <v>650</v>
      </c>
      <c r="G11604" t="s">
        <v>420</v>
      </c>
      <c r="H11604" t="s">
        <v>53</v>
      </c>
      <c r="I11604" t="s">
        <v>54</v>
      </c>
      <c r="J11604" t="s">
        <v>4343</v>
      </c>
      <c r="K11604" t="s">
        <v>183</v>
      </c>
      <c r="L11604" t="s">
        <v>238</v>
      </c>
      <c r="M11604" t="s">
        <v>239</v>
      </c>
      <c r="N11604" t="s">
        <v>240</v>
      </c>
      <c r="O11604" t="s">
        <v>4344</v>
      </c>
      <c r="P11604" t="s">
        <v>79</v>
      </c>
      <c r="Q11604" t="s">
        <v>43</v>
      </c>
      <c r="R11604">
        <v>1</v>
      </c>
      <c r="S11604" t="s">
        <v>238</v>
      </c>
      <c r="T11604" t="s">
        <v>57</v>
      </c>
      <c r="U11604" t="s">
        <v>242</v>
      </c>
      <c r="V11604" t="s">
        <v>4345</v>
      </c>
      <c r="W11604" t="s">
        <v>151</v>
      </c>
      <c r="X11604" t="s">
        <v>599</v>
      </c>
      <c r="Y11604">
        <v>71670575</v>
      </c>
      <c r="Z11604" t="s">
        <v>72</v>
      </c>
      <c r="AA11604" t="s">
        <v>600</v>
      </c>
      <c r="AB11604" t="str">
        <f>CONCATENATE(A11604,"-",AA11604)</f>
        <v>10023066-Clinical Trial/Drug Study</v>
      </c>
      <c r="AC11604" s="1">
        <v>42917</v>
      </c>
      <c r="AD11604" s="1">
        <v>44834</v>
      </c>
      <c r="AE11604" s="2">
        <v>18.2</v>
      </c>
    </row>
    <row r="11605" spans="1:31" x14ac:dyDescent="0.25">
      <c r="A11605">
        <v>10023095</v>
      </c>
      <c r="B11605" t="s">
        <v>4346</v>
      </c>
      <c r="C11605" t="s">
        <v>4346</v>
      </c>
      <c r="D11605" t="s">
        <v>2616</v>
      </c>
      <c r="E11605">
        <v>550211804</v>
      </c>
      <c r="F11605" t="s">
        <v>336</v>
      </c>
      <c r="G11605" t="s">
        <v>337</v>
      </c>
      <c r="H11605" t="s">
        <v>53</v>
      </c>
      <c r="I11605" t="s">
        <v>54</v>
      </c>
      <c r="J11605" t="s">
        <v>4347</v>
      </c>
      <c r="K11605" t="s">
        <v>339</v>
      </c>
      <c r="L11605" t="s">
        <v>340</v>
      </c>
      <c r="M11605" t="s">
        <v>39</v>
      </c>
      <c r="N11605" t="s">
        <v>341</v>
      </c>
      <c r="O11605" t="s">
        <v>4348</v>
      </c>
      <c r="P11605" t="s">
        <v>42</v>
      </c>
      <c r="Q11605" t="s">
        <v>43</v>
      </c>
      <c r="R11605">
        <v>4</v>
      </c>
      <c r="S11605" t="s">
        <v>2617</v>
      </c>
      <c r="T11605" t="s">
        <v>57</v>
      </c>
      <c r="U11605" t="s">
        <v>825</v>
      </c>
      <c r="V11605" t="s">
        <v>4349</v>
      </c>
      <c r="W11605" t="s">
        <v>345</v>
      </c>
      <c r="X11605" t="s">
        <v>125</v>
      </c>
      <c r="Y11605">
        <v>11600117</v>
      </c>
      <c r="Z11605" t="s">
        <v>4350</v>
      </c>
      <c r="AA11605" t="s">
        <v>725</v>
      </c>
      <c r="AB11605" t="str">
        <f>CONCATENATE(A11605,"-",AA11605)</f>
        <v xml:space="preserve">10023095-Between 53% and 56% </v>
      </c>
      <c r="AC11605" s="1">
        <v>43221</v>
      </c>
      <c r="AD11605" s="1">
        <v>45046</v>
      </c>
      <c r="AE11605" s="2">
        <v>250.44</v>
      </c>
    </row>
    <row r="11606" spans="1:31" x14ac:dyDescent="0.25">
      <c r="A11606">
        <v>10023095</v>
      </c>
      <c r="B11606" t="s">
        <v>4346</v>
      </c>
      <c r="C11606" t="s">
        <v>4346</v>
      </c>
      <c r="D11606" t="s">
        <v>4346</v>
      </c>
      <c r="E11606">
        <v>550212911</v>
      </c>
      <c r="F11606" t="s">
        <v>336</v>
      </c>
      <c r="G11606" t="s">
        <v>337</v>
      </c>
      <c r="H11606" t="s">
        <v>95</v>
      </c>
      <c r="I11606" t="s">
        <v>35</v>
      </c>
      <c r="J11606" t="s">
        <v>4347</v>
      </c>
      <c r="K11606" t="s">
        <v>339</v>
      </c>
      <c r="L11606" t="s">
        <v>340</v>
      </c>
      <c r="M11606" t="s">
        <v>39</v>
      </c>
      <c r="N11606" t="s">
        <v>341</v>
      </c>
      <c r="O11606" t="s">
        <v>4348</v>
      </c>
      <c r="P11606" t="s">
        <v>42</v>
      </c>
      <c r="Q11606" t="s">
        <v>43</v>
      </c>
      <c r="R11606">
        <v>4</v>
      </c>
      <c r="S11606" t="s">
        <v>2617</v>
      </c>
      <c r="T11606" t="s">
        <v>96</v>
      </c>
      <c r="U11606" t="s">
        <v>825</v>
      </c>
      <c r="V11606" t="s">
        <v>4349</v>
      </c>
      <c r="W11606" t="s">
        <v>345</v>
      </c>
      <c r="X11606" t="s">
        <v>125</v>
      </c>
      <c r="Y11606">
        <v>11600117</v>
      </c>
      <c r="Z11606" t="s">
        <v>4350</v>
      </c>
      <c r="AA11606" t="s">
        <v>725</v>
      </c>
      <c r="AB11606" t="str">
        <f>CONCATENATE(A11606,"-",AA11606)</f>
        <v xml:space="preserve">10023095-Between 53% and 56% </v>
      </c>
      <c r="AC11606" s="1">
        <v>43221</v>
      </c>
      <c r="AD11606" s="1">
        <v>45046</v>
      </c>
      <c r="AE11606" s="2">
        <v>982.2</v>
      </c>
    </row>
    <row r="11607" spans="1:31" x14ac:dyDescent="0.25">
      <c r="A11607">
        <v>10023095</v>
      </c>
      <c r="B11607" t="s">
        <v>5366</v>
      </c>
      <c r="C11607" t="s">
        <v>4346</v>
      </c>
      <c r="D11607" t="s">
        <v>5366</v>
      </c>
      <c r="E11607">
        <v>550232911</v>
      </c>
      <c r="F11607" t="s">
        <v>336</v>
      </c>
      <c r="G11607" t="s">
        <v>337</v>
      </c>
      <c r="H11607" t="s">
        <v>95</v>
      </c>
      <c r="I11607" t="s">
        <v>35</v>
      </c>
      <c r="J11607" t="s">
        <v>4347</v>
      </c>
      <c r="K11607" t="s">
        <v>339</v>
      </c>
      <c r="L11607" t="s">
        <v>340</v>
      </c>
      <c r="M11607" t="s">
        <v>39</v>
      </c>
      <c r="N11607" t="s">
        <v>341</v>
      </c>
      <c r="O11607" t="s">
        <v>4348</v>
      </c>
      <c r="P11607" t="s">
        <v>42</v>
      </c>
      <c r="Q11607" t="s">
        <v>43</v>
      </c>
      <c r="R11607">
        <v>5</v>
      </c>
      <c r="S11607" t="s">
        <v>5367</v>
      </c>
      <c r="T11607" t="s">
        <v>96</v>
      </c>
      <c r="U11607" t="s">
        <v>825</v>
      </c>
      <c r="V11607" t="s">
        <v>4349</v>
      </c>
      <c r="W11607" t="s">
        <v>345</v>
      </c>
      <c r="X11607" t="s">
        <v>125</v>
      </c>
      <c r="Y11607">
        <v>11600117</v>
      </c>
      <c r="Z11607" t="s">
        <v>4350</v>
      </c>
      <c r="AA11607" t="s">
        <v>725</v>
      </c>
      <c r="AB11607" t="str">
        <f>CONCATENATE(A11607,"-",AA11607)</f>
        <v xml:space="preserve">10023095-Between 53% and 56% </v>
      </c>
      <c r="AC11607" s="1">
        <v>43221</v>
      </c>
      <c r="AD11607" s="1">
        <v>45046</v>
      </c>
      <c r="AE11607" s="2">
        <v>245</v>
      </c>
    </row>
    <row r="11608" spans="1:31" x14ac:dyDescent="0.25">
      <c r="A11608">
        <v>10023108</v>
      </c>
      <c r="B11608" t="s">
        <v>31</v>
      </c>
      <c r="C11608" t="s">
        <v>31</v>
      </c>
      <c r="D11608" t="s">
        <v>31</v>
      </c>
      <c r="E11608">
        <v>501010007</v>
      </c>
      <c r="F11608" t="s">
        <v>32</v>
      </c>
      <c r="G11608" t="s">
        <v>33</v>
      </c>
      <c r="H11608" t="s">
        <v>53</v>
      </c>
      <c r="I11608" t="s">
        <v>54</v>
      </c>
      <c r="J11608" t="s">
        <v>1694</v>
      </c>
      <c r="K11608" t="s">
        <v>56</v>
      </c>
      <c r="L11608" t="s">
        <v>1695</v>
      </c>
      <c r="M11608" t="s">
        <v>39</v>
      </c>
      <c r="N11608" t="s">
        <v>40</v>
      </c>
      <c r="O11608" t="s">
        <v>1696</v>
      </c>
      <c r="P11608" t="s">
        <v>42</v>
      </c>
      <c r="Q11608" t="s">
        <v>43</v>
      </c>
      <c r="R11608">
        <v>7</v>
      </c>
      <c r="S11608" t="s">
        <v>1695</v>
      </c>
      <c r="T11608" t="s">
        <v>57</v>
      </c>
      <c r="U11608" t="s">
        <v>46</v>
      </c>
      <c r="V11608" t="s">
        <v>1697</v>
      </c>
      <c r="W11608" t="s">
        <v>151</v>
      </c>
      <c r="X11608" t="s">
        <v>49</v>
      </c>
      <c r="Y11608">
        <v>71600428</v>
      </c>
      <c r="Z11608" t="s">
        <v>72</v>
      </c>
      <c r="AA11608">
        <v>0.26</v>
      </c>
      <c r="AB11608" t="str">
        <f>CONCATENATE(A11608,"-",AA11608)</f>
        <v>10023108-0.26</v>
      </c>
      <c r="AC11608" s="1">
        <v>43252</v>
      </c>
      <c r="AD11608" s="1">
        <v>45077</v>
      </c>
      <c r="AE11608" s="2">
        <v>9163.52</v>
      </c>
    </row>
    <row r="11609" spans="1:31" x14ac:dyDescent="0.25">
      <c r="A11609">
        <v>10023108</v>
      </c>
      <c r="B11609" t="s">
        <v>31</v>
      </c>
      <c r="C11609" t="s">
        <v>31</v>
      </c>
      <c r="D11609" t="s">
        <v>31</v>
      </c>
      <c r="E11609">
        <v>501010007</v>
      </c>
      <c r="F11609" t="s">
        <v>32</v>
      </c>
      <c r="G11609" t="s">
        <v>33</v>
      </c>
      <c r="H11609" t="s">
        <v>59</v>
      </c>
      <c r="I11609" t="s">
        <v>35</v>
      </c>
      <c r="J11609" t="s">
        <v>1694</v>
      </c>
      <c r="K11609" t="s">
        <v>56</v>
      </c>
      <c r="L11609" t="s">
        <v>1695</v>
      </c>
      <c r="M11609" t="s">
        <v>39</v>
      </c>
      <c r="N11609" t="s">
        <v>40</v>
      </c>
      <c r="O11609" t="s">
        <v>1696</v>
      </c>
      <c r="P11609" t="s">
        <v>42</v>
      </c>
      <c r="Q11609" t="s">
        <v>43</v>
      </c>
      <c r="R11609">
        <v>7</v>
      </c>
      <c r="S11609" t="s">
        <v>1695</v>
      </c>
      <c r="T11609" t="s">
        <v>60</v>
      </c>
      <c r="U11609" t="s">
        <v>46</v>
      </c>
      <c r="V11609" t="s">
        <v>1697</v>
      </c>
      <c r="W11609" t="s">
        <v>151</v>
      </c>
      <c r="X11609" t="s">
        <v>49</v>
      </c>
      <c r="Y11609">
        <v>71600428</v>
      </c>
      <c r="Z11609" t="s">
        <v>72</v>
      </c>
      <c r="AA11609">
        <v>0.26</v>
      </c>
      <c r="AB11609" t="str">
        <f>CONCATENATE(A11609,"-",AA11609)</f>
        <v>10023108-0.26</v>
      </c>
      <c r="AC11609" s="1">
        <v>43252</v>
      </c>
      <c r="AD11609" s="1">
        <v>45077</v>
      </c>
      <c r="AE11609" s="2">
        <v>4755.1000000000004</v>
      </c>
    </row>
    <row r="11610" spans="1:31" x14ac:dyDescent="0.25">
      <c r="A11610">
        <v>10023108</v>
      </c>
      <c r="B11610" t="s">
        <v>31</v>
      </c>
      <c r="C11610" t="s">
        <v>31</v>
      </c>
      <c r="D11610" t="s">
        <v>31</v>
      </c>
      <c r="E11610">
        <v>501010007</v>
      </c>
      <c r="F11610" t="s">
        <v>32</v>
      </c>
      <c r="G11610" t="s">
        <v>33</v>
      </c>
      <c r="H11610" t="s">
        <v>776</v>
      </c>
      <c r="I11610" t="s">
        <v>35</v>
      </c>
      <c r="J11610" t="s">
        <v>1694</v>
      </c>
      <c r="K11610" t="s">
        <v>56</v>
      </c>
      <c r="L11610" t="s">
        <v>1695</v>
      </c>
      <c r="M11610" t="s">
        <v>39</v>
      </c>
      <c r="N11610" t="s">
        <v>40</v>
      </c>
      <c r="O11610" t="s">
        <v>1696</v>
      </c>
      <c r="P11610" t="s">
        <v>42</v>
      </c>
      <c r="Q11610" t="s">
        <v>43</v>
      </c>
      <c r="R11610">
        <v>7</v>
      </c>
      <c r="S11610" t="s">
        <v>1695</v>
      </c>
      <c r="T11610" t="s">
        <v>62</v>
      </c>
      <c r="U11610" t="s">
        <v>46</v>
      </c>
      <c r="V11610" t="s">
        <v>1697</v>
      </c>
      <c r="W11610" t="s">
        <v>151</v>
      </c>
      <c r="X11610" t="s">
        <v>49</v>
      </c>
      <c r="Y11610">
        <v>71600428</v>
      </c>
      <c r="Z11610" t="s">
        <v>72</v>
      </c>
      <c r="AA11610">
        <v>0.26</v>
      </c>
      <c r="AB11610" t="str">
        <f>CONCATENATE(A11610,"-",AA11610)</f>
        <v>10023108-0.26</v>
      </c>
      <c r="AC11610" s="1">
        <v>43252</v>
      </c>
      <c r="AD11610" s="1">
        <v>45077</v>
      </c>
      <c r="AE11610" s="2">
        <v>296.5</v>
      </c>
    </row>
    <row r="11611" spans="1:31" x14ac:dyDescent="0.25">
      <c r="A11611">
        <v>10023108</v>
      </c>
      <c r="B11611" t="s">
        <v>31</v>
      </c>
      <c r="C11611" t="s">
        <v>31</v>
      </c>
      <c r="D11611" t="s">
        <v>31</v>
      </c>
      <c r="E11611">
        <v>501010007</v>
      </c>
      <c r="F11611" t="s">
        <v>32</v>
      </c>
      <c r="G11611" t="s">
        <v>33</v>
      </c>
      <c r="H11611" t="s">
        <v>160</v>
      </c>
      <c r="I11611" t="s">
        <v>35</v>
      </c>
      <c r="J11611" t="s">
        <v>1694</v>
      </c>
      <c r="K11611" t="s">
        <v>56</v>
      </c>
      <c r="L11611" t="s">
        <v>1695</v>
      </c>
      <c r="M11611" t="s">
        <v>39</v>
      </c>
      <c r="N11611" t="s">
        <v>40</v>
      </c>
      <c r="O11611" t="s">
        <v>1696</v>
      </c>
      <c r="P11611" t="s">
        <v>42</v>
      </c>
      <c r="Q11611" t="s">
        <v>43</v>
      </c>
      <c r="R11611">
        <v>7</v>
      </c>
      <c r="S11611" t="s">
        <v>1695</v>
      </c>
      <c r="T11611" t="s">
        <v>62</v>
      </c>
      <c r="U11611" t="s">
        <v>46</v>
      </c>
      <c r="V11611" t="s">
        <v>1697</v>
      </c>
      <c r="W11611" t="s">
        <v>151</v>
      </c>
      <c r="X11611" t="s">
        <v>49</v>
      </c>
      <c r="Y11611">
        <v>71600428</v>
      </c>
      <c r="Z11611" t="s">
        <v>72</v>
      </c>
      <c r="AA11611">
        <v>0.26</v>
      </c>
      <c r="AB11611" t="str">
        <f>CONCATENATE(A11611,"-",AA11611)</f>
        <v>10023108-0.26</v>
      </c>
      <c r="AC11611" s="1">
        <v>43252</v>
      </c>
      <c r="AD11611" s="1">
        <v>45077</v>
      </c>
      <c r="AE11611" s="2">
        <v>1221</v>
      </c>
    </row>
    <row r="11612" spans="1:31" x14ac:dyDescent="0.25">
      <c r="A11612">
        <v>10023108</v>
      </c>
      <c r="B11612" t="s">
        <v>31</v>
      </c>
      <c r="C11612" t="s">
        <v>31</v>
      </c>
      <c r="D11612" t="s">
        <v>31</v>
      </c>
      <c r="E11612">
        <v>501010007</v>
      </c>
      <c r="F11612" t="s">
        <v>32</v>
      </c>
      <c r="G11612" t="s">
        <v>33</v>
      </c>
      <c r="H11612" t="s">
        <v>202</v>
      </c>
      <c r="I11612" t="s">
        <v>35</v>
      </c>
      <c r="J11612" t="s">
        <v>1694</v>
      </c>
      <c r="K11612" t="s">
        <v>56</v>
      </c>
      <c r="L11612" t="s">
        <v>1695</v>
      </c>
      <c r="M11612" t="s">
        <v>39</v>
      </c>
      <c r="N11612" t="s">
        <v>40</v>
      </c>
      <c r="O11612" t="s">
        <v>1696</v>
      </c>
      <c r="P11612" t="s">
        <v>42</v>
      </c>
      <c r="Q11612" t="s">
        <v>43</v>
      </c>
      <c r="R11612">
        <v>7</v>
      </c>
      <c r="S11612" t="s">
        <v>1695</v>
      </c>
      <c r="T11612" t="s">
        <v>96</v>
      </c>
      <c r="U11612" t="s">
        <v>46</v>
      </c>
      <c r="V11612" t="s">
        <v>1697</v>
      </c>
      <c r="W11612" t="s">
        <v>151</v>
      </c>
      <c r="X11612" t="s">
        <v>49</v>
      </c>
      <c r="Y11612">
        <v>71600428</v>
      </c>
      <c r="Z11612" t="s">
        <v>72</v>
      </c>
      <c r="AA11612">
        <v>0.26</v>
      </c>
      <c r="AB11612" t="str">
        <f>CONCATENATE(A11612,"-",AA11612)</f>
        <v>10023108-0.26</v>
      </c>
      <c r="AC11612" s="1">
        <v>43252</v>
      </c>
      <c r="AD11612" s="1">
        <v>45077</v>
      </c>
      <c r="AE11612" s="2">
        <v>224.37</v>
      </c>
    </row>
    <row r="11613" spans="1:31" x14ac:dyDescent="0.25">
      <c r="A11613">
        <v>10023118</v>
      </c>
      <c r="B11613" t="s">
        <v>172</v>
      </c>
      <c r="C11613" t="s">
        <v>172</v>
      </c>
      <c r="D11613" t="s">
        <v>172</v>
      </c>
      <c r="E11613">
        <v>580000500</v>
      </c>
      <c r="F11613" t="s">
        <v>173</v>
      </c>
      <c r="G11613" t="s">
        <v>174</v>
      </c>
      <c r="H11613" t="s">
        <v>59</v>
      </c>
      <c r="I11613" t="s">
        <v>35</v>
      </c>
      <c r="J11613" t="s">
        <v>5368</v>
      </c>
      <c r="K11613" t="s">
        <v>325</v>
      </c>
      <c r="L11613" t="s">
        <v>774</v>
      </c>
      <c r="M11613" t="s">
        <v>66</v>
      </c>
      <c r="N11613" t="s">
        <v>67</v>
      </c>
      <c r="O11613" t="s">
        <v>5369</v>
      </c>
      <c r="P11613" t="s">
        <v>69</v>
      </c>
      <c r="Q11613" t="s">
        <v>43</v>
      </c>
      <c r="R11613">
        <v>5</v>
      </c>
      <c r="S11613" t="s">
        <v>774</v>
      </c>
      <c r="T11613" t="s">
        <v>60</v>
      </c>
      <c r="U11613" t="s">
        <v>754</v>
      </c>
      <c r="V11613" t="s">
        <v>5370</v>
      </c>
      <c r="W11613" t="s">
        <v>48</v>
      </c>
      <c r="X11613" t="s">
        <v>125</v>
      </c>
      <c r="Y11613">
        <v>71620309</v>
      </c>
      <c r="Z11613" t="s">
        <v>250</v>
      </c>
      <c r="AA11613" t="s">
        <v>251</v>
      </c>
      <c r="AB11613" t="str">
        <f>CONCATENATE(A11613,"-",AA11613)</f>
        <v>10023118-Between 30% and 35%</v>
      </c>
      <c r="AC11613" s="1">
        <v>44377</v>
      </c>
      <c r="AD11613" s="1">
        <v>44741</v>
      </c>
      <c r="AE11613" s="2">
        <v>75.12</v>
      </c>
    </row>
    <row r="11614" spans="1:31" x14ac:dyDescent="0.25">
      <c r="A11614">
        <v>10023132</v>
      </c>
      <c r="B11614" t="s">
        <v>1056</v>
      </c>
      <c r="C11614" t="s">
        <v>1056</v>
      </c>
      <c r="D11614" t="s">
        <v>1056</v>
      </c>
      <c r="E11614">
        <v>110450400</v>
      </c>
      <c r="F11614" t="s">
        <v>98</v>
      </c>
      <c r="G11614" t="s">
        <v>98</v>
      </c>
      <c r="H11614" t="s">
        <v>267</v>
      </c>
      <c r="I11614" t="s">
        <v>35</v>
      </c>
      <c r="J11614" t="s">
        <v>1698</v>
      </c>
      <c r="K11614" t="s">
        <v>101</v>
      </c>
      <c r="L11614" t="s">
        <v>1699</v>
      </c>
      <c r="M11614" t="s">
        <v>39</v>
      </c>
      <c r="N11614" t="s">
        <v>40</v>
      </c>
      <c r="O11614" t="s">
        <v>1700</v>
      </c>
      <c r="P11614" t="s">
        <v>42</v>
      </c>
      <c r="Q11614" t="s">
        <v>43</v>
      </c>
      <c r="R11614">
        <v>1</v>
      </c>
      <c r="S11614" t="s">
        <v>1699</v>
      </c>
      <c r="T11614" t="s">
        <v>45</v>
      </c>
      <c r="U11614" t="s">
        <v>46</v>
      </c>
      <c r="V11614" t="s">
        <v>1701</v>
      </c>
      <c r="W11614" t="s">
        <v>151</v>
      </c>
      <c r="X11614" t="s">
        <v>125</v>
      </c>
      <c r="Y11614">
        <v>71600431</v>
      </c>
      <c r="Z11614" t="s">
        <v>371</v>
      </c>
      <c r="AA11614" t="s">
        <v>275</v>
      </c>
      <c r="AB11614" t="str">
        <f>CONCATENATE(A11614,"-",AA11614)</f>
        <v>10023132-Between 40% and 52%</v>
      </c>
      <c r="AC11614" s="1">
        <v>43252</v>
      </c>
      <c r="AD11614" s="1">
        <v>45077</v>
      </c>
      <c r="AE11614" s="2">
        <v>6461.24</v>
      </c>
    </row>
    <row r="11615" spans="1:31" x14ac:dyDescent="0.25">
      <c r="A11615">
        <v>10023132</v>
      </c>
      <c r="B11615" t="s">
        <v>1056</v>
      </c>
      <c r="C11615" t="s">
        <v>1056</v>
      </c>
      <c r="D11615" t="s">
        <v>1056</v>
      </c>
      <c r="E11615">
        <v>110450400</v>
      </c>
      <c r="F11615" t="s">
        <v>98</v>
      </c>
      <c r="G11615" t="s">
        <v>98</v>
      </c>
      <c r="H11615" t="s">
        <v>59</v>
      </c>
      <c r="I11615" t="s">
        <v>35</v>
      </c>
      <c r="J11615" t="s">
        <v>1698</v>
      </c>
      <c r="K11615" t="s">
        <v>101</v>
      </c>
      <c r="L11615" t="s">
        <v>1699</v>
      </c>
      <c r="M11615" t="s">
        <v>39</v>
      </c>
      <c r="N11615" t="s">
        <v>40</v>
      </c>
      <c r="O11615" t="s">
        <v>1700</v>
      </c>
      <c r="P11615" t="s">
        <v>42</v>
      </c>
      <c r="Q11615" t="s">
        <v>43</v>
      </c>
      <c r="R11615">
        <v>1</v>
      </c>
      <c r="S11615" t="s">
        <v>1699</v>
      </c>
      <c r="T11615" t="s">
        <v>60</v>
      </c>
      <c r="U11615" t="s">
        <v>46</v>
      </c>
      <c r="V11615" t="s">
        <v>1701</v>
      </c>
      <c r="W11615" t="s">
        <v>151</v>
      </c>
      <c r="X11615" t="s">
        <v>125</v>
      </c>
      <c r="Y11615">
        <v>71600431</v>
      </c>
      <c r="Z11615" t="s">
        <v>371</v>
      </c>
      <c r="AA11615" t="s">
        <v>275</v>
      </c>
      <c r="AB11615" t="str">
        <f>CONCATENATE(A11615,"-",AA11615)</f>
        <v>10023132-Between 40% and 52%</v>
      </c>
      <c r="AC11615" s="1">
        <v>43252</v>
      </c>
      <c r="AD11615" s="1">
        <v>45077</v>
      </c>
      <c r="AE11615" s="2">
        <v>8537.2099999999991</v>
      </c>
    </row>
    <row r="11616" spans="1:31" x14ac:dyDescent="0.25">
      <c r="A11616">
        <v>10023216</v>
      </c>
      <c r="B11616" t="s">
        <v>658</v>
      </c>
      <c r="C11616" t="s">
        <v>1761</v>
      </c>
      <c r="D11616" t="s">
        <v>658</v>
      </c>
      <c r="E11616">
        <v>110590400</v>
      </c>
      <c r="F11616" t="s">
        <v>98</v>
      </c>
      <c r="G11616" t="s">
        <v>98</v>
      </c>
      <c r="H11616" t="s">
        <v>99</v>
      </c>
      <c r="I11616" t="s">
        <v>35</v>
      </c>
      <c r="J11616" t="s">
        <v>4351</v>
      </c>
      <c r="K11616" t="s">
        <v>101</v>
      </c>
      <c r="L11616" t="s">
        <v>2439</v>
      </c>
      <c r="M11616" t="s">
        <v>39</v>
      </c>
      <c r="N11616" t="s">
        <v>440</v>
      </c>
      <c r="O11616" t="s">
        <v>4352</v>
      </c>
      <c r="P11616" t="s">
        <v>42</v>
      </c>
      <c r="Q11616" t="s">
        <v>43</v>
      </c>
      <c r="R11616">
        <v>1</v>
      </c>
      <c r="S11616" t="s">
        <v>2439</v>
      </c>
      <c r="T11616" t="s">
        <v>60</v>
      </c>
      <c r="U11616" t="s">
        <v>442</v>
      </c>
      <c r="V11616" t="s">
        <v>4353</v>
      </c>
      <c r="W11616" t="s">
        <v>345</v>
      </c>
      <c r="X11616" t="s">
        <v>125</v>
      </c>
      <c r="Y11616">
        <v>71600466</v>
      </c>
      <c r="Z11616" t="s">
        <v>371</v>
      </c>
      <c r="AA11616" t="s">
        <v>275</v>
      </c>
      <c r="AB11616" t="str">
        <f>CONCATENATE(A11616,"-",AA11616)</f>
        <v>10023216-Between 40% and 52%</v>
      </c>
      <c r="AC11616" s="1">
        <v>43344</v>
      </c>
      <c r="AD11616" s="1">
        <v>45169</v>
      </c>
      <c r="AE11616" s="2">
        <v>1253.21</v>
      </c>
    </row>
    <row r="11617" spans="1:31" x14ac:dyDescent="0.25">
      <c r="A11617">
        <v>10023247</v>
      </c>
      <c r="B11617" t="s">
        <v>807</v>
      </c>
      <c r="C11617" t="s">
        <v>807</v>
      </c>
      <c r="D11617" t="s">
        <v>807</v>
      </c>
      <c r="E11617">
        <v>491070010</v>
      </c>
      <c r="F11617" t="s">
        <v>180</v>
      </c>
      <c r="G11617" t="s">
        <v>181</v>
      </c>
      <c r="H11617" t="s">
        <v>53</v>
      </c>
      <c r="I11617" t="s">
        <v>54</v>
      </c>
      <c r="J11617" t="s">
        <v>1702</v>
      </c>
      <c r="K11617" t="s">
        <v>988</v>
      </c>
      <c r="L11617" t="s">
        <v>1085</v>
      </c>
      <c r="M11617" t="s">
        <v>228</v>
      </c>
      <c r="N11617" t="s">
        <v>229</v>
      </c>
      <c r="O11617" t="s">
        <v>1703</v>
      </c>
      <c r="P11617" t="s">
        <v>69</v>
      </c>
      <c r="Q11617" t="s">
        <v>43</v>
      </c>
      <c r="R11617">
        <v>2</v>
      </c>
      <c r="S11617" t="s">
        <v>1085</v>
      </c>
      <c r="T11617" t="s">
        <v>57</v>
      </c>
      <c r="U11617" t="s">
        <v>1704</v>
      </c>
      <c r="V11617" t="s">
        <v>1705</v>
      </c>
      <c r="W11617" t="s">
        <v>151</v>
      </c>
      <c r="X11617" t="s">
        <v>125</v>
      </c>
      <c r="Y11617">
        <v>71640144</v>
      </c>
      <c r="Z11617" t="s">
        <v>274</v>
      </c>
      <c r="AA11617" t="s">
        <v>275</v>
      </c>
      <c r="AB11617" t="str">
        <f>CONCATENATE(A11617,"-",AA11617)</f>
        <v>10023247-Between 40% and 52%</v>
      </c>
      <c r="AC11617" s="1">
        <v>43952</v>
      </c>
      <c r="AD11617" s="1">
        <v>45046</v>
      </c>
      <c r="AE11617" s="2">
        <v>30041.96</v>
      </c>
    </row>
    <row r="11618" spans="1:31" x14ac:dyDescent="0.25">
      <c r="A11618">
        <v>10023247</v>
      </c>
      <c r="B11618" t="s">
        <v>807</v>
      </c>
      <c r="C11618" t="s">
        <v>807</v>
      </c>
      <c r="D11618" t="s">
        <v>807</v>
      </c>
      <c r="E11618">
        <v>491070010</v>
      </c>
      <c r="F11618" t="s">
        <v>180</v>
      </c>
      <c r="G11618" t="s">
        <v>181</v>
      </c>
      <c r="H11618" t="s">
        <v>216</v>
      </c>
      <c r="I11618" t="s">
        <v>35</v>
      </c>
      <c r="J11618" t="s">
        <v>5371</v>
      </c>
      <c r="K11618" t="s">
        <v>988</v>
      </c>
      <c r="L11618" t="s">
        <v>1085</v>
      </c>
      <c r="M11618" t="s">
        <v>228</v>
      </c>
      <c r="N11618" t="s">
        <v>229</v>
      </c>
      <c r="O11618" t="s">
        <v>1703</v>
      </c>
      <c r="P11618" t="s">
        <v>69</v>
      </c>
      <c r="Q11618" t="s">
        <v>43</v>
      </c>
      <c r="R11618">
        <v>1</v>
      </c>
      <c r="S11618" t="s">
        <v>1085</v>
      </c>
      <c r="T11618" t="s">
        <v>62</v>
      </c>
      <c r="U11618" t="s">
        <v>1704</v>
      </c>
      <c r="V11618" t="s">
        <v>1705</v>
      </c>
      <c r="W11618" t="s">
        <v>151</v>
      </c>
      <c r="X11618" t="s">
        <v>125</v>
      </c>
      <c r="Y11618">
        <v>71640135</v>
      </c>
      <c r="Z11618" t="s">
        <v>371</v>
      </c>
      <c r="AA11618" t="s">
        <v>275</v>
      </c>
      <c r="AB11618" t="str">
        <f>CONCATENATE(A11618,"-",AA11618)</f>
        <v>10023247-Between 40% and 52%</v>
      </c>
      <c r="AC11618" s="1">
        <v>43221</v>
      </c>
      <c r="AD11618" s="1">
        <v>45046</v>
      </c>
      <c r="AE11618" s="2">
        <v>1026.3699999999999</v>
      </c>
    </row>
    <row r="11619" spans="1:31" x14ac:dyDescent="0.25">
      <c r="A11619">
        <v>10023270</v>
      </c>
      <c r="B11619" t="s">
        <v>658</v>
      </c>
      <c r="C11619" t="s">
        <v>1761</v>
      </c>
      <c r="D11619" t="s">
        <v>658</v>
      </c>
      <c r="E11619">
        <v>110590400</v>
      </c>
      <c r="F11619" t="s">
        <v>98</v>
      </c>
      <c r="G11619" t="s">
        <v>98</v>
      </c>
      <c r="H11619" t="s">
        <v>133</v>
      </c>
      <c r="I11619" t="s">
        <v>35</v>
      </c>
      <c r="J11619" t="s">
        <v>4363</v>
      </c>
      <c r="K11619" t="s">
        <v>101</v>
      </c>
      <c r="L11619" t="s">
        <v>2796</v>
      </c>
      <c r="M11619" t="s">
        <v>39</v>
      </c>
      <c r="N11619" t="s">
        <v>440</v>
      </c>
      <c r="O11619" t="s">
        <v>4364</v>
      </c>
      <c r="P11619" t="s">
        <v>42</v>
      </c>
      <c r="Q11619" t="s">
        <v>43</v>
      </c>
      <c r="R11619">
        <v>1</v>
      </c>
      <c r="S11619" t="s">
        <v>2796</v>
      </c>
      <c r="T11619" t="s">
        <v>60</v>
      </c>
      <c r="U11619" t="s">
        <v>442</v>
      </c>
      <c r="V11619" t="s">
        <v>4365</v>
      </c>
      <c r="W11619" t="s">
        <v>345</v>
      </c>
      <c r="X11619" t="s">
        <v>125</v>
      </c>
      <c r="Y11619">
        <v>71600473</v>
      </c>
      <c r="Z11619" t="s">
        <v>371</v>
      </c>
      <c r="AA11619" t="s">
        <v>275</v>
      </c>
      <c r="AB11619" t="str">
        <f>CONCATENATE(A11619,"-",AA11619)</f>
        <v>10023270-Between 40% and 52%</v>
      </c>
      <c r="AC11619" s="1">
        <v>43344</v>
      </c>
      <c r="AD11619" s="1">
        <v>45138</v>
      </c>
      <c r="AE11619" s="2">
        <v>1292.76</v>
      </c>
    </row>
    <row r="11620" spans="1:31" x14ac:dyDescent="0.25">
      <c r="A11620">
        <v>10023279</v>
      </c>
      <c r="B11620" t="s">
        <v>570</v>
      </c>
      <c r="C11620" t="s">
        <v>570</v>
      </c>
      <c r="D11620" t="s">
        <v>570</v>
      </c>
      <c r="E11620">
        <v>310880070</v>
      </c>
      <c r="F11620" t="s">
        <v>142</v>
      </c>
      <c r="G11620" t="s">
        <v>143</v>
      </c>
      <c r="H11620" t="s">
        <v>297</v>
      </c>
      <c r="I11620" t="s">
        <v>79</v>
      </c>
      <c r="J11620" t="s">
        <v>571</v>
      </c>
      <c r="K11620" t="s">
        <v>474</v>
      </c>
      <c r="L11620" t="s">
        <v>466</v>
      </c>
      <c r="M11620" t="s">
        <v>239</v>
      </c>
      <c r="N11620" t="s">
        <v>467</v>
      </c>
      <c r="O11620" t="s">
        <v>1712</v>
      </c>
      <c r="P11620" t="s">
        <v>79</v>
      </c>
      <c r="Q11620" t="s">
        <v>43</v>
      </c>
      <c r="R11620">
        <v>1</v>
      </c>
      <c r="S11620" t="s">
        <v>474</v>
      </c>
      <c r="T11620" t="s">
        <v>298</v>
      </c>
      <c r="U11620" t="s">
        <v>467</v>
      </c>
      <c r="V11620" t="s">
        <v>573</v>
      </c>
      <c r="W11620" t="s">
        <v>151</v>
      </c>
      <c r="X11620" t="s">
        <v>125</v>
      </c>
      <c r="Y11620">
        <v>71671019</v>
      </c>
      <c r="Z11620" t="s">
        <v>84</v>
      </c>
      <c r="AA11620" t="s">
        <v>471</v>
      </c>
      <c r="AB11620" t="str">
        <f>CONCATENATE(A11620,"-",AA11620)</f>
        <v>10023279-WVU Foundation</v>
      </c>
      <c r="AC11620" s="1">
        <v>41456</v>
      </c>
      <c r="AD11620" s="1">
        <v>45107</v>
      </c>
      <c r="AE11620" s="2">
        <v>90047.92</v>
      </c>
    </row>
    <row r="11621" spans="1:31" x14ac:dyDescent="0.25">
      <c r="A11621">
        <v>10023279</v>
      </c>
      <c r="B11621" t="s">
        <v>570</v>
      </c>
      <c r="C11621" t="s">
        <v>570</v>
      </c>
      <c r="D11621" t="s">
        <v>570</v>
      </c>
      <c r="E11621">
        <v>310880070</v>
      </c>
      <c r="F11621" t="s">
        <v>142</v>
      </c>
      <c r="G11621" t="s">
        <v>143</v>
      </c>
      <c r="H11621" t="s">
        <v>300</v>
      </c>
      <c r="I11621" t="s">
        <v>35</v>
      </c>
      <c r="J11621" t="s">
        <v>571</v>
      </c>
      <c r="K11621" t="s">
        <v>474</v>
      </c>
      <c r="L11621" t="s">
        <v>466</v>
      </c>
      <c r="M11621" t="s">
        <v>239</v>
      </c>
      <c r="N11621" t="s">
        <v>467</v>
      </c>
      <c r="O11621" t="s">
        <v>1712</v>
      </c>
      <c r="P11621" t="s">
        <v>79</v>
      </c>
      <c r="Q11621" t="s">
        <v>43</v>
      </c>
      <c r="R11621">
        <v>1</v>
      </c>
      <c r="S11621" t="s">
        <v>474</v>
      </c>
      <c r="T11621" t="s">
        <v>62</v>
      </c>
      <c r="U11621" t="s">
        <v>467</v>
      </c>
      <c r="V11621" t="s">
        <v>573</v>
      </c>
      <c r="W11621" t="s">
        <v>151</v>
      </c>
      <c r="X11621" t="s">
        <v>125</v>
      </c>
      <c r="Y11621">
        <v>71671019</v>
      </c>
      <c r="Z11621" t="s">
        <v>84</v>
      </c>
      <c r="AA11621" t="s">
        <v>471</v>
      </c>
      <c r="AB11621" t="str">
        <f>CONCATENATE(A11621,"-",AA11621)</f>
        <v>10023279-WVU Foundation</v>
      </c>
      <c r="AC11621" s="1">
        <v>41456</v>
      </c>
      <c r="AD11621" s="1">
        <v>45107</v>
      </c>
      <c r="AE11621" s="2">
        <v>-17500</v>
      </c>
    </row>
    <row r="11622" spans="1:31" x14ac:dyDescent="0.25">
      <c r="A11622">
        <v>10023299</v>
      </c>
      <c r="B11622" t="s">
        <v>910</v>
      </c>
      <c r="C11622" t="s">
        <v>910</v>
      </c>
      <c r="D11622" t="s">
        <v>910</v>
      </c>
      <c r="E11622">
        <v>310890070</v>
      </c>
      <c r="F11622" t="s">
        <v>142</v>
      </c>
      <c r="G11622" t="s">
        <v>143</v>
      </c>
      <c r="H11622" t="s">
        <v>212</v>
      </c>
      <c r="I11622" t="s">
        <v>35</v>
      </c>
      <c r="J11622" t="s">
        <v>1717</v>
      </c>
      <c r="K11622" t="s">
        <v>146</v>
      </c>
      <c r="L11622" t="s">
        <v>916</v>
      </c>
      <c r="M11622" t="s">
        <v>290</v>
      </c>
      <c r="N11622" t="s">
        <v>240</v>
      </c>
      <c r="O11622" t="s">
        <v>1718</v>
      </c>
      <c r="P11622" t="s">
        <v>69</v>
      </c>
      <c r="Q11622" t="s">
        <v>43</v>
      </c>
      <c r="R11622">
        <v>3</v>
      </c>
      <c r="S11622" t="s">
        <v>1121</v>
      </c>
      <c r="T11622" t="s">
        <v>213</v>
      </c>
      <c r="U11622" t="s">
        <v>1719</v>
      </c>
      <c r="V11622" t="s">
        <v>1720</v>
      </c>
      <c r="W11622" t="s">
        <v>151</v>
      </c>
      <c r="X11622" t="s">
        <v>125</v>
      </c>
      <c r="Y11622">
        <v>71680046</v>
      </c>
      <c r="Z11622" t="s">
        <v>371</v>
      </c>
      <c r="AA11622" t="s">
        <v>275</v>
      </c>
      <c r="AB11622" t="str">
        <f>CONCATENATE(A11622,"-",AA11622)</f>
        <v>10023299-Between 40% and 52%</v>
      </c>
      <c r="AC11622" s="1">
        <v>43101</v>
      </c>
      <c r="AD11622" s="1">
        <v>44834</v>
      </c>
      <c r="AE11622" s="2">
        <v>-60</v>
      </c>
    </row>
    <row r="11623" spans="1:31" x14ac:dyDescent="0.25">
      <c r="A11623">
        <v>10023303</v>
      </c>
      <c r="B11623" t="s">
        <v>321</v>
      </c>
      <c r="C11623" t="s">
        <v>321</v>
      </c>
      <c r="D11623" t="s">
        <v>321</v>
      </c>
      <c r="E11623">
        <v>310920070</v>
      </c>
      <c r="F11623" t="s">
        <v>142</v>
      </c>
      <c r="G11623" t="s">
        <v>143</v>
      </c>
      <c r="H11623" t="s">
        <v>299</v>
      </c>
      <c r="I11623" t="s">
        <v>35</v>
      </c>
      <c r="J11623" t="s">
        <v>1721</v>
      </c>
      <c r="K11623" t="s">
        <v>146</v>
      </c>
      <c r="L11623" t="s">
        <v>1722</v>
      </c>
      <c r="M11623" t="s">
        <v>39</v>
      </c>
      <c r="N11623" t="s">
        <v>341</v>
      </c>
      <c r="O11623" t="s">
        <v>1723</v>
      </c>
      <c r="P11623" t="s">
        <v>42</v>
      </c>
      <c r="Q11623" t="s">
        <v>43</v>
      </c>
      <c r="R11623">
        <v>5</v>
      </c>
      <c r="S11623" t="s">
        <v>1722</v>
      </c>
      <c r="T11623" t="s">
        <v>60</v>
      </c>
      <c r="U11623" t="s">
        <v>1724</v>
      </c>
      <c r="V11623" t="s">
        <v>1725</v>
      </c>
      <c r="W11623" t="s">
        <v>48</v>
      </c>
      <c r="X11623" t="s">
        <v>125</v>
      </c>
      <c r="Y11623">
        <v>11603595</v>
      </c>
      <c r="Z11623" t="s">
        <v>1726</v>
      </c>
      <c r="AA11623" t="s">
        <v>51</v>
      </c>
      <c r="AB11623" t="str">
        <f>CONCATENATE(A11623,"-",AA11623)</f>
        <v>10023303-10% and Under</v>
      </c>
      <c r="AC11623" s="1">
        <v>44301</v>
      </c>
      <c r="AD11623" s="1">
        <v>45031</v>
      </c>
      <c r="AE11623" s="2">
        <v>3.61</v>
      </c>
    </row>
    <row r="11624" spans="1:31" x14ac:dyDescent="0.25">
      <c r="A11624">
        <v>10023305</v>
      </c>
      <c r="B11624" t="s">
        <v>4366</v>
      </c>
      <c r="C11624" t="s">
        <v>4366</v>
      </c>
      <c r="D11624" t="s">
        <v>4366</v>
      </c>
      <c r="E11624">
        <v>492030340</v>
      </c>
      <c r="F11624" t="s">
        <v>180</v>
      </c>
      <c r="G11624" t="s">
        <v>181</v>
      </c>
      <c r="H11624" t="s">
        <v>154</v>
      </c>
      <c r="I11624" t="s">
        <v>35</v>
      </c>
      <c r="J11624" t="s">
        <v>5372</v>
      </c>
      <c r="K11624" t="s">
        <v>226</v>
      </c>
      <c r="L11624" t="s">
        <v>4369</v>
      </c>
      <c r="M11624" t="s">
        <v>239</v>
      </c>
      <c r="N11624" t="s">
        <v>240</v>
      </c>
      <c r="O11624" t="s">
        <v>4370</v>
      </c>
      <c r="P11624" t="s">
        <v>79</v>
      </c>
      <c r="Q11624" t="s">
        <v>43</v>
      </c>
      <c r="R11624">
        <v>5</v>
      </c>
      <c r="S11624" t="s">
        <v>4369</v>
      </c>
      <c r="T11624" t="s">
        <v>155</v>
      </c>
      <c r="U11624" t="s">
        <v>242</v>
      </c>
      <c r="V11624" t="s">
        <v>5373</v>
      </c>
      <c r="W11624" t="s">
        <v>151</v>
      </c>
      <c r="X11624" t="s">
        <v>125</v>
      </c>
      <c r="Y11624">
        <v>71670870</v>
      </c>
      <c r="Z11624" t="s">
        <v>84</v>
      </c>
      <c r="AA11624" t="s">
        <v>85</v>
      </c>
      <c r="AB11624" t="str">
        <f>CONCATENATE(A11624,"-",AA11624)</f>
        <v>10023305-Zero</v>
      </c>
      <c r="AC11624" s="1">
        <v>44743</v>
      </c>
      <c r="AD11624" s="1">
        <v>45107</v>
      </c>
      <c r="AE11624" s="2">
        <v>18474.48</v>
      </c>
    </row>
    <row r="11625" spans="1:31" x14ac:dyDescent="0.25">
      <c r="A11625">
        <v>10023305</v>
      </c>
      <c r="B11625" t="s">
        <v>4366</v>
      </c>
      <c r="C11625" t="s">
        <v>4366</v>
      </c>
      <c r="D11625" t="s">
        <v>4367</v>
      </c>
      <c r="E11625">
        <v>492030410</v>
      </c>
      <c r="F11625" t="s">
        <v>180</v>
      </c>
      <c r="G11625" t="s">
        <v>181</v>
      </c>
      <c r="H11625" t="s">
        <v>59</v>
      </c>
      <c r="I11625" t="s">
        <v>35</v>
      </c>
      <c r="J11625" t="s">
        <v>4368</v>
      </c>
      <c r="K11625" t="s">
        <v>226</v>
      </c>
      <c r="L11625" t="s">
        <v>4369</v>
      </c>
      <c r="M11625" t="s">
        <v>239</v>
      </c>
      <c r="N11625" t="s">
        <v>240</v>
      </c>
      <c r="O11625" t="s">
        <v>4370</v>
      </c>
      <c r="P11625" t="s">
        <v>79</v>
      </c>
      <c r="Q11625" t="s">
        <v>43</v>
      </c>
      <c r="R11625">
        <v>4</v>
      </c>
      <c r="S11625" t="s">
        <v>4369</v>
      </c>
      <c r="T11625" t="s">
        <v>60</v>
      </c>
      <c r="U11625" t="s">
        <v>242</v>
      </c>
      <c r="V11625" t="s">
        <v>4371</v>
      </c>
      <c r="W11625" t="s">
        <v>151</v>
      </c>
      <c r="X11625" t="s">
        <v>125</v>
      </c>
      <c r="Y11625">
        <v>71670545</v>
      </c>
      <c r="Z11625" t="s">
        <v>84</v>
      </c>
      <c r="AA11625" t="s">
        <v>85</v>
      </c>
      <c r="AB11625" t="str">
        <f>CONCATENATE(A11625,"-",AA11625)</f>
        <v>10023305-Zero</v>
      </c>
      <c r="AC11625" s="1">
        <v>44378</v>
      </c>
      <c r="AD11625" s="1">
        <v>44742</v>
      </c>
      <c r="AE11625" s="2">
        <v>1289.76</v>
      </c>
    </row>
    <row r="11626" spans="1:31" x14ac:dyDescent="0.25">
      <c r="A11626">
        <v>10023305</v>
      </c>
      <c r="B11626" t="s">
        <v>4366</v>
      </c>
      <c r="C11626" t="s">
        <v>4366</v>
      </c>
      <c r="D11626" t="s">
        <v>4367</v>
      </c>
      <c r="E11626">
        <v>492030410</v>
      </c>
      <c r="F11626" t="s">
        <v>180</v>
      </c>
      <c r="G11626" t="s">
        <v>181</v>
      </c>
      <c r="H11626" t="s">
        <v>59</v>
      </c>
      <c r="I11626" t="s">
        <v>35</v>
      </c>
      <c r="J11626" t="s">
        <v>5372</v>
      </c>
      <c r="K11626" t="s">
        <v>226</v>
      </c>
      <c r="L11626" t="s">
        <v>4369</v>
      </c>
      <c r="M11626" t="s">
        <v>239</v>
      </c>
      <c r="N11626" t="s">
        <v>240</v>
      </c>
      <c r="O11626" t="s">
        <v>4370</v>
      </c>
      <c r="P11626" t="s">
        <v>79</v>
      </c>
      <c r="Q11626" t="s">
        <v>43</v>
      </c>
      <c r="R11626">
        <v>5</v>
      </c>
      <c r="S11626" t="s">
        <v>4369</v>
      </c>
      <c r="T11626" t="s">
        <v>60</v>
      </c>
      <c r="U11626" t="s">
        <v>242</v>
      </c>
      <c r="V11626" t="s">
        <v>5373</v>
      </c>
      <c r="W11626" t="s">
        <v>151</v>
      </c>
      <c r="X11626" t="s">
        <v>125</v>
      </c>
      <c r="Y11626">
        <v>71670870</v>
      </c>
      <c r="Z11626" t="s">
        <v>84</v>
      </c>
      <c r="AA11626" t="s">
        <v>85</v>
      </c>
      <c r="AB11626" t="str">
        <f>CONCATENATE(A11626,"-",AA11626)</f>
        <v>10023305-Zero</v>
      </c>
      <c r="AC11626" s="1">
        <v>44743</v>
      </c>
      <c r="AD11626" s="1">
        <v>45107</v>
      </c>
      <c r="AE11626" s="2">
        <v>422.72</v>
      </c>
    </row>
    <row r="11627" spans="1:31" x14ac:dyDescent="0.25">
      <c r="A11627">
        <v>10023305</v>
      </c>
      <c r="B11627" t="s">
        <v>4366</v>
      </c>
      <c r="C11627" t="s">
        <v>4366</v>
      </c>
      <c r="D11627" t="s">
        <v>4367</v>
      </c>
      <c r="E11627">
        <v>492030410</v>
      </c>
      <c r="F11627" t="s">
        <v>180</v>
      </c>
      <c r="G11627" t="s">
        <v>181</v>
      </c>
      <c r="H11627" t="s">
        <v>73</v>
      </c>
      <c r="I11627" t="s">
        <v>35</v>
      </c>
      <c r="J11627" t="s">
        <v>5372</v>
      </c>
      <c r="K11627" t="s">
        <v>226</v>
      </c>
      <c r="L11627" t="s">
        <v>4369</v>
      </c>
      <c r="M11627" t="s">
        <v>239</v>
      </c>
      <c r="N11627" t="s">
        <v>240</v>
      </c>
      <c r="O11627" t="s">
        <v>4370</v>
      </c>
      <c r="P11627" t="s">
        <v>79</v>
      </c>
      <c r="Q11627" t="s">
        <v>43</v>
      </c>
      <c r="R11627">
        <v>5</v>
      </c>
      <c r="S11627" t="s">
        <v>4369</v>
      </c>
      <c r="T11627" t="s">
        <v>60</v>
      </c>
      <c r="U11627" t="s">
        <v>242</v>
      </c>
      <c r="V11627" t="s">
        <v>5373</v>
      </c>
      <c r="W11627" t="s">
        <v>151</v>
      </c>
      <c r="X11627" t="s">
        <v>125</v>
      </c>
      <c r="Y11627">
        <v>71670870</v>
      </c>
      <c r="Z11627" t="s">
        <v>84</v>
      </c>
      <c r="AA11627" t="s">
        <v>85</v>
      </c>
      <c r="AB11627" t="str">
        <f>CONCATENATE(A11627,"-",AA11627)</f>
        <v>10023305-Zero</v>
      </c>
      <c r="AC11627" s="1">
        <v>44743</v>
      </c>
      <c r="AD11627" s="1">
        <v>45107</v>
      </c>
      <c r="AE11627" s="2">
        <v>771.66</v>
      </c>
    </row>
    <row r="11628" spans="1:31" x14ac:dyDescent="0.25">
      <c r="A11628">
        <v>10023321</v>
      </c>
      <c r="B11628" t="s">
        <v>1104</v>
      </c>
      <c r="C11628" t="s">
        <v>1104</v>
      </c>
      <c r="D11628" t="s">
        <v>1104</v>
      </c>
      <c r="E11628">
        <v>589000001</v>
      </c>
      <c r="F11628" t="s">
        <v>1105</v>
      </c>
      <c r="G11628" s="3" t="s">
        <v>1104</v>
      </c>
      <c r="H11628" t="s">
        <v>53</v>
      </c>
      <c r="I11628" t="s">
        <v>54</v>
      </c>
      <c r="J11628" t="s">
        <v>1727</v>
      </c>
      <c r="K11628" t="s">
        <v>325</v>
      </c>
      <c r="L11628" t="s">
        <v>1728</v>
      </c>
      <c r="M11628" t="s">
        <v>66</v>
      </c>
      <c r="N11628" t="s">
        <v>67</v>
      </c>
      <c r="O11628" t="s">
        <v>1729</v>
      </c>
      <c r="P11628" t="s">
        <v>69</v>
      </c>
      <c r="Q11628" t="s">
        <v>43</v>
      </c>
      <c r="R11628">
        <v>8</v>
      </c>
      <c r="S11628" t="s">
        <v>1728</v>
      </c>
      <c r="T11628" t="s">
        <v>57</v>
      </c>
      <c r="U11628" t="s">
        <v>604</v>
      </c>
      <c r="V11628" t="s">
        <v>1730</v>
      </c>
      <c r="W11628" t="s">
        <v>48</v>
      </c>
      <c r="X11628" t="s">
        <v>125</v>
      </c>
      <c r="Y11628">
        <v>12620135</v>
      </c>
      <c r="Z11628" t="s">
        <v>250</v>
      </c>
      <c r="AA11628" t="s">
        <v>251</v>
      </c>
      <c r="AB11628" t="str">
        <f>CONCATENATE(A11628,"-",AA11628)</f>
        <v>10023321-Between 30% and 35%</v>
      </c>
      <c r="AC11628" s="1">
        <v>44564</v>
      </c>
      <c r="AD11628" s="1">
        <v>45016</v>
      </c>
      <c r="AE11628" s="2">
        <v>31222.53</v>
      </c>
    </row>
    <row r="11629" spans="1:31" x14ac:dyDescent="0.25">
      <c r="A11629">
        <v>10023394</v>
      </c>
      <c r="B11629" t="s">
        <v>630</v>
      </c>
      <c r="C11629" t="s">
        <v>630</v>
      </c>
      <c r="D11629" t="s">
        <v>630</v>
      </c>
      <c r="E11629">
        <v>310930070</v>
      </c>
      <c r="F11629" t="s">
        <v>142</v>
      </c>
      <c r="G11629" t="s">
        <v>143</v>
      </c>
      <c r="H11629" t="s">
        <v>95</v>
      </c>
      <c r="I11629" t="s">
        <v>35</v>
      </c>
      <c r="J11629" t="s">
        <v>1735</v>
      </c>
      <c r="K11629" t="s">
        <v>146</v>
      </c>
      <c r="L11629" t="s">
        <v>1736</v>
      </c>
      <c r="M11629" t="s">
        <v>290</v>
      </c>
      <c r="N11629" t="s">
        <v>240</v>
      </c>
      <c r="O11629" t="s">
        <v>1737</v>
      </c>
      <c r="P11629" t="s">
        <v>69</v>
      </c>
      <c r="Q11629" t="s">
        <v>43</v>
      </c>
      <c r="R11629" t="s">
        <v>6200</v>
      </c>
      <c r="S11629" t="s">
        <v>1736</v>
      </c>
      <c r="T11629" t="s">
        <v>96</v>
      </c>
      <c r="U11629" t="s">
        <v>1738</v>
      </c>
      <c r="V11629" t="s">
        <v>1739</v>
      </c>
      <c r="W11629" t="s">
        <v>107</v>
      </c>
      <c r="X11629" t="s">
        <v>125</v>
      </c>
      <c r="Y11629">
        <v>71680802</v>
      </c>
      <c r="Z11629" t="s">
        <v>84</v>
      </c>
      <c r="AA11629" t="s">
        <v>85</v>
      </c>
      <c r="AB11629" t="str">
        <f>CONCATENATE(A11629,"-",AA11629)</f>
        <v>10023394-Zero</v>
      </c>
      <c r="AC11629" s="1">
        <v>43313</v>
      </c>
      <c r="AD11629" s="1">
        <v>44849</v>
      </c>
      <c r="AE11629" s="2">
        <v>293.81</v>
      </c>
    </row>
    <row r="11630" spans="1:31" x14ac:dyDescent="0.25">
      <c r="A11630">
        <v>10023415</v>
      </c>
      <c r="B11630" t="s">
        <v>1050</v>
      </c>
      <c r="C11630" t="s">
        <v>1050</v>
      </c>
      <c r="D11630" t="s">
        <v>1050</v>
      </c>
      <c r="E11630">
        <v>486002100</v>
      </c>
      <c r="F11630" t="s">
        <v>543</v>
      </c>
      <c r="G11630" t="s">
        <v>420</v>
      </c>
      <c r="H11630" t="s">
        <v>495</v>
      </c>
      <c r="I11630" t="s">
        <v>79</v>
      </c>
      <c r="J11630" t="s">
        <v>6854</v>
      </c>
      <c r="K11630" t="s">
        <v>1052</v>
      </c>
      <c r="L11630" t="s">
        <v>6855</v>
      </c>
      <c r="M11630" t="s">
        <v>228</v>
      </c>
      <c r="N11630" t="s">
        <v>229</v>
      </c>
      <c r="O11630" t="s">
        <v>6856</v>
      </c>
      <c r="P11630" t="s">
        <v>69</v>
      </c>
      <c r="Q11630" t="s">
        <v>43</v>
      </c>
      <c r="R11630">
        <v>1</v>
      </c>
      <c r="S11630" t="s">
        <v>6855</v>
      </c>
      <c r="T11630" t="s">
        <v>62</v>
      </c>
      <c r="U11630" t="s">
        <v>6857</v>
      </c>
      <c r="V11630" t="s">
        <v>6858</v>
      </c>
      <c r="W11630" t="s">
        <v>151</v>
      </c>
      <c r="X11630" t="s">
        <v>599</v>
      </c>
      <c r="Y11630">
        <v>12644606</v>
      </c>
      <c r="Z11630" t="s">
        <v>72</v>
      </c>
      <c r="AA11630" t="s">
        <v>600</v>
      </c>
      <c r="AB11630" t="str">
        <f>CONCATENATE(A11630,"-",AA11630)</f>
        <v>10023415-Clinical Trial/Drug Study</v>
      </c>
      <c r="AC11630" s="1">
        <v>43221</v>
      </c>
      <c r="AD11630" s="1">
        <v>45046</v>
      </c>
      <c r="AE11630" s="2">
        <v>25</v>
      </c>
    </row>
    <row r="11631" spans="1:31" x14ac:dyDescent="0.25">
      <c r="A11631">
        <v>10023427</v>
      </c>
      <c r="B11631" t="s">
        <v>658</v>
      </c>
      <c r="C11631" t="s">
        <v>658</v>
      </c>
      <c r="D11631" t="s">
        <v>658</v>
      </c>
      <c r="E11631">
        <v>110590400</v>
      </c>
      <c r="F11631" t="s">
        <v>98</v>
      </c>
      <c r="G11631" t="s">
        <v>98</v>
      </c>
      <c r="H11631" t="s">
        <v>73</v>
      </c>
      <c r="I11631" t="s">
        <v>35</v>
      </c>
      <c r="J11631" t="s">
        <v>1740</v>
      </c>
      <c r="K11631" t="s">
        <v>101</v>
      </c>
      <c r="L11631" t="s">
        <v>1010</v>
      </c>
      <c r="M11631" t="s">
        <v>39</v>
      </c>
      <c r="N11631" t="s">
        <v>440</v>
      </c>
      <c r="O11631" t="s">
        <v>1741</v>
      </c>
      <c r="P11631" t="s">
        <v>42</v>
      </c>
      <c r="Q11631" t="s">
        <v>43</v>
      </c>
      <c r="R11631">
        <v>1</v>
      </c>
      <c r="S11631" t="s">
        <v>1010</v>
      </c>
      <c r="T11631" t="s">
        <v>60</v>
      </c>
      <c r="U11631" t="s">
        <v>442</v>
      </c>
      <c r="V11631">
        <v>1804428</v>
      </c>
      <c r="W11631" t="s">
        <v>151</v>
      </c>
      <c r="X11631" t="s">
        <v>125</v>
      </c>
      <c r="Y11631">
        <v>71600455</v>
      </c>
      <c r="Z11631" t="s">
        <v>371</v>
      </c>
      <c r="AA11631" t="s">
        <v>275</v>
      </c>
      <c r="AB11631" t="str">
        <f>CONCATENATE(A11631,"-",AA11631)</f>
        <v>10023427-Between 40% and 52%</v>
      </c>
      <c r="AC11631" s="1">
        <v>43327</v>
      </c>
      <c r="AD11631" s="1">
        <v>44773</v>
      </c>
      <c r="AE11631" s="2">
        <v>957.05</v>
      </c>
    </row>
    <row r="11632" spans="1:31" x14ac:dyDescent="0.25">
      <c r="A11632">
        <v>10023427</v>
      </c>
      <c r="B11632" t="s">
        <v>658</v>
      </c>
      <c r="C11632" t="s">
        <v>658</v>
      </c>
      <c r="D11632" t="s">
        <v>658</v>
      </c>
      <c r="E11632">
        <v>110590400</v>
      </c>
      <c r="F11632" t="s">
        <v>98</v>
      </c>
      <c r="G11632" t="s">
        <v>98</v>
      </c>
      <c r="H11632" t="s">
        <v>99</v>
      </c>
      <c r="I11632" t="s">
        <v>35</v>
      </c>
      <c r="J11632" t="s">
        <v>1740</v>
      </c>
      <c r="K11632" t="s">
        <v>101</v>
      </c>
      <c r="L11632" t="s">
        <v>1010</v>
      </c>
      <c r="M11632" t="s">
        <v>39</v>
      </c>
      <c r="N11632" t="s">
        <v>440</v>
      </c>
      <c r="O11632" t="s">
        <v>1741</v>
      </c>
      <c r="P11632" t="s">
        <v>42</v>
      </c>
      <c r="Q11632" t="s">
        <v>43</v>
      </c>
      <c r="R11632">
        <v>1</v>
      </c>
      <c r="S11632" t="s">
        <v>1010</v>
      </c>
      <c r="T11632" t="s">
        <v>60</v>
      </c>
      <c r="U11632" t="s">
        <v>442</v>
      </c>
      <c r="V11632">
        <v>1804428</v>
      </c>
      <c r="W11632" t="s">
        <v>151</v>
      </c>
      <c r="X11632" t="s">
        <v>125</v>
      </c>
      <c r="Y11632">
        <v>71600455</v>
      </c>
      <c r="Z11632" t="s">
        <v>371</v>
      </c>
      <c r="AA11632" t="s">
        <v>275</v>
      </c>
      <c r="AB11632" t="str">
        <f>CONCATENATE(A11632,"-",AA11632)</f>
        <v>10023427-Between 40% and 52%</v>
      </c>
      <c r="AC11632" s="1">
        <v>43327</v>
      </c>
      <c r="AD11632" s="1">
        <v>44773</v>
      </c>
      <c r="AE11632" s="2">
        <v>459</v>
      </c>
    </row>
    <row r="11633" spans="1:31" x14ac:dyDescent="0.25">
      <c r="A11633">
        <v>10023443</v>
      </c>
      <c r="B11633" t="s">
        <v>956</v>
      </c>
      <c r="C11633" t="s">
        <v>956</v>
      </c>
      <c r="D11633" t="s">
        <v>956</v>
      </c>
      <c r="E11633">
        <v>491080010</v>
      </c>
      <c r="F11633" t="s">
        <v>180</v>
      </c>
      <c r="G11633" t="s">
        <v>181</v>
      </c>
      <c r="H11633" t="s">
        <v>59</v>
      </c>
      <c r="I11633" t="s">
        <v>35</v>
      </c>
      <c r="J11633" t="s">
        <v>4375</v>
      </c>
      <c r="K11633" t="s">
        <v>677</v>
      </c>
      <c r="L11633" t="s">
        <v>2840</v>
      </c>
      <c r="M11633" t="s">
        <v>39</v>
      </c>
      <c r="N11633" t="s">
        <v>40</v>
      </c>
      <c r="O11633" t="s">
        <v>4376</v>
      </c>
      <c r="P11633" t="s">
        <v>42</v>
      </c>
      <c r="Q11633" t="s">
        <v>43</v>
      </c>
      <c r="R11633">
        <v>3</v>
      </c>
      <c r="S11633" t="s">
        <v>2840</v>
      </c>
      <c r="T11633" t="s">
        <v>60</v>
      </c>
      <c r="U11633" t="s">
        <v>46</v>
      </c>
      <c r="V11633" t="s">
        <v>4377</v>
      </c>
      <c r="W11633" t="s">
        <v>151</v>
      </c>
      <c r="X11633" t="s">
        <v>125</v>
      </c>
      <c r="Y11633">
        <v>71600494</v>
      </c>
      <c r="Z11633" t="s">
        <v>274</v>
      </c>
      <c r="AA11633" t="s">
        <v>275</v>
      </c>
      <c r="AB11633" t="str">
        <f>CONCATENATE(A11633,"-",AA11633)</f>
        <v>10023443-Between 40% and 52%</v>
      </c>
      <c r="AC11633" s="1">
        <v>43617</v>
      </c>
      <c r="AD11633" s="1">
        <v>44712</v>
      </c>
      <c r="AE11633" s="2">
        <v>-180.72</v>
      </c>
    </row>
    <row r="11634" spans="1:31" x14ac:dyDescent="0.25">
      <c r="A11634">
        <v>10023491</v>
      </c>
      <c r="B11634" t="s">
        <v>1742</v>
      </c>
      <c r="C11634" t="s">
        <v>1742</v>
      </c>
      <c r="D11634" t="s">
        <v>1742</v>
      </c>
      <c r="E11634">
        <v>460225023</v>
      </c>
      <c r="F11634" t="s">
        <v>162</v>
      </c>
      <c r="G11634" t="s">
        <v>163</v>
      </c>
      <c r="H11634" t="s">
        <v>64</v>
      </c>
      <c r="I11634" t="s">
        <v>35</v>
      </c>
      <c r="J11634" t="s">
        <v>1743</v>
      </c>
      <c r="K11634" t="s">
        <v>165</v>
      </c>
      <c r="L11634" t="s">
        <v>1113</v>
      </c>
      <c r="M11634" t="s">
        <v>39</v>
      </c>
      <c r="N11634" t="s">
        <v>40</v>
      </c>
      <c r="O11634" t="s">
        <v>1744</v>
      </c>
      <c r="P11634" t="s">
        <v>42</v>
      </c>
      <c r="Q11634" t="s">
        <v>43</v>
      </c>
      <c r="R11634">
        <v>35</v>
      </c>
      <c r="S11634" t="s">
        <v>1113</v>
      </c>
      <c r="T11634" t="s">
        <v>45</v>
      </c>
      <c r="U11634" t="s">
        <v>46</v>
      </c>
      <c r="V11634" t="s">
        <v>76</v>
      </c>
      <c r="W11634" t="s">
        <v>345</v>
      </c>
      <c r="X11634" t="s">
        <v>125</v>
      </c>
      <c r="Y11634">
        <v>71603504</v>
      </c>
      <c r="Z11634" t="s">
        <v>371</v>
      </c>
      <c r="AA11634" t="s">
        <v>275</v>
      </c>
      <c r="AB11634" t="str">
        <f>CONCATENATE(A11634,"-",AA11634)</f>
        <v>10023491-Between 40% and 52%</v>
      </c>
      <c r="AC11634" s="1">
        <v>44378</v>
      </c>
      <c r="AD11634" s="1">
        <v>44742</v>
      </c>
      <c r="AE11634" s="2">
        <v>6954.96</v>
      </c>
    </row>
    <row r="11635" spans="1:31" x14ac:dyDescent="0.25">
      <c r="A11635">
        <v>10023491</v>
      </c>
      <c r="B11635" t="s">
        <v>1742</v>
      </c>
      <c r="C11635" t="s">
        <v>1742</v>
      </c>
      <c r="D11635" t="s">
        <v>1742</v>
      </c>
      <c r="E11635">
        <v>460225023</v>
      </c>
      <c r="F11635" t="s">
        <v>162</v>
      </c>
      <c r="G11635" t="s">
        <v>163</v>
      </c>
      <c r="H11635" t="s">
        <v>73</v>
      </c>
      <c r="I11635" t="s">
        <v>35</v>
      </c>
      <c r="J11635" t="s">
        <v>1745</v>
      </c>
      <c r="K11635" t="s">
        <v>165</v>
      </c>
      <c r="L11635" t="s">
        <v>1113</v>
      </c>
      <c r="M11635" t="s">
        <v>39</v>
      </c>
      <c r="N11635" t="s">
        <v>40</v>
      </c>
      <c r="O11635" t="s">
        <v>1744</v>
      </c>
      <c r="P11635" t="s">
        <v>42</v>
      </c>
      <c r="Q11635" t="s">
        <v>43</v>
      </c>
      <c r="R11635">
        <v>45</v>
      </c>
      <c r="S11635" t="s">
        <v>1113</v>
      </c>
      <c r="T11635" t="s">
        <v>60</v>
      </c>
      <c r="U11635" t="s">
        <v>46</v>
      </c>
      <c r="V11635" t="s">
        <v>76</v>
      </c>
      <c r="W11635" t="s">
        <v>345</v>
      </c>
      <c r="X11635" t="s">
        <v>125</v>
      </c>
      <c r="Y11635">
        <v>71605124</v>
      </c>
      <c r="Z11635" t="s">
        <v>371</v>
      </c>
      <c r="AA11635" t="s">
        <v>275</v>
      </c>
      <c r="AB11635" t="str">
        <f>CONCATENATE(A11635,"-",AA11635)</f>
        <v>10023491-Between 40% and 52%</v>
      </c>
      <c r="AC11635" s="1">
        <v>44743</v>
      </c>
      <c r="AD11635" s="1">
        <v>45107</v>
      </c>
      <c r="AE11635" s="2">
        <v>13371.4</v>
      </c>
    </row>
    <row r="11636" spans="1:31" x14ac:dyDescent="0.25">
      <c r="A11636">
        <v>10023491</v>
      </c>
      <c r="B11636" t="s">
        <v>6859</v>
      </c>
      <c r="C11636" t="s">
        <v>1742</v>
      </c>
      <c r="D11636" t="s">
        <v>6859</v>
      </c>
      <c r="E11636">
        <v>460225051</v>
      </c>
      <c r="F11636" t="s">
        <v>162</v>
      </c>
      <c r="G11636" t="s">
        <v>163</v>
      </c>
      <c r="H11636" t="s">
        <v>53</v>
      </c>
      <c r="I11636" t="s">
        <v>54</v>
      </c>
      <c r="J11636" t="s">
        <v>1743</v>
      </c>
      <c r="K11636" t="s">
        <v>165</v>
      </c>
      <c r="L11636" t="s">
        <v>1113</v>
      </c>
      <c r="M11636" t="s">
        <v>39</v>
      </c>
      <c r="N11636" t="s">
        <v>40</v>
      </c>
      <c r="O11636" t="s">
        <v>1744</v>
      </c>
      <c r="P11636" t="s">
        <v>42</v>
      </c>
      <c r="Q11636" t="s">
        <v>43</v>
      </c>
      <c r="R11636">
        <v>43</v>
      </c>
      <c r="S11636" t="s">
        <v>3670</v>
      </c>
      <c r="T11636" t="s">
        <v>57</v>
      </c>
      <c r="U11636" t="s">
        <v>46</v>
      </c>
      <c r="V11636" t="s">
        <v>76</v>
      </c>
      <c r="W11636" t="s">
        <v>345</v>
      </c>
      <c r="X11636" t="s">
        <v>125</v>
      </c>
      <c r="Y11636">
        <v>71603504</v>
      </c>
      <c r="Z11636" t="s">
        <v>371</v>
      </c>
      <c r="AA11636" t="s">
        <v>275</v>
      </c>
      <c r="AB11636" t="str">
        <f>CONCATENATE(A11636,"-",AA11636)</f>
        <v>10023491-Between 40% and 52%</v>
      </c>
      <c r="AC11636" s="1">
        <v>44378</v>
      </c>
      <c r="AD11636" s="1">
        <v>44742</v>
      </c>
      <c r="AE11636" s="2">
        <v>-0.09</v>
      </c>
    </row>
    <row r="11637" spans="1:31" x14ac:dyDescent="0.25">
      <c r="A11637">
        <v>10023491</v>
      </c>
      <c r="B11637" t="s">
        <v>1748</v>
      </c>
      <c r="C11637" t="s">
        <v>1742</v>
      </c>
      <c r="D11637" t="s">
        <v>1748</v>
      </c>
      <c r="E11637">
        <v>460395075</v>
      </c>
      <c r="F11637" t="s">
        <v>162</v>
      </c>
      <c r="G11637" t="s">
        <v>163</v>
      </c>
      <c r="H11637" t="s">
        <v>267</v>
      </c>
      <c r="I11637" t="s">
        <v>35</v>
      </c>
      <c r="J11637" t="s">
        <v>1745</v>
      </c>
      <c r="K11637" t="s">
        <v>165</v>
      </c>
      <c r="L11637" t="s">
        <v>1113</v>
      </c>
      <c r="M11637" t="s">
        <v>39</v>
      </c>
      <c r="N11637" t="s">
        <v>40</v>
      </c>
      <c r="O11637" t="s">
        <v>1744</v>
      </c>
      <c r="P11637" t="s">
        <v>42</v>
      </c>
      <c r="Q11637" t="s">
        <v>43</v>
      </c>
      <c r="R11637">
        <v>50</v>
      </c>
      <c r="S11637" t="s">
        <v>1749</v>
      </c>
      <c r="T11637" t="s">
        <v>45</v>
      </c>
      <c r="U11637" t="s">
        <v>46</v>
      </c>
      <c r="V11637" t="s">
        <v>76</v>
      </c>
      <c r="W11637" t="s">
        <v>151</v>
      </c>
      <c r="X11637" t="s">
        <v>125</v>
      </c>
      <c r="Y11637">
        <v>71605124</v>
      </c>
      <c r="Z11637" t="s">
        <v>371</v>
      </c>
      <c r="AA11637" t="s">
        <v>275</v>
      </c>
      <c r="AB11637" t="str">
        <f>CONCATENATE(A11637,"-",AA11637)</f>
        <v>10023491-Between 40% and 52%</v>
      </c>
      <c r="AC11637" s="1">
        <v>44743</v>
      </c>
      <c r="AD11637" s="1">
        <v>45107</v>
      </c>
      <c r="AE11637" s="2">
        <v>34471.35</v>
      </c>
    </row>
    <row r="11638" spans="1:31" x14ac:dyDescent="0.25">
      <c r="A11638">
        <v>10023491</v>
      </c>
      <c r="B11638" t="s">
        <v>1748</v>
      </c>
      <c r="C11638" t="s">
        <v>1742</v>
      </c>
      <c r="D11638" t="s">
        <v>1748</v>
      </c>
      <c r="E11638">
        <v>460395075</v>
      </c>
      <c r="F11638" t="s">
        <v>162</v>
      </c>
      <c r="G11638" t="s">
        <v>163</v>
      </c>
      <c r="H11638" t="s">
        <v>73</v>
      </c>
      <c r="I11638" t="s">
        <v>35</v>
      </c>
      <c r="J11638" t="s">
        <v>1745</v>
      </c>
      <c r="K11638" t="s">
        <v>165</v>
      </c>
      <c r="L11638" t="s">
        <v>1113</v>
      </c>
      <c r="M11638" t="s">
        <v>39</v>
      </c>
      <c r="N11638" t="s">
        <v>40</v>
      </c>
      <c r="O11638" t="s">
        <v>1744</v>
      </c>
      <c r="P11638" t="s">
        <v>42</v>
      </c>
      <c r="Q11638" t="s">
        <v>43</v>
      </c>
      <c r="R11638">
        <v>50</v>
      </c>
      <c r="S11638" t="s">
        <v>1749</v>
      </c>
      <c r="T11638" t="s">
        <v>60</v>
      </c>
      <c r="U11638" t="s">
        <v>46</v>
      </c>
      <c r="V11638" t="s">
        <v>76</v>
      </c>
      <c r="W11638" t="s">
        <v>151</v>
      </c>
      <c r="X11638" t="s">
        <v>125</v>
      </c>
      <c r="Y11638">
        <v>71605124</v>
      </c>
      <c r="Z11638" t="s">
        <v>371</v>
      </c>
      <c r="AA11638" t="s">
        <v>275</v>
      </c>
      <c r="AB11638" t="str">
        <f>CONCATENATE(A11638,"-",AA11638)</f>
        <v>10023491-Between 40% and 52%</v>
      </c>
      <c r="AC11638" s="1">
        <v>44743</v>
      </c>
      <c r="AD11638" s="1">
        <v>45107</v>
      </c>
      <c r="AE11638" s="2">
        <v>7928.41</v>
      </c>
    </row>
    <row r="11639" spans="1:31" x14ac:dyDescent="0.25">
      <c r="A11639">
        <v>10023491</v>
      </c>
      <c r="B11639" t="s">
        <v>1748</v>
      </c>
      <c r="C11639" t="s">
        <v>1742</v>
      </c>
      <c r="D11639" t="s">
        <v>1748</v>
      </c>
      <c r="E11639">
        <v>460395075</v>
      </c>
      <c r="F11639" t="s">
        <v>162</v>
      </c>
      <c r="G11639" t="s">
        <v>163</v>
      </c>
      <c r="H11639" t="s">
        <v>303</v>
      </c>
      <c r="I11639" t="s">
        <v>35</v>
      </c>
      <c r="J11639" t="s">
        <v>1745</v>
      </c>
      <c r="K11639" t="s">
        <v>165</v>
      </c>
      <c r="L11639" t="s">
        <v>1113</v>
      </c>
      <c r="M11639" t="s">
        <v>39</v>
      </c>
      <c r="N11639" t="s">
        <v>40</v>
      </c>
      <c r="O11639" t="s">
        <v>1744</v>
      </c>
      <c r="P11639" t="s">
        <v>42</v>
      </c>
      <c r="Q11639" t="s">
        <v>43</v>
      </c>
      <c r="R11639">
        <v>50</v>
      </c>
      <c r="S11639" t="s">
        <v>1749</v>
      </c>
      <c r="T11639" t="s">
        <v>62</v>
      </c>
      <c r="U11639" t="s">
        <v>46</v>
      </c>
      <c r="V11639" t="s">
        <v>76</v>
      </c>
      <c r="W11639" t="s">
        <v>151</v>
      </c>
      <c r="X11639" t="s">
        <v>125</v>
      </c>
      <c r="Y11639">
        <v>71605124</v>
      </c>
      <c r="Z11639" t="s">
        <v>371</v>
      </c>
      <c r="AA11639" t="s">
        <v>275</v>
      </c>
      <c r="AB11639" t="str">
        <f>CONCATENATE(A11639,"-",AA11639)</f>
        <v>10023491-Between 40% and 52%</v>
      </c>
      <c r="AC11639" s="1">
        <v>44743</v>
      </c>
      <c r="AD11639" s="1">
        <v>45107</v>
      </c>
      <c r="AE11639" s="2">
        <v>241.41</v>
      </c>
    </row>
    <row r="11640" spans="1:31" x14ac:dyDescent="0.25">
      <c r="A11640">
        <v>10023491</v>
      </c>
      <c r="B11640" t="s">
        <v>1748</v>
      </c>
      <c r="C11640" t="s">
        <v>1742</v>
      </c>
      <c r="D11640" t="s">
        <v>1748</v>
      </c>
      <c r="E11640">
        <v>460395075</v>
      </c>
      <c r="F11640" t="s">
        <v>162</v>
      </c>
      <c r="G11640" t="s">
        <v>163</v>
      </c>
      <c r="H11640" t="s">
        <v>586</v>
      </c>
      <c r="I11640" t="s">
        <v>35</v>
      </c>
      <c r="J11640" t="s">
        <v>1743</v>
      </c>
      <c r="K11640" t="s">
        <v>165</v>
      </c>
      <c r="L11640" t="s">
        <v>1113</v>
      </c>
      <c r="M11640" t="s">
        <v>39</v>
      </c>
      <c r="N11640" t="s">
        <v>40</v>
      </c>
      <c r="O11640" t="s">
        <v>1744</v>
      </c>
      <c r="P11640" t="s">
        <v>42</v>
      </c>
      <c r="Q11640" t="s">
        <v>43</v>
      </c>
      <c r="R11640">
        <v>41</v>
      </c>
      <c r="S11640" t="s">
        <v>5463</v>
      </c>
      <c r="T11640" t="s">
        <v>62</v>
      </c>
      <c r="U11640" t="s">
        <v>46</v>
      </c>
      <c r="V11640" t="s">
        <v>76</v>
      </c>
      <c r="W11640" t="s">
        <v>345</v>
      </c>
      <c r="X11640" t="s">
        <v>125</v>
      </c>
      <c r="Y11640">
        <v>71603504</v>
      </c>
      <c r="Z11640" t="s">
        <v>371</v>
      </c>
      <c r="AA11640" t="s">
        <v>275</v>
      </c>
      <c r="AB11640" t="str">
        <f>CONCATENATE(A11640,"-",AA11640)</f>
        <v>10023491-Between 40% and 52%</v>
      </c>
      <c r="AC11640" s="1">
        <v>44378</v>
      </c>
      <c r="AD11640" s="1">
        <v>44742</v>
      </c>
      <c r="AE11640" s="2">
        <v>291.87</v>
      </c>
    </row>
    <row r="11641" spans="1:31" x14ac:dyDescent="0.25">
      <c r="A11641">
        <v>10023491</v>
      </c>
      <c r="B11641" t="s">
        <v>1748</v>
      </c>
      <c r="C11641" t="s">
        <v>1742</v>
      </c>
      <c r="D11641" t="s">
        <v>1748</v>
      </c>
      <c r="E11641">
        <v>460395075</v>
      </c>
      <c r="F11641" t="s">
        <v>162</v>
      </c>
      <c r="G11641" t="s">
        <v>163</v>
      </c>
      <c r="H11641" t="s">
        <v>586</v>
      </c>
      <c r="I11641" t="s">
        <v>35</v>
      </c>
      <c r="J11641" t="s">
        <v>1745</v>
      </c>
      <c r="K11641" t="s">
        <v>165</v>
      </c>
      <c r="L11641" t="s">
        <v>1113</v>
      </c>
      <c r="M11641" t="s">
        <v>39</v>
      </c>
      <c r="N11641" t="s">
        <v>40</v>
      </c>
      <c r="O11641" t="s">
        <v>1744</v>
      </c>
      <c r="P11641" t="s">
        <v>42</v>
      </c>
      <c r="Q11641" t="s">
        <v>43</v>
      </c>
      <c r="R11641">
        <v>50</v>
      </c>
      <c r="S11641" t="s">
        <v>1749</v>
      </c>
      <c r="T11641" t="s">
        <v>62</v>
      </c>
      <c r="U11641" t="s">
        <v>46</v>
      </c>
      <c r="V11641" t="s">
        <v>76</v>
      </c>
      <c r="W11641" t="s">
        <v>151</v>
      </c>
      <c r="X11641" t="s">
        <v>125</v>
      </c>
      <c r="Y11641">
        <v>71605124</v>
      </c>
      <c r="Z11641" t="s">
        <v>371</v>
      </c>
      <c r="AA11641" t="s">
        <v>275</v>
      </c>
      <c r="AB11641" t="str">
        <f>CONCATENATE(A11641,"-",AA11641)</f>
        <v>10023491-Between 40% and 52%</v>
      </c>
      <c r="AC11641" s="1">
        <v>44743</v>
      </c>
      <c r="AD11641" s="1">
        <v>45107</v>
      </c>
      <c r="AE11641" s="2">
        <v>5301.93</v>
      </c>
    </row>
    <row r="11642" spans="1:31" x14ac:dyDescent="0.25">
      <c r="A11642">
        <v>10023491</v>
      </c>
      <c r="B11642" t="s">
        <v>1750</v>
      </c>
      <c r="C11642" t="s">
        <v>1742</v>
      </c>
      <c r="D11642" t="s">
        <v>1750</v>
      </c>
      <c r="E11642">
        <v>460395022</v>
      </c>
      <c r="F11642" t="s">
        <v>162</v>
      </c>
      <c r="G11642" t="s">
        <v>163</v>
      </c>
      <c r="H11642" t="s">
        <v>303</v>
      </c>
      <c r="I11642" t="s">
        <v>35</v>
      </c>
      <c r="J11642" t="s">
        <v>1745</v>
      </c>
      <c r="K11642" t="s">
        <v>165</v>
      </c>
      <c r="L11642" t="s">
        <v>1113</v>
      </c>
      <c r="M11642" t="s">
        <v>39</v>
      </c>
      <c r="N11642" t="s">
        <v>40</v>
      </c>
      <c r="O11642" t="s">
        <v>1744</v>
      </c>
      <c r="P11642" t="s">
        <v>42</v>
      </c>
      <c r="Q11642" t="s">
        <v>43</v>
      </c>
      <c r="R11642">
        <v>51</v>
      </c>
      <c r="S11642" t="s">
        <v>1751</v>
      </c>
      <c r="T11642" t="s">
        <v>62</v>
      </c>
      <c r="U11642" t="s">
        <v>46</v>
      </c>
      <c r="V11642" t="s">
        <v>76</v>
      </c>
      <c r="W11642" t="s">
        <v>345</v>
      </c>
      <c r="X11642" t="s">
        <v>125</v>
      </c>
      <c r="Y11642">
        <v>71605124</v>
      </c>
      <c r="Z11642" t="s">
        <v>371</v>
      </c>
      <c r="AA11642" t="s">
        <v>275</v>
      </c>
      <c r="AB11642" t="str">
        <f>CONCATENATE(A11642,"-",AA11642)</f>
        <v>10023491-Between 40% and 52%</v>
      </c>
      <c r="AC11642" s="1">
        <v>44743</v>
      </c>
      <c r="AD11642" s="1">
        <v>45107</v>
      </c>
      <c r="AE11642" s="2">
        <v>160.91</v>
      </c>
    </row>
    <row r="11643" spans="1:31" x14ac:dyDescent="0.25">
      <c r="A11643">
        <v>10023491</v>
      </c>
      <c r="B11643" t="s">
        <v>1752</v>
      </c>
      <c r="C11643" t="s">
        <v>1742</v>
      </c>
      <c r="D11643" t="s">
        <v>5959</v>
      </c>
      <c r="E11643">
        <v>460225002</v>
      </c>
      <c r="F11643" t="s">
        <v>162</v>
      </c>
      <c r="G11643" t="s">
        <v>163</v>
      </c>
      <c r="H11643" t="s">
        <v>216</v>
      </c>
      <c r="I11643" t="s">
        <v>35</v>
      </c>
      <c r="J11643" t="s">
        <v>1745</v>
      </c>
      <c r="K11643" t="s">
        <v>165</v>
      </c>
      <c r="L11643" t="s">
        <v>1113</v>
      </c>
      <c r="M11643" t="s">
        <v>39</v>
      </c>
      <c r="N11643" t="s">
        <v>40</v>
      </c>
      <c r="O11643" t="s">
        <v>1744</v>
      </c>
      <c r="P11643" t="s">
        <v>42</v>
      </c>
      <c r="Q11643" t="s">
        <v>43</v>
      </c>
      <c r="R11643">
        <v>46</v>
      </c>
      <c r="S11643" t="s">
        <v>1753</v>
      </c>
      <c r="T11643" t="s">
        <v>62</v>
      </c>
      <c r="U11643" t="s">
        <v>46</v>
      </c>
      <c r="V11643" t="s">
        <v>76</v>
      </c>
      <c r="W11643" t="s">
        <v>345</v>
      </c>
      <c r="X11643" t="s">
        <v>125</v>
      </c>
      <c r="Y11643">
        <v>71605124</v>
      </c>
      <c r="Z11643" t="s">
        <v>371</v>
      </c>
      <c r="AA11643" t="s">
        <v>275</v>
      </c>
      <c r="AB11643" t="str">
        <f>CONCATENATE(A11643,"-",AA11643)</f>
        <v>10023491-Between 40% and 52%</v>
      </c>
      <c r="AC11643" s="1">
        <v>44743</v>
      </c>
      <c r="AD11643" s="1">
        <v>45107</v>
      </c>
      <c r="AE11643" s="2">
        <v>286</v>
      </c>
    </row>
    <row r="11644" spans="1:31" x14ac:dyDescent="0.25">
      <c r="A11644">
        <v>10023491</v>
      </c>
      <c r="B11644" t="s">
        <v>1754</v>
      </c>
      <c r="C11644" t="s">
        <v>1742</v>
      </c>
      <c r="D11644" t="s">
        <v>1754</v>
      </c>
      <c r="E11644">
        <v>460395072</v>
      </c>
      <c r="F11644" t="s">
        <v>162</v>
      </c>
      <c r="G11644" t="s">
        <v>163</v>
      </c>
      <c r="H11644" t="s">
        <v>53</v>
      </c>
      <c r="I11644" t="s">
        <v>54</v>
      </c>
      <c r="J11644" t="s">
        <v>1743</v>
      </c>
      <c r="K11644" t="s">
        <v>165</v>
      </c>
      <c r="L11644" t="s">
        <v>1113</v>
      </c>
      <c r="M11644" t="s">
        <v>39</v>
      </c>
      <c r="N11644" t="s">
        <v>40</v>
      </c>
      <c r="O11644" t="s">
        <v>1744</v>
      </c>
      <c r="P11644" t="s">
        <v>42</v>
      </c>
      <c r="Q11644" t="s">
        <v>43</v>
      </c>
      <c r="R11644">
        <v>37</v>
      </c>
      <c r="S11644" t="s">
        <v>1755</v>
      </c>
      <c r="T11644" t="s">
        <v>57</v>
      </c>
      <c r="U11644" t="s">
        <v>46</v>
      </c>
      <c r="V11644" t="s">
        <v>76</v>
      </c>
      <c r="W11644" t="s">
        <v>345</v>
      </c>
      <c r="X11644" t="s">
        <v>125</v>
      </c>
      <c r="Y11644">
        <v>71603504</v>
      </c>
      <c r="Z11644" t="s">
        <v>371</v>
      </c>
      <c r="AA11644" t="s">
        <v>275</v>
      </c>
      <c r="AB11644" t="str">
        <f>CONCATENATE(A11644,"-",AA11644)</f>
        <v>10023491-Between 40% and 52%</v>
      </c>
      <c r="AC11644" s="1">
        <v>44378</v>
      </c>
      <c r="AD11644" s="1">
        <v>44742</v>
      </c>
      <c r="AE11644" s="2">
        <v>10353.040000000001</v>
      </c>
    </row>
    <row r="11645" spans="1:31" x14ac:dyDescent="0.25">
      <c r="A11645">
        <v>10023491</v>
      </c>
      <c r="B11645" t="s">
        <v>1756</v>
      </c>
      <c r="C11645" t="s">
        <v>1742</v>
      </c>
      <c r="D11645" t="s">
        <v>1756</v>
      </c>
      <c r="E11645">
        <v>460395074</v>
      </c>
      <c r="F11645" t="s">
        <v>162</v>
      </c>
      <c r="G11645" t="s">
        <v>163</v>
      </c>
      <c r="H11645" t="s">
        <v>73</v>
      </c>
      <c r="I11645" t="s">
        <v>35</v>
      </c>
      <c r="J11645" t="s">
        <v>1745</v>
      </c>
      <c r="K11645" t="s">
        <v>165</v>
      </c>
      <c r="L11645" t="s">
        <v>1113</v>
      </c>
      <c r="M11645" t="s">
        <v>39</v>
      </c>
      <c r="N11645" t="s">
        <v>40</v>
      </c>
      <c r="O11645" t="s">
        <v>1744</v>
      </c>
      <c r="P11645" t="s">
        <v>42</v>
      </c>
      <c r="Q11645" t="s">
        <v>43</v>
      </c>
      <c r="R11645">
        <v>48</v>
      </c>
      <c r="S11645" t="s">
        <v>654</v>
      </c>
      <c r="T11645" t="s">
        <v>60</v>
      </c>
      <c r="U11645" t="s">
        <v>46</v>
      </c>
      <c r="V11645" t="s">
        <v>76</v>
      </c>
      <c r="W11645" t="s">
        <v>345</v>
      </c>
      <c r="X11645" t="s">
        <v>125</v>
      </c>
      <c r="Y11645">
        <v>71605124</v>
      </c>
      <c r="Z11645" t="s">
        <v>371</v>
      </c>
      <c r="AA11645" t="s">
        <v>275</v>
      </c>
      <c r="AB11645" t="str">
        <f>CONCATENATE(A11645,"-",AA11645)</f>
        <v>10023491-Between 40% and 52%</v>
      </c>
      <c r="AC11645" s="1">
        <v>44743</v>
      </c>
      <c r="AD11645" s="1">
        <v>45107</v>
      </c>
      <c r="AE11645" s="2">
        <v>3040.08</v>
      </c>
    </row>
    <row r="11646" spans="1:31" x14ac:dyDescent="0.25">
      <c r="A11646">
        <v>10023491</v>
      </c>
      <c r="B11646" t="s">
        <v>1756</v>
      </c>
      <c r="C11646" t="s">
        <v>1742</v>
      </c>
      <c r="D11646" t="s">
        <v>1756</v>
      </c>
      <c r="E11646">
        <v>460395074</v>
      </c>
      <c r="F11646" t="s">
        <v>162</v>
      </c>
      <c r="G11646" t="s">
        <v>163</v>
      </c>
      <c r="H11646" t="s">
        <v>398</v>
      </c>
      <c r="I11646" t="s">
        <v>35</v>
      </c>
      <c r="J11646" t="s">
        <v>1745</v>
      </c>
      <c r="K11646" t="s">
        <v>165</v>
      </c>
      <c r="L11646" t="s">
        <v>1113</v>
      </c>
      <c r="M11646" t="s">
        <v>39</v>
      </c>
      <c r="N11646" t="s">
        <v>40</v>
      </c>
      <c r="O11646" t="s">
        <v>1744</v>
      </c>
      <c r="P11646" t="s">
        <v>42</v>
      </c>
      <c r="Q11646" t="s">
        <v>43</v>
      </c>
      <c r="R11646">
        <v>48</v>
      </c>
      <c r="S11646" t="s">
        <v>654</v>
      </c>
      <c r="T11646" t="s">
        <v>155</v>
      </c>
      <c r="U11646" t="s">
        <v>46</v>
      </c>
      <c r="V11646" t="s">
        <v>76</v>
      </c>
      <c r="W11646" t="s">
        <v>345</v>
      </c>
      <c r="X11646" t="s">
        <v>125</v>
      </c>
      <c r="Y11646">
        <v>71605124</v>
      </c>
      <c r="Z11646" t="s">
        <v>371</v>
      </c>
      <c r="AA11646" t="s">
        <v>275</v>
      </c>
      <c r="AB11646" t="str">
        <f>CONCATENATE(A11646,"-",AA11646)</f>
        <v>10023491-Between 40% and 52%</v>
      </c>
      <c r="AC11646" s="1">
        <v>44743</v>
      </c>
      <c r="AD11646" s="1">
        <v>45107</v>
      </c>
      <c r="AE11646" s="2">
        <v>54494.98</v>
      </c>
    </row>
    <row r="11647" spans="1:31" x14ac:dyDescent="0.25">
      <c r="A11647">
        <v>10023491</v>
      </c>
      <c r="B11647" t="s">
        <v>1759</v>
      </c>
      <c r="C11647" t="s">
        <v>1742</v>
      </c>
      <c r="D11647" t="s">
        <v>1759</v>
      </c>
      <c r="E11647">
        <v>460395080</v>
      </c>
      <c r="F11647" t="s">
        <v>162</v>
      </c>
      <c r="G11647" t="s">
        <v>163</v>
      </c>
      <c r="H11647" t="s">
        <v>236</v>
      </c>
      <c r="I11647" t="s">
        <v>35</v>
      </c>
      <c r="J11647" t="s">
        <v>1745</v>
      </c>
      <c r="K11647" t="s">
        <v>165</v>
      </c>
      <c r="L11647" t="s">
        <v>1113</v>
      </c>
      <c r="M11647" t="s">
        <v>39</v>
      </c>
      <c r="N11647" t="s">
        <v>40</v>
      </c>
      <c r="O11647" t="s">
        <v>1744</v>
      </c>
      <c r="P11647" t="s">
        <v>42</v>
      </c>
      <c r="Q11647" t="s">
        <v>43</v>
      </c>
      <c r="R11647">
        <v>52</v>
      </c>
      <c r="S11647" t="s">
        <v>1760</v>
      </c>
      <c r="T11647" t="s">
        <v>45</v>
      </c>
      <c r="U11647" t="s">
        <v>46</v>
      </c>
      <c r="V11647" t="s">
        <v>76</v>
      </c>
      <c r="W11647" t="s">
        <v>345</v>
      </c>
      <c r="X11647" t="s">
        <v>125</v>
      </c>
      <c r="Y11647">
        <v>71605124</v>
      </c>
      <c r="Z11647" t="s">
        <v>371</v>
      </c>
      <c r="AA11647" t="s">
        <v>275</v>
      </c>
      <c r="AB11647" t="str">
        <f>CONCATENATE(A11647,"-",AA11647)</f>
        <v>10023491-Between 40% and 52%</v>
      </c>
      <c r="AC11647" s="1">
        <v>44743</v>
      </c>
      <c r="AD11647" s="1">
        <v>45107</v>
      </c>
      <c r="AE11647" s="2">
        <v>28584.12</v>
      </c>
    </row>
    <row r="11648" spans="1:31" x14ac:dyDescent="0.25">
      <c r="A11648">
        <v>10023491</v>
      </c>
      <c r="B11648" t="s">
        <v>1759</v>
      </c>
      <c r="C11648" t="s">
        <v>1742</v>
      </c>
      <c r="D11648" t="s">
        <v>1759</v>
      </c>
      <c r="E11648">
        <v>460395080</v>
      </c>
      <c r="F11648" t="s">
        <v>162</v>
      </c>
      <c r="G11648" t="s">
        <v>163</v>
      </c>
      <c r="H11648" t="s">
        <v>59</v>
      </c>
      <c r="I11648" t="s">
        <v>35</v>
      </c>
      <c r="J11648" t="s">
        <v>1745</v>
      </c>
      <c r="K11648" t="s">
        <v>165</v>
      </c>
      <c r="L11648" t="s">
        <v>1113</v>
      </c>
      <c r="M11648" t="s">
        <v>39</v>
      </c>
      <c r="N11648" t="s">
        <v>40</v>
      </c>
      <c r="O11648" t="s">
        <v>1744</v>
      </c>
      <c r="P11648" t="s">
        <v>42</v>
      </c>
      <c r="Q11648" t="s">
        <v>43</v>
      </c>
      <c r="R11648">
        <v>52</v>
      </c>
      <c r="S11648" t="s">
        <v>1760</v>
      </c>
      <c r="T11648" t="s">
        <v>60</v>
      </c>
      <c r="U11648" t="s">
        <v>46</v>
      </c>
      <c r="V11648" t="s">
        <v>76</v>
      </c>
      <c r="W11648" t="s">
        <v>345</v>
      </c>
      <c r="X11648" t="s">
        <v>125</v>
      </c>
      <c r="Y11648">
        <v>71605124</v>
      </c>
      <c r="Z11648" t="s">
        <v>371</v>
      </c>
      <c r="AA11648" t="s">
        <v>275</v>
      </c>
      <c r="AB11648" t="str">
        <f>CONCATENATE(A11648,"-",AA11648)</f>
        <v>10023491-Between 40% and 52%</v>
      </c>
      <c r="AC11648" s="1">
        <v>44743</v>
      </c>
      <c r="AD11648" s="1">
        <v>45107</v>
      </c>
      <c r="AE11648" s="2">
        <v>2078.56</v>
      </c>
    </row>
    <row r="11649" spans="1:31" x14ac:dyDescent="0.25">
      <c r="A11649">
        <v>10023491</v>
      </c>
      <c r="B11649" t="s">
        <v>1759</v>
      </c>
      <c r="C11649" t="s">
        <v>1742</v>
      </c>
      <c r="D11649" t="s">
        <v>1759</v>
      </c>
      <c r="E11649">
        <v>460395080</v>
      </c>
      <c r="F11649" t="s">
        <v>162</v>
      </c>
      <c r="G11649" t="s">
        <v>163</v>
      </c>
      <c r="H11649" t="s">
        <v>216</v>
      </c>
      <c r="I11649" t="s">
        <v>35</v>
      </c>
      <c r="J11649" t="s">
        <v>1745</v>
      </c>
      <c r="K11649" t="s">
        <v>165</v>
      </c>
      <c r="L11649" t="s">
        <v>1113</v>
      </c>
      <c r="M11649" t="s">
        <v>39</v>
      </c>
      <c r="N11649" t="s">
        <v>40</v>
      </c>
      <c r="O11649" t="s">
        <v>1744</v>
      </c>
      <c r="P11649" t="s">
        <v>42</v>
      </c>
      <c r="Q11649" t="s">
        <v>43</v>
      </c>
      <c r="R11649">
        <v>52</v>
      </c>
      <c r="S11649" t="s">
        <v>1760</v>
      </c>
      <c r="T11649" t="s">
        <v>62</v>
      </c>
      <c r="U11649" t="s">
        <v>46</v>
      </c>
      <c r="V11649" t="s">
        <v>76</v>
      </c>
      <c r="W11649" t="s">
        <v>345</v>
      </c>
      <c r="X11649" t="s">
        <v>125</v>
      </c>
      <c r="Y11649">
        <v>71605124</v>
      </c>
      <c r="Z11649" t="s">
        <v>371</v>
      </c>
      <c r="AA11649" t="s">
        <v>275</v>
      </c>
      <c r="AB11649" t="str">
        <f>CONCATENATE(A11649,"-",AA11649)</f>
        <v>10023491-Between 40% and 52%</v>
      </c>
      <c r="AC11649" s="1">
        <v>44743</v>
      </c>
      <c r="AD11649" s="1">
        <v>45107</v>
      </c>
      <c r="AE11649" s="2">
        <v>8354.4599999999991</v>
      </c>
    </row>
    <row r="11650" spans="1:31" x14ac:dyDescent="0.25">
      <c r="A11650">
        <v>10023491</v>
      </c>
      <c r="B11650" t="s">
        <v>1759</v>
      </c>
      <c r="C11650" t="s">
        <v>1742</v>
      </c>
      <c r="D11650" t="s">
        <v>1759</v>
      </c>
      <c r="E11650">
        <v>460395080</v>
      </c>
      <c r="F11650" t="s">
        <v>162</v>
      </c>
      <c r="G11650" t="s">
        <v>163</v>
      </c>
      <c r="H11650" t="s">
        <v>212</v>
      </c>
      <c r="I11650" t="s">
        <v>35</v>
      </c>
      <c r="J11650" t="s">
        <v>1745</v>
      </c>
      <c r="K11650" t="s">
        <v>165</v>
      </c>
      <c r="L11650" t="s">
        <v>1113</v>
      </c>
      <c r="M11650" t="s">
        <v>39</v>
      </c>
      <c r="N11650" t="s">
        <v>40</v>
      </c>
      <c r="O11650" t="s">
        <v>1744</v>
      </c>
      <c r="P11650" t="s">
        <v>42</v>
      </c>
      <c r="Q11650" t="s">
        <v>43</v>
      </c>
      <c r="R11650">
        <v>52</v>
      </c>
      <c r="S11650" t="s">
        <v>1760</v>
      </c>
      <c r="T11650" t="s">
        <v>213</v>
      </c>
      <c r="U11650" t="s">
        <v>46</v>
      </c>
      <c r="V11650" t="s">
        <v>76</v>
      </c>
      <c r="W11650" t="s">
        <v>345</v>
      </c>
      <c r="X11650" t="s">
        <v>125</v>
      </c>
      <c r="Y11650">
        <v>71605124</v>
      </c>
      <c r="Z11650" t="s">
        <v>371</v>
      </c>
      <c r="AA11650" t="s">
        <v>275</v>
      </c>
      <c r="AB11650" t="str">
        <f>CONCATENATE(A11650,"-",AA11650)</f>
        <v>10023491-Between 40% and 52%</v>
      </c>
      <c r="AC11650" s="1">
        <v>44743</v>
      </c>
      <c r="AD11650" s="1">
        <v>45107</v>
      </c>
      <c r="AE11650" s="2">
        <v>11461.57</v>
      </c>
    </row>
    <row r="11651" spans="1:31" x14ac:dyDescent="0.25">
      <c r="A11651">
        <v>10023498</v>
      </c>
      <c r="B11651" t="s">
        <v>222</v>
      </c>
      <c r="C11651" t="s">
        <v>222</v>
      </c>
      <c r="D11651" t="s">
        <v>222</v>
      </c>
      <c r="E11651">
        <v>110530400</v>
      </c>
      <c r="F11651" t="s">
        <v>98</v>
      </c>
      <c r="G11651" t="s">
        <v>98</v>
      </c>
      <c r="H11651" t="s">
        <v>73</v>
      </c>
      <c r="I11651" t="s">
        <v>35</v>
      </c>
      <c r="J11651" t="s">
        <v>4381</v>
      </c>
      <c r="K11651" t="s">
        <v>101</v>
      </c>
      <c r="L11651" t="s">
        <v>353</v>
      </c>
      <c r="M11651" t="s">
        <v>103</v>
      </c>
      <c r="N11651" t="s">
        <v>67</v>
      </c>
      <c r="O11651" t="s">
        <v>4382</v>
      </c>
      <c r="P11651" t="s">
        <v>79</v>
      </c>
      <c r="Q11651" t="s">
        <v>43</v>
      </c>
      <c r="R11651">
        <v>4</v>
      </c>
      <c r="S11651" t="s">
        <v>353</v>
      </c>
      <c r="T11651" t="s">
        <v>60</v>
      </c>
      <c r="U11651" t="s">
        <v>355</v>
      </c>
      <c r="V11651" t="s">
        <v>4383</v>
      </c>
      <c r="W11651" t="s">
        <v>151</v>
      </c>
      <c r="X11651" t="s">
        <v>125</v>
      </c>
      <c r="Y11651">
        <v>11610049</v>
      </c>
      <c r="Z11651" t="s">
        <v>108</v>
      </c>
      <c r="AA11651" t="s">
        <v>51</v>
      </c>
      <c r="AB11651" t="str">
        <f>CONCATENATE(A11651,"-",AA11651)</f>
        <v>10023498-10% and Under</v>
      </c>
      <c r="AC11651" s="1">
        <v>44515</v>
      </c>
      <c r="AD11651" s="1">
        <v>44879</v>
      </c>
      <c r="AE11651" s="2">
        <v>8990.66</v>
      </c>
    </row>
    <row r="11652" spans="1:31" x14ac:dyDescent="0.25">
      <c r="A11652">
        <v>10023547</v>
      </c>
      <c r="B11652" t="s">
        <v>658</v>
      </c>
      <c r="C11652" t="s">
        <v>1761</v>
      </c>
      <c r="D11652" t="s">
        <v>658</v>
      </c>
      <c r="E11652">
        <v>110590400</v>
      </c>
      <c r="F11652" t="s">
        <v>98</v>
      </c>
      <c r="G11652" t="s">
        <v>98</v>
      </c>
      <c r="H11652" t="s">
        <v>576</v>
      </c>
      <c r="I11652" t="s">
        <v>35</v>
      </c>
      <c r="J11652" t="s">
        <v>1762</v>
      </c>
      <c r="K11652" t="s">
        <v>101</v>
      </c>
      <c r="L11652" t="s">
        <v>1763</v>
      </c>
      <c r="M11652" t="s">
        <v>39</v>
      </c>
      <c r="N11652" t="s">
        <v>440</v>
      </c>
      <c r="O11652" t="s">
        <v>1764</v>
      </c>
      <c r="P11652" t="s">
        <v>42</v>
      </c>
      <c r="Q11652" t="s">
        <v>43</v>
      </c>
      <c r="R11652">
        <v>3</v>
      </c>
      <c r="S11652" t="s">
        <v>1763</v>
      </c>
      <c r="T11652" t="s">
        <v>96</v>
      </c>
      <c r="U11652" t="s">
        <v>442</v>
      </c>
      <c r="V11652" t="s">
        <v>1765</v>
      </c>
      <c r="W11652" t="s">
        <v>345</v>
      </c>
      <c r="X11652" t="s">
        <v>125</v>
      </c>
      <c r="Y11652">
        <v>71601090</v>
      </c>
      <c r="Z11652" t="s">
        <v>274</v>
      </c>
      <c r="AA11652" t="s">
        <v>275</v>
      </c>
      <c r="AB11652" t="str">
        <f>CONCATENATE(A11652,"-",AA11652)</f>
        <v>10023547-Between 40% and 52%</v>
      </c>
      <c r="AC11652" s="1">
        <v>44440</v>
      </c>
      <c r="AD11652" s="1">
        <v>45535</v>
      </c>
      <c r="AE11652" s="2">
        <v>552.28</v>
      </c>
    </row>
    <row r="11653" spans="1:31" x14ac:dyDescent="0.25">
      <c r="A11653">
        <v>10023560</v>
      </c>
      <c r="B11653" t="s">
        <v>667</v>
      </c>
      <c r="C11653" t="s">
        <v>667</v>
      </c>
      <c r="D11653" t="s">
        <v>667</v>
      </c>
      <c r="E11653">
        <v>745020104</v>
      </c>
      <c r="F11653" t="s">
        <v>668</v>
      </c>
      <c r="G11653" t="s">
        <v>668</v>
      </c>
      <c r="H11653" t="s">
        <v>53</v>
      </c>
      <c r="I11653" t="s">
        <v>54</v>
      </c>
      <c r="J11653" t="s">
        <v>1773</v>
      </c>
      <c r="K11653" t="s">
        <v>670</v>
      </c>
      <c r="L11653" t="s">
        <v>882</v>
      </c>
      <c r="M11653" t="s">
        <v>39</v>
      </c>
      <c r="N11653" t="s">
        <v>341</v>
      </c>
      <c r="O11653" t="s">
        <v>1771</v>
      </c>
      <c r="P11653" t="s">
        <v>42</v>
      </c>
      <c r="Q11653" t="s">
        <v>43</v>
      </c>
      <c r="R11653">
        <v>2</v>
      </c>
      <c r="S11653" t="s">
        <v>882</v>
      </c>
      <c r="T11653" t="s">
        <v>57</v>
      </c>
      <c r="U11653" t="s">
        <v>673</v>
      </c>
      <c r="V11653" t="s">
        <v>1774</v>
      </c>
      <c r="W11653" t="s">
        <v>48</v>
      </c>
      <c r="X11653" t="s">
        <v>125</v>
      </c>
      <c r="Y11653">
        <v>71604451</v>
      </c>
      <c r="Z11653" t="s">
        <v>108</v>
      </c>
      <c r="AA11653" t="s">
        <v>51</v>
      </c>
      <c r="AB11653" t="str">
        <f>CONCATENATE(A11653,"-",AA11653)</f>
        <v>10023560-10% and Under</v>
      </c>
      <c r="AC11653" s="1">
        <v>44090</v>
      </c>
      <c r="AD11653" s="1">
        <v>45200</v>
      </c>
      <c r="AE11653" s="2">
        <v>11498.84</v>
      </c>
    </row>
    <row r="11654" spans="1:31" x14ac:dyDescent="0.25">
      <c r="A11654">
        <v>10023596</v>
      </c>
      <c r="B11654" t="s">
        <v>1290</v>
      </c>
      <c r="C11654" t="s">
        <v>374</v>
      </c>
      <c r="D11654" t="s">
        <v>1290</v>
      </c>
      <c r="E11654">
        <v>492210010</v>
      </c>
      <c r="F11654" t="s">
        <v>180</v>
      </c>
      <c r="G11654" t="s">
        <v>181</v>
      </c>
      <c r="H11654" t="s">
        <v>216</v>
      </c>
      <c r="I11654" t="s">
        <v>35</v>
      </c>
      <c r="J11654" t="s">
        <v>5963</v>
      </c>
      <c r="K11654" t="s">
        <v>146</v>
      </c>
      <c r="L11654" t="s">
        <v>2240</v>
      </c>
      <c r="M11654" t="s">
        <v>39</v>
      </c>
      <c r="N11654" t="s">
        <v>440</v>
      </c>
      <c r="O11654" t="s">
        <v>5964</v>
      </c>
      <c r="P11654" t="s">
        <v>42</v>
      </c>
      <c r="Q11654" t="s">
        <v>43</v>
      </c>
      <c r="R11654">
        <v>3</v>
      </c>
      <c r="S11654" t="s">
        <v>2577</v>
      </c>
      <c r="T11654" t="s">
        <v>62</v>
      </c>
      <c r="U11654" t="s">
        <v>442</v>
      </c>
      <c r="V11654" t="s">
        <v>5965</v>
      </c>
      <c r="W11654" t="s">
        <v>151</v>
      </c>
      <c r="X11654" t="s">
        <v>125</v>
      </c>
      <c r="Y11654">
        <v>71600512</v>
      </c>
      <c r="Z11654" t="s">
        <v>371</v>
      </c>
      <c r="AA11654" t="s">
        <v>275</v>
      </c>
      <c r="AB11654" t="str">
        <f>CONCATENATE(A11654,"-",AA11654)</f>
        <v>10023596-Between 40% and 52%</v>
      </c>
      <c r="AC11654" s="1">
        <v>43313</v>
      </c>
      <c r="AD11654" s="1">
        <v>45138</v>
      </c>
      <c r="AE11654" s="2">
        <v>498</v>
      </c>
    </row>
    <row r="11655" spans="1:31" x14ac:dyDescent="0.25">
      <c r="A11655">
        <v>10023616</v>
      </c>
      <c r="B11655" t="s">
        <v>31</v>
      </c>
      <c r="C11655" t="s">
        <v>31</v>
      </c>
      <c r="D11655" t="s">
        <v>31</v>
      </c>
      <c r="E11655">
        <v>501010007</v>
      </c>
      <c r="F11655" t="s">
        <v>32</v>
      </c>
      <c r="G11655" t="s">
        <v>33</v>
      </c>
      <c r="H11655" t="s">
        <v>34</v>
      </c>
      <c r="I11655" t="s">
        <v>35</v>
      </c>
      <c r="J11655" t="s">
        <v>1776</v>
      </c>
      <c r="K11655" t="s">
        <v>56</v>
      </c>
      <c r="L11655" t="s">
        <v>81</v>
      </c>
      <c r="M11655" t="s">
        <v>39</v>
      </c>
      <c r="N11655" t="s">
        <v>40</v>
      </c>
      <c r="O11655" t="s">
        <v>1777</v>
      </c>
      <c r="P11655" t="s">
        <v>42</v>
      </c>
      <c r="Q11655" t="s">
        <v>43</v>
      </c>
      <c r="R11655">
        <v>4</v>
      </c>
      <c r="S11655" t="s">
        <v>81</v>
      </c>
      <c r="T11655" t="s">
        <v>45</v>
      </c>
      <c r="U11655" t="s">
        <v>46</v>
      </c>
      <c r="V11655" t="s">
        <v>1778</v>
      </c>
      <c r="W11655" t="s">
        <v>345</v>
      </c>
      <c r="X11655" t="s">
        <v>49</v>
      </c>
      <c r="Y11655">
        <v>71600514</v>
      </c>
      <c r="Z11655" t="s">
        <v>72</v>
      </c>
      <c r="AA11655">
        <v>0.26</v>
      </c>
      <c r="AB11655" t="str">
        <f>CONCATENATE(A11655,"-",AA11655)</f>
        <v>10023616-0.26</v>
      </c>
      <c r="AC11655" s="1">
        <v>43344</v>
      </c>
      <c r="AD11655" s="1">
        <v>45169</v>
      </c>
      <c r="AE11655" s="2">
        <v>2017.09</v>
      </c>
    </row>
    <row r="11656" spans="1:31" x14ac:dyDescent="0.25">
      <c r="A11656">
        <v>10023616</v>
      </c>
      <c r="B11656" t="s">
        <v>31</v>
      </c>
      <c r="C11656" t="s">
        <v>31</v>
      </c>
      <c r="D11656" t="s">
        <v>31</v>
      </c>
      <c r="E11656">
        <v>501010007</v>
      </c>
      <c r="F11656" t="s">
        <v>32</v>
      </c>
      <c r="G11656" t="s">
        <v>33</v>
      </c>
      <c r="H11656" t="s">
        <v>267</v>
      </c>
      <c r="I11656" t="s">
        <v>35</v>
      </c>
      <c r="J11656" t="s">
        <v>1776</v>
      </c>
      <c r="K11656" t="s">
        <v>56</v>
      </c>
      <c r="L11656" t="s">
        <v>81</v>
      </c>
      <c r="M11656" t="s">
        <v>39</v>
      </c>
      <c r="N11656" t="s">
        <v>40</v>
      </c>
      <c r="O11656" t="s">
        <v>1777</v>
      </c>
      <c r="P11656" t="s">
        <v>42</v>
      </c>
      <c r="Q11656" t="s">
        <v>43</v>
      </c>
      <c r="R11656">
        <v>4</v>
      </c>
      <c r="S11656" t="s">
        <v>81</v>
      </c>
      <c r="T11656" t="s">
        <v>45</v>
      </c>
      <c r="U11656" t="s">
        <v>46</v>
      </c>
      <c r="V11656" t="s">
        <v>1778</v>
      </c>
      <c r="W11656" t="s">
        <v>345</v>
      </c>
      <c r="X11656" t="s">
        <v>49</v>
      </c>
      <c r="Y11656">
        <v>71600514</v>
      </c>
      <c r="Z11656" t="s">
        <v>72</v>
      </c>
      <c r="AA11656">
        <v>0.26</v>
      </c>
      <c r="AB11656" t="str">
        <f>CONCATENATE(A11656,"-",AA11656)</f>
        <v>10023616-0.26</v>
      </c>
      <c r="AC11656" s="1">
        <v>43344</v>
      </c>
      <c r="AD11656" s="1">
        <v>45169</v>
      </c>
      <c r="AE11656" s="2">
        <v>3006.47</v>
      </c>
    </row>
    <row r="11657" spans="1:31" x14ac:dyDescent="0.25">
      <c r="A11657">
        <v>10023616</v>
      </c>
      <c r="B11657" t="s">
        <v>31</v>
      </c>
      <c r="C11657" t="s">
        <v>31</v>
      </c>
      <c r="D11657" t="s">
        <v>31</v>
      </c>
      <c r="E11657">
        <v>501010007</v>
      </c>
      <c r="F11657" t="s">
        <v>32</v>
      </c>
      <c r="G11657" t="s">
        <v>33</v>
      </c>
      <c r="H11657" t="s">
        <v>59</v>
      </c>
      <c r="I11657" t="s">
        <v>35</v>
      </c>
      <c r="J11657" t="s">
        <v>1776</v>
      </c>
      <c r="K11657" t="s">
        <v>56</v>
      </c>
      <c r="L11657" t="s">
        <v>81</v>
      </c>
      <c r="M11657" t="s">
        <v>39</v>
      </c>
      <c r="N11657" t="s">
        <v>40</v>
      </c>
      <c r="O11657" t="s">
        <v>1777</v>
      </c>
      <c r="P11657" t="s">
        <v>42</v>
      </c>
      <c r="Q11657" t="s">
        <v>43</v>
      </c>
      <c r="R11657">
        <v>4</v>
      </c>
      <c r="S11657" t="s">
        <v>81</v>
      </c>
      <c r="T11657" t="s">
        <v>60</v>
      </c>
      <c r="U11657" t="s">
        <v>46</v>
      </c>
      <c r="V11657" t="s">
        <v>1778</v>
      </c>
      <c r="W11657" t="s">
        <v>345</v>
      </c>
      <c r="X11657" t="s">
        <v>49</v>
      </c>
      <c r="Y11657">
        <v>71600514</v>
      </c>
      <c r="Z11657" t="s">
        <v>72</v>
      </c>
      <c r="AA11657">
        <v>0.26</v>
      </c>
      <c r="AB11657" t="str">
        <f>CONCATENATE(A11657,"-",AA11657)</f>
        <v>10023616-0.26</v>
      </c>
      <c r="AC11657" s="1">
        <v>43344</v>
      </c>
      <c r="AD11657" s="1">
        <v>45169</v>
      </c>
      <c r="AE11657" s="2">
        <v>5177.8999999999996</v>
      </c>
    </row>
    <row r="11658" spans="1:31" x14ac:dyDescent="0.25">
      <c r="A11658">
        <v>10023616</v>
      </c>
      <c r="B11658" t="s">
        <v>31</v>
      </c>
      <c r="C11658" t="s">
        <v>31</v>
      </c>
      <c r="D11658" t="s">
        <v>31</v>
      </c>
      <c r="E11658">
        <v>501010007</v>
      </c>
      <c r="F11658" t="s">
        <v>32</v>
      </c>
      <c r="G11658" t="s">
        <v>33</v>
      </c>
      <c r="H11658" t="s">
        <v>99</v>
      </c>
      <c r="I11658" t="s">
        <v>35</v>
      </c>
      <c r="J11658" t="s">
        <v>1776</v>
      </c>
      <c r="K11658" t="s">
        <v>56</v>
      </c>
      <c r="L11658" t="s">
        <v>81</v>
      </c>
      <c r="M11658" t="s">
        <v>39</v>
      </c>
      <c r="N11658" t="s">
        <v>40</v>
      </c>
      <c r="O11658" t="s">
        <v>1777</v>
      </c>
      <c r="P11658" t="s">
        <v>42</v>
      </c>
      <c r="Q11658" t="s">
        <v>43</v>
      </c>
      <c r="R11658">
        <v>5</v>
      </c>
      <c r="S11658" t="s">
        <v>81</v>
      </c>
      <c r="T11658" t="s">
        <v>60</v>
      </c>
      <c r="U11658" t="s">
        <v>46</v>
      </c>
      <c r="V11658" t="s">
        <v>1778</v>
      </c>
      <c r="W11658" t="s">
        <v>151</v>
      </c>
      <c r="X11658" t="s">
        <v>49</v>
      </c>
      <c r="Y11658">
        <v>71600514</v>
      </c>
      <c r="Z11658" t="s">
        <v>72</v>
      </c>
      <c r="AA11658">
        <v>0.26</v>
      </c>
      <c r="AB11658" t="str">
        <f>CONCATENATE(A11658,"-",AA11658)</f>
        <v>10023616-0.26</v>
      </c>
      <c r="AC11658" s="1">
        <v>43344</v>
      </c>
      <c r="AD11658" s="1">
        <v>45169</v>
      </c>
      <c r="AE11658" s="2">
        <v>479.79</v>
      </c>
    </row>
    <row r="11659" spans="1:31" x14ac:dyDescent="0.25">
      <c r="A11659">
        <v>10023616</v>
      </c>
      <c r="B11659" t="s">
        <v>31</v>
      </c>
      <c r="C11659" t="s">
        <v>31</v>
      </c>
      <c r="D11659" t="s">
        <v>31</v>
      </c>
      <c r="E11659">
        <v>501010007</v>
      </c>
      <c r="F11659" t="s">
        <v>32</v>
      </c>
      <c r="G11659" t="s">
        <v>33</v>
      </c>
      <c r="H11659" t="s">
        <v>333</v>
      </c>
      <c r="I11659" t="s">
        <v>35</v>
      </c>
      <c r="J11659" t="s">
        <v>1776</v>
      </c>
      <c r="K11659" t="s">
        <v>56</v>
      </c>
      <c r="L11659" t="s">
        <v>81</v>
      </c>
      <c r="M11659" t="s">
        <v>39</v>
      </c>
      <c r="N11659" t="s">
        <v>40</v>
      </c>
      <c r="O11659" t="s">
        <v>1777</v>
      </c>
      <c r="P11659" t="s">
        <v>42</v>
      </c>
      <c r="Q11659" t="s">
        <v>43</v>
      </c>
      <c r="R11659">
        <v>5</v>
      </c>
      <c r="S11659" t="s">
        <v>81</v>
      </c>
      <c r="T11659" t="s">
        <v>62</v>
      </c>
      <c r="U11659" t="s">
        <v>46</v>
      </c>
      <c r="V11659" t="s">
        <v>1778</v>
      </c>
      <c r="W11659" t="s">
        <v>151</v>
      </c>
      <c r="X11659" t="s">
        <v>49</v>
      </c>
      <c r="Y11659">
        <v>71600514</v>
      </c>
      <c r="Z11659" t="s">
        <v>72</v>
      </c>
      <c r="AA11659">
        <v>0.26</v>
      </c>
      <c r="AB11659" t="str">
        <f>CONCATENATE(A11659,"-",AA11659)</f>
        <v>10023616-0.26</v>
      </c>
      <c r="AC11659" s="1">
        <v>43344</v>
      </c>
      <c r="AD11659" s="1">
        <v>45169</v>
      </c>
      <c r="AE11659" s="2">
        <v>24.59</v>
      </c>
    </row>
    <row r="11660" spans="1:31" x14ac:dyDescent="0.25">
      <c r="A11660">
        <v>10023616</v>
      </c>
      <c r="B11660" t="s">
        <v>31</v>
      </c>
      <c r="C11660" t="s">
        <v>31</v>
      </c>
      <c r="D11660" t="s">
        <v>31</v>
      </c>
      <c r="E11660">
        <v>501010007</v>
      </c>
      <c r="F11660" t="s">
        <v>32</v>
      </c>
      <c r="G11660" t="s">
        <v>33</v>
      </c>
      <c r="H11660" t="s">
        <v>160</v>
      </c>
      <c r="I11660" t="s">
        <v>35</v>
      </c>
      <c r="J11660" t="s">
        <v>1776</v>
      </c>
      <c r="K11660" t="s">
        <v>56</v>
      </c>
      <c r="L11660" t="s">
        <v>81</v>
      </c>
      <c r="M11660" t="s">
        <v>39</v>
      </c>
      <c r="N11660" t="s">
        <v>40</v>
      </c>
      <c r="O11660" t="s">
        <v>1777</v>
      </c>
      <c r="P11660" t="s">
        <v>42</v>
      </c>
      <c r="Q11660" t="s">
        <v>43</v>
      </c>
      <c r="R11660">
        <v>5</v>
      </c>
      <c r="S11660" t="s">
        <v>81</v>
      </c>
      <c r="T11660" t="s">
        <v>62</v>
      </c>
      <c r="U11660" t="s">
        <v>46</v>
      </c>
      <c r="V11660" t="s">
        <v>1778</v>
      </c>
      <c r="W11660" t="s">
        <v>151</v>
      </c>
      <c r="X11660" t="s">
        <v>49</v>
      </c>
      <c r="Y11660">
        <v>71600514</v>
      </c>
      <c r="Z11660" t="s">
        <v>72</v>
      </c>
      <c r="AA11660">
        <v>0.26</v>
      </c>
      <c r="AB11660" t="str">
        <f>CONCATENATE(A11660,"-",AA11660)</f>
        <v>10023616-0.26</v>
      </c>
      <c r="AC11660" s="1">
        <v>43344</v>
      </c>
      <c r="AD11660" s="1">
        <v>45169</v>
      </c>
      <c r="AE11660" s="2">
        <v>68.95</v>
      </c>
    </row>
    <row r="11661" spans="1:31" x14ac:dyDescent="0.25">
      <c r="A11661">
        <v>10023616</v>
      </c>
      <c r="B11661" t="s">
        <v>31</v>
      </c>
      <c r="C11661" t="s">
        <v>31</v>
      </c>
      <c r="D11661" t="s">
        <v>31</v>
      </c>
      <c r="E11661">
        <v>501010007</v>
      </c>
      <c r="F11661" t="s">
        <v>32</v>
      </c>
      <c r="G11661" t="s">
        <v>33</v>
      </c>
      <c r="H11661" t="s">
        <v>93</v>
      </c>
      <c r="I11661" t="s">
        <v>35</v>
      </c>
      <c r="J11661" t="s">
        <v>1776</v>
      </c>
      <c r="K11661" t="s">
        <v>56</v>
      </c>
      <c r="L11661" t="s">
        <v>81</v>
      </c>
      <c r="M11661" t="s">
        <v>39</v>
      </c>
      <c r="N11661" t="s">
        <v>40</v>
      </c>
      <c r="O11661" t="s">
        <v>1777</v>
      </c>
      <c r="P11661" t="s">
        <v>42</v>
      </c>
      <c r="Q11661" t="s">
        <v>43</v>
      </c>
      <c r="R11661">
        <v>4</v>
      </c>
      <c r="S11661" t="s">
        <v>81</v>
      </c>
      <c r="T11661" t="s">
        <v>62</v>
      </c>
      <c r="U11661" t="s">
        <v>46</v>
      </c>
      <c r="V11661" t="s">
        <v>1778</v>
      </c>
      <c r="W11661" t="s">
        <v>345</v>
      </c>
      <c r="X11661" t="s">
        <v>49</v>
      </c>
      <c r="Y11661">
        <v>71600514</v>
      </c>
      <c r="Z11661" t="s">
        <v>72</v>
      </c>
      <c r="AA11661">
        <v>0.26</v>
      </c>
      <c r="AB11661" t="str">
        <f>CONCATENATE(A11661,"-",AA11661)</f>
        <v>10023616-0.26</v>
      </c>
      <c r="AC11661" s="1">
        <v>43344</v>
      </c>
      <c r="AD11661" s="1">
        <v>45169</v>
      </c>
      <c r="AE11661" s="2">
        <v>21.33</v>
      </c>
    </row>
    <row r="11662" spans="1:31" x14ac:dyDescent="0.25">
      <c r="A11662">
        <v>10023616</v>
      </c>
      <c r="B11662" t="s">
        <v>31</v>
      </c>
      <c r="C11662" t="s">
        <v>31</v>
      </c>
      <c r="D11662" t="s">
        <v>31</v>
      </c>
      <c r="E11662">
        <v>501010007</v>
      </c>
      <c r="F11662" t="s">
        <v>32</v>
      </c>
      <c r="G11662" t="s">
        <v>33</v>
      </c>
      <c r="H11662" t="s">
        <v>252</v>
      </c>
      <c r="I11662" t="s">
        <v>35</v>
      </c>
      <c r="J11662" t="s">
        <v>1776</v>
      </c>
      <c r="K11662" t="s">
        <v>56</v>
      </c>
      <c r="L11662" t="s">
        <v>81</v>
      </c>
      <c r="M11662" t="s">
        <v>39</v>
      </c>
      <c r="N11662" t="s">
        <v>40</v>
      </c>
      <c r="O11662" t="s">
        <v>1777</v>
      </c>
      <c r="P11662" t="s">
        <v>42</v>
      </c>
      <c r="Q11662" t="s">
        <v>43</v>
      </c>
      <c r="R11662">
        <v>5</v>
      </c>
      <c r="S11662" t="s">
        <v>81</v>
      </c>
      <c r="T11662" t="s">
        <v>62</v>
      </c>
      <c r="U11662" t="s">
        <v>46</v>
      </c>
      <c r="V11662" t="s">
        <v>1778</v>
      </c>
      <c r="W11662" t="s">
        <v>151</v>
      </c>
      <c r="X11662" t="s">
        <v>49</v>
      </c>
      <c r="Y11662">
        <v>71600514</v>
      </c>
      <c r="Z11662" t="s">
        <v>72</v>
      </c>
      <c r="AA11662">
        <v>0.26</v>
      </c>
      <c r="AB11662" t="str">
        <f>CONCATENATE(A11662,"-",AA11662)</f>
        <v>10023616-0.26</v>
      </c>
      <c r="AC11662" s="1">
        <v>43344</v>
      </c>
      <c r="AD11662" s="1">
        <v>45169</v>
      </c>
      <c r="AE11662" s="2">
        <v>5.27</v>
      </c>
    </row>
    <row r="11663" spans="1:31" x14ac:dyDescent="0.25">
      <c r="A11663">
        <v>10023616</v>
      </c>
      <c r="B11663" t="s">
        <v>31</v>
      </c>
      <c r="C11663" t="s">
        <v>31</v>
      </c>
      <c r="D11663" t="s">
        <v>31</v>
      </c>
      <c r="E11663">
        <v>501010007</v>
      </c>
      <c r="F11663" t="s">
        <v>32</v>
      </c>
      <c r="G11663" t="s">
        <v>33</v>
      </c>
      <c r="H11663" t="s">
        <v>212</v>
      </c>
      <c r="I11663" t="s">
        <v>35</v>
      </c>
      <c r="J11663" t="s">
        <v>1776</v>
      </c>
      <c r="K11663" t="s">
        <v>56</v>
      </c>
      <c r="L11663" t="s">
        <v>81</v>
      </c>
      <c r="M11663" t="s">
        <v>39</v>
      </c>
      <c r="N11663" t="s">
        <v>40</v>
      </c>
      <c r="O11663" t="s">
        <v>1777</v>
      </c>
      <c r="P11663" t="s">
        <v>42</v>
      </c>
      <c r="Q11663" t="s">
        <v>43</v>
      </c>
      <c r="R11663">
        <v>4</v>
      </c>
      <c r="S11663" t="s">
        <v>81</v>
      </c>
      <c r="T11663" t="s">
        <v>213</v>
      </c>
      <c r="U11663" t="s">
        <v>46</v>
      </c>
      <c r="V11663" t="s">
        <v>1778</v>
      </c>
      <c r="W11663" t="s">
        <v>345</v>
      </c>
      <c r="X11663" t="s">
        <v>49</v>
      </c>
      <c r="Y11663">
        <v>71600514</v>
      </c>
      <c r="Z11663" t="s">
        <v>72</v>
      </c>
      <c r="AA11663">
        <v>0.26</v>
      </c>
      <c r="AB11663" t="str">
        <f>CONCATENATE(A11663,"-",AA11663)</f>
        <v>10023616-0.26</v>
      </c>
      <c r="AC11663" s="1">
        <v>43344</v>
      </c>
      <c r="AD11663" s="1">
        <v>45169</v>
      </c>
      <c r="AE11663" s="2">
        <v>3669.24</v>
      </c>
    </row>
    <row r="11664" spans="1:31" x14ac:dyDescent="0.25">
      <c r="A11664">
        <v>10023616</v>
      </c>
      <c r="B11664" t="s">
        <v>31</v>
      </c>
      <c r="C11664" t="s">
        <v>31</v>
      </c>
      <c r="D11664" t="s">
        <v>31</v>
      </c>
      <c r="E11664">
        <v>501010007</v>
      </c>
      <c r="F11664" t="s">
        <v>32</v>
      </c>
      <c r="G11664" t="s">
        <v>33</v>
      </c>
      <c r="H11664" t="s">
        <v>154</v>
      </c>
      <c r="I11664" t="s">
        <v>35</v>
      </c>
      <c r="J11664" t="s">
        <v>1776</v>
      </c>
      <c r="K11664" t="s">
        <v>56</v>
      </c>
      <c r="L11664" t="s">
        <v>81</v>
      </c>
      <c r="M11664" t="s">
        <v>39</v>
      </c>
      <c r="N11664" t="s">
        <v>40</v>
      </c>
      <c r="O11664" t="s">
        <v>1777</v>
      </c>
      <c r="P11664" t="s">
        <v>42</v>
      </c>
      <c r="Q11664" t="s">
        <v>43</v>
      </c>
      <c r="R11664">
        <v>5</v>
      </c>
      <c r="S11664" t="s">
        <v>81</v>
      </c>
      <c r="T11664" t="s">
        <v>155</v>
      </c>
      <c r="U11664" t="s">
        <v>46</v>
      </c>
      <c r="V11664" t="s">
        <v>1778</v>
      </c>
      <c r="W11664" t="s">
        <v>151</v>
      </c>
      <c r="X11664" t="s">
        <v>49</v>
      </c>
      <c r="Y11664">
        <v>71600514</v>
      </c>
      <c r="Z11664" t="s">
        <v>72</v>
      </c>
      <c r="AA11664">
        <v>0.26</v>
      </c>
      <c r="AB11664" t="str">
        <f>CONCATENATE(A11664,"-",AA11664)</f>
        <v>10023616-0.26</v>
      </c>
      <c r="AC11664" s="1">
        <v>43344</v>
      </c>
      <c r="AD11664" s="1">
        <v>45169</v>
      </c>
      <c r="AE11664" s="2">
        <v>3589.84</v>
      </c>
    </row>
    <row r="11665" spans="1:31" x14ac:dyDescent="0.25">
      <c r="A11665">
        <v>10023616</v>
      </c>
      <c r="B11665" t="s">
        <v>31</v>
      </c>
      <c r="C11665" t="s">
        <v>31</v>
      </c>
      <c r="D11665" t="s">
        <v>31</v>
      </c>
      <c r="E11665">
        <v>501010007</v>
      </c>
      <c r="F11665" t="s">
        <v>32</v>
      </c>
      <c r="G11665" t="s">
        <v>33</v>
      </c>
      <c r="H11665" t="s">
        <v>202</v>
      </c>
      <c r="I11665" t="s">
        <v>35</v>
      </c>
      <c r="J11665" t="s">
        <v>1776</v>
      </c>
      <c r="K11665" t="s">
        <v>56</v>
      </c>
      <c r="L11665" t="s">
        <v>81</v>
      </c>
      <c r="M11665" t="s">
        <v>39</v>
      </c>
      <c r="N11665" t="s">
        <v>40</v>
      </c>
      <c r="O11665" t="s">
        <v>1777</v>
      </c>
      <c r="P11665" t="s">
        <v>42</v>
      </c>
      <c r="Q11665" t="s">
        <v>43</v>
      </c>
      <c r="R11665">
        <v>5</v>
      </c>
      <c r="S11665" t="s">
        <v>81</v>
      </c>
      <c r="T11665" t="s">
        <v>96</v>
      </c>
      <c r="U11665" t="s">
        <v>46</v>
      </c>
      <c r="V11665" t="s">
        <v>1778</v>
      </c>
      <c r="W11665" t="s">
        <v>151</v>
      </c>
      <c r="X11665" t="s">
        <v>49</v>
      </c>
      <c r="Y11665">
        <v>71600514</v>
      </c>
      <c r="Z11665" t="s">
        <v>72</v>
      </c>
      <c r="AA11665">
        <v>0.26</v>
      </c>
      <c r="AB11665" t="str">
        <f>CONCATENATE(A11665,"-",AA11665)</f>
        <v>10023616-0.26</v>
      </c>
      <c r="AC11665" s="1">
        <v>43344</v>
      </c>
      <c r="AD11665" s="1">
        <v>45169</v>
      </c>
      <c r="AE11665" s="2">
        <v>160.87</v>
      </c>
    </row>
    <row r="11666" spans="1:31" x14ac:dyDescent="0.25">
      <c r="A11666">
        <v>10023618</v>
      </c>
      <c r="B11666" t="s">
        <v>427</v>
      </c>
      <c r="C11666" t="s">
        <v>1611</v>
      </c>
      <c r="D11666" t="s">
        <v>427</v>
      </c>
      <c r="E11666">
        <v>491050010</v>
      </c>
      <c r="F11666" t="s">
        <v>180</v>
      </c>
      <c r="G11666" t="s">
        <v>181</v>
      </c>
      <c r="H11666" t="s">
        <v>267</v>
      </c>
      <c r="I11666" t="s">
        <v>35</v>
      </c>
      <c r="J11666" t="s">
        <v>1779</v>
      </c>
      <c r="K11666" t="s">
        <v>1780</v>
      </c>
      <c r="L11666" t="s">
        <v>1781</v>
      </c>
      <c r="M11666" t="s">
        <v>39</v>
      </c>
      <c r="N11666" t="s">
        <v>40</v>
      </c>
      <c r="O11666" t="s">
        <v>1782</v>
      </c>
      <c r="P11666" t="s">
        <v>42</v>
      </c>
      <c r="Q11666" t="s">
        <v>43</v>
      </c>
      <c r="R11666">
        <v>2</v>
      </c>
      <c r="S11666" t="s">
        <v>3127</v>
      </c>
      <c r="T11666" t="s">
        <v>45</v>
      </c>
      <c r="U11666" t="s">
        <v>46</v>
      </c>
      <c r="V11666" t="s">
        <v>1783</v>
      </c>
      <c r="W11666" t="s">
        <v>151</v>
      </c>
      <c r="X11666" t="s">
        <v>125</v>
      </c>
      <c r="Y11666">
        <v>71600515</v>
      </c>
      <c r="Z11666" t="s">
        <v>371</v>
      </c>
      <c r="AA11666" t="s">
        <v>275</v>
      </c>
      <c r="AB11666" t="str">
        <f>CONCATENATE(A11666,"-",AA11666)</f>
        <v>10023618-Between 40% and 52%</v>
      </c>
      <c r="AC11666" s="1">
        <v>43320</v>
      </c>
      <c r="AD11666" s="1">
        <v>45046</v>
      </c>
      <c r="AE11666" s="2">
        <v>695.04</v>
      </c>
    </row>
    <row r="11667" spans="1:31" x14ac:dyDescent="0.25">
      <c r="A11667">
        <v>10023618</v>
      </c>
      <c r="B11667" t="s">
        <v>427</v>
      </c>
      <c r="C11667" t="s">
        <v>1611</v>
      </c>
      <c r="D11667" t="s">
        <v>427</v>
      </c>
      <c r="E11667">
        <v>491050010</v>
      </c>
      <c r="F11667" t="s">
        <v>180</v>
      </c>
      <c r="G11667" t="s">
        <v>181</v>
      </c>
      <c r="H11667" t="s">
        <v>53</v>
      </c>
      <c r="I11667" t="s">
        <v>54</v>
      </c>
      <c r="J11667" t="s">
        <v>1779</v>
      </c>
      <c r="K11667" t="s">
        <v>1780</v>
      </c>
      <c r="L11667" t="s">
        <v>1781</v>
      </c>
      <c r="M11667" t="s">
        <v>39</v>
      </c>
      <c r="N11667" t="s">
        <v>40</v>
      </c>
      <c r="O11667" t="s">
        <v>1782</v>
      </c>
      <c r="P11667" t="s">
        <v>42</v>
      </c>
      <c r="Q11667" t="s">
        <v>43</v>
      </c>
      <c r="R11667">
        <v>2</v>
      </c>
      <c r="S11667" t="s">
        <v>3127</v>
      </c>
      <c r="T11667" t="s">
        <v>57</v>
      </c>
      <c r="U11667" t="s">
        <v>46</v>
      </c>
      <c r="V11667" t="s">
        <v>1783</v>
      </c>
      <c r="W11667" t="s">
        <v>151</v>
      </c>
      <c r="X11667" t="s">
        <v>125</v>
      </c>
      <c r="Y11667">
        <v>71600515</v>
      </c>
      <c r="Z11667" t="s">
        <v>371</v>
      </c>
      <c r="AA11667" t="s">
        <v>275</v>
      </c>
      <c r="AB11667" t="str">
        <f>CONCATENATE(A11667,"-",AA11667)</f>
        <v>10023618-Between 40% and 52%</v>
      </c>
      <c r="AC11667" s="1">
        <v>43320</v>
      </c>
      <c r="AD11667" s="1">
        <v>45046</v>
      </c>
      <c r="AE11667" s="2">
        <v>15236.51</v>
      </c>
    </row>
    <row r="11668" spans="1:31" x14ac:dyDescent="0.25">
      <c r="A11668">
        <v>10023618</v>
      </c>
      <c r="B11668" t="s">
        <v>427</v>
      </c>
      <c r="C11668" t="s">
        <v>1611</v>
      </c>
      <c r="D11668" t="s">
        <v>427</v>
      </c>
      <c r="E11668">
        <v>491050010</v>
      </c>
      <c r="F11668" t="s">
        <v>180</v>
      </c>
      <c r="G11668" t="s">
        <v>181</v>
      </c>
      <c r="H11668" t="s">
        <v>299</v>
      </c>
      <c r="I11668" t="s">
        <v>35</v>
      </c>
      <c r="J11668" t="s">
        <v>1779</v>
      </c>
      <c r="K11668" t="s">
        <v>1780</v>
      </c>
      <c r="L11668" t="s">
        <v>1781</v>
      </c>
      <c r="M11668" t="s">
        <v>39</v>
      </c>
      <c r="N11668" t="s">
        <v>40</v>
      </c>
      <c r="O11668" t="s">
        <v>1782</v>
      </c>
      <c r="P11668" t="s">
        <v>42</v>
      </c>
      <c r="Q11668" t="s">
        <v>43</v>
      </c>
      <c r="R11668">
        <v>2</v>
      </c>
      <c r="S11668" t="s">
        <v>3127</v>
      </c>
      <c r="T11668" t="s">
        <v>60</v>
      </c>
      <c r="U11668" t="s">
        <v>46</v>
      </c>
      <c r="V11668" t="s">
        <v>1783</v>
      </c>
      <c r="W11668" t="s">
        <v>151</v>
      </c>
      <c r="X11668" t="s">
        <v>125</v>
      </c>
      <c r="Y11668">
        <v>71600515</v>
      </c>
      <c r="Z11668" t="s">
        <v>371</v>
      </c>
      <c r="AA11668" t="s">
        <v>275</v>
      </c>
      <c r="AB11668" t="str">
        <f>CONCATENATE(A11668,"-",AA11668)</f>
        <v>10023618-Between 40% and 52%</v>
      </c>
      <c r="AC11668" s="1">
        <v>43320</v>
      </c>
      <c r="AD11668" s="1">
        <v>45046</v>
      </c>
      <c r="AE11668" s="2">
        <v>0.2</v>
      </c>
    </row>
    <row r="11669" spans="1:31" x14ac:dyDescent="0.25">
      <c r="A11669">
        <v>10023695</v>
      </c>
      <c r="B11669" t="s">
        <v>630</v>
      </c>
      <c r="C11669" t="s">
        <v>630</v>
      </c>
      <c r="D11669" t="s">
        <v>630</v>
      </c>
      <c r="E11669">
        <v>310930070</v>
      </c>
      <c r="F11669" t="s">
        <v>142</v>
      </c>
      <c r="G11669" t="s">
        <v>143</v>
      </c>
      <c r="H11669" t="s">
        <v>86</v>
      </c>
      <c r="I11669" t="s">
        <v>35</v>
      </c>
      <c r="J11669" t="s">
        <v>1791</v>
      </c>
      <c r="K11669" t="s">
        <v>146</v>
      </c>
      <c r="L11669" t="s">
        <v>1792</v>
      </c>
      <c r="M11669" t="s">
        <v>39</v>
      </c>
      <c r="N11669" t="s">
        <v>917</v>
      </c>
      <c r="O11669" t="s">
        <v>1793</v>
      </c>
      <c r="P11669" t="s">
        <v>42</v>
      </c>
      <c r="Q11669" t="s">
        <v>43</v>
      </c>
      <c r="R11669">
        <v>1</v>
      </c>
      <c r="S11669" t="s">
        <v>1792</v>
      </c>
      <c r="T11669" t="s">
        <v>45</v>
      </c>
      <c r="U11669" t="s">
        <v>1122</v>
      </c>
      <c r="V11669" t="s">
        <v>1794</v>
      </c>
      <c r="W11669" t="s">
        <v>151</v>
      </c>
      <c r="X11669" t="s">
        <v>125</v>
      </c>
      <c r="Y11669">
        <v>71600604</v>
      </c>
      <c r="Z11669" t="s">
        <v>371</v>
      </c>
      <c r="AA11669" t="s">
        <v>275</v>
      </c>
      <c r="AB11669" t="str">
        <f>CONCATENATE(A11669,"-",AA11669)</f>
        <v>10023695-Between 40% and 52%</v>
      </c>
      <c r="AC11669" s="1">
        <v>43333</v>
      </c>
      <c r="AD11669" s="1">
        <v>44793</v>
      </c>
      <c r="AE11669" s="2">
        <v>326.44</v>
      </c>
    </row>
    <row r="11670" spans="1:31" x14ac:dyDescent="0.25">
      <c r="A11670">
        <v>10023695</v>
      </c>
      <c r="B11670" t="s">
        <v>630</v>
      </c>
      <c r="C11670" t="s">
        <v>630</v>
      </c>
      <c r="D11670" t="s">
        <v>630</v>
      </c>
      <c r="E11670">
        <v>310930070</v>
      </c>
      <c r="F11670" t="s">
        <v>142</v>
      </c>
      <c r="G11670" t="s">
        <v>143</v>
      </c>
      <c r="H11670" t="s">
        <v>267</v>
      </c>
      <c r="I11670" t="s">
        <v>35</v>
      </c>
      <c r="J11670" t="s">
        <v>1791</v>
      </c>
      <c r="K11670" t="s">
        <v>146</v>
      </c>
      <c r="L11670" t="s">
        <v>1792</v>
      </c>
      <c r="M11670" t="s">
        <v>39</v>
      </c>
      <c r="N11670" t="s">
        <v>917</v>
      </c>
      <c r="O11670" t="s">
        <v>1793</v>
      </c>
      <c r="P11670" t="s">
        <v>42</v>
      </c>
      <c r="Q11670" t="s">
        <v>43</v>
      </c>
      <c r="R11670">
        <v>1</v>
      </c>
      <c r="S11670" t="s">
        <v>1792</v>
      </c>
      <c r="T11670" t="s">
        <v>45</v>
      </c>
      <c r="U11670" t="s">
        <v>1122</v>
      </c>
      <c r="V11670" t="s">
        <v>1794</v>
      </c>
      <c r="W11670" t="s">
        <v>151</v>
      </c>
      <c r="X11670" t="s">
        <v>125</v>
      </c>
      <c r="Y11670">
        <v>71600604</v>
      </c>
      <c r="Z11670" t="s">
        <v>371</v>
      </c>
      <c r="AA11670" t="s">
        <v>275</v>
      </c>
      <c r="AB11670" t="str">
        <f>CONCATENATE(A11670,"-",AA11670)</f>
        <v>10023695-Between 40% and 52%</v>
      </c>
      <c r="AC11670" s="1">
        <v>43333</v>
      </c>
      <c r="AD11670" s="1">
        <v>44793</v>
      </c>
      <c r="AE11670" s="2">
        <v>9925.65</v>
      </c>
    </row>
    <row r="11671" spans="1:31" x14ac:dyDescent="0.25">
      <c r="A11671">
        <v>10023701</v>
      </c>
      <c r="B11671" t="s">
        <v>630</v>
      </c>
      <c r="C11671" t="s">
        <v>630</v>
      </c>
      <c r="D11671" t="s">
        <v>630</v>
      </c>
      <c r="E11671">
        <v>310930070</v>
      </c>
      <c r="F11671" t="s">
        <v>142</v>
      </c>
      <c r="G11671" t="s">
        <v>143</v>
      </c>
      <c r="H11671" t="s">
        <v>299</v>
      </c>
      <c r="I11671" t="s">
        <v>35</v>
      </c>
      <c r="J11671" t="s">
        <v>1795</v>
      </c>
      <c r="K11671" t="s">
        <v>146</v>
      </c>
      <c r="L11671" t="s">
        <v>1119</v>
      </c>
      <c r="M11671" t="s">
        <v>39</v>
      </c>
      <c r="N11671" t="s">
        <v>917</v>
      </c>
      <c r="O11671" t="s">
        <v>1796</v>
      </c>
      <c r="P11671" t="s">
        <v>42</v>
      </c>
      <c r="Q11671" t="s">
        <v>43</v>
      </c>
      <c r="R11671">
        <v>3</v>
      </c>
      <c r="S11671" t="s">
        <v>1119</v>
      </c>
      <c r="T11671" t="s">
        <v>60</v>
      </c>
      <c r="U11671" t="s">
        <v>1797</v>
      </c>
      <c r="V11671" t="s">
        <v>1798</v>
      </c>
      <c r="W11671" t="s">
        <v>151</v>
      </c>
      <c r="X11671" t="s">
        <v>125</v>
      </c>
      <c r="Y11671">
        <v>71600608</v>
      </c>
      <c r="Z11671" t="s">
        <v>371</v>
      </c>
      <c r="AA11671" t="s">
        <v>275</v>
      </c>
      <c r="AB11671" t="str">
        <f>CONCATENATE(A11671,"-",AA11671)</f>
        <v>10023701-Between 40% and 52%</v>
      </c>
      <c r="AC11671" s="1">
        <v>43344</v>
      </c>
      <c r="AD11671" s="1">
        <v>45016</v>
      </c>
      <c r="AE11671" s="2">
        <v>9.7899999999999991</v>
      </c>
    </row>
    <row r="11672" spans="1:31" x14ac:dyDescent="0.25">
      <c r="A11672">
        <v>10023704</v>
      </c>
      <c r="B11672" t="s">
        <v>658</v>
      </c>
      <c r="C11672" t="s">
        <v>905</v>
      </c>
      <c r="D11672" t="s">
        <v>658</v>
      </c>
      <c r="E11672">
        <v>110590400</v>
      </c>
      <c r="F11672" t="s">
        <v>98</v>
      </c>
      <c r="G11672" t="s">
        <v>98</v>
      </c>
      <c r="H11672" t="s">
        <v>136</v>
      </c>
      <c r="I11672" t="s">
        <v>35</v>
      </c>
      <c r="J11672" t="s">
        <v>4388</v>
      </c>
      <c r="K11672" t="s">
        <v>101</v>
      </c>
      <c r="L11672" t="s">
        <v>2127</v>
      </c>
      <c r="M11672" t="s">
        <v>39</v>
      </c>
      <c r="N11672" t="s">
        <v>440</v>
      </c>
      <c r="O11672" t="s">
        <v>4389</v>
      </c>
      <c r="P11672" t="s">
        <v>42</v>
      </c>
      <c r="Q11672" t="s">
        <v>43</v>
      </c>
      <c r="R11672">
        <v>1</v>
      </c>
      <c r="S11672" t="s">
        <v>2127</v>
      </c>
      <c r="T11672" t="s">
        <v>96</v>
      </c>
      <c r="U11672" t="s">
        <v>442</v>
      </c>
      <c r="V11672" t="s">
        <v>4391</v>
      </c>
      <c r="W11672" t="s">
        <v>345</v>
      </c>
      <c r="X11672" t="s">
        <v>125</v>
      </c>
      <c r="Y11672">
        <v>71600602</v>
      </c>
      <c r="Z11672" t="s">
        <v>371</v>
      </c>
      <c r="AA11672" t="s">
        <v>275</v>
      </c>
      <c r="AB11672" t="str">
        <f>CONCATENATE(A11672,"-",AA11672)</f>
        <v>10023704-Between 40% and 52%</v>
      </c>
      <c r="AC11672" s="1">
        <v>43344</v>
      </c>
      <c r="AD11672" s="1">
        <v>45535</v>
      </c>
      <c r="AE11672" s="2">
        <v>110.41</v>
      </c>
    </row>
    <row r="11673" spans="1:31" x14ac:dyDescent="0.25">
      <c r="A11673">
        <v>10023719</v>
      </c>
      <c r="B11673" t="s">
        <v>1799</v>
      </c>
      <c r="C11673" t="s">
        <v>1799</v>
      </c>
      <c r="D11673" t="s">
        <v>1799</v>
      </c>
      <c r="E11673">
        <v>550222915</v>
      </c>
      <c r="F11673" t="s">
        <v>336</v>
      </c>
      <c r="G11673" t="s">
        <v>337</v>
      </c>
      <c r="H11673" t="s">
        <v>53</v>
      </c>
      <c r="I11673" t="s">
        <v>54</v>
      </c>
      <c r="J11673" t="s">
        <v>1800</v>
      </c>
      <c r="K11673" t="s">
        <v>339</v>
      </c>
      <c r="L11673" t="s">
        <v>1801</v>
      </c>
      <c r="M11673" t="s">
        <v>39</v>
      </c>
      <c r="N11673" t="s">
        <v>341</v>
      </c>
      <c r="O11673" t="s">
        <v>1802</v>
      </c>
      <c r="P11673" t="s">
        <v>42</v>
      </c>
      <c r="Q11673" t="s">
        <v>43</v>
      </c>
      <c r="R11673">
        <v>2</v>
      </c>
      <c r="S11673" t="s">
        <v>1801</v>
      </c>
      <c r="T11673" t="s">
        <v>57</v>
      </c>
      <c r="U11673" t="s">
        <v>825</v>
      </c>
      <c r="V11673" t="s">
        <v>1803</v>
      </c>
      <c r="W11673" t="s">
        <v>345</v>
      </c>
      <c r="X11673" t="s">
        <v>125</v>
      </c>
      <c r="Y11673">
        <v>71600976</v>
      </c>
      <c r="Z11673" t="s">
        <v>250</v>
      </c>
      <c r="AA11673" t="s">
        <v>251</v>
      </c>
      <c r="AB11673" t="str">
        <f>CONCATENATE(A11673,"-",AA11673)</f>
        <v>10023719-Between 30% and 35%</v>
      </c>
      <c r="AC11673" s="1">
        <v>43344</v>
      </c>
      <c r="AD11673" s="1">
        <v>44804</v>
      </c>
      <c r="AE11673" s="2">
        <v>7779.76</v>
      </c>
    </row>
    <row r="11674" spans="1:31" x14ac:dyDescent="0.25">
      <c r="A11674">
        <v>10023719</v>
      </c>
      <c r="B11674" t="s">
        <v>1799</v>
      </c>
      <c r="C11674" t="s">
        <v>1799</v>
      </c>
      <c r="D11674" t="s">
        <v>1799</v>
      </c>
      <c r="E11674">
        <v>550222915</v>
      </c>
      <c r="F11674" t="s">
        <v>336</v>
      </c>
      <c r="G11674" t="s">
        <v>337</v>
      </c>
      <c r="H11674" t="s">
        <v>154</v>
      </c>
      <c r="I11674" t="s">
        <v>35</v>
      </c>
      <c r="J11674" t="s">
        <v>1800</v>
      </c>
      <c r="K11674" t="s">
        <v>339</v>
      </c>
      <c r="L11674" t="s">
        <v>1801</v>
      </c>
      <c r="M11674" t="s">
        <v>39</v>
      </c>
      <c r="N11674" t="s">
        <v>341</v>
      </c>
      <c r="O11674" t="s">
        <v>1802</v>
      </c>
      <c r="P11674" t="s">
        <v>42</v>
      </c>
      <c r="Q11674" t="s">
        <v>43</v>
      </c>
      <c r="R11674">
        <v>1</v>
      </c>
      <c r="S11674" t="s">
        <v>1801</v>
      </c>
      <c r="T11674" t="s">
        <v>155</v>
      </c>
      <c r="U11674" t="s">
        <v>825</v>
      </c>
      <c r="V11674" t="s">
        <v>1803</v>
      </c>
      <c r="W11674" t="s">
        <v>345</v>
      </c>
      <c r="X11674" t="s">
        <v>125</v>
      </c>
      <c r="Y11674">
        <v>71600976</v>
      </c>
      <c r="Z11674" t="s">
        <v>250</v>
      </c>
      <c r="AA11674" t="s">
        <v>251</v>
      </c>
      <c r="AB11674" t="str">
        <f>CONCATENATE(A11674,"-",AA11674)</f>
        <v>10023719-Between 30% and 35%</v>
      </c>
      <c r="AC11674" s="1">
        <v>43344</v>
      </c>
      <c r="AD11674" s="1">
        <v>44804</v>
      </c>
      <c r="AE11674" s="2">
        <v>48903.68</v>
      </c>
    </row>
    <row r="11675" spans="1:31" x14ac:dyDescent="0.25">
      <c r="A11675">
        <v>10023724</v>
      </c>
      <c r="B11675" t="s">
        <v>658</v>
      </c>
      <c r="C11675" t="s">
        <v>658</v>
      </c>
      <c r="D11675" t="s">
        <v>658</v>
      </c>
      <c r="E11675">
        <v>110590400</v>
      </c>
      <c r="F11675" t="s">
        <v>98</v>
      </c>
      <c r="G11675" t="s">
        <v>98</v>
      </c>
      <c r="H11675" t="s">
        <v>212</v>
      </c>
      <c r="I11675" t="s">
        <v>35</v>
      </c>
      <c r="J11675" t="s">
        <v>5390</v>
      </c>
      <c r="K11675" t="s">
        <v>101</v>
      </c>
      <c r="L11675" t="s">
        <v>4734</v>
      </c>
      <c r="M11675" t="s">
        <v>39</v>
      </c>
      <c r="N11675" t="s">
        <v>348</v>
      </c>
      <c r="O11675" t="s">
        <v>5391</v>
      </c>
      <c r="P11675" t="s">
        <v>42</v>
      </c>
      <c r="Q11675" t="s">
        <v>43</v>
      </c>
      <c r="R11675">
        <v>1</v>
      </c>
      <c r="S11675" t="s">
        <v>4734</v>
      </c>
      <c r="T11675" t="s">
        <v>213</v>
      </c>
      <c r="U11675" t="s">
        <v>799</v>
      </c>
      <c r="V11675" t="s">
        <v>5392</v>
      </c>
      <c r="W11675" t="s">
        <v>151</v>
      </c>
      <c r="X11675" t="s">
        <v>49</v>
      </c>
      <c r="Y11675">
        <v>71600613</v>
      </c>
      <c r="Z11675" t="s">
        <v>72</v>
      </c>
      <c r="AA11675">
        <v>0.26</v>
      </c>
      <c r="AB11675" t="str">
        <f>CONCATENATE(A11675,"-",AA11675)</f>
        <v>10023724-0.26</v>
      </c>
      <c r="AC11675" s="1">
        <v>43344</v>
      </c>
      <c r="AD11675" s="1">
        <v>44804</v>
      </c>
      <c r="AE11675" s="2">
        <v>6776.92</v>
      </c>
    </row>
    <row r="11676" spans="1:31" x14ac:dyDescent="0.25">
      <c r="A11676">
        <v>10023752</v>
      </c>
      <c r="B11676" t="s">
        <v>1804</v>
      </c>
      <c r="C11676" t="s">
        <v>1804</v>
      </c>
      <c r="D11676" t="s">
        <v>1804</v>
      </c>
      <c r="E11676">
        <v>619070001</v>
      </c>
      <c r="F11676" t="s">
        <v>1805</v>
      </c>
      <c r="G11676" t="s">
        <v>1806</v>
      </c>
      <c r="H11676" t="s">
        <v>171</v>
      </c>
      <c r="I11676" t="s">
        <v>35</v>
      </c>
      <c r="J11676" t="s">
        <v>1807</v>
      </c>
      <c r="K11676" t="s">
        <v>392</v>
      </c>
      <c r="L11676" t="s">
        <v>1808</v>
      </c>
      <c r="M11676" t="s">
        <v>66</v>
      </c>
      <c r="N11676" t="s">
        <v>67</v>
      </c>
      <c r="O11676" t="s">
        <v>1809</v>
      </c>
      <c r="P11676" t="s">
        <v>69</v>
      </c>
      <c r="Q11676" t="s">
        <v>43</v>
      </c>
      <c r="R11676">
        <v>3</v>
      </c>
      <c r="S11676" t="s">
        <v>1808</v>
      </c>
      <c r="T11676" t="s">
        <v>62</v>
      </c>
      <c r="U11676" t="s">
        <v>186</v>
      </c>
      <c r="V11676" t="s">
        <v>1810</v>
      </c>
      <c r="W11676" t="s">
        <v>151</v>
      </c>
      <c r="X11676" t="s">
        <v>125</v>
      </c>
      <c r="Y11676">
        <v>71620354</v>
      </c>
      <c r="Z11676" t="s">
        <v>84</v>
      </c>
      <c r="AA11676" t="s">
        <v>85</v>
      </c>
      <c r="AB11676" t="str">
        <f>CONCATENATE(A11676,"-",AA11676)</f>
        <v>10023752-Zero</v>
      </c>
      <c r="AC11676" s="1">
        <v>44562</v>
      </c>
      <c r="AD11676" s="1">
        <v>44999</v>
      </c>
      <c r="AE11676" s="2">
        <v>105.32</v>
      </c>
    </row>
    <row r="11677" spans="1:31" x14ac:dyDescent="0.25">
      <c r="A11677">
        <v>10023752</v>
      </c>
      <c r="B11677" t="s">
        <v>1804</v>
      </c>
      <c r="C11677" t="s">
        <v>1804</v>
      </c>
      <c r="D11677" t="s">
        <v>1804</v>
      </c>
      <c r="E11677">
        <v>619070001</v>
      </c>
      <c r="F11677" t="s">
        <v>1805</v>
      </c>
      <c r="G11677" t="s">
        <v>1806</v>
      </c>
      <c r="H11677" t="s">
        <v>95</v>
      </c>
      <c r="I11677" t="s">
        <v>35</v>
      </c>
      <c r="J11677" t="s">
        <v>1807</v>
      </c>
      <c r="K11677" t="s">
        <v>392</v>
      </c>
      <c r="L11677" t="s">
        <v>1808</v>
      </c>
      <c r="M11677" t="s">
        <v>66</v>
      </c>
      <c r="N11677" t="s">
        <v>67</v>
      </c>
      <c r="O11677" t="s">
        <v>1809</v>
      </c>
      <c r="P11677" t="s">
        <v>69</v>
      </c>
      <c r="Q11677" t="s">
        <v>43</v>
      </c>
      <c r="R11677">
        <v>3</v>
      </c>
      <c r="S11677" t="s">
        <v>1808</v>
      </c>
      <c r="T11677" t="s">
        <v>96</v>
      </c>
      <c r="U11677" t="s">
        <v>186</v>
      </c>
      <c r="V11677" t="s">
        <v>1810</v>
      </c>
      <c r="W11677" t="s">
        <v>151</v>
      </c>
      <c r="X11677" t="s">
        <v>125</v>
      </c>
      <c r="Y11677">
        <v>71620354</v>
      </c>
      <c r="Z11677" t="s">
        <v>84</v>
      </c>
      <c r="AA11677" t="s">
        <v>85</v>
      </c>
      <c r="AB11677" t="str">
        <f>CONCATENATE(A11677,"-",AA11677)</f>
        <v>10023752-Zero</v>
      </c>
      <c r="AC11677" s="1">
        <v>44562</v>
      </c>
      <c r="AD11677" s="1">
        <v>44999</v>
      </c>
      <c r="AE11677" s="2">
        <v>2197.5</v>
      </c>
    </row>
    <row r="11678" spans="1:31" x14ac:dyDescent="0.25">
      <c r="A11678">
        <v>10023765</v>
      </c>
      <c r="B11678" t="s">
        <v>791</v>
      </c>
      <c r="C11678" t="s">
        <v>791</v>
      </c>
      <c r="D11678" t="s">
        <v>630</v>
      </c>
      <c r="E11678">
        <v>310930070</v>
      </c>
      <c r="F11678" t="s">
        <v>142</v>
      </c>
      <c r="G11678" t="s">
        <v>143</v>
      </c>
      <c r="H11678" t="s">
        <v>53</v>
      </c>
      <c r="I11678" t="s">
        <v>54</v>
      </c>
      <c r="J11678" t="s">
        <v>1816</v>
      </c>
      <c r="K11678" t="s">
        <v>146</v>
      </c>
      <c r="L11678" t="s">
        <v>1817</v>
      </c>
      <c r="M11678" t="s">
        <v>39</v>
      </c>
      <c r="N11678" t="s">
        <v>348</v>
      </c>
      <c r="O11678" t="s">
        <v>1818</v>
      </c>
      <c r="P11678" t="s">
        <v>42</v>
      </c>
      <c r="Q11678" t="s">
        <v>43</v>
      </c>
      <c r="R11678">
        <v>7</v>
      </c>
      <c r="S11678" t="s">
        <v>1817</v>
      </c>
      <c r="T11678" t="s">
        <v>57</v>
      </c>
      <c r="U11678" t="s">
        <v>1820</v>
      </c>
      <c r="V11678" t="s">
        <v>1821</v>
      </c>
      <c r="W11678" t="s">
        <v>233</v>
      </c>
      <c r="X11678" t="s">
        <v>125</v>
      </c>
      <c r="Y11678">
        <v>71600762</v>
      </c>
      <c r="Z11678" t="s">
        <v>250</v>
      </c>
      <c r="AA11678" t="s">
        <v>251</v>
      </c>
      <c r="AB11678" t="str">
        <f>CONCATENATE(A11678,"-",AA11678)</f>
        <v>10023765-Between 30% and 35%</v>
      </c>
      <c r="AC11678" s="1">
        <v>44469</v>
      </c>
      <c r="AD11678" s="1">
        <v>44833</v>
      </c>
      <c r="AE11678" s="2">
        <v>4.4800000000000004</v>
      </c>
    </row>
    <row r="11679" spans="1:31" x14ac:dyDescent="0.25">
      <c r="A11679">
        <v>10023765</v>
      </c>
      <c r="B11679" t="s">
        <v>1815</v>
      </c>
      <c r="C11679" t="s">
        <v>791</v>
      </c>
      <c r="D11679" t="s">
        <v>630</v>
      </c>
      <c r="E11679">
        <v>310930070</v>
      </c>
      <c r="F11679" t="s">
        <v>142</v>
      </c>
      <c r="G11679" t="s">
        <v>143</v>
      </c>
      <c r="H11679" t="s">
        <v>53</v>
      </c>
      <c r="I11679" t="s">
        <v>54</v>
      </c>
      <c r="J11679" t="s">
        <v>1816</v>
      </c>
      <c r="K11679" t="s">
        <v>146</v>
      </c>
      <c r="L11679" t="s">
        <v>1817</v>
      </c>
      <c r="M11679" t="s">
        <v>39</v>
      </c>
      <c r="N11679" t="s">
        <v>348</v>
      </c>
      <c r="O11679" t="s">
        <v>1818</v>
      </c>
      <c r="P11679" t="s">
        <v>42</v>
      </c>
      <c r="Q11679" t="s">
        <v>43</v>
      </c>
      <c r="R11679">
        <v>8</v>
      </c>
      <c r="S11679" t="s">
        <v>1819</v>
      </c>
      <c r="T11679" t="s">
        <v>57</v>
      </c>
      <c r="U11679" t="s">
        <v>1820</v>
      </c>
      <c r="V11679" t="s">
        <v>1821</v>
      </c>
      <c r="W11679" t="s">
        <v>233</v>
      </c>
      <c r="X11679" t="s">
        <v>125</v>
      </c>
      <c r="Y11679">
        <v>71600762</v>
      </c>
      <c r="Z11679" t="s">
        <v>250</v>
      </c>
      <c r="AA11679" t="s">
        <v>251</v>
      </c>
      <c r="AB11679" t="str">
        <f>CONCATENATE(A11679,"-",AA11679)</f>
        <v>10023765-Between 30% and 35%</v>
      </c>
      <c r="AC11679" s="1">
        <v>44469</v>
      </c>
      <c r="AD11679" s="1">
        <v>44833</v>
      </c>
      <c r="AE11679" s="2">
        <v>1381.45</v>
      </c>
    </row>
    <row r="11680" spans="1:31" x14ac:dyDescent="0.25">
      <c r="A11680">
        <v>10023765</v>
      </c>
      <c r="B11680" t="s">
        <v>1815</v>
      </c>
      <c r="C11680" t="s">
        <v>791</v>
      </c>
      <c r="D11680" t="s">
        <v>630</v>
      </c>
      <c r="E11680">
        <v>310930070</v>
      </c>
      <c r="F11680" t="s">
        <v>142</v>
      </c>
      <c r="G11680" t="s">
        <v>143</v>
      </c>
      <c r="H11680" t="s">
        <v>73</v>
      </c>
      <c r="I11680" t="s">
        <v>35</v>
      </c>
      <c r="J11680" t="s">
        <v>1816</v>
      </c>
      <c r="K11680" t="s">
        <v>146</v>
      </c>
      <c r="L11680" t="s">
        <v>1817</v>
      </c>
      <c r="M11680" t="s">
        <v>39</v>
      </c>
      <c r="N11680" t="s">
        <v>348</v>
      </c>
      <c r="O11680" t="s">
        <v>1818</v>
      </c>
      <c r="P11680" t="s">
        <v>42</v>
      </c>
      <c r="Q11680" t="s">
        <v>43</v>
      </c>
      <c r="R11680">
        <v>8</v>
      </c>
      <c r="S11680" t="s">
        <v>1819</v>
      </c>
      <c r="T11680" t="s">
        <v>60</v>
      </c>
      <c r="U11680" t="s">
        <v>1820</v>
      </c>
      <c r="V11680" t="s">
        <v>1821</v>
      </c>
      <c r="W11680" t="s">
        <v>233</v>
      </c>
      <c r="X11680" t="s">
        <v>125</v>
      </c>
      <c r="Y11680">
        <v>71600762</v>
      </c>
      <c r="Z11680" t="s">
        <v>250</v>
      </c>
      <c r="AA11680" t="s">
        <v>251</v>
      </c>
      <c r="AB11680" t="str">
        <f>CONCATENATE(A11680,"-",AA11680)</f>
        <v>10023765-Between 30% and 35%</v>
      </c>
      <c r="AC11680" s="1">
        <v>44469</v>
      </c>
      <c r="AD11680" s="1">
        <v>44833</v>
      </c>
      <c r="AE11680" s="2">
        <v>794.81</v>
      </c>
    </row>
    <row r="11681" spans="1:31" x14ac:dyDescent="0.25">
      <c r="A11681">
        <v>10023797</v>
      </c>
      <c r="B11681" t="s">
        <v>1032</v>
      </c>
      <c r="C11681" t="s">
        <v>1032</v>
      </c>
      <c r="D11681" t="s">
        <v>1032</v>
      </c>
      <c r="E11681">
        <v>550213156</v>
      </c>
      <c r="F11681" t="s">
        <v>336</v>
      </c>
      <c r="G11681" t="s">
        <v>337</v>
      </c>
      <c r="H11681" t="s">
        <v>95</v>
      </c>
      <c r="I11681" t="s">
        <v>35</v>
      </c>
      <c r="J11681" t="s">
        <v>1822</v>
      </c>
      <c r="K11681" t="s">
        <v>339</v>
      </c>
      <c r="L11681" t="s">
        <v>845</v>
      </c>
      <c r="M11681" t="s">
        <v>39</v>
      </c>
      <c r="N11681" t="s">
        <v>341</v>
      </c>
      <c r="O11681" t="s">
        <v>1823</v>
      </c>
      <c r="P11681" t="s">
        <v>42</v>
      </c>
      <c r="Q11681" t="s">
        <v>43</v>
      </c>
      <c r="R11681">
        <v>1</v>
      </c>
      <c r="S11681" t="s">
        <v>845</v>
      </c>
      <c r="T11681" t="s">
        <v>96</v>
      </c>
      <c r="U11681" t="s">
        <v>343</v>
      </c>
      <c r="V11681" t="s">
        <v>1824</v>
      </c>
      <c r="W11681" t="s">
        <v>345</v>
      </c>
      <c r="X11681" t="s">
        <v>763</v>
      </c>
      <c r="Y11681">
        <v>71600327</v>
      </c>
      <c r="Z11681" t="s">
        <v>250</v>
      </c>
      <c r="AA11681" t="s">
        <v>251</v>
      </c>
      <c r="AB11681" t="str">
        <f>CONCATENATE(A11681,"-",AA11681)</f>
        <v>10023797-Between 30% and 35%</v>
      </c>
      <c r="AC11681" s="1">
        <v>43344</v>
      </c>
      <c r="AD11681" s="1">
        <v>45169</v>
      </c>
      <c r="AE11681" s="2">
        <v>437.49</v>
      </c>
    </row>
    <row r="11682" spans="1:31" x14ac:dyDescent="0.25">
      <c r="A11682">
        <v>10023821</v>
      </c>
      <c r="B11682" t="s">
        <v>1829</v>
      </c>
      <c r="C11682" t="s">
        <v>1056</v>
      </c>
      <c r="D11682" t="s">
        <v>1829</v>
      </c>
      <c r="E11682">
        <v>550230688</v>
      </c>
      <c r="F11682" t="s">
        <v>336</v>
      </c>
      <c r="G11682" t="s">
        <v>337</v>
      </c>
      <c r="H11682" t="s">
        <v>299</v>
      </c>
      <c r="I11682" t="s">
        <v>35</v>
      </c>
      <c r="J11682" t="s">
        <v>1825</v>
      </c>
      <c r="K11682" t="s">
        <v>101</v>
      </c>
      <c r="L11682" t="s">
        <v>1690</v>
      </c>
      <c r="M11682" t="s">
        <v>39</v>
      </c>
      <c r="N11682" t="s">
        <v>917</v>
      </c>
      <c r="O11682" t="s">
        <v>1826</v>
      </c>
      <c r="P11682" t="s">
        <v>42</v>
      </c>
      <c r="Q11682" t="s">
        <v>43</v>
      </c>
      <c r="R11682">
        <v>7</v>
      </c>
      <c r="S11682" t="s">
        <v>1830</v>
      </c>
      <c r="T11682" t="s">
        <v>60</v>
      </c>
      <c r="U11682" t="s">
        <v>1827</v>
      </c>
      <c r="V11682" t="s">
        <v>1828</v>
      </c>
      <c r="W11682" t="s">
        <v>345</v>
      </c>
      <c r="X11682" t="s">
        <v>125</v>
      </c>
      <c r="Y11682">
        <v>11600025</v>
      </c>
      <c r="Z11682" t="s">
        <v>371</v>
      </c>
      <c r="AA11682" t="s">
        <v>275</v>
      </c>
      <c r="AB11682" t="str">
        <f>CONCATENATE(A11682,"-",AA11682)</f>
        <v>10023821-Between 40% and 52%</v>
      </c>
      <c r="AC11682" s="1">
        <v>43358</v>
      </c>
      <c r="AD11682" s="1">
        <v>44818</v>
      </c>
      <c r="AE11682" s="2">
        <v>19.809999999999999</v>
      </c>
    </row>
    <row r="11683" spans="1:31" x14ac:dyDescent="0.25">
      <c r="A11683">
        <v>10023822</v>
      </c>
      <c r="B11683" t="s">
        <v>1000</v>
      </c>
      <c r="C11683" t="s">
        <v>1000</v>
      </c>
      <c r="D11683" t="s">
        <v>1000</v>
      </c>
      <c r="E11683">
        <v>460415052</v>
      </c>
      <c r="F11683" t="s">
        <v>162</v>
      </c>
      <c r="G11683" t="s">
        <v>163</v>
      </c>
      <c r="H11683" t="s">
        <v>333</v>
      </c>
      <c r="I11683" t="s">
        <v>35</v>
      </c>
      <c r="J11683" t="s">
        <v>4394</v>
      </c>
      <c r="K11683" t="s">
        <v>593</v>
      </c>
      <c r="L11683" t="s">
        <v>696</v>
      </c>
      <c r="M11683" t="s">
        <v>239</v>
      </c>
      <c r="N11683" t="s">
        <v>240</v>
      </c>
      <c r="O11683" t="s">
        <v>4395</v>
      </c>
      <c r="P11683" t="s">
        <v>79</v>
      </c>
      <c r="Q11683" t="s">
        <v>43</v>
      </c>
      <c r="R11683">
        <v>1</v>
      </c>
      <c r="S11683" t="s">
        <v>696</v>
      </c>
      <c r="T11683" t="s">
        <v>62</v>
      </c>
      <c r="U11683" t="s">
        <v>242</v>
      </c>
      <c r="V11683" t="s">
        <v>4396</v>
      </c>
      <c r="W11683" t="s">
        <v>345</v>
      </c>
      <c r="X11683" t="s">
        <v>599</v>
      </c>
      <c r="Y11683">
        <v>12674598</v>
      </c>
      <c r="Z11683" t="s">
        <v>72</v>
      </c>
      <c r="AA11683" t="s">
        <v>600</v>
      </c>
      <c r="AB11683" t="str">
        <f>CONCATENATE(A11683,"-",AA11683)</f>
        <v>10023822-Clinical Trial/Drug Study</v>
      </c>
      <c r="AC11683" s="1">
        <v>43265</v>
      </c>
      <c r="AD11683" s="1">
        <v>44926</v>
      </c>
      <c r="AE11683" s="2">
        <v>464.9</v>
      </c>
    </row>
    <row r="11684" spans="1:31" x14ac:dyDescent="0.25">
      <c r="A11684">
        <v>10023861</v>
      </c>
      <c r="B11684" t="s">
        <v>658</v>
      </c>
      <c r="C11684" t="s">
        <v>658</v>
      </c>
      <c r="D11684" t="s">
        <v>658</v>
      </c>
      <c r="E11684">
        <v>110590400</v>
      </c>
      <c r="F11684" t="s">
        <v>98</v>
      </c>
      <c r="G11684" t="s">
        <v>98</v>
      </c>
      <c r="H11684" t="s">
        <v>212</v>
      </c>
      <c r="I11684" t="s">
        <v>35</v>
      </c>
      <c r="J11684" t="s">
        <v>4397</v>
      </c>
      <c r="K11684" t="s">
        <v>101</v>
      </c>
      <c r="L11684" t="s">
        <v>2253</v>
      </c>
      <c r="M11684" t="s">
        <v>39</v>
      </c>
      <c r="N11684" t="s">
        <v>917</v>
      </c>
      <c r="O11684" t="s">
        <v>4398</v>
      </c>
      <c r="P11684" t="s">
        <v>42</v>
      </c>
      <c r="Q11684" t="s">
        <v>43</v>
      </c>
      <c r="R11684">
        <v>1</v>
      </c>
      <c r="S11684" t="s">
        <v>2253</v>
      </c>
      <c r="T11684" t="s">
        <v>213</v>
      </c>
      <c r="U11684" t="s">
        <v>4399</v>
      </c>
      <c r="V11684" t="s">
        <v>4400</v>
      </c>
      <c r="W11684" t="s">
        <v>151</v>
      </c>
      <c r="X11684" t="s">
        <v>125</v>
      </c>
      <c r="Y11684">
        <v>71600390</v>
      </c>
      <c r="Z11684" t="s">
        <v>371</v>
      </c>
      <c r="AA11684" t="s">
        <v>275</v>
      </c>
      <c r="AB11684" t="str">
        <f>CONCATENATE(A11684,"-",AA11684)</f>
        <v>10023861-Between 40% and 52%</v>
      </c>
      <c r="AC11684" s="1">
        <v>43374</v>
      </c>
      <c r="AD11684" s="1">
        <v>45199</v>
      </c>
      <c r="AE11684" s="2">
        <v>14500.02</v>
      </c>
    </row>
    <row r="11685" spans="1:31" x14ac:dyDescent="0.25">
      <c r="A11685">
        <v>10023870</v>
      </c>
      <c r="B11685" t="s">
        <v>141</v>
      </c>
      <c r="C11685" t="s">
        <v>141</v>
      </c>
      <c r="D11685" t="s">
        <v>141</v>
      </c>
      <c r="E11685">
        <v>310900070</v>
      </c>
      <c r="F11685" t="s">
        <v>142</v>
      </c>
      <c r="G11685" t="s">
        <v>143</v>
      </c>
      <c r="H11685" t="s">
        <v>267</v>
      </c>
      <c r="I11685" t="s">
        <v>35</v>
      </c>
      <c r="J11685" t="s">
        <v>1840</v>
      </c>
      <c r="K11685" t="s">
        <v>474</v>
      </c>
      <c r="L11685" t="s">
        <v>1835</v>
      </c>
      <c r="M11685" t="s">
        <v>228</v>
      </c>
      <c r="N11685" t="s">
        <v>229</v>
      </c>
      <c r="O11685" t="s">
        <v>1836</v>
      </c>
      <c r="P11685" t="s">
        <v>69</v>
      </c>
      <c r="Q11685" t="s">
        <v>43</v>
      </c>
      <c r="R11685">
        <v>32</v>
      </c>
      <c r="S11685" t="s">
        <v>1843</v>
      </c>
      <c r="T11685" t="s">
        <v>45</v>
      </c>
      <c r="U11685" t="s">
        <v>1837</v>
      </c>
      <c r="V11685" t="s">
        <v>1838</v>
      </c>
      <c r="W11685" t="s">
        <v>151</v>
      </c>
      <c r="X11685" t="s">
        <v>125</v>
      </c>
      <c r="Y11685">
        <v>71640617</v>
      </c>
      <c r="Z11685" t="s">
        <v>274</v>
      </c>
      <c r="AA11685" t="s">
        <v>275</v>
      </c>
      <c r="AB11685" t="str">
        <f>CONCATENATE(A11685,"-",AA11685)</f>
        <v>10023870-Between 40% and 52%</v>
      </c>
      <c r="AC11685" s="1">
        <v>43739</v>
      </c>
      <c r="AD11685" s="1">
        <v>45565</v>
      </c>
      <c r="AE11685" s="2">
        <v>3232.7</v>
      </c>
    </row>
    <row r="11686" spans="1:31" x14ac:dyDescent="0.25">
      <c r="A11686">
        <v>10023870</v>
      </c>
      <c r="B11686" t="s">
        <v>141</v>
      </c>
      <c r="C11686" t="s">
        <v>141</v>
      </c>
      <c r="D11686" t="s">
        <v>141</v>
      </c>
      <c r="E11686">
        <v>310900070</v>
      </c>
      <c r="F11686" t="s">
        <v>142</v>
      </c>
      <c r="G11686" t="s">
        <v>143</v>
      </c>
      <c r="H11686" t="s">
        <v>73</v>
      </c>
      <c r="I11686" t="s">
        <v>35</v>
      </c>
      <c r="J11686" t="s">
        <v>1840</v>
      </c>
      <c r="K11686" t="s">
        <v>474</v>
      </c>
      <c r="L11686" t="s">
        <v>1835</v>
      </c>
      <c r="M11686" t="s">
        <v>228</v>
      </c>
      <c r="N11686" t="s">
        <v>229</v>
      </c>
      <c r="O11686" t="s">
        <v>1836</v>
      </c>
      <c r="P11686" t="s">
        <v>69</v>
      </c>
      <c r="Q11686" t="s">
        <v>43</v>
      </c>
      <c r="R11686">
        <v>29</v>
      </c>
      <c r="S11686" t="s">
        <v>1835</v>
      </c>
      <c r="T11686" t="s">
        <v>60</v>
      </c>
      <c r="U11686" t="s">
        <v>1837</v>
      </c>
      <c r="V11686" t="s">
        <v>1838</v>
      </c>
      <c r="W11686" t="s">
        <v>151</v>
      </c>
      <c r="X11686" t="s">
        <v>125</v>
      </c>
      <c r="Y11686">
        <v>71640617</v>
      </c>
      <c r="Z11686" t="s">
        <v>274</v>
      </c>
      <c r="AA11686" t="s">
        <v>275</v>
      </c>
      <c r="AB11686" t="str">
        <f>CONCATENATE(A11686,"-",AA11686)</f>
        <v>10023870-Between 40% and 52%</v>
      </c>
      <c r="AC11686" s="1">
        <v>43739</v>
      </c>
      <c r="AD11686" s="1">
        <v>45565</v>
      </c>
      <c r="AE11686" s="2">
        <v>2259.39</v>
      </c>
    </row>
    <row r="11687" spans="1:31" x14ac:dyDescent="0.25">
      <c r="A11687">
        <v>10023870</v>
      </c>
      <c r="B11687" t="s">
        <v>141</v>
      </c>
      <c r="C11687" t="s">
        <v>141</v>
      </c>
      <c r="D11687" t="s">
        <v>141</v>
      </c>
      <c r="E11687">
        <v>310900070</v>
      </c>
      <c r="F11687" t="s">
        <v>142</v>
      </c>
      <c r="G11687" t="s">
        <v>143</v>
      </c>
      <c r="H11687" t="s">
        <v>73</v>
      </c>
      <c r="I11687" t="s">
        <v>35</v>
      </c>
      <c r="J11687" t="s">
        <v>1840</v>
      </c>
      <c r="K11687" t="s">
        <v>474</v>
      </c>
      <c r="L11687" t="s">
        <v>1835</v>
      </c>
      <c r="M11687" t="s">
        <v>228</v>
      </c>
      <c r="N11687" t="s">
        <v>229</v>
      </c>
      <c r="O11687" t="s">
        <v>1836</v>
      </c>
      <c r="P11687" t="s">
        <v>69</v>
      </c>
      <c r="Q11687" t="s">
        <v>43</v>
      </c>
      <c r="R11687">
        <v>32</v>
      </c>
      <c r="S11687" t="s">
        <v>1843</v>
      </c>
      <c r="T11687" t="s">
        <v>60</v>
      </c>
      <c r="U11687" t="s">
        <v>1837</v>
      </c>
      <c r="V11687" t="s">
        <v>1838</v>
      </c>
      <c r="W11687" t="s">
        <v>151</v>
      </c>
      <c r="X11687" t="s">
        <v>125</v>
      </c>
      <c r="Y11687">
        <v>71640617</v>
      </c>
      <c r="Z11687" t="s">
        <v>274</v>
      </c>
      <c r="AA11687" t="s">
        <v>275</v>
      </c>
      <c r="AB11687" t="str">
        <f>CONCATENATE(A11687,"-",AA11687)</f>
        <v>10023870-Between 40% and 52%</v>
      </c>
      <c r="AC11687" s="1">
        <v>43739</v>
      </c>
      <c r="AD11687" s="1">
        <v>45565</v>
      </c>
      <c r="AE11687" s="2">
        <v>743.53</v>
      </c>
    </row>
    <row r="11688" spans="1:31" x14ac:dyDescent="0.25">
      <c r="A11688">
        <v>10023870</v>
      </c>
      <c r="B11688" t="s">
        <v>141</v>
      </c>
      <c r="C11688" t="s">
        <v>141</v>
      </c>
      <c r="D11688" t="s">
        <v>141</v>
      </c>
      <c r="E11688">
        <v>310900070</v>
      </c>
      <c r="F11688" t="s">
        <v>142</v>
      </c>
      <c r="G11688" t="s">
        <v>143</v>
      </c>
      <c r="H11688" t="s">
        <v>99</v>
      </c>
      <c r="I11688" t="s">
        <v>35</v>
      </c>
      <c r="J11688" t="s">
        <v>1840</v>
      </c>
      <c r="K11688" t="s">
        <v>474</v>
      </c>
      <c r="L11688" t="s">
        <v>1835</v>
      </c>
      <c r="M11688" t="s">
        <v>228</v>
      </c>
      <c r="N11688" t="s">
        <v>229</v>
      </c>
      <c r="O11688" t="s">
        <v>1836</v>
      </c>
      <c r="P11688" t="s">
        <v>69</v>
      </c>
      <c r="Q11688" t="s">
        <v>43</v>
      </c>
      <c r="R11688">
        <v>20</v>
      </c>
      <c r="S11688" t="s">
        <v>1835</v>
      </c>
      <c r="T11688" t="s">
        <v>60</v>
      </c>
      <c r="U11688" t="s">
        <v>1837</v>
      </c>
      <c r="V11688" t="s">
        <v>1838</v>
      </c>
      <c r="W11688" t="s">
        <v>151</v>
      </c>
      <c r="X11688" t="s">
        <v>125</v>
      </c>
      <c r="Y11688">
        <v>71640617</v>
      </c>
      <c r="Z11688" t="s">
        <v>274</v>
      </c>
      <c r="AA11688" t="s">
        <v>275</v>
      </c>
      <c r="AB11688" t="str">
        <f>CONCATENATE(A11688,"-",AA11688)</f>
        <v>10023870-Between 40% and 52%</v>
      </c>
      <c r="AC11688" s="1">
        <v>43739</v>
      </c>
      <c r="AD11688" s="1">
        <v>45565</v>
      </c>
      <c r="AE11688" s="2">
        <v>643.28</v>
      </c>
    </row>
    <row r="11689" spans="1:31" x14ac:dyDescent="0.25">
      <c r="A11689">
        <v>10023870</v>
      </c>
      <c r="B11689" t="s">
        <v>141</v>
      </c>
      <c r="C11689" t="s">
        <v>141</v>
      </c>
      <c r="D11689" t="s">
        <v>141</v>
      </c>
      <c r="E11689">
        <v>310900070</v>
      </c>
      <c r="F11689" t="s">
        <v>142</v>
      </c>
      <c r="G11689" t="s">
        <v>143</v>
      </c>
      <c r="H11689" t="s">
        <v>99</v>
      </c>
      <c r="I11689" t="s">
        <v>35</v>
      </c>
      <c r="J11689" t="s">
        <v>4403</v>
      </c>
      <c r="K11689" t="s">
        <v>146</v>
      </c>
      <c r="L11689" t="s">
        <v>1835</v>
      </c>
      <c r="M11689" t="s">
        <v>228</v>
      </c>
      <c r="N11689" t="s">
        <v>229</v>
      </c>
      <c r="O11689" t="s">
        <v>1836</v>
      </c>
      <c r="P11689" t="s">
        <v>69</v>
      </c>
      <c r="Q11689" t="s">
        <v>43</v>
      </c>
      <c r="R11689">
        <v>38</v>
      </c>
      <c r="S11689" t="s">
        <v>1835</v>
      </c>
      <c r="T11689" t="s">
        <v>60</v>
      </c>
      <c r="U11689" t="s">
        <v>1837</v>
      </c>
      <c r="V11689" t="s">
        <v>1842</v>
      </c>
      <c r="W11689" t="s">
        <v>151</v>
      </c>
      <c r="X11689" t="s">
        <v>125</v>
      </c>
      <c r="Y11689">
        <v>71640169</v>
      </c>
      <c r="Z11689" t="s">
        <v>274</v>
      </c>
      <c r="AA11689" t="s">
        <v>275</v>
      </c>
      <c r="AB11689" t="str">
        <f>CONCATENATE(A11689,"-",AA11689)</f>
        <v>10023870-Between 40% and 52%</v>
      </c>
      <c r="AC11689" s="1">
        <v>44242</v>
      </c>
      <c r="AD11689" s="1">
        <v>44787</v>
      </c>
      <c r="AE11689" s="2">
        <v>971.11</v>
      </c>
    </row>
    <row r="11690" spans="1:31" x14ac:dyDescent="0.25">
      <c r="A11690">
        <v>10023870</v>
      </c>
      <c r="B11690" t="s">
        <v>141</v>
      </c>
      <c r="C11690" t="s">
        <v>141</v>
      </c>
      <c r="D11690" t="s">
        <v>141</v>
      </c>
      <c r="E11690">
        <v>310900070</v>
      </c>
      <c r="F11690" t="s">
        <v>142</v>
      </c>
      <c r="G11690" t="s">
        <v>143</v>
      </c>
      <c r="H11690" t="s">
        <v>606</v>
      </c>
      <c r="I11690" t="s">
        <v>35</v>
      </c>
      <c r="J11690" t="s">
        <v>1834</v>
      </c>
      <c r="K11690" t="s">
        <v>146</v>
      </c>
      <c r="L11690" t="s">
        <v>1835</v>
      </c>
      <c r="M11690" t="s">
        <v>228</v>
      </c>
      <c r="N11690" t="s">
        <v>229</v>
      </c>
      <c r="O11690" t="s">
        <v>1836</v>
      </c>
      <c r="P11690" t="s">
        <v>69</v>
      </c>
      <c r="Q11690" t="s">
        <v>43</v>
      </c>
      <c r="R11690">
        <v>25</v>
      </c>
      <c r="S11690" t="s">
        <v>1835</v>
      </c>
      <c r="T11690" t="s">
        <v>62</v>
      </c>
      <c r="U11690" t="s">
        <v>1837</v>
      </c>
      <c r="V11690" t="s">
        <v>1838</v>
      </c>
      <c r="W11690" t="s">
        <v>151</v>
      </c>
      <c r="X11690" t="s">
        <v>125</v>
      </c>
      <c r="Y11690">
        <v>71643870</v>
      </c>
      <c r="Z11690" t="s">
        <v>274</v>
      </c>
      <c r="AA11690" t="s">
        <v>275</v>
      </c>
      <c r="AB11690" t="str">
        <f>CONCATENATE(A11690,"-",AA11690)</f>
        <v>10023870-Between 40% and 52%</v>
      </c>
      <c r="AC11690" s="1">
        <v>43850</v>
      </c>
      <c r="AD11690" s="1">
        <v>44788</v>
      </c>
      <c r="AE11690" s="2">
        <v>282.10000000000002</v>
      </c>
    </row>
    <row r="11691" spans="1:31" x14ac:dyDescent="0.25">
      <c r="A11691">
        <v>10023870</v>
      </c>
      <c r="B11691" t="s">
        <v>141</v>
      </c>
      <c r="C11691" t="s">
        <v>141</v>
      </c>
      <c r="D11691" t="s">
        <v>141</v>
      </c>
      <c r="E11691">
        <v>310900070</v>
      </c>
      <c r="F11691" t="s">
        <v>142</v>
      </c>
      <c r="G11691" t="s">
        <v>143</v>
      </c>
      <c r="H11691" t="s">
        <v>333</v>
      </c>
      <c r="I11691" t="s">
        <v>35</v>
      </c>
      <c r="J11691" t="s">
        <v>1834</v>
      </c>
      <c r="K11691" t="s">
        <v>146</v>
      </c>
      <c r="L11691" t="s">
        <v>1835</v>
      </c>
      <c r="M11691" t="s">
        <v>228</v>
      </c>
      <c r="N11691" t="s">
        <v>229</v>
      </c>
      <c r="O11691" t="s">
        <v>1836</v>
      </c>
      <c r="P11691" t="s">
        <v>69</v>
      </c>
      <c r="Q11691" t="s">
        <v>43</v>
      </c>
      <c r="R11691">
        <v>25</v>
      </c>
      <c r="S11691" t="s">
        <v>1835</v>
      </c>
      <c r="T11691" t="s">
        <v>62</v>
      </c>
      <c r="U11691" t="s">
        <v>1837</v>
      </c>
      <c r="V11691" t="s">
        <v>1838</v>
      </c>
      <c r="W11691" t="s">
        <v>151</v>
      </c>
      <c r="X11691" t="s">
        <v>125</v>
      </c>
      <c r="Y11691">
        <v>71643870</v>
      </c>
      <c r="Z11691" t="s">
        <v>274</v>
      </c>
      <c r="AA11691" t="s">
        <v>275</v>
      </c>
      <c r="AB11691" t="str">
        <f>CONCATENATE(A11691,"-",AA11691)</f>
        <v>10023870-Between 40% and 52%</v>
      </c>
      <c r="AC11691" s="1">
        <v>43850</v>
      </c>
      <c r="AD11691" s="1">
        <v>44788</v>
      </c>
      <c r="AE11691" s="2">
        <v>37.44</v>
      </c>
    </row>
    <row r="11692" spans="1:31" x14ac:dyDescent="0.25">
      <c r="A11692">
        <v>10023870</v>
      </c>
      <c r="B11692" t="s">
        <v>141</v>
      </c>
      <c r="C11692" t="s">
        <v>141</v>
      </c>
      <c r="D11692" t="s">
        <v>141</v>
      </c>
      <c r="E11692">
        <v>310900070</v>
      </c>
      <c r="F11692" t="s">
        <v>142</v>
      </c>
      <c r="G11692" t="s">
        <v>143</v>
      </c>
      <c r="H11692" t="s">
        <v>95</v>
      </c>
      <c r="I11692" t="s">
        <v>35</v>
      </c>
      <c r="J11692" t="s">
        <v>1839</v>
      </c>
      <c r="K11692" t="s">
        <v>474</v>
      </c>
      <c r="L11692" t="s">
        <v>1835</v>
      </c>
      <c r="M11692" t="s">
        <v>228</v>
      </c>
      <c r="N11692" t="s">
        <v>229</v>
      </c>
      <c r="O11692" t="s">
        <v>1836</v>
      </c>
      <c r="P11692" t="s">
        <v>69</v>
      </c>
      <c r="Q11692" t="s">
        <v>43</v>
      </c>
      <c r="R11692">
        <v>1</v>
      </c>
      <c r="S11692" t="s">
        <v>1843</v>
      </c>
      <c r="T11692" t="s">
        <v>96</v>
      </c>
      <c r="U11692" t="s">
        <v>1837</v>
      </c>
      <c r="V11692" t="s">
        <v>1838</v>
      </c>
      <c r="W11692" t="s">
        <v>151</v>
      </c>
      <c r="X11692" t="s">
        <v>125</v>
      </c>
      <c r="Y11692">
        <v>71640413</v>
      </c>
      <c r="Z11692" t="s">
        <v>371</v>
      </c>
      <c r="AA11692" t="s">
        <v>275</v>
      </c>
      <c r="AB11692" t="str">
        <f>CONCATENATE(A11692,"-",AA11692)</f>
        <v>10023870-Between 40% and 52%</v>
      </c>
      <c r="AC11692" s="1">
        <v>43256</v>
      </c>
      <c r="AD11692" s="1">
        <v>45199</v>
      </c>
      <c r="AE11692" s="2">
        <v>-325</v>
      </c>
    </row>
    <row r="11693" spans="1:31" x14ac:dyDescent="0.25">
      <c r="A11693">
        <v>10023872</v>
      </c>
      <c r="B11693" t="s">
        <v>141</v>
      </c>
      <c r="C11693" t="s">
        <v>141</v>
      </c>
      <c r="D11693" t="s">
        <v>141</v>
      </c>
      <c r="E11693">
        <v>310900070</v>
      </c>
      <c r="F11693" t="s">
        <v>142</v>
      </c>
      <c r="G11693" t="s">
        <v>143</v>
      </c>
      <c r="H11693" t="s">
        <v>267</v>
      </c>
      <c r="I11693" t="s">
        <v>35</v>
      </c>
      <c r="J11693" t="s">
        <v>5974</v>
      </c>
      <c r="K11693" t="s">
        <v>146</v>
      </c>
      <c r="L11693" t="s">
        <v>1768</v>
      </c>
      <c r="M11693" t="s">
        <v>39</v>
      </c>
      <c r="N11693" t="s">
        <v>440</v>
      </c>
      <c r="O11693" t="s">
        <v>5975</v>
      </c>
      <c r="P11693" t="s">
        <v>42</v>
      </c>
      <c r="Q11693" t="s">
        <v>43</v>
      </c>
      <c r="R11693">
        <v>1</v>
      </c>
      <c r="S11693" t="s">
        <v>1768</v>
      </c>
      <c r="T11693" t="s">
        <v>45</v>
      </c>
      <c r="U11693" t="s">
        <v>442</v>
      </c>
      <c r="V11693" t="s">
        <v>5976</v>
      </c>
      <c r="W11693" t="s">
        <v>151</v>
      </c>
      <c r="X11693" t="s">
        <v>125</v>
      </c>
      <c r="Y11693">
        <v>71600393</v>
      </c>
      <c r="Z11693" t="s">
        <v>371</v>
      </c>
      <c r="AA11693" t="s">
        <v>275</v>
      </c>
      <c r="AB11693" t="str">
        <f>CONCATENATE(A11693,"-",AA11693)</f>
        <v>10023872-Between 40% and 52%</v>
      </c>
      <c r="AC11693" s="1">
        <v>43466</v>
      </c>
      <c r="AD11693" s="1">
        <v>45291</v>
      </c>
      <c r="AE11693" s="2">
        <v>500.7</v>
      </c>
    </row>
    <row r="11694" spans="1:31" x14ac:dyDescent="0.25">
      <c r="A11694">
        <v>10023872</v>
      </c>
      <c r="B11694" t="s">
        <v>141</v>
      </c>
      <c r="C11694" t="s">
        <v>141</v>
      </c>
      <c r="D11694" t="s">
        <v>141</v>
      </c>
      <c r="E11694">
        <v>310900070</v>
      </c>
      <c r="F11694" t="s">
        <v>142</v>
      </c>
      <c r="G11694" t="s">
        <v>143</v>
      </c>
      <c r="H11694" t="s">
        <v>53</v>
      </c>
      <c r="I11694" t="s">
        <v>54</v>
      </c>
      <c r="J11694" t="s">
        <v>5974</v>
      </c>
      <c r="K11694" t="s">
        <v>146</v>
      </c>
      <c r="L11694" t="s">
        <v>1768</v>
      </c>
      <c r="M11694" t="s">
        <v>39</v>
      </c>
      <c r="N11694" t="s">
        <v>440</v>
      </c>
      <c r="O11694" t="s">
        <v>5975</v>
      </c>
      <c r="P11694" t="s">
        <v>42</v>
      </c>
      <c r="Q11694" t="s">
        <v>43</v>
      </c>
      <c r="R11694">
        <v>1</v>
      </c>
      <c r="S11694" t="s">
        <v>1768</v>
      </c>
      <c r="T11694" t="s">
        <v>57</v>
      </c>
      <c r="U11694" t="s">
        <v>442</v>
      </c>
      <c r="V11694" t="s">
        <v>5976</v>
      </c>
      <c r="W11694" t="s">
        <v>151</v>
      </c>
      <c r="X11694" t="s">
        <v>125</v>
      </c>
      <c r="Y11694">
        <v>71600393</v>
      </c>
      <c r="Z11694" t="s">
        <v>371</v>
      </c>
      <c r="AA11694" t="s">
        <v>275</v>
      </c>
      <c r="AB11694" t="str">
        <f>CONCATENATE(A11694,"-",AA11694)</f>
        <v>10023872-Between 40% and 52%</v>
      </c>
      <c r="AC11694" s="1">
        <v>43466</v>
      </c>
      <c r="AD11694" s="1">
        <v>45291</v>
      </c>
      <c r="AE11694" s="2">
        <v>3769.33</v>
      </c>
    </row>
    <row r="11695" spans="1:31" x14ac:dyDescent="0.25">
      <c r="A11695">
        <v>10023872</v>
      </c>
      <c r="B11695" t="s">
        <v>141</v>
      </c>
      <c r="C11695" t="s">
        <v>141</v>
      </c>
      <c r="D11695" t="s">
        <v>141</v>
      </c>
      <c r="E11695">
        <v>310900070</v>
      </c>
      <c r="F11695" t="s">
        <v>142</v>
      </c>
      <c r="G11695" t="s">
        <v>143</v>
      </c>
      <c r="H11695" t="s">
        <v>95</v>
      </c>
      <c r="I11695" t="s">
        <v>35</v>
      </c>
      <c r="J11695" t="s">
        <v>5974</v>
      </c>
      <c r="K11695" t="s">
        <v>146</v>
      </c>
      <c r="L11695" t="s">
        <v>1768</v>
      </c>
      <c r="M11695" t="s">
        <v>39</v>
      </c>
      <c r="N11695" t="s">
        <v>440</v>
      </c>
      <c r="O11695" t="s">
        <v>5975</v>
      </c>
      <c r="P11695" t="s">
        <v>42</v>
      </c>
      <c r="Q11695" t="s">
        <v>43</v>
      </c>
      <c r="R11695">
        <v>1</v>
      </c>
      <c r="S11695" t="s">
        <v>1768</v>
      </c>
      <c r="T11695" t="s">
        <v>96</v>
      </c>
      <c r="U11695" t="s">
        <v>442</v>
      </c>
      <c r="V11695" t="s">
        <v>5976</v>
      </c>
      <c r="W11695" t="s">
        <v>151</v>
      </c>
      <c r="X11695" t="s">
        <v>125</v>
      </c>
      <c r="Y11695">
        <v>71600393</v>
      </c>
      <c r="Z11695" t="s">
        <v>371</v>
      </c>
      <c r="AA11695" t="s">
        <v>275</v>
      </c>
      <c r="AB11695" t="str">
        <f>CONCATENATE(A11695,"-",AA11695)</f>
        <v>10023872-Between 40% and 52%</v>
      </c>
      <c r="AC11695" s="1">
        <v>43466</v>
      </c>
      <c r="AD11695" s="1">
        <v>45291</v>
      </c>
      <c r="AE11695" s="2">
        <v>-599.20000000000005</v>
      </c>
    </row>
    <row r="11696" spans="1:31" x14ac:dyDescent="0.25">
      <c r="A11696">
        <v>10023876</v>
      </c>
      <c r="B11696" t="s">
        <v>4593</v>
      </c>
      <c r="C11696" t="s">
        <v>1845</v>
      </c>
      <c r="D11696" t="s">
        <v>4593</v>
      </c>
      <c r="E11696">
        <v>550230694</v>
      </c>
      <c r="F11696" t="s">
        <v>336</v>
      </c>
      <c r="G11696" t="s">
        <v>337</v>
      </c>
      <c r="H11696" t="s">
        <v>53</v>
      </c>
      <c r="I11696" t="s">
        <v>54</v>
      </c>
      <c r="J11696" t="s">
        <v>1846</v>
      </c>
      <c r="K11696" t="s">
        <v>339</v>
      </c>
      <c r="L11696" t="s">
        <v>1847</v>
      </c>
      <c r="M11696" t="s">
        <v>39</v>
      </c>
      <c r="N11696" t="s">
        <v>1848</v>
      </c>
      <c r="O11696" t="s">
        <v>1849</v>
      </c>
      <c r="P11696" t="s">
        <v>42</v>
      </c>
      <c r="Q11696" t="s">
        <v>43</v>
      </c>
      <c r="R11696">
        <v>3</v>
      </c>
      <c r="S11696" t="s">
        <v>1043</v>
      </c>
      <c r="T11696" t="s">
        <v>57</v>
      </c>
      <c r="U11696" t="s">
        <v>1850</v>
      </c>
      <c r="V11696" t="s">
        <v>1851</v>
      </c>
      <c r="W11696" t="s">
        <v>345</v>
      </c>
      <c r="X11696" t="s">
        <v>125</v>
      </c>
      <c r="Y11696">
        <v>11601891</v>
      </c>
      <c r="Z11696" t="s">
        <v>371</v>
      </c>
      <c r="AA11696" t="s">
        <v>275</v>
      </c>
      <c r="AB11696" t="str">
        <f>CONCATENATE(A11696,"-",AA11696)</f>
        <v>10023876-Between 40% and 52%</v>
      </c>
      <c r="AC11696" s="1">
        <v>43374</v>
      </c>
      <c r="AD11696" s="1">
        <v>45291</v>
      </c>
      <c r="AE11696" s="2">
        <v>3846.02</v>
      </c>
    </row>
    <row r="11697" spans="1:31" x14ac:dyDescent="0.25">
      <c r="A11697">
        <v>10023876</v>
      </c>
      <c r="B11697" t="s">
        <v>4593</v>
      </c>
      <c r="C11697" t="s">
        <v>1845</v>
      </c>
      <c r="D11697" t="s">
        <v>4593</v>
      </c>
      <c r="E11697">
        <v>550230694</v>
      </c>
      <c r="F11697" t="s">
        <v>336</v>
      </c>
      <c r="G11697" t="s">
        <v>337</v>
      </c>
      <c r="H11697" t="s">
        <v>216</v>
      </c>
      <c r="I11697" t="s">
        <v>35</v>
      </c>
      <c r="J11697" t="s">
        <v>1846</v>
      </c>
      <c r="K11697" t="s">
        <v>339</v>
      </c>
      <c r="L11697" t="s">
        <v>1847</v>
      </c>
      <c r="M11697" t="s">
        <v>39</v>
      </c>
      <c r="N11697" t="s">
        <v>1848</v>
      </c>
      <c r="O11697" t="s">
        <v>1849</v>
      </c>
      <c r="P11697" t="s">
        <v>42</v>
      </c>
      <c r="Q11697" t="s">
        <v>43</v>
      </c>
      <c r="R11697">
        <v>3</v>
      </c>
      <c r="S11697" t="s">
        <v>1043</v>
      </c>
      <c r="T11697" t="s">
        <v>62</v>
      </c>
      <c r="U11697" t="s">
        <v>1850</v>
      </c>
      <c r="V11697" t="s">
        <v>1851</v>
      </c>
      <c r="W11697" t="s">
        <v>345</v>
      </c>
      <c r="X11697" t="s">
        <v>125</v>
      </c>
      <c r="Y11697">
        <v>11601891</v>
      </c>
      <c r="Z11697" t="s">
        <v>371</v>
      </c>
      <c r="AA11697" t="s">
        <v>275</v>
      </c>
      <c r="AB11697" t="str">
        <f>CONCATENATE(A11697,"-",AA11697)</f>
        <v>10023876-Between 40% and 52%</v>
      </c>
      <c r="AC11697" s="1">
        <v>43374</v>
      </c>
      <c r="AD11697" s="1">
        <v>45291</v>
      </c>
      <c r="AE11697" s="2">
        <v>5509.51</v>
      </c>
    </row>
    <row r="11698" spans="1:31" x14ac:dyDescent="0.25">
      <c r="A11698">
        <v>10023882</v>
      </c>
      <c r="B11698" t="s">
        <v>1845</v>
      </c>
      <c r="C11698" t="s">
        <v>1845</v>
      </c>
      <c r="D11698" t="s">
        <v>1040</v>
      </c>
      <c r="E11698">
        <v>550234001</v>
      </c>
      <c r="F11698" t="s">
        <v>336</v>
      </c>
      <c r="G11698" t="s">
        <v>337</v>
      </c>
      <c r="H11698" t="s">
        <v>53</v>
      </c>
      <c r="I11698" t="s">
        <v>54</v>
      </c>
      <c r="J11698" t="s">
        <v>1853</v>
      </c>
      <c r="K11698" t="s">
        <v>339</v>
      </c>
      <c r="L11698" t="s">
        <v>1854</v>
      </c>
      <c r="M11698" t="s">
        <v>39</v>
      </c>
      <c r="N11698" t="s">
        <v>348</v>
      </c>
      <c r="O11698" t="s">
        <v>1855</v>
      </c>
      <c r="P11698" t="s">
        <v>42</v>
      </c>
      <c r="Q11698" t="s">
        <v>43</v>
      </c>
      <c r="R11698">
        <v>8</v>
      </c>
      <c r="S11698" t="s">
        <v>1043</v>
      </c>
      <c r="T11698" t="s">
        <v>57</v>
      </c>
      <c r="U11698" t="s">
        <v>1856</v>
      </c>
      <c r="V11698" t="s">
        <v>1857</v>
      </c>
      <c r="W11698" t="s">
        <v>48</v>
      </c>
      <c r="X11698" t="s">
        <v>125</v>
      </c>
      <c r="Y11698">
        <v>71603516</v>
      </c>
      <c r="Z11698" t="s">
        <v>250</v>
      </c>
      <c r="AA11698" t="s">
        <v>251</v>
      </c>
      <c r="AB11698" t="str">
        <f>CONCATENATE(A11698,"-",AA11698)</f>
        <v>10023882-Between 30% and 35%</v>
      </c>
      <c r="AC11698" s="1">
        <v>44378</v>
      </c>
      <c r="AD11698" s="1">
        <v>44742</v>
      </c>
      <c r="AE11698" s="2">
        <v>202.57</v>
      </c>
    </row>
    <row r="11699" spans="1:31" x14ac:dyDescent="0.25">
      <c r="A11699">
        <v>10023882</v>
      </c>
      <c r="B11699" t="s">
        <v>1845</v>
      </c>
      <c r="C11699" t="s">
        <v>1845</v>
      </c>
      <c r="D11699" t="s">
        <v>1040</v>
      </c>
      <c r="E11699">
        <v>550234001</v>
      </c>
      <c r="F11699" t="s">
        <v>336</v>
      </c>
      <c r="G11699" t="s">
        <v>337</v>
      </c>
      <c r="H11699" t="s">
        <v>59</v>
      </c>
      <c r="I11699" t="s">
        <v>35</v>
      </c>
      <c r="J11699" t="s">
        <v>1853</v>
      </c>
      <c r="K11699" t="s">
        <v>339</v>
      </c>
      <c r="L11699" t="s">
        <v>1854</v>
      </c>
      <c r="M11699" t="s">
        <v>39</v>
      </c>
      <c r="N11699" t="s">
        <v>348</v>
      </c>
      <c r="O11699" t="s">
        <v>1855</v>
      </c>
      <c r="P11699" t="s">
        <v>42</v>
      </c>
      <c r="Q11699" t="s">
        <v>43</v>
      </c>
      <c r="R11699">
        <v>8</v>
      </c>
      <c r="S11699" t="s">
        <v>1043</v>
      </c>
      <c r="T11699" t="s">
        <v>60</v>
      </c>
      <c r="U11699" t="s">
        <v>1856</v>
      </c>
      <c r="V11699" t="s">
        <v>1857</v>
      </c>
      <c r="W11699" t="s">
        <v>48</v>
      </c>
      <c r="X11699" t="s">
        <v>125</v>
      </c>
      <c r="Y11699">
        <v>71603516</v>
      </c>
      <c r="Z11699" t="s">
        <v>250</v>
      </c>
      <c r="AA11699" t="s">
        <v>251</v>
      </c>
      <c r="AB11699" t="str">
        <f>CONCATENATE(A11699,"-",AA11699)</f>
        <v>10023882-Between 30% and 35%</v>
      </c>
      <c r="AC11699" s="1">
        <v>44378</v>
      </c>
      <c r="AD11699" s="1">
        <v>44742</v>
      </c>
      <c r="AE11699" s="2">
        <v>132.51</v>
      </c>
    </row>
    <row r="11700" spans="1:31" x14ac:dyDescent="0.25">
      <c r="A11700">
        <v>10023882</v>
      </c>
      <c r="B11700" t="s">
        <v>1852</v>
      </c>
      <c r="C11700" t="s">
        <v>1845</v>
      </c>
      <c r="D11700" t="s">
        <v>1852</v>
      </c>
      <c r="E11700">
        <v>550204001</v>
      </c>
      <c r="F11700" t="s">
        <v>336</v>
      </c>
      <c r="G11700" t="s">
        <v>337</v>
      </c>
      <c r="H11700" t="s">
        <v>284</v>
      </c>
      <c r="I11700" t="s">
        <v>35</v>
      </c>
      <c r="J11700" t="s">
        <v>1853</v>
      </c>
      <c r="K11700" t="s">
        <v>339</v>
      </c>
      <c r="L11700" t="s">
        <v>1854</v>
      </c>
      <c r="M11700" t="s">
        <v>39</v>
      </c>
      <c r="N11700" t="s">
        <v>348</v>
      </c>
      <c r="O11700" t="s">
        <v>1855</v>
      </c>
      <c r="P11700" t="s">
        <v>42</v>
      </c>
      <c r="Q11700" t="s">
        <v>43</v>
      </c>
      <c r="R11700">
        <v>7</v>
      </c>
      <c r="S11700" t="s">
        <v>1854</v>
      </c>
      <c r="T11700" t="s">
        <v>213</v>
      </c>
      <c r="U11700" t="s">
        <v>1856</v>
      </c>
      <c r="V11700" t="s">
        <v>1857</v>
      </c>
      <c r="W11700" t="s">
        <v>48</v>
      </c>
      <c r="X11700" t="s">
        <v>125</v>
      </c>
      <c r="Y11700">
        <v>71603516</v>
      </c>
      <c r="Z11700" t="s">
        <v>250</v>
      </c>
      <c r="AA11700" t="s">
        <v>251</v>
      </c>
      <c r="AB11700" t="str">
        <f>CONCATENATE(A11700,"-",AA11700)</f>
        <v>10023882-Between 30% and 35%</v>
      </c>
      <c r="AC11700" s="1">
        <v>44378</v>
      </c>
      <c r="AD11700" s="1">
        <v>44742</v>
      </c>
      <c r="AE11700" s="2">
        <v>88.2</v>
      </c>
    </row>
    <row r="11701" spans="1:31" x14ac:dyDescent="0.25">
      <c r="A11701">
        <v>10023882</v>
      </c>
      <c r="B11701" t="s">
        <v>1852</v>
      </c>
      <c r="C11701" t="s">
        <v>1845</v>
      </c>
      <c r="D11701" t="s">
        <v>1852</v>
      </c>
      <c r="E11701">
        <v>550204001</v>
      </c>
      <c r="F11701" t="s">
        <v>336</v>
      </c>
      <c r="G11701" t="s">
        <v>337</v>
      </c>
      <c r="H11701" t="s">
        <v>202</v>
      </c>
      <c r="I11701" t="s">
        <v>35</v>
      </c>
      <c r="J11701" t="s">
        <v>1853</v>
      </c>
      <c r="K11701" t="s">
        <v>339</v>
      </c>
      <c r="L11701" t="s">
        <v>1854</v>
      </c>
      <c r="M11701" t="s">
        <v>39</v>
      </c>
      <c r="N11701" t="s">
        <v>348</v>
      </c>
      <c r="O11701" t="s">
        <v>1855</v>
      </c>
      <c r="P11701" t="s">
        <v>42</v>
      </c>
      <c r="Q11701" t="s">
        <v>43</v>
      </c>
      <c r="R11701">
        <v>7</v>
      </c>
      <c r="S11701" t="s">
        <v>1854</v>
      </c>
      <c r="T11701" t="s">
        <v>96</v>
      </c>
      <c r="U11701" t="s">
        <v>1856</v>
      </c>
      <c r="V11701" t="s">
        <v>1857</v>
      </c>
      <c r="W11701" t="s">
        <v>48</v>
      </c>
      <c r="X11701" t="s">
        <v>125</v>
      </c>
      <c r="Y11701">
        <v>71603516</v>
      </c>
      <c r="Z11701" t="s">
        <v>250</v>
      </c>
      <c r="AA11701" t="s">
        <v>251</v>
      </c>
      <c r="AB11701" t="str">
        <f>CONCATENATE(A11701,"-",AA11701)</f>
        <v>10023882-Between 30% and 35%</v>
      </c>
      <c r="AC11701" s="1">
        <v>44378</v>
      </c>
      <c r="AD11701" s="1">
        <v>44742</v>
      </c>
      <c r="AE11701" s="2">
        <v>90.7</v>
      </c>
    </row>
    <row r="11702" spans="1:31" x14ac:dyDescent="0.25">
      <c r="A11702">
        <v>10023882</v>
      </c>
      <c r="B11702" t="s">
        <v>1852</v>
      </c>
      <c r="C11702" t="s">
        <v>1845</v>
      </c>
      <c r="D11702" t="s">
        <v>1852</v>
      </c>
      <c r="E11702">
        <v>550204001</v>
      </c>
      <c r="F11702" t="s">
        <v>336</v>
      </c>
      <c r="G11702" t="s">
        <v>337</v>
      </c>
      <c r="H11702" t="s">
        <v>1342</v>
      </c>
      <c r="I11702" t="s">
        <v>35</v>
      </c>
      <c r="J11702" t="s">
        <v>1853</v>
      </c>
      <c r="K11702" t="s">
        <v>339</v>
      </c>
      <c r="L11702" t="s">
        <v>1854</v>
      </c>
      <c r="M11702" t="s">
        <v>39</v>
      </c>
      <c r="N11702" t="s">
        <v>348</v>
      </c>
      <c r="O11702" t="s">
        <v>1855</v>
      </c>
      <c r="P11702" t="s">
        <v>42</v>
      </c>
      <c r="Q11702" t="s">
        <v>43</v>
      </c>
      <c r="R11702">
        <v>7</v>
      </c>
      <c r="S11702" t="s">
        <v>1854</v>
      </c>
      <c r="T11702" t="s">
        <v>96</v>
      </c>
      <c r="U11702" t="s">
        <v>1856</v>
      </c>
      <c r="V11702" t="s">
        <v>1857</v>
      </c>
      <c r="W11702" t="s">
        <v>48</v>
      </c>
      <c r="X11702" t="s">
        <v>125</v>
      </c>
      <c r="Y11702">
        <v>71603516</v>
      </c>
      <c r="Z11702" t="s">
        <v>250</v>
      </c>
      <c r="AA11702" t="s">
        <v>251</v>
      </c>
      <c r="AB11702" t="str">
        <f>CONCATENATE(A11702,"-",AA11702)</f>
        <v>10023882-Between 30% and 35%</v>
      </c>
      <c r="AC11702" s="1">
        <v>44378</v>
      </c>
      <c r="AD11702" s="1">
        <v>44742</v>
      </c>
      <c r="AE11702" s="2">
        <v>2053.34</v>
      </c>
    </row>
    <row r="11703" spans="1:31" x14ac:dyDescent="0.25">
      <c r="A11703">
        <v>10023882</v>
      </c>
      <c r="B11703" t="s">
        <v>1852</v>
      </c>
      <c r="C11703" t="s">
        <v>1845</v>
      </c>
      <c r="D11703" t="s">
        <v>1852</v>
      </c>
      <c r="E11703">
        <v>550204001</v>
      </c>
      <c r="F11703" t="s">
        <v>336</v>
      </c>
      <c r="G11703" t="s">
        <v>337</v>
      </c>
      <c r="H11703" t="s">
        <v>95</v>
      </c>
      <c r="I11703" t="s">
        <v>35</v>
      </c>
      <c r="J11703" t="s">
        <v>1853</v>
      </c>
      <c r="K11703" t="s">
        <v>339</v>
      </c>
      <c r="L11703" t="s">
        <v>1854</v>
      </c>
      <c r="M11703" t="s">
        <v>39</v>
      </c>
      <c r="N11703" t="s">
        <v>348</v>
      </c>
      <c r="O11703" t="s">
        <v>1855</v>
      </c>
      <c r="P11703" t="s">
        <v>42</v>
      </c>
      <c r="Q11703" t="s">
        <v>43</v>
      </c>
      <c r="R11703">
        <v>7</v>
      </c>
      <c r="S11703" t="s">
        <v>1854</v>
      </c>
      <c r="T11703" t="s">
        <v>96</v>
      </c>
      <c r="U11703" t="s">
        <v>1856</v>
      </c>
      <c r="V11703" t="s">
        <v>1857</v>
      </c>
      <c r="W11703" t="s">
        <v>48</v>
      </c>
      <c r="X11703" t="s">
        <v>125</v>
      </c>
      <c r="Y11703">
        <v>71603516</v>
      </c>
      <c r="Z11703" t="s">
        <v>250</v>
      </c>
      <c r="AA11703" t="s">
        <v>251</v>
      </c>
      <c r="AB11703" t="str">
        <f>CONCATENATE(A11703,"-",AA11703)</f>
        <v>10023882-Between 30% and 35%</v>
      </c>
      <c r="AC11703" s="1">
        <v>44378</v>
      </c>
      <c r="AD11703" s="1">
        <v>44742</v>
      </c>
      <c r="AE11703" s="2">
        <v>5160.0200000000004</v>
      </c>
    </row>
    <row r="11704" spans="1:31" x14ac:dyDescent="0.25">
      <c r="A11704">
        <v>10023882</v>
      </c>
      <c r="B11704" t="s">
        <v>1852</v>
      </c>
      <c r="C11704" t="s">
        <v>1852</v>
      </c>
      <c r="D11704" t="s">
        <v>1040</v>
      </c>
      <c r="E11704">
        <v>550234001</v>
      </c>
      <c r="F11704" t="s">
        <v>336</v>
      </c>
      <c r="G11704" t="s">
        <v>337</v>
      </c>
      <c r="H11704" t="s">
        <v>216</v>
      </c>
      <c r="I11704" t="s">
        <v>35</v>
      </c>
      <c r="J11704" t="s">
        <v>1858</v>
      </c>
      <c r="K11704" t="s">
        <v>339</v>
      </c>
      <c r="L11704" t="s">
        <v>1854</v>
      </c>
      <c r="M11704" t="s">
        <v>39</v>
      </c>
      <c r="N11704" t="s">
        <v>348</v>
      </c>
      <c r="O11704" t="s">
        <v>1855</v>
      </c>
      <c r="P11704" t="s">
        <v>42</v>
      </c>
      <c r="Q11704" t="s">
        <v>43</v>
      </c>
      <c r="R11704">
        <v>9</v>
      </c>
      <c r="S11704" t="s">
        <v>1854</v>
      </c>
      <c r="T11704" t="s">
        <v>62</v>
      </c>
      <c r="U11704" t="s">
        <v>1856</v>
      </c>
      <c r="V11704" t="s">
        <v>1859</v>
      </c>
      <c r="W11704" t="s">
        <v>48</v>
      </c>
      <c r="X11704" t="s">
        <v>125</v>
      </c>
      <c r="Y11704">
        <v>71601107</v>
      </c>
      <c r="Z11704" t="s">
        <v>250</v>
      </c>
      <c r="AA11704" t="s">
        <v>251</v>
      </c>
      <c r="AB11704" t="str">
        <f>CONCATENATE(A11704,"-",AA11704)</f>
        <v>10023882-Between 30% and 35%</v>
      </c>
      <c r="AC11704" s="1">
        <v>44743</v>
      </c>
      <c r="AD11704" s="1">
        <v>45107</v>
      </c>
      <c r="AE11704" s="2">
        <v>841.05</v>
      </c>
    </row>
    <row r="11705" spans="1:31" x14ac:dyDescent="0.25">
      <c r="A11705">
        <v>10023882</v>
      </c>
      <c r="B11705" t="s">
        <v>1852</v>
      </c>
      <c r="C11705" t="s">
        <v>1852</v>
      </c>
      <c r="D11705" t="s">
        <v>5399</v>
      </c>
      <c r="E11705">
        <v>550244001</v>
      </c>
      <c r="F11705" t="s">
        <v>336</v>
      </c>
      <c r="G11705" t="s">
        <v>337</v>
      </c>
      <c r="H11705" t="s">
        <v>144</v>
      </c>
      <c r="I11705" t="s">
        <v>35</v>
      </c>
      <c r="J11705" t="s">
        <v>1858</v>
      </c>
      <c r="K11705" t="s">
        <v>339</v>
      </c>
      <c r="L11705" t="s">
        <v>1854</v>
      </c>
      <c r="M11705" t="s">
        <v>39</v>
      </c>
      <c r="N11705" t="s">
        <v>348</v>
      </c>
      <c r="O11705" t="s">
        <v>1855</v>
      </c>
      <c r="P11705" t="s">
        <v>42</v>
      </c>
      <c r="Q11705" t="s">
        <v>43</v>
      </c>
      <c r="R11705">
        <v>9</v>
      </c>
      <c r="S11705" t="s">
        <v>1854</v>
      </c>
      <c r="T11705" t="s">
        <v>60</v>
      </c>
      <c r="U11705" t="s">
        <v>1856</v>
      </c>
      <c r="V11705" t="s">
        <v>1859</v>
      </c>
      <c r="W11705" t="s">
        <v>48</v>
      </c>
      <c r="X11705" t="s">
        <v>125</v>
      </c>
      <c r="Y11705">
        <v>71601107</v>
      </c>
      <c r="Z11705" t="s">
        <v>250</v>
      </c>
      <c r="AA11705" t="s">
        <v>251</v>
      </c>
      <c r="AB11705" t="str">
        <f>CONCATENATE(A11705,"-",AA11705)</f>
        <v>10023882-Between 30% and 35%</v>
      </c>
      <c r="AC11705" s="1">
        <v>44743</v>
      </c>
      <c r="AD11705" s="1">
        <v>45107</v>
      </c>
      <c r="AE11705" s="2">
        <v>872.78</v>
      </c>
    </row>
    <row r="11706" spans="1:31" x14ac:dyDescent="0.25">
      <c r="A11706">
        <v>10023882</v>
      </c>
      <c r="B11706" t="s">
        <v>1852</v>
      </c>
      <c r="C11706" t="s">
        <v>1852</v>
      </c>
      <c r="D11706" t="s">
        <v>1852</v>
      </c>
      <c r="E11706">
        <v>550204001</v>
      </c>
      <c r="F11706" t="s">
        <v>336</v>
      </c>
      <c r="G11706" t="s">
        <v>337</v>
      </c>
      <c r="H11706" t="s">
        <v>299</v>
      </c>
      <c r="I11706" t="s">
        <v>35</v>
      </c>
      <c r="J11706" t="s">
        <v>1858</v>
      </c>
      <c r="K11706" t="s">
        <v>339</v>
      </c>
      <c r="L11706" t="s">
        <v>1854</v>
      </c>
      <c r="M11706" t="s">
        <v>39</v>
      </c>
      <c r="N11706" t="s">
        <v>348</v>
      </c>
      <c r="O11706" t="s">
        <v>1855</v>
      </c>
      <c r="P11706" t="s">
        <v>42</v>
      </c>
      <c r="Q11706" t="s">
        <v>43</v>
      </c>
      <c r="R11706">
        <v>9</v>
      </c>
      <c r="S11706" t="s">
        <v>1854</v>
      </c>
      <c r="T11706" t="s">
        <v>60</v>
      </c>
      <c r="U11706" t="s">
        <v>1856</v>
      </c>
      <c r="V11706" t="s">
        <v>1859</v>
      </c>
      <c r="W11706" t="s">
        <v>48</v>
      </c>
      <c r="X11706" t="s">
        <v>125</v>
      </c>
      <c r="Y11706">
        <v>71601107</v>
      </c>
      <c r="Z11706" t="s">
        <v>250</v>
      </c>
      <c r="AA11706" t="s">
        <v>251</v>
      </c>
      <c r="AB11706" t="str">
        <f>CONCATENATE(A11706,"-",AA11706)</f>
        <v>10023882-Between 30% and 35%</v>
      </c>
      <c r="AC11706" s="1">
        <v>44743</v>
      </c>
      <c r="AD11706" s="1">
        <v>45107</v>
      </c>
      <c r="AE11706" s="2">
        <v>19.3</v>
      </c>
    </row>
    <row r="11707" spans="1:31" x14ac:dyDescent="0.25">
      <c r="A11707">
        <v>10023882</v>
      </c>
      <c r="B11707" t="s">
        <v>1852</v>
      </c>
      <c r="C11707" t="s">
        <v>1852</v>
      </c>
      <c r="D11707" t="s">
        <v>1852</v>
      </c>
      <c r="E11707">
        <v>550204001</v>
      </c>
      <c r="F11707" t="s">
        <v>336</v>
      </c>
      <c r="G11707" t="s">
        <v>337</v>
      </c>
      <c r="H11707" t="s">
        <v>409</v>
      </c>
      <c r="I11707" t="s">
        <v>35</v>
      </c>
      <c r="J11707" t="s">
        <v>1858</v>
      </c>
      <c r="K11707" t="s">
        <v>339</v>
      </c>
      <c r="L11707" t="s">
        <v>1854</v>
      </c>
      <c r="M11707" t="s">
        <v>39</v>
      </c>
      <c r="N11707" t="s">
        <v>348</v>
      </c>
      <c r="O11707" t="s">
        <v>1855</v>
      </c>
      <c r="P11707" t="s">
        <v>42</v>
      </c>
      <c r="Q11707" t="s">
        <v>43</v>
      </c>
      <c r="R11707">
        <v>9</v>
      </c>
      <c r="S11707" t="s">
        <v>1854</v>
      </c>
      <c r="T11707" t="s">
        <v>62</v>
      </c>
      <c r="U11707" t="s">
        <v>1856</v>
      </c>
      <c r="V11707" t="s">
        <v>1859</v>
      </c>
      <c r="W11707" t="s">
        <v>48</v>
      </c>
      <c r="X11707" t="s">
        <v>125</v>
      </c>
      <c r="Y11707">
        <v>71601107</v>
      </c>
      <c r="Z11707" t="s">
        <v>250</v>
      </c>
      <c r="AA11707" t="s">
        <v>251</v>
      </c>
      <c r="AB11707" t="str">
        <f>CONCATENATE(A11707,"-",AA11707)</f>
        <v>10023882-Between 30% and 35%</v>
      </c>
      <c r="AC11707" s="1">
        <v>44743</v>
      </c>
      <c r="AD11707" s="1">
        <v>45107</v>
      </c>
      <c r="AE11707" s="2">
        <v>1908.38</v>
      </c>
    </row>
    <row r="11708" spans="1:31" x14ac:dyDescent="0.25">
      <c r="A11708">
        <v>10023882</v>
      </c>
      <c r="B11708" t="s">
        <v>1852</v>
      </c>
      <c r="C11708" t="s">
        <v>1852</v>
      </c>
      <c r="D11708" t="s">
        <v>1852</v>
      </c>
      <c r="E11708">
        <v>550204001</v>
      </c>
      <c r="F11708" t="s">
        <v>336</v>
      </c>
      <c r="G11708" t="s">
        <v>337</v>
      </c>
      <c r="H11708" t="s">
        <v>93</v>
      </c>
      <c r="I11708" t="s">
        <v>35</v>
      </c>
      <c r="J11708" t="s">
        <v>1858</v>
      </c>
      <c r="K11708" t="s">
        <v>339</v>
      </c>
      <c r="L11708" t="s">
        <v>1854</v>
      </c>
      <c r="M11708" t="s">
        <v>39</v>
      </c>
      <c r="N11708" t="s">
        <v>348</v>
      </c>
      <c r="O11708" t="s">
        <v>1855</v>
      </c>
      <c r="P11708" t="s">
        <v>42</v>
      </c>
      <c r="Q11708" t="s">
        <v>43</v>
      </c>
      <c r="R11708">
        <v>9</v>
      </c>
      <c r="S11708" t="s">
        <v>1854</v>
      </c>
      <c r="T11708" t="s">
        <v>62</v>
      </c>
      <c r="U11708" t="s">
        <v>1856</v>
      </c>
      <c r="V11708" t="s">
        <v>1859</v>
      </c>
      <c r="W11708" t="s">
        <v>48</v>
      </c>
      <c r="X11708" t="s">
        <v>125</v>
      </c>
      <c r="Y11708">
        <v>71601107</v>
      </c>
      <c r="Z11708" t="s">
        <v>250</v>
      </c>
      <c r="AA11708" t="s">
        <v>251</v>
      </c>
      <c r="AB11708" t="str">
        <f>CONCATENATE(A11708,"-",AA11708)</f>
        <v>10023882-Between 30% and 35%</v>
      </c>
      <c r="AC11708" s="1">
        <v>44743</v>
      </c>
      <c r="AD11708" s="1">
        <v>45107</v>
      </c>
      <c r="AE11708" s="2">
        <v>6.45</v>
      </c>
    </row>
    <row r="11709" spans="1:31" x14ac:dyDescent="0.25">
      <c r="A11709">
        <v>10023882</v>
      </c>
      <c r="B11709" t="s">
        <v>1852</v>
      </c>
      <c r="C11709" t="s">
        <v>1852</v>
      </c>
      <c r="D11709" t="s">
        <v>1852</v>
      </c>
      <c r="E11709">
        <v>550204001</v>
      </c>
      <c r="F11709" t="s">
        <v>336</v>
      </c>
      <c r="G11709" t="s">
        <v>337</v>
      </c>
      <c r="H11709" t="s">
        <v>202</v>
      </c>
      <c r="I11709" t="s">
        <v>35</v>
      </c>
      <c r="J11709" t="s">
        <v>1858</v>
      </c>
      <c r="K11709" t="s">
        <v>339</v>
      </c>
      <c r="L11709" t="s">
        <v>1854</v>
      </c>
      <c r="M11709" t="s">
        <v>39</v>
      </c>
      <c r="N11709" t="s">
        <v>348</v>
      </c>
      <c r="O11709" t="s">
        <v>1855</v>
      </c>
      <c r="P11709" t="s">
        <v>42</v>
      </c>
      <c r="Q11709" t="s">
        <v>43</v>
      </c>
      <c r="R11709">
        <v>9</v>
      </c>
      <c r="S11709" t="s">
        <v>1854</v>
      </c>
      <c r="T11709" t="s">
        <v>96</v>
      </c>
      <c r="U11709" t="s">
        <v>1856</v>
      </c>
      <c r="V11709" t="s">
        <v>1859</v>
      </c>
      <c r="W11709" t="s">
        <v>48</v>
      </c>
      <c r="X11709" t="s">
        <v>125</v>
      </c>
      <c r="Y11709">
        <v>71601107</v>
      </c>
      <c r="Z11709" t="s">
        <v>250</v>
      </c>
      <c r="AA11709" t="s">
        <v>251</v>
      </c>
      <c r="AB11709" t="str">
        <f>CONCATENATE(A11709,"-",AA11709)</f>
        <v>10023882-Between 30% and 35%</v>
      </c>
      <c r="AC11709" s="1">
        <v>44743</v>
      </c>
      <c r="AD11709" s="1">
        <v>45107</v>
      </c>
      <c r="AE11709" s="2">
        <v>90.36</v>
      </c>
    </row>
    <row r="11710" spans="1:31" x14ac:dyDescent="0.25">
      <c r="A11710">
        <v>10023882</v>
      </c>
      <c r="B11710" t="s">
        <v>1852</v>
      </c>
      <c r="C11710" t="s">
        <v>1852</v>
      </c>
      <c r="D11710" t="s">
        <v>1852</v>
      </c>
      <c r="E11710">
        <v>550204001</v>
      </c>
      <c r="F11710" t="s">
        <v>336</v>
      </c>
      <c r="G11710" t="s">
        <v>337</v>
      </c>
      <c r="H11710" t="s">
        <v>136</v>
      </c>
      <c r="I11710" t="s">
        <v>35</v>
      </c>
      <c r="J11710" t="s">
        <v>1858</v>
      </c>
      <c r="K11710" t="s">
        <v>339</v>
      </c>
      <c r="L11710" t="s">
        <v>1854</v>
      </c>
      <c r="M11710" t="s">
        <v>39</v>
      </c>
      <c r="N11710" t="s">
        <v>348</v>
      </c>
      <c r="O11710" t="s">
        <v>1855</v>
      </c>
      <c r="P11710" t="s">
        <v>42</v>
      </c>
      <c r="Q11710" t="s">
        <v>43</v>
      </c>
      <c r="R11710">
        <v>9</v>
      </c>
      <c r="S11710" t="s">
        <v>1854</v>
      </c>
      <c r="T11710" t="s">
        <v>96</v>
      </c>
      <c r="U11710" t="s">
        <v>1856</v>
      </c>
      <c r="V11710" t="s">
        <v>1859</v>
      </c>
      <c r="W11710" t="s">
        <v>48</v>
      </c>
      <c r="X11710" t="s">
        <v>125</v>
      </c>
      <c r="Y11710">
        <v>71601107</v>
      </c>
      <c r="Z11710" t="s">
        <v>250</v>
      </c>
      <c r="AA11710" t="s">
        <v>251</v>
      </c>
      <c r="AB11710" t="str">
        <f>CONCATENATE(A11710,"-",AA11710)</f>
        <v>10023882-Between 30% and 35%</v>
      </c>
      <c r="AC11710" s="1">
        <v>44743</v>
      </c>
      <c r="AD11710" s="1">
        <v>45107</v>
      </c>
      <c r="AE11710" s="2">
        <v>253.66</v>
      </c>
    </row>
    <row r="11711" spans="1:31" x14ac:dyDescent="0.25">
      <c r="A11711">
        <v>10023893</v>
      </c>
      <c r="B11711" t="s">
        <v>831</v>
      </c>
      <c r="C11711" t="s">
        <v>831</v>
      </c>
      <c r="D11711" t="s">
        <v>179</v>
      </c>
      <c r="E11711">
        <v>492150040</v>
      </c>
      <c r="F11711" t="s">
        <v>180</v>
      </c>
      <c r="G11711" t="s">
        <v>181</v>
      </c>
      <c r="H11711" t="s">
        <v>53</v>
      </c>
      <c r="I11711" t="s">
        <v>54</v>
      </c>
      <c r="J11711" t="s">
        <v>6860</v>
      </c>
      <c r="K11711" t="s">
        <v>183</v>
      </c>
      <c r="L11711" t="s">
        <v>238</v>
      </c>
      <c r="M11711" t="s">
        <v>239</v>
      </c>
      <c r="N11711" t="s">
        <v>240</v>
      </c>
      <c r="O11711" t="s">
        <v>6861</v>
      </c>
      <c r="P11711" t="s">
        <v>79</v>
      </c>
      <c r="Q11711" t="s">
        <v>43</v>
      </c>
      <c r="R11711">
        <v>1</v>
      </c>
      <c r="S11711" t="s">
        <v>238</v>
      </c>
      <c r="T11711" t="s">
        <v>57</v>
      </c>
      <c r="U11711" t="s">
        <v>242</v>
      </c>
      <c r="V11711" t="s">
        <v>6862</v>
      </c>
      <c r="W11711" t="s">
        <v>151</v>
      </c>
      <c r="X11711" t="s">
        <v>599</v>
      </c>
      <c r="Y11711">
        <v>12674600</v>
      </c>
      <c r="Z11711" t="s">
        <v>72</v>
      </c>
      <c r="AA11711" t="s">
        <v>600</v>
      </c>
      <c r="AB11711" t="str">
        <f>CONCATENATE(A11711,"-",AA11711)</f>
        <v>10023893-Clinical Trial/Drug Study</v>
      </c>
      <c r="AC11711" s="1">
        <v>43334</v>
      </c>
      <c r="AD11711" s="1">
        <v>45107</v>
      </c>
      <c r="AE11711" s="2">
        <v>148.85</v>
      </c>
    </row>
    <row r="11712" spans="1:31" x14ac:dyDescent="0.25">
      <c r="A11712">
        <v>10023893</v>
      </c>
      <c r="B11712" t="s">
        <v>831</v>
      </c>
      <c r="C11712" t="s">
        <v>831</v>
      </c>
      <c r="D11712" t="s">
        <v>179</v>
      </c>
      <c r="E11712">
        <v>492150040</v>
      </c>
      <c r="F11712" t="s">
        <v>180</v>
      </c>
      <c r="G11712" t="s">
        <v>181</v>
      </c>
      <c r="H11712" t="s">
        <v>252</v>
      </c>
      <c r="I11712" t="s">
        <v>35</v>
      </c>
      <c r="J11712" t="s">
        <v>6860</v>
      </c>
      <c r="K11712" t="s">
        <v>183</v>
      </c>
      <c r="L11712" t="s">
        <v>238</v>
      </c>
      <c r="M11712" t="s">
        <v>239</v>
      </c>
      <c r="N11712" t="s">
        <v>240</v>
      </c>
      <c r="O11712" t="s">
        <v>6861</v>
      </c>
      <c r="P11712" t="s">
        <v>79</v>
      </c>
      <c r="Q11712" t="s">
        <v>43</v>
      </c>
      <c r="R11712">
        <v>1</v>
      </c>
      <c r="S11712" t="s">
        <v>238</v>
      </c>
      <c r="T11712" t="s">
        <v>62</v>
      </c>
      <c r="U11712" t="s">
        <v>242</v>
      </c>
      <c r="V11712" t="s">
        <v>6862</v>
      </c>
      <c r="W11712" t="s">
        <v>151</v>
      </c>
      <c r="X11712" t="s">
        <v>599</v>
      </c>
      <c r="Y11712">
        <v>12674600</v>
      </c>
      <c r="Z11712" t="s">
        <v>72</v>
      </c>
      <c r="AA11712" t="s">
        <v>600</v>
      </c>
      <c r="AB11712" t="str">
        <f>CONCATENATE(A11712,"-",AA11712)</f>
        <v>10023893-Clinical Trial/Drug Study</v>
      </c>
      <c r="AC11712" s="1">
        <v>43334</v>
      </c>
      <c r="AD11712" s="1">
        <v>45107</v>
      </c>
      <c r="AE11712" s="2">
        <v>572.5</v>
      </c>
    </row>
    <row r="11713" spans="1:31" x14ac:dyDescent="0.25">
      <c r="A11713">
        <v>10023937</v>
      </c>
      <c r="B11713" t="s">
        <v>1865</v>
      </c>
      <c r="C11713" t="s">
        <v>1865</v>
      </c>
      <c r="D11713" t="s">
        <v>1865</v>
      </c>
      <c r="E11713">
        <v>550211123</v>
      </c>
      <c r="F11713" t="s">
        <v>336</v>
      </c>
      <c r="G11713" t="s">
        <v>337</v>
      </c>
      <c r="H11713" t="s">
        <v>1890</v>
      </c>
      <c r="I11713" t="s">
        <v>219</v>
      </c>
      <c r="J11713" t="s">
        <v>1866</v>
      </c>
      <c r="K11713" t="s">
        <v>339</v>
      </c>
      <c r="L11713" t="s">
        <v>1867</v>
      </c>
      <c r="M11713" t="s">
        <v>39</v>
      </c>
      <c r="N11713" t="s">
        <v>1848</v>
      </c>
      <c r="O11713" t="s">
        <v>1868</v>
      </c>
      <c r="P11713" t="s">
        <v>42</v>
      </c>
      <c r="Q11713" t="s">
        <v>43</v>
      </c>
      <c r="R11713">
        <v>1</v>
      </c>
      <c r="S11713" t="s">
        <v>1867</v>
      </c>
      <c r="T11713" t="s">
        <v>155</v>
      </c>
      <c r="U11713" t="s">
        <v>1850</v>
      </c>
      <c r="V11713" t="s">
        <v>1870</v>
      </c>
      <c r="W11713" t="s">
        <v>345</v>
      </c>
      <c r="X11713" t="s">
        <v>125</v>
      </c>
      <c r="Y11713">
        <v>71600960</v>
      </c>
      <c r="Z11713" t="s">
        <v>250</v>
      </c>
      <c r="AA11713" t="s">
        <v>251</v>
      </c>
      <c r="AB11713" t="str">
        <f>CONCATENATE(A11713,"-",AA11713)</f>
        <v>10023937-Between 30% and 35%</v>
      </c>
      <c r="AC11713" s="1">
        <v>43466</v>
      </c>
      <c r="AD11713" s="1">
        <v>44926</v>
      </c>
      <c r="AE11713" s="2">
        <v>5000</v>
      </c>
    </row>
    <row r="11714" spans="1:31" x14ac:dyDescent="0.25">
      <c r="A11714">
        <v>10023940</v>
      </c>
      <c r="B11714" t="s">
        <v>172</v>
      </c>
      <c r="C11714" t="s">
        <v>172</v>
      </c>
      <c r="D11714" t="s">
        <v>172</v>
      </c>
      <c r="E11714">
        <v>580000500</v>
      </c>
      <c r="F11714" t="s">
        <v>173</v>
      </c>
      <c r="G11714" t="s">
        <v>174</v>
      </c>
      <c r="H11714" t="s">
        <v>236</v>
      </c>
      <c r="I11714" t="s">
        <v>35</v>
      </c>
      <c r="J11714" t="s">
        <v>1871</v>
      </c>
      <c r="K11714" t="s">
        <v>325</v>
      </c>
      <c r="L11714" t="s">
        <v>774</v>
      </c>
      <c r="M11714" t="s">
        <v>228</v>
      </c>
      <c r="N11714" t="s">
        <v>1872</v>
      </c>
      <c r="O11714" t="s">
        <v>1873</v>
      </c>
      <c r="P11714" t="s">
        <v>69</v>
      </c>
      <c r="Q11714" t="s">
        <v>43</v>
      </c>
      <c r="R11714">
        <v>4</v>
      </c>
      <c r="S11714" t="s">
        <v>774</v>
      </c>
      <c r="T11714" t="s">
        <v>45</v>
      </c>
      <c r="U11714" t="s">
        <v>1874</v>
      </c>
      <c r="V11714" t="s">
        <v>1875</v>
      </c>
      <c r="W11714" t="s">
        <v>151</v>
      </c>
      <c r="X11714" t="s">
        <v>125</v>
      </c>
      <c r="Y11714">
        <v>71641728</v>
      </c>
      <c r="Z11714" t="s">
        <v>250</v>
      </c>
      <c r="AA11714" t="s">
        <v>251</v>
      </c>
      <c r="AB11714" t="str">
        <f>CONCATENATE(A11714,"-",AA11714)</f>
        <v>10023940-Between 30% and 35%</v>
      </c>
      <c r="AC11714" s="1">
        <v>44378</v>
      </c>
      <c r="AD11714" s="1">
        <v>44742</v>
      </c>
      <c r="AE11714" s="2">
        <v>484.2</v>
      </c>
    </row>
    <row r="11715" spans="1:31" x14ac:dyDescent="0.25">
      <c r="A11715">
        <v>10023940</v>
      </c>
      <c r="B11715" t="s">
        <v>172</v>
      </c>
      <c r="C11715" t="s">
        <v>172</v>
      </c>
      <c r="D11715" t="s">
        <v>172</v>
      </c>
      <c r="E11715">
        <v>580000500</v>
      </c>
      <c r="F11715" t="s">
        <v>173</v>
      </c>
      <c r="G11715" t="s">
        <v>174</v>
      </c>
      <c r="H11715" t="s">
        <v>53</v>
      </c>
      <c r="I11715" t="s">
        <v>54</v>
      </c>
      <c r="J11715" t="s">
        <v>1871</v>
      </c>
      <c r="K11715" t="s">
        <v>325</v>
      </c>
      <c r="L11715" t="s">
        <v>774</v>
      </c>
      <c r="M11715" t="s">
        <v>228</v>
      </c>
      <c r="N11715" t="s">
        <v>1872</v>
      </c>
      <c r="O11715" t="s">
        <v>1873</v>
      </c>
      <c r="P11715" t="s">
        <v>69</v>
      </c>
      <c r="Q11715" t="s">
        <v>43</v>
      </c>
      <c r="R11715">
        <v>4</v>
      </c>
      <c r="S11715" t="s">
        <v>774</v>
      </c>
      <c r="T11715" t="s">
        <v>57</v>
      </c>
      <c r="U11715" t="s">
        <v>1874</v>
      </c>
      <c r="V11715" t="s">
        <v>1875</v>
      </c>
      <c r="W11715" t="s">
        <v>151</v>
      </c>
      <c r="X11715" t="s">
        <v>125</v>
      </c>
      <c r="Y11715">
        <v>71641728</v>
      </c>
      <c r="Z11715" t="s">
        <v>250</v>
      </c>
      <c r="AA11715" t="s">
        <v>251</v>
      </c>
      <c r="AB11715" t="str">
        <f>CONCATENATE(A11715,"-",AA11715)</f>
        <v>10023940-Between 30% and 35%</v>
      </c>
      <c r="AC11715" s="1">
        <v>44378</v>
      </c>
      <c r="AD11715" s="1">
        <v>44742</v>
      </c>
      <c r="AE11715" s="2">
        <v>359.03</v>
      </c>
    </row>
    <row r="11716" spans="1:31" x14ac:dyDescent="0.25">
      <c r="A11716">
        <v>10023953</v>
      </c>
      <c r="B11716" t="s">
        <v>1884</v>
      </c>
      <c r="C11716" t="s">
        <v>217</v>
      </c>
      <c r="D11716" t="s">
        <v>1884</v>
      </c>
      <c r="E11716">
        <v>866020900</v>
      </c>
      <c r="F11716" t="s">
        <v>537</v>
      </c>
      <c r="G11716" t="s">
        <v>537</v>
      </c>
      <c r="H11716" t="s">
        <v>236</v>
      </c>
      <c r="I11716" t="s">
        <v>35</v>
      </c>
      <c r="J11716" t="s">
        <v>1885</v>
      </c>
      <c r="K11716" t="s">
        <v>1353</v>
      </c>
      <c r="L11716" t="s">
        <v>1886</v>
      </c>
      <c r="M11716" t="s">
        <v>39</v>
      </c>
      <c r="N11716" t="s">
        <v>40</v>
      </c>
      <c r="O11716" t="s">
        <v>1887</v>
      </c>
      <c r="P11716" t="s">
        <v>42</v>
      </c>
      <c r="Q11716" t="s">
        <v>43</v>
      </c>
      <c r="R11716">
        <v>15</v>
      </c>
      <c r="S11716" t="s">
        <v>1886</v>
      </c>
      <c r="T11716" t="s">
        <v>45</v>
      </c>
      <c r="U11716" t="s">
        <v>46</v>
      </c>
      <c r="V11716" t="s">
        <v>1888</v>
      </c>
      <c r="W11716" t="s">
        <v>48</v>
      </c>
      <c r="X11716" t="s">
        <v>49</v>
      </c>
      <c r="Y11716">
        <v>11601892</v>
      </c>
      <c r="Z11716" t="s">
        <v>72</v>
      </c>
      <c r="AA11716">
        <v>0.26</v>
      </c>
      <c r="AB11716" t="str">
        <f>CONCATENATE(A11716,"-",AA11716)</f>
        <v>10023953-0.26</v>
      </c>
      <c r="AC11716" s="1">
        <v>43373</v>
      </c>
      <c r="AD11716" s="1">
        <v>45198</v>
      </c>
      <c r="AE11716" s="2">
        <v>6266.02</v>
      </c>
    </row>
    <row r="11717" spans="1:31" x14ac:dyDescent="0.25">
      <c r="A11717">
        <v>10023953</v>
      </c>
      <c r="B11717" t="s">
        <v>217</v>
      </c>
      <c r="C11717" t="s">
        <v>217</v>
      </c>
      <c r="D11717" t="s">
        <v>217</v>
      </c>
      <c r="E11717">
        <v>896400901</v>
      </c>
      <c r="F11717" t="s">
        <v>192</v>
      </c>
      <c r="G11717" t="s">
        <v>192</v>
      </c>
      <c r="H11717" t="s">
        <v>267</v>
      </c>
      <c r="I11717" t="s">
        <v>35</v>
      </c>
      <c r="J11717" t="s">
        <v>1885</v>
      </c>
      <c r="K11717" t="s">
        <v>1353</v>
      </c>
      <c r="L11717" t="s">
        <v>1886</v>
      </c>
      <c r="M11717" t="s">
        <v>39</v>
      </c>
      <c r="N11717" t="s">
        <v>40</v>
      </c>
      <c r="O11717" t="s">
        <v>1887</v>
      </c>
      <c r="P11717" t="s">
        <v>42</v>
      </c>
      <c r="Q11717" t="s">
        <v>43</v>
      </c>
      <c r="R11717">
        <v>16</v>
      </c>
      <c r="S11717" t="s">
        <v>1889</v>
      </c>
      <c r="T11717" t="s">
        <v>45</v>
      </c>
      <c r="U11717" t="s">
        <v>46</v>
      </c>
      <c r="V11717" t="s">
        <v>1888</v>
      </c>
      <c r="W11717" t="s">
        <v>48</v>
      </c>
      <c r="X11717" t="s">
        <v>49</v>
      </c>
      <c r="Y11717">
        <v>11601892</v>
      </c>
      <c r="Z11717" t="s">
        <v>72</v>
      </c>
      <c r="AA11717">
        <v>0.26</v>
      </c>
      <c r="AB11717" t="str">
        <f>CONCATENATE(A11717,"-",AA11717)</f>
        <v>10023953-0.26</v>
      </c>
      <c r="AC11717" s="1">
        <v>43373</v>
      </c>
      <c r="AD11717" s="1">
        <v>45198</v>
      </c>
      <c r="AE11717" s="2">
        <v>1752.4</v>
      </c>
    </row>
    <row r="11718" spans="1:31" x14ac:dyDescent="0.25">
      <c r="A11718">
        <v>10023953</v>
      </c>
      <c r="B11718" t="s">
        <v>217</v>
      </c>
      <c r="C11718" t="s">
        <v>217</v>
      </c>
      <c r="D11718" t="s">
        <v>217</v>
      </c>
      <c r="E11718">
        <v>896400901</v>
      </c>
      <c r="F11718" t="s">
        <v>192</v>
      </c>
      <c r="G11718" t="s">
        <v>192</v>
      </c>
      <c r="H11718" t="s">
        <v>95</v>
      </c>
      <c r="I11718" t="s">
        <v>35</v>
      </c>
      <c r="J11718" t="s">
        <v>1885</v>
      </c>
      <c r="K11718" t="s">
        <v>1353</v>
      </c>
      <c r="L11718" t="s">
        <v>1886</v>
      </c>
      <c r="M11718" t="s">
        <v>39</v>
      </c>
      <c r="N11718" t="s">
        <v>40</v>
      </c>
      <c r="O11718" t="s">
        <v>1887</v>
      </c>
      <c r="P11718" t="s">
        <v>42</v>
      </c>
      <c r="Q11718" t="s">
        <v>43</v>
      </c>
      <c r="R11718">
        <v>13</v>
      </c>
      <c r="S11718" t="s">
        <v>1889</v>
      </c>
      <c r="T11718" t="s">
        <v>96</v>
      </c>
      <c r="U11718" t="s">
        <v>46</v>
      </c>
      <c r="V11718" t="s">
        <v>1888</v>
      </c>
      <c r="W11718" t="s">
        <v>48</v>
      </c>
      <c r="X11718" t="s">
        <v>49</v>
      </c>
      <c r="Y11718">
        <v>11601892</v>
      </c>
      <c r="Z11718" t="s">
        <v>72</v>
      </c>
      <c r="AA11718">
        <v>0.26</v>
      </c>
      <c r="AB11718" t="str">
        <f>CONCATENATE(A11718,"-",AA11718)</f>
        <v>10023953-0.26</v>
      </c>
      <c r="AC11718" s="1">
        <v>43373</v>
      </c>
      <c r="AD11718" s="1">
        <v>45198</v>
      </c>
      <c r="AE11718" s="2">
        <v>1700.9</v>
      </c>
    </row>
    <row r="11719" spans="1:31" x14ac:dyDescent="0.25">
      <c r="A11719">
        <v>10023953</v>
      </c>
      <c r="B11719" t="s">
        <v>1891</v>
      </c>
      <c r="C11719" t="s">
        <v>217</v>
      </c>
      <c r="D11719" t="s">
        <v>1891</v>
      </c>
      <c r="E11719">
        <v>865080502</v>
      </c>
      <c r="F11719" t="s">
        <v>205</v>
      </c>
      <c r="G11719" t="s">
        <v>206</v>
      </c>
      <c r="H11719" t="s">
        <v>215</v>
      </c>
      <c r="I11719" t="s">
        <v>35</v>
      </c>
      <c r="J11719" t="s">
        <v>1885</v>
      </c>
      <c r="K11719" t="s">
        <v>1353</v>
      </c>
      <c r="L11719" t="s">
        <v>1886</v>
      </c>
      <c r="M11719" t="s">
        <v>39</v>
      </c>
      <c r="N11719" t="s">
        <v>40</v>
      </c>
      <c r="O11719" t="s">
        <v>1887</v>
      </c>
      <c r="P11719" t="s">
        <v>42</v>
      </c>
      <c r="Q11719" t="s">
        <v>43</v>
      </c>
      <c r="R11719">
        <v>12</v>
      </c>
      <c r="S11719" t="s">
        <v>1886</v>
      </c>
      <c r="T11719" t="s">
        <v>62</v>
      </c>
      <c r="U11719" t="s">
        <v>46</v>
      </c>
      <c r="V11719" t="s">
        <v>1888</v>
      </c>
      <c r="W11719" t="s">
        <v>48</v>
      </c>
      <c r="X11719" t="s">
        <v>49</v>
      </c>
      <c r="Y11719">
        <v>11601892</v>
      </c>
      <c r="Z11719" t="s">
        <v>72</v>
      </c>
      <c r="AA11719">
        <v>0.26</v>
      </c>
      <c r="AB11719" t="str">
        <f>CONCATENATE(A11719,"-",AA11719)</f>
        <v>10023953-0.26</v>
      </c>
      <c r="AC11719" s="1">
        <v>43373</v>
      </c>
      <c r="AD11719" s="1">
        <v>45198</v>
      </c>
      <c r="AE11719" s="2">
        <v>37.450000000000003</v>
      </c>
    </row>
    <row r="11720" spans="1:31" x14ac:dyDescent="0.25">
      <c r="A11720">
        <v>10023962</v>
      </c>
      <c r="B11720" t="s">
        <v>1893</v>
      </c>
      <c r="C11720" t="s">
        <v>1893</v>
      </c>
      <c r="D11720" t="s">
        <v>1731</v>
      </c>
      <c r="E11720">
        <v>570100001</v>
      </c>
      <c r="F11720" t="s">
        <v>1732</v>
      </c>
      <c r="G11720" t="s">
        <v>1733</v>
      </c>
      <c r="H11720" t="s">
        <v>73</v>
      </c>
      <c r="I11720" t="s">
        <v>35</v>
      </c>
      <c r="J11720" t="s">
        <v>1894</v>
      </c>
      <c r="K11720" t="s">
        <v>165</v>
      </c>
      <c r="L11720" t="s">
        <v>1895</v>
      </c>
      <c r="M11720" t="s">
        <v>290</v>
      </c>
      <c r="N11720" t="s">
        <v>240</v>
      </c>
      <c r="O11720" t="s">
        <v>1896</v>
      </c>
      <c r="P11720" t="s">
        <v>69</v>
      </c>
      <c r="Q11720" t="s">
        <v>43</v>
      </c>
      <c r="R11720">
        <v>3</v>
      </c>
      <c r="S11720" t="s">
        <v>1895</v>
      </c>
      <c r="T11720" t="s">
        <v>60</v>
      </c>
      <c r="U11720" t="s">
        <v>1897</v>
      </c>
      <c r="V11720" t="s">
        <v>1898</v>
      </c>
      <c r="W11720" t="s">
        <v>151</v>
      </c>
      <c r="X11720" t="s">
        <v>125</v>
      </c>
      <c r="Y11720">
        <v>71680809</v>
      </c>
      <c r="Z11720" t="s">
        <v>371</v>
      </c>
      <c r="AA11720" t="s">
        <v>275</v>
      </c>
      <c r="AB11720" t="str">
        <f>CONCATENATE(A11720,"-",AA11720)</f>
        <v>10023962-Between 40% and 52%</v>
      </c>
      <c r="AC11720" s="1">
        <v>43363</v>
      </c>
      <c r="AD11720" s="1">
        <v>45169</v>
      </c>
      <c r="AE11720" s="2">
        <v>90.87</v>
      </c>
    </row>
    <row r="11721" spans="1:31" x14ac:dyDescent="0.25">
      <c r="A11721">
        <v>10023962</v>
      </c>
      <c r="B11721" t="s">
        <v>1893</v>
      </c>
      <c r="C11721" t="s">
        <v>1893</v>
      </c>
      <c r="D11721" t="s">
        <v>1893</v>
      </c>
      <c r="E11721">
        <v>492110070</v>
      </c>
      <c r="F11721" t="s">
        <v>180</v>
      </c>
      <c r="G11721" t="s">
        <v>181</v>
      </c>
      <c r="H11721" t="s">
        <v>267</v>
      </c>
      <c r="I11721" t="s">
        <v>35</v>
      </c>
      <c r="J11721" t="s">
        <v>1894</v>
      </c>
      <c r="K11721" t="s">
        <v>165</v>
      </c>
      <c r="L11721" t="s">
        <v>1895</v>
      </c>
      <c r="M11721" t="s">
        <v>290</v>
      </c>
      <c r="N11721" t="s">
        <v>240</v>
      </c>
      <c r="O11721" t="s">
        <v>1896</v>
      </c>
      <c r="P11721" t="s">
        <v>69</v>
      </c>
      <c r="Q11721" t="s">
        <v>43</v>
      </c>
      <c r="R11721">
        <v>4</v>
      </c>
      <c r="S11721" t="s">
        <v>1895</v>
      </c>
      <c r="T11721" t="s">
        <v>45</v>
      </c>
      <c r="U11721" t="s">
        <v>1897</v>
      </c>
      <c r="V11721" t="s">
        <v>1898</v>
      </c>
      <c r="W11721" t="s">
        <v>151</v>
      </c>
      <c r="X11721" t="s">
        <v>125</v>
      </c>
      <c r="Y11721">
        <v>71680809</v>
      </c>
      <c r="Z11721" t="s">
        <v>371</v>
      </c>
      <c r="AA11721" t="s">
        <v>275</v>
      </c>
      <c r="AB11721" t="str">
        <f>CONCATENATE(A11721,"-",AA11721)</f>
        <v>10023962-Between 40% and 52%</v>
      </c>
      <c r="AC11721" s="1">
        <v>43363</v>
      </c>
      <c r="AD11721" s="1">
        <v>45169</v>
      </c>
      <c r="AE11721" s="2">
        <v>7132.75</v>
      </c>
    </row>
    <row r="11722" spans="1:31" x14ac:dyDescent="0.25">
      <c r="A11722">
        <v>10023962</v>
      </c>
      <c r="B11722" t="s">
        <v>1893</v>
      </c>
      <c r="C11722" t="s">
        <v>1893</v>
      </c>
      <c r="D11722" t="s">
        <v>1893</v>
      </c>
      <c r="E11722">
        <v>492110070</v>
      </c>
      <c r="F11722" t="s">
        <v>180</v>
      </c>
      <c r="G11722" t="s">
        <v>181</v>
      </c>
      <c r="H11722" t="s">
        <v>59</v>
      </c>
      <c r="I11722" t="s">
        <v>35</v>
      </c>
      <c r="J11722" t="s">
        <v>1894</v>
      </c>
      <c r="K11722" t="s">
        <v>165</v>
      </c>
      <c r="L11722" t="s">
        <v>1895</v>
      </c>
      <c r="M11722" t="s">
        <v>290</v>
      </c>
      <c r="N11722" t="s">
        <v>240</v>
      </c>
      <c r="O11722" t="s">
        <v>1896</v>
      </c>
      <c r="P11722" t="s">
        <v>69</v>
      </c>
      <c r="Q11722" t="s">
        <v>43</v>
      </c>
      <c r="R11722">
        <v>4</v>
      </c>
      <c r="S11722" t="s">
        <v>1895</v>
      </c>
      <c r="T11722" t="s">
        <v>60</v>
      </c>
      <c r="U11722" t="s">
        <v>1897</v>
      </c>
      <c r="V11722" t="s">
        <v>1898</v>
      </c>
      <c r="W11722" t="s">
        <v>151</v>
      </c>
      <c r="X11722" t="s">
        <v>125</v>
      </c>
      <c r="Y11722">
        <v>71680809</v>
      </c>
      <c r="Z11722" t="s">
        <v>371</v>
      </c>
      <c r="AA11722" t="s">
        <v>275</v>
      </c>
      <c r="AB11722" t="str">
        <f>CONCATENATE(A11722,"-",AA11722)</f>
        <v>10023962-Between 40% and 52%</v>
      </c>
      <c r="AC11722" s="1">
        <v>43363</v>
      </c>
      <c r="AD11722" s="1">
        <v>45169</v>
      </c>
      <c r="AE11722" s="2">
        <v>9014.6200000000008</v>
      </c>
    </row>
    <row r="11723" spans="1:31" x14ac:dyDescent="0.25">
      <c r="A11723">
        <v>10023962</v>
      </c>
      <c r="B11723" t="s">
        <v>1893</v>
      </c>
      <c r="C11723" t="s">
        <v>1893</v>
      </c>
      <c r="D11723" t="s">
        <v>1893</v>
      </c>
      <c r="E11723">
        <v>492110070</v>
      </c>
      <c r="F11723" t="s">
        <v>180</v>
      </c>
      <c r="G11723" t="s">
        <v>181</v>
      </c>
      <c r="H11723" t="s">
        <v>133</v>
      </c>
      <c r="I11723" t="s">
        <v>35</v>
      </c>
      <c r="J11723" t="s">
        <v>1894</v>
      </c>
      <c r="K11723" t="s">
        <v>165</v>
      </c>
      <c r="L11723" t="s">
        <v>1895</v>
      </c>
      <c r="M11723" t="s">
        <v>290</v>
      </c>
      <c r="N11723" t="s">
        <v>240</v>
      </c>
      <c r="O11723" t="s">
        <v>1896</v>
      </c>
      <c r="P11723" t="s">
        <v>69</v>
      </c>
      <c r="Q11723" t="s">
        <v>43</v>
      </c>
      <c r="R11723">
        <v>4</v>
      </c>
      <c r="S11723" t="s">
        <v>1895</v>
      </c>
      <c r="T11723" t="s">
        <v>60</v>
      </c>
      <c r="U11723" t="s">
        <v>1897</v>
      </c>
      <c r="V11723" t="s">
        <v>1898</v>
      </c>
      <c r="W11723" t="s">
        <v>151</v>
      </c>
      <c r="X11723" t="s">
        <v>125</v>
      </c>
      <c r="Y11723">
        <v>71680809</v>
      </c>
      <c r="Z11723" t="s">
        <v>371</v>
      </c>
      <c r="AA11723" t="s">
        <v>275</v>
      </c>
      <c r="AB11723" t="str">
        <f>CONCATENATE(A11723,"-",AA11723)</f>
        <v>10023962-Between 40% and 52%</v>
      </c>
      <c r="AC11723" s="1">
        <v>43363</v>
      </c>
      <c r="AD11723" s="1">
        <v>45169</v>
      </c>
      <c r="AE11723" s="2">
        <v>851.78</v>
      </c>
    </row>
    <row r="11724" spans="1:31" x14ac:dyDescent="0.25">
      <c r="A11724">
        <v>10023962</v>
      </c>
      <c r="B11724" t="s">
        <v>1893</v>
      </c>
      <c r="C11724" t="s">
        <v>1893</v>
      </c>
      <c r="D11724" t="s">
        <v>1893</v>
      </c>
      <c r="E11724">
        <v>492110070</v>
      </c>
      <c r="F11724" t="s">
        <v>180</v>
      </c>
      <c r="G11724" t="s">
        <v>181</v>
      </c>
      <c r="H11724" t="s">
        <v>93</v>
      </c>
      <c r="I11724" t="s">
        <v>35</v>
      </c>
      <c r="J11724" t="s">
        <v>1894</v>
      </c>
      <c r="K11724" t="s">
        <v>165</v>
      </c>
      <c r="L11724" t="s">
        <v>1895</v>
      </c>
      <c r="M11724" t="s">
        <v>290</v>
      </c>
      <c r="N11724" t="s">
        <v>240</v>
      </c>
      <c r="O11724" t="s">
        <v>1896</v>
      </c>
      <c r="P11724" t="s">
        <v>69</v>
      </c>
      <c r="Q11724" t="s">
        <v>43</v>
      </c>
      <c r="R11724">
        <v>3</v>
      </c>
      <c r="S11724" t="s">
        <v>1895</v>
      </c>
      <c r="T11724" t="s">
        <v>62</v>
      </c>
      <c r="U11724" t="s">
        <v>1897</v>
      </c>
      <c r="V11724" t="s">
        <v>1898</v>
      </c>
      <c r="W11724" t="s">
        <v>151</v>
      </c>
      <c r="X11724" t="s">
        <v>125</v>
      </c>
      <c r="Y11724">
        <v>71680809</v>
      </c>
      <c r="Z11724" t="s">
        <v>371</v>
      </c>
      <c r="AA11724" t="s">
        <v>275</v>
      </c>
      <c r="AB11724" t="str">
        <f>CONCATENATE(A11724,"-",AA11724)</f>
        <v>10023962-Between 40% and 52%</v>
      </c>
      <c r="AC11724" s="1">
        <v>43363</v>
      </c>
      <c r="AD11724" s="1">
        <v>45169</v>
      </c>
      <c r="AE11724" s="2">
        <v>57.85</v>
      </c>
    </row>
    <row r="11725" spans="1:31" x14ac:dyDescent="0.25">
      <c r="A11725">
        <v>10023985</v>
      </c>
      <c r="B11725" t="s">
        <v>630</v>
      </c>
      <c r="C11725" t="s">
        <v>630</v>
      </c>
      <c r="D11725" t="s">
        <v>630</v>
      </c>
      <c r="E11725">
        <v>310930070</v>
      </c>
      <c r="F11725" t="s">
        <v>142</v>
      </c>
      <c r="G11725" t="s">
        <v>143</v>
      </c>
      <c r="H11725" t="s">
        <v>73</v>
      </c>
      <c r="I11725" t="s">
        <v>35</v>
      </c>
      <c r="J11725" t="s">
        <v>6385</v>
      </c>
      <c r="K11725" t="s">
        <v>146</v>
      </c>
      <c r="L11725" t="s">
        <v>6039</v>
      </c>
      <c r="M11725" t="s">
        <v>525</v>
      </c>
      <c r="N11725" t="s">
        <v>240</v>
      </c>
      <c r="O11725" t="s">
        <v>6386</v>
      </c>
      <c r="P11725" t="s">
        <v>69</v>
      </c>
      <c r="Q11725" t="s">
        <v>43</v>
      </c>
      <c r="R11725">
        <v>4</v>
      </c>
      <c r="S11725" t="s">
        <v>6039</v>
      </c>
      <c r="T11725" t="s">
        <v>60</v>
      </c>
      <c r="U11725" t="s">
        <v>6387</v>
      </c>
      <c r="V11725" t="s">
        <v>6388</v>
      </c>
      <c r="W11725" t="s">
        <v>151</v>
      </c>
      <c r="X11725" t="s">
        <v>125</v>
      </c>
      <c r="Y11725">
        <v>11690003</v>
      </c>
      <c r="Z11725" t="s">
        <v>274</v>
      </c>
      <c r="AA11725" t="s">
        <v>275</v>
      </c>
      <c r="AB11725" t="str">
        <f>CONCATENATE(A11725,"-",AA11725)</f>
        <v>10023985-Between 40% and 52%</v>
      </c>
      <c r="AC11725" s="1">
        <v>43983</v>
      </c>
      <c r="AD11725" s="1">
        <v>44742</v>
      </c>
      <c r="AE11725" s="2">
        <v>2442.58</v>
      </c>
    </row>
    <row r="11726" spans="1:31" x14ac:dyDescent="0.25">
      <c r="A11726">
        <v>10023985</v>
      </c>
      <c r="B11726" t="s">
        <v>630</v>
      </c>
      <c r="C11726" t="s">
        <v>630</v>
      </c>
      <c r="D11726" t="s">
        <v>630</v>
      </c>
      <c r="E11726">
        <v>310930070</v>
      </c>
      <c r="F11726" t="s">
        <v>142</v>
      </c>
      <c r="G11726" t="s">
        <v>143</v>
      </c>
      <c r="H11726" t="s">
        <v>73</v>
      </c>
      <c r="I11726" t="s">
        <v>35</v>
      </c>
      <c r="J11726" t="s">
        <v>6385</v>
      </c>
      <c r="K11726" t="s">
        <v>146</v>
      </c>
      <c r="L11726" t="s">
        <v>6039</v>
      </c>
      <c r="M11726" t="s">
        <v>525</v>
      </c>
      <c r="N11726" t="s">
        <v>240</v>
      </c>
      <c r="O11726" t="s">
        <v>6386</v>
      </c>
      <c r="P11726" t="s">
        <v>69</v>
      </c>
      <c r="Q11726" t="s">
        <v>43</v>
      </c>
      <c r="R11726">
        <v>5</v>
      </c>
      <c r="S11726" t="s">
        <v>2392</v>
      </c>
      <c r="T11726" t="s">
        <v>60</v>
      </c>
      <c r="U11726" t="s">
        <v>6387</v>
      </c>
      <c r="V11726" t="s">
        <v>6388</v>
      </c>
      <c r="W11726" t="s">
        <v>151</v>
      </c>
      <c r="X11726" t="s">
        <v>125</v>
      </c>
      <c r="Y11726">
        <v>11690003</v>
      </c>
      <c r="Z11726" t="s">
        <v>274</v>
      </c>
      <c r="AA11726" t="s">
        <v>275</v>
      </c>
      <c r="AB11726" t="str">
        <f>CONCATENATE(A11726,"-",AA11726)</f>
        <v>10023985-Between 40% and 52%</v>
      </c>
      <c r="AC11726" s="1">
        <v>43983</v>
      </c>
      <c r="AD11726" s="1">
        <v>44742</v>
      </c>
      <c r="AE11726" s="2">
        <v>251.79</v>
      </c>
    </row>
    <row r="11727" spans="1:31" x14ac:dyDescent="0.25">
      <c r="A11727">
        <v>10023995</v>
      </c>
      <c r="B11727" t="s">
        <v>894</v>
      </c>
      <c r="C11727" t="s">
        <v>894</v>
      </c>
      <c r="D11727" t="s">
        <v>894</v>
      </c>
      <c r="E11727">
        <v>460415017</v>
      </c>
      <c r="F11727" t="s">
        <v>162</v>
      </c>
      <c r="G11727" t="s">
        <v>163</v>
      </c>
      <c r="H11727" t="s">
        <v>59</v>
      </c>
      <c r="I11727" t="s">
        <v>35</v>
      </c>
      <c r="J11727" t="s">
        <v>5408</v>
      </c>
      <c r="K11727" t="s">
        <v>593</v>
      </c>
      <c r="L11727" t="s">
        <v>466</v>
      </c>
      <c r="M11727" t="s">
        <v>239</v>
      </c>
      <c r="N11727" t="s">
        <v>240</v>
      </c>
      <c r="O11727" t="s">
        <v>5409</v>
      </c>
      <c r="P11727" t="s">
        <v>79</v>
      </c>
      <c r="Q11727" t="s">
        <v>43</v>
      </c>
      <c r="R11727">
        <v>1</v>
      </c>
      <c r="S11727" t="s">
        <v>898</v>
      </c>
      <c r="T11727" t="s">
        <v>60</v>
      </c>
      <c r="U11727" t="s">
        <v>242</v>
      </c>
      <c r="V11727" t="s">
        <v>5410</v>
      </c>
      <c r="W11727" t="s">
        <v>345</v>
      </c>
      <c r="X11727" t="s">
        <v>599</v>
      </c>
      <c r="Y11727">
        <v>71670684</v>
      </c>
      <c r="Z11727" t="s">
        <v>84</v>
      </c>
      <c r="AA11727" t="s">
        <v>85</v>
      </c>
      <c r="AB11727" t="str">
        <f>CONCATENATE(A11727,"-",AA11727)</f>
        <v>10023995-Zero</v>
      </c>
      <c r="AC11727" s="1">
        <v>43320</v>
      </c>
      <c r="AD11727" s="1">
        <v>45657</v>
      </c>
      <c r="AE11727" s="2">
        <v>-187.41</v>
      </c>
    </row>
    <row r="11728" spans="1:31" x14ac:dyDescent="0.25">
      <c r="A11728">
        <v>10024000</v>
      </c>
      <c r="B11728" t="s">
        <v>888</v>
      </c>
      <c r="C11728" t="s">
        <v>888</v>
      </c>
      <c r="D11728" t="s">
        <v>887</v>
      </c>
      <c r="E11728">
        <v>492050010</v>
      </c>
      <c r="F11728" t="s">
        <v>180</v>
      </c>
      <c r="G11728" t="s">
        <v>181</v>
      </c>
      <c r="H11728" t="s">
        <v>569</v>
      </c>
      <c r="I11728" t="s">
        <v>35</v>
      </c>
      <c r="J11728" t="s">
        <v>1899</v>
      </c>
      <c r="K11728" t="s">
        <v>1071</v>
      </c>
      <c r="L11728" t="s">
        <v>1900</v>
      </c>
      <c r="M11728" t="s">
        <v>239</v>
      </c>
      <c r="N11728" t="s">
        <v>240</v>
      </c>
      <c r="O11728" t="s">
        <v>1901</v>
      </c>
      <c r="P11728" t="s">
        <v>79</v>
      </c>
      <c r="Q11728" t="s">
        <v>43</v>
      </c>
      <c r="R11728">
        <v>1</v>
      </c>
      <c r="S11728" t="s">
        <v>1900</v>
      </c>
      <c r="T11728" t="s">
        <v>62</v>
      </c>
      <c r="U11728" t="s">
        <v>242</v>
      </c>
      <c r="V11728" t="s">
        <v>1902</v>
      </c>
      <c r="W11728" t="s">
        <v>345</v>
      </c>
      <c r="X11728" t="s">
        <v>599</v>
      </c>
      <c r="Y11728">
        <v>12674607</v>
      </c>
      <c r="Z11728" t="s">
        <v>72</v>
      </c>
      <c r="AA11728" t="s">
        <v>600</v>
      </c>
      <c r="AB11728" t="str">
        <f>CONCATENATE(A11728,"-",AA11728)</f>
        <v>10024000-Clinical Trial/Drug Study</v>
      </c>
      <c r="AC11728" s="1">
        <v>43266</v>
      </c>
      <c r="AD11728" s="1">
        <v>45565</v>
      </c>
      <c r="AE11728" s="2">
        <v>350</v>
      </c>
    </row>
    <row r="11729" spans="1:31" x14ac:dyDescent="0.25">
      <c r="A11729">
        <v>10024013</v>
      </c>
      <c r="B11729" t="s">
        <v>2843</v>
      </c>
      <c r="C11729" t="s">
        <v>1903</v>
      </c>
      <c r="D11729" t="s">
        <v>1903</v>
      </c>
      <c r="E11729">
        <v>492508014</v>
      </c>
      <c r="F11729" t="s">
        <v>180</v>
      </c>
      <c r="G11729" t="s">
        <v>181</v>
      </c>
      <c r="H11729" t="s">
        <v>73</v>
      </c>
      <c r="I11729" t="s">
        <v>35</v>
      </c>
      <c r="J11729" t="s">
        <v>1906</v>
      </c>
      <c r="K11729" t="s">
        <v>1609</v>
      </c>
      <c r="L11729" t="s">
        <v>1907</v>
      </c>
      <c r="M11729" t="s">
        <v>39</v>
      </c>
      <c r="N11729" t="s">
        <v>40</v>
      </c>
      <c r="O11729" t="s">
        <v>1908</v>
      </c>
      <c r="P11729" t="s">
        <v>42</v>
      </c>
      <c r="Q11729" t="s">
        <v>43</v>
      </c>
      <c r="R11729">
        <v>14</v>
      </c>
      <c r="S11729" t="s">
        <v>5411</v>
      </c>
      <c r="T11729" t="s">
        <v>60</v>
      </c>
      <c r="U11729" t="s">
        <v>46</v>
      </c>
      <c r="V11729" t="s">
        <v>1909</v>
      </c>
      <c r="W11729" t="s">
        <v>345</v>
      </c>
      <c r="X11729" t="s">
        <v>125</v>
      </c>
      <c r="Y11729">
        <v>71600965</v>
      </c>
      <c r="Z11729" t="s">
        <v>371</v>
      </c>
      <c r="AA11729" t="s">
        <v>275</v>
      </c>
      <c r="AB11729" t="str">
        <f>CONCATENATE(A11729,"-",AA11729)</f>
        <v>10024013-Between 40% and 52%</v>
      </c>
      <c r="AC11729" s="1">
        <v>43373</v>
      </c>
      <c r="AD11729" s="1">
        <v>45169</v>
      </c>
      <c r="AE11729" s="2">
        <v>1153.46</v>
      </c>
    </row>
    <row r="11730" spans="1:31" x14ac:dyDescent="0.25">
      <c r="A11730">
        <v>10024025</v>
      </c>
      <c r="B11730" t="s">
        <v>658</v>
      </c>
      <c r="C11730" t="s">
        <v>1761</v>
      </c>
      <c r="D11730" t="s">
        <v>658</v>
      </c>
      <c r="E11730">
        <v>110590400</v>
      </c>
      <c r="F11730" t="s">
        <v>98</v>
      </c>
      <c r="G11730" t="s">
        <v>98</v>
      </c>
      <c r="H11730" t="s">
        <v>53</v>
      </c>
      <c r="I11730" t="s">
        <v>54</v>
      </c>
      <c r="J11730" t="s">
        <v>5981</v>
      </c>
      <c r="K11730" t="s">
        <v>101</v>
      </c>
      <c r="L11730" t="s">
        <v>1763</v>
      </c>
      <c r="M11730" t="s">
        <v>290</v>
      </c>
      <c r="N11730" t="s">
        <v>2380</v>
      </c>
      <c r="O11730" t="s">
        <v>5982</v>
      </c>
      <c r="P11730" t="s">
        <v>69</v>
      </c>
      <c r="Q11730" t="s">
        <v>43</v>
      </c>
      <c r="R11730">
        <v>2</v>
      </c>
      <c r="S11730" t="s">
        <v>1763</v>
      </c>
      <c r="T11730" t="s">
        <v>57</v>
      </c>
      <c r="U11730" t="s">
        <v>5983</v>
      </c>
      <c r="V11730" t="s">
        <v>5984</v>
      </c>
      <c r="W11730" t="s">
        <v>345</v>
      </c>
      <c r="X11730" t="s">
        <v>125</v>
      </c>
      <c r="Y11730">
        <v>71680812</v>
      </c>
      <c r="Z11730" t="s">
        <v>371</v>
      </c>
      <c r="AA11730" t="s">
        <v>275</v>
      </c>
      <c r="AB11730" t="str">
        <f>CONCATENATE(A11730,"-",AA11730)</f>
        <v>10024025-Between 40% and 52%</v>
      </c>
      <c r="AC11730" s="1">
        <v>43374</v>
      </c>
      <c r="AD11730" s="1">
        <v>45199</v>
      </c>
      <c r="AE11730" s="2">
        <v>5057.7700000000004</v>
      </c>
    </row>
    <row r="11731" spans="1:31" x14ac:dyDescent="0.25">
      <c r="A11731">
        <v>10024025</v>
      </c>
      <c r="B11731" t="s">
        <v>658</v>
      </c>
      <c r="C11731" t="s">
        <v>1761</v>
      </c>
      <c r="D11731" t="s">
        <v>658</v>
      </c>
      <c r="E11731">
        <v>110590400</v>
      </c>
      <c r="F11731" t="s">
        <v>98</v>
      </c>
      <c r="G11731" t="s">
        <v>98</v>
      </c>
      <c r="H11731" t="s">
        <v>99</v>
      </c>
      <c r="I11731" t="s">
        <v>35</v>
      </c>
      <c r="J11731" t="s">
        <v>5981</v>
      </c>
      <c r="K11731" t="s">
        <v>101</v>
      </c>
      <c r="L11731" t="s">
        <v>1763</v>
      </c>
      <c r="M11731" t="s">
        <v>290</v>
      </c>
      <c r="N11731" t="s">
        <v>2380</v>
      </c>
      <c r="O11731" t="s">
        <v>5982</v>
      </c>
      <c r="P11731" t="s">
        <v>69</v>
      </c>
      <c r="Q11731" t="s">
        <v>43</v>
      </c>
      <c r="R11731">
        <v>2</v>
      </c>
      <c r="S11731" t="s">
        <v>1763</v>
      </c>
      <c r="T11731" t="s">
        <v>60</v>
      </c>
      <c r="U11731" t="s">
        <v>5983</v>
      </c>
      <c r="V11731" t="s">
        <v>5984</v>
      </c>
      <c r="W11731" t="s">
        <v>345</v>
      </c>
      <c r="X11731" t="s">
        <v>125</v>
      </c>
      <c r="Y11731">
        <v>71680812</v>
      </c>
      <c r="Z11731" t="s">
        <v>371</v>
      </c>
      <c r="AA11731" t="s">
        <v>275</v>
      </c>
      <c r="AB11731" t="str">
        <f>CONCATENATE(A11731,"-",AA11731)</f>
        <v>10024025-Between 40% and 52%</v>
      </c>
      <c r="AC11731" s="1">
        <v>43374</v>
      </c>
      <c r="AD11731" s="1">
        <v>45199</v>
      </c>
      <c r="AE11731" s="2">
        <v>835.19</v>
      </c>
    </row>
    <row r="11732" spans="1:31" x14ac:dyDescent="0.25">
      <c r="A11732">
        <v>10024027</v>
      </c>
      <c r="B11732" t="s">
        <v>3987</v>
      </c>
      <c r="C11732" t="s">
        <v>3987</v>
      </c>
      <c r="D11732" t="s">
        <v>3987</v>
      </c>
      <c r="E11732">
        <v>550211115</v>
      </c>
      <c r="F11732" t="s">
        <v>336</v>
      </c>
      <c r="G11732" t="s">
        <v>337</v>
      </c>
      <c r="H11732" t="s">
        <v>53</v>
      </c>
      <c r="I11732" t="s">
        <v>54</v>
      </c>
      <c r="J11732" t="s">
        <v>5412</v>
      </c>
      <c r="K11732" t="s">
        <v>339</v>
      </c>
      <c r="L11732" t="s">
        <v>2428</v>
      </c>
      <c r="M11732" t="s">
        <v>103</v>
      </c>
      <c r="N11732" t="s">
        <v>67</v>
      </c>
      <c r="O11732" t="s">
        <v>5413</v>
      </c>
      <c r="P11732" t="s">
        <v>79</v>
      </c>
      <c r="Q11732" t="s">
        <v>43</v>
      </c>
      <c r="R11732">
        <v>1</v>
      </c>
      <c r="S11732" t="s">
        <v>2428</v>
      </c>
      <c r="T11732" t="s">
        <v>57</v>
      </c>
      <c r="U11732" t="s">
        <v>1921</v>
      </c>
      <c r="V11732" t="s">
        <v>1966</v>
      </c>
      <c r="W11732" t="s">
        <v>345</v>
      </c>
      <c r="X11732" t="s">
        <v>49</v>
      </c>
      <c r="Y11732">
        <v>11610010</v>
      </c>
      <c r="Z11732" t="s">
        <v>108</v>
      </c>
      <c r="AA11732" t="s">
        <v>51</v>
      </c>
      <c r="AB11732" t="str">
        <f>CONCATENATE(A11732,"-",AA11732)</f>
        <v>10024027-10% and Under</v>
      </c>
      <c r="AC11732" s="1">
        <v>43466</v>
      </c>
      <c r="AD11732" s="1">
        <v>44742</v>
      </c>
      <c r="AE11732" s="2">
        <v>146.07</v>
      </c>
    </row>
    <row r="11733" spans="1:31" x14ac:dyDescent="0.25">
      <c r="A11733">
        <v>10024037</v>
      </c>
      <c r="B11733" t="s">
        <v>1922</v>
      </c>
      <c r="C11733" t="s">
        <v>1922</v>
      </c>
      <c r="D11733" t="s">
        <v>1922</v>
      </c>
      <c r="E11733">
        <v>310890071</v>
      </c>
      <c r="F11733" t="s">
        <v>142</v>
      </c>
      <c r="G11733" t="s">
        <v>143</v>
      </c>
      <c r="H11733" t="s">
        <v>53</v>
      </c>
      <c r="I11733" t="s">
        <v>54</v>
      </c>
      <c r="J11733" t="s">
        <v>5414</v>
      </c>
      <c r="K11733" t="s">
        <v>146</v>
      </c>
      <c r="L11733" t="s">
        <v>3221</v>
      </c>
      <c r="M11733" t="s">
        <v>525</v>
      </c>
      <c r="N11733" t="s">
        <v>240</v>
      </c>
      <c r="O11733" t="s">
        <v>1924</v>
      </c>
      <c r="P11733" t="s">
        <v>69</v>
      </c>
      <c r="Q11733" t="s">
        <v>43</v>
      </c>
      <c r="R11733">
        <v>55</v>
      </c>
      <c r="S11733" t="s">
        <v>3221</v>
      </c>
      <c r="T11733" t="s">
        <v>57</v>
      </c>
      <c r="U11733" t="s">
        <v>1925</v>
      </c>
      <c r="V11733" t="s">
        <v>5415</v>
      </c>
      <c r="W11733" t="s">
        <v>151</v>
      </c>
      <c r="X11733" t="s">
        <v>125</v>
      </c>
      <c r="Y11733">
        <v>71690177</v>
      </c>
      <c r="Z11733" t="s">
        <v>274</v>
      </c>
      <c r="AA11733" t="s">
        <v>275</v>
      </c>
      <c r="AB11733" t="str">
        <f>CONCATENATE(A11733,"-",AA11733)</f>
        <v>10024037-Between 40% and 52%</v>
      </c>
      <c r="AC11733" s="1">
        <v>44536</v>
      </c>
      <c r="AD11733" s="1">
        <v>45016</v>
      </c>
      <c r="AE11733" s="2">
        <v>3760.11</v>
      </c>
    </row>
    <row r="11734" spans="1:31" x14ac:dyDescent="0.25">
      <c r="A11734">
        <v>10024037</v>
      </c>
      <c r="B11734" t="s">
        <v>910</v>
      </c>
      <c r="C11734" t="s">
        <v>910</v>
      </c>
      <c r="D11734" t="s">
        <v>910</v>
      </c>
      <c r="E11734">
        <v>310890070</v>
      </c>
      <c r="F11734" t="s">
        <v>142</v>
      </c>
      <c r="G11734" t="s">
        <v>143</v>
      </c>
      <c r="H11734" t="s">
        <v>236</v>
      </c>
      <c r="I11734" t="s">
        <v>35</v>
      </c>
      <c r="J11734" t="s">
        <v>6863</v>
      </c>
      <c r="K11734" t="s">
        <v>146</v>
      </c>
      <c r="L11734" t="s">
        <v>3221</v>
      </c>
      <c r="M11734" t="s">
        <v>525</v>
      </c>
      <c r="N11734" t="s">
        <v>240</v>
      </c>
      <c r="O11734" t="s">
        <v>1924</v>
      </c>
      <c r="P11734" t="s">
        <v>69</v>
      </c>
      <c r="Q11734" t="s">
        <v>43</v>
      </c>
      <c r="R11734">
        <v>45</v>
      </c>
      <c r="S11734" t="s">
        <v>3221</v>
      </c>
      <c r="T11734" t="s">
        <v>45</v>
      </c>
      <c r="U11734" t="s">
        <v>1925</v>
      </c>
      <c r="V11734" t="s">
        <v>6864</v>
      </c>
      <c r="W11734" t="s">
        <v>151</v>
      </c>
      <c r="X11734" t="s">
        <v>125</v>
      </c>
      <c r="Y11734">
        <v>71690142</v>
      </c>
      <c r="Z11734" t="s">
        <v>274</v>
      </c>
      <c r="AA11734" t="s">
        <v>275</v>
      </c>
      <c r="AB11734" t="str">
        <f>CONCATENATE(A11734,"-",AA11734)</f>
        <v>10024037-Between 40% and 52%</v>
      </c>
      <c r="AC11734" s="1">
        <v>44053</v>
      </c>
      <c r="AD11734" s="1">
        <v>44834</v>
      </c>
      <c r="AE11734" s="2">
        <v>9318.58</v>
      </c>
    </row>
    <row r="11735" spans="1:31" x14ac:dyDescent="0.25">
      <c r="A11735">
        <v>10024037</v>
      </c>
      <c r="B11735" t="s">
        <v>910</v>
      </c>
      <c r="C11735" t="s">
        <v>910</v>
      </c>
      <c r="D11735" t="s">
        <v>910</v>
      </c>
      <c r="E11735">
        <v>310890070</v>
      </c>
      <c r="F11735" t="s">
        <v>142</v>
      </c>
      <c r="G11735" t="s">
        <v>143</v>
      </c>
      <c r="H11735" t="s">
        <v>73</v>
      </c>
      <c r="I11735" t="s">
        <v>35</v>
      </c>
      <c r="J11735" t="s">
        <v>6863</v>
      </c>
      <c r="K11735" t="s">
        <v>146</v>
      </c>
      <c r="L11735" t="s">
        <v>3221</v>
      </c>
      <c r="M11735" t="s">
        <v>525</v>
      </c>
      <c r="N11735" t="s">
        <v>240</v>
      </c>
      <c r="O11735" t="s">
        <v>1924</v>
      </c>
      <c r="P11735" t="s">
        <v>69</v>
      </c>
      <c r="Q11735" t="s">
        <v>43</v>
      </c>
      <c r="R11735">
        <v>45</v>
      </c>
      <c r="S11735" t="s">
        <v>3221</v>
      </c>
      <c r="T11735" t="s">
        <v>60</v>
      </c>
      <c r="U11735" t="s">
        <v>1925</v>
      </c>
      <c r="V11735" t="s">
        <v>6864</v>
      </c>
      <c r="W11735" t="s">
        <v>151</v>
      </c>
      <c r="X11735" t="s">
        <v>125</v>
      </c>
      <c r="Y11735">
        <v>71690142</v>
      </c>
      <c r="Z11735" t="s">
        <v>274</v>
      </c>
      <c r="AA11735" t="s">
        <v>275</v>
      </c>
      <c r="AB11735" t="str">
        <f>CONCATENATE(A11735,"-",AA11735)</f>
        <v>10024037-Between 40% and 52%</v>
      </c>
      <c r="AC11735" s="1">
        <v>44053</v>
      </c>
      <c r="AD11735" s="1">
        <v>44834</v>
      </c>
      <c r="AE11735" s="2">
        <v>2143.2800000000002</v>
      </c>
    </row>
    <row r="11736" spans="1:31" x14ac:dyDescent="0.25">
      <c r="A11736">
        <v>10024037</v>
      </c>
      <c r="B11736" t="s">
        <v>141</v>
      </c>
      <c r="C11736" t="s">
        <v>141</v>
      </c>
      <c r="D11736" t="s">
        <v>141</v>
      </c>
      <c r="E11736">
        <v>310900070</v>
      </c>
      <c r="F11736" t="s">
        <v>142</v>
      </c>
      <c r="G11736" t="s">
        <v>143</v>
      </c>
      <c r="H11736" t="s">
        <v>73</v>
      </c>
      <c r="I11736" t="s">
        <v>35</v>
      </c>
      <c r="J11736" t="s">
        <v>1927</v>
      </c>
      <c r="K11736" t="s">
        <v>146</v>
      </c>
      <c r="L11736" t="s">
        <v>1928</v>
      </c>
      <c r="M11736" t="s">
        <v>525</v>
      </c>
      <c r="N11736" t="s">
        <v>240</v>
      </c>
      <c r="O11736" t="s">
        <v>1924</v>
      </c>
      <c r="P11736" t="s">
        <v>69</v>
      </c>
      <c r="Q11736" t="s">
        <v>43</v>
      </c>
      <c r="R11736">
        <v>53</v>
      </c>
      <c r="S11736" t="s">
        <v>1928</v>
      </c>
      <c r="T11736" t="s">
        <v>60</v>
      </c>
      <c r="U11736" t="s">
        <v>1925</v>
      </c>
      <c r="V11736" t="s">
        <v>1929</v>
      </c>
      <c r="W11736" t="s">
        <v>151</v>
      </c>
      <c r="X11736" t="s">
        <v>125</v>
      </c>
      <c r="Y11736">
        <v>71690173</v>
      </c>
      <c r="Z11736" t="s">
        <v>274</v>
      </c>
      <c r="AA11736" t="s">
        <v>275</v>
      </c>
      <c r="AB11736" t="str">
        <f>CONCATENATE(A11736,"-",AA11736)</f>
        <v>10024037-Between 40% and 52%</v>
      </c>
      <c r="AC11736" s="1">
        <v>44456</v>
      </c>
      <c r="AD11736" s="1">
        <v>45046</v>
      </c>
      <c r="AE11736" s="2">
        <v>8126.43</v>
      </c>
    </row>
    <row r="11737" spans="1:31" x14ac:dyDescent="0.25">
      <c r="A11737">
        <v>10024037</v>
      </c>
      <c r="B11737" t="s">
        <v>141</v>
      </c>
      <c r="C11737" t="s">
        <v>141</v>
      </c>
      <c r="D11737" t="s">
        <v>141</v>
      </c>
      <c r="E11737">
        <v>310900070</v>
      </c>
      <c r="F11737" t="s">
        <v>142</v>
      </c>
      <c r="G11737" t="s">
        <v>143</v>
      </c>
      <c r="H11737" t="s">
        <v>133</v>
      </c>
      <c r="I11737" t="s">
        <v>35</v>
      </c>
      <c r="J11737" t="s">
        <v>1927</v>
      </c>
      <c r="K11737" t="s">
        <v>146</v>
      </c>
      <c r="L11737" t="s">
        <v>1928</v>
      </c>
      <c r="M11737" t="s">
        <v>525</v>
      </c>
      <c r="N11737" t="s">
        <v>240</v>
      </c>
      <c r="O11737" t="s">
        <v>1924</v>
      </c>
      <c r="P11737" t="s">
        <v>69</v>
      </c>
      <c r="Q11737" t="s">
        <v>43</v>
      </c>
      <c r="R11737">
        <v>53</v>
      </c>
      <c r="S11737" t="s">
        <v>1928</v>
      </c>
      <c r="T11737" t="s">
        <v>60</v>
      </c>
      <c r="U11737" t="s">
        <v>1925</v>
      </c>
      <c r="V11737" t="s">
        <v>1929</v>
      </c>
      <c r="W11737" t="s">
        <v>151</v>
      </c>
      <c r="X11737" t="s">
        <v>125</v>
      </c>
      <c r="Y11737">
        <v>71690173</v>
      </c>
      <c r="Z11737" t="s">
        <v>274</v>
      </c>
      <c r="AA11737" t="s">
        <v>275</v>
      </c>
      <c r="AB11737" t="str">
        <f>CONCATENATE(A11737,"-",AA11737)</f>
        <v>10024037-Between 40% and 52%</v>
      </c>
      <c r="AC11737" s="1">
        <v>44456</v>
      </c>
      <c r="AD11737" s="1">
        <v>45046</v>
      </c>
      <c r="AE11737" s="2">
        <v>88.95</v>
      </c>
    </row>
    <row r="11738" spans="1:31" x14ac:dyDescent="0.25">
      <c r="A11738">
        <v>10024037</v>
      </c>
      <c r="B11738" t="s">
        <v>141</v>
      </c>
      <c r="C11738" t="s">
        <v>141</v>
      </c>
      <c r="D11738" t="s">
        <v>141</v>
      </c>
      <c r="E11738">
        <v>310900070</v>
      </c>
      <c r="F11738" t="s">
        <v>142</v>
      </c>
      <c r="G11738" t="s">
        <v>143</v>
      </c>
      <c r="H11738" t="s">
        <v>212</v>
      </c>
      <c r="I11738" t="s">
        <v>35</v>
      </c>
      <c r="J11738" t="s">
        <v>1927</v>
      </c>
      <c r="K11738" t="s">
        <v>146</v>
      </c>
      <c r="L11738" t="s">
        <v>1928</v>
      </c>
      <c r="M11738" t="s">
        <v>525</v>
      </c>
      <c r="N11738" t="s">
        <v>240</v>
      </c>
      <c r="O11738" t="s">
        <v>1924</v>
      </c>
      <c r="P11738" t="s">
        <v>69</v>
      </c>
      <c r="Q11738" t="s">
        <v>43</v>
      </c>
      <c r="R11738">
        <v>53</v>
      </c>
      <c r="S11738" t="s">
        <v>1928</v>
      </c>
      <c r="T11738" t="s">
        <v>213</v>
      </c>
      <c r="U11738" t="s">
        <v>1925</v>
      </c>
      <c r="V11738" t="s">
        <v>1929</v>
      </c>
      <c r="W11738" t="s">
        <v>151</v>
      </c>
      <c r="X11738" t="s">
        <v>125</v>
      </c>
      <c r="Y11738">
        <v>71690173</v>
      </c>
      <c r="Z11738" t="s">
        <v>274</v>
      </c>
      <c r="AA11738" t="s">
        <v>275</v>
      </c>
      <c r="AB11738" t="str">
        <f>CONCATENATE(A11738,"-",AA11738)</f>
        <v>10024037-Between 40% and 52%</v>
      </c>
      <c r="AC11738" s="1">
        <v>44456</v>
      </c>
      <c r="AD11738" s="1">
        <v>45046</v>
      </c>
      <c r="AE11738" s="2">
        <v>23946.38</v>
      </c>
    </row>
    <row r="11739" spans="1:31" x14ac:dyDescent="0.25">
      <c r="A11739">
        <v>10024037</v>
      </c>
      <c r="B11739" t="s">
        <v>222</v>
      </c>
      <c r="C11739" t="s">
        <v>222</v>
      </c>
      <c r="D11739" t="s">
        <v>222</v>
      </c>
      <c r="E11739">
        <v>110530400</v>
      </c>
      <c r="F11739" t="s">
        <v>98</v>
      </c>
      <c r="G11739" t="s">
        <v>98</v>
      </c>
      <c r="H11739" t="s">
        <v>53</v>
      </c>
      <c r="I11739" t="s">
        <v>54</v>
      </c>
      <c r="J11739" t="s">
        <v>4408</v>
      </c>
      <c r="K11739" t="s">
        <v>101</v>
      </c>
      <c r="L11739" t="s">
        <v>4409</v>
      </c>
      <c r="M11739" t="s">
        <v>525</v>
      </c>
      <c r="N11739" t="s">
        <v>240</v>
      </c>
      <c r="O11739" t="s">
        <v>1924</v>
      </c>
      <c r="P11739" t="s">
        <v>69</v>
      </c>
      <c r="Q11739" t="s">
        <v>43</v>
      </c>
      <c r="R11739">
        <v>62</v>
      </c>
      <c r="S11739" t="s">
        <v>4409</v>
      </c>
      <c r="T11739" t="s">
        <v>57</v>
      </c>
      <c r="U11739" t="s">
        <v>1925</v>
      </c>
      <c r="V11739" t="s">
        <v>4410</v>
      </c>
      <c r="W11739" t="s">
        <v>151</v>
      </c>
      <c r="X11739" t="s">
        <v>125</v>
      </c>
      <c r="Y11739">
        <v>71690190</v>
      </c>
      <c r="Z11739" t="s">
        <v>274</v>
      </c>
      <c r="AA11739" t="s">
        <v>275</v>
      </c>
      <c r="AB11739" t="str">
        <f>CONCATENATE(A11739,"-",AA11739)</f>
        <v>10024037-Between 40% and 52%</v>
      </c>
      <c r="AC11739" s="1">
        <v>44743</v>
      </c>
      <c r="AD11739" s="1">
        <v>45290</v>
      </c>
      <c r="AE11739" s="2">
        <v>16890.36</v>
      </c>
    </row>
    <row r="11740" spans="1:31" x14ac:dyDescent="0.25">
      <c r="A11740">
        <v>10024037</v>
      </c>
      <c r="B11740" t="s">
        <v>222</v>
      </c>
      <c r="C11740" t="s">
        <v>222</v>
      </c>
      <c r="D11740" t="s">
        <v>222</v>
      </c>
      <c r="E11740">
        <v>110530400</v>
      </c>
      <c r="F11740" t="s">
        <v>98</v>
      </c>
      <c r="G11740" t="s">
        <v>98</v>
      </c>
      <c r="H11740" t="s">
        <v>133</v>
      </c>
      <c r="I11740" t="s">
        <v>35</v>
      </c>
      <c r="J11740" t="s">
        <v>1930</v>
      </c>
      <c r="K11740" t="s">
        <v>101</v>
      </c>
      <c r="L11740" t="s">
        <v>1931</v>
      </c>
      <c r="M11740" t="s">
        <v>525</v>
      </c>
      <c r="N11740" t="s">
        <v>240</v>
      </c>
      <c r="O11740" t="s">
        <v>1924</v>
      </c>
      <c r="P11740" t="s">
        <v>69</v>
      </c>
      <c r="Q11740" t="s">
        <v>43</v>
      </c>
      <c r="R11740">
        <v>48</v>
      </c>
      <c r="S11740" t="s">
        <v>1931</v>
      </c>
      <c r="T11740" t="s">
        <v>60</v>
      </c>
      <c r="U11740" t="s">
        <v>1925</v>
      </c>
      <c r="V11740" t="s">
        <v>1932</v>
      </c>
      <c r="W11740" t="s">
        <v>151</v>
      </c>
      <c r="X11740" t="s">
        <v>125</v>
      </c>
      <c r="Y11740">
        <v>71691342</v>
      </c>
      <c r="Z11740" t="s">
        <v>274</v>
      </c>
      <c r="AA11740" t="s">
        <v>275</v>
      </c>
      <c r="AB11740" t="str">
        <f>CONCATENATE(A11740,"-",AA11740)</f>
        <v>10024037-Between 40% and 52%</v>
      </c>
      <c r="AC11740" s="1">
        <v>44377</v>
      </c>
      <c r="AD11740" s="1">
        <v>45290</v>
      </c>
      <c r="AE11740" s="2">
        <v>122.9</v>
      </c>
    </row>
    <row r="11741" spans="1:31" x14ac:dyDescent="0.25">
      <c r="A11741">
        <v>10024037</v>
      </c>
      <c r="B11741" t="s">
        <v>222</v>
      </c>
      <c r="C11741" t="s">
        <v>222</v>
      </c>
      <c r="D11741" t="s">
        <v>222</v>
      </c>
      <c r="E11741">
        <v>110530400</v>
      </c>
      <c r="F11741" t="s">
        <v>98</v>
      </c>
      <c r="G11741" t="s">
        <v>98</v>
      </c>
      <c r="H11741" t="s">
        <v>212</v>
      </c>
      <c r="I11741" t="s">
        <v>35</v>
      </c>
      <c r="J11741" t="s">
        <v>4408</v>
      </c>
      <c r="K11741" t="s">
        <v>101</v>
      </c>
      <c r="L11741" t="s">
        <v>4409</v>
      </c>
      <c r="M11741" t="s">
        <v>525</v>
      </c>
      <c r="N11741" t="s">
        <v>240</v>
      </c>
      <c r="O11741" t="s">
        <v>1924</v>
      </c>
      <c r="P11741" t="s">
        <v>69</v>
      </c>
      <c r="Q11741" t="s">
        <v>43</v>
      </c>
      <c r="R11741">
        <v>62</v>
      </c>
      <c r="S11741" t="s">
        <v>4409</v>
      </c>
      <c r="T11741" t="s">
        <v>213</v>
      </c>
      <c r="U11741" t="s">
        <v>1925</v>
      </c>
      <c r="V11741" t="s">
        <v>4410</v>
      </c>
      <c r="W11741" t="s">
        <v>151</v>
      </c>
      <c r="X11741" t="s">
        <v>125</v>
      </c>
      <c r="Y11741">
        <v>71690190</v>
      </c>
      <c r="Z11741" t="s">
        <v>274</v>
      </c>
      <c r="AA11741" t="s">
        <v>275</v>
      </c>
      <c r="AB11741" t="str">
        <f>CONCATENATE(A11741,"-",AA11741)</f>
        <v>10024037-Between 40% and 52%</v>
      </c>
      <c r="AC11741" s="1">
        <v>44743</v>
      </c>
      <c r="AD11741" s="1">
        <v>45290</v>
      </c>
      <c r="AE11741" s="2">
        <v>9927.6299999999992</v>
      </c>
    </row>
    <row r="11742" spans="1:31" x14ac:dyDescent="0.25">
      <c r="A11742">
        <v>10024037</v>
      </c>
      <c r="B11742" t="s">
        <v>630</v>
      </c>
      <c r="C11742" t="s">
        <v>630</v>
      </c>
      <c r="D11742" t="s">
        <v>630</v>
      </c>
      <c r="E11742">
        <v>310930070</v>
      </c>
      <c r="F11742" t="s">
        <v>142</v>
      </c>
      <c r="G11742" t="s">
        <v>143</v>
      </c>
      <c r="H11742" t="s">
        <v>267</v>
      </c>
      <c r="I11742" t="s">
        <v>35</v>
      </c>
      <c r="J11742" t="s">
        <v>4413</v>
      </c>
      <c r="K11742" t="s">
        <v>146</v>
      </c>
      <c r="L11742" t="s">
        <v>1934</v>
      </c>
      <c r="M11742" t="s">
        <v>525</v>
      </c>
      <c r="N11742" t="s">
        <v>240</v>
      </c>
      <c r="O11742" t="s">
        <v>1924</v>
      </c>
      <c r="P11742" t="s">
        <v>69</v>
      </c>
      <c r="Q11742" t="s">
        <v>43</v>
      </c>
      <c r="R11742">
        <v>42</v>
      </c>
      <c r="S11742" t="s">
        <v>1934</v>
      </c>
      <c r="T11742" t="s">
        <v>45</v>
      </c>
      <c r="U11742" t="s">
        <v>1925</v>
      </c>
      <c r="V11742" t="s">
        <v>4414</v>
      </c>
      <c r="W11742" t="s">
        <v>151</v>
      </c>
      <c r="X11742" t="s">
        <v>125</v>
      </c>
      <c r="Y11742">
        <v>71690133</v>
      </c>
      <c r="Z11742" t="s">
        <v>274</v>
      </c>
      <c r="AA11742" t="s">
        <v>275</v>
      </c>
      <c r="AB11742" t="str">
        <f>CONCATENATE(A11742,"-",AA11742)</f>
        <v>10024037-Between 40% and 52%</v>
      </c>
      <c r="AC11742" s="1">
        <v>43465</v>
      </c>
      <c r="AD11742" s="1">
        <v>45290</v>
      </c>
      <c r="AE11742" s="2">
        <v>3755.06</v>
      </c>
    </row>
    <row r="11743" spans="1:31" x14ac:dyDescent="0.25">
      <c r="A11743">
        <v>10024037</v>
      </c>
      <c r="B11743" t="s">
        <v>630</v>
      </c>
      <c r="C11743" t="s">
        <v>630</v>
      </c>
      <c r="D11743" t="s">
        <v>630</v>
      </c>
      <c r="E11743">
        <v>310930070</v>
      </c>
      <c r="F11743" t="s">
        <v>142</v>
      </c>
      <c r="G11743" t="s">
        <v>143</v>
      </c>
      <c r="H11743" t="s">
        <v>53</v>
      </c>
      <c r="I11743" t="s">
        <v>54</v>
      </c>
      <c r="J11743" t="s">
        <v>4413</v>
      </c>
      <c r="K11743" t="s">
        <v>146</v>
      </c>
      <c r="L11743" t="s">
        <v>1934</v>
      </c>
      <c r="M11743" t="s">
        <v>525</v>
      </c>
      <c r="N11743" t="s">
        <v>240</v>
      </c>
      <c r="O11743" t="s">
        <v>1924</v>
      </c>
      <c r="P11743" t="s">
        <v>69</v>
      </c>
      <c r="Q11743" t="s">
        <v>43</v>
      </c>
      <c r="R11743">
        <v>42</v>
      </c>
      <c r="S11743" t="s">
        <v>1934</v>
      </c>
      <c r="T11743" t="s">
        <v>57</v>
      </c>
      <c r="U11743" t="s">
        <v>1925</v>
      </c>
      <c r="V11743" t="s">
        <v>4414</v>
      </c>
      <c r="W11743" t="s">
        <v>151</v>
      </c>
      <c r="X11743" t="s">
        <v>125</v>
      </c>
      <c r="Y11743">
        <v>71690133</v>
      </c>
      <c r="Z11743" t="s">
        <v>274</v>
      </c>
      <c r="AA11743" t="s">
        <v>275</v>
      </c>
      <c r="AB11743" t="str">
        <f>CONCATENATE(A11743,"-",AA11743)</f>
        <v>10024037-Between 40% and 52%</v>
      </c>
      <c r="AC11743" s="1">
        <v>43465</v>
      </c>
      <c r="AD11743" s="1">
        <v>45290</v>
      </c>
      <c r="AE11743" s="2">
        <v>9992.94</v>
      </c>
    </row>
    <row r="11744" spans="1:31" x14ac:dyDescent="0.25">
      <c r="A11744">
        <v>10024037</v>
      </c>
      <c r="B11744" t="s">
        <v>1946</v>
      </c>
      <c r="C11744" t="s">
        <v>1946</v>
      </c>
      <c r="D11744" t="s">
        <v>1946</v>
      </c>
      <c r="E11744">
        <v>311360070</v>
      </c>
      <c r="F11744" t="s">
        <v>142</v>
      </c>
      <c r="G11744" t="s">
        <v>143</v>
      </c>
      <c r="H11744" t="s">
        <v>99</v>
      </c>
      <c r="I11744" t="s">
        <v>35</v>
      </c>
      <c r="J11744" t="s">
        <v>1947</v>
      </c>
      <c r="K11744" t="s">
        <v>146</v>
      </c>
      <c r="L11744" t="s">
        <v>1948</v>
      </c>
      <c r="M11744" t="s">
        <v>525</v>
      </c>
      <c r="N11744" t="s">
        <v>240</v>
      </c>
      <c r="O11744" t="s">
        <v>1924</v>
      </c>
      <c r="P11744" t="s">
        <v>69</v>
      </c>
      <c r="Q11744" t="s">
        <v>43</v>
      </c>
      <c r="R11744">
        <v>44</v>
      </c>
      <c r="S11744" t="s">
        <v>1948</v>
      </c>
      <c r="T11744" t="s">
        <v>60</v>
      </c>
      <c r="U11744" t="s">
        <v>1925</v>
      </c>
      <c r="V11744" t="s">
        <v>1949</v>
      </c>
      <c r="W11744" t="s">
        <v>151</v>
      </c>
      <c r="X11744" t="s">
        <v>125</v>
      </c>
      <c r="Y11744">
        <v>71691575</v>
      </c>
      <c r="Z11744" t="s">
        <v>274</v>
      </c>
      <c r="AA11744" t="s">
        <v>275</v>
      </c>
      <c r="AB11744" t="str">
        <f>CONCATENATE(A11744,"-",AA11744)</f>
        <v>10024037-Between 40% and 52%</v>
      </c>
      <c r="AC11744" s="1">
        <v>43942</v>
      </c>
      <c r="AD11744" s="1">
        <v>44834</v>
      </c>
      <c r="AE11744" s="2">
        <v>1110.83</v>
      </c>
    </row>
    <row r="11745" spans="1:31" x14ac:dyDescent="0.25">
      <c r="A11745">
        <v>10024037</v>
      </c>
      <c r="B11745" t="s">
        <v>1946</v>
      </c>
      <c r="C11745" t="s">
        <v>1946</v>
      </c>
      <c r="D11745" t="s">
        <v>1946</v>
      </c>
      <c r="E11745">
        <v>311360070</v>
      </c>
      <c r="F11745" t="s">
        <v>142</v>
      </c>
      <c r="G11745" t="s">
        <v>143</v>
      </c>
      <c r="H11745" t="s">
        <v>99</v>
      </c>
      <c r="I11745" t="s">
        <v>35</v>
      </c>
      <c r="J11745" t="s">
        <v>5985</v>
      </c>
      <c r="K11745" t="s">
        <v>146</v>
      </c>
      <c r="L11745" t="s">
        <v>1948</v>
      </c>
      <c r="M11745" t="s">
        <v>525</v>
      </c>
      <c r="N11745" t="s">
        <v>240</v>
      </c>
      <c r="O11745" t="s">
        <v>1924</v>
      </c>
      <c r="P11745" t="s">
        <v>69</v>
      </c>
      <c r="Q11745" t="s">
        <v>43</v>
      </c>
      <c r="R11745">
        <v>63</v>
      </c>
      <c r="S11745" t="s">
        <v>1948</v>
      </c>
      <c r="T11745" t="s">
        <v>60</v>
      </c>
      <c r="U11745" t="s">
        <v>1925</v>
      </c>
      <c r="V11745" t="s">
        <v>5986</v>
      </c>
      <c r="W11745" t="s">
        <v>151</v>
      </c>
      <c r="X11745" t="s">
        <v>125</v>
      </c>
      <c r="Y11745">
        <v>71690192</v>
      </c>
      <c r="Z11745" t="s">
        <v>274</v>
      </c>
      <c r="AA11745" t="s">
        <v>275</v>
      </c>
      <c r="AB11745" t="str">
        <f>CONCATENATE(A11745,"-",AA11745)</f>
        <v>10024037-Between 40% and 52%</v>
      </c>
      <c r="AC11745" s="1">
        <v>44743</v>
      </c>
      <c r="AD11745" s="1">
        <v>45290</v>
      </c>
      <c r="AE11745" s="2">
        <v>2320.88</v>
      </c>
    </row>
    <row r="11746" spans="1:31" x14ac:dyDescent="0.25">
      <c r="A11746">
        <v>10024037</v>
      </c>
      <c r="B11746" t="s">
        <v>1946</v>
      </c>
      <c r="C11746" t="s">
        <v>1946</v>
      </c>
      <c r="D11746" t="s">
        <v>1946</v>
      </c>
      <c r="E11746">
        <v>311360070</v>
      </c>
      <c r="F11746" t="s">
        <v>142</v>
      </c>
      <c r="G11746" t="s">
        <v>143</v>
      </c>
      <c r="H11746" t="s">
        <v>212</v>
      </c>
      <c r="I11746" t="s">
        <v>35</v>
      </c>
      <c r="J11746" t="s">
        <v>5985</v>
      </c>
      <c r="K11746" t="s">
        <v>146</v>
      </c>
      <c r="L11746" t="s">
        <v>1948</v>
      </c>
      <c r="M11746" t="s">
        <v>525</v>
      </c>
      <c r="N11746" t="s">
        <v>240</v>
      </c>
      <c r="O11746" t="s">
        <v>1924</v>
      </c>
      <c r="P11746" t="s">
        <v>69</v>
      </c>
      <c r="Q11746" t="s">
        <v>43</v>
      </c>
      <c r="R11746">
        <v>63</v>
      </c>
      <c r="S11746" t="s">
        <v>1948</v>
      </c>
      <c r="T11746" t="s">
        <v>213</v>
      </c>
      <c r="U11746" t="s">
        <v>1925</v>
      </c>
      <c r="V11746" t="s">
        <v>5986</v>
      </c>
      <c r="W11746" t="s">
        <v>151</v>
      </c>
      <c r="X11746" t="s">
        <v>125</v>
      </c>
      <c r="Y11746">
        <v>71690192</v>
      </c>
      <c r="Z11746" t="s">
        <v>274</v>
      </c>
      <c r="AA11746" t="s">
        <v>275</v>
      </c>
      <c r="AB11746" t="str">
        <f>CONCATENATE(A11746,"-",AA11746)</f>
        <v>10024037-Between 40% and 52%</v>
      </c>
      <c r="AC11746" s="1">
        <v>44743</v>
      </c>
      <c r="AD11746" s="1">
        <v>45290</v>
      </c>
      <c r="AE11746" s="2">
        <v>25786.98</v>
      </c>
    </row>
    <row r="11747" spans="1:31" x14ac:dyDescent="0.25">
      <c r="A11747">
        <v>10024043</v>
      </c>
      <c r="B11747" t="s">
        <v>179</v>
      </c>
      <c r="C11747" t="s">
        <v>179</v>
      </c>
      <c r="D11747" t="s">
        <v>179</v>
      </c>
      <c r="E11747">
        <v>492150040</v>
      </c>
      <c r="F11747" t="s">
        <v>180</v>
      </c>
      <c r="G11747" t="s">
        <v>181</v>
      </c>
      <c r="H11747" t="s">
        <v>53</v>
      </c>
      <c r="I11747" t="s">
        <v>54</v>
      </c>
      <c r="J11747" t="s">
        <v>6865</v>
      </c>
      <c r="K11747" t="s">
        <v>183</v>
      </c>
      <c r="L11747" t="s">
        <v>238</v>
      </c>
      <c r="M11747" t="s">
        <v>239</v>
      </c>
      <c r="N11747" t="s">
        <v>240</v>
      </c>
      <c r="O11747" t="s">
        <v>6866</v>
      </c>
      <c r="P11747" t="s">
        <v>79</v>
      </c>
      <c r="Q11747" t="s">
        <v>43</v>
      </c>
      <c r="R11747">
        <v>1</v>
      </c>
      <c r="S11747" t="s">
        <v>238</v>
      </c>
      <c r="T11747" t="s">
        <v>57</v>
      </c>
      <c r="U11747" t="s">
        <v>242</v>
      </c>
      <c r="V11747" t="s">
        <v>6867</v>
      </c>
      <c r="W11747" t="s">
        <v>151</v>
      </c>
      <c r="X11747" t="s">
        <v>599</v>
      </c>
      <c r="Y11747">
        <v>12672667</v>
      </c>
      <c r="Z11747" t="s">
        <v>72</v>
      </c>
      <c r="AA11747" t="s">
        <v>600</v>
      </c>
      <c r="AB11747" t="str">
        <f>CONCATENATE(A11747,"-",AA11747)</f>
        <v>10024043-Clinical Trial/Drug Study</v>
      </c>
      <c r="AC11747" s="1">
        <v>43307</v>
      </c>
      <c r="AD11747" s="1">
        <v>44037</v>
      </c>
      <c r="AE11747" s="2">
        <v>3186.9</v>
      </c>
    </row>
    <row r="11748" spans="1:31" x14ac:dyDescent="0.25">
      <c r="A11748">
        <v>10024074</v>
      </c>
      <c r="B11748" t="s">
        <v>1434</v>
      </c>
      <c r="C11748" t="s">
        <v>1434</v>
      </c>
      <c r="D11748" t="s">
        <v>1434</v>
      </c>
      <c r="E11748">
        <v>224080000</v>
      </c>
      <c r="F11748" t="s">
        <v>879</v>
      </c>
      <c r="G11748" t="s">
        <v>880</v>
      </c>
      <c r="H11748" t="s">
        <v>53</v>
      </c>
      <c r="I11748" t="s">
        <v>54</v>
      </c>
      <c r="J11748" t="s">
        <v>1954</v>
      </c>
      <c r="K11748" t="s">
        <v>392</v>
      </c>
      <c r="L11748" t="s">
        <v>1439</v>
      </c>
      <c r="M11748" t="s">
        <v>66</v>
      </c>
      <c r="N11748" t="s">
        <v>67</v>
      </c>
      <c r="O11748" t="s">
        <v>1955</v>
      </c>
      <c r="P11748" t="s">
        <v>69</v>
      </c>
      <c r="Q11748" t="s">
        <v>43</v>
      </c>
      <c r="R11748">
        <v>1</v>
      </c>
      <c r="S11748" t="s">
        <v>1956</v>
      </c>
      <c r="T11748" t="s">
        <v>57</v>
      </c>
      <c r="U11748" t="s">
        <v>1025</v>
      </c>
      <c r="V11748" t="s">
        <v>1957</v>
      </c>
      <c r="W11748" t="s">
        <v>345</v>
      </c>
      <c r="X11748" t="s">
        <v>49</v>
      </c>
      <c r="Y11748">
        <v>71620146</v>
      </c>
      <c r="Z11748" t="s">
        <v>108</v>
      </c>
      <c r="AA11748" t="s">
        <v>51</v>
      </c>
      <c r="AB11748" t="str">
        <f>CONCATENATE(A11748,"-",AA11748)</f>
        <v>10024074-10% and Under</v>
      </c>
      <c r="AC11748" s="1">
        <v>43344</v>
      </c>
      <c r="AD11748" s="1">
        <v>44774</v>
      </c>
      <c r="AE11748" s="2">
        <v>13883.1</v>
      </c>
    </row>
    <row r="11749" spans="1:31" x14ac:dyDescent="0.25">
      <c r="A11749">
        <v>10024074</v>
      </c>
      <c r="B11749" t="s">
        <v>1434</v>
      </c>
      <c r="C11749" t="s">
        <v>1434</v>
      </c>
      <c r="D11749" t="s">
        <v>1434</v>
      </c>
      <c r="E11749">
        <v>224080000</v>
      </c>
      <c r="F11749" t="s">
        <v>879</v>
      </c>
      <c r="G11749" t="s">
        <v>880</v>
      </c>
      <c r="H11749" t="s">
        <v>59</v>
      </c>
      <c r="I11749" t="s">
        <v>35</v>
      </c>
      <c r="J11749" t="s">
        <v>1954</v>
      </c>
      <c r="K11749" t="s">
        <v>392</v>
      </c>
      <c r="L11749" t="s">
        <v>1439</v>
      </c>
      <c r="M11749" t="s">
        <v>66</v>
      </c>
      <c r="N11749" t="s">
        <v>67</v>
      </c>
      <c r="O11749" t="s">
        <v>1955</v>
      </c>
      <c r="P11749" t="s">
        <v>69</v>
      </c>
      <c r="Q11749" t="s">
        <v>43</v>
      </c>
      <c r="R11749">
        <v>1</v>
      </c>
      <c r="S11749" t="s">
        <v>1956</v>
      </c>
      <c r="T11749" t="s">
        <v>60</v>
      </c>
      <c r="U11749" t="s">
        <v>1025</v>
      </c>
      <c r="V11749" t="s">
        <v>1957</v>
      </c>
      <c r="W11749" t="s">
        <v>345</v>
      </c>
      <c r="X11749" t="s">
        <v>49</v>
      </c>
      <c r="Y11749">
        <v>71620146</v>
      </c>
      <c r="Z11749" t="s">
        <v>108</v>
      </c>
      <c r="AA11749" t="s">
        <v>51</v>
      </c>
      <c r="AB11749" t="str">
        <f>CONCATENATE(A11749,"-",AA11749)</f>
        <v>10024074-10% and Under</v>
      </c>
      <c r="AC11749" s="1">
        <v>43344</v>
      </c>
      <c r="AD11749" s="1">
        <v>44774</v>
      </c>
      <c r="AE11749" s="2">
        <v>-1.59</v>
      </c>
    </row>
    <row r="11750" spans="1:31" x14ac:dyDescent="0.25">
      <c r="A11750">
        <v>10024074</v>
      </c>
      <c r="B11750" t="s">
        <v>1434</v>
      </c>
      <c r="C11750" t="s">
        <v>1434</v>
      </c>
      <c r="D11750" t="s">
        <v>1434</v>
      </c>
      <c r="E11750">
        <v>224080000</v>
      </c>
      <c r="F11750" t="s">
        <v>879</v>
      </c>
      <c r="G11750" t="s">
        <v>880</v>
      </c>
      <c r="H11750" t="s">
        <v>201</v>
      </c>
      <c r="I11750" t="s">
        <v>35</v>
      </c>
      <c r="J11750" t="s">
        <v>1954</v>
      </c>
      <c r="K11750" t="s">
        <v>392</v>
      </c>
      <c r="L11750" t="s">
        <v>1439</v>
      </c>
      <c r="M11750" t="s">
        <v>66</v>
      </c>
      <c r="N11750" t="s">
        <v>67</v>
      </c>
      <c r="O11750" t="s">
        <v>1955</v>
      </c>
      <c r="P11750" t="s">
        <v>69</v>
      </c>
      <c r="Q11750" t="s">
        <v>43</v>
      </c>
      <c r="R11750">
        <v>1</v>
      </c>
      <c r="S11750" t="s">
        <v>1956</v>
      </c>
      <c r="T11750" t="s">
        <v>153</v>
      </c>
      <c r="U11750" t="s">
        <v>1025</v>
      </c>
      <c r="V11750" t="s">
        <v>1957</v>
      </c>
      <c r="W11750" t="s">
        <v>345</v>
      </c>
      <c r="X11750" t="s">
        <v>49</v>
      </c>
      <c r="Y11750">
        <v>71620146</v>
      </c>
      <c r="Z11750" t="s">
        <v>108</v>
      </c>
      <c r="AA11750" t="s">
        <v>51</v>
      </c>
      <c r="AB11750" t="str">
        <f>CONCATENATE(A11750,"-",AA11750)</f>
        <v>10024074-10% and Under</v>
      </c>
      <c r="AC11750" s="1">
        <v>43344</v>
      </c>
      <c r="AD11750" s="1">
        <v>44774</v>
      </c>
      <c r="AE11750" s="2">
        <v>3926.21</v>
      </c>
    </row>
    <row r="11751" spans="1:31" x14ac:dyDescent="0.25">
      <c r="A11751">
        <v>10024084</v>
      </c>
      <c r="B11751" t="s">
        <v>6868</v>
      </c>
      <c r="C11751" t="s">
        <v>6868</v>
      </c>
      <c r="D11751" t="s">
        <v>6868</v>
      </c>
      <c r="E11751">
        <v>460415009</v>
      </c>
      <c r="F11751" t="s">
        <v>162</v>
      </c>
      <c r="G11751" t="s">
        <v>163</v>
      </c>
      <c r="H11751" t="s">
        <v>59</v>
      </c>
      <c r="I11751" t="s">
        <v>35</v>
      </c>
      <c r="J11751" t="s">
        <v>6869</v>
      </c>
      <c r="K11751" t="s">
        <v>996</v>
      </c>
      <c r="L11751" t="s">
        <v>898</v>
      </c>
      <c r="M11751" t="s">
        <v>239</v>
      </c>
      <c r="N11751" t="s">
        <v>240</v>
      </c>
      <c r="O11751" t="s">
        <v>6870</v>
      </c>
      <c r="P11751" t="s">
        <v>79</v>
      </c>
      <c r="Q11751" t="s">
        <v>43</v>
      </c>
      <c r="R11751">
        <v>1</v>
      </c>
      <c r="S11751" t="s">
        <v>898</v>
      </c>
      <c r="T11751" t="s">
        <v>60</v>
      </c>
      <c r="U11751" t="s">
        <v>242</v>
      </c>
      <c r="V11751" t="s">
        <v>76</v>
      </c>
      <c r="W11751" t="s">
        <v>345</v>
      </c>
      <c r="X11751" t="s">
        <v>599</v>
      </c>
      <c r="Y11751">
        <v>71670505</v>
      </c>
      <c r="Z11751" t="s">
        <v>84</v>
      </c>
      <c r="AA11751" t="s">
        <v>85</v>
      </c>
      <c r="AB11751" t="str">
        <f>CONCATENATE(A11751,"-",AA11751)</f>
        <v>10024084-Zero</v>
      </c>
      <c r="AC11751" s="1">
        <v>43381</v>
      </c>
      <c r="AD11751" s="1">
        <v>44742</v>
      </c>
      <c r="AE11751" s="2">
        <v>-1225.69</v>
      </c>
    </row>
    <row r="11752" spans="1:31" x14ac:dyDescent="0.25">
      <c r="A11752">
        <v>10024088</v>
      </c>
      <c r="B11752" t="s">
        <v>222</v>
      </c>
      <c r="C11752" t="s">
        <v>222</v>
      </c>
      <c r="D11752" t="s">
        <v>222</v>
      </c>
      <c r="E11752">
        <v>110530400</v>
      </c>
      <c r="F11752" t="s">
        <v>98</v>
      </c>
      <c r="G11752" t="s">
        <v>98</v>
      </c>
      <c r="H11752" t="s">
        <v>576</v>
      </c>
      <c r="I11752" t="s">
        <v>35</v>
      </c>
      <c r="J11752" t="s">
        <v>1958</v>
      </c>
      <c r="K11752" t="s">
        <v>101</v>
      </c>
      <c r="L11752" t="s">
        <v>1959</v>
      </c>
      <c r="M11752" t="s">
        <v>228</v>
      </c>
      <c r="N11752" t="s">
        <v>229</v>
      </c>
      <c r="O11752" t="s">
        <v>1960</v>
      </c>
      <c r="P11752" t="s">
        <v>69</v>
      </c>
      <c r="Q11752" t="s">
        <v>43</v>
      </c>
      <c r="R11752">
        <v>1</v>
      </c>
      <c r="S11752" t="s">
        <v>1959</v>
      </c>
      <c r="T11752" t="s">
        <v>96</v>
      </c>
      <c r="U11752" t="s">
        <v>1961</v>
      </c>
      <c r="V11752" t="s">
        <v>1962</v>
      </c>
      <c r="W11752" t="s">
        <v>151</v>
      </c>
      <c r="X11752" t="s">
        <v>49</v>
      </c>
      <c r="Y11752">
        <v>11643588</v>
      </c>
      <c r="Z11752" t="s">
        <v>72</v>
      </c>
      <c r="AA11752">
        <v>0.26</v>
      </c>
      <c r="AB11752" t="str">
        <f>CONCATENATE(A11752,"-",AA11752)</f>
        <v>10024088-0.26</v>
      </c>
      <c r="AC11752" s="1">
        <v>43344</v>
      </c>
      <c r="AD11752" s="1">
        <v>45169</v>
      </c>
      <c r="AE11752" s="2">
        <v>35811.29</v>
      </c>
    </row>
    <row r="11753" spans="1:31" x14ac:dyDescent="0.25">
      <c r="A11753">
        <v>10024090</v>
      </c>
      <c r="B11753" t="s">
        <v>222</v>
      </c>
      <c r="C11753" t="s">
        <v>222</v>
      </c>
      <c r="D11753" t="s">
        <v>222</v>
      </c>
      <c r="E11753">
        <v>110530400</v>
      </c>
      <c r="F11753" t="s">
        <v>98</v>
      </c>
      <c r="G11753" t="s">
        <v>98</v>
      </c>
      <c r="H11753" t="s">
        <v>53</v>
      </c>
      <c r="I11753" t="s">
        <v>54</v>
      </c>
      <c r="J11753" t="s">
        <v>5418</v>
      </c>
      <c r="K11753" t="s">
        <v>101</v>
      </c>
      <c r="L11753" t="s">
        <v>2623</v>
      </c>
      <c r="M11753" t="s">
        <v>290</v>
      </c>
      <c r="N11753" t="s">
        <v>240</v>
      </c>
      <c r="O11753" t="s">
        <v>5419</v>
      </c>
      <c r="P11753" t="s">
        <v>69</v>
      </c>
      <c r="Q11753" t="s">
        <v>43</v>
      </c>
      <c r="R11753">
        <v>6</v>
      </c>
      <c r="S11753" t="s">
        <v>2623</v>
      </c>
      <c r="T11753" t="s">
        <v>57</v>
      </c>
      <c r="U11753" t="s">
        <v>5420</v>
      </c>
      <c r="V11753" t="s">
        <v>5421</v>
      </c>
      <c r="W11753" t="s">
        <v>151</v>
      </c>
      <c r="X11753" t="s">
        <v>125</v>
      </c>
      <c r="Y11753">
        <v>71680813</v>
      </c>
      <c r="Z11753" t="s">
        <v>620</v>
      </c>
      <c r="AA11753" t="s">
        <v>621</v>
      </c>
      <c r="AB11753" t="str">
        <f>CONCATENATE(A11753,"-",AA11753)</f>
        <v>10024090-Between 11% and 19%</v>
      </c>
      <c r="AC11753" s="1">
        <v>43361</v>
      </c>
      <c r="AD11753" s="1">
        <v>44821</v>
      </c>
      <c r="AE11753" s="2">
        <v>1419.55</v>
      </c>
    </row>
    <row r="11754" spans="1:31" x14ac:dyDescent="0.25">
      <c r="A11754">
        <v>10024090</v>
      </c>
      <c r="B11754" t="s">
        <v>222</v>
      </c>
      <c r="C11754" t="s">
        <v>222</v>
      </c>
      <c r="D11754" t="s">
        <v>222</v>
      </c>
      <c r="E11754">
        <v>110530400</v>
      </c>
      <c r="F11754" t="s">
        <v>98</v>
      </c>
      <c r="G11754" t="s">
        <v>98</v>
      </c>
      <c r="H11754" t="s">
        <v>99</v>
      </c>
      <c r="I11754" t="s">
        <v>35</v>
      </c>
      <c r="J11754" t="s">
        <v>5418</v>
      </c>
      <c r="K11754" t="s">
        <v>101</v>
      </c>
      <c r="L11754" t="s">
        <v>2623</v>
      </c>
      <c r="M11754" t="s">
        <v>290</v>
      </c>
      <c r="N11754" t="s">
        <v>240</v>
      </c>
      <c r="O11754" t="s">
        <v>5419</v>
      </c>
      <c r="P11754" t="s">
        <v>69</v>
      </c>
      <c r="Q11754" t="s">
        <v>43</v>
      </c>
      <c r="R11754">
        <v>6</v>
      </c>
      <c r="S11754" t="s">
        <v>2623</v>
      </c>
      <c r="T11754" t="s">
        <v>60</v>
      </c>
      <c r="U11754" t="s">
        <v>5420</v>
      </c>
      <c r="V11754" t="s">
        <v>5421</v>
      </c>
      <c r="W11754" t="s">
        <v>151</v>
      </c>
      <c r="X11754" t="s">
        <v>125</v>
      </c>
      <c r="Y11754">
        <v>71680813</v>
      </c>
      <c r="Z11754" t="s">
        <v>620</v>
      </c>
      <c r="AA11754" t="s">
        <v>621</v>
      </c>
      <c r="AB11754" t="str">
        <f>CONCATENATE(A11754,"-",AA11754)</f>
        <v>10024090-Between 11% and 19%</v>
      </c>
      <c r="AC11754" s="1">
        <v>43361</v>
      </c>
      <c r="AD11754" s="1">
        <v>44821</v>
      </c>
      <c r="AE11754" s="2">
        <v>70.27</v>
      </c>
    </row>
    <row r="11755" spans="1:31" x14ac:dyDescent="0.25">
      <c r="A11755">
        <v>10024090</v>
      </c>
      <c r="B11755" t="s">
        <v>222</v>
      </c>
      <c r="C11755" t="s">
        <v>222</v>
      </c>
      <c r="D11755" t="s">
        <v>222</v>
      </c>
      <c r="E11755">
        <v>110530400</v>
      </c>
      <c r="F11755" t="s">
        <v>98</v>
      </c>
      <c r="G11755" t="s">
        <v>98</v>
      </c>
      <c r="H11755" t="s">
        <v>284</v>
      </c>
      <c r="I11755" t="s">
        <v>35</v>
      </c>
      <c r="J11755" t="s">
        <v>5418</v>
      </c>
      <c r="K11755" t="s">
        <v>101</v>
      </c>
      <c r="L11755" t="s">
        <v>2623</v>
      </c>
      <c r="M11755" t="s">
        <v>290</v>
      </c>
      <c r="N11755" t="s">
        <v>240</v>
      </c>
      <c r="O11755" t="s">
        <v>5419</v>
      </c>
      <c r="P11755" t="s">
        <v>69</v>
      </c>
      <c r="Q11755" t="s">
        <v>43</v>
      </c>
      <c r="R11755">
        <v>6</v>
      </c>
      <c r="S11755" t="s">
        <v>2623</v>
      </c>
      <c r="T11755" t="s">
        <v>213</v>
      </c>
      <c r="U11755" t="s">
        <v>5420</v>
      </c>
      <c r="V11755" t="s">
        <v>5421</v>
      </c>
      <c r="W11755" t="s">
        <v>151</v>
      </c>
      <c r="X11755" t="s">
        <v>125</v>
      </c>
      <c r="Y11755">
        <v>71680813</v>
      </c>
      <c r="Z11755" t="s">
        <v>620</v>
      </c>
      <c r="AA11755" t="s">
        <v>621</v>
      </c>
      <c r="AB11755" t="str">
        <f>CONCATENATE(A11755,"-",AA11755)</f>
        <v>10024090-Between 11% and 19%</v>
      </c>
      <c r="AC11755" s="1">
        <v>43361</v>
      </c>
      <c r="AD11755" s="1">
        <v>44821</v>
      </c>
      <c r="AE11755" s="2">
        <v>7943.04</v>
      </c>
    </row>
    <row r="11756" spans="1:31" x14ac:dyDescent="0.25">
      <c r="A11756">
        <v>10024128</v>
      </c>
      <c r="B11756" t="s">
        <v>335</v>
      </c>
      <c r="C11756" t="s">
        <v>1845</v>
      </c>
      <c r="D11756" t="s">
        <v>335</v>
      </c>
      <c r="E11756">
        <v>550214001</v>
      </c>
      <c r="F11756" t="s">
        <v>336</v>
      </c>
      <c r="G11756" t="s">
        <v>337</v>
      </c>
      <c r="H11756" t="s">
        <v>53</v>
      </c>
      <c r="I11756" t="s">
        <v>54</v>
      </c>
      <c r="J11756" t="s">
        <v>1963</v>
      </c>
      <c r="K11756" t="s">
        <v>339</v>
      </c>
      <c r="L11756" t="s">
        <v>1964</v>
      </c>
      <c r="M11756" t="s">
        <v>103</v>
      </c>
      <c r="N11756" t="s">
        <v>67</v>
      </c>
      <c r="O11756" t="s">
        <v>1965</v>
      </c>
      <c r="P11756" t="s">
        <v>79</v>
      </c>
      <c r="Q11756" t="s">
        <v>43</v>
      </c>
      <c r="R11756">
        <v>3</v>
      </c>
      <c r="S11756" t="s">
        <v>1964</v>
      </c>
      <c r="T11756" t="s">
        <v>57</v>
      </c>
      <c r="U11756" t="s">
        <v>1921</v>
      </c>
      <c r="V11756" t="s">
        <v>1966</v>
      </c>
      <c r="W11756" t="s">
        <v>345</v>
      </c>
      <c r="X11756" t="s">
        <v>125</v>
      </c>
      <c r="Y11756">
        <v>11610142</v>
      </c>
      <c r="Z11756" t="s">
        <v>108</v>
      </c>
      <c r="AA11756" t="s">
        <v>51</v>
      </c>
      <c r="AB11756" t="str">
        <f>CONCATENATE(A11756,"-",AA11756)</f>
        <v>10024128-10% and Under</v>
      </c>
      <c r="AC11756" s="1">
        <v>43466</v>
      </c>
      <c r="AD11756" s="1">
        <v>45291</v>
      </c>
      <c r="AE11756" s="2">
        <v>452.41</v>
      </c>
    </row>
    <row r="11757" spans="1:31" x14ac:dyDescent="0.25">
      <c r="A11757">
        <v>10024128</v>
      </c>
      <c r="B11757" t="s">
        <v>335</v>
      </c>
      <c r="C11757" t="s">
        <v>1845</v>
      </c>
      <c r="D11757" t="s">
        <v>335</v>
      </c>
      <c r="E11757">
        <v>550214001</v>
      </c>
      <c r="F11757" t="s">
        <v>336</v>
      </c>
      <c r="G11757" t="s">
        <v>337</v>
      </c>
      <c r="H11757" t="s">
        <v>95</v>
      </c>
      <c r="I11757" t="s">
        <v>35</v>
      </c>
      <c r="J11757" t="s">
        <v>1963</v>
      </c>
      <c r="K11757" t="s">
        <v>339</v>
      </c>
      <c r="L11757" t="s">
        <v>1964</v>
      </c>
      <c r="M11757" t="s">
        <v>103</v>
      </c>
      <c r="N11757" t="s">
        <v>67</v>
      </c>
      <c r="O11757" t="s">
        <v>1965</v>
      </c>
      <c r="P11757" t="s">
        <v>79</v>
      </c>
      <c r="Q11757" t="s">
        <v>43</v>
      </c>
      <c r="R11757">
        <v>3</v>
      </c>
      <c r="S11757" t="s">
        <v>1964</v>
      </c>
      <c r="T11757" t="s">
        <v>96</v>
      </c>
      <c r="U11757" t="s">
        <v>1921</v>
      </c>
      <c r="V11757" t="s">
        <v>1966</v>
      </c>
      <c r="W11757" t="s">
        <v>345</v>
      </c>
      <c r="X11757" t="s">
        <v>125</v>
      </c>
      <c r="Y11757">
        <v>11610142</v>
      </c>
      <c r="Z11757" t="s">
        <v>108</v>
      </c>
      <c r="AA11757" t="s">
        <v>51</v>
      </c>
      <c r="AB11757" t="str">
        <f>CONCATENATE(A11757,"-",AA11757)</f>
        <v>10024128-10% and Under</v>
      </c>
      <c r="AC11757" s="1">
        <v>43466</v>
      </c>
      <c r="AD11757" s="1">
        <v>45291</v>
      </c>
      <c r="AE11757" s="2">
        <v>205.66</v>
      </c>
    </row>
    <row r="11758" spans="1:31" x14ac:dyDescent="0.25">
      <c r="A11758">
        <v>10024128</v>
      </c>
      <c r="B11758" t="s">
        <v>335</v>
      </c>
      <c r="C11758" t="s">
        <v>1845</v>
      </c>
      <c r="D11758" t="s">
        <v>335</v>
      </c>
      <c r="E11758">
        <v>550214001</v>
      </c>
      <c r="F11758" t="s">
        <v>336</v>
      </c>
      <c r="G11758" t="s">
        <v>337</v>
      </c>
      <c r="H11758" t="s">
        <v>136</v>
      </c>
      <c r="I11758" t="s">
        <v>35</v>
      </c>
      <c r="J11758" t="s">
        <v>1963</v>
      </c>
      <c r="K11758" t="s">
        <v>339</v>
      </c>
      <c r="L11758" t="s">
        <v>1964</v>
      </c>
      <c r="M11758" t="s">
        <v>103</v>
      </c>
      <c r="N11758" t="s">
        <v>67</v>
      </c>
      <c r="O11758" t="s">
        <v>1965</v>
      </c>
      <c r="P11758" t="s">
        <v>79</v>
      </c>
      <c r="Q11758" t="s">
        <v>43</v>
      </c>
      <c r="R11758">
        <v>3</v>
      </c>
      <c r="S11758" t="s">
        <v>1964</v>
      </c>
      <c r="T11758" t="s">
        <v>96</v>
      </c>
      <c r="U11758" t="s">
        <v>1921</v>
      </c>
      <c r="V11758" t="s">
        <v>1966</v>
      </c>
      <c r="W11758" t="s">
        <v>345</v>
      </c>
      <c r="X11758" t="s">
        <v>125</v>
      </c>
      <c r="Y11758">
        <v>11610142</v>
      </c>
      <c r="Z11758" t="s">
        <v>108</v>
      </c>
      <c r="AA11758" t="s">
        <v>51</v>
      </c>
      <c r="AB11758" t="str">
        <f>CONCATENATE(A11758,"-",AA11758)</f>
        <v>10024128-10% and Under</v>
      </c>
      <c r="AC11758" s="1">
        <v>43466</v>
      </c>
      <c r="AD11758" s="1">
        <v>45291</v>
      </c>
      <c r="AE11758" s="2">
        <v>167.5</v>
      </c>
    </row>
    <row r="11759" spans="1:31" x14ac:dyDescent="0.25">
      <c r="A11759">
        <v>10024132</v>
      </c>
      <c r="B11759" t="s">
        <v>374</v>
      </c>
      <c r="C11759" t="s">
        <v>374</v>
      </c>
      <c r="D11759" t="s">
        <v>374</v>
      </c>
      <c r="E11759">
        <v>310910070</v>
      </c>
      <c r="F11759" t="s">
        <v>142</v>
      </c>
      <c r="G11759" t="s">
        <v>143</v>
      </c>
      <c r="H11759" t="s">
        <v>1890</v>
      </c>
      <c r="I11759" t="s">
        <v>219</v>
      </c>
      <c r="J11759" t="s">
        <v>1967</v>
      </c>
      <c r="K11759" t="s">
        <v>146</v>
      </c>
      <c r="L11759" t="s">
        <v>948</v>
      </c>
      <c r="M11759" t="s">
        <v>39</v>
      </c>
      <c r="N11759" t="s">
        <v>378</v>
      </c>
      <c r="O11759" t="s">
        <v>1968</v>
      </c>
      <c r="P11759" t="s">
        <v>42</v>
      </c>
      <c r="Q11759" t="s">
        <v>43</v>
      </c>
      <c r="R11759">
        <v>2</v>
      </c>
      <c r="S11759" t="s">
        <v>948</v>
      </c>
      <c r="T11759" t="s">
        <v>155</v>
      </c>
      <c r="U11759" t="s">
        <v>1969</v>
      </c>
      <c r="V11759" t="s">
        <v>1970</v>
      </c>
      <c r="W11759" t="s">
        <v>151</v>
      </c>
      <c r="X11759" t="s">
        <v>125</v>
      </c>
      <c r="Y11759">
        <v>71600700</v>
      </c>
      <c r="Z11759" t="s">
        <v>371</v>
      </c>
      <c r="AA11759" t="s">
        <v>275</v>
      </c>
      <c r="AB11759" t="str">
        <f>CONCATENATE(A11759,"-",AA11759)</f>
        <v>10024132-Between 40% and 52%</v>
      </c>
      <c r="AC11759" s="1">
        <v>43466</v>
      </c>
      <c r="AD11759" s="1">
        <v>44926</v>
      </c>
      <c r="AE11759" s="2">
        <v>177696</v>
      </c>
    </row>
    <row r="11760" spans="1:31" x14ac:dyDescent="0.25">
      <c r="A11760">
        <v>10024150</v>
      </c>
      <c r="B11760" t="s">
        <v>395</v>
      </c>
      <c r="C11760" t="s">
        <v>395</v>
      </c>
      <c r="D11760" t="s">
        <v>395</v>
      </c>
      <c r="E11760">
        <v>492310010</v>
      </c>
      <c r="F11760" t="s">
        <v>180</v>
      </c>
      <c r="G11760" t="s">
        <v>181</v>
      </c>
      <c r="H11760" t="s">
        <v>212</v>
      </c>
      <c r="I11760" t="s">
        <v>35</v>
      </c>
      <c r="J11760" t="s">
        <v>1971</v>
      </c>
      <c r="K11760" t="s">
        <v>1569</v>
      </c>
      <c r="L11760" t="s">
        <v>1972</v>
      </c>
      <c r="M11760" t="s">
        <v>239</v>
      </c>
      <c r="N11760" t="s">
        <v>240</v>
      </c>
      <c r="O11760" t="s">
        <v>1973</v>
      </c>
      <c r="P11760" t="s">
        <v>79</v>
      </c>
      <c r="Q11760" t="s">
        <v>43</v>
      </c>
      <c r="R11760">
        <v>4</v>
      </c>
      <c r="S11760" t="s">
        <v>1972</v>
      </c>
      <c r="T11760" t="s">
        <v>213</v>
      </c>
      <c r="U11760" t="s">
        <v>242</v>
      </c>
      <c r="V11760" t="s">
        <v>76</v>
      </c>
      <c r="W11760" t="s">
        <v>151</v>
      </c>
      <c r="X11760" t="s">
        <v>125</v>
      </c>
      <c r="Y11760">
        <v>71670830</v>
      </c>
      <c r="Z11760" t="s">
        <v>84</v>
      </c>
      <c r="AA11760" t="s">
        <v>85</v>
      </c>
      <c r="AB11760" t="str">
        <f>CONCATENATE(A11760,"-",AA11760)</f>
        <v>10024150-Zero</v>
      </c>
      <c r="AC11760" s="1">
        <v>44562</v>
      </c>
      <c r="AD11760" s="1">
        <v>44926</v>
      </c>
      <c r="AE11760" s="2">
        <v>5653.83</v>
      </c>
    </row>
    <row r="11761" spans="1:31" x14ac:dyDescent="0.25">
      <c r="A11761">
        <v>10024156</v>
      </c>
      <c r="B11761" t="s">
        <v>172</v>
      </c>
      <c r="C11761" t="s">
        <v>172</v>
      </c>
      <c r="D11761" t="s">
        <v>172</v>
      </c>
      <c r="E11761">
        <v>580000500</v>
      </c>
      <c r="F11761" t="s">
        <v>173</v>
      </c>
      <c r="G11761" t="s">
        <v>174</v>
      </c>
      <c r="H11761" t="s">
        <v>34</v>
      </c>
      <c r="I11761" t="s">
        <v>35</v>
      </c>
      <c r="J11761" t="s">
        <v>4417</v>
      </c>
      <c r="K11761" t="s">
        <v>2120</v>
      </c>
      <c r="L11761" t="s">
        <v>774</v>
      </c>
      <c r="M11761" t="s">
        <v>290</v>
      </c>
      <c r="N11761" t="s">
        <v>240</v>
      </c>
      <c r="O11761" t="s">
        <v>4416</v>
      </c>
      <c r="P11761" t="s">
        <v>69</v>
      </c>
      <c r="Q11761" t="s">
        <v>43</v>
      </c>
      <c r="R11761">
        <v>4</v>
      </c>
      <c r="S11761" t="s">
        <v>774</v>
      </c>
      <c r="T11761" t="s">
        <v>45</v>
      </c>
      <c r="U11761" t="s">
        <v>3577</v>
      </c>
      <c r="V11761" t="s">
        <v>4418</v>
      </c>
      <c r="W11761" t="s">
        <v>151</v>
      </c>
      <c r="X11761" t="s">
        <v>125</v>
      </c>
      <c r="Y11761">
        <v>71680221</v>
      </c>
      <c r="Z11761" t="s">
        <v>250</v>
      </c>
      <c r="AA11761" t="s">
        <v>251</v>
      </c>
      <c r="AB11761" t="str">
        <f>CONCATENATE(A11761,"-",AA11761)</f>
        <v>10024156-Between 30% and 35%</v>
      </c>
      <c r="AC11761" s="1">
        <v>44774</v>
      </c>
      <c r="AD11761" s="1">
        <v>45138</v>
      </c>
      <c r="AE11761" s="2">
        <v>3097.67</v>
      </c>
    </row>
    <row r="11762" spans="1:31" x14ac:dyDescent="0.25">
      <c r="A11762">
        <v>10024190</v>
      </c>
      <c r="B11762" t="s">
        <v>374</v>
      </c>
      <c r="C11762" t="s">
        <v>374</v>
      </c>
      <c r="D11762" t="s">
        <v>374</v>
      </c>
      <c r="E11762">
        <v>310910070</v>
      </c>
      <c r="F11762" t="s">
        <v>142</v>
      </c>
      <c r="G11762" t="s">
        <v>143</v>
      </c>
      <c r="H11762" t="s">
        <v>267</v>
      </c>
      <c r="I11762" t="s">
        <v>35</v>
      </c>
      <c r="J11762" t="s">
        <v>1980</v>
      </c>
      <c r="K11762" t="s">
        <v>146</v>
      </c>
      <c r="L11762" t="s">
        <v>928</v>
      </c>
      <c r="M11762" t="s">
        <v>66</v>
      </c>
      <c r="N11762" t="s">
        <v>67</v>
      </c>
      <c r="O11762" t="s">
        <v>1981</v>
      </c>
      <c r="P11762" t="s">
        <v>69</v>
      </c>
      <c r="Q11762" t="s">
        <v>43</v>
      </c>
      <c r="R11762">
        <v>2</v>
      </c>
      <c r="S11762" t="s">
        <v>928</v>
      </c>
      <c r="T11762" t="s">
        <v>45</v>
      </c>
      <c r="U11762" t="s">
        <v>1982</v>
      </c>
      <c r="V11762" t="s">
        <v>76</v>
      </c>
      <c r="W11762" t="s">
        <v>151</v>
      </c>
      <c r="X11762" t="s">
        <v>125</v>
      </c>
      <c r="Y11762">
        <v>11620078</v>
      </c>
      <c r="Z11762" t="s">
        <v>371</v>
      </c>
      <c r="AA11762" t="s">
        <v>275</v>
      </c>
      <c r="AB11762" t="str">
        <f>CONCATENATE(A11762,"-",AA11762)</f>
        <v>10024190-Between 40% and 52%</v>
      </c>
      <c r="AC11762" s="1">
        <v>43374</v>
      </c>
      <c r="AD11762" s="1">
        <v>44834</v>
      </c>
      <c r="AE11762" s="2">
        <v>4251.7</v>
      </c>
    </row>
    <row r="11763" spans="1:31" x14ac:dyDescent="0.25">
      <c r="A11763">
        <v>10024224</v>
      </c>
      <c r="B11763" t="s">
        <v>222</v>
      </c>
      <c r="C11763" t="s">
        <v>222</v>
      </c>
      <c r="D11763" t="s">
        <v>222</v>
      </c>
      <c r="E11763">
        <v>110530400</v>
      </c>
      <c r="F11763" t="s">
        <v>98</v>
      </c>
      <c r="G11763" t="s">
        <v>98</v>
      </c>
      <c r="H11763" t="s">
        <v>53</v>
      </c>
      <c r="I11763" t="s">
        <v>54</v>
      </c>
      <c r="J11763" t="s">
        <v>6391</v>
      </c>
      <c r="K11763" t="s">
        <v>101</v>
      </c>
      <c r="L11763" t="s">
        <v>6392</v>
      </c>
      <c r="M11763" t="s">
        <v>39</v>
      </c>
      <c r="N11763" t="s">
        <v>440</v>
      </c>
      <c r="O11763" t="s">
        <v>6393</v>
      </c>
      <c r="P11763" t="s">
        <v>42</v>
      </c>
      <c r="Q11763" t="s">
        <v>43</v>
      </c>
      <c r="R11763">
        <v>1</v>
      </c>
      <c r="S11763" t="s">
        <v>6392</v>
      </c>
      <c r="T11763" t="s">
        <v>57</v>
      </c>
      <c r="U11763" t="s">
        <v>442</v>
      </c>
      <c r="V11763" t="s">
        <v>6394</v>
      </c>
      <c r="W11763" t="s">
        <v>151</v>
      </c>
      <c r="X11763" t="s">
        <v>125</v>
      </c>
      <c r="Y11763">
        <v>71600974</v>
      </c>
      <c r="Z11763" t="s">
        <v>371</v>
      </c>
      <c r="AA11763" t="s">
        <v>275</v>
      </c>
      <c r="AB11763" t="str">
        <f>CONCATENATE(A11763,"-",AA11763)</f>
        <v>10024224-Between 40% and 52%</v>
      </c>
      <c r="AC11763" s="1">
        <v>43497</v>
      </c>
      <c r="AD11763" s="1">
        <v>44957</v>
      </c>
      <c r="AE11763" s="2">
        <v>261.10000000000002</v>
      </c>
    </row>
    <row r="11764" spans="1:31" x14ac:dyDescent="0.25">
      <c r="A11764">
        <v>10024275</v>
      </c>
      <c r="B11764" t="s">
        <v>807</v>
      </c>
      <c r="C11764" t="s">
        <v>807</v>
      </c>
      <c r="D11764" t="s">
        <v>807</v>
      </c>
      <c r="E11764">
        <v>491070010</v>
      </c>
      <c r="F11764" t="s">
        <v>180</v>
      </c>
      <c r="G11764" t="s">
        <v>181</v>
      </c>
      <c r="H11764" t="s">
        <v>93</v>
      </c>
      <c r="I11764" t="s">
        <v>35</v>
      </c>
      <c r="J11764" t="s">
        <v>4419</v>
      </c>
      <c r="K11764" t="s">
        <v>988</v>
      </c>
      <c r="L11764" t="s">
        <v>1081</v>
      </c>
      <c r="M11764" t="s">
        <v>39</v>
      </c>
      <c r="N11764" t="s">
        <v>40</v>
      </c>
      <c r="O11764" t="s">
        <v>4420</v>
      </c>
      <c r="P11764" t="s">
        <v>42</v>
      </c>
      <c r="Q11764" t="s">
        <v>43</v>
      </c>
      <c r="R11764">
        <v>1</v>
      </c>
      <c r="S11764" t="s">
        <v>1081</v>
      </c>
      <c r="T11764" t="s">
        <v>62</v>
      </c>
      <c r="U11764" t="s">
        <v>46</v>
      </c>
      <c r="V11764" t="s">
        <v>4421</v>
      </c>
      <c r="W11764" t="s">
        <v>151</v>
      </c>
      <c r="X11764" t="s">
        <v>125</v>
      </c>
      <c r="Y11764">
        <v>71602080</v>
      </c>
      <c r="Z11764" t="s">
        <v>274</v>
      </c>
      <c r="AA11764" t="s">
        <v>275</v>
      </c>
      <c r="AB11764" t="str">
        <f>CONCATENATE(A11764,"-",AA11764)</f>
        <v>10024275-Between 40% and 52%</v>
      </c>
      <c r="AC11764" s="1">
        <v>43511</v>
      </c>
      <c r="AD11764" s="1">
        <v>44957</v>
      </c>
      <c r="AE11764" s="2">
        <v>187.18</v>
      </c>
    </row>
    <row r="11765" spans="1:31" x14ac:dyDescent="0.25">
      <c r="A11765">
        <v>10024279</v>
      </c>
      <c r="B11765" t="s">
        <v>1104</v>
      </c>
      <c r="C11765" t="s">
        <v>1104</v>
      </c>
      <c r="D11765" t="s">
        <v>1104</v>
      </c>
      <c r="E11765">
        <v>589000001</v>
      </c>
      <c r="F11765" t="s">
        <v>1105</v>
      </c>
      <c r="G11765" s="3" t="s">
        <v>1104</v>
      </c>
      <c r="H11765" t="s">
        <v>53</v>
      </c>
      <c r="I11765" t="s">
        <v>54</v>
      </c>
      <c r="J11765" t="s">
        <v>1983</v>
      </c>
      <c r="K11765" t="s">
        <v>325</v>
      </c>
      <c r="L11765" t="s">
        <v>1984</v>
      </c>
      <c r="M11765" t="s">
        <v>66</v>
      </c>
      <c r="N11765" t="s">
        <v>67</v>
      </c>
      <c r="O11765" t="s">
        <v>1985</v>
      </c>
      <c r="P11765" t="s">
        <v>69</v>
      </c>
      <c r="Q11765" t="s">
        <v>43</v>
      </c>
      <c r="R11765">
        <v>13</v>
      </c>
      <c r="S11765" t="s">
        <v>1984</v>
      </c>
      <c r="T11765" t="s">
        <v>57</v>
      </c>
      <c r="U11765" t="s">
        <v>186</v>
      </c>
      <c r="V11765" t="s">
        <v>1986</v>
      </c>
      <c r="W11765" t="s">
        <v>48</v>
      </c>
      <c r="X11765" t="s">
        <v>49</v>
      </c>
      <c r="Y11765">
        <v>12620124</v>
      </c>
      <c r="Z11765" t="s">
        <v>250</v>
      </c>
      <c r="AA11765" t="s">
        <v>251</v>
      </c>
      <c r="AB11765" t="str">
        <f>CONCATENATE(A11765,"-",AA11765)</f>
        <v>10024279-Between 30% and 35%</v>
      </c>
      <c r="AC11765" s="1">
        <v>44378</v>
      </c>
      <c r="AD11765" s="1">
        <v>44742</v>
      </c>
      <c r="AE11765" s="2">
        <v>-263.39999999999998</v>
      </c>
    </row>
    <row r="11766" spans="1:31" x14ac:dyDescent="0.25">
      <c r="A11766">
        <v>10024279</v>
      </c>
      <c r="B11766" t="s">
        <v>1104</v>
      </c>
      <c r="C11766" t="s">
        <v>1104</v>
      </c>
      <c r="D11766" t="s">
        <v>1104</v>
      </c>
      <c r="E11766">
        <v>589000001</v>
      </c>
      <c r="F11766" t="s">
        <v>1105</v>
      </c>
      <c r="G11766" s="3" t="s">
        <v>1104</v>
      </c>
      <c r="H11766" t="s">
        <v>73</v>
      </c>
      <c r="I11766" t="s">
        <v>35</v>
      </c>
      <c r="J11766" t="s">
        <v>1983</v>
      </c>
      <c r="K11766" t="s">
        <v>325</v>
      </c>
      <c r="L11766" t="s">
        <v>1984</v>
      </c>
      <c r="M11766" t="s">
        <v>66</v>
      </c>
      <c r="N11766" t="s">
        <v>67</v>
      </c>
      <c r="O11766" t="s">
        <v>1985</v>
      </c>
      <c r="P11766" t="s">
        <v>69</v>
      </c>
      <c r="Q11766" t="s">
        <v>43</v>
      </c>
      <c r="R11766">
        <v>13</v>
      </c>
      <c r="S11766" t="s">
        <v>1984</v>
      </c>
      <c r="T11766" t="s">
        <v>60</v>
      </c>
      <c r="U11766" t="s">
        <v>186</v>
      </c>
      <c r="V11766" t="s">
        <v>1986</v>
      </c>
      <c r="W11766" t="s">
        <v>48</v>
      </c>
      <c r="X11766" t="s">
        <v>49</v>
      </c>
      <c r="Y11766">
        <v>12620124</v>
      </c>
      <c r="Z11766" t="s">
        <v>250</v>
      </c>
      <c r="AA11766" t="s">
        <v>251</v>
      </c>
      <c r="AB11766" t="str">
        <f>CONCATENATE(A11766,"-",AA11766)</f>
        <v>10024279-Between 30% and 35%</v>
      </c>
      <c r="AC11766" s="1">
        <v>44378</v>
      </c>
      <c r="AD11766" s="1">
        <v>44742</v>
      </c>
      <c r="AE11766" s="2">
        <v>2842.76</v>
      </c>
    </row>
    <row r="11767" spans="1:31" x14ac:dyDescent="0.25">
      <c r="A11767">
        <v>10024279</v>
      </c>
      <c r="B11767" t="s">
        <v>1104</v>
      </c>
      <c r="C11767" t="s">
        <v>1104</v>
      </c>
      <c r="D11767" t="s">
        <v>1104</v>
      </c>
      <c r="E11767">
        <v>589000001</v>
      </c>
      <c r="F11767" t="s">
        <v>1105</v>
      </c>
      <c r="G11767" s="3" t="s">
        <v>1104</v>
      </c>
      <c r="H11767" t="s">
        <v>409</v>
      </c>
      <c r="I11767" t="s">
        <v>35</v>
      </c>
      <c r="J11767" t="s">
        <v>1987</v>
      </c>
      <c r="K11767" t="s">
        <v>325</v>
      </c>
      <c r="L11767" t="s">
        <v>1988</v>
      </c>
      <c r="M11767" t="s">
        <v>66</v>
      </c>
      <c r="N11767" t="s">
        <v>67</v>
      </c>
      <c r="O11767" t="s">
        <v>1985</v>
      </c>
      <c r="P11767" t="s">
        <v>69</v>
      </c>
      <c r="Q11767" t="s">
        <v>43</v>
      </c>
      <c r="R11767">
        <v>14</v>
      </c>
      <c r="S11767" t="s">
        <v>1988</v>
      </c>
      <c r="T11767" t="s">
        <v>62</v>
      </c>
      <c r="U11767" t="s">
        <v>186</v>
      </c>
      <c r="V11767" t="s">
        <v>1989</v>
      </c>
      <c r="W11767" t="s">
        <v>48</v>
      </c>
      <c r="X11767" t="s">
        <v>49</v>
      </c>
      <c r="Y11767">
        <v>12620221</v>
      </c>
      <c r="Z11767" t="s">
        <v>250</v>
      </c>
      <c r="AA11767" t="s">
        <v>251</v>
      </c>
      <c r="AB11767" t="str">
        <f>CONCATENATE(A11767,"-",AA11767)</f>
        <v>10024279-Between 30% and 35%</v>
      </c>
      <c r="AC11767" s="1">
        <v>44743</v>
      </c>
      <c r="AD11767" s="1">
        <v>45107</v>
      </c>
      <c r="AE11767" s="2">
        <v>490</v>
      </c>
    </row>
    <row r="11768" spans="1:31" x14ac:dyDescent="0.25">
      <c r="A11768">
        <v>10024279</v>
      </c>
      <c r="B11768" t="s">
        <v>1104</v>
      </c>
      <c r="C11768" t="s">
        <v>1104</v>
      </c>
      <c r="D11768" t="s">
        <v>1104</v>
      </c>
      <c r="E11768">
        <v>589000001</v>
      </c>
      <c r="F11768" t="s">
        <v>1105</v>
      </c>
      <c r="G11768" s="3" t="s">
        <v>1104</v>
      </c>
      <c r="H11768" t="s">
        <v>215</v>
      </c>
      <c r="I11768" t="s">
        <v>35</v>
      </c>
      <c r="J11768" t="s">
        <v>1983</v>
      </c>
      <c r="K11768" t="s">
        <v>325</v>
      </c>
      <c r="L11768" t="s">
        <v>1984</v>
      </c>
      <c r="M11768" t="s">
        <v>66</v>
      </c>
      <c r="N11768" t="s">
        <v>67</v>
      </c>
      <c r="O11768" t="s">
        <v>1985</v>
      </c>
      <c r="P11768" t="s">
        <v>69</v>
      </c>
      <c r="Q11768" t="s">
        <v>43</v>
      </c>
      <c r="R11768">
        <v>13</v>
      </c>
      <c r="S11768" t="s">
        <v>1984</v>
      </c>
      <c r="T11768" t="s">
        <v>62</v>
      </c>
      <c r="U11768" t="s">
        <v>186</v>
      </c>
      <c r="V11768" t="s">
        <v>1986</v>
      </c>
      <c r="W11768" t="s">
        <v>48</v>
      </c>
      <c r="X11768" t="s">
        <v>49</v>
      </c>
      <c r="Y11768">
        <v>12620124</v>
      </c>
      <c r="Z11768" t="s">
        <v>250</v>
      </c>
      <c r="AA11768" t="s">
        <v>251</v>
      </c>
      <c r="AB11768" t="str">
        <f>CONCATENATE(A11768,"-",AA11768)</f>
        <v>10024279-Between 30% and 35%</v>
      </c>
      <c r="AC11768" s="1">
        <v>44378</v>
      </c>
      <c r="AD11768" s="1">
        <v>44742</v>
      </c>
      <c r="AE11768" s="2">
        <v>-5000</v>
      </c>
    </row>
    <row r="11769" spans="1:31" x14ac:dyDescent="0.25">
      <c r="A11769">
        <v>10024279</v>
      </c>
      <c r="B11769" t="s">
        <v>1104</v>
      </c>
      <c r="C11769" t="s">
        <v>1104</v>
      </c>
      <c r="D11769" t="s">
        <v>1104</v>
      </c>
      <c r="E11769">
        <v>589000001</v>
      </c>
      <c r="F11769" t="s">
        <v>1105</v>
      </c>
      <c r="G11769" s="3" t="s">
        <v>1104</v>
      </c>
      <c r="H11769" t="s">
        <v>61</v>
      </c>
      <c r="I11769" t="s">
        <v>35</v>
      </c>
      <c r="J11769" t="s">
        <v>1987</v>
      </c>
      <c r="K11769" t="s">
        <v>325</v>
      </c>
      <c r="L11769" t="s">
        <v>1988</v>
      </c>
      <c r="M11769" t="s">
        <v>66</v>
      </c>
      <c r="N11769" t="s">
        <v>67</v>
      </c>
      <c r="O11769" t="s">
        <v>1985</v>
      </c>
      <c r="P11769" t="s">
        <v>69</v>
      </c>
      <c r="Q11769" t="s">
        <v>43</v>
      </c>
      <c r="R11769">
        <v>14</v>
      </c>
      <c r="S11769" t="s">
        <v>1988</v>
      </c>
      <c r="T11769" t="s">
        <v>62</v>
      </c>
      <c r="U11769" t="s">
        <v>186</v>
      </c>
      <c r="V11769" t="s">
        <v>1989</v>
      </c>
      <c r="W11769" t="s">
        <v>48</v>
      </c>
      <c r="X11769" t="s">
        <v>49</v>
      </c>
      <c r="Y11769">
        <v>12620221</v>
      </c>
      <c r="Z11769" t="s">
        <v>250</v>
      </c>
      <c r="AA11769" t="s">
        <v>251</v>
      </c>
      <c r="AB11769" t="str">
        <f>CONCATENATE(A11769,"-",AA11769)</f>
        <v>10024279-Between 30% and 35%</v>
      </c>
      <c r="AC11769" s="1">
        <v>44743</v>
      </c>
      <c r="AD11769" s="1">
        <v>45107</v>
      </c>
      <c r="AE11769" s="2">
        <v>4470</v>
      </c>
    </row>
    <row r="11770" spans="1:31" x14ac:dyDescent="0.25">
      <c r="A11770">
        <v>10024279</v>
      </c>
      <c r="B11770" t="s">
        <v>1104</v>
      </c>
      <c r="C11770" t="s">
        <v>1104</v>
      </c>
      <c r="D11770" t="s">
        <v>1104</v>
      </c>
      <c r="E11770">
        <v>589000001</v>
      </c>
      <c r="F11770" t="s">
        <v>1105</v>
      </c>
      <c r="G11770" s="3" t="s">
        <v>1104</v>
      </c>
      <c r="H11770" t="s">
        <v>284</v>
      </c>
      <c r="I11770" t="s">
        <v>35</v>
      </c>
      <c r="J11770" t="s">
        <v>1987</v>
      </c>
      <c r="K11770" t="s">
        <v>325</v>
      </c>
      <c r="L11770" t="s">
        <v>1988</v>
      </c>
      <c r="M11770" t="s">
        <v>66</v>
      </c>
      <c r="N11770" t="s">
        <v>67</v>
      </c>
      <c r="O11770" t="s">
        <v>1985</v>
      </c>
      <c r="P11770" t="s">
        <v>69</v>
      </c>
      <c r="Q11770" t="s">
        <v>43</v>
      </c>
      <c r="R11770">
        <v>14</v>
      </c>
      <c r="S11770" t="s">
        <v>1988</v>
      </c>
      <c r="T11770" t="s">
        <v>213</v>
      </c>
      <c r="U11770" t="s">
        <v>186</v>
      </c>
      <c r="V11770" t="s">
        <v>1989</v>
      </c>
      <c r="W11770" t="s">
        <v>48</v>
      </c>
      <c r="X11770" t="s">
        <v>49</v>
      </c>
      <c r="Y11770">
        <v>12620221</v>
      </c>
      <c r="Z11770" t="s">
        <v>250</v>
      </c>
      <c r="AA11770" t="s">
        <v>251</v>
      </c>
      <c r="AB11770" t="str">
        <f>CONCATENATE(A11770,"-",AA11770)</f>
        <v>10024279-Between 30% and 35%</v>
      </c>
      <c r="AC11770" s="1">
        <v>44743</v>
      </c>
      <c r="AD11770" s="1">
        <v>45107</v>
      </c>
      <c r="AE11770" s="2">
        <v>1342.5</v>
      </c>
    </row>
    <row r="11771" spans="1:31" x14ac:dyDescent="0.25">
      <c r="A11771">
        <v>10024285</v>
      </c>
      <c r="B11771" t="s">
        <v>1104</v>
      </c>
      <c r="C11771" t="s">
        <v>1104</v>
      </c>
      <c r="D11771" t="s">
        <v>1104</v>
      </c>
      <c r="E11771">
        <v>589000001</v>
      </c>
      <c r="F11771" t="s">
        <v>1105</v>
      </c>
      <c r="G11771" s="3" t="s">
        <v>1104</v>
      </c>
      <c r="H11771" t="s">
        <v>267</v>
      </c>
      <c r="I11771" t="s">
        <v>35</v>
      </c>
      <c r="J11771" t="s">
        <v>1995</v>
      </c>
      <c r="K11771" t="s">
        <v>325</v>
      </c>
      <c r="L11771" t="s">
        <v>1107</v>
      </c>
      <c r="M11771" t="s">
        <v>66</v>
      </c>
      <c r="N11771" t="s">
        <v>67</v>
      </c>
      <c r="O11771" t="s">
        <v>1996</v>
      </c>
      <c r="P11771" t="s">
        <v>69</v>
      </c>
      <c r="Q11771" t="s">
        <v>43</v>
      </c>
      <c r="R11771">
        <v>6</v>
      </c>
      <c r="S11771" t="s">
        <v>466</v>
      </c>
      <c r="T11771" t="s">
        <v>45</v>
      </c>
      <c r="U11771" t="s">
        <v>604</v>
      </c>
      <c r="V11771" t="s">
        <v>1997</v>
      </c>
      <c r="W11771" t="s">
        <v>48</v>
      </c>
      <c r="X11771" t="s">
        <v>125</v>
      </c>
      <c r="Y11771">
        <v>12620229</v>
      </c>
      <c r="Z11771" t="s">
        <v>250</v>
      </c>
      <c r="AA11771" t="s">
        <v>251</v>
      </c>
      <c r="AB11771" t="str">
        <f>CONCATENATE(A11771,"-",AA11771)</f>
        <v>10024285-Between 30% and 35%</v>
      </c>
      <c r="AC11771" s="1">
        <v>44834</v>
      </c>
      <c r="AD11771" s="1">
        <v>45198</v>
      </c>
      <c r="AE11771" s="2">
        <v>2909.26</v>
      </c>
    </row>
    <row r="11772" spans="1:31" x14ac:dyDescent="0.25">
      <c r="A11772">
        <v>10024285</v>
      </c>
      <c r="B11772" t="s">
        <v>1104</v>
      </c>
      <c r="C11772" t="s">
        <v>1104</v>
      </c>
      <c r="D11772" t="s">
        <v>1104</v>
      </c>
      <c r="E11772">
        <v>589000001</v>
      </c>
      <c r="F11772" t="s">
        <v>1105</v>
      </c>
      <c r="G11772" s="3" t="s">
        <v>1104</v>
      </c>
      <c r="H11772" t="s">
        <v>53</v>
      </c>
      <c r="I11772" t="s">
        <v>54</v>
      </c>
      <c r="J11772" t="s">
        <v>1995</v>
      </c>
      <c r="K11772" t="s">
        <v>325</v>
      </c>
      <c r="L11772" t="s">
        <v>1107</v>
      </c>
      <c r="M11772" t="s">
        <v>66</v>
      </c>
      <c r="N11772" t="s">
        <v>67</v>
      </c>
      <c r="O11772" t="s">
        <v>1996</v>
      </c>
      <c r="P11772" t="s">
        <v>69</v>
      </c>
      <c r="Q11772" t="s">
        <v>43</v>
      </c>
      <c r="R11772">
        <v>6</v>
      </c>
      <c r="S11772" t="s">
        <v>466</v>
      </c>
      <c r="T11772" t="s">
        <v>57</v>
      </c>
      <c r="U11772" t="s">
        <v>604</v>
      </c>
      <c r="V11772" t="s">
        <v>1997</v>
      </c>
      <c r="W11772" t="s">
        <v>48</v>
      </c>
      <c r="X11772" t="s">
        <v>125</v>
      </c>
      <c r="Y11772">
        <v>12620229</v>
      </c>
      <c r="Z11772" t="s">
        <v>250</v>
      </c>
      <c r="AA11772" t="s">
        <v>251</v>
      </c>
      <c r="AB11772" t="str">
        <f>CONCATENATE(A11772,"-",AA11772)</f>
        <v>10024285-Between 30% and 35%</v>
      </c>
      <c r="AC11772" s="1">
        <v>44834</v>
      </c>
      <c r="AD11772" s="1">
        <v>45198</v>
      </c>
      <c r="AE11772" s="2">
        <v>16312.36</v>
      </c>
    </row>
    <row r="11773" spans="1:31" x14ac:dyDescent="0.25">
      <c r="A11773">
        <v>10024285</v>
      </c>
      <c r="B11773" t="s">
        <v>1104</v>
      </c>
      <c r="C11773" t="s">
        <v>1104</v>
      </c>
      <c r="D11773" t="s">
        <v>1104</v>
      </c>
      <c r="E11773">
        <v>589000001</v>
      </c>
      <c r="F11773" t="s">
        <v>1105</v>
      </c>
      <c r="G11773" s="3" t="s">
        <v>1104</v>
      </c>
      <c r="H11773" t="s">
        <v>299</v>
      </c>
      <c r="I11773" t="s">
        <v>35</v>
      </c>
      <c r="J11773" t="s">
        <v>1995</v>
      </c>
      <c r="K11773" t="s">
        <v>325</v>
      </c>
      <c r="L11773" t="s">
        <v>1107</v>
      </c>
      <c r="M11773" t="s">
        <v>66</v>
      </c>
      <c r="N11773" t="s">
        <v>67</v>
      </c>
      <c r="O11773" t="s">
        <v>1996</v>
      </c>
      <c r="P11773" t="s">
        <v>69</v>
      </c>
      <c r="Q11773" t="s">
        <v>43</v>
      </c>
      <c r="R11773">
        <v>6</v>
      </c>
      <c r="S11773" t="s">
        <v>466</v>
      </c>
      <c r="T11773" t="s">
        <v>60</v>
      </c>
      <c r="U11773" t="s">
        <v>604</v>
      </c>
      <c r="V11773" t="s">
        <v>1997</v>
      </c>
      <c r="W11773" t="s">
        <v>48</v>
      </c>
      <c r="X11773" t="s">
        <v>125</v>
      </c>
      <c r="Y11773">
        <v>12620229</v>
      </c>
      <c r="Z11773" t="s">
        <v>250</v>
      </c>
      <c r="AA11773" t="s">
        <v>251</v>
      </c>
      <c r="AB11773" t="str">
        <f>CONCATENATE(A11773,"-",AA11773)</f>
        <v>10024285-Between 30% and 35%</v>
      </c>
      <c r="AC11773" s="1">
        <v>44834</v>
      </c>
      <c r="AD11773" s="1">
        <v>45198</v>
      </c>
      <c r="AE11773" s="2">
        <v>49.64</v>
      </c>
    </row>
    <row r="11774" spans="1:31" x14ac:dyDescent="0.25">
      <c r="A11774">
        <v>10024285</v>
      </c>
      <c r="B11774" t="s">
        <v>1104</v>
      </c>
      <c r="C11774" t="s">
        <v>1104</v>
      </c>
      <c r="D11774" t="s">
        <v>1104</v>
      </c>
      <c r="E11774">
        <v>589000001</v>
      </c>
      <c r="F11774" t="s">
        <v>1105</v>
      </c>
      <c r="G11774" s="3" t="s">
        <v>1104</v>
      </c>
      <c r="H11774" t="s">
        <v>333</v>
      </c>
      <c r="I11774" t="s">
        <v>35</v>
      </c>
      <c r="J11774" t="s">
        <v>5427</v>
      </c>
      <c r="K11774" t="s">
        <v>325</v>
      </c>
      <c r="L11774" t="s">
        <v>1107</v>
      </c>
      <c r="M11774" t="s">
        <v>66</v>
      </c>
      <c r="N11774" t="s">
        <v>67</v>
      </c>
      <c r="O11774" t="s">
        <v>1996</v>
      </c>
      <c r="P11774" t="s">
        <v>69</v>
      </c>
      <c r="Q11774" t="s">
        <v>43</v>
      </c>
      <c r="R11774">
        <v>5</v>
      </c>
      <c r="S11774" t="s">
        <v>1107</v>
      </c>
      <c r="T11774" t="s">
        <v>62</v>
      </c>
      <c r="U11774" t="s">
        <v>604</v>
      </c>
      <c r="V11774" t="s">
        <v>1997</v>
      </c>
      <c r="W11774" t="s">
        <v>48</v>
      </c>
      <c r="X11774" t="s">
        <v>125</v>
      </c>
      <c r="Y11774">
        <v>12620127</v>
      </c>
      <c r="Z11774" t="s">
        <v>250</v>
      </c>
      <c r="AA11774" t="s">
        <v>251</v>
      </c>
      <c r="AB11774" t="str">
        <f>CONCATENATE(A11774,"-",AA11774)</f>
        <v>10024285-Between 30% and 35%</v>
      </c>
      <c r="AC11774" s="1">
        <v>44469</v>
      </c>
      <c r="AD11774" s="1">
        <v>44833</v>
      </c>
      <c r="AE11774" s="2">
        <v>177.46</v>
      </c>
    </row>
    <row r="11775" spans="1:31" x14ac:dyDescent="0.25">
      <c r="A11775">
        <v>10024316</v>
      </c>
      <c r="B11775" t="s">
        <v>630</v>
      </c>
      <c r="C11775" t="s">
        <v>630</v>
      </c>
      <c r="D11775" t="s">
        <v>630</v>
      </c>
      <c r="E11775">
        <v>310930070</v>
      </c>
      <c r="F11775" t="s">
        <v>142</v>
      </c>
      <c r="G11775" t="s">
        <v>143</v>
      </c>
      <c r="H11775" t="s">
        <v>73</v>
      </c>
      <c r="I11775" t="s">
        <v>35</v>
      </c>
      <c r="J11775" t="s">
        <v>1998</v>
      </c>
      <c r="K11775" t="s">
        <v>146</v>
      </c>
      <c r="L11775" t="s">
        <v>1038</v>
      </c>
      <c r="M11775" t="s">
        <v>39</v>
      </c>
      <c r="N11775" t="s">
        <v>440</v>
      </c>
      <c r="O11775" t="s">
        <v>1999</v>
      </c>
      <c r="P11775" t="s">
        <v>42</v>
      </c>
      <c r="Q11775" t="s">
        <v>43</v>
      </c>
      <c r="R11775">
        <v>1</v>
      </c>
      <c r="S11775" t="s">
        <v>1038</v>
      </c>
      <c r="T11775" t="s">
        <v>60</v>
      </c>
      <c r="U11775" t="s">
        <v>442</v>
      </c>
      <c r="V11775" t="s">
        <v>2000</v>
      </c>
      <c r="W11775" t="s">
        <v>151</v>
      </c>
      <c r="X11775" t="s">
        <v>125</v>
      </c>
      <c r="Y11775">
        <v>71602083</v>
      </c>
      <c r="Z11775" t="s">
        <v>274</v>
      </c>
      <c r="AA11775" t="s">
        <v>275</v>
      </c>
      <c r="AB11775" t="str">
        <f>CONCATENATE(A11775,"-",AA11775)</f>
        <v>10024316-Between 40% and 52%</v>
      </c>
      <c r="AC11775" s="1">
        <v>43525</v>
      </c>
      <c r="AD11775" s="1">
        <v>44985</v>
      </c>
      <c r="AE11775" s="2">
        <v>550.19000000000005</v>
      </c>
    </row>
    <row r="11776" spans="1:31" x14ac:dyDescent="0.25">
      <c r="A11776">
        <v>10024316</v>
      </c>
      <c r="B11776" t="s">
        <v>630</v>
      </c>
      <c r="C11776" t="s">
        <v>630</v>
      </c>
      <c r="D11776" t="s">
        <v>630</v>
      </c>
      <c r="E11776">
        <v>310930070</v>
      </c>
      <c r="F11776" t="s">
        <v>142</v>
      </c>
      <c r="G11776" t="s">
        <v>143</v>
      </c>
      <c r="H11776" t="s">
        <v>449</v>
      </c>
      <c r="I11776" t="s">
        <v>79</v>
      </c>
      <c r="J11776" t="s">
        <v>2001</v>
      </c>
      <c r="K11776" t="s">
        <v>146</v>
      </c>
      <c r="L11776" t="s">
        <v>1038</v>
      </c>
      <c r="M11776" t="s">
        <v>39</v>
      </c>
      <c r="N11776" t="s">
        <v>440</v>
      </c>
      <c r="O11776" t="s">
        <v>1999</v>
      </c>
      <c r="P11776" t="s">
        <v>42</v>
      </c>
      <c r="Q11776" t="s">
        <v>43</v>
      </c>
      <c r="R11776">
        <v>2</v>
      </c>
      <c r="S11776" t="s">
        <v>1038</v>
      </c>
      <c r="T11776" t="s">
        <v>62</v>
      </c>
      <c r="U11776" t="s">
        <v>442</v>
      </c>
      <c r="V11776" t="s">
        <v>2000</v>
      </c>
      <c r="W11776" t="s">
        <v>151</v>
      </c>
      <c r="X11776" t="s">
        <v>125</v>
      </c>
      <c r="Y11776">
        <v>71602087</v>
      </c>
      <c r="Z11776" t="s">
        <v>84</v>
      </c>
      <c r="AA11776" t="s">
        <v>85</v>
      </c>
      <c r="AB11776" t="str">
        <f>CONCATENATE(A11776,"-",AA11776)</f>
        <v>10024316-Zero</v>
      </c>
      <c r="AC11776" s="1">
        <v>43525</v>
      </c>
      <c r="AD11776" s="1">
        <v>44985</v>
      </c>
      <c r="AE11776" s="2">
        <v>39000</v>
      </c>
    </row>
    <row r="11777" spans="1:31" x14ac:dyDescent="0.25">
      <c r="A11777">
        <v>10024320</v>
      </c>
      <c r="B11777" t="s">
        <v>1290</v>
      </c>
      <c r="C11777" t="s">
        <v>1104</v>
      </c>
      <c r="D11777" t="s">
        <v>1290</v>
      </c>
      <c r="E11777">
        <v>492210010</v>
      </c>
      <c r="F11777" t="s">
        <v>180</v>
      </c>
      <c r="G11777" t="s">
        <v>181</v>
      </c>
      <c r="H11777" t="s">
        <v>2008</v>
      </c>
      <c r="I11777" t="s">
        <v>35</v>
      </c>
      <c r="J11777" t="s">
        <v>2003</v>
      </c>
      <c r="K11777" t="s">
        <v>325</v>
      </c>
      <c r="L11777" t="s">
        <v>1988</v>
      </c>
      <c r="M11777" t="s">
        <v>66</v>
      </c>
      <c r="N11777" t="s">
        <v>67</v>
      </c>
      <c r="O11777" t="s">
        <v>2004</v>
      </c>
      <c r="P11777" t="s">
        <v>69</v>
      </c>
      <c r="Q11777" t="s">
        <v>43</v>
      </c>
      <c r="R11777">
        <v>47</v>
      </c>
      <c r="S11777" t="s">
        <v>2162</v>
      </c>
      <c r="T11777" t="s">
        <v>45</v>
      </c>
      <c r="U11777" t="s">
        <v>186</v>
      </c>
      <c r="V11777" t="s">
        <v>2006</v>
      </c>
      <c r="W11777" t="s">
        <v>48</v>
      </c>
      <c r="X11777" t="s">
        <v>125</v>
      </c>
      <c r="Y11777">
        <v>12620131</v>
      </c>
      <c r="Z11777" t="s">
        <v>250</v>
      </c>
      <c r="AA11777" t="s">
        <v>251</v>
      </c>
      <c r="AB11777" t="str">
        <f>CONCATENATE(A11777,"-",AA11777)</f>
        <v>10024320-Between 30% and 35%</v>
      </c>
      <c r="AC11777" s="1">
        <v>44469</v>
      </c>
      <c r="AD11777" s="1">
        <v>44833</v>
      </c>
      <c r="AE11777" s="2">
        <v>106319.1</v>
      </c>
    </row>
    <row r="11778" spans="1:31" x14ac:dyDescent="0.25">
      <c r="A11778">
        <v>10024320</v>
      </c>
      <c r="B11778" t="s">
        <v>1290</v>
      </c>
      <c r="C11778" t="s">
        <v>1104</v>
      </c>
      <c r="D11778" t="s">
        <v>1290</v>
      </c>
      <c r="E11778">
        <v>492210010</v>
      </c>
      <c r="F11778" t="s">
        <v>180</v>
      </c>
      <c r="G11778" t="s">
        <v>181</v>
      </c>
      <c r="H11778" t="s">
        <v>53</v>
      </c>
      <c r="I11778" t="s">
        <v>54</v>
      </c>
      <c r="J11778" t="s">
        <v>2003</v>
      </c>
      <c r="K11778" t="s">
        <v>325</v>
      </c>
      <c r="L11778" t="s">
        <v>1988</v>
      </c>
      <c r="M11778" t="s">
        <v>66</v>
      </c>
      <c r="N11778" t="s">
        <v>67</v>
      </c>
      <c r="O11778" t="s">
        <v>2004</v>
      </c>
      <c r="P11778" t="s">
        <v>69</v>
      </c>
      <c r="Q11778" t="s">
        <v>43</v>
      </c>
      <c r="R11778">
        <v>37</v>
      </c>
      <c r="S11778" t="s">
        <v>3357</v>
      </c>
      <c r="T11778" t="s">
        <v>57</v>
      </c>
      <c r="U11778" t="s">
        <v>186</v>
      </c>
      <c r="V11778" t="s">
        <v>2006</v>
      </c>
      <c r="W11778" t="s">
        <v>48</v>
      </c>
      <c r="X11778" t="s">
        <v>125</v>
      </c>
      <c r="Y11778">
        <v>12620131</v>
      </c>
      <c r="Z11778" t="s">
        <v>250</v>
      </c>
      <c r="AA11778" t="s">
        <v>251</v>
      </c>
      <c r="AB11778" t="str">
        <f>CONCATENATE(A11778,"-",AA11778)</f>
        <v>10024320-Between 30% and 35%</v>
      </c>
      <c r="AC11778" s="1">
        <v>44469</v>
      </c>
      <c r="AD11778" s="1">
        <v>44833</v>
      </c>
      <c r="AE11778" s="2">
        <v>7414.2</v>
      </c>
    </row>
    <row r="11779" spans="1:31" x14ac:dyDescent="0.25">
      <c r="A11779">
        <v>10024320</v>
      </c>
      <c r="B11779" t="s">
        <v>535</v>
      </c>
      <c r="C11779" t="s">
        <v>1104</v>
      </c>
      <c r="D11779" t="s">
        <v>535</v>
      </c>
      <c r="E11779">
        <v>486002000</v>
      </c>
      <c r="F11779" t="s">
        <v>543</v>
      </c>
      <c r="G11779" t="s">
        <v>420</v>
      </c>
      <c r="H11779" t="s">
        <v>73</v>
      </c>
      <c r="I11779" t="s">
        <v>35</v>
      </c>
      <c r="J11779" t="s">
        <v>2003</v>
      </c>
      <c r="K11779" t="s">
        <v>325</v>
      </c>
      <c r="L11779" t="s">
        <v>1988</v>
      </c>
      <c r="M11779" t="s">
        <v>66</v>
      </c>
      <c r="N11779" t="s">
        <v>67</v>
      </c>
      <c r="O11779" t="s">
        <v>2004</v>
      </c>
      <c r="P11779" t="s">
        <v>69</v>
      </c>
      <c r="Q11779" t="s">
        <v>43</v>
      </c>
      <c r="R11779">
        <v>43</v>
      </c>
      <c r="S11779" t="s">
        <v>2007</v>
      </c>
      <c r="T11779" t="s">
        <v>60</v>
      </c>
      <c r="U11779" t="s">
        <v>186</v>
      </c>
      <c r="V11779" t="s">
        <v>2006</v>
      </c>
      <c r="W11779" t="s">
        <v>48</v>
      </c>
      <c r="X11779" t="s">
        <v>125</v>
      </c>
      <c r="Y11779">
        <v>12620131</v>
      </c>
      <c r="Z11779" t="s">
        <v>250</v>
      </c>
      <c r="AA11779" t="s">
        <v>251</v>
      </c>
      <c r="AB11779" t="str">
        <f>CONCATENATE(A11779,"-",AA11779)</f>
        <v>10024320-Between 30% and 35%</v>
      </c>
      <c r="AC11779" s="1">
        <v>44469</v>
      </c>
      <c r="AD11779" s="1">
        <v>44833</v>
      </c>
      <c r="AE11779" s="2">
        <v>4006.88</v>
      </c>
    </row>
    <row r="11780" spans="1:31" x14ac:dyDescent="0.25">
      <c r="A11780">
        <v>10024320</v>
      </c>
      <c r="B11780" t="s">
        <v>535</v>
      </c>
      <c r="C11780" t="s">
        <v>1104</v>
      </c>
      <c r="D11780" t="s">
        <v>535</v>
      </c>
      <c r="E11780">
        <v>486002000</v>
      </c>
      <c r="F11780" t="s">
        <v>543</v>
      </c>
      <c r="G11780" t="s">
        <v>420</v>
      </c>
      <c r="H11780" t="s">
        <v>398</v>
      </c>
      <c r="I11780" t="s">
        <v>35</v>
      </c>
      <c r="J11780" t="s">
        <v>2003</v>
      </c>
      <c r="K11780" t="s">
        <v>325</v>
      </c>
      <c r="L11780" t="s">
        <v>1988</v>
      </c>
      <c r="M11780" t="s">
        <v>66</v>
      </c>
      <c r="N11780" t="s">
        <v>67</v>
      </c>
      <c r="O11780" t="s">
        <v>2004</v>
      </c>
      <c r="P11780" t="s">
        <v>69</v>
      </c>
      <c r="Q11780" t="s">
        <v>43</v>
      </c>
      <c r="R11780">
        <v>43</v>
      </c>
      <c r="S11780" t="s">
        <v>2007</v>
      </c>
      <c r="T11780" t="s">
        <v>155</v>
      </c>
      <c r="U11780" t="s">
        <v>186</v>
      </c>
      <c r="V11780" t="s">
        <v>2006</v>
      </c>
      <c r="W11780" t="s">
        <v>48</v>
      </c>
      <c r="X11780" t="s">
        <v>125</v>
      </c>
      <c r="Y11780">
        <v>12620131</v>
      </c>
      <c r="Z11780" t="s">
        <v>250</v>
      </c>
      <c r="AA11780" t="s">
        <v>251</v>
      </c>
      <c r="AB11780" t="str">
        <f>CONCATENATE(A11780,"-",AA11780)</f>
        <v>10024320-Between 30% and 35%</v>
      </c>
      <c r="AC11780" s="1">
        <v>44469</v>
      </c>
      <c r="AD11780" s="1">
        <v>44833</v>
      </c>
      <c r="AE11780" s="2">
        <v>43269</v>
      </c>
    </row>
    <row r="11781" spans="1:31" x14ac:dyDescent="0.25">
      <c r="A11781">
        <v>10024320</v>
      </c>
      <c r="B11781" t="s">
        <v>535</v>
      </c>
      <c r="C11781" t="s">
        <v>1104</v>
      </c>
      <c r="D11781" t="s">
        <v>224</v>
      </c>
      <c r="E11781">
        <v>492030390</v>
      </c>
      <c r="F11781" t="s">
        <v>180</v>
      </c>
      <c r="G11781" t="s">
        <v>181</v>
      </c>
      <c r="H11781" t="s">
        <v>53</v>
      </c>
      <c r="I11781" t="s">
        <v>54</v>
      </c>
      <c r="J11781" t="s">
        <v>2003</v>
      </c>
      <c r="K11781" t="s">
        <v>325</v>
      </c>
      <c r="L11781" t="s">
        <v>1988</v>
      </c>
      <c r="M11781" t="s">
        <v>66</v>
      </c>
      <c r="N11781" t="s">
        <v>67</v>
      </c>
      <c r="O11781" t="s">
        <v>2004</v>
      </c>
      <c r="P11781" t="s">
        <v>69</v>
      </c>
      <c r="Q11781" t="s">
        <v>43</v>
      </c>
      <c r="R11781">
        <v>43</v>
      </c>
      <c r="S11781" t="s">
        <v>2007</v>
      </c>
      <c r="T11781" t="s">
        <v>57</v>
      </c>
      <c r="U11781" t="s">
        <v>186</v>
      </c>
      <c r="V11781" t="s">
        <v>2006</v>
      </c>
      <c r="W11781" t="s">
        <v>48</v>
      </c>
      <c r="X11781" t="s">
        <v>125</v>
      </c>
      <c r="Y11781">
        <v>12620131</v>
      </c>
      <c r="Z11781" t="s">
        <v>250</v>
      </c>
      <c r="AA11781" t="s">
        <v>251</v>
      </c>
      <c r="AB11781" t="str">
        <f>CONCATENATE(A11781,"-",AA11781)</f>
        <v>10024320-Between 30% and 35%</v>
      </c>
      <c r="AC11781" s="1">
        <v>44469</v>
      </c>
      <c r="AD11781" s="1">
        <v>44833</v>
      </c>
      <c r="AE11781" s="2">
        <v>7829.01</v>
      </c>
    </row>
    <row r="11782" spans="1:31" x14ac:dyDescent="0.25">
      <c r="A11782">
        <v>10024320</v>
      </c>
      <c r="B11782" t="s">
        <v>1453</v>
      </c>
      <c r="C11782" t="s">
        <v>1104</v>
      </c>
      <c r="D11782" t="s">
        <v>1453</v>
      </c>
      <c r="E11782">
        <v>492250010</v>
      </c>
      <c r="F11782" t="s">
        <v>180</v>
      </c>
      <c r="G11782" t="s">
        <v>181</v>
      </c>
      <c r="H11782" t="s">
        <v>236</v>
      </c>
      <c r="I11782" t="s">
        <v>35</v>
      </c>
      <c r="J11782" t="s">
        <v>2003</v>
      </c>
      <c r="K11782" t="s">
        <v>325</v>
      </c>
      <c r="L11782" t="s">
        <v>1988</v>
      </c>
      <c r="M11782" t="s">
        <v>66</v>
      </c>
      <c r="N11782" t="s">
        <v>67</v>
      </c>
      <c r="O11782" t="s">
        <v>2004</v>
      </c>
      <c r="P11782" t="s">
        <v>69</v>
      </c>
      <c r="Q11782" t="s">
        <v>43</v>
      </c>
      <c r="R11782">
        <v>45</v>
      </c>
      <c r="S11782" t="s">
        <v>2009</v>
      </c>
      <c r="T11782" t="s">
        <v>45</v>
      </c>
      <c r="U11782" t="s">
        <v>186</v>
      </c>
      <c r="V11782" t="s">
        <v>2006</v>
      </c>
      <c r="W11782" t="s">
        <v>48</v>
      </c>
      <c r="X11782" t="s">
        <v>125</v>
      </c>
      <c r="Y11782">
        <v>12620131</v>
      </c>
      <c r="Z11782" t="s">
        <v>250</v>
      </c>
      <c r="AA11782" t="s">
        <v>251</v>
      </c>
      <c r="AB11782" t="str">
        <f>CONCATENATE(A11782,"-",AA11782)</f>
        <v>10024320-Between 30% and 35%</v>
      </c>
      <c r="AC11782" s="1">
        <v>44469</v>
      </c>
      <c r="AD11782" s="1">
        <v>44833</v>
      </c>
      <c r="AE11782" s="2">
        <v>8389.4</v>
      </c>
    </row>
    <row r="11783" spans="1:31" x14ac:dyDescent="0.25">
      <c r="A11783">
        <v>10024320</v>
      </c>
      <c r="B11783" t="s">
        <v>1104</v>
      </c>
      <c r="C11783" t="s">
        <v>1104</v>
      </c>
      <c r="D11783" t="s">
        <v>1104</v>
      </c>
      <c r="E11783">
        <v>589000001</v>
      </c>
      <c r="F11783" t="s">
        <v>1105</v>
      </c>
      <c r="G11783" s="3" t="s">
        <v>1104</v>
      </c>
      <c r="H11783" t="s">
        <v>59</v>
      </c>
      <c r="I11783" t="s">
        <v>35</v>
      </c>
      <c r="J11783" t="s">
        <v>4422</v>
      </c>
      <c r="K11783" t="s">
        <v>325</v>
      </c>
      <c r="L11783" t="s">
        <v>466</v>
      </c>
      <c r="M11783" t="s">
        <v>66</v>
      </c>
      <c r="N11783" t="s">
        <v>67</v>
      </c>
      <c r="O11783" t="s">
        <v>2004</v>
      </c>
      <c r="P11783" t="s">
        <v>69</v>
      </c>
      <c r="Q11783" t="s">
        <v>43</v>
      </c>
      <c r="R11783">
        <v>38</v>
      </c>
      <c r="S11783" t="s">
        <v>1988</v>
      </c>
      <c r="T11783" t="s">
        <v>60</v>
      </c>
      <c r="U11783" t="s">
        <v>186</v>
      </c>
      <c r="V11783" t="s">
        <v>76</v>
      </c>
      <c r="W11783" t="s">
        <v>48</v>
      </c>
      <c r="X11783" t="s">
        <v>125</v>
      </c>
      <c r="Y11783">
        <v>71620336</v>
      </c>
      <c r="Z11783" t="s">
        <v>84</v>
      </c>
      <c r="AA11783" t="s">
        <v>85</v>
      </c>
      <c r="AB11783" t="str">
        <f>CONCATENATE(A11783,"-",AA11783)</f>
        <v>10024320-Zero</v>
      </c>
      <c r="AC11783" s="1">
        <v>44469</v>
      </c>
      <c r="AD11783" s="1">
        <v>44833</v>
      </c>
      <c r="AE11783" s="2">
        <v>2806.08</v>
      </c>
    </row>
    <row r="11784" spans="1:31" x14ac:dyDescent="0.25">
      <c r="A11784">
        <v>10024320</v>
      </c>
      <c r="B11784" t="s">
        <v>1104</v>
      </c>
      <c r="C11784" t="s">
        <v>1104</v>
      </c>
      <c r="D11784" t="s">
        <v>1104</v>
      </c>
      <c r="E11784">
        <v>589000001</v>
      </c>
      <c r="F11784" t="s">
        <v>1105</v>
      </c>
      <c r="G11784" s="3" t="s">
        <v>1104</v>
      </c>
      <c r="H11784" t="s">
        <v>252</v>
      </c>
      <c r="I11784" t="s">
        <v>35</v>
      </c>
      <c r="J11784" t="s">
        <v>2003</v>
      </c>
      <c r="K11784" t="s">
        <v>325</v>
      </c>
      <c r="L11784" t="s">
        <v>1988</v>
      </c>
      <c r="M11784" t="s">
        <v>66</v>
      </c>
      <c r="N11784" t="s">
        <v>67</v>
      </c>
      <c r="O11784" t="s">
        <v>2004</v>
      </c>
      <c r="P11784" t="s">
        <v>69</v>
      </c>
      <c r="Q11784" t="s">
        <v>43</v>
      </c>
      <c r="R11784">
        <v>38</v>
      </c>
      <c r="S11784" t="s">
        <v>1988</v>
      </c>
      <c r="T11784" t="s">
        <v>62</v>
      </c>
      <c r="U11784" t="s">
        <v>186</v>
      </c>
      <c r="V11784" t="s">
        <v>2006</v>
      </c>
      <c r="W11784" t="s">
        <v>48</v>
      </c>
      <c r="X11784" t="s">
        <v>125</v>
      </c>
      <c r="Y11784">
        <v>12620131</v>
      </c>
      <c r="Z11784" t="s">
        <v>250</v>
      </c>
      <c r="AA11784" t="s">
        <v>251</v>
      </c>
      <c r="AB11784" t="str">
        <f>CONCATENATE(A11784,"-",AA11784)</f>
        <v>10024320-Between 30% and 35%</v>
      </c>
      <c r="AC11784" s="1">
        <v>44469</v>
      </c>
      <c r="AD11784" s="1">
        <v>44833</v>
      </c>
      <c r="AE11784" s="2">
        <v>122.1</v>
      </c>
    </row>
    <row r="11785" spans="1:31" x14ac:dyDescent="0.25">
      <c r="A11785">
        <v>10024320</v>
      </c>
      <c r="B11785" t="s">
        <v>1104</v>
      </c>
      <c r="C11785" t="s">
        <v>1104</v>
      </c>
      <c r="D11785" t="s">
        <v>1104</v>
      </c>
      <c r="E11785">
        <v>589000001</v>
      </c>
      <c r="F11785" t="s">
        <v>1105</v>
      </c>
      <c r="G11785" s="3" t="s">
        <v>1104</v>
      </c>
      <c r="H11785" t="s">
        <v>202</v>
      </c>
      <c r="I11785" t="s">
        <v>35</v>
      </c>
      <c r="J11785" t="s">
        <v>2003</v>
      </c>
      <c r="K11785" t="s">
        <v>325</v>
      </c>
      <c r="L11785" t="s">
        <v>1988</v>
      </c>
      <c r="M11785" t="s">
        <v>66</v>
      </c>
      <c r="N11785" t="s">
        <v>67</v>
      </c>
      <c r="O11785" t="s">
        <v>2004</v>
      </c>
      <c r="P11785" t="s">
        <v>69</v>
      </c>
      <c r="Q11785" t="s">
        <v>43</v>
      </c>
      <c r="R11785">
        <v>38</v>
      </c>
      <c r="S11785" t="s">
        <v>1988</v>
      </c>
      <c r="T11785" t="s">
        <v>96</v>
      </c>
      <c r="U11785" t="s">
        <v>186</v>
      </c>
      <c r="V11785" t="s">
        <v>2006</v>
      </c>
      <c r="W11785" t="s">
        <v>48</v>
      </c>
      <c r="X11785" t="s">
        <v>125</v>
      </c>
      <c r="Y11785">
        <v>12620131</v>
      </c>
      <c r="Z11785" t="s">
        <v>250</v>
      </c>
      <c r="AA11785" t="s">
        <v>251</v>
      </c>
      <c r="AB11785" t="str">
        <f>CONCATENATE(A11785,"-",AA11785)</f>
        <v>10024320-Between 30% and 35%</v>
      </c>
      <c r="AC11785" s="1">
        <v>44469</v>
      </c>
      <c r="AD11785" s="1">
        <v>44833</v>
      </c>
      <c r="AE11785" s="2">
        <v>144.12</v>
      </c>
    </row>
    <row r="11786" spans="1:31" x14ac:dyDescent="0.25">
      <c r="A11786">
        <v>10024320</v>
      </c>
      <c r="B11786" t="s">
        <v>97</v>
      </c>
      <c r="C11786" t="s">
        <v>1104</v>
      </c>
      <c r="D11786" t="s">
        <v>97</v>
      </c>
      <c r="E11786">
        <v>110620400</v>
      </c>
      <c r="F11786" t="s">
        <v>98</v>
      </c>
      <c r="G11786" t="s">
        <v>98</v>
      </c>
      <c r="H11786" t="s">
        <v>299</v>
      </c>
      <c r="I11786" t="s">
        <v>35</v>
      </c>
      <c r="J11786" t="s">
        <v>2003</v>
      </c>
      <c r="K11786" t="s">
        <v>325</v>
      </c>
      <c r="L11786" t="s">
        <v>1988</v>
      </c>
      <c r="M11786" t="s">
        <v>66</v>
      </c>
      <c r="N11786" t="s">
        <v>67</v>
      </c>
      <c r="O11786" t="s">
        <v>2004</v>
      </c>
      <c r="P11786" t="s">
        <v>69</v>
      </c>
      <c r="Q11786" t="s">
        <v>43</v>
      </c>
      <c r="R11786">
        <v>39</v>
      </c>
      <c r="S11786" t="s">
        <v>2517</v>
      </c>
      <c r="T11786" t="s">
        <v>60</v>
      </c>
      <c r="U11786" t="s">
        <v>186</v>
      </c>
      <c r="V11786" t="s">
        <v>2006</v>
      </c>
      <c r="W11786" t="s">
        <v>48</v>
      </c>
      <c r="X11786" t="s">
        <v>125</v>
      </c>
      <c r="Y11786">
        <v>12620131</v>
      </c>
      <c r="Z11786" t="s">
        <v>250</v>
      </c>
      <c r="AA11786" t="s">
        <v>251</v>
      </c>
      <c r="AB11786" t="str">
        <f>CONCATENATE(A11786,"-",AA11786)</f>
        <v>10024320-Between 30% and 35%</v>
      </c>
      <c r="AC11786" s="1">
        <v>44469</v>
      </c>
      <c r="AD11786" s="1">
        <v>44833</v>
      </c>
      <c r="AE11786" s="2">
        <v>316.12</v>
      </c>
    </row>
    <row r="11787" spans="1:31" x14ac:dyDescent="0.25">
      <c r="A11787">
        <v>10024320</v>
      </c>
      <c r="B11787" t="s">
        <v>4426</v>
      </c>
      <c r="C11787" t="s">
        <v>1104</v>
      </c>
      <c r="D11787" t="s">
        <v>4426</v>
      </c>
      <c r="E11787">
        <v>570160001</v>
      </c>
      <c r="F11787" t="s">
        <v>1732</v>
      </c>
      <c r="G11787" t="s">
        <v>1733</v>
      </c>
      <c r="H11787" t="s">
        <v>52</v>
      </c>
      <c r="I11787" t="s">
        <v>35</v>
      </c>
      <c r="J11787" t="s">
        <v>2003</v>
      </c>
      <c r="K11787" t="s">
        <v>325</v>
      </c>
      <c r="L11787" t="s">
        <v>1988</v>
      </c>
      <c r="M11787" t="s">
        <v>66</v>
      </c>
      <c r="N11787" t="s">
        <v>67</v>
      </c>
      <c r="O11787" t="s">
        <v>2004</v>
      </c>
      <c r="P11787" t="s">
        <v>69</v>
      </c>
      <c r="Q11787" t="s">
        <v>43</v>
      </c>
      <c r="R11787">
        <v>40</v>
      </c>
      <c r="S11787" t="s">
        <v>4427</v>
      </c>
      <c r="T11787" t="s">
        <v>45</v>
      </c>
      <c r="U11787" t="s">
        <v>186</v>
      </c>
      <c r="V11787" t="s">
        <v>2006</v>
      </c>
      <c r="W11787" t="s">
        <v>48</v>
      </c>
      <c r="X11787" t="s">
        <v>125</v>
      </c>
      <c r="Y11787">
        <v>12620131</v>
      </c>
      <c r="Z11787" t="s">
        <v>250</v>
      </c>
      <c r="AA11787" t="s">
        <v>251</v>
      </c>
      <c r="AB11787" t="str">
        <f>CONCATENATE(A11787,"-",AA11787)</f>
        <v>10024320-Between 30% and 35%</v>
      </c>
      <c r="AC11787" s="1">
        <v>44469</v>
      </c>
      <c r="AD11787" s="1">
        <v>44833</v>
      </c>
      <c r="AE11787" s="2">
        <v>1648.06</v>
      </c>
    </row>
    <row r="11788" spans="1:31" x14ac:dyDescent="0.25">
      <c r="A11788">
        <v>10024341</v>
      </c>
      <c r="B11788" t="s">
        <v>2012</v>
      </c>
      <c r="C11788" t="s">
        <v>2013</v>
      </c>
      <c r="D11788" t="s">
        <v>2012</v>
      </c>
      <c r="E11788">
        <v>550212920</v>
      </c>
      <c r="F11788" t="s">
        <v>336</v>
      </c>
      <c r="G11788" t="s">
        <v>337</v>
      </c>
      <c r="H11788" t="s">
        <v>59</v>
      </c>
      <c r="I11788" t="s">
        <v>35</v>
      </c>
      <c r="J11788" t="s">
        <v>2014</v>
      </c>
      <c r="K11788" t="s">
        <v>339</v>
      </c>
      <c r="L11788" t="s">
        <v>2015</v>
      </c>
      <c r="M11788" t="s">
        <v>39</v>
      </c>
      <c r="N11788" t="s">
        <v>341</v>
      </c>
      <c r="O11788" t="s">
        <v>2016</v>
      </c>
      <c r="P11788" t="s">
        <v>42</v>
      </c>
      <c r="Q11788" t="s">
        <v>43</v>
      </c>
      <c r="R11788">
        <v>1</v>
      </c>
      <c r="S11788" t="s">
        <v>2015</v>
      </c>
      <c r="T11788" t="s">
        <v>60</v>
      </c>
      <c r="U11788" t="s">
        <v>825</v>
      </c>
      <c r="V11788" t="s">
        <v>2017</v>
      </c>
      <c r="W11788" t="s">
        <v>345</v>
      </c>
      <c r="X11788" t="s">
        <v>125</v>
      </c>
      <c r="Y11788">
        <v>71602085</v>
      </c>
      <c r="Z11788" t="s">
        <v>371</v>
      </c>
      <c r="AA11788" t="s">
        <v>275</v>
      </c>
      <c r="AB11788" t="str">
        <f>CONCATENATE(A11788,"-",AA11788)</f>
        <v>10024341-Between 40% and 52%</v>
      </c>
      <c r="AC11788" s="1">
        <v>43586</v>
      </c>
      <c r="AD11788" s="1">
        <v>45046</v>
      </c>
      <c r="AE11788" s="2">
        <v>2203.17</v>
      </c>
    </row>
    <row r="11789" spans="1:31" x14ac:dyDescent="0.25">
      <c r="A11789">
        <v>10024341</v>
      </c>
      <c r="B11789" t="s">
        <v>2012</v>
      </c>
      <c r="C11789" t="s">
        <v>2013</v>
      </c>
      <c r="D11789" t="s">
        <v>2012</v>
      </c>
      <c r="E11789">
        <v>550212920</v>
      </c>
      <c r="F11789" t="s">
        <v>336</v>
      </c>
      <c r="G11789" t="s">
        <v>337</v>
      </c>
      <c r="H11789" t="s">
        <v>409</v>
      </c>
      <c r="I11789" t="s">
        <v>35</v>
      </c>
      <c r="J11789" t="s">
        <v>2014</v>
      </c>
      <c r="K11789" t="s">
        <v>339</v>
      </c>
      <c r="L11789" t="s">
        <v>2015</v>
      </c>
      <c r="M11789" t="s">
        <v>39</v>
      </c>
      <c r="N11789" t="s">
        <v>341</v>
      </c>
      <c r="O11789" t="s">
        <v>2016</v>
      </c>
      <c r="P11789" t="s">
        <v>42</v>
      </c>
      <c r="Q11789" t="s">
        <v>43</v>
      </c>
      <c r="R11789">
        <v>1</v>
      </c>
      <c r="S11789" t="s">
        <v>2015</v>
      </c>
      <c r="T11789" t="s">
        <v>62</v>
      </c>
      <c r="U11789" t="s">
        <v>825</v>
      </c>
      <c r="V11789" t="s">
        <v>2017</v>
      </c>
      <c r="W11789" t="s">
        <v>345</v>
      </c>
      <c r="X11789" t="s">
        <v>125</v>
      </c>
      <c r="Y11789">
        <v>71602085</v>
      </c>
      <c r="Z11789" t="s">
        <v>371</v>
      </c>
      <c r="AA11789" t="s">
        <v>275</v>
      </c>
      <c r="AB11789" t="str">
        <f>CONCATENATE(A11789,"-",AA11789)</f>
        <v>10024341-Between 40% and 52%</v>
      </c>
      <c r="AC11789" s="1">
        <v>43586</v>
      </c>
      <c r="AD11789" s="1">
        <v>45046</v>
      </c>
      <c r="AE11789" s="2">
        <v>715</v>
      </c>
    </row>
    <row r="11790" spans="1:31" x14ac:dyDescent="0.25">
      <c r="A11790">
        <v>10024341</v>
      </c>
      <c r="B11790" t="s">
        <v>2012</v>
      </c>
      <c r="C11790" t="s">
        <v>2013</v>
      </c>
      <c r="D11790" t="s">
        <v>2012</v>
      </c>
      <c r="E11790">
        <v>550212920</v>
      </c>
      <c r="F11790" t="s">
        <v>336</v>
      </c>
      <c r="G11790" t="s">
        <v>337</v>
      </c>
      <c r="H11790" t="s">
        <v>216</v>
      </c>
      <c r="I11790" t="s">
        <v>35</v>
      </c>
      <c r="J11790" t="s">
        <v>2014</v>
      </c>
      <c r="K11790" t="s">
        <v>339</v>
      </c>
      <c r="L11790" t="s">
        <v>2015</v>
      </c>
      <c r="M11790" t="s">
        <v>39</v>
      </c>
      <c r="N11790" t="s">
        <v>341</v>
      </c>
      <c r="O11790" t="s">
        <v>2016</v>
      </c>
      <c r="P11790" t="s">
        <v>42</v>
      </c>
      <c r="Q11790" t="s">
        <v>43</v>
      </c>
      <c r="R11790">
        <v>1</v>
      </c>
      <c r="S11790" t="s">
        <v>2015</v>
      </c>
      <c r="T11790" t="s">
        <v>62</v>
      </c>
      <c r="U11790" t="s">
        <v>825</v>
      </c>
      <c r="V11790" t="s">
        <v>2017</v>
      </c>
      <c r="W11790" t="s">
        <v>345</v>
      </c>
      <c r="X11790" t="s">
        <v>125</v>
      </c>
      <c r="Y11790">
        <v>71602085</v>
      </c>
      <c r="Z11790" t="s">
        <v>371</v>
      </c>
      <c r="AA11790" t="s">
        <v>275</v>
      </c>
      <c r="AB11790" t="str">
        <f>CONCATENATE(A11790,"-",AA11790)</f>
        <v>10024341-Between 40% and 52%</v>
      </c>
      <c r="AC11790" s="1">
        <v>43586</v>
      </c>
      <c r="AD11790" s="1">
        <v>45046</v>
      </c>
      <c r="AE11790" s="2">
        <v>1756.59</v>
      </c>
    </row>
    <row r="11791" spans="1:31" x14ac:dyDescent="0.25">
      <c r="A11791">
        <v>10024427</v>
      </c>
      <c r="B11791" t="s">
        <v>335</v>
      </c>
      <c r="C11791" t="s">
        <v>608</v>
      </c>
      <c r="D11791" t="s">
        <v>335</v>
      </c>
      <c r="E11791">
        <v>550214001</v>
      </c>
      <c r="F11791" t="s">
        <v>336</v>
      </c>
      <c r="G11791" t="s">
        <v>337</v>
      </c>
      <c r="H11791" t="s">
        <v>99</v>
      </c>
      <c r="I11791" t="s">
        <v>35</v>
      </c>
      <c r="J11791" t="s">
        <v>2023</v>
      </c>
      <c r="K11791" t="s">
        <v>783</v>
      </c>
      <c r="L11791" t="s">
        <v>2024</v>
      </c>
      <c r="M11791" t="s">
        <v>39</v>
      </c>
      <c r="N11791" t="s">
        <v>917</v>
      </c>
      <c r="O11791" t="s">
        <v>2025</v>
      </c>
      <c r="P11791" t="s">
        <v>42</v>
      </c>
      <c r="Q11791" t="s">
        <v>43</v>
      </c>
      <c r="R11791">
        <v>2</v>
      </c>
      <c r="S11791" t="s">
        <v>2015</v>
      </c>
      <c r="T11791" t="s">
        <v>60</v>
      </c>
      <c r="U11791" t="s">
        <v>1122</v>
      </c>
      <c r="V11791" t="s">
        <v>2026</v>
      </c>
      <c r="W11791" t="s">
        <v>151</v>
      </c>
      <c r="X11791" t="s">
        <v>125</v>
      </c>
      <c r="Y11791">
        <v>71600886</v>
      </c>
      <c r="Z11791" t="s">
        <v>371</v>
      </c>
      <c r="AA11791" t="s">
        <v>275</v>
      </c>
      <c r="AB11791" t="str">
        <f>CONCATENATE(A11791,"-",AA11791)</f>
        <v>10024427-Between 40% and 52%</v>
      </c>
      <c r="AC11791" s="1">
        <v>43466</v>
      </c>
      <c r="AD11791" s="1">
        <v>45016</v>
      </c>
      <c r="AE11791" s="2">
        <v>-43.95</v>
      </c>
    </row>
    <row r="11792" spans="1:31" x14ac:dyDescent="0.25">
      <c r="A11792">
        <v>10024440</v>
      </c>
      <c r="B11792" t="s">
        <v>973</v>
      </c>
      <c r="C11792" t="s">
        <v>973</v>
      </c>
      <c r="D11792" t="s">
        <v>973</v>
      </c>
      <c r="E11792">
        <v>630200080</v>
      </c>
      <c r="F11792" t="s">
        <v>277</v>
      </c>
      <c r="G11792" t="s">
        <v>278</v>
      </c>
      <c r="H11792" t="s">
        <v>53</v>
      </c>
      <c r="I11792" t="s">
        <v>54</v>
      </c>
      <c r="J11792" t="s">
        <v>5991</v>
      </c>
      <c r="K11792" t="s">
        <v>280</v>
      </c>
      <c r="L11792" t="s">
        <v>309</v>
      </c>
      <c r="M11792" t="s">
        <v>228</v>
      </c>
      <c r="N11792" t="s">
        <v>229</v>
      </c>
      <c r="O11792" t="s">
        <v>5992</v>
      </c>
      <c r="P11792" t="s">
        <v>69</v>
      </c>
      <c r="Q11792" t="s">
        <v>43</v>
      </c>
      <c r="R11792">
        <v>1</v>
      </c>
      <c r="S11792" t="s">
        <v>309</v>
      </c>
      <c r="T11792" t="s">
        <v>57</v>
      </c>
      <c r="U11792" t="s">
        <v>2744</v>
      </c>
      <c r="V11792" t="s">
        <v>5993</v>
      </c>
      <c r="W11792" t="s">
        <v>151</v>
      </c>
      <c r="X11792" t="s">
        <v>125</v>
      </c>
      <c r="Y11792">
        <v>71640585</v>
      </c>
      <c r="Z11792" t="s">
        <v>108</v>
      </c>
      <c r="AA11792" t="s">
        <v>51</v>
      </c>
      <c r="AB11792" t="str">
        <f>CONCATENATE(A11792,"-",AA11792)</f>
        <v>10024440-10% and Under</v>
      </c>
      <c r="AC11792" s="1">
        <v>43466</v>
      </c>
      <c r="AD11792" s="1">
        <v>44773</v>
      </c>
      <c r="AE11792" s="2">
        <v>455.73</v>
      </c>
    </row>
    <row r="11793" spans="1:31" x14ac:dyDescent="0.25">
      <c r="A11793">
        <v>10024440</v>
      </c>
      <c r="B11793" t="s">
        <v>973</v>
      </c>
      <c r="C11793" t="s">
        <v>973</v>
      </c>
      <c r="D11793" t="s">
        <v>973</v>
      </c>
      <c r="E11793">
        <v>630200080</v>
      </c>
      <c r="F11793" t="s">
        <v>277</v>
      </c>
      <c r="G11793" t="s">
        <v>278</v>
      </c>
      <c r="H11793" t="s">
        <v>586</v>
      </c>
      <c r="I11793" t="s">
        <v>35</v>
      </c>
      <c r="J11793" t="s">
        <v>5991</v>
      </c>
      <c r="K11793" t="s">
        <v>280</v>
      </c>
      <c r="L11793" t="s">
        <v>309</v>
      </c>
      <c r="M11793" t="s">
        <v>228</v>
      </c>
      <c r="N11793" t="s">
        <v>229</v>
      </c>
      <c r="O11793" t="s">
        <v>5992</v>
      </c>
      <c r="P11793" t="s">
        <v>69</v>
      </c>
      <c r="Q11793" t="s">
        <v>43</v>
      </c>
      <c r="R11793">
        <v>1</v>
      </c>
      <c r="S11793" t="s">
        <v>309</v>
      </c>
      <c r="T11793" t="s">
        <v>62</v>
      </c>
      <c r="U11793" t="s">
        <v>2744</v>
      </c>
      <c r="V11793" t="s">
        <v>5993</v>
      </c>
      <c r="W11793" t="s">
        <v>151</v>
      </c>
      <c r="X11793" t="s">
        <v>125</v>
      </c>
      <c r="Y11793">
        <v>71640585</v>
      </c>
      <c r="Z11793" t="s">
        <v>108</v>
      </c>
      <c r="AA11793" t="s">
        <v>51</v>
      </c>
      <c r="AB11793" t="str">
        <f>CONCATENATE(A11793,"-",AA11793)</f>
        <v>10024440-10% and Under</v>
      </c>
      <c r="AC11793" s="1">
        <v>43466</v>
      </c>
      <c r="AD11793" s="1">
        <v>44773</v>
      </c>
      <c r="AE11793" s="2">
        <v>318</v>
      </c>
    </row>
    <row r="11794" spans="1:31" x14ac:dyDescent="0.25">
      <c r="A11794">
        <v>10024471</v>
      </c>
      <c r="B11794" t="s">
        <v>374</v>
      </c>
      <c r="C11794" t="s">
        <v>374</v>
      </c>
      <c r="D11794" t="s">
        <v>374</v>
      </c>
      <c r="E11794">
        <v>310910070</v>
      </c>
      <c r="F11794" t="s">
        <v>142</v>
      </c>
      <c r="G11794" t="s">
        <v>143</v>
      </c>
      <c r="H11794" t="s">
        <v>73</v>
      </c>
      <c r="I11794" t="s">
        <v>35</v>
      </c>
      <c r="J11794" t="s">
        <v>4434</v>
      </c>
      <c r="K11794" t="s">
        <v>146</v>
      </c>
      <c r="L11794" t="s">
        <v>4435</v>
      </c>
      <c r="M11794" t="s">
        <v>39</v>
      </c>
      <c r="N11794" t="s">
        <v>1092</v>
      </c>
      <c r="O11794" t="s">
        <v>4436</v>
      </c>
      <c r="P11794" t="s">
        <v>42</v>
      </c>
      <c r="Q11794" t="s">
        <v>43</v>
      </c>
      <c r="R11794">
        <v>1</v>
      </c>
      <c r="S11794" t="s">
        <v>4435</v>
      </c>
      <c r="T11794" t="s">
        <v>60</v>
      </c>
      <c r="U11794" t="s">
        <v>4437</v>
      </c>
      <c r="V11794" t="s">
        <v>4438</v>
      </c>
      <c r="W11794" t="s">
        <v>151</v>
      </c>
      <c r="X11794" t="s">
        <v>125</v>
      </c>
      <c r="Y11794">
        <v>71600884</v>
      </c>
      <c r="Z11794" t="s">
        <v>274</v>
      </c>
      <c r="AA11794" t="s">
        <v>275</v>
      </c>
      <c r="AB11794" t="str">
        <f>CONCATENATE(A11794,"-",AA11794)</f>
        <v>10024471-Between 40% and 52%</v>
      </c>
      <c r="AC11794" s="1">
        <v>43586</v>
      </c>
      <c r="AD11794" s="1">
        <v>44957</v>
      </c>
      <c r="AE11794" s="2">
        <v>6434.94</v>
      </c>
    </row>
    <row r="11795" spans="1:31" x14ac:dyDescent="0.25">
      <c r="A11795">
        <v>10024479</v>
      </c>
      <c r="B11795" t="s">
        <v>179</v>
      </c>
      <c r="C11795" t="s">
        <v>179</v>
      </c>
      <c r="D11795" t="s">
        <v>179</v>
      </c>
      <c r="E11795">
        <v>492150040</v>
      </c>
      <c r="F11795" t="s">
        <v>180</v>
      </c>
      <c r="G11795" t="s">
        <v>181</v>
      </c>
      <c r="H11795" t="s">
        <v>252</v>
      </c>
      <c r="I11795" t="s">
        <v>35</v>
      </c>
      <c r="J11795" t="s">
        <v>5994</v>
      </c>
      <c r="K11795" t="s">
        <v>183</v>
      </c>
      <c r="L11795" t="s">
        <v>238</v>
      </c>
      <c r="M11795" t="s">
        <v>239</v>
      </c>
      <c r="N11795" t="s">
        <v>240</v>
      </c>
      <c r="O11795" t="s">
        <v>5995</v>
      </c>
      <c r="P11795" t="s">
        <v>79</v>
      </c>
      <c r="Q11795" t="s">
        <v>43</v>
      </c>
      <c r="R11795">
        <v>1</v>
      </c>
      <c r="S11795" t="s">
        <v>238</v>
      </c>
      <c r="T11795" t="s">
        <v>62</v>
      </c>
      <c r="U11795" t="s">
        <v>242</v>
      </c>
      <c r="V11795" t="s">
        <v>5996</v>
      </c>
      <c r="W11795" t="s">
        <v>151</v>
      </c>
      <c r="X11795" t="s">
        <v>599</v>
      </c>
      <c r="Y11795">
        <v>12671083</v>
      </c>
      <c r="Z11795" t="s">
        <v>72</v>
      </c>
      <c r="AA11795" t="s">
        <v>600</v>
      </c>
      <c r="AB11795" t="str">
        <f>CONCATENATE(A11795,"-",AA11795)</f>
        <v>10024479-Clinical Trial/Drug Study</v>
      </c>
      <c r="AC11795" s="1">
        <v>43521</v>
      </c>
      <c r="AD11795" s="1">
        <v>45351</v>
      </c>
      <c r="AE11795" s="2">
        <v>77.760000000000005</v>
      </c>
    </row>
    <row r="11796" spans="1:31" x14ac:dyDescent="0.25">
      <c r="A11796">
        <v>10024486</v>
      </c>
      <c r="B11796" t="s">
        <v>2039</v>
      </c>
      <c r="C11796" t="s">
        <v>2039</v>
      </c>
      <c r="D11796" t="s">
        <v>2039</v>
      </c>
      <c r="E11796">
        <v>550232921</v>
      </c>
      <c r="F11796" t="s">
        <v>336</v>
      </c>
      <c r="G11796" t="s">
        <v>337</v>
      </c>
      <c r="H11796" t="s">
        <v>267</v>
      </c>
      <c r="I11796" t="s">
        <v>35</v>
      </c>
      <c r="J11796" t="s">
        <v>2040</v>
      </c>
      <c r="K11796" t="s">
        <v>339</v>
      </c>
      <c r="L11796" t="s">
        <v>1830</v>
      </c>
      <c r="M11796" t="s">
        <v>39</v>
      </c>
      <c r="N11796" t="s">
        <v>341</v>
      </c>
      <c r="O11796" t="s">
        <v>2041</v>
      </c>
      <c r="P11796" t="s">
        <v>42</v>
      </c>
      <c r="Q11796" t="s">
        <v>43</v>
      </c>
      <c r="R11796">
        <v>5</v>
      </c>
      <c r="S11796" t="s">
        <v>1830</v>
      </c>
      <c r="T11796" t="s">
        <v>45</v>
      </c>
      <c r="U11796" t="s">
        <v>825</v>
      </c>
      <c r="V11796" t="s">
        <v>2042</v>
      </c>
      <c r="W11796" t="s">
        <v>345</v>
      </c>
      <c r="X11796" t="s">
        <v>125</v>
      </c>
      <c r="Y11796">
        <v>11601897</v>
      </c>
      <c r="Z11796" t="s">
        <v>968</v>
      </c>
      <c r="AA11796" t="s">
        <v>275</v>
      </c>
      <c r="AB11796" t="str">
        <f>CONCATENATE(A11796,"-",AA11796)</f>
        <v>10024486-Between 40% and 52%</v>
      </c>
      <c r="AC11796" s="1">
        <v>43586</v>
      </c>
      <c r="AD11796" s="1">
        <v>45046</v>
      </c>
      <c r="AE11796" s="2">
        <v>4082.8</v>
      </c>
    </row>
    <row r="11797" spans="1:31" x14ac:dyDescent="0.25">
      <c r="A11797">
        <v>10024486</v>
      </c>
      <c r="B11797" t="s">
        <v>2039</v>
      </c>
      <c r="C11797" t="s">
        <v>2039</v>
      </c>
      <c r="D11797" t="s">
        <v>2039</v>
      </c>
      <c r="E11797">
        <v>550232921</v>
      </c>
      <c r="F11797" t="s">
        <v>336</v>
      </c>
      <c r="G11797" t="s">
        <v>337</v>
      </c>
      <c r="H11797" t="s">
        <v>299</v>
      </c>
      <c r="I11797" t="s">
        <v>35</v>
      </c>
      <c r="J11797" t="s">
        <v>2040</v>
      </c>
      <c r="K11797" t="s">
        <v>339</v>
      </c>
      <c r="L11797" t="s">
        <v>1830</v>
      </c>
      <c r="M11797" t="s">
        <v>39</v>
      </c>
      <c r="N11797" t="s">
        <v>341</v>
      </c>
      <c r="O11797" t="s">
        <v>2041</v>
      </c>
      <c r="P11797" t="s">
        <v>42</v>
      </c>
      <c r="Q11797" t="s">
        <v>43</v>
      </c>
      <c r="R11797">
        <v>5</v>
      </c>
      <c r="S11797" t="s">
        <v>1830</v>
      </c>
      <c r="T11797" t="s">
        <v>60</v>
      </c>
      <c r="U11797" t="s">
        <v>825</v>
      </c>
      <c r="V11797" t="s">
        <v>2042</v>
      </c>
      <c r="W11797" t="s">
        <v>345</v>
      </c>
      <c r="X11797" t="s">
        <v>125</v>
      </c>
      <c r="Y11797">
        <v>11601897</v>
      </c>
      <c r="Z11797" t="s">
        <v>968</v>
      </c>
      <c r="AA11797" t="s">
        <v>275</v>
      </c>
      <c r="AB11797" t="str">
        <f>CONCATENATE(A11797,"-",AA11797)</f>
        <v>10024486-Between 40% and 52%</v>
      </c>
      <c r="AC11797" s="1">
        <v>43586</v>
      </c>
      <c r="AD11797" s="1">
        <v>45046</v>
      </c>
      <c r="AE11797" s="2">
        <v>53.56</v>
      </c>
    </row>
    <row r="11798" spans="1:31" x14ac:dyDescent="0.25">
      <c r="A11798">
        <v>10024486</v>
      </c>
      <c r="B11798" t="s">
        <v>2039</v>
      </c>
      <c r="C11798" t="s">
        <v>2039</v>
      </c>
      <c r="D11798" t="s">
        <v>2039</v>
      </c>
      <c r="E11798">
        <v>550232921</v>
      </c>
      <c r="F11798" t="s">
        <v>336</v>
      </c>
      <c r="G11798" t="s">
        <v>337</v>
      </c>
      <c r="H11798" t="s">
        <v>606</v>
      </c>
      <c r="I11798" t="s">
        <v>35</v>
      </c>
      <c r="J11798" t="s">
        <v>2040</v>
      </c>
      <c r="K11798" t="s">
        <v>339</v>
      </c>
      <c r="L11798" t="s">
        <v>1830</v>
      </c>
      <c r="M11798" t="s">
        <v>39</v>
      </c>
      <c r="N11798" t="s">
        <v>341</v>
      </c>
      <c r="O11798" t="s">
        <v>2041</v>
      </c>
      <c r="P11798" t="s">
        <v>42</v>
      </c>
      <c r="Q11798" t="s">
        <v>43</v>
      </c>
      <c r="R11798">
        <v>5</v>
      </c>
      <c r="S11798" t="s">
        <v>1830</v>
      </c>
      <c r="T11798" t="s">
        <v>62</v>
      </c>
      <c r="U11798" t="s">
        <v>825</v>
      </c>
      <c r="V11798" t="s">
        <v>2042</v>
      </c>
      <c r="W11798" t="s">
        <v>345</v>
      </c>
      <c r="X11798" t="s">
        <v>125</v>
      </c>
      <c r="Y11798">
        <v>11601897</v>
      </c>
      <c r="Z11798" t="s">
        <v>968</v>
      </c>
      <c r="AA11798" t="s">
        <v>275</v>
      </c>
      <c r="AB11798" t="str">
        <f>CONCATENATE(A11798,"-",AA11798)</f>
        <v>10024486-Between 40% and 52%</v>
      </c>
      <c r="AC11798" s="1">
        <v>43586</v>
      </c>
      <c r="AD11798" s="1">
        <v>45046</v>
      </c>
      <c r="AE11798" s="2">
        <v>2500</v>
      </c>
    </row>
    <row r="11799" spans="1:31" x14ac:dyDescent="0.25">
      <c r="A11799">
        <v>10024486</v>
      </c>
      <c r="B11799" t="s">
        <v>2039</v>
      </c>
      <c r="C11799" t="s">
        <v>2039</v>
      </c>
      <c r="D11799" t="s">
        <v>2039</v>
      </c>
      <c r="E11799">
        <v>550232921</v>
      </c>
      <c r="F11799" t="s">
        <v>336</v>
      </c>
      <c r="G11799" t="s">
        <v>337</v>
      </c>
      <c r="H11799" t="s">
        <v>284</v>
      </c>
      <c r="I11799" t="s">
        <v>35</v>
      </c>
      <c r="J11799" t="s">
        <v>2040</v>
      </c>
      <c r="K11799" t="s">
        <v>339</v>
      </c>
      <c r="L11799" t="s">
        <v>1830</v>
      </c>
      <c r="M11799" t="s">
        <v>39</v>
      </c>
      <c r="N11799" t="s">
        <v>341</v>
      </c>
      <c r="O11799" t="s">
        <v>2041</v>
      </c>
      <c r="P11799" t="s">
        <v>42</v>
      </c>
      <c r="Q11799" t="s">
        <v>43</v>
      </c>
      <c r="R11799">
        <v>5</v>
      </c>
      <c r="S11799" t="s">
        <v>1830</v>
      </c>
      <c r="T11799" t="s">
        <v>213</v>
      </c>
      <c r="U11799" t="s">
        <v>825</v>
      </c>
      <c r="V11799" t="s">
        <v>2042</v>
      </c>
      <c r="W11799" t="s">
        <v>345</v>
      </c>
      <c r="X11799" t="s">
        <v>125</v>
      </c>
      <c r="Y11799">
        <v>11601897</v>
      </c>
      <c r="Z11799" t="s">
        <v>968</v>
      </c>
      <c r="AA11799" t="s">
        <v>275</v>
      </c>
      <c r="AB11799" t="str">
        <f>CONCATENATE(A11799,"-",AA11799)</f>
        <v>10024486-Between 40% and 52%</v>
      </c>
      <c r="AC11799" s="1">
        <v>43586</v>
      </c>
      <c r="AD11799" s="1">
        <v>45046</v>
      </c>
      <c r="AE11799" s="2">
        <v>3150</v>
      </c>
    </row>
    <row r="11800" spans="1:31" x14ac:dyDescent="0.25">
      <c r="A11800">
        <v>10024486</v>
      </c>
      <c r="B11800" t="s">
        <v>2039</v>
      </c>
      <c r="C11800" t="s">
        <v>2039</v>
      </c>
      <c r="D11800" t="s">
        <v>2039</v>
      </c>
      <c r="E11800">
        <v>550232921</v>
      </c>
      <c r="F11800" t="s">
        <v>336</v>
      </c>
      <c r="G11800" t="s">
        <v>337</v>
      </c>
      <c r="H11800" t="s">
        <v>746</v>
      </c>
      <c r="I11800" t="s">
        <v>219</v>
      </c>
      <c r="J11800" t="s">
        <v>6871</v>
      </c>
      <c r="K11800" t="s">
        <v>339</v>
      </c>
      <c r="L11800" t="s">
        <v>1830</v>
      </c>
      <c r="M11800" t="s">
        <v>39</v>
      </c>
      <c r="N11800" t="s">
        <v>341</v>
      </c>
      <c r="O11800" t="s">
        <v>2041</v>
      </c>
      <c r="P11800" t="s">
        <v>42</v>
      </c>
      <c r="Q11800" t="s">
        <v>43</v>
      </c>
      <c r="R11800">
        <v>8</v>
      </c>
      <c r="S11800" t="s">
        <v>1830</v>
      </c>
      <c r="T11800" t="s">
        <v>155</v>
      </c>
      <c r="U11800" t="s">
        <v>825</v>
      </c>
      <c r="V11800" t="s">
        <v>2042</v>
      </c>
      <c r="W11800" t="s">
        <v>345</v>
      </c>
      <c r="X11800" t="s">
        <v>125</v>
      </c>
      <c r="Y11800">
        <v>11603587</v>
      </c>
      <c r="Z11800" t="s">
        <v>84</v>
      </c>
      <c r="AA11800" t="s">
        <v>85</v>
      </c>
      <c r="AB11800" t="str">
        <f>CONCATENATE(A11800,"-",AA11800)</f>
        <v>10024486-Zero</v>
      </c>
      <c r="AC11800" s="1">
        <v>43586</v>
      </c>
      <c r="AD11800" s="1">
        <v>45046</v>
      </c>
      <c r="AE11800" s="2">
        <v>29964.76</v>
      </c>
    </row>
    <row r="11801" spans="1:31" x14ac:dyDescent="0.25">
      <c r="A11801">
        <v>10024506</v>
      </c>
      <c r="B11801" t="s">
        <v>1290</v>
      </c>
      <c r="C11801" t="s">
        <v>1290</v>
      </c>
      <c r="D11801" t="s">
        <v>1290</v>
      </c>
      <c r="E11801">
        <v>492210010</v>
      </c>
      <c r="F11801" t="s">
        <v>180</v>
      </c>
      <c r="G11801" t="s">
        <v>181</v>
      </c>
      <c r="H11801" t="s">
        <v>73</v>
      </c>
      <c r="I11801" t="s">
        <v>35</v>
      </c>
      <c r="J11801" t="s">
        <v>4442</v>
      </c>
      <c r="K11801" t="s">
        <v>2192</v>
      </c>
      <c r="L11801" t="s">
        <v>4443</v>
      </c>
      <c r="M11801" t="s">
        <v>66</v>
      </c>
      <c r="N11801" t="s">
        <v>67</v>
      </c>
      <c r="O11801" t="s">
        <v>4444</v>
      </c>
      <c r="P11801" t="s">
        <v>69</v>
      </c>
      <c r="Q11801" t="s">
        <v>43</v>
      </c>
      <c r="R11801">
        <v>4</v>
      </c>
      <c r="S11801" t="s">
        <v>2197</v>
      </c>
      <c r="T11801" t="s">
        <v>60</v>
      </c>
      <c r="U11801" t="s">
        <v>186</v>
      </c>
      <c r="V11801" t="s">
        <v>4445</v>
      </c>
      <c r="W11801" t="s">
        <v>48</v>
      </c>
      <c r="X11801" t="s">
        <v>125</v>
      </c>
      <c r="Y11801">
        <v>71623184</v>
      </c>
      <c r="Z11801" t="s">
        <v>250</v>
      </c>
      <c r="AA11801" t="s">
        <v>251</v>
      </c>
      <c r="AB11801" t="str">
        <f>CONCATENATE(A11801,"-",AA11801)</f>
        <v>10024506-Between 30% and 35%</v>
      </c>
      <c r="AC11801" s="1">
        <v>44469</v>
      </c>
      <c r="AD11801" s="1">
        <v>44833</v>
      </c>
      <c r="AE11801" s="2">
        <v>2802.68</v>
      </c>
    </row>
    <row r="11802" spans="1:31" x14ac:dyDescent="0.25">
      <c r="A11802">
        <v>10024528</v>
      </c>
      <c r="B11802" t="s">
        <v>141</v>
      </c>
      <c r="C11802" t="s">
        <v>141</v>
      </c>
      <c r="D11802" t="s">
        <v>141</v>
      </c>
      <c r="E11802">
        <v>310900070</v>
      </c>
      <c r="F11802" t="s">
        <v>142</v>
      </c>
      <c r="G11802" t="s">
        <v>143</v>
      </c>
      <c r="H11802" t="s">
        <v>299</v>
      </c>
      <c r="I11802" t="s">
        <v>35</v>
      </c>
      <c r="J11802" t="s">
        <v>2048</v>
      </c>
      <c r="K11802" t="s">
        <v>146</v>
      </c>
      <c r="L11802" t="s">
        <v>1928</v>
      </c>
      <c r="M11802" t="s">
        <v>228</v>
      </c>
      <c r="N11802" t="s">
        <v>229</v>
      </c>
      <c r="O11802" t="s">
        <v>2049</v>
      </c>
      <c r="P11802" t="s">
        <v>69</v>
      </c>
      <c r="Q11802" t="s">
        <v>43</v>
      </c>
      <c r="R11802">
        <v>1</v>
      </c>
      <c r="S11802" t="s">
        <v>1928</v>
      </c>
      <c r="T11802" t="s">
        <v>60</v>
      </c>
      <c r="U11802" t="s">
        <v>2050</v>
      </c>
      <c r="V11802" t="s">
        <v>2051</v>
      </c>
      <c r="W11802" t="s">
        <v>151</v>
      </c>
      <c r="X11802" t="s">
        <v>125</v>
      </c>
      <c r="Y11802">
        <v>71640588</v>
      </c>
      <c r="Z11802" t="s">
        <v>2052</v>
      </c>
      <c r="AA11802" t="s">
        <v>621</v>
      </c>
      <c r="AB11802" t="str">
        <f>CONCATENATE(A11802,"-",AA11802)</f>
        <v>10024528-Between 11% and 19%</v>
      </c>
      <c r="AC11802" s="1">
        <v>43521</v>
      </c>
      <c r="AD11802" s="1">
        <v>44865</v>
      </c>
      <c r="AE11802" s="2">
        <v>26.13</v>
      </c>
    </row>
    <row r="11803" spans="1:31" x14ac:dyDescent="0.25">
      <c r="A11803">
        <v>10024528</v>
      </c>
      <c r="B11803" t="s">
        <v>1040</v>
      </c>
      <c r="C11803" t="s">
        <v>141</v>
      </c>
      <c r="D11803" t="s">
        <v>141</v>
      </c>
      <c r="E11803">
        <v>310900070</v>
      </c>
      <c r="F11803" t="s">
        <v>142</v>
      </c>
      <c r="G11803" t="s">
        <v>143</v>
      </c>
      <c r="H11803" t="s">
        <v>236</v>
      </c>
      <c r="I11803" t="s">
        <v>35</v>
      </c>
      <c r="J11803" t="s">
        <v>2048</v>
      </c>
      <c r="K11803" t="s">
        <v>146</v>
      </c>
      <c r="L11803" t="s">
        <v>1928</v>
      </c>
      <c r="M11803" t="s">
        <v>228</v>
      </c>
      <c r="N11803" t="s">
        <v>229</v>
      </c>
      <c r="O11803" t="s">
        <v>2049</v>
      </c>
      <c r="P11803" t="s">
        <v>69</v>
      </c>
      <c r="Q11803" t="s">
        <v>43</v>
      </c>
      <c r="R11803">
        <v>2</v>
      </c>
      <c r="S11803" t="s">
        <v>2053</v>
      </c>
      <c r="T11803" t="s">
        <v>45</v>
      </c>
      <c r="U11803" t="s">
        <v>2050</v>
      </c>
      <c r="V11803" t="s">
        <v>2051</v>
      </c>
      <c r="W11803" t="s">
        <v>345</v>
      </c>
      <c r="X11803" t="s">
        <v>125</v>
      </c>
      <c r="Y11803">
        <v>71640588</v>
      </c>
      <c r="Z11803" t="s">
        <v>2052</v>
      </c>
      <c r="AA11803" t="s">
        <v>621</v>
      </c>
      <c r="AB11803" t="str">
        <f>CONCATENATE(A11803,"-",AA11803)</f>
        <v>10024528-Between 11% and 19%</v>
      </c>
      <c r="AC11803" s="1">
        <v>43521</v>
      </c>
      <c r="AD11803" s="1">
        <v>44865</v>
      </c>
      <c r="AE11803" s="2">
        <v>2237.37</v>
      </c>
    </row>
    <row r="11804" spans="1:31" x14ac:dyDescent="0.25">
      <c r="A11804">
        <v>10024558</v>
      </c>
      <c r="B11804" t="s">
        <v>2054</v>
      </c>
      <c r="C11804" t="s">
        <v>1290</v>
      </c>
      <c r="D11804" t="s">
        <v>2054</v>
      </c>
      <c r="E11804">
        <v>580001000</v>
      </c>
      <c r="F11804" t="s">
        <v>173</v>
      </c>
      <c r="G11804" t="s">
        <v>174</v>
      </c>
      <c r="H11804" t="s">
        <v>53</v>
      </c>
      <c r="I11804" t="s">
        <v>54</v>
      </c>
      <c r="J11804" t="s">
        <v>2055</v>
      </c>
      <c r="K11804" t="s">
        <v>2056</v>
      </c>
      <c r="L11804" t="s">
        <v>2057</v>
      </c>
      <c r="M11804" t="s">
        <v>239</v>
      </c>
      <c r="N11804" t="s">
        <v>240</v>
      </c>
      <c r="O11804" t="s">
        <v>2058</v>
      </c>
      <c r="P11804" t="s">
        <v>79</v>
      </c>
      <c r="Q11804" t="s">
        <v>43</v>
      </c>
      <c r="R11804">
        <v>1</v>
      </c>
      <c r="S11804" t="s">
        <v>2059</v>
      </c>
      <c r="T11804" t="s">
        <v>57</v>
      </c>
      <c r="U11804" t="s">
        <v>242</v>
      </c>
      <c r="V11804" t="s">
        <v>2060</v>
      </c>
      <c r="W11804" t="s">
        <v>151</v>
      </c>
      <c r="X11804" t="s">
        <v>125</v>
      </c>
      <c r="Y11804">
        <v>71670761</v>
      </c>
      <c r="Z11804" t="s">
        <v>2061</v>
      </c>
      <c r="AA11804" t="s">
        <v>275</v>
      </c>
      <c r="AB11804" t="str">
        <f>CONCATENATE(A11804,"-",AA11804)</f>
        <v>10024558-Between 40% and 52%</v>
      </c>
      <c r="AC11804" s="1">
        <v>43647</v>
      </c>
      <c r="AD11804" s="1">
        <v>45838</v>
      </c>
      <c r="AE11804" s="2">
        <v>24.94</v>
      </c>
    </row>
    <row r="11805" spans="1:31" x14ac:dyDescent="0.25">
      <c r="A11805">
        <v>10024558</v>
      </c>
      <c r="B11805" t="s">
        <v>2054</v>
      </c>
      <c r="C11805" t="s">
        <v>1290</v>
      </c>
      <c r="D11805" t="s">
        <v>2054</v>
      </c>
      <c r="E11805">
        <v>580001000</v>
      </c>
      <c r="F11805" t="s">
        <v>173</v>
      </c>
      <c r="G11805" t="s">
        <v>174</v>
      </c>
      <c r="H11805" t="s">
        <v>299</v>
      </c>
      <c r="I11805" t="s">
        <v>35</v>
      </c>
      <c r="J11805" t="s">
        <v>2055</v>
      </c>
      <c r="K11805" t="s">
        <v>2056</v>
      </c>
      <c r="L11805" t="s">
        <v>2057</v>
      </c>
      <c r="M11805" t="s">
        <v>239</v>
      </c>
      <c r="N11805" t="s">
        <v>240</v>
      </c>
      <c r="O11805" t="s">
        <v>2058</v>
      </c>
      <c r="P11805" t="s">
        <v>79</v>
      </c>
      <c r="Q11805" t="s">
        <v>43</v>
      </c>
      <c r="R11805">
        <v>1</v>
      </c>
      <c r="S11805" t="s">
        <v>2059</v>
      </c>
      <c r="T11805" t="s">
        <v>60</v>
      </c>
      <c r="U11805" t="s">
        <v>242</v>
      </c>
      <c r="V11805" t="s">
        <v>2060</v>
      </c>
      <c r="W11805" t="s">
        <v>151</v>
      </c>
      <c r="X11805" t="s">
        <v>125</v>
      </c>
      <c r="Y11805">
        <v>71670761</v>
      </c>
      <c r="Z11805" t="s">
        <v>2061</v>
      </c>
      <c r="AA11805" t="s">
        <v>275</v>
      </c>
      <c r="AB11805" t="str">
        <f>CONCATENATE(A11805,"-",AA11805)</f>
        <v>10024558-Between 40% and 52%</v>
      </c>
      <c r="AC11805" s="1">
        <v>43647</v>
      </c>
      <c r="AD11805" s="1">
        <v>45838</v>
      </c>
      <c r="AE11805" s="2">
        <v>-0.46</v>
      </c>
    </row>
    <row r="11806" spans="1:31" x14ac:dyDescent="0.25">
      <c r="A11806">
        <v>10024558</v>
      </c>
      <c r="B11806" t="s">
        <v>2062</v>
      </c>
      <c r="C11806" t="s">
        <v>2062</v>
      </c>
      <c r="D11806" t="s">
        <v>2054</v>
      </c>
      <c r="E11806">
        <v>580001000</v>
      </c>
      <c r="F11806" t="s">
        <v>173</v>
      </c>
      <c r="G11806" t="s">
        <v>174</v>
      </c>
      <c r="H11806" t="s">
        <v>64</v>
      </c>
      <c r="I11806" t="s">
        <v>35</v>
      </c>
      <c r="J11806" t="s">
        <v>2063</v>
      </c>
      <c r="K11806" t="s">
        <v>545</v>
      </c>
      <c r="L11806" t="s">
        <v>2064</v>
      </c>
      <c r="M11806" t="s">
        <v>2065</v>
      </c>
      <c r="N11806" t="s">
        <v>229</v>
      </c>
      <c r="O11806" t="s">
        <v>2066</v>
      </c>
      <c r="P11806" t="s">
        <v>79</v>
      </c>
      <c r="Q11806" t="s">
        <v>43</v>
      </c>
      <c r="R11806">
        <v>9</v>
      </c>
      <c r="S11806" t="s">
        <v>2064</v>
      </c>
      <c r="T11806" t="s">
        <v>45</v>
      </c>
      <c r="U11806" t="s">
        <v>2067</v>
      </c>
      <c r="V11806" t="s">
        <v>76</v>
      </c>
      <c r="W11806" t="s">
        <v>151</v>
      </c>
      <c r="X11806" t="s">
        <v>125</v>
      </c>
      <c r="Y11806">
        <v>71630050</v>
      </c>
      <c r="Z11806" t="s">
        <v>2061</v>
      </c>
      <c r="AA11806" t="s">
        <v>275</v>
      </c>
      <c r="AB11806" t="str">
        <f>CONCATENATE(A11806,"-",AA11806)</f>
        <v>10024558-Between 40% and 52%</v>
      </c>
      <c r="AC11806" s="1">
        <v>44545</v>
      </c>
      <c r="AD11806" s="1">
        <v>44926</v>
      </c>
      <c r="AE11806" s="2">
        <v>2335.23</v>
      </c>
    </row>
    <row r="11807" spans="1:31" x14ac:dyDescent="0.25">
      <c r="A11807">
        <v>10024558</v>
      </c>
      <c r="B11807" t="s">
        <v>2062</v>
      </c>
      <c r="C11807" t="s">
        <v>2062</v>
      </c>
      <c r="D11807" t="s">
        <v>2062</v>
      </c>
      <c r="E11807">
        <v>480170001</v>
      </c>
      <c r="F11807" t="s">
        <v>3205</v>
      </c>
      <c r="G11807" t="s">
        <v>420</v>
      </c>
      <c r="H11807" t="s">
        <v>252</v>
      </c>
      <c r="I11807" t="s">
        <v>35</v>
      </c>
      <c r="J11807" t="s">
        <v>2063</v>
      </c>
      <c r="K11807" t="s">
        <v>545</v>
      </c>
      <c r="L11807" t="s">
        <v>2064</v>
      </c>
      <c r="M11807" t="s">
        <v>2065</v>
      </c>
      <c r="N11807" t="s">
        <v>229</v>
      </c>
      <c r="O11807" t="s">
        <v>2066</v>
      </c>
      <c r="P11807" t="s">
        <v>79</v>
      </c>
      <c r="Q11807" t="s">
        <v>43</v>
      </c>
      <c r="R11807">
        <v>9</v>
      </c>
      <c r="S11807" t="s">
        <v>2064</v>
      </c>
      <c r="T11807" t="s">
        <v>62</v>
      </c>
      <c r="U11807" t="s">
        <v>2067</v>
      </c>
      <c r="V11807" t="s">
        <v>76</v>
      </c>
      <c r="W11807" t="s">
        <v>151</v>
      </c>
      <c r="X11807" t="s">
        <v>125</v>
      </c>
      <c r="Y11807">
        <v>71630050</v>
      </c>
      <c r="Z11807" t="s">
        <v>2061</v>
      </c>
      <c r="AA11807" t="s">
        <v>275</v>
      </c>
      <c r="AB11807" t="str">
        <f>CONCATENATE(A11807,"-",AA11807)</f>
        <v>10024558-Between 40% and 52%</v>
      </c>
      <c r="AC11807" s="1">
        <v>44545</v>
      </c>
      <c r="AD11807" s="1">
        <v>44926</v>
      </c>
      <c r="AE11807" s="2">
        <v>347.02</v>
      </c>
    </row>
    <row r="11808" spans="1:31" x14ac:dyDescent="0.25">
      <c r="A11808">
        <v>10024559</v>
      </c>
      <c r="B11808" t="s">
        <v>1096</v>
      </c>
      <c r="C11808" t="s">
        <v>1096</v>
      </c>
      <c r="D11808" t="s">
        <v>1096</v>
      </c>
      <c r="E11808">
        <v>460415002</v>
      </c>
      <c r="F11808" t="s">
        <v>162</v>
      </c>
      <c r="G11808" t="s">
        <v>163</v>
      </c>
      <c r="H11808" t="s">
        <v>333</v>
      </c>
      <c r="I11808" t="s">
        <v>35</v>
      </c>
      <c r="J11808" t="s">
        <v>5439</v>
      </c>
      <c r="K11808" t="s">
        <v>593</v>
      </c>
      <c r="L11808" t="s">
        <v>896</v>
      </c>
      <c r="M11808" t="s">
        <v>239</v>
      </c>
      <c r="N11808" t="s">
        <v>240</v>
      </c>
      <c r="O11808" t="s">
        <v>5440</v>
      </c>
      <c r="P11808" t="s">
        <v>79</v>
      </c>
      <c r="Q11808" t="s">
        <v>43</v>
      </c>
      <c r="R11808">
        <v>1</v>
      </c>
      <c r="S11808" t="s">
        <v>896</v>
      </c>
      <c r="T11808" t="s">
        <v>62</v>
      </c>
      <c r="U11808" t="s">
        <v>242</v>
      </c>
      <c r="V11808" t="s">
        <v>5441</v>
      </c>
      <c r="W11808" t="s">
        <v>345</v>
      </c>
      <c r="X11808" t="s">
        <v>599</v>
      </c>
      <c r="Y11808">
        <v>12670021</v>
      </c>
      <c r="Z11808" t="s">
        <v>72</v>
      </c>
      <c r="AA11808" t="s">
        <v>600</v>
      </c>
      <c r="AB11808" t="str">
        <f>CONCATENATE(A11808,"-",AA11808)</f>
        <v>10024559-Clinical Trial/Drug Study</v>
      </c>
      <c r="AC11808" s="1">
        <v>43556</v>
      </c>
      <c r="AD11808" s="1">
        <v>45169</v>
      </c>
      <c r="AE11808" s="2">
        <v>388.04</v>
      </c>
    </row>
    <row r="11809" spans="1:31" x14ac:dyDescent="0.25">
      <c r="A11809">
        <v>10024594</v>
      </c>
      <c r="B11809" t="s">
        <v>807</v>
      </c>
      <c r="C11809" t="s">
        <v>807</v>
      </c>
      <c r="D11809" t="s">
        <v>807</v>
      </c>
      <c r="E11809">
        <v>491070010</v>
      </c>
      <c r="F11809" t="s">
        <v>180</v>
      </c>
      <c r="G11809" t="s">
        <v>181</v>
      </c>
      <c r="H11809" t="s">
        <v>267</v>
      </c>
      <c r="I11809" t="s">
        <v>35</v>
      </c>
      <c r="J11809" t="s">
        <v>2073</v>
      </c>
      <c r="K11809" t="s">
        <v>988</v>
      </c>
      <c r="L11809" t="s">
        <v>1085</v>
      </c>
      <c r="M11809" t="s">
        <v>39</v>
      </c>
      <c r="N11809" t="s">
        <v>40</v>
      </c>
      <c r="O11809" t="s">
        <v>2074</v>
      </c>
      <c r="P11809" t="s">
        <v>42</v>
      </c>
      <c r="Q11809" t="s">
        <v>43</v>
      </c>
      <c r="R11809">
        <v>1</v>
      </c>
      <c r="S11809" t="s">
        <v>1085</v>
      </c>
      <c r="T11809" t="s">
        <v>45</v>
      </c>
      <c r="U11809" t="s">
        <v>46</v>
      </c>
      <c r="V11809" t="s">
        <v>2075</v>
      </c>
      <c r="W11809" t="s">
        <v>151</v>
      </c>
      <c r="X11809" t="s">
        <v>125</v>
      </c>
      <c r="Y11809">
        <v>71600900</v>
      </c>
      <c r="Z11809" t="s">
        <v>274</v>
      </c>
      <c r="AA11809" t="s">
        <v>275</v>
      </c>
      <c r="AB11809" t="str">
        <f>CONCATENATE(A11809,"-",AA11809)</f>
        <v>10024594-Between 40% and 52%</v>
      </c>
      <c r="AC11809" s="1">
        <v>43600</v>
      </c>
      <c r="AD11809" s="1">
        <v>45046</v>
      </c>
      <c r="AE11809" s="2">
        <v>30177.83</v>
      </c>
    </row>
    <row r="11810" spans="1:31" x14ac:dyDescent="0.25">
      <c r="A11810">
        <v>10024594</v>
      </c>
      <c r="B11810" t="s">
        <v>807</v>
      </c>
      <c r="C11810" t="s">
        <v>807</v>
      </c>
      <c r="D11810" t="s">
        <v>807</v>
      </c>
      <c r="E11810">
        <v>491070010</v>
      </c>
      <c r="F11810" t="s">
        <v>180</v>
      </c>
      <c r="G11810" t="s">
        <v>181</v>
      </c>
      <c r="H11810" t="s">
        <v>299</v>
      </c>
      <c r="I11810" t="s">
        <v>35</v>
      </c>
      <c r="J11810" t="s">
        <v>2073</v>
      </c>
      <c r="K11810" t="s">
        <v>988</v>
      </c>
      <c r="L11810" t="s">
        <v>1085</v>
      </c>
      <c r="M11810" t="s">
        <v>39</v>
      </c>
      <c r="N11810" t="s">
        <v>40</v>
      </c>
      <c r="O11810" t="s">
        <v>2074</v>
      </c>
      <c r="P11810" t="s">
        <v>42</v>
      </c>
      <c r="Q11810" t="s">
        <v>43</v>
      </c>
      <c r="R11810">
        <v>1</v>
      </c>
      <c r="S11810" t="s">
        <v>1085</v>
      </c>
      <c r="T11810" t="s">
        <v>60</v>
      </c>
      <c r="U11810" t="s">
        <v>46</v>
      </c>
      <c r="V11810" t="s">
        <v>2075</v>
      </c>
      <c r="W11810" t="s">
        <v>151</v>
      </c>
      <c r="X11810" t="s">
        <v>125</v>
      </c>
      <c r="Y11810">
        <v>71600900</v>
      </c>
      <c r="Z11810" t="s">
        <v>274</v>
      </c>
      <c r="AA11810" t="s">
        <v>275</v>
      </c>
      <c r="AB11810" t="str">
        <f>CONCATENATE(A11810,"-",AA11810)</f>
        <v>10024594-Between 40% and 52%</v>
      </c>
      <c r="AC11810" s="1">
        <v>43600</v>
      </c>
      <c r="AD11810" s="1">
        <v>45046</v>
      </c>
      <c r="AE11810" s="2">
        <v>31.81</v>
      </c>
    </row>
    <row r="11811" spans="1:31" x14ac:dyDescent="0.25">
      <c r="A11811">
        <v>10024594</v>
      </c>
      <c r="B11811" t="s">
        <v>807</v>
      </c>
      <c r="C11811" t="s">
        <v>807</v>
      </c>
      <c r="D11811" t="s">
        <v>807</v>
      </c>
      <c r="E11811">
        <v>491070010</v>
      </c>
      <c r="F11811" t="s">
        <v>180</v>
      </c>
      <c r="G11811" t="s">
        <v>181</v>
      </c>
      <c r="H11811" t="s">
        <v>409</v>
      </c>
      <c r="I11811" t="s">
        <v>35</v>
      </c>
      <c r="J11811" t="s">
        <v>2073</v>
      </c>
      <c r="K11811" t="s">
        <v>988</v>
      </c>
      <c r="L11811" t="s">
        <v>1085</v>
      </c>
      <c r="M11811" t="s">
        <v>39</v>
      </c>
      <c r="N11811" t="s">
        <v>40</v>
      </c>
      <c r="O11811" t="s">
        <v>2074</v>
      </c>
      <c r="P11811" t="s">
        <v>42</v>
      </c>
      <c r="Q11811" t="s">
        <v>43</v>
      </c>
      <c r="R11811">
        <v>1</v>
      </c>
      <c r="S11811" t="s">
        <v>1085</v>
      </c>
      <c r="T11811" t="s">
        <v>62</v>
      </c>
      <c r="U11811" t="s">
        <v>46</v>
      </c>
      <c r="V11811" t="s">
        <v>2075</v>
      </c>
      <c r="W11811" t="s">
        <v>151</v>
      </c>
      <c r="X11811" t="s">
        <v>125</v>
      </c>
      <c r="Y11811">
        <v>71600900</v>
      </c>
      <c r="Z11811" t="s">
        <v>274</v>
      </c>
      <c r="AA11811" t="s">
        <v>275</v>
      </c>
      <c r="AB11811" t="str">
        <f>CONCATENATE(A11811,"-",AA11811)</f>
        <v>10024594-Between 40% and 52%</v>
      </c>
      <c r="AC11811" s="1">
        <v>43600</v>
      </c>
      <c r="AD11811" s="1">
        <v>45046</v>
      </c>
      <c r="AE11811" s="2">
        <v>415</v>
      </c>
    </row>
    <row r="11812" spans="1:31" x14ac:dyDescent="0.25">
      <c r="A11812">
        <v>10024594</v>
      </c>
      <c r="B11812" t="s">
        <v>807</v>
      </c>
      <c r="C11812" t="s">
        <v>807</v>
      </c>
      <c r="D11812" t="s">
        <v>807</v>
      </c>
      <c r="E11812">
        <v>491070010</v>
      </c>
      <c r="F11812" t="s">
        <v>180</v>
      </c>
      <c r="G11812" t="s">
        <v>181</v>
      </c>
      <c r="H11812" t="s">
        <v>303</v>
      </c>
      <c r="I11812" t="s">
        <v>35</v>
      </c>
      <c r="J11812" t="s">
        <v>2073</v>
      </c>
      <c r="K11812" t="s">
        <v>988</v>
      </c>
      <c r="L11812" t="s">
        <v>1085</v>
      </c>
      <c r="M11812" t="s">
        <v>39</v>
      </c>
      <c r="N11812" t="s">
        <v>40</v>
      </c>
      <c r="O11812" t="s">
        <v>2074</v>
      </c>
      <c r="P11812" t="s">
        <v>42</v>
      </c>
      <c r="Q11812" t="s">
        <v>43</v>
      </c>
      <c r="R11812">
        <v>1</v>
      </c>
      <c r="S11812" t="s">
        <v>1085</v>
      </c>
      <c r="T11812" t="s">
        <v>62</v>
      </c>
      <c r="U11812" t="s">
        <v>46</v>
      </c>
      <c r="V11812" t="s">
        <v>2075</v>
      </c>
      <c r="W11812" t="s">
        <v>151</v>
      </c>
      <c r="X11812" t="s">
        <v>125</v>
      </c>
      <c r="Y11812">
        <v>71600900</v>
      </c>
      <c r="Z11812" t="s">
        <v>274</v>
      </c>
      <c r="AA11812" t="s">
        <v>275</v>
      </c>
      <c r="AB11812" t="str">
        <f>CONCATENATE(A11812,"-",AA11812)</f>
        <v>10024594-Between 40% and 52%</v>
      </c>
      <c r="AC11812" s="1">
        <v>43600</v>
      </c>
      <c r="AD11812" s="1">
        <v>45046</v>
      </c>
      <c r="AE11812" s="2">
        <v>1160.9100000000001</v>
      </c>
    </row>
    <row r="11813" spans="1:31" x14ac:dyDescent="0.25">
      <c r="A11813">
        <v>10024609</v>
      </c>
      <c r="B11813" t="s">
        <v>286</v>
      </c>
      <c r="C11813" t="s">
        <v>286</v>
      </c>
      <c r="D11813" t="s">
        <v>286</v>
      </c>
      <c r="E11813">
        <v>491110010</v>
      </c>
      <c r="F11813" t="s">
        <v>180</v>
      </c>
      <c r="G11813" t="s">
        <v>181</v>
      </c>
      <c r="H11813" t="s">
        <v>284</v>
      </c>
      <c r="I11813" t="s">
        <v>35</v>
      </c>
      <c r="J11813" t="s">
        <v>2076</v>
      </c>
      <c r="K11813" t="s">
        <v>367</v>
      </c>
      <c r="L11813" t="s">
        <v>2077</v>
      </c>
      <c r="M11813" t="s">
        <v>239</v>
      </c>
      <c r="N11813" t="s">
        <v>240</v>
      </c>
      <c r="O11813" t="s">
        <v>2078</v>
      </c>
      <c r="P11813" t="s">
        <v>79</v>
      </c>
      <c r="Q11813" t="s">
        <v>43</v>
      </c>
      <c r="R11813">
        <v>3</v>
      </c>
      <c r="S11813" t="s">
        <v>2077</v>
      </c>
      <c r="T11813" t="s">
        <v>213</v>
      </c>
      <c r="U11813" t="s">
        <v>242</v>
      </c>
      <c r="V11813" t="s">
        <v>2079</v>
      </c>
      <c r="W11813" t="s">
        <v>151</v>
      </c>
      <c r="X11813" t="s">
        <v>125</v>
      </c>
      <c r="Y11813">
        <v>71670764</v>
      </c>
      <c r="Z11813" t="s">
        <v>108</v>
      </c>
      <c r="AA11813" t="s">
        <v>51</v>
      </c>
      <c r="AB11813" t="str">
        <f>CONCATENATE(A11813,"-",AA11813)</f>
        <v>10024609-10% and Under</v>
      </c>
      <c r="AC11813" s="1">
        <v>43647</v>
      </c>
      <c r="AD11813" s="1">
        <v>44742</v>
      </c>
      <c r="AE11813" s="2">
        <v>410.4</v>
      </c>
    </row>
    <row r="11814" spans="1:31" x14ac:dyDescent="0.25">
      <c r="A11814">
        <v>10024613</v>
      </c>
      <c r="B11814" t="s">
        <v>395</v>
      </c>
      <c r="C11814" t="s">
        <v>395</v>
      </c>
      <c r="D11814" t="s">
        <v>395</v>
      </c>
      <c r="E11814">
        <v>492310010</v>
      </c>
      <c r="F11814" t="s">
        <v>180</v>
      </c>
      <c r="G11814" t="s">
        <v>181</v>
      </c>
      <c r="H11814" t="s">
        <v>216</v>
      </c>
      <c r="I11814" t="s">
        <v>35</v>
      </c>
      <c r="J11814" t="s">
        <v>2080</v>
      </c>
      <c r="K11814" t="s">
        <v>1569</v>
      </c>
      <c r="L11814" t="s">
        <v>2081</v>
      </c>
      <c r="M11814" t="s">
        <v>39</v>
      </c>
      <c r="N11814" t="s">
        <v>40</v>
      </c>
      <c r="O11814" t="s">
        <v>2082</v>
      </c>
      <c r="P11814" t="s">
        <v>42</v>
      </c>
      <c r="Q11814" t="s">
        <v>43</v>
      </c>
      <c r="R11814">
        <v>1</v>
      </c>
      <c r="S11814" t="s">
        <v>2081</v>
      </c>
      <c r="T11814" t="s">
        <v>62</v>
      </c>
      <c r="U11814" t="s">
        <v>46</v>
      </c>
      <c r="V11814" t="s">
        <v>2083</v>
      </c>
      <c r="W11814" t="s">
        <v>151</v>
      </c>
      <c r="X11814" t="s">
        <v>125</v>
      </c>
      <c r="Y11814">
        <v>71600901</v>
      </c>
      <c r="Z11814" t="s">
        <v>274</v>
      </c>
      <c r="AA11814" t="s">
        <v>275</v>
      </c>
      <c r="AB11814" t="str">
        <f>CONCATENATE(A11814,"-",AA11814)</f>
        <v>10024613-Between 40% and 52%</v>
      </c>
      <c r="AC11814" s="1">
        <v>43617</v>
      </c>
      <c r="AD11814" s="1">
        <v>45077</v>
      </c>
      <c r="AE11814" s="2">
        <v>6202.67</v>
      </c>
    </row>
    <row r="11815" spans="1:31" x14ac:dyDescent="0.25">
      <c r="A11815">
        <v>10024670</v>
      </c>
      <c r="B11815" t="s">
        <v>472</v>
      </c>
      <c r="C11815" t="s">
        <v>472</v>
      </c>
      <c r="D11815" t="s">
        <v>472</v>
      </c>
      <c r="E11815">
        <v>311330070</v>
      </c>
      <c r="F11815" t="s">
        <v>142</v>
      </c>
      <c r="G11815" t="s">
        <v>143</v>
      </c>
      <c r="H11815" t="s">
        <v>409</v>
      </c>
      <c r="I11815" t="s">
        <v>35</v>
      </c>
      <c r="J11815" t="s">
        <v>2087</v>
      </c>
      <c r="K11815" t="s">
        <v>146</v>
      </c>
      <c r="L11815" t="s">
        <v>2088</v>
      </c>
      <c r="M11815" t="s">
        <v>239</v>
      </c>
      <c r="N11815" t="s">
        <v>240</v>
      </c>
      <c r="O11815" t="s">
        <v>2089</v>
      </c>
      <c r="P11815" t="s">
        <v>79</v>
      </c>
      <c r="Q11815" t="s">
        <v>43</v>
      </c>
      <c r="R11815">
        <v>1</v>
      </c>
      <c r="S11815" t="s">
        <v>2088</v>
      </c>
      <c r="T11815" t="s">
        <v>62</v>
      </c>
      <c r="U11815" t="s">
        <v>242</v>
      </c>
      <c r="V11815" t="s">
        <v>76</v>
      </c>
      <c r="W11815" t="s">
        <v>151</v>
      </c>
      <c r="X11815" t="s">
        <v>125</v>
      </c>
      <c r="Y11815">
        <v>71670770</v>
      </c>
      <c r="Z11815" t="s">
        <v>2090</v>
      </c>
      <c r="AA11815" t="s">
        <v>51</v>
      </c>
      <c r="AB11815" t="str">
        <f>CONCATENATE(A11815,"-",AA11815)</f>
        <v>10024670-10% and Under</v>
      </c>
      <c r="AC11815" s="1">
        <v>43692</v>
      </c>
      <c r="AD11815" s="1">
        <v>45291</v>
      </c>
      <c r="AE11815" s="2">
        <v>180</v>
      </c>
    </row>
    <row r="11816" spans="1:31" x14ac:dyDescent="0.25">
      <c r="A11816">
        <v>10024670</v>
      </c>
      <c r="B11816" t="s">
        <v>472</v>
      </c>
      <c r="C11816" t="s">
        <v>472</v>
      </c>
      <c r="D11816" t="s">
        <v>472</v>
      </c>
      <c r="E11816">
        <v>311330070</v>
      </c>
      <c r="F11816" t="s">
        <v>142</v>
      </c>
      <c r="G11816" t="s">
        <v>143</v>
      </c>
      <c r="H11816" t="s">
        <v>252</v>
      </c>
      <c r="I11816" t="s">
        <v>35</v>
      </c>
      <c r="J11816" t="s">
        <v>2087</v>
      </c>
      <c r="K11816" t="s">
        <v>146</v>
      </c>
      <c r="L11816" t="s">
        <v>2088</v>
      </c>
      <c r="M11816" t="s">
        <v>239</v>
      </c>
      <c r="N11816" t="s">
        <v>240</v>
      </c>
      <c r="O11816" t="s">
        <v>2089</v>
      </c>
      <c r="P11816" t="s">
        <v>79</v>
      </c>
      <c r="Q11816" t="s">
        <v>43</v>
      </c>
      <c r="R11816">
        <v>1</v>
      </c>
      <c r="S11816" t="s">
        <v>2088</v>
      </c>
      <c r="T11816" t="s">
        <v>62</v>
      </c>
      <c r="U11816" t="s">
        <v>242</v>
      </c>
      <c r="V11816" t="s">
        <v>76</v>
      </c>
      <c r="W11816" t="s">
        <v>151</v>
      </c>
      <c r="X11816" t="s">
        <v>125</v>
      </c>
      <c r="Y11816">
        <v>71670770</v>
      </c>
      <c r="Z11816" t="s">
        <v>2090</v>
      </c>
      <c r="AA11816" t="s">
        <v>51</v>
      </c>
      <c r="AB11816" t="str">
        <f>CONCATENATE(A11816,"-",AA11816)</f>
        <v>10024670-10% and Under</v>
      </c>
      <c r="AC11816" s="1">
        <v>43692</v>
      </c>
      <c r="AD11816" s="1">
        <v>45291</v>
      </c>
      <c r="AE11816" s="2">
        <v>24.42</v>
      </c>
    </row>
    <row r="11817" spans="1:31" x14ac:dyDescent="0.25">
      <c r="A11817">
        <v>10024670</v>
      </c>
      <c r="B11817" t="s">
        <v>472</v>
      </c>
      <c r="C11817" t="s">
        <v>472</v>
      </c>
      <c r="D11817" t="s">
        <v>472</v>
      </c>
      <c r="E11817">
        <v>311330070</v>
      </c>
      <c r="F11817" t="s">
        <v>142</v>
      </c>
      <c r="G11817" t="s">
        <v>143</v>
      </c>
      <c r="H11817" t="s">
        <v>216</v>
      </c>
      <c r="I11817" t="s">
        <v>35</v>
      </c>
      <c r="J11817" t="s">
        <v>2087</v>
      </c>
      <c r="K11817" t="s">
        <v>146</v>
      </c>
      <c r="L11817" t="s">
        <v>2088</v>
      </c>
      <c r="M11817" t="s">
        <v>239</v>
      </c>
      <c r="N11817" t="s">
        <v>240</v>
      </c>
      <c r="O11817" t="s">
        <v>2089</v>
      </c>
      <c r="P11817" t="s">
        <v>79</v>
      </c>
      <c r="Q11817" t="s">
        <v>43</v>
      </c>
      <c r="R11817">
        <v>1</v>
      </c>
      <c r="S11817" t="s">
        <v>2088</v>
      </c>
      <c r="T11817" t="s">
        <v>62</v>
      </c>
      <c r="U11817" t="s">
        <v>242</v>
      </c>
      <c r="V11817" t="s">
        <v>76</v>
      </c>
      <c r="W11817" t="s">
        <v>151</v>
      </c>
      <c r="X11817" t="s">
        <v>125</v>
      </c>
      <c r="Y11817">
        <v>71670770</v>
      </c>
      <c r="Z11817" t="s">
        <v>2090</v>
      </c>
      <c r="AA11817" t="s">
        <v>51</v>
      </c>
      <c r="AB11817" t="str">
        <f>CONCATENATE(A11817,"-",AA11817)</f>
        <v>10024670-10% and Under</v>
      </c>
      <c r="AC11817" s="1">
        <v>43692</v>
      </c>
      <c r="AD11817" s="1">
        <v>45291</v>
      </c>
      <c r="AE11817" s="2">
        <v>10263.58</v>
      </c>
    </row>
    <row r="11818" spans="1:31" x14ac:dyDescent="0.25">
      <c r="A11818">
        <v>10024670</v>
      </c>
      <c r="B11818" t="s">
        <v>472</v>
      </c>
      <c r="C11818" t="s">
        <v>472</v>
      </c>
      <c r="D11818" t="s">
        <v>472</v>
      </c>
      <c r="E11818">
        <v>311330070</v>
      </c>
      <c r="F11818" t="s">
        <v>142</v>
      </c>
      <c r="G11818" t="s">
        <v>143</v>
      </c>
      <c r="H11818" t="s">
        <v>284</v>
      </c>
      <c r="I11818" t="s">
        <v>35</v>
      </c>
      <c r="J11818" t="s">
        <v>2087</v>
      </c>
      <c r="K11818" t="s">
        <v>146</v>
      </c>
      <c r="L11818" t="s">
        <v>2088</v>
      </c>
      <c r="M11818" t="s">
        <v>239</v>
      </c>
      <c r="N11818" t="s">
        <v>240</v>
      </c>
      <c r="O11818" t="s">
        <v>2089</v>
      </c>
      <c r="P11818" t="s">
        <v>79</v>
      </c>
      <c r="Q11818" t="s">
        <v>43</v>
      </c>
      <c r="R11818">
        <v>1</v>
      </c>
      <c r="S11818" t="s">
        <v>2088</v>
      </c>
      <c r="T11818" t="s">
        <v>213</v>
      </c>
      <c r="U11818" t="s">
        <v>242</v>
      </c>
      <c r="V11818" t="s">
        <v>76</v>
      </c>
      <c r="W11818" t="s">
        <v>151</v>
      </c>
      <c r="X11818" t="s">
        <v>125</v>
      </c>
      <c r="Y11818">
        <v>71670770</v>
      </c>
      <c r="Z11818" t="s">
        <v>2090</v>
      </c>
      <c r="AA11818" t="s">
        <v>51</v>
      </c>
      <c r="AB11818" t="str">
        <f>CONCATENATE(A11818,"-",AA11818)</f>
        <v>10024670-10% and Under</v>
      </c>
      <c r="AC11818" s="1">
        <v>43692</v>
      </c>
      <c r="AD11818" s="1">
        <v>45291</v>
      </c>
      <c r="AE11818" s="2">
        <v>705</v>
      </c>
    </row>
    <row r="11819" spans="1:31" x14ac:dyDescent="0.25">
      <c r="A11819">
        <v>10024675</v>
      </c>
      <c r="B11819" t="s">
        <v>2091</v>
      </c>
      <c r="C11819" t="s">
        <v>2091</v>
      </c>
      <c r="D11819" t="s">
        <v>2091</v>
      </c>
      <c r="E11819">
        <v>550211808</v>
      </c>
      <c r="F11819" t="s">
        <v>336</v>
      </c>
      <c r="G11819" t="s">
        <v>337</v>
      </c>
      <c r="H11819" t="s">
        <v>99</v>
      </c>
      <c r="I11819" t="s">
        <v>35</v>
      </c>
      <c r="J11819" t="s">
        <v>2092</v>
      </c>
      <c r="K11819" t="s">
        <v>339</v>
      </c>
      <c r="L11819" t="s">
        <v>2093</v>
      </c>
      <c r="M11819" t="s">
        <v>39</v>
      </c>
      <c r="N11819" t="s">
        <v>341</v>
      </c>
      <c r="O11819" t="s">
        <v>2094</v>
      </c>
      <c r="P11819" t="s">
        <v>42</v>
      </c>
      <c r="Q11819" t="s">
        <v>43</v>
      </c>
      <c r="R11819">
        <v>1</v>
      </c>
      <c r="S11819" t="s">
        <v>2093</v>
      </c>
      <c r="T11819" t="s">
        <v>60</v>
      </c>
      <c r="U11819" t="s">
        <v>343</v>
      </c>
      <c r="V11819" t="s">
        <v>2095</v>
      </c>
      <c r="W11819" t="s">
        <v>345</v>
      </c>
      <c r="X11819" t="s">
        <v>125</v>
      </c>
      <c r="Y11819">
        <v>71600908</v>
      </c>
      <c r="Z11819" t="s">
        <v>84</v>
      </c>
      <c r="AA11819" t="s">
        <v>85</v>
      </c>
      <c r="AB11819" t="str">
        <f>CONCATENATE(A11819,"-",AA11819)</f>
        <v>10024675-Zero</v>
      </c>
      <c r="AC11819" s="1">
        <v>43623</v>
      </c>
      <c r="AD11819" s="1">
        <v>45488</v>
      </c>
      <c r="AE11819" s="2">
        <v>460.39</v>
      </c>
    </row>
    <row r="11820" spans="1:31" x14ac:dyDescent="0.25">
      <c r="A11820">
        <v>10024675</v>
      </c>
      <c r="B11820" t="s">
        <v>2091</v>
      </c>
      <c r="C11820" t="s">
        <v>2091</v>
      </c>
      <c r="D11820" t="s">
        <v>2091</v>
      </c>
      <c r="E11820">
        <v>550211808</v>
      </c>
      <c r="F11820" t="s">
        <v>336</v>
      </c>
      <c r="G11820" t="s">
        <v>337</v>
      </c>
      <c r="H11820" t="s">
        <v>171</v>
      </c>
      <c r="I11820" t="s">
        <v>35</v>
      </c>
      <c r="J11820" t="s">
        <v>2092</v>
      </c>
      <c r="K11820" t="s">
        <v>339</v>
      </c>
      <c r="L11820" t="s">
        <v>2093</v>
      </c>
      <c r="M11820" t="s">
        <v>39</v>
      </c>
      <c r="N11820" t="s">
        <v>341</v>
      </c>
      <c r="O11820" t="s">
        <v>2094</v>
      </c>
      <c r="P11820" t="s">
        <v>42</v>
      </c>
      <c r="Q11820" t="s">
        <v>43</v>
      </c>
      <c r="R11820">
        <v>1</v>
      </c>
      <c r="S11820" t="s">
        <v>2093</v>
      </c>
      <c r="T11820" t="s">
        <v>62</v>
      </c>
      <c r="U11820" t="s">
        <v>343</v>
      </c>
      <c r="V11820" t="s">
        <v>2095</v>
      </c>
      <c r="W11820" t="s">
        <v>345</v>
      </c>
      <c r="X11820" t="s">
        <v>125</v>
      </c>
      <c r="Y11820">
        <v>71600908</v>
      </c>
      <c r="Z11820" t="s">
        <v>84</v>
      </c>
      <c r="AA11820" t="s">
        <v>85</v>
      </c>
      <c r="AB11820" t="str">
        <f>CONCATENATE(A11820,"-",AA11820)</f>
        <v>10024675-Zero</v>
      </c>
      <c r="AC11820" s="1">
        <v>43623</v>
      </c>
      <c r="AD11820" s="1">
        <v>45488</v>
      </c>
      <c r="AE11820" s="2">
        <v>198.02</v>
      </c>
    </row>
    <row r="11821" spans="1:31" x14ac:dyDescent="0.25">
      <c r="A11821">
        <v>10024675</v>
      </c>
      <c r="B11821" t="s">
        <v>2091</v>
      </c>
      <c r="C11821" t="s">
        <v>2091</v>
      </c>
      <c r="D11821" t="s">
        <v>2091</v>
      </c>
      <c r="E11821">
        <v>550211808</v>
      </c>
      <c r="F11821" t="s">
        <v>336</v>
      </c>
      <c r="G11821" t="s">
        <v>337</v>
      </c>
      <c r="H11821" t="s">
        <v>93</v>
      </c>
      <c r="I11821" t="s">
        <v>35</v>
      </c>
      <c r="J11821" t="s">
        <v>2092</v>
      </c>
      <c r="K11821" t="s">
        <v>339</v>
      </c>
      <c r="L11821" t="s">
        <v>2093</v>
      </c>
      <c r="M11821" t="s">
        <v>39</v>
      </c>
      <c r="N11821" t="s">
        <v>341</v>
      </c>
      <c r="O11821" t="s">
        <v>2094</v>
      </c>
      <c r="P11821" t="s">
        <v>42</v>
      </c>
      <c r="Q11821" t="s">
        <v>43</v>
      </c>
      <c r="R11821">
        <v>1</v>
      </c>
      <c r="S11821" t="s">
        <v>2093</v>
      </c>
      <c r="T11821" t="s">
        <v>62</v>
      </c>
      <c r="U11821" t="s">
        <v>343</v>
      </c>
      <c r="V11821" t="s">
        <v>2095</v>
      </c>
      <c r="W11821" t="s">
        <v>345</v>
      </c>
      <c r="X11821" t="s">
        <v>125</v>
      </c>
      <c r="Y11821">
        <v>71600908</v>
      </c>
      <c r="Z11821" t="s">
        <v>84</v>
      </c>
      <c r="AA11821" t="s">
        <v>85</v>
      </c>
      <c r="AB11821" t="str">
        <f>CONCATENATE(A11821,"-",AA11821)</f>
        <v>10024675-Zero</v>
      </c>
      <c r="AC11821" s="1">
        <v>43623</v>
      </c>
      <c r="AD11821" s="1">
        <v>45488</v>
      </c>
      <c r="AE11821" s="2">
        <v>866.36</v>
      </c>
    </row>
    <row r="11822" spans="1:31" x14ac:dyDescent="0.25">
      <c r="A11822">
        <v>10024699</v>
      </c>
      <c r="B11822" t="s">
        <v>1197</v>
      </c>
      <c r="C11822" t="s">
        <v>1197</v>
      </c>
      <c r="D11822" t="s">
        <v>1197</v>
      </c>
      <c r="E11822">
        <v>896200901</v>
      </c>
      <c r="F11822" t="s">
        <v>192</v>
      </c>
      <c r="G11822" t="s">
        <v>192</v>
      </c>
      <c r="H11822" t="s">
        <v>53</v>
      </c>
      <c r="I11822" t="s">
        <v>54</v>
      </c>
      <c r="J11822" t="s">
        <v>2101</v>
      </c>
      <c r="K11822" t="s">
        <v>194</v>
      </c>
      <c r="L11822" t="s">
        <v>2102</v>
      </c>
      <c r="M11822" t="s">
        <v>228</v>
      </c>
      <c r="N11822" t="s">
        <v>229</v>
      </c>
      <c r="O11822" t="s">
        <v>2103</v>
      </c>
      <c r="P11822" t="s">
        <v>69</v>
      </c>
      <c r="Q11822" t="s">
        <v>43</v>
      </c>
      <c r="R11822">
        <v>1</v>
      </c>
      <c r="S11822" t="s">
        <v>2102</v>
      </c>
      <c r="T11822" t="s">
        <v>57</v>
      </c>
      <c r="U11822" t="s">
        <v>1837</v>
      </c>
      <c r="V11822" t="s">
        <v>2104</v>
      </c>
      <c r="W11822" t="s">
        <v>151</v>
      </c>
      <c r="X11822" t="s">
        <v>49</v>
      </c>
      <c r="Y11822">
        <v>71640429</v>
      </c>
      <c r="Z11822" t="s">
        <v>50</v>
      </c>
      <c r="AA11822" t="s">
        <v>51</v>
      </c>
      <c r="AB11822" t="str">
        <f>CONCATENATE(A11822,"-",AA11822)</f>
        <v>10024699-10% and Under</v>
      </c>
      <c r="AC11822" s="1">
        <v>43252</v>
      </c>
      <c r="AD11822" s="1">
        <v>44681</v>
      </c>
      <c r="AE11822" s="2">
        <v>-556.41</v>
      </c>
    </row>
    <row r="11823" spans="1:31" x14ac:dyDescent="0.25">
      <c r="A11823">
        <v>10024707</v>
      </c>
      <c r="B11823" t="s">
        <v>427</v>
      </c>
      <c r="C11823" t="s">
        <v>427</v>
      </c>
      <c r="D11823" t="s">
        <v>957</v>
      </c>
      <c r="E11823">
        <v>486001000</v>
      </c>
      <c r="F11823" t="s">
        <v>650</v>
      </c>
      <c r="G11823" t="s">
        <v>420</v>
      </c>
      <c r="H11823" t="s">
        <v>53</v>
      </c>
      <c r="I11823" t="s">
        <v>54</v>
      </c>
      <c r="J11823" t="s">
        <v>2105</v>
      </c>
      <c r="K11823" t="s">
        <v>367</v>
      </c>
      <c r="L11823" t="s">
        <v>2106</v>
      </c>
      <c r="M11823" t="s">
        <v>39</v>
      </c>
      <c r="N11823" t="s">
        <v>40</v>
      </c>
      <c r="O11823" t="s">
        <v>2107</v>
      </c>
      <c r="P11823" t="s">
        <v>42</v>
      </c>
      <c r="Q11823" t="s">
        <v>43</v>
      </c>
      <c r="R11823">
        <v>4</v>
      </c>
      <c r="S11823" t="s">
        <v>2106</v>
      </c>
      <c r="T11823" t="s">
        <v>57</v>
      </c>
      <c r="U11823" t="s">
        <v>46</v>
      </c>
      <c r="V11823" t="s">
        <v>2108</v>
      </c>
      <c r="W11823" t="s">
        <v>151</v>
      </c>
      <c r="X11823" t="s">
        <v>125</v>
      </c>
      <c r="Y11823">
        <v>71600630</v>
      </c>
      <c r="Z11823" t="s">
        <v>50</v>
      </c>
      <c r="AA11823" t="s">
        <v>51</v>
      </c>
      <c r="AB11823" t="str">
        <f>CONCATENATE(A11823,"-",AA11823)</f>
        <v>10024707-10% and Under</v>
      </c>
      <c r="AC11823" s="1">
        <v>43647</v>
      </c>
      <c r="AD11823" s="1">
        <v>45107</v>
      </c>
      <c r="AE11823" s="2">
        <v>16.3</v>
      </c>
    </row>
    <row r="11824" spans="1:31" x14ac:dyDescent="0.25">
      <c r="A11824">
        <v>10024707</v>
      </c>
      <c r="B11824" t="s">
        <v>427</v>
      </c>
      <c r="C11824" t="s">
        <v>427</v>
      </c>
      <c r="D11824" t="s">
        <v>427</v>
      </c>
      <c r="E11824">
        <v>491050010</v>
      </c>
      <c r="F11824" t="s">
        <v>180</v>
      </c>
      <c r="G11824" t="s">
        <v>181</v>
      </c>
      <c r="H11824" t="s">
        <v>99</v>
      </c>
      <c r="I11824" t="s">
        <v>35</v>
      </c>
      <c r="J11824" t="s">
        <v>2105</v>
      </c>
      <c r="K11824" t="s">
        <v>367</v>
      </c>
      <c r="L11824" t="s">
        <v>2106</v>
      </c>
      <c r="M11824" t="s">
        <v>39</v>
      </c>
      <c r="N11824" t="s">
        <v>40</v>
      </c>
      <c r="O11824" t="s">
        <v>2107</v>
      </c>
      <c r="P11824" t="s">
        <v>42</v>
      </c>
      <c r="Q11824" t="s">
        <v>43</v>
      </c>
      <c r="R11824">
        <v>4</v>
      </c>
      <c r="S11824" t="s">
        <v>2106</v>
      </c>
      <c r="T11824" t="s">
        <v>60</v>
      </c>
      <c r="U11824" t="s">
        <v>46</v>
      </c>
      <c r="V11824" t="s">
        <v>2108</v>
      </c>
      <c r="W11824" t="s">
        <v>151</v>
      </c>
      <c r="X11824" t="s">
        <v>125</v>
      </c>
      <c r="Y11824">
        <v>71600630</v>
      </c>
      <c r="Z11824" t="s">
        <v>50</v>
      </c>
      <c r="AA11824" t="s">
        <v>51</v>
      </c>
      <c r="AB11824" t="str">
        <f>CONCATENATE(A11824,"-",AA11824)</f>
        <v>10024707-10% and Under</v>
      </c>
      <c r="AC11824" s="1">
        <v>43647</v>
      </c>
      <c r="AD11824" s="1">
        <v>45107</v>
      </c>
      <c r="AE11824" s="2">
        <v>6126</v>
      </c>
    </row>
    <row r="11825" spans="1:31" x14ac:dyDescent="0.25">
      <c r="A11825">
        <v>10024707</v>
      </c>
      <c r="B11825" t="s">
        <v>427</v>
      </c>
      <c r="C11825" t="s">
        <v>427</v>
      </c>
      <c r="D11825" t="s">
        <v>427</v>
      </c>
      <c r="E11825">
        <v>491050010</v>
      </c>
      <c r="F11825" t="s">
        <v>180</v>
      </c>
      <c r="G11825" t="s">
        <v>181</v>
      </c>
      <c r="H11825" t="s">
        <v>129</v>
      </c>
      <c r="I11825" t="s">
        <v>35</v>
      </c>
      <c r="J11825" t="s">
        <v>2105</v>
      </c>
      <c r="K11825" t="s">
        <v>367</v>
      </c>
      <c r="L11825" t="s">
        <v>2106</v>
      </c>
      <c r="M11825" t="s">
        <v>39</v>
      </c>
      <c r="N11825" t="s">
        <v>40</v>
      </c>
      <c r="O11825" t="s">
        <v>2107</v>
      </c>
      <c r="P11825" t="s">
        <v>42</v>
      </c>
      <c r="Q11825" t="s">
        <v>43</v>
      </c>
      <c r="R11825">
        <v>4</v>
      </c>
      <c r="S11825" t="s">
        <v>2106</v>
      </c>
      <c r="T11825" t="s">
        <v>62</v>
      </c>
      <c r="U11825" t="s">
        <v>46</v>
      </c>
      <c r="V11825" t="s">
        <v>2108</v>
      </c>
      <c r="W11825" t="s">
        <v>151</v>
      </c>
      <c r="X11825" t="s">
        <v>125</v>
      </c>
      <c r="Y11825">
        <v>71600630</v>
      </c>
      <c r="Z11825" t="s">
        <v>50</v>
      </c>
      <c r="AA11825" t="s">
        <v>51</v>
      </c>
      <c r="AB11825" t="str">
        <f>CONCATENATE(A11825,"-",AA11825)</f>
        <v>10024707-10% and Under</v>
      </c>
      <c r="AC11825" s="1">
        <v>43647</v>
      </c>
      <c r="AD11825" s="1">
        <v>45107</v>
      </c>
      <c r="AE11825" s="2">
        <v>3103.15</v>
      </c>
    </row>
    <row r="11826" spans="1:31" x14ac:dyDescent="0.25">
      <c r="A11826">
        <v>10024716</v>
      </c>
      <c r="B11826" t="s">
        <v>2109</v>
      </c>
      <c r="C11826" t="s">
        <v>2109</v>
      </c>
      <c r="D11826" t="s">
        <v>2109</v>
      </c>
      <c r="E11826">
        <v>110610400</v>
      </c>
      <c r="F11826" t="s">
        <v>98</v>
      </c>
      <c r="G11826" t="s">
        <v>98</v>
      </c>
      <c r="H11826" t="s">
        <v>53</v>
      </c>
      <c r="I11826" t="s">
        <v>54</v>
      </c>
      <c r="J11826" t="s">
        <v>2110</v>
      </c>
      <c r="K11826" t="s">
        <v>101</v>
      </c>
      <c r="L11826" t="s">
        <v>2111</v>
      </c>
      <c r="M11826" t="s">
        <v>39</v>
      </c>
      <c r="N11826" t="s">
        <v>1092</v>
      </c>
      <c r="O11826" t="s">
        <v>2112</v>
      </c>
      <c r="P11826" t="s">
        <v>42</v>
      </c>
      <c r="Q11826" t="s">
        <v>43</v>
      </c>
      <c r="R11826">
        <v>1</v>
      </c>
      <c r="S11826" t="s">
        <v>2111</v>
      </c>
      <c r="T11826" t="s">
        <v>57</v>
      </c>
      <c r="U11826" t="s">
        <v>2113</v>
      </c>
      <c r="V11826" t="s">
        <v>2114</v>
      </c>
      <c r="W11826" t="s">
        <v>151</v>
      </c>
      <c r="X11826" t="s">
        <v>125</v>
      </c>
      <c r="Y11826">
        <v>11600028</v>
      </c>
      <c r="Z11826" t="s">
        <v>371</v>
      </c>
      <c r="AA11826" t="s">
        <v>275</v>
      </c>
      <c r="AB11826" t="str">
        <f>CONCATENATE(A11826,"-",AA11826)</f>
        <v>10024716-Between 40% and 52%</v>
      </c>
      <c r="AC11826" s="1">
        <v>43678</v>
      </c>
      <c r="AD11826" s="1">
        <v>45138</v>
      </c>
      <c r="AE11826" s="2">
        <v>18201.72</v>
      </c>
    </row>
    <row r="11827" spans="1:31" x14ac:dyDescent="0.25">
      <c r="A11827">
        <v>10024716</v>
      </c>
      <c r="B11827" t="s">
        <v>2109</v>
      </c>
      <c r="C11827" t="s">
        <v>2109</v>
      </c>
      <c r="D11827" t="s">
        <v>2109</v>
      </c>
      <c r="E11827">
        <v>110610400</v>
      </c>
      <c r="F11827" t="s">
        <v>98</v>
      </c>
      <c r="G11827" t="s">
        <v>98</v>
      </c>
      <c r="H11827" t="s">
        <v>95</v>
      </c>
      <c r="I11827" t="s">
        <v>35</v>
      </c>
      <c r="J11827" t="s">
        <v>2110</v>
      </c>
      <c r="K11827" t="s">
        <v>101</v>
      </c>
      <c r="L11827" t="s">
        <v>2111</v>
      </c>
      <c r="M11827" t="s">
        <v>39</v>
      </c>
      <c r="N11827" t="s">
        <v>1092</v>
      </c>
      <c r="O11827" t="s">
        <v>2112</v>
      </c>
      <c r="P11827" t="s">
        <v>42</v>
      </c>
      <c r="Q11827" t="s">
        <v>43</v>
      </c>
      <c r="R11827">
        <v>1</v>
      </c>
      <c r="S11827" t="s">
        <v>2111</v>
      </c>
      <c r="T11827" t="s">
        <v>96</v>
      </c>
      <c r="U11827" t="s">
        <v>2113</v>
      </c>
      <c r="V11827" t="s">
        <v>2114</v>
      </c>
      <c r="W11827" t="s">
        <v>151</v>
      </c>
      <c r="X11827" t="s">
        <v>125</v>
      </c>
      <c r="Y11827">
        <v>11600028</v>
      </c>
      <c r="Z11827" t="s">
        <v>371</v>
      </c>
      <c r="AA11827" t="s">
        <v>275</v>
      </c>
      <c r="AB11827" t="str">
        <f>CONCATENATE(A11827,"-",AA11827)</f>
        <v>10024716-Between 40% and 52%</v>
      </c>
      <c r="AC11827" s="1">
        <v>43678</v>
      </c>
      <c r="AD11827" s="1">
        <v>45138</v>
      </c>
      <c r="AE11827" s="2">
        <v>857.46</v>
      </c>
    </row>
    <row r="11828" spans="1:31" x14ac:dyDescent="0.25">
      <c r="A11828">
        <v>10024716</v>
      </c>
      <c r="B11828" t="s">
        <v>2109</v>
      </c>
      <c r="C11828" t="s">
        <v>2109</v>
      </c>
      <c r="D11828" t="s">
        <v>2115</v>
      </c>
      <c r="E11828">
        <v>110610104</v>
      </c>
      <c r="F11828" t="s">
        <v>98</v>
      </c>
      <c r="G11828" t="s">
        <v>98</v>
      </c>
      <c r="H11828" t="s">
        <v>53</v>
      </c>
      <c r="I11828" t="s">
        <v>54</v>
      </c>
      <c r="J11828" t="s">
        <v>2110</v>
      </c>
      <c r="K11828" t="s">
        <v>101</v>
      </c>
      <c r="L11828" t="s">
        <v>2111</v>
      </c>
      <c r="M11828" t="s">
        <v>39</v>
      </c>
      <c r="N11828" t="s">
        <v>1092</v>
      </c>
      <c r="O11828" t="s">
        <v>2112</v>
      </c>
      <c r="P11828" t="s">
        <v>42</v>
      </c>
      <c r="Q11828" t="s">
        <v>43</v>
      </c>
      <c r="R11828">
        <v>1</v>
      </c>
      <c r="S11828" t="s">
        <v>2111</v>
      </c>
      <c r="T11828" t="s">
        <v>57</v>
      </c>
      <c r="U11828" t="s">
        <v>2113</v>
      </c>
      <c r="V11828" t="s">
        <v>2114</v>
      </c>
      <c r="W11828" t="s">
        <v>151</v>
      </c>
      <c r="X11828" t="s">
        <v>125</v>
      </c>
      <c r="Y11828">
        <v>11600028</v>
      </c>
      <c r="Z11828" t="s">
        <v>371</v>
      </c>
      <c r="AA11828" t="s">
        <v>275</v>
      </c>
      <c r="AB11828" t="str">
        <f>CONCATENATE(A11828,"-",AA11828)</f>
        <v>10024716-Between 40% and 52%</v>
      </c>
      <c r="AC11828" s="1">
        <v>43678</v>
      </c>
      <c r="AD11828" s="1">
        <v>45138</v>
      </c>
      <c r="AE11828" s="2">
        <v>-120</v>
      </c>
    </row>
    <row r="11829" spans="1:31" x14ac:dyDescent="0.25">
      <c r="A11829">
        <v>10024725</v>
      </c>
      <c r="B11829" t="s">
        <v>956</v>
      </c>
      <c r="C11829" t="s">
        <v>956</v>
      </c>
      <c r="D11829" t="s">
        <v>956</v>
      </c>
      <c r="E11829">
        <v>491080010</v>
      </c>
      <c r="F11829" t="s">
        <v>180</v>
      </c>
      <c r="G11829" t="s">
        <v>181</v>
      </c>
      <c r="H11829" t="s">
        <v>212</v>
      </c>
      <c r="I11829" t="s">
        <v>35</v>
      </c>
      <c r="J11829" t="s">
        <v>2119</v>
      </c>
      <c r="K11829" t="s">
        <v>2120</v>
      </c>
      <c r="L11829" t="s">
        <v>2121</v>
      </c>
      <c r="M11829" t="s">
        <v>39</v>
      </c>
      <c r="N11829" t="s">
        <v>40</v>
      </c>
      <c r="O11829" t="s">
        <v>2122</v>
      </c>
      <c r="P11829" t="s">
        <v>42</v>
      </c>
      <c r="Q11829" t="s">
        <v>43</v>
      </c>
      <c r="R11829">
        <v>5</v>
      </c>
      <c r="S11829" t="s">
        <v>2121</v>
      </c>
      <c r="T11829" t="s">
        <v>213</v>
      </c>
      <c r="U11829" t="s">
        <v>46</v>
      </c>
      <c r="V11829" t="s">
        <v>2123</v>
      </c>
      <c r="W11829" t="s">
        <v>107</v>
      </c>
      <c r="X11829" t="s">
        <v>125</v>
      </c>
      <c r="Y11829">
        <v>71600633</v>
      </c>
      <c r="Z11829" t="s">
        <v>50</v>
      </c>
      <c r="AA11829" t="s">
        <v>51</v>
      </c>
      <c r="AB11829" t="str">
        <f>CONCATENATE(A11829,"-",AA11829)</f>
        <v>10024725-10% and Under</v>
      </c>
      <c r="AC11829" s="1">
        <v>43647</v>
      </c>
      <c r="AD11829" s="1">
        <v>45107</v>
      </c>
      <c r="AE11829" s="2">
        <v>98110.54</v>
      </c>
    </row>
    <row r="11830" spans="1:31" x14ac:dyDescent="0.25">
      <c r="A11830">
        <v>10024731</v>
      </c>
      <c r="B11830" t="s">
        <v>658</v>
      </c>
      <c r="C11830" t="s">
        <v>905</v>
      </c>
      <c r="D11830" t="s">
        <v>658</v>
      </c>
      <c r="E11830">
        <v>110590400</v>
      </c>
      <c r="F11830" t="s">
        <v>98</v>
      </c>
      <c r="G11830" t="s">
        <v>98</v>
      </c>
      <c r="H11830" t="s">
        <v>128</v>
      </c>
      <c r="I11830" t="s">
        <v>35</v>
      </c>
      <c r="J11830" t="s">
        <v>2130</v>
      </c>
      <c r="K11830" t="s">
        <v>101</v>
      </c>
      <c r="L11830" t="s">
        <v>2127</v>
      </c>
      <c r="M11830" t="s">
        <v>103</v>
      </c>
      <c r="N11830" t="s">
        <v>453</v>
      </c>
      <c r="O11830" t="s">
        <v>2128</v>
      </c>
      <c r="P11830" t="s">
        <v>79</v>
      </c>
      <c r="Q11830" t="s">
        <v>43</v>
      </c>
      <c r="R11830">
        <v>3</v>
      </c>
      <c r="S11830" t="s">
        <v>2127</v>
      </c>
      <c r="T11830" t="s">
        <v>62</v>
      </c>
      <c r="U11830" t="s">
        <v>1687</v>
      </c>
      <c r="V11830" t="s">
        <v>2131</v>
      </c>
      <c r="W11830" t="s">
        <v>48</v>
      </c>
      <c r="X11830" t="s">
        <v>125</v>
      </c>
      <c r="Y11830">
        <v>71610138</v>
      </c>
      <c r="Z11830" t="s">
        <v>84</v>
      </c>
      <c r="AA11830" t="s">
        <v>85</v>
      </c>
      <c r="AB11830" t="str">
        <f>CONCATENATE(A11830,"-",AA11830)</f>
        <v>10024731-Zero</v>
      </c>
      <c r="AC11830" s="1">
        <v>43543</v>
      </c>
      <c r="AD11830" s="1">
        <v>45107</v>
      </c>
      <c r="AE11830" s="2">
        <v>13623.39</v>
      </c>
    </row>
    <row r="11831" spans="1:31" x14ac:dyDescent="0.25">
      <c r="A11831">
        <v>10024739</v>
      </c>
      <c r="B11831" t="s">
        <v>172</v>
      </c>
      <c r="C11831" t="s">
        <v>172</v>
      </c>
      <c r="D11831" t="s">
        <v>172</v>
      </c>
      <c r="E11831">
        <v>580000500</v>
      </c>
      <c r="F11831" t="s">
        <v>173</v>
      </c>
      <c r="G11831" t="s">
        <v>174</v>
      </c>
      <c r="H11831" t="s">
        <v>73</v>
      </c>
      <c r="I11831" t="s">
        <v>35</v>
      </c>
      <c r="J11831" t="s">
        <v>4449</v>
      </c>
      <c r="K11831" t="s">
        <v>325</v>
      </c>
      <c r="L11831" t="s">
        <v>2133</v>
      </c>
      <c r="M11831" t="s">
        <v>290</v>
      </c>
      <c r="N11831" t="s">
        <v>240</v>
      </c>
      <c r="O11831" t="s">
        <v>2134</v>
      </c>
      <c r="P11831" t="s">
        <v>69</v>
      </c>
      <c r="Q11831" t="s">
        <v>43</v>
      </c>
      <c r="R11831">
        <v>4</v>
      </c>
      <c r="S11831" t="s">
        <v>2133</v>
      </c>
      <c r="T11831" t="s">
        <v>60</v>
      </c>
      <c r="U11831" t="s">
        <v>2135</v>
      </c>
      <c r="V11831" t="s">
        <v>83</v>
      </c>
      <c r="W11831" t="s">
        <v>48</v>
      </c>
      <c r="X11831" t="s">
        <v>125</v>
      </c>
      <c r="Y11831">
        <v>71680734</v>
      </c>
      <c r="Z11831" t="s">
        <v>250</v>
      </c>
      <c r="AA11831" t="s">
        <v>251</v>
      </c>
      <c r="AB11831" t="str">
        <f>CONCATENATE(A11831,"-",AA11831)</f>
        <v>10024739-Between 30% and 35%</v>
      </c>
      <c r="AC11831" s="1">
        <v>44470</v>
      </c>
      <c r="AD11831" s="1">
        <v>44834</v>
      </c>
      <c r="AE11831" s="2">
        <v>5792.16</v>
      </c>
    </row>
    <row r="11832" spans="1:31" x14ac:dyDescent="0.25">
      <c r="A11832">
        <v>10024749</v>
      </c>
      <c r="B11832" t="s">
        <v>2958</v>
      </c>
      <c r="C11832" t="s">
        <v>2958</v>
      </c>
      <c r="D11832" t="s">
        <v>2958</v>
      </c>
      <c r="E11832">
        <v>486002500</v>
      </c>
      <c r="F11832" t="s">
        <v>543</v>
      </c>
      <c r="G11832" t="s">
        <v>420</v>
      </c>
      <c r="H11832" t="s">
        <v>495</v>
      </c>
      <c r="I11832" t="s">
        <v>79</v>
      </c>
      <c r="J11832" t="s">
        <v>4458</v>
      </c>
      <c r="K11832" t="s">
        <v>1052</v>
      </c>
      <c r="L11832" t="s">
        <v>4459</v>
      </c>
      <c r="M11832" t="s">
        <v>239</v>
      </c>
      <c r="N11832" t="s">
        <v>240</v>
      </c>
      <c r="O11832" t="s">
        <v>4460</v>
      </c>
      <c r="P11832" t="s">
        <v>79</v>
      </c>
      <c r="Q11832" t="s">
        <v>43</v>
      </c>
      <c r="R11832">
        <v>1</v>
      </c>
      <c r="S11832" t="s">
        <v>4459</v>
      </c>
      <c r="T11832" t="s">
        <v>62</v>
      </c>
      <c r="U11832" t="s">
        <v>242</v>
      </c>
      <c r="V11832" t="s">
        <v>4461</v>
      </c>
      <c r="W11832" t="s">
        <v>151</v>
      </c>
      <c r="X11832" t="s">
        <v>599</v>
      </c>
      <c r="Y11832">
        <v>12670006</v>
      </c>
      <c r="Z11832" t="s">
        <v>72</v>
      </c>
      <c r="AA11832" t="s">
        <v>600</v>
      </c>
      <c r="AB11832" t="str">
        <f>CONCATENATE(A11832,"-",AA11832)</f>
        <v>10024749-Clinical Trial/Drug Study</v>
      </c>
      <c r="AC11832" s="1">
        <v>43574</v>
      </c>
      <c r="AD11832" s="1">
        <v>45038</v>
      </c>
      <c r="AE11832" s="2">
        <v>1675</v>
      </c>
    </row>
    <row r="11833" spans="1:31" x14ac:dyDescent="0.25">
      <c r="A11833">
        <v>10024754</v>
      </c>
      <c r="B11833" t="s">
        <v>2958</v>
      </c>
      <c r="C11833" t="s">
        <v>2958</v>
      </c>
      <c r="D11833" t="s">
        <v>4497</v>
      </c>
      <c r="E11833">
        <v>492030373</v>
      </c>
      <c r="F11833" t="s">
        <v>180</v>
      </c>
      <c r="G11833" t="s">
        <v>181</v>
      </c>
      <c r="H11833" t="s">
        <v>53</v>
      </c>
      <c r="I11833" t="s">
        <v>54</v>
      </c>
      <c r="J11833" t="s">
        <v>5449</v>
      </c>
      <c r="K11833" t="s">
        <v>1052</v>
      </c>
      <c r="L11833" t="s">
        <v>4499</v>
      </c>
      <c r="M11833" t="s">
        <v>239</v>
      </c>
      <c r="N11833" t="s">
        <v>240</v>
      </c>
      <c r="O11833" t="s">
        <v>5447</v>
      </c>
      <c r="P11833" t="s">
        <v>79</v>
      </c>
      <c r="Q11833" t="s">
        <v>43</v>
      </c>
      <c r="R11833">
        <v>1</v>
      </c>
      <c r="S11833" t="s">
        <v>4499</v>
      </c>
      <c r="T11833" t="s">
        <v>57</v>
      </c>
      <c r="U11833" t="s">
        <v>242</v>
      </c>
      <c r="V11833" t="s">
        <v>5448</v>
      </c>
      <c r="W11833" t="s">
        <v>345</v>
      </c>
      <c r="X11833" t="s">
        <v>599</v>
      </c>
      <c r="Y11833">
        <v>12670008</v>
      </c>
      <c r="Z11833" t="s">
        <v>72</v>
      </c>
      <c r="AA11833" t="s">
        <v>600</v>
      </c>
      <c r="AB11833" t="str">
        <f>CONCATENATE(A11833,"-",AA11833)</f>
        <v>10024754-Clinical Trial/Drug Study</v>
      </c>
      <c r="AC11833" s="1">
        <v>43538</v>
      </c>
      <c r="AD11833" s="1">
        <v>45016</v>
      </c>
      <c r="AE11833" s="2">
        <v>-92.47</v>
      </c>
    </row>
    <row r="11834" spans="1:31" x14ac:dyDescent="0.25">
      <c r="A11834">
        <v>10024781</v>
      </c>
      <c r="B11834" t="s">
        <v>374</v>
      </c>
      <c r="C11834" t="s">
        <v>374</v>
      </c>
      <c r="D11834" t="s">
        <v>374</v>
      </c>
      <c r="E11834">
        <v>310910070</v>
      </c>
      <c r="F11834" t="s">
        <v>142</v>
      </c>
      <c r="G11834" t="s">
        <v>143</v>
      </c>
      <c r="H11834" t="s">
        <v>299</v>
      </c>
      <c r="I11834" t="s">
        <v>35</v>
      </c>
      <c r="J11834" t="s">
        <v>4462</v>
      </c>
      <c r="K11834" t="s">
        <v>146</v>
      </c>
      <c r="L11834" t="s">
        <v>4463</v>
      </c>
      <c r="M11834" t="s">
        <v>39</v>
      </c>
      <c r="N11834" t="s">
        <v>440</v>
      </c>
      <c r="O11834" t="s">
        <v>4464</v>
      </c>
      <c r="P11834" t="s">
        <v>42</v>
      </c>
      <c r="Q11834" t="s">
        <v>43</v>
      </c>
      <c r="R11834">
        <v>1</v>
      </c>
      <c r="S11834" t="s">
        <v>4463</v>
      </c>
      <c r="T11834" t="s">
        <v>60</v>
      </c>
      <c r="U11834" t="s">
        <v>442</v>
      </c>
      <c r="V11834" t="s">
        <v>4465</v>
      </c>
      <c r="W11834" t="s">
        <v>151</v>
      </c>
      <c r="X11834" t="s">
        <v>125</v>
      </c>
      <c r="Y11834">
        <v>71600636</v>
      </c>
      <c r="Z11834" t="s">
        <v>371</v>
      </c>
      <c r="AA11834" t="s">
        <v>275</v>
      </c>
      <c r="AB11834" t="str">
        <f>CONCATENATE(A11834,"-",AA11834)</f>
        <v>10024781-Between 40% and 52%</v>
      </c>
      <c r="AC11834" s="1">
        <v>43647</v>
      </c>
      <c r="AD11834" s="1">
        <v>45107</v>
      </c>
      <c r="AE11834" s="2">
        <v>1.4</v>
      </c>
    </row>
    <row r="11835" spans="1:31" x14ac:dyDescent="0.25">
      <c r="A11835">
        <v>10024781</v>
      </c>
      <c r="B11835" t="s">
        <v>374</v>
      </c>
      <c r="C11835" t="s">
        <v>374</v>
      </c>
      <c r="D11835" t="s">
        <v>374</v>
      </c>
      <c r="E11835">
        <v>310910070</v>
      </c>
      <c r="F11835" t="s">
        <v>142</v>
      </c>
      <c r="G11835" t="s">
        <v>143</v>
      </c>
      <c r="H11835" t="s">
        <v>746</v>
      </c>
      <c r="I11835" t="s">
        <v>219</v>
      </c>
      <c r="J11835" t="s">
        <v>4462</v>
      </c>
      <c r="K11835" t="s">
        <v>146</v>
      </c>
      <c r="L11835" t="s">
        <v>4463</v>
      </c>
      <c r="M11835" t="s">
        <v>39</v>
      </c>
      <c r="N11835" t="s">
        <v>440</v>
      </c>
      <c r="O11835" t="s">
        <v>4464</v>
      </c>
      <c r="P11835" t="s">
        <v>42</v>
      </c>
      <c r="Q11835" t="s">
        <v>43</v>
      </c>
      <c r="R11835">
        <v>1</v>
      </c>
      <c r="S11835" t="s">
        <v>4463</v>
      </c>
      <c r="T11835" t="s">
        <v>155</v>
      </c>
      <c r="U11835" t="s">
        <v>442</v>
      </c>
      <c r="V11835" t="s">
        <v>4465</v>
      </c>
      <c r="W11835" t="s">
        <v>151</v>
      </c>
      <c r="X11835" t="s">
        <v>125</v>
      </c>
      <c r="Y11835">
        <v>71600636</v>
      </c>
      <c r="Z11835" t="s">
        <v>371</v>
      </c>
      <c r="AA11835" t="s">
        <v>275</v>
      </c>
      <c r="AB11835" t="str">
        <f>CONCATENATE(A11835,"-",AA11835)</f>
        <v>10024781-Between 40% and 52%</v>
      </c>
      <c r="AC11835" s="1">
        <v>43647</v>
      </c>
      <c r="AD11835" s="1">
        <v>45107</v>
      </c>
      <c r="AE11835" s="2">
        <v>27799.96</v>
      </c>
    </row>
    <row r="11836" spans="1:31" x14ac:dyDescent="0.25">
      <c r="A11836">
        <v>10024800</v>
      </c>
      <c r="B11836" t="s">
        <v>658</v>
      </c>
      <c r="C11836" t="s">
        <v>658</v>
      </c>
      <c r="D11836" t="s">
        <v>658</v>
      </c>
      <c r="E11836">
        <v>110590400</v>
      </c>
      <c r="F11836" t="s">
        <v>98</v>
      </c>
      <c r="G11836" t="s">
        <v>98</v>
      </c>
      <c r="H11836" t="s">
        <v>95</v>
      </c>
      <c r="I11836" t="s">
        <v>35</v>
      </c>
      <c r="J11836" t="s">
        <v>4469</v>
      </c>
      <c r="K11836" t="s">
        <v>101</v>
      </c>
      <c r="L11836" t="s">
        <v>660</v>
      </c>
      <c r="M11836" t="s">
        <v>39</v>
      </c>
      <c r="N11836" t="s">
        <v>440</v>
      </c>
      <c r="O11836" t="s">
        <v>4470</v>
      </c>
      <c r="P11836" t="s">
        <v>42</v>
      </c>
      <c r="Q11836" t="s">
        <v>43</v>
      </c>
      <c r="R11836">
        <v>1</v>
      </c>
      <c r="S11836" t="s">
        <v>660</v>
      </c>
      <c r="T11836" t="s">
        <v>96</v>
      </c>
      <c r="U11836" t="s">
        <v>442</v>
      </c>
      <c r="V11836" t="s">
        <v>4471</v>
      </c>
      <c r="W11836" t="s">
        <v>151</v>
      </c>
      <c r="X11836" t="s">
        <v>125</v>
      </c>
      <c r="Y11836">
        <v>71600639</v>
      </c>
      <c r="Z11836" t="s">
        <v>274</v>
      </c>
      <c r="AA11836" t="s">
        <v>275</v>
      </c>
      <c r="AB11836" t="str">
        <f>CONCATENATE(A11836,"-",AA11836)</f>
        <v>10024800-Between 40% and 52%</v>
      </c>
      <c r="AC11836" s="1">
        <v>43661</v>
      </c>
      <c r="AD11836" s="1">
        <v>45473</v>
      </c>
      <c r="AE11836" s="2">
        <v>2349.08</v>
      </c>
    </row>
    <row r="11837" spans="1:31" x14ac:dyDescent="0.25">
      <c r="A11837">
        <v>10024814</v>
      </c>
      <c r="B11837" t="s">
        <v>1434</v>
      </c>
      <c r="C11837" t="s">
        <v>1434</v>
      </c>
      <c r="D11837" t="s">
        <v>1434</v>
      </c>
      <c r="E11837">
        <v>224080000</v>
      </c>
      <c r="F11837" t="s">
        <v>879</v>
      </c>
      <c r="G11837" t="s">
        <v>880</v>
      </c>
      <c r="H11837" t="s">
        <v>99</v>
      </c>
      <c r="I11837" t="s">
        <v>35</v>
      </c>
      <c r="J11837" t="s">
        <v>2136</v>
      </c>
      <c r="K11837" t="s">
        <v>392</v>
      </c>
      <c r="L11837" t="s">
        <v>1439</v>
      </c>
      <c r="M11837" t="s">
        <v>66</v>
      </c>
      <c r="N11837" t="s">
        <v>67</v>
      </c>
      <c r="O11837" t="s">
        <v>2137</v>
      </c>
      <c r="P11837" t="s">
        <v>69</v>
      </c>
      <c r="Q11837" t="s">
        <v>43</v>
      </c>
      <c r="R11837">
        <v>1</v>
      </c>
      <c r="S11837" t="s">
        <v>1439</v>
      </c>
      <c r="T11837" t="s">
        <v>60</v>
      </c>
      <c r="U11837" t="s">
        <v>1025</v>
      </c>
      <c r="V11837" t="s">
        <v>2138</v>
      </c>
      <c r="W11837" t="s">
        <v>345</v>
      </c>
      <c r="X11837" t="s">
        <v>49</v>
      </c>
      <c r="Y11837">
        <v>71620281</v>
      </c>
      <c r="Z11837" t="s">
        <v>1710</v>
      </c>
      <c r="AA11837" t="s">
        <v>1711</v>
      </c>
      <c r="AB11837" t="str">
        <f>CONCATENATE(A11837,"-",AA11837)</f>
        <v>10024814-Between 20% and 25%</v>
      </c>
      <c r="AC11837" s="1">
        <v>43617</v>
      </c>
      <c r="AD11837" s="1">
        <v>45107</v>
      </c>
      <c r="AE11837" s="2">
        <v>223.04</v>
      </c>
    </row>
    <row r="11838" spans="1:31" x14ac:dyDescent="0.25">
      <c r="A11838">
        <v>10024814</v>
      </c>
      <c r="B11838" t="s">
        <v>1434</v>
      </c>
      <c r="C11838" t="s">
        <v>1434</v>
      </c>
      <c r="D11838" t="s">
        <v>1434</v>
      </c>
      <c r="E11838">
        <v>224080000</v>
      </c>
      <c r="F11838" t="s">
        <v>879</v>
      </c>
      <c r="G11838" t="s">
        <v>880</v>
      </c>
      <c r="H11838" t="s">
        <v>303</v>
      </c>
      <c r="I11838" t="s">
        <v>35</v>
      </c>
      <c r="J11838" t="s">
        <v>2136</v>
      </c>
      <c r="K11838" t="s">
        <v>392</v>
      </c>
      <c r="L11838" t="s">
        <v>1439</v>
      </c>
      <c r="M11838" t="s">
        <v>66</v>
      </c>
      <c r="N11838" t="s">
        <v>67</v>
      </c>
      <c r="O11838" t="s">
        <v>2137</v>
      </c>
      <c r="P11838" t="s">
        <v>69</v>
      </c>
      <c r="Q11838" t="s">
        <v>43</v>
      </c>
      <c r="R11838">
        <v>1</v>
      </c>
      <c r="S11838" t="s">
        <v>1439</v>
      </c>
      <c r="T11838" t="s">
        <v>62</v>
      </c>
      <c r="U11838" t="s">
        <v>1025</v>
      </c>
      <c r="V11838" t="s">
        <v>2138</v>
      </c>
      <c r="W11838" t="s">
        <v>345</v>
      </c>
      <c r="X11838" t="s">
        <v>49</v>
      </c>
      <c r="Y11838">
        <v>71620281</v>
      </c>
      <c r="Z11838" t="s">
        <v>1710</v>
      </c>
      <c r="AA11838" t="s">
        <v>1711</v>
      </c>
      <c r="AB11838" t="str">
        <f>CONCATENATE(A11838,"-",AA11838)</f>
        <v>10024814-Between 20% and 25%</v>
      </c>
      <c r="AC11838" s="1">
        <v>43617</v>
      </c>
      <c r="AD11838" s="1">
        <v>45107</v>
      </c>
      <c r="AE11838" s="2">
        <v>35.14</v>
      </c>
    </row>
    <row r="11839" spans="1:31" x14ac:dyDescent="0.25">
      <c r="A11839">
        <v>10024823</v>
      </c>
      <c r="B11839" t="s">
        <v>1104</v>
      </c>
      <c r="C11839" t="s">
        <v>1104</v>
      </c>
      <c r="D11839" t="s">
        <v>1104</v>
      </c>
      <c r="E11839">
        <v>589000001</v>
      </c>
      <c r="F11839" t="s">
        <v>1105</v>
      </c>
      <c r="G11839" s="3" t="s">
        <v>1104</v>
      </c>
      <c r="H11839" t="s">
        <v>53</v>
      </c>
      <c r="I11839" t="s">
        <v>54</v>
      </c>
      <c r="J11839" t="s">
        <v>4472</v>
      </c>
      <c r="K11839" t="s">
        <v>2120</v>
      </c>
      <c r="L11839" t="s">
        <v>4473</v>
      </c>
      <c r="M11839" t="s">
        <v>239</v>
      </c>
      <c r="N11839" t="s">
        <v>240</v>
      </c>
      <c r="O11839" t="s">
        <v>4474</v>
      </c>
      <c r="P11839" t="s">
        <v>79</v>
      </c>
      <c r="Q11839" t="s">
        <v>43</v>
      </c>
      <c r="R11839">
        <v>1</v>
      </c>
      <c r="S11839" t="s">
        <v>4473</v>
      </c>
      <c r="T11839" t="s">
        <v>57</v>
      </c>
      <c r="U11839" t="s">
        <v>242</v>
      </c>
      <c r="V11839" t="s">
        <v>4475</v>
      </c>
      <c r="W11839" t="s">
        <v>151</v>
      </c>
      <c r="X11839" t="s">
        <v>125</v>
      </c>
      <c r="Y11839">
        <v>71670608</v>
      </c>
      <c r="Z11839" t="s">
        <v>274</v>
      </c>
      <c r="AA11839" t="s">
        <v>275</v>
      </c>
      <c r="AB11839" t="str">
        <f>CONCATENATE(A11839,"-",AA11839)</f>
        <v>10024823-Between 40% and 52%</v>
      </c>
      <c r="AC11839" s="1">
        <v>43647</v>
      </c>
      <c r="AD11839" s="1">
        <v>45046</v>
      </c>
      <c r="AE11839" s="2">
        <v>8767.2900000000009</v>
      </c>
    </row>
    <row r="11840" spans="1:31" x14ac:dyDescent="0.25">
      <c r="A11840">
        <v>10024834</v>
      </c>
      <c r="B11840" t="s">
        <v>658</v>
      </c>
      <c r="C11840" t="s">
        <v>321</v>
      </c>
      <c r="D11840" t="s">
        <v>658</v>
      </c>
      <c r="E11840">
        <v>110590400</v>
      </c>
      <c r="F11840" t="s">
        <v>98</v>
      </c>
      <c r="G11840" t="s">
        <v>98</v>
      </c>
      <c r="H11840" t="s">
        <v>73</v>
      </c>
      <c r="I11840" t="s">
        <v>35</v>
      </c>
      <c r="J11840" t="s">
        <v>2139</v>
      </c>
      <c r="K11840" t="s">
        <v>146</v>
      </c>
      <c r="L11840" t="s">
        <v>499</v>
      </c>
      <c r="M11840" t="s">
        <v>39</v>
      </c>
      <c r="N11840" t="s">
        <v>500</v>
      </c>
      <c r="O11840" t="s">
        <v>2140</v>
      </c>
      <c r="P11840" t="s">
        <v>42</v>
      </c>
      <c r="Q11840" t="s">
        <v>43</v>
      </c>
      <c r="R11840">
        <v>3</v>
      </c>
      <c r="S11840" t="s">
        <v>660</v>
      </c>
      <c r="T11840" t="s">
        <v>60</v>
      </c>
      <c r="U11840" t="s">
        <v>758</v>
      </c>
      <c r="V11840" t="s">
        <v>2141</v>
      </c>
      <c r="W11840" t="s">
        <v>151</v>
      </c>
      <c r="X11840" t="s">
        <v>125</v>
      </c>
      <c r="Y11840">
        <v>71600640</v>
      </c>
      <c r="Z11840" t="s">
        <v>371</v>
      </c>
      <c r="AA11840" t="s">
        <v>275</v>
      </c>
      <c r="AB11840" t="str">
        <f>CONCATENATE(A11840,"-",AA11840)</f>
        <v>10024834-Between 40% and 52%</v>
      </c>
      <c r="AC11840" s="1">
        <v>43601</v>
      </c>
      <c r="AD11840" s="1">
        <v>45061</v>
      </c>
      <c r="AE11840" s="2">
        <v>0</v>
      </c>
    </row>
    <row r="11841" spans="1:31" x14ac:dyDescent="0.25">
      <c r="A11841">
        <v>10024834</v>
      </c>
      <c r="B11841" t="s">
        <v>658</v>
      </c>
      <c r="C11841" t="s">
        <v>321</v>
      </c>
      <c r="D11841" t="s">
        <v>658</v>
      </c>
      <c r="E11841">
        <v>110590400</v>
      </c>
      <c r="F11841" t="s">
        <v>98</v>
      </c>
      <c r="G11841" t="s">
        <v>98</v>
      </c>
      <c r="H11841" t="s">
        <v>212</v>
      </c>
      <c r="I11841" t="s">
        <v>35</v>
      </c>
      <c r="J11841" t="s">
        <v>2139</v>
      </c>
      <c r="K11841" t="s">
        <v>146</v>
      </c>
      <c r="L11841" t="s">
        <v>499</v>
      </c>
      <c r="M11841" t="s">
        <v>39</v>
      </c>
      <c r="N11841" t="s">
        <v>500</v>
      </c>
      <c r="O11841" t="s">
        <v>2140</v>
      </c>
      <c r="P11841" t="s">
        <v>42</v>
      </c>
      <c r="Q11841" t="s">
        <v>43</v>
      </c>
      <c r="R11841">
        <v>3</v>
      </c>
      <c r="S11841" t="s">
        <v>660</v>
      </c>
      <c r="T11841" t="s">
        <v>213</v>
      </c>
      <c r="U11841" t="s">
        <v>758</v>
      </c>
      <c r="V11841" t="s">
        <v>2141</v>
      </c>
      <c r="W11841" t="s">
        <v>151</v>
      </c>
      <c r="X11841" t="s">
        <v>125</v>
      </c>
      <c r="Y11841">
        <v>71600640</v>
      </c>
      <c r="Z11841" t="s">
        <v>371</v>
      </c>
      <c r="AA11841" t="s">
        <v>275</v>
      </c>
      <c r="AB11841" t="str">
        <f>CONCATENATE(A11841,"-",AA11841)</f>
        <v>10024834-Between 40% and 52%</v>
      </c>
      <c r="AC11841" s="1">
        <v>43601</v>
      </c>
      <c r="AD11841" s="1">
        <v>45061</v>
      </c>
      <c r="AE11841" s="2">
        <v>17399.939999999999</v>
      </c>
    </row>
    <row r="11842" spans="1:31" x14ac:dyDescent="0.25">
      <c r="A11842">
        <v>10024835</v>
      </c>
      <c r="B11842" t="s">
        <v>2145</v>
      </c>
      <c r="C11842" t="s">
        <v>2145</v>
      </c>
      <c r="D11842" t="s">
        <v>2145</v>
      </c>
      <c r="E11842">
        <v>492240060</v>
      </c>
      <c r="F11842" t="s">
        <v>2146</v>
      </c>
      <c r="G11842" t="s">
        <v>181</v>
      </c>
      <c r="H11842" t="s">
        <v>1890</v>
      </c>
      <c r="I11842" t="s">
        <v>219</v>
      </c>
      <c r="J11842" t="s">
        <v>2147</v>
      </c>
      <c r="K11842" t="s">
        <v>2148</v>
      </c>
      <c r="L11842" t="s">
        <v>2149</v>
      </c>
      <c r="M11842" t="s">
        <v>103</v>
      </c>
      <c r="N11842" t="s">
        <v>67</v>
      </c>
      <c r="O11842" t="s">
        <v>2150</v>
      </c>
      <c r="P11842" t="s">
        <v>79</v>
      </c>
      <c r="Q11842" t="s">
        <v>43</v>
      </c>
      <c r="R11842">
        <v>1</v>
      </c>
      <c r="S11842" t="s">
        <v>2149</v>
      </c>
      <c r="T11842" t="s">
        <v>155</v>
      </c>
      <c r="U11842" t="s">
        <v>186</v>
      </c>
      <c r="V11842" t="s">
        <v>2151</v>
      </c>
      <c r="W11842" t="s">
        <v>48</v>
      </c>
      <c r="X11842" t="s">
        <v>125</v>
      </c>
      <c r="Y11842">
        <v>12610004</v>
      </c>
      <c r="Z11842" t="s">
        <v>250</v>
      </c>
      <c r="AA11842" t="s">
        <v>251</v>
      </c>
      <c r="AB11842" t="str">
        <f>CONCATENATE(A11842,"-",AA11842)</f>
        <v>10024835-Between 30% and 35%</v>
      </c>
      <c r="AC11842" s="1">
        <v>43678</v>
      </c>
      <c r="AD11842" s="1">
        <v>44773</v>
      </c>
      <c r="AE11842" s="2">
        <v>342663</v>
      </c>
    </row>
    <row r="11843" spans="1:31" x14ac:dyDescent="0.25">
      <c r="A11843">
        <v>10024853</v>
      </c>
      <c r="B11843" t="s">
        <v>2152</v>
      </c>
      <c r="C11843" t="s">
        <v>2153</v>
      </c>
      <c r="D11843" t="s">
        <v>5451</v>
      </c>
      <c r="E11843">
        <v>550230497</v>
      </c>
      <c r="F11843" t="s">
        <v>336</v>
      </c>
      <c r="G11843" t="s">
        <v>337</v>
      </c>
      <c r="H11843" t="s">
        <v>284</v>
      </c>
      <c r="I11843" t="s">
        <v>35</v>
      </c>
      <c r="J11843" t="s">
        <v>2154</v>
      </c>
      <c r="K11843" t="s">
        <v>339</v>
      </c>
      <c r="L11843" t="s">
        <v>2155</v>
      </c>
      <c r="M11843" t="s">
        <v>39</v>
      </c>
      <c r="N11843" t="s">
        <v>341</v>
      </c>
      <c r="O11843" t="s">
        <v>2156</v>
      </c>
      <c r="P11843" t="s">
        <v>42</v>
      </c>
      <c r="Q11843" t="s">
        <v>43</v>
      </c>
      <c r="R11843">
        <v>1</v>
      </c>
      <c r="S11843" t="s">
        <v>2155</v>
      </c>
      <c r="T11843" t="s">
        <v>213</v>
      </c>
      <c r="U11843" t="s">
        <v>343</v>
      </c>
      <c r="V11843" t="s">
        <v>2157</v>
      </c>
      <c r="W11843" t="s">
        <v>345</v>
      </c>
      <c r="X11843" t="s">
        <v>125</v>
      </c>
      <c r="Y11843">
        <v>71601875</v>
      </c>
      <c r="Z11843" t="s">
        <v>620</v>
      </c>
      <c r="AA11843" t="s">
        <v>621</v>
      </c>
      <c r="AB11843" t="str">
        <f>CONCATENATE(A11843,"-",AA11843)</f>
        <v>10024853-Between 11% and 19%</v>
      </c>
      <c r="AC11843" s="1">
        <v>43669</v>
      </c>
      <c r="AD11843" s="1">
        <v>44926</v>
      </c>
      <c r="AE11843" s="2">
        <v>4093.2</v>
      </c>
    </row>
    <row r="11844" spans="1:31" x14ac:dyDescent="0.25">
      <c r="A11844">
        <v>10024853</v>
      </c>
      <c r="B11844" t="s">
        <v>2152</v>
      </c>
      <c r="C11844" t="s">
        <v>2153</v>
      </c>
      <c r="D11844" t="s">
        <v>2153</v>
      </c>
      <c r="E11844">
        <v>550230664</v>
      </c>
      <c r="F11844" t="s">
        <v>336</v>
      </c>
      <c r="G11844" t="s">
        <v>337</v>
      </c>
      <c r="H11844" t="s">
        <v>95</v>
      </c>
      <c r="I11844" t="s">
        <v>35</v>
      </c>
      <c r="J11844" t="s">
        <v>2154</v>
      </c>
      <c r="K11844" t="s">
        <v>339</v>
      </c>
      <c r="L11844" t="s">
        <v>2155</v>
      </c>
      <c r="M11844" t="s">
        <v>39</v>
      </c>
      <c r="N11844" t="s">
        <v>341</v>
      </c>
      <c r="O11844" t="s">
        <v>2156</v>
      </c>
      <c r="P11844" t="s">
        <v>42</v>
      </c>
      <c r="Q11844" t="s">
        <v>43</v>
      </c>
      <c r="R11844">
        <v>1</v>
      </c>
      <c r="S11844" t="s">
        <v>2155</v>
      </c>
      <c r="T11844" t="s">
        <v>96</v>
      </c>
      <c r="U11844" t="s">
        <v>343</v>
      </c>
      <c r="V11844" t="s">
        <v>2157</v>
      </c>
      <c r="W11844" t="s">
        <v>345</v>
      </c>
      <c r="X11844" t="s">
        <v>125</v>
      </c>
      <c r="Y11844">
        <v>71601875</v>
      </c>
      <c r="Z11844" t="s">
        <v>620</v>
      </c>
      <c r="AA11844" t="s">
        <v>621</v>
      </c>
      <c r="AB11844" t="str">
        <f>CONCATENATE(A11844,"-",AA11844)</f>
        <v>10024853-Between 11% and 19%</v>
      </c>
      <c r="AC11844" s="1">
        <v>43669</v>
      </c>
      <c r="AD11844" s="1">
        <v>44926</v>
      </c>
      <c r="AE11844" s="2">
        <v>449.43</v>
      </c>
    </row>
    <row r="11845" spans="1:31" x14ac:dyDescent="0.25">
      <c r="A11845">
        <v>10024875</v>
      </c>
      <c r="B11845" t="s">
        <v>1063</v>
      </c>
      <c r="C11845" t="s">
        <v>1040</v>
      </c>
      <c r="D11845" t="s">
        <v>1063</v>
      </c>
      <c r="E11845">
        <v>550240691</v>
      </c>
      <c r="F11845" t="s">
        <v>336</v>
      </c>
      <c r="G11845" t="s">
        <v>337</v>
      </c>
      <c r="H11845" t="s">
        <v>73</v>
      </c>
      <c r="I11845" t="s">
        <v>35</v>
      </c>
      <c r="J11845" t="s">
        <v>2158</v>
      </c>
      <c r="K11845" t="s">
        <v>339</v>
      </c>
      <c r="L11845" t="s">
        <v>823</v>
      </c>
      <c r="M11845" t="s">
        <v>39</v>
      </c>
      <c r="N11845" t="s">
        <v>440</v>
      </c>
      <c r="O11845" t="s">
        <v>2159</v>
      </c>
      <c r="P11845" t="s">
        <v>42</v>
      </c>
      <c r="Q11845" t="s">
        <v>43</v>
      </c>
      <c r="R11845">
        <v>1</v>
      </c>
      <c r="S11845" t="s">
        <v>823</v>
      </c>
      <c r="T11845" t="s">
        <v>60</v>
      </c>
      <c r="U11845" t="s">
        <v>442</v>
      </c>
      <c r="V11845" t="s">
        <v>2160</v>
      </c>
      <c r="W11845" t="s">
        <v>345</v>
      </c>
      <c r="X11845" t="s">
        <v>125</v>
      </c>
      <c r="Y11845">
        <v>71601878</v>
      </c>
      <c r="Z11845" t="s">
        <v>371</v>
      </c>
      <c r="AA11845" t="s">
        <v>275</v>
      </c>
      <c r="AB11845" t="str">
        <f>CONCATENATE(A11845,"-",AA11845)</f>
        <v>10024875-Between 40% and 52%</v>
      </c>
      <c r="AC11845" s="1">
        <v>43709</v>
      </c>
      <c r="AD11845" s="1">
        <v>45535</v>
      </c>
      <c r="AE11845" s="2">
        <v>323.36</v>
      </c>
    </row>
    <row r="11846" spans="1:31" x14ac:dyDescent="0.25">
      <c r="A11846">
        <v>10024875</v>
      </c>
      <c r="B11846" t="s">
        <v>5452</v>
      </c>
      <c r="C11846" t="s">
        <v>1040</v>
      </c>
      <c r="D11846" t="s">
        <v>5452</v>
      </c>
      <c r="E11846">
        <v>550240711</v>
      </c>
      <c r="F11846" t="s">
        <v>336</v>
      </c>
      <c r="G11846" t="s">
        <v>337</v>
      </c>
      <c r="H11846" t="s">
        <v>236</v>
      </c>
      <c r="I11846" t="s">
        <v>35</v>
      </c>
      <c r="J11846" t="s">
        <v>2158</v>
      </c>
      <c r="K11846" t="s">
        <v>339</v>
      </c>
      <c r="L11846" t="s">
        <v>823</v>
      </c>
      <c r="M11846" t="s">
        <v>39</v>
      </c>
      <c r="N11846" t="s">
        <v>440</v>
      </c>
      <c r="O11846" t="s">
        <v>2159</v>
      </c>
      <c r="P11846" t="s">
        <v>42</v>
      </c>
      <c r="Q11846" t="s">
        <v>43</v>
      </c>
      <c r="R11846">
        <v>4</v>
      </c>
      <c r="S11846" t="s">
        <v>3631</v>
      </c>
      <c r="T11846" t="s">
        <v>45</v>
      </c>
      <c r="U11846" t="s">
        <v>442</v>
      </c>
      <c r="V11846" t="s">
        <v>2160</v>
      </c>
      <c r="W11846" t="s">
        <v>345</v>
      </c>
      <c r="X11846" t="s">
        <v>125</v>
      </c>
      <c r="Y11846">
        <v>71601878</v>
      </c>
      <c r="Z11846" t="s">
        <v>371</v>
      </c>
      <c r="AA11846" t="s">
        <v>275</v>
      </c>
      <c r="AB11846" t="str">
        <f>CONCATENATE(A11846,"-",AA11846)</f>
        <v>10024875-Between 40% and 52%</v>
      </c>
      <c r="AC11846" s="1">
        <v>43709</v>
      </c>
      <c r="AD11846" s="1">
        <v>45535</v>
      </c>
      <c r="AE11846" s="2">
        <v>76.400000000000006</v>
      </c>
    </row>
    <row r="11847" spans="1:31" x14ac:dyDescent="0.25">
      <c r="A11847">
        <v>10024875</v>
      </c>
      <c r="B11847" t="s">
        <v>1040</v>
      </c>
      <c r="C11847" t="s">
        <v>1040</v>
      </c>
      <c r="D11847" t="s">
        <v>1040</v>
      </c>
      <c r="E11847">
        <v>550234001</v>
      </c>
      <c r="F11847" t="s">
        <v>336</v>
      </c>
      <c r="G11847" t="s">
        <v>337</v>
      </c>
      <c r="H11847" t="s">
        <v>53</v>
      </c>
      <c r="I11847" t="s">
        <v>54</v>
      </c>
      <c r="J11847" t="s">
        <v>2158</v>
      </c>
      <c r="K11847" t="s">
        <v>339</v>
      </c>
      <c r="L11847" t="s">
        <v>823</v>
      </c>
      <c r="M11847" t="s">
        <v>39</v>
      </c>
      <c r="N11847" t="s">
        <v>440</v>
      </c>
      <c r="O11847" t="s">
        <v>2159</v>
      </c>
      <c r="P11847" t="s">
        <v>42</v>
      </c>
      <c r="Q11847" t="s">
        <v>43</v>
      </c>
      <c r="R11847">
        <v>3</v>
      </c>
      <c r="S11847" t="s">
        <v>1043</v>
      </c>
      <c r="T11847" t="s">
        <v>57</v>
      </c>
      <c r="U11847" t="s">
        <v>442</v>
      </c>
      <c r="V11847" t="s">
        <v>2160</v>
      </c>
      <c r="W11847" t="s">
        <v>345</v>
      </c>
      <c r="X11847" t="s">
        <v>125</v>
      </c>
      <c r="Y11847">
        <v>71601878</v>
      </c>
      <c r="Z11847" t="s">
        <v>371</v>
      </c>
      <c r="AA11847" t="s">
        <v>275</v>
      </c>
      <c r="AB11847" t="str">
        <f>CONCATENATE(A11847,"-",AA11847)</f>
        <v>10024875-Between 40% and 52%</v>
      </c>
      <c r="AC11847" s="1">
        <v>43709</v>
      </c>
      <c r="AD11847" s="1">
        <v>45535</v>
      </c>
      <c r="AE11847" s="2">
        <v>431.65</v>
      </c>
    </row>
    <row r="11848" spans="1:31" x14ac:dyDescent="0.25">
      <c r="A11848">
        <v>10024880</v>
      </c>
      <c r="B11848" t="s">
        <v>1290</v>
      </c>
      <c r="C11848" t="s">
        <v>1290</v>
      </c>
      <c r="D11848" t="s">
        <v>1290</v>
      </c>
      <c r="E11848">
        <v>492210010</v>
      </c>
      <c r="F11848" t="s">
        <v>180</v>
      </c>
      <c r="G11848" t="s">
        <v>181</v>
      </c>
      <c r="H11848" t="s">
        <v>160</v>
      </c>
      <c r="I11848" t="s">
        <v>35</v>
      </c>
      <c r="J11848" t="s">
        <v>2161</v>
      </c>
      <c r="K11848" t="s">
        <v>2056</v>
      </c>
      <c r="L11848" t="s">
        <v>2162</v>
      </c>
      <c r="M11848" t="s">
        <v>39</v>
      </c>
      <c r="N11848" t="s">
        <v>40</v>
      </c>
      <c r="O11848" t="s">
        <v>2163</v>
      </c>
      <c r="P11848" t="s">
        <v>42</v>
      </c>
      <c r="Q11848" t="s">
        <v>43</v>
      </c>
      <c r="R11848">
        <v>1</v>
      </c>
      <c r="S11848" t="s">
        <v>2162</v>
      </c>
      <c r="T11848" t="s">
        <v>62</v>
      </c>
      <c r="U11848" t="s">
        <v>46</v>
      </c>
      <c r="V11848" t="s">
        <v>2164</v>
      </c>
      <c r="W11848" t="s">
        <v>48</v>
      </c>
      <c r="X11848" t="s">
        <v>125</v>
      </c>
      <c r="Y11848">
        <v>71601880</v>
      </c>
      <c r="Z11848" t="s">
        <v>250</v>
      </c>
      <c r="AA11848" t="s">
        <v>251</v>
      </c>
      <c r="AB11848" t="str">
        <f>CONCATENATE(A11848,"-",AA11848)</f>
        <v>10024880-Between 30% and 35%</v>
      </c>
      <c r="AC11848" s="1">
        <v>43678</v>
      </c>
      <c r="AD11848" s="1">
        <v>45138</v>
      </c>
      <c r="AE11848" s="2">
        <v>64.19</v>
      </c>
    </row>
    <row r="11849" spans="1:31" x14ac:dyDescent="0.25">
      <c r="A11849">
        <v>10024880</v>
      </c>
      <c r="B11849" t="s">
        <v>1290</v>
      </c>
      <c r="C11849" t="s">
        <v>1290</v>
      </c>
      <c r="D11849" t="s">
        <v>1290</v>
      </c>
      <c r="E11849">
        <v>492210010</v>
      </c>
      <c r="F11849" t="s">
        <v>180</v>
      </c>
      <c r="G11849" t="s">
        <v>181</v>
      </c>
      <c r="H11849" t="s">
        <v>95</v>
      </c>
      <c r="I11849" t="s">
        <v>35</v>
      </c>
      <c r="J11849" t="s">
        <v>2161</v>
      </c>
      <c r="K11849" t="s">
        <v>2056</v>
      </c>
      <c r="L11849" t="s">
        <v>2162</v>
      </c>
      <c r="M11849" t="s">
        <v>39</v>
      </c>
      <c r="N11849" t="s">
        <v>40</v>
      </c>
      <c r="O11849" t="s">
        <v>2163</v>
      </c>
      <c r="P11849" t="s">
        <v>42</v>
      </c>
      <c r="Q11849" t="s">
        <v>43</v>
      </c>
      <c r="R11849">
        <v>1</v>
      </c>
      <c r="S11849" t="s">
        <v>2162</v>
      </c>
      <c r="T11849" t="s">
        <v>96</v>
      </c>
      <c r="U11849" t="s">
        <v>46</v>
      </c>
      <c r="V11849" t="s">
        <v>2164</v>
      </c>
      <c r="W11849" t="s">
        <v>48</v>
      </c>
      <c r="X11849" t="s">
        <v>125</v>
      </c>
      <c r="Y11849">
        <v>71601880</v>
      </c>
      <c r="Z11849" t="s">
        <v>250</v>
      </c>
      <c r="AA11849" t="s">
        <v>251</v>
      </c>
      <c r="AB11849" t="str">
        <f>CONCATENATE(A11849,"-",AA11849)</f>
        <v>10024880-Between 30% and 35%</v>
      </c>
      <c r="AC11849" s="1">
        <v>43678</v>
      </c>
      <c r="AD11849" s="1">
        <v>45138</v>
      </c>
      <c r="AE11849" s="2">
        <v>2591.98</v>
      </c>
    </row>
    <row r="11850" spans="1:31" x14ac:dyDescent="0.25">
      <c r="A11850">
        <v>10024908</v>
      </c>
      <c r="B11850" t="s">
        <v>321</v>
      </c>
      <c r="C11850" t="s">
        <v>321</v>
      </c>
      <c r="D11850" t="s">
        <v>321</v>
      </c>
      <c r="E11850">
        <v>310920070</v>
      </c>
      <c r="F11850" t="s">
        <v>142</v>
      </c>
      <c r="G11850" t="s">
        <v>143</v>
      </c>
      <c r="H11850" t="s">
        <v>53</v>
      </c>
      <c r="I11850" t="s">
        <v>54</v>
      </c>
      <c r="J11850" t="s">
        <v>2171</v>
      </c>
      <c r="K11850" t="s">
        <v>146</v>
      </c>
      <c r="L11850" t="s">
        <v>2172</v>
      </c>
      <c r="M11850" t="s">
        <v>39</v>
      </c>
      <c r="N11850" t="s">
        <v>40</v>
      </c>
      <c r="O11850" t="s">
        <v>2173</v>
      </c>
      <c r="P11850" t="s">
        <v>42</v>
      </c>
      <c r="Q11850" t="s">
        <v>43</v>
      </c>
      <c r="R11850">
        <v>1</v>
      </c>
      <c r="S11850" t="s">
        <v>2172</v>
      </c>
      <c r="T11850" t="s">
        <v>57</v>
      </c>
      <c r="U11850" t="s">
        <v>416</v>
      </c>
      <c r="V11850" t="s">
        <v>2174</v>
      </c>
      <c r="W11850" t="s">
        <v>151</v>
      </c>
      <c r="X11850" t="s">
        <v>125</v>
      </c>
      <c r="Y11850">
        <v>71601884</v>
      </c>
      <c r="Z11850" t="s">
        <v>274</v>
      </c>
      <c r="AA11850" t="s">
        <v>275</v>
      </c>
      <c r="AB11850" t="str">
        <f>CONCATENATE(A11850,"-",AA11850)</f>
        <v>10024908-Between 40% and 52%</v>
      </c>
      <c r="AC11850" s="1">
        <v>43709</v>
      </c>
      <c r="AD11850" s="1">
        <v>45412</v>
      </c>
      <c r="AE11850" s="2">
        <v>918.15</v>
      </c>
    </row>
    <row r="11851" spans="1:31" x14ac:dyDescent="0.25">
      <c r="A11851">
        <v>10024920</v>
      </c>
      <c r="B11851" t="s">
        <v>630</v>
      </c>
      <c r="C11851" t="s">
        <v>472</v>
      </c>
      <c r="D11851" t="s">
        <v>630</v>
      </c>
      <c r="E11851">
        <v>310930070</v>
      </c>
      <c r="F11851" t="s">
        <v>142</v>
      </c>
      <c r="G11851" t="s">
        <v>143</v>
      </c>
      <c r="H11851" t="s">
        <v>5590</v>
      </c>
      <c r="I11851" t="s">
        <v>79</v>
      </c>
      <c r="J11851" t="s">
        <v>2175</v>
      </c>
      <c r="K11851" t="s">
        <v>146</v>
      </c>
      <c r="L11851" t="s">
        <v>2176</v>
      </c>
      <c r="M11851" t="s">
        <v>239</v>
      </c>
      <c r="N11851" t="s">
        <v>240</v>
      </c>
      <c r="O11851" t="s">
        <v>2177</v>
      </c>
      <c r="P11851" t="s">
        <v>79</v>
      </c>
      <c r="Q11851" t="s">
        <v>43</v>
      </c>
      <c r="R11851">
        <v>3</v>
      </c>
      <c r="S11851" t="s">
        <v>1038</v>
      </c>
      <c r="T11851" t="s">
        <v>298</v>
      </c>
      <c r="U11851" t="s">
        <v>242</v>
      </c>
      <c r="V11851" t="s">
        <v>2178</v>
      </c>
      <c r="W11851" t="s">
        <v>151</v>
      </c>
      <c r="X11851" t="s">
        <v>125</v>
      </c>
      <c r="Y11851">
        <v>71670657</v>
      </c>
      <c r="Z11851" t="s">
        <v>1710</v>
      </c>
      <c r="AA11851" t="s">
        <v>1711</v>
      </c>
      <c r="AB11851" t="str">
        <f>CONCATENATE(A11851,"-",AA11851)</f>
        <v>10024920-Between 20% and 25%</v>
      </c>
      <c r="AC11851" s="1">
        <v>43709</v>
      </c>
      <c r="AD11851" s="1">
        <v>45046</v>
      </c>
      <c r="AE11851" s="2">
        <v>1285.22</v>
      </c>
    </row>
    <row r="11852" spans="1:31" x14ac:dyDescent="0.25">
      <c r="A11852">
        <v>10024920</v>
      </c>
      <c r="B11852" t="s">
        <v>630</v>
      </c>
      <c r="C11852" t="s">
        <v>472</v>
      </c>
      <c r="D11852" t="s">
        <v>630</v>
      </c>
      <c r="E11852">
        <v>310930070</v>
      </c>
      <c r="F11852" t="s">
        <v>142</v>
      </c>
      <c r="G11852" t="s">
        <v>143</v>
      </c>
      <c r="H11852" t="s">
        <v>6872</v>
      </c>
      <c r="I11852" t="s">
        <v>35</v>
      </c>
      <c r="J11852" t="s">
        <v>2175</v>
      </c>
      <c r="K11852" t="s">
        <v>146</v>
      </c>
      <c r="L11852" t="s">
        <v>2176</v>
      </c>
      <c r="M11852" t="s">
        <v>239</v>
      </c>
      <c r="N11852" t="s">
        <v>240</v>
      </c>
      <c r="O11852" t="s">
        <v>2177</v>
      </c>
      <c r="P11852" t="s">
        <v>79</v>
      </c>
      <c r="Q11852" t="s">
        <v>43</v>
      </c>
      <c r="R11852">
        <v>3</v>
      </c>
      <c r="S11852" t="s">
        <v>1038</v>
      </c>
      <c r="T11852" t="s">
        <v>62</v>
      </c>
      <c r="U11852" t="s">
        <v>242</v>
      </c>
      <c r="V11852" t="s">
        <v>2178</v>
      </c>
      <c r="W11852" t="s">
        <v>151</v>
      </c>
      <c r="X11852" t="s">
        <v>125</v>
      </c>
      <c r="Y11852">
        <v>71670657</v>
      </c>
      <c r="Z11852" t="s">
        <v>1710</v>
      </c>
      <c r="AA11852" t="s">
        <v>1711</v>
      </c>
      <c r="AB11852" t="str">
        <f>CONCATENATE(A11852,"-",AA11852)</f>
        <v>10024920-Between 20% and 25%</v>
      </c>
      <c r="AC11852" s="1">
        <v>43709</v>
      </c>
      <c r="AD11852" s="1">
        <v>45046</v>
      </c>
      <c r="AE11852" s="2">
        <v>506.01</v>
      </c>
    </row>
    <row r="11853" spans="1:31" x14ac:dyDescent="0.25">
      <c r="A11853">
        <v>10024946</v>
      </c>
      <c r="B11853" t="s">
        <v>1453</v>
      </c>
      <c r="C11853" t="s">
        <v>1453</v>
      </c>
      <c r="D11853" t="s">
        <v>863</v>
      </c>
      <c r="E11853">
        <v>492150010</v>
      </c>
      <c r="F11853" t="s">
        <v>180</v>
      </c>
      <c r="G11853" t="s">
        <v>181</v>
      </c>
      <c r="H11853" t="s">
        <v>73</v>
      </c>
      <c r="I11853" t="s">
        <v>35</v>
      </c>
      <c r="J11853" t="s">
        <v>6403</v>
      </c>
      <c r="K11853" t="s">
        <v>2202</v>
      </c>
      <c r="L11853" t="s">
        <v>772</v>
      </c>
      <c r="M11853" t="s">
        <v>228</v>
      </c>
      <c r="N11853" t="s">
        <v>229</v>
      </c>
      <c r="O11853" t="s">
        <v>2186</v>
      </c>
      <c r="P11853" t="s">
        <v>69</v>
      </c>
      <c r="Q11853" t="s">
        <v>43</v>
      </c>
      <c r="R11853">
        <v>8</v>
      </c>
      <c r="S11853" t="s">
        <v>6404</v>
      </c>
      <c r="T11853" t="s">
        <v>60</v>
      </c>
      <c r="U11853" t="s">
        <v>1863</v>
      </c>
      <c r="V11853" t="s">
        <v>6405</v>
      </c>
      <c r="W11853" t="s">
        <v>345</v>
      </c>
      <c r="X11853" t="s">
        <v>125</v>
      </c>
      <c r="Y11853">
        <v>12640034</v>
      </c>
      <c r="Z11853" t="s">
        <v>371</v>
      </c>
      <c r="AA11853" t="s">
        <v>275</v>
      </c>
      <c r="AB11853" t="str">
        <f>CONCATENATE(A11853,"-",AA11853)</f>
        <v>10024946-Between 40% and 52%</v>
      </c>
      <c r="AC11853" s="1">
        <v>44652</v>
      </c>
      <c r="AD11853" s="1">
        <v>45016</v>
      </c>
      <c r="AE11853" s="2">
        <v>579.67999999999995</v>
      </c>
    </row>
    <row r="11854" spans="1:31" x14ac:dyDescent="0.25">
      <c r="A11854">
        <v>10024946</v>
      </c>
      <c r="B11854" t="s">
        <v>2184</v>
      </c>
      <c r="C11854" t="s">
        <v>2184</v>
      </c>
      <c r="D11854" t="s">
        <v>2184</v>
      </c>
      <c r="E11854">
        <v>460275019</v>
      </c>
      <c r="F11854" t="s">
        <v>162</v>
      </c>
      <c r="G11854" t="s">
        <v>163</v>
      </c>
      <c r="H11854" t="s">
        <v>52</v>
      </c>
      <c r="I11854" t="s">
        <v>35</v>
      </c>
      <c r="J11854" t="s">
        <v>5453</v>
      </c>
      <c r="K11854" t="s">
        <v>165</v>
      </c>
      <c r="L11854" t="s">
        <v>772</v>
      </c>
      <c r="M11854" t="s">
        <v>228</v>
      </c>
      <c r="N11854" t="s">
        <v>229</v>
      </c>
      <c r="O11854" t="s">
        <v>2186</v>
      </c>
      <c r="P11854" t="s">
        <v>69</v>
      </c>
      <c r="Q11854" t="s">
        <v>43</v>
      </c>
      <c r="R11854">
        <v>11</v>
      </c>
      <c r="S11854" t="s">
        <v>772</v>
      </c>
      <c r="T11854" t="s">
        <v>45</v>
      </c>
      <c r="U11854" t="s">
        <v>1863</v>
      </c>
      <c r="V11854" t="s">
        <v>5454</v>
      </c>
      <c r="W11854" t="s">
        <v>345</v>
      </c>
      <c r="X11854" t="s">
        <v>125</v>
      </c>
      <c r="Y11854">
        <v>12640037</v>
      </c>
      <c r="Z11854" t="s">
        <v>371</v>
      </c>
      <c r="AA11854" t="s">
        <v>275</v>
      </c>
      <c r="AB11854" t="str">
        <f>CONCATENATE(A11854,"-",AA11854)</f>
        <v>10024946-Between 40% and 52%</v>
      </c>
      <c r="AC11854" s="1">
        <v>44652</v>
      </c>
      <c r="AD11854" s="1">
        <v>45016</v>
      </c>
      <c r="AE11854" s="2">
        <v>23844.17</v>
      </c>
    </row>
    <row r="11855" spans="1:31" x14ac:dyDescent="0.25">
      <c r="A11855">
        <v>10024946</v>
      </c>
      <c r="B11855" t="s">
        <v>2184</v>
      </c>
      <c r="C11855" t="s">
        <v>2184</v>
      </c>
      <c r="D11855" t="s">
        <v>2184</v>
      </c>
      <c r="E11855">
        <v>460275019</v>
      </c>
      <c r="F11855" t="s">
        <v>162</v>
      </c>
      <c r="G11855" t="s">
        <v>163</v>
      </c>
      <c r="H11855" t="s">
        <v>333</v>
      </c>
      <c r="I11855" t="s">
        <v>35</v>
      </c>
      <c r="J11855" t="s">
        <v>4479</v>
      </c>
      <c r="K11855" t="s">
        <v>165</v>
      </c>
      <c r="L11855" t="s">
        <v>772</v>
      </c>
      <c r="M11855" t="s">
        <v>228</v>
      </c>
      <c r="N11855" t="s">
        <v>229</v>
      </c>
      <c r="O11855" t="s">
        <v>2186</v>
      </c>
      <c r="P11855" t="s">
        <v>69</v>
      </c>
      <c r="Q11855" t="s">
        <v>43</v>
      </c>
      <c r="R11855">
        <v>10</v>
      </c>
      <c r="S11855" t="s">
        <v>772</v>
      </c>
      <c r="T11855" t="s">
        <v>62</v>
      </c>
      <c r="U11855" t="s">
        <v>1863</v>
      </c>
      <c r="V11855" t="s">
        <v>4480</v>
      </c>
      <c r="W11855" t="s">
        <v>345</v>
      </c>
      <c r="X11855" t="s">
        <v>125</v>
      </c>
      <c r="Y11855">
        <v>12640036</v>
      </c>
      <c r="Z11855" t="s">
        <v>371</v>
      </c>
      <c r="AA11855" t="s">
        <v>275</v>
      </c>
      <c r="AB11855" t="str">
        <f>CONCATENATE(A11855,"-",AA11855)</f>
        <v>10024946-Between 40% and 52%</v>
      </c>
      <c r="AC11855" s="1">
        <v>44652</v>
      </c>
      <c r="AD11855" s="1">
        <v>45016</v>
      </c>
      <c r="AE11855" s="2">
        <v>129.49</v>
      </c>
    </row>
    <row r="11856" spans="1:31" x14ac:dyDescent="0.25">
      <c r="A11856">
        <v>10024946</v>
      </c>
      <c r="B11856" t="s">
        <v>863</v>
      </c>
      <c r="C11856" t="s">
        <v>863</v>
      </c>
      <c r="D11856" t="s">
        <v>863</v>
      </c>
      <c r="E11856">
        <v>492150010</v>
      </c>
      <c r="F11856" t="s">
        <v>180</v>
      </c>
      <c r="G11856" t="s">
        <v>181</v>
      </c>
      <c r="H11856" t="s">
        <v>73</v>
      </c>
      <c r="I11856" t="s">
        <v>35</v>
      </c>
      <c r="J11856" t="s">
        <v>4481</v>
      </c>
      <c r="K11856" t="s">
        <v>3034</v>
      </c>
      <c r="L11856" t="s">
        <v>772</v>
      </c>
      <c r="M11856" t="s">
        <v>228</v>
      </c>
      <c r="N11856" t="s">
        <v>229</v>
      </c>
      <c r="O11856" t="s">
        <v>2186</v>
      </c>
      <c r="P11856" t="s">
        <v>69</v>
      </c>
      <c r="Q11856" t="s">
        <v>43</v>
      </c>
      <c r="R11856">
        <v>9</v>
      </c>
      <c r="S11856" t="s">
        <v>4482</v>
      </c>
      <c r="T11856" t="s">
        <v>60</v>
      </c>
      <c r="U11856" t="s">
        <v>1863</v>
      </c>
      <c r="V11856" t="s">
        <v>4483</v>
      </c>
      <c r="W11856" t="s">
        <v>345</v>
      </c>
      <c r="X11856" t="s">
        <v>125</v>
      </c>
      <c r="Y11856">
        <v>12640035</v>
      </c>
      <c r="Z11856" t="s">
        <v>371</v>
      </c>
      <c r="AA11856" t="s">
        <v>275</v>
      </c>
      <c r="AB11856" t="str">
        <f>CONCATENATE(A11856,"-",AA11856)</f>
        <v>10024946-Between 40% and 52%</v>
      </c>
      <c r="AC11856" s="1">
        <v>44652</v>
      </c>
      <c r="AD11856" s="1">
        <v>45016</v>
      </c>
      <c r="AE11856" s="2">
        <v>1302.24</v>
      </c>
    </row>
    <row r="11857" spans="1:31" x14ac:dyDescent="0.25">
      <c r="A11857">
        <v>10024946</v>
      </c>
      <c r="B11857" t="s">
        <v>2183</v>
      </c>
      <c r="C11857" t="s">
        <v>2183</v>
      </c>
      <c r="D11857" t="s">
        <v>2183</v>
      </c>
      <c r="E11857">
        <v>580000510</v>
      </c>
      <c r="F11857" t="s">
        <v>173</v>
      </c>
      <c r="G11857" t="s">
        <v>174</v>
      </c>
      <c r="H11857" t="s">
        <v>236</v>
      </c>
      <c r="I11857" t="s">
        <v>35</v>
      </c>
      <c r="J11857" t="s">
        <v>5455</v>
      </c>
      <c r="K11857" t="s">
        <v>325</v>
      </c>
      <c r="L11857" t="s">
        <v>772</v>
      </c>
      <c r="M11857" t="s">
        <v>228</v>
      </c>
      <c r="N11857" t="s">
        <v>229</v>
      </c>
      <c r="O11857" t="s">
        <v>2186</v>
      </c>
      <c r="P11857" t="s">
        <v>69</v>
      </c>
      <c r="Q11857" t="s">
        <v>43</v>
      </c>
      <c r="R11857">
        <v>12</v>
      </c>
      <c r="S11857" t="s">
        <v>774</v>
      </c>
      <c r="T11857" t="s">
        <v>45</v>
      </c>
      <c r="U11857" t="s">
        <v>1863</v>
      </c>
      <c r="V11857" t="s">
        <v>5456</v>
      </c>
      <c r="W11857" t="s">
        <v>345</v>
      </c>
      <c r="X11857" t="s">
        <v>125</v>
      </c>
      <c r="Y11857">
        <v>12640038</v>
      </c>
      <c r="Z11857" t="s">
        <v>371</v>
      </c>
      <c r="AA11857" t="s">
        <v>275</v>
      </c>
      <c r="AB11857" t="str">
        <f>CONCATENATE(A11857,"-",AA11857)</f>
        <v>10024946-Between 40% and 52%</v>
      </c>
      <c r="AC11857" s="1">
        <v>44652</v>
      </c>
      <c r="AD11857" s="1">
        <v>45016</v>
      </c>
      <c r="AE11857" s="2">
        <v>16687.39</v>
      </c>
    </row>
    <row r="11858" spans="1:31" x14ac:dyDescent="0.25">
      <c r="A11858">
        <v>10024949</v>
      </c>
      <c r="B11858" t="s">
        <v>894</v>
      </c>
      <c r="C11858" t="s">
        <v>894</v>
      </c>
      <c r="D11858" t="s">
        <v>894</v>
      </c>
      <c r="E11858">
        <v>460415017</v>
      </c>
      <c r="F11858" t="s">
        <v>162</v>
      </c>
      <c r="G11858" t="s">
        <v>163</v>
      </c>
      <c r="H11858" t="s">
        <v>59</v>
      </c>
      <c r="I11858" t="s">
        <v>35</v>
      </c>
      <c r="J11858" t="s">
        <v>6005</v>
      </c>
      <c r="K11858" t="s">
        <v>593</v>
      </c>
      <c r="L11858" t="s">
        <v>898</v>
      </c>
      <c r="M11858" t="s">
        <v>239</v>
      </c>
      <c r="N11858" t="s">
        <v>240</v>
      </c>
      <c r="O11858" t="s">
        <v>6006</v>
      </c>
      <c r="P11858" t="s">
        <v>79</v>
      </c>
      <c r="Q11858" t="s">
        <v>43</v>
      </c>
      <c r="R11858">
        <v>1</v>
      </c>
      <c r="S11858" t="s">
        <v>596</v>
      </c>
      <c r="T11858" t="s">
        <v>60</v>
      </c>
      <c r="U11858" t="s">
        <v>242</v>
      </c>
      <c r="V11858" t="s">
        <v>6007</v>
      </c>
      <c r="W11858" t="s">
        <v>345</v>
      </c>
      <c r="X11858" t="s">
        <v>599</v>
      </c>
      <c r="Y11858">
        <v>71670788</v>
      </c>
      <c r="Z11858" t="s">
        <v>84</v>
      </c>
      <c r="AA11858" t="s">
        <v>85</v>
      </c>
      <c r="AB11858" t="str">
        <f>CONCATENATE(A11858,"-",AA11858)</f>
        <v>10024949-Zero</v>
      </c>
      <c r="AC11858" s="1">
        <v>43665</v>
      </c>
      <c r="AD11858" s="1">
        <v>45382</v>
      </c>
      <c r="AE11858" s="2">
        <v>-613.70000000000005</v>
      </c>
    </row>
    <row r="11859" spans="1:31" x14ac:dyDescent="0.25">
      <c r="A11859">
        <v>10024952</v>
      </c>
      <c r="B11859" t="s">
        <v>630</v>
      </c>
      <c r="C11859" t="s">
        <v>630</v>
      </c>
      <c r="D11859" t="s">
        <v>630</v>
      </c>
      <c r="E11859">
        <v>310930070</v>
      </c>
      <c r="F11859" t="s">
        <v>142</v>
      </c>
      <c r="G11859" t="s">
        <v>143</v>
      </c>
      <c r="H11859" t="s">
        <v>99</v>
      </c>
      <c r="I11859" t="s">
        <v>35</v>
      </c>
      <c r="J11859" t="s">
        <v>2188</v>
      </c>
      <c r="K11859" t="s">
        <v>146</v>
      </c>
      <c r="L11859" t="s">
        <v>1792</v>
      </c>
      <c r="M11859" t="s">
        <v>39</v>
      </c>
      <c r="N11859" t="s">
        <v>440</v>
      </c>
      <c r="O11859" t="s">
        <v>2189</v>
      </c>
      <c r="P11859" t="s">
        <v>42</v>
      </c>
      <c r="Q11859" t="s">
        <v>43</v>
      </c>
      <c r="R11859">
        <v>1</v>
      </c>
      <c r="S11859" t="s">
        <v>1792</v>
      </c>
      <c r="T11859" t="s">
        <v>60</v>
      </c>
      <c r="U11859" t="s">
        <v>442</v>
      </c>
      <c r="V11859" t="s">
        <v>2190</v>
      </c>
      <c r="W11859" t="s">
        <v>151</v>
      </c>
      <c r="X11859" t="s">
        <v>125</v>
      </c>
      <c r="Y11859">
        <v>71601888</v>
      </c>
      <c r="Z11859" t="s">
        <v>274</v>
      </c>
      <c r="AA11859" t="s">
        <v>275</v>
      </c>
      <c r="AB11859" t="str">
        <f>CONCATENATE(A11859,"-",AA11859)</f>
        <v>10024952-Between 40% and 52%</v>
      </c>
      <c r="AC11859" s="1">
        <v>43692</v>
      </c>
      <c r="AD11859" s="1">
        <v>45138</v>
      </c>
      <c r="AE11859" s="2">
        <v>4605.58</v>
      </c>
    </row>
    <row r="11860" spans="1:31" x14ac:dyDescent="0.25">
      <c r="A11860">
        <v>10024952</v>
      </c>
      <c r="B11860" t="s">
        <v>630</v>
      </c>
      <c r="C11860" t="s">
        <v>630</v>
      </c>
      <c r="D11860" t="s">
        <v>630</v>
      </c>
      <c r="E11860">
        <v>310930070</v>
      </c>
      <c r="F11860" t="s">
        <v>142</v>
      </c>
      <c r="G11860" t="s">
        <v>143</v>
      </c>
      <c r="H11860" t="s">
        <v>212</v>
      </c>
      <c r="I11860" t="s">
        <v>35</v>
      </c>
      <c r="J11860" t="s">
        <v>2188</v>
      </c>
      <c r="K11860" t="s">
        <v>146</v>
      </c>
      <c r="L11860" t="s">
        <v>1792</v>
      </c>
      <c r="M11860" t="s">
        <v>39</v>
      </c>
      <c r="N11860" t="s">
        <v>440</v>
      </c>
      <c r="O11860" t="s">
        <v>2189</v>
      </c>
      <c r="P11860" t="s">
        <v>42</v>
      </c>
      <c r="Q11860" t="s">
        <v>43</v>
      </c>
      <c r="R11860">
        <v>1</v>
      </c>
      <c r="S11860" t="s">
        <v>1792</v>
      </c>
      <c r="T11860" t="s">
        <v>213</v>
      </c>
      <c r="U11860" t="s">
        <v>442</v>
      </c>
      <c r="V11860" t="s">
        <v>2190</v>
      </c>
      <c r="W11860" t="s">
        <v>151</v>
      </c>
      <c r="X11860" t="s">
        <v>125</v>
      </c>
      <c r="Y11860">
        <v>71601888</v>
      </c>
      <c r="Z11860" t="s">
        <v>274</v>
      </c>
      <c r="AA11860" t="s">
        <v>275</v>
      </c>
      <c r="AB11860" t="str">
        <f>CONCATENATE(A11860,"-",AA11860)</f>
        <v>10024952-Between 40% and 52%</v>
      </c>
      <c r="AC11860" s="1">
        <v>43692</v>
      </c>
      <c r="AD11860" s="1">
        <v>45138</v>
      </c>
      <c r="AE11860" s="2">
        <v>51483.32</v>
      </c>
    </row>
    <row r="11861" spans="1:31" x14ac:dyDescent="0.25">
      <c r="A11861">
        <v>10024967</v>
      </c>
      <c r="B11861" t="s">
        <v>1290</v>
      </c>
      <c r="C11861" t="s">
        <v>1290</v>
      </c>
      <c r="D11861" t="s">
        <v>1290</v>
      </c>
      <c r="E11861">
        <v>492210010</v>
      </c>
      <c r="F11861" t="s">
        <v>180</v>
      </c>
      <c r="G11861" t="s">
        <v>181</v>
      </c>
      <c r="H11861" t="s">
        <v>398</v>
      </c>
      <c r="I11861" t="s">
        <v>35</v>
      </c>
      <c r="J11861" t="s">
        <v>2191</v>
      </c>
      <c r="K11861" t="s">
        <v>2192</v>
      </c>
      <c r="L11861" t="s">
        <v>2193</v>
      </c>
      <c r="M11861" t="s">
        <v>66</v>
      </c>
      <c r="N11861" t="s">
        <v>67</v>
      </c>
      <c r="O11861" t="s">
        <v>2194</v>
      </c>
      <c r="P11861" t="s">
        <v>69</v>
      </c>
      <c r="Q11861" t="s">
        <v>43</v>
      </c>
      <c r="R11861">
        <v>4</v>
      </c>
      <c r="S11861" t="s">
        <v>2193</v>
      </c>
      <c r="T11861" t="s">
        <v>155</v>
      </c>
      <c r="U11861" t="s">
        <v>186</v>
      </c>
      <c r="V11861" t="s">
        <v>2195</v>
      </c>
      <c r="W11861" t="s">
        <v>48</v>
      </c>
      <c r="X11861" t="s">
        <v>125</v>
      </c>
      <c r="Y11861">
        <v>71620322</v>
      </c>
      <c r="Z11861" t="s">
        <v>250</v>
      </c>
      <c r="AA11861" t="s">
        <v>251</v>
      </c>
      <c r="AB11861" t="str">
        <f>CONCATENATE(A11861,"-",AA11861)</f>
        <v>10024967-Between 30% and 35%</v>
      </c>
      <c r="AC11861" s="1">
        <v>43738</v>
      </c>
      <c r="AD11861" s="1">
        <v>44833</v>
      </c>
      <c r="AE11861" s="2">
        <v>9846</v>
      </c>
    </row>
    <row r="11862" spans="1:31" x14ac:dyDescent="0.25">
      <c r="A11862">
        <v>10024976</v>
      </c>
      <c r="B11862" t="s">
        <v>1290</v>
      </c>
      <c r="C11862" t="s">
        <v>1290</v>
      </c>
      <c r="D11862" t="s">
        <v>1290</v>
      </c>
      <c r="E11862">
        <v>492210010</v>
      </c>
      <c r="F11862" t="s">
        <v>180</v>
      </c>
      <c r="G11862" t="s">
        <v>181</v>
      </c>
      <c r="H11862" t="s">
        <v>6535</v>
      </c>
      <c r="I11862" t="s">
        <v>219</v>
      </c>
      <c r="J11862" t="s">
        <v>2196</v>
      </c>
      <c r="K11862" t="s">
        <v>2056</v>
      </c>
      <c r="L11862" t="s">
        <v>2197</v>
      </c>
      <c r="M11862" t="s">
        <v>66</v>
      </c>
      <c r="N11862" t="s">
        <v>67</v>
      </c>
      <c r="O11862" t="s">
        <v>2198</v>
      </c>
      <c r="P11862" t="s">
        <v>69</v>
      </c>
      <c r="Q11862" t="s">
        <v>43</v>
      </c>
      <c r="R11862">
        <v>6</v>
      </c>
      <c r="S11862" t="s">
        <v>2197</v>
      </c>
      <c r="T11862" t="s">
        <v>155</v>
      </c>
      <c r="U11862" t="s">
        <v>186</v>
      </c>
      <c r="V11862" t="s">
        <v>2199</v>
      </c>
      <c r="W11862" t="s">
        <v>151</v>
      </c>
      <c r="X11862" t="s">
        <v>125</v>
      </c>
      <c r="Y11862">
        <v>71620332</v>
      </c>
      <c r="Z11862" t="s">
        <v>250</v>
      </c>
      <c r="AA11862" t="s">
        <v>251</v>
      </c>
      <c r="AB11862" t="str">
        <f>CONCATENATE(A11862,"-",AA11862)</f>
        <v>10024976-Between 30% and 35%</v>
      </c>
      <c r="AC11862" s="1">
        <v>44469</v>
      </c>
      <c r="AD11862" s="1">
        <v>44833</v>
      </c>
      <c r="AE11862" s="2">
        <v>46149.4</v>
      </c>
    </row>
    <row r="11863" spans="1:31" x14ac:dyDescent="0.25">
      <c r="A11863">
        <v>10024978</v>
      </c>
      <c r="B11863" t="s">
        <v>1453</v>
      </c>
      <c r="C11863" t="s">
        <v>1453</v>
      </c>
      <c r="D11863" t="s">
        <v>1453</v>
      </c>
      <c r="E11863">
        <v>492250010</v>
      </c>
      <c r="F11863" t="s">
        <v>180</v>
      </c>
      <c r="G11863" t="s">
        <v>181</v>
      </c>
      <c r="H11863" t="s">
        <v>99</v>
      </c>
      <c r="I11863" t="s">
        <v>35</v>
      </c>
      <c r="J11863" t="s">
        <v>2206</v>
      </c>
      <c r="K11863" t="s">
        <v>2202</v>
      </c>
      <c r="L11863" t="s">
        <v>2203</v>
      </c>
      <c r="M11863" t="s">
        <v>39</v>
      </c>
      <c r="N11863" t="s">
        <v>40</v>
      </c>
      <c r="O11863" t="s">
        <v>2204</v>
      </c>
      <c r="P11863" t="s">
        <v>42</v>
      </c>
      <c r="Q11863" t="s">
        <v>43</v>
      </c>
      <c r="R11863">
        <v>7</v>
      </c>
      <c r="S11863" t="s">
        <v>2203</v>
      </c>
      <c r="T11863" t="s">
        <v>60</v>
      </c>
      <c r="U11863" t="s">
        <v>46</v>
      </c>
      <c r="V11863" t="s">
        <v>2207</v>
      </c>
      <c r="W11863" t="s">
        <v>107</v>
      </c>
      <c r="X11863" t="s">
        <v>125</v>
      </c>
      <c r="Y11863">
        <v>12600006</v>
      </c>
      <c r="Z11863" t="s">
        <v>50</v>
      </c>
      <c r="AA11863" t="s">
        <v>51</v>
      </c>
      <c r="AB11863" t="str">
        <f>CONCATENATE(A11863,"-",AA11863)</f>
        <v>10024978-10% and Under</v>
      </c>
      <c r="AC11863" s="1">
        <v>44805</v>
      </c>
      <c r="AD11863" s="1">
        <v>45107</v>
      </c>
      <c r="AE11863" s="2">
        <v>597.13</v>
      </c>
    </row>
    <row r="11864" spans="1:31" x14ac:dyDescent="0.25">
      <c r="A11864">
        <v>10024978</v>
      </c>
      <c r="B11864" t="s">
        <v>1453</v>
      </c>
      <c r="C11864" t="s">
        <v>1453</v>
      </c>
      <c r="D11864" t="s">
        <v>1453</v>
      </c>
      <c r="E11864">
        <v>492250010</v>
      </c>
      <c r="F11864" t="s">
        <v>180</v>
      </c>
      <c r="G11864" t="s">
        <v>181</v>
      </c>
      <c r="H11864" t="s">
        <v>212</v>
      </c>
      <c r="I11864" t="s">
        <v>35</v>
      </c>
      <c r="J11864" t="s">
        <v>2206</v>
      </c>
      <c r="K11864" t="s">
        <v>2202</v>
      </c>
      <c r="L11864" t="s">
        <v>2203</v>
      </c>
      <c r="M11864" t="s">
        <v>39</v>
      </c>
      <c r="N11864" t="s">
        <v>40</v>
      </c>
      <c r="O11864" t="s">
        <v>2204</v>
      </c>
      <c r="P11864" t="s">
        <v>42</v>
      </c>
      <c r="Q11864" t="s">
        <v>43</v>
      </c>
      <c r="R11864">
        <v>7</v>
      </c>
      <c r="S11864" t="s">
        <v>2203</v>
      </c>
      <c r="T11864" t="s">
        <v>213</v>
      </c>
      <c r="U11864" t="s">
        <v>46</v>
      </c>
      <c r="V11864" t="s">
        <v>2207</v>
      </c>
      <c r="W11864" t="s">
        <v>107</v>
      </c>
      <c r="X11864" t="s">
        <v>125</v>
      </c>
      <c r="Y11864">
        <v>12600006</v>
      </c>
      <c r="Z11864" t="s">
        <v>50</v>
      </c>
      <c r="AA11864" t="s">
        <v>51</v>
      </c>
      <c r="AB11864" t="str">
        <f>CONCATENATE(A11864,"-",AA11864)</f>
        <v>10024978-10% and Under</v>
      </c>
      <c r="AC11864" s="1">
        <v>44805</v>
      </c>
      <c r="AD11864" s="1">
        <v>45107</v>
      </c>
      <c r="AE11864" s="2">
        <v>6634.63</v>
      </c>
    </row>
    <row r="11865" spans="1:31" x14ac:dyDescent="0.25">
      <c r="A11865">
        <v>10024983</v>
      </c>
      <c r="B11865" t="s">
        <v>6008</v>
      </c>
      <c r="C11865" t="s">
        <v>1845</v>
      </c>
      <c r="D11865" t="s">
        <v>1845</v>
      </c>
      <c r="E11865">
        <v>524970000</v>
      </c>
      <c r="F11865" t="s">
        <v>389</v>
      </c>
      <c r="G11865" t="s">
        <v>390</v>
      </c>
      <c r="H11865" t="s">
        <v>73</v>
      </c>
      <c r="I11865" t="s">
        <v>35</v>
      </c>
      <c r="J11865" t="s">
        <v>6009</v>
      </c>
      <c r="K11865" t="s">
        <v>339</v>
      </c>
      <c r="L11865" t="s">
        <v>6010</v>
      </c>
      <c r="M11865" t="s">
        <v>103</v>
      </c>
      <c r="N11865" t="s">
        <v>67</v>
      </c>
      <c r="O11865" t="s">
        <v>6011</v>
      </c>
      <c r="P11865" t="s">
        <v>79</v>
      </c>
      <c r="Q11865" t="s">
        <v>43</v>
      </c>
      <c r="R11865">
        <v>1</v>
      </c>
      <c r="S11865" t="s">
        <v>6010</v>
      </c>
      <c r="T11865" t="s">
        <v>60</v>
      </c>
      <c r="U11865" t="s">
        <v>1025</v>
      </c>
      <c r="V11865" t="s">
        <v>6012</v>
      </c>
      <c r="W11865" t="s">
        <v>345</v>
      </c>
      <c r="X11865" t="s">
        <v>49</v>
      </c>
      <c r="Y11865">
        <v>71610133</v>
      </c>
      <c r="Z11865" t="s">
        <v>108</v>
      </c>
      <c r="AA11865" t="s">
        <v>51</v>
      </c>
      <c r="AB11865" t="str">
        <f>CONCATENATE(A11865,"-",AA11865)</f>
        <v>10024983-10% and Under</v>
      </c>
      <c r="AC11865" s="1">
        <v>43831</v>
      </c>
      <c r="AD11865" s="1">
        <v>44926</v>
      </c>
      <c r="AE11865" s="2">
        <v>705.43</v>
      </c>
    </row>
    <row r="11866" spans="1:31" x14ac:dyDescent="0.25">
      <c r="A11866">
        <v>10024985</v>
      </c>
      <c r="B11866" t="s">
        <v>427</v>
      </c>
      <c r="C11866" t="s">
        <v>427</v>
      </c>
      <c r="D11866" t="s">
        <v>427</v>
      </c>
      <c r="E11866">
        <v>491050010</v>
      </c>
      <c r="F11866" t="s">
        <v>180</v>
      </c>
      <c r="G11866" t="s">
        <v>181</v>
      </c>
      <c r="H11866" t="s">
        <v>99</v>
      </c>
      <c r="I11866" t="s">
        <v>35</v>
      </c>
      <c r="J11866" t="s">
        <v>2208</v>
      </c>
      <c r="K11866" t="s">
        <v>367</v>
      </c>
      <c r="L11866" t="s">
        <v>2209</v>
      </c>
      <c r="M11866" t="s">
        <v>39</v>
      </c>
      <c r="N11866" t="s">
        <v>40</v>
      </c>
      <c r="O11866" t="s">
        <v>2210</v>
      </c>
      <c r="P11866" t="s">
        <v>42</v>
      </c>
      <c r="Q11866" t="s">
        <v>43</v>
      </c>
      <c r="R11866">
        <v>2</v>
      </c>
      <c r="S11866" t="s">
        <v>2209</v>
      </c>
      <c r="T11866" t="s">
        <v>60</v>
      </c>
      <c r="U11866" t="s">
        <v>46</v>
      </c>
      <c r="V11866" t="s">
        <v>2211</v>
      </c>
      <c r="W11866" t="s">
        <v>151</v>
      </c>
      <c r="X11866" t="s">
        <v>125</v>
      </c>
      <c r="Y11866">
        <v>71603808</v>
      </c>
      <c r="Z11866" t="s">
        <v>274</v>
      </c>
      <c r="AA11866" t="s">
        <v>275</v>
      </c>
      <c r="AB11866" t="str">
        <f>CONCATENATE(A11866,"-",AA11866)</f>
        <v>10024985-Between 40% and 52%</v>
      </c>
      <c r="AC11866" s="1">
        <v>43678</v>
      </c>
      <c r="AD11866" s="1">
        <v>45077</v>
      </c>
      <c r="AE11866" s="2">
        <v>2424.44</v>
      </c>
    </row>
    <row r="11867" spans="1:31" x14ac:dyDescent="0.25">
      <c r="A11867">
        <v>10024985</v>
      </c>
      <c r="B11867" t="s">
        <v>427</v>
      </c>
      <c r="C11867" t="s">
        <v>427</v>
      </c>
      <c r="D11867" t="s">
        <v>427</v>
      </c>
      <c r="E11867">
        <v>491050010</v>
      </c>
      <c r="F11867" t="s">
        <v>180</v>
      </c>
      <c r="G11867" t="s">
        <v>181</v>
      </c>
      <c r="H11867" t="s">
        <v>212</v>
      </c>
      <c r="I11867" t="s">
        <v>35</v>
      </c>
      <c r="J11867" t="s">
        <v>2208</v>
      </c>
      <c r="K11867" t="s">
        <v>367</v>
      </c>
      <c r="L11867" t="s">
        <v>2209</v>
      </c>
      <c r="M11867" t="s">
        <v>39</v>
      </c>
      <c r="N11867" t="s">
        <v>40</v>
      </c>
      <c r="O11867" t="s">
        <v>2210</v>
      </c>
      <c r="P11867" t="s">
        <v>42</v>
      </c>
      <c r="Q11867" t="s">
        <v>43</v>
      </c>
      <c r="R11867">
        <v>2</v>
      </c>
      <c r="S11867" t="s">
        <v>2209</v>
      </c>
      <c r="T11867" t="s">
        <v>213</v>
      </c>
      <c r="U11867" t="s">
        <v>46</v>
      </c>
      <c r="V11867" t="s">
        <v>2211</v>
      </c>
      <c r="W11867" t="s">
        <v>151</v>
      </c>
      <c r="X11867" t="s">
        <v>125</v>
      </c>
      <c r="Y11867">
        <v>71603808</v>
      </c>
      <c r="Z11867" t="s">
        <v>274</v>
      </c>
      <c r="AA11867" t="s">
        <v>275</v>
      </c>
      <c r="AB11867" t="str">
        <f>CONCATENATE(A11867,"-",AA11867)</f>
        <v>10024985-Between 40% and 52%</v>
      </c>
      <c r="AC11867" s="1">
        <v>43678</v>
      </c>
      <c r="AD11867" s="1">
        <v>45077</v>
      </c>
      <c r="AE11867" s="2">
        <v>27015.45</v>
      </c>
    </row>
    <row r="11868" spans="1:31" x14ac:dyDescent="0.25">
      <c r="A11868">
        <v>10024989</v>
      </c>
      <c r="B11868" t="s">
        <v>2212</v>
      </c>
      <c r="C11868" t="s">
        <v>2212</v>
      </c>
      <c r="D11868" t="s">
        <v>2212</v>
      </c>
      <c r="E11868">
        <v>110690400</v>
      </c>
      <c r="F11868" t="s">
        <v>98</v>
      </c>
      <c r="G11868" t="s">
        <v>98</v>
      </c>
      <c r="H11868" t="s">
        <v>212</v>
      </c>
      <c r="I11868" t="s">
        <v>35</v>
      </c>
      <c r="J11868" t="s">
        <v>2213</v>
      </c>
      <c r="K11868" t="s">
        <v>101</v>
      </c>
      <c r="L11868" t="s">
        <v>2214</v>
      </c>
      <c r="M11868" t="s">
        <v>39</v>
      </c>
      <c r="N11868" t="s">
        <v>440</v>
      </c>
      <c r="O11868" t="s">
        <v>2215</v>
      </c>
      <c r="P11868" t="s">
        <v>42</v>
      </c>
      <c r="Q11868" t="s">
        <v>43</v>
      </c>
      <c r="R11868">
        <v>1</v>
      </c>
      <c r="S11868" t="s">
        <v>2214</v>
      </c>
      <c r="T11868" t="s">
        <v>213</v>
      </c>
      <c r="U11868" t="s">
        <v>442</v>
      </c>
      <c r="V11868" t="s">
        <v>2217</v>
      </c>
      <c r="W11868" t="s">
        <v>151</v>
      </c>
      <c r="X11868" t="s">
        <v>125</v>
      </c>
      <c r="Y11868">
        <v>71604280</v>
      </c>
      <c r="Z11868" t="s">
        <v>274</v>
      </c>
      <c r="AA11868" t="s">
        <v>275</v>
      </c>
      <c r="AB11868" t="str">
        <f>CONCATENATE(A11868,"-",AA11868)</f>
        <v>10024989-Between 40% and 52%</v>
      </c>
      <c r="AC11868" s="1">
        <v>43700</v>
      </c>
      <c r="AD11868" s="1">
        <v>45169</v>
      </c>
      <c r="AE11868" s="2">
        <v>-23177.03</v>
      </c>
    </row>
    <row r="11869" spans="1:31" x14ac:dyDescent="0.25">
      <c r="A11869">
        <v>10024993</v>
      </c>
      <c r="B11869" t="s">
        <v>910</v>
      </c>
      <c r="C11869" t="s">
        <v>910</v>
      </c>
      <c r="D11869" t="s">
        <v>910</v>
      </c>
      <c r="E11869">
        <v>310890070</v>
      </c>
      <c r="F11869" t="s">
        <v>142</v>
      </c>
      <c r="G11869" t="s">
        <v>143</v>
      </c>
      <c r="H11869" t="s">
        <v>73</v>
      </c>
      <c r="I11869" t="s">
        <v>35</v>
      </c>
      <c r="J11869" t="s">
        <v>4487</v>
      </c>
      <c r="K11869" t="s">
        <v>146</v>
      </c>
      <c r="L11869" t="s">
        <v>1121</v>
      </c>
      <c r="M11869" t="s">
        <v>39</v>
      </c>
      <c r="N11869" t="s">
        <v>917</v>
      </c>
      <c r="O11869" t="s">
        <v>4488</v>
      </c>
      <c r="P11869" t="s">
        <v>42</v>
      </c>
      <c r="Q11869" t="s">
        <v>43</v>
      </c>
      <c r="R11869">
        <v>1</v>
      </c>
      <c r="S11869" t="s">
        <v>1121</v>
      </c>
      <c r="T11869" t="s">
        <v>60</v>
      </c>
      <c r="U11869" t="s">
        <v>1122</v>
      </c>
      <c r="V11869" t="s">
        <v>4489</v>
      </c>
      <c r="W11869" t="s">
        <v>151</v>
      </c>
      <c r="X11869" t="s">
        <v>125</v>
      </c>
      <c r="Y11869">
        <v>71601877</v>
      </c>
      <c r="Z11869" t="s">
        <v>274</v>
      </c>
      <c r="AA11869" t="s">
        <v>275</v>
      </c>
      <c r="AB11869" t="str">
        <f>CONCATENATE(A11869,"-",AA11869)</f>
        <v>10024993-Between 40% and 52%</v>
      </c>
      <c r="AC11869" s="1">
        <v>43678</v>
      </c>
      <c r="AD11869" s="1">
        <v>44957</v>
      </c>
      <c r="AE11869" s="2">
        <v>3104.31</v>
      </c>
    </row>
    <row r="11870" spans="1:31" x14ac:dyDescent="0.25">
      <c r="A11870">
        <v>10025002</v>
      </c>
      <c r="B11870" t="s">
        <v>630</v>
      </c>
      <c r="C11870" t="s">
        <v>630</v>
      </c>
      <c r="D11870" t="s">
        <v>630</v>
      </c>
      <c r="E11870">
        <v>310930070</v>
      </c>
      <c r="F11870" t="s">
        <v>142</v>
      </c>
      <c r="G11870" t="s">
        <v>143</v>
      </c>
      <c r="H11870" t="s">
        <v>463</v>
      </c>
      <c r="I11870" t="s">
        <v>35</v>
      </c>
      <c r="J11870" t="s">
        <v>2218</v>
      </c>
      <c r="K11870" t="s">
        <v>146</v>
      </c>
      <c r="L11870" t="s">
        <v>2219</v>
      </c>
      <c r="M11870" t="s">
        <v>290</v>
      </c>
      <c r="N11870" t="s">
        <v>240</v>
      </c>
      <c r="O11870" t="s">
        <v>2220</v>
      </c>
      <c r="P11870" t="s">
        <v>69</v>
      </c>
      <c r="Q11870" t="s">
        <v>43</v>
      </c>
      <c r="R11870">
        <v>1</v>
      </c>
      <c r="S11870" t="s">
        <v>2219</v>
      </c>
      <c r="T11870" t="s">
        <v>45</v>
      </c>
      <c r="U11870" t="s">
        <v>2221</v>
      </c>
      <c r="V11870">
        <v>2000010560</v>
      </c>
      <c r="W11870" t="s">
        <v>151</v>
      </c>
      <c r="X11870" t="s">
        <v>125</v>
      </c>
      <c r="Y11870">
        <v>71680050</v>
      </c>
      <c r="Z11870" t="s">
        <v>371</v>
      </c>
      <c r="AA11870" t="s">
        <v>275</v>
      </c>
      <c r="AB11870" t="str">
        <f>CONCATENATE(A11870,"-",AA11870)</f>
        <v>10025002-Between 40% and 52%</v>
      </c>
      <c r="AC11870" s="1">
        <v>43647</v>
      </c>
      <c r="AD11870" s="1">
        <v>45107</v>
      </c>
      <c r="AE11870" s="2">
        <v>12276.97</v>
      </c>
    </row>
    <row r="11871" spans="1:31" x14ac:dyDescent="0.25">
      <c r="A11871">
        <v>10025004</v>
      </c>
      <c r="B11871" t="s">
        <v>910</v>
      </c>
      <c r="C11871" t="s">
        <v>910</v>
      </c>
      <c r="D11871" t="s">
        <v>910</v>
      </c>
      <c r="E11871">
        <v>310890070</v>
      </c>
      <c r="F11871" t="s">
        <v>142</v>
      </c>
      <c r="G11871" t="s">
        <v>143</v>
      </c>
      <c r="H11871" t="s">
        <v>73</v>
      </c>
      <c r="I11871" t="s">
        <v>35</v>
      </c>
      <c r="J11871" t="s">
        <v>2222</v>
      </c>
      <c r="K11871" t="s">
        <v>146</v>
      </c>
      <c r="L11871" t="s">
        <v>1121</v>
      </c>
      <c r="M11871" t="s">
        <v>39</v>
      </c>
      <c r="N11871" t="s">
        <v>917</v>
      </c>
      <c r="O11871" t="s">
        <v>2223</v>
      </c>
      <c r="P11871" t="s">
        <v>42</v>
      </c>
      <c r="Q11871" t="s">
        <v>43</v>
      </c>
      <c r="R11871">
        <v>1</v>
      </c>
      <c r="S11871" t="s">
        <v>1121</v>
      </c>
      <c r="T11871" t="s">
        <v>60</v>
      </c>
      <c r="U11871" t="s">
        <v>1122</v>
      </c>
      <c r="V11871" t="s">
        <v>2224</v>
      </c>
      <c r="W11871" t="s">
        <v>151</v>
      </c>
      <c r="X11871" t="s">
        <v>125</v>
      </c>
      <c r="Y11871">
        <v>71604283</v>
      </c>
      <c r="Z11871" t="s">
        <v>274</v>
      </c>
      <c r="AA11871" t="s">
        <v>275</v>
      </c>
      <c r="AB11871" t="str">
        <f>CONCATENATE(A11871,"-",AA11871)</f>
        <v>10025004-Between 40% and 52%</v>
      </c>
      <c r="AC11871" s="1">
        <v>43709</v>
      </c>
      <c r="AD11871" s="1">
        <v>45535</v>
      </c>
      <c r="AE11871" s="2">
        <v>2002.65</v>
      </c>
    </row>
    <row r="11872" spans="1:31" x14ac:dyDescent="0.25">
      <c r="A11872">
        <v>10025004</v>
      </c>
      <c r="B11872" t="s">
        <v>910</v>
      </c>
      <c r="C11872" t="s">
        <v>910</v>
      </c>
      <c r="D11872" t="s">
        <v>910</v>
      </c>
      <c r="E11872">
        <v>310890070</v>
      </c>
      <c r="F11872" t="s">
        <v>142</v>
      </c>
      <c r="G11872" t="s">
        <v>143</v>
      </c>
      <c r="H11872" t="s">
        <v>212</v>
      </c>
      <c r="I11872" t="s">
        <v>35</v>
      </c>
      <c r="J11872" t="s">
        <v>2222</v>
      </c>
      <c r="K11872" t="s">
        <v>146</v>
      </c>
      <c r="L11872" t="s">
        <v>1121</v>
      </c>
      <c r="M11872" t="s">
        <v>39</v>
      </c>
      <c r="N11872" t="s">
        <v>917</v>
      </c>
      <c r="O11872" t="s">
        <v>2223</v>
      </c>
      <c r="P11872" t="s">
        <v>42</v>
      </c>
      <c r="Q11872" t="s">
        <v>43</v>
      </c>
      <c r="R11872">
        <v>1</v>
      </c>
      <c r="S11872" t="s">
        <v>1121</v>
      </c>
      <c r="T11872" t="s">
        <v>213</v>
      </c>
      <c r="U11872" t="s">
        <v>1122</v>
      </c>
      <c r="V11872" t="s">
        <v>2224</v>
      </c>
      <c r="W11872" t="s">
        <v>151</v>
      </c>
      <c r="X11872" t="s">
        <v>125</v>
      </c>
      <c r="Y11872">
        <v>71604283</v>
      </c>
      <c r="Z11872" t="s">
        <v>274</v>
      </c>
      <c r="AA11872" t="s">
        <v>275</v>
      </c>
      <c r="AB11872" t="str">
        <f>CONCATENATE(A11872,"-",AA11872)</f>
        <v>10025004-Between 40% and 52%</v>
      </c>
      <c r="AC11872" s="1">
        <v>43709</v>
      </c>
      <c r="AD11872" s="1">
        <v>45535</v>
      </c>
      <c r="AE11872" s="2">
        <v>46440.39</v>
      </c>
    </row>
    <row r="11873" spans="1:31" x14ac:dyDescent="0.25">
      <c r="A11873">
        <v>10025049</v>
      </c>
      <c r="B11873" t="s">
        <v>1910</v>
      </c>
      <c r="C11873" t="s">
        <v>427</v>
      </c>
      <c r="D11873" t="s">
        <v>1910</v>
      </c>
      <c r="E11873">
        <v>110570400</v>
      </c>
      <c r="F11873" t="s">
        <v>98</v>
      </c>
      <c r="G11873" t="s">
        <v>98</v>
      </c>
      <c r="H11873" t="s">
        <v>73</v>
      </c>
      <c r="I11873" t="s">
        <v>35</v>
      </c>
      <c r="J11873" t="s">
        <v>4490</v>
      </c>
      <c r="K11873" t="s">
        <v>367</v>
      </c>
      <c r="L11873" t="s">
        <v>4491</v>
      </c>
      <c r="M11873" t="s">
        <v>228</v>
      </c>
      <c r="N11873" t="s">
        <v>229</v>
      </c>
      <c r="O11873" t="s">
        <v>4492</v>
      </c>
      <c r="P11873" t="s">
        <v>69</v>
      </c>
      <c r="Q11873" t="s">
        <v>43</v>
      </c>
      <c r="R11873">
        <v>4</v>
      </c>
      <c r="S11873" t="s">
        <v>4493</v>
      </c>
      <c r="T11873" t="s">
        <v>60</v>
      </c>
      <c r="U11873" t="s">
        <v>2067</v>
      </c>
      <c r="V11873" t="s">
        <v>4494</v>
      </c>
      <c r="W11873" t="s">
        <v>151</v>
      </c>
      <c r="X11873" t="s">
        <v>125</v>
      </c>
      <c r="Y11873">
        <v>71640609</v>
      </c>
      <c r="Z11873" t="s">
        <v>274</v>
      </c>
      <c r="AA11873" t="s">
        <v>275</v>
      </c>
      <c r="AB11873" t="str">
        <f>CONCATENATE(A11873,"-",AA11873)</f>
        <v>10025049-Between 40% and 52%</v>
      </c>
      <c r="AC11873" s="1">
        <v>43556</v>
      </c>
      <c r="AD11873" s="1">
        <v>45016</v>
      </c>
      <c r="AE11873" s="2">
        <v>2911.57</v>
      </c>
    </row>
    <row r="11874" spans="1:31" x14ac:dyDescent="0.25">
      <c r="A11874">
        <v>10025057</v>
      </c>
      <c r="B11874" t="s">
        <v>203</v>
      </c>
      <c r="C11874" t="s">
        <v>203</v>
      </c>
      <c r="D11874" t="s">
        <v>203</v>
      </c>
      <c r="E11874">
        <v>865090002</v>
      </c>
      <c r="F11874" t="s">
        <v>205</v>
      </c>
      <c r="G11874" t="s">
        <v>206</v>
      </c>
      <c r="H11874" t="s">
        <v>216</v>
      </c>
      <c r="I11874" t="s">
        <v>35</v>
      </c>
      <c r="J11874" t="s">
        <v>2231</v>
      </c>
      <c r="K11874" t="s">
        <v>1353</v>
      </c>
      <c r="L11874" t="s">
        <v>2232</v>
      </c>
      <c r="M11874" t="s">
        <v>103</v>
      </c>
      <c r="N11874" t="s">
        <v>67</v>
      </c>
      <c r="O11874" t="s">
        <v>2233</v>
      </c>
      <c r="P11874" t="s">
        <v>79</v>
      </c>
      <c r="Q11874" t="s">
        <v>43</v>
      </c>
      <c r="R11874">
        <v>3</v>
      </c>
      <c r="S11874" t="s">
        <v>2232</v>
      </c>
      <c r="T11874" t="s">
        <v>62</v>
      </c>
      <c r="U11874" t="s">
        <v>2234</v>
      </c>
      <c r="V11874" t="s">
        <v>2235</v>
      </c>
      <c r="W11874" t="s">
        <v>48</v>
      </c>
      <c r="X11874" t="s">
        <v>125</v>
      </c>
      <c r="Y11874">
        <v>71620292</v>
      </c>
      <c r="Z11874" t="s">
        <v>250</v>
      </c>
      <c r="AA11874" t="s">
        <v>251</v>
      </c>
      <c r="AB11874" t="str">
        <f>CONCATENATE(A11874,"-",AA11874)</f>
        <v>10025057-Between 30% and 35%</v>
      </c>
      <c r="AC11874" s="1">
        <v>44378</v>
      </c>
      <c r="AD11874" s="1">
        <v>44742</v>
      </c>
      <c r="AE11874" s="2">
        <v>75000</v>
      </c>
    </row>
    <row r="11875" spans="1:31" x14ac:dyDescent="0.25">
      <c r="A11875">
        <v>10025057</v>
      </c>
      <c r="B11875" t="s">
        <v>2236</v>
      </c>
      <c r="C11875" t="s">
        <v>2236</v>
      </c>
      <c r="D11875" t="s">
        <v>203</v>
      </c>
      <c r="E11875">
        <v>865090002</v>
      </c>
      <c r="F11875" t="s">
        <v>205</v>
      </c>
      <c r="G11875" t="s">
        <v>206</v>
      </c>
      <c r="H11875" t="s">
        <v>53</v>
      </c>
      <c r="I11875" t="s">
        <v>54</v>
      </c>
      <c r="J11875" t="s">
        <v>2237</v>
      </c>
      <c r="K11875" t="s">
        <v>1353</v>
      </c>
      <c r="L11875" t="s">
        <v>2232</v>
      </c>
      <c r="M11875" t="s">
        <v>103</v>
      </c>
      <c r="N11875" t="s">
        <v>67</v>
      </c>
      <c r="O11875" t="s">
        <v>2233</v>
      </c>
      <c r="P11875" t="s">
        <v>79</v>
      </c>
      <c r="Q11875" t="s">
        <v>43</v>
      </c>
      <c r="R11875">
        <v>4</v>
      </c>
      <c r="S11875" t="s">
        <v>2232</v>
      </c>
      <c r="T11875" t="s">
        <v>57</v>
      </c>
      <c r="U11875" t="s">
        <v>2234</v>
      </c>
      <c r="V11875" t="s">
        <v>2238</v>
      </c>
      <c r="W11875" t="s">
        <v>151</v>
      </c>
      <c r="X11875" t="s">
        <v>125</v>
      </c>
      <c r="Y11875">
        <v>71620364</v>
      </c>
      <c r="Z11875" t="s">
        <v>250</v>
      </c>
      <c r="AA11875" t="s">
        <v>251</v>
      </c>
      <c r="AB11875" t="str">
        <f>CONCATENATE(A11875,"-",AA11875)</f>
        <v>10025057-Between 30% and 35%</v>
      </c>
      <c r="AC11875" s="1">
        <v>44743</v>
      </c>
      <c r="AD11875" s="1">
        <v>45107</v>
      </c>
      <c r="AE11875" s="2">
        <v>0</v>
      </c>
    </row>
    <row r="11876" spans="1:31" x14ac:dyDescent="0.25">
      <c r="A11876">
        <v>10025061</v>
      </c>
      <c r="B11876" t="s">
        <v>222</v>
      </c>
      <c r="C11876" t="s">
        <v>222</v>
      </c>
      <c r="D11876" t="s">
        <v>222</v>
      </c>
      <c r="E11876">
        <v>110530400</v>
      </c>
      <c r="F11876" t="s">
        <v>98</v>
      </c>
      <c r="G11876" t="s">
        <v>98</v>
      </c>
      <c r="H11876" t="s">
        <v>53</v>
      </c>
      <c r="I11876" t="s">
        <v>54</v>
      </c>
      <c r="J11876" t="s">
        <v>5460</v>
      </c>
      <c r="K11876" t="s">
        <v>101</v>
      </c>
      <c r="L11876" t="s">
        <v>353</v>
      </c>
      <c r="M11876" t="s">
        <v>39</v>
      </c>
      <c r="N11876" t="s">
        <v>341</v>
      </c>
      <c r="O11876" t="s">
        <v>5461</v>
      </c>
      <c r="P11876" t="s">
        <v>42</v>
      </c>
      <c r="Q11876" t="s">
        <v>43</v>
      </c>
      <c r="R11876">
        <v>1</v>
      </c>
      <c r="S11876" t="s">
        <v>353</v>
      </c>
      <c r="T11876" t="s">
        <v>57</v>
      </c>
      <c r="U11876" t="s">
        <v>673</v>
      </c>
      <c r="V11876" t="s">
        <v>5462</v>
      </c>
      <c r="W11876" t="s">
        <v>48</v>
      </c>
      <c r="X11876" t="s">
        <v>125</v>
      </c>
      <c r="Y11876">
        <v>71600359</v>
      </c>
      <c r="Z11876" t="s">
        <v>108</v>
      </c>
      <c r="AA11876" t="s">
        <v>51</v>
      </c>
      <c r="AB11876" t="str">
        <f>CONCATENATE(A11876,"-",AA11876)</f>
        <v>10025061-10% and Under</v>
      </c>
      <c r="AC11876" s="1">
        <v>43698</v>
      </c>
      <c r="AD11876" s="1">
        <v>44834</v>
      </c>
      <c r="AE11876" s="2">
        <v>1610.71</v>
      </c>
    </row>
    <row r="11877" spans="1:31" x14ac:dyDescent="0.25">
      <c r="A11877">
        <v>10025064</v>
      </c>
      <c r="B11877" t="s">
        <v>910</v>
      </c>
      <c r="C11877" t="s">
        <v>374</v>
      </c>
      <c r="D11877" t="s">
        <v>910</v>
      </c>
      <c r="E11877">
        <v>310890070</v>
      </c>
      <c r="F11877" t="s">
        <v>142</v>
      </c>
      <c r="G11877" t="s">
        <v>143</v>
      </c>
      <c r="H11877" t="s">
        <v>586</v>
      </c>
      <c r="I11877" t="s">
        <v>35</v>
      </c>
      <c r="J11877" t="s">
        <v>2239</v>
      </c>
      <c r="K11877" t="s">
        <v>146</v>
      </c>
      <c r="L11877" t="s">
        <v>2240</v>
      </c>
      <c r="M11877" t="s">
        <v>39</v>
      </c>
      <c r="N11877" t="s">
        <v>440</v>
      </c>
      <c r="O11877" t="s">
        <v>2241</v>
      </c>
      <c r="P11877" t="s">
        <v>42</v>
      </c>
      <c r="Q11877" t="s">
        <v>43</v>
      </c>
      <c r="R11877">
        <v>14</v>
      </c>
      <c r="S11877" t="s">
        <v>5463</v>
      </c>
      <c r="T11877" t="s">
        <v>62</v>
      </c>
      <c r="U11877" t="s">
        <v>442</v>
      </c>
      <c r="V11877" t="s">
        <v>2242</v>
      </c>
      <c r="W11877" t="s">
        <v>151</v>
      </c>
      <c r="X11877" t="s">
        <v>125</v>
      </c>
      <c r="Y11877">
        <v>71604286</v>
      </c>
      <c r="Z11877" t="s">
        <v>274</v>
      </c>
      <c r="AA11877" t="s">
        <v>275</v>
      </c>
      <c r="AB11877" t="str">
        <f>CONCATENATE(A11877,"-",AA11877)</f>
        <v>10025064-Between 40% and 52%</v>
      </c>
      <c r="AC11877" s="1">
        <v>43678</v>
      </c>
      <c r="AD11877" s="1">
        <v>45138</v>
      </c>
      <c r="AE11877" s="2">
        <v>1171.98</v>
      </c>
    </row>
    <row r="11878" spans="1:31" x14ac:dyDescent="0.25">
      <c r="A11878">
        <v>10025064</v>
      </c>
      <c r="B11878" t="s">
        <v>374</v>
      </c>
      <c r="C11878" t="s">
        <v>374</v>
      </c>
      <c r="D11878" t="s">
        <v>374</v>
      </c>
      <c r="E11878">
        <v>310910070</v>
      </c>
      <c r="F11878" t="s">
        <v>142</v>
      </c>
      <c r="G11878" t="s">
        <v>143</v>
      </c>
      <c r="H11878" t="s">
        <v>53</v>
      </c>
      <c r="I11878" t="s">
        <v>54</v>
      </c>
      <c r="J11878" t="s">
        <v>2239</v>
      </c>
      <c r="K11878" t="s">
        <v>146</v>
      </c>
      <c r="L11878" t="s">
        <v>2240</v>
      </c>
      <c r="M11878" t="s">
        <v>39</v>
      </c>
      <c r="N11878" t="s">
        <v>440</v>
      </c>
      <c r="O11878" t="s">
        <v>2241</v>
      </c>
      <c r="P11878" t="s">
        <v>42</v>
      </c>
      <c r="Q11878" t="s">
        <v>43</v>
      </c>
      <c r="R11878">
        <v>2</v>
      </c>
      <c r="S11878" t="s">
        <v>873</v>
      </c>
      <c r="T11878" t="s">
        <v>57</v>
      </c>
      <c r="U11878" t="s">
        <v>442</v>
      </c>
      <c r="V11878" t="s">
        <v>2242</v>
      </c>
      <c r="W11878" t="s">
        <v>151</v>
      </c>
      <c r="X11878" t="s">
        <v>125</v>
      </c>
      <c r="Y11878">
        <v>71604286</v>
      </c>
      <c r="Z11878" t="s">
        <v>274</v>
      </c>
      <c r="AA11878" t="s">
        <v>275</v>
      </c>
      <c r="AB11878" t="str">
        <f>CONCATENATE(A11878,"-",AA11878)</f>
        <v>10025064-Between 40% and 52%</v>
      </c>
      <c r="AC11878" s="1">
        <v>43678</v>
      </c>
      <c r="AD11878" s="1">
        <v>45138</v>
      </c>
      <c r="AE11878" s="2">
        <v>2661.51</v>
      </c>
    </row>
    <row r="11879" spans="1:31" x14ac:dyDescent="0.25">
      <c r="A11879">
        <v>10025064</v>
      </c>
      <c r="B11879" t="s">
        <v>374</v>
      </c>
      <c r="C11879" t="s">
        <v>374</v>
      </c>
      <c r="D11879" t="s">
        <v>374</v>
      </c>
      <c r="E11879">
        <v>310910070</v>
      </c>
      <c r="F11879" t="s">
        <v>142</v>
      </c>
      <c r="G11879" t="s">
        <v>143</v>
      </c>
      <c r="H11879" t="s">
        <v>73</v>
      </c>
      <c r="I11879" t="s">
        <v>35</v>
      </c>
      <c r="J11879" t="s">
        <v>2239</v>
      </c>
      <c r="K11879" t="s">
        <v>146</v>
      </c>
      <c r="L11879" t="s">
        <v>2240</v>
      </c>
      <c r="M11879" t="s">
        <v>39</v>
      </c>
      <c r="N11879" t="s">
        <v>440</v>
      </c>
      <c r="O11879" t="s">
        <v>2241</v>
      </c>
      <c r="P11879" t="s">
        <v>42</v>
      </c>
      <c r="Q11879" t="s">
        <v>43</v>
      </c>
      <c r="R11879">
        <v>1</v>
      </c>
      <c r="S11879" t="s">
        <v>2244</v>
      </c>
      <c r="T11879" t="s">
        <v>60</v>
      </c>
      <c r="U11879" t="s">
        <v>442</v>
      </c>
      <c r="V11879" t="s">
        <v>2242</v>
      </c>
      <c r="W11879" t="s">
        <v>151</v>
      </c>
      <c r="X11879" t="s">
        <v>125</v>
      </c>
      <c r="Y11879">
        <v>71604286</v>
      </c>
      <c r="Z11879" t="s">
        <v>274</v>
      </c>
      <c r="AA11879" t="s">
        <v>275</v>
      </c>
      <c r="AB11879" t="str">
        <f>CONCATENATE(A11879,"-",AA11879)</f>
        <v>10025064-Between 40% and 52%</v>
      </c>
      <c r="AC11879" s="1">
        <v>43678</v>
      </c>
      <c r="AD11879" s="1">
        <v>45138</v>
      </c>
      <c r="AE11879" s="2">
        <v>5975.25</v>
      </c>
    </row>
    <row r="11880" spans="1:31" x14ac:dyDescent="0.25">
      <c r="A11880">
        <v>10025064</v>
      </c>
      <c r="B11880" t="s">
        <v>374</v>
      </c>
      <c r="C11880" t="s">
        <v>374</v>
      </c>
      <c r="D11880" t="s">
        <v>374</v>
      </c>
      <c r="E11880">
        <v>310910070</v>
      </c>
      <c r="F11880" t="s">
        <v>142</v>
      </c>
      <c r="G11880" t="s">
        <v>143</v>
      </c>
      <c r="H11880" t="s">
        <v>99</v>
      </c>
      <c r="I11880" t="s">
        <v>35</v>
      </c>
      <c r="J11880" t="s">
        <v>2239</v>
      </c>
      <c r="K11880" t="s">
        <v>146</v>
      </c>
      <c r="L11880" t="s">
        <v>2240</v>
      </c>
      <c r="M11880" t="s">
        <v>39</v>
      </c>
      <c r="N11880" t="s">
        <v>440</v>
      </c>
      <c r="O11880" t="s">
        <v>2241</v>
      </c>
      <c r="P11880" t="s">
        <v>42</v>
      </c>
      <c r="Q11880" t="s">
        <v>43</v>
      </c>
      <c r="R11880">
        <v>1</v>
      </c>
      <c r="S11880" t="s">
        <v>2244</v>
      </c>
      <c r="T11880" t="s">
        <v>60</v>
      </c>
      <c r="U11880" t="s">
        <v>442</v>
      </c>
      <c r="V11880" t="s">
        <v>2242</v>
      </c>
      <c r="W11880" t="s">
        <v>151</v>
      </c>
      <c r="X11880" t="s">
        <v>125</v>
      </c>
      <c r="Y11880">
        <v>71604286</v>
      </c>
      <c r="Z11880" t="s">
        <v>274</v>
      </c>
      <c r="AA11880" t="s">
        <v>275</v>
      </c>
      <c r="AB11880" t="str">
        <f>CONCATENATE(A11880,"-",AA11880)</f>
        <v>10025064-Between 40% and 52%</v>
      </c>
      <c r="AC11880" s="1">
        <v>43678</v>
      </c>
      <c r="AD11880" s="1">
        <v>45138</v>
      </c>
      <c r="AE11880" s="2">
        <v>4272.76</v>
      </c>
    </row>
    <row r="11881" spans="1:31" x14ac:dyDescent="0.25">
      <c r="A11881">
        <v>10025064</v>
      </c>
      <c r="B11881" t="s">
        <v>658</v>
      </c>
      <c r="C11881" t="s">
        <v>374</v>
      </c>
      <c r="D11881" t="s">
        <v>658</v>
      </c>
      <c r="E11881">
        <v>110590400</v>
      </c>
      <c r="F11881" t="s">
        <v>98</v>
      </c>
      <c r="G11881" t="s">
        <v>98</v>
      </c>
      <c r="H11881" t="s">
        <v>267</v>
      </c>
      <c r="I11881" t="s">
        <v>35</v>
      </c>
      <c r="J11881" t="s">
        <v>2239</v>
      </c>
      <c r="K11881" t="s">
        <v>146</v>
      </c>
      <c r="L11881" t="s">
        <v>2240</v>
      </c>
      <c r="M11881" t="s">
        <v>39</v>
      </c>
      <c r="N11881" t="s">
        <v>440</v>
      </c>
      <c r="O11881" t="s">
        <v>2241</v>
      </c>
      <c r="P11881" t="s">
        <v>42</v>
      </c>
      <c r="Q11881" t="s">
        <v>43</v>
      </c>
      <c r="R11881">
        <v>12</v>
      </c>
      <c r="S11881" t="s">
        <v>2127</v>
      </c>
      <c r="T11881" t="s">
        <v>45</v>
      </c>
      <c r="U11881" t="s">
        <v>442</v>
      </c>
      <c r="V11881" t="s">
        <v>2242</v>
      </c>
      <c r="W11881" t="s">
        <v>151</v>
      </c>
      <c r="X11881" t="s">
        <v>125</v>
      </c>
      <c r="Y11881">
        <v>71604286</v>
      </c>
      <c r="Z11881" t="s">
        <v>274</v>
      </c>
      <c r="AA11881" t="s">
        <v>275</v>
      </c>
      <c r="AB11881" t="str">
        <f>CONCATENATE(A11881,"-",AA11881)</f>
        <v>10025064-Between 40% and 52%</v>
      </c>
      <c r="AC11881" s="1">
        <v>43678</v>
      </c>
      <c r="AD11881" s="1">
        <v>45138</v>
      </c>
      <c r="AE11881" s="2">
        <v>2595.2800000000002</v>
      </c>
    </row>
    <row r="11882" spans="1:31" x14ac:dyDescent="0.25">
      <c r="A11882">
        <v>10025108</v>
      </c>
      <c r="B11882" t="s">
        <v>3676</v>
      </c>
      <c r="C11882" t="s">
        <v>1611</v>
      </c>
      <c r="D11882" t="s">
        <v>1611</v>
      </c>
      <c r="E11882">
        <v>492130010</v>
      </c>
      <c r="F11882" t="s">
        <v>180</v>
      </c>
      <c r="G11882" t="s">
        <v>181</v>
      </c>
      <c r="H11882" t="s">
        <v>53</v>
      </c>
      <c r="I11882" t="s">
        <v>54</v>
      </c>
      <c r="J11882" t="s">
        <v>4502</v>
      </c>
      <c r="K11882" t="s">
        <v>4503</v>
      </c>
      <c r="L11882" t="s">
        <v>3679</v>
      </c>
      <c r="M11882" t="s">
        <v>239</v>
      </c>
      <c r="N11882" t="s">
        <v>240</v>
      </c>
      <c r="O11882" t="s">
        <v>4504</v>
      </c>
      <c r="P11882" t="s">
        <v>79</v>
      </c>
      <c r="Q11882" t="s">
        <v>43</v>
      </c>
      <c r="R11882">
        <v>2</v>
      </c>
      <c r="S11882" t="s">
        <v>3679</v>
      </c>
      <c r="T11882" t="s">
        <v>57</v>
      </c>
      <c r="U11882" t="s">
        <v>242</v>
      </c>
      <c r="V11882" t="s">
        <v>4505</v>
      </c>
      <c r="W11882" t="s">
        <v>151</v>
      </c>
      <c r="X11882" t="s">
        <v>599</v>
      </c>
      <c r="Y11882">
        <v>12670033</v>
      </c>
      <c r="Z11882" t="s">
        <v>72</v>
      </c>
      <c r="AA11882" t="s">
        <v>600</v>
      </c>
      <c r="AB11882" t="str">
        <f>CONCATENATE(A11882,"-",AA11882)</f>
        <v>10025108-Clinical Trial/Drug Study</v>
      </c>
      <c r="AC11882" s="1">
        <v>43664</v>
      </c>
      <c r="AD11882" s="1">
        <v>45042</v>
      </c>
      <c r="AE11882" s="2">
        <v>76.7</v>
      </c>
    </row>
    <row r="11883" spans="1:31" x14ac:dyDescent="0.25">
      <c r="A11883">
        <v>10025125</v>
      </c>
      <c r="B11883" t="s">
        <v>658</v>
      </c>
      <c r="C11883" t="s">
        <v>658</v>
      </c>
      <c r="D11883" t="s">
        <v>658</v>
      </c>
      <c r="E11883">
        <v>110590400</v>
      </c>
      <c r="F11883" t="s">
        <v>98</v>
      </c>
      <c r="G11883" t="s">
        <v>98</v>
      </c>
      <c r="H11883" t="s">
        <v>212</v>
      </c>
      <c r="I11883" t="s">
        <v>35</v>
      </c>
      <c r="J11883" t="s">
        <v>2252</v>
      </c>
      <c r="K11883" t="s">
        <v>101</v>
      </c>
      <c r="L11883" t="s">
        <v>2253</v>
      </c>
      <c r="M11883" t="s">
        <v>39</v>
      </c>
      <c r="N11883" t="s">
        <v>917</v>
      </c>
      <c r="O11883" t="s">
        <v>2254</v>
      </c>
      <c r="P11883" t="s">
        <v>42</v>
      </c>
      <c r="Q11883" t="s">
        <v>43</v>
      </c>
      <c r="R11883">
        <v>2</v>
      </c>
      <c r="S11883" t="s">
        <v>2253</v>
      </c>
      <c r="T11883" t="s">
        <v>213</v>
      </c>
      <c r="U11883" t="s">
        <v>1827</v>
      </c>
      <c r="V11883" t="s">
        <v>2255</v>
      </c>
      <c r="W11883" t="s">
        <v>151</v>
      </c>
      <c r="X11883" t="s">
        <v>125</v>
      </c>
      <c r="Y11883">
        <v>71600365</v>
      </c>
      <c r="Z11883" t="s">
        <v>274</v>
      </c>
      <c r="AA11883" t="s">
        <v>275</v>
      </c>
      <c r="AB11883" t="str">
        <f>CONCATENATE(A11883,"-",AA11883)</f>
        <v>10025125-Between 40% and 52%</v>
      </c>
      <c r="AC11883" s="1">
        <v>43692</v>
      </c>
      <c r="AD11883" s="1">
        <v>44787</v>
      </c>
      <c r="AE11883" s="2">
        <v>4349.99</v>
      </c>
    </row>
    <row r="11884" spans="1:31" x14ac:dyDescent="0.25">
      <c r="A11884">
        <v>10025135</v>
      </c>
      <c r="B11884" t="s">
        <v>285</v>
      </c>
      <c r="C11884" t="s">
        <v>285</v>
      </c>
      <c r="D11884" t="s">
        <v>285</v>
      </c>
      <c r="E11884">
        <v>110470400</v>
      </c>
      <c r="F11884" t="s">
        <v>98</v>
      </c>
      <c r="G11884" t="s">
        <v>98</v>
      </c>
      <c r="H11884" t="s">
        <v>212</v>
      </c>
      <c r="I11884" t="s">
        <v>35</v>
      </c>
      <c r="J11884" t="s">
        <v>2256</v>
      </c>
      <c r="K11884" t="s">
        <v>101</v>
      </c>
      <c r="L11884" t="s">
        <v>2257</v>
      </c>
      <c r="M11884" t="s">
        <v>39</v>
      </c>
      <c r="N11884" t="s">
        <v>40</v>
      </c>
      <c r="O11884" t="s">
        <v>2258</v>
      </c>
      <c r="P11884" t="s">
        <v>42</v>
      </c>
      <c r="Q11884" t="s">
        <v>43</v>
      </c>
      <c r="R11884">
        <v>1</v>
      </c>
      <c r="S11884" t="s">
        <v>2257</v>
      </c>
      <c r="T11884" t="s">
        <v>213</v>
      </c>
      <c r="U11884" t="s">
        <v>46</v>
      </c>
      <c r="V11884" t="s">
        <v>2259</v>
      </c>
      <c r="W11884" t="s">
        <v>151</v>
      </c>
      <c r="X11884" t="s">
        <v>125</v>
      </c>
      <c r="Y11884">
        <v>71600487</v>
      </c>
      <c r="Z11884" t="s">
        <v>274</v>
      </c>
      <c r="AA11884" t="s">
        <v>275</v>
      </c>
      <c r="AB11884" t="str">
        <f>CONCATENATE(A11884,"-",AA11884)</f>
        <v>10025135-Between 40% and 52%</v>
      </c>
      <c r="AC11884" s="1">
        <v>43709</v>
      </c>
      <c r="AD11884" s="1">
        <v>45169</v>
      </c>
      <c r="AE11884" s="2">
        <v>8600.23</v>
      </c>
    </row>
    <row r="11885" spans="1:31" x14ac:dyDescent="0.25">
      <c r="A11885">
        <v>10025140</v>
      </c>
      <c r="B11885" t="s">
        <v>321</v>
      </c>
      <c r="C11885" t="s">
        <v>321</v>
      </c>
      <c r="D11885" t="s">
        <v>321</v>
      </c>
      <c r="E11885">
        <v>310920070</v>
      </c>
      <c r="F11885" t="s">
        <v>142</v>
      </c>
      <c r="G11885" t="s">
        <v>143</v>
      </c>
      <c r="H11885" t="s">
        <v>267</v>
      </c>
      <c r="I11885" t="s">
        <v>35</v>
      </c>
      <c r="J11885" t="s">
        <v>5468</v>
      </c>
      <c r="K11885" t="s">
        <v>146</v>
      </c>
      <c r="L11885" t="s">
        <v>1722</v>
      </c>
      <c r="M11885" t="s">
        <v>66</v>
      </c>
      <c r="N11885" t="s">
        <v>67</v>
      </c>
      <c r="O11885" t="s">
        <v>5469</v>
      </c>
      <c r="P11885" t="s">
        <v>69</v>
      </c>
      <c r="Q11885" t="s">
        <v>43</v>
      </c>
      <c r="R11885">
        <v>2</v>
      </c>
      <c r="S11885" t="s">
        <v>686</v>
      </c>
      <c r="T11885" t="s">
        <v>45</v>
      </c>
      <c r="U11885" t="s">
        <v>688</v>
      </c>
      <c r="V11885" t="s">
        <v>76</v>
      </c>
      <c r="W11885" t="s">
        <v>48</v>
      </c>
      <c r="X11885" t="s">
        <v>125</v>
      </c>
      <c r="Y11885">
        <v>11620553</v>
      </c>
      <c r="Z11885" t="s">
        <v>108</v>
      </c>
      <c r="AA11885" t="s">
        <v>51</v>
      </c>
      <c r="AB11885" t="str">
        <f>CONCATENATE(A11885,"-",AA11885)</f>
        <v>10025140-10% and Under</v>
      </c>
      <c r="AC11885" s="1">
        <v>43709</v>
      </c>
      <c r="AD11885" s="1">
        <v>44957</v>
      </c>
      <c r="AE11885" s="2">
        <v>2187.62</v>
      </c>
    </row>
    <row r="11886" spans="1:31" x14ac:dyDescent="0.25">
      <c r="A11886">
        <v>10025140</v>
      </c>
      <c r="B11886" t="s">
        <v>321</v>
      </c>
      <c r="C11886" t="s">
        <v>321</v>
      </c>
      <c r="D11886" t="s">
        <v>321</v>
      </c>
      <c r="E11886">
        <v>310920070</v>
      </c>
      <c r="F11886" t="s">
        <v>142</v>
      </c>
      <c r="G11886" t="s">
        <v>143</v>
      </c>
      <c r="H11886" t="s">
        <v>136</v>
      </c>
      <c r="I11886" t="s">
        <v>35</v>
      </c>
      <c r="J11886" t="s">
        <v>5468</v>
      </c>
      <c r="K11886" t="s">
        <v>146</v>
      </c>
      <c r="L11886" t="s">
        <v>1722</v>
      </c>
      <c r="M11886" t="s">
        <v>66</v>
      </c>
      <c r="N11886" t="s">
        <v>67</v>
      </c>
      <c r="O11886" t="s">
        <v>5469</v>
      </c>
      <c r="P11886" t="s">
        <v>69</v>
      </c>
      <c r="Q11886" t="s">
        <v>43</v>
      </c>
      <c r="R11886">
        <v>1</v>
      </c>
      <c r="S11886" t="s">
        <v>1722</v>
      </c>
      <c r="T11886" t="s">
        <v>96</v>
      </c>
      <c r="U11886" t="s">
        <v>688</v>
      </c>
      <c r="V11886" t="s">
        <v>76</v>
      </c>
      <c r="W11886" t="s">
        <v>48</v>
      </c>
      <c r="X11886" t="s">
        <v>125</v>
      </c>
      <c r="Y11886">
        <v>11620553</v>
      </c>
      <c r="Z11886" t="s">
        <v>108</v>
      </c>
      <c r="AA11886" t="s">
        <v>51</v>
      </c>
      <c r="AB11886" t="str">
        <f>CONCATENATE(A11886,"-",AA11886)</f>
        <v>10025140-10% and Under</v>
      </c>
      <c r="AC11886" s="1">
        <v>43709</v>
      </c>
      <c r="AD11886" s="1">
        <v>44957</v>
      </c>
      <c r="AE11886" s="2">
        <v>827</v>
      </c>
    </row>
    <row r="11887" spans="1:31" x14ac:dyDescent="0.25">
      <c r="A11887">
        <v>10025147</v>
      </c>
      <c r="B11887" t="s">
        <v>335</v>
      </c>
      <c r="C11887" t="s">
        <v>335</v>
      </c>
      <c r="D11887" t="s">
        <v>335</v>
      </c>
      <c r="E11887">
        <v>550214001</v>
      </c>
      <c r="F11887" t="s">
        <v>336</v>
      </c>
      <c r="G11887" t="s">
        <v>337</v>
      </c>
      <c r="H11887" t="s">
        <v>99</v>
      </c>
      <c r="I11887" t="s">
        <v>35</v>
      </c>
      <c r="J11887" t="s">
        <v>2260</v>
      </c>
      <c r="K11887" t="s">
        <v>339</v>
      </c>
      <c r="L11887" t="s">
        <v>2261</v>
      </c>
      <c r="M11887" t="s">
        <v>228</v>
      </c>
      <c r="N11887" t="s">
        <v>1872</v>
      </c>
      <c r="O11887" t="s">
        <v>2262</v>
      </c>
      <c r="P11887" t="s">
        <v>69</v>
      </c>
      <c r="Q11887" t="s">
        <v>43</v>
      </c>
      <c r="R11887">
        <v>1</v>
      </c>
      <c r="S11887" t="s">
        <v>2261</v>
      </c>
      <c r="T11887" t="s">
        <v>60</v>
      </c>
      <c r="U11887" t="s">
        <v>2263</v>
      </c>
      <c r="V11887" t="s">
        <v>2264</v>
      </c>
      <c r="W11887" t="s">
        <v>345</v>
      </c>
      <c r="X11887" t="s">
        <v>49</v>
      </c>
      <c r="Y11887">
        <v>71640612</v>
      </c>
      <c r="Z11887" t="s">
        <v>2265</v>
      </c>
      <c r="AA11887" t="s">
        <v>51</v>
      </c>
      <c r="AB11887" t="str">
        <f>CONCATENATE(A11887,"-",AA11887)</f>
        <v>10025147-10% and Under</v>
      </c>
      <c r="AC11887" s="1">
        <v>43647</v>
      </c>
      <c r="AD11887" s="1">
        <v>45107</v>
      </c>
      <c r="AE11887" s="2">
        <v>-107.2</v>
      </c>
    </row>
    <row r="11888" spans="1:31" x14ac:dyDescent="0.25">
      <c r="A11888">
        <v>10025148</v>
      </c>
      <c r="B11888" t="s">
        <v>622</v>
      </c>
      <c r="C11888" t="s">
        <v>1040</v>
      </c>
      <c r="D11888" t="s">
        <v>1040</v>
      </c>
      <c r="E11888">
        <v>550234001</v>
      </c>
      <c r="F11888" t="s">
        <v>336</v>
      </c>
      <c r="G11888" t="s">
        <v>337</v>
      </c>
      <c r="H11888" t="s">
        <v>95</v>
      </c>
      <c r="I11888" t="s">
        <v>35</v>
      </c>
      <c r="J11888" t="s">
        <v>2266</v>
      </c>
      <c r="K11888" t="s">
        <v>339</v>
      </c>
      <c r="L11888" t="s">
        <v>2267</v>
      </c>
      <c r="M11888" t="s">
        <v>39</v>
      </c>
      <c r="N11888" t="s">
        <v>440</v>
      </c>
      <c r="O11888" t="s">
        <v>2268</v>
      </c>
      <c r="P11888" t="s">
        <v>42</v>
      </c>
      <c r="Q11888" t="s">
        <v>43</v>
      </c>
      <c r="R11888">
        <v>4</v>
      </c>
      <c r="S11888" t="s">
        <v>2269</v>
      </c>
      <c r="T11888" t="s">
        <v>96</v>
      </c>
      <c r="U11888" t="s">
        <v>442</v>
      </c>
      <c r="V11888" t="s">
        <v>2270</v>
      </c>
      <c r="W11888" t="s">
        <v>151</v>
      </c>
      <c r="X11888" t="s">
        <v>125</v>
      </c>
      <c r="Y11888">
        <v>71600488</v>
      </c>
      <c r="Z11888" t="s">
        <v>371</v>
      </c>
      <c r="AA11888" t="s">
        <v>275</v>
      </c>
      <c r="AB11888" t="str">
        <f>CONCATENATE(A11888,"-",AA11888)</f>
        <v>10025148-Between 40% and 52%</v>
      </c>
      <c r="AC11888" s="1">
        <v>43709</v>
      </c>
      <c r="AD11888" s="1">
        <v>45169</v>
      </c>
      <c r="AE11888" s="2">
        <v>0</v>
      </c>
    </row>
    <row r="11889" spans="1:31" x14ac:dyDescent="0.25">
      <c r="A11889">
        <v>10025148</v>
      </c>
      <c r="B11889" t="s">
        <v>658</v>
      </c>
      <c r="C11889" t="s">
        <v>1040</v>
      </c>
      <c r="D11889" t="s">
        <v>658</v>
      </c>
      <c r="E11889">
        <v>110590400</v>
      </c>
      <c r="F11889" t="s">
        <v>98</v>
      </c>
      <c r="G11889" t="s">
        <v>98</v>
      </c>
      <c r="H11889" t="s">
        <v>53</v>
      </c>
      <c r="I11889" t="s">
        <v>54</v>
      </c>
      <c r="J11889" t="s">
        <v>2266</v>
      </c>
      <c r="K11889" t="s">
        <v>339</v>
      </c>
      <c r="L11889" t="s">
        <v>2267</v>
      </c>
      <c r="M11889" t="s">
        <v>39</v>
      </c>
      <c r="N11889" t="s">
        <v>440</v>
      </c>
      <c r="O11889" t="s">
        <v>2268</v>
      </c>
      <c r="P11889" t="s">
        <v>42</v>
      </c>
      <c r="Q11889" t="s">
        <v>43</v>
      </c>
      <c r="R11889">
        <v>3</v>
      </c>
      <c r="S11889" t="s">
        <v>2127</v>
      </c>
      <c r="T11889" t="s">
        <v>57</v>
      </c>
      <c r="U11889" t="s">
        <v>442</v>
      </c>
      <c r="V11889" t="s">
        <v>2270</v>
      </c>
      <c r="W11889" t="s">
        <v>345</v>
      </c>
      <c r="X11889" t="s">
        <v>125</v>
      </c>
      <c r="Y11889">
        <v>71600488</v>
      </c>
      <c r="Z11889" t="s">
        <v>371</v>
      </c>
      <c r="AA11889" t="s">
        <v>275</v>
      </c>
      <c r="AB11889" t="str">
        <f>CONCATENATE(A11889,"-",AA11889)</f>
        <v>10025148-Between 40% and 52%</v>
      </c>
      <c r="AC11889" s="1">
        <v>43709</v>
      </c>
      <c r="AD11889" s="1">
        <v>45169</v>
      </c>
      <c r="AE11889" s="2">
        <v>2023.69</v>
      </c>
    </row>
    <row r="11890" spans="1:31" x14ac:dyDescent="0.25">
      <c r="A11890">
        <v>10025154</v>
      </c>
      <c r="B11890" t="s">
        <v>2888</v>
      </c>
      <c r="C11890" t="s">
        <v>2271</v>
      </c>
      <c r="D11890" t="s">
        <v>2888</v>
      </c>
      <c r="E11890">
        <v>310930074</v>
      </c>
      <c r="F11890" t="s">
        <v>142</v>
      </c>
      <c r="G11890" t="s">
        <v>143</v>
      </c>
      <c r="H11890" t="s">
        <v>53</v>
      </c>
      <c r="I11890" t="s">
        <v>54</v>
      </c>
      <c r="J11890" t="s">
        <v>2272</v>
      </c>
      <c r="K11890" t="s">
        <v>101</v>
      </c>
      <c r="L11890" t="s">
        <v>660</v>
      </c>
      <c r="M11890" t="s">
        <v>39</v>
      </c>
      <c r="N11890" t="s">
        <v>917</v>
      </c>
      <c r="O11890" t="s">
        <v>2273</v>
      </c>
      <c r="P11890" t="s">
        <v>42</v>
      </c>
      <c r="Q11890" t="s">
        <v>43</v>
      </c>
      <c r="R11890">
        <v>12</v>
      </c>
      <c r="S11890" t="s">
        <v>2395</v>
      </c>
      <c r="T11890" t="s">
        <v>57</v>
      </c>
      <c r="U11890" t="s">
        <v>1827</v>
      </c>
      <c r="V11890" t="s">
        <v>2274</v>
      </c>
      <c r="W11890" t="s">
        <v>151</v>
      </c>
      <c r="X11890" t="s">
        <v>125</v>
      </c>
      <c r="Y11890">
        <v>71600489</v>
      </c>
      <c r="Z11890" t="s">
        <v>274</v>
      </c>
      <c r="AA11890" t="s">
        <v>275</v>
      </c>
      <c r="AB11890" t="str">
        <f>CONCATENATE(A11890,"-",AA11890)</f>
        <v>10025154-Between 40% and 52%</v>
      </c>
      <c r="AC11890" s="1">
        <v>43692</v>
      </c>
      <c r="AD11890" s="1">
        <v>45152</v>
      </c>
      <c r="AE11890" s="2">
        <v>11404.4</v>
      </c>
    </row>
    <row r="11891" spans="1:31" x14ac:dyDescent="0.25">
      <c r="A11891">
        <v>10025154</v>
      </c>
      <c r="B11891" t="s">
        <v>658</v>
      </c>
      <c r="C11891" t="s">
        <v>2271</v>
      </c>
      <c r="D11891" t="s">
        <v>658</v>
      </c>
      <c r="E11891">
        <v>110590400</v>
      </c>
      <c r="F11891" t="s">
        <v>98</v>
      </c>
      <c r="G11891" t="s">
        <v>98</v>
      </c>
      <c r="H11891" t="s">
        <v>59</v>
      </c>
      <c r="I11891" t="s">
        <v>35</v>
      </c>
      <c r="J11891" t="s">
        <v>2272</v>
      </c>
      <c r="K11891" t="s">
        <v>101</v>
      </c>
      <c r="L11891" t="s">
        <v>660</v>
      </c>
      <c r="M11891" t="s">
        <v>39</v>
      </c>
      <c r="N11891" t="s">
        <v>917</v>
      </c>
      <c r="O11891" t="s">
        <v>2273</v>
      </c>
      <c r="P11891" t="s">
        <v>42</v>
      </c>
      <c r="Q11891" t="s">
        <v>43</v>
      </c>
      <c r="R11891">
        <v>5</v>
      </c>
      <c r="S11891" t="s">
        <v>1010</v>
      </c>
      <c r="T11891" t="s">
        <v>60</v>
      </c>
      <c r="U11891" t="s">
        <v>1827</v>
      </c>
      <c r="V11891" t="s">
        <v>2274</v>
      </c>
      <c r="W11891" t="s">
        <v>151</v>
      </c>
      <c r="X11891" t="s">
        <v>125</v>
      </c>
      <c r="Y11891">
        <v>71600489</v>
      </c>
      <c r="Z11891" t="s">
        <v>274</v>
      </c>
      <c r="AA11891" t="s">
        <v>275</v>
      </c>
      <c r="AB11891" t="str">
        <f>CONCATENATE(A11891,"-",AA11891)</f>
        <v>10025154-Between 40% and 52%</v>
      </c>
      <c r="AC11891" s="1">
        <v>43692</v>
      </c>
      <c r="AD11891" s="1">
        <v>45152</v>
      </c>
      <c r="AE11891" s="2">
        <v>5532.32</v>
      </c>
    </row>
    <row r="11892" spans="1:31" x14ac:dyDescent="0.25">
      <c r="A11892">
        <v>10025154</v>
      </c>
      <c r="B11892" t="s">
        <v>658</v>
      </c>
      <c r="C11892" t="s">
        <v>2271</v>
      </c>
      <c r="D11892" t="s">
        <v>658</v>
      </c>
      <c r="E11892">
        <v>110590400</v>
      </c>
      <c r="F11892" t="s">
        <v>98</v>
      </c>
      <c r="G11892" t="s">
        <v>98</v>
      </c>
      <c r="H11892" t="s">
        <v>73</v>
      </c>
      <c r="I11892" t="s">
        <v>35</v>
      </c>
      <c r="J11892" t="s">
        <v>2272</v>
      </c>
      <c r="K11892" t="s">
        <v>101</v>
      </c>
      <c r="L11892" t="s">
        <v>660</v>
      </c>
      <c r="M11892" t="s">
        <v>39</v>
      </c>
      <c r="N11892" t="s">
        <v>917</v>
      </c>
      <c r="O11892" t="s">
        <v>2273</v>
      </c>
      <c r="P11892" t="s">
        <v>42</v>
      </c>
      <c r="Q11892" t="s">
        <v>43</v>
      </c>
      <c r="R11892">
        <v>7</v>
      </c>
      <c r="S11892" t="s">
        <v>660</v>
      </c>
      <c r="T11892" t="s">
        <v>60</v>
      </c>
      <c r="U11892" t="s">
        <v>1827</v>
      </c>
      <c r="V11892" t="s">
        <v>2274</v>
      </c>
      <c r="W11892" t="s">
        <v>151</v>
      </c>
      <c r="X11892" t="s">
        <v>125</v>
      </c>
      <c r="Y11892">
        <v>71600489</v>
      </c>
      <c r="Z11892" t="s">
        <v>274</v>
      </c>
      <c r="AA11892" t="s">
        <v>275</v>
      </c>
      <c r="AB11892" t="str">
        <f>CONCATENATE(A11892,"-",AA11892)</f>
        <v>10025154-Between 40% and 52%</v>
      </c>
      <c r="AC11892" s="1">
        <v>43692</v>
      </c>
      <c r="AD11892" s="1">
        <v>45152</v>
      </c>
      <c r="AE11892" s="2">
        <v>6571.41</v>
      </c>
    </row>
    <row r="11893" spans="1:31" x14ac:dyDescent="0.25">
      <c r="A11893">
        <v>10025154</v>
      </c>
      <c r="B11893" t="s">
        <v>658</v>
      </c>
      <c r="C11893" t="s">
        <v>2271</v>
      </c>
      <c r="D11893" t="s">
        <v>658</v>
      </c>
      <c r="E11893">
        <v>110590400</v>
      </c>
      <c r="F11893" t="s">
        <v>98</v>
      </c>
      <c r="G11893" t="s">
        <v>98</v>
      </c>
      <c r="H11893" t="s">
        <v>99</v>
      </c>
      <c r="I11893" t="s">
        <v>35</v>
      </c>
      <c r="J11893" t="s">
        <v>2272</v>
      </c>
      <c r="K11893" t="s">
        <v>101</v>
      </c>
      <c r="L11893" t="s">
        <v>660</v>
      </c>
      <c r="M11893" t="s">
        <v>39</v>
      </c>
      <c r="N11893" t="s">
        <v>917</v>
      </c>
      <c r="O11893" t="s">
        <v>2273</v>
      </c>
      <c r="P11893" t="s">
        <v>42</v>
      </c>
      <c r="Q11893" t="s">
        <v>43</v>
      </c>
      <c r="R11893">
        <v>4</v>
      </c>
      <c r="S11893" t="s">
        <v>660</v>
      </c>
      <c r="T11893" t="s">
        <v>60</v>
      </c>
      <c r="U11893" t="s">
        <v>1827</v>
      </c>
      <c r="V11893" t="s">
        <v>2274</v>
      </c>
      <c r="W11893" t="s">
        <v>151</v>
      </c>
      <c r="X11893" t="s">
        <v>125</v>
      </c>
      <c r="Y11893">
        <v>71600489</v>
      </c>
      <c r="Z11893" t="s">
        <v>274</v>
      </c>
      <c r="AA11893" t="s">
        <v>275</v>
      </c>
      <c r="AB11893" t="str">
        <f>CONCATENATE(A11893,"-",AA11893)</f>
        <v>10025154-Between 40% and 52%</v>
      </c>
      <c r="AC11893" s="1">
        <v>43692</v>
      </c>
      <c r="AD11893" s="1">
        <v>45152</v>
      </c>
      <c r="AE11893" s="2">
        <v>3198.42</v>
      </c>
    </row>
    <row r="11894" spans="1:31" x14ac:dyDescent="0.25">
      <c r="A11894">
        <v>10025154</v>
      </c>
      <c r="B11894" t="s">
        <v>658</v>
      </c>
      <c r="C11894" t="s">
        <v>2271</v>
      </c>
      <c r="D11894" t="s">
        <v>658</v>
      </c>
      <c r="E11894">
        <v>110590400</v>
      </c>
      <c r="F11894" t="s">
        <v>98</v>
      </c>
      <c r="G11894" t="s">
        <v>98</v>
      </c>
      <c r="H11894" t="s">
        <v>946</v>
      </c>
      <c r="I11894" t="s">
        <v>35</v>
      </c>
      <c r="J11894" t="s">
        <v>2272</v>
      </c>
      <c r="K11894" t="s">
        <v>101</v>
      </c>
      <c r="L11894" t="s">
        <v>660</v>
      </c>
      <c r="M11894" t="s">
        <v>39</v>
      </c>
      <c r="N11894" t="s">
        <v>917</v>
      </c>
      <c r="O11894" t="s">
        <v>2273</v>
      </c>
      <c r="P11894" t="s">
        <v>42</v>
      </c>
      <c r="Q11894" t="s">
        <v>43</v>
      </c>
      <c r="R11894">
        <v>1</v>
      </c>
      <c r="S11894" t="s">
        <v>2144</v>
      </c>
      <c r="T11894" t="s">
        <v>62</v>
      </c>
      <c r="U11894" t="s">
        <v>1827</v>
      </c>
      <c r="V11894" t="s">
        <v>2274</v>
      </c>
      <c r="W11894" t="s">
        <v>151</v>
      </c>
      <c r="X11894" t="s">
        <v>125</v>
      </c>
      <c r="Y11894">
        <v>71600489</v>
      </c>
      <c r="Z11894" t="s">
        <v>274</v>
      </c>
      <c r="AA11894" t="s">
        <v>275</v>
      </c>
      <c r="AB11894" t="str">
        <f>CONCATENATE(A11894,"-",AA11894)</f>
        <v>10025154-Between 40% and 52%</v>
      </c>
      <c r="AC11894" s="1">
        <v>43692</v>
      </c>
      <c r="AD11894" s="1">
        <v>45152</v>
      </c>
      <c r="AE11894" s="2">
        <v>1875</v>
      </c>
    </row>
    <row r="11895" spans="1:31" x14ac:dyDescent="0.25">
      <c r="A11895">
        <v>10025154</v>
      </c>
      <c r="B11895" t="s">
        <v>658</v>
      </c>
      <c r="C11895" t="s">
        <v>2271</v>
      </c>
      <c r="D11895" t="s">
        <v>658</v>
      </c>
      <c r="E11895">
        <v>110590400</v>
      </c>
      <c r="F11895" t="s">
        <v>98</v>
      </c>
      <c r="G11895" t="s">
        <v>98</v>
      </c>
      <c r="H11895" t="s">
        <v>586</v>
      </c>
      <c r="I11895" t="s">
        <v>35</v>
      </c>
      <c r="J11895" t="s">
        <v>2272</v>
      </c>
      <c r="K11895" t="s">
        <v>101</v>
      </c>
      <c r="L11895" t="s">
        <v>660</v>
      </c>
      <c r="M11895" t="s">
        <v>39</v>
      </c>
      <c r="N11895" t="s">
        <v>917</v>
      </c>
      <c r="O11895" t="s">
        <v>2273</v>
      </c>
      <c r="P11895" t="s">
        <v>42</v>
      </c>
      <c r="Q11895" t="s">
        <v>43</v>
      </c>
      <c r="R11895">
        <v>7</v>
      </c>
      <c r="S11895" t="s">
        <v>660</v>
      </c>
      <c r="T11895" t="s">
        <v>62</v>
      </c>
      <c r="U11895" t="s">
        <v>1827</v>
      </c>
      <c r="V11895" t="s">
        <v>2274</v>
      </c>
      <c r="W11895" t="s">
        <v>151</v>
      </c>
      <c r="X11895" t="s">
        <v>125</v>
      </c>
      <c r="Y11895">
        <v>71600489</v>
      </c>
      <c r="Z11895" t="s">
        <v>274</v>
      </c>
      <c r="AA11895" t="s">
        <v>275</v>
      </c>
      <c r="AB11895" t="str">
        <f>CONCATENATE(A11895,"-",AA11895)</f>
        <v>10025154-Between 40% and 52%</v>
      </c>
      <c r="AC11895" s="1">
        <v>43692</v>
      </c>
      <c r="AD11895" s="1">
        <v>45152</v>
      </c>
      <c r="AE11895" s="2">
        <v>1057.47</v>
      </c>
    </row>
    <row r="11896" spans="1:31" x14ac:dyDescent="0.25">
      <c r="A11896">
        <v>10025154</v>
      </c>
      <c r="B11896" t="s">
        <v>658</v>
      </c>
      <c r="C11896" t="s">
        <v>2271</v>
      </c>
      <c r="D11896" t="s">
        <v>658</v>
      </c>
      <c r="E11896">
        <v>110590400</v>
      </c>
      <c r="F11896" t="s">
        <v>98</v>
      </c>
      <c r="G11896" t="s">
        <v>98</v>
      </c>
      <c r="H11896" t="s">
        <v>190</v>
      </c>
      <c r="I11896" t="s">
        <v>35</v>
      </c>
      <c r="J11896" t="s">
        <v>2272</v>
      </c>
      <c r="K11896" t="s">
        <v>101</v>
      </c>
      <c r="L11896" t="s">
        <v>660</v>
      </c>
      <c r="M11896" t="s">
        <v>39</v>
      </c>
      <c r="N11896" t="s">
        <v>917</v>
      </c>
      <c r="O11896" t="s">
        <v>2273</v>
      </c>
      <c r="P11896" t="s">
        <v>42</v>
      </c>
      <c r="Q11896" t="s">
        <v>43</v>
      </c>
      <c r="R11896">
        <v>5</v>
      </c>
      <c r="S11896" t="s">
        <v>1010</v>
      </c>
      <c r="T11896" t="s">
        <v>153</v>
      </c>
      <c r="U11896" t="s">
        <v>1827</v>
      </c>
      <c r="V11896" t="s">
        <v>2274</v>
      </c>
      <c r="W11896" t="s">
        <v>151</v>
      </c>
      <c r="X11896" t="s">
        <v>125</v>
      </c>
      <c r="Y11896">
        <v>71600489</v>
      </c>
      <c r="Z11896" t="s">
        <v>274</v>
      </c>
      <c r="AA11896" t="s">
        <v>275</v>
      </c>
      <c r="AB11896" t="str">
        <f>CONCATENATE(A11896,"-",AA11896)</f>
        <v>10025154-Between 40% and 52%</v>
      </c>
      <c r="AC11896" s="1">
        <v>43692</v>
      </c>
      <c r="AD11896" s="1">
        <v>45152</v>
      </c>
      <c r="AE11896" s="2">
        <v>514.25</v>
      </c>
    </row>
    <row r="11897" spans="1:31" x14ac:dyDescent="0.25">
      <c r="A11897">
        <v>10025154</v>
      </c>
      <c r="B11897" t="s">
        <v>658</v>
      </c>
      <c r="C11897" t="s">
        <v>2271</v>
      </c>
      <c r="D11897" t="s">
        <v>658</v>
      </c>
      <c r="E11897">
        <v>110590400</v>
      </c>
      <c r="F11897" t="s">
        <v>98</v>
      </c>
      <c r="G11897" t="s">
        <v>98</v>
      </c>
      <c r="H11897" t="s">
        <v>212</v>
      </c>
      <c r="I11897" t="s">
        <v>35</v>
      </c>
      <c r="J11897" t="s">
        <v>2272</v>
      </c>
      <c r="K11897" t="s">
        <v>101</v>
      </c>
      <c r="L11897" t="s">
        <v>660</v>
      </c>
      <c r="M11897" t="s">
        <v>39</v>
      </c>
      <c r="N11897" t="s">
        <v>917</v>
      </c>
      <c r="O11897" t="s">
        <v>2273</v>
      </c>
      <c r="P11897" t="s">
        <v>42</v>
      </c>
      <c r="Q11897" t="s">
        <v>43</v>
      </c>
      <c r="R11897">
        <v>4</v>
      </c>
      <c r="S11897" t="s">
        <v>660</v>
      </c>
      <c r="T11897" t="s">
        <v>213</v>
      </c>
      <c r="U11897" t="s">
        <v>1827</v>
      </c>
      <c r="V11897" t="s">
        <v>2274</v>
      </c>
      <c r="W11897" t="s">
        <v>151</v>
      </c>
      <c r="X11897" t="s">
        <v>125</v>
      </c>
      <c r="Y11897">
        <v>71600489</v>
      </c>
      <c r="Z11897" t="s">
        <v>274</v>
      </c>
      <c r="AA11897" t="s">
        <v>275</v>
      </c>
      <c r="AB11897" t="str">
        <f>CONCATENATE(A11897,"-",AA11897)</f>
        <v>10025154-Between 40% and 52%</v>
      </c>
      <c r="AC11897" s="1">
        <v>43692</v>
      </c>
      <c r="AD11897" s="1">
        <v>45152</v>
      </c>
      <c r="AE11897" s="2">
        <v>35538.28</v>
      </c>
    </row>
    <row r="11898" spans="1:31" x14ac:dyDescent="0.25">
      <c r="A11898">
        <v>10025154</v>
      </c>
      <c r="B11898" t="s">
        <v>658</v>
      </c>
      <c r="C11898" t="s">
        <v>2271</v>
      </c>
      <c r="D11898" t="s">
        <v>658</v>
      </c>
      <c r="E11898">
        <v>110590400</v>
      </c>
      <c r="F11898" t="s">
        <v>98</v>
      </c>
      <c r="G11898" t="s">
        <v>98</v>
      </c>
      <c r="H11898" t="s">
        <v>477</v>
      </c>
      <c r="I11898" t="s">
        <v>35</v>
      </c>
      <c r="J11898" t="s">
        <v>2272</v>
      </c>
      <c r="K11898" t="s">
        <v>101</v>
      </c>
      <c r="L11898" t="s">
        <v>660</v>
      </c>
      <c r="M11898" t="s">
        <v>39</v>
      </c>
      <c r="N11898" t="s">
        <v>917</v>
      </c>
      <c r="O11898" t="s">
        <v>2273</v>
      </c>
      <c r="P11898" t="s">
        <v>42</v>
      </c>
      <c r="Q11898" t="s">
        <v>43</v>
      </c>
      <c r="R11898">
        <v>1</v>
      </c>
      <c r="S11898" t="s">
        <v>2144</v>
      </c>
      <c r="T11898" t="s">
        <v>96</v>
      </c>
      <c r="U11898" t="s">
        <v>1827</v>
      </c>
      <c r="V11898" t="s">
        <v>2274</v>
      </c>
      <c r="W11898" t="s">
        <v>151</v>
      </c>
      <c r="X11898" t="s">
        <v>125</v>
      </c>
      <c r="Y11898">
        <v>71600489</v>
      </c>
      <c r="Z11898" t="s">
        <v>274</v>
      </c>
      <c r="AA11898" t="s">
        <v>275</v>
      </c>
      <c r="AB11898" t="str">
        <f>CONCATENATE(A11898,"-",AA11898)</f>
        <v>10025154-Between 40% and 52%</v>
      </c>
      <c r="AC11898" s="1">
        <v>43692</v>
      </c>
      <c r="AD11898" s="1">
        <v>45152</v>
      </c>
      <c r="AE11898" s="2">
        <v>50.24</v>
      </c>
    </row>
    <row r="11899" spans="1:31" x14ac:dyDescent="0.25">
      <c r="A11899">
        <v>10025164</v>
      </c>
      <c r="B11899" t="s">
        <v>2707</v>
      </c>
      <c r="C11899" t="s">
        <v>1877</v>
      </c>
      <c r="D11899" t="s">
        <v>2707</v>
      </c>
      <c r="E11899">
        <v>170280038</v>
      </c>
      <c r="F11899" t="s">
        <v>506</v>
      </c>
      <c r="G11899" t="s">
        <v>506</v>
      </c>
      <c r="H11899" t="s">
        <v>53</v>
      </c>
      <c r="I11899" t="s">
        <v>54</v>
      </c>
      <c r="J11899" t="s">
        <v>2275</v>
      </c>
      <c r="K11899" t="s">
        <v>325</v>
      </c>
      <c r="L11899" t="s">
        <v>2276</v>
      </c>
      <c r="M11899" t="s">
        <v>39</v>
      </c>
      <c r="N11899" t="s">
        <v>40</v>
      </c>
      <c r="O11899" t="s">
        <v>2277</v>
      </c>
      <c r="P11899" t="s">
        <v>42</v>
      </c>
      <c r="Q11899" t="s">
        <v>43</v>
      </c>
      <c r="R11899">
        <v>38</v>
      </c>
      <c r="S11899" t="s">
        <v>6692</v>
      </c>
      <c r="T11899" t="s">
        <v>57</v>
      </c>
      <c r="U11899" t="s">
        <v>46</v>
      </c>
      <c r="V11899" t="s">
        <v>2279</v>
      </c>
      <c r="W11899" t="s">
        <v>345</v>
      </c>
      <c r="X11899" t="s">
        <v>125</v>
      </c>
      <c r="Y11899">
        <v>71600490</v>
      </c>
      <c r="Z11899" t="s">
        <v>371</v>
      </c>
      <c r="AA11899" t="s">
        <v>275</v>
      </c>
      <c r="AB11899" t="str">
        <f>CONCATENATE(A11899,"-",AA11899)</f>
        <v>10025164-Between 40% and 52%</v>
      </c>
      <c r="AC11899" s="1">
        <v>43738</v>
      </c>
      <c r="AD11899" s="1">
        <v>45198</v>
      </c>
      <c r="AE11899" s="2">
        <v>838.18</v>
      </c>
    </row>
    <row r="11900" spans="1:31" x14ac:dyDescent="0.25">
      <c r="A11900">
        <v>10025164</v>
      </c>
      <c r="B11900" t="s">
        <v>2707</v>
      </c>
      <c r="C11900" t="s">
        <v>1877</v>
      </c>
      <c r="D11900" t="s">
        <v>2707</v>
      </c>
      <c r="E11900">
        <v>170280038</v>
      </c>
      <c r="F11900" t="s">
        <v>506</v>
      </c>
      <c r="G11900" t="s">
        <v>506</v>
      </c>
      <c r="H11900" t="s">
        <v>73</v>
      </c>
      <c r="I11900" t="s">
        <v>35</v>
      </c>
      <c r="J11900" t="s">
        <v>2275</v>
      </c>
      <c r="K11900" t="s">
        <v>325</v>
      </c>
      <c r="L11900" t="s">
        <v>2276</v>
      </c>
      <c r="M11900" t="s">
        <v>39</v>
      </c>
      <c r="N11900" t="s">
        <v>40</v>
      </c>
      <c r="O11900" t="s">
        <v>2277</v>
      </c>
      <c r="P11900" t="s">
        <v>42</v>
      </c>
      <c r="Q11900" t="s">
        <v>43</v>
      </c>
      <c r="R11900">
        <v>38</v>
      </c>
      <c r="S11900" t="s">
        <v>6692</v>
      </c>
      <c r="T11900" t="s">
        <v>60</v>
      </c>
      <c r="U11900" t="s">
        <v>46</v>
      </c>
      <c r="V11900" t="s">
        <v>2279</v>
      </c>
      <c r="W11900" t="s">
        <v>345</v>
      </c>
      <c r="X11900" t="s">
        <v>125</v>
      </c>
      <c r="Y11900">
        <v>71600490</v>
      </c>
      <c r="Z11900" t="s">
        <v>371</v>
      </c>
      <c r="AA11900" t="s">
        <v>275</v>
      </c>
      <c r="AB11900" t="str">
        <f>CONCATENATE(A11900,"-",AA11900)</f>
        <v>10025164-Between 40% and 52%</v>
      </c>
      <c r="AC11900" s="1">
        <v>43738</v>
      </c>
      <c r="AD11900" s="1">
        <v>45198</v>
      </c>
      <c r="AE11900" s="2">
        <v>313.45999999999998</v>
      </c>
    </row>
    <row r="11901" spans="1:31" x14ac:dyDescent="0.25">
      <c r="A11901">
        <v>10025164</v>
      </c>
      <c r="B11901" t="s">
        <v>1290</v>
      </c>
      <c r="C11901" t="s">
        <v>1877</v>
      </c>
      <c r="D11901" t="s">
        <v>1290</v>
      </c>
      <c r="E11901">
        <v>492210010</v>
      </c>
      <c r="F11901" t="s">
        <v>180</v>
      </c>
      <c r="G11901" t="s">
        <v>181</v>
      </c>
      <c r="H11901" t="s">
        <v>53</v>
      </c>
      <c r="I11901" t="s">
        <v>54</v>
      </c>
      <c r="J11901" t="s">
        <v>2280</v>
      </c>
      <c r="K11901" t="s">
        <v>325</v>
      </c>
      <c r="L11901" t="s">
        <v>2276</v>
      </c>
      <c r="M11901" t="s">
        <v>39</v>
      </c>
      <c r="N11901" t="s">
        <v>40</v>
      </c>
      <c r="O11901" t="s">
        <v>2277</v>
      </c>
      <c r="P11901" t="s">
        <v>42</v>
      </c>
      <c r="Q11901" t="s">
        <v>43</v>
      </c>
      <c r="R11901">
        <v>35</v>
      </c>
      <c r="S11901" t="s">
        <v>4694</v>
      </c>
      <c r="T11901" t="s">
        <v>57</v>
      </c>
      <c r="U11901" t="s">
        <v>46</v>
      </c>
      <c r="V11901" t="s">
        <v>2279</v>
      </c>
      <c r="W11901" t="s">
        <v>48</v>
      </c>
      <c r="X11901" t="s">
        <v>125</v>
      </c>
      <c r="Y11901">
        <v>71600367</v>
      </c>
      <c r="Z11901" t="s">
        <v>250</v>
      </c>
      <c r="AA11901" t="s">
        <v>251</v>
      </c>
      <c r="AB11901" t="str">
        <f>CONCATENATE(A11901,"-",AA11901)</f>
        <v>10025164-Between 30% and 35%</v>
      </c>
      <c r="AC11901" s="1">
        <v>43738</v>
      </c>
      <c r="AD11901" s="1">
        <v>45198</v>
      </c>
      <c r="AE11901" s="2">
        <v>2071.4499999999998</v>
      </c>
    </row>
    <row r="11902" spans="1:31" x14ac:dyDescent="0.25">
      <c r="A11902">
        <v>10025164</v>
      </c>
      <c r="B11902" t="s">
        <v>1290</v>
      </c>
      <c r="C11902" t="s">
        <v>1877</v>
      </c>
      <c r="D11902" t="s">
        <v>1290</v>
      </c>
      <c r="E11902">
        <v>492210010</v>
      </c>
      <c r="F11902" t="s">
        <v>180</v>
      </c>
      <c r="G11902" t="s">
        <v>181</v>
      </c>
      <c r="H11902" t="s">
        <v>398</v>
      </c>
      <c r="I11902" t="s">
        <v>35</v>
      </c>
      <c r="J11902" t="s">
        <v>2280</v>
      </c>
      <c r="K11902" t="s">
        <v>325</v>
      </c>
      <c r="L11902" t="s">
        <v>2276</v>
      </c>
      <c r="M11902" t="s">
        <v>39</v>
      </c>
      <c r="N11902" t="s">
        <v>40</v>
      </c>
      <c r="O11902" t="s">
        <v>2277</v>
      </c>
      <c r="P11902" t="s">
        <v>42</v>
      </c>
      <c r="Q11902" t="s">
        <v>43</v>
      </c>
      <c r="R11902">
        <v>35</v>
      </c>
      <c r="S11902" t="s">
        <v>4694</v>
      </c>
      <c r="T11902" t="s">
        <v>155</v>
      </c>
      <c r="U11902" t="s">
        <v>46</v>
      </c>
      <c r="V11902" t="s">
        <v>2279</v>
      </c>
      <c r="W11902" t="s">
        <v>48</v>
      </c>
      <c r="X11902" t="s">
        <v>125</v>
      </c>
      <c r="Y11902">
        <v>71600367</v>
      </c>
      <c r="Z11902" t="s">
        <v>250</v>
      </c>
      <c r="AA11902" t="s">
        <v>251</v>
      </c>
      <c r="AB11902" t="str">
        <f>CONCATENATE(A11902,"-",AA11902)</f>
        <v>10025164-Between 30% and 35%</v>
      </c>
      <c r="AC11902" s="1">
        <v>43738</v>
      </c>
      <c r="AD11902" s="1">
        <v>45198</v>
      </c>
      <c r="AE11902" s="2">
        <v>5023</v>
      </c>
    </row>
    <row r="11903" spans="1:31" x14ac:dyDescent="0.25">
      <c r="A11903">
        <v>10025164</v>
      </c>
      <c r="B11903" t="s">
        <v>1877</v>
      </c>
      <c r="C11903" t="s">
        <v>1877</v>
      </c>
      <c r="D11903" t="s">
        <v>1877</v>
      </c>
      <c r="E11903">
        <v>580000700</v>
      </c>
      <c r="F11903" t="s">
        <v>173</v>
      </c>
      <c r="G11903" t="s">
        <v>174</v>
      </c>
      <c r="H11903" t="s">
        <v>34</v>
      </c>
      <c r="I11903" t="s">
        <v>35</v>
      </c>
      <c r="J11903" t="s">
        <v>2275</v>
      </c>
      <c r="K11903" t="s">
        <v>325</v>
      </c>
      <c r="L11903" t="s">
        <v>2276</v>
      </c>
      <c r="M11903" t="s">
        <v>39</v>
      </c>
      <c r="N11903" t="s">
        <v>40</v>
      </c>
      <c r="O11903" t="s">
        <v>2277</v>
      </c>
      <c r="P11903" t="s">
        <v>42</v>
      </c>
      <c r="Q11903" t="s">
        <v>43</v>
      </c>
      <c r="R11903">
        <v>36</v>
      </c>
      <c r="S11903" t="s">
        <v>2276</v>
      </c>
      <c r="T11903" t="s">
        <v>45</v>
      </c>
      <c r="U11903" t="s">
        <v>46</v>
      </c>
      <c r="V11903" t="s">
        <v>2279</v>
      </c>
      <c r="W11903" t="s">
        <v>345</v>
      </c>
      <c r="X11903" t="s">
        <v>125</v>
      </c>
      <c r="Y11903">
        <v>71600490</v>
      </c>
      <c r="Z11903" t="s">
        <v>371</v>
      </c>
      <c r="AA11903" t="s">
        <v>275</v>
      </c>
      <c r="AB11903" t="str">
        <f>CONCATENATE(A11903,"-",AA11903)</f>
        <v>10025164-Between 40% and 52%</v>
      </c>
      <c r="AC11903" s="1">
        <v>43738</v>
      </c>
      <c r="AD11903" s="1">
        <v>45198</v>
      </c>
      <c r="AE11903" s="2">
        <v>7610.29</v>
      </c>
    </row>
    <row r="11904" spans="1:31" x14ac:dyDescent="0.25">
      <c r="A11904">
        <v>10025164</v>
      </c>
      <c r="B11904" t="s">
        <v>1877</v>
      </c>
      <c r="C11904" t="s">
        <v>1877</v>
      </c>
      <c r="D11904" t="s">
        <v>1877</v>
      </c>
      <c r="E11904">
        <v>580000700</v>
      </c>
      <c r="F11904" t="s">
        <v>173</v>
      </c>
      <c r="G11904" t="s">
        <v>174</v>
      </c>
      <c r="H11904" t="s">
        <v>34</v>
      </c>
      <c r="I11904" t="s">
        <v>35</v>
      </c>
      <c r="J11904" t="s">
        <v>2275</v>
      </c>
      <c r="K11904" t="s">
        <v>325</v>
      </c>
      <c r="L11904" t="s">
        <v>2276</v>
      </c>
      <c r="M11904" t="s">
        <v>39</v>
      </c>
      <c r="N11904" t="s">
        <v>40</v>
      </c>
      <c r="O11904" t="s">
        <v>2277</v>
      </c>
      <c r="P11904" t="s">
        <v>42</v>
      </c>
      <c r="Q11904" t="s">
        <v>43</v>
      </c>
      <c r="R11904">
        <v>50</v>
      </c>
      <c r="S11904" t="s">
        <v>2278</v>
      </c>
      <c r="T11904" t="s">
        <v>45</v>
      </c>
      <c r="U11904" t="s">
        <v>46</v>
      </c>
      <c r="V11904" t="s">
        <v>2279</v>
      </c>
      <c r="W11904" t="s">
        <v>345</v>
      </c>
      <c r="X11904" t="s">
        <v>125</v>
      </c>
      <c r="Y11904">
        <v>71600490</v>
      </c>
      <c r="Z11904" t="s">
        <v>371</v>
      </c>
      <c r="AA11904" t="s">
        <v>275</v>
      </c>
      <c r="AB11904" t="str">
        <f>CONCATENATE(A11904,"-",AA11904)</f>
        <v>10025164-Between 40% and 52%</v>
      </c>
      <c r="AC11904" s="1">
        <v>43738</v>
      </c>
      <c r="AD11904" s="1">
        <v>45198</v>
      </c>
      <c r="AE11904" s="2">
        <v>4828.9399999999996</v>
      </c>
    </row>
    <row r="11905" spans="1:31" x14ac:dyDescent="0.25">
      <c r="A11905">
        <v>10025164</v>
      </c>
      <c r="B11905" t="s">
        <v>1877</v>
      </c>
      <c r="C11905" t="s">
        <v>1877</v>
      </c>
      <c r="D11905" t="s">
        <v>1877</v>
      </c>
      <c r="E11905">
        <v>580000700</v>
      </c>
      <c r="F11905" t="s">
        <v>173</v>
      </c>
      <c r="G11905" t="s">
        <v>174</v>
      </c>
      <c r="H11905" t="s">
        <v>34</v>
      </c>
      <c r="I11905" t="s">
        <v>35</v>
      </c>
      <c r="J11905" t="s">
        <v>2280</v>
      </c>
      <c r="K11905" t="s">
        <v>325</v>
      </c>
      <c r="L11905" t="s">
        <v>2276</v>
      </c>
      <c r="M11905" t="s">
        <v>39</v>
      </c>
      <c r="N11905" t="s">
        <v>40</v>
      </c>
      <c r="O11905" t="s">
        <v>2277</v>
      </c>
      <c r="P11905" t="s">
        <v>42</v>
      </c>
      <c r="Q11905" t="s">
        <v>43</v>
      </c>
      <c r="R11905">
        <v>44</v>
      </c>
      <c r="S11905" t="s">
        <v>2276</v>
      </c>
      <c r="T11905" t="s">
        <v>45</v>
      </c>
      <c r="U11905" t="s">
        <v>46</v>
      </c>
      <c r="V11905" t="s">
        <v>2279</v>
      </c>
      <c r="W11905" t="s">
        <v>48</v>
      </c>
      <c r="X11905" t="s">
        <v>125</v>
      </c>
      <c r="Y11905">
        <v>71600367</v>
      </c>
      <c r="Z11905" t="s">
        <v>250</v>
      </c>
      <c r="AA11905" t="s">
        <v>251</v>
      </c>
      <c r="AB11905" t="str">
        <f>CONCATENATE(A11905,"-",AA11905)</f>
        <v>10025164-Between 30% and 35%</v>
      </c>
      <c r="AC11905" s="1">
        <v>43738</v>
      </c>
      <c r="AD11905" s="1">
        <v>45198</v>
      </c>
      <c r="AE11905" s="2">
        <v>2746.24</v>
      </c>
    </row>
    <row r="11906" spans="1:31" x14ac:dyDescent="0.25">
      <c r="A11906">
        <v>10025164</v>
      </c>
      <c r="B11906" t="s">
        <v>1877</v>
      </c>
      <c r="C11906" t="s">
        <v>1877</v>
      </c>
      <c r="D11906" t="s">
        <v>1877</v>
      </c>
      <c r="E11906">
        <v>580000700</v>
      </c>
      <c r="F11906" t="s">
        <v>173</v>
      </c>
      <c r="G11906" t="s">
        <v>174</v>
      </c>
      <c r="H11906" t="s">
        <v>52</v>
      </c>
      <c r="I11906" t="s">
        <v>35</v>
      </c>
      <c r="J11906" t="s">
        <v>2280</v>
      </c>
      <c r="K11906" t="s">
        <v>325</v>
      </c>
      <c r="L11906" t="s">
        <v>2276</v>
      </c>
      <c r="M11906" t="s">
        <v>39</v>
      </c>
      <c r="N11906" t="s">
        <v>40</v>
      </c>
      <c r="O11906" t="s">
        <v>2277</v>
      </c>
      <c r="P11906" t="s">
        <v>42</v>
      </c>
      <c r="Q11906" t="s">
        <v>43</v>
      </c>
      <c r="R11906">
        <v>44</v>
      </c>
      <c r="S11906" t="s">
        <v>2276</v>
      </c>
      <c r="T11906" t="s">
        <v>45</v>
      </c>
      <c r="U11906" t="s">
        <v>46</v>
      </c>
      <c r="V11906" t="s">
        <v>2279</v>
      </c>
      <c r="W11906" t="s">
        <v>48</v>
      </c>
      <c r="X11906" t="s">
        <v>125</v>
      </c>
      <c r="Y11906">
        <v>71600367</v>
      </c>
      <c r="Z11906" t="s">
        <v>250</v>
      </c>
      <c r="AA11906" t="s">
        <v>251</v>
      </c>
      <c r="AB11906" t="str">
        <f>CONCATENATE(A11906,"-",AA11906)</f>
        <v>10025164-Between 30% and 35%</v>
      </c>
      <c r="AC11906" s="1">
        <v>43738</v>
      </c>
      <c r="AD11906" s="1">
        <v>45198</v>
      </c>
      <c r="AE11906" s="2">
        <v>1062.8800000000001</v>
      </c>
    </row>
    <row r="11907" spans="1:31" x14ac:dyDescent="0.25">
      <c r="A11907">
        <v>10025164</v>
      </c>
      <c r="B11907" t="s">
        <v>1877</v>
      </c>
      <c r="C11907" t="s">
        <v>1877</v>
      </c>
      <c r="D11907" t="s">
        <v>1877</v>
      </c>
      <c r="E11907">
        <v>580000700</v>
      </c>
      <c r="F11907" t="s">
        <v>173</v>
      </c>
      <c r="G11907" t="s">
        <v>174</v>
      </c>
      <c r="H11907" t="s">
        <v>64</v>
      </c>
      <c r="I11907" t="s">
        <v>35</v>
      </c>
      <c r="J11907" t="s">
        <v>2280</v>
      </c>
      <c r="K11907" t="s">
        <v>325</v>
      </c>
      <c r="L11907" t="s">
        <v>2276</v>
      </c>
      <c r="M11907" t="s">
        <v>39</v>
      </c>
      <c r="N11907" t="s">
        <v>40</v>
      </c>
      <c r="O11907" t="s">
        <v>2277</v>
      </c>
      <c r="P11907" t="s">
        <v>42</v>
      </c>
      <c r="Q11907" t="s">
        <v>43</v>
      </c>
      <c r="R11907">
        <v>44</v>
      </c>
      <c r="S11907" t="s">
        <v>2276</v>
      </c>
      <c r="T11907" t="s">
        <v>45</v>
      </c>
      <c r="U11907" t="s">
        <v>46</v>
      </c>
      <c r="V11907" t="s">
        <v>2279</v>
      </c>
      <c r="W11907" t="s">
        <v>48</v>
      </c>
      <c r="X11907" t="s">
        <v>125</v>
      </c>
      <c r="Y11907">
        <v>71600367</v>
      </c>
      <c r="Z11907" t="s">
        <v>250</v>
      </c>
      <c r="AA11907" t="s">
        <v>251</v>
      </c>
      <c r="AB11907" t="str">
        <f>CONCATENATE(A11907,"-",AA11907)</f>
        <v>10025164-Between 30% and 35%</v>
      </c>
      <c r="AC11907" s="1">
        <v>43738</v>
      </c>
      <c r="AD11907" s="1">
        <v>45198</v>
      </c>
      <c r="AE11907" s="2">
        <v>14203.1</v>
      </c>
    </row>
    <row r="11908" spans="1:31" x14ac:dyDescent="0.25">
      <c r="A11908">
        <v>10025164</v>
      </c>
      <c r="B11908" t="s">
        <v>97</v>
      </c>
      <c r="C11908" t="s">
        <v>1877</v>
      </c>
      <c r="D11908" t="s">
        <v>97</v>
      </c>
      <c r="E11908">
        <v>110620400</v>
      </c>
      <c r="F11908" t="s">
        <v>98</v>
      </c>
      <c r="G11908" t="s">
        <v>98</v>
      </c>
      <c r="H11908" t="s">
        <v>267</v>
      </c>
      <c r="I11908" t="s">
        <v>35</v>
      </c>
      <c r="J11908" t="s">
        <v>2280</v>
      </c>
      <c r="K11908" t="s">
        <v>325</v>
      </c>
      <c r="L11908" t="s">
        <v>2276</v>
      </c>
      <c r="M11908" t="s">
        <v>39</v>
      </c>
      <c r="N11908" t="s">
        <v>40</v>
      </c>
      <c r="O11908" t="s">
        <v>2277</v>
      </c>
      <c r="P11908" t="s">
        <v>42</v>
      </c>
      <c r="Q11908" t="s">
        <v>43</v>
      </c>
      <c r="R11908">
        <v>33</v>
      </c>
      <c r="S11908" t="s">
        <v>2278</v>
      </c>
      <c r="T11908" t="s">
        <v>45</v>
      </c>
      <c r="U11908" t="s">
        <v>46</v>
      </c>
      <c r="V11908" t="s">
        <v>2279</v>
      </c>
      <c r="W11908" t="s">
        <v>48</v>
      </c>
      <c r="X11908" t="s">
        <v>125</v>
      </c>
      <c r="Y11908">
        <v>71600367</v>
      </c>
      <c r="Z11908" t="s">
        <v>250</v>
      </c>
      <c r="AA11908" t="s">
        <v>251</v>
      </c>
      <c r="AB11908" t="str">
        <f>CONCATENATE(A11908,"-",AA11908)</f>
        <v>10025164-Between 30% and 35%</v>
      </c>
      <c r="AC11908" s="1">
        <v>43738</v>
      </c>
      <c r="AD11908" s="1">
        <v>45198</v>
      </c>
      <c r="AE11908" s="2">
        <v>12100.5</v>
      </c>
    </row>
    <row r="11909" spans="1:31" x14ac:dyDescent="0.25">
      <c r="A11909">
        <v>10025164</v>
      </c>
      <c r="B11909" t="s">
        <v>1027</v>
      </c>
      <c r="C11909" t="s">
        <v>1877</v>
      </c>
      <c r="D11909" t="s">
        <v>1027</v>
      </c>
      <c r="E11909">
        <v>110770400</v>
      </c>
      <c r="F11909" t="s">
        <v>98</v>
      </c>
      <c r="G11909" t="s">
        <v>98</v>
      </c>
      <c r="H11909" t="s">
        <v>267</v>
      </c>
      <c r="I11909" t="s">
        <v>35</v>
      </c>
      <c r="J11909" t="s">
        <v>2280</v>
      </c>
      <c r="K11909" t="s">
        <v>325</v>
      </c>
      <c r="L11909" t="s">
        <v>2276</v>
      </c>
      <c r="M11909" t="s">
        <v>39</v>
      </c>
      <c r="N11909" t="s">
        <v>40</v>
      </c>
      <c r="O11909" t="s">
        <v>2277</v>
      </c>
      <c r="P11909" t="s">
        <v>42</v>
      </c>
      <c r="Q11909" t="s">
        <v>43</v>
      </c>
      <c r="R11909">
        <v>34</v>
      </c>
      <c r="S11909" t="s">
        <v>1029</v>
      </c>
      <c r="T11909" t="s">
        <v>45</v>
      </c>
      <c r="U11909" t="s">
        <v>46</v>
      </c>
      <c r="V11909" t="s">
        <v>2279</v>
      </c>
      <c r="W11909" t="s">
        <v>48</v>
      </c>
      <c r="X11909" t="s">
        <v>125</v>
      </c>
      <c r="Y11909">
        <v>71600367</v>
      </c>
      <c r="Z11909" t="s">
        <v>250</v>
      </c>
      <c r="AA11909" t="s">
        <v>251</v>
      </c>
      <c r="AB11909" t="str">
        <f>CONCATENATE(A11909,"-",AA11909)</f>
        <v>10025164-Between 30% and 35%</v>
      </c>
      <c r="AC11909" s="1">
        <v>43738</v>
      </c>
      <c r="AD11909" s="1">
        <v>45198</v>
      </c>
      <c r="AE11909" s="2">
        <v>4257.99</v>
      </c>
    </row>
    <row r="11910" spans="1:31" x14ac:dyDescent="0.25">
      <c r="A11910">
        <v>10025164</v>
      </c>
      <c r="B11910" t="s">
        <v>172</v>
      </c>
      <c r="C11910" t="s">
        <v>1877</v>
      </c>
      <c r="D11910" t="s">
        <v>172</v>
      </c>
      <c r="E11910">
        <v>580000500</v>
      </c>
      <c r="F11910" t="s">
        <v>173</v>
      </c>
      <c r="G11910" t="s">
        <v>174</v>
      </c>
      <c r="H11910" t="s">
        <v>53</v>
      </c>
      <c r="I11910" t="s">
        <v>54</v>
      </c>
      <c r="J11910" t="s">
        <v>2275</v>
      </c>
      <c r="K11910" t="s">
        <v>325</v>
      </c>
      <c r="L11910" t="s">
        <v>2276</v>
      </c>
      <c r="M11910" t="s">
        <v>39</v>
      </c>
      <c r="N11910" t="s">
        <v>40</v>
      </c>
      <c r="O11910" t="s">
        <v>2277</v>
      </c>
      <c r="P11910" t="s">
        <v>42</v>
      </c>
      <c r="Q11910" t="s">
        <v>43</v>
      </c>
      <c r="R11910">
        <v>51</v>
      </c>
      <c r="S11910" t="s">
        <v>2133</v>
      </c>
      <c r="T11910" t="s">
        <v>57</v>
      </c>
      <c r="U11910" t="s">
        <v>46</v>
      </c>
      <c r="V11910" t="s">
        <v>2279</v>
      </c>
      <c r="W11910" t="s">
        <v>345</v>
      </c>
      <c r="X11910" t="s">
        <v>125</v>
      </c>
      <c r="Y11910">
        <v>71600490</v>
      </c>
      <c r="Z11910" t="s">
        <v>371</v>
      </c>
      <c r="AA11910" t="s">
        <v>275</v>
      </c>
      <c r="AB11910" t="str">
        <f>CONCATENATE(A11910,"-",AA11910)</f>
        <v>10025164-Between 40% and 52%</v>
      </c>
      <c r="AC11910" s="1">
        <v>43738</v>
      </c>
      <c r="AD11910" s="1">
        <v>45198</v>
      </c>
      <c r="AE11910" s="2">
        <v>4467.5</v>
      </c>
    </row>
    <row r="11911" spans="1:31" x14ac:dyDescent="0.25">
      <c r="A11911">
        <v>10025164</v>
      </c>
      <c r="B11911" t="s">
        <v>172</v>
      </c>
      <c r="C11911" t="s">
        <v>1877</v>
      </c>
      <c r="D11911" t="s">
        <v>172</v>
      </c>
      <c r="E11911">
        <v>580000500</v>
      </c>
      <c r="F11911" t="s">
        <v>173</v>
      </c>
      <c r="G11911" t="s">
        <v>174</v>
      </c>
      <c r="H11911" t="s">
        <v>73</v>
      </c>
      <c r="I11911" t="s">
        <v>35</v>
      </c>
      <c r="J11911" t="s">
        <v>2280</v>
      </c>
      <c r="K11911" t="s">
        <v>325</v>
      </c>
      <c r="L11911" t="s">
        <v>2276</v>
      </c>
      <c r="M11911" t="s">
        <v>39</v>
      </c>
      <c r="N11911" t="s">
        <v>40</v>
      </c>
      <c r="O11911" t="s">
        <v>2277</v>
      </c>
      <c r="P11911" t="s">
        <v>42</v>
      </c>
      <c r="Q11911" t="s">
        <v>43</v>
      </c>
      <c r="R11911">
        <v>31</v>
      </c>
      <c r="S11911" t="s">
        <v>2133</v>
      </c>
      <c r="T11911" t="s">
        <v>60</v>
      </c>
      <c r="U11911" t="s">
        <v>46</v>
      </c>
      <c r="V11911" t="s">
        <v>2279</v>
      </c>
      <c r="W11911" t="s">
        <v>48</v>
      </c>
      <c r="X11911" t="s">
        <v>125</v>
      </c>
      <c r="Y11911">
        <v>71600367</v>
      </c>
      <c r="Z11911" t="s">
        <v>250</v>
      </c>
      <c r="AA11911" t="s">
        <v>251</v>
      </c>
      <c r="AB11911" t="str">
        <f>CONCATENATE(A11911,"-",AA11911)</f>
        <v>10025164-Between 30% and 35%</v>
      </c>
      <c r="AC11911" s="1">
        <v>43738</v>
      </c>
      <c r="AD11911" s="1">
        <v>45198</v>
      </c>
      <c r="AE11911" s="2">
        <v>438.65</v>
      </c>
    </row>
    <row r="11912" spans="1:31" x14ac:dyDescent="0.25">
      <c r="A11912">
        <v>10025181</v>
      </c>
      <c r="B11912" t="s">
        <v>285</v>
      </c>
      <c r="C11912" t="s">
        <v>285</v>
      </c>
      <c r="D11912" t="s">
        <v>285</v>
      </c>
      <c r="E11912">
        <v>110470400</v>
      </c>
      <c r="F11912" t="s">
        <v>98</v>
      </c>
      <c r="G11912" t="s">
        <v>98</v>
      </c>
      <c r="H11912" t="s">
        <v>303</v>
      </c>
      <c r="I11912" t="s">
        <v>35</v>
      </c>
      <c r="J11912" t="s">
        <v>2281</v>
      </c>
      <c r="K11912" t="s">
        <v>101</v>
      </c>
      <c r="L11912" t="s">
        <v>2282</v>
      </c>
      <c r="M11912" t="s">
        <v>39</v>
      </c>
      <c r="N11912" t="s">
        <v>40</v>
      </c>
      <c r="O11912" t="s">
        <v>2283</v>
      </c>
      <c r="P11912" t="s">
        <v>42</v>
      </c>
      <c r="Q11912" t="s">
        <v>43</v>
      </c>
      <c r="R11912">
        <v>1</v>
      </c>
      <c r="S11912" t="s">
        <v>2282</v>
      </c>
      <c r="T11912" t="s">
        <v>62</v>
      </c>
      <c r="U11912" t="s">
        <v>46</v>
      </c>
      <c r="V11912" t="s">
        <v>2284</v>
      </c>
      <c r="W11912" t="s">
        <v>151</v>
      </c>
      <c r="X11912" t="s">
        <v>125</v>
      </c>
      <c r="Y11912">
        <v>71600491</v>
      </c>
      <c r="Z11912" t="s">
        <v>274</v>
      </c>
      <c r="AA11912" t="s">
        <v>275</v>
      </c>
      <c r="AB11912" t="str">
        <f>CONCATENATE(A11912,"-",AA11912)</f>
        <v>10025181-Between 40% and 52%</v>
      </c>
      <c r="AC11912" s="1">
        <v>43731</v>
      </c>
      <c r="AD11912" s="1">
        <v>45169</v>
      </c>
      <c r="AE11912" s="2">
        <v>166.18</v>
      </c>
    </row>
    <row r="11913" spans="1:31" x14ac:dyDescent="0.25">
      <c r="A11913">
        <v>10025181</v>
      </c>
      <c r="B11913" t="s">
        <v>285</v>
      </c>
      <c r="C11913" t="s">
        <v>285</v>
      </c>
      <c r="D11913" t="s">
        <v>285</v>
      </c>
      <c r="E11913">
        <v>110470400</v>
      </c>
      <c r="F11913" t="s">
        <v>98</v>
      </c>
      <c r="G11913" t="s">
        <v>98</v>
      </c>
      <c r="H11913" t="s">
        <v>212</v>
      </c>
      <c r="I11913" t="s">
        <v>35</v>
      </c>
      <c r="J11913" t="s">
        <v>2281</v>
      </c>
      <c r="K11913" t="s">
        <v>101</v>
      </c>
      <c r="L11913" t="s">
        <v>2282</v>
      </c>
      <c r="M11913" t="s">
        <v>39</v>
      </c>
      <c r="N11913" t="s">
        <v>40</v>
      </c>
      <c r="O11913" t="s">
        <v>2283</v>
      </c>
      <c r="P11913" t="s">
        <v>42</v>
      </c>
      <c r="Q11913" t="s">
        <v>43</v>
      </c>
      <c r="R11913">
        <v>2</v>
      </c>
      <c r="S11913" t="s">
        <v>2285</v>
      </c>
      <c r="T11913" t="s">
        <v>213</v>
      </c>
      <c r="U11913" t="s">
        <v>46</v>
      </c>
      <c r="V11913" t="s">
        <v>2284</v>
      </c>
      <c r="W11913" t="s">
        <v>151</v>
      </c>
      <c r="X11913" t="s">
        <v>125</v>
      </c>
      <c r="Y11913">
        <v>71600491</v>
      </c>
      <c r="Z11913" t="s">
        <v>274</v>
      </c>
      <c r="AA11913" t="s">
        <v>275</v>
      </c>
      <c r="AB11913" t="str">
        <f>CONCATENATE(A11913,"-",AA11913)</f>
        <v>10025181-Between 40% and 52%</v>
      </c>
      <c r="AC11913" s="1">
        <v>43731</v>
      </c>
      <c r="AD11913" s="1">
        <v>45169</v>
      </c>
      <c r="AE11913" s="2">
        <v>1842.46</v>
      </c>
    </row>
    <row r="11914" spans="1:31" x14ac:dyDescent="0.25">
      <c r="A11914">
        <v>10025183</v>
      </c>
      <c r="B11914" t="s">
        <v>426</v>
      </c>
      <c r="C11914" t="s">
        <v>426</v>
      </c>
      <c r="D11914" t="s">
        <v>1104</v>
      </c>
      <c r="E11914">
        <v>589000001</v>
      </c>
      <c r="F11914" t="s">
        <v>1105</v>
      </c>
      <c r="G11914" s="3" t="s">
        <v>1104</v>
      </c>
      <c r="H11914" t="s">
        <v>73</v>
      </c>
      <c r="I11914" t="s">
        <v>35</v>
      </c>
      <c r="J11914" t="s">
        <v>2290</v>
      </c>
      <c r="K11914" t="s">
        <v>2291</v>
      </c>
      <c r="L11914" t="s">
        <v>1988</v>
      </c>
      <c r="M11914" t="s">
        <v>39</v>
      </c>
      <c r="N11914" t="s">
        <v>40</v>
      </c>
      <c r="O11914" t="s">
        <v>2288</v>
      </c>
      <c r="P11914" t="s">
        <v>42</v>
      </c>
      <c r="Q11914" t="s">
        <v>43</v>
      </c>
      <c r="R11914">
        <v>1</v>
      </c>
      <c r="S11914" t="s">
        <v>1988</v>
      </c>
      <c r="T11914" t="s">
        <v>60</v>
      </c>
      <c r="U11914" t="s">
        <v>46</v>
      </c>
      <c r="V11914" t="s">
        <v>2289</v>
      </c>
      <c r="W11914" t="s">
        <v>48</v>
      </c>
      <c r="X11914" t="s">
        <v>49</v>
      </c>
      <c r="Y11914">
        <v>71600495</v>
      </c>
      <c r="Z11914" t="s">
        <v>250</v>
      </c>
      <c r="AA11914" t="s">
        <v>251</v>
      </c>
      <c r="AB11914" t="str">
        <f>CONCATENATE(A11914,"-",AA11914)</f>
        <v>10025183-Between 30% and 35%</v>
      </c>
      <c r="AC11914" s="1">
        <v>43709</v>
      </c>
      <c r="AD11914" s="1">
        <v>44804</v>
      </c>
      <c r="AE11914" s="2">
        <v>-5101.1400000000003</v>
      </c>
    </row>
    <row r="11915" spans="1:31" x14ac:dyDescent="0.25">
      <c r="A11915">
        <v>10025183</v>
      </c>
      <c r="B11915" t="s">
        <v>426</v>
      </c>
      <c r="C11915" t="s">
        <v>426</v>
      </c>
      <c r="D11915" t="s">
        <v>418</v>
      </c>
      <c r="E11915">
        <v>481700001</v>
      </c>
      <c r="F11915" t="s">
        <v>419</v>
      </c>
      <c r="G11915" t="s">
        <v>420</v>
      </c>
      <c r="H11915" t="s">
        <v>53</v>
      </c>
      <c r="I11915" t="s">
        <v>54</v>
      </c>
      <c r="J11915" t="s">
        <v>2286</v>
      </c>
      <c r="K11915" t="s">
        <v>1314</v>
      </c>
      <c r="L11915" t="s">
        <v>2287</v>
      </c>
      <c r="M11915" t="s">
        <v>39</v>
      </c>
      <c r="N11915" t="s">
        <v>40</v>
      </c>
      <c r="O11915" t="s">
        <v>2288</v>
      </c>
      <c r="P11915" t="s">
        <v>42</v>
      </c>
      <c r="Q11915" t="s">
        <v>43</v>
      </c>
      <c r="R11915">
        <v>2</v>
      </c>
      <c r="S11915" t="s">
        <v>2287</v>
      </c>
      <c r="T11915" t="s">
        <v>57</v>
      </c>
      <c r="U11915" t="s">
        <v>46</v>
      </c>
      <c r="V11915" t="s">
        <v>2289</v>
      </c>
      <c r="W11915" t="s">
        <v>151</v>
      </c>
      <c r="X11915" t="s">
        <v>49</v>
      </c>
      <c r="Y11915">
        <v>71605112</v>
      </c>
      <c r="Z11915" t="s">
        <v>250</v>
      </c>
      <c r="AA11915" t="s">
        <v>251</v>
      </c>
      <c r="AB11915" t="str">
        <f>CONCATENATE(A11915,"-",AA11915)</f>
        <v>10025183-Between 30% and 35%</v>
      </c>
      <c r="AC11915" s="1">
        <v>44805</v>
      </c>
      <c r="AD11915" s="1">
        <v>45900</v>
      </c>
      <c r="AE11915" s="2">
        <v>7082.93</v>
      </c>
    </row>
    <row r="11916" spans="1:31" x14ac:dyDescent="0.25">
      <c r="A11916">
        <v>10025183</v>
      </c>
      <c r="B11916" t="s">
        <v>426</v>
      </c>
      <c r="C11916" t="s">
        <v>426</v>
      </c>
      <c r="D11916" t="s">
        <v>418</v>
      </c>
      <c r="E11916">
        <v>481700001</v>
      </c>
      <c r="F11916" t="s">
        <v>419</v>
      </c>
      <c r="G11916" t="s">
        <v>420</v>
      </c>
      <c r="H11916" t="s">
        <v>409</v>
      </c>
      <c r="I11916" t="s">
        <v>35</v>
      </c>
      <c r="J11916" t="s">
        <v>2290</v>
      </c>
      <c r="K11916" t="s">
        <v>2291</v>
      </c>
      <c r="L11916" t="s">
        <v>1988</v>
      </c>
      <c r="M11916" t="s">
        <v>39</v>
      </c>
      <c r="N11916" t="s">
        <v>40</v>
      </c>
      <c r="O11916" t="s">
        <v>2288</v>
      </c>
      <c r="P11916" t="s">
        <v>42</v>
      </c>
      <c r="Q11916" t="s">
        <v>43</v>
      </c>
      <c r="R11916">
        <v>1</v>
      </c>
      <c r="S11916" t="s">
        <v>1988</v>
      </c>
      <c r="T11916" t="s">
        <v>62</v>
      </c>
      <c r="U11916" t="s">
        <v>46</v>
      </c>
      <c r="V11916" t="s">
        <v>2289</v>
      </c>
      <c r="W11916" t="s">
        <v>48</v>
      </c>
      <c r="X11916" t="s">
        <v>49</v>
      </c>
      <c r="Y11916">
        <v>71600495</v>
      </c>
      <c r="Z11916" t="s">
        <v>250</v>
      </c>
      <c r="AA11916" t="s">
        <v>251</v>
      </c>
      <c r="AB11916" t="str">
        <f>CONCATENATE(A11916,"-",AA11916)</f>
        <v>10025183-Between 30% and 35%</v>
      </c>
      <c r="AC11916" s="1">
        <v>43709</v>
      </c>
      <c r="AD11916" s="1">
        <v>44804</v>
      </c>
      <c r="AE11916" s="2">
        <v>-150</v>
      </c>
    </row>
    <row r="11917" spans="1:31" x14ac:dyDescent="0.25">
      <c r="A11917">
        <v>10025183</v>
      </c>
      <c r="B11917" t="s">
        <v>426</v>
      </c>
      <c r="C11917" t="s">
        <v>426</v>
      </c>
      <c r="D11917" t="s">
        <v>426</v>
      </c>
      <c r="E11917">
        <v>481701001</v>
      </c>
      <c r="F11917" t="s">
        <v>419</v>
      </c>
      <c r="G11917" t="s">
        <v>420</v>
      </c>
      <c r="H11917" t="s">
        <v>59</v>
      </c>
      <c r="I11917" t="s">
        <v>35</v>
      </c>
      <c r="J11917" t="s">
        <v>2290</v>
      </c>
      <c r="K11917" t="s">
        <v>2291</v>
      </c>
      <c r="L11917" t="s">
        <v>1988</v>
      </c>
      <c r="M11917" t="s">
        <v>39</v>
      </c>
      <c r="N11917" t="s">
        <v>40</v>
      </c>
      <c r="O11917" t="s">
        <v>2288</v>
      </c>
      <c r="P11917" t="s">
        <v>42</v>
      </c>
      <c r="Q11917" t="s">
        <v>43</v>
      </c>
      <c r="R11917">
        <v>1</v>
      </c>
      <c r="S11917" t="s">
        <v>1988</v>
      </c>
      <c r="T11917" t="s">
        <v>60</v>
      </c>
      <c r="U11917" t="s">
        <v>46</v>
      </c>
      <c r="V11917" t="s">
        <v>2289</v>
      </c>
      <c r="W11917" t="s">
        <v>48</v>
      </c>
      <c r="X11917" t="s">
        <v>49</v>
      </c>
      <c r="Y11917">
        <v>71600495</v>
      </c>
      <c r="Z11917" t="s">
        <v>250</v>
      </c>
      <c r="AA11917" t="s">
        <v>251</v>
      </c>
      <c r="AB11917" t="str">
        <f>CONCATENATE(A11917,"-",AA11917)</f>
        <v>10025183-Between 30% and 35%</v>
      </c>
      <c r="AC11917" s="1">
        <v>43709</v>
      </c>
      <c r="AD11917" s="1">
        <v>44804</v>
      </c>
      <c r="AE11917" s="2">
        <v>27814.400000000001</v>
      </c>
    </row>
    <row r="11918" spans="1:31" x14ac:dyDescent="0.25">
      <c r="A11918">
        <v>10025183</v>
      </c>
      <c r="B11918" t="s">
        <v>426</v>
      </c>
      <c r="C11918" t="s">
        <v>426</v>
      </c>
      <c r="D11918" t="s">
        <v>426</v>
      </c>
      <c r="E11918">
        <v>481701001</v>
      </c>
      <c r="F11918" t="s">
        <v>419</v>
      </c>
      <c r="G11918" t="s">
        <v>420</v>
      </c>
      <c r="H11918" t="s">
        <v>73</v>
      </c>
      <c r="I11918" t="s">
        <v>35</v>
      </c>
      <c r="J11918" t="s">
        <v>2290</v>
      </c>
      <c r="K11918" t="s">
        <v>2291</v>
      </c>
      <c r="L11918" t="s">
        <v>1988</v>
      </c>
      <c r="M11918" t="s">
        <v>39</v>
      </c>
      <c r="N11918" t="s">
        <v>40</v>
      </c>
      <c r="O11918" t="s">
        <v>2288</v>
      </c>
      <c r="P11918" t="s">
        <v>42</v>
      </c>
      <c r="Q11918" t="s">
        <v>43</v>
      </c>
      <c r="R11918">
        <v>1</v>
      </c>
      <c r="S11918" t="s">
        <v>1988</v>
      </c>
      <c r="T11918" t="s">
        <v>60</v>
      </c>
      <c r="U11918" t="s">
        <v>46</v>
      </c>
      <c r="V11918" t="s">
        <v>2289</v>
      </c>
      <c r="W11918" t="s">
        <v>48</v>
      </c>
      <c r="X11918" t="s">
        <v>49</v>
      </c>
      <c r="Y11918">
        <v>71600495</v>
      </c>
      <c r="Z11918" t="s">
        <v>250</v>
      </c>
      <c r="AA11918" t="s">
        <v>251</v>
      </c>
      <c r="AB11918" t="str">
        <f>CONCATENATE(A11918,"-",AA11918)</f>
        <v>10025183-Between 30% and 35%</v>
      </c>
      <c r="AC11918" s="1">
        <v>43709</v>
      </c>
      <c r="AD11918" s="1">
        <v>44804</v>
      </c>
      <c r="AE11918" s="2">
        <v>7034.97</v>
      </c>
    </row>
    <row r="11919" spans="1:31" x14ac:dyDescent="0.25">
      <c r="A11919">
        <v>10025183</v>
      </c>
      <c r="B11919" t="s">
        <v>426</v>
      </c>
      <c r="C11919" t="s">
        <v>426</v>
      </c>
      <c r="D11919" t="s">
        <v>426</v>
      </c>
      <c r="E11919">
        <v>481701001</v>
      </c>
      <c r="F11919" t="s">
        <v>419</v>
      </c>
      <c r="G11919" t="s">
        <v>420</v>
      </c>
      <c r="H11919" t="s">
        <v>63</v>
      </c>
      <c r="I11919" t="s">
        <v>35</v>
      </c>
      <c r="J11919" t="s">
        <v>2290</v>
      </c>
      <c r="K11919" t="s">
        <v>2291</v>
      </c>
      <c r="L11919" t="s">
        <v>1988</v>
      </c>
      <c r="M11919" t="s">
        <v>39</v>
      </c>
      <c r="N11919" t="s">
        <v>40</v>
      </c>
      <c r="O11919" t="s">
        <v>2288</v>
      </c>
      <c r="P11919" t="s">
        <v>42</v>
      </c>
      <c r="Q11919" t="s">
        <v>43</v>
      </c>
      <c r="R11919">
        <v>1</v>
      </c>
      <c r="S11919" t="s">
        <v>1988</v>
      </c>
      <c r="T11919" t="s">
        <v>62</v>
      </c>
      <c r="U11919" t="s">
        <v>46</v>
      </c>
      <c r="V11919" t="s">
        <v>2289</v>
      </c>
      <c r="W11919" t="s">
        <v>48</v>
      </c>
      <c r="X11919" t="s">
        <v>49</v>
      </c>
      <c r="Y11919">
        <v>71600495</v>
      </c>
      <c r="Z11919" t="s">
        <v>250</v>
      </c>
      <c r="AA11919" t="s">
        <v>251</v>
      </c>
      <c r="AB11919" t="str">
        <f>CONCATENATE(A11919,"-",AA11919)</f>
        <v>10025183-Between 30% and 35%</v>
      </c>
      <c r="AC11919" s="1">
        <v>43709</v>
      </c>
      <c r="AD11919" s="1">
        <v>44804</v>
      </c>
      <c r="AE11919" s="2">
        <v>55.97</v>
      </c>
    </row>
    <row r="11920" spans="1:31" x14ac:dyDescent="0.25">
      <c r="A11920">
        <v>10025183</v>
      </c>
      <c r="B11920" t="s">
        <v>426</v>
      </c>
      <c r="C11920" t="s">
        <v>426</v>
      </c>
      <c r="D11920" t="s">
        <v>426</v>
      </c>
      <c r="E11920">
        <v>481701001</v>
      </c>
      <c r="F11920" t="s">
        <v>419</v>
      </c>
      <c r="G11920" t="s">
        <v>420</v>
      </c>
      <c r="H11920" t="s">
        <v>746</v>
      </c>
      <c r="I11920" t="s">
        <v>219</v>
      </c>
      <c r="J11920" t="s">
        <v>2290</v>
      </c>
      <c r="K11920" t="s">
        <v>2291</v>
      </c>
      <c r="L11920" t="s">
        <v>1988</v>
      </c>
      <c r="M11920" t="s">
        <v>39</v>
      </c>
      <c r="N11920" t="s">
        <v>40</v>
      </c>
      <c r="O11920" t="s">
        <v>2288</v>
      </c>
      <c r="P11920" t="s">
        <v>42</v>
      </c>
      <c r="Q11920" t="s">
        <v>43</v>
      </c>
      <c r="R11920">
        <v>1</v>
      </c>
      <c r="S11920" t="s">
        <v>1988</v>
      </c>
      <c r="T11920" t="s">
        <v>155</v>
      </c>
      <c r="U11920" t="s">
        <v>46</v>
      </c>
      <c r="V11920" t="s">
        <v>2289</v>
      </c>
      <c r="W11920" t="s">
        <v>48</v>
      </c>
      <c r="X11920" t="s">
        <v>49</v>
      </c>
      <c r="Y11920">
        <v>71600495</v>
      </c>
      <c r="Z11920" t="s">
        <v>250</v>
      </c>
      <c r="AA11920" t="s">
        <v>251</v>
      </c>
      <c r="AB11920" t="str">
        <f>CONCATENATE(A11920,"-",AA11920)</f>
        <v>10025183-Between 30% and 35%</v>
      </c>
      <c r="AC11920" s="1">
        <v>43709</v>
      </c>
      <c r="AD11920" s="1">
        <v>44804</v>
      </c>
      <c r="AE11920" s="2">
        <v>103662.63</v>
      </c>
    </row>
    <row r="11921" spans="1:31" x14ac:dyDescent="0.25">
      <c r="A11921">
        <v>10025183</v>
      </c>
      <c r="B11921" t="s">
        <v>426</v>
      </c>
      <c r="C11921" t="s">
        <v>426</v>
      </c>
      <c r="D11921" t="s">
        <v>426</v>
      </c>
      <c r="E11921">
        <v>481701001</v>
      </c>
      <c r="F11921" t="s">
        <v>419</v>
      </c>
      <c r="G11921" t="s">
        <v>420</v>
      </c>
      <c r="H11921" t="s">
        <v>1890</v>
      </c>
      <c r="I11921" t="s">
        <v>219</v>
      </c>
      <c r="J11921" t="s">
        <v>2290</v>
      </c>
      <c r="K11921" t="s">
        <v>2291</v>
      </c>
      <c r="L11921" t="s">
        <v>1988</v>
      </c>
      <c r="M11921" t="s">
        <v>39</v>
      </c>
      <c r="N11921" t="s">
        <v>40</v>
      </c>
      <c r="O11921" t="s">
        <v>2288</v>
      </c>
      <c r="P11921" t="s">
        <v>42</v>
      </c>
      <c r="Q11921" t="s">
        <v>43</v>
      </c>
      <c r="R11921">
        <v>1</v>
      </c>
      <c r="S11921" t="s">
        <v>1988</v>
      </c>
      <c r="T11921" t="s">
        <v>155</v>
      </c>
      <c r="U11921" t="s">
        <v>46</v>
      </c>
      <c r="V11921" t="s">
        <v>2289</v>
      </c>
      <c r="W11921" t="s">
        <v>48</v>
      </c>
      <c r="X11921" t="s">
        <v>49</v>
      </c>
      <c r="Y11921">
        <v>71600495</v>
      </c>
      <c r="Z11921" t="s">
        <v>250</v>
      </c>
      <c r="AA11921" t="s">
        <v>251</v>
      </c>
      <c r="AB11921" t="str">
        <f>CONCATENATE(A11921,"-",AA11921)</f>
        <v>10025183-Between 30% and 35%</v>
      </c>
      <c r="AC11921" s="1">
        <v>43709</v>
      </c>
      <c r="AD11921" s="1">
        <v>44804</v>
      </c>
      <c r="AE11921" s="2">
        <v>58264.4</v>
      </c>
    </row>
    <row r="11922" spans="1:31" x14ac:dyDescent="0.25">
      <c r="A11922">
        <v>10025183</v>
      </c>
      <c r="B11922" t="s">
        <v>426</v>
      </c>
      <c r="C11922" t="s">
        <v>426</v>
      </c>
      <c r="D11922" t="s">
        <v>426</v>
      </c>
      <c r="E11922">
        <v>481701001</v>
      </c>
      <c r="F11922" t="s">
        <v>419</v>
      </c>
      <c r="G11922" t="s">
        <v>420</v>
      </c>
      <c r="H11922" t="s">
        <v>559</v>
      </c>
      <c r="I11922" t="s">
        <v>219</v>
      </c>
      <c r="J11922" t="s">
        <v>2290</v>
      </c>
      <c r="K11922" t="s">
        <v>2291</v>
      </c>
      <c r="L11922" t="s">
        <v>1988</v>
      </c>
      <c r="M11922" t="s">
        <v>39</v>
      </c>
      <c r="N11922" t="s">
        <v>40</v>
      </c>
      <c r="O11922" t="s">
        <v>2288</v>
      </c>
      <c r="P11922" t="s">
        <v>42</v>
      </c>
      <c r="Q11922" t="s">
        <v>43</v>
      </c>
      <c r="R11922">
        <v>1</v>
      </c>
      <c r="S11922" t="s">
        <v>1988</v>
      </c>
      <c r="T11922" t="s">
        <v>155</v>
      </c>
      <c r="U11922" t="s">
        <v>46</v>
      </c>
      <c r="V11922" t="s">
        <v>2289</v>
      </c>
      <c r="W11922" t="s">
        <v>48</v>
      </c>
      <c r="X11922" t="s">
        <v>49</v>
      </c>
      <c r="Y11922">
        <v>71600495</v>
      </c>
      <c r="Z11922" t="s">
        <v>250</v>
      </c>
      <c r="AA11922" t="s">
        <v>251</v>
      </c>
      <c r="AB11922" t="str">
        <f>CONCATENATE(A11922,"-",AA11922)</f>
        <v>10025183-Between 30% and 35%</v>
      </c>
      <c r="AC11922" s="1">
        <v>43709</v>
      </c>
      <c r="AD11922" s="1">
        <v>44804</v>
      </c>
      <c r="AE11922" s="2">
        <v>1837.02</v>
      </c>
    </row>
    <row r="11923" spans="1:31" x14ac:dyDescent="0.25">
      <c r="A11923">
        <v>10025183</v>
      </c>
      <c r="B11923" t="s">
        <v>426</v>
      </c>
      <c r="C11923" t="s">
        <v>426</v>
      </c>
      <c r="D11923" t="s">
        <v>426</v>
      </c>
      <c r="E11923">
        <v>481701001</v>
      </c>
      <c r="F11923" t="s">
        <v>419</v>
      </c>
      <c r="G11923" t="s">
        <v>420</v>
      </c>
      <c r="H11923" t="s">
        <v>2503</v>
      </c>
      <c r="I11923" t="s">
        <v>219</v>
      </c>
      <c r="J11923" t="s">
        <v>2290</v>
      </c>
      <c r="K11923" t="s">
        <v>2291</v>
      </c>
      <c r="L11923" t="s">
        <v>1988</v>
      </c>
      <c r="M11923" t="s">
        <v>39</v>
      </c>
      <c r="N11923" t="s">
        <v>40</v>
      </c>
      <c r="O11923" t="s">
        <v>2288</v>
      </c>
      <c r="P11923" t="s">
        <v>42</v>
      </c>
      <c r="Q11923" t="s">
        <v>43</v>
      </c>
      <c r="R11923">
        <v>1</v>
      </c>
      <c r="S11923" t="s">
        <v>1988</v>
      </c>
      <c r="T11923" t="s">
        <v>155</v>
      </c>
      <c r="U11923" t="s">
        <v>46</v>
      </c>
      <c r="V11923" t="s">
        <v>2289</v>
      </c>
      <c r="W11923" t="s">
        <v>48</v>
      </c>
      <c r="X11923" t="s">
        <v>49</v>
      </c>
      <c r="Y11923">
        <v>71600495</v>
      </c>
      <c r="Z11923" t="s">
        <v>250</v>
      </c>
      <c r="AA11923" t="s">
        <v>251</v>
      </c>
      <c r="AB11923" t="str">
        <f>CONCATENATE(A11923,"-",AA11923)</f>
        <v>10025183-Between 30% and 35%</v>
      </c>
      <c r="AC11923" s="1">
        <v>43709</v>
      </c>
      <c r="AD11923" s="1">
        <v>44804</v>
      </c>
      <c r="AE11923" s="2">
        <v>54159.11</v>
      </c>
    </row>
    <row r="11924" spans="1:31" x14ac:dyDescent="0.25">
      <c r="A11924">
        <v>10025183</v>
      </c>
      <c r="B11924" t="s">
        <v>426</v>
      </c>
      <c r="C11924" t="s">
        <v>426</v>
      </c>
      <c r="D11924" t="s">
        <v>426</v>
      </c>
      <c r="E11924">
        <v>481701001</v>
      </c>
      <c r="F11924" t="s">
        <v>419</v>
      </c>
      <c r="G11924" t="s">
        <v>420</v>
      </c>
      <c r="H11924" t="s">
        <v>311</v>
      </c>
      <c r="I11924" t="s">
        <v>219</v>
      </c>
      <c r="J11924" t="s">
        <v>2290</v>
      </c>
      <c r="K11924" t="s">
        <v>2291</v>
      </c>
      <c r="L11924" t="s">
        <v>1988</v>
      </c>
      <c r="M11924" t="s">
        <v>39</v>
      </c>
      <c r="N11924" t="s">
        <v>40</v>
      </c>
      <c r="O11924" t="s">
        <v>2288</v>
      </c>
      <c r="P11924" t="s">
        <v>42</v>
      </c>
      <c r="Q11924" t="s">
        <v>43</v>
      </c>
      <c r="R11924">
        <v>1</v>
      </c>
      <c r="S11924" t="s">
        <v>1988</v>
      </c>
      <c r="T11924" t="s">
        <v>155</v>
      </c>
      <c r="U11924" t="s">
        <v>46</v>
      </c>
      <c r="V11924" t="s">
        <v>2289</v>
      </c>
      <c r="W11924" t="s">
        <v>48</v>
      </c>
      <c r="X11924" t="s">
        <v>49</v>
      </c>
      <c r="Y11924">
        <v>71600495</v>
      </c>
      <c r="Z11924" t="s">
        <v>250</v>
      </c>
      <c r="AA11924" t="s">
        <v>251</v>
      </c>
      <c r="AB11924" t="str">
        <f>CONCATENATE(A11924,"-",AA11924)</f>
        <v>10025183-Between 30% and 35%</v>
      </c>
      <c r="AC11924" s="1">
        <v>43709</v>
      </c>
      <c r="AD11924" s="1">
        <v>44804</v>
      </c>
      <c r="AE11924" s="2">
        <v>10413</v>
      </c>
    </row>
    <row r="11925" spans="1:31" x14ac:dyDescent="0.25">
      <c r="A11925">
        <v>10025183</v>
      </c>
      <c r="B11925" t="s">
        <v>426</v>
      </c>
      <c r="C11925" t="s">
        <v>426</v>
      </c>
      <c r="D11925" t="s">
        <v>426</v>
      </c>
      <c r="E11925">
        <v>481701001</v>
      </c>
      <c r="F11925" t="s">
        <v>419</v>
      </c>
      <c r="G11925" t="s">
        <v>420</v>
      </c>
      <c r="H11925" t="s">
        <v>5773</v>
      </c>
      <c r="I11925" t="s">
        <v>219</v>
      </c>
      <c r="J11925" t="s">
        <v>2290</v>
      </c>
      <c r="K11925" t="s">
        <v>2291</v>
      </c>
      <c r="L11925" t="s">
        <v>1988</v>
      </c>
      <c r="M11925" t="s">
        <v>39</v>
      </c>
      <c r="N11925" t="s">
        <v>40</v>
      </c>
      <c r="O11925" t="s">
        <v>2288</v>
      </c>
      <c r="P11925" t="s">
        <v>42</v>
      </c>
      <c r="Q11925" t="s">
        <v>43</v>
      </c>
      <c r="R11925">
        <v>1</v>
      </c>
      <c r="S11925" t="s">
        <v>1988</v>
      </c>
      <c r="T11925" t="s">
        <v>155</v>
      </c>
      <c r="U11925" t="s">
        <v>46</v>
      </c>
      <c r="V11925" t="s">
        <v>2289</v>
      </c>
      <c r="W11925" t="s">
        <v>48</v>
      </c>
      <c r="X11925" t="s">
        <v>49</v>
      </c>
      <c r="Y11925">
        <v>71600495</v>
      </c>
      <c r="Z11925" t="s">
        <v>250</v>
      </c>
      <c r="AA11925" t="s">
        <v>251</v>
      </c>
      <c r="AB11925" t="str">
        <f>CONCATENATE(A11925,"-",AA11925)</f>
        <v>10025183-Between 30% and 35%</v>
      </c>
      <c r="AC11925" s="1">
        <v>43709</v>
      </c>
      <c r="AD11925" s="1">
        <v>44804</v>
      </c>
      <c r="AE11925" s="2">
        <v>23587</v>
      </c>
    </row>
    <row r="11926" spans="1:31" x14ac:dyDescent="0.25">
      <c r="A11926">
        <v>10025186</v>
      </c>
      <c r="B11926" t="s">
        <v>5452</v>
      </c>
      <c r="C11926" t="s">
        <v>1040</v>
      </c>
      <c r="D11926" t="s">
        <v>1075</v>
      </c>
      <c r="E11926">
        <v>550184001</v>
      </c>
      <c r="F11926" t="s">
        <v>336</v>
      </c>
      <c r="G11926" t="s">
        <v>337</v>
      </c>
      <c r="H11926" t="s">
        <v>53</v>
      </c>
      <c r="I11926" t="s">
        <v>54</v>
      </c>
      <c r="J11926" t="s">
        <v>4507</v>
      </c>
      <c r="K11926" t="s">
        <v>339</v>
      </c>
      <c r="L11926" t="s">
        <v>3631</v>
      </c>
      <c r="M11926" t="s">
        <v>39</v>
      </c>
      <c r="N11926" t="s">
        <v>2034</v>
      </c>
      <c r="O11926" t="s">
        <v>4508</v>
      </c>
      <c r="P11926" t="s">
        <v>42</v>
      </c>
      <c r="Q11926" t="s">
        <v>43</v>
      </c>
      <c r="R11926">
        <v>1</v>
      </c>
      <c r="S11926" t="s">
        <v>3631</v>
      </c>
      <c r="T11926" t="s">
        <v>57</v>
      </c>
      <c r="U11926" t="s">
        <v>2782</v>
      </c>
      <c r="V11926" t="s">
        <v>4509</v>
      </c>
      <c r="W11926" t="s">
        <v>345</v>
      </c>
      <c r="X11926" t="s">
        <v>125</v>
      </c>
      <c r="Y11926">
        <v>11600042</v>
      </c>
      <c r="Z11926" t="s">
        <v>274</v>
      </c>
      <c r="AA11926" t="s">
        <v>275</v>
      </c>
      <c r="AB11926" t="str">
        <f>CONCATENATE(A11926,"-",AA11926)</f>
        <v>10025186-Between 40% and 52%</v>
      </c>
      <c r="AC11926" s="1">
        <v>43738</v>
      </c>
      <c r="AD11926" s="1">
        <v>45198</v>
      </c>
      <c r="AE11926" s="2">
        <v>1083</v>
      </c>
    </row>
    <row r="11927" spans="1:31" x14ac:dyDescent="0.25">
      <c r="A11927">
        <v>10025208</v>
      </c>
      <c r="B11927" t="s">
        <v>1903</v>
      </c>
      <c r="C11927" t="s">
        <v>1903</v>
      </c>
      <c r="D11927" t="s">
        <v>1903</v>
      </c>
      <c r="E11927">
        <v>492508014</v>
      </c>
      <c r="F11927" t="s">
        <v>180</v>
      </c>
      <c r="G11927" t="s">
        <v>181</v>
      </c>
      <c r="H11927" t="s">
        <v>746</v>
      </c>
      <c r="I11927" t="s">
        <v>219</v>
      </c>
      <c r="J11927" t="s">
        <v>2295</v>
      </c>
      <c r="K11927" t="s">
        <v>1609</v>
      </c>
      <c r="L11927" t="s">
        <v>2296</v>
      </c>
      <c r="M11927" t="s">
        <v>39</v>
      </c>
      <c r="N11927" t="s">
        <v>1092</v>
      </c>
      <c r="O11927" t="s">
        <v>2297</v>
      </c>
      <c r="P11927" t="s">
        <v>42</v>
      </c>
      <c r="Q11927" t="s">
        <v>43</v>
      </c>
      <c r="R11927">
        <v>3</v>
      </c>
      <c r="S11927" t="s">
        <v>2296</v>
      </c>
      <c r="T11927" t="s">
        <v>155</v>
      </c>
      <c r="U11927" t="s">
        <v>2113</v>
      </c>
      <c r="V11927" t="s">
        <v>2298</v>
      </c>
      <c r="W11927" t="s">
        <v>151</v>
      </c>
      <c r="X11927" t="s">
        <v>125</v>
      </c>
      <c r="Y11927">
        <v>71600519</v>
      </c>
      <c r="Z11927" t="s">
        <v>274</v>
      </c>
      <c r="AA11927" t="s">
        <v>275</v>
      </c>
      <c r="AB11927" t="str">
        <f>CONCATENATE(A11927,"-",AA11927)</f>
        <v>10025208-Between 40% and 52%</v>
      </c>
      <c r="AC11927" s="1">
        <v>43731</v>
      </c>
      <c r="AD11927" s="1">
        <v>44561</v>
      </c>
      <c r="AE11927" s="2">
        <v>7780</v>
      </c>
    </row>
    <row r="11928" spans="1:31" x14ac:dyDescent="0.25">
      <c r="A11928">
        <v>10025213</v>
      </c>
      <c r="B11928" t="s">
        <v>622</v>
      </c>
      <c r="C11928" t="s">
        <v>622</v>
      </c>
      <c r="D11928" t="s">
        <v>2304</v>
      </c>
      <c r="E11928">
        <v>372040401</v>
      </c>
      <c r="F11928" t="s">
        <v>623</v>
      </c>
      <c r="G11928" t="s">
        <v>624</v>
      </c>
      <c r="H11928" t="s">
        <v>160</v>
      </c>
      <c r="I11928" t="s">
        <v>35</v>
      </c>
      <c r="J11928" t="s">
        <v>2299</v>
      </c>
      <c r="K11928" t="s">
        <v>2300</v>
      </c>
      <c r="L11928" t="s">
        <v>2301</v>
      </c>
      <c r="M11928" t="s">
        <v>39</v>
      </c>
      <c r="N11928" t="s">
        <v>121</v>
      </c>
      <c r="O11928" t="s">
        <v>2302</v>
      </c>
      <c r="P11928" t="s">
        <v>42</v>
      </c>
      <c r="Q11928" t="s">
        <v>43</v>
      </c>
      <c r="R11928">
        <v>3</v>
      </c>
      <c r="S11928" t="s">
        <v>2301</v>
      </c>
      <c r="T11928" t="s">
        <v>62</v>
      </c>
      <c r="U11928" t="s">
        <v>123</v>
      </c>
      <c r="V11928" t="s">
        <v>2303</v>
      </c>
      <c r="W11928" t="s">
        <v>151</v>
      </c>
      <c r="X11928" t="s">
        <v>125</v>
      </c>
      <c r="Y11928">
        <v>11603599</v>
      </c>
      <c r="Z11928" t="s">
        <v>274</v>
      </c>
      <c r="AA11928" t="s">
        <v>275</v>
      </c>
      <c r="AB11928" t="str">
        <f>CONCATENATE(A11928,"-",AA11928)</f>
        <v>10025213-Between 40% and 52%</v>
      </c>
      <c r="AC11928" s="1">
        <v>44470</v>
      </c>
      <c r="AD11928" s="1">
        <v>45199</v>
      </c>
      <c r="AE11928" s="2">
        <v>-2116.7399999999998</v>
      </c>
    </row>
    <row r="11929" spans="1:31" x14ac:dyDescent="0.25">
      <c r="A11929">
        <v>10025213</v>
      </c>
      <c r="B11929" t="s">
        <v>622</v>
      </c>
      <c r="C11929" t="s">
        <v>622</v>
      </c>
      <c r="D11929" t="s">
        <v>2304</v>
      </c>
      <c r="E11929">
        <v>372040401</v>
      </c>
      <c r="F11929" t="s">
        <v>623</v>
      </c>
      <c r="G11929" t="s">
        <v>624</v>
      </c>
      <c r="H11929" t="s">
        <v>136</v>
      </c>
      <c r="I11929" t="s">
        <v>35</v>
      </c>
      <c r="J11929" t="s">
        <v>2299</v>
      </c>
      <c r="K11929" t="s">
        <v>2300</v>
      </c>
      <c r="L11929" t="s">
        <v>2301</v>
      </c>
      <c r="M11929" t="s">
        <v>39</v>
      </c>
      <c r="N11929" t="s">
        <v>121</v>
      </c>
      <c r="O11929" t="s">
        <v>2302</v>
      </c>
      <c r="P11929" t="s">
        <v>42</v>
      </c>
      <c r="Q11929" t="s">
        <v>43</v>
      </c>
      <c r="R11929">
        <v>3</v>
      </c>
      <c r="S11929" t="s">
        <v>2301</v>
      </c>
      <c r="T11929" t="s">
        <v>96</v>
      </c>
      <c r="U11929" t="s">
        <v>123</v>
      </c>
      <c r="V11929" t="s">
        <v>2303</v>
      </c>
      <c r="W11929" t="s">
        <v>151</v>
      </c>
      <c r="X11929" t="s">
        <v>125</v>
      </c>
      <c r="Y11929">
        <v>11603599</v>
      </c>
      <c r="Z11929" t="s">
        <v>274</v>
      </c>
      <c r="AA11929" t="s">
        <v>275</v>
      </c>
      <c r="AB11929" t="str">
        <f>CONCATENATE(A11929,"-",AA11929)</f>
        <v>10025213-Between 40% and 52%</v>
      </c>
      <c r="AC11929" s="1">
        <v>44470</v>
      </c>
      <c r="AD11929" s="1">
        <v>45199</v>
      </c>
      <c r="AE11929" s="2">
        <v>303.94</v>
      </c>
    </row>
    <row r="11930" spans="1:31" x14ac:dyDescent="0.25">
      <c r="A11930">
        <v>10025213</v>
      </c>
      <c r="B11930" t="s">
        <v>905</v>
      </c>
      <c r="C11930" t="s">
        <v>622</v>
      </c>
      <c r="D11930" t="s">
        <v>2304</v>
      </c>
      <c r="E11930">
        <v>372040401</v>
      </c>
      <c r="F11930" t="s">
        <v>623</v>
      </c>
      <c r="G11930" t="s">
        <v>624</v>
      </c>
      <c r="H11930" t="s">
        <v>73</v>
      </c>
      <c r="I11930" t="s">
        <v>35</v>
      </c>
      <c r="J11930" t="s">
        <v>2299</v>
      </c>
      <c r="K11930" t="s">
        <v>2300</v>
      </c>
      <c r="L11930" t="s">
        <v>2301</v>
      </c>
      <c r="M11930" t="s">
        <v>39</v>
      </c>
      <c r="N11930" t="s">
        <v>121</v>
      </c>
      <c r="O11930" t="s">
        <v>2302</v>
      </c>
      <c r="P11930" t="s">
        <v>42</v>
      </c>
      <c r="Q11930" t="s">
        <v>43</v>
      </c>
      <c r="R11930">
        <v>4</v>
      </c>
      <c r="S11930" t="s">
        <v>2305</v>
      </c>
      <c r="T11930" t="s">
        <v>60</v>
      </c>
      <c r="U11930" t="s">
        <v>123</v>
      </c>
      <c r="V11930" t="s">
        <v>2303</v>
      </c>
      <c r="W11930" t="s">
        <v>151</v>
      </c>
      <c r="X11930" t="s">
        <v>125</v>
      </c>
      <c r="Y11930">
        <v>11603599</v>
      </c>
      <c r="Z11930" t="s">
        <v>274</v>
      </c>
      <c r="AA11930" t="s">
        <v>275</v>
      </c>
      <c r="AB11930" t="str">
        <f>CONCATENATE(A11930,"-",AA11930)</f>
        <v>10025213-Between 40% and 52%</v>
      </c>
      <c r="AC11930" s="1">
        <v>44470</v>
      </c>
      <c r="AD11930" s="1">
        <v>45199</v>
      </c>
      <c r="AE11930" s="2">
        <v>-4207.28</v>
      </c>
    </row>
    <row r="11931" spans="1:31" x14ac:dyDescent="0.25">
      <c r="A11931">
        <v>10025219</v>
      </c>
      <c r="B11931" t="s">
        <v>2761</v>
      </c>
      <c r="C11931" t="s">
        <v>2761</v>
      </c>
      <c r="D11931" t="s">
        <v>2761</v>
      </c>
      <c r="E11931">
        <v>896500901</v>
      </c>
      <c r="F11931" t="s">
        <v>192</v>
      </c>
      <c r="G11931" t="s">
        <v>192</v>
      </c>
      <c r="H11931" t="s">
        <v>53</v>
      </c>
      <c r="I11931" t="s">
        <v>54</v>
      </c>
      <c r="J11931" t="s">
        <v>5470</v>
      </c>
      <c r="K11931" t="s">
        <v>194</v>
      </c>
      <c r="L11931" t="s">
        <v>901</v>
      </c>
      <c r="M11931" t="s">
        <v>290</v>
      </c>
      <c r="N11931" t="s">
        <v>240</v>
      </c>
      <c r="O11931" t="s">
        <v>5471</v>
      </c>
      <c r="P11931" t="s">
        <v>69</v>
      </c>
      <c r="Q11931" t="s">
        <v>43</v>
      </c>
      <c r="R11931">
        <v>3</v>
      </c>
      <c r="S11931" t="s">
        <v>901</v>
      </c>
      <c r="T11931" t="s">
        <v>57</v>
      </c>
      <c r="U11931" t="s">
        <v>5472</v>
      </c>
      <c r="V11931" t="s">
        <v>5473</v>
      </c>
      <c r="W11931" t="s">
        <v>233</v>
      </c>
      <c r="X11931" t="s">
        <v>49</v>
      </c>
      <c r="Y11931">
        <v>71683934</v>
      </c>
      <c r="Z11931" t="s">
        <v>5474</v>
      </c>
      <c r="AA11931" t="s">
        <v>1711</v>
      </c>
      <c r="AB11931" t="str">
        <f>CONCATENATE(A11931,"-",AA11931)</f>
        <v>10025219-Between 20% and 25%</v>
      </c>
      <c r="AC11931" s="1">
        <v>44440</v>
      </c>
      <c r="AD11931" s="1">
        <v>44804</v>
      </c>
      <c r="AE11931" s="2">
        <v>10597.08</v>
      </c>
    </row>
    <row r="11932" spans="1:31" x14ac:dyDescent="0.25">
      <c r="A11932">
        <v>10025220</v>
      </c>
      <c r="B11932" t="s">
        <v>2002</v>
      </c>
      <c r="C11932" t="s">
        <v>2002</v>
      </c>
      <c r="D11932" t="s">
        <v>2002</v>
      </c>
      <c r="E11932">
        <v>373010400</v>
      </c>
      <c r="F11932" t="s">
        <v>623</v>
      </c>
      <c r="G11932" t="s">
        <v>624</v>
      </c>
      <c r="H11932" t="s">
        <v>267</v>
      </c>
      <c r="I11932" t="s">
        <v>35</v>
      </c>
      <c r="J11932" t="s">
        <v>2306</v>
      </c>
      <c r="K11932" t="s">
        <v>626</v>
      </c>
      <c r="L11932" t="s">
        <v>2005</v>
      </c>
      <c r="M11932" t="s">
        <v>39</v>
      </c>
      <c r="N11932" t="s">
        <v>121</v>
      </c>
      <c r="O11932" t="s">
        <v>2307</v>
      </c>
      <c r="P11932" t="s">
        <v>42</v>
      </c>
      <c r="Q11932" t="s">
        <v>43</v>
      </c>
      <c r="R11932">
        <v>6</v>
      </c>
      <c r="S11932" t="s">
        <v>2005</v>
      </c>
      <c r="T11932" t="s">
        <v>45</v>
      </c>
      <c r="U11932" t="s">
        <v>123</v>
      </c>
      <c r="V11932" t="s">
        <v>2308</v>
      </c>
      <c r="W11932" t="s">
        <v>151</v>
      </c>
      <c r="X11932" t="s">
        <v>125</v>
      </c>
      <c r="Y11932">
        <v>71601879</v>
      </c>
      <c r="Z11932" t="s">
        <v>50</v>
      </c>
      <c r="AA11932" t="s">
        <v>51</v>
      </c>
      <c r="AB11932" t="str">
        <f>CONCATENATE(A11932,"-",AA11932)</f>
        <v>10025220-10% and Under</v>
      </c>
      <c r="AC11932" s="1">
        <v>43739</v>
      </c>
      <c r="AD11932" s="1">
        <v>45199</v>
      </c>
      <c r="AE11932" s="2">
        <v>21307.32</v>
      </c>
    </row>
    <row r="11933" spans="1:31" x14ac:dyDescent="0.25">
      <c r="A11933">
        <v>10025220</v>
      </c>
      <c r="B11933" t="s">
        <v>2309</v>
      </c>
      <c r="C11933" t="s">
        <v>2002</v>
      </c>
      <c r="D11933" t="s">
        <v>1540</v>
      </c>
      <c r="E11933">
        <v>410010900</v>
      </c>
      <c r="F11933" t="s">
        <v>1541</v>
      </c>
      <c r="G11933" t="s">
        <v>1541</v>
      </c>
      <c r="H11933" t="s">
        <v>236</v>
      </c>
      <c r="I11933" t="s">
        <v>35</v>
      </c>
      <c r="J11933" t="s">
        <v>2306</v>
      </c>
      <c r="K11933" t="s">
        <v>626</v>
      </c>
      <c r="L11933" t="s">
        <v>2005</v>
      </c>
      <c r="M11933" t="s">
        <v>39</v>
      </c>
      <c r="N11933" t="s">
        <v>121</v>
      </c>
      <c r="O11933" t="s">
        <v>2307</v>
      </c>
      <c r="P11933" t="s">
        <v>42</v>
      </c>
      <c r="Q11933" t="s">
        <v>43</v>
      </c>
      <c r="R11933">
        <v>7</v>
      </c>
      <c r="S11933" t="s">
        <v>2310</v>
      </c>
      <c r="T11933" t="s">
        <v>45</v>
      </c>
      <c r="U11933" t="s">
        <v>123</v>
      </c>
      <c r="V11933" t="s">
        <v>2308</v>
      </c>
      <c r="W11933" t="s">
        <v>151</v>
      </c>
      <c r="X11933" t="s">
        <v>125</v>
      </c>
      <c r="Y11933">
        <v>71601879</v>
      </c>
      <c r="Z11933" t="s">
        <v>50</v>
      </c>
      <c r="AA11933" t="s">
        <v>51</v>
      </c>
      <c r="AB11933" t="str">
        <f>CONCATENATE(A11933,"-",AA11933)</f>
        <v>10025220-10% and Under</v>
      </c>
      <c r="AC11933" s="1">
        <v>43739</v>
      </c>
      <c r="AD11933" s="1">
        <v>45199</v>
      </c>
      <c r="AE11933" s="2">
        <v>8468.5400000000009</v>
      </c>
    </row>
    <row r="11934" spans="1:31" x14ac:dyDescent="0.25">
      <c r="A11934">
        <v>10025220</v>
      </c>
      <c r="B11934" t="s">
        <v>2309</v>
      </c>
      <c r="C11934" t="s">
        <v>2002</v>
      </c>
      <c r="D11934" t="s">
        <v>1540</v>
      </c>
      <c r="E11934">
        <v>410010900</v>
      </c>
      <c r="F11934" t="s">
        <v>1541</v>
      </c>
      <c r="G11934" t="s">
        <v>1541</v>
      </c>
      <c r="H11934" t="s">
        <v>99</v>
      </c>
      <c r="I11934" t="s">
        <v>35</v>
      </c>
      <c r="J11934" t="s">
        <v>2306</v>
      </c>
      <c r="K11934" t="s">
        <v>626</v>
      </c>
      <c r="L11934" t="s">
        <v>2005</v>
      </c>
      <c r="M11934" t="s">
        <v>39</v>
      </c>
      <c r="N11934" t="s">
        <v>121</v>
      </c>
      <c r="O11934" t="s">
        <v>2307</v>
      </c>
      <c r="P11934" t="s">
        <v>42</v>
      </c>
      <c r="Q11934" t="s">
        <v>43</v>
      </c>
      <c r="R11934">
        <v>7</v>
      </c>
      <c r="S11934" t="s">
        <v>2310</v>
      </c>
      <c r="T11934" t="s">
        <v>60</v>
      </c>
      <c r="U11934" t="s">
        <v>123</v>
      </c>
      <c r="V11934" t="s">
        <v>2308</v>
      </c>
      <c r="W11934" t="s">
        <v>151</v>
      </c>
      <c r="X11934" t="s">
        <v>125</v>
      </c>
      <c r="Y11934">
        <v>71601879</v>
      </c>
      <c r="Z11934" t="s">
        <v>50</v>
      </c>
      <c r="AA11934" t="s">
        <v>51</v>
      </c>
      <c r="AB11934" t="str">
        <f>CONCATENATE(A11934,"-",AA11934)</f>
        <v>10025220-10% and Under</v>
      </c>
      <c r="AC11934" s="1">
        <v>43739</v>
      </c>
      <c r="AD11934" s="1">
        <v>45199</v>
      </c>
      <c r="AE11934" s="2">
        <v>788.62</v>
      </c>
    </row>
    <row r="11935" spans="1:31" x14ac:dyDescent="0.25">
      <c r="A11935">
        <v>10025220</v>
      </c>
      <c r="B11935" t="s">
        <v>2309</v>
      </c>
      <c r="C11935" t="s">
        <v>2002</v>
      </c>
      <c r="D11935" t="s">
        <v>2309</v>
      </c>
      <c r="E11935">
        <v>410010400</v>
      </c>
      <c r="F11935" t="s">
        <v>1541</v>
      </c>
      <c r="G11935" t="s">
        <v>1541</v>
      </c>
      <c r="H11935" t="s">
        <v>160</v>
      </c>
      <c r="I11935" t="s">
        <v>35</v>
      </c>
      <c r="J11935" t="s">
        <v>2306</v>
      </c>
      <c r="K11935" t="s">
        <v>626</v>
      </c>
      <c r="L11935" t="s">
        <v>2005</v>
      </c>
      <c r="M11935" t="s">
        <v>39</v>
      </c>
      <c r="N11935" t="s">
        <v>121</v>
      </c>
      <c r="O11935" t="s">
        <v>2307</v>
      </c>
      <c r="P11935" t="s">
        <v>42</v>
      </c>
      <c r="Q11935" t="s">
        <v>43</v>
      </c>
      <c r="R11935">
        <v>7</v>
      </c>
      <c r="S11935" t="s">
        <v>2310</v>
      </c>
      <c r="T11935" t="s">
        <v>62</v>
      </c>
      <c r="U11935" t="s">
        <v>123</v>
      </c>
      <c r="V11935" t="s">
        <v>2308</v>
      </c>
      <c r="W11935" t="s">
        <v>151</v>
      </c>
      <c r="X11935" t="s">
        <v>125</v>
      </c>
      <c r="Y11935">
        <v>71601879</v>
      </c>
      <c r="Z11935" t="s">
        <v>50</v>
      </c>
      <c r="AA11935" t="s">
        <v>51</v>
      </c>
      <c r="AB11935" t="str">
        <f>CONCATENATE(A11935,"-",AA11935)</f>
        <v>10025220-10% and Under</v>
      </c>
      <c r="AC11935" s="1">
        <v>43739</v>
      </c>
      <c r="AD11935" s="1">
        <v>45199</v>
      </c>
      <c r="AE11935" s="2">
        <v>67.819999999999993</v>
      </c>
    </row>
    <row r="11936" spans="1:31" x14ac:dyDescent="0.25">
      <c r="A11936">
        <v>10025227</v>
      </c>
      <c r="B11936" t="s">
        <v>2311</v>
      </c>
      <c r="C11936" t="s">
        <v>2311</v>
      </c>
      <c r="D11936" t="s">
        <v>2311</v>
      </c>
      <c r="E11936">
        <v>250801000</v>
      </c>
      <c r="F11936" t="s">
        <v>479</v>
      </c>
      <c r="G11936" t="s">
        <v>480</v>
      </c>
      <c r="H11936" t="s">
        <v>236</v>
      </c>
      <c r="I11936" t="s">
        <v>35</v>
      </c>
      <c r="J11936" t="s">
        <v>2312</v>
      </c>
      <c r="K11936" t="s">
        <v>482</v>
      </c>
      <c r="L11936" t="s">
        <v>2313</v>
      </c>
      <c r="M11936" t="s">
        <v>66</v>
      </c>
      <c r="N11936" t="s">
        <v>67</v>
      </c>
      <c r="O11936" t="s">
        <v>2314</v>
      </c>
      <c r="P11936" t="s">
        <v>69</v>
      </c>
      <c r="Q11936" t="s">
        <v>43</v>
      </c>
      <c r="R11936">
        <v>4</v>
      </c>
      <c r="S11936" t="s">
        <v>2313</v>
      </c>
      <c r="T11936" t="s">
        <v>45</v>
      </c>
      <c r="U11936" t="s">
        <v>70</v>
      </c>
      <c r="V11936" t="s">
        <v>2315</v>
      </c>
      <c r="W11936" t="s">
        <v>48</v>
      </c>
      <c r="X11936" t="s">
        <v>125</v>
      </c>
      <c r="Y11936">
        <v>71620312</v>
      </c>
      <c r="Z11936" t="s">
        <v>250</v>
      </c>
      <c r="AA11936" t="s">
        <v>251</v>
      </c>
      <c r="AB11936" t="str">
        <f>CONCATENATE(A11936,"-",AA11936)</f>
        <v>10025227-Between 30% and 35%</v>
      </c>
      <c r="AC11936" s="1">
        <v>44440</v>
      </c>
      <c r="AD11936" s="1">
        <v>44804</v>
      </c>
      <c r="AE11936" s="2">
        <v>32285.96</v>
      </c>
    </row>
    <row r="11937" spans="1:31" x14ac:dyDescent="0.25">
      <c r="A11937">
        <v>10025227</v>
      </c>
      <c r="B11937" t="s">
        <v>2311</v>
      </c>
      <c r="C11937" t="s">
        <v>2311</v>
      </c>
      <c r="D11937" t="s">
        <v>2311</v>
      </c>
      <c r="E11937">
        <v>250801000</v>
      </c>
      <c r="F11937" t="s">
        <v>479</v>
      </c>
      <c r="G11937" t="s">
        <v>480</v>
      </c>
      <c r="H11937" t="s">
        <v>53</v>
      </c>
      <c r="I11937" t="s">
        <v>54</v>
      </c>
      <c r="J11937" t="s">
        <v>2312</v>
      </c>
      <c r="K11937" t="s">
        <v>482</v>
      </c>
      <c r="L11937" t="s">
        <v>2313</v>
      </c>
      <c r="M11937" t="s">
        <v>66</v>
      </c>
      <c r="N11937" t="s">
        <v>67</v>
      </c>
      <c r="O11937" t="s">
        <v>2314</v>
      </c>
      <c r="P11937" t="s">
        <v>69</v>
      </c>
      <c r="Q11937" t="s">
        <v>43</v>
      </c>
      <c r="R11937">
        <v>4</v>
      </c>
      <c r="S11937" t="s">
        <v>2313</v>
      </c>
      <c r="T11937" t="s">
        <v>57</v>
      </c>
      <c r="U11937" t="s">
        <v>70</v>
      </c>
      <c r="V11937" t="s">
        <v>2315</v>
      </c>
      <c r="W11937" t="s">
        <v>48</v>
      </c>
      <c r="X11937" t="s">
        <v>125</v>
      </c>
      <c r="Y11937">
        <v>71620312</v>
      </c>
      <c r="Z11937" t="s">
        <v>250</v>
      </c>
      <c r="AA11937" t="s">
        <v>251</v>
      </c>
      <c r="AB11937" t="str">
        <f>CONCATENATE(A11937,"-",AA11937)</f>
        <v>10025227-Between 30% and 35%</v>
      </c>
      <c r="AC11937" s="1">
        <v>44440</v>
      </c>
      <c r="AD11937" s="1">
        <v>44804</v>
      </c>
      <c r="AE11937" s="2">
        <v>35220.49</v>
      </c>
    </row>
    <row r="11938" spans="1:31" x14ac:dyDescent="0.25">
      <c r="A11938">
        <v>10025229</v>
      </c>
      <c r="B11938" t="s">
        <v>2316</v>
      </c>
      <c r="C11938" t="s">
        <v>172</v>
      </c>
      <c r="D11938" t="s">
        <v>2316</v>
      </c>
      <c r="E11938">
        <v>580000300</v>
      </c>
      <c r="F11938" t="s">
        <v>173</v>
      </c>
      <c r="G11938" t="s">
        <v>174</v>
      </c>
      <c r="H11938" t="s">
        <v>73</v>
      </c>
      <c r="I11938" t="s">
        <v>35</v>
      </c>
      <c r="J11938" t="s">
        <v>2317</v>
      </c>
      <c r="K11938" t="s">
        <v>325</v>
      </c>
      <c r="L11938" t="s">
        <v>2133</v>
      </c>
      <c r="M11938" t="s">
        <v>39</v>
      </c>
      <c r="N11938" t="s">
        <v>40</v>
      </c>
      <c r="O11938" t="s">
        <v>2318</v>
      </c>
      <c r="P11938" t="s">
        <v>42</v>
      </c>
      <c r="Q11938" t="s">
        <v>43</v>
      </c>
      <c r="R11938">
        <v>3</v>
      </c>
      <c r="S11938" t="s">
        <v>2319</v>
      </c>
      <c r="T11938" t="s">
        <v>60</v>
      </c>
      <c r="U11938" t="s">
        <v>46</v>
      </c>
      <c r="V11938" t="s">
        <v>2320</v>
      </c>
      <c r="W11938" t="s">
        <v>151</v>
      </c>
      <c r="X11938" t="s">
        <v>125</v>
      </c>
      <c r="Y11938">
        <v>71600518</v>
      </c>
      <c r="Z11938" t="s">
        <v>371</v>
      </c>
      <c r="AA11938" t="s">
        <v>275</v>
      </c>
      <c r="AB11938" t="str">
        <f>CONCATENATE(A11938,"-",AA11938)</f>
        <v>10025229-Between 40% and 52%</v>
      </c>
      <c r="AC11938" s="1">
        <v>43718</v>
      </c>
      <c r="AD11938" s="1">
        <v>45107</v>
      </c>
      <c r="AE11938" s="2">
        <v>109.63</v>
      </c>
    </row>
    <row r="11939" spans="1:31" x14ac:dyDescent="0.25">
      <c r="A11939">
        <v>10025229</v>
      </c>
      <c r="B11939" t="s">
        <v>172</v>
      </c>
      <c r="C11939" t="s">
        <v>172</v>
      </c>
      <c r="D11939" t="s">
        <v>1877</v>
      </c>
      <c r="E11939">
        <v>580000700</v>
      </c>
      <c r="F11939" t="s">
        <v>173</v>
      </c>
      <c r="G11939" t="s">
        <v>174</v>
      </c>
      <c r="H11939" t="s">
        <v>59</v>
      </c>
      <c r="I11939" t="s">
        <v>35</v>
      </c>
      <c r="J11939" t="s">
        <v>2317</v>
      </c>
      <c r="K11939" t="s">
        <v>325</v>
      </c>
      <c r="L11939" t="s">
        <v>2133</v>
      </c>
      <c r="M11939" t="s">
        <v>39</v>
      </c>
      <c r="N11939" t="s">
        <v>40</v>
      </c>
      <c r="O11939" t="s">
        <v>2318</v>
      </c>
      <c r="P11939" t="s">
        <v>42</v>
      </c>
      <c r="Q11939" t="s">
        <v>43</v>
      </c>
      <c r="R11939">
        <v>1</v>
      </c>
      <c r="S11939" t="s">
        <v>2133</v>
      </c>
      <c r="T11939" t="s">
        <v>60</v>
      </c>
      <c r="U11939" t="s">
        <v>46</v>
      </c>
      <c r="V11939" t="s">
        <v>2320</v>
      </c>
      <c r="W11939" t="s">
        <v>151</v>
      </c>
      <c r="X11939" t="s">
        <v>125</v>
      </c>
      <c r="Y11939">
        <v>71600518</v>
      </c>
      <c r="Z11939" t="s">
        <v>371</v>
      </c>
      <c r="AA11939" t="s">
        <v>275</v>
      </c>
      <c r="AB11939" t="str">
        <f>CONCATENATE(A11939,"-",AA11939)</f>
        <v>10025229-Between 40% and 52%</v>
      </c>
      <c r="AC11939" s="1">
        <v>43718</v>
      </c>
      <c r="AD11939" s="1">
        <v>45107</v>
      </c>
      <c r="AE11939" s="2">
        <v>685.57</v>
      </c>
    </row>
    <row r="11940" spans="1:31" x14ac:dyDescent="0.25">
      <c r="A11940">
        <v>10025229</v>
      </c>
      <c r="B11940" t="s">
        <v>172</v>
      </c>
      <c r="C11940" t="s">
        <v>172</v>
      </c>
      <c r="D11940" t="s">
        <v>172</v>
      </c>
      <c r="E11940">
        <v>580000500</v>
      </c>
      <c r="F11940" t="s">
        <v>173</v>
      </c>
      <c r="G11940" t="s">
        <v>174</v>
      </c>
      <c r="H11940" t="s">
        <v>73</v>
      </c>
      <c r="I11940" t="s">
        <v>35</v>
      </c>
      <c r="J11940" t="s">
        <v>2317</v>
      </c>
      <c r="K11940" t="s">
        <v>325</v>
      </c>
      <c r="L11940" t="s">
        <v>2133</v>
      </c>
      <c r="M11940" t="s">
        <v>39</v>
      </c>
      <c r="N11940" t="s">
        <v>40</v>
      </c>
      <c r="O11940" t="s">
        <v>2318</v>
      </c>
      <c r="P11940" t="s">
        <v>42</v>
      </c>
      <c r="Q11940" t="s">
        <v>43</v>
      </c>
      <c r="R11940">
        <v>1</v>
      </c>
      <c r="S11940" t="s">
        <v>2133</v>
      </c>
      <c r="T11940" t="s">
        <v>60</v>
      </c>
      <c r="U11940" t="s">
        <v>46</v>
      </c>
      <c r="V11940" t="s">
        <v>2320</v>
      </c>
      <c r="W11940" t="s">
        <v>151</v>
      </c>
      <c r="X11940" t="s">
        <v>125</v>
      </c>
      <c r="Y11940">
        <v>71600518</v>
      </c>
      <c r="Z11940" t="s">
        <v>371</v>
      </c>
      <c r="AA11940" t="s">
        <v>275</v>
      </c>
      <c r="AB11940" t="str">
        <f>CONCATENATE(A11940,"-",AA11940)</f>
        <v>10025229-Between 40% and 52%</v>
      </c>
      <c r="AC11940" s="1">
        <v>43718</v>
      </c>
      <c r="AD11940" s="1">
        <v>45107</v>
      </c>
      <c r="AE11940" s="2">
        <v>3537.58</v>
      </c>
    </row>
    <row r="11941" spans="1:31" x14ac:dyDescent="0.25">
      <c r="A11941">
        <v>10025229</v>
      </c>
      <c r="B11941" t="s">
        <v>172</v>
      </c>
      <c r="C11941" t="s">
        <v>172</v>
      </c>
      <c r="D11941" t="s">
        <v>172</v>
      </c>
      <c r="E11941">
        <v>580000500</v>
      </c>
      <c r="F11941" t="s">
        <v>173</v>
      </c>
      <c r="G11941" t="s">
        <v>174</v>
      </c>
      <c r="H11941" t="s">
        <v>216</v>
      </c>
      <c r="I11941" t="s">
        <v>35</v>
      </c>
      <c r="J11941" t="s">
        <v>2317</v>
      </c>
      <c r="K11941" t="s">
        <v>325</v>
      </c>
      <c r="L11941" t="s">
        <v>2133</v>
      </c>
      <c r="M11941" t="s">
        <v>39</v>
      </c>
      <c r="N11941" t="s">
        <v>40</v>
      </c>
      <c r="O11941" t="s">
        <v>2318</v>
      </c>
      <c r="P11941" t="s">
        <v>42</v>
      </c>
      <c r="Q11941" t="s">
        <v>43</v>
      </c>
      <c r="R11941">
        <v>1</v>
      </c>
      <c r="S11941" t="s">
        <v>2133</v>
      </c>
      <c r="T11941" t="s">
        <v>62</v>
      </c>
      <c r="U11941" t="s">
        <v>46</v>
      </c>
      <c r="V11941" t="s">
        <v>2320</v>
      </c>
      <c r="W11941" t="s">
        <v>151</v>
      </c>
      <c r="X11941" t="s">
        <v>125</v>
      </c>
      <c r="Y11941">
        <v>71600518</v>
      </c>
      <c r="Z11941" t="s">
        <v>371</v>
      </c>
      <c r="AA11941" t="s">
        <v>275</v>
      </c>
      <c r="AB11941" t="str">
        <f>CONCATENATE(A11941,"-",AA11941)</f>
        <v>10025229-Between 40% and 52%</v>
      </c>
      <c r="AC11941" s="1">
        <v>43718</v>
      </c>
      <c r="AD11941" s="1">
        <v>45107</v>
      </c>
      <c r="AE11941" s="2">
        <v>24460.080000000002</v>
      </c>
    </row>
    <row r="11942" spans="1:31" x14ac:dyDescent="0.25">
      <c r="A11942">
        <v>10025229</v>
      </c>
      <c r="B11942" t="s">
        <v>172</v>
      </c>
      <c r="C11942" t="s">
        <v>172</v>
      </c>
      <c r="D11942" t="s">
        <v>172</v>
      </c>
      <c r="E11942">
        <v>580000500</v>
      </c>
      <c r="F11942" t="s">
        <v>173</v>
      </c>
      <c r="G11942" t="s">
        <v>174</v>
      </c>
      <c r="H11942" t="s">
        <v>154</v>
      </c>
      <c r="I11942" t="s">
        <v>35</v>
      </c>
      <c r="J11942" t="s">
        <v>2317</v>
      </c>
      <c r="K11942" t="s">
        <v>325</v>
      </c>
      <c r="L11942" t="s">
        <v>2133</v>
      </c>
      <c r="M11942" t="s">
        <v>39</v>
      </c>
      <c r="N11942" t="s">
        <v>40</v>
      </c>
      <c r="O11942" t="s">
        <v>2318</v>
      </c>
      <c r="P11942" t="s">
        <v>42</v>
      </c>
      <c r="Q11942" t="s">
        <v>43</v>
      </c>
      <c r="R11942">
        <v>1</v>
      </c>
      <c r="S11942" t="s">
        <v>2133</v>
      </c>
      <c r="T11942" t="s">
        <v>155</v>
      </c>
      <c r="U11942" t="s">
        <v>46</v>
      </c>
      <c r="V11942" t="s">
        <v>2320</v>
      </c>
      <c r="W11942" t="s">
        <v>151</v>
      </c>
      <c r="X11942" t="s">
        <v>125</v>
      </c>
      <c r="Y11942">
        <v>71600518</v>
      </c>
      <c r="Z11942" t="s">
        <v>371</v>
      </c>
      <c r="AA11942" t="s">
        <v>275</v>
      </c>
      <c r="AB11942" t="str">
        <f>CONCATENATE(A11942,"-",AA11942)</f>
        <v>10025229-Between 40% and 52%</v>
      </c>
      <c r="AC11942" s="1">
        <v>43718</v>
      </c>
      <c r="AD11942" s="1">
        <v>45107</v>
      </c>
      <c r="AE11942" s="2">
        <v>37500</v>
      </c>
    </row>
    <row r="11943" spans="1:31" x14ac:dyDescent="0.25">
      <c r="A11943">
        <v>10025229</v>
      </c>
      <c r="B11943" t="s">
        <v>172</v>
      </c>
      <c r="C11943" t="s">
        <v>172</v>
      </c>
      <c r="D11943" t="s">
        <v>172</v>
      </c>
      <c r="E11943">
        <v>580000500</v>
      </c>
      <c r="F11943" t="s">
        <v>173</v>
      </c>
      <c r="G11943" t="s">
        <v>174</v>
      </c>
      <c r="H11943" t="s">
        <v>559</v>
      </c>
      <c r="I11943" t="s">
        <v>219</v>
      </c>
      <c r="J11943" t="s">
        <v>2317</v>
      </c>
      <c r="K11943" t="s">
        <v>325</v>
      </c>
      <c r="L11943" t="s">
        <v>2133</v>
      </c>
      <c r="M11943" t="s">
        <v>39</v>
      </c>
      <c r="N11943" t="s">
        <v>40</v>
      </c>
      <c r="O11943" t="s">
        <v>2318</v>
      </c>
      <c r="P11943" t="s">
        <v>42</v>
      </c>
      <c r="Q11943" t="s">
        <v>43</v>
      </c>
      <c r="R11943">
        <v>1</v>
      </c>
      <c r="S11943" t="s">
        <v>2133</v>
      </c>
      <c r="T11943" t="s">
        <v>155</v>
      </c>
      <c r="U11943" t="s">
        <v>46</v>
      </c>
      <c r="V11943" t="s">
        <v>2320</v>
      </c>
      <c r="W11943" t="s">
        <v>151</v>
      </c>
      <c r="X11943" t="s">
        <v>125</v>
      </c>
      <c r="Y11943">
        <v>71600518</v>
      </c>
      <c r="Z11943" t="s">
        <v>371</v>
      </c>
      <c r="AA11943" t="s">
        <v>275</v>
      </c>
      <c r="AB11943" t="str">
        <f>CONCATENATE(A11943,"-",AA11943)</f>
        <v>10025229-Between 40% and 52%</v>
      </c>
      <c r="AC11943" s="1">
        <v>43718</v>
      </c>
      <c r="AD11943" s="1">
        <v>45107</v>
      </c>
      <c r="AE11943" s="2">
        <v>13038</v>
      </c>
    </row>
    <row r="11944" spans="1:31" x14ac:dyDescent="0.25">
      <c r="A11944">
        <v>10025233</v>
      </c>
      <c r="B11944" t="s">
        <v>888</v>
      </c>
      <c r="C11944" t="s">
        <v>888</v>
      </c>
      <c r="D11944" t="s">
        <v>887</v>
      </c>
      <c r="E11944">
        <v>492050010</v>
      </c>
      <c r="F11944" t="s">
        <v>180</v>
      </c>
      <c r="G11944" t="s">
        <v>181</v>
      </c>
      <c r="H11944" t="s">
        <v>53</v>
      </c>
      <c r="I11944" t="s">
        <v>54</v>
      </c>
      <c r="J11944" t="s">
        <v>2323</v>
      </c>
      <c r="K11944" t="s">
        <v>1071</v>
      </c>
      <c r="L11944" t="s">
        <v>2324</v>
      </c>
      <c r="M11944" t="s">
        <v>239</v>
      </c>
      <c r="N11944" t="s">
        <v>240</v>
      </c>
      <c r="O11944" t="s">
        <v>2325</v>
      </c>
      <c r="P11944" t="s">
        <v>79</v>
      </c>
      <c r="Q11944" t="s">
        <v>43</v>
      </c>
      <c r="R11944">
        <v>1</v>
      </c>
      <c r="S11944" t="s">
        <v>2324</v>
      </c>
      <c r="T11944" t="s">
        <v>57</v>
      </c>
      <c r="U11944" t="s">
        <v>242</v>
      </c>
      <c r="V11944" t="s">
        <v>2326</v>
      </c>
      <c r="W11944" t="s">
        <v>345</v>
      </c>
      <c r="X11944" t="s">
        <v>599</v>
      </c>
      <c r="Y11944">
        <v>12670040</v>
      </c>
      <c r="Z11944" t="s">
        <v>72</v>
      </c>
      <c r="AA11944" t="s">
        <v>600</v>
      </c>
      <c r="AB11944" t="str">
        <f>CONCATENATE(A11944,"-",AA11944)</f>
        <v>10025233-Clinical Trial/Drug Study</v>
      </c>
      <c r="AC11944" s="1">
        <v>43643</v>
      </c>
      <c r="AD11944" s="1">
        <v>45639</v>
      </c>
      <c r="AE11944" s="2">
        <v>104</v>
      </c>
    </row>
    <row r="11945" spans="1:31" x14ac:dyDescent="0.25">
      <c r="A11945">
        <v>10025266</v>
      </c>
      <c r="B11945" t="s">
        <v>2611</v>
      </c>
      <c r="C11945" t="s">
        <v>2616</v>
      </c>
      <c r="D11945" t="s">
        <v>2611</v>
      </c>
      <c r="E11945">
        <v>550210706</v>
      </c>
      <c r="F11945" t="s">
        <v>336</v>
      </c>
      <c r="G11945" t="s">
        <v>337</v>
      </c>
      <c r="H11945" t="s">
        <v>267</v>
      </c>
      <c r="I11945" t="s">
        <v>35</v>
      </c>
      <c r="J11945" t="s">
        <v>4510</v>
      </c>
      <c r="K11945" t="s">
        <v>339</v>
      </c>
      <c r="L11945" t="s">
        <v>2617</v>
      </c>
      <c r="M11945" t="s">
        <v>39</v>
      </c>
      <c r="N11945" t="s">
        <v>341</v>
      </c>
      <c r="O11945" t="s">
        <v>4511</v>
      </c>
      <c r="P11945" t="s">
        <v>42</v>
      </c>
      <c r="Q11945" t="s">
        <v>43</v>
      </c>
      <c r="R11945">
        <v>2</v>
      </c>
      <c r="S11945" t="s">
        <v>1199</v>
      </c>
      <c r="T11945" t="s">
        <v>45</v>
      </c>
      <c r="U11945" t="s">
        <v>4512</v>
      </c>
      <c r="V11945" t="s">
        <v>4513</v>
      </c>
      <c r="W11945" t="s">
        <v>345</v>
      </c>
      <c r="X11945" t="s">
        <v>125</v>
      </c>
      <c r="Y11945">
        <v>71600520</v>
      </c>
      <c r="Z11945" t="s">
        <v>250</v>
      </c>
      <c r="AA11945" t="s">
        <v>251</v>
      </c>
      <c r="AB11945" t="str">
        <f>CONCATENATE(A11945,"-",AA11945)</f>
        <v>10025266-Between 30% and 35%</v>
      </c>
      <c r="AC11945" s="1">
        <v>43738</v>
      </c>
      <c r="AD11945" s="1">
        <v>45199</v>
      </c>
      <c r="AE11945" s="2">
        <v>864.55</v>
      </c>
    </row>
    <row r="11946" spans="1:31" x14ac:dyDescent="0.25">
      <c r="A11946">
        <v>10025266</v>
      </c>
      <c r="B11946" t="s">
        <v>2616</v>
      </c>
      <c r="C11946" t="s">
        <v>2616</v>
      </c>
      <c r="D11946" t="s">
        <v>2616</v>
      </c>
      <c r="E11946">
        <v>550211804</v>
      </c>
      <c r="F11946" t="s">
        <v>336</v>
      </c>
      <c r="G11946" t="s">
        <v>337</v>
      </c>
      <c r="H11946" t="s">
        <v>99</v>
      </c>
      <c r="I11946" t="s">
        <v>35</v>
      </c>
      <c r="J11946" t="s">
        <v>4510</v>
      </c>
      <c r="K11946" t="s">
        <v>339</v>
      </c>
      <c r="L11946" t="s">
        <v>2617</v>
      </c>
      <c r="M11946" t="s">
        <v>39</v>
      </c>
      <c r="N11946" t="s">
        <v>341</v>
      </c>
      <c r="O11946" t="s">
        <v>4511</v>
      </c>
      <c r="P11946" t="s">
        <v>42</v>
      </c>
      <c r="Q11946" t="s">
        <v>43</v>
      </c>
      <c r="R11946">
        <v>1</v>
      </c>
      <c r="S11946" t="s">
        <v>2617</v>
      </c>
      <c r="T11946" t="s">
        <v>60</v>
      </c>
      <c r="U11946" t="s">
        <v>4512</v>
      </c>
      <c r="V11946" t="s">
        <v>4513</v>
      </c>
      <c r="W11946" t="s">
        <v>345</v>
      </c>
      <c r="X11946" t="s">
        <v>125</v>
      </c>
      <c r="Y11946">
        <v>71600520</v>
      </c>
      <c r="Z11946" t="s">
        <v>250</v>
      </c>
      <c r="AA11946" t="s">
        <v>251</v>
      </c>
      <c r="AB11946" t="str">
        <f>CONCATENATE(A11946,"-",AA11946)</f>
        <v>10025266-Between 30% and 35%</v>
      </c>
      <c r="AC11946" s="1">
        <v>43738</v>
      </c>
      <c r="AD11946" s="1">
        <v>45199</v>
      </c>
      <c r="AE11946" s="2">
        <v>841.17</v>
      </c>
    </row>
    <row r="11947" spans="1:31" x14ac:dyDescent="0.25">
      <c r="A11947">
        <v>10025266</v>
      </c>
      <c r="B11947" t="s">
        <v>2616</v>
      </c>
      <c r="C11947" t="s">
        <v>2616</v>
      </c>
      <c r="D11947" t="s">
        <v>2616</v>
      </c>
      <c r="E11947">
        <v>550211804</v>
      </c>
      <c r="F11947" t="s">
        <v>336</v>
      </c>
      <c r="G11947" t="s">
        <v>337</v>
      </c>
      <c r="H11947" t="s">
        <v>171</v>
      </c>
      <c r="I11947" t="s">
        <v>35</v>
      </c>
      <c r="J11947" t="s">
        <v>4510</v>
      </c>
      <c r="K11947" t="s">
        <v>339</v>
      </c>
      <c r="L11947" t="s">
        <v>2617</v>
      </c>
      <c r="M11947" t="s">
        <v>39</v>
      </c>
      <c r="N11947" t="s">
        <v>341</v>
      </c>
      <c r="O11947" t="s">
        <v>4511</v>
      </c>
      <c r="P11947" t="s">
        <v>42</v>
      </c>
      <c r="Q11947" t="s">
        <v>43</v>
      </c>
      <c r="R11947">
        <v>1</v>
      </c>
      <c r="S11947" t="s">
        <v>2617</v>
      </c>
      <c r="T11947" t="s">
        <v>62</v>
      </c>
      <c r="U11947" t="s">
        <v>4512</v>
      </c>
      <c r="V11947" t="s">
        <v>4513</v>
      </c>
      <c r="W11947" t="s">
        <v>345</v>
      </c>
      <c r="X11947" t="s">
        <v>125</v>
      </c>
      <c r="Y11947">
        <v>71600520</v>
      </c>
      <c r="Z11947" t="s">
        <v>250</v>
      </c>
      <c r="AA11947" t="s">
        <v>251</v>
      </c>
      <c r="AB11947" t="str">
        <f>CONCATENATE(A11947,"-",AA11947)</f>
        <v>10025266-Between 30% and 35%</v>
      </c>
      <c r="AC11947" s="1">
        <v>43738</v>
      </c>
      <c r="AD11947" s="1">
        <v>45199</v>
      </c>
      <c r="AE11947" s="2">
        <v>104.71</v>
      </c>
    </row>
    <row r="11948" spans="1:31" x14ac:dyDescent="0.25">
      <c r="A11948">
        <v>10025266</v>
      </c>
      <c r="B11948" t="s">
        <v>2616</v>
      </c>
      <c r="C11948" t="s">
        <v>2616</v>
      </c>
      <c r="D11948" t="s">
        <v>2616</v>
      </c>
      <c r="E11948">
        <v>550211804</v>
      </c>
      <c r="F11948" t="s">
        <v>336</v>
      </c>
      <c r="G11948" t="s">
        <v>337</v>
      </c>
      <c r="H11948" t="s">
        <v>216</v>
      </c>
      <c r="I11948" t="s">
        <v>35</v>
      </c>
      <c r="J11948" t="s">
        <v>4510</v>
      </c>
      <c r="K11948" t="s">
        <v>339</v>
      </c>
      <c r="L11948" t="s">
        <v>2617</v>
      </c>
      <c r="M11948" t="s">
        <v>39</v>
      </c>
      <c r="N11948" t="s">
        <v>341</v>
      </c>
      <c r="O11948" t="s">
        <v>4511</v>
      </c>
      <c r="P11948" t="s">
        <v>42</v>
      </c>
      <c r="Q11948" t="s">
        <v>43</v>
      </c>
      <c r="R11948">
        <v>1</v>
      </c>
      <c r="S11948" t="s">
        <v>2617</v>
      </c>
      <c r="T11948" t="s">
        <v>62</v>
      </c>
      <c r="U11948" t="s">
        <v>4512</v>
      </c>
      <c r="V11948" t="s">
        <v>4513</v>
      </c>
      <c r="W11948" t="s">
        <v>345</v>
      </c>
      <c r="X11948" t="s">
        <v>125</v>
      </c>
      <c r="Y11948">
        <v>71600520</v>
      </c>
      <c r="Z11948" t="s">
        <v>250</v>
      </c>
      <c r="AA11948" t="s">
        <v>251</v>
      </c>
      <c r="AB11948" t="str">
        <f>CONCATENATE(A11948,"-",AA11948)</f>
        <v>10025266-Between 30% and 35%</v>
      </c>
      <c r="AC11948" s="1">
        <v>43738</v>
      </c>
      <c r="AD11948" s="1">
        <v>45199</v>
      </c>
      <c r="AE11948" s="2">
        <v>33.46</v>
      </c>
    </row>
    <row r="11949" spans="1:31" x14ac:dyDescent="0.25">
      <c r="A11949">
        <v>10025271</v>
      </c>
      <c r="B11949" t="s">
        <v>1829</v>
      </c>
      <c r="C11949" t="s">
        <v>1845</v>
      </c>
      <c r="D11949" t="s">
        <v>1829</v>
      </c>
      <c r="E11949">
        <v>550230688</v>
      </c>
      <c r="F11949" t="s">
        <v>336</v>
      </c>
      <c r="G11949" t="s">
        <v>337</v>
      </c>
      <c r="H11949" t="s">
        <v>303</v>
      </c>
      <c r="I11949" t="s">
        <v>35</v>
      </c>
      <c r="J11949" t="s">
        <v>2333</v>
      </c>
      <c r="K11949" t="s">
        <v>339</v>
      </c>
      <c r="L11949" t="s">
        <v>1830</v>
      </c>
      <c r="M11949" t="s">
        <v>228</v>
      </c>
      <c r="N11949" t="s">
        <v>229</v>
      </c>
      <c r="O11949" t="s">
        <v>2334</v>
      </c>
      <c r="P11949" t="s">
        <v>69</v>
      </c>
      <c r="Q11949" t="s">
        <v>43</v>
      </c>
      <c r="R11949">
        <v>2</v>
      </c>
      <c r="S11949" t="s">
        <v>1830</v>
      </c>
      <c r="T11949" t="s">
        <v>62</v>
      </c>
      <c r="U11949" t="s">
        <v>2335</v>
      </c>
      <c r="V11949" t="s">
        <v>2336</v>
      </c>
      <c r="W11949" t="s">
        <v>151</v>
      </c>
      <c r="X11949" t="s">
        <v>125</v>
      </c>
      <c r="Y11949">
        <v>71640618</v>
      </c>
      <c r="Z11949" t="s">
        <v>274</v>
      </c>
      <c r="AA11949" t="s">
        <v>275</v>
      </c>
      <c r="AB11949" t="str">
        <f>CONCATENATE(A11949,"-",AA11949)</f>
        <v>10025271-Between 40% and 52%</v>
      </c>
      <c r="AC11949" s="1">
        <v>43723</v>
      </c>
      <c r="AD11949" s="1">
        <v>45183</v>
      </c>
      <c r="AE11949" s="2">
        <v>11.47</v>
      </c>
    </row>
    <row r="11950" spans="1:31" x14ac:dyDescent="0.25">
      <c r="A11950">
        <v>10025271</v>
      </c>
      <c r="B11950" t="s">
        <v>1829</v>
      </c>
      <c r="C11950" t="s">
        <v>1845</v>
      </c>
      <c r="D11950" t="s">
        <v>1829</v>
      </c>
      <c r="E11950">
        <v>550230688</v>
      </c>
      <c r="F11950" t="s">
        <v>336</v>
      </c>
      <c r="G11950" t="s">
        <v>337</v>
      </c>
      <c r="H11950" t="s">
        <v>216</v>
      </c>
      <c r="I11950" t="s">
        <v>35</v>
      </c>
      <c r="J11950" t="s">
        <v>2333</v>
      </c>
      <c r="K11950" t="s">
        <v>339</v>
      </c>
      <c r="L11950" t="s">
        <v>1830</v>
      </c>
      <c r="M11950" t="s">
        <v>228</v>
      </c>
      <c r="N11950" t="s">
        <v>229</v>
      </c>
      <c r="O11950" t="s">
        <v>2334</v>
      </c>
      <c r="P11950" t="s">
        <v>69</v>
      </c>
      <c r="Q11950" t="s">
        <v>43</v>
      </c>
      <c r="R11950">
        <v>3</v>
      </c>
      <c r="S11950" t="s">
        <v>1830</v>
      </c>
      <c r="T11950" t="s">
        <v>62</v>
      </c>
      <c r="U11950" t="s">
        <v>2335</v>
      </c>
      <c r="V11950" t="s">
        <v>2336</v>
      </c>
      <c r="W11950" t="s">
        <v>345</v>
      </c>
      <c r="X11950" t="s">
        <v>125</v>
      </c>
      <c r="Y11950">
        <v>71640618</v>
      </c>
      <c r="Z11950" t="s">
        <v>274</v>
      </c>
      <c r="AA11950" t="s">
        <v>275</v>
      </c>
      <c r="AB11950" t="str">
        <f>CONCATENATE(A11950,"-",AA11950)</f>
        <v>10025271-Between 40% and 52%</v>
      </c>
      <c r="AC11950" s="1">
        <v>43723</v>
      </c>
      <c r="AD11950" s="1">
        <v>45183</v>
      </c>
      <c r="AE11950" s="2">
        <v>1633.65</v>
      </c>
    </row>
    <row r="11951" spans="1:31" x14ac:dyDescent="0.25">
      <c r="A11951">
        <v>10025271</v>
      </c>
      <c r="B11951" t="s">
        <v>1829</v>
      </c>
      <c r="C11951" t="s">
        <v>1845</v>
      </c>
      <c r="D11951" t="s">
        <v>1829</v>
      </c>
      <c r="E11951">
        <v>550230688</v>
      </c>
      <c r="F11951" t="s">
        <v>336</v>
      </c>
      <c r="G11951" t="s">
        <v>337</v>
      </c>
      <c r="H11951" t="s">
        <v>95</v>
      </c>
      <c r="I11951" t="s">
        <v>35</v>
      </c>
      <c r="J11951" t="s">
        <v>2333</v>
      </c>
      <c r="K11951" t="s">
        <v>339</v>
      </c>
      <c r="L11951" t="s">
        <v>1830</v>
      </c>
      <c r="M11951" t="s">
        <v>228</v>
      </c>
      <c r="N11951" t="s">
        <v>229</v>
      </c>
      <c r="O11951" t="s">
        <v>2334</v>
      </c>
      <c r="P11951" t="s">
        <v>69</v>
      </c>
      <c r="Q11951" t="s">
        <v>43</v>
      </c>
      <c r="R11951">
        <v>3</v>
      </c>
      <c r="S11951" t="s">
        <v>1830</v>
      </c>
      <c r="T11951" t="s">
        <v>96</v>
      </c>
      <c r="U11951" t="s">
        <v>2335</v>
      </c>
      <c r="V11951" t="s">
        <v>2336</v>
      </c>
      <c r="W11951" t="s">
        <v>345</v>
      </c>
      <c r="X11951" t="s">
        <v>125</v>
      </c>
      <c r="Y11951">
        <v>71640618</v>
      </c>
      <c r="Z11951" t="s">
        <v>274</v>
      </c>
      <c r="AA11951" t="s">
        <v>275</v>
      </c>
      <c r="AB11951" t="str">
        <f>CONCATENATE(A11951,"-",AA11951)</f>
        <v>10025271-Between 40% and 52%</v>
      </c>
      <c r="AC11951" s="1">
        <v>43723</v>
      </c>
      <c r="AD11951" s="1">
        <v>45183</v>
      </c>
      <c r="AE11951" s="2">
        <v>635.5</v>
      </c>
    </row>
    <row r="11952" spans="1:31" x14ac:dyDescent="0.25">
      <c r="A11952">
        <v>10025278</v>
      </c>
      <c r="B11952" t="s">
        <v>2340</v>
      </c>
      <c r="C11952" t="s">
        <v>2340</v>
      </c>
      <c r="D11952" t="s">
        <v>2340</v>
      </c>
      <c r="E11952">
        <v>788010014</v>
      </c>
      <c r="F11952" t="s">
        <v>2341</v>
      </c>
      <c r="G11952" t="s">
        <v>2341</v>
      </c>
      <c r="H11952" t="s">
        <v>117</v>
      </c>
      <c r="I11952" t="s">
        <v>35</v>
      </c>
      <c r="J11952" t="s">
        <v>2342</v>
      </c>
      <c r="K11952" t="s">
        <v>2343</v>
      </c>
      <c r="L11952" t="s">
        <v>2344</v>
      </c>
      <c r="M11952" t="s">
        <v>39</v>
      </c>
      <c r="N11952" t="s">
        <v>500</v>
      </c>
      <c r="O11952" t="s">
        <v>2345</v>
      </c>
      <c r="P11952" t="s">
        <v>42</v>
      </c>
      <c r="Q11952" t="s">
        <v>43</v>
      </c>
      <c r="R11952">
        <v>1</v>
      </c>
      <c r="S11952" t="s">
        <v>2344</v>
      </c>
      <c r="T11952" t="s">
        <v>45</v>
      </c>
      <c r="U11952" t="s">
        <v>2346</v>
      </c>
      <c r="V11952" t="s">
        <v>2347</v>
      </c>
      <c r="W11952" t="s">
        <v>2348</v>
      </c>
      <c r="X11952" t="s">
        <v>49</v>
      </c>
      <c r="Y11952">
        <v>71600538</v>
      </c>
      <c r="Z11952" t="s">
        <v>72</v>
      </c>
      <c r="AA11952">
        <v>0.26</v>
      </c>
      <c r="AB11952" t="str">
        <f>CONCATENATE(A11952,"-",AA11952)</f>
        <v>10025278-0.26</v>
      </c>
      <c r="AC11952" s="1">
        <v>43739</v>
      </c>
      <c r="AD11952" s="1">
        <v>45016</v>
      </c>
      <c r="AE11952" s="2">
        <v>1620</v>
      </c>
    </row>
    <row r="11953" spans="1:31" x14ac:dyDescent="0.25">
      <c r="A11953">
        <v>10025278</v>
      </c>
      <c r="B11953" t="s">
        <v>2340</v>
      </c>
      <c r="C11953" t="s">
        <v>2340</v>
      </c>
      <c r="D11953" t="s">
        <v>2340</v>
      </c>
      <c r="E11953">
        <v>788010014</v>
      </c>
      <c r="F11953" t="s">
        <v>2341</v>
      </c>
      <c r="G11953" t="s">
        <v>2341</v>
      </c>
      <c r="H11953" t="s">
        <v>4126</v>
      </c>
      <c r="I11953" t="s">
        <v>35</v>
      </c>
      <c r="J11953" t="s">
        <v>2342</v>
      </c>
      <c r="K11953" t="s">
        <v>2343</v>
      </c>
      <c r="L11953" t="s">
        <v>2344</v>
      </c>
      <c r="M11953" t="s">
        <v>39</v>
      </c>
      <c r="N11953" t="s">
        <v>500</v>
      </c>
      <c r="O11953" t="s">
        <v>2345</v>
      </c>
      <c r="P11953" t="s">
        <v>42</v>
      </c>
      <c r="Q11953" t="s">
        <v>43</v>
      </c>
      <c r="R11953">
        <v>2</v>
      </c>
      <c r="S11953" t="s">
        <v>2344</v>
      </c>
      <c r="T11953" t="s">
        <v>62</v>
      </c>
      <c r="U11953" t="s">
        <v>2346</v>
      </c>
      <c r="V11953" t="s">
        <v>2347</v>
      </c>
      <c r="W11953" t="s">
        <v>2348</v>
      </c>
      <c r="X11953" t="s">
        <v>49</v>
      </c>
      <c r="Y11953">
        <v>71600538</v>
      </c>
      <c r="Z11953" t="s">
        <v>72</v>
      </c>
      <c r="AA11953">
        <v>0.26</v>
      </c>
      <c r="AB11953" t="str">
        <f>CONCATENATE(A11953,"-",AA11953)</f>
        <v>10025278-0.26</v>
      </c>
      <c r="AC11953" s="1">
        <v>43739</v>
      </c>
      <c r="AD11953" s="1">
        <v>45016</v>
      </c>
      <c r="AE11953" s="2">
        <v>57818.91</v>
      </c>
    </row>
    <row r="11954" spans="1:31" x14ac:dyDescent="0.25">
      <c r="A11954">
        <v>10025278</v>
      </c>
      <c r="B11954" t="s">
        <v>2340</v>
      </c>
      <c r="C11954" t="s">
        <v>2340</v>
      </c>
      <c r="D11954" t="s">
        <v>2340</v>
      </c>
      <c r="E11954">
        <v>788010014</v>
      </c>
      <c r="F11954" t="s">
        <v>2341</v>
      </c>
      <c r="G11954" t="s">
        <v>2341</v>
      </c>
      <c r="H11954" t="s">
        <v>94</v>
      </c>
      <c r="I11954" t="s">
        <v>35</v>
      </c>
      <c r="J11954" t="s">
        <v>2342</v>
      </c>
      <c r="K11954" t="s">
        <v>2343</v>
      </c>
      <c r="L11954" t="s">
        <v>2344</v>
      </c>
      <c r="M11954" t="s">
        <v>39</v>
      </c>
      <c r="N11954" t="s">
        <v>500</v>
      </c>
      <c r="O11954" t="s">
        <v>2345</v>
      </c>
      <c r="P11954" t="s">
        <v>42</v>
      </c>
      <c r="Q11954" t="s">
        <v>43</v>
      </c>
      <c r="R11954">
        <v>2</v>
      </c>
      <c r="S11954" t="s">
        <v>2344</v>
      </c>
      <c r="T11954" t="s">
        <v>62</v>
      </c>
      <c r="U11954" t="s">
        <v>2346</v>
      </c>
      <c r="V11954" t="s">
        <v>2347</v>
      </c>
      <c r="W11954" t="s">
        <v>2348</v>
      </c>
      <c r="X11954" t="s">
        <v>49</v>
      </c>
      <c r="Y11954">
        <v>71600538</v>
      </c>
      <c r="Z11954" t="s">
        <v>72</v>
      </c>
      <c r="AA11954">
        <v>0.26</v>
      </c>
      <c r="AB11954" t="str">
        <f>CONCATENATE(A11954,"-",AA11954)</f>
        <v>10025278-0.26</v>
      </c>
      <c r="AC11954" s="1">
        <v>43739</v>
      </c>
      <c r="AD11954" s="1">
        <v>45016</v>
      </c>
      <c r="AE11954" s="2">
        <v>18781.419999999998</v>
      </c>
    </row>
    <row r="11955" spans="1:31" x14ac:dyDescent="0.25">
      <c r="A11955">
        <v>10025278</v>
      </c>
      <c r="B11955" t="s">
        <v>2340</v>
      </c>
      <c r="C11955" t="s">
        <v>2340</v>
      </c>
      <c r="D11955" t="s">
        <v>2340</v>
      </c>
      <c r="E11955">
        <v>788010014</v>
      </c>
      <c r="F11955" t="s">
        <v>2341</v>
      </c>
      <c r="G11955" t="s">
        <v>2341</v>
      </c>
      <c r="H11955" t="s">
        <v>78</v>
      </c>
      <c r="I11955" t="s">
        <v>79</v>
      </c>
      <c r="J11955" t="s">
        <v>2342</v>
      </c>
      <c r="K11955" t="s">
        <v>2343</v>
      </c>
      <c r="L11955" t="s">
        <v>2344</v>
      </c>
      <c r="M11955" t="s">
        <v>39</v>
      </c>
      <c r="N11955" t="s">
        <v>500</v>
      </c>
      <c r="O11955" t="s">
        <v>2345</v>
      </c>
      <c r="P11955" t="s">
        <v>42</v>
      </c>
      <c r="Q11955" t="s">
        <v>43</v>
      </c>
      <c r="R11955">
        <v>1</v>
      </c>
      <c r="S11955" t="s">
        <v>2344</v>
      </c>
      <c r="T11955" t="s">
        <v>62</v>
      </c>
      <c r="U11955" t="s">
        <v>2346</v>
      </c>
      <c r="V11955" t="s">
        <v>2347</v>
      </c>
      <c r="W11955" t="s">
        <v>2348</v>
      </c>
      <c r="X11955" t="s">
        <v>49</v>
      </c>
      <c r="Y11955">
        <v>71600538</v>
      </c>
      <c r="Z11955" t="s">
        <v>72</v>
      </c>
      <c r="AA11955">
        <v>0.26</v>
      </c>
      <c r="AB11955" t="str">
        <f>CONCATENATE(A11955,"-",AA11955)</f>
        <v>10025278-0.26</v>
      </c>
      <c r="AC11955" s="1">
        <v>43739</v>
      </c>
      <c r="AD11955" s="1">
        <v>45016</v>
      </c>
      <c r="AE11955" s="2">
        <v>7153.32</v>
      </c>
    </row>
    <row r="11956" spans="1:31" x14ac:dyDescent="0.25">
      <c r="A11956">
        <v>10025278</v>
      </c>
      <c r="B11956" t="s">
        <v>2340</v>
      </c>
      <c r="C11956" t="s">
        <v>2340</v>
      </c>
      <c r="D11956" t="s">
        <v>2340</v>
      </c>
      <c r="E11956">
        <v>788010014</v>
      </c>
      <c r="F11956" t="s">
        <v>2341</v>
      </c>
      <c r="G11956" t="s">
        <v>2341</v>
      </c>
      <c r="H11956" t="s">
        <v>410</v>
      </c>
      <c r="I11956" t="s">
        <v>79</v>
      </c>
      <c r="J11956" t="s">
        <v>6410</v>
      </c>
      <c r="K11956" t="s">
        <v>2343</v>
      </c>
      <c r="L11956" t="s">
        <v>2344</v>
      </c>
      <c r="M11956" t="s">
        <v>39</v>
      </c>
      <c r="N11956" t="s">
        <v>500</v>
      </c>
      <c r="O11956" t="s">
        <v>2345</v>
      </c>
      <c r="P11956" t="s">
        <v>42</v>
      </c>
      <c r="Q11956" t="s">
        <v>43</v>
      </c>
      <c r="R11956">
        <v>3</v>
      </c>
      <c r="S11956" t="s">
        <v>2344</v>
      </c>
      <c r="T11956" t="s">
        <v>62</v>
      </c>
      <c r="U11956" t="s">
        <v>2346</v>
      </c>
      <c r="V11956" t="s">
        <v>6411</v>
      </c>
      <c r="W11956" t="s">
        <v>2348</v>
      </c>
      <c r="X11956" t="s">
        <v>49</v>
      </c>
      <c r="Y11956">
        <v>71600539</v>
      </c>
      <c r="Z11956" t="s">
        <v>84</v>
      </c>
      <c r="AA11956" t="s">
        <v>85</v>
      </c>
      <c r="AB11956" t="str">
        <f>CONCATENATE(A11956,"-",AA11956)</f>
        <v>10025278-Zero</v>
      </c>
      <c r="AC11956" s="1">
        <v>43739</v>
      </c>
      <c r="AD11956" s="1">
        <v>45016</v>
      </c>
      <c r="AE11956" s="2">
        <v>9013.58</v>
      </c>
    </row>
    <row r="11957" spans="1:31" x14ac:dyDescent="0.25">
      <c r="A11957">
        <v>10025278</v>
      </c>
      <c r="B11957" t="s">
        <v>2340</v>
      </c>
      <c r="C11957" t="s">
        <v>2340</v>
      </c>
      <c r="D11957" t="s">
        <v>2340</v>
      </c>
      <c r="E11957">
        <v>788010014</v>
      </c>
      <c r="F11957" t="s">
        <v>2341</v>
      </c>
      <c r="G11957" t="s">
        <v>2341</v>
      </c>
      <c r="H11957" t="s">
        <v>534</v>
      </c>
      <c r="I11957" t="s">
        <v>79</v>
      </c>
      <c r="J11957" t="s">
        <v>2342</v>
      </c>
      <c r="K11957" t="s">
        <v>2343</v>
      </c>
      <c r="L11957" t="s">
        <v>2344</v>
      </c>
      <c r="M11957" t="s">
        <v>39</v>
      </c>
      <c r="N11957" t="s">
        <v>500</v>
      </c>
      <c r="O11957" t="s">
        <v>2345</v>
      </c>
      <c r="P11957" t="s">
        <v>42</v>
      </c>
      <c r="Q11957" t="s">
        <v>43</v>
      </c>
      <c r="R11957">
        <v>1</v>
      </c>
      <c r="S11957" t="s">
        <v>2344</v>
      </c>
      <c r="T11957" t="s">
        <v>62</v>
      </c>
      <c r="U11957" t="s">
        <v>2346</v>
      </c>
      <c r="V11957" t="s">
        <v>2347</v>
      </c>
      <c r="W11957" t="s">
        <v>2348</v>
      </c>
      <c r="X11957" t="s">
        <v>49</v>
      </c>
      <c r="Y11957">
        <v>71600538</v>
      </c>
      <c r="Z11957" t="s">
        <v>72</v>
      </c>
      <c r="AA11957">
        <v>0.26</v>
      </c>
      <c r="AB11957" t="str">
        <f>CONCATENATE(A11957,"-",AA11957)</f>
        <v>10025278-0.26</v>
      </c>
      <c r="AC11957" s="1">
        <v>43739</v>
      </c>
      <c r="AD11957" s="1">
        <v>45016</v>
      </c>
      <c r="AE11957" s="2">
        <v>727.76</v>
      </c>
    </row>
    <row r="11958" spans="1:31" x14ac:dyDescent="0.25">
      <c r="A11958">
        <v>10025278</v>
      </c>
      <c r="B11958" t="s">
        <v>2340</v>
      </c>
      <c r="C11958" t="s">
        <v>2340</v>
      </c>
      <c r="D11958" t="s">
        <v>2340</v>
      </c>
      <c r="E11958">
        <v>788010014</v>
      </c>
      <c r="F11958" t="s">
        <v>2341</v>
      </c>
      <c r="G11958" t="s">
        <v>2341</v>
      </c>
      <c r="H11958" t="s">
        <v>5126</v>
      </c>
      <c r="I11958" t="s">
        <v>35</v>
      </c>
      <c r="J11958" t="s">
        <v>2342</v>
      </c>
      <c r="K11958" t="s">
        <v>2343</v>
      </c>
      <c r="L11958" t="s">
        <v>2344</v>
      </c>
      <c r="M11958" t="s">
        <v>39</v>
      </c>
      <c r="N11958" t="s">
        <v>500</v>
      </c>
      <c r="O11958" t="s">
        <v>2345</v>
      </c>
      <c r="P11958" t="s">
        <v>42</v>
      </c>
      <c r="Q11958" t="s">
        <v>43</v>
      </c>
      <c r="R11958">
        <v>5</v>
      </c>
      <c r="S11958" t="s">
        <v>2344</v>
      </c>
      <c r="T11958" t="s">
        <v>155</v>
      </c>
      <c r="U11958" t="s">
        <v>2346</v>
      </c>
      <c r="V11958" t="s">
        <v>2347</v>
      </c>
      <c r="W11958" t="s">
        <v>2348</v>
      </c>
      <c r="X11958" t="s">
        <v>49</v>
      </c>
      <c r="Y11958">
        <v>71600538</v>
      </c>
      <c r="Z11958" t="s">
        <v>72</v>
      </c>
      <c r="AA11958">
        <v>0.26</v>
      </c>
      <c r="AB11958" t="str">
        <f>CONCATENATE(A11958,"-",AA11958)</f>
        <v>10025278-0.26</v>
      </c>
      <c r="AC11958" s="1">
        <v>43739</v>
      </c>
      <c r="AD11958" s="1">
        <v>45016</v>
      </c>
      <c r="AE11958" s="2">
        <v>17200</v>
      </c>
    </row>
    <row r="11959" spans="1:31" x14ac:dyDescent="0.25">
      <c r="A11959">
        <v>10025278</v>
      </c>
      <c r="B11959" t="s">
        <v>2340</v>
      </c>
      <c r="C11959" t="s">
        <v>2340</v>
      </c>
      <c r="D11959" t="s">
        <v>2340</v>
      </c>
      <c r="E11959">
        <v>788010014</v>
      </c>
      <c r="F11959" t="s">
        <v>2341</v>
      </c>
      <c r="G11959" t="s">
        <v>2341</v>
      </c>
      <c r="H11959" t="s">
        <v>1890</v>
      </c>
      <c r="I11959" t="s">
        <v>219</v>
      </c>
      <c r="J11959" t="s">
        <v>6410</v>
      </c>
      <c r="K11959" t="s">
        <v>2343</v>
      </c>
      <c r="L11959" t="s">
        <v>2344</v>
      </c>
      <c r="M11959" t="s">
        <v>39</v>
      </c>
      <c r="N11959" t="s">
        <v>500</v>
      </c>
      <c r="O11959" t="s">
        <v>2345</v>
      </c>
      <c r="P11959" t="s">
        <v>42</v>
      </c>
      <c r="Q11959" t="s">
        <v>43</v>
      </c>
      <c r="R11959">
        <v>3</v>
      </c>
      <c r="S11959" t="s">
        <v>2344</v>
      </c>
      <c r="T11959" t="s">
        <v>155</v>
      </c>
      <c r="U11959" t="s">
        <v>2346</v>
      </c>
      <c r="V11959" t="s">
        <v>6411</v>
      </c>
      <c r="W11959" t="s">
        <v>2348</v>
      </c>
      <c r="X11959" t="s">
        <v>49</v>
      </c>
      <c r="Y11959">
        <v>71600539</v>
      </c>
      <c r="Z11959" t="s">
        <v>84</v>
      </c>
      <c r="AA11959" t="s">
        <v>85</v>
      </c>
      <c r="AB11959" t="str">
        <f>CONCATENATE(A11959,"-",AA11959)</f>
        <v>10025278-Zero</v>
      </c>
      <c r="AC11959" s="1">
        <v>43739</v>
      </c>
      <c r="AD11959" s="1">
        <v>45016</v>
      </c>
      <c r="AE11959" s="2">
        <v>370.54</v>
      </c>
    </row>
    <row r="11960" spans="1:31" x14ac:dyDescent="0.25">
      <c r="A11960">
        <v>10025278</v>
      </c>
      <c r="B11960" t="s">
        <v>2340</v>
      </c>
      <c r="C11960" t="s">
        <v>2340</v>
      </c>
      <c r="D11960" t="s">
        <v>2340</v>
      </c>
      <c r="E11960">
        <v>788010014</v>
      </c>
      <c r="F11960" t="s">
        <v>2341</v>
      </c>
      <c r="G11960" t="s">
        <v>2341</v>
      </c>
      <c r="H11960" t="s">
        <v>1890</v>
      </c>
      <c r="I11960" t="s">
        <v>219</v>
      </c>
      <c r="J11960" t="s">
        <v>2342</v>
      </c>
      <c r="K11960" t="s">
        <v>2343</v>
      </c>
      <c r="L11960" t="s">
        <v>2344</v>
      </c>
      <c r="M11960" t="s">
        <v>39</v>
      </c>
      <c r="N11960" t="s">
        <v>500</v>
      </c>
      <c r="O11960" t="s">
        <v>2345</v>
      </c>
      <c r="P11960" t="s">
        <v>42</v>
      </c>
      <c r="Q11960" t="s">
        <v>43</v>
      </c>
      <c r="R11960">
        <v>2</v>
      </c>
      <c r="S11960" t="s">
        <v>2344</v>
      </c>
      <c r="T11960" t="s">
        <v>155</v>
      </c>
      <c r="U11960" t="s">
        <v>2346</v>
      </c>
      <c r="V11960" t="s">
        <v>2347</v>
      </c>
      <c r="W11960" t="s">
        <v>2348</v>
      </c>
      <c r="X11960" t="s">
        <v>49</v>
      </c>
      <c r="Y11960">
        <v>71600538</v>
      </c>
      <c r="Z11960" t="s">
        <v>72</v>
      </c>
      <c r="AA11960">
        <v>0.26</v>
      </c>
      <c r="AB11960" t="str">
        <f>CONCATENATE(A11960,"-",AA11960)</f>
        <v>10025278-0.26</v>
      </c>
      <c r="AC11960" s="1">
        <v>43739</v>
      </c>
      <c r="AD11960" s="1">
        <v>45016</v>
      </c>
      <c r="AE11960" s="2">
        <v>804026.21</v>
      </c>
    </row>
    <row r="11961" spans="1:31" x14ac:dyDescent="0.25">
      <c r="A11961">
        <v>10025297</v>
      </c>
      <c r="B11961" t="s">
        <v>1903</v>
      </c>
      <c r="C11961" t="s">
        <v>1903</v>
      </c>
      <c r="D11961" t="s">
        <v>1903</v>
      </c>
      <c r="E11961">
        <v>492508014</v>
      </c>
      <c r="F11961" t="s">
        <v>180</v>
      </c>
      <c r="G11961" t="s">
        <v>181</v>
      </c>
      <c r="H11961" t="s">
        <v>53</v>
      </c>
      <c r="I11961" t="s">
        <v>54</v>
      </c>
      <c r="J11961" t="s">
        <v>2349</v>
      </c>
      <c r="K11961" t="s">
        <v>1609</v>
      </c>
      <c r="L11961" t="s">
        <v>2350</v>
      </c>
      <c r="M11961" t="s">
        <v>239</v>
      </c>
      <c r="N11961" t="s">
        <v>240</v>
      </c>
      <c r="O11961" t="s">
        <v>2351</v>
      </c>
      <c r="P11961" t="s">
        <v>79</v>
      </c>
      <c r="Q11961" t="s">
        <v>43</v>
      </c>
      <c r="R11961">
        <v>2</v>
      </c>
      <c r="S11961" t="s">
        <v>2350</v>
      </c>
      <c r="T11961" t="s">
        <v>57</v>
      </c>
      <c r="U11961" t="s">
        <v>242</v>
      </c>
      <c r="V11961" t="s">
        <v>2352</v>
      </c>
      <c r="W11961" t="s">
        <v>151</v>
      </c>
      <c r="X11961" t="s">
        <v>125</v>
      </c>
      <c r="Y11961">
        <v>71690162</v>
      </c>
      <c r="Z11961" t="s">
        <v>274</v>
      </c>
      <c r="AA11961" t="s">
        <v>275</v>
      </c>
      <c r="AB11961" t="str">
        <f>CONCATENATE(A11961,"-",AA11961)</f>
        <v>10025297-Between 40% and 52%</v>
      </c>
      <c r="AC11961" s="1">
        <v>44197</v>
      </c>
      <c r="AD11961" s="1">
        <v>44808</v>
      </c>
      <c r="AE11961" s="2">
        <v>6930.12</v>
      </c>
    </row>
    <row r="11962" spans="1:31" x14ac:dyDescent="0.25">
      <c r="A11962">
        <v>10025300</v>
      </c>
      <c r="B11962" t="s">
        <v>630</v>
      </c>
      <c r="C11962" t="s">
        <v>630</v>
      </c>
      <c r="D11962" t="s">
        <v>630</v>
      </c>
      <c r="E11962">
        <v>310930070</v>
      </c>
      <c r="F11962" t="s">
        <v>142</v>
      </c>
      <c r="G11962" t="s">
        <v>143</v>
      </c>
      <c r="H11962" t="s">
        <v>216</v>
      </c>
      <c r="I11962" t="s">
        <v>35</v>
      </c>
      <c r="J11962" t="s">
        <v>2353</v>
      </c>
      <c r="K11962" t="s">
        <v>146</v>
      </c>
      <c r="L11962" t="s">
        <v>1119</v>
      </c>
      <c r="M11962" t="s">
        <v>39</v>
      </c>
      <c r="N11962" t="s">
        <v>917</v>
      </c>
      <c r="O11962" t="s">
        <v>2354</v>
      </c>
      <c r="P11962" t="s">
        <v>42</v>
      </c>
      <c r="Q11962" t="s">
        <v>43</v>
      </c>
      <c r="R11962">
        <v>1</v>
      </c>
      <c r="S11962" t="s">
        <v>1119</v>
      </c>
      <c r="T11962" t="s">
        <v>62</v>
      </c>
      <c r="U11962" t="s">
        <v>1122</v>
      </c>
      <c r="V11962" t="s">
        <v>2355</v>
      </c>
      <c r="W11962" t="s">
        <v>151</v>
      </c>
      <c r="X11962" t="s">
        <v>125</v>
      </c>
      <c r="Y11962">
        <v>71600543</v>
      </c>
      <c r="Z11962" t="s">
        <v>274</v>
      </c>
      <c r="AA11962" t="s">
        <v>275</v>
      </c>
      <c r="AB11962" t="str">
        <f>CONCATENATE(A11962,"-",AA11962)</f>
        <v>10025300-Between 40% and 52%</v>
      </c>
      <c r="AC11962" s="1">
        <v>43739</v>
      </c>
      <c r="AD11962" s="1">
        <v>45565</v>
      </c>
      <c r="AE11962" s="2">
        <v>1789.7</v>
      </c>
    </row>
    <row r="11963" spans="1:31" x14ac:dyDescent="0.25">
      <c r="A11963">
        <v>10025300</v>
      </c>
      <c r="B11963" t="s">
        <v>630</v>
      </c>
      <c r="C11963" t="s">
        <v>630</v>
      </c>
      <c r="D11963" t="s">
        <v>630</v>
      </c>
      <c r="E11963">
        <v>310930070</v>
      </c>
      <c r="F11963" t="s">
        <v>142</v>
      </c>
      <c r="G11963" t="s">
        <v>143</v>
      </c>
      <c r="H11963" t="s">
        <v>559</v>
      </c>
      <c r="I11963" t="s">
        <v>219</v>
      </c>
      <c r="J11963" t="s">
        <v>2353</v>
      </c>
      <c r="K11963" t="s">
        <v>146</v>
      </c>
      <c r="L11963" t="s">
        <v>1119</v>
      </c>
      <c r="M11963" t="s">
        <v>39</v>
      </c>
      <c r="N11963" t="s">
        <v>917</v>
      </c>
      <c r="O11963" t="s">
        <v>2354</v>
      </c>
      <c r="P11963" t="s">
        <v>42</v>
      </c>
      <c r="Q11963" t="s">
        <v>43</v>
      </c>
      <c r="R11963">
        <v>4</v>
      </c>
      <c r="S11963" t="s">
        <v>1119</v>
      </c>
      <c r="T11963" t="s">
        <v>155</v>
      </c>
      <c r="U11963" t="s">
        <v>1122</v>
      </c>
      <c r="V11963" t="s">
        <v>2355</v>
      </c>
      <c r="W11963" t="s">
        <v>151</v>
      </c>
      <c r="X11963" t="s">
        <v>125</v>
      </c>
      <c r="Y11963">
        <v>71600543</v>
      </c>
      <c r="Z11963" t="s">
        <v>274</v>
      </c>
      <c r="AA11963" t="s">
        <v>275</v>
      </c>
      <c r="AB11963" t="str">
        <f>CONCATENATE(A11963,"-",AA11963)</f>
        <v>10025300-Between 40% and 52%</v>
      </c>
      <c r="AC11963" s="1">
        <v>43739</v>
      </c>
      <c r="AD11963" s="1">
        <v>45565</v>
      </c>
      <c r="AE11963" s="2">
        <v>983.13</v>
      </c>
    </row>
    <row r="11964" spans="1:31" x14ac:dyDescent="0.25">
      <c r="A11964">
        <v>10025305</v>
      </c>
      <c r="B11964" t="s">
        <v>1056</v>
      </c>
      <c r="C11964" t="s">
        <v>1056</v>
      </c>
      <c r="D11964" t="s">
        <v>1056</v>
      </c>
      <c r="E11964">
        <v>110450400</v>
      </c>
      <c r="F11964" t="s">
        <v>98</v>
      </c>
      <c r="G11964" t="s">
        <v>98</v>
      </c>
      <c r="H11964" t="s">
        <v>303</v>
      </c>
      <c r="I11964" t="s">
        <v>35</v>
      </c>
      <c r="J11964" t="s">
        <v>2356</v>
      </c>
      <c r="K11964" t="s">
        <v>101</v>
      </c>
      <c r="L11964" t="s">
        <v>2357</v>
      </c>
      <c r="M11964" t="s">
        <v>228</v>
      </c>
      <c r="N11964" t="s">
        <v>229</v>
      </c>
      <c r="O11964" t="s">
        <v>2358</v>
      </c>
      <c r="P11964" t="s">
        <v>69</v>
      </c>
      <c r="Q11964" t="s">
        <v>43</v>
      </c>
      <c r="R11964">
        <v>1</v>
      </c>
      <c r="S11964" t="s">
        <v>2357</v>
      </c>
      <c r="T11964" t="s">
        <v>62</v>
      </c>
      <c r="U11964" t="s">
        <v>2359</v>
      </c>
      <c r="V11964" t="s">
        <v>2360</v>
      </c>
      <c r="W11964" t="s">
        <v>151</v>
      </c>
      <c r="X11964" t="s">
        <v>125</v>
      </c>
      <c r="Y11964">
        <v>71640621</v>
      </c>
      <c r="Z11964" t="s">
        <v>274</v>
      </c>
      <c r="AA11964" t="s">
        <v>275</v>
      </c>
      <c r="AB11964" t="str">
        <f>CONCATENATE(A11964,"-",AA11964)</f>
        <v>10025305-Between 40% and 52%</v>
      </c>
      <c r="AC11964" s="1">
        <v>43678</v>
      </c>
      <c r="AD11964" s="1">
        <v>45138</v>
      </c>
      <c r="AE11964" s="2">
        <v>21.47</v>
      </c>
    </row>
    <row r="11965" spans="1:31" x14ac:dyDescent="0.25">
      <c r="A11965">
        <v>10025305</v>
      </c>
      <c r="B11965" t="s">
        <v>1056</v>
      </c>
      <c r="C11965" t="s">
        <v>1056</v>
      </c>
      <c r="D11965" t="s">
        <v>1056</v>
      </c>
      <c r="E11965">
        <v>110450400</v>
      </c>
      <c r="F11965" t="s">
        <v>98</v>
      </c>
      <c r="G11965" t="s">
        <v>98</v>
      </c>
      <c r="H11965" t="s">
        <v>93</v>
      </c>
      <c r="I11965" t="s">
        <v>35</v>
      </c>
      <c r="J11965" t="s">
        <v>2356</v>
      </c>
      <c r="K11965" t="s">
        <v>101</v>
      </c>
      <c r="L11965" t="s">
        <v>2357</v>
      </c>
      <c r="M11965" t="s">
        <v>228</v>
      </c>
      <c r="N11965" t="s">
        <v>229</v>
      </c>
      <c r="O11965" t="s">
        <v>2358</v>
      </c>
      <c r="P11965" t="s">
        <v>69</v>
      </c>
      <c r="Q11965" t="s">
        <v>43</v>
      </c>
      <c r="R11965">
        <v>1</v>
      </c>
      <c r="S11965" t="s">
        <v>2357</v>
      </c>
      <c r="T11965" t="s">
        <v>62</v>
      </c>
      <c r="U11965" t="s">
        <v>2359</v>
      </c>
      <c r="V11965" t="s">
        <v>2360</v>
      </c>
      <c r="W11965" t="s">
        <v>151</v>
      </c>
      <c r="X11965" t="s">
        <v>125</v>
      </c>
      <c r="Y11965">
        <v>71640621</v>
      </c>
      <c r="Z11965" t="s">
        <v>274</v>
      </c>
      <c r="AA11965" t="s">
        <v>275</v>
      </c>
      <c r="AB11965" t="str">
        <f>CONCATENATE(A11965,"-",AA11965)</f>
        <v>10025305-Between 40% and 52%</v>
      </c>
      <c r="AC11965" s="1">
        <v>43678</v>
      </c>
      <c r="AD11965" s="1">
        <v>45138</v>
      </c>
      <c r="AE11965" s="2">
        <v>52.33</v>
      </c>
    </row>
    <row r="11966" spans="1:31" x14ac:dyDescent="0.25">
      <c r="A11966">
        <v>10025317</v>
      </c>
      <c r="B11966" t="s">
        <v>179</v>
      </c>
      <c r="C11966" t="s">
        <v>179</v>
      </c>
      <c r="D11966" t="s">
        <v>179</v>
      </c>
      <c r="E11966">
        <v>492150040</v>
      </c>
      <c r="F11966" t="s">
        <v>180</v>
      </c>
      <c r="G11966" t="s">
        <v>181</v>
      </c>
      <c r="H11966" t="s">
        <v>190</v>
      </c>
      <c r="I11966" t="s">
        <v>35</v>
      </c>
      <c r="J11966" t="s">
        <v>5481</v>
      </c>
      <c r="K11966" t="s">
        <v>183</v>
      </c>
      <c r="L11966" t="s">
        <v>2369</v>
      </c>
      <c r="M11966" t="s">
        <v>239</v>
      </c>
      <c r="N11966" t="s">
        <v>240</v>
      </c>
      <c r="O11966" t="s">
        <v>5482</v>
      </c>
      <c r="P11966" t="s">
        <v>79</v>
      </c>
      <c r="Q11966" t="s">
        <v>43</v>
      </c>
      <c r="R11966">
        <v>1</v>
      </c>
      <c r="S11966" t="s">
        <v>2369</v>
      </c>
      <c r="T11966" t="s">
        <v>153</v>
      </c>
      <c r="U11966" t="s">
        <v>242</v>
      </c>
      <c r="V11966" t="s">
        <v>5483</v>
      </c>
      <c r="W11966" t="s">
        <v>151</v>
      </c>
      <c r="X11966" t="s">
        <v>599</v>
      </c>
      <c r="Y11966">
        <v>12670043</v>
      </c>
      <c r="Z11966" t="s">
        <v>72</v>
      </c>
      <c r="AA11966" t="s">
        <v>600</v>
      </c>
      <c r="AB11966" t="str">
        <f>CONCATENATE(A11966,"-",AA11966)</f>
        <v>10025317-Clinical Trial/Drug Study</v>
      </c>
      <c r="AC11966" s="1">
        <v>43739</v>
      </c>
      <c r="AD11966" s="1">
        <v>45076</v>
      </c>
      <c r="AE11966" s="2">
        <v>12262.09</v>
      </c>
    </row>
    <row r="11967" spans="1:31" x14ac:dyDescent="0.25">
      <c r="A11967">
        <v>10025319</v>
      </c>
      <c r="B11967" t="s">
        <v>179</v>
      </c>
      <c r="C11967" t="s">
        <v>179</v>
      </c>
      <c r="D11967" t="s">
        <v>863</v>
      </c>
      <c r="E11967">
        <v>492150010</v>
      </c>
      <c r="F11967" t="s">
        <v>180</v>
      </c>
      <c r="G11967" t="s">
        <v>181</v>
      </c>
      <c r="H11967" t="s">
        <v>59</v>
      </c>
      <c r="I11967" t="s">
        <v>35</v>
      </c>
      <c r="J11967" t="s">
        <v>5484</v>
      </c>
      <c r="K11967" t="s">
        <v>183</v>
      </c>
      <c r="L11967" t="s">
        <v>2369</v>
      </c>
      <c r="M11967" t="s">
        <v>239</v>
      </c>
      <c r="N11967" t="s">
        <v>240</v>
      </c>
      <c r="O11967" t="s">
        <v>2370</v>
      </c>
      <c r="P11967" t="s">
        <v>79</v>
      </c>
      <c r="Q11967" t="s">
        <v>43</v>
      </c>
      <c r="R11967">
        <v>1</v>
      </c>
      <c r="S11967" t="s">
        <v>2369</v>
      </c>
      <c r="T11967" t="s">
        <v>60</v>
      </c>
      <c r="U11967" t="s">
        <v>242</v>
      </c>
      <c r="V11967" t="s">
        <v>2371</v>
      </c>
      <c r="W11967" t="s">
        <v>151</v>
      </c>
      <c r="X11967" t="s">
        <v>599</v>
      </c>
      <c r="Y11967">
        <v>71670535</v>
      </c>
      <c r="Z11967" t="s">
        <v>84</v>
      </c>
      <c r="AA11967" t="s">
        <v>85</v>
      </c>
      <c r="AB11967" t="str">
        <f>CONCATENATE(A11967,"-",AA11967)</f>
        <v>10025319-Zero</v>
      </c>
      <c r="AC11967" s="1">
        <v>43738</v>
      </c>
      <c r="AD11967" s="1">
        <v>45048</v>
      </c>
      <c r="AE11967" s="2">
        <v>1140.5</v>
      </c>
    </row>
    <row r="11968" spans="1:31" x14ac:dyDescent="0.25">
      <c r="A11968">
        <v>10025319</v>
      </c>
      <c r="B11968" t="s">
        <v>179</v>
      </c>
      <c r="C11968" t="s">
        <v>179</v>
      </c>
      <c r="D11968" t="s">
        <v>179</v>
      </c>
      <c r="E11968">
        <v>492150040</v>
      </c>
      <c r="F11968" t="s">
        <v>180</v>
      </c>
      <c r="G11968" t="s">
        <v>181</v>
      </c>
      <c r="H11968" t="s">
        <v>160</v>
      </c>
      <c r="I11968" t="s">
        <v>35</v>
      </c>
      <c r="J11968" t="s">
        <v>2368</v>
      </c>
      <c r="K11968" t="s">
        <v>183</v>
      </c>
      <c r="L11968" t="s">
        <v>2369</v>
      </c>
      <c r="M11968" t="s">
        <v>239</v>
      </c>
      <c r="N11968" t="s">
        <v>240</v>
      </c>
      <c r="O11968" t="s">
        <v>2370</v>
      </c>
      <c r="P11968" t="s">
        <v>79</v>
      </c>
      <c r="Q11968" t="s">
        <v>43</v>
      </c>
      <c r="R11968">
        <v>1</v>
      </c>
      <c r="S11968" t="s">
        <v>2369</v>
      </c>
      <c r="T11968" t="s">
        <v>62</v>
      </c>
      <c r="U11968" t="s">
        <v>242</v>
      </c>
      <c r="V11968" t="s">
        <v>2371</v>
      </c>
      <c r="W11968" t="s">
        <v>151</v>
      </c>
      <c r="X11968" t="s">
        <v>599</v>
      </c>
      <c r="Y11968">
        <v>12670010</v>
      </c>
      <c r="Z11968" t="s">
        <v>72</v>
      </c>
      <c r="AA11968" t="s">
        <v>600</v>
      </c>
      <c r="AB11968" t="str">
        <f>CONCATENATE(A11968,"-",AA11968)</f>
        <v>10025319-Clinical Trial/Drug Study</v>
      </c>
      <c r="AC11968" s="1">
        <v>43738</v>
      </c>
      <c r="AD11968" s="1">
        <v>45048</v>
      </c>
      <c r="AE11968" s="2">
        <v>98.48</v>
      </c>
    </row>
    <row r="11969" spans="1:31" x14ac:dyDescent="0.25">
      <c r="A11969">
        <v>10025319</v>
      </c>
      <c r="B11969" t="s">
        <v>179</v>
      </c>
      <c r="C11969" t="s">
        <v>179</v>
      </c>
      <c r="D11969" t="s">
        <v>179</v>
      </c>
      <c r="E11969">
        <v>492150040</v>
      </c>
      <c r="F11969" t="s">
        <v>180</v>
      </c>
      <c r="G11969" t="s">
        <v>181</v>
      </c>
      <c r="H11969" t="s">
        <v>252</v>
      </c>
      <c r="I11969" t="s">
        <v>35</v>
      </c>
      <c r="J11969" t="s">
        <v>2368</v>
      </c>
      <c r="K11969" t="s">
        <v>183</v>
      </c>
      <c r="L11969" t="s">
        <v>2369</v>
      </c>
      <c r="M11969" t="s">
        <v>239</v>
      </c>
      <c r="N11969" t="s">
        <v>240</v>
      </c>
      <c r="O11969" t="s">
        <v>2370</v>
      </c>
      <c r="P11969" t="s">
        <v>79</v>
      </c>
      <c r="Q11969" t="s">
        <v>43</v>
      </c>
      <c r="R11969">
        <v>1</v>
      </c>
      <c r="S11969" t="s">
        <v>2369</v>
      </c>
      <c r="T11969" t="s">
        <v>62</v>
      </c>
      <c r="U11969" t="s">
        <v>242</v>
      </c>
      <c r="V11969" t="s">
        <v>2371</v>
      </c>
      <c r="W11969" t="s">
        <v>151</v>
      </c>
      <c r="X11969" t="s">
        <v>599</v>
      </c>
      <c r="Y11969">
        <v>12670010</v>
      </c>
      <c r="Z11969" t="s">
        <v>72</v>
      </c>
      <c r="AA11969" t="s">
        <v>600</v>
      </c>
      <c r="AB11969" t="str">
        <f>CONCATENATE(A11969,"-",AA11969)</f>
        <v>10025319-Clinical Trial/Drug Study</v>
      </c>
      <c r="AC11969" s="1">
        <v>43738</v>
      </c>
      <c r="AD11969" s="1">
        <v>45048</v>
      </c>
      <c r="AE11969" s="2">
        <v>221.47</v>
      </c>
    </row>
    <row r="11970" spans="1:31" x14ac:dyDescent="0.25">
      <c r="A11970">
        <v>10025337</v>
      </c>
      <c r="B11970" t="s">
        <v>141</v>
      </c>
      <c r="C11970" t="s">
        <v>1434</v>
      </c>
      <c r="D11970" t="s">
        <v>141</v>
      </c>
      <c r="E11970">
        <v>310900070</v>
      </c>
      <c r="F11970" t="s">
        <v>142</v>
      </c>
      <c r="G11970" t="s">
        <v>143</v>
      </c>
      <c r="H11970" t="s">
        <v>267</v>
      </c>
      <c r="I11970" t="s">
        <v>35</v>
      </c>
      <c r="J11970" t="s">
        <v>2372</v>
      </c>
      <c r="K11970" t="s">
        <v>392</v>
      </c>
      <c r="L11970" t="s">
        <v>2373</v>
      </c>
      <c r="M11970" t="s">
        <v>39</v>
      </c>
      <c r="N11970" t="s">
        <v>917</v>
      </c>
      <c r="O11970" t="s">
        <v>2374</v>
      </c>
      <c r="P11970" t="s">
        <v>42</v>
      </c>
      <c r="Q11970" t="s">
        <v>43</v>
      </c>
      <c r="R11970">
        <v>2</v>
      </c>
      <c r="S11970" t="s">
        <v>1928</v>
      </c>
      <c r="T11970" t="s">
        <v>45</v>
      </c>
      <c r="U11970" t="s">
        <v>1122</v>
      </c>
      <c r="V11970" t="s">
        <v>2376</v>
      </c>
      <c r="W11970" t="s">
        <v>48</v>
      </c>
      <c r="X11970" t="s">
        <v>125</v>
      </c>
      <c r="Y11970">
        <v>71600545</v>
      </c>
      <c r="Z11970" t="s">
        <v>250</v>
      </c>
      <c r="AA11970" t="s">
        <v>251</v>
      </c>
      <c r="AB11970" t="str">
        <f>CONCATENATE(A11970,"-",AA11970)</f>
        <v>10025337-Between 30% and 35%</v>
      </c>
      <c r="AC11970" s="1">
        <v>43739</v>
      </c>
      <c r="AD11970" s="1">
        <v>45199</v>
      </c>
      <c r="AE11970" s="2">
        <v>9486.75</v>
      </c>
    </row>
    <row r="11971" spans="1:31" x14ac:dyDescent="0.25">
      <c r="A11971">
        <v>10025349</v>
      </c>
      <c r="B11971" t="s">
        <v>374</v>
      </c>
      <c r="C11971" t="s">
        <v>374</v>
      </c>
      <c r="D11971" t="s">
        <v>374</v>
      </c>
      <c r="E11971">
        <v>310910070</v>
      </c>
      <c r="F11971" t="s">
        <v>142</v>
      </c>
      <c r="G11971" t="s">
        <v>143</v>
      </c>
      <c r="H11971" t="s">
        <v>267</v>
      </c>
      <c r="I11971" t="s">
        <v>35</v>
      </c>
      <c r="J11971" t="s">
        <v>4516</v>
      </c>
      <c r="K11971" t="s">
        <v>146</v>
      </c>
      <c r="L11971" t="s">
        <v>948</v>
      </c>
      <c r="M11971" t="s">
        <v>239</v>
      </c>
      <c r="N11971" t="s">
        <v>2380</v>
      </c>
      <c r="O11971" t="s">
        <v>2381</v>
      </c>
      <c r="P11971" t="s">
        <v>79</v>
      </c>
      <c r="Q11971" t="s">
        <v>43</v>
      </c>
      <c r="R11971">
        <v>1</v>
      </c>
      <c r="S11971" t="s">
        <v>948</v>
      </c>
      <c r="T11971" t="s">
        <v>45</v>
      </c>
      <c r="U11971" t="s">
        <v>242</v>
      </c>
      <c r="V11971" t="s">
        <v>4517</v>
      </c>
      <c r="W11971" t="s">
        <v>151</v>
      </c>
      <c r="X11971" t="s">
        <v>125</v>
      </c>
      <c r="Y11971">
        <v>11670661</v>
      </c>
      <c r="Z11971" t="s">
        <v>274</v>
      </c>
      <c r="AA11971" t="s">
        <v>275</v>
      </c>
      <c r="AB11971" t="str">
        <f>CONCATENATE(A11971,"-",AA11971)</f>
        <v>10025349-Between 40% and 52%</v>
      </c>
      <c r="AC11971" s="1">
        <v>43621</v>
      </c>
      <c r="AD11971" s="1">
        <v>44834</v>
      </c>
      <c r="AE11971" s="2">
        <v>-13899.5</v>
      </c>
    </row>
    <row r="11972" spans="1:31" x14ac:dyDescent="0.25">
      <c r="A11972">
        <v>10025352</v>
      </c>
      <c r="B11972" t="s">
        <v>2398</v>
      </c>
      <c r="C11972" t="s">
        <v>2398</v>
      </c>
      <c r="D11972" t="s">
        <v>2398</v>
      </c>
      <c r="E11972">
        <v>255010400</v>
      </c>
      <c r="F11972" t="s">
        <v>98</v>
      </c>
      <c r="G11972" t="s">
        <v>98</v>
      </c>
      <c r="H11972" t="s">
        <v>53</v>
      </c>
      <c r="I11972" t="s">
        <v>54</v>
      </c>
      <c r="J11972" t="s">
        <v>4518</v>
      </c>
      <c r="K11972" t="s">
        <v>101</v>
      </c>
      <c r="L11972" t="s">
        <v>2865</v>
      </c>
      <c r="M11972" t="s">
        <v>39</v>
      </c>
      <c r="N11972" t="s">
        <v>378</v>
      </c>
      <c r="O11972" t="s">
        <v>4519</v>
      </c>
      <c r="P11972" t="s">
        <v>42</v>
      </c>
      <c r="Q11972" t="s">
        <v>43</v>
      </c>
      <c r="R11972">
        <v>2</v>
      </c>
      <c r="S11972" t="s">
        <v>2865</v>
      </c>
      <c r="T11972" t="s">
        <v>57</v>
      </c>
      <c r="U11972" t="s">
        <v>1969</v>
      </c>
      <c r="V11972" t="s">
        <v>4520</v>
      </c>
      <c r="W11972" t="s">
        <v>151</v>
      </c>
      <c r="X11972" t="s">
        <v>125</v>
      </c>
      <c r="Y11972">
        <v>71603856</v>
      </c>
      <c r="Z11972" t="s">
        <v>274</v>
      </c>
      <c r="AA11972" t="s">
        <v>275</v>
      </c>
      <c r="AB11972" t="str">
        <f>CONCATENATE(A11972,"-",AA11972)</f>
        <v>10025352-Between 40% and 52%</v>
      </c>
      <c r="AC11972" s="1">
        <v>43831</v>
      </c>
      <c r="AD11972" s="1">
        <v>44926</v>
      </c>
      <c r="AE11972" s="2">
        <v>4347.0200000000004</v>
      </c>
    </row>
    <row r="11973" spans="1:31" x14ac:dyDescent="0.25">
      <c r="A11973">
        <v>10025352</v>
      </c>
      <c r="B11973" t="s">
        <v>2398</v>
      </c>
      <c r="C11973" t="s">
        <v>2398</v>
      </c>
      <c r="D11973" t="s">
        <v>2398</v>
      </c>
      <c r="E11973">
        <v>255010400</v>
      </c>
      <c r="F11973" t="s">
        <v>98</v>
      </c>
      <c r="G11973" t="s">
        <v>98</v>
      </c>
      <c r="H11973" t="s">
        <v>216</v>
      </c>
      <c r="I11973" t="s">
        <v>35</v>
      </c>
      <c r="J11973" t="s">
        <v>4518</v>
      </c>
      <c r="K11973" t="s">
        <v>101</v>
      </c>
      <c r="L11973" t="s">
        <v>2865</v>
      </c>
      <c r="M11973" t="s">
        <v>39</v>
      </c>
      <c r="N11973" t="s">
        <v>378</v>
      </c>
      <c r="O11973" t="s">
        <v>4519</v>
      </c>
      <c r="P11973" t="s">
        <v>42</v>
      </c>
      <c r="Q11973" t="s">
        <v>43</v>
      </c>
      <c r="R11973">
        <v>2</v>
      </c>
      <c r="S11973" t="s">
        <v>2865</v>
      </c>
      <c r="T11973" t="s">
        <v>62</v>
      </c>
      <c r="U11973" t="s">
        <v>1969</v>
      </c>
      <c r="V11973" t="s">
        <v>4520</v>
      </c>
      <c r="W11973" t="s">
        <v>151</v>
      </c>
      <c r="X11973" t="s">
        <v>125</v>
      </c>
      <c r="Y11973">
        <v>71603856</v>
      </c>
      <c r="Z11973" t="s">
        <v>274</v>
      </c>
      <c r="AA11973" t="s">
        <v>275</v>
      </c>
      <c r="AB11973" t="str">
        <f>CONCATENATE(A11973,"-",AA11973)</f>
        <v>10025352-Between 40% and 52%</v>
      </c>
      <c r="AC11973" s="1">
        <v>43831</v>
      </c>
      <c r="AD11973" s="1">
        <v>44926</v>
      </c>
      <c r="AE11973" s="2">
        <v>1798.17</v>
      </c>
    </row>
    <row r="11974" spans="1:31" x14ac:dyDescent="0.25">
      <c r="A11974">
        <v>10025352</v>
      </c>
      <c r="B11974" t="s">
        <v>2398</v>
      </c>
      <c r="C11974" t="s">
        <v>2398</v>
      </c>
      <c r="D11974" t="s">
        <v>2398</v>
      </c>
      <c r="E11974">
        <v>255010400</v>
      </c>
      <c r="F11974" t="s">
        <v>98</v>
      </c>
      <c r="G11974" t="s">
        <v>98</v>
      </c>
      <c r="H11974" t="s">
        <v>95</v>
      </c>
      <c r="I11974" t="s">
        <v>35</v>
      </c>
      <c r="J11974" t="s">
        <v>4518</v>
      </c>
      <c r="K11974" t="s">
        <v>101</v>
      </c>
      <c r="L11974" t="s">
        <v>2865</v>
      </c>
      <c r="M11974" t="s">
        <v>39</v>
      </c>
      <c r="N11974" t="s">
        <v>378</v>
      </c>
      <c r="O11974" t="s">
        <v>4519</v>
      </c>
      <c r="P11974" t="s">
        <v>42</v>
      </c>
      <c r="Q11974" t="s">
        <v>43</v>
      </c>
      <c r="R11974">
        <v>2</v>
      </c>
      <c r="S11974" t="s">
        <v>2865</v>
      </c>
      <c r="T11974" t="s">
        <v>96</v>
      </c>
      <c r="U11974" t="s">
        <v>1969</v>
      </c>
      <c r="V11974" t="s">
        <v>4520</v>
      </c>
      <c r="W11974" t="s">
        <v>151</v>
      </c>
      <c r="X11974" t="s">
        <v>125</v>
      </c>
      <c r="Y11974">
        <v>71603856</v>
      </c>
      <c r="Z11974" t="s">
        <v>274</v>
      </c>
      <c r="AA11974" t="s">
        <v>275</v>
      </c>
      <c r="AB11974" t="str">
        <f>CONCATENATE(A11974,"-",AA11974)</f>
        <v>10025352-Between 40% and 52%</v>
      </c>
      <c r="AC11974" s="1">
        <v>43831</v>
      </c>
      <c r="AD11974" s="1">
        <v>44926</v>
      </c>
      <c r="AE11974" s="2">
        <v>128.05000000000001</v>
      </c>
    </row>
    <row r="11975" spans="1:31" x14ac:dyDescent="0.25">
      <c r="A11975">
        <v>10025356</v>
      </c>
      <c r="B11975" t="s">
        <v>888</v>
      </c>
      <c r="C11975" t="s">
        <v>888</v>
      </c>
      <c r="D11975" t="s">
        <v>887</v>
      </c>
      <c r="E11975">
        <v>492050010</v>
      </c>
      <c r="F11975" t="s">
        <v>180</v>
      </c>
      <c r="G11975" t="s">
        <v>181</v>
      </c>
      <c r="H11975" t="s">
        <v>569</v>
      </c>
      <c r="I11975" t="s">
        <v>35</v>
      </c>
      <c r="J11975" t="s">
        <v>4521</v>
      </c>
      <c r="K11975" t="s">
        <v>1071</v>
      </c>
      <c r="L11975" t="s">
        <v>1900</v>
      </c>
      <c r="M11975" t="s">
        <v>239</v>
      </c>
      <c r="N11975" t="s">
        <v>240</v>
      </c>
      <c r="O11975" t="s">
        <v>4522</v>
      </c>
      <c r="P11975" t="s">
        <v>79</v>
      </c>
      <c r="Q11975" t="s">
        <v>43</v>
      </c>
      <c r="R11975">
        <v>1</v>
      </c>
      <c r="S11975" t="s">
        <v>1900</v>
      </c>
      <c r="T11975" t="s">
        <v>62</v>
      </c>
      <c r="U11975" t="s">
        <v>242</v>
      </c>
      <c r="V11975" t="s">
        <v>4523</v>
      </c>
      <c r="W11975" t="s">
        <v>345</v>
      </c>
      <c r="X11975" t="s">
        <v>599</v>
      </c>
      <c r="Y11975">
        <v>12670012</v>
      </c>
      <c r="Z11975" t="s">
        <v>72</v>
      </c>
      <c r="AA11975" t="s">
        <v>600</v>
      </c>
      <c r="AB11975" t="str">
        <f>CONCATENATE(A11975,"-",AA11975)</f>
        <v>10025356-Clinical Trial/Drug Study</v>
      </c>
      <c r="AC11975" s="1">
        <v>43604</v>
      </c>
      <c r="AD11975" s="1">
        <v>45430</v>
      </c>
      <c r="AE11975" s="2">
        <v>600</v>
      </c>
    </row>
    <row r="11976" spans="1:31" x14ac:dyDescent="0.25">
      <c r="A11976">
        <v>10025392</v>
      </c>
      <c r="B11976" t="s">
        <v>843</v>
      </c>
      <c r="C11976" t="s">
        <v>843</v>
      </c>
      <c r="D11976" t="s">
        <v>843</v>
      </c>
      <c r="E11976">
        <v>550214002</v>
      </c>
      <c r="F11976" t="s">
        <v>336</v>
      </c>
      <c r="G11976" t="s">
        <v>337</v>
      </c>
      <c r="H11976" t="s">
        <v>59</v>
      </c>
      <c r="I11976" t="s">
        <v>35</v>
      </c>
      <c r="J11976" t="s">
        <v>4524</v>
      </c>
      <c r="K11976" t="s">
        <v>339</v>
      </c>
      <c r="L11976" t="s">
        <v>845</v>
      </c>
      <c r="M11976" t="s">
        <v>39</v>
      </c>
      <c r="N11976" t="s">
        <v>341</v>
      </c>
      <c r="O11976" t="s">
        <v>4525</v>
      </c>
      <c r="P11976" t="s">
        <v>42</v>
      </c>
      <c r="Q11976" t="s">
        <v>43</v>
      </c>
      <c r="R11976">
        <v>1</v>
      </c>
      <c r="S11976" t="s">
        <v>845</v>
      </c>
      <c r="T11976" t="s">
        <v>60</v>
      </c>
      <c r="U11976" t="s">
        <v>343</v>
      </c>
      <c r="V11976" t="s">
        <v>4526</v>
      </c>
      <c r="W11976" t="s">
        <v>345</v>
      </c>
      <c r="X11976" t="s">
        <v>49</v>
      </c>
      <c r="Y11976">
        <v>71600556</v>
      </c>
      <c r="Z11976" t="s">
        <v>72</v>
      </c>
      <c r="AA11976">
        <v>0.26</v>
      </c>
      <c r="AB11976" t="str">
        <f>CONCATENATE(A11976,"-",AA11976)</f>
        <v>10025392-0.26</v>
      </c>
      <c r="AC11976" s="1">
        <v>43739</v>
      </c>
      <c r="AD11976" s="1">
        <v>45657</v>
      </c>
      <c r="AE11976" s="2">
        <v>4488.45</v>
      </c>
    </row>
    <row r="11977" spans="1:31" x14ac:dyDescent="0.25">
      <c r="A11977">
        <v>10025399</v>
      </c>
      <c r="B11977" t="s">
        <v>630</v>
      </c>
      <c r="C11977" t="s">
        <v>2388</v>
      </c>
      <c r="D11977" t="s">
        <v>630</v>
      </c>
      <c r="E11977">
        <v>310930070</v>
      </c>
      <c r="F11977" t="s">
        <v>142</v>
      </c>
      <c r="G11977" t="s">
        <v>143</v>
      </c>
      <c r="H11977" t="s">
        <v>73</v>
      </c>
      <c r="I11977" t="s">
        <v>35</v>
      </c>
      <c r="J11977" t="s">
        <v>2389</v>
      </c>
      <c r="K11977" t="s">
        <v>626</v>
      </c>
      <c r="L11977" t="s">
        <v>2390</v>
      </c>
      <c r="M11977" t="s">
        <v>228</v>
      </c>
      <c r="N11977" t="s">
        <v>229</v>
      </c>
      <c r="O11977" t="s">
        <v>2391</v>
      </c>
      <c r="P11977" t="s">
        <v>69</v>
      </c>
      <c r="Q11977" t="s">
        <v>43</v>
      </c>
      <c r="R11977">
        <v>2</v>
      </c>
      <c r="S11977" t="s">
        <v>2392</v>
      </c>
      <c r="T11977" t="s">
        <v>60</v>
      </c>
      <c r="U11977" t="s">
        <v>722</v>
      </c>
      <c r="V11977" t="s">
        <v>2393</v>
      </c>
      <c r="W11977" t="s">
        <v>151</v>
      </c>
      <c r="X11977" t="s">
        <v>125</v>
      </c>
      <c r="Y11977">
        <v>71640625</v>
      </c>
      <c r="Z11977" t="s">
        <v>274</v>
      </c>
      <c r="AA11977" t="s">
        <v>275</v>
      </c>
      <c r="AB11977" t="str">
        <f>CONCATENATE(A11977,"-",AA11977)</f>
        <v>10025399-Between 40% and 52%</v>
      </c>
      <c r="AC11977" s="1">
        <v>43706</v>
      </c>
      <c r="AD11977" s="1">
        <v>45107</v>
      </c>
      <c r="AE11977" s="2">
        <v>445.46</v>
      </c>
    </row>
    <row r="11978" spans="1:31" x14ac:dyDescent="0.25">
      <c r="A11978">
        <v>10025407</v>
      </c>
      <c r="B11978" t="s">
        <v>630</v>
      </c>
      <c r="C11978" t="s">
        <v>630</v>
      </c>
      <c r="D11978" t="s">
        <v>630</v>
      </c>
      <c r="E11978">
        <v>310930070</v>
      </c>
      <c r="F11978" t="s">
        <v>142</v>
      </c>
      <c r="G11978" t="s">
        <v>143</v>
      </c>
      <c r="H11978" t="s">
        <v>94</v>
      </c>
      <c r="I11978" t="s">
        <v>35</v>
      </c>
      <c r="J11978" t="s">
        <v>2394</v>
      </c>
      <c r="K11978" t="s">
        <v>146</v>
      </c>
      <c r="L11978" t="s">
        <v>2395</v>
      </c>
      <c r="M11978" t="s">
        <v>39</v>
      </c>
      <c r="N11978" t="s">
        <v>440</v>
      </c>
      <c r="O11978" t="s">
        <v>2396</v>
      </c>
      <c r="P11978" t="s">
        <v>42</v>
      </c>
      <c r="Q11978" t="s">
        <v>43</v>
      </c>
      <c r="R11978">
        <v>1</v>
      </c>
      <c r="S11978" t="s">
        <v>2395</v>
      </c>
      <c r="T11978" t="s">
        <v>62</v>
      </c>
      <c r="U11978" t="s">
        <v>442</v>
      </c>
      <c r="V11978" t="s">
        <v>2397</v>
      </c>
      <c r="W11978" t="s">
        <v>151</v>
      </c>
      <c r="X11978" t="s">
        <v>125</v>
      </c>
      <c r="Y11978">
        <v>71600559</v>
      </c>
      <c r="Z11978" t="s">
        <v>274</v>
      </c>
      <c r="AA11978" t="s">
        <v>275</v>
      </c>
      <c r="AB11978" t="str">
        <f>CONCATENATE(A11978,"-",AA11978)</f>
        <v>10025407-Between 40% and 52%</v>
      </c>
      <c r="AC11978" s="1">
        <v>43800</v>
      </c>
      <c r="AD11978" s="1">
        <v>44895</v>
      </c>
      <c r="AE11978" s="2">
        <v>65.06</v>
      </c>
    </row>
    <row r="11979" spans="1:31" x14ac:dyDescent="0.25">
      <c r="A11979">
        <v>10025407</v>
      </c>
      <c r="B11979" t="s">
        <v>630</v>
      </c>
      <c r="C11979" t="s">
        <v>630</v>
      </c>
      <c r="D11979" t="s">
        <v>630</v>
      </c>
      <c r="E11979">
        <v>310930070</v>
      </c>
      <c r="F11979" t="s">
        <v>142</v>
      </c>
      <c r="G11979" t="s">
        <v>143</v>
      </c>
      <c r="H11979" t="s">
        <v>477</v>
      </c>
      <c r="I11979" t="s">
        <v>35</v>
      </c>
      <c r="J11979" t="s">
        <v>2394</v>
      </c>
      <c r="K11979" t="s">
        <v>146</v>
      </c>
      <c r="L11979" t="s">
        <v>2395</v>
      </c>
      <c r="M11979" t="s">
        <v>39</v>
      </c>
      <c r="N11979" t="s">
        <v>440</v>
      </c>
      <c r="O11979" t="s">
        <v>2396</v>
      </c>
      <c r="P11979" t="s">
        <v>42</v>
      </c>
      <c r="Q11979" t="s">
        <v>43</v>
      </c>
      <c r="R11979">
        <v>1</v>
      </c>
      <c r="S11979" t="s">
        <v>2395</v>
      </c>
      <c r="T11979" t="s">
        <v>96</v>
      </c>
      <c r="U11979" t="s">
        <v>442</v>
      </c>
      <c r="V11979" t="s">
        <v>2397</v>
      </c>
      <c r="W11979" t="s">
        <v>151</v>
      </c>
      <c r="X11979" t="s">
        <v>125</v>
      </c>
      <c r="Y11979">
        <v>71600559</v>
      </c>
      <c r="Z11979" t="s">
        <v>274</v>
      </c>
      <c r="AA11979" t="s">
        <v>275</v>
      </c>
      <c r="AB11979" t="str">
        <f>CONCATENATE(A11979,"-",AA11979)</f>
        <v>10025407-Between 40% and 52%</v>
      </c>
      <c r="AC11979" s="1">
        <v>43800</v>
      </c>
      <c r="AD11979" s="1">
        <v>44895</v>
      </c>
      <c r="AE11979" s="2">
        <v>671</v>
      </c>
    </row>
    <row r="11980" spans="1:31" x14ac:dyDescent="0.25">
      <c r="A11980">
        <v>10025452</v>
      </c>
      <c r="B11980" t="s">
        <v>2398</v>
      </c>
      <c r="C11980" t="s">
        <v>2398</v>
      </c>
      <c r="D11980" t="s">
        <v>2398</v>
      </c>
      <c r="E11980">
        <v>255010400</v>
      </c>
      <c r="F11980" t="s">
        <v>98</v>
      </c>
      <c r="G11980" t="s">
        <v>98</v>
      </c>
      <c r="H11980" t="s">
        <v>73</v>
      </c>
      <c r="I11980" t="s">
        <v>35</v>
      </c>
      <c r="J11980" t="s">
        <v>2399</v>
      </c>
      <c r="K11980" t="s">
        <v>101</v>
      </c>
      <c r="L11980" t="s">
        <v>2400</v>
      </c>
      <c r="M11980" t="s">
        <v>39</v>
      </c>
      <c r="N11980" t="s">
        <v>378</v>
      </c>
      <c r="O11980" t="s">
        <v>2401</v>
      </c>
      <c r="P11980" t="s">
        <v>42</v>
      </c>
      <c r="Q11980" t="s">
        <v>43</v>
      </c>
      <c r="R11980">
        <v>1</v>
      </c>
      <c r="S11980" t="s">
        <v>2400</v>
      </c>
      <c r="T11980" t="s">
        <v>60</v>
      </c>
      <c r="U11980" t="s">
        <v>1969</v>
      </c>
      <c r="V11980" t="s">
        <v>2402</v>
      </c>
      <c r="W11980" t="s">
        <v>151</v>
      </c>
      <c r="X11980" t="s">
        <v>125</v>
      </c>
      <c r="Y11980">
        <v>71603810</v>
      </c>
      <c r="Z11980" t="s">
        <v>274</v>
      </c>
      <c r="AA11980" t="s">
        <v>275</v>
      </c>
      <c r="AB11980" t="str">
        <f>CONCATENATE(A11980,"-",AA11980)</f>
        <v>10025452-Between 40% and 52%</v>
      </c>
      <c r="AC11980" s="1">
        <v>43831</v>
      </c>
      <c r="AD11980" s="1">
        <v>44926</v>
      </c>
      <c r="AE11980" s="2">
        <v>2530.5500000000002</v>
      </c>
    </row>
    <row r="11981" spans="1:31" x14ac:dyDescent="0.25">
      <c r="A11981">
        <v>10025461</v>
      </c>
      <c r="B11981" t="s">
        <v>2403</v>
      </c>
      <c r="C11981" t="s">
        <v>2403</v>
      </c>
      <c r="D11981" t="s">
        <v>2403</v>
      </c>
      <c r="E11981">
        <v>310900071</v>
      </c>
      <c r="F11981" t="s">
        <v>142</v>
      </c>
      <c r="G11981" t="s">
        <v>143</v>
      </c>
      <c r="H11981" t="s">
        <v>297</v>
      </c>
      <c r="I11981" t="s">
        <v>79</v>
      </c>
      <c r="J11981" t="s">
        <v>2410</v>
      </c>
      <c r="K11981" t="s">
        <v>146</v>
      </c>
      <c r="L11981" t="s">
        <v>2405</v>
      </c>
      <c r="M11981" t="s">
        <v>239</v>
      </c>
      <c r="N11981" t="s">
        <v>240</v>
      </c>
      <c r="O11981" t="s">
        <v>2411</v>
      </c>
      <c r="P11981" t="s">
        <v>79</v>
      </c>
      <c r="Q11981" t="s">
        <v>43</v>
      </c>
      <c r="R11981">
        <v>8</v>
      </c>
      <c r="S11981" t="s">
        <v>2405</v>
      </c>
      <c r="T11981" t="s">
        <v>298</v>
      </c>
      <c r="U11981" t="s">
        <v>242</v>
      </c>
      <c r="V11981" t="s">
        <v>76</v>
      </c>
      <c r="W11981" t="s">
        <v>345</v>
      </c>
      <c r="X11981" t="s">
        <v>125</v>
      </c>
      <c r="Y11981">
        <v>71670691</v>
      </c>
      <c r="Z11981" t="s">
        <v>84</v>
      </c>
      <c r="AA11981" t="s">
        <v>85</v>
      </c>
      <c r="AB11981" t="str">
        <f>CONCATENATE(A11981,"-",AA11981)</f>
        <v>10025461-Zero</v>
      </c>
      <c r="AC11981" s="1">
        <v>44595</v>
      </c>
      <c r="AD11981" s="1">
        <v>45626</v>
      </c>
      <c r="AE11981" s="2">
        <v>3000</v>
      </c>
    </row>
    <row r="11982" spans="1:31" x14ac:dyDescent="0.25">
      <c r="A11982">
        <v>10025461</v>
      </c>
      <c r="B11982" t="s">
        <v>2403</v>
      </c>
      <c r="C11982" t="s">
        <v>2403</v>
      </c>
      <c r="D11982" t="s">
        <v>2403</v>
      </c>
      <c r="E11982">
        <v>310900071</v>
      </c>
      <c r="F11982" t="s">
        <v>142</v>
      </c>
      <c r="G11982" t="s">
        <v>143</v>
      </c>
      <c r="H11982" t="s">
        <v>73</v>
      </c>
      <c r="I11982" t="s">
        <v>35</v>
      </c>
      <c r="J11982" t="s">
        <v>2404</v>
      </c>
      <c r="K11982" t="s">
        <v>146</v>
      </c>
      <c r="L11982" t="s">
        <v>2405</v>
      </c>
      <c r="M11982" t="s">
        <v>39</v>
      </c>
      <c r="N11982" t="s">
        <v>440</v>
      </c>
      <c r="O11982" t="s">
        <v>2406</v>
      </c>
      <c r="P11982" t="s">
        <v>42</v>
      </c>
      <c r="Q11982" t="s">
        <v>43</v>
      </c>
      <c r="R11982" t="s">
        <v>6416</v>
      </c>
      <c r="S11982" t="s">
        <v>6417</v>
      </c>
      <c r="T11982" t="s">
        <v>60</v>
      </c>
      <c r="U11982" t="s">
        <v>442</v>
      </c>
      <c r="V11982" t="s">
        <v>2409</v>
      </c>
      <c r="W11982" t="s">
        <v>345</v>
      </c>
      <c r="X11982" t="s">
        <v>125</v>
      </c>
      <c r="Y11982">
        <v>71604307</v>
      </c>
      <c r="Z11982" t="s">
        <v>84</v>
      </c>
      <c r="AA11982" t="s">
        <v>85</v>
      </c>
      <c r="AB11982" t="str">
        <f>CONCATENATE(A11982,"-",AA11982)</f>
        <v>10025461-Zero</v>
      </c>
      <c r="AC11982" s="1">
        <v>43814</v>
      </c>
      <c r="AD11982" s="1">
        <v>45626</v>
      </c>
      <c r="AE11982" s="2">
        <v>3495.8</v>
      </c>
    </row>
    <row r="11983" spans="1:31" x14ac:dyDescent="0.25">
      <c r="A11983">
        <v>10025461</v>
      </c>
      <c r="B11983" t="s">
        <v>2403</v>
      </c>
      <c r="C11983" t="s">
        <v>2403</v>
      </c>
      <c r="D11983" t="s">
        <v>2403</v>
      </c>
      <c r="E11983">
        <v>310900071</v>
      </c>
      <c r="F11983" t="s">
        <v>142</v>
      </c>
      <c r="G11983" t="s">
        <v>143</v>
      </c>
      <c r="H11983" t="s">
        <v>212</v>
      </c>
      <c r="I11983" t="s">
        <v>35</v>
      </c>
      <c r="J11983" t="s">
        <v>2410</v>
      </c>
      <c r="K11983" t="s">
        <v>146</v>
      </c>
      <c r="L11983" t="s">
        <v>2405</v>
      </c>
      <c r="M11983" t="s">
        <v>239</v>
      </c>
      <c r="N11983" t="s">
        <v>240</v>
      </c>
      <c r="O11983" t="s">
        <v>2411</v>
      </c>
      <c r="P11983" t="s">
        <v>79</v>
      </c>
      <c r="Q11983" t="s">
        <v>43</v>
      </c>
      <c r="R11983">
        <v>8</v>
      </c>
      <c r="S11983" t="s">
        <v>2405</v>
      </c>
      <c r="T11983" t="s">
        <v>213</v>
      </c>
      <c r="U11983" t="s">
        <v>242</v>
      </c>
      <c r="V11983" t="s">
        <v>76</v>
      </c>
      <c r="W11983" t="s">
        <v>345</v>
      </c>
      <c r="X11983" t="s">
        <v>125</v>
      </c>
      <c r="Y11983">
        <v>71670691</v>
      </c>
      <c r="Z11983" t="s">
        <v>84</v>
      </c>
      <c r="AA11983" t="s">
        <v>85</v>
      </c>
      <c r="AB11983" t="str">
        <f>CONCATENATE(A11983,"-",AA11983)</f>
        <v>10025461-Zero</v>
      </c>
      <c r="AC11983" s="1">
        <v>44595</v>
      </c>
      <c r="AD11983" s="1">
        <v>45626</v>
      </c>
      <c r="AE11983" s="2">
        <v>17946.05</v>
      </c>
    </row>
    <row r="11984" spans="1:31" x14ac:dyDescent="0.25">
      <c r="A11984">
        <v>10025461</v>
      </c>
      <c r="B11984" t="s">
        <v>2403</v>
      </c>
      <c r="C11984" t="s">
        <v>2403</v>
      </c>
      <c r="D11984" t="s">
        <v>141</v>
      </c>
      <c r="E11984">
        <v>310900070</v>
      </c>
      <c r="F11984" t="s">
        <v>142</v>
      </c>
      <c r="G11984" t="s">
        <v>143</v>
      </c>
      <c r="H11984" t="s">
        <v>53</v>
      </c>
      <c r="I11984" t="s">
        <v>54</v>
      </c>
      <c r="J11984" t="s">
        <v>2415</v>
      </c>
      <c r="K11984" t="s">
        <v>474</v>
      </c>
      <c r="L11984" t="s">
        <v>2405</v>
      </c>
      <c r="M11984" t="s">
        <v>39</v>
      </c>
      <c r="N11984" t="s">
        <v>440</v>
      </c>
      <c r="O11984" t="s">
        <v>2406</v>
      </c>
      <c r="P11984" t="s">
        <v>42</v>
      </c>
      <c r="Q11984" t="s">
        <v>43</v>
      </c>
      <c r="R11984">
        <v>1</v>
      </c>
      <c r="S11984" t="s">
        <v>2405</v>
      </c>
      <c r="T11984" t="s">
        <v>57</v>
      </c>
      <c r="U11984" t="s">
        <v>442</v>
      </c>
      <c r="V11984" t="s">
        <v>2409</v>
      </c>
      <c r="W11984" t="s">
        <v>345</v>
      </c>
      <c r="X11984" t="s">
        <v>125</v>
      </c>
      <c r="Y11984">
        <v>71603811</v>
      </c>
      <c r="Z11984" t="s">
        <v>250</v>
      </c>
      <c r="AA11984" t="s">
        <v>251</v>
      </c>
      <c r="AB11984" t="str">
        <f>CONCATENATE(A11984,"-",AA11984)</f>
        <v>10025461-Between 30% and 35%</v>
      </c>
      <c r="AC11984" s="1">
        <v>43814</v>
      </c>
      <c r="AD11984" s="1">
        <v>45626</v>
      </c>
      <c r="AE11984" s="2">
        <v>6835.79</v>
      </c>
    </row>
    <row r="11985" spans="1:31" x14ac:dyDescent="0.25">
      <c r="A11985">
        <v>10025461</v>
      </c>
      <c r="B11985" t="s">
        <v>2403</v>
      </c>
      <c r="C11985" t="s">
        <v>2403</v>
      </c>
      <c r="D11985" t="s">
        <v>141</v>
      </c>
      <c r="E11985">
        <v>310900070</v>
      </c>
      <c r="F11985" t="s">
        <v>142</v>
      </c>
      <c r="G11985" t="s">
        <v>143</v>
      </c>
      <c r="H11985" t="s">
        <v>99</v>
      </c>
      <c r="I11985" t="s">
        <v>35</v>
      </c>
      <c r="J11985" t="s">
        <v>4535</v>
      </c>
      <c r="K11985" t="s">
        <v>146</v>
      </c>
      <c r="L11985" t="s">
        <v>2405</v>
      </c>
      <c r="M11985" t="s">
        <v>239</v>
      </c>
      <c r="N11985" t="s">
        <v>240</v>
      </c>
      <c r="O11985" t="s">
        <v>2411</v>
      </c>
      <c r="P11985" t="s">
        <v>79</v>
      </c>
      <c r="Q11985" t="s">
        <v>43</v>
      </c>
      <c r="R11985">
        <v>6</v>
      </c>
      <c r="S11985" t="s">
        <v>2405</v>
      </c>
      <c r="T11985" t="s">
        <v>60</v>
      </c>
      <c r="U11985" t="s">
        <v>242</v>
      </c>
      <c r="V11985" t="s">
        <v>76</v>
      </c>
      <c r="W11985" t="s">
        <v>345</v>
      </c>
      <c r="X11985" t="s">
        <v>125</v>
      </c>
      <c r="Y11985">
        <v>71670560</v>
      </c>
      <c r="Z11985" t="s">
        <v>84</v>
      </c>
      <c r="AA11985" t="s">
        <v>85</v>
      </c>
      <c r="AB11985" t="str">
        <f>CONCATENATE(A11985,"-",AA11985)</f>
        <v>10025461-Zero</v>
      </c>
      <c r="AC11985" s="1">
        <v>43814</v>
      </c>
      <c r="AD11985" s="1">
        <v>45626</v>
      </c>
      <c r="AE11985" s="2">
        <v>269.45</v>
      </c>
    </row>
    <row r="11986" spans="1:31" x14ac:dyDescent="0.25">
      <c r="A11986">
        <v>10025501</v>
      </c>
      <c r="B11986" t="s">
        <v>658</v>
      </c>
      <c r="C11986" t="s">
        <v>1761</v>
      </c>
      <c r="D11986" t="s">
        <v>1761</v>
      </c>
      <c r="E11986">
        <v>524980000</v>
      </c>
      <c r="F11986" t="s">
        <v>389</v>
      </c>
      <c r="G11986" t="s">
        <v>390</v>
      </c>
      <c r="H11986" t="s">
        <v>53</v>
      </c>
      <c r="I11986" t="s">
        <v>54</v>
      </c>
      <c r="J11986" t="s">
        <v>4536</v>
      </c>
      <c r="K11986" t="s">
        <v>101</v>
      </c>
      <c r="L11986" t="s">
        <v>4537</v>
      </c>
      <c r="M11986" t="s">
        <v>39</v>
      </c>
      <c r="N11986" t="s">
        <v>440</v>
      </c>
      <c r="O11986" t="s">
        <v>4538</v>
      </c>
      <c r="P11986" t="s">
        <v>42</v>
      </c>
      <c r="Q11986" t="s">
        <v>43</v>
      </c>
      <c r="R11986">
        <v>1</v>
      </c>
      <c r="S11986" t="s">
        <v>4537</v>
      </c>
      <c r="T11986" t="s">
        <v>57</v>
      </c>
      <c r="U11986" t="s">
        <v>442</v>
      </c>
      <c r="V11986" t="s">
        <v>4539</v>
      </c>
      <c r="W11986" t="s">
        <v>345</v>
      </c>
      <c r="X11986" t="s">
        <v>125</v>
      </c>
      <c r="Y11986">
        <v>71603812</v>
      </c>
      <c r="Z11986" t="s">
        <v>274</v>
      </c>
      <c r="AA11986" t="s">
        <v>275</v>
      </c>
      <c r="AB11986" t="str">
        <f>CONCATENATE(A11986,"-",AA11986)</f>
        <v>10025501-Between 40% and 52%</v>
      </c>
      <c r="AC11986" s="1">
        <v>43814</v>
      </c>
      <c r="AD11986" s="1">
        <v>45626</v>
      </c>
      <c r="AE11986" s="2">
        <v>-13592.88</v>
      </c>
    </row>
    <row r="11987" spans="1:31" x14ac:dyDescent="0.25">
      <c r="A11987">
        <v>10025526</v>
      </c>
      <c r="B11987" t="s">
        <v>395</v>
      </c>
      <c r="C11987" t="s">
        <v>395</v>
      </c>
      <c r="D11987" t="s">
        <v>395</v>
      </c>
      <c r="E11987">
        <v>492310010</v>
      </c>
      <c r="F11987" t="s">
        <v>180</v>
      </c>
      <c r="G11987" t="s">
        <v>181</v>
      </c>
      <c r="H11987" t="s">
        <v>569</v>
      </c>
      <c r="I11987" t="s">
        <v>35</v>
      </c>
      <c r="J11987" t="s">
        <v>6701</v>
      </c>
      <c r="K11987" t="s">
        <v>1569</v>
      </c>
      <c r="L11987" t="s">
        <v>3327</v>
      </c>
      <c r="M11987" t="s">
        <v>239</v>
      </c>
      <c r="N11987" t="s">
        <v>240</v>
      </c>
      <c r="O11987" t="s">
        <v>4541</v>
      </c>
      <c r="P11987" t="s">
        <v>79</v>
      </c>
      <c r="Q11987" t="s">
        <v>43</v>
      </c>
      <c r="R11987">
        <v>1</v>
      </c>
      <c r="S11987" t="s">
        <v>3327</v>
      </c>
      <c r="T11987" t="s">
        <v>62</v>
      </c>
      <c r="U11987" t="s">
        <v>242</v>
      </c>
      <c r="V11987" t="s">
        <v>4542</v>
      </c>
      <c r="W11987" t="s">
        <v>151</v>
      </c>
      <c r="X11987" t="s">
        <v>599</v>
      </c>
      <c r="Y11987">
        <v>12670047</v>
      </c>
      <c r="Z11987" t="s">
        <v>72</v>
      </c>
      <c r="AA11987" t="s">
        <v>600</v>
      </c>
      <c r="AB11987" t="str">
        <f>CONCATENATE(A11987,"-",AA11987)</f>
        <v>10025526-Clinical Trial/Drug Study</v>
      </c>
      <c r="AC11987" s="1">
        <v>43761</v>
      </c>
      <c r="AD11987" s="1">
        <v>44934</v>
      </c>
      <c r="AE11987" s="2">
        <v>50</v>
      </c>
    </row>
    <row r="11988" spans="1:31" x14ac:dyDescent="0.25">
      <c r="A11988">
        <v>10025547</v>
      </c>
      <c r="B11988" t="s">
        <v>2416</v>
      </c>
      <c r="C11988" t="s">
        <v>2416</v>
      </c>
      <c r="D11988" t="s">
        <v>2416</v>
      </c>
      <c r="E11988">
        <v>865080302</v>
      </c>
      <c r="F11988" t="s">
        <v>205</v>
      </c>
      <c r="G11988" t="s">
        <v>206</v>
      </c>
      <c r="H11988" t="s">
        <v>95</v>
      </c>
      <c r="I11988" t="s">
        <v>35</v>
      </c>
      <c r="J11988" t="s">
        <v>2418</v>
      </c>
      <c r="K11988" t="s">
        <v>1353</v>
      </c>
      <c r="L11988" t="s">
        <v>2419</v>
      </c>
      <c r="M11988" t="s">
        <v>228</v>
      </c>
      <c r="N11988" t="s">
        <v>229</v>
      </c>
      <c r="O11988" t="s">
        <v>2420</v>
      </c>
      <c r="P11988" t="s">
        <v>69</v>
      </c>
      <c r="Q11988" t="s">
        <v>43</v>
      </c>
      <c r="R11988">
        <v>5</v>
      </c>
      <c r="S11988" t="s">
        <v>2419</v>
      </c>
      <c r="T11988" t="s">
        <v>96</v>
      </c>
      <c r="U11988" t="s">
        <v>2421</v>
      </c>
      <c r="V11988" t="s">
        <v>2422</v>
      </c>
      <c r="W11988" t="s">
        <v>151</v>
      </c>
      <c r="X11988" t="s">
        <v>49</v>
      </c>
      <c r="Y11988">
        <v>11640004</v>
      </c>
      <c r="Z11988" t="s">
        <v>50</v>
      </c>
      <c r="AA11988" t="s">
        <v>51</v>
      </c>
      <c r="AB11988" t="str">
        <f>CONCATENATE(A11988,"-",AA11988)</f>
        <v>10025547-10% and Under</v>
      </c>
      <c r="AC11988" s="1">
        <v>43739</v>
      </c>
      <c r="AD11988" s="1">
        <v>44834</v>
      </c>
      <c r="AE11988" s="2">
        <v>2747.89</v>
      </c>
    </row>
    <row r="11989" spans="1:31" x14ac:dyDescent="0.25">
      <c r="A11989">
        <v>10025547</v>
      </c>
      <c r="B11989" t="s">
        <v>2416</v>
      </c>
      <c r="C11989" t="s">
        <v>2416</v>
      </c>
      <c r="D11989" t="s">
        <v>2417</v>
      </c>
      <c r="E11989">
        <v>865080202</v>
      </c>
      <c r="F11989" t="s">
        <v>205</v>
      </c>
      <c r="G11989" t="s">
        <v>206</v>
      </c>
      <c r="H11989" t="s">
        <v>320</v>
      </c>
      <c r="I11989" t="s">
        <v>79</v>
      </c>
      <c r="J11989" t="s">
        <v>4543</v>
      </c>
      <c r="K11989" t="s">
        <v>1353</v>
      </c>
      <c r="L11989" t="s">
        <v>2419</v>
      </c>
      <c r="M11989" t="s">
        <v>228</v>
      </c>
      <c r="N11989" t="s">
        <v>229</v>
      </c>
      <c r="O11989" t="s">
        <v>2420</v>
      </c>
      <c r="P11989" t="s">
        <v>69</v>
      </c>
      <c r="Q11989" t="s">
        <v>43</v>
      </c>
      <c r="R11989">
        <v>6</v>
      </c>
      <c r="S11989" t="s">
        <v>2419</v>
      </c>
      <c r="T11989" t="s">
        <v>62</v>
      </c>
      <c r="U11989" t="s">
        <v>2421</v>
      </c>
      <c r="V11989" t="s">
        <v>2422</v>
      </c>
      <c r="W11989" t="s">
        <v>151</v>
      </c>
      <c r="X11989" t="s">
        <v>49</v>
      </c>
      <c r="Y11989">
        <v>11640005</v>
      </c>
      <c r="Z11989" t="s">
        <v>84</v>
      </c>
      <c r="AA11989" t="s">
        <v>85</v>
      </c>
      <c r="AB11989" t="str">
        <f>CONCATENATE(A11989,"-",AA11989)</f>
        <v>10025547-Zero</v>
      </c>
      <c r="AC11989" s="1">
        <v>43739</v>
      </c>
      <c r="AD11989" s="1">
        <v>44834</v>
      </c>
      <c r="AE11989" s="2">
        <v>6375</v>
      </c>
    </row>
    <row r="11990" spans="1:31" x14ac:dyDescent="0.25">
      <c r="A11990">
        <v>10025568</v>
      </c>
      <c r="B11990" t="s">
        <v>1104</v>
      </c>
      <c r="C11990" t="s">
        <v>1104</v>
      </c>
      <c r="D11990" t="s">
        <v>1104</v>
      </c>
      <c r="E11990">
        <v>589000001</v>
      </c>
      <c r="F11990" t="s">
        <v>1105</v>
      </c>
      <c r="G11990" s="3" t="s">
        <v>1104</v>
      </c>
      <c r="H11990" t="s">
        <v>300</v>
      </c>
      <c r="I11990" t="s">
        <v>35</v>
      </c>
      <c r="J11990" t="s">
        <v>5490</v>
      </c>
      <c r="K11990" t="s">
        <v>325</v>
      </c>
      <c r="L11990" t="s">
        <v>2424</v>
      </c>
      <c r="M11990" t="s">
        <v>66</v>
      </c>
      <c r="N11990" t="s">
        <v>67</v>
      </c>
      <c r="O11990" t="s">
        <v>2425</v>
      </c>
      <c r="P11990" t="s">
        <v>69</v>
      </c>
      <c r="Q11990" t="s">
        <v>43</v>
      </c>
      <c r="R11990">
        <v>3</v>
      </c>
      <c r="S11990" t="s">
        <v>2424</v>
      </c>
      <c r="T11990" t="s">
        <v>62</v>
      </c>
      <c r="U11990" t="s">
        <v>186</v>
      </c>
      <c r="V11990" t="s">
        <v>5491</v>
      </c>
      <c r="W11990" t="s">
        <v>48</v>
      </c>
      <c r="X11990" t="s">
        <v>125</v>
      </c>
      <c r="Y11990">
        <v>71620337</v>
      </c>
      <c r="Z11990" t="s">
        <v>250</v>
      </c>
      <c r="AA11990" t="s">
        <v>251</v>
      </c>
      <c r="AB11990" t="str">
        <f>CONCATENATE(A11990,"-",AA11990)</f>
        <v>10025568-Between 30% and 35%</v>
      </c>
      <c r="AC11990" s="1">
        <v>44440</v>
      </c>
      <c r="AD11990" s="1">
        <v>44804</v>
      </c>
      <c r="AE11990" s="2">
        <v>4368.58</v>
      </c>
    </row>
    <row r="11991" spans="1:31" x14ac:dyDescent="0.25">
      <c r="A11991">
        <v>10025586</v>
      </c>
      <c r="B11991" t="s">
        <v>335</v>
      </c>
      <c r="C11991" t="s">
        <v>335</v>
      </c>
      <c r="D11991" t="s">
        <v>3987</v>
      </c>
      <c r="E11991">
        <v>550211115</v>
      </c>
      <c r="F11991" t="s">
        <v>336</v>
      </c>
      <c r="G11991" t="s">
        <v>337</v>
      </c>
      <c r="H11991" t="s">
        <v>216</v>
      </c>
      <c r="I11991" t="s">
        <v>35</v>
      </c>
      <c r="J11991" t="s">
        <v>2427</v>
      </c>
      <c r="K11991" t="s">
        <v>339</v>
      </c>
      <c r="L11991" t="s">
        <v>2428</v>
      </c>
      <c r="M11991" t="s">
        <v>103</v>
      </c>
      <c r="N11991" t="s">
        <v>67</v>
      </c>
      <c r="O11991" t="s">
        <v>2429</v>
      </c>
      <c r="P11991" t="s">
        <v>79</v>
      </c>
      <c r="Q11991" t="s">
        <v>43</v>
      </c>
      <c r="R11991">
        <v>1</v>
      </c>
      <c r="S11991" t="s">
        <v>2428</v>
      </c>
      <c r="T11991" t="s">
        <v>62</v>
      </c>
      <c r="U11991" t="s">
        <v>2430</v>
      </c>
      <c r="V11991" t="s">
        <v>2431</v>
      </c>
      <c r="W11991" t="s">
        <v>345</v>
      </c>
      <c r="X11991" t="s">
        <v>49</v>
      </c>
      <c r="Y11991">
        <v>11610032</v>
      </c>
      <c r="Z11991" t="s">
        <v>108</v>
      </c>
      <c r="AA11991" t="s">
        <v>51</v>
      </c>
      <c r="AB11991" t="str">
        <f>CONCATENATE(A11991,"-",AA11991)</f>
        <v>10025586-10% and Under</v>
      </c>
      <c r="AC11991" s="1">
        <v>43865</v>
      </c>
      <c r="AD11991" s="1">
        <v>45107</v>
      </c>
      <c r="AE11991" s="2">
        <v>3144.05</v>
      </c>
    </row>
    <row r="11992" spans="1:31" x14ac:dyDescent="0.25">
      <c r="A11992">
        <v>10025586</v>
      </c>
      <c r="B11992" t="s">
        <v>335</v>
      </c>
      <c r="C11992" t="s">
        <v>335</v>
      </c>
      <c r="D11992" t="s">
        <v>335</v>
      </c>
      <c r="E11992">
        <v>550214001</v>
      </c>
      <c r="F11992" t="s">
        <v>336</v>
      </c>
      <c r="G11992" t="s">
        <v>337</v>
      </c>
      <c r="H11992" t="s">
        <v>53</v>
      </c>
      <c r="I11992" t="s">
        <v>54</v>
      </c>
      <c r="J11992" t="s">
        <v>2427</v>
      </c>
      <c r="K11992" t="s">
        <v>339</v>
      </c>
      <c r="L11992" t="s">
        <v>2428</v>
      </c>
      <c r="M11992" t="s">
        <v>103</v>
      </c>
      <c r="N11992" t="s">
        <v>67</v>
      </c>
      <c r="O11992" t="s">
        <v>2429</v>
      </c>
      <c r="P11992" t="s">
        <v>79</v>
      </c>
      <c r="Q11992" t="s">
        <v>43</v>
      </c>
      <c r="R11992">
        <v>1</v>
      </c>
      <c r="S11992" t="s">
        <v>2428</v>
      </c>
      <c r="T11992" t="s">
        <v>57</v>
      </c>
      <c r="U11992" t="s">
        <v>2430</v>
      </c>
      <c r="V11992" t="s">
        <v>2431</v>
      </c>
      <c r="W11992" t="s">
        <v>345</v>
      </c>
      <c r="X11992" t="s">
        <v>49</v>
      </c>
      <c r="Y11992">
        <v>11610032</v>
      </c>
      <c r="Z11992" t="s">
        <v>108</v>
      </c>
      <c r="AA11992" t="s">
        <v>51</v>
      </c>
      <c r="AB11992" t="str">
        <f>CONCATENATE(A11992,"-",AA11992)</f>
        <v>10025586-10% and Under</v>
      </c>
      <c r="AC11992" s="1">
        <v>43865</v>
      </c>
      <c r="AD11992" s="1">
        <v>45107</v>
      </c>
      <c r="AE11992" s="2">
        <v>4486.3900000000003</v>
      </c>
    </row>
    <row r="11993" spans="1:31" x14ac:dyDescent="0.25">
      <c r="A11993">
        <v>10025586</v>
      </c>
      <c r="B11993" t="s">
        <v>335</v>
      </c>
      <c r="C11993" t="s">
        <v>335</v>
      </c>
      <c r="D11993" t="s">
        <v>335</v>
      </c>
      <c r="E11993">
        <v>550214001</v>
      </c>
      <c r="F11993" t="s">
        <v>336</v>
      </c>
      <c r="G11993" t="s">
        <v>337</v>
      </c>
      <c r="H11993" t="s">
        <v>212</v>
      </c>
      <c r="I11993" t="s">
        <v>35</v>
      </c>
      <c r="J11993" t="s">
        <v>2427</v>
      </c>
      <c r="K11993" t="s">
        <v>339</v>
      </c>
      <c r="L11993" t="s">
        <v>2428</v>
      </c>
      <c r="M11993" t="s">
        <v>103</v>
      </c>
      <c r="N11993" t="s">
        <v>67</v>
      </c>
      <c r="O11993" t="s">
        <v>2429</v>
      </c>
      <c r="P11993" t="s">
        <v>79</v>
      </c>
      <c r="Q11993" t="s">
        <v>43</v>
      </c>
      <c r="R11993">
        <v>1</v>
      </c>
      <c r="S11993" t="s">
        <v>2428</v>
      </c>
      <c r="T11993" t="s">
        <v>213</v>
      </c>
      <c r="U11993" t="s">
        <v>2430</v>
      </c>
      <c r="V11993" t="s">
        <v>2431</v>
      </c>
      <c r="W11993" t="s">
        <v>345</v>
      </c>
      <c r="X11993" t="s">
        <v>49</v>
      </c>
      <c r="Y11993">
        <v>11610032</v>
      </c>
      <c r="Z11993" t="s">
        <v>108</v>
      </c>
      <c r="AA11993" t="s">
        <v>51</v>
      </c>
      <c r="AB11993" t="str">
        <f>CONCATENATE(A11993,"-",AA11993)</f>
        <v>10025586-10% and Under</v>
      </c>
      <c r="AC11993" s="1">
        <v>43865</v>
      </c>
      <c r="AD11993" s="1">
        <v>45107</v>
      </c>
      <c r="AE11993" s="2">
        <v>9181.74</v>
      </c>
    </row>
    <row r="11994" spans="1:31" x14ac:dyDescent="0.25">
      <c r="A11994">
        <v>10025586</v>
      </c>
      <c r="B11994" t="s">
        <v>335</v>
      </c>
      <c r="C11994" t="s">
        <v>335</v>
      </c>
      <c r="D11994" t="s">
        <v>335</v>
      </c>
      <c r="E11994">
        <v>550214001</v>
      </c>
      <c r="F11994" t="s">
        <v>336</v>
      </c>
      <c r="G11994" t="s">
        <v>337</v>
      </c>
      <c r="H11994" t="s">
        <v>284</v>
      </c>
      <c r="I11994" t="s">
        <v>35</v>
      </c>
      <c r="J11994" t="s">
        <v>2427</v>
      </c>
      <c r="K11994" t="s">
        <v>339</v>
      </c>
      <c r="L11994" t="s">
        <v>2428</v>
      </c>
      <c r="M11994" t="s">
        <v>103</v>
      </c>
      <c r="N11994" t="s">
        <v>67</v>
      </c>
      <c r="O11994" t="s">
        <v>2429</v>
      </c>
      <c r="P11994" t="s">
        <v>79</v>
      </c>
      <c r="Q11994" t="s">
        <v>43</v>
      </c>
      <c r="R11994">
        <v>1</v>
      </c>
      <c r="S11994" t="s">
        <v>2428</v>
      </c>
      <c r="T11994" t="s">
        <v>213</v>
      </c>
      <c r="U11994" t="s">
        <v>2430</v>
      </c>
      <c r="V11994" t="s">
        <v>2431</v>
      </c>
      <c r="W11994" t="s">
        <v>345</v>
      </c>
      <c r="X11994" t="s">
        <v>49</v>
      </c>
      <c r="Y11994">
        <v>11610032</v>
      </c>
      <c r="Z11994" t="s">
        <v>108</v>
      </c>
      <c r="AA11994" t="s">
        <v>51</v>
      </c>
      <c r="AB11994" t="str">
        <f>CONCATENATE(A11994,"-",AA11994)</f>
        <v>10025586-10% and Under</v>
      </c>
      <c r="AC11994" s="1">
        <v>43865</v>
      </c>
      <c r="AD11994" s="1">
        <v>45107</v>
      </c>
      <c r="AE11994" s="2">
        <v>15577.25</v>
      </c>
    </row>
    <row r="11995" spans="1:31" x14ac:dyDescent="0.25">
      <c r="A11995">
        <v>10025586</v>
      </c>
      <c r="B11995" t="s">
        <v>335</v>
      </c>
      <c r="C11995" t="s">
        <v>335</v>
      </c>
      <c r="D11995" t="s">
        <v>1040</v>
      </c>
      <c r="E11995">
        <v>550234001</v>
      </c>
      <c r="F11995" t="s">
        <v>336</v>
      </c>
      <c r="G11995" t="s">
        <v>337</v>
      </c>
      <c r="H11995" t="s">
        <v>136</v>
      </c>
      <c r="I11995" t="s">
        <v>35</v>
      </c>
      <c r="J11995" t="s">
        <v>2427</v>
      </c>
      <c r="K11995" t="s">
        <v>339</v>
      </c>
      <c r="L11995" t="s">
        <v>2428</v>
      </c>
      <c r="M11995" t="s">
        <v>103</v>
      </c>
      <c r="N11995" t="s">
        <v>67</v>
      </c>
      <c r="O11995" t="s">
        <v>2429</v>
      </c>
      <c r="P11995" t="s">
        <v>79</v>
      </c>
      <c r="Q11995" t="s">
        <v>43</v>
      </c>
      <c r="R11995">
        <v>1</v>
      </c>
      <c r="S11995" t="s">
        <v>2428</v>
      </c>
      <c r="T11995" t="s">
        <v>96</v>
      </c>
      <c r="U11995" t="s">
        <v>2430</v>
      </c>
      <c r="V11995" t="s">
        <v>2431</v>
      </c>
      <c r="W11995" t="s">
        <v>345</v>
      </c>
      <c r="X11995" t="s">
        <v>49</v>
      </c>
      <c r="Y11995">
        <v>11610032</v>
      </c>
      <c r="Z11995" t="s">
        <v>108</v>
      </c>
      <c r="AA11995" t="s">
        <v>51</v>
      </c>
      <c r="AB11995" t="str">
        <f>CONCATENATE(A11995,"-",AA11995)</f>
        <v>10025586-10% and Under</v>
      </c>
      <c r="AC11995" s="1">
        <v>43865</v>
      </c>
      <c r="AD11995" s="1">
        <v>45107</v>
      </c>
      <c r="AE11995" s="2">
        <v>265.5</v>
      </c>
    </row>
    <row r="11996" spans="1:31" x14ac:dyDescent="0.25">
      <c r="A11996">
        <v>10025642</v>
      </c>
      <c r="B11996" t="s">
        <v>658</v>
      </c>
      <c r="C11996" t="s">
        <v>658</v>
      </c>
      <c r="D11996" t="s">
        <v>658</v>
      </c>
      <c r="E11996">
        <v>110590400</v>
      </c>
      <c r="F11996" t="s">
        <v>98</v>
      </c>
      <c r="G11996" t="s">
        <v>98</v>
      </c>
      <c r="H11996" t="s">
        <v>449</v>
      </c>
      <c r="I11996" t="s">
        <v>79</v>
      </c>
      <c r="J11996" t="s">
        <v>2438</v>
      </c>
      <c r="K11996" t="s">
        <v>101</v>
      </c>
      <c r="L11996" t="s">
        <v>2439</v>
      </c>
      <c r="M11996" t="s">
        <v>39</v>
      </c>
      <c r="N11996" t="s">
        <v>440</v>
      </c>
      <c r="O11996" t="s">
        <v>2440</v>
      </c>
      <c r="P11996" t="s">
        <v>42</v>
      </c>
      <c r="Q11996" t="s">
        <v>43</v>
      </c>
      <c r="R11996">
        <v>1</v>
      </c>
      <c r="S11996" t="s">
        <v>2439</v>
      </c>
      <c r="T11996" t="s">
        <v>62</v>
      </c>
      <c r="U11996" t="s">
        <v>442</v>
      </c>
      <c r="V11996" t="s">
        <v>2441</v>
      </c>
      <c r="W11996" t="s">
        <v>151</v>
      </c>
      <c r="X11996" t="s">
        <v>125</v>
      </c>
      <c r="Y11996">
        <v>71600550</v>
      </c>
      <c r="Z11996" t="s">
        <v>274</v>
      </c>
      <c r="AA11996" t="s">
        <v>275</v>
      </c>
      <c r="AB11996" t="str">
        <f>CONCATENATE(A11996,"-",AA11996)</f>
        <v>10025642-Between 40% and 52%</v>
      </c>
      <c r="AC11996" s="1">
        <v>43862</v>
      </c>
      <c r="AD11996" s="1">
        <v>45322</v>
      </c>
      <c r="AE11996" s="2">
        <v>1000</v>
      </c>
    </row>
    <row r="11997" spans="1:31" x14ac:dyDescent="0.25">
      <c r="A11997">
        <v>10025651</v>
      </c>
      <c r="B11997" t="s">
        <v>1197</v>
      </c>
      <c r="C11997" t="s">
        <v>1197</v>
      </c>
      <c r="D11997" t="s">
        <v>1197</v>
      </c>
      <c r="E11997">
        <v>896200901</v>
      </c>
      <c r="F11997" t="s">
        <v>192</v>
      </c>
      <c r="G11997" t="s">
        <v>192</v>
      </c>
      <c r="H11997" t="s">
        <v>154</v>
      </c>
      <c r="I11997" t="s">
        <v>35</v>
      </c>
      <c r="J11997" t="s">
        <v>5492</v>
      </c>
      <c r="K11997" t="s">
        <v>194</v>
      </c>
      <c r="L11997" t="s">
        <v>3287</v>
      </c>
      <c r="M11997" t="s">
        <v>66</v>
      </c>
      <c r="N11997" t="s">
        <v>67</v>
      </c>
      <c r="O11997" t="s">
        <v>5493</v>
      </c>
      <c r="P11997" t="s">
        <v>69</v>
      </c>
      <c r="Q11997" t="s">
        <v>43</v>
      </c>
      <c r="R11997">
        <v>1</v>
      </c>
      <c r="S11997" t="s">
        <v>3287</v>
      </c>
      <c r="T11997" t="s">
        <v>155</v>
      </c>
      <c r="U11997" t="s">
        <v>2897</v>
      </c>
      <c r="V11997" t="s">
        <v>5494</v>
      </c>
      <c r="W11997" t="s">
        <v>151</v>
      </c>
      <c r="X11997" t="s">
        <v>125</v>
      </c>
      <c r="Y11997">
        <v>71620185</v>
      </c>
      <c r="Z11997" t="s">
        <v>84</v>
      </c>
      <c r="AA11997" t="s">
        <v>85</v>
      </c>
      <c r="AB11997" t="str">
        <f>CONCATENATE(A11997,"-",AA11997)</f>
        <v>10025651-Zero</v>
      </c>
      <c r="AC11997" s="1">
        <v>43738</v>
      </c>
      <c r="AD11997" s="1">
        <v>44743</v>
      </c>
      <c r="AE11997" s="2">
        <v>1000</v>
      </c>
    </row>
    <row r="11998" spans="1:31" x14ac:dyDescent="0.25">
      <c r="A11998">
        <v>10025659</v>
      </c>
      <c r="B11998" t="s">
        <v>395</v>
      </c>
      <c r="C11998" t="s">
        <v>395</v>
      </c>
      <c r="D11998" t="s">
        <v>395</v>
      </c>
      <c r="E11998">
        <v>492310010</v>
      </c>
      <c r="F11998" t="s">
        <v>180</v>
      </c>
      <c r="G11998" t="s">
        <v>181</v>
      </c>
      <c r="H11998" t="s">
        <v>59</v>
      </c>
      <c r="I11998" t="s">
        <v>35</v>
      </c>
      <c r="J11998" t="s">
        <v>6873</v>
      </c>
      <c r="K11998" t="s">
        <v>1569</v>
      </c>
      <c r="L11998" t="s">
        <v>3327</v>
      </c>
      <c r="M11998" t="s">
        <v>239</v>
      </c>
      <c r="N11998" t="s">
        <v>240</v>
      </c>
      <c r="O11998" t="s">
        <v>6874</v>
      </c>
      <c r="P11998" t="s">
        <v>79</v>
      </c>
      <c r="Q11998" t="s">
        <v>43</v>
      </c>
      <c r="R11998">
        <v>1</v>
      </c>
      <c r="S11998" t="s">
        <v>3327</v>
      </c>
      <c r="T11998" t="s">
        <v>60</v>
      </c>
      <c r="U11998" t="s">
        <v>242</v>
      </c>
      <c r="V11998" t="s">
        <v>6875</v>
      </c>
      <c r="W11998" t="s">
        <v>151</v>
      </c>
      <c r="X11998" t="s">
        <v>599</v>
      </c>
      <c r="Y11998">
        <v>71670907</v>
      </c>
      <c r="Z11998" t="s">
        <v>84</v>
      </c>
      <c r="AA11998" t="s">
        <v>85</v>
      </c>
      <c r="AB11998" t="str">
        <f>CONCATENATE(A11998,"-",AA11998)</f>
        <v>10025659-Zero</v>
      </c>
      <c r="AC11998" s="1">
        <v>43745</v>
      </c>
      <c r="AD11998" s="1">
        <v>44835</v>
      </c>
      <c r="AE11998" s="2">
        <v>4656.18</v>
      </c>
    </row>
    <row r="11999" spans="1:31" x14ac:dyDescent="0.25">
      <c r="A11999">
        <v>10025687</v>
      </c>
      <c r="B11999" t="s">
        <v>2445</v>
      </c>
      <c r="C11999" t="s">
        <v>2013</v>
      </c>
      <c r="D11999" t="s">
        <v>2445</v>
      </c>
      <c r="E11999">
        <v>550211807</v>
      </c>
      <c r="F11999" t="s">
        <v>336</v>
      </c>
      <c r="G11999" t="s">
        <v>337</v>
      </c>
      <c r="H11999" t="s">
        <v>53</v>
      </c>
      <c r="I11999" t="s">
        <v>54</v>
      </c>
      <c r="J11999" t="s">
        <v>2446</v>
      </c>
      <c r="K11999" t="s">
        <v>339</v>
      </c>
      <c r="L11999" t="s">
        <v>2015</v>
      </c>
      <c r="M11999" t="s">
        <v>290</v>
      </c>
      <c r="N11999" t="s">
        <v>240</v>
      </c>
      <c r="O11999" t="s">
        <v>2447</v>
      </c>
      <c r="P11999" t="s">
        <v>69</v>
      </c>
      <c r="Q11999" t="s">
        <v>43</v>
      </c>
      <c r="R11999">
        <v>2</v>
      </c>
      <c r="S11999" t="s">
        <v>2015</v>
      </c>
      <c r="T11999" t="s">
        <v>57</v>
      </c>
      <c r="U11999" t="s">
        <v>2448</v>
      </c>
      <c r="V11999" t="s">
        <v>2449</v>
      </c>
      <c r="W11999" t="s">
        <v>345</v>
      </c>
      <c r="X11999" t="s">
        <v>125</v>
      </c>
      <c r="Y11999">
        <v>71680055</v>
      </c>
      <c r="Z11999" t="s">
        <v>620</v>
      </c>
      <c r="AA11999" t="s">
        <v>621</v>
      </c>
      <c r="AB11999" t="str">
        <f>CONCATENATE(A11999,"-",AA11999)</f>
        <v>10025687-Between 11% and 19%</v>
      </c>
      <c r="AC11999" s="1">
        <v>43891</v>
      </c>
      <c r="AD11999" s="1">
        <v>44986</v>
      </c>
      <c r="AE11999" s="2">
        <v>2930.13</v>
      </c>
    </row>
    <row r="12000" spans="1:31" x14ac:dyDescent="0.25">
      <c r="A12000">
        <v>10025687</v>
      </c>
      <c r="B12000" t="s">
        <v>2445</v>
      </c>
      <c r="C12000" t="s">
        <v>2013</v>
      </c>
      <c r="D12000" t="s">
        <v>2445</v>
      </c>
      <c r="E12000">
        <v>550211807</v>
      </c>
      <c r="F12000" t="s">
        <v>336</v>
      </c>
      <c r="G12000" t="s">
        <v>337</v>
      </c>
      <c r="H12000" t="s">
        <v>95</v>
      </c>
      <c r="I12000" t="s">
        <v>35</v>
      </c>
      <c r="J12000" t="s">
        <v>2446</v>
      </c>
      <c r="K12000" t="s">
        <v>339</v>
      </c>
      <c r="L12000" t="s">
        <v>2015</v>
      </c>
      <c r="M12000" t="s">
        <v>290</v>
      </c>
      <c r="N12000" t="s">
        <v>240</v>
      </c>
      <c r="O12000" t="s">
        <v>2447</v>
      </c>
      <c r="P12000" t="s">
        <v>69</v>
      </c>
      <c r="Q12000" t="s">
        <v>43</v>
      </c>
      <c r="R12000">
        <v>2</v>
      </c>
      <c r="S12000" t="s">
        <v>2015</v>
      </c>
      <c r="T12000" t="s">
        <v>96</v>
      </c>
      <c r="U12000" t="s">
        <v>2448</v>
      </c>
      <c r="V12000" t="s">
        <v>2449</v>
      </c>
      <c r="W12000" t="s">
        <v>345</v>
      </c>
      <c r="X12000" t="s">
        <v>125</v>
      </c>
      <c r="Y12000">
        <v>71680055</v>
      </c>
      <c r="Z12000" t="s">
        <v>620</v>
      </c>
      <c r="AA12000" t="s">
        <v>621</v>
      </c>
      <c r="AB12000" t="str">
        <f>CONCATENATE(A12000,"-",AA12000)</f>
        <v>10025687-Between 11% and 19%</v>
      </c>
      <c r="AC12000" s="1">
        <v>43891</v>
      </c>
      <c r="AD12000" s="1">
        <v>44986</v>
      </c>
      <c r="AE12000" s="2">
        <v>709.74</v>
      </c>
    </row>
    <row r="12001" spans="1:31" x14ac:dyDescent="0.25">
      <c r="A12001">
        <v>10025695</v>
      </c>
      <c r="B12001" t="s">
        <v>956</v>
      </c>
      <c r="C12001" t="s">
        <v>1607</v>
      </c>
      <c r="D12001" t="s">
        <v>956</v>
      </c>
      <c r="E12001">
        <v>491080010</v>
      </c>
      <c r="F12001" t="s">
        <v>180</v>
      </c>
      <c r="G12001" t="s">
        <v>181</v>
      </c>
      <c r="H12001" t="s">
        <v>53</v>
      </c>
      <c r="I12001" t="s">
        <v>54</v>
      </c>
      <c r="J12001" t="s">
        <v>5495</v>
      </c>
      <c r="K12001" t="s">
        <v>1609</v>
      </c>
      <c r="L12001" t="s">
        <v>682</v>
      </c>
      <c r="M12001" t="s">
        <v>228</v>
      </c>
      <c r="N12001" t="s">
        <v>229</v>
      </c>
      <c r="O12001" t="s">
        <v>5496</v>
      </c>
      <c r="P12001" t="s">
        <v>69</v>
      </c>
      <c r="Q12001" t="s">
        <v>43</v>
      </c>
      <c r="R12001">
        <v>2</v>
      </c>
      <c r="S12001" t="s">
        <v>682</v>
      </c>
      <c r="T12001" t="s">
        <v>57</v>
      </c>
      <c r="U12001" t="s">
        <v>1863</v>
      </c>
      <c r="V12001" t="s">
        <v>5497</v>
      </c>
      <c r="W12001" t="s">
        <v>345</v>
      </c>
      <c r="X12001" t="s">
        <v>125</v>
      </c>
      <c r="Y12001">
        <v>71643867</v>
      </c>
      <c r="Z12001" t="s">
        <v>274</v>
      </c>
      <c r="AA12001" t="s">
        <v>275</v>
      </c>
      <c r="AB12001" t="str">
        <f>CONCATENATE(A12001,"-",AA12001)</f>
        <v>10025695-Between 40% and 52%</v>
      </c>
      <c r="AC12001" s="1">
        <v>43738</v>
      </c>
      <c r="AD12001" s="1">
        <v>45198</v>
      </c>
      <c r="AE12001" s="2">
        <v>12651.48</v>
      </c>
    </row>
    <row r="12002" spans="1:31" x14ac:dyDescent="0.25">
      <c r="A12002">
        <v>10025706</v>
      </c>
      <c r="B12002" t="s">
        <v>2450</v>
      </c>
      <c r="C12002" t="s">
        <v>2450</v>
      </c>
      <c r="D12002" s="4" t="s">
        <v>1634</v>
      </c>
      <c r="E12002">
        <v>110650400</v>
      </c>
      <c r="F12002" t="s">
        <v>98</v>
      </c>
      <c r="G12002" t="s">
        <v>98</v>
      </c>
      <c r="H12002" t="s">
        <v>216</v>
      </c>
      <c r="I12002" t="s">
        <v>35</v>
      </c>
      <c r="J12002" t="s">
        <v>2451</v>
      </c>
      <c r="K12002" t="s">
        <v>101</v>
      </c>
      <c r="L12002" t="s">
        <v>2452</v>
      </c>
      <c r="M12002" t="s">
        <v>2065</v>
      </c>
      <c r="N12002" t="s">
        <v>229</v>
      </c>
      <c r="O12002" t="s">
        <v>2453</v>
      </c>
      <c r="P12002" t="s">
        <v>79</v>
      </c>
      <c r="Q12002" t="s">
        <v>43</v>
      </c>
      <c r="R12002">
        <v>1</v>
      </c>
      <c r="S12002" t="s">
        <v>2452</v>
      </c>
      <c r="T12002" t="s">
        <v>62</v>
      </c>
      <c r="U12002" t="s">
        <v>2454</v>
      </c>
      <c r="V12002" t="s">
        <v>83</v>
      </c>
      <c r="W12002" t="s">
        <v>151</v>
      </c>
      <c r="X12002" t="s">
        <v>49</v>
      </c>
      <c r="Y12002">
        <v>71630025</v>
      </c>
      <c r="Z12002" t="s">
        <v>84</v>
      </c>
      <c r="AA12002" t="s">
        <v>85</v>
      </c>
      <c r="AB12002" t="str">
        <f>CONCATENATE(A12002,"-",AA12002)</f>
        <v>10025706-Zero</v>
      </c>
      <c r="AC12002" s="1">
        <v>44013</v>
      </c>
      <c r="AD12002" s="1">
        <v>45107</v>
      </c>
      <c r="AE12002" s="2">
        <v>0</v>
      </c>
    </row>
    <row r="12003" spans="1:31" x14ac:dyDescent="0.25">
      <c r="A12003">
        <v>10025714</v>
      </c>
      <c r="B12003" t="s">
        <v>1104</v>
      </c>
      <c r="C12003" t="s">
        <v>1104</v>
      </c>
      <c r="D12003" t="s">
        <v>1104</v>
      </c>
      <c r="E12003">
        <v>589000001</v>
      </c>
      <c r="F12003" t="s">
        <v>1105</v>
      </c>
      <c r="G12003" s="3" t="s">
        <v>1104</v>
      </c>
      <c r="H12003" t="s">
        <v>86</v>
      </c>
      <c r="I12003" t="s">
        <v>35</v>
      </c>
      <c r="J12003" t="s">
        <v>4548</v>
      </c>
      <c r="K12003" t="s">
        <v>325</v>
      </c>
      <c r="L12003" t="s">
        <v>4549</v>
      </c>
      <c r="M12003" t="s">
        <v>66</v>
      </c>
      <c r="N12003" t="s">
        <v>67</v>
      </c>
      <c r="O12003" t="s">
        <v>4550</v>
      </c>
      <c r="P12003" t="s">
        <v>69</v>
      </c>
      <c r="Q12003" t="s">
        <v>43</v>
      </c>
      <c r="R12003">
        <v>7</v>
      </c>
      <c r="S12003" t="s">
        <v>4549</v>
      </c>
      <c r="T12003" t="s">
        <v>45</v>
      </c>
      <c r="U12003" t="s">
        <v>186</v>
      </c>
      <c r="V12003" t="s">
        <v>4551</v>
      </c>
      <c r="W12003" t="s">
        <v>48</v>
      </c>
      <c r="X12003" t="s">
        <v>49</v>
      </c>
      <c r="Y12003">
        <v>12620129</v>
      </c>
      <c r="Z12003" t="s">
        <v>250</v>
      </c>
      <c r="AA12003" t="s">
        <v>251</v>
      </c>
      <c r="AB12003" t="str">
        <f>CONCATENATE(A12003,"-",AA12003)</f>
        <v>10025714-Between 30% and 35%</v>
      </c>
      <c r="AC12003" s="1">
        <v>44469</v>
      </c>
      <c r="AD12003" s="1">
        <v>44833</v>
      </c>
      <c r="AE12003" s="2">
        <v>25446.82</v>
      </c>
    </row>
    <row r="12004" spans="1:31" x14ac:dyDescent="0.25">
      <c r="A12004">
        <v>10025714</v>
      </c>
      <c r="B12004" t="s">
        <v>1104</v>
      </c>
      <c r="C12004" t="s">
        <v>1104</v>
      </c>
      <c r="D12004" t="s">
        <v>1104</v>
      </c>
      <c r="E12004">
        <v>589000001</v>
      </c>
      <c r="F12004" t="s">
        <v>1105</v>
      </c>
      <c r="G12004" s="3" t="s">
        <v>1104</v>
      </c>
      <c r="H12004" t="s">
        <v>1890</v>
      </c>
      <c r="I12004" t="s">
        <v>219</v>
      </c>
      <c r="J12004" t="s">
        <v>4548</v>
      </c>
      <c r="K12004" t="s">
        <v>325</v>
      </c>
      <c r="L12004" t="s">
        <v>4549</v>
      </c>
      <c r="M12004" t="s">
        <v>66</v>
      </c>
      <c r="N12004" t="s">
        <v>67</v>
      </c>
      <c r="O12004" t="s">
        <v>4550</v>
      </c>
      <c r="P12004" t="s">
        <v>69</v>
      </c>
      <c r="Q12004" t="s">
        <v>43</v>
      </c>
      <c r="R12004">
        <v>7</v>
      </c>
      <c r="S12004" t="s">
        <v>4549</v>
      </c>
      <c r="T12004" t="s">
        <v>155</v>
      </c>
      <c r="U12004" t="s">
        <v>186</v>
      </c>
      <c r="V12004" t="s">
        <v>4551</v>
      </c>
      <c r="W12004" t="s">
        <v>48</v>
      </c>
      <c r="X12004" t="s">
        <v>49</v>
      </c>
      <c r="Y12004">
        <v>12620129</v>
      </c>
      <c r="Z12004" t="s">
        <v>250</v>
      </c>
      <c r="AA12004" t="s">
        <v>251</v>
      </c>
      <c r="AB12004" t="str">
        <f>CONCATENATE(A12004,"-",AA12004)</f>
        <v>10025714-Between 30% and 35%</v>
      </c>
      <c r="AC12004" s="1">
        <v>44469</v>
      </c>
      <c r="AD12004" s="1">
        <v>44833</v>
      </c>
      <c r="AE12004" s="2">
        <v>74015</v>
      </c>
    </row>
    <row r="12005" spans="1:31" x14ac:dyDescent="0.25">
      <c r="A12005">
        <v>10025716</v>
      </c>
      <c r="B12005" t="s">
        <v>2458</v>
      </c>
      <c r="C12005" t="s">
        <v>1845</v>
      </c>
      <c r="D12005" t="s">
        <v>2458</v>
      </c>
      <c r="E12005">
        <v>550202924</v>
      </c>
      <c r="F12005" t="s">
        <v>336</v>
      </c>
      <c r="G12005" t="s">
        <v>337</v>
      </c>
      <c r="H12005" t="s">
        <v>284</v>
      </c>
      <c r="I12005" t="s">
        <v>35</v>
      </c>
      <c r="J12005" t="s">
        <v>2459</v>
      </c>
      <c r="K12005" t="s">
        <v>339</v>
      </c>
      <c r="L12005" t="s">
        <v>2460</v>
      </c>
      <c r="M12005" t="s">
        <v>39</v>
      </c>
      <c r="N12005" t="s">
        <v>341</v>
      </c>
      <c r="O12005" t="s">
        <v>2461</v>
      </c>
      <c r="P12005" t="s">
        <v>42</v>
      </c>
      <c r="Q12005" t="s">
        <v>43</v>
      </c>
      <c r="R12005">
        <v>6</v>
      </c>
      <c r="S12005" t="s">
        <v>2460</v>
      </c>
      <c r="T12005" t="s">
        <v>213</v>
      </c>
      <c r="U12005" t="s">
        <v>825</v>
      </c>
      <c r="V12005" t="s">
        <v>2462</v>
      </c>
      <c r="W12005" t="s">
        <v>345</v>
      </c>
      <c r="X12005" t="s">
        <v>125</v>
      </c>
      <c r="Y12005">
        <v>11600044</v>
      </c>
      <c r="Z12005" t="s">
        <v>84</v>
      </c>
      <c r="AA12005" t="s">
        <v>85</v>
      </c>
      <c r="AB12005" t="str">
        <f>CONCATENATE(A12005,"-",AA12005)</f>
        <v>10025716-Zero</v>
      </c>
      <c r="AC12005" s="1">
        <v>43922</v>
      </c>
      <c r="AD12005" s="1">
        <v>45382</v>
      </c>
      <c r="AE12005" s="2">
        <v>2175</v>
      </c>
    </row>
    <row r="12006" spans="1:31" x14ac:dyDescent="0.25">
      <c r="A12006">
        <v>10025716</v>
      </c>
      <c r="B12006" t="s">
        <v>2458</v>
      </c>
      <c r="C12006" t="s">
        <v>1040</v>
      </c>
      <c r="D12006" t="s">
        <v>4454</v>
      </c>
      <c r="E12006">
        <v>550202922</v>
      </c>
      <c r="F12006" t="s">
        <v>336</v>
      </c>
      <c r="G12006" t="s">
        <v>337</v>
      </c>
      <c r="H12006" t="s">
        <v>216</v>
      </c>
      <c r="I12006" t="s">
        <v>35</v>
      </c>
      <c r="J12006" t="s">
        <v>2463</v>
      </c>
      <c r="K12006" t="s">
        <v>339</v>
      </c>
      <c r="L12006" t="s">
        <v>2460</v>
      </c>
      <c r="M12006" t="s">
        <v>39</v>
      </c>
      <c r="N12006" t="s">
        <v>341</v>
      </c>
      <c r="O12006" t="s">
        <v>2461</v>
      </c>
      <c r="P12006" t="s">
        <v>42</v>
      </c>
      <c r="Q12006" t="s">
        <v>43</v>
      </c>
      <c r="R12006">
        <v>1</v>
      </c>
      <c r="S12006" t="s">
        <v>2460</v>
      </c>
      <c r="T12006" t="s">
        <v>62</v>
      </c>
      <c r="U12006" t="s">
        <v>825</v>
      </c>
      <c r="V12006" t="s">
        <v>2462</v>
      </c>
      <c r="W12006" t="s">
        <v>345</v>
      </c>
      <c r="X12006" t="s">
        <v>125</v>
      </c>
      <c r="Y12006">
        <v>11600040</v>
      </c>
      <c r="Z12006" t="s">
        <v>274</v>
      </c>
      <c r="AA12006" t="s">
        <v>275</v>
      </c>
      <c r="AB12006" t="str">
        <f>CONCATENATE(A12006,"-",AA12006)</f>
        <v>10025716-Between 40% and 52%</v>
      </c>
      <c r="AC12006" s="1">
        <v>43922</v>
      </c>
      <c r="AD12006" s="1">
        <v>45382</v>
      </c>
      <c r="AE12006" s="2">
        <v>2771.5</v>
      </c>
    </row>
    <row r="12007" spans="1:31" x14ac:dyDescent="0.25">
      <c r="A12007">
        <v>10025716</v>
      </c>
      <c r="B12007" t="s">
        <v>2458</v>
      </c>
      <c r="C12007" t="s">
        <v>1040</v>
      </c>
      <c r="D12007" t="s">
        <v>2458</v>
      </c>
      <c r="E12007">
        <v>550202924</v>
      </c>
      <c r="F12007" t="s">
        <v>336</v>
      </c>
      <c r="G12007" t="s">
        <v>337</v>
      </c>
      <c r="H12007" t="s">
        <v>53</v>
      </c>
      <c r="I12007" t="s">
        <v>54</v>
      </c>
      <c r="J12007" t="s">
        <v>2463</v>
      </c>
      <c r="K12007" t="s">
        <v>339</v>
      </c>
      <c r="L12007" t="s">
        <v>2460</v>
      </c>
      <c r="M12007" t="s">
        <v>39</v>
      </c>
      <c r="N12007" t="s">
        <v>341</v>
      </c>
      <c r="O12007" t="s">
        <v>2461</v>
      </c>
      <c r="P12007" t="s">
        <v>42</v>
      </c>
      <c r="Q12007" t="s">
        <v>43</v>
      </c>
      <c r="R12007">
        <v>1</v>
      </c>
      <c r="S12007" t="s">
        <v>2460</v>
      </c>
      <c r="T12007" t="s">
        <v>57</v>
      </c>
      <c r="U12007" t="s">
        <v>825</v>
      </c>
      <c r="V12007" t="s">
        <v>2462</v>
      </c>
      <c r="W12007" t="s">
        <v>345</v>
      </c>
      <c r="X12007" t="s">
        <v>125</v>
      </c>
      <c r="Y12007">
        <v>11600040</v>
      </c>
      <c r="Z12007" t="s">
        <v>274</v>
      </c>
      <c r="AA12007" t="s">
        <v>275</v>
      </c>
      <c r="AB12007" t="str">
        <f>CONCATENATE(A12007,"-",AA12007)</f>
        <v>10025716-Between 40% and 52%</v>
      </c>
      <c r="AC12007" s="1">
        <v>43922</v>
      </c>
      <c r="AD12007" s="1">
        <v>45382</v>
      </c>
      <c r="AE12007" s="2">
        <v>6082.19</v>
      </c>
    </row>
    <row r="12008" spans="1:31" x14ac:dyDescent="0.25">
      <c r="A12008">
        <v>10025716</v>
      </c>
      <c r="B12008" t="s">
        <v>2458</v>
      </c>
      <c r="C12008" t="s">
        <v>1040</v>
      </c>
      <c r="D12008" t="s">
        <v>2458</v>
      </c>
      <c r="E12008">
        <v>550202924</v>
      </c>
      <c r="F12008" t="s">
        <v>336</v>
      </c>
      <c r="G12008" t="s">
        <v>337</v>
      </c>
      <c r="H12008" t="s">
        <v>95</v>
      </c>
      <c r="I12008" t="s">
        <v>35</v>
      </c>
      <c r="J12008" t="s">
        <v>2463</v>
      </c>
      <c r="K12008" t="s">
        <v>339</v>
      </c>
      <c r="L12008" t="s">
        <v>2460</v>
      </c>
      <c r="M12008" t="s">
        <v>39</v>
      </c>
      <c r="N12008" t="s">
        <v>341</v>
      </c>
      <c r="O12008" t="s">
        <v>2461</v>
      </c>
      <c r="P12008" t="s">
        <v>42</v>
      </c>
      <c r="Q12008" t="s">
        <v>43</v>
      </c>
      <c r="R12008">
        <v>1</v>
      </c>
      <c r="S12008" t="s">
        <v>2460</v>
      </c>
      <c r="T12008" t="s">
        <v>96</v>
      </c>
      <c r="U12008" t="s">
        <v>825</v>
      </c>
      <c r="V12008" t="s">
        <v>2462</v>
      </c>
      <c r="W12008" t="s">
        <v>345</v>
      </c>
      <c r="X12008" t="s">
        <v>125</v>
      </c>
      <c r="Y12008">
        <v>11600040</v>
      </c>
      <c r="Z12008" t="s">
        <v>274</v>
      </c>
      <c r="AA12008" t="s">
        <v>275</v>
      </c>
      <c r="AB12008" t="str">
        <f>CONCATENATE(A12008,"-",AA12008)</f>
        <v>10025716-Between 40% and 52%</v>
      </c>
      <c r="AC12008" s="1">
        <v>43922</v>
      </c>
      <c r="AD12008" s="1">
        <v>45382</v>
      </c>
      <c r="AE12008" s="2">
        <v>187.22</v>
      </c>
    </row>
    <row r="12009" spans="1:31" x14ac:dyDescent="0.25">
      <c r="A12009">
        <v>10025716</v>
      </c>
      <c r="B12009" t="s">
        <v>1040</v>
      </c>
      <c r="C12009" t="s">
        <v>1040</v>
      </c>
      <c r="D12009" t="s">
        <v>1845</v>
      </c>
      <c r="E12009">
        <v>524970000</v>
      </c>
      <c r="F12009" t="s">
        <v>389</v>
      </c>
      <c r="G12009" t="s">
        <v>390</v>
      </c>
      <c r="H12009" t="s">
        <v>53</v>
      </c>
      <c r="I12009" t="s">
        <v>54</v>
      </c>
      <c r="J12009" t="s">
        <v>2463</v>
      </c>
      <c r="K12009" t="s">
        <v>339</v>
      </c>
      <c r="L12009" t="s">
        <v>2460</v>
      </c>
      <c r="M12009" t="s">
        <v>39</v>
      </c>
      <c r="N12009" t="s">
        <v>341</v>
      </c>
      <c r="O12009" t="s">
        <v>2461</v>
      </c>
      <c r="P12009" t="s">
        <v>42</v>
      </c>
      <c r="Q12009" t="s">
        <v>43</v>
      </c>
      <c r="R12009">
        <v>5</v>
      </c>
      <c r="S12009" t="s">
        <v>1043</v>
      </c>
      <c r="T12009" t="s">
        <v>57</v>
      </c>
      <c r="U12009" t="s">
        <v>825</v>
      </c>
      <c r="V12009" t="s">
        <v>2462</v>
      </c>
      <c r="W12009" t="s">
        <v>345</v>
      </c>
      <c r="X12009" t="s">
        <v>125</v>
      </c>
      <c r="Y12009">
        <v>11600040</v>
      </c>
      <c r="Z12009" t="s">
        <v>274</v>
      </c>
      <c r="AA12009" t="s">
        <v>275</v>
      </c>
      <c r="AB12009" t="str">
        <f>CONCATENATE(A12009,"-",AA12009)</f>
        <v>10025716-Between 40% and 52%</v>
      </c>
      <c r="AC12009" s="1">
        <v>43922</v>
      </c>
      <c r="AD12009" s="1">
        <v>45382</v>
      </c>
      <c r="AE12009" s="2">
        <v>2437.92</v>
      </c>
    </row>
    <row r="12010" spans="1:31" x14ac:dyDescent="0.25">
      <c r="A12010">
        <v>10025745</v>
      </c>
      <c r="B12010" t="s">
        <v>374</v>
      </c>
      <c r="C12010" t="s">
        <v>630</v>
      </c>
      <c r="D12010" t="s">
        <v>374</v>
      </c>
      <c r="E12010">
        <v>310910070</v>
      </c>
      <c r="F12010" t="s">
        <v>142</v>
      </c>
      <c r="G12010" t="s">
        <v>143</v>
      </c>
      <c r="H12010" t="s">
        <v>303</v>
      </c>
      <c r="I12010" t="s">
        <v>35</v>
      </c>
      <c r="J12010" t="s">
        <v>2464</v>
      </c>
      <c r="K12010" t="s">
        <v>146</v>
      </c>
      <c r="L12010" t="s">
        <v>1934</v>
      </c>
      <c r="M12010" t="s">
        <v>39</v>
      </c>
      <c r="N12010" t="s">
        <v>917</v>
      </c>
      <c r="O12010" t="s">
        <v>2465</v>
      </c>
      <c r="P12010" t="s">
        <v>42</v>
      </c>
      <c r="Q12010" t="s">
        <v>43</v>
      </c>
      <c r="R12010">
        <v>6</v>
      </c>
      <c r="S12010" t="s">
        <v>4552</v>
      </c>
      <c r="T12010" t="s">
        <v>62</v>
      </c>
      <c r="U12010" t="s">
        <v>1122</v>
      </c>
      <c r="V12010" t="s">
        <v>2466</v>
      </c>
      <c r="W12010" t="s">
        <v>151</v>
      </c>
      <c r="X12010" t="s">
        <v>125</v>
      </c>
      <c r="Y12010">
        <v>71600566</v>
      </c>
      <c r="Z12010" t="s">
        <v>274</v>
      </c>
      <c r="AA12010" t="s">
        <v>275</v>
      </c>
      <c r="AB12010" t="str">
        <f>CONCATENATE(A12010,"-",AA12010)</f>
        <v>10025745-Between 40% and 52%</v>
      </c>
      <c r="AC12010" s="1">
        <v>43831</v>
      </c>
      <c r="AD12010" s="1">
        <v>45291</v>
      </c>
      <c r="AE12010" s="2">
        <v>6.99</v>
      </c>
    </row>
    <row r="12011" spans="1:31" x14ac:dyDescent="0.25">
      <c r="A12011">
        <v>10025745</v>
      </c>
      <c r="B12011" t="s">
        <v>630</v>
      </c>
      <c r="C12011" t="s">
        <v>630</v>
      </c>
      <c r="D12011" t="s">
        <v>630</v>
      </c>
      <c r="E12011">
        <v>310930070</v>
      </c>
      <c r="F12011" t="s">
        <v>142</v>
      </c>
      <c r="G12011" t="s">
        <v>143</v>
      </c>
      <c r="H12011" t="s">
        <v>299</v>
      </c>
      <c r="I12011" t="s">
        <v>35</v>
      </c>
      <c r="J12011" t="s">
        <v>2464</v>
      </c>
      <c r="K12011" t="s">
        <v>146</v>
      </c>
      <c r="L12011" t="s">
        <v>1934</v>
      </c>
      <c r="M12011" t="s">
        <v>39</v>
      </c>
      <c r="N12011" t="s">
        <v>917</v>
      </c>
      <c r="O12011" t="s">
        <v>2465</v>
      </c>
      <c r="P12011" t="s">
        <v>42</v>
      </c>
      <c r="Q12011" t="s">
        <v>43</v>
      </c>
      <c r="R12011">
        <v>5</v>
      </c>
      <c r="S12011" t="s">
        <v>1934</v>
      </c>
      <c r="T12011" t="s">
        <v>60</v>
      </c>
      <c r="U12011" t="s">
        <v>1122</v>
      </c>
      <c r="V12011" t="s">
        <v>2466</v>
      </c>
      <c r="W12011" t="s">
        <v>151</v>
      </c>
      <c r="X12011" t="s">
        <v>125</v>
      </c>
      <c r="Y12011">
        <v>71600566</v>
      </c>
      <c r="Z12011" t="s">
        <v>274</v>
      </c>
      <c r="AA12011" t="s">
        <v>275</v>
      </c>
      <c r="AB12011" t="str">
        <f>CONCATENATE(A12011,"-",AA12011)</f>
        <v>10025745-Between 40% and 52%</v>
      </c>
      <c r="AC12011" s="1">
        <v>43831</v>
      </c>
      <c r="AD12011" s="1">
        <v>45291</v>
      </c>
      <c r="AE12011" s="2">
        <v>86.78</v>
      </c>
    </row>
    <row r="12012" spans="1:31" x14ac:dyDescent="0.25">
      <c r="A12012">
        <v>10025750</v>
      </c>
      <c r="B12012" t="s">
        <v>1290</v>
      </c>
      <c r="C12012" t="s">
        <v>374</v>
      </c>
      <c r="D12012" t="s">
        <v>1290</v>
      </c>
      <c r="E12012">
        <v>492210010</v>
      </c>
      <c r="F12012" t="s">
        <v>180</v>
      </c>
      <c r="G12012" t="s">
        <v>181</v>
      </c>
      <c r="H12012" t="s">
        <v>236</v>
      </c>
      <c r="I12012" t="s">
        <v>35</v>
      </c>
      <c r="J12012" t="s">
        <v>2467</v>
      </c>
      <c r="K12012" t="s">
        <v>146</v>
      </c>
      <c r="L12012" t="s">
        <v>948</v>
      </c>
      <c r="M12012" t="s">
        <v>290</v>
      </c>
      <c r="N12012" t="s">
        <v>2380</v>
      </c>
      <c r="O12012" t="s">
        <v>2468</v>
      </c>
      <c r="P12012" t="s">
        <v>69</v>
      </c>
      <c r="Q12012" t="s">
        <v>43</v>
      </c>
      <c r="R12012">
        <v>2</v>
      </c>
      <c r="S12012" t="s">
        <v>3710</v>
      </c>
      <c r="T12012" t="s">
        <v>45</v>
      </c>
      <c r="U12012" t="s">
        <v>2469</v>
      </c>
      <c r="V12012" t="s">
        <v>2470</v>
      </c>
      <c r="W12012" t="s">
        <v>151</v>
      </c>
      <c r="X12012" t="s">
        <v>125</v>
      </c>
      <c r="Y12012">
        <v>11680006</v>
      </c>
      <c r="Z12012" t="s">
        <v>274</v>
      </c>
      <c r="AA12012" t="s">
        <v>275</v>
      </c>
      <c r="AB12012" t="str">
        <f>CONCATENATE(A12012,"-",AA12012)</f>
        <v>10025750-Between 40% and 52%</v>
      </c>
      <c r="AC12012" s="1">
        <v>43713</v>
      </c>
      <c r="AD12012" s="1">
        <v>44834</v>
      </c>
      <c r="AE12012" s="2">
        <v>-675.57</v>
      </c>
    </row>
    <row r="12013" spans="1:31" x14ac:dyDescent="0.25">
      <c r="A12013">
        <v>10025750</v>
      </c>
      <c r="B12013" t="s">
        <v>374</v>
      </c>
      <c r="C12013" t="s">
        <v>374</v>
      </c>
      <c r="D12013" t="s">
        <v>374</v>
      </c>
      <c r="E12013">
        <v>310910070</v>
      </c>
      <c r="F12013" t="s">
        <v>142</v>
      </c>
      <c r="G12013" t="s">
        <v>143</v>
      </c>
      <c r="H12013" t="s">
        <v>267</v>
      </c>
      <c r="I12013" t="s">
        <v>35</v>
      </c>
      <c r="J12013" t="s">
        <v>2467</v>
      </c>
      <c r="K12013" t="s">
        <v>146</v>
      </c>
      <c r="L12013" t="s">
        <v>948</v>
      </c>
      <c r="M12013" t="s">
        <v>290</v>
      </c>
      <c r="N12013" t="s">
        <v>2380</v>
      </c>
      <c r="O12013" t="s">
        <v>2468</v>
      </c>
      <c r="P12013" t="s">
        <v>69</v>
      </c>
      <c r="Q12013" t="s">
        <v>43</v>
      </c>
      <c r="R12013">
        <v>1</v>
      </c>
      <c r="S12013" t="s">
        <v>948</v>
      </c>
      <c r="T12013" t="s">
        <v>45</v>
      </c>
      <c r="U12013" t="s">
        <v>2469</v>
      </c>
      <c r="V12013" t="s">
        <v>2470</v>
      </c>
      <c r="W12013" t="s">
        <v>151</v>
      </c>
      <c r="X12013" t="s">
        <v>125</v>
      </c>
      <c r="Y12013">
        <v>11680006</v>
      </c>
      <c r="Z12013" t="s">
        <v>274</v>
      </c>
      <c r="AA12013" t="s">
        <v>275</v>
      </c>
      <c r="AB12013" t="str">
        <f>CONCATENATE(A12013,"-",AA12013)</f>
        <v>10025750-Between 40% and 52%</v>
      </c>
      <c r="AC12013" s="1">
        <v>43713</v>
      </c>
      <c r="AD12013" s="1">
        <v>44834</v>
      </c>
      <c r="AE12013" s="2">
        <v>0</v>
      </c>
    </row>
    <row r="12014" spans="1:31" x14ac:dyDescent="0.25">
      <c r="A12014">
        <v>10025750</v>
      </c>
      <c r="B12014" t="s">
        <v>374</v>
      </c>
      <c r="C12014" t="s">
        <v>374</v>
      </c>
      <c r="D12014" t="s">
        <v>374</v>
      </c>
      <c r="E12014">
        <v>310910070</v>
      </c>
      <c r="F12014" t="s">
        <v>142</v>
      </c>
      <c r="G12014" t="s">
        <v>143</v>
      </c>
      <c r="H12014" t="s">
        <v>212</v>
      </c>
      <c r="I12014" t="s">
        <v>35</v>
      </c>
      <c r="J12014" t="s">
        <v>2467</v>
      </c>
      <c r="K12014" t="s">
        <v>146</v>
      </c>
      <c r="L12014" t="s">
        <v>948</v>
      </c>
      <c r="M12014" t="s">
        <v>290</v>
      </c>
      <c r="N12014" t="s">
        <v>2380</v>
      </c>
      <c r="O12014" t="s">
        <v>2468</v>
      </c>
      <c r="P12014" t="s">
        <v>69</v>
      </c>
      <c r="Q12014" t="s">
        <v>43</v>
      </c>
      <c r="R12014">
        <v>1</v>
      </c>
      <c r="S12014" t="s">
        <v>948</v>
      </c>
      <c r="T12014" t="s">
        <v>213</v>
      </c>
      <c r="U12014" t="s">
        <v>2469</v>
      </c>
      <c r="V12014" t="s">
        <v>2470</v>
      </c>
      <c r="W12014" t="s">
        <v>151</v>
      </c>
      <c r="X12014" t="s">
        <v>125</v>
      </c>
      <c r="Y12014">
        <v>11680006</v>
      </c>
      <c r="Z12014" t="s">
        <v>274</v>
      </c>
      <c r="AA12014" t="s">
        <v>275</v>
      </c>
      <c r="AB12014" t="str">
        <f>CONCATENATE(A12014,"-",AA12014)</f>
        <v>10025750-Between 40% and 52%</v>
      </c>
      <c r="AC12014" s="1">
        <v>43713</v>
      </c>
      <c r="AD12014" s="1">
        <v>44834</v>
      </c>
      <c r="AE12014" s="2">
        <v>0</v>
      </c>
    </row>
    <row r="12015" spans="1:31" x14ac:dyDescent="0.25">
      <c r="A12015">
        <v>10025769</v>
      </c>
      <c r="B12015" t="s">
        <v>630</v>
      </c>
      <c r="C12015" t="s">
        <v>630</v>
      </c>
      <c r="D12015" t="s">
        <v>630</v>
      </c>
      <c r="E12015">
        <v>310930070</v>
      </c>
      <c r="F12015" t="s">
        <v>142</v>
      </c>
      <c r="G12015" t="s">
        <v>143</v>
      </c>
      <c r="H12015" t="s">
        <v>99</v>
      </c>
      <c r="I12015" t="s">
        <v>35</v>
      </c>
      <c r="J12015" t="s">
        <v>2471</v>
      </c>
      <c r="K12015" t="s">
        <v>146</v>
      </c>
      <c r="L12015" t="s">
        <v>1707</v>
      </c>
      <c r="M12015" t="s">
        <v>39</v>
      </c>
      <c r="N12015" t="s">
        <v>917</v>
      </c>
      <c r="O12015" t="s">
        <v>2472</v>
      </c>
      <c r="P12015" t="s">
        <v>42</v>
      </c>
      <c r="Q12015" t="s">
        <v>43</v>
      </c>
      <c r="R12015">
        <v>8</v>
      </c>
      <c r="S12015" t="s">
        <v>1736</v>
      </c>
      <c r="T12015" t="s">
        <v>60</v>
      </c>
      <c r="U12015" t="s">
        <v>1122</v>
      </c>
      <c r="V12015" t="s">
        <v>2473</v>
      </c>
      <c r="W12015" t="s">
        <v>151</v>
      </c>
      <c r="X12015" t="s">
        <v>125</v>
      </c>
      <c r="Y12015">
        <v>71603845</v>
      </c>
      <c r="Z12015" t="s">
        <v>274</v>
      </c>
      <c r="AA12015" t="s">
        <v>275</v>
      </c>
      <c r="AB12015" t="str">
        <f>CONCATENATE(A12015,"-",AA12015)</f>
        <v>10025769-Between 40% and 52%</v>
      </c>
      <c r="AC12015" s="1">
        <v>43910</v>
      </c>
      <c r="AD12015" s="1">
        <v>44823</v>
      </c>
      <c r="AE12015" s="2">
        <v>74.760000000000005</v>
      </c>
    </row>
    <row r="12016" spans="1:31" x14ac:dyDescent="0.25">
      <c r="A12016">
        <v>10025769</v>
      </c>
      <c r="B12016" t="s">
        <v>630</v>
      </c>
      <c r="C12016" t="s">
        <v>630</v>
      </c>
      <c r="D12016" t="s">
        <v>630</v>
      </c>
      <c r="E12016">
        <v>310930070</v>
      </c>
      <c r="F12016" t="s">
        <v>142</v>
      </c>
      <c r="G12016" t="s">
        <v>143</v>
      </c>
      <c r="H12016" t="s">
        <v>216</v>
      </c>
      <c r="I12016" t="s">
        <v>35</v>
      </c>
      <c r="J12016" t="s">
        <v>2471</v>
      </c>
      <c r="K12016" t="s">
        <v>146</v>
      </c>
      <c r="L12016" t="s">
        <v>1707</v>
      </c>
      <c r="M12016" t="s">
        <v>39</v>
      </c>
      <c r="N12016" t="s">
        <v>917</v>
      </c>
      <c r="O12016" t="s">
        <v>2472</v>
      </c>
      <c r="P12016" t="s">
        <v>42</v>
      </c>
      <c r="Q12016" t="s">
        <v>43</v>
      </c>
      <c r="R12016">
        <v>6</v>
      </c>
      <c r="S12016" t="s">
        <v>1707</v>
      </c>
      <c r="T12016" t="s">
        <v>62</v>
      </c>
      <c r="U12016" t="s">
        <v>1122</v>
      </c>
      <c r="V12016" t="s">
        <v>2473</v>
      </c>
      <c r="W12016" t="s">
        <v>151</v>
      </c>
      <c r="X12016" t="s">
        <v>125</v>
      </c>
      <c r="Y12016">
        <v>71603845</v>
      </c>
      <c r="Z12016" t="s">
        <v>274</v>
      </c>
      <c r="AA12016" t="s">
        <v>275</v>
      </c>
      <c r="AB12016" t="str">
        <f>CONCATENATE(A12016,"-",AA12016)</f>
        <v>10025769-Between 40% and 52%</v>
      </c>
      <c r="AC12016" s="1">
        <v>43910</v>
      </c>
      <c r="AD12016" s="1">
        <v>44823</v>
      </c>
      <c r="AE12016" s="2">
        <v>763.75</v>
      </c>
    </row>
    <row r="12017" spans="1:31" x14ac:dyDescent="0.25">
      <c r="A12017">
        <v>10025769</v>
      </c>
      <c r="B12017" t="s">
        <v>630</v>
      </c>
      <c r="C12017" t="s">
        <v>630</v>
      </c>
      <c r="D12017" t="s">
        <v>630</v>
      </c>
      <c r="E12017">
        <v>310930070</v>
      </c>
      <c r="F12017" t="s">
        <v>142</v>
      </c>
      <c r="G12017" t="s">
        <v>143</v>
      </c>
      <c r="H12017" t="s">
        <v>212</v>
      </c>
      <c r="I12017" t="s">
        <v>35</v>
      </c>
      <c r="J12017" t="s">
        <v>2471</v>
      </c>
      <c r="K12017" t="s">
        <v>146</v>
      </c>
      <c r="L12017" t="s">
        <v>1707</v>
      </c>
      <c r="M12017" t="s">
        <v>39</v>
      </c>
      <c r="N12017" t="s">
        <v>917</v>
      </c>
      <c r="O12017" t="s">
        <v>2472</v>
      </c>
      <c r="P12017" t="s">
        <v>42</v>
      </c>
      <c r="Q12017" t="s">
        <v>43</v>
      </c>
      <c r="R12017">
        <v>8</v>
      </c>
      <c r="S12017" t="s">
        <v>1736</v>
      </c>
      <c r="T12017" t="s">
        <v>213</v>
      </c>
      <c r="U12017" t="s">
        <v>1122</v>
      </c>
      <c r="V12017" t="s">
        <v>2473</v>
      </c>
      <c r="W12017" t="s">
        <v>151</v>
      </c>
      <c r="X12017" t="s">
        <v>125</v>
      </c>
      <c r="Y12017">
        <v>71603845</v>
      </c>
      <c r="Z12017" t="s">
        <v>274</v>
      </c>
      <c r="AA12017" t="s">
        <v>275</v>
      </c>
      <c r="AB12017" t="str">
        <f>CONCATENATE(A12017,"-",AA12017)</f>
        <v>10025769-Between 40% and 52%</v>
      </c>
      <c r="AC12017" s="1">
        <v>43910</v>
      </c>
      <c r="AD12017" s="1">
        <v>44823</v>
      </c>
      <c r="AE12017" s="2">
        <v>830.7</v>
      </c>
    </row>
    <row r="12018" spans="1:31" x14ac:dyDescent="0.25">
      <c r="A12018">
        <v>10025771</v>
      </c>
      <c r="B12018" t="s">
        <v>2475</v>
      </c>
      <c r="C12018" t="s">
        <v>2475</v>
      </c>
      <c r="D12018" t="s">
        <v>2475</v>
      </c>
      <c r="E12018">
        <v>310910082</v>
      </c>
      <c r="F12018" t="s">
        <v>142</v>
      </c>
      <c r="G12018" t="s">
        <v>143</v>
      </c>
      <c r="H12018" t="s">
        <v>93</v>
      </c>
      <c r="I12018" t="s">
        <v>35</v>
      </c>
      <c r="J12018" t="s">
        <v>2476</v>
      </c>
      <c r="K12018" t="s">
        <v>146</v>
      </c>
      <c r="L12018" t="s">
        <v>948</v>
      </c>
      <c r="M12018" t="s">
        <v>39</v>
      </c>
      <c r="N12018" t="s">
        <v>440</v>
      </c>
      <c r="O12018" t="s">
        <v>2477</v>
      </c>
      <c r="P12018" t="s">
        <v>42</v>
      </c>
      <c r="Q12018" t="s">
        <v>43</v>
      </c>
      <c r="R12018">
        <v>1</v>
      </c>
      <c r="S12018" t="s">
        <v>948</v>
      </c>
      <c r="T12018" t="s">
        <v>62</v>
      </c>
      <c r="U12018" t="s">
        <v>442</v>
      </c>
      <c r="V12018" t="s">
        <v>2478</v>
      </c>
      <c r="W12018" t="s">
        <v>151</v>
      </c>
      <c r="X12018" t="s">
        <v>125</v>
      </c>
      <c r="Y12018">
        <v>71603847</v>
      </c>
      <c r="Z12018" t="s">
        <v>274</v>
      </c>
      <c r="AA12018" t="s">
        <v>275</v>
      </c>
      <c r="AB12018" t="str">
        <f>CONCATENATE(A12018,"-",AA12018)</f>
        <v>10025771-Between 40% and 52%</v>
      </c>
      <c r="AC12018" s="1">
        <v>43922</v>
      </c>
      <c r="AD12018" s="1">
        <v>45747</v>
      </c>
      <c r="AE12018" s="2">
        <v>45.96</v>
      </c>
    </row>
    <row r="12019" spans="1:31" x14ac:dyDescent="0.25">
      <c r="A12019">
        <v>10025771</v>
      </c>
      <c r="B12019" t="s">
        <v>2475</v>
      </c>
      <c r="C12019" t="s">
        <v>2475</v>
      </c>
      <c r="D12019" t="s">
        <v>2475</v>
      </c>
      <c r="E12019">
        <v>310910082</v>
      </c>
      <c r="F12019" t="s">
        <v>142</v>
      </c>
      <c r="G12019" t="s">
        <v>143</v>
      </c>
      <c r="H12019" t="s">
        <v>95</v>
      </c>
      <c r="I12019" t="s">
        <v>35</v>
      </c>
      <c r="J12019" t="s">
        <v>2476</v>
      </c>
      <c r="K12019" t="s">
        <v>146</v>
      </c>
      <c r="L12019" t="s">
        <v>948</v>
      </c>
      <c r="M12019" t="s">
        <v>39</v>
      </c>
      <c r="N12019" t="s">
        <v>440</v>
      </c>
      <c r="O12019" t="s">
        <v>2477</v>
      </c>
      <c r="P12019" t="s">
        <v>42</v>
      </c>
      <c r="Q12019" t="s">
        <v>43</v>
      </c>
      <c r="R12019">
        <v>1</v>
      </c>
      <c r="S12019" t="s">
        <v>948</v>
      </c>
      <c r="T12019" t="s">
        <v>96</v>
      </c>
      <c r="U12019" t="s">
        <v>442</v>
      </c>
      <c r="V12019" t="s">
        <v>2478</v>
      </c>
      <c r="W12019" t="s">
        <v>151</v>
      </c>
      <c r="X12019" t="s">
        <v>125</v>
      </c>
      <c r="Y12019">
        <v>71603847</v>
      </c>
      <c r="Z12019" t="s">
        <v>274</v>
      </c>
      <c r="AA12019" t="s">
        <v>275</v>
      </c>
      <c r="AB12019" t="str">
        <f>CONCATENATE(A12019,"-",AA12019)</f>
        <v>10025771-Between 40% and 52%</v>
      </c>
      <c r="AC12019" s="1">
        <v>43922</v>
      </c>
      <c r="AD12019" s="1">
        <v>45747</v>
      </c>
      <c r="AE12019" s="2">
        <v>689.2</v>
      </c>
    </row>
    <row r="12020" spans="1:31" x14ac:dyDescent="0.25">
      <c r="A12020">
        <v>10025771</v>
      </c>
      <c r="B12020" t="s">
        <v>2475</v>
      </c>
      <c r="C12020" t="s">
        <v>2475</v>
      </c>
      <c r="D12020" t="s">
        <v>374</v>
      </c>
      <c r="E12020">
        <v>310910070</v>
      </c>
      <c r="F12020" t="s">
        <v>142</v>
      </c>
      <c r="G12020" t="s">
        <v>143</v>
      </c>
      <c r="H12020" t="s">
        <v>53</v>
      </c>
      <c r="I12020" t="s">
        <v>54</v>
      </c>
      <c r="J12020" t="s">
        <v>2476</v>
      </c>
      <c r="K12020" t="s">
        <v>146</v>
      </c>
      <c r="L12020" t="s">
        <v>948</v>
      </c>
      <c r="M12020" t="s">
        <v>39</v>
      </c>
      <c r="N12020" t="s">
        <v>440</v>
      </c>
      <c r="O12020" t="s">
        <v>2477</v>
      </c>
      <c r="P12020" t="s">
        <v>42</v>
      </c>
      <c r="Q12020" t="s">
        <v>43</v>
      </c>
      <c r="R12020">
        <v>1</v>
      </c>
      <c r="S12020" t="s">
        <v>948</v>
      </c>
      <c r="T12020" t="s">
        <v>57</v>
      </c>
      <c r="U12020" t="s">
        <v>442</v>
      </c>
      <c r="V12020" t="s">
        <v>2478</v>
      </c>
      <c r="W12020" t="s">
        <v>151</v>
      </c>
      <c r="X12020" t="s">
        <v>125</v>
      </c>
      <c r="Y12020">
        <v>71603847</v>
      </c>
      <c r="Z12020" t="s">
        <v>274</v>
      </c>
      <c r="AA12020" t="s">
        <v>275</v>
      </c>
      <c r="AB12020" t="str">
        <f>CONCATENATE(A12020,"-",AA12020)</f>
        <v>10025771-Between 40% and 52%</v>
      </c>
      <c r="AC12020" s="1">
        <v>43922</v>
      </c>
      <c r="AD12020" s="1">
        <v>45747</v>
      </c>
      <c r="AE12020" s="2">
        <v>9769.14</v>
      </c>
    </row>
    <row r="12021" spans="1:31" x14ac:dyDescent="0.25">
      <c r="A12021">
        <v>10025813</v>
      </c>
      <c r="B12021" t="s">
        <v>4557</v>
      </c>
      <c r="C12021" t="s">
        <v>4557</v>
      </c>
      <c r="D12021" t="s">
        <v>4557</v>
      </c>
      <c r="E12021">
        <v>550200727</v>
      </c>
      <c r="F12021" t="s">
        <v>336</v>
      </c>
      <c r="G12021" t="s">
        <v>337</v>
      </c>
      <c r="H12021" t="s">
        <v>216</v>
      </c>
      <c r="I12021" t="s">
        <v>35</v>
      </c>
      <c r="J12021" t="s">
        <v>4558</v>
      </c>
      <c r="K12021" t="s">
        <v>339</v>
      </c>
      <c r="L12021" t="s">
        <v>4559</v>
      </c>
      <c r="M12021" t="s">
        <v>239</v>
      </c>
      <c r="N12021" t="s">
        <v>240</v>
      </c>
      <c r="O12021" t="s">
        <v>4560</v>
      </c>
      <c r="P12021" t="s">
        <v>79</v>
      </c>
      <c r="Q12021" t="s">
        <v>43</v>
      </c>
      <c r="R12021">
        <v>1</v>
      </c>
      <c r="S12021" t="s">
        <v>4559</v>
      </c>
      <c r="T12021" t="s">
        <v>62</v>
      </c>
      <c r="U12021" t="s">
        <v>242</v>
      </c>
      <c r="V12021" t="s">
        <v>76</v>
      </c>
      <c r="W12021" t="s">
        <v>345</v>
      </c>
      <c r="X12021" t="s">
        <v>125</v>
      </c>
      <c r="Y12021">
        <v>71673941</v>
      </c>
      <c r="Z12021" t="s">
        <v>274</v>
      </c>
      <c r="AA12021" t="s">
        <v>275</v>
      </c>
      <c r="AB12021" t="str">
        <f>CONCATENATE(A12021,"-",AA12021)</f>
        <v>10025813-Between 40% and 52%</v>
      </c>
      <c r="AC12021" s="1">
        <v>43860</v>
      </c>
      <c r="AD12021" s="1">
        <v>45320</v>
      </c>
      <c r="AE12021" s="2">
        <v>1957.98</v>
      </c>
    </row>
    <row r="12022" spans="1:31" x14ac:dyDescent="0.25">
      <c r="A12022">
        <v>10025827</v>
      </c>
      <c r="B12022" t="s">
        <v>910</v>
      </c>
      <c r="C12022" t="s">
        <v>910</v>
      </c>
      <c r="D12022" t="s">
        <v>910</v>
      </c>
      <c r="E12022">
        <v>310890070</v>
      </c>
      <c r="F12022" t="s">
        <v>142</v>
      </c>
      <c r="G12022" t="s">
        <v>143</v>
      </c>
      <c r="H12022" t="s">
        <v>297</v>
      </c>
      <c r="I12022" t="s">
        <v>79</v>
      </c>
      <c r="J12022" t="s">
        <v>2485</v>
      </c>
      <c r="K12022" t="s">
        <v>146</v>
      </c>
      <c r="L12022" t="s">
        <v>916</v>
      </c>
      <c r="M12022" t="s">
        <v>39</v>
      </c>
      <c r="N12022" t="s">
        <v>917</v>
      </c>
      <c r="O12022" t="s">
        <v>2486</v>
      </c>
      <c r="P12022" t="s">
        <v>42</v>
      </c>
      <c r="Q12022" t="s">
        <v>43</v>
      </c>
      <c r="R12022">
        <v>1</v>
      </c>
      <c r="S12022" t="s">
        <v>916</v>
      </c>
      <c r="T12022" t="s">
        <v>298</v>
      </c>
      <c r="U12022" t="s">
        <v>1122</v>
      </c>
      <c r="V12022" t="s">
        <v>2487</v>
      </c>
      <c r="W12022" t="s">
        <v>151</v>
      </c>
      <c r="X12022" t="s">
        <v>125</v>
      </c>
      <c r="Y12022">
        <v>71603857</v>
      </c>
      <c r="Z12022" t="s">
        <v>274</v>
      </c>
      <c r="AA12022" t="s">
        <v>275</v>
      </c>
      <c r="AB12022" t="str">
        <f>CONCATENATE(A12022,"-",AA12022)</f>
        <v>10025827-Between 40% and 52%</v>
      </c>
      <c r="AC12022" s="1">
        <v>43910</v>
      </c>
      <c r="AD12022" s="1">
        <v>45004</v>
      </c>
      <c r="AE12022" s="2">
        <v>5333.12</v>
      </c>
    </row>
    <row r="12023" spans="1:31" x14ac:dyDescent="0.25">
      <c r="A12023">
        <v>10025827</v>
      </c>
      <c r="B12023" t="s">
        <v>910</v>
      </c>
      <c r="C12023" t="s">
        <v>910</v>
      </c>
      <c r="D12023" t="s">
        <v>910</v>
      </c>
      <c r="E12023">
        <v>310890070</v>
      </c>
      <c r="F12023" t="s">
        <v>142</v>
      </c>
      <c r="G12023" t="s">
        <v>143</v>
      </c>
      <c r="H12023" t="s">
        <v>216</v>
      </c>
      <c r="I12023" t="s">
        <v>35</v>
      </c>
      <c r="J12023" t="s">
        <v>2485</v>
      </c>
      <c r="K12023" t="s">
        <v>146</v>
      </c>
      <c r="L12023" t="s">
        <v>916</v>
      </c>
      <c r="M12023" t="s">
        <v>39</v>
      </c>
      <c r="N12023" t="s">
        <v>917</v>
      </c>
      <c r="O12023" t="s">
        <v>2486</v>
      </c>
      <c r="P12023" t="s">
        <v>42</v>
      </c>
      <c r="Q12023" t="s">
        <v>43</v>
      </c>
      <c r="R12023">
        <v>1</v>
      </c>
      <c r="S12023" t="s">
        <v>916</v>
      </c>
      <c r="T12023" t="s">
        <v>62</v>
      </c>
      <c r="U12023" t="s">
        <v>1122</v>
      </c>
      <c r="V12023" t="s">
        <v>2487</v>
      </c>
      <c r="W12023" t="s">
        <v>151</v>
      </c>
      <c r="X12023" t="s">
        <v>125</v>
      </c>
      <c r="Y12023">
        <v>71603857</v>
      </c>
      <c r="Z12023" t="s">
        <v>274</v>
      </c>
      <c r="AA12023" t="s">
        <v>275</v>
      </c>
      <c r="AB12023" t="str">
        <f>CONCATENATE(A12023,"-",AA12023)</f>
        <v>10025827-Between 40% and 52%</v>
      </c>
      <c r="AC12023" s="1">
        <v>43910</v>
      </c>
      <c r="AD12023" s="1">
        <v>45004</v>
      </c>
      <c r="AE12023" s="2">
        <v>14474.24</v>
      </c>
    </row>
    <row r="12024" spans="1:31" x14ac:dyDescent="0.25">
      <c r="A12024">
        <v>10025827</v>
      </c>
      <c r="B12024" t="s">
        <v>630</v>
      </c>
      <c r="C12024" t="s">
        <v>910</v>
      </c>
      <c r="D12024" t="s">
        <v>630</v>
      </c>
      <c r="E12024">
        <v>310930070</v>
      </c>
      <c r="F12024" t="s">
        <v>142</v>
      </c>
      <c r="G12024" t="s">
        <v>143</v>
      </c>
      <c r="H12024" t="s">
        <v>52</v>
      </c>
      <c r="I12024" t="s">
        <v>35</v>
      </c>
      <c r="J12024" t="s">
        <v>2485</v>
      </c>
      <c r="K12024" t="s">
        <v>146</v>
      </c>
      <c r="L12024" t="s">
        <v>916</v>
      </c>
      <c r="M12024" t="s">
        <v>39</v>
      </c>
      <c r="N12024" t="s">
        <v>917</v>
      </c>
      <c r="O12024" t="s">
        <v>2486</v>
      </c>
      <c r="P12024" t="s">
        <v>42</v>
      </c>
      <c r="Q12024" t="s">
        <v>43</v>
      </c>
      <c r="R12024">
        <v>2</v>
      </c>
      <c r="S12024" t="s">
        <v>1119</v>
      </c>
      <c r="T12024" t="s">
        <v>45</v>
      </c>
      <c r="U12024" t="s">
        <v>1122</v>
      </c>
      <c r="V12024" t="s">
        <v>2487</v>
      </c>
      <c r="W12024" t="s">
        <v>151</v>
      </c>
      <c r="X12024" t="s">
        <v>125</v>
      </c>
      <c r="Y12024">
        <v>71603857</v>
      </c>
      <c r="Z12024" t="s">
        <v>274</v>
      </c>
      <c r="AA12024" t="s">
        <v>275</v>
      </c>
      <c r="AB12024" t="str">
        <f>CONCATENATE(A12024,"-",AA12024)</f>
        <v>10025827-Between 40% and 52%</v>
      </c>
      <c r="AC12024" s="1">
        <v>43910</v>
      </c>
      <c r="AD12024" s="1">
        <v>45004</v>
      </c>
      <c r="AE12024" s="2">
        <v>22416.53</v>
      </c>
    </row>
    <row r="12025" spans="1:31" x14ac:dyDescent="0.25">
      <c r="A12025">
        <v>10025827</v>
      </c>
      <c r="B12025" t="s">
        <v>630</v>
      </c>
      <c r="C12025" t="s">
        <v>910</v>
      </c>
      <c r="D12025" t="s">
        <v>630</v>
      </c>
      <c r="E12025">
        <v>310930070</v>
      </c>
      <c r="F12025" t="s">
        <v>142</v>
      </c>
      <c r="G12025" t="s">
        <v>143</v>
      </c>
      <c r="H12025" t="s">
        <v>73</v>
      </c>
      <c r="I12025" t="s">
        <v>35</v>
      </c>
      <c r="J12025" t="s">
        <v>2485</v>
      </c>
      <c r="K12025" t="s">
        <v>146</v>
      </c>
      <c r="L12025" t="s">
        <v>916</v>
      </c>
      <c r="M12025" t="s">
        <v>39</v>
      </c>
      <c r="N12025" t="s">
        <v>917</v>
      </c>
      <c r="O12025" t="s">
        <v>2486</v>
      </c>
      <c r="P12025" t="s">
        <v>42</v>
      </c>
      <c r="Q12025" t="s">
        <v>43</v>
      </c>
      <c r="R12025">
        <v>2</v>
      </c>
      <c r="S12025" t="s">
        <v>1119</v>
      </c>
      <c r="T12025" t="s">
        <v>60</v>
      </c>
      <c r="U12025" t="s">
        <v>1122</v>
      </c>
      <c r="V12025" t="s">
        <v>2487</v>
      </c>
      <c r="W12025" t="s">
        <v>151</v>
      </c>
      <c r="X12025" t="s">
        <v>125</v>
      </c>
      <c r="Y12025">
        <v>71603857</v>
      </c>
      <c r="Z12025" t="s">
        <v>274</v>
      </c>
      <c r="AA12025" t="s">
        <v>275</v>
      </c>
      <c r="AB12025" t="str">
        <f>CONCATENATE(A12025,"-",AA12025)</f>
        <v>10025827-Between 40% and 52%</v>
      </c>
      <c r="AC12025" s="1">
        <v>43910</v>
      </c>
      <c r="AD12025" s="1">
        <v>45004</v>
      </c>
      <c r="AE12025" s="2">
        <v>5155.8</v>
      </c>
    </row>
    <row r="12026" spans="1:31" x14ac:dyDescent="0.25">
      <c r="A12026">
        <v>10025827</v>
      </c>
      <c r="B12026" t="s">
        <v>630</v>
      </c>
      <c r="C12026" t="s">
        <v>910</v>
      </c>
      <c r="D12026" t="s">
        <v>630</v>
      </c>
      <c r="E12026">
        <v>310930070</v>
      </c>
      <c r="F12026" t="s">
        <v>142</v>
      </c>
      <c r="G12026" t="s">
        <v>143</v>
      </c>
      <c r="H12026" t="s">
        <v>303</v>
      </c>
      <c r="I12026" t="s">
        <v>35</v>
      </c>
      <c r="J12026" t="s">
        <v>2485</v>
      </c>
      <c r="K12026" t="s">
        <v>146</v>
      </c>
      <c r="L12026" t="s">
        <v>916</v>
      </c>
      <c r="M12026" t="s">
        <v>39</v>
      </c>
      <c r="N12026" t="s">
        <v>917</v>
      </c>
      <c r="O12026" t="s">
        <v>2486</v>
      </c>
      <c r="P12026" t="s">
        <v>42</v>
      </c>
      <c r="Q12026" t="s">
        <v>43</v>
      </c>
      <c r="R12026">
        <v>2</v>
      </c>
      <c r="S12026" t="s">
        <v>1119</v>
      </c>
      <c r="T12026" t="s">
        <v>62</v>
      </c>
      <c r="U12026" t="s">
        <v>1122</v>
      </c>
      <c r="V12026" t="s">
        <v>2487</v>
      </c>
      <c r="W12026" t="s">
        <v>151</v>
      </c>
      <c r="X12026" t="s">
        <v>125</v>
      </c>
      <c r="Y12026">
        <v>71603857</v>
      </c>
      <c r="Z12026" t="s">
        <v>274</v>
      </c>
      <c r="AA12026" t="s">
        <v>275</v>
      </c>
      <c r="AB12026" t="str">
        <f>CONCATENATE(A12026,"-",AA12026)</f>
        <v>10025827-Between 40% and 52%</v>
      </c>
      <c r="AC12026" s="1">
        <v>43910</v>
      </c>
      <c r="AD12026" s="1">
        <v>45004</v>
      </c>
      <c r="AE12026" s="2">
        <v>69.67</v>
      </c>
    </row>
    <row r="12027" spans="1:31" x14ac:dyDescent="0.25">
      <c r="A12027">
        <v>10025827</v>
      </c>
      <c r="B12027" t="s">
        <v>630</v>
      </c>
      <c r="C12027" t="s">
        <v>910</v>
      </c>
      <c r="D12027" t="s">
        <v>630</v>
      </c>
      <c r="E12027">
        <v>310930070</v>
      </c>
      <c r="F12027" t="s">
        <v>142</v>
      </c>
      <c r="G12027" t="s">
        <v>143</v>
      </c>
      <c r="H12027" t="s">
        <v>586</v>
      </c>
      <c r="I12027" t="s">
        <v>35</v>
      </c>
      <c r="J12027" t="s">
        <v>2485</v>
      </c>
      <c r="K12027" t="s">
        <v>146</v>
      </c>
      <c r="L12027" t="s">
        <v>916</v>
      </c>
      <c r="M12027" t="s">
        <v>39</v>
      </c>
      <c r="N12027" t="s">
        <v>917</v>
      </c>
      <c r="O12027" t="s">
        <v>2486</v>
      </c>
      <c r="P12027" t="s">
        <v>42</v>
      </c>
      <c r="Q12027" t="s">
        <v>43</v>
      </c>
      <c r="R12027">
        <v>2</v>
      </c>
      <c r="S12027" t="s">
        <v>1119</v>
      </c>
      <c r="T12027" t="s">
        <v>62</v>
      </c>
      <c r="U12027" t="s">
        <v>1122</v>
      </c>
      <c r="V12027" t="s">
        <v>2487</v>
      </c>
      <c r="W12027" t="s">
        <v>151</v>
      </c>
      <c r="X12027" t="s">
        <v>125</v>
      </c>
      <c r="Y12027">
        <v>71603857</v>
      </c>
      <c r="Z12027" t="s">
        <v>274</v>
      </c>
      <c r="AA12027" t="s">
        <v>275</v>
      </c>
      <c r="AB12027" t="str">
        <f>CONCATENATE(A12027,"-",AA12027)</f>
        <v>10025827-Between 40% and 52%</v>
      </c>
      <c r="AC12027" s="1">
        <v>43910</v>
      </c>
      <c r="AD12027" s="1">
        <v>45004</v>
      </c>
      <c r="AE12027" s="2">
        <v>2224.75</v>
      </c>
    </row>
    <row r="12028" spans="1:31" x14ac:dyDescent="0.25">
      <c r="A12028">
        <v>10025828</v>
      </c>
      <c r="B12028" t="s">
        <v>321</v>
      </c>
      <c r="C12028" t="s">
        <v>321</v>
      </c>
      <c r="D12028" t="s">
        <v>321</v>
      </c>
      <c r="E12028">
        <v>310920070</v>
      </c>
      <c r="F12028" t="s">
        <v>142</v>
      </c>
      <c r="G12028" t="s">
        <v>143</v>
      </c>
      <c r="H12028" t="s">
        <v>333</v>
      </c>
      <c r="I12028" t="s">
        <v>35</v>
      </c>
      <c r="J12028" t="s">
        <v>2489</v>
      </c>
      <c r="K12028" t="s">
        <v>146</v>
      </c>
      <c r="L12028" t="s">
        <v>499</v>
      </c>
      <c r="M12028" t="s">
        <v>39</v>
      </c>
      <c r="N12028" t="s">
        <v>500</v>
      </c>
      <c r="O12028" t="s">
        <v>2490</v>
      </c>
      <c r="P12028" t="s">
        <v>42</v>
      </c>
      <c r="Q12028" t="s">
        <v>43</v>
      </c>
      <c r="R12028">
        <v>3</v>
      </c>
      <c r="S12028" t="s">
        <v>499</v>
      </c>
      <c r="T12028" t="s">
        <v>62</v>
      </c>
      <c r="U12028" t="s">
        <v>2491</v>
      </c>
      <c r="V12028" t="s">
        <v>2492</v>
      </c>
      <c r="W12028" t="s">
        <v>444</v>
      </c>
      <c r="X12028" t="s">
        <v>125</v>
      </c>
      <c r="Y12028">
        <v>71600624</v>
      </c>
      <c r="Z12028" t="s">
        <v>250</v>
      </c>
      <c r="AA12028" t="s">
        <v>251</v>
      </c>
      <c r="AB12028" t="str">
        <f>CONCATENATE(A12028,"-",AA12028)</f>
        <v>10025828-Between 30% and 35%</v>
      </c>
      <c r="AC12028" s="1">
        <v>43931</v>
      </c>
      <c r="AD12028" s="1">
        <v>45391</v>
      </c>
      <c r="AE12028" s="2">
        <v>175.55</v>
      </c>
    </row>
    <row r="12029" spans="1:31" x14ac:dyDescent="0.25">
      <c r="A12029">
        <v>10025828</v>
      </c>
      <c r="B12029" t="s">
        <v>321</v>
      </c>
      <c r="C12029" t="s">
        <v>321</v>
      </c>
      <c r="D12029" t="s">
        <v>321</v>
      </c>
      <c r="E12029">
        <v>310920070</v>
      </c>
      <c r="F12029" t="s">
        <v>142</v>
      </c>
      <c r="G12029" t="s">
        <v>143</v>
      </c>
      <c r="H12029" t="s">
        <v>216</v>
      </c>
      <c r="I12029" t="s">
        <v>35</v>
      </c>
      <c r="J12029" t="s">
        <v>2495</v>
      </c>
      <c r="K12029" t="s">
        <v>146</v>
      </c>
      <c r="L12029" t="s">
        <v>499</v>
      </c>
      <c r="M12029" t="s">
        <v>39</v>
      </c>
      <c r="N12029" t="s">
        <v>500</v>
      </c>
      <c r="O12029" t="s">
        <v>2490</v>
      </c>
      <c r="P12029" t="s">
        <v>42</v>
      </c>
      <c r="Q12029" t="s">
        <v>43</v>
      </c>
      <c r="R12029" t="s">
        <v>2496</v>
      </c>
      <c r="S12029" t="s">
        <v>499</v>
      </c>
      <c r="T12029" t="s">
        <v>62</v>
      </c>
      <c r="U12029" t="s">
        <v>2491</v>
      </c>
      <c r="V12029" t="s">
        <v>2492</v>
      </c>
      <c r="W12029" t="s">
        <v>444</v>
      </c>
      <c r="X12029" t="s">
        <v>125</v>
      </c>
      <c r="Y12029">
        <v>71604450</v>
      </c>
      <c r="Z12029" t="s">
        <v>84</v>
      </c>
      <c r="AA12029" t="s">
        <v>85</v>
      </c>
      <c r="AB12029" t="str">
        <f>CONCATENATE(A12029,"-",AA12029)</f>
        <v>10025828-Zero</v>
      </c>
      <c r="AC12029" s="1">
        <v>43931</v>
      </c>
      <c r="AD12029" s="1">
        <v>45391</v>
      </c>
      <c r="AE12029" s="2">
        <v>732.98</v>
      </c>
    </row>
    <row r="12030" spans="1:31" x14ac:dyDescent="0.25">
      <c r="A12030">
        <v>10025828</v>
      </c>
      <c r="B12030" t="s">
        <v>321</v>
      </c>
      <c r="C12030" t="s">
        <v>321</v>
      </c>
      <c r="D12030" t="s">
        <v>321</v>
      </c>
      <c r="E12030">
        <v>310920070</v>
      </c>
      <c r="F12030" t="s">
        <v>142</v>
      </c>
      <c r="G12030" t="s">
        <v>143</v>
      </c>
      <c r="H12030" t="s">
        <v>129</v>
      </c>
      <c r="I12030" t="s">
        <v>35</v>
      </c>
      <c r="J12030" t="s">
        <v>2489</v>
      </c>
      <c r="K12030" t="s">
        <v>146</v>
      </c>
      <c r="L12030" t="s">
        <v>499</v>
      </c>
      <c r="M12030" t="s">
        <v>39</v>
      </c>
      <c r="N12030" t="s">
        <v>500</v>
      </c>
      <c r="O12030" t="s">
        <v>2490</v>
      </c>
      <c r="P12030" t="s">
        <v>42</v>
      </c>
      <c r="Q12030" t="s">
        <v>43</v>
      </c>
      <c r="R12030">
        <v>3</v>
      </c>
      <c r="S12030" t="s">
        <v>499</v>
      </c>
      <c r="T12030" t="s">
        <v>62</v>
      </c>
      <c r="U12030" t="s">
        <v>2491</v>
      </c>
      <c r="V12030" t="s">
        <v>2492</v>
      </c>
      <c r="W12030" t="s">
        <v>444</v>
      </c>
      <c r="X12030" t="s">
        <v>125</v>
      </c>
      <c r="Y12030">
        <v>71600624</v>
      </c>
      <c r="Z12030" t="s">
        <v>250</v>
      </c>
      <c r="AA12030" t="s">
        <v>251</v>
      </c>
      <c r="AB12030" t="str">
        <f>CONCATENATE(A12030,"-",AA12030)</f>
        <v>10025828-Between 30% and 35%</v>
      </c>
      <c r="AC12030" s="1">
        <v>43931</v>
      </c>
      <c r="AD12030" s="1">
        <v>45391</v>
      </c>
      <c r="AE12030" s="2">
        <v>12880</v>
      </c>
    </row>
    <row r="12031" spans="1:31" x14ac:dyDescent="0.25">
      <c r="A12031">
        <v>10025828</v>
      </c>
      <c r="B12031" t="s">
        <v>321</v>
      </c>
      <c r="C12031" t="s">
        <v>321</v>
      </c>
      <c r="D12031" t="s">
        <v>321</v>
      </c>
      <c r="E12031">
        <v>310920070</v>
      </c>
      <c r="F12031" t="s">
        <v>142</v>
      </c>
      <c r="G12031" t="s">
        <v>143</v>
      </c>
      <c r="H12031" t="s">
        <v>154</v>
      </c>
      <c r="I12031" t="s">
        <v>35</v>
      </c>
      <c r="J12031" t="s">
        <v>2489</v>
      </c>
      <c r="K12031" t="s">
        <v>146</v>
      </c>
      <c r="L12031" t="s">
        <v>499</v>
      </c>
      <c r="M12031" t="s">
        <v>39</v>
      </c>
      <c r="N12031" t="s">
        <v>500</v>
      </c>
      <c r="O12031" t="s">
        <v>2490</v>
      </c>
      <c r="P12031" t="s">
        <v>42</v>
      </c>
      <c r="Q12031" t="s">
        <v>43</v>
      </c>
      <c r="R12031">
        <v>3</v>
      </c>
      <c r="S12031" t="s">
        <v>499</v>
      </c>
      <c r="T12031" t="s">
        <v>155</v>
      </c>
      <c r="U12031" t="s">
        <v>2491</v>
      </c>
      <c r="V12031" t="s">
        <v>2492</v>
      </c>
      <c r="W12031" t="s">
        <v>444</v>
      </c>
      <c r="X12031" t="s">
        <v>125</v>
      </c>
      <c r="Y12031">
        <v>71600624</v>
      </c>
      <c r="Z12031" t="s">
        <v>250</v>
      </c>
      <c r="AA12031" t="s">
        <v>251</v>
      </c>
      <c r="AB12031" t="str">
        <f>CONCATENATE(A12031,"-",AA12031)</f>
        <v>10025828-Between 30% and 35%</v>
      </c>
      <c r="AC12031" s="1">
        <v>43931</v>
      </c>
      <c r="AD12031" s="1">
        <v>45391</v>
      </c>
      <c r="AE12031" s="2">
        <v>27500</v>
      </c>
    </row>
    <row r="12032" spans="1:31" x14ac:dyDescent="0.25">
      <c r="A12032">
        <v>10025831</v>
      </c>
      <c r="B12032" t="s">
        <v>1104</v>
      </c>
      <c r="C12032" t="s">
        <v>1104</v>
      </c>
      <c r="D12032" t="s">
        <v>1104</v>
      </c>
      <c r="E12032">
        <v>589000001</v>
      </c>
      <c r="F12032" t="s">
        <v>1105</v>
      </c>
      <c r="G12032" s="3" t="s">
        <v>1104</v>
      </c>
      <c r="H12032" t="s">
        <v>86</v>
      </c>
      <c r="I12032" t="s">
        <v>35</v>
      </c>
      <c r="J12032" t="s">
        <v>4562</v>
      </c>
      <c r="K12032" t="s">
        <v>325</v>
      </c>
      <c r="L12032" t="s">
        <v>2499</v>
      </c>
      <c r="M12032" t="s">
        <v>66</v>
      </c>
      <c r="N12032" t="s">
        <v>67</v>
      </c>
      <c r="O12032" t="s">
        <v>2500</v>
      </c>
      <c r="P12032" t="s">
        <v>69</v>
      </c>
      <c r="Q12032" t="s">
        <v>43</v>
      </c>
      <c r="R12032">
        <v>4</v>
      </c>
      <c r="S12032" t="s">
        <v>2499</v>
      </c>
      <c r="T12032" t="s">
        <v>45</v>
      </c>
      <c r="U12032" t="s">
        <v>604</v>
      </c>
      <c r="V12032" t="s">
        <v>4563</v>
      </c>
      <c r="W12032" t="s">
        <v>48</v>
      </c>
      <c r="X12032" t="s">
        <v>125</v>
      </c>
      <c r="Y12032">
        <v>12620227</v>
      </c>
      <c r="Z12032" t="s">
        <v>250</v>
      </c>
      <c r="AA12032" t="s">
        <v>251</v>
      </c>
      <c r="AB12032" t="str">
        <f>CONCATENATE(A12032,"-",AA12032)</f>
        <v>10025831-Between 30% and 35%</v>
      </c>
      <c r="AC12032" s="1">
        <v>44743</v>
      </c>
      <c r="AD12032" s="1">
        <v>44834</v>
      </c>
      <c r="AE12032" s="2">
        <v>97155.82</v>
      </c>
    </row>
    <row r="12033" spans="1:31" x14ac:dyDescent="0.25">
      <c r="A12033">
        <v>10025831</v>
      </c>
      <c r="B12033" t="s">
        <v>1104</v>
      </c>
      <c r="C12033" t="s">
        <v>1104</v>
      </c>
      <c r="D12033" t="s">
        <v>1104</v>
      </c>
      <c r="E12033">
        <v>589000001</v>
      </c>
      <c r="F12033" t="s">
        <v>1105</v>
      </c>
      <c r="G12033" s="3" t="s">
        <v>1104</v>
      </c>
      <c r="H12033" t="s">
        <v>86</v>
      </c>
      <c r="I12033" t="s">
        <v>35</v>
      </c>
      <c r="J12033" t="s">
        <v>2498</v>
      </c>
      <c r="K12033" t="s">
        <v>325</v>
      </c>
      <c r="L12033" t="s">
        <v>2499</v>
      </c>
      <c r="M12033" t="s">
        <v>66</v>
      </c>
      <c r="N12033" t="s">
        <v>67</v>
      </c>
      <c r="O12033" t="s">
        <v>2500</v>
      </c>
      <c r="P12033" t="s">
        <v>69</v>
      </c>
      <c r="Q12033" t="s">
        <v>43</v>
      </c>
      <c r="R12033">
        <v>5</v>
      </c>
      <c r="S12033" t="s">
        <v>2499</v>
      </c>
      <c r="T12033" t="s">
        <v>45</v>
      </c>
      <c r="U12033" t="s">
        <v>604</v>
      </c>
      <c r="V12033" t="s">
        <v>83</v>
      </c>
      <c r="W12033" t="s">
        <v>48</v>
      </c>
      <c r="X12033" t="s">
        <v>125</v>
      </c>
      <c r="Y12033">
        <v>12620224</v>
      </c>
      <c r="Z12033" t="s">
        <v>250</v>
      </c>
      <c r="AA12033" t="s">
        <v>251</v>
      </c>
      <c r="AB12033" t="str">
        <f>CONCATENATE(A12033,"-",AA12033)</f>
        <v>10025831-Between 30% and 35%</v>
      </c>
      <c r="AC12033" s="1">
        <v>44805</v>
      </c>
      <c r="AD12033" s="1">
        <v>44926</v>
      </c>
      <c r="AE12033" s="2">
        <v>83783.66</v>
      </c>
    </row>
    <row r="12034" spans="1:31" x14ac:dyDescent="0.25">
      <c r="A12034">
        <v>10025831</v>
      </c>
      <c r="B12034" t="s">
        <v>1104</v>
      </c>
      <c r="C12034" t="s">
        <v>1104</v>
      </c>
      <c r="D12034" t="s">
        <v>1104</v>
      </c>
      <c r="E12034">
        <v>589000001</v>
      </c>
      <c r="F12034" t="s">
        <v>1105</v>
      </c>
      <c r="G12034" s="3" t="s">
        <v>1104</v>
      </c>
      <c r="H12034" t="s">
        <v>52</v>
      </c>
      <c r="I12034" t="s">
        <v>35</v>
      </c>
      <c r="J12034" t="s">
        <v>2498</v>
      </c>
      <c r="K12034" t="s">
        <v>325</v>
      </c>
      <c r="L12034" t="s">
        <v>2499</v>
      </c>
      <c r="M12034" t="s">
        <v>66</v>
      </c>
      <c r="N12034" t="s">
        <v>67</v>
      </c>
      <c r="O12034" t="s">
        <v>2500</v>
      </c>
      <c r="P12034" t="s">
        <v>69</v>
      </c>
      <c r="Q12034" t="s">
        <v>43</v>
      </c>
      <c r="R12034">
        <v>5</v>
      </c>
      <c r="S12034" t="s">
        <v>2499</v>
      </c>
      <c r="T12034" t="s">
        <v>45</v>
      </c>
      <c r="U12034" t="s">
        <v>604</v>
      </c>
      <c r="V12034" t="s">
        <v>83</v>
      </c>
      <c r="W12034" t="s">
        <v>48</v>
      </c>
      <c r="X12034" t="s">
        <v>125</v>
      </c>
      <c r="Y12034">
        <v>12620224</v>
      </c>
      <c r="Z12034" t="s">
        <v>250</v>
      </c>
      <c r="AA12034" t="s">
        <v>251</v>
      </c>
      <c r="AB12034" t="str">
        <f>CONCATENATE(A12034,"-",AA12034)</f>
        <v>10025831-Between 30% and 35%</v>
      </c>
      <c r="AC12034" s="1">
        <v>44805</v>
      </c>
      <c r="AD12034" s="1">
        <v>44926</v>
      </c>
      <c r="AE12034" s="2">
        <v>52094.03</v>
      </c>
    </row>
    <row r="12035" spans="1:31" x14ac:dyDescent="0.25">
      <c r="A12035">
        <v>10025831</v>
      </c>
      <c r="B12035" t="s">
        <v>1104</v>
      </c>
      <c r="C12035" t="s">
        <v>1104</v>
      </c>
      <c r="D12035" t="s">
        <v>1104</v>
      </c>
      <c r="E12035">
        <v>589000001</v>
      </c>
      <c r="F12035" t="s">
        <v>1105</v>
      </c>
      <c r="G12035" s="3" t="s">
        <v>1104</v>
      </c>
      <c r="H12035" t="s">
        <v>53</v>
      </c>
      <c r="I12035" t="s">
        <v>54</v>
      </c>
      <c r="J12035" t="s">
        <v>2501</v>
      </c>
      <c r="K12035" t="s">
        <v>325</v>
      </c>
      <c r="L12035" t="s">
        <v>2499</v>
      </c>
      <c r="M12035" t="s">
        <v>66</v>
      </c>
      <c r="N12035" t="s">
        <v>67</v>
      </c>
      <c r="O12035" t="s">
        <v>2500</v>
      </c>
      <c r="P12035" t="s">
        <v>69</v>
      </c>
      <c r="Q12035" t="s">
        <v>43</v>
      </c>
      <c r="R12035">
        <v>3</v>
      </c>
      <c r="S12035" t="s">
        <v>2499</v>
      </c>
      <c r="T12035" t="s">
        <v>57</v>
      </c>
      <c r="U12035" t="s">
        <v>604</v>
      </c>
      <c r="V12035" t="s">
        <v>2502</v>
      </c>
      <c r="W12035" t="s">
        <v>48</v>
      </c>
      <c r="X12035" t="s">
        <v>125</v>
      </c>
      <c r="Y12035">
        <v>12620123</v>
      </c>
      <c r="Z12035" t="s">
        <v>250</v>
      </c>
      <c r="AA12035" t="s">
        <v>251</v>
      </c>
      <c r="AB12035" t="str">
        <f>CONCATENATE(A12035,"-",AA12035)</f>
        <v>10025831-Between 30% and 35%</v>
      </c>
      <c r="AC12035" s="1">
        <v>44378</v>
      </c>
      <c r="AD12035" s="1">
        <v>44742</v>
      </c>
      <c r="AE12035" s="2">
        <v>26409.3</v>
      </c>
    </row>
    <row r="12036" spans="1:31" x14ac:dyDescent="0.25">
      <c r="A12036">
        <v>10025831</v>
      </c>
      <c r="B12036" t="s">
        <v>1104</v>
      </c>
      <c r="C12036" t="s">
        <v>1104</v>
      </c>
      <c r="D12036" t="s">
        <v>1104</v>
      </c>
      <c r="E12036">
        <v>589000001</v>
      </c>
      <c r="F12036" t="s">
        <v>1105</v>
      </c>
      <c r="G12036" s="3" t="s">
        <v>1104</v>
      </c>
      <c r="H12036" t="s">
        <v>283</v>
      </c>
      <c r="I12036" t="s">
        <v>35</v>
      </c>
      <c r="J12036" t="s">
        <v>2501</v>
      </c>
      <c r="K12036" t="s">
        <v>325</v>
      </c>
      <c r="L12036" t="s">
        <v>2499</v>
      </c>
      <c r="M12036" t="s">
        <v>66</v>
      </c>
      <c r="N12036" t="s">
        <v>67</v>
      </c>
      <c r="O12036" t="s">
        <v>2500</v>
      </c>
      <c r="P12036" t="s">
        <v>69</v>
      </c>
      <c r="Q12036" t="s">
        <v>43</v>
      </c>
      <c r="R12036">
        <v>3</v>
      </c>
      <c r="S12036" t="s">
        <v>2499</v>
      </c>
      <c r="T12036" t="s">
        <v>62</v>
      </c>
      <c r="U12036" t="s">
        <v>604</v>
      </c>
      <c r="V12036" t="s">
        <v>2502</v>
      </c>
      <c r="W12036" t="s">
        <v>48</v>
      </c>
      <c r="X12036" t="s">
        <v>125</v>
      </c>
      <c r="Y12036">
        <v>12620123</v>
      </c>
      <c r="Z12036" t="s">
        <v>250</v>
      </c>
      <c r="AA12036" t="s">
        <v>251</v>
      </c>
      <c r="AB12036" t="str">
        <f>CONCATENATE(A12036,"-",AA12036)</f>
        <v>10025831-Between 30% and 35%</v>
      </c>
      <c r="AC12036" s="1">
        <v>44378</v>
      </c>
      <c r="AD12036" s="1">
        <v>44742</v>
      </c>
      <c r="AE12036" s="2">
        <v>5636.99</v>
      </c>
    </row>
    <row r="12037" spans="1:31" x14ac:dyDescent="0.25">
      <c r="A12037">
        <v>10025831</v>
      </c>
      <c r="B12037" t="s">
        <v>1104</v>
      </c>
      <c r="C12037" t="s">
        <v>1104</v>
      </c>
      <c r="D12037" t="s">
        <v>1104</v>
      </c>
      <c r="E12037">
        <v>589000001</v>
      </c>
      <c r="F12037" t="s">
        <v>1105</v>
      </c>
      <c r="G12037" s="3" t="s">
        <v>1104</v>
      </c>
      <c r="H12037" t="s">
        <v>333</v>
      </c>
      <c r="I12037" t="s">
        <v>35</v>
      </c>
      <c r="J12037" t="s">
        <v>2498</v>
      </c>
      <c r="K12037" t="s">
        <v>325</v>
      </c>
      <c r="L12037" t="s">
        <v>2499</v>
      </c>
      <c r="M12037" t="s">
        <v>66</v>
      </c>
      <c r="N12037" t="s">
        <v>67</v>
      </c>
      <c r="O12037" t="s">
        <v>2500</v>
      </c>
      <c r="P12037" t="s">
        <v>69</v>
      </c>
      <c r="Q12037" t="s">
        <v>43</v>
      </c>
      <c r="R12037">
        <v>5</v>
      </c>
      <c r="S12037" t="s">
        <v>2499</v>
      </c>
      <c r="T12037" t="s">
        <v>62</v>
      </c>
      <c r="U12037" t="s">
        <v>604</v>
      </c>
      <c r="V12037" t="s">
        <v>83</v>
      </c>
      <c r="W12037" t="s">
        <v>48</v>
      </c>
      <c r="X12037" t="s">
        <v>125</v>
      </c>
      <c r="Y12037">
        <v>12620224</v>
      </c>
      <c r="Z12037" t="s">
        <v>250</v>
      </c>
      <c r="AA12037" t="s">
        <v>251</v>
      </c>
      <c r="AB12037" t="str">
        <f>CONCATENATE(A12037,"-",AA12037)</f>
        <v>10025831-Between 30% and 35%</v>
      </c>
      <c r="AC12037" s="1">
        <v>44805</v>
      </c>
      <c r="AD12037" s="1">
        <v>44926</v>
      </c>
      <c r="AE12037" s="2">
        <v>153.21</v>
      </c>
    </row>
    <row r="12038" spans="1:31" x14ac:dyDescent="0.25">
      <c r="A12038">
        <v>10025831</v>
      </c>
      <c r="B12038" t="s">
        <v>1104</v>
      </c>
      <c r="C12038" t="s">
        <v>1104</v>
      </c>
      <c r="D12038" t="s">
        <v>1104</v>
      </c>
      <c r="E12038">
        <v>589000001</v>
      </c>
      <c r="F12038" t="s">
        <v>1105</v>
      </c>
      <c r="G12038" s="3" t="s">
        <v>1104</v>
      </c>
      <c r="H12038" t="s">
        <v>94</v>
      </c>
      <c r="I12038" t="s">
        <v>35</v>
      </c>
      <c r="J12038" t="s">
        <v>2498</v>
      </c>
      <c r="K12038" t="s">
        <v>325</v>
      </c>
      <c r="L12038" t="s">
        <v>2499</v>
      </c>
      <c r="M12038" t="s">
        <v>66</v>
      </c>
      <c r="N12038" t="s">
        <v>67</v>
      </c>
      <c r="O12038" t="s">
        <v>2500</v>
      </c>
      <c r="P12038" t="s">
        <v>69</v>
      </c>
      <c r="Q12038" t="s">
        <v>43</v>
      </c>
      <c r="R12038">
        <v>5</v>
      </c>
      <c r="S12038" t="s">
        <v>2499</v>
      </c>
      <c r="T12038" t="s">
        <v>62</v>
      </c>
      <c r="U12038" t="s">
        <v>604</v>
      </c>
      <c r="V12038" t="s">
        <v>83</v>
      </c>
      <c r="W12038" t="s">
        <v>48</v>
      </c>
      <c r="X12038" t="s">
        <v>125</v>
      </c>
      <c r="Y12038">
        <v>12620224</v>
      </c>
      <c r="Z12038" t="s">
        <v>250</v>
      </c>
      <c r="AA12038" t="s">
        <v>251</v>
      </c>
      <c r="AB12038" t="str">
        <f>CONCATENATE(A12038,"-",AA12038)</f>
        <v>10025831-Between 30% and 35%</v>
      </c>
      <c r="AC12038" s="1">
        <v>44805</v>
      </c>
      <c r="AD12038" s="1">
        <v>44926</v>
      </c>
      <c r="AE12038" s="2">
        <v>60.4</v>
      </c>
    </row>
    <row r="12039" spans="1:31" x14ac:dyDescent="0.25">
      <c r="A12039">
        <v>10025844</v>
      </c>
      <c r="B12039" t="s">
        <v>1056</v>
      </c>
      <c r="C12039" t="s">
        <v>1056</v>
      </c>
      <c r="D12039" t="s">
        <v>1056</v>
      </c>
      <c r="E12039">
        <v>110450400</v>
      </c>
      <c r="F12039" t="s">
        <v>98</v>
      </c>
      <c r="G12039" t="s">
        <v>98</v>
      </c>
      <c r="H12039" t="s">
        <v>212</v>
      </c>
      <c r="I12039" t="s">
        <v>35</v>
      </c>
      <c r="J12039" t="s">
        <v>2504</v>
      </c>
      <c r="K12039" t="s">
        <v>101</v>
      </c>
      <c r="L12039" t="s">
        <v>2505</v>
      </c>
      <c r="M12039" t="s">
        <v>39</v>
      </c>
      <c r="N12039" t="s">
        <v>440</v>
      </c>
      <c r="O12039" t="s">
        <v>2506</v>
      </c>
      <c r="P12039" t="s">
        <v>42</v>
      </c>
      <c r="Q12039" t="s">
        <v>43</v>
      </c>
      <c r="R12039">
        <v>1</v>
      </c>
      <c r="S12039" t="s">
        <v>2505</v>
      </c>
      <c r="T12039" t="s">
        <v>213</v>
      </c>
      <c r="U12039" t="s">
        <v>442</v>
      </c>
      <c r="V12039" t="s">
        <v>2507</v>
      </c>
      <c r="W12039" t="s">
        <v>151</v>
      </c>
      <c r="X12039" t="s">
        <v>125</v>
      </c>
      <c r="Y12039">
        <v>71603859</v>
      </c>
      <c r="Z12039" t="s">
        <v>274</v>
      </c>
      <c r="AA12039" t="s">
        <v>275</v>
      </c>
      <c r="AB12039" t="str">
        <f>CONCATENATE(A12039,"-",AA12039)</f>
        <v>10025844-Between 40% and 52%</v>
      </c>
      <c r="AC12039" s="1">
        <v>43966</v>
      </c>
      <c r="AD12039" s="1">
        <v>45777</v>
      </c>
      <c r="AE12039" s="2">
        <v>23157.599999999999</v>
      </c>
    </row>
    <row r="12040" spans="1:31" x14ac:dyDescent="0.25">
      <c r="A12040">
        <v>10025844</v>
      </c>
      <c r="B12040" t="s">
        <v>1056</v>
      </c>
      <c r="C12040" t="s">
        <v>1056</v>
      </c>
      <c r="D12040" t="s">
        <v>1056</v>
      </c>
      <c r="E12040">
        <v>110450400</v>
      </c>
      <c r="F12040" t="s">
        <v>98</v>
      </c>
      <c r="G12040" t="s">
        <v>98</v>
      </c>
      <c r="H12040" t="s">
        <v>576</v>
      </c>
      <c r="I12040" t="s">
        <v>35</v>
      </c>
      <c r="J12040" t="s">
        <v>2504</v>
      </c>
      <c r="K12040" t="s">
        <v>101</v>
      </c>
      <c r="L12040" t="s">
        <v>2505</v>
      </c>
      <c r="M12040" t="s">
        <v>39</v>
      </c>
      <c r="N12040" t="s">
        <v>440</v>
      </c>
      <c r="O12040" t="s">
        <v>2506</v>
      </c>
      <c r="P12040" t="s">
        <v>42</v>
      </c>
      <c r="Q12040" t="s">
        <v>43</v>
      </c>
      <c r="R12040">
        <v>1</v>
      </c>
      <c r="S12040" t="s">
        <v>2505</v>
      </c>
      <c r="T12040" t="s">
        <v>96</v>
      </c>
      <c r="U12040" t="s">
        <v>442</v>
      </c>
      <c r="V12040" t="s">
        <v>2507</v>
      </c>
      <c r="W12040" t="s">
        <v>151</v>
      </c>
      <c r="X12040" t="s">
        <v>125</v>
      </c>
      <c r="Y12040">
        <v>71603859</v>
      </c>
      <c r="Z12040" t="s">
        <v>274</v>
      </c>
      <c r="AA12040" t="s">
        <v>275</v>
      </c>
      <c r="AB12040" t="str">
        <f>CONCATENATE(A12040,"-",AA12040)</f>
        <v>10025844-Between 40% and 52%</v>
      </c>
      <c r="AC12040" s="1">
        <v>43966</v>
      </c>
      <c r="AD12040" s="1">
        <v>45777</v>
      </c>
      <c r="AE12040" s="2">
        <v>1615.97</v>
      </c>
    </row>
    <row r="12041" spans="1:31" x14ac:dyDescent="0.25">
      <c r="A12041">
        <v>10025852</v>
      </c>
      <c r="B12041" t="s">
        <v>1290</v>
      </c>
      <c r="C12041" t="s">
        <v>1104</v>
      </c>
      <c r="D12041" t="s">
        <v>1290</v>
      </c>
      <c r="E12041">
        <v>492210010</v>
      </c>
      <c r="F12041" t="s">
        <v>180</v>
      </c>
      <c r="G12041" t="s">
        <v>181</v>
      </c>
      <c r="H12041" t="s">
        <v>53</v>
      </c>
      <c r="I12041" t="s">
        <v>54</v>
      </c>
      <c r="J12041" t="s">
        <v>2512</v>
      </c>
      <c r="K12041" t="s">
        <v>325</v>
      </c>
      <c r="L12041" t="s">
        <v>2499</v>
      </c>
      <c r="M12041" t="s">
        <v>66</v>
      </c>
      <c r="N12041" t="s">
        <v>67</v>
      </c>
      <c r="O12041" t="s">
        <v>2513</v>
      </c>
      <c r="P12041" t="s">
        <v>69</v>
      </c>
      <c r="Q12041" t="s">
        <v>43</v>
      </c>
      <c r="R12041">
        <v>10</v>
      </c>
      <c r="S12041" t="s">
        <v>2514</v>
      </c>
      <c r="T12041" t="s">
        <v>57</v>
      </c>
      <c r="U12041" t="s">
        <v>604</v>
      </c>
      <c r="V12041" t="s">
        <v>2515</v>
      </c>
      <c r="W12041" t="s">
        <v>48</v>
      </c>
      <c r="X12041" t="s">
        <v>125</v>
      </c>
      <c r="Y12041">
        <v>12620121</v>
      </c>
      <c r="Z12041" t="s">
        <v>250</v>
      </c>
      <c r="AA12041" t="s">
        <v>251</v>
      </c>
      <c r="AB12041" t="str">
        <f>CONCATENATE(A12041,"-",AA12041)</f>
        <v>10025852-Between 30% and 35%</v>
      </c>
      <c r="AC12041" s="1">
        <v>44378</v>
      </c>
      <c r="AD12041" s="1">
        <v>44773</v>
      </c>
      <c r="AE12041" s="2">
        <v>4121.97</v>
      </c>
    </row>
    <row r="12042" spans="1:31" x14ac:dyDescent="0.25">
      <c r="A12042">
        <v>10025852</v>
      </c>
      <c r="B12042" t="s">
        <v>1104</v>
      </c>
      <c r="C12042" t="s">
        <v>1104</v>
      </c>
      <c r="D12042" t="s">
        <v>1104</v>
      </c>
      <c r="E12042">
        <v>589000001</v>
      </c>
      <c r="F12042" t="s">
        <v>1105</v>
      </c>
      <c r="G12042" s="3" t="s">
        <v>1104</v>
      </c>
      <c r="H12042" t="s">
        <v>283</v>
      </c>
      <c r="I12042" t="s">
        <v>35</v>
      </c>
      <c r="J12042" t="s">
        <v>2516</v>
      </c>
      <c r="K12042" t="s">
        <v>325</v>
      </c>
      <c r="L12042" t="s">
        <v>2499</v>
      </c>
      <c r="M12042" t="s">
        <v>66</v>
      </c>
      <c r="N12042" t="s">
        <v>67</v>
      </c>
      <c r="O12042" t="s">
        <v>2513</v>
      </c>
      <c r="P12042" t="s">
        <v>69</v>
      </c>
      <c r="Q12042" t="s">
        <v>43</v>
      </c>
      <c r="R12042">
        <v>15</v>
      </c>
      <c r="S12042" t="s">
        <v>2499</v>
      </c>
      <c r="T12042" t="s">
        <v>62</v>
      </c>
      <c r="U12042" t="s">
        <v>604</v>
      </c>
      <c r="V12042" t="s">
        <v>83</v>
      </c>
      <c r="W12042" t="s">
        <v>48</v>
      </c>
      <c r="X12042" t="s">
        <v>125</v>
      </c>
      <c r="Y12042">
        <v>12620222</v>
      </c>
      <c r="Z12042" t="s">
        <v>250</v>
      </c>
      <c r="AA12042" t="s">
        <v>251</v>
      </c>
      <c r="AB12042" t="str">
        <f>CONCATENATE(A12042,"-",AA12042)</f>
        <v>10025852-Between 30% and 35%</v>
      </c>
      <c r="AC12042" s="1">
        <v>44774</v>
      </c>
      <c r="AD12042" s="1">
        <v>45138</v>
      </c>
      <c r="AE12042" s="2">
        <v>8150</v>
      </c>
    </row>
    <row r="12043" spans="1:31" x14ac:dyDescent="0.25">
      <c r="A12043">
        <v>10025852</v>
      </c>
      <c r="B12043" t="s">
        <v>1104</v>
      </c>
      <c r="C12043" t="s">
        <v>1104</v>
      </c>
      <c r="D12043" t="s">
        <v>1104</v>
      </c>
      <c r="E12043">
        <v>589000001</v>
      </c>
      <c r="F12043" t="s">
        <v>1105</v>
      </c>
      <c r="G12043" s="3" t="s">
        <v>1104</v>
      </c>
      <c r="H12043" t="s">
        <v>4126</v>
      </c>
      <c r="I12043" t="s">
        <v>35</v>
      </c>
      <c r="J12043" t="s">
        <v>2516</v>
      </c>
      <c r="K12043" t="s">
        <v>325</v>
      </c>
      <c r="L12043" t="s">
        <v>2499</v>
      </c>
      <c r="M12043" t="s">
        <v>66</v>
      </c>
      <c r="N12043" t="s">
        <v>67</v>
      </c>
      <c r="O12043" t="s">
        <v>2513</v>
      </c>
      <c r="P12043" t="s">
        <v>69</v>
      </c>
      <c r="Q12043" t="s">
        <v>43</v>
      </c>
      <c r="R12043">
        <v>15</v>
      </c>
      <c r="S12043" t="s">
        <v>2499</v>
      </c>
      <c r="T12043" t="s">
        <v>62</v>
      </c>
      <c r="U12043" t="s">
        <v>604</v>
      </c>
      <c r="V12043" t="s">
        <v>83</v>
      </c>
      <c r="W12043" t="s">
        <v>48</v>
      </c>
      <c r="X12043" t="s">
        <v>125</v>
      </c>
      <c r="Y12043">
        <v>12620222</v>
      </c>
      <c r="Z12043" t="s">
        <v>250</v>
      </c>
      <c r="AA12043" t="s">
        <v>251</v>
      </c>
      <c r="AB12043" t="str">
        <f>CONCATENATE(A12043,"-",AA12043)</f>
        <v>10025852-Between 30% and 35%</v>
      </c>
      <c r="AC12043" s="1">
        <v>44774</v>
      </c>
      <c r="AD12043" s="1">
        <v>45138</v>
      </c>
      <c r="AE12043" s="2">
        <v>591.84</v>
      </c>
    </row>
    <row r="12044" spans="1:31" x14ac:dyDescent="0.25">
      <c r="A12044">
        <v>10025852</v>
      </c>
      <c r="B12044" t="s">
        <v>1104</v>
      </c>
      <c r="C12044" t="s">
        <v>1104</v>
      </c>
      <c r="D12044" t="s">
        <v>1104</v>
      </c>
      <c r="E12044">
        <v>589000001</v>
      </c>
      <c r="F12044" t="s">
        <v>1105</v>
      </c>
      <c r="G12044" s="3" t="s">
        <v>1104</v>
      </c>
      <c r="H12044" t="s">
        <v>569</v>
      </c>
      <c r="I12044" t="s">
        <v>35</v>
      </c>
      <c r="J12044" t="s">
        <v>2516</v>
      </c>
      <c r="K12044" t="s">
        <v>325</v>
      </c>
      <c r="L12044" t="s">
        <v>2499</v>
      </c>
      <c r="M12044" t="s">
        <v>66</v>
      </c>
      <c r="N12044" t="s">
        <v>67</v>
      </c>
      <c r="O12044" t="s">
        <v>2513</v>
      </c>
      <c r="P12044" t="s">
        <v>69</v>
      </c>
      <c r="Q12044" t="s">
        <v>43</v>
      </c>
      <c r="R12044">
        <v>15</v>
      </c>
      <c r="S12044" t="s">
        <v>2499</v>
      </c>
      <c r="T12044" t="s">
        <v>62</v>
      </c>
      <c r="U12044" t="s">
        <v>604</v>
      </c>
      <c r="V12044" t="s">
        <v>83</v>
      </c>
      <c r="W12044" t="s">
        <v>48</v>
      </c>
      <c r="X12044" t="s">
        <v>125</v>
      </c>
      <c r="Y12044">
        <v>12620222</v>
      </c>
      <c r="Z12044" t="s">
        <v>250</v>
      </c>
      <c r="AA12044" t="s">
        <v>251</v>
      </c>
      <c r="AB12044" t="str">
        <f>CONCATENATE(A12044,"-",AA12044)</f>
        <v>10025852-Between 30% and 35%</v>
      </c>
      <c r="AC12044" s="1">
        <v>44774</v>
      </c>
      <c r="AD12044" s="1">
        <v>45138</v>
      </c>
      <c r="AE12044" s="2">
        <v>240</v>
      </c>
    </row>
    <row r="12045" spans="1:31" x14ac:dyDescent="0.25">
      <c r="A12045">
        <v>10025852</v>
      </c>
      <c r="B12045" t="s">
        <v>97</v>
      </c>
      <c r="C12045" t="s">
        <v>1104</v>
      </c>
      <c r="D12045" t="s">
        <v>97</v>
      </c>
      <c r="E12045">
        <v>110620400</v>
      </c>
      <c r="F12045" t="s">
        <v>98</v>
      </c>
      <c r="G12045" t="s">
        <v>98</v>
      </c>
      <c r="H12045" t="s">
        <v>73</v>
      </c>
      <c r="I12045" t="s">
        <v>35</v>
      </c>
      <c r="J12045" t="s">
        <v>2512</v>
      </c>
      <c r="K12045" t="s">
        <v>325</v>
      </c>
      <c r="L12045" t="s">
        <v>2499</v>
      </c>
      <c r="M12045" t="s">
        <v>66</v>
      </c>
      <c r="N12045" t="s">
        <v>67</v>
      </c>
      <c r="O12045" t="s">
        <v>2513</v>
      </c>
      <c r="P12045" t="s">
        <v>69</v>
      </c>
      <c r="Q12045" t="s">
        <v>43</v>
      </c>
      <c r="R12045">
        <v>9</v>
      </c>
      <c r="S12045" t="s">
        <v>2517</v>
      </c>
      <c r="T12045" t="s">
        <v>60</v>
      </c>
      <c r="U12045" t="s">
        <v>604</v>
      </c>
      <c r="V12045" t="s">
        <v>2515</v>
      </c>
      <c r="W12045" t="s">
        <v>48</v>
      </c>
      <c r="X12045" t="s">
        <v>125</v>
      </c>
      <c r="Y12045">
        <v>12620121</v>
      </c>
      <c r="Z12045" t="s">
        <v>250</v>
      </c>
      <c r="AA12045" t="s">
        <v>251</v>
      </c>
      <c r="AB12045" t="str">
        <f>CONCATENATE(A12045,"-",AA12045)</f>
        <v>10025852-Between 30% and 35%</v>
      </c>
      <c r="AC12045" s="1">
        <v>44378</v>
      </c>
      <c r="AD12045" s="1">
        <v>44773</v>
      </c>
      <c r="AE12045" s="2">
        <v>874.12</v>
      </c>
    </row>
    <row r="12046" spans="1:31" x14ac:dyDescent="0.25">
      <c r="A12046">
        <v>10025852</v>
      </c>
      <c r="B12046" t="s">
        <v>1027</v>
      </c>
      <c r="C12046" t="s">
        <v>1104</v>
      </c>
      <c r="D12046" t="s">
        <v>1027</v>
      </c>
      <c r="E12046">
        <v>110770400</v>
      </c>
      <c r="F12046" t="s">
        <v>98</v>
      </c>
      <c r="G12046" t="s">
        <v>98</v>
      </c>
      <c r="H12046" t="s">
        <v>267</v>
      </c>
      <c r="I12046" t="s">
        <v>35</v>
      </c>
      <c r="J12046" t="s">
        <v>2512</v>
      </c>
      <c r="K12046" t="s">
        <v>325</v>
      </c>
      <c r="L12046" t="s">
        <v>2499</v>
      </c>
      <c r="M12046" t="s">
        <v>66</v>
      </c>
      <c r="N12046" t="s">
        <v>67</v>
      </c>
      <c r="O12046" t="s">
        <v>2513</v>
      </c>
      <c r="P12046" t="s">
        <v>69</v>
      </c>
      <c r="Q12046" t="s">
        <v>43</v>
      </c>
      <c r="R12046">
        <v>13</v>
      </c>
      <c r="S12046" t="s">
        <v>1029</v>
      </c>
      <c r="T12046" t="s">
        <v>45</v>
      </c>
      <c r="U12046" t="s">
        <v>604</v>
      </c>
      <c r="V12046" t="s">
        <v>2515</v>
      </c>
      <c r="W12046" t="s">
        <v>48</v>
      </c>
      <c r="X12046" t="s">
        <v>125</v>
      </c>
      <c r="Y12046">
        <v>12620121</v>
      </c>
      <c r="Z12046" t="s">
        <v>250</v>
      </c>
      <c r="AA12046" t="s">
        <v>251</v>
      </c>
      <c r="AB12046" t="str">
        <f>CONCATENATE(A12046,"-",AA12046)</f>
        <v>10025852-Between 30% and 35%</v>
      </c>
      <c r="AC12046" s="1">
        <v>44378</v>
      </c>
      <c r="AD12046" s="1">
        <v>44773</v>
      </c>
      <c r="AE12046" s="2">
        <v>3482.01</v>
      </c>
    </row>
    <row r="12047" spans="1:31" x14ac:dyDescent="0.25">
      <c r="A12047">
        <v>10025852</v>
      </c>
      <c r="B12047" t="s">
        <v>1027</v>
      </c>
      <c r="C12047" t="s">
        <v>1104</v>
      </c>
      <c r="D12047" t="s">
        <v>1027</v>
      </c>
      <c r="E12047">
        <v>110770400</v>
      </c>
      <c r="F12047" t="s">
        <v>98</v>
      </c>
      <c r="G12047" t="s">
        <v>98</v>
      </c>
      <c r="H12047" t="s">
        <v>99</v>
      </c>
      <c r="I12047" t="s">
        <v>35</v>
      </c>
      <c r="J12047" t="s">
        <v>2512</v>
      </c>
      <c r="K12047" t="s">
        <v>325</v>
      </c>
      <c r="L12047" t="s">
        <v>2499</v>
      </c>
      <c r="M12047" t="s">
        <v>66</v>
      </c>
      <c r="N12047" t="s">
        <v>67</v>
      </c>
      <c r="O12047" t="s">
        <v>2513</v>
      </c>
      <c r="P12047" t="s">
        <v>69</v>
      </c>
      <c r="Q12047" t="s">
        <v>43</v>
      </c>
      <c r="R12047">
        <v>11</v>
      </c>
      <c r="S12047" t="s">
        <v>6427</v>
      </c>
      <c r="T12047" t="s">
        <v>60</v>
      </c>
      <c r="U12047" t="s">
        <v>604</v>
      </c>
      <c r="V12047" t="s">
        <v>2515</v>
      </c>
      <c r="W12047" t="s">
        <v>48</v>
      </c>
      <c r="X12047" t="s">
        <v>125</v>
      </c>
      <c r="Y12047">
        <v>12620121</v>
      </c>
      <c r="Z12047" t="s">
        <v>250</v>
      </c>
      <c r="AA12047" t="s">
        <v>251</v>
      </c>
      <c r="AB12047" t="str">
        <f>CONCATENATE(A12047,"-",AA12047)</f>
        <v>10025852-Between 30% and 35%</v>
      </c>
      <c r="AC12047" s="1">
        <v>44378</v>
      </c>
      <c r="AD12047" s="1">
        <v>44773</v>
      </c>
      <c r="AE12047" s="2">
        <v>224.65</v>
      </c>
    </row>
    <row r="12048" spans="1:31" x14ac:dyDescent="0.25">
      <c r="A12048">
        <v>10025857</v>
      </c>
      <c r="B12048" t="s">
        <v>179</v>
      </c>
      <c r="C12048" t="s">
        <v>179</v>
      </c>
      <c r="D12048" t="s">
        <v>179</v>
      </c>
      <c r="E12048">
        <v>492150040</v>
      </c>
      <c r="F12048" t="s">
        <v>180</v>
      </c>
      <c r="G12048" t="s">
        <v>181</v>
      </c>
      <c r="H12048" t="s">
        <v>252</v>
      </c>
      <c r="I12048" t="s">
        <v>35</v>
      </c>
      <c r="J12048" t="s">
        <v>4567</v>
      </c>
      <c r="K12048" t="s">
        <v>183</v>
      </c>
      <c r="L12048" t="s">
        <v>238</v>
      </c>
      <c r="M12048" t="s">
        <v>239</v>
      </c>
      <c r="N12048" t="s">
        <v>240</v>
      </c>
      <c r="O12048" t="s">
        <v>4568</v>
      </c>
      <c r="P12048" t="s">
        <v>79</v>
      </c>
      <c r="Q12048" t="s">
        <v>43</v>
      </c>
      <c r="R12048">
        <v>1</v>
      </c>
      <c r="S12048" t="s">
        <v>238</v>
      </c>
      <c r="T12048" t="s">
        <v>62</v>
      </c>
      <c r="U12048" t="s">
        <v>242</v>
      </c>
      <c r="V12048" t="s">
        <v>4569</v>
      </c>
      <c r="W12048" t="s">
        <v>151</v>
      </c>
      <c r="X12048" t="s">
        <v>599</v>
      </c>
      <c r="Y12048">
        <v>12670060</v>
      </c>
      <c r="Z12048" t="s">
        <v>72</v>
      </c>
      <c r="AA12048" t="s">
        <v>600</v>
      </c>
      <c r="AB12048" t="str">
        <f>CONCATENATE(A12048,"-",AA12048)</f>
        <v>10025857-Clinical Trial/Drug Study</v>
      </c>
      <c r="AC12048" s="1">
        <v>43819</v>
      </c>
      <c r="AD12048" s="1">
        <v>10970</v>
      </c>
      <c r="AE12048" s="2">
        <v>26.75</v>
      </c>
    </row>
    <row r="12049" spans="1:31" x14ac:dyDescent="0.25">
      <c r="A12049">
        <v>10025860</v>
      </c>
      <c r="B12049" t="s">
        <v>910</v>
      </c>
      <c r="C12049" t="s">
        <v>910</v>
      </c>
      <c r="D12049" t="s">
        <v>910</v>
      </c>
      <c r="E12049">
        <v>310890070</v>
      </c>
      <c r="F12049" t="s">
        <v>142</v>
      </c>
      <c r="G12049" t="s">
        <v>143</v>
      </c>
      <c r="H12049" t="s">
        <v>236</v>
      </c>
      <c r="I12049" t="s">
        <v>35</v>
      </c>
      <c r="J12049" t="s">
        <v>5510</v>
      </c>
      <c r="K12049" t="s">
        <v>146</v>
      </c>
      <c r="L12049" t="s">
        <v>916</v>
      </c>
      <c r="M12049" t="s">
        <v>290</v>
      </c>
      <c r="N12049" t="s">
        <v>240</v>
      </c>
      <c r="O12049" t="s">
        <v>5511</v>
      </c>
      <c r="P12049" t="s">
        <v>69</v>
      </c>
      <c r="Q12049" t="s">
        <v>43</v>
      </c>
      <c r="R12049">
        <v>1</v>
      </c>
      <c r="S12049" t="s">
        <v>916</v>
      </c>
      <c r="T12049" t="s">
        <v>45</v>
      </c>
      <c r="U12049" t="s">
        <v>5512</v>
      </c>
      <c r="V12049" t="s">
        <v>76</v>
      </c>
      <c r="W12049" t="s">
        <v>151</v>
      </c>
      <c r="X12049" t="s">
        <v>125</v>
      </c>
      <c r="Y12049">
        <v>71680201</v>
      </c>
      <c r="Z12049" t="s">
        <v>274</v>
      </c>
      <c r="AA12049" t="s">
        <v>275</v>
      </c>
      <c r="AB12049" t="str">
        <f>CONCATENATE(A12049,"-",AA12049)</f>
        <v>10025860-Between 40% and 52%</v>
      </c>
      <c r="AC12049" s="1">
        <v>43922</v>
      </c>
      <c r="AD12049" s="1">
        <v>44926</v>
      </c>
      <c r="AE12049" s="2">
        <v>2020.39</v>
      </c>
    </row>
    <row r="12050" spans="1:31" x14ac:dyDescent="0.25">
      <c r="A12050">
        <v>10025860</v>
      </c>
      <c r="B12050" t="s">
        <v>910</v>
      </c>
      <c r="C12050" t="s">
        <v>910</v>
      </c>
      <c r="D12050" t="s">
        <v>910</v>
      </c>
      <c r="E12050">
        <v>310890070</v>
      </c>
      <c r="F12050" t="s">
        <v>142</v>
      </c>
      <c r="G12050" t="s">
        <v>143</v>
      </c>
      <c r="H12050" t="s">
        <v>267</v>
      </c>
      <c r="I12050" t="s">
        <v>35</v>
      </c>
      <c r="J12050" t="s">
        <v>5510</v>
      </c>
      <c r="K12050" t="s">
        <v>146</v>
      </c>
      <c r="L12050" t="s">
        <v>916</v>
      </c>
      <c r="M12050" t="s">
        <v>290</v>
      </c>
      <c r="N12050" t="s">
        <v>240</v>
      </c>
      <c r="O12050" t="s">
        <v>5511</v>
      </c>
      <c r="P12050" t="s">
        <v>69</v>
      </c>
      <c r="Q12050" t="s">
        <v>43</v>
      </c>
      <c r="R12050">
        <v>1</v>
      </c>
      <c r="S12050" t="s">
        <v>916</v>
      </c>
      <c r="T12050" t="s">
        <v>45</v>
      </c>
      <c r="U12050" t="s">
        <v>5512</v>
      </c>
      <c r="V12050" t="s">
        <v>76</v>
      </c>
      <c r="W12050" t="s">
        <v>151</v>
      </c>
      <c r="X12050" t="s">
        <v>125</v>
      </c>
      <c r="Y12050">
        <v>71680201</v>
      </c>
      <c r="Z12050" t="s">
        <v>274</v>
      </c>
      <c r="AA12050" t="s">
        <v>275</v>
      </c>
      <c r="AB12050" t="str">
        <f>CONCATENATE(A12050,"-",AA12050)</f>
        <v>10025860-Between 40% and 52%</v>
      </c>
      <c r="AC12050" s="1">
        <v>43922</v>
      </c>
      <c r="AD12050" s="1">
        <v>44926</v>
      </c>
      <c r="AE12050" s="2">
        <v>13144.88</v>
      </c>
    </row>
    <row r="12051" spans="1:31" x14ac:dyDescent="0.25">
      <c r="A12051">
        <v>10025860</v>
      </c>
      <c r="B12051" t="s">
        <v>910</v>
      </c>
      <c r="C12051" t="s">
        <v>910</v>
      </c>
      <c r="D12051" t="s">
        <v>910</v>
      </c>
      <c r="E12051">
        <v>310890070</v>
      </c>
      <c r="F12051" t="s">
        <v>142</v>
      </c>
      <c r="G12051" t="s">
        <v>143</v>
      </c>
      <c r="H12051" t="s">
        <v>53</v>
      </c>
      <c r="I12051" t="s">
        <v>54</v>
      </c>
      <c r="J12051" t="s">
        <v>5510</v>
      </c>
      <c r="K12051" t="s">
        <v>146</v>
      </c>
      <c r="L12051" t="s">
        <v>916</v>
      </c>
      <c r="M12051" t="s">
        <v>290</v>
      </c>
      <c r="N12051" t="s">
        <v>240</v>
      </c>
      <c r="O12051" t="s">
        <v>5511</v>
      </c>
      <c r="P12051" t="s">
        <v>69</v>
      </c>
      <c r="Q12051" t="s">
        <v>43</v>
      </c>
      <c r="R12051">
        <v>1</v>
      </c>
      <c r="S12051" t="s">
        <v>916</v>
      </c>
      <c r="T12051" t="s">
        <v>57</v>
      </c>
      <c r="U12051" t="s">
        <v>5512</v>
      </c>
      <c r="V12051" t="s">
        <v>76</v>
      </c>
      <c r="W12051" t="s">
        <v>151</v>
      </c>
      <c r="X12051" t="s">
        <v>125</v>
      </c>
      <c r="Y12051">
        <v>71680201</v>
      </c>
      <c r="Z12051" t="s">
        <v>274</v>
      </c>
      <c r="AA12051" t="s">
        <v>275</v>
      </c>
      <c r="AB12051" t="str">
        <f>CONCATENATE(A12051,"-",AA12051)</f>
        <v>10025860-Between 40% and 52%</v>
      </c>
      <c r="AC12051" s="1">
        <v>43922</v>
      </c>
      <c r="AD12051" s="1">
        <v>44926</v>
      </c>
      <c r="AE12051" s="2">
        <v>12152.15</v>
      </c>
    </row>
    <row r="12052" spans="1:31" x14ac:dyDescent="0.25">
      <c r="A12052">
        <v>10025867</v>
      </c>
      <c r="B12052" t="s">
        <v>179</v>
      </c>
      <c r="C12052" t="s">
        <v>179</v>
      </c>
      <c r="D12052" t="s">
        <v>179</v>
      </c>
      <c r="E12052">
        <v>492150040</v>
      </c>
      <c r="F12052" t="s">
        <v>180</v>
      </c>
      <c r="G12052" t="s">
        <v>181</v>
      </c>
      <c r="H12052" t="s">
        <v>53</v>
      </c>
      <c r="I12052" t="s">
        <v>54</v>
      </c>
      <c r="J12052" t="s">
        <v>2518</v>
      </c>
      <c r="K12052" t="s">
        <v>2519</v>
      </c>
      <c r="L12052" t="s">
        <v>238</v>
      </c>
      <c r="M12052" t="s">
        <v>239</v>
      </c>
      <c r="N12052" t="s">
        <v>240</v>
      </c>
      <c r="O12052" t="s">
        <v>2520</v>
      </c>
      <c r="P12052" t="s">
        <v>79</v>
      </c>
      <c r="Q12052" t="s">
        <v>43</v>
      </c>
      <c r="R12052">
        <v>3</v>
      </c>
      <c r="S12052" t="s">
        <v>238</v>
      </c>
      <c r="T12052" t="s">
        <v>57</v>
      </c>
      <c r="U12052" t="s">
        <v>242</v>
      </c>
      <c r="V12052" t="s">
        <v>2521</v>
      </c>
      <c r="W12052" t="s">
        <v>48</v>
      </c>
      <c r="X12052" t="s">
        <v>49</v>
      </c>
      <c r="Y12052">
        <v>71670488</v>
      </c>
      <c r="Z12052" t="s">
        <v>2522</v>
      </c>
      <c r="AA12052" t="s">
        <v>621</v>
      </c>
      <c r="AB12052" t="str">
        <f>CONCATENATE(A12052,"-",AA12052)</f>
        <v>10025867-Between 11% and 19%</v>
      </c>
      <c r="AC12052" s="1">
        <v>43831</v>
      </c>
      <c r="AD12052" s="1">
        <v>44926</v>
      </c>
      <c r="AE12052" s="2">
        <v>578.9</v>
      </c>
    </row>
    <row r="12053" spans="1:31" x14ac:dyDescent="0.25">
      <c r="A12053">
        <v>10025876</v>
      </c>
      <c r="B12053" t="s">
        <v>6022</v>
      </c>
      <c r="C12053" t="s">
        <v>97</v>
      </c>
      <c r="D12053" t="s">
        <v>1027</v>
      </c>
      <c r="E12053">
        <v>110770400</v>
      </c>
      <c r="F12053" t="s">
        <v>98</v>
      </c>
      <c r="G12053" t="s">
        <v>98</v>
      </c>
      <c r="H12053" t="s">
        <v>267</v>
      </c>
      <c r="I12053" t="s">
        <v>35</v>
      </c>
      <c r="J12053" t="s">
        <v>2523</v>
      </c>
      <c r="K12053" t="s">
        <v>101</v>
      </c>
      <c r="L12053" t="s">
        <v>2524</v>
      </c>
      <c r="M12053" t="s">
        <v>39</v>
      </c>
      <c r="N12053" t="s">
        <v>40</v>
      </c>
      <c r="O12053" t="s">
        <v>2525</v>
      </c>
      <c r="P12053" t="s">
        <v>42</v>
      </c>
      <c r="Q12053" t="s">
        <v>43</v>
      </c>
      <c r="R12053">
        <v>7</v>
      </c>
      <c r="S12053" t="s">
        <v>6023</v>
      </c>
      <c r="T12053" t="s">
        <v>45</v>
      </c>
      <c r="U12053" t="s">
        <v>46</v>
      </c>
      <c r="V12053" t="s">
        <v>2526</v>
      </c>
      <c r="W12053" t="s">
        <v>151</v>
      </c>
      <c r="X12053" t="s">
        <v>125</v>
      </c>
      <c r="Y12053">
        <v>71603861</v>
      </c>
      <c r="Z12053" t="s">
        <v>50</v>
      </c>
      <c r="AA12053" t="s">
        <v>51</v>
      </c>
      <c r="AB12053" t="str">
        <f>CONCATENATE(A12053,"-",AA12053)</f>
        <v>10025876-10% and Under</v>
      </c>
      <c r="AC12053" s="1">
        <v>43952</v>
      </c>
      <c r="AD12053" s="1">
        <v>44985</v>
      </c>
      <c r="AE12053" s="2">
        <v>2057.13</v>
      </c>
    </row>
    <row r="12054" spans="1:31" x14ac:dyDescent="0.25">
      <c r="A12054">
        <v>10025876</v>
      </c>
      <c r="B12054" t="s">
        <v>97</v>
      </c>
      <c r="C12054" t="s">
        <v>97</v>
      </c>
      <c r="D12054" t="s">
        <v>97</v>
      </c>
      <c r="E12054">
        <v>110620400</v>
      </c>
      <c r="F12054" t="s">
        <v>98</v>
      </c>
      <c r="G12054" t="s">
        <v>98</v>
      </c>
      <c r="H12054" t="s">
        <v>267</v>
      </c>
      <c r="I12054" t="s">
        <v>35</v>
      </c>
      <c r="J12054" t="s">
        <v>2523</v>
      </c>
      <c r="K12054" t="s">
        <v>101</v>
      </c>
      <c r="L12054" t="s">
        <v>2524</v>
      </c>
      <c r="M12054" t="s">
        <v>39</v>
      </c>
      <c r="N12054" t="s">
        <v>40</v>
      </c>
      <c r="O12054" t="s">
        <v>2525</v>
      </c>
      <c r="P12054" t="s">
        <v>42</v>
      </c>
      <c r="Q12054" t="s">
        <v>43</v>
      </c>
      <c r="R12054">
        <v>1</v>
      </c>
      <c r="S12054" t="s">
        <v>2524</v>
      </c>
      <c r="T12054" t="s">
        <v>45</v>
      </c>
      <c r="U12054" t="s">
        <v>46</v>
      </c>
      <c r="V12054" t="s">
        <v>2526</v>
      </c>
      <c r="W12054" t="s">
        <v>151</v>
      </c>
      <c r="X12054" t="s">
        <v>125</v>
      </c>
      <c r="Y12054">
        <v>71603861</v>
      </c>
      <c r="Z12054" t="s">
        <v>50</v>
      </c>
      <c r="AA12054" t="s">
        <v>51</v>
      </c>
      <c r="AB12054" t="str">
        <f>CONCATENATE(A12054,"-",AA12054)</f>
        <v>10025876-10% and Under</v>
      </c>
      <c r="AC12054" s="1">
        <v>43952</v>
      </c>
      <c r="AD12054" s="1">
        <v>44985</v>
      </c>
      <c r="AE12054" s="2">
        <v>13867.84</v>
      </c>
    </row>
    <row r="12055" spans="1:31" x14ac:dyDescent="0.25">
      <c r="A12055">
        <v>10025876</v>
      </c>
      <c r="B12055" t="s">
        <v>97</v>
      </c>
      <c r="C12055" t="s">
        <v>97</v>
      </c>
      <c r="D12055" t="s">
        <v>97</v>
      </c>
      <c r="E12055">
        <v>110620400</v>
      </c>
      <c r="F12055" t="s">
        <v>98</v>
      </c>
      <c r="G12055" t="s">
        <v>98</v>
      </c>
      <c r="H12055" t="s">
        <v>64</v>
      </c>
      <c r="I12055" t="s">
        <v>35</v>
      </c>
      <c r="J12055" t="s">
        <v>2523</v>
      </c>
      <c r="K12055" t="s">
        <v>101</v>
      </c>
      <c r="L12055" t="s">
        <v>2524</v>
      </c>
      <c r="M12055" t="s">
        <v>39</v>
      </c>
      <c r="N12055" t="s">
        <v>40</v>
      </c>
      <c r="O12055" t="s">
        <v>2525</v>
      </c>
      <c r="P12055" t="s">
        <v>42</v>
      </c>
      <c r="Q12055" t="s">
        <v>43</v>
      </c>
      <c r="R12055">
        <v>1</v>
      </c>
      <c r="S12055" t="s">
        <v>2524</v>
      </c>
      <c r="T12055" t="s">
        <v>45</v>
      </c>
      <c r="U12055" t="s">
        <v>46</v>
      </c>
      <c r="V12055" t="s">
        <v>2526</v>
      </c>
      <c r="W12055" t="s">
        <v>151</v>
      </c>
      <c r="X12055" t="s">
        <v>125</v>
      </c>
      <c r="Y12055">
        <v>71603861</v>
      </c>
      <c r="Z12055" t="s">
        <v>50</v>
      </c>
      <c r="AA12055" t="s">
        <v>51</v>
      </c>
      <c r="AB12055" t="str">
        <f>CONCATENATE(A12055,"-",AA12055)</f>
        <v>10025876-10% and Under</v>
      </c>
      <c r="AC12055" s="1">
        <v>43952</v>
      </c>
      <c r="AD12055" s="1">
        <v>44985</v>
      </c>
      <c r="AE12055" s="2">
        <v>30466.59</v>
      </c>
    </row>
    <row r="12056" spans="1:31" x14ac:dyDescent="0.25">
      <c r="A12056">
        <v>10025876</v>
      </c>
      <c r="B12056" t="s">
        <v>97</v>
      </c>
      <c r="C12056" t="s">
        <v>97</v>
      </c>
      <c r="D12056" t="s">
        <v>97</v>
      </c>
      <c r="E12056">
        <v>110620400</v>
      </c>
      <c r="F12056" t="s">
        <v>98</v>
      </c>
      <c r="G12056" t="s">
        <v>98</v>
      </c>
      <c r="H12056" t="s">
        <v>73</v>
      </c>
      <c r="I12056" t="s">
        <v>35</v>
      </c>
      <c r="J12056" t="s">
        <v>2523</v>
      </c>
      <c r="K12056" t="s">
        <v>101</v>
      </c>
      <c r="L12056" t="s">
        <v>2524</v>
      </c>
      <c r="M12056" t="s">
        <v>39</v>
      </c>
      <c r="N12056" t="s">
        <v>40</v>
      </c>
      <c r="O12056" t="s">
        <v>2525</v>
      </c>
      <c r="P12056" t="s">
        <v>42</v>
      </c>
      <c r="Q12056" t="s">
        <v>43</v>
      </c>
      <c r="R12056">
        <v>1</v>
      </c>
      <c r="S12056" t="s">
        <v>2524</v>
      </c>
      <c r="T12056" t="s">
        <v>60</v>
      </c>
      <c r="U12056" t="s">
        <v>46</v>
      </c>
      <c r="V12056" t="s">
        <v>2526</v>
      </c>
      <c r="W12056" t="s">
        <v>151</v>
      </c>
      <c r="X12056" t="s">
        <v>125</v>
      </c>
      <c r="Y12056">
        <v>71603861</v>
      </c>
      <c r="Z12056" t="s">
        <v>50</v>
      </c>
      <c r="AA12056" t="s">
        <v>51</v>
      </c>
      <c r="AB12056" t="str">
        <f>CONCATENATE(A12056,"-",AA12056)</f>
        <v>10025876-10% and Under</v>
      </c>
      <c r="AC12056" s="1">
        <v>43952</v>
      </c>
      <c r="AD12056" s="1">
        <v>44985</v>
      </c>
      <c r="AE12056" s="2">
        <v>3189.6</v>
      </c>
    </row>
    <row r="12057" spans="1:31" x14ac:dyDescent="0.25">
      <c r="A12057">
        <v>10025876</v>
      </c>
      <c r="B12057" t="s">
        <v>97</v>
      </c>
      <c r="C12057" t="s">
        <v>97</v>
      </c>
      <c r="D12057" t="s">
        <v>97</v>
      </c>
      <c r="E12057">
        <v>110620400</v>
      </c>
      <c r="F12057" t="s">
        <v>98</v>
      </c>
      <c r="G12057" t="s">
        <v>98</v>
      </c>
      <c r="H12057" t="s">
        <v>154</v>
      </c>
      <c r="I12057" t="s">
        <v>35</v>
      </c>
      <c r="J12057" t="s">
        <v>2523</v>
      </c>
      <c r="K12057" t="s">
        <v>101</v>
      </c>
      <c r="L12057" t="s">
        <v>2524</v>
      </c>
      <c r="M12057" t="s">
        <v>39</v>
      </c>
      <c r="N12057" t="s">
        <v>40</v>
      </c>
      <c r="O12057" t="s">
        <v>2525</v>
      </c>
      <c r="P12057" t="s">
        <v>42</v>
      </c>
      <c r="Q12057" t="s">
        <v>43</v>
      </c>
      <c r="R12057">
        <v>1</v>
      </c>
      <c r="S12057" t="s">
        <v>2524</v>
      </c>
      <c r="T12057" t="s">
        <v>155</v>
      </c>
      <c r="U12057" t="s">
        <v>46</v>
      </c>
      <c r="V12057" t="s">
        <v>2526</v>
      </c>
      <c r="W12057" t="s">
        <v>151</v>
      </c>
      <c r="X12057" t="s">
        <v>125</v>
      </c>
      <c r="Y12057">
        <v>71603861</v>
      </c>
      <c r="Z12057" t="s">
        <v>50</v>
      </c>
      <c r="AA12057" t="s">
        <v>51</v>
      </c>
      <c r="AB12057" t="str">
        <f>CONCATENATE(A12057,"-",AA12057)</f>
        <v>10025876-10% and Under</v>
      </c>
      <c r="AC12057" s="1">
        <v>43952</v>
      </c>
      <c r="AD12057" s="1">
        <v>44985</v>
      </c>
      <c r="AE12057" s="2">
        <v>3000</v>
      </c>
    </row>
    <row r="12058" spans="1:31" x14ac:dyDescent="0.25">
      <c r="A12058">
        <v>10025876</v>
      </c>
      <c r="B12058" t="s">
        <v>97</v>
      </c>
      <c r="C12058" t="s">
        <v>97</v>
      </c>
      <c r="D12058" t="s">
        <v>97</v>
      </c>
      <c r="E12058">
        <v>110620400</v>
      </c>
      <c r="F12058" t="s">
        <v>98</v>
      </c>
      <c r="G12058" t="s">
        <v>98</v>
      </c>
      <c r="H12058" t="s">
        <v>136</v>
      </c>
      <c r="I12058" t="s">
        <v>35</v>
      </c>
      <c r="J12058" t="s">
        <v>2523</v>
      </c>
      <c r="K12058" t="s">
        <v>101</v>
      </c>
      <c r="L12058" t="s">
        <v>2524</v>
      </c>
      <c r="M12058" t="s">
        <v>39</v>
      </c>
      <c r="N12058" t="s">
        <v>40</v>
      </c>
      <c r="O12058" t="s">
        <v>2525</v>
      </c>
      <c r="P12058" t="s">
        <v>42</v>
      </c>
      <c r="Q12058" t="s">
        <v>43</v>
      </c>
      <c r="R12058">
        <v>1</v>
      </c>
      <c r="S12058" t="s">
        <v>2524</v>
      </c>
      <c r="T12058" t="s">
        <v>96</v>
      </c>
      <c r="U12058" t="s">
        <v>46</v>
      </c>
      <c r="V12058" t="s">
        <v>2526</v>
      </c>
      <c r="W12058" t="s">
        <v>151</v>
      </c>
      <c r="X12058" t="s">
        <v>125</v>
      </c>
      <c r="Y12058">
        <v>71603861</v>
      </c>
      <c r="Z12058" t="s">
        <v>50</v>
      </c>
      <c r="AA12058" t="s">
        <v>51</v>
      </c>
      <c r="AB12058" t="str">
        <f>CONCATENATE(A12058,"-",AA12058)</f>
        <v>10025876-10% and Under</v>
      </c>
      <c r="AC12058" s="1">
        <v>43952</v>
      </c>
      <c r="AD12058" s="1">
        <v>44985</v>
      </c>
      <c r="AE12058" s="2">
        <v>1769.18</v>
      </c>
    </row>
    <row r="12059" spans="1:31" x14ac:dyDescent="0.25">
      <c r="A12059">
        <v>10025892</v>
      </c>
      <c r="B12059" t="s">
        <v>622</v>
      </c>
      <c r="C12059" t="s">
        <v>622</v>
      </c>
      <c r="D12059" t="s">
        <v>622</v>
      </c>
      <c r="E12059">
        <v>371020400</v>
      </c>
      <c r="F12059" t="s">
        <v>623</v>
      </c>
      <c r="G12059" t="s">
        <v>624</v>
      </c>
      <c r="H12059" t="s">
        <v>154</v>
      </c>
      <c r="I12059" t="s">
        <v>35</v>
      </c>
      <c r="J12059" t="s">
        <v>2528</v>
      </c>
      <c r="K12059" t="s">
        <v>626</v>
      </c>
      <c r="L12059" t="s">
        <v>2509</v>
      </c>
      <c r="M12059" t="s">
        <v>39</v>
      </c>
      <c r="N12059" t="s">
        <v>440</v>
      </c>
      <c r="O12059" t="s">
        <v>2529</v>
      </c>
      <c r="P12059" t="s">
        <v>42</v>
      </c>
      <c r="Q12059" t="s">
        <v>43</v>
      </c>
      <c r="R12059">
        <v>1</v>
      </c>
      <c r="S12059" t="s">
        <v>2509</v>
      </c>
      <c r="T12059" t="s">
        <v>155</v>
      </c>
      <c r="U12059" t="s">
        <v>442</v>
      </c>
      <c r="V12059" t="s">
        <v>2530</v>
      </c>
      <c r="W12059" t="s">
        <v>151</v>
      </c>
      <c r="X12059" t="s">
        <v>125</v>
      </c>
      <c r="Y12059">
        <v>71603862</v>
      </c>
      <c r="Z12059" t="s">
        <v>274</v>
      </c>
      <c r="AA12059" t="s">
        <v>275</v>
      </c>
      <c r="AB12059" t="str">
        <f>CONCATENATE(A12059,"-",AA12059)</f>
        <v>10025892-Between 40% and 52%</v>
      </c>
      <c r="AC12059" s="1">
        <v>43983</v>
      </c>
      <c r="AD12059" s="1">
        <v>46173</v>
      </c>
      <c r="AE12059" s="2">
        <v>13750</v>
      </c>
    </row>
    <row r="12060" spans="1:31" x14ac:dyDescent="0.25">
      <c r="A12060">
        <v>10025899</v>
      </c>
      <c r="B12060" t="s">
        <v>286</v>
      </c>
      <c r="C12060" t="s">
        <v>286</v>
      </c>
      <c r="D12060" t="s">
        <v>286</v>
      </c>
      <c r="E12060">
        <v>491110010</v>
      </c>
      <c r="F12060" t="s">
        <v>180</v>
      </c>
      <c r="G12060" t="s">
        <v>181</v>
      </c>
      <c r="H12060" t="s">
        <v>212</v>
      </c>
      <c r="I12060" t="s">
        <v>35</v>
      </c>
      <c r="J12060" t="s">
        <v>2531</v>
      </c>
      <c r="K12060" t="s">
        <v>367</v>
      </c>
      <c r="L12060" t="s">
        <v>2532</v>
      </c>
      <c r="M12060" t="s">
        <v>39</v>
      </c>
      <c r="N12060" t="s">
        <v>40</v>
      </c>
      <c r="O12060" t="s">
        <v>2533</v>
      </c>
      <c r="P12060" t="s">
        <v>42</v>
      </c>
      <c r="Q12060" t="s">
        <v>43</v>
      </c>
      <c r="R12060">
        <v>1</v>
      </c>
      <c r="S12060" t="s">
        <v>2532</v>
      </c>
      <c r="T12060" t="s">
        <v>213</v>
      </c>
      <c r="U12060" t="s">
        <v>46</v>
      </c>
      <c r="V12060" t="s">
        <v>2534</v>
      </c>
      <c r="W12060" t="s">
        <v>151</v>
      </c>
      <c r="X12060" t="s">
        <v>125</v>
      </c>
      <c r="Y12060">
        <v>71603349</v>
      </c>
      <c r="Z12060" t="s">
        <v>274</v>
      </c>
      <c r="AA12060" t="s">
        <v>275</v>
      </c>
      <c r="AB12060" t="str">
        <f>CONCATENATE(A12060,"-",AA12060)</f>
        <v>10025899-Between 40% and 52%</v>
      </c>
      <c r="AC12060" s="1">
        <v>43952</v>
      </c>
      <c r="AD12060" s="1">
        <v>44985</v>
      </c>
      <c r="AE12060" s="2">
        <v>14692.33</v>
      </c>
    </row>
    <row r="12061" spans="1:31" x14ac:dyDescent="0.25">
      <c r="A12061">
        <v>10025899</v>
      </c>
      <c r="B12061" t="s">
        <v>286</v>
      </c>
      <c r="C12061" t="s">
        <v>286</v>
      </c>
      <c r="D12061" t="s">
        <v>286</v>
      </c>
      <c r="E12061">
        <v>491110010</v>
      </c>
      <c r="F12061" t="s">
        <v>180</v>
      </c>
      <c r="G12061" t="s">
        <v>181</v>
      </c>
      <c r="H12061" t="s">
        <v>746</v>
      </c>
      <c r="I12061" t="s">
        <v>219</v>
      </c>
      <c r="J12061" t="s">
        <v>2531</v>
      </c>
      <c r="K12061" t="s">
        <v>367</v>
      </c>
      <c r="L12061" t="s">
        <v>2532</v>
      </c>
      <c r="M12061" t="s">
        <v>39</v>
      </c>
      <c r="N12061" t="s">
        <v>40</v>
      </c>
      <c r="O12061" t="s">
        <v>2533</v>
      </c>
      <c r="P12061" t="s">
        <v>42</v>
      </c>
      <c r="Q12061" t="s">
        <v>43</v>
      </c>
      <c r="R12061">
        <v>1</v>
      </c>
      <c r="S12061" t="s">
        <v>2532</v>
      </c>
      <c r="T12061" t="s">
        <v>155</v>
      </c>
      <c r="U12061" t="s">
        <v>46</v>
      </c>
      <c r="V12061" t="s">
        <v>2534</v>
      </c>
      <c r="W12061" t="s">
        <v>151</v>
      </c>
      <c r="X12061" t="s">
        <v>125</v>
      </c>
      <c r="Y12061">
        <v>71603349</v>
      </c>
      <c r="Z12061" t="s">
        <v>274</v>
      </c>
      <c r="AA12061" t="s">
        <v>275</v>
      </c>
      <c r="AB12061" t="str">
        <f>CONCATENATE(A12061,"-",AA12061)</f>
        <v>10025899-Between 40% and 52%</v>
      </c>
      <c r="AC12061" s="1">
        <v>43952</v>
      </c>
      <c r="AD12061" s="1">
        <v>44985</v>
      </c>
      <c r="AE12061" s="2">
        <v>16851.189999999999</v>
      </c>
    </row>
    <row r="12062" spans="1:31" x14ac:dyDescent="0.25">
      <c r="A12062">
        <v>10025913</v>
      </c>
      <c r="B12062" t="s">
        <v>910</v>
      </c>
      <c r="C12062" t="s">
        <v>910</v>
      </c>
      <c r="D12062" t="s">
        <v>910</v>
      </c>
      <c r="E12062">
        <v>310890070</v>
      </c>
      <c r="F12062" t="s">
        <v>142</v>
      </c>
      <c r="G12062" t="s">
        <v>143</v>
      </c>
      <c r="H12062" t="s">
        <v>59</v>
      </c>
      <c r="I12062" t="s">
        <v>35</v>
      </c>
      <c r="J12062" t="s">
        <v>2535</v>
      </c>
      <c r="K12062" t="s">
        <v>146</v>
      </c>
      <c r="L12062" t="s">
        <v>871</v>
      </c>
      <c r="M12062" t="s">
        <v>525</v>
      </c>
      <c r="N12062" t="s">
        <v>240</v>
      </c>
      <c r="O12062" t="s">
        <v>2536</v>
      </c>
      <c r="P12062" t="s">
        <v>69</v>
      </c>
      <c r="Q12062" t="s">
        <v>43</v>
      </c>
      <c r="R12062">
        <v>2</v>
      </c>
      <c r="S12062" t="s">
        <v>871</v>
      </c>
      <c r="T12062" t="s">
        <v>60</v>
      </c>
      <c r="U12062" t="s">
        <v>2537</v>
      </c>
      <c r="V12062" t="s">
        <v>2538</v>
      </c>
      <c r="W12062" t="s">
        <v>151</v>
      </c>
      <c r="X12062" t="s">
        <v>49</v>
      </c>
      <c r="Y12062">
        <v>71691578</v>
      </c>
      <c r="Z12062" t="s">
        <v>72</v>
      </c>
      <c r="AA12062">
        <v>0.26</v>
      </c>
      <c r="AB12062" t="str">
        <f>CONCATENATE(A12062,"-",AA12062)</f>
        <v>10025913-0.26</v>
      </c>
      <c r="AC12062" s="1">
        <v>43955</v>
      </c>
      <c r="AD12062" s="1">
        <v>44957</v>
      </c>
      <c r="AE12062" s="2">
        <v>44910.75</v>
      </c>
    </row>
    <row r="12063" spans="1:31" x14ac:dyDescent="0.25">
      <c r="A12063">
        <v>10025913</v>
      </c>
      <c r="B12063" t="s">
        <v>910</v>
      </c>
      <c r="C12063" t="s">
        <v>910</v>
      </c>
      <c r="D12063" t="s">
        <v>910</v>
      </c>
      <c r="E12063">
        <v>310890070</v>
      </c>
      <c r="F12063" t="s">
        <v>142</v>
      </c>
      <c r="G12063" t="s">
        <v>143</v>
      </c>
      <c r="H12063" t="s">
        <v>216</v>
      </c>
      <c r="I12063" t="s">
        <v>35</v>
      </c>
      <c r="J12063" t="s">
        <v>2535</v>
      </c>
      <c r="K12063" t="s">
        <v>146</v>
      </c>
      <c r="L12063" t="s">
        <v>871</v>
      </c>
      <c r="M12063" t="s">
        <v>525</v>
      </c>
      <c r="N12063" t="s">
        <v>240</v>
      </c>
      <c r="O12063" t="s">
        <v>2536</v>
      </c>
      <c r="P12063" t="s">
        <v>69</v>
      </c>
      <c r="Q12063" t="s">
        <v>43</v>
      </c>
      <c r="R12063">
        <v>2</v>
      </c>
      <c r="S12063" t="s">
        <v>871</v>
      </c>
      <c r="T12063" t="s">
        <v>62</v>
      </c>
      <c r="U12063" t="s">
        <v>2537</v>
      </c>
      <c r="V12063" t="s">
        <v>2538</v>
      </c>
      <c r="W12063" t="s">
        <v>151</v>
      </c>
      <c r="X12063" t="s">
        <v>49</v>
      </c>
      <c r="Y12063">
        <v>71691578</v>
      </c>
      <c r="Z12063" t="s">
        <v>72</v>
      </c>
      <c r="AA12063">
        <v>0.26</v>
      </c>
      <c r="AB12063" t="str">
        <f>CONCATENATE(A12063,"-",AA12063)</f>
        <v>10025913-0.26</v>
      </c>
      <c r="AC12063" s="1">
        <v>43955</v>
      </c>
      <c r="AD12063" s="1">
        <v>44957</v>
      </c>
      <c r="AE12063" s="2">
        <v>57.96</v>
      </c>
    </row>
    <row r="12064" spans="1:31" x14ac:dyDescent="0.25">
      <c r="A12064">
        <v>10025913</v>
      </c>
      <c r="B12064" t="s">
        <v>910</v>
      </c>
      <c r="C12064" t="s">
        <v>910</v>
      </c>
      <c r="D12064" t="s">
        <v>910</v>
      </c>
      <c r="E12064">
        <v>310890070</v>
      </c>
      <c r="F12064" t="s">
        <v>142</v>
      </c>
      <c r="G12064" t="s">
        <v>143</v>
      </c>
      <c r="H12064" t="s">
        <v>842</v>
      </c>
      <c r="I12064" t="s">
        <v>35</v>
      </c>
      <c r="J12064" t="s">
        <v>2535</v>
      </c>
      <c r="K12064" t="s">
        <v>146</v>
      </c>
      <c r="L12064" t="s">
        <v>871</v>
      </c>
      <c r="M12064" t="s">
        <v>525</v>
      </c>
      <c r="N12064" t="s">
        <v>240</v>
      </c>
      <c r="O12064" t="s">
        <v>2536</v>
      </c>
      <c r="P12064" t="s">
        <v>69</v>
      </c>
      <c r="Q12064" t="s">
        <v>43</v>
      </c>
      <c r="R12064">
        <v>2</v>
      </c>
      <c r="S12064" t="s">
        <v>871</v>
      </c>
      <c r="T12064" t="s">
        <v>153</v>
      </c>
      <c r="U12064" t="s">
        <v>2537</v>
      </c>
      <c r="V12064" t="s">
        <v>2538</v>
      </c>
      <c r="W12064" t="s">
        <v>151</v>
      </c>
      <c r="X12064" t="s">
        <v>49</v>
      </c>
      <c r="Y12064">
        <v>71691578</v>
      </c>
      <c r="Z12064" t="s">
        <v>72</v>
      </c>
      <c r="AA12064">
        <v>0.26</v>
      </c>
      <c r="AB12064" t="str">
        <f>CONCATENATE(A12064,"-",AA12064)</f>
        <v>10025913-0.26</v>
      </c>
      <c r="AC12064" s="1">
        <v>43955</v>
      </c>
      <c r="AD12064" s="1">
        <v>44957</v>
      </c>
      <c r="AE12064" s="2">
        <v>1114.55</v>
      </c>
    </row>
    <row r="12065" spans="1:31" x14ac:dyDescent="0.25">
      <c r="A12065">
        <v>10025917</v>
      </c>
      <c r="B12065" t="s">
        <v>2109</v>
      </c>
      <c r="C12065" t="s">
        <v>2109</v>
      </c>
      <c r="D12065" t="s">
        <v>2109</v>
      </c>
      <c r="E12065">
        <v>110610400</v>
      </c>
      <c r="F12065" t="s">
        <v>98</v>
      </c>
      <c r="G12065" t="s">
        <v>98</v>
      </c>
      <c r="H12065" t="s">
        <v>95</v>
      </c>
      <c r="I12065" t="s">
        <v>35</v>
      </c>
      <c r="J12065" t="s">
        <v>2539</v>
      </c>
      <c r="K12065" t="s">
        <v>101</v>
      </c>
      <c r="L12065" t="s">
        <v>2540</v>
      </c>
      <c r="M12065" t="s">
        <v>39</v>
      </c>
      <c r="N12065" t="s">
        <v>440</v>
      </c>
      <c r="O12065" t="s">
        <v>2541</v>
      </c>
      <c r="P12065" t="s">
        <v>42</v>
      </c>
      <c r="Q12065" t="s">
        <v>43</v>
      </c>
      <c r="R12065">
        <v>1</v>
      </c>
      <c r="S12065" t="s">
        <v>2540</v>
      </c>
      <c r="T12065" t="s">
        <v>96</v>
      </c>
      <c r="U12065" t="s">
        <v>442</v>
      </c>
      <c r="V12065" t="s">
        <v>2542</v>
      </c>
      <c r="W12065" t="s">
        <v>151</v>
      </c>
      <c r="X12065" t="s">
        <v>125</v>
      </c>
      <c r="Y12065">
        <v>71603354</v>
      </c>
      <c r="Z12065" t="s">
        <v>274</v>
      </c>
      <c r="AA12065" t="s">
        <v>275</v>
      </c>
      <c r="AB12065" t="str">
        <f>CONCATENATE(A12065,"-",AA12065)</f>
        <v>10025917-Between 40% and 52%</v>
      </c>
      <c r="AC12065" s="1">
        <v>43983</v>
      </c>
      <c r="AD12065" s="1">
        <v>45077</v>
      </c>
      <c r="AE12065" s="2">
        <v>0</v>
      </c>
    </row>
    <row r="12066" spans="1:31" x14ac:dyDescent="0.25">
      <c r="A12066">
        <v>10025932</v>
      </c>
      <c r="B12066" t="s">
        <v>427</v>
      </c>
      <c r="C12066" t="s">
        <v>427</v>
      </c>
      <c r="D12066" t="s">
        <v>427</v>
      </c>
      <c r="E12066">
        <v>491050010</v>
      </c>
      <c r="F12066" t="s">
        <v>180</v>
      </c>
      <c r="G12066" t="s">
        <v>181</v>
      </c>
      <c r="H12066" t="s">
        <v>299</v>
      </c>
      <c r="I12066" t="s">
        <v>35</v>
      </c>
      <c r="J12066" t="s">
        <v>2544</v>
      </c>
      <c r="K12066" t="s">
        <v>367</v>
      </c>
      <c r="L12066" t="s">
        <v>646</v>
      </c>
      <c r="M12066" t="s">
        <v>39</v>
      </c>
      <c r="N12066" t="s">
        <v>40</v>
      </c>
      <c r="O12066" t="s">
        <v>2545</v>
      </c>
      <c r="P12066" t="s">
        <v>42</v>
      </c>
      <c r="Q12066" t="s">
        <v>43</v>
      </c>
      <c r="R12066">
        <v>1</v>
      </c>
      <c r="S12066" t="s">
        <v>646</v>
      </c>
      <c r="T12066" t="s">
        <v>60</v>
      </c>
      <c r="U12066" t="s">
        <v>46</v>
      </c>
      <c r="V12066" t="s">
        <v>2546</v>
      </c>
      <c r="W12066" t="s">
        <v>151</v>
      </c>
      <c r="X12066" t="s">
        <v>125</v>
      </c>
      <c r="Y12066">
        <v>71603359</v>
      </c>
      <c r="Z12066" t="s">
        <v>274</v>
      </c>
      <c r="AA12066" t="s">
        <v>275</v>
      </c>
      <c r="AB12066" t="str">
        <f>CONCATENATE(A12066,"-",AA12066)</f>
        <v>10025932-Between 40% and 52%</v>
      </c>
      <c r="AC12066" s="1">
        <v>43966</v>
      </c>
      <c r="AD12066" s="1">
        <v>45046</v>
      </c>
      <c r="AE12066" s="2">
        <v>42.21</v>
      </c>
    </row>
    <row r="12067" spans="1:31" x14ac:dyDescent="0.25">
      <c r="A12067">
        <v>10025932</v>
      </c>
      <c r="B12067" t="s">
        <v>427</v>
      </c>
      <c r="C12067" t="s">
        <v>427</v>
      </c>
      <c r="D12067" t="s">
        <v>427</v>
      </c>
      <c r="E12067">
        <v>491050010</v>
      </c>
      <c r="F12067" t="s">
        <v>180</v>
      </c>
      <c r="G12067" t="s">
        <v>181</v>
      </c>
      <c r="H12067" t="s">
        <v>93</v>
      </c>
      <c r="I12067" t="s">
        <v>35</v>
      </c>
      <c r="J12067" t="s">
        <v>2544</v>
      </c>
      <c r="K12067" t="s">
        <v>367</v>
      </c>
      <c r="L12067" t="s">
        <v>646</v>
      </c>
      <c r="M12067" t="s">
        <v>39</v>
      </c>
      <c r="N12067" t="s">
        <v>40</v>
      </c>
      <c r="O12067" t="s">
        <v>2545</v>
      </c>
      <c r="P12067" t="s">
        <v>42</v>
      </c>
      <c r="Q12067" t="s">
        <v>43</v>
      </c>
      <c r="R12067">
        <v>1</v>
      </c>
      <c r="S12067" t="s">
        <v>646</v>
      </c>
      <c r="T12067" t="s">
        <v>62</v>
      </c>
      <c r="U12067" t="s">
        <v>46</v>
      </c>
      <c r="V12067" t="s">
        <v>2546</v>
      </c>
      <c r="W12067" t="s">
        <v>151</v>
      </c>
      <c r="X12067" t="s">
        <v>125</v>
      </c>
      <c r="Y12067">
        <v>71603359</v>
      </c>
      <c r="Z12067" t="s">
        <v>274</v>
      </c>
      <c r="AA12067" t="s">
        <v>275</v>
      </c>
      <c r="AB12067" t="str">
        <f>CONCATENATE(A12067,"-",AA12067)</f>
        <v>10025932-Between 40% and 52%</v>
      </c>
      <c r="AC12067" s="1">
        <v>43966</v>
      </c>
      <c r="AD12067" s="1">
        <v>45046</v>
      </c>
      <c r="AE12067" s="2">
        <v>1626.25</v>
      </c>
    </row>
    <row r="12068" spans="1:31" x14ac:dyDescent="0.25">
      <c r="A12068">
        <v>10025932</v>
      </c>
      <c r="B12068" t="s">
        <v>427</v>
      </c>
      <c r="C12068" t="s">
        <v>427</v>
      </c>
      <c r="D12068" t="s">
        <v>427</v>
      </c>
      <c r="E12068">
        <v>491050010</v>
      </c>
      <c r="F12068" t="s">
        <v>180</v>
      </c>
      <c r="G12068" t="s">
        <v>181</v>
      </c>
      <c r="H12068" t="s">
        <v>586</v>
      </c>
      <c r="I12068" t="s">
        <v>35</v>
      </c>
      <c r="J12068" t="s">
        <v>2544</v>
      </c>
      <c r="K12068" t="s">
        <v>367</v>
      </c>
      <c r="L12068" t="s">
        <v>646</v>
      </c>
      <c r="M12068" t="s">
        <v>39</v>
      </c>
      <c r="N12068" t="s">
        <v>40</v>
      </c>
      <c r="O12068" t="s">
        <v>2545</v>
      </c>
      <c r="P12068" t="s">
        <v>42</v>
      </c>
      <c r="Q12068" t="s">
        <v>43</v>
      </c>
      <c r="R12068">
        <v>1</v>
      </c>
      <c r="S12068" t="s">
        <v>646</v>
      </c>
      <c r="T12068" t="s">
        <v>62</v>
      </c>
      <c r="U12068" t="s">
        <v>46</v>
      </c>
      <c r="V12068" t="s">
        <v>2546</v>
      </c>
      <c r="W12068" t="s">
        <v>151</v>
      </c>
      <c r="X12068" t="s">
        <v>125</v>
      </c>
      <c r="Y12068">
        <v>71603359</v>
      </c>
      <c r="Z12068" t="s">
        <v>274</v>
      </c>
      <c r="AA12068" t="s">
        <v>275</v>
      </c>
      <c r="AB12068" t="str">
        <f>CONCATENATE(A12068,"-",AA12068)</f>
        <v>10025932-Between 40% and 52%</v>
      </c>
      <c r="AC12068" s="1">
        <v>43966</v>
      </c>
      <c r="AD12068" s="1">
        <v>45046</v>
      </c>
      <c r="AE12068" s="2">
        <v>250.05</v>
      </c>
    </row>
    <row r="12069" spans="1:31" x14ac:dyDescent="0.25">
      <c r="A12069">
        <v>10025940</v>
      </c>
      <c r="B12069" t="s">
        <v>2398</v>
      </c>
      <c r="C12069" t="s">
        <v>2398</v>
      </c>
      <c r="D12069" t="s">
        <v>2398</v>
      </c>
      <c r="E12069">
        <v>255010400</v>
      </c>
      <c r="F12069" t="s">
        <v>98</v>
      </c>
      <c r="G12069" t="s">
        <v>98</v>
      </c>
      <c r="H12069" t="s">
        <v>267</v>
      </c>
      <c r="I12069" t="s">
        <v>35</v>
      </c>
      <c r="J12069" t="s">
        <v>4578</v>
      </c>
      <c r="K12069" t="s">
        <v>101</v>
      </c>
      <c r="L12069" t="s">
        <v>2400</v>
      </c>
      <c r="M12069" t="s">
        <v>39</v>
      </c>
      <c r="N12069" t="s">
        <v>348</v>
      </c>
      <c r="O12069" t="s">
        <v>4579</v>
      </c>
      <c r="P12069" t="s">
        <v>42</v>
      </c>
      <c r="Q12069" t="s">
        <v>43</v>
      </c>
      <c r="R12069">
        <v>3</v>
      </c>
      <c r="S12069" t="s">
        <v>2865</v>
      </c>
      <c r="T12069" t="s">
        <v>45</v>
      </c>
      <c r="U12069" t="s">
        <v>4580</v>
      </c>
      <c r="V12069" t="s">
        <v>4581</v>
      </c>
      <c r="W12069" t="s">
        <v>48</v>
      </c>
      <c r="X12069" t="s">
        <v>125</v>
      </c>
      <c r="Y12069">
        <v>71603358</v>
      </c>
      <c r="Z12069" t="s">
        <v>250</v>
      </c>
      <c r="AA12069" t="s">
        <v>251</v>
      </c>
      <c r="AB12069" t="str">
        <f>CONCATENATE(A12069,"-",AA12069)</f>
        <v>10025940-Between 30% and 35%</v>
      </c>
      <c r="AC12069" s="1">
        <v>43962</v>
      </c>
      <c r="AD12069" s="1">
        <v>44895</v>
      </c>
      <c r="AE12069" s="2">
        <v>4348.82</v>
      </c>
    </row>
    <row r="12070" spans="1:31" x14ac:dyDescent="0.25">
      <c r="A12070">
        <v>10025940</v>
      </c>
      <c r="B12070" t="s">
        <v>2398</v>
      </c>
      <c r="C12070" t="s">
        <v>2398</v>
      </c>
      <c r="D12070" t="s">
        <v>2398</v>
      </c>
      <c r="E12070">
        <v>255010400</v>
      </c>
      <c r="F12070" t="s">
        <v>98</v>
      </c>
      <c r="G12070" t="s">
        <v>98</v>
      </c>
      <c r="H12070" t="s">
        <v>53</v>
      </c>
      <c r="I12070" t="s">
        <v>54</v>
      </c>
      <c r="J12070" t="s">
        <v>4578</v>
      </c>
      <c r="K12070" t="s">
        <v>101</v>
      </c>
      <c r="L12070" t="s">
        <v>2400</v>
      </c>
      <c r="M12070" t="s">
        <v>39</v>
      </c>
      <c r="N12070" t="s">
        <v>348</v>
      </c>
      <c r="O12070" t="s">
        <v>4579</v>
      </c>
      <c r="P12070" t="s">
        <v>42</v>
      </c>
      <c r="Q12070" t="s">
        <v>43</v>
      </c>
      <c r="R12070">
        <v>3</v>
      </c>
      <c r="S12070" t="s">
        <v>2865</v>
      </c>
      <c r="T12070" t="s">
        <v>57</v>
      </c>
      <c r="U12070" t="s">
        <v>4580</v>
      </c>
      <c r="V12070" t="s">
        <v>4581</v>
      </c>
      <c r="W12070" t="s">
        <v>48</v>
      </c>
      <c r="X12070" t="s">
        <v>125</v>
      </c>
      <c r="Y12070">
        <v>71603358</v>
      </c>
      <c r="Z12070" t="s">
        <v>250</v>
      </c>
      <c r="AA12070" t="s">
        <v>251</v>
      </c>
      <c r="AB12070" t="str">
        <f>CONCATENATE(A12070,"-",AA12070)</f>
        <v>10025940-Between 30% and 35%</v>
      </c>
      <c r="AC12070" s="1">
        <v>43962</v>
      </c>
      <c r="AD12070" s="1">
        <v>44895</v>
      </c>
      <c r="AE12070" s="2">
        <v>3506.66</v>
      </c>
    </row>
    <row r="12071" spans="1:31" x14ac:dyDescent="0.25">
      <c r="A12071">
        <v>10025940</v>
      </c>
      <c r="B12071" t="s">
        <v>2398</v>
      </c>
      <c r="C12071" t="s">
        <v>2398</v>
      </c>
      <c r="D12071" t="s">
        <v>2398</v>
      </c>
      <c r="E12071">
        <v>255010400</v>
      </c>
      <c r="F12071" t="s">
        <v>98</v>
      </c>
      <c r="G12071" t="s">
        <v>98</v>
      </c>
      <c r="H12071" t="s">
        <v>1266</v>
      </c>
      <c r="I12071" t="s">
        <v>35</v>
      </c>
      <c r="J12071" t="s">
        <v>4578</v>
      </c>
      <c r="K12071" t="s">
        <v>101</v>
      </c>
      <c r="L12071" t="s">
        <v>2400</v>
      </c>
      <c r="M12071" t="s">
        <v>39</v>
      </c>
      <c r="N12071" t="s">
        <v>348</v>
      </c>
      <c r="O12071" t="s">
        <v>4579</v>
      </c>
      <c r="P12071" t="s">
        <v>42</v>
      </c>
      <c r="Q12071" t="s">
        <v>43</v>
      </c>
      <c r="R12071">
        <v>1</v>
      </c>
      <c r="S12071" t="s">
        <v>2400</v>
      </c>
      <c r="T12071" t="s">
        <v>153</v>
      </c>
      <c r="U12071" t="s">
        <v>4580</v>
      </c>
      <c r="V12071" t="s">
        <v>4581</v>
      </c>
      <c r="W12071" t="s">
        <v>48</v>
      </c>
      <c r="X12071" t="s">
        <v>125</v>
      </c>
      <c r="Y12071">
        <v>71603358</v>
      </c>
      <c r="Z12071" t="s">
        <v>250</v>
      </c>
      <c r="AA12071" t="s">
        <v>251</v>
      </c>
      <c r="AB12071" t="str">
        <f>CONCATENATE(A12071,"-",AA12071)</f>
        <v>10025940-Between 30% and 35%</v>
      </c>
      <c r="AC12071" s="1">
        <v>43962</v>
      </c>
      <c r="AD12071" s="1">
        <v>44895</v>
      </c>
      <c r="AE12071" s="2">
        <v>458.26</v>
      </c>
    </row>
    <row r="12072" spans="1:31" x14ac:dyDescent="0.25">
      <c r="A12072">
        <v>10025953</v>
      </c>
      <c r="B12072" t="s">
        <v>1611</v>
      </c>
      <c r="C12072" t="s">
        <v>1611</v>
      </c>
      <c r="D12072" t="s">
        <v>1611</v>
      </c>
      <c r="E12072">
        <v>492130010</v>
      </c>
      <c r="F12072" t="s">
        <v>180</v>
      </c>
      <c r="G12072" t="s">
        <v>181</v>
      </c>
      <c r="H12072" t="s">
        <v>86</v>
      </c>
      <c r="I12072" t="s">
        <v>35</v>
      </c>
      <c r="J12072" t="s">
        <v>2547</v>
      </c>
      <c r="K12072" t="s">
        <v>1780</v>
      </c>
      <c r="L12072" t="s">
        <v>1781</v>
      </c>
      <c r="M12072" t="s">
        <v>39</v>
      </c>
      <c r="N12072" t="s">
        <v>40</v>
      </c>
      <c r="O12072" t="s">
        <v>2548</v>
      </c>
      <c r="P12072" t="s">
        <v>42</v>
      </c>
      <c r="Q12072" t="s">
        <v>43</v>
      </c>
      <c r="R12072">
        <v>1</v>
      </c>
      <c r="S12072" t="s">
        <v>1781</v>
      </c>
      <c r="T12072" t="s">
        <v>45</v>
      </c>
      <c r="U12072" t="s">
        <v>46</v>
      </c>
      <c r="V12072" t="s">
        <v>2549</v>
      </c>
      <c r="W12072" t="s">
        <v>151</v>
      </c>
      <c r="X12072" t="s">
        <v>125</v>
      </c>
      <c r="Y12072">
        <v>71603357</v>
      </c>
      <c r="Z12072" t="s">
        <v>274</v>
      </c>
      <c r="AA12072" t="s">
        <v>275</v>
      </c>
      <c r="AB12072" t="str">
        <f>CONCATENATE(A12072,"-",AA12072)</f>
        <v>10025953-Between 40% and 52%</v>
      </c>
      <c r="AC12072" s="1">
        <v>43959</v>
      </c>
      <c r="AD12072" s="1">
        <v>45046</v>
      </c>
      <c r="AE12072" s="2">
        <v>5123.8999999999996</v>
      </c>
    </row>
    <row r="12073" spans="1:31" x14ac:dyDescent="0.25">
      <c r="A12073">
        <v>10025953</v>
      </c>
      <c r="B12073" t="s">
        <v>1611</v>
      </c>
      <c r="C12073" t="s">
        <v>1611</v>
      </c>
      <c r="D12073" t="s">
        <v>1611</v>
      </c>
      <c r="E12073">
        <v>492130010</v>
      </c>
      <c r="F12073" t="s">
        <v>180</v>
      </c>
      <c r="G12073" t="s">
        <v>181</v>
      </c>
      <c r="H12073" t="s">
        <v>236</v>
      </c>
      <c r="I12073" t="s">
        <v>35</v>
      </c>
      <c r="J12073" t="s">
        <v>2547</v>
      </c>
      <c r="K12073" t="s">
        <v>1780</v>
      </c>
      <c r="L12073" t="s">
        <v>1781</v>
      </c>
      <c r="M12073" t="s">
        <v>39</v>
      </c>
      <c r="N12073" t="s">
        <v>40</v>
      </c>
      <c r="O12073" t="s">
        <v>2548</v>
      </c>
      <c r="P12073" t="s">
        <v>42</v>
      </c>
      <c r="Q12073" t="s">
        <v>43</v>
      </c>
      <c r="R12073">
        <v>1</v>
      </c>
      <c r="S12073" t="s">
        <v>1781</v>
      </c>
      <c r="T12073" t="s">
        <v>45</v>
      </c>
      <c r="U12073" t="s">
        <v>46</v>
      </c>
      <c r="V12073" t="s">
        <v>2549</v>
      </c>
      <c r="W12073" t="s">
        <v>151</v>
      </c>
      <c r="X12073" t="s">
        <v>125</v>
      </c>
      <c r="Y12073">
        <v>71603357</v>
      </c>
      <c r="Z12073" t="s">
        <v>274</v>
      </c>
      <c r="AA12073" t="s">
        <v>275</v>
      </c>
      <c r="AB12073" t="str">
        <f>CONCATENATE(A12073,"-",AA12073)</f>
        <v>10025953-Between 40% and 52%</v>
      </c>
      <c r="AC12073" s="1">
        <v>43959</v>
      </c>
      <c r="AD12073" s="1">
        <v>45046</v>
      </c>
      <c r="AE12073" s="2">
        <v>9535.08</v>
      </c>
    </row>
    <row r="12074" spans="1:31" x14ac:dyDescent="0.25">
      <c r="A12074">
        <v>10025953</v>
      </c>
      <c r="B12074" t="s">
        <v>1611</v>
      </c>
      <c r="C12074" t="s">
        <v>1611</v>
      </c>
      <c r="D12074" t="s">
        <v>1611</v>
      </c>
      <c r="E12074">
        <v>492130010</v>
      </c>
      <c r="F12074" t="s">
        <v>180</v>
      </c>
      <c r="G12074" t="s">
        <v>181</v>
      </c>
      <c r="H12074" t="s">
        <v>53</v>
      </c>
      <c r="I12074" t="s">
        <v>54</v>
      </c>
      <c r="J12074" t="s">
        <v>2547</v>
      </c>
      <c r="K12074" t="s">
        <v>1780</v>
      </c>
      <c r="L12074" t="s">
        <v>1781</v>
      </c>
      <c r="M12074" t="s">
        <v>39</v>
      </c>
      <c r="N12074" t="s">
        <v>40</v>
      </c>
      <c r="O12074" t="s">
        <v>2548</v>
      </c>
      <c r="P12074" t="s">
        <v>42</v>
      </c>
      <c r="Q12074" t="s">
        <v>43</v>
      </c>
      <c r="R12074">
        <v>1</v>
      </c>
      <c r="S12074" t="s">
        <v>1781</v>
      </c>
      <c r="T12074" t="s">
        <v>57</v>
      </c>
      <c r="U12074" t="s">
        <v>46</v>
      </c>
      <c r="V12074" t="s">
        <v>2549</v>
      </c>
      <c r="W12074" t="s">
        <v>151</v>
      </c>
      <c r="X12074" t="s">
        <v>125</v>
      </c>
      <c r="Y12074">
        <v>71603357</v>
      </c>
      <c r="Z12074" t="s">
        <v>274</v>
      </c>
      <c r="AA12074" t="s">
        <v>275</v>
      </c>
      <c r="AB12074" t="str">
        <f>CONCATENATE(A12074,"-",AA12074)</f>
        <v>10025953-Between 40% and 52%</v>
      </c>
      <c r="AC12074" s="1">
        <v>43959</v>
      </c>
      <c r="AD12074" s="1">
        <v>45046</v>
      </c>
      <c r="AE12074" s="2">
        <v>52035.47</v>
      </c>
    </row>
    <row r="12075" spans="1:31" x14ac:dyDescent="0.25">
      <c r="A12075">
        <v>10025953</v>
      </c>
      <c r="B12075" t="s">
        <v>1611</v>
      </c>
      <c r="C12075" t="s">
        <v>1611</v>
      </c>
      <c r="D12075" t="s">
        <v>1611</v>
      </c>
      <c r="E12075">
        <v>492130010</v>
      </c>
      <c r="F12075" t="s">
        <v>180</v>
      </c>
      <c r="G12075" t="s">
        <v>181</v>
      </c>
      <c r="H12075" t="s">
        <v>73</v>
      </c>
      <c r="I12075" t="s">
        <v>35</v>
      </c>
      <c r="J12075" t="s">
        <v>2547</v>
      </c>
      <c r="K12075" t="s">
        <v>1780</v>
      </c>
      <c r="L12075" t="s">
        <v>1781</v>
      </c>
      <c r="M12075" t="s">
        <v>39</v>
      </c>
      <c r="N12075" t="s">
        <v>40</v>
      </c>
      <c r="O12075" t="s">
        <v>2548</v>
      </c>
      <c r="P12075" t="s">
        <v>42</v>
      </c>
      <c r="Q12075" t="s">
        <v>43</v>
      </c>
      <c r="R12075">
        <v>1</v>
      </c>
      <c r="S12075" t="s">
        <v>1781</v>
      </c>
      <c r="T12075" t="s">
        <v>60</v>
      </c>
      <c r="U12075" t="s">
        <v>46</v>
      </c>
      <c r="V12075" t="s">
        <v>2549</v>
      </c>
      <c r="W12075" t="s">
        <v>151</v>
      </c>
      <c r="X12075" t="s">
        <v>125</v>
      </c>
      <c r="Y12075">
        <v>71603357</v>
      </c>
      <c r="Z12075" t="s">
        <v>274</v>
      </c>
      <c r="AA12075" t="s">
        <v>275</v>
      </c>
      <c r="AB12075" t="str">
        <f>CONCATENATE(A12075,"-",AA12075)</f>
        <v>10025953-Between 40% and 52%</v>
      </c>
      <c r="AC12075" s="1">
        <v>43959</v>
      </c>
      <c r="AD12075" s="1">
        <v>45046</v>
      </c>
      <c r="AE12075" s="2">
        <v>8880.64</v>
      </c>
    </row>
    <row r="12076" spans="1:31" x14ac:dyDescent="0.25">
      <c r="A12076">
        <v>10025953</v>
      </c>
      <c r="B12076" t="s">
        <v>1611</v>
      </c>
      <c r="C12076" t="s">
        <v>1611</v>
      </c>
      <c r="D12076" t="s">
        <v>1611</v>
      </c>
      <c r="E12076">
        <v>492130010</v>
      </c>
      <c r="F12076" t="s">
        <v>180</v>
      </c>
      <c r="G12076" t="s">
        <v>181</v>
      </c>
      <c r="H12076" t="s">
        <v>300</v>
      </c>
      <c r="I12076" t="s">
        <v>35</v>
      </c>
      <c r="J12076" t="s">
        <v>2547</v>
      </c>
      <c r="K12076" t="s">
        <v>1780</v>
      </c>
      <c r="L12076" t="s">
        <v>1781</v>
      </c>
      <c r="M12076" t="s">
        <v>39</v>
      </c>
      <c r="N12076" t="s">
        <v>40</v>
      </c>
      <c r="O12076" t="s">
        <v>2548</v>
      </c>
      <c r="P12076" t="s">
        <v>42</v>
      </c>
      <c r="Q12076" t="s">
        <v>43</v>
      </c>
      <c r="R12076">
        <v>1</v>
      </c>
      <c r="S12076" t="s">
        <v>1781</v>
      </c>
      <c r="T12076" t="s">
        <v>62</v>
      </c>
      <c r="U12076" t="s">
        <v>46</v>
      </c>
      <c r="V12076" t="s">
        <v>2549</v>
      </c>
      <c r="W12076" t="s">
        <v>151</v>
      </c>
      <c r="X12076" t="s">
        <v>125</v>
      </c>
      <c r="Y12076">
        <v>71603357</v>
      </c>
      <c r="Z12076" t="s">
        <v>274</v>
      </c>
      <c r="AA12076" t="s">
        <v>275</v>
      </c>
      <c r="AB12076" t="str">
        <f>CONCATENATE(A12076,"-",AA12076)</f>
        <v>10025953-Between 40% and 52%</v>
      </c>
      <c r="AC12076" s="1">
        <v>43959</v>
      </c>
      <c r="AD12076" s="1">
        <v>45046</v>
      </c>
      <c r="AE12076" s="2">
        <v>67360</v>
      </c>
    </row>
    <row r="12077" spans="1:31" x14ac:dyDescent="0.25">
      <c r="A12077">
        <v>10025956</v>
      </c>
      <c r="B12077" t="s">
        <v>1056</v>
      </c>
      <c r="C12077" t="s">
        <v>807</v>
      </c>
      <c r="D12077" t="s">
        <v>1056</v>
      </c>
      <c r="E12077">
        <v>110450400</v>
      </c>
      <c r="F12077" t="s">
        <v>98</v>
      </c>
      <c r="G12077" t="s">
        <v>98</v>
      </c>
      <c r="H12077" t="s">
        <v>64</v>
      </c>
      <c r="I12077" t="s">
        <v>35</v>
      </c>
      <c r="J12077" t="s">
        <v>2553</v>
      </c>
      <c r="K12077" t="s">
        <v>988</v>
      </c>
      <c r="L12077" t="s">
        <v>1085</v>
      </c>
      <c r="M12077" t="s">
        <v>39</v>
      </c>
      <c r="N12077" t="s">
        <v>40</v>
      </c>
      <c r="O12077" t="s">
        <v>2551</v>
      </c>
      <c r="P12077" t="s">
        <v>42</v>
      </c>
      <c r="Q12077" t="s">
        <v>43</v>
      </c>
      <c r="R12077">
        <v>2</v>
      </c>
      <c r="S12077" t="s">
        <v>3017</v>
      </c>
      <c r="T12077" t="s">
        <v>45</v>
      </c>
      <c r="U12077" t="s">
        <v>46</v>
      </c>
      <c r="V12077" t="s">
        <v>2552</v>
      </c>
      <c r="W12077" t="s">
        <v>151</v>
      </c>
      <c r="X12077" t="s">
        <v>125</v>
      </c>
      <c r="Y12077">
        <v>71603361</v>
      </c>
      <c r="Z12077" t="s">
        <v>274</v>
      </c>
      <c r="AA12077" t="s">
        <v>275</v>
      </c>
      <c r="AB12077" t="str">
        <f>CONCATENATE(A12077,"-",AA12077)</f>
        <v>10025956-Between 40% and 52%</v>
      </c>
      <c r="AC12077" s="1">
        <v>43966</v>
      </c>
      <c r="AD12077" s="1">
        <v>45046</v>
      </c>
      <c r="AE12077" s="2">
        <v>2507</v>
      </c>
    </row>
    <row r="12078" spans="1:31" x14ac:dyDescent="0.25">
      <c r="A12078">
        <v>10025956</v>
      </c>
      <c r="B12078" t="s">
        <v>1056</v>
      </c>
      <c r="C12078" t="s">
        <v>807</v>
      </c>
      <c r="D12078" t="s">
        <v>1056</v>
      </c>
      <c r="E12078">
        <v>110450400</v>
      </c>
      <c r="F12078" t="s">
        <v>98</v>
      </c>
      <c r="G12078" t="s">
        <v>98</v>
      </c>
      <c r="H12078" t="s">
        <v>73</v>
      </c>
      <c r="I12078" t="s">
        <v>35</v>
      </c>
      <c r="J12078" t="s">
        <v>2553</v>
      </c>
      <c r="K12078" t="s">
        <v>988</v>
      </c>
      <c r="L12078" t="s">
        <v>1085</v>
      </c>
      <c r="M12078" t="s">
        <v>39</v>
      </c>
      <c r="N12078" t="s">
        <v>40</v>
      </c>
      <c r="O12078" t="s">
        <v>2551</v>
      </c>
      <c r="P12078" t="s">
        <v>42</v>
      </c>
      <c r="Q12078" t="s">
        <v>43</v>
      </c>
      <c r="R12078">
        <v>2</v>
      </c>
      <c r="S12078" t="s">
        <v>3017</v>
      </c>
      <c r="T12078" t="s">
        <v>60</v>
      </c>
      <c r="U12078" t="s">
        <v>46</v>
      </c>
      <c r="V12078" t="s">
        <v>2552</v>
      </c>
      <c r="W12078" t="s">
        <v>151</v>
      </c>
      <c r="X12078" t="s">
        <v>125</v>
      </c>
      <c r="Y12078">
        <v>71603361</v>
      </c>
      <c r="Z12078" t="s">
        <v>274</v>
      </c>
      <c r="AA12078" t="s">
        <v>275</v>
      </c>
      <c r="AB12078" t="str">
        <f>CONCATENATE(A12078,"-",AA12078)</f>
        <v>10025956-Between 40% and 52%</v>
      </c>
      <c r="AC12078" s="1">
        <v>43966</v>
      </c>
      <c r="AD12078" s="1">
        <v>45046</v>
      </c>
      <c r="AE12078" s="2">
        <v>772.75</v>
      </c>
    </row>
    <row r="12079" spans="1:31" x14ac:dyDescent="0.25">
      <c r="A12079">
        <v>10025956</v>
      </c>
      <c r="B12079" t="s">
        <v>1056</v>
      </c>
      <c r="C12079" t="s">
        <v>807</v>
      </c>
      <c r="D12079" t="s">
        <v>1056</v>
      </c>
      <c r="E12079">
        <v>110450400</v>
      </c>
      <c r="F12079" t="s">
        <v>98</v>
      </c>
      <c r="G12079" t="s">
        <v>98</v>
      </c>
      <c r="H12079" t="s">
        <v>99</v>
      </c>
      <c r="I12079" t="s">
        <v>35</v>
      </c>
      <c r="J12079" t="s">
        <v>2553</v>
      </c>
      <c r="K12079" t="s">
        <v>988</v>
      </c>
      <c r="L12079" t="s">
        <v>1085</v>
      </c>
      <c r="M12079" t="s">
        <v>39</v>
      </c>
      <c r="N12079" t="s">
        <v>40</v>
      </c>
      <c r="O12079" t="s">
        <v>2551</v>
      </c>
      <c r="P12079" t="s">
        <v>42</v>
      </c>
      <c r="Q12079" t="s">
        <v>43</v>
      </c>
      <c r="R12079">
        <v>2</v>
      </c>
      <c r="S12079" t="s">
        <v>3017</v>
      </c>
      <c r="T12079" t="s">
        <v>60</v>
      </c>
      <c r="U12079" t="s">
        <v>46</v>
      </c>
      <c r="V12079" t="s">
        <v>2552</v>
      </c>
      <c r="W12079" t="s">
        <v>151</v>
      </c>
      <c r="X12079" t="s">
        <v>125</v>
      </c>
      <c r="Y12079">
        <v>71603361</v>
      </c>
      <c r="Z12079" t="s">
        <v>274</v>
      </c>
      <c r="AA12079" t="s">
        <v>275</v>
      </c>
      <c r="AB12079" t="str">
        <f>CONCATENATE(A12079,"-",AA12079)</f>
        <v>10025956-Between 40% and 52%</v>
      </c>
      <c r="AC12079" s="1">
        <v>43966</v>
      </c>
      <c r="AD12079" s="1">
        <v>45046</v>
      </c>
      <c r="AE12079" s="2">
        <v>1627.7</v>
      </c>
    </row>
    <row r="12080" spans="1:31" x14ac:dyDescent="0.25">
      <c r="A12080">
        <v>10025956</v>
      </c>
      <c r="B12080" t="s">
        <v>1056</v>
      </c>
      <c r="C12080" t="s">
        <v>807</v>
      </c>
      <c r="D12080" t="s">
        <v>1056</v>
      </c>
      <c r="E12080">
        <v>110450400</v>
      </c>
      <c r="F12080" t="s">
        <v>98</v>
      </c>
      <c r="G12080" t="s">
        <v>98</v>
      </c>
      <c r="H12080" t="s">
        <v>303</v>
      </c>
      <c r="I12080" t="s">
        <v>35</v>
      </c>
      <c r="J12080" t="s">
        <v>2553</v>
      </c>
      <c r="K12080" t="s">
        <v>988</v>
      </c>
      <c r="L12080" t="s">
        <v>1085</v>
      </c>
      <c r="M12080" t="s">
        <v>39</v>
      </c>
      <c r="N12080" t="s">
        <v>40</v>
      </c>
      <c r="O12080" t="s">
        <v>2551</v>
      </c>
      <c r="P12080" t="s">
        <v>42</v>
      </c>
      <c r="Q12080" t="s">
        <v>43</v>
      </c>
      <c r="R12080">
        <v>2</v>
      </c>
      <c r="S12080" t="s">
        <v>3017</v>
      </c>
      <c r="T12080" t="s">
        <v>62</v>
      </c>
      <c r="U12080" t="s">
        <v>46</v>
      </c>
      <c r="V12080" t="s">
        <v>2552</v>
      </c>
      <c r="W12080" t="s">
        <v>151</v>
      </c>
      <c r="X12080" t="s">
        <v>125</v>
      </c>
      <c r="Y12080">
        <v>71603361</v>
      </c>
      <c r="Z12080" t="s">
        <v>274</v>
      </c>
      <c r="AA12080" t="s">
        <v>275</v>
      </c>
      <c r="AB12080" t="str">
        <f>CONCATENATE(A12080,"-",AA12080)</f>
        <v>10025956-Between 40% and 52%</v>
      </c>
      <c r="AC12080" s="1">
        <v>43966</v>
      </c>
      <c r="AD12080" s="1">
        <v>45046</v>
      </c>
      <c r="AE12080" s="2">
        <v>200.09</v>
      </c>
    </row>
    <row r="12081" spans="1:31" x14ac:dyDescent="0.25">
      <c r="A12081">
        <v>10025956</v>
      </c>
      <c r="B12081" t="s">
        <v>1056</v>
      </c>
      <c r="C12081" t="s">
        <v>807</v>
      </c>
      <c r="D12081" t="s">
        <v>1056</v>
      </c>
      <c r="E12081">
        <v>110450400</v>
      </c>
      <c r="F12081" t="s">
        <v>98</v>
      </c>
      <c r="G12081" t="s">
        <v>98</v>
      </c>
      <c r="H12081" t="s">
        <v>212</v>
      </c>
      <c r="I12081" t="s">
        <v>35</v>
      </c>
      <c r="J12081" t="s">
        <v>2553</v>
      </c>
      <c r="K12081" t="s">
        <v>988</v>
      </c>
      <c r="L12081" t="s">
        <v>1085</v>
      </c>
      <c r="M12081" t="s">
        <v>39</v>
      </c>
      <c r="N12081" t="s">
        <v>40</v>
      </c>
      <c r="O12081" t="s">
        <v>2551</v>
      </c>
      <c r="P12081" t="s">
        <v>42</v>
      </c>
      <c r="Q12081" t="s">
        <v>43</v>
      </c>
      <c r="R12081">
        <v>2</v>
      </c>
      <c r="S12081" t="s">
        <v>3017</v>
      </c>
      <c r="T12081" t="s">
        <v>213</v>
      </c>
      <c r="U12081" t="s">
        <v>46</v>
      </c>
      <c r="V12081" t="s">
        <v>2552</v>
      </c>
      <c r="W12081" t="s">
        <v>151</v>
      </c>
      <c r="X12081" t="s">
        <v>125</v>
      </c>
      <c r="Y12081">
        <v>71603361</v>
      </c>
      <c r="Z12081" t="s">
        <v>274</v>
      </c>
      <c r="AA12081" t="s">
        <v>275</v>
      </c>
      <c r="AB12081" t="str">
        <f>CONCATENATE(A12081,"-",AA12081)</f>
        <v>10025956-Between 40% and 52%</v>
      </c>
      <c r="AC12081" s="1">
        <v>43966</v>
      </c>
      <c r="AD12081" s="1">
        <v>45046</v>
      </c>
      <c r="AE12081" s="2">
        <v>18301.16</v>
      </c>
    </row>
    <row r="12082" spans="1:31" x14ac:dyDescent="0.25">
      <c r="A12082">
        <v>10025956</v>
      </c>
      <c r="B12082" t="s">
        <v>807</v>
      </c>
      <c r="C12082" t="s">
        <v>807</v>
      </c>
      <c r="D12082" t="s">
        <v>807</v>
      </c>
      <c r="E12082">
        <v>491070010</v>
      </c>
      <c r="F12082" t="s">
        <v>180</v>
      </c>
      <c r="G12082" t="s">
        <v>181</v>
      </c>
      <c r="H12082" t="s">
        <v>236</v>
      </c>
      <c r="I12082" t="s">
        <v>35</v>
      </c>
      <c r="J12082" t="s">
        <v>2553</v>
      </c>
      <c r="K12082" t="s">
        <v>988</v>
      </c>
      <c r="L12082" t="s">
        <v>1085</v>
      </c>
      <c r="M12082" t="s">
        <v>39</v>
      </c>
      <c r="N12082" t="s">
        <v>40</v>
      </c>
      <c r="O12082" t="s">
        <v>2551</v>
      </c>
      <c r="P12082" t="s">
        <v>42</v>
      </c>
      <c r="Q12082" t="s">
        <v>43</v>
      </c>
      <c r="R12082">
        <v>1</v>
      </c>
      <c r="S12082" t="s">
        <v>1085</v>
      </c>
      <c r="T12082" t="s">
        <v>45</v>
      </c>
      <c r="U12082" t="s">
        <v>46</v>
      </c>
      <c r="V12082" t="s">
        <v>2552</v>
      </c>
      <c r="W12082" t="s">
        <v>151</v>
      </c>
      <c r="X12082" t="s">
        <v>125</v>
      </c>
      <c r="Y12082">
        <v>71603361</v>
      </c>
      <c r="Z12082" t="s">
        <v>274</v>
      </c>
      <c r="AA12082" t="s">
        <v>275</v>
      </c>
      <c r="AB12082" t="str">
        <f>CONCATENATE(A12082,"-",AA12082)</f>
        <v>10025956-Between 40% and 52%</v>
      </c>
      <c r="AC12082" s="1">
        <v>43966</v>
      </c>
      <c r="AD12082" s="1">
        <v>45046</v>
      </c>
      <c r="AE12082" s="2">
        <v>24147.87</v>
      </c>
    </row>
    <row r="12083" spans="1:31" x14ac:dyDescent="0.25">
      <c r="A12083">
        <v>10025956</v>
      </c>
      <c r="B12083" t="s">
        <v>807</v>
      </c>
      <c r="C12083" t="s">
        <v>807</v>
      </c>
      <c r="D12083" t="s">
        <v>807</v>
      </c>
      <c r="E12083">
        <v>491070010</v>
      </c>
      <c r="F12083" t="s">
        <v>180</v>
      </c>
      <c r="G12083" t="s">
        <v>181</v>
      </c>
      <c r="H12083" t="s">
        <v>299</v>
      </c>
      <c r="I12083" t="s">
        <v>35</v>
      </c>
      <c r="J12083" t="s">
        <v>2553</v>
      </c>
      <c r="K12083" t="s">
        <v>988</v>
      </c>
      <c r="L12083" t="s">
        <v>1085</v>
      </c>
      <c r="M12083" t="s">
        <v>39</v>
      </c>
      <c r="N12083" t="s">
        <v>40</v>
      </c>
      <c r="O12083" t="s">
        <v>2551</v>
      </c>
      <c r="P12083" t="s">
        <v>42</v>
      </c>
      <c r="Q12083" t="s">
        <v>43</v>
      </c>
      <c r="R12083">
        <v>1</v>
      </c>
      <c r="S12083" t="s">
        <v>1085</v>
      </c>
      <c r="T12083" t="s">
        <v>60</v>
      </c>
      <c r="U12083" t="s">
        <v>46</v>
      </c>
      <c r="V12083" t="s">
        <v>2552</v>
      </c>
      <c r="W12083" t="s">
        <v>151</v>
      </c>
      <c r="X12083" t="s">
        <v>125</v>
      </c>
      <c r="Y12083">
        <v>71603361</v>
      </c>
      <c r="Z12083" t="s">
        <v>274</v>
      </c>
      <c r="AA12083" t="s">
        <v>275</v>
      </c>
      <c r="AB12083" t="str">
        <f>CONCATENATE(A12083,"-",AA12083)</f>
        <v>10025956-Between 40% and 52%</v>
      </c>
      <c r="AC12083" s="1">
        <v>43966</v>
      </c>
      <c r="AD12083" s="1">
        <v>45046</v>
      </c>
      <c r="AE12083" s="2">
        <v>103.08</v>
      </c>
    </row>
    <row r="12084" spans="1:31" x14ac:dyDescent="0.25">
      <c r="A12084">
        <v>10025956</v>
      </c>
      <c r="B12084" t="s">
        <v>807</v>
      </c>
      <c r="C12084" t="s">
        <v>807</v>
      </c>
      <c r="D12084" t="s">
        <v>807</v>
      </c>
      <c r="E12084">
        <v>491070010</v>
      </c>
      <c r="F12084" t="s">
        <v>180</v>
      </c>
      <c r="G12084" t="s">
        <v>181</v>
      </c>
      <c r="H12084" t="s">
        <v>216</v>
      </c>
      <c r="I12084" t="s">
        <v>35</v>
      </c>
      <c r="J12084" t="s">
        <v>2553</v>
      </c>
      <c r="K12084" t="s">
        <v>988</v>
      </c>
      <c r="L12084" t="s">
        <v>1085</v>
      </c>
      <c r="M12084" t="s">
        <v>39</v>
      </c>
      <c r="N12084" t="s">
        <v>40</v>
      </c>
      <c r="O12084" t="s">
        <v>2551</v>
      </c>
      <c r="P12084" t="s">
        <v>42</v>
      </c>
      <c r="Q12084" t="s">
        <v>43</v>
      </c>
      <c r="R12084">
        <v>1</v>
      </c>
      <c r="S12084" t="s">
        <v>1085</v>
      </c>
      <c r="T12084" t="s">
        <v>62</v>
      </c>
      <c r="U12084" t="s">
        <v>46</v>
      </c>
      <c r="V12084" t="s">
        <v>2552</v>
      </c>
      <c r="W12084" t="s">
        <v>151</v>
      </c>
      <c r="X12084" t="s">
        <v>125</v>
      </c>
      <c r="Y12084">
        <v>71603361</v>
      </c>
      <c r="Z12084" t="s">
        <v>274</v>
      </c>
      <c r="AA12084" t="s">
        <v>275</v>
      </c>
      <c r="AB12084" t="str">
        <f>CONCATENATE(A12084,"-",AA12084)</f>
        <v>10025956-Between 40% and 52%</v>
      </c>
      <c r="AC12084" s="1">
        <v>43966</v>
      </c>
      <c r="AD12084" s="1">
        <v>45046</v>
      </c>
      <c r="AE12084" s="2">
        <v>44292.14</v>
      </c>
    </row>
    <row r="12085" spans="1:31" x14ac:dyDescent="0.25">
      <c r="A12085">
        <v>10025971</v>
      </c>
      <c r="B12085" t="s">
        <v>910</v>
      </c>
      <c r="C12085" t="s">
        <v>910</v>
      </c>
      <c r="D12085" t="s">
        <v>910</v>
      </c>
      <c r="E12085">
        <v>310890070</v>
      </c>
      <c r="F12085" t="s">
        <v>142</v>
      </c>
      <c r="G12085" t="s">
        <v>143</v>
      </c>
      <c r="H12085" t="s">
        <v>569</v>
      </c>
      <c r="I12085" t="s">
        <v>35</v>
      </c>
      <c r="J12085" t="s">
        <v>2554</v>
      </c>
      <c r="K12085" t="s">
        <v>146</v>
      </c>
      <c r="L12085" t="s">
        <v>2555</v>
      </c>
      <c r="M12085" t="s">
        <v>39</v>
      </c>
      <c r="N12085" t="s">
        <v>440</v>
      </c>
      <c r="O12085" t="s">
        <v>2556</v>
      </c>
      <c r="P12085" t="s">
        <v>42</v>
      </c>
      <c r="Q12085" t="s">
        <v>43</v>
      </c>
      <c r="R12085">
        <v>1</v>
      </c>
      <c r="S12085" t="s">
        <v>2555</v>
      </c>
      <c r="T12085" t="s">
        <v>62</v>
      </c>
      <c r="U12085" t="s">
        <v>442</v>
      </c>
      <c r="V12085" t="s">
        <v>2557</v>
      </c>
      <c r="W12085" t="s">
        <v>151</v>
      </c>
      <c r="X12085" t="s">
        <v>125</v>
      </c>
      <c r="Y12085">
        <v>71603363</v>
      </c>
      <c r="Z12085" t="s">
        <v>274</v>
      </c>
      <c r="AA12085" t="s">
        <v>275</v>
      </c>
      <c r="AB12085" t="str">
        <f>CONCATENATE(A12085,"-",AA12085)</f>
        <v>10025971-Between 40% and 52%</v>
      </c>
      <c r="AC12085" s="1">
        <v>44044</v>
      </c>
      <c r="AD12085" s="1">
        <v>45138</v>
      </c>
      <c r="AE12085" s="2">
        <v>270</v>
      </c>
    </row>
    <row r="12086" spans="1:31" x14ac:dyDescent="0.25">
      <c r="A12086">
        <v>10025977</v>
      </c>
      <c r="B12086" t="s">
        <v>1903</v>
      </c>
      <c r="C12086" t="s">
        <v>1903</v>
      </c>
      <c r="D12086" t="s">
        <v>1903</v>
      </c>
      <c r="E12086">
        <v>492508014</v>
      </c>
      <c r="F12086" t="s">
        <v>180</v>
      </c>
      <c r="G12086" t="s">
        <v>181</v>
      </c>
      <c r="H12086" t="s">
        <v>95</v>
      </c>
      <c r="I12086" t="s">
        <v>35</v>
      </c>
      <c r="J12086" t="s">
        <v>4586</v>
      </c>
      <c r="K12086" t="s">
        <v>1609</v>
      </c>
      <c r="L12086" t="s">
        <v>2296</v>
      </c>
      <c r="M12086" t="s">
        <v>525</v>
      </c>
      <c r="N12086" t="s">
        <v>240</v>
      </c>
      <c r="O12086" t="s">
        <v>4587</v>
      </c>
      <c r="P12086" t="s">
        <v>69</v>
      </c>
      <c r="Q12086" t="s">
        <v>43</v>
      </c>
      <c r="R12086">
        <v>1</v>
      </c>
      <c r="S12086" t="s">
        <v>2296</v>
      </c>
      <c r="T12086" t="s">
        <v>96</v>
      </c>
      <c r="U12086" t="s">
        <v>4588</v>
      </c>
      <c r="V12086" t="s">
        <v>4589</v>
      </c>
      <c r="W12086" t="s">
        <v>345</v>
      </c>
      <c r="X12086" t="s">
        <v>125</v>
      </c>
      <c r="Y12086">
        <v>71691580</v>
      </c>
      <c r="Z12086" t="s">
        <v>274</v>
      </c>
      <c r="AA12086" t="s">
        <v>275</v>
      </c>
      <c r="AB12086" t="str">
        <f>CONCATENATE(A12086,"-",AA12086)</f>
        <v>10025977-Between 40% and 52%</v>
      </c>
      <c r="AC12086" s="1">
        <v>43984</v>
      </c>
      <c r="AD12086" s="1">
        <v>44865</v>
      </c>
      <c r="AE12086" s="2">
        <v>-7718.28</v>
      </c>
    </row>
    <row r="12087" spans="1:31" x14ac:dyDescent="0.25">
      <c r="A12087">
        <v>10025978</v>
      </c>
      <c r="B12087" t="s">
        <v>2558</v>
      </c>
      <c r="C12087" t="s">
        <v>2558</v>
      </c>
      <c r="D12087" t="s">
        <v>2558</v>
      </c>
      <c r="E12087">
        <v>550232925</v>
      </c>
      <c r="F12087" t="s">
        <v>336</v>
      </c>
      <c r="G12087" t="s">
        <v>337</v>
      </c>
      <c r="H12087" t="s">
        <v>236</v>
      </c>
      <c r="I12087" t="s">
        <v>35</v>
      </c>
      <c r="J12087" t="s">
        <v>5518</v>
      </c>
      <c r="K12087" t="s">
        <v>339</v>
      </c>
      <c r="L12087" t="s">
        <v>2561</v>
      </c>
      <c r="M12087" t="s">
        <v>39</v>
      </c>
      <c r="N12087" t="s">
        <v>341</v>
      </c>
      <c r="O12087" t="s">
        <v>2562</v>
      </c>
      <c r="P12087" t="s">
        <v>42</v>
      </c>
      <c r="Q12087" t="s">
        <v>43</v>
      </c>
      <c r="R12087">
        <v>2</v>
      </c>
      <c r="S12087" t="s">
        <v>2561</v>
      </c>
      <c r="T12087" t="s">
        <v>45</v>
      </c>
      <c r="U12087" t="s">
        <v>825</v>
      </c>
      <c r="V12087" t="s">
        <v>2563</v>
      </c>
      <c r="W12087" t="s">
        <v>345</v>
      </c>
      <c r="X12087" t="s">
        <v>125</v>
      </c>
      <c r="Y12087">
        <v>11603596</v>
      </c>
      <c r="Z12087" t="s">
        <v>84</v>
      </c>
      <c r="AA12087" t="s">
        <v>85</v>
      </c>
      <c r="AB12087" t="str">
        <f>CONCATENATE(A12087,"-",AA12087)</f>
        <v>10025978-Zero</v>
      </c>
      <c r="AC12087" s="1">
        <v>43983</v>
      </c>
      <c r="AD12087" s="1">
        <v>45077</v>
      </c>
      <c r="AE12087" s="2">
        <v>-2195</v>
      </c>
    </row>
    <row r="12088" spans="1:31" x14ac:dyDescent="0.25">
      <c r="A12088">
        <v>10025978</v>
      </c>
      <c r="B12088" t="s">
        <v>2558</v>
      </c>
      <c r="C12088" t="s">
        <v>2558</v>
      </c>
      <c r="D12088" t="s">
        <v>2558</v>
      </c>
      <c r="E12088">
        <v>550232925</v>
      </c>
      <c r="F12088" t="s">
        <v>336</v>
      </c>
      <c r="G12088" t="s">
        <v>337</v>
      </c>
      <c r="H12088" t="s">
        <v>576</v>
      </c>
      <c r="I12088" t="s">
        <v>35</v>
      </c>
      <c r="J12088" t="s">
        <v>2560</v>
      </c>
      <c r="K12088" t="s">
        <v>339</v>
      </c>
      <c r="L12088" t="s">
        <v>2561</v>
      </c>
      <c r="M12088" t="s">
        <v>39</v>
      </c>
      <c r="N12088" t="s">
        <v>341</v>
      </c>
      <c r="O12088" t="s">
        <v>2562</v>
      </c>
      <c r="P12088" t="s">
        <v>42</v>
      </c>
      <c r="Q12088" t="s">
        <v>43</v>
      </c>
      <c r="R12088">
        <v>1</v>
      </c>
      <c r="S12088" t="s">
        <v>2561</v>
      </c>
      <c r="T12088" t="s">
        <v>96</v>
      </c>
      <c r="U12088" t="s">
        <v>825</v>
      </c>
      <c r="V12088" t="s">
        <v>2563</v>
      </c>
      <c r="W12088" t="s">
        <v>345</v>
      </c>
      <c r="X12088" t="s">
        <v>125</v>
      </c>
      <c r="Y12088">
        <v>11600045</v>
      </c>
      <c r="Z12088" t="s">
        <v>968</v>
      </c>
      <c r="AA12088" t="s">
        <v>275</v>
      </c>
      <c r="AB12088" t="str">
        <f>CONCATENATE(A12088,"-",AA12088)</f>
        <v>10025978-Between 40% and 52%</v>
      </c>
      <c r="AC12088" s="1">
        <v>43983</v>
      </c>
      <c r="AD12088" s="1">
        <v>45077</v>
      </c>
      <c r="AE12088" s="2">
        <v>1997.37</v>
      </c>
    </row>
    <row r="12089" spans="1:31" x14ac:dyDescent="0.25">
      <c r="A12089">
        <v>10025978</v>
      </c>
      <c r="B12089" t="s">
        <v>2558</v>
      </c>
      <c r="C12089" t="s">
        <v>2558</v>
      </c>
      <c r="D12089" t="s">
        <v>2558</v>
      </c>
      <c r="E12089">
        <v>550232925</v>
      </c>
      <c r="F12089" t="s">
        <v>336</v>
      </c>
      <c r="G12089" t="s">
        <v>337</v>
      </c>
      <c r="H12089" t="s">
        <v>95</v>
      </c>
      <c r="I12089" t="s">
        <v>35</v>
      </c>
      <c r="J12089" t="s">
        <v>2560</v>
      </c>
      <c r="K12089" t="s">
        <v>339</v>
      </c>
      <c r="L12089" t="s">
        <v>2561</v>
      </c>
      <c r="M12089" t="s">
        <v>39</v>
      </c>
      <c r="N12089" t="s">
        <v>341</v>
      </c>
      <c r="O12089" t="s">
        <v>2562</v>
      </c>
      <c r="P12089" t="s">
        <v>42</v>
      </c>
      <c r="Q12089" t="s">
        <v>43</v>
      </c>
      <c r="R12089">
        <v>1</v>
      </c>
      <c r="S12089" t="s">
        <v>2561</v>
      </c>
      <c r="T12089" t="s">
        <v>96</v>
      </c>
      <c r="U12089" t="s">
        <v>825</v>
      </c>
      <c r="V12089" t="s">
        <v>2563</v>
      </c>
      <c r="W12089" t="s">
        <v>345</v>
      </c>
      <c r="X12089" t="s">
        <v>125</v>
      </c>
      <c r="Y12089">
        <v>11600045</v>
      </c>
      <c r="Z12089" t="s">
        <v>968</v>
      </c>
      <c r="AA12089" t="s">
        <v>275</v>
      </c>
      <c r="AB12089" t="str">
        <f>CONCATENATE(A12089,"-",AA12089)</f>
        <v>10025978-Between 40% and 52%</v>
      </c>
      <c r="AC12089" s="1">
        <v>43983</v>
      </c>
      <c r="AD12089" s="1">
        <v>45077</v>
      </c>
      <c r="AE12089" s="2">
        <v>1168.54</v>
      </c>
    </row>
    <row r="12090" spans="1:31" x14ac:dyDescent="0.25">
      <c r="A12090">
        <v>10025992</v>
      </c>
      <c r="B12090" t="s">
        <v>222</v>
      </c>
      <c r="C12090" t="s">
        <v>222</v>
      </c>
      <c r="D12090" t="s">
        <v>222</v>
      </c>
      <c r="E12090">
        <v>110530400</v>
      </c>
      <c r="F12090" t="s">
        <v>98</v>
      </c>
      <c r="G12090" t="s">
        <v>98</v>
      </c>
      <c r="H12090" t="s">
        <v>154</v>
      </c>
      <c r="I12090" t="s">
        <v>35</v>
      </c>
      <c r="J12090" t="s">
        <v>5519</v>
      </c>
      <c r="K12090" t="s">
        <v>101</v>
      </c>
      <c r="L12090" t="s">
        <v>5520</v>
      </c>
      <c r="M12090" t="s">
        <v>239</v>
      </c>
      <c r="N12090" t="s">
        <v>240</v>
      </c>
      <c r="O12090" t="s">
        <v>5521</v>
      </c>
      <c r="P12090" t="s">
        <v>79</v>
      </c>
      <c r="Q12090" t="s">
        <v>43</v>
      </c>
      <c r="R12090">
        <v>1</v>
      </c>
      <c r="S12090" t="s">
        <v>5520</v>
      </c>
      <c r="T12090" t="s">
        <v>155</v>
      </c>
      <c r="U12090" t="s">
        <v>242</v>
      </c>
      <c r="V12090" t="s">
        <v>5522</v>
      </c>
      <c r="W12090" t="s">
        <v>151</v>
      </c>
      <c r="X12090" t="s">
        <v>49</v>
      </c>
      <c r="Y12090">
        <v>11670666</v>
      </c>
      <c r="Z12090" t="s">
        <v>84</v>
      </c>
      <c r="AA12090" t="s">
        <v>85</v>
      </c>
      <c r="AB12090" t="str">
        <f>CONCATENATE(A12090,"-",AA12090)</f>
        <v>10025992-Zero</v>
      </c>
      <c r="AC12090" s="1">
        <v>43978</v>
      </c>
      <c r="AD12090" s="1">
        <v>44834</v>
      </c>
      <c r="AE12090" s="2">
        <v>690</v>
      </c>
    </row>
    <row r="12091" spans="1:31" x14ac:dyDescent="0.25">
      <c r="A12091">
        <v>10026011</v>
      </c>
      <c r="B12091" t="s">
        <v>1197</v>
      </c>
      <c r="C12091" t="s">
        <v>1197</v>
      </c>
      <c r="D12091" t="s">
        <v>1197</v>
      </c>
      <c r="E12091">
        <v>896200901</v>
      </c>
      <c r="F12091" t="s">
        <v>192</v>
      </c>
      <c r="G12091" t="s">
        <v>192</v>
      </c>
      <c r="H12091" t="s">
        <v>86</v>
      </c>
      <c r="I12091" t="s">
        <v>35</v>
      </c>
      <c r="J12091" t="s">
        <v>2564</v>
      </c>
      <c r="K12091" t="s">
        <v>194</v>
      </c>
      <c r="L12091" t="s">
        <v>2565</v>
      </c>
      <c r="M12091" t="s">
        <v>228</v>
      </c>
      <c r="N12091" t="s">
        <v>229</v>
      </c>
      <c r="O12091" t="s">
        <v>2566</v>
      </c>
      <c r="P12091" t="s">
        <v>69</v>
      </c>
      <c r="Q12091" t="s">
        <v>43</v>
      </c>
      <c r="R12091">
        <v>1</v>
      </c>
      <c r="S12091" t="s">
        <v>2565</v>
      </c>
      <c r="T12091" t="s">
        <v>45</v>
      </c>
      <c r="U12091" t="s">
        <v>2050</v>
      </c>
      <c r="V12091" t="s">
        <v>2567</v>
      </c>
      <c r="W12091" t="s">
        <v>151</v>
      </c>
      <c r="X12091" t="s">
        <v>125</v>
      </c>
      <c r="Y12091">
        <v>11640008</v>
      </c>
      <c r="Z12091" t="s">
        <v>2052</v>
      </c>
      <c r="AA12091" t="s">
        <v>621</v>
      </c>
      <c r="AB12091" t="str">
        <f>CONCATENATE(A12091,"-",AA12091)</f>
        <v>10026011-Between 11% and 19%</v>
      </c>
      <c r="AC12091" s="1">
        <v>43891</v>
      </c>
      <c r="AD12091" s="1">
        <v>45078</v>
      </c>
      <c r="AE12091" s="2">
        <v>1341.91</v>
      </c>
    </row>
    <row r="12092" spans="1:31" x14ac:dyDescent="0.25">
      <c r="A12092">
        <v>10026011</v>
      </c>
      <c r="B12092" t="s">
        <v>1197</v>
      </c>
      <c r="C12092" t="s">
        <v>1197</v>
      </c>
      <c r="D12092" t="s">
        <v>1197</v>
      </c>
      <c r="E12092">
        <v>896200901</v>
      </c>
      <c r="F12092" t="s">
        <v>192</v>
      </c>
      <c r="G12092" t="s">
        <v>192</v>
      </c>
      <c r="H12092" t="s">
        <v>216</v>
      </c>
      <c r="I12092" t="s">
        <v>35</v>
      </c>
      <c r="J12092" t="s">
        <v>2564</v>
      </c>
      <c r="K12092" t="s">
        <v>194</v>
      </c>
      <c r="L12092" t="s">
        <v>2565</v>
      </c>
      <c r="M12092" t="s">
        <v>228</v>
      </c>
      <c r="N12092" t="s">
        <v>229</v>
      </c>
      <c r="O12092" t="s">
        <v>2566</v>
      </c>
      <c r="P12092" t="s">
        <v>69</v>
      </c>
      <c r="Q12092" t="s">
        <v>43</v>
      </c>
      <c r="R12092">
        <v>1</v>
      </c>
      <c r="S12092" t="s">
        <v>2565</v>
      </c>
      <c r="T12092" t="s">
        <v>62</v>
      </c>
      <c r="U12092" t="s">
        <v>2050</v>
      </c>
      <c r="V12092" t="s">
        <v>2567</v>
      </c>
      <c r="W12092" t="s">
        <v>151</v>
      </c>
      <c r="X12092" t="s">
        <v>125</v>
      </c>
      <c r="Y12092">
        <v>11640008</v>
      </c>
      <c r="Z12092" t="s">
        <v>2052</v>
      </c>
      <c r="AA12092" t="s">
        <v>621</v>
      </c>
      <c r="AB12092" t="str">
        <f>CONCATENATE(A12092,"-",AA12092)</f>
        <v>10026011-Between 11% and 19%</v>
      </c>
      <c r="AC12092" s="1">
        <v>43891</v>
      </c>
      <c r="AD12092" s="1">
        <v>45078</v>
      </c>
      <c r="AE12092" s="2">
        <v>585.32000000000005</v>
      </c>
    </row>
    <row r="12093" spans="1:31" x14ac:dyDescent="0.25">
      <c r="A12093">
        <v>10026031</v>
      </c>
      <c r="B12093" t="s">
        <v>1027</v>
      </c>
      <c r="C12093" t="s">
        <v>1027</v>
      </c>
      <c r="D12093" t="s">
        <v>1027</v>
      </c>
      <c r="E12093">
        <v>110770400</v>
      </c>
      <c r="F12093" t="s">
        <v>98</v>
      </c>
      <c r="G12093" t="s">
        <v>98</v>
      </c>
      <c r="H12093" t="s">
        <v>236</v>
      </c>
      <c r="I12093" t="s">
        <v>35</v>
      </c>
      <c r="J12093" t="s">
        <v>2568</v>
      </c>
      <c r="K12093" t="s">
        <v>101</v>
      </c>
      <c r="L12093" t="s">
        <v>2569</v>
      </c>
      <c r="M12093" t="s">
        <v>66</v>
      </c>
      <c r="N12093" t="s">
        <v>67</v>
      </c>
      <c r="O12093" t="s">
        <v>2570</v>
      </c>
      <c r="P12093" t="s">
        <v>69</v>
      </c>
      <c r="Q12093" t="s">
        <v>43</v>
      </c>
      <c r="R12093">
        <v>6</v>
      </c>
      <c r="S12093" t="s">
        <v>2569</v>
      </c>
      <c r="T12093" t="s">
        <v>45</v>
      </c>
      <c r="U12093" t="s">
        <v>70</v>
      </c>
      <c r="V12093" t="s">
        <v>2571</v>
      </c>
      <c r="W12093" t="s">
        <v>107</v>
      </c>
      <c r="X12093" t="s">
        <v>125</v>
      </c>
      <c r="Y12093">
        <v>71620288</v>
      </c>
      <c r="Z12093" t="s">
        <v>724</v>
      </c>
      <c r="AA12093" t="s">
        <v>725</v>
      </c>
      <c r="AB12093" t="str">
        <f>CONCATENATE(A12093,"-",AA12093)</f>
        <v xml:space="preserve">10026031-Between 53% and 56% </v>
      </c>
      <c r="AC12093" s="1">
        <v>44378</v>
      </c>
      <c r="AD12093" s="1">
        <v>44742</v>
      </c>
      <c r="AE12093" s="2">
        <v>567</v>
      </c>
    </row>
    <row r="12094" spans="1:31" x14ac:dyDescent="0.25">
      <c r="A12094">
        <v>10026031</v>
      </c>
      <c r="B12094" t="s">
        <v>1027</v>
      </c>
      <c r="C12094" t="s">
        <v>1027</v>
      </c>
      <c r="D12094" t="s">
        <v>1027</v>
      </c>
      <c r="E12094">
        <v>110770400</v>
      </c>
      <c r="F12094" t="s">
        <v>98</v>
      </c>
      <c r="G12094" t="s">
        <v>98</v>
      </c>
      <c r="H12094" t="s">
        <v>53</v>
      </c>
      <c r="I12094" t="s">
        <v>54</v>
      </c>
      <c r="J12094" t="s">
        <v>2568</v>
      </c>
      <c r="K12094" t="s">
        <v>101</v>
      </c>
      <c r="L12094" t="s">
        <v>2569</v>
      </c>
      <c r="M12094" t="s">
        <v>66</v>
      </c>
      <c r="N12094" t="s">
        <v>67</v>
      </c>
      <c r="O12094" t="s">
        <v>2570</v>
      </c>
      <c r="P12094" t="s">
        <v>69</v>
      </c>
      <c r="Q12094" t="s">
        <v>43</v>
      </c>
      <c r="R12094">
        <v>4</v>
      </c>
      <c r="S12094" t="s">
        <v>2569</v>
      </c>
      <c r="T12094" t="s">
        <v>57</v>
      </c>
      <c r="U12094" t="s">
        <v>70</v>
      </c>
      <c r="V12094" t="s">
        <v>2571</v>
      </c>
      <c r="W12094" t="s">
        <v>107</v>
      </c>
      <c r="X12094" t="s">
        <v>125</v>
      </c>
      <c r="Y12094">
        <v>71620288</v>
      </c>
      <c r="Z12094" t="s">
        <v>724</v>
      </c>
      <c r="AA12094" t="s">
        <v>725</v>
      </c>
      <c r="AB12094" t="str">
        <f>CONCATENATE(A12094,"-",AA12094)</f>
        <v xml:space="preserve">10026031-Between 53% and 56% </v>
      </c>
      <c r="AC12094" s="1">
        <v>44378</v>
      </c>
      <c r="AD12094" s="1">
        <v>44742</v>
      </c>
      <c r="AE12094" s="2">
        <v>1700.59</v>
      </c>
    </row>
    <row r="12095" spans="1:31" x14ac:dyDescent="0.25">
      <c r="A12095">
        <v>10026031</v>
      </c>
      <c r="B12095" t="s">
        <v>1027</v>
      </c>
      <c r="C12095" t="s">
        <v>1027</v>
      </c>
      <c r="D12095" t="s">
        <v>1027</v>
      </c>
      <c r="E12095">
        <v>110770400</v>
      </c>
      <c r="F12095" t="s">
        <v>98</v>
      </c>
      <c r="G12095" t="s">
        <v>98</v>
      </c>
      <c r="H12095" t="s">
        <v>53</v>
      </c>
      <c r="I12095" t="s">
        <v>54</v>
      </c>
      <c r="J12095" t="s">
        <v>2568</v>
      </c>
      <c r="K12095" t="s">
        <v>101</v>
      </c>
      <c r="L12095" t="s">
        <v>2569</v>
      </c>
      <c r="M12095" t="s">
        <v>66</v>
      </c>
      <c r="N12095" t="s">
        <v>67</v>
      </c>
      <c r="O12095" t="s">
        <v>2570</v>
      </c>
      <c r="P12095" t="s">
        <v>69</v>
      </c>
      <c r="Q12095" t="s">
        <v>43</v>
      </c>
      <c r="R12095">
        <v>6</v>
      </c>
      <c r="S12095" t="s">
        <v>2569</v>
      </c>
      <c r="T12095" t="s">
        <v>57</v>
      </c>
      <c r="U12095" t="s">
        <v>70</v>
      </c>
      <c r="V12095" t="s">
        <v>2571</v>
      </c>
      <c r="W12095" t="s">
        <v>107</v>
      </c>
      <c r="X12095" t="s">
        <v>125</v>
      </c>
      <c r="Y12095">
        <v>71620288</v>
      </c>
      <c r="Z12095" t="s">
        <v>724</v>
      </c>
      <c r="AA12095" t="s">
        <v>725</v>
      </c>
      <c r="AB12095" t="str">
        <f>CONCATENATE(A12095,"-",AA12095)</f>
        <v xml:space="preserve">10026031-Between 53% and 56% </v>
      </c>
      <c r="AC12095" s="1">
        <v>44378</v>
      </c>
      <c r="AD12095" s="1">
        <v>44742</v>
      </c>
      <c r="AE12095" s="2">
        <v>770.66</v>
      </c>
    </row>
    <row r="12096" spans="1:31" x14ac:dyDescent="0.25">
      <c r="A12096">
        <v>10026040</v>
      </c>
      <c r="B12096" t="s">
        <v>1611</v>
      </c>
      <c r="C12096" t="s">
        <v>608</v>
      </c>
      <c r="D12096" t="s">
        <v>608</v>
      </c>
      <c r="E12096">
        <v>492330010</v>
      </c>
      <c r="F12096" t="s">
        <v>180</v>
      </c>
      <c r="G12096" t="s">
        <v>181</v>
      </c>
      <c r="H12096" t="s">
        <v>267</v>
      </c>
      <c r="I12096" t="s">
        <v>35</v>
      </c>
      <c r="J12096" t="s">
        <v>2572</v>
      </c>
      <c r="K12096" t="s">
        <v>783</v>
      </c>
      <c r="L12096" t="s">
        <v>2573</v>
      </c>
      <c r="M12096" t="s">
        <v>39</v>
      </c>
      <c r="N12096" t="s">
        <v>1092</v>
      </c>
      <c r="O12096" t="s">
        <v>2574</v>
      </c>
      <c r="P12096" t="s">
        <v>42</v>
      </c>
      <c r="Q12096" t="s">
        <v>43</v>
      </c>
      <c r="R12096">
        <v>5</v>
      </c>
      <c r="S12096" t="s">
        <v>1781</v>
      </c>
      <c r="T12096" t="s">
        <v>45</v>
      </c>
      <c r="U12096" t="s">
        <v>2113</v>
      </c>
      <c r="V12096" t="s">
        <v>2575</v>
      </c>
      <c r="W12096" t="s">
        <v>151</v>
      </c>
      <c r="X12096" t="s">
        <v>125</v>
      </c>
      <c r="Y12096">
        <v>71604291</v>
      </c>
      <c r="Z12096" t="s">
        <v>274</v>
      </c>
      <c r="AA12096" t="s">
        <v>275</v>
      </c>
      <c r="AB12096" t="str">
        <f>CONCATENATE(A12096,"-",AA12096)</f>
        <v>10026040-Between 40% and 52%</v>
      </c>
      <c r="AC12096" s="1">
        <v>43971</v>
      </c>
      <c r="AD12096" s="1">
        <v>44884</v>
      </c>
      <c r="AE12096" s="2">
        <v>1078.07</v>
      </c>
    </row>
    <row r="12097" spans="1:31" x14ac:dyDescent="0.25">
      <c r="A12097">
        <v>10026040</v>
      </c>
      <c r="B12097" t="s">
        <v>1611</v>
      </c>
      <c r="C12097" t="s">
        <v>608</v>
      </c>
      <c r="D12097" t="s">
        <v>608</v>
      </c>
      <c r="E12097">
        <v>492330010</v>
      </c>
      <c r="F12097" t="s">
        <v>180</v>
      </c>
      <c r="G12097" t="s">
        <v>181</v>
      </c>
      <c r="H12097" t="s">
        <v>53</v>
      </c>
      <c r="I12097" t="s">
        <v>54</v>
      </c>
      <c r="J12097" t="s">
        <v>2572</v>
      </c>
      <c r="K12097" t="s">
        <v>783</v>
      </c>
      <c r="L12097" t="s">
        <v>2573</v>
      </c>
      <c r="M12097" t="s">
        <v>39</v>
      </c>
      <c r="N12097" t="s">
        <v>1092</v>
      </c>
      <c r="O12097" t="s">
        <v>2574</v>
      </c>
      <c r="P12097" t="s">
        <v>42</v>
      </c>
      <c r="Q12097" t="s">
        <v>43</v>
      </c>
      <c r="R12097">
        <v>5</v>
      </c>
      <c r="S12097" t="s">
        <v>1781</v>
      </c>
      <c r="T12097" t="s">
        <v>57</v>
      </c>
      <c r="U12097" t="s">
        <v>2113</v>
      </c>
      <c r="V12097" t="s">
        <v>2575</v>
      </c>
      <c r="W12097" t="s">
        <v>151</v>
      </c>
      <c r="X12097" t="s">
        <v>125</v>
      </c>
      <c r="Y12097">
        <v>71604291</v>
      </c>
      <c r="Z12097" t="s">
        <v>274</v>
      </c>
      <c r="AA12097" t="s">
        <v>275</v>
      </c>
      <c r="AB12097" t="str">
        <f>CONCATENATE(A12097,"-",AA12097)</f>
        <v>10026040-Between 40% and 52%</v>
      </c>
      <c r="AC12097" s="1">
        <v>43971</v>
      </c>
      <c r="AD12097" s="1">
        <v>44884</v>
      </c>
      <c r="AE12097" s="2">
        <v>689.52</v>
      </c>
    </row>
    <row r="12098" spans="1:31" x14ac:dyDescent="0.25">
      <c r="A12098">
        <v>10026052</v>
      </c>
      <c r="B12098" t="s">
        <v>1290</v>
      </c>
      <c r="C12098" t="s">
        <v>1290</v>
      </c>
      <c r="D12098" t="s">
        <v>1290</v>
      </c>
      <c r="E12098">
        <v>492210010</v>
      </c>
      <c r="F12098" t="s">
        <v>180</v>
      </c>
      <c r="G12098" t="s">
        <v>181</v>
      </c>
      <c r="H12098" t="s">
        <v>128</v>
      </c>
      <c r="I12098" t="s">
        <v>35</v>
      </c>
      <c r="J12098" t="s">
        <v>2576</v>
      </c>
      <c r="K12098" t="s">
        <v>2056</v>
      </c>
      <c r="L12098" t="s">
        <v>2577</v>
      </c>
      <c r="M12098" t="s">
        <v>39</v>
      </c>
      <c r="N12098" t="s">
        <v>40</v>
      </c>
      <c r="O12098" t="s">
        <v>2578</v>
      </c>
      <c r="P12098" t="s">
        <v>42</v>
      </c>
      <c r="Q12098" t="s">
        <v>43</v>
      </c>
      <c r="R12098">
        <v>3</v>
      </c>
      <c r="S12098" t="s">
        <v>2577</v>
      </c>
      <c r="T12098" t="s">
        <v>62</v>
      </c>
      <c r="U12098" t="s">
        <v>46</v>
      </c>
      <c r="V12098" t="s">
        <v>2579</v>
      </c>
      <c r="W12098" t="s">
        <v>107</v>
      </c>
      <c r="X12098" t="s">
        <v>125</v>
      </c>
      <c r="Y12098">
        <v>12600009</v>
      </c>
      <c r="Z12098" t="s">
        <v>50</v>
      </c>
      <c r="AA12098" t="s">
        <v>51</v>
      </c>
      <c r="AB12098" t="str">
        <f>CONCATENATE(A12098,"-",AA12098)</f>
        <v>10026052-10% and Under</v>
      </c>
      <c r="AC12098" s="1">
        <v>44013</v>
      </c>
      <c r="AD12098" s="1">
        <v>45107</v>
      </c>
      <c r="AE12098" s="2">
        <v>605.41999999999996</v>
      </c>
    </row>
    <row r="12099" spans="1:31" x14ac:dyDescent="0.25">
      <c r="A12099">
        <v>10026052</v>
      </c>
      <c r="B12099" t="s">
        <v>1290</v>
      </c>
      <c r="C12099" t="s">
        <v>1290</v>
      </c>
      <c r="D12099" t="s">
        <v>1290</v>
      </c>
      <c r="E12099">
        <v>492210010</v>
      </c>
      <c r="F12099" t="s">
        <v>180</v>
      </c>
      <c r="G12099" t="s">
        <v>181</v>
      </c>
      <c r="H12099" t="s">
        <v>61</v>
      </c>
      <c r="I12099" t="s">
        <v>35</v>
      </c>
      <c r="J12099" t="s">
        <v>2576</v>
      </c>
      <c r="K12099" t="s">
        <v>2056</v>
      </c>
      <c r="L12099" t="s">
        <v>2577</v>
      </c>
      <c r="M12099" t="s">
        <v>39</v>
      </c>
      <c r="N12099" t="s">
        <v>40</v>
      </c>
      <c r="O12099" t="s">
        <v>2578</v>
      </c>
      <c r="P12099" t="s">
        <v>42</v>
      </c>
      <c r="Q12099" t="s">
        <v>43</v>
      </c>
      <c r="R12099">
        <v>2</v>
      </c>
      <c r="S12099" t="s">
        <v>2577</v>
      </c>
      <c r="T12099" t="s">
        <v>62</v>
      </c>
      <c r="U12099" t="s">
        <v>46</v>
      </c>
      <c r="V12099" t="s">
        <v>2579</v>
      </c>
      <c r="W12099" t="s">
        <v>107</v>
      </c>
      <c r="X12099" t="s">
        <v>125</v>
      </c>
      <c r="Y12099">
        <v>12600009</v>
      </c>
      <c r="Z12099" t="s">
        <v>50</v>
      </c>
      <c r="AA12099" t="s">
        <v>51</v>
      </c>
      <c r="AB12099" t="str">
        <f>CONCATENATE(A12099,"-",AA12099)</f>
        <v>10026052-10% and Under</v>
      </c>
      <c r="AC12099" s="1">
        <v>44013</v>
      </c>
      <c r="AD12099" s="1">
        <v>45107</v>
      </c>
      <c r="AE12099" s="2">
        <v>349</v>
      </c>
    </row>
    <row r="12100" spans="1:31" x14ac:dyDescent="0.25">
      <c r="A12100">
        <v>10026077</v>
      </c>
      <c r="B12100" t="s">
        <v>335</v>
      </c>
      <c r="C12100" t="s">
        <v>335</v>
      </c>
      <c r="D12100" t="s">
        <v>335</v>
      </c>
      <c r="E12100">
        <v>550214001</v>
      </c>
      <c r="F12100" t="s">
        <v>336</v>
      </c>
      <c r="G12100" t="s">
        <v>337</v>
      </c>
      <c r="H12100" t="s">
        <v>52</v>
      </c>
      <c r="I12100" t="s">
        <v>35</v>
      </c>
      <c r="J12100" t="s">
        <v>2580</v>
      </c>
      <c r="K12100" t="s">
        <v>339</v>
      </c>
      <c r="L12100" t="s">
        <v>340</v>
      </c>
      <c r="M12100" t="s">
        <v>39</v>
      </c>
      <c r="N12100" t="s">
        <v>341</v>
      </c>
      <c r="O12100" t="s">
        <v>2581</v>
      </c>
      <c r="P12100" t="s">
        <v>42</v>
      </c>
      <c r="Q12100" t="s">
        <v>43</v>
      </c>
      <c r="R12100">
        <v>2</v>
      </c>
      <c r="S12100" t="s">
        <v>340</v>
      </c>
      <c r="T12100" t="s">
        <v>45</v>
      </c>
      <c r="U12100" t="s">
        <v>343</v>
      </c>
      <c r="V12100" t="s">
        <v>2582</v>
      </c>
      <c r="W12100" t="s">
        <v>345</v>
      </c>
      <c r="X12100" t="s">
        <v>49</v>
      </c>
      <c r="Y12100">
        <v>11603594</v>
      </c>
      <c r="Z12100" t="s">
        <v>108</v>
      </c>
      <c r="AA12100" t="s">
        <v>51</v>
      </c>
      <c r="AB12100" t="str">
        <f>CONCATENATE(A12100,"-",AA12100)</f>
        <v>10026077-10% and Under</v>
      </c>
      <c r="AC12100" s="1">
        <v>44357</v>
      </c>
      <c r="AD12100" s="1">
        <v>45107</v>
      </c>
      <c r="AE12100" s="2">
        <v>32652</v>
      </c>
    </row>
    <row r="12101" spans="1:31" x14ac:dyDescent="0.25">
      <c r="A12101">
        <v>10026077</v>
      </c>
      <c r="B12101" t="s">
        <v>335</v>
      </c>
      <c r="C12101" t="s">
        <v>335</v>
      </c>
      <c r="D12101" t="s">
        <v>335</v>
      </c>
      <c r="E12101">
        <v>550214001</v>
      </c>
      <c r="F12101" t="s">
        <v>336</v>
      </c>
      <c r="G12101" t="s">
        <v>337</v>
      </c>
      <c r="H12101" t="s">
        <v>73</v>
      </c>
      <c r="I12101" t="s">
        <v>35</v>
      </c>
      <c r="J12101" t="s">
        <v>2580</v>
      </c>
      <c r="K12101" t="s">
        <v>339</v>
      </c>
      <c r="L12101" t="s">
        <v>340</v>
      </c>
      <c r="M12101" t="s">
        <v>39</v>
      </c>
      <c r="N12101" t="s">
        <v>341</v>
      </c>
      <c r="O12101" t="s">
        <v>2581</v>
      </c>
      <c r="P12101" t="s">
        <v>42</v>
      </c>
      <c r="Q12101" t="s">
        <v>43</v>
      </c>
      <c r="R12101">
        <v>2</v>
      </c>
      <c r="S12101" t="s">
        <v>340</v>
      </c>
      <c r="T12101" t="s">
        <v>60</v>
      </c>
      <c r="U12101" t="s">
        <v>343</v>
      </c>
      <c r="V12101" t="s">
        <v>2582</v>
      </c>
      <c r="W12101" t="s">
        <v>345</v>
      </c>
      <c r="X12101" t="s">
        <v>49</v>
      </c>
      <c r="Y12101">
        <v>11603594</v>
      </c>
      <c r="Z12101" t="s">
        <v>108</v>
      </c>
      <c r="AA12101" t="s">
        <v>51</v>
      </c>
      <c r="AB12101" t="str">
        <f>CONCATENATE(A12101,"-",AA12101)</f>
        <v>10026077-10% and Under</v>
      </c>
      <c r="AC12101" s="1">
        <v>44357</v>
      </c>
      <c r="AD12101" s="1">
        <v>45107</v>
      </c>
      <c r="AE12101" s="2">
        <v>12970.61</v>
      </c>
    </row>
    <row r="12102" spans="1:31" x14ac:dyDescent="0.25">
      <c r="A12102">
        <v>10026077</v>
      </c>
      <c r="B12102" t="s">
        <v>335</v>
      </c>
      <c r="C12102" t="s">
        <v>335</v>
      </c>
      <c r="D12102" t="s">
        <v>5399</v>
      </c>
      <c r="E12102">
        <v>550244001</v>
      </c>
      <c r="F12102" t="s">
        <v>336</v>
      </c>
      <c r="G12102" t="s">
        <v>337</v>
      </c>
      <c r="H12102" t="s">
        <v>95</v>
      </c>
      <c r="I12102" t="s">
        <v>35</v>
      </c>
      <c r="J12102" t="s">
        <v>2580</v>
      </c>
      <c r="K12102" t="s">
        <v>339</v>
      </c>
      <c r="L12102" t="s">
        <v>340</v>
      </c>
      <c r="M12102" t="s">
        <v>39</v>
      </c>
      <c r="N12102" t="s">
        <v>341</v>
      </c>
      <c r="O12102" t="s">
        <v>2581</v>
      </c>
      <c r="P12102" t="s">
        <v>42</v>
      </c>
      <c r="Q12102" t="s">
        <v>43</v>
      </c>
      <c r="R12102">
        <v>2</v>
      </c>
      <c r="S12102" t="s">
        <v>340</v>
      </c>
      <c r="T12102" t="s">
        <v>96</v>
      </c>
      <c r="U12102" t="s">
        <v>343</v>
      </c>
      <c r="V12102" t="s">
        <v>2582</v>
      </c>
      <c r="W12102" t="s">
        <v>345</v>
      </c>
      <c r="X12102" t="s">
        <v>49</v>
      </c>
      <c r="Y12102">
        <v>11603594</v>
      </c>
      <c r="Z12102" t="s">
        <v>108</v>
      </c>
      <c r="AA12102" t="s">
        <v>51</v>
      </c>
      <c r="AB12102" t="str">
        <f>CONCATENATE(A12102,"-",AA12102)</f>
        <v>10026077-10% and Under</v>
      </c>
      <c r="AC12102" s="1">
        <v>44357</v>
      </c>
      <c r="AD12102" s="1">
        <v>45107</v>
      </c>
      <c r="AE12102" s="2">
        <v>3323.97</v>
      </c>
    </row>
    <row r="12103" spans="1:31" x14ac:dyDescent="0.25">
      <c r="A12103">
        <v>10026119</v>
      </c>
      <c r="B12103" t="s">
        <v>2585</v>
      </c>
      <c r="C12103" t="s">
        <v>2585</v>
      </c>
      <c r="D12103" t="s">
        <v>1878</v>
      </c>
      <c r="E12103">
        <v>865070602</v>
      </c>
      <c r="F12103" t="s">
        <v>205</v>
      </c>
      <c r="G12103" t="s">
        <v>206</v>
      </c>
      <c r="H12103" t="s">
        <v>59</v>
      </c>
      <c r="I12103" t="s">
        <v>35</v>
      </c>
      <c r="J12103" t="s">
        <v>2586</v>
      </c>
      <c r="K12103" t="s">
        <v>1353</v>
      </c>
      <c r="L12103" t="s">
        <v>2587</v>
      </c>
      <c r="M12103" t="s">
        <v>239</v>
      </c>
      <c r="N12103" t="s">
        <v>240</v>
      </c>
      <c r="O12103" t="s">
        <v>2588</v>
      </c>
      <c r="P12103" t="s">
        <v>79</v>
      </c>
      <c r="Q12103" t="s">
        <v>43</v>
      </c>
      <c r="R12103">
        <v>3</v>
      </c>
      <c r="S12103" t="s">
        <v>2587</v>
      </c>
      <c r="T12103" t="s">
        <v>60</v>
      </c>
      <c r="U12103" t="s">
        <v>242</v>
      </c>
      <c r="V12103" t="s">
        <v>83</v>
      </c>
      <c r="W12103" t="s">
        <v>48</v>
      </c>
      <c r="X12103" t="s">
        <v>49</v>
      </c>
      <c r="Y12103">
        <v>71670839</v>
      </c>
      <c r="Z12103" t="s">
        <v>84</v>
      </c>
      <c r="AA12103" t="s">
        <v>85</v>
      </c>
      <c r="AB12103" t="str">
        <f>CONCATENATE(A12103,"-",AA12103)</f>
        <v>10026119-Zero</v>
      </c>
      <c r="AC12103" s="1">
        <v>44769</v>
      </c>
      <c r="AD12103" s="1">
        <v>45133</v>
      </c>
      <c r="AE12103" s="2">
        <v>1543.44</v>
      </c>
    </row>
    <row r="12104" spans="1:31" x14ac:dyDescent="0.25">
      <c r="A12104">
        <v>10026121</v>
      </c>
      <c r="B12104" t="s">
        <v>395</v>
      </c>
      <c r="C12104" t="s">
        <v>395</v>
      </c>
      <c r="D12104" t="s">
        <v>395</v>
      </c>
      <c r="E12104">
        <v>492310010</v>
      </c>
      <c r="F12104" t="s">
        <v>180</v>
      </c>
      <c r="G12104" t="s">
        <v>181</v>
      </c>
      <c r="H12104" t="s">
        <v>64</v>
      </c>
      <c r="I12104" t="s">
        <v>35</v>
      </c>
      <c r="J12104" t="s">
        <v>6708</v>
      </c>
      <c r="K12104" t="s">
        <v>1569</v>
      </c>
      <c r="L12104" t="s">
        <v>3327</v>
      </c>
      <c r="M12104" t="s">
        <v>239</v>
      </c>
      <c r="N12104" t="s">
        <v>240</v>
      </c>
      <c r="O12104" t="s">
        <v>6709</v>
      </c>
      <c r="P12104" t="s">
        <v>79</v>
      </c>
      <c r="Q12104" t="s">
        <v>43</v>
      </c>
      <c r="R12104">
        <v>1</v>
      </c>
      <c r="S12104" t="s">
        <v>3327</v>
      </c>
      <c r="T12104" t="s">
        <v>45</v>
      </c>
      <c r="U12104" t="s">
        <v>242</v>
      </c>
      <c r="V12104" t="s">
        <v>6710</v>
      </c>
      <c r="W12104" t="s">
        <v>151</v>
      </c>
      <c r="X12104" t="s">
        <v>599</v>
      </c>
      <c r="Y12104">
        <v>71670915</v>
      </c>
      <c r="Z12104" t="s">
        <v>84</v>
      </c>
      <c r="AA12104" t="s">
        <v>85</v>
      </c>
      <c r="AB12104" t="str">
        <f>CONCATENATE(A12104,"-",AA12104)</f>
        <v>10026121-Zero</v>
      </c>
      <c r="AC12104" s="1">
        <v>43631</v>
      </c>
      <c r="AD12104" s="1">
        <v>44926</v>
      </c>
      <c r="AE12104" s="2">
        <v>938.1</v>
      </c>
    </row>
    <row r="12105" spans="1:31" x14ac:dyDescent="0.25">
      <c r="A12105">
        <v>10026136</v>
      </c>
      <c r="B12105" t="s">
        <v>222</v>
      </c>
      <c r="C12105" t="s">
        <v>222</v>
      </c>
      <c r="D12105" t="s">
        <v>222</v>
      </c>
      <c r="E12105">
        <v>110530400</v>
      </c>
      <c r="F12105" t="s">
        <v>98</v>
      </c>
      <c r="G12105" t="s">
        <v>98</v>
      </c>
      <c r="H12105" t="s">
        <v>53</v>
      </c>
      <c r="I12105" t="s">
        <v>54</v>
      </c>
      <c r="J12105" t="s">
        <v>2590</v>
      </c>
      <c r="K12105" t="s">
        <v>101</v>
      </c>
      <c r="L12105" t="s">
        <v>2591</v>
      </c>
      <c r="M12105" t="s">
        <v>39</v>
      </c>
      <c r="N12105" t="s">
        <v>440</v>
      </c>
      <c r="O12105" t="s">
        <v>2592</v>
      </c>
      <c r="P12105" t="s">
        <v>42</v>
      </c>
      <c r="Q12105" t="s">
        <v>43</v>
      </c>
      <c r="R12105">
        <v>1</v>
      </c>
      <c r="S12105" t="s">
        <v>2591</v>
      </c>
      <c r="T12105" t="s">
        <v>57</v>
      </c>
      <c r="U12105" t="s">
        <v>442</v>
      </c>
      <c r="V12105" t="s">
        <v>2593</v>
      </c>
      <c r="W12105" t="s">
        <v>151</v>
      </c>
      <c r="X12105" t="s">
        <v>125</v>
      </c>
      <c r="Y12105">
        <v>71604301</v>
      </c>
      <c r="Z12105" t="s">
        <v>274</v>
      </c>
      <c r="AA12105" t="s">
        <v>275</v>
      </c>
      <c r="AB12105" t="str">
        <f>CONCATENATE(A12105,"-",AA12105)</f>
        <v>10026136-Between 40% and 52%</v>
      </c>
      <c r="AC12105" s="1">
        <v>44013</v>
      </c>
      <c r="AD12105" s="1">
        <v>46203</v>
      </c>
      <c r="AE12105" s="2">
        <v>12551.17</v>
      </c>
    </row>
    <row r="12106" spans="1:31" x14ac:dyDescent="0.25">
      <c r="A12106">
        <v>10026136</v>
      </c>
      <c r="B12106" t="s">
        <v>222</v>
      </c>
      <c r="C12106" t="s">
        <v>222</v>
      </c>
      <c r="D12106" t="s">
        <v>222</v>
      </c>
      <c r="E12106">
        <v>110530400</v>
      </c>
      <c r="F12106" t="s">
        <v>98</v>
      </c>
      <c r="G12106" t="s">
        <v>98</v>
      </c>
      <c r="H12106" t="s">
        <v>73</v>
      </c>
      <c r="I12106" t="s">
        <v>35</v>
      </c>
      <c r="J12106" t="s">
        <v>2590</v>
      </c>
      <c r="K12106" t="s">
        <v>101</v>
      </c>
      <c r="L12106" t="s">
        <v>2591</v>
      </c>
      <c r="M12106" t="s">
        <v>39</v>
      </c>
      <c r="N12106" t="s">
        <v>440</v>
      </c>
      <c r="O12106" t="s">
        <v>2592</v>
      </c>
      <c r="P12106" t="s">
        <v>42</v>
      </c>
      <c r="Q12106" t="s">
        <v>43</v>
      </c>
      <c r="R12106">
        <v>1</v>
      </c>
      <c r="S12106" t="s">
        <v>2591</v>
      </c>
      <c r="T12106" t="s">
        <v>60</v>
      </c>
      <c r="U12106" t="s">
        <v>442</v>
      </c>
      <c r="V12106" t="s">
        <v>2593</v>
      </c>
      <c r="W12106" t="s">
        <v>151</v>
      </c>
      <c r="X12106" t="s">
        <v>125</v>
      </c>
      <c r="Y12106">
        <v>71604301</v>
      </c>
      <c r="Z12106" t="s">
        <v>274</v>
      </c>
      <c r="AA12106" t="s">
        <v>275</v>
      </c>
      <c r="AB12106" t="str">
        <f>CONCATENATE(A12106,"-",AA12106)</f>
        <v>10026136-Between 40% and 52%</v>
      </c>
      <c r="AC12106" s="1">
        <v>44013</v>
      </c>
      <c r="AD12106" s="1">
        <v>46203</v>
      </c>
      <c r="AE12106" s="2">
        <v>1391.54</v>
      </c>
    </row>
    <row r="12107" spans="1:31" x14ac:dyDescent="0.25">
      <c r="A12107">
        <v>10026136</v>
      </c>
      <c r="B12107" t="s">
        <v>222</v>
      </c>
      <c r="C12107" t="s">
        <v>222</v>
      </c>
      <c r="D12107" t="s">
        <v>222</v>
      </c>
      <c r="E12107">
        <v>110530400</v>
      </c>
      <c r="F12107" t="s">
        <v>98</v>
      </c>
      <c r="G12107" t="s">
        <v>98</v>
      </c>
      <c r="H12107" t="s">
        <v>136</v>
      </c>
      <c r="I12107" t="s">
        <v>35</v>
      </c>
      <c r="J12107" t="s">
        <v>2590</v>
      </c>
      <c r="K12107" t="s">
        <v>101</v>
      </c>
      <c r="L12107" t="s">
        <v>2591</v>
      </c>
      <c r="M12107" t="s">
        <v>39</v>
      </c>
      <c r="N12107" t="s">
        <v>440</v>
      </c>
      <c r="O12107" t="s">
        <v>2592</v>
      </c>
      <c r="P12107" t="s">
        <v>42</v>
      </c>
      <c r="Q12107" t="s">
        <v>43</v>
      </c>
      <c r="R12107">
        <v>1</v>
      </c>
      <c r="S12107" t="s">
        <v>2591</v>
      </c>
      <c r="T12107" t="s">
        <v>96</v>
      </c>
      <c r="U12107" t="s">
        <v>442</v>
      </c>
      <c r="V12107" t="s">
        <v>2593</v>
      </c>
      <c r="W12107" t="s">
        <v>151</v>
      </c>
      <c r="X12107" t="s">
        <v>125</v>
      </c>
      <c r="Y12107">
        <v>71604301</v>
      </c>
      <c r="Z12107" t="s">
        <v>274</v>
      </c>
      <c r="AA12107" t="s">
        <v>275</v>
      </c>
      <c r="AB12107" t="str">
        <f>CONCATENATE(A12107,"-",AA12107)</f>
        <v>10026136-Between 40% and 52%</v>
      </c>
      <c r="AC12107" s="1">
        <v>44013</v>
      </c>
      <c r="AD12107" s="1">
        <v>46203</v>
      </c>
      <c r="AE12107" s="2">
        <v>1287</v>
      </c>
    </row>
    <row r="12108" spans="1:31" x14ac:dyDescent="0.25">
      <c r="A12108">
        <v>10026147</v>
      </c>
      <c r="B12108" t="s">
        <v>2109</v>
      </c>
      <c r="C12108" t="s">
        <v>2109</v>
      </c>
      <c r="D12108" t="s">
        <v>6428</v>
      </c>
      <c r="E12108">
        <v>705090001</v>
      </c>
      <c r="F12108" t="s">
        <v>6429</v>
      </c>
      <c r="G12108" t="s">
        <v>3319</v>
      </c>
      <c r="H12108" t="s">
        <v>53</v>
      </c>
      <c r="I12108" t="s">
        <v>54</v>
      </c>
      <c r="J12108" t="s">
        <v>2599</v>
      </c>
      <c r="K12108" t="s">
        <v>101</v>
      </c>
      <c r="L12108" t="s">
        <v>2540</v>
      </c>
      <c r="M12108" t="s">
        <v>39</v>
      </c>
      <c r="N12108" t="s">
        <v>440</v>
      </c>
      <c r="O12108" t="s">
        <v>2600</v>
      </c>
      <c r="P12108" t="s">
        <v>42</v>
      </c>
      <c r="Q12108" t="s">
        <v>43</v>
      </c>
      <c r="R12108">
        <v>1</v>
      </c>
      <c r="S12108" t="s">
        <v>2540</v>
      </c>
      <c r="T12108" t="s">
        <v>57</v>
      </c>
      <c r="U12108" t="s">
        <v>442</v>
      </c>
      <c r="V12108" t="s">
        <v>2601</v>
      </c>
      <c r="W12108" t="s">
        <v>48</v>
      </c>
      <c r="X12108" t="s">
        <v>125</v>
      </c>
      <c r="Y12108">
        <v>71604299</v>
      </c>
      <c r="Z12108" t="s">
        <v>250</v>
      </c>
      <c r="AA12108" t="s">
        <v>251</v>
      </c>
      <c r="AB12108" t="str">
        <f>CONCATENATE(A12108,"-",AA12108)</f>
        <v>10026147-Between 30% and 35%</v>
      </c>
      <c r="AC12108" s="1">
        <v>44044</v>
      </c>
      <c r="AD12108" s="1">
        <v>45138</v>
      </c>
      <c r="AE12108" s="2">
        <v>241.31</v>
      </c>
    </row>
    <row r="12109" spans="1:31" x14ac:dyDescent="0.25">
      <c r="A12109">
        <v>10026153</v>
      </c>
      <c r="B12109" t="s">
        <v>807</v>
      </c>
      <c r="C12109" t="s">
        <v>807</v>
      </c>
      <c r="D12109" t="s">
        <v>807</v>
      </c>
      <c r="E12109">
        <v>491070010</v>
      </c>
      <c r="F12109" t="s">
        <v>180</v>
      </c>
      <c r="G12109" t="s">
        <v>181</v>
      </c>
      <c r="H12109" t="s">
        <v>297</v>
      </c>
      <c r="I12109" t="s">
        <v>79</v>
      </c>
      <c r="J12109" t="s">
        <v>6876</v>
      </c>
      <c r="K12109" t="s">
        <v>988</v>
      </c>
      <c r="L12109" t="s">
        <v>1081</v>
      </c>
      <c r="M12109" t="s">
        <v>239</v>
      </c>
      <c r="N12109" t="s">
        <v>240</v>
      </c>
      <c r="O12109" t="s">
        <v>6877</v>
      </c>
      <c r="P12109" t="s">
        <v>79</v>
      </c>
      <c r="Q12109" t="s">
        <v>43</v>
      </c>
      <c r="R12109">
        <v>1</v>
      </c>
      <c r="S12109" t="s">
        <v>1081</v>
      </c>
      <c r="T12109" t="s">
        <v>298</v>
      </c>
      <c r="U12109" t="s">
        <v>242</v>
      </c>
      <c r="V12109" t="s">
        <v>6878</v>
      </c>
      <c r="W12109" t="s">
        <v>151</v>
      </c>
      <c r="X12109" t="s">
        <v>125</v>
      </c>
      <c r="Y12109">
        <v>71670513</v>
      </c>
      <c r="Z12109" t="s">
        <v>274</v>
      </c>
      <c r="AA12109" t="s">
        <v>275</v>
      </c>
      <c r="AB12109" t="str">
        <f>CONCATENATE(A12109,"-",AA12109)</f>
        <v>10026153-Between 40% and 52%</v>
      </c>
      <c r="AC12109" s="1">
        <v>44013</v>
      </c>
      <c r="AD12109" s="1">
        <v>44742</v>
      </c>
      <c r="AE12109" s="2">
        <v>12932.97</v>
      </c>
    </row>
    <row r="12110" spans="1:31" x14ac:dyDescent="0.25">
      <c r="A12110">
        <v>10026153</v>
      </c>
      <c r="B12110" t="s">
        <v>807</v>
      </c>
      <c r="C12110" t="s">
        <v>807</v>
      </c>
      <c r="D12110" t="s">
        <v>807</v>
      </c>
      <c r="E12110">
        <v>491070010</v>
      </c>
      <c r="F12110" t="s">
        <v>180</v>
      </c>
      <c r="G12110" t="s">
        <v>181</v>
      </c>
      <c r="H12110" t="s">
        <v>53</v>
      </c>
      <c r="I12110" t="s">
        <v>54</v>
      </c>
      <c r="J12110" t="s">
        <v>6876</v>
      </c>
      <c r="K12110" t="s">
        <v>988</v>
      </c>
      <c r="L12110" t="s">
        <v>1081</v>
      </c>
      <c r="M12110" t="s">
        <v>239</v>
      </c>
      <c r="N12110" t="s">
        <v>240</v>
      </c>
      <c r="O12110" t="s">
        <v>6877</v>
      </c>
      <c r="P12110" t="s">
        <v>79</v>
      </c>
      <c r="Q12110" t="s">
        <v>43</v>
      </c>
      <c r="R12110">
        <v>1</v>
      </c>
      <c r="S12110" t="s">
        <v>1081</v>
      </c>
      <c r="T12110" t="s">
        <v>57</v>
      </c>
      <c r="U12110" t="s">
        <v>242</v>
      </c>
      <c r="V12110" t="s">
        <v>6878</v>
      </c>
      <c r="W12110" t="s">
        <v>151</v>
      </c>
      <c r="X12110" t="s">
        <v>125</v>
      </c>
      <c r="Y12110">
        <v>71670513</v>
      </c>
      <c r="Z12110" t="s">
        <v>274</v>
      </c>
      <c r="AA12110" t="s">
        <v>275</v>
      </c>
      <c r="AB12110" t="str">
        <f>CONCATENATE(A12110,"-",AA12110)</f>
        <v>10026153-Between 40% and 52%</v>
      </c>
      <c r="AC12110" s="1">
        <v>44013</v>
      </c>
      <c r="AD12110" s="1">
        <v>44742</v>
      </c>
      <c r="AE12110" s="2">
        <v>-8966.86</v>
      </c>
    </row>
    <row r="12111" spans="1:31" x14ac:dyDescent="0.25">
      <c r="A12111">
        <v>10026153</v>
      </c>
      <c r="B12111" t="s">
        <v>807</v>
      </c>
      <c r="C12111" t="s">
        <v>807</v>
      </c>
      <c r="D12111" t="s">
        <v>807</v>
      </c>
      <c r="E12111">
        <v>491070010</v>
      </c>
      <c r="F12111" t="s">
        <v>180</v>
      </c>
      <c r="G12111" t="s">
        <v>181</v>
      </c>
      <c r="H12111" t="s">
        <v>216</v>
      </c>
      <c r="I12111" t="s">
        <v>35</v>
      </c>
      <c r="J12111" t="s">
        <v>6876</v>
      </c>
      <c r="K12111" t="s">
        <v>988</v>
      </c>
      <c r="L12111" t="s">
        <v>1081</v>
      </c>
      <c r="M12111" t="s">
        <v>239</v>
      </c>
      <c r="N12111" t="s">
        <v>240</v>
      </c>
      <c r="O12111" t="s">
        <v>6877</v>
      </c>
      <c r="P12111" t="s">
        <v>79</v>
      </c>
      <c r="Q12111" t="s">
        <v>43</v>
      </c>
      <c r="R12111">
        <v>1</v>
      </c>
      <c r="S12111" t="s">
        <v>1081</v>
      </c>
      <c r="T12111" t="s">
        <v>62</v>
      </c>
      <c r="U12111" t="s">
        <v>242</v>
      </c>
      <c r="V12111" t="s">
        <v>6878</v>
      </c>
      <c r="W12111" t="s">
        <v>151</v>
      </c>
      <c r="X12111" t="s">
        <v>125</v>
      </c>
      <c r="Y12111">
        <v>71670513</v>
      </c>
      <c r="Z12111" t="s">
        <v>274</v>
      </c>
      <c r="AA12111" t="s">
        <v>275</v>
      </c>
      <c r="AB12111" t="str">
        <f>CONCATENATE(A12111,"-",AA12111)</f>
        <v>10026153-Between 40% and 52%</v>
      </c>
      <c r="AC12111" s="1">
        <v>44013</v>
      </c>
      <c r="AD12111" s="1">
        <v>44742</v>
      </c>
      <c r="AE12111" s="2">
        <v>-17243.97</v>
      </c>
    </row>
    <row r="12112" spans="1:31" x14ac:dyDescent="0.25">
      <c r="A12112">
        <v>10026181</v>
      </c>
      <c r="B12112" t="s">
        <v>286</v>
      </c>
      <c r="C12112" t="s">
        <v>286</v>
      </c>
      <c r="D12112" t="s">
        <v>286</v>
      </c>
      <c r="E12112">
        <v>491110010</v>
      </c>
      <c r="F12112" t="s">
        <v>180</v>
      </c>
      <c r="G12112" t="s">
        <v>181</v>
      </c>
      <c r="H12112" t="s">
        <v>267</v>
      </c>
      <c r="I12112" t="s">
        <v>35</v>
      </c>
      <c r="J12112" t="s">
        <v>2605</v>
      </c>
      <c r="K12112" t="s">
        <v>367</v>
      </c>
      <c r="L12112" t="s">
        <v>2077</v>
      </c>
      <c r="M12112" t="s">
        <v>228</v>
      </c>
      <c r="N12112" t="s">
        <v>229</v>
      </c>
      <c r="O12112" t="s">
        <v>2606</v>
      </c>
      <c r="P12112" t="s">
        <v>69</v>
      </c>
      <c r="Q12112" t="s">
        <v>43</v>
      </c>
      <c r="R12112">
        <v>1</v>
      </c>
      <c r="S12112" t="s">
        <v>2077</v>
      </c>
      <c r="T12112" t="s">
        <v>45</v>
      </c>
      <c r="U12112" t="s">
        <v>231</v>
      </c>
      <c r="V12112" t="s">
        <v>2607</v>
      </c>
      <c r="W12112" t="s">
        <v>151</v>
      </c>
      <c r="X12112" t="s">
        <v>125</v>
      </c>
      <c r="Y12112">
        <v>71640149</v>
      </c>
      <c r="Z12112" t="s">
        <v>274</v>
      </c>
      <c r="AA12112" t="s">
        <v>275</v>
      </c>
      <c r="AB12112" t="str">
        <f>CONCATENATE(A12112,"-",AA12112)</f>
        <v>10026181-Between 40% and 52%</v>
      </c>
      <c r="AC12112" s="1">
        <v>43952</v>
      </c>
      <c r="AD12112" s="1">
        <v>44985</v>
      </c>
      <c r="AE12112" s="2">
        <v>11484.34</v>
      </c>
    </row>
    <row r="12113" spans="1:31" x14ac:dyDescent="0.25">
      <c r="A12113">
        <v>10026181</v>
      </c>
      <c r="B12113" t="s">
        <v>286</v>
      </c>
      <c r="C12113" t="s">
        <v>286</v>
      </c>
      <c r="D12113" t="s">
        <v>286</v>
      </c>
      <c r="E12113">
        <v>491110010</v>
      </c>
      <c r="F12113" t="s">
        <v>180</v>
      </c>
      <c r="G12113" t="s">
        <v>181</v>
      </c>
      <c r="H12113" t="s">
        <v>59</v>
      </c>
      <c r="I12113" t="s">
        <v>35</v>
      </c>
      <c r="J12113" t="s">
        <v>2605</v>
      </c>
      <c r="K12113" t="s">
        <v>367</v>
      </c>
      <c r="L12113" t="s">
        <v>2077</v>
      </c>
      <c r="M12113" t="s">
        <v>228</v>
      </c>
      <c r="N12113" t="s">
        <v>229</v>
      </c>
      <c r="O12113" t="s">
        <v>2606</v>
      </c>
      <c r="P12113" t="s">
        <v>69</v>
      </c>
      <c r="Q12113" t="s">
        <v>43</v>
      </c>
      <c r="R12113">
        <v>1</v>
      </c>
      <c r="S12113" t="s">
        <v>2077</v>
      </c>
      <c r="T12113" t="s">
        <v>60</v>
      </c>
      <c r="U12113" t="s">
        <v>231</v>
      </c>
      <c r="V12113" t="s">
        <v>2607</v>
      </c>
      <c r="W12113" t="s">
        <v>151</v>
      </c>
      <c r="X12113" t="s">
        <v>125</v>
      </c>
      <c r="Y12113">
        <v>71640149</v>
      </c>
      <c r="Z12113" t="s">
        <v>274</v>
      </c>
      <c r="AA12113" t="s">
        <v>275</v>
      </c>
      <c r="AB12113" t="str">
        <f>CONCATENATE(A12113,"-",AA12113)</f>
        <v>10026181-Between 40% and 52%</v>
      </c>
      <c r="AC12113" s="1">
        <v>43952</v>
      </c>
      <c r="AD12113" s="1">
        <v>44985</v>
      </c>
      <c r="AE12113" s="2">
        <v>2370.11</v>
      </c>
    </row>
    <row r="12114" spans="1:31" x14ac:dyDescent="0.25">
      <c r="A12114">
        <v>10026185</v>
      </c>
      <c r="B12114" t="s">
        <v>2611</v>
      </c>
      <c r="C12114" t="s">
        <v>2013</v>
      </c>
      <c r="D12114" t="s">
        <v>2611</v>
      </c>
      <c r="E12114">
        <v>550210706</v>
      </c>
      <c r="F12114" t="s">
        <v>336</v>
      </c>
      <c r="G12114" t="s">
        <v>337</v>
      </c>
      <c r="H12114" t="s">
        <v>333</v>
      </c>
      <c r="I12114" t="s">
        <v>35</v>
      </c>
      <c r="J12114" t="s">
        <v>2608</v>
      </c>
      <c r="K12114" t="s">
        <v>339</v>
      </c>
      <c r="L12114" t="s">
        <v>2015</v>
      </c>
      <c r="M12114" t="s">
        <v>39</v>
      </c>
      <c r="N12114" t="s">
        <v>341</v>
      </c>
      <c r="O12114" t="s">
        <v>2609</v>
      </c>
      <c r="P12114" t="s">
        <v>42</v>
      </c>
      <c r="Q12114" t="s">
        <v>43</v>
      </c>
      <c r="R12114">
        <v>11</v>
      </c>
      <c r="S12114" t="s">
        <v>1199</v>
      </c>
      <c r="T12114" t="s">
        <v>62</v>
      </c>
      <c r="U12114" t="s">
        <v>825</v>
      </c>
      <c r="V12114" t="s">
        <v>2610</v>
      </c>
      <c r="W12114" t="s">
        <v>345</v>
      </c>
      <c r="X12114" t="s">
        <v>125</v>
      </c>
      <c r="Y12114">
        <v>11600050</v>
      </c>
      <c r="Z12114" t="s">
        <v>274</v>
      </c>
      <c r="AA12114" t="s">
        <v>275</v>
      </c>
      <c r="AB12114" t="str">
        <f>CONCATENATE(A12114,"-",AA12114)</f>
        <v>10026185-Between 40% and 52%</v>
      </c>
      <c r="AC12114" s="1">
        <v>44075</v>
      </c>
      <c r="AD12114" s="1">
        <v>45900</v>
      </c>
      <c r="AE12114" s="2">
        <v>14.99</v>
      </c>
    </row>
    <row r="12115" spans="1:31" x14ac:dyDescent="0.25">
      <c r="A12115">
        <v>10026185</v>
      </c>
      <c r="B12115" t="s">
        <v>5674</v>
      </c>
      <c r="C12115" t="s">
        <v>2013</v>
      </c>
      <c r="D12115" t="s">
        <v>5674</v>
      </c>
      <c r="E12115">
        <v>550230735</v>
      </c>
      <c r="F12115" t="s">
        <v>336</v>
      </c>
      <c r="G12115" t="s">
        <v>337</v>
      </c>
      <c r="H12115" t="s">
        <v>73</v>
      </c>
      <c r="I12115" t="s">
        <v>35</v>
      </c>
      <c r="J12115" t="s">
        <v>2608</v>
      </c>
      <c r="K12115" t="s">
        <v>339</v>
      </c>
      <c r="L12115" t="s">
        <v>2015</v>
      </c>
      <c r="M12115" t="s">
        <v>39</v>
      </c>
      <c r="N12115" t="s">
        <v>341</v>
      </c>
      <c r="O12115" t="s">
        <v>2609</v>
      </c>
      <c r="P12115" t="s">
        <v>42</v>
      </c>
      <c r="Q12115" t="s">
        <v>43</v>
      </c>
      <c r="R12115">
        <v>12</v>
      </c>
      <c r="S12115" t="s">
        <v>5367</v>
      </c>
      <c r="T12115" t="s">
        <v>60</v>
      </c>
      <c r="U12115" t="s">
        <v>825</v>
      </c>
      <c r="V12115" t="s">
        <v>2610</v>
      </c>
      <c r="W12115" t="s">
        <v>345</v>
      </c>
      <c r="X12115" t="s">
        <v>125</v>
      </c>
      <c r="Y12115">
        <v>11600050</v>
      </c>
      <c r="Z12115" t="s">
        <v>274</v>
      </c>
      <c r="AA12115" t="s">
        <v>275</v>
      </c>
      <c r="AB12115" t="str">
        <f>CONCATENATE(A12115,"-",AA12115)</f>
        <v>10026185-Between 40% and 52%</v>
      </c>
      <c r="AC12115" s="1">
        <v>44075</v>
      </c>
      <c r="AD12115" s="1">
        <v>45900</v>
      </c>
      <c r="AE12115" s="2">
        <v>4450.1099999999997</v>
      </c>
    </row>
    <row r="12116" spans="1:31" x14ac:dyDescent="0.25">
      <c r="A12116">
        <v>10026185</v>
      </c>
      <c r="B12116" t="s">
        <v>2612</v>
      </c>
      <c r="C12116" t="s">
        <v>2013</v>
      </c>
      <c r="D12116" t="s">
        <v>2612</v>
      </c>
      <c r="E12116">
        <v>550211806</v>
      </c>
      <c r="F12116" t="s">
        <v>336</v>
      </c>
      <c r="G12116" t="s">
        <v>337</v>
      </c>
      <c r="H12116" t="s">
        <v>53</v>
      </c>
      <c r="I12116" t="s">
        <v>54</v>
      </c>
      <c r="J12116" t="s">
        <v>2608</v>
      </c>
      <c r="K12116" t="s">
        <v>339</v>
      </c>
      <c r="L12116" t="s">
        <v>2015</v>
      </c>
      <c r="M12116" t="s">
        <v>39</v>
      </c>
      <c r="N12116" t="s">
        <v>341</v>
      </c>
      <c r="O12116" t="s">
        <v>2609</v>
      </c>
      <c r="P12116" t="s">
        <v>42</v>
      </c>
      <c r="Q12116" t="s">
        <v>43</v>
      </c>
      <c r="R12116">
        <v>4</v>
      </c>
      <c r="S12116" t="s">
        <v>2613</v>
      </c>
      <c r="T12116" t="s">
        <v>57</v>
      </c>
      <c r="U12116" t="s">
        <v>825</v>
      </c>
      <c r="V12116" t="s">
        <v>2610</v>
      </c>
      <c r="W12116" t="s">
        <v>345</v>
      </c>
      <c r="X12116" t="s">
        <v>125</v>
      </c>
      <c r="Y12116">
        <v>11600050</v>
      </c>
      <c r="Z12116" t="s">
        <v>274</v>
      </c>
      <c r="AA12116" t="s">
        <v>275</v>
      </c>
      <c r="AB12116" t="str">
        <f>CONCATENATE(A12116,"-",AA12116)</f>
        <v>10026185-Between 40% and 52%</v>
      </c>
      <c r="AC12116" s="1">
        <v>44075</v>
      </c>
      <c r="AD12116" s="1">
        <v>45900</v>
      </c>
      <c r="AE12116" s="2">
        <v>19762.75</v>
      </c>
    </row>
    <row r="12117" spans="1:31" x14ac:dyDescent="0.25">
      <c r="A12117">
        <v>10026185</v>
      </c>
      <c r="B12117" t="s">
        <v>2612</v>
      </c>
      <c r="C12117" t="s">
        <v>2013</v>
      </c>
      <c r="D12117" t="s">
        <v>2612</v>
      </c>
      <c r="E12117">
        <v>550211806</v>
      </c>
      <c r="F12117" t="s">
        <v>336</v>
      </c>
      <c r="G12117" t="s">
        <v>337</v>
      </c>
      <c r="H12117" t="s">
        <v>1266</v>
      </c>
      <c r="I12117" t="s">
        <v>35</v>
      </c>
      <c r="J12117" t="s">
        <v>2608</v>
      </c>
      <c r="K12117" t="s">
        <v>339</v>
      </c>
      <c r="L12117" t="s">
        <v>2015</v>
      </c>
      <c r="M12117" t="s">
        <v>39</v>
      </c>
      <c r="N12117" t="s">
        <v>341</v>
      </c>
      <c r="O12117" t="s">
        <v>2609</v>
      </c>
      <c r="P12117" t="s">
        <v>42</v>
      </c>
      <c r="Q12117" t="s">
        <v>43</v>
      </c>
      <c r="R12117">
        <v>4</v>
      </c>
      <c r="S12117" t="s">
        <v>2613</v>
      </c>
      <c r="T12117" t="s">
        <v>153</v>
      </c>
      <c r="U12117" t="s">
        <v>825</v>
      </c>
      <c r="V12117" t="s">
        <v>2610</v>
      </c>
      <c r="W12117" t="s">
        <v>345</v>
      </c>
      <c r="X12117" t="s">
        <v>125</v>
      </c>
      <c r="Y12117">
        <v>11600050</v>
      </c>
      <c r="Z12117" t="s">
        <v>274</v>
      </c>
      <c r="AA12117" t="s">
        <v>275</v>
      </c>
      <c r="AB12117" t="str">
        <f>CONCATENATE(A12117,"-",AA12117)</f>
        <v>10026185-Between 40% and 52%</v>
      </c>
      <c r="AC12117" s="1">
        <v>44075</v>
      </c>
      <c r="AD12117" s="1">
        <v>45900</v>
      </c>
      <c r="AE12117" s="2">
        <v>9999.98</v>
      </c>
    </row>
    <row r="12118" spans="1:31" x14ac:dyDescent="0.25">
      <c r="A12118">
        <v>10026185</v>
      </c>
      <c r="B12118" t="s">
        <v>2612</v>
      </c>
      <c r="C12118" t="s">
        <v>2013</v>
      </c>
      <c r="D12118" t="s">
        <v>2612</v>
      </c>
      <c r="E12118">
        <v>550211806</v>
      </c>
      <c r="F12118" t="s">
        <v>336</v>
      </c>
      <c r="G12118" t="s">
        <v>337</v>
      </c>
      <c r="H12118" t="s">
        <v>136</v>
      </c>
      <c r="I12118" t="s">
        <v>35</v>
      </c>
      <c r="J12118" t="s">
        <v>2608</v>
      </c>
      <c r="K12118" t="s">
        <v>339</v>
      </c>
      <c r="L12118" t="s">
        <v>2015</v>
      </c>
      <c r="M12118" t="s">
        <v>39</v>
      </c>
      <c r="N12118" t="s">
        <v>341</v>
      </c>
      <c r="O12118" t="s">
        <v>2609</v>
      </c>
      <c r="P12118" t="s">
        <v>42</v>
      </c>
      <c r="Q12118" t="s">
        <v>43</v>
      </c>
      <c r="R12118">
        <v>4</v>
      </c>
      <c r="S12118" t="s">
        <v>2613</v>
      </c>
      <c r="T12118" t="s">
        <v>96</v>
      </c>
      <c r="U12118" t="s">
        <v>825</v>
      </c>
      <c r="V12118" t="s">
        <v>2610</v>
      </c>
      <c r="W12118" t="s">
        <v>345</v>
      </c>
      <c r="X12118" t="s">
        <v>125</v>
      </c>
      <c r="Y12118">
        <v>11600050</v>
      </c>
      <c r="Z12118" t="s">
        <v>274</v>
      </c>
      <c r="AA12118" t="s">
        <v>275</v>
      </c>
      <c r="AB12118" t="str">
        <f>CONCATENATE(A12118,"-",AA12118)</f>
        <v>10026185-Between 40% and 52%</v>
      </c>
      <c r="AC12118" s="1">
        <v>44075</v>
      </c>
      <c r="AD12118" s="1">
        <v>45900</v>
      </c>
      <c r="AE12118" s="2">
        <v>488.52</v>
      </c>
    </row>
    <row r="12119" spans="1:31" x14ac:dyDescent="0.25">
      <c r="A12119">
        <v>10026185</v>
      </c>
      <c r="B12119" t="s">
        <v>5529</v>
      </c>
      <c r="C12119" t="s">
        <v>2013</v>
      </c>
      <c r="D12119" t="s">
        <v>5529</v>
      </c>
      <c r="E12119">
        <v>550211120</v>
      </c>
      <c r="F12119" t="s">
        <v>336</v>
      </c>
      <c r="G12119" t="s">
        <v>337</v>
      </c>
      <c r="H12119" t="s">
        <v>73</v>
      </c>
      <c r="I12119" t="s">
        <v>35</v>
      </c>
      <c r="J12119" t="s">
        <v>2608</v>
      </c>
      <c r="K12119" t="s">
        <v>339</v>
      </c>
      <c r="L12119" t="s">
        <v>2015</v>
      </c>
      <c r="M12119" t="s">
        <v>39</v>
      </c>
      <c r="N12119" t="s">
        <v>341</v>
      </c>
      <c r="O12119" t="s">
        <v>2609</v>
      </c>
      <c r="P12119" t="s">
        <v>42</v>
      </c>
      <c r="Q12119" t="s">
        <v>43</v>
      </c>
      <c r="R12119">
        <v>8</v>
      </c>
      <c r="S12119" t="s">
        <v>5530</v>
      </c>
      <c r="T12119" t="s">
        <v>60</v>
      </c>
      <c r="U12119" t="s">
        <v>825</v>
      </c>
      <c r="V12119" t="s">
        <v>2610</v>
      </c>
      <c r="W12119" t="s">
        <v>345</v>
      </c>
      <c r="X12119" t="s">
        <v>125</v>
      </c>
      <c r="Y12119">
        <v>11600050</v>
      </c>
      <c r="Z12119" t="s">
        <v>274</v>
      </c>
      <c r="AA12119" t="s">
        <v>275</v>
      </c>
      <c r="AB12119" t="str">
        <f>CONCATENATE(A12119,"-",AA12119)</f>
        <v>10026185-Between 40% and 52%</v>
      </c>
      <c r="AC12119" s="1">
        <v>44075</v>
      </c>
      <c r="AD12119" s="1">
        <v>45900</v>
      </c>
      <c r="AE12119" s="2">
        <v>2146.09</v>
      </c>
    </row>
    <row r="12120" spans="1:31" x14ac:dyDescent="0.25">
      <c r="A12120">
        <v>10026185</v>
      </c>
      <c r="B12120" t="s">
        <v>5529</v>
      </c>
      <c r="C12120" t="s">
        <v>2013</v>
      </c>
      <c r="D12120" t="s">
        <v>5529</v>
      </c>
      <c r="E12120">
        <v>550211120</v>
      </c>
      <c r="F12120" t="s">
        <v>336</v>
      </c>
      <c r="G12120" t="s">
        <v>337</v>
      </c>
      <c r="H12120" t="s">
        <v>212</v>
      </c>
      <c r="I12120" t="s">
        <v>35</v>
      </c>
      <c r="J12120" t="s">
        <v>2608</v>
      </c>
      <c r="K12120" t="s">
        <v>339</v>
      </c>
      <c r="L12120" t="s">
        <v>2015</v>
      </c>
      <c r="M12120" t="s">
        <v>39</v>
      </c>
      <c r="N12120" t="s">
        <v>341</v>
      </c>
      <c r="O12120" t="s">
        <v>2609</v>
      </c>
      <c r="P12120" t="s">
        <v>42</v>
      </c>
      <c r="Q12120" t="s">
        <v>43</v>
      </c>
      <c r="R12120">
        <v>8</v>
      </c>
      <c r="S12120" t="s">
        <v>5530</v>
      </c>
      <c r="T12120" t="s">
        <v>213</v>
      </c>
      <c r="U12120" t="s">
        <v>825</v>
      </c>
      <c r="V12120" t="s">
        <v>2610</v>
      </c>
      <c r="W12120" t="s">
        <v>345</v>
      </c>
      <c r="X12120" t="s">
        <v>125</v>
      </c>
      <c r="Y12120">
        <v>11600050</v>
      </c>
      <c r="Z12120" t="s">
        <v>274</v>
      </c>
      <c r="AA12120" t="s">
        <v>275</v>
      </c>
      <c r="AB12120" t="str">
        <f>CONCATENATE(A12120,"-",AA12120)</f>
        <v>10026185-Between 40% and 52%</v>
      </c>
      <c r="AC12120" s="1">
        <v>44075</v>
      </c>
      <c r="AD12120" s="1">
        <v>45900</v>
      </c>
      <c r="AE12120" s="2">
        <v>9346.17</v>
      </c>
    </row>
    <row r="12121" spans="1:31" x14ac:dyDescent="0.25">
      <c r="A12121">
        <v>10026185</v>
      </c>
      <c r="B12121" t="s">
        <v>2445</v>
      </c>
      <c r="C12121" t="s">
        <v>2013</v>
      </c>
      <c r="D12121" t="s">
        <v>2013</v>
      </c>
      <c r="E12121">
        <v>524930000</v>
      </c>
      <c r="F12121" t="s">
        <v>389</v>
      </c>
      <c r="G12121" t="s">
        <v>390</v>
      </c>
      <c r="H12121" t="s">
        <v>283</v>
      </c>
      <c r="I12121" t="s">
        <v>35</v>
      </c>
      <c r="J12121" t="s">
        <v>2608</v>
      </c>
      <c r="K12121" t="s">
        <v>339</v>
      </c>
      <c r="L12121" t="s">
        <v>2015</v>
      </c>
      <c r="M12121" t="s">
        <v>39</v>
      </c>
      <c r="N12121" t="s">
        <v>341</v>
      </c>
      <c r="O12121" t="s">
        <v>2609</v>
      </c>
      <c r="P12121" t="s">
        <v>42</v>
      </c>
      <c r="Q12121" t="s">
        <v>43</v>
      </c>
      <c r="R12121">
        <v>1</v>
      </c>
      <c r="S12121" t="s">
        <v>948</v>
      </c>
      <c r="T12121" t="s">
        <v>62</v>
      </c>
      <c r="U12121" t="s">
        <v>825</v>
      </c>
      <c r="V12121" t="s">
        <v>2610</v>
      </c>
      <c r="W12121" t="s">
        <v>345</v>
      </c>
      <c r="X12121" t="s">
        <v>125</v>
      </c>
      <c r="Y12121">
        <v>11600050</v>
      </c>
      <c r="Z12121" t="s">
        <v>274</v>
      </c>
      <c r="AA12121" t="s">
        <v>275</v>
      </c>
      <c r="AB12121" t="str">
        <f>CONCATENATE(A12121,"-",AA12121)</f>
        <v>10026185-Between 40% and 52%</v>
      </c>
      <c r="AC12121" s="1">
        <v>44075</v>
      </c>
      <c r="AD12121" s="1">
        <v>45900</v>
      </c>
      <c r="AE12121" s="2">
        <v>224.99</v>
      </c>
    </row>
    <row r="12122" spans="1:31" x14ac:dyDescent="0.25">
      <c r="A12122">
        <v>10026185</v>
      </c>
      <c r="B12122" t="s">
        <v>2445</v>
      </c>
      <c r="C12122" t="s">
        <v>2013</v>
      </c>
      <c r="D12122" t="s">
        <v>2445</v>
      </c>
      <c r="E12122">
        <v>550211807</v>
      </c>
      <c r="F12122" t="s">
        <v>336</v>
      </c>
      <c r="G12122" t="s">
        <v>337</v>
      </c>
      <c r="H12122" t="s">
        <v>3379</v>
      </c>
      <c r="I12122" t="s">
        <v>219</v>
      </c>
      <c r="J12122" t="s">
        <v>2608</v>
      </c>
      <c r="K12122" t="s">
        <v>339</v>
      </c>
      <c r="L12122" t="s">
        <v>2015</v>
      </c>
      <c r="M12122" t="s">
        <v>39</v>
      </c>
      <c r="N12122" t="s">
        <v>341</v>
      </c>
      <c r="O12122" t="s">
        <v>2609</v>
      </c>
      <c r="P12122" t="s">
        <v>42</v>
      </c>
      <c r="Q12122" t="s">
        <v>43</v>
      </c>
      <c r="R12122">
        <v>1</v>
      </c>
      <c r="S12122" t="s">
        <v>948</v>
      </c>
      <c r="T12122" t="s">
        <v>155</v>
      </c>
      <c r="U12122" t="s">
        <v>825</v>
      </c>
      <c r="V12122" t="s">
        <v>2610</v>
      </c>
      <c r="W12122" t="s">
        <v>345</v>
      </c>
      <c r="X12122" t="s">
        <v>125</v>
      </c>
      <c r="Y12122">
        <v>11600050</v>
      </c>
      <c r="Z12122" t="s">
        <v>274</v>
      </c>
      <c r="AA12122" t="s">
        <v>275</v>
      </c>
      <c r="AB12122" t="str">
        <f>CONCATENATE(A12122,"-",AA12122)</f>
        <v>10026185-Between 40% and 52%</v>
      </c>
      <c r="AC12122" s="1">
        <v>44075</v>
      </c>
      <c r="AD12122" s="1">
        <v>45900</v>
      </c>
      <c r="AE12122" s="2">
        <v>3404.57</v>
      </c>
    </row>
    <row r="12123" spans="1:31" x14ac:dyDescent="0.25">
      <c r="A12123">
        <v>10026185</v>
      </c>
      <c r="B12123" t="s">
        <v>2445</v>
      </c>
      <c r="C12123" t="s">
        <v>2013</v>
      </c>
      <c r="D12123" t="s">
        <v>2445</v>
      </c>
      <c r="E12123">
        <v>550211807</v>
      </c>
      <c r="F12123" t="s">
        <v>336</v>
      </c>
      <c r="G12123" t="s">
        <v>337</v>
      </c>
      <c r="H12123" t="s">
        <v>4025</v>
      </c>
      <c r="I12123" t="s">
        <v>219</v>
      </c>
      <c r="J12123" t="s">
        <v>2608</v>
      </c>
      <c r="K12123" t="s">
        <v>339</v>
      </c>
      <c r="L12123" t="s">
        <v>2015</v>
      </c>
      <c r="M12123" t="s">
        <v>39</v>
      </c>
      <c r="N12123" t="s">
        <v>341</v>
      </c>
      <c r="O12123" t="s">
        <v>2609</v>
      </c>
      <c r="P12123" t="s">
        <v>42</v>
      </c>
      <c r="Q12123" t="s">
        <v>43</v>
      </c>
      <c r="R12123">
        <v>1</v>
      </c>
      <c r="S12123" t="s">
        <v>948</v>
      </c>
      <c r="T12123" t="s">
        <v>155</v>
      </c>
      <c r="U12123" t="s">
        <v>825</v>
      </c>
      <c r="V12123" t="s">
        <v>2610</v>
      </c>
      <c r="W12123" t="s">
        <v>345</v>
      </c>
      <c r="X12123" t="s">
        <v>125</v>
      </c>
      <c r="Y12123">
        <v>11600050</v>
      </c>
      <c r="Z12123" t="s">
        <v>274</v>
      </c>
      <c r="AA12123" t="s">
        <v>275</v>
      </c>
      <c r="AB12123" t="str">
        <f>CONCATENATE(A12123,"-",AA12123)</f>
        <v>10026185-Between 40% and 52%</v>
      </c>
      <c r="AC12123" s="1">
        <v>44075</v>
      </c>
      <c r="AD12123" s="1">
        <v>45900</v>
      </c>
      <c r="AE12123" s="2">
        <v>32699.93</v>
      </c>
    </row>
    <row r="12124" spans="1:31" x14ac:dyDescent="0.25">
      <c r="A12124">
        <v>10026185</v>
      </c>
      <c r="B12124" t="s">
        <v>2445</v>
      </c>
      <c r="C12124" t="s">
        <v>2445</v>
      </c>
      <c r="D12124" t="s">
        <v>2445</v>
      </c>
      <c r="E12124">
        <v>550211807</v>
      </c>
      <c r="F12124" t="s">
        <v>336</v>
      </c>
      <c r="G12124" t="s">
        <v>337</v>
      </c>
      <c r="H12124" t="s">
        <v>133</v>
      </c>
      <c r="I12124" t="s">
        <v>35</v>
      </c>
      <c r="J12124" t="s">
        <v>2614</v>
      </c>
      <c r="K12124" t="s">
        <v>339</v>
      </c>
      <c r="L12124" t="s">
        <v>2015</v>
      </c>
      <c r="M12124" t="s">
        <v>39</v>
      </c>
      <c r="N12124" t="s">
        <v>341</v>
      </c>
      <c r="O12124" t="s">
        <v>2609</v>
      </c>
      <c r="P12124" t="s">
        <v>42</v>
      </c>
      <c r="Q12124" t="s">
        <v>43</v>
      </c>
      <c r="R12124">
        <v>1</v>
      </c>
      <c r="S12124" t="s">
        <v>948</v>
      </c>
      <c r="T12124" t="s">
        <v>60</v>
      </c>
      <c r="U12124" t="s">
        <v>825</v>
      </c>
      <c r="V12124" t="s">
        <v>2615</v>
      </c>
      <c r="W12124" t="s">
        <v>345</v>
      </c>
      <c r="X12124" t="s">
        <v>125</v>
      </c>
      <c r="Y12124">
        <v>71600620</v>
      </c>
      <c r="Z12124" t="s">
        <v>84</v>
      </c>
      <c r="AA12124" t="s">
        <v>85</v>
      </c>
      <c r="AB12124" t="str">
        <f>CONCATENATE(A12124,"-",AA12124)</f>
        <v>10026185-Zero</v>
      </c>
      <c r="AC12124" s="1">
        <v>44075</v>
      </c>
      <c r="AD12124" s="1">
        <v>45900</v>
      </c>
      <c r="AE12124" s="2">
        <v>15.19</v>
      </c>
    </row>
    <row r="12125" spans="1:31" x14ac:dyDescent="0.25">
      <c r="A12125">
        <v>10026185</v>
      </c>
      <c r="B12125" t="s">
        <v>374</v>
      </c>
      <c r="C12125" t="s">
        <v>2013</v>
      </c>
      <c r="D12125" t="s">
        <v>374</v>
      </c>
      <c r="E12125">
        <v>310910070</v>
      </c>
      <c r="F12125" t="s">
        <v>142</v>
      </c>
      <c r="G12125" t="s">
        <v>143</v>
      </c>
      <c r="H12125" t="s">
        <v>53</v>
      </c>
      <c r="I12125" t="s">
        <v>54</v>
      </c>
      <c r="J12125" t="s">
        <v>2608</v>
      </c>
      <c r="K12125" t="s">
        <v>339</v>
      </c>
      <c r="L12125" t="s">
        <v>2015</v>
      </c>
      <c r="M12125" t="s">
        <v>39</v>
      </c>
      <c r="N12125" t="s">
        <v>341</v>
      </c>
      <c r="O12125" t="s">
        <v>2609</v>
      </c>
      <c r="P12125" t="s">
        <v>42</v>
      </c>
      <c r="Q12125" t="s">
        <v>43</v>
      </c>
      <c r="R12125">
        <v>10</v>
      </c>
      <c r="S12125" t="s">
        <v>948</v>
      </c>
      <c r="T12125" t="s">
        <v>57</v>
      </c>
      <c r="U12125" t="s">
        <v>825</v>
      </c>
      <c r="V12125" t="s">
        <v>2610</v>
      </c>
      <c r="W12125" t="s">
        <v>151</v>
      </c>
      <c r="X12125" t="s">
        <v>125</v>
      </c>
      <c r="Y12125">
        <v>11600050</v>
      </c>
      <c r="Z12125" t="s">
        <v>274</v>
      </c>
      <c r="AA12125" t="s">
        <v>275</v>
      </c>
      <c r="AB12125" t="str">
        <f>CONCATENATE(A12125,"-",AA12125)</f>
        <v>10026185-Between 40% and 52%</v>
      </c>
      <c r="AC12125" s="1">
        <v>44075</v>
      </c>
      <c r="AD12125" s="1">
        <v>45900</v>
      </c>
      <c r="AE12125" s="2">
        <v>7916.15</v>
      </c>
    </row>
    <row r="12126" spans="1:31" x14ac:dyDescent="0.25">
      <c r="A12126">
        <v>10026185</v>
      </c>
      <c r="B12126" t="s">
        <v>374</v>
      </c>
      <c r="C12126" t="s">
        <v>2013</v>
      </c>
      <c r="D12126" t="s">
        <v>374</v>
      </c>
      <c r="E12126">
        <v>310910070</v>
      </c>
      <c r="F12126" t="s">
        <v>142</v>
      </c>
      <c r="G12126" t="s">
        <v>143</v>
      </c>
      <c r="H12126" t="s">
        <v>99</v>
      </c>
      <c r="I12126" t="s">
        <v>35</v>
      </c>
      <c r="J12126" t="s">
        <v>2608</v>
      </c>
      <c r="K12126" t="s">
        <v>339</v>
      </c>
      <c r="L12126" t="s">
        <v>2015</v>
      </c>
      <c r="M12126" t="s">
        <v>39</v>
      </c>
      <c r="N12126" t="s">
        <v>341</v>
      </c>
      <c r="O12126" t="s">
        <v>2609</v>
      </c>
      <c r="P12126" t="s">
        <v>42</v>
      </c>
      <c r="Q12126" t="s">
        <v>43</v>
      </c>
      <c r="R12126">
        <v>10</v>
      </c>
      <c r="S12126" t="s">
        <v>948</v>
      </c>
      <c r="T12126" t="s">
        <v>60</v>
      </c>
      <c r="U12126" t="s">
        <v>825</v>
      </c>
      <c r="V12126" t="s">
        <v>2610</v>
      </c>
      <c r="W12126" t="s">
        <v>151</v>
      </c>
      <c r="X12126" t="s">
        <v>125</v>
      </c>
      <c r="Y12126">
        <v>11600050</v>
      </c>
      <c r="Z12126" t="s">
        <v>274</v>
      </c>
      <c r="AA12126" t="s">
        <v>275</v>
      </c>
      <c r="AB12126" t="str">
        <f>CONCATENATE(A12126,"-",AA12126)</f>
        <v>10026185-Between 40% and 52%</v>
      </c>
      <c r="AC12126" s="1">
        <v>44075</v>
      </c>
      <c r="AD12126" s="1">
        <v>45900</v>
      </c>
      <c r="AE12126" s="2">
        <v>1251.22</v>
      </c>
    </row>
    <row r="12127" spans="1:31" x14ac:dyDescent="0.25">
      <c r="A12127">
        <v>10026185</v>
      </c>
      <c r="B12127" t="s">
        <v>374</v>
      </c>
      <c r="C12127" t="s">
        <v>2013</v>
      </c>
      <c r="D12127" t="s">
        <v>374</v>
      </c>
      <c r="E12127">
        <v>310910070</v>
      </c>
      <c r="F12127" t="s">
        <v>142</v>
      </c>
      <c r="G12127" t="s">
        <v>143</v>
      </c>
      <c r="H12127" t="s">
        <v>160</v>
      </c>
      <c r="I12127" t="s">
        <v>35</v>
      </c>
      <c r="J12127" t="s">
        <v>2608</v>
      </c>
      <c r="K12127" t="s">
        <v>339</v>
      </c>
      <c r="L12127" t="s">
        <v>2015</v>
      </c>
      <c r="M12127" t="s">
        <v>39</v>
      </c>
      <c r="N12127" t="s">
        <v>341</v>
      </c>
      <c r="O12127" t="s">
        <v>2609</v>
      </c>
      <c r="P12127" t="s">
        <v>42</v>
      </c>
      <c r="Q12127" t="s">
        <v>43</v>
      </c>
      <c r="R12127">
        <v>10</v>
      </c>
      <c r="S12127" t="s">
        <v>948</v>
      </c>
      <c r="T12127" t="s">
        <v>62</v>
      </c>
      <c r="U12127" t="s">
        <v>825</v>
      </c>
      <c r="V12127" t="s">
        <v>2610</v>
      </c>
      <c r="W12127" t="s">
        <v>151</v>
      </c>
      <c r="X12127" t="s">
        <v>125</v>
      </c>
      <c r="Y12127">
        <v>11600050</v>
      </c>
      <c r="Z12127" t="s">
        <v>274</v>
      </c>
      <c r="AA12127" t="s">
        <v>275</v>
      </c>
      <c r="AB12127" t="str">
        <f>CONCATENATE(A12127,"-",AA12127)</f>
        <v>10026185-Between 40% and 52%</v>
      </c>
      <c r="AC12127" s="1">
        <v>44075</v>
      </c>
      <c r="AD12127" s="1">
        <v>45900</v>
      </c>
      <c r="AE12127" s="2">
        <v>70</v>
      </c>
    </row>
    <row r="12128" spans="1:31" x14ac:dyDescent="0.25">
      <c r="A12128">
        <v>10026192</v>
      </c>
      <c r="B12128" t="s">
        <v>956</v>
      </c>
      <c r="C12128" t="s">
        <v>956</v>
      </c>
      <c r="D12128" t="s">
        <v>956</v>
      </c>
      <c r="E12128">
        <v>491080010</v>
      </c>
      <c r="F12128" t="s">
        <v>180</v>
      </c>
      <c r="G12128" t="s">
        <v>181</v>
      </c>
      <c r="H12128" t="s">
        <v>64</v>
      </c>
      <c r="I12128" t="s">
        <v>35</v>
      </c>
      <c r="J12128" t="s">
        <v>2618</v>
      </c>
      <c r="K12128" t="s">
        <v>2120</v>
      </c>
      <c r="L12128" t="s">
        <v>2619</v>
      </c>
      <c r="M12128" t="s">
        <v>39</v>
      </c>
      <c r="N12128" t="s">
        <v>40</v>
      </c>
      <c r="O12128" t="s">
        <v>2620</v>
      </c>
      <c r="P12128" t="s">
        <v>42</v>
      </c>
      <c r="Q12128" t="s">
        <v>43</v>
      </c>
      <c r="R12128">
        <v>1</v>
      </c>
      <c r="S12128" t="s">
        <v>2619</v>
      </c>
      <c r="T12128" t="s">
        <v>45</v>
      </c>
      <c r="U12128" t="s">
        <v>46</v>
      </c>
      <c r="V12128" t="s">
        <v>2621</v>
      </c>
      <c r="W12128" t="s">
        <v>151</v>
      </c>
      <c r="X12128" t="s">
        <v>125</v>
      </c>
      <c r="Y12128">
        <v>71604310</v>
      </c>
      <c r="Z12128" t="s">
        <v>274</v>
      </c>
      <c r="AA12128" t="s">
        <v>275</v>
      </c>
      <c r="AB12128" t="str">
        <f>CONCATENATE(A12128,"-",AA12128)</f>
        <v>10026192-Between 40% and 52%</v>
      </c>
      <c r="AC12128" s="1">
        <v>44044</v>
      </c>
      <c r="AD12128" s="1">
        <v>45077</v>
      </c>
      <c r="AE12128" s="2">
        <v>21814.99</v>
      </c>
    </row>
    <row r="12129" spans="1:31" x14ac:dyDescent="0.25">
      <c r="A12129">
        <v>10026192</v>
      </c>
      <c r="B12129" t="s">
        <v>956</v>
      </c>
      <c r="C12129" t="s">
        <v>956</v>
      </c>
      <c r="D12129" t="s">
        <v>956</v>
      </c>
      <c r="E12129">
        <v>491080010</v>
      </c>
      <c r="F12129" t="s">
        <v>180</v>
      </c>
      <c r="G12129" t="s">
        <v>181</v>
      </c>
      <c r="H12129" t="s">
        <v>53</v>
      </c>
      <c r="I12129" t="s">
        <v>54</v>
      </c>
      <c r="J12129" t="s">
        <v>2618</v>
      </c>
      <c r="K12129" t="s">
        <v>2120</v>
      </c>
      <c r="L12129" t="s">
        <v>2619</v>
      </c>
      <c r="M12129" t="s">
        <v>39</v>
      </c>
      <c r="N12129" t="s">
        <v>40</v>
      </c>
      <c r="O12129" t="s">
        <v>2620</v>
      </c>
      <c r="P12129" t="s">
        <v>42</v>
      </c>
      <c r="Q12129" t="s">
        <v>43</v>
      </c>
      <c r="R12129">
        <v>1</v>
      </c>
      <c r="S12129" t="s">
        <v>2619</v>
      </c>
      <c r="T12129" t="s">
        <v>57</v>
      </c>
      <c r="U12129" t="s">
        <v>46</v>
      </c>
      <c r="V12129" t="s">
        <v>2621</v>
      </c>
      <c r="W12129" t="s">
        <v>151</v>
      </c>
      <c r="X12129" t="s">
        <v>125</v>
      </c>
      <c r="Y12129">
        <v>71604310</v>
      </c>
      <c r="Z12129" t="s">
        <v>274</v>
      </c>
      <c r="AA12129" t="s">
        <v>275</v>
      </c>
      <c r="AB12129" t="str">
        <f>CONCATENATE(A12129,"-",AA12129)</f>
        <v>10026192-Between 40% and 52%</v>
      </c>
      <c r="AC12129" s="1">
        <v>44044</v>
      </c>
      <c r="AD12129" s="1">
        <v>45077</v>
      </c>
      <c r="AE12129" s="2">
        <v>75400.759999999995</v>
      </c>
    </row>
    <row r="12130" spans="1:31" x14ac:dyDescent="0.25">
      <c r="A12130">
        <v>10026206</v>
      </c>
      <c r="B12130" t="s">
        <v>2631</v>
      </c>
      <c r="C12130" t="s">
        <v>2631</v>
      </c>
      <c r="D12130" t="s">
        <v>2631</v>
      </c>
      <c r="E12130">
        <v>550211124</v>
      </c>
      <c r="F12130" t="s">
        <v>336</v>
      </c>
      <c r="G12130" t="s">
        <v>337</v>
      </c>
      <c r="H12130" t="s">
        <v>236</v>
      </c>
      <c r="I12130" t="s">
        <v>35</v>
      </c>
      <c r="J12130" t="s">
        <v>2632</v>
      </c>
      <c r="K12130" t="s">
        <v>339</v>
      </c>
      <c r="L12130" t="s">
        <v>2261</v>
      </c>
      <c r="M12130" t="s">
        <v>66</v>
      </c>
      <c r="N12130" t="s">
        <v>67</v>
      </c>
      <c r="O12130" t="s">
        <v>2633</v>
      </c>
      <c r="P12130" t="s">
        <v>69</v>
      </c>
      <c r="Q12130" t="s">
        <v>43</v>
      </c>
      <c r="R12130">
        <v>1</v>
      </c>
      <c r="S12130" t="s">
        <v>2261</v>
      </c>
      <c r="T12130" t="s">
        <v>45</v>
      </c>
      <c r="U12130" t="s">
        <v>2430</v>
      </c>
      <c r="V12130" t="s">
        <v>2634</v>
      </c>
      <c r="W12130" t="s">
        <v>345</v>
      </c>
      <c r="X12130" t="s">
        <v>49</v>
      </c>
      <c r="Y12130">
        <v>11620484</v>
      </c>
      <c r="Z12130" t="s">
        <v>108</v>
      </c>
      <c r="AA12130" t="s">
        <v>51</v>
      </c>
      <c r="AB12130" t="str">
        <f>CONCATENATE(A12130,"-",AA12130)</f>
        <v>10026206-10% and Under</v>
      </c>
      <c r="AC12130" s="1">
        <v>44028</v>
      </c>
      <c r="AD12130" s="1">
        <v>45473</v>
      </c>
      <c r="AE12130" s="2">
        <v>6358.46</v>
      </c>
    </row>
    <row r="12131" spans="1:31" x14ac:dyDescent="0.25">
      <c r="A12131">
        <v>10026206</v>
      </c>
      <c r="B12131" t="s">
        <v>2631</v>
      </c>
      <c r="C12131" t="s">
        <v>2631</v>
      </c>
      <c r="D12131" t="s">
        <v>2631</v>
      </c>
      <c r="E12131">
        <v>550211124</v>
      </c>
      <c r="F12131" t="s">
        <v>336</v>
      </c>
      <c r="G12131" t="s">
        <v>337</v>
      </c>
      <c r="H12131" t="s">
        <v>409</v>
      </c>
      <c r="I12131" t="s">
        <v>35</v>
      </c>
      <c r="J12131" t="s">
        <v>2632</v>
      </c>
      <c r="K12131" t="s">
        <v>339</v>
      </c>
      <c r="L12131" t="s">
        <v>2261</v>
      </c>
      <c r="M12131" t="s">
        <v>66</v>
      </c>
      <c r="N12131" t="s">
        <v>67</v>
      </c>
      <c r="O12131" t="s">
        <v>2633</v>
      </c>
      <c r="P12131" t="s">
        <v>69</v>
      </c>
      <c r="Q12131" t="s">
        <v>43</v>
      </c>
      <c r="R12131">
        <v>1</v>
      </c>
      <c r="S12131" t="s">
        <v>2261</v>
      </c>
      <c r="T12131" t="s">
        <v>62</v>
      </c>
      <c r="U12131" t="s">
        <v>2430</v>
      </c>
      <c r="V12131" t="s">
        <v>2634</v>
      </c>
      <c r="W12131" t="s">
        <v>345</v>
      </c>
      <c r="X12131" t="s">
        <v>49</v>
      </c>
      <c r="Y12131">
        <v>11620484</v>
      </c>
      <c r="Z12131" t="s">
        <v>108</v>
      </c>
      <c r="AA12131" t="s">
        <v>51</v>
      </c>
      <c r="AB12131" t="str">
        <f>CONCATENATE(A12131,"-",AA12131)</f>
        <v>10026206-10% and Under</v>
      </c>
      <c r="AC12131" s="1">
        <v>44028</v>
      </c>
      <c r="AD12131" s="1">
        <v>45473</v>
      </c>
      <c r="AE12131" s="2">
        <v>275</v>
      </c>
    </row>
    <row r="12132" spans="1:31" x14ac:dyDescent="0.25">
      <c r="A12132">
        <v>10026220</v>
      </c>
      <c r="B12132" t="s">
        <v>222</v>
      </c>
      <c r="C12132" t="s">
        <v>222</v>
      </c>
      <c r="D12132" t="s">
        <v>222</v>
      </c>
      <c r="E12132">
        <v>110530400</v>
      </c>
      <c r="F12132" t="s">
        <v>98</v>
      </c>
      <c r="G12132" t="s">
        <v>98</v>
      </c>
      <c r="H12132" t="s">
        <v>216</v>
      </c>
      <c r="I12132" t="s">
        <v>35</v>
      </c>
      <c r="J12132" t="s">
        <v>2641</v>
      </c>
      <c r="K12132" t="s">
        <v>101</v>
      </c>
      <c r="L12132" t="s">
        <v>433</v>
      </c>
      <c r="M12132" t="s">
        <v>228</v>
      </c>
      <c r="N12132" t="s">
        <v>229</v>
      </c>
      <c r="O12132" t="s">
        <v>2642</v>
      </c>
      <c r="P12132" t="s">
        <v>69</v>
      </c>
      <c r="Q12132" t="s">
        <v>43</v>
      </c>
      <c r="R12132">
        <v>1</v>
      </c>
      <c r="S12132" t="s">
        <v>433</v>
      </c>
      <c r="T12132" t="s">
        <v>62</v>
      </c>
      <c r="U12132" t="s">
        <v>231</v>
      </c>
      <c r="V12132" t="s">
        <v>2643</v>
      </c>
      <c r="W12132" t="s">
        <v>151</v>
      </c>
      <c r="X12132" t="s">
        <v>125</v>
      </c>
      <c r="Y12132">
        <v>71643872</v>
      </c>
      <c r="Z12132" t="s">
        <v>274</v>
      </c>
      <c r="AA12132" t="s">
        <v>275</v>
      </c>
      <c r="AB12132" t="str">
        <f>CONCATENATE(A12132,"-",AA12132)</f>
        <v>10026220-Between 40% and 52%</v>
      </c>
      <c r="AC12132" s="1">
        <v>44013</v>
      </c>
      <c r="AD12132" s="1">
        <v>44926</v>
      </c>
      <c r="AE12132" s="2">
        <v>1153.8399999999999</v>
      </c>
    </row>
    <row r="12133" spans="1:31" x14ac:dyDescent="0.25">
      <c r="A12133">
        <v>10026224</v>
      </c>
      <c r="B12133" t="s">
        <v>6034</v>
      </c>
      <c r="C12133" t="s">
        <v>6034</v>
      </c>
      <c r="D12133" t="s">
        <v>6034</v>
      </c>
      <c r="E12133">
        <v>670010001</v>
      </c>
      <c r="F12133" t="s">
        <v>6035</v>
      </c>
      <c r="G12133" t="s">
        <v>448</v>
      </c>
      <c r="H12133" t="s">
        <v>73</v>
      </c>
      <c r="I12133" t="s">
        <v>35</v>
      </c>
      <c r="J12133" t="s">
        <v>6036</v>
      </c>
      <c r="K12133" t="s">
        <v>2032</v>
      </c>
      <c r="L12133" t="s">
        <v>2033</v>
      </c>
      <c r="M12133" t="s">
        <v>39</v>
      </c>
      <c r="N12133" t="s">
        <v>2034</v>
      </c>
      <c r="O12133" t="s">
        <v>6037</v>
      </c>
      <c r="P12133" t="s">
        <v>42</v>
      </c>
      <c r="Q12133" t="s">
        <v>43</v>
      </c>
      <c r="R12133">
        <v>1</v>
      </c>
      <c r="S12133" t="s">
        <v>2033</v>
      </c>
      <c r="T12133" t="s">
        <v>60</v>
      </c>
      <c r="U12133" t="s">
        <v>2036</v>
      </c>
      <c r="V12133" t="s">
        <v>6038</v>
      </c>
      <c r="W12133" t="s">
        <v>2038</v>
      </c>
      <c r="X12133" t="s">
        <v>125</v>
      </c>
      <c r="Y12133">
        <v>11600051</v>
      </c>
      <c r="Z12133" t="s">
        <v>84</v>
      </c>
      <c r="AA12133" t="s">
        <v>85</v>
      </c>
      <c r="AB12133" t="str">
        <f>CONCATENATE(A12133,"-",AA12133)</f>
        <v>10026224-Zero</v>
      </c>
      <c r="AC12133" s="1">
        <v>44039</v>
      </c>
      <c r="AD12133" s="1">
        <v>44926</v>
      </c>
      <c r="AE12133" s="2">
        <v>-5359.47</v>
      </c>
    </row>
    <row r="12134" spans="1:31" x14ac:dyDescent="0.25">
      <c r="A12134">
        <v>10026227</v>
      </c>
      <c r="B12134" t="s">
        <v>956</v>
      </c>
      <c r="C12134" t="s">
        <v>956</v>
      </c>
      <c r="D12134" t="s">
        <v>956</v>
      </c>
      <c r="E12134">
        <v>491080010</v>
      </c>
      <c r="F12134" t="s">
        <v>180</v>
      </c>
      <c r="G12134" t="s">
        <v>181</v>
      </c>
      <c r="H12134" t="s">
        <v>34</v>
      </c>
      <c r="I12134" t="s">
        <v>35</v>
      </c>
      <c r="J12134" t="s">
        <v>2644</v>
      </c>
      <c r="K12134" t="s">
        <v>280</v>
      </c>
      <c r="L12134" t="s">
        <v>2645</v>
      </c>
      <c r="M12134" t="s">
        <v>39</v>
      </c>
      <c r="N12134" t="s">
        <v>40</v>
      </c>
      <c r="O12134" t="s">
        <v>2646</v>
      </c>
      <c r="P12134" t="s">
        <v>42</v>
      </c>
      <c r="Q12134" t="s">
        <v>43</v>
      </c>
      <c r="R12134">
        <v>1</v>
      </c>
      <c r="S12134" t="s">
        <v>2645</v>
      </c>
      <c r="T12134" t="s">
        <v>45</v>
      </c>
      <c r="U12134" t="s">
        <v>46</v>
      </c>
      <c r="V12134" t="s">
        <v>2647</v>
      </c>
      <c r="W12134" t="s">
        <v>151</v>
      </c>
      <c r="X12134" t="s">
        <v>125</v>
      </c>
      <c r="Y12134">
        <v>71604315</v>
      </c>
      <c r="Z12134" t="s">
        <v>274</v>
      </c>
      <c r="AA12134" t="s">
        <v>275</v>
      </c>
      <c r="AB12134" t="str">
        <f>CONCATENATE(A12134,"-",AA12134)</f>
        <v>10026227-Between 40% and 52%</v>
      </c>
      <c r="AC12134" s="1">
        <v>44075</v>
      </c>
      <c r="AD12134" s="1">
        <v>45138</v>
      </c>
      <c r="AE12134" s="2">
        <v>11799.9</v>
      </c>
    </row>
    <row r="12135" spans="1:31" x14ac:dyDescent="0.25">
      <c r="A12135">
        <v>10026227</v>
      </c>
      <c r="B12135" t="s">
        <v>956</v>
      </c>
      <c r="C12135" t="s">
        <v>956</v>
      </c>
      <c r="D12135" t="s">
        <v>956</v>
      </c>
      <c r="E12135">
        <v>491080010</v>
      </c>
      <c r="F12135" t="s">
        <v>180</v>
      </c>
      <c r="G12135" t="s">
        <v>181</v>
      </c>
      <c r="H12135" t="s">
        <v>133</v>
      </c>
      <c r="I12135" t="s">
        <v>35</v>
      </c>
      <c r="J12135" t="s">
        <v>2644</v>
      </c>
      <c r="K12135" t="s">
        <v>280</v>
      </c>
      <c r="L12135" t="s">
        <v>2645</v>
      </c>
      <c r="M12135" t="s">
        <v>39</v>
      </c>
      <c r="N12135" t="s">
        <v>40</v>
      </c>
      <c r="O12135" t="s">
        <v>2646</v>
      </c>
      <c r="P12135" t="s">
        <v>42</v>
      </c>
      <c r="Q12135" t="s">
        <v>43</v>
      </c>
      <c r="R12135">
        <v>1</v>
      </c>
      <c r="S12135" t="s">
        <v>2645</v>
      </c>
      <c r="T12135" t="s">
        <v>60</v>
      </c>
      <c r="U12135" t="s">
        <v>46</v>
      </c>
      <c r="V12135" t="s">
        <v>2647</v>
      </c>
      <c r="W12135" t="s">
        <v>151</v>
      </c>
      <c r="X12135" t="s">
        <v>125</v>
      </c>
      <c r="Y12135">
        <v>71604315</v>
      </c>
      <c r="Z12135" t="s">
        <v>274</v>
      </c>
      <c r="AA12135" t="s">
        <v>275</v>
      </c>
      <c r="AB12135" t="str">
        <f>CONCATENATE(A12135,"-",AA12135)</f>
        <v>10026227-Between 40% and 52%</v>
      </c>
      <c r="AC12135" s="1">
        <v>44075</v>
      </c>
      <c r="AD12135" s="1">
        <v>45138</v>
      </c>
      <c r="AE12135" s="2">
        <v>495.38</v>
      </c>
    </row>
    <row r="12136" spans="1:31" x14ac:dyDescent="0.25">
      <c r="A12136">
        <v>10026234</v>
      </c>
      <c r="B12136" t="s">
        <v>622</v>
      </c>
      <c r="C12136" t="s">
        <v>622</v>
      </c>
      <c r="D12136" t="s">
        <v>622</v>
      </c>
      <c r="E12136">
        <v>371020400</v>
      </c>
      <c r="F12136" t="s">
        <v>623</v>
      </c>
      <c r="G12136" t="s">
        <v>624</v>
      </c>
      <c r="H12136" t="s">
        <v>73</v>
      </c>
      <c r="I12136" t="s">
        <v>35</v>
      </c>
      <c r="J12136" t="s">
        <v>6711</v>
      </c>
      <c r="K12136" t="s">
        <v>626</v>
      </c>
      <c r="L12136" t="s">
        <v>6712</v>
      </c>
      <c r="M12136" t="s">
        <v>2065</v>
      </c>
      <c r="N12136" t="s">
        <v>229</v>
      </c>
      <c r="O12136" t="s">
        <v>6713</v>
      </c>
      <c r="P12136" t="s">
        <v>79</v>
      </c>
      <c r="Q12136" t="s">
        <v>43</v>
      </c>
      <c r="R12136">
        <v>1</v>
      </c>
      <c r="S12136" t="s">
        <v>6712</v>
      </c>
      <c r="T12136" t="s">
        <v>60</v>
      </c>
      <c r="U12136" t="s">
        <v>6714</v>
      </c>
      <c r="V12136" t="s">
        <v>6715</v>
      </c>
      <c r="W12136" t="s">
        <v>151</v>
      </c>
      <c r="X12136" t="s">
        <v>125</v>
      </c>
      <c r="Y12136">
        <v>71630033</v>
      </c>
      <c r="Z12136" t="s">
        <v>84</v>
      </c>
      <c r="AA12136" t="s">
        <v>85</v>
      </c>
      <c r="AB12136" t="str">
        <f>CONCATENATE(A12136,"-",AA12136)</f>
        <v>10026234-Zero</v>
      </c>
      <c r="AC12136" s="1">
        <v>44044</v>
      </c>
      <c r="AD12136" s="1">
        <v>45138</v>
      </c>
      <c r="AE12136" s="2">
        <v>2833.48</v>
      </c>
    </row>
    <row r="12137" spans="1:31" x14ac:dyDescent="0.25">
      <c r="A12137">
        <v>10026246</v>
      </c>
      <c r="B12137" t="s">
        <v>973</v>
      </c>
      <c r="C12137" t="s">
        <v>973</v>
      </c>
      <c r="D12137" t="s">
        <v>973</v>
      </c>
      <c r="E12137">
        <v>630200080</v>
      </c>
      <c r="F12137" t="s">
        <v>277</v>
      </c>
      <c r="G12137" t="s">
        <v>278</v>
      </c>
      <c r="H12137" t="s">
        <v>99</v>
      </c>
      <c r="I12137" t="s">
        <v>35</v>
      </c>
      <c r="J12137" t="s">
        <v>2653</v>
      </c>
      <c r="K12137" t="s">
        <v>280</v>
      </c>
      <c r="L12137" t="s">
        <v>1113</v>
      </c>
      <c r="M12137" t="s">
        <v>239</v>
      </c>
      <c r="N12137" t="s">
        <v>240</v>
      </c>
      <c r="O12137" t="s">
        <v>2654</v>
      </c>
      <c r="P12137" t="s">
        <v>79</v>
      </c>
      <c r="Q12137" t="s">
        <v>43</v>
      </c>
      <c r="R12137">
        <v>1</v>
      </c>
      <c r="S12137" t="s">
        <v>1113</v>
      </c>
      <c r="T12137" t="s">
        <v>60</v>
      </c>
      <c r="U12137" t="s">
        <v>242</v>
      </c>
      <c r="V12137" t="s">
        <v>76</v>
      </c>
      <c r="W12137" t="s">
        <v>151</v>
      </c>
      <c r="X12137" t="s">
        <v>125</v>
      </c>
      <c r="Y12137">
        <v>71670523</v>
      </c>
      <c r="Z12137" t="s">
        <v>199</v>
      </c>
      <c r="AA12137" t="s">
        <v>51</v>
      </c>
      <c r="AB12137" t="str">
        <f>CONCATENATE(A12137,"-",AA12137)</f>
        <v>10026246-10% and Under</v>
      </c>
      <c r="AC12137" s="1">
        <v>44018</v>
      </c>
      <c r="AD12137" s="1">
        <v>45232</v>
      </c>
      <c r="AE12137" s="2">
        <v>116.3</v>
      </c>
    </row>
    <row r="12138" spans="1:31" x14ac:dyDescent="0.25">
      <c r="A12138">
        <v>10026246</v>
      </c>
      <c r="B12138" t="s">
        <v>973</v>
      </c>
      <c r="C12138" t="s">
        <v>973</v>
      </c>
      <c r="D12138" t="s">
        <v>973</v>
      </c>
      <c r="E12138">
        <v>630200080</v>
      </c>
      <c r="F12138" t="s">
        <v>277</v>
      </c>
      <c r="G12138" t="s">
        <v>278</v>
      </c>
      <c r="H12138" t="s">
        <v>284</v>
      </c>
      <c r="I12138" t="s">
        <v>35</v>
      </c>
      <c r="J12138" t="s">
        <v>2653</v>
      </c>
      <c r="K12138" t="s">
        <v>280</v>
      </c>
      <c r="L12138" t="s">
        <v>1113</v>
      </c>
      <c r="M12138" t="s">
        <v>239</v>
      </c>
      <c r="N12138" t="s">
        <v>240</v>
      </c>
      <c r="O12138" t="s">
        <v>2654</v>
      </c>
      <c r="P12138" t="s">
        <v>79</v>
      </c>
      <c r="Q12138" t="s">
        <v>43</v>
      </c>
      <c r="R12138">
        <v>1</v>
      </c>
      <c r="S12138" t="s">
        <v>1113</v>
      </c>
      <c r="T12138" t="s">
        <v>213</v>
      </c>
      <c r="U12138" t="s">
        <v>242</v>
      </c>
      <c r="V12138" t="s">
        <v>76</v>
      </c>
      <c r="W12138" t="s">
        <v>151</v>
      </c>
      <c r="X12138" t="s">
        <v>125</v>
      </c>
      <c r="Y12138">
        <v>71670523</v>
      </c>
      <c r="Z12138" t="s">
        <v>199</v>
      </c>
      <c r="AA12138" t="s">
        <v>51</v>
      </c>
      <c r="AB12138" t="str">
        <f>CONCATENATE(A12138,"-",AA12138)</f>
        <v>10026246-10% and Under</v>
      </c>
      <c r="AC12138" s="1">
        <v>44018</v>
      </c>
      <c r="AD12138" s="1">
        <v>45232</v>
      </c>
      <c r="AE12138" s="2">
        <v>675</v>
      </c>
    </row>
    <row r="12139" spans="1:31" x14ac:dyDescent="0.25">
      <c r="A12139">
        <v>10026256</v>
      </c>
      <c r="B12139" t="s">
        <v>658</v>
      </c>
      <c r="C12139" t="s">
        <v>1761</v>
      </c>
      <c r="D12139" t="s">
        <v>658</v>
      </c>
      <c r="E12139">
        <v>110590400</v>
      </c>
      <c r="F12139" t="s">
        <v>98</v>
      </c>
      <c r="G12139" t="s">
        <v>98</v>
      </c>
      <c r="H12139" t="s">
        <v>267</v>
      </c>
      <c r="I12139" t="s">
        <v>35</v>
      </c>
      <c r="J12139" t="s">
        <v>5531</v>
      </c>
      <c r="K12139" t="s">
        <v>101</v>
      </c>
      <c r="L12139" t="s">
        <v>3039</v>
      </c>
      <c r="M12139" t="s">
        <v>39</v>
      </c>
      <c r="N12139" t="s">
        <v>440</v>
      </c>
      <c r="O12139" t="s">
        <v>5532</v>
      </c>
      <c r="P12139" t="s">
        <v>42</v>
      </c>
      <c r="Q12139" t="s">
        <v>43</v>
      </c>
      <c r="R12139">
        <v>1</v>
      </c>
      <c r="S12139" t="s">
        <v>3039</v>
      </c>
      <c r="T12139" t="s">
        <v>45</v>
      </c>
      <c r="U12139" t="s">
        <v>442</v>
      </c>
      <c r="V12139" t="s">
        <v>5533</v>
      </c>
      <c r="W12139" t="s">
        <v>345</v>
      </c>
      <c r="X12139" t="s">
        <v>125</v>
      </c>
      <c r="Y12139">
        <v>71600644</v>
      </c>
      <c r="Z12139" t="s">
        <v>274</v>
      </c>
      <c r="AA12139" t="s">
        <v>275</v>
      </c>
      <c r="AB12139" t="str">
        <f>CONCATENATE(A12139,"-",AA12139)</f>
        <v>10026256-Between 40% and 52%</v>
      </c>
      <c r="AC12139" s="1">
        <v>44075</v>
      </c>
      <c r="AD12139" s="1">
        <v>45169</v>
      </c>
      <c r="AE12139" s="2">
        <v>10942.13</v>
      </c>
    </row>
    <row r="12140" spans="1:31" x14ac:dyDescent="0.25">
      <c r="A12140">
        <v>10026256</v>
      </c>
      <c r="B12140" t="s">
        <v>658</v>
      </c>
      <c r="C12140" t="s">
        <v>1761</v>
      </c>
      <c r="D12140" t="s">
        <v>658</v>
      </c>
      <c r="E12140">
        <v>110590400</v>
      </c>
      <c r="F12140" t="s">
        <v>98</v>
      </c>
      <c r="G12140" t="s">
        <v>98</v>
      </c>
      <c r="H12140" t="s">
        <v>283</v>
      </c>
      <c r="I12140" t="s">
        <v>35</v>
      </c>
      <c r="J12140" t="s">
        <v>5531</v>
      </c>
      <c r="K12140" t="s">
        <v>101</v>
      </c>
      <c r="L12140" t="s">
        <v>3039</v>
      </c>
      <c r="M12140" t="s">
        <v>39</v>
      </c>
      <c r="N12140" t="s">
        <v>440</v>
      </c>
      <c r="O12140" t="s">
        <v>5532</v>
      </c>
      <c r="P12140" t="s">
        <v>42</v>
      </c>
      <c r="Q12140" t="s">
        <v>43</v>
      </c>
      <c r="R12140">
        <v>1</v>
      </c>
      <c r="S12140" t="s">
        <v>3039</v>
      </c>
      <c r="T12140" t="s">
        <v>62</v>
      </c>
      <c r="U12140" t="s">
        <v>442</v>
      </c>
      <c r="V12140" t="s">
        <v>5533</v>
      </c>
      <c r="W12140" t="s">
        <v>345</v>
      </c>
      <c r="X12140" t="s">
        <v>125</v>
      </c>
      <c r="Y12140">
        <v>71600644</v>
      </c>
      <c r="Z12140" t="s">
        <v>274</v>
      </c>
      <c r="AA12140" t="s">
        <v>275</v>
      </c>
      <c r="AB12140" t="str">
        <f>CONCATENATE(A12140,"-",AA12140)</f>
        <v>10026256-Between 40% and 52%</v>
      </c>
      <c r="AC12140" s="1">
        <v>44075</v>
      </c>
      <c r="AD12140" s="1">
        <v>45169</v>
      </c>
      <c r="AE12140" s="2">
        <v>1256.7</v>
      </c>
    </row>
    <row r="12141" spans="1:31" x14ac:dyDescent="0.25">
      <c r="A12141">
        <v>10026261</v>
      </c>
      <c r="B12141" t="s">
        <v>97</v>
      </c>
      <c r="C12141" t="s">
        <v>97</v>
      </c>
      <c r="D12141" t="s">
        <v>97</v>
      </c>
      <c r="E12141">
        <v>110620400</v>
      </c>
      <c r="F12141" t="s">
        <v>98</v>
      </c>
      <c r="G12141" t="s">
        <v>98</v>
      </c>
      <c r="H12141" t="s">
        <v>267</v>
      </c>
      <c r="I12141" t="s">
        <v>35</v>
      </c>
      <c r="J12141" t="s">
        <v>4598</v>
      </c>
      <c r="K12141" t="s">
        <v>101</v>
      </c>
      <c r="L12141" t="s">
        <v>3899</v>
      </c>
      <c r="M12141" t="s">
        <v>39</v>
      </c>
      <c r="N12141" t="s">
        <v>40</v>
      </c>
      <c r="O12141" t="s">
        <v>4599</v>
      </c>
      <c r="P12141" t="s">
        <v>42</v>
      </c>
      <c r="Q12141" t="s">
        <v>43</v>
      </c>
      <c r="R12141">
        <v>1</v>
      </c>
      <c r="S12141" t="s">
        <v>3899</v>
      </c>
      <c r="T12141" t="s">
        <v>45</v>
      </c>
      <c r="U12141" t="s">
        <v>46</v>
      </c>
      <c r="V12141" t="s">
        <v>4600</v>
      </c>
      <c r="W12141" t="s">
        <v>151</v>
      </c>
      <c r="X12141" t="s">
        <v>125</v>
      </c>
      <c r="Y12141">
        <v>71600645</v>
      </c>
      <c r="Z12141" t="s">
        <v>274</v>
      </c>
      <c r="AA12141" t="s">
        <v>275</v>
      </c>
      <c r="AB12141" t="str">
        <f>CONCATENATE(A12141,"-",AA12141)</f>
        <v>10026261-Between 40% and 52%</v>
      </c>
      <c r="AC12141" s="1">
        <v>44044</v>
      </c>
      <c r="AD12141" s="1">
        <v>45138</v>
      </c>
      <c r="AE12141" s="2">
        <v>9362.85</v>
      </c>
    </row>
    <row r="12142" spans="1:31" x14ac:dyDescent="0.25">
      <c r="A12142">
        <v>10026261</v>
      </c>
      <c r="B12142" t="s">
        <v>97</v>
      </c>
      <c r="C12142" t="s">
        <v>97</v>
      </c>
      <c r="D12142" t="s">
        <v>97</v>
      </c>
      <c r="E12142">
        <v>110620400</v>
      </c>
      <c r="F12142" t="s">
        <v>98</v>
      </c>
      <c r="G12142" t="s">
        <v>98</v>
      </c>
      <c r="H12142" t="s">
        <v>73</v>
      </c>
      <c r="I12142" t="s">
        <v>35</v>
      </c>
      <c r="J12142" t="s">
        <v>4598</v>
      </c>
      <c r="K12142" t="s">
        <v>101</v>
      </c>
      <c r="L12142" t="s">
        <v>3899</v>
      </c>
      <c r="M12142" t="s">
        <v>39</v>
      </c>
      <c r="N12142" t="s">
        <v>40</v>
      </c>
      <c r="O12142" t="s">
        <v>4599</v>
      </c>
      <c r="P12142" t="s">
        <v>42</v>
      </c>
      <c r="Q12142" t="s">
        <v>43</v>
      </c>
      <c r="R12142">
        <v>1</v>
      </c>
      <c r="S12142" t="s">
        <v>3899</v>
      </c>
      <c r="T12142" t="s">
        <v>60</v>
      </c>
      <c r="U12142" t="s">
        <v>46</v>
      </c>
      <c r="V12142" t="s">
        <v>4600</v>
      </c>
      <c r="W12142" t="s">
        <v>151</v>
      </c>
      <c r="X12142" t="s">
        <v>125</v>
      </c>
      <c r="Y12142">
        <v>71600645</v>
      </c>
      <c r="Z12142" t="s">
        <v>274</v>
      </c>
      <c r="AA12142" t="s">
        <v>275</v>
      </c>
      <c r="AB12142" t="str">
        <f>CONCATENATE(A12142,"-",AA12142)</f>
        <v>10026261-Between 40% and 52%</v>
      </c>
      <c r="AC12142" s="1">
        <v>44044</v>
      </c>
      <c r="AD12142" s="1">
        <v>45138</v>
      </c>
      <c r="AE12142" s="2">
        <v>2153.46</v>
      </c>
    </row>
    <row r="12143" spans="1:31" x14ac:dyDescent="0.25">
      <c r="A12143">
        <v>10026261</v>
      </c>
      <c r="B12143" t="s">
        <v>97</v>
      </c>
      <c r="C12143" t="s">
        <v>97</v>
      </c>
      <c r="D12143" t="s">
        <v>97</v>
      </c>
      <c r="E12143">
        <v>110620400</v>
      </c>
      <c r="F12143" t="s">
        <v>98</v>
      </c>
      <c r="G12143" t="s">
        <v>98</v>
      </c>
      <c r="H12143" t="s">
        <v>95</v>
      </c>
      <c r="I12143" t="s">
        <v>35</v>
      </c>
      <c r="J12143" t="s">
        <v>4598</v>
      </c>
      <c r="K12143" t="s">
        <v>101</v>
      </c>
      <c r="L12143" t="s">
        <v>3899</v>
      </c>
      <c r="M12143" t="s">
        <v>39</v>
      </c>
      <c r="N12143" t="s">
        <v>40</v>
      </c>
      <c r="O12143" t="s">
        <v>4599</v>
      </c>
      <c r="P12143" t="s">
        <v>42</v>
      </c>
      <c r="Q12143" t="s">
        <v>43</v>
      </c>
      <c r="R12143">
        <v>1</v>
      </c>
      <c r="S12143" t="s">
        <v>3899</v>
      </c>
      <c r="T12143" t="s">
        <v>96</v>
      </c>
      <c r="U12143" t="s">
        <v>46</v>
      </c>
      <c r="V12143" t="s">
        <v>4600</v>
      </c>
      <c r="W12143" t="s">
        <v>151</v>
      </c>
      <c r="X12143" t="s">
        <v>125</v>
      </c>
      <c r="Y12143">
        <v>71600645</v>
      </c>
      <c r="Z12143" t="s">
        <v>274</v>
      </c>
      <c r="AA12143" t="s">
        <v>275</v>
      </c>
      <c r="AB12143" t="str">
        <f>CONCATENATE(A12143,"-",AA12143)</f>
        <v>10026261-Between 40% and 52%</v>
      </c>
      <c r="AC12143" s="1">
        <v>44044</v>
      </c>
      <c r="AD12143" s="1">
        <v>45138</v>
      </c>
      <c r="AE12143" s="2">
        <v>2257.94</v>
      </c>
    </row>
    <row r="12144" spans="1:31" x14ac:dyDescent="0.25">
      <c r="A12144">
        <v>10026267</v>
      </c>
      <c r="B12144" t="s">
        <v>973</v>
      </c>
      <c r="C12144" t="s">
        <v>973</v>
      </c>
      <c r="D12144" t="s">
        <v>973</v>
      </c>
      <c r="E12144">
        <v>630200080</v>
      </c>
      <c r="F12144" t="s">
        <v>277</v>
      </c>
      <c r="G12144" t="s">
        <v>278</v>
      </c>
      <c r="H12144" t="s">
        <v>267</v>
      </c>
      <c r="I12144" t="s">
        <v>35</v>
      </c>
      <c r="J12144" t="s">
        <v>2656</v>
      </c>
      <c r="K12144" t="s">
        <v>280</v>
      </c>
      <c r="L12144" t="s">
        <v>979</v>
      </c>
      <c r="M12144" t="s">
        <v>39</v>
      </c>
      <c r="N12144" t="s">
        <v>40</v>
      </c>
      <c r="O12144" t="s">
        <v>2657</v>
      </c>
      <c r="P12144" t="s">
        <v>42</v>
      </c>
      <c r="Q12144" t="s">
        <v>43</v>
      </c>
      <c r="R12144">
        <v>1</v>
      </c>
      <c r="S12144" t="s">
        <v>979</v>
      </c>
      <c r="T12144" t="s">
        <v>45</v>
      </c>
      <c r="U12144" t="s">
        <v>46</v>
      </c>
      <c r="V12144" t="s">
        <v>2658</v>
      </c>
      <c r="W12144" t="s">
        <v>151</v>
      </c>
      <c r="X12144" t="s">
        <v>125</v>
      </c>
      <c r="Y12144">
        <v>71600646</v>
      </c>
      <c r="Z12144" t="s">
        <v>274</v>
      </c>
      <c r="AA12144" t="s">
        <v>275</v>
      </c>
      <c r="AB12144" t="str">
        <f>CONCATENATE(A12144,"-",AA12144)</f>
        <v>10026267-Between 40% and 52%</v>
      </c>
      <c r="AC12144" s="1">
        <v>44047</v>
      </c>
      <c r="AD12144" s="1">
        <v>45077</v>
      </c>
      <c r="AE12144" s="2">
        <v>469.34</v>
      </c>
    </row>
    <row r="12145" spans="1:31" x14ac:dyDescent="0.25">
      <c r="A12145">
        <v>10026271</v>
      </c>
      <c r="B12145" t="s">
        <v>1434</v>
      </c>
      <c r="C12145" t="s">
        <v>1434</v>
      </c>
      <c r="D12145" t="s">
        <v>1434</v>
      </c>
      <c r="E12145">
        <v>224080000</v>
      </c>
      <c r="F12145" t="s">
        <v>879</v>
      </c>
      <c r="G12145" t="s">
        <v>880</v>
      </c>
      <c r="H12145" t="s">
        <v>59</v>
      </c>
      <c r="I12145" t="s">
        <v>35</v>
      </c>
      <c r="J12145" t="s">
        <v>2659</v>
      </c>
      <c r="K12145" t="s">
        <v>392</v>
      </c>
      <c r="L12145" t="s">
        <v>1439</v>
      </c>
      <c r="M12145" t="s">
        <v>66</v>
      </c>
      <c r="N12145" t="s">
        <v>67</v>
      </c>
      <c r="O12145" t="s">
        <v>2660</v>
      </c>
      <c r="P12145" t="s">
        <v>69</v>
      </c>
      <c r="Q12145" t="s">
        <v>43</v>
      </c>
      <c r="R12145">
        <v>1</v>
      </c>
      <c r="S12145" t="s">
        <v>1439</v>
      </c>
      <c r="T12145" t="s">
        <v>60</v>
      </c>
      <c r="U12145" t="s">
        <v>1025</v>
      </c>
      <c r="V12145" t="s">
        <v>2661</v>
      </c>
      <c r="W12145" t="s">
        <v>151</v>
      </c>
      <c r="X12145" t="s">
        <v>49</v>
      </c>
      <c r="Y12145">
        <v>71620514</v>
      </c>
      <c r="Z12145" t="s">
        <v>108</v>
      </c>
      <c r="AA12145" t="s">
        <v>51</v>
      </c>
      <c r="AB12145" t="str">
        <f>CONCATENATE(A12145,"-",AA12145)</f>
        <v>10026271-10% and Under</v>
      </c>
      <c r="AC12145" s="1">
        <v>44013</v>
      </c>
      <c r="AD12145" s="1">
        <v>45199</v>
      </c>
      <c r="AE12145" s="2">
        <v>1743.42</v>
      </c>
    </row>
    <row r="12146" spans="1:31" x14ac:dyDescent="0.25">
      <c r="A12146">
        <v>10026271</v>
      </c>
      <c r="B12146" t="s">
        <v>1434</v>
      </c>
      <c r="C12146" t="s">
        <v>1434</v>
      </c>
      <c r="D12146" t="s">
        <v>1434</v>
      </c>
      <c r="E12146">
        <v>224080000</v>
      </c>
      <c r="F12146" t="s">
        <v>879</v>
      </c>
      <c r="G12146" t="s">
        <v>880</v>
      </c>
      <c r="H12146" t="s">
        <v>99</v>
      </c>
      <c r="I12146" t="s">
        <v>35</v>
      </c>
      <c r="J12146" t="s">
        <v>2659</v>
      </c>
      <c r="K12146" t="s">
        <v>392</v>
      </c>
      <c r="L12146" t="s">
        <v>1439</v>
      </c>
      <c r="M12146" t="s">
        <v>66</v>
      </c>
      <c r="N12146" t="s">
        <v>67</v>
      </c>
      <c r="O12146" t="s">
        <v>2660</v>
      </c>
      <c r="P12146" t="s">
        <v>69</v>
      </c>
      <c r="Q12146" t="s">
        <v>43</v>
      </c>
      <c r="R12146">
        <v>1</v>
      </c>
      <c r="S12146" t="s">
        <v>1439</v>
      </c>
      <c r="T12146" t="s">
        <v>60</v>
      </c>
      <c r="U12146" t="s">
        <v>1025</v>
      </c>
      <c r="V12146" t="s">
        <v>2661</v>
      </c>
      <c r="W12146" t="s">
        <v>151</v>
      </c>
      <c r="X12146" t="s">
        <v>49</v>
      </c>
      <c r="Y12146">
        <v>71620514</v>
      </c>
      <c r="Z12146" t="s">
        <v>108</v>
      </c>
      <c r="AA12146" t="s">
        <v>51</v>
      </c>
      <c r="AB12146" t="str">
        <f>CONCATENATE(A12146,"-",AA12146)</f>
        <v>10026271-10% and Under</v>
      </c>
      <c r="AC12146" s="1">
        <v>44013</v>
      </c>
      <c r="AD12146" s="1">
        <v>45199</v>
      </c>
      <c r="AE12146" s="2">
        <v>0</v>
      </c>
    </row>
    <row r="12147" spans="1:31" x14ac:dyDescent="0.25">
      <c r="A12147">
        <v>10026271</v>
      </c>
      <c r="B12147" t="s">
        <v>1434</v>
      </c>
      <c r="C12147" t="s">
        <v>1434</v>
      </c>
      <c r="D12147" t="s">
        <v>1434</v>
      </c>
      <c r="E12147">
        <v>224080000</v>
      </c>
      <c r="F12147" t="s">
        <v>879</v>
      </c>
      <c r="G12147" t="s">
        <v>880</v>
      </c>
      <c r="H12147" t="s">
        <v>284</v>
      </c>
      <c r="I12147" t="s">
        <v>35</v>
      </c>
      <c r="J12147" t="s">
        <v>2659</v>
      </c>
      <c r="K12147" t="s">
        <v>392</v>
      </c>
      <c r="L12147" t="s">
        <v>1439</v>
      </c>
      <c r="M12147" t="s">
        <v>66</v>
      </c>
      <c r="N12147" t="s">
        <v>67</v>
      </c>
      <c r="O12147" t="s">
        <v>2660</v>
      </c>
      <c r="P12147" t="s">
        <v>69</v>
      </c>
      <c r="Q12147" t="s">
        <v>43</v>
      </c>
      <c r="R12147">
        <v>1</v>
      </c>
      <c r="S12147" t="s">
        <v>1439</v>
      </c>
      <c r="T12147" t="s">
        <v>213</v>
      </c>
      <c r="U12147" t="s">
        <v>1025</v>
      </c>
      <c r="V12147" t="s">
        <v>2661</v>
      </c>
      <c r="W12147" t="s">
        <v>151</v>
      </c>
      <c r="X12147" t="s">
        <v>49</v>
      </c>
      <c r="Y12147">
        <v>71620514</v>
      </c>
      <c r="Z12147" t="s">
        <v>108</v>
      </c>
      <c r="AA12147" t="s">
        <v>51</v>
      </c>
      <c r="AB12147" t="str">
        <f>CONCATENATE(A12147,"-",AA12147)</f>
        <v>10026271-10% and Under</v>
      </c>
      <c r="AC12147" s="1">
        <v>44013</v>
      </c>
      <c r="AD12147" s="1">
        <v>45199</v>
      </c>
      <c r="AE12147" s="2">
        <v>552.19000000000005</v>
      </c>
    </row>
    <row r="12148" spans="1:31" x14ac:dyDescent="0.25">
      <c r="A12148">
        <v>10026271</v>
      </c>
      <c r="B12148" t="s">
        <v>1434</v>
      </c>
      <c r="C12148" t="s">
        <v>1434</v>
      </c>
      <c r="D12148" t="s">
        <v>1434</v>
      </c>
      <c r="E12148">
        <v>224080000</v>
      </c>
      <c r="F12148" t="s">
        <v>879</v>
      </c>
      <c r="G12148" t="s">
        <v>880</v>
      </c>
      <c r="H12148" t="s">
        <v>136</v>
      </c>
      <c r="I12148" t="s">
        <v>35</v>
      </c>
      <c r="J12148" t="s">
        <v>2659</v>
      </c>
      <c r="K12148" t="s">
        <v>392</v>
      </c>
      <c r="L12148" t="s">
        <v>1439</v>
      </c>
      <c r="M12148" t="s">
        <v>66</v>
      </c>
      <c r="N12148" t="s">
        <v>67</v>
      </c>
      <c r="O12148" t="s">
        <v>2660</v>
      </c>
      <c r="P12148" t="s">
        <v>69</v>
      </c>
      <c r="Q12148" t="s">
        <v>43</v>
      </c>
      <c r="R12148">
        <v>1</v>
      </c>
      <c r="S12148" t="s">
        <v>1439</v>
      </c>
      <c r="T12148" t="s">
        <v>96</v>
      </c>
      <c r="U12148" t="s">
        <v>1025</v>
      </c>
      <c r="V12148" t="s">
        <v>2661</v>
      </c>
      <c r="W12148" t="s">
        <v>151</v>
      </c>
      <c r="X12148" t="s">
        <v>49</v>
      </c>
      <c r="Y12148">
        <v>71620514</v>
      </c>
      <c r="Z12148" t="s">
        <v>108</v>
      </c>
      <c r="AA12148" t="s">
        <v>51</v>
      </c>
      <c r="AB12148" t="str">
        <f>CONCATENATE(A12148,"-",AA12148)</f>
        <v>10026271-10% and Under</v>
      </c>
      <c r="AC12148" s="1">
        <v>44013</v>
      </c>
      <c r="AD12148" s="1">
        <v>45199</v>
      </c>
      <c r="AE12148" s="2">
        <v>89.5</v>
      </c>
    </row>
    <row r="12149" spans="1:31" x14ac:dyDescent="0.25">
      <c r="A12149">
        <v>10026278</v>
      </c>
      <c r="B12149" t="s">
        <v>658</v>
      </c>
      <c r="C12149" t="s">
        <v>658</v>
      </c>
      <c r="D12149" t="s">
        <v>658</v>
      </c>
      <c r="E12149">
        <v>110590400</v>
      </c>
      <c r="F12149" t="s">
        <v>98</v>
      </c>
      <c r="G12149" t="s">
        <v>98</v>
      </c>
      <c r="H12149" t="s">
        <v>53</v>
      </c>
      <c r="I12149" t="s">
        <v>54</v>
      </c>
      <c r="J12149" t="s">
        <v>2662</v>
      </c>
      <c r="K12149" t="s">
        <v>101</v>
      </c>
      <c r="L12149" t="s">
        <v>2663</v>
      </c>
      <c r="M12149" t="s">
        <v>39</v>
      </c>
      <c r="N12149" t="s">
        <v>440</v>
      </c>
      <c r="O12149" t="s">
        <v>2664</v>
      </c>
      <c r="P12149" t="s">
        <v>42</v>
      </c>
      <c r="Q12149" t="s">
        <v>43</v>
      </c>
      <c r="R12149">
        <v>1</v>
      </c>
      <c r="S12149" t="s">
        <v>2663</v>
      </c>
      <c r="T12149" t="s">
        <v>57</v>
      </c>
      <c r="U12149" t="s">
        <v>442</v>
      </c>
      <c r="V12149" t="s">
        <v>2665</v>
      </c>
      <c r="W12149" t="s">
        <v>151</v>
      </c>
      <c r="X12149" t="s">
        <v>125</v>
      </c>
      <c r="Y12149">
        <v>71600650</v>
      </c>
      <c r="Z12149" t="s">
        <v>274</v>
      </c>
      <c r="AA12149" t="s">
        <v>275</v>
      </c>
      <c r="AB12149" t="str">
        <f>CONCATENATE(A12149,"-",AA12149)</f>
        <v>10026278-Between 40% and 52%</v>
      </c>
      <c r="AC12149" s="1">
        <v>44058</v>
      </c>
      <c r="AD12149" s="1">
        <v>45138</v>
      </c>
      <c r="AE12149" s="2">
        <v>7682.52</v>
      </c>
    </row>
    <row r="12150" spans="1:31" x14ac:dyDescent="0.25">
      <c r="A12150">
        <v>10026281</v>
      </c>
      <c r="B12150" t="s">
        <v>285</v>
      </c>
      <c r="C12150" t="s">
        <v>285</v>
      </c>
      <c r="D12150" t="s">
        <v>285</v>
      </c>
      <c r="E12150">
        <v>110470400</v>
      </c>
      <c r="F12150" t="s">
        <v>98</v>
      </c>
      <c r="G12150" t="s">
        <v>98</v>
      </c>
      <c r="H12150" t="s">
        <v>303</v>
      </c>
      <c r="I12150" t="s">
        <v>35</v>
      </c>
      <c r="J12150" t="s">
        <v>2666</v>
      </c>
      <c r="K12150" t="s">
        <v>101</v>
      </c>
      <c r="L12150" t="s">
        <v>1861</v>
      </c>
      <c r="M12150" t="s">
        <v>39</v>
      </c>
      <c r="N12150" t="s">
        <v>440</v>
      </c>
      <c r="O12150" t="s">
        <v>2667</v>
      </c>
      <c r="P12150" t="s">
        <v>42</v>
      </c>
      <c r="Q12150" t="s">
        <v>43</v>
      </c>
      <c r="R12150">
        <v>1</v>
      </c>
      <c r="S12150" t="s">
        <v>1861</v>
      </c>
      <c r="T12150" t="s">
        <v>62</v>
      </c>
      <c r="U12150" t="s">
        <v>442</v>
      </c>
      <c r="V12150" t="s">
        <v>2668</v>
      </c>
      <c r="W12150" t="s">
        <v>151</v>
      </c>
      <c r="X12150" t="s">
        <v>125</v>
      </c>
      <c r="Y12150">
        <v>71600651</v>
      </c>
      <c r="Z12150" t="s">
        <v>274</v>
      </c>
      <c r="AA12150" t="s">
        <v>275</v>
      </c>
      <c r="AB12150" t="str">
        <f>CONCATENATE(A12150,"-",AA12150)</f>
        <v>10026281-Between 40% and 52%</v>
      </c>
      <c r="AC12150" s="1">
        <v>44058</v>
      </c>
      <c r="AD12150" s="1">
        <v>45138</v>
      </c>
      <c r="AE12150" s="2">
        <v>34.56</v>
      </c>
    </row>
    <row r="12151" spans="1:31" x14ac:dyDescent="0.25">
      <c r="A12151">
        <v>10026303</v>
      </c>
      <c r="B12151" t="s">
        <v>5534</v>
      </c>
      <c r="C12151" t="s">
        <v>5534</v>
      </c>
      <c r="D12151" t="s">
        <v>5534</v>
      </c>
      <c r="E12151">
        <v>550211802</v>
      </c>
      <c r="F12151" t="s">
        <v>336</v>
      </c>
      <c r="G12151" t="s">
        <v>337</v>
      </c>
      <c r="H12151" t="s">
        <v>53</v>
      </c>
      <c r="I12151" t="s">
        <v>54</v>
      </c>
      <c r="J12151" t="s">
        <v>5535</v>
      </c>
      <c r="K12151" t="s">
        <v>339</v>
      </c>
      <c r="L12151" t="s">
        <v>5536</v>
      </c>
      <c r="M12151" t="s">
        <v>39</v>
      </c>
      <c r="N12151" t="s">
        <v>341</v>
      </c>
      <c r="O12151" t="s">
        <v>5537</v>
      </c>
      <c r="P12151" t="s">
        <v>42</v>
      </c>
      <c r="Q12151" t="s">
        <v>43</v>
      </c>
      <c r="R12151">
        <v>1</v>
      </c>
      <c r="S12151" t="s">
        <v>5536</v>
      </c>
      <c r="T12151" t="s">
        <v>57</v>
      </c>
      <c r="U12151" t="s">
        <v>343</v>
      </c>
      <c r="V12151" t="s">
        <v>5538</v>
      </c>
      <c r="W12151" t="s">
        <v>345</v>
      </c>
      <c r="X12151" t="s">
        <v>125</v>
      </c>
      <c r="Y12151">
        <v>71600652</v>
      </c>
      <c r="Z12151" t="s">
        <v>108</v>
      </c>
      <c r="AA12151" t="s">
        <v>51</v>
      </c>
      <c r="AB12151" t="str">
        <f>CONCATENATE(A12151,"-",AA12151)</f>
        <v>10026303-10% and Under</v>
      </c>
      <c r="AC12151" s="1">
        <v>44053</v>
      </c>
      <c r="AD12151" s="1">
        <v>45853</v>
      </c>
      <c r="AE12151" s="2">
        <v>-58.31</v>
      </c>
    </row>
    <row r="12152" spans="1:31" x14ac:dyDescent="0.25">
      <c r="A12152">
        <v>10026310</v>
      </c>
      <c r="B12152" t="s">
        <v>374</v>
      </c>
      <c r="C12152" t="s">
        <v>374</v>
      </c>
      <c r="D12152" t="s">
        <v>374</v>
      </c>
      <c r="E12152">
        <v>310910070</v>
      </c>
      <c r="F12152" t="s">
        <v>142</v>
      </c>
      <c r="G12152" t="s">
        <v>143</v>
      </c>
      <c r="H12152" t="s">
        <v>267</v>
      </c>
      <c r="I12152" t="s">
        <v>35</v>
      </c>
      <c r="J12152" t="s">
        <v>4605</v>
      </c>
      <c r="K12152" t="s">
        <v>146</v>
      </c>
      <c r="L12152" t="s">
        <v>873</v>
      </c>
      <c r="M12152" t="s">
        <v>525</v>
      </c>
      <c r="N12152" t="s">
        <v>240</v>
      </c>
      <c r="O12152" t="s">
        <v>4606</v>
      </c>
      <c r="P12152" t="s">
        <v>69</v>
      </c>
      <c r="Q12152" t="s">
        <v>43</v>
      </c>
      <c r="R12152">
        <v>1</v>
      </c>
      <c r="S12152" t="s">
        <v>873</v>
      </c>
      <c r="T12152" t="s">
        <v>45</v>
      </c>
      <c r="U12152" t="s">
        <v>4607</v>
      </c>
      <c r="V12152" t="s">
        <v>76</v>
      </c>
      <c r="W12152" t="s">
        <v>151</v>
      </c>
      <c r="X12152" t="s">
        <v>125</v>
      </c>
      <c r="Y12152">
        <v>71690147</v>
      </c>
      <c r="Z12152" t="s">
        <v>274</v>
      </c>
      <c r="AA12152" t="s">
        <v>275</v>
      </c>
      <c r="AB12152" t="str">
        <f>CONCATENATE(A12152,"-",AA12152)</f>
        <v>10026310-Between 40% and 52%</v>
      </c>
      <c r="AC12152" s="1">
        <v>44013</v>
      </c>
      <c r="AD12152" s="1">
        <v>45230</v>
      </c>
      <c r="AE12152" s="2">
        <v>15173.85</v>
      </c>
    </row>
    <row r="12153" spans="1:31" x14ac:dyDescent="0.25">
      <c r="A12153">
        <v>10026310</v>
      </c>
      <c r="B12153" t="s">
        <v>374</v>
      </c>
      <c r="C12153" t="s">
        <v>374</v>
      </c>
      <c r="D12153" t="s">
        <v>374</v>
      </c>
      <c r="E12153">
        <v>310910070</v>
      </c>
      <c r="F12153" t="s">
        <v>142</v>
      </c>
      <c r="G12153" t="s">
        <v>143</v>
      </c>
      <c r="H12153" t="s">
        <v>73</v>
      </c>
      <c r="I12153" t="s">
        <v>35</v>
      </c>
      <c r="J12153" t="s">
        <v>4605</v>
      </c>
      <c r="K12153" t="s">
        <v>146</v>
      </c>
      <c r="L12153" t="s">
        <v>873</v>
      </c>
      <c r="M12153" t="s">
        <v>525</v>
      </c>
      <c r="N12153" t="s">
        <v>240</v>
      </c>
      <c r="O12153" t="s">
        <v>4606</v>
      </c>
      <c r="P12153" t="s">
        <v>69</v>
      </c>
      <c r="Q12153" t="s">
        <v>43</v>
      </c>
      <c r="R12153">
        <v>1</v>
      </c>
      <c r="S12153" t="s">
        <v>873</v>
      </c>
      <c r="T12153" t="s">
        <v>60</v>
      </c>
      <c r="U12153" t="s">
        <v>4607</v>
      </c>
      <c r="V12153" t="s">
        <v>76</v>
      </c>
      <c r="W12153" t="s">
        <v>151</v>
      </c>
      <c r="X12153" t="s">
        <v>125</v>
      </c>
      <c r="Y12153">
        <v>71690147</v>
      </c>
      <c r="Z12153" t="s">
        <v>274</v>
      </c>
      <c r="AA12153" t="s">
        <v>275</v>
      </c>
      <c r="AB12153" t="str">
        <f>CONCATENATE(A12153,"-",AA12153)</f>
        <v>10026310-Between 40% and 52%</v>
      </c>
      <c r="AC12153" s="1">
        <v>44013</v>
      </c>
      <c r="AD12153" s="1">
        <v>45230</v>
      </c>
      <c r="AE12153" s="2">
        <v>3489.98</v>
      </c>
    </row>
    <row r="12154" spans="1:31" x14ac:dyDescent="0.25">
      <c r="A12154">
        <v>10026323</v>
      </c>
      <c r="B12154" t="s">
        <v>630</v>
      </c>
      <c r="C12154" t="s">
        <v>630</v>
      </c>
      <c r="D12154" t="s">
        <v>630</v>
      </c>
      <c r="E12154">
        <v>310930070</v>
      </c>
      <c r="F12154" t="s">
        <v>142</v>
      </c>
      <c r="G12154" t="s">
        <v>143</v>
      </c>
      <c r="H12154" t="s">
        <v>297</v>
      </c>
      <c r="I12154" t="s">
        <v>79</v>
      </c>
      <c r="J12154" t="s">
        <v>2670</v>
      </c>
      <c r="K12154" t="s">
        <v>146</v>
      </c>
      <c r="L12154" t="s">
        <v>2671</v>
      </c>
      <c r="M12154" t="s">
        <v>290</v>
      </c>
      <c r="N12154" t="s">
        <v>240</v>
      </c>
      <c r="O12154" t="s">
        <v>2672</v>
      </c>
      <c r="P12154" t="s">
        <v>69</v>
      </c>
      <c r="Q12154" t="s">
        <v>43</v>
      </c>
      <c r="R12154">
        <v>1</v>
      </c>
      <c r="S12154" t="s">
        <v>2671</v>
      </c>
      <c r="T12154" t="s">
        <v>298</v>
      </c>
      <c r="U12154" t="s">
        <v>2673</v>
      </c>
      <c r="V12154" t="s">
        <v>76</v>
      </c>
      <c r="W12154" t="s">
        <v>151</v>
      </c>
      <c r="X12154" t="s">
        <v>125</v>
      </c>
      <c r="Y12154">
        <v>71680289</v>
      </c>
      <c r="Z12154" t="s">
        <v>274</v>
      </c>
      <c r="AA12154" t="s">
        <v>275</v>
      </c>
      <c r="AB12154" t="str">
        <f>CONCATENATE(A12154,"-",AA12154)</f>
        <v>10026323-Between 40% and 52%</v>
      </c>
      <c r="AC12154" s="1">
        <v>44004</v>
      </c>
      <c r="AD12154" s="1">
        <v>44926</v>
      </c>
      <c r="AE12154" s="2">
        <v>4953.88</v>
      </c>
    </row>
    <row r="12155" spans="1:31" x14ac:dyDescent="0.25">
      <c r="A12155">
        <v>10026323</v>
      </c>
      <c r="B12155" t="s">
        <v>630</v>
      </c>
      <c r="C12155" t="s">
        <v>630</v>
      </c>
      <c r="D12155" t="s">
        <v>630</v>
      </c>
      <c r="E12155">
        <v>310930070</v>
      </c>
      <c r="F12155" t="s">
        <v>142</v>
      </c>
      <c r="G12155" t="s">
        <v>143</v>
      </c>
      <c r="H12155" t="s">
        <v>73</v>
      </c>
      <c r="I12155" t="s">
        <v>35</v>
      </c>
      <c r="J12155" t="s">
        <v>4608</v>
      </c>
      <c r="K12155" t="s">
        <v>146</v>
      </c>
      <c r="L12155" t="s">
        <v>2671</v>
      </c>
      <c r="M12155" t="s">
        <v>239</v>
      </c>
      <c r="N12155" t="s">
        <v>240</v>
      </c>
      <c r="O12155" t="s">
        <v>2672</v>
      </c>
      <c r="P12155" t="s">
        <v>79</v>
      </c>
      <c r="Q12155" t="s">
        <v>43</v>
      </c>
      <c r="R12155">
        <v>6</v>
      </c>
      <c r="S12155" t="s">
        <v>2671</v>
      </c>
      <c r="T12155" t="s">
        <v>60</v>
      </c>
      <c r="U12155" t="s">
        <v>242</v>
      </c>
      <c r="V12155" t="s">
        <v>76</v>
      </c>
      <c r="W12155" t="s">
        <v>151</v>
      </c>
      <c r="X12155" t="s">
        <v>125</v>
      </c>
      <c r="Y12155">
        <v>71670444</v>
      </c>
      <c r="Z12155" t="s">
        <v>274</v>
      </c>
      <c r="AA12155" t="s">
        <v>275</v>
      </c>
      <c r="AB12155" t="str">
        <f>CONCATENATE(A12155,"-",AA12155)</f>
        <v>10026323-Between 40% and 52%</v>
      </c>
      <c r="AC12155" s="1">
        <v>44102</v>
      </c>
      <c r="AD12155" s="1">
        <v>44408</v>
      </c>
      <c r="AE12155" s="2">
        <v>-55.2</v>
      </c>
    </row>
    <row r="12156" spans="1:31" x14ac:dyDescent="0.25">
      <c r="A12156">
        <v>10026323</v>
      </c>
      <c r="B12156" t="s">
        <v>630</v>
      </c>
      <c r="C12156" t="s">
        <v>630</v>
      </c>
      <c r="D12156" t="s">
        <v>630</v>
      </c>
      <c r="E12156">
        <v>310930070</v>
      </c>
      <c r="F12156" t="s">
        <v>142</v>
      </c>
      <c r="G12156" t="s">
        <v>143</v>
      </c>
      <c r="H12156" t="s">
        <v>99</v>
      </c>
      <c r="I12156" t="s">
        <v>35</v>
      </c>
      <c r="J12156" t="s">
        <v>2670</v>
      </c>
      <c r="K12156" t="s">
        <v>146</v>
      </c>
      <c r="L12156" t="s">
        <v>2671</v>
      </c>
      <c r="M12156" t="s">
        <v>290</v>
      </c>
      <c r="N12156" t="s">
        <v>240</v>
      </c>
      <c r="O12156" t="s">
        <v>2672</v>
      </c>
      <c r="P12156" t="s">
        <v>69</v>
      </c>
      <c r="Q12156" t="s">
        <v>43</v>
      </c>
      <c r="R12156">
        <v>4</v>
      </c>
      <c r="S12156" t="s">
        <v>1091</v>
      </c>
      <c r="T12156" t="s">
        <v>60</v>
      </c>
      <c r="U12156" t="s">
        <v>2673</v>
      </c>
      <c r="V12156" t="s">
        <v>76</v>
      </c>
      <c r="W12156" t="s">
        <v>151</v>
      </c>
      <c r="X12156" t="s">
        <v>125</v>
      </c>
      <c r="Y12156">
        <v>71680289</v>
      </c>
      <c r="Z12156" t="s">
        <v>274</v>
      </c>
      <c r="AA12156" t="s">
        <v>275</v>
      </c>
      <c r="AB12156" t="str">
        <f>CONCATENATE(A12156,"-",AA12156)</f>
        <v>10026323-Between 40% and 52%</v>
      </c>
      <c r="AC12156" s="1">
        <v>44004</v>
      </c>
      <c r="AD12156" s="1">
        <v>44926</v>
      </c>
      <c r="AE12156" s="2">
        <v>723.63</v>
      </c>
    </row>
    <row r="12157" spans="1:31" x14ac:dyDescent="0.25">
      <c r="A12157">
        <v>10026323</v>
      </c>
      <c r="B12157" t="s">
        <v>630</v>
      </c>
      <c r="C12157" t="s">
        <v>630</v>
      </c>
      <c r="D12157" t="s">
        <v>630</v>
      </c>
      <c r="E12157">
        <v>310930070</v>
      </c>
      <c r="F12157" t="s">
        <v>142</v>
      </c>
      <c r="G12157" t="s">
        <v>143</v>
      </c>
      <c r="H12157" t="s">
        <v>299</v>
      </c>
      <c r="I12157" t="s">
        <v>35</v>
      </c>
      <c r="J12157" t="s">
        <v>2670</v>
      </c>
      <c r="K12157" t="s">
        <v>146</v>
      </c>
      <c r="L12157" t="s">
        <v>2671</v>
      </c>
      <c r="M12157" t="s">
        <v>290</v>
      </c>
      <c r="N12157" t="s">
        <v>240</v>
      </c>
      <c r="O12157" t="s">
        <v>2672</v>
      </c>
      <c r="P12157" t="s">
        <v>69</v>
      </c>
      <c r="Q12157" t="s">
        <v>43</v>
      </c>
      <c r="R12157">
        <v>2</v>
      </c>
      <c r="S12157" t="s">
        <v>6039</v>
      </c>
      <c r="T12157" t="s">
        <v>60</v>
      </c>
      <c r="U12157" t="s">
        <v>2673</v>
      </c>
      <c r="V12157" t="s">
        <v>76</v>
      </c>
      <c r="W12157" t="s">
        <v>151</v>
      </c>
      <c r="X12157" t="s">
        <v>125</v>
      </c>
      <c r="Y12157">
        <v>71680289</v>
      </c>
      <c r="Z12157" t="s">
        <v>274</v>
      </c>
      <c r="AA12157" t="s">
        <v>275</v>
      </c>
      <c r="AB12157" t="str">
        <f>CONCATENATE(A12157,"-",AA12157)</f>
        <v>10026323-Between 40% and 52%</v>
      </c>
      <c r="AC12157" s="1">
        <v>44004</v>
      </c>
      <c r="AD12157" s="1">
        <v>44926</v>
      </c>
      <c r="AE12157" s="2">
        <v>0.83</v>
      </c>
    </row>
    <row r="12158" spans="1:31" x14ac:dyDescent="0.25">
      <c r="A12158">
        <v>10026323</v>
      </c>
      <c r="B12158" t="s">
        <v>630</v>
      </c>
      <c r="C12158" t="s">
        <v>630</v>
      </c>
      <c r="D12158" t="s">
        <v>630</v>
      </c>
      <c r="E12158">
        <v>310930070</v>
      </c>
      <c r="F12158" t="s">
        <v>142</v>
      </c>
      <c r="G12158" t="s">
        <v>143</v>
      </c>
      <c r="H12158" t="s">
        <v>303</v>
      </c>
      <c r="I12158" t="s">
        <v>35</v>
      </c>
      <c r="J12158" t="s">
        <v>2670</v>
      </c>
      <c r="K12158" t="s">
        <v>146</v>
      </c>
      <c r="L12158" t="s">
        <v>2671</v>
      </c>
      <c r="M12158" t="s">
        <v>290</v>
      </c>
      <c r="N12158" t="s">
        <v>240</v>
      </c>
      <c r="O12158" t="s">
        <v>2672</v>
      </c>
      <c r="P12158" t="s">
        <v>69</v>
      </c>
      <c r="Q12158" t="s">
        <v>43</v>
      </c>
      <c r="R12158">
        <v>1</v>
      </c>
      <c r="S12158" t="s">
        <v>2671</v>
      </c>
      <c r="T12158" t="s">
        <v>62</v>
      </c>
      <c r="U12158" t="s">
        <v>2673</v>
      </c>
      <c r="V12158" t="s">
        <v>76</v>
      </c>
      <c r="W12158" t="s">
        <v>151</v>
      </c>
      <c r="X12158" t="s">
        <v>125</v>
      </c>
      <c r="Y12158">
        <v>71680289</v>
      </c>
      <c r="Z12158" t="s">
        <v>274</v>
      </c>
      <c r="AA12158" t="s">
        <v>275</v>
      </c>
      <c r="AB12158" t="str">
        <f>CONCATENATE(A12158,"-",AA12158)</f>
        <v>10026323-Between 40% and 52%</v>
      </c>
      <c r="AC12158" s="1">
        <v>44004</v>
      </c>
      <c r="AD12158" s="1">
        <v>44926</v>
      </c>
      <c r="AE12158" s="2">
        <v>102.42</v>
      </c>
    </row>
    <row r="12159" spans="1:31" x14ac:dyDescent="0.25">
      <c r="A12159">
        <v>10026323</v>
      </c>
      <c r="B12159" t="s">
        <v>630</v>
      </c>
      <c r="C12159" t="s">
        <v>630</v>
      </c>
      <c r="D12159" t="s">
        <v>630</v>
      </c>
      <c r="E12159">
        <v>310930070</v>
      </c>
      <c r="F12159" t="s">
        <v>142</v>
      </c>
      <c r="G12159" t="s">
        <v>143</v>
      </c>
      <c r="H12159" t="s">
        <v>284</v>
      </c>
      <c r="I12159" t="s">
        <v>35</v>
      </c>
      <c r="J12159" t="s">
        <v>2670</v>
      </c>
      <c r="K12159" t="s">
        <v>146</v>
      </c>
      <c r="L12159" t="s">
        <v>2671</v>
      </c>
      <c r="M12159" t="s">
        <v>290</v>
      </c>
      <c r="N12159" t="s">
        <v>240</v>
      </c>
      <c r="O12159" t="s">
        <v>2672</v>
      </c>
      <c r="P12159" t="s">
        <v>69</v>
      </c>
      <c r="Q12159" t="s">
        <v>43</v>
      </c>
      <c r="R12159">
        <v>3</v>
      </c>
      <c r="S12159" t="s">
        <v>2392</v>
      </c>
      <c r="T12159" t="s">
        <v>213</v>
      </c>
      <c r="U12159" t="s">
        <v>2673</v>
      </c>
      <c r="V12159" t="s">
        <v>76</v>
      </c>
      <c r="W12159" t="s">
        <v>151</v>
      </c>
      <c r="X12159" t="s">
        <v>125</v>
      </c>
      <c r="Y12159">
        <v>71680289</v>
      </c>
      <c r="Z12159" t="s">
        <v>274</v>
      </c>
      <c r="AA12159" t="s">
        <v>275</v>
      </c>
      <c r="AB12159" t="str">
        <f>CONCATENATE(A12159,"-",AA12159)</f>
        <v>10026323-Between 40% and 52%</v>
      </c>
      <c r="AC12159" s="1">
        <v>44004</v>
      </c>
      <c r="AD12159" s="1">
        <v>44926</v>
      </c>
      <c r="AE12159" s="2">
        <v>5767.85</v>
      </c>
    </row>
    <row r="12160" spans="1:31" x14ac:dyDescent="0.25">
      <c r="A12160">
        <v>10026325</v>
      </c>
      <c r="B12160" t="s">
        <v>472</v>
      </c>
      <c r="C12160" t="s">
        <v>472</v>
      </c>
      <c r="D12160" t="s">
        <v>472</v>
      </c>
      <c r="E12160">
        <v>311330070</v>
      </c>
      <c r="F12160" t="s">
        <v>142</v>
      </c>
      <c r="G12160" t="s">
        <v>143</v>
      </c>
      <c r="H12160" t="s">
        <v>216</v>
      </c>
      <c r="I12160" t="s">
        <v>35</v>
      </c>
      <c r="J12160" t="s">
        <v>2674</v>
      </c>
      <c r="K12160" t="s">
        <v>146</v>
      </c>
      <c r="L12160" t="s">
        <v>2176</v>
      </c>
      <c r="M12160" t="s">
        <v>239</v>
      </c>
      <c r="N12160" t="s">
        <v>240</v>
      </c>
      <c r="O12160" t="s">
        <v>2675</v>
      </c>
      <c r="P12160" t="s">
        <v>79</v>
      </c>
      <c r="Q12160" t="s">
        <v>43</v>
      </c>
      <c r="R12160">
        <v>1</v>
      </c>
      <c r="S12160" t="s">
        <v>2176</v>
      </c>
      <c r="T12160" t="s">
        <v>62</v>
      </c>
      <c r="U12160" t="s">
        <v>242</v>
      </c>
      <c r="V12160" t="s">
        <v>2676</v>
      </c>
      <c r="W12160" t="s">
        <v>151</v>
      </c>
      <c r="X12160" t="s">
        <v>125</v>
      </c>
      <c r="Y12160">
        <v>71670526</v>
      </c>
      <c r="Z12160" t="s">
        <v>1710</v>
      </c>
      <c r="AA12160" t="s">
        <v>1711</v>
      </c>
      <c r="AB12160" t="str">
        <f>CONCATENATE(A12160,"-",AA12160)</f>
        <v>10026325-Between 20% and 25%</v>
      </c>
      <c r="AC12160" s="1">
        <v>44075</v>
      </c>
      <c r="AD12160" s="1">
        <v>45046</v>
      </c>
      <c r="AE12160" s="2">
        <v>339.11</v>
      </c>
    </row>
    <row r="12161" spans="1:31" x14ac:dyDescent="0.25">
      <c r="A12161">
        <v>10026337</v>
      </c>
      <c r="B12161" t="s">
        <v>427</v>
      </c>
      <c r="C12161" t="s">
        <v>427</v>
      </c>
      <c r="D12161" t="s">
        <v>427</v>
      </c>
      <c r="E12161">
        <v>491050010</v>
      </c>
      <c r="F12161" t="s">
        <v>180</v>
      </c>
      <c r="G12161" t="s">
        <v>181</v>
      </c>
      <c r="H12161" t="s">
        <v>236</v>
      </c>
      <c r="I12161" t="s">
        <v>35</v>
      </c>
      <c r="J12161" t="s">
        <v>2681</v>
      </c>
      <c r="K12161" t="s">
        <v>367</v>
      </c>
      <c r="L12161" t="s">
        <v>302</v>
      </c>
      <c r="M12161" t="s">
        <v>239</v>
      </c>
      <c r="N12161" t="s">
        <v>240</v>
      </c>
      <c r="O12161" t="s">
        <v>2682</v>
      </c>
      <c r="P12161" t="s">
        <v>79</v>
      </c>
      <c r="Q12161" t="s">
        <v>43</v>
      </c>
      <c r="R12161">
        <v>1</v>
      </c>
      <c r="S12161" t="s">
        <v>302</v>
      </c>
      <c r="T12161" t="s">
        <v>45</v>
      </c>
      <c r="U12161" t="s">
        <v>242</v>
      </c>
      <c r="V12161">
        <v>4002489921</v>
      </c>
      <c r="W12161" t="s">
        <v>151</v>
      </c>
      <c r="X12161" t="s">
        <v>125</v>
      </c>
      <c r="Y12161">
        <v>71670522</v>
      </c>
      <c r="Z12161" t="s">
        <v>274</v>
      </c>
      <c r="AA12161" t="s">
        <v>275</v>
      </c>
      <c r="AB12161" t="str">
        <f>CONCATENATE(A12161,"-",AA12161)</f>
        <v>10026337-Between 40% and 52%</v>
      </c>
      <c r="AC12161" s="1">
        <v>44058</v>
      </c>
      <c r="AD12161" s="1">
        <v>45138</v>
      </c>
      <c r="AE12161" s="2">
        <v>2902.43</v>
      </c>
    </row>
    <row r="12162" spans="1:31" x14ac:dyDescent="0.25">
      <c r="A12162">
        <v>10026337</v>
      </c>
      <c r="B12162" t="s">
        <v>427</v>
      </c>
      <c r="C12162" t="s">
        <v>427</v>
      </c>
      <c r="D12162" t="s">
        <v>427</v>
      </c>
      <c r="E12162">
        <v>491050010</v>
      </c>
      <c r="F12162" t="s">
        <v>180</v>
      </c>
      <c r="G12162" t="s">
        <v>181</v>
      </c>
      <c r="H12162" t="s">
        <v>73</v>
      </c>
      <c r="I12162" t="s">
        <v>35</v>
      </c>
      <c r="J12162" t="s">
        <v>2681</v>
      </c>
      <c r="K12162" t="s">
        <v>367</v>
      </c>
      <c r="L12162" t="s">
        <v>302</v>
      </c>
      <c r="M12162" t="s">
        <v>239</v>
      </c>
      <c r="N12162" t="s">
        <v>240</v>
      </c>
      <c r="O12162" t="s">
        <v>2682</v>
      </c>
      <c r="P12162" t="s">
        <v>79</v>
      </c>
      <c r="Q12162" t="s">
        <v>43</v>
      </c>
      <c r="R12162">
        <v>1</v>
      </c>
      <c r="S12162" t="s">
        <v>302</v>
      </c>
      <c r="T12162" t="s">
        <v>60</v>
      </c>
      <c r="U12162" t="s">
        <v>242</v>
      </c>
      <c r="V12162">
        <v>4002489921</v>
      </c>
      <c r="W12162" t="s">
        <v>151</v>
      </c>
      <c r="X12162" t="s">
        <v>125</v>
      </c>
      <c r="Y12162">
        <v>71670522</v>
      </c>
      <c r="Z12162" t="s">
        <v>274</v>
      </c>
      <c r="AA12162" t="s">
        <v>275</v>
      </c>
      <c r="AB12162" t="str">
        <f>CONCATENATE(A12162,"-",AA12162)</f>
        <v>10026337-Between 40% and 52%</v>
      </c>
      <c r="AC12162" s="1">
        <v>44058</v>
      </c>
      <c r="AD12162" s="1">
        <v>45138</v>
      </c>
      <c r="AE12162" s="2">
        <v>667.57</v>
      </c>
    </row>
    <row r="12163" spans="1:31" x14ac:dyDescent="0.25">
      <c r="A12163">
        <v>10026340</v>
      </c>
      <c r="B12163" t="s">
        <v>949</v>
      </c>
      <c r="C12163" t="s">
        <v>949</v>
      </c>
      <c r="D12163" t="s">
        <v>949</v>
      </c>
      <c r="E12163">
        <v>492390010</v>
      </c>
      <c r="F12163" t="s">
        <v>180</v>
      </c>
      <c r="G12163" t="s">
        <v>181</v>
      </c>
      <c r="H12163" t="s">
        <v>53</v>
      </c>
      <c r="I12163" t="s">
        <v>54</v>
      </c>
      <c r="J12163" t="s">
        <v>2683</v>
      </c>
      <c r="K12163" t="s">
        <v>953</v>
      </c>
      <c r="L12163" t="s">
        <v>2684</v>
      </c>
      <c r="M12163" t="s">
        <v>39</v>
      </c>
      <c r="N12163" t="s">
        <v>40</v>
      </c>
      <c r="O12163" t="s">
        <v>2685</v>
      </c>
      <c r="P12163" t="s">
        <v>42</v>
      </c>
      <c r="Q12163" t="s">
        <v>43</v>
      </c>
      <c r="R12163">
        <v>5</v>
      </c>
      <c r="S12163" t="s">
        <v>2684</v>
      </c>
      <c r="T12163" t="s">
        <v>57</v>
      </c>
      <c r="U12163" t="s">
        <v>46</v>
      </c>
      <c r="V12163" t="s">
        <v>2687</v>
      </c>
      <c r="W12163" t="s">
        <v>151</v>
      </c>
      <c r="X12163" t="s">
        <v>125</v>
      </c>
      <c r="Y12163">
        <v>71600658</v>
      </c>
      <c r="Z12163" t="s">
        <v>620</v>
      </c>
      <c r="AA12163" t="s">
        <v>621</v>
      </c>
      <c r="AB12163" t="str">
        <f>CONCATENATE(A12163,"-",AA12163)</f>
        <v>10026340-Between 11% and 19%</v>
      </c>
      <c r="AC12163" s="1">
        <v>44075</v>
      </c>
      <c r="AD12163" s="1">
        <v>45169</v>
      </c>
      <c r="AE12163" s="2">
        <v>4043.53</v>
      </c>
    </row>
    <row r="12164" spans="1:31" x14ac:dyDescent="0.25">
      <c r="A12164">
        <v>10026368</v>
      </c>
      <c r="B12164" t="s">
        <v>97</v>
      </c>
      <c r="C12164" t="s">
        <v>97</v>
      </c>
      <c r="D12164" t="s">
        <v>97</v>
      </c>
      <c r="E12164">
        <v>110620400</v>
      </c>
      <c r="F12164" t="s">
        <v>98</v>
      </c>
      <c r="G12164" t="s">
        <v>98</v>
      </c>
      <c r="H12164" t="s">
        <v>53</v>
      </c>
      <c r="I12164" t="s">
        <v>54</v>
      </c>
      <c r="J12164" t="s">
        <v>4613</v>
      </c>
      <c r="K12164" t="s">
        <v>101</v>
      </c>
      <c r="L12164" t="s">
        <v>518</v>
      </c>
      <c r="M12164" t="s">
        <v>519</v>
      </c>
      <c r="N12164" t="s">
        <v>520</v>
      </c>
      <c r="O12164" t="s">
        <v>4614</v>
      </c>
      <c r="P12164" t="s">
        <v>79</v>
      </c>
      <c r="Q12164" t="s">
        <v>43</v>
      </c>
      <c r="R12164">
        <v>1</v>
      </c>
      <c r="S12164" t="s">
        <v>518</v>
      </c>
      <c r="T12164" t="s">
        <v>57</v>
      </c>
      <c r="U12164" t="s">
        <v>522</v>
      </c>
      <c r="V12164" t="s">
        <v>83</v>
      </c>
      <c r="W12164" t="s">
        <v>233</v>
      </c>
      <c r="X12164" t="s">
        <v>49</v>
      </c>
      <c r="Y12164">
        <v>71650033</v>
      </c>
      <c r="Z12164" t="s">
        <v>108</v>
      </c>
      <c r="AA12164" t="s">
        <v>51</v>
      </c>
      <c r="AB12164" t="str">
        <f>CONCATENATE(A12164,"-",AA12164)</f>
        <v>10026368-10% and Under</v>
      </c>
      <c r="AC12164" s="1">
        <v>44044</v>
      </c>
      <c r="AD12164" s="1">
        <v>44743</v>
      </c>
      <c r="AE12164" s="2">
        <v>91.93</v>
      </c>
    </row>
    <row r="12165" spans="1:31" x14ac:dyDescent="0.25">
      <c r="A12165">
        <v>10026377</v>
      </c>
      <c r="B12165" t="s">
        <v>374</v>
      </c>
      <c r="C12165" t="s">
        <v>374</v>
      </c>
      <c r="D12165" t="s">
        <v>374</v>
      </c>
      <c r="E12165">
        <v>310910070</v>
      </c>
      <c r="F12165" t="s">
        <v>142</v>
      </c>
      <c r="G12165" t="s">
        <v>143</v>
      </c>
      <c r="H12165" t="s">
        <v>300</v>
      </c>
      <c r="I12165" t="s">
        <v>35</v>
      </c>
      <c r="J12165" t="s">
        <v>2704</v>
      </c>
      <c r="K12165" t="s">
        <v>146</v>
      </c>
      <c r="L12165" t="s">
        <v>2678</v>
      </c>
      <c r="M12165" t="s">
        <v>239</v>
      </c>
      <c r="N12165" t="s">
        <v>2380</v>
      </c>
      <c r="O12165" t="s">
        <v>2705</v>
      </c>
      <c r="P12165" t="s">
        <v>79</v>
      </c>
      <c r="Q12165" t="s">
        <v>43</v>
      </c>
      <c r="R12165">
        <v>1</v>
      </c>
      <c r="S12165" t="s">
        <v>2678</v>
      </c>
      <c r="T12165" t="s">
        <v>62</v>
      </c>
      <c r="U12165" t="s">
        <v>242</v>
      </c>
      <c r="V12165" t="s">
        <v>2706</v>
      </c>
      <c r="W12165" t="s">
        <v>151</v>
      </c>
      <c r="X12165" t="s">
        <v>49</v>
      </c>
      <c r="Y12165">
        <v>71670223</v>
      </c>
      <c r="Z12165" t="s">
        <v>84</v>
      </c>
      <c r="AA12165" t="s">
        <v>85</v>
      </c>
      <c r="AB12165" t="str">
        <f>CONCATENATE(A12165,"-",AA12165)</f>
        <v>10026377-Zero</v>
      </c>
      <c r="AC12165" s="1">
        <v>44013</v>
      </c>
      <c r="AD12165" s="1">
        <v>44805</v>
      </c>
      <c r="AE12165" s="2">
        <v>122</v>
      </c>
    </row>
    <row r="12166" spans="1:31" x14ac:dyDescent="0.25">
      <c r="A12166">
        <v>10026385</v>
      </c>
      <c r="B12166" t="s">
        <v>2707</v>
      </c>
      <c r="C12166" t="s">
        <v>1104</v>
      </c>
      <c r="D12166" t="s">
        <v>2707</v>
      </c>
      <c r="E12166">
        <v>170280038</v>
      </c>
      <c r="F12166" t="s">
        <v>506</v>
      </c>
      <c r="G12166" t="s">
        <v>506</v>
      </c>
      <c r="H12166" t="s">
        <v>53</v>
      </c>
      <c r="I12166" t="s">
        <v>54</v>
      </c>
      <c r="J12166" t="s">
        <v>2708</v>
      </c>
      <c r="K12166" t="s">
        <v>325</v>
      </c>
      <c r="L12166" t="s">
        <v>2709</v>
      </c>
      <c r="M12166" t="s">
        <v>66</v>
      </c>
      <c r="N12166" t="s">
        <v>67</v>
      </c>
      <c r="O12166" t="s">
        <v>2710</v>
      </c>
      <c r="P12166" t="s">
        <v>69</v>
      </c>
      <c r="Q12166" t="s">
        <v>43</v>
      </c>
      <c r="R12166">
        <v>7</v>
      </c>
      <c r="S12166" t="s">
        <v>2711</v>
      </c>
      <c r="T12166" t="s">
        <v>57</v>
      </c>
      <c r="U12166" t="s">
        <v>604</v>
      </c>
      <c r="V12166" t="s">
        <v>2712</v>
      </c>
      <c r="W12166" t="s">
        <v>2713</v>
      </c>
      <c r="X12166" t="s">
        <v>125</v>
      </c>
      <c r="Y12166">
        <v>12620128</v>
      </c>
      <c r="Z12166" t="s">
        <v>250</v>
      </c>
      <c r="AA12166" t="s">
        <v>251</v>
      </c>
      <c r="AB12166" t="str">
        <f>CONCATENATE(A12166,"-",AA12166)</f>
        <v>10026385-Between 30% and 35%</v>
      </c>
      <c r="AC12166" s="1">
        <v>44470</v>
      </c>
      <c r="AD12166" s="1">
        <v>44834</v>
      </c>
      <c r="AE12166" s="2">
        <v>7235.4</v>
      </c>
    </row>
    <row r="12167" spans="1:31" x14ac:dyDescent="0.25">
      <c r="A12167">
        <v>10026385</v>
      </c>
      <c r="B12167" t="s">
        <v>1104</v>
      </c>
      <c r="C12167" t="s">
        <v>1104</v>
      </c>
      <c r="D12167" t="s">
        <v>1104</v>
      </c>
      <c r="E12167">
        <v>589000001</v>
      </c>
      <c r="F12167" t="s">
        <v>1105</v>
      </c>
      <c r="G12167" s="3" t="s">
        <v>1104</v>
      </c>
      <c r="H12167" t="s">
        <v>64</v>
      </c>
      <c r="I12167" t="s">
        <v>35</v>
      </c>
      <c r="J12167" t="s">
        <v>6879</v>
      </c>
      <c r="K12167" t="s">
        <v>325</v>
      </c>
      <c r="L12167" t="s">
        <v>466</v>
      </c>
      <c r="M12167" t="s">
        <v>66</v>
      </c>
      <c r="N12167" t="s">
        <v>67</v>
      </c>
      <c r="O12167" t="s">
        <v>2710</v>
      </c>
      <c r="P12167" t="s">
        <v>69</v>
      </c>
      <c r="Q12167" t="s">
        <v>43</v>
      </c>
      <c r="R12167">
        <v>5</v>
      </c>
      <c r="S12167" t="s">
        <v>2709</v>
      </c>
      <c r="T12167" t="s">
        <v>45</v>
      </c>
      <c r="U12167" t="s">
        <v>604</v>
      </c>
      <c r="V12167" t="s">
        <v>2712</v>
      </c>
      <c r="W12167" t="s">
        <v>48</v>
      </c>
      <c r="X12167" t="s">
        <v>125</v>
      </c>
      <c r="Y12167">
        <v>71620328</v>
      </c>
      <c r="Z12167" t="s">
        <v>84</v>
      </c>
      <c r="AA12167" t="s">
        <v>85</v>
      </c>
      <c r="AB12167" t="str">
        <f>CONCATENATE(A12167,"-",AA12167)</f>
        <v>10026385-Zero</v>
      </c>
      <c r="AC12167" s="1">
        <v>44470</v>
      </c>
      <c r="AD12167" s="1">
        <v>44834</v>
      </c>
      <c r="AE12167" s="2">
        <v>9967.5</v>
      </c>
    </row>
    <row r="12168" spans="1:31" x14ac:dyDescent="0.25">
      <c r="A12168">
        <v>10026385</v>
      </c>
      <c r="B12168" t="s">
        <v>1104</v>
      </c>
      <c r="C12168" t="s">
        <v>1104</v>
      </c>
      <c r="D12168" t="s">
        <v>1104</v>
      </c>
      <c r="E12168">
        <v>589000001</v>
      </c>
      <c r="F12168" t="s">
        <v>1105</v>
      </c>
      <c r="G12168" s="3" t="s">
        <v>1104</v>
      </c>
      <c r="H12168" t="s">
        <v>212</v>
      </c>
      <c r="I12168" t="s">
        <v>35</v>
      </c>
      <c r="J12168" t="s">
        <v>2708</v>
      </c>
      <c r="K12168" t="s">
        <v>325</v>
      </c>
      <c r="L12168" t="s">
        <v>2709</v>
      </c>
      <c r="M12168" t="s">
        <v>66</v>
      </c>
      <c r="N12168" t="s">
        <v>67</v>
      </c>
      <c r="O12168" t="s">
        <v>2710</v>
      </c>
      <c r="P12168" t="s">
        <v>69</v>
      </c>
      <c r="Q12168" t="s">
        <v>43</v>
      </c>
      <c r="R12168">
        <v>5</v>
      </c>
      <c r="S12168" t="s">
        <v>2709</v>
      </c>
      <c r="T12168" t="s">
        <v>213</v>
      </c>
      <c r="U12168" t="s">
        <v>604</v>
      </c>
      <c r="V12168" t="s">
        <v>2712</v>
      </c>
      <c r="W12168" t="s">
        <v>48</v>
      </c>
      <c r="X12168" t="s">
        <v>125</v>
      </c>
      <c r="Y12168">
        <v>12620128</v>
      </c>
      <c r="Z12168" t="s">
        <v>250</v>
      </c>
      <c r="AA12168" t="s">
        <v>251</v>
      </c>
      <c r="AB12168" t="str">
        <f>CONCATENATE(A12168,"-",AA12168)</f>
        <v>10026385-Between 30% and 35%</v>
      </c>
      <c r="AC12168" s="1">
        <v>44470</v>
      </c>
      <c r="AD12168" s="1">
        <v>44834</v>
      </c>
      <c r="AE12168" s="2">
        <v>2153.84</v>
      </c>
    </row>
    <row r="12169" spans="1:31" x14ac:dyDescent="0.25">
      <c r="A12169">
        <v>10026392</v>
      </c>
      <c r="B12169" t="s">
        <v>4689</v>
      </c>
      <c r="C12169" t="s">
        <v>4689</v>
      </c>
      <c r="D12169" t="s">
        <v>4984</v>
      </c>
      <c r="E12169">
        <v>550211824</v>
      </c>
      <c r="F12169" t="s">
        <v>336</v>
      </c>
      <c r="G12169" t="s">
        <v>337</v>
      </c>
      <c r="H12169" t="s">
        <v>53</v>
      </c>
      <c r="I12169" t="s">
        <v>54</v>
      </c>
      <c r="J12169" t="s">
        <v>5539</v>
      </c>
      <c r="K12169" t="s">
        <v>339</v>
      </c>
      <c r="L12169" t="s">
        <v>4691</v>
      </c>
      <c r="M12169" t="s">
        <v>39</v>
      </c>
      <c r="N12169" t="s">
        <v>341</v>
      </c>
      <c r="O12169" t="s">
        <v>5540</v>
      </c>
      <c r="P12169" t="s">
        <v>42</v>
      </c>
      <c r="Q12169" t="s">
        <v>43</v>
      </c>
      <c r="R12169">
        <v>1</v>
      </c>
      <c r="S12169" t="s">
        <v>4691</v>
      </c>
      <c r="T12169" t="s">
        <v>57</v>
      </c>
      <c r="U12169" t="s">
        <v>343</v>
      </c>
      <c r="V12169" t="s">
        <v>5541</v>
      </c>
      <c r="W12169" t="s">
        <v>345</v>
      </c>
      <c r="X12169" t="s">
        <v>49</v>
      </c>
      <c r="Y12169">
        <v>11600129</v>
      </c>
      <c r="Z12169" t="s">
        <v>108</v>
      </c>
      <c r="AA12169" t="s">
        <v>51</v>
      </c>
      <c r="AB12169" t="str">
        <f>CONCATENATE(A12169,"-",AA12169)</f>
        <v>10026392-10% and Under</v>
      </c>
      <c r="AC12169" s="1">
        <v>44068</v>
      </c>
      <c r="AD12169" s="1">
        <v>45894</v>
      </c>
      <c r="AE12169" s="2">
        <v>5.18</v>
      </c>
    </row>
    <row r="12170" spans="1:31" x14ac:dyDescent="0.25">
      <c r="A12170">
        <v>10026413</v>
      </c>
      <c r="B12170" t="s">
        <v>1347</v>
      </c>
      <c r="C12170" t="s">
        <v>1347</v>
      </c>
      <c r="D12170" t="s">
        <v>1347</v>
      </c>
      <c r="E12170">
        <v>492260010</v>
      </c>
      <c r="F12170" t="s">
        <v>180</v>
      </c>
      <c r="G12170" t="s">
        <v>181</v>
      </c>
      <c r="H12170" t="s">
        <v>53</v>
      </c>
      <c r="I12170" t="s">
        <v>54</v>
      </c>
      <c r="J12170" t="s">
        <v>2721</v>
      </c>
      <c r="K12170" t="s">
        <v>1314</v>
      </c>
      <c r="L12170" t="s">
        <v>2722</v>
      </c>
      <c r="M12170" t="s">
        <v>39</v>
      </c>
      <c r="N12170" t="s">
        <v>40</v>
      </c>
      <c r="O12170" t="s">
        <v>2723</v>
      </c>
      <c r="P12170" t="s">
        <v>42</v>
      </c>
      <c r="Q12170" t="s">
        <v>43</v>
      </c>
      <c r="R12170">
        <v>4</v>
      </c>
      <c r="S12170" t="s">
        <v>2722</v>
      </c>
      <c r="T12170" t="s">
        <v>57</v>
      </c>
      <c r="U12170" t="s">
        <v>46</v>
      </c>
      <c r="V12170" t="s">
        <v>2724</v>
      </c>
      <c r="W12170" t="s">
        <v>151</v>
      </c>
      <c r="X12170" t="s">
        <v>125</v>
      </c>
      <c r="Y12170">
        <v>71600663</v>
      </c>
      <c r="Z12170" t="s">
        <v>274</v>
      </c>
      <c r="AA12170" t="s">
        <v>275</v>
      </c>
      <c r="AB12170" t="str">
        <f>CONCATENATE(A12170,"-",AA12170)</f>
        <v>10026413-Between 40% and 52%</v>
      </c>
      <c r="AC12170" s="1">
        <v>44075</v>
      </c>
      <c r="AD12170" s="1">
        <v>44804</v>
      </c>
      <c r="AE12170" s="2">
        <v>12198.24</v>
      </c>
    </row>
    <row r="12171" spans="1:31" x14ac:dyDescent="0.25">
      <c r="A12171">
        <v>10026413</v>
      </c>
      <c r="B12171" t="s">
        <v>1347</v>
      </c>
      <c r="C12171" t="s">
        <v>1347</v>
      </c>
      <c r="D12171" t="s">
        <v>1347</v>
      </c>
      <c r="E12171">
        <v>492260010</v>
      </c>
      <c r="F12171" t="s">
        <v>180</v>
      </c>
      <c r="G12171" t="s">
        <v>181</v>
      </c>
      <c r="H12171" t="s">
        <v>216</v>
      </c>
      <c r="I12171" t="s">
        <v>35</v>
      </c>
      <c r="J12171" t="s">
        <v>2721</v>
      </c>
      <c r="K12171" t="s">
        <v>1314</v>
      </c>
      <c r="L12171" t="s">
        <v>2722</v>
      </c>
      <c r="M12171" t="s">
        <v>39</v>
      </c>
      <c r="N12171" t="s">
        <v>40</v>
      </c>
      <c r="O12171" t="s">
        <v>2723</v>
      </c>
      <c r="P12171" t="s">
        <v>42</v>
      </c>
      <c r="Q12171" t="s">
        <v>43</v>
      </c>
      <c r="R12171">
        <v>4</v>
      </c>
      <c r="S12171" t="s">
        <v>2722</v>
      </c>
      <c r="T12171" t="s">
        <v>62</v>
      </c>
      <c r="U12171" t="s">
        <v>46</v>
      </c>
      <c r="V12171" t="s">
        <v>2724</v>
      </c>
      <c r="W12171" t="s">
        <v>151</v>
      </c>
      <c r="X12171" t="s">
        <v>125</v>
      </c>
      <c r="Y12171">
        <v>71600663</v>
      </c>
      <c r="Z12171" t="s">
        <v>274</v>
      </c>
      <c r="AA12171" t="s">
        <v>275</v>
      </c>
      <c r="AB12171" t="str">
        <f>CONCATENATE(A12171,"-",AA12171)</f>
        <v>10026413-Between 40% and 52%</v>
      </c>
      <c r="AC12171" s="1">
        <v>44075</v>
      </c>
      <c r="AD12171" s="1">
        <v>44804</v>
      </c>
      <c r="AE12171" s="2">
        <v>1075.33</v>
      </c>
    </row>
    <row r="12172" spans="1:31" x14ac:dyDescent="0.25">
      <c r="A12172">
        <v>10026413</v>
      </c>
      <c r="B12172" t="s">
        <v>1347</v>
      </c>
      <c r="C12172" t="s">
        <v>1347</v>
      </c>
      <c r="D12172" t="s">
        <v>1347</v>
      </c>
      <c r="E12172">
        <v>492260010</v>
      </c>
      <c r="F12172" t="s">
        <v>180</v>
      </c>
      <c r="G12172" t="s">
        <v>181</v>
      </c>
      <c r="H12172" t="s">
        <v>586</v>
      </c>
      <c r="I12172" t="s">
        <v>35</v>
      </c>
      <c r="J12172" t="s">
        <v>2721</v>
      </c>
      <c r="K12172" t="s">
        <v>1314</v>
      </c>
      <c r="L12172" t="s">
        <v>2722</v>
      </c>
      <c r="M12172" t="s">
        <v>39</v>
      </c>
      <c r="N12172" t="s">
        <v>40</v>
      </c>
      <c r="O12172" t="s">
        <v>2723</v>
      </c>
      <c r="P12172" t="s">
        <v>42</v>
      </c>
      <c r="Q12172" t="s">
        <v>43</v>
      </c>
      <c r="R12172">
        <v>4</v>
      </c>
      <c r="S12172" t="s">
        <v>2722</v>
      </c>
      <c r="T12172" t="s">
        <v>62</v>
      </c>
      <c r="U12172" t="s">
        <v>46</v>
      </c>
      <c r="V12172" t="s">
        <v>2724</v>
      </c>
      <c r="W12172" t="s">
        <v>151</v>
      </c>
      <c r="X12172" t="s">
        <v>125</v>
      </c>
      <c r="Y12172">
        <v>71600663</v>
      </c>
      <c r="Z12172" t="s">
        <v>274</v>
      </c>
      <c r="AA12172" t="s">
        <v>275</v>
      </c>
      <c r="AB12172" t="str">
        <f>CONCATENATE(A12172,"-",AA12172)</f>
        <v>10026413-Between 40% and 52%</v>
      </c>
      <c r="AC12172" s="1">
        <v>44075</v>
      </c>
      <c r="AD12172" s="1">
        <v>44804</v>
      </c>
      <c r="AE12172" s="2">
        <v>5976.09</v>
      </c>
    </row>
    <row r="12173" spans="1:31" x14ac:dyDescent="0.25">
      <c r="A12173">
        <v>10026413</v>
      </c>
      <c r="B12173" t="s">
        <v>608</v>
      </c>
      <c r="C12173" t="s">
        <v>1347</v>
      </c>
      <c r="D12173" t="s">
        <v>608</v>
      </c>
      <c r="E12173">
        <v>492330010</v>
      </c>
      <c r="F12173" t="s">
        <v>180</v>
      </c>
      <c r="G12173" t="s">
        <v>181</v>
      </c>
      <c r="H12173" t="s">
        <v>267</v>
      </c>
      <c r="I12173" t="s">
        <v>35</v>
      </c>
      <c r="J12173" t="s">
        <v>2721</v>
      </c>
      <c r="K12173" t="s">
        <v>1314</v>
      </c>
      <c r="L12173" t="s">
        <v>2722</v>
      </c>
      <c r="M12173" t="s">
        <v>39</v>
      </c>
      <c r="N12173" t="s">
        <v>40</v>
      </c>
      <c r="O12173" t="s">
        <v>2723</v>
      </c>
      <c r="P12173" t="s">
        <v>42</v>
      </c>
      <c r="Q12173" t="s">
        <v>43</v>
      </c>
      <c r="R12173">
        <v>6</v>
      </c>
      <c r="S12173" t="s">
        <v>2573</v>
      </c>
      <c r="T12173" t="s">
        <v>45</v>
      </c>
      <c r="U12173" t="s">
        <v>46</v>
      </c>
      <c r="V12173" t="s">
        <v>2724</v>
      </c>
      <c r="W12173" t="s">
        <v>151</v>
      </c>
      <c r="X12173" t="s">
        <v>125</v>
      </c>
      <c r="Y12173">
        <v>71600663</v>
      </c>
      <c r="Z12173" t="s">
        <v>274</v>
      </c>
      <c r="AA12173" t="s">
        <v>275</v>
      </c>
      <c r="AB12173" t="str">
        <f>CONCATENATE(A12173,"-",AA12173)</f>
        <v>10026413-Between 40% and 52%</v>
      </c>
      <c r="AC12173" s="1">
        <v>44075</v>
      </c>
      <c r="AD12173" s="1">
        <v>44804</v>
      </c>
      <c r="AE12173" s="2">
        <v>2426.1</v>
      </c>
    </row>
    <row r="12174" spans="1:31" x14ac:dyDescent="0.25">
      <c r="A12174">
        <v>10026413</v>
      </c>
      <c r="B12174" t="s">
        <v>608</v>
      </c>
      <c r="C12174" t="s">
        <v>1347</v>
      </c>
      <c r="D12174" t="s">
        <v>608</v>
      </c>
      <c r="E12174">
        <v>492330010</v>
      </c>
      <c r="F12174" t="s">
        <v>180</v>
      </c>
      <c r="G12174" t="s">
        <v>181</v>
      </c>
      <c r="H12174" t="s">
        <v>73</v>
      </c>
      <c r="I12174" t="s">
        <v>35</v>
      </c>
      <c r="J12174" t="s">
        <v>2721</v>
      </c>
      <c r="K12174" t="s">
        <v>1314</v>
      </c>
      <c r="L12174" t="s">
        <v>2722</v>
      </c>
      <c r="M12174" t="s">
        <v>39</v>
      </c>
      <c r="N12174" t="s">
        <v>40</v>
      </c>
      <c r="O12174" t="s">
        <v>2723</v>
      </c>
      <c r="P12174" t="s">
        <v>42</v>
      </c>
      <c r="Q12174" t="s">
        <v>43</v>
      </c>
      <c r="R12174">
        <v>3</v>
      </c>
      <c r="S12174" t="s">
        <v>2573</v>
      </c>
      <c r="T12174" t="s">
        <v>60</v>
      </c>
      <c r="U12174" t="s">
        <v>46</v>
      </c>
      <c r="V12174" t="s">
        <v>2724</v>
      </c>
      <c r="W12174" t="s">
        <v>151</v>
      </c>
      <c r="X12174" t="s">
        <v>125</v>
      </c>
      <c r="Y12174">
        <v>71600663</v>
      </c>
      <c r="Z12174" t="s">
        <v>274</v>
      </c>
      <c r="AA12174" t="s">
        <v>275</v>
      </c>
      <c r="AB12174" t="str">
        <f>CONCATENATE(A12174,"-",AA12174)</f>
        <v>10026413-Between 40% and 52%</v>
      </c>
      <c r="AC12174" s="1">
        <v>44075</v>
      </c>
      <c r="AD12174" s="1">
        <v>44804</v>
      </c>
      <c r="AE12174" s="2">
        <v>-17.48</v>
      </c>
    </row>
    <row r="12175" spans="1:31" x14ac:dyDescent="0.25">
      <c r="A12175">
        <v>10026415</v>
      </c>
      <c r="B12175" t="s">
        <v>1347</v>
      </c>
      <c r="C12175" t="s">
        <v>2594</v>
      </c>
      <c r="D12175" t="s">
        <v>1347</v>
      </c>
      <c r="E12175">
        <v>492260010</v>
      </c>
      <c r="F12175" t="s">
        <v>180</v>
      </c>
      <c r="G12175" t="s">
        <v>181</v>
      </c>
      <c r="H12175" t="s">
        <v>236</v>
      </c>
      <c r="I12175" t="s">
        <v>35</v>
      </c>
      <c r="J12175" t="s">
        <v>2725</v>
      </c>
      <c r="K12175" t="s">
        <v>1314</v>
      </c>
      <c r="L12175" t="s">
        <v>2726</v>
      </c>
      <c r="M12175" t="s">
        <v>39</v>
      </c>
      <c r="N12175" t="s">
        <v>40</v>
      </c>
      <c r="O12175" t="s">
        <v>2727</v>
      </c>
      <c r="P12175" t="s">
        <v>42</v>
      </c>
      <c r="Q12175" t="s">
        <v>43</v>
      </c>
      <c r="R12175">
        <v>8</v>
      </c>
      <c r="S12175" t="s">
        <v>2726</v>
      </c>
      <c r="T12175" t="s">
        <v>45</v>
      </c>
      <c r="U12175" t="s">
        <v>46</v>
      </c>
      <c r="V12175" t="s">
        <v>2728</v>
      </c>
      <c r="W12175" t="s">
        <v>151</v>
      </c>
      <c r="X12175" t="s">
        <v>125</v>
      </c>
      <c r="Y12175">
        <v>71604493</v>
      </c>
      <c r="Z12175" t="s">
        <v>274</v>
      </c>
      <c r="AA12175" t="s">
        <v>275</v>
      </c>
      <c r="AB12175" t="str">
        <f>CONCATENATE(A12175,"-",AA12175)</f>
        <v>10026415-Between 40% and 52%</v>
      </c>
      <c r="AC12175" s="1">
        <v>44440</v>
      </c>
      <c r="AD12175" s="1">
        <v>45138</v>
      </c>
      <c r="AE12175" s="2">
        <v>2016.92</v>
      </c>
    </row>
    <row r="12176" spans="1:31" x14ac:dyDescent="0.25">
      <c r="A12176">
        <v>10026415</v>
      </c>
      <c r="B12176" t="s">
        <v>1347</v>
      </c>
      <c r="C12176" t="s">
        <v>1347</v>
      </c>
      <c r="D12176" t="s">
        <v>1347</v>
      </c>
      <c r="E12176">
        <v>492260010</v>
      </c>
      <c r="F12176" t="s">
        <v>180</v>
      </c>
      <c r="G12176" t="s">
        <v>181</v>
      </c>
      <c r="H12176" t="s">
        <v>53</v>
      </c>
      <c r="I12176" t="s">
        <v>54</v>
      </c>
      <c r="J12176" t="s">
        <v>6438</v>
      </c>
      <c r="K12176" t="s">
        <v>1314</v>
      </c>
      <c r="L12176" t="s">
        <v>2726</v>
      </c>
      <c r="M12176" t="s">
        <v>39</v>
      </c>
      <c r="N12176" t="s">
        <v>40</v>
      </c>
      <c r="O12176" t="s">
        <v>2727</v>
      </c>
      <c r="P12176" t="s">
        <v>42</v>
      </c>
      <c r="Q12176" t="s">
        <v>43</v>
      </c>
      <c r="R12176">
        <v>12</v>
      </c>
      <c r="S12176" t="s">
        <v>2726</v>
      </c>
      <c r="T12176" t="s">
        <v>57</v>
      </c>
      <c r="U12176" t="s">
        <v>46</v>
      </c>
      <c r="V12176" t="s">
        <v>6439</v>
      </c>
      <c r="W12176" t="s">
        <v>151</v>
      </c>
      <c r="X12176" t="s">
        <v>125</v>
      </c>
      <c r="Y12176">
        <v>71600619</v>
      </c>
      <c r="Z12176" t="s">
        <v>274</v>
      </c>
      <c r="AA12176" t="s">
        <v>275</v>
      </c>
      <c r="AB12176" t="str">
        <f>CONCATENATE(A12176,"-",AA12176)</f>
        <v>10026415-Between 40% and 52%</v>
      </c>
      <c r="AC12176" s="1">
        <v>44089</v>
      </c>
      <c r="AD12176" s="1">
        <v>45138</v>
      </c>
      <c r="AE12176" s="2">
        <v>0</v>
      </c>
    </row>
    <row r="12177" spans="1:31" x14ac:dyDescent="0.25">
      <c r="A12177">
        <v>10026415</v>
      </c>
      <c r="B12177" t="s">
        <v>286</v>
      </c>
      <c r="C12177" t="s">
        <v>2594</v>
      </c>
      <c r="D12177" t="s">
        <v>286</v>
      </c>
      <c r="E12177">
        <v>491110010</v>
      </c>
      <c r="F12177" t="s">
        <v>180</v>
      </c>
      <c r="G12177" t="s">
        <v>181</v>
      </c>
      <c r="H12177" t="s">
        <v>267</v>
      </c>
      <c r="I12177" t="s">
        <v>35</v>
      </c>
      <c r="J12177" t="s">
        <v>2725</v>
      </c>
      <c r="K12177" t="s">
        <v>1314</v>
      </c>
      <c r="L12177" t="s">
        <v>2726</v>
      </c>
      <c r="M12177" t="s">
        <v>39</v>
      </c>
      <c r="N12177" t="s">
        <v>40</v>
      </c>
      <c r="O12177" t="s">
        <v>2727</v>
      </c>
      <c r="P12177" t="s">
        <v>42</v>
      </c>
      <c r="Q12177" t="s">
        <v>43</v>
      </c>
      <c r="R12177">
        <v>9</v>
      </c>
      <c r="S12177" t="s">
        <v>2077</v>
      </c>
      <c r="T12177" t="s">
        <v>45</v>
      </c>
      <c r="U12177" t="s">
        <v>46</v>
      </c>
      <c r="V12177" t="s">
        <v>2728</v>
      </c>
      <c r="W12177" t="s">
        <v>151</v>
      </c>
      <c r="X12177" t="s">
        <v>125</v>
      </c>
      <c r="Y12177">
        <v>71604493</v>
      </c>
      <c r="Z12177" t="s">
        <v>274</v>
      </c>
      <c r="AA12177" t="s">
        <v>275</v>
      </c>
      <c r="AB12177" t="str">
        <f>CONCATENATE(A12177,"-",AA12177)</f>
        <v>10026415-Between 40% and 52%</v>
      </c>
      <c r="AC12177" s="1">
        <v>44440</v>
      </c>
      <c r="AD12177" s="1">
        <v>45138</v>
      </c>
      <c r="AE12177" s="2">
        <v>11252.22</v>
      </c>
    </row>
    <row r="12178" spans="1:31" x14ac:dyDescent="0.25">
      <c r="A12178">
        <v>10026418</v>
      </c>
      <c r="B12178" t="s">
        <v>285</v>
      </c>
      <c r="C12178" t="s">
        <v>285</v>
      </c>
      <c r="D12178" t="s">
        <v>285</v>
      </c>
      <c r="E12178">
        <v>110470400</v>
      </c>
      <c r="F12178" t="s">
        <v>98</v>
      </c>
      <c r="G12178" t="s">
        <v>98</v>
      </c>
      <c r="H12178" t="s">
        <v>99</v>
      </c>
      <c r="I12178" t="s">
        <v>35</v>
      </c>
      <c r="J12178" t="s">
        <v>5542</v>
      </c>
      <c r="K12178" t="s">
        <v>101</v>
      </c>
      <c r="L12178" t="s">
        <v>4506</v>
      </c>
      <c r="M12178" t="s">
        <v>228</v>
      </c>
      <c r="N12178" t="s">
        <v>229</v>
      </c>
      <c r="O12178" t="s">
        <v>5543</v>
      </c>
      <c r="P12178" t="s">
        <v>69</v>
      </c>
      <c r="Q12178" t="s">
        <v>43</v>
      </c>
      <c r="R12178">
        <v>1</v>
      </c>
      <c r="S12178" t="s">
        <v>4506</v>
      </c>
      <c r="T12178" t="s">
        <v>60</v>
      </c>
      <c r="U12178" t="s">
        <v>5544</v>
      </c>
      <c r="V12178" t="s">
        <v>5545</v>
      </c>
      <c r="W12178" t="s">
        <v>151</v>
      </c>
      <c r="X12178" t="s">
        <v>125</v>
      </c>
      <c r="Y12178">
        <v>71640437</v>
      </c>
      <c r="Z12178" t="s">
        <v>274</v>
      </c>
      <c r="AA12178" t="s">
        <v>275</v>
      </c>
      <c r="AB12178" t="str">
        <f>CONCATENATE(A12178,"-",AA12178)</f>
        <v>10026418-Between 40% and 52%</v>
      </c>
      <c r="AC12178" s="1">
        <v>43936</v>
      </c>
      <c r="AD12178" s="1">
        <v>45747</v>
      </c>
      <c r="AE12178" s="2">
        <v>165.83</v>
      </c>
    </row>
    <row r="12179" spans="1:31" x14ac:dyDescent="0.25">
      <c r="A12179">
        <v>10026433</v>
      </c>
      <c r="B12179" t="s">
        <v>910</v>
      </c>
      <c r="C12179" t="s">
        <v>910</v>
      </c>
      <c r="D12179" t="s">
        <v>910</v>
      </c>
      <c r="E12179">
        <v>310890070</v>
      </c>
      <c r="F12179" t="s">
        <v>142</v>
      </c>
      <c r="G12179" t="s">
        <v>143</v>
      </c>
      <c r="H12179" t="s">
        <v>53</v>
      </c>
      <c r="I12179" t="s">
        <v>54</v>
      </c>
      <c r="J12179" t="s">
        <v>2735</v>
      </c>
      <c r="K12179" t="s">
        <v>146</v>
      </c>
      <c r="L12179" t="s">
        <v>916</v>
      </c>
      <c r="M12179" t="s">
        <v>39</v>
      </c>
      <c r="N12179" t="s">
        <v>440</v>
      </c>
      <c r="O12179" t="s">
        <v>2733</v>
      </c>
      <c r="P12179" t="s">
        <v>42</v>
      </c>
      <c r="Q12179" t="s">
        <v>43</v>
      </c>
      <c r="R12179">
        <v>2</v>
      </c>
      <c r="S12179" t="s">
        <v>916</v>
      </c>
      <c r="T12179" t="s">
        <v>57</v>
      </c>
      <c r="U12179" t="s">
        <v>442</v>
      </c>
      <c r="V12179" t="s">
        <v>2734</v>
      </c>
      <c r="W12179" t="s">
        <v>151</v>
      </c>
      <c r="X12179" t="s">
        <v>125</v>
      </c>
      <c r="Y12179">
        <v>71604447</v>
      </c>
      <c r="Z12179" t="s">
        <v>2052</v>
      </c>
      <c r="AA12179" t="s">
        <v>621</v>
      </c>
      <c r="AB12179" t="str">
        <f>CONCATENATE(A12179,"-",AA12179)</f>
        <v>10026433-Between 11% and 19%</v>
      </c>
      <c r="AC12179" s="1">
        <v>44058</v>
      </c>
      <c r="AD12179" s="1">
        <v>45138</v>
      </c>
      <c r="AE12179" s="2">
        <v>572.80999999999995</v>
      </c>
    </row>
    <row r="12180" spans="1:31" x14ac:dyDescent="0.25">
      <c r="A12180">
        <v>10026433</v>
      </c>
      <c r="B12180" t="s">
        <v>910</v>
      </c>
      <c r="C12180" t="s">
        <v>910</v>
      </c>
      <c r="D12180" t="s">
        <v>910</v>
      </c>
      <c r="E12180">
        <v>310890070</v>
      </c>
      <c r="F12180" t="s">
        <v>142</v>
      </c>
      <c r="G12180" t="s">
        <v>143</v>
      </c>
      <c r="H12180" t="s">
        <v>586</v>
      </c>
      <c r="I12180" t="s">
        <v>35</v>
      </c>
      <c r="J12180" t="s">
        <v>2732</v>
      </c>
      <c r="K12180" t="s">
        <v>146</v>
      </c>
      <c r="L12180" t="s">
        <v>916</v>
      </c>
      <c r="M12180" t="s">
        <v>39</v>
      </c>
      <c r="N12180" t="s">
        <v>440</v>
      </c>
      <c r="O12180" t="s">
        <v>2733</v>
      </c>
      <c r="P12180" t="s">
        <v>42</v>
      </c>
      <c r="Q12180" t="s">
        <v>43</v>
      </c>
      <c r="R12180">
        <v>1</v>
      </c>
      <c r="S12180" t="s">
        <v>916</v>
      </c>
      <c r="T12180" t="s">
        <v>62</v>
      </c>
      <c r="U12180" t="s">
        <v>442</v>
      </c>
      <c r="V12180" t="s">
        <v>2734</v>
      </c>
      <c r="W12180" t="s">
        <v>151</v>
      </c>
      <c r="X12180" t="s">
        <v>125</v>
      </c>
      <c r="Y12180">
        <v>71600623</v>
      </c>
      <c r="Z12180" t="s">
        <v>274</v>
      </c>
      <c r="AA12180" t="s">
        <v>275</v>
      </c>
      <c r="AB12180" t="str">
        <f>CONCATENATE(A12180,"-",AA12180)</f>
        <v>10026433-Between 40% and 52%</v>
      </c>
      <c r="AC12180" s="1">
        <v>44058</v>
      </c>
      <c r="AD12180" s="1">
        <v>45138</v>
      </c>
      <c r="AE12180" s="2">
        <v>25</v>
      </c>
    </row>
    <row r="12181" spans="1:31" x14ac:dyDescent="0.25">
      <c r="A12181">
        <v>10026433</v>
      </c>
      <c r="B12181" t="s">
        <v>910</v>
      </c>
      <c r="C12181" t="s">
        <v>910</v>
      </c>
      <c r="D12181" t="s">
        <v>910</v>
      </c>
      <c r="E12181">
        <v>310890070</v>
      </c>
      <c r="F12181" t="s">
        <v>142</v>
      </c>
      <c r="G12181" t="s">
        <v>143</v>
      </c>
      <c r="H12181" t="s">
        <v>284</v>
      </c>
      <c r="I12181" t="s">
        <v>35</v>
      </c>
      <c r="J12181" t="s">
        <v>2732</v>
      </c>
      <c r="K12181" t="s">
        <v>146</v>
      </c>
      <c r="L12181" t="s">
        <v>916</v>
      </c>
      <c r="M12181" t="s">
        <v>39</v>
      </c>
      <c r="N12181" t="s">
        <v>440</v>
      </c>
      <c r="O12181" t="s">
        <v>2733</v>
      </c>
      <c r="P12181" t="s">
        <v>42</v>
      </c>
      <c r="Q12181" t="s">
        <v>43</v>
      </c>
      <c r="R12181">
        <v>1</v>
      </c>
      <c r="S12181" t="s">
        <v>916</v>
      </c>
      <c r="T12181" t="s">
        <v>213</v>
      </c>
      <c r="U12181" t="s">
        <v>442</v>
      </c>
      <c r="V12181" t="s">
        <v>2734</v>
      </c>
      <c r="W12181" t="s">
        <v>151</v>
      </c>
      <c r="X12181" t="s">
        <v>125</v>
      </c>
      <c r="Y12181">
        <v>71600623</v>
      </c>
      <c r="Z12181" t="s">
        <v>274</v>
      </c>
      <c r="AA12181" t="s">
        <v>275</v>
      </c>
      <c r="AB12181" t="str">
        <f>CONCATENATE(A12181,"-",AA12181)</f>
        <v>10026433-Between 40% and 52%</v>
      </c>
      <c r="AC12181" s="1">
        <v>44058</v>
      </c>
      <c r="AD12181" s="1">
        <v>45138</v>
      </c>
      <c r="AE12181" s="2">
        <v>1771.25</v>
      </c>
    </row>
    <row r="12182" spans="1:31" x14ac:dyDescent="0.25">
      <c r="A12182">
        <v>10026433</v>
      </c>
      <c r="B12182" t="s">
        <v>910</v>
      </c>
      <c r="C12182" t="s">
        <v>910</v>
      </c>
      <c r="D12182" t="s">
        <v>910</v>
      </c>
      <c r="E12182">
        <v>310890070</v>
      </c>
      <c r="F12182" t="s">
        <v>142</v>
      </c>
      <c r="G12182" t="s">
        <v>143</v>
      </c>
      <c r="H12182" t="s">
        <v>477</v>
      </c>
      <c r="I12182" t="s">
        <v>35</v>
      </c>
      <c r="J12182" t="s">
        <v>2735</v>
      </c>
      <c r="K12182" t="s">
        <v>146</v>
      </c>
      <c r="L12182" t="s">
        <v>916</v>
      </c>
      <c r="M12182" t="s">
        <v>39</v>
      </c>
      <c r="N12182" t="s">
        <v>440</v>
      </c>
      <c r="O12182" t="s">
        <v>2733</v>
      </c>
      <c r="P12182" t="s">
        <v>42</v>
      </c>
      <c r="Q12182" t="s">
        <v>43</v>
      </c>
      <c r="R12182">
        <v>2</v>
      </c>
      <c r="S12182" t="s">
        <v>916</v>
      </c>
      <c r="T12182" t="s">
        <v>96</v>
      </c>
      <c r="U12182" t="s">
        <v>442</v>
      </c>
      <c r="V12182" t="s">
        <v>2734</v>
      </c>
      <c r="W12182" t="s">
        <v>151</v>
      </c>
      <c r="X12182" t="s">
        <v>125</v>
      </c>
      <c r="Y12182">
        <v>71604447</v>
      </c>
      <c r="Z12182" t="s">
        <v>2052</v>
      </c>
      <c r="AA12182" t="s">
        <v>621</v>
      </c>
      <c r="AB12182" t="str">
        <f>CONCATENATE(A12182,"-",AA12182)</f>
        <v>10026433-Between 11% and 19%</v>
      </c>
      <c r="AC12182" s="1">
        <v>44058</v>
      </c>
      <c r="AD12182" s="1">
        <v>45138</v>
      </c>
      <c r="AE12182" s="2">
        <v>221.78</v>
      </c>
    </row>
    <row r="12183" spans="1:31" x14ac:dyDescent="0.25">
      <c r="A12183">
        <v>10026448</v>
      </c>
      <c r="B12183" t="s">
        <v>2398</v>
      </c>
      <c r="C12183" t="s">
        <v>2398</v>
      </c>
      <c r="D12183" t="s">
        <v>2398</v>
      </c>
      <c r="E12183">
        <v>255010400</v>
      </c>
      <c r="F12183" t="s">
        <v>98</v>
      </c>
      <c r="G12183" t="s">
        <v>98</v>
      </c>
      <c r="H12183" t="s">
        <v>59</v>
      </c>
      <c r="I12183" t="s">
        <v>35</v>
      </c>
      <c r="J12183" t="s">
        <v>2736</v>
      </c>
      <c r="K12183" t="s">
        <v>101</v>
      </c>
      <c r="L12183" t="s">
        <v>2737</v>
      </c>
      <c r="M12183" t="s">
        <v>2065</v>
      </c>
      <c r="N12183" t="s">
        <v>229</v>
      </c>
      <c r="O12183" t="s">
        <v>2738</v>
      </c>
      <c r="P12183" t="s">
        <v>79</v>
      </c>
      <c r="Q12183" t="s">
        <v>43</v>
      </c>
      <c r="R12183">
        <v>1</v>
      </c>
      <c r="S12183" t="s">
        <v>2737</v>
      </c>
      <c r="T12183" t="s">
        <v>60</v>
      </c>
      <c r="U12183" t="s">
        <v>2739</v>
      </c>
      <c r="V12183" t="s">
        <v>2740</v>
      </c>
      <c r="W12183" t="s">
        <v>151</v>
      </c>
      <c r="X12183" t="s">
        <v>125</v>
      </c>
      <c r="Y12183">
        <v>71640438</v>
      </c>
      <c r="Z12183" t="s">
        <v>274</v>
      </c>
      <c r="AA12183" t="s">
        <v>275</v>
      </c>
      <c r="AB12183" t="str">
        <f>CONCATENATE(A12183,"-",AA12183)</f>
        <v>10026448-Between 40% and 52%</v>
      </c>
      <c r="AC12183" s="1">
        <v>43983</v>
      </c>
      <c r="AD12183" s="1">
        <v>45077</v>
      </c>
      <c r="AE12183" s="2">
        <v>8937.7000000000007</v>
      </c>
    </row>
    <row r="12184" spans="1:31" x14ac:dyDescent="0.25">
      <c r="A12184">
        <v>10026456</v>
      </c>
      <c r="B12184" t="s">
        <v>630</v>
      </c>
      <c r="C12184" t="s">
        <v>630</v>
      </c>
      <c r="D12184" t="s">
        <v>630</v>
      </c>
      <c r="E12184">
        <v>310930070</v>
      </c>
      <c r="F12184" t="s">
        <v>142</v>
      </c>
      <c r="G12184" t="s">
        <v>143</v>
      </c>
      <c r="H12184" t="s">
        <v>216</v>
      </c>
      <c r="I12184" t="s">
        <v>35</v>
      </c>
      <c r="J12184" t="s">
        <v>4623</v>
      </c>
      <c r="K12184" t="s">
        <v>146</v>
      </c>
      <c r="L12184" t="s">
        <v>1934</v>
      </c>
      <c r="M12184" t="s">
        <v>39</v>
      </c>
      <c r="N12184" t="s">
        <v>917</v>
      </c>
      <c r="O12184" t="s">
        <v>4624</v>
      </c>
      <c r="P12184" t="s">
        <v>42</v>
      </c>
      <c r="Q12184" t="s">
        <v>43</v>
      </c>
      <c r="R12184">
        <v>1</v>
      </c>
      <c r="S12184" t="s">
        <v>1934</v>
      </c>
      <c r="T12184" t="s">
        <v>62</v>
      </c>
      <c r="U12184" t="s">
        <v>1122</v>
      </c>
      <c r="V12184" t="s">
        <v>4626</v>
      </c>
      <c r="W12184" t="s">
        <v>151</v>
      </c>
      <c r="X12184" t="s">
        <v>125</v>
      </c>
      <c r="Y12184">
        <v>71604448</v>
      </c>
      <c r="Z12184" t="s">
        <v>274</v>
      </c>
      <c r="AA12184" t="s">
        <v>275</v>
      </c>
      <c r="AB12184" t="str">
        <f>CONCATENATE(A12184,"-",AA12184)</f>
        <v>10026456-Between 40% and 52%</v>
      </c>
      <c r="AC12184" s="1">
        <v>44060</v>
      </c>
      <c r="AD12184" s="1">
        <v>45154</v>
      </c>
      <c r="AE12184" s="2">
        <v>2769.63</v>
      </c>
    </row>
    <row r="12185" spans="1:31" x14ac:dyDescent="0.25">
      <c r="A12185">
        <v>10026460</v>
      </c>
      <c r="B12185" t="s">
        <v>395</v>
      </c>
      <c r="C12185" t="s">
        <v>395</v>
      </c>
      <c r="D12185" t="s">
        <v>395</v>
      </c>
      <c r="E12185">
        <v>492310010</v>
      </c>
      <c r="F12185" t="s">
        <v>180</v>
      </c>
      <c r="G12185" t="s">
        <v>181</v>
      </c>
      <c r="H12185" t="s">
        <v>216</v>
      </c>
      <c r="I12185" t="s">
        <v>35</v>
      </c>
      <c r="J12185" t="s">
        <v>2746</v>
      </c>
      <c r="K12185" t="s">
        <v>1569</v>
      </c>
      <c r="L12185" t="s">
        <v>2747</v>
      </c>
      <c r="M12185" t="s">
        <v>39</v>
      </c>
      <c r="N12185" t="s">
        <v>40</v>
      </c>
      <c r="O12185" t="s">
        <v>2748</v>
      </c>
      <c r="P12185" t="s">
        <v>42</v>
      </c>
      <c r="Q12185" t="s">
        <v>43</v>
      </c>
      <c r="R12185">
        <v>3</v>
      </c>
      <c r="S12185" t="s">
        <v>2747</v>
      </c>
      <c r="T12185" t="s">
        <v>62</v>
      </c>
      <c r="U12185" t="s">
        <v>46</v>
      </c>
      <c r="V12185" t="s">
        <v>2749</v>
      </c>
      <c r="W12185" t="s">
        <v>151</v>
      </c>
      <c r="X12185" t="s">
        <v>125</v>
      </c>
      <c r="Y12185">
        <v>12600010</v>
      </c>
      <c r="Z12185" t="s">
        <v>274</v>
      </c>
      <c r="AA12185" t="s">
        <v>275</v>
      </c>
      <c r="AB12185" t="str">
        <f>CONCATENATE(A12185,"-",AA12185)</f>
        <v>10026460-Between 40% and 52%</v>
      </c>
      <c r="AC12185" s="1">
        <v>44104</v>
      </c>
      <c r="AD12185" s="1">
        <v>45169</v>
      </c>
      <c r="AE12185" s="2">
        <v>500</v>
      </c>
    </row>
    <row r="12186" spans="1:31" x14ac:dyDescent="0.25">
      <c r="A12186">
        <v>10026460</v>
      </c>
      <c r="B12186" t="s">
        <v>395</v>
      </c>
      <c r="C12186" t="s">
        <v>395</v>
      </c>
      <c r="D12186" t="s">
        <v>395</v>
      </c>
      <c r="E12186">
        <v>492310010</v>
      </c>
      <c r="F12186" t="s">
        <v>180</v>
      </c>
      <c r="G12186" t="s">
        <v>181</v>
      </c>
      <c r="H12186" t="s">
        <v>95</v>
      </c>
      <c r="I12186" t="s">
        <v>35</v>
      </c>
      <c r="J12186" t="s">
        <v>2746</v>
      </c>
      <c r="K12186" t="s">
        <v>1569</v>
      </c>
      <c r="L12186" t="s">
        <v>2747</v>
      </c>
      <c r="M12186" t="s">
        <v>39</v>
      </c>
      <c r="N12186" t="s">
        <v>40</v>
      </c>
      <c r="O12186" t="s">
        <v>2748</v>
      </c>
      <c r="P12186" t="s">
        <v>42</v>
      </c>
      <c r="Q12186" t="s">
        <v>43</v>
      </c>
      <c r="R12186">
        <v>3</v>
      </c>
      <c r="S12186" t="s">
        <v>2747</v>
      </c>
      <c r="T12186" t="s">
        <v>96</v>
      </c>
      <c r="U12186" t="s">
        <v>46</v>
      </c>
      <c r="V12186" t="s">
        <v>2749</v>
      </c>
      <c r="W12186" t="s">
        <v>151</v>
      </c>
      <c r="X12186" t="s">
        <v>125</v>
      </c>
      <c r="Y12186">
        <v>12600010</v>
      </c>
      <c r="Z12186" t="s">
        <v>274</v>
      </c>
      <c r="AA12186" t="s">
        <v>275</v>
      </c>
      <c r="AB12186" t="str">
        <f>CONCATENATE(A12186,"-",AA12186)</f>
        <v>10026460-Between 40% and 52%</v>
      </c>
      <c r="AC12186" s="1">
        <v>44104</v>
      </c>
      <c r="AD12186" s="1">
        <v>45169</v>
      </c>
      <c r="AE12186" s="2">
        <v>1535.12</v>
      </c>
    </row>
    <row r="12187" spans="1:31" x14ac:dyDescent="0.25">
      <c r="A12187">
        <v>10026477</v>
      </c>
      <c r="B12187" t="s">
        <v>374</v>
      </c>
      <c r="C12187" t="s">
        <v>1761</v>
      </c>
      <c r="D12187" t="s">
        <v>375</v>
      </c>
      <c r="E12187">
        <v>310910083</v>
      </c>
      <c r="F12187" t="s">
        <v>142</v>
      </c>
      <c r="G12187" t="s">
        <v>143</v>
      </c>
      <c r="H12187" t="s">
        <v>99</v>
      </c>
      <c r="I12187" t="s">
        <v>35</v>
      </c>
      <c r="J12187" t="s">
        <v>2758</v>
      </c>
      <c r="K12187" t="s">
        <v>146</v>
      </c>
      <c r="L12187" t="s">
        <v>2678</v>
      </c>
      <c r="M12187" t="s">
        <v>39</v>
      </c>
      <c r="N12187" t="s">
        <v>440</v>
      </c>
      <c r="O12187" t="s">
        <v>2759</v>
      </c>
      <c r="P12187" t="s">
        <v>42</v>
      </c>
      <c r="Q12187" t="s">
        <v>43</v>
      </c>
      <c r="R12187">
        <v>1</v>
      </c>
      <c r="S12187" t="s">
        <v>2678</v>
      </c>
      <c r="T12187" t="s">
        <v>60</v>
      </c>
      <c r="U12187" t="s">
        <v>442</v>
      </c>
      <c r="V12187" t="s">
        <v>2760</v>
      </c>
      <c r="W12187" t="s">
        <v>345</v>
      </c>
      <c r="X12187" t="s">
        <v>125</v>
      </c>
      <c r="Y12187">
        <v>71604452</v>
      </c>
      <c r="Z12187" t="s">
        <v>274</v>
      </c>
      <c r="AA12187" t="s">
        <v>275</v>
      </c>
      <c r="AB12187" t="str">
        <f>CONCATENATE(A12187,"-",AA12187)</f>
        <v>10026477-Between 40% and 52%</v>
      </c>
      <c r="AC12187" s="1">
        <v>44105</v>
      </c>
      <c r="AD12187" s="1">
        <v>45199</v>
      </c>
      <c r="AE12187" s="2">
        <v>672.85</v>
      </c>
    </row>
    <row r="12188" spans="1:31" x14ac:dyDescent="0.25">
      <c r="A12188">
        <v>10026477</v>
      </c>
      <c r="B12188" t="s">
        <v>374</v>
      </c>
      <c r="C12188" t="s">
        <v>1761</v>
      </c>
      <c r="D12188" t="s">
        <v>374</v>
      </c>
      <c r="E12188">
        <v>310910070</v>
      </c>
      <c r="F12188" t="s">
        <v>142</v>
      </c>
      <c r="G12188" t="s">
        <v>143</v>
      </c>
      <c r="H12188" t="s">
        <v>297</v>
      </c>
      <c r="I12188" t="s">
        <v>79</v>
      </c>
      <c r="J12188" t="s">
        <v>2758</v>
      </c>
      <c r="K12188" t="s">
        <v>146</v>
      </c>
      <c r="L12188" t="s">
        <v>2678</v>
      </c>
      <c r="M12188" t="s">
        <v>39</v>
      </c>
      <c r="N12188" t="s">
        <v>440</v>
      </c>
      <c r="O12188" t="s">
        <v>2759</v>
      </c>
      <c r="P12188" t="s">
        <v>42</v>
      </c>
      <c r="Q12188" t="s">
        <v>43</v>
      </c>
      <c r="R12188">
        <v>1</v>
      </c>
      <c r="S12188" t="s">
        <v>2678</v>
      </c>
      <c r="T12188" t="s">
        <v>298</v>
      </c>
      <c r="U12188" t="s">
        <v>442</v>
      </c>
      <c r="V12188" t="s">
        <v>2760</v>
      </c>
      <c r="W12188" t="s">
        <v>345</v>
      </c>
      <c r="X12188" t="s">
        <v>125</v>
      </c>
      <c r="Y12188">
        <v>71604452</v>
      </c>
      <c r="Z12188" t="s">
        <v>274</v>
      </c>
      <c r="AA12188" t="s">
        <v>275</v>
      </c>
      <c r="AB12188" t="str">
        <f>CONCATENATE(A12188,"-",AA12188)</f>
        <v>10026477-Between 40% and 52%</v>
      </c>
      <c r="AC12188" s="1">
        <v>44105</v>
      </c>
      <c r="AD12188" s="1">
        <v>45199</v>
      </c>
      <c r="AE12188" s="2">
        <v>38733.25</v>
      </c>
    </row>
    <row r="12189" spans="1:31" x14ac:dyDescent="0.25">
      <c r="A12189">
        <v>10026477</v>
      </c>
      <c r="B12189" t="s">
        <v>374</v>
      </c>
      <c r="C12189" t="s">
        <v>1761</v>
      </c>
      <c r="D12189" t="s">
        <v>374</v>
      </c>
      <c r="E12189">
        <v>310910070</v>
      </c>
      <c r="F12189" t="s">
        <v>142</v>
      </c>
      <c r="G12189" t="s">
        <v>143</v>
      </c>
      <c r="H12189" t="s">
        <v>73</v>
      </c>
      <c r="I12189" t="s">
        <v>35</v>
      </c>
      <c r="J12189" t="s">
        <v>2758</v>
      </c>
      <c r="K12189" t="s">
        <v>146</v>
      </c>
      <c r="L12189" t="s">
        <v>2678</v>
      </c>
      <c r="M12189" t="s">
        <v>39</v>
      </c>
      <c r="N12189" t="s">
        <v>440</v>
      </c>
      <c r="O12189" t="s">
        <v>2759</v>
      </c>
      <c r="P12189" t="s">
        <v>42</v>
      </c>
      <c r="Q12189" t="s">
        <v>43</v>
      </c>
      <c r="R12189">
        <v>1</v>
      </c>
      <c r="S12189" t="s">
        <v>2678</v>
      </c>
      <c r="T12189" t="s">
        <v>60</v>
      </c>
      <c r="U12189" t="s">
        <v>442</v>
      </c>
      <c r="V12189" t="s">
        <v>2760</v>
      </c>
      <c r="W12189" t="s">
        <v>345</v>
      </c>
      <c r="X12189" t="s">
        <v>125</v>
      </c>
      <c r="Y12189">
        <v>71604452</v>
      </c>
      <c r="Z12189" t="s">
        <v>274</v>
      </c>
      <c r="AA12189" t="s">
        <v>275</v>
      </c>
      <c r="AB12189" t="str">
        <f>CONCATENATE(A12189,"-",AA12189)</f>
        <v>10026477-Between 40% and 52%</v>
      </c>
      <c r="AC12189" s="1">
        <v>44105</v>
      </c>
      <c r="AD12189" s="1">
        <v>45199</v>
      </c>
      <c r="AE12189" s="2">
        <v>3638.52</v>
      </c>
    </row>
    <row r="12190" spans="1:31" x14ac:dyDescent="0.25">
      <c r="A12190">
        <v>10026480</v>
      </c>
      <c r="B12190" t="s">
        <v>2761</v>
      </c>
      <c r="C12190" t="s">
        <v>2761</v>
      </c>
      <c r="D12190" t="s">
        <v>2761</v>
      </c>
      <c r="E12190">
        <v>896500901</v>
      </c>
      <c r="F12190" t="s">
        <v>192</v>
      </c>
      <c r="G12190" t="s">
        <v>192</v>
      </c>
      <c r="H12190" t="s">
        <v>216</v>
      </c>
      <c r="I12190" t="s">
        <v>35</v>
      </c>
      <c r="J12190" t="s">
        <v>2762</v>
      </c>
      <c r="K12190" t="s">
        <v>194</v>
      </c>
      <c r="L12190" t="s">
        <v>2763</v>
      </c>
      <c r="M12190" t="s">
        <v>39</v>
      </c>
      <c r="N12190" t="s">
        <v>348</v>
      </c>
      <c r="O12190" t="s">
        <v>2764</v>
      </c>
      <c r="P12190" t="s">
        <v>42</v>
      </c>
      <c r="Q12190" t="s">
        <v>43</v>
      </c>
      <c r="R12190">
        <v>2</v>
      </c>
      <c r="S12190" t="s">
        <v>2763</v>
      </c>
      <c r="T12190" t="s">
        <v>62</v>
      </c>
      <c r="U12190" t="s">
        <v>2765</v>
      </c>
      <c r="V12190" t="s">
        <v>2766</v>
      </c>
      <c r="W12190" t="s">
        <v>233</v>
      </c>
      <c r="X12190" t="s">
        <v>49</v>
      </c>
      <c r="Y12190">
        <v>71604514</v>
      </c>
      <c r="Z12190" t="s">
        <v>250</v>
      </c>
      <c r="AA12190" t="s">
        <v>251</v>
      </c>
      <c r="AB12190" t="str">
        <f>CONCATENATE(A12190,"-",AA12190)</f>
        <v>10026480-Between 30% and 35%</v>
      </c>
      <c r="AC12190" s="1">
        <v>44440</v>
      </c>
      <c r="AD12190" s="1">
        <v>44804</v>
      </c>
      <c r="AE12190" s="2">
        <v>2151</v>
      </c>
    </row>
    <row r="12191" spans="1:31" x14ac:dyDescent="0.25">
      <c r="A12191">
        <v>10026482</v>
      </c>
      <c r="B12191" t="s">
        <v>630</v>
      </c>
      <c r="C12191" t="s">
        <v>321</v>
      </c>
      <c r="D12191" t="s">
        <v>630</v>
      </c>
      <c r="E12191">
        <v>310930070</v>
      </c>
      <c r="F12191" t="s">
        <v>142</v>
      </c>
      <c r="G12191" t="s">
        <v>143</v>
      </c>
      <c r="H12191" t="s">
        <v>133</v>
      </c>
      <c r="I12191" t="s">
        <v>35</v>
      </c>
      <c r="J12191" t="s">
        <v>2767</v>
      </c>
      <c r="K12191" t="s">
        <v>146</v>
      </c>
      <c r="L12191" t="s">
        <v>499</v>
      </c>
      <c r="M12191" t="s">
        <v>39</v>
      </c>
      <c r="N12191" t="s">
        <v>500</v>
      </c>
      <c r="O12191" t="s">
        <v>2768</v>
      </c>
      <c r="P12191" t="s">
        <v>42</v>
      </c>
      <c r="Q12191" t="s">
        <v>43</v>
      </c>
      <c r="R12191">
        <v>3</v>
      </c>
      <c r="S12191" t="s">
        <v>1934</v>
      </c>
      <c r="T12191" t="s">
        <v>60</v>
      </c>
      <c r="U12191" t="s">
        <v>758</v>
      </c>
      <c r="V12191" t="s">
        <v>2769</v>
      </c>
      <c r="W12191" t="s">
        <v>151</v>
      </c>
      <c r="X12191" t="s">
        <v>125</v>
      </c>
      <c r="Y12191">
        <v>71600626</v>
      </c>
      <c r="Z12191" t="s">
        <v>274</v>
      </c>
      <c r="AA12191" t="s">
        <v>275</v>
      </c>
      <c r="AB12191" t="str">
        <f>CONCATENATE(A12191,"-",AA12191)</f>
        <v>10026482-Between 40% and 52%</v>
      </c>
      <c r="AC12191" s="1">
        <v>44105</v>
      </c>
      <c r="AD12191" s="1">
        <v>45199</v>
      </c>
      <c r="AE12191" s="2">
        <v>144.77000000000001</v>
      </c>
    </row>
    <row r="12192" spans="1:31" x14ac:dyDescent="0.25">
      <c r="A12192">
        <v>10026513</v>
      </c>
      <c r="B12192" t="s">
        <v>910</v>
      </c>
      <c r="C12192" t="s">
        <v>141</v>
      </c>
      <c r="D12192" t="s">
        <v>910</v>
      </c>
      <c r="E12192">
        <v>310890070</v>
      </c>
      <c r="F12192" t="s">
        <v>142</v>
      </c>
      <c r="G12192" t="s">
        <v>143</v>
      </c>
      <c r="H12192" t="s">
        <v>53</v>
      </c>
      <c r="I12192" t="s">
        <v>54</v>
      </c>
      <c r="J12192" t="s">
        <v>2779</v>
      </c>
      <c r="K12192" t="s">
        <v>146</v>
      </c>
      <c r="L12192" t="s">
        <v>2405</v>
      </c>
      <c r="M12192" t="s">
        <v>39</v>
      </c>
      <c r="N12192" t="s">
        <v>2034</v>
      </c>
      <c r="O12192" t="s">
        <v>2780</v>
      </c>
      <c r="P12192" t="s">
        <v>42</v>
      </c>
      <c r="Q12192" t="s">
        <v>43</v>
      </c>
      <c r="R12192">
        <v>2</v>
      </c>
      <c r="S12192" t="s">
        <v>2781</v>
      </c>
      <c r="T12192" t="s">
        <v>57</v>
      </c>
      <c r="U12192" t="s">
        <v>2782</v>
      </c>
      <c r="V12192" t="s">
        <v>2783</v>
      </c>
      <c r="W12192" t="s">
        <v>151</v>
      </c>
      <c r="X12192" t="s">
        <v>125</v>
      </c>
      <c r="Y12192">
        <v>71604454</v>
      </c>
      <c r="Z12192" t="s">
        <v>274</v>
      </c>
      <c r="AA12192" t="s">
        <v>275</v>
      </c>
      <c r="AB12192" t="str">
        <f>CONCATENATE(A12192,"-",AA12192)</f>
        <v>10026513-Between 40% and 52%</v>
      </c>
      <c r="AC12192" s="1">
        <v>44104</v>
      </c>
      <c r="AD12192" s="1">
        <v>45198</v>
      </c>
      <c r="AE12192" s="2">
        <v>11072.78</v>
      </c>
    </row>
    <row r="12193" spans="1:31" x14ac:dyDescent="0.25">
      <c r="A12193">
        <v>10026531</v>
      </c>
      <c r="B12193" t="s">
        <v>2784</v>
      </c>
      <c r="C12193" t="s">
        <v>2784</v>
      </c>
      <c r="D12193" t="s">
        <v>2784</v>
      </c>
      <c r="E12193">
        <v>905013570</v>
      </c>
      <c r="F12193" t="s">
        <v>2028</v>
      </c>
      <c r="G12193" t="s">
        <v>448</v>
      </c>
      <c r="H12193" t="s">
        <v>4439</v>
      </c>
      <c r="I12193" t="s">
        <v>2030</v>
      </c>
      <c r="J12193" t="s">
        <v>2786</v>
      </c>
      <c r="K12193" t="s">
        <v>2787</v>
      </c>
      <c r="L12193" t="s">
        <v>2788</v>
      </c>
      <c r="M12193" t="s">
        <v>39</v>
      </c>
      <c r="N12193" t="s">
        <v>2034</v>
      </c>
      <c r="O12193" t="s">
        <v>2789</v>
      </c>
      <c r="P12193" t="s">
        <v>42</v>
      </c>
      <c r="Q12193" t="s">
        <v>43</v>
      </c>
      <c r="R12193">
        <v>1</v>
      </c>
      <c r="S12193" t="s">
        <v>2033</v>
      </c>
      <c r="T12193" t="s">
        <v>4440</v>
      </c>
      <c r="U12193" t="s">
        <v>2036</v>
      </c>
      <c r="V12193" t="s">
        <v>2790</v>
      </c>
      <c r="W12193" t="s">
        <v>2038</v>
      </c>
      <c r="X12193" t="s">
        <v>125</v>
      </c>
      <c r="Y12193">
        <v>11600132</v>
      </c>
      <c r="Z12193" t="s">
        <v>84</v>
      </c>
      <c r="AA12193" t="s">
        <v>85</v>
      </c>
      <c r="AB12193" t="str">
        <f>CONCATENATE(A12193,"-",AA12193)</f>
        <v>10026531-Zero</v>
      </c>
      <c r="AC12193" s="1">
        <v>43854</v>
      </c>
      <c r="AD12193" s="1">
        <v>44926</v>
      </c>
      <c r="AE12193" s="2">
        <v>137621.76999999999</v>
      </c>
    </row>
    <row r="12194" spans="1:31" x14ac:dyDescent="0.25">
      <c r="A12194">
        <v>10026534</v>
      </c>
      <c r="B12194" t="s">
        <v>910</v>
      </c>
      <c r="C12194" t="s">
        <v>910</v>
      </c>
      <c r="D12194" t="s">
        <v>910</v>
      </c>
      <c r="E12194">
        <v>310890070</v>
      </c>
      <c r="F12194" t="s">
        <v>142</v>
      </c>
      <c r="G12194" t="s">
        <v>143</v>
      </c>
      <c r="H12194" t="s">
        <v>99</v>
      </c>
      <c r="I12194" t="s">
        <v>35</v>
      </c>
      <c r="J12194" t="s">
        <v>2791</v>
      </c>
      <c r="K12194" t="s">
        <v>146</v>
      </c>
      <c r="L12194" t="s">
        <v>916</v>
      </c>
      <c r="M12194" t="s">
        <v>228</v>
      </c>
      <c r="N12194" t="s">
        <v>229</v>
      </c>
      <c r="O12194" t="s">
        <v>2792</v>
      </c>
      <c r="P12194" t="s">
        <v>69</v>
      </c>
      <c r="Q12194" t="s">
        <v>43</v>
      </c>
      <c r="R12194">
        <v>1</v>
      </c>
      <c r="S12194" t="s">
        <v>916</v>
      </c>
      <c r="T12194" t="s">
        <v>60</v>
      </c>
      <c r="U12194" t="s">
        <v>2793</v>
      </c>
      <c r="V12194" t="s">
        <v>2794</v>
      </c>
      <c r="W12194" t="s">
        <v>151</v>
      </c>
      <c r="X12194" t="s">
        <v>125</v>
      </c>
      <c r="Y12194">
        <v>71640441</v>
      </c>
      <c r="Z12194" t="s">
        <v>274</v>
      </c>
      <c r="AA12194" t="s">
        <v>275</v>
      </c>
      <c r="AB12194" t="str">
        <f>CONCATENATE(A12194,"-",AA12194)</f>
        <v>10026534-Between 40% and 52%</v>
      </c>
      <c r="AC12194" s="1">
        <v>43922</v>
      </c>
      <c r="AD12194" s="1">
        <v>45107</v>
      </c>
      <c r="AE12194" s="2">
        <v>1447.16</v>
      </c>
    </row>
    <row r="12195" spans="1:31" x14ac:dyDescent="0.25">
      <c r="A12195">
        <v>10026534</v>
      </c>
      <c r="B12195" t="s">
        <v>910</v>
      </c>
      <c r="C12195" t="s">
        <v>910</v>
      </c>
      <c r="D12195" t="s">
        <v>910</v>
      </c>
      <c r="E12195">
        <v>310890070</v>
      </c>
      <c r="F12195" t="s">
        <v>142</v>
      </c>
      <c r="G12195" t="s">
        <v>143</v>
      </c>
      <c r="H12195" t="s">
        <v>93</v>
      </c>
      <c r="I12195" t="s">
        <v>35</v>
      </c>
      <c r="J12195" t="s">
        <v>2791</v>
      </c>
      <c r="K12195" t="s">
        <v>146</v>
      </c>
      <c r="L12195" t="s">
        <v>916</v>
      </c>
      <c r="M12195" t="s">
        <v>228</v>
      </c>
      <c r="N12195" t="s">
        <v>229</v>
      </c>
      <c r="O12195" t="s">
        <v>2792</v>
      </c>
      <c r="P12195" t="s">
        <v>69</v>
      </c>
      <c r="Q12195" t="s">
        <v>43</v>
      </c>
      <c r="R12195">
        <v>1</v>
      </c>
      <c r="S12195" t="s">
        <v>916</v>
      </c>
      <c r="T12195" t="s">
        <v>62</v>
      </c>
      <c r="U12195" t="s">
        <v>2793</v>
      </c>
      <c r="V12195" t="s">
        <v>2794</v>
      </c>
      <c r="W12195" t="s">
        <v>151</v>
      </c>
      <c r="X12195" t="s">
        <v>125</v>
      </c>
      <c r="Y12195">
        <v>71640441</v>
      </c>
      <c r="Z12195" t="s">
        <v>274</v>
      </c>
      <c r="AA12195" t="s">
        <v>275</v>
      </c>
      <c r="AB12195" t="str">
        <f>CONCATENATE(A12195,"-",AA12195)</f>
        <v>10026534-Between 40% and 52%</v>
      </c>
      <c r="AC12195" s="1">
        <v>43922</v>
      </c>
      <c r="AD12195" s="1">
        <v>45107</v>
      </c>
      <c r="AE12195" s="2">
        <v>60.14</v>
      </c>
    </row>
    <row r="12196" spans="1:31" x14ac:dyDescent="0.25">
      <c r="A12196">
        <v>10026534</v>
      </c>
      <c r="B12196" t="s">
        <v>910</v>
      </c>
      <c r="C12196" t="s">
        <v>910</v>
      </c>
      <c r="D12196" t="s">
        <v>910</v>
      </c>
      <c r="E12196">
        <v>310890070</v>
      </c>
      <c r="F12196" t="s">
        <v>142</v>
      </c>
      <c r="G12196" t="s">
        <v>143</v>
      </c>
      <c r="H12196" t="s">
        <v>216</v>
      </c>
      <c r="I12196" t="s">
        <v>35</v>
      </c>
      <c r="J12196" t="s">
        <v>2791</v>
      </c>
      <c r="K12196" t="s">
        <v>146</v>
      </c>
      <c r="L12196" t="s">
        <v>916</v>
      </c>
      <c r="M12196" t="s">
        <v>228</v>
      </c>
      <c r="N12196" t="s">
        <v>229</v>
      </c>
      <c r="O12196" t="s">
        <v>2792</v>
      </c>
      <c r="P12196" t="s">
        <v>69</v>
      </c>
      <c r="Q12196" t="s">
        <v>43</v>
      </c>
      <c r="R12196">
        <v>1</v>
      </c>
      <c r="S12196" t="s">
        <v>916</v>
      </c>
      <c r="T12196" t="s">
        <v>62</v>
      </c>
      <c r="U12196" t="s">
        <v>2793</v>
      </c>
      <c r="V12196" t="s">
        <v>2794</v>
      </c>
      <c r="W12196" t="s">
        <v>151</v>
      </c>
      <c r="X12196" t="s">
        <v>125</v>
      </c>
      <c r="Y12196">
        <v>71640441</v>
      </c>
      <c r="Z12196" t="s">
        <v>274</v>
      </c>
      <c r="AA12196" t="s">
        <v>275</v>
      </c>
      <c r="AB12196" t="str">
        <f>CONCATENATE(A12196,"-",AA12196)</f>
        <v>10026534-Between 40% and 52%</v>
      </c>
      <c r="AC12196" s="1">
        <v>43922</v>
      </c>
      <c r="AD12196" s="1">
        <v>45107</v>
      </c>
      <c r="AE12196" s="2">
        <v>7369.79</v>
      </c>
    </row>
    <row r="12197" spans="1:31" x14ac:dyDescent="0.25">
      <c r="A12197">
        <v>10026534</v>
      </c>
      <c r="B12197" t="s">
        <v>910</v>
      </c>
      <c r="C12197" t="s">
        <v>910</v>
      </c>
      <c r="D12197" t="s">
        <v>910</v>
      </c>
      <c r="E12197">
        <v>310890070</v>
      </c>
      <c r="F12197" t="s">
        <v>142</v>
      </c>
      <c r="G12197" t="s">
        <v>143</v>
      </c>
      <c r="H12197" t="s">
        <v>95</v>
      </c>
      <c r="I12197" t="s">
        <v>35</v>
      </c>
      <c r="J12197" t="s">
        <v>2791</v>
      </c>
      <c r="K12197" t="s">
        <v>146</v>
      </c>
      <c r="L12197" t="s">
        <v>916</v>
      </c>
      <c r="M12197" t="s">
        <v>228</v>
      </c>
      <c r="N12197" t="s">
        <v>229</v>
      </c>
      <c r="O12197" t="s">
        <v>2792</v>
      </c>
      <c r="P12197" t="s">
        <v>69</v>
      </c>
      <c r="Q12197" t="s">
        <v>43</v>
      </c>
      <c r="R12197">
        <v>1</v>
      </c>
      <c r="S12197" t="s">
        <v>916</v>
      </c>
      <c r="T12197" t="s">
        <v>96</v>
      </c>
      <c r="U12197" t="s">
        <v>2793</v>
      </c>
      <c r="V12197" t="s">
        <v>2794</v>
      </c>
      <c r="W12197" t="s">
        <v>151</v>
      </c>
      <c r="X12197" t="s">
        <v>125</v>
      </c>
      <c r="Y12197">
        <v>71640441</v>
      </c>
      <c r="Z12197" t="s">
        <v>274</v>
      </c>
      <c r="AA12197" t="s">
        <v>275</v>
      </c>
      <c r="AB12197" t="str">
        <f>CONCATENATE(A12197,"-",AA12197)</f>
        <v>10026534-Between 40% and 52%</v>
      </c>
      <c r="AC12197" s="1">
        <v>43922</v>
      </c>
      <c r="AD12197" s="1">
        <v>45107</v>
      </c>
      <c r="AE12197" s="2">
        <v>1873.94</v>
      </c>
    </row>
    <row r="12198" spans="1:31" x14ac:dyDescent="0.25">
      <c r="A12198">
        <v>10026559</v>
      </c>
      <c r="B12198" t="s">
        <v>658</v>
      </c>
      <c r="C12198" t="s">
        <v>658</v>
      </c>
      <c r="D12198" t="s">
        <v>658</v>
      </c>
      <c r="E12198">
        <v>110590400</v>
      </c>
      <c r="F12198" t="s">
        <v>98</v>
      </c>
      <c r="G12198" t="s">
        <v>98</v>
      </c>
      <c r="H12198" t="s">
        <v>53</v>
      </c>
      <c r="I12198" t="s">
        <v>54</v>
      </c>
      <c r="J12198" t="s">
        <v>2800</v>
      </c>
      <c r="K12198" t="s">
        <v>101</v>
      </c>
      <c r="L12198" t="s">
        <v>2253</v>
      </c>
      <c r="M12198" t="s">
        <v>39</v>
      </c>
      <c r="N12198" t="s">
        <v>917</v>
      </c>
      <c r="O12198" t="s">
        <v>2801</v>
      </c>
      <c r="P12198" t="s">
        <v>42</v>
      </c>
      <c r="Q12198" t="s">
        <v>43</v>
      </c>
      <c r="R12198">
        <v>2</v>
      </c>
      <c r="S12198" t="s">
        <v>2253</v>
      </c>
      <c r="T12198" t="s">
        <v>57</v>
      </c>
      <c r="U12198" t="s">
        <v>1827</v>
      </c>
      <c r="V12198" t="s">
        <v>2802</v>
      </c>
      <c r="W12198" t="s">
        <v>151</v>
      </c>
      <c r="X12198" t="s">
        <v>125</v>
      </c>
      <c r="Y12198">
        <v>71603975</v>
      </c>
      <c r="Z12198" t="s">
        <v>274</v>
      </c>
      <c r="AA12198" t="s">
        <v>275</v>
      </c>
      <c r="AB12198" t="str">
        <f>CONCATENATE(A12198,"-",AA12198)</f>
        <v>10026559-Between 40% and 52%</v>
      </c>
      <c r="AC12198" s="1">
        <v>44075</v>
      </c>
      <c r="AD12198" s="1">
        <v>44804</v>
      </c>
      <c r="AE12198" s="2">
        <v>3350.7</v>
      </c>
    </row>
    <row r="12199" spans="1:31" x14ac:dyDescent="0.25">
      <c r="A12199">
        <v>10026566</v>
      </c>
      <c r="B12199" t="s">
        <v>910</v>
      </c>
      <c r="C12199" t="s">
        <v>910</v>
      </c>
      <c r="D12199" t="s">
        <v>910</v>
      </c>
      <c r="E12199">
        <v>310890070</v>
      </c>
      <c r="F12199" t="s">
        <v>142</v>
      </c>
      <c r="G12199" t="s">
        <v>143</v>
      </c>
      <c r="H12199" t="s">
        <v>99</v>
      </c>
      <c r="I12199" t="s">
        <v>35</v>
      </c>
      <c r="J12199" t="s">
        <v>2803</v>
      </c>
      <c r="K12199" t="s">
        <v>146</v>
      </c>
      <c r="L12199" t="s">
        <v>916</v>
      </c>
      <c r="M12199" t="s">
        <v>228</v>
      </c>
      <c r="N12199" t="s">
        <v>229</v>
      </c>
      <c r="O12199" t="s">
        <v>2804</v>
      </c>
      <c r="P12199" t="s">
        <v>69</v>
      </c>
      <c r="Q12199" t="s">
        <v>43</v>
      </c>
      <c r="R12199">
        <v>1</v>
      </c>
      <c r="S12199" t="s">
        <v>916</v>
      </c>
      <c r="T12199" t="s">
        <v>60</v>
      </c>
      <c r="U12199" t="s">
        <v>2793</v>
      </c>
      <c r="V12199" t="s">
        <v>2805</v>
      </c>
      <c r="W12199" t="s">
        <v>151</v>
      </c>
      <c r="X12199" t="s">
        <v>125</v>
      </c>
      <c r="Y12199">
        <v>71640444</v>
      </c>
      <c r="Z12199" t="s">
        <v>274</v>
      </c>
      <c r="AA12199" t="s">
        <v>275</v>
      </c>
      <c r="AB12199" t="str">
        <f>CONCATENATE(A12199,"-",AA12199)</f>
        <v>10026566-Between 40% and 52%</v>
      </c>
      <c r="AC12199" s="1">
        <v>44075</v>
      </c>
      <c r="AD12199" s="1">
        <v>45169</v>
      </c>
      <c r="AE12199" s="2">
        <v>544.32000000000005</v>
      </c>
    </row>
    <row r="12200" spans="1:31" x14ac:dyDescent="0.25">
      <c r="A12200">
        <v>10026566</v>
      </c>
      <c r="B12200" t="s">
        <v>910</v>
      </c>
      <c r="C12200" t="s">
        <v>910</v>
      </c>
      <c r="D12200" t="s">
        <v>910</v>
      </c>
      <c r="E12200">
        <v>310890070</v>
      </c>
      <c r="F12200" t="s">
        <v>142</v>
      </c>
      <c r="G12200" t="s">
        <v>143</v>
      </c>
      <c r="H12200" t="s">
        <v>212</v>
      </c>
      <c r="I12200" t="s">
        <v>35</v>
      </c>
      <c r="J12200" t="s">
        <v>2803</v>
      </c>
      <c r="K12200" t="s">
        <v>146</v>
      </c>
      <c r="L12200" t="s">
        <v>916</v>
      </c>
      <c r="M12200" t="s">
        <v>228</v>
      </c>
      <c r="N12200" t="s">
        <v>229</v>
      </c>
      <c r="O12200" t="s">
        <v>2804</v>
      </c>
      <c r="P12200" t="s">
        <v>69</v>
      </c>
      <c r="Q12200" t="s">
        <v>43</v>
      </c>
      <c r="R12200">
        <v>1</v>
      </c>
      <c r="S12200" t="s">
        <v>916</v>
      </c>
      <c r="T12200" t="s">
        <v>213</v>
      </c>
      <c r="U12200" t="s">
        <v>2793</v>
      </c>
      <c r="V12200" t="s">
        <v>2805</v>
      </c>
      <c r="W12200" t="s">
        <v>151</v>
      </c>
      <c r="X12200" t="s">
        <v>125</v>
      </c>
      <c r="Y12200">
        <v>71640444</v>
      </c>
      <c r="Z12200" t="s">
        <v>274</v>
      </c>
      <c r="AA12200" t="s">
        <v>275</v>
      </c>
      <c r="AB12200" t="str">
        <f>CONCATENATE(A12200,"-",AA12200)</f>
        <v>10026566-Between 40% and 52%</v>
      </c>
      <c r="AC12200" s="1">
        <v>44075</v>
      </c>
      <c r="AD12200" s="1">
        <v>45169</v>
      </c>
      <c r="AE12200" s="2">
        <v>6047.84</v>
      </c>
    </row>
    <row r="12201" spans="1:31" x14ac:dyDescent="0.25">
      <c r="A12201">
        <v>10026568</v>
      </c>
      <c r="B12201" t="s">
        <v>658</v>
      </c>
      <c r="C12201" t="s">
        <v>658</v>
      </c>
      <c r="D12201" t="s">
        <v>658</v>
      </c>
      <c r="E12201">
        <v>110590400</v>
      </c>
      <c r="F12201" t="s">
        <v>98</v>
      </c>
      <c r="G12201" t="s">
        <v>98</v>
      </c>
      <c r="H12201" t="s">
        <v>99</v>
      </c>
      <c r="I12201" t="s">
        <v>35</v>
      </c>
      <c r="J12201" t="s">
        <v>2806</v>
      </c>
      <c r="K12201" t="s">
        <v>101</v>
      </c>
      <c r="L12201" t="s">
        <v>2807</v>
      </c>
      <c r="M12201" t="s">
        <v>39</v>
      </c>
      <c r="N12201" t="s">
        <v>917</v>
      </c>
      <c r="O12201" t="s">
        <v>2808</v>
      </c>
      <c r="P12201" t="s">
        <v>42</v>
      </c>
      <c r="Q12201" t="s">
        <v>43</v>
      </c>
      <c r="R12201">
        <v>3</v>
      </c>
      <c r="S12201" t="s">
        <v>2807</v>
      </c>
      <c r="T12201" t="s">
        <v>60</v>
      </c>
      <c r="U12201" t="s">
        <v>1827</v>
      </c>
      <c r="V12201" t="s">
        <v>2809</v>
      </c>
      <c r="W12201" t="s">
        <v>151</v>
      </c>
      <c r="X12201" t="s">
        <v>125</v>
      </c>
      <c r="Y12201">
        <v>11600134</v>
      </c>
      <c r="Z12201" t="s">
        <v>274</v>
      </c>
      <c r="AA12201" t="s">
        <v>275</v>
      </c>
      <c r="AB12201" t="str">
        <f>CONCATENATE(A12201,"-",AA12201)</f>
        <v>10026568-Between 40% and 52%</v>
      </c>
      <c r="AC12201" s="1">
        <v>44075</v>
      </c>
      <c r="AD12201" s="1">
        <v>44804</v>
      </c>
      <c r="AE12201" s="2">
        <v>747.08</v>
      </c>
    </row>
    <row r="12202" spans="1:31" x14ac:dyDescent="0.25">
      <c r="A12202">
        <v>10026609</v>
      </c>
      <c r="B12202" t="s">
        <v>4638</v>
      </c>
      <c r="C12202" t="s">
        <v>1040</v>
      </c>
      <c r="D12202" t="s">
        <v>4639</v>
      </c>
      <c r="E12202">
        <v>550211081</v>
      </c>
      <c r="F12202" t="s">
        <v>336</v>
      </c>
      <c r="G12202" t="s">
        <v>337</v>
      </c>
      <c r="H12202" t="s">
        <v>299</v>
      </c>
      <c r="I12202" t="s">
        <v>35</v>
      </c>
      <c r="J12202" t="s">
        <v>2829</v>
      </c>
      <c r="K12202" t="s">
        <v>339</v>
      </c>
      <c r="L12202" t="s">
        <v>1043</v>
      </c>
      <c r="M12202" t="s">
        <v>103</v>
      </c>
      <c r="N12202" t="s">
        <v>67</v>
      </c>
      <c r="O12202" t="s">
        <v>2830</v>
      </c>
      <c r="P12202" t="s">
        <v>79</v>
      </c>
      <c r="Q12202" t="s">
        <v>43</v>
      </c>
      <c r="R12202">
        <v>2</v>
      </c>
      <c r="S12202" t="s">
        <v>1847</v>
      </c>
      <c r="T12202" t="s">
        <v>60</v>
      </c>
      <c r="U12202" t="s">
        <v>2831</v>
      </c>
      <c r="V12202" t="s">
        <v>76</v>
      </c>
      <c r="W12202" t="s">
        <v>345</v>
      </c>
      <c r="X12202" t="s">
        <v>49</v>
      </c>
      <c r="Y12202">
        <v>11610151</v>
      </c>
      <c r="Z12202" t="s">
        <v>84</v>
      </c>
      <c r="AA12202" t="s">
        <v>85</v>
      </c>
      <c r="AB12202" t="str">
        <f>CONCATENATE(A12202,"-",AA12202)</f>
        <v>10026609-Zero</v>
      </c>
      <c r="AC12202" s="1">
        <v>43935</v>
      </c>
      <c r="AD12202" s="1">
        <v>45395</v>
      </c>
      <c r="AE12202" s="2">
        <v>16.07</v>
      </c>
    </row>
    <row r="12203" spans="1:31" x14ac:dyDescent="0.25">
      <c r="A12203">
        <v>10026609</v>
      </c>
      <c r="B12203" t="s">
        <v>4638</v>
      </c>
      <c r="C12203" t="s">
        <v>1040</v>
      </c>
      <c r="D12203" t="s">
        <v>4638</v>
      </c>
      <c r="E12203">
        <v>550211812</v>
      </c>
      <c r="F12203" t="s">
        <v>336</v>
      </c>
      <c r="G12203" t="s">
        <v>337</v>
      </c>
      <c r="H12203" t="s">
        <v>52</v>
      </c>
      <c r="I12203" t="s">
        <v>35</v>
      </c>
      <c r="J12203" t="s">
        <v>2829</v>
      </c>
      <c r="K12203" t="s">
        <v>339</v>
      </c>
      <c r="L12203" t="s">
        <v>1043</v>
      </c>
      <c r="M12203" t="s">
        <v>103</v>
      </c>
      <c r="N12203" t="s">
        <v>67</v>
      </c>
      <c r="O12203" t="s">
        <v>2830</v>
      </c>
      <c r="P12203" t="s">
        <v>79</v>
      </c>
      <c r="Q12203" t="s">
        <v>43</v>
      </c>
      <c r="R12203">
        <v>2</v>
      </c>
      <c r="S12203" t="s">
        <v>1847</v>
      </c>
      <c r="T12203" t="s">
        <v>45</v>
      </c>
      <c r="U12203" t="s">
        <v>2831</v>
      </c>
      <c r="V12203" t="s">
        <v>76</v>
      </c>
      <c r="W12203" t="s">
        <v>345</v>
      </c>
      <c r="X12203" t="s">
        <v>49</v>
      </c>
      <c r="Y12203">
        <v>11610151</v>
      </c>
      <c r="Z12203" t="s">
        <v>84</v>
      </c>
      <c r="AA12203" t="s">
        <v>85</v>
      </c>
      <c r="AB12203" t="str">
        <f>CONCATENATE(A12203,"-",AA12203)</f>
        <v>10026609-Zero</v>
      </c>
      <c r="AC12203" s="1">
        <v>43935</v>
      </c>
      <c r="AD12203" s="1">
        <v>45395</v>
      </c>
      <c r="AE12203" s="2">
        <v>-8156.6</v>
      </c>
    </row>
    <row r="12204" spans="1:31" x14ac:dyDescent="0.25">
      <c r="A12204">
        <v>10026609</v>
      </c>
      <c r="B12204" t="s">
        <v>4638</v>
      </c>
      <c r="C12204" t="s">
        <v>1040</v>
      </c>
      <c r="D12204" t="s">
        <v>4638</v>
      </c>
      <c r="E12204">
        <v>550211812</v>
      </c>
      <c r="F12204" t="s">
        <v>336</v>
      </c>
      <c r="G12204" t="s">
        <v>337</v>
      </c>
      <c r="H12204" t="s">
        <v>73</v>
      </c>
      <c r="I12204" t="s">
        <v>35</v>
      </c>
      <c r="J12204" t="s">
        <v>2829</v>
      </c>
      <c r="K12204" t="s">
        <v>339</v>
      </c>
      <c r="L12204" t="s">
        <v>1043</v>
      </c>
      <c r="M12204" t="s">
        <v>103</v>
      </c>
      <c r="N12204" t="s">
        <v>67</v>
      </c>
      <c r="O12204" t="s">
        <v>2830</v>
      </c>
      <c r="P12204" t="s">
        <v>79</v>
      </c>
      <c r="Q12204" t="s">
        <v>43</v>
      </c>
      <c r="R12204">
        <v>2</v>
      </c>
      <c r="S12204" t="s">
        <v>1847</v>
      </c>
      <c r="T12204" t="s">
        <v>60</v>
      </c>
      <c r="U12204" t="s">
        <v>2831</v>
      </c>
      <c r="V12204" t="s">
        <v>76</v>
      </c>
      <c r="W12204" t="s">
        <v>345</v>
      </c>
      <c r="X12204" t="s">
        <v>49</v>
      </c>
      <c r="Y12204">
        <v>11610151</v>
      </c>
      <c r="Z12204" t="s">
        <v>84</v>
      </c>
      <c r="AA12204" t="s">
        <v>85</v>
      </c>
      <c r="AB12204" t="str">
        <f>CONCATENATE(A12204,"-",AA12204)</f>
        <v>10026609-Zero</v>
      </c>
      <c r="AC12204" s="1">
        <v>43935</v>
      </c>
      <c r="AD12204" s="1">
        <v>45395</v>
      </c>
      <c r="AE12204" s="2">
        <v>-1876</v>
      </c>
    </row>
    <row r="12205" spans="1:31" x14ac:dyDescent="0.25">
      <c r="A12205">
        <v>10026609</v>
      </c>
      <c r="B12205" t="s">
        <v>4638</v>
      </c>
      <c r="C12205" t="s">
        <v>1040</v>
      </c>
      <c r="D12205" t="s">
        <v>4638</v>
      </c>
      <c r="E12205">
        <v>550211812</v>
      </c>
      <c r="F12205" t="s">
        <v>336</v>
      </c>
      <c r="G12205" t="s">
        <v>337</v>
      </c>
      <c r="H12205" t="s">
        <v>284</v>
      </c>
      <c r="I12205" t="s">
        <v>35</v>
      </c>
      <c r="J12205" t="s">
        <v>2829</v>
      </c>
      <c r="K12205" t="s">
        <v>339</v>
      </c>
      <c r="L12205" t="s">
        <v>1043</v>
      </c>
      <c r="M12205" t="s">
        <v>103</v>
      </c>
      <c r="N12205" t="s">
        <v>67</v>
      </c>
      <c r="O12205" t="s">
        <v>2830</v>
      </c>
      <c r="P12205" t="s">
        <v>79</v>
      </c>
      <c r="Q12205" t="s">
        <v>43</v>
      </c>
      <c r="R12205">
        <v>2</v>
      </c>
      <c r="S12205" t="s">
        <v>1847</v>
      </c>
      <c r="T12205" t="s">
        <v>213</v>
      </c>
      <c r="U12205" t="s">
        <v>2831</v>
      </c>
      <c r="V12205" t="s">
        <v>76</v>
      </c>
      <c r="W12205" t="s">
        <v>345</v>
      </c>
      <c r="X12205" t="s">
        <v>49</v>
      </c>
      <c r="Y12205">
        <v>11610151</v>
      </c>
      <c r="Z12205" t="s">
        <v>84</v>
      </c>
      <c r="AA12205" t="s">
        <v>85</v>
      </c>
      <c r="AB12205" t="str">
        <f>CONCATENATE(A12205,"-",AA12205)</f>
        <v>10026609-Zero</v>
      </c>
      <c r="AC12205" s="1">
        <v>43935</v>
      </c>
      <c r="AD12205" s="1">
        <v>45395</v>
      </c>
      <c r="AE12205" s="2">
        <v>3286.19</v>
      </c>
    </row>
    <row r="12206" spans="1:31" x14ac:dyDescent="0.25">
      <c r="A12206">
        <v>10026609</v>
      </c>
      <c r="B12206" t="s">
        <v>4638</v>
      </c>
      <c r="C12206" t="s">
        <v>1040</v>
      </c>
      <c r="D12206" t="s">
        <v>1845</v>
      </c>
      <c r="E12206">
        <v>524970000</v>
      </c>
      <c r="F12206" t="s">
        <v>389</v>
      </c>
      <c r="G12206" t="s">
        <v>390</v>
      </c>
      <c r="H12206" t="s">
        <v>212</v>
      </c>
      <c r="I12206" t="s">
        <v>35</v>
      </c>
      <c r="J12206" t="s">
        <v>2829</v>
      </c>
      <c r="K12206" t="s">
        <v>339</v>
      </c>
      <c r="L12206" t="s">
        <v>1043</v>
      </c>
      <c r="M12206" t="s">
        <v>103</v>
      </c>
      <c r="N12206" t="s">
        <v>67</v>
      </c>
      <c r="O12206" t="s">
        <v>2830</v>
      </c>
      <c r="P12206" t="s">
        <v>79</v>
      </c>
      <c r="Q12206" t="s">
        <v>43</v>
      </c>
      <c r="R12206">
        <v>2</v>
      </c>
      <c r="S12206" t="s">
        <v>1847</v>
      </c>
      <c r="T12206" t="s">
        <v>213</v>
      </c>
      <c r="U12206" t="s">
        <v>2831</v>
      </c>
      <c r="V12206" t="s">
        <v>76</v>
      </c>
      <c r="W12206" t="s">
        <v>345</v>
      </c>
      <c r="X12206" t="s">
        <v>49</v>
      </c>
      <c r="Y12206">
        <v>11610151</v>
      </c>
      <c r="Z12206" t="s">
        <v>84</v>
      </c>
      <c r="AA12206" t="s">
        <v>85</v>
      </c>
      <c r="AB12206" t="str">
        <f>CONCATENATE(A12206,"-",AA12206)</f>
        <v>10026609-Zero</v>
      </c>
      <c r="AC12206" s="1">
        <v>43935</v>
      </c>
      <c r="AD12206" s="1">
        <v>45395</v>
      </c>
      <c r="AE12206" s="2">
        <v>2700.01</v>
      </c>
    </row>
    <row r="12207" spans="1:31" x14ac:dyDescent="0.25">
      <c r="A12207">
        <v>10026609</v>
      </c>
      <c r="B12207" t="s">
        <v>1075</v>
      </c>
      <c r="C12207" t="s">
        <v>1040</v>
      </c>
      <c r="D12207" t="s">
        <v>1075</v>
      </c>
      <c r="E12207">
        <v>550184001</v>
      </c>
      <c r="F12207" t="s">
        <v>336</v>
      </c>
      <c r="G12207" t="s">
        <v>337</v>
      </c>
      <c r="H12207" t="s">
        <v>216</v>
      </c>
      <c r="I12207" t="s">
        <v>35</v>
      </c>
      <c r="J12207" t="s">
        <v>2829</v>
      </c>
      <c r="K12207" t="s">
        <v>339</v>
      </c>
      <c r="L12207" t="s">
        <v>1043</v>
      </c>
      <c r="M12207" t="s">
        <v>103</v>
      </c>
      <c r="N12207" t="s">
        <v>67</v>
      </c>
      <c r="O12207" t="s">
        <v>2830</v>
      </c>
      <c r="P12207" t="s">
        <v>79</v>
      </c>
      <c r="Q12207" t="s">
        <v>43</v>
      </c>
      <c r="R12207">
        <v>3</v>
      </c>
      <c r="S12207" t="s">
        <v>1077</v>
      </c>
      <c r="T12207" t="s">
        <v>62</v>
      </c>
      <c r="U12207" t="s">
        <v>2831</v>
      </c>
      <c r="V12207" t="s">
        <v>76</v>
      </c>
      <c r="W12207" t="s">
        <v>345</v>
      </c>
      <c r="X12207" t="s">
        <v>49</v>
      </c>
      <c r="Y12207">
        <v>11610151</v>
      </c>
      <c r="Z12207" t="s">
        <v>84</v>
      </c>
      <c r="AA12207" t="s">
        <v>85</v>
      </c>
      <c r="AB12207" t="str">
        <f>CONCATENATE(A12207,"-",AA12207)</f>
        <v>10026609-Zero</v>
      </c>
      <c r="AC12207" s="1">
        <v>43935</v>
      </c>
      <c r="AD12207" s="1">
        <v>45395</v>
      </c>
      <c r="AE12207" s="2">
        <v>252.94</v>
      </c>
    </row>
    <row r="12208" spans="1:31" x14ac:dyDescent="0.25">
      <c r="A12208">
        <v>10026639</v>
      </c>
      <c r="B12208" t="s">
        <v>2707</v>
      </c>
      <c r="C12208" t="s">
        <v>2707</v>
      </c>
      <c r="D12208" t="s">
        <v>2707</v>
      </c>
      <c r="E12208">
        <v>170280038</v>
      </c>
      <c r="F12208" t="s">
        <v>506</v>
      </c>
      <c r="G12208" t="s">
        <v>506</v>
      </c>
      <c r="H12208" t="s">
        <v>154</v>
      </c>
      <c r="I12208" t="s">
        <v>35</v>
      </c>
      <c r="J12208" t="s">
        <v>6880</v>
      </c>
      <c r="K12208" t="s">
        <v>1232</v>
      </c>
      <c r="L12208" t="s">
        <v>1264</v>
      </c>
      <c r="M12208" t="s">
        <v>239</v>
      </c>
      <c r="N12208" t="s">
        <v>2380</v>
      </c>
      <c r="O12208" t="s">
        <v>6881</v>
      </c>
      <c r="P12208" t="s">
        <v>79</v>
      </c>
      <c r="Q12208" t="s">
        <v>43</v>
      </c>
      <c r="R12208">
        <v>1</v>
      </c>
      <c r="S12208" t="s">
        <v>1264</v>
      </c>
      <c r="T12208" t="s">
        <v>155</v>
      </c>
      <c r="U12208" t="s">
        <v>242</v>
      </c>
      <c r="V12208" t="s">
        <v>76</v>
      </c>
      <c r="W12208" t="s">
        <v>151</v>
      </c>
      <c r="X12208" t="s">
        <v>125</v>
      </c>
      <c r="Y12208">
        <v>71670725</v>
      </c>
      <c r="Z12208" t="s">
        <v>84</v>
      </c>
      <c r="AA12208" t="s">
        <v>85</v>
      </c>
      <c r="AB12208" t="str">
        <f>CONCATENATE(A12208,"-",AA12208)</f>
        <v>10026639-Zero</v>
      </c>
      <c r="AC12208" s="1">
        <v>44075</v>
      </c>
      <c r="AD12208" s="1">
        <v>44926</v>
      </c>
      <c r="AE12208" s="2">
        <v>9000</v>
      </c>
    </row>
    <row r="12209" spans="1:31" x14ac:dyDescent="0.25">
      <c r="A12209">
        <v>10026652</v>
      </c>
      <c r="B12209" t="s">
        <v>956</v>
      </c>
      <c r="C12209" t="s">
        <v>956</v>
      </c>
      <c r="D12209" t="s">
        <v>956</v>
      </c>
      <c r="E12209">
        <v>491080010</v>
      </c>
      <c r="F12209" t="s">
        <v>180</v>
      </c>
      <c r="G12209" t="s">
        <v>181</v>
      </c>
      <c r="H12209" t="s">
        <v>59</v>
      </c>
      <c r="I12209" t="s">
        <v>35</v>
      </c>
      <c r="J12209" t="s">
        <v>2839</v>
      </c>
      <c r="K12209" t="s">
        <v>677</v>
      </c>
      <c r="L12209" t="s">
        <v>2840</v>
      </c>
      <c r="M12209" t="s">
        <v>39</v>
      </c>
      <c r="N12209" t="s">
        <v>40</v>
      </c>
      <c r="O12209" t="s">
        <v>2841</v>
      </c>
      <c r="P12209" t="s">
        <v>42</v>
      </c>
      <c r="Q12209" t="s">
        <v>43</v>
      </c>
      <c r="R12209">
        <v>1</v>
      </c>
      <c r="S12209" t="s">
        <v>2840</v>
      </c>
      <c r="T12209" t="s">
        <v>60</v>
      </c>
      <c r="U12209" t="s">
        <v>46</v>
      </c>
      <c r="V12209" t="s">
        <v>2842</v>
      </c>
      <c r="W12209" t="s">
        <v>151</v>
      </c>
      <c r="X12209" t="s">
        <v>125</v>
      </c>
      <c r="Y12209">
        <v>71603984</v>
      </c>
      <c r="Z12209" t="s">
        <v>274</v>
      </c>
      <c r="AA12209" t="s">
        <v>275</v>
      </c>
      <c r="AB12209" t="str">
        <f>CONCATENATE(A12209,"-",AA12209)</f>
        <v>10026652-Between 40% and 52%</v>
      </c>
      <c r="AC12209" s="1">
        <v>44150</v>
      </c>
      <c r="AD12209" s="1">
        <v>45230</v>
      </c>
      <c r="AE12209" s="2">
        <v>2953.54</v>
      </c>
    </row>
    <row r="12210" spans="1:31" x14ac:dyDescent="0.25">
      <c r="A12210">
        <v>10026652</v>
      </c>
      <c r="B12210" t="s">
        <v>956</v>
      </c>
      <c r="C12210" t="s">
        <v>956</v>
      </c>
      <c r="D12210" t="s">
        <v>956</v>
      </c>
      <c r="E12210">
        <v>491080010</v>
      </c>
      <c r="F12210" t="s">
        <v>180</v>
      </c>
      <c r="G12210" t="s">
        <v>181</v>
      </c>
      <c r="H12210" t="s">
        <v>216</v>
      </c>
      <c r="I12210" t="s">
        <v>35</v>
      </c>
      <c r="J12210" t="s">
        <v>2839</v>
      </c>
      <c r="K12210" t="s">
        <v>677</v>
      </c>
      <c r="L12210" t="s">
        <v>2840</v>
      </c>
      <c r="M12210" t="s">
        <v>39</v>
      </c>
      <c r="N12210" t="s">
        <v>40</v>
      </c>
      <c r="O12210" t="s">
        <v>2841</v>
      </c>
      <c r="P12210" t="s">
        <v>42</v>
      </c>
      <c r="Q12210" t="s">
        <v>43</v>
      </c>
      <c r="R12210">
        <v>1</v>
      </c>
      <c r="S12210" t="s">
        <v>2840</v>
      </c>
      <c r="T12210" t="s">
        <v>62</v>
      </c>
      <c r="U12210" t="s">
        <v>46</v>
      </c>
      <c r="V12210" t="s">
        <v>2842</v>
      </c>
      <c r="W12210" t="s">
        <v>151</v>
      </c>
      <c r="X12210" t="s">
        <v>125</v>
      </c>
      <c r="Y12210">
        <v>71603984</v>
      </c>
      <c r="Z12210" t="s">
        <v>274</v>
      </c>
      <c r="AA12210" t="s">
        <v>275</v>
      </c>
      <c r="AB12210" t="str">
        <f>CONCATENATE(A12210,"-",AA12210)</f>
        <v>10026652-Between 40% and 52%</v>
      </c>
      <c r="AC12210" s="1">
        <v>44150</v>
      </c>
      <c r="AD12210" s="1">
        <v>45230</v>
      </c>
      <c r="AE12210" s="2">
        <v>3894.18</v>
      </c>
    </row>
    <row r="12211" spans="1:31" x14ac:dyDescent="0.25">
      <c r="A12211">
        <v>10026667</v>
      </c>
      <c r="B12211" t="s">
        <v>608</v>
      </c>
      <c r="C12211" t="s">
        <v>608</v>
      </c>
      <c r="D12211" t="s">
        <v>608</v>
      </c>
      <c r="E12211">
        <v>492330010</v>
      </c>
      <c r="F12211" t="s">
        <v>180</v>
      </c>
      <c r="G12211" t="s">
        <v>181</v>
      </c>
      <c r="H12211" t="s">
        <v>53</v>
      </c>
      <c r="I12211" t="s">
        <v>54</v>
      </c>
      <c r="J12211" t="s">
        <v>2844</v>
      </c>
      <c r="K12211" t="s">
        <v>783</v>
      </c>
      <c r="L12211" t="s">
        <v>2845</v>
      </c>
      <c r="M12211" t="s">
        <v>239</v>
      </c>
      <c r="N12211" t="s">
        <v>240</v>
      </c>
      <c r="O12211" t="s">
        <v>2846</v>
      </c>
      <c r="P12211" t="s">
        <v>79</v>
      </c>
      <c r="Q12211" t="s">
        <v>43</v>
      </c>
      <c r="R12211">
        <v>1</v>
      </c>
      <c r="S12211" t="s">
        <v>2845</v>
      </c>
      <c r="T12211" t="s">
        <v>57</v>
      </c>
      <c r="U12211" t="s">
        <v>242</v>
      </c>
      <c r="V12211" t="s">
        <v>2847</v>
      </c>
      <c r="W12211" t="s">
        <v>151</v>
      </c>
      <c r="X12211" t="s">
        <v>599</v>
      </c>
      <c r="Y12211">
        <v>12671345</v>
      </c>
      <c r="Z12211" t="s">
        <v>72</v>
      </c>
      <c r="AA12211" t="s">
        <v>600</v>
      </c>
      <c r="AB12211" t="str">
        <f>CONCATENATE(A12211,"-",AA12211)</f>
        <v>10026667-Clinical Trial/Drug Study</v>
      </c>
      <c r="AC12211" s="1">
        <v>44022</v>
      </c>
      <c r="AD12211" s="1">
        <v>45838</v>
      </c>
      <c r="AE12211" s="2">
        <v>162.5</v>
      </c>
    </row>
    <row r="12212" spans="1:31" x14ac:dyDescent="0.25">
      <c r="A12212">
        <v>10026667</v>
      </c>
      <c r="B12212" t="s">
        <v>608</v>
      </c>
      <c r="C12212" t="s">
        <v>608</v>
      </c>
      <c r="D12212" t="s">
        <v>608</v>
      </c>
      <c r="E12212">
        <v>492330010</v>
      </c>
      <c r="F12212" t="s">
        <v>180</v>
      </c>
      <c r="G12212" t="s">
        <v>181</v>
      </c>
      <c r="H12212" t="s">
        <v>701</v>
      </c>
      <c r="I12212" t="s">
        <v>79</v>
      </c>
      <c r="J12212" t="s">
        <v>2844</v>
      </c>
      <c r="K12212" t="s">
        <v>783</v>
      </c>
      <c r="L12212" t="s">
        <v>2845</v>
      </c>
      <c r="M12212" t="s">
        <v>239</v>
      </c>
      <c r="N12212" t="s">
        <v>240</v>
      </c>
      <c r="O12212" t="s">
        <v>2846</v>
      </c>
      <c r="P12212" t="s">
        <v>79</v>
      </c>
      <c r="Q12212" t="s">
        <v>43</v>
      </c>
      <c r="R12212">
        <v>1</v>
      </c>
      <c r="S12212" t="s">
        <v>2845</v>
      </c>
      <c r="T12212" t="s">
        <v>62</v>
      </c>
      <c r="U12212" t="s">
        <v>242</v>
      </c>
      <c r="V12212" t="s">
        <v>2847</v>
      </c>
      <c r="W12212" t="s">
        <v>151</v>
      </c>
      <c r="X12212" t="s">
        <v>599</v>
      </c>
      <c r="Y12212">
        <v>12671345</v>
      </c>
      <c r="Z12212" t="s">
        <v>72</v>
      </c>
      <c r="AA12212" t="s">
        <v>600</v>
      </c>
      <c r="AB12212" t="str">
        <f>CONCATENATE(A12212,"-",AA12212)</f>
        <v>10026667-Clinical Trial/Drug Study</v>
      </c>
      <c r="AC12212" s="1">
        <v>44022</v>
      </c>
      <c r="AD12212" s="1">
        <v>45838</v>
      </c>
      <c r="AE12212" s="2">
        <v>1600</v>
      </c>
    </row>
    <row r="12213" spans="1:31" x14ac:dyDescent="0.25">
      <c r="A12213">
        <v>10026699</v>
      </c>
      <c r="B12213" t="s">
        <v>1916</v>
      </c>
      <c r="C12213" t="s">
        <v>1916</v>
      </c>
      <c r="D12213" t="s">
        <v>1916</v>
      </c>
      <c r="E12213">
        <v>550210690</v>
      </c>
      <c r="F12213" t="s">
        <v>336</v>
      </c>
      <c r="G12213" t="s">
        <v>337</v>
      </c>
      <c r="H12213" t="s">
        <v>53</v>
      </c>
      <c r="I12213" t="s">
        <v>54</v>
      </c>
      <c r="J12213" t="s">
        <v>2848</v>
      </c>
      <c r="K12213" t="s">
        <v>339</v>
      </c>
      <c r="L12213" t="s">
        <v>1919</v>
      </c>
      <c r="M12213" t="s">
        <v>39</v>
      </c>
      <c r="N12213" t="s">
        <v>767</v>
      </c>
      <c r="O12213" t="s">
        <v>2849</v>
      </c>
      <c r="P12213" t="s">
        <v>42</v>
      </c>
      <c r="Q12213" t="s">
        <v>43</v>
      </c>
      <c r="R12213">
        <v>1</v>
      </c>
      <c r="S12213" t="s">
        <v>1919</v>
      </c>
      <c r="T12213" t="s">
        <v>57</v>
      </c>
      <c r="U12213" t="s">
        <v>2168</v>
      </c>
      <c r="V12213" t="s">
        <v>2850</v>
      </c>
      <c r="W12213" t="s">
        <v>345</v>
      </c>
      <c r="X12213" t="s">
        <v>125</v>
      </c>
      <c r="Y12213">
        <v>11603590</v>
      </c>
      <c r="Z12213" t="s">
        <v>2170</v>
      </c>
      <c r="AA12213" t="s">
        <v>621</v>
      </c>
      <c r="AB12213" t="str">
        <f>CONCATENATE(A12213,"-",AA12213)</f>
        <v>10026699-Between 11% and 19%</v>
      </c>
      <c r="AC12213" s="1">
        <v>44063</v>
      </c>
      <c r="AD12213" s="1">
        <v>45169</v>
      </c>
      <c r="AE12213" s="2">
        <v>2232.92</v>
      </c>
    </row>
    <row r="12214" spans="1:31" x14ac:dyDescent="0.25">
      <c r="A12214">
        <v>10026721</v>
      </c>
      <c r="B12214" t="s">
        <v>630</v>
      </c>
      <c r="C12214" t="s">
        <v>630</v>
      </c>
      <c r="D12214" t="s">
        <v>630</v>
      </c>
      <c r="E12214">
        <v>310930070</v>
      </c>
      <c r="F12214" t="s">
        <v>142</v>
      </c>
      <c r="G12214" t="s">
        <v>143</v>
      </c>
      <c r="H12214" t="s">
        <v>267</v>
      </c>
      <c r="I12214" t="s">
        <v>35</v>
      </c>
      <c r="J12214" t="s">
        <v>2860</v>
      </c>
      <c r="K12214" t="s">
        <v>146</v>
      </c>
      <c r="L12214" t="s">
        <v>2861</v>
      </c>
      <c r="M12214" t="s">
        <v>39</v>
      </c>
      <c r="N12214" t="s">
        <v>917</v>
      </c>
      <c r="O12214" t="s">
        <v>2862</v>
      </c>
      <c r="P12214" t="s">
        <v>42</v>
      </c>
      <c r="Q12214" t="s">
        <v>43</v>
      </c>
      <c r="R12214">
        <v>1</v>
      </c>
      <c r="S12214" t="s">
        <v>2861</v>
      </c>
      <c r="T12214" t="s">
        <v>45</v>
      </c>
      <c r="U12214" t="s">
        <v>1122</v>
      </c>
      <c r="V12214" t="s">
        <v>2863</v>
      </c>
      <c r="W12214" t="s">
        <v>151</v>
      </c>
      <c r="X12214" t="s">
        <v>125</v>
      </c>
      <c r="Y12214">
        <v>71603992</v>
      </c>
      <c r="Z12214" t="s">
        <v>274</v>
      </c>
      <c r="AA12214" t="s">
        <v>275</v>
      </c>
      <c r="AB12214" t="str">
        <f>CONCATENATE(A12214,"-",AA12214)</f>
        <v>10026721-Between 40% and 52%</v>
      </c>
      <c r="AC12214" s="1">
        <v>44105</v>
      </c>
      <c r="AD12214" s="1">
        <v>45107</v>
      </c>
      <c r="AE12214" s="2">
        <v>4639.5</v>
      </c>
    </row>
    <row r="12215" spans="1:31" x14ac:dyDescent="0.25">
      <c r="A12215">
        <v>10026731</v>
      </c>
      <c r="B12215" t="s">
        <v>2398</v>
      </c>
      <c r="C12215" t="s">
        <v>2398</v>
      </c>
      <c r="D12215" t="s">
        <v>2398</v>
      </c>
      <c r="E12215">
        <v>255010400</v>
      </c>
      <c r="F12215" t="s">
        <v>98</v>
      </c>
      <c r="G12215" t="s">
        <v>98</v>
      </c>
      <c r="H12215" t="s">
        <v>92</v>
      </c>
      <c r="I12215" t="s">
        <v>35</v>
      </c>
      <c r="J12215" t="s">
        <v>2864</v>
      </c>
      <c r="K12215" t="s">
        <v>101</v>
      </c>
      <c r="L12215" t="s">
        <v>2865</v>
      </c>
      <c r="M12215" t="s">
        <v>39</v>
      </c>
      <c r="N12215" t="s">
        <v>378</v>
      </c>
      <c r="O12215" t="s">
        <v>2866</v>
      </c>
      <c r="P12215" t="s">
        <v>42</v>
      </c>
      <c r="Q12215" t="s">
        <v>43</v>
      </c>
      <c r="R12215">
        <v>1</v>
      </c>
      <c r="S12215" t="s">
        <v>2865</v>
      </c>
      <c r="T12215" t="s">
        <v>62</v>
      </c>
      <c r="U12215" t="s">
        <v>1969</v>
      </c>
      <c r="V12215" t="s">
        <v>2867</v>
      </c>
      <c r="W12215" t="s">
        <v>151</v>
      </c>
      <c r="X12215" t="s">
        <v>125</v>
      </c>
      <c r="Y12215">
        <v>71604463</v>
      </c>
      <c r="Z12215" t="s">
        <v>274</v>
      </c>
      <c r="AA12215" t="s">
        <v>275</v>
      </c>
      <c r="AB12215" t="str">
        <f>CONCATENATE(A12215,"-",AA12215)</f>
        <v>10026731-Between 40% and 52%</v>
      </c>
      <c r="AC12215" s="1">
        <v>44197</v>
      </c>
      <c r="AD12215" s="1">
        <v>44926</v>
      </c>
      <c r="AE12215" s="2">
        <v>20</v>
      </c>
    </row>
    <row r="12216" spans="1:31" x14ac:dyDescent="0.25">
      <c r="A12216">
        <v>10026731</v>
      </c>
      <c r="B12216" t="s">
        <v>2398</v>
      </c>
      <c r="C12216" t="s">
        <v>2398</v>
      </c>
      <c r="D12216" t="s">
        <v>2398</v>
      </c>
      <c r="E12216">
        <v>255010400</v>
      </c>
      <c r="F12216" t="s">
        <v>98</v>
      </c>
      <c r="G12216" t="s">
        <v>98</v>
      </c>
      <c r="H12216" t="s">
        <v>283</v>
      </c>
      <c r="I12216" t="s">
        <v>35</v>
      </c>
      <c r="J12216" t="s">
        <v>2864</v>
      </c>
      <c r="K12216" t="s">
        <v>101</v>
      </c>
      <c r="L12216" t="s">
        <v>2865</v>
      </c>
      <c r="M12216" t="s">
        <v>39</v>
      </c>
      <c r="N12216" t="s">
        <v>378</v>
      </c>
      <c r="O12216" t="s">
        <v>2866</v>
      </c>
      <c r="P12216" t="s">
        <v>42</v>
      </c>
      <c r="Q12216" t="s">
        <v>43</v>
      </c>
      <c r="R12216">
        <v>2</v>
      </c>
      <c r="S12216" t="s">
        <v>2400</v>
      </c>
      <c r="T12216" t="s">
        <v>62</v>
      </c>
      <c r="U12216" t="s">
        <v>1969</v>
      </c>
      <c r="V12216" t="s">
        <v>2867</v>
      </c>
      <c r="W12216" t="s">
        <v>151</v>
      </c>
      <c r="X12216" t="s">
        <v>125</v>
      </c>
      <c r="Y12216">
        <v>71604463</v>
      </c>
      <c r="Z12216" t="s">
        <v>274</v>
      </c>
      <c r="AA12216" t="s">
        <v>275</v>
      </c>
      <c r="AB12216" t="str">
        <f>CONCATENATE(A12216,"-",AA12216)</f>
        <v>10026731-Between 40% and 52%</v>
      </c>
      <c r="AC12216" s="1">
        <v>44197</v>
      </c>
      <c r="AD12216" s="1">
        <v>44926</v>
      </c>
      <c r="AE12216" s="2">
        <v>62.99</v>
      </c>
    </row>
    <row r="12217" spans="1:31" x14ac:dyDescent="0.25">
      <c r="A12217">
        <v>10026731</v>
      </c>
      <c r="B12217" t="s">
        <v>2398</v>
      </c>
      <c r="C12217" t="s">
        <v>2398</v>
      </c>
      <c r="D12217" t="s">
        <v>2398</v>
      </c>
      <c r="E12217">
        <v>255010400</v>
      </c>
      <c r="F12217" t="s">
        <v>98</v>
      </c>
      <c r="G12217" t="s">
        <v>98</v>
      </c>
      <c r="H12217" t="s">
        <v>216</v>
      </c>
      <c r="I12217" t="s">
        <v>35</v>
      </c>
      <c r="J12217" t="s">
        <v>2864</v>
      </c>
      <c r="K12217" t="s">
        <v>101</v>
      </c>
      <c r="L12217" t="s">
        <v>2865</v>
      </c>
      <c r="M12217" t="s">
        <v>39</v>
      </c>
      <c r="N12217" t="s">
        <v>378</v>
      </c>
      <c r="O12217" t="s">
        <v>2866</v>
      </c>
      <c r="P12217" t="s">
        <v>42</v>
      </c>
      <c r="Q12217" t="s">
        <v>43</v>
      </c>
      <c r="R12217">
        <v>2</v>
      </c>
      <c r="S12217" t="s">
        <v>2400</v>
      </c>
      <c r="T12217" t="s">
        <v>62</v>
      </c>
      <c r="U12217" t="s">
        <v>1969</v>
      </c>
      <c r="V12217" t="s">
        <v>2867</v>
      </c>
      <c r="W12217" t="s">
        <v>151</v>
      </c>
      <c r="X12217" t="s">
        <v>125</v>
      </c>
      <c r="Y12217">
        <v>71604463</v>
      </c>
      <c r="Z12217" t="s">
        <v>274</v>
      </c>
      <c r="AA12217" t="s">
        <v>275</v>
      </c>
      <c r="AB12217" t="str">
        <f>CONCATENATE(A12217,"-",AA12217)</f>
        <v>10026731-Between 40% and 52%</v>
      </c>
      <c r="AC12217" s="1">
        <v>44197</v>
      </c>
      <c r="AD12217" s="1">
        <v>44926</v>
      </c>
      <c r="AE12217" s="2">
        <v>5437.34</v>
      </c>
    </row>
    <row r="12218" spans="1:31" x14ac:dyDescent="0.25">
      <c r="A12218">
        <v>10026731</v>
      </c>
      <c r="B12218" t="s">
        <v>2398</v>
      </c>
      <c r="C12218" t="s">
        <v>2398</v>
      </c>
      <c r="D12218" t="s">
        <v>2398</v>
      </c>
      <c r="E12218">
        <v>255010400</v>
      </c>
      <c r="F12218" t="s">
        <v>98</v>
      </c>
      <c r="G12218" t="s">
        <v>98</v>
      </c>
      <c r="H12218" t="s">
        <v>202</v>
      </c>
      <c r="I12218" t="s">
        <v>35</v>
      </c>
      <c r="J12218" t="s">
        <v>2864</v>
      </c>
      <c r="K12218" t="s">
        <v>101</v>
      </c>
      <c r="L12218" t="s">
        <v>2865</v>
      </c>
      <c r="M12218" t="s">
        <v>39</v>
      </c>
      <c r="N12218" t="s">
        <v>378</v>
      </c>
      <c r="O12218" t="s">
        <v>2866</v>
      </c>
      <c r="P12218" t="s">
        <v>42</v>
      </c>
      <c r="Q12218" t="s">
        <v>43</v>
      </c>
      <c r="R12218">
        <v>1</v>
      </c>
      <c r="S12218" t="s">
        <v>2865</v>
      </c>
      <c r="T12218" t="s">
        <v>96</v>
      </c>
      <c r="U12218" t="s">
        <v>1969</v>
      </c>
      <c r="V12218" t="s">
        <v>2867</v>
      </c>
      <c r="W12218" t="s">
        <v>151</v>
      </c>
      <c r="X12218" t="s">
        <v>125</v>
      </c>
      <c r="Y12218">
        <v>71604463</v>
      </c>
      <c r="Z12218" t="s">
        <v>274</v>
      </c>
      <c r="AA12218" t="s">
        <v>275</v>
      </c>
      <c r="AB12218" t="str">
        <f>CONCATENATE(A12218,"-",AA12218)</f>
        <v>10026731-Between 40% and 52%</v>
      </c>
      <c r="AC12218" s="1">
        <v>44197</v>
      </c>
      <c r="AD12218" s="1">
        <v>44926</v>
      </c>
      <c r="AE12218" s="2">
        <v>105.69</v>
      </c>
    </row>
    <row r="12219" spans="1:31" x14ac:dyDescent="0.25">
      <c r="A12219">
        <v>10026731</v>
      </c>
      <c r="B12219" t="s">
        <v>2398</v>
      </c>
      <c r="C12219" t="s">
        <v>2398</v>
      </c>
      <c r="D12219" t="s">
        <v>2398</v>
      </c>
      <c r="E12219">
        <v>255010400</v>
      </c>
      <c r="F12219" t="s">
        <v>98</v>
      </c>
      <c r="G12219" t="s">
        <v>98</v>
      </c>
      <c r="H12219" t="s">
        <v>95</v>
      </c>
      <c r="I12219" t="s">
        <v>35</v>
      </c>
      <c r="J12219" t="s">
        <v>2864</v>
      </c>
      <c r="K12219" t="s">
        <v>101</v>
      </c>
      <c r="L12219" t="s">
        <v>2865</v>
      </c>
      <c r="M12219" t="s">
        <v>39</v>
      </c>
      <c r="N12219" t="s">
        <v>378</v>
      </c>
      <c r="O12219" t="s">
        <v>2866</v>
      </c>
      <c r="P12219" t="s">
        <v>42</v>
      </c>
      <c r="Q12219" t="s">
        <v>43</v>
      </c>
      <c r="R12219">
        <v>1</v>
      </c>
      <c r="S12219" t="s">
        <v>2865</v>
      </c>
      <c r="T12219" t="s">
        <v>96</v>
      </c>
      <c r="U12219" t="s">
        <v>1969</v>
      </c>
      <c r="V12219" t="s">
        <v>2867</v>
      </c>
      <c r="W12219" t="s">
        <v>151</v>
      </c>
      <c r="X12219" t="s">
        <v>125</v>
      </c>
      <c r="Y12219">
        <v>71604463</v>
      </c>
      <c r="Z12219" t="s">
        <v>274</v>
      </c>
      <c r="AA12219" t="s">
        <v>275</v>
      </c>
      <c r="AB12219" t="str">
        <f>CONCATENATE(A12219,"-",AA12219)</f>
        <v>10026731-Between 40% and 52%</v>
      </c>
      <c r="AC12219" s="1">
        <v>44197</v>
      </c>
      <c r="AD12219" s="1">
        <v>44926</v>
      </c>
      <c r="AE12219" s="2">
        <v>201.23</v>
      </c>
    </row>
    <row r="12220" spans="1:31" x14ac:dyDescent="0.25">
      <c r="A12220">
        <v>10026747</v>
      </c>
      <c r="B12220" t="s">
        <v>2398</v>
      </c>
      <c r="C12220" t="s">
        <v>2398</v>
      </c>
      <c r="D12220" t="s">
        <v>2398</v>
      </c>
      <c r="E12220">
        <v>255010400</v>
      </c>
      <c r="F12220" t="s">
        <v>98</v>
      </c>
      <c r="G12220" t="s">
        <v>98</v>
      </c>
      <c r="H12220" t="s">
        <v>212</v>
      </c>
      <c r="I12220" t="s">
        <v>35</v>
      </c>
      <c r="J12220" t="s">
        <v>2871</v>
      </c>
      <c r="K12220" t="s">
        <v>101</v>
      </c>
      <c r="L12220" t="s">
        <v>2400</v>
      </c>
      <c r="M12220" t="s">
        <v>39</v>
      </c>
      <c r="N12220" t="s">
        <v>378</v>
      </c>
      <c r="O12220" t="s">
        <v>2872</v>
      </c>
      <c r="P12220" t="s">
        <v>42</v>
      </c>
      <c r="Q12220" t="s">
        <v>43</v>
      </c>
      <c r="R12220">
        <v>1</v>
      </c>
      <c r="S12220" t="s">
        <v>2400</v>
      </c>
      <c r="T12220" t="s">
        <v>213</v>
      </c>
      <c r="U12220" t="s">
        <v>1969</v>
      </c>
      <c r="V12220" t="s">
        <v>2873</v>
      </c>
      <c r="W12220" t="s">
        <v>151</v>
      </c>
      <c r="X12220" t="s">
        <v>125</v>
      </c>
      <c r="Y12220">
        <v>71604462</v>
      </c>
      <c r="Z12220" t="s">
        <v>274</v>
      </c>
      <c r="AA12220" t="s">
        <v>275</v>
      </c>
      <c r="AB12220" t="str">
        <f>CONCATENATE(A12220,"-",AA12220)</f>
        <v>10026747-Between 40% and 52%</v>
      </c>
      <c r="AC12220" s="1">
        <v>44197</v>
      </c>
      <c r="AD12220" s="1">
        <v>44926</v>
      </c>
      <c r="AE12220" s="2">
        <v>21103.64</v>
      </c>
    </row>
    <row r="12221" spans="1:31" x14ac:dyDescent="0.25">
      <c r="A12221">
        <v>10026747</v>
      </c>
      <c r="B12221" t="s">
        <v>658</v>
      </c>
      <c r="C12221" t="s">
        <v>2398</v>
      </c>
      <c r="D12221" t="s">
        <v>658</v>
      </c>
      <c r="E12221">
        <v>110590400</v>
      </c>
      <c r="F12221" t="s">
        <v>98</v>
      </c>
      <c r="G12221" t="s">
        <v>98</v>
      </c>
      <c r="H12221" t="s">
        <v>53</v>
      </c>
      <c r="I12221" t="s">
        <v>54</v>
      </c>
      <c r="J12221" t="s">
        <v>2871</v>
      </c>
      <c r="K12221" t="s">
        <v>101</v>
      </c>
      <c r="L12221" t="s">
        <v>2400</v>
      </c>
      <c r="M12221" t="s">
        <v>39</v>
      </c>
      <c r="N12221" t="s">
        <v>378</v>
      </c>
      <c r="O12221" t="s">
        <v>2872</v>
      </c>
      <c r="P12221" t="s">
        <v>42</v>
      </c>
      <c r="Q12221" t="s">
        <v>43</v>
      </c>
      <c r="R12221">
        <v>2</v>
      </c>
      <c r="S12221" t="s">
        <v>2874</v>
      </c>
      <c r="T12221" t="s">
        <v>57</v>
      </c>
      <c r="U12221" t="s">
        <v>1969</v>
      </c>
      <c r="V12221" t="s">
        <v>2873</v>
      </c>
      <c r="W12221" t="s">
        <v>151</v>
      </c>
      <c r="X12221" t="s">
        <v>125</v>
      </c>
      <c r="Y12221">
        <v>71604462</v>
      </c>
      <c r="Z12221" t="s">
        <v>274</v>
      </c>
      <c r="AA12221" t="s">
        <v>275</v>
      </c>
      <c r="AB12221" t="str">
        <f>CONCATENATE(A12221,"-",AA12221)</f>
        <v>10026747-Between 40% and 52%</v>
      </c>
      <c r="AC12221" s="1">
        <v>44197</v>
      </c>
      <c r="AD12221" s="1">
        <v>44926</v>
      </c>
      <c r="AE12221" s="2">
        <v>11242.88</v>
      </c>
    </row>
    <row r="12222" spans="1:31" x14ac:dyDescent="0.25">
      <c r="A12222">
        <v>10026752</v>
      </c>
      <c r="B12222" t="s">
        <v>1050</v>
      </c>
      <c r="C12222" t="s">
        <v>1050</v>
      </c>
      <c r="D12222" t="s">
        <v>1050</v>
      </c>
      <c r="E12222">
        <v>486002100</v>
      </c>
      <c r="F12222" t="s">
        <v>543</v>
      </c>
      <c r="G12222" t="s">
        <v>420</v>
      </c>
      <c r="H12222" t="s">
        <v>569</v>
      </c>
      <c r="I12222" t="s">
        <v>35</v>
      </c>
      <c r="J12222" t="s">
        <v>6882</v>
      </c>
      <c r="K12222" t="s">
        <v>1052</v>
      </c>
      <c r="L12222" t="s">
        <v>6883</v>
      </c>
      <c r="M12222" t="s">
        <v>239</v>
      </c>
      <c r="N12222" t="s">
        <v>240</v>
      </c>
      <c r="O12222" t="s">
        <v>6884</v>
      </c>
      <c r="P12222" t="s">
        <v>79</v>
      </c>
      <c r="Q12222" t="s">
        <v>43</v>
      </c>
      <c r="R12222">
        <v>1</v>
      </c>
      <c r="S12222" t="s">
        <v>6883</v>
      </c>
      <c r="T12222" t="s">
        <v>62</v>
      </c>
      <c r="U12222" t="s">
        <v>242</v>
      </c>
      <c r="V12222" t="s">
        <v>6885</v>
      </c>
      <c r="W12222" t="s">
        <v>345</v>
      </c>
      <c r="X12222" t="s">
        <v>599</v>
      </c>
      <c r="Y12222">
        <v>12671093</v>
      </c>
      <c r="Z12222" t="s">
        <v>72</v>
      </c>
      <c r="AA12222" t="s">
        <v>600</v>
      </c>
      <c r="AB12222" t="str">
        <f>CONCATENATE(A12222,"-",AA12222)</f>
        <v>10026752-Clinical Trial/Drug Study</v>
      </c>
      <c r="AC12222" s="1">
        <v>44028</v>
      </c>
      <c r="AD12222" s="1">
        <v>45836</v>
      </c>
      <c r="AE12222" s="2">
        <v>75</v>
      </c>
    </row>
    <row r="12223" spans="1:31" x14ac:dyDescent="0.25">
      <c r="A12223">
        <v>10026752</v>
      </c>
      <c r="B12223" t="s">
        <v>1050</v>
      </c>
      <c r="C12223" t="s">
        <v>1050</v>
      </c>
      <c r="D12223" t="s">
        <v>1050</v>
      </c>
      <c r="E12223">
        <v>486002100</v>
      </c>
      <c r="F12223" t="s">
        <v>543</v>
      </c>
      <c r="G12223" t="s">
        <v>420</v>
      </c>
      <c r="H12223" t="s">
        <v>701</v>
      </c>
      <c r="I12223" t="s">
        <v>79</v>
      </c>
      <c r="J12223" t="s">
        <v>6882</v>
      </c>
      <c r="K12223" t="s">
        <v>1052</v>
      </c>
      <c r="L12223" t="s">
        <v>6883</v>
      </c>
      <c r="M12223" t="s">
        <v>239</v>
      </c>
      <c r="N12223" t="s">
        <v>240</v>
      </c>
      <c r="O12223" t="s">
        <v>6884</v>
      </c>
      <c r="P12223" t="s">
        <v>79</v>
      </c>
      <c r="Q12223" t="s">
        <v>43</v>
      </c>
      <c r="R12223">
        <v>1</v>
      </c>
      <c r="S12223" t="s">
        <v>6883</v>
      </c>
      <c r="T12223" t="s">
        <v>62</v>
      </c>
      <c r="U12223" t="s">
        <v>242</v>
      </c>
      <c r="V12223" t="s">
        <v>6885</v>
      </c>
      <c r="W12223" t="s">
        <v>345</v>
      </c>
      <c r="X12223" t="s">
        <v>599</v>
      </c>
      <c r="Y12223">
        <v>12671093</v>
      </c>
      <c r="Z12223" t="s">
        <v>72</v>
      </c>
      <c r="AA12223" t="s">
        <v>600</v>
      </c>
      <c r="AB12223" t="str">
        <f>CONCATENATE(A12223,"-",AA12223)</f>
        <v>10026752-Clinical Trial/Drug Study</v>
      </c>
      <c r="AC12223" s="1">
        <v>44028</v>
      </c>
      <c r="AD12223" s="1">
        <v>45836</v>
      </c>
      <c r="AE12223" s="2">
        <v>3726.5</v>
      </c>
    </row>
    <row r="12224" spans="1:31" x14ac:dyDescent="0.25">
      <c r="A12224">
        <v>10026769</v>
      </c>
      <c r="B12224" t="s">
        <v>1347</v>
      </c>
      <c r="C12224" t="s">
        <v>1347</v>
      </c>
      <c r="D12224" t="s">
        <v>1347</v>
      </c>
      <c r="E12224">
        <v>492260010</v>
      </c>
      <c r="F12224" t="s">
        <v>180</v>
      </c>
      <c r="G12224" t="s">
        <v>181</v>
      </c>
      <c r="H12224" t="s">
        <v>53</v>
      </c>
      <c r="I12224" t="s">
        <v>54</v>
      </c>
      <c r="J12224" t="s">
        <v>2875</v>
      </c>
      <c r="K12224" t="s">
        <v>1314</v>
      </c>
      <c r="L12224" t="s">
        <v>2722</v>
      </c>
      <c r="M12224" t="s">
        <v>239</v>
      </c>
      <c r="N12224" t="s">
        <v>240</v>
      </c>
      <c r="O12224" t="s">
        <v>2876</v>
      </c>
      <c r="P12224" t="s">
        <v>79</v>
      </c>
      <c r="Q12224" t="s">
        <v>43</v>
      </c>
      <c r="R12224">
        <v>6</v>
      </c>
      <c r="S12224" t="s">
        <v>2722</v>
      </c>
      <c r="T12224" t="s">
        <v>57</v>
      </c>
      <c r="U12224" t="s">
        <v>242</v>
      </c>
      <c r="V12224" t="s">
        <v>2877</v>
      </c>
      <c r="W12224" t="s">
        <v>151</v>
      </c>
      <c r="X12224" t="s">
        <v>125</v>
      </c>
      <c r="Y12224">
        <v>12671094</v>
      </c>
      <c r="Z12224" t="s">
        <v>108</v>
      </c>
      <c r="AA12224" t="s">
        <v>51</v>
      </c>
      <c r="AB12224" t="str">
        <f>CONCATENATE(A12224,"-",AA12224)</f>
        <v>10026769-10% and Under</v>
      </c>
      <c r="AC12224" s="1">
        <v>44197</v>
      </c>
      <c r="AD12224" s="1">
        <v>45291</v>
      </c>
      <c r="AE12224" s="2">
        <v>9517.5499999999993</v>
      </c>
    </row>
    <row r="12225" spans="1:31" x14ac:dyDescent="0.25">
      <c r="A12225">
        <v>10026769</v>
      </c>
      <c r="B12225" t="s">
        <v>1347</v>
      </c>
      <c r="C12225" t="s">
        <v>1347</v>
      </c>
      <c r="D12225" t="s">
        <v>1347</v>
      </c>
      <c r="E12225">
        <v>492260010</v>
      </c>
      <c r="F12225" t="s">
        <v>180</v>
      </c>
      <c r="G12225" t="s">
        <v>181</v>
      </c>
      <c r="H12225" t="s">
        <v>133</v>
      </c>
      <c r="I12225" t="s">
        <v>35</v>
      </c>
      <c r="J12225" t="s">
        <v>2875</v>
      </c>
      <c r="K12225" t="s">
        <v>1314</v>
      </c>
      <c r="L12225" t="s">
        <v>2722</v>
      </c>
      <c r="M12225" t="s">
        <v>239</v>
      </c>
      <c r="N12225" t="s">
        <v>240</v>
      </c>
      <c r="O12225" t="s">
        <v>2876</v>
      </c>
      <c r="P12225" t="s">
        <v>79</v>
      </c>
      <c r="Q12225" t="s">
        <v>43</v>
      </c>
      <c r="R12225">
        <v>9</v>
      </c>
      <c r="S12225" t="s">
        <v>2722</v>
      </c>
      <c r="T12225" t="s">
        <v>60</v>
      </c>
      <c r="U12225" t="s">
        <v>242</v>
      </c>
      <c r="V12225" t="s">
        <v>2877</v>
      </c>
      <c r="W12225" t="s">
        <v>151</v>
      </c>
      <c r="X12225" t="s">
        <v>125</v>
      </c>
      <c r="Y12225">
        <v>12671094</v>
      </c>
      <c r="Z12225" t="s">
        <v>108</v>
      </c>
      <c r="AA12225" t="s">
        <v>51</v>
      </c>
      <c r="AB12225" t="str">
        <f>CONCATENATE(A12225,"-",AA12225)</f>
        <v>10026769-10% and Under</v>
      </c>
      <c r="AC12225" s="1">
        <v>44197</v>
      </c>
      <c r="AD12225" s="1">
        <v>45291</v>
      </c>
      <c r="AE12225" s="2">
        <v>1457.28</v>
      </c>
    </row>
    <row r="12226" spans="1:31" x14ac:dyDescent="0.25">
      <c r="A12226">
        <v>10026773</v>
      </c>
      <c r="B12226" t="s">
        <v>2878</v>
      </c>
      <c r="C12226" t="s">
        <v>2878</v>
      </c>
      <c r="D12226" t="s">
        <v>2878</v>
      </c>
      <c r="E12226">
        <v>550232927</v>
      </c>
      <c r="F12226" t="s">
        <v>336</v>
      </c>
      <c r="G12226" t="s">
        <v>337</v>
      </c>
      <c r="H12226" t="s">
        <v>267</v>
      </c>
      <c r="I12226" t="s">
        <v>35</v>
      </c>
      <c r="J12226" t="s">
        <v>2880</v>
      </c>
      <c r="K12226" t="s">
        <v>339</v>
      </c>
      <c r="L12226" t="s">
        <v>2881</v>
      </c>
      <c r="M12226" t="s">
        <v>39</v>
      </c>
      <c r="N12226" t="s">
        <v>341</v>
      </c>
      <c r="O12226" t="s">
        <v>2882</v>
      </c>
      <c r="P12226" t="s">
        <v>42</v>
      </c>
      <c r="Q12226" t="s">
        <v>43</v>
      </c>
      <c r="R12226">
        <v>1</v>
      </c>
      <c r="S12226" t="s">
        <v>2881</v>
      </c>
      <c r="T12226" t="s">
        <v>45</v>
      </c>
      <c r="U12226" t="s">
        <v>825</v>
      </c>
      <c r="V12226" t="s">
        <v>2883</v>
      </c>
      <c r="W12226" t="s">
        <v>345</v>
      </c>
      <c r="X12226" t="s">
        <v>125</v>
      </c>
      <c r="Y12226">
        <v>11603591</v>
      </c>
      <c r="Z12226" t="s">
        <v>968</v>
      </c>
      <c r="AA12226" t="s">
        <v>275</v>
      </c>
      <c r="AB12226" t="str">
        <f>CONCATENATE(A12226,"-",AA12226)</f>
        <v>10026773-Between 40% and 52%</v>
      </c>
      <c r="AC12226" s="1">
        <v>44197</v>
      </c>
      <c r="AD12226" s="1">
        <v>45657</v>
      </c>
      <c r="AE12226" s="2">
        <v>4266</v>
      </c>
    </row>
    <row r="12227" spans="1:31" x14ac:dyDescent="0.25">
      <c r="A12227">
        <v>10026773</v>
      </c>
      <c r="B12227" t="s">
        <v>2878</v>
      </c>
      <c r="C12227" t="s">
        <v>2878</v>
      </c>
      <c r="D12227" t="s">
        <v>2878</v>
      </c>
      <c r="E12227">
        <v>550232927</v>
      </c>
      <c r="F12227" t="s">
        <v>336</v>
      </c>
      <c r="G12227" t="s">
        <v>337</v>
      </c>
      <c r="H12227" t="s">
        <v>409</v>
      </c>
      <c r="I12227" t="s">
        <v>35</v>
      </c>
      <c r="J12227" t="s">
        <v>2880</v>
      </c>
      <c r="K12227" t="s">
        <v>339</v>
      </c>
      <c r="L12227" t="s">
        <v>2881</v>
      </c>
      <c r="M12227" t="s">
        <v>39</v>
      </c>
      <c r="N12227" t="s">
        <v>341</v>
      </c>
      <c r="O12227" t="s">
        <v>2882</v>
      </c>
      <c r="P12227" t="s">
        <v>42</v>
      </c>
      <c r="Q12227" t="s">
        <v>43</v>
      </c>
      <c r="R12227">
        <v>1</v>
      </c>
      <c r="S12227" t="s">
        <v>2881</v>
      </c>
      <c r="T12227" t="s">
        <v>62</v>
      </c>
      <c r="U12227" t="s">
        <v>825</v>
      </c>
      <c r="V12227" t="s">
        <v>2883</v>
      </c>
      <c r="W12227" t="s">
        <v>345</v>
      </c>
      <c r="X12227" t="s">
        <v>125</v>
      </c>
      <c r="Y12227">
        <v>11603591</v>
      </c>
      <c r="Z12227" t="s">
        <v>968</v>
      </c>
      <c r="AA12227" t="s">
        <v>275</v>
      </c>
      <c r="AB12227" t="str">
        <f>CONCATENATE(A12227,"-",AA12227)</f>
        <v>10026773-Between 40% and 52%</v>
      </c>
      <c r="AC12227" s="1">
        <v>44197</v>
      </c>
      <c r="AD12227" s="1">
        <v>45657</v>
      </c>
      <c r="AE12227" s="2">
        <v>508.56</v>
      </c>
    </row>
    <row r="12228" spans="1:31" x14ac:dyDescent="0.25">
      <c r="A12228">
        <v>10026773</v>
      </c>
      <c r="B12228" t="s">
        <v>2878</v>
      </c>
      <c r="C12228" t="s">
        <v>2878</v>
      </c>
      <c r="D12228" t="s">
        <v>2878</v>
      </c>
      <c r="E12228">
        <v>550232927</v>
      </c>
      <c r="F12228" t="s">
        <v>336</v>
      </c>
      <c r="G12228" t="s">
        <v>337</v>
      </c>
      <c r="H12228" t="s">
        <v>576</v>
      </c>
      <c r="I12228" t="s">
        <v>35</v>
      </c>
      <c r="J12228" t="s">
        <v>2880</v>
      </c>
      <c r="K12228" t="s">
        <v>339</v>
      </c>
      <c r="L12228" t="s">
        <v>2881</v>
      </c>
      <c r="M12228" t="s">
        <v>39</v>
      </c>
      <c r="N12228" t="s">
        <v>341</v>
      </c>
      <c r="O12228" t="s">
        <v>2882</v>
      </c>
      <c r="P12228" t="s">
        <v>42</v>
      </c>
      <c r="Q12228" t="s">
        <v>43</v>
      </c>
      <c r="R12228">
        <v>1</v>
      </c>
      <c r="S12228" t="s">
        <v>2881</v>
      </c>
      <c r="T12228" t="s">
        <v>96</v>
      </c>
      <c r="U12228" t="s">
        <v>825</v>
      </c>
      <c r="V12228" t="s">
        <v>2883</v>
      </c>
      <c r="W12228" t="s">
        <v>345</v>
      </c>
      <c r="X12228" t="s">
        <v>125</v>
      </c>
      <c r="Y12228">
        <v>11603591</v>
      </c>
      <c r="Z12228" t="s">
        <v>968</v>
      </c>
      <c r="AA12228" t="s">
        <v>275</v>
      </c>
      <c r="AB12228" t="str">
        <f>CONCATENATE(A12228,"-",AA12228)</f>
        <v>10026773-Between 40% and 52%</v>
      </c>
      <c r="AC12228" s="1">
        <v>44197</v>
      </c>
      <c r="AD12228" s="1">
        <v>45657</v>
      </c>
      <c r="AE12228" s="2">
        <v>2996.59</v>
      </c>
    </row>
    <row r="12229" spans="1:31" x14ac:dyDescent="0.25">
      <c r="A12229">
        <v>10026773</v>
      </c>
      <c r="B12229" t="s">
        <v>2878</v>
      </c>
      <c r="C12229" t="s">
        <v>2878</v>
      </c>
      <c r="D12229" t="s">
        <v>1040</v>
      </c>
      <c r="E12229">
        <v>550234001</v>
      </c>
      <c r="F12229" t="s">
        <v>336</v>
      </c>
      <c r="G12229" t="s">
        <v>337</v>
      </c>
      <c r="H12229" t="s">
        <v>216</v>
      </c>
      <c r="I12229" t="s">
        <v>35</v>
      </c>
      <c r="J12229" t="s">
        <v>2880</v>
      </c>
      <c r="K12229" t="s">
        <v>339</v>
      </c>
      <c r="L12229" t="s">
        <v>2881</v>
      </c>
      <c r="M12229" t="s">
        <v>39</v>
      </c>
      <c r="N12229" t="s">
        <v>341</v>
      </c>
      <c r="O12229" t="s">
        <v>2882</v>
      </c>
      <c r="P12229" t="s">
        <v>42</v>
      </c>
      <c r="Q12229" t="s">
        <v>43</v>
      </c>
      <c r="R12229">
        <v>1</v>
      </c>
      <c r="S12229" t="s">
        <v>2881</v>
      </c>
      <c r="T12229" t="s">
        <v>62</v>
      </c>
      <c r="U12229" t="s">
        <v>825</v>
      </c>
      <c r="V12229" t="s">
        <v>2883</v>
      </c>
      <c r="W12229" t="s">
        <v>345</v>
      </c>
      <c r="X12229" t="s">
        <v>125</v>
      </c>
      <c r="Y12229">
        <v>11603591</v>
      </c>
      <c r="Z12229" t="s">
        <v>968</v>
      </c>
      <c r="AA12229" t="s">
        <v>275</v>
      </c>
      <c r="AB12229" t="str">
        <f>CONCATENATE(A12229,"-",AA12229)</f>
        <v>10026773-Between 40% and 52%</v>
      </c>
      <c r="AC12229" s="1">
        <v>44197</v>
      </c>
      <c r="AD12229" s="1">
        <v>45657</v>
      </c>
      <c r="AE12229" s="2">
        <v>19.25</v>
      </c>
    </row>
    <row r="12230" spans="1:31" x14ac:dyDescent="0.25">
      <c r="A12230">
        <v>10026776</v>
      </c>
      <c r="B12230" t="s">
        <v>630</v>
      </c>
      <c r="C12230" t="s">
        <v>630</v>
      </c>
      <c r="D12230" t="s">
        <v>630</v>
      </c>
      <c r="E12230">
        <v>310930070</v>
      </c>
      <c r="F12230" t="s">
        <v>142</v>
      </c>
      <c r="G12230" t="s">
        <v>143</v>
      </c>
      <c r="H12230" t="s">
        <v>53</v>
      </c>
      <c r="I12230" t="s">
        <v>54</v>
      </c>
      <c r="J12230" t="s">
        <v>2884</v>
      </c>
      <c r="K12230" t="s">
        <v>146</v>
      </c>
      <c r="L12230" t="s">
        <v>1119</v>
      </c>
      <c r="M12230" t="s">
        <v>290</v>
      </c>
      <c r="N12230" t="s">
        <v>240</v>
      </c>
      <c r="O12230" t="s">
        <v>2885</v>
      </c>
      <c r="P12230" t="s">
        <v>69</v>
      </c>
      <c r="Q12230" t="s">
        <v>43</v>
      </c>
      <c r="R12230">
        <v>1</v>
      </c>
      <c r="S12230" t="s">
        <v>1119</v>
      </c>
      <c r="T12230" t="s">
        <v>57</v>
      </c>
      <c r="U12230" t="s">
        <v>2886</v>
      </c>
      <c r="V12230" t="s">
        <v>2887</v>
      </c>
      <c r="W12230" t="s">
        <v>151</v>
      </c>
      <c r="X12230" t="s">
        <v>125</v>
      </c>
      <c r="Y12230">
        <v>71680730</v>
      </c>
      <c r="Z12230" t="s">
        <v>274</v>
      </c>
      <c r="AA12230" t="s">
        <v>275</v>
      </c>
      <c r="AB12230" t="str">
        <f>CONCATENATE(A12230,"-",AA12230)</f>
        <v>10026776-Between 40% and 52%</v>
      </c>
      <c r="AC12230" s="1">
        <v>44105</v>
      </c>
      <c r="AD12230" s="1">
        <v>44926</v>
      </c>
      <c r="AE12230" s="2">
        <v>63098.22</v>
      </c>
    </row>
    <row r="12231" spans="1:31" x14ac:dyDescent="0.25">
      <c r="A12231">
        <v>10026778</v>
      </c>
      <c r="B12231" t="s">
        <v>335</v>
      </c>
      <c r="C12231" t="s">
        <v>335</v>
      </c>
      <c r="D12231" t="s">
        <v>335</v>
      </c>
      <c r="E12231">
        <v>550214001</v>
      </c>
      <c r="F12231" t="s">
        <v>336</v>
      </c>
      <c r="G12231" t="s">
        <v>337</v>
      </c>
      <c r="H12231" t="s">
        <v>99</v>
      </c>
      <c r="I12231" t="s">
        <v>35</v>
      </c>
      <c r="J12231" t="s">
        <v>6720</v>
      </c>
      <c r="K12231" t="s">
        <v>339</v>
      </c>
      <c r="L12231" t="s">
        <v>1199</v>
      </c>
      <c r="M12231" t="s">
        <v>66</v>
      </c>
      <c r="N12231" t="s">
        <v>67</v>
      </c>
      <c r="O12231" t="s">
        <v>6721</v>
      </c>
      <c r="P12231" t="s">
        <v>69</v>
      </c>
      <c r="Q12231" t="s">
        <v>43</v>
      </c>
      <c r="R12231">
        <v>1</v>
      </c>
      <c r="S12231" t="s">
        <v>1199</v>
      </c>
      <c r="T12231" t="s">
        <v>60</v>
      </c>
      <c r="U12231" t="s">
        <v>2897</v>
      </c>
      <c r="V12231" t="s">
        <v>6722</v>
      </c>
      <c r="W12231" t="s">
        <v>345</v>
      </c>
      <c r="X12231" t="s">
        <v>125</v>
      </c>
      <c r="Y12231">
        <v>71620231</v>
      </c>
      <c r="Z12231" t="s">
        <v>84</v>
      </c>
      <c r="AA12231" t="s">
        <v>85</v>
      </c>
      <c r="AB12231" t="str">
        <f>CONCATENATE(A12231,"-",AA12231)</f>
        <v>10026778-Zero</v>
      </c>
      <c r="AC12231" s="1">
        <v>44104</v>
      </c>
      <c r="AD12231" s="1">
        <v>45198</v>
      </c>
      <c r="AE12231" s="2">
        <v>841.17</v>
      </c>
    </row>
    <row r="12232" spans="1:31" x14ac:dyDescent="0.25">
      <c r="A12232">
        <v>10026784</v>
      </c>
      <c r="B12232" t="s">
        <v>2888</v>
      </c>
      <c r="C12232" t="s">
        <v>2888</v>
      </c>
      <c r="D12232" t="s">
        <v>2888</v>
      </c>
      <c r="E12232">
        <v>310930074</v>
      </c>
      <c r="F12232" t="s">
        <v>142</v>
      </c>
      <c r="G12232" t="s">
        <v>143</v>
      </c>
      <c r="H12232" t="s">
        <v>73</v>
      </c>
      <c r="I12232" t="s">
        <v>35</v>
      </c>
      <c r="J12232" t="s">
        <v>2889</v>
      </c>
      <c r="K12232" t="s">
        <v>146</v>
      </c>
      <c r="L12232" t="s">
        <v>1091</v>
      </c>
      <c r="M12232" t="s">
        <v>525</v>
      </c>
      <c r="N12232" t="s">
        <v>240</v>
      </c>
      <c r="O12232" t="s">
        <v>2890</v>
      </c>
      <c r="P12232" t="s">
        <v>69</v>
      </c>
      <c r="Q12232" t="s">
        <v>43</v>
      </c>
      <c r="R12232">
        <v>2</v>
      </c>
      <c r="S12232" t="s">
        <v>1091</v>
      </c>
      <c r="T12232" t="s">
        <v>60</v>
      </c>
      <c r="U12232" t="s">
        <v>2891</v>
      </c>
      <c r="V12232" t="s">
        <v>76</v>
      </c>
      <c r="W12232" t="s">
        <v>151</v>
      </c>
      <c r="X12232" t="s">
        <v>125</v>
      </c>
      <c r="Y12232">
        <v>71690172</v>
      </c>
      <c r="Z12232" t="s">
        <v>274</v>
      </c>
      <c r="AA12232" t="s">
        <v>275</v>
      </c>
      <c r="AB12232" t="str">
        <f>CONCATENATE(A12232,"-",AA12232)</f>
        <v>10026784-Between 40% and 52%</v>
      </c>
      <c r="AC12232" s="1">
        <v>44440</v>
      </c>
      <c r="AD12232" s="1">
        <v>45241</v>
      </c>
      <c r="AE12232" s="2">
        <v>1651.12</v>
      </c>
    </row>
    <row r="12233" spans="1:31" x14ac:dyDescent="0.25">
      <c r="A12233">
        <v>10026801</v>
      </c>
      <c r="B12233" t="s">
        <v>285</v>
      </c>
      <c r="C12233" t="s">
        <v>285</v>
      </c>
      <c r="D12233" t="s">
        <v>285</v>
      </c>
      <c r="E12233">
        <v>110470400</v>
      </c>
      <c r="F12233" t="s">
        <v>98</v>
      </c>
      <c r="G12233" t="s">
        <v>98</v>
      </c>
      <c r="H12233" t="s">
        <v>53</v>
      </c>
      <c r="I12233" t="s">
        <v>54</v>
      </c>
      <c r="J12233" t="s">
        <v>2892</v>
      </c>
      <c r="K12233" t="s">
        <v>101</v>
      </c>
      <c r="L12233" t="s">
        <v>1861</v>
      </c>
      <c r="M12233" t="s">
        <v>39</v>
      </c>
      <c r="N12233" t="s">
        <v>40</v>
      </c>
      <c r="O12233" t="s">
        <v>2893</v>
      </c>
      <c r="P12233" t="s">
        <v>42</v>
      </c>
      <c r="Q12233" t="s">
        <v>43</v>
      </c>
      <c r="R12233">
        <v>1</v>
      </c>
      <c r="S12233" t="s">
        <v>1861</v>
      </c>
      <c r="T12233" t="s">
        <v>57</v>
      </c>
      <c r="U12233" t="s">
        <v>46</v>
      </c>
      <c r="V12233" t="s">
        <v>2894</v>
      </c>
      <c r="W12233" t="s">
        <v>151</v>
      </c>
      <c r="X12233" t="s">
        <v>125</v>
      </c>
      <c r="Y12233">
        <v>71600664</v>
      </c>
      <c r="Z12233" t="s">
        <v>274</v>
      </c>
      <c r="AA12233" t="s">
        <v>275</v>
      </c>
      <c r="AB12233" t="str">
        <f>CONCATENATE(A12233,"-",AA12233)</f>
        <v>10026801-Between 40% and 52%</v>
      </c>
      <c r="AC12233" s="1">
        <v>44197</v>
      </c>
      <c r="AD12233" s="1">
        <v>44926</v>
      </c>
      <c r="AE12233" s="2">
        <v>47879.1</v>
      </c>
    </row>
    <row r="12234" spans="1:31" x14ac:dyDescent="0.25">
      <c r="A12234">
        <v>10026801</v>
      </c>
      <c r="B12234" t="s">
        <v>285</v>
      </c>
      <c r="C12234" t="s">
        <v>285</v>
      </c>
      <c r="D12234" t="s">
        <v>285</v>
      </c>
      <c r="E12234">
        <v>110470400</v>
      </c>
      <c r="F12234" t="s">
        <v>98</v>
      </c>
      <c r="G12234" t="s">
        <v>98</v>
      </c>
      <c r="H12234" t="s">
        <v>99</v>
      </c>
      <c r="I12234" t="s">
        <v>35</v>
      </c>
      <c r="J12234" t="s">
        <v>2892</v>
      </c>
      <c r="K12234" t="s">
        <v>101</v>
      </c>
      <c r="L12234" t="s">
        <v>1861</v>
      </c>
      <c r="M12234" t="s">
        <v>39</v>
      </c>
      <c r="N12234" t="s">
        <v>40</v>
      </c>
      <c r="O12234" t="s">
        <v>2893</v>
      </c>
      <c r="P12234" t="s">
        <v>42</v>
      </c>
      <c r="Q12234" t="s">
        <v>43</v>
      </c>
      <c r="R12234">
        <v>2</v>
      </c>
      <c r="S12234" t="s">
        <v>2285</v>
      </c>
      <c r="T12234" t="s">
        <v>60</v>
      </c>
      <c r="U12234" t="s">
        <v>46</v>
      </c>
      <c r="V12234" t="s">
        <v>2894</v>
      </c>
      <c r="W12234" t="s">
        <v>151</v>
      </c>
      <c r="X12234" t="s">
        <v>125</v>
      </c>
      <c r="Y12234">
        <v>71600664</v>
      </c>
      <c r="Z12234" t="s">
        <v>274</v>
      </c>
      <c r="AA12234" t="s">
        <v>275</v>
      </c>
      <c r="AB12234" t="str">
        <f>CONCATENATE(A12234,"-",AA12234)</f>
        <v>10026801-Between 40% and 52%</v>
      </c>
      <c r="AC12234" s="1">
        <v>44197</v>
      </c>
      <c r="AD12234" s="1">
        <v>44926</v>
      </c>
      <c r="AE12234" s="2">
        <v>945.03</v>
      </c>
    </row>
    <row r="12235" spans="1:31" x14ac:dyDescent="0.25">
      <c r="A12235">
        <v>10026819</v>
      </c>
      <c r="B12235" t="s">
        <v>807</v>
      </c>
      <c r="C12235" t="s">
        <v>807</v>
      </c>
      <c r="D12235" t="s">
        <v>807</v>
      </c>
      <c r="E12235">
        <v>491070010</v>
      </c>
      <c r="F12235" t="s">
        <v>180</v>
      </c>
      <c r="G12235" t="s">
        <v>181</v>
      </c>
      <c r="H12235" t="s">
        <v>73</v>
      </c>
      <c r="I12235" t="s">
        <v>35</v>
      </c>
      <c r="J12235" t="s">
        <v>2903</v>
      </c>
      <c r="K12235" t="s">
        <v>988</v>
      </c>
      <c r="L12235" t="s">
        <v>1085</v>
      </c>
      <c r="M12235" t="s">
        <v>39</v>
      </c>
      <c r="N12235" t="s">
        <v>1092</v>
      </c>
      <c r="O12235" t="s">
        <v>2904</v>
      </c>
      <c r="P12235" t="s">
        <v>42</v>
      </c>
      <c r="Q12235" t="s">
        <v>43</v>
      </c>
      <c r="R12235">
        <v>2</v>
      </c>
      <c r="S12235" t="s">
        <v>1084</v>
      </c>
      <c r="T12235" t="s">
        <v>60</v>
      </c>
      <c r="U12235" t="s">
        <v>2113</v>
      </c>
      <c r="V12235" t="s">
        <v>2905</v>
      </c>
      <c r="W12235" t="s">
        <v>151</v>
      </c>
      <c r="X12235" t="s">
        <v>125</v>
      </c>
      <c r="Y12235">
        <v>71604466</v>
      </c>
      <c r="Z12235" t="s">
        <v>274</v>
      </c>
      <c r="AA12235" t="s">
        <v>275</v>
      </c>
      <c r="AB12235" t="str">
        <f>CONCATENATE(A12235,"-",AA12235)</f>
        <v>10026819-Between 40% and 52%</v>
      </c>
      <c r="AC12235" s="1">
        <v>44207</v>
      </c>
      <c r="AD12235" s="1">
        <v>44936</v>
      </c>
      <c r="AE12235" s="2">
        <v>2018.13</v>
      </c>
    </row>
    <row r="12236" spans="1:31" x14ac:dyDescent="0.25">
      <c r="A12236">
        <v>10026819</v>
      </c>
      <c r="B12236" t="s">
        <v>807</v>
      </c>
      <c r="C12236" t="s">
        <v>807</v>
      </c>
      <c r="D12236" t="s">
        <v>807</v>
      </c>
      <c r="E12236">
        <v>491070010</v>
      </c>
      <c r="F12236" t="s">
        <v>180</v>
      </c>
      <c r="G12236" t="s">
        <v>181</v>
      </c>
      <c r="H12236" t="s">
        <v>99</v>
      </c>
      <c r="I12236" t="s">
        <v>35</v>
      </c>
      <c r="J12236" t="s">
        <v>2903</v>
      </c>
      <c r="K12236" t="s">
        <v>988</v>
      </c>
      <c r="L12236" t="s">
        <v>1085</v>
      </c>
      <c r="M12236" t="s">
        <v>39</v>
      </c>
      <c r="N12236" t="s">
        <v>1092</v>
      </c>
      <c r="O12236" t="s">
        <v>2904</v>
      </c>
      <c r="P12236" t="s">
        <v>42</v>
      </c>
      <c r="Q12236" t="s">
        <v>43</v>
      </c>
      <c r="R12236">
        <v>1</v>
      </c>
      <c r="S12236" t="s">
        <v>1085</v>
      </c>
      <c r="T12236" t="s">
        <v>60</v>
      </c>
      <c r="U12236" t="s">
        <v>2113</v>
      </c>
      <c r="V12236" t="s">
        <v>2905</v>
      </c>
      <c r="W12236" t="s">
        <v>151</v>
      </c>
      <c r="X12236" t="s">
        <v>125</v>
      </c>
      <c r="Y12236">
        <v>71604466</v>
      </c>
      <c r="Z12236" t="s">
        <v>274</v>
      </c>
      <c r="AA12236" t="s">
        <v>275</v>
      </c>
      <c r="AB12236" t="str">
        <f>CONCATENATE(A12236,"-",AA12236)</f>
        <v>10026819-Between 40% and 52%</v>
      </c>
      <c r="AC12236" s="1">
        <v>44207</v>
      </c>
      <c r="AD12236" s="1">
        <v>44936</v>
      </c>
      <c r="AE12236" s="2">
        <v>330.56</v>
      </c>
    </row>
    <row r="12237" spans="1:31" x14ac:dyDescent="0.25">
      <c r="A12237">
        <v>10026819</v>
      </c>
      <c r="B12237" t="s">
        <v>807</v>
      </c>
      <c r="C12237" t="s">
        <v>807</v>
      </c>
      <c r="D12237" t="s">
        <v>807</v>
      </c>
      <c r="E12237">
        <v>491070010</v>
      </c>
      <c r="F12237" t="s">
        <v>180</v>
      </c>
      <c r="G12237" t="s">
        <v>181</v>
      </c>
      <c r="H12237" t="s">
        <v>586</v>
      </c>
      <c r="I12237" t="s">
        <v>35</v>
      </c>
      <c r="J12237" t="s">
        <v>2903</v>
      </c>
      <c r="K12237" t="s">
        <v>988</v>
      </c>
      <c r="L12237" t="s">
        <v>1085</v>
      </c>
      <c r="M12237" t="s">
        <v>39</v>
      </c>
      <c r="N12237" t="s">
        <v>1092</v>
      </c>
      <c r="O12237" t="s">
        <v>2904</v>
      </c>
      <c r="P12237" t="s">
        <v>42</v>
      </c>
      <c r="Q12237" t="s">
        <v>43</v>
      </c>
      <c r="R12237">
        <v>2</v>
      </c>
      <c r="S12237" t="s">
        <v>1084</v>
      </c>
      <c r="T12237" t="s">
        <v>62</v>
      </c>
      <c r="U12237" t="s">
        <v>2113</v>
      </c>
      <c r="V12237" t="s">
        <v>2905</v>
      </c>
      <c r="W12237" t="s">
        <v>151</v>
      </c>
      <c r="X12237" t="s">
        <v>125</v>
      </c>
      <c r="Y12237">
        <v>71604466</v>
      </c>
      <c r="Z12237" t="s">
        <v>274</v>
      </c>
      <c r="AA12237" t="s">
        <v>275</v>
      </c>
      <c r="AB12237" t="str">
        <f>CONCATENATE(A12237,"-",AA12237)</f>
        <v>10026819-Between 40% and 52%</v>
      </c>
      <c r="AC12237" s="1">
        <v>44207</v>
      </c>
      <c r="AD12237" s="1">
        <v>44936</v>
      </c>
      <c r="AE12237" s="2">
        <v>1521.59</v>
      </c>
    </row>
    <row r="12238" spans="1:31" x14ac:dyDescent="0.25">
      <c r="A12238">
        <v>10026823</v>
      </c>
      <c r="B12238" t="s">
        <v>5556</v>
      </c>
      <c r="C12238" t="s">
        <v>5556</v>
      </c>
      <c r="D12238" t="s">
        <v>5556</v>
      </c>
      <c r="E12238">
        <v>619010011</v>
      </c>
      <c r="F12238" t="s">
        <v>1805</v>
      </c>
      <c r="G12238" t="s">
        <v>1806</v>
      </c>
      <c r="H12238" t="s">
        <v>92</v>
      </c>
      <c r="I12238" t="s">
        <v>35</v>
      </c>
      <c r="J12238" t="s">
        <v>5557</v>
      </c>
      <c r="K12238" t="s">
        <v>392</v>
      </c>
      <c r="L12238" t="s">
        <v>5558</v>
      </c>
      <c r="M12238" t="s">
        <v>239</v>
      </c>
      <c r="N12238" t="s">
        <v>240</v>
      </c>
      <c r="O12238" t="s">
        <v>5559</v>
      </c>
      <c r="P12238" t="s">
        <v>79</v>
      </c>
      <c r="Q12238" t="s">
        <v>43</v>
      </c>
      <c r="R12238">
        <v>2</v>
      </c>
      <c r="S12238" t="s">
        <v>5558</v>
      </c>
      <c r="T12238" t="s">
        <v>62</v>
      </c>
      <c r="U12238" t="s">
        <v>242</v>
      </c>
      <c r="V12238">
        <v>1049</v>
      </c>
      <c r="W12238" t="s">
        <v>233</v>
      </c>
      <c r="X12238" t="s">
        <v>125</v>
      </c>
      <c r="Y12238">
        <v>71670353</v>
      </c>
      <c r="Z12238" t="s">
        <v>2522</v>
      </c>
      <c r="AA12238" t="s">
        <v>621</v>
      </c>
      <c r="AB12238" t="str">
        <f>CONCATENATE(A12238,"-",AA12238)</f>
        <v>10026823-Between 11% and 19%</v>
      </c>
      <c r="AC12238" s="1">
        <v>44214</v>
      </c>
      <c r="AD12238" s="1">
        <v>44907</v>
      </c>
      <c r="AE12238" s="2">
        <v>-0.43</v>
      </c>
    </row>
    <row r="12239" spans="1:31" x14ac:dyDescent="0.25">
      <c r="A12239">
        <v>10026825</v>
      </c>
      <c r="B12239" t="s">
        <v>374</v>
      </c>
      <c r="C12239" t="s">
        <v>2906</v>
      </c>
      <c r="D12239" t="s">
        <v>374</v>
      </c>
      <c r="E12239">
        <v>310910070</v>
      </c>
      <c r="F12239" t="s">
        <v>142</v>
      </c>
      <c r="G12239" t="s">
        <v>143</v>
      </c>
      <c r="H12239" t="s">
        <v>212</v>
      </c>
      <c r="I12239" t="s">
        <v>35</v>
      </c>
      <c r="J12239" t="s">
        <v>2907</v>
      </c>
      <c r="K12239" t="s">
        <v>339</v>
      </c>
      <c r="L12239" t="s">
        <v>2155</v>
      </c>
      <c r="M12239" t="s">
        <v>39</v>
      </c>
      <c r="N12239" t="s">
        <v>341</v>
      </c>
      <c r="O12239" t="s">
        <v>2908</v>
      </c>
      <c r="P12239" t="s">
        <v>42</v>
      </c>
      <c r="Q12239" t="s">
        <v>43</v>
      </c>
      <c r="R12239">
        <v>2</v>
      </c>
      <c r="S12239" t="s">
        <v>948</v>
      </c>
      <c r="T12239" t="s">
        <v>213</v>
      </c>
      <c r="U12239" t="s">
        <v>825</v>
      </c>
      <c r="V12239" t="s">
        <v>2909</v>
      </c>
      <c r="W12239" t="s">
        <v>345</v>
      </c>
      <c r="X12239" t="s">
        <v>125</v>
      </c>
      <c r="Y12239">
        <v>71604468</v>
      </c>
      <c r="Z12239" t="s">
        <v>968</v>
      </c>
      <c r="AA12239" t="s">
        <v>275</v>
      </c>
      <c r="AB12239" t="str">
        <f>CONCATENATE(A12239,"-",AA12239)</f>
        <v>10026825-Between 40% and 52%</v>
      </c>
      <c r="AC12239" s="1">
        <v>44228</v>
      </c>
      <c r="AD12239" s="1">
        <v>45322</v>
      </c>
      <c r="AE12239" s="2">
        <v>12965.75</v>
      </c>
    </row>
    <row r="12240" spans="1:31" x14ac:dyDescent="0.25">
      <c r="A12240">
        <v>10026838</v>
      </c>
      <c r="B12240" t="s">
        <v>2855</v>
      </c>
      <c r="C12240" t="s">
        <v>2855</v>
      </c>
      <c r="D12240" t="s">
        <v>2855</v>
      </c>
      <c r="E12240">
        <v>492370010</v>
      </c>
      <c r="F12240" t="s">
        <v>180</v>
      </c>
      <c r="G12240" t="s">
        <v>181</v>
      </c>
      <c r="H12240" t="s">
        <v>53</v>
      </c>
      <c r="I12240" t="s">
        <v>54</v>
      </c>
      <c r="J12240" t="s">
        <v>6058</v>
      </c>
      <c r="K12240" t="s">
        <v>1638</v>
      </c>
      <c r="L12240" t="s">
        <v>2857</v>
      </c>
      <c r="M12240" t="s">
        <v>239</v>
      </c>
      <c r="N12240" t="s">
        <v>240</v>
      </c>
      <c r="O12240" t="s">
        <v>6059</v>
      </c>
      <c r="P12240" t="s">
        <v>79</v>
      </c>
      <c r="Q12240" t="s">
        <v>43</v>
      </c>
      <c r="R12240">
        <v>1</v>
      </c>
      <c r="S12240" t="s">
        <v>2857</v>
      </c>
      <c r="T12240" t="s">
        <v>57</v>
      </c>
      <c r="U12240" t="s">
        <v>242</v>
      </c>
      <c r="V12240" t="s">
        <v>6060</v>
      </c>
      <c r="W12240" t="s">
        <v>151</v>
      </c>
      <c r="X12240" t="s">
        <v>599</v>
      </c>
      <c r="Y12240">
        <v>12671099</v>
      </c>
      <c r="Z12240" t="s">
        <v>72</v>
      </c>
      <c r="AA12240" t="s">
        <v>600</v>
      </c>
      <c r="AB12240" t="str">
        <f>CONCATENATE(A12240,"-",AA12240)</f>
        <v>10026838-Clinical Trial/Drug Study</v>
      </c>
      <c r="AC12240" s="1">
        <v>44040</v>
      </c>
      <c r="AD12240" s="1">
        <v>45303</v>
      </c>
      <c r="AE12240" s="2">
        <v>130</v>
      </c>
    </row>
    <row r="12241" spans="1:31" x14ac:dyDescent="0.25">
      <c r="A12241">
        <v>10026849</v>
      </c>
      <c r="B12241" t="s">
        <v>807</v>
      </c>
      <c r="C12241" t="s">
        <v>807</v>
      </c>
      <c r="D12241" t="s">
        <v>807</v>
      </c>
      <c r="E12241">
        <v>491070010</v>
      </c>
      <c r="F12241" t="s">
        <v>180</v>
      </c>
      <c r="G12241" t="s">
        <v>181</v>
      </c>
      <c r="H12241" t="s">
        <v>133</v>
      </c>
      <c r="I12241" t="s">
        <v>35</v>
      </c>
      <c r="J12241" t="s">
        <v>2914</v>
      </c>
      <c r="K12241" t="s">
        <v>988</v>
      </c>
      <c r="L12241" t="s">
        <v>1081</v>
      </c>
      <c r="M12241" t="s">
        <v>39</v>
      </c>
      <c r="N12241" t="s">
        <v>40</v>
      </c>
      <c r="O12241" t="s">
        <v>2915</v>
      </c>
      <c r="P12241" t="s">
        <v>42</v>
      </c>
      <c r="Q12241" t="s">
        <v>43</v>
      </c>
      <c r="R12241">
        <v>1</v>
      </c>
      <c r="S12241" t="s">
        <v>1081</v>
      </c>
      <c r="T12241" t="s">
        <v>60</v>
      </c>
      <c r="U12241" t="s">
        <v>46</v>
      </c>
      <c r="V12241" t="s">
        <v>2916</v>
      </c>
      <c r="W12241" t="s">
        <v>151</v>
      </c>
      <c r="X12241" t="s">
        <v>125</v>
      </c>
      <c r="Y12241">
        <v>71600309</v>
      </c>
      <c r="Z12241" t="s">
        <v>274</v>
      </c>
      <c r="AA12241" t="s">
        <v>275</v>
      </c>
      <c r="AB12241" t="str">
        <f>CONCATENATE(A12241,"-",AA12241)</f>
        <v>10026849-Between 40% and 52%</v>
      </c>
      <c r="AC12241" s="1">
        <v>44217</v>
      </c>
      <c r="AD12241" s="1">
        <v>45291</v>
      </c>
      <c r="AE12241" s="2">
        <v>879.3</v>
      </c>
    </row>
    <row r="12242" spans="1:31" x14ac:dyDescent="0.25">
      <c r="A12242">
        <v>10026849</v>
      </c>
      <c r="B12242" t="s">
        <v>807</v>
      </c>
      <c r="C12242" t="s">
        <v>807</v>
      </c>
      <c r="D12242" t="s">
        <v>807</v>
      </c>
      <c r="E12242">
        <v>491070010</v>
      </c>
      <c r="F12242" t="s">
        <v>180</v>
      </c>
      <c r="G12242" t="s">
        <v>181</v>
      </c>
      <c r="H12242" t="s">
        <v>746</v>
      </c>
      <c r="I12242" t="s">
        <v>219</v>
      </c>
      <c r="J12242" t="s">
        <v>2914</v>
      </c>
      <c r="K12242" t="s">
        <v>988</v>
      </c>
      <c r="L12242" t="s">
        <v>1081</v>
      </c>
      <c r="M12242" t="s">
        <v>39</v>
      </c>
      <c r="N12242" t="s">
        <v>40</v>
      </c>
      <c r="O12242" t="s">
        <v>2915</v>
      </c>
      <c r="P12242" t="s">
        <v>42</v>
      </c>
      <c r="Q12242" t="s">
        <v>43</v>
      </c>
      <c r="R12242">
        <v>1</v>
      </c>
      <c r="S12242" t="s">
        <v>1081</v>
      </c>
      <c r="T12242" t="s">
        <v>155</v>
      </c>
      <c r="U12242" t="s">
        <v>46</v>
      </c>
      <c r="V12242" t="s">
        <v>2916</v>
      </c>
      <c r="W12242" t="s">
        <v>151</v>
      </c>
      <c r="X12242" t="s">
        <v>125</v>
      </c>
      <c r="Y12242">
        <v>71600309</v>
      </c>
      <c r="Z12242" t="s">
        <v>274</v>
      </c>
      <c r="AA12242" t="s">
        <v>275</v>
      </c>
      <c r="AB12242" t="str">
        <f>CONCATENATE(A12242,"-",AA12242)</f>
        <v>10026849-Between 40% and 52%</v>
      </c>
      <c r="AC12242" s="1">
        <v>44217</v>
      </c>
      <c r="AD12242" s="1">
        <v>45291</v>
      </c>
      <c r="AE12242" s="2">
        <v>72154.11</v>
      </c>
    </row>
    <row r="12243" spans="1:31" x14ac:dyDescent="0.25">
      <c r="A12243">
        <v>10026854</v>
      </c>
      <c r="B12243" t="s">
        <v>630</v>
      </c>
      <c r="C12243" t="s">
        <v>630</v>
      </c>
      <c r="D12243" t="s">
        <v>630</v>
      </c>
      <c r="E12243">
        <v>310930070</v>
      </c>
      <c r="F12243" t="s">
        <v>142</v>
      </c>
      <c r="G12243" t="s">
        <v>143</v>
      </c>
      <c r="H12243" t="s">
        <v>73</v>
      </c>
      <c r="I12243" t="s">
        <v>35</v>
      </c>
      <c r="J12243" t="s">
        <v>2917</v>
      </c>
      <c r="K12243" t="s">
        <v>146</v>
      </c>
      <c r="L12243" t="s">
        <v>1792</v>
      </c>
      <c r="M12243" t="s">
        <v>525</v>
      </c>
      <c r="N12243" t="s">
        <v>240</v>
      </c>
      <c r="O12243" t="s">
        <v>2918</v>
      </c>
      <c r="P12243" t="s">
        <v>69</v>
      </c>
      <c r="Q12243" t="s">
        <v>43</v>
      </c>
      <c r="R12243">
        <v>5</v>
      </c>
      <c r="S12243" t="s">
        <v>5563</v>
      </c>
      <c r="T12243" t="s">
        <v>60</v>
      </c>
      <c r="U12243" t="s">
        <v>2919</v>
      </c>
      <c r="V12243">
        <v>1001</v>
      </c>
      <c r="W12243" t="s">
        <v>151</v>
      </c>
      <c r="X12243" t="s">
        <v>125</v>
      </c>
      <c r="Y12243">
        <v>71690155</v>
      </c>
      <c r="Z12243" t="s">
        <v>274</v>
      </c>
      <c r="AA12243" t="s">
        <v>275</v>
      </c>
      <c r="AB12243" t="str">
        <f>CONCATENATE(A12243,"-",AA12243)</f>
        <v>10026854-Between 40% and 52%</v>
      </c>
      <c r="AC12243" s="1">
        <v>44105</v>
      </c>
      <c r="AD12243" s="1">
        <v>44834</v>
      </c>
      <c r="AE12243" s="2">
        <v>1079.3900000000001</v>
      </c>
    </row>
    <row r="12244" spans="1:31" x14ac:dyDescent="0.25">
      <c r="A12244">
        <v>10026886</v>
      </c>
      <c r="B12244" t="s">
        <v>1290</v>
      </c>
      <c r="C12244" t="s">
        <v>1290</v>
      </c>
      <c r="D12244" t="s">
        <v>5523</v>
      </c>
      <c r="E12244">
        <v>910200001</v>
      </c>
      <c r="F12244" t="s">
        <v>5340</v>
      </c>
      <c r="G12244" t="s">
        <v>266</v>
      </c>
      <c r="H12244" t="s">
        <v>144</v>
      </c>
      <c r="I12244" t="s">
        <v>35</v>
      </c>
      <c r="J12244" t="s">
        <v>5564</v>
      </c>
      <c r="K12244" t="s">
        <v>2056</v>
      </c>
      <c r="L12244" t="s">
        <v>4664</v>
      </c>
      <c r="M12244" t="s">
        <v>290</v>
      </c>
      <c r="N12244" t="s">
        <v>240</v>
      </c>
      <c r="O12244" t="s">
        <v>5565</v>
      </c>
      <c r="P12244" t="s">
        <v>69</v>
      </c>
      <c r="Q12244" t="s">
        <v>43</v>
      </c>
      <c r="R12244">
        <v>1</v>
      </c>
      <c r="S12244" t="s">
        <v>4664</v>
      </c>
      <c r="T12244" t="s">
        <v>60</v>
      </c>
      <c r="U12244" t="s">
        <v>2943</v>
      </c>
      <c r="V12244" t="s">
        <v>5566</v>
      </c>
      <c r="W12244" t="s">
        <v>151</v>
      </c>
      <c r="X12244" t="s">
        <v>125</v>
      </c>
      <c r="Y12244">
        <v>71680059</v>
      </c>
      <c r="Z12244" t="s">
        <v>274</v>
      </c>
      <c r="AA12244" t="s">
        <v>275</v>
      </c>
      <c r="AB12244" t="str">
        <f>CONCATENATE(A12244,"-",AA12244)</f>
        <v>10026886-Between 40% and 52%</v>
      </c>
      <c r="AC12244" s="1">
        <v>44044</v>
      </c>
      <c r="AD12244" s="1">
        <v>44742</v>
      </c>
      <c r="AE12244" s="2">
        <v>101.18</v>
      </c>
    </row>
    <row r="12245" spans="1:31" x14ac:dyDescent="0.25">
      <c r="A12245">
        <v>10026906</v>
      </c>
      <c r="B12245" t="s">
        <v>472</v>
      </c>
      <c r="C12245" t="s">
        <v>472</v>
      </c>
      <c r="D12245" t="s">
        <v>472</v>
      </c>
      <c r="E12245">
        <v>311330070</v>
      </c>
      <c r="F12245" t="s">
        <v>142</v>
      </c>
      <c r="G12245" t="s">
        <v>143</v>
      </c>
      <c r="H12245" t="s">
        <v>212</v>
      </c>
      <c r="I12245" t="s">
        <v>35</v>
      </c>
      <c r="J12245" t="s">
        <v>5567</v>
      </c>
      <c r="K12245" t="s">
        <v>146</v>
      </c>
      <c r="L12245" t="s">
        <v>2176</v>
      </c>
      <c r="M12245" t="s">
        <v>2065</v>
      </c>
      <c r="N12245" t="s">
        <v>229</v>
      </c>
      <c r="O12245" t="s">
        <v>5568</v>
      </c>
      <c r="P12245" t="s">
        <v>79</v>
      </c>
      <c r="Q12245" t="s">
        <v>43</v>
      </c>
      <c r="R12245">
        <v>1</v>
      </c>
      <c r="S12245" t="s">
        <v>2176</v>
      </c>
      <c r="T12245" t="s">
        <v>213</v>
      </c>
      <c r="U12245" t="s">
        <v>5569</v>
      </c>
      <c r="V12245" t="s">
        <v>5570</v>
      </c>
      <c r="W12245" t="s">
        <v>151</v>
      </c>
      <c r="X12245" t="s">
        <v>125</v>
      </c>
      <c r="Y12245">
        <v>71630040</v>
      </c>
      <c r="Z12245" t="s">
        <v>1710</v>
      </c>
      <c r="AA12245" t="s">
        <v>1711</v>
      </c>
      <c r="AB12245" t="str">
        <f>CONCATENATE(A12245,"-",AA12245)</f>
        <v>10026906-Between 20% and 25%</v>
      </c>
      <c r="AC12245" s="1">
        <v>44197</v>
      </c>
      <c r="AD12245" s="1">
        <v>44926</v>
      </c>
      <c r="AE12245" s="2">
        <v>6380.3</v>
      </c>
    </row>
    <row r="12246" spans="1:31" x14ac:dyDescent="0.25">
      <c r="A12246">
        <v>10026909</v>
      </c>
      <c r="B12246" t="s">
        <v>1290</v>
      </c>
      <c r="C12246" t="s">
        <v>1290</v>
      </c>
      <c r="D12246" t="s">
        <v>1290</v>
      </c>
      <c r="E12246">
        <v>492210010</v>
      </c>
      <c r="F12246" t="s">
        <v>180</v>
      </c>
      <c r="G12246" t="s">
        <v>181</v>
      </c>
      <c r="H12246" t="s">
        <v>216</v>
      </c>
      <c r="I12246" t="s">
        <v>35</v>
      </c>
      <c r="J12246" t="s">
        <v>4666</v>
      </c>
      <c r="K12246" t="s">
        <v>2056</v>
      </c>
      <c r="L12246" t="s">
        <v>4664</v>
      </c>
      <c r="M12246" t="s">
        <v>290</v>
      </c>
      <c r="N12246" t="s">
        <v>2380</v>
      </c>
      <c r="O12246" t="s">
        <v>4663</v>
      </c>
      <c r="P12246" t="s">
        <v>69</v>
      </c>
      <c r="Q12246" t="s">
        <v>43</v>
      </c>
      <c r="R12246">
        <v>3</v>
      </c>
      <c r="S12246" t="s">
        <v>4664</v>
      </c>
      <c r="T12246" t="s">
        <v>62</v>
      </c>
      <c r="U12246" t="s">
        <v>3113</v>
      </c>
      <c r="V12246" t="s">
        <v>4665</v>
      </c>
      <c r="W12246" t="s">
        <v>151</v>
      </c>
      <c r="X12246" t="s">
        <v>125</v>
      </c>
      <c r="Y12246">
        <v>12680010</v>
      </c>
      <c r="Z12246" t="s">
        <v>274</v>
      </c>
      <c r="AA12246" t="s">
        <v>600</v>
      </c>
      <c r="AB12246" t="str">
        <f>CONCATENATE(A12246,"-",AA12246)</f>
        <v>10026909-Clinical Trial/Drug Study</v>
      </c>
      <c r="AC12246" s="1">
        <v>44621</v>
      </c>
      <c r="AD12246" s="1">
        <v>44985</v>
      </c>
      <c r="AE12246" s="2">
        <v>2087.0500000000002</v>
      </c>
    </row>
    <row r="12247" spans="1:31" x14ac:dyDescent="0.25">
      <c r="A12247">
        <v>10026928</v>
      </c>
      <c r="B12247" t="s">
        <v>1056</v>
      </c>
      <c r="C12247" t="s">
        <v>1056</v>
      </c>
      <c r="D12247" t="s">
        <v>1056</v>
      </c>
      <c r="E12247">
        <v>110450400</v>
      </c>
      <c r="F12247" t="s">
        <v>98</v>
      </c>
      <c r="G12247" t="s">
        <v>98</v>
      </c>
      <c r="H12247" t="s">
        <v>216</v>
      </c>
      <c r="I12247" t="s">
        <v>35</v>
      </c>
      <c r="J12247" t="s">
        <v>2933</v>
      </c>
      <c r="K12247" t="s">
        <v>101</v>
      </c>
      <c r="L12247" t="s">
        <v>2934</v>
      </c>
      <c r="M12247" t="s">
        <v>39</v>
      </c>
      <c r="N12247" t="s">
        <v>40</v>
      </c>
      <c r="O12247" t="s">
        <v>2935</v>
      </c>
      <c r="P12247" t="s">
        <v>42</v>
      </c>
      <c r="Q12247" t="s">
        <v>43</v>
      </c>
      <c r="R12247">
        <v>1</v>
      </c>
      <c r="S12247" t="s">
        <v>2934</v>
      </c>
      <c r="T12247" t="s">
        <v>62</v>
      </c>
      <c r="U12247" t="s">
        <v>46</v>
      </c>
      <c r="V12247" t="s">
        <v>2936</v>
      </c>
      <c r="W12247" t="s">
        <v>151</v>
      </c>
      <c r="X12247" t="s">
        <v>125</v>
      </c>
      <c r="Y12247">
        <v>71600734</v>
      </c>
      <c r="Z12247" t="s">
        <v>274</v>
      </c>
      <c r="AA12247" t="s">
        <v>275</v>
      </c>
      <c r="AB12247" t="str">
        <f>CONCATENATE(A12247,"-",AA12247)</f>
        <v>10026928-Between 40% and 52%</v>
      </c>
      <c r="AC12247" s="1">
        <v>44256</v>
      </c>
      <c r="AD12247" s="1">
        <v>45351</v>
      </c>
      <c r="AE12247" s="2">
        <v>4548.3</v>
      </c>
    </row>
    <row r="12248" spans="1:31" x14ac:dyDescent="0.25">
      <c r="A12248">
        <v>10026932</v>
      </c>
      <c r="B12248" t="s">
        <v>1104</v>
      </c>
      <c r="C12248" t="s">
        <v>222</v>
      </c>
      <c r="D12248" t="s">
        <v>1104</v>
      </c>
      <c r="E12248">
        <v>589000001</v>
      </c>
      <c r="F12248" t="s">
        <v>1105</v>
      </c>
      <c r="G12248" s="3" t="s">
        <v>1104</v>
      </c>
      <c r="H12248" t="s">
        <v>86</v>
      </c>
      <c r="I12248" t="s">
        <v>35</v>
      </c>
      <c r="J12248" t="s">
        <v>4671</v>
      </c>
      <c r="K12248" t="s">
        <v>325</v>
      </c>
      <c r="L12248" t="s">
        <v>3353</v>
      </c>
      <c r="M12248" t="s">
        <v>39</v>
      </c>
      <c r="N12248" t="s">
        <v>341</v>
      </c>
      <c r="O12248" t="s">
        <v>4672</v>
      </c>
      <c r="P12248" t="s">
        <v>42</v>
      </c>
      <c r="Q12248" t="s">
        <v>43</v>
      </c>
      <c r="R12248">
        <v>2</v>
      </c>
      <c r="S12248" t="s">
        <v>3353</v>
      </c>
      <c r="T12248" t="s">
        <v>45</v>
      </c>
      <c r="U12248" t="s">
        <v>825</v>
      </c>
      <c r="V12248" t="s">
        <v>4673</v>
      </c>
      <c r="W12248" t="s">
        <v>233</v>
      </c>
      <c r="X12248" t="s">
        <v>49</v>
      </c>
      <c r="Y12248">
        <v>71600733</v>
      </c>
      <c r="Z12248" t="s">
        <v>72</v>
      </c>
      <c r="AA12248">
        <v>0.26</v>
      </c>
      <c r="AB12248" t="str">
        <f>CONCATENATE(A12248,"-",AA12248)</f>
        <v>10026932-0.26</v>
      </c>
      <c r="AC12248" s="1">
        <v>44228</v>
      </c>
      <c r="AD12248" s="1">
        <v>46053</v>
      </c>
      <c r="AE12248" s="2">
        <v>2432.0300000000002</v>
      </c>
    </row>
    <row r="12249" spans="1:31" x14ac:dyDescent="0.25">
      <c r="A12249">
        <v>10026932</v>
      </c>
      <c r="B12249" t="s">
        <v>1104</v>
      </c>
      <c r="C12249" t="s">
        <v>222</v>
      </c>
      <c r="D12249" t="s">
        <v>1104</v>
      </c>
      <c r="E12249">
        <v>589000001</v>
      </c>
      <c r="F12249" t="s">
        <v>1105</v>
      </c>
      <c r="G12249" s="3" t="s">
        <v>1104</v>
      </c>
      <c r="H12249" t="s">
        <v>284</v>
      </c>
      <c r="I12249" t="s">
        <v>35</v>
      </c>
      <c r="J12249" t="s">
        <v>4671</v>
      </c>
      <c r="K12249" t="s">
        <v>325</v>
      </c>
      <c r="L12249" t="s">
        <v>3353</v>
      </c>
      <c r="M12249" t="s">
        <v>39</v>
      </c>
      <c r="N12249" t="s">
        <v>341</v>
      </c>
      <c r="O12249" t="s">
        <v>4672</v>
      </c>
      <c r="P12249" t="s">
        <v>42</v>
      </c>
      <c r="Q12249" t="s">
        <v>43</v>
      </c>
      <c r="R12249">
        <v>2</v>
      </c>
      <c r="S12249" t="s">
        <v>3353</v>
      </c>
      <c r="T12249" t="s">
        <v>213</v>
      </c>
      <c r="U12249" t="s">
        <v>825</v>
      </c>
      <c r="V12249" t="s">
        <v>4673</v>
      </c>
      <c r="W12249" t="s">
        <v>233</v>
      </c>
      <c r="X12249" t="s">
        <v>49</v>
      </c>
      <c r="Y12249">
        <v>71600733</v>
      </c>
      <c r="Z12249" t="s">
        <v>72</v>
      </c>
      <c r="AA12249">
        <v>0.26</v>
      </c>
      <c r="AB12249" t="str">
        <f>CONCATENATE(A12249,"-",AA12249)</f>
        <v>10026932-0.26</v>
      </c>
      <c r="AC12249" s="1">
        <v>44228</v>
      </c>
      <c r="AD12249" s="1">
        <v>46053</v>
      </c>
      <c r="AE12249" s="2">
        <v>3530</v>
      </c>
    </row>
    <row r="12250" spans="1:31" x14ac:dyDescent="0.25">
      <c r="A12250">
        <v>10026934</v>
      </c>
      <c r="B12250" t="s">
        <v>1910</v>
      </c>
      <c r="C12250" t="s">
        <v>1910</v>
      </c>
      <c r="D12250" t="s">
        <v>1910</v>
      </c>
      <c r="E12250">
        <v>110570400</v>
      </c>
      <c r="F12250" t="s">
        <v>98</v>
      </c>
      <c r="G12250" t="s">
        <v>98</v>
      </c>
      <c r="H12250" t="s">
        <v>284</v>
      </c>
      <c r="I12250" t="s">
        <v>35</v>
      </c>
      <c r="J12250" t="s">
        <v>2937</v>
      </c>
      <c r="K12250" t="s">
        <v>101</v>
      </c>
      <c r="L12250" t="s">
        <v>2938</v>
      </c>
      <c r="M12250" t="s">
        <v>39</v>
      </c>
      <c r="N12250" t="s">
        <v>440</v>
      </c>
      <c r="O12250" t="s">
        <v>2939</v>
      </c>
      <c r="P12250" t="s">
        <v>42</v>
      </c>
      <c r="Q12250" t="s">
        <v>43</v>
      </c>
      <c r="R12250">
        <v>1</v>
      </c>
      <c r="S12250" t="s">
        <v>2938</v>
      </c>
      <c r="T12250" t="s">
        <v>213</v>
      </c>
      <c r="U12250" t="s">
        <v>442</v>
      </c>
      <c r="V12250" t="s">
        <v>2940</v>
      </c>
      <c r="W12250" t="s">
        <v>151</v>
      </c>
      <c r="X12250" t="s">
        <v>125</v>
      </c>
      <c r="Y12250">
        <v>71600735</v>
      </c>
      <c r="Z12250" t="s">
        <v>274</v>
      </c>
      <c r="AA12250" t="s">
        <v>275</v>
      </c>
      <c r="AB12250" t="str">
        <f>CONCATENATE(A12250,"-",AA12250)</f>
        <v>10026934-Between 40% and 52%</v>
      </c>
      <c r="AC12250" s="1">
        <v>44256</v>
      </c>
      <c r="AD12250" s="1">
        <v>44985</v>
      </c>
      <c r="AE12250" s="2">
        <v>-8671.8799999999992</v>
      </c>
    </row>
    <row r="12251" spans="1:31" x14ac:dyDescent="0.25">
      <c r="A12251">
        <v>10026937</v>
      </c>
      <c r="B12251" t="s">
        <v>141</v>
      </c>
      <c r="C12251" t="s">
        <v>141</v>
      </c>
      <c r="D12251" t="s">
        <v>141</v>
      </c>
      <c r="E12251">
        <v>310900070</v>
      </c>
      <c r="F12251" t="s">
        <v>142</v>
      </c>
      <c r="G12251" t="s">
        <v>143</v>
      </c>
      <c r="H12251" t="s">
        <v>59</v>
      </c>
      <c r="I12251" t="s">
        <v>35</v>
      </c>
      <c r="J12251" t="s">
        <v>4674</v>
      </c>
      <c r="K12251" t="s">
        <v>146</v>
      </c>
      <c r="L12251" t="s">
        <v>4675</v>
      </c>
      <c r="M12251" t="s">
        <v>103</v>
      </c>
      <c r="N12251" t="s">
        <v>67</v>
      </c>
      <c r="O12251" t="s">
        <v>4676</v>
      </c>
      <c r="P12251" t="s">
        <v>79</v>
      </c>
      <c r="Q12251" t="s">
        <v>43</v>
      </c>
      <c r="R12251">
        <v>1</v>
      </c>
      <c r="S12251" t="s">
        <v>4675</v>
      </c>
      <c r="T12251" t="s">
        <v>60</v>
      </c>
      <c r="U12251" t="s">
        <v>149</v>
      </c>
      <c r="V12251">
        <v>2101029</v>
      </c>
      <c r="W12251" t="s">
        <v>48</v>
      </c>
      <c r="X12251" t="s">
        <v>125</v>
      </c>
      <c r="Y12251">
        <v>71610174</v>
      </c>
      <c r="Z12251" t="s">
        <v>250</v>
      </c>
      <c r="AA12251" t="s">
        <v>251</v>
      </c>
      <c r="AB12251" t="str">
        <f>CONCATENATE(A12251,"-",AA12251)</f>
        <v>10026937-Between 30% and 35%</v>
      </c>
      <c r="AC12251" s="1">
        <v>44244</v>
      </c>
      <c r="AD12251" s="1">
        <v>44973</v>
      </c>
      <c r="AE12251" s="2">
        <v>0</v>
      </c>
    </row>
    <row r="12252" spans="1:31" x14ac:dyDescent="0.25">
      <c r="A12252">
        <v>10026937</v>
      </c>
      <c r="B12252" t="s">
        <v>141</v>
      </c>
      <c r="C12252" t="s">
        <v>141</v>
      </c>
      <c r="D12252" t="s">
        <v>141</v>
      </c>
      <c r="E12252">
        <v>310900070</v>
      </c>
      <c r="F12252" t="s">
        <v>142</v>
      </c>
      <c r="G12252" t="s">
        <v>143</v>
      </c>
      <c r="H12252" t="s">
        <v>144</v>
      </c>
      <c r="I12252" t="s">
        <v>35</v>
      </c>
      <c r="J12252" t="s">
        <v>4674</v>
      </c>
      <c r="K12252" t="s">
        <v>146</v>
      </c>
      <c r="L12252" t="s">
        <v>4675</v>
      </c>
      <c r="M12252" t="s">
        <v>103</v>
      </c>
      <c r="N12252" t="s">
        <v>67</v>
      </c>
      <c r="O12252" t="s">
        <v>4676</v>
      </c>
      <c r="P12252" t="s">
        <v>79</v>
      </c>
      <c r="Q12252" t="s">
        <v>43</v>
      </c>
      <c r="R12252">
        <v>1</v>
      </c>
      <c r="S12252" t="s">
        <v>4675</v>
      </c>
      <c r="T12252" t="s">
        <v>60</v>
      </c>
      <c r="U12252" t="s">
        <v>149</v>
      </c>
      <c r="V12252">
        <v>2101029</v>
      </c>
      <c r="W12252" t="s">
        <v>48</v>
      </c>
      <c r="X12252" t="s">
        <v>125</v>
      </c>
      <c r="Y12252">
        <v>71610174</v>
      </c>
      <c r="Z12252" t="s">
        <v>250</v>
      </c>
      <c r="AA12252" t="s">
        <v>251</v>
      </c>
      <c r="AB12252" t="str">
        <f>CONCATENATE(A12252,"-",AA12252)</f>
        <v>10026937-Between 30% and 35%</v>
      </c>
      <c r="AC12252" s="1">
        <v>44244</v>
      </c>
      <c r="AD12252" s="1">
        <v>44973</v>
      </c>
      <c r="AE12252" s="2">
        <v>140.25</v>
      </c>
    </row>
    <row r="12253" spans="1:31" x14ac:dyDescent="0.25">
      <c r="A12253">
        <v>10026960</v>
      </c>
      <c r="B12253" t="s">
        <v>905</v>
      </c>
      <c r="C12253" t="s">
        <v>905</v>
      </c>
      <c r="D12253" t="s">
        <v>658</v>
      </c>
      <c r="E12253">
        <v>110590400</v>
      </c>
      <c r="F12253" t="s">
        <v>98</v>
      </c>
      <c r="G12253" t="s">
        <v>98</v>
      </c>
      <c r="H12253" t="s">
        <v>267</v>
      </c>
      <c r="I12253" t="s">
        <v>35</v>
      </c>
      <c r="J12253" t="s">
        <v>2945</v>
      </c>
      <c r="K12253" t="s">
        <v>101</v>
      </c>
      <c r="L12253" t="s">
        <v>2946</v>
      </c>
      <c r="M12253" t="s">
        <v>39</v>
      </c>
      <c r="N12253" t="s">
        <v>440</v>
      </c>
      <c r="O12253" t="s">
        <v>2947</v>
      </c>
      <c r="P12253" t="s">
        <v>42</v>
      </c>
      <c r="Q12253" t="s">
        <v>43</v>
      </c>
      <c r="R12253">
        <v>1</v>
      </c>
      <c r="S12253" t="s">
        <v>2946</v>
      </c>
      <c r="T12253" t="s">
        <v>45</v>
      </c>
      <c r="U12253" t="s">
        <v>442</v>
      </c>
      <c r="V12253" t="s">
        <v>2948</v>
      </c>
      <c r="W12253" t="s">
        <v>345</v>
      </c>
      <c r="X12253" t="s">
        <v>125</v>
      </c>
      <c r="Y12253">
        <v>71603980</v>
      </c>
      <c r="Z12253" t="s">
        <v>274</v>
      </c>
      <c r="AA12253" t="s">
        <v>275</v>
      </c>
      <c r="AB12253" t="str">
        <f>CONCATENATE(A12253,"-",AA12253)</f>
        <v>10026960-Between 40% and 52%</v>
      </c>
      <c r="AC12253" s="1">
        <v>44348</v>
      </c>
      <c r="AD12253" s="1">
        <v>45443</v>
      </c>
      <c r="AE12253" s="2">
        <v>-4692.5</v>
      </c>
    </row>
    <row r="12254" spans="1:31" x14ac:dyDescent="0.25">
      <c r="A12254">
        <v>10026960</v>
      </c>
      <c r="B12254" t="s">
        <v>905</v>
      </c>
      <c r="C12254" t="s">
        <v>905</v>
      </c>
      <c r="D12254" t="s">
        <v>905</v>
      </c>
      <c r="E12254">
        <v>524990000</v>
      </c>
      <c r="F12254" t="s">
        <v>389</v>
      </c>
      <c r="G12254" t="s">
        <v>390</v>
      </c>
      <c r="H12254" t="s">
        <v>61</v>
      </c>
      <c r="I12254" t="s">
        <v>35</v>
      </c>
      <c r="J12254" t="s">
        <v>2945</v>
      </c>
      <c r="K12254" t="s">
        <v>101</v>
      </c>
      <c r="L12254" t="s">
        <v>2946</v>
      </c>
      <c r="M12254" t="s">
        <v>39</v>
      </c>
      <c r="N12254" t="s">
        <v>440</v>
      </c>
      <c r="O12254" t="s">
        <v>2947</v>
      </c>
      <c r="P12254" t="s">
        <v>42</v>
      </c>
      <c r="Q12254" t="s">
        <v>43</v>
      </c>
      <c r="R12254">
        <v>1</v>
      </c>
      <c r="S12254" t="s">
        <v>2946</v>
      </c>
      <c r="T12254" t="s">
        <v>62</v>
      </c>
      <c r="U12254" t="s">
        <v>442</v>
      </c>
      <c r="V12254" t="s">
        <v>2948</v>
      </c>
      <c r="W12254" t="s">
        <v>345</v>
      </c>
      <c r="X12254" t="s">
        <v>125</v>
      </c>
      <c r="Y12254">
        <v>71603980</v>
      </c>
      <c r="Z12254" t="s">
        <v>274</v>
      </c>
      <c r="AA12254" t="s">
        <v>275</v>
      </c>
      <c r="AB12254" t="str">
        <f>CONCATENATE(A12254,"-",AA12254)</f>
        <v>10026960-Between 40% and 52%</v>
      </c>
      <c r="AC12254" s="1">
        <v>44348</v>
      </c>
      <c r="AD12254" s="1">
        <v>45443</v>
      </c>
      <c r="AE12254" s="2">
        <v>825</v>
      </c>
    </row>
    <row r="12255" spans="1:31" x14ac:dyDescent="0.25">
      <c r="A12255">
        <v>10026960</v>
      </c>
      <c r="B12255" t="s">
        <v>905</v>
      </c>
      <c r="C12255" t="s">
        <v>905</v>
      </c>
      <c r="D12255" t="s">
        <v>905</v>
      </c>
      <c r="E12255">
        <v>524990000</v>
      </c>
      <c r="F12255" t="s">
        <v>389</v>
      </c>
      <c r="G12255" t="s">
        <v>390</v>
      </c>
      <c r="H12255" t="s">
        <v>154</v>
      </c>
      <c r="I12255" t="s">
        <v>35</v>
      </c>
      <c r="J12255" t="s">
        <v>2945</v>
      </c>
      <c r="K12255" t="s">
        <v>101</v>
      </c>
      <c r="L12255" t="s">
        <v>2946</v>
      </c>
      <c r="M12255" t="s">
        <v>39</v>
      </c>
      <c r="N12255" t="s">
        <v>440</v>
      </c>
      <c r="O12255" t="s">
        <v>2947</v>
      </c>
      <c r="P12255" t="s">
        <v>42</v>
      </c>
      <c r="Q12255" t="s">
        <v>43</v>
      </c>
      <c r="R12255">
        <v>1</v>
      </c>
      <c r="S12255" t="s">
        <v>2946</v>
      </c>
      <c r="T12255" t="s">
        <v>155</v>
      </c>
      <c r="U12255" t="s">
        <v>442</v>
      </c>
      <c r="V12255" t="s">
        <v>2948</v>
      </c>
      <c r="W12255" t="s">
        <v>345</v>
      </c>
      <c r="X12255" t="s">
        <v>125</v>
      </c>
      <c r="Y12255">
        <v>71603980</v>
      </c>
      <c r="Z12255" t="s">
        <v>274</v>
      </c>
      <c r="AA12255" t="s">
        <v>275</v>
      </c>
      <c r="AB12255" t="str">
        <f>CONCATENATE(A12255,"-",AA12255)</f>
        <v>10026960-Between 40% and 52%</v>
      </c>
      <c r="AC12255" s="1">
        <v>44348</v>
      </c>
      <c r="AD12255" s="1">
        <v>45443</v>
      </c>
      <c r="AE12255" s="2">
        <v>10350</v>
      </c>
    </row>
    <row r="12256" spans="1:31" x14ac:dyDescent="0.25">
      <c r="A12256">
        <v>10026970</v>
      </c>
      <c r="B12256" t="s">
        <v>31</v>
      </c>
      <c r="C12256" t="s">
        <v>31</v>
      </c>
      <c r="D12256" t="s">
        <v>31</v>
      </c>
      <c r="E12256">
        <v>501010007</v>
      </c>
      <c r="F12256" t="s">
        <v>32</v>
      </c>
      <c r="G12256" t="s">
        <v>33</v>
      </c>
      <c r="H12256" t="s">
        <v>160</v>
      </c>
      <c r="I12256" t="s">
        <v>35</v>
      </c>
      <c r="J12256" t="s">
        <v>2950</v>
      </c>
      <c r="K12256" t="s">
        <v>37</v>
      </c>
      <c r="L12256" t="s">
        <v>81</v>
      </c>
      <c r="M12256" t="s">
        <v>2065</v>
      </c>
      <c r="N12256" t="s">
        <v>229</v>
      </c>
      <c r="O12256" t="s">
        <v>2951</v>
      </c>
      <c r="P12256" t="s">
        <v>79</v>
      </c>
      <c r="Q12256" t="s">
        <v>43</v>
      </c>
      <c r="R12256">
        <v>4</v>
      </c>
      <c r="S12256" t="s">
        <v>81</v>
      </c>
      <c r="T12256" t="s">
        <v>62</v>
      </c>
      <c r="U12256" t="s">
        <v>2952</v>
      </c>
      <c r="V12256">
        <v>1004506</v>
      </c>
      <c r="W12256" t="s">
        <v>48</v>
      </c>
      <c r="X12256" t="s">
        <v>125</v>
      </c>
      <c r="Y12256">
        <v>71630044</v>
      </c>
      <c r="Z12256" t="s">
        <v>50</v>
      </c>
      <c r="AA12256" t="s">
        <v>51</v>
      </c>
      <c r="AB12256" t="str">
        <f>CONCATENATE(A12256,"-",AA12256)</f>
        <v>10026970-10% and Under</v>
      </c>
      <c r="AC12256" s="1">
        <v>44085</v>
      </c>
      <c r="AD12256" s="1">
        <v>44834</v>
      </c>
      <c r="AE12256" s="2">
        <v>25</v>
      </c>
    </row>
    <row r="12257" spans="1:31" x14ac:dyDescent="0.25">
      <c r="A12257">
        <v>10026981</v>
      </c>
      <c r="B12257" t="s">
        <v>1050</v>
      </c>
      <c r="C12257" t="s">
        <v>1050</v>
      </c>
      <c r="D12257" t="s">
        <v>1050</v>
      </c>
      <c r="E12257">
        <v>486002100</v>
      </c>
      <c r="F12257" t="s">
        <v>543</v>
      </c>
      <c r="G12257" t="s">
        <v>420</v>
      </c>
      <c r="H12257" t="s">
        <v>495</v>
      </c>
      <c r="I12257" t="s">
        <v>79</v>
      </c>
      <c r="J12257" t="s">
        <v>6447</v>
      </c>
      <c r="K12257" t="s">
        <v>593</v>
      </c>
      <c r="L12257" t="s">
        <v>4030</v>
      </c>
      <c r="M12257" t="s">
        <v>239</v>
      </c>
      <c r="N12257" t="s">
        <v>240</v>
      </c>
      <c r="O12257" t="s">
        <v>6448</v>
      </c>
      <c r="P12257" t="s">
        <v>79</v>
      </c>
      <c r="Q12257" t="s">
        <v>43</v>
      </c>
      <c r="R12257">
        <v>1</v>
      </c>
      <c r="S12257" t="s">
        <v>4030</v>
      </c>
      <c r="T12257" t="s">
        <v>62</v>
      </c>
      <c r="U12257" t="s">
        <v>242</v>
      </c>
      <c r="V12257" t="s">
        <v>6449</v>
      </c>
      <c r="W12257" t="s">
        <v>345</v>
      </c>
      <c r="X12257" t="s">
        <v>599</v>
      </c>
      <c r="Y12257">
        <v>12670595</v>
      </c>
      <c r="Z12257" t="s">
        <v>72</v>
      </c>
      <c r="AA12257" t="s">
        <v>600</v>
      </c>
      <c r="AB12257" t="str">
        <f>CONCATENATE(A12257,"-",AA12257)</f>
        <v>10026981-Clinical Trial/Drug Study</v>
      </c>
      <c r="AC12257" s="1">
        <v>44217</v>
      </c>
      <c r="AD12257" s="1">
        <v>45016</v>
      </c>
      <c r="AE12257" s="2">
        <v>3255</v>
      </c>
    </row>
    <row r="12258" spans="1:31" x14ac:dyDescent="0.25">
      <c r="A12258">
        <v>10026984</v>
      </c>
      <c r="B12258" t="s">
        <v>630</v>
      </c>
      <c r="C12258" t="s">
        <v>630</v>
      </c>
      <c r="D12258" t="s">
        <v>630</v>
      </c>
      <c r="E12258">
        <v>310930070</v>
      </c>
      <c r="F12258" t="s">
        <v>142</v>
      </c>
      <c r="G12258" t="s">
        <v>143</v>
      </c>
      <c r="H12258" t="s">
        <v>99</v>
      </c>
      <c r="I12258" t="s">
        <v>35</v>
      </c>
      <c r="J12258" t="s">
        <v>4677</v>
      </c>
      <c r="K12258" t="s">
        <v>146</v>
      </c>
      <c r="L12258" t="s">
        <v>2691</v>
      </c>
      <c r="M12258" t="s">
        <v>39</v>
      </c>
      <c r="N12258" t="s">
        <v>500</v>
      </c>
      <c r="O12258" t="s">
        <v>4678</v>
      </c>
      <c r="P12258" t="s">
        <v>42</v>
      </c>
      <c r="Q12258" t="s">
        <v>43</v>
      </c>
      <c r="R12258">
        <v>1</v>
      </c>
      <c r="S12258" t="s">
        <v>2691</v>
      </c>
      <c r="T12258" t="s">
        <v>60</v>
      </c>
      <c r="U12258" t="s">
        <v>4679</v>
      </c>
      <c r="V12258" t="s">
        <v>4680</v>
      </c>
      <c r="W12258" t="s">
        <v>151</v>
      </c>
      <c r="X12258" t="s">
        <v>125</v>
      </c>
      <c r="Y12258">
        <v>71604471</v>
      </c>
      <c r="Z12258" t="s">
        <v>274</v>
      </c>
      <c r="AA12258" t="s">
        <v>275</v>
      </c>
      <c r="AB12258" t="str">
        <f>CONCATENATE(A12258,"-",AA12258)</f>
        <v>10026984-Between 40% and 52%</v>
      </c>
      <c r="AC12258" s="1">
        <v>44201</v>
      </c>
      <c r="AD12258" s="1">
        <v>44930</v>
      </c>
      <c r="AE12258" s="2">
        <v>1300.78</v>
      </c>
    </row>
    <row r="12259" spans="1:31" x14ac:dyDescent="0.25">
      <c r="A12259">
        <v>10026984</v>
      </c>
      <c r="B12259" t="s">
        <v>630</v>
      </c>
      <c r="C12259" t="s">
        <v>630</v>
      </c>
      <c r="D12259" t="s">
        <v>630</v>
      </c>
      <c r="E12259">
        <v>310930070</v>
      </c>
      <c r="F12259" t="s">
        <v>142</v>
      </c>
      <c r="G12259" t="s">
        <v>143</v>
      </c>
      <c r="H12259" t="s">
        <v>303</v>
      </c>
      <c r="I12259" t="s">
        <v>35</v>
      </c>
      <c r="J12259" t="s">
        <v>4677</v>
      </c>
      <c r="K12259" t="s">
        <v>146</v>
      </c>
      <c r="L12259" t="s">
        <v>2691</v>
      </c>
      <c r="M12259" t="s">
        <v>39</v>
      </c>
      <c r="N12259" t="s">
        <v>500</v>
      </c>
      <c r="O12259" t="s">
        <v>4678</v>
      </c>
      <c r="P12259" t="s">
        <v>42</v>
      </c>
      <c r="Q12259" t="s">
        <v>43</v>
      </c>
      <c r="R12259">
        <v>1</v>
      </c>
      <c r="S12259" t="s">
        <v>2691</v>
      </c>
      <c r="T12259" t="s">
        <v>62</v>
      </c>
      <c r="U12259" t="s">
        <v>4679</v>
      </c>
      <c r="V12259" t="s">
        <v>4680</v>
      </c>
      <c r="W12259" t="s">
        <v>151</v>
      </c>
      <c r="X12259" t="s">
        <v>125</v>
      </c>
      <c r="Y12259">
        <v>71604471</v>
      </c>
      <c r="Z12259" t="s">
        <v>274</v>
      </c>
      <c r="AA12259" t="s">
        <v>275</v>
      </c>
      <c r="AB12259" t="str">
        <f>CONCATENATE(A12259,"-",AA12259)</f>
        <v>10026984-Between 40% and 52%</v>
      </c>
      <c r="AC12259" s="1">
        <v>44201</v>
      </c>
      <c r="AD12259" s="1">
        <v>44930</v>
      </c>
      <c r="AE12259" s="2">
        <v>58.33</v>
      </c>
    </row>
    <row r="12260" spans="1:31" x14ac:dyDescent="0.25">
      <c r="A12260">
        <v>10026984</v>
      </c>
      <c r="B12260" t="s">
        <v>630</v>
      </c>
      <c r="C12260" t="s">
        <v>630</v>
      </c>
      <c r="D12260" t="s">
        <v>630</v>
      </c>
      <c r="E12260">
        <v>310930070</v>
      </c>
      <c r="F12260" t="s">
        <v>142</v>
      </c>
      <c r="G12260" t="s">
        <v>143</v>
      </c>
      <c r="H12260" t="s">
        <v>586</v>
      </c>
      <c r="I12260" t="s">
        <v>35</v>
      </c>
      <c r="J12260" t="s">
        <v>4677</v>
      </c>
      <c r="K12260" t="s">
        <v>146</v>
      </c>
      <c r="L12260" t="s">
        <v>2691</v>
      </c>
      <c r="M12260" t="s">
        <v>39</v>
      </c>
      <c r="N12260" t="s">
        <v>500</v>
      </c>
      <c r="O12260" t="s">
        <v>4678</v>
      </c>
      <c r="P12260" t="s">
        <v>42</v>
      </c>
      <c r="Q12260" t="s">
        <v>43</v>
      </c>
      <c r="R12260">
        <v>1</v>
      </c>
      <c r="S12260" t="s">
        <v>2691</v>
      </c>
      <c r="T12260" t="s">
        <v>62</v>
      </c>
      <c r="U12260" t="s">
        <v>4679</v>
      </c>
      <c r="V12260" t="s">
        <v>4680</v>
      </c>
      <c r="W12260" t="s">
        <v>151</v>
      </c>
      <c r="X12260" t="s">
        <v>125</v>
      </c>
      <c r="Y12260">
        <v>71604471</v>
      </c>
      <c r="Z12260" t="s">
        <v>274</v>
      </c>
      <c r="AA12260" t="s">
        <v>275</v>
      </c>
      <c r="AB12260" t="str">
        <f>CONCATENATE(A12260,"-",AA12260)</f>
        <v>10026984-Between 40% and 52%</v>
      </c>
      <c r="AC12260" s="1">
        <v>44201</v>
      </c>
      <c r="AD12260" s="1">
        <v>44930</v>
      </c>
      <c r="AE12260" s="2">
        <v>977.84</v>
      </c>
    </row>
    <row r="12261" spans="1:31" x14ac:dyDescent="0.25">
      <c r="A12261">
        <v>10026984</v>
      </c>
      <c r="B12261" t="s">
        <v>630</v>
      </c>
      <c r="C12261" t="s">
        <v>630</v>
      </c>
      <c r="D12261" t="s">
        <v>630</v>
      </c>
      <c r="E12261">
        <v>310930070</v>
      </c>
      <c r="F12261" t="s">
        <v>142</v>
      </c>
      <c r="G12261" t="s">
        <v>143</v>
      </c>
      <c r="H12261" t="s">
        <v>212</v>
      </c>
      <c r="I12261" t="s">
        <v>35</v>
      </c>
      <c r="J12261" t="s">
        <v>4677</v>
      </c>
      <c r="K12261" t="s">
        <v>146</v>
      </c>
      <c r="L12261" t="s">
        <v>2691</v>
      </c>
      <c r="M12261" t="s">
        <v>39</v>
      </c>
      <c r="N12261" t="s">
        <v>500</v>
      </c>
      <c r="O12261" t="s">
        <v>4678</v>
      </c>
      <c r="P12261" t="s">
        <v>42</v>
      </c>
      <c r="Q12261" t="s">
        <v>43</v>
      </c>
      <c r="R12261">
        <v>1</v>
      </c>
      <c r="S12261" t="s">
        <v>2691</v>
      </c>
      <c r="T12261" t="s">
        <v>213</v>
      </c>
      <c r="U12261" t="s">
        <v>4679</v>
      </c>
      <c r="V12261" t="s">
        <v>4680</v>
      </c>
      <c r="W12261" t="s">
        <v>151</v>
      </c>
      <c r="X12261" t="s">
        <v>125</v>
      </c>
      <c r="Y12261">
        <v>71604471</v>
      </c>
      <c r="Z12261" t="s">
        <v>274</v>
      </c>
      <c r="AA12261" t="s">
        <v>275</v>
      </c>
      <c r="AB12261" t="str">
        <f>CONCATENATE(A12261,"-",AA12261)</f>
        <v>10026984-Between 40% and 52%</v>
      </c>
      <c r="AC12261" s="1">
        <v>44201</v>
      </c>
      <c r="AD12261" s="1">
        <v>44930</v>
      </c>
      <c r="AE12261" s="2">
        <v>14452.83</v>
      </c>
    </row>
    <row r="12262" spans="1:31" x14ac:dyDescent="0.25">
      <c r="A12262">
        <v>10026989</v>
      </c>
      <c r="B12262" t="s">
        <v>764</v>
      </c>
      <c r="C12262" t="s">
        <v>764</v>
      </c>
      <c r="D12262" t="s">
        <v>2953</v>
      </c>
      <c r="E12262">
        <v>550211128</v>
      </c>
      <c r="F12262" t="s">
        <v>336</v>
      </c>
      <c r="G12262" t="s">
        <v>337</v>
      </c>
      <c r="H12262" t="s">
        <v>53</v>
      </c>
      <c r="I12262" t="s">
        <v>54</v>
      </c>
      <c r="J12262" t="s">
        <v>2954</v>
      </c>
      <c r="K12262" t="s">
        <v>339</v>
      </c>
      <c r="L12262" t="s">
        <v>2955</v>
      </c>
      <c r="M12262" t="s">
        <v>39</v>
      </c>
      <c r="N12262" t="s">
        <v>767</v>
      </c>
      <c r="O12262" t="s">
        <v>2956</v>
      </c>
      <c r="P12262" t="s">
        <v>42</v>
      </c>
      <c r="Q12262" t="s">
        <v>43</v>
      </c>
      <c r="R12262">
        <v>1</v>
      </c>
      <c r="S12262" t="s">
        <v>2955</v>
      </c>
      <c r="T12262" t="s">
        <v>57</v>
      </c>
      <c r="U12262" t="s">
        <v>2168</v>
      </c>
      <c r="V12262" t="s">
        <v>2957</v>
      </c>
      <c r="W12262" t="s">
        <v>345</v>
      </c>
      <c r="X12262" t="s">
        <v>49</v>
      </c>
      <c r="Y12262">
        <v>71600790</v>
      </c>
      <c r="Z12262" t="s">
        <v>620</v>
      </c>
      <c r="AA12262" t="s">
        <v>621</v>
      </c>
      <c r="AB12262" t="str">
        <f>CONCATENATE(A12262,"-",AA12262)</f>
        <v>10026989-Between 11% and 19%</v>
      </c>
      <c r="AC12262" s="1">
        <v>44264</v>
      </c>
      <c r="AD12262" s="1">
        <v>45107</v>
      </c>
      <c r="AE12262" s="2">
        <v>89.17</v>
      </c>
    </row>
    <row r="12263" spans="1:31" x14ac:dyDescent="0.25">
      <c r="A12263">
        <v>10026992</v>
      </c>
      <c r="B12263" t="s">
        <v>1050</v>
      </c>
      <c r="C12263" t="s">
        <v>1050</v>
      </c>
      <c r="D12263" t="s">
        <v>1050</v>
      </c>
      <c r="E12263">
        <v>486002100</v>
      </c>
      <c r="F12263" t="s">
        <v>543</v>
      </c>
      <c r="G12263" t="s">
        <v>420</v>
      </c>
      <c r="H12263" t="s">
        <v>701</v>
      </c>
      <c r="I12263" t="s">
        <v>79</v>
      </c>
      <c r="J12263" t="s">
        <v>6886</v>
      </c>
      <c r="K12263" t="s">
        <v>1052</v>
      </c>
      <c r="L12263" t="s">
        <v>6887</v>
      </c>
      <c r="M12263" t="s">
        <v>239</v>
      </c>
      <c r="N12263" t="s">
        <v>240</v>
      </c>
      <c r="O12263" t="s">
        <v>6888</v>
      </c>
      <c r="P12263" t="s">
        <v>79</v>
      </c>
      <c r="Q12263" t="s">
        <v>43</v>
      </c>
      <c r="R12263">
        <v>1</v>
      </c>
      <c r="S12263" t="s">
        <v>6887</v>
      </c>
      <c r="T12263" t="s">
        <v>62</v>
      </c>
      <c r="U12263" t="s">
        <v>242</v>
      </c>
      <c r="V12263" t="s">
        <v>6889</v>
      </c>
      <c r="W12263" t="s">
        <v>151</v>
      </c>
      <c r="X12263" t="s">
        <v>599</v>
      </c>
      <c r="Y12263">
        <v>12670066</v>
      </c>
      <c r="Z12263" t="s">
        <v>72</v>
      </c>
      <c r="AA12263" t="s">
        <v>600</v>
      </c>
      <c r="AB12263" t="str">
        <f>CONCATENATE(A12263,"-",AA12263)</f>
        <v>10026992-Clinical Trial/Drug Study</v>
      </c>
      <c r="AC12263" s="1">
        <v>44084</v>
      </c>
      <c r="AD12263" s="1">
        <v>45900</v>
      </c>
      <c r="AE12263" s="2">
        <v>3010.67</v>
      </c>
    </row>
    <row r="12264" spans="1:31" x14ac:dyDescent="0.25">
      <c r="A12264">
        <v>10027031</v>
      </c>
      <c r="B12264" t="s">
        <v>1056</v>
      </c>
      <c r="C12264" t="s">
        <v>1056</v>
      </c>
      <c r="D12264" t="s">
        <v>1056</v>
      </c>
      <c r="E12264">
        <v>110450400</v>
      </c>
      <c r="F12264" t="s">
        <v>98</v>
      </c>
      <c r="G12264" t="s">
        <v>98</v>
      </c>
      <c r="H12264" t="s">
        <v>299</v>
      </c>
      <c r="I12264" t="s">
        <v>35</v>
      </c>
      <c r="J12264" t="s">
        <v>4681</v>
      </c>
      <c r="K12264" t="s">
        <v>101</v>
      </c>
      <c r="L12264" t="s">
        <v>2357</v>
      </c>
      <c r="M12264" t="s">
        <v>39</v>
      </c>
      <c r="N12264" t="s">
        <v>440</v>
      </c>
      <c r="O12264" t="s">
        <v>4682</v>
      </c>
      <c r="P12264" t="s">
        <v>42</v>
      </c>
      <c r="Q12264" t="s">
        <v>43</v>
      </c>
      <c r="R12264">
        <v>1</v>
      </c>
      <c r="S12264" t="s">
        <v>2357</v>
      </c>
      <c r="T12264" t="s">
        <v>60</v>
      </c>
      <c r="U12264" t="s">
        <v>442</v>
      </c>
      <c r="V12264" t="s">
        <v>4683</v>
      </c>
      <c r="W12264" t="s">
        <v>151</v>
      </c>
      <c r="X12264" t="s">
        <v>125</v>
      </c>
      <c r="Y12264">
        <v>71600793</v>
      </c>
      <c r="Z12264" t="s">
        <v>274</v>
      </c>
      <c r="AA12264" t="s">
        <v>275</v>
      </c>
      <c r="AB12264" t="str">
        <f>CONCATENATE(A12264,"-",AA12264)</f>
        <v>10027031-Between 40% and 52%</v>
      </c>
      <c r="AC12264" s="1">
        <v>44348</v>
      </c>
      <c r="AD12264" s="1">
        <v>46173</v>
      </c>
      <c r="AE12264" s="2">
        <v>3.72</v>
      </c>
    </row>
    <row r="12265" spans="1:31" x14ac:dyDescent="0.25">
      <c r="A12265">
        <v>10027031</v>
      </c>
      <c r="B12265" t="s">
        <v>1056</v>
      </c>
      <c r="C12265" t="s">
        <v>1056</v>
      </c>
      <c r="D12265" t="s">
        <v>1056</v>
      </c>
      <c r="E12265">
        <v>110450400</v>
      </c>
      <c r="F12265" t="s">
        <v>98</v>
      </c>
      <c r="G12265" t="s">
        <v>98</v>
      </c>
      <c r="H12265" t="s">
        <v>477</v>
      </c>
      <c r="I12265" t="s">
        <v>35</v>
      </c>
      <c r="J12265" t="s">
        <v>4681</v>
      </c>
      <c r="K12265" t="s">
        <v>101</v>
      </c>
      <c r="L12265" t="s">
        <v>2357</v>
      </c>
      <c r="M12265" t="s">
        <v>39</v>
      </c>
      <c r="N12265" t="s">
        <v>440</v>
      </c>
      <c r="O12265" t="s">
        <v>4682</v>
      </c>
      <c r="P12265" t="s">
        <v>42</v>
      </c>
      <c r="Q12265" t="s">
        <v>43</v>
      </c>
      <c r="R12265">
        <v>1</v>
      </c>
      <c r="S12265" t="s">
        <v>2357</v>
      </c>
      <c r="T12265" t="s">
        <v>96</v>
      </c>
      <c r="U12265" t="s">
        <v>442</v>
      </c>
      <c r="V12265" t="s">
        <v>4683</v>
      </c>
      <c r="W12265" t="s">
        <v>151</v>
      </c>
      <c r="X12265" t="s">
        <v>125</v>
      </c>
      <c r="Y12265">
        <v>71600793</v>
      </c>
      <c r="Z12265" t="s">
        <v>274</v>
      </c>
      <c r="AA12265" t="s">
        <v>275</v>
      </c>
      <c r="AB12265" t="str">
        <f>CONCATENATE(A12265,"-",AA12265)</f>
        <v>10027031-Between 40% and 52%</v>
      </c>
      <c r="AC12265" s="1">
        <v>44348</v>
      </c>
      <c r="AD12265" s="1">
        <v>46173</v>
      </c>
      <c r="AE12265" s="2">
        <v>2058.0500000000002</v>
      </c>
    </row>
    <row r="12266" spans="1:31" x14ac:dyDescent="0.25">
      <c r="A12266">
        <v>10027031</v>
      </c>
      <c r="B12266" t="s">
        <v>1056</v>
      </c>
      <c r="C12266" t="s">
        <v>1056</v>
      </c>
      <c r="D12266" t="s">
        <v>4684</v>
      </c>
      <c r="E12266">
        <v>600010072</v>
      </c>
      <c r="F12266" t="s">
        <v>116</v>
      </c>
      <c r="G12266" t="s">
        <v>116</v>
      </c>
      <c r="H12266" t="s">
        <v>53</v>
      </c>
      <c r="I12266" t="s">
        <v>54</v>
      </c>
      <c r="J12266" t="s">
        <v>4681</v>
      </c>
      <c r="K12266" t="s">
        <v>101</v>
      </c>
      <c r="L12266" t="s">
        <v>2357</v>
      </c>
      <c r="M12266" t="s">
        <v>39</v>
      </c>
      <c r="N12266" t="s">
        <v>440</v>
      </c>
      <c r="O12266" t="s">
        <v>4682</v>
      </c>
      <c r="P12266" t="s">
        <v>42</v>
      </c>
      <c r="Q12266" t="s">
        <v>43</v>
      </c>
      <c r="R12266">
        <v>1</v>
      </c>
      <c r="S12266" t="s">
        <v>2357</v>
      </c>
      <c r="T12266" t="s">
        <v>57</v>
      </c>
      <c r="U12266" t="s">
        <v>442</v>
      </c>
      <c r="V12266" t="s">
        <v>4683</v>
      </c>
      <c r="W12266" t="s">
        <v>151</v>
      </c>
      <c r="X12266" t="s">
        <v>125</v>
      </c>
      <c r="Y12266">
        <v>71600793</v>
      </c>
      <c r="Z12266" t="s">
        <v>274</v>
      </c>
      <c r="AA12266" t="s">
        <v>275</v>
      </c>
      <c r="AB12266" t="str">
        <f>CONCATENATE(A12266,"-",AA12266)</f>
        <v>10027031-Between 40% and 52%</v>
      </c>
      <c r="AC12266" s="1">
        <v>44348</v>
      </c>
      <c r="AD12266" s="1">
        <v>46173</v>
      </c>
      <c r="AE12266" s="2">
        <v>0</v>
      </c>
    </row>
    <row r="12267" spans="1:31" x14ac:dyDescent="0.25">
      <c r="A12267">
        <v>10027031</v>
      </c>
      <c r="B12267" t="s">
        <v>5591</v>
      </c>
      <c r="C12267" t="s">
        <v>1056</v>
      </c>
      <c r="D12267" t="s">
        <v>5591</v>
      </c>
      <c r="E12267">
        <v>375150400</v>
      </c>
      <c r="F12267" t="s">
        <v>623</v>
      </c>
      <c r="G12267" t="s">
        <v>624</v>
      </c>
      <c r="H12267" t="s">
        <v>73</v>
      </c>
      <c r="I12267" t="s">
        <v>35</v>
      </c>
      <c r="J12267" t="s">
        <v>4681</v>
      </c>
      <c r="K12267" t="s">
        <v>101</v>
      </c>
      <c r="L12267" t="s">
        <v>2357</v>
      </c>
      <c r="M12267" t="s">
        <v>39</v>
      </c>
      <c r="N12267" t="s">
        <v>440</v>
      </c>
      <c r="O12267" t="s">
        <v>4682</v>
      </c>
      <c r="P12267" t="s">
        <v>42</v>
      </c>
      <c r="Q12267" t="s">
        <v>43</v>
      </c>
      <c r="R12267">
        <v>2</v>
      </c>
      <c r="S12267" t="s">
        <v>5592</v>
      </c>
      <c r="T12267" t="s">
        <v>60</v>
      </c>
      <c r="U12267" t="s">
        <v>442</v>
      </c>
      <c r="V12267" t="s">
        <v>4683</v>
      </c>
      <c r="W12267" t="s">
        <v>151</v>
      </c>
      <c r="X12267" t="s">
        <v>125</v>
      </c>
      <c r="Y12267">
        <v>71600793</v>
      </c>
      <c r="Z12267" t="s">
        <v>274</v>
      </c>
      <c r="AA12267" t="s">
        <v>275</v>
      </c>
      <c r="AB12267" t="str">
        <f>CONCATENATE(A12267,"-",AA12267)</f>
        <v>10027031-Between 40% and 52%</v>
      </c>
      <c r="AC12267" s="1">
        <v>44348</v>
      </c>
      <c r="AD12267" s="1">
        <v>46173</v>
      </c>
      <c r="AE12267" s="2">
        <v>1685.22</v>
      </c>
    </row>
    <row r="12268" spans="1:31" x14ac:dyDescent="0.25">
      <c r="A12268">
        <v>10027036</v>
      </c>
      <c r="B12268" t="s">
        <v>395</v>
      </c>
      <c r="C12268" t="s">
        <v>395</v>
      </c>
      <c r="D12268" t="s">
        <v>395</v>
      </c>
      <c r="E12268">
        <v>492310010</v>
      </c>
      <c r="F12268" t="s">
        <v>180</v>
      </c>
      <c r="G12268" t="s">
        <v>181</v>
      </c>
      <c r="H12268" t="s">
        <v>53</v>
      </c>
      <c r="I12268" t="s">
        <v>54</v>
      </c>
      <c r="J12268" t="s">
        <v>6725</v>
      </c>
      <c r="K12268" t="s">
        <v>1569</v>
      </c>
      <c r="L12268" t="s">
        <v>6726</v>
      </c>
      <c r="M12268" t="s">
        <v>239</v>
      </c>
      <c r="N12268" t="s">
        <v>240</v>
      </c>
      <c r="O12268" t="s">
        <v>6727</v>
      </c>
      <c r="P12268" t="s">
        <v>79</v>
      </c>
      <c r="Q12268" t="s">
        <v>43</v>
      </c>
      <c r="R12268">
        <v>1</v>
      </c>
      <c r="S12268" t="s">
        <v>6726</v>
      </c>
      <c r="T12268" t="s">
        <v>57</v>
      </c>
      <c r="U12268" t="s">
        <v>242</v>
      </c>
      <c r="V12268" t="s">
        <v>6728</v>
      </c>
      <c r="W12268" t="s">
        <v>151</v>
      </c>
      <c r="X12268" t="s">
        <v>599</v>
      </c>
      <c r="Y12268">
        <v>12670067</v>
      </c>
      <c r="Z12268" t="s">
        <v>72</v>
      </c>
      <c r="AA12268" t="s">
        <v>600</v>
      </c>
      <c r="AB12268" t="str">
        <f>CONCATENATE(A12268,"-",AA12268)</f>
        <v>10027036-Clinical Trial/Drug Study</v>
      </c>
      <c r="AC12268" s="1">
        <v>43866</v>
      </c>
      <c r="AD12268" s="1">
        <v>11069</v>
      </c>
      <c r="AE12268" s="2">
        <v>46.8</v>
      </c>
    </row>
    <row r="12269" spans="1:31" x14ac:dyDescent="0.25">
      <c r="A12269">
        <v>10027038</v>
      </c>
      <c r="B12269" t="s">
        <v>910</v>
      </c>
      <c r="C12269" t="s">
        <v>910</v>
      </c>
      <c r="D12269" t="s">
        <v>910</v>
      </c>
      <c r="E12269">
        <v>310890070</v>
      </c>
      <c r="F12269" t="s">
        <v>142</v>
      </c>
      <c r="G12269" t="s">
        <v>143</v>
      </c>
      <c r="H12269" t="s">
        <v>73</v>
      </c>
      <c r="I12269" t="s">
        <v>35</v>
      </c>
      <c r="J12269" t="s">
        <v>5586</v>
      </c>
      <c r="K12269" t="s">
        <v>146</v>
      </c>
      <c r="L12269" t="s">
        <v>1121</v>
      </c>
      <c r="M12269" t="s">
        <v>525</v>
      </c>
      <c r="N12269" t="s">
        <v>240</v>
      </c>
      <c r="O12269" t="s">
        <v>5587</v>
      </c>
      <c r="P12269" t="s">
        <v>69</v>
      </c>
      <c r="Q12269" t="s">
        <v>43</v>
      </c>
      <c r="R12269">
        <v>1</v>
      </c>
      <c r="S12269" t="s">
        <v>1121</v>
      </c>
      <c r="T12269" t="s">
        <v>60</v>
      </c>
      <c r="U12269" t="s">
        <v>5588</v>
      </c>
      <c r="V12269" t="s">
        <v>5589</v>
      </c>
      <c r="W12269" t="s">
        <v>151</v>
      </c>
      <c r="X12269" t="s">
        <v>125</v>
      </c>
      <c r="Y12269">
        <v>71690164</v>
      </c>
      <c r="Z12269" t="s">
        <v>274</v>
      </c>
      <c r="AA12269" t="s">
        <v>275</v>
      </c>
      <c r="AB12269" t="str">
        <f>CONCATENATE(A12269,"-",AA12269)</f>
        <v>10027038-Between 40% and 52%</v>
      </c>
      <c r="AC12269" s="1">
        <v>44274</v>
      </c>
      <c r="AD12269" s="1">
        <v>44742</v>
      </c>
      <c r="AE12269" s="2">
        <v>3591.54</v>
      </c>
    </row>
    <row r="12270" spans="1:31" x14ac:dyDescent="0.25">
      <c r="A12270">
        <v>10027044</v>
      </c>
      <c r="B12270" t="s">
        <v>3676</v>
      </c>
      <c r="C12270" t="s">
        <v>3676</v>
      </c>
      <c r="D12270" t="s">
        <v>3676</v>
      </c>
      <c r="E12270">
        <v>492160010</v>
      </c>
      <c r="F12270" t="s">
        <v>180</v>
      </c>
      <c r="G12270" t="s">
        <v>181</v>
      </c>
      <c r="H12270" t="s">
        <v>53</v>
      </c>
      <c r="I12270" t="s">
        <v>54</v>
      </c>
      <c r="J12270" t="s">
        <v>6065</v>
      </c>
      <c r="K12270" t="s">
        <v>3678</v>
      </c>
      <c r="L12270" t="s">
        <v>6066</v>
      </c>
      <c r="M12270" t="s">
        <v>239</v>
      </c>
      <c r="N12270" t="s">
        <v>240</v>
      </c>
      <c r="O12270" t="s">
        <v>6067</v>
      </c>
      <c r="P12270" t="s">
        <v>79</v>
      </c>
      <c r="Q12270" t="s">
        <v>43</v>
      </c>
      <c r="R12270">
        <v>1</v>
      </c>
      <c r="S12270" t="s">
        <v>6066</v>
      </c>
      <c r="T12270" t="s">
        <v>57</v>
      </c>
      <c r="U12270" t="s">
        <v>242</v>
      </c>
      <c r="V12270" t="s">
        <v>6068</v>
      </c>
      <c r="W12270" t="s">
        <v>151</v>
      </c>
      <c r="X12270" t="s">
        <v>599</v>
      </c>
      <c r="Y12270">
        <v>12670068</v>
      </c>
      <c r="Z12270" t="s">
        <v>72</v>
      </c>
      <c r="AA12270" t="s">
        <v>600</v>
      </c>
      <c r="AB12270" t="str">
        <f>CONCATENATE(A12270,"-",AA12270)</f>
        <v>10027044-Clinical Trial/Drug Study</v>
      </c>
      <c r="AC12270" s="1">
        <v>44145</v>
      </c>
      <c r="AD12270" s="1">
        <v>45016</v>
      </c>
      <c r="AE12270" s="2">
        <v>91</v>
      </c>
    </row>
    <row r="12271" spans="1:31" x14ac:dyDescent="0.25">
      <c r="A12271">
        <v>10027047</v>
      </c>
      <c r="B12271" t="s">
        <v>1903</v>
      </c>
      <c r="C12271" t="s">
        <v>1903</v>
      </c>
      <c r="D12271" t="s">
        <v>1903</v>
      </c>
      <c r="E12271">
        <v>492508014</v>
      </c>
      <c r="F12271" t="s">
        <v>180</v>
      </c>
      <c r="G12271" t="s">
        <v>181</v>
      </c>
      <c r="H12271" t="s">
        <v>53</v>
      </c>
      <c r="I12271" t="s">
        <v>54</v>
      </c>
      <c r="J12271" t="s">
        <v>2971</v>
      </c>
      <c r="K12271" t="s">
        <v>1609</v>
      </c>
      <c r="L12271" t="s">
        <v>2972</v>
      </c>
      <c r="M12271" t="s">
        <v>525</v>
      </c>
      <c r="N12271" t="s">
        <v>240</v>
      </c>
      <c r="O12271" t="s">
        <v>2973</v>
      </c>
      <c r="P12271" t="s">
        <v>69</v>
      </c>
      <c r="Q12271" t="s">
        <v>43</v>
      </c>
      <c r="R12271">
        <v>2</v>
      </c>
      <c r="S12271" t="s">
        <v>2974</v>
      </c>
      <c r="T12271" t="s">
        <v>57</v>
      </c>
      <c r="U12271" t="s">
        <v>2975</v>
      </c>
      <c r="V12271" t="s">
        <v>2976</v>
      </c>
      <c r="W12271" t="s">
        <v>151</v>
      </c>
      <c r="X12271" t="s">
        <v>49</v>
      </c>
      <c r="Y12271">
        <v>71690161</v>
      </c>
      <c r="Z12271" t="s">
        <v>72</v>
      </c>
      <c r="AA12271">
        <v>0.26</v>
      </c>
      <c r="AB12271" t="str">
        <f>CONCATENATE(A12271,"-",AA12271)</f>
        <v>10027047-0.26</v>
      </c>
      <c r="AC12271" s="1">
        <v>44243</v>
      </c>
      <c r="AD12271" s="1">
        <v>44985</v>
      </c>
      <c r="AE12271" s="2">
        <v>0.34</v>
      </c>
    </row>
    <row r="12272" spans="1:31" x14ac:dyDescent="0.25">
      <c r="A12272">
        <v>10027047</v>
      </c>
      <c r="B12272" t="s">
        <v>1903</v>
      </c>
      <c r="C12272" t="s">
        <v>1903</v>
      </c>
      <c r="D12272" t="s">
        <v>1903</v>
      </c>
      <c r="E12272">
        <v>492508014</v>
      </c>
      <c r="F12272" t="s">
        <v>180</v>
      </c>
      <c r="G12272" t="s">
        <v>181</v>
      </c>
      <c r="H12272" t="s">
        <v>53</v>
      </c>
      <c r="I12272" t="s">
        <v>54</v>
      </c>
      <c r="J12272" t="s">
        <v>4685</v>
      </c>
      <c r="K12272" t="s">
        <v>1609</v>
      </c>
      <c r="L12272" t="s">
        <v>2972</v>
      </c>
      <c r="M12272" t="s">
        <v>525</v>
      </c>
      <c r="N12272" t="s">
        <v>240</v>
      </c>
      <c r="O12272" t="s">
        <v>2973</v>
      </c>
      <c r="P12272" t="s">
        <v>69</v>
      </c>
      <c r="Q12272" t="s">
        <v>43</v>
      </c>
      <c r="R12272">
        <v>3</v>
      </c>
      <c r="S12272" t="s">
        <v>2972</v>
      </c>
      <c r="T12272" t="s">
        <v>57</v>
      </c>
      <c r="U12272" t="s">
        <v>2975</v>
      </c>
      <c r="V12272" t="s">
        <v>4686</v>
      </c>
      <c r="W12272" t="s">
        <v>345</v>
      </c>
      <c r="X12272" t="s">
        <v>49</v>
      </c>
      <c r="Y12272">
        <v>71690193</v>
      </c>
      <c r="Z12272" t="s">
        <v>72</v>
      </c>
      <c r="AA12272">
        <v>0.26</v>
      </c>
      <c r="AB12272" t="str">
        <f>CONCATENATE(A12272,"-",AA12272)</f>
        <v>10027047-0.26</v>
      </c>
      <c r="AC12272" s="1">
        <v>44521</v>
      </c>
      <c r="AD12272" s="1">
        <v>44972</v>
      </c>
      <c r="AE12272" s="2">
        <v>10378.81</v>
      </c>
    </row>
    <row r="12273" spans="1:31" x14ac:dyDescent="0.25">
      <c r="A12273">
        <v>10027047</v>
      </c>
      <c r="B12273" t="s">
        <v>1903</v>
      </c>
      <c r="C12273" t="s">
        <v>1903</v>
      </c>
      <c r="D12273" t="s">
        <v>1903</v>
      </c>
      <c r="E12273">
        <v>492508014</v>
      </c>
      <c r="F12273" t="s">
        <v>180</v>
      </c>
      <c r="G12273" t="s">
        <v>181</v>
      </c>
      <c r="H12273" t="s">
        <v>59</v>
      </c>
      <c r="I12273" t="s">
        <v>35</v>
      </c>
      <c r="J12273" t="s">
        <v>4687</v>
      </c>
      <c r="K12273" t="s">
        <v>1609</v>
      </c>
      <c r="L12273" t="s">
        <v>2974</v>
      </c>
      <c r="M12273" t="s">
        <v>525</v>
      </c>
      <c r="N12273" t="s">
        <v>240</v>
      </c>
      <c r="O12273" t="s">
        <v>2973</v>
      </c>
      <c r="P12273" t="s">
        <v>69</v>
      </c>
      <c r="Q12273" t="s">
        <v>43</v>
      </c>
      <c r="R12273">
        <v>2</v>
      </c>
      <c r="S12273" t="s">
        <v>2974</v>
      </c>
      <c r="T12273" t="s">
        <v>60</v>
      </c>
      <c r="U12273" t="s">
        <v>2975</v>
      </c>
      <c r="V12273" t="s">
        <v>4688</v>
      </c>
      <c r="W12273" t="s">
        <v>151</v>
      </c>
      <c r="X12273" t="s">
        <v>49</v>
      </c>
      <c r="Y12273">
        <v>71690189</v>
      </c>
      <c r="Z12273" t="s">
        <v>274</v>
      </c>
      <c r="AA12273" t="s">
        <v>275</v>
      </c>
      <c r="AB12273" t="str">
        <f>CONCATENATE(A12273,"-",AA12273)</f>
        <v>10027047-Between 40% and 52%</v>
      </c>
      <c r="AC12273" s="1">
        <v>44243</v>
      </c>
      <c r="AD12273" s="1">
        <v>45107</v>
      </c>
      <c r="AE12273" s="2">
        <v>4993.7299999999996</v>
      </c>
    </row>
    <row r="12274" spans="1:31" x14ac:dyDescent="0.25">
      <c r="A12274">
        <v>10027047</v>
      </c>
      <c r="B12274" t="s">
        <v>1903</v>
      </c>
      <c r="C12274" t="s">
        <v>1903</v>
      </c>
      <c r="D12274" t="s">
        <v>1903</v>
      </c>
      <c r="E12274">
        <v>492508014</v>
      </c>
      <c r="F12274" t="s">
        <v>180</v>
      </c>
      <c r="G12274" t="s">
        <v>181</v>
      </c>
      <c r="H12274" t="s">
        <v>154</v>
      </c>
      <c r="I12274" t="s">
        <v>35</v>
      </c>
      <c r="J12274" t="s">
        <v>2971</v>
      </c>
      <c r="K12274" t="s">
        <v>1609</v>
      </c>
      <c r="L12274" t="s">
        <v>2972</v>
      </c>
      <c r="M12274" t="s">
        <v>525</v>
      </c>
      <c r="N12274" t="s">
        <v>240</v>
      </c>
      <c r="O12274" t="s">
        <v>2973</v>
      </c>
      <c r="P12274" t="s">
        <v>69</v>
      </c>
      <c r="Q12274" t="s">
        <v>43</v>
      </c>
      <c r="R12274">
        <v>1</v>
      </c>
      <c r="S12274" t="s">
        <v>2974</v>
      </c>
      <c r="T12274" t="s">
        <v>155</v>
      </c>
      <c r="U12274" t="s">
        <v>2975</v>
      </c>
      <c r="V12274" t="s">
        <v>2976</v>
      </c>
      <c r="W12274" t="s">
        <v>345</v>
      </c>
      <c r="X12274" t="s">
        <v>49</v>
      </c>
      <c r="Y12274">
        <v>71690161</v>
      </c>
      <c r="Z12274" t="s">
        <v>72</v>
      </c>
      <c r="AA12274">
        <v>0.26</v>
      </c>
      <c r="AB12274" t="str">
        <f>CONCATENATE(A12274,"-",AA12274)</f>
        <v>10027047-0.26</v>
      </c>
      <c r="AC12274" s="1">
        <v>44243</v>
      </c>
      <c r="AD12274" s="1">
        <v>44985</v>
      </c>
      <c r="AE12274" s="2">
        <v>152708.14000000001</v>
      </c>
    </row>
    <row r="12275" spans="1:31" x14ac:dyDescent="0.25">
      <c r="A12275">
        <v>10027063</v>
      </c>
      <c r="B12275" t="s">
        <v>1290</v>
      </c>
      <c r="C12275" t="s">
        <v>1877</v>
      </c>
      <c r="D12275" t="s">
        <v>1290</v>
      </c>
      <c r="E12275">
        <v>492210010</v>
      </c>
      <c r="F12275" t="s">
        <v>180</v>
      </c>
      <c r="G12275" t="s">
        <v>181</v>
      </c>
      <c r="H12275" t="s">
        <v>398</v>
      </c>
      <c r="I12275" t="s">
        <v>35</v>
      </c>
      <c r="J12275" t="s">
        <v>2977</v>
      </c>
      <c r="K12275" t="s">
        <v>325</v>
      </c>
      <c r="L12275" t="s">
        <v>2978</v>
      </c>
      <c r="M12275" t="s">
        <v>290</v>
      </c>
      <c r="N12275" t="s">
        <v>240</v>
      </c>
      <c r="O12275" t="s">
        <v>2979</v>
      </c>
      <c r="P12275" t="s">
        <v>69</v>
      </c>
      <c r="Q12275" t="s">
        <v>43</v>
      </c>
      <c r="R12275">
        <v>3</v>
      </c>
      <c r="S12275" t="s">
        <v>4694</v>
      </c>
      <c r="T12275" t="s">
        <v>155</v>
      </c>
      <c r="U12275" t="s">
        <v>293</v>
      </c>
      <c r="V12275" t="s">
        <v>2980</v>
      </c>
      <c r="W12275" t="s">
        <v>151</v>
      </c>
      <c r="X12275" t="s">
        <v>125</v>
      </c>
      <c r="Y12275">
        <v>71680217</v>
      </c>
      <c r="Z12275" t="s">
        <v>250</v>
      </c>
      <c r="AA12275" t="s">
        <v>251</v>
      </c>
      <c r="AB12275" t="str">
        <f>CONCATENATE(A12275,"-",AA12275)</f>
        <v>10027063-Between 30% and 35%</v>
      </c>
      <c r="AC12275" s="1">
        <v>44469</v>
      </c>
      <c r="AD12275" s="1">
        <v>44833</v>
      </c>
      <c r="AE12275" s="2">
        <v>4865</v>
      </c>
    </row>
    <row r="12276" spans="1:31" x14ac:dyDescent="0.25">
      <c r="A12276">
        <v>10027063</v>
      </c>
      <c r="B12276" t="s">
        <v>1877</v>
      </c>
      <c r="C12276" t="s">
        <v>1877</v>
      </c>
      <c r="D12276" t="s">
        <v>6172</v>
      </c>
      <c r="E12276">
        <v>492270050</v>
      </c>
      <c r="F12276" t="s">
        <v>180</v>
      </c>
      <c r="G12276" t="s">
        <v>181</v>
      </c>
      <c r="H12276" t="s">
        <v>64</v>
      </c>
      <c r="I12276" t="s">
        <v>35</v>
      </c>
      <c r="J12276" t="s">
        <v>2977</v>
      </c>
      <c r="K12276" t="s">
        <v>325</v>
      </c>
      <c r="L12276" t="s">
        <v>2978</v>
      </c>
      <c r="M12276" t="s">
        <v>290</v>
      </c>
      <c r="N12276" t="s">
        <v>240</v>
      </c>
      <c r="O12276" t="s">
        <v>2979</v>
      </c>
      <c r="P12276" t="s">
        <v>69</v>
      </c>
      <c r="Q12276" t="s">
        <v>43</v>
      </c>
      <c r="R12276">
        <v>2</v>
      </c>
      <c r="S12276" t="s">
        <v>2978</v>
      </c>
      <c r="T12276" t="s">
        <v>45</v>
      </c>
      <c r="U12276" t="s">
        <v>293</v>
      </c>
      <c r="V12276" t="s">
        <v>2980</v>
      </c>
      <c r="W12276" t="s">
        <v>151</v>
      </c>
      <c r="X12276" t="s">
        <v>125</v>
      </c>
      <c r="Y12276">
        <v>71680217</v>
      </c>
      <c r="Z12276" t="s">
        <v>250</v>
      </c>
      <c r="AA12276" t="s">
        <v>251</v>
      </c>
      <c r="AB12276" t="str">
        <f>CONCATENATE(A12276,"-",AA12276)</f>
        <v>10027063-Between 30% and 35%</v>
      </c>
      <c r="AC12276" s="1">
        <v>44469</v>
      </c>
      <c r="AD12276" s="1">
        <v>44833</v>
      </c>
      <c r="AE12276" s="2">
        <v>-22.49</v>
      </c>
    </row>
    <row r="12277" spans="1:31" x14ac:dyDescent="0.25">
      <c r="A12277">
        <v>10027063</v>
      </c>
      <c r="B12277" t="s">
        <v>1877</v>
      </c>
      <c r="C12277" t="s">
        <v>1877</v>
      </c>
      <c r="D12277" t="s">
        <v>1877</v>
      </c>
      <c r="E12277">
        <v>580000700</v>
      </c>
      <c r="F12277" t="s">
        <v>173</v>
      </c>
      <c r="G12277" t="s">
        <v>174</v>
      </c>
      <c r="H12277" t="s">
        <v>99</v>
      </c>
      <c r="I12277" t="s">
        <v>35</v>
      </c>
      <c r="J12277" t="s">
        <v>2977</v>
      </c>
      <c r="K12277" t="s">
        <v>325</v>
      </c>
      <c r="L12277" t="s">
        <v>2978</v>
      </c>
      <c r="M12277" t="s">
        <v>290</v>
      </c>
      <c r="N12277" t="s">
        <v>240</v>
      </c>
      <c r="O12277" t="s">
        <v>2979</v>
      </c>
      <c r="P12277" t="s">
        <v>69</v>
      </c>
      <c r="Q12277" t="s">
        <v>43</v>
      </c>
      <c r="R12277">
        <v>2</v>
      </c>
      <c r="S12277" t="s">
        <v>2978</v>
      </c>
      <c r="T12277" t="s">
        <v>60</v>
      </c>
      <c r="U12277" t="s">
        <v>293</v>
      </c>
      <c r="V12277" t="s">
        <v>2980</v>
      </c>
      <c r="W12277" t="s">
        <v>151</v>
      </c>
      <c r="X12277" t="s">
        <v>125</v>
      </c>
      <c r="Y12277">
        <v>71680217</v>
      </c>
      <c r="Z12277" t="s">
        <v>250</v>
      </c>
      <c r="AA12277" t="s">
        <v>251</v>
      </c>
      <c r="AB12277" t="str">
        <f>CONCATENATE(A12277,"-",AA12277)</f>
        <v>10027063-Between 30% and 35%</v>
      </c>
      <c r="AC12277" s="1">
        <v>44469</v>
      </c>
      <c r="AD12277" s="1">
        <v>44833</v>
      </c>
      <c r="AE12277" s="2">
        <v>340.49</v>
      </c>
    </row>
    <row r="12278" spans="1:31" x14ac:dyDescent="0.25">
      <c r="A12278">
        <v>10027063</v>
      </c>
      <c r="B12278" t="s">
        <v>1877</v>
      </c>
      <c r="C12278" t="s">
        <v>1877</v>
      </c>
      <c r="D12278" t="s">
        <v>1877</v>
      </c>
      <c r="E12278">
        <v>580000700</v>
      </c>
      <c r="F12278" t="s">
        <v>173</v>
      </c>
      <c r="G12278" t="s">
        <v>174</v>
      </c>
      <c r="H12278" t="s">
        <v>202</v>
      </c>
      <c r="I12278" t="s">
        <v>35</v>
      </c>
      <c r="J12278" t="s">
        <v>2977</v>
      </c>
      <c r="K12278" t="s">
        <v>325</v>
      </c>
      <c r="L12278" t="s">
        <v>2978</v>
      </c>
      <c r="M12278" t="s">
        <v>290</v>
      </c>
      <c r="N12278" t="s">
        <v>240</v>
      </c>
      <c r="O12278" t="s">
        <v>2979</v>
      </c>
      <c r="P12278" t="s">
        <v>69</v>
      </c>
      <c r="Q12278" t="s">
        <v>43</v>
      </c>
      <c r="R12278">
        <v>2</v>
      </c>
      <c r="S12278" t="s">
        <v>2978</v>
      </c>
      <c r="T12278" t="s">
        <v>96</v>
      </c>
      <c r="U12278" t="s">
        <v>293</v>
      </c>
      <c r="V12278" t="s">
        <v>2980</v>
      </c>
      <c r="W12278" t="s">
        <v>151</v>
      </c>
      <c r="X12278" t="s">
        <v>125</v>
      </c>
      <c r="Y12278">
        <v>71680217</v>
      </c>
      <c r="Z12278" t="s">
        <v>250</v>
      </c>
      <c r="AA12278" t="s">
        <v>251</v>
      </c>
      <c r="AB12278" t="str">
        <f>CONCATENATE(A12278,"-",AA12278)</f>
        <v>10027063-Between 30% and 35%</v>
      </c>
      <c r="AC12278" s="1">
        <v>44469</v>
      </c>
      <c r="AD12278" s="1">
        <v>44833</v>
      </c>
      <c r="AE12278" s="2">
        <v>111.98</v>
      </c>
    </row>
    <row r="12279" spans="1:31" x14ac:dyDescent="0.25">
      <c r="A12279">
        <v>10027070</v>
      </c>
      <c r="B12279" t="s">
        <v>395</v>
      </c>
      <c r="C12279" t="s">
        <v>395</v>
      </c>
      <c r="D12279" t="s">
        <v>395</v>
      </c>
      <c r="E12279">
        <v>492310010</v>
      </c>
      <c r="F12279" t="s">
        <v>180</v>
      </c>
      <c r="G12279" t="s">
        <v>181</v>
      </c>
      <c r="H12279" t="s">
        <v>64</v>
      </c>
      <c r="I12279" t="s">
        <v>35</v>
      </c>
      <c r="J12279" t="s">
        <v>4695</v>
      </c>
      <c r="K12279" t="s">
        <v>1569</v>
      </c>
      <c r="L12279" t="s">
        <v>3327</v>
      </c>
      <c r="M12279" t="s">
        <v>239</v>
      </c>
      <c r="N12279" t="s">
        <v>240</v>
      </c>
      <c r="O12279" t="s">
        <v>4696</v>
      </c>
      <c r="P12279" t="s">
        <v>79</v>
      </c>
      <c r="Q12279" t="s">
        <v>43</v>
      </c>
      <c r="R12279">
        <v>1</v>
      </c>
      <c r="S12279" t="s">
        <v>3327</v>
      </c>
      <c r="T12279" t="s">
        <v>45</v>
      </c>
      <c r="U12279" t="s">
        <v>242</v>
      </c>
      <c r="V12279" t="s">
        <v>4697</v>
      </c>
      <c r="W12279" t="s">
        <v>151</v>
      </c>
      <c r="X12279" t="s">
        <v>599</v>
      </c>
      <c r="Y12279">
        <v>71670920</v>
      </c>
      <c r="Z12279" t="s">
        <v>84</v>
      </c>
      <c r="AA12279" t="s">
        <v>85</v>
      </c>
      <c r="AB12279" t="str">
        <f>CONCATENATE(A12279,"-",AA12279)</f>
        <v>10027070-Zero</v>
      </c>
      <c r="AC12279" s="1">
        <v>44168</v>
      </c>
      <c r="AD12279" s="1">
        <v>45156</v>
      </c>
      <c r="AE12279" s="2">
        <v>6919.73</v>
      </c>
    </row>
    <row r="12280" spans="1:31" x14ac:dyDescent="0.25">
      <c r="A12280">
        <v>10027070</v>
      </c>
      <c r="B12280" t="s">
        <v>395</v>
      </c>
      <c r="C12280" t="s">
        <v>395</v>
      </c>
      <c r="D12280" t="s">
        <v>395</v>
      </c>
      <c r="E12280">
        <v>492310010</v>
      </c>
      <c r="F12280" t="s">
        <v>180</v>
      </c>
      <c r="G12280" t="s">
        <v>181</v>
      </c>
      <c r="H12280" t="s">
        <v>53</v>
      </c>
      <c r="I12280" t="s">
        <v>54</v>
      </c>
      <c r="J12280" t="s">
        <v>6729</v>
      </c>
      <c r="K12280" t="s">
        <v>1569</v>
      </c>
      <c r="L12280" t="s">
        <v>3327</v>
      </c>
      <c r="M12280" t="s">
        <v>239</v>
      </c>
      <c r="N12280" t="s">
        <v>240</v>
      </c>
      <c r="O12280" t="s">
        <v>4696</v>
      </c>
      <c r="P12280" t="s">
        <v>79</v>
      </c>
      <c r="Q12280" t="s">
        <v>43</v>
      </c>
      <c r="R12280">
        <v>1</v>
      </c>
      <c r="S12280" t="s">
        <v>3327</v>
      </c>
      <c r="T12280" t="s">
        <v>57</v>
      </c>
      <c r="U12280" t="s">
        <v>242</v>
      </c>
      <c r="V12280" t="s">
        <v>4697</v>
      </c>
      <c r="W12280" t="s">
        <v>151</v>
      </c>
      <c r="X12280" t="s">
        <v>599</v>
      </c>
      <c r="Y12280">
        <v>12670070</v>
      </c>
      <c r="Z12280" t="s">
        <v>72</v>
      </c>
      <c r="AA12280" t="s">
        <v>600</v>
      </c>
      <c r="AB12280" t="str">
        <f>CONCATENATE(A12280,"-",AA12280)</f>
        <v>10027070-Clinical Trial/Drug Study</v>
      </c>
      <c r="AC12280" s="1">
        <v>44168</v>
      </c>
      <c r="AD12280" s="1">
        <v>45156</v>
      </c>
      <c r="AE12280" s="2">
        <v>6500</v>
      </c>
    </row>
    <row r="12281" spans="1:31" x14ac:dyDescent="0.25">
      <c r="A12281">
        <v>10027077</v>
      </c>
      <c r="B12281" t="s">
        <v>807</v>
      </c>
      <c r="C12281" t="s">
        <v>807</v>
      </c>
      <c r="D12281" t="s">
        <v>807</v>
      </c>
      <c r="E12281">
        <v>491070010</v>
      </c>
      <c r="F12281" t="s">
        <v>180</v>
      </c>
      <c r="G12281" t="s">
        <v>181</v>
      </c>
      <c r="H12281" t="s">
        <v>216</v>
      </c>
      <c r="I12281" t="s">
        <v>35</v>
      </c>
      <c r="J12281" t="s">
        <v>2987</v>
      </c>
      <c r="K12281" t="s">
        <v>988</v>
      </c>
      <c r="L12281" t="s">
        <v>1081</v>
      </c>
      <c r="M12281" t="s">
        <v>239</v>
      </c>
      <c r="N12281" t="s">
        <v>240</v>
      </c>
      <c r="O12281" t="s">
        <v>2988</v>
      </c>
      <c r="P12281" t="s">
        <v>79</v>
      </c>
      <c r="Q12281" t="s">
        <v>43</v>
      </c>
      <c r="R12281">
        <v>1</v>
      </c>
      <c r="S12281" t="s">
        <v>1081</v>
      </c>
      <c r="T12281" t="s">
        <v>62</v>
      </c>
      <c r="U12281" t="s">
        <v>242</v>
      </c>
      <c r="V12281" t="s">
        <v>76</v>
      </c>
      <c r="W12281" t="s">
        <v>151</v>
      </c>
      <c r="X12281" t="s">
        <v>125</v>
      </c>
      <c r="Y12281">
        <v>71670455</v>
      </c>
      <c r="Z12281" t="s">
        <v>274</v>
      </c>
      <c r="AA12281" t="s">
        <v>275</v>
      </c>
      <c r="AB12281" t="str">
        <f>CONCATENATE(A12281,"-",AA12281)</f>
        <v>10027077-Between 40% and 52%</v>
      </c>
      <c r="AC12281" s="1">
        <v>44280</v>
      </c>
      <c r="AD12281" s="1">
        <v>45009</v>
      </c>
      <c r="AE12281" s="2">
        <v>29861.18</v>
      </c>
    </row>
    <row r="12282" spans="1:31" x14ac:dyDescent="0.25">
      <c r="A12282">
        <v>10027077</v>
      </c>
      <c r="B12282" t="s">
        <v>807</v>
      </c>
      <c r="C12282" t="s">
        <v>807</v>
      </c>
      <c r="D12282" t="s">
        <v>807</v>
      </c>
      <c r="E12282">
        <v>491070010</v>
      </c>
      <c r="F12282" t="s">
        <v>180</v>
      </c>
      <c r="G12282" t="s">
        <v>181</v>
      </c>
      <c r="H12282" t="s">
        <v>190</v>
      </c>
      <c r="I12282" t="s">
        <v>35</v>
      </c>
      <c r="J12282" t="s">
        <v>2987</v>
      </c>
      <c r="K12282" t="s">
        <v>988</v>
      </c>
      <c r="L12282" t="s">
        <v>1081</v>
      </c>
      <c r="M12282" t="s">
        <v>239</v>
      </c>
      <c r="N12282" t="s">
        <v>240</v>
      </c>
      <c r="O12282" t="s">
        <v>2988</v>
      </c>
      <c r="P12282" t="s">
        <v>79</v>
      </c>
      <c r="Q12282" t="s">
        <v>43</v>
      </c>
      <c r="R12282">
        <v>1</v>
      </c>
      <c r="S12282" t="s">
        <v>1081</v>
      </c>
      <c r="T12282" t="s">
        <v>153</v>
      </c>
      <c r="U12282" t="s">
        <v>242</v>
      </c>
      <c r="V12282" t="s">
        <v>76</v>
      </c>
      <c r="W12282" t="s">
        <v>151</v>
      </c>
      <c r="X12282" t="s">
        <v>125</v>
      </c>
      <c r="Y12282">
        <v>71670455</v>
      </c>
      <c r="Z12282" t="s">
        <v>274</v>
      </c>
      <c r="AA12282" t="s">
        <v>275</v>
      </c>
      <c r="AB12282" t="str">
        <f>CONCATENATE(A12282,"-",AA12282)</f>
        <v>10027077-Between 40% and 52%</v>
      </c>
      <c r="AC12282" s="1">
        <v>44280</v>
      </c>
      <c r="AD12282" s="1">
        <v>45009</v>
      </c>
      <c r="AE12282" s="2">
        <v>3243.5</v>
      </c>
    </row>
    <row r="12283" spans="1:31" x14ac:dyDescent="0.25">
      <c r="A12283">
        <v>10027087</v>
      </c>
      <c r="B12283" t="s">
        <v>222</v>
      </c>
      <c r="C12283" t="s">
        <v>222</v>
      </c>
      <c r="D12283" t="s">
        <v>222</v>
      </c>
      <c r="E12283">
        <v>110530400</v>
      </c>
      <c r="F12283" t="s">
        <v>98</v>
      </c>
      <c r="G12283" t="s">
        <v>98</v>
      </c>
      <c r="H12283" t="s">
        <v>73</v>
      </c>
      <c r="I12283" t="s">
        <v>35</v>
      </c>
      <c r="J12283" t="s">
        <v>6069</v>
      </c>
      <c r="K12283" t="s">
        <v>101</v>
      </c>
      <c r="L12283" t="s">
        <v>1496</v>
      </c>
      <c r="M12283" t="s">
        <v>239</v>
      </c>
      <c r="N12283" t="s">
        <v>240</v>
      </c>
      <c r="O12283" t="s">
        <v>6070</v>
      </c>
      <c r="P12283" t="s">
        <v>79</v>
      </c>
      <c r="Q12283" t="s">
        <v>43</v>
      </c>
      <c r="R12283">
        <v>1</v>
      </c>
      <c r="S12283" t="s">
        <v>1496</v>
      </c>
      <c r="T12283" t="s">
        <v>60</v>
      </c>
      <c r="U12283" t="s">
        <v>242</v>
      </c>
      <c r="V12283" t="s">
        <v>76</v>
      </c>
      <c r="W12283" t="s">
        <v>48</v>
      </c>
      <c r="X12283" t="s">
        <v>49</v>
      </c>
      <c r="Y12283">
        <v>71670530</v>
      </c>
      <c r="Z12283" t="s">
        <v>72</v>
      </c>
      <c r="AA12283">
        <v>0.26</v>
      </c>
      <c r="AB12283" t="str">
        <f>CONCATENATE(A12283,"-",AA12283)</f>
        <v>10027087-0.26</v>
      </c>
      <c r="AC12283" s="1">
        <v>44256</v>
      </c>
      <c r="AD12283" s="1">
        <v>44834</v>
      </c>
      <c r="AE12283" s="2">
        <v>504.67</v>
      </c>
    </row>
    <row r="12284" spans="1:31" x14ac:dyDescent="0.25">
      <c r="A12284">
        <v>10027087</v>
      </c>
      <c r="B12284" t="s">
        <v>222</v>
      </c>
      <c r="C12284" t="s">
        <v>222</v>
      </c>
      <c r="D12284" t="s">
        <v>222</v>
      </c>
      <c r="E12284">
        <v>110530400</v>
      </c>
      <c r="F12284" t="s">
        <v>98</v>
      </c>
      <c r="G12284" t="s">
        <v>98</v>
      </c>
      <c r="H12284" t="s">
        <v>190</v>
      </c>
      <c r="I12284" t="s">
        <v>35</v>
      </c>
      <c r="J12284" t="s">
        <v>6069</v>
      </c>
      <c r="K12284" t="s">
        <v>101</v>
      </c>
      <c r="L12284" t="s">
        <v>1496</v>
      </c>
      <c r="M12284" t="s">
        <v>239</v>
      </c>
      <c r="N12284" t="s">
        <v>240</v>
      </c>
      <c r="O12284" t="s">
        <v>6070</v>
      </c>
      <c r="P12284" t="s">
        <v>79</v>
      </c>
      <c r="Q12284" t="s">
        <v>43</v>
      </c>
      <c r="R12284">
        <v>1</v>
      </c>
      <c r="S12284" t="s">
        <v>1496</v>
      </c>
      <c r="T12284" t="s">
        <v>153</v>
      </c>
      <c r="U12284" t="s">
        <v>242</v>
      </c>
      <c r="V12284" t="s">
        <v>76</v>
      </c>
      <c r="W12284" t="s">
        <v>48</v>
      </c>
      <c r="X12284" t="s">
        <v>49</v>
      </c>
      <c r="Y12284">
        <v>71670530</v>
      </c>
      <c r="Z12284" t="s">
        <v>72</v>
      </c>
      <c r="AA12284">
        <v>0.26</v>
      </c>
      <c r="AB12284" t="str">
        <f>CONCATENATE(A12284,"-",AA12284)</f>
        <v>10027087-0.26</v>
      </c>
      <c r="AC12284" s="1">
        <v>44256</v>
      </c>
      <c r="AD12284" s="1">
        <v>44834</v>
      </c>
      <c r="AE12284" s="2">
        <v>5103.82</v>
      </c>
    </row>
    <row r="12285" spans="1:31" x14ac:dyDescent="0.25">
      <c r="A12285">
        <v>10027087</v>
      </c>
      <c r="B12285" t="s">
        <v>222</v>
      </c>
      <c r="C12285" t="s">
        <v>222</v>
      </c>
      <c r="D12285" t="s">
        <v>222</v>
      </c>
      <c r="E12285">
        <v>110530400</v>
      </c>
      <c r="F12285" t="s">
        <v>98</v>
      </c>
      <c r="G12285" t="s">
        <v>98</v>
      </c>
      <c r="H12285" t="s">
        <v>212</v>
      </c>
      <c r="I12285" t="s">
        <v>35</v>
      </c>
      <c r="J12285" t="s">
        <v>6069</v>
      </c>
      <c r="K12285" t="s">
        <v>101</v>
      </c>
      <c r="L12285" t="s">
        <v>1496</v>
      </c>
      <c r="M12285" t="s">
        <v>239</v>
      </c>
      <c r="N12285" t="s">
        <v>240</v>
      </c>
      <c r="O12285" t="s">
        <v>6070</v>
      </c>
      <c r="P12285" t="s">
        <v>79</v>
      </c>
      <c r="Q12285" t="s">
        <v>43</v>
      </c>
      <c r="R12285">
        <v>1</v>
      </c>
      <c r="S12285" t="s">
        <v>1496</v>
      </c>
      <c r="T12285" t="s">
        <v>213</v>
      </c>
      <c r="U12285" t="s">
        <v>242</v>
      </c>
      <c r="V12285" t="s">
        <v>76</v>
      </c>
      <c r="W12285" t="s">
        <v>48</v>
      </c>
      <c r="X12285" t="s">
        <v>49</v>
      </c>
      <c r="Y12285">
        <v>71670530</v>
      </c>
      <c r="Z12285" t="s">
        <v>72</v>
      </c>
      <c r="AA12285">
        <v>0.26</v>
      </c>
      <c r="AB12285" t="str">
        <f>CONCATENATE(A12285,"-",AA12285)</f>
        <v>10027087-0.26</v>
      </c>
      <c r="AC12285" s="1">
        <v>44256</v>
      </c>
      <c r="AD12285" s="1">
        <v>44834</v>
      </c>
      <c r="AE12285" s="2">
        <v>1938.47</v>
      </c>
    </row>
    <row r="12286" spans="1:31" x14ac:dyDescent="0.25">
      <c r="A12286">
        <v>10027089</v>
      </c>
      <c r="B12286" t="s">
        <v>2989</v>
      </c>
      <c r="C12286" t="s">
        <v>2989</v>
      </c>
      <c r="D12286" t="s">
        <v>2989</v>
      </c>
      <c r="E12286">
        <v>580000200</v>
      </c>
      <c r="F12286" t="s">
        <v>173</v>
      </c>
      <c r="G12286" t="s">
        <v>174</v>
      </c>
      <c r="H12286" t="s">
        <v>53</v>
      </c>
      <c r="I12286" t="s">
        <v>54</v>
      </c>
      <c r="J12286" t="s">
        <v>2990</v>
      </c>
      <c r="K12286" t="s">
        <v>325</v>
      </c>
      <c r="L12286" t="s">
        <v>2991</v>
      </c>
      <c r="M12286" t="s">
        <v>525</v>
      </c>
      <c r="N12286" t="s">
        <v>240</v>
      </c>
      <c r="O12286" t="s">
        <v>2992</v>
      </c>
      <c r="P12286" t="s">
        <v>69</v>
      </c>
      <c r="Q12286" t="s">
        <v>43</v>
      </c>
      <c r="R12286">
        <v>1</v>
      </c>
      <c r="S12286" t="s">
        <v>2991</v>
      </c>
      <c r="T12286" t="s">
        <v>57</v>
      </c>
      <c r="U12286" t="s">
        <v>2993</v>
      </c>
      <c r="V12286" t="s">
        <v>76</v>
      </c>
      <c r="W12286" t="s">
        <v>48</v>
      </c>
      <c r="X12286" t="s">
        <v>125</v>
      </c>
      <c r="Y12286">
        <v>71690163</v>
      </c>
      <c r="Z12286" t="s">
        <v>274</v>
      </c>
      <c r="AA12286" t="s">
        <v>275</v>
      </c>
      <c r="AB12286" t="str">
        <f>CONCATENATE(A12286,"-",AA12286)</f>
        <v>10027089-Between 40% and 52%</v>
      </c>
      <c r="AC12286" s="1">
        <v>44256</v>
      </c>
      <c r="AD12286" s="1">
        <v>44742</v>
      </c>
      <c r="AE12286" s="2">
        <v>546.83000000000004</v>
      </c>
    </row>
    <row r="12287" spans="1:31" x14ac:dyDescent="0.25">
      <c r="A12287">
        <v>10027113</v>
      </c>
      <c r="B12287" t="s">
        <v>2594</v>
      </c>
      <c r="C12287" t="s">
        <v>2594</v>
      </c>
      <c r="D12287" t="s">
        <v>2594</v>
      </c>
      <c r="E12287">
        <v>492260040</v>
      </c>
      <c r="F12287" t="s">
        <v>180</v>
      </c>
      <c r="G12287" t="s">
        <v>181</v>
      </c>
      <c r="H12287" t="s">
        <v>212</v>
      </c>
      <c r="I12287" t="s">
        <v>35</v>
      </c>
      <c r="J12287" t="s">
        <v>3004</v>
      </c>
      <c r="K12287" t="s">
        <v>367</v>
      </c>
      <c r="L12287" t="s">
        <v>2596</v>
      </c>
      <c r="M12287" t="s">
        <v>39</v>
      </c>
      <c r="N12287" t="s">
        <v>1092</v>
      </c>
      <c r="O12287" t="s">
        <v>3005</v>
      </c>
      <c r="P12287" t="s">
        <v>42</v>
      </c>
      <c r="Q12287" t="s">
        <v>43</v>
      </c>
      <c r="R12287">
        <v>1</v>
      </c>
      <c r="S12287" t="s">
        <v>2596</v>
      </c>
      <c r="T12287" t="s">
        <v>213</v>
      </c>
      <c r="U12287" t="s">
        <v>3007</v>
      </c>
      <c r="V12287" t="s">
        <v>3008</v>
      </c>
      <c r="W12287" t="s">
        <v>151</v>
      </c>
      <c r="X12287" t="s">
        <v>125</v>
      </c>
      <c r="Y12287">
        <v>71603496</v>
      </c>
      <c r="Z12287" t="s">
        <v>274</v>
      </c>
      <c r="AA12287" t="s">
        <v>275</v>
      </c>
      <c r="AB12287" t="str">
        <f>CONCATENATE(A12287,"-",AA12287)</f>
        <v>10027113-Between 40% and 52%</v>
      </c>
      <c r="AC12287" s="1">
        <v>44242</v>
      </c>
      <c r="AD12287" s="1">
        <v>45336</v>
      </c>
      <c r="AE12287" s="2">
        <v>6346.18</v>
      </c>
    </row>
    <row r="12288" spans="1:31" x14ac:dyDescent="0.25">
      <c r="A12288">
        <v>10027116</v>
      </c>
      <c r="B12288" t="s">
        <v>3009</v>
      </c>
      <c r="C12288" t="s">
        <v>3009</v>
      </c>
      <c r="D12288" t="s">
        <v>3009</v>
      </c>
      <c r="E12288">
        <v>965101002</v>
      </c>
      <c r="F12288" t="s">
        <v>313</v>
      </c>
      <c r="G12288" t="s">
        <v>314</v>
      </c>
      <c r="H12288" t="s">
        <v>133</v>
      </c>
      <c r="I12288" t="s">
        <v>35</v>
      </c>
      <c r="J12288" t="s">
        <v>3010</v>
      </c>
      <c r="K12288" t="s">
        <v>316</v>
      </c>
      <c r="L12288" t="s">
        <v>3011</v>
      </c>
      <c r="M12288" t="s">
        <v>103</v>
      </c>
      <c r="N12288" t="s">
        <v>67</v>
      </c>
      <c r="O12288" t="s">
        <v>3012</v>
      </c>
      <c r="P12288" t="s">
        <v>79</v>
      </c>
      <c r="Q12288" t="s">
        <v>43</v>
      </c>
      <c r="R12288">
        <v>2</v>
      </c>
      <c r="S12288" t="s">
        <v>3011</v>
      </c>
      <c r="T12288" t="s">
        <v>60</v>
      </c>
      <c r="U12288" t="s">
        <v>186</v>
      </c>
      <c r="V12288" t="s">
        <v>3013</v>
      </c>
      <c r="W12288" t="s">
        <v>151</v>
      </c>
      <c r="X12288" t="s">
        <v>125</v>
      </c>
      <c r="Y12288">
        <v>71610225</v>
      </c>
      <c r="Z12288" t="s">
        <v>250</v>
      </c>
      <c r="AA12288" t="s">
        <v>251</v>
      </c>
      <c r="AB12288" t="str">
        <f>CONCATENATE(A12288,"-",AA12288)</f>
        <v>10027116-Between 30% and 35%</v>
      </c>
      <c r="AC12288" s="1">
        <v>44562</v>
      </c>
      <c r="AD12288" s="1">
        <v>44999</v>
      </c>
      <c r="AE12288" s="2">
        <v>1256.1400000000001</v>
      </c>
    </row>
    <row r="12289" spans="1:31" x14ac:dyDescent="0.25">
      <c r="A12289">
        <v>10027119</v>
      </c>
      <c r="B12289" t="s">
        <v>457</v>
      </c>
      <c r="C12289" t="s">
        <v>457</v>
      </c>
      <c r="D12289" t="s">
        <v>457</v>
      </c>
      <c r="E12289">
        <v>896300901</v>
      </c>
      <c r="F12289" t="s">
        <v>192</v>
      </c>
      <c r="G12289" t="s">
        <v>192</v>
      </c>
      <c r="H12289" t="s">
        <v>136</v>
      </c>
      <c r="I12289" t="s">
        <v>35</v>
      </c>
      <c r="J12289" t="s">
        <v>3014</v>
      </c>
      <c r="K12289" t="s">
        <v>194</v>
      </c>
      <c r="L12289" t="s">
        <v>459</v>
      </c>
      <c r="M12289" t="s">
        <v>290</v>
      </c>
      <c r="N12289" t="s">
        <v>240</v>
      </c>
      <c r="O12289" t="s">
        <v>3015</v>
      </c>
      <c r="P12289" t="s">
        <v>69</v>
      </c>
      <c r="Q12289" t="s">
        <v>43</v>
      </c>
      <c r="R12289">
        <v>2</v>
      </c>
      <c r="S12289" t="s">
        <v>459</v>
      </c>
      <c r="T12289" t="s">
        <v>96</v>
      </c>
      <c r="U12289" t="s">
        <v>461</v>
      </c>
      <c r="V12289" t="s">
        <v>83</v>
      </c>
      <c r="W12289" t="s">
        <v>48</v>
      </c>
      <c r="X12289" t="s">
        <v>125</v>
      </c>
      <c r="Y12289">
        <v>71680206</v>
      </c>
      <c r="Z12289" t="s">
        <v>250</v>
      </c>
      <c r="AA12289" t="s">
        <v>251</v>
      </c>
      <c r="AB12289" t="str">
        <f>CONCATENATE(A12289,"-",AA12289)</f>
        <v>10027119-Between 30% and 35%</v>
      </c>
      <c r="AC12289" s="1">
        <v>43891</v>
      </c>
      <c r="AD12289" s="1">
        <v>44804</v>
      </c>
      <c r="AE12289" s="2">
        <v>99</v>
      </c>
    </row>
    <row r="12290" spans="1:31" x14ac:dyDescent="0.25">
      <c r="A12290">
        <v>10027123</v>
      </c>
      <c r="B12290" t="s">
        <v>1056</v>
      </c>
      <c r="C12290" t="s">
        <v>1056</v>
      </c>
      <c r="D12290" t="s">
        <v>1056</v>
      </c>
      <c r="E12290">
        <v>110450400</v>
      </c>
      <c r="F12290" t="s">
        <v>98</v>
      </c>
      <c r="G12290" t="s">
        <v>98</v>
      </c>
      <c r="H12290" t="s">
        <v>73</v>
      </c>
      <c r="I12290" t="s">
        <v>35</v>
      </c>
      <c r="J12290" t="s">
        <v>3016</v>
      </c>
      <c r="K12290" t="s">
        <v>101</v>
      </c>
      <c r="L12290" t="s">
        <v>3017</v>
      </c>
      <c r="M12290" t="s">
        <v>66</v>
      </c>
      <c r="N12290" t="s">
        <v>67</v>
      </c>
      <c r="O12290" t="s">
        <v>3018</v>
      </c>
      <c r="P12290" t="s">
        <v>69</v>
      </c>
      <c r="Q12290" t="s">
        <v>43</v>
      </c>
      <c r="R12290">
        <v>1</v>
      </c>
      <c r="S12290" t="s">
        <v>393</v>
      </c>
      <c r="T12290" t="s">
        <v>60</v>
      </c>
      <c r="U12290" t="s">
        <v>186</v>
      </c>
      <c r="V12290" t="s">
        <v>3019</v>
      </c>
      <c r="W12290" t="s">
        <v>48</v>
      </c>
      <c r="X12290" t="s">
        <v>125</v>
      </c>
      <c r="Y12290">
        <v>71623896</v>
      </c>
      <c r="Z12290" t="s">
        <v>250</v>
      </c>
      <c r="AA12290" t="s">
        <v>251</v>
      </c>
      <c r="AB12290" t="str">
        <f>CONCATENATE(A12290,"-",AA12290)</f>
        <v>10027123-Between 30% and 35%</v>
      </c>
      <c r="AC12290" s="1">
        <v>44317</v>
      </c>
      <c r="AD12290" s="1">
        <v>44926</v>
      </c>
      <c r="AE12290" s="2">
        <v>5407.96</v>
      </c>
    </row>
    <row r="12291" spans="1:31" x14ac:dyDescent="0.25">
      <c r="A12291">
        <v>10027123</v>
      </c>
      <c r="B12291" t="s">
        <v>1056</v>
      </c>
      <c r="C12291" t="s">
        <v>1056</v>
      </c>
      <c r="D12291" t="s">
        <v>1056</v>
      </c>
      <c r="E12291">
        <v>110450400</v>
      </c>
      <c r="F12291" t="s">
        <v>98</v>
      </c>
      <c r="G12291" t="s">
        <v>98</v>
      </c>
      <c r="H12291" t="s">
        <v>586</v>
      </c>
      <c r="I12291" t="s">
        <v>35</v>
      </c>
      <c r="J12291" t="s">
        <v>3016</v>
      </c>
      <c r="K12291" t="s">
        <v>101</v>
      </c>
      <c r="L12291" t="s">
        <v>3017</v>
      </c>
      <c r="M12291" t="s">
        <v>66</v>
      </c>
      <c r="N12291" t="s">
        <v>67</v>
      </c>
      <c r="O12291" t="s">
        <v>3018</v>
      </c>
      <c r="P12291" t="s">
        <v>69</v>
      </c>
      <c r="Q12291" t="s">
        <v>43</v>
      </c>
      <c r="R12291">
        <v>1</v>
      </c>
      <c r="S12291" t="s">
        <v>393</v>
      </c>
      <c r="T12291" t="s">
        <v>62</v>
      </c>
      <c r="U12291" t="s">
        <v>186</v>
      </c>
      <c r="V12291" t="s">
        <v>3019</v>
      </c>
      <c r="W12291" t="s">
        <v>48</v>
      </c>
      <c r="X12291" t="s">
        <v>125</v>
      </c>
      <c r="Y12291">
        <v>71623896</v>
      </c>
      <c r="Z12291" t="s">
        <v>250</v>
      </c>
      <c r="AA12291" t="s">
        <v>251</v>
      </c>
      <c r="AB12291" t="str">
        <f>CONCATENATE(A12291,"-",AA12291)</f>
        <v>10027123-Between 30% and 35%</v>
      </c>
      <c r="AC12291" s="1">
        <v>44317</v>
      </c>
      <c r="AD12291" s="1">
        <v>44926</v>
      </c>
      <c r="AE12291" s="2">
        <v>467.5</v>
      </c>
    </row>
    <row r="12292" spans="1:31" x14ac:dyDescent="0.25">
      <c r="A12292">
        <v>10027123</v>
      </c>
      <c r="B12292" t="s">
        <v>2321</v>
      </c>
      <c r="C12292" t="s">
        <v>1056</v>
      </c>
      <c r="D12292" t="s">
        <v>663</v>
      </c>
      <c r="E12292">
        <v>580000400</v>
      </c>
      <c r="F12292" t="s">
        <v>173</v>
      </c>
      <c r="G12292" t="s">
        <v>174</v>
      </c>
      <c r="H12292" t="s">
        <v>236</v>
      </c>
      <c r="I12292" t="s">
        <v>35</v>
      </c>
      <c r="J12292" t="s">
        <v>3016</v>
      </c>
      <c r="K12292" t="s">
        <v>101</v>
      </c>
      <c r="L12292" t="s">
        <v>3017</v>
      </c>
      <c r="M12292" t="s">
        <v>66</v>
      </c>
      <c r="N12292" t="s">
        <v>67</v>
      </c>
      <c r="O12292" t="s">
        <v>3018</v>
      </c>
      <c r="P12292" t="s">
        <v>69</v>
      </c>
      <c r="Q12292" t="s">
        <v>43</v>
      </c>
      <c r="R12292">
        <v>5</v>
      </c>
      <c r="S12292" t="s">
        <v>3396</v>
      </c>
      <c r="T12292" t="s">
        <v>45</v>
      </c>
      <c r="U12292" t="s">
        <v>186</v>
      </c>
      <c r="V12292" t="s">
        <v>3019</v>
      </c>
      <c r="W12292" t="s">
        <v>48</v>
      </c>
      <c r="X12292" t="s">
        <v>125</v>
      </c>
      <c r="Y12292">
        <v>71623896</v>
      </c>
      <c r="Z12292" t="s">
        <v>250</v>
      </c>
      <c r="AA12292" t="s">
        <v>251</v>
      </c>
      <c r="AB12292" t="str">
        <f>CONCATENATE(A12292,"-",AA12292)</f>
        <v>10027123-Between 30% and 35%</v>
      </c>
      <c r="AC12292" s="1">
        <v>44317</v>
      </c>
      <c r="AD12292" s="1">
        <v>44926</v>
      </c>
      <c r="AE12292" s="2">
        <v>1325.2</v>
      </c>
    </row>
    <row r="12293" spans="1:31" x14ac:dyDescent="0.25">
      <c r="A12293">
        <v>10027123</v>
      </c>
      <c r="B12293" t="s">
        <v>2321</v>
      </c>
      <c r="C12293" t="s">
        <v>1056</v>
      </c>
      <c r="D12293" t="s">
        <v>663</v>
      </c>
      <c r="E12293">
        <v>580000400</v>
      </c>
      <c r="F12293" t="s">
        <v>173</v>
      </c>
      <c r="G12293" t="s">
        <v>174</v>
      </c>
      <c r="H12293" t="s">
        <v>212</v>
      </c>
      <c r="I12293" t="s">
        <v>35</v>
      </c>
      <c r="J12293" t="s">
        <v>3016</v>
      </c>
      <c r="K12293" t="s">
        <v>101</v>
      </c>
      <c r="L12293" t="s">
        <v>3017</v>
      </c>
      <c r="M12293" t="s">
        <v>66</v>
      </c>
      <c r="N12293" t="s">
        <v>67</v>
      </c>
      <c r="O12293" t="s">
        <v>3018</v>
      </c>
      <c r="P12293" t="s">
        <v>69</v>
      </c>
      <c r="Q12293" t="s">
        <v>43</v>
      </c>
      <c r="R12293">
        <v>5</v>
      </c>
      <c r="S12293" t="s">
        <v>3396</v>
      </c>
      <c r="T12293" t="s">
        <v>213</v>
      </c>
      <c r="U12293" t="s">
        <v>186</v>
      </c>
      <c r="V12293" t="s">
        <v>3019</v>
      </c>
      <c r="W12293" t="s">
        <v>48</v>
      </c>
      <c r="X12293" t="s">
        <v>125</v>
      </c>
      <c r="Y12293">
        <v>71623896</v>
      </c>
      <c r="Z12293" t="s">
        <v>250</v>
      </c>
      <c r="AA12293" t="s">
        <v>251</v>
      </c>
      <c r="AB12293" t="str">
        <f>CONCATENATE(A12293,"-",AA12293)</f>
        <v>10027123-Between 30% and 35%</v>
      </c>
      <c r="AC12293" s="1">
        <v>44317</v>
      </c>
      <c r="AD12293" s="1">
        <v>44926</v>
      </c>
      <c r="AE12293" s="2">
        <v>5461.53</v>
      </c>
    </row>
    <row r="12294" spans="1:31" x14ac:dyDescent="0.25">
      <c r="A12294">
        <v>10027128</v>
      </c>
      <c r="B12294" t="s">
        <v>956</v>
      </c>
      <c r="C12294" t="s">
        <v>956</v>
      </c>
      <c r="D12294" t="s">
        <v>956</v>
      </c>
      <c r="E12294">
        <v>491080010</v>
      </c>
      <c r="F12294" t="s">
        <v>180</v>
      </c>
      <c r="G12294" t="s">
        <v>181</v>
      </c>
      <c r="H12294" t="s">
        <v>99</v>
      </c>
      <c r="I12294" t="s">
        <v>35</v>
      </c>
      <c r="J12294" t="s">
        <v>4700</v>
      </c>
      <c r="K12294" t="s">
        <v>2120</v>
      </c>
      <c r="L12294" t="s">
        <v>2814</v>
      </c>
      <c r="M12294" t="s">
        <v>228</v>
      </c>
      <c r="N12294" t="s">
        <v>229</v>
      </c>
      <c r="O12294" t="s">
        <v>4701</v>
      </c>
      <c r="P12294" t="s">
        <v>69</v>
      </c>
      <c r="Q12294" t="s">
        <v>43</v>
      </c>
      <c r="R12294">
        <v>1</v>
      </c>
      <c r="S12294" t="s">
        <v>2814</v>
      </c>
      <c r="T12294" t="s">
        <v>60</v>
      </c>
      <c r="U12294" t="s">
        <v>4702</v>
      </c>
      <c r="V12294" t="s">
        <v>4703</v>
      </c>
      <c r="W12294" t="s">
        <v>151</v>
      </c>
      <c r="X12294" t="s">
        <v>125</v>
      </c>
      <c r="Y12294">
        <v>71640180</v>
      </c>
      <c r="Z12294" t="s">
        <v>274</v>
      </c>
      <c r="AA12294" t="s">
        <v>275</v>
      </c>
      <c r="AB12294" t="str">
        <f>CONCATENATE(A12294,"-",AA12294)</f>
        <v>10027128-Between 40% and 52%</v>
      </c>
      <c r="AC12294" s="1">
        <v>44242</v>
      </c>
      <c r="AD12294" s="1">
        <v>44926</v>
      </c>
      <c r="AE12294" s="2">
        <v>2296.19</v>
      </c>
    </row>
    <row r="12295" spans="1:31" x14ac:dyDescent="0.25">
      <c r="A12295">
        <v>10027128</v>
      </c>
      <c r="B12295" t="s">
        <v>956</v>
      </c>
      <c r="C12295" t="s">
        <v>956</v>
      </c>
      <c r="D12295" t="s">
        <v>956</v>
      </c>
      <c r="E12295">
        <v>491080010</v>
      </c>
      <c r="F12295" t="s">
        <v>180</v>
      </c>
      <c r="G12295" t="s">
        <v>181</v>
      </c>
      <c r="H12295" t="s">
        <v>212</v>
      </c>
      <c r="I12295" t="s">
        <v>35</v>
      </c>
      <c r="J12295" t="s">
        <v>4700</v>
      </c>
      <c r="K12295" t="s">
        <v>2120</v>
      </c>
      <c r="L12295" t="s">
        <v>2814</v>
      </c>
      <c r="M12295" t="s">
        <v>228</v>
      </c>
      <c r="N12295" t="s">
        <v>229</v>
      </c>
      <c r="O12295" t="s">
        <v>4701</v>
      </c>
      <c r="P12295" t="s">
        <v>69</v>
      </c>
      <c r="Q12295" t="s">
        <v>43</v>
      </c>
      <c r="R12295">
        <v>1</v>
      </c>
      <c r="S12295" t="s">
        <v>2814</v>
      </c>
      <c r="T12295" t="s">
        <v>213</v>
      </c>
      <c r="U12295" t="s">
        <v>4702</v>
      </c>
      <c r="V12295" t="s">
        <v>4703</v>
      </c>
      <c r="W12295" t="s">
        <v>151</v>
      </c>
      <c r="X12295" t="s">
        <v>125</v>
      </c>
      <c r="Y12295">
        <v>71640180</v>
      </c>
      <c r="Z12295" t="s">
        <v>274</v>
      </c>
      <c r="AA12295" t="s">
        <v>275</v>
      </c>
      <c r="AB12295" t="str">
        <f>CONCATENATE(A12295,"-",AA12295)</f>
        <v>10027128-Between 40% and 52%</v>
      </c>
      <c r="AC12295" s="1">
        <v>44242</v>
      </c>
      <c r="AD12295" s="1">
        <v>44926</v>
      </c>
      <c r="AE12295" s="2">
        <v>26230.79</v>
      </c>
    </row>
    <row r="12296" spans="1:31" x14ac:dyDescent="0.25">
      <c r="A12296">
        <v>10027128</v>
      </c>
      <c r="B12296" t="s">
        <v>956</v>
      </c>
      <c r="C12296" t="s">
        <v>956</v>
      </c>
      <c r="D12296" t="s">
        <v>956</v>
      </c>
      <c r="E12296">
        <v>491080010</v>
      </c>
      <c r="F12296" t="s">
        <v>180</v>
      </c>
      <c r="G12296" t="s">
        <v>181</v>
      </c>
      <c r="H12296" t="s">
        <v>284</v>
      </c>
      <c r="I12296" t="s">
        <v>35</v>
      </c>
      <c r="J12296" t="s">
        <v>4700</v>
      </c>
      <c r="K12296" t="s">
        <v>2120</v>
      </c>
      <c r="L12296" t="s">
        <v>2814</v>
      </c>
      <c r="M12296" t="s">
        <v>228</v>
      </c>
      <c r="N12296" t="s">
        <v>229</v>
      </c>
      <c r="O12296" t="s">
        <v>4701</v>
      </c>
      <c r="P12296" t="s">
        <v>69</v>
      </c>
      <c r="Q12296" t="s">
        <v>43</v>
      </c>
      <c r="R12296">
        <v>1</v>
      </c>
      <c r="S12296" t="s">
        <v>2814</v>
      </c>
      <c r="T12296" t="s">
        <v>213</v>
      </c>
      <c r="U12296" t="s">
        <v>4702</v>
      </c>
      <c r="V12296" t="s">
        <v>4703</v>
      </c>
      <c r="W12296" t="s">
        <v>151</v>
      </c>
      <c r="X12296" t="s">
        <v>125</v>
      </c>
      <c r="Y12296">
        <v>71640180</v>
      </c>
      <c r="Z12296" t="s">
        <v>274</v>
      </c>
      <c r="AA12296" t="s">
        <v>275</v>
      </c>
      <c r="AB12296" t="str">
        <f>CONCATENATE(A12296,"-",AA12296)</f>
        <v>10027128-Between 40% and 52%</v>
      </c>
      <c r="AC12296" s="1">
        <v>44242</v>
      </c>
      <c r="AD12296" s="1">
        <v>44926</v>
      </c>
      <c r="AE12296" s="2">
        <v>596.91999999999996</v>
      </c>
    </row>
    <row r="12297" spans="1:31" x14ac:dyDescent="0.25">
      <c r="A12297">
        <v>10027133</v>
      </c>
      <c r="B12297" t="s">
        <v>31</v>
      </c>
      <c r="C12297" t="s">
        <v>31</v>
      </c>
      <c r="D12297" t="s">
        <v>31</v>
      </c>
      <c r="E12297">
        <v>501010007</v>
      </c>
      <c r="F12297" t="s">
        <v>32</v>
      </c>
      <c r="G12297" t="s">
        <v>33</v>
      </c>
      <c r="H12297" t="s">
        <v>34</v>
      </c>
      <c r="I12297" t="s">
        <v>35</v>
      </c>
      <c r="J12297" t="s">
        <v>4704</v>
      </c>
      <c r="K12297" t="s">
        <v>56</v>
      </c>
      <c r="L12297" t="s">
        <v>81</v>
      </c>
      <c r="M12297" t="s">
        <v>103</v>
      </c>
      <c r="N12297" t="s">
        <v>67</v>
      </c>
      <c r="O12297" t="s">
        <v>3021</v>
      </c>
      <c r="P12297" t="s">
        <v>79</v>
      </c>
      <c r="Q12297" t="s">
        <v>43</v>
      </c>
      <c r="R12297">
        <v>3</v>
      </c>
      <c r="S12297" t="s">
        <v>81</v>
      </c>
      <c r="T12297" t="s">
        <v>45</v>
      </c>
      <c r="U12297" t="s">
        <v>186</v>
      </c>
      <c r="V12297" t="s">
        <v>83</v>
      </c>
      <c r="W12297" t="s">
        <v>48</v>
      </c>
      <c r="X12297" t="s">
        <v>49</v>
      </c>
      <c r="Y12297">
        <v>71616147</v>
      </c>
      <c r="Z12297" t="s">
        <v>72</v>
      </c>
      <c r="AA12297">
        <v>0.26</v>
      </c>
      <c r="AB12297" t="str">
        <f>CONCATENATE(A12297,"-",AA12297)</f>
        <v>10027133-0.26</v>
      </c>
      <c r="AC12297" s="1">
        <v>44834</v>
      </c>
      <c r="AD12297" s="1">
        <v>45198</v>
      </c>
      <c r="AE12297" s="2">
        <v>765.42</v>
      </c>
    </row>
    <row r="12298" spans="1:31" x14ac:dyDescent="0.25">
      <c r="A12298">
        <v>10027133</v>
      </c>
      <c r="B12298" t="s">
        <v>31</v>
      </c>
      <c r="C12298" t="s">
        <v>31</v>
      </c>
      <c r="D12298" t="s">
        <v>31</v>
      </c>
      <c r="E12298">
        <v>501010007</v>
      </c>
      <c r="F12298" t="s">
        <v>32</v>
      </c>
      <c r="G12298" t="s">
        <v>33</v>
      </c>
      <c r="H12298" t="s">
        <v>64</v>
      </c>
      <c r="I12298" t="s">
        <v>35</v>
      </c>
      <c r="J12298" t="s">
        <v>4704</v>
      </c>
      <c r="K12298" t="s">
        <v>56</v>
      </c>
      <c r="L12298" t="s">
        <v>81</v>
      </c>
      <c r="M12298" t="s">
        <v>103</v>
      </c>
      <c r="N12298" t="s">
        <v>67</v>
      </c>
      <c r="O12298" t="s">
        <v>3021</v>
      </c>
      <c r="P12298" t="s">
        <v>79</v>
      </c>
      <c r="Q12298" t="s">
        <v>43</v>
      </c>
      <c r="R12298">
        <v>3</v>
      </c>
      <c r="S12298" t="s">
        <v>81</v>
      </c>
      <c r="T12298" t="s">
        <v>45</v>
      </c>
      <c r="U12298" t="s">
        <v>186</v>
      </c>
      <c r="V12298" t="s">
        <v>83</v>
      </c>
      <c r="W12298" t="s">
        <v>48</v>
      </c>
      <c r="X12298" t="s">
        <v>49</v>
      </c>
      <c r="Y12298">
        <v>71616147</v>
      </c>
      <c r="Z12298" t="s">
        <v>72</v>
      </c>
      <c r="AA12298">
        <v>0.26</v>
      </c>
      <c r="AB12298" t="str">
        <f>CONCATENATE(A12298,"-",AA12298)</f>
        <v>10027133-0.26</v>
      </c>
      <c r="AC12298" s="1">
        <v>44834</v>
      </c>
      <c r="AD12298" s="1">
        <v>45198</v>
      </c>
      <c r="AE12298" s="2">
        <v>21923.3</v>
      </c>
    </row>
    <row r="12299" spans="1:31" x14ac:dyDescent="0.25">
      <c r="A12299">
        <v>10027133</v>
      </c>
      <c r="B12299" t="s">
        <v>31</v>
      </c>
      <c r="C12299" t="s">
        <v>31</v>
      </c>
      <c r="D12299" t="s">
        <v>31</v>
      </c>
      <c r="E12299">
        <v>501010007</v>
      </c>
      <c r="F12299" t="s">
        <v>32</v>
      </c>
      <c r="G12299" t="s">
        <v>33</v>
      </c>
      <c r="H12299" t="s">
        <v>59</v>
      </c>
      <c r="I12299" t="s">
        <v>35</v>
      </c>
      <c r="J12299" t="s">
        <v>4704</v>
      </c>
      <c r="K12299" t="s">
        <v>56</v>
      </c>
      <c r="L12299" t="s">
        <v>81</v>
      </c>
      <c r="M12299" t="s">
        <v>103</v>
      </c>
      <c r="N12299" t="s">
        <v>67</v>
      </c>
      <c r="O12299" t="s">
        <v>3021</v>
      </c>
      <c r="P12299" t="s">
        <v>79</v>
      </c>
      <c r="Q12299" t="s">
        <v>43</v>
      </c>
      <c r="R12299">
        <v>3</v>
      </c>
      <c r="S12299" t="s">
        <v>81</v>
      </c>
      <c r="T12299" t="s">
        <v>60</v>
      </c>
      <c r="U12299" t="s">
        <v>186</v>
      </c>
      <c r="V12299" t="s">
        <v>83</v>
      </c>
      <c r="W12299" t="s">
        <v>48</v>
      </c>
      <c r="X12299" t="s">
        <v>49</v>
      </c>
      <c r="Y12299">
        <v>71616147</v>
      </c>
      <c r="Z12299" t="s">
        <v>72</v>
      </c>
      <c r="AA12299">
        <v>0.26</v>
      </c>
      <c r="AB12299" t="str">
        <f>CONCATENATE(A12299,"-",AA12299)</f>
        <v>10027133-0.26</v>
      </c>
      <c r="AC12299" s="1">
        <v>44834</v>
      </c>
      <c r="AD12299" s="1">
        <v>45198</v>
      </c>
      <c r="AE12299" s="2">
        <v>6796.2</v>
      </c>
    </row>
    <row r="12300" spans="1:31" x14ac:dyDescent="0.25">
      <c r="A12300">
        <v>10027133</v>
      </c>
      <c r="B12300" t="s">
        <v>31</v>
      </c>
      <c r="C12300" t="s">
        <v>31</v>
      </c>
      <c r="D12300" t="s">
        <v>31</v>
      </c>
      <c r="E12300">
        <v>501010007</v>
      </c>
      <c r="F12300" t="s">
        <v>32</v>
      </c>
      <c r="G12300" t="s">
        <v>33</v>
      </c>
      <c r="H12300" t="s">
        <v>73</v>
      </c>
      <c r="I12300" t="s">
        <v>35</v>
      </c>
      <c r="J12300" t="s">
        <v>3020</v>
      </c>
      <c r="K12300" t="s">
        <v>56</v>
      </c>
      <c r="L12300" t="s">
        <v>81</v>
      </c>
      <c r="M12300" t="s">
        <v>103</v>
      </c>
      <c r="N12300" t="s">
        <v>67</v>
      </c>
      <c r="O12300" t="s">
        <v>3021</v>
      </c>
      <c r="P12300" t="s">
        <v>79</v>
      </c>
      <c r="Q12300" t="s">
        <v>43</v>
      </c>
      <c r="R12300">
        <v>2</v>
      </c>
      <c r="S12300" t="s">
        <v>81</v>
      </c>
      <c r="T12300" t="s">
        <v>60</v>
      </c>
      <c r="U12300" t="s">
        <v>186</v>
      </c>
      <c r="V12300" t="s">
        <v>3022</v>
      </c>
      <c r="W12300" t="s">
        <v>48</v>
      </c>
      <c r="X12300" t="s">
        <v>49</v>
      </c>
      <c r="Y12300">
        <v>71616009</v>
      </c>
      <c r="Z12300" t="s">
        <v>72</v>
      </c>
      <c r="AA12300">
        <v>0.26</v>
      </c>
      <c r="AB12300" t="str">
        <f>CONCATENATE(A12300,"-",AA12300)</f>
        <v>10027133-0.26</v>
      </c>
      <c r="AC12300" s="1">
        <v>44469</v>
      </c>
      <c r="AD12300" s="1">
        <v>44834</v>
      </c>
      <c r="AE12300" s="2">
        <v>1390.66</v>
      </c>
    </row>
    <row r="12301" spans="1:31" x14ac:dyDescent="0.25">
      <c r="A12301">
        <v>10027133</v>
      </c>
      <c r="B12301" t="s">
        <v>31</v>
      </c>
      <c r="C12301" t="s">
        <v>31</v>
      </c>
      <c r="D12301" t="s">
        <v>31</v>
      </c>
      <c r="E12301">
        <v>501010007</v>
      </c>
      <c r="F12301" t="s">
        <v>32</v>
      </c>
      <c r="G12301" t="s">
        <v>33</v>
      </c>
      <c r="H12301" t="s">
        <v>93</v>
      </c>
      <c r="I12301" t="s">
        <v>35</v>
      </c>
      <c r="J12301" t="s">
        <v>3020</v>
      </c>
      <c r="K12301" t="s">
        <v>56</v>
      </c>
      <c r="L12301" t="s">
        <v>81</v>
      </c>
      <c r="M12301" t="s">
        <v>103</v>
      </c>
      <c r="N12301" t="s">
        <v>67</v>
      </c>
      <c r="O12301" t="s">
        <v>3021</v>
      </c>
      <c r="P12301" t="s">
        <v>79</v>
      </c>
      <c r="Q12301" t="s">
        <v>43</v>
      </c>
      <c r="R12301">
        <v>2</v>
      </c>
      <c r="S12301" t="s">
        <v>81</v>
      </c>
      <c r="T12301" t="s">
        <v>62</v>
      </c>
      <c r="U12301" t="s">
        <v>186</v>
      </c>
      <c r="V12301" t="s">
        <v>3022</v>
      </c>
      <c r="W12301" t="s">
        <v>48</v>
      </c>
      <c r="X12301" t="s">
        <v>49</v>
      </c>
      <c r="Y12301">
        <v>71616009</v>
      </c>
      <c r="Z12301" t="s">
        <v>72</v>
      </c>
      <c r="AA12301">
        <v>0.26</v>
      </c>
      <c r="AB12301" t="str">
        <f>CONCATENATE(A12301,"-",AA12301)</f>
        <v>10027133-0.26</v>
      </c>
      <c r="AC12301" s="1">
        <v>44469</v>
      </c>
      <c r="AD12301" s="1">
        <v>44834</v>
      </c>
      <c r="AE12301" s="2">
        <v>48.48</v>
      </c>
    </row>
    <row r="12302" spans="1:31" x14ac:dyDescent="0.25">
      <c r="A12302">
        <v>10027133</v>
      </c>
      <c r="B12302" t="s">
        <v>31</v>
      </c>
      <c r="C12302" t="s">
        <v>31</v>
      </c>
      <c r="D12302" t="s">
        <v>31</v>
      </c>
      <c r="E12302">
        <v>501010007</v>
      </c>
      <c r="F12302" t="s">
        <v>32</v>
      </c>
      <c r="G12302" t="s">
        <v>33</v>
      </c>
      <c r="H12302" t="s">
        <v>63</v>
      </c>
      <c r="I12302" t="s">
        <v>35</v>
      </c>
      <c r="J12302" t="s">
        <v>4704</v>
      </c>
      <c r="K12302" t="s">
        <v>56</v>
      </c>
      <c r="L12302" t="s">
        <v>81</v>
      </c>
      <c r="M12302" t="s">
        <v>103</v>
      </c>
      <c r="N12302" t="s">
        <v>67</v>
      </c>
      <c r="O12302" t="s">
        <v>3021</v>
      </c>
      <c r="P12302" t="s">
        <v>79</v>
      </c>
      <c r="Q12302" t="s">
        <v>43</v>
      </c>
      <c r="R12302">
        <v>3</v>
      </c>
      <c r="S12302" t="s">
        <v>81</v>
      </c>
      <c r="T12302" t="s">
        <v>62</v>
      </c>
      <c r="U12302" t="s">
        <v>186</v>
      </c>
      <c r="V12302" t="s">
        <v>83</v>
      </c>
      <c r="W12302" t="s">
        <v>48</v>
      </c>
      <c r="X12302" t="s">
        <v>49</v>
      </c>
      <c r="Y12302">
        <v>71616147</v>
      </c>
      <c r="Z12302" t="s">
        <v>72</v>
      </c>
      <c r="AA12302">
        <v>0.26</v>
      </c>
      <c r="AB12302" t="str">
        <f>CONCATENATE(A12302,"-",AA12302)</f>
        <v>10027133-0.26</v>
      </c>
      <c r="AC12302" s="1">
        <v>44834</v>
      </c>
      <c r="AD12302" s="1">
        <v>45198</v>
      </c>
      <c r="AE12302" s="2">
        <v>695.36</v>
      </c>
    </row>
    <row r="12303" spans="1:31" x14ac:dyDescent="0.25">
      <c r="A12303">
        <v>10027142</v>
      </c>
      <c r="B12303" t="s">
        <v>395</v>
      </c>
      <c r="C12303" t="s">
        <v>395</v>
      </c>
      <c r="D12303" t="s">
        <v>395</v>
      </c>
      <c r="E12303">
        <v>492310010</v>
      </c>
      <c r="F12303" t="s">
        <v>180</v>
      </c>
      <c r="G12303" t="s">
        <v>181</v>
      </c>
      <c r="H12303" t="s">
        <v>463</v>
      </c>
      <c r="I12303" t="s">
        <v>35</v>
      </c>
      <c r="J12303" t="s">
        <v>3024</v>
      </c>
      <c r="K12303" t="s">
        <v>1569</v>
      </c>
      <c r="L12303" t="s">
        <v>3025</v>
      </c>
      <c r="M12303" t="s">
        <v>239</v>
      </c>
      <c r="N12303" t="s">
        <v>240</v>
      </c>
      <c r="O12303" t="s">
        <v>3026</v>
      </c>
      <c r="P12303" t="s">
        <v>79</v>
      </c>
      <c r="Q12303" t="s">
        <v>43</v>
      </c>
      <c r="R12303">
        <v>2</v>
      </c>
      <c r="S12303" t="s">
        <v>3025</v>
      </c>
      <c r="T12303" t="s">
        <v>45</v>
      </c>
      <c r="U12303" t="s">
        <v>242</v>
      </c>
      <c r="V12303" t="s">
        <v>83</v>
      </c>
      <c r="W12303" t="s">
        <v>151</v>
      </c>
      <c r="X12303" t="s">
        <v>125</v>
      </c>
      <c r="Y12303">
        <v>71670832</v>
      </c>
      <c r="Z12303" t="s">
        <v>84</v>
      </c>
      <c r="AA12303" t="s">
        <v>85</v>
      </c>
      <c r="AB12303" t="str">
        <f>CONCATENATE(A12303,"-",AA12303)</f>
        <v>10027142-Zero</v>
      </c>
      <c r="AC12303" s="1">
        <v>44743</v>
      </c>
      <c r="AD12303" s="1">
        <v>45107</v>
      </c>
      <c r="AE12303" s="2">
        <v>8647.09</v>
      </c>
    </row>
    <row r="12304" spans="1:31" x14ac:dyDescent="0.25">
      <c r="A12304">
        <v>10027145</v>
      </c>
      <c r="B12304" t="s">
        <v>3027</v>
      </c>
      <c r="C12304" t="s">
        <v>1845</v>
      </c>
      <c r="D12304" t="s">
        <v>3027</v>
      </c>
      <c r="E12304">
        <v>550240731</v>
      </c>
      <c r="F12304" t="s">
        <v>336</v>
      </c>
      <c r="G12304" t="s">
        <v>337</v>
      </c>
      <c r="H12304" t="s">
        <v>212</v>
      </c>
      <c r="I12304" t="s">
        <v>35</v>
      </c>
      <c r="J12304" t="s">
        <v>3028</v>
      </c>
      <c r="K12304" t="s">
        <v>339</v>
      </c>
      <c r="L12304" t="s">
        <v>3029</v>
      </c>
      <c r="M12304" t="s">
        <v>228</v>
      </c>
      <c r="N12304" t="s">
        <v>229</v>
      </c>
      <c r="O12304" t="s">
        <v>3030</v>
      </c>
      <c r="P12304" t="s">
        <v>69</v>
      </c>
      <c r="Q12304" t="s">
        <v>43</v>
      </c>
      <c r="R12304">
        <v>3</v>
      </c>
      <c r="S12304" t="s">
        <v>3031</v>
      </c>
      <c r="T12304" t="s">
        <v>213</v>
      </c>
      <c r="U12304" t="s">
        <v>2050</v>
      </c>
      <c r="V12304" t="s">
        <v>3032</v>
      </c>
      <c r="W12304" t="s">
        <v>345</v>
      </c>
      <c r="X12304" t="s">
        <v>125</v>
      </c>
      <c r="Y12304">
        <v>71640152</v>
      </c>
      <c r="Z12304" t="s">
        <v>2052</v>
      </c>
      <c r="AA12304" t="s">
        <v>621</v>
      </c>
      <c r="AB12304" t="str">
        <f>CONCATENATE(A12304,"-",AA12304)</f>
        <v>10027145-Between 11% and 19%</v>
      </c>
      <c r="AC12304" s="1">
        <v>44256</v>
      </c>
      <c r="AD12304" s="1">
        <v>45351</v>
      </c>
      <c r="AE12304" s="2">
        <v>20770.330000000002</v>
      </c>
    </row>
    <row r="12305" spans="1:31" x14ac:dyDescent="0.25">
      <c r="A12305">
        <v>10027145</v>
      </c>
      <c r="B12305" t="s">
        <v>1040</v>
      </c>
      <c r="C12305" t="s">
        <v>1845</v>
      </c>
      <c r="D12305" t="s">
        <v>4705</v>
      </c>
      <c r="E12305">
        <v>600010033</v>
      </c>
      <c r="F12305" t="s">
        <v>116</v>
      </c>
      <c r="G12305" t="s">
        <v>116</v>
      </c>
      <c r="H12305" t="s">
        <v>171</v>
      </c>
      <c r="I12305" t="s">
        <v>35</v>
      </c>
      <c r="J12305" t="s">
        <v>3028</v>
      </c>
      <c r="K12305" t="s">
        <v>339</v>
      </c>
      <c r="L12305" t="s">
        <v>3029</v>
      </c>
      <c r="M12305" t="s">
        <v>228</v>
      </c>
      <c r="N12305" t="s">
        <v>229</v>
      </c>
      <c r="O12305" t="s">
        <v>3030</v>
      </c>
      <c r="P12305" t="s">
        <v>69</v>
      </c>
      <c r="Q12305" t="s">
        <v>43</v>
      </c>
      <c r="R12305">
        <v>1</v>
      </c>
      <c r="S12305" t="s">
        <v>3029</v>
      </c>
      <c r="T12305" t="s">
        <v>62</v>
      </c>
      <c r="U12305" t="s">
        <v>2050</v>
      </c>
      <c r="V12305" t="s">
        <v>3032</v>
      </c>
      <c r="W12305" t="s">
        <v>345</v>
      </c>
      <c r="X12305" t="s">
        <v>125</v>
      </c>
      <c r="Y12305">
        <v>71640152</v>
      </c>
      <c r="Z12305" t="s">
        <v>2052</v>
      </c>
      <c r="AA12305" t="s">
        <v>621</v>
      </c>
      <c r="AB12305" t="str">
        <f>CONCATENATE(A12305,"-",AA12305)</f>
        <v>10027145-Between 11% and 19%</v>
      </c>
      <c r="AC12305" s="1">
        <v>44256</v>
      </c>
      <c r="AD12305" s="1">
        <v>45351</v>
      </c>
      <c r="AE12305" s="2">
        <v>0</v>
      </c>
    </row>
    <row r="12306" spans="1:31" x14ac:dyDescent="0.25">
      <c r="A12306">
        <v>10027145</v>
      </c>
      <c r="B12306" t="s">
        <v>1040</v>
      </c>
      <c r="C12306" t="s">
        <v>1845</v>
      </c>
      <c r="D12306" t="s">
        <v>6082</v>
      </c>
      <c r="E12306">
        <v>550242166</v>
      </c>
      <c r="F12306" t="s">
        <v>336</v>
      </c>
      <c r="G12306" t="s">
        <v>337</v>
      </c>
      <c r="H12306" t="s">
        <v>53</v>
      </c>
      <c r="I12306" t="s">
        <v>54</v>
      </c>
      <c r="J12306" t="s">
        <v>3028</v>
      </c>
      <c r="K12306" t="s">
        <v>339</v>
      </c>
      <c r="L12306" t="s">
        <v>3029</v>
      </c>
      <c r="M12306" t="s">
        <v>228</v>
      </c>
      <c r="N12306" t="s">
        <v>229</v>
      </c>
      <c r="O12306" t="s">
        <v>3030</v>
      </c>
      <c r="P12306" t="s">
        <v>69</v>
      </c>
      <c r="Q12306" t="s">
        <v>43</v>
      </c>
      <c r="R12306">
        <v>1</v>
      </c>
      <c r="S12306" t="s">
        <v>3029</v>
      </c>
      <c r="T12306" t="s">
        <v>57</v>
      </c>
      <c r="U12306" t="s">
        <v>2050</v>
      </c>
      <c r="V12306" t="s">
        <v>3032</v>
      </c>
      <c r="W12306" t="s">
        <v>345</v>
      </c>
      <c r="X12306" t="s">
        <v>125</v>
      </c>
      <c r="Y12306">
        <v>71640152</v>
      </c>
      <c r="Z12306" t="s">
        <v>2052</v>
      </c>
      <c r="AA12306" t="s">
        <v>621</v>
      </c>
      <c r="AB12306" t="str">
        <f>CONCATENATE(A12306,"-",AA12306)</f>
        <v>10027145-Between 11% and 19%</v>
      </c>
      <c r="AC12306" s="1">
        <v>44256</v>
      </c>
      <c r="AD12306" s="1">
        <v>45351</v>
      </c>
      <c r="AE12306" s="2">
        <v>9.84</v>
      </c>
    </row>
    <row r="12307" spans="1:31" x14ac:dyDescent="0.25">
      <c r="A12307">
        <v>10027145</v>
      </c>
      <c r="B12307" t="s">
        <v>1040</v>
      </c>
      <c r="C12307" t="s">
        <v>1845</v>
      </c>
      <c r="D12307" t="s">
        <v>1040</v>
      </c>
      <c r="E12307">
        <v>550234001</v>
      </c>
      <c r="F12307" t="s">
        <v>336</v>
      </c>
      <c r="G12307" t="s">
        <v>337</v>
      </c>
      <c r="H12307" t="s">
        <v>171</v>
      </c>
      <c r="I12307" t="s">
        <v>35</v>
      </c>
      <c r="J12307" t="s">
        <v>3028</v>
      </c>
      <c r="K12307" t="s">
        <v>339</v>
      </c>
      <c r="L12307" t="s">
        <v>3029</v>
      </c>
      <c r="M12307" t="s">
        <v>228</v>
      </c>
      <c r="N12307" t="s">
        <v>229</v>
      </c>
      <c r="O12307" t="s">
        <v>3030</v>
      </c>
      <c r="P12307" t="s">
        <v>69</v>
      </c>
      <c r="Q12307" t="s">
        <v>43</v>
      </c>
      <c r="R12307">
        <v>1</v>
      </c>
      <c r="S12307" t="s">
        <v>3029</v>
      </c>
      <c r="T12307" t="s">
        <v>62</v>
      </c>
      <c r="U12307" t="s">
        <v>2050</v>
      </c>
      <c r="V12307" t="s">
        <v>3032</v>
      </c>
      <c r="W12307" t="s">
        <v>345</v>
      </c>
      <c r="X12307" t="s">
        <v>125</v>
      </c>
      <c r="Y12307">
        <v>71640152</v>
      </c>
      <c r="Z12307" t="s">
        <v>2052</v>
      </c>
      <c r="AA12307" t="s">
        <v>621</v>
      </c>
      <c r="AB12307" t="str">
        <f>CONCATENATE(A12307,"-",AA12307)</f>
        <v>10027145-Between 11% and 19%</v>
      </c>
      <c r="AC12307" s="1">
        <v>44256</v>
      </c>
      <c r="AD12307" s="1">
        <v>45351</v>
      </c>
      <c r="AE12307" s="2">
        <v>180.23</v>
      </c>
    </row>
    <row r="12308" spans="1:31" x14ac:dyDescent="0.25">
      <c r="A12308">
        <v>10027145</v>
      </c>
      <c r="B12308" t="s">
        <v>1040</v>
      </c>
      <c r="C12308" t="s">
        <v>1845</v>
      </c>
      <c r="D12308" t="s">
        <v>1040</v>
      </c>
      <c r="E12308">
        <v>550234001</v>
      </c>
      <c r="F12308" t="s">
        <v>336</v>
      </c>
      <c r="G12308" t="s">
        <v>337</v>
      </c>
      <c r="H12308" t="s">
        <v>136</v>
      </c>
      <c r="I12308" t="s">
        <v>35</v>
      </c>
      <c r="J12308" t="s">
        <v>3028</v>
      </c>
      <c r="K12308" t="s">
        <v>339</v>
      </c>
      <c r="L12308" t="s">
        <v>3029</v>
      </c>
      <c r="M12308" t="s">
        <v>228</v>
      </c>
      <c r="N12308" t="s">
        <v>229</v>
      </c>
      <c r="O12308" t="s">
        <v>3030</v>
      </c>
      <c r="P12308" t="s">
        <v>69</v>
      </c>
      <c r="Q12308" t="s">
        <v>43</v>
      </c>
      <c r="R12308">
        <v>1</v>
      </c>
      <c r="S12308" t="s">
        <v>3029</v>
      </c>
      <c r="T12308" t="s">
        <v>96</v>
      </c>
      <c r="U12308" t="s">
        <v>2050</v>
      </c>
      <c r="V12308" t="s">
        <v>3032</v>
      </c>
      <c r="W12308" t="s">
        <v>345</v>
      </c>
      <c r="X12308" t="s">
        <v>125</v>
      </c>
      <c r="Y12308">
        <v>71640152</v>
      </c>
      <c r="Z12308" t="s">
        <v>2052</v>
      </c>
      <c r="AA12308" t="s">
        <v>621</v>
      </c>
      <c r="AB12308" t="str">
        <f>CONCATENATE(A12308,"-",AA12308)</f>
        <v>10027145-Between 11% and 19%</v>
      </c>
      <c r="AC12308" s="1">
        <v>44256</v>
      </c>
      <c r="AD12308" s="1">
        <v>45351</v>
      </c>
      <c r="AE12308" s="2">
        <v>1820.96</v>
      </c>
    </row>
    <row r="12309" spans="1:31" x14ac:dyDescent="0.25">
      <c r="A12309">
        <v>10027149</v>
      </c>
      <c r="B12309" t="s">
        <v>179</v>
      </c>
      <c r="C12309" t="s">
        <v>179</v>
      </c>
      <c r="D12309" t="s">
        <v>224</v>
      </c>
      <c r="E12309">
        <v>492030390</v>
      </c>
      <c r="F12309" t="s">
        <v>180</v>
      </c>
      <c r="G12309" t="s">
        <v>181</v>
      </c>
      <c r="H12309" t="s">
        <v>73</v>
      </c>
      <c r="I12309" t="s">
        <v>35</v>
      </c>
      <c r="J12309" t="s">
        <v>3033</v>
      </c>
      <c r="K12309" t="s">
        <v>3034</v>
      </c>
      <c r="L12309" t="s">
        <v>3035</v>
      </c>
      <c r="M12309" t="s">
        <v>66</v>
      </c>
      <c r="N12309" t="s">
        <v>67</v>
      </c>
      <c r="O12309" t="s">
        <v>3036</v>
      </c>
      <c r="P12309" t="s">
        <v>69</v>
      </c>
      <c r="Q12309" t="s">
        <v>43</v>
      </c>
      <c r="R12309">
        <v>2</v>
      </c>
      <c r="S12309" t="s">
        <v>3035</v>
      </c>
      <c r="T12309" t="s">
        <v>60</v>
      </c>
      <c r="U12309" t="s">
        <v>70</v>
      </c>
      <c r="V12309" t="s">
        <v>3037</v>
      </c>
      <c r="W12309" t="s">
        <v>151</v>
      </c>
      <c r="X12309" t="s">
        <v>49</v>
      </c>
      <c r="Y12309">
        <v>71620237</v>
      </c>
      <c r="Z12309" t="s">
        <v>250</v>
      </c>
      <c r="AA12309" t="s">
        <v>251</v>
      </c>
      <c r="AB12309" t="str">
        <f>CONCATENATE(A12309,"-",AA12309)</f>
        <v>10027149-Between 30% and 35%</v>
      </c>
      <c r="AC12309" s="1">
        <v>44197</v>
      </c>
      <c r="AD12309" s="1">
        <v>44926</v>
      </c>
      <c r="AE12309" s="2">
        <v>885.96</v>
      </c>
    </row>
    <row r="12310" spans="1:31" x14ac:dyDescent="0.25">
      <c r="A12310">
        <v>10027149</v>
      </c>
      <c r="B12310" t="s">
        <v>179</v>
      </c>
      <c r="C12310" t="s">
        <v>179</v>
      </c>
      <c r="D12310" t="s">
        <v>179</v>
      </c>
      <c r="E12310">
        <v>492150040</v>
      </c>
      <c r="F12310" t="s">
        <v>180</v>
      </c>
      <c r="G12310" t="s">
        <v>181</v>
      </c>
      <c r="H12310" t="s">
        <v>236</v>
      </c>
      <c r="I12310" t="s">
        <v>35</v>
      </c>
      <c r="J12310" t="s">
        <v>3033</v>
      </c>
      <c r="K12310" t="s">
        <v>3034</v>
      </c>
      <c r="L12310" t="s">
        <v>3035</v>
      </c>
      <c r="M12310" t="s">
        <v>66</v>
      </c>
      <c r="N12310" t="s">
        <v>67</v>
      </c>
      <c r="O12310" t="s">
        <v>3036</v>
      </c>
      <c r="P12310" t="s">
        <v>69</v>
      </c>
      <c r="Q12310" t="s">
        <v>43</v>
      </c>
      <c r="R12310">
        <v>2</v>
      </c>
      <c r="S12310" t="s">
        <v>3035</v>
      </c>
      <c r="T12310" t="s">
        <v>45</v>
      </c>
      <c r="U12310" t="s">
        <v>70</v>
      </c>
      <c r="V12310" t="s">
        <v>3037</v>
      </c>
      <c r="W12310" t="s">
        <v>151</v>
      </c>
      <c r="X12310" t="s">
        <v>49</v>
      </c>
      <c r="Y12310">
        <v>71620237</v>
      </c>
      <c r="Z12310" t="s">
        <v>250</v>
      </c>
      <c r="AA12310" t="s">
        <v>251</v>
      </c>
      <c r="AB12310" t="str">
        <f>CONCATENATE(A12310,"-",AA12310)</f>
        <v>10027149-Between 30% and 35%</v>
      </c>
      <c r="AC12310" s="1">
        <v>44197</v>
      </c>
      <c r="AD12310" s="1">
        <v>44926</v>
      </c>
      <c r="AE12310" s="2">
        <v>24787.24</v>
      </c>
    </row>
    <row r="12311" spans="1:31" x14ac:dyDescent="0.25">
      <c r="A12311">
        <v>10027149</v>
      </c>
      <c r="B12311" t="s">
        <v>179</v>
      </c>
      <c r="C12311" t="s">
        <v>179</v>
      </c>
      <c r="D12311" t="s">
        <v>179</v>
      </c>
      <c r="E12311">
        <v>492150040</v>
      </c>
      <c r="F12311" t="s">
        <v>180</v>
      </c>
      <c r="G12311" t="s">
        <v>181</v>
      </c>
      <c r="H12311" t="s">
        <v>73</v>
      </c>
      <c r="I12311" t="s">
        <v>35</v>
      </c>
      <c r="J12311" t="s">
        <v>3033</v>
      </c>
      <c r="K12311" t="s">
        <v>3034</v>
      </c>
      <c r="L12311" t="s">
        <v>3035</v>
      </c>
      <c r="M12311" t="s">
        <v>66</v>
      </c>
      <c r="N12311" t="s">
        <v>67</v>
      </c>
      <c r="O12311" t="s">
        <v>3036</v>
      </c>
      <c r="P12311" t="s">
        <v>69</v>
      </c>
      <c r="Q12311" t="s">
        <v>43</v>
      </c>
      <c r="R12311">
        <v>2</v>
      </c>
      <c r="S12311" t="s">
        <v>3035</v>
      </c>
      <c r="T12311" t="s">
        <v>60</v>
      </c>
      <c r="U12311" t="s">
        <v>70</v>
      </c>
      <c r="V12311" t="s">
        <v>3037</v>
      </c>
      <c r="W12311" t="s">
        <v>151</v>
      </c>
      <c r="X12311" t="s">
        <v>49</v>
      </c>
      <c r="Y12311">
        <v>71620237</v>
      </c>
      <c r="Z12311" t="s">
        <v>250</v>
      </c>
      <c r="AA12311" t="s">
        <v>251</v>
      </c>
      <c r="AB12311" t="str">
        <f>CONCATENATE(A12311,"-",AA12311)</f>
        <v>10027149-Between 30% and 35%</v>
      </c>
      <c r="AC12311" s="1">
        <v>44197</v>
      </c>
      <c r="AD12311" s="1">
        <v>44926</v>
      </c>
      <c r="AE12311" s="2">
        <v>5701.15</v>
      </c>
    </row>
    <row r="12312" spans="1:31" x14ac:dyDescent="0.25">
      <c r="A12312">
        <v>10027149</v>
      </c>
      <c r="B12312" t="s">
        <v>179</v>
      </c>
      <c r="C12312" t="s">
        <v>179</v>
      </c>
      <c r="D12312" t="s">
        <v>179</v>
      </c>
      <c r="E12312">
        <v>492150040</v>
      </c>
      <c r="F12312" t="s">
        <v>180</v>
      </c>
      <c r="G12312" t="s">
        <v>181</v>
      </c>
      <c r="H12312" t="s">
        <v>77</v>
      </c>
      <c r="I12312" t="s">
        <v>35</v>
      </c>
      <c r="J12312" t="s">
        <v>3033</v>
      </c>
      <c r="K12312" t="s">
        <v>3034</v>
      </c>
      <c r="L12312" t="s">
        <v>3035</v>
      </c>
      <c r="M12312" t="s">
        <v>66</v>
      </c>
      <c r="N12312" t="s">
        <v>67</v>
      </c>
      <c r="O12312" t="s">
        <v>3036</v>
      </c>
      <c r="P12312" t="s">
        <v>69</v>
      </c>
      <c r="Q12312" t="s">
        <v>43</v>
      </c>
      <c r="R12312">
        <v>2</v>
      </c>
      <c r="S12312" t="s">
        <v>3035</v>
      </c>
      <c r="T12312" t="s">
        <v>62</v>
      </c>
      <c r="U12312" t="s">
        <v>70</v>
      </c>
      <c r="V12312" t="s">
        <v>3037</v>
      </c>
      <c r="W12312" t="s">
        <v>151</v>
      </c>
      <c r="X12312" t="s">
        <v>49</v>
      </c>
      <c r="Y12312">
        <v>71620237</v>
      </c>
      <c r="Z12312" t="s">
        <v>250</v>
      </c>
      <c r="AA12312" t="s">
        <v>251</v>
      </c>
      <c r="AB12312" t="str">
        <f>CONCATENATE(A12312,"-",AA12312)</f>
        <v>10027149-Between 30% and 35%</v>
      </c>
      <c r="AC12312" s="1">
        <v>44197</v>
      </c>
      <c r="AD12312" s="1">
        <v>44926</v>
      </c>
      <c r="AE12312" s="2">
        <v>10200</v>
      </c>
    </row>
    <row r="12313" spans="1:31" x14ac:dyDescent="0.25">
      <c r="A12313">
        <v>10027149</v>
      </c>
      <c r="B12313" t="s">
        <v>179</v>
      </c>
      <c r="C12313" t="s">
        <v>179</v>
      </c>
      <c r="D12313" t="s">
        <v>179</v>
      </c>
      <c r="E12313">
        <v>492150040</v>
      </c>
      <c r="F12313" t="s">
        <v>180</v>
      </c>
      <c r="G12313" t="s">
        <v>181</v>
      </c>
      <c r="H12313" t="s">
        <v>171</v>
      </c>
      <c r="I12313" t="s">
        <v>35</v>
      </c>
      <c r="J12313" t="s">
        <v>3033</v>
      </c>
      <c r="K12313" t="s">
        <v>3034</v>
      </c>
      <c r="L12313" t="s">
        <v>3035</v>
      </c>
      <c r="M12313" t="s">
        <v>66</v>
      </c>
      <c r="N12313" t="s">
        <v>67</v>
      </c>
      <c r="O12313" t="s">
        <v>3036</v>
      </c>
      <c r="P12313" t="s">
        <v>69</v>
      </c>
      <c r="Q12313" t="s">
        <v>43</v>
      </c>
      <c r="R12313">
        <v>2</v>
      </c>
      <c r="S12313" t="s">
        <v>3035</v>
      </c>
      <c r="T12313" t="s">
        <v>62</v>
      </c>
      <c r="U12313" t="s">
        <v>70</v>
      </c>
      <c r="V12313" t="s">
        <v>3037</v>
      </c>
      <c r="W12313" t="s">
        <v>151</v>
      </c>
      <c r="X12313" t="s">
        <v>49</v>
      </c>
      <c r="Y12313">
        <v>71620237</v>
      </c>
      <c r="Z12313" t="s">
        <v>250</v>
      </c>
      <c r="AA12313" t="s">
        <v>251</v>
      </c>
      <c r="AB12313" t="str">
        <f>CONCATENATE(A12313,"-",AA12313)</f>
        <v>10027149-Between 30% and 35%</v>
      </c>
      <c r="AC12313" s="1">
        <v>44197</v>
      </c>
      <c r="AD12313" s="1">
        <v>44926</v>
      </c>
      <c r="AE12313" s="2">
        <v>46.73</v>
      </c>
    </row>
    <row r="12314" spans="1:31" x14ac:dyDescent="0.25">
      <c r="A12314">
        <v>10027149</v>
      </c>
      <c r="B12314" t="s">
        <v>179</v>
      </c>
      <c r="C12314" t="s">
        <v>179</v>
      </c>
      <c r="D12314" t="s">
        <v>179</v>
      </c>
      <c r="E12314">
        <v>492150040</v>
      </c>
      <c r="F12314" t="s">
        <v>180</v>
      </c>
      <c r="G12314" t="s">
        <v>181</v>
      </c>
      <c r="H12314" t="s">
        <v>154</v>
      </c>
      <c r="I12314" t="s">
        <v>35</v>
      </c>
      <c r="J12314" t="s">
        <v>3033</v>
      </c>
      <c r="K12314" t="s">
        <v>3034</v>
      </c>
      <c r="L12314" t="s">
        <v>3035</v>
      </c>
      <c r="M12314" t="s">
        <v>66</v>
      </c>
      <c r="N12314" t="s">
        <v>67</v>
      </c>
      <c r="O12314" t="s">
        <v>3036</v>
      </c>
      <c r="P12314" t="s">
        <v>69</v>
      </c>
      <c r="Q12314" t="s">
        <v>43</v>
      </c>
      <c r="R12314">
        <v>2</v>
      </c>
      <c r="S12314" t="s">
        <v>3035</v>
      </c>
      <c r="T12314" t="s">
        <v>155</v>
      </c>
      <c r="U12314" t="s">
        <v>70</v>
      </c>
      <c r="V12314" t="s">
        <v>3037</v>
      </c>
      <c r="W12314" t="s">
        <v>151</v>
      </c>
      <c r="X12314" t="s">
        <v>49</v>
      </c>
      <c r="Y12314">
        <v>71620237</v>
      </c>
      <c r="Z12314" t="s">
        <v>250</v>
      </c>
      <c r="AA12314" t="s">
        <v>251</v>
      </c>
      <c r="AB12314" t="str">
        <f>CONCATENATE(A12314,"-",AA12314)</f>
        <v>10027149-Between 30% and 35%</v>
      </c>
      <c r="AC12314" s="1">
        <v>44197</v>
      </c>
      <c r="AD12314" s="1">
        <v>44926</v>
      </c>
      <c r="AE12314" s="2">
        <v>19292.43</v>
      </c>
    </row>
    <row r="12315" spans="1:31" x14ac:dyDescent="0.25">
      <c r="A12315">
        <v>10027156</v>
      </c>
      <c r="B12315" t="s">
        <v>658</v>
      </c>
      <c r="C12315" t="s">
        <v>1761</v>
      </c>
      <c r="D12315" t="s">
        <v>658</v>
      </c>
      <c r="E12315">
        <v>110590400</v>
      </c>
      <c r="F12315" t="s">
        <v>98</v>
      </c>
      <c r="G12315" t="s">
        <v>98</v>
      </c>
      <c r="H12315" t="s">
        <v>73</v>
      </c>
      <c r="I12315" t="s">
        <v>35</v>
      </c>
      <c r="J12315" t="s">
        <v>3038</v>
      </c>
      <c r="K12315" t="s">
        <v>101</v>
      </c>
      <c r="L12315" t="s">
        <v>3039</v>
      </c>
      <c r="M12315" t="s">
        <v>228</v>
      </c>
      <c r="N12315" t="s">
        <v>229</v>
      </c>
      <c r="O12315" t="s">
        <v>3040</v>
      </c>
      <c r="P12315" t="s">
        <v>69</v>
      </c>
      <c r="Q12315" t="s">
        <v>43</v>
      </c>
      <c r="R12315">
        <v>1</v>
      </c>
      <c r="S12315" t="s">
        <v>3039</v>
      </c>
      <c r="T12315" t="s">
        <v>60</v>
      </c>
      <c r="U12315" t="s">
        <v>2693</v>
      </c>
      <c r="V12315" t="s">
        <v>3041</v>
      </c>
      <c r="W12315" t="s">
        <v>345</v>
      </c>
      <c r="X12315" t="s">
        <v>125</v>
      </c>
      <c r="Y12315">
        <v>71640155</v>
      </c>
      <c r="Z12315" t="s">
        <v>274</v>
      </c>
      <c r="AA12315" t="s">
        <v>275</v>
      </c>
      <c r="AB12315" t="str">
        <f>CONCATENATE(A12315,"-",AA12315)</f>
        <v>10027156-Between 40% and 52%</v>
      </c>
      <c r="AC12315" s="1">
        <v>44287</v>
      </c>
      <c r="AD12315" s="1">
        <v>45016</v>
      </c>
      <c r="AE12315" s="2">
        <v>4231.43</v>
      </c>
    </row>
    <row r="12316" spans="1:31" x14ac:dyDescent="0.25">
      <c r="A12316">
        <v>10027156</v>
      </c>
      <c r="B12316" t="s">
        <v>658</v>
      </c>
      <c r="C12316" t="s">
        <v>1761</v>
      </c>
      <c r="D12316" t="s">
        <v>658</v>
      </c>
      <c r="E12316">
        <v>110590400</v>
      </c>
      <c r="F12316" t="s">
        <v>98</v>
      </c>
      <c r="G12316" t="s">
        <v>98</v>
      </c>
      <c r="H12316" t="s">
        <v>93</v>
      </c>
      <c r="I12316" t="s">
        <v>35</v>
      </c>
      <c r="J12316" t="s">
        <v>6083</v>
      </c>
      <c r="K12316" t="s">
        <v>101</v>
      </c>
      <c r="L12316" t="s">
        <v>3039</v>
      </c>
      <c r="M12316" t="s">
        <v>228</v>
      </c>
      <c r="N12316" t="s">
        <v>229</v>
      </c>
      <c r="O12316" t="s">
        <v>3040</v>
      </c>
      <c r="P12316" t="s">
        <v>69</v>
      </c>
      <c r="Q12316" t="s">
        <v>43</v>
      </c>
      <c r="R12316">
        <v>2</v>
      </c>
      <c r="S12316" t="s">
        <v>3039</v>
      </c>
      <c r="T12316" t="s">
        <v>62</v>
      </c>
      <c r="U12316" t="s">
        <v>2693</v>
      </c>
      <c r="V12316" t="s">
        <v>3041</v>
      </c>
      <c r="W12316" t="s">
        <v>345</v>
      </c>
      <c r="X12316" t="s">
        <v>125</v>
      </c>
      <c r="Y12316">
        <v>71640163</v>
      </c>
      <c r="Z12316" t="s">
        <v>84</v>
      </c>
      <c r="AA12316" t="s">
        <v>85</v>
      </c>
      <c r="AB12316" t="str">
        <f>CONCATENATE(A12316,"-",AA12316)</f>
        <v>10027156-Zero</v>
      </c>
      <c r="AC12316" s="1">
        <v>44287</v>
      </c>
      <c r="AD12316" s="1">
        <v>45016</v>
      </c>
      <c r="AE12316" s="2">
        <v>17.899999999999999</v>
      </c>
    </row>
    <row r="12317" spans="1:31" x14ac:dyDescent="0.25">
      <c r="A12317">
        <v>10027170</v>
      </c>
      <c r="B12317" t="s">
        <v>1056</v>
      </c>
      <c r="C12317" t="s">
        <v>1056</v>
      </c>
      <c r="D12317" t="s">
        <v>1056</v>
      </c>
      <c r="E12317">
        <v>110450400</v>
      </c>
      <c r="F12317" t="s">
        <v>98</v>
      </c>
      <c r="G12317" t="s">
        <v>98</v>
      </c>
      <c r="H12317" t="s">
        <v>267</v>
      </c>
      <c r="I12317" t="s">
        <v>35</v>
      </c>
      <c r="J12317" t="s">
        <v>3042</v>
      </c>
      <c r="K12317" t="s">
        <v>101</v>
      </c>
      <c r="L12317" t="s">
        <v>3017</v>
      </c>
      <c r="M12317" t="s">
        <v>3043</v>
      </c>
      <c r="N12317" t="s">
        <v>229</v>
      </c>
      <c r="O12317" t="s">
        <v>3044</v>
      </c>
      <c r="P12317" t="s">
        <v>69</v>
      </c>
      <c r="Q12317" t="s">
        <v>43</v>
      </c>
      <c r="R12317">
        <v>2</v>
      </c>
      <c r="S12317" t="s">
        <v>3017</v>
      </c>
      <c r="T12317" t="s">
        <v>45</v>
      </c>
      <c r="U12317" t="s">
        <v>1704</v>
      </c>
      <c r="V12317" t="s">
        <v>3045</v>
      </c>
      <c r="W12317" t="s">
        <v>151</v>
      </c>
      <c r="X12317" t="s">
        <v>125</v>
      </c>
      <c r="Y12317">
        <v>71640156</v>
      </c>
      <c r="Z12317" t="s">
        <v>274</v>
      </c>
      <c r="AA12317" t="s">
        <v>275</v>
      </c>
      <c r="AB12317" t="str">
        <f>CONCATENATE(A12317,"-",AA12317)</f>
        <v>10027170-Between 40% and 52%</v>
      </c>
      <c r="AC12317" s="1">
        <v>44218</v>
      </c>
      <c r="AD12317" s="1">
        <v>44926</v>
      </c>
      <c r="AE12317" s="2">
        <v>5826.47</v>
      </c>
    </row>
    <row r="12318" spans="1:31" x14ac:dyDescent="0.25">
      <c r="A12318">
        <v>10027170</v>
      </c>
      <c r="B12318" t="s">
        <v>1056</v>
      </c>
      <c r="C12318" t="s">
        <v>1056</v>
      </c>
      <c r="D12318" t="s">
        <v>1056</v>
      </c>
      <c r="E12318">
        <v>110450400</v>
      </c>
      <c r="F12318" t="s">
        <v>98</v>
      </c>
      <c r="G12318" t="s">
        <v>98</v>
      </c>
      <c r="H12318" t="s">
        <v>64</v>
      </c>
      <c r="I12318" t="s">
        <v>35</v>
      </c>
      <c r="J12318" t="s">
        <v>3042</v>
      </c>
      <c r="K12318" t="s">
        <v>101</v>
      </c>
      <c r="L12318" t="s">
        <v>3017</v>
      </c>
      <c r="M12318" t="s">
        <v>3043</v>
      </c>
      <c r="N12318" t="s">
        <v>229</v>
      </c>
      <c r="O12318" t="s">
        <v>3044</v>
      </c>
      <c r="P12318" t="s">
        <v>69</v>
      </c>
      <c r="Q12318" t="s">
        <v>43</v>
      </c>
      <c r="R12318">
        <v>2</v>
      </c>
      <c r="S12318" t="s">
        <v>3017</v>
      </c>
      <c r="T12318" t="s">
        <v>45</v>
      </c>
      <c r="U12318" t="s">
        <v>1704</v>
      </c>
      <c r="V12318" t="s">
        <v>3045</v>
      </c>
      <c r="W12318" t="s">
        <v>151</v>
      </c>
      <c r="X12318" t="s">
        <v>125</v>
      </c>
      <c r="Y12318">
        <v>71640156</v>
      </c>
      <c r="Z12318" t="s">
        <v>274</v>
      </c>
      <c r="AA12318" t="s">
        <v>275</v>
      </c>
      <c r="AB12318" t="str">
        <f>CONCATENATE(A12318,"-",AA12318)</f>
        <v>10027170-Between 40% and 52%</v>
      </c>
      <c r="AC12318" s="1">
        <v>44218</v>
      </c>
      <c r="AD12318" s="1">
        <v>44926</v>
      </c>
      <c r="AE12318" s="2">
        <v>1328.45</v>
      </c>
    </row>
    <row r="12319" spans="1:31" x14ac:dyDescent="0.25">
      <c r="A12319">
        <v>10027182</v>
      </c>
      <c r="B12319" t="s">
        <v>2109</v>
      </c>
      <c r="C12319" t="s">
        <v>2109</v>
      </c>
      <c r="D12319" t="s">
        <v>2109</v>
      </c>
      <c r="E12319">
        <v>110610400</v>
      </c>
      <c r="F12319" t="s">
        <v>98</v>
      </c>
      <c r="G12319" t="s">
        <v>98</v>
      </c>
      <c r="H12319" t="s">
        <v>299</v>
      </c>
      <c r="I12319" t="s">
        <v>35</v>
      </c>
      <c r="J12319" t="s">
        <v>6084</v>
      </c>
      <c r="K12319" t="s">
        <v>101</v>
      </c>
      <c r="L12319" t="s">
        <v>6085</v>
      </c>
      <c r="M12319" t="s">
        <v>39</v>
      </c>
      <c r="N12319" t="s">
        <v>440</v>
      </c>
      <c r="O12319" t="s">
        <v>6086</v>
      </c>
      <c r="P12319" t="s">
        <v>42</v>
      </c>
      <c r="Q12319" t="s">
        <v>43</v>
      </c>
      <c r="R12319">
        <v>1</v>
      </c>
      <c r="S12319" t="s">
        <v>6085</v>
      </c>
      <c r="T12319" t="s">
        <v>60</v>
      </c>
      <c r="U12319" t="s">
        <v>442</v>
      </c>
      <c r="V12319" t="s">
        <v>6087</v>
      </c>
      <c r="W12319" t="s">
        <v>151</v>
      </c>
      <c r="X12319" t="s">
        <v>125</v>
      </c>
      <c r="Y12319">
        <v>71603500</v>
      </c>
      <c r="Z12319" t="s">
        <v>274</v>
      </c>
      <c r="AA12319" t="s">
        <v>275</v>
      </c>
      <c r="AB12319" t="str">
        <f>CONCATENATE(A12319,"-",AA12319)</f>
        <v>10027182-Between 40% and 52%</v>
      </c>
      <c r="AC12319" s="1">
        <v>44317</v>
      </c>
      <c r="AD12319" s="1">
        <v>45046</v>
      </c>
      <c r="AE12319" s="2">
        <v>-14.17</v>
      </c>
    </row>
    <row r="12320" spans="1:31" x14ac:dyDescent="0.25">
      <c r="A12320">
        <v>10027182</v>
      </c>
      <c r="B12320" t="s">
        <v>2109</v>
      </c>
      <c r="C12320" t="s">
        <v>2109</v>
      </c>
      <c r="D12320" t="s">
        <v>2109</v>
      </c>
      <c r="E12320">
        <v>110610400</v>
      </c>
      <c r="F12320" t="s">
        <v>98</v>
      </c>
      <c r="G12320" t="s">
        <v>98</v>
      </c>
      <c r="H12320" t="s">
        <v>284</v>
      </c>
      <c r="I12320" t="s">
        <v>35</v>
      </c>
      <c r="J12320" t="s">
        <v>6084</v>
      </c>
      <c r="K12320" t="s">
        <v>101</v>
      </c>
      <c r="L12320" t="s">
        <v>6085</v>
      </c>
      <c r="M12320" t="s">
        <v>39</v>
      </c>
      <c r="N12320" t="s">
        <v>440</v>
      </c>
      <c r="O12320" t="s">
        <v>6086</v>
      </c>
      <c r="P12320" t="s">
        <v>42</v>
      </c>
      <c r="Q12320" t="s">
        <v>43</v>
      </c>
      <c r="R12320">
        <v>1</v>
      </c>
      <c r="S12320" t="s">
        <v>6085</v>
      </c>
      <c r="T12320" t="s">
        <v>213</v>
      </c>
      <c r="U12320" t="s">
        <v>442</v>
      </c>
      <c r="V12320" t="s">
        <v>6087</v>
      </c>
      <c r="W12320" t="s">
        <v>151</v>
      </c>
      <c r="X12320" t="s">
        <v>125</v>
      </c>
      <c r="Y12320">
        <v>71603500</v>
      </c>
      <c r="Z12320" t="s">
        <v>274</v>
      </c>
      <c r="AA12320" t="s">
        <v>275</v>
      </c>
      <c r="AB12320" t="str">
        <f>CONCATENATE(A12320,"-",AA12320)</f>
        <v>10027182-Between 40% and 52%</v>
      </c>
      <c r="AC12320" s="1">
        <v>44317</v>
      </c>
      <c r="AD12320" s="1">
        <v>45046</v>
      </c>
      <c r="AE12320" s="2">
        <v>-1012.35</v>
      </c>
    </row>
    <row r="12321" spans="1:31" x14ac:dyDescent="0.25">
      <c r="A12321">
        <v>10027202</v>
      </c>
      <c r="B12321" t="s">
        <v>1922</v>
      </c>
      <c r="C12321" t="s">
        <v>910</v>
      </c>
      <c r="D12321" t="s">
        <v>910</v>
      </c>
      <c r="E12321">
        <v>310890070</v>
      </c>
      <c r="F12321" t="s">
        <v>142</v>
      </c>
      <c r="G12321" t="s">
        <v>143</v>
      </c>
      <c r="H12321" t="s">
        <v>212</v>
      </c>
      <c r="I12321" t="s">
        <v>35</v>
      </c>
      <c r="J12321" t="s">
        <v>3054</v>
      </c>
      <c r="K12321" t="s">
        <v>146</v>
      </c>
      <c r="L12321" t="s">
        <v>1121</v>
      </c>
      <c r="M12321" t="s">
        <v>290</v>
      </c>
      <c r="N12321" t="s">
        <v>240</v>
      </c>
      <c r="O12321" t="s">
        <v>3055</v>
      </c>
      <c r="P12321" t="s">
        <v>69</v>
      </c>
      <c r="Q12321" t="s">
        <v>43</v>
      </c>
      <c r="R12321">
        <v>2</v>
      </c>
      <c r="S12321" t="s">
        <v>1121</v>
      </c>
      <c r="T12321" t="s">
        <v>213</v>
      </c>
      <c r="U12321" t="s">
        <v>2943</v>
      </c>
      <c r="V12321" t="s">
        <v>3056</v>
      </c>
      <c r="W12321" t="s">
        <v>151</v>
      </c>
      <c r="X12321" t="s">
        <v>125</v>
      </c>
      <c r="Y12321">
        <v>71680063</v>
      </c>
      <c r="Z12321" t="s">
        <v>274</v>
      </c>
      <c r="AA12321" t="s">
        <v>275</v>
      </c>
      <c r="AB12321" t="str">
        <f>CONCATENATE(A12321,"-",AA12321)</f>
        <v>10027202-Between 40% and 52%</v>
      </c>
      <c r="AC12321" s="1">
        <v>44316</v>
      </c>
      <c r="AD12321" s="1">
        <v>44834</v>
      </c>
      <c r="AE12321" s="2">
        <v>27723.11</v>
      </c>
    </row>
    <row r="12322" spans="1:31" x14ac:dyDescent="0.25">
      <c r="A12322">
        <v>10027206</v>
      </c>
      <c r="B12322" t="s">
        <v>630</v>
      </c>
      <c r="C12322" t="s">
        <v>630</v>
      </c>
      <c r="D12322" t="s">
        <v>630</v>
      </c>
      <c r="E12322">
        <v>310930070</v>
      </c>
      <c r="F12322" t="s">
        <v>142</v>
      </c>
      <c r="G12322" t="s">
        <v>143</v>
      </c>
      <c r="H12322" t="s">
        <v>212</v>
      </c>
      <c r="I12322" t="s">
        <v>35</v>
      </c>
      <c r="J12322" t="s">
        <v>3057</v>
      </c>
      <c r="K12322" t="s">
        <v>146</v>
      </c>
      <c r="L12322" t="s">
        <v>2395</v>
      </c>
      <c r="M12322" t="s">
        <v>290</v>
      </c>
      <c r="N12322" t="s">
        <v>240</v>
      </c>
      <c r="O12322" t="s">
        <v>3058</v>
      </c>
      <c r="P12322" t="s">
        <v>69</v>
      </c>
      <c r="Q12322" t="s">
        <v>43</v>
      </c>
      <c r="R12322">
        <v>1</v>
      </c>
      <c r="S12322" t="s">
        <v>2395</v>
      </c>
      <c r="T12322" t="s">
        <v>213</v>
      </c>
      <c r="U12322" t="s">
        <v>3059</v>
      </c>
      <c r="V12322" t="s">
        <v>3060</v>
      </c>
      <c r="W12322" t="s">
        <v>151</v>
      </c>
      <c r="X12322" t="s">
        <v>125</v>
      </c>
      <c r="Y12322">
        <v>71680062</v>
      </c>
      <c r="Z12322" t="s">
        <v>274</v>
      </c>
      <c r="AA12322" t="s">
        <v>275</v>
      </c>
      <c r="AB12322" t="str">
        <f>CONCATENATE(A12322,"-",AA12322)</f>
        <v>10027206-Between 40% and 52%</v>
      </c>
      <c r="AC12322" s="1">
        <v>44256</v>
      </c>
      <c r="AD12322" s="1">
        <v>44985</v>
      </c>
      <c r="AE12322" s="2">
        <v>6659.36</v>
      </c>
    </row>
    <row r="12323" spans="1:31" x14ac:dyDescent="0.25">
      <c r="A12323">
        <v>10027209</v>
      </c>
      <c r="B12323" t="s">
        <v>1877</v>
      </c>
      <c r="C12323" t="s">
        <v>1877</v>
      </c>
      <c r="D12323" t="s">
        <v>1877</v>
      </c>
      <c r="E12323">
        <v>580000700</v>
      </c>
      <c r="F12323" t="s">
        <v>173</v>
      </c>
      <c r="G12323" t="s">
        <v>174</v>
      </c>
      <c r="H12323" t="s">
        <v>52</v>
      </c>
      <c r="I12323" t="s">
        <v>35</v>
      </c>
      <c r="J12323" t="s">
        <v>3061</v>
      </c>
      <c r="K12323" t="s">
        <v>325</v>
      </c>
      <c r="L12323" t="s">
        <v>2978</v>
      </c>
      <c r="M12323" t="s">
        <v>39</v>
      </c>
      <c r="N12323" t="s">
        <v>40</v>
      </c>
      <c r="O12323" t="s">
        <v>3062</v>
      </c>
      <c r="P12323" t="s">
        <v>42</v>
      </c>
      <c r="Q12323" t="s">
        <v>43</v>
      </c>
      <c r="R12323">
        <v>1</v>
      </c>
      <c r="S12323" t="s">
        <v>2978</v>
      </c>
      <c r="T12323" t="s">
        <v>45</v>
      </c>
      <c r="U12323" t="s">
        <v>46</v>
      </c>
      <c r="V12323" t="s">
        <v>3063</v>
      </c>
      <c r="W12323" t="s">
        <v>151</v>
      </c>
      <c r="X12323" t="s">
        <v>125</v>
      </c>
      <c r="Y12323">
        <v>71603502</v>
      </c>
      <c r="Z12323" t="s">
        <v>250</v>
      </c>
      <c r="AA12323" t="s">
        <v>251</v>
      </c>
      <c r="AB12323" t="str">
        <f>CONCATENATE(A12323,"-",AA12323)</f>
        <v>10027209-Between 30% and 35%</v>
      </c>
      <c r="AC12323" s="1">
        <v>44327</v>
      </c>
      <c r="AD12323" s="1">
        <v>44833</v>
      </c>
      <c r="AE12323" s="2">
        <v>3070.31</v>
      </c>
    </row>
    <row r="12324" spans="1:31" x14ac:dyDescent="0.25">
      <c r="A12324">
        <v>10027209</v>
      </c>
      <c r="B12324" t="s">
        <v>1877</v>
      </c>
      <c r="C12324" t="s">
        <v>1877</v>
      </c>
      <c r="D12324" t="s">
        <v>1877</v>
      </c>
      <c r="E12324">
        <v>580000700</v>
      </c>
      <c r="F12324" t="s">
        <v>173</v>
      </c>
      <c r="G12324" t="s">
        <v>174</v>
      </c>
      <c r="H12324" t="s">
        <v>59</v>
      </c>
      <c r="I12324" t="s">
        <v>35</v>
      </c>
      <c r="J12324" t="s">
        <v>3061</v>
      </c>
      <c r="K12324" t="s">
        <v>325</v>
      </c>
      <c r="L12324" t="s">
        <v>2978</v>
      </c>
      <c r="M12324" t="s">
        <v>39</v>
      </c>
      <c r="N12324" t="s">
        <v>40</v>
      </c>
      <c r="O12324" t="s">
        <v>3062</v>
      </c>
      <c r="P12324" t="s">
        <v>42</v>
      </c>
      <c r="Q12324" t="s">
        <v>43</v>
      </c>
      <c r="R12324">
        <v>1</v>
      </c>
      <c r="S12324" t="s">
        <v>2978</v>
      </c>
      <c r="T12324" t="s">
        <v>60</v>
      </c>
      <c r="U12324" t="s">
        <v>46</v>
      </c>
      <c r="V12324" t="s">
        <v>3063</v>
      </c>
      <c r="W12324" t="s">
        <v>151</v>
      </c>
      <c r="X12324" t="s">
        <v>125</v>
      </c>
      <c r="Y12324">
        <v>71603502</v>
      </c>
      <c r="Z12324" t="s">
        <v>250</v>
      </c>
      <c r="AA12324" t="s">
        <v>251</v>
      </c>
      <c r="AB12324" t="str">
        <f>CONCATENATE(A12324,"-",AA12324)</f>
        <v>10027209-Between 30% and 35%</v>
      </c>
      <c r="AC12324" s="1">
        <v>44327</v>
      </c>
      <c r="AD12324" s="1">
        <v>44833</v>
      </c>
      <c r="AE12324" s="2">
        <v>457.54</v>
      </c>
    </row>
    <row r="12325" spans="1:31" x14ac:dyDescent="0.25">
      <c r="A12325">
        <v>10027209</v>
      </c>
      <c r="B12325" t="s">
        <v>172</v>
      </c>
      <c r="C12325" t="s">
        <v>1877</v>
      </c>
      <c r="D12325" t="s">
        <v>172</v>
      </c>
      <c r="E12325">
        <v>580000500</v>
      </c>
      <c r="F12325" t="s">
        <v>173</v>
      </c>
      <c r="G12325" t="s">
        <v>174</v>
      </c>
      <c r="H12325" t="s">
        <v>267</v>
      </c>
      <c r="I12325" t="s">
        <v>35</v>
      </c>
      <c r="J12325" t="s">
        <v>3061</v>
      </c>
      <c r="K12325" t="s">
        <v>325</v>
      </c>
      <c r="L12325" t="s">
        <v>2978</v>
      </c>
      <c r="M12325" t="s">
        <v>39</v>
      </c>
      <c r="N12325" t="s">
        <v>40</v>
      </c>
      <c r="O12325" t="s">
        <v>3062</v>
      </c>
      <c r="P12325" t="s">
        <v>42</v>
      </c>
      <c r="Q12325" t="s">
        <v>43</v>
      </c>
      <c r="R12325">
        <v>2</v>
      </c>
      <c r="S12325" t="s">
        <v>2133</v>
      </c>
      <c r="T12325" t="s">
        <v>45</v>
      </c>
      <c r="U12325" t="s">
        <v>46</v>
      </c>
      <c r="V12325" t="s">
        <v>3063</v>
      </c>
      <c r="W12325" t="s">
        <v>151</v>
      </c>
      <c r="X12325" t="s">
        <v>125</v>
      </c>
      <c r="Y12325">
        <v>71603502</v>
      </c>
      <c r="Z12325" t="s">
        <v>250</v>
      </c>
      <c r="AA12325" t="s">
        <v>251</v>
      </c>
      <c r="AB12325" t="str">
        <f>CONCATENATE(A12325,"-",AA12325)</f>
        <v>10027209-Between 30% and 35%</v>
      </c>
      <c r="AC12325" s="1">
        <v>44327</v>
      </c>
      <c r="AD12325" s="1">
        <v>44833</v>
      </c>
      <c r="AE12325" s="2">
        <v>3815.09</v>
      </c>
    </row>
    <row r="12326" spans="1:31" x14ac:dyDescent="0.25">
      <c r="A12326">
        <v>10027209</v>
      </c>
      <c r="B12326" t="s">
        <v>172</v>
      </c>
      <c r="C12326" t="s">
        <v>1877</v>
      </c>
      <c r="D12326" t="s">
        <v>172</v>
      </c>
      <c r="E12326">
        <v>580000500</v>
      </c>
      <c r="F12326" t="s">
        <v>173</v>
      </c>
      <c r="G12326" t="s">
        <v>174</v>
      </c>
      <c r="H12326" t="s">
        <v>73</v>
      </c>
      <c r="I12326" t="s">
        <v>35</v>
      </c>
      <c r="J12326" t="s">
        <v>3061</v>
      </c>
      <c r="K12326" t="s">
        <v>325</v>
      </c>
      <c r="L12326" t="s">
        <v>2978</v>
      </c>
      <c r="M12326" t="s">
        <v>39</v>
      </c>
      <c r="N12326" t="s">
        <v>40</v>
      </c>
      <c r="O12326" t="s">
        <v>3062</v>
      </c>
      <c r="P12326" t="s">
        <v>42</v>
      </c>
      <c r="Q12326" t="s">
        <v>43</v>
      </c>
      <c r="R12326">
        <v>2</v>
      </c>
      <c r="S12326" t="s">
        <v>2133</v>
      </c>
      <c r="T12326" t="s">
        <v>60</v>
      </c>
      <c r="U12326" t="s">
        <v>46</v>
      </c>
      <c r="V12326" t="s">
        <v>3063</v>
      </c>
      <c r="W12326" t="s">
        <v>151</v>
      </c>
      <c r="X12326" t="s">
        <v>125</v>
      </c>
      <c r="Y12326">
        <v>71603502</v>
      </c>
      <c r="Z12326" t="s">
        <v>250</v>
      </c>
      <c r="AA12326" t="s">
        <v>251</v>
      </c>
      <c r="AB12326" t="str">
        <f>CONCATENATE(A12326,"-",AA12326)</f>
        <v>10027209-Between 30% and 35%</v>
      </c>
      <c r="AC12326" s="1">
        <v>44327</v>
      </c>
      <c r="AD12326" s="1">
        <v>44833</v>
      </c>
      <c r="AE12326" s="2">
        <v>877.44</v>
      </c>
    </row>
    <row r="12327" spans="1:31" x14ac:dyDescent="0.25">
      <c r="A12327">
        <v>10027242</v>
      </c>
      <c r="B12327" t="s">
        <v>1197</v>
      </c>
      <c r="C12327" t="s">
        <v>1197</v>
      </c>
      <c r="D12327" t="s">
        <v>1197</v>
      </c>
      <c r="E12327">
        <v>896200901</v>
      </c>
      <c r="F12327" t="s">
        <v>192</v>
      </c>
      <c r="G12327" t="s">
        <v>192</v>
      </c>
      <c r="H12327" t="s">
        <v>154</v>
      </c>
      <c r="I12327" t="s">
        <v>35</v>
      </c>
      <c r="J12327" t="s">
        <v>3072</v>
      </c>
      <c r="K12327" t="s">
        <v>194</v>
      </c>
      <c r="L12327" t="s">
        <v>2565</v>
      </c>
      <c r="M12327" t="s">
        <v>228</v>
      </c>
      <c r="N12327" t="s">
        <v>229</v>
      </c>
      <c r="O12327" t="s">
        <v>3073</v>
      </c>
      <c r="P12327" t="s">
        <v>69</v>
      </c>
      <c r="Q12327" t="s">
        <v>43</v>
      </c>
      <c r="R12327">
        <v>1</v>
      </c>
      <c r="S12327" t="s">
        <v>2565</v>
      </c>
      <c r="T12327" t="s">
        <v>155</v>
      </c>
      <c r="U12327" t="s">
        <v>3074</v>
      </c>
      <c r="V12327" t="s">
        <v>3075</v>
      </c>
      <c r="W12327" t="s">
        <v>1149</v>
      </c>
      <c r="X12327" t="s">
        <v>125</v>
      </c>
      <c r="Y12327">
        <v>71640159</v>
      </c>
      <c r="Z12327" t="s">
        <v>250</v>
      </c>
      <c r="AA12327" t="s">
        <v>251</v>
      </c>
      <c r="AB12327" t="str">
        <f>CONCATENATE(A12327,"-",AA12327)</f>
        <v>10027242-Between 30% and 35%</v>
      </c>
      <c r="AC12327" s="1">
        <v>44287</v>
      </c>
      <c r="AD12327" s="1">
        <v>44834</v>
      </c>
      <c r="AE12327" s="2">
        <v>8000</v>
      </c>
    </row>
    <row r="12328" spans="1:31" x14ac:dyDescent="0.25">
      <c r="A12328">
        <v>10027247</v>
      </c>
      <c r="B12328" t="s">
        <v>3076</v>
      </c>
      <c r="C12328" t="s">
        <v>910</v>
      </c>
      <c r="D12328" t="s">
        <v>3076</v>
      </c>
      <c r="E12328">
        <v>310890082</v>
      </c>
      <c r="F12328" t="s">
        <v>142</v>
      </c>
      <c r="G12328" t="s">
        <v>143</v>
      </c>
      <c r="H12328" t="s">
        <v>99</v>
      </c>
      <c r="I12328" t="s">
        <v>35</v>
      </c>
      <c r="J12328" t="s">
        <v>3077</v>
      </c>
      <c r="K12328" t="s">
        <v>146</v>
      </c>
      <c r="L12328" t="s">
        <v>2555</v>
      </c>
      <c r="M12328" t="s">
        <v>39</v>
      </c>
      <c r="N12328" t="s">
        <v>40</v>
      </c>
      <c r="O12328" t="s">
        <v>3078</v>
      </c>
      <c r="P12328" t="s">
        <v>42</v>
      </c>
      <c r="Q12328" t="s">
        <v>43</v>
      </c>
      <c r="R12328">
        <v>1</v>
      </c>
      <c r="S12328" t="s">
        <v>2555</v>
      </c>
      <c r="T12328" t="s">
        <v>60</v>
      </c>
      <c r="U12328" t="s">
        <v>46</v>
      </c>
      <c r="V12328" t="s">
        <v>3079</v>
      </c>
      <c r="W12328" t="s">
        <v>151</v>
      </c>
      <c r="X12328" t="s">
        <v>125</v>
      </c>
      <c r="Y12328">
        <v>71603508</v>
      </c>
      <c r="Z12328" t="s">
        <v>274</v>
      </c>
      <c r="AA12328" t="s">
        <v>275</v>
      </c>
      <c r="AB12328" t="str">
        <f>CONCATENATE(A12328,"-",AA12328)</f>
        <v>10027247-Between 40% and 52%</v>
      </c>
      <c r="AC12328" s="1">
        <v>44348</v>
      </c>
      <c r="AD12328" s="1">
        <v>45443</v>
      </c>
      <c r="AE12328" s="2">
        <v>1811.17</v>
      </c>
    </row>
    <row r="12329" spans="1:31" x14ac:dyDescent="0.25">
      <c r="A12329">
        <v>10027253</v>
      </c>
      <c r="B12329" t="s">
        <v>1056</v>
      </c>
      <c r="C12329" t="s">
        <v>807</v>
      </c>
      <c r="D12329" t="s">
        <v>1056</v>
      </c>
      <c r="E12329">
        <v>110450400</v>
      </c>
      <c r="F12329" t="s">
        <v>98</v>
      </c>
      <c r="G12329" t="s">
        <v>98</v>
      </c>
      <c r="H12329" t="s">
        <v>99</v>
      </c>
      <c r="I12329" t="s">
        <v>35</v>
      </c>
      <c r="J12329" t="s">
        <v>3080</v>
      </c>
      <c r="K12329" t="s">
        <v>988</v>
      </c>
      <c r="L12329" t="s">
        <v>1086</v>
      </c>
      <c r="M12329" t="s">
        <v>39</v>
      </c>
      <c r="N12329" t="s">
        <v>40</v>
      </c>
      <c r="O12329" t="s">
        <v>3081</v>
      </c>
      <c r="P12329" t="s">
        <v>42</v>
      </c>
      <c r="Q12329" t="s">
        <v>43</v>
      </c>
      <c r="R12329">
        <v>3</v>
      </c>
      <c r="S12329" t="s">
        <v>1760</v>
      </c>
      <c r="T12329" t="s">
        <v>60</v>
      </c>
      <c r="U12329" t="s">
        <v>46</v>
      </c>
      <c r="V12329" t="s">
        <v>3082</v>
      </c>
      <c r="W12329" t="s">
        <v>151</v>
      </c>
      <c r="X12329" t="s">
        <v>125</v>
      </c>
      <c r="Y12329">
        <v>71603510</v>
      </c>
      <c r="Z12329" t="s">
        <v>274</v>
      </c>
      <c r="AA12329" t="s">
        <v>275</v>
      </c>
      <c r="AB12329" t="str">
        <f>CONCATENATE(A12329,"-",AA12329)</f>
        <v>10027253-Between 40% and 52%</v>
      </c>
      <c r="AC12329" s="1">
        <v>44348</v>
      </c>
      <c r="AD12329" s="1">
        <v>45077</v>
      </c>
      <c r="AE12329" s="2">
        <v>-13.73</v>
      </c>
    </row>
    <row r="12330" spans="1:31" x14ac:dyDescent="0.25">
      <c r="A12330">
        <v>10027253</v>
      </c>
      <c r="B12330" t="s">
        <v>1056</v>
      </c>
      <c r="C12330" t="s">
        <v>807</v>
      </c>
      <c r="D12330" t="s">
        <v>807</v>
      </c>
      <c r="E12330">
        <v>491070010</v>
      </c>
      <c r="F12330" t="s">
        <v>180</v>
      </c>
      <c r="G12330" t="s">
        <v>181</v>
      </c>
      <c r="H12330" t="s">
        <v>586</v>
      </c>
      <c r="I12330" t="s">
        <v>35</v>
      </c>
      <c r="J12330" t="s">
        <v>3080</v>
      </c>
      <c r="K12330" t="s">
        <v>988</v>
      </c>
      <c r="L12330" t="s">
        <v>1086</v>
      </c>
      <c r="M12330" t="s">
        <v>39</v>
      </c>
      <c r="N12330" t="s">
        <v>40</v>
      </c>
      <c r="O12330" t="s">
        <v>3081</v>
      </c>
      <c r="P12330" t="s">
        <v>42</v>
      </c>
      <c r="Q12330" t="s">
        <v>43</v>
      </c>
      <c r="R12330">
        <v>3</v>
      </c>
      <c r="S12330" t="s">
        <v>1760</v>
      </c>
      <c r="T12330" t="s">
        <v>62</v>
      </c>
      <c r="U12330" t="s">
        <v>46</v>
      </c>
      <c r="V12330" t="s">
        <v>3082</v>
      </c>
      <c r="W12330" t="s">
        <v>151</v>
      </c>
      <c r="X12330" t="s">
        <v>125</v>
      </c>
      <c r="Y12330">
        <v>71603510</v>
      </c>
      <c r="Z12330" t="s">
        <v>274</v>
      </c>
      <c r="AA12330" t="s">
        <v>275</v>
      </c>
      <c r="AB12330" t="str">
        <f>CONCATENATE(A12330,"-",AA12330)</f>
        <v>10027253-Between 40% and 52%</v>
      </c>
      <c r="AC12330" s="1">
        <v>44348</v>
      </c>
      <c r="AD12330" s="1">
        <v>45077</v>
      </c>
      <c r="AE12330" s="2">
        <v>-59.5</v>
      </c>
    </row>
    <row r="12331" spans="1:31" x14ac:dyDescent="0.25">
      <c r="A12331">
        <v>10027253</v>
      </c>
      <c r="B12331" t="s">
        <v>807</v>
      </c>
      <c r="C12331" t="s">
        <v>807</v>
      </c>
      <c r="D12331" t="s">
        <v>807</v>
      </c>
      <c r="E12331">
        <v>491070010</v>
      </c>
      <c r="F12331" t="s">
        <v>180</v>
      </c>
      <c r="G12331" t="s">
        <v>181</v>
      </c>
      <c r="H12331" t="s">
        <v>236</v>
      </c>
      <c r="I12331" t="s">
        <v>35</v>
      </c>
      <c r="J12331" t="s">
        <v>3080</v>
      </c>
      <c r="K12331" t="s">
        <v>988</v>
      </c>
      <c r="L12331" t="s">
        <v>1086</v>
      </c>
      <c r="M12331" t="s">
        <v>39</v>
      </c>
      <c r="N12331" t="s">
        <v>40</v>
      </c>
      <c r="O12331" t="s">
        <v>3081</v>
      </c>
      <c r="P12331" t="s">
        <v>42</v>
      </c>
      <c r="Q12331" t="s">
        <v>43</v>
      </c>
      <c r="R12331">
        <v>1</v>
      </c>
      <c r="S12331" t="s">
        <v>1086</v>
      </c>
      <c r="T12331" t="s">
        <v>45</v>
      </c>
      <c r="U12331" t="s">
        <v>46</v>
      </c>
      <c r="V12331" t="s">
        <v>3082</v>
      </c>
      <c r="W12331" t="s">
        <v>151</v>
      </c>
      <c r="X12331" t="s">
        <v>125</v>
      </c>
      <c r="Y12331">
        <v>71603510</v>
      </c>
      <c r="Z12331" t="s">
        <v>274</v>
      </c>
      <c r="AA12331" t="s">
        <v>275</v>
      </c>
      <c r="AB12331" t="str">
        <f>CONCATENATE(A12331,"-",AA12331)</f>
        <v>10027253-Between 40% and 52%</v>
      </c>
      <c r="AC12331" s="1">
        <v>44348</v>
      </c>
      <c r="AD12331" s="1">
        <v>45077</v>
      </c>
      <c r="AE12331" s="2">
        <v>26091.11</v>
      </c>
    </row>
    <row r="12332" spans="1:31" x14ac:dyDescent="0.25">
      <c r="A12332">
        <v>10027253</v>
      </c>
      <c r="B12332" t="s">
        <v>807</v>
      </c>
      <c r="C12332" t="s">
        <v>807</v>
      </c>
      <c r="D12332" t="s">
        <v>807</v>
      </c>
      <c r="E12332">
        <v>491070010</v>
      </c>
      <c r="F12332" t="s">
        <v>180</v>
      </c>
      <c r="G12332" t="s">
        <v>181</v>
      </c>
      <c r="H12332" t="s">
        <v>267</v>
      </c>
      <c r="I12332" t="s">
        <v>35</v>
      </c>
      <c r="J12332" t="s">
        <v>3080</v>
      </c>
      <c r="K12332" t="s">
        <v>988</v>
      </c>
      <c r="L12332" t="s">
        <v>1086</v>
      </c>
      <c r="M12332" t="s">
        <v>39</v>
      </c>
      <c r="N12332" t="s">
        <v>40</v>
      </c>
      <c r="O12332" t="s">
        <v>3081</v>
      </c>
      <c r="P12332" t="s">
        <v>42</v>
      </c>
      <c r="Q12332" t="s">
        <v>43</v>
      </c>
      <c r="R12332">
        <v>4</v>
      </c>
      <c r="S12332" t="s">
        <v>1760</v>
      </c>
      <c r="T12332" t="s">
        <v>45</v>
      </c>
      <c r="U12332" t="s">
        <v>46</v>
      </c>
      <c r="V12332" t="s">
        <v>3082</v>
      </c>
      <c r="W12332" t="s">
        <v>151</v>
      </c>
      <c r="X12332" t="s">
        <v>125</v>
      </c>
      <c r="Y12332">
        <v>71603510</v>
      </c>
      <c r="Z12332" t="s">
        <v>274</v>
      </c>
      <c r="AA12332" t="s">
        <v>275</v>
      </c>
      <c r="AB12332" t="str">
        <f>CONCATENATE(A12332,"-",AA12332)</f>
        <v>10027253-Between 40% and 52%</v>
      </c>
      <c r="AC12332" s="1">
        <v>44348</v>
      </c>
      <c r="AD12332" s="1">
        <v>45077</v>
      </c>
      <c r="AE12332" s="2">
        <v>6314.77</v>
      </c>
    </row>
    <row r="12333" spans="1:31" x14ac:dyDescent="0.25">
      <c r="A12333">
        <v>10027253</v>
      </c>
      <c r="B12333" t="s">
        <v>807</v>
      </c>
      <c r="C12333" t="s">
        <v>807</v>
      </c>
      <c r="D12333" t="s">
        <v>807</v>
      </c>
      <c r="E12333">
        <v>491070010</v>
      </c>
      <c r="F12333" t="s">
        <v>180</v>
      </c>
      <c r="G12333" t="s">
        <v>181</v>
      </c>
      <c r="H12333" t="s">
        <v>53</v>
      </c>
      <c r="I12333" t="s">
        <v>54</v>
      </c>
      <c r="J12333" t="s">
        <v>3080</v>
      </c>
      <c r="K12333" t="s">
        <v>988</v>
      </c>
      <c r="L12333" t="s">
        <v>1086</v>
      </c>
      <c r="M12333" t="s">
        <v>39</v>
      </c>
      <c r="N12333" t="s">
        <v>40</v>
      </c>
      <c r="O12333" t="s">
        <v>3081</v>
      </c>
      <c r="P12333" t="s">
        <v>42</v>
      </c>
      <c r="Q12333" t="s">
        <v>43</v>
      </c>
      <c r="R12333">
        <v>1</v>
      </c>
      <c r="S12333" t="s">
        <v>1086</v>
      </c>
      <c r="T12333" t="s">
        <v>57</v>
      </c>
      <c r="U12333" t="s">
        <v>46</v>
      </c>
      <c r="V12333" t="s">
        <v>3082</v>
      </c>
      <c r="W12333" t="s">
        <v>151</v>
      </c>
      <c r="X12333" t="s">
        <v>125</v>
      </c>
      <c r="Y12333">
        <v>71603510</v>
      </c>
      <c r="Z12333" t="s">
        <v>274</v>
      </c>
      <c r="AA12333" t="s">
        <v>275</v>
      </c>
      <c r="AB12333" t="str">
        <f>CONCATENATE(A12333,"-",AA12333)</f>
        <v>10027253-Between 40% and 52%</v>
      </c>
      <c r="AC12333" s="1">
        <v>44348</v>
      </c>
      <c r="AD12333" s="1">
        <v>45077</v>
      </c>
      <c r="AE12333" s="2">
        <v>82726.03</v>
      </c>
    </row>
    <row r="12334" spans="1:31" x14ac:dyDescent="0.25">
      <c r="A12334">
        <v>10027253</v>
      </c>
      <c r="B12334" t="s">
        <v>807</v>
      </c>
      <c r="C12334" t="s">
        <v>807</v>
      </c>
      <c r="D12334" t="s">
        <v>807</v>
      </c>
      <c r="E12334">
        <v>491070010</v>
      </c>
      <c r="F12334" t="s">
        <v>180</v>
      </c>
      <c r="G12334" t="s">
        <v>181</v>
      </c>
      <c r="H12334" t="s">
        <v>59</v>
      </c>
      <c r="I12334" t="s">
        <v>35</v>
      </c>
      <c r="J12334" t="s">
        <v>3080</v>
      </c>
      <c r="K12334" t="s">
        <v>988</v>
      </c>
      <c r="L12334" t="s">
        <v>1086</v>
      </c>
      <c r="M12334" t="s">
        <v>39</v>
      </c>
      <c r="N12334" t="s">
        <v>40</v>
      </c>
      <c r="O12334" t="s">
        <v>3081</v>
      </c>
      <c r="P12334" t="s">
        <v>42</v>
      </c>
      <c r="Q12334" t="s">
        <v>43</v>
      </c>
      <c r="R12334">
        <v>1</v>
      </c>
      <c r="S12334" t="s">
        <v>1086</v>
      </c>
      <c r="T12334" t="s">
        <v>60</v>
      </c>
      <c r="U12334" t="s">
        <v>46</v>
      </c>
      <c r="V12334" t="s">
        <v>3082</v>
      </c>
      <c r="W12334" t="s">
        <v>151</v>
      </c>
      <c r="X12334" t="s">
        <v>125</v>
      </c>
      <c r="Y12334">
        <v>71603510</v>
      </c>
      <c r="Z12334" t="s">
        <v>274</v>
      </c>
      <c r="AA12334" t="s">
        <v>275</v>
      </c>
      <c r="AB12334" t="str">
        <f>CONCATENATE(A12334,"-",AA12334)</f>
        <v>10027253-Between 40% and 52%</v>
      </c>
      <c r="AC12334" s="1">
        <v>44348</v>
      </c>
      <c r="AD12334" s="1">
        <v>45077</v>
      </c>
      <c r="AE12334" s="2">
        <v>16874</v>
      </c>
    </row>
    <row r="12335" spans="1:31" x14ac:dyDescent="0.25">
      <c r="A12335">
        <v>10027268</v>
      </c>
      <c r="B12335" t="s">
        <v>2953</v>
      </c>
      <c r="C12335" t="s">
        <v>2953</v>
      </c>
      <c r="D12335" t="s">
        <v>2953</v>
      </c>
      <c r="E12335">
        <v>550211128</v>
      </c>
      <c r="F12335" t="s">
        <v>336</v>
      </c>
      <c r="G12335" t="s">
        <v>337</v>
      </c>
      <c r="H12335" t="s">
        <v>236</v>
      </c>
      <c r="I12335" t="s">
        <v>35</v>
      </c>
      <c r="J12335" t="s">
        <v>4727</v>
      </c>
      <c r="K12335" t="s">
        <v>339</v>
      </c>
      <c r="L12335" t="s">
        <v>3265</v>
      </c>
      <c r="M12335" t="s">
        <v>239</v>
      </c>
      <c r="N12335" t="s">
        <v>240</v>
      </c>
      <c r="O12335" t="s">
        <v>4728</v>
      </c>
      <c r="P12335" t="s">
        <v>79</v>
      </c>
      <c r="Q12335" t="s">
        <v>43</v>
      </c>
      <c r="R12335">
        <v>1</v>
      </c>
      <c r="S12335" t="s">
        <v>3265</v>
      </c>
      <c r="T12335" t="s">
        <v>45</v>
      </c>
      <c r="U12335" t="s">
        <v>242</v>
      </c>
      <c r="V12335" t="s">
        <v>4729</v>
      </c>
      <c r="W12335" t="s">
        <v>345</v>
      </c>
      <c r="X12335" t="s">
        <v>125</v>
      </c>
      <c r="Y12335">
        <v>71670782</v>
      </c>
      <c r="Z12335" t="s">
        <v>1710</v>
      </c>
      <c r="AA12335" t="s">
        <v>1711</v>
      </c>
      <c r="AB12335" t="str">
        <f>CONCATENATE(A12335,"-",AA12335)</f>
        <v>10027268-Between 20% and 25%</v>
      </c>
      <c r="AC12335" s="1">
        <v>44287</v>
      </c>
      <c r="AD12335" s="1">
        <v>45443</v>
      </c>
      <c r="AE12335" s="2">
        <v>3637.71</v>
      </c>
    </row>
    <row r="12336" spans="1:31" x14ac:dyDescent="0.25">
      <c r="A12336">
        <v>10027291</v>
      </c>
      <c r="B12336" t="s">
        <v>1903</v>
      </c>
      <c r="C12336" t="s">
        <v>1903</v>
      </c>
      <c r="D12336" t="s">
        <v>1903</v>
      </c>
      <c r="E12336">
        <v>492508014</v>
      </c>
      <c r="F12336" t="s">
        <v>180</v>
      </c>
      <c r="G12336" t="s">
        <v>181</v>
      </c>
      <c r="H12336" t="s">
        <v>53</v>
      </c>
      <c r="I12336" t="s">
        <v>54</v>
      </c>
      <c r="J12336" t="s">
        <v>6094</v>
      </c>
      <c r="K12336" t="s">
        <v>1609</v>
      </c>
      <c r="L12336" t="s">
        <v>3432</v>
      </c>
      <c r="M12336" t="s">
        <v>290</v>
      </c>
      <c r="N12336" t="s">
        <v>2380</v>
      </c>
      <c r="O12336" t="s">
        <v>6095</v>
      </c>
      <c r="P12336" t="s">
        <v>69</v>
      </c>
      <c r="Q12336" t="s">
        <v>43</v>
      </c>
      <c r="R12336">
        <v>1</v>
      </c>
      <c r="S12336" t="s">
        <v>3432</v>
      </c>
      <c r="T12336" t="s">
        <v>57</v>
      </c>
      <c r="U12336" t="s">
        <v>2436</v>
      </c>
      <c r="V12336" t="s">
        <v>6096</v>
      </c>
      <c r="W12336" t="s">
        <v>345</v>
      </c>
      <c r="X12336" t="s">
        <v>125</v>
      </c>
      <c r="Y12336">
        <v>71680186</v>
      </c>
      <c r="Z12336" t="s">
        <v>274</v>
      </c>
      <c r="AA12336" t="s">
        <v>275</v>
      </c>
      <c r="AB12336" t="str">
        <f>CONCATENATE(A12336,"-",AA12336)</f>
        <v>10027291-Between 40% and 52%</v>
      </c>
      <c r="AC12336" s="1">
        <v>44105</v>
      </c>
      <c r="AD12336" s="1">
        <v>44833</v>
      </c>
      <c r="AE12336" s="2">
        <v>87.87</v>
      </c>
    </row>
    <row r="12337" spans="1:31" x14ac:dyDescent="0.25">
      <c r="A12337">
        <v>10027301</v>
      </c>
      <c r="B12337" t="s">
        <v>1903</v>
      </c>
      <c r="C12337" t="s">
        <v>1903</v>
      </c>
      <c r="D12337" t="s">
        <v>1903</v>
      </c>
      <c r="E12337">
        <v>492508014</v>
      </c>
      <c r="F12337" t="s">
        <v>180</v>
      </c>
      <c r="G12337" t="s">
        <v>181</v>
      </c>
      <c r="H12337" t="s">
        <v>95</v>
      </c>
      <c r="I12337" t="s">
        <v>35</v>
      </c>
      <c r="J12337" t="s">
        <v>4730</v>
      </c>
      <c r="K12337" t="s">
        <v>1609</v>
      </c>
      <c r="L12337" t="s">
        <v>2296</v>
      </c>
      <c r="M12337" t="s">
        <v>239</v>
      </c>
      <c r="N12337" t="s">
        <v>240</v>
      </c>
      <c r="O12337" t="s">
        <v>4731</v>
      </c>
      <c r="P12337" t="s">
        <v>79</v>
      </c>
      <c r="Q12337" t="s">
        <v>43</v>
      </c>
      <c r="R12337">
        <v>1</v>
      </c>
      <c r="S12337" t="s">
        <v>2296</v>
      </c>
      <c r="T12337" t="s">
        <v>96</v>
      </c>
      <c r="U12337" t="s">
        <v>242</v>
      </c>
      <c r="V12337" t="s">
        <v>4732</v>
      </c>
      <c r="W12337" t="s">
        <v>345</v>
      </c>
      <c r="X12337" t="s">
        <v>125</v>
      </c>
      <c r="Y12337">
        <v>71690166</v>
      </c>
      <c r="Z12337" t="s">
        <v>274</v>
      </c>
      <c r="AA12337" t="s">
        <v>275</v>
      </c>
      <c r="AB12337" t="str">
        <f>CONCATENATE(A12337,"-",AA12337)</f>
        <v>10027301-Between 40% and 52%</v>
      </c>
      <c r="AC12337" s="1">
        <v>44272</v>
      </c>
      <c r="AD12337" s="1">
        <v>44926</v>
      </c>
      <c r="AE12337" s="2">
        <v>3194.76</v>
      </c>
    </row>
    <row r="12338" spans="1:31" x14ac:dyDescent="0.25">
      <c r="A12338">
        <v>10027315</v>
      </c>
      <c r="B12338" t="s">
        <v>956</v>
      </c>
      <c r="C12338" t="s">
        <v>956</v>
      </c>
      <c r="D12338" t="s">
        <v>956</v>
      </c>
      <c r="E12338">
        <v>491080010</v>
      </c>
      <c r="F12338" t="s">
        <v>180</v>
      </c>
      <c r="G12338" t="s">
        <v>181</v>
      </c>
      <c r="H12338" t="s">
        <v>73</v>
      </c>
      <c r="I12338" t="s">
        <v>35</v>
      </c>
      <c r="J12338" t="s">
        <v>3083</v>
      </c>
      <c r="K12338" t="s">
        <v>2120</v>
      </c>
      <c r="L12338" t="s">
        <v>3084</v>
      </c>
      <c r="M12338" t="s">
        <v>39</v>
      </c>
      <c r="N12338" t="s">
        <v>40</v>
      </c>
      <c r="O12338" t="s">
        <v>3085</v>
      </c>
      <c r="P12338" t="s">
        <v>42</v>
      </c>
      <c r="Q12338" t="s">
        <v>43</v>
      </c>
      <c r="R12338">
        <v>1</v>
      </c>
      <c r="S12338" t="s">
        <v>3084</v>
      </c>
      <c r="T12338" t="s">
        <v>60</v>
      </c>
      <c r="U12338" t="s">
        <v>46</v>
      </c>
      <c r="V12338" t="s">
        <v>3086</v>
      </c>
      <c r="W12338" t="s">
        <v>151</v>
      </c>
      <c r="X12338" t="s">
        <v>125</v>
      </c>
      <c r="Y12338">
        <v>71603511</v>
      </c>
      <c r="Z12338" t="s">
        <v>274</v>
      </c>
      <c r="AA12338" t="s">
        <v>275</v>
      </c>
      <c r="AB12338" t="str">
        <f>CONCATENATE(A12338,"-",AA12338)</f>
        <v>10027315-Between 40% and 52%</v>
      </c>
      <c r="AC12338" s="1">
        <v>44348</v>
      </c>
      <c r="AD12338" s="1">
        <v>45016</v>
      </c>
      <c r="AE12338" s="2">
        <v>8282.31</v>
      </c>
    </row>
    <row r="12339" spans="1:31" x14ac:dyDescent="0.25">
      <c r="A12339">
        <v>10027315</v>
      </c>
      <c r="B12339" t="s">
        <v>956</v>
      </c>
      <c r="C12339" t="s">
        <v>956</v>
      </c>
      <c r="D12339" t="s">
        <v>956</v>
      </c>
      <c r="E12339">
        <v>491080010</v>
      </c>
      <c r="F12339" t="s">
        <v>180</v>
      </c>
      <c r="G12339" t="s">
        <v>181</v>
      </c>
      <c r="H12339" t="s">
        <v>216</v>
      </c>
      <c r="I12339" t="s">
        <v>35</v>
      </c>
      <c r="J12339" t="s">
        <v>3083</v>
      </c>
      <c r="K12339" t="s">
        <v>2120</v>
      </c>
      <c r="L12339" t="s">
        <v>3084</v>
      </c>
      <c r="M12339" t="s">
        <v>39</v>
      </c>
      <c r="N12339" t="s">
        <v>40</v>
      </c>
      <c r="O12339" t="s">
        <v>3085</v>
      </c>
      <c r="P12339" t="s">
        <v>42</v>
      </c>
      <c r="Q12339" t="s">
        <v>43</v>
      </c>
      <c r="R12339">
        <v>1</v>
      </c>
      <c r="S12339" t="s">
        <v>3084</v>
      </c>
      <c r="T12339" t="s">
        <v>62</v>
      </c>
      <c r="U12339" t="s">
        <v>46</v>
      </c>
      <c r="V12339" t="s">
        <v>3086</v>
      </c>
      <c r="W12339" t="s">
        <v>151</v>
      </c>
      <c r="X12339" t="s">
        <v>125</v>
      </c>
      <c r="Y12339">
        <v>71603511</v>
      </c>
      <c r="Z12339" t="s">
        <v>274</v>
      </c>
      <c r="AA12339" t="s">
        <v>275</v>
      </c>
      <c r="AB12339" t="str">
        <f>CONCATENATE(A12339,"-",AA12339)</f>
        <v>10027315-Between 40% and 52%</v>
      </c>
      <c r="AC12339" s="1">
        <v>44348</v>
      </c>
      <c r="AD12339" s="1">
        <v>45016</v>
      </c>
      <c r="AE12339" s="2">
        <v>11089.07</v>
      </c>
    </row>
    <row r="12340" spans="1:31" x14ac:dyDescent="0.25">
      <c r="A12340">
        <v>10027318</v>
      </c>
      <c r="B12340" t="s">
        <v>658</v>
      </c>
      <c r="C12340" t="s">
        <v>658</v>
      </c>
      <c r="D12340" t="s">
        <v>658</v>
      </c>
      <c r="E12340">
        <v>110590400</v>
      </c>
      <c r="F12340" t="s">
        <v>98</v>
      </c>
      <c r="G12340" t="s">
        <v>98</v>
      </c>
      <c r="H12340" t="s">
        <v>95</v>
      </c>
      <c r="I12340" t="s">
        <v>35</v>
      </c>
      <c r="J12340" t="s">
        <v>4733</v>
      </c>
      <c r="K12340" t="s">
        <v>101</v>
      </c>
      <c r="L12340" t="s">
        <v>4734</v>
      </c>
      <c r="M12340" t="s">
        <v>39</v>
      </c>
      <c r="N12340" t="s">
        <v>440</v>
      </c>
      <c r="O12340" t="s">
        <v>4735</v>
      </c>
      <c r="P12340" t="s">
        <v>42</v>
      </c>
      <c r="Q12340" t="s">
        <v>43</v>
      </c>
      <c r="R12340">
        <v>1</v>
      </c>
      <c r="S12340" t="s">
        <v>4734</v>
      </c>
      <c r="T12340" t="s">
        <v>96</v>
      </c>
      <c r="U12340" t="s">
        <v>442</v>
      </c>
      <c r="V12340" t="s">
        <v>4736</v>
      </c>
      <c r="W12340" t="s">
        <v>151</v>
      </c>
      <c r="X12340" t="s">
        <v>125</v>
      </c>
      <c r="Y12340">
        <v>71603513</v>
      </c>
      <c r="Z12340" t="s">
        <v>274</v>
      </c>
      <c r="AA12340" t="s">
        <v>275</v>
      </c>
      <c r="AB12340" t="str">
        <f>CONCATENATE(A12340,"-",AA12340)</f>
        <v>10027318-Between 40% and 52%</v>
      </c>
      <c r="AC12340" s="1">
        <v>44348</v>
      </c>
      <c r="AD12340" s="1">
        <v>45443</v>
      </c>
      <c r="AE12340" s="2">
        <v>2180.16</v>
      </c>
    </row>
    <row r="12341" spans="1:31" x14ac:dyDescent="0.25">
      <c r="A12341">
        <v>10027331</v>
      </c>
      <c r="B12341" t="s">
        <v>418</v>
      </c>
      <c r="C12341" t="s">
        <v>418</v>
      </c>
      <c r="D12341" t="s">
        <v>418</v>
      </c>
      <c r="E12341">
        <v>481700001</v>
      </c>
      <c r="F12341" t="s">
        <v>419</v>
      </c>
      <c r="G12341" t="s">
        <v>420</v>
      </c>
      <c r="H12341" t="s">
        <v>477</v>
      </c>
      <c r="I12341" t="s">
        <v>35</v>
      </c>
      <c r="J12341" t="s">
        <v>4737</v>
      </c>
      <c r="K12341" t="s">
        <v>4738</v>
      </c>
      <c r="L12341" t="s">
        <v>489</v>
      </c>
      <c r="M12341" t="s">
        <v>39</v>
      </c>
      <c r="N12341" t="s">
        <v>3269</v>
      </c>
      <c r="O12341" t="s">
        <v>4739</v>
      </c>
      <c r="P12341" t="s">
        <v>42</v>
      </c>
      <c r="Q12341" t="s">
        <v>43</v>
      </c>
      <c r="R12341">
        <v>1</v>
      </c>
      <c r="S12341" t="s">
        <v>489</v>
      </c>
      <c r="T12341" t="s">
        <v>96</v>
      </c>
      <c r="U12341" t="s">
        <v>3271</v>
      </c>
      <c r="V12341" t="s">
        <v>4740</v>
      </c>
      <c r="W12341" t="s">
        <v>48</v>
      </c>
      <c r="X12341" t="s">
        <v>125</v>
      </c>
      <c r="Y12341">
        <v>71603506</v>
      </c>
      <c r="Z12341" t="s">
        <v>250</v>
      </c>
      <c r="AA12341" t="s">
        <v>251</v>
      </c>
      <c r="AB12341" t="str">
        <f>CONCATENATE(A12341,"-",AA12341)</f>
        <v>10027331-Between 30% and 35%</v>
      </c>
      <c r="AC12341" s="1">
        <v>44287</v>
      </c>
      <c r="AD12341" s="1">
        <v>45016</v>
      </c>
      <c r="AE12341" s="2">
        <v>211.37</v>
      </c>
    </row>
    <row r="12342" spans="1:31" x14ac:dyDescent="0.25">
      <c r="A12342">
        <v>10027335</v>
      </c>
      <c r="B12342" t="s">
        <v>1815</v>
      </c>
      <c r="C12342" t="s">
        <v>1815</v>
      </c>
      <c r="D12342" t="s">
        <v>1815</v>
      </c>
      <c r="E12342">
        <v>310930073</v>
      </c>
      <c r="F12342" t="s">
        <v>142</v>
      </c>
      <c r="G12342" t="s">
        <v>143</v>
      </c>
      <c r="H12342" t="s">
        <v>303</v>
      </c>
      <c r="I12342" t="s">
        <v>35</v>
      </c>
      <c r="J12342" t="s">
        <v>3090</v>
      </c>
      <c r="K12342" t="s">
        <v>146</v>
      </c>
      <c r="L12342" t="s">
        <v>1934</v>
      </c>
      <c r="M12342" t="s">
        <v>525</v>
      </c>
      <c r="N12342" t="s">
        <v>240</v>
      </c>
      <c r="O12342" t="s">
        <v>3091</v>
      </c>
      <c r="P12342" t="s">
        <v>69</v>
      </c>
      <c r="Q12342" t="s">
        <v>43</v>
      </c>
      <c r="R12342">
        <v>1</v>
      </c>
      <c r="S12342" t="s">
        <v>1934</v>
      </c>
      <c r="T12342" t="s">
        <v>62</v>
      </c>
      <c r="U12342" t="s">
        <v>3092</v>
      </c>
      <c r="V12342" t="s">
        <v>3093</v>
      </c>
      <c r="W12342" t="s">
        <v>151</v>
      </c>
      <c r="X12342" t="s">
        <v>125</v>
      </c>
      <c r="Y12342">
        <v>71690168</v>
      </c>
      <c r="Z12342" t="s">
        <v>274</v>
      </c>
      <c r="AA12342" t="s">
        <v>275</v>
      </c>
      <c r="AB12342" t="str">
        <f>CONCATENATE(A12342,"-",AA12342)</f>
        <v>10027335-Between 40% and 52%</v>
      </c>
      <c r="AC12342" s="1">
        <v>44300</v>
      </c>
      <c r="AD12342" s="1">
        <v>45029</v>
      </c>
      <c r="AE12342" s="2">
        <v>405.18</v>
      </c>
    </row>
    <row r="12343" spans="1:31" x14ac:dyDescent="0.25">
      <c r="A12343">
        <v>10027335</v>
      </c>
      <c r="B12343" t="s">
        <v>1815</v>
      </c>
      <c r="C12343" t="s">
        <v>1815</v>
      </c>
      <c r="D12343" t="s">
        <v>1815</v>
      </c>
      <c r="E12343">
        <v>310930073</v>
      </c>
      <c r="F12343" t="s">
        <v>142</v>
      </c>
      <c r="G12343" t="s">
        <v>143</v>
      </c>
      <c r="H12343" t="s">
        <v>216</v>
      </c>
      <c r="I12343" t="s">
        <v>35</v>
      </c>
      <c r="J12343" t="s">
        <v>3090</v>
      </c>
      <c r="K12343" t="s">
        <v>146</v>
      </c>
      <c r="L12343" t="s">
        <v>1934</v>
      </c>
      <c r="M12343" t="s">
        <v>525</v>
      </c>
      <c r="N12343" t="s">
        <v>240</v>
      </c>
      <c r="O12343" t="s">
        <v>3091</v>
      </c>
      <c r="P12343" t="s">
        <v>69</v>
      </c>
      <c r="Q12343" t="s">
        <v>43</v>
      </c>
      <c r="R12343">
        <v>1</v>
      </c>
      <c r="S12343" t="s">
        <v>1934</v>
      </c>
      <c r="T12343" t="s">
        <v>62</v>
      </c>
      <c r="U12343" t="s">
        <v>3092</v>
      </c>
      <c r="V12343" t="s">
        <v>3093</v>
      </c>
      <c r="W12343" t="s">
        <v>151</v>
      </c>
      <c r="X12343" t="s">
        <v>125</v>
      </c>
      <c r="Y12343">
        <v>71690168</v>
      </c>
      <c r="Z12343" t="s">
        <v>274</v>
      </c>
      <c r="AA12343" t="s">
        <v>275</v>
      </c>
      <c r="AB12343" t="str">
        <f>CONCATENATE(A12343,"-",AA12343)</f>
        <v>10027335-Between 40% and 52%</v>
      </c>
      <c r="AC12343" s="1">
        <v>44300</v>
      </c>
      <c r="AD12343" s="1">
        <v>45029</v>
      </c>
      <c r="AE12343" s="2">
        <v>16267.7</v>
      </c>
    </row>
    <row r="12344" spans="1:31" x14ac:dyDescent="0.25">
      <c r="A12344">
        <v>10027335</v>
      </c>
      <c r="B12344" t="s">
        <v>1815</v>
      </c>
      <c r="C12344" t="s">
        <v>1815</v>
      </c>
      <c r="D12344" t="s">
        <v>1815</v>
      </c>
      <c r="E12344">
        <v>310930073</v>
      </c>
      <c r="F12344" t="s">
        <v>142</v>
      </c>
      <c r="G12344" t="s">
        <v>143</v>
      </c>
      <c r="H12344" t="s">
        <v>212</v>
      </c>
      <c r="I12344" t="s">
        <v>35</v>
      </c>
      <c r="J12344" t="s">
        <v>3090</v>
      </c>
      <c r="K12344" t="s">
        <v>146</v>
      </c>
      <c r="L12344" t="s">
        <v>1934</v>
      </c>
      <c r="M12344" t="s">
        <v>525</v>
      </c>
      <c r="N12344" t="s">
        <v>240</v>
      </c>
      <c r="O12344" t="s">
        <v>3091</v>
      </c>
      <c r="P12344" t="s">
        <v>69</v>
      </c>
      <c r="Q12344" t="s">
        <v>43</v>
      </c>
      <c r="R12344">
        <v>1</v>
      </c>
      <c r="S12344" t="s">
        <v>1934</v>
      </c>
      <c r="T12344" t="s">
        <v>213</v>
      </c>
      <c r="U12344" t="s">
        <v>3092</v>
      </c>
      <c r="V12344" t="s">
        <v>3093</v>
      </c>
      <c r="W12344" t="s">
        <v>151</v>
      </c>
      <c r="X12344" t="s">
        <v>125</v>
      </c>
      <c r="Y12344">
        <v>71690168</v>
      </c>
      <c r="Z12344" t="s">
        <v>274</v>
      </c>
      <c r="AA12344" t="s">
        <v>275</v>
      </c>
      <c r="AB12344" t="str">
        <f>CONCATENATE(A12344,"-",AA12344)</f>
        <v>10027335-Between 40% and 52%</v>
      </c>
      <c r="AC12344" s="1">
        <v>44300</v>
      </c>
      <c r="AD12344" s="1">
        <v>45029</v>
      </c>
      <c r="AE12344" s="2">
        <v>15930</v>
      </c>
    </row>
    <row r="12345" spans="1:31" x14ac:dyDescent="0.25">
      <c r="A12345">
        <v>10027337</v>
      </c>
      <c r="B12345" t="s">
        <v>276</v>
      </c>
      <c r="C12345" t="s">
        <v>276</v>
      </c>
      <c r="D12345" t="s">
        <v>973</v>
      </c>
      <c r="E12345">
        <v>630200080</v>
      </c>
      <c r="F12345" t="s">
        <v>277</v>
      </c>
      <c r="G12345" t="s">
        <v>278</v>
      </c>
      <c r="H12345" t="s">
        <v>136</v>
      </c>
      <c r="I12345" t="s">
        <v>35</v>
      </c>
      <c r="J12345" t="s">
        <v>3094</v>
      </c>
      <c r="K12345" t="s">
        <v>280</v>
      </c>
      <c r="L12345" t="s">
        <v>3095</v>
      </c>
      <c r="M12345" t="s">
        <v>239</v>
      </c>
      <c r="N12345" t="s">
        <v>240</v>
      </c>
      <c r="O12345" t="s">
        <v>3096</v>
      </c>
      <c r="P12345" t="s">
        <v>79</v>
      </c>
      <c r="Q12345" t="s">
        <v>43</v>
      </c>
      <c r="R12345">
        <v>1</v>
      </c>
      <c r="S12345" t="s">
        <v>3095</v>
      </c>
      <c r="T12345" t="s">
        <v>96</v>
      </c>
      <c r="U12345" t="s">
        <v>242</v>
      </c>
      <c r="V12345" t="s">
        <v>3097</v>
      </c>
      <c r="W12345" t="s">
        <v>151</v>
      </c>
      <c r="X12345" t="s">
        <v>125</v>
      </c>
      <c r="Y12345">
        <v>71670790</v>
      </c>
      <c r="Z12345" t="s">
        <v>1710</v>
      </c>
      <c r="AA12345" t="s">
        <v>1711</v>
      </c>
      <c r="AB12345" t="str">
        <f>CONCATENATE(A12345,"-",AA12345)</f>
        <v>10027337-Between 20% and 25%</v>
      </c>
      <c r="AC12345" s="1">
        <v>44378</v>
      </c>
      <c r="AD12345" s="1">
        <v>45838</v>
      </c>
      <c r="AE12345" s="2">
        <v>136.58000000000001</v>
      </c>
    </row>
    <row r="12346" spans="1:31" x14ac:dyDescent="0.25">
      <c r="A12346">
        <v>10027337</v>
      </c>
      <c r="B12346" t="s">
        <v>276</v>
      </c>
      <c r="C12346" t="s">
        <v>276</v>
      </c>
      <c r="D12346" t="s">
        <v>276</v>
      </c>
      <c r="E12346">
        <v>630300080</v>
      </c>
      <c r="F12346" t="s">
        <v>277</v>
      </c>
      <c r="G12346" t="s">
        <v>278</v>
      </c>
      <c r="H12346" t="s">
        <v>236</v>
      </c>
      <c r="I12346" t="s">
        <v>35</v>
      </c>
      <c r="J12346" t="s">
        <v>3094</v>
      </c>
      <c r="K12346" t="s">
        <v>280</v>
      </c>
      <c r="L12346" t="s">
        <v>3095</v>
      </c>
      <c r="M12346" t="s">
        <v>239</v>
      </c>
      <c r="N12346" t="s">
        <v>240</v>
      </c>
      <c r="O12346" t="s">
        <v>3096</v>
      </c>
      <c r="P12346" t="s">
        <v>79</v>
      </c>
      <c r="Q12346" t="s">
        <v>43</v>
      </c>
      <c r="R12346">
        <v>1</v>
      </c>
      <c r="S12346" t="s">
        <v>3095</v>
      </c>
      <c r="T12346" t="s">
        <v>45</v>
      </c>
      <c r="U12346" t="s">
        <v>242</v>
      </c>
      <c r="V12346" t="s">
        <v>3097</v>
      </c>
      <c r="W12346" t="s">
        <v>151</v>
      </c>
      <c r="X12346" t="s">
        <v>125</v>
      </c>
      <c r="Y12346">
        <v>71670790</v>
      </c>
      <c r="Z12346" t="s">
        <v>1710</v>
      </c>
      <c r="AA12346" t="s">
        <v>1711</v>
      </c>
      <c r="AB12346" t="str">
        <f>CONCATENATE(A12346,"-",AA12346)</f>
        <v>10027337-Between 20% and 25%</v>
      </c>
      <c r="AC12346" s="1">
        <v>44378</v>
      </c>
      <c r="AD12346" s="1">
        <v>45838</v>
      </c>
      <c r="AE12346" s="2">
        <v>3685.71</v>
      </c>
    </row>
    <row r="12347" spans="1:31" x14ac:dyDescent="0.25">
      <c r="A12347">
        <v>10027337</v>
      </c>
      <c r="B12347" t="s">
        <v>276</v>
      </c>
      <c r="C12347" t="s">
        <v>276</v>
      </c>
      <c r="D12347" t="s">
        <v>276</v>
      </c>
      <c r="E12347">
        <v>630300080</v>
      </c>
      <c r="F12347" t="s">
        <v>277</v>
      </c>
      <c r="G12347" t="s">
        <v>278</v>
      </c>
      <c r="H12347" t="s">
        <v>136</v>
      </c>
      <c r="I12347" t="s">
        <v>35</v>
      </c>
      <c r="J12347" t="s">
        <v>3094</v>
      </c>
      <c r="K12347" t="s">
        <v>280</v>
      </c>
      <c r="L12347" t="s">
        <v>3095</v>
      </c>
      <c r="M12347" t="s">
        <v>239</v>
      </c>
      <c r="N12347" t="s">
        <v>240</v>
      </c>
      <c r="O12347" t="s">
        <v>3096</v>
      </c>
      <c r="P12347" t="s">
        <v>79</v>
      </c>
      <c r="Q12347" t="s">
        <v>43</v>
      </c>
      <c r="R12347">
        <v>1</v>
      </c>
      <c r="S12347" t="s">
        <v>3095</v>
      </c>
      <c r="T12347" t="s">
        <v>96</v>
      </c>
      <c r="U12347" t="s">
        <v>242</v>
      </c>
      <c r="V12347" t="s">
        <v>3097</v>
      </c>
      <c r="W12347" t="s">
        <v>151</v>
      </c>
      <c r="X12347" t="s">
        <v>125</v>
      </c>
      <c r="Y12347">
        <v>71670790</v>
      </c>
      <c r="Z12347" t="s">
        <v>1710</v>
      </c>
      <c r="AA12347" t="s">
        <v>1711</v>
      </c>
      <c r="AB12347" t="str">
        <f>CONCATENATE(A12347,"-",AA12347)</f>
        <v>10027337-Between 20% and 25%</v>
      </c>
      <c r="AC12347" s="1">
        <v>44378</v>
      </c>
      <c r="AD12347" s="1">
        <v>45838</v>
      </c>
      <c r="AE12347" s="2">
        <v>88.43</v>
      </c>
    </row>
    <row r="12348" spans="1:31" x14ac:dyDescent="0.25">
      <c r="A12348">
        <v>10027350</v>
      </c>
      <c r="B12348" t="s">
        <v>3098</v>
      </c>
      <c r="C12348" t="s">
        <v>3098</v>
      </c>
      <c r="D12348" t="s">
        <v>3098</v>
      </c>
      <c r="E12348">
        <v>747010053</v>
      </c>
      <c r="F12348" t="s">
        <v>1668</v>
      </c>
      <c r="G12348" t="s">
        <v>116</v>
      </c>
      <c r="H12348" t="s">
        <v>73</v>
      </c>
      <c r="I12348" t="s">
        <v>35</v>
      </c>
      <c r="J12348" t="s">
        <v>3099</v>
      </c>
      <c r="K12348" t="s">
        <v>1670</v>
      </c>
      <c r="L12348" t="s">
        <v>3100</v>
      </c>
      <c r="M12348" t="s">
        <v>39</v>
      </c>
      <c r="N12348" t="s">
        <v>348</v>
      </c>
      <c r="O12348" t="s">
        <v>3101</v>
      </c>
      <c r="P12348" t="s">
        <v>42</v>
      </c>
      <c r="Q12348" t="s">
        <v>43</v>
      </c>
      <c r="R12348">
        <v>1</v>
      </c>
      <c r="S12348" t="s">
        <v>3100</v>
      </c>
      <c r="T12348" t="s">
        <v>60</v>
      </c>
      <c r="U12348" t="s">
        <v>3102</v>
      </c>
      <c r="V12348" t="s">
        <v>3103</v>
      </c>
      <c r="W12348" t="s">
        <v>48</v>
      </c>
      <c r="X12348" t="s">
        <v>125</v>
      </c>
      <c r="Y12348">
        <v>11603593</v>
      </c>
      <c r="Z12348" t="s">
        <v>250</v>
      </c>
      <c r="AA12348" t="s">
        <v>251</v>
      </c>
      <c r="AB12348" t="str">
        <f>CONCATENATE(A12348,"-",AA12348)</f>
        <v>10027350-Between 30% and 35%</v>
      </c>
      <c r="AC12348" s="1">
        <v>44348</v>
      </c>
      <c r="AD12348" s="1">
        <v>44712</v>
      </c>
      <c r="AE12348" s="2">
        <v>5580.39</v>
      </c>
    </row>
    <row r="12349" spans="1:31" x14ac:dyDescent="0.25">
      <c r="A12349">
        <v>10027386</v>
      </c>
      <c r="B12349" t="s">
        <v>535</v>
      </c>
      <c r="C12349" t="s">
        <v>535</v>
      </c>
      <c r="D12349" t="s">
        <v>535</v>
      </c>
      <c r="E12349">
        <v>486002000</v>
      </c>
      <c r="F12349" t="s">
        <v>543</v>
      </c>
      <c r="G12349" t="s">
        <v>420</v>
      </c>
      <c r="H12349" t="s">
        <v>267</v>
      </c>
      <c r="I12349" t="s">
        <v>35</v>
      </c>
      <c r="J12349" t="s">
        <v>3111</v>
      </c>
      <c r="K12349" t="s">
        <v>539</v>
      </c>
      <c r="L12349" t="s">
        <v>540</v>
      </c>
      <c r="M12349" t="s">
        <v>290</v>
      </c>
      <c r="N12349" t="s">
        <v>2380</v>
      </c>
      <c r="O12349" t="s">
        <v>3112</v>
      </c>
      <c r="P12349" t="s">
        <v>69</v>
      </c>
      <c r="Q12349" t="s">
        <v>43</v>
      </c>
      <c r="R12349">
        <v>2</v>
      </c>
      <c r="S12349" t="s">
        <v>540</v>
      </c>
      <c r="T12349" t="s">
        <v>45</v>
      </c>
      <c r="U12349" t="s">
        <v>3113</v>
      </c>
      <c r="V12349" t="s">
        <v>3114</v>
      </c>
      <c r="W12349" t="s">
        <v>48</v>
      </c>
      <c r="X12349" t="s">
        <v>125</v>
      </c>
      <c r="Y12349">
        <v>12682083</v>
      </c>
      <c r="Z12349" t="s">
        <v>72</v>
      </c>
      <c r="AA12349" t="s">
        <v>600</v>
      </c>
      <c r="AB12349" t="str">
        <f>CONCATENATE(A12349,"-",AA12349)</f>
        <v>10027386-Clinical Trial/Drug Study</v>
      </c>
      <c r="AC12349" s="1">
        <v>44470</v>
      </c>
      <c r="AD12349" s="1">
        <v>45069</v>
      </c>
      <c r="AE12349" s="2">
        <v>6288.79</v>
      </c>
    </row>
    <row r="12350" spans="1:31" x14ac:dyDescent="0.25">
      <c r="A12350">
        <v>10027386</v>
      </c>
      <c r="B12350" t="s">
        <v>535</v>
      </c>
      <c r="C12350" t="s">
        <v>535</v>
      </c>
      <c r="D12350" t="s">
        <v>535</v>
      </c>
      <c r="E12350">
        <v>486002000</v>
      </c>
      <c r="F12350" t="s">
        <v>543</v>
      </c>
      <c r="G12350" t="s">
        <v>420</v>
      </c>
      <c r="H12350" t="s">
        <v>53</v>
      </c>
      <c r="I12350" t="s">
        <v>54</v>
      </c>
      <c r="J12350" t="s">
        <v>3111</v>
      </c>
      <c r="K12350" t="s">
        <v>539</v>
      </c>
      <c r="L12350" t="s">
        <v>540</v>
      </c>
      <c r="M12350" t="s">
        <v>290</v>
      </c>
      <c r="N12350" t="s">
        <v>2380</v>
      </c>
      <c r="O12350" t="s">
        <v>3112</v>
      </c>
      <c r="P12350" t="s">
        <v>69</v>
      </c>
      <c r="Q12350" t="s">
        <v>43</v>
      </c>
      <c r="R12350">
        <v>2</v>
      </c>
      <c r="S12350" t="s">
        <v>540</v>
      </c>
      <c r="T12350" t="s">
        <v>57</v>
      </c>
      <c r="U12350" t="s">
        <v>3113</v>
      </c>
      <c r="V12350" t="s">
        <v>3114</v>
      </c>
      <c r="W12350" t="s">
        <v>48</v>
      </c>
      <c r="X12350" t="s">
        <v>125</v>
      </c>
      <c r="Y12350">
        <v>12682083</v>
      </c>
      <c r="Z12350" t="s">
        <v>72</v>
      </c>
      <c r="AA12350" t="s">
        <v>600</v>
      </c>
      <c r="AB12350" t="str">
        <f>CONCATENATE(A12350,"-",AA12350)</f>
        <v>10027386-Clinical Trial/Drug Study</v>
      </c>
      <c r="AC12350" s="1">
        <v>44470</v>
      </c>
      <c r="AD12350" s="1">
        <v>45069</v>
      </c>
      <c r="AE12350" s="2">
        <v>65274.6</v>
      </c>
    </row>
    <row r="12351" spans="1:31" x14ac:dyDescent="0.25">
      <c r="A12351">
        <v>10027386</v>
      </c>
      <c r="B12351" t="s">
        <v>535</v>
      </c>
      <c r="C12351" t="s">
        <v>535</v>
      </c>
      <c r="D12351" t="s">
        <v>535</v>
      </c>
      <c r="E12351">
        <v>486002000</v>
      </c>
      <c r="F12351" t="s">
        <v>543</v>
      </c>
      <c r="G12351" t="s">
        <v>420</v>
      </c>
      <c r="H12351" t="s">
        <v>311</v>
      </c>
      <c r="I12351" t="s">
        <v>219</v>
      </c>
      <c r="J12351" t="s">
        <v>3115</v>
      </c>
      <c r="K12351" t="s">
        <v>539</v>
      </c>
      <c r="L12351" t="s">
        <v>540</v>
      </c>
      <c r="M12351" t="s">
        <v>290</v>
      </c>
      <c r="N12351" t="s">
        <v>2380</v>
      </c>
      <c r="O12351" t="s">
        <v>3112</v>
      </c>
      <c r="P12351" t="s">
        <v>69</v>
      </c>
      <c r="Q12351" t="s">
        <v>43</v>
      </c>
      <c r="R12351" t="s">
        <v>6890</v>
      </c>
      <c r="S12351" t="s">
        <v>540</v>
      </c>
      <c r="T12351" t="s">
        <v>155</v>
      </c>
      <c r="U12351" t="s">
        <v>3113</v>
      </c>
      <c r="V12351" t="s">
        <v>3114</v>
      </c>
      <c r="W12351" t="s">
        <v>48</v>
      </c>
      <c r="X12351" t="s">
        <v>125</v>
      </c>
      <c r="Y12351">
        <v>12682063</v>
      </c>
      <c r="Z12351" t="s">
        <v>84</v>
      </c>
      <c r="AA12351" t="s">
        <v>600</v>
      </c>
      <c r="AB12351" t="str">
        <f>CONCATENATE(A12351,"-",AA12351)</f>
        <v>10027386-Clinical Trial/Drug Study</v>
      </c>
      <c r="AC12351" s="1">
        <v>44470</v>
      </c>
      <c r="AD12351" s="1">
        <v>45069</v>
      </c>
      <c r="AE12351" s="2">
        <v>368246.47</v>
      </c>
    </row>
    <row r="12352" spans="1:31" x14ac:dyDescent="0.25">
      <c r="A12352">
        <v>10027389</v>
      </c>
      <c r="B12352" t="s">
        <v>285</v>
      </c>
      <c r="C12352" t="s">
        <v>285</v>
      </c>
      <c r="D12352" t="s">
        <v>285</v>
      </c>
      <c r="E12352">
        <v>110470400</v>
      </c>
      <c r="F12352" t="s">
        <v>98</v>
      </c>
      <c r="G12352" t="s">
        <v>98</v>
      </c>
      <c r="H12352" t="s">
        <v>283</v>
      </c>
      <c r="I12352" t="s">
        <v>35</v>
      </c>
      <c r="J12352" t="s">
        <v>4743</v>
      </c>
      <c r="K12352" t="s">
        <v>101</v>
      </c>
      <c r="L12352" t="s">
        <v>2257</v>
      </c>
      <c r="M12352" t="s">
        <v>39</v>
      </c>
      <c r="N12352" t="s">
        <v>440</v>
      </c>
      <c r="O12352" t="s">
        <v>4744</v>
      </c>
      <c r="P12352" t="s">
        <v>42</v>
      </c>
      <c r="Q12352" t="s">
        <v>43</v>
      </c>
      <c r="R12352">
        <v>1</v>
      </c>
      <c r="S12352" t="s">
        <v>2257</v>
      </c>
      <c r="T12352" t="s">
        <v>62</v>
      </c>
      <c r="U12352" t="s">
        <v>442</v>
      </c>
      <c r="V12352" t="s">
        <v>4745</v>
      </c>
      <c r="W12352" t="s">
        <v>151</v>
      </c>
      <c r="X12352" t="s">
        <v>125</v>
      </c>
      <c r="Y12352">
        <v>71603517</v>
      </c>
      <c r="Z12352" t="s">
        <v>274</v>
      </c>
      <c r="AA12352" t="s">
        <v>275</v>
      </c>
      <c r="AB12352" t="str">
        <f>CONCATENATE(A12352,"-",AA12352)</f>
        <v>10027389-Between 40% and 52%</v>
      </c>
      <c r="AC12352" s="1">
        <v>44409</v>
      </c>
      <c r="AD12352" s="1">
        <v>45504</v>
      </c>
      <c r="AE12352" s="2">
        <v>59.99</v>
      </c>
    </row>
    <row r="12353" spans="1:31" x14ac:dyDescent="0.25">
      <c r="A12353">
        <v>10027389</v>
      </c>
      <c r="B12353" t="s">
        <v>285</v>
      </c>
      <c r="C12353" t="s">
        <v>285</v>
      </c>
      <c r="D12353" t="s">
        <v>285</v>
      </c>
      <c r="E12353">
        <v>110470400</v>
      </c>
      <c r="F12353" t="s">
        <v>98</v>
      </c>
      <c r="G12353" t="s">
        <v>98</v>
      </c>
      <c r="H12353" t="s">
        <v>586</v>
      </c>
      <c r="I12353" t="s">
        <v>35</v>
      </c>
      <c r="J12353" t="s">
        <v>4743</v>
      </c>
      <c r="K12353" t="s">
        <v>101</v>
      </c>
      <c r="L12353" t="s">
        <v>2257</v>
      </c>
      <c r="M12353" t="s">
        <v>39</v>
      </c>
      <c r="N12353" t="s">
        <v>440</v>
      </c>
      <c r="O12353" t="s">
        <v>4744</v>
      </c>
      <c r="P12353" t="s">
        <v>42</v>
      </c>
      <c r="Q12353" t="s">
        <v>43</v>
      </c>
      <c r="R12353">
        <v>1</v>
      </c>
      <c r="S12353" t="s">
        <v>2257</v>
      </c>
      <c r="T12353" t="s">
        <v>62</v>
      </c>
      <c r="U12353" t="s">
        <v>442</v>
      </c>
      <c r="V12353" t="s">
        <v>4745</v>
      </c>
      <c r="W12353" t="s">
        <v>151</v>
      </c>
      <c r="X12353" t="s">
        <v>125</v>
      </c>
      <c r="Y12353">
        <v>71603517</v>
      </c>
      <c r="Z12353" t="s">
        <v>274</v>
      </c>
      <c r="AA12353" t="s">
        <v>275</v>
      </c>
      <c r="AB12353" t="str">
        <f>CONCATENATE(A12353,"-",AA12353)</f>
        <v>10027389-Between 40% and 52%</v>
      </c>
      <c r="AC12353" s="1">
        <v>44409</v>
      </c>
      <c r="AD12353" s="1">
        <v>45504</v>
      </c>
      <c r="AE12353" s="2">
        <v>520.5</v>
      </c>
    </row>
    <row r="12354" spans="1:31" x14ac:dyDescent="0.25">
      <c r="A12354">
        <v>10027392</v>
      </c>
      <c r="B12354" t="s">
        <v>3117</v>
      </c>
      <c r="C12354" t="s">
        <v>3117</v>
      </c>
      <c r="D12354" t="s">
        <v>3117</v>
      </c>
      <c r="E12354">
        <v>492240070</v>
      </c>
      <c r="F12354" t="s">
        <v>2146</v>
      </c>
      <c r="G12354" t="s">
        <v>181</v>
      </c>
      <c r="H12354" t="s">
        <v>95</v>
      </c>
      <c r="I12354" t="s">
        <v>35</v>
      </c>
      <c r="J12354" t="s">
        <v>3118</v>
      </c>
      <c r="K12354" t="s">
        <v>2148</v>
      </c>
      <c r="L12354" t="s">
        <v>3119</v>
      </c>
      <c r="M12354" t="s">
        <v>39</v>
      </c>
      <c r="N12354" t="s">
        <v>40</v>
      </c>
      <c r="O12354" t="s">
        <v>3120</v>
      </c>
      <c r="P12354" t="s">
        <v>42</v>
      </c>
      <c r="Q12354" t="s">
        <v>43</v>
      </c>
      <c r="R12354">
        <v>1</v>
      </c>
      <c r="S12354" t="s">
        <v>3119</v>
      </c>
      <c r="T12354" t="s">
        <v>96</v>
      </c>
      <c r="U12354" t="s">
        <v>46</v>
      </c>
      <c r="V12354" t="s">
        <v>3121</v>
      </c>
      <c r="W12354" t="s">
        <v>107</v>
      </c>
      <c r="X12354" t="s">
        <v>125</v>
      </c>
      <c r="Y12354">
        <v>71603518</v>
      </c>
      <c r="Z12354" t="s">
        <v>50</v>
      </c>
      <c r="AA12354" t="s">
        <v>51</v>
      </c>
      <c r="AB12354" t="str">
        <f>CONCATENATE(A12354,"-",AA12354)</f>
        <v>10027392-10% and Under</v>
      </c>
      <c r="AC12354" s="1">
        <v>44378</v>
      </c>
      <c r="AD12354" s="1">
        <v>45107</v>
      </c>
      <c r="AE12354" s="2">
        <v>6344.27</v>
      </c>
    </row>
    <row r="12355" spans="1:31" x14ac:dyDescent="0.25">
      <c r="A12355">
        <v>10027392</v>
      </c>
      <c r="B12355" t="s">
        <v>3117</v>
      </c>
      <c r="C12355" t="s">
        <v>3117</v>
      </c>
      <c r="D12355" s="4" t="s">
        <v>2251</v>
      </c>
      <c r="E12355">
        <v>492240070</v>
      </c>
      <c r="F12355" t="s">
        <v>2146</v>
      </c>
      <c r="G12355" t="s">
        <v>181</v>
      </c>
      <c r="H12355" t="s">
        <v>53</v>
      </c>
      <c r="I12355" t="s">
        <v>54</v>
      </c>
      <c r="J12355" t="s">
        <v>3118</v>
      </c>
      <c r="K12355" t="s">
        <v>2148</v>
      </c>
      <c r="L12355" t="s">
        <v>3119</v>
      </c>
      <c r="M12355" t="s">
        <v>39</v>
      </c>
      <c r="N12355" t="s">
        <v>40</v>
      </c>
      <c r="O12355" t="s">
        <v>3120</v>
      </c>
      <c r="P12355" t="s">
        <v>42</v>
      </c>
      <c r="Q12355" t="s">
        <v>43</v>
      </c>
      <c r="R12355">
        <v>1</v>
      </c>
      <c r="S12355" t="s">
        <v>3119</v>
      </c>
      <c r="T12355" t="s">
        <v>57</v>
      </c>
      <c r="U12355" t="s">
        <v>46</v>
      </c>
      <c r="V12355" t="s">
        <v>3121</v>
      </c>
      <c r="W12355" t="s">
        <v>107</v>
      </c>
      <c r="X12355" t="s">
        <v>125</v>
      </c>
      <c r="Y12355">
        <v>71603518</v>
      </c>
      <c r="Z12355" t="s">
        <v>50</v>
      </c>
      <c r="AA12355" t="s">
        <v>51</v>
      </c>
      <c r="AB12355" t="str">
        <f>CONCATENATE(A12355,"-",AA12355)</f>
        <v>10027392-10% and Under</v>
      </c>
      <c r="AC12355" s="1">
        <v>44378</v>
      </c>
      <c r="AD12355" s="1">
        <v>45107</v>
      </c>
      <c r="AE12355" s="2">
        <v>-575.78</v>
      </c>
    </row>
    <row r="12356" spans="1:31" x14ac:dyDescent="0.25">
      <c r="A12356">
        <v>10027406</v>
      </c>
      <c r="B12356" t="s">
        <v>6891</v>
      </c>
      <c r="C12356" t="s">
        <v>6891</v>
      </c>
      <c r="D12356" t="s">
        <v>6891</v>
      </c>
      <c r="E12356">
        <v>570140004</v>
      </c>
      <c r="F12356" t="s">
        <v>1732</v>
      </c>
      <c r="G12356" t="s">
        <v>1733</v>
      </c>
      <c r="H12356" t="s">
        <v>320</v>
      </c>
      <c r="I12356" t="s">
        <v>79</v>
      </c>
      <c r="J12356" t="s">
        <v>6892</v>
      </c>
      <c r="K12356" t="s">
        <v>2227</v>
      </c>
      <c r="L12356" t="s">
        <v>3521</v>
      </c>
      <c r="M12356" t="s">
        <v>239</v>
      </c>
      <c r="N12356" t="s">
        <v>240</v>
      </c>
      <c r="O12356" t="s">
        <v>6893</v>
      </c>
      <c r="P12356" t="s">
        <v>79</v>
      </c>
      <c r="Q12356" t="s">
        <v>43</v>
      </c>
      <c r="R12356">
        <v>1</v>
      </c>
      <c r="S12356" t="s">
        <v>3521</v>
      </c>
      <c r="T12356" t="s">
        <v>62</v>
      </c>
      <c r="U12356" t="s">
        <v>242</v>
      </c>
      <c r="V12356" t="s">
        <v>76</v>
      </c>
      <c r="W12356" t="s">
        <v>444</v>
      </c>
      <c r="X12356" t="s">
        <v>125</v>
      </c>
      <c r="Y12356">
        <v>71670797</v>
      </c>
      <c r="Z12356" t="s">
        <v>84</v>
      </c>
      <c r="AA12356" t="s">
        <v>85</v>
      </c>
      <c r="AB12356" t="str">
        <f>CONCATENATE(A12356,"-",AA12356)</f>
        <v>10027406-Zero</v>
      </c>
      <c r="AC12356" s="1">
        <v>44409</v>
      </c>
      <c r="AD12356" s="1">
        <v>45138</v>
      </c>
      <c r="AE12356" s="2">
        <v>3750</v>
      </c>
    </row>
    <row r="12357" spans="1:31" x14ac:dyDescent="0.25">
      <c r="A12357">
        <v>10027410</v>
      </c>
      <c r="B12357" t="s">
        <v>1922</v>
      </c>
      <c r="C12357" t="s">
        <v>910</v>
      </c>
      <c r="D12357" t="s">
        <v>1922</v>
      </c>
      <c r="E12357">
        <v>310890071</v>
      </c>
      <c r="F12357" t="s">
        <v>142</v>
      </c>
      <c r="G12357" t="s">
        <v>143</v>
      </c>
      <c r="H12357" t="s">
        <v>53</v>
      </c>
      <c r="I12357" t="s">
        <v>54</v>
      </c>
      <c r="J12357" t="s">
        <v>6101</v>
      </c>
      <c r="K12357" t="s">
        <v>146</v>
      </c>
      <c r="L12357" t="s">
        <v>1121</v>
      </c>
      <c r="M12357" t="s">
        <v>228</v>
      </c>
      <c r="N12357" t="s">
        <v>229</v>
      </c>
      <c r="O12357" t="s">
        <v>6102</v>
      </c>
      <c r="P12357" t="s">
        <v>69</v>
      </c>
      <c r="Q12357" t="s">
        <v>43</v>
      </c>
      <c r="R12357">
        <v>1</v>
      </c>
      <c r="S12357" t="s">
        <v>1121</v>
      </c>
      <c r="T12357" t="s">
        <v>57</v>
      </c>
      <c r="U12357" t="s">
        <v>1681</v>
      </c>
      <c r="V12357" t="s">
        <v>6103</v>
      </c>
      <c r="W12357" t="s">
        <v>151</v>
      </c>
      <c r="X12357" t="s">
        <v>125</v>
      </c>
      <c r="Y12357">
        <v>71640168</v>
      </c>
      <c r="Z12357" t="s">
        <v>274</v>
      </c>
      <c r="AA12357" t="s">
        <v>275</v>
      </c>
      <c r="AB12357" t="str">
        <f>CONCATENATE(A12357,"-",AA12357)</f>
        <v>10027410-Between 40% and 52%</v>
      </c>
      <c r="AC12357" s="1">
        <v>44362</v>
      </c>
      <c r="AD12357" s="1">
        <v>44804</v>
      </c>
      <c r="AE12357" s="2">
        <v>7497.47</v>
      </c>
    </row>
    <row r="12358" spans="1:31" x14ac:dyDescent="0.25">
      <c r="A12358">
        <v>10027433</v>
      </c>
      <c r="B12358" t="s">
        <v>141</v>
      </c>
      <c r="C12358" t="s">
        <v>141</v>
      </c>
      <c r="D12358" t="s">
        <v>141</v>
      </c>
      <c r="E12358">
        <v>310900070</v>
      </c>
      <c r="F12358" t="s">
        <v>142</v>
      </c>
      <c r="G12358" t="s">
        <v>143</v>
      </c>
      <c r="H12358" t="s">
        <v>284</v>
      </c>
      <c r="I12358" t="s">
        <v>35</v>
      </c>
      <c r="J12358" t="s">
        <v>3122</v>
      </c>
      <c r="K12358" t="s">
        <v>146</v>
      </c>
      <c r="L12358" t="s">
        <v>3123</v>
      </c>
      <c r="M12358" t="s">
        <v>39</v>
      </c>
      <c r="N12358" t="s">
        <v>767</v>
      </c>
      <c r="O12358" t="s">
        <v>3124</v>
      </c>
      <c r="P12358" t="s">
        <v>42</v>
      </c>
      <c r="Q12358" t="s">
        <v>43</v>
      </c>
      <c r="R12358">
        <v>2</v>
      </c>
      <c r="S12358" t="s">
        <v>2375</v>
      </c>
      <c r="T12358" t="s">
        <v>213</v>
      </c>
      <c r="U12358" t="s">
        <v>2168</v>
      </c>
      <c r="V12358" t="s">
        <v>3125</v>
      </c>
      <c r="W12358" t="s">
        <v>151</v>
      </c>
      <c r="X12358" t="s">
        <v>125</v>
      </c>
      <c r="Y12358">
        <v>71603520</v>
      </c>
      <c r="Z12358" t="s">
        <v>274</v>
      </c>
      <c r="AA12358" t="s">
        <v>275</v>
      </c>
      <c r="AB12358" t="str">
        <f>CONCATENATE(A12358,"-",AA12358)</f>
        <v>10027433-Between 40% and 52%</v>
      </c>
      <c r="AC12358" s="1">
        <v>44317</v>
      </c>
      <c r="AD12358" s="1">
        <v>45046</v>
      </c>
      <c r="AE12358" s="2">
        <v>1720</v>
      </c>
    </row>
    <row r="12359" spans="1:31" x14ac:dyDescent="0.25">
      <c r="A12359">
        <v>10027433</v>
      </c>
      <c r="B12359" t="s">
        <v>141</v>
      </c>
      <c r="C12359" t="s">
        <v>141</v>
      </c>
      <c r="D12359" t="s">
        <v>141</v>
      </c>
      <c r="E12359">
        <v>310900070</v>
      </c>
      <c r="F12359" t="s">
        <v>142</v>
      </c>
      <c r="G12359" t="s">
        <v>143</v>
      </c>
      <c r="H12359" t="s">
        <v>136</v>
      </c>
      <c r="I12359" t="s">
        <v>35</v>
      </c>
      <c r="J12359" t="s">
        <v>3122</v>
      </c>
      <c r="K12359" t="s">
        <v>146</v>
      </c>
      <c r="L12359" t="s">
        <v>3123</v>
      </c>
      <c r="M12359" t="s">
        <v>39</v>
      </c>
      <c r="N12359" t="s">
        <v>767</v>
      </c>
      <c r="O12359" t="s">
        <v>3124</v>
      </c>
      <c r="P12359" t="s">
        <v>42</v>
      </c>
      <c r="Q12359" t="s">
        <v>43</v>
      </c>
      <c r="R12359">
        <v>2</v>
      </c>
      <c r="S12359" t="s">
        <v>2375</v>
      </c>
      <c r="T12359" t="s">
        <v>96</v>
      </c>
      <c r="U12359" t="s">
        <v>2168</v>
      </c>
      <c r="V12359" t="s">
        <v>3125</v>
      </c>
      <c r="W12359" t="s">
        <v>151</v>
      </c>
      <c r="X12359" t="s">
        <v>125</v>
      </c>
      <c r="Y12359">
        <v>71603520</v>
      </c>
      <c r="Z12359" t="s">
        <v>274</v>
      </c>
      <c r="AA12359" t="s">
        <v>275</v>
      </c>
      <c r="AB12359" t="str">
        <f>CONCATENATE(A12359,"-",AA12359)</f>
        <v>10027433-Between 40% and 52%</v>
      </c>
      <c r="AC12359" s="1">
        <v>44317</v>
      </c>
      <c r="AD12359" s="1">
        <v>45046</v>
      </c>
      <c r="AE12359" s="2">
        <v>681.51</v>
      </c>
    </row>
    <row r="12360" spans="1:31" x14ac:dyDescent="0.25">
      <c r="A12360">
        <v>10027436</v>
      </c>
      <c r="B12360" t="s">
        <v>1815</v>
      </c>
      <c r="C12360" t="s">
        <v>630</v>
      </c>
      <c r="D12360" t="s">
        <v>1815</v>
      </c>
      <c r="E12360">
        <v>310930073</v>
      </c>
      <c r="F12360" t="s">
        <v>142</v>
      </c>
      <c r="G12360" t="s">
        <v>143</v>
      </c>
      <c r="H12360" t="s">
        <v>53</v>
      </c>
      <c r="I12360" t="s">
        <v>54</v>
      </c>
      <c r="J12360" t="s">
        <v>3130</v>
      </c>
      <c r="K12360" t="s">
        <v>146</v>
      </c>
      <c r="L12360" t="s">
        <v>466</v>
      </c>
      <c r="M12360" t="s">
        <v>39</v>
      </c>
      <c r="N12360" t="s">
        <v>440</v>
      </c>
      <c r="O12360" t="s">
        <v>3131</v>
      </c>
      <c r="P12360" t="s">
        <v>42</v>
      </c>
      <c r="Q12360" t="s">
        <v>43</v>
      </c>
      <c r="R12360">
        <v>1</v>
      </c>
      <c r="S12360" t="s">
        <v>3132</v>
      </c>
      <c r="T12360" t="s">
        <v>57</v>
      </c>
      <c r="U12360" t="s">
        <v>442</v>
      </c>
      <c r="V12360" t="s">
        <v>3133</v>
      </c>
      <c r="W12360" t="s">
        <v>151</v>
      </c>
      <c r="X12360" t="s">
        <v>125</v>
      </c>
      <c r="Y12360">
        <v>71601087</v>
      </c>
      <c r="Z12360" t="s">
        <v>274</v>
      </c>
      <c r="AA12360" t="s">
        <v>275</v>
      </c>
      <c r="AB12360" t="str">
        <f>CONCATENATE(A12360,"-",AA12360)</f>
        <v>10027436-Between 40% and 52%</v>
      </c>
      <c r="AC12360" s="1">
        <v>44378</v>
      </c>
      <c r="AD12360" s="1">
        <v>45199</v>
      </c>
      <c r="AE12360" s="2">
        <v>25359.9</v>
      </c>
    </row>
    <row r="12361" spans="1:31" x14ac:dyDescent="0.25">
      <c r="A12361">
        <v>10027458</v>
      </c>
      <c r="B12361" t="s">
        <v>1056</v>
      </c>
      <c r="C12361" t="s">
        <v>1056</v>
      </c>
      <c r="D12361" t="s">
        <v>1056</v>
      </c>
      <c r="E12361">
        <v>110450400</v>
      </c>
      <c r="F12361" t="s">
        <v>98</v>
      </c>
      <c r="G12361" t="s">
        <v>98</v>
      </c>
      <c r="H12361" t="s">
        <v>53</v>
      </c>
      <c r="I12361" t="s">
        <v>54</v>
      </c>
      <c r="J12361" t="s">
        <v>4749</v>
      </c>
      <c r="K12361" t="s">
        <v>101</v>
      </c>
      <c r="L12361" t="s">
        <v>4750</v>
      </c>
      <c r="M12361" t="s">
        <v>39</v>
      </c>
      <c r="N12361" t="s">
        <v>40</v>
      </c>
      <c r="O12361" t="s">
        <v>4751</v>
      </c>
      <c r="P12361" t="s">
        <v>42</v>
      </c>
      <c r="Q12361" t="s">
        <v>43</v>
      </c>
      <c r="R12361">
        <v>1</v>
      </c>
      <c r="S12361" t="s">
        <v>4750</v>
      </c>
      <c r="T12361" t="s">
        <v>57</v>
      </c>
      <c r="U12361" t="s">
        <v>46</v>
      </c>
      <c r="V12361" t="s">
        <v>4752</v>
      </c>
      <c r="W12361" t="s">
        <v>151</v>
      </c>
      <c r="X12361" t="s">
        <v>125</v>
      </c>
      <c r="Y12361">
        <v>71601088</v>
      </c>
      <c r="Z12361" t="s">
        <v>274</v>
      </c>
      <c r="AA12361" t="s">
        <v>275</v>
      </c>
      <c r="AB12361" t="str">
        <f>CONCATENATE(A12361,"-",AA12361)</f>
        <v>10027458-Between 40% and 52%</v>
      </c>
      <c r="AC12361" s="1">
        <v>44393</v>
      </c>
      <c r="AD12361" s="1">
        <v>45107</v>
      </c>
      <c r="AE12361" s="2">
        <v>29029.53</v>
      </c>
    </row>
    <row r="12362" spans="1:31" x14ac:dyDescent="0.25">
      <c r="A12362">
        <v>10027458</v>
      </c>
      <c r="B12362" t="s">
        <v>1056</v>
      </c>
      <c r="C12362" t="s">
        <v>1056</v>
      </c>
      <c r="D12362" t="s">
        <v>1056</v>
      </c>
      <c r="E12362">
        <v>110450400</v>
      </c>
      <c r="F12362" t="s">
        <v>98</v>
      </c>
      <c r="G12362" t="s">
        <v>98</v>
      </c>
      <c r="H12362" t="s">
        <v>59</v>
      </c>
      <c r="I12362" t="s">
        <v>35</v>
      </c>
      <c r="J12362" t="s">
        <v>4749</v>
      </c>
      <c r="K12362" t="s">
        <v>101</v>
      </c>
      <c r="L12362" t="s">
        <v>4750</v>
      </c>
      <c r="M12362" t="s">
        <v>39</v>
      </c>
      <c r="N12362" t="s">
        <v>40</v>
      </c>
      <c r="O12362" t="s">
        <v>4751</v>
      </c>
      <c r="P12362" t="s">
        <v>42</v>
      </c>
      <c r="Q12362" t="s">
        <v>43</v>
      </c>
      <c r="R12362">
        <v>1</v>
      </c>
      <c r="S12362" t="s">
        <v>4750</v>
      </c>
      <c r="T12362" t="s">
        <v>60</v>
      </c>
      <c r="U12362" t="s">
        <v>46</v>
      </c>
      <c r="V12362" t="s">
        <v>4752</v>
      </c>
      <c r="W12362" t="s">
        <v>151</v>
      </c>
      <c r="X12362" t="s">
        <v>125</v>
      </c>
      <c r="Y12362">
        <v>71601088</v>
      </c>
      <c r="Z12362" t="s">
        <v>274</v>
      </c>
      <c r="AA12362" t="s">
        <v>275</v>
      </c>
      <c r="AB12362" t="str">
        <f>CONCATENATE(A12362,"-",AA12362)</f>
        <v>10027458-Between 40% and 52%</v>
      </c>
      <c r="AC12362" s="1">
        <v>44393</v>
      </c>
      <c r="AD12362" s="1">
        <v>45107</v>
      </c>
      <c r="AE12362" s="2">
        <v>3874.9</v>
      </c>
    </row>
    <row r="12363" spans="1:31" x14ac:dyDescent="0.25">
      <c r="A12363">
        <v>10027472</v>
      </c>
      <c r="B12363" t="s">
        <v>395</v>
      </c>
      <c r="C12363" t="s">
        <v>395</v>
      </c>
      <c r="D12363" t="s">
        <v>395</v>
      </c>
      <c r="E12363">
        <v>492310010</v>
      </c>
      <c r="F12363" t="s">
        <v>180</v>
      </c>
      <c r="G12363" t="s">
        <v>181</v>
      </c>
      <c r="H12363" t="s">
        <v>64</v>
      </c>
      <c r="I12363" t="s">
        <v>35</v>
      </c>
      <c r="J12363" t="s">
        <v>4753</v>
      </c>
      <c r="K12363" t="s">
        <v>1569</v>
      </c>
      <c r="L12363" t="s">
        <v>3327</v>
      </c>
      <c r="M12363" t="s">
        <v>239</v>
      </c>
      <c r="N12363" t="s">
        <v>240</v>
      </c>
      <c r="O12363" t="s">
        <v>4754</v>
      </c>
      <c r="P12363" t="s">
        <v>79</v>
      </c>
      <c r="Q12363" t="s">
        <v>43</v>
      </c>
      <c r="R12363">
        <v>1</v>
      </c>
      <c r="S12363" t="s">
        <v>3327</v>
      </c>
      <c r="T12363" t="s">
        <v>45</v>
      </c>
      <c r="U12363" t="s">
        <v>242</v>
      </c>
      <c r="V12363" t="s">
        <v>4755</v>
      </c>
      <c r="W12363" t="s">
        <v>151</v>
      </c>
      <c r="X12363" t="s">
        <v>599</v>
      </c>
      <c r="Y12363">
        <v>71670918</v>
      </c>
      <c r="Z12363" t="s">
        <v>84</v>
      </c>
      <c r="AA12363" t="s">
        <v>85</v>
      </c>
      <c r="AB12363" t="str">
        <f>CONCATENATE(A12363,"-",AA12363)</f>
        <v>10027472-Zero</v>
      </c>
      <c r="AC12363" s="1">
        <v>44123</v>
      </c>
      <c r="AD12363" s="1">
        <v>45016</v>
      </c>
      <c r="AE12363" s="2">
        <v>2994.21</v>
      </c>
    </row>
    <row r="12364" spans="1:31" x14ac:dyDescent="0.25">
      <c r="A12364">
        <v>10027489</v>
      </c>
      <c r="B12364" t="s">
        <v>1815</v>
      </c>
      <c r="C12364" t="s">
        <v>1815</v>
      </c>
      <c r="D12364" t="s">
        <v>1815</v>
      </c>
      <c r="E12364">
        <v>310930073</v>
      </c>
      <c r="F12364" t="s">
        <v>142</v>
      </c>
      <c r="G12364" t="s">
        <v>143</v>
      </c>
      <c r="H12364" t="s">
        <v>53</v>
      </c>
      <c r="I12364" t="s">
        <v>54</v>
      </c>
      <c r="J12364" t="s">
        <v>3141</v>
      </c>
      <c r="K12364" t="s">
        <v>146</v>
      </c>
      <c r="L12364" t="s">
        <v>3142</v>
      </c>
      <c r="M12364" t="s">
        <v>228</v>
      </c>
      <c r="N12364" t="s">
        <v>1872</v>
      </c>
      <c r="O12364" t="s">
        <v>3143</v>
      </c>
      <c r="P12364" t="s">
        <v>69</v>
      </c>
      <c r="Q12364" t="s">
        <v>43</v>
      </c>
      <c r="R12364">
        <v>2</v>
      </c>
      <c r="S12364" t="s">
        <v>3142</v>
      </c>
      <c r="T12364" t="s">
        <v>57</v>
      </c>
      <c r="U12364" t="s">
        <v>3144</v>
      </c>
      <c r="V12364" t="s">
        <v>3145</v>
      </c>
      <c r="W12364" t="s">
        <v>151</v>
      </c>
      <c r="X12364" t="s">
        <v>125</v>
      </c>
      <c r="Y12364">
        <v>71640172</v>
      </c>
      <c r="Z12364" t="s">
        <v>274</v>
      </c>
      <c r="AA12364" t="s">
        <v>275</v>
      </c>
      <c r="AB12364" t="str">
        <f>CONCATENATE(A12364,"-",AA12364)</f>
        <v>10027489-Between 40% and 52%</v>
      </c>
      <c r="AC12364" s="1">
        <v>44044</v>
      </c>
      <c r="AD12364" s="1">
        <v>45138</v>
      </c>
      <c r="AE12364" s="2">
        <v>22460.16</v>
      </c>
    </row>
    <row r="12365" spans="1:31" x14ac:dyDescent="0.25">
      <c r="A12365">
        <v>10027489</v>
      </c>
      <c r="B12365" t="s">
        <v>1815</v>
      </c>
      <c r="C12365" t="s">
        <v>1815</v>
      </c>
      <c r="D12365" t="s">
        <v>1815</v>
      </c>
      <c r="E12365">
        <v>310930073</v>
      </c>
      <c r="F12365" t="s">
        <v>142</v>
      </c>
      <c r="G12365" t="s">
        <v>143</v>
      </c>
      <c r="H12365" t="s">
        <v>586</v>
      </c>
      <c r="I12365" t="s">
        <v>35</v>
      </c>
      <c r="J12365" t="s">
        <v>3141</v>
      </c>
      <c r="K12365" t="s">
        <v>146</v>
      </c>
      <c r="L12365" t="s">
        <v>3142</v>
      </c>
      <c r="M12365" t="s">
        <v>228</v>
      </c>
      <c r="N12365" t="s">
        <v>1872</v>
      </c>
      <c r="O12365" t="s">
        <v>3143</v>
      </c>
      <c r="P12365" t="s">
        <v>69</v>
      </c>
      <c r="Q12365" t="s">
        <v>43</v>
      </c>
      <c r="R12365">
        <v>1</v>
      </c>
      <c r="S12365" t="s">
        <v>3142</v>
      </c>
      <c r="T12365" t="s">
        <v>62</v>
      </c>
      <c r="U12365" t="s">
        <v>3144</v>
      </c>
      <c r="V12365" t="s">
        <v>3145</v>
      </c>
      <c r="W12365" t="s">
        <v>151</v>
      </c>
      <c r="X12365" t="s">
        <v>125</v>
      </c>
      <c r="Y12365">
        <v>71640172</v>
      </c>
      <c r="Z12365" t="s">
        <v>274</v>
      </c>
      <c r="AA12365" t="s">
        <v>275</v>
      </c>
      <c r="AB12365" t="str">
        <f>CONCATENATE(A12365,"-",AA12365)</f>
        <v>10027489-Between 40% and 52%</v>
      </c>
      <c r="AC12365" s="1">
        <v>44044</v>
      </c>
      <c r="AD12365" s="1">
        <v>45138</v>
      </c>
      <c r="AE12365" s="2">
        <v>607.51</v>
      </c>
    </row>
    <row r="12366" spans="1:31" x14ac:dyDescent="0.25">
      <c r="A12366">
        <v>10027489</v>
      </c>
      <c r="B12366" t="s">
        <v>1815</v>
      </c>
      <c r="C12366" t="s">
        <v>1815</v>
      </c>
      <c r="D12366" t="s">
        <v>1815</v>
      </c>
      <c r="E12366">
        <v>310930073</v>
      </c>
      <c r="F12366" t="s">
        <v>142</v>
      </c>
      <c r="G12366" t="s">
        <v>143</v>
      </c>
      <c r="H12366" t="s">
        <v>746</v>
      </c>
      <c r="I12366" t="s">
        <v>219</v>
      </c>
      <c r="J12366" t="s">
        <v>3141</v>
      </c>
      <c r="K12366" t="s">
        <v>146</v>
      </c>
      <c r="L12366" t="s">
        <v>3142</v>
      </c>
      <c r="M12366" t="s">
        <v>228</v>
      </c>
      <c r="N12366" t="s">
        <v>1872</v>
      </c>
      <c r="O12366" t="s">
        <v>3143</v>
      </c>
      <c r="P12366" t="s">
        <v>69</v>
      </c>
      <c r="Q12366" t="s">
        <v>43</v>
      </c>
      <c r="R12366">
        <v>1</v>
      </c>
      <c r="S12366" t="s">
        <v>3142</v>
      </c>
      <c r="T12366" t="s">
        <v>155</v>
      </c>
      <c r="U12366" t="s">
        <v>3144</v>
      </c>
      <c r="V12366" t="s">
        <v>3145</v>
      </c>
      <c r="W12366" t="s">
        <v>151</v>
      </c>
      <c r="X12366" t="s">
        <v>125</v>
      </c>
      <c r="Y12366">
        <v>71640172</v>
      </c>
      <c r="Z12366" t="s">
        <v>274</v>
      </c>
      <c r="AA12366" t="s">
        <v>275</v>
      </c>
      <c r="AB12366" t="str">
        <f>CONCATENATE(A12366,"-",AA12366)</f>
        <v>10027489-Between 40% and 52%</v>
      </c>
      <c r="AC12366" s="1">
        <v>44044</v>
      </c>
      <c r="AD12366" s="1">
        <v>45138</v>
      </c>
      <c r="AE12366" s="2">
        <v>54875.39</v>
      </c>
    </row>
    <row r="12367" spans="1:31" x14ac:dyDescent="0.25">
      <c r="A12367">
        <v>10027492</v>
      </c>
      <c r="B12367" t="s">
        <v>437</v>
      </c>
      <c r="C12367" t="s">
        <v>437</v>
      </c>
      <c r="D12367" t="s">
        <v>437</v>
      </c>
      <c r="E12367">
        <v>600010080</v>
      </c>
      <c r="F12367" t="s">
        <v>116</v>
      </c>
      <c r="G12367" t="s">
        <v>116</v>
      </c>
      <c r="H12367" t="s">
        <v>236</v>
      </c>
      <c r="I12367" t="s">
        <v>35</v>
      </c>
      <c r="J12367" t="s">
        <v>6894</v>
      </c>
      <c r="K12367" t="s">
        <v>392</v>
      </c>
      <c r="L12367" t="s">
        <v>6895</v>
      </c>
      <c r="M12367" t="s">
        <v>239</v>
      </c>
      <c r="N12367" t="s">
        <v>2380</v>
      </c>
      <c r="O12367" t="s">
        <v>6896</v>
      </c>
      <c r="P12367" t="s">
        <v>79</v>
      </c>
      <c r="Q12367" t="s">
        <v>43</v>
      </c>
      <c r="R12367">
        <v>1</v>
      </c>
      <c r="S12367" t="s">
        <v>2214</v>
      </c>
      <c r="T12367" t="s">
        <v>45</v>
      </c>
      <c r="U12367" t="s">
        <v>242</v>
      </c>
      <c r="V12367" t="s">
        <v>76</v>
      </c>
      <c r="W12367" t="s">
        <v>6897</v>
      </c>
      <c r="X12367" t="s">
        <v>49</v>
      </c>
      <c r="Y12367">
        <v>71670552</v>
      </c>
      <c r="Z12367" t="s">
        <v>84</v>
      </c>
      <c r="AA12367" t="s">
        <v>85</v>
      </c>
      <c r="AB12367" t="str">
        <f>CONCATENATE(A12367,"-",AA12367)</f>
        <v>10027492-Zero</v>
      </c>
      <c r="AC12367" s="1">
        <v>44356</v>
      </c>
      <c r="AD12367" s="1">
        <v>44926</v>
      </c>
      <c r="AE12367" s="2">
        <v>3000</v>
      </c>
    </row>
    <row r="12368" spans="1:31" x14ac:dyDescent="0.25">
      <c r="A12368">
        <v>10027492</v>
      </c>
      <c r="B12368" t="s">
        <v>437</v>
      </c>
      <c r="C12368" t="s">
        <v>437</v>
      </c>
      <c r="D12368" t="s">
        <v>437</v>
      </c>
      <c r="E12368">
        <v>600010080</v>
      </c>
      <c r="F12368" t="s">
        <v>116</v>
      </c>
      <c r="G12368" t="s">
        <v>116</v>
      </c>
      <c r="H12368" t="s">
        <v>73</v>
      </c>
      <c r="I12368" t="s">
        <v>35</v>
      </c>
      <c r="J12368" t="s">
        <v>6894</v>
      </c>
      <c r="K12368" t="s">
        <v>392</v>
      </c>
      <c r="L12368" t="s">
        <v>6895</v>
      </c>
      <c r="M12368" t="s">
        <v>239</v>
      </c>
      <c r="N12368" t="s">
        <v>2380</v>
      </c>
      <c r="O12368" t="s">
        <v>6896</v>
      </c>
      <c r="P12368" t="s">
        <v>79</v>
      </c>
      <c r="Q12368" t="s">
        <v>43</v>
      </c>
      <c r="R12368">
        <v>1</v>
      </c>
      <c r="S12368" t="s">
        <v>2214</v>
      </c>
      <c r="T12368" t="s">
        <v>60</v>
      </c>
      <c r="U12368" t="s">
        <v>242</v>
      </c>
      <c r="V12368" t="s">
        <v>76</v>
      </c>
      <c r="W12368" t="s">
        <v>6897</v>
      </c>
      <c r="X12368" t="s">
        <v>49</v>
      </c>
      <c r="Y12368">
        <v>71670552</v>
      </c>
      <c r="Z12368" t="s">
        <v>84</v>
      </c>
      <c r="AA12368" t="s">
        <v>85</v>
      </c>
      <c r="AB12368" t="str">
        <f>CONCATENATE(A12368,"-",AA12368)</f>
        <v>10027492-Zero</v>
      </c>
      <c r="AC12368" s="1">
        <v>44356</v>
      </c>
      <c r="AD12368" s="1">
        <v>44926</v>
      </c>
      <c r="AE12368" s="2">
        <v>690</v>
      </c>
    </row>
    <row r="12369" spans="1:31" x14ac:dyDescent="0.25">
      <c r="A12369">
        <v>10027497</v>
      </c>
      <c r="B12369" t="s">
        <v>5485</v>
      </c>
      <c r="C12369" t="s">
        <v>1891</v>
      </c>
      <c r="D12369" t="s">
        <v>5485</v>
      </c>
      <c r="E12369">
        <v>963710000</v>
      </c>
      <c r="F12369" t="s">
        <v>1660</v>
      </c>
      <c r="G12369" t="s">
        <v>314</v>
      </c>
      <c r="H12369" t="s">
        <v>267</v>
      </c>
      <c r="I12369" t="s">
        <v>35</v>
      </c>
      <c r="J12369" t="s">
        <v>4757</v>
      </c>
      <c r="K12369" t="s">
        <v>1353</v>
      </c>
      <c r="L12369" t="s">
        <v>4758</v>
      </c>
      <c r="M12369" t="s">
        <v>103</v>
      </c>
      <c r="N12369" t="s">
        <v>453</v>
      </c>
      <c r="O12369" t="s">
        <v>4759</v>
      </c>
      <c r="P12369" t="s">
        <v>79</v>
      </c>
      <c r="Q12369" t="s">
        <v>43</v>
      </c>
      <c r="R12369">
        <v>6</v>
      </c>
      <c r="S12369" t="s">
        <v>5487</v>
      </c>
      <c r="T12369" t="s">
        <v>45</v>
      </c>
      <c r="U12369" t="s">
        <v>455</v>
      </c>
      <c r="V12369" t="s">
        <v>4761</v>
      </c>
      <c r="W12369" t="s">
        <v>1294</v>
      </c>
      <c r="X12369" t="s">
        <v>125</v>
      </c>
      <c r="Y12369">
        <v>11610018</v>
      </c>
      <c r="Z12369" t="s">
        <v>84</v>
      </c>
      <c r="AA12369" t="s">
        <v>85</v>
      </c>
      <c r="AB12369" t="str">
        <f>CONCATENATE(A12369,"-",AA12369)</f>
        <v>10027497-Zero</v>
      </c>
      <c r="AC12369" s="1">
        <v>44348</v>
      </c>
      <c r="AD12369" s="1">
        <v>44926</v>
      </c>
      <c r="AE12369" s="2">
        <v>806</v>
      </c>
    </row>
    <row r="12370" spans="1:31" x14ac:dyDescent="0.25">
      <c r="A12370">
        <v>10027497</v>
      </c>
      <c r="B12370" t="s">
        <v>6464</v>
      </c>
      <c r="C12370" t="s">
        <v>1891</v>
      </c>
      <c r="D12370" t="s">
        <v>6464</v>
      </c>
      <c r="E12370">
        <v>963665101</v>
      </c>
      <c r="F12370" t="s">
        <v>1660</v>
      </c>
      <c r="G12370" t="s">
        <v>314</v>
      </c>
      <c r="H12370" t="s">
        <v>73</v>
      </c>
      <c r="I12370" t="s">
        <v>35</v>
      </c>
      <c r="J12370" t="s">
        <v>4757</v>
      </c>
      <c r="K12370" t="s">
        <v>1353</v>
      </c>
      <c r="L12370" t="s">
        <v>4758</v>
      </c>
      <c r="M12370" t="s">
        <v>103</v>
      </c>
      <c r="N12370" t="s">
        <v>453</v>
      </c>
      <c r="O12370" t="s">
        <v>4759</v>
      </c>
      <c r="P12370" t="s">
        <v>79</v>
      </c>
      <c r="Q12370" t="s">
        <v>43</v>
      </c>
      <c r="R12370">
        <v>8</v>
      </c>
      <c r="S12370" t="s">
        <v>6465</v>
      </c>
      <c r="T12370" t="s">
        <v>60</v>
      </c>
      <c r="U12370" t="s">
        <v>455</v>
      </c>
      <c r="V12370" t="s">
        <v>4761</v>
      </c>
      <c r="W12370" t="s">
        <v>1294</v>
      </c>
      <c r="X12370" t="s">
        <v>125</v>
      </c>
      <c r="Y12370">
        <v>11610018</v>
      </c>
      <c r="Z12370" t="s">
        <v>84</v>
      </c>
      <c r="AA12370" t="s">
        <v>85</v>
      </c>
      <c r="AB12370" t="str">
        <f>CONCATENATE(A12370,"-",AA12370)</f>
        <v>10027497-Zero</v>
      </c>
      <c r="AC12370" s="1">
        <v>44348</v>
      </c>
      <c r="AD12370" s="1">
        <v>44926</v>
      </c>
      <c r="AE12370" s="2">
        <v>185.38</v>
      </c>
    </row>
    <row r="12371" spans="1:31" x14ac:dyDescent="0.25">
      <c r="A12371">
        <v>10027498</v>
      </c>
      <c r="B12371" t="s">
        <v>1056</v>
      </c>
      <c r="C12371" t="s">
        <v>1056</v>
      </c>
      <c r="D12371" t="s">
        <v>1056</v>
      </c>
      <c r="E12371">
        <v>110450400</v>
      </c>
      <c r="F12371" t="s">
        <v>98</v>
      </c>
      <c r="G12371" t="s">
        <v>98</v>
      </c>
      <c r="H12371" t="s">
        <v>133</v>
      </c>
      <c r="I12371" t="s">
        <v>35</v>
      </c>
      <c r="J12371" t="s">
        <v>4762</v>
      </c>
      <c r="K12371" t="s">
        <v>101</v>
      </c>
      <c r="L12371" t="s">
        <v>3606</v>
      </c>
      <c r="M12371" t="s">
        <v>39</v>
      </c>
      <c r="N12371" t="s">
        <v>440</v>
      </c>
      <c r="O12371" t="s">
        <v>4763</v>
      </c>
      <c r="P12371" t="s">
        <v>42</v>
      </c>
      <c r="Q12371" t="s">
        <v>43</v>
      </c>
      <c r="R12371">
        <v>1</v>
      </c>
      <c r="S12371" t="s">
        <v>3606</v>
      </c>
      <c r="T12371" t="s">
        <v>60</v>
      </c>
      <c r="U12371" t="s">
        <v>442</v>
      </c>
      <c r="V12371" t="s">
        <v>4764</v>
      </c>
      <c r="W12371" t="s">
        <v>151</v>
      </c>
      <c r="X12371" t="s">
        <v>49</v>
      </c>
      <c r="Y12371">
        <v>71604473</v>
      </c>
      <c r="Z12371" t="s">
        <v>72</v>
      </c>
      <c r="AA12371">
        <v>0.26</v>
      </c>
      <c r="AB12371" t="str">
        <f>CONCATENATE(A12371,"-",AA12371)</f>
        <v>10027498-0.26</v>
      </c>
      <c r="AC12371" s="1">
        <v>44562</v>
      </c>
      <c r="AD12371" s="1">
        <v>45777</v>
      </c>
      <c r="AE12371" s="2">
        <v>-994.58</v>
      </c>
    </row>
    <row r="12372" spans="1:31" x14ac:dyDescent="0.25">
      <c r="A12372">
        <v>10027498</v>
      </c>
      <c r="B12372" t="s">
        <v>1056</v>
      </c>
      <c r="C12372" t="s">
        <v>1056</v>
      </c>
      <c r="D12372" t="s">
        <v>1056</v>
      </c>
      <c r="E12372">
        <v>110450400</v>
      </c>
      <c r="F12372" t="s">
        <v>98</v>
      </c>
      <c r="G12372" t="s">
        <v>98</v>
      </c>
      <c r="H12372" t="s">
        <v>171</v>
      </c>
      <c r="I12372" t="s">
        <v>35</v>
      </c>
      <c r="J12372" t="s">
        <v>4762</v>
      </c>
      <c r="K12372" t="s">
        <v>101</v>
      </c>
      <c r="L12372" t="s">
        <v>3606</v>
      </c>
      <c r="M12372" t="s">
        <v>39</v>
      </c>
      <c r="N12372" t="s">
        <v>440</v>
      </c>
      <c r="O12372" t="s">
        <v>4763</v>
      </c>
      <c r="P12372" t="s">
        <v>42</v>
      </c>
      <c r="Q12372" t="s">
        <v>43</v>
      </c>
      <c r="R12372">
        <v>1</v>
      </c>
      <c r="S12372" t="s">
        <v>3606</v>
      </c>
      <c r="T12372" t="s">
        <v>62</v>
      </c>
      <c r="U12372" t="s">
        <v>442</v>
      </c>
      <c r="V12372" t="s">
        <v>4764</v>
      </c>
      <c r="W12372" t="s">
        <v>151</v>
      </c>
      <c r="X12372" t="s">
        <v>49</v>
      </c>
      <c r="Y12372">
        <v>71604473</v>
      </c>
      <c r="Z12372" t="s">
        <v>72</v>
      </c>
      <c r="AA12372">
        <v>0.26</v>
      </c>
      <c r="AB12372" t="str">
        <f>CONCATENATE(A12372,"-",AA12372)</f>
        <v>10027498-0.26</v>
      </c>
      <c r="AC12372" s="1">
        <v>44562</v>
      </c>
      <c r="AD12372" s="1">
        <v>45777</v>
      </c>
      <c r="AE12372" s="2">
        <v>82.19</v>
      </c>
    </row>
    <row r="12373" spans="1:31" x14ac:dyDescent="0.25">
      <c r="A12373">
        <v>10027511</v>
      </c>
      <c r="B12373" t="s">
        <v>276</v>
      </c>
      <c r="C12373" t="s">
        <v>276</v>
      </c>
      <c r="D12373" t="s">
        <v>276</v>
      </c>
      <c r="E12373">
        <v>630300080</v>
      </c>
      <c r="F12373" t="s">
        <v>277</v>
      </c>
      <c r="G12373" t="s">
        <v>278</v>
      </c>
      <c r="H12373" t="s">
        <v>52</v>
      </c>
      <c r="I12373" t="s">
        <v>35</v>
      </c>
      <c r="J12373" t="s">
        <v>4765</v>
      </c>
      <c r="K12373" t="s">
        <v>280</v>
      </c>
      <c r="L12373" t="s">
        <v>281</v>
      </c>
      <c r="M12373" t="s">
        <v>103</v>
      </c>
      <c r="N12373" t="s">
        <v>67</v>
      </c>
      <c r="O12373" t="s">
        <v>3150</v>
      </c>
      <c r="P12373" t="s">
        <v>79</v>
      </c>
      <c r="Q12373" t="s">
        <v>43</v>
      </c>
      <c r="R12373">
        <v>1</v>
      </c>
      <c r="S12373" t="s">
        <v>281</v>
      </c>
      <c r="T12373" t="s">
        <v>45</v>
      </c>
      <c r="U12373" t="s">
        <v>186</v>
      </c>
      <c r="V12373" t="s">
        <v>76</v>
      </c>
      <c r="W12373" t="s">
        <v>48</v>
      </c>
      <c r="X12373" t="s">
        <v>49</v>
      </c>
      <c r="Y12373">
        <v>71610183</v>
      </c>
      <c r="Z12373" t="s">
        <v>72</v>
      </c>
      <c r="AA12373">
        <v>0.26</v>
      </c>
      <c r="AB12373" t="str">
        <f>CONCATENATE(A12373,"-",AA12373)</f>
        <v>10027511-0.26</v>
      </c>
      <c r="AC12373" s="1">
        <v>44378</v>
      </c>
      <c r="AD12373" s="1">
        <v>44742</v>
      </c>
      <c r="AE12373" s="2">
        <v>108.8</v>
      </c>
    </row>
    <row r="12374" spans="1:31" x14ac:dyDescent="0.25">
      <c r="A12374">
        <v>10027511</v>
      </c>
      <c r="B12374" t="s">
        <v>276</v>
      </c>
      <c r="C12374" t="s">
        <v>276</v>
      </c>
      <c r="D12374" t="s">
        <v>276</v>
      </c>
      <c r="E12374">
        <v>630300080</v>
      </c>
      <c r="F12374" t="s">
        <v>277</v>
      </c>
      <c r="G12374" t="s">
        <v>278</v>
      </c>
      <c r="H12374" t="s">
        <v>52</v>
      </c>
      <c r="I12374" t="s">
        <v>35</v>
      </c>
      <c r="J12374" t="s">
        <v>3149</v>
      </c>
      <c r="K12374" t="s">
        <v>280</v>
      </c>
      <c r="L12374" t="s">
        <v>281</v>
      </c>
      <c r="M12374" t="s">
        <v>103</v>
      </c>
      <c r="N12374" t="s">
        <v>67</v>
      </c>
      <c r="O12374" t="s">
        <v>3150</v>
      </c>
      <c r="P12374" t="s">
        <v>79</v>
      </c>
      <c r="Q12374" t="s">
        <v>43</v>
      </c>
      <c r="R12374">
        <v>2</v>
      </c>
      <c r="S12374" t="s">
        <v>281</v>
      </c>
      <c r="T12374" t="s">
        <v>45</v>
      </c>
      <c r="U12374" t="s">
        <v>186</v>
      </c>
      <c r="V12374" t="s">
        <v>3151</v>
      </c>
      <c r="W12374" t="s">
        <v>48</v>
      </c>
      <c r="X12374" t="s">
        <v>49</v>
      </c>
      <c r="Y12374">
        <v>71610144</v>
      </c>
      <c r="Z12374" t="s">
        <v>72</v>
      </c>
      <c r="AA12374">
        <v>0.26</v>
      </c>
      <c r="AB12374" t="str">
        <f>CONCATENATE(A12374,"-",AA12374)</f>
        <v>10027511-0.26</v>
      </c>
      <c r="AC12374" s="1">
        <v>44743</v>
      </c>
      <c r="AD12374" s="1">
        <v>45107</v>
      </c>
      <c r="AE12374" s="2">
        <v>1410.79</v>
      </c>
    </row>
    <row r="12375" spans="1:31" x14ac:dyDescent="0.25">
      <c r="A12375">
        <v>10027511</v>
      </c>
      <c r="B12375" t="s">
        <v>276</v>
      </c>
      <c r="C12375" t="s">
        <v>276</v>
      </c>
      <c r="D12375" t="s">
        <v>276</v>
      </c>
      <c r="E12375">
        <v>630300080</v>
      </c>
      <c r="F12375" t="s">
        <v>277</v>
      </c>
      <c r="G12375" t="s">
        <v>278</v>
      </c>
      <c r="H12375" t="s">
        <v>776</v>
      </c>
      <c r="I12375" t="s">
        <v>35</v>
      </c>
      <c r="J12375" t="s">
        <v>3149</v>
      </c>
      <c r="K12375" t="s">
        <v>280</v>
      </c>
      <c r="L12375" t="s">
        <v>281</v>
      </c>
      <c r="M12375" t="s">
        <v>103</v>
      </c>
      <c r="N12375" t="s">
        <v>67</v>
      </c>
      <c r="O12375" t="s">
        <v>3150</v>
      </c>
      <c r="P12375" t="s">
        <v>79</v>
      </c>
      <c r="Q12375" t="s">
        <v>43</v>
      </c>
      <c r="R12375">
        <v>2</v>
      </c>
      <c r="S12375" t="s">
        <v>281</v>
      </c>
      <c r="T12375" t="s">
        <v>62</v>
      </c>
      <c r="U12375" t="s">
        <v>186</v>
      </c>
      <c r="V12375" t="s">
        <v>3151</v>
      </c>
      <c r="W12375" t="s">
        <v>48</v>
      </c>
      <c r="X12375" t="s">
        <v>49</v>
      </c>
      <c r="Y12375">
        <v>71610144</v>
      </c>
      <c r="Z12375" t="s">
        <v>72</v>
      </c>
      <c r="AA12375">
        <v>0.26</v>
      </c>
      <c r="AB12375" t="str">
        <f>CONCATENATE(A12375,"-",AA12375)</f>
        <v>10027511-0.26</v>
      </c>
      <c r="AC12375" s="1">
        <v>44743</v>
      </c>
      <c r="AD12375" s="1">
        <v>45107</v>
      </c>
      <c r="AE12375" s="2">
        <v>250</v>
      </c>
    </row>
    <row r="12376" spans="1:31" x14ac:dyDescent="0.25">
      <c r="A12376">
        <v>10027515</v>
      </c>
      <c r="B12376" t="s">
        <v>172</v>
      </c>
      <c r="C12376" t="s">
        <v>172</v>
      </c>
      <c r="D12376" t="s">
        <v>172</v>
      </c>
      <c r="E12376">
        <v>580000500</v>
      </c>
      <c r="F12376" t="s">
        <v>173</v>
      </c>
      <c r="G12376" t="s">
        <v>174</v>
      </c>
      <c r="H12376" t="s">
        <v>236</v>
      </c>
      <c r="I12376" t="s">
        <v>35</v>
      </c>
      <c r="J12376" t="s">
        <v>3152</v>
      </c>
      <c r="K12376" t="s">
        <v>325</v>
      </c>
      <c r="L12376" t="s">
        <v>774</v>
      </c>
      <c r="M12376" t="s">
        <v>66</v>
      </c>
      <c r="N12376" t="s">
        <v>67</v>
      </c>
      <c r="O12376" t="s">
        <v>3153</v>
      </c>
      <c r="P12376" t="s">
        <v>69</v>
      </c>
      <c r="Q12376" t="s">
        <v>43</v>
      </c>
      <c r="R12376">
        <v>1</v>
      </c>
      <c r="S12376" t="s">
        <v>774</v>
      </c>
      <c r="T12376" t="s">
        <v>45</v>
      </c>
      <c r="U12376" t="s">
        <v>186</v>
      </c>
      <c r="V12376" t="s">
        <v>3154</v>
      </c>
      <c r="W12376" t="s">
        <v>48</v>
      </c>
      <c r="X12376" t="s">
        <v>125</v>
      </c>
      <c r="Y12376">
        <v>71620287</v>
      </c>
      <c r="Z12376" t="s">
        <v>250</v>
      </c>
      <c r="AA12376" t="s">
        <v>251</v>
      </c>
      <c r="AB12376" t="str">
        <f>CONCATENATE(A12376,"-",AA12376)</f>
        <v>10027515-Between 30% and 35%</v>
      </c>
      <c r="AC12376" s="1">
        <v>44377</v>
      </c>
      <c r="AD12376" s="1">
        <v>44741</v>
      </c>
      <c r="AE12376" s="2">
        <v>64.239999999999995</v>
      </c>
    </row>
    <row r="12377" spans="1:31" x14ac:dyDescent="0.25">
      <c r="A12377">
        <v>10027517</v>
      </c>
      <c r="B12377" t="s">
        <v>1056</v>
      </c>
      <c r="C12377" t="s">
        <v>1845</v>
      </c>
      <c r="D12377" t="s">
        <v>1056</v>
      </c>
      <c r="E12377">
        <v>110450400</v>
      </c>
      <c r="F12377" t="s">
        <v>98</v>
      </c>
      <c r="G12377" t="s">
        <v>98</v>
      </c>
      <c r="H12377" t="s">
        <v>267</v>
      </c>
      <c r="I12377" t="s">
        <v>35</v>
      </c>
      <c r="J12377" t="s">
        <v>3155</v>
      </c>
      <c r="K12377" t="s">
        <v>339</v>
      </c>
      <c r="L12377" t="s">
        <v>1830</v>
      </c>
      <c r="M12377" t="s">
        <v>39</v>
      </c>
      <c r="N12377" t="s">
        <v>440</v>
      </c>
      <c r="O12377" t="s">
        <v>3156</v>
      </c>
      <c r="P12377" t="s">
        <v>42</v>
      </c>
      <c r="Q12377" t="s">
        <v>43</v>
      </c>
      <c r="R12377">
        <v>2</v>
      </c>
      <c r="S12377" t="s">
        <v>1690</v>
      </c>
      <c r="T12377" t="s">
        <v>45</v>
      </c>
      <c r="U12377" t="s">
        <v>442</v>
      </c>
      <c r="V12377" t="s">
        <v>3157</v>
      </c>
      <c r="W12377" t="s">
        <v>151</v>
      </c>
      <c r="X12377" t="s">
        <v>125</v>
      </c>
      <c r="Y12377">
        <v>71601095</v>
      </c>
      <c r="Z12377" t="s">
        <v>274</v>
      </c>
      <c r="AA12377" t="s">
        <v>275</v>
      </c>
      <c r="AB12377" t="str">
        <f>CONCATENATE(A12377,"-",AA12377)</f>
        <v>10027517-Between 40% and 52%</v>
      </c>
      <c r="AC12377" s="1">
        <v>44423</v>
      </c>
      <c r="AD12377" s="1">
        <v>45504</v>
      </c>
      <c r="AE12377" s="2">
        <v>7890.97</v>
      </c>
    </row>
    <row r="12378" spans="1:31" x14ac:dyDescent="0.25">
      <c r="A12378">
        <v>10027517</v>
      </c>
      <c r="B12378" t="s">
        <v>1056</v>
      </c>
      <c r="C12378" t="s">
        <v>1845</v>
      </c>
      <c r="D12378" t="s">
        <v>1056</v>
      </c>
      <c r="E12378">
        <v>110450400</v>
      </c>
      <c r="F12378" t="s">
        <v>98</v>
      </c>
      <c r="G12378" t="s">
        <v>98</v>
      </c>
      <c r="H12378" t="s">
        <v>53</v>
      </c>
      <c r="I12378" t="s">
        <v>54</v>
      </c>
      <c r="J12378" t="s">
        <v>3155</v>
      </c>
      <c r="K12378" t="s">
        <v>339</v>
      </c>
      <c r="L12378" t="s">
        <v>1830</v>
      </c>
      <c r="M12378" t="s">
        <v>39</v>
      </c>
      <c r="N12378" t="s">
        <v>440</v>
      </c>
      <c r="O12378" t="s">
        <v>3156</v>
      </c>
      <c r="P12378" t="s">
        <v>42</v>
      </c>
      <c r="Q12378" t="s">
        <v>43</v>
      </c>
      <c r="R12378">
        <v>2</v>
      </c>
      <c r="S12378" t="s">
        <v>1690</v>
      </c>
      <c r="T12378" t="s">
        <v>57</v>
      </c>
      <c r="U12378" t="s">
        <v>442</v>
      </c>
      <c r="V12378" t="s">
        <v>3157</v>
      </c>
      <c r="W12378" t="s">
        <v>151</v>
      </c>
      <c r="X12378" t="s">
        <v>125</v>
      </c>
      <c r="Y12378">
        <v>71601095</v>
      </c>
      <c r="Z12378" t="s">
        <v>274</v>
      </c>
      <c r="AA12378" t="s">
        <v>275</v>
      </c>
      <c r="AB12378" t="str">
        <f>CONCATENATE(A12378,"-",AA12378)</f>
        <v>10027517-Between 40% and 52%</v>
      </c>
      <c r="AC12378" s="1">
        <v>44423</v>
      </c>
      <c r="AD12378" s="1">
        <v>45504</v>
      </c>
      <c r="AE12378" s="2">
        <v>5166.55</v>
      </c>
    </row>
    <row r="12379" spans="1:31" x14ac:dyDescent="0.25">
      <c r="A12379">
        <v>10027517</v>
      </c>
      <c r="B12379" t="s">
        <v>1040</v>
      </c>
      <c r="C12379" t="s">
        <v>1845</v>
      </c>
      <c r="D12379" t="s">
        <v>1040</v>
      </c>
      <c r="E12379">
        <v>550234001</v>
      </c>
      <c r="F12379" t="s">
        <v>336</v>
      </c>
      <c r="G12379" t="s">
        <v>337</v>
      </c>
      <c r="H12379" t="s">
        <v>53</v>
      </c>
      <c r="I12379" t="s">
        <v>54</v>
      </c>
      <c r="J12379" t="s">
        <v>3155</v>
      </c>
      <c r="K12379" t="s">
        <v>339</v>
      </c>
      <c r="L12379" t="s">
        <v>1830</v>
      </c>
      <c r="M12379" t="s">
        <v>39</v>
      </c>
      <c r="N12379" t="s">
        <v>440</v>
      </c>
      <c r="O12379" t="s">
        <v>3156</v>
      </c>
      <c r="P12379" t="s">
        <v>42</v>
      </c>
      <c r="Q12379" t="s">
        <v>43</v>
      </c>
      <c r="R12379">
        <v>1</v>
      </c>
      <c r="S12379" t="s">
        <v>1830</v>
      </c>
      <c r="T12379" t="s">
        <v>57</v>
      </c>
      <c r="U12379" t="s">
        <v>442</v>
      </c>
      <c r="V12379" t="s">
        <v>3157</v>
      </c>
      <c r="W12379" t="s">
        <v>151</v>
      </c>
      <c r="X12379" t="s">
        <v>125</v>
      </c>
      <c r="Y12379">
        <v>71601095</v>
      </c>
      <c r="Z12379" t="s">
        <v>274</v>
      </c>
      <c r="AA12379" t="s">
        <v>275</v>
      </c>
      <c r="AB12379" t="str">
        <f>CONCATENATE(A12379,"-",AA12379)</f>
        <v>10027517-Between 40% and 52%</v>
      </c>
      <c r="AC12379" s="1">
        <v>44423</v>
      </c>
      <c r="AD12379" s="1">
        <v>45504</v>
      </c>
      <c r="AE12379" s="2">
        <v>26829.7</v>
      </c>
    </row>
    <row r="12380" spans="1:31" x14ac:dyDescent="0.25">
      <c r="A12380">
        <v>10027527</v>
      </c>
      <c r="B12380" t="s">
        <v>3466</v>
      </c>
      <c r="C12380" t="s">
        <v>3466</v>
      </c>
      <c r="D12380" t="s">
        <v>3466</v>
      </c>
      <c r="E12380">
        <v>550224001</v>
      </c>
      <c r="F12380" t="s">
        <v>336</v>
      </c>
      <c r="G12380" t="s">
        <v>337</v>
      </c>
      <c r="H12380" t="s">
        <v>202</v>
      </c>
      <c r="I12380" t="s">
        <v>35</v>
      </c>
      <c r="J12380" t="s">
        <v>4766</v>
      </c>
      <c r="K12380" t="s">
        <v>339</v>
      </c>
      <c r="L12380" t="s">
        <v>4767</v>
      </c>
      <c r="M12380" t="s">
        <v>228</v>
      </c>
      <c r="N12380" t="s">
        <v>229</v>
      </c>
      <c r="O12380" t="s">
        <v>4768</v>
      </c>
      <c r="P12380" t="s">
        <v>69</v>
      </c>
      <c r="Q12380" t="s">
        <v>43</v>
      </c>
      <c r="R12380">
        <v>1</v>
      </c>
      <c r="S12380" t="s">
        <v>4767</v>
      </c>
      <c r="T12380" t="s">
        <v>96</v>
      </c>
      <c r="U12380" t="s">
        <v>903</v>
      </c>
      <c r="V12380" t="s">
        <v>4769</v>
      </c>
      <c r="W12380" t="s">
        <v>345</v>
      </c>
      <c r="X12380" t="s">
        <v>125</v>
      </c>
      <c r="Y12380">
        <v>71640178</v>
      </c>
      <c r="Z12380" t="s">
        <v>250</v>
      </c>
      <c r="AA12380" t="s">
        <v>251</v>
      </c>
      <c r="AB12380" t="str">
        <f>CONCATENATE(A12380,"-",AA12380)</f>
        <v>10027527-Between 30% and 35%</v>
      </c>
      <c r="AC12380" s="1">
        <v>44337</v>
      </c>
      <c r="AD12380" s="1">
        <v>44833</v>
      </c>
      <c r="AE12380" s="2">
        <v>1628.46</v>
      </c>
    </row>
    <row r="12381" spans="1:31" x14ac:dyDescent="0.25">
      <c r="A12381">
        <v>10027533</v>
      </c>
      <c r="B12381" t="s">
        <v>335</v>
      </c>
      <c r="C12381" t="s">
        <v>335</v>
      </c>
      <c r="D12381" t="s">
        <v>335</v>
      </c>
      <c r="E12381">
        <v>550214001</v>
      </c>
      <c r="F12381" t="s">
        <v>336</v>
      </c>
      <c r="G12381" t="s">
        <v>337</v>
      </c>
      <c r="H12381" t="s">
        <v>99</v>
      </c>
      <c r="I12381" t="s">
        <v>35</v>
      </c>
      <c r="J12381" t="s">
        <v>3158</v>
      </c>
      <c r="K12381" t="s">
        <v>339</v>
      </c>
      <c r="L12381" t="s">
        <v>1919</v>
      </c>
      <c r="M12381" t="s">
        <v>66</v>
      </c>
      <c r="N12381" t="s">
        <v>67</v>
      </c>
      <c r="O12381" t="s">
        <v>3159</v>
      </c>
      <c r="P12381" t="s">
        <v>69</v>
      </c>
      <c r="Q12381" t="s">
        <v>43</v>
      </c>
      <c r="R12381">
        <v>1</v>
      </c>
      <c r="S12381" t="s">
        <v>1919</v>
      </c>
      <c r="T12381" t="s">
        <v>60</v>
      </c>
      <c r="U12381" t="s">
        <v>1921</v>
      </c>
      <c r="V12381" t="s">
        <v>3160</v>
      </c>
      <c r="W12381" t="s">
        <v>345</v>
      </c>
      <c r="X12381" t="s">
        <v>125</v>
      </c>
      <c r="Y12381">
        <v>11623534</v>
      </c>
      <c r="Z12381" t="s">
        <v>108</v>
      </c>
      <c r="AA12381" t="s">
        <v>51</v>
      </c>
      <c r="AB12381" t="str">
        <f>CONCATENATE(A12381,"-",AA12381)</f>
        <v>10027533-10% and Under</v>
      </c>
      <c r="AC12381" s="1">
        <v>44385</v>
      </c>
      <c r="AD12381" s="1">
        <v>45808</v>
      </c>
      <c r="AE12381" s="2">
        <v>972.27</v>
      </c>
    </row>
    <row r="12382" spans="1:31" x14ac:dyDescent="0.25">
      <c r="A12382">
        <v>10027533</v>
      </c>
      <c r="B12382" t="s">
        <v>335</v>
      </c>
      <c r="C12382" t="s">
        <v>335</v>
      </c>
      <c r="D12382" t="s">
        <v>335</v>
      </c>
      <c r="E12382">
        <v>550214001</v>
      </c>
      <c r="F12382" t="s">
        <v>336</v>
      </c>
      <c r="G12382" t="s">
        <v>337</v>
      </c>
      <c r="H12382" t="s">
        <v>303</v>
      </c>
      <c r="I12382" t="s">
        <v>35</v>
      </c>
      <c r="J12382" t="s">
        <v>3158</v>
      </c>
      <c r="K12382" t="s">
        <v>339</v>
      </c>
      <c r="L12382" t="s">
        <v>1919</v>
      </c>
      <c r="M12382" t="s">
        <v>66</v>
      </c>
      <c r="N12382" t="s">
        <v>67</v>
      </c>
      <c r="O12382" t="s">
        <v>3159</v>
      </c>
      <c r="P12382" t="s">
        <v>69</v>
      </c>
      <c r="Q12382" t="s">
        <v>43</v>
      </c>
      <c r="R12382">
        <v>1</v>
      </c>
      <c r="S12382" t="s">
        <v>1919</v>
      </c>
      <c r="T12382" t="s">
        <v>62</v>
      </c>
      <c r="U12382" t="s">
        <v>1921</v>
      </c>
      <c r="V12382" t="s">
        <v>3160</v>
      </c>
      <c r="W12382" t="s">
        <v>345</v>
      </c>
      <c r="X12382" t="s">
        <v>125</v>
      </c>
      <c r="Y12382">
        <v>11623534</v>
      </c>
      <c r="Z12382" t="s">
        <v>108</v>
      </c>
      <c r="AA12382" t="s">
        <v>51</v>
      </c>
      <c r="AB12382" t="str">
        <f>CONCATENATE(A12382,"-",AA12382)</f>
        <v>10027533-10% and Under</v>
      </c>
      <c r="AC12382" s="1">
        <v>44385</v>
      </c>
      <c r="AD12382" s="1">
        <v>45808</v>
      </c>
      <c r="AE12382" s="2">
        <v>130.22999999999999</v>
      </c>
    </row>
    <row r="12383" spans="1:31" x14ac:dyDescent="0.25">
      <c r="A12383">
        <v>10027538</v>
      </c>
      <c r="B12383" t="s">
        <v>956</v>
      </c>
      <c r="C12383" t="s">
        <v>956</v>
      </c>
      <c r="D12383" t="s">
        <v>956</v>
      </c>
      <c r="E12383">
        <v>491080010</v>
      </c>
      <c r="F12383" t="s">
        <v>180</v>
      </c>
      <c r="G12383" t="s">
        <v>181</v>
      </c>
      <c r="H12383" t="s">
        <v>59</v>
      </c>
      <c r="I12383" t="s">
        <v>35</v>
      </c>
      <c r="J12383" t="s">
        <v>3161</v>
      </c>
      <c r="K12383" t="s">
        <v>2120</v>
      </c>
      <c r="L12383" t="s">
        <v>2645</v>
      </c>
      <c r="M12383" t="s">
        <v>39</v>
      </c>
      <c r="N12383" t="s">
        <v>40</v>
      </c>
      <c r="O12383" t="s">
        <v>3162</v>
      </c>
      <c r="P12383" t="s">
        <v>42</v>
      </c>
      <c r="Q12383" t="s">
        <v>43</v>
      </c>
      <c r="R12383">
        <v>1</v>
      </c>
      <c r="S12383" t="s">
        <v>2645</v>
      </c>
      <c r="T12383" t="s">
        <v>60</v>
      </c>
      <c r="U12383" t="s">
        <v>46</v>
      </c>
      <c r="V12383" t="s">
        <v>3163</v>
      </c>
      <c r="W12383" t="s">
        <v>345</v>
      </c>
      <c r="X12383" t="s">
        <v>125</v>
      </c>
      <c r="Y12383">
        <v>71604478</v>
      </c>
      <c r="Z12383" t="s">
        <v>274</v>
      </c>
      <c r="AA12383" t="s">
        <v>275</v>
      </c>
      <c r="AB12383" t="str">
        <f>CONCATENATE(A12383,"-",AA12383)</f>
        <v>10027538-Between 40% and 52%</v>
      </c>
      <c r="AC12383" s="1">
        <v>44423</v>
      </c>
      <c r="AD12383" s="1">
        <v>45077</v>
      </c>
      <c r="AE12383" s="2">
        <v>91.01</v>
      </c>
    </row>
    <row r="12384" spans="1:31" x14ac:dyDescent="0.25">
      <c r="A12384">
        <v>10027548</v>
      </c>
      <c r="B12384" t="s">
        <v>395</v>
      </c>
      <c r="C12384" t="s">
        <v>395</v>
      </c>
      <c r="D12384" t="s">
        <v>395</v>
      </c>
      <c r="E12384">
        <v>492310010</v>
      </c>
      <c r="F12384" t="s">
        <v>180</v>
      </c>
      <c r="G12384" t="s">
        <v>181</v>
      </c>
      <c r="H12384" t="s">
        <v>299</v>
      </c>
      <c r="I12384" t="s">
        <v>35</v>
      </c>
      <c r="J12384" t="s">
        <v>3172</v>
      </c>
      <c r="K12384" t="s">
        <v>1569</v>
      </c>
      <c r="L12384" t="s">
        <v>3173</v>
      </c>
      <c r="M12384" t="s">
        <v>39</v>
      </c>
      <c r="N12384" t="s">
        <v>40</v>
      </c>
      <c r="O12384" t="s">
        <v>3174</v>
      </c>
      <c r="P12384" t="s">
        <v>42</v>
      </c>
      <c r="Q12384" t="s">
        <v>43</v>
      </c>
      <c r="R12384">
        <v>1</v>
      </c>
      <c r="S12384" t="s">
        <v>3173</v>
      </c>
      <c r="T12384" t="s">
        <v>60</v>
      </c>
      <c r="U12384" t="s">
        <v>46</v>
      </c>
      <c r="V12384" t="s">
        <v>3175</v>
      </c>
      <c r="W12384" t="s">
        <v>151</v>
      </c>
      <c r="X12384" t="s">
        <v>125</v>
      </c>
      <c r="Y12384">
        <v>71604483</v>
      </c>
      <c r="Z12384" t="s">
        <v>274</v>
      </c>
      <c r="AA12384" t="s">
        <v>275</v>
      </c>
      <c r="AB12384" t="str">
        <f>CONCATENATE(A12384,"-",AA12384)</f>
        <v>10027548-Between 40% and 52%</v>
      </c>
      <c r="AC12384" s="1">
        <v>44409</v>
      </c>
      <c r="AD12384" s="1">
        <v>45138</v>
      </c>
      <c r="AE12384" s="2">
        <v>65.81</v>
      </c>
    </row>
    <row r="12385" spans="1:31" x14ac:dyDescent="0.25">
      <c r="A12385">
        <v>10027548</v>
      </c>
      <c r="B12385" t="s">
        <v>395</v>
      </c>
      <c r="C12385" t="s">
        <v>395</v>
      </c>
      <c r="D12385" t="s">
        <v>395</v>
      </c>
      <c r="E12385">
        <v>492310010</v>
      </c>
      <c r="F12385" t="s">
        <v>180</v>
      </c>
      <c r="G12385" t="s">
        <v>181</v>
      </c>
      <c r="H12385" t="s">
        <v>252</v>
      </c>
      <c r="I12385" t="s">
        <v>35</v>
      </c>
      <c r="J12385" t="s">
        <v>3172</v>
      </c>
      <c r="K12385" t="s">
        <v>1569</v>
      </c>
      <c r="L12385" t="s">
        <v>3173</v>
      </c>
      <c r="M12385" t="s">
        <v>39</v>
      </c>
      <c r="N12385" t="s">
        <v>40</v>
      </c>
      <c r="O12385" t="s">
        <v>3174</v>
      </c>
      <c r="P12385" t="s">
        <v>42</v>
      </c>
      <c r="Q12385" t="s">
        <v>43</v>
      </c>
      <c r="R12385">
        <v>1</v>
      </c>
      <c r="S12385" t="s">
        <v>3173</v>
      </c>
      <c r="T12385" t="s">
        <v>62</v>
      </c>
      <c r="U12385" t="s">
        <v>46</v>
      </c>
      <c r="V12385" t="s">
        <v>3175</v>
      </c>
      <c r="W12385" t="s">
        <v>151</v>
      </c>
      <c r="X12385" t="s">
        <v>125</v>
      </c>
      <c r="Y12385">
        <v>71604483</v>
      </c>
      <c r="Z12385" t="s">
        <v>274</v>
      </c>
      <c r="AA12385" t="s">
        <v>275</v>
      </c>
      <c r="AB12385" t="str">
        <f>CONCATENATE(A12385,"-",AA12385)</f>
        <v>10027548-Between 40% and 52%</v>
      </c>
      <c r="AC12385" s="1">
        <v>44409</v>
      </c>
      <c r="AD12385" s="1">
        <v>45138</v>
      </c>
      <c r="AE12385" s="2">
        <v>28.01</v>
      </c>
    </row>
    <row r="12386" spans="1:31" x14ac:dyDescent="0.25">
      <c r="A12386">
        <v>10027548</v>
      </c>
      <c r="B12386" t="s">
        <v>395</v>
      </c>
      <c r="C12386" t="s">
        <v>395</v>
      </c>
      <c r="D12386" t="s">
        <v>395</v>
      </c>
      <c r="E12386">
        <v>492310010</v>
      </c>
      <c r="F12386" t="s">
        <v>180</v>
      </c>
      <c r="G12386" t="s">
        <v>181</v>
      </c>
      <c r="H12386" t="s">
        <v>216</v>
      </c>
      <c r="I12386" t="s">
        <v>35</v>
      </c>
      <c r="J12386" t="s">
        <v>3172</v>
      </c>
      <c r="K12386" t="s">
        <v>1569</v>
      </c>
      <c r="L12386" t="s">
        <v>3173</v>
      </c>
      <c r="M12386" t="s">
        <v>39</v>
      </c>
      <c r="N12386" t="s">
        <v>40</v>
      </c>
      <c r="O12386" t="s">
        <v>3174</v>
      </c>
      <c r="P12386" t="s">
        <v>42</v>
      </c>
      <c r="Q12386" t="s">
        <v>43</v>
      </c>
      <c r="R12386">
        <v>1</v>
      </c>
      <c r="S12386" t="s">
        <v>3173</v>
      </c>
      <c r="T12386" t="s">
        <v>62</v>
      </c>
      <c r="U12386" t="s">
        <v>46</v>
      </c>
      <c r="V12386" t="s">
        <v>3175</v>
      </c>
      <c r="W12386" t="s">
        <v>151</v>
      </c>
      <c r="X12386" t="s">
        <v>125</v>
      </c>
      <c r="Y12386">
        <v>71604483</v>
      </c>
      <c r="Z12386" t="s">
        <v>274</v>
      </c>
      <c r="AA12386" t="s">
        <v>275</v>
      </c>
      <c r="AB12386" t="str">
        <f>CONCATENATE(A12386,"-",AA12386)</f>
        <v>10027548-Between 40% and 52%</v>
      </c>
      <c r="AC12386" s="1">
        <v>44409</v>
      </c>
      <c r="AD12386" s="1">
        <v>45138</v>
      </c>
      <c r="AE12386" s="2">
        <v>53873.22</v>
      </c>
    </row>
    <row r="12387" spans="1:31" x14ac:dyDescent="0.25">
      <c r="A12387">
        <v>10027552</v>
      </c>
      <c r="B12387" t="s">
        <v>286</v>
      </c>
      <c r="C12387" t="s">
        <v>286</v>
      </c>
      <c r="D12387" t="s">
        <v>286</v>
      </c>
      <c r="E12387">
        <v>491110010</v>
      </c>
      <c r="F12387" t="s">
        <v>180</v>
      </c>
      <c r="G12387" t="s">
        <v>181</v>
      </c>
      <c r="H12387" t="s">
        <v>216</v>
      </c>
      <c r="I12387" t="s">
        <v>35</v>
      </c>
      <c r="J12387" t="s">
        <v>3176</v>
      </c>
      <c r="K12387" t="s">
        <v>367</v>
      </c>
      <c r="L12387" t="s">
        <v>2077</v>
      </c>
      <c r="M12387" t="s">
        <v>39</v>
      </c>
      <c r="N12387" t="s">
        <v>40</v>
      </c>
      <c r="O12387" t="s">
        <v>3177</v>
      </c>
      <c r="P12387" t="s">
        <v>42</v>
      </c>
      <c r="Q12387" t="s">
        <v>43</v>
      </c>
      <c r="R12387">
        <v>1</v>
      </c>
      <c r="S12387" t="s">
        <v>2077</v>
      </c>
      <c r="T12387" t="s">
        <v>62</v>
      </c>
      <c r="U12387" t="s">
        <v>46</v>
      </c>
      <c r="V12387" t="s">
        <v>3178</v>
      </c>
      <c r="W12387" t="s">
        <v>444</v>
      </c>
      <c r="X12387" t="s">
        <v>125</v>
      </c>
      <c r="Y12387">
        <v>71604480</v>
      </c>
      <c r="Z12387" t="s">
        <v>84</v>
      </c>
      <c r="AA12387" t="s">
        <v>85</v>
      </c>
      <c r="AB12387" t="str">
        <f>CONCATENATE(A12387,"-",AA12387)</f>
        <v>10027552-Zero</v>
      </c>
      <c r="AC12387" s="1">
        <v>44425</v>
      </c>
      <c r="AD12387" s="1">
        <v>45154</v>
      </c>
      <c r="AE12387" s="2">
        <v>1281.77</v>
      </c>
    </row>
    <row r="12388" spans="1:31" x14ac:dyDescent="0.25">
      <c r="A12388">
        <v>10027556</v>
      </c>
      <c r="B12388" t="s">
        <v>658</v>
      </c>
      <c r="C12388" t="s">
        <v>658</v>
      </c>
      <c r="D12388" t="s">
        <v>658</v>
      </c>
      <c r="E12388">
        <v>110590400</v>
      </c>
      <c r="F12388" t="s">
        <v>98</v>
      </c>
      <c r="G12388" t="s">
        <v>98</v>
      </c>
      <c r="H12388" t="s">
        <v>73</v>
      </c>
      <c r="I12388" t="s">
        <v>35</v>
      </c>
      <c r="J12388" t="s">
        <v>5615</v>
      </c>
      <c r="K12388" t="s">
        <v>101</v>
      </c>
      <c r="L12388" t="s">
        <v>2144</v>
      </c>
      <c r="M12388" t="s">
        <v>39</v>
      </c>
      <c r="N12388" t="s">
        <v>500</v>
      </c>
      <c r="O12388" t="s">
        <v>5616</v>
      </c>
      <c r="P12388" t="s">
        <v>42</v>
      </c>
      <c r="Q12388" t="s">
        <v>43</v>
      </c>
      <c r="R12388">
        <v>1</v>
      </c>
      <c r="S12388" t="s">
        <v>2144</v>
      </c>
      <c r="T12388" t="s">
        <v>60</v>
      </c>
      <c r="U12388" t="s">
        <v>502</v>
      </c>
      <c r="V12388" t="s">
        <v>5617</v>
      </c>
      <c r="W12388" t="s">
        <v>345</v>
      </c>
      <c r="X12388" t="s">
        <v>125</v>
      </c>
      <c r="Y12388">
        <v>71604485</v>
      </c>
      <c r="Z12388" t="s">
        <v>274</v>
      </c>
      <c r="AA12388" t="s">
        <v>275</v>
      </c>
      <c r="AB12388" t="str">
        <f>CONCATENATE(A12388,"-",AA12388)</f>
        <v>10027556-Between 40% and 52%</v>
      </c>
      <c r="AC12388" s="1">
        <v>44440</v>
      </c>
      <c r="AD12388" s="1">
        <v>45141</v>
      </c>
      <c r="AE12388" s="2">
        <v>2460.94</v>
      </c>
    </row>
    <row r="12389" spans="1:31" x14ac:dyDescent="0.25">
      <c r="A12389">
        <v>10027564</v>
      </c>
      <c r="B12389" t="s">
        <v>658</v>
      </c>
      <c r="C12389" t="s">
        <v>1761</v>
      </c>
      <c r="D12389" t="s">
        <v>658</v>
      </c>
      <c r="E12389">
        <v>110590400</v>
      </c>
      <c r="F12389" t="s">
        <v>98</v>
      </c>
      <c r="G12389" t="s">
        <v>98</v>
      </c>
      <c r="H12389" t="s">
        <v>576</v>
      </c>
      <c r="I12389" t="s">
        <v>35</v>
      </c>
      <c r="J12389" t="s">
        <v>6732</v>
      </c>
      <c r="K12389" t="s">
        <v>101</v>
      </c>
      <c r="L12389" t="s">
        <v>3039</v>
      </c>
      <c r="M12389" t="s">
        <v>39</v>
      </c>
      <c r="N12389" t="s">
        <v>440</v>
      </c>
      <c r="O12389" t="s">
        <v>4778</v>
      </c>
      <c r="P12389" t="s">
        <v>42</v>
      </c>
      <c r="Q12389" t="s">
        <v>43</v>
      </c>
      <c r="R12389">
        <v>2</v>
      </c>
      <c r="S12389" t="s">
        <v>3039</v>
      </c>
      <c r="T12389" t="s">
        <v>96</v>
      </c>
      <c r="U12389" t="s">
        <v>442</v>
      </c>
      <c r="V12389" t="s">
        <v>4779</v>
      </c>
      <c r="W12389" t="s">
        <v>345</v>
      </c>
      <c r="X12389" t="s">
        <v>125</v>
      </c>
      <c r="Y12389">
        <v>71604492</v>
      </c>
      <c r="Z12389" t="s">
        <v>84</v>
      </c>
      <c r="AA12389" t="s">
        <v>85</v>
      </c>
      <c r="AB12389" t="str">
        <f>CONCATENATE(A12389,"-",AA12389)</f>
        <v>10027564-Zero</v>
      </c>
      <c r="AC12389" s="1">
        <v>44562</v>
      </c>
      <c r="AD12389" s="1">
        <v>46387</v>
      </c>
      <c r="AE12389" s="2">
        <v>6517.34</v>
      </c>
    </row>
    <row r="12390" spans="1:31" x14ac:dyDescent="0.25">
      <c r="A12390">
        <v>10027570</v>
      </c>
      <c r="B12390" t="s">
        <v>973</v>
      </c>
      <c r="C12390" t="s">
        <v>973</v>
      </c>
      <c r="D12390" t="s">
        <v>973</v>
      </c>
      <c r="E12390">
        <v>630200080</v>
      </c>
      <c r="F12390" t="s">
        <v>277</v>
      </c>
      <c r="G12390" t="s">
        <v>278</v>
      </c>
      <c r="H12390" t="s">
        <v>212</v>
      </c>
      <c r="I12390" t="s">
        <v>35</v>
      </c>
      <c r="J12390" t="s">
        <v>5618</v>
      </c>
      <c r="K12390" t="s">
        <v>280</v>
      </c>
      <c r="L12390" t="s">
        <v>1113</v>
      </c>
      <c r="M12390" t="s">
        <v>39</v>
      </c>
      <c r="N12390" t="s">
        <v>40</v>
      </c>
      <c r="O12390" t="s">
        <v>5619</v>
      </c>
      <c r="P12390" t="s">
        <v>42</v>
      </c>
      <c r="Q12390" t="s">
        <v>43</v>
      </c>
      <c r="R12390">
        <v>1</v>
      </c>
      <c r="S12390" t="s">
        <v>1113</v>
      </c>
      <c r="T12390" t="s">
        <v>213</v>
      </c>
      <c r="U12390" t="s">
        <v>46</v>
      </c>
      <c r="V12390" t="s">
        <v>5620</v>
      </c>
      <c r="W12390" t="s">
        <v>444</v>
      </c>
      <c r="X12390" t="s">
        <v>125</v>
      </c>
      <c r="Y12390">
        <v>71604488</v>
      </c>
      <c r="Z12390" t="s">
        <v>84</v>
      </c>
      <c r="AA12390" t="s">
        <v>85</v>
      </c>
      <c r="AB12390" t="str">
        <f>CONCATENATE(A12390,"-",AA12390)</f>
        <v>10027570-Zero</v>
      </c>
      <c r="AC12390" s="1">
        <v>44440</v>
      </c>
      <c r="AD12390" s="1">
        <v>45169</v>
      </c>
      <c r="AE12390" s="2">
        <v>13049.64</v>
      </c>
    </row>
    <row r="12391" spans="1:31" x14ac:dyDescent="0.25">
      <c r="A12391">
        <v>10027573</v>
      </c>
      <c r="B12391" t="s">
        <v>535</v>
      </c>
      <c r="C12391" t="s">
        <v>535</v>
      </c>
      <c r="D12391" t="s">
        <v>535</v>
      </c>
      <c r="E12391">
        <v>486002000</v>
      </c>
      <c r="F12391" t="s">
        <v>543</v>
      </c>
      <c r="G12391" t="s">
        <v>420</v>
      </c>
      <c r="H12391" t="s">
        <v>160</v>
      </c>
      <c r="I12391" t="s">
        <v>35</v>
      </c>
      <c r="J12391" t="s">
        <v>3186</v>
      </c>
      <c r="K12391" t="s">
        <v>539</v>
      </c>
      <c r="L12391" t="s">
        <v>540</v>
      </c>
      <c r="M12391" t="s">
        <v>103</v>
      </c>
      <c r="N12391" t="s">
        <v>67</v>
      </c>
      <c r="O12391" t="s">
        <v>3184</v>
      </c>
      <c r="P12391" t="s">
        <v>79</v>
      </c>
      <c r="Q12391" t="s">
        <v>43</v>
      </c>
      <c r="R12391">
        <v>1</v>
      </c>
      <c r="S12391" t="s">
        <v>540</v>
      </c>
      <c r="T12391" t="s">
        <v>62</v>
      </c>
      <c r="U12391" t="s">
        <v>604</v>
      </c>
      <c r="V12391" t="s">
        <v>3185</v>
      </c>
      <c r="W12391" t="s">
        <v>48</v>
      </c>
      <c r="X12391" t="s">
        <v>125</v>
      </c>
      <c r="Y12391">
        <v>12610217</v>
      </c>
      <c r="Z12391" t="s">
        <v>250</v>
      </c>
      <c r="AA12391" t="s">
        <v>251</v>
      </c>
      <c r="AB12391" t="str">
        <f>CONCATENATE(A12391,"-",AA12391)</f>
        <v>10027573-Between 30% and 35%</v>
      </c>
      <c r="AC12391" s="1">
        <v>44409</v>
      </c>
      <c r="AD12391" s="1">
        <v>44958</v>
      </c>
      <c r="AE12391" s="2">
        <v>3000</v>
      </c>
    </row>
    <row r="12392" spans="1:31" x14ac:dyDescent="0.25">
      <c r="A12392">
        <v>10027582</v>
      </c>
      <c r="B12392" t="s">
        <v>888</v>
      </c>
      <c r="C12392" t="s">
        <v>888</v>
      </c>
      <c r="D12392" t="s">
        <v>888</v>
      </c>
      <c r="E12392">
        <v>492107917</v>
      </c>
      <c r="F12392" t="s">
        <v>180</v>
      </c>
      <c r="G12392" t="s">
        <v>181</v>
      </c>
      <c r="H12392" t="s">
        <v>95</v>
      </c>
      <c r="I12392" t="s">
        <v>35</v>
      </c>
      <c r="J12392" t="s">
        <v>3187</v>
      </c>
      <c r="K12392" t="s">
        <v>1071</v>
      </c>
      <c r="L12392" t="s">
        <v>3188</v>
      </c>
      <c r="M12392" t="s">
        <v>39</v>
      </c>
      <c r="N12392" t="s">
        <v>40</v>
      </c>
      <c r="O12392" t="s">
        <v>3189</v>
      </c>
      <c r="P12392" t="s">
        <v>42</v>
      </c>
      <c r="Q12392" t="s">
        <v>43</v>
      </c>
      <c r="R12392">
        <v>1</v>
      </c>
      <c r="S12392" t="s">
        <v>3188</v>
      </c>
      <c r="T12392" t="s">
        <v>96</v>
      </c>
      <c r="U12392" t="s">
        <v>46</v>
      </c>
      <c r="V12392" t="s">
        <v>3190</v>
      </c>
      <c r="W12392" t="s">
        <v>151</v>
      </c>
      <c r="X12392" t="s">
        <v>125</v>
      </c>
      <c r="Y12392">
        <v>71604477</v>
      </c>
      <c r="Z12392" t="s">
        <v>50</v>
      </c>
      <c r="AA12392" t="s">
        <v>51</v>
      </c>
      <c r="AB12392" t="str">
        <f>CONCATENATE(A12392,"-",AA12392)</f>
        <v>10027582-10% and Under</v>
      </c>
      <c r="AC12392" s="1">
        <v>44440</v>
      </c>
      <c r="AD12392" s="1">
        <v>45107</v>
      </c>
      <c r="AE12392" s="2">
        <v>3470.43</v>
      </c>
    </row>
    <row r="12393" spans="1:31" x14ac:dyDescent="0.25">
      <c r="A12393">
        <v>10027598</v>
      </c>
      <c r="B12393" t="s">
        <v>1197</v>
      </c>
      <c r="C12393" t="s">
        <v>1197</v>
      </c>
      <c r="D12393" t="s">
        <v>1197</v>
      </c>
      <c r="E12393">
        <v>896200901</v>
      </c>
      <c r="F12393" t="s">
        <v>192</v>
      </c>
      <c r="G12393" t="s">
        <v>192</v>
      </c>
      <c r="H12393" t="s">
        <v>171</v>
      </c>
      <c r="I12393" t="s">
        <v>35</v>
      </c>
      <c r="J12393" t="s">
        <v>6737</v>
      </c>
      <c r="K12393" t="s">
        <v>194</v>
      </c>
      <c r="L12393" t="s">
        <v>5193</v>
      </c>
      <c r="M12393" t="s">
        <v>39</v>
      </c>
      <c r="N12393" t="s">
        <v>341</v>
      </c>
      <c r="O12393" t="s">
        <v>6738</v>
      </c>
      <c r="P12393" t="s">
        <v>42</v>
      </c>
      <c r="Q12393" t="s">
        <v>43</v>
      </c>
      <c r="R12393">
        <v>1</v>
      </c>
      <c r="S12393" t="s">
        <v>5193</v>
      </c>
      <c r="T12393" t="s">
        <v>62</v>
      </c>
      <c r="U12393" t="s">
        <v>825</v>
      </c>
      <c r="V12393" t="s">
        <v>6739</v>
      </c>
      <c r="W12393" t="s">
        <v>48</v>
      </c>
      <c r="X12393" t="s">
        <v>49</v>
      </c>
      <c r="Y12393">
        <v>71604490</v>
      </c>
      <c r="Z12393" t="s">
        <v>84</v>
      </c>
      <c r="AA12393" t="s">
        <v>85</v>
      </c>
      <c r="AB12393" t="str">
        <f>CONCATENATE(A12393,"-",AA12393)</f>
        <v>10027598-Zero</v>
      </c>
      <c r="AC12393" s="1">
        <v>44440</v>
      </c>
      <c r="AD12393" s="1">
        <v>44804</v>
      </c>
      <c r="AE12393" s="2">
        <v>260.04000000000002</v>
      </c>
    </row>
    <row r="12394" spans="1:31" x14ac:dyDescent="0.25">
      <c r="A12394">
        <v>10027605</v>
      </c>
      <c r="B12394" t="s">
        <v>141</v>
      </c>
      <c r="C12394" t="s">
        <v>141</v>
      </c>
      <c r="D12394" t="s">
        <v>141</v>
      </c>
      <c r="E12394">
        <v>310900070</v>
      </c>
      <c r="F12394" t="s">
        <v>142</v>
      </c>
      <c r="G12394" t="s">
        <v>143</v>
      </c>
      <c r="H12394" t="s">
        <v>299</v>
      </c>
      <c r="I12394" t="s">
        <v>35</v>
      </c>
      <c r="J12394" t="s">
        <v>5629</v>
      </c>
      <c r="K12394" t="s">
        <v>146</v>
      </c>
      <c r="L12394" t="s">
        <v>3367</v>
      </c>
      <c r="M12394" t="s">
        <v>228</v>
      </c>
      <c r="N12394" t="s">
        <v>1872</v>
      </c>
      <c r="O12394" t="s">
        <v>5630</v>
      </c>
      <c r="P12394" t="s">
        <v>69</v>
      </c>
      <c r="Q12394" t="s">
        <v>43</v>
      </c>
      <c r="R12394">
        <v>1</v>
      </c>
      <c r="S12394" t="s">
        <v>3367</v>
      </c>
      <c r="T12394" t="s">
        <v>60</v>
      </c>
      <c r="U12394" t="s">
        <v>5631</v>
      </c>
      <c r="V12394" t="s">
        <v>5632</v>
      </c>
      <c r="W12394" t="s">
        <v>151</v>
      </c>
      <c r="X12394" t="s">
        <v>125</v>
      </c>
      <c r="Y12394">
        <v>71640177</v>
      </c>
      <c r="Z12394" t="s">
        <v>274</v>
      </c>
      <c r="AA12394" t="s">
        <v>275</v>
      </c>
      <c r="AB12394" t="str">
        <f>CONCATENATE(A12394,"-",AA12394)</f>
        <v>10027605-Between 40% and 52%</v>
      </c>
      <c r="AC12394" s="1">
        <v>44420</v>
      </c>
      <c r="AD12394" s="1">
        <v>45138</v>
      </c>
      <c r="AE12394" s="2">
        <v>0.2</v>
      </c>
    </row>
    <row r="12395" spans="1:31" x14ac:dyDescent="0.25">
      <c r="A12395">
        <v>10027605</v>
      </c>
      <c r="B12395" t="s">
        <v>141</v>
      </c>
      <c r="C12395" t="s">
        <v>141</v>
      </c>
      <c r="D12395" t="s">
        <v>141</v>
      </c>
      <c r="E12395">
        <v>310900070</v>
      </c>
      <c r="F12395" t="s">
        <v>142</v>
      </c>
      <c r="G12395" t="s">
        <v>143</v>
      </c>
      <c r="H12395" t="s">
        <v>746</v>
      </c>
      <c r="I12395" t="s">
        <v>219</v>
      </c>
      <c r="J12395" t="s">
        <v>5629</v>
      </c>
      <c r="K12395" t="s">
        <v>146</v>
      </c>
      <c r="L12395" t="s">
        <v>3367</v>
      </c>
      <c r="M12395" t="s">
        <v>228</v>
      </c>
      <c r="N12395" t="s">
        <v>1872</v>
      </c>
      <c r="O12395" t="s">
        <v>5630</v>
      </c>
      <c r="P12395" t="s">
        <v>69</v>
      </c>
      <c r="Q12395" t="s">
        <v>43</v>
      </c>
      <c r="R12395">
        <v>1</v>
      </c>
      <c r="S12395" t="s">
        <v>3367</v>
      </c>
      <c r="T12395" t="s">
        <v>155</v>
      </c>
      <c r="U12395" t="s">
        <v>5631</v>
      </c>
      <c r="V12395" t="s">
        <v>5632</v>
      </c>
      <c r="W12395" t="s">
        <v>151</v>
      </c>
      <c r="X12395" t="s">
        <v>125</v>
      </c>
      <c r="Y12395">
        <v>71640177</v>
      </c>
      <c r="Z12395" t="s">
        <v>274</v>
      </c>
      <c r="AA12395" t="s">
        <v>275</v>
      </c>
      <c r="AB12395" t="str">
        <f>CONCATENATE(A12395,"-",AA12395)</f>
        <v>10027605-Between 40% and 52%</v>
      </c>
      <c r="AC12395" s="1">
        <v>44420</v>
      </c>
      <c r="AD12395" s="1">
        <v>45138</v>
      </c>
      <c r="AE12395" s="2">
        <v>16596.3</v>
      </c>
    </row>
    <row r="12396" spans="1:31" x14ac:dyDescent="0.25">
      <c r="A12396">
        <v>10027607</v>
      </c>
      <c r="B12396" t="s">
        <v>1104</v>
      </c>
      <c r="C12396" t="s">
        <v>1104</v>
      </c>
      <c r="D12396" t="s">
        <v>1104</v>
      </c>
      <c r="E12396">
        <v>589000001</v>
      </c>
      <c r="F12396" t="s">
        <v>1105</v>
      </c>
      <c r="G12396" s="3" t="s">
        <v>1104</v>
      </c>
      <c r="H12396" t="s">
        <v>64</v>
      </c>
      <c r="I12396" t="s">
        <v>35</v>
      </c>
      <c r="J12396" t="s">
        <v>5633</v>
      </c>
      <c r="K12396" t="s">
        <v>325</v>
      </c>
      <c r="L12396" t="s">
        <v>466</v>
      </c>
      <c r="M12396" t="s">
        <v>66</v>
      </c>
      <c r="N12396" t="s">
        <v>67</v>
      </c>
      <c r="O12396" t="s">
        <v>3200</v>
      </c>
      <c r="P12396" t="s">
        <v>69</v>
      </c>
      <c r="Q12396" t="s">
        <v>43</v>
      </c>
      <c r="R12396">
        <v>1</v>
      </c>
      <c r="S12396" t="s">
        <v>3199</v>
      </c>
      <c r="T12396" t="s">
        <v>45</v>
      </c>
      <c r="U12396" t="s">
        <v>604</v>
      </c>
      <c r="V12396" t="s">
        <v>3201</v>
      </c>
      <c r="W12396" t="s">
        <v>48</v>
      </c>
      <c r="X12396" t="s">
        <v>125</v>
      </c>
      <c r="Y12396">
        <v>71620291</v>
      </c>
      <c r="Z12396" t="s">
        <v>84</v>
      </c>
      <c r="AA12396" t="s">
        <v>85</v>
      </c>
      <c r="AB12396" t="str">
        <f>CONCATENATE(A12396,"-",AA12396)</f>
        <v>10027607-Zero</v>
      </c>
      <c r="AC12396" s="1">
        <v>44409</v>
      </c>
      <c r="AD12396" s="1">
        <v>44742</v>
      </c>
      <c r="AE12396" s="2">
        <v>536.58000000000004</v>
      </c>
    </row>
    <row r="12397" spans="1:31" x14ac:dyDescent="0.25">
      <c r="A12397">
        <v>10027616</v>
      </c>
      <c r="B12397" t="s">
        <v>222</v>
      </c>
      <c r="C12397" t="s">
        <v>222</v>
      </c>
      <c r="D12397" t="s">
        <v>222</v>
      </c>
      <c r="E12397">
        <v>110530400</v>
      </c>
      <c r="F12397" t="s">
        <v>98</v>
      </c>
      <c r="G12397" t="s">
        <v>98</v>
      </c>
      <c r="H12397" t="s">
        <v>267</v>
      </c>
      <c r="I12397" t="s">
        <v>35</v>
      </c>
      <c r="J12397" t="s">
        <v>5634</v>
      </c>
      <c r="K12397" t="s">
        <v>101</v>
      </c>
      <c r="L12397" t="s">
        <v>1496</v>
      </c>
      <c r="M12397" t="s">
        <v>39</v>
      </c>
      <c r="N12397" t="s">
        <v>341</v>
      </c>
      <c r="O12397" t="s">
        <v>4781</v>
      </c>
      <c r="P12397" t="s">
        <v>42</v>
      </c>
      <c r="Q12397" t="s">
        <v>43</v>
      </c>
      <c r="R12397">
        <v>1</v>
      </c>
      <c r="S12397" t="s">
        <v>1496</v>
      </c>
      <c r="T12397" t="s">
        <v>45</v>
      </c>
      <c r="U12397" t="s">
        <v>825</v>
      </c>
      <c r="V12397" t="s">
        <v>4782</v>
      </c>
      <c r="W12397" t="s">
        <v>151</v>
      </c>
      <c r="X12397" t="s">
        <v>125</v>
      </c>
      <c r="Y12397">
        <v>11603597</v>
      </c>
      <c r="Z12397" t="s">
        <v>274</v>
      </c>
      <c r="AA12397" t="s">
        <v>275</v>
      </c>
      <c r="AB12397" t="str">
        <f>CONCATENATE(A12397,"-",AA12397)</f>
        <v>10027616-Between 40% and 52%</v>
      </c>
      <c r="AC12397" s="1">
        <v>44440</v>
      </c>
      <c r="AD12397" s="1">
        <v>45169</v>
      </c>
      <c r="AE12397" s="2">
        <v>698.38</v>
      </c>
    </row>
    <row r="12398" spans="1:31" x14ac:dyDescent="0.25">
      <c r="A12398">
        <v>10027639</v>
      </c>
      <c r="B12398" t="s">
        <v>2594</v>
      </c>
      <c r="C12398" t="s">
        <v>2594</v>
      </c>
      <c r="D12398" t="s">
        <v>2594</v>
      </c>
      <c r="E12398">
        <v>492260040</v>
      </c>
      <c r="F12398" t="s">
        <v>180</v>
      </c>
      <c r="G12398" t="s">
        <v>181</v>
      </c>
      <c r="H12398" t="s">
        <v>267</v>
      </c>
      <c r="I12398" t="s">
        <v>35</v>
      </c>
      <c r="J12398" t="s">
        <v>4783</v>
      </c>
      <c r="K12398" t="s">
        <v>1314</v>
      </c>
      <c r="L12398" t="s">
        <v>4784</v>
      </c>
      <c r="M12398" t="s">
        <v>39</v>
      </c>
      <c r="N12398" t="s">
        <v>40</v>
      </c>
      <c r="O12398" t="s">
        <v>4785</v>
      </c>
      <c r="P12398" t="s">
        <v>42</v>
      </c>
      <c r="Q12398" t="s">
        <v>43</v>
      </c>
      <c r="R12398">
        <v>1</v>
      </c>
      <c r="S12398" t="s">
        <v>4784</v>
      </c>
      <c r="T12398" t="s">
        <v>45</v>
      </c>
      <c r="U12398" t="s">
        <v>46</v>
      </c>
      <c r="V12398" t="s">
        <v>4786</v>
      </c>
      <c r="W12398" t="s">
        <v>151</v>
      </c>
      <c r="X12398" t="s">
        <v>125</v>
      </c>
      <c r="Y12398">
        <v>71604495</v>
      </c>
      <c r="Z12398" t="s">
        <v>274</v>
      </c>
      <c r="AA12398" t="s">
        <v>275</v>
      </c>
      <c r="AB12398" t="str">
        <f>CONCATENATE(A12398,"-",AA12398)</f>
        <v>10027639-Between 40% and 52%</v>
      </c>
      <c r="AC12398" s="1">
        <v>44442</v>
      </c>
      <c r="AD12398" s="1">
        <v>45169</v>
      </c>
      <c r="AE12398" s="2">
        <v>21817.33</v>
      </c>
    </row>
    <row r="12399" spans="1:31" x14ac:dyDescent="0.25">
      <c r="A12399">
        <v>10027639</v>
      </c>
      <c r="B12399" t="s">
        <v>2594</v>
      </c>
      <c r="C12399" t="s">
        <v>2594</v>
      </c>
      <c r="D12399" t="s">
        <v>2594</v>
      </c>
      <c r="E12399">
        <v>492260040</v>
      </c>
      <c r="F12399" t="s">
        <v>180</v>
      </c>
      <c r="G12399" t="s">
        <v>181</v>
      </c>
      <c r="H12399" t="s">
        <v>64</v>
      </c>
      <c r="I12399" t="s">
        <v>35</v>
      </c>
      <c r="J12399" t="s">
        <v>4783</v>
      </c>
      <c r="K12399" t="s">
        <v>1314</v>
      </c>
      <c r="L12399" t="s">
        <v>4784</v>
      </c>
      <c r="M12399" t="s">
        <v>39</v>
      </c>
      <c r="N12399" t="s">
        <v>40</v>
      </c>
      <c r="O12399" t="s">
        <v>4785</v>
      </c>
      <c r="P12399" t="s">
        <v>42</v>
      </c>
      <c r="Q12399" t="s">
        <v>43</v>
      </c>
      <c r="R12399">
        <v>1</v>
      </c>
      <c r="S12399" t="s">
        <v>4784</v>
      </c>
      <c r="T12399" t="s">
        <v>45</v>
      </c>
      <c r="U12399" t="s">
        <v>46</v>
      </c>
      <c r="V12399" t="s">
        <v>4786</v>
      </c>
      <c r="W12399" t="s">
        <v>151</v>
      </c>
      <c r="X12399" t="s">
        <v>125</v>
      </c>
      <c r="Y12399">
        <v>71604495</v>
      </c>
      <c r="Z12399" t="s">
        <v>274</v>
      </c>
      <c r="AA12399" t="s">
        <v>275</v>
      </c>
      <c r="AB12399" t="str">
        <f>CONCATENATE(A12399,"-",AA12399)</f>
        <v>10027639-Between 40% and 52%</v>
      </c>
      <c r="AC12399" s="1">
        <v>44442</v>
      </c>
      <c r="AD12399" s="1">
        <v>45169</v>
      </c>
      <c r="AE12399" s="2">
        <v>19950.95</v>
      </c>
    </row>
    <row r="12400" spans="1:31" x14ac:dyDescent="0.25">
      <c r="A12400">
        <v>10027639</v>
      </c>
      <c r="B12400" t="s">
        <v>2594</v>
      </c>
      <c r="C12400" t="s">
        <v>2594</v>
      </c>
      <c r="D12400" t="s">
        <v>2594</v>
      </c>
      <c r="E12400">
        <v>492260040</v>
      </c>
      <c r="F12400" t="s">
        <v>180</v>
      </c>
      <c r="G12400" t="s">
        <v>181</v>
      </c>
      <c r="H12400" t="s">
        <v>73</v>
      </c>
      <c r="I12400" t="s">
        <v>35</v>
      </c>
      <c r="J12400" t="s">
        <v>4783</v>
      </c>
      <c r="K12400" t="s">
        <v>1314</v>
      </c>
      <c r="L12400" t="s">
        <v>4784</v>
      </c>
      <c r="M12400" t="s">
        <v>39</v>
      </c>
      <c r="N12400" t="s">
        <v>40</v>
      </c>
      <c r="O12400" t="s">
        <v>4785</v>
      </c>
      <c r="P12400" t="s">
        <v>42</v>
      </c>
      <c r="Q12400" t="s">
        <v>43</v>
      </c>
      <c r="R12400">
        <v>1</v>
      </c>
      <c r="S12400" t="s">
        <v>4784</v>
      </c>
      <c r="T12400" t="s">
        <v>60</v>
      </c>
      <c r="U12400" t="s">
        <v>46</v>
      </c>
      <c r="V12400" t="s">
        <v>4786</v>
      </c>
      <c r="W12400" t="s">
        <v>151</v>
      </c>
      <c r="X12400" t="s">
        <v>125</v>
      </c>
      <c r="Y12400">
        <v>71604495</v>
      </c>
      <c r="Z12400" t="s">
        <v>274</v>
      </c>
      <c r="AA12400" t="s">
        <v>275</v>
      </c>
      <c r="AB12400" t="str">
        <f>CONCATENATE(A12400,"-",AA12400)</f>
        <v>10027639-Between 40% and 52%</v>
      </c>
      <c r="AC12400" s="1">
        <v>44442</v>
      </c>
      <c r="AD12400" s="1">
        <v>45169</v>
      </c>
      <c r="AE12400" s="2">
        <v>5017.9799999999996</v>
      </c>
    </row>
    <row r="12401" spans="1:31" x14ac:dyDescent="0.25">
      <c r="A12401">
        <v>10027642</v>
      </c>
      <c r="B12401" t="s">
        <v>395</v>
      </c>
      <c r="C12401" t="s">
        <v>395</v>
      </c>
      <c r="D12401" t="s">
        <v>395</v>
      </c>
      <c r="E12401">
        <v>492310010</v>
      </c>
      <c r="F12401" t="s">
        <v>180</v>
      </c>
      <c r="G12401" t="s">
        <v>181</v>
      </c>
      <c r="H12401" t="s">
        <v>297</v>
      </c>
      <c r="I12401" t="s">
        <v>79</v>
      </c>
      <c r="J12401" t="s">
        <v>4787</v>
      </c>
      <c r="K12401" t="s">
        <v>1569</v>
      </c>
      <c r="L12401" t="s">
        <v>3327</v>
      </c>
      <c r="M12401" t="s">
        <v>239</v>
      </c>
      <c r="N12401" t="s">
        <v>240</v>
      </c>
      <c r="O12401" t="s">
        <v>4788</v>
      </c>
      <c r="P12401" t="s">
        <v>79</v>
      </c>
      <c r="Q12401" t="s">
        <v>43</v>
      </c>
      <c r="R12401">
        <v>1</v>
      </c>
      <c r="S12401" t="s">
        <v>3327</v>
      </c>
      <c r="T12401" t="s">
        <v>298</v>
      </c>
      <c r="U12401" t="s">
        <v>242</v>
      </c>
      <c r="V12401" t="s">
        <v>4789</v>
      </c>
      <c r="W12401" t="s">
        <v>151</v>
      </c>
      <c r="X12401" t="s">
        <v>599</v>
      </c>
      <c r="Y12401">
        <v>12671360</v>
      </c>
      <c r="Z12401" t="s">
        <v>72</v>
      </c>
      <c r="AA12401" t="s">
        <v>600</v>
      </c>
      <c r="AB12401" t="str">
        <f>CONCATENATE(A12401,"-",AA12401)</f>
        <v>10027642-Clinical Trial/Drug Study</v>
      </c>
      <c r="AC12401" s="1">
        <v>44076</v>
      </c>
      <c r="AD12401" s="1">
        <v>45073</v>
      </c>
      <c r="AE12401" s="2">
        <v>1750</v>
      </c>
    </row>
    <row r="12402" spans="1:31" x14ac:dyDescent="0.25">
      <c r="A12402">
        <v>10027649</v>
      </c>
      <c r="B12402" t="s">
        <v>1290</v>
      </c>
      <c r="C12402" t="s">
        <v>1290</v>
      </c>
      <c r="D12402" t="s">
        <v>1290</v>
      </c>
      <c r="E12402">
        <v>492210010</v>
      </c>
      <c r="F12402" t="s">
        <v>180</v>
      </c>
      <c r="G12402" t="s">
        <v>181</v>
      </c>
      <c r="H12402" t="s">
        <v>398</v>
      </c>
      <c r="I12402" t="s">
        <v>35</v>
      </c>
      <c r="J12402" t="s">
        <v>3202</v>
      </c>
      <c r="K12402" t="s">
        <v>2056</v>
      </c>
      <c r="L12402" t="s">
        <v>2686</v>
      </c>
      <c r="M12402" t="s">
        <v>239</v>
      </c>
      <c r="N12402" t="s">
        <v>240</v>
      </c>
      <c r="O12402" t="s">
        <v>3203</v>
      </c>
      <c r="P12402" t="s">
        <v>79</v>
      </c>
      <c r="Q12402" t="s">
        <v>43</v>
      </c>
      <c r="R12402">
        <v>2</v>
      </c>
      <c r="S12402" t="s">
        <v>2686</v>
      </c>
      <c r="T12402" t="s">
        <v>155</v>
      </c>
      <c r="U12402" t="s">
        <v>242</v>
      </c>
      <c r="V12402" t="s">
        <v>3204</v>
      </c>
      <c r="W12402" t="s">
        <v>151</v>
      </c>
      <c r="X12402" t="s">
        <v>125</v>
      </c>
      <c r="Y12402">
        <v>71670559</v>
      </c>
      <c r="Z12402" t="s">
        <v>274</v>
      </c>
      <c r="AA12402" t="s">
        <v>275</v>
      </c>
      <c r="AB12402" t="str">
        <f>CONCATENATE(A12402,"-",AA12402)</f>
        <v>10027649-Between 40% and 52%</v>
      </c>
      <c r="AC12402" s="1">
        <v>44378</v>
      </c>
      <c r="AD12402" s="1">
        <v>45107</v>
      </c>
      <c r="AE12402" s="2">
        <v>10804.39</v>
      </c>
    </row>
    <row r="12403" spans="1:31" x14ac:dyDescent="0.25">
      <c r="A12403">
        <v>10027651</v>
      </c>
      <c r="B12403" t="s">
        <v>2475</v>
      </c>
      <c r="C12403" t="s">
        <v>2475</v>
      </c>
      <c r="D12403" t="s">
        <v>2475</v>
      </c>
      <c r="E12403">
        <v>310910082</v>
      </c>
      <c r="F12403" t="s">
        <v>142</v>
      </c>
      <c r="G12403" t="s">
        <v>143</v>
      </c>
      <c r="H12403" t="s">
        <v>267</v>
      </c>
      <c r="I12403" t="s">
        <v>35</v>
      </c>
      <c r="J12403" t="s">
        <v>3206</v>
      </c>
      <c r="K12403" t="s">
        <v>146</v>
      </c>
      <c r="L12403" t="s">
        <v>2240</v>
      </c>
      <c r="M12403" t="s">
        <v>39</v>
      </c>
      <c r="N12403" t="s">
        <v>440</v>
      </c>
      <c r="O12403" t="s">
        <v>3207</v>
      </c>
      <c r="P12403" t="s">
        <v>42</v>
      </c>
      <c r="Q12403" t="s">
        <v>43</v>
      </c>
      <c r="R12403">
        <v>1</v>
      </c>
      <c r="S12403" t="s">
        <v>3398</v>
      </c>
      <c r="T12403" t="s">
        <v>45</v>
      </c>
      <c r="U12403" t="s">
        <v>442</v>
      </c>
      <c r="V12403" t="s">
        <v>3208</v>
      </c>
      <c r="W12403" t="s">
        <v>151</v>
      </c>
      <c r="X12403" t="s">
        <v>125</v>
      </c>
      <c r="Y12403">
        <v>71604497</v>
      </c>
      <c r="Z12403" t="s">
        <v>274</v>
      </c>
      <c r="AA12403" t="s">
        <v>275</v>
      </c>
      <c r="AB12403" t="str">
        <f>CONCATENATE(A12403,"-",AA12403)</f>
        <v>10027651-Between 40% and 52%</v>
      </c>
      <c r="AC12403" s="1">
        <v>44440</v>
      </c>
      <c r="AD12403" s="1">
        <v>46265</v>
      </c>
      <c r="AE12403" s="2">
        <v>16829.3</v>
      </c>
    </row>
    <row r="12404" spans="1:31" x14ac:dyDescent="0.25">
      <c r="A12404">
        <v>10027651</v>
      </c>
      <c r="B12404" t="s">
        <v>2475</v>
      </c>
      <c r="C12404" t="s">
        <v>2475</v>
      </c>
      <c r="D12404" t="s">
        <v>2475</v>
      </c>
      <c r="E12404">
        <v>310910082</v>
      </c>
      <c r="F12404" t="s">
        <v>142</v>
      </c>
      <c r="G12404" t="s">
        <v>143</v>
      </c>
      <c r="H12404" t="s">
        <v>53</v>
      </c>
      <c r="I12404" t="s">
        <v>54</v>
      </c>
      <c r="J12404" t="s">
        <v>3206</v>
      </c>
      <c r="K12404" t="s">
        <v>146</v>
      </c>
      <c r="L12404" t="s">
        <v>2240</v>
      </c>
      <c r="M12404" t="s">
        <v>39</v>
      </c>
      <c r="N12404" t="s">
        <v>440</v>
      </c>
      <c r="O12404" t="s">
        <v>3207</v>
      </c>
      <c r="P12404" t="s">
        <v>42</v>
      </c>
      <c r="Q12404" t="s">
        <v>43</v>
      </c>
      <c r="R12404">
        <v>1</v>
      </c>
      <c r="S12404" t="s">
        <v>3398</v>
      </c>
      <c r="T12404" t="s">
        <v>57</v>
      </c>
      <c r="U12404" t="s">
        <v>442</v>
      </c>
      <c r="V12404" t="s">
        <v>3208</v>
      </c>
      <c r="W12404" t="s">
        <v>151</v>
      </c>
      <c r="X12404" t="s">
        <v>125</v>
      </c>
      <c r="Y12404">
        <v>71604497</v>
      </c>
      <c r="Z12404" t="s">
        <v>274</v>
      </c>
      <c r="AA12404" t="s">
        <v>275</v>
      </c>
      <c r="AB12404" t="str">
        <f>CONCATENATE(A12404,"-",AA12404)</f>
        <v>10027651-Between 40% and 52%</v>
      </c>
      <c r="AC12404" s="1">
        <v>44440</v>
      </c>
      <c r="AD12404" s="1">
        <v>46265</v>
      </c>
      <c r="AE12404" s="2">
        <v>15928.97</v>
      </c>
    </row>
    <row r="12405" spans="1:31" x14ac:dyDescent="0.25">
      <c r="A12405">
        <v>10027651</v>
      </c>
      <c r="B12405" t="s">
        <v>658</v>
      </c>
      <c r="C12405" t="s">
        <v>2475</v>
      </c>
      <c r="D12405" t="s">
        <v>658</v>
      </c>
      <c r="E12405">
        <v>110590400</v>
      </c>
      <c r="F12405" t="s">
        <v>98</v>
      </c>
      <c r="G12405" t="s">
        <v>98</v>
      </c>
      <c r="H12405" t="s">
        <v>53</v>
      </c>
      <c r="I12405" t="s">
        <v>54</v>
      </c>
      <c r="J12405" t="s">
        <v>3206</v>
      </c>
      <c r="K12405" t="s">
        <v>146</v>
      </c>
      <c r="L12405" t="s">
        <v>2240</v>
      </c>
      <c r="M12405" t="s">
        <v>39</v>
      </c>
      <c r="N12405" t="s">
        <v>440</v>
      </c>
      <c r="O12405" t="s">
        <v>3207</v>
      </c>
      <c r="P12405" t="s">
        <v>42</v>
      </c>
      <c r="Q12405" t="s">
        <v>43</v>
      </c>
      <c r="R12405">
        <v>5</v>
      </c>
      <c r="S12405" t="s">
        <v>2127</v>
      </c>
      <c r="T12405" t="s">
        <v>57</v>
      </c>
      <c r="U12405" t="s">
        <v>442</v>
      </c>
      <c r="V12405" t="s">
        <v>3208</v>
      </c>
      <c r="W12405" t="s">
        <v>345</v>
      </c>
      <c r="X12405" t="s">
        <v>125</v>
      </c>
      <c r="Y12405">
        <v>71604497</v>
      </c>
      <c r="Z12405" t="s">
        <v>274</v>
      </c>
      <c r="AA12405" t="s">
        <v>275</v>
      </c>
      <c r="AB12405" t="str">
        <f>CONCATENATE(A12405,"-",AA12405)</f>
        <v>10027651-Between 40% and 52%</v>
      </c>
      <c r="AC12405" s="1">
        <v>44440</v>
      </c>
      <c r="AD12405" s="1">
        <v>46265</v>
      </c>
      <c r="AE12405" s="2">
        <v>3450.87</v>
      </c>
    </row>
    <row r="12406" spans="1:31" x14ac:dyDescent="0.25">
      <c r="A12406">
        <v>10027656</v>
      </c>
      <c r="B12406" t="s">
        <v>3209</v>
      </c>
      <c r="C12406" t="s">
        <v>3209</v>
      </c>
      <c r="D12406" t="s">
        <v>3209</v>
      </c>
      <c r="E12406">
        <v>170190005</v>
      </c>
      <c r="F12406" t="s">
        <v>506</v>
      </c>
      <c r="G12406" t="s">
        <v>506</v>
      </c>
      <c r="H12406" t="s">
        <v>53</v>
      </c>
      <c r="I12406" t="s">
        <v>54</v>
      </c>
      <c r="J12406" t="s">
        <v>4793</v>
      </c>
      <c r="K12406" t="s">
        <v>1232</v>
      </c>
      <c r="L12406" t="s">
        <v>3211</v>
      </c>
      <c r="M12406" t="s">
        <v>103</v>
      </c>
      <c r="N12406" t="s">
        <v>453</v>
      </c>
      <c r="O12406" t="s">
        <v>3212</v>
      </c>
      <c r="P12406" t="s">
        <v>79</v>
      </c>
      <c r="Q12406" t="s">
        <v>43</v>
      </c>
      <c r="R12406">
        <v>2</v>
      </c>
      <c r="S12406" t="s">
        <v>3211</v>
      </c>
      <c r="T12406" t="s">
        <v>57</v>
      </c>
      <c r="U12406" t="s">
        <v>1687</v>
      </c>
      <c r="V12406" t="s">
        <v>4794</v>
      </c>
      <c r="W12406" t="s">
        <v>151</v>
      </c>
      <c r="X12406" t="s">
        <v>125</v>
      </c>
      <c r="Y12406">
        <v>71610217</v>
      </c>
      <c r="Z12406" t="s">
        <v>250</v>
      </c>
      <c r="AA12406" t="s">
        <v>251</v>
      </c>
      <c r="AB12406" t="str">
        <f>CONCATENATE(A12406,"-",AA12406)</f>
        <v>10027656-Between 30% and 35%</v>
      </c>
      <c r="AC12406" s="1">
        <v>44713</v>
      </c>
      <c r="AD12406" s="1">
        <v>45382</v>
      </c>
      <c r="AE12406" s="2">
        <v>341.25</v>
      </c>
    </row>
    <row r="12407" spans="1:31" x14ac:dyDescent="0.25">
      <c r="A12407">
        <v>10027658</v>
      </c>
      <c r="B12407" t="s">
        <v>141</v>
      </c>
      <c r="C12407" t="s">
        <v>141</v>
      </c>
      <c r="D12407" t="s">
        <v>141</v>
      </c>
      <c r="E12407">
        <v>310900070</v>
      </c>
      <c r="F12407" t="s">
        <v>142</v>
      </c>
      <c r="G12407" t="s">
        <v>143</v>
      </c>
      <c r="H12407" t="s">
        <v>576</v>
      </c>
      <c r="I12407" t="s">
        <v>35</v>
      </c>
      <c r="J12407" t="s">
        <v>3214</v>
      </c>
      <c r="K12407" t="s">
        <v>146</v>
      </c>
      <c r="L12407" t="s">
        <v>1835</v>
      </c>
      <c r="M12407" t="s">
        <v>39</v>
      </c>
      <c r="N12407" t="s">
        <v>440</v>
      </c>
      <c r="O12407" t="s">
        <v>3215</v>
      </c>
      <c r="P12407" t="s">
        <v>42</v>
      </c>
      <c r="Q12407" t="s">
        <v>43</v>
      </c>
      <c r="R12407">
        <v>1</v>
      </c>
      <c r="S12407" t="s">
        <v>1835</v>
      </c>
      <c r="T12407" t="s">
        <v>96</v>
      </c>
      <c r="U12407" t="s">
        <v>442</v>
      </c>
      <c r="V12407" t="s">
        <v>3216</v>
      </c>
      <c r="W12407" t="s">
        <v>151</v>
      </c>
      <c r="X12407" t="s">
        <v>125</v>
      </c>
      <c r="Y12407">
        <v>71604494</v>
      </c>
      <c r="Z12407" t="s">
        <v>274</v>
      </c>
      <c r="AA12407" t="s">
        <v>275</v>
      </c>
      <c r="AB12407" t="str">
        <f>CONCATENATE(A12407,"-",AA12407)</f>
        <v>10027658-Between 40% and 52%</v>
      </c>
      <c r="AC12407" s="1">
        <v>44470</v>
      </c>
      <c r="AD12407" s="1">
        <v>44834</v>
      </c>
      <c r="AE12407" s="2">
        <v>2500</v>
      </c>
    </row>
    <row r="12408" spans="1:31" x14ac:dyDescent="0.25">
      <c r="A12408">
        <v>10027671</v>
      </c>
      <c r="B12408" t="s">
        <v>956</v>
      </c>
      <c r="C12408" t="s">
        <v>956</v>
      </c>
      <c r="D12408" t="s">
        <v>956</v>
      </c>
      <c r="E12408">
        <v>491080010</v>
      </c>
      <c r="F12408" t="s">
        <v>180</v>
      </c>
      <c r="G12408" t="s">
        <v>181</v>
      </c>
      <c r="H12408" t="s">
        <v>1266</v>
      </c>
      <c r="I12408" t="s">
        <v>35</v>
      </c>
      <c r="J12408" t="s">
        <v>3217</v>
      </c>
      <c r="K12408" t="s">
        <v>2120</v>
      </c>
      <c r="L12408" t="s">
        <v>3084</v>
      </c>
      <c r="M12408" t="s">
        <v>39</v>
      </c>
      <c r="N12408" t="s">
        <v>40</v>
      </c>
      <c r="O12408" t="s">
        <v>3218</v>
      </c>
      <c r="P12408" t="s">
        <v>42</v>
      </c>
      <c r="Q12408" t="s">
        <v>43</v>
      </c>
      <c r="R12408">
        <v>1</v>
      </c>
      <c r="S12408" t="s">
        <v>3084</v>
      </c>
      <c r="T12408" t="s">
        <v>153</v>
      </c>
      <c r="U12408" t="s">
        <v>46</v>
      </c>
      <c r="V12408" t="s">
        <v>3219</v>
      </c>
      <c r="W12408" t="s">
        <v>151</v>
      </c>
      <c r="X12408" t="s">
        <v>125</v>
      </c>
      <c r="Y12408">
        <v>71604499</v>
      </c>
      <c r="Z12408" t="s">
        <v>274</v>
      </c>
      <c r="AA12408" t="s">
        <v>275</v>
      </c>
      <c r="AB12408" t="str">
        <f>CONCATENATE(A12408,"-",AA12408)</f>
        <v>10027671-Between 40% and 52%</v>
      </c>
      <c r="AC12408" s="1">
        <v>44469</v>
      </c>
      <c r="AD12408" s="1">
        <v>45077</v>
      </c>
      <c r="AE12408" s="2">
        <v>6798.48</v>
      </c>
    </row>
    <row r="12409" spans="1:31" x14ac:dyDescent="0.25">
      <c r="A12409">
        <v>10027682</v>
      </c>
      <c r="B12409" t="s">
        <v>1922</v>
      </c>
      <c r="C12409" t="s">
        <v>1922</v>
      </c>
      <c r="D12409" t="s">
        <v>1922</v>
      </c>
      <c r="E12409">
        <v>310890071</v>
      </c>
      <c r="F12409" t="s">
        <v>142</v>
      </c>
      <c r="G12409" t="s">
        <v>143</v>
      </c>
      <c r="H12409" t="s">
        <v>73</v>
      </c>
      <c r="I12409" t="s">
        <v>35</v>
      </c>
      <c r="J12409" t="s">
        <v>3220</v>
      </c>
      <c r="K12409" t="s">
        <v>146</v>
      </c>
      <c r="L12409" t="s">
        <v>3221</v>
      </c>
      <c r="M12409" t="s">
        <v>39</v>
      </c>
      <c r="N12409" t="s">
        <v>917</v>
      </c>
      <c r="O12409" t="s">
        <v>3222</v>
      </c>
      <c r="P12409" t="s">
        <v>42</v>
      </c>
      <c r="Q12409" t="s">
        <v>43</v>
      </c>
      <c r="R12409">
        <v>1</v>
      </c>
      <c r="S12409" t="s">
        <v>3221</v>
      </c>
      <c r="T12409" t="s">
        <v>60</v>
      </c>
      <c r="U12409" t="s">
        <v>1797</v>
      </c>
      <c r="V12409" t="s">
        <v>3223</v>
      </c>
      <c r="W12409" t="s">
        <v>151</v>
      </c>
      <c r="X12409" t="s">
        <v>125</v>
      </c>
      <c r="Y12409">
        <v>71604503</v>
      </c>
      <c r="Z12409" t="s">
        <v>274</v>
      </c>
      <c r="AA12409" t="s">
        <v>275</v>
      </c>
      <c r="AB12409" t="str">
        <f>CONCATENATE(A12409,"-",AA12409)</f>
        <v>10027682-Between 40% and 52%</v>
      </c>
      <c r="AC12409" s="1">
        <v>44440</v>
      </c>
      <c r="AD12409" s="1">
        <v>44985</v>
      </c>
      <c r="AE12409" s="2">
        <v>1766.42</v>
      </c>
    </row>
    <row r="12410" spans="1:31" x14ac:dyDescent="0.25">
      <c r="A12410">
        <v>10027682</v>
      </c>
      <c r="B12410" t="s">
        <v>222</v>
      </c>
      <c r="C12410" t="s">
        <v>1922</v>
      </c>
      <c r="D12410" t="s">
        <v>222</v>
      </c>
      <c r="E12410">
        <v>110530400</v>
      </c>
      <c r="F12410" t="s">
        <v>98</v>
      </c>
      <c r="G12410" t="s">
        <v>98</v>
      </c>
      <c r="H12410" t="s">
        <v>236</v>
      </c>
      <c r="I12410" t="s">
        <v>35</v>
      </c>
      <c r="J12410" t="s">
        <v>3220</v>
      </c>
      <c r="K12410" t="s">
        <v>146</v>
      </c>
      <c r="L12410" t="s">
        <v>3221</v>
      </c>
      <c r="M12410" t="s">
        <v>39</v>
      </c>
      <c r="N12410" t="s">
        <v>917</v>
      </c>
      <c r="O12410" t="s">
        <v>3222</v>
      </c>
      <c r="P12410" t="s">
        <v>42</v>
      </c>
      <c r="Q12410" t="s">
        <v>43</v>
      </c>
      <c r="R12410">
        <v>7</v>
      </c>
      <c r="S12410" t="s">
        <v>5641</v>
      </c>
      <c r="T12410" t="s">
        <v>45</v>
      </c>
      <c r="U12410" t="s">
        <v>1797</v>
      </c>
      <c r="V12410" t="s">
        <v>3223</v>
      </c>
      <c r="W12410" t="s">
        <v>151</v>
      </c>
      <c r="X12410" t="s">
        <v>125</v>
      </c>
      <c r="Y12410">
        <v>71604503</v>
      </c>
      <c r="Z12410" t="s">
        <v>274</v>
      </c>
      <c r="AA12410" t="s">
        <v>275</v>
      </c>
      <c r="AB12410" t="str">
        <f>CONCATENATE(A12410,"-",AA12410)</f>
        <v>10027682-Between 40% and 52%</v>
      </c>
      <c r="AC12410" s="1">
        <v>44440</v>
      </c>
      <c r="AD12410" s="1">
        <v>44985</v>
      </c>
      <c r="AE12410" s="2">
        <v>10201.93</v>
      </c>
    </row>
    <row r="12411" spans="1:31" x14ac:dyDescent="0.25">
      <c r="A12411">
        <v>10027682</v>
      </c>
      <c r="B12411" t="s">
        <v>222</v>
      </c>
      <c r="C12411" t="s">
        <v>1922</v>
      </c>
      <c r="D12411" t="s">
        <v>222</v>
      </c>
      <c r="E12411">
        <v>110530400</v>
      </c>
      <c r="F12411" t="s">
        <v>98</v>
      </c>
      <c r="G12411" t="s">
        <v>98</v>
      </c>
      <c r="H12411" t="s">
        <v>267</v>
      </c>
      <c r="I12411" t="s">
        <v>35</v>
      </c>
      <c r="J12411" t="s">
        <v>3220</v>
      </c>
      <c r="K12411" t="s">
        <v>146</v>
      </c>
      <c r="L12411" t="s">
        <v>3221</v>
      </c>
      <c r="M12411" t="s">
        <v>39</v>
      </c>
      <c r="N12411" t="s">
        <v>917</v>
      </c>
      <c r="O12411" t="s">
        <v>3222</v>
      </c>
      <c r="P12411" t="s">
        <v>42</v>
      </c>
      <c r="Q12411" t="s">
        <v>43</v>
      </c>
      <c r="R12411">
        <v>2</v>
      </c>
      <c r="S12411" t="s">
        <v>4409</v>
      </c>
      <c r="T12411" t="s">
        <v>45</v>
      </c>
      <c r="U12411" t="s">
        <v>1797</v>
      </c>
      <c r="V12411" t="s">
        <v>3223</v>
      </c>
      <c r="W12411" t="s">
        <v>151</v>
      </c>
      <c r="X12411" t="s">
        <v>125</v>
      </c>
      <c r="Y12411">
        <v>71604503</v>
      </c>
      <c r="Z12411" t="s">
        <v>274</v>
      </c>
      <c r="AA12411" t="s">
        <v>275</v>
      </c>
      <c r="AB12411" t="str">
        <f>CONCATENATE(A12411,"-",AA12411)</f>
        <v>10027682-Between 40% and 52%</v>
      </c>
      <c r="AC12411" s="1">
        <v>44440</v>
      </c>
      <c r="AD12411" s="1">
        <v>44985</v>
      </c>
      <c r="AE12411" s="2">
        <v>9680.4699999999993</v>
      </c>
    </row>
    <row r="12412" spans="1:31" x14ac:dyDescent="0.25">
      <c r="A12412">
        <v>10027682</v>
      </c>
      <c r="B12412" t="s">
        <v>222</v>
      </c>
      <c r="C12412" t="s">
        <v>1922</v>
      </c>
      <c r="D12412" t="s">
        <v>222</v>
      </c>
      <c r="E12412">
        <v>110530400</v>
      </c>
      <c r="F12412" t="s">
        <v>98</v>
      </c>
      <c r="G12412" t="s">
        <v>98</v>
      </c>
      <c r="H12412" t="s">
        <v>1266</v>
      </c>
      <c r="I12412" t="s">
        <v>35</v>
      </c>
      <c r="J12412" t="s">
        <v>3220</v>
      </c>
      <c r="K12412" t="s">
        <v>146</v>
      </c>
      <c r="L12412" t="s">
        <v>3221</v>
      </c>
      <c r="M12412" t="s">
        <v>39</v>
      </c>
      <c r="N12412" t="s">
        <v>917</v>
      </c>
      <c r="O12412" t="s">
        <v>3222</v>
      </c>
      <c r="P12412" t="s">
        <v>42</v>
      </c>
      <c r="Q12412" t="s">
        <v>43</v>
      </c>
      <c r="R12412">
        <v>2</v>
      </c>
      <c r="S12412" t="s">
        <v>4409</v>
      </c>
      <c r="T12412" t="s">
        <v>153</v>
      </c>
      <c r="U12412" t="s">
        <v>1797</v>
      </c>
      <c r="V12412" t="s">
        <v>3223</v>
      </c>
      <c r="W12412" t="s">
        <v>151</v>
      </c>
      <c r="X12412" t="s">
        <v>125</v>
      </c>
      <c r="Y12412">
        <v>71604503</v>
      </c>
      <c r="Z12412" t="s">
        <v>274</v>
      </c>
      <c r="AA12412" t="s">
        <v>275</v>
      </c>
      <c r="AB12412" t="str">
        <f>CONCATENATE(A12412,"-",AA12412)</f>
        <v>10027682-Between 40% and 52%</v>
      </c>
      <c r="AC12412" s="1">
        <v>44440</v>
      </c>
      <c r="AD12412" s="1">
        <v>44985</v>
      </c>
      <c r="AE12412" s="2">
        <v>11948.87</v>
      </c>
    </row>
    <row r="12413" spans="1:31" x14ac:dyDescent="0.25">
      <c r="A12413">
        <v>10027696</v>
      </c>
      <c r="B12413" t="s">
        <v>1104</v>
      </c>
      <c r="C12413" t="s">
        <v>1104</v>
      </c>
      <c r="D12413" t="s">
        <v>5642</v>
      </c>
      <c r="E12413">
        <v>224020241</v>
      </c>
      <c r="F12413" t="s">
        <v>879</v>
      </c>
      <c r="G12413" t="s">
        <v>880</v>
      </c>
      <c r="H12413" t="s">
        <v>53</v>
      </c>
      <c r="I12413" t="s">
        <v>54</v>
      </c>
      <c r="J12413" t="s">
        <v>3231</v>
      </c>
      <c r="K12413" t="s">
        <v>325</v>
      </c>
      <c r="L12413" t="s">
        <v>3228</v>
      </c>
      <c r="M12413" t="s">
        <v>66</v>
      </c>
      <c r="N12413" t="s">
        <v>67</v>
      </c>
      <c r="O12413" t="s">
        <v>3229</v>
      </c>
      <c r="P12413" t="s">
        <v>69</v>
      </c>
      <c r="Q12413" t="s">
        <v>43</v>
      </c>
      <c r="R12413">
        <v>1</v>
      </c>
      <c r="S12413" t="s">
        <v>3228</v>
      </c>
      <c r="T12413" t="s">
        <v>57</v>
      </c>
      <c r="U12413" t="s">
        <v>186</v>
      </c>
      <c r="V12413" t="s">
        <v>3230</v>
      </c>
      <c r="W12413" t="s">
        <v>48</v>
      </c>
      <c r="X12413" t="s">
        <v>125</v>
      </c>
      <c r="Y12413">
        <v>12620125</v>
      </c>
      <c r="Z12413" t="s">
        <v>250</v>
      </c>
      <c r="AA12413" t="s">
        <v>251</v>
      </c>
      <c r="AB12413" t="str">
        <f>CONCATENATE(A12413,"-",AA12413)</f>
        <v>10027696-Between 30% and 35%</v>
      </c>
      <c r="AC12413" s="1">
        <v>44442</v>
      </c>
      <c r="AD12413" s="1">
        <v>44806</v>
      </c>
      <c r="AE12413" s="2">
        <v>19.21</v>
      </c>
    </row>
    <row r="12414" spans="1:31" x14ac:dyDescent="0.25">
      <c r="A12414">
        <v>10027696</v>
      </c>
      <c r="B12414" t="s">
        <v>1104</v>
      </c>
      <c r="C12414" t="s">
        <v>1104</v>
      </c>
      <c r="D12414" t="s">
        <v>1104</v>
      </c>
      <c r="E12414">
        <v>589000001</v>
      </c>
      <c r="F12414" t="s">
        <v>1105</v>
      </c>
      <c r="G12414" s="3" t="s">
        <v>1104</v>
      </c>
      <c r="H12414" t="s">
        <v>73</v>
      </c>
      <c r="I12414" t="s">
        <v>35</v>
      </c>
      <c r="J12414" t="s">
        <v>3231</v>
      </c>
      <c r="K12414" t="s">
        <v>325</v>
      </c>
      <c r="L12414" t="s">
        <v>3228</v>
      </c>
      <c r="M12414" t="s">
        <v>66</v>
      </c>
      <c r="N12414" t="s">
        <v>67</v>
      </c>
      <c r="O12414" t="s">
        <v>3229</v>
      </c>
      <c r="P12414" t="s">
        <v>69</v>
      </c>
      <c r="Q12414" t="s">
        <v>43</v>
      </c>
      <c r="R12414">
        <v>1</v>
      </c>
      <c r="S12414" t="s">
        <v>3228</v>
      </c>
      <c r="T12414" t="s">
        <v>60</v>
      </c>
      <c r="U12414" t="s">
        <v>186</v>
      </c>
      <c r="V12414" t="s">
        <v>3230</v>
      </c>
      <c r="W12414" t="s">
        <v>48</v>
      </c>
      <c r="X12414" t="s">
        <v>125</v>
      </c>
      <c r="Y12414">
        <v>12620125</v>
      </c>
      <c r="Z12414" t="s">
        <v>250</v>
      </c>
      <c r="AA12414" t="s">
        <v>251</v>
      </c>
      <c r="AB12414" t="str">
        <f>CONCATENATE(A12414,"-",AA12414)</f>
        <v>10027696-Between 30% and 35%</v>
      </c>
      <c r="AC12414" s="1">
        <v>44442</v>
      </c>
      <c r="AD12414" s="1">
        <v>44806</v>
      </c>
      <c r="AE12414" s="2">
        <v>7861.02</v>
      </c>
    </row>
    <row r="12415" spans="1:31" x14ac:dyDescent="0.25">
      <c r="A12415">
        <v>10027696</v>
      </c>
      <c r="B12415" t="s">
        <v>1104</v>
      </c>
      <c r="C12415" t="s">
        <v>1104</v>
      </c>
      <c r="D12415" t="s">
        <v>1104</v>
      </c>
      <c r="E12415">
        <v>589000001</v>
      </c>
      <c r="F12415" t="s">
        <v>1105</v>
      </c>
      <c r="G12415" s="3" t="s">
        <v>1104</v>
      </c>
      <c r="H12415" t="s">
        <v>92</v>
      </c>
      <c r="I12415" t="s">
        <v>35</v>
      </c>
      <c r="J12415" t="s">
        <v>3227</v>
      </c>
      <c r="K12415" t="s">
        <v>325</v>
      </c>
      <c r="L12415" t="s">
        <v>3228</v>
      </c>
      <c r="M12415" t="s">
        <v>66</v>
      </c>
      <c r="N12415" t="s">
        <v>67</v>
      </c>
      <c r="O12415" t="s">
        <v>3229</v>
      </c>
      <c r="P12415" t="s">
        <v>69</v>
      </c>
      <c r="Q12415" t="s">
        <v>43</v>
      </c>
      <c r="R12415">
        <v>2</v>
      </c>
      <c r="S12415" t="s">
        <v>3228</v>
      </c>
      <c r="T12415" t="s">
        <v>62</v>
      </c>
      <c r="U12415" t="s">
        <v>186</v>
      </c>
      <c r="V12415" t="s">
        <v>3230</v>
      </c>
      <c r="W12415" t="s">
        <v>151</v>
      </c>
      <c r="X12415" t="s">
        <v>125</v>
      </c>
      <c r="Y12415">
        <v>12620230</v>
      </c>
      <c r="Z12415" t="s">
        <v>250</v>
      </c>
      <c r="AA12415" t="s">
        <v>251</v>
      </c>
      <c r="AB12415" t="str">
        <f>CONCATENATE(A12415,"-",AA12415)</f>
        <v>10027696-Between 30% and 35%</v>
      </c>
      <c r="AC12415" s="1">
        <v>44807</v>
      </c>
      <c r="AD12415" s="1">
        <v>45171</v>
      </c>
      <c r="AE12415" s="2">
        <v>200</v>
      </c>
    </row>
    <row r="12416" spans="1:31" x14ac:dyDescent="0.25">
      <c r="A12416">
        <v>10027696</v>
      </c>
      <c r="B12416" t="s">
        <v>1104</v>
      </c>
      <c r="C12416" t="s">
        <v>1104</v>
      </c>
      <c r="D12416" t="s">
        <v>1104</v>
      </c>
      <c r="E12416">
        <v>589000001</v>
      </c>
      <c r="F12416" t="s">
        <v>1105</v>
      </c>
      <c r="G12416" s="3" t="s">
        <v>1104</v>
      </c>
      <c r="H12416" t="s">
        <v>61</v>
      </c>
      <c r="I12416" t="s">
        <v>35</v>
      </c>
      <c r="J12416" t="s">
        <v>3227</v>
      </c>
      <c r="K12416" t="s">
        <v>325</v>
      </c>
      <c r="L12416" t="s">
        <v>3228</v>
      </c>
      <c r="M12416" t="s">
        <v>66</v>
      </c>
      <c r="N12416" t="s">
        <v>67</v>
      </c>
      <c r="O12416" t="s">
        <v>3229</v>
      </c>
      <c r="P12416" t="s">
        <v>69</v>
      </c>
      <c r="Q12416" t="s">
        <v>43</v>
      </c>
      <c r="R12416">
        <v>2</v>
      </c>
      <c r="S12416" t="s">
        <v>3228</v>
      </c>
      <c r="T12416" t="s">
        <v>62</v>
      </c>
      <c r="U12416" t="s">
        <v>186</v>
      </c>
      <c r="V12416" t="s">
        <v>3230</v>
      </c>
      <c r="W12416" t="s">
        <v>151</v>
      </c>
      <c r="X12416" t="s">
        <v>125</v>
      </c>
      <c r="Y12416">
        <v>12620230</v>
      </c>
      <c r="Z12416" t="s">
        <v>250</v>
      </c>
      <c r="AA12416" t="s">
        <v>251</v>
      </c>
      <c r="AB12416" t="str">
        <f>CONCATENATE(A12416,"-",AA12416)</f>
        <v>10027696-Between 30% and 35%</v>
      </c>
      <c r="AC12416" s="1">
        <v>44807</v>
      </c>
      <c r="AD12416" s="1">
        <v>45171</v>
      </c>
      <c r="AE12416" s="2">
        <v>450</v>
      </c>
    </row>
    <row r="12417" spans="1:31" x14ac:dyDescent="0.25">
      <c r="A12417">
        <v>10027696</v>
      </c>
      <c r="B12417" t="s">
        <v>1104</v>
      </c>
      <c r="C12417" t="s">
        <v>1104</v>
      </c>
      <c r="D12417" t="s">
        <v>1104</v>
      </c>
      <c r="E12417">
        <v>589000001</v>
      </c>
      <c r="F12417" t="s">
        <v>1105</v>
      </c>
      <c r="G12417" s="3" t="s">
        <v>1104</v>
      </c>
      <c r="H12417" t="s">
        <v>746</v>
      </c>
      <c r="I12417" t="s">
        <v>219</v>
      </c>
      <c r="J12417" t="s">
        <v>3231</v>
      </c>
      <c r="K12417" t="s">
        <v>325</v>
      </c>
      <c r="L12417" t="s">
        <v>3228</v>
      </c>
      <c r="M12417" t="s">
        <v>66</v>
      </c>
      <c r="N12417" t="s">
        <v>67</v>
      </c>
      <c r="O12417" t="s">
        <v>3229</v>
      </c>
      <c r="P12417" t="s">
        <v>69</v>
      </c>
      <c r="Q12417" t="s">
        <v>43</v>
      </c>
      <c r="R12417">
        <v>1</v>
      </c>
      <c r="S12417" t="s">
        <v>3228</v>
      </c>
      <c r="T12417" t="s">
        <v>155</v>
      </c>
      <c r="U12417" t="s">
        <v>186</v>
      </c>
      <c r="V12417" t="s">
        <v>3230</v>
      </c>
      <c r="W12417" t="s">
        <v>48</v>
      </c>
      <c r="X12417" t="s">
        <v>125</v>
      </c>
      <c r="Y12417">
        <v>12620125</v>
      </c>
      <c r="Z12417" t="s">
        <v>250</v>
      </c>
      <c r="AA12417" t="s">
        <v>251</v>
      </c>
      <c r="AB12417" t="str">
        <f>CONCATENATE(A12417,"-",AA12417)</f>
        <v>10027696-Between 30% and 35%</v>
      </c>
      <c r="AC12417" s="1">
        <v>44442</v>
      </c>
      <c r="AD12417" s="1">
        <v>44806</v>
      </c>
      <c r="AE12417" s="2">
        <v>61884.98</v>
      </c>
    </row>
    <row r="12418" spans="1:31" x14ac:dyDescent="0.25">
      <c r="A12418">
        <v>10027704</v>
      </c>
      <c r="B12418" t="s">
        <v>457</v>
      </c>
      <c r="C12418" t="s">
        <v>457</v>
      </c>
      <c r="D12418" t="s">
        <v>457</v>
      </c>
      <c r="E12418">
        <v>896300901</v>
      </c>
      <c r="F12418" t="s">
        <v>192</v>
      </c>
      <c r="G12418" t="s">
        <v>192</v>
      </c>
      <c r="H12418" t="s">
        <v>267</v>
      </c>
      <c r="I12418" t="s">
        <v>35</v>
      </c>
      <c r="J12418" t="s">
        <v>4800</v>
      </c>
      <c r="K12418" t="s">
        <v>194</v>
      </c>
      <c r="L12418" t="s">
        <v>459</v>
      </c>
      <c r="M12418" t="s">
        <v>290</v>
      </c>
      <c r="N12418" t="s">
        <v>240</v>
      </c>
      <c r="O12418" t="s">
        <v>3233</v>
      </c>
      <c r="P12418" t="s">
        <v>69</v>
      </c>
      <c r="Q12418" t="s">
        <v>43</v>
      </c>
      <c r="R12418">
        <v>1</v>
      </c>
      <c r="S12418" t="s">
        <v>459</v>
      </c>
      <c r="T12418" t="s">
        <v>45</v>
      </c>
      <c r="U12418" t="s">
        <v>461</v>
      </c>
      <c r="V12418" t="s">
        <v>83</v>
      </c>
      <c r="W12418" t="s">
        <v>48</v>
      </c>
      <c r="X12418" t="s">
        <v>125</v>
      </c>
      <c r="Y12418">
        <v>71680210</v>
      </c>
      <c r="Z12418" t="s">
        <v>250</v>
      </c>
      <c r="AA12418" t="s">
        <v>251</v>
      </c>
      <c r="AB12418" t="str">
        <f>CONCATENATE(A12418,"-",AA12418)</f>
        <v>10027704-Between 30% and 35%</v>
      </c>
      <c r="AC12418" s="1">
        <v>44348</v>
      </c>
      <c r="AD12418" s="1">
        <v>44804</v>
      </c>
      <c r="AE12418" s="2">
        <v>331.29</v>
      </c>
    </row>
    <row r="12419" spans="1:31" x14ac:dyDescent="0.25">
      <c r="A12419">
        <v>10027778</v>
      </c>
      <c r="B12419" t="s">
        <v>457</v>
      </c>
      <c r="C12419" t="s">
        <v>457</v>
      </c>
      <c r="D12419" t="s">
        <v>457</v>
      </c>
      <c r="E12419">
        <v>896300901</v>
      </c>
      <c r="F12419" t="s">
        <v>192</v>
      </c>
      <c r="G12419" t="s">
        <v>192</v>
      </c>
      <c r="H12419" t="s">
        <v>267</v>
      </c>
      <c r="I12419" t="s">
        <v>35</v>
      </c>
      <c r="J12419" t="s">
        <v>3234</v>
      </c>
      <c r="K12419" t="s">
        <v>194</v>
      </c>
      <c r="L12419" t="s">
        <v>459</v>
      </c>
      <c r="M12419" t="s">
        <v>228</v>
      </c>
      <c r="N12419" t="s">
        <v>229</v>
      </c>
      <c r="O12419" t="s">
        <v>3235</v>
      </c>
      <c r="P12419" t="s">
        <v>69</v>
      </c>
      <c r="Q12419" t="s">
        <v>43</v>
      </c>
      <c r="R12419">
        <v>3</v>
      </c>
      <c r="S12419" t="s">
        <v>459</v>
      </c>
      <c r="T12419" t="s">
        <v>45</v>
      </c>
      <c r="U12419" t="s">
        <v>3236</v>
      </c>
      <c r="V12419" t="s">
        <v>3237</v>
      </c>
      <c r="W12419" t="s">
        <v>48</v>
      </c>
      <c r="X12419" t="s">
        <v>49</v>
      </c>
      <c r="Y12419">
        <v>11640011</v>
      </c>
      <c r="Z12419" t="s">
        <v>84</v>
      </c>
      <c r="AA12419" t="s">
        <v>85</v>
      </c>
      <c r="AB12419" t="str">
        <f>CONCATENATE(A12419,"-",AA12419)</f>
        <v>10027778-Zero</v>
      </c>
      <c r="AC12419" s="1">
        <v>44433</v>
      </c>
      <c r="AD12419" s="1">
        <v>45162</v>
      </c>
      <c r="AE12419" s="2">
        <v>3438.4</v>
      </c>
    </row>
    <row r="12420" spans="1:31" x14ac:dyDescent="0.25">
      <c r="A12420">
        <v>10027778</v>
      </c>
      <c r="B12420" t="s">
        <v>2761</v>
      </c>
      <c r="C12420" t="s">
        <v>457</v>
      </c>
      <c r="D12420" t="s">
        <v>457</v>
      </c>
      <c r="E12420">
        <v>896300901</v>
      </c>
      <c r="F12420" t="s">
        <v>192</v>
      </c>
      <c r="G12420" t="s">
        <v>192</v>
      </c>
      <c r="H12420" t="s">
        <v>236</v>
      </c>
      <c r="I12420" t="s">
        <v>35</v>
      </c>
      <c r="J12420" t="s">
        <v>3234</v>
      </c>
      <c r="K12420" t="s">
        <v>194</v>
      </c>
      <c r="L12420" t="s">
        <v>459</v>
      </c>
      <c r="M12420" t="s">
        <v>228</v>
      </c>
      <c r="N12420" t="s">
        <v>229</v>
      </c>
      <c r="O12420" t="s">
        <v>3235</v>
      </c>
      <c r="P12420" t="s">
        <v>69</v>
      </c>
      <c r="Q12420" t="s">
        <v>43</v>
      </c>
      <c r="R12420">
        <v>2</v>
      </c>
      <c r="S12420" t="s">
        <v>459</v>
      </c>
      <c r="T12420" t="s">
        <v>45</v>
      </c>
      <c r="U12420" t="s">
        <v>3236</v>
      </c>
      <c r="V12420" t="s">
        <v>3237</v>
      </c>
      <c r="W12420" t="s">
        <v>48</v>
      </c>
      <c r="X12420" t="s">
        <v>49</v>
      </c>
      <c r="Y12420">
        <v>11640011</v>
      </c>
      <c r="Z12420" t="s">
        <v>84</v>
      </c>
      <c r="AA12420" t="s">
        <v>85</v>
      </c>
      <c r="AB12420" t="str">
        <f>CONCATENATE(A12420,"-",AA12420)</f>
        <v>10027778-Zero</v>
      </c>
      <c r="AC12420" s="1">
        <v>44433</v>
      </c>
      <c r="AD12420" s="1">
        <v>45162</v>
      </c>
      <c r="AE12420" s="2">
        <v>1180.3900000000001</v>
      </c>
    </row>
    <row r="12421" spans="1:31" x14ac:dyDescent="0.25">
      <c r="A12421">
        <v>10027781</v>
      </c>
      <c r="B12421" t="s">
        <v>658</v>
      </c>
      <c r="C12421" t="s">
        <v>1761</v>
      </c>
      <c r="D12421" t="s">
        <v>658</v>
      </c>
      <c r="E12421">
        <v>110590400</v>
      </c>
      <c r="F12421" t="s">
        <v>98</v>
      </c>
      <c r="G12421" t="s">
        <v>98</v>
      </c>
      <c r="H12421" t="s">
        <v>95</v>
      </c>
      <c r="I12421" t="s">
        <v>35</v>
      </c>
      <c r="J12421" t="s">
        <v>3238</v>
      </c>
      <c r="K12421" t="s">
        <v>101</v>
      </c>
      <c r="L12421" t="s">
        <v>2796</v>
      </c>
      <c r="M12421" t="s">
        <v>39</v>
      </c>
      <c r="N12421" t="s">
        <v>440</v>
      </c>
      <c r="O12421" t="s">
        <v>3239</v>
      </c>
      <c r="P12421" t="s">
        <v>42</v>
      </c>
      <c r="Q12421" t="s">
        <v>43</v>
      </c>
      <c r="R12421">
        <v>1</v>
      </c>
      <c r="S12421" t="s">
        <v>2796</v>
      </c>
      <c r="T12421" t="s">
        <v>96</v>
      </c>
      <c r="U12421" t="s">
        <v>442</v>
      </c>
      <c r="V12421" t="s">
        <v>3240</v>
      </c>
      <c r="W12421" t="s">
        <v>345</v>
      </c>
      <c r="X12421" t="s">
        <v>125</v>
      </c>
      <c r="Y12421">
        <v>71604505</v>
      </c>
      <c r="Z12421" t="s">
        <v>274</v>
      </c>
      <c r="AA12421" t="s">
        <v>275</v>
      </c>
      <c r="AB12421" t="str">
        <f>CONCATENATE(A12421,"-",AA12421)</f>
        <v>10027781-Between 40% and 52%</v>
      </c>
      <c r="AC12421" s="1">
        <v>44440</v>
      </c>
      <c r="AD12421" s="1">
        <v>45535</v>
      </c>
      <c r="AE12421" s="2">
        <v>355.81</v>
      </c>
    </row>
    <row r="12422" spans="1:31" x14ac:dyDescent="0.25">
      <c r="A12422">
        <v>10027783</v>
      </c>
      <c r="B12422" t="s">
        <v>1815</v>
      </c>
      <c r="C12422" t="s">
        <v>1815</v>
      </c>
      <c r="D12422" t="s">
        <v>1815</v>
      </c>
      <c r="E12422">
        <v>310930073</v>
      </c>
      <c r="F12422" t="s">
        <v>142</v>
      </c>
      <c r="G12422" t="s">
        <v>143</v>
      </c>
      <c r="H12422" t="s">
        <v>252</v>
      </c>
      <c r="I12422" t="s">
        <v>35</v>
      </c>
      <c r="J12422" t="s">
        <v>4806</v>
      </c>
      <c r="K12422" t="s">
        <v>146</v>
      </c>
      <c r="L12422" t="s">
        <v>4644</v>
      </c>
      <c r="M12422" t="s">
        <v>39</v>
      </c>
      <c r="N12422" t="s">
        <v>440</v>
      </c>
      <c r="O12422" t="s">
        <v>4807</v>
      </c>
      <c r="P12422" t="s">
        <v>42</v>
      </c>
      <c r="Q12422" t="s">
        <v>43</v>
      </c>
      <c r="R12422">
        <v>1</v>
      </c>
      <c r="S12422" t="s">
        <v>4644</v>
      </c>
      <c r="T12422" t="s">
        <v>62</v>
      </c>
      <c r="U12422" t="s">
        <v>442</v>
      </c>
      <c r="V12422" t="s">
        <v>4808</v>
      </c>
      <c r="W12422" t="s">
        <v>151</v>
      </c>
      <c r="X12422" t="s">
        <v>125</v>
      </c>
      <c r="Y12422">
        <v>71604506</v>
      </c>
      <c r="Z12422" t="s">
        <v>274</v>
      </c>
      <c r="AA12422" t="s">
        <v>275</v>
      </c>
      <c r="AB12422" t="str">
        <f>CONCATENATE(A12422,"-",AA12422)</f>
        <v>10027783-Between 40% and 52%</v>
      </c>
      <c r="AC12422" s="1">
        <v>44470</v>
      </c>
      <c r="AD12422" s="1">
        <v>45930</v>
      </c>
      <c r="AE12422" s="2">
        <v>36</v>
      </c>
    </row>
    <row r="12423" spans="1:31" x14ac:dyDescent="0.25">
      <c r="A12423">
        <v>10027783</v>
      </c>
      <c r="B12423" t="s">
        <v>1815</v>
      </c>
      <c r="C12423" t="s">
        <v>1815</v>
      </c>
      <c r="D12423" t="s">
        <v>1815</v>
      </c>
      <c r="E12423">
        <v>310930073</v>
      </c>
      <c r="F12423" t="s">
        <v>142</v>
      </c>
      <c r="G12423" t="s">
        <v>143</v>
      </c>
      <c r="H12423" t="s">
        <v>212</v>
      </c>
      <c r="I12423" t="s">
        <v>35</v>
      </c>
      <c r="J12423" t="s">
        <v>4806</v>
      </c>
      <c r="K12423" t="s">
        <v>146</v>
      </c>
      <c r="L12423" t="s">
        <v>4644</v>
      </c>
      <c r="M12423" t="s">
        <v>39</v>
      </c>
      <c r="N12423" t="s">
        <v>440</v>
      </c>
      <c r="O12423" t="s">
        <v>4807</v>
      </c>
      <c r="P12423" t="s">
        <v>42</v>
      </c>
      <c r="Q12423" t="s">
        <v>43</v>
      </c>
      <c r="R12423">
        <v>1</v>
      </c>
      <c r="S12423" t="s">
        <v>4644</v>
      </c>
      <c r="T12423" t="s">
        <v>213</v>
      </c>
      <c r="U12423" t="s">
        <v>442</v>
      </c>
      <c r="V12423" t="s">
        <v>4808</v>
      </c>
      <c r="W12423" t="s">
        <v>151</v>
      </c>
      <c r="X12423" t="s">
        <v>125</v>
      </c>
      <c r="Y12423">
        <v>71604506</v>
      </c>
      <c r="Z12423" t="s">
        <v>274</v>
      </c>
      <c r="AA12423" t="s">
        <v>275</v>
      </c>
      <c r="AB12423" t="str">
        <f>CONCATENATE(A12423,"-",AA12423)</f>
        <v>10027783-Between 40% and 52%</v>
      </c>
      <c r="AC12423" s="1">
        <v>44470</v>
      </c>
      <c r="AD12423" s="1">
        <v>45930</v>
      </c>
      <c r="AE12423" s="2">
        <v>27160.41</v>
      </c>
    </row>
    <row r="12424" spans="1:31" x14ac:dyDescent="0.25">
      <c r="A12424">
        <v>10027796</v>
      </c>
      <c r="B12424" t="s">
        <v>3241</v>
      </c>
      <c r="C12424" t="s">
        <v>3241</v>
      </c>
      <c r="D12424" t="s">
        <v>3241</v>
      </c>
      <c r="E12424">
        <v>460415074</v>
      </c>
      <c r="F12424" t="s">
        <v>162</v>
      </c>
      <c r="G12424" t="s">
        <v>163</v>
      </c>
      <c r="H12424" t="s">
        <v>53</v>
      </c>
      <c r="I12424" t="s">
        <v>54</v>
      </c>
      <c r="J12424" t="s">
        <v>3242</v>
      </c>
      <c r="K12424" t="s">
        <v>593</v>
      </c>
      <c r="L12424" t="s">
        <v>3243</v>
      </c>
      <c r="M12424" t="s">
        <v>239</v>
      </c>
      <c r="N12424" t="s">
        <v>240</v>
      </c>
      <c r="O12424" t="s">
        <v>3244</v>
      </c>
      <c r="P12424" t="s">
        <v>79</v>
      </c>
      <c r="Q12424" t="s">
        <v>43</v>
      </c>
      <c r="R12424">
        <v>1</v>
      </c>
      <c r="S12424" t="s">
        <v>3243</v>
      </c>
      <c r="T12424" t="s">
        <v>57</v>
      </c>
      <c r="U12424" t="s">
        <v>242</v>
      </c>
      <c r="V12424" t="s">
        <v>3245</v>
      </c>
      <c r="W12424" t="s">
        <v>345</v>
      </c>
      <c r="X12424" t="s">
        <v>599</v>
      </c>
      <c r="Y12424">
        <v>12670078</v>
      </c>
      <c r="Z12424" t="s">
        <v>72</v>
      </c>
      <c r="AA12424" t="s">
        <v>600</v>
      </c>
      <c r="AB12424" t="str">
        <f>CONCATENATE(A12424,"-",AA12424)</f>
        <v>10027796-Clinical Trial/Drug Study</v>
      </c>
      <c r="AC12424" s="1">
        <v>44043</v>
      </c>
      <c r="AD12424" s="1">
        <v>45291</v>
      </c>
      <c r="AE12424" s="2">
        <v>95.72</v>
      </c>
    </row>
    <row r="12425" spans="1:31" x14ac:dyDescent="0.25">
      <c r="A12425">
        <v>10027806</v>
      </c>
      <c r="B12425" t="s">
        <v>472</v>
      </c>
      <c r="C12425" t="s">
        <v>472</v>
      </c>
      <c r="D12425" t="s">
        <v>472</v>
      </c>
      <c r="E12425">
        <v>311330070</v>
      </c>
      <c r="F12425" t="s">
        <v>142</v>
      </c>
      <c r="G12425" t="s">
        <v>143</v>
      </c>
      <c r="H12425" t="s">
        <v>212</v>
      </c>
      <c r="I12425" t="s">
        <v>35</v>
      </c>
      <c r="J12425" t="s">
        <v>3246</v>
      </c>
      <c r="K12425" t="s">
        <v>146</v>
      </c>
      <c r="L12425" t="s">
        <v>3247</v>
      </c>
      <c r="M12425" t="s">
        <v>2065</v>
      </c>
      <c r="N12425" t="s">
        <v>229</v>
      </c>
      <c r="O12425" t="s">
        <v>3248</v>
      </c>
      <c r="P12425" t="s">
        <v>79</v>
      </c>
      <c r="Q12425" t="s">
        <v>43</v>
      </c>
      <c r="R12425">
        <v>1</v>
      </c>
      <c r="S12425" t="s">
        <v>3247</v>
      </c>
      <c r="T12425" t="s">
        <v>213</v>
      </c>
      <c r="U12425" t="s">
        <v>2629</v>
      </c>
      <c r="V12425" t="s">
        <v>3249</v>
      </c>
      <c r="W12425" t="s">
        <v>151</v>
      </c>
      <c r="X12425" t="s">
        <v>125</v>
      </c>
      <c r="Y12425">
        <v>71630049</v>
      </c>
      <c r="Z12425" t="s">
        <v>1710</v>
      </c>
      <c r="AA12425" t="s">
        <v>1711</v>
      </c>
      <c r="AB12425" t="str">
        <f>CONCATENATE(A12425,"-",AA12425)</f>
        <v>10027806-Between 20% and 25%</v>
      </c>
      <c r="AC12425" s="1">
        <v>44287</v>
      </c>
      <c r="AD12425" s="1">
        <v>45015</v>
      </c>
      <c r="AE12425" s="2">
        <v>12461.42</v>
      </c>
    </row>
    <row r="12426" spans="1:31" x14ac:dyDescent="0.25">
      <c r="A12426">
        <v>10027816</v>
      </c>
      <c r="B12426" t="s">
        <v>658</v>
      </c>
      <c r="C12426" t="s">
        <v>2271</v>
      </c>
      <c r="D12426" t="s">
        <v>658</v>
      </c>
      <c r="E12426">
        <v>110590400</v>
      </c>
      <c r="F12426" t="s">
        <v>98</v>
      </c>
      <c r="G12426" t="s">
        <v>98</v>
      </c>
      <c r="H12426" t="s">
        <v>86</v>
      </c>
      <c r="I12426" t="s">
        <v>35</v>
      </c>
      <c r="J12426" t="s">
        <v>4809</v>
      </c>
      <c r="K12426" t="s">
        <v>101</v>
      </c>
      <c r="L12426" t="s">
        <v>2142</v>
      </c>
      <c r="M12426" t="s">
        <v>39</v>
      </c>
      <c r="N12426" t="s">
        <v>500</v>
      </c>
      <c r="O12426" t="s">
        <v>4810</v>
      </c>
      <c r="P12426" t="s">
        <v>42</v>
      </c>
      <c r="Q12426" t="s">
        <v>43</v>
      </c>
      <c r="R12426">
        <v>1</v>
      </c>
      <c r="S12426" t="s">
        <v>2142</v>
      </c>
      <c r="T12426" t="s">
        <v>45</v>
      </c>
      <c r="U12426" t="s">
        <v>3252</v>
      </c>
      <c r="V12426" t="s">
        <v>4811</v>
      </c>
      <c r="W12426" t="s">
        <v>345</v>
      </c>
      <c r="X12426" t="s">
        <v>125</v>
      </c>
      <c r="Y12426">
        <v>71604522</v>
      </c>
      <c r="Z12426" t="s">
        <v>274</v>
      </c>
      <c r="AA12426" t="s">
        <v>275</v>
      </c>
      <c r="AB12426" t="str">
        <f>CONCATENATE(A12426,"-",AA12426)</f>
        <v>10027816-Between 40% and 52%</v>
      </c>
      <c r="AC12426" s="1">
        <v>44440</v>
      </c>
      <c r="AD12426" s="1">
        <v>45535</v>
      </c>
      <c r="AE12426" s="2">
        <v>8966.24</v>
      </c>
    </row>
    <row r="12427" spans="1:31" x14ac:dyDescent="0.25">
      <c r="A12427">
        <v>10027820</v>
      </c>
      <c r="B12427" t="s">
        <v>335</v>
      </c>
      <c r="C12427" t="s">
        <v>335</v>
      </c>
      <c r="D12427" t="s">
        <v>2953</v>
      </c>
      <c r="E12427">
        <v>550211128</v>
      </c>
      <c r="F12427" t="s">
        <v>336</v>
      </c>
      <c r="G12427" t="s">
        <v>337</v>
      </c>
      <c r="H12427" t="s">
        <v>95</v>
      </c>
      <c r="I12427" t="s">
        <v>35</v>
      </c>
      <c r="J12427" t="s">
        <v>3264</v>
      </c>
      <c r="K12427" t="s">
        <v>339</v>
      </c>
      <c r="L12427" t="s">
        <v>3265</v>
      </c>
      <c r="M12427" t="s">
        <v>39</v>
      </c>
      <c r="N12427" t="s">
        <v>341</v>
      </c>
      <c r="O12427" t="s">
        <v>3266</v>
      </c>
      <c r="P12427" t="s">
        <v>42</v>
      </c>
      <c r="Q12427" t="s">
        <v>43</v>
      </c>
      <c r="R12427">
        <v>1</v>
      </c>
      <c r="S12427" t="s">
        <v>3265</v>
      </c>
      <c r="T12427" t="s">
        <v>96</v>
      </c>
      <c r="U12427" t="s">
        <v>343</v>
      </c>
      <c r="V12427" t="s">
        <v>3267</v>
      </c>
      <c r="W12427" t="s">
        <v>345</v>
      </c>
      <c r="X12427" t="s">
        <v>125</v>
      </c>
      <c r="Y12427">
        <v>71600758</v>
      </c>
      <c r="Z12427" t="s">
        <v>274</v>
      </c>
      <c r="AA12427" t="s">
        <v>275</v>
      </c>
      <c r="AB12427" t="str">
        <f>CONCATENATE(A12427,"-",AA12427)</f>
        <v>10027820-Between 40% and 52%</v>
      </c>
      <c r="AC12427" s="1">
        <v>44378</v>
      </c>
      <c r="AD12427" s="1">
        <v>45443</v>
      </c>
      <c r="AE12427" s="2">
        <v>826.68</v>
      </c>
    </row>
    <row r="12428" spans="1:31" x14ac:dyDescent="0.25">
      <c r="A12428">
        <v>10027824</v>
      </c>
      <c r="B12428" t="s">
        <v>2761</v>
      </c>
      <c r="C12428" t="s">
        <v>2761</v>
      </c>
      <c r="D12428" t="s">
        <v>2761</v>
      </c>
      <c r="E12428">
        <v>896500901</v>
      </c>
      <c r="F12428" t="s">
        <v>192</v>
      </c>
      <c r="G12428" t="s">
        <v>192</v>
      </c>
      <c r="H12428" t="s">
        <v>236</v>
      </c>
      <c r="I12428" t="s">
        <v>35</v>
      </c>
      <c r="J12428" t="s">
        <v>3268</v>
      </c>
      <c r="K12428" t="s">
        <v>194</v>
      </c>
      <c r="L12428" t="s">
        <v>1889</v>
      </c>
      <c r="M12428" t="s">
        <v>39</v>
      </c>
      <c r="N12428" t="s">
        <v>3269</v>
      </c>
      <c r="O12428" t="s">
        <v>3270</v>
      </c>
      <c r="P12428" t="s">
        <v>42</v>
      </c>
      <c r="Q12428" t="s">
        <v>43</v>
      </c>
      <c r="R12428">
        <v>1</v>
      </c>
      <c r="S12428" t="s">
        <v>1889</v>
      </c>
      <c r="T12428" t="s">
        <v>45</v>
      </c>
      <c r="U12428" t="s">
        <v>3271</v>
      </c>
      <c r="V12428" t="s">
        <v>3272</v>
      </c>
      <c r="W12428" t="s">
        <v>48</v>
      </c>
      <c r="X12428" t="s">
        <v>125</v>
      </c>
      <c r="Y12428">
        <v>11603600</v>
      </c>
      <c r="Z12428" t="s">
        <v>250</v>
      </c>
      <c r="AA12428" t="s">
        <v>251</v>
      </c>
      <c r="AB12428" t="str">
        <f>CONCATENATE(A12428,"-",AA12428)</f>
        <v>10027824-Between 30% and 35%</v>
      </c>
      <c r="AC12428" s="1">
        <v>44470</v>
      </c>
      <c r="AD12428" s="1">
        <v>44834</v>
      </c>
      <c r="AE12428" s="2">
        <v>652.36</v>
      </c>
    </row>
    <row r="12429" spans="1:31" x14ac:dyDescent="0.25">
      <c r="A12429">
        <v>10027824</v>
      </c>
      <c r="B12429" t="s">
        <v>2761</v>
      </c>
      <c r="C12429" t="s">
        <v>2761</v>
      </c>
      <c r="D12429" t="s">
        <v>2761</v>
      </c>
      <c r="E12429">
        <v>896500901</v>
      </c>
      <c r="F12429" t="s">
        <v>192</v>
      </c>
      <c r="G12429" t="s">
        <v>192</v>
      </c>
      <c r="H12429" t="s">
        <v>136</v>
      </c>
      <c r="I12429" t="s">
        <v>35</v>
      </c>
      <c r="J12429" t="s">
        <v>3268</v>
      </c>
      <c r="K12429" t="s">
        <v>194</v>
      </c>
      <c r="L12429" t="s">
        <v>1889</v>
      </c>
      <c r="M12429" t="s">
        <v>39</v>
      </c>
      <c r="N12429" t="s">
        <v>3269</v>
      </c>
      <c r="O12429" t="s">
        <v>3270</v>
      </c>
      <c r="P12429" t="s">
        <v>42</v>
      </c>
      <c r="Q12429" t="s">
        <v>43</v>
      </c>
      <c r="R12429">
        <v>1</v>
      </c>
      <c r="S12429" t="s">
        <v>1889</v>
      </c>
      <c r="T12429" t="s">
        <v>96</v>
      </c>
      <c r="U12429" t="s">
        <v>3271</v>
      </c>
      <c r="V12429" t="s">
        <v>3272</v>
      </c>
      <c r="W12429" t="s">
        <v>48</v>
      </c>
      <c r="X12429" t="s">
        <v>125</v>
      </c>
      <c r="Y12429">
        <v>11603600</v>
      </c>
      <c r="Z12429" t="s">
        <v>250</v>
      </c>
      <c r="AA12429" t="s">
        <v>251</v>
      </c>
      <c r="AB12429" t="str">
        <f>CONCATENATE(A12429,"-",AA12429)</f>
        <v>10027824-Between 30% and 35%</v>
      </c>
      <c r="AC12429" s="1">
        <v>44470</v>
      </c>
      <c r="AD12429" s="1">
        <v>44834</v>
      </c>
      <c r="AE12429" s="2">
        <v>216.26</v>
      </c>
    </row>
    <row r="12430" spans="1:31" x14ac:dyDescent="0.25">
      <c r="A12430">
        <v>10027824</v>
      </c>
      <c r="B12430" t="s">
        <v>2761</v>
      </c>
      <c r="C12430" t="s">
        <v>2761</v>
      </c>
      <c r="D12430" s="4" t="s">
        <v>192</v>
      </c>
      <c r="E12430">
        <v>896500901</v>
      </c>
      <c r="F12430" t="s">
        <v>192</v>
      </c>
      <c r="G12430" t="s">
        <v>192</v>
      </c>
      <c r="H12430" t="s">
        <v>53</v>
      </c>
      <c r="I12430" t="s">
        <v>54</v>
      </c>
      <c r="J12430" t="s">
        <v>3268</v>
      </c>
      <c r="K12430" t="s">
        <v>194</v>
      </c>
      <c r="L12430" t="s">
        <v>1889</v>
      </c>
      <c r="M12430" t="s">
        <v>39</v>
      </c>
      <c r="N12430" t="s">
        <v>3269</v>
      </c>
      <c r="O12430" t="s">
        <v>3270</v>
      </c>
      <c r="P12430" t="s">
        <v>42</v>
      </c>
      <c r="Q12430" t="s">
        <v>43</v>
      </c>
      <c r="R12430">
        <v>1</v>
      </c>
      <c r="S12430" t="s">
        <v>1889</v>
      </c>
      <c r="T12430" t="s">
        <v>57</v>
      </c>
      <c r="U12430" t="s">
        <v>3271</v>
      </c>
      <c r="V12430" t="s">
        <v>3272</v>
      </c>
      <c r="W12430" t="s">
        <v>48</v>
      </c>
      <c r="X12430" t="s">
        <v>125</v>
      </c>
      <c r="Y12430">
        <v>11603600</v>
      </c>
      <c r="Z12430" t="s">
        <v>250</v>
      </c>
      <c r="AA12430" t="s">
        <v>251</v>
      </c>
      <c r="AB12430" t="str">
        <f>CONCATENATE(A12430,"-",AA12430)</f>
        <v>10027824-Between 30% and 35%</v>
      </c>
      <c r="AC12430" s="1">
        <v>44470</v>
      </c>
      <c r="AD12430" s="1">
        <v>44834</v>
      </c>
      <c r="AE12430" s="2">
        <v>1330.19</v>
      </c>
    </row>
    <row r="12431" spans="1:31" x14ac:dyDescent="0.25">
      <c r="A12431">
        <v>10027829</v>
      </c>
      <c r="B12431" t="s">
        <v>2002</v>
      </c>
      <c r="C12431" t="s">
        <v>2002</v>
      </c>
      <c r="D12431" t="s">
        <v>2002</v>
      </c>
      <c r="E12431">
        <v>373010400</v>
      </c>
      <c r="F12431" t="s">
        <v>623</v>
      </c>
      <c r="G12431" t="s">
        <v>624</v>
      </c>
      <c r="H12431" t="s">
        <v>236</v>
      </c>
      <c r="I12431" t="s">
        <v>35</v>
      </c>
      <c r="J12431" t="s">
        <v>3273</v>
      </c>
      <c r="K12431" t="s">
        <v>626</v>
      </c>
      <c r="L12431" t="s">
        <v>3274</v>
      </c>
      <c r="M12431" t="s">
        <v>39</v>
      </c>
      <c r="N12431" t="s">
        <v>40</v>
      </c>
      <c r="O12431" t="s">
        <v>3275</v>
      </c>
      <c r="P12431" t="s">
        <v>42</v>
      </c>
      <c r="Q12431" t="s">
        <v>43</v>
      </c>
      <c r="R12431">
        <v>1</v>
      </c>
      <c r="S12431" t="s">
        <v>3274</v>
      </c>
      <c r="T12431" t="s">
        <v>45</v>
      </c>
      <c r="U12431" t="s">
        <v>46</v>
      </c>
      <c r="V12431" t="s">
        <v>3276</v>
      </c>
      <c r="W12431" t="s">
        <v>107</v>
      </c>
      <c r="X12431" t="s">
        <v>125</v>
      </c>
      <c r="Y12431">
        <v>71600763</v>
      </c>
      <c r="Z12431" t="s">
        <v>50</v>
      </c>
      <c r="AA12431" t="s">
        <v>51</v>
      </c>
      <c r="AB12431" t="str">
        <f>CONCATENATE(A12431,"-",AA12431)</f>
        <v>10027829-10% and Under</v>
      </c>
      <c r="AC12431" s="1">
        <v>44469</v>
      </c>
      <c r="AD12431" s="1">
        <v>45198</v>
      </c>
      <c r="AE12431" s="2">
        <v>0</v>
      </c>
    </row>
    <row r="12432" spans="1:31" x14ac:dyDescent="0.25">
      <c r="A12432">
        <v>10027829</v>
      </c>
      <c r="B12432" t="s">
        <v>2002</v>
      </c>
      <c r="C12432" t="s">
        <v>2002</v>
      </c>
      <c r="D12432" t="s">
        <v>2002</v>
      </c>
      <c r="E12432">
        <v>373010400</v>
      </c>
      <c r="F12432" t="s">
        <v>623</v>
      </c>
      <c r="G12432" t="s">
        <v>624</v>
      </c>
      <c r="H12432" t="s">
        <v>216</v>
      </c>
      <c r="I12432" t="s">
        <v>35</v>
      </c>
      <c r="J12432" t="s">
        <v>3273</v>
      </c>
      <c r="K12432" t="s">
        <v>626</v>
      </c>
      <c r="L12432" t="s">
        <v>3274</v>
      </c>
      <c r="M12432" t="s">
        <v>39</v>
      </c>
      <c r="N12432" t="s">
        <v>40</v>
      </c>
      <c r="O12432" t="s">
        <v>3275</v>
      </c>
      <c r="P12432" t="s">
        <v>42</v>
      </c>
      <c r="Q12432" t="s">
        <v>43</v>
      </c>
      <c r="R12432">
        <v>1</v>
      </c>
      <c r="S12432" t="s">
        <v>3274</v>
      </c>
      <c r="T12432" t="s">
        <v>62</v>
      </c>
      <c r="U12432" t="s">
        <v>46</v>
      </c>
      <c r="V12432" t="s">
        <v>3276</v>
      </c>
      <c r="W12432" t="s">
        <v>107</v>
      </c>
      <c r="X12432" t="s">
        <v>125</v>
      </c>
      <c r="Y12432">
        <v>71600763</v>
      </c>
      <c r="Z12432" t="s">
        <v>50</v>
      </c>
      <c r="AA12432" t="s">
        <v>51</v>
      </c>
      <c r="AB12432" t="str">
        <f>CONCATENATE(A12432,"-",AA12432)</f>
        <v>10027829-10% and Under</v>
      </c>
      <c r="AC12432" s="1">
        <v>44469</v>
      </c>
      <c r="AD12432" s="1">
        <v>45198</v>
      </c>
      <c r="AE12432" s="2">
        <v>-11.19</v>
      </c>
    </row>
    <row r="12433" spans="1:31" x14ac:dyDescent="0.25">
      <c r="A12433">
        <v>10027832</v>
      </c>
      <c r="B12433" t="s">
        <v>956</v>
      </c>
      <c r="C12433" t="s">
        <v>956</v>
      </c>
      <c r="D12433" t="s">
        <v>956</v>
      </c>
      <c r="E12433">
        <v>491080010</v>
      </c>
      <c r="F12433" t="s">
        <v>180</v>
      </c>
      <c r="G12433" t="s">
        <v>181</v>
      </c>
      <c r="H12433" t="s">
        <v>34</v>
      </c>
      <c r="I12433" t="s">
        <v>35</v>
      </c>
      <c r="J12433" t="s">
        <v>4812</v>
      </c>
      <c r="K12433" t="s">
        <v>2120</v>
      </c>
      <c r="L12433" t="s">
        <v>2645</v>
      </c>
      <c r="M12433" t="s">
        <v>39</v>
      </c>
      <c r="N12433" t="s">
        <v>40</v>
      </c>
      <c r="O12433" t="s">
        <v>4813</v>
      </c>
      <c r="P12433" t="s">
        <v>42</v>
      </c>
      <c r="Q12433" t="s">
        <v>43</v>
      </c>
      <c r="R12433">
        <v>1</v>
      </c>
      <c r="S12433" t="s">
        <v>2645</v>
      </c>
      <c r="T12433" t="s">
        <v>45</v>
      </c>
      <c r="U12433" t="s">
        <v>46</v>
      </c>
      <c r="V12433" t="s">
        <v>4814</v>
      </c>
      <c r="W12433" t="s">
        <v>345</v>
      </c>
      <c r="X12433" t="s">
        <v>125</v>
      </c>
      <c r="Y12433">
        <v>71600764</v>
      </c>
      <c r="Z12433" t="s">
        <v>274</v>
      </c>
      <c r="AA12433" t="s">
        <v>275</v>
      </c>
      <c r="AB12433" t="str">
        <f>CONCATENATE(A12433,"-",AA12433)</f>
        <v>10027832-Between 40% and 52%</v>
      </c>
      <c r="AC12433" s="1">
        <v>44454</v>
      </c>
      <c r="AD12433" s="1">
        <v>45077</v>
      </c>
      <c r="AE12433" s="2">
        <v>11031.17</v>
      </c>
    </row>
    <row r="12434" spans="1:31" x14ac:dyDescent="0.25">
      <c r="A12434">
        <v>10027832</v>
      </c>
      <c r="B12434" t="s">
        <v>956</v>
      </c>
      <c r="C12434" t="s">
        <v>956</v>
      </c>
      <c r="D12434" t="s">
        <v>956</v>
      </c>
      <c r="E12434">
        <v>491080010</v>
      </c>
      <c r="F12434" t="s">
        <v>180</v>
      </c>
      <c r="G12434" t="s">
        <v>181</v>
      </c>
      <c r="H12434" t="s">
        <v>586</v>
      </c>
      <c r="I12434" t="s">
        <v>35</v>
      </c>
      <c r="J12434" t="s">
        <v>4812</v>
      </c>
      <c r="K12434" t="s">
        <v>2120</v>
      </c>
      <c r="L12434" t="s">
        <v>2645</v>
      </c>
      <c r="M12434" t="s">
        <v>39</v>
      </c>
      <c r="N12434" t="s">
        <v>40</v>
      </c>
      <c r="O12434" t="s">
        <v>4813</v>
      </c>
      <c r="P12434" t="s">
        <v>42</v>
      </c>
      <c r="Q12434" t="s">
        <v>43</v>
      </c>
      <c r="R12434">
        <v>1</v>
      </c>
      <c r="S12434" t="s">
        <v>2645</v>
      </c>
      <c r="T12434" t="s">
        <v>62</v>
      </c>
      <c r="U12434" t="s">
        <v>46</v>
      </c>
      <c r="V12434" t="s">
        <v>4814</v>
      </c>
      <c r="W12434" t="s">
        <v>345</v>
      </c>
      <c r="X12434" t="s">
        <v>125</v>
      </c>
      <c r="Y12434">
        <v>71600764</v>
      </c>
      <c r="Z12434" t="s">
        <v>274</v>
      </c>
      <c r="AA12434" t="s">
        <v>275</v>
      </c>
      <c r="AB12434" t="str">
        <f>CONCATENATE(A12434,"-",AA12434)</f>
        <v>10027832-Between 40% and 52%</v>
      </c>
      <c r="AC12434" s="1">
        <v>44454</v>
      </c>
      <c r="AD12434" s="1">
        <v>45077</v>
      </c>
      <c r="AE12434" s="2">
        <v>10320.299999999999</v>
      </c>
    </row>
    <row r="12435" spans="1:31" x14ac:dyDescent="0.25">
      <c r="A12435">
        <v>10027839</v>
      </c>
      <c r="B12435" t="s">
        <v>97</v>
      </c>
      <c r="C12435" t="s">
        <v>97</v>
      </c>
      <c r="D12435" t="s">
        <v>97</v>
      </c>
      <c r="E12435">
        <v>110620400</v>
      </c>
      <c r="F12435" t="s">
        <v>98</v>
      </c>
      <c r="G12435" t="s">
        <v>98</v>
      </c>
      <c r="H12435" t="s">
        <v>776</v>
      </c>
      <c r="I12435" t="s">
        <v>35</v>
      </c>
      <c r="J12435" t="s">
        <v>3278</v>
      </c>
      <c r="K12435" t="s">
        <v>101</v>
      </c>
      <c r="L12435" t="s">
        <v>2278</v>
      </c>
      <c r="M12435" t="s">
        <v>228</v>
      </c>
      <c r="N12435" t="s">
        <v>229</v>
      </c>
      <c r="O12435" t="s">
        <v>3279</v>
      </c>
      <c r="P12435" t="s">
        <v>69</v>
      </c>
      <c r="Q12435" t="s">
        <v>43</v>
      </c>
      <c r="R12435">
        <v>1</v>
      </c>
      <c r="S12435" t="s">
        <v>2278</v>
      </c>
      <c r="T12435" t="s">
        <v>62</v>
      </c>
      <c r="U12435" t="s">
        <v>3280</v>
      </c>
      <c r="V12435" t="s">
        <v>3281</v>
      </c>
      <c r="W12435" t="s">
        <v>151</v>
      </c>
      <c r="X12435" t="s">
        <v>125</v>
      </c>
      <c r="Y12435">
        <v>71643877</v>
      </c>
      <c r="Z12435" t="s">
        <v>274</v>
      </c>
      <c r="AA12435" t="s">
        <v>275</v>
      </c>
      <c r="AB12435" t="str">
        <f>CONCATENATE(A12435,"-",AA12435)</f>
        <v>10027839-Between 40% and 52%</v>
      </c>
      <c r="AC12435" s="1">
        <v>44440</v>
      </c>
      <c r="AD12435" s="1">
        <v>44804</v>
      </c>
      <c r="AE12435" s="2">
        <v>20</v>
      </c>
    </row>
    <row r="12436" spans="1:31" x14ac:dyDescent="0.25">
      <c r="A12436">
        <v>10027841</v>
      </c>
      <c r="B12436" t="s">
        <v>1815</v>
      </c>
      <c r="C12436" t="s">
        <v>1815</v>
      </c>
      <c r="D12436" t="s">
        <v>1815</v>
      </c>
      <c r="E12436">
        <v>310930073</v>
      </c>
      <c r="F12436" t="s">
        <v>142</v>
      </c>
      <c r="G12436" t="s">
        <v>143</v>
      </c>
      <c r="H12436" t="s">
        <v>53</v>
      </c>
      <c r="I12436" t="s">
        <v>54</v>
      </c>
      <c r="J12436" t="s">
        <v>4815</v>
      </c>
      <c r="K12436" t="s">
        <v>146</v>
      </c>
      <c r="L12436" t="s">
        <v>1934</v>
      </c>
      <c r="M12436" t="s">
        <v>228</v>
      </c>
      <c r="N12436" t="s">
        <v>229</v>
      </c>
      <c r="O12436" t="s">
        <v>4816</v>
      </c>
      <c r="P12436" t="s">
        <v>69</v>
      </c>
      <c r="Q12436" t="s">
        <v>43</v>
      </c>
      <c r="R12436">
        <v>1</v>
      </c>
      <c r="S12436" t="s">
        <v>1934</v>
      </c>
      <c r="T12436" t="s">
        <v>57</v>
      </c>
      <c r="U12436" t="s">
        <v>4817</v>
      </c>
      <c r="V12436" t="s">
        <v>4818</v>
      </c>
      <c r="W12436" t="s">
        <v>151</v>
      </c>
      <c r="X12436" t="s">
        <v>125</v>
      </c>
      <c r="Y12436">
        <v>71640181</v>
      </c>
      <c r="Z12436" t="s">
        <v>274</v>
      </c>
      <c r="AA12436" t="s">
        <v>275</v>
      </c>
      <c r="AB12436" t="str">
        <f>CONCATENATE(A12436,"-",AA12436)</f>
        <v>10027841-Between 40% and 52%</v>
      </c>
      <c r="AC12436" s="1">
        <v>44424</v>
      </c>
      <c r="AD12436" s="1">
        <v>45519</v>
      </c>
      <c r="AE12436" s="2">
        <v>8191.86</v>
      </c>
    </row>
    <row r="12437" spans="1:31" x14ac:dyDescent="0.25">
      <c r="A12437">
        <v>10027841</v>
      </c>
      <c r="B12437" t="s">
        <v>1815</v>
      </c>
      <c r="C12437" t="s">
        <v>1815</v>
      </c>
      <c r="D12437" t="s">
        <v>1815</v>
      </c>
      <c r="E12437">
        <v>310930073</v>
      </c>
      <c r="F12437" t="s">
        <v>142</v>
      </c>
      <c r="G12437" t="s">
        <v>143</v>
      </c>
      <c r="H12437" t="s">
        <v>212</v>
      </c>
      <c r="I12437" t="s">
        <v>35</v>
      </c>
      <c r="J12437" t="s">
        <v>4815</v>
      </c>
      <c r="K12437" t="s">
        <v>146</v>
      </c>
      <c r="L12437" t="s">
        <v>1934</v>
      </c>
      <c r="M12437" t="s">
        <v>228</v>
      </c>
      <c r="N12437" t="s">
        <v>229</v>
      </c>
      <c r="O12437" t="s">
        <v>4816</v>
      </c>
      <c r="P12437" t="s">
        <v>69</v>
      </c>
      <c r="Q12437" t="s">
        <v>43</v>
      </c>
      <c r="R12437">
        <v>1</v>
      </c>
      <c r="S12437" t="s">
        <v>1934</v>
      </c>
      <c r="T12437" t="s">
        <v>213</v>
      </c>
      <c r="U12437" t="s">
        <v>4817</v>
      </c>
      <c r="V12437" t="s">
        <v>4818</v>
      </c>
      <c r="W12437" t="s">
        <v>151</v>
      </c>
      <c r="X12437" t="s">
        <v>125</v>
      </c>
      <c r="Y12437">
        <v>71640181</v>
      </c>
      <c r="Z12437" t="s">
        <v>274</v>
      </c>
      <c r="AA12437" t="s">
        <v>275</v>
      </c>
      <c r="AB12437" t="str">
        <f>CONCATENATE(A12437,"-",AA12437)</f>
        <v>10027841-Between 40% and 52%</v>
      </c>
      <c r="AC12437" s="1">
        <v>44424</v>
      </c>
      <c r="AD12437" s="1">
        <v>45519</v>
      </c>
      <c r="AE12437" s="2">
        <v>14452.83</v>
      </c>
    </row>
    <row r="12438" spans="1:31" x14ac:dyDescent="0.25">
      <c r="A12438">
        <v>10027851</v>
      </c>
      <c r="B12438" t="s">
        <v>335</v>
      </c>
      <c r="C12438" t="s">
        <v>335</v>
      </c>
      <c r="D12438" t="s">
        <v>335</v>
      </c>
      <c r="E12438">
        <v>550214001</v>
      </c>
      <c r="F12438" t="s">
        <v>336</v>
      </c>
      <c r="G12438" t="s">
        <v>337</v>
      </c>
      <c r="H12438" t="s">
        <v>73</v>
      </c>
      <c r="I12438" t="s">
        <v>35</v>
      </c>
      <c r="J12438" t="s">
        <v>6116</v>
      </c>
      <c r="K12438" t="s">
        <v>339</v>
      </c>
      <c r="L12438" t="s">
        <v>1199</v>
      </c>
      <c r="M12438" t="s">
        <v>228</v>
      </c>
      <c r="N12438" t="s">
        <v>229</v>
      </c>
      <c r="O12438" t="s">
        <v>6117</v>
      </c>
      <c r="P12438" t="s">
        <v>69</v>
      </c>
      <c r="Q12438" t="s">
        <v>43</v>
      </c>
      <c r="R12438">
        <v>1</v>
      </c>
      <c r="S12438" t="s">
        <v>1199</v>
      </c>
      <c r="T12438" t="s">
        <v>60</v>
      </c>
      <c r="U12438" t="s">
        <v>2050</v>
      </c>
      <c r="V12438" t="s">
        <v>6118</v>
      </c>
      <c r="W12438" t="s">
        <v>345</v>
      </c>
      <c r="X12438" t="s">
        <v>125</v>
      </c>
      <c r="Y12438">
        <v>71640183</v>
      </c>
      <c r="Z12438" t="s">
        <v>108</v>
      </c>
      <c r="AA12438" t="s">
        <v>51</v>
      </c>
      <c r="AB12438" t="str">
        <f>CONCATENATE(A12438,"-",AA12438)</f>
        <v>10027851-10% and Under</v>
      </c>
      <c r="AC12438" s="1">
        <v>44409</v>
      </c>
      <c r="AD12438" s="1">
        <v>45565</v>
      </c>
      <c r="AE12438" s="2">
        <v>376.74</v>
      </c>
    </row>
    <row r="12439" spans="1:31" x14ac:dyDescent="0.25">
      <c r="A12439">
        <v>10027856</v>
      </c>
      <c r="B12439" t="s">
        <v>1197</v>
      </c>
      <c r="C12439" t="s">
        <v>1197</v>
      </c>
      <c r="D12439" t="s">
        <v>1197</v>
      </c>
      <c r="E12439">
        <v>896200901</v>
      </c>
      <c r="F12439" t="s">
        <v>192</v>
      </c>
      <c r="G12439" t="s">
        <v>192</v>
      </c>
      <c r="H12439" t="s">
        <v>267</v>
      </c>
      <c r="I12439" t="s">
        <v>35</v>
      </c>
      <c r="J12439" t="s">
        <v>3286</v>
      </c>
      <c r="K12439" t="s">
        <v>194</v>
      </c>
      <c r="L12439" t="s">
        <v>3287</v>
      </c>
      <c r="M12439" t="s">
        <v>228</v>
      </c>
      <c r="N12439" t="s">
        <v>229</v>
      </c>
      <c r="O12439" t="s">
        <v>3288</v>
      </c>
      <c r="P12439" t="s">
        <v>69</v>
      </c>
      <c r="Q12439" t="s">
        <v>43</v>
      </c>
      <c r="R12439">
        <v>1</v>
      </c>
      <c r="S12439" t="s">
        <v>3287</v>
      </c>
      <c r="T12439" t="s">
        <v>45</v>
      </c>
      <c r="U12439" t="s">
        <v>2050</v>
      </c>
      <c r="V12439" t="s">
        <v>3289</v>
      </c>
      <c r="W12439" t="s">
        <v>48</v>
      </c>
      <c r="X12439" t="s">
        <v>49</v>
      </c>
      <c r="Y12439">
        <v>11640012</v>
      </c>
      <c r="Z12439" t="s">
        <v>108</v>
      </c>
      <c r="AA12439" t="s">
        <v>51</v>
      </c>
      <c r="AB12439" t="str">
        <f>CONCATENATE(A12439,"-",AA12439)</f>
        <v>10027856-10% and Under</v>
      </c>
      <c r="AC12439" s="1">
        <v>44470</v>
      </c>
      <c r="AD12439" s="1">
        <v>45565</v>
      </c>
      <c r="AE12439" s="2">
        <v>5298</v>
      </c>
    </row>
    <row r="12440" spans="1:31" x14ac:dyDescent="0.25">
      <c r="A12440">
        <v>10027856</v>
      </c>
      <c r="B12440" t="s">
        <v>1197</v>
      </c>
      <c r="C12440" t="s">
        <v>1197</v>
      </c>
      <c r="D12440" t="s">
        <v>1197</v>
      </c>
      <c r="E12440">
        <v>896200901</v>
      </c>
      <c r="F12440" t="s">
        <v>192</v>
      </c>
      <c r="G12440" t="s">
        <v>192</v>
      </c>
      <c r="H12440" t="s">
        <v>53</v>
      </c>
      <c r="I12440" t="s">
        <v>54</v>
      </c>
      <c r="J12440" t="s">
        <v>3286</v>
      </c>
      <c r="K12440" t="s">
        <v>194</v>
      </c>
      <c r="L12440" t="s">
        <v>3287</v>
      </c>
      <c r="M12440" t="s">
        <v>228</v>
      </c>
      <c r="N12440" t="s">
        <v>229</v>
      </c>
      <c r="O12440" t="s">
        <v>3288</v>
      </c>
      <c r="P12440" t="s">
        <v>69</v>
      </c>
      <c r="Q12440" t="s">
        <v>43</v>
      </c>
      <c r="R12440">
        <v>1</v>
      </c>
      <c r="S12440" t="s">
        <v>3287</v>
      </c>
      <c r="T12440" t="s">
        <v>57</v>
      </c>
      <c r="U12440" t="s">
        <v>2050</v>
      </c>
      <c r="V12440" t="s">
        <v>3289</v>
      </c>
      <c r="W12440" t="s">
        <v>48</v>
      </c>
      <c r="X12440" t="s">
        <v>49</v>
      </c>
      <c r="Y12440">
        <v>11640012</v>
      </c>
      <c r="Z12440" t="s">
        <v>108</v>
      </c>
      <c r="AA12440" t="s">
        <v>51</v>
      </c>
      <c r="AB12440" t="str">
        <f>CONCATENATE(A12440,"-",AA12440)</f>
        <v>10027856-10% and Under</v>
      </c>
      <c r="AC12440" s="1">
        <v>44470</v>
      </c>
      <c r="AD12440" s="1">
        <v>45565</v>
      </c>
      <c r="AE12440" s="2">
        <v>1312.77</v>
      </c>
    </row>
    <row r="12441" spans="1:31" x14ac:dyDescent="0.25">
      <c r="A12441">
        <v>10027856</v>
      </c>
      <c r="B12441" t="s">
        <v>1197</v>
      </c>
      <c r="C12441" t="s">
        <v>1197</v>
      </c>
      <c r="D12441" t="s">
        <v>1197</v>
      </c>
      <c r="E12441">
        <v>896200901</v>
      </c>
      <c r="F12441" t="s">
        <v>192</v>
      </c>
      <c r="G12441" t="s">
        <v>192</v>
      </c>
      <c r="H12441" t="s">
        <v>136</v>
      </c>
      <c r="I12441" t="s">
        <v>35</v>
      </c>
      <c r="J12441" t="s">
        <v>3286</v>
      </c>
      <c r="K12441" t="s">
        <v>194</v>
      </c>
      <c r="L12441" t="s">
        <v>3287</v>
      </c>
      <c r="M12441" t="s">
        <v>228</v>
      </c>
      <c r="N12441" t="s">
        <v>229</v>
      </c>
      <c r="O12441" t="s">
        <v>3288</v>
      </c>
      <c r="P12441" t="s">
        <v>69</v>
      </c>
      <c r="Q12441" t="s">
        <v>43</v>
      </c>
      <c r="R12441">
        <v>1</v>
      </c>
      <c r="S12441" t="s">
        <v>3287</v>
      </c>
      <c r="T12441" t="s">
        <v>96</v>
      </c>
      <c r="U12441" t="s">
        <v>2050</v>
      </c>
      <c r="V12441" t="s">
        <v>3289</v>
      </c>
      <c r="W12441" t="s">
        <v>48</v>
      </c>
      <c r="X12441" t="s">
        <v>49</v>
      </c>
      <c r="Y12441">
        <v>11640012</v>
      </c>
      <c r="Z12441" t="s">
        <v>108</v>
      </c>
      <c r="AA12441" t="s">
        <v>51</v>
      </c>
      <c r="AB12441" t="str">
        <f>CONCATENATE(A12441,"-",AA12441)</f>
        <v>10027856-10% and Under</v>
      </c>
      <c r="AC12441" s="1">
        <v>44470</v>
      </c>
      <c r="AD12441" s="1">
        <v>45565</v>
      </c>
      <c r="AE12441" s="2">
        <v>507.26</v>
      </c>
    </row>
    <row r="12442" spans="1:31" x14ac:dyDescent="0.25">
      <c r="A12442">
        <v>10027865</v>
      </c>
      <c r="B12442" t="s">
        <v>335</v>
      </c>
      <c r="C12442" t="s">
        <v>335</v>
      </c>
      <c r="D12442" t="s">
        <v>335</v>
      </c>
      <c r="E12442">
        <v>550214001</v>
      </c>
      <c r="F12442" t="s">
        <v>336</v>
      </c>
      <c r="G12442" t="s">
        <v>337</v>
      </c>
      <c r="H12442" t="s">
        <v>154</v>
      </c>
      <c r="I12442" t="s">
        <v>35</v>
      </c>
      <c r="J12442" t="s">
        <v>6119</v>
      </c>
      <c r="K12442" t="s">
        <v>339</v>
      </c>
      <c r="L12442" t="s">
        <v>340</v>
      </c>
      <c r="M12442" t="s">
        <v>39</v>
      </c>
      <c r="N12442" t="s">
        <v>440</v>
      </c>
      <c r="O12442" t="s">
        <v>6120</v>
      </c>
      <c r="P12442" t="s">
        <v>42</v>
      </c>
      <c r="Q12442" t="s">
        <v>43</v>
      </c>
      <c r="R12442">
        <v>1</v>
      </c>
      <c r="S12442" t="s">
        <v>340</v>
      </c>
      <c r="T12442" t="s">
        <v>155</v>
      </c>
      <c r="U12442" t="s">
        <v>442</v>
      </c>
      <c r="V12442" t="s">
        <v>3527</v>
      </c>
      <c r="W12442" t="s">
        <v>345</v>
      </c>
      <c r="X12442" t="s">
        <v>125</v>
      </c>
      <c r="Y12442">
        <v>71600480</v>
      </c>
      <c r="Z12442" t="s">
        <v>274</v>
      </c>
      <c r="AA12442" t="s">
        <v>275</v>
      </c>
      <c r="AB12442" t="str">
        <f>CONCATENATE(A12442,"-",AA12442)</f>
        <v>10027865-Between 40% and 52%</v>
      </c>
      <c r="AC12442" s="1">
        <v>44470</v>
      </c>
      <c r="AD12442" s="1">
        <v>45199</v>
      </c>
      <c r="AE12442" s="2">
        <v>14999.99</v>
      </c>
    </row>
    <row r="12443" spans="1:31" x14ac:dyDescent="0.25">
      <c r="A12443">
        <v>10027865</v>
      </c>
      <c r="B12443" t="s">
        <v>335</v>
      </c>
      <c r="C12443" t="s">
        <v>335</v>
      </c>
      <c r="D12443" t="s">
        <v>335</v>
      </c>
      <c r="E12443">
        <v>550214001</v>
      </c>
      <c r="F12443" t="s">
        <v>336</v>
      </c>
      <c r="G12443" t="s">
        <v>337</v>
      </c>
      <c r="H12443" t="s">
        <v>95</v>
      </c>
      <c r="I12443" t="s">
        <v>35</v>
      </c>
      <c r="J12443" t="s">
        <v>6119</v>
      </c>
      <c r="K12443" t="s">
        <v>339</v>
      </c>
      <c r="L12443" t="s">
        <v>340</v>
      </c>
      <c r="M12443" t="s">
        <v>39</v>
      </c>
      <c r="N12443" t="s">
        <v>440</v>
      </c>
      <c r="O12443" t="s">
        <v>6120</v>
      </c>
      <c r="P12443" t="s">
        <v>42</v>
      </c>
      <c r="Q12443" t="s">
        <v>43</v>
      </c>
      <c r="R12443">
        <v>1</v>
      </c>
      <c r="S12443" t="s">
        <v>340</v>
      </c>
      <c r="T12443" t="s">
        <v>96</v>
      </c>
      <c r="U12443" t="s">
        <v>442</v>
      </c>
      <c r="V12443" t="s">
        <v>3527</v>
      </c>
      <c r="W12443" t="s">
        <v>345</v>
      </c>
      <c r="X12443" t="s">
        <v>125</v>
      </c>
      <c r="Y12443">
        <v>71600480</v>
      </c>
      <c r="Z12443" t="s">
        <v>274</v>
      </c>
      <c r="AA12443" t="s">
        <v>275</v>
      </c>
      <c r="AB12443" t="str">
        <f>CONCATENATE(A12443,"-",AA12443)</f>
        <v>10027865-Between 40% and 52%</v>
      </c>
      <c r="AC12443" s="1">
        <v>44470</v>
      </c>
      <c r="AD12443" s="1">
        <v>45199</v>
      </c>
      <c r="AE12443" s="2">
        <v>4820.93</v>
      </c>
    </row>
    <row r="12444" spans="1:31" x14ac:dyDescent="0.25">
      <c r="A12444">
        <v>10027867</v>
      </c>
      <c r="B12444" t="s">
        <v>1639</v>
      </c>
      <c r="C12444" t="s">
        <v>1639</v>
      </c>
      <c r="D12444" t="s">
        <v>1639</v>
      </c>
      <c r="E12444">
        <v>170360001</v>
      </c>
      <c r="F12444" t="s">
        <v>506</v>
      </c>
      <c r="G12444" t="s">
        <v>506</v>
      </c>
      <c r="H12444" t="s">
        <v>86</v>
      </c>
      <c r="I12444" t="s">
        <v>35</v>
      </c>
      <c r="J12444" t="s">
        <v>4827</v>
      </c>
      <c r="K12444" t="s">
        <v>1232</v>
      </c>
      <c r="L12444" t="s">
        <v>4828</v>
      </c>
      <c r="M12444" t="s">
        <v>103</v>
      </c>
      <c r="N12444" t="s">
        <v>67</v>
      </c>
      <c r="O12444" t="s">
        <v>4829</v>
      </c>
      <c r="P12444" t="s">
        <v>79</v>
      </c>
      <c r="Q12444" t="s">
        <v>43</v>
      </c>
      <c r="R12444">
        <v>1</v>
      </c>
      <c r="S12444" t="s">
        <v>4828</v>
      </c>
      <c r="T12444" t="s">
        <v>45</v>
      </c>
      <c r="U12444" t="s">
        <v>4830</v>
      </c>
      <c r="V12444" t="s">
        <v>4831</v>
      </c>
      <c r="W12444" t="s">
        <v>48</v>
      </c>
      <c r="X12444" t="s">
        <v>125</v>
      </c>
      <c r="Y12444">
        <v>71616008</v>
      </c>
      <c r="Z12444" t="s">
        <v>250</v>
      </c>
      <c r="AA12444" t="s">
        <v>251</v>
      </c>
      <c r="AB12444" t="str">
        <f>CONCATENATE(A12444,"-",AA12444)</f>
        <v>10027867-Between 30% and 35%</v>
      </c>
      <c r="AC12444" s="1">
        <v>44454</v>
      </c>
      <c r="AD12444" s="1">
        <v>44819</v>
      </c>
      <c r="AE12444" s="2">
        <v>-627.71</v>
      </c>
    </row>
    <row r="12445" spans="1:31" x14ac:dyDescent="0.25">
      <c r="A12445">
        <v>10027870</v>
      </c>
      <c r="B12445" t="s">
        <v>285</v>
      </c>
      <c r="C12445" t="s">
        <v>285</v>
      </c>
      <c r="D12445" t="s">
        <v>285</v>
      </c>
      <c r="E12445">
        <v>110470400</v>
      </c>
      <c r="F12445" t="s">
        <v>98</v>
      </c>
      <c r="G12445" t="s">
        <v>98</v>
      </c>
      <c r="H12445" t="s">
        <v>53</v>
      </c>
      <c r="I12445" t="s">
        <v>54</v>
      </c>
      <c r="J12445" t="s">
        <v>3293</v>
      </c>
      <c r="K12445" t="s">
        <v>101</v>
      </c>
      <c r="L12445" t="s">
        <v>2282</v>
      </c>
      <c r="M12445" t="s">
        <v>239</v>
      </c>
      <c r="N12445" t="s">
        <v>240</v>
      </c>
      <c r="O12445" t="s">
        <v>3294</v>
      </c>
      <c r="P12445" t="s">
        <v>79</v>
      </c>
      <c r="Q12445" t="s">
        <v>43</v>
      </c>
      <c r="R12445">
        <v>1</v>
      </c>
      <c r="S12445" t="s">
        <v>2282</v>
      </c>
      <c r="T12445" t="s">
        <v>57</v>
      </c>
      <c r="U12445" t="s">
        <v>242</v>
      </c>
      <c r="V12445" t="s">
        <v>76</v>
      </c>
      <c r="W12445" t="s">
        <v>151</v>
      </c>
      <c r="X12445" t="s">
        <v>125</v>
      </c>
      <c r="Y12445">
        <v>71670613</v>
      </c>
      <c r="Z12445" t="s">
        <v>274</v>
      </c>
      <c r="AA12445" t="s">
        <v>275</v>
      </c>
      <c r="AB12445" t="str">
        <f>CONCATENATE(A12445,"-",AA12445)</f>
        <v>10027870-Between 40% and 52%</v>
      </c>
      <c r="AC12445" s="1">
        <v>44440</v>
      </c>
      <c r="AD12445" s="1">
        <v>44985</v>
      </c>
      <c r="AE12445" s="2">
        <v>2587.39</v>
      </c>
    </row>
    <row r="12446" spans="1:31" x14ac:dyDescent="0.25">
      <c r="A12446">
        <v>10027886</v>
      </c>
      <c r="B12446" t="s">
        <v>667</v>
      </c>
      <c r="C12446" t="s">
        <v>667</v>
      </c>
      <c r="D12446" t="s">
        <v>667</v>
      </c>
      <c r="E12446">
        <v>745020104</v>
      </c>
      <c r="F12446" t="s">
        <v>668</v>
      </c>
      <c r="G12446" t="s">
        <v>668</v>
      </c>
      <c r="H12446" t="s">
        <v>2378</v>
      </c>
      <c r="I12446" t="s">
        <v>79</v>
      </c>
      <c r="J12446" t="s">
        <v>3297</v>
      </c>
      <c r="K12446" t="s">
        <v>670</v>
      </c>
      <c r="L12446" t="s">
        <v>882</v>
      </c>
      <c r="M12446" t="s">
        <v>39</v>
      </c>
      <c r="N12446" t="s">
        <v>341</v>
      </c>
      <c r="O12446" t="s">
        <v>3298</v>
      </c>
      <c r="P12446" t="s">
        <v>42</v>
      </c>
      <c r="Q12446" t="s">
        <v>43</v>
      </c>
      <c r="R12446">
        <v>1</v>
      </c>
      <c r="S12446" t="s">
        <v>882</v>
      </c>
      <c r="T12446" t="s">
        <v>298</v>
      </c>
      <c r="U12446" t="s">
        <v>673</v>
      </c>
      <c r="V12446" t="s">
        <v>3299</v>
      </c>
      <c r="W12446" t="s">
        <v>48</v>
      </c>
      <c r="X12446" t="s">
        <v>125</v>
      </c>
      <c r="Y12446">
        <v>71604513</v>
      </c>
      <c r="Z12446" t="s">
        <v>108</v>
      </c>
      <c r="AA12446" t="s">
        <v>51</v>
      </c>
      <c r="AB12446" t="str">
        <f>CONCATENATE(A12446,"-",AA12446)</f>
        <v>10027886-10% and Under</v>
      </c>
      <c r="AC12446" s="1">
        <v>44468</v>
      </c>
      <c r="AD12446" s="1">
        <v>45929</v>
      </c>
      <c r="AE12446" s="2">
        <v>0</v>
      </c>
    </row>
    <row r="12447" spans="1:31" x14ac:dyDescent="0.25">
      <c r="A12447">
        <v>10027886</v>
      </c>
      <c r="B12447" t="s">
        <v>335</v>
      </c>
      <c r="C12447" t="s">
        <v>667</v>
      </c>
      <c r="D12447" t="s">
        <v>335</v>
      </c>
      <c r="E12447">
        <v>550214001</v>
      </c>
      <c r="F12447" t="s">
        <v>336</v>
      </c>
      <c r="G12447" t="s">
        <v>337</v>
      </c>
      <c r="H12447" t="s">
        <v>73</v>
      </c>
      <c r="I12447" t="s">
        <v>35</v>
      </c>
      <c r="J12447" t="s">
        <v>3297</v>
      </c>
      <c r="K12447" t="s">
        <v>670</v>
      </c>
      <c r="L12447" t="s">
        <v>882</v>
      </c>
      <c r="M12447" t="s">
        <v>39</v>
      </c>
      <c r="N12447" t="s">
        <v>341</v>
      </c>
      <c r="O12447" t="s">
        <v>3298</v>
      </c>
      <c r="P12447" t="s">
        <v>42</v>
      </c>
      <c r="Q12447" t="s">
        <v>43</v>
      </c>
      <c r="R12447">
        <v>2</v>
      </c>
      <c r="S12447" t="s">
        <v>6741</v>
      </c>
      <c r="T12447" t="s">
        <v>60</v>
      </c>
      <c r="U12447" t="s">
        <v>673</v>
      </c>
      <c r="V12447" t="s">
        <v>3299</v>
      </c>
      <c r="W12447" t="s">
        <v>48</v>
      </c>
      <c r="X12447" t="s">
        <v>125</v>
      </c>
      <c r="Y12447">
        <v>71604513</v>
      </c>
      <c r="Z12447" t="s">
        <v>108</v>
      </c>
      <c r="AA12447" t="s">
        <v>51</v>
      </c>
      <c r="AB12447" t="str">
        <f>CONCATENATE(A12447,"-",AA12447)</f>
        <v>10027886-10% and Under</v>
      </c>
      <c r="AC12447" s="1">
        <v>44468</v>
      </c>
      <c r="AD12447" s="1">
        <v>45929</v>
      </c>
      <c r="AE12447" s="2">
        <v>3742</v>
      </c>
    </row>
    <row r="12448" spans="1:31" x14ac:dyDescent="0.25">
      <c r="A12448">
        <v>10027893</v>
      </c>
      <c r="B12448" t="s">
        <v>1197</v>
      </c>
      <c r="C12448" t="s">
        <v>1197</v>
      </c>
      <c r="D12448" t="s">
        <v>1197</v>
      </c>
      <c r="E12448">
        <v>896200901</v>
      </c>
      <c r="F12448" t="s">
        <v>192</v>
      </c>
      <c r="G12448" t="s">
        <v>192</v>
      </c>
      <c r="H12448" t="s">
        <v>86</v>
      </c>
      <c r="I12448" t="s">
        <v>35</v>
      </c>
      <c r="J12448" t="s">
        <v>3300</v>
      </c>
      <c r="K12448" t="s">
        <v>194</v>
      </c>
      <c r="L12448" t="s">
        <v>2771</v>
      </c>
      <c r="M12448" t="s">
        <v>39</v>
      </c>
      <c r="N12448" t="s">
        <v>341</v>
      </c>
      <c r="O12448" t="s">
        <v>3301</v>
      </c>
      <c r="P12448" t="s">
        <v>42</v>
      </c>
      <c r="Q12448" t="s">
        <v>43</v>
      </c>
      <c r="R12448">
        <v>1</v>
      </c>
      <c r="S12448" t="s">
        <v>2771</v>
      </c>
      <c r="T12448" t="s">
        <v>45</v>
      </c>
      <c r="U12448" t="s">
        <v>673</v>
      </c>
      <c r="V12448" t="s">
        <v>3302</v>
      </c>
      <c r="W12448" t="s">
        <v>48</v>
      </c>
      <c r="X12448" t="s">
        <v>125</v>
      </c>
      <c r="Y12448">
        <v>71604517</v>
      </c>
      <c r="Z12448" t="s">
        <v>108</v>
      </c>
      <c r="AA12448" t="s">
        <v>51</v>
      </c>
      <c r="AB12448" t="str">
        <f>CONCATENATE(A12448,"-",AA12448)</f>
        <v>10027893-10% and Under</v>
      </c>
      <c r="AC12448" s="1">
        <v>44459</v>
      </c>
      <c r="AD12448" s="1">
        <v>45550</v>
      </c>
      <c r="AE12448" s="2">
        <v>179.7</v>
      </c>
    </row>
    <row r="12449" spans="1:31" x14ac:dyDescent="0.25">
      <c r="A12449">
        <v>10027893</v>
      </c>
      <c r="B12449" t="s">
        <v>1197</v>
      </c>
      <c r="C12449" t="s">
        <v>1197</v>
      </c>
      <c r="D12449" t="s">
        <v>1197</v>
      </c>
      <c r="E12449">
        <v>896200901</v>
      </c>
      <c r="F12449" t="s">
        <v>192</v>
      </c>
      <c r="G12449" t="s">
        <v>192</v>
      </c>
      <c r="H12449" t="s">
        <v>216</v>
      </c>
      <c r="I12449" t="s">
        <v>35</v>
      </c>
      <c r="J12449" t="s">
        <v>3300</v>
      </c>
      <c r="K12449" t="s">
        <v>194</v>
      </c>
      <c r="L12449" t="s">
        <v>2771</v>
      </c>
      <c r="M12449" t="s">
        <v>39</v>
      </c>
      <c r="N12449" t="s">
        <v>341</v>
      </c>
      <c r="O12449" t="s">
        <v>3301</v>
      </c>
      <c r="P12449" t="s">
        <v>42</v>
      </c>
      <c r="Q12449" t="s">
        <v>43</v>
      </c>
      <c r="R12449">
        <v>1</v>
      </c>
      <c r="S12449" t="s">
        <v>2771</v>
      </c>
      <c r="T12449" t="s">
        <v>62</v>
      </c>
      <c r="U12449" t="s">
        <v>673</v>
      </c>
      <c r="V12449" t="s">
        <v>3302</v>
      </c>
      <c r="W12449" t="s">
        <v>48</v>
      </c>
      <c r="X12449" t="s">
        <v>125</v>
      </c>
      <c r="Y12449">
        <v>71604517</v>
      </c>
      <c r="Z12449" t="s">
        <v>108</v>
      </c>
      <c r="AA12449" t="s">
        <v>51</v>
      </c>
      <c r="AB12449" t="str">
        <f>CONCATENATE(A12449,"-",AA12449)</f>
        <v>10027893-10% and Under</v>
      </c>
      <c r="AC12449" s="1">
        <v>44459</v>
      </c>
      <c r="AD12449" s="1">
        <v>45550</v>
      </c>
      <c r="AE12449" s="2">
        <v>9</v>
      </c>
    </row>
    <row r="12450" spans="1:31" x14ac:dyDescent="0.25">
      <c r="A12450">
        <v>10027905</v>
      </c>
      <c r="B12450" t="s">
        <v>1040</v>
      </c>
      <c r="C12450" t="s">
        <v>1040</v>
      </c>
      <c r="D12450" t="s">
        <v>1040</v>
      </c>
      <c r="E12450">
        <v>550234001</v>
      </c>
      <c r="F12450" t="s">
        <v>336</v>
      </c>
      <c r="G12450" t="s">
        <v>337</v>
      </c>
      <c r="H12450" t="s">
        <v>52</v>
      </c>
      <c r="I12450" t="s">
        <v>35</v>
      </c>
      <c r="J12450" t="s">
        <v>6742</v>
      </c>
      <c r="K12450" t="s">
        <v>339</v>
      </c>
      <c r="L12450" t="s">
        <v>6743</v>
      </c>
      <c r="M12450" t="s">
        <v>39</v>
      </c>
      <c r="N12450" t="s">
        <v>341</v>
      </c>
      <c r="O12450" t="s">
        <v>6744</v>
      </c>
      <c r="P12450" t="s">
        <v>42</v>
      </c>
      <c r="Q12450" t="s">
        <v>43</v>
      </c>
      <c r="R12450">
        <v>1</v>
      </c>
      <c r="S12450" t="s">
        <v>6743</v>
      </c>
      <c r="T12450" t="s">
        <v>45</v>
      </c>
      <c r="U12450" t="s">
        <v>1724</v>
      </c>
      <c r="V12450" t="s">
        <v>6745</v>
      </c>
      <c r="W12450" t="s">
        <v>151</v>
      </c>
      <c r="X12450" t="s">
        <v>49</v>
      </c>
      <c r="Y12450">
        <v>71604518</v>
      </c>
      <c r="Z12450" t="s">
        <v>250</v>
      </c>
      <c r="AA12450" t="s">
        <v>251</v>
      </c>
      <c r="AB12450" t="str">
        <f>CONCATENATE(A12450,"-",AA12450)</f>
        <v>10027905-Between 30% and 35%</v>
      </c>
      <c r="AC12450" s="1">
        <v>44409</v>
      </c>
      <c r="AD12450" s="1">
        <v>44773</v>
      </c>
      <c r="AE12450" s="2">
        <v>4186.08</v>
      </c>
    </row>
    <row r="12451" spans="1:31" x14ac:dyDescent="0.25">
      <c r="A12451">
        <v>10027911</v>
      </c>
      <c r="B12451" t="s">
        <v>222</v>
      </c>
      <c r="C12451" t="s">
        <v>222</v>
      </c>
      <c r="D12451" t="s">
        <v>222</v>
      </c>
      <c r="E12451">
        <v>110530400</v>
      </c>
      <c r="F12451" t="s">
        <v>98</v>
      </c>
      <c r="G12451" t="s">
        <v>98</v>
      </c>
      <c r="H12451" t="s">
        <v>136</v>
      </c>
      <c r="I12451" t="s">
        <v>35</v>
      </c>
      <c r="J12451" t="s">
        <v>3303</v>
      </c>
      <c r="K12451" t="s">
        <v>101</v>
      </c>
      <c r="L12451" t="s">
        <v>3304</v>
      </c>
      <c r="M12451" t="s">
        <v>66</v>
      </c>
      <c r="N12451" t="s">
        <v>767</v>
      </c>
      <c r="O12451" t="s">
        <v>3305</v>
      </c>
      <c r="P12451" t="s">
        <v>69</v>
      </c>
      <c r="Q12451" t="s">
        <v>43</v>
      </c>
      <c r="R12451">
        <v>1</v>
      </c>
      <c r="S12451" t="s">
        <v>3304</v>
      </c>
      <c r="T12451" t="s">
        <v>96</v>
      </c>
      <c r="U12451" t="s">
        <v>769</v>
      </c>
      <c r="V12451" t="s">
        <v>3306</v>
      </c>
      <c r="W12451" t="s">
        <v>151</v>
      </c>
      <c r="X12451" t="s">
        <v>125</v>
      </c>
      <c r="Y12451">
        <v>11623536</v>
      </c>
      <c r="Z12451" t="s">
        <v>3307</v>
      </c>
      <c r="AA12451" t="s">
        <v>621</v>
      </c>
      <c r="AB12451" t="str">
        <f>CONCATENATE(A12451,"-",AA12451)</f>
        <v>10027911-Between 11% and 19%</v>
      </c>
      <c r="AC12451" s="1">
        <v>44440</v>
      </c>
      <c r="AD12451" s="1">
        <v>45046</v>
      </c>
      <c r="AE12451" s="2">
        <v>1076.04</v>
      </c>
    </row>
    <row r="12452" spans="1:31" x14ac:dyDescent="0.25">
      <c r="A12452">
        <v>10027917</v>
      </c>
      <c r="B12452" t="s">
        <v>1434</v>
      </c>
      <c r="C12452" t="s">
        <v>1434</v>
      </c>
      <c r="D12452" t="s">
        <v>1434</v>
      </c>
      <c r="E12452">
        <v>224080000</v>
      </c>
      <c r="F12452" t="s">
        <v>879</v>
      </c>
      <c r="G12452" t="s">
        <v>880</v>
      </c>
      <c r="H12452" t="s">
        <v>73</v>
      </c>
      <c r="I12452" t="s">
        <v>35</v>
      </c>
      <c r="J12452" t="s">
        <v>3312</v>
      </c>
      <c r="K12452" t="s">
        <v>392</v>
      </c>
      <c r="L12452" t="s">
        <v>2373</v>
      </c>
      <c r="M12452" t="s">
        <v>39</v>
      </c>
      <c r="N12452" t="s">
        <v>767</v>
      </c>
      <c r="O12452" t="s">
        <v>3313</v>
      </c>
      <c r="P12452" t="s">
        <v>42</v>
      </c>
      <c r="Q12452" t="s">
        <v>43</v>
      </c>
      <c r="R12452">
        <v>17</v>
      </c>
      <c r="S12452" t="s">
        <v>1436</v>
      </c>
      <c r="T12452" t="s">
        <v>60</v>
      </c>
      <c r="U12452" t="s">
        <v>769</v>
      </c>
      <c r="V12452" t="s">
        <v>3314</v>
      </c>
      <c r="W12452" t="s">
        <v>151</v>
      </c>
      <c r="X12452" t="s">
        <v>125</v>
      </c>
      <c r="Y12452">
        <v>71604520</v>
      </c>
      <c r="Z12452" t="s">
        <v>84</v>
      </c>
      <c r="AA12452" t="s">
        <v>85</v>
      </c>
      <c r="AB12452" t="str">
        <f>CONCATENATE(A12452,"-",AA12452)</f>
        <v>10027917-Zero</v>
      </c>
      <c r="AC12452" s="1">
        <v>44440</v>
      </c>
      <c r="AD12452" s="1">
        <v>45169</v>
      </c>
      <c r="AE12452" s="2">
        <v>113.24</v>
      </c>
    </row>
    <row r="12453" spans="1:31" x14ac:dyDescent="0.25">
      <c r="A12453">
        <v>10027917</v>
      </c>
      <c r="B12453" t="s">
        <v>1434</v>
      </c>
      <c r="C12453" t="s">
        <v>1434</v>
      </c>
      <c r="D12453" t="s">
        <v>1434</v>
      </c>
      <c r="E12453">
        <v>224080000</v>
      </c>
      <c r="F12453" t="s">
        <v>879</v>
      </c>
      <c r="G12453" t="s">
        <v>880</v>
      </c>
      <c r="H12453" t="s">
        <v>216</v>
      </c>
      <c r="I12453" t="s">
        <v>35</v>
      </c>
      <c r="J12453" t="s">
        <v>3312</v>
      </c>
      <c r="K12453" t="s">
        <v>392</v>
      </c>
      <c r="L12453" t="s">
        <v>2373</v>
      </c>
      <c r="M12453" t="s">
        <v>39</v>
      </c>
      <c r="N12453" t="s">
        <v>767</v>
      </c>
      <c r="O12453" t="s">
        <v>3313</v>
      </c>
      <c r="P12453" t="s">
        <v>42</v>
      </c>
      <c r="Q12453" t="s">
        <v>43</v>
      </c>
      <c r="R12453">
        <v>1</v>
      </c>
      <c r="S12453" t="s">
        <v>1436</v>
      </c>
      <c r="T12453" t="s">
        <v>62</v>
      </c>
      <c r="U12453" t="s">
        <v>769</v>
      </c>
      <c r="V12453" t="s">
        <v>3314</v>
      </c>
      <c r="W12453" t="s">
        <v>345</v>
      </c>
      <c r="X12453" t="s">
        <v>125</v>
      </c>
      <c r="Y12453">
        <v>71604520</v>
      </c>
      <c r="Z12453" t="s">
        <v>84</v>
      </c>
      <c r="AA12453" t="s">
        <v>85</v>
      </c>
      <c r="AB12453" t="str">
        <f>CONCATENATE(A12453,"-",AA12453)</f>
        <v>10027917-Zero</v>
      </c>
      <c r="AC12453" s="1">
        <v>44440</v>
      </c>
      <c r="AD12453" s="1">
        <v>45169</v>
      </c>
      <c r="AE12453" s="2">
        <v>1752</v>
      </c>
    </row>
    <row r="12454" spans="1:31" x14ac:dyDescent="0.25">
      <c r="A12454">
        <v>10027917</v>
      </c>
      <c r="B12454" t="s">
        <v>1434</v>
      </c>
      <c r="C12454" t="s">
        <v>1434</v>
      </c>
      <c r="D12454" t="s">
        <v>1434</v>
      </c>
      <c r="E12454">
        <v>224080000</v>
      </c>
      <c r="F12454" t="s">
        <v>879</v>
      </c>
      <c r="G12454" t="s">
        <v>880</v>
      </c>
      <c r="H12454" t="s">
        <v>212</v>
      </c>
      <c r="I12454" t="s">
        <v>35</v>
      </c>
      <c r="J12454" t="s">
        <v>3312</v>
      </c>
      <c r="K12454" t="s">
        <v>392</v>
      </c>
      <c r="L12454" t="s">
        <v>2373</v>
      </c>
      <c r="M12454" t="s">
        <v>39</v>
      </c>
      <c r="N12454" t="s">
        <v>767</v>
      </c>
      <c r="O12454" t="s">
        <v>3313</v>
      </c>
      <c r="P12454" t="s">
        <v>42</v>
      </c>
      <c r="Q12454" t="s">
        <v>43</v>
      </c>
      <c r="R12454">
        <v>6</v>
      </c>
      <c r="S12454" t="s">
        <v>3315</v>
      </c>
      <c r="T12454" t="s">
        <v>213</v>
      </c>
      <c r="U12454" t="s">
        <v>769</v>
      </c>
      <c r="V12454" t="s">
        <v>3314</v>
      </c>
      <c r="W12454" t="s">
        <v>345</v>
      </c>
      <c r="X12454" t="s">
        <v>125</v>
      </c>
      <c r="Y12454">
        <v>71604520</v>
      </c>
      <c r="Z12454" t="s">
        <v>84</v>
      </c>
      <c r="AA12454" t="s">
        <v>85</v>
      </c>
      <c r="AB12454" t="str">
        <f>CONCATENATE(A12454,"-",AA12454)</f>
        <v>10027917-Zero</v>
      </c>
      <c r="AC12454" s="1">
        <v>44440</v>
      </c>
      <c r="AD12454" s="1">
        <v>45169</v>
      </c>
      <c r="AE12454" s="2">
        <v>3448.84</v>
      </c>
    </row>
    <row r="12455" spans="1:31" x14ac:dyDescent="0.25">
      <c r="A12455">
        <v>10027917</v>
      </c>
      <c r="B12455" t="s">
        <v>1434</v>
      </c>
      <c r="C12455" t="s">
        <v>1434</v>
      </c>
      <c r="D12455" t="s">
        <v>6124</v>
      </c>
      <c r="E12455">
        <v>550211816</v>
      </c>
      <c r="F12455" t="s">
        <v>336</v>
      </c>
      <c r="G12455" t="s">
        <v>337</v>
      </c>
      <c r="H12455" t="s">
        <v>99</v>
      </c>
      <c r="I12455" t="s">
        <v>35</v>
      </c>
      <c r="J12455" t="s">
        <v>3312</v>
      </c>
      <c r="K12455" t="s">
        <v>392</v>
      </c>
      <c r="L12455" t="s">
        <v>2373</v>
      </c>
      <c r="M12455" t="s">
        <v>39</v>
      </c>
      <c r="N12455" t="s">
        <v>767</v>
      </c>
      <c r="O12455" t="s">
        <v>3313</v>
      </c>
      <c r="P12455" t="s">
        <v>42</v>
      </c>
      <c r="Q12455" t="s">
        <v>43</v>
      </c>
      <c r="R12455">
        <v>2</v>
      </c>
      <c r="S12455" t="s">
        <v>1436</v>
      </c>
      <c r="T12455" t="s">
        <v>60</v>
      </c>
      <c r="U12455" t="s">
        <v>769</v>
      </c>
      <c r="V12455" t="s">
        <v>3314</v>
      </c>
      <c r="W12455" t="s">
        <v>345</v>
      </c>
      <c r="X12455" t="s">
        <v>125</v>
      </c>
      <c r="Y12455">
        <v>71604520</v>
      </c>
      <c r="Z12455" t="s">
        <v>84</v>
      </c>
      <c r="AA12455" t="s">
        <v>85</v>
      </c>
      <c r="AB12455" t="str">
        <f>CONCATENATE(A12455,"-",AA12455)</f>
        <v>10027917-Zero</v>
      </c>
      <c r="AC12455" s="1">
        <v>44440</v>
      </c>
      <c r="AD12455" s="1">
        <v>45169</v>
      </c>
      <c r="AE12455" s="2">
        <v>85.5</v>
      </c>
    </row>
    <row r="12456" spans="1:31" x14ac:dyDescent="0.25">
      <c r="A12456">
        <v>10027917</v>
      </c>
      <c r="B12456" t="s">
        <v>222</v>
      </c>
      <c r="C12456" t="s">
        <v>1434</v>
      </c>
      <c r="D12456" t="s">
        <v>222</v>
      </c>
      <c r="E12456">
        <v>110530400</v>
      </c>
      <c r="F12456" t="s">
        <v>98</v>
      </c>
      <c r="G12456" t="s">
        <v>98</v>
      </c>
      <c r="H12456" t="s">
        <v>99</v>
      </c>
      <c r="I12456" t="s">
        <v>35</v>
      </c>
      <c r="J12456" t="s">
        <v>3312</v>
      </c>
      <c r="K12456" t="s">
        <v>392</v>
      </c>
      <c r="L12456" t="s">
        <v>2373</v>
      </c>
      <c r="M12456" t="s">
        <v>39</v>
      </c>
      <c r="N12456" t="s">
        <v>767</v>
      </c>
      <c r="O12456" t="s">
        <v>3313</v>
      </c>
      <c r="P12456" t="s">
        <v>42</v>
      </c>
      <c r="Q12456" t="s">
        <v>43</v>
      </c>
      <c r="R12456">
        <v>3</v>
      </c>
      <c r="S12456" t="s">
        <v>6473</v>
      </c>
      <c r="T12456" t="s">
        <v>60</v>
      </c>
      <c r="U12456" t="s">
        <v>769</v>
      </c>
      <c r="V12456" t="s">
        <v>3314</v>
      </c>
      <c r="W12456" t="s">
        <v>345</v>
      </c>
      <c r="X12456" t="s">
        <v>125</v>
      </c>
      <c r="Y12456">
        <v>71604520</v>
      </c>
      <c r="Z12456" t="s">
        <v>84</v>
      </c>
      <c r="AA12456" t="s">
        <v>85</v>
      </c>
      <c r="AB12456" t="str">
        <f>CONCATENATE(A12456,"-",AA12456)</f>
        <v>10027917-Zero</v>
      </c>
      <c r="AC12456" s="1">
        <v>44440</v>
      </c>
      <c r="AD12456" s="1">
        <v>45169</v>
      </c>
      <c r="AE12456" s="2">
        <v>218.39</v>
      </c>
    </row>
    <row r="12457" spans="1:31" x14ac:dyDescent="0.25">
      <c r="A12457">
        <v>10027927</v>
      </c>
      <c r="B12457" t="s">
        <v>3316</v>
      </c>
      <c r="C12457" t="s">
        <v>3316</v>
      </c>
      <c r="D12457" t="s">
        <v>3316</v>
      </c>
      <c r="E12457">
        <v>703010000</v>
      </c>
      <c r="F12457" t="s">
        <v>4174</v>
      </c>
      <c r="G12457" t="s">
        <v>3319</v>
      </c>
      <c r="H12457" t="s">
        <v>284</v>
      </c>
      <c r="I12457" t="s">
        <v>35</v>
      </c>
      <c r="J12457" t="s">
        <v>3320</v>
      </c>
      <c r="K12457" t="s">
        <v>3321</v>
      </c>
      <c r="L12457" t="s">
        <v>3322</v>
      </c>
      <c r="M12457" t="s">
        <v>39</v>
      </c>
      <c r="N12457" t="s">
        <v>121</v>
      </c>
      <c r="O12457" t="s">
        <v>3323</v>
      </c>
      <c r="P12457" t="s">
        <v>42</v>
      </c>
      <c r="Q12457" t="s">
        <v>43</v>
      </c>
      <c r="R12457">
        <v>1</v>
      </c>
      <c r="S12457" t="s">
        <v>3324</v>
      </c>
      <c r="T12457" t="s">
        <v>213</v>
      </c>
      <c r="U12457" t="s">
        <v>123</v>
      </c>
      <c r="V12457" t="s">
        <v>3325</v>
      </c>
      <c r="W12457" t="s">
        <v>48</v>
      </c>
      <c r="X12457" t="s">
        <v>125</v>
      </c>
      <c r="Y12457">
        <v>21608972</v>
      </c>
      <c r="Z12457" t="s">
        <v>84</v>
      </c>
      <c r="AA12457" t="s">
        <v>85</v>
      </c>
      <c r="AB12457" t="str">
        <f>CONCATENATE(A12457,"-",AA12457)</f>
        <v>10027927-Zero</v>
      </c>
      <c r="AC12457" s="1">
        <v>44470</v>
      </c>
      <c r="AD12457" s="1">
        <v>45199</v>
      </c>
      <c r="AE12457" s="2">
        <v>16476.95</v>
      </c>
    </row>
    <row r="12458" spans="1:31" x14ac:dyDescent="0.25">
      <c r="A12458">
        <v>10027927</v>
      </c>
      <c r="B12458" t="s">
        <v>3316</v>
      </c>
      <c r="C12458" t="s">
        <v>3316</v>
      </c>
      <c r="D12458" t="s">
        <v>3316</v>
      </c>
      <c r="E12458">
        <v>703010000</v>
      </c>
      <c r="F12458" t="s">
        <v>4174</v>
      </c>
      <c r="G12458" t="s">
        <v>3319</v>
      </c>
      <c r="H12458" t="s">
        <v>477</v>
      </c>
      <c r="I12458" t="s">
        <v>35</v>
      </c>
      <c r="J12458" t="s">
        <v>3320</v>
      </c>
      <c r="K12458" t="s">
        <v>3321</v>
      </c>
      <c r="L12458" t="s">
        <v>3322</v>
      </c>
      <c r="M12458" t="s">
        <v>39</v>
      </c>
      <c r="N12458" t="s">
        <v>121</v>
      </c>
      <c r="O12458" t="s">
        <v>3323</v>
      </c>
      <c r="P12458" t="s">
        <v>42</v>
      </c>
      <c r="Q12458" t="s">
        <v>43</v>
      </c>
      <c r="R12458">
        <v>1</v>
      </c>
      <c r="S12458" t="s">
        <v>3324</v>
      </c>
      <c r="T12458" t="s">
        <v>96</v>
      </c>
      <c r="U12458" t="s">
        <v>123</v>
      </c>
      <c r="V12458" t="s">
        <v>3325</v>
      </c>
      <c r="W12458" t="s">
        <v>48</v>
      </c>
      <c r="X12458" t="s">
        <v>125</v>
      </c>
      <c r="Y12458">
        <v>21608972</v>
      </c>
      <c r="Z12458" t="s">
        <v>84</v>
      </c>
      <c r="AA12458" t="s">
        <v>85</v>
      </c>
      <c r="AB12458" t="str">
        <f>CONCATENATE(A12458,"-",AA12458)</f>
        <v>10027927-Zero</v>
      </c>
      <c r="AC12458" s="1">
        <v>44470</v>
      </c>
      <c r="AD12458" s="1">
        <v>45199</v>
      </c>
      <c r="AE12458" s="2">
        <v>375.46</v>
      </c>
    </row>
    <row r="12459" spans="1:31" x14ac:dyDescent="0.25">
      <c r="A12459">
        <v>10027927</v>
      </c>
      <c r="B12459" t="s">
        <v>3316</v>
      </c>
      <c r="C12459" t="s">
        <v>3316</v>
      </c>
      <c r="D12459" t="s">
        <v>3317</v>
      </c>
      <c r="E12459">
        <v>701010000</v>
      </c>
      <c r="F12459" t="s">
        <v>3318</v>
      </c>
      <c r="G12459" t="s">
        <v>3319</v>
      </c>
      <c r="H12459" t="s">
        <v>34</v>
      </c>
      <c r="I12459" t="s">
        <v>35</v>
      </c>
      <c r="J12459" t="s">
        <v>3320</v>
      </c>
      <c r="K12459" t="s">
        <v>3321</v>
      </c>
      <c r="L12459" t="s">
        <v>3322</v>
      </c>
      <c r="M12459" t="s">
        <v>39</v>
      </c>
      <c r="N12459" t="s">
        <v>121</v>
      </c>
      <c r="O12459" t="s">
        <v>3323</v>
      </c>
      <c r="P12459" t="s">
        <v>42</v>
      </c>
      <c r="Q12459" t="s">
        <v>43</v>
      </c>
      <c r="R12459">
        <v>1</v>
      </c>
      <c r="S12459" t="s">
        <v>3324</v>
      </c>
      <c r="T12459" t="s">
        <v>45</v>
      </c>
      <c r="U12459" t="s">
        <v>123</v>
      </c>
      <c r="V12459" t="s">
        <v>3325</v>
      </c>
      <c r="W12459" t="s">
        <v>48</v>
      </c>
      <c r="X12459" t="s">
        <v>125</v>
      </c>
      <c r="Y12459">
        <v>21608972</v>
      </c>
      <c r="Z12459" t="s">
        <v>84</v>
      </c>
      <c r="AA12459" t="s">
        <v>85</v>
      </c>
      <c r="AB12459" t="str">
        <f>CONCATENATE(A12459,"-",AA12459)</f>
        <v>10027927-Zero</v>
      </c>
      <c r="AC12459" s="1">
        <v>44470</v>
      </c>
      <c r="AD12459" s="1">
        <v>45199</v>
      </c>
      <c r="AE12459" s="2">
        <v>9495.85</v>
      </c>
    </row>
    <row r="12460" spans="1:31" x14ac:dyDescent="0.25">
      <c r="A12460">
        <v>10027927</v>
      </c>
      <c r="B12460" t="s">
        <v>3316</v>
      </c>
      <c r="C12460" t="s">
        <v>3316</v>
      </c>
      <c r="D12460" t="s">
        <v>3317</v>
      </c>
      <c r="E12460">
        <v>701010000</v>
      </c>
      <c r="F12460" t="s">
        <v>3318</v>
      </c>
      <c r="G12460" t="s">
        <v>3319</v>
      </c>
      <c r="H12460" t="s">
        <v>2378</v>
      </c>
      <c r="I12460" t="s">
        <v>79</v>
      </c>
      <c r="J12460" t="s">
        <v>3320</v>
      </c>
      <c r="K12460" t="s">
        <v>3321</v>
      </c>
      <c r="L12460" t="s">
        <v>3322</v>
      </c>
      <c r="M12460" t="s">
        <v>39</v>
      </c>
      <c r="N12460" t="s">
        <v>121</v>
      </c>
      <c r="O12460" t="s">
        <v>3323</v>
      </c>
      <c r="P12460" t="s">
        <v>42</v>
      </c>
      <c r="Q12460" t="s">
        <v>43</v>
      </c>
      <c r="R12460">
        <v>1</v>
      </c>
      <c r="S12460" t="s">
        <v>3324</v>
      </c>
      <c r="T12460" t="s">
        <v>298</v>
      </c>
      <c r="U12460" t="s">
        <v>123</v>
      </c>
      <c r="V12460" t="s">
        <v>3325</v>
      </c>
      <c r="W12460" t="s">
        <v>48</v>
      </c>
      <c r="X12460" t="s">
        <v>125</v>
      </c>
      <c r="Y12460">
        <v>21608972</v>
      </c>
      <c r="Z12460" t="s">
        <v>84</v>
      </c>
      <c r="AA12460" t="s">
        <v>85</v>
      </c>
      <c r="AB12460" t="str">
        <f>CONCATENATE(A12460,"-",AA12460)</f>
        <v>10027927-Zero</v>
      </c>
      <c r="AC12460" s="1">
        <v>44470</v>
      </c>
      <c r="AD12460" s="1">
        <v>45199</v>
      </c>
      <c r="AE12460" s="2">
        <v>0</v>
      </c>
    </row>
    <row r="12461" spans="1:31" x14ac:dyDescent="0.25">
      <c r="A12461">
        <v>10027927</v>
      </c>
      <c r="B12461" t="s">
        <v>3316</v>
      </c>
      <c r="C12461" t="s">
        <v>3316</v>
      </c>
      <c r="D12461" t="s">
        <v>3317</v>
      </c>
      <c r="E12461">
        <v>701010000</v>
      </c>
      <c r="F12461" t="s">
        <v>3318</v>
      </c>
      <c r="G12461" t="s">
        <v>3319</v>
      </c>
      <c r="H12461" t="s">
        <v>4126</v>
      </c>
      <c r="I12461" t="s">
        <v>35</v>
      </c>
      <c r="J12461" t="s">
        <v>3320</v>
      </c>
      <c r="K12461" t="s">
        <v>3321</v>
      </c>
      <c r="L12461" t="s">
        <v>3322</v>
      </c>
      <c r="M12461" t="s">
        <v>39</v>
      </c>
      <c r="N12461" t="s">
        <v>121</v>
      </c>
      <c r="O12461" t="s">
        <v>3323</v>
      </c>
      <c r="P12461" t="s">
        <v>42</v>
      </c>
      <c r="Q12461" t="s">
        <v>43</v>
      </c>
      <c r="R12461">
        <v>1</v>
      </c>
      <c r="S12461" t="s">
        <v>3324</v>
      </c>
      <c r="T12461" t="s">
        <v>62</v>
      </c>
      <c r="U12461" t="s">
        <v>123</v>
      </c>
      <c r="V12461" t="s">
        <v>3325</v>
      </c>
      <c r="W12461" t="s">
        <v>48</v>
      </c>
      <c r="X12461" t="s">
        <v>125</v>
      </c>
      <c r="Y12461">
        <v>21608972</v>
      </c>
      <c r="Z12461" t="s">
        <v>84</v>
      </c>
      <c r="AA12461" t="s">
        <v>85</v>
      </c>
      <c r="AB12461" t="str">
        <f>CONCATENATE(A12461,"-",AA12461)</f>
        <v>10027927-Zero</v>
      </c>
      <c r="AC12461" s="1">
        <v>44470</v>
      </c>
      <c r="AD12461" s="1">
        <v>45199</v>
      </c>
      <c r="AE12461" s="2">
        <v>6441.7</v>
      </c>
    </row>
    <row r="12462" spans="1:31" x14ac:dyDescent="0.25">
      <c r="A12462">
        <v>10027927</v>
      </c>
      <c r="B12462" t="s">
        <v>3316</v>
      </c>
      <c r="C12462" t="s">
        <v>3316</v>
      </c>
      <c r="D12462" t="s">
        <v>3317</v>
      </c>
      <c r="E12462">
        <v>701010000</v>
      </c>
      <c r="F12462" t="s">
        <v>3318</v>
      </c>
      <c r="G12462" t="s">
        <v>3319</v>
      </c>
      <c r="H12462" t="s">
        <v>333</v>
      </c>
      <c r="I12462" t="s">
        <v>35</v>
      </c>
      <c r="J12462" t="s">
        <v>3320</v>
      </c>
      <c r="K12462" t="s">
        <v>3321</v>
      </c>
      <c r="L12462" t="s">
        <v>3322</v>
      </c>
      <c r="M12462" t="s">
        <v>39</v>
      </c>
      <c r="N12462" t="s">
        <v>121</v>
      </c>
      <c r="O12462" t="s">
        <v>3323</v>
      </c>
      <c r="P12462" t="s">
        <v>42</v>
      </c>
      <c r="Q12462" t="s">
        <v>43</v>
      </c>
      <c r="R12462">
        <v>1</v>
      </c>
      <c r="S12462" t="s">
        <v>3324</v>
      </c>
      <c r="T12462" t="s">
        <v>62</v>
      </c>
      <c r="U12462" t="s">
        <v>123</v>
      </c>
      <c r="V12462" t="s">
        <v>3325</v>
      </c>
      <c r="W12462" t="s">
        <v>48</v>
      </c>
      <c r="X12462" t="s">
        <v>125</v>
      </c>
      <c r="Y12462">
        <v>21608972</v>
      </c>
      <c r="Z12462" t="s">
        <v>84</v>
      </c>
      <c r="AA12462" t="s">
        <v>85</v>
      </c>
      <c r="AB12462" t="str">
        <f>CONCATENATE(A12462,"-",AA12462)</f>
        <v>10027927-Zero</v>
      </c>
      <c r="AC12462" s="1">
        <v>44470</v>
      </c>
      <c r="AD12462" s="1">
        <v>45199</v>
      </c>
      <c r="AE12462" s="2">
        <v>411.5</v>
      </c>
    </row>
    <row r="12463" spans="1:31" x14ac:dyDescent="0.25">
      <c r="A12463">
        <v>10027927</v>
      </c>
      <c r="B12463" t="s">
        <v>3316</v>
      </c>
      <c r="C12463" t="s">
        <v>3316</v>
      </c>
      <c r="D12463" t="s">
        <v>3317</v>
      </c>
      <c r="E12463">
        <v>701010000</v>
      </c>
      <c r="F12463" t="s">
        <v>3318</v>
      </c>
      <c r="G12463" t="s">
        <v>3319</v>
      </c>
      <c r="H12463" t="s">
        <v>284</v>
      </c>
      <c r="I12463" t="s">
        <v>35</v>
      </c>
      <c r="J12463" t="s">
        <v>3320</v>
      </c>
      <c r="K12463" t="s">
        <v>3321</v>
      </c>
      <c r="L12463" t="s">
        <v>3322</v>
      </c>
      <c r="M12463" t="s">
        <v>39</v>
      </c>
      <c r="N12463" t="s">
        <v>121</v>
      </c>
      <c r="O12463" t="s">
        <v>3323</v>
      </c>
      <c r="P12463" t="s">
        <v>42</v>
      </c>
      <c r="Q12463" t="s">
        <v>43</v>
      </c>
      <c r="R12463">
        <v>1</v>
      </c>
      <c r="S12463" t="s">
        <v>3324</v>
      </c>
      <c r="T12463" t="s">
        <v>213</v>
      </c>
      <c r="U12463" t="s">
        <v>123</v>
      </c>
      <c r="V12463" t="s">
        <v>3325</v>
      </c>
      <c r="W12463" t="s">
        <v>48</v>
      </c>
      <c r="X12463" t="s">
        <v>125</v>
      </c>
      <c r="Y12463">
        <v>21608972</v>
      </c>
      <c r="Z12463" t="s">
        <v>84</v>
      </c>
      <c r="AA12463" t="s">
        <v>85</v>
      </c>
      <c r="AB12463" t="str">
        <f>CONCATENATE(A12463,"-",AA12463)</f>
        <v>10027927-Zero</v>
      </c>
      <c r="AC12463" s="1">
        <v>44470</v>
      </c>
      <c r="AD12463" s="1">
        <v>45199</v>
      </c>
      <c r="AE12463" s="2">
        <v>2780</v>
      </c>
    </row>
    <row r="12464" spans="1:31" x14ac:dyDescent="0.25">
      <c r="A12464">
        <v>10027942</v>
      </c>
      <c r="B12464" t="s">
        <v>1852</v>
      </c>
      <c r="C12464" t="s">
        <v>1852</v>
      </c>
      <c r="D12464" t="s">
        <v>1852</v>
      </c>
      <c r="E12464">
        <v>550204001</v>
      </c>
      <c r="F12464" t="s">
        <v>336</v>
      </c>
      <c r="G12464" t="s">
        <v>337</v>
      </c>
      <c r="H12464" t="s">
        <v>73</v>
      </c>
      <c r="I12464" t="s">
        <v>35</v>
      </c>
      <c r="J12464" t="s">
        <v>3330</v>
      </c>
      <c r="K12464" t="s">
        <v>339</v>
      </c>
      <c r="L12464" t="s">
        <v>3135</v>
      </c>
      <c r="M12464" t="s">
        <v>239</v>
      </c>
      <c r="N12464" t="s">
        <v>240</v>
      </c>
      <c r="O12464" t="s">
        <v>3331</v>
      </c>
      <c r="P12464" t="s">
        <v>79</v>
      </c>
      <c r="Q12464" t="s">
        <v>43</v>
      </c>
      <c r="R12464">
        <v>1</v>
      </c>
      <c r="S12464" t="s">
        <v>3135</v>
      </c>
      <c r="T12464" t="s">
        <v>60</v>
      </c>
      <c r="U12464" t="s">
        <v>242</v>
      </c>
      <c r="V12464" t="s">
        <v>76</v>
      </c>
      <c r="W12464" t="s">
        <v>151</v>
      </c>
      <c r="X12464" t="s">
        <v>49</v>
      </c>
      <c r="Y12464">
        <v>71670906</v>
      </c>
      <c r="Z12464" t="s">
        <v>3332</v>
      </c>
      <c r="AA12464" t="s">
        <v>1711</v>
      </c>
      <c r="AB12464" t="str">
        <f>CONCATENATE(A12464,"-",AA12464)</f>
        <v>10027942-Between 20% and 25%</v>
      </c>
      <c r="AC12464" s="1">
        <v>44495</v>
      </c>
      <c r="AD12464" s="1">
        <v>45224</v>
      </c>
      <c r="AE12464" s="2">
        <v>3349.8</v>
      </c>
    </row>
    <row r="12465" spans="1:31" x14ac:dyDescent="0.25">
      <c r="A12465">
        <v>10027950</v>
      </c>
      <c r="B12465" t="s">
        <v>1434</v>
      </c>
      <c r="C12465" t="s">
        <v>1434</v>
      </c>
      <c r="D12465" t="s">
        <v>1434</v>
      </c>
      <c r="E12465">
        <v>224080000</v>
      </c>
      <c r="F12465" t="s">
        <v>879</v>
      </c>
      <c r="G12465" t="s">
        <v>880</v>
      </c>
      <c r="H12465" t="s">
        <v>477</v>
      </c>
      <c r="I12465" t="s">
        <v>35</v>
      </c>
      <c r="J12465" t="s">
        <v>3333</v>
      </c>
      <c r="K12465" t="s">
        <v>392</v>
      </c>
      <c r="L12465" t="s">
        <v>1613</v>
      </c>
      <c r="M12465" t="s">
        <v>39</v>
      </c>
      <c r="N12465" t="s">
        <v>1848</v>
      </c>
      <c r="O12465" t="s">
        <v>3334</v>
      </c>
      <c r="P12465" t="s">
        <v>42</v>
      </c>
      <c r="Q12465" t="s">
        <v>43</v>
      </c>
      <c r="R12465">
        <v>1</v>
      </c>
      <c r="S12465" t="s">
        <v>1613</v>
      </c>
      <c r="T12465" t="s">
        <v>96</v>
      </c>
      <c r="U12465" t="s">
        <v>1850</v>
      </c>
      <c r="V12465">
        <v>96390301</v>
      </c>
      <c r="W12465" t="s">
        <v>48</v>
      </c>
      <c r="X12465" t="s">
        <v>125</v>
      </c>
      <c r="Y12465">
        <v>71604521</v>
      </c>
      <c r="Z12465" t="s">
        <v>1726</v>
      </c>
      <c r="AA12465" t="s">
        <v>51</v>
      </c>
      <c r="AB12465" t="str">
        <f>CONCATENATE(A12465,"-",AA12465)</f>
        <v>10027950-10% and Under</v>
      </c>
      <c r="AC12465" s="1">
        <v>44378</v>
      </c>
      <c r="AD12465" s="1">
        <v>46295</v>
      </c>
      <c r="AE12465" s="2">
        <v>528.99</v>
      </c>
    </row>
    <row r="12466" spans="1:31" x14ac:dyDescent="0.25">
      <c r="A12466">
        <v>10027950</v>
      </c>
      <c r="B12466" t="s">
        <v>6130</v>
      </c>
      <c r="C12466" t="s">
        <v>1434</v>
      </c>
      <c r="D12466" t="s">
        <v>6130</v>
      </c>
      <c r="E12466">
        <v>550220705</v>
      </c>
      <c r="F12466" t="s">
        <v>336</v>
      </c>
      <c r="G12466" t="s">
        <v>337</v>
      </c>
      <c r="H12466" t="s">
        <v>95</v>
      </c>
      <c r="I12466" t="s">
        <v>35</v>
      </c>
      <c r="J12466" t="s">
        <v>3333</v>
      </c>
      <c r="K12466" t="s">
        <v>392</v>
      </c>
      <c r="L12466" t="s">
        <v>1613</v>
      </c>
      <c r="M12466" t="s">
        <v>39</v>
      </c>
      <c r="N12466" t="s">
        <v>1848</v>
      </c>
      <c r="O12466" t="s">
        <v>3334</v>
      </c>
      <c r="P12466" t="s">
        <v>42</v>
      </c>
      <c r="Q12466" t="s">
        <v>43</v>
      </c>
      <c r="R12466">
        <v>2</v>
      </c>
      <c r="S12466" t="s">
        <v>6131</v>
      </c>
      <c r="T12466" t="s">
        <v>96</v>
      </c>
      <c r="U12466" t="s">
        <v>1850</v>
      </c>
      <c r="V12466">
        <v>96390301</v>
      </c>
      <c r="W12466" t="s">
        <v>48</v>
      </c>
      <c r="X12466" t="s">
        <v>125</v>
      </c>
      <c r="Y12466">
        <v>71604521</v>
      </c>
      <c r="Z12466" t="s">
        <v>1726</v>
      </c>
      <c r="AA12466" t="s">
        <v>51</v>
      </c>
      <c r="AB12466" t="str">
        <f>CONCATENATE(A12466,"-",AA12466)</f>
        <v>10027950-10% and Under</v>
      </c>
      <c r="AC12466" s="1">
        <v>44378</v>
      </c>
      <c r="AD12466" s="1">
        <v>46295</v>
      </c>
      <c r="AE12466" s="2">
        <v>3557</v>
      </c>
    </row>
    <row r="12467" spans="1:31" x14ac:dyDescent="0.25">
      <c r="A12467">
        <v>10027950</v>
      </c>
      <c r="B12467" t="s">
        <v>172</v>
      </c>
      <c r="C12467" t="s">
        <v>1434</v>
      </c>
      <c r="D12467" t="s">
        <v>172</v>
      </c>
      <c r="E12467">
        <v>580000500</v>
      </c>
      <c r="F12467" t="s">
        <v>173</v>
      </c>
      <c r="G12467" t="s">
        <v>174</v>
      </c>
      <c r="H12467" t="s">
        <v>212</v>
      </c>
      <c r="I12467" t="s">
        <v>35</v>
      </c>
      <c r="J12467" t="s">
        <v>3333</v>
      </c>
      <c r="K12467" t="s">
        <v>392</v>
      </c>
      <c r="L12467" t="s">
        <v>1613</v>
      </c>
      <c r="M12467" t="s">
        <v>39</v>
      </c>
      <c r="N12467" t="s">
        <v>1848</v>
      </c>
      <c r="O12467" t="s">
        <v>3334</v>
      </c>
      <c r="P12467" t="s">
        <v>42</v>
      </c>
      <c r="Q12467" t="s">
        <v>43</v>
      </c>
      <c r="R12467">
        <v>3</v>
      </c>
      <c r="S12467" t="s">
        <v>4842</v>
      </c>
      <c r="T12467" t="s">
        <v>213</v>
      </c>
      <c r="U12467" t="s">
        <v>1850</v>
      </c>
      <c r="V12467">
        <v>96390301</v>
      </c>
      <c r="W12467" t="s">
        <v>48</v>
      </c>
      <c r="X12467" t="s">
        <v>125</v>
      </c>
      <c r="Y12467">
        <v>71604521</v>
      </c>
      <c r="Z12467" t="s">
        <v>1726</v>
      </c>
      <c r="AA12467" t="s">
        <v>51</v>
      </c>
      <c r="AB12467" t="str">
        <f>CONCATENATE(A12467,"-",AA12467)</f>
        <v>10027950-10% and Under</v>
      </c>
      <c r="AC12467" s="1">
        <v>44378</v>
      </c>
      <c r="AD12467" s="1">
        <v>46295</v>
      </c>
      <c r="AE12467" s="2">
        <v>6346.15</v>
      </c>
    </row>
    <row r="12468" spans="1:31" x14ac:dyDescent="0.25">
      <c r="A12468">
        <v>10027960</v>
      </c>
      <c r="B12468" t="s">
        <v>457</v>
      </c>
      <c r="C12468" t="s">
        <v>457</v>
      </c>
      <c r="D12468" t="s">
        <v>457</v>
      </c>
      <c r="E12468">
        <v>896300901</v>
      </c>
      <c r="F12468" t="s">
        <v>192</v>
      </c>
      <c r="G12468" t="s">
        <v>192</v>
      </c>
      <c r="H12468" t="s">
        <v>64</v>
      </c>
      <c r="I12468" t="s">
        <v>35</v>
      </c>
      <c r="J12468" t="s">
        <v>6746</v>
      </c>
      <c r="K12468" t="s">
        <v>194</v>
      </c>
      <c r="L12468" t="s">
        <v>466</v>
      </c>
      <c r="M12468" t="s">
        <v>239</v>
      </c>
      <c r="N12468" t="s">
        <v>240</v>
      </c>
      <c r="O12468" t="s">
        <v>3336</v>
      </c>
      <c r="P12468" t="s">
        <v>79</v>
      </c>
      <c r="Q12468" t="s">
        <v>43</v>
      </c>
      <c r="R12468">
        <v>1</v>
      </c>
      <c r="S12468" t="s">
        <v>459</v>
      </c>
      <c r="T12468" t="s">
        <v>45</v>
      </c>
      <c r="U12468" t="s">
        <v>242</v>
      </c>
      <c r="V12468" t="s">
        <v>83</v>
      </c>
      <c r="W12468" t="s">
        <v>48</v>
      </c>
      <c r="X12468" t="s">
        <v>125</v>
      </c>
      <c r="Y12468">
        <v>71670683</v>
      </c>
      <c r="Z12468" t="s">
        <v>84</v>
      </c>
      <c r="AA12468" t="s">
        <v>85</v>
      </c>
      <c r="AB12468" t="str">
        <f>CONCATENATE(A12468,"-",AA12468)</f>
        <v>10027960-Zero</v>
      </c>
      <c r="AC12468" s="1">
        <v>44440</v>
      </c>
      <c r="AD12468" s="1">
        <v>44804</v>
      </c>
      <c r="AE12468" s="2">
        <v>7250.4</v>
      </c>
    </row>
    <row r="12469" spans="1:31" x14ac:dyDescent="0.25">
      <c r="A12469">
        <v>10027960</v>
      </c>
      <c r="B12469" t="s">
        <v>457</v>
      </c>
      <c r="C12469" t="s">
        <v>457</v>
      </c>
      <c r="D12469" t="s">
        <v>457</v>
      </c>
      <c r="E12469">
        <v>896300901</v>
      </c>
      <c r="F12469" t="s">
        <v>192</v>
      </c>
      <c r="G12469" t="s">
        <v>192</v>
      </c>
      <c r="H12469" t="s">
        <v>73</v>
      </c>
      <c r="I12469" t="s">
        <v>35</v>
      </c>
      <c r="J12469" t="s">
        <v>3335</v>
      </c>
      <c r="K12469" t="s">
        <v>194</v>
      </c>
      <c r="L12469" t="s">
        <v>459</v>
      </c>
      <c r="M12469" t="s">
        <v>239</v>
      </c>
      <c r="N12469" t="s">
        <v>240</v>
      </c>
      <c r="O12469" t="s">
        <v>3336</v>
      </c>
      <c r="P12469" t="s">
        <v>79</v>
      </c>
      <c r="Q12469" t="s">
        <v>43</v>
      </c>
      <c r="R12469">
        <v>1</v>
      </c>
      <c r="S12469" t="s">
        <v>459</v>
      </c>
      <c r="T12469" t="s">
        <v>60</v>
      </c>
      <c r="U12469" t="s">
        <v>242</v>
      </c>
      <c r="V12469" t="s">
        <v>83</v>
      </c>
      <c r="W12469" t="s">
        <v>48</v>
      </c>
      <c r="X12469" t="s">
        <v>125</v>
      </c>
      <c r="Y12469">
        <v>11670672</v>
      </c>
      <c r="Z12469" t="s">
        <v>108</v>
      </c>
      <c r="AA12469" t="s">
        <v>51</v>
      </c>
      <c r="AB12469" t="str">
        <f>CONCATENATE(A12469,"-",AA12469)</f>
        <v>10027960-10% and Under</v>
      </c>
      <c r="AC12469" s="1">
        <v>44440</v>
      </c>
      <c r="AD12469" s="1">
        <v>44804</v>
      </c>
      <c r="AE12469" s="2">
        <v>1458</v>
      </c>
    </row>
    <row r="12470" spans="1:31" x14ac:dyDescent="0.25">
      <c r="A12470">
        <v>10027960</v>
      </c>
      <c r="B12470" t="s">
        <v>457</v>
      </c>
      <c r="C12470" t="s">
        <v>457</v>
      </c>
      <c r="D12470" t="s">
        <v>457</v>
      </c>
      <c r="E12470">
        <v>896300901</v>
      </c>
      <c r="F12470" t="s">
        <v>192</v>
      </c>
      <c r="G12470" t="s">
        <v>192</v>
      </c>
      <c r="H12470" t="s">
        <v>216</v>
      </c>
      <c r="I12470" t="s">
        <v>35</v>
      </c>
      <c r="J12470" t="s">
        <v>3335</v>
      </c>
      <c r="K12470" t="s">
        <v>194</v>
      </c>
      <c r="L12470" t="s">
        <v>459</v>
      </c>
      <c r="M12470" t="s">
        <v>239</v>
      </c>
      <c r="N12470" t="s">
        <v>240</v>
      </c>
      <c r="O12470" t="s">
        <v>3336</v>
      </c>
      <c r="P12470" t="s">
        <v>79</v>
      </c>
      <c r="Q12470" t="s">
        <v>43</v>
      </c>
      <c r="R12470">
        <v>1</v>
      </c>
      <c r="S12470" t="s">
        <v>459</v>
      </c>
      <c r="T12470" t="s">
        <v>62</v>
      </c>
      <c r="U12470" t="s">
        <v>242</v>
      </c>
      <c r="V12470" t="s">
        <v>83</v>
      </c>
      <c r="W12470" t="s">
        <v>48</v>
      </c>
      <c r="X12470" t="s">
        <v>125</v>
      </c>
      <c r="Y12470">
        <v>11670672</v>
      </c>
      <c r="Z12470" t="s">
        <v>108</v>
      </c>
      <c r="AA12470" t="s">
        <v>51</v>
      </c>
      <c r="AB12470" t="str">
        <f>CONCATENATE(A12470,"-",AA12470)</f>
        <v>10027960-10% and Under</v>
      </c>
      <c r="AC12470" s="1">
        <v>44440</v>
      </c>
      <c r="AD12470" s="1">
        <v>44804</v>
      </c>
      <c r="AE12470" s="2">
        <v>9668.61</v>
      </c>
    </row>
    <row r="12471" spans="1:31" x14ac:dyDescent="0.25">
      <c r="A12471">
        <v>10027997</v>
      </c>
      <c r="B12471" t="s">
        <v>1815</v>
      </c>
      <c r="C12471" t="s">
        <v>1815</v>
      </c>
      <c r="D12471" t="s">
        <v>1815</v>
      </c>
      <c r="E12471">
        <v>310930073</v>
      </c>
      <c r="F12471" t="s">
        <v>142</v>
      </c>
      <c r="G12471" t="s">
        <v>143</v>
      </c>
      <c r="H12471" t="s">
        <v>267</v>
      </c>
      <c r="I12471" t="s">
        <v>35</v>
      </c>
      <c r="J12471" t="s">
        <v>3342</v>
      </c>
      <c r="K12471" t="s">
        <v>146</v>
      </c>
      <c r="L12471" t="s">
        <v>1792</v>
      </c>
      <c r="M12471" t="s">
        <v>39</v>
      </c>
      <c r="N12471" t="s">
        <v>917</v>
      </c>
      <c r="O12471" t="s">
        <v>3343</v>
      </c>
      <c r="P12471" t="s">
        <v>42</v>
      </c>
      <c r="Q12471" t="s">
        <v>43</v>
      </c>
      <c r="R12471">
        <v>1</v>
      </c>
      <c r="S12471" t="s">
        <v>1792</v>
      </c>
      <c r="T12471" t="s">
        <v>45</v>
      </c>
      <c r="U12471" t="s">
        <v>1122</v>
      </c>
      <c r="V12471" t="s">
        <v>3344</v>
      </c>
      <c r="W12471" t="s">
        <v>151</v>
      </c>
      <c r="X12471" t="s">
        <v>125</v>
      </c>
      <c r="Y12471">
        <v>71604512</v>
      </c>
      <c r="Z12471" t="s">
        <v>274</v>
      </c>
      <c r="AA12471" t="s">
        <v>275</v>
      </c>
      <c r="AB12471" t="str">
        <f>CONCATENATE(A12471,"-",AA12471)</f>
        <v>10027997-Between 40% and 52%</v>
      </c>
      <c r="AC12471" s="1">
        <v>44470</v>
      </c>
      <c r="AD12471" s="1">
        <v>45199</v>
      </c>
      <c r="AE12471" s="2">
        <v>19757.009999999998</v>
      </c>
    </row>
    <row r="12472" spans="1:31" x14ac:dyDescent="0.25">
      <c r="A12472">
        <v>10028001</v>
      </c>
      <c r="B12472" t="s">
        <v>437</v>
      </c>
      <c r="C12472" t="s">
        <v>437</v>
      </c>
      <c r="D12472" t="s">
        <v>437</v>
      </c>
      <c r="E12472">
        <v>600010080</v>
      </c>
      <c r="F12472" t="s">
        <v>116</v>
      </c>
      <c r="G12472" t="s">
        <v>116</v>
      </c>
      <c r="H12472" t="s">
        <v>53</v>
      </c>
      <c r="I12472" t="s">
        <v>54</v>
      </c>
      <c r="J12472" t="s">
        <v>6132</v>
      </c>
      <c r="K12472" t="s">
        <v>392</v>
      </c>
      <c r="L12472" t="s">
        <v>1222</v>
      </c>
      <c r="M12472" t="s">
        <v>66</v>
      </c>
      <c r="N12472" t="s">
        <v>453</v>
      </c>
      <c r="O12472" t="s">
        <v>3346</v>
      </c>
      <c r="P12472" t="s">
        <v>69</v>
      </c>
      <c r="Q12472" t="s">
        <v>43</v>
      </c>
      <c r="R12472">
        <v>1</v>
      </c>
      <c r="S12472" t="s">
        <v>1222</v>
      </c>
      <c r="T12472" t="s">
        <v>57</v>
      </c>
      <c r="U12472" t="s">
        <v>1687</v>
      </c>
      <c r="V12472" t="s">
        <v>6133</v>
      </c>
      <c r="W12472" t="s">
        <v>107</v>
      </c>
      <c r="X12472" t="s">
        <v>125</v>
      </c>
      <c r="Y12472">
        <v>11623537</v>
      </c>
      <c r="Z12472" t="s">
        <v>3348</v>
      </c>
      <c r="AA12472" t="s">
        <v>51</v>
      </c>
      <c r="AB12472" t="str">
        <f>CONCATENATE(A12472,"-",AA12472)</f>
        <v>10028001-10% and Under</v>
      </c>
      <c r="AC12472" s="1">
        <v>44378</v>
      </c>
      <c r="AD12472" s="1">
        <v>44834</v>
      </c>
      <c r="AE12472" s="2">
        <v>0</v>
      </c>
    </row>
    <row r="12473" spans="1:31" x14ac:dyDescent="0.25">
      <c r="A12473">
        <v>10028001</v>
      </c>
      <c r="B12473" t="s">
        <v>437</v>
      </c>
      <c r="C12473" t="s">
        <v>437</v>
      </c>
      <c r="D12473" t="s">
        <v>437</v>
      </c>
      <c r="E12473">
        <v>600010080</v>
      </c>
      <c r="F12473" t="s">
        <v>116</v>
      </c>
      <c r="G12473" t="s">
        <v>116</v>
      </c>
      <c r="H12473" t="s">
        <v>216</v>
      </c>
      <c r="I12473" t="s">
        <v>35</v>
      </c>
      <c r="J12473" t="s">
        <v>3345</v>
      </c>
      <c r="K12473" t="s">
        <v>392</v>
      </c>
      <c r="L12473" t="s">
        <v>1222</v>
      </c>
      <c r="M12473" t="s">
        <v>66</v>
      </c>
      <c r="N12473" t="s">
        <v>453</v>
      </c>
      <c r="O12473" t="s">
        <v>3346</v>
      </c>
      <c r="P12473" t="s">
        <v>69</v>
      </c>
      <c r="Q12473" t="s">
        <v>43</v>
      </c>
      <c r="R12473">
        <v>3</v>
      </c>
      <c r="S12473" t="s">
        <v>1222</v>
      </c>
      <c r="T12473" t="s">
        <v>62</v>
      </c>
      <c r="U12473" t="s">
        <v>1687</v>
      </c>
      <c r="V12473" t="s">
        <v>3347</v>
      </c>
      <c r="W12473" t="s">
        <v>107</v>
      </c>
      <c r="X12473" t="s">
        <v>125</v>
      </c>
      <c r="Y12473">
        <v>11620088</v>
      </c>
      <c r="Z12473" t="s">
        <v>3348</v>
      </c>
      <c r="AA12473" t="s">
        <v>51</v>
      </c>
      <c r="AB12473" t="str">
        <f>CONCATENATE(A12473,"-",AA12473)</f>
        <v>10028001-10% and Under</v>
      </c>
      <c r="AC12473" s="1">
        <v>43903</v>
      </c>
      <c r="AD12473" s="1">
        <v>45565</v>
      </c>
      <c r="AE12473" s="2">
        <v>76928.350000000006</v>
      </c>
    </row>
    <row r="12474" spans="1:31" x14ac:dyDescent="0.25">
      <c r="A12474">
        <v>10028001</v>
      </c>
      <c r="B12474" t="s">
        <v>437</v>
      </c>
      <c r="C12474" t="s">
        <v>437</v>
      </c>
      <c r="D12474" t="s">
        <v>437</v>
      </c>
      <c r="E12474">
        <v>600010080</v>
      </c>
      <c r="F12474" t="s">
        <v>116</v>
      </c>
      <c r="G12474" t="s">
        <v>116</v>
      </c>
      <c r="H12474" t="s">
        <v>94</v>
      </c>
      <c r="I12474" t="s">
        <v>35</v>
      </c>
      <c r="J12474" t="s">
        <v>3345</v>
      </c>
      <c r="K12474" t="s">
        <v>392</v>
      </c>
      <c r="L12474" t="s">
        <v>1222</v>
      </c>
      <c r="M12474" t="s">
        <v>66</v>
      </c>
      <c r="N12474" t="s">
        <v>453</v>
      </c>
      <c r="O12474" t="s">
        <v>3346</v>
      </c>
      <c r="P12474" t="s">
        <v>69</v>
      </c>
      <c r="Q12474" t="s">
        <v>43</v>
      </c>
      <c r="R12474">
        <v>3</v>
      </c>
      <c r="S12474" t="s">
        <v>1222</v>
      </c>
      <c r="T12474" t="s">
        <v>62</v>
      </c>
      <c r="U12474" t="s">
        <v>1687</v>
      </c>
      <c r="V12474" t="s">
        <v>3347</v>
      </c>
      <c r="W12474" t="s">
        <v>107</v>
      </c>
      <c r="X12474" t="s">
        <v>125</v>
      </c>
      <c r="Y12474">
        <v>11620088</v>
      </c>
      <c r="Z12474" t="s">
        <v>3348</v>
      </c>
      <c r="AA12474" t="s">
        <v>51</v>
      </c>
      <c r="AB12474" t="str">
        <f>CONCATENATE(A12474,"-",AA12474)</f>
        <v>10028001-10% and Under</v>
      </c>
      <c r="AC12474" s="1">
        <v>43903</v>
      </c>
      <c r="AD12474" s="1">
        <v>45565</v>
      </c>
      <c r="AE12474" s="2">
        <v>953.69</v>
      </c>
    </row>
    <row r="12475" spans="1:31" x14ac:dyDescent="0.25">
      <c r="A12475">
        <v>10028003</v>
      </c>
      <c r="B12475" t="s">
        <v>658</v>
      </c>
      <c r="C12475" t="s">
        <v>658</v>
      </c>
      <c r="D12475" t="s">
        <v>658</v>
      </c>
      <c r="E12475">
        <v>110590400</v>
      </c>
      <c r="F12475" t="s">
        <v>98</v>
      </c>
      <c r="G12475" t="s">
        <v>98</v>
      </c>
      <c r="H12475" t="s">
        <v>53</v>
      </c>
      <c r="I12475" t="s">
        <v>54</v>
      </c>
      <c r="J12475" t="s">
        <v>3349</v>
      </c>
      <c r="K12475" t="s">
        <v>101</v>
      </c>
      <c r="L12475" t="s">
        <v>1005</v>
      </c>
      <c r="M12475" t="s">
        <v>39</v>
      </c>
      <c r="N12475" t="s">
        <v>1092</v>
      </c>
      <c r="O12475" t="s">
        <v>3350</v>
      </c>
      <c r="P12475" t="s">
        <v>42</v>
      </c>
      <c r="Q12475" t="s">
        <v>43</v>
      </c>
      <c r="R12475">
        <v>1</v>
      </c>
      <c r="S12475" t="s">
        <v>1005</v>
      </c>
      <c r="T12475" t="s">
        <v>57</v>
      </c>
      <c r="U12475" t="s">
        <v>2113</v>
      </c>
      <c r="V12475" t="s">
        <v>3351</v>
      </c>
      <c r="W12475" t="s">
        <v>151</v>
      </c>
      <c r="X12475" t="s">
        <v>125</v>
      </c>
      <c r="Y12475">
        <v>71604524</v>
      </c>
      <c r="Z12475" t="s">
        <v>274</v>
      </c>
      <c r="AA12475" t="s">
        <v>275</v>
      </c>
      <c r="AB12475" t="str">
        <f>CONCATENATE(A12475,"-",AA12475)</f>
        <v>10028003-Between 40% and 52%</v>
      </c>
      <c r="AC12475" s="1">
        <v>44509</v>
      </c>
      <c r="AD12475" s="1">
        <v>44873</v>
      </c>
      <c r="AE12475" s="2">
        <v>22523.18</v>
      </c>
    </row>
    <row r="12476" spans="1:31" x14ac:dyDescent="0.25">
      <c r="A12476">
        <v>10028003</v>
      </c>
      <c r="B12476" t="s">
        <v>658</v>
      </c>
      <c r="C12476" t="s">
        <v>658</v>
      </c>
      <c r="D12476" t="s">
        <v>658</v>
      </c>
      <c r="E12476">
        <v>110590400</v>
      </c>
      <c r="F12476" t="s">
        <v>98</v>
      </c>
      <c r="G12476" t="s">
        <v>98</v>
      </c>
      <c r="H12476" t="s">
        <v>73</v>
      </c>
      <c r="I12476" t="s">
        <v>35</v>
      </c>
      <c r="J12476" t="s">
        <v>3349</v>
      </c>
      <c r="K12476" t="s">
        <v>101</v>
      </c>
      <c r="L12476" t="s">
        <v>1005</v>
      </c>
      <c r="M12476" t="s">
        <v>39</v>
      </c>
      <c r="N12476" t="s">
        <v>1092</v>
      </c>
      <c r="O12476" t="s">
        <v>3350</v>
      </c>
      <c r="P12476" t="s">
        <v>42</v>
      </c>
      <c r="Q12476" t="s">
        <v>43</v>
      </c>
      <c r="R12476">
        <v>1</v>
      </c>
      <c r="S12476" t="s">
        <v>1005</v>
      </c>
      <c r="T12476" t="s">
        <v>60</v>
      </c>
      <c r="U12476" t="s">
        <v>2113</v>
      </c>
      <c r="V12476" t="s">
        <v>3351</v>
      </c>
      <c r="W12476" t="s">
        <v>151</v>
      </c>
      <c r="X12476" t="s">
        <v>125</v>
      </c>
      <c r="Y12476">
        <v>71604524</v>
      </c>
      <c r="Z12476" t="s">
        <v>274</v>
      </c>
      <c r="AA12476" t="s">
        <v>275</v>
      </c>
      <c r="AB12476" t="str">
        <f>CONCATENATE(A12476,"-",AA12476)</f>
        <v>10028003-Between 40% and 52%</v>
      </c>
      <c r="AC12476" s="1">
        <v>44509</v>
      </c>
      <c r="AD12476" s="1">
        <v>44873</v>
      </c>
      <c r="AE12476" s="2">
        <v>2205.52</v>
      </c>
    </row>
    <row r="12477" spans="1:31" x14ac:dyDescent="0.25">
      <c r="A12477">
        <v>10028003</v>
      </c>
      <c r="B12477" t="s">
        <v>658</v>
      </c>
      <c r="C12477" t="s">
        <v>658</v>
      </c>
      <c r="D12477" t="s">
        <v>658</v>
      </c>
      <c r="E12477">
        <v>110590400</v>
      </c>
      <c r="F12477" t="s">
        <v>98</v>
      </c>
      <c r="G12477" t="s">
        <v>98</v>
      </c>
      <c r="H12477" t="s">
        <v>303</v>
      </c>
      <c r="I12477" t="s">
        <v>35</v>
      </c>
      <c r="J12477" t="s">
        <v>3349</v>
      </c>
      <c r="K12477" t="s">
        <v>101</v>
      </c>
      <c r="L12477" t="s">
        <v>1005</v>
      </c>
      <c r="M12477" t="s">
        <v>39</v>
      </c>
      <c r="N12477" t="s">
        <v>1092</v>
      </c>
      <c r="O12477" t="s">
        <v>3350</v>
      </c>
      <c r="P12477" t="s">
        <v>42</v>
      </c>
      <c r="Q12477" t="s">
        <v>43</v>
      </c>
      <c r="R12477">
        <v>1</v>
      </c>
      <c r="S12477" t="s">
        <v>1005</v>
      </c>
      <c r="T12477" t="s">
        <v>62</v>
      </c>
      <c r="U12477" t="s">
        <v>2113</v>
      </c>
      <c r="V12477" t="s">
        <v>3351</v>
      </c>
      <c r="W12477" t="s">
        <v>151</v>
      </c>
      <c r="X12477" t="s">
        <v>125</v>
      </c>
      <c r="Y12477">
        <v>71604524</v>
      </c>
      <c r="Z12477" t="s">
        <v>274</v>
      </c>
      <c r="AA12477" t="s">
        <v>275</v>
      </c>
      <c r="AB12477" t="str">
        <f>CONCATENATE(A12477,"-",AA12477)</f>
        <v>10028003-Between 40% and 52%</v>
      </c>
      <c r="AC12477" s="1">
        <v>44509</v>
      </c>
      <c r="AD12477" s="1">
        <v>44873</v>
      </c>
      <c r="AE12477" s="2">
        <v>11.41</v>
      </c>
    </row>
    <row r="12478" spans="1:31" x14ac:dyDescent="0.25">
      <c r="A12478">
        <v>10028008</v>
      </c>
      <c r="B12478" t="s">
        <v>1290</v>
      </c>
      <c r="C12478" t="s">
        <v>1290</v>
      </c>
      <c r="D12478" t="s">
        <v>4854</v>
      </c>
      <c r="E12478">
        <v>489400031</v>
      </c>
      <c r="F12478" t="s">
        <v>4855</v>
      </c>
      <c r="G12478" t="s">
        <v>420</v>
      </c>
      <c r="H12478" t="s">
        <v>136</v>
      </c>
      <c r="I12478" t="s">
        <v>35</v>
      </c>
      <c r="J12478" t="s">
        <v>3356</v>
      </c>
      <c r="K12478" t="s">
        <v>2056</v>
      </c>
      <c r="L12478" t="s">
        <v>3357</v>
      </c>
      <c r="M12478" t="s">
        <v>228</v>
      </c>
      <c r="N12478" t="s">
        <v>229</v>
      </c>
      <c r="O12478" t="s">
        <v>3358</v>
      </c>
      <c r="P12478" t="s">
        <v>69</v>
      </c>
      <c r="Q12478" t="s">
        <v>43</v>
      </c>
      <c r="R12478">
        <v>1</v>
      </c>
      <c r="S12478" t="s">
        <v>3357</v>
      </c>
      <c r="T12478" t="s">
        <v>96</v>
      </c>
      <c r="U12478" t="s">
        <v>903</v>
      </c>
      <c r="V12478" t="s">
        <v>3359</v>
      </c>
      <c r="W12478" t="s">
        <v>151</v>
      </c>
      <c r="X12478" t="s">
        <v>125</v>
      </c>
      <c r="Y12478">
        <v>71643890</v>
      </c>
      <c r="Z12478" t="s">
        <v>274</v>
      </c>
      <c r="AA12478" t="s">
        <v>275</v>
      </c>
      <c r="AB12478" t="str">
        <f>CONCATENATE(A12478,"-",AA12478)</f>
        <v>10028008-Between 40% and 52%</v>
      </c>
      <c r="AC12478" s="1">
        <v>44166</v>
      </c>
      <c r="AD12478" s="1">
        <v>44895</v>
      </c>
      <c r="AE12478" s="2">
        <v>3543.41</v>
      </c>
    </row>
    <row r="12479" spans="1:31" x14ac:dyDescent="0.25">
      <c r="A12479">
        <v>10028021</v>
      </c>
      <c r="B12479" t="s">
        <v>321</v>
      </c>
      <c r="C12479" t="s">
        <v>321</v>
      </c>
      <c r="D12479" t="s">
        <v>321</v>
      </c>
      <c r="E12479">
        <v>310920070</v>
      </c>
      <c r="F12479" t="s">
        <v>142</v>
      </c>
      <c r="G12479" t="s">
        <v>143</v>
      </c>
      <c r="H12479" t="s">
        <v>53</v>
      </c>
      <c r="I12479" t="s">
        <v>54</v>
      </c>
      <c r="J12479" t="s">
        <v>3363</v>
      </c>
      <c r="K12479" t="s">
        <v>146</v>
      </c>
      <c r="L12479" t="s">
        <v>499</v>
      </c>
      <c r="M12479" t="s">
        <v>39</v>
      </c>
      <c r="N12479" t="s">
        <v>500</v>
      </c>
      <c r="O12479" t="s">
        <v>3364</v>
      </c>
      <c r="P12479" t="s">
        <v>42</v>
      </c>
      <c r="Q12479" t="s">
        <v>43</v>
      </c>
      <c r="R12479">
        <v>1</v>
      </c>
      <c r="S12479" t="s">
        <v>499</v>
      </c>
      <c r="T12479" t="s">
        <v>57</v>
      </c>
      <c r="U12479" t="s">
        <v>758</v>
      </c>
      <c r="V12479" t="s">
        <v>3365</v>
      </c>
      <c r="W12479" t="s">
        <v>151</v>
      </c>
      <c r="X12479" t="s">
        <v>125</v>
      </c>
      <c r="Y12479">
        <v>71600802</v>
      </c>
      <c r="Z12479" t="s">
        <v>274</v>
      </c>
      <c r="AA12479" t="s">
        <v>275</v>
      </c>
      <c r="AB12479" t="str">
        <f>CONCATENATE(A12479,"-",AA12479)</f>
        <v>10028021-Between 40% and 52%</v>
      </c>
      <c r="AC12479" s="1">
        <v>44418</v>
      </c>
      <c r="AD12479" s="1">
        <v>45513</v>
      </c>
      <c r="AE12479" s="2">
        <v>529.27</v>
      </c>
    </row>
    <row r="12480" spans="1:31" x14ac:dyDescent="0.25">
      <c r="A12480">
        <v>10028021</v>
      </c>
      <c r="B12480" t="s">
        <v>2888</v>
      </c>
      <c r="C12480" t="s">
        <v>321</v>
      </c>
      <c r="D12480" t="s">
        <v>2888</v>
      </c>
      <c r="E12480">
        <v>310930074</v>
      </c>
      <c r="F12480" t="s">
        <v>142</v>
      </c>
      <c r="G12480" t="s">
        <v>143</v>
      </c>
      <c r="H12480" t="s">
        <v>267</v>
      </c>
      <c r="I12480" t="s">
        <v>35</v>
      </c>
      <c r="J12480" t="s">
        <v>3363</v>
      </c>
      <c r="K12480" t="s">
        <v>146</v>
      </c>
      <c r="L12480" t="s">
        <v>499</v>
      </c>
      <c r="M12480" t="s">
        <v>39</v>
      </c>
      <c r="N12480" t="s">
        <v>500</v>
      </c>
      <c r="O12480" t="s">
        <v>3364</v>
      </c>
      <c r="P12480" t="s">
        <v>42</v>
      </c>
      <c r="Q12480" t="s">
        <v>43</v>
      </c>
      <c r="R12480">
        <v>2</v>
      </c>
      <c r="S12480" t="s">
        <v>2395</v>
      </c>
      <c r="T12480" t="s">
        <v>45</v>
      </c>
      <c r="U12480" t="s">
        <v>758</v>
      </c>
      <c r="V12480" t="s">
        <v>3365</v>
      </c>
      <c r="W12480" t="s">
        <v>151</v>
      </c>
      <c r="X12480" t="s">
        <v>125</v>
      </c>
      <c r="Y12480">
        <v>71600802</v>
      </c>
      <c r="Z12480" t="s">
        <v>274</v>
      </c>
      <c r="AA12480" t="s">
        <v>275</v>
      </c>
      <c r="AB12480" t="str">
        <f>CONCATENATE(A12480,"-",AA12480)</f>
        <v>10028021-Between 40% and 52%</v>
      </c>
      <c r="AC12480" s="1">
        <v>44418</v>
      </c>
      <c r="AD12480" s="1">
        <v>45513</v>
      </c>
      <c r="AE12480" s="2">
        <v>7548.21</v>
      </c>
    </row>
    <row r="12481" spans="1:31" x14ac:dyDescent="0.25">
      <c r="A12481">
        <v>10028021</v>
      </c>
      <c r="B12481" t="s">
        <v>2888</v>
      </c>
      <c r="C12481" t="s">
        <v>321</v>
      </c>
      <c r="D12481" t="s">
        <v>2888</v>
      </c>
      <c r="E12481">
        <v>310930074</v>
      </c>
      <c r="F12481" t="s">
        <v>142</v>
      </c>
      <c r="G12481" t="s">
        <v>143</v>
      </c>
      <c r="H12481" t="s">
        <v>53</v>
      </c>
      <c r="I12481" t="s">
        <v>54</v>
      </c>
      <c r="J12481" t="s">
        <v>6475</v>
      </c>
      <c r="K12481" t="s">
        <v>146</v>
      </c>
      <c r="L12481" t="s">
        <v>499</v>
      </c>
      <c r="M12481" t="s">
        <v>39</v>
      </c>
      <c r="N12481" t="s">
        <v>500</v>
      </c>
      <c r="O12481" t="s">
        <v>3364</v>
      </c>
      <c r="P12481" t="s">
        <v>42</v>
      </c>
      <c r="Q12481" t="s">
        <v>43</v>
      </c>
      <c r="R12481">
        <v>2</v>
      </c>
      <c r="S12481" t="s">
        <v>2395</v>
      </c>
      <c r="T12481" t="s">
        <v>57</v>
      </c>
      <c r="U12481" t="s">
        <v>758</v>
      </c>
      <c r="V12481" t="s">
        <v>3365</v>
      </c>
      <c r="W12481" t="s">
        <v>151</v>
      </c>
      <c r="X12481" t="s">
        <v>125</v>
      </c>
      <c r="Y12481">
        <v>71604528</v>
      </c>
      <c r="Z12481" t="s">
        <v>274</v>
      </c>
      <c r="AA12481" t="s">
        <v>275</v>
      </c>
      <c r="AB12481" t="str">
        <f>CONCATENATE(A12481,"-",AA12481)</f>
        <v>10028021-Between 40% and 52%</v>
      </c>
      <c r="AC12481" s="1">
        <v>44418</v>
      </c>
      <c r="AD12481" s="1">
        <v>45513</v>
      </c>
      <c r="AE12481" s="2">
        <v>0</v>
      </c>
    </row>
    <row r="12482" spans="1:31" x14ac:dyDescent="0.25">
      <c r="A12482">
        <v>10028021</v>
      </c>
      <c r="B12482" t="s">
        <v>2888</v>
      </c>
      <c r="C12482" t="s">
        <v>321</v>
      </c>
      <c r="D12482" t="s">
        <v>2888</v>
      </c>
      <c r="E12482">
        <v>310930074</v>
      </c>
      <c r="F12482" t="s">
        <v>142</v>
      </c>
      <c r="G12482" t="s">
        <v>143</v>
      </c>
      <c r="H12482" t="s">
        <v>477</v>
      </c>
      <c r="I12482" t="s">
        <v>35</v>
      </c>
      <c r="J12482" t="s">
        <v>6475</v>
      </c>
      <c r="K12482" t="s">
        <v>146</v>
      </c>
      <c r="L12482" t="s">
        <v>499</v>
      </c>
      <c r="M12482" t="s">
        <v>39</v>
      </c>
      <c r="N12482" t="s">
        <v>500</v>
      </c>
      <c r="O12482" t="s">
        <v>3364</v>
      </c>
      <c r="P12482" t="s">
        <v>42</v>
      </c>
      <c r="Q12482" t="s">
        <v>43</v>
      </c>
      <c r="R12482">
        <v>2</v>
      </c>
      <c r="S12482" t="s">
        <v>2395</v>
      </c>
      <c r="T12482" t="s">
        <v>96</v>
      </c>
      <c r="U12482" t="s">
        <v>758</v>
      </c>
      <c r="V12482" t="s">
        <v>3365</v>
      </c>
      <c r="W12482" t="s">
        <v>151</v>
      </c>
      <c r="X12482" t="s">
        <v>125</v>
      </c>
      <c r="Y12482">
        <v>71604528</v>
      </c>
      <c r="Z12482" t="s">
        <v>274</v>
      </c>
      <c r="AA12482" t="s">
        <v>275</v>
      </c>
      <c r="AB12482" t="str">
        <f>CONCATENATE(A12482,"-",AA12482)</f>
        <v>10028021-Between 40% and 52%</v>
      </c>
      <c r="AC12482" s="1">
        <v>44418</v>
      </c>
      <c r="AD12482" s="1">
        <v>45513</v>
      </c>
      <c r="AE12482" s="2">
        <v>0</v>
      </c>
    </row>
    <row r="12483" spans="1:31" x14ac:dyDescent="0.25">
      <c r="A12483">
        <v>10028021</v>
      </c>
      <c r="B12483" t="s">
        <v>2888</v>
      </c>
      <c r="C12483" t="s">
        <v>321</v>
      </c>
      <c r="D12483" t="s">
        <v>2888</v>
      </c>
      <c r="E12483">
        <v>310930074</v>
      </c>
      <c r="F12483" t="s">
        <v>142</v>
      </c>
      <c r="G12483" t="s">
        <v>143</v>
      </c>
      <c r="H12483" t="s">
        <v>95</v>
      </c>
      <c r="I12483" t="s">
        <v>35</v>
      </c>
      <c r="J12483" t="s">
        <v>6475</v>
      </c>
      <c r="K12483" t="s">
        <v>146</v>
      </c>
      <c r="L12483" t="s">
        <v>499</v>
      </c>
      <c r="M12483" t="s">
        <v>39</v>
      </c>
      <c r="N12483" t="s">
        <v>500</v>
      </c>
      <c r="O12483" t="s">
        <v>3364</v>
      </c>
      <c r="P12483" t="s">
        <v>42</v>
      </c>
      <c r="Q12483" t="s">
        <v>43</v>
      </c>
      <c r="R12483">
        <v>2</v>
      </c>
      <c r="S12483" t="s">
        <v>2395</v>
      </c>
      <c r="T12483" t="s">
        <v>96</v>
      </c>
      <c r="U12483" t="s">
        <v>758</v>
      </c>
      <c r="V12483" t="s">
        <v>3365</v>
      </c>
      <c r="W12483" t="s">
        <v>151</v>
      </c>
      <c r="X12483" t="s">
        <v>125</v>
      </c>
      <c r="Y12483">
        <v>71604528</v>
      </c>
      <c r="Z12483" t="s">
        <v>274</v>
      </c>
      <c r="AA12483" t="s">
        <v>275</v>
      </c>
      <c r="AB12483" t="str">
        <f>CONCATENATE(A12483,"-",AA12483)</f>
        <v>10028021-Between 40% and 52%</v>
      </c>
      <c r="AC12483" s="1">
        <v>44418</v>
      </c>
      <c r="AD12483" s="1">
        <v>45513</v>
      </c>
      <c r="AE12483" s="2">
        <v>0</v>
      </c>
    </row>
    <row r="12484" spans="1:31" x14ac:dyDescent="0.25">
      <c r="A12484">
        <v>10028057</v>
      </c>
      <c r="B12484" t="s">
        <v>1075</v>
      </c>
      <c r="C12484" t="s">
        <v>1075</v>
      </c>
      <c r="D12484" t="s">
        <v>1075</v>
      </c>
      <c r="E12484">
        <v>550184001</v>
      </c>
      <c r="F12484" t="s">
        <v>336</v>
      </c>
      <c r="G12484" t="s">
        <v>337</v>
      </c>
      <c r="H12484" t="s">
        <v>59</v>
      </c>
      <c r="I12484" t="s">
        <v>35</v>
      </c>
      <c r="J12484" t="s">
        <v>3374</v>
      </c>
      <c r="K12484" t="s">
        <v>339</v>
      </c>
      <c r="L12484" t="s">
        <v>466</v>
      </c>
      <c r="M12484" t="s">
        <v>66</v>
      </c>
      <c r="N12484" t="s">
        <v>67</v>
      </c>
      <c r="O12484" t="s">
        <v>3372</v>
      </c>
      <c r="P12484" t="s">
        <v>69</v>
      </c>
      <c r="Q12484" t="s">
        <v>43</v>
      </c>
      <c r="R12484">
        <v>1</v>
      </c>
      <c r="S12484" t="s">
        <v>1077</v>
      </c>
      <c r="T12484" t="s">
        <v>60</v>
      </c>
      <c r="U12484" t="s">
        <v>2430</v>
      </c>
      <c r="V12484" t="s">
        <v>3373</v>
      </c>
      <c r="W12484" t="s">
        <v>151</v>
      </c>
      <c r="X12484" t="s">
        <v>125</v>
      </c>
      <c r="Y12484">
        <v>71623187</v>
      </c>
      <c r="Z12484" t="s">
        <v>84</v>
      </c>
      <c r="AA12484" t="s">
        <v>85</v>
      </c>
      <c r="AB12484" t="str">
        <f>CONCATENATE(A12484,"-",AA12484)</f>
        <v>10028057-Zero</v>
      </c>
      <c r="AC12484" s="1">
        <v>44501</v>
      </c>
      <c r="AD12484" s="1">
        <v>46326</v>
      </c>
      <c r="AE12484" s="2">
        <v>2326.88</v>
      </c>
    </row>
    <row r="12485" spans="1:31" x14ac:dyDescent="0.25">
      <c r="A12485">
        <v>10028057</v>
      </c>
      <c r="B12485" t="s">
        <v>1075</v>
      </c>
      <c r="C12485" t="s">
        <v>1075</v>
      </c>
      <c r="D12485" t="s">
        <v>1075</v>
      </c>
      <c r="E12485">
        <v>550184001</v>
      </c>
      <c r="F12485" t="s">
        <v>336</v>
      </c>
      <c r="G12485" t="s">
        <v>337</v>
      </c>
      <c r="H12485" t="s">
        <v>212</v>
      </c>
      <c r="I12485" t="s">
        <v>35</v>
      </c>
      <c r="J12485" t="s">
        <v>3371</v>
      </c>
      <c r="K12485" t="s">
        <v>339</v>
      </c>
      <c r="L12485" t="s">
        <v>1077</v>
      </c>
      <c r="M12485" t="s">
        <v>66</v>
      </c>
      <c r="N12485" t="s">
        <v>67</v>
      </c>
      <c r="O12485" t="s">
        <v>3372</v>
      </c>
      <c r="P12485" t="s">
        <v>69</v>
      </c>
      <c r="Q12485" t="s">
        <v>43</v>
      </c>
      <c r="R12485">
        <v>1</v>
      </c>
      <c r="S12485" t="s">
        <v>1077</v>
      </c>
      <c r="T12485" t="s">
        <v>213</v>
      </c>
      <c r="U12485" t="s">
        <v>2430</v>
      </c>
      <c r="V12485" t="s">
        <v>3373</v>
      </c>
      <c r="W12485" t="s">
        <v>151</v>
      </c>
      <c r="X12485" t="s">
        <v>125</v>
      </c>
      <c r="Y12485">
        <v>11620085</v>
      </c>
      <c r="Z12485" t="s">
        <v>108</v>
      </c>
      <c r="AA12485" t="s">
        <v>51</v>
      </c>
      <c r="AB12485" t="str">
        <f>CONCATENATE(A12485,"-",AA12485)</f>
        <v>10028057-10% and Under</v>
      </c>
      <c r="AC12485" s="1">
        <v>44501</v>
      </c>
      <c r="AD12485" s="1">
        <v>46326</v>
      </c>
      <c r="AE12485" s="2">
        <v>6450</v>
      </c>
    </row>
    <row r="12486" spans="1:31" x14ac:dyDescent="0.25">
      <c r="A12486">
        <v>10028070</v>
      </c>
      <c r="B12486" t="s">
        <v>1815</v>
      </c>
      <c r="C12486" t="s">
        <v>1815</v>
      </c>
      <c r="D12486" t="s">
        <v>1815</v>
      </c>
      <c r="E12486">
        <v>310930073</v>
      </c>
      <c r="F12486" t="s">
        <v>142</v>
      </c>
      <c r="G12486" t="s">
        <v>143</v>
      </c>
      <c r="H12486" t="s">
        <v>73</v>
      </c>
      <c r="I12486" t="s">
        <v>35</v>
      </c>
      <c r="J12486" t="s">
        <v>3375</v>
      </c>
      <c r="K12486" t="s">
        <v>146</v>
      </c>
      <c r="L12486" t="s">
        <v>2861</v>
      </c>
      <c r="M12486" t="s">
        <v>239</v>
      </c>
      <c r="N12486" t="s">
        <v>240</v>
      </c>
      <c r="O12486" t="s">
        <v>3376</v>
      </c>
      <c r="P12486" t="s">
        <v>79</v>
      </c>
      <c r="Q12486" t="s">
        <v>43</v>
      </c>
      <c r="R12486">
        <v>1</v>
      </c>
      <c r="S12486" t="s">
        <v>2861</v>
      </c>
      <c r="T12486" t="s">
        <v>60</v>
      </c>
      <c r="U12486" t="s">
        <v>242</v>
      </c>
      <c r="V12486" t="s">
        <v>3377</v>
      </c>
      <c r="W12486" t="s">
        <v>151</v>
      </c>
      <c r="X12486" t="s">
        <v>125</v>
      </c>
      <c r="Y12486">
        <v>71670614</v>
      </c>
      <c r="Z12486" t="s">
        <v>274</v>
      </c>
      <c r="AA12486" t="s">
        <v>275</v>
      </c>
      <c r="AB12486" t="str">
        <f>CONCATENATE(A12486,"-",AA12486)</f>
        <v>10028070-Between 40% and 52%</v>
      </c>
      <c r="AC12486" s="1">
        <v>44468</v>
      </c>
      <c r="AD12486" s="1">
        <v>45379</v>
      </c>
      <c r="AE12486" s="2">
        <v>9516.2999999999993</v>
      </c>
    </row>
    <row r="12487" spans="1:31" x14ac:dyDescent="0.25">
      <c r="A12487">
        <v>10028070</v>
      </c>
      <c r="B12487" t="s">
        <v>1815</v>
      </c>
      <c r="C12487" t="s">
        <v>1815</v>
      </c>
      <c r="D12487" t="s">
        <v>1815</v>
      </c>
      <c r="E12487">
        <v>310930073</v>
      </c>
      <c r="F12487" t="s">
        <v>142</v>
      </c>
      <c r="G12487" t="s">
        <v>143</v>
      </c>
      <c r="H12487" t="s">
        <v>92</v>
      </c>
      <c r="I12487" t="s">
        <v>35</v>
      </c>
      <c r="J12487" t="s">
        <v>3375</v>
      </c>
      <c r="K12487" t="s">
        <v>146</v>
      </c>
      <c r="L12487" t="s">
        <v>2861</v>
      </c>
      <c r="M12487" t="s">
        <v>239</v>
      </c>
      <c r="N12487" t="s">
        <v>240</v>
      </c>
      <c r="O12487" t="s">
        <v>3376</v>
      </c>
      <c r="P12487" t="s">
        <v>79</v>
      </c>
      <c r="Q12487" t="s">
        <v>43</v>
      </c>
      <c r="R12487">
        <v>1</v>
      </c>
      <c r="S12487" t="s">
        <v>2861</v>
      </c>
      <c r="T12487" t="s">
        <v>62</v>
      </c>
      <c r="U12487" t="s">
        <v>242</v>
      </c>
      <c r="V12487" t="s">
        <v>3377</v>
      </c>
      <c r="W12487" t="s">
        <v>151</v>
      </c>
      <c r="X12487" t="s">
        <v>125</v>
      </c>
      <c r="Y12487">
        <v>71670614</v>
      </c>
      <c r="Z12487" t="s">
        <v>274</v>
      </c>
      <c r="AA12487" t="s">
        <v>275</v>
      </c>
      <c r="AB12487" t="str">
        <f>CONCATENATE(A12487,"-",AA12487)</f>
        <v>10028070-Between 40% and 52%</v>
      </c>
      <c r="AC12487" s="1">
        <v>44468</v>
      </c>
      <c r="AD12487" s="1">
        <v>45379</v>
      </c>
      <c r="AE12487" s="2">
        <v>40.22</v>
      </c>
    </row>
    <row r="12488" spans="1:31" x14ac:dyDescent="0.25">
      <c r="A12488">
        <v>10028071</v>
      </c>
      <c r="B12488" t="s">
        <v>4867</v>
      </c>
      <c r="C12488" t="s">
        <v>3378</v>
      </c>
      <c r="D12488" t="s">
        <v>4867</v>
      </c>
      <c r="E12488">
        <v>170060038</v>
      </c>
      <c r="F12488" t="s">
        <v>506</v>
      </c>
      <c r="G12488" t="s">
        <v>506</v>
      </c>
      <c r="H12488" t="s">
        <v>267</v>
      </c>
      <c r="I12488" t="s">
        <v>35</v>
      </c>
      <c r="J12488" t="s">
        <v>3380</v>
      </c>
      <c r="K12488" t="s">
        <v>392</v>
      </c>
      <c r="L12488" t="s">
        <v>2373</v>
      </c>
      <c r="M12488" t="s">
        <v>39</v>
      </c>
      <c r="N12488" t="s">
        <v>917</v>
      </c>
      <c r="O12488" t="s">
        <v>3381</v>
      </c>
      <c r="P12488" t="s">
        <v>42</v>
      </c>
      <c r="Q12488" t="s">
        <v>43</v>
      </c>
      <c r="R12488">
        <v>4</v>
      </c>
      <c r="S12488" t="s">
        <v>4063</v>
      </c>
      <c r="T12488" t="s">
        <v>45</v>
      </c>
      <c r="U12488" t="s">
        <v>1122</v>
      </c>
      <c r="V12488" t="s">
        <v>3383</v>
      </c>
      <c r="W12488" t="s">
        <v>151</v>
      </c>
      <c r="X12488" t="s">
        <v>125</v>
      </c>
      <c r="Y12488">
        <v>71603396</v>
      </c>
      <c r="Z12488" t="s">
        <v>274</v>
      </c>
      <c r="AA12488" t="s">
        <v>275</v>
      </c>
      <c r="AB12488" t="str">
        <f>CONCATENATE(A12488,"-",AA12488)</f>
        <v>10028071-Between 40% and 52%</v>
      </c>
      <c r="AC12488" s="1">
        <v>44470</v>
      </c>
      <c r="AD12488" s="1">
        <v>45199</v>
      </c>
      <c r="AE12488" s="2">
        <v>9646.7900000000009</v>
      </c>
    </row>
    <row r="12489" spans="1:31" x14ac:dyDescent="0.25">
      <c r="A12489">
        <v>10028071</v>
      </c>
      <c r="B12489" t="s">
        <v>4867</v>
      </c>
      <c r="C12489" t="s">
        <v>3378</v>
      </c>
      <c r="D12489" t="s">
        <v>4867</v>
      </c>
      <c r="E12489">
        <v>170060038</v>
      </c>
      <c r="F12489" t="s">
        <v>506</v>
      </c>
      <c r="G12489" t="s">
        <v>506</v>
      </c>
      <c r="H12489" t="s">
        <v>53</v>
      </c>
      <c r="I12489" t="s">
        <v>54</v>
      </c>
      <c r="J12489" t="s">
        <v>3380</v>
      </c>
      <c r="K12489" t="s">
        <v>392</v>
      </c>
      <c r="L12489" t="s">
        <v>2373</v>
      </c>
      <c r="M12489" t="s">
        <v>39</v>
      </c>
      <c r="N12489" t="s">
        <v>917</v>
      </c>
      <c r="O12489" t="s">
        <v>3381</v>
      </c>
      <c r="P12489" t="s">
        <v>42</v>
      </c>
      <c r="Q12489" t="s">
        <v>43</v>
      </c>
      <c r="R12489">
        <v>4</v>
      </c>
      <c r="S12489" t="s">
        <v>4063</v>
      </c>
      <c r="T12489" t="s">
        <v>57</v>
      </c>
      <c r="U12489" t="s">
        <v>1122</v>
      </c>
      <c r="V12489" t="s">
        <v>3383</v>
      </c>
      <c r="W12489" t="s">
        <v>151</v>
      </c>
      <c r="X12489" t="s">
        <v>125</v>
      </c>
      <c r="Y12489">
        <v>71603396</v>
      </c>
      <c r="Z12489" t="s">
        <v>274</v>
      </c>
      <c r="AA12489" t="s">
        <v>275</v>
      </c>
      <c r="AB12489" t="str">
        <f>CONCATENATE(A12489,"-",AA12489)</f>
        <v>10028071-Between 40% and 52%</v>
      </c>
      <c r="AC12489" s="1">
        <v>44470</v>
      </c>
      <c r="AD12489" s="1">
        <v>45199</v>
      </c>
      <c r="AE12489" s="2">
        <v>8028.2</v>
      </c>
    </row>
    <row r="12490" spans="1:31" x14ac:dyDescent="0.25">
      <c r="A12490">
        <v>10028071</v>
      </c>
      <c r="B12490" t="s">
        <v>4867</v>
      </c>
      <c r="C12490" t="s">
        <v>3378</v>
      </c>
      <c r="D12490" t="s">
        <v>4867</v>
      </c>
      <c r="E12490">
        <v>170060038</v>
      </c>
      <c r="F12490" t="s">
        <v>506</v>
      </c>
      <c r="G12490" t="s">
        <v>506</v>
      </c>
      <c r="H12490" t="s">
        <v>73</v>
      </c>
      <c r="I12490" t="s">
        <v>35</v>
      </c>
      <c r="J12490" t="s">
        <v>3380</v>
      </c>
      <c r="K12490" t="s">
        <v>392</v>
      </c>
      <c r="L12490" t="s">
        <v>2373</v>
      </c>
      <c r="M12490" t="s">
        <v>39</v>
      </c>
      <c r="N12490" t="s">
        <v>917</v>
      </c>
      <c r="O12490" t="s">
        <v>3381</v>
      </c>
      <c r="P12490" t="s">
        <v>42</v>
      </c>
      <c r="Q12490" t="s">
        <v>43</v>
      </c>
      <c r="R12490">
        <v>4</v>
      </c>
      <c r="S12490" t="s">
        <v>4063</v>
      </c>
      <c r="T12490" t="s">
        <v>60</v>
      </c>
      <c r="U12490" t="s">
        <v>1122</v>
      </c>
      <c r="V12490" t="s">
        <v>3383</v>
      </c>
      <c r="W12490" t="s">
        <v>151</v>
      </c>
      <c r="X12490" t="s">
        <v>125</v>
      </c>
      <c r="Y12490">
        <v>71603396</v>
      </c>
      <c r="Z12490" t="s">
        <v>274</v>
      </c>
      <c r="AA12490" t="s">
        <v>275</v>
      </c>
      <c r="AB12490" t="str">
        <f>CONCATENATE(A12490,"-",AA12490)</f>
        <v>10028071-Between 40% and 52%</v>
      </c>
      <c r="AC12490" s="1">
        <v>44470</v>
      </c>
      <c r="AD12490" s="1">
        <v>45199</v>
      </c>
      <c r="AE12490" s="2">
        <v>2569.0500000000002</v>
      </c>
    </row>
    <row r="12491" spans="1:31" x14ac:dyDescent="0.25">
      <c r="A12491">
        <v>10028071</v>
      </c>
      <c r="B12491" t="s">
        <v>3378</v>
      </c>
      <c r="C12491" t="s">
        <v>3378</v>
      </c>
      <c r="D12491" t="s">
        <v>3378</v>
      </c>
      <c r="E12491">
        <v>224130000</v>
      </c>
      <c r="F12491" t="s">
        <v>879</v>
      </c>
      <c r="G12491" t="s">
        <v>880</v>
      </c>
      <c r="H12491" t="s">
        <v>53</v>
      </c>
      <c r="I12491" t="s">
        <v>54</v>
      </c>
      <c r="J12491" t="s">
        <v>3380</v>
      </c>
      <c r="K12491" t="s">
        <v>392</v>
      </c>
      <c r="L12491" t="s">
        <v>2373</v>
      </c>
      <c r="M12491" t="s">
        <v>39</v>
      </c>
      <c r="N12491" t="s">
        <v>917</v>
      </c>
      <c r="O12491" t="s">
        <v>3381</v>
      </c>
      <c r="P12491" t="s">
        <v>42</v>
      </c>
      <c r="Q12491" t="s">
        <v>43</v>
      </c>
      <c r="R12491" t="s">
        <v>6477</v>
      </c>
      <c r="S12491" t="s">
        <v>2373</v>
      </c>
      <c r="T12491" t="s">
        <v>57</v>
      </c>
      <c r="U12491" t="s">
        <v>1122</v>
      </c>
      <c r="V12491" t="s">
        <v>3383</v>
      </c>
      <c r="W12491" t="s">
        <v>345</v>
      </c>
      <c r="X12491" t="s">
        <v>125</v>
      </c>
      <c r="Y12491">
        <v>71603396</v>
      </c>
      <c r="Z12491" t="s">
        <v>274</v>
      </c>
      <c r="AA12491" t="s">
        <v>275</v>
      </c>
      <c r="AB12491" t="str">
        <f>CONCATENATE(A12491,"-",AA12491)</f>
        <v>10028071-Between 40% and 52%</v>
      </c>
      <c r="AC12491" s="1">
        <v>44470</v>
      </c>
      <c r="AD12491" s="1">
        <v>45199</v>
      </c>
      <c r="AE12491" s="2">
        <v>13000</v>
      </c>
    </row>
    <row r="12492" spans="1:31" x14ac:dyDescent="0.25">
      <c r="A12492">
        <v>10028071</v>
      </c>
      <c r="B12492" t="s">
        <v>3378</v>
      </c>
      <c r="C12492" t="s">
        <v>3378</v>
      </c>
      <c r="D12492" t="s">
        <v>3378</v>
      </c>
      <c r="E12492">
        <v>224130000</v>
      </c>
      <c r="F12492" t="s">
        <v>879</v>
      </c>
      <c r="G12492" t="s">
        <v>880</v>
      </c>
      <c r="H12492" t="s">
        <v>2503</v>
      </c>
      <c r="I12492" t="s">
        <v>219</v>
      </c>
      <c r="J12492" t="s">
        <v>3380</v>
      </c>
      <c r="K12492" t="s">
        <v>392</v>
      </c>
      <c r="L12492" t="s">
        <v>2373</v>
      </c>
      <c r="M12492" t="s">
        <v>39</v>
      </c>
      <c r="N12492" t="s">
        <v>917</v>
      </c>
      <c r="O12492" t="s">
        <v>3381</v>
      </c>
      <c r="P12492" t="s">
        <v>42</v>
      </c>
      <c r="Q12492" t="s">
        <v>43</v>
      </c>
      <c r="R12492" t="s">
        <v>6476</v>
      </c>
      <c r="S12492" t="s">
        <v>2373</v>
      </c>
      <c r="T12492" t="s">
        <v>155</v>
      </c>
      <c r="U12492" t="s">
        <v>1122</v>
      </c>
      <c r="V12492" t="s">
        <v>3383</v>
      </c>
      <c r="W12492" t="s">
        <v>345</v>
      </c>
      <c r="X12492" t="s">
        <v>125</v>
      </c>
      <c r="Y12492">
        <v>71603396</v>
      </c>
      <c r="Z12492" t="s">
        <v>274</v>
      </c>
      <c r="AA12492" t="s">
        <v>275</v>
      </c>
      <c r="AB12492" t="str">
        <f>CONCATENATE(A12492,"-",AA12492)</f>
        <v>10028071-Between 40% and 52%</v>
      </c>
      <c r="AC12492" s="1">
        <v>44470</v>
      </c>
      <c r="AD12492" s="1">
        <v>45199</v>
      </c>
      <c r="AE12492" s="2">
        <v>4167.79</v>
      </c>
    </row>
    <row r="12493" spans="1:31" x14ac:dyDescent="0.25">
      <c r="A12493">
        <v>10028071</v>
      </c>
      <c r="B12493" t="s">
        <v>1434</v>
      </c>
      <c r="C12493" t="s">
        <v>3378</v>
      </c>
      <c r="D12493" t="s">
        <v>1434</v>
      </c>
      <c r="E12493">
        <v>224080000</v>
      </c>
      <c r="F12493" t="s">
        <v>879</v>
      </c>
      <c r="G12493" t="s">
        <v>880</v>
      </c>
      <c r="H12493" t="s">
        <v>34</v>
      </c>
      <c r="I12493" t="s">
        <v>35</v>
      </c>
      <c r="J12493" t="s">
        <v>3380</v>
      </c>
      <c r="K12493" t="s">
        <v>392</v>
      </c>
      <c r="L12493" t="s">
        <v>2373</v>
      </c>
      <c r="M12493" t="s">
        <v>39</v>
      </c>
      <c r="N12493" t="s">
        <v>917</v>
      </c>
      <c r="O12493" t="s">
        <v>3381</v>
      </c>
      <c r="P12493" t="s">
        <v>42</v>
      </c>
      <c r="Q12493" t="s">
        <v>43</v>
      </c>
      <c r="R12493">
        <v>5</v>
      </c>
      <c r="S12493" t="s">
        <v>2373</v>
      </c>
      <c r="T12493" t="s">
        <v>45</v>
      </c>
      <c r="U12493" t="s">
        <v>1122</v>
      </c>
      <c r="V12493" t="s">
        <v>3383</v>
      </c>
      <c r="W12493" t="s">
        <v>151</v>
      </c>
      <c r="X12493" t="s">
        <v>125</v>
      </c>
      <c r="Y12493">
        <v>71603396</v>
      </c>
      <c r="Z12493" t="s">
        <v>274</v>
      </c>
      <c r="AA12493" t="s">
        <v>275</v>
      </c>
      <c r="AB12493" t="str">
        <f>CONCATENATE(A12493,"-",AA12493)</f>
        <v>10028071-Between 40% and 52%</v>
      </c>
      <c r="AC12493" s="1">
        <v>44470</v>
      </c>
      <c r="AD12493" s="1">
        <v>45199</v>
      </c>
      <c r="AE12493" s="2">
        <v>372.09</v>
      </c>
    </row>
    <row r="12494" spans="1:31" x14ac:dyDescent="0.25">
      <c r="A12494">
        <v>10028071</v>
      </c>
      <c r="B12494" t="s">
        <v>1434</v>
      </c>
      <c r="C12494" t="s">
        <v>3378</v>
      </c>
      <c r="D12494" t="s">
        <v>1434</v>
      </c>
      <c r="E12494">
        <v>224080000</v>
      </c>
      <c r="F12494" t="s">
        <v>879</v>
      </c>
      <c r="G12494" t="s">
        <v>880</v>
      </c>
      <c r="H12494" t="s">
        <v>160</v>
      </c>
      <c r="I12494" t="s">
        <v>35</v>
      </c>
      <c r="J12494" t="s">
        <v>3380</v>
      </c>
      <c r="K12494" t="s">
        <v>392</v>
      </c>
      <c r="L12494" t="s">
        <v>2373</v>
      </c>
      <c r="M12494" t="s">
        <v>39</v>
      </c>
      <c r="N12494" t="s">
        <v>917</v>
      </c>
      <c r="O12494" t="s">
        <v>3381</v>
      </c>
      <c r="P12494" t="s">
        <v>42</v>
      </c>
      <c r="Q12494" t="s">
        <v>43</v>
      </c>
      <c r="R12494">
        <v>5</v>
      </c>
      <c r="S12494" t="s">
        <v>2373</v>
      </c>
      <c r="T12494" t="s">
        <v>62</v>
      </c>
      <c r="U12494" t="s">
        <v>1122</v>
      </c>
      <c r="V12494" t="s">
        <v>3383</v>
      </c>
      <c r="W12494" t="s">
        <v>151</v>
      </c>
      <c r="X12494" t="s">
        <v>125</v>
      </c>
      <c r="Y12494">
        <v>71603396</v>
      </c>
      <c r="Z12494" t="s">
        <v>274</v>
      </c>
      <c r="AA12494" t="s">
        <v>275</v>
      </c>
      <c r="AB12494" t="str">
        <f>CONCATENATE(A12494,"-",AA12494)</f>
        <v>10028071-Between 40% and 52%</v>
      </c>
      <c r="AC12494" s="1">
        <v>44470</v>
      </c>
      <c r="AD12494" s="1">
        <v>45199</v>
      </c>
      <c r="AE12494" s="2">
        <v>2.34</v>
      </c>
    </row>
    <row r="12495" spans="1:31" x14ac:dyDescent="0.25">
      <c r="A12495">
        <v>10028071</v>
      </c>
      <c r="B12495" t="s">
        <v>1434</v>
      </c>
      <c r="C12495" t="s">
        <v>3378</v>
      </c>
      <c r="D12495" t="s">
        <v>1434</v>
      </c>
      <c r="E12495">
        <v>224080000</v>
      </c>
      <c r="F12495" t="s">
        <v>879</v>
      </c>
      <c r="G12495" t="s">
        <v>880</v>
      </c>
      <c r="H12495" t="s">
        <v>95</v>
      </c>
      <c r="I12495" t="s">
        <v>35</v>
      </c>
      <c r="J12495" t="s">
        <v>3380</v>
      </c>
      <c r="K12495" t="s">
        <v>392</v>
      </c>
      <c r="L12495" t="s">
        <v>2373</v>
      </c>
      <c r="M12495" t="s">
        <v>39</v>
      </c>
      <c r="N12495" t="s">
        <v>917</v>
      </c>
      <c r="O12495" t="s">
        <v>3381</v>
      </c>
      <c r="P12495" t="s">
        <v>42</v>
      </c>
      <c r="Q12495" t="s">
        <v>43</v>
      </c>
      <c r="R12495">
        <v>5</v>
      </c>
      <c r="S12495" t="s">
        <v>2373</v>
      </c>
      <c r="T12495" t="s">
        <v>96</v>
      </c>
      <c r="U12495" t="s">
        <v>1122</v>
      </c>
      <c r="V12495" t="s">
        <v>3383</v>
      </c>
      <c r="W12495" t="s">
        <v>151</v>
      </c>
      <c r="X12495" t="s">
        <v>125</v>
      </c>
      <c r="Y12495">
        <v>71603396</v>
      </c>
      <c r="Z12495" t="s">
        <v>274</v>
      </c>
      <c r="AA12495" t="s">
        <v>275</v>
      </c>
      <c r="AB12495" t="str">
        <f>CONCATENATE(A12495,"-",AA12495)</f>
        <v>10028071-Between 40% and 52%</v>
      </c>
      <c r="AC12495" s="1">
        <v>44470</v>
      </c>
      <c r="AD12495" s="1">
        <v>45199</v>
      </c>
      <c r="AE12495" s="2">
        <v>87</v>
      </c>
    </row>
    <row r="12496" spans="1:31" x14ac:dyDescent="0.25">
      <c r="A12496">
        <v>10028076</v>
      </c>
      <c r="B12496" t="s">
        <v>4867</v>
      </c>
      <c r="C12496" t="s">
        <v>4867</v>
      </c>
      <c r="D12496" t="s">
        <v>4867</v>
      </c>
      <c r="E12496">
        <v>170060038</v>
      </c>
      <c r="F12496" t="s">
        <v>506</v>
      </c>
      <c r="G12496" t="s">
        <v>506</v>
      </c>
      <c r="H12496" t="s">
        <v>52</v>
      </c>
      <c r="I12496" t="s">
        <v>35</v>
      </c>
      <c r="J12496" t="s">
        <v>4868</v>
      </c>
      <c r="K12496" t="s">
        <v>1232</v>
      </c>
      <c r="L12496" t="s">
        <v>4063</v>
      </c>
      <c r="M12496" t="s">
        <v>39</v>
      </c>
      <c r="N12496" t="s">
        <v>3269</v>
      </c>
      <c r="O12496" t="s">
        <v>4869</v>
      </c>
      <c r="P12496" t="s">
        <v>42</v>
      </c>
      <c r="Q12496" t="s">
        <v>43</v>
      </c>
      <c r="R12496">
        <v>1</v>
      </c>
      <c r="S12496" t="s">
        <v>4063</v>
      </c>
      <c r="T12496" t="s">
        <v>45</v>
      </c>
      <c r="U12496" t="s">
        <v>3271</v>
      </c>
      <c r="V12496" t="s">
        <v>4870</v>
      </c>
      <c r="W12496" t="s">
        <v>151</v>
      </c>
      <c r="X12496" t="s">
        <v>125</v>
      </c>
      <c r="Y12496">
        <v>71603397</v>
      </c>
      <c r="Z12496" t="s">
        <v>250</v>
      </c>
      <c r="AA12496" t="s">
        <v>251</v>
      </c>
      <c r="AB12496" t="str">
        <f>CONCATENATE(A12496,"-",AA12496)</f>
        <v>10028076-Between 30% and 35%</v>
      </c>
      <c r="AC12496" s="1">
        <v>44564</v>
      </c>
      <c r="AD12496" s="1">
        <v>44834</v>
      </c>
      <c r="AE12496" s="2">
        <v>-61.55</v>
      </c>
    </row>
    <row r="12497" spans="1:31" x14ac:dyDescent="0.25">
      <c r="A12497">
        <v>10028076</v>
      </c>
      <c r="B12497" t="s">
        <v>4867</v>
      </c>
      <c r="C12497" t="s">
        <v>4867</v>
      </c>
      <c r="D12497" t="s">
        <v>4867</v>
      </c>
      <c r="E12497">
        <v>170060038</v>
      </c>
      <c r="F12497" t="s">
        <v>506</v>
      </c>
      <c r="G12497" t="s">
        <v>506</v>
      </c>
      <c r="H12497" t="s">
        <v>53</v>
      </c>
      <c r="I12497" t="s">
        <v>54</v>
      </c>
      <c r="J12497" t="s">
        <v>4868</v>
      </c>
      <c r="K12497" t="s">
        <v>1232</v>
      </c>
      <c r="L12497" t="s">
        <v>4063</v>
      </c>
      <c r="M12497" t="s">
        <v>39</v>
      </c>
      <c r="N12497" t="s">
        <v>3269</v>
      </c>
      <c r="O12497" t="s">
        <v>4869</v>
      </c>
      <c r="P12497" t="s">
        <v>42</v>
      </c>
      <c r="Q12497" t="s">
        <v>43</v>
      </c>
      <c r="R12497">
        <v>1</v>
      </c>
      <c r="S12497" t="s">
        <v>4063</v>
      </c>
      <c r="T12497" t="s">
        <v>57</v>
      </c>
      <c r="U12497" t="s">
        <v>3271</v>
      </c>
      <c r="V12497" t="s">
        <v>4870</v>
      </c>
      <c r="W12497" t="s">
        <v>151</v>
      </c>
      <c r="X12497" t="s">
        <v>125</v>
      </c>
      <c r="Y12497">
        <v>71603397</v>
      </c>
      <c r="Z12497" t="s">
        <v>250</v>
      </c>
      <c r="AA12497" t="s">
        <v>251</v>
      </c>
      <c r="AB12497" t="str">
        <f>CONCATENATE(A12497,"-",AA12497)</f>
        <v>10028076-Between 30% and 35%</v>
      </c>
      <c r="AC12497" s="1">
        <v>44564</v>
      </c>
      <c r="AD12497" s="1">
        <v>44834</v>
      </c>
      <c r="AE12497" s="2">
        <v>-24.61</v>
      </c>
    </row>
    <row r="12498" spans="1:31" x14ac:dyDescent="0.25">
      <c r="A12498">
        <v>10028092</v>
      </c>
      <c r="B12498" t="s">
        <v>1815</v>
      </c>
      <c r="C12498" t="s">
        <v>1815</v>
      </c>
      <c r="D12498" t="s">
        <v>1815</v>
      </c>
      <c r="E12498">
        <v>310930073</v>
      </c>
      <c r="F12498" t="s">
        <v>142</v>
      </c>
      <c r="G12498" t="s">
        <v>143</v>
      </c>
      <c r="H12498" t="s">
        <v>267</v>
      </c>
      <c r="I12498" t="s">
        <v>35</v>
      </c>
      <c r="J12498" t="s">
        <v>4876</v>
      </c>
      <c r="K12498" t="s">
        <v>146</v>
      </c>
      <c r="L12498" t="s">
        <v>1792</v>
      </c>
      <c r="M12498" t="s">
        <v>39</v>
      </c>
      <c r="N12498" t="s">
        <v>917</v>
      </c>
      <c r="O12498" t="s">
        <v>4877</v>
      </c>
      <c r="P12498" t="s">
        <v>42</v>
      </c>
      <c r="Q12498" t="s">
        <v>43</v>
      </c>
      <c r="R12498">
        <v>1</v>
      </c>
      <c r="S12498" t="s">
        <v>1792</v>
      </c>
      <c r="T12498" t="s">
        <v>45</v>
      </c>
      <c r="U12498" t="s">
        <v>1122</v>
      </c>
      <c r="V12498" t="s">
        <v>4878</v>
      </c>
      <c r="W12498" t="s">
        <v>151</v>
      </c>
      <c r="X12498" t="s">
        <v>125</v>
      </c>
      <c r="Y12498">
        <v>71603399</v>
      </c>
      <c r="Z12498" t="s">
        <v>274</v>
      </c>
      <c r="AA12498" t="s">
        <v>275</v>
      </c>
      <c r="AB12498" t="str">
        <f>CONCATENATE(A12498,"-",AA12498)</f>
        <v>10028092-Between 40% and 52%</v>
      </c>
      <c r="AC12498" s="1">
        <v>44454</v>
      </c>
      <c r="AD12498" s="1">
        <v>45549</v>
      </c>
      <c r="AE12498" s="2">
        <v>8049.89</v>
      </c>
    </row>
    <row r="12499" spans="1:31" x14ac:dyDescent="0.25">
      <c r="A12499">
        <v>10028092</v>
      </c>
      <c r="B12499" t="s">
        <v>1815</v>
      </c>
      <c r="C12499" t="s">
        <v>1815</v>
      </c>
      <c r="D12499" t="s">
        <v>1815</v>
      </c>
      <c r="E12499">
        <v>310930073</v>
      </c>
      <c r="F12499" t="s">
        <v>142</v>
      </c>
      <c r="G12499" t="s">
        <v>143</v>
      </c>
      <c r="H12499" t="s">
        <v>99</v>
      </c>
      <c r="I12499" t="s">
        <v>35</v>
      </c>
      <c r="J12499" t="s">
        <v>4876</v>
      </c>
      <c r="K12499" t="s">
        <v>146</v>
      </c>
      <c r="L12499" t="s">
        <v>1792</v>
      </c>
      <c r="M12499" t="s">
        <v>39</v>
      </c>
      <c r="N12499" t="s">
        <v>917</v>
      </c>
      <c r="O12499" t="s">
        <v>4877</v>
      </c>
      <c r="P12499" t="s">
        <v>42</v>
      </c>
      <c r="Q12499" t="s">
        <v>43</v>
      </c>
      <c r="R12499">
        <v>1</v>
      </c>
      <c r="S12499" t="s">
        <v>1792</v>
      </c>
      <c r="T12499" t="s">
        <v>60</v>
      </c>
      <c r="U12499" t="s">
        <v>1122</v>
      </c>
      <c r="V12499" t="s">
        <v>4878</v>
      </c>
      <c r="W12499" t="s">
        <v>151</v>
      </c>
      <c r="X12499" t="s">
        <v>125</v>
      </c>
      <c r="Y12499">
        <v>71603399</v>
      </c>
      <c r="Z12499" t="s">
        <v>274</v>
      </c>
      <c r="AA12499" t="s">
        <v>275</v>
      </c>
      <c r="AB12499" t="str">
        <f>CONCATENATE(A12499,"-",AA12499)</f>
        <v>10028092-Between 40% and 52%</v>
      </c>
      <c r="AC12499" s="1">
        <v>44454</v>
      </c>
      <c r="AD12499" s="1">
        <v>45549</v>
      </c>
      <c r="AE12499" s="2">
        <v>734.92</v>
      </c>
    </row>
    <row r="12500" spans="1:31" x14ac:dyDescent="0.25">
      <c r="A12500">
        <v>10028105</v>
      </c>
      <c r="B12500" t="s">
        <v>179</v>
      </c>
      <c r="C12500" t="s">
        <v>179</v>
      </c>
      <c r="D12500" t="s">
        <v>6898</v>
      </c>
      <c r="E12500">
        <v>224020276</v>
      </c>
      <c r="F12500" t="s">
        <v>879</v>
      </c>
      <c r="G12500" t="s">
        <v>880</v>
      </c>
      <c r="H12500" t="s">
        <v>53</v>
      </c>
      <c r="I12500" t="s">
        <v>54</v>
      </c>
      <c r="J12500" t="s">
        <v>6143</v>
      </c>
      <c r="K12500" t="s">
        <v>183</v>
      </c>
      <c r="L12500" t="s">
        <v>6144</v>
      </c>
      <c r="M12500" t="s">
        <v>39</v>
      </c>
      <c r="N12500" t="s">
        <v>440</v>
      </c>
      <c r="O12500" t="s">
        <v>6145</v>
      </c>
      <c r="P12500" t="s">
        <v>42</v>
      </c>
      <c r="Q12500" t="s">
        <v>43</v>
      </c>
      <c r="R12500">
        <v>1</v>
      </c>
      <c r="S12500" t="s">
        <v>6144</v>
      </c>
      <c r="T12500" t="s">
        <v>57</v>
      </c>
      <c r="U12500" t="s">
        <v>442</v>
      </c>
      <c r="V12500" t="s">
        <v>6146</v>
      </c>
      <c r="W12500" t="s">
        <v>48</v>
      </c>
      <c r="X12500" t="s">
        <v>125</v>
      </c>
      <c r="Y12500">
        <v>71604530</v>
      </c>
      <c r="Z12500" t="s">
        <v>2052</v>
      </c>
      <c r="AA12500" t="s">
        <v>621</v>
      </c>
      <c r="AB12500" t="str">
        <f>CONCATENATE(A12500,"-",AA12500)</f>
        <v>10028105-Between 11% and 19%</v>
      </c>
      <c r="AC12500" s="1">
        <v>44531</v>
      </c>
      <c r="AD12500" s="1">
        <v>44712</v>
      </c>
      <c r="AE12500" s="2">
        <v>-89.11</v>
      </c>
    </row>
    <row r="12501" spans="1:31" x14ac:dyDescent="0.25">
      <c r="A12501">
        <v>10028105</v>
      </c>
      <c r="B12501" t="s">
        <v>179</v>
      </c>
      <c r="C12501" t="s">
        <v>179</v>
      </c>
      <c r="D12501" t="s">
        <v>6898</v>
      </c>
      <c r="E12501">
        <v>224020276</v>
      </c>
      <c r="F12501" t="s">
        <v>879</v>
      </c>
      <c r="G12501" t="s">
        <v>880</v>
      </c>
      <c r="H12501" t="s">
        <v>283</v>
      </c>
      <c r="I12501" t="s">
        <v>35</v>
      </c>
      <c r="J12501" t="s">
        <v>6143</v>
      </c>
      <c r="K12501" t="s">
        <v>183</v>
      </c>
      <c r="L12501" t="s">
        <v>6144</v>
      </c>
      <c r="M12501" t="s">
        <v>39</v>
      </c>
      <c r="N12501" t="s">
        <v>440</v>
      </c>
      <c r="O12501" t="s">
        <v>6145</v>
      </c>
      <c r="P12501" t="s">
        <v>42</v>
      </c>
      <c r="Q12501" t="s">
        <v>43</v>
      </c>
      <c r="R12501">
        <v>1</v>
      </c>
      <c r="S12501" t="s">
        <v>6144</v>
      </c>
      <c r="T12501" t="s">
        <v>62</v>
      </c>
      <c r="U12501" t="s">
        <v>442</v>
      </c>
      <c r="V12501" t="s">
        <v>6146</v>
      </c>
      <c r="W12501" t="s">
        <v>48</v>
      </c>
      <c r="X12501" t="s">
        <v>125</v>
      </c>
      <c r="Y12501">
        <v>71604530</v>
      </c>
      <c r="Z12501" t="s">
        <v>2052</v>
      </c>
      <c r="AA12501" t="s">
        <v>621</v>
      </c>
      <c r="AB12501" t="str">
        <f>CONCATENATE(A12501,"-",AA12501)</f>
        <v>10028105-Between 11% and 19%</v>
      </c>
      <c r="AC12501" s="1">
        <v>44531</v>
      </c>
      <c r="AD12501" s="1">
        <v>44712</v>
      </c>
      <c r="AE12501" s="2">
        <v>-801.97</v>
      </c>
    </row>
    <row r="12502" spans="1:31" x14ac:dyDescent="0.25">
      <c r="A12502">
        <v>10028112</v>
      </c>
      <c r="B12502" t="s">
        <v>2888</v>
      </c>
      <c r="C12502" t="s">
        <v>2888</v>
      </c>
      <c r="D12502" t="s">
        <v>2888</v>
      </c>
      <c r="E12502">
        <v>310930074</v>
      </c>
      <c r="F12502" t="s">
        <v>142</v>
      </c>
      <c r="G12502" t="s">
        <v>143</v>
      </c>
      <c r="H12502" t="s">
        <v>53</v>
      </c>
      <c r="I12502" t="s">
        <v>54</v>
      </c>
      <c r="J12502" t="s">
        <v>3391</v>
      </c>
      <c r="K12502" t="s">
        <v>146</v>
      </c>
      <c r="L12502" t="s">
        <v>2395</v>
      </c>
      <c r="M12502" t="s">
        <v>39</v>
      </c>
      <c r="N12502" t="s">
        <v>440</v>
      </c>
      <c r="O12502" t="s">
        <v>3392</v>
      </c>
      <c r="P12502" t="s">
        <v>42</v>
      </c>
      <c r="Q12502" t="s">
        <v>43</v>
      </c>
      <c r="R12502">
        <v>1</v>
      </c>
      <c r="S12502" t="s">
        <v>2395</v>
      </c>
      <c r="T12502" t="s">
        <v>57</v>
      </c>
      <c r="U12502" t="s">
        <v>442</v>
      </c>
      <c r="V12502" t="s">
        <v>3393</v>
      </c>
      <c r="W12502" t="s">
        <v>345</v>
      </c>
      <c r="X12502" t="s">
        <v>125</v>
      </c>
      <c r="Y12502">
        <v>71603400</v>
      </c>
      <c r="Z12502" t="s">
        <v>274</v>
      </c>
      <c r="AA12502" t="s">
        <v>275</v>
      </c>
      <c r="AB12502" t="str">
        <f>CONCATENATE(A12502,"-",AA12502)</f>
        <v>10028112-Between 40% and 52%</v>
      </c>
      <c r="AC12502" s="1">
        <v>44743</v>
      </c>
      <c r="AD12502" s="1">
        <v>45107</v>
      </c>
      <c r="AE12502" s="2">
        <v>13300.37</v>
      </c>
    </row>
    <row r="12503" spans="1:31" x14ac:dyDescent="0.25">
      <c r="A12503">
        <v>10028114</v>
      </c>
      <c r="B12503" t="s">
        <v>1040</v>
      </c>
      <c r="C12503" t="s">
        <v>1040</v>
      </c>
      <c r="D12503" t="s">
        <v>1040</v>
      </c>
      <c r="E12503">
        <v>550234001</v>
      </c>
      <c r="F12503" t="s">
        <v>336</v>
      </c>
      <c r="G12503" t="s">
        <v>337</v>
      </c>
      <c r="H12503" t="s">
        <v>99</v>
      </c>
      <c r="I12503" t="s">
        <v>35</v>
      </c>
      <c r="J12503" t="s">
        <v>4882</v>
      </c>
      <c r="K12503" t="s">
        <v>339</v>
      </c>
      <c r="L12503" t="s">
        <v>2155</v>
      </c>
      <c r="M12503" t="s">
        <v>66</v>
      </c>
      <c r="N12503" t="s">
        <v>67</v>
      </c>
      <c r="O12503" t="s">
        <v>4883</v>
      </c>
      <c r="P12503" t="s">
        <v>69</v>
      </c>
      <c r="Q12503" t="s">
        <v>43</v>
      </c>
      <c r="R12503">
        <v>1</v>
      </c>
      <c r="S12503" t="s">
        <v>2155</v>
      </c>
      <c r="T12503" t="s">
        <v>60</v>
      </c>
      <c r="U12503" t="s">
        <v>2897</v>
      </c>
      <c r="V12503" t="s">
        <v>4884</v>
      </c>
      <c r="W12503" t="s">
        <v>345</v>
      </c>
      <c r="X12503" t="s">
        <v>125</v>
      </c>
      <c r="Y12503">
        <v>71620307</v>
      </c>
      <c r="Z12503" t="s">
        <v>84</v>
      </c>
      <c r="AA12503" t="s">
        <v>85</v>
      </c>
      <c r="AB12503" t="str">
        <f>CONCATENATE(A12503,"-",AA12503)</f>
        <v>10028114-Zero</v>
      </c>
      <c r="AC12503" s="1">
        <v>44469</v>
      </c>
      <c r="AD12503" s="1">
        <v>45198</v>
      </c>
      <c r="AE12503" s="2">
        <v>594.55999999999995</v>
      </c>
    </row>
    <row r="12504" spans="1:31" x14ac:dyDescent="0.25">
      <c r="A12504">
        <v>10028120</v>
      </c>
      <c r="B12504" t="s">
        <v>3394</v>
      </c>
      <c r="C12504" t="s">
        <v>2321</v>
      </c>
      <c r="D12504" t="s">
        <v>3394</v>
      </c>
      <c r="E12504">
        <v>170010040</v>
      </c>
      <c r="F12504" t="s">
        <v>506</v>
      </c>
      <c r="G12504" t="s">
        <v>506</v>
      </c>
      <c r="H12504" t="s">
        <v>99</v>
      </c>
      <c r="I12504" t="s">
        <v>35</v>
      </c>
      <c r="J12504" t="s">
        <v>3395</v>
      </c>
      <c r="K12504" t="s">
        <v>325</v>
      </c>
      <c r="L12504" t="s">
        <v>3396</v>
      </c>
      <c r="M12504" t="s">
        <v>39</v>
      </c>
      <c r="N12504" t="s">
        <v>40</v>
      </c>
      <c r="O12504" t="s">
        <v>3397</v>
      </c>
      <c r="P12504" t="s">
        <v>42</v>
      </c>
      <c r="Q12504" t="s">
        <v>43</v>
      </c>
      <c r="R12504">
        <v>2</v>
      </c>
      <c r="S12504" t="s">
        <v>3398</v>
      </c>
      <c r="T12504" t="s">
        <v>60</v>
      </c>
      <c r="U12504" t="s">
        <v>46</v>
      </c>
      <c r="V12504" t="s">
        <v>3399</v>
      </c>
      <c r="W12504" t="s">
        <v>151</v>
      </c>
      <c r="X12504" t="s">
        <v>125</v>
      </c>
      <c r="Y12504">
        <v>71603398</v>
      </c>
      <c r="Z12504" t="s">
        <v>274</v>
      </c>
      <c r="AA12504" t="s">
        <v>275</v>
      </c>
      <c r="AB12504" t="str">
        <f>CONCATENATE(A12504,"-",AA12504)</f>
        <v>10028120-Between 40% and 52%</v>
      </c>
      <c r="AC12504" s="1">
        <v>44562</v>
      </c>
      <c r="AD12504" s="1">
        <v>45260</v>
      </c>
      <c r="AE12504" s="2">
        <v>1143.6600000000001</v>
      </c>
    </row>
    <row r="12505" spans="1:31" x14ac:dyDescent="0.25">
      <c r="A12505">
        <v>10028120</v>
      </c>
      <c r="B12505" t="s">
        <v>3394</v>
      </c>
      <c r="C12505" t="s">
        <v>2321</v>
      </c>
      <c r="D12505" t="s">
        <v>2321</v>
      </c>
      <c r="E12505">
        <v>580003400</v>
      </c>
      <c r="F12505" t="s">
        <v>173</v>
      </c>
      <c r="G12505" t="s">
        <v>174</v>
      </c>
      <c r="H12505" t="s">
        <v>236</v>
      </c>
      <c r="I12505" t="s">
        <v>35</v>
      </c>
      <c r="J12505" t="s">
        <v>3395</v>
      </c>
      <c r="K12505" t="s">
        <v>325</v>
      </c>
      <c r="L12505" t="s">
        <v>3396</v>
      </c>
      <c r="M12505" t="s">
        <v>39</v>
      </c>
      <c r="N12505" t="s">
        <v>40</v>
      </c>
      <c r="O12505" t="s">
        <v>3397</v>
      </c>
      <c r="P12505" t="s">
        <v>42</v>
      </c>
      <c r="Q12505" t="s">
        <v>43</v>
      </c>
      <c r="R12505">
        <v>2</v>
      </c>
      <c r="S12505" t="s">
        <v>3398</v>
      </c>
      <c r="T12505" t="s">
        <v>45</v>
      </c>
      <c r="U12505" t="s">
        <v>46</v>
      </c>
      <c r="V12505" t="s">
        <v>3399</v>
      </c>
      <c r="W12505" t="s">
        <v>151</v>
      </c>
      <c r="X12505" t="s">
        <v>125</v>
      </c>
      <c r="Y12505">
        <v>71603398</v>
      </c>
      <c r="Z12505" t="s">
        <v>274</v>
      </c>
      <c r="AA12505" t="s">
        <v>275</v>
      </c>
      <c r="AB12505" t="str">
        <f>CONCATENATE(A12505,"-",AA12505)</f>
        <v>10028120-Between 40% and 52%</v>
      </c>
      <c r="AC12505" s="1">
        <v>44562</v>
      </c>
      <c r="AD12505" s="1">
        <v>45260</v>
      </c>
      <c r="AE12505" s="2">
        <v>1709.39</v>
      </c>
    </row>
    <row r="12506" spans="1:31" x14ac:dyDescent="0.25">
      <c r="A12506">
        <v>10028120</v>
      </c>
      <c r="B12506" t="s">
        <v>535</v>
      </c>
      <c r="C12506" t="s">
        <v>2321</v>
      </c>
      <c r="D12506" t="s">
        <v>535</v>
      </c>
      <c r="E12506">
        <v>486002000</v>
      </c>
      <c r="F12506" t="s">
        <v>543</v>
      </c>
      <c r="G12506" t="s">
        <v>420</v>
      </c>
      <c r="H12506" t="s">
        <v>284</v>
      </c>
      <c r="I12506" t="s">
        <v>35</v>
      </c>
      <c r="J12506" t="s">
        <v>3395</v>
      </c>
      <c r="K12506" t="s">
        <v>325</v>
      </c>
      <c r="L12506" t="s">
        <v>3396</v>
      </c>
      <c r="M12506" t="s">
        <v>39</v>
      </c>
      <c r="N12506" t="s">
        <v>40</v>
      </c>
      <c r="O12506" t="s">
        <v>3397</v>
      </c>
      <c r="P12506" t="s">
        <v>42</v>
      </c>
      <c r="Q12506" t="s">
        <v>43</v>
      </c>
      <c r="R12506">
        <v>6</v>
      </c>
      <c r="S12506" t="s">
        <v>539</v>
      </c>
      <c r="T12506" t="s">
        <v>213</v>
      </c>
      <c r="U12506" t="s">
        <v>46</v>
      </c>
      <c r="V12506" t="s">
        <v>3399</v>
      </c>
      <c r="W12506" t="s">
        <v>151</v>
      </c>
      <c r="X12506" t="s">
        <v>125</v>
      </c>
      <c r="Y12506">
        <v>71603398</v>
      </c>
      <c r="Z12506" t="s">
        <v>274</v>
      </c>
      <c r="AA12506" t="s">
        <v>275</v>
      </c>
      <c r="AB12506" t="str">
        <f>CONCATENATE(A12506,"-",AA12506)</f>
        <v>10028120-Between 40% and 52%</v>
      </c>
      <c r="AC12506" s="1">
        <v>44562</v>
      </c>
      <c r="AD12506" s="1">
        <v>45260</v>
      </c>
      <c r="AE12506" s="2">
        <v>8786.25</v>
      </c>
    </row>
    <row r="12507" spans="1:31" x14ac:dyDescent="0.25">
      <c r="A12507">
        <v>10028120</v>
      </c>
      <c r="B12507" t="s">
        <v>2321</v>
      </c>
      <c r="C12507" t="s">
        <v>2321</v>
      </c>
      <c r="D12507" t="s">
        <v>663</v>
      </c>
      <c r="E12507">
        <v>580000400</v>
      </c>
      <c r="F12507" t="s">
        <v>173</v>
      </c>
      <c r="G12507" t="s">
        <v>174</v>
      </c>
      <c r="H12507" t="s">
        <v>53</v>
      </c>
      <c r="I12507" t="s">
        <v>54</v>
      </c>
      <c r="J12507" t="s">
        <v>3395</v>
      </c>
      <c r="K12507" t="s">
        <v>325</v>
      </c>
      <c r="L12507" t="s">
        <v>3396</v>
      </c>
      <c r="M12507" t="s">
        <v>39</v>
      </c>
      <c r="N12507" t="s">
        <v>40</v>
      </c>
      <c r="O12507" t="s">
        <v>3397</v>
      </c>
      <c r="P12507" t="s">
        <v>42</v>
      </c>
      <c r="Q12507" t="s">
        <v>43</v>
      </c>
      <c r="R12507">
        <v>1</v>
      </c>
      <c r="S12507" t="s">
        <v>3396</v>
      </c>
      <c r="T12507" t="s">
        <v>57</v>
      </c>
      <c r="U12507" t="s">
        <v>46</v>
      </c>
      <c r="V12507" t="s">
        <v>3399</v>
      </c>
      <c r="W12507" t="s">
        <v>151</v>
      </c>
      <c r="X12507" t="s">
        <v>125</v>
      </c>
      <c r="Y12507">
        <v>71603398</v>
      </c>
      <c r="Z12507" t="s">
        <v>274</v>
      </c>
      <c r="AA12507" t="s">
        <v>275</v>
      </c>
      <c r="AB12507" t="str">
        <f>CONCATENATE(A12507,"-",AA12507)</f>
        <v>10028120-Between 40% and 52%</v>
      </c>
      <c r="AC12507" s="1">
        <v>44562</v>
      </c>
      <c r="AD12507" s="1">
        <v>45260</v>
      </c>
      <c r="AE12507" s="2">
        <v>8232.0499999999993</v>
      </c>
    </row>
    <row r="12508" spans="1:31" x14ac:dyDescent="0.25">
      <c r="A12508">
        <v>10028120</v>
      </c>
      <c r="B12508" t="s">
        <v>2321</v>
      </c>
      <c r="C12508" t="s">
        <v>2321</v>
      </c>
      <c r="D12508" t="s">
        <v>2321</v>
      </c>
      <c r="E12508">
        <v>580003400</v>
      </c>
      <c r="F12508" t="s">
        <v>173</v>
      </c>
      <c r="G12508" t="s">
        <v>174</v>
      </c>
      <c r="H12508" t="s">
        <v>93</v>
      </c>
      <c r="I12508" t="s">
        <v>35</v>
      </c>
      <c r="J12508" t="s">
        <v>3395</v>
      </c>
      <c r="K12508" t="s">
        <v>325</v>
      </c>
      <c r="L12508" t="s">
        <v>3396</v>
      </c>
      <c r="M12508" t="s">
        <v>39</v>
      </c>
      <c r="N12508" t="s">
        <v>40</v>
      </c>
      <c r="O12508" t="s">
        <v>3397</v>
      </c>
      <c r="P12508" t="s">
        <v>42</v>
      </c>
      <c r="Q12508" t="s">
        <v>43</v>
      </c>
      <c r="R12508">
        <v>1</v>
      </c>
      <c r="S12508" t="s">
        <v>3396</v>
      </c>
      <c r="T12508" t="s">
        <v>62</v>
      </c>
      <c r="U12508" t="s">
        <v>46</v>
      </c>
      <c r="V12508" t="s">
        <v>3399</v>
      </c>
      <c r="W12508" t="s">
        <v>151</v>
      </c>
      <c r="X12508" t="s">
        <v>125</v>
      </c>
      <c r="Y12508">
        <v>71603398</v>
      </c>
      <c r="Z12508" t="s">
        <v>274</v>
      </c>
      <c r="AA12508" t="s">
        <v>275</v>
      </c>
      <c r="AB12508" t="str">
        <f>CONCATENATE(A12508,"-",AA12508)</f>
        <v>10028120-Between 40% and 52%</v>
      </c>
      <c r="AC12508" s="1">
        <v>44562</v>
      </c>
      <c r="AD12508" s="1">
        <v>45260</v>
      </c>
      <c r="AE12508" s="2">
        <v>95.35</v>
      </c>
    </row>
    <row r="12509" spans="1:31" x14ac:dyDescent="0.25">
      <c r="A12509">
        <v>10028120</v>
      </c>
      <c r="B12509" t="s">
        <v>2321</v>
      </c>
      <c r="C12509" t="s">
        <v>2321</v>
      </c>
      <c r="D12509" t="s">
        <v>2321</v>
      </c>
      <c r="E12509">
        <v>580003400</v>
      </c>
      <c r="F12509" t="s">
        <v>173</v>
      </c>
      <c r="G12509" t="s">
        <v>174</v>
      </c>
      <c r="H12509" t="s">
        <v>216</v>
      </c>
      <c r="I12509" t="s">
        <v>35</v>
      </c>
      <c r="J12509" t="s">
        <v>3395</v>
      </c>
      <c r="K12509" t="s">
        <v>325</v>
      </c>
      <c r="L12509" t="s">
        <v>3396</v>
      </c>
      <c r="M12509" t="s">
        <v>39</v>
      </c>
      <c r="N12509" t="s">
        <v>40</v>
      </c>
      <c r="O12509" t="s">
        <v>3397</v>
      </c>
      <c r="P12509" t="s">
        <v>42</v>
      </c>
      <c r="Q12509" t="s">
        <v>43</v>
      </c>
      <c r="R12509">
        <v>1</v>
      </c>
      <c r="S12509" t="s">
        <v>3396</v>
      </c>
      <c r="T12509" t="s">
        <v>62</v>
      </c>
      <c r="U12509" t="s">
        <v>46</v>
      </c>
      <c r="V12509" t="s">
        <v>3399</v>
      </c>
      <c r="W12509" t="s">
        <v>151</v>
      </c>
      <c r="X12509" t="s">
        <v>125</v>
      </c>
      <c r="Y12509">
        <v>71603398</v>
      </c>
      <c r="Z12509" t="s">
        <v>274</v>
      </c>
      <c r="AA12509" t="s">
        <v>275</v>
      </c>
      <c r="AB12509" t="str">
        <f>CONCATENATE(A12509,"-",AA12509)</f>
        <v>10028120-Between 40% and 52%</v>
      </c>
      <c r="AC12509" s="1">
        <v>44562</v>
      </c>
      <c r="AD12509" s="1">
        <v>45260</v>
      </c>
      <c r="AE12509" s="2">
        <v>26222.36</v>
      </c>
    </row>
    <row r="12510" spans="1:31" x14ac:dyDescent="0.25">
      <c r="A12510">
        <v>10028120</v>
      </c>
      <c r="B12510" t="s">
        <v>2321</v>
      </c>
      <c r="C12510" t="s">
        <v>2321</v>
      </c>
      <c r="D12510" t="s">
        <v>2321</v>
      </c>
      <c r="E12510">
        <v>580003400</v>
      </c>
      <c r="F12510" t="s">
        <v>173</v>
      </c>
      <c r="G12510" t="s">
        <v>174</v>
      </c>
      <c r="H12510" t="s">
        <v>152</v>
      </c>
      <c r="I12510" t="s">
        <v>35</v>
      </c>
      <c r="J12510" t="s">
        <v>3395</v>
      </c>
      <c r="K12510" t="s">
        <v>325</v>
      </c>
      <c r="L12510" t="s">
        <v>3396</v>
      </c>
      <c r="M12510" t="s">
        <v>39</v>
      </c>
      <c r="N12510" t="s">
        <v>40</v>
      </c>
      <c r="O12510" t="s">
        <v>3397</v>
      </c>
      <c r="P12510" t="s">
        <v>42</v>
      </c>
      <c r="Q12510" t="s">
        <v>43</v>
      </c>
      <c r="R12510">
        <v>1</v>
      </c>
      <c r="S12510" t="s">
        <v>3396</v>
      </c>
      <c r="T12510" t="s">
        <v>153</v>
      </c>
      <c r="U12510" t="s">
        <v>46</v>
      </c>
      <c r="V12510" t="s">
        <v>3399</v>
      </c>
      <c r="W12510" t="s">
        <v>151</v>
      </c>
      <c r="X12510" t="s">
        <v>125</v>
      </c>
      <c r="Y12510">
        <v>71603398</v>
      </c>
      <c r="Z12510" t="s">
        <v>274</v>
      </c>
      <c r="AA12510" t="s">
        <v>275</v>
      </c>
      <c r="AB12510" t="str">
        <f>CONCATENATE(A12510,"-",AA12510)</f>
        <v>10028120-Between 40% and 52%</v>
      </c>
      <c r="AC12510" s="1">
        <v>44562</v>
      </c>
      <c r="AD12510" s="1">
        <v>45260</v>
      </c>
      <c r="AE12510" s="2">
        <v>1565.03</v>
      </c>
    </row>
    <row r="12511" spans="1:31" x14ac:dyDescent="0.25">
      <c r="A12511">
        <v>10028120</v>
      </c>
      <c r="B12511" t="s">
        <v>2309</v>
      </c>
      <c r="C12511" t="s">
        <v>2321</v>
      </c>
      <c r="D12511" t="s">
        <v>222</v>
      </c>
      <c r="E12511">
        <v>110530400</v>
      </c>
      <c r="F12511" t="s">
        <v>98</v>
      </c>
      <c r="G12511" t="s">
        <v>98</v>
      </c>
      <c r="H12511" t="s">
        <v>267</v>
      </c>
      <c r="I12511" t="s">
        <v>35</v>
      </c>
      <c r="J12511" t="s">
        <v>3395</v>
      </c>
      <c r="K12511" t="s">
        <v>325</v>
      </c>
      <c r="L12511" t="s">
        <v>3396</v>
      </c>
      <c r="M12511" t="s">
        <v>39</v>
      </c>
      <c r="N12511" t="s">
        <v>40</v>
      </c>
      <c r="O12511" t="s">
        <v>3397</v>
      </c>
      <c r="P12511" t="s">
        <v>42</v>
      </c>
      <c r="Q12511" t="s">
        <v>43</v>
      </c>
      <c r="R12511">
        <v>4</v>
      </c>
      <c r="S12511" t="s">
        <v>3447</v>
      </c>
      <c r="T12511" t="s">
        <v>45</v>
      </c>
      <c r="U12511" t="s">
        <v>46</v>
      </c>
      <c r="V12511" t="s">
        <v>3399</v>
      </c>
      <c r="W12511" t="s">
        <v>151</v>
      </c>
      <c r="X12511" t="s">
        <v>125</v>
      </c>
      <c r="Y12511">
        <v>71603398</v>
      </c>
      <c r="Z12511" t="s">
        <v>274</v>
      </c>
      <c r="AA12511" t="s">
        <v>275</v>
      </c>
      <c r="AB12511" t="str">
        <f>CONCATENATE(A12511,"-",AA12511)</f>
        <v>10028120-Between 40% and 52%</v>
      </c>
      <c r="AC12511" s="1">
        <v>44562</v>
      </c>
      <c r="AD12511" s="1">
        <v>45260</v>
      </c>
      <c r="AE12511" s="2">
        <v>16323.6</v>
      </c>
    </row>
    <row r="12512" spans="1:31" x14ac:dyDescent="0.25">
      <c r="A12512">
        <v>10028120</v>
      </c>
      <c r="B12512" t="s">
        <v>2309</v>
      </c>
      <c r="C12512" t="s">
        <v>2321</v>
      </c>
      <c r="D12512" t="s">
        <v>222</v>
      </c>
      <c r="E12512">
        <v>110530400</v>
      </c>
      <c r="F12512" t="s">
        <v>98</v>
      </c>
      <c r="G12512" t="s">
        <v>98</v>
      </c>
      <c r="H12512" t="s">
        <v>53</v>
      </c>
      <c r="I12512" t="s">
        <v>54</v>
      </c>
      <c r="J12512" t="s">
        <v>3395</v>
      </c>
      <c r="K12512" t="s">
        <v>325</v>
      </c>
      <c r="L12512" t="s">
        <v>3396</v>
      </c>
      <c r="M12512" t="s">
        <v>39</v>
      </c>
      <c r="N12512" t="s">
        <v>40</v>
      </c>
      <c r="O12512" t="s">
        <v>3397</v>
      </c>
      <c r="P12512" t="s">
        <v>42</v>
      </c>
      <c r="Q12512" t="s">
        <v>43</v>
      </c>
      <c r="R12512">
        <v>4</v>
      </c>
      <c r="S12512" t="s">
        <v>3447</v>
      </c>
      <c r="T12512" t="s">
        <v>57</v>
      </c>
      <c r="U12512" t="s">
        <v>46</v>
      </c>
      <c r="V12512" t="s">
        <v>3399</v>
      </c>
      <c r="W12512" t="s">
        <v>151</v>
      </c>
      <c r="X12512" t="s">
        <v>125</v>
      </c>
      <c r="Y12512">
        <v>71603398</v>
      </c>
      <c r="Z12512" t="s">
        <v>274</v>
      </c>
      <c r="AA12512" t="s">
        <v>275</v>
      </c>
      <c r="AB12512" t="str">
        <f>CONCATENATE(A12512,"-",AA12512)</f>
        <v>10028120-Between 40% and 52%</v>
      </c>
      <c r="AC12512" s="1">
        <v>44562</v>
      </c>
      <c r="AD12512" s="1">
        <v>45260</v>
      </c>
      <c r="AE12512" s="2">
        <v>10440.58</v>
      </c>
    </row>
    <row r="12513" spans="1:31" x14ac:dyDescent="0.25">
      <c r="A12513">
        <v>10028125</v>
      </c>
      <c r="B12513" t="s">
        <v>395</v>
      </c>
      <c r="C12513" t="s">
        <v>395</v>
      </c>
      <c r="D12513" t="s">
        <v>395</v>
      </c>
      <c r="E12513">
        <v>492310010</v>
      </c>
      <c r="F12513" t="s">
        <v>180</v>
      </c>
      <c r="G12513" t="s">
        <v>181</v>
      </c>
      <c r="H12513" t="s">
        <v>53</v>
      </c>
      <c r="I12513" t="s">
        <v>54</v>
      </c>
      <c r="J12513" t="s">
        <v>6899</v>
      </c>
      <c r="K12513" t="s">
        <v>1569</v>
      </c>
      <c r="L12513" t="s">
        <v>3327</v>
      </c>
      <c r="M12513" t="s">
        <v>239</v>
      </c>
      <c r="N12513" t="s">
        <v>240</v>
      </c>
      <c r="O12513" t="s">
        <v>6900</v>
      </c>
      <c r="P12513" t="s">
        <v>79</v>
      </c>
      <c r="Q12513" t="s">
        <v>43</v>
      </c>
      <c r="R12513">
        <v>1</v>
      </c>
      <c r="S12513" t="s">
        <v>3327</v>
      </c>
      <c r="T12513" t="s">
        <v>57</v>
      </c>
      <c r="U12513" t="s">
        <v>242</v>
      </c>
      <c r="V12513" t="s">
        <v>6901</v>
      </c>
      <c r="W12513" t="s">
        <v>151</v>
      </c>
      <c r="X12513" t="s">
        <v>599</v>
      </c>
      <c r="Y12513">
        <v>12670087</v>
      </c>
      <c r="Z12513" t="s">
        <v>72</v>
      </c>
      <c r="AA12513" t="s">
        <v>600</v>
      </c>
      <c r="AB12513" t="str">
        <f>CONCATENATE(A12513,"-",AA12513)</f>
        <v>10028125-Clinical Trial/Drug Study</v>
      </c>
      <c r="AC12513" s="1">
        <v>44173</v>
      </c>
      <c r="AD12513" s="1">
        <v>45086</v>
      </c>
      <c r="AE12513" s="2">
        <v>65</v>
      </c>
    </row>
    <row r="12514" spans="1:31" x14ac:dyDescent="0.25">
      <c r="A12514">
        <v>10028125</v>
      </c>
      <c r="B12514" t="s">
        <v>395</v>
      </c>
      <c r="C12514" t="s">
        <v>395</v>
      </c>
      <c r="D12514" t="s">
        <v>395</v>
      </c>
      <c r="E12514">
        <v>492310010</v>
      </c>
      <c r="F12514" t="s">
        <v>180</v>
      </c>
      <c r="G12514" t="s">
        <v>181</v>
      </c>
      <c r="H12514" t="s">
        <v>569</v>
      </c>
      <c r="I12514" t="s">
        <v>35</v>
      </c>
      <c r="J12514" t="s">
        <v>6899</v>
      </c>
      <c r="K12514" t="s">
        <v>1569</v>
      </c>
      <c r="L12514" t="s">
        <v>3327</v>
      </c>
      <c r="M12514" t="s">
        <v>239</v>
      </c>
      <c r="N12514" t="s">
        <v>240</v>
      </c>
      <c r="O12514" t="s">
        <v>6900</v>
      </c>
      <c r="P12514" t="s">
        <v>79</v>
      </c>
      <c r="Q12514" t="s">
        <v>43</v>
      </c>
      <c r="R12514">
        <v>1</v>
      </c>
      <c r="S12514" t="s">
        <v>3327</v>
      </c>
      <c r="T12514" t="s">
        <v>62</v>
      </c>
      <c r="U12514" t="s">
        <v>242</v>
      </c>
      <c r="V12514" t="s">
        <v>6901</v>
      </c>
      <c r="W12514" t="s">
        <v>151</v>
      </c>
      <c r="X12514" t="s">
        <v>599</v>
      </c>
      <c r="Y12514">
        <v>12670087</v>
      </c>
      <c r="Z12514" t="s">
        <v>72</v>
      </c>
      <c r="AA12514" t="s">
        <v>600</v>
      </c>
      <c r="AB12514" t="str">
        <f>CONCATENATE(A12514,"-",AA12514)</f>
        <v>10028125-Clinical Trial/Drug Study</v>
      </c>
      <c r="AC12514" s="1">
        <v>44173</v>
      </c>
      <c r="AD12514" s="1">
        <v>45086</v>
      </c>
      <c r="AE12514" s="2">
        <v>250</v>
      </c>
    </row>
    <row r="12515" spans="1:31" x14ac:dyDescent="0.25">
      <c r="A12515">
        <v>10028130</v>
      </c>
      <c r="B12515" t="s">
        <v>321</v>
      </c>
      <c r="C12515" t="s">
        <v>321</v>
      </c>
      <c r="D12515" t="s">
        <v>2321</v>
      </c>
      <c r="E12515">
        <v>580003400</v>
      </c>
      <c r="F12515" t="s">
        <v>173</v>
      </c>
      <c r="G12515" t="s">
        <v>174</v>
      </c>
      <c r="H12515" t="s">
        <v>59</v>
      </c>
      <c r="I12515" t="s">
        <v>35</v>
      </c>
      <c r="J12515" t="s">
        <v>4885</v>
      </c>
      <c r="K12515" t="s">
        <v>146</v>
      </c>
      <c r="L12515" t="s">
        <v>499</v>
      </c>
      <c r="M12515" t="s">
        <v>39</v>
      </c>
      <c r="N12515" t="s">
        <v>500</v>
      </c>
      <c r="O12515" t="s">
        <v>4886</v>
      </c>
      <c r="P12515" t="s">
        <v>42</v>
      </c>
      <c r="Q12515" t="s">
        <v>43</v>
      </c>
      <c r="R12515">
        <v>1</v>
      </c>
      <c r="S12515" t="s">
        <v>499</v>
      </c>
      <c r="T12515" t="s">
        <v>60</v>
      </c>
      <c r="U12515" t="s">
        <v>758</v>
      </c>
      <c r="V12515" t="s">
        <v>4887</v>
      </c>
      <c r="W12515" t="s">
        <v>151</v>
      </c>
      <c r="X12515" t="s">
        <v>125</v>
      </c>
      <c r="Y12515">
        <v>71603402</v>
      </c>
      <c r="Z12515" t="s">
        <v>274</v>
      </c>
      <c r="AA12515" t="s">
        <v>275</v>
      </c>
      <c r="AB12515" t="str">
        <f>CONCATENATE(A12515,"-",AA12515)</f>
        <v>10028130-Between 40% and 52%</v>
      </c>
      <c r="AC12515" s="1">
        <v>44428</v>
      </c>
      <c r="AD12515" s="1">
        <v>45157</v>
      </c>
      <c r="AE12515" s="2">
        <v>44.71</v>
      </c>
    </row>
    <row r="12516" spans="1:31" x14ac:dyDescent="0.25">
      <c r="A12516">
        <v>10028135</v>
      </c>
      <c r="B12516" t="s">
        <v>375</v>
      </c>
      <c r="C12516" t="s">
        <v>2475</v>
      </c>
      <c r="D12516" t="s">
        <v>2475</v>
      </c>
      <c r="E12516">
        <v>310910082</v>
      </c>
      <c r="F12516" t="s">
        <v>142</v>
      </c>
      <c r="G12516" t="s">
        <v>143</v>
      </c>
      <c r="H12516" t="s">
        <v>73</v>
      </c>
      <c r="I12516" t="s">
        <v>35</v>
      </c>
      <c r="J12516" t="s">
        <v>3404</v>
      </c>
      <c r="K12516" t="s">
        <v>146</v>
      </c>
      <c r="L12516" t="s">
        <v>3405</v>
      </c>
      <c r="M12516" t="s">
        <v>228</v>
      </c>
      <c r="N12516" t="s">
        <v>229</v>
      </c>
      <c r="O12516" t="s">
        <v>3406</v>
      </c>
      <c r="P12516" t="s">
        <v>69</v>
      </c>
      <c r="Q12516" t="s">
        <v>43</v>
      </c>
      <c r="R12516">
        <v>1</v>
      </c>
      <c r="S12516" t="s">
        <v>3405</v>
      </c>
      <c r="T12516" t="s">
        <v>60</v>
      </c>
      <c r="U12516" t="s">
        <v>3369</v>
      </c>
      <c r="V12516" t="s">
        <v>3407</v>
      </c>
      <c r="W12516" t="s">
        <v>151</v>
      </c>
      <c r="X12516" t="s">
        <v>125</v>
      </c>
      <c r="Y12516">
        <v>71641730</v>
      </c>
      <c r="Z12516" t="s">
        <v>274</v>
      </c>
      <c r="AA12516" t="s">
        <v>275</v>
      </c>
      <c r="AB12516" t="str">
        <f>CONCATENATE(A12516,"-",AA12516)</f>
        <v>10028135-Between 40% and 52%</v>
      </c>
      <c r="AC12516" s="1">
        <v>44409</v>
      </c>
      <c r="AD12516" s="1">
        <v>45200</v>
      </c>
      <c r="AE12516" s="2">
        <v>1283.4100000000001</v>
      </c>
    </row>
    <row r="12517" spans="1:31" x14ac:dyDescent="0.25">
      <c r="A12517">
        <v>10028135</v>
      </c>
      <c r="B12517" t="s">
        <v>375</v>
      </c>
      <c r="C12517" t="s">
        <v>2475</v>
      </c>
      <c r="D12517" t="s">
        <v>375</v>
      </c>
      <c r="E12517">
        <v>310910083</v>
      </c>
      <c r="F12517" t="s">
        <v>142</v>
      </c>
      <c r="G12517" t="s">
        <v>143</v>
      </c>
      <c r="H12517" t="s">
        <v>133</v>
      </c>
      <c r="I12517" t="s">
        <v>35</v>
      </c>
      <c r="J12517" t="s">
        <v>3404</v>
      </c>
      <c r="K12517" t="s">
        <v>146</v>
      </c>
      <c r="L12517" t="s">
        <v>3405</v>
      </c>
      <c r="M12517" t="s">
        <v>228</v>
      </c>
      <c r="N12517" t="s">
        <v>229</v>
      </c>
      <c r="O12517" t="s">
        <v>3406</v>
      </c>
      <c r="P12517" t="s">
        <v>69</v>
      </c>
      <c r="Q12517" t="s">
        <v>43</v>
      </c>
      <c r="R12517">
        <v>1</v>
      </c>
      <c r="S12517" t="s">
        <v>3405</v>
      </c>
      <c r="T12517" t="s">
        <v>60</v>
      </c>
      <c r="U12517" t="s">
        <v>3369</v>
      </c>
      <c r="V12517" t="s">
        <v>3407</v>
      </c>
      <c r="W12517" t="s">
        <v>151</v>
      </c>
      <c r="X12517" t="s">
        <v>125</v>
      </c>
      <c r="Y12517">
        <v>71641730</v>
      </c>
      <c r="Z12517" t="s">
        <v>274</v>
      </c>
      <c r="AA12517" t="s">
        <v>275</v>
      </c>
      <c r="AB12517" t="str">
        <f>CONCATENATE(A12517,"-",AA12517)</f>
        <v>10028135-Between 40% and 52%</v>
      </c>
      <c r="AC12517" s="1">
        <v>44409</v>
      </c>
      <c r="AD12517" s="1">
        <v>45200</v>
      </c>
      <c r="AE12517" s="2">
        <v>194.4</v>
      </c>
    </row>
    <row r="12518" spans="1:31" x14ac:dyDescent="0.25">
      <c r="A12518">
        <v>10028146</v>
      </c>
      <c r="B12518" t="s">
        <v>286</v>
      </c>
      <c r="C12518" t="s">
        <v>286</v>
      </c>
      <c r="D12518" t="s">
        <v>286</v>
      </c>
      <c r="E12518">
        <v>491110010</v>
      </c>
      <c r="F12518" t="s">
        <v>180</v>
      </c>
      <c r="G12518" t="s">
        <v>181</v>
      </c>
      <c r="H12518" t="s">
        <v>99</v>
      </c>
      <c r="I12518" t="s">
        <v>35</v>
      </c>
      <c r="J12518" t="s">
        <v>3408</v>
      </c>
      <c r="K12518" t="s">
        <v>367</v>
      </c>
      <c r="L12518" t="s">
        <v>2077</v>
      </c>
      <c r="M12518" t="s">
        <v>228</v>
      </c>
      <c r="N12518" t="s">
        <v>229</v>
      </c>
      <c r="O12518" t="s">
        <v>3409</v>
      </c>
      <c r="P12518" t="s">
        <v>69</v>
      </c>
      <c r="Q12518" t="s">
        <v>43</v>
      </c>
      <c r="R12518">
        <v>1</v>
      </c>
      <c r="S12518" t="s">
        <v>2077</v>
      </c>
      <c r="T12518" t="s">
        <v>60</v>
      </c>
      <c r="U12518" t="s">
        <v>231</v>
      </c>
      <c r="V12518" t="s">
        <v>3410</v>
      </c>
      <c r="W12518" t="s">
        <v>151</v>
      </c>
      <c r="X12518" t="s">
        <v>125</v>
      </c>
      <c r="Y12518">
        <v>71641731</v>
      </c>
      <c r="Z12518" t="s">
        <v>274</v>
      </c>
      <c r="AA12518" t="s">
        <v>275</v>
      </c>
      <c r="AB12518" t="str">
        <f>CONCATENATE(A12518,"-",AA12518)</f>
        <v>10028146-Between 40% and 52%</v>
      </c>
      <c r="AC12518" s="1">
        <v>44317</v>
      </c>
      <c r="AD12518" s="1">
        <v>44985</v>
      </c>
      <c r="AE12518" s="2">
        <v>2040.64</v>
      </c>
    </row>
    <row r="12519" spans="1:31" x14ac:dyDescent="0.25">
      <c r="A12519">
        <v>10028152</v>
      </c>
      <c r="B12519" t="s">
        <v>1197</v>
      </c>
      <c r="C12519" t="s">
        <v>1197</v>
      </c>
      <c r="D12519" t="s">
        <v>1197</v>
      </c>
      <c r="E12519">
        <v>896200901</v>
      </c>
      <c r="F12519" t="s">
        <v>192</v>
      </c>
      <c r="G12519" t="s">
        <v>192</v>
      </c>
      <c r="H12519" t="s">
        <v>95</v>
      </c>
      <c r="I12519" t="s">
        <v>35</v>
      </c>
      <c r="J12519" t="s">
        <v>4888</v>
      </c>
      <c r="K12519" t="s">
        <v>194</v>
      </c>
      <c r="L12519" t="s">
        <v>3283</v>
      </c>
      <c r="M12519" t="s">
        <v>66</v>
      </c>
      <c r="N12519" t="s">
        <v>67</v>
      </c>
      <c r="O12519" t="s">
        <v>4889</v>
      </c>
      <c r="P12519" t="s">
        <v>69</v>
      </c>
      <c r="Q12519" t="s">
        <v>43</v>
      </c>
      <c r="R12519">
        <v>1</v>
      </c>
      <c r="S12519" t="s">
        <v>3283</v>
      </c>
      <c r="T12519" t="s">
        <v>96</v>
      </c>
      <c r="U12519" t="s">
        <v>2897</v>
      </c>
      <c r="V12519" t="s">
        <v>4890</v>
      </c>
      <c r="W12519" t="s">
        <v>151</v>
      </c>
      <c r="X12519" t="s">
        <v>125</v>
      </c>
      <c r="Y12519">
        <v>71620310</v>
      </c>
      <c r="Z12519" t="s">
        <v>84</v>
      </c>
      <c r="AA12519" t="s">
        <v>85</v>
      </c>
      <c r="AB12519" t="str">
        <f>CONCATENATE(A12519,"-",AA12519)</f>
        <v>10028152-Zero</v>
      </c>
      <c r="AC12519" s="1">
        <v>44469</v>
      </c>
      <c r="AD12519" s="1">
        <v>45198</v>
      </c>
      <c r="AE12519" s="2">
        <v>0</v>
      </c>
    </row>
    <row r="12520" spans="1:31" x14ac:dyDescent="0.25">
      <c r="A12520">
        <v>10028155</v>
      </c>
      <c r="B12520" t="s">
        <v>1877</v>
      </c>
      <c r="C12520" t="s">
        <v>1877</v>
      </c>
      <c r="D12520" t="s">
        <v>1877</v>
      </c>
      <c r="E12520">
        <v>580000700</v>
      </c>
      <c r="F12520" t="s">
        <v>173</v>
      </c>
      <c r="G12520" t="s">
        <v>174</v>
      </c>
      <c r="H12520" t="s">
        <v>92</v>
      </c>
      <c r="I12520" t="s">
        <v>35</v>
      </c>
      <c r="J12520" t="s">
        <v>3414</v>
      </c>
      <c r="K12520" t="s">
        <v>325</v>
      </c>
      <c r="L12520" t="s">
        <v>2978</v>
      </c>
      <c r="M12520" t="s">
        <v>66</v>
      </c>
      <c r="N12520" t="s">
        <v>453</v>
      </c>
      <c r="O12520" t="s">
        <v>3415</v>
      </c>
      <c r="P12520" t="s">
        <v>69</v>
      </c>
      <c r="Q12520" t="s">
        <v>43</v>
      </c>
      <c r="R12520">
        <v>1</v>
      </c>
      <c r="S12520" t="s">
        <v>2978</v>
      </c>
      <c r="T12520" t="s">
        <v>62</v>
      </c>
      <c r="U12520" t="s">
        <v>1687</v>
      </c>
      <c r="V12520" t="s">
        <v>3416</v>
      </c>
      <c r="W12520" t="s">
        <v>48</v>
      </c>
      <c r="X12520" t="s">
        <v>125</v>
      </c>
      <c r="Y12520">
        <v>71620311</v>
      </c>
      <c r="Z12520" t="s">
        <v>3348</v>
      </c>
      <c r="AA12520" t="s">
        <v>51</v>
      </c>
      <c r="AB12520" t="str">
        <f>CONCATENATE(A12520,"-",AA12520)</f>
        <v>10028155-10% and Under</v>
      </c>
      <c r="AC12520" s="1">
        <v>44469</v>
      </c>
      <c r="AD12520" s="1">
        <v>44833</v>
      </c>
      <c r="AE12520" s="2">
        <v>423.75</v>
      </c>
    </row>
    <row r="12521" spans="1:31" x14ac:dyDescent="0.25">
      <c r="A12521">
        <v>10028157</v>
      </c>
      <c r="B12521" t="s">
        <v>807</v>
      </c>
      <c r="C12521" t="s">
        <v>807</v>
      </c>
      <c r="D12521" t="s">
        <v>807</v>
      </c>
      <c r="E12521">
        <v>491070010</v>
      </c>
      <c r="F12521" t="s">
        <v>180</v>
      </c>
      <c r="G12521" t="s">
        <v>181</v>
      </c>
      <c r="H12521" t="s">
        <v>93</v>
      </c>
      <c r="I12521" t="s">
        <v>35</v>
      </c>
      <c r="J12521" t="s">
        <v>3417</v>
      </c>
      <c r="K12521" t="s">
        <v>988</v>
      </c>
      <c r="L12521" t="s">
        <v>3418</v>
      </c>
      <c r="M12521" t="s">
        <v>39</v>
      </c>
      <c r="N12521" t="s">
        <v>40</v>
      </c>
      <c r="O12521" t="s">
        <v>3419</v>
      </c>
      <c r="P12521" t="s">
        <v>42</v>
      </c>
      <c r="Q12521" t="s">
        <v>43</v>
      </c>
      <c r="R12521">
        <v>1</v>
      </c>
      <c r="S12521" t="s">
        <v>3418</v>
      </c>
      <c r="T12521" t="s">
        <v>62</v>
      </c>
      <c r="U12521" t="s">
        <v>46</v>
      </c>
      <c r="V12521" t="s">
        <v>3420</v>
      </c>
      <c r="W12521" t="s">
        <v>151</v>
      </c>
      <c r="X12521" t="s">
        <v>125</v>
      </c>
      <c r="Y12521">
        <v>71603404</v>
      </c>
      <c r="Z12521" t="s">
        <v>274</v>
      </c>
      <c r="AA12521" t="s">
        <v>275</v>
      </c>
      <c r="AB12521" t="str">
        <f>CONCATENATE(A12521,"-",AA12521)</f>
        <v>10028157-Between 40% and 52%</v>
      </c>
      <c r="AC12521" s="1">
        <v>44562</v>
      </c>
      <c r="AD12521" s="1">
        <v>44926</v>
      </c>
      <c r="AE12521" s="2">
        <v>4.4800000000000004</v>
      </c>
    </row>
    <row r="12522" spans="1:31" x14ac:dyDescent="0.25">
      <c r="A12522">
        <v>10028157</v>
      </c>
      <c r="B12522" t="s">
        <v>807</v>
      </c>
      <c r="C12522" t="s">
        <v>807</v>
      </c>
      <c r="D12522" t="s">
        <v>807</v>
      </c>
      <c r="E12522">
        <v>491070010</v>
      </c>
      <c r="F12522" t="s">
        <v>180</v>
      </c>
      <c r="G12522" t="s">
        <v>181</v>
      </c>
      <c r="H12522" t="s">
        <v>216</v>
      </c>
      <c r="I12522" t="s">
        <v>35</v>
      </c>
      <c r="J12522" t="s">
        <v>3417</v>
      </c>
      <c r="K12522" t="s">
        <v>988</v>
      </c>
      <c r="L12522" t="s">
        <v>3418</v>
      </c>
      <c r="M12522" t="s">
        <v>39</v>
      </c>
      <c r="N12522" t="s">
        <v>40</v>
      </c>
      <c r="O12522" t="s">
        <v>3419</v>
      </c>
      <c r="P12522" t="s">
        <v>42</v>
      </c>
      <c r="Q12522" t="s">
        <v>43</v>
      </c>
      <c r="R12522">
        <v>1</v>
      </c>
      <c r="S12522" t="s">
        <v>3418</v>
      </c>
      <c r="T12522" t="s">
        <v>62</v>
      </c>
      <c r="U12522" t="s">
        <v>46</v>
      </c>
      <c r="V12522" t="s">
        <v>3420</v>
      </c>
      <c r="W12522" t="s">
        <v>151</v>
      </c>
      <c r="X12522" t="s">
        <v>125</v>
      </c>
      <c r="Y12522">
        <v>71603404</v>
      </c>
      <c r="Z12522" t="s">
        <v>274</v>
      </c>
      <c r="AA12522" t="s">
        <v>275</v>
      </c>
      <c r="AB12522" t="str">
        <f>CONCATENATE(A12522,"-",AA12522)</f>
        <v>10028157-Between 40% and 52%</v>
      </c>
      <c r="AC12522" s="1">
        <v>44562</v>
      </c>
      <c r="AD12522" s="1">
        <v>44926</v>
      </c>
      <c r="AE12522" s="2">
        <v>20403.21</v>
      </c>
    </row>
    <row r="12523" spans="1:31" x14ac:dyDescent="0.25">
      <c r="A12523">
        <v>10028157</v>
      </c>
      <c r="B12523" t="s">
        <v>807</v>
      </c>
      <c r="C12523" t="s">
        <v>807</v>
      </c>
      <c r="D12523" t="s">
        <v>675</v>
      </c>
      <c r="E12523">
        <v>486001340</v>
      </c>
      <c r="F12523" t="s">
        <v>650</v>
      </c>
      <c r="G12523" t="s">
        <v>420</v>
      </c>
      <c r="H12523" t="s">
        <v>53</v>
      </c>
      <c r="I12523" t="s">
        <v>54</v>
      </c>
      <c r="J12523" t="s">
        <v>3417</v>
      </c>
      <c r="K12523" t="s">
        <v>988</v>
      </c>
      <c r="L12523" t="s">
        <v>3418</v>
      </c>
      <c r="M12523" t="s">
        <v>39</v>
      </c>
      <c r="N12523" t="s">
        <v>40</v>
      </c>
      <c r="O12523" t="s">
        <v>3419</v>
      </c>
      <c r="P12523" t="s">
        <v>42</v>
      </c>
      <c r="Q12523" t="s">
        <v>43</v>
      </c>
      <c r="R12523">
        <v>1</v>
      </c>
      <c r="S12523" t="s">
        <v>3418</v>
      </c>
      <c r="T12523" t="s">
        <v>57</v>
      </c>
      <c r="U12523" t="s">
        <v>46</v>
      </c>
      <c r="V12523" t="s">
        <v>3420</v>
      </c>
      <c r="W12523" t="s">
        <v>151</v>
      </c>
      <c r="X12523" t="s">
        <v>125</v>
      </c>
      <c r="Y12523">
        <v>71603404</v>
      </c>
      <c r="Z12523" t="s">
        <v>274</v>
      </c>
      <c r="AA12523" t="s">
        <v>275</v>
      </c>
      <c r="AB12523" t="str">
        <f>CONCATENATE(A12523,"-",AA12523)</f>
        <v>10028157-Between 40% and 52%</v>
      </c>
      <c r="AC12523" s="1">
        <v>44562</v>
      </c>
      <c r="AD12523" s="1">
        <v>44926</v>
      </c>
      <c r="AE12523" s="2">
        <v>6088.34</v>
      </c>
    </row>
    <row r="12524" spans="1:31" x14ac:dyDescent="0.25">
      <c r="A12524">
        <v>10028160</v>
      </c>
      <c r="B12524" t="s">
        <v>4867</v>
      </c>
      <c r="C12524" t="s">
        <v>321</v>
      </c>
      <c r="D12524" t="s">
        <v>321</v>
      </c>
      <c r="E12524">
        <v>310920070</v>
      </c>
      <c r="F12524" t="s">
        <v>142</v>
      </c>
      <c r="G12524" t="s">
        <v>143</v>
      </c>
      <c r="H12524" t="s">
        <v>53</v>
      </c>
      <c r="I12524" t="s">
        <v>54</v>
      </c>
      <c r="J12524" t="s">
        <v>3421</v>
      </c>
      <c r="K12524" t="s">
        <v>146</v>
      </c>
      <c r="L12524" t="s">
        <v>2911</v>
      </c>
      <c r="M12524" t="s">
        <v>228</v>
      </c>
      <c r="N12524" t="s">
        <v>229</v>
      </c>
      <c r="O12524" t="s">
        <v>3422</v>
      </c>
      <c r="P12524" t="s">
        <v>69</v>
      </c>
      <c r="Q12524" t="s">
        <v>43</v>
      </c>
      <c r="R12524">
        <v>4</v>
      </c>
      <c r="S12524" t="s">
        <v>4063</v>
      </c>
      <c r="T12524" t="s">
        <v>57</v>
      </c>
      <c r="U12524" t="s">
        <v>3424</v>
      </c>
      <c r="V12524" t="s">
        <v>3425</v>
      </c>
      <c r="W12524" t="s">
        <v>151</v>
      </c>
      <c r="X12524" t="s">
        <v>125</v>
      </c>
      <c r="Y12524">
        <v>71641732</v>
      </c>
      <c r="Z12524" t="s">
        <v>274</v>
      </c>
      <c r="AA12524" t="s">
        <v>275</v>
      </c>
      <c r="AB12524" t="str">
        <f>CONCATENATE(A12524,"-",AA12524)</f>
        <v>10028160-Between 40% and 52%</v>
      </c>
      <c r="AC12524" s="1">
        <v>44470</v>
      </c>
      <c r="AD12524" s="1">
        <v>45199</v>
      </c>
      <c r="AE12524" s="2">
        <v>1365.69</v>
      </c>
    </row>
    <row r="12525" spans="1:31" x14ac:dyDescent="0.25">
      <c r="A12525">
        <v>10028160</v>
      </c>
      <c r="B12525" t="s">
        <v>321</v>
      </c>
      <c r="C12525" t="s">
        <v>321</v>
      </c>
      <c r="D12525" t="s">
        <v>321</v>
      </c>
      <c r="E12525">
        <v>310920070</v>
      </c>
      <c r="F12525" t="s">
        <v>142</v>
      </c>
      <c r="G12525" t="s">
        <v>143</v>
      </c>
      <c r="H12525" t="s">
        <v>267</v>
      </c>
      <c r="I12525" t="s">
        <v>35</v>
      </c>
      <c r="J12525" t="s">
        <v>3421</v>
      </c>
      <c r="K12525" t="s">
        <v>146</v>
      </c>
      <c r="L12525" t="s">
        <v>2911</v>
      </c>
      <c r="M12525" t="s">
        <v>228</v>
      </c>
      <c r="N12525" t="s">
        <v>229</v>
      </c>
      <c r="O12525" t="s">
        <v>3422</v>
      </c>
      <c r="P12525" t="s">
        <v>69</v>
      </c>
      <c r="Q12525" t="s">
        <v>43</v>
      </c>
      <c r="R12525">
        <v>1</v>
      </c>
      <c r="S12525" t="s">
        <v>1914</v>
      </c>
      <c r="T12525" t="s">
        <v>45</v>
      </c>
      <c r="U12525" t="s">
        <v>3424</v>
      </c>
      <c r="V12525" t="s">
        <v>3425</v>
      </c>
      <c r="W12525" t="s">
        <v>151</v>
      </c>
      <c r="X12525" t="s">
        <v>125</v>
      </c>
      <c r="Y12525">
        <v>71641732</v>
      </c>
      <c r="Z12525" t="s">
        <v>274</v>
      </c>
      <c r="AA12525" t="s">
        <v>275</v>
      </c>
      <c r="AB12525" t="str">
        <f>CONCATENATE(A12525,"-",AA12525)</f>
        <v>10028160-Between 40% and 52%</v>
      </c>
      <c r="AC12525" s="1">
        <v>44470</v>
      </c>
      <c r="AD12525" s="1">
        <v>45199</v>
      </c>
      <c r="AE12525" s="2">
        <v>572.5</v>
      </c>
    </row>
    <row r="12526" spans="1:31" x14ac:dyDescent="0.25">
      <c r="A12526">
        <v>10028160</v>
      </c>
      <c r="B12526" t="s">
        <v>321</v>
      </c>
      <c r="C12526" t="s">
        <v>321</v>
      </c>
      <c r="D12526" t="s">
        <v>321</v>
      </c>
      <c r="E12526">
        <v>310920070</v>
      </c>
      <c r="F12526" t="s">
        <v>142</v>
      </c>
      <c r="G12526" t="s">
        <v>143</v>
      </c>
      <c r="H12526" t="s">
        <v>53</v>
      </c>
      <c r="I12526" t="s">
        <v>54</v>
      </c>
      <c r="J12526" t="s">
        <v>3421</v>
      </c>
      <c r="K12526" t="s">
        <v>146</v>
      </c>
      <c r="L12526" t="s">
        <v>2911</v>
      </c>
      <c r="M12526" t="s">
        <v>228</v>
      </c>
      <c r="N12526" t="s">
        <v>229</v>
      </c>
      <c r="O12526" t="s">
        <v>3422</v>
      </c>
      <c r="P12526" t="s">
        <v>69</v>
      </c>
      <c r="Q12526" t="s">
        <v>43</v>
      </c>
      <c r="R12526">
        <v>2</v>
      </c>
      <c r="S12526" t="s">
        <v>3426</v>
      </c>
      <c r="T12526" t="s">
        <v>57</v>
      </c>
      <c r="U12526" t="s">
        <v>3424</v>
      </c>
      <c r="V12526" t="s">
        <v>3425</v>
      </c>
      <c r="W12526" t="s">
        <v>151</v>
      </c>
      <c r="X12526" t="s">
        <v>125</v>
      </c>
      <c r="Y12526">
        <v>71641732</v>
      </c>
      <c r="Z12526" t="s">
        <v>274</v>
      </c>
      <c r="AA12526" t="s">
        <v>275</v>
      </c>
      <c r="AB12526" t="str">
        <f>CONCATENATE(A12526,"-",AA12526)</f>
        <v>10028160-Between 40% and 52%</v>
      </c>
      <c r="AC12526" s="1">
        <v>44470</v>
      </c>
      <c r="AD12526" s="1">
        <v>45199</v>
      </c>
      <c r="AE12526" s="2">
        <v>5655.9</v>
      </c>
    </row>
    <row r="12527" spans="1:31" x14ac:dyDescent="0.25">
      <c r="A12527">
        <v>10028160</v>
      </c>
      <c r="B12527" t="s">
        <v>321</v>
      </c>
      <c r="C12527" t="s">
        <v>321</v>
      </c>
      <c r="D12527" t="s">
        <v>321</v>
      </c>
      <c r="E12527">
        <v>310920070</v>
      </c>
      <c r="F12527" t="s">
        <v>142</v>
      </c>
      <c r="G12527" t="s">
        <v>143</v>
      </c>
      <c r="H12527" t="s">
        <v>212</v>
      </c>
      <c r="I12527" t="s">
        <v>35</v>
      </c>
      <c r="J12527" t="s">
        <v>3421</v>
      </c>
      <c r="K12527" t="s">
        <v>146</v>
      </c>
      <c r="L12527" t="s">
        <v>2911</v>
      </c>
      <c r="M12527" t="s">
        <v>228</v>
      </c>
      <c r="N12527" t="s">
        <v>229</v>
      </c>
      <c r="O12527" t="s">
        <v>3422</v>
      </c>
      <c r="P12527" t="s">
        <v>69</v>
      </c>
      <c r="Q12527" t="s">
        <v>43</v>
      </c>
      <c r="R12527">
        <v>1</v>
      </c>
      <c r="S12527" t="s">
        <v>1914</v>
      </c>
      <c r="T12527" t="s">
        <v>213</v>
      </c>
      <c r="U12527" t="s">
        <v>3424</v>
      </c>
      <c r="V12527" t="s">
        <v>3425</v>
      </c>
      <c r="W12527" t="s">
        <v>151</v>
      </c>
      <c r="X12527" t="s">
        <v>125</v>
      </c>
      <c r="Y12527">
        <v>71641732</v>
      </c>
      <c r="Z12527" t="s">
        <v>274</v>
      </c>
      <c r="AA12527" t="s">
        <v>275</v>
      </c>
      <c r="AB12527" t="str">
        <f>CONCATENATE(A12527,"-",AA12527)</f>
        <v>10028160-Between 40% and 52%</v>
      </c>
      <c r="AC12527" s="1">
        <v>44470</v>
      </c>
      <c r="AD12527" s="1">
        <v>45199</v>
      </c>
      <c r="AE12527" s="2">
        <v>14648.47</v>
      </c>
    </row>
    <row r="12528" spans="1:31" x14ac:dyDescent="0.25">
      <c r="A12528">
        <v>10028160</v>
      </c>
      <c r="B12528" t="s">
        <v>321</v>
      </c>
      <c r="C12528" t="s">
        <v>321</v>
      </c>
      <c r="D12528" t="s">
        <v>321</v>
      </c>
      <c r="E12528">
        <v>310920070</v>
      </c>
      <c r="F12528" t="s">
        <v>142</v>
      </c>
      <c r="G12528" t="s">
        <v>143</v>
      </c>
      <c r="H12528" t="s">
        <v>212</v>
      </c>
      <c r="I12528" t="s">
        <v>35</v>
      </c>
      <c r="J12528" t="s">
        <v>3421</v>
      </c>
      <c r="K12528" t="s">
        <v>146</v>
      </c>
      <c r="L12528" t="s">
        <v>2911</v>
      </c>
      <c r="M12528" t="s">
        <v>228</v>
      </c>
      <c r="N12528" t="s">
        <v>229</v>
      </c>
      <c r="O12528" t="s">
        <v>3422</v>
      </c>
      <c r="P12528" t="s">
        <v>69</v>
      </c>
      <c r="Q12528" t="s">
        <v>43</v>
      </c>
      <c r="R12528">
        <v>2</v>
      </c>
      <c r="S12528" t="s">
        <v>3426</v>
      </c>
      <c r="T12528" t="s">
        <v>213</v>
      </c>
      <c r="U12528" t="s">
        <v>3424</v>
      </c>
      <c r="V12528" t="s">
        <v>3425</v>
      </c>
      <c r="W12528" t="s">
        <v>151</v>
      </c>
      <c r="X12528" t="s">
        <v>125</v>
      </c>
      <c r="Y12528">
        <v>71641732</v>
      </c>
      <c r="Z12528" t="s">
        <v>274</v>
      </c>
      <c r="AA12528" t="s">
        <v>275</v>
      </c>
      <c r="AB12528" t="str">
        <f>CONCATENATE(A12528,"-",AA12528)</f>
        <v>10028160-Between 40% and 52%</v>
      </c>
      <c r="AC12528" s="1">
        <v>44470</v>
      </c>
      <c r="AD12528" s="1">
        <v>45199</v>
      </c>
      <c r="AE12528" s="2">
        <v>7788.63</v>
      </c>
    </row>
    <row r="12529" spans="1:31" x14ac:dyDescent="0.25">
      <c r="A12529">
        <v>10028172</v>
      </c>
      <c r="B12529" t="s">
        <v>1104</v>
      </c>
      <c r="C12529" t="s">
        <v>1104</v>
      </c>
      <c r="D12529" t="s">
        <v>1104</v>
      </c>
      <c r="E12529">
        <v>589000001</v>
      </c>
      <c r="F12529" t="s">
        <v>1105</v>
      </c>
      <c r="G12529" s="3" t="s">
        <v>1104</v>
      </c>
      <c r="H12529" t="s">
        <v>171</v>
      </c>
      <c r="I12529" t="s">
        <v>35</v>
      </c>
      <c r="J12529" t="s">
        <v>4892</v>
      </c>
      <c r="K12529" t="s">
        <v>325</v>
      </c>
      <c r="L12529" t="s">
        <v>2424</v>
      </c>
      <c r="M12529" t="s">
        <v>66</v>
      </c>
      <c r="N12529" t="s">
        <v>67</v>
      </c>
      <c r="O12529" t="s">
        <v>4893</v>
      </c>
      <c r="P12529" t="s">
        <v>69</v>
      </c>
      <c r="Q12529" t="s">
        <v>43</v>
      </c>
      <c r="R12529">
        <v>2</v>
      </c>
      <c r="S12529" t="s">
        <v>2424</v>
      </c>
      <c r="T12529" t="s">
        <v>62</v>
      </c>
      <c r="U12529" t="s">
        <v>604</v>
      </c>
      <c r="V12529" t="s">
        <v>4894</v>
      </c>
      <c r="W12529" t="s">
        <v>48</v>
      </c>
      <c r="X12529" t="s">
        <v>125</v>
      </c>
      <c r="Y12529">
        <v>12620218</v>
      </c>
      <c r="Z12529" t="s">
        <v>250</v>
      </c>
      <c r="AA12529" t="s">
        <v>251</v>
      </c>
      <c r="AB12529" t="str">
        <f>CONCATENATE(A12529,"-",AA12529)</f>
        <v>10028172-Between 30% and 35%</v>
      </c>
      <c r="AC12529" s="1">
        <v>44652</v>
      </c>
      <c r="AD12529" s="1">
        <v>44926</v>
      </c>
      <c r="AE12529" s="2">
        <v>95.55</v>
      </c>
    </row>
    <row r="12530" spans="1:31" x14ac:dyDescent="0.25">
      <c r="A12530">
        <v>10028172</v>
      </c>
      <c r="B12530" t="s">
        <v>1104</v>
      </c>
      <c r="C12530" t="s">
        <v>1104</v>
      </c>
      <c r="D12530" t="s">
        <v>1104</v>
      </c>
      <c r="E12530">
        <v>589000001</v>
      </c>
      <c r="F12530" t="s">
        <v>1105</v>
      </c>
      <c r="G12530" s="3" t="s">
        <v>1104</v>
      </c>
      <c r="H12530" t="s">
        <v>95</v>
      </c>
      <c r="I12530" t="s">
        <v>35</v>
      </c>
      <c r="J12530" t="s">
        <v>4892</v>
      </c>
      <c r="K12530" t="s">
        <v>325</v>
      </c>
      <c r="L12530" t="s">
        <v>2424</v>
      </c>
      <c r="M12530" t="s">
        <v>66</v>
      </c>
      <c r="N12530" t="s">
        <v>67</v>
      </c>
      <c r="O12530" t="s">
        <v>4893</v>
      </c>
      <c r="P12530" t="s">
        <v>69</v>
      </c>
      <c r="Q12530" t="s">
        <v>43</v>
      </c>
      <c r="R12530">
        <v>2</v>
      </c>
      <c r="S12530" t="s">
        <v>2424</v>
      </c>
      <c r="T12530" t="s">
        <v>96</v>
      </c>
      <c r="U12530" t="s">
        <v>604</v>
      </c>
      <c r="V12530" t="s">
        <v>4894</v>
      </c>
      <c r="W12530" t="s">
        <v>48</v>
      </c>
      <c r="X12530" t="s">
        <v>125</v>
      </c>
      <c r="Y12530">
        <v>12620218</v>
      </c>
      <c r="Z12530" t="s">
        <v>250</v>
      </c>
      <c r="AA12530" t="s">
        <v>251</v>
      </c>
      <c r="AB12530" t="str">
        <f>CONCATENATE(A12530,"-",AA12530)</f>
        <v>10028172-Between 30% and 35%</v>
      </c>
      <c r="AC12530" s="1">
        <v>44652</v>
      </c>
      <c r="AD12530" s="1">
        <v>44926</v>
      </c>
      <c r="AE12530" s="2">
        <v>1000</v>
      </c>
    </row>
    <row r="12531" spans="1:31" x14ac:dyDescent="0.25">
      <c r="A12531">
        <v>10028177</v>
      </c>
      <c r="B12531" t="s">
        <v>1104</v>
      </c>
      <c r="C12531" t="s">
        <v>1104</v>
      </c>
      <c r="D12531" t="s">
        <v>1104</v>
      </c>
      <c r="E12531">
        <v>589000001</v>
      </c>
      <c r="F12531" t="s">
        <v>1105</v>
      </c>
      <c r="G12531" s="3" t="s">
        <v>1104</v>
      </c>
      <c r="H12531" t="s">
        <v>267</v>
      </c>
      <c r="I12531" t="s">
        <v>35</v>
      </c>
      <c r="J12531" t="s">
        <v>3435</v>
      </c>
      <c r="K12531" t="s">
        <v>325</v>
      </c>
      <c r="L12531" t="s">
        <v>3436</v>
      </c>
      <c r="M12531" t="s">
        <v>66</v>
      </c>
      <c r="N12531" t="s">
        <v>67</v>
      </c>
      <c r="O12531" t="s">
        <v>3437</v>
      </c>
      <c r="P12531" t="s">
        <v>69</v>
      </c>
      <c r="Q12531" t="s">
        <v>43</v>
      </c>
      <c r="R12531">
        <v>1</v>
      </c>
      <c r="S12531" t="s">
        <v>3436</v>
      </c>
      <c r="T12531" t="s">
        <v>45</v>
      </c>
      <c r="U12531" t="s">
        <v>604</v>
      </c>
      <c r="V12531" t="s">
        <v>3438</v>
      </c>
      <c r="W12531" t="s">
        <v>2713</v>
      </c>
      <c r="X12531" t="s">
        <v>125</v>
      </c>
      <c r="Y12531">
        <v>12620133</v>
      </c>
      <c r="Z12531" t="s">
        <v>250</v>
      </c>
      <c r="AA12531" t="s">
        <v>251</v>
      </c>
      <c r="AB12531" t="str">
        <f>CONCATENATE(A12531,"-",AA12531)</f>
        <v>10028177-Between 30% and 35%</v>
      </c>
      <c r="AC12531" s="1">
        <v>44515</v>
      </c>
      <c r="AD12531" s="1">
        <v>45000</v>
      </c>
      <c r="AE12531" s="2">
        <v>26334.81</v>
      </c>
    </row>
    <row r="12532" spans="1:31" x14ac:dyDescent="0.25">
      <c r="A12532">
        <v>10028177</v>
      </c>
      <c r="B12532" t="s">
        <v>1104</v>
      </c>
      <c r="C12532" t="s">
        <v>1104</v>
      </c>
      <c r="D12532" t="s">
        <v>1104</v>
      </c>
      <c r="E12532">
        <v>589000001</v>
      </c>
      <c r="F12532" t="s">
        <v>1105</v>
      </c>
      <c r="G12532" s="3" t="s">
        <v>1104</v>
      </c>
      <c r="H12532" t="s">
        <v>99</v>
      </c>
      <c r="I12532" t="s">
        <v>35</v>
      </c>
      <c r="J12532" t="s">
        <v>3435</v>
      </c>
      <c r="K12532" t="s">
        <v>325</v>
      </c>
      <c r="L12532" t="s">
        <v>3436</v>
      </c>
      <c r="M12532" t="s">
        <v>66</v>
      </c>
      <c r="N12532" t="s">
        <v>67</v>
      </c>
      <c r="O12532" t="s">
        <v>3437</v>
      </c>
      <c r="P12532" t="s">
        <v>69</v>
      </c>
      <c r="Q12532" t="s">
        <v>43</v>
      </c>
      <c r="R12532">
        <v>1</v>
      </c>
      <c r="S12532" t="s">
        <v>3436</v>
      </c>
      <c r="T12532" t="s">
        <v>60</v>
      </c>
      <c r="U12532" t="s">
        <v>604</v>
      </c>
      <c r="V12532" t="s">
        <v>3438</v>
      </c>
      <c r="W12532" t="s">
        <v>2713</v>
      </c>
      <c r="X12532" t="s">
        <v>125</v>
      </c>
      <c r="Y12532">
        <v>12620133</v>
      </c>
      <c r="Z12532" t="s">
        <v>250</v>
      </c>
      <c r="AA12532" t="s">
        <v>251</v>
      </c>
      <c r="AB12532" t="str">
        <f>CONCATENATE(A12532,"-",AA12532)</f>
        <v>10028177-Between 30% and 35%</v>
      </c>
      <c r="AC12532" s="1">
        <v>44515</v>
      </c>
      <c r="AD12532" s="1">
        <v>45000</v>
      </c>
      <c r="AE12532" s="2">
        <v>1235.0999999999999</v>
      </c>
    </row>
    <row r="12533" spans="1:31" x14ac:dyDescent="0.25">
      <c r="A12533">
        <v>10028182</v>
      </c>
      <c r="B12533" t="s">
        <v>375</v>
      </c>
      <c r="C12533" t="s">
        <v>375</v>
      </c>
      <c r="D12533" t="s">
        <v>375</v>
      </c>
      <c r="E12533">
        <v>310910083</v>
      </c>
      <c r="F12533" t="s">
        <v>142</v>
      </c>
      <c r="G12533" t="s">
        <v>143</v>
      </c>
      <c r="H12533" t="s">
        <v>216</v>
      </c>
      <c r="I12533" t="s">
        <v>35</v>
      </c>
      <c r="J12533" t="s">
        <v>3439</v>
      </c>
      <c r="K12533" t="s">
        <v>146</v>
      </c>
      <c r="L12533" t="s">
        <v>377</v>
      </c>
      <c r="M12533" t="s">
        <v>525</v>
      </c>
      <c r="N12533" t="s">
        <v>240</v>
      </c>
      <c r="O12533" t="s">
        <v>3440</v>
      </c>
      <c r="P12533" t="s">
        <v>69</v>
      </c>
      <c r="Q12533" t="s">
        <v>43</v>
      </c>
      <c r="R12533">
        <v>1</v>
      </c>
      <c r="S12533" t="s">
        <v>377</v>
      </c>
      <c r="T12533" t="s">
        <v>62</v>
      </c>
      <c r="U12533" t="s">
        <v>3441</v>
      </c>
      <c r="V12533" t="s">
        <v>3442</v>
      </c>
      <c r="W12533" t="s">
        <v>151</v>
      </c>
      <c r="X12533" t="s">
        <v>125</v>
      </c>
      <c r="Y12533">
        <v>71690181</v>
      </c>
      <c r="Z12533" t="s">
        <v>274</v>
      </c>
      <c r="AA12533" t="s">
        <v>275</v>
      </c>
      <c r="AB12533" t="str">
        <f>CONCATENATE(A12533,"-",AA12533)</f>
        <v>10028182-Between 40% and 52%</v>
      </c>
      <c r="AC12533" s="1">
        <v>44512</v>
      </c>
      <c r="AD12533" s="1">
        <v>45057</v>
      </c>
      <c r="AE12533" s="2">
        <v>2361.27</v>
      </c>
    </row>
    <row r="12534" spans="1:31" x14ac:dyDescent="0.25">
      <c r="A12534">
        <v>10028182</v>
      </c>
      <c r="B12534" t="s">
        <v>375</v>
      </c>
      <c r="C12534" t="s">
        <v>375</v>
      </c>
      <c r="D12534" t="s">
        <v>375</v>
      </c>
      <c r="E12534">
        <v>310910083</v>
      </c>
      <c r="F12534" t="s">
        <v>142</v>
      </c>
      <c r="G12534" t="s">
        <v>143</v>
      </c>
      <c r="H12534" t="s">
        <v>212</v>
      </c>
      <c r="I12534" t="s">
        <v>35</v>
      </c>
      <c r="J12534" t="s">
        <v>3439</v>
      </c>
      <c r="K12534" t="s">
        <v>146</v>
      </c>
      <c r="L12534" t="s">
        <v>377</v>
      </c>
      <c r="M12534" t="s">
        <v>525</v>
      </c>
      <c r="N12534" t="s">
        <v>240</v>
      </c>
      <c r="O12534" t="s">
        <v>3440</v>
      </c>
      <c r="P12534" t="s">
        <v>69</v>
      </c>
      <c r="Q12534" t="s">
        <v>43</v>
      </c>
      <c r="R12534">
        <v>1</v>
      </c>
      <c r="S12534" t="s">
        <v>377</v>
      </c>
      <c r="T12534" t="s">
        <v>213</v>
      </c>
      <c r="U12534" t="s">
        <v>3441</v>
      </c>
      <c r="V12534" t="s">
        <v>3442</v>
      </c>
      <c r="W12534" t="s">
        <v>151</v>
      </c>
      <c r="X12534" t="s">
        <v>125</v>
      </c>
      <c r="Y12534">
        <v>71690181</v>
      </c>
      <c r="Z12534" t="s">
        <v>274</v>
      </c>
      <c r="AA12534" t="s">
        <v>275</v>
      </c>
      <c r="AB12534" t="str">
        <f>CONCATENATE(A12534,"-",AA12534)</f>
        <v>10028182-Between 40% and 52%</v>
      </c>
      <c r="AC12534" s="1">
        <v>44512</v>
      </c>
      <c r="AD12534" s="1">
        <v>45057</v>
      </c>
      <c r="AE12534" s="2">
        <v>21082.82</v>
      </c>
    </row>
    <row r="12535" spans="1:31" x14ac:dyDescent="0.25">
      <c r="A12535">
        <v>10028182</v>
      </c>
      <c r="B12535" t="s">
        <v>375</v>
      </c>
      <c r="C12535" t="s">
        <v>375</v>
      </c>
      <c r="D12535" t="s">
        <v>374</v>
      </c>
      <c r="E12535">
        <v>310910070</v>
      </c>
      <c r="F12535" t="s">
        <v>142</v>
      </c>
      <c r="G12535" t="s">
        <v>143</v>
      </c>
      <c r="H12535" t="s">
        <v>299</v>
      </c>
      <c r="I12535" t="s">
        <v>35</v>
      </c>
      <c r="J12535" t="s">
        <v>3439</v>
      </c>
      <c r="K12535" t="s">
        <v>146</v>
      </c>
      <c r="L12535" t="s">
        <v>377</v>
      </c>
      <c r="M12535" t="s">
        <v>525</v>
      </c>
      <c r="N12535" t="s">
        <v>240</v>
      </c>
      <c r="O12535" t="s">
        <v>3440</v>
      </c>
      <c r="P12535" t="s">
        <v>69</v>
      </c>
      <c r="Q12535" t="s">
        <v>43</v>
      </c>
      <c r="R12535">
        <v>1</v>
      </c>
      <c r="S12535" t="s">
        <v>377</v>
      </c>
      <c r="T12535" t="s">
        <v>60</v>
      </c>
      <c r="U12535" t="s">
        <v>3441</v>
      </c>
      <c r="V12535" t="s">
        <v>3442</v>
      </c>
      <c r="W12535" t="s">
        <v>151</v>
      </c>
      <c r="X12535" t="s">
        <v>125</v>
      </c>
      <c r="Y12535">
        <v>71690181</v>
      </c>
      <c r="Z12535" t="s">
        <v>274</v>
      </c>
      <c r="AA12535" t="s">
        <v>275</v>
      </c>
      <c r="AB12535" t="str">
        <f>CONCATENATE(A12535,"-",AA12535)</f>
        <v>10028182-Between 40% and 52%</v>
      </c>
      <c r="AC12535" s="1">
        <v>44512</v>
      </c>
      <c r="AD12535" s="1">
        <v>45057</v>
      </c>
      <c r="AE12535" s="2">
        <v>2.63</v>
      </c>
    </row>
    <row r="12536" spans="1:31" x14ac:dyDescent="0.25">
      <c r="A12536">
        <v>10028196</v>
      </c>
      <c r="B12536" t="s">
        <v>1104</v>
      </c>
      <c r="C12536" t="s">
        <v>1104</v>
      </c>
      <c r="D12536" t="s">
        <v>1104</v>
      </c>
      <c r="E12536">
        <v>589000001</v>
      </c>
      <c r="F12536" t="s">
        <v>1105</v>
      </c>
      <c r="G12536" s="3" t="s">
        <v>1104</v>
      </c>
      <c r="H12536" t="s">
        <v>569</v>
      </c>
      <c r="I12536" t="s">
        <v>35</v>
      </c>
      <c r="J12536" t="s">
        <v>5667</v>
      </c>
      <c r="K12536" t="s">
        <v>325</v>
      </c>
      <c r="L12536" t="s">
        <v>5668</v>
      </c>
      <c r="M12536" t="s">
        <v>66</v>
      </c>
      <c r="N12536" t="s">
        <v>67</v>
      </c>
      <c r="O12536" t="s">
        <v>5669</v>
      </c>
      <c r="P12536" t="s">
        <v>69</v>
      </c>
      <c r="Q12536" t="s">
        <v>43</v>
      </c>
      <c r="R12536">
        <v>2</v>
      </c>
      <c r="S12536" t="s">
        <v>5668</v>
      </c>
      <c r="T12536" t="s">
        <v>62</v>
      </c>
      <c r="U12536" t="s">
        <v>186</v>
      </c>
      <c r="V12536" t="s">
        <v>5670</v>
      </c>
      <c r="W12536" t="s">
        <v>48</v>
      </c>
      <c r="X12536" t="s">
        <v>125</v>
      </c>
      <c r="Y12536">
        <v>12620219</v>
      </c>
      <c r="Z12536" t="s">
        <v>250</v>
      </c>
      <c r="AA12536" t="s">
        <v>251</v>
      </c>
      <c r="AB12536" t="str">
        <f>CONCATENATE(A12536,"-",AA12536)</f>
        <v>10028196-Between 30% and 35%</v>
      </c>
      <c r="AC12536" s="1">
        <v>44652</v>
      </c>
      <c r="AD12536" s="1">
        <v>45016</v>
      </c>
      <c r="AE12536" s="2">
        <v>-120</v>
      </c>
    </row>
    <row r="12537" spans="1:31" x14ac:dyDescent="0.25">
      <c r="A12537">
        <v>10028202</v>
      </c>
      <c r="B12537" t="s">
        <v>1056</v>
      </c>
      <c r="C12537" t="s">
        <v>1056</v>
      </c>
      <c r="D12537" t="s">
        <v>1056</v>
      </c>
      <c r="E12537">
        <v>110450400</v>
      </c>
      <c r="F12537" t="s">
        <v>98</v>
      </c>
      <c r="G12537" t="s">
        <v>98</v>
      </c>
      <c r="H12537" t="s">
        <v>53</v>
      </c>
      <c r="I12537" t="s">
        <v>54</v>
      </c>
      <c r="J12537" t="s">
        <v>4895</v>
      </c>
      <c r="K12537" t="s">
        <v>101</v>
      </c>
      <c r="L12537" t="s">
        <v>3606</v>
      </c>
      <c r="M12537" t="s">
        <v>39</v>
      </c>
      <c r="N12537" t="s">
        <v>500</v>
      </c>
      <c r="O12537" t="s">
        <v>4896</v>
      </c>
      <c r="P12537" t="s">
        <v>42</v>
      </c>
      <c r="Q12537" t="s">
        <v>43</v>
      </c>
      <c r="R12537">
        <v>1</v>
      </c>
      <c r="S12537" t="s">
        <v>3606</v>
      </c>
      <c r="T12537" t="s">
        <v>57</v>
      </c>
      <c r="U12537" t="s">
        <v>3252</v>
      </c>
      <c r="V12537" t="s">
        <v>4897</v>
      </c>
      <c r="W12537" t="s">
        <v>151</v>
      </c>
      <c r="X12537" t="s">
        <v>125</v>
      </c>
      <c r="Y12537">
        <v>71603406</v>
      </c>
      <c r="Z12537" t="s">
        <v>274</v>
      </c>
      <c r="AA12537" t="s">
        <v>275</v>
      </c>
      <c r="AB12537" t="str">
        <f>CONCATENATE(A12537,"-",AA12537)</f>
        <v>10028202-Between 40% and 52%</v>
      </c>
      <c r="AC12537" s="1">
        <v>44470</v>
      </c>
      <c r="AD12537" s="1">
        <v>45565</v>
      </c>
      <c r="AE12537" s="2">
        <v>44926.720000000001</v>
      </c>
    </row>
    <row r="12538" spans="1:31" x14ac:dyDescent="0.25">
      <c r="A12538">
        <v>10028202</v>
      </c>
      <c r="B12538" t="s">
        <v>1056</v>
      </c>
      <c r="C12538" t="s">
        <v>1056</v>
      </c>
      <c r="D12538" t="s">
        <v>1056</v>
      </c>
      <c r="E12538">
        <v>110450400</v>
      </c>
      <c r="F12538" t="s">
        <v>98</v>
      </c>
      <c r="G12538" t="s">
        <v>98</v>
      </c>
      <c r="H12538" t="s">
        <v>73</v>
      </c>
      <c r="I12538" t="s">
        <v>35</v>
      </c>
      <c r="J12538" t="s">
        <v>4895</v>
      </c>
      <c r="K12538" t="s">
        <v>101</v>
      </c>
      <c r="L12538" t="s">
        <v>3606</v>
      </c>
      <c r="M12538" t="s">
        <v>39</v>
      </c>
      <c r="N12538" t="s">
        <v>500</v>
      </c>
      <c r="O12538" t="s">
        <v>4896</v>
      </c>
      <c r="P12538" t="s">
        <v>42</v>
      </c>
      <c r="Q12538" t="s">
        <v>43</v>
      </c>
      <c r="R12538">
        <v>1</v>
      </c>
      <c r="S12538" t="s">
        <v>3606</v>
      </c>
      <c r="T12538" t="s">
        <v>60</v>
      </c>
      <c r="U12538" t="s">
        <v>3252</v>
      </c>
      <c r="V12538" t="s">
        <v>4897</v>
      </c>
      <c r="W12538" t="s">
        <v>151</v>
      </c>
      <c r="X12538" t="s">
        <v>125</v>
      </c>
      <c r="Y12538">
        <v>71603406</v>
      </c>
      <c r="Z12538" t="s">
        <v>274</v>
      </c>
      <c r="AA12538" t="s">
        <v>275</v>
      </c>
      <c r="AB12538" t="str">
        <f>CONCATENATE(A12538,"-",AA12538)</f>
        <v>10028202-Between 40% and 52%</v>
      </c>
      <c r="AC12538" s="1">
        <v>44470</v>
      </c>
      <c r="AD12538" s="1">
        <v>45565</v>
      </c>
      <c r="AE12538" s="2">
        <v>1226.56</v>
      </c>
    </row>
    <row r="12539" spans="1:31" x14ac:dyDescent="0.25">
      <c r="A12539">
        <v>10028202</v>
      </c>
      <c r="B12539" t="s">
        <v>1056</v>
      </c>
      <c r="C12539" t="s">
        <v>1056</v>
      </c>
      <c r="D12539" t="s">
        <v>1056</v>
      </c>
      <c r="E12539">
        <v>110450400</v>
      </c>
      <c r="F12539" t="s">
        <v>98</v>
      </c>
      <c r="G12539" t="s">
        <v>98</v>
      </c>
      <c r="H12539" t="s">
        <v>746</v>
      </c>
      <c r="I12539" t="s">
        <v>219</v>
      </c>
      <c r="J12539" t="s">
        <v>4895</v>
      </c>
      <c r="K12539" t="s">
        <v>101</v>
      </c>
      <c r="L12539" t="s">
        <v>3606</v>
      </c>
      <c r="M12539" t="s">
        <v>39</v>
      </c>
      <c r="N12539" t="s">
        <v>500</v>
      </c>
      <c r="O12539" t="s">
        <v>4896</v>
      </c>
      <c r="P12539" t="s">
        <v>42</v>
      </c>
      <c r="Q12539" t="s">
        <v>43</v>
      </c>
      <c r="R12539">
        <v>1</v>
      </c>
      <c r="S12539" t="s">
        <v>3606</v>
      </c>
      <c r="T12539" t="s">
        <v>155</v>
      </c>
      <c r="U12539" t="s">
        <v>3252</v>
      </c>
      <c r="V12539" t="s">
        <v>4897</v>
      </c>
      <c r="W12539" t="s">
        <v>151</v>
      </c>
      <c r="X12539" t="s">
        <v>125</v>
      </c>
      <c r="Y12539">
        <v>71603406</v>
      </c>
      <c r="Z12539" t="s">
        <v>274</v>
      </c>
      <c r="AA12539" t="s">
        <v>275</v>
      </c>
      <c r="AB12539" t="str">
        <f>CONCATENATE(A12539,"-",AA12539)</f>
        <v>10028202-Between 40% and 52%</v>
      </c>
      <c r="AC12539" s="1">
        <v>44470</v>
      </c>
      <c r="AD12539" s="1">
        <v>45565</v>
      </c>
      <c r="AE12539" s="2">
        <v>15125</v>
      </c>
    </row>
    <row r="12540" spans="1:31" x14ac:dyDescent="0.25">
      <c r="A12540">
        <v>10028202</v>
      </c>
      <c r="B12540" t="s">
        <v>1056</v>
      </c>
      <c r="C12540" t="s">
        <v>1056</v>
      </c>
      <c r="D12540" t="s">
        <v>1056</v>
      </c>
      <c r="E12540">
        <v>110450400</v>
      </c>
      <c r="F12540" t="s">
        <v>98</v>
      </c>
      <c r="G12540" t="s">
        <v>98</v>
      </c>
      <c r="H12540" t="s">
        <v>576</v>
      </c>
      <c r="I12540" t="s">
        <v>35</v>
      </c>
      <c r="J12540" t="s">
        <v>4895</v>
      </c>
      <c r="K12540" t="s">
        <v>101</v>
      </c>
      <c r="L12540" t="s">
        <v>3606</v>
      </c>
      <c r="M12540" t="s">
        <v>39</v>
      </c>
      <c r="N12540" t="s">
        <v>500</v>
      </c>
      <c r="O12540" t="s">
        <v>4896</v>
      </c>
      <c r="P12540" t="s">
        <v>42</v>
      </c>
      <c r="Q12540" t="s">
        <v>43</v>
      </c>
      <c r="R12540">
        <v>1</v>
      </c>
      <c r="S12540" t="s">
        <v>3606</v>
      </c>
      <c r="T12540" t="s">
        <v>96</v>
      </c>
      <c r="U12540" t="s">
        <v>3252</v>
      </c>
      <c r="V12540" t="s">
        <v>4897</v>
      </c>
      <c r="W12540" t="s">
        <v>151</v>
      </c>
      <c r="X12540" t="s">
        <v>125</v>
      </c>
      <c r="Y12540">
        <v>71603406</v>
      </c>
      <c r="Z12540" t="s">
        <v>274</v>
      </c>
      <c r="AA12540" t="s">
        <v>275</v>
      </c>
      <c r="AB12540" t="str">
        <f>CONCATENATE(A12540,"-",AA12540)</f>
        <v>10028202-Between 40% and 52%</v>
      </c>
      <c r="AC12540" s="1">
        <v>44470</v>
      </c>
      <c r="AD12540" s="1">
        <v>45565</v>
      </c>
      <c r="AE12540" s="2">
        <v>10476.42</v>
      </c>
    </row>
    <row r="12541" spans="1:31" x14ac:dyDescent="0.25">
      <c r="A12541">
        <v>10028218</v>
      </c>
      <c r="B12541" t="s">
        <v>3455</v>
      </c>
      <c r="C12541" t="s">
        <v>3455</v>
      </c>
      <c r="D12541" t="s">
        <v>3455</v>
      </c>
      <c r="E12541">
        <v>550211820</v>
      </c>
      <c r="F12541" t="s">
        <v>336</v>
      </c>
      <c r="G12541" t="s">
        <v>337</v>
      </c>
      <c r="H12541" t="s">
        <v>409</v>
      </c>
      <c r="I12541" t="s">
        <v>35</v>
      </c>
      <c r="J12541" t="s">
        <v>3456</v>
      </c>
      <c r="K12541" t="s">
        <v>339</v>
      </c>
      <c r="L12541" t="s">
        <v>3457</v>
      </c>
      <c r="M12541" t="s">
        <v>239</v>
      </c>
      <c r="N12541" t="s">
        <v>240</v>
      </c>
      <c r="O12541" t="s">
        <v>3458</v>
      </c>
      <c r="P12541" t="s">
        <v>79</v>
      </c>
      <c r="Q12541" t="s">
        <v>43</v>
      </c>
      <c r="R12541">
        <v>1</v>
      </c>
      <c r="S12541" t="s">
        <v>3457</v>
      </c>
      <c r="T12541" t="s">
        <v>62</v>
      </c>
      <c r="U12541" t="s">
        <v>242</v>
      </c>
      <c r="V12541" t="s">
        <v>83</v>
      </c>
      <c r="W12541" t="s">
        <v>48</v>
      </c>
      <c r="X12541" t="s">
        <v>125</v>
      </c>
      <c r="Y12541">
        <v>71670810</v>
      </c>
      <c r="Z12541" t="s">
        <v>250</v>
      </c>
      <c r="AA12541" t="s">
        <v>251</v>
      </c>
      <c r="AB12541" t="str">
        <f>CONCATENATE(A12541,"-",AA12541)</f>
        <v>10028218-Between 30% and 35%</v>
      </c>
      <c r="AC12541" s="1">
        <v>44440</v>
      </c>
      <c r="AD12541" s="1">
        <v>46022</v>
      </c>
      <c r="AE12541" s="2">
        <v>100</v>
      </c>
    </row>
    <row r="12542" spans="1:31" x14ac:dyDescent="0.25">
      <c r="A12542">
        <v>10028218</v>
      </c>
      <c r="B12542" t="s">
        <v>3455</v>
      </c>
      <c r="C12542" t="s">
        <v>3455</v>
      </c>
      <c r="D12542" t="s">
        <v>3455</v>
      </c>
      <c r="E12542">
        <v>550211820</v>
      </c>
      <c r="F12542" t="s">
        <v>336</v>
      </c>
      <c r="G12542" t="s">
        <v>337</v>
      </c>
      <c r="H12542" t="s">
        <v>95</v>
      </c>
      <c r="I12542" t="s">
        <v>35</v>
      </c>
      <c r="J12542" t="s">
        <v>3456</v>
      </c>
      <c r="K12542" t="s">
        <v>339</v>
      </c>
      <c r="L12542" t="s">
        <v>3457</v>
      </c>
      <c r="M12542" t="s">
        <v>239</v>
      </c>
      <c r="N12542" t="s">
        <v>240</v>
      </c>
      <c r="O12542" t="s">
        <v>3458</v>
      </c>
      <c r="P12542" t="s">
        <v>79</v>
      </c>
      <c r="Q12542" t="s">
        <v>43</v>
      </c>
      <c r="R12542">
        <v>1</v>
      </c>
      <c r="S12542" t="s">
        <v>3457</v>
      </c>
      <c r="T12542" t="s">
        <v>96</v>
      </c>
      <c r="U12542" t="s">
        <v>242</v>
      </c>
      <c r="V12542" t="s">
        <v>83</v>
      </c>
      <c r="W12542" t="s">
        <v>48</v>
      </c>
      <c r="X12542" t="s">
        <v>125</v>
      </c>
      <c r="Y12542">
        <v>71670810</v>
      </c>
      <c r="Z12542" t="s">
        <v>250</v>
      </c>
      <c r="AA12542" t="s">
        <v>251</v>
      </c>
      <c r="AB12542" t="str">
        <f>CONCATENATE(A12542,"-",AA12542)</f>
        <v>10028218-Between 30% and 35%</v>
      </c>
      <c r="AC12542" s="1">
        <v>44440</v>
      </c>
      <c r="AD12542" s="1">
        <v>46022</v>
      </c>
      <c r="AE12542" s="2">
        <v>1775.6</v>
      </c>
    </row>
    <row r="12543" spans="1:31" x14ac:dyDescent="0.25">
      <c r="A12543">
        <v>10028229</v>
      </c>
      <c r="B12543" t="s">
        <v>2432</v>
      </c>
      <c r="C12543" t="s">
        <v>2432</v>
      </c>
      <c r="D12543" t="s">
        <v>2432</v>
      </c>
      <c r="E12543">
        <v>492030400</v>
      </c>
      <c r="F12543" t="s">
        <v>180</v>
      </c>
      <c r="G12543" t="s">
        <v>181</v>
      </c>
      <c r="H12543" t="s">
        <v>154</v>
      </c>
      <c r="I12543" t="s">
        <v>35</v>
      </c>
      <c r="J12543" t="s">
        <v>6149</v>
      </c>
      <c r="K12543" t="s">
        <v>226</v>
      </c>
      <c r="L12543" t="s">
        <v>6150</v>
      </c>
      <c r="M12543" t="s">
        <v>239</v>
      </c>
      <c r="N12543" t="s">
        <v>240</v>
      </c>
      <c r="O12543" t="s">
        <v>6151</v>
      </c>
      <c r="P12543" t="s">
        <v>79</v>
      </c>
      <c r="Q12543" t="s">
        <v>43</v>
      </c>
      <c r="R12543">
        <v>1</v>
      </c>
      <c r="S12543" t="s">
        <v>6150</v>
      </c>
      <c r="T12543" t="s">
        <v>155</v>
      </c>
      <c r="U12543" t="s">
        <v>242</v>
      </c>
      <c r="V12543" t="s">
        <v>6152</v>
      </c>
      <c r="W12543" t="s">
        <v>151</v>
      </c>
      <c r="X12543" t="s">
        <v>599</v>
      </c>
      <c r="Y12543">
        <v>12670089</v>
      </c>
      <c r="Z12543" t="s">
        <v>72</v>
      </c>
      <c r="AA12543" t="s">
        <v>600</v>
      </c>
      <c r="AB12543" t="str">
        <f>CONCATENATE(A12543,"-",AA12543)</f>
        <v>10028229-Clinical Trial/Drug Study</v>
      </c>
      <c r="AC12543" s="1">
        <v>44273</v>
      </c>
      <c r="AD12543" s="1">
        <v>45107</v>
      </c>
      <c r="AE12543" s="2">
        <v>25276.99</v>
      </c>
    </row>
    <row r="12544" spans="1:31" x14ac:dyDescent="0.25">
      <c r="A12544">
        <v>10028231</v>
      </c>
      <c r="B12544" t="s">
        <v>222</v>
      </c>
      <c r="C12544" t="s">
        <v>222</v>
      </c>
      <c r="D12544" t="s">
        <v>222</v>
      </c>
      <c r="E12544">
        <v>110530400</v>
      </c>
      <c r="F12544" t="s">
        <v>98</v>
      </c>
      <c r="G12544" t="s">
        <v>98</v>
      </c>
      <c r="H12544" t="s">
        <v>93</v>
      </c>
      <c r="I12544" t="s">
        <v>35</v>
      </c>
      <c r="J12544" t="s">
        <v>6747</v>
      </c>
      <c r="K12544" t="s">
        <v>101</v>
      </c>
      <c r="L12544" t="s">
        <v>433</v>
      </c>
      <c r="M12544" t="s">
        <v>239</v>
      </c>
      <c r="N12544" t="s">
        <v>240</v>
      </c>
      <c r="O12544" t="s">
        <v>6748</v>
      </c>
      <c r="P12544" t="s">
        <v>79</v>
      </c>
      <c r="Q12544" t="s">
        <v>43</v>
      </c>
      <c r="R12544">
        <v>1</v>
      </c>
      <c r="S12544" t="s">
        <v>433</v>
      </c>
      <c r="T12544" t="s">
        <v>62</v>
      </c>
      <c r="U12544" t="s">
        <v>242</v>
      </c>
      <c r="V12544" t="s">
        <v>76</v>
      </c>
      <c r="W12544" t="s">
        <v>151</v>
      </c>
      <c r="X12544" t="s">
        <v>125</v>
      </c>
      <c r="Y12544">
        <v>71670813</v>
      </c>
      <c r="Z12544" t="s">
        <v>274</v>
      </c>
      <c r="AA12544" t="s">
        <v>275</v>
      </c>
      <c r="AB12544" t="str">
        <f>CONCATENATE(A12544,"-",AA12544)</f>
        <v>10028231-Between 40% and 52%</v>
      </c>
      <c r="AC12544" s="1">
        <v>44567</v>
      </c>
      <c r="AD12544" s="1">
        <v>45077</v>
      </c>
      <c r="AE12544" s="2">
        <v>85.53</v>
      </c>
    </row>
    <row r="12545" spans="1:31" x14ac:dyDescent="0.25">
      <c r="A12545">
        <v>10028231</v>
      </c>
      <c r="B12545" t="s">
        <v>222</v>
      </c>
      <c r="C12545" t="s">
        <v>222</v>
      </c>
      <c r="D12545" t="s">
        <v>222</v>
      </c>
      <c r="E12545">
        <v>110530400</v>
      </c>
      <c r="F12545" t="s">
        <v>98</v>
      </c>
      <c r="G12545" t="s">
        <v>98</v>
      </c>
      <c r="H12545" t="s">
        <v>216</v>
      </c>
      <c r="I12545" t="s">
        <v>35</v>
      </c>
      <c r="J12545" t="s">
        <v>6747</v>
      </c>
      <c r="K12545" t="s">
        <v>101</v>
      </c>
      <c r="L12545" t="s">
        <v>433</v>
      </c>
      <c r="M12545" t="s">
        <v>239</v>
      </c>
      <c r="N12545" t="s">
        <v>240</v>
      </c>
      <c r="O12545" t="s">
        <v>6748</v>
      </c>
      <c r="P12545" t="s">
        <v>79</v>
      </c>
      <c r="Q12545" t="s">
        <v>43</v>
      </c>
      <c r="R12545">
        <v>1</v>
      </c>
      <c r="S12545" t="s">
        <v>433</v>
      </c>
      <c r="T12545" t="s">
        <v>62</v>
      </c>
      <c r="U12545" t="s">
        <v>242</v>
      </c>
      <c r="V12545" t="s">
        <v>76</v>
      </c>
      <c r="W12545" t="s">
        <v>151</v>
      </c>
      <c r="X12545" t="s">
        <v>125</v>
      </c>
      <c r="Y12545">
        <v>71670813</v>
      </c>
      <c r="Z12545" t="s">
        <v>274</v>
      </c>
      <c r="AA12545" t="s">
        <v>275</v>
      </c>
      <c r="AB12545" t="str">
        <f>CONCATENATE(A12545,"-",AA12545)</f>
        <v>10028231-Between 40% and 52%</v>
      </c>
      <c r="AC12545" s="1">
        <v>44567</v>
      </c>
      <c r="AD12545" s="1">
        <v>45077</v>
      </c>
      <c r="AE12545" s="2">
        <v>1367.6</v>
      </c>
    </row>
    <row r="12546" spans="1:31" x14ac:dyDescent="0.25">
      <c r="A12546">
        <v>10028240</v>
      </c>
      <c r="B12546" t="s">
        <v>3466</v>
      </c>
      <c r="C12546" t="s">
        <v>3466</v>
      </c>
      <c r="D12546" t="s">
        <v>3466</v>
      </c>
      <c r="E12546">
        <v>550224001</v>
      </c>
      <c r="F12546" t="s">
        <v>336</v>
      </c>
      <c r="G12546" t="s">
        <v>337</v>
      </c>
      <c r="H12546" t="s">
        <v>586</v>
      </c>
      <c r="I12546" t="s">
        <v>35</v>
      </c>
      <c r="J12546" t="s">
        <v>3467</v>
      </c>
      <c r="K12546" t="s">
        <v>339</v>
      </c>
      <c r="L12546" t="s">
        <v>3468</v>
      </c>
      <c r="M12546" t="s">
        <v>239</v>
      </c>
      <c r="N12546" t="s">
        <v>240</v>
      </c>
      <c r="O12546" t="s">
        <v>3469</v>
      </c>
      <c r="P12546" t="s">
        <v>79</v>
      </c>
      <c r="Q12546" t="s">
        <v>43</v>
      </c>
      <c r="R12546">
        <v>3</v>
      </c>
      <c r="S12546" t="s">
        <v>3468</v>
      </c>
      <c r="T12546" t="s">
        <v>62</v>
      </c>
      <c r="U12546" t="s">
        <v>242</v>
      </c>
      <c r="V12546" t="s">
        <v>76</v>
      </c>
      <c r="W12546" t="s">
        <v>151</v>
      </c>
      <c r="X12546" t="s">
        <v>125</v>
      </c>
      <c r="Y12546">
        <v>71670811</v>
      </c>
      <c r="Z12546" t="s">
        <v>3470</v>
      </c>
      <c r="AA12546" t="s">
        <v>251</v>
      </c>
      <c r="AB12546" t="str">
        <f>CONCATENATE(A12546,"-",AA12546)</f>
        <v>10028240-Between 30% and 35%</v>
      </c>
      <c r="AC12546" s="1">
        <v>44572</v>
      </c>
      <c r="AD12546" s="1">
        <v>45016</v>
      </c>
      <c r="AE12546" s="2">
        <v>7.5</v>
      </c>
    </row>
    <row r="12547" spans="1:31" x14ac:dyDescent="0.25">
      <c r="A12547">
        <v>10028248</v>
      </c>
      <c r="B12547" t="s">
        <v>1434</v>
      </c>
      <c r="C12547" t="s">
        <v>1434</v>
      </c>
      <c r="D12547" t="s">
        <v>1434</v>
      </c>
      <c r="E12547">
        <v>224080000</v>
      </c>
      <c r="F12547" t="s">
        <v>879</v>
      </c>
      <c r="G12547" t="s">
        <v>880</v>
      </c>
      <c r="H12547" t="s">
        <v>73</v>
      </c>
      <c r="I12547" t="s">
        <v>35</v>
      </c>
      <c r="J12547" t="s">
        <v>3471</v>
      </c>
      <c r="K12547" t="s">
        <v>392</v>
      </c>
      <c r="L12547" t="s">
        <v>1436</v>
      </c>
      <c r="M12547" t="s">
        <v>66</v>
      </c>
      <c r="N12547" t="s">
        <v>67</v>
      </c>
      <c r="O12547" t="s">
        <v>3472</v>
      </c>
      <c r="P12547" t="s">
        <v>69</v>
      </c>
      <c r="Q12547" t="s">
        <v>43</v>
      </c>
      <c r="R12547">
        <v>1</v>
      </c>
      <c r="S12547" t="s">
        <v>1436</v>
      </c>
      <c r="T12547" t="s">
        <v>60</v>
      </c>
      <c r="U12547" t="s">
        <v>1025</v>
      </c>
      <c r="V12547" t="s">
        <v>3473</v>
      </c>
      <c r="W12547" t="s">
        <v>345</v>
      </c>
      <c r="X12547" t="s">
        <v>49</v>
      </c>
      <c r="Y12547">
        <v>71620321</v>
      </c>
      <c r="Z12547" t="s">
        <v>108</v>
      </c>
      <c r="AA12547" t="s">
        <v>51</v>
      </c>
      <c r="AB12547" t="str">
        <f>CONCATENATE(A12547,"-",AA12547)</f>
        <v>10028248-10% and Under</v>
      </c>
      <c r="AC12547" s="1">
        <v>44424</v>
      </c>
      <c r="AD12547" s="1">
        <v>45565</v>
      </c>
      <c r="AE12547" s="2">
        <v>229.31</v>
      </c>
    </row>
    <row r="12548" spans="1:31" x14ac:dyDescent="0.25">
      <c r="A12548">
        <v>10028252</v>
      </c>
      <c r="B12548" t="s">
        <v>1104</v>
      </c>
      <c r="C12548" t="s">
        <v>1104</v>
      </c>
      <c r="D12548" t="s">
        <v>1104</v>
      </c>
      <c r="E12548">
        <v>589000001</v>
      </c>
      <c r="F12548" t="s">
        <v>1105</v>
      </c>
      <c r="G12548" s="3" t="s">
        <v>1104</v>
      </c>
      <c r="H12548" t="s">
        <v>477</v>
      </c>
      <c r="I12548" t="s">
        <v>35</v>
      </c>
      <c r="J12548" t="s">
        <v>3474</v>
      </c>
      <c r="K12548" t="s">
        <v>325</v>
      </c>
      <c r="L12548" t="s">
        <v>3475</v>
      </c>
      <c r="M12548" t="s">
        <v>66</v>
      </c>
      <c r="N12548" t="s">
        <v>67</v>
      </c>
      <c r="O12548" t="s">
        <v>3476</v>
      </c>
      <c r="P12548" t="s">
        <v>69</v>
      </c>
      <c r="Q12548" t="s">
        <v>43</v>
      </c>
      <c r="R12548">
        <v>2</v>
      </c>
      <c r="S12548" t="s">
        <v>1107</v>
      </c>
      <c r="T12548" t="s">
        <v>96</v>
      </c>
      <c r="U12548" t="s">
        <v>604</v>
      </c>
      <c r="V12548" t="s">
        <v>3477</v>
      </c>
      <c r="W12548" t="s">
        <v>48</v>
      </c>
      <c r="X12548" t="s">
        <v>125</v>
      </c>
      <c r="Y12548">
        <v>12620215</v>
      </c>
      <c r="Z12548" t="s">
        <v>250</v>
      </c>
      <c r="AA12548" t="s">
        <v>251</v>
      </c>
      <c r="AB12548" t="str">
        <f>CONCATENATE(A12548,"-",AA12548)</f>
        <v>10028252-Between 30% and 35%</v>
      </c>
      <c r="AC12548" s="1">
        <v>44652</v>
      </c>
      <c r="AD12548" s="1">
        <v>45169</v>
      </c>
      <c r="AE12548" s="2">
        <v>103.64</v>
      </c>
    </row>
    <row r="12549" spans="1:31" x14ac:dyDescent="0.25">
      <c r="A12549">
        <v>10028261</v>
      </c>
      <c r="B12549" t="s">
        <v>222</v>
      </c>
      <c r="C12549" t="s">
        <v>222</v>
      </c>
      <c r="D12549" t="s">
        <v>222</v>
      </c>
      <c r="E12549">
        <v>110530400</v>
      </c>
      <c r="F12549" t="s">
        <v>98</v>
      </c>
      <c r="G12549" t="s">
        <v>98</v>
      </c>
      <c r="H12549" t="s">
        <v>59</v>
      </c>
      <c r="I12549" t="s">
        <v>35</v>
      </c>
      <c r="J12549" t="s">
        <v>3478</v>
      </c>
      <c r="K12549" t="s">
        <v>101</v>
      </c>
      <c r="L12549" t="s">
        <v>2623</v>
      </c>
      <c r="M12549" t="s">
        <v>3043</v>
      </c>
      <c r="N12549" t="s">
        <v>229</v>
      </c>
      <c r="O12549" t="s">
        <v>3479</v>
      </c>
      <c r="P12549" t="s">
        <v>69</v>
      </c>
      <c r="Q12549" t="s">
        <v>43</v>
      </c>
      <c r="R12549">
        <v>1</v>
      </c>
      <c r="S12549" t="s">
        <v>2623</v>
      </c>
      <c r="T12549" t="s">
        <v>60</v>
      </c>
      <c r="U12549" t="s">
        <v>3480</v>
      </c>
      <c r="V12549" t="s">
        <v>3481</v>
      </c>
      <c r="W12549" t="s">
        <v>151</v>
      </c>
      <c r="X12549" t="s">
        <v>125</v>
      </c>
      <c r="Y12549">
        <v>71641733</v>
      </c>
      <c r="Z12549" t="s">
        <v>274</v>
      </c>
      <c r="AA12549" t="s">
        <v>275</v>
      </c>
      <c r="AB12549" t="str">
        <f>CONCATENATE(A12549,"-",AA12549)</f>
        <v>10028261-Between 40% and 52%</v>
      </c>
      <c r="AC12549" s="1">
        <v>44470</v>
      </c>
      <c r="AD12549" s="1">
        <v>45199</v>
      </c>
      <c r="AE12549" s="2">
        <v>5278.94</v>
      </c>
    </row>
    <row r="12550" spans="1:31" x14ac:dyDescent="0.25">
      <c r="A12550">
        <v>10028268</v>
      </c>
      <c r="B12550" t="s">
        <v>3027</v>
      </c>
      <c r="C12550" t="s">
        <v>3027</v>
      </c>
      <c r="D12550" t="s">
        <v>3027</v>
      </c>
      <c r="E12550">
        <v>550240731</v>
      </c>
      <c r="F12550" t="s">
        <v>336</v>
      </c>
      <c r="G12550" t="s">
        <v>337</v>
      </c>
      <c r="H12550" t="s">
        <v>53</v>
      </c>
      <c r="I12550" t="s">
        <v>54</v>
      </c>
      <c r="J12550" t="s">
        <v>4904</v>
      </c>
      <c r="K12550" t="s">
        <v>339</v>
      </c>
      <c r="L12550" t="s">
        <v>3031</v>
      </c>
      <c r="M12550" t="s">
        <v>228</v>
      </c>
      <c r="N12550" t="s">
        <v>229</v>
      </c>
      <c r="O12550" t="s">
        <v>4905</v>
      </c>
      <c r="P12550" t="s">
        <v>69</v>
      </c>
      <c r="Q12550" t="s">
        <v>43</v>
      </c>
      <c r="R12550">
        <v>1</v>
      </c>
      <c r="S12550" t="s">
        <v>3031</v>
      </c>
      <c r="T12550" t="s">
        <v>57</v>
      </c>
      <c r="U12550" t="s">
        <v>4906</v>
      </c>
      <c r="V12550" t="s">
        <v>4907</v>
      </c>
      <c r="W12550" t="s">
        <v>151</v>
      </c>
      <c r="X12550" t="s">
        <v>125</v>
      </c>
      <c r="Y12550">
        <v>71641734</v>
      </c>
      <c r="Z12550" t="s">
        <v>108</v>
      </c>
      <c r="AA12550" t="s">
        <v>51</v>
      </c>
      <c r="AB12550" t="str">
        <f>CONCATENATE(A12550,"-",AA12550)</f>
        <v>10028268-10% and Under</v>
      </c>
      <c r="AC12550" s="1">
        <v>44563</v>
      </c>
      <c r="AD12550" s="1">
        <v>44803</v>
      </c>
      <c r="AE12550" s="2">
        <v>3871.04</v>
      </c>
    </row>
    <row r="12551" spans="1:31" x14ac:dyDescent="0.25">
      <c r="A12551">
        <v>10028268</v>
      </c>
      <c r="B12551" t="s">
        <v>3027</v>
      </c>
      <c r="C12551" t="s">
        <v>3027</v>
      </c>
      <c r="D12551" t="s">
        <v>3027</v>
      </c>
      <c r="E12551">
        <v>550240731</v>
      </c>
      <c r="F12551" t="s">
        <v>336</v>
      </c>
      <c r="G12551" t="s">
        <v>337</v>
      </c>
      <c r="H12551" t="s">
        <v>73</v>
      </c>
      <c r="I12551" t="s">
        <v>35</v>
      </c>
      <c r="J12551" t="s">
        <v>4904</v>
      </c>
      <c r="K12551" t="s">
        <v>339</v>
      </c>
      <c r="L12551" t="s">
        <v>3031</v>
      </c>
      <c r="M12551" t="s">
        <v>228</v>
      </c>
      <c r="N12551" t="s">
        <v>229</v>
      </c>
      <c r="O12551" t="s">
        <v>4905</v>
      </c>
      <c r="P12551" t="s">
        <v>69</v>
      </c>
      <c r="Q12551" t="s">
        <v>43</v>
      </c>
      <c r="R12551">
        <v>1</v>
      </c>
      <c r="S12551" t="s">
        <v>3031</v>
      </c>
      <c r="T12551" t="s">
        <v>60</v>
      </c>
      <c r="U12551" t="s">
        <v>4906</v>
      </c>
      <c r="V12551" t="s">
        <v>4907</v>
      </c>
      <c r="W12551" t="s">
        <v>151</v>
      </c>
      <c r="X12551" t="s">
        <v>125</v>
      </c>
      <c r="Y12551">
        <v>71641734</v>
      </c>
      <c r="Z12551" t="s">
        <v>108</v>
      </c>
      <c r="AA12551" t="s">
        <v>51</v>
      </c>
      <c r="AB12551" t="str">
        <f>CONCATENATE(A12551,"-",AA12551)</f>
        <v>10028268-10% and Under</v>
      </c>
      <c r="AC12551" s="1">
        <v>44563</v>
      </c>
      <c r="AD12551" s="1">
        <v>44803</v>
      </c>
      <c r="AE12551" s="2">
        <v>2832.63</v>
      </c>
    </row>
    <row r="12552" spans="1:31" x14ac:dyDescent="0.25">
      <c r="A12552">
        <v>10028268</v>
      </c>
      <c r="B12552" t="s">
        <v>3027</v>
      </c>
      <c r="C12552" t="s">
        <v>3027</v>
      </c>
      <c r="D12552" t="s">
        <v>3027</v>
      </c>
      <c r="E12552">
        <v>550240731</v>
      </c>
      <c r="F12552" t="s">
        <v>336</v>
      </c>
      <c r="G12552" t="s">
        <v>337</v>
      </c>
      <c r="H12552" t="s">
        <v>576</v>
      </c>
      <c r="I12552" t="s">
        <v>35</v>
      </c>
      <c r="J12552" t="s">
        <v>4904</v>
      </c>
      <c r="K12552" t="s">
        <v>339</v>
      </c>
      <c r="L12552" t="s">
        <v>3031</v>
      </c>
      <c r="M12552" t="s">
        <v>228</v>
      </c>
      <c r="N12552" t="s">
        <v>229</v>
      </c>
      <c r="O12552" t="s">
        <v>4905</v>
      </c>
      <c r="P12552" t="s">
        <v>69</v>
      </c>
      <c r="Q12552" t="s">
        <v>43</v>
      </c>
      <c r="R12552">
        <v>1</v>
      </c>
      <c r="S12552" t="s">
        <v>3031</v>
      </c>
      <c r="T12552" t="s">
        <v>96</v>
      </c>
      <c r="U12552" t="s">
        <v>4906</v>
      </c>
      <c r="V12552" t="s">
        <v>4907</v>
      </c>
      <c r="W12552" t="s">
        <v>151</v>
      </c>
      <c r="X12552" t="s">
        <v>125</v>
      </c>
      <c r="Y12552">
        <v>71641734</v>
      </c>
      <c r="Z12552" t="s">
        <v>108</v>
      </c>
      <c r="AA12552" t="s">
        <v>51</v>
      </c>
      <c r="AB12552" t="str">
        <f>CONCATENATE(A12552,"-",AA12552)</f>
        <v>10028268-10% and Under</v>
      </c>
      <c r="AC12552" s="1">
        <v>44563</v>
      </c>
      <c r="AD12552" s="1">
        <v>44803</v>
      </c>
      <c r="AE12552" s="2">
        <v>435.45</v>
      </c>
    </row>
    <row r="12553" spans="1:31" x14ac:dyDescent="0.25">
      <c r="A12553">
        <v>10028272</v>
      </c>
      <c r="B12553" t="s">
        <v>427</v>
      </c>
      <c r="C12553" t="s">
        <v>427</v>
      </c>
      <c r="D12553" t="s">
        <v>2543</v>
      </c>
      <c r="E12553">
        <v>550209006</v>
      </c>
      <c r="F12553" t="s">
        <v>336</v>
      </c>
      <c r="G12553" t="s">
        <v>337</v>
      </c>
      <c r="H12553" t="s">
        <v>53</v>
      </c>
      <c r="I12553" t="s">
        <v>54</v>
      </c>
      <c r="J12553" t="s">
        <v>3485</v>
      </c>
      <c r="K12553" t="s">
        <v>367</v>
      </c>
      <c r="L12553" t="s">
        <v>3195</v>
      </c>
      <c r="M12553" t="s">
        <v>39</v>
      </c>
      <c r="N12553" t="s">
        <v>40</v>
      </c>
      <c r="O12553" t="s">
        <v>3486</v>
      </c>
      <c r="P12553" t="s">
        <v>42</v>
      </c>
      <c r="Q12553" t="s">
        <v>43</v>
      </c>
      <c r="R12553">
        <v>1</v>
      </c>
      <c r="S12553" t="s">
        <v>3195</v>
      </c>
      <c r="T12553" t="s">
        <v>57</v>
      </c>
      <c r="U12553" t="s">
        <v>46</v>
      </c>
      <c r="V12553" t="s">
        <v>3487</v>
      </c>
      <c r="W12553" t="s">
        <v>151</v>
      </c>
      <c r="X12553" t="s">
        <v>125</v>
      </c>
      <c r="Y12553">
        <v>71600799</v>
      </c>
      <c r="Z12553" t="s">
        <v>274</v>
      </c>
      <c r="AA12553" t="s">
        <v>275</v>
      </c>
      <c r="AB12553" t="str">
        <f>CONCATENATE(A12553,"-",AA12553)</f>
        <v>10028272-Between 40% and 52%</v>
      </c>
      <c r="AC12553" s="1">
        <v>44640</v>
      </c>
      <c r="AD12553" s="1">
        <v>44957</v>
      </c>
      <c r="AE12553" s="2">
        <v>1562.07</v>
      </c>
    </row>
    <row r="12554" spans="1:31" x14ac:dyDescent="0.25">
      <c r="A12554">
        <v>10028272</v>
      </c>
      <c r="B12554" t="s">
        <v>427</v>
      </c>
      <c r="C12554" t="s">
        <v>427</v>
      </c>
      <c r="D12554" t="s">
        <v>427</v>
      </c>
      <c r="E12554">
        <v>491050010</v>
      </c>
      <c r="F12554" t="s">
        <v>180</v>
      </c>
      <c r="G12554" t="s">
        <v>181</v>
      </c>
      <c r="H12554" t="s">
        <v>236</v>
      </c>
      <c r="I12554" t="s">
        <v>35</v>
      </c>
      <c r="J12554" t="s">
        <v>3485</v>
      </c>
      <c r="K12554" t="s">
        <v>367</v>
      </c>
      <c r="L12554" t="s">
        <v>3195</v>
      </c>
      <c r="M12554" t="s">
        <v>39</v>
      </c>
      <c r="N12554" t="s">
        <v>40</v>
      </c>
      <c r="O12554" t="s">
        <v>3486</v>
      </c>
      <c r="P12554" t="s">
        <v>42</v>
      </c>
      <c r="Q12554" t="s">
        <v>43</v>
      </c>
      <c r="R12554">
        <v>4</v>
      </c>
      <c r="S12554" t="s">
        <v>3025</v>
      </c>
      <c r="T12554" t="s">
        <v>45</v>
      </c>
      <c r="U12554" t="s">
        <v>46</v>
      </c>
      <c r="V12554" t="s">
        <v>3487</v>
      </c>
      <c r="W12554" t="s">
        <v>151</v>
      </c>
      <c r="X12554" t="s">
        <v>125</v>
      </c>
      <c r="Y12554">
        <v>71600799</v>
      </c>
      <c r="Z12554" t="s">
        <v>274</v>
      </c>
      <c r="AA12554" t="s">
        <v>275</v>
      </c>
      <c r="AB12554" t="str">
        <f>CONCATENATE(A12554,"-",AA12554)</f>
        <v>10028272-Between 40% and 52%</v>
      </c>
      <c r="AC12554" s="1">
        <v>44640</v>
      </c>
      <c r="AD12554" s="1">
        <v>44957</v>
      </c>
      <c r="AE12554" s="2">
        <v>25653.86</v>
      </c>
    </row>
    <row r="12555" spans="1:31" x14ac:dyDescent="0.25">
      <c r="A12555">
        <v>10028272</v>
      </c>
      <c r="B12555" t="s">
        <v>427</v>
      </c>
      <c r="C12555" t="s">
        <v>427</v>
      </c>
      <c r="D12555" t="s">
        <v>427</v>
      </c>
      <c r="E12555">
        <v>491050010</v>
      </c>
      <c r="F12555" t="s">
        <v>180</v>
      </c>
      <c r="G12555" t="s">
        <v>181</v>
      </c>
      <c r="H12555" t="s">
        <v>64</v>
      </c>
      <c r="I12555" t="s">
        <v>35</v>
      </c>
      <c r="J12555" t="s">
        <v>3485</v>
      </c>
      <c r="K12555" t="s">
        <v>367</v>
      </c>
      <c r="L12555" t="s">
        <v>3195</v>
      </c>
      <c r="M12555" t="s">
        <v>39</v>
      </c>
      <c r="N12555" t="s">
        <v>40</v>
      </c>
      <c r="O12555" t="s">
        <v>3486</v>
      </c>
      <c r="P12555" t="s">
        <v>42</v>
      </c>
      <c r="Q12555" t="s">
        <v>43</v>
      </c>
      <c r="R12555">
        <v>3</v>
      </c>
      <c r="S12555" t="s">
        <v>3488</v>
      </c>
      <c r="T12555" t="s">
        <v>45</v>
      </c>
      <c r="U12555" t="s">
        <v>46</v>
      </c>
      <c r="V12555" t="s">
        <v>3487</v>
      </c>
      <c r="W12555" t="s">
        <v>151</v>
      </c>
      <c r="X12555" t="s">
        <v>125</v>
      </c>
      <c r="Y12555">
        <v>71600799</v>
      </c>
      <c r="Z12555" t="s">
        <v>274</v>
      </c>
      <c r="AA12555" t="s">
        <v>275</v>
      </c>
      <c r="AB12555" t="str">
        <f>CONCATENATE(A12555,"-",AA12555)</f>
        <v>10028272-Between 40% and 52%</v>
      </c>
      <c r="AC12555" s="1">
        <v>44640</v>
      </c>
      <c r="AD12555" s="1">
        <v>44957</v>
      </c>
      <c r="AE12555" s="2">
        <v>27925.58</v>
      </c>
    </row>
    <row r="12556" spans="1:31" x14ac:dyDescent="0.25">
      <c r="A12556">
        <v>10028272</v>
      </c>
      <c r="B12556" t="s">
        <v>427</v>
      </c>
      <c r="C12556" t="s">
        <v>427</v>
      </c>
      <c r="D12556" t="s">
        <v>427</v>
      </c>
      <c r="E12556">
        <v>491050010</v>
      </c>
      <c r="F12556" t="s">
        <v>180</v>
      </c>
      <c r="G12556" t="s">
        <v>181</v>
      </c>
      <c r="H12556" t="s">
        <v>297</v>
      </c>
      <c r="I12556" t="s">
        <v>79</v>
      </c>
      <c r="J12556" t="s">
        <v>3485</v>
      </c>
      <c r="K12556" t="s">
        <v>367</v>
      </c>
      <c r="L12556" t="s">
        <v>3195</v>
      </c>
      <c r="M12556" t="s">
        <v>39</v>
      </c>
      <c r="N12556" t="s">
        <v>40</v>
      </c>
      <c r="O12556" t="s">
        <v>3486</v>
      </c>
      <c r="P12556" t="s">
        <v>42</v>
      </c>
      <c r="Q12556" t="s">
        <v>43</v>
      </c>
      <c r="R12556">
        <v>2</v>
      </c>
      <c r="S12556" t="s">
        <v>3489</v>
      </c>
      <c r="T12556" t="s">
        <v>298</v>
      </c>
      <c r="U12556" t="s">
        <v>46</v>
      </c>
      <c r="V12556" t="s">
        <v>3487</v>
      </c>
      <c r="W12556" t="s">
        <v>151</v>
      </c>
      <c r="X12556" t="s">
        <v>125</v>
      </c>
      <c r="Y12556">
        <v>71600799</v>
      </c>
      <c r="Z12556" t="s">
        <v>274</v>
      </c>
      <c r="AA12556" t="s">
        <v>275</v>
      </c>
      <c r="AB12556" t="str">
        <f>CONCATENATE(A12556,"-",AA12556)</f>
        <v>10028272-Between 40% and 52%</v>
      </c>
      <c r="AC12556" s="1">
        <v>44640</v>
      </c>
      <c r="AD12556" s="1">
        <v>44957</v>
      </c>
      <c r="AE12556" s="2">
        <v>18325</v>
      </c>
    </row>
    <row r="12557" spans="1:31" x14ac:dyDescent="0.25">
      <c r="A12557">
        <v>10028272</v>
      </c>
      <c r="B12557" t="s">
        <v>427</v>
      </c>
      <c r="C12557" t="s">
        <v>427</v>
      </c>
      <c r="D12557" t="s">
        <v>427</v>
      </c>
      <c r="E12557">
        <v>491050010</v>
      </c>
      <c r="F12557" t="s">
        <v>180</v>
      </c>
      <c r="G12557" t="s">
        <v>181</v>
      </c>
      <c r="H12557" t="s">
        <v>297</v>
      </c>
      <c r="I12557" t="s">
        <v>79</v>
      </c>
      <c r="J12557" t="s">
        <v>3485</v>
      </c>
      <c r="K12557" t="s">
        <v>367</v>
      </c>
      <c r="L12557" t="s">
        <v>3195</v>
      </c>
      <c r="M12557" t="s">
        <v>39</v>
      </c>
      <c r="N12557" t="s">
        <v>40</v>
      </c>
      <c r="O12557" t="s">
        <v>3486</v>
      </c>
      <c r="P12557" t="s">
        <v>42</v>
      </c>
      <c r="Q12557" t="s">
        <v>43</v>
      </c>
      <c r="R12557">
        <v>3</v>
      </c>
      <c r="S12557" t="s">
        <v>3488</v>
      </c>
      <c r="T12557" t="s">
        <v>298</v>
      </c>
      <c r="U12557" t="s">
        <v>46</v>
      </c>
      <c r="V12557" t="s">
        <v>3487</v>
      </c>
      <c r="W12557" t="s">
        <v>151</v>
      </c>
      <c r="X12557" t="s">
        <v>125</v>
      </c>
      <c r="Y12557">
        <v>71600799</v>
      </c>
      <c r="Z12557" t="s">
        <v>274</v>
      </c>
      <c r="AA12557" t="s">
        <v>275</v>
      </c>
      <c r="AB12557" t="str">
        <f>CONCATENATE(A12557,"-",AA12557)</f>
        <v>10028272-Between 40% and 52%</v>
      </c>
      <c r="AC12557" s="1">
        <v>44640</v>
      </c>
      <c r="AD12557" s="1">
        <v>44957</v>
      </c>
      <c r="AE12557" s="2">
        <v>6325</v>
      </c>
    </row>
    <row r="12558" spans="1:31" x14ac:dyDescent="0.25">
      <c r="A12558">
        <v>10028272</v>
      </c>
      <c r="B12558" t="s">
        <v>427</v>
      </c>
      <c r="C12558" t="s">
        <v>427</v>
      </c>
      <c r="D12558" t="s">
        <v>427</v>
      </c>
      <c r="E12558">
        <v>491050010</v>
      </c>
      <c r="F12558" t="s">
        <v>180</v>
      </c>
      <c r="G12558" t="s">
        <v>181</v>
      </c>
      <c r="H12558" t="s">
        <v>53</v>
      </c>
      <c r="I12558" t="s">
        <v>54</v>
      </c>
      <c r="J12558" t="s">
        <v>3485</v>
      </c>
      <c r="K12558" t="s">
        <v>367</v>
      </c>
      <c r="L12558" t="s">
        <v>3195</v>
      </c>
      <c r="M12558" t="s">
        <v>39</v>
      </c>
      <c r="N12558" t="s">
        <v>40</v>
      </c>
      <c r="O12558" t="s">
        <v>3486</v>
      </c>
      <c r="P12558" t="s">
        <v>42</v>
      </c>
      <c r="Q12558" t="s">
        <v>43</v>
      </c>
      <c r="R12558">
        <v>2</v>
      </c>
      <c r="S12558" t="s">
        <v>3489</v>
      </c>
      <c r="T12558" t="s">
        <v>57</v>
      </c>
      <c r="U12558" t="s">
        <v>46</v>
      </c>
      <c r="V12558" t="s">
        <v>3487</v>
      </c>
      <c r="W12558" t="s">
        <v>151</v>
      </c>
      <c r="X12558" t="s">
        <v>125</v>
      </c>
      <c r="Y12558">
        <v>71600799</v>
      </c>
      <c r="Z12558" t="s">
        <v>274</v>
      </c>
      <c r="AA12558" t="s">
        <v>275</v>
      </c>
      <c r="AB12558" t="str">
        <f>CONCATENATE(A12558,"-",AA12558)</f>
        <v>10028272-Between 40% and 52%</v>
      </c>
      <c r="AC12558" s="1">
        <v>44640</v>
      </c>
      <c r="AD12558" s="1">
        <v>44957</v>
      </c>
      <c r="AE12558" s="2">
        <v>11690.28</v>
      </c>
    </row>
    <row r="12559" spans="1:31" x14ac:dyDescent="0.25">
      <c r="A12559">
        <v>10028272</v>
      </c>
      <c r="B12559" t="s">
        <v>427</v>
      </c>
      <c r="C12559" t="s">
        <v>427</v>
      </c>
      <c r="D12559" t="s">
        <v>427</v>
      </c>
      <c r="E12559">
        <v>491050010</v>
      </c>
      <c r="F12559" t="s">
        <v>180</v>
      </c>
      <c r="G12559" t="s">
        <v>181</v>
      </c>
      <c r="H12559" t="s">
        <v>299</v>
      </c>
      <c r="I12559" t="s">
        <v>35</v>
      </c>
      <c r="J12559" t="s">
        <v>3485</v>
      </c>
      <c r="K12559" t="s">
        <v>367</v>
      </c>
      <c r="L12559" t="s">
        <v>3195</v>
      </c>
      <c r="M12559" t="s">
        <v>39</v>
      </c>
      <c r="N12559" t="s">
        <v>40</v>
      </c>
      <c r="O12559" t="s">
        <v>3486</v>
      </c>
      <c r="P12559" t="s">
        <v>42</v>
      </c>
      <c r="Q12559" t="s">
        <v>43</v>
      </c>
      <c r="R12559">
        <v>1</v>
      </c>
      <c r="S12559" t="s">
        <v>3195</v>
      </c>
      <c r="T12559" t="s">
        <v>60</v>
      </c>
      <c r="U12559" t="s">
        <v>46</v>
      </c>
      <c r="V12559" t="s">
        <v>3487</v>
      </c>
      <c r="W12559" t="s">
        <v>151</v>
      </c>
      <c r="X12559" t="s">
        <v>125</v>
      </c>
      <c r="Y12559">
        <v>71600799</v>
      </c>
      <c r="Z12559" t="s">
        <v>274</v>
      </c>
      <c r="AA12559" t="s">
        <v>275</v>
      </c>
      <c r="AB12559" t="str">
        <f>CONCATENATE(A12559,"-",AA12559)</f>
        <v>10028272-Between 40% and 52%</v>
      </c>
      <c r="AC12559" s="1">
        <v>44640</v>
      </c>
      <c r="AD12559" s="1">
        <v>44957</v>
      </c>
      <c r="AE12559" s="2">
        <v>362.56</v>
      </c>
    </row>
    <row r="12560" spans="1:31" x14ac:dyDescent="0.25">
      <c r="A12560">
        <v>10028272</v>
      </c>
      <c r="B12560" t="s">
        <v>427</v>
      </c>
      <c r="C12560" t="s">
        <v>427</v>
      </c>
      <c r="D12560" t="s">
        <v>427</v>
      </c>
      <c r="E12560">
        <v>491050010</v>
      </c>
      <c r="F12560" t="s">
        <v>180</v>
      </c>
      <c r="G12560" t="s">
        <v>181</v>
      </c>
      <c r="H12560" t="s">
        <v>303</v>
      </c>
      <c r="I12560" t="s">
        <v>35</v>
      </c>
      <c r="J12560" t="s">
        <v>3485</v>
      </c>
      <c r="K12560" t="s">
        <v>367</v>
      </c>
      <c r="L12560" t="s">
        <v>3195</v>
      </c>
      <c r="M12560" t="s">
        <v>39</v>
      </c>
      <c r="N12560" t="s">
        <v>40</v>
      </c>
      <c r="O12560" t="s">
        <v>3486</v>
      </c>
      <c r="P12560" t="s">
        <v>42</v>
      </c>
      <c r="Q12560" t="s">
        <v>43</v>
      </c>
      <c r="R12560">
        <v>4</v>
      </c>
      <c r="S12560" t="s">
        <v>3025</v>
      </c>
      <c r="T12560" t="s">
        <v>62</v>
      </c>
      <c r="U12560" t="s">
        <v>46</v>
      </c>
      <c r="V12560" t="s">
        <v>3487</v>
      </c>
      <c r="W12560" t="s">
        <v>151</v>
      </c>
      <c r="X12560" t="s">
        <v>125</v>
      </c>
      <c r="Y12560">
        <v>71600799</v>
      </c>
      <c r="Z12560" t="s">
        <v>274</v>
      </c>
      <c r="AA12560" t="s">
        <v>275</v>
      </c>
      <c r="AB12560" t="str">
        <f>CONCATENATE(A12560,"-",AA12560)</f>
        <v>10028272-Between 40% and 52%</v>
      </c>
      <c r="AC12560" s="1">
        <v>44640</v>
      </c>
      <c r="AD12560" s="1">
        <v>44957</v>
      </c>
      <c r="AE12560" s="2">
        <v>513.57000000000005</v>
      </c>
    </row>
    <row r="12561" spans="1:31" x14ac:dyDescent="0.25">
      <c r="A12561">
        <v>10028272</v>
      </c>
      <c r="B12561" t="s">
        <v>427</v>
      </c>
      <c r="C12561" t="s">
        <v>427</v>
      </c>
      <c r="D12561" t="s">
        <v>427</v>
      </c>
      <c r="E12561">
        <v>491050010</v>
      </c>
      <c r="F12561" t="s">
        <v>180</v>
      </c>
      <c r="G12561" t="s">
        <v>181</v>
      </c>
      <c r="H12561" t="s">
        <v>136</v>
      </c>
      <c r="I12561" t="s">
        <v>35</v>
      </c>
      <c r="J12561" t="s">
        <v>3485</v>
      </c>
      <c r="K12561" t="s">
        <v>367</v>
      </c>
      <c r="L12561" t="s">
        <v>3195</v>
      </c>
      <c r="M12561" t="s">
        <v>39</v>
      </c>
      <c r="N12561" t="s">
        <v>40</v>
      </c>
      <c r="O12561" t="s">
        <v>3486</v>
      </c>
      <c r="P12561" t="s">
        <v>42</v>
      </c>
      <c r="Q12561" t="s">
        <v>43</v>
      </c>
      <c r="R12561">
        <v>1</v>
      </c>
      <c r="S12561" t="s">
        <v>3195</v>
      </c>
      <c r="T12561" t="s">
        <v>96</v>
      </c>
      <c r="U12561" t="s">
        <v>46</v>
      </c>
      <c r="V12561" t="s">
        <v>3487</v>
      </c>
      <c r="W12561" t="s">
        <v>151</v>
      </c>
      <c r="X12561" t="s">
        <v>125</v>
      </c>
      <c r="Y12561">
        <v>71600799</v>
      </c>
      <c r="Z12561" t="s">
        <v>274</v>
      </c>
      <c r="AA12561" t="s">
        <v>275</v>
      </c>
      <c r="AB12561" t="str">
        <f>CONCATENATE(A12561,"-",AA12561)</f>
        <v>10028272-Between 40% and 52%</v>
      </c>
      <c r="AC12561" s="1">
        <v>44640</v>
      </c>
      <c r="AD12561" s="1">
        <v>44957</v>
      </c>
      <c r="AE12561" s="2">
        <v>198</v>
      </c>
    </row>
    <row r="12562" spans="1:31" x14ac:dyDescent="0.25">
      <c r="A12562">
        <v>10028272</v>
      </c>
      <c r="B12562" t="s">
        <v>427</v>
      </c>
      <c r="C12562" t="s">
        <v>427</v>
      </c>
      <c r="D12562" t="s">
        <v>1056</v>
      </c>
      <c r="E12562">
        <v>110450400</v>
      </c>
      <c r="F12562" t="s">
        <v>98</v>
      </c>
      <c r="G12562" t="s">
        <v>98</v>
      </c>
      <c r="H12562" t="s">
        <v>53</v>
      </c>
      <c r="I12562" t="s">
        <v>54</v>
      </c>
      <c r="J12562" t="s">
        <v>3485</v>
      </c>
      <c r="K12562" t="s">
        <v>367</v>
      </c>
      <c r="L12562" t="s">
        <v>3195</v>
      </c>
      <c r="M12562" t="s">
        <v>39</v>
      </c>
      <c r="N12562" t="s">
        <v>40</v>
      </c>
      <c r="O12562" t="s">
        <v>3486</v>
      </c>
      <c r="P12562" t="s">
        <v>42</v>
      </c>
      <c r="Q12562" t="s">
        <v>43</v>
      </c>
      <c r="R12562">
        <v>5</v>
      </c>
      <c r="S12562" t="s">
        <v>2934</v>
      </c>
      <c r="T12562" t="s">
        <v>57</v>
      </c>
      <c r="U12562" t="s">
        <v>46</v>
      </c>
      <c r="V12562" t="s">
        <v>3487</v>
      </c>
      <c r="W12562" t="s">
        <v>151</v>
      </c>
      <c r="X12562" t="s">
        <v>125</v>
      </c>
      <c r="Y12562">
        <v>71600799</v>
      </c>
      <c r="Z12562" t="s">
        <v>274</v>
      </c>
      <c r="AA12562" t="s">
        <v>275</v>
      </c>
      <c r="AB12562" t="str">
        <f>CONCATENATE(A12562,"-",AA12562)</f>
        <v>10028272-Between 40% and 52%</v>
      </c>
      <c r="AC12562" s="1">
        <v>44640</v>
      </c>
      <c r="AD12562" s="1">
        <v>44957</v>
      </c>
      <c r="AE12562" s="2">
        <v>0</v>
      </c>
    </row>
    <row r="12563" spans="1:31" x14ac:dyDescent="0.25">
      <c r="A12563">
        <v>10028278</v>
      </c>
      <c r="B12563" t="s">
        <v>1910</v>
      </c>
      <c r="C12563" t="s">
        <v>1910</v>
      </c>
      <c r="D12563" t="s">
        <v>1910</v>
      </c>
      <c r="E12563">
        <v>110570400</v>
      </c>
      <c r="F12563" t="s">
        <v>98</v>
      </c>
      <c r="G12563" t="s">
        <v>98</v>
      </c>
      <c r="H12563" t="s">
        <v>129</v>
      </c>
      <c r="I12563" t="s">
        <v>35</v>
      </c>
      <c r="J12563" t="s">
        <v>3490</v>
      </c>
      <c r="K12563" t="s">
        <v>101</v>
      </c>
      <c r="L12563" t="s">
        <v>1685</v>
      </c>
      <c r="M12563" t="s">
        <v>239</v>
      </c>
      <c r="N12563" t="s">
        <v>240</v>
      </c>
      <c r="O12563" t="s">
        <v>3491</v>
      </c>
      <c r="P12563" t="s">
        <v>79</v>
      </c>
      <c r="Q12563" t="s">
        <v>43</v>
      </c>
      <c r="R12563">
        <v>1</v>
      </c>
      <c r="S12563" t="s">
        <v>1685</v>
      </c>
      <c r="T12563" t="s">
        <v>62</v>
      </c>
      <c r="U12563" t="s">
        <v>242</v>
      </c>
      <c r="V12563" t="s">
        <v>3492</v>
      </c>
      <c r="W12563" t="s">
        <v>48</v>
      </c>
      <c r="X12563" t="s">
        <v>125</v>
      </c>
      <c r="Y12563">
        <v>71670814</v>
      </c>
      <c r="Z12563" t="s">
        <v>108</v>
      </c>
      <c r="AA12563" t="s">
        <v>51</v>
      </c>
      <c r="AB12563" t="str">
        <f>CONCATENATE(A12563,"-",AA12563)</f>
        <v>10028278-10% and Under</v>
      </c>
      <c r="AC12563" s="1">
        <v>44197</v>
      </c>
      <c r="AD12563" s="1">
        <v>45291</v>
      </c>
      <c r="AE12563" s="2">
        <v>1737.94</v>
      </c>
    </row>
    <row r="12564" spans="1:31" x14ac:dyDescent="0.25">
      <c r="A12564">
        <v>10028283</v>
      </c>
      <c r="B12564" t="s">
        <v>1040</v>
      </c>
      <c r="C12564" t="s">
        <v>1040</v>
      </c>
      <c r="D12564" t="s">
        <v>1040</v>
      </c>
      <c r="E12564">
        <v>550234001</v>
      </c>
      <c r="F12564" t="s">
        <v>336</v>
      </c>
      <c r="G12564" t="s">
        <v>337</v>
      </c>
      <c r="H12564" t="s">
        <v>53</v>
      </c>
      <c r="I12564" t="s">
        <v>54</v>
      </c>
      <c r="J12564" t="s">
        <v>4916</v>
      </c>
      <c r="K12564" t="s">
        <v>339</v>
      </c>
      <c r="L12564" t="s">
        <v>1830</v>
      </c>
      <c r="M12564" t="s">
        <v>39</v>
      </c>
      <c r="N12564" t="s">
        <v>341</v>
      </c>
      <c r="O12564" t="s">
        <v>4917</v>
      </c>
      <c r="P12564" t="s">
        <v>42</v>
      </c>
      <c r="Q12564" t="s">
        <v>43</v>
      </c>
      <c r="R12564">
        <v>1</v>
      </c>
      <c r="S12564" t="s">
        <v>1830</v>
      </c>
      <c r="T12564" t="s">
        <v>57</v>
      </c>
      <c r="U12564" t="s">
        <v>825</v>
      </c>
      <c r="V12564" t="s">
        <v>4918</v>
      </c>
      <c r="W12564" t="s">
        <v>345</v>
      </c>
      <c r="X12564" t="s">
        <v>125</v>
      </c>
      <c r="Y12564">
        <v>71600800</v>
      </c>
      <c r="Z12564" t="s">
        <v>968</v>
      </c>
      <c r="AA12564" t="s">
        <v>275</v>
      </c>
      <c r="AB12564" t="str">
        <f>CONCATENATE(A12564,"-",AA12564)</f>
        <v>10028283-Between 40% and 52%</v>
      </c>
      <c r="AC12564" s="1">
        <v>44562</v>
      </c>
      <c r="AD12564" s="1">
        <v>46387</v>
      </c>
      <c r="AE12564" s="2">
        <v>4884.82</v>
      </c>
    </row>
    <row r="12565" spans="1:31" x14ac:dyDescent="0.25">
      <c r="A12565">
        <v>10028285</v>
      </c>
      <c r="B12565" t="s">
        <v>276</v>
      </c>
      <c r="C12565" t="s">
        <v>276</v>
      </c>
      <c r="D12565" t="s">
        <v>276</v>
      </c>
      <c r="E12565">
        <v>630300080</v>
      </c>
      <c r="F12565" t="s">
        <v>277</v>
      </c>
      <c r="G12565" t="s">
        <v>278</v>
      </c>
      <c r="H12565" t="s">
        <v>99</v>
      </c>
      <c r="I12565" t="s">
        <v>35</v>
      </c>
      <c r="J12565" t="s">
        <v>3493</v>
      </c>
      <c r="K12565" t="s">
        <v>280</v>
      </c>
      <c r="L12565" t="s">
        <v>3494</v>
      </c>
      <c r="M12565" t="s">
        <v>239</v>
      </c>
      <c r="N12565" t="s">
        <v>240</v>
      </c>
      <c r="O12565" t="s">
        <v>3495</v>
      </c>
      <c r="P12565" t="s">
        <v>79</v>
      </c>
      <c r="Q12565" t="s">
        <v>43</v>
      </c>
      <c r="R12565">
        <v>1</v>
      </c>
      <c r="S12565" t="s">
        <v>3494</v>
      </c>
      <c r="T12565" t="s">
        <v>60</v>
      </c>
      <c r="U12565" t="s">
        <v>242</v>
      </c>
      <c r="V12565" t="s">
        <v>83</v>
      </c>
      <c r="W12565" t="s">
        <v>151</v>
      </c>
      <c r="X12565" t="s">
        <v>125</v>
      </c>
      <c r="Y12565">
        <v>71670815</v>
      </c>
      <c r="Z12565" t="s">
        <v>3496</v>
      </c>
      <c r="AA12565" t="s">
        <v>251</v>
      </c>
      <c r="AB12565" t="str">
        <f>CONCATENATE(A12565,"-",AA12565)</f>
        <v>10028285-Between 30% and 35%</v>
      </c>
      <c r="AC12565" s="1">
        <v>44553</v>
      </c>
      <c r="AD12565" s="1">
        <v>45282</v>
      </c>
      <c r="AE12565" s="2">
        <v>872.78</v>
      </c>
    </row>
    <row r="12566" spans="1:31" x14ac:dyDescent="0.25">
      <c r="A12566">
        <v>10028305</v>
      </c>
      <c r="B12566" t="s">
        <v>1347</v>
      </c>
      <c r="C12566" t="s">
        <v>1347</v>
      </c>
      <c r="D12566" t="s">
        <v>3503</v>
      </c>
      <c r="E12566">
        <v>373070401</v>
      </c>
      <c r="F12566" t="s">
        <v>623</v>
      </c>
      <c r="G12566" t="s">
        <v>624</v>
      </c>
      <c r="H12566" t="s">
        <v>216</v>
      </c>
      <c r="I12566" t="s">
        <v>35</v>
      </c>
      <c r="J12566" t="s">
        <v>3504</v>
      </c>
      <c r="K12566" t="s">
        <v>1314</v>
      </c>
      <c r="L12566" t="s">
        <v>3505</v>
      </c>
      <c r="M12566" t="s">
        <v>66</v>
      </c>
      <c r="N12566" t="s">
        <v>453</v>
      </c>
      <c r="O12566" t="s">
        <v>3506</v>
      </c>
      <c r="P12566" t="s">
        <v>69</v>
      </c>
      <c r="Q12566" t="s">
        <v>43</v>
      </c>
      <c r="R12566">
        <v>1</v>
      </c>
      <c r="S12566" t="s">
        <v>3505</v>
      </c>
      <c r="T12566" t="s">
        <v>62</v>
      </c>
      <c r="U12566" t="s">
        <v>1687</v>
      </c>
      <c r="V12566" t="s">
        <v>3507</v>
      </c>
      <c r="W12566" t="s">
        <v>151</v>
      </c>
      <c r="X12566" t="s">
        <v>49</v>
      </c>
      <c r="Y12566">
        <v>71620325</v>
      </c>
      <c r="Z12566" t="s">
        <v>108</v>
      </c>
      <c r="AA12566" t="s">
        <v>51</v>
      </c>
      <c r="AB12566" t="str">
        <f>CONCATENATE(A12566,"-",AA12566)</f>
        <v>10028305-10% and Under</v>
      </c>
      <c r="AC12566" s="1">
        <v>44378</v>
      </c>
      <c r="AD12566" s="1">
        <v>45199</v>
      </c>
      <c r="AE12566" s="2">
        <v>1668</v>
      </c>
    </row>
    <row r="12567" spans="1:31" x14ac:dyDescent="0.25">
      <c r="A12567">
        <v>10028305</v>
      </c>
      <c r="B12567" t="s">
        <v>1347</v>
      </c>
      <c r="C12567" t="s">
        <v>1347</v>
      </c>
      <c r="D12567" t="s">
        <v>1347</v>
      </c>
      <c r="E12567">
        <v>492260010</v>
      </c>
      <c r="F12567" t="s">
        <v>180</v>
      </c>
      <c r="G12567" t="s">
        <v>181</v>
      </c>
      <c r="H12567" t="s">
        <v>73</v>
      </c>
      <c r="I12567" t="s">
        <v>35</v>
      </c>
      <c r="J12567" t="s">
        <v>3504</v>
      </c>
      <c r="K12567" t="s">
        <v>1314</v>
      </c>
      <c r="L12567" t="s">
        <v>3505</v>
      </c>
      <c r="M12567" t="s">
        <v>66</v>
      </c>
      <c r="N12567" t="s">
        <v>453</v>
      </c>
      <c r="O12567" t="s">
        <v>3506</v>
      </c>
      <c r="P12567" t="s">
        <v>69</v>
      </c>
      <c r="Q12567" t="s">
        <v>43</v>
      </c>
      <c r="R12567">
        <v>1</v>
      </c>
      <c r="S12567" t="s">
        <v>3505</v>
      </c>
      <c r="T12567" t="s">
        <v>60</v>
      </c>
      <c r="U12567" t="s">
        <v>1687</v>
      </c>
      <c r="V12567" t="s">
        <v>3507</v>
      </c>
      <c r="W12567" t="s">
        <v>151</v>
      </c>
      <c r="X12567" t="s">
        <v>49</v>
      </c>
      <c r="Y12567">
        <v>71620325</v>
      </c>
      <c r="Z12567" t="s">
        <v>108</v>
      </c>
      <c r="AA12567" t="s">
        <v>51</v>
      </c>
      <c r="AB12567" t="str">
        <f>CONCATENATE(A12567,"-",AA12567)</f>
        <v>10028305-10% and Under</v>
      </c>
      <c r="AC12567" s="1">
        <v>44378</v>
      </c>
      <c r="AD12567" s="1">
        <v>45199</v>
      </c>
      <c r="AE12567" s="2">
        <v>637.86</v>
      </c>
    </row>
    <row r="12568" spans="1:31" x14ac:dyDescent="0.25">
      <c r="A12568">
        <v>10028307</v>
      </c>
      <c r="B12568" t="s">
        <v>2398</v>
      </c>
      <c r="C12568" t="s">
        <v>2398</v>
      </c>
      <c r="D12568" t="s">
        <v>2398</v>
      </c>
      <c r="E12568">
        <v>255010400</v>
      </c>
      <c r="F12568" t="s">
        <v>98</v>
      </c>
      <c r="G12568" t="s">
        <v>98</v>
      </c>
      <c r="H12568" t="s">
        <v>92</v>
      </c>
      <c r="I12568" t="s">
        <v>35</v>
      </c>
      <c r="J12568" t="s">
        <v>3508</v>
      </c>
      <c r="K12568" t="s">
        <v>101</v>
      </c>
      <c r="L12568" t="s">
        <v>3509</v>
      </c>
      <c r="M12568" t="s">
        <v>39</v>
      </c>
      <c r="N12568" t="s">
        <v>378</v>
      </c>
      <c r="O12568" t="s">
        <v>3510</v>
      </c>
      <c r="P12568" t="s">
        <v>42</v>
      </c>
      <c r="Q12568" t="s">
        <v>43</v>
      </c>
      <c r="R12568">
        <v>1</v>
      </c>
      <c r="S12568" t="s">
        <v>3509</v>
      </c>
      <c r="T12568" t="s">
        <v>62</v>
      </c>
      <c r="U12568" t="s">
        <v>1969</v>
      </c>
      <c r="V12568" t="s">
        <v>3511</v>
      </c>
      <c r="W12568" t="s">
        <v>151</v>
      </c>
      <c r="X12568" t="s">
        <v>125</v>
      </c>
      <c r="Y12568">
        <v>71600803</v>
      </c>
      <c r="Z12568" t="s">
        <v>274</v>
      </c>
      <c r="AA12568" t="s">
        <v>275</v>
      </c>
      <c r="AB12568" t="str">
        <f>CONCATENATE(A12568,"-",AA12568)</f>
        <v>10028307-Between 40% and 52%</v>
      </c>
      <c r="AC12568" s="1">
        <v>44562</v>
      </c>
      <c r="AD12568" s="1">
        <v>45291</v>
      </c>
      <c r="AE12568" s="2">
        <v>150</v>
      </c>
    </row>
    <row r="12569" spans="1:31" x14ac:dyDescent="0.25">
      <c r="A12569">
        <v>10028307</v>
      </c>
      <c r="B12569" t="s">
        <v>2398</v>
      </c>
      <c r="C12569" t="s">
        <v>2398</v>
      </c>
      <c r="D12569" t="s">
        <v>2398</v>
      </c>
      <c r="E12569">
        <v>255010400</v>
      </c>
      <c r="F12569" t="s">
        <v>98</v>
      </c>
      <c r="G12569" t="s">
        <v>98</v>
      </c>
      <c r="H12569" t="s">
        <v>303</v>
      </c>
      <c r="I12569" t="s">
        <v>35</v>
      </c>
      <c r="J12569" t="s">
        <v>3508</v>
      </c>
      <c r="K12569" t="s">
        <v>101</v>
      </c>
      <c r="L12569" t="s">
        <v>3509</v>
      </c>
      <c r="M12569" t="s">
        <v>39</v>
      </c>
      <c r="N12569" t="s">
        <v>378</v>
      </c>
      <c r="O12569" t="s">
        <v>3510</v>
      </c>
      <c r="P12569" t="s">
        <v>42</v>
      </c>
      <c r="Q12569" t="s">
        <v>43</v>
      </c>
      <c r="R12569">
        <v>1</v>
      </c>
      <c r="S12569" t="s">
        <v>3509</v>
      </c>
      <c r="T12569" t="s">
        <v>62</v>
      </c>
      <c r="U12569" t="s">
        <v>1969</v>
      </c>
      <c r="V12569" t="s">
        <v>3511</v>
      </c>
      <c r="W12569" t="s">
        <v>151</v>
      </c>
      <c r="X12569" t="s">
        <v>125</v>
      </c>
      <c r="Y12569">
        <v>71600803</v>
      </c>
      <c r="Z12569" t="s">
        <v>274</v>
      </c>
      <c r="AA12569" t="s">
        <v>275</v>
      </c>
      <c r="AB12569" t="str">
        <f>CONCATENATE(A12569,"-",AA12569)</f>
        <v>10028307-Between 40% and 52%</v>
      </c>
      <c r="AC12569" s="1">
        <v>44562</v>
      </c>
      <c r="AD12569" s="1">
        <v>45291</v>
      </c>
      <c r="AE12569" s="2">
        <v>57.89</v>
      </c>
    </row>
    <row r="12570" spans="1:31" x14ac:dyDescent="0.25">
      <c r="A12570">
        <v>10028325</v>
      </c>
      <c r="B12570" t="s">
        <v>3517</v>
      </c>
      <c r="C12570" t="s">
        <v>3517</v>
      </c>
      <c r="D12570" t="s">
        <v>3517</v>
      </c>
      <c r="E12570">
        <v>570200001</v>
      </c>
      <c r="F12570" t="s">
        <v>1732</v>
      </c>
      <c r="G12570" t="s">
        <v>1733</v>
      </c>
      <c r="H12570" t="s">
        <v>34</v>
      </c>
      <c r="I12570" t="s">
        <v>35</v>
      </c>
      <c r="J12570" t="s">
        <v>3520</v>
      </c>
      <c r="K12570" t="s">
        <v>2227</v>
      </c>
      <c r="L12570" t="s">
        <v>3521</v>
      </c>
      <c r="M12570" t="s">
        <v>66</v>
      </c>
      <c r="N12570" t="s">
        <v>453</v>
      </c>
      <c r="O12570" t="s">
        <v>3522</v>
      </c>
      <c r="P12570" t="s">
        <v>69</v>
      </c>
      <c r="Q12570" t="s">
        <v>43</v>
      </c>
      <c r="R12570">
        <v>1</v>
      </c>
      <c r="S12570" t="s">
        <v>3521</v>
      </c>
      <c r="T12570" t="s">
        <v>45</v>
      </c>
      <c r="U12570" t="s">
        <v>455</v>
      </c>
      <c r="V12570" t="s">
        <v>3523</v>
      </c>
      <c r="W12570" t="s">
        <v>151</v>
      </c>
      <c r="X12570" t="s">
        <v>125</v>
      </c>
      <c r="Y12570">
        <v>71610187</v>
      </c>
      <c r="Z12570" t="s">
        <v>84</v>
      </c>
      <c r="AA12570" t="s">
        <v>85</v>
      </c>
      <c r="AB12570" t="str">
        <f>CONCATENATE(A12570,"-",AA12570)</f>
        <v>10028325-Zero</v>
      </c>
      <c r="AC12570" s="1">
        <v>44642</v>
      </c>
      <c r="AD12570" s="1">
        <v>45006</v>
      </c>
      <c r="AE12570" s="2">
        <v>16362.62</v>
      </c>
    </row>
    <row r="12571" spans="1:31" x14ac:dyDescent="0.25">
      <c r="A12571">
        <v>10028325</v>
      </c>
      <c r="B12571" t="s">
        <v>3517</v>
      </c>
      <c r="C12571" t="s">
        <v>3517</v>
      </c>
      <c r="D12571" t="s">
        <v>3517</v>
      </c>
      <c r="E12571">
        <v>570200001</v>
      </c>
      <c r="F12571" t="s">
        <v>1732</v>
      </c>
      <c r="G12571" t="s">
        <v>1733</v>
      </c>
      <c r="H12571" t="s">
        <v>320</v>
      </c>
      <c r="I12571" t="s">
        <v>79</v>
      </c>
      <c r="J12571" t="s">
        <v>3520</v>
      </c>
      <c r="K12571" t="s">
        <v>2227</v>
      </c>
      <c r="L12571" t="s">
        <v>3521</v>
      </c>
      <c r="M12571" t="s">
        <v>66</v>
      </c>
      <c r="N12571" t="s">
        <v>453</v>
      </c>
      <c r="O12571" t="s">
        <v>3522</v>
      </c>
      <c r="P12571" t="s">
        <v>69</v>
      </c>
      <c r="Q12571" t="s">
        <v>43</v>
      </c>
      <c r="R12571">
        <v>1</v>
      </c>
      <c r="S12571" t="s">
        <v>3521</v>
      </c>
      <c r="T12571" t="s">
        <v>62</v>
      </c>
      <c r="U12571" t="s">
        <v>455</v>
      </c>
      <c r="V12571" t="s">
        <v>3523</v>
      </c>
      <c r="W12571" t="s">
        <v>151</v>
      </c>
      <c r="X12571" t="s">
        <v>125</v>
      </c>
      <c r="Y12571">
        <v>71610187</v>
      </c>
      <c r="Z12571" t="s">
        <v>84</v>
      </c>
      <c r="AA12571" t="s">
        <v>85</v>
      </c>
      <c r="AB12571" t="str">
        <f>CONCATENATE(A12571,"-",AA12571)</f>
        <v>10028325-Zero</v>
      </c>
      <c r="AC12571" s="1">
        <v>44642</v>
      </c>
      <c r="AD12571" s="1">
        <v>45006</v>
      </c>
      <c r="AE12571" s="2">
        <v>137327</v>
      </c>
    </row>
    <row r="12572" spans="1:31" x14ac:dyDescent="0.25">
      <c r="A12572">
        <v>10028325</v>
      </c>
      <c r="B12572" t="s">
        <v>3517</v>
      </c>
      <c r="C12572" t="s">
        <v>3517</v>
      </c>
      <c r="D12572" t="s">
        <v>3517</v>
      </c>
      <c r="E12572">
        <v>570200001</v>
      </c>
      <c r="F12572" t="s">
        <v>1732</v>
      </c>
      <c r="G12572" t="s">
        <v>1733</v>
      </c>
      <c r="H12572" t="s">
        <v>333</v>
      </c>
      <c r="I12572" t="s">
        <v>35</v>
      </c>
      <c r="J12572" t="s">
        <v>3520</v>
      </c>
      <c r="K12572" t="s">
        <v>2227</v>
      </c>
      <c r="L12572" t="s">
        <v>3521</v>
      </c>
      <c r="M12572" t="s">
        <v>66</v>
      </c>
      <c r="N12572" t="s">
        <v>453</v>
      </c>
      <c r="O12572" t="s">
        <v>3522</v>
      </c>
      <c r="P12572" t="s">
        <v>69</v>
      </c>
      <c r="Q12572" t="s">
        <v>43</v>
      </c>
      <c r="R12572">
        <v>1</v>
      </c>
      <c r="S12572" t="s">
        <v>3521</v>
      </c>
      <c r="T12572" t="s">
        <v>62</v>
      </c>
      <c r="U12572" t="s">
        <v>455</v>
      </c>
      <c r="V12572" t="s">
        <v>3523</v>
      </c>
      <c r="W12572" t="s">
        <v>151</v>
      </c>
      <c r="X12572" t="s">
        <v>125</v>
      </c>
      <c r="Y12572">
        <v>71610187</v>
      </c>
      <c r="Z12572" t="s">
        <v>84</v>
      </c>
      <c r="AA12572" t="s">
        <v>85</v>
      </c>
      <c r="AB12572" t="str">
        <f>CONCATENATE(A12572,"-",AA12572)</f>
        <v>10028325-Zero</v>
      </c>
      <c r="AC12572" s="1">
        <v>44642</v>
      </c>
      <c r="AD12572" s="1">
        <v>45006</v>
      </c>
      <c r="AE12572" s="2">
        <v>-709.79</v>
      </c>
    </row>
    <row r="12573" spans="1:31" x14ac:dyDescent="0.25">
      <c r="A12573">
        <v>10028325</v>
      </c>
      <c r="B12573" t="s">
        <v>3517</v>
      </c>
      <c r="C12573" t="s">
        <v>3517</v>
      </c>
      <c r="D12573" t="s">
        <v>3517</v>
      </c>
      <c r="E12573">
        <v>570200001</v>
      </c>
      <c r="F12573" t="s">
        <v>1732</v>
      </c>
      <c r="G12573" t="s">
        <v>1733</v>
      </c>
      <c r="H12573" t="s">
        <v>5237</v>
      </c>
      <c r="I12573" t="s">
        <v>35</v>
      </c>
      <c r="J12573" t="s">
        <v>3520</v>
      </c>
      <c r="K12573" t="s">
        <v>2227</v>
      </c>
      <c r="L12573" t="s">
        <v>3521</v>
      </c>
      <c r="M12573" t="s">
        <v>66</v>
      </c>
      <c r="N12573" t="s">
        <v>453</v>
      </c>
      <c r="O12573" t="s">
        <v>3522</v>
      </c>
      <c r="P12573" t="s">
        <v>69</v>
      </c>
      <c r="Q12573" t="s">
        <v>43</v>
      </c>
      <c r="R12573">
        <v>1</v>
      </c>
      <c r="S12573" t="s">
        <v>3521</v>
      </c>
      <c r="T12573" t="s">
        <v>487</v>
      </c>
      <c r="U12573" t="s">
        <v>455</v>
      </c>
      <c r="V12573" t="s">
        <v>3523</v>
      </c>
      <c r="W12573" t="s">
        <v>151</v>
      </c>
      <c r="X12573" t="s">
        <v>125</v>
      </c>
      <c r="Y12573">
        <v>71610187</v>
      </c>
      <c r="Z12573" t="s">
        <v>84</v>
      </c>
      <c r="AA12573" t="s">
        <v>85</v>
      </c>
      <c r="AB12573" t="str">
        <f>CONCATENATE(A12573,"-",AA12573)</f>
        <v>10028325-Zero</v>
      </c>
      <c r="AC12573" s="1">
        <v>44642</v>
      </c>
      <c r="AD12573" s="1">
        <v>45006</v>
      </c>
      <c r="AE12573" s="2">
        <v>-8690.0400000000009</v>
      </c>
    </row>
    <row r="12574" spans="1:31" x14ac:dyDescent="0.25">
      <c r="A12574">
        <v>10028325</v>
      </c>
      <c r="B12574" t="s">
        <v>3517</v>
      </c>
      <c r="C12574" t="s">
        <v>3517</v>
      </c>
      <c r="D12574" t="s">
        <v>3517</v>
      </c>
      <c r="E12574">
        <v>570200001</v>
      </c>
      <c r="F12574" t="s">
        <v>1732</v>
      </c>
      <c r="G12574" t="s">
        <v>1733</v>
      </c>
      <c r="H12574" t="s">
        <v>136</v>
      </c>
      <c r="I12574" t="s">
        <v>35</v>
      </c>
      <c r="J12574" t="s">
        <v>3520</v>
      </c>
      <c r="K12574" t="s">
        <v>2227</v>
      </c>
      <c r="L12574" t="s">
        <v>3521</v>
      </c>
      <c r="M12574" t="s">
        <v>66</v>
      </c>
      <c r="N12574" t="s">
        <v>453</v>
      </c>
      <c r="O12574" t="s">
        <v>3522</v>
      </c>
      <c r="P12574" t="s">
        <v>69</v>
      </c>
      <c r="Q12574" t="s">
        <v>43</v>
      </c>
      <c r="R12574">
        <v>1</v>
      </c>
      <c r="S12574" t="s">
        <v>3521</v>
      </c>
      <c r="T12574" t="s">
        <v>96</v>
      </c>
      <c r="U12574" t="s">
        <v>455</v>
      </c>
      <c r="V12574" t="s">
        <v>3523</v>
      </c>
      <c r="W12574" t="s">
        <v>151</v>
      </c>
      <c r="X12574" t="s">
        <v>125</v>
      </c>
      <c r="Y12574">
        <v>71610187</v>
      </c>
      <c r="Z12574" t="s">
        <v>84</v>
      </c>
      <c r="AA12574" t="s">
        <v>85</v>
      </c>
      <c r="AB12574" t="str">
        <f>CONCATENATE(A12574,"-",AA12574)</f>
        <v>10028325-Zero</v>
      </c>
      <c r="AC12574" s="1">
        <v>44642</v>
      </c>
      <c r="AD12574" s="1">
        <v>45006</v>
      </c>
      <c r="AE12574" s="2">
        <v>1144.56</v>
      </c>
    </row>
    <row r="12575" spans="1:31" x14ac:dyDescent="0.25">
      <c r="A12575">
        <v>10028325</v>
      </c>
      <c r="B12575" t="s">
        <v>3517</v>
      </c>
      <c r="C12575" t="s">
        <v>3517</v>
      </c>
      <c r="D12575" t="s">
        <v>6482</v>
      </c>
      <c r="E12575">
        <v>570010033</v>
      </c>
      <c r="F12575" t="s">
        <v>1732</v>
      </c>
      <c r="G12575" t="s">
        <v>1733</v>
      </c>
      <c r="H12575" t="s">
        <v>128</v>
      </c>
      <c r="I12575" t="s">
        <v>35</v>
      </c>
      <c r="J12575" t="s">
        <v>3520</v>
      </c>
      <c r="K12575" t="s">
        <v>2227</v>
      </c>
      <c r="L12575" t="s">
        <v>3521</v>
      </c>
      <c r="M12575" t="s">
        <v>66</v>
      </c>
      <c r="N12575" t="s">
        <v>453</v>
      </c>
      <c r="O12575" t="s">
        <v>3522</v>
      </c>
      <c r="P12575" t="s">
        <v>69</v>
      </c>
      <c r="Q12575" t="s">
        <v>43</v>
      </c>
      <c r="R12575">
        <v>1</v>
      </c>
      <c r="S12575" t="s">
        <v>3521</v>
      </c>
      <c r="T12575" t="s">
        <v>62</v>
      </c>
      <c r="U12575" t="s">
        <v>455</v>
      </c>
      <c r="V12575" t="s">
        <v>3523</v>
      </c>
      <c r="W12575" t="s">
        <v>151</v>
      </c>
      <c r="X12575" t="s">
        <v>125</v>
      </c>
      <c r="Y12575">
        <v>71610187</v>
      </c>
      <c r="Z12575" t="s">
        <v>84</v>
      </c>
      <c r="AA12575" t="s">
        <v>85</v>
      </c>
      <c r="AB12575" t="str">
        <f>CONCATENATE(A12575,"-",AA12575)</f>
        <v>10028325-Zero</v>
      </c>
      <c r="AC12575" s="1">
        <v>44642</v>
      </c>
      <c r="AD12575" s="1">
        <v>45006</v>
      </c>
      <c r="AE12575" s="2">
        <v>82.87</v>
      </c>
    </row>
    <row r="12576" spans="1:31" x14ac:dyDescent="0.25">
      <c r="A12576">
        <v>10028329</v>
      </c>
      <c r="B12576" t="s">
        <v>1815</v>
      </c>
      <c r="C12576" t="s">
        <v>2888</v>
      </c>
      <c r="D12576" t="s">
        <v>2888</v>
      </c>
      <c r="E12576">
        <v>310930074</v>
      </c>
      <c r="F12576" t="s">
        <v>142</v>
      </c>
      <c r="G12576" t="s">
        <v>143</v>
      </c>
      <c r="H12576" t="s">
        <v>73</v>
      </c>
      <c r="I12576" t="s">
        <v>35</v>
      </c>
      <c r="J12576" t="s">
        <v>3524</v>
      </c>
      <c r="K12576" t="s">
        <v>146</v>
      </c>
      <c r="L12576" t="s">
        <v>3525</v>
      </c>
      <c r="M12576" t="s">
        <v>39</v>
      </c>
      <c r="N12576" t="s">
        <v>440</v>
      </c>
      <c r="O12576" t="s">
        <v>3526</v>
      </c>
      <c r="P12576" t="s">
        <v>42</v>
      </c>
      <c r="Q12576" t="s">
        <v>43</v>
      </c>
      <c r="R12576">
        <v>1</v>
      </c>
      <c r="S12576" t="s">
        <v>3525</v>
      </c>
      <c r="T12576" t="s">
        <v>60</v>
      </c>
      <c r="U12576" t="s">
        <v>442</v>
      </c>
      <c r="V12576" t="s">
        <v>3527</v>
      </c>
      <c r="W12576" t="s">
        <v>151</v>
      </c>
      <c r="X12576" t="s">
        <v>125</v>
      </c>
      <c r="Y12576">
        <v>71600804</v>
      </c>
      <c r="Z12576" t="s">
        <v>274</v>
      </c>
      <c r="AA12576" t="s">
        <v>275</v>
      </c>
      <c r="AB12576" t="str">
        <f>CONCATENATE(A12576,"-",AA12576)</f>
        <v>10028329-Between 40% and 52%</v>
      </c>
      <c r="AC12576" s="1">
        <v>44593</v>
      </c>
      <c r="AD12576" s="1">
        <v>45322</v>
      </c>
      <c r="AE12576" s="2">
        <v>2463.92</v>
      </c>
    </row>
    <row r="12577" spans="1:31" x14ac:dyDescent="0.25">
      <c r="A12577">
        <v>10028329</v>
      </c>
      <c r="B12577" t="s">
        <v>1815</v>
      </c>
      <c r="C12577" t="s">
        <v>2888</v>
      </c>
      <c r="D12577" t="s">
        <v>1815</v>
      </c>
      <c r="E12577">
        <v>310930073</v>
      </c>
      <c r="F12577" t="s">
        <v>142</v>
      </c>
      <c r="G12577" t="s">
        <v>143</v>
      </c>
      <c r="H12577" t="s">
        <v>86</v>
      </c>
      <c r="I12577" t="s">
        <v>35</v>
      </c>
      <c r="J12577" t="s">
        <v>3524</v>
      </c>
      <c r="K12577" t="s">
        <v>146</v>
      </c>
      <c r="L12577" t="s">
        <v>3525</v>
      </c>
      <c r="M12577" t="s">
        <v>39</v>
      </c>
      <c r="N12577" t="s">
        <v>440</v>
      </c>
      <c r="O12577" t="s">
        <v>3526</v>
      </c>
      <c r="P12577" t="s">
        <v>42</v>
      </c>
      <c r="Q12577" t="s">
        <v>43</v>
      </c>
      <c r="R12577">
        <v>1</v>
      </c>
      <c r="S12577" t="s">
        <v>3525</v>
      </c>
      <c r="T12577" t="s">
        <v>45</v>
      </c>
      <c r="U12577" t="s">
        <v>442</v>
      </c>
      <c r="V12577" t="s">
        <v>3527</v>
      </c>
      <c r="W12577" t="s">
        <v>151</v>
      </c>
      <c r="X12577" t="s">
        <v>125</v>
      </c>
      <c r="Y12577">
        <v>71600804</v>
      </c>
      <c r="Z12577" t="s">
        <v>274</v>
      </c>
      <c r="AA12577" t="s">
        <v>275</v>
      </c>
      <c r="AB12577" t="str">
        <f>CONCATENATE(A12577,"-",AA12577)</f>
        <v>10028329-Between 40% and 52%</v>
      </c>
      <c r="AC12577" s="1">
        <v>44593</v>
      </c>
      <c r="AD12577" s="1">
        <v>45322</v>
      </c>
      <c r="AE12577" s="2">
        <v>33075.06</v>
      </c>
    </row>
    <row r="12578" spans="1:31" x14ac:dyDescent="0.25">
      <c r="A12578">
        <v>10028329</v>
      </c>
      <c r="B12578" t="s">
        <v>1815</v>
      </c>
      <c r="C12578" t="s">
        <v>2888</v>
      </c>
      <c r="D12578" t="s">
        <v>1815</v>
      </c>
      <c r="E12578">
        <v>310930073</v>
      </c>
      <c r="F12578" t="s">
        <v>142</v>
      </c>
      <c r="G12578" t="s">
        <v>143</v>
      </c>
      <c r="H12578" t="s">
        <v>171</v>
      </c>
      <c r="I12578" t="s">
        <v>35</v>
      </c>
      <c r="J12578" t="s">
        <v>3524</v>
      </c>
      <c r="K12578" t="s">
        <v>146</v>
      </c>
      <c r="L12578" t="s">
        <v>3525</v>
      </c>
      <c r="M12578" t="s">
        <v>39</v>
      </c>
      <c r="N12578" t="s">
        <v>440</v>
      </c>
      <c r="O12578" t="s">
        <v>3526</v>
      </c>
      <c r="P12578" t="s">
        <v>42</v>
      </c>
      <c r="Q12578" t="s">
        <v>43</v>
      </c>
      <c r="R12578">
        <v>1</v>
      </c>
      <c r="S12578" t="s">
        <v>3525</v>
      </c>
      <c r="T12578" t="s">
        <v>62</v>
      </c>
      <c r="U12578" t="s">
        <v>442</v>
      </c>
      <c r="V12578" t="s">
        <v>3527</v>
      </c>
      <c r="W12578" t="s">
        <v>151</v>
      </c>
      <c r="X12578" t="s">
        <v>125</v>
      </c>
      <c r="Y12578">
        <v>71600804</v>
      </c>
      <c r="Z12578" t="s">
        <v>274</v>
      </c>
      <c r="AA12578" t="s">
        <v>275</v>
      </c>
      <c r="AB12578" t="str">
        <f>CONCATENATE(A12578,"-",AA12578)</f>
        <v>10028329-Between 40% and 52%</v>
      </c>
      <c r="AC12578" s="1">
        <v>44593</v>
      </c>
      <c r="AD12578" s="1">
        <v>45322</v>
      </c>
      <c r="AE12578" s="2">
        <v>385.3</v>
      </c>
    </row>
    <row r="12579" spans="1:31" x14ac:dyDescent="0.25">
      <c r="A12579">
        <v>10028333</v>
      </c>
      <c r="B12579" t="s">
        <v>1815</v>
      </c>
      <c r="C12579" t="s">
        <v>1815</v>
      </c>
      <c r="D12579" t="s">
        <v>1815</v>
      </c>
      <c r="E12579">
        <v>310930073</v>
      </c>
      <c r="F12579" t="s">
        <v>142</v>
      </c>
      <c r="G12579" t="s">
        <v>143</v>
      </c>
      <c r="H12579" t="s">
        <v>299</v>
      </c>
      <c r="I12579" t="s">
        <v>35</v>
      </c>
      <c r="J12579" t="s">
        <v>3528</v>
      </c>
      <c r="K12579" t="s">
        <v>146</v>
      </c>
      <c r="L12579" t="s">
        <v>1937</v>
      </c>
      <c r="M12579" t="s">
        <v>228</v>
      </c>
      <c r="N12579" t="s">
        <v>229</v>
      </c>
      <c r="O12579" t="s">
        <v>3529</v>
      </c>
      <c r="P12579" t="s">
        <v>69</v>
      </c>
      <c r="Q12579" t="s">
        <v>43</v>
      </c>
      <c r="R12579">
        <v>1</v>
      </c>
      <c r="S12579" t="s">
        <v>1937</v>
      </c>
      <c r="T12579" t="s">
        <v>60</v>
      </c>
      <c r="U12579" t="s">
        <v>2359</v>
      </c>
      <c r="V12579" t="s">
        <v>3531</v>
      </c>
      <c r="W12579" t="s">
        <v>151</v>
      </c>
      <c r="X12579" t="s">
        <v>125</v>
      </c>
      <c r="Y12579">
        <v>71641737</v>
      </c>
      <c r="Z12579" t="s">
        <v>274</v>
      </c>
      <c r="AA12579" t="s">
        <v>275</v>
      </c>
      <c r="AB12579" t="str">
        <f>CONCATENATE(A12579,"-",AA12579)</f>
        <v>10028333-Between 40% and 52%</v>
      </c>
      <c r="AC12579" s="1">
        <v>44470</v>
      </c>
      <c r="AD12579" s="1">
        <v>45930</v>
      </c>
      <c r="AE12579" s="2">
        <v>17.87</v>
      </c>
    </row>
    <row r="12580" spans="1:31" x14ac:dyDescent="0.25">
      <c r="A12580">
        <v>10028333</v>
      </c>
      <c r="B12580" t="s">
        <v>1815</v>
      </c>
      <c r="C12580" t="s">
        <v>1815</v>
      </c>
      <c r="D12580" t="s">
        <v>1815</v>
      </c>
      <c r="E12580">
        <v>310930073</v>
      </c>
      <c r="F12580" t="s">
        <v>142</v>
      </c>
      <c r="G12580" t="s">
        <v>143</v>
      </c>
      <c r="H12580" t="s">
        <v>284</v>
      </c>
      <c r="I12580" t="s">
        <v>35</v>
      </c>
      <c r="J12580" t="s">
        <v>3528</v>
      </c>
      <c r="K12580" t="s">
        <v>146</v>
      </c>
      <c r="L12580" t="s">
        <v>1937</v>
      </c>
      <c r="M12580" t="s">
        <v>228</v>
      </c>
      <c r="N12580" t="s">
        <v>229</v>
      </c>
      <c r="O12580" t="s">
        <v>3529</v>
      </c>
      <c r="P12580" t="s">
        <v>69</v>
      </c>
      <c r="Q12580" t="s">
        <v>43</v>
      </c>
      <c r="R12580">
        <v>1</v>
      </c>
      <c r="S12580" t="s">
        <v>1937</v>
      </c>
      <c r="T12580" t="s">
        <v>213</v>
      </c>
      <c r="U12580" t="s">
        <v>2359</v>
      </c>
      <c r="V12580" t="s">
        <v>3531</v>
      </c>
      <c r="W12580" t="s">
        <v>151</v>
      </c>
      <c r="X12580" t="s">
        <v>125</v>
      </c>
      <c r="Y12580">
        <v>71641737</v>
      </c>
      <c r="Z12580" t="s">
        <v>274</v>
      </c>
      <c r="AA12580" t="s">
        <v>275</v>
      </c>
      <c r="AB12580" t="str">
        <f>CONCATENATE(A12580,"-",AA12580)</f>
        <v>10028333-Between 40% and 52%</v>
      </c>
      <c r="AC12580" s="1">
        <v>44470</v>
      </c>
      <c r="AD12580" s="1">
        <v>45930</v>
      </c>
      <c r="AE12580" s="2">
        <v>1050</v>
      </c>
    </row>
    <row r="12581" spans="1:31" x14ac:dyDescent="0.25">
      <c r="A12581">
        <v>10028353</v>
      </c>
      <c r="B12581" t="s">
        <v>1910</v>
      </c>
      <c r="C12581" t="s">
        <v>1910</v>
      </c>
      <c r="D12581" t="s">
        <v>1910</v>
      </c>
      <c r="E12581">
        <v>110570400</v>
      </c>
      <c r="F12581" t="s">
        <v>98</v>
      </c>
      <c r="G12581" t="s">
        <v>98</v>
      </c>
      <c r="H12581" t="s">
        <v>53</v>
      </c>
      <c r="I12581" t="s">
        <v>54</v>
      </c>
      <c r="J12581" t="s">
        <v>4920</v>
      </c>
      <c r="K12581" t="s">
        <v>101</v>
      </c>
      <c r="L12581" t="s">
        <v>4921</v>
      </c>
      <c r="M12581" t="s">
        <v>228</v>
      </c>
      <c r="N12581" t="s">
        <v>229</v>
      </c>
      <c r="O12581" t="s">
        <v>4922</v>
      </c>
      <c r="P12581" t="s">
        <v>69</v>
      </c>
      <c r="Q12581" t="s">
        <v>43</v>
      </c>
      <c r="R12581">
        <v>1</v>
      </c>
      <c r="S12581" t="s">
        <v>4921</v>
      </c>
      <c r="T12581" t="s">
        <v>57</v>
      </c>
      <c r="U12581" t="s">
        <v>4923</v>
      </c>
      <c r="V12581" t="s">
        <v>4924</v>
      </c>
      <c r="W12581" t="s">
        <v>151</v>
      </c>
      <c r="X12581" t="s">
        <v>125</v>
      </c>
      <c r="Y12581">
        <v>71640185</v>
      </c>
      <c r="Z12581" t="s">
        <v>274</v>
      </c>
      <c r="AA12581" t="s">
        <v>275</v>
      </c>
      <c r="AB12581" t="str">
        <f>CONCATENATE(A12581,"-",AA12581)</f>
        <v>10028353-Between 40% and 52%</v>
      </c>
      <c r="AC12581" s="1">
        <v>44531</v>
      </c>
      <c r="AD12581" s="1">
        <v>45107</v>
      </c>
      <c r="AE12581" s="2">
        <v>14417.86</v>
      </c>
    </row>
    <row r="12582" spans="1:31" x14ac:dyDescent="0.25">
      <c r="A12582">
        <v>10028353</v>
      </c>
      <c r="B12582" t="s">
        <v>1910</v>
      </c>
      <c r="C12582" t="s">
        <v>1910</v>
      </c>
      <c r="D12582" t="s">
        <v>1910</v>
      </c>
      <c r="E12582">
        <v>110570400</v>
      </c>
      <c r="F12582" t="s">
        <v>98</v>
      </c>
      <c r="G12582" t="s">
        <v>98</v>
      </c>
      <c r="H12582" t="s">
        <v>73</v>
      </c>
      <c r="I12582" t="s">
        <v>35</v>
      </c>
      <c r="J12582" t="s">
        <v>4920</v>
      </c>
      <c r="K12582" t="s">
        <v>101</v>
      </c>
      <c r="L12582" t="s">
        <v>4921</v>
      </c>
      <c r="M12582" t="s">
        <v>228</v>
      </c>
      <c r="N12582" t="s">
        <v>229</v>
      </c>
      <c r="O12582" t="s">
        <v>4922</v>
      </c>
      <c r="P12582" t="s">
        <v>69</v>
      </c>
      <c r="Q12582" t="s">
        <v>43</v>
      </c>
      <c r="R12582">
        <v>1</v>
      </c>
      <c r="S12582" t="s">
        <v>4921</v>
      </c>
      <c r="T12582" t="s">
        <v>60</v>
      </c>
      <c r="U12582" t="s">
        <v>4923</v>
      </c>
      <c r="V12582" t="s">
        <v>4924</v>
      </c>
      <c r="W12582" t="s">
        <v>151</v>
      </c>
      <c r="X12582" t="s">
        <v>125</v>
      </c>
      <c r="Y12582">
        <v>71640185</v>
      </c>
      <c r="Z12582" t="s">
        <v>274</v>
      </c>
      <c r="AA12582" t="s">
        <v>275</v>
      </c>
      <c r="AB12582" t="str">
        <f>CONCATENATE(A12582,"-",AA12582)</f>
        <v>10028353-Between 40% and 52%</v>
      </c>
      <c r="AC12582" s="1">
        <v>44531</v>
      </c>
      <c r="AD12582" s="1">
        <v>45107</v>
      </c>
      <c r="AE12582" s="2">
        <v>2232.56</v>
      </c>
    </row>
    <row r="12583" spans="1:31" x14ac:dyDescent="0.25">
      <c r="A12583">
        <v>10028355</v>
      </c>
      <c r="B12583" t="s">
        <v>5680</v>
      </c>
      <c r="C12583" t="s">
        <v>2761</v>
      </c>
      <c r="D12583" t="s">
        <v>5680</v>
      </c>
      <c r="E12583">
        <v>550211109</v>
      </c>
      <c r="F12583" t="s">
        <v>336</v>
      </c>
      <c r="G12583" t="s">
        <v>337</v>
      </c>
      <c r="H12583" t="s">
        <v>53</v>
      </c>
      <c r="I12583" t="s">
        <v>54</v>
      </c>
      <c r="J12583" t="s">
        <v>3535</v>
      </c>
      <c r="K12583" t="s">
        <v>194</v>
      </c>
      <c r="L12583" t="s">
        <v>1153</v>
      </c>
      <c r="M12583" t="s">
        <v>39</v>
      </c>
      <c r="N12583" t="s">
        <v>341</v>
      </c>
      <c r="O12583" t="s">
        <v>3536</v>
      </c>
      <c r="P12583" t="s">
        <v>42</v>
      </c>
      <c r="Q12583" t="s">
        <v>43</v>
      </c>
      <c r="R12583">
        <v>2</v>
      </c>
      <c r="S12583" t="s">
        <v>5681</v>
      </c>
      <c r="T12583" t="s">
        <v>57</v>
      </c>
      <c r="U12583" t="s">
        <v>825</v>
      </c>
      <c r="V12583" t="s">
        <v>3537</v>
      </c>
      <c r="W12583" t="s">
        <v>151</v>
      </c>
      <c r="X12583" t="s">
        <v>125</v>
      </c>
      <c r="Y12583">
        <v>11603330</v>
      </c>
      <c r="Z12583" t="s">
        <v>250</v>
      </c>
      <c r="AA12583" t="s">
        <v>251</v>
      </c>
      <c r="AB12583" t="str">
        <f>CONCATENATE(A12583,"-",AA12583)</f>
        <v>10028355-Between 30% and 35%</v>
      </c>
      <c r="AC12583" s="1">
        <v>44562</v>
      </c>
      <c r="AD12583" s="1">
        <v>46022</v>
      </c>
      <c r="AE12583" s="2">
        <v>6010.33</v>
      </c>
    </row>
    <row r="12584" spans="1:31" x14ac:dyDescent="0.25">
      <c r="A12584">
        <v>10028361</v>
      </c>
      <c r="B12584" t="s">
        <v>222</v>
      </c>
      <c r="C12584" t="s">
        <v>222</v>
      </c>
      <c r="D12584" t="s">
        <v>222</v>
      </c>
      <c r="E12584">
        <v>110530400</v>
      </c>
      <c r="F12584" t="s">
        <v>98</v>
      </c>
      <c r="G12584" t="s">
        <v>98</v>
      </c>
      <c r="H12584" t="s">
        <v>73</v>
      </c>
      <c r="I12584" t="s">
        <v>35</v>
      </c>
      <c r="J12584" t="s">
        <v>4925</v>
      </c>
      <c r="K12584" t="s">
        <v>101</v>
      </c>
      <c r="L12584" t="s">
        <v>1931</v>
      </c>
      <c r="M12584" t="s">
        <v>239</v>
      </c>
      <c r="N12584" t="s">
        <v>240</v>
      </c>
      <c r="O12584" t="s">
        <v>4926</v>
      </c>
      <c r="P12584" t="s">
        <v>79</v>
      </c>
      <c r="Q12584" t="s">
        <v>43</v>
      </c>
      <c r="R12584">
        <v>1</v>
      </c>
      <c r="S12584" t="s">
        <v>1931</v>
      </c>
      <c r="T12584" t="s">
        <v>60</v>
      </c>
      <c r="U12584" t="s">
        <v>242</v>
      </c>
      <c r="V12584" t="s">
        <v>83</v>
      </c>
      <c r="W12584" t="s">
        <v>151</v>
      </c>
      <c r="X12584" t="s">
        <v>125</v>
      </c>
      <c r="Y12584">
        <v>71670817</v>
      </c>
      <c r="Z12584" t="s">
        <v>274</v>
      </c>
      <c r="AA12584" t="s">
        <v>275</v>
      </c>
      <c r="AB12584" t="str">
        <f>CONCATENATE(A12584,"-",AA12584)</f>
        <v>10028361-Between 40% and 52%</v>
      </c>
      <c r="AC12584" s="1">
        <v>44621</v>
      </c>
      <c r="AD12584" s="1">
        <v>44926</v>
      </c>
      <c r="AE12584" s="2">
        <v>1177.5899999999999</v>
      </c>
    </row>
    <row r="12585" spans="1:31" x14ac:dyDescent="0.25">
      <c r="A12585">
        <v>10028364</v>
      </c>
      <c r="B12585" t="s">
        <v>3455</v>
      </c>
      <c r="C12585" t="s">
        <v>3455</v>
      </c>
      <c r="D12585" t="s">
        <v>3455</v>
      </c>
      <c r="E12585">
        <v>550211820</v>
      </c>
      <c r="F12585" t="s">
        <v>336</v>
      </c>
      <c r="G12585" t="s">
        <v>337</v>
      </c>
      <c r="H12585" t="s">
        <v>171</v>
      </c>
      <c r="I12585" t="s">
        <v>35</v>
      </c>
      <c r="J12585" t="s">
        <v>4927</v>
      </c>
      <c r="K12585" t="s">
        <v>339</v>
      </c>
      <c r="L12585" t="s">
        <v>3457</v>
      </c>
      <c r="M12585" t="s">
        <v>2065</v>
      </c>
      <c r="N12585" t="s">
        <v>1872</v>
      </c>
      <c r="O12585" t="s">
        <v>4928</v>
      </c>
      <c r="P12585" t="s">
        <v>79</v>
      </c>
      <c r="Q12585" t="s">
        <v>43</v>
      </c>
      <c r="R12585">
        <v>1</v>
      </c>
      <c r="S12585" t="s">
        <v>3457</v>
      </c>
      <c r="T12585" t="s">
        <v>62</v>
      </c>
      <c r="U12585" t="s">
        <v>4929</v>
      </c>
      <c r="V12585" t="s">
        <v>4930</v>
      </c>
      <c r="W12585" t="s">
        <v>151</v>
      </c>
      <c r="X12585" t="s">
        <v>125</v>
      </c>
      <c r="Y12585">
        <v>71640189</v>
      </c>
      <c r="Z12585" t="s">
        <v>274</v>
      </c>
      <c r="AA12585" t="s">
        <v>275</v>
      </c>
      <c r="AB12585" t="str">
        <f>CONCATENATE(A12585,"-",AA12585)</f>
        <v>10028364-Between 40% and 52%</v>
      </c>
      <c r="AC12585" s="1">
        <v>44599</v>
      </c>
      <c r="AD12585" s="1">
        <v>45291</v>
      </c>
      <c r="AE12585" s="2">
        <v>625.20000000000005</v>
      </c>
    </row>
    <row r="12586" spans="1:31" x14ac:dyDescent="0.25">
      <c r="A12586">
        <v>10028367</v>
      </c>
      <c r="B12586" t="s">
        <v>1903</v>
      </c>
      <c r="C12586" t="s">
        <v>1903</v>
      </c>
      <c r="D12586" t="s">
        <v>1904</v>
      </c>
      <c r="E12586">
        <v>480110011</v>
      </c>
      <c r="F12586" t="s">
        <v>1905</v>
      </c>
      <c r="G12586" t="s">
        <v>420</v>
      </c>
      <c r="H12586" t="s">
        <v>236</v>
      </c>
      <c r="I12586" t="s">
        <v>35</v>
      </c>
      <c r="J12586" t="s">
        <v>3545</v>
      </c>
      <c r="K12586" t="s">
        <v>1609</v>
      </c>
      <c r="L12586" t="s">
        <v>2974</v>
      </c>
      <c r="M12586" t="s">
        <v>39</v>
      </c>
      <c r="N12586" t="s">
        <v>1092</v>
      </c>
      <c r="O12586" t="s">
        <v>3546</v>
      </c>
      <c r="P12586" t="s">
        <v>42</v>
      </c>
      <c r="Q12586" t="s">
        <v>43</v>
      </c>
      <c r="R12586">
        <v>1</v>
      </c>
      <c r="S12586" t="s">
        <v>2974</v>
      </c>
      <c r="T12586" t="s">
        <v>45</v>
      </c>
      <c r="U12586" t="s">
        <v>2113</v>
      </c>
      <c r="V12586" t="s">
        <v>3547</v>
      </c>
      <c r="W12586" t="s">
        <v>151</v>
      </c>
      <c r="X12586" t="s">
        <v>125</v>
      </c>
      <c r="Y12586">
        <v>71641742</v>
      </c>
      <c r="Z12586" t="s">
        <v>274</v>
      </c>
      <c r="AA12586" t="s">
        <v>275</v>
      </c>
      <c r="AB12586" t="str">
        <f>CONCATENATE(A12586,"-",AA12586)</f>
        <v>10028367-Between 40% and 52%</v>
      </c>
      <c r="AC12586" s="1">
        <v>44623</v>
      </c>
      <c r="AD12586" s="1">
        <v>44987</v>
      </c>
      <c r="AE12586" s="2">
        <v>7096.39</v>
      </c>
    </row>
    <row r="12587" spans="1:31" x14ac:dyDescent="0.25">
      <c r="A12587">
        <v>10028369</v>
      </c>
      <c r="B12587" t="s">
        <v>1815</v>
      </c>
      <c r="C12587" t="s">
        <v>1922</v>
      </c>
      <c r="D12587" t="s">
        <v>1815</v>
      </c>
      <c r="E12587">
        <v>310930073</v>
      </c>
      <c r="F12587" t="s">
        <v>142</v>
      </c>
      <c r="G12587" t="s">
        <v>143</v>
      </c>
      <c r="H12587" t="s">
        <v>53</v>
      </c>
      <c r="I12587" t="s">
        <v>54</v>
      </c>
      <c r="J12587" t="s">
        <v>3548</v>
      </c>
      <c r="K12587" t="s">
        <v>1609</v>
      </c>
      <c r="L12587" t="s">
        <v>2219</v>
      </c>
      <c r="M12587" t="s">
        <v>3043</v>
      </c>
      <c r="N12587" t="s">
        <v>2380</v>
      </c>
      <c r="O12587" t="s">
        <v>3549</v>
      </c>
      <c r="P12587" t="s">
        <v>69</v>
      </c>
      <c r="Q12587" t="s">
        <v>43</v>
      </c>
      <c r="R12587">
        <v>3</v>
      </c>
      <c r="S12587" t="s">
        <v>1934</v>
      </c>
      <c r="T12587" t="s">
        <v>57</v>
      </c>
      <c r="U12587" t="s">
        <v>3550</v>
      </c>
      <c r="V12587" t="s">
        <v>3551</v>
      </c>
      <c r="W12587" t="s">
        <v>151</v>
      </c>
      <c r="X12587" t="s">
        <v>125</v>
      </c>
      <c r="Y12587">
        <v>71640188</v>
      </c>
      <c r="Z12587" t="s">
        <v>274</v>
      </c>
      <c r="AA12587" t="s">
        <v>275</v>
      </c>
      <c r="AB12587" t="str">
        <f>CONCATENATE(A12587,"-",AA12587)</f>
        <v>10028369-Between 40% and 52%</v>
      </c>
      <c r="AC12587" s="1">
        <v>44470</v>
      </c>
      <c r="AD12587" s="1">
        <v>45199</v>
      </c>
      <c r="AE12587" s="2">
        <v>16070.55</v>
      </c>
    </row>
    <row r="12588" spans="1:31" x14ac:dyDescent="0.25">
      <c r="A12588">
        <v>10028369</v>
      </c>
      <c r="B12588" t="s">
        <v>1815</v>
      </c>
      <c r="C12588" t="s">
        <v>1922</v>
      </c>
      <c r="D12588" t="s">
        <v>1815</v>
      </c>
      <c r="E12588">
        <v>310930073</v>
      </c>
      <c r="F12588" t="s">
        <v>142</v>
      </c>
      <c r="G12588" t="s">
        <v>143</v>
      </c>
      <c r="H12588" t="s">
        <v>212</v>
      </c>
      <c r="I12588" t="s">
        <v>35</v>
      </c>
      <c r="J12588" t="s">
        <v>3548</v>
      </c>
      <c r="K12588" t="s">
        <v>1609</v>
      </c>
      <c r="L12588" t="s">
        <v>2219</v>
      </c>
      <c r="M12588" t="s">
        <v>3043</v>
      </c>
      <c r="N12588" t="s">
        <v>2380</v>
      </c>
      <c r="O12588" t="s">
        <v>3549</v>
      </c>
      <c r="P12588" t="s">
        <v>69</v>
      </c>
      <c r="Q12588" t="s">
        <v>43</v>
      </c>
      <c r="R12588">
        <v>3</v>
      </c>
      <c r="S12588" t="s">
        <v>1934</v>
      </c>
      <c r="T12588" t="s">
        <v>213</v>
      </c>
      <c r="U12588" t="s">
        <v>3550</v>
      </c>
      <c r="V12588" t="s">
        <v>3551</v>
      </c>
      <c r="W12588" t="s">
        <v>151</v>
      </c>
      <c r="X12588" t="s">
        <v>125</v>
      </c>
      <c r="Y12588">
        <v>71640188</v>
      </c>
      <c r="Z12588" t="s">
        <v>274</v>
      </c>
      <c r="AA12588" t="s">
        <v>275</v>
      </c>
      <c r="AB12588" t="str">
        <f>CONCATENATE(A12588,"-",AA12588)</f>
        <v>10028369-Between 40% and 52%</v>
      </c>
      <c r="AC12588" s="1">
        <v>44470</v>
      </c>
      <c r="AD12588" s="1">
        <v>45199</v>
      </c>
      <c r="AE12588" s="2">
        <v>11005.72</v>
      </c>
    </row>
    <row r="12589" spans="1:31" x14ac:dyDescent="0.25">
      <c r="A12589">
        <v>10028381</v>
      </c>
      <c r="B12589" t="s">
        <v>807</v>
      </c>
      <c r="C12589" t="s">
        <v>807</v>
      </c>
      <c r="D12589" t="s">
        <v>807</v>
      </c>
      <c r="E12589">
        <v>491070010</v>
      </c>
      <c r="F12589" t="s">
        <v>180</v>
      </c>
      <c r="G12589" t="s">
        <v>181</v>
      </c>
      <c r="H12589" t="s">
        <v>267</v>
      </c>
      <c r="I12589" t="s">
        <v>35</v>
      </c>
      <c r="J12589" t="s">
        <v>4936</v>
      </c>
      <c r="K12589" t="s">
        <v>988</v>
      </c>
      <c r="L12589" t="s">
        <v>1081</v>
      </c>
      <c r="M12589" t="s">
        <v>39</v>
      </c>
      <c r="N12589" t="s">
        <v>40</v>
      </c>
      <c r="O12589" t="s">
        <v>4937</v>
      </c>
      <c r="P12589" t="s">
        <v>42</v>
      </c>
      <c r="Q12589" t="s">
        <v>43</v>
      </c>
      <c r="R12589">
        <v>1</v>
      </c>
      <c r="S12589" t="s">
        <v>1081</v>
      </c>
      <c r="T12589" t="s">
        <v>45</v>
      </c>
      <c r="U12589" t="s">
        <v>46</v>
      </c>
      <c r="V12589" t="s">
        <v>4938</v>
      </c>
      <c r="W12589" t="s">
        <v>151</v>
      </c>
      <c r="X12589" t="s">
        <v>125</v>
      </c>
      <c r="Y12589">
        <v>71600806</v>
      </c>
      <c r="Z12589" t="s">
        <v>84</v>
      </c>
      <c r="AA12589" t="s">
        <v>85</v>
      </c>
      <c r="AB12589" t="str">
        <f>CONCATENATE(A12589,"-",AA12589)</f>
        <v>10028381-Zero</v>
      </c>
      <c r="AC12589" s="1">
        <v>44652</v>
      </c>
      <c r="AD12589" s="1">
        <v>45016</v>
      </c>
      <c r="AE12589" s="2">
        <v>588.01</v>
      </c>
    </row>
    <row r="12590" spans="1:31" x14ac:dyDescent="0.25">
      <c r="A12590">
        <v>10028387</v>
      </c>
      <c r="B12590" t="s">
        <v>179</v>
      </c>
      <c r="C12590" t="s">
        <v>179</v>
      </c>
      <c r="D12590" t="s">
        <v>179</v>
      </c>
      <c r="E12590">
        <v>492150040</v>
      </c>
      <c r="F12590" t="s">
        <v>180</v>
      </c>
      <c r="G12590" t="s">
        <v>181</v>
      </c>
      <c r="H12590" t="s">
        <v>495</v>
      </c>
      <c r="I12590" t="s">
        <v>79</v>
      </c>
      <c r="J12590" t="s">
        <v>4939</v>
      </c>
      <c r="K12590" t="s">
        <v>183</v>
      </c>
      <c r="L12590" t="s">
        <v>238</v>
      </c>
      <c r="M12590" t="s">
        <v>239</v>
      </c>
      <c r="N12590" t="s">
        <v>240</v>
      </c>
      <c r="O12590" t="s">
        <v>4940</v>
      </c>
      <c r="P12590" t="s">
        <v>79</v>
      </c>
      <c r="Q12590" t="s">
        <v>43</v>
      </c>
      <c r="R12590">
        <v>1</v>
      </c>
      <c r="S12590" t="s">
        <v>238</v>
      </c>
      <c r="T12590" t="s">
        <v>62</v>
      </c>
      <c r="U12590" t="s">
        <v>242</v>
      </c>
      <c r="V12590" t="s">
        <v>4941</v>
      </c>
      <c r="W12590" t="s">
        <v>151</v>
      </c>
      <c r="X12590" t="s">
        <v>599</v>
      </c>
      <c r="Y12590">
        <v>12671362</v>
      </c>
      <c r="Z12590" t="s">
        <v>72</v>
      </c>
      <c r="AA12590" t="s">
        <v>600</v>
      </c>
      <c r="AB12590" t="str">
        <f>CONCATENATE(A12590,"-",AA12590)</f>
        <v>10028387-Clinical Trial/Drug Study</v>
      </c>
      <c r="AC12590" s="1">
        <v>44400</v>
      </c>
      <c r="AD12590" s="1">
        <v>45350</v>
      </c>
      <c r="AE12590" s="2">
        <v>825</v>
      </c>
    </row>
    <row r="12591" spans="1:31" x14ac:dyDescent="0.25">
      <c r="A12591">
        <v>10028389</v>
      </c>
      <c r="B12591" t="s">
        <v>374</v>
      </c>
      <c r="C12591" t="s">
        <v>374</v>
      </c>
      <c r="D12591" t="s">
        <v>374</v>
      </c>
      <c r="E12591">
        <v>310910070</v>
      </c>
      <c r="F12591" t="s">
        <v>142</v>
      </c>
      <c r="G12591" t="s">
        <v>143</v>
      </c>
      <c r="H12591" t="s">
        <v>53</v>
      </c>
      <c r="I12591" t="s">
        <v>54</v>
      </c>
      <c r="J12591" t="s">
        <v>3558</v>
      </c>
      <c r="K12591" t="s">
        <v>474</v>
      </c>
      <c r="L12591" t="s">
        <v>936</v>
      </c>
      <c r="M12591" t="s">
        <v>239</v>
      </c>
      <c r="N12591" t="s">
        <v>240</v>
      </c>
      <c r="O12591" t="s">
        <v>3559</v>
      </c>
      <c r="P12591" t="s">
        <v>79</v>
      </c>
      <c r="Q12591" t="s">
        <v>43</v>
      </c>
      <c r="R12591">
        <v>2</v>
      </c>
      <c r="S12591" t="s">
        <v>377</v>
      </c>
      <c r="T12591" t="s">
        <v>57</v>
      </c>
      <c r="U12591" t="s">
        <v>242</v>
      </c>
      <c r="V12591" t="s">
        <v>76</v>
      </c>
      <c r="W12591" t="s">
        <v>151</v>
      </c>
      <c r="X12591" t="s">
        <v>125</v>
      </c>
      <c r="Y12591">
        <v>71670819</v>
      </c>
      <c r="Z12591" t="s">
        <v>274</v>
      </c>
      <c r="AA12591" t="s">
        <v>275</v>
      </c>
      <c r="AB12591" t="str">
        <f>CONCATENATE(A12591,"-",AA12591)</f>
        <v>10028389-Between 40% and 52%</v>
      </c>
      <c r="AC12591" s="1">
        <v>44576</v>
      </c>
      <c r="AD12591" s="1">
        <v>44926</v>
      </c>
      <c r="AE12591" s="2">
        <v>7689.89</v>
      </c>
    </row>
    <row r="12592" spans="1:31" x14ac:dyDescent="0.25">
      <c r="A12592">
        <v>10028396</v>
      </c>
      <c r="B12592" t="s">
        <v>1290</v>
      </c>
      <c r="C12592" t="s">
        <v>1290</v>
      </c>
      <c r="D12592" t="s">
        <v>1290</v>
      </c>
      <c r="E12592">
        <v>492210010</v>
      </c>
      <c r="F12592" t="s">
        <v>180</v>
      </c>
      <c r="G12592" t="s">
        <v>181</v>
      </c>
      <c r="H12592" t="s">
        <v>160</v>
      </c>
      <c r="I12592" t="s">
        <v>35</v>
      </c>
      <c r="J12592" t="s">
        <v>5686</v>
      </c>
      <c r="K12592" t="s">
        <v>2056</v>
      </c>
      <c r="L12592" t="s">
        <v>4664</v>
      </c>
      <c r="M12592" t="s">
        <v>525</v>
      </c>
      <c r="N12592" t="s">
        <v>2380</v>
      </c>
      <c r="O12592" t="s">
        <v>5683</v>
      </c>
      <c r="P12592" t="s">
        <v>69</v>
      </c>
      <c r="Q12592" t="s">
        <v>43</v>
      </c>
      <c r="R12592">
        <v>1</v>
      </c>
      <c r="S12592" t="s">
        <v>4664</v>
      </c>
      <c r="T12592" t="s">
        <v>62</v>
      </c>
      <c r="U12592" t="s">
        <v>5684</v>
      </c>
      <c r="V12592" t="s">
        <v>5685</v>
      </c>
      <c r="W12592" t="s">
        <v>151</v>
      </c>
      <c r="X12592" t="s">
        <v>125</v>
      </c>
      <c r="Y12592">
        <v>12694618</v>
      </c>
      <c r="Z12592" t="s">
        <v>274</v>
      </c>
      <c r="AA12592" t="s">
        <v>275</v>
      </c>
      <c r="AB12592" t="str">
        <f>CONCATENATE(A12592,"-",AA12592)</f>
        <v>10028396-Between 40% and 52%</v>
      </c>
      <c r="AC12592" s="1">
        <v>44409</v>
      </c>
      <c r="AD12592" s="1">
        <v>44712</v>
      </c>
      <c r="AE12592" s="2">
        <v>54.23</v>
      </c>
    </row>
    <row r="12593" spans="1:31" x14ac:dyDescent="0.25">
      <c r="A12593">
        <v>10028408</v>
      </c>
      <c r="B12593" t="s">
        <v>1990</v>
      </c>
      <c r="C12593" t="s">
        <v>1990</v>
      </c>
      <c r="D12593" t="s">
        <v>1990</v>
      </c>
      <c r="E12593">
        <v>460410002</v>
      </c>
      <c r="F12593" t="s">
        <v>162</v>
      </c>
      <c r="G12593" t="s">
        <v>163</v>
      </c>
      <c r="H12593" t="s">
        <v>53</v>
      </c>
      <c r="I12593" t="s">
        <v>54</v>
      </c>
      <c r="J12593" t="s">
        <v>4945</v>
      </c>
      <c r="K12593" t="s">
        <v>593</v>
      </c>
      <c r="L12593" t="s">
        <v>1992</v>
      </c>
      <c r="M12593" t="s">
        <v>239</v>
      </c>
      <c r="N12593" t="s">
        <v>240</v>
      </c>
      <c r="O12593" t="s">
        <v>4946</v>
      </c>
      <c r="P12593" t="s">
        <v>79</v>
      </c>
      <c r="Q12593" t="s">
        <v>43</v>
      </c>
      <c r="R12593">
        <v>1</v>
      </c>
      <c r="S12593" t="s">
        <v>1992</v>
      </c>
      <c r="T12593" t="s">
        <v>57</v>
      </c>
      <c r="U12593" t="s">
        <v>242</v>
      </c>
      <c r="V12593" t="s">
        <v>4947</v>
      </c>
      <c r="W12593" t="s">
        <v>345</v>
      </c>
      <c r="X12593" t="s">
        <v>599</v>
      </c>
      <c r="Y12593">
        <v>12671368</v>
      </c>
      <c r="Z12593" t="s">
        <v>4948</v>
      </c>
      <c r="AA12593" t="s">
        <v>600</v>
      </c>
      <c r="AB12593" t="str">
        <f>CONCATENATE(A12593,"-",AA12593)</f>
        <v>10028408-Clinical Trial/Drug Study</v>
      </c>
      <c r="AC12593" s="1">
        <v>44503</v>
      </c>
      <c r="AD12593" s="1">
        <v>46387</v>
      </c>
      <c r="AE12593" s="2">
        <v>126</v>
      </c>
    </row>
    <row r="12594" spans="1:31" x14ac:dyDescent="0.25">
      <c r="A12594">
        <v>10028408</v>
      </c>
      <c r="B12594" t="s">
        <v>1990</v>
      </c>
      <c r="C12594" t="s">
        <v>1990</v>
      </c>
      <c r="D12594" t="s">
        <v>1990</v>
      </c>
      <c r="E12594">
        <v>460410002</v>
      </c>
      <c r="F12594" t="s">
        <v>162</v>
      </c>
      <c r="G12594" t="s">
        <v>163</v>
      </c>
      <c r="H12594" t="s">
        <v>569</v>
      </c>
      <c r="I12594" t="s">
        <v>35</v>
      </c>
      <c r="J12594" t="s">
        <v>4945</v>
      </c>
      <c r="K12594" t="s">
        <v>593</v>
      </c>
      <c r="L12594" t="s">
        <v>1992</v>
      </c>
      <c r="M12594" t="s">
        <v>239</v>
      </c>
      <c r="N12594" t="s">
        <v>240</v>
      </c>
      <c r="O12594" t="s">
        <v>4946</v>
      </c>
      <c r="P12594" t="s">
        <v>79</v>
      </c>
      <c r="Q12594" t="s">
        <v>43</v>
      </c>
      <c r="R12594">
        <v>1</v>
      </c>
      <c r="S12594" t="s">
        <v>1992</v>
      </c>
      <c r="T12594" t="s">
        <v>62</v>
      </c>
      <c r="U12594" t="s">
        <v>242</v>
      </c>
      <c r="V12594" t="s">
        <v>4947</v>
      </c>
      <c r="W12594" t="s">
        <v>345</v>
      </c>
      <c r="X12594" t="s">
        <v>599</v>
      </c>
      <c r="Y12594">
        <v>12671368</v>
      </c>
      <c r="Z12594" t="s">
        <v>4948</v>
      </c>
      <c r="AA12594" t="s">
        <v>600</v>
      </c>
      <c r="AB12594" t="str">
        <f>CONCATENATE(A12594,"-",AA12594)</f>
        <v>10028408-Clinical Trial/Drug Study</v>
      </c>
      <c r="AC12594" s="1">
        <v>44503</v>
      </c>
      <c r="AD12594" s="1">
        <v>46387</v>
      </c>
      <c r="AE12594" s="2">
        <v>350</v>
      </c>
    </row>
    <row r="12595" spans="1:31" x14ac:dyDescent="0.25">
      <c r="A12595">
        <v>10028408</v>
      </c>
      <c r="B12595" t="s">
        <v>1990</v>
      </c>
      <c r="C12595" t="s">
        <v>1990</v>
      </c>
      <c r="D12595" t="s">
        <v>1990</v>
      </c>
      <c r="E12595">
        <v>460410002</v>
      </c>
      <c r="F12595" t="s">
        <v>162</v>
      </c>
      <c r="G12595" t="s">
        <v>163</v>
      </c>
      <c r="H12595" t="s">
        <v>495</v>
      </c>
      <c r="I12595" t="s">
        <v>79</v>
      </c>
      <c r="J12595" t="s">
        <v>4945</v>
      </c>
      <c r="K12595" t="s">
        <v>593</v>
      </c>
      <c r="L12595" t="s">
        <v>1992</v>
      </c>
      <c r="M12595" t="s">
        <v>239</v>
      </c>
      <c r="N12595" t="s">
        <v>240</v>
      </c>
      <c r="O12595" t="s">
        <v>4946</v>
      </c>
      <c r="P12595" t="s">
        <v>79</v>
      </c>
      <c r="Q12595" t="s">
        <v>43</v>
      </c>
      <c r="R12595">
        <v>1</v>
      </c>
      <c r="S12595" t="s">
        <v>1992</v>
      </c>
      <c r="T12595" t="s">
        <v>62</v>
      </c>
      <c r="U12595" t="s">
        <v>242</v>
      </c>
      <c r="V12595" t="s">
        <v>4947</v>
      </c>
      <c r="W12595" t="s">
        <v>345</v>
      </c>
      <c r="X12595" t="s">
        <v>599</v>
      </c>
      <c r="Y12595">
        <v>12671368</v>
      </c>
      <c r="Z12595" t="s">
        <v>4948</v>
      </c>
      <c r="AA12595" t="s">
        <v>600</v>
      </c>
      <c r="AB12595" t="str">
        <f>CONCATENATE(A12595,"-",AA12595)</f>
        <v>10028408-Clinical Trial/Drug Study</v>
      </c>
      <c r="AC12595" s="1">
        <v>44503</v>
      </c>
      <c r="AD12595" s="1">
        <v>46387</v>
      </c>
      <c r="AE12595" s="2">
        <v>5290</v>
      </c>
    </row>
    <row r="12596" spans="1:31" x14ac:dyDescent="0.25">
      <c r="A12596">
        <v>10028425</v>
      </c>
      <c r="B12596" t="s">
        <v>457</v>
      </c>
      <c r="C12596" t="s">
        <v>457</v>
      </c>
      <c r="D12596" t="s">
        <v>457</v>
      </c>
      <c r="E12596">
        <v>896300901</v>
      </c>
      <c r="F12596" t="s">
        <v>192</v>
      </c>
      <c r="G12596" t="s">
        <v>192</v>
      </c>
      <c r="H12596" t="s">
        <v>216</v>
      </c>
      <c r="I12596" t="s">
        <v>35</v>
      </c>
      <c r="J12596" t="s">
        <v>3564</v>
      </c>
      <c r="K12596" t="s">
        <v>194</v>
      </c>
      <c r="L12596" t="s">
        <v>3565</v>
      </c>
      <c r="M12596" t="s">
        <v>66</v>
      </c>
      <c r="N12596" t="s">
        <v>453</v>
      </c>
      <c r="O12596" t="s">
        <v>3566</v>
      </c>
      <c r="P12596" t="s">
        <v>69</v>
      </c>
      <c r="Q12596" t="s">
        <v>43</v>
      </c>
      <c r="R12596">
        <v>1</v>
      </c>
      <c r="S12596" t="s">
        <v>3565</v>
      </c>
      <c r="T12596" t="s">
        <v>62</v>
      </c>
      <c r="U12596" t="s">
        <v>1687</v>
      </c>
      <c r="V12596" t="s">
        <v>3567</v>
      </c>
      <c r="W12596" t="s">
        <v>233</v>
      </c>
      <c r="X12596" t="s">
        <v>49</v>
      </c>
      <c r="Y12596">
        <v>71620329</v>
      </c>
      <c r="Z12596" t="s">
        <v>50</v>
      </c>
      <c r="AA12596" t="s">
        <v>51</v>
      </c>
      <c r="AB12596" t="str">
        <f>CONCATENATE(A12596,"-",AA12596)</f>
        <v>10028425-10% and Under</v>
      </c>
      <c r="AC12596" s="1">
        <v>44378</v>
      </c>
      <c r="AD12596" s="1">
        <v>44834</v>
      </c>
      <c r="AE12596" s="2">
        <v>400</v>
      </c>
    </row>
    <row r="12597" spans="1:31" x14ac:dyDescent="0.25">
      <c r="A12597">
        <v>10028425</v>
      </c>
      <c r="B12597" t="s">
        <v>457</v>
      </c>
      <c r="C12597" t="s">
        <v>457</v>
      </c>
      <c r="D12597" t="s">
        <v>457</v>
      </c>
      <c r="E12597">
        <v>896300901</v>
      </c>
      <c r="F12597" t="s">
        <v>192</v>
      </c>
      <c r="G12597" t="s">
        <v>192</v>
      </c>
      <c r="H12597" t="s">
        <v>136</v>
      </c>
      <c r="I12597" t="s">
        <v>35</v>
      </c>
      <c r="J12597" t="s">
        <v>3564</v>
      </c>
      <c r="K12597" t="s">
        <v>194</v>
      </c>
      <c r="L12597" t="s">
        <v>3565</v>
      </c>
      <c r="M12597" t="s">
        <v>66</v>
      </c>
      <c r="N12597" t="s">
        <v>453</v>
      </c>
      <c r="O12597" t="s">
        <v>3566</v>
      </c>
      <c r="P12597" t="s">
        <v>69</v>
      </c>
      <c r="Q12597" t="s">
        <v>43</v>
      </c>
      <c r="R12597">
        <v>1</v>
      </c>
      <c r="S12597" t="s">
        <v>3565</v>
      </c>
      <c r="T12597" t="s">
        <v>96</v>
      </c>
      <c r="U12597" t="s">
        <v>1687</v>
      </c>
      <c r="V12597" t="s">
        <v>3567</v>
      </c>
      <c r="W12597" t="s">
        <v>233</v>
      </c>
      <c r="X12597" t="s">
        <v>49</v>
      </c>
      <c r="Y12597">
        <v>71620329</v>
      </c>
      <c r="Z12597" t="s">
        <v>50</v>
      </c>
      <c r="AA12597" t="s">
        <v>51</v>
      </c>
      <c r="AB12597" t="str">
        <f>CONCATENATE(A12597,"-",AA12597)</f>
        <v>10028425-10% and Under</v>
      </c>
      <c r="AC12597" s="1">
        <v>44378</v>
      </c>
      <c r="AD12597" s="1">
        <v>44834</v>
      </c>
      <c r="AE12597" s="2">
        <v>226.58</v>
      </c>
    </row>
    <row r="12598" spans="1:31" x14ac:dyDescent="0.25">
      <c r="A12598">
        <v>10028429</v>
      </c>
      <c r="B12598" t="s">
        <v>457</v>
      </c>
      <c r="C12598" t="s">
        <v>457</v>
      </c>
      <c r="D12598" t="s">
        <v>457</v>
      </c>
      <c r="E12598">
        <v>896300901</v>
      </c>
      <c r="F12598" t="s">
        <v>192</v>
      </c>
      <c r="G12598" t="s">
        <v>192</v>
      </c>
      <c r="H12598" t="s">
        <v>73</v>
      </c>
      <c r="I12598" t="s">
        <v>35</v>
      </c>
      <c r="J12598" t="s">
        <v>3572</v>
      </c>
      <c r="K12598" t="s">
        <v>194</v>
      </c>
      <c r="L12598" t="s">
        <v>3565</v>
      </c>
      <c r="M12598" t="s">
        <v>66</v>
      </c>
      <c r="N12598" t="s">
        <v>453</v>
      </c>
      <c r="O12598" t="s">
        <v>3573</v>
      </c>
      <c r="P12598" t="s">
        <v>69</v>
      </c>
      <c r="Q12598" t="s">
        <v>43</v>
      </c>
      <c r="R12598">
        <v>1</v>
      </c>
      <c r="S12598" t="s">
        <v>3565</v>
      </c>
      <c r="T12598" t="s">
        <v>60</v>
      </c>
      <c r="U12598" t="s">
        <v>1687</v>
      </c>
      <c r="V12598" t="s">
        <v>3574</v>
      </c>
      <c r="W12598" t="s">
        <v>233</v>
      </c>
      <c r="X12598" t="s">
        <v>49</v>
      </c>
      <c r="Y12598">
        <v>71620330</v>
      </c>
      <c r="Z12598" t="s">
        <v>50</v>
      </c>
      <c r="AA12598" t="s">
        <v>51</v>
      </c>
      <c r="AB12598" t="str">
        <f>CONCATENATE(A12598,"-",AA12598)</f>
        <v>10028429-10% and Under</v>
      </c>
      <c r="AC12598" s="1">
        <v>44378</v>
      </c>
      <c r="AD12598" s="1">
        <v>44834</v>
      </c>
      <c r="AE12598" s="2">
        <v>549.4</v>
      </c>
    </row>
    <row r="12599" spans="1:31" x14ac:dyDescent="0.25">
      <c r="A12599">
        <v>10028429</v>
      </c>
      <c r="B12599" t="s">
        <v>457</v>
      </c>
      <c r="C12599" t="s">
        <v>457</v>
      </c>
      <c r="D12599" t="s">
        <v>457</v>
      </c>
      <c r="E12599">
        <v>896300901</v>
      </c>
      <c r="F12599" t="s">
        <v>192</v>
      </c>
      <c r="G12599" t="s">
        <v>192</v>
      </c>
      <c r="H12599" t="s">
        <v>171</v>
      </c>
      <c r="I12599" t="s">
        <v>35</v>
      </c>
      <c r="J12599" t="s">
        <v>3572</v>
      </c>
      <c r="K12599" t="s">
        <v>194</v>
      </c>
      <c r="L12599" t="s">
        <v>3565</v>
      </c>
      <c r="M12599" t="s">
        <v>66</v>
      </c>
      <c r="N12599" t="s">
        <v>453</v>
      </c>
      <c r="O12599" t="s">
        <v>3573</v>
      </c>
      <c r="P12599" t="s">
        <v>69</v>
      </c>
      <c r="Q12599" t="s">
        <v>43</v>
      </c>
      <c r="R12599">
        <v>1</v>
      </c>
      <c r="S12599" t="s">
        <v>3565</v>
      </c>
      <c r="T12599" t="s">
        <v>62</v>
      </c>
      <c r="U12599" t="s">
        <v>1687</v>
      </c>
      <c r="V12599" t="s">
        <v>3574</v>
      </c>
      <c r="W12599" t="s">
        <v>233</v>
      </c>
      <c r="X12599" t="s">
        <v>49</v>
      </c>
      <c r="Y12599">
        <v>71620330</v>
      </c>
      <c r="Z12599" t="s">
        <v>50</v>
      </c>
      <c r="AA12599" t="s">
        <v>51</v>
      </c>
      <c r="AB12599" t="str">
        <f>CONCATENATE(A12599,"-",AA12599)</f>
        <v>10028429-10% and Under</v>
      </c>
      <c r="AC12599" s="1">
        <v>44378</v>
      </c>
      <c r="AD12599" s="1">
        <v>44834</v>
      </c>
      <c r="AE12599" s="2">
        <v>98.05</v>
      </c>
    </row>
    <row r="12600" spans="1:31" x14ac:dyDescent="0.25">
      <c r="A12600">
        <v>10028438</v>
      </c>
      <c r="B12600" t="s">
        <v>172</v>
      </c>
      <c r="C12600" t="s">
        <v>172</v>
      </c>
      <c r="D12600" t="s">
        <v>172</v>
      </c>
      <c r="E12600">
        <v>580000500</v>
      </c>
      <c r="F12600" t="s">
        <v>173</v>
      </c>
      <c r="G12600" t="s">
        <v>174</v>
      </c>
      <c r="H12600" t="s">
        <v>73</v>
      </c>
      <c r="I12600" t="s">
        <v>35</v>
      </c>
      <c r="J12600" t="s">
        <v>3575</v>
      </c>
      <c r="K12600" t="s">
        <v>325</v>
      </c>
      <c r="L12600" t="s">
        <v>774</v>
      </c>
      <c r="M12600" t="s">
        <v>290</v>
      </c>
      <c r="N12600" t="s">
        <v>240</v>
      </c>
      <c r="O12600" t="s">
        <v>3576</v>
      </c>
      <c r="P12600" t="s">
        <v>69</v>
      </c>
      <c r="Q12600" t="s">
        <v>43</v>
      </c>
      <c r="R12600">
        <v>1</v>
      </c>
      <c r="S12600" t="s">
        <v>774</v>
      </c>
      <c r="T12600" t="s">
        <v>60</v>
      </c>
      <c r="U12600" t="s">
        <v>3577</v>
      </c>
      <c r="V12600" t="s">
        <v>3578</v>
      </c>
      <c r="W12600" t="s">
        <v>1298</v>
      </c>
      <c r="X12600" t="s">
        <v>125</v>
      </c>
      <c r="Y12600">
        <v>71680214</v>
      </c>
      <c r="Z12600" t="s">
        <v>250</v>
      </c>
      <c r="AA12600" t="s">
        <v>251</v>
      </c>
      <c r="AB12600" t="str">
        <f>CONCATENATE(A12600,"-",AA12600)</f>
        <v>10028438-Between 30% and 35%</v>
      </c>
      <c r="AC12600" s="1">
        <v>44409</v>
      </c>
      <c r="AD12600" s="1">
        <v>44773</v>
      </c>
      <c r="AE12600" s="2">
        <v>817.28</v>
      </c>
    </row>
    <row r="12601" spans="1:31" x14ac:dyDescent="0.25">
      <c r="A12601">
        <v>10028443</v>
      </c>
      <c r="B12601" t="s">
        <v>4952</v>
      </c>
      <c r="C12601" t="s">
        <v>4952</v>
      </c>
      <c r="D12601" t="s">
        <v>4952</v>
      </c>
      <c r="E12601">
        <v>250201000</v>
      </c>
      <c r="F12601" t="s">
        <v>479</v>
      </c>
      <c r="G12601" t="s">
        <v>480</v>
      </c>
      <c r="H12601" t="s">
        <v>73</v>
      </c>
      <c r="I12601" t="s">
        <v>35</v>
      </c>
      <c r="J12601" t="s">
        <v>4953</v>
      </c>
      <c r="K12601" t="s">
        <v>482</v>
      </c>
      <c r="L12601" t="s">
        <v>4954</v>
      </c>
      <c r="M12601" t="s">
        <v>239</v>
      </c>
      <c r="N12601" t="s">
        <v>240</v>
      </c>
      <c r="O12601" t="s">
        <v>4955</v>
      </c>
      <c r="P12601" t="s">
        <v>79</v>
      </c>
      <c r="Q12601" t="s">
        <v>43</v>
      </c>
      <c r="R12601">
        <v>1</v>
      </c>
      <c r="S12601" t="s">
        <v>4954</v>
      </c>
      <c r="T12601" t="s">
        <v>60</v>
      </c>
      <c r="U12601" t="s">
        <v>242</v>
      </c>
      <c r="V12601" t="s">
        <v>76</v>
      </c>
      <c r="W12601" t="s">
        <v>151</v>
      </c>
      <c r="X12601" t="s">
        <v>49</v>
      </c>
      <c r="Y12601">
        <v>71670689</v>
      </c>
      <c r="Z12601" t="s">
        <v>620</v>
      </c>
      <c r="AA12601" t="s">
        <v>621</v>
      </c>
      <c r="AB12601" t="str">
        <f>CONCATENATE(A12601,"-",AA12601)</f>
        <v>10028443-Between 11% and 19%</v>
      </c>
      <c r="AC12601" s="1">
        <v>44545</v>
      </c>
      <c r="AD12601" s="1">
        <v>44909</v>
      </c>
      <c r="AE12601" s="2">
        <v>433.36</v>
      </c>
    </row>
    <row r="12602" spans="1:31" x14ac:dyDescent="0.25">
      <c r="A12602">
        <v>10028451</v>
      </c>
      <c r="B12602" t="s">
        <v>395</v>
      </c>
      <c r="C12602" t="s">
        <v>395</v>
      </c>
      <c r="D12602" t="s">
        <v>395</v>
      </c>
      <c r="E12602">
        <v>492310010</v>
      </c>
      <c r="F12602" t="s">
        <v>180</v>
      </c>
      <c r="G12602" t="s">
        <v>181</v>
      </c>
      <c r="H12602" t="s">
        <v>136</v>
      </c>
      <c r="I12602" t="s">
        <v>35</v>
      </c>
      <c r="J12602" t="s">
        <v>3579</v>
      </c>
      <c r="K12602" t="s">
        <v>1569</v>
      </c>
      <c r="L12602" t="s">
        <v>3580</v>
      </c>
      <c r="M12602" t="s">
        <v>66</v>
      </c>
      <c r="N12602" t="s">
        <v>453</v>
      </c>
      <c r="O12602" t="s">
        <v>3581</v>
      </c>
      <c r="P12602" t="s">
        <v>69</v>
      </c>
      <c r="Q12602" t="s">
        <v>43</v>
      </c>
      <c r="R12602">
        <v>1</v>
      </c>
      <c r="S12602" t="s">
        <v>3580</v>
      </c>
      <c r="T12602" t="s">
        <v>96</v>
      </c>
      <c r="U12602" t="s">
        <v>1687</v>
      </c>
      <c r="V12602" t="s">
        <v>3582</v>
      </c>
      <c r="W12602" t="s">
        <v>48</v>
      </c>
      <c r="X12602" t="s">
        <v>125</v>
      </c>
      <c r="Y12602">
        <v>71641739</v>
      </c>
      <c r="Z12602" t="s">
        <v>3583</v>
      </c>
      <c r="AA12602" t="s">
        <v>51</v>
      </c>
      <c r="AB12602" t="str">
        <f>CONCATENATE(A12602,"-",AA12602)</f>
        <v>10028451-10% and Under</v>
      </c>
      <c r="AC12602" s="1">
        <v>44378</v>
      </c>
      <c r="AD12602" s="1">
        <v>45199</v>
      </c>
      <c r="AE12602" s="2">
        <v>663.28</v>
      </c>
    </row>
    <row r="12603" spans="1:31" x14ac:dyDescent="0.25">
      <c r="A12603">
        <v>10028453</v>
      </c>
      <c r="B12603" t="s">
        <v>3584</v>
      </c>
      <c r="C12603" t="s">
        <v>3584</v>
      </c>
      <c r="D12603" t="s">
        <v>3584</v>
      </c>
      <c r="E12603">
        <v>460255013</v>
      </c>
      <c r="F12603" t="s">
        <v>162</v>
      </c>
      <c r="G12603" t="s">
        <v>163</v>
      </c>
      <c r="H12603" t="s">
        <v>267</v>
      </c>
      <c r="I12603" t="s">
        <v>35</v>
      </c>
      <c r="J12603" t="s">
        <v>3585</v>
      </c>
      <c r="K12603" t="s">
        <v>165</v>
      </c>
      <c r="L12603" t="s">
        <v>3586</v>
      </c>
      <c r="M12603" t="s">
        <v>39</v>
      </c>
      <c r="N12603" t="s">
        <v>440</v>
      </c>
      <c r="O12603" t="s">
        <v>3587</v>
      </c>
      <c r="P12603" t="s">
        <v>42</v>
      </c>
      <c r="Q12603" t="s">
        <v>43</v>
      </c>
      <c r="R12603">
        <v>1</v>
      </c>
      <c r="S12603" t="s">
        <v>3586</v>
      </c>
      <c r="T12603" t="s">
        <v>45</v>
      </c>
      <c r="U12603" t="s">
        <v>442</v>
      </c>
      <c r="V12603" t="s">
        <v>3588</v>
      </c>
      <c r="W12603" t="s">
        <v>345</v>
      </c>
      <c r="X12603" t="s">
        <v>125</v>
      </c>
      <c r="Y12603">
        <v>71600927</v>
      </c>
      <c r="Z12603" t="s">
        <v>2052</v>
      </c>
      <c r="AA12603" t="s">
        <v>621</v>
      </c>
      <c r="AB12603" t="str">
        <f>CONCATENATE(A12603,"-",AA12603)</f>
        <v>10028453-Between 11% and 19%</v>
      </c>
      <c r="AC12603" s="1">
        <v>44682</v>
      </c>
      <c r="AD12603" s="1">
        <v>45199</v>
      </c>
      <c r="AE12603" s="2">
        <v>7706.03</v>
      </c>
    </row>
    <row r="12604" spans="1:31" x14ac:dyDescent="0.25">
      <c r="A12604">
        <v>10028453</v>
      </c>
      <c r="B12604" t="s">
        <v>3584</v>
      </c>
      <c r="C12604" t="s">
        <v>3584</v>
      </c>
      <c r="D12604" t="s">
        <v>3584</v>
      </c>
      <c r="E12604">
        <v>460255013</v>
      </c>
      <c r="F12604" t="s">
        <v>162</v>
      </c>
      <c r="G12604" t="s">
        <v>163</v>
      </c>
      <c r="H12604" t="s">
        <v>333</v>
      </c>
      <c r="I12604" t="s">
        <v>35</v>
      </c>
      <c r="J12604" t="s">
        <v>3585</v>
      </c>
      <c r="K12604" t="s">
        <v>165</v>
      </c>
      <c r="L12604" t="s">
        <v>3586</v>
      </c>
      <c r="M12604" t="s">
        <v>39</v>
      </c>
      <c r="N12604" t="s">
        <v>440</v>
      </c>
      <c r="O12604" t="s">
        <v>3587</v>
      </c>
      <c r="P12604" t="s">
        <v>42</v>
      </c>
      <c r="Q12604" t="s">
        <v>43</v>
      </c>
      <c r="R12604">
        <v>1</v>
      </c>
      <c r="S12604" t="s">
        <v>3586</v>
      </c>
      <c r="T12604" t="s">
        <v>62</v>
      </c>
      <c r="U12604" t="s">
        <v>442</v>
      </c>
      <c r="V12604" t="s">
        <v>3588</v>
      </c>
      <c r="W12604" t="s">
        <v>345</v>
      </c>
      <c r="X12604" t="s">
        <v>125</v>
      </c>
      <c r="Y12604">
        <v>71600927</v>
      </c>
      <c r="Z12604" t="s">
        <v>2052</v>
      </c>
      <c r="AA12604" t="s">
        <v>621</v>
      </c>
      <c r="AB12604" t="str">
        <f>CONCATENATE(A12604,"-",AA12604)</f>
        <v>10028453-Between 11% and 19%</v>
      </c>
      <c r="AC12604" s="1">
        <v>44682</v>
      </c>
      <c r="AD12604" s="1">
        <v>45199</v>
      </c>
      <c r="AE12604" s="2">
        <v>30.98</v>
      </c>
    </row>
    <row r="12605" spans="1:31" x14ac:dyDescent="0.25">
      <c r="A12605">
        <v>10028453</v>
      </c>
      <c r="B12605" t="s">
        <v>3584</v>
      </c>
      <c r="C12605" t="s">
        <v>3584</v>
      </c>
      <c r="D12605" t="s">
        <v>3584</v>
      </c>
      <c r="E12605">
        <v>460255013</v>
      </c>
      <c r="F12605" t="s">
        <v>162</v>
      </c>
      <c r="G12605" t="s">
        <v>163</v>
      </c>
      <c r="H12605" t="s">
        <v>212</v>
      </c>
      <c r="I12605" t="s">
        <v>35</v>
      </c>
      <c r="J12605" t="s">
        <v>3585</v>
      </c>
      <c r="K12605" t="s">
        <v>165</v>
      </c>
      <c r="L12605" t="s">
        <v>3586</v>
      </c>
      <c r="M12605" t="s">
        <v>39</v>
      </c>
      <c r="N12605" t="s">
        <v>440</v>
      </c>
      <c r="O12605" t="s">
        <v>3587</v>
      </c>
      <c r="P12605" t="s">
        <v>42</v>
      </c>
      <c r="Q12605" t="s">
        <v>43</v>
      </c>
      <c r="R12605">
        <v>1</v>
      </c>
      <c r="S12605" t="s">
        <v>3586</v>
      </c>
      <c r="T12605" t="s">
        <v>213</v>
      </c>
      <c r="U12605" t="s">
        <v>442</v>
      </c>
      <c r="V12605" t="s">
        <v>3588</v>
      </c>
      <c r="W12605" t="s">
        <v>345</v>
      </c>
      <c r="X12605" t="s">
        <v>125</v>
      </c>
      <c r="Y12605">
        <v>71600927</v>
      </c>
      <c r="Z12605" t="s">
        <v>2052</v>
      </c>
      <c r="AA12605" t="s">
        <v>621</v>
      </c>
      <c r="AB12605" t="str">
        <f>CONCATENATE(A12605,"-",AA12605)</f>
        <v>10028453-Between 11% and 19%</v>
      </c>
      <c r="AC12605" s="1">
        <v>44682</v>
      </c>
      <c r="AD12605" s="1">
        <v>45199</v>
      </c>
      <c r="AE12605" s="2">
        <v>4380.1899999999996</v>
      </c>
    </row>
    <row r="12606" spans="1:31" x14ac:dyDescent="0.25">
      <c r="A12606">
        <v>10028456</v>
      </c>
      <c r="B12606" t="s">
        <v>3589</v>
      </c>
      <c r="C12606" t="s">
        <v>3589</v>
      </c>
      <c r="D12606" t="s">
        <v>3589</v>
      </c>
      <c r="E12606">
        <v>375060400</v>
      </c>
      <c r="F12606" t="s">
        <v>623</v>
      </c>
      <c r="G12606" t="s">
        <v>624</v>
      </c>
      <c r="H12606" t="s">
        <v>64</v>
      </c>
      <c r="I12606" t="s">
        <v>35</v>
      </c>
      <c r="J12606" t="s">
        <v>3590</v>
      </c>
      <c r="K12606" t="s">
        <v>626</v>
      </c>
      <c r="L12606" t="s">
        <v>3591</v>
      </c>
      <c r="M12606" t="s">
        <v>39</v>
      </c>
      <c r="N12606" t="s">
        <v>348</v>
      </c>
      <c r="O12606" t="s">
        <v>3592</v>
      </c>
      <c r="P12606" t="s">
        <v>42</v>
      </c>
      <c r="Q12606" t="s">
        <v>43</v>
      </c>
      <c r="R12606">
        <v>1</v>
      </c>
      <c r="S12606" t="s">
        <v>3591</v>
      </c>
      <c r="T12606" t="s">
        <v>45</v>
      </c>
      <c r="U12606" t="s">
        <v>3593</v>
      </c>
      <c r="V12606" t="s">
        <v>3594</v>
      </c>
      <c r="W12606" t="s">
        <v>48</v>
      </c>
      <c r="X12606" t="s">
        <v>49</v>
      </c>
      <c r="Y12606">
        <v>71600928</v>
      </c>
      <c r="Z12606" t="s">
        <v>72</v>
      </c>
      <c r="AA12606">
        <v>0.26</v>
      </c>
      <c r="AB12606" t="str">
        <f>CONCATENATE(A12606,"-",AA12606)</f>
        <v>10028456-0.26</v>
      </c>
      <c r="AC12606" s="1">
        <v>44635</v>
      </c>
      <c r="AD12606" s="1">
        <v>44999</v>
      </c>
      <c r="AE12606" s="2">
        <v>111816.41</v>
      </c>
    </row>
    <row r="12607" spans="1:31" x14ac:dyDescent="0.25">
      <c r="A12607">
        <v>10028456</v>
      </c>
      <c r="B12607" t="s">
        <v>3589</v>
      </c>
      <c r="C12607" t="s">
        <v>3589</v>
      </c>
      <c r="D12607" t="s">
        <v>3589</v>
      </c>
      <c r="E12607">
        <v>375060400</v>
      </c>
      <c r="F12607" t="s">
        <v>623</v>
      </c>
      <c r="G12607" t="s">
        <v>624</v>
      </c>
      <c r="H12607" t="s">
        <v>73</v>
      </c>
      <c r="I12607" t="s">
        <v>35</v>
      </c>
      <c r="J12607" t="s">
        <v>3590</v>
      </c>
      <c r="K12607" t="s">
        <v>626</v>
      </c>
      <c r="L12607" t="s">
        <v>3591</v>
      </c>
      <c r="M12607" t="s">
        <v>39</v>
      </c>
      <c r="N12607" t="s">
        <v>348</v>
      </c>
      <c r="O12607" t="s">
        <v>3592</v>
      </c>
      <c r="P12607" t="s">
        <v>42</v>
      </c>
      <c r="Q12607" t="s">
        <v>43</v>
      </c>
      <c r="R12607">
        <v>1</v>
      </c>
      <c r="S12607" t="s">
        <v>3591</v>
      </c>
      <c r="T12607" t="s">
        <v>60</v>
      </c>
      <c r="U12607" t="s">
        <v>3593</v>
      </c>
      <c r="V12607" t="s">
        <v>3594</v>
      </c>
      <c r="W12607" t="s">
        <v>48</v>
      </c>
      <c r="X12607" t="s">
        <v>49</v>
      </c>
      <c r="Y12607">
        <v>71600928</v>
      </c>
      <c r="Z12607" t="s">
        <v>72</v>
      </c>
      <c r="AA12607">
        <v>0.26</v>
      </c>
      <c r="AB12607" t="str">
        <f>CONCATENATE(A12607,"-",AA12607)</f>
        <v>10028456-0.26</v>
      </c>
      <c r="AC12607" s="1">
        <v>44635</v>
      </c>
      <c r="AD12607" s="1">
        <v>44999</v>
      </c>
      <c r="AE12607" s="2">
        <v>156523.76999999999</v>
      </c>
    </row>
    <row r="12608" spans="1:31" x14ac:dyDescent="0.25">
      <c r="A12608">
        <v>10028456</v>
      </c>
      <c r="B12608" t="s">
        <v>3589</v>
      </c>
      <c r="C12608" t="s">
        <v>3589</v>
      </c>
      <c r="D12608" t="s">
        <v>3589</v>
      </c>
      <c r="E12608">
        <v>375060400</v>
      </c>
      <c r="F12608" t="s">
        <v>623</v>
      </c>
      <c r="G12608" t="s">
        <v>624</v>
      </c>
      <c r="H12608" t="s">
        <v>3023</v>
      </c>
      <c r="I12608" t="s">
        <v>79</v>
      </c>
      <c r="J12608" t="s">
        <v>3590</v>
      </c>
      <c r="K12608" t="s">
        <v>626</v>
      </c>
      <c r="L12608" t="s">
        <v>3591</v>
      </c>
      <c r="M12608" t="s">
        <v>39</v>
      </c>
      <c r="N12608" t="s">
        <v>348</v>
      </c>
      <c r="O12608" t="s">
        <v>3592</v>
      </c>
      <c r="P12608" t="s">
        <v>42</v>
      </c>
      <c r="Q12608" t="s">
        <v>43</v>
      </c>
      <c r="R12608">
        <v>1</v>
      </c>
      <c r="S12608" t="s">
        <v>3591</v>
      </c>
      <c r="T12608" t="s">
        <v>62</v>
      </c>
      <c r="U12608" t="s">
        <v>3593</v>
      </c>
      <c r="V12608" t="s">
        <v>3594</v>
      </c>
      <c r="W12608" t="s">
        <v>48</v>
      </c>
      <c r="X12608" t="s">
        <v>49</v>
      </c>
      <c r="Y12608">
        <v>71600928</v>
      </c>
      <c r="Z12608" t="s">
        <v>72</v>
      </c>
      <c r="AA12608">
        <v>0.26</v>
      </c>
      <c r="AB12608" t="str">
        <f>CONCATENATE(A12608,"-",AA12608)</f>
        <v>10028456-0.26</v>
      </c>
      <c r="AC12608" s="1">
        <v>44635</v>
      </c>
      <c r="AD12608" s="1">
        <v>44999</v>
      </c>
      <c r="AE12608" s="2">
        <v>530.37</v>
      </c>
    </row>
    <row r="12609" spans="1:31" x14ac:dyDescent="0.25">
      <c r="A12609">
        <v>10028465</v>
      </c>
      <c r="B12609" t="s">
        <v>2888</v>
      </c>
      <c r="C12609" t="s">
        <v>2888</v>
      </c>
      <c r="D12609" t="s">
        <v>2888</v>
      </c>
      <c r="E12609">
        <v>310930074</v>
      </c>
      <c r="F12609" t="s">
        <v>142</v>
      </c>
      <c r="G12609" t="s">
        <v>143</v>
      </c>
      <c r="H12609" t="s">
        <v>53</v>
      </c>
      <c r="I12609" t="s">
        <v>54</v>
      </c>
      <c r="J12609" t="s">
        <v>3595</v>
      </c>
      <c r="K12609" t="s">
        <v>146</v>
      </c>
      <c r="L12609" t="s">
        <v>2395</v>
      </c>
      <c r="M12609" t="s">
        <v>39</v>
      </c>
      <c r="N12609" t="s">
        <v>440</v>
      </c>
      <c r="O12609" t="s">
        <v>3596</v>
      </c>
      <c r="P12609" t="s">
        <v>42</v>
      </c>
      <c r="Q12609" t="s">
        <v>43</v>
      </c>
      <c r="R12609">
        <v>1</v>
      </c>
      <c r="S12609" t="s">
        <v>2395</v>
      </c>
      <c r="T12609" t="s">
        <v>57</v>
      </c>
      <c r="U12609" t="s">
        <v>442</v>
      </c>
      <c r="V12609">
        <v>2149779</v>
      </c>
      <c r="W12609" t="s">
        <v>151</v>
      </c>
      <c r="X12609" t="s">
        <v>125</v>
      </c>
      <c r="Y12609">
        <v>71600929</v>
      </c>
      <c r="Z12609" t="s">
        <v>274</v>
      </c>
      <c r="AA12609" t="s">
        <v>275</v>
      </c>
      <c r="AB12609" t="str">
        <f>CONCATENATE(A12609,"-",AA12609)</f>
        <v>10028465-Between 40% and 52%</v>
      </c>
      <c r="AC12609" s="1">
        <v>44682</v>
      </c>
      <c r="AD12609" s="1">
        <v>46142</v>
      </c>
      <c r="AE12609" s="2">
        <v>184.54</v>
      </c>
    </row>
    <row r="12610" spans="1:31" x14ac:dyDescent="0.25">
      <c r="A12610">
        <v>10028474</v>
      </c>
      <c r="B12610" t="s">
        <v>1197</v>
      </c>
      <c r="C12610" t="s">
        <v>1197</v>
      </c>
      <c r="D12610" t="s">
        <v>1197</v>
      </c>
      <c r="E12610">
        <v>896200901</v>
      </c>
      <c r="F12610" t="s">
        <v>192</v>
      </c>
      <c r="G12610" t="s">
        <v>192</v>
      </c>
      <c r="H12610" t="s">
        <v>53</v>
      </c>
      <c r="I12610" t="s">
        <v>54</v>
      </c>
      <c r="J12610" t="s">
        <v>5694</v>
      </c>
      <c r="K12610" t="s">
        <v>194</v>
      </c>
      <c r="L12610" t="s">
        <v>2771</v>
      </c>
      <c r="M12610" t="s">
        <v>39</v>
      </c>
      <c r="N12610" t="s">
        <v>341</v>
      </c>
      <c r="O12610" t="s">
        <v>5695</v>
      </c>
      <c r="P12610" t="s">
        <v>42</v>
      </c>
      <c r="Q12610" t="s">
        <v>43</v>
      </c>
      <c r="R12610">
        <v>1</v>
      </c>
      <c r="S12610" t="s">
        <v>2771</v>
      </c>
      <c r="T12610" t="s">
        <v>57</v>
      </c>
      <c r="U12610" t="s">
        <v>673</v>
      </c>
      <c r="V12610" t="s">
        <v>5696</v>
      </c>
      <c r="W12610" t="s">
        <v>345</v>
      </c>
      <c r="X12610" t="s">
        <v>125</v>
      </c>
      <c r="Y12610">
        <v>71600930</v>
      </c>
      <c r="Z12610" t="s">
        <v>108</v>
      </c>
      <c r="AA12610" t="s">
        <v>51</v>
      </c>
      <c r="AB12610" t="str">
        <f>CONCATENATE(A12610,"-",AA12610)</f>
        <v>10028474-10% and Under</v>
      </c>
      <c r="AC12610" s="1">
        <v>44587</v>
      </c>
      <c r="AD12610" s="1">
        <v>45595</v>
      </c>
      <c r="AE12610" s="2">
        <v>178.27</v>
      </c>
    </row>
    <row r="12611" spans="1:31" x14ac:dyDescent="0.25">
      <c r="A12611">
        <v>10028477</v>
      </c>
      <c r="B12611" t="s">
        <v>457</v>
      </c>
      <c r="C12611" t="s">
        <v>457</v>
      </c>
      <c r="D12611" t="s">
        <v>457</v>
      </c>
      <c r="E12611">
        <v>896300901</v>
      </c>
      <c r="F12611" t="s">
        <v>192</v>
      </c>
      <c r="G12611" t="s">
        <v>192</v>
      </c>
      <c r="H12611" t="s">
        <v>59</v>
      </c>
      <c r="I12611" t="s">
        <v>35</v>
      </c>
      <c r="J12611" t="s">
        <v>4960</v>
      </c>
      <c r="K12611" t="s">
        <v>194</v>
      </c>
      <c r="L12611" t="s">
        <v>3565</v>
      </c>
      <c r="M12611" t="s">
        <v>239</v>
      </c>
      <c r="N12611" t="s">
        <v>240</v>
      </c>
      <c r="O12611" t="s">
        <v>4961</v>
      </c>
      <c r="P12611" t="s">
        <v>79</v>
      </c>
      <c r="Q12611" t="s">
        <v>43</v>
      </c>
      <c r="R12611">
        <v>1</v>
      </c>
      <c r="S12611" t="s">
        <v>3565</v>
      </c>
      <c r="T12611" t="s">
        <v>60</v>
      </c>
      <c r="U12611" t="s">
        <v>242</v>
      </c>
      <c r="V12611" t="s">
        <v>4962</v>
      </c>
      <c r="W12611" t="s">
        <v>1149</v>
      </c>
      <c r="X12611" t="s">
        <v>49</v>
      </c>
      <c r="Y12611">
        <v>71670617</v>
      </c>
      <c r="Z12611" t="s">
        <v>1710</v>
      </c>
      <c r="AA12611" t="s">
        <v>1711</v>
      </c>
      <c r="AB12611" t="str">
        <f>CONCATENATE(A12611,"-",AA12611)</f>
        <v>10028477-Between 20% and 25%</v>
      </c>
      <c r="AC12611" s="1">
        <v>44470</v>
      </c>
      <c r="AD12611" s="1">
        <v>45565</v>
      </c>
      <c r="AE12611" s="2">
        <v>-2534.84</v>
      </c>
    </row>
    <row r="12612" spans="1:31" x14ac:dyDescent="0.25">
      <c r="A12612">
        <v>10028477</v>
      </c>
      <c r="B12612" t="s">
        <v>457</v>
      </c>
      <c r="C12612" t="s">
        <v>457</v>
      </c>
      <c r="D12612" t="s">
        <v>457</v>
      </c>
      <c r="E12612">
        <v>896300901</v>
      </c>
      <c r="F12612" t="s">
        <v>192</v>
      </c>
      <c r="G12612" t="s">
        <v>192</v>
      </c>
      <c r="H12612" t="s">
        <v>113</v>
      </c>
      <c r="I12612" t="s">
        <v>79</v>
      </c>
      <c r="J12612" t="s">
        <v>4960</v>
      </c>
      <c r="K12612" t="s">
        <v>194</v>
      </c>
      <c r="L12612" t="s">
        <v>3565</v>
      </c>
      <c r="M12612" t="s">
        <v>239</v>
      </c>
      <c r="N12612" t="s">
        <v>240</v>
      </c>
      <c r="O12612" t="s">
        <v>4961</v>
      </c>
      <c r="P12612" t="s">
        <v>79</v>
      </c>
      <c r="Q12612" t="s">
        <v>43</v>
      </c>
      <c r="R12612">
        <v>1</v>
      </c>
      <c r="S12612" t="s">
        <v>3565</v>
      </c>
      <c r="T12612" t="s">
        <v>62</v>
      </c>
      <c r="U12612" t="s">
        <v>242</v>
      </c>
      <c r="V12612" t="s">
        <v>4962</v>
      </c>
      <c r="W12612" t="s">
        <v>1149</v>
      </c>
      <c r="X12612" t="s">
        <v>49</v>
      </c>
      <c r="Y12612">
        <v>71670617</v>
      </c>
      <c r="Z12612" t="s">
        <v>1710</v>
      </c>
      <c r="AA12612" t="s">
        <v>1711</v>
      </c>
      <c r="AB12612" t="str">
        <f>CONCATENATE(A12612,"-",AA12612)</f>
        <v>10028477-Between 20% and 25%</v>
      </c>
      <c r="AC12612" s="1">
        <v>44470</v>
      </c>
      <c r="AD12612" s="1">
        <v>45565</v>
      </c>
      <c r="AE12612" s="2">
        <v>0</v>
      </c>
    </row>
    <row r="12613" spans="1:31" x14ac:dyDescent="0.25">
      <c r="A12613">
        <v>10028477</v>
      </c>
      <c r="B12613" t="s">
        <v>457</v>
      </c>
      <c r="C12613" t="s">
        <v>457</v>
      </c>
      <c r="D12613" t="s">
        <v>457</v>
      </c>
      <c r="E12613">
        <v>896300901</v>
      </c>
      <c r="F12613" t="s">
        <v>192</v>
      </c>
      <c r="G12613" t="s">
        <v>192</v>
      </c>
      <c r="H12613" t="s">
        <v>202</v>
      </c>
      <c r="I12613" t="s">
        <v>35</v>
      </c>
      <c r="J12613" t="s">
        <v>4960</v>
      </c>
      <c r="K12613" t="s">
        <v>194</v>
      </c>
      <c r="L12613" t="s">
        <v>3565</v>
      </c>
      <c r="M12613" t="s">
        <v>239</v>
      </c>
      <c r="N12613" t="s">
        <v>240</v>
      </c>
      <c r="O12613" t="s">
        <v>4961</v>
      </c>
      <c r="P12613" t="s">
        <v>79</v>
      </c>
      <c r="Q12613" t="s">
        <v>43</v>
      </c>
      <c r="R12613">
        <v>1</v>
      </c>
      <c r="S12613" t="s">
        <v>3565</v>
      </c>
      <c r="T12613" t="s">
        <v>96</v>
      </c>
      <c r="U12613" t="s">
        <v>242</v>
      </c>
      <c r="V12613" t="s">
        <v>4962</v>
      </c>
      <c r="W12613" t="s">
        <v>1149</v>
      </c>
      <c r="X12613" t="s">
        <v>49</v>
      </c>
      <c r="Y12613">
        <v>71670617</v>
      </c>
      <c r="Z12613" t="s">
        <v>1710</v>
      </c>
      <c r="AA12613" t="s">
        <v>1711</v>
      </c>
      <c r="AB12613" t="str">
        <f>CONCATENATE(A12613,"-",AA12613)</f>
        <v>10028477-Between 20% and 25%</v>
      </c>
      <c r="AC12613" s="1">
        <v>44470</v>
      </c>
      <c r="AD12613" s="1">
        <v>45565</v>
      </c>
      <c r="AE12613" s="2">
        <v>233.34</v>
      </c>
    </row>
    <row r="12614" spans="1:31" x14ac:dyDescent="0.25">
      <c r="A12614">
        <v>10028477</v>
      </c>
      <c r="B12614" t="s">
        <v>457</v>
      </c>
      <c r="C12614" t="s">
        <v>457</v>
      </c>
      <c r="D12614" t="s">
        <v>457</v>
      </c>
      <c r="E12614">
        <v>896300901</v>
      </c>
      <c r="F12614" t="s">
        <v>192</v>
      </c>
      <c r="G12614" t="s">
        <v>192</v>
      </c>
      <c r="H12614" t="s">
        <v>95</v>
      </c>
      <c r="I12614" t="s">
        <v>35</v>
      </c>
      <c r="J12614" t="s">
        <v>4960</v>
      </c>
      <c r="K12614" t="s">
        <v>194</v>
      </c>
      <c r="L12614" t="s">
        <v>3565</v>
      </c>
      <c r="M12614" t="s">
        <v>239</v>
      </c>
      <c r="N12614" t="s">
        <v>240</v>
      </c>
      <c r="O12614" t="s">
        <v>4961</v>
      </c>
      <c r="P12614" t="s">
        <v>79</v>
      </c>
      <c r="Q12614" t="s">
        <v>43</v>
      </c>
      <c r="R12614">
        <v>1</v>
      </c>
      <c r="S12614" t="s">
        <v>3565</v>
      </c>
      <c r="T12614" t="s">
        <v>96</v>
      </c>
      <c r="U12614" t="s">
        <v>242</v>
      </c>
      <c r="V12614" t="s">
        <v>4962</v>
      </c>
      <c r="W12614" t="s">
        <v>1149</v>
      </c>
      <c r="X12614" t="s">
        <v>49</v>
      </c>
      <c r="Y12614">
        <v>71670617</v>
      </c>
      <c r="Z12614" t="s">
        <v>1710</v>
      </c>
      <c r="AA12614" t="s">
        <v>1711</v>
      </c>
      <c r="AB12614" t="str">
        <f>CONCATENATE(A12614,"-",AA12614)</f>
        <v>10028477-Between 20% and 25%</v>
      </c>
      <c r="AC12614" s="1">
        <v>44470</v>
      </c>
      <c r="AD12614" s="1">
        <v>45565</v>
      </c>
      <c r="AE12614" s="2">
        <v>4256.2700000000004</v>
      </c>
    </row>
    <row r="12615" spans="1:31" x14ac:dyDescent="0.25">
      <c r="A12615">
        <v>10028481</v>
      </c>
      <c r="B12615" t="s">
        <v>172</v>
      </c>
      <c r="C12615" t="s">
        <v>172</v>
      </c>
      <c r="D12615" t="s">
        <v>172</v>
      </c>
      <c r="E12615">
        <v>580000500</v>
      </c>
      <c r="F12615" t="s">
        <v>173</v>
      </c>
      <c r="G12615" t="s">
        <v>174</v>
      </c>
      <c r="H12615" t="s">
        <v>284</v>
      </c>
      <c r="I12615" t="s">
        <v>35</v>
      </c>
      <c r="J12615" t="s">
        <v>3597</v>
      </c>
      <c r="K12615" t="s">
        <v>325</v>
      </c>
      <c r="L12615" t="s">
        <v>2363</v>
      </c>
      <c r="M12615" t="s">
        <v>66</v>
      </c>
      <c r="N12615" t="s">
        <v>67</v>
      </c>
      <c r="O12615" t="s">
        <v>3598</v>
      </c>
      <c r="P12615" t="s">
        <v>69</v>
      </c>
      <c r="Q12615" t="s">
        <v>43</v>
      </c>
      <c r="R12615">
        <v>1</v>
      </c>
      <c r="S12615" t="s">
        <v>2363</v>
      </c>
      <c r="T12615" t="s">
        <v>213</v>
      </c>
      <c r="U12615" t="s">
        <v>186</v>
      </c>
      <c r="V12615" t="s">
        <v>3599</v>
      </c>
      <c r="W12615" t="s">
        <v>151</v>
      </c>
      <c r="X12615" t="s">
        <v>125</v>
      </c>
      <c r="Y12615">
        <v>71620333</v>
      </c>
      <c r="Z12615" t="s">
        <v>250</v>
      </c>
      <c r="AA12615" t="s">
        <v>251</v>
      </c>
      <c r="AB12615" t="str">
        <f>CONCATENATE(A12615,"-",AA12615)</f>
        <v>10028481-Between 30% and 35%</v>
      </c>
      <c r="AC12615" s="1">
        <v>44470</v>
      </c>
      <c r="AD12615" s="1">
        <v>45077</v>
      </c>
      <c r="AE12615" s="2">
        <v>714.4</v>
      </c>
    </row>
    <row r="12616" spans="1:31" x14ac:dyDescent="0.25">
      <c r="A12616">
        <v>10028491</v>
      </c>
      <c r="B12616" t="s">
        <v>1027</v>
      </c>
      <c r="C12616" t="s">
        <v>1878</v>
      </c>
      <c r="D12616" t="s">
        <v>1027</v>
      </c>
      <c r="E12616">
        <v>110770400</v>
      </c>
      <c r="F12616" t="s">
        <v>98</v>
      </c>
      <c r="G12616" t="s">
        <v>98</v>
      </c>
      <c r="H12616" t="s">
        <v>73</v>
      </c>
      <c r="I12616" t="s">
        <v>35</v>
      </c>
      <c r="J12616" t="s">
        <v>4965</v>
      </c>
      <c r="K12616" t="s">
        <v>1353</v>
      </c>
      <c r="L12616" t="s">
        <v>4966</v>
      </c>
      <c r="M12616" t="s">
        <v>103</v>
      </c>
      <c r="N12616" t="s">
        <v>453</v>
      </c>
      <c r="O12616" t="s">
        <v>4967</v>
      </c>
      <c r="P12616" t="s">
        <v>79</v>
      </c>
      <c r="Q12616" t="s">
        <v>43</v>
      </c>
      <c r="R12616">
        <v>5</v>
      </c>
      <c r="S12616" t="s">
        <v>2248</v>
      </c>
      <c r="T12616" t="s">
        <v>60</v>
      </c>
      <c r="U12616" t="s">
        <v>455</v>
      </c>
      <c r="V12616" t="s">
        <v>83</v>
      </c>
      <c r="W12616" t="s">
        <v>233</v>
      </c>
      <c r="X12616" t="s">
        <v>125</v>
      </c>
      <c r="Y12616">
        <v>11610050</v>
      </c>
      <c r="Z12616" t="s">
        <v>84</v>
      </c>
      <c r="AA12616" t="s">
        <v>85</v>
      </c>
      <c r="AB12616" t="str">
        <f>CONCATENATE(A12616,"-",AA12616)</f>
        <v>10028491-Zero</v>
      </c>
      <c r="AC12616" s="1">
        <v>44621</v>
      </c>
      <c r="AD12616" s="1">
        <v>44926</v>
      </c>
      <c r="AE12616" s="2">
        <v>186.98</v>
      </c>
    </row>
    <row r="12617" spans="1:31" x14ac:dyDescent="0.25">
      <c r="A12617">
        <v>10028498</v>
      </c>
      <c r="B12617" t="s">
        <v>658</v>
      </c>
      <c r="C12617" t="s">
        <v>2271</v>
      </c>
      <c r="D12617" t="s">
        <v>2271</v>
      </c>
      <c r="E12617">
        <v>524940000</v>
      </c>
      <c r="F12617" t="s">
        <v>389</v>
      </c>
      <c r="G12617" t="s">
        <v>390</v>
      </c>
      <c r="H12617" t="s">
        <v>171</v>
      </c>
      <c r="I12617" t="s">
        <v>35</v>
      </c>
      <c r="J12617" t="s">
        <v>3603</v>
      </c>
      <c r="K12617" t="s">
        <v>101</v>
      </c>
      <c r="L12617" t="s">
        <v>2142</v>
      </c>
      <c r="M12617" t="s">
        <v>228</v>
      </c>
      <c r="N12617" t="s">
        <v>229</v>
      </c>
      <c r="O12617" t="s">
        <v>3604</v>
      </c>
      <c r="P12617" t="s">
        <v>69</v>
      </c>
      <c r="Q12617" t="s">
        <v>43</v>
      </c>
      <c r="R12617">
        <v>1</v>
      </c>
      <c r="S12617" t="s">
        <v>2142</v>
      </c>
      <c r="T12617" t="s">
        <v>62</v>
      </c>
      <c r="U12617" t="s">
        <v>1681</v>
      </c>
      <c r="V12617">
        <v>10907</v>
      </c>
      <c r="W12617" t="s">
        <v>151</v>
      </c>
      <c r="X12617" t="s">
        <v>125</v>
      </c>
      <c r="Y12617">
        <v>71641741</v>
      </c>
      <c r="Z12617" t="s">
        <v>274</v>
      </c>
      <c r="AA12617" t="s">
        <v>275</v>
      </c>
      <c r="AB12617" t="str">
        <f>CONCATENATE(A12617,"-",AA12617)</f>
        <v>10028498-Between 40% and 52%</v>
      </c>
      <c r="AC12617" s="1">
        <v>44440</v>
      </c>
      <c r="AD12617" s="1">
        <v>44804</v>
      </c>
      <c r="AE12617" s="2">
        <v>-57.87</v>
      </c>
    </row>
    <row r="12618" spans="1:31" x14ac:dyDescent="0.25">
      <c r="A12618">
        <v>10028507</v>
      </c>
      <c r="B12618" t="s">
        <v>5422</v>
      </c>
      <c r="C12618" t="s">
        <v>1290</v>
      </c>
      <c r="D12618" t="s">
        <v>5422</v>
      </c>
      <c r="E12618">
        <v>492230010</v>
      </c>
      <c r="F12618" t="s">
        <v>180</v>
      </c>
      <c r="G12618" t="s">
        <v>181</v>
      </c>
      <c r="H12618" t="s">
        <v>73</v>
      </c>
      <c r="I12618" t="s">
        <v>35</v>
      </c>
      <c r="J12618" t="s">
        <v>3612</v>
      </c>
      <c r="K12618" t="s">
        <v>2056</v>
      </c>
      <c r="L12618" t="s">
        <v>3357</v>
      </c>
      <c r="M12618" t="s">
        <v>290</v>
      </c>
      <c r="N12618" t="s">
        <v>2380</v>
      </c>
      <c r="O12618" t="s">
        <v>3613</v>
      </c>
      <c r="P12618" t="s">
        <v>69</v>
      </c>
      <c r="Q12618" t="s">
        <v>43</v>
      </c>
      <c r="R12618">
        <v>2</v>
      </c>
      <c r="S12618" t="s">
        <v>6487</v>
      </c>
      <c r="T12618" t="s">
        <v>60</v>
      </c>
      <c r="U12618" t="s">
        <v>3614</v>
      </c>
      <c r="V12618" t="s">
        <v>3615</v>
      </c>
      <c r="W12618" t="s">
        <v>151</v>
      </c>
      <c r="X12618" t="s">
        <v>125</v>
      </c>
      <c r="Y12618">
        <v>71680215</v>
      </c>
      <c r="Z12618" t="s">
        <v>274</v>
      </c>
      <c r="AA12618" t="s">
        <v>275</v>
      </c>
      <c r="AB12618" t="str">
        <f>CONCATENATE(A12618,"-",AA12618)</f>
        <v>10028507-Between 40% and 52%</v>
      </c>
      <c r="AC12618" s="1">
        <v>44378</v>
      </c>
      <c r="AD12618" s="1">
        <v>45107</v>
      </c>
      <c r="AE12618" s="2">
        <v>1060.18</v>
      </c>
    </row>
    <row r="12619" spans="1:31" x14ac:dyDescent="0.25">
      <c r="A12619">
        <v>10028516</v>
      </c>
      <c r="B12619" t="s">
        <v>6162</v>
      </c>
      <c r="C12619" t="s">
        <v>1040</v>
      </c>
      <c r="D12619" t="s">
        <v>6162</v>
      </c>
      <c r="E12619">
        <v>550240701</v>
      </c>
      <c r="F12619" t="s">
        <v>336</v>
      </c>
      <c r="G12619" t="s">
        <v>337</v>
      </c>
      <c r="H12619" t="s">
        <v>267</v>
      </c>
      <c r="I12619" t="s">
        <v>35</v>
      </c>
      <c r="J12619" t="s">
        <v>3619</v>
      </c>
      <c r="K12619" t="s">
        <v>339</v>
      </c>
      <c r="L12619" t="s">
        <v>1830</v>
      </c>
      <c r="M12619" t="s">
        <v>39</v>
      </c>
      <c r="N12619" t="s">
        <v>341</v>
      </c>
      <c r="O12619" t="s">
        <v>3620</v>
      </c>
      <c r="P12619" t="s">
        <v>42</v>
      </c>
      <c r="Q12619" t="s">
        <v>43</v>
      </c>
      <c r="R12619">
        <v>2</v>
      </c>
      <c r="S12619" t="s">
        <v>6163</v>
      </c>
      <c r="T12619" t="s">
        <v>45</v>
      </c>
      <c r="U12619" t="s">
        <v>673</v>
      </c>
      <c r="V12619" t="s">
        <v>3621</v>
      </c>
      <c r="W12619" t="s">
        <v>345</v>
      </c>
      <c r="X12619" t="s">
        <v>125</v>
      </c>
      <c r="Y12619">
        <v>71600935</v>
      </c>
      <c r="Z12619" t="s">
        <v>274</v>
      </c>
      <c r="AA12619" t="s">
        <v>275</v>
      </c>
      <c r="AB12619" t="str">
        <f>CONCATENATE(A12619,"-",AA12619)</f>
        <v>10028516-Between 40% and 52%</v>
      </c>
      <c r="AC12619" s="1">
        <v>44670</v>
      </c>
      <c r="AD12619" s="1">
        <v>46036</v>
      </c>
      <c r="AE12619" s="2">
        <v>7086</v>
      </c>
    </row>
    <row r="12620" spans="1:31" x14ac:dyDescent="0.25">
      <c r="A12620">
        <v>10028516</v>
      </c>
      <c r="B12620" t="s">
        <v>1040</v>
      </c>
      <c r="C12620" t="s">
        <v>1040</v>
      </c>
      <c r="D12620" t="s">
        <v>1829</v>
      </c>
      <c r="E12620">
        <v>550230688</v>
      </c>
      <c r="F12620" t="s">
        <v>336</v>
      </c>
      <c r="G12620" t="s">
        <v>337</v>
      </c>
      <c r="H12620" t="s">
        <v>136</v>
      </c>
      <c r="I12620" t="s">
        <v>35</v>
      </c>
      <c r="J12620" t="s">
        <v>3619</v>
      </c>
      <c r="K12620" t="s">
        <v>339</v>
      </c>
      <c r="L12620" t="s">
        <v>1830</v>
      </c>
      <c r="M12620" t="s">
        <v>39</v>
      </c>
      <c r="N12620" t="s">
        <v>341</v>
      </c>
      <c r="O12620" t="s">
        <v>3620</v>
      </c>
      <c r="P12620" t="s">
        <v>42</v>
      </c>
      <c r="Q12620" t="s">
        <v>43</v>
      </c>
      <c r="R12620">
        <v>1</v>
      </c>
      <c r="S12620" t="s">
        <v>1830</v>
      </c>
      <c r="T12620" t="s">
        <v>96</v>
      </c>
      <c r="U12620" t="s">
        <v>673</v>
      </c>
      <c r="V12620" t="s">
        <v>3621</v>
      </c>
      <c r="W12620" t="s">
        <v>345</v>
      </c>
      <c r="X12620" t="s">
        <v>125</v>
      </c>
      <c r="Y12620">
        <v>71600935</v>
      </c>
      <c r="Z12620" t="s">
        <v>274</v>
      </c>
      <c r="AA12620" t="s">
        <v>275</v>
      </c>
      <c r="AB12620" t="str">
        <f>CONCATENATE(A12620,"-",AA12620)</f>
        <v>10028516-Between 40% and 52%</v>
      </c>
      <c r="AC12620" s="1">
        <v>44670</v>
      </c>
      <c r="AD12620" s="1">
        <v>46036</v>
      </c>
      <c r="AE12620" s="2">
        <v>361.06</v>
      </c>
    </row>
    <row r="12621" spans="1:31" x14ac:dyDescent="0.25">
      <c r="A12621">
        <v>10028525</v>
      </c>
      <c r="B12621" t="s">
        <v>321</v>
      </c>
      <c r="C12621" t="s">
        <v>321</v>
      </c>
      <c r="D12621" t="s">
        <v>321</v>
      </c>
      <c r="E12621">
        <v>310920070</v>
      </c>
      <c r="F12621" t="s">
        <v>142</v>
      </c>
      <c r="G12621" t="s">
        <v>143</v>
      </c>
      <c r="H12621" t="s">
        <v>73</v>
      </c>
      <c r="I12621" t="s">
        <v>35</v>
      </c>
      <c r="J12621" t="s">
        <v>3625</v>
      </c>
      <c r="K12621" t="s">
        <v>146</v>
      </c>
      <c r="L12621" t="s">
        <v>686</v>
      </c>
      <c r="M12621" t="s">
        <v>39</v>
      </c>
      <c r="N12621" t="s">
        <v>917</v>
      </c>
      <c r="O12621" t="s">
        <v>3626</v>
      </c>
      <c r="P12621" t="s">
        <v>42</v>
      </c>
      <c r="Q12621" t="s">
        <v>43</v>
      </c>
      <c r="R12621">
        <v>1</v>
      </c>
      <c r="S12621" t="s">
        <v>686</v>
      </c>
      <c r="T12621" t="s">
        <v>60</v>
      </c>
      <c r="U12621" t="s">
        <v>985</v>
      </c>
      <c r="V12621" t="s">
        <v>3627</v>
      </c>
      <c r="W12621" t="s">
        <v>48</v>
      </c>
      <c r="X12621" t="s">
        <v>125</v>
      </c>
      <c r="Y12621">
        <v>11603331</v>
      </c>
      <c r="Z12621" t="s">
        <v>250</v>
      </c>
      <c r="AA12621" t="s">
        <v>251</v>
      </c>
      <c r="AB12621" t="str">
        <f>CONCATENATE(A12621,"-",AA12621)</f>
        <v>10028525-Between 30% and 35%</v>
      </c>
      <c r="AC12621" s="1">
        <v>44440</v>
      </c>
      <c r="AD12621" s="1">
        <v>44926</v>
      </c>
      <c r="AE12621" s="2">
        <v>8363.69</v>
      </c>
    </row>
    <row r="12622" spans="1:31" x14ac:dyDescent="0.25">
      <c r="A12622">
        <v>10028525</v>
      </c>
      <c r="B12622" t="s">
        <v>321</v>
      </c>
      <c r="C12622" t="s">
        <v>321</v>
      </c>
      <c r="D12622" t="s">
        <v>321</v>
      </c>
      <c r="E12622">
        <v>310920070</v>
      </c>
      <c r="F12622" t="s">
        <v>142</v>
      </c>
      <c r="G12622" t="s">
        <v>143</v>
      </c>
      <c r="H12622" t="s">
        <v>99</v>
      </c>
      <c r="I12622" t="s">
        <v>35</v>
      </c>
      <c r="J12622" t="s">
        <v>3625</v>
      </c>
      <c r="K12622" t="s">
        <v>146</v>
      </c>
      <c r="L12622" t="s">
        <v>686</v>
      </c>
      <c r="M12622" t="s">
        <v>39</v>
      </c>
      <c r="N12622" t="s">
        <v>917</v>
      </c>
      <c r="O12622" t="s">
        <v>3626</v>
      </c>
      <c r="P12622" t="s">
        <v>42</v>
      </c>
      <c r="Q12622" t="s">
        <v>43</v>
      </c>
      <c r="R12622">
        <v>2</v>
      </c>
      <c r="S12622" t="s">
        <v>1722</v>
      </c>
      <c r="T12622" t="s">
        <v>60</v>
      </c>
      <c r="U12622" t="s">
        <v>985</v>
      </c>
      <c r="V12622" t="s">
        <v>3627</v>
      </c>
      <c r="W12622" t="s">
        <v>48</v>
      </c>
      <c r="X12622" t="s">
        <v>125</v>
      </c>
      <c r="Y12622">
        <v>11603331</v>
      </c>
      <c r="Z12622" t="s">
        <v>250</v>
      </c>
      <c r="AA12622" t="s">
        <v>251</v>
      </c>
      <c r="AB12622" t="str">
        <f>CONCATENATE(A12622,"-",AA12622)</f>
        <v>10028525-Between 30% and 35%</v>
      </c>
      <c r="AC12622" s="1">
        <v>44440</v>
      </c>
      <c r="AD12622" s="1">
        <v>44926</v>
      </c>
      <c r="AE12622" s="2">
        <v>1221.26</v>
      </c>
    </row>
    <row r="12623" spans="1:31" x14ac:dyDescent="0.25">
      <c r="A12623">
        <v>10028525</v>
      </c>
      <c r="B12623" t="s">
        <v>321</v>
      </c>
      <c r="C12623" t="s">
        <v>321</v>
      </c>
      <c r="D12623" t="s">
        <v>321</v>
      </c>
      <c r="E12623">
        <v>310920070</v>
      </c>
      <c r="F12623" t="s">
        <v>142</v>
      </c>
      <c r="G12623" t="s">
        <v>143</v>
      </c>
      <c r="H12623" t="s">
        <v>283</v>
      </c>
      <c r="I12623" t="s">
        <v>35</v>
      </c>
      <c r="J12623" t="s">
        <v>3625</v>
      </c>
      <c r="K12623" t="s">
        <v>146</v>
      </c>
      <c r="L12623" t="s">
        <v>686</v>
      </c>
      <c r="M12623" t="s">
        <v>39</v>
      </c>
      <c r="N12623" t="s">
        <v>917</v>
      </c>
      <c r="O12623" t="s">
        <v>3626</v>
      </c>
      <c r="P12623" t="s">
        <v>42</v>
      </c>
      <c r="Q12623" t="s">
        <v>43</v>
      </c>
      <c r="R12623">
        <v>1</v>
      </c>
      <c r="S12623" t="s">
        <v>686</v>
      </c>
      <c r="T12623" t="s">
        <v>62</v>
      </c>
      <c r="U12623" t="s">
        <v>985</v>
      </c>
      <c r="V12623" t="s">
        <v>3627</v>
      </c>
      <c r="W12623" t="s">
        <v>48</v>
      </c>
      <c r="X12623" t="s">
        <v>125</v>
      </c>
      <c r="Y12623">
        <v>11603331</v>
      </c>
      <c r="Z12623" t="s">
        <v>250</v>
      </c>
      <c r="AA12623" t="s">
        <v>251</v>
      </c>
      <c r="AB12623" t="str">
        <f>CONCATENATE(A12623,"-",AA12623)</f>
        <v>10028525-Between 30% and 35%</v>
      </c>
      <c r="AC12623" s="1">
        <v>44440</v>
      </c>
      <c r="AD12623" s="1">
        <v>44926</v>
      </c>
      <c r="AE12623" s="2">
        <v>70.22</v>
      </c>
    </row>
    <row r="12624" spans="1:31" x14ac:dyDescent="0.25">
      <c r="A12624">
        <v>10028529</v>
      </c>
      <c r="B12624" t="s">
        <v>1056</v>
      </c>
      <c r="C12624" t="s">
        <v>1056</v>
      </c>
      <c r="D12624" t="s">
        <v>1056</v>
      </c>
      <c r="E12624">
        <v>110450400</v>
      </c>
      <c r="F12624" t="s">
        <v>98</v>
      </c>
      <c r="G12624" t="s">
        <v>98</v>
      </c>
      <c r="H12624" t="s">
        <v>299</v>
      </c>
      <c r="I12624" t="s">
        <v>35</v>
      </c>
      <c r="J12624" t="s">
        <v>3628</v>
      </c>
      <c r="K12624" t="s">
        <v>101</v>
      </c>
      <c r="L12624" t="s">
        <v>1699</v>
      </c>
      <c r="M12624" t="s">
        <v>39</v>
      </c>
      <c r="N12624" t="s">
        <v>440</v>
      </c>
      <c r="O12624" t="s">
        <v>3629</v>
      </c>
      <c r="P12624" t="s">
        <v>42</v>
      </c>
      <c r="Q12624" t="s">
        <v>43</v>
      </c>
      <c r="R12624">
        <v>1</v>
      </c>
      <c r="S12624" t="s">
        <v>1699</v>
      </c>
      <c r="T12624" t="s">
        <v>60</v>
      </c>
      <c r="U12624" t="s">
        <v>442</v>
      </c>
      <c r="V12624">
        <v>2114775</v>
      </c>
      <c r="W12624" t="s">
        <v>151</v>
      </c>
      <c r="X12624" t="s">
        <v>125</v>
      </c>
      <c r="Y12624">
        <v>71600937</v>
      </c>
      <c r="Z12624" t="s">
        <v>274</v>
      </c>
      <c r="AA12624" t="s">
        <v>275</v>
      </c>
      <c r="AB12624" t="str">
        <f>CONCATENATE(A12624,"-",AA12624)</f>
        <v>10028529-Between 40% and 52%</v>
      </c>
      <c r="AC12624" s="1">
        <v>44713</v>
      </c>
      <c r="AD12624" s="1">
        <v>45808</v>
      </c>
      <c r="AE12624" s="2">
        <v>61.59</v>
      </c>
    </row>
    <row r="12625" spans="1:31" x14ac:dyDescent="0.25">
      <c r="A12625">
        <v>10028529</v>
      </c>
      <c r="B12625" t="s">
        <v>1056</v>
      </c>
      <c r="C12625" t="s">
        <v>1056</v>
      </c>
      <c r="D12625" t="s">
        <v>1056</v>
      </c>
      <c r="E12625">
        <v>110450400</v>
      </c>
      <c r="F12625" t="s">
        <v>98</v>
      </c>
      <c r="G12625" t="s">
        <v>98</v>
      </c>
      <c r="H12625" t="s">
        <v>190</v>
      </c>
      <c r="I12625" t="s">
        <v>35</v>
      </c>
      <c r="J12625" t="s">
        <v>3628</v>
      </c>
      <c r="K12625" t="s">
        <v>101</v>
      </c>
      <c r="L12625" t="s">
        <v>1699</v>
      </c>
      <c r="M12625" t="s">
        <v>39</v>
      </c>
      <c r="N12625" t="s">
        <v>440</v>
      </c>
      <c r="O12625" t="s">
        <v>3629</v>
      </c>
      <c r="P12625" t="s">
        <v>42</v>
      </c>
      <c r="Q12625" t="s">
        <v>43</v>
      </c>
      <c r="R12625">
        <v>1</v>
      </c>
      <c r="S12625" t="s">
        <v>1699</v>
      </c>
      <c r="T12625" t="s">
        <v>153</v>
      </c>
      <c r="U12625" t="s">
        <v>442</v>
      </c>
      <c r="V12625">
        <v>2114775</v>
      </c>
      <c r="W12625" t="s">
        <v>151</v>
      </c>
      <c r="X12625" t="s">
        <v>125</v>
      </c>
      <c r="Y12625">
        <v>71600937</v>
      </c>
      <c r="Z12625" t="s">
        <v>274</v>
      </c>
      <c r="AA12625" t="s">
        <v>275</v>
      </c>
      <c r="AB12625" t="str">
        <f>CONCATENATE(A12625,"-",AA12625)</f>
        <v>10028529-Between 40% and 52%</v>
      </c>
      <c r="AC12625" s="1">
        <v>44713</v>
      </c>
      <c r="AD12625" s="1">
        <v>45808</v>
      </c>
      <c r="AE12625" s="2">
        <v>1764.75</v>
      </c>
    </row>
    <row r="12626" spans="1:31" x14ac:dyDescent="0.25">
      <c r="A12626">
        <v>10028544</v>
      </c>
      <c r="B12626" t="s">
        <v>1075</v>
      </c>
      <c r="C12626" t="s">
        <v>1075</v>
      </c>
      <c r="D12626" t="s">
        <v>1075</v>
      </c>
      <c r="E12626">
        <v>550184001</v>
      </c>
      <c r="F12626" t="s">
        <v>336</v>
      </c>
      <c r="G12626" t="s">
        <v>337</v>
      </c>
      <c r="H12626" t="s">
        <v>53</v>
      </c>
      <c r="I12626" t="s">
        <v>54</v>
      </c>
      <c r="J12626" t="s">
        <v>3630</v>
      </c>
      <c r="K12626" t="s">
        <v>339</v>
      </c>
      <c r="L12626" t="s">
        <v>3631</v>
      </c>
      <c r="M12626" t="s">
        <v>103</v>
      </c>
      <c r="N12626" t="s">
        <v>67</v>
      </c>
      <c r="O12626" t="s">
        <v>3632</v>
      </c>
      <c r="P12626" t="s">
        <v>79</v>
      </c>
      <c r="Q12626" t="s">
        <v>43</v>
      </c>
      <c r="R12626">
        <v>1</v>
      </c>
      <c r="S12626" t="s">
        <v>3631</v>
      </c>
      <c r="T12626" t="s">
        <v>57</v>
      </c>
      <c r="U12626" t="s">
        <v>1921</v>
      </c>
      <c r="V12626" t="s">
        <v>3633</v>
      </c>
      <c r="W12626" t="s">
        <v>151</v>
      </c>
      <c r="X12626" t="s">
        <v>49</v>
      </c>
      <c r="Y12626">
        <v>71610207</v>
      </c>
      <c r="Z12626" t="s">
        <v>108</v>
      </c>
      <c r="AA12626" t="s">
        <v>51</v>
      </c>
      <c r="AB12626" t="str">
        <f>CONCATENATE(A12626,"-",AA12626)</f>
        <v>10028544-10% and Under</v>
      </c>
      <c r="AC12626" s="1">
        <v>44621</v>
      </c>
      <c r="AD12626" s="1">
        <v>44957</v>
      </c>
      <c r="AE12626" s="2">
        <v>1821.09</v>
      </c>
    </row>
    <row r="12627" spans="1:31" x14ac:dyDescent="0.25">
      <c r="A12627">
        <v>10028551</v>
      </c>
      <c r="B12627" t="s">
        <v>1922</v>
      </c>
      <c r="C12627" t="s">
        <v>1922</v>
      </c>
      <c r="D12627" t="s">
        <v>1922</v>
      </c>
      <c r="E12627">
        <v>310890071</v>
      </c>
      <c r="F12627" t="s">
        <v>142</v>
      </c>
      <c r="G12627" t="s">
        <v>143</v>
      </c>
      <c r="H12627" t="s">
        <v>267</v>
      </c>
      <c r="I12627" t="s">
        <v>35</v>
      </c>
      <c r="J12627" t="s">
        <v>6491</v>
      </c>
      <c r="K12627" t="s">
        <v>474</v>
      </c>
      <c r="L12627" t="s">
        <v>6492</v>
      </c>
      <c r="M12627" t="s">
        <v>239</v>
      </c>
      <c r="N12627" t="s">
        <v>240</v>
      </c>
      <c r="O12627" t="s">
        <v>6493</v>
      </c>
      <c r="P12627" t="s">
        <v>79</v>
      </c>
      <c r="Q12627" t="s">
        <v>43</v>
      </c>
      <c r="R12627">
        <v>1</v>
      </c>
      <c r="S12627" t="s">
        <v>6492</v>
      </c>
      <c r="T12627" t="s">
        <v>45</v>
      </c>
      <c r="U12627" t="s">
        <v>242</v>
      </c>
      <c r="V12627" t="s">
        <v>6494</v>
      </c>
      <c r="W12627" t="s">
        <v>151</v>
      </c>
      <c r="X12627" t="s">
        <v>125</v>
      </c>
      <c r="Y12627">
        <v>71683932</v>
      </c>
      <c r="Z12627" t="s">
        <v>250</v>
      </c>
      <c r="AA12627" t="s">
        <v>251</v>
      </c>
      <c r="AB12627" t="str">
        <f>CONCATENATE(A12627,"-",AA12627)</f>
        <v>10028551-Between 30% and 35%</v>
      </c>
      <c r="AC12627" s="1">
        <v>44621</v>
      </c>
      <c r="AD12627" s="1">
        <v>44834</v>
      </c>
      <c r="AE12627" s="2">
        <v>9895.74</v>
      </c>
    </row>
    <row r="12628" spans="1:31" x14ac:dyDescent="0.25">
      <c r="A12628">
        <v>10028571</v>
      </c>
      <c r="B12628" t="s">
        <v>1104</v>
      </c>
      <c r="C12628" t="s">
        <v>1104</v>
      </c>
      <c r="D12628" t="s">
        <v>1104</v>
      </c>
      <c r="E12628">
        <v>589000001</v>
      </c>
      <c r="F12628" t="s">
        <v>1105</v>
      </c>
      <c r="G12628" s="3" t="s">
        <v>1104</v>
      </c>
      <c r="H12628" t="s">
        <v>299</v>
      </c>
      <c r="I12628" t="s">
        <v>35</v>
      </c>
      <c r="J12628" t="s">
        <v>3634</v>
      </c>
      <c r="K12628" t="s">
        <v>325</v>
      </c>
      <c r="L12628" t="s">
        <v>2363</v>
      </c>
      <c r="M12628" t="s">
        <v>66</v>
      </c>
      <c r="N12628" t="s">
        <v>67</v>
      </c>
      <c r="O12628" t="s">
        <v>3635</v>
      </c>
      <c r="P12628" t="s">
        <v>69</v>
      </c>
      <c r="Q12628" t="s">
        <v>43</v>
      </c>
      <c r="R12628">
        <v>1</v>
      </c>
      <c r="S12628" t="s">
        <v>2363</v>
      </c>
      <c r="T12628" t="s">
        <v>60</v>
      </c>
      <c r="U12628" t="s">
        <v>186</v>
      </c>
      <c r="V12628" t="s">
        <v>3637</v>
      </c>
      <c r="W12628" t="s">
        <v>151</v>
      </c>
      <c r="X12628" t="s">
        <v>125</v>
      </c>
      <c r="Y12628">
        <v>12620220</v>
      </c>
      <c r="Z12628" t="s">
        <v>250</v>
      </c>
      <c r="AA12628" t="s">
        <v>251</v>
      </c>
      <c r="AB12628" t="str">
        <f>CONCATENATE(A12628,"-",AA12628)</f>
        <v>10028571-Between 30% and 35%</v>
      </c>
      <c r="AC12628" s="1">
        <v>44652</v>
      </c>
      <c r="AD12628" s="1">
        <v>45107</v>
      </c>
      <c r="AE12628" s="2">
        <v>235.24</v>
      </c>
    </row>
    <row r="12629" spans="1:31" x14ac:dyDescent="0.25">
      <c r="A12629">
        <v>10028571</v>
      </c>
      <c r="B12629" t="s">
        <v>1027</v>
      </c>
      <c r="C12629" t="s">
        <v>1104</v>
      </c>
      <c r="D12629" t="s">
        <v>1104</v>
      </c>
      <c r="E12629">
        <v>589000001</v>
      </c>
      <c r="F12629" t="s">
        <v>1105</v>
      </c>
      <c r="G12629" s="3" t="s">
        <v>1104</v>
      </c>
      <c r="H12629" t="s">
        <v>73</v>
      </c>
      <c r="I12629" t="s">
        <v>35</v>
      </c>
      <c r="J12629" t="s">
        <v>3634</v>
      </c>
      <c r="K12629" t="s">
        <v>325</v>
      </c>
      <c r="L12629" t="s">
        <v>2363</v>
      </c>
      <c r="M12629" t="s">
        <v>66</v>
      </c>
      <c r="N12629" t="s">
        <v>67</v>
      </c>
      <c r="O12629" t="s">
        <v>3635</v>
      </c>
      <c r="P12629" t="s">
        <v>69</v>
      </c>
      <c r="Q12629" t="s">
        <v>43</v>
      </c>
      <c r="R12629">
        <v>3</v>
      </c>
      <c r="S12629" t="s">
        <v>5702</v>
      </c>
      <c r="T12629" t="s">
        <v>60</v>
      </c>
      <c r="U12629" t="s">
        <v>186</v>
      </c>
      <c r="V12629" t="s">
        <v>3637</v>
      </c>
      <c r="W12629" t="s">
        <v>151</v>
      </c>
      <c r="X12629" t="s">
        <v>125</v>
      </c>
      <c r="Y12629">
        <v>12620220</v>
      </c>
      <c r="Z12629" t="s">
        <v>250</v>
      </c>
      <c r="AA12629" t="s">
        <v>251</v>
      </c>
      <c r="AB12629" t="str">
        <f>CONCATENATE(A12629,"-",AA12629)</f>
        <v>10028571-Between 30% and 35%</v>
      </c>
      <c r="AC12629" s="1">
        <v>44652</v>
      </c>
      <c r="AD12629" s="1">
        <v>45107</v>
      </c>
      <c r="AE12629" s="2">
        <v>0</v>
      </c>
    </row>
    <row r="12630" spans="1:31" x14ac:dyDescent="0.25">
      <c r="A12630">
        <v>10028576</v>
      </c>
      <c r="B12630" t="s">
        <v>608</v>
      </c>
      <c r="C12630" t="s">
        <v>276</v>
      </c>
      <c r="D12630" t="s">
        <v>608</v>
      </c>
      <c r="E12630">
        <v>492330010</v>
      </c>
      <c r="F12630" t="s">
        <v>180</v>
      </c>
      <c r="G12630" t="s">
        <v>181</v>
      </c>
      <c r="H12630" t="s">
        <v>303</v>
      </c>
      <c r="I12630" t="s">
        <v>35</v>
      </c>
      <c r="J12630" t="s">
        <v>3639</v>
      </c>
      <c r="K12630" t="s">
        <v>2845</v>
      </c>
      <c r="L12630" t="s">
        <v>1788</v>
      </c>
      <c r="M12630" t="s">
        <v>239</v>
      </c>
      <c r="N12630" t="s">
        <v>240</v>
      </c>
      <c r="O12630" t="s">
        <v>3640</v>
      </c>
      <c r="P12630" t="s">
        <v>79</v>
      </c>
      <c r="Q12630" t="s">
        <v>43</v>
      </c>
      <c r="R12630">
        <v>1</v>
      </c>
      <c r="S12630" t="s">
        <v>1788</v>
      </c>
      <c r="T12630" t="s">
        <v>62</v>
      </c>
      <c r="U12630" t="s">
        <v>242</v>
      </c>
      <c r="V12630" t="s">
        <v>83</v>
      </c>
      <c r="W12630" t="s">
        <v>151</v>
      </c>
      <c r="X12630" t="s">
        <v>49</v>
      </c>
      <c r="Y12630">
        <v>71670831</v>
      </c>
      <c r="Z12630" t="s">
        <v>3641</v>
      </c>
      <c r="AA12630" t="s">
        <v>621</v>
      </c>
      <c r="AB12630" t="str">
        <f>CONCATENATE(A12630,"-",AA12630)</f>
        <v>10028576-Between 11% and 19%</v>
      </c>
      <c r="AC12630" s="1">
        <v>44696</v>
      </c>
      <c r="AD12630" s="1">
        <v>45060</v>
      </c>
      <c r="AE12630" s="2">
        <v>79</v>
      </c>
    </row>
    <row r="12631" spans="1:31" x14ac:dyDescent="0.25">
      <c r="A12631">
        <v>10028581</v>
      </c>
      <c r="B12631" t="s">
        <v>1663</v>
      </c>
      <c r="C12631" t="s">
        <v>1663</v>
      </c>
      <c r="D12631" t="s">
        <v>1663</v>
      </c>
      <c r="E12631">
        <v>963634801</v>
      </c>
      <c r="F12631" t="s">
        <v>1660</v>
      </c>
      <c r="G12631" t="s">
        <v>314</v>
      </c>
      <c r="H12631" t="s">
        <v>267</v>
      </c>
      <c r="I12631" t="s">
        <v>35</v>
      </c>
      <c r="J12631" t="s">
        <v>5703</v>
      </c>
      <c r="K12631" t="s">
        <v>316</v>
      </c>
      <c r="L12631" t="s">
        <v>5704</v>
      </c>
      <c r="M12631" t="s">
        <v>239</v>
      </c>
      <c r="N12631" t="s">
        <v>240</v>
      </c>
      <c r="O12631" t="s">
        <v>5705</v>
      </c>
      <c r="P12631" t="s">
        <v>79</v>
      </c>
      <c r="Q12631" t="s">
        <v>43</v>
      </c>
      <c r="R12631">
        <v>1</v>
      </c>
      <c r="S12631" t="s">
        <v>5704</v>
      </c>
      <c r="T12631" t="s">
        <v>45</v>
      </c>
      <c r="U12631" t="s">
        <v>242</v>
      </c>
      <c r="V12631" t="s">
        <v>5706</v>
      </c>
      <c r="W12631" t="s">
        <v>151</v>
      </c>
      <c r="X12631" t="s">
        <v>125</v>
      </c>
      <c r="Y12631">
        <v>41670949</v>
      </c>
      <c r="Z12631" t="s">
        <v>274</v>
      </c>
      <c r="AA12631" t="s">
        <v>275</v>
      </c>
      <c r="AB12631" t="str">
        <f>CONCATENATE(A12631,"-",AA12631)</f>
        <v>10028581-Between 40% and 52%</v>
      </c>
      <c r="AC12631" s="1">
        <v>44671</v>
      </c>
      <c r="AD12631" s="1">
        <v>44957</v>
      </c>
      <c r="AE12631" s="2">
        <v>11000</v>
      </c>
    </row>
    <row r="12632" spans="1:31" x14ac:dyDescent="0.25">
      <c r="A12632">
        <v>10028581</v>
      </c>
      <c r="B12632" t="s">
        <v>1663</v>
      </c>
      <c r="C12632" t="s">
        <v>1663</v>
      </c>
      <c r="D12632" t="s">
        <v>1663</v>
      </c>
      <c r="E12632">
        <v>963634801</v>
      </c>
      <c r="F12632" t="s">
        <v>1660</v>
      </c>
      <c r="G12632" t="s">
        <v>314</v>
      </c>
      <c r="H12632" t="s">
        <v>216</v>
      </c>
      <c r="I12632" t="s">
        <v>35</v>
      </c>
      <c r="J12632" t="s">
        <v>5703</v>
      </c>
      <c r="K12632" t="s">
        <v>316</v>
      </c>
      <c r="L12632" t="s">
        <v>5704</v>
      </c>
      <c r="M12632" t="s">
        <v>239</v>
      </c>
      <c r="N12632" t="s">
        <v>240</v>
      </c>
      <c r="O12632" t="s">
        <v>5705</v>
      </c>
      <c r="P12632" t="s">
        <v>79</v>
      </c>
      <c r="Q12632" t="s">
        <v>43</v>
      </c>
      <c r="R12632">
        <v>1</v>
      </c>
      <c r="S12632" t="s">
        <v>5704</v>
      </c>
      <c r="T12632" t="s">
        <v>62</v>
      </c>
      <c r="U12632" t="s">
        <v>242</v>
      </c>
      <c r="V12632" t="s">
        <v>5706</v>
      </c>
      <c r="W12632" t="s">
        <v>151</v>
      </c>
      <c r="X12632" t="s">
        <v>125</v>
      </c>
      <c r="Y12632">
        <v>41670949</v>
      </c>
      <c r="Z12632" t="s">
        <v>274</v>
      </c>
      <c r="AA12632" t="s">
        <v>275</v>
      </c>
      <c r="AB12632" t="str">
        <f>CONCATENATE(A12632,"-",AA12632)</f>
        <v>10028581-Between 40% and 52%</v>
      </c>
      <c r="AC12632" s="1">
        <v>44671</v>
      </c>
      <c r="AD12632" s="1">
        <v>44957</v>
      </c>
      <c r="AE12632" s="2">
        <v>12100</v>
      </c>
    </row>
    <row r="12633" spans="1:31" x14ac:dyDescent="0.25">
      <c r="A12633">
        <v>10028596</v>
      </c>
      <c r="B12633" t="s">
        <v>114</v>
      </c>
      <c r="C12633" t="s">
        <v>114</v>
      </c>
      <c r="D12633" t="s">
        <v>114</v>
      </c>
      <c r="E12633">
        <v>300940120</v>
      </c>
      <c r="F12633" t="s">
        <v>115</v>
      </c>
      <c r="G12633" t="s">
        <v>116</v>
      </c>
      <c r="H12633" t="s">
        <v>53</v>
      </c>
      <c r="I12633" t="s">
        <v>54</v>
      </c>
      <c r="J12633" t="s">
        <v>3646</v>
      </c>
      <c r="K12633" t="s">
        <v>392</v>
      </c>
      <c r="L12633" t="s">
        <v>513</v>
      </c>
      <c r="M12633" t="s">
        <v>39</v>
      </c>
      <c r="N12633" t="s">
        <v>121</v>
      </c>
      <c r="O12633" t="s">
        <v>3647</v>
      </c>
      <c r="P12633" t="s">
        <v>42</v>
      </c>
      <c r="Q12633" t="s">
        <v>43</v>
      </c>
      <c r="R12633">
        <v>1</v>
      </c>
      <c r="S12633" t="s">
        <v>513</v>
      </c>
      <c r="T12633" t="s">
        <v>57</v>
      </c>
      <c r="U12633" t="s">
        <v>123</v>
      </c>
      <c r="V12633" t="s">
        <v>3648</v>
      </c>
      <c r="W12633" t="s">
        <v>233</v>
      </c>
      <c r="X12633" t="s">
        <v>49</v>
      </c>
      <c r="Y12633">
        <v>71600945</v>
      </c>
      <c r="Z12633" t="s">
        <v>50</v>
      </c>
      <c r="AA12633" t="s">
        <v>51</v>
      </c>
      <c r="AB12633" t="str">
        <f>CONCATENATE(A12633,"-",AA12633)</f>
        <v>10028596-10% and Under</v>
      </c>
      <c r="AC12633" s="1">
        <v>44805</v>
      </c>
      <c r="AD12633" s="1">
        <v>45169</v>
      </c>
      <c r="AE12633" s="2">
        <v>5570.22</v>
      </c>
    </row>
    <row r="12634" spans="1:31" x14ac:dyDescent="0.25">
      <c r="A12634">
        <v>10028601</v>
      </c>
      <c r="B12634" t="s">
        <v>1878</v>
      </c>
      <c r="C12634" t="s">
        <v>1878</v>
      </c>
      <c r="D12634" t="s">
        <v>1878</v>
      </c>
      <c r="E12634">
        <v>865070602</v>
      </c>
      <c r="F12634" t="s">
        <v>205</v>
      </c>
      <c r="G12634" t="s">
        <v>206</v>
      </c>
      <c r="H12634" t="s">
        <v>283</v>
      </c>
      <c r="I12634" t="s">
        <v>35</v>
      </c>
      <c r="J12634" t="s">
        <v>4981</v>
      </c>
      <c r="K12634" t="s">
        <v>1353</v>
      </c>
      <c r="L12634" t="s">
        <v>1882</v>
      </c>
      <c r="M12634" t="s">
        <v>239</v>
      </c>
      <c r="N12634" t="s">
        <v>240</v>
      </c>
      <c r="O12634" t="s">
        <v>4982</v>
      </c>
      <c r="P12634" t="s">
        <v>79</v>
      </c>
      <c r="Q12634" t="s">
        <v>43</v>
      </c>
      <c r="R12634">
        <v>1</v>
      </c>
      <c r="S12634" t="s">
        <v>1882</v>
      </c>
      <c r="T12634" t="s">
        <v>62</v>
      </c>
      <c r="U12634" t="s">
        <v>242</v>
      </c>
      <c r="V12634" t="s">
        <v>83</v>
      </c>
      <c r="W12634" t="s">
        <v>151</v>
      </c>
      <c r="X12634" t="s">
        <v>125</v>
      </c>
      <c r="Y12634">
        <v>11670676</v>
      </c>
      <c r="Z12634" t="s">
        <v>274</v>
      </c>
      <c r="AA12634" t="s">
        <v>275</v>
      </c>
      <c r="AB12634" t="str">
        <f>CONCATENATE(A12634,"-",AA12634)</f>
        <v>10028601-Between 40% and 52%</v>
      </c>
      <c r="AC12634" s="1">
        <v>44683</v>
      </c>
      <c r="AD12634" s="1">
        <v>45077</v>
      </c>
      <c r="AE12634" s="2">
        <v>2418.9</v>
      </c>
    </row>
    <row r="12635" spans="1:31" x14ac:dyDescent="0.25">
      <c r="A12635">
        <v>10028610</v>
      </c>
      <c r="B12635" t="s">
        <v>286</v>
      </c>
      <c r="C12635" t="s">
        <v>286</v>
      </c>
      <c r="D12635" t="s">
        <v>286</v>
      </c>
      <c r="E12635">
        <v>491110010</v>
      </c>
      <c r="F12635" t="s">
        <v>180</v>
      </c>
      <c r="G12635" t="s">
        <v>181</v>
      </c>
      <c r="H12635" t="s">
        <v>606</v>
      </c>
      <c r="I12635" t="s">
        <v>35</v>
      </c>
      <c r="J12635" t="s">
        <v>3652</v>
      </c>
      <c r="K12635" t="s">
        <v>367</v>
      </c>
      <c r="L12635" t="s">
        <v>368</v>
      </c>
      <c r="M12635" t="s">
        <v>39</v>
      </c>
      <c r="N12635" t="s">
        <v>40</v>
      </c>
      <c r="O12635" t="s">
        <v>3653</v>
      </c>
      <c r="P12635" t="s">
        <v>42</v>
      </c>
      <c r="Q12635" t="s">
        <v>43</v>
      </c>
      <c r="R12635">
        <v>1</v>
      </c>
      <c r="S12635" t="s">
        <v>368</v>
      </c>
      <c r="T12635" t="s">
        <v>62</v>
      </c>
      <c r="U12635" t="s">
        <v>3654</v>
      </c>
      <c r="V12635" t="s">
        <v>3655</v>
      </c>
      <c r="W12635" t="s">
        <v>444</v>
      </c>
      <c r="X12635" t="s">
        <v>125</v>
      </c>
      <c r="Y12635">
        <v>71605033</v>
      </c>
      <c r="Z12635" t="s">
        <v>50</v>
      </c>
      <c r="AA12635" t="s">
        <v>51</v>
      </c>
      <c r="AB12635" t="str">
        <f>CONCATENATE(A12635,"-",AA12635)</f>
        <v>10028610-10% and Under</v>
      </c>
      <c r="AC12635" s="1">
        <v>44743</v>
      </c>
      <c r="AD12635" s="1">
        <v>45107</v>
      </c>
      <c r="AE12635" s="2">
        <v>54</v>
      </c>
    </row>
    <row r="12636" spans="1:31" x14ac:dyDescent="0.25">
      <c r="A12636">
        <v>10028613</v>
      </c>
      <c r="B12636" t="s">
        <v>863</v>
      </c>
      <c r="C12636" t="s">
        <v>863</v>
      </c>
      <c r="D12636" t="s">
        <v>863</v>
      </c>
      <c r="E12636">
        <v>492150010</v>
      </c>
      <c r="F12636" t="s">
        <v>180</v>
      </c>
      <c r="G12636" t="s">
        <v>181</v>
      </c>
      <c r="H12636" t="s">
        <v>64</v>
      </c>
      <c r="I12636" t="s">
        <v>35</v>
      </c>
      <c r="J12636" t="s">
        <v>3656</v>
      </c>
      <c r="K12636" t="s">
        <v>3034</v>
      </c>
      <c r="L12636" t="s">
        <v>3657</v>
      </c>
      <c r="M12636" t="s">
        <v>228</v>
      </c>
      <c r="N12636" t="s">
        <v>229</v>
      </c>
      <c r="O12636" t="s">
        <v>3658</v>
      </c>
      <c r="P12636" t="s">
        <v>69</v>
      </c>
      <c r="Q12636" t="s">
        <v>43</v>
      </c>
      <c r="R12636">
        <v>1</v>
      </c>
      <c r="S12636" t="s">
        <v>3657</v>
      </c>
      <c r="T12636" t="s">
        <v>45</v>
      </c>
      <c r="U12636" t="s">
        <v>3659</v>
      </c>
      <c r="V12636" t="s">
        <v>3660</v>
      </c>
      <c r="W12636" t="s">
        <v>151</v>
      </c>
      <c r="X12636" t="s">
        <v>599</v>
      </c>
      <c r="Y12636">
        <v>12640040</v>
      </c>
      <c r="Z12636" t="s">
        <v>274</v>
      </c>
      <c r="AA12636" t="s">
        <v>600</v>
      </c>
      <c r="AB12636" t="str">
        <f>CONCATENATE(A12636,"-",AA12636)</f>
        <v>10028613-Clinical Trial/Drug Study</v>
      </c>
      <c r="AC12636" s="1">
        <v>44682</v>
      </c>
      <c r="AD12636" s="1">
        <v>44804</v>
      </c>
      <c r="AE12636" s="2">
        <v>2746.18</v>
      </c>
    </row>
    <row r="12637" spans="1:31" x14ac:dyDescent="0.25">
      <c r="A12637">
        <v>10028613</v>
      </c>
      <c r="B12637" t="s">
        <v>863</v>
      </c>
      <c r="C12637" t="s">
        <v>863</v>
      </c>
      <c r="D12637" t="s">
        <v>863</v>
      </c>
      <c r="E12637">
        <v>492150010</v>
      </c>
      <c r="F12637" t="s">
        <v>180</v>
      </c>
      <c r="G12637" t="s">
        <v>181</v>
      </c>
      <c r="H12637" t="s">
        <v>53</v>
      </c>
      <c r="I12637" t="s">
        <v>54</v>
      </c>
      <c r="J12637" t="s">
        <v>3656</v>
      </c>
      <c r="K12637" t="s">
        <v>3034</v>
      </c>
      <c r="L12637" t="s">
        <v>3657</v>
      </c>
      <c r="M12637" t="s">
        <v>228</v>
      </c>
      <c r="N12637" t="s">
        <v>229</v>
      </c>
      <c r="O12637" t="s">
        <v>3658</v>
      </c>
      <c r="P12637" t="s">
        <v>69</v>
      </c>
      <c r="Q12637" t="s">
        <v>43</v>
      </c>
      <c r="R12637">
        <v>1</v>
      </c>
      <c r="S12637" t="s">
        <v>3657</v>
      </c>
      <c r="T12637" t="s">
        <v>57</v>
      </c>
      <c r="U12637" t="s">
        <v>3659</v>
      </c>
      <c r="V12637" t="s">
        <v>3660</v>
      </c>
      <c r="W12637" t="s">
        <v>151</v>
      </c>
      <c r="X12637" t="s">
        <v>599</v>
      </c>
      <c r="Y12637">
        <v>12640040</v>
      </c>
      <c r="Z12637" t="s">
        <v>274</v>
      </c>
      <c r="AA12637" t="s">
        <v>600</v>
      </c>
      <c r="AB12637" t="str">
        <f>CONCATENATE(A12637,"-",AA12637)</f>
        <v>10028613-Clinical Trial/Drug Study</v>
      </c>
      <c r="AC12637" s="1">
        <v>44682</v>
      </c>
      <c r="AD12637" s="1">
        <v>44804</v>
      </c>
      <c r="AE12637" s="2">
        <v>10072.32</v>
      </c>
    </row>
    <row r="12638" spans="1:31" x14ac:dyDescent="0.25">
      <c r="A12638">
        <v>10028613</v>
      </c>
      <c r="B12638" t="s">
        <v>863</v>
      </c>
      <c r="C12638" t="s">
        <v>863</v>
      </c>
      <c r="D12638" t="s">
        <v>863</v>
      </c>
      <c r="E12638">
        <v>492150010</v>
      </c>
      <c r="F12638" t="s">
        <v>180</v>
      </c>
      <c r="G12638" t="s">
        <v>181</v>
      </c>
      <c r="H12638" t="s">
        <v>59</v>
      </c>
      <c r="I12638" t="s">
        <v>35</v>
      </c>
      <c r="J12638" t="s">
        <v>3656</v>
      </c>
      <c r="K12638" t="s">
        <v>3034</v>
      </c>
      <c r="L12638" t="s">
        <v>3657</v>
      </c>
      <c r="M12638" t="s">
        <v>228</v>
      </c>
      <c r="N12638" t="s">
        <v>229</v>
      </c>
      <c r="O12638" t="s">
        <v>3658</v>
      </c>
      <c r="P12638" t="s">
        <v>69</v>
      </c>
      <c r="Q12638" t="s">
        <v>43</v>
      </c>
      <c r="R12638">
        <v>1</v>
      </c>
      <c r="S12638" t="s">
        <v>3657</v>
      </c>
      <c r="T12638" t="s">
        <v>60</v>
      </c>
      <c r="U12638" t="s">
        <v>3659</v>
      </c>
      <c r="V12638" t="s">
        <v>3660</v>
      </c>
      <c r="W12638" t="s">
        <v>151</v>
      </c>
      <c r="X12638" t="s">
        <v>599</v>
      </c>
      <c r="Y12638">
        <v>12640040</v>
      </c>
      <c r="Z12638" t="s">
        <v>274</v>
      </c>
      <c r="AA12638" t="s">
        <v>600</v>
      </c>
      <c r="AB12638" t="str">
        <f>CONCATENATE(A12638,"-",AA12638)</f>
        <v>10028613-Clinical Trial/Drug Study</v>
      </c>
      <c r="AC12638" s="1">
        <v>44682</v>
      </c>
      <c r="AD12638" s="1">
        <v>44804</v>
      </c>
      <c r="AE12638" s="2">
        <v>781.32</v>
      </c>
    </row>
    <row r="12639" spans="1:31" x14ac:dyDescent="0.25">
      <c r="A12639">
        <v>10028616</v>
      </c>
      <c r="B12639" t="s">
        <v>286</v>
      </c>
      <c r="C12639" t="s">
        <v>286</v>
      </c>
      <c r="D12639" t="s">
        <v>286</v>
      </c>
      <c r="E12639">
        <v>491110010</v>
      </c>
      <c r="F12639" t="s">
        <v>180</v>
      </c>
      <c r="G12639" t="s">
        <v>181</v>
      </c>
      <c r="H12639" t="s">
        <v>236</v>
      </c>
      <c r="I12639" t="s">
        <v>35</v>
      </c>
      <c r="J12639" t="s">
        <v>3661</v>
      </c>
      <c r="K12639" t="s">
        <v>367</v>
      </c>
      <c r="L12639" t="s">
        <v>3662</v>
      </c>
      <c r="M12639" t="s">
        <v>39</v>
      </c>
      <c r="N12639" t="s">
        <v>40</v>
      </c>
      <c r="O12639" t="s">
        <v>3663</v>
      </c>
      <c r="P12639" t="s">
        <v>42</v>
      </c>
      <c r="Q12639" t="s">
        <v>43</v>
      </c>
      <c r="R12639">
        <v>1</v>
      </c>
      <c r="S12639" t="s">
        <v>3662</v>
      </c>
      <c r="T12639" t="s">
        <v>45</v>
      </c>
      <c r="U12639" t="s">
        <v>3654</v>
      </c>
      <c r="V12639" t="s">
        <v>3664</v>
      </c>
      <c r="W12639" t="s">
        <v>151</v>
      </c>
      <c r="X12639" t="s">
        <v>125</v>
      </c>
      <c r="Y12639">
        <v>71605034</v>
      </c>
      <c r="Z12639" t="s">
        <v>274</v>
      </c>
      <c r="AA12639" t="s">
        <v>275</v>
      </c>
      <c r="AB12639" t="str">
        <f>CONCATENATE(A12639,"-",AA12639)</f>
        <v>10028616-Between 40% and 52%</v>
      </c>
      <c r="AC12639" s="1">
        <v>44722</v>
      </c>
      <c r="AD12639" s="1">
        <v>45077</v>
      </c>
      <c r="AE12639" s="2">
        <v>23583.87</v>
      </c>
    </row>
    <row r="12640" spans="1:31" x14ac:dyDescent="0.25">
      <c r="A12640">
        <v>10028625</v>
      </c>
      <c r="B12640" t="s">
        <v>2316</v>
      </c>
      <c r="C12640" t="s">
        <v>1347</v>
      </c>
      <c r="D12640" t="s">
        <v>2316</v>
      </c>
      <c r="E12640">
        <v>580000300</v>
      </c>
      <c r="F12640" t="s">
        <v>173</v>
      </c>
      <c r="G12640" t="s">
        <v>174</v>
      </c>
      <c r="H12640" t="s">
        <v>73</v>
      </c>
      <c r="I12640" t="s">
        <v>35</v>
      </c>
      <c r="J12640" t="s">
        <v>3669</v>
      </c>
      <c r="K12640" t="s">
        <v>1314</v>
      </c>
      <c r="L12640" t="s">
        <v>3670</v>
      </c>
      <c r="M12640" t="s">
        <v>39</v>
      </c>
      <c r="N12640" t="s">
        <v>40</v>
      </c>
      <c r="O12640" t="s">
        <v>3671</v>
      </c>
      <c r="P12640" t="s">
        <v>42</v>
      </c>
      <c r="Q12640" t="s">
        <v>43</v>
      </c>
      <c r="R12640">
        <v>4</v>
      </c>
      <c r="S12640" t="s">
        <v>3006</v>
      </c>
      <c r="T12640" t="s">
        <v>60</v>
      </c>
      <c r="U12640" t="s">
        <v>46</v>
      </c>
      <c r="V12640" t="s">
        <v>3672</v>
      </c>
      <c r="W12640" t="s">
        <v>151</v>
      </c>
      <c r="X12640" t="s">
        <v>125</v>
      </c>
      <c r="Y12640">
        <v>71600943</v>
      </c>
      <c r="Z12640" t="s">
        <v>274</v>
      </c>
      <c r="AA12640" t="s">
        <v>275</v>
      </c>
      <c r="AB12640" t="str">
        <f>CONCATENATE(A12640,"-",AA12640)</f>
        <v>10028625-Between 40% and 52%</v>
      </c>
      <c r="AC12640" s="1">
        <v>44715</v>
      </c>
      <c r="AD12640" s="1">
        <v>45046</v>
      </c>
      <c r="AE12640" s="2">
        <v>799.46</v>
      </c>
    </row>
    <row r="12641" spans="1:31" x14ac:dyDescent="0.25">
      <c r="A12641">
        <v>10028625</v>
      </c>
      <c r="B12641" t="s">
        <v>1347</v>
      </c>
      <c r="C12641" t="s">
        <v>1347</v>
      </c>
      <c r="D12641" t="s">
        <v>1347</v>
      </c>
      <c r="E12641">
        <v>492260010</v>
      </c>
      <c r="F12641" t="s">
        <v>180</v>
      </c>
      <c r="G12641" t="s">
        <v>181</v>
      </c>
      <c r="H12641" t="s">
        <v>53</v>
      </c>
      <c r="I12641" t="s">
        <v>54</v>
      </c>
      <c r="J12641" t="s">
        <v>3669</v>
      </c>
      <c r="K12641" t="s">
        <v>1314</v>
      </c>
      <c r="L12641" t="s">
        <v>3670</v>
      </c>
      <c r="M12641" t="s">
        <v>39</v>
      </c>
      <c r="N12641" t="s">
        <v>40</v>
      </c>
      <c r="O12641" t="s">
        <v>3671</v>
      </c>
      <c r="P12641" t="s">
        <v>42</v>
      </c>
      <c r="Q12641" t="s">
        <v>43</v>
      </c>
      <c r="R12641">
        <v>1</v>
      </c>
      <c r="S12641" t="s">
        <v>3670</v>
      </c>
      <c r="T12641" t="s">
        <v>57</v>
      </c>
      <c r="U12641" t="s">
        <v>46</v>
      </c>
      <c r="V12641" t="s">
        <v>3672</v>
      </c>
      <c r="W12641" t="s">
        <v>151</v>
      </c>
      <c r="X12641" t="s">
        <v>125</v>
      </c>
      <c r="Y12641">
        <v>71600943</v>
      </c>
      <c r="Z12641" t="s">
        <v>274</v>
      </c>
      <c r="AA12641" t="s">
        <v>275</v>
      </c>
      <c r="AB12641" t="str">
        <f>CONCATENATE(A12641,"-",AA12641)</f>
        <v>10028625-Between 40% and 52%</v>
      </c>
      <c r="AC12641" s="1">
        <v>44715</v>
      </c>
      <c r="AD12641" s="1">
        <v>45046</v>
      </c>
      <c r="AE12641" s="2">
        <v>26389.919999999998</v>
      </c>
    </row>
    <row r="12642" spans="1:31" x14ac:dyDescent="0.25">
      <c r="A12642">
        <v>10028625</v>
      </c>
      <c r="B12642" t="s">
        <v>1347</v>
      </c>
      <c r="C12642" t="s">
        <v>1347</v>
      </c>
      <c r="D12642" t="s">
        <v>1347</v>
      </c>
      <c r="E12642">
        <v>492260010</v>
      </c>
      <c r="F12642" t="s">
        <v>180</v>
      </c>
      <c r="G12642" t="s">
        <v>181</v>
      </c>
      <c r="H12642" t="s">
        <v>73</v>
      </c>
      <c r="I12642" t="s">
        <v>35</v>
      </c>
      <c r="J12642" t="s">
        <v>3669</v>
      </c>
      <c r="K12642" t="s">
        <v>1314</v>
      </c>
      <c r="L12642" t="s">
        <v>3670</v>
      </c>
      <c r="M12642" t="s">
        <v>39</v>
      </c>
      <c r="N12642" t="s">
        <v>40</v>
      </c>
      <c r="O12642" t="s">
        <v>3671</v>
      </c>
      <c r="P12642" t="s">
        <v>42</v>
      </c>
      <c r="Q12642" t="s">
        <v>43</v>
      </c>
      <c r="R12642">
        <v>1</v>
      </c>
      <c r="S12642" t="s">
        <v>3670</v>
      </c>
      <c r="T12642" t="s">
        <v>60</v>
      </c>
      <c r="U12642" t="s">
        <v>46</v>
      </c>
      <c r="V12642" t="s">
        <v>3672</v>
      </c>
      <c r="W12642" t="s">
        <v>151</v>
      </c>
      <c r="X12642" t="s">
        <v>125</v>
      </c>
      <c r="Y12642">
        <v>71600943</v>
      </c>
      <c r="Z12642" t="s">
        <v>274</v>
      </c>
      <c r="AA12642" t="s">
        <v>275</v>
      </c>
      <c r="AB12642" t="str">
        <f>CONCATENATE(A12642,"-",AA12642)</f>
        <v>10028625-Between 40% and 52%</v>
      </c>
      <c r="AC12642" s="1">
        <v>44715</v>
      </c>
      <c r="AD12642" s="1">
        <v>45046</v>
      </c>
      <c r="AE12642" s="2">
        <v>4555.08</v>
      </c>
    </row>
    <row r="12643" spans="1:31" x14ac:dyDescent="0.25">
      <c r="A12643">
        <v>10028625</v>
      </c>
      <c r="B12643" t="s">
        <v>1347</v>
      </c>
      <c r="C12643" t="s">
        <v>1347</v>
      </c>
      <c r="D12643" t="s">
        <v>1347</v>
      </c>
      <c r="E12643">
        <v>492260010</v>
      </c>
      <c r="F12643" t="s">
        <v>180</v>
      </c>
      <c r="G12643" t="s">
        <v>181</v>
      </c>
      <c r="H12643" t="s">
        <v>216</v>
      </c>
      <c r="I12643" t="s">
        <v>35</v>
      </c>
      <c r="J12643" t="s">
        <v>3669</v>
      </c>
      <c r="K12643" t="s">
        <v>1314</v>
      </c>
      <c r="L12643" t="s">
        <v>3670</v>
      </c>
      <c r="M12643" t="s">
        <v>39</v>
      </c>
      <c r="N12643" t="s">
        <v>40</v>
      </c>
      <c r="O12643" t="s">
        <v>3671</v>
      </c>
      <c r="P12643" t="s">
        <v>42</v>
      </c>
      <c r="Q12643" t="s">
        <v>43</v>
      </c>
      <c r="R12643">
        <v>1</v>
      </c>
      <c r="S12643" t="s">
        <v>3670</v>
      </c>
      <c r="T12643" t="s">
        <v>62</v>
      </c>
      <c r="U12643" t="s">
        <v>46</v>
      </c>
      <c r="V12643" t="s">
        <v>3672</v>
      </c>
      <c r="W12643" t="s">
        <v>151</v>
      </c>
      <c r="X12643" t="s">
        <v>125</v>
      </c>
      <c r="Y12643">
        <v>71600943</v>
      </c>
      <c r="Z12643" t="s">
        <v>274</v>
      </c>
      <c r="AA12643" t="s">
        <v>275</v>
      </c>
      <c r="AB12643" t="str">
        <f>CONCATENATE(A12643,"-",AA12643)</f>
        <v>10028625-Between 40% and 52%</v>
      </c>
      <c r="AC12643" s="1">
        <v>44715</v>
      </c>
      <c r="AD12643" s="1">
        <v>45046</v>
      </c>
      <c r="AE12643" s="2">
        <v>7137.83</v>
      </c>
    </row>
    <row r="12644" spans="1:31" x14ac:dyDescent="0.25">
      <c r="A12644">
        <v>10028625</v>
      </c>
      <c r="B12644" t="s">
        <v>1347</v>
      </c>
      <c r="C12644" t="s">
        <v>1347</v>
      </c>
      <c r="D12644" t="s">
        <v>1347</v>
      </c>
      <c r="E12644">
        <v>492260010</v>
      </c>
      <c r="F12644" t="s">
        <v>180</v>
      </c>
      <c r="G12644" t="s">
        <v>181</v>
      </c>
      <c r="H12644" t="s">
        <v>95</v>
      </c>
      <c r="I12644" t="s">
        <v>35</v>
      </c>
      <c r="J12644" t="s">
        <v>3669</v>
      </c>
      <c r="K12644" t="s">
        <v>1314</v>
      </c>
      <c r="L12644" t="s">
        <v>3670</v>
      </c>
      <c r="M12644" t="s">
        <v>39</v>
      </c>
      <c r="N12644" t="s">
        <v>40</v>
      </c>
      <c r="O12644" t="s">
        <v>3671</v>
      </c>
      <c r="P12644" t="s">
        <v>42</v>
      </c>
      <c r="Q12644" t="s">
        <v>43</v>
      </c>
      <c r="R12644">
        <v>1</v>
      </c>
      <c r="S12644" t="s">
        <v>3670</v>
      </c>
      <c r="T12644" t="s">
        <v>96</v>
      </c>
      <c r="U12644" t="s">
        <v>46</v>
      </c>
      <c r="V12644" t="s">
        <v>3672</v>
      </c>
      <c r="W12644" t="s">
        <v>151</v>
      </c>
      <c r="X12644" t="s">
        <v>125</v>
      </c>
      <c r="Y12644">
        <v>71600943</v>
      </c>
      <c r="Z12644" t="s">
        <v>274</v>
      </c>
      <c r="AA12644" t="s">
        <v>275</v>
      </c>
      <c r="AB12644" t="str">
        <f>CONCATENATE(A12644,"-",AA12644)</f>
        <v>10028625-Between 40% and 52%</v>
      </c>
      <c r="AC12644" s="1">
        <v>44715</v>
      </c>
      <c r="AD12644" s="1">
        <v>45046</v>
      </c>
      <c r="AE12644" s="2">
        <v>635.79999999999995</v>
      </c>
    </row>
    <row r="12645" spans="1:31" x14ac:dyDescent="0.25">
      <c r="A12645">
        <v>10028625</v>
      </c>
      <c r="B12645" t="s">
        <v>3668</v>
      </c>
      <c r="C12645" t="s">
        <v>1347</v>
      </c>
      <c r="D12645" t="s">
        <v>3668</v>
      </c>
      <c r="E12645">
        <v>820013601</v>
      </c>
      <c r="F12645" t="s">
        <v>951</v>
      </c>
      <c r="G12645" t="s">
        <v>420</v>
      </c>
      <c r="H12645" t="s">
        <v>53</v>
      </c>
      <c r="I12645" t="s">
        <v>54</v>
      </c>
      <c r="J12645" t="s">
        <v>3669</v>
      </c>
      <c r="K12645" t="s">
        <v>1314</v>
      </c>
      <c r="L12645" t="s">
        <v>3670</v>
      </c>
      <c r="M12645" t="s">
        <v>39</v>
      </c>
      <c r="N12645" t="s">
        <v>40</v>
      </c>
      <c r="O12645" t="s">
        <v>3671</v>
      </c>
      <c r="P12645" t="s">
        <v>42</v>
      </c>
      <c r="Q12645" t="s">
        <v>43</v>
      </c>
      <c r="R12645">
        <v>2</v>
      </c>
      <c r="S12645" t="s">
        <v>309</v>
      </c>
      <c r="T12645" t="s">
        <v>57</v>
      </c>
      <c r="U12645" t="s">
        <v>46</v>
      </c>
      <c r="V12645" t="s">
        <v>3672</v>
      </c>
      <c r="W12645" t="s">
        <v>151</v>
      </c>
      <c r="X12645" t="s">
        <v>125</v>
      </c>
      <c r="Y12645">
        <v>71600943</v>
      </c>
      <c r="Z12645" t="s">
        <v>274</v>
      </c>
      <c r="AA12645" t="s">
        <v>275</v>
      </c>
      <c r="AB12645" t="str">
        <f>CONCATENATE(A12645,"-",AA12645)</f>
        <v>10028625-Between 40% and 52%</v>
      </c>
      <c r="AC12645" s="1">
        <v>44715</v>
      </c>
      <c r="AD12645" s="1">
        <v>45046</v>
      </c>
      <c r="AE12645" s="2">
        <v>0</v>
      </c>
    </row>
    <row r="12646" spans="1:31" x14ac:dyDescent="0.25">
      <c r="A12646">
        <v>10028633</v>
      </c>
      <c r="B12646" t="s">
        <v>321</v>
      </c>
      <c r="C12646" t="s">
        <v>321</v>
      </c>
      <c r="D12646" t="s">
        <v>321</v>
      </c>
      <c r="E12646">
        <v>310920070</v>
      </c>
      <c r="F12646" t="s">
        <v>142</v>
      </c>
      <c r="G12646" t="s">
        <v>143</v>
      </c>
      <c r="H12646" t="s">
        <v>95</v>
      </c>
      <c r="I12646" t="s">
        <v>35</v>
      </c>
      <c r="J12646" t="s">
        <v>3673</v>
      </c>
      <c r="K12646" t="s">
        <v>146</v>
      </c>
      <c r="L12646" t="s">
        <v>2911</v>
      </c>
      <c r="M12646" t="s">
        <v>239</v>
      </c>
      <c r="N12646" t="s">
        <v>240</v>
      </c>
      <c r="O12646" t="s">
        <v>3674</v>
      </c>
      <c r="P12646" t="s">
        <v>79</v>
      </c>
      <c r="Q12646" t="s">
        <v>43</v>
      </c>
      <c r="R12646">
        <v>1</v>
      </c>
      <c r="S12646" t="s">
        <v>2911</v>
      </c>
      <c r="T12646" t="s">
        <v>96</v>
      </c>
      <c r="U12646" t="s">
        <v>242</v>
      </c>
      <c r="V12646" t="s">
        <v>3675</v>
      </c>
      <c r="W12646" t="s">
        <v>1298</v>
      </c>
      <c r="X12646" t="s">
        <v>125</v>
      </c>
      <c r="Y12646">
        <v>71670836</v>
      </c>
      <c r="Z12646" t="s">
        <v>274</v>
      </c>
      <c r="AA12646" t="s">
        <v>275</v>
      </c>
      <c r="AB12646" t="str">
        <f>CONCATENATE(A12646,"-",AA12646)</f>
        <v>10028633-Between 40% and 52%</v>
      </c>
      <c r="AC12646" s="1">
        <v>44317</v>
      </c>
      <c r="AD12646" s="1">
        <v>44957</v>
      </c>
      <c r="AE12646" s="2">
        <v>1425.94</v>
      </c>
    </row>
    <row r="12647" spans="1:31" x14ac:dyDescent="0.25">
      <c r="A12647">
        <v>10028637</v>
      </c>
      <c r="B12647" t="s">
        <v>1197</v>
      </c>
      <c r="C12647" t="s">
        <v>1197</v>
      </c>
      <c r="D12647" t="s">
        <v>1197</v>
      </c>
      <c r="E12647">
        <v>896200901</v>
      </c>
      <c r="F12647" t="s">
        <v>192</v>
      </c>
      <c r="G12647" t="s">
        <v>192</v>
      </c>
      <c r="H12647" t="s">
        <v>86</v>
      </c>
      <c r="I12647" t="s">
        <v>35</v>
      </c>
      <c r="J12647" t="s">
        <v>3682</v>
      </c>
      <c r="K12647" t="s">
        <v>194</v>
      </c>
      <c r="L12647" t="s">
        <v>3683</v>
      </c>
      <c r="M12647" t="s">
        <v>228</v>
      </c>
      <c r="N12647" t="s">
        <v>229</v>
      </c>
      <c r="O12647" t="s">
        <v>3684</v>
      </c>
      <c r="P12647" t="s">
        <v>69</v>
      </c>
      <c r="Q12647" t="s">
        <v>43</v>
      </c>
      <c r="R12647">
        <v>1</v>
      </c>
      <c r="S12647" t="s">
        <v>3683</v>
      </c>
      <c r="T12647" t="s">
        <v>45</v>
      </c>
      <c r="U12647" t="s">
        <v>2050</v>
      </c>
      <c r="V12647" t="s">
        <v>3685</v>
      </c>
      <c r="W12647" t="s">
        <v>151</v>
      </c>
      <c r="X12647" t="s">
        <v>125</v>
      </c>
      <c r="Y12647">
        <v>71643878</v>
      </c>
      <c r="Z12647" t="s">
        <v>2052</v>
      </c>
      <c r="AA12647" t="s">
        <v>621</v>
      </c>
      <c r="AB12647" t="str">
        <f>CONCATENATE(A12647,"-",AA12647)</f>
        <v>10028637-Between 11% and 19%</v>
      </c>
      <c r="AC12647" s="1">
        <v>44409</v>
      </c>
      <c r="AD12647" s="1">
        <v>45169</v>
      </c>
      <c r="AE12647" s="2">
        <v>378.4</v>
      </c>
    </row>
    <row r="12648" spans="1:31" x14ac:dyDescent="0.25">
      <c r="A12648">
        <v>10028637</v>
      </c>
      <c r="B12648" t="s">
        <v>1197</v>
      </c>
      <c r="C12648" t="s">
        <v>1197</v>
      </c>
      <c r="D12648" t="s">
        <v>1197</v>
      </c>
      <c r="E12648">
        <v>896200901</v>
      </c>
      <c r="F12648" t="s">
        <v>192</v>
      </c>
      <c r="G12648" t="s">
        <v>192</v>
      </c>
      <c r="H12648" t="s">
        <v>216</v>
      </c>
      <c r="I12648" t="s">
        <v>35</v>
      </c>
      <c r="J12648" t="s">
        <v>3682</v>
      </c>
      <c r="K12648" t="s">
        <v>194</v>
      </c>
      <c r="L12648" t="s">
        <v>3683</v>
      </c>
      <c r="M12648" t="s">
        <v>228</v>
      </c>
      <c r="N12648" t="s">
        <v>229</v>
      </c>
      <c r="O12648" t="s">
        <v>3684</v>
      </c>
      <c r="P12648" t="s">
        <v>69</v>
      </c>
      <c r="Q12648" t="s">
        <v>43</v>
      </c>
      <c r="R12648">
        <v>1</v>
      </c>
      <c r="S12648" t="s">
        <v>3683</v>
      </c>
      <c r="T12648" t="s">
        <v>62</v>
      </c>
      <c r="U12648" t="s">
        <v>2050</v>
      </c>
      <c r="V12648" t="s">
        <v>3685</v>
      </c>
      <c r="W12648" t="s">
        <v>151</v>
      </c>
      <c r="X12648" t="s">
        <v>125</v>
      </c>
      <c r="Y12648">
        <v>71643878</v>
      </c>
      <c r="Z12648" t="s">
        <v>2052</v>
      </c>
      <c r="AA12648" t="s">
        <v>621</v>
      </c>
      <c r="AB12648" t="str">
        <f>CONCATENATE(A12648,"-",AA12648)</f>
        <v>10028637-Between 11% and 19%</v>
      </c>
      <c r="AC12648" s="1">
        <v>44409</v>
      </c>
      <c r="AD12648" s="1">
        <v>45169</v>
      </c>
      <c r="AE12648" s="2">
        <v>1413.35</v>
      </c>
    </row>
    <row r="12649" spans="1:31" x14ac:dyDescent="0.25">
      <c r="A12649">
        <v>10028662</v>
      </c>
      <c r="B12649" t="s">
        <v>2475</v>
      </c>
      <c r="C12649" t="s">
        <v>2475</v>
      </c>
      <c r="D12649" t="s">
        <v>2475</v>
      </c>
      <c r="E12649">
        <v>310910082</v>
      </c>
      <c r="F12649" t="s">
        <v>142</v>
      </c>
      <c r="G12649" t="s">
        <v>143</v>
      </c>
      <c r="H12649" t="s">
        <v>576</v>
      </c>
      <c r="I12649" t="s">
        <v>35</v>
      </c>
      <c r="J12649" t="s">
        <v>3687</v>
      </c>
      <c r="K12649" t="s">
        <v>367</v>
      </c>
      <c r="L12649" t="s">
        <v>289</v>
      </c>
      <c r="M12649" t="s">
        <v>228</v>
      </c>
      <c r="N12649" t="s">
        <v>341</v>
      </c>
      <c r="O12649" t="s">
        <v>3688</v>
      </c>
      <c r="P12649" t="s">
        <v>69</v>
      </c>
      <c r="Q12649" t="s">
        <v>43</v>
      </c>
      <c r="R12649">
        <v>2</v>
      </c>
      <c r="S12649" t="s">
        <v>289</v>
      </c>
      <c r="T12649" t="s">
        <v>96</v>
      </c>
      <c r="U12649" t="s">
        <v>825</v>
      </c>
      <c r="V12649" t="s">
        <v>3689</v>
      </c>
      <c r="W12649" t="s">
        <v>151</v>
      </c>
      <c r="X12649" t="s">
        <v>125</v>
      </c>
      <c r="Y12649">
        <v>71601098</v>
      </c>
      <c r="Z12649" t="s">
        <v>968</v>
      </c>
      <c r="AA12649" t="s">
        <v>275</v>
      </c>
      <c r="AB12649" t="str">
        <f>CONCATENATE(A12649,"-",AA12649)</f>
        <v>10028662-Between 40% and 52%</v>
      </c>
      <c r="AC12649" s="1">
        <v>44743</v>
      </c>
      <c r="AD12649" s="1">
        <v>45838</v>
      </c>
      <c r="AE12649" s="2">
        <v>1146.5</v>
      </c>
    </row>
    <row r="12650" spans="1:31" x14ac:dyDescent="0.25">
      <c r="A12650">
        <v>10028662</v>
      </c>
      <c r="B12650" t="s">
        <v>2475</v>
      </c>
      <c r="C12650" t="s">
        <v>2475</v>
      </c>
      <c r="D12650" t="s">
        <v>286</v>
      </c>
      <c r="E12650">
        <v>491110010</v>
      </c>
      <c r="F12650" t="s">
        <v>180</v>
      </c>
      <c r="G12650" t="s">
        <v>181</v>
      </c>
      <c r="H12650" t="s">
        <v>53</v>
      </c>
      <c r="I12650" t="s">
        <v>54</v>
      </c>
      <c r="J12650" t="s">
        <v>3687</v>
      </c>
      <c r="K12650" t="s">
        <v>367</v>
      </c>
      <c r="L12650" t="s">
        <v>289</v>
      </c>
      <c r="M12650" t="s">
        <v>228</v>
      </c>
      <c r="N12650" t="s">
        <v>341</v>
      </c>
      <c r="O12650" t="s">
        <v>3688</v>
      </c>
      <c r="P12650" t="s">
        <v>69</v>
      </c>
      <c r="Q12650" t="s">
        <v>43</v>
      </c>
      <c r="R12650">
        <v>2</v>
      </c>
      <c r="S12650" t="s">
        <v>289</v>
      </c>
      <c r="T12650" t="s">
        <v>57</v>
      </c>
      <c r="U12650" t="s">
        <v>825</v>
      </c>
      <c r="V12650" t="s">
        <v>3689</v>
      </c>
      <c r="W12650" t="s">
        <v>151</v>
      </c>
      <c r="X12650" t="s">
        <v>125</v>
      </c>
      <c r="Y12650">
        <v>71601098</v>
      </c>
      <c r="Z12650" t="s">
        <v>968</v>
      </c>
      <c r="AA12650" t="s">
        <v>275</v>
      </c>
      <c r="AB12650" t="str">
        <f>CONCATENATE(A12650,"-",AA12650)</f>
        <v>10028662-Between 40% and 52%</v>
      </c>
      <c r="AC12650" s="1">
        <v>44743</v>
      </c>
      <c r="AD12650" s="1">
        <v>45838</v>
      </c>
      <c r="AE12650" s="2">
        <v>16943.689999999999</v>
      </c>
    </row>
    <row r="12651" spans="1:31" x14ac:dyDescent="0.25">
      <c r="A12651">
        <v>10028662</v>
      </c>
      <c r="B12651" t="s">
        <v>2475</v>
      </c>
      <c r="C12651" t="s">
        <v>2475</v>
      </c>
      <c r="D12651" t="s">
        <v>286</v>
      </c>
      <c r="E12651">
        <v>491110010</v>
      </c>
      <c r="F12651" t="s">
        <v>180</v>
      </c>
      <c r="G12651" t="s">
        <v>181</v>
      </c>
      <c r="H12651" t="s">
        <v>73</v>
      </c>
      <c r="I12651" t="s">
        <v>35</v>
      </c>
      <c r="J12651" t="s">
        <v>3687</v>
      </c>
      <c r="K12651" t="s">
        <v>367</v>
      </c>
      <c r="L12651" t="s">
        <v>289</v>
      </c>
      <c r="M12651" t="s">
        <v>228</v>
      </c>
      <c r="N12651" t="s">
        <v>341</v>
      </c>
      <c r="O12651" t="s">
        <v>3688</v>
      </c>
      <c r="P12651" t="s">
        <v>69</v>
      </c>
      <c r="Q12651" t="s">
        <v>43</v>
      </c>
      <c r="R12651">
        <v>2</v>
      </c>
      <c r="S12651" t="s">
        <v>289</v>
      </c>
      <c r="T12651" t="s">
        <v>60</v>
      </c>
      <c r="U12651" t="s">
        <v>825</v>
      </c>
      <c r="V12651" t="s">
        <v>3689</v>
      </c>
      <c r="W12651" t="s">
        <v>151</v>
      </c>
      <c r="X12651" t="s">
        <v>125</v>
      </c>
      <c r="Y12651">
        <v>71601098</v>
      </c>
      <c r="Z12651" t="s">
        <v>968</v>
      </c>
      <c r="AA12651" t="s">
        <v>275</v>
      </c>
      <c r="AB12651" t="str">
        <f>CONCATENATE(A12651,"-",AA12651)</f>
        <v>10028662-Between 40% and 52%</v>
      </c>
      <c r="AC12651" s="1">
        <v>44743</v>
      </c>
      <c r="AD12651" s="1">
        <v>45838</v>
      </c>
      <c r="AE12651" s="2">
        <v>2235.77</v>
      </c>
    </row>
    <row r="12652" spans="1:31" x14ac:dyDescent="0.25">
      <c r="A12652">
        <v>10028662</v>
      </c>
      <c r="B12652" t="s">
        <v>2475</v>
      </c>
      <c r="C12652" t="s">
        <v>2475</v>
      </c>
      <c r="D12652" t="s">
        <v>286</v>
      </c>
      <c r="E12652">
        <v>491110010</v>
      </c>
      <c r="F12652" t="s">
        <v>180</v>
      </c>
      <c r="G12652" t="s">
        <v>181</v>
      </c>
      <c r="H12652" t="s">
        <v>73</v>
      </c>
      <c r="I12652" t="s">
        <v>35</v>
      </c>
      <c r="J12652" t="s">
        <v>4988</v>
      </c>
      <c r="K12652" t="s">
        <v>367</v>
      </c>
      <c r="L12652" t="s">
        <v>289</v>
      </c>
      <c r="M12652" t="s">
        <v>228</v>
      </c>
      <c r="N12652" t="s">
        <v>229</v>
      </c>
      <c r="O12652" t="s">
        <v>4989</v>
      </c>
      <c r="P12652" t="s">
        <v>69</v>
      </c>
      <c r="Q12652" t="s">
        <v>43</v>
      </c>
      <c r="R12652">
        <v>1</v>
      </c>
      <c r="S12652" t="s">
        <v>289</v>
      </c>
      <c r="T12652" t="s">
        <v>60</v>
      </c>
      <c r="U12652" t="s">
        <v>3369</v>
      </c>
      <c r="V12652" t="s">
        <v>3689</v>
      </c>
      <c r="W12652" t="s">
        <v>151</v>
      </c>
      <c r="X12652" t="s">
        <v>125</v>
      </c>
      <c r="Y12652">
        <v>71605038</v>
      </c>
      <c r="Z12652" t="s">
        <v>968</v>
      </c>
      <c r="AA12652" t="s">
        <v>275</v>
      </c>
      <c r="AB12652" t="str">
        <f>CONCATENATE(A12652,"-",AA12652)</f>
        <v>10028662-Between 40% and 52%</v>
      </c>
      <c r="AC12652" s="1">
        <v>44743</v>
      </c>
      <c r="AD12652" s="1">
        <v>45838</v>
      </c>
      <c r="AE12652" s="2">
        <v>0</v>
      </c>
    </row>
    <row r="12653" spans="1:31" x14ac:dyDescent="0.25">
      <c r="A12653">
        <v>10028668</v>
      </c>
      <c r="B12653" t="s">
        <v>1878</v>
      </c>
      <c r="C12653" t="s">
        <v>1878</v>
      </c>
      <c r="D12653" t="s">
        <v>1878</v>
      </c>
      <c r="E12653">
        <v>865070602</v>
      </c>
      <c r="F12653" t="s">
        <v>205</v>
      </c>
      <c r="G12653" t="s">
        <v>206</v>
      </c>
      <c r="H12653" t="s">
        <v>92</v>
      </c>
      <c r="I12653" t="s">
        <v>35</v>
      </c>
      <c r="J12653" t="s">
        <v>4990</v>
      </c>
      <c r="K12653" t="s">
        <v>1353</v>
      </c>
      <c r="L12653" t="s">
        <v>4991</v>
      </c>
      <c r="M12653" t="s">
        <v>239</v>
      </c>
      <c r="N12653" t="s">
        <v>240</v>
      </c>
      <c r="O12653" t="s">
        <v>4992</v>
      </c>
      <c r="P12653" t="s">
        <v>79</v>
      </c>
      <c r="Q12653" t="s">
        <v>43</v>
      </c>
      <c r="R12653">
        <v>1</v>
      </c>
      <c r="S12653" t="s">
        <v>4991</v>
      </c>
      <c r="T12653" t="s">
        <v>62</v>
      </c>
      <c r="U12653" t="s">
        <v>242</v>
      </c>
      <c r="V12653" t="s">
        <v>76</v>
      </c>
      <c r="W12653" t="s">
        <v>151</v>
      </c>
      <c r="X12653" t="s">
        <v>125</v>
      </c>
      <c r="Y12653">
        <v>71670837</v>
      </c>
      <c r="Z12653" t="s">
        <v>84</v>
      </c>
      <c r="AA12653" t="s">
        <v>85</v>
      </c>
      <c r="AB12653" t="str">
        <f>CONCATENATE(A12653,"-",AA12653)</f>
        <v>10028668-Zero</v>
      </c>
      <c r="AC12653" s="1">
        <v>44772</v>
      </c>
      <c r="AD12653" s="1">
        <v>45137</v>
      </c>
      <c r="AE12653" s="2">
        <v>595</v>
      </c>
    </row>
    <row r="12654" spans="1:31" x14ac:dyDescent="0.25">
      <c r="A12654">
        <v>10028668</v>
      </c>
      <c r="B12654" t="s">
        <v>1878</v>
      </c>
      <c r="C12654" t="s">
        <v>1878</v>
      </c>
      <c r="D12654" t="s">
        <v>1878</v>
      </c>
      <c r="E12654">
        <v>865070602</v>
      </c>
      <c r="F12654" t="s">
        <v>205</v>
      </c>
      <c r="G12654" t="s">
        <v>206</v>
      </c>
      <c r="H12654" t="s">
        <v>569</v>
      </c>
      <c r="I12654" t="s">
        <v>35</v>
      </c>
      <c r="J12654" t="s">
        <v>4990</v>
      </c>
      <c r="K12654" t="s">
        <v>1353</v>
      </c>
      <c r="L12654" t="s">
        <v>4991</v>
      </c>
      <c r="M12654" t="s">
        <v>239</v>
      </c>
      <c r="N12654" t="s">
        <v>240</v>
      </c>
      <c r="O12654" t="s">
        <v>4992</v>
      </c>
      <c r="P12654" t="s">
        <v>79</v>
      </c>
      <c r="Q12654" t="s">
        <v>43</v>
      </c>
      <c r="R12654">
        <v>1</v>
      </c>
      <c r="S12654" t="s">
        <v>4991</v>
      </c>
      <c r="T12654" t="s">
        <v>62</v>
      </c>
      <c r="U12654" t="s">
        <v>242</v>
      </c>
      <c r="V12654" t="s">
        <v>76</v>
      </c>
      <c r="W12654" t="s">
        <v>151</v>
      </c>
      <c r="X12654" t="s">
        <v>125</v>
      </c>
      <c r="Y12654">
        <v>71670837</v>
      </c>
      <c r="Z12654" t="s">
        <v>84</v>
      </c>
      <c r="AA12654" t="s">
        <v>85</v>
      </c>
      <c r="AB12654" t="str">
        <f>CONCATENATE(A12654,"-",AA12654)</f>
        <v>10028668-Zero</v>
      </c>
      <c r="AC12654" s="1">
        <v>44772</v>
      </c>
      <c r="AD12654" s="1">
        <v>45137</v>
      </c>
      <c r="AE12654" s="2">
        <v>800</v>
      </c>
    </row>
    <row r="12655" spans="1:31" x14ac:dyDescent="0.25">
      <c r="A12655">
        <v>10028673</v>
      </c>
      <c r="B12655" t="s">
        <v>437</v>
      </c>
      <c r="C12655" t="s">
        <v>437</v>
      </c>
      <c r="D12655" t="s">
        <v>437</v>
      </c>
      <c r="E12655">
        <v>600010080</v>
      </c>
      <c r="F12655" t="s">
        <v>116</v>
      </c>
      <c r="G12655" t="s">
        <v>116</v>
      </c>
      <c r="H12655" t="s">
        <v>64</v>
      </c>
      <c r="I12655" t="s">
        <v>35</v>
      </c>
      <c r="J12655" t="s">
        <v>3690</v>
      </c>
      <c r="K12655" t="s">
        <v>392</v>
      </c>
      <c r="L12655" t="s">
        <v>3691</v>
      </c>
      <c r="M12655" t="s">
        <v>103</v>
      </c>
      <c r="N12655" t="s">
        <v>67</v>
      </c>
      <c r="O12655" t="s">
        <v>3692</v>
      </c>
      <c r="P12655" t="s">
        <v>79</v>
      </c>
      <c r="Q12655" t="s">
        <v>43</v>
      </c>
      <c r="R12655">
        <v>1</v>
      </c>
      <c r="S12655" t="s">
        <v>3691</v>
      </c>
      <c r="T12655" t="s">
        <v>45</v>
      </c>
      <c r="U12655" t="s">
        <v>3693</v>
      </c>
      <c r="V12655" t="s">
        <v>83</v>
      </c>
      <c r="W12655" t="s">
        <v>48</v>
      </c>
      <c r="X12655" t="s">
        <v>49</v>
      </c>
      <c r="Y12655">
        <v>71610210</v>
      </c>
      <c r="Z12655" t="s">
        <v>84</v>
      </c>
      <c r="AA12655" t="s">
        <v>85</v>
      </c>
      <c r="AB12655" t="str">
        <f>CONCATENATE(A12655,"-",AA12655)</f>
        <v>10028673-Zero</v>
      </c>
      <c r="AC12655" s="1">
        <v>43891</v>
      </c>
      <c r="AD12655" s="1">
        <v>45808</v>
      </c>
      <c r="AE12655" s="2">
        <v>0</v>
      </c>
    </row>
    <row r="12656" spans="1:31" x14ac:dyDescent="0.25">
      <c r="A12656">
        <v>10028681</v>
      </c>
      <c r="B12656" t="s">
        <v>1027</v>
      </c>
      <c r="C12656" t="s">
        <v>1027</v>
      </c>
      <c r="D12656" t="s">
        <v>1027</v>
      </c>
      <c r="E12656">
        <v>110770400</v>
      </c>
      <c r="F12656" t="s">
        <v>98</v>
      </c>
      <c r="G12656" t="s">
        <v>98</v>
      </c>
      <c r="H12656" t="s">
        <v>267</v>
      </c>
      <c r="I12656" t="s">
        <v>35</v>
      </c>
      <c r="J12656" t="s">
        <v>3696</v>
      </c>
      <c r="K12656" t="s">
        <v>101</v>
      </c>
      <c r="L12656" t="s">
        <v>3697</v>
      </c>
      <c r="M12656" t="s">
        <v>103</v>
      </c>
      <c r="N12656" t="s">
        <v>453</v>
      </c>
      <c r="O12656" t="s">
        <v>3698</v>
      </c>
      <c r="P12656" t="s">
        <v>79</v>
      </c>
      <c r="Q12656" t="s">
        <v>43</v>
      </c>
      <c r="R12656">
        <v>1</v>
      </c>
      <c r="S12656" t="s">
        <v>3697</v>
      </c>
      <c r="T12656" t="s">
        <v>45</v>
      </c>
      <c r="U12656" t="s">
        <v>455</v>
      </c>
      <c r="V12656" t="s">
        <v>3699</v>
      </c>
      <c r="W12656" t="s">
        <v>151</v>
      </c>
      <c r="X12656" t="s">
        <v>125</v>
      </c>
      <c r="Y12656">
        <v>71610211</v>
      </c>
      <c r="Z12656" t="s">
        <v>84</v>
      </c>
      <c r="AA12656" t="s">
        <v>85</v>
      </c>
      <c r="AB12656" t="str">
        <f>CONCATENATE(A12656,"-",AA12656)</f>
        <v>10028681-Zero</v>
      </c>
      <c r="AC12656" s="1">
        <v>44727</v>
      </c>
      <c r="AD12656" s="1">
        <v>44834</v>
      </c>
      <c r="AE12656" s="2">
        <v>16748.71</v>
      </c>
    </row>
    <row r="12657" spans="1:31" x14ac:dyDescent="0.25">
      <c r="A12657">
        <v>10028684</v>
      </c>
      <c r="B12657" t="s">
        <v>3700</v>
      </c>
      <c r="C12657" t="s">
        <v>3700</v>
      </c>
      <c r="D12657" t="s">
        <v>3700</v>
      </c>
      <c r="E12657">
        <v>617099001</v>
      </c>
      <c r="F12657" t="s">
        <v>3701</v>
      </c>
      <c r="G12657" t="s">
        <v>448</v>
      </c>
      <c r="H12657" t="s">
        <v>299</v>
      </c>
      <c r="I12657" t="s">
        <v>35</v>
      </c>
      <c r="J12657" t="s">
        <v>3702</v>
      </c>
      <c r="K12657" t="s">
        <v>392</v>
      </c>
      <c r="L12657" t="s">
        <v>3703</v>
      </c>
      <c r="M12657" t="s">
        <v>103</v>
      </c>
      <c r="N12657" t="s">
        <v>453</v>
      </c>
      <c r="O12657" t="s">
        <v>3704</v>
      </c>
      <c r="P12657" t="s">
        <v>79</v>
      </c>
      <c r="Q12657" t="s">
        <v>43</v>
      </c>
      <c r="R12657">
        <v>1</v>
      </c>
      <c r="S12657" t="s">
        <v>3703</v>
      </c>
      <c r="T12657" t="s">
        <v>60</v>
      </c>
      <c r="U12657" t="s">
        <v>455</v>
      </c>
      <c r="V12657" t="s">
        <v>3705</v>
      </c>
      <c r="W12657" t="s">
        <v>48</v>
      </c>
      <c r="X12657" t="s">
        <v>125</v>
      </c>
      <c r="Y12657">
        <v>71610212</v>
      </c>
      <c r="Z12657" t="s">
        <v>84</v>
      </c>
      <c r="AA12657" t="s">
        <v>85</v>
      </c>
      <c r="AB12657" t="str">
        <f>CONCATENATE(A12657,"-",AA12657)</f>
        <v>10028684-Zero</v>
      </c>
      <c r="AC12657" s="1">
        <v>44727</v>
      </c>
      <c r="AD12657" s="1">
        <v>44834</v>
      </c>
      <c r="AE12657" s="2">
        <v>3.4</v>
      </c>
    </row>
    <row r="12658" spans="1:31" x14ac:dyDescent="0.25">
      <c r="A12658">
        <v>10028702</v>
      </c>
      <c r="B12658" t="s">
        <v>1922</v>
      </c>
      <c r="C12658" t="s">
        <v>1922</v>
      </c>
      <c r="D12658" t="s">
        <v>1922</v>
      </c>
      <c r="E12658">
        <v>310890071</v>
      </c>
      <c r="F12658" t="s">
        <v>142</v>
      </c>
      <c r="G12658" t="s">
        <v>143</v>
      </c>
      <c r="H12658" t="s">
        <v>99</v>
      </c>
      <c r="I12658" t="s">
        <v>35</v>
      </c>
      <c r="J12658" t="s">
        <v>6164</v>
      </c>
      <c r="K12658" t="s">
        <v>146</v>
      </c>
      <c r="L12658" t="s">
        <v>6165</v>
      </c>
      <c r="M12658" t="s">
        <v>525</v>
      </c>
      <c r="N12658" t="s">
        <v>240</v>
      </c>
      <c r="O12658" t="s">
        <v>6166</v>
      </c>
      <c r="P12658" t="s">
        <v>69</v>
      </c>
      <c r="Q12658" t="s">
        <v>43</v>
      </c>
      <c r="R12658">
        <v>1</v>
      </c>
      <c r="S12658" t="s">
        <v>6165</v>
      </c>
      <c r="T12658" t="s">
        <v>60</v>
      </c>
      <c r="U12658" t="s">
        <v>2046</v>
      </c>
      <c r="V12658" t="s">
        <v>6167</v>
      </c>
      <c r="W12658" t="s">
        <v>151</v>
      </c>
      <c r="X12658" t="s">
        <v>125</v>
      </c>
      <c r="Y12658">
        <v>71690188</v>
      </c>
      <c r="Z12658" t="s">
        <v>274</v>
      </c>
      <c r="AA12658" t="s">
        <v>275</v>
      </c>
      <c r="AB12658" t="str">
        <f>CONCATENATE(A12658,"-",AA12658)</f>
        <v>10028702-Between 40% and 52%</v>
      </c>
      <c r="AC12658" s="1">
        <v>44593</v>
      </c>
      <c r="AD12658" s="1">
        <v>44861</v>
      </c>
      <c r="AE12658" s="2">
        <v>2162.56</v>
      </c>
    </row>
    <row r="12659" spans="1:31" x14ac:dyDescent="0.25">
      <c r="A12659">
        <v>10028702</v>
      </c>
      <c r="B12659" t="s">
        <v>1922</v>
      </c>
      <c r="C12659" t="s">
        <v>1922</v>
      </c>
      <c r="D12659" t="s">
        <v>1922</v>
      </c>
      <c r="E12659">
        <v>310890071</v>
      </c>
      <c r="F12659" t="s">
        <v>142</v>
      </c>
      <c r="G12659" t="s">
        <v>143</v>
      </c>
      <c r="H12659" t="s">
        <v>212</v>
      </c>
      <c r="I12659" t="s">
        <v>35</v>
      </c>
      <c r="J12659" t="s">
        <v>6164</v>
      </c>
      <c r="K12659" t="s">
        <v>146</v>
      </c>
      <c r="L12659" t="s">
        <v>6165</v>
      </c>
      <c r="M12659" t="s">
        <v>525</v>
      </c>
      <c r="N12659" t="s">
        <v>240</v>
      </c>
      <c r="O12659" t="s">
        <v>6166</v>
      </c>
      <c r="P12659" t="s">
        <v>69</v>
      </c>
      <c r="Q12659" t="s">
        <v>43</v>
      </c>
      <c r="R12659">
        <v>1</v>
      </c>
      <c r="S12659" t="s">
        <v>6165</v>
      </c>
      <c r="T12659" t="s">
        <v>213</v>
      </c>
      <c r="U12659" t="s">
        <v>2046</v>
      </c>
      <c r="V12659" t="s">
        <v>6167</v>
      </c>
      <c r="W12659" t="s">
        <v>151</v>
      </c>
      <c r="X12659" t="s">
        <v>125</v>
      </c>
      <c r="Y12659">
        <v>71690188</v>
      </c>
      <c r="Z12659" t="s">
        <v>274</v>
      </c>
      <c r="AA12659" t="s">
        <v>275</v>
      </c>
      <c r="AB12659" t="str">
        <f>CONCATENATE(A12659,"-",AA12659)</f>
        <v>10028702-Between 40% and 52%</v>
      </c>
      <c r="AC12659" s="1">
        <v>44593</v>
      </c>
      <c r="AD12659" s="1">
        <v>44861</v>
      </c>
      <c r="AE12659" s="2">
        <v>24815</v>
      </c>
    </row>
    <row r="12660" spans="1:31" x14ac:dyDescent="0.25">
      <c r="A12660">
        <v>10028709</v>
      </c>
      <c r="B12660" t="s">
        <v>1434</v>
      </c>
      <c r="C12660" t="s">
        <v>1434</v>
      </c>
      <c r="D12660" t="s">
        <v>1434</v>
      </c>
      <c r="E12660">
        <v>224080000</v>
      </c>
      <c r="F12660" t="s">
        <v>879</v>
      </c>
      <c r="G12660" t="s">
        <v>880</v>
      </c>
      <c r="H12660" t="s">
        <v>171</v>
      </c>
      <c r="I12660" t="s">
        <v>35</v>
      </c>
      <c r="J12660" t="s">
        <v>3706</v>
      </c>
      <c r="K12660" t="s">
        <v>392</v>
      </c>
      <c r="L12660" t="s">
        <v>2077</v>
      </c>
      <c r="M12660" t="s">
        <v>2065</v>
      </c>
      <c r="N12660" t="s">
        <v>229</v>
      </c>
      <c r="O12660" t="s">
        <v>3707</v>
      </c>
      <c r="P12660" t="s">
        <v>79</v>
      </c>
      <c r="Q12660" t="s">
        <v>43</v>
      </c>
      <c r="R12660">
        <v>1</v>
      </c>
      <c r="S12660" t="s">
        <v>3315</v>
      </c>
      <c r="T12660" t="s">
        <v>62</v>
      </c>
      <c r="U12660" t="s">
        <v>231</v>
      </c>
      <c r="V12660" t="s">
        <v>3708</v>
      </c>
      <c r="W12660" t="s">
        <v>151</v>
      </c>
      <c r="X12660" t="s">
        <v>125</v>
      </c>
      <c r="Y12660">
        <v>71630052</v>
      </c>
      <c r="Z12660" t="s">
        <v>84</v>
      </c>
      <c r="AA12660" t="s">
        <v>85</v>
      </c>
      <c r="AB12660" t="str">
        <f>CONCATENATE(A12660,"-",AA12660)</f>
        <v>10028709-Zero</v>
      </c>
      <c r="AC12660" s="1">
        <v>44531</v>
      </c>
      <c r="AD12660" s="1">
        <v>45016</v>
      </c>
      <c r="AE12660" s="2">
        <v>51.05</v>
      </c>
    </row>
    <row r="12661" spans="1:31" x14ac:dyDescent="0.25">
      <c r="A12661">
        <v>10028738</v>
      </c>
      <c r="B12661" t="s">
        <v>4557</v>
      </c>
      <c r="C12661" t="s">
        <v>4557</v>
      </c>
      <c r="D12661" t="s">
        <v>4557</v>
      </c>
      <c r="E12661">
        <v>550200727</v>
      </c>
      <c r="F12661" t="s">
        <v>336</v>
      </c>
      <c r="G12661" t="s">
        <v>337</v>
      </c>
      <c r="H12661" t="s">
        <v>160</v>
      </c>
      <c r="I12661" t="s">
        <v>35</v>
      </c>
      <c r="J12661" t="s">
        <v>6170</v>
      </c>
      <c r="K12661" t="s">
        <v>339</v>
      </c>
      <c r="L12661" t="s">
        <v>4559</v>
      </c>
      <c r="M12661" t="s">
        <v>239</v>
      </c>
      <c r="N12661" t="s">
        <v>240</v>
      </c>
      <c r="O12661" t="s">
        <v>6171</v>
      </c>
      <c r="P12661" t="s">
        <v>79</v>
      </c>
      <c r="Q12661" t="s">
        <v>43</v>
      </c>
      <c r="R12661">
        <v>1</v>
      </c>
      <c r="S12661" t="s">
        <v>4559</v>
      </c>
      <c r="T12661" t="s">
        <v>62</v>
      </c>
      <c r="U12661" t="s">
        <v>242</v>
      </c>
      <c r="V12661" t="s">
        <v>76</v>
      </c>
      <c r="W12661" t="s">
        <v>151</v>
      </c>
      <c r="X12661" t="s">
        <v>125</v>
      </c>
      <c r="Y12661">
        <v>71670847</v>
      </c>
      <c r="Z12661" t="s">
        <v>274</v>
      </c>
      <c r="AA12661" t="s">
        <v>275</v>
      </c>
      <c r="AB12661" t="str">
        <f>CONCATENATE(A12661,"-",AA12661)</f>
        <v>10028738-Between 40% and 52%</v>
      </c>
      <c r="AC12661" s="1">
        <v>44682</v>
      </c>
      <c r="AD12661" s="1">
        <v>45046</v>
      </c>
      <c r="AE12661" s="2">
        <v>17.399999999999999</v>
      </c>
    </row>
    <row r="12662" spans="1:31" x14ac:dyDescent="0.25">
      <c r="A12662">
        <v>10028739</v>
      </c>
      <c r="B12662" t="s">
        <v>6498</v>
      </c>
      <c r="C12662" t="s">
        <v>6498</v>
      </c>
      <c r="D12662" t="s">
        <v>6498</v>
      </c>
      <c r="E12662">
        <v>492260070</v>
      </c>
      <c r="F12662" t="s">
        <v>180</v>
      </c>
      <c r="G12662" t="s">
        <v>181</v>
      </c>
      <c r="H12662" t="s">
        <v>53</v>
      </c>
      <c r="I12662" t="s">
        <v>54</v>
      </c>
      <c r="J12662" t="s">
        <v>6499</v>
      </c>
      <c r="K12662" t="s">
        <v>1314</v>
      </c>
      <c r="L12662" t="s">
        <v>6500</v>
      </c>
      <c r="M12662" t="s">
        <v>39</v>
      </c>
      <c r="N12662" t="s">
        <v>40</v>
      </c>
      <c r="O12662" t="s">
        <v>6501</v>
      </c>
      <c r="P12662" t="s">
        <v>42</v>
      </c>
      <c r="Q12662" t="s">
        <v>43</v>
      </c>
      <c r="R12662">
        <v>1</v>
      </c>
      <c r="S12662" t="s">
        <v>6500</v>
      </c>
      <c r="T12662" t="s">
        <v>57</v>
      </c>
      <c r="U12662" t="s">
        <v>6502</v>
      </c>
      <c r="V12662" t="s">
        <v>6503</v>
      </c>
      <c r="W12662" t="s">
        <v>233</v>
      </c>
      <c r="X12662" t="s">
        <v>49</v>
      </c>
      <c r="Y12662">
        <v>12600011</v>
      </c>
      <c r="Z12662" t="s">
        <v>50</v>
      </c>
      <c r="AA12662" t="s">
        <v>51</v>
      </c>
      <c r="AB12662" t="str">
        <f>CONCATENATE(A12662,"-",AA12662)</f>
        <v>10028739-10% and Under</v>
      </c>
      <c r="AC12662" s="1">
        <v>44743</v>
      </c>
      <c r="AD12662" s="1">
        <v>45107</v>
      </c>
      <c r="AE12662" s="2">
        <v>2282.08</v>
      </c>
    </row>
    <row r="12663" spans="1:31" x14ac:dyDescent="0.25">
      <c r="A12663">
        <v>10028739</v>
      </c>
      <c r="B12663" t="s">
        <v>6498</v>
      </c>
      <c r="C12663" t="s">
        <v>6498</v>
      </c>
      <c r="D12663" t="s">
        <v>6498</v>
      </c>
      <c r="E12663">
        <v>492260070</v>
      </c>
      <c r="F12663" t="s">
        <v>180</v>
      </c>
      <c r="G12663" t="s">
        <v>181</v>
      </c>
      <c r="H12663" t="s">
        <v>73</v>
      </c>
      <c r="I12663" t="s">
        <v>35</v>
      </c>
      <c r="J12663" t="s">
        <v>6499</v>
      </c>
      <c r="K12663" t="s">
        <v>1314</v>
      </c>
      <c r="L12663" t="s">
        <v>6500</v>
      </c>
      <c r="M12663" t="s">
        <v>39</v>
      </c>
      <c r="N12663" t="s">
        <v>40</v>
      </c>
      <c r="O12663" t="s">
        <v>6501</v>
      </c>
      <c r="P12663" t="s">
        <v>42</v>
      </c>
      <c r="Q12663" t="s">
        <v>43</v>
      </c>
      <c r="R12663">
        <v>1</v>
      </c>
      <c r="S12663" t="s">
        <v>6500</v>
      </c>
      <c r="T12663" t="s">
        <v>60</v>
      </c>
      <c r="U12663" t="s">
        <v>6502</v>
      </c>
      <c r="V12663" t="s">
        <v>6503</v>
      </c>
      <c r="W12663" t="s">
        <v>233</v>
      </c>
      <c r="X12663" t="s">
        <v>49</v>
      </c>
      <c r="Y12663">
        <v>12600011</v>
      </c>
      <c r="Z12663" t="s">
        <v>50</v>
      </c>
      <c r="AA12663" t="s">
        <v>51</v>
      </c>
      <c r="AB12663" t="str">
        <f>CONCATENATE(A12663,"-",AA12663)</f>
        <v>10028739-10% and Under</v>
      </c>
      <c r="AC12663" s="1">
        <v>44743</v>
      </c>
      <c r="AD12663" s="1">
        <v>45107</v>
      </c>
      <c r="AE12663" s="2">
        <v>4515.2700000000004</v>
      </c>
    </row>
    <row r="12664" spans="1:31" x14ac:dyDescent="0.25">
      <c r="A12664">
        <v>10028747</v>
      </c>
      <c r="B12664" t="s">
        <v>1290</v>
      </c>
      <c r="C12664" t="s">
        <v>1290</v>
      </c>
      <c r="D12664" t="s">
        <v>1290</v>
      </c>
      <c r="E12664">
        <v>492210010</v>
      </c>
      <c r="F12664" t="s">
        <v>180</v>
      </c>
      <c r="G12664" t="s">
        <v>181</v>
      </c>
      <c r="H12664" t="s">
        <v>73</v>
      </c>
      <c r="I12664" t="s">
        <v>35</v>
      </c>
      <c r="J12664" t="s">
        <v>3709</v>
      </c>
      <c r="K12664" t="s">
        <v>2056</v>
      </c>
      <c r="L12664" t="s">
        <v>3710</v>
      </c>
      <c r="M12664" t="s">
        <v>2065</v>
      </c>
      <c r="N12664" t="s">
        <v>229</v>
      </c>
      <c r="O12664" t="s">
        <v>3711</v>
      </c>
      <c r="P12664" t="s">
        <v>79</v>
      </c>
      <c r="Q12664" t="s">
        <v>43</v>
      </c>
      <c r="R12664">
        <v>1</v>
      </c>
      <c r="S12664" t="s">
        <v>3710</v>
      </c>
      <c r="T12664" t="s">
        <v>60</v>
      </c>
      <c r="U12664" t="s">
        <v>231</v>
      </c>
      <c r="V12664" t="s">
        <v>3712</v>
      </c>
      <c r="W12664" t="s">
        <v>151</v>
      </c>
      <c r="X12664" t="s">
        <v>125</v>
      </c>
      <c r="Y12664">
        <v>12640042</v>
      </c>
      <c r="Z12664" t="s">
        <v>274</v>
      </c>
      <c r="AA12664" t="s">
        <v>275</v>
      </c>
      <c r="AB12664" t="str">
        <f>CONCATENATE(A12664,"-",AA12664)</f>
        <v>10028747-Between 40% and 52%</v>
      </c>
      <c r="AC12664" s="1">
        <v>44469</v>
      </c>
      <c r="AD12664" s="1">
        <v>44773</v>
      </c>
      <c r="AE12664" s="2">
        <v>5412.32</v>
      </c>
    </row>
    <row r="12665" spans="1:31" x14ac:dyDescent="0.25">
      <c r="A12665">
        <v>10028764</v>
      </c>
      <c r="B12665" t="s">
        <v>658</v>
      </c>
      <c r="C12665" t="s">
        <v>658</v>
      </c>
      <c r="D12665" t="s">
        <v>658</v>
      </c>
      <c r="E12665">
        <v>110590400</v>
      </c>
      <c r="F12665" t="s">
        <v>98</v>
      </c>
      <c r="G12665" t="s">
        <v>98</v>
      </c>
      <c r="H12665" t="s">
        <v>267</v>
      </c>
      <c r="I12665" t="s">
        <v>35</v>
      </c>
      <c r="J12665" t="s">
        <v>6504</v>
      </c>
      <c r="K12665" t="s">
        <v>101</v>
      </c>
      <c r="L12665" t="s">
        <v>1010</v>
      </c>
      <c r="M12665" t="s">
        <v>290</v>
      </c>
      <c r="N12665" t="s">
        <v>2380</v>
      </c>
      <c r="O12665" t="s">
        <v>6505</v>
      </c>
      <c r="P12665" t="s">
        <v>69</v>
      </c>
      <c r="Q12665" t="s">
        <v>43</v>
      </c>
      <c r="R12665">
        <v>1</v>
      </c>
      <c r="S12665" t="s">
        <v>1010</v>
      </c>
      <c r="T12665" t="s">
        <v>45</v>
      </c>
      <c r="U12665" t="s">
        <v>6506</v>
      </c>
      <c r="V12665" t="s">
        <v>6507</v>
      </c>
      <c r="W12665" t="s">
        <v>345</v>
      </c>
      <c r="X12665" t="s">
        <v>125</v>
      </c>
      <c r="Y12665">
        <v>71680732</v>
      </c>
      <c r="Z12665" t="s">
        <v>274</v>
      </c>
      <c r="AA12665" t="s">
        <v>275</v>
      </c>
      <c r="AB12665" t="str">
        <f>CONCATENATE(A12665,"-",AA12665)</f>
        <v>10028764-Between 40% and 52%</v>
      </c>
      <c r="AC12665" s="1">
        <v>44562</v>
      </c>
      <c r="AD12665" s="1">
        <v>45657</v>
      </c>
      <c r="AE12665" s="2">
        <v>4371.95</v>
      </c>
    </row>
    <row r="12666" spans="1:31" x14ac:dyDescent="0.25">
      <c r="A12666">
        <v>10028801</v>
      </c>
      <c r="B12666" t="s">
        <v>161</v>
      </c>
      <c r="C12666" t="s">
        <v>161</v>
      </c>
      <c r="D12666" t="s">
        <v>161</v>
      </c>
      <c r="E12666">
        <v>460090001</v>
      </c>
      <c r="F12666" t="s">
        <v>162</v>
      </c>
      <c r="G12666" t="s">
        <v>163</v>
      </c>
      <c r="H12666" t="s">
        <v>53</v>
      </c>
      <c r="I12666" t="s">
        <v>54</v>
      </c>
      <c r="J12666" t="s">
        <v>3721</v>
      </c>
      <c r="K12666" t="s">
        <v>165</v>
      </c>
      <c r="L12666" t="s">
        <v>3722</v>
      </c>
      <c r="M12666" t="s">
        <v>239</v>
      </c>
      <c r="N12666" t="s">
        <v>240</v>
      </c>
      <c r="O12666" t="s">
        <v>3723</v>
      </c>
      <c r="P12666" t="s">
        <v>79</v>
      </c>
      <c r="Q12666" t="s">
        <v>43</v>
      </c>
      <c r="R12666">
        <v>1</v>
      </c>
      <c r="S12666" t="s">
        <v>3722</v>
      </c>
      <c r="T12666" t="s">
        <v>57</v>
      </c>
      <c r="U12666" t="s">
        <v>242</v>
      </c>
      <c r="V12666" t="s">
        <v>83</v>
      </c>
      <c r="W12666" t="s">
        <v>151</v>
      </c>
      <c r="X12666" t="s">
        <v>49</v>
      </c>
      <c r="Y12666">
        <v>71670868</v>
      </c>
      <c r="Z12666" t="s">
        <v>2052</v>
      </c>
      <c r="AA12666" t="s">
        <v>621</v>
      </c>
      <c r="AB12666" t="str">
        <f>CONCATENATE(A12666,"-",AA12666)</f>
        <v>10028801-Between 11% and 19%</v>
      </c>
      <c r="AC12666" s="1">
        <v>44743</v>
      </c>
      <c r="AD12666" s="1">
        <v>45107</v>
      </c>
      <c r="AE12666" s="2">
        <v>172.26</v>
      </c>
    </row>
    <row r="12667" spans="1:31" x14ac:dyDescent="0.25">
      <c r="A12667">
        <v>10028814</v>
      </c>
      <c r="B12667" t="s">
        <v>973</v>
      </c>
      <c r="C12667" t="s">
        <v>973</v>
      </c>
      <c r="D12667" t="s">
        <v>973</v>
      </c>
      <c r="E12667">
        <v>630200080</v>
      </c>
      <c r="F12667" t="s">
        <v>277</v>
      </c>
      <c r="G12667" t="s">
        <v>278</v>
      </c>
      <c r="H12667" t="s">
        <v>64</v>
      </c>
      <c r="I12667" t="s">
        <v>35</v>
      </c>
      <c r="J12667" t="s">
        <v>5005</v>
      </c>
      <c r="K12667" t="s">
        <v>280</v>
      </c>
      <c r="L12667" t="s">
        <v>979</v>
      </c>
      <c r="M12667" t="s">
        <v>39</v>
      </c>
      <c r="N12667" t="s">
        <v>40</v>
      </c>
      <c r="O12667" t="s">
        <v>5006</v>
      </c>
      <c r="P12667" t="s">
        <v>42</v>
      </c>
      <c r="Q12667" t="s">
        <v>43</v>
      </c>
      <c r="R12667">
        <v>1</v>
      </c>
      <c r="S12667" t="s">
        <v>979</v>
      </c>
      <c r="T12667" t="s">
        <v>45</v>
      </c>
      <c r="U12667" t="s">
        <v>46</v>
      </c>
      <c r="V12667" t="s">
        <v>5007</v>
      </c>
      <c r="W12667" t="s">
        <v>151</v>
      </c>
      <c r="X12667" t="s">
        <v>125</v>
      </c>
      <c r="Y12667">
        <v>71601099</v>
      </c>
      <c r="Z12667" t="s">
        <v>274</v>
      </c>
      <c r="AA12667" t="s">
        <v>275</v>
      </c>
      <c r="AB12667" t="str">
        <f>CONCATENATE(A12667,"-",AA12667)</f>
        <v>10028814-Between 40% and 52%</v>
      </c>
      <c r="AC12667" s="1">
        <v>44743</v>
      </c>
      <c r="AD12667" s="1">
        <v>46112</v>
      </c>
      <c r="AE12667" s="2">
        <v>6473.18</v>
      </c>
    </row>
    <row r="12668" spans="1:31" x14ac:dyDescent="0.25">
      <c r="A12668">
        <v>10028814</v>
      </c>
      <c r="B12668" t="s">
        <v>973</v>
      </c>
      <c r="C12668" t="s">
        <v>973</v>
      </c>
      <c r="D12668" t="s">
        <v>973</v>
      </c>
      <c r="E12668">
        <v>630200080</v>
      </c>
      <c r="F12668" t="s">
        <v>277</v>
      </c>
      <c r="G12668" t="s">
        <v>278</v>
      </c>
      <c r="H12668" t="s">
        <v>53</v>
      </c>
      <c r="I12668" t="s">
        <v>54</v>
      </c>
      <c r="J12668" t="s">
        <v>5005</v>
      </c>
      <c r="K12668" t="s">
        <v>280</v>
      </c>
      <c r="L12668" t="s">
        <v>979</v>
      </c>
      <c r="M12668" t="s">
        <v>39</v>
      </c>
      <c r="N12668" t="s">
        <v>40</v>
      </c>
      <c r="O12668" t="s">
        <v>5006</v>
      </c>
      <c r="P12668" t="s">
        <v>42</v>
      </c>
      <c r="Q12668" t="s">
        <v>43</v>
      </c>
      <c r="R12668">
        <v>1</v>
      </c>
      <c r="S12668" t="s">
        <v>979</v>
      </c>
      <c r="T12668" t="s">
        <v>57</v>
      </c>
      <c r="U12668" t="s">
        <v>46</v>
      </c>
      <c r="V12668" t="s">
        <v>5007</v>
      </c>
      <c r="W12668" t="s">
        <v>151</v>
      </c>
      <c r="X12668" t="s">
        <v>125</v>
      </c>
      <c r="Y12668">
        <v>71601099</v>
      </c>
      <c r="Z12668" t="s">
        <v>274</v>
      </c>
      <c r="AA12668" t="s">
        <v>275</v>
      </c>
      <c r="AB12668" t="str">
        <f>CONCATENATE(A12668,"-",AA12668)</f>
        <v>10028814-Between 40% and 52%</v>
      </c>
      <c r="AC12668" s="1">
        <v>44743</v>
      </c>
      <c r="AD12668" s="1">
        <v>46112</v>
      </c>
      <c r="AE12668" s="2">
        <v>20151.87</v>
      </c>
    </row>
    <row r="12669" spans="1:31" x14ac:dyDescent="0.25">
      <c r="A12669">
        <v>10028814</v>
      </c>
      <c r="B12669" t="s">
        <v>807</v>
      </c>
      <c r="C12669" t="s">
        <v>973</v>
      </c>
      <c r="D12669" t="s">
        <v>807</v>
      </c>
      <c r="E12669">
        <v>491070010</v>
      </c>
      <c r="F12669" t="s">
        <v>180</v>
      </c>
      <c r="G12669" t="s">
        <v>181</v>
      </c>
      <c r="H12669" t="s">
        <v>267</v>
      </c>
      <c r="I12669" t="s">
        <v>35</v>
      </c>
      <c r="J12669" t="s">
        <v>5005</v>
      </c>
      <c r="K12669" t="s">
        <v>280</v>
      </c>
      <c r="L12669" t="s">
        <v>979</v>
      </c>
      <c r="M12669" t="s">
        <v>39</v>
      </c>
      <c r="N12669" t="s">
        <v>40</v>
      </c>
      <c r="O12669" t="s">
        <v>5006</v>
      </c>
      <c r="P12669" t="s">
        <v>42</v>
      </c>
      <c r="Q12669" t="s">
        <v>43</v>
      </c>
      <c r="R12669">
        <v>2</v>
      </c>
      <c r="S12669" t="s">
        <v>811</v>
      </c>
      <c r="T12669" t="s">
        <v>45</v>
      </c>
      <c r="U12669" t="s">
        <v>46</v>
      </c>
      <c r="V12669" t="s">
        <v>5007</v>
      </c>
      <c r="W12669" t="s">
        <v>151</v>
      </c>
      <c r="X12669" t="s">
        <v>125</v>
      </c>
      <c r="Y12669">
        <v>71601099</v>
      </c>
      <c r="Z12669" t="s">
        <v>274</v>
      </c>
      <c r="AA12669" t="s">
        <v>275</v>
      </c>
      <c r="AB12669" t="str">
        <f>CONCATENATE(A12669,"-",AA12669)</f>
        <v>10028814-Between 40% and 52%</v>
      </c>
      <c r="AC12669" s="1">
        <v>44743</v>
      </c>
      <c r="AD12669" s="1">
        <v>46112</v>
      </c>
      <c r="AE12669" s="2">
        <v>8378.41</v>
      </c>
    </row>
    <row r="12670" spans="1:31" x14ac:dyDescent="0.25">
      <c r="A12670">
        <v>10028814</v>
      </c>
      <c r="B12670" t="s">
        <v>5719</v>
      </c>
      <c r="C12670" t="s">
        <v>973</v>
      </c>
      <c r="D12670" t="s">
        <v>5719</v>
      </c>
      <c r="E12670">
        <v>492130040</v>
      </c>
      <c r="F12670" t="s">
        <v>180</v>
      </c>
      <c r="G12670" t="s">
        <v>181</v>
      </c>
      <c r="H12670" t="s">
        <v>53</v>
      </c>
      <c r="I12670" t="s">
        <v>54</v>
      </c>
      <c r="J12670" t="s">
        <v>5005</v>
      </c>
      <c r="K12670" t="s">
        <v>280</v>
      </c>
      <c r="L12670" t="s">
        <v>979</v>
      </c>
      <c r="M12670" t="s">
        <v>39</v>
      </c>
      <c r="N12670" t="s">
        <v>40</v>
      </c>
      <c r="O12670" t="s">
        <v>5006</v>
      </c>
      <c r="P12670" t="s">
        <v>42</v>
      </c>
      <c r="Q12670" t="s">
        <v>43</v>
      </c>
      <c r="R12670">
        <v>4</v>
      </c>
      <c r="S12670" t="s">
        <v>5720</v>
      </c>
      <c r="T12670" t="s">
        <v>57</v>
      </c>
      <c r="U12670" t="s">
        <v>46</v>
      </c>
      <c r="V12670" t="s">
        <v>5007</v>
      </c>
      <c r="W12670" t="s">
        <v>151</v>
      </c>
      <c r="X12670" t="s">
        <v>125</v>
      </c>
      <c r="Y12670">
        <v>71601099</v>
      </c>
      <c r="Z12670" t="s">
        <v>274</v>
      </c>
      <c r="AA12670" t="s">
        <v>275</v>
      </c>
      <c r="AB12670" t="str">
        <f>CONCATENATE(A12670,"-",AA12670)</f>
        <v>10028814-Between 40% and 52%</v>
      </c>
      <c r="AC12670" s="1">
        <v>44743</v>
      </c>
      <c r="AD12670" s="1">
        <v>46112</v>
      </c>
      <c r="AE12670" s="2">
        <v>159.19</v>
      </c>
    </row>
    <row r="12671" spans="1:31" x14ac:dyDescent="0.25">
      <c r="A12671">
        <v>10028817</v>
      </c>
      <c r="B12671" t="s">
        <v>172</v>
      </c>
      <c r="C12671" t="s">
        <v>172</v>
      </c>
      <c r="D12671" t="s">
        <v>172</v>
      </c>
      <c r="E12671">
        <v>580000500</v>
      </c>
      <c r="F12671" t="s">
        <v>173</v>
      </c>
      <c r="G12671" t="s">
        <v>174</v>
      </c>
      <c r="H12671" t="s">
        <v>95</v>
      </c>
      <c r="I12671" t="s">
        <v>35</v>
      </c>
      <c r="J12671" t="s">
        <v>3728</v>
      </c>
      <c r="K12671" t="s">
        <v>325</v>
      </c>
      <c r="L12671" t="s">
        <v>2363</v>
      </c>
      <c r="M12671" t="s">
        <v>39</v>
      </c>
      <c r="N12671" t="s">
        <v>40</v>
      </c>
      <c r="O12671" t="s">
        <v>3729</v>
      </c>
      <c r="P12671" t="s">
        <v>42</v>
      </c>
      <c r="Q12671" t="s">
        <v>43</v>
      </c>
      <c r="R12671">
        <v>1</v>
      </c>
      <c r="S12671" t="s">
        <v>2363</v>
      </c>
      <c r="T12671" t="s">
        <v>96</v>
      </c>
      <c r="U12671" t="s">
        <v>46</v>
      </c>
      <c r="V12671" t="s">
        <v>3730</v>
      </c>
      <c r="W12671" t="s">
        <v>151</v>
      </c>
      <c r="X12671" t="s">
        <v>125</v>
      </c>
      <c r="Y12671">
        <v>71601112</v>
      </c>
      <c r="Z12671" t="s">
        <v>84</v>
      </c>
      <c r="AA12671" t="s">
        <v>85</v>
      </c>
      <c r="AB12671" t="str">
        <f>CONCATENATE(A12671,"-",AA12671)</f>
        <v>10028817-Zero</v>
      </c>
      <c r="AC12671" s="1">
        <v>44743</v>
      </c>
      <c r="AD12671" s="1">
        <v>45107</v>
      </c>
      <c r="AE12671" s="2">
        <v>299.49</v>
      </c>
    </row>
    <row r="12672" spans="1:31" x14ac:dyDescent="0.25">
      <c r="A12672">
        <v>10028820</v>
      </c>
      <c r="B12672" t="s">
        <v>764</v>
      </c>
      <c r="C12672" t="s">
        <v>764</v>
      </c>
      <c r="D12672" t="s">
        <v>764</v>
      </c>
      <c r="E12672">
        <v>550213157</v>
      </c>
      <c r="F12672" t="s">
        <v>336</v>
      </c>
      <c r="G12672" t="s">
        <v>337</v>
      </c>
      <c r="H12672" t="s">
        <v>171</v>
      </c>
      <c r="I12672" t="s">
        <v>35</v>
      </c>
      <c r="J12672" t="s">
        <v>3731</v>
      </c>
      <c r="K12672" t="s">
        <v>339</v>
      </c>
      <c r="L12672" t="s">
        <v>766</v>
      </c>
      <c r="M12672" t="s">
        <v>103</v>
      </c>
      <c r="N12672" t="s">
        <v>67</v>
      </c>
      <c r="O12672" t="s">
        <v>3732</v>
      </c>
      <c r="P12672" t="s">
        <v>79</v>
      </c>
      <c r="Q12672" t="s">
        <v>43</v>
      </c>
      <c r="R12672">
        <v>1</v>
      </c>
      <c r="S12672" t="s">
        <v>766</v>
      </c>
      <c r="T12672" t="s">
        <v>62</v>
      </c>
      <c r="U12672" t="s">
        <v>2430</v>
      </c>
      <c r="V12672" t="s">
        <v>3733</v>
      </c>
      <c r="W12672" t="s">
        <v>345</v>
      </c>
      <c r="X12672" t="s">
        <v>125</v>
      </c>
      <c r="Y12672">
        <v>11610052</v>
      </c>
      <c r="Z12672" t="s">
        <v>84</v>
      </c>
      <c r="AA12672" t="s">
        <v>85</v>
      </c>
      <c r="AB12672" t="str">
        <f>CONCATENATE(A12672,"-",AA12672)</f>
        <v>10028820-Zero</v>
      </c>
      <c r="AC12672" s="1">
        <v>44743</v>
      </c>
      <c r="AD12672" s="1">
        <v>46568</v>
      </c>
      <c r="AE12672" s="2">
        <v>4090.75</v>
      </c>
    </row>
    <row r="12673" spans="1:31" x14ac:dyDescent="0.25">
      <c r="A12673">
        <v>10028820</v>
      </c>
      <c r="B12673" t="s">
        <v>764</v>
      </c>
      <c r="C12673" t="s">
        <v>764</v>
      </c>
      <c r="D12673" t="s">
        <v>764</v>
      </c>
      <c r="E12673">
        <v>550213157</v>
      </c>
      <c r="F12673" t="s">
        <v>336</v>
      </c>
      <c r="G12673" t="s">
        <v>337</v>
      </c>
      <c r="H12673" t="s">
        <v>252</v>
      </c>
      <c r="I12673" t="s">
        <v>35</v>
      </c>
      <c r="J12673" t="s">
        <v>3731</v>
      </c>
      <c r="K12673" t="s">
        <v>339</v>
      </c>
      <c r="L12673" t="s">
        <v>766</v>
      </c>
      <c r="M12673" t="s">
        <v>103</v>
      </c>
      <c r="N12673" t="s">
        <v>67</v>
      </c>
      <c r="O12673" t="s">
        <v>3732</v>
      </c>
      <c r="P12673" t="s">
        <v>79</v>
      </c>
      <c r="Q12673" t="s">
        <v>43</v>
      </c>
      <c r="R12673">
        <v>1</v>
      </c>
      <c r="S12673" t="s">
        <v>766</v>
      </c>
      <c r="T12673" t="s">
        <v>62</v>
      </c>
      <c r="U12673" t="s">
        <v>2430</v>
      </c>
      <c r="V12673" t="s">
        <v>3733</v>
      </c>
      <c r="W12673" t="s">
        <v>345</v>
      </c>
      <c r="X12673" t="s">
        <v>125</v>
      </c>
      <c r="Y12673">
        <v>11610052</v>
      </c>
      <c r="Z12673" t="s">
        <v>84</v>
      </c>
      <c r="AA12673" t="s">
        <v>85</v>
      </c>
      <c r="AB12673" t="str">
        <f>CONCATENATE(A12673,"-",AA12673)</f>
        <v>10028820-Zero</v>
      </c>
      <c r="AC12673" s="1">
        <v>44743</v>
      </c>
      <c r="AD12673" s="1">
        <v>46568</v>
      </c>
      <c r="AE12673" s="2">
        <v>1618.19</v>
      </c>
    </row>
    <row r="12674" spans="1:31" x14ac:dyDescent="0.25">
      <c r="A12674">
        <v>10028820</v>
      </c>
      <c r="B12674" t="s">
        <v>764</v>
      </c>
      <c r="C12674" t="s">
        <v>764</v>
      </c>
      <c r="D12674" t="s">
        <v>764</v>
      </c>
      <c r="E12674">
        <v>550213157</v>
      </c>
      <c r="F12674" t="s">
        <v>336</v>
      </c>
      <c r="G12674" t="s">
        <v>337</v>
      </c>
      <c r="H12674" t="s">
        <v>2029</v>
      </c>
      <c r="I12674" t="s">
        <v>35</v>
      </c>
      <c r="J12674" t="s">
        <v>3731</v>
      </c>
      <c r="K12674" t="s">
        <v>339</v>
      </c>
      <c r="L12674" t="s">
        <v>766</v>
      </c>
      <c r="M12674" t="s">
        <v>103</v>
      </c>
      <c r="N12674" t="s">
        <v>67</v>
      </c>
      <c r="O12674" t="s">
        <v>3732</v>
      </c>
      <c r="P12674" t="s">
        <v>79</v>
      </c>
      <c r="Q12674" t="s">
        <v>43</v>
      </c>
      <c r="R12674">
        <v>1</v>
      </c>
      <c r="S12674" t="s">
        <v>766</v>
      </c>
      <c r="T12674" t="s">
        <v>62</v>
      </c>
      <c r="U12674" t="s">
        <v>2430</v>
      </c>
      <c r="V12674" t="s">
        <v>3733</v>
      </c>
      <c r="W12674" t="s">
        <v>345</v>
      </c>
      <c r="X12674" t="s">
        <v>125</v>
      </c>
      <c r="Y12674">
        <v>11610052</v>
      </c>
      <c r="Z12674" t="s">
        <v>84</v>
      </c>
      <c r="AA12674" t="s">
        <v>85</v>
      </c>
      <c r="AB12674" t="str">
        <f>CONCATENATE(A12674,"-",AA12674)</f>
        <v>10028820-Zero</v>
      </c>
      <c r="AC12674" s="1">
        <v>44743</v>
      </c>
      <c r="AD12674" s="1">
        <v>46568</v>
      </c>
      <c r="AE12674" s="2">
        <v>1607.79</v>
      </c>
    </row>
    <row r="12675" spans="1:31" x14ac:dyDescent="0.25">
      <c r="A12675">
        <v>10028822</v>
      </c>
      <c r="B12675" t="s">
        <v>3316</v>
      </c>
      <c r="C12675" t="s">
        <v>3316</v>
      </c>
      <c r="D12675" t="s">
        <v>3316</v>
      </c>
      <c r="E12675">
        <v>703010000</v>
      </c>
      <c r="F12675" t="s">
        <v>4174</v>
      </c>
      <c r="G12675" t="s">
        <v>3319</v>
      </c>
      <c r="H12675" t="s">
        <v>776</v>
      </c>
      <c r="I12675" t="s">
        <v>35</v>
      </c>
      <c r="J12675" t="s">
        <v>5721</v>
      </c>
      <c r="K12675" t="s">
        <v>2056</v>
      </c>
      <c r="L12675" t="s">
        <v>5722</v>
      </c>
      <c r="M12675" t="s">
        <v>239</v>
      </c>
      <c r="N12675" t="s">
        <v>240</v>
      </c>
      <c r="O12675" t="s">
        <v>5723</v>
      </c>
      <c r="P12675" t="s">
        <v>79</v>
      </c>
      <c r="Q12675" t="s">
        <v>43</v>
      </c>
      <c r="R12675">
        <v>1</v>
      </c>
      <c r="S12675" t="s">
        <v>5722</v>
      </c>
      <c r="T12675" t="s">
        <v>62</v>
      </c>
      <c r="U12675" t="s">
        <v>242</v>
      </c>
      <c r="V12675" t="s">
        <v>83</v>
      </c>
      <c r="W12675" t="s">
        <v>233</v>
      </c>
      <c r="X12675" t="s">
        <v>125</v>
      </c>
      <c r="Y12675">
        <v>21613286</v>
      </c>
      <c r="Z12675" t="s">
        <v>84</v>
      </c>
      <c r="AA12675" t="s">
        <v>85</v>
      </c>
      <c r="AB12675" t="str">
        <f>CONCATENATE(A12675,"-",AA12675)</f>
        <v>10028822-Zero</v>
      </c>
      <c r="AC12675" s="1">
        <v>44713</v>
      </c>
      <c r="AD12675" s="1">
        <v>45077</v>
      </c>
      <c r="AE12675" s="2">
        <v>463</v>
      </c>
    </row>
    <row r="12676" spans="1:31" x14ac:dyDescent="0.25">
      <c r="A12676">
        <v>10028822</v>
      </c>
      <c r="B12676" t="s">
        <v>3316</v>
      </c>
      <c r="C12676" t="s">
        <v>3316</v>
      </c>
      <c r="D12676" t="s">
        <v>3316</v>
      </c>
      <c r="E12676">
        <v>703010000</v>
      </c>
      <c r="F12676" t="s">
        <v>4174</v>
      </c>
      <c r="G12676" t="s">
        <v>3319</v>
      </c>
      <c r="H12676" t="s">
        <v>216</v>
      </c>
      <c r="I12676" t="s">
        <v>35</v>
      </c>
      <c r="J12676" t="s">
        <v>5721</v>
      </c>
      <c r="K12676" t="s">
        <v>2056</v>
      </c>
      <c r="L12676" t="s">
        <v>5722</v>
      </c>
      <c r="M12676" t="s">
        <v>239</v>
      </c>
      <c r="N12676" t="s">
        <v>240</v>
      </c>
      <c r="O12676" t="s">
        <v>5723</v>
      </c>
      <c r="P12676" t="s">
        <v>79</v>
      </c>
      <c r="Q12676" t="s">
        <v>43</v>
      </c>
      <c r="R12676">
        <v>1</v>
      </c>
      <c r="S12676" t="s">
        <v>5722</v>
      </c>
      <c r="T12676" t="s">
        <v>62</v>
      </c>
      <c r="U12676" t="s">
        <v>242</v>
      </c>
      <c r="V12676" t="s">
        <v>83</v>
      </c>
      <c r="W12676" t="s">
        <v>233</v>
      </c>
      <c r="X12676" t="s">
        <v>125</v>
      </c>
      <c r="Y12676">
        <v>21613286</v>
      </c>
      <c r="Z12676" t="s">
        <v>84</v>
      </c>
      <c r="AA12676" t="s">
        <v>85</v>
      </c>
      <c r="AB12676" t="str">
        <f>CONCATENATE(A12676,"-",AA12676)</f>
        <v>10028822-Zero</v>
      </c>
      <c r="AC12676" s="1">
        <v>44713</v>
      </c>
      <c r="AD12676" s="1">
        <v>45077</v>
      </c>
      <c r="AE12676" s="2">
        <v>42</v>
      </c>
    </row>
    <row r="12677" spans="1:31" x14ac:dyDescent="0.25">
      <c r="A12677">
        <v>10028831</v>
      </c>
      <c r="B12677" t="s">
        <v>1027</v>
      </c>
      <c r="C12677" t="s">
        <v>1027</v>
      </c>
      <c r="D12677" t="s">
        <v>1027</v>
      </c>
      <c r="E12677">
        <v>110770400</v>
      </c>
      <c r="F12677" t="s">
        <v>98</v>
      </c>
      <c r="G12677" t="s">
        <v>98</v>
      </c>
      <c r="H12677" t="s">
        <v>5222</v>
      </c>
      <c r="I12677" t="s">
        <v>35</v>
      </c>
      <c r="J12677" t="s">
        <v>5008</v>
      </c>
      <c r="K12677" t="s">
        <v>101</v>
      </c>
      <c r="L12677" t="s">
        <v>2569</v>
      </c>
      <c r="M12677" t="s">
        <v>103</v>
      </c>
      <c r="N12677" t="s">
        <v>453</v>
      </c>
      <c r="O12677" t="s">
        <v>5009</v>
      </c>
      <c r="P12677" t="s">
        <v>79</v>
      </c>
      <c r="Q12677" t="s">
        <v>43</v>
      </c>
      <c r="R12677">
        <v>1</v>
      </c>
      <c r="S12677" t="s">
        <v>2569</v>
      </c>
      <c r="T12677" t="s">
        <v>62</v>
      </c>
      <c r="U12677" t="s">
        <v>455</v>
      </c>
      <c r="V12677" t="s">
        <v>5010</v>
      </c>
      <c r="W12677" t="s">
        <v>151</v>
      </c>
      <c r="X12677" t="s">
        <v>125</v>
      </c>
      <c r="Y12677">
        <v>71610218</v>
      </c>
      <c r="Z12677" t="s">
        <v>84</v>
      </c>
      <c r="AA12677" t="s">
        <v>85</v>
      </c>
      <c r="AB12677" t="str">
        <f>CONCATENATE(A12677,"-",AA12677)</f>
        <v>10028831-Zero</v>
      </c>
      <c r="AC12677" s="1">
        <v>44750</v>
      </c>
      <c r="AD12677" s="1">
        <v>44834</v>
      </c>
      <c r="AE12677" s="2">
        <v>100</v>
      </c>
    </row>
    <row r="12678" spans="1:31" x14ac:dyDescent="0.25">
      <c r="A12678">
        <v>10028834</v>
      </c>
      <c r="B12678" t="s">
        <v>285</v>
      </c>
      <c r="C12678" t="s">
        <v>285</v>
      </c>
      <c r="D12678" t="s">
        <v>285</v>
      </c>
      <c r="E12678">
        <v>110470400</v>
      </c>
      <c r="F12678" t="s">
        <v>98</v>
      </c>
      <c r="G12678" t="s">
        <v>98</v>
      </c>
      <c r="H12678" t="s">
        <v>53</v>
      </c>
      <c r="I12678" t="s">
        <v>54</v>
      </c>
      <c r="J12678" t="s">
        <v>6764</v>
      </c>
      <c r="K12678" t="s">
        <v>101</v>
      </c>
      <c r="L12678" t="s">
        <v>1215</v>
      </c>
      <c r="M12678" t="s">
        <v>39</v>
      </c>
      <c r="N12678" t="s">
        <v>40</v>
      </c>
      <c r="O12678" t="s">
        <v>6765</v>
      </c>
      <c r="P12678" t="s">
        <v>42</v>
      </c>
      <c r="Q12678" t="s">
        <v>43</v>
      </c>
      <c r="R12678">
        <v>1</v>
      </c>
      <c r="S12678" t="s">
        <v>1215</v>
      </c>
      <c r="T12678" t="s">
        <v>57</v>
      </c>
      <c r="U12678" t="s">
        <v>46</v>
      </c>
      <c r="V12678" t="s">
        <v>6766</v>
      </c>
      <c r="W12678" t="s">
        <v>151</v>
      </c>
      <c r="X12678" t="s">
        <v>125</v>
      </c>
      <c r="Y12678">
        <v>71601103</v>
      </c>
      <c r="Z12678" t="s">
        <v>274</v>
      </c>
      <c r="AA12678" t="s">
        <v>275</v>
      </c>
      <c r="AB12678" t="str">
        <f>CONCATENATE(A12678,"-",AA12678)</f>
        <v>10028834-Between 40% and 52%</v>
      </c>
      <c r="AC12678" s="1">
        <v>44774</v>
      </c>
      <c r="AD12678" s="1">
        <v>45869</v>
      </c>
      <c r="AE12678" s="2">
        <v>4900.62</v>
      </c>
    </row>
    <row r="12679" spans="1:31" x14ac:dyDescent="0.25">
      <c r="A12679">
        <v>10028834</v>
      </c>
      <c r="B12679" t="s">
        <v>285</v>
      </c>
      <c r="C12679" t="s">
        <v>285</v>
      </c>
      <c r="D12679" t="s">
        <v>285</v>
      </c>
      <c r="E12679">
        <v>110470400</v>
      </c>
      <c r="F12679" t="s">
        <v>98</v>
      </c>
      <c r="G12679" t="s">
        <v>98</v>
      </c>
      <c r="H12679" t="s">
        <v>99</v>
      </c>
      <c r="I12679" t="s">
        <v>35</v>
      </c>
      <c r="J12679" t="s">
        <v>6764</v>
      </c>
      <c r="K12679" t="s">
        <v>101</v>
      </c>
      <c r="L12679" t="s">
        <v>1215</v>
      </c>
      <c r="M12679" t="s">
        <v>39</v>
      </c>
      <c r="N12679" t="s">
        <v>40</v>
      </c>
      <c r="O12679" t="s">
        <v>6765</v>
      </c>
      <c r="P12679" t="s">
        <v>42</v>
      </c>
      <c r="Q12679" t="s">
        <v>43</v>
      </c>
      <c r="R12679">
        <v>1</v>
      </c>
      <c r="S12679" t="s">
        <v>1215</v>
      </c>
      <c r="T12679" t="s">
        <v>60</v>
      </c>
      <c r="U12679" t="s">
        <v>46</v>
      </c>
      <c r="V12679" t="s">
        <v>6766</v>
      </c>
      <c r="W12679" t="s">
        <v>151</v>
      </c>
      <c r="X12679" t="s">
        <v>125</v>
      </c>
      <c r="Y12679">
        <v>71601103</v>
      </c>
      <c r="Z12679" t="s">
        <v>274</v>
      </c>
      <c r="AA12679" t="s">
        <v>275</v>
      </c>
      <c r="AB12679" t="str">
        <f>CONCATENATE(A12679,"-",AA12679)</f>
        <v>10028834-Between 40% and 52%</v>
      </c>
      <c r="AC12679" s="1">
        <v>44774</v>
      </c>
      <c r="AD12679" s="1">
        <v>45869</v>
      </c>
      <c r="AE12679" s="2">
        <v>774.05</v>
      </c>
    </row>
    <row r="12680" spans="1:31" x14ac:dyDescent="0.25">
      <c r="A12680">
        <v>10028834</v>
      </c>
      <c r="B12680" t="s">
        <v>285</v>
      </c>
      <c r="C12680" t="s">
        <v>285</v>
      </c>
      <c r="D12680" t="s">
        <v>285</v>
      </c>
      <c r="E12680">
        <v>110470400</v>
      </c>
      <c r="F12680" t="s">
        <v>98</v>
      </c>
      <c r="G12680" t="s">
        <v>98</v>
      </c>
      <c r="H12680" t="s">
        <v>212</v>
      </c>
      <c r="I12680" t="s">
        <v>35</v>
      </c>
      <c r="J12680" t="s">
        <v>6764</v>
      </c>
      <c r="K12680" t="s">
        <v>101</v>
      </c>
      <c r="L12680" t="s">
        <v>1215</v>
      </c>
      <c r="M12680" t="s">
        <v>39</v>
      </c>
      <c r="N12680" t="s">
        <v>40</v>
      </c>
      <c r="O12680" t="s">
        <v>6765</v>
      </c>
      <c r="P12680" t="s">
        <v>42</v>
      </c>
      <c r="Q12680" t="s">
        <v>43</v>
      </c>
      <c r="R12680">
        <v>1</v>
      </c>
      <c r="S12680" t="s">
        <v>1215</v>
      </c>
      <c r="T12680" t="s">
        <v>213</v>
      </c>
      <c r="U12680" t="s">
        <v>46</v>
      </c>
      <c r="V12680" t="s">
        <v>6766</v>
      </c>
      <c r="W12680" t="s">
        <v>151</v>
      </c>
      <c r="X12680" t="s">
        <v>125</v>
      </c>
      <c r="Y12680">
        <v>71601103</v>
      </c>
      <c r="Z12680" t="s">
        <v>274</v>
      </c>
      <c r="AA12680" t="s">
        <v>275</v>
      </c>
      <c r="AB12680" t="str">
        <f>CONCATENATE(A12680,"-",AA12680)</f>
        <v>10028834-Between 40% and 52%</v>
      </c>
      <c r="AC12680" s="1">
        <v>44774</v>
      </c>
      <c r="AD12680" s="1">
        <v>45869</v>
      </c>
      <c r="AE12680" s="2">
        <v>8600.23</v>
      </c>
    </row>
    <row r="12681" spans="1:31" x14ac:dyDescent="0.25">
      <c r="A12681">
        <v>10028840</v>
      </c>
      <c r="B12681" t="s">
        <v>222</v>
      </c>
      <c r="C12681" t="s">
        <v>222</v>
      </c>
      <c r="D12681" t="s">
        <v>222</v>
      </c>
      <c r="E12681">
        <v>110530400</v>
      </c>
      <c r="F12681" t="s">
        <v>98</v>
      </c>
      <c r="G12681" t="s">
        <v>98</v>
      </c>
      <c r="H12681" t="s">
        <v>95</v>
      </c>
      <c r="I12681" t="s">
        <v>35</v>
      </c>
      <c r="J12681" t="s">
        <v>6508</v>
      </c>
      <c r="K12681" t="s">
        <v>101</v>
      </c>
      <c r="L12681" t="s">
        <v>3304</v>
      </c>
      <c r="M12681" t="s">
        <v>39</v>
      </c>
      <c r="N12681" t="s">
        <v>440</v>
      </c>
      <c r="O12681" t="s">
        <v>6509</v>
      </c>
      <c r="P12681" t="s">
        <v>42</v>
      </c>
      <c r="Q12681" t="s">
        <v>43</v>
      </c>
      <c r="R12681">
        <v>1</v>
      </c>
      <c r="S12681" t="s">
        <v>3304</v>
      </c>
      <c r="T12681" t="s">
        <v>96</v>
      </c>
      <c r="U12681" t="s">
        <v>442</v>
      </c>
      <c r="V12681" t="s">
        <v>6510</v>
      </c>
      <c r="W12681" t="s">
        <v>151</v>
      </c>
      <c r="X12681" t="s">
        <v>125</v>
      </c>
      <c r="Y12681">
        <v>71601104</v>
      </c>
      <c r="Z12681" t="s">
        <v>274</v>
      </c>
      <c r="AA12681" t="s">
        <v>275</v>
      </c>
      <c r="AB12681" t="str">
        <f>CONCATENATE(A12681,"-",AA12681)</f>
        <v>10028840-Between 40% and 52%</v>
      </c>
      <c r="AC12681" s="1">
        <v>44774</v>
      </c>
      <c r="AD12681" s="1">
        <v>45869</v>
      </c>
      <c r="AE12681" s="2">
        <v>819.93</v>
      </c>
    </row>
    <row r="12682" spans="1:31" x14ac:dyDescent="0.25">
      <c r="A12682">
        <v>10028858</v>
      </c>
      <c r="B12682" t="s">
        <v>1016</v>
      </c>
      <c r="C12682" t="s">
        <v>1016</v>
      </c>
      <c r="D12682" t="s">
        <v>1016</v>
      </c>
      <c r="E12682">
        <v>480902001</v>
      </c>
      <c r="F12682" t="s">
        <v>1017</v>
      </c>
      <c r="G12682" t="s">
        <v>420</v>
      </c>
      <c r="H12682" t="s">
        <v>216</v>
      </c>
      <c r="I12682" t="s">
        <v>35</v>
      </c>
      <c r="J12682" t="s">
        <v>3734</v>
      </c>
      <c r="K12682" t="s">
        <v>1019</v>
      </c>
      <c r="L12682" t="s">
        <v>1020</v>
      </c>
      <c r="M12682" t="s">
        <v>103</v>
      </c>
      <c r="N12682" t="s">
        <v>453</v>
      </c>
      <c r="O12682" t="s">
        <v>3735</v>
      </c>
      <c r="P12682" t="s">
        <v>79</v>
      </c>
      <c r="Q12682" t="s">
        <v>43</v>
      </c>
      <c r="R12682">
        <v>1</v>
      </c>
      <c r="S12682" t="s">
        <v>1020</v>
      </c>
      <c r="T12682" t="s">
        <v>62</v>
      </c>
      <c r="U12682" t="s">
        <v>3736</v>
      </c>
      <c r="V12682" t="s">
        <v>3737</v>
      </c>
      <c r="W12682" t="s">
        <v>151</v>
      </c>
      <c r="X12682" t="s">
        <v>125</v>
      </c>
      <c r="Y12682">
        <v>71610219</v>
      </c>
      <c r="Z12682" t="s">
        <v>274</v>
      </c>
      <c r="AA12682" t="s">
        <v>275</v>
      </c>
      <c r="AB12682" t="str">
        <f>CONCATENATE(A12682,"-",AA12682)</f>
        <v>10028858-Between 40% and 52%</v>
      </c>
      <c r="AC12682" s="1">
        <v>44727</v>
      </c>
      <c r="AD12682" s="1">
        <v>44865</v>
      </c>
      <c r="AE12682" s="2">
        <v>3010.22</v>
      </c>
    </row>
    <row r="12683" spans="1:31" x14ac:dyDescent="0.25">
      <c r="A12683">
        <v>10028858</v>
      </c>
      <c r="B12683" t="s">
        <v>1016</v>
      </c>
      <c r="C12683" t="s">
        <v>1016</v>
      </c>
      <c r="D12683" t="s">
        <v>1016</v>
      </c>
      <c r="E12683">
        <v>480902001</v>
      </c>
      <c r="F12683" t="s">
        <v>1017</v>
      </c>
      <c r="G12683" t="s">
        <v>420</v>
      </c>
      <c r="H12683" t="s">
        <v>129</v>
      </c>
      <c r="I12683" t="s">
        <v>35</v>
      </c>
      <c r="J12683" t="s">
        <v>3734</v>
      </c>
      <c r="K12683" t="s">
        <v>1019</v>
      </c>
      <c r="L12683" t="s">
        <v>1020</v>
      </c>
      <c r="M12683" t="s">
        <v>103</v>
      </c>
      <c r="N12683" t="s">
        <v>453</v>
      </c>
      <c r="O12683" t="s">
        <v>3735</v>
      </c>
      <c r="P12683" t="s">
        <v>79</v>
      </c>
      <c r="Q12683" t="s">
        <v>43</v>
      </c>
      <c r="R12683">
        <v>1</v>
      </c>
      <c r="S12683" t="s">
        <v>1020</v>
      </c>
      <c r="T12683" t="s">
        <v>62</v>
      </c>
      <c r="U12683" t="s">
        <v>3736</v>
      </c>
      <c r="V12683" t="s">
        <v>3737</v>
      </c>
      <c r="W12683" t="s">
        <v>151</v>
      </c>
      <c r="X12683" t="s">
        <v>125</v>
      </c>
      <c r="Y12683">
        <v>71610219</v>
      </c>
      <c r="Z12683" t="s">
        <v>274</v>
      </c>
      <c r="AA12683" t="s">
        <v>275</v>
      </c>
      <c r="AB12683" t="str">
        <f>CONCATENATE(A12683,"-",AA12683)</f>
        <v>10028858-Between 40% and 52%</v>
      </c>
      <c r="AC12683" s="1">
        <v>44727</v>
      </c>
      <c r="AD12683" s="1">
        <v>44865</v>
      </c>
      <c r="AE12683" s="2">
        <v>30464.89</v>
      </c>
    </row>
    <row r="12684" spans="1:31" x14ac:dyDescent="0.25">
      <c r="A12684">
        <v>10028867</v>
      </c>
      <c r="B12684" t="s">
        <v>3742</v>
      </c>
      <c r="C12684" t="s">
        <v>3742</v>
      </c>
      <c r="D12684" t="s">
        <v>3742</v>
      </c>
      <c r="E12684">
        <v>110540400</v>
      </c>
      <c r="F12684" t="s">
        <v>98</v>
      </c>
      <c r="G12684" t="s">
        <v>98</v>
      </c>
      <c r="H12684" t="s">
        <v>212</v>
      </c>
      <c r="I12684" t="s">
        <v>35</v>
      </c>
      <c r="J12684" t="s">
        <v>3743</v>
      </c>
      <c r="K12684" t="s">
        <v>101</v>
      </c>
      <c r="L12684" t="s">
        <v>3744</v>
      </c>
      <c r="M12684" t="s">
        <v>239</v>
      </c>
      <c r="N12684" t="s">
        <v>240</v>
      </c>
      <c r="O12684" t="s">
        <v>3745</v>
      </c>
      <c r="P12684" t="s">
        <v>79</v>
      </c>
      <c r="Q12684" t="s">
        <v>43</v>
      </c>
      <c r="R12684">
        <v>1</v>
      </c>
      <c r="S12684" t="s">
        <v>3744</v>
      </c>
      <c r="T12684" t="s">
        <v>213</v>
      </c>
      <c r="U12684" t="s">
        <v>242</v>
      </c>
      <c r="V12684" t="s">
        <v>3746</v>
      </c>
      <c r="W12684" t="s">
        <v>1149</v>
      </c>
      <c r="X12684" t="s">
        <v>49</v>
      </c>
      <c r="Y12684">
        <v>71670872</v>
      </c>
      <c r="Z12684" t="s">
        <v>84</v>
      </c>
      <c r="AA12684" t="s">
        <v>85</v>
      </c>
      <c r="AB12684" t="str">
        <f>CONCATENATE(A12684,"-",AA12684)</f>
        <v>10028867-Zero</v>
      </c>
      <c r="AC12684" s="1">
        <v>44621</v>
      </c>
      <c r="AD12684" s="1">
        <v>45107</v>
      </c>
      <c r="AE12684" s="2">
        <v>3325.05</v>
      </c>
    </row>
    <row r="12685" spans="1:31" x14ac:dyDescent="0.25">
      <c r="A12685">
        <v>10028868</v>
      </c>
      <c r="B12685" t="s">
        <v>3517</v>
      </c>
      <c r="C12685" t="s">
        <v>3517</v>
      </c>
      <c r="D12685" t="s">
        <v>3517</v>
      </c>
      <c r="E12685">
        <v>570200001</v>
      </c>
      <c r="F12685" t="s">
        <v>1732</v>
      </c>
      <c r="G12685" t="s">
        <v>1733</v>
      </c>
      <c r="H12685" t="s">
        <v>154</v>
      </c>
      <c r="I12685" t="s">
        <v>35</v>
      </c>
      <c r="J12685" t="s">
        <v>3747</v>
      </c>
      <c r="K12685" t="s">
        <v>2227</v>
      </c>
      <c r="L12685" t="s">
        <v>3521</v>
      </c>
      <c r="M12685" t="s">
        <v>103</v>
      </c>
      <c r="N12685" t="s">
        <v>453</v>
      </c>
      <c r="O12685" t="s">
        <v>3748</v>
      </c>
      <c r="P12685" t="s">
        <v>79</v>
      </c>
      <c r="Q12685" t="s">
        <v>43</v>
      </c>
      <c r="R12685">
        <v>1</v>
      </c>
      <c r="S12685" t="s">
        <v>3521</v>
      </c>
      <c r="T12685" t="s">
        <v>155</v>
      </c>
      <c r="U12685" t="s">
        <v>455</v>
      </c>
      <c r="V12685" t="s">
        <v>3749</v>
      </c>
      <c r="W12685" t="s">
        <v>151</v>
      </c>
      <c r="X12685" t="s">
        <v>125</v>
      </c>
      <c r="Y12685">
        <v>71610221</v>
      </c>
      <c r="Z12685" t="s">
        <v>84</v>
      </c>
      <c r="AA12685" t="s">
        <v>85</v>
      </c>
      <c r="AB12685" t="str">
        <f>CONCATENATE(A12685,"-",AA12685)</f>
        <v>10028868-Zero</v>
      </c>
      <c r="AC12685" s="1">
        <v>44748</v>
      </c>
      <c r="AD12685" s="1">
        <v>45112</v>
      </c>
      <c r="AE12685" s="2">
        <v>9060</v>
      </c>
    </row>
    <row r="12686" spans="1:31" x14ac:dyDescent="0.25">
      <c r="A12686">
        <v>10028873</v>
      </c>
      <c r="B12686" t="s">
        <v>1016</v>
      </c>
      <c r="C12686" t="s">
        <v>1016</v>
      </c>
      <c r="D12686" t="s">
        <v>1016</v>
      </c>
      <c r="E12686">
        <v>480902001</v>
      </c>
      <c r="F12686" t="s">
        <v>1017</v>
      </c>
      <c r="G12686" t="s">
        <v>420</v>
      </c>
      <c r="H12686" t="s">
        <v>128</v>
      </c>
      <c r="I12686" t="s">
        <v>35</v>
      </c>
      <c r="J12686" t="s">
        <v>5014</v>
      </c>
      <c r="K12686" t="s">
        <v>1019</v>
      </c>
      <c r="L12686" t="s">
        <v>1020</v>
      </c>
      <c r="M12686" t="s">
        <v>103</v>
      </c>
      <c r="N12686" t="s">
        <v>453</v>
      </c>
      <c r="O12686" t="s">
        <v>5015</v>
      </c>
      <c r="P12686" t="s">
        <v>79</v>
      </c>
      <c r="Q12686" t="s">
        <v>43</v>
      </c>
      <c r="R12686">
        <v>1</v>
      </c>
      <c r="S12686" t="s">
        <v>1020</v>
      </c>
      <c r="T12686" t="s">
        <v>62</v>
      </c>
      <c r="U12686" t="s">
        <v>455</v>
      </c>
      <c r="V12686" t="s">
        <v>5016</v>
      </c>
      <c r="W12686" t="s">
        <v>233</v>
      </c>
      <c r="X12686" t="s">
        <v>49</v>
      </c>
      <c r="Y12686">
        <v>71620342</v>
      </c>
      <c r="Z12686" t="s">
        <v>84</v>
      </c>
      <c r="AA12686" t="s">
        <v>85</v>
      </c>
      <c r="AB12686" t="str">
        <f>CONCATENATE(A12686,"-",AA12686)</f>
        <v>10028873-Zero</v>
      </c>
      <c r="AC12686" s="1">
        <v>44715</v>
      </c>
      <c r="AD12686" s="1">
        <v>44834</v>
      </c>
      <c r="AE12686" s="2">
        <v>17456.16</v>
      </c>
    </row>
    <row r="12687" spans="1:31" x14ac:dyDescent="0.25">
      <c r="A12687">
        <v>10028880</v>
      </c>
      <c r="B12687" t="s">
        <v>608</v>
      </c>
      <c r="C12687" t="s">
        <v>608</v>
      </c>
      <c r="D12687" t="s">
        <v>608</v>
      </c>
      <c r="E12687">
        <v>492330010</v>
      </c>
      <c r="F12687" t="s">
        <v>180</v>
      </c>
      <c r="G12687" t="s">
        <v>181</v>
      </c>
      <c r="H12687" t="s">
        <v>53</v>
      </c>
      <c r="I12687" t="s">
        <v>54</v>
      </c>
      <c r="J12687" t="s">
        <v>3750</v>
      </c>
      <c r="K12687" t="s">
        <v>3751</v>
      </c>
      <c r="L12687" t="s">
        <v>1788</v>
      </c>
      <c r="M12687" t="s">
        <v>239</v>
      </c>
      <c r="N12687" t="s">
        <v>240</v>
      </c>
      <c r="O12687" t="s">
        <v>3752</v>
      </c>
      <c r="P12687" t="s">
        <v>79</v>
      </c>
      <c r="Q12687" t="s">
        <v>43</v>
      </c>
      <c r="R12687">
        <v>1</v>
      </c>
      <c r="S12687" t="s">
        <v>1788</v>
      </c>
      <c r="T12687" t="s">
        <v>57</v>
      </c>
      <c r="U12687" t="s">
        <v>242</v>
      </c>
      <c r="V12687" t="s">
        <v>3753</v>
      </c>
      <c r="W12687" t="s">
        <v>151</v>
      </c>
      <c r="X12687" t="s">
        <v>599</v>
      </c>
      <c r="Y12687">
        <v>12670109</v>
      </c>
      <c r="Z12687" t="s">
        <v>72</v>
      </c>
      <c r="AA12687" t="s">
        <v>600</v>
      </c>
      <c r="AB12687" t="str">
        <f>CONCATENATE(A12687,"-",AA12687)</f>
        <v>10028880-Clinical Trial/Drug Study</v>
      </c>
      <c r="AC12687" s="1">
        <v>44636</v>
      </c>
      <c r="AD12687" s="1">
        <v>45322</v>
      </c>
      <c r="AE12687" s="2">
        <v>823.4</v>
      </c>
    </row>
    <row r="12688" spans="1:31" x14ac:dyDescent="0.25">
      <c r="A12688">
        <v>10028880</v>
      </c>
      <c r="B12688" t="s">
        <v>608</v>
      </c>
      <c r="C12688" t="s">
        <v>608</v>
      </c>
      <c r="D12688" t="s">
        <v>608</v>
      </c>
      <c r="E12688">
        <v>492330010</v>
      </c>
      <c r="F12688" t="s">
        <v>180</v>
      </c>
      <c r="G12688" t="s">
        <v>181</v>
      </c>
      <c r="H12688" t="s">
        <v>333</v>
      </c>
      <c r="I12688" t="s">
        <v>35</v>
      </c>
      <c r="J12688" t="s">
        <v>3750</v>
      </c>
      <c r="K12688" t="s">
        <v>3751</v>
      </c>
      <c r="L12688" t="s">
        <v>1788</v>
      </c>
      <c r="M12688" t="s">
        <v>239</v>
      </c>
      <c r="N12688" t="s">
        <v>240</v>
      </c>
      <c r="O12688" t="s">
        <v>3752</v>
      </c>
      <c r="P12688" t="s">
        <v>79</v>
      </c>
      <c r="Q12688" t="s">
        <v>43</v>
      </c>
      <c r="R12688">
        <v>1</v>
      </c>
      <c r="S12688" t="s">
        <v>1788</v>
      </c>
      <c r="T12688" t="s">
        <v>62</v>
      </c>
      <c r="U12688" t="s">
        <v>242</v>
      </c>
      <c r="V12688" t="s">
        <v>3753</v>
      </c>
      <c r="W12688" t="s">
        <v>151</v>
      </c>
      <c r="X12688" t="s">
        <v>599</v>
      </c>
      <c r="Y12688">
        <v>12670109</v>
      </c>
      <c r="Z12688" t="s">
        <v>72</v>
      </c>
      <c r="AA12688" t="s">
        <v>600</v>
      </c>
      <c r="AB12688" t="str">
        <f>CONCATENATE(A12688,"-",AA12688)</f>
        <v>10028880-Clinical Trial/Drug Study</v>
      </c>
      <c r="AC12688" s="1">
        <v>44636</v>
      </c>
      <c r="AD12688" s="1">
        <v>45322</v>
      </c>
      <c r="AE12688" s="2">
        <v>36.28</v>
      </c>
    </row>
    <row r="12689" spans="1:31" x14ac:dyDescent="0.25">
      <c r="A12689">
        <v>10028900</v>
      </c>
      <c r="B12689" t="s">
        <v>536</v>
      </c>
      <c r="C12689" t="s">
        <v>536</v>
      </c>
      <c r="D12689" t="s">
        <v>536</v>
      </c>
      <c r="E12689">
        <v>866010900</v>
      </c>
      <c r="F12689" t="s">
        <v>537</v>
      </c>
      <c r="G12689" t="s">
        <v>537</v>
      </c>
      <c r="H12689" t="s">
        <v>606</v>
      </c>
      <c r="I12689" t="s">
        <v>35</v>
      </c>
      <c r="J12689" t="s">
        <v>5019</v>
      </c>
      <c r="K12689" t="s">
        <v>626</v>
      </c>
      <c r="L12689" t="s">
        <v>5020</v>
      </c>
      <c r="M12689" t="s">
        <v>39</v>
      </c>
      <c r="N12689" t="s">
        <v>440</v>
      </c>
      <c r="O12689" t="s">
        <v>5021</v>
      </c>
      <c r="P12689" t="s">
        <v>42</v>
      </c>
      <c r="Q12689" t="s">
        <v>43</v>
      </c>
      <c r="R12689">
        <v>1</v>
      </c>
      <c r="S12689" t="s">
        <v>5020</v>
      </c>
      <c r="T12689" t="s">
        <v>62</v>
      </c>
      <c r="U12689" t="s">
        <v>442</v>
      </c>
      <c r="V12689">
        <v>2142274</v>
      </c>
      <c r="W12689" t="s">
        <v>151</v>
      </c>
      <c r="X12689" t="s">
        <v>125</v>
      </c>
      <c r="Y12689">
        <v>71601109</v>
      </c>
      <c r="Z12689" t="s">
        <v>274</v>
      </c>
      <c r="AA12689" t="s">
        <v>275</v>
      </c>
      <c r="AB12689" t="str">
        <f>CONCATENATE(A12689,"-",AA12689)</f>
        <v>10028900-Between 40% and 52%</v>
      </c>
      <c r="AC12689" s="1">
        <v>44835</v>
      </c>
      <c r="AD12689" s="1">
        <v>45930</v>
      </c>
      <c r="AE12689" s="2">
        <v>1054.51</v>
      </c>
    </row>
    <row r="12690" spans="1:31" x14ac:dyDescent="0.25">
      <c r="A12690">
        <v>10028905</v>
      </c>
      <c r="B12690" t="s">
        <v>2888</v>
      </c>
      <c r="C12690" t="s">
        <v>2888</v>
      </c>
      <c r="D12690" t="s">
        <v>2888</v>
      </c>
      <c r="E12690">
        <v>310930074</v>
      </c>
      <c r="F12690" t="s">
        <v>142</v>
      </c>
      <c r="G12690" t="s">
        <v>143</v>
      </c>
      <c r="H12690" t="s">
        <v>99</v>
      </c>
      <c r="I12690" t="s">
        <v>35</v>
      </c>
      <c r="J12690" t="s">
        <v>3759</v>
      </c>
      <c r="K12690" t="s">
        <v>146</v>
      </c>
      <c r="L12690" t="s">
        <v>1038</v>
      </c>
      <c r="M12690" t="s">
        <v>39</v>
      </c>
      <c r="N12690" t="s">
        <v>440</v>
      </c>
      <c r="O12690" t="s">
        <v>3760</v>
      </c>
      <c r="P12690" t="s">
        <v>42</v>
      </c>
      <c r="Q12690" t="s">
        <v>43</v>
      </c>
      <c r="R12690">
        <v>1</v>
      </c>
      <c r="S12690" t="s">
        <v>1038</v>
      </c>
      <c r="T12690" t="s">
        <v>60</v>
      </c>
      <c r="U12690" t="s">
        <v>442</v>
      </c>
      <c r="V12690">
        <v>2132937</v>
      </c>
      <c r="W12690" t="s">
        <v>151</v>
      </c>
      <c r="X12690" t="s">
        <v>125</v>
      </c>
      <c r="Y12690">
        <v>71605056</v>
      </c>
      <c r="Z12690" t="s">
        <v>274</v>
      </c>
      <c r="AA12690" t="s">
        <v>275</v>
      </c>
      <c r="AB12690" t="str">
        <f>CONCATENATE(A12690,"-",AA12690)</f>
        <v>10028905-Between 40% and 52%</v>
      </c>
      <c r="AC12690" s="1">
        <v>44774</v>
      </c>
      <c r="AD12690" s="1">
        <v>45869</v>
      </c>
      <c r="AE12690" s="2">
        <v>2.19</v>
      </c>
    </row>
    <row r="12691" spans="1:31" x14ac:dyDescent="0.25">
      <c r="A12691">
        <v>10028924</v>
      </c>
      <c r="B12691" t="s">
        <v>3761</v>
      </c>
      <c r="C12691" t="s">
        <v>3761</v>
      </c>
      <c r="D12691" t="s">
        <v>3761</v>
      </c>
      <c r="E12691">
        <v>962394000</v>
      </c>
      <c r="F12691" t="s">
        <v>3762</v>
      </c>
      <c r="G12691" t="s">
        <v>314</v>
      </c>
      <c r="H12691" t="s">
        <v>216</v>
      </c>
      <c r="I12691" t="s">
        <v>35</v>
      </c>
      <c r="J12691" t="s">
        <v>3763</v>
      </c>
      <c r="K12691" t="s">
        <v>316</v>
      </c>
      <c r="L12691" t="s">
        <v>3764</v>
      </c>
      <c r="M12691" t="s">
        <v>103</v>
      </c>
      <c r="N12691" t="s">
        <v>67</v>
      </c>
      <c r="O12691" t="s">
        <v>3765</v>
      </c>
      <c r="P12691" t="s">
        <v>79</v>
      </c>
      <c r="Q12691" t="s">
        <v>43</v>
      </c>
      <c r="R12691">
        <v>1</v>
      </c>
      <c r="S12691" t="s">
        <v>3764</v>
      </c>
      <c r="T12691" t="s">
        <v>62</v>
      </c>
      <c r="U12691" t="s">
        <v>3766</v>
      </c>
      <c r="V12691" t="s">
        <v>76</v>
      </c>
      <c r="W12691" t="s">
        <v>233</v>
      </c>
      <c r="X12691" t="s">
        <v>49</v>
      </c>
      <c r="Y12691">
        <v>71610226</v>
      </c>
      <c r="Z12691" t="s">
        <v>84</v>
      </c>
      <c r="AA12691" t="s">
        <v>85</v>
      </c>
      <c r="AB12691" t="str">
        <f>CONCATENATE(A12691,"-",AA12691)</f>
        <v>10028924-Zero</v>
      </c>
      <c r="AC12691" s="1">
        <v>44704</v>
      </c>
      <c r="AD12691" s="1">
        <v>44834</v>
      </c>
      <c r="AE12691" s="2">
        <v>2257.38</v>
      </c>
    </row>
    <row r="12692" spans="1:31" x14ac:dyDescent="0.25">
      <c r="A12692">
        <v>10028952</v>
      </c>
      <c r="B12692" t="s">
        <v>1903</v>
      </c>
      <c r="C12692" t="s">
        <v>1903</v>
      </c>
      <c r="D12692" t="s">
        <v>1903</v>
      </c>
      <c r="E12692">
        <v>492508014</v>
      </c>
      <c r="F12692" t="s">
        <v>180</v>
      </c>
      <c r="G12692" t="s">
        <v>181</v>
      </c>
      <c r="H12692" t="s">
        <v>569</v>
      </c>
      <c r="I12692" t="s">
        <v>35</v>
      </c>
      <c r="J12692" t="s">
        <v>5022</v>
      </c>
      <c r="K12692" t="s">
        <v>1609</v>
      </c>
      <c r="L12692" t="s">
        <v>1907</v>
      </c>
      <c r="M12692" t="s">
        <v>239</v>
      </c>
      <c r="N12692" t="s">
        <v>240</v>
      </c>
      <c r="O12692" t="s">
        <v>5023</v>
      </c>
      <c r="P12692" t="s">
        <v>79</v>
      </c>
      <c r="Q12692" t="s">
        <v>43</v>
      </c>
      <c r="R12692">
        <v>1</v>
      </c>
      <c r="S12692" t="s">
        <v>1907</v>
      </c>
      <c r="T12692" t="s">
        <v>62</v>
      </c>
      <c r="U12692" t="s">
        <v>242</v>
      </c>
      <c r="V12692" t="s">
        <v>5024</v>
      </c>
      <c r="W12692" t="s">
        <v>345</v>
      </c>
      <c r="X12692" t="s">
        <v>599</v>
      </c>
      <c r="Y12692">
        <v>12670111</v>
      </c>
      <c r="Z12692" t="s">
        <v>72</v>
      </c>
      <c r="AA12692" t="s">
        <v>600</v>
      </c>
      <c r="AB12692" t="str">
        <f>CONCATENATE(A12692,"-",AA12692)</f>
        <v>10028952-Clinical Trial/Drug Study</v>
      </c>
      <c r="AC12692" s="1">
        <v>43361</v>
      </c>
      <c r="AD12692" s="1">
        <v>45382</v>
      </c>
      <c r="AE12692" s="2">
        <v>118</v>
      </c>
    </row>
    <row r="12693" spans="1:31" x14ac:dyDescent="0.25">
      <c r="A12693">
        <v>10028968</v>
      </c>
      <c r="B12693" t="s">
        <v>285</v>
      </c>
      <c r="C12693" t="s">
        <v>285</v>
      </c>
      <c r="D12693" t="s">
        <v>285</v>
      </c>
      <c r="E12693">
        <v>110470400</v>
      </c>
      <c r="F12693" t="s">
        <v>98</v>
      </c>
      <c r="G12693" t="s">
        <v>98</v>
      </c>
      <c r="H12693" t="s">
        <v>171</v>
      </c>
      <c r="I12693" t="s">
        <v>35</v>
      </c>
      <c r="J12693" t="s">
        <v>6767</v>
      </c>
      <c r="K12693" t="s">
        <v>101</v>
      </c>
      <c r="L12693" t="s">
        <v>5034</v>
      </c>
      <c r="M12693" t="s">
        <v>39</v>
      </c>
      <c r="N12693" t="s">
        <v>440</v>
      </c>
      <c r="O12693" t="s">
        <v>5035</v>
      </c>
      <c r="P12693" t="s">
        <v>42</v>
      </c>
      <c r="Q12693" t="s">
        <v>43</v>
      </c>
      <c r="R12693">
        <v>2</v>
      </c>
      <c r="S12693" t="s">
        <v>5034</v>
      </c>
      <c r="T12693" t="s">
        <v>62</v>
      </c>
      <c r="U12693" t="s">
        <v>442</v>
      </c>
      <c r="V12693">
        <v>2232453</v>
      </c>
      <c r="W12693" t="s">
        <v>151</v>
      </c>
      <c r="X12693" t="s">
        <v>49</v>
      </c>
      <c r="Y12693">
        <v>71605115</v>
      </c>
      <c r="Z12693" t="s">
        <v>84</v>
      </c>
      <c r="AA12693" t="s">
        <v>85</v>
      </c>
      <c r="AB12693" t="str">
        <f>CONCATENATE(A12693,"-",AA12693)</f>
        <v>10028968-Zero</v>
      </c>
      <c r="AC12693" s="1">
        <v>44805</v>
      </c>
      <c r="AD12693" s="1">
        <v>45169</v>
      </c>
      <c r="AE12693" s="2">
        <v>20.27</v>
      </c>
    </row>
    <row r="12694" spans="1:31" x14ac:dyDescent="0.25">
      <c r="A12694">
        <v>10028970</v>
      </c>
      <c r="B12694" t="s">
        <v>3780</v>
      </c>
      <c r="C12694" t="s">
        <v>3780</v>
      </c>
      <c r="D12694" t="s">
        <v>3780</v>
      </c>
      <c r="E12694">
        <v>460270021</v>
      </c>
      <c r="F12694" t="s">
        <v>162</v>
      </c>
      <c r="G12694" t="s">
        <v>163</v>
      </c>
      <c r="H12694" t="s">
        <v>398</v>
      </c>
      <c r="I12694" t="s">
        <v>35</v>
      </c>
      <c r="J12694" t="s">
        <v>3781</v>
      </c>
      <c r="K12694" t="s">
        <v>165</v>
      </c>
      <c r="L12694" t="s">
        <v>3782</v>
      </c>
      <c r="M12694" t="s">
        <v>290</v>
      </c>
      <c r="N12694" t="s">
        <v>229</v>
      </c>
      <c r="O12694" t="s">
        <v>3783</v>
      </c>
      <c r="P12694" t="s">
        <v>69</v>
      </c>
      <c r="Q12694" t="s">
        <v>43</v>
      </c>
      <c r="R12694">
        <v>1</v>
      </c>
      <c r="S12694" t="s">
        <v>3782</v>
      </c>
      <c r="T12694" t="s">
        <v>155</v>
      </c>
      <c r="U12694" t="s">
        <v>3784</v>
      </c>
      <c r="V12694" t="s">
        <v>3785</v>
      </c>
      <c r="W12694" t="s">
        <v>151</v>
      </c>
      <c r="X12694" t="s">
        <v>599</v>
      </c>
      <c r="Y12694">
        <v>11681627</v>
      </c>
      <c r="Z12694" t="s">
        <v>274</v>
      </c>
      <c r="AA12694" t="s">
        <v>600</v>
      </c>
      <c r="AB12694" t="str">
        <f>CONCATENATE(A12694,"-",AA12694)</f>
        <v>10028970-Clinical Trial/Drug Study</v>
      </c>
      <c r="AC12694" s="1">
        <v>44682</v>
      </c>
      <c r="AD12694" s="1">
        <v>44864</v>
      </c>
      <c r="AE12694" s="2">
        <v>1736.25</v>
      </c>
    </row>
    <row r="12695" spans="1:31" x14ac:dyDescent="0.25">
      <c r="A12695">
        <v>10028986</v>
      </c>
      <c r="B12695" t="s">
        <v>161</v>
      </c>
      <c r="C12695" t="s">
        <v>161</v>
      </c>
      <c r="D12695" t="s">
        <v>161</v>
      </c>
      <c r="E12695">
        <v>460090001</v>
      </c>
      <c r="F12695" t="s">
        <v>162</v>
      </c>
      <c r="G12695" t="s">
        <v>163</v>
      </c>
      <c r="H12695" t="s">
        <v>95</v>
      </c>
      <c r="I12695" t="s">
        <v>35</v>
      </c>
      <c r="J12695" t="s">
        <v>5036</v>
      </c>
      <c r="K12695" t="s">
        <v>165</v>
      </c>
      <c r="L12695" t="s">
        <v>5037</v>
      </c>
      <c r="M12695" t="s">
        <v>39</v>
      </c>
      <c r="N12695" t="s">
        <v>40</v>
      </c>
      <c r="O12695" t="s">
        <v>5038</v>
      </c>
      <c r="P12695" t="s">
        <v>42</v>
      </c>
      <c r="Q12695" t="s">
        <v>43</v>
      </c>
      <c r="R12695">
        <v>1</v>
      </c>
      <c r="S12695" t="s">
        <v>5037</v>
      </c>
      <c r="T12695" t="s">
        <v>96</v>
      </c>
      <c r="U12695" t="s">
        <v>46</v>
      </c>
      <c r="V12695" t="s">
        <v>5039</v>
      </c>
      <c r="W12695" t="s">
        <v>48</v>
      </c>
      <c r="X12695" t="s">
        <v>125</v>
      </c>
      <c r="Y12695">
        <v>12603350</v>
      </c>
      <c r="Z12695" t="s">
        <v>250</v>
      </c>
      <c r="AA12695" t="s">
        <v>251</v>
      </c>
      <c r="AB12695" t="str">
        <f>CONCATENATE(A12695,"-",AA12695)</f>
        <v>10028986-Between 30% and 35%</v>
      </c>
      <c r="AC12695" s="1">
        <v>44742</v>
      </c>
      <c r="AD12695" s="1">
        <v>45106</v>
      </c>
      <c r="AE12695" s="2">
        <v>168.27</v>
      </c>
    </row>
    <row r="12696" spans="1:31" x14ac:dyDescent="0.25">
      <c r="A12696">
        <v>10028988</v>
      </c>
      <c r="B12696" t="s">
        <v>2585</v>
      </c>
      <c r="C12696" t="s">
        <v>2585</v>
      </c>
      <c r="D12696" t="s">
        <v>2585</v>
      </c>
      <c r="E12696">
        <v>866030900</v>
      </c>
      <c r="F12696" t="s">
        <v>537</v>
      </c>
      <c r="G12696" t="s">
        <v>537</v>
      </c>
      <c r="H12696" t="s">
        <v>92</v>
      </c>
      <c r="I12696" t="s">
        <v>35</v>
      </c>
      <c r="J12696" t="s">
        <v>3791</v>
      </c>
      <c r="K12696" t="s">
        <v>1353</v>
      </c>
      <c r="L12696" t="s">
        <v>3792</v>
      </c>
      <c r="M12696" t="s">
        <v>2065</v>
      </c>
      <c r="N12696" t="s">
        <v>229</v>
      </c>
      <c r="O12696" t="s">
        <v>3793</v>
      </c>
      <c r="P12696" t="s">
        <v>79</v>
      </c>
      <c r="Q12696" t="s">
        <v>43</v>
      </c>
      <c r="R12696">
        <v>1</v>
      </c>
      <c r="S12696" t="s">
        <v>3792</v>
      </c>
      <c r="T12696" t="s">
        <v>62</v>
      </c>
      <c r="U12696" t="s">
        <v>3794</v>
      </c>
      <c r="V12696" t="s">
        <v>3795</v>
      </c>
      <c r="W12696" t="s">
        <v>151</v>
      </c>
      <c r="X12696" t="s">
        <v>125</v>
      </c>
      <c r="Y12696">
        <v>71640193</v>
      </c>
      <c r="Z12696" t="s">
        <v>84</v>
      </c>
      <c r="AA12696" t="s">
        <v>85</v>
      </c>
      <c r="AB12696" t="str">
        <f>CONCATENATE(A12696,"-",AA12696)</f>
        <v>10028988-Zero</v>
      </c>
      <c r="AC12696" s="1">
        <v>44576</v>
      </c>
      <c r="AD12696" s="1">
        <v>44940</v>
      </c>
      <c r="AE12696" s="2">
        <v>2696</v>
      </c>
    </row>
    <row r="12697" spans="1:31" x14ac:dyDescent="0.25">
      <c r="A12697">
        <v>10028988</v>
      </c>
      <c r="B12697" t="s">
        <v>2585</v>
      </c>
      <c r="C12697" t="s">
        <v>2585</v>
      </c>
      <c r="D12697" t="s">
        <v>2585</v>
      </c>
      <c r="E12697">
        <v>866030900</v>
      </c>
      <c r="F12697" t="s">
        <v>537</v>
      </c>
      <c r="G12697" t="s">
        <v>537</v>
      </c>
      <c r="H12697" t="s">
        <v>190</v>
      </c>
      <c r="I12697" t="s">
        <v>35</v>
      </c>
      <c r="J12697" t="s">
        <v>3791</v>
      </c>
      <c r="K12697" t="s">
        <v>1353</v>
      </c>
      <c r="L12697" t="s">
        <v>3792</v>
      </c>
      <c r="M12697" t="s">
        <v>2065</v>
      </c>
      <c r="N12697" t="s">
        <v>229</v>
      </c>
      <c r="O12697" t="s">
        <v>3793</v>
      </c>
      <c r="P12697" t="s">
        <v>79</v>
      </c>
      <c r="Q12697" t="s">
        <v>43</v>
      </c>
      <c r="R12697">
        <v>1</v>
      </c>
      <c r="S12697" t="s">
        <v>3792</v>
      </c>
      <c r="T12697" t="s">
        <v>153</v>
      </c>
      <c r="U12697" t="s">
        <v>3794</v>
      </c>
      <c r="V12697" t="s">
        <v>3795</v>
      </c>
      <c r="W12697" t="s">
        <v>151</v>
      </c>
      <c r="X12697" t="s">
        <v>125</v>
      </c>
      <c r="Y12697">
        <v>71640193</v>
      </c>
      <c r="Z12697" t="s">
        <v>84</v>
      </c>
      <c r="AA12697" t="s">
        <v>85</v>
      </c>
      <c r="AB12697" t="str">
        <f>CONCATENATE(A12697,"-",AA12697)</f>
        <v>10028988-Zero</v>
      </c>
      <c r="AC12697" s="1">
        <v>44576</v>
      </c>
      <c r="AD12697" s="1">
        <v>44940</v>
      </c>
      <c r="AE12697" s="2">
        <v>1230</v>
      </c>
    </row>
    <row r="12698" spans="1:31" x14ac:dyDescent="0.25">
      <c r="A12698">
        <v>10028998</v>
      </c>
      <c r="B12698" t="s">
        <v>663</v>
      </c>
      <c r="C12698" t="s">
        <v>663</v>
      </c>
      <c r="D12698" t="s">
        <v>663</v>
      </c>
      <c r="E12698">
        <v>580000400</v>
      </c>
      <c r="F12698" t="s">
        <v>173</v>
      </c>
      <c r="G12698" t="s">
        <v>174</v>
      </c>
      <c r="H12698" t="s">
        <v>53</v>
      </c>
      <c r="I12698" t="s">
        <v>54</v>
      </c>
      <c r="J12698" t="s">
        <v>5043</v>
      </c>
      <c r="K12698" t="s">
        <v>325</v>
      </c>
      <c r="L12698" t="s">
        <v>3643</v>
      </c>
      <c r="M12698" t="s">
        <v>239</v>
      </c>
      <c r="N12698" t="s">
        <v>240</v>
      </c>
      <c r="O12698" t="s">
        <v>5044</v>
      </c>
      <c r="P12698" t="s">
        <v>79</v>
      </c>
      <c r="Q12698" t="s">
        <v>43</v>
      </c>
      <c r="R12698">
        <v>1</v>
      </c>
      <c r="S12698" t="s">
        <v>3643</v>
      </c>
      <c r="T12698" t="s">
        <v>57</v>
      </c>
      <c r="U12698" t="s">
        <v>242</v>
      </c>
      <c r="V12698" t="s">
        <v>5045</v>
      </c>
      <c r="W12698" t="s">
        <v>151</v>
      </c>
      <c r="X12698" t="s">
        <v>125</v>
      </c>
      <c r="Y12698">
        <v>71670889</v>
      </c>
      <c r="Z12698" t="s">
        <v>108</v>
      </c>
      <c r="AA12698" t="s">
        <v>51</v>
      </c>
      <c r="AB12698" t="str">
        <f>CONCATENATE(A12698,"-",AA12698)</f>
        <v>10028998-10% and Under</v>
      </c>
      <c r="AC12698" s="1">
        <v>44562</v>
      </c>
      <c r="AD12698" s="1">
        <v>45291</v>
      </c>
      <c r="AE12698" s="2">
        <v>1674.23</v>
      </c>
    </row>
    <row r="12699" spans="1:31" x14ac:dyDescent="0.25">
      <c r="A12699">
        <v>10029005</v>
      </c>
      <c r="B12699" t="s">
        <v>472</v>
      </c>
      <c r="C12699" t="s">
        <v>472</v>
      </c>
      <c r="D12699" t="s">
        <v>472</v>
      </c>
      <c r="E12699">
        <v>311330070</v>
      </c>
      <c r="F12699" t="s">
        <v>142</v>
      </c>
      <c r="G12699" t="s">
        <v>143</v>
      </c>
      <c r="H12699" t="s">
        <v>95</v>
      </c>
      <c r="I12699" t="s">
        <v>35</v>
      </c>
      <c r="J12699" t="s">
        <v>3799</v>
      </c>
      <c r="K12699" t="s">
        <v>146</v>
      </c>
      <c r="L12699" t="s">
        <v>3247</v>
      </c>
      <c r="M12699" t="s">
        <v>239</v>
      </c>
      <c r="N12699" t="s">
        <v>240</v>
      </c>
      <c r="O12699" t="s">
        <v>3800</v>
      </c>
      <c r="P12699" t="s">
        <v>79</v>
      </c>
      <c r="Q12699" t="s">
        <v>43</v>
      </c>
      <c r="R12699">
        <v>1</v>
      </c>
      <c r="S12699" t="s">
        <v>3247</v>
      </c>
      <c r="T12699" t="s">
        <v>96</v>
      </c>
      <c r="U12699" t="s">
        <v>242</v>
      </c>
      <c r="V12699" t="s">
        <v>3801</v>
      </c>
      <c r="W12699" t="s">
        <v>151</v>
      </c>
      <c r="X12699" t="s">
        <v>125</v>
      </c>
      <c r="Y12699">
        <v>71670888</v>
      </c>
      <c r="Z12699" t="s">
        <v>274</v>
      </c>
      <c r="AA12699" t="s">
        <v>275</v>
      </c>
      <c r="AB12699" t="str">
        <f>CONCATENATE(A12699,"-",AA12699)</f>
        <v>10029005-Between 40% and 52%</v>
      </c>
      <c r="AC12699" s="1">
        <v>44805</v>
      </c>
      <c r="AD12699" s="1">
        <v>44985</v>
      </c>
      <c r="AE12699" s="2">
        <v>3381.01</v>
      </c>
    </row>
    <row r="12700" spans="1:31" x14ac:dyDescent="0.25">
      <c r="A12700">
        <v>10029010</v>
      </c>
      <c r="B12700" t="s">
        <v>286</v>
      </c>
      <c r="C12700" t="s">
        <v>286</v>
      </c>
      <c r="D12700" t="s">
        <v>286</v>
      </c>
      <c r="E12700">
        <v>491110010</v>
      </c>
      <c r="F12700" t="s">
        <v>180</v>
      </c>
      <c r="G12700" t="s">
        <v>181</v>
      </c>
      <c r="H12700" t="s">
        <v>216</v>
      </c>
      <c r="I12700" t="s">
        <v>35</v>
      </c>
      <c r="J12700" t="s">
        <v>5046</v>
      </c>
      <c r="K12700" t="s">
        <v>367</v>
      </c>
      <c r="L12700" t="s">
        <v>5047</v>
      </c>
      <c r="M12700" t="s">
        <v>39</v>
      </c>
      <c r="N12700" t="s">
        <v>40</v>
      </c>
      <c r="O12700" t="s">
        <v>5048</v>
      </c>
      <c r="P12700" t="s">
        <v>42</v>
      </c>
      <c r="Q12700" t="s">
        <v>43</v>
      </c>
      <c r="R12700">
        <v>1</v>
      </c>
      <c r="S12700" t="s">
        <v>5047</v>
      </c>
      <c r="T12700" t="s">
        <v>62</v>
      </c>
      <c r="U12700" t="s">
        <v>46</v>
      </c>
      <c r="V12700" t="s">
        <v>5049</v>
      </c>
      <c r="W12700" t="s">
        <v>151</v>
      </c>
      <c r="X12700" t="s">
        <v>125</v>
      </c>
      <c r="Y12700">
        <v>71605118</v>
      </c>
      <c r="Z12700" t="s">
        <v>50</v>
      </c>
      <c r="AA12700" t="s">
        <v>51</v>
      </c>
      <c r="AB12700" t="str">
        <f>CONCATENATE(A12700,"-",AA12700)</f>
        <v>10029010-10% and Under</v>
      </c>
      <c r="AC12700" s="1">
        <v>44805</v>
      </c>
      <c r="AD12700" s="1">
        <v>45169</v>
      </c>
      <c r="AE12700" s="2">
        <v>10802.03</v>
      </c>
    </row>
    <row r="12701" spans="1:31" x14ac:dyDescent="0.25">
      <c r="A12701">
        <v>10029020</v>
      </c>
      <c r="B12701" t="s">
        <v>1290</v>
      </c>
      <c r="C12701" t="s">
        <v>3802</v>
      </c>
      <c r="D12701" t="s">
        <v>1290</v>
      </c>
      <c r="E12701">
        <v>492210010</v>
      </c>
      <c r="F12701" t="s">
        <v>180</v>
      </c>
      <c r="G12701" t="s">
        <v>181</v>
      </c>
      <c r="H12701" t="s">
        <v>236</v>
      </c>
      <c r="I12701" t="s">
        <v>35</v>
      </c>
      <c r="J12701" t="s">
        <v>3803</v>
      </c>
      <c r="K12701" t="s">
        <v>539</v>
      </c>
      <c r="L12701" t="s">
        <v>2007</v>
      </c>
      <c r="M12701" t="s">
        <v>290</v>
      </c>
      <c r="N12701" t="s">
        <v>240</v>
      </c>
      <c r="O12701" t="s">
        <v>3804</v>
      </c>
      <c r="P12701" t="s">
        <v>69</v>
      </c>
      <c r="Q12701" t="s">
        <v>43</v>
      </c>
      <c r="R12701">
        <v>3</v>
      </c>
      <c r="S12701" t="s">
        <v>4443</v>
      </c>
      <c r="T12701" t="s">
        <v>45</v>
      </c>
      <c r="U12701" t="s">
        <v>3805</v>
      </c>
      <c r="V12701" t="s">
        <v>3806</v>
      </c>
      <c r="W12701" t="s">
        <v>151</v>
      </c>
      <c r="X12701" t="s">
        <v>125</v>
      </c>
      <c r="Y12701">
        <v>71680741</v>
      </c>
      <c r="Z12701" t="s">
        <v>50</v>
      </c>
      <c r="AA12701" t="s">
        <v>51</v>
      </c>
      <c r="AB12701" t="str">
        <f>CONCATENATE(A12701,"-",AA12701)</f>
        <v>10029020-10% and Under</v>
      </c>
      <c r="AC12701" s="1">
        <v>44564</v>
      </c>
      <c r="AD12701" s="1">
        <v>44833</v>
      </c>
      <c r="AE12701" s="2">
        <v>797.58</v>
      </c>
    </row>
    <row r="12702" spans="1:31" x14ac:dyDescent="0.25">
      <c r="A12702">
        <v>10029020</v>
      </c>
      <c r="B12702" t="s">
        <v>3802</v>
      </c>
      <c r="C12702" t="s">
        <v>3802</v>
      </c>
      <c r="D12702" t="s">
        <v>3802</v>
      </c>
      <c r="E12702">
        <v>485001720</v>
      </c>
      <c r="F12702" t="s">
        <v>650</v>
      </c>
      <c r="G12702" t="s">
        <v>420</v>
      </c>
      <c r="H12702" t="s">
        <v>64</v>
      </c>
      <c r="I12702" t="s">
        <v>35</v>
      </c>
      <c r="J12702" t="s">
        <v>3803</v>
      </c>
      <c r="K12702" t="s">
        <v>539</v>
      </c>
      <c r="L12702" t="s">
        <v>2007</v>
      </c>
      <c r="M12702" t="s">
        <v>290</v>
      </c>
      <c r="N12702" t="s">
        <v>240</v>
      </c>
      <c r="O12702" t="s">
        <v>3804</v>
      </c>
      <c r="P12702" t="s">
        <v>69</v>
      </c>
      <c r="Q12702" t="s">
        <v>43</v>
      </c>
      <c r="R12702">
        <v>1</v>
      </c>
      <c r="S12702" t="s">
        <v>2007</v>
      </c>
      <c r="T12702" t="s">
        <v>45</v>
      </c>
      <c r="U12702" t="s">
        <v>3805</v>
      </c>
      <c r="V12702" t="s">
        <v>3806</v>
      </c>
      <c r="W12702" t="s">
        <v>151</v>
      </c>
      <c r="X12702" t="s">
        <v>125</v>
      </c>
      <c r="Y12702">
        <v>71680741</v>
      </c>
      <c r="Z12702" t="s">
        <v>50</v>
      </c>
      <c r="AA12702" t="s">
        <v>51</v>
      </c>
      <c r="AB12702" t="str">
        <f>CONCATENATE(A12702,"-",AA12702)</f>
        <v>10029020-10% and Under</v>
      </c>
      <c r="AC12702" s="1">
        <v>44564</v>
      </c>
      <c r="AD12702" s="1">
        <v>44833</v>
      </c>
      <c r="AE12702" s="2">
        <v>6180.38</v>
      </c>
    </row>
    <row r="12703" spans="1:31" x14ac:dyDescent="0.25">
      <c r="A12703">
        <v>10029020</v>
      </c>
      <c r="B12703" t="s">
        <v>244</v>
      </c>
      <c r="C12703" t="s">
        <v>3802</v>
      </c>
      <c r="D12703" t="s">
        <v>244</v>
      </c>
      <c r="E12703">
        <v>492170010</v>
      </c>
      <c r="F12703" t="s">
        <v>180</v>
      </c>
      <c r="G12703" t="s">
        <v>181</v>
      </c>
      <c r="H12703" t="s">
        <v>73</v>
      </c>
      <c r="I12703" t="s">
        <v>35</v>
      </c>
      <c r="J12703" t="s">
        <v>3803</v>
      </c>
      <c r="K12703" t="s">
        <v>539</v>
      </c>
      <c r="L12703" t="s">
        <v>2007</v>
      </c>
      <c r="M12703" t="s">
        <v>290</v>
      </c>
      <c r="N12703" t="s">
        <v>240</v>
      </c>
      <c r="O12703" t="s">
        <v>3804</v>
      </c>
      <c r="P12703" t="s">
        <v>69</v>
      </c>
      <c r="Q12703" t="s">
        <v>43</v>
      </c>
      <c r="R12703">
        <v>4</v>
      </c>
      <c r="S12703" t="s">
        <v>638</v>
      </c>
      <c r="T12703" t="s">
        <v>60</v>
      </c>
      <c r="U12703" t="s">
        <v>3805</v>
      </c>
      <c r="V12703" t="s">
        <v>3806</v>
      </c>
      <c r="W12703" t="s">
        <v>151</v>
      </c>
      <c r="X12703" t="s">
        <v>125</v>
      </c>
      <c r="Y12703">
        <v>71680741</v>
      </c>
      <c r="Z12703" t="s">
        <v>50</v>
      </c>
      <c r="AA12703" t="s">
        <v>51</v>
      </c>
      <c r="AB12703" t="str">
        <f>CONCATENATE(A12703,"-",AA12703)</f>
        <v>10029020-10% and Under</v>
      </c>
      <c r="AC12703" s="1">
        <v>44564</v>
      </c>
      <c r="AD12703" s="1">
        <v>44833</v>
      </c>
      <c r="AE12703" s="2">
        <v>258.08999999999997</v>
      </c>
    </row>
    <row r="12704" spans="1:31" x14ac:dyDescent="0.25">
      <c r="A12704">
        <v>10029024</v>
      </c>
      <c r="B12704" t="s">
        <v>1903</v>
      </c>
      <c r="C12704" t="s">
        <v>1903</v>
      </c>
      <c r="D12704" t="s">
        <v>1903</v>
      </c>
      <c r="E12704">
        <v>492508014</v>
      </c>
      <c r="F12704" t="s">
        <v>180</v>
      </c>
      <c r="G12704" t="s">
        <v>181</v>
      </c>
      <c r="H12704" t="s">
        <v>701</v>
      </c>
      <c r="I12704" t="s">
        <v>79</v>
      </c>
      <c r="J12704" t="s">
        <v>6902</v>
      </c>
      <c r="K12704" t="s">
        <v>1609</v>
      </c>
      <c r="L12704" t="s">
        <v>5506</v>
      </c>
      <c r="M12704" t="s">
        <v>239</v>
      </c>
      <c r="N12704" t="s">
        <v>240</v>
      </c>
      <c r="O12704" t="s">
        <v>6903</v>
      </c>
      <c r="P12704" t="s">
        <v>79</v>
      </c>
      <c r="Q12704" t="s">
        <v>43</v>
      </c>
      <c r="R12704">
        <v>1</v>
      </c>
      <c r="S12704" t="s">
        <v>5506</v>
      </c>
      <c r="T12704" t="s">
        <v>62</v>
      </c>
      <c r="U12704" t="s">
        <v>242</v>
      </c>
      <c r="V12704" t="s">
        <v>6904</v>
      </c>
      <c r="W12704" t="s">
        <v>345</v>
      </c>
      <c r="X12704" t="s">
        <v>599</v>
      </c>
      <c r="Y12704">
        <v>12672791</v>
      </c>
      <c r="Z12704" t="s">
        <v>4948</v>
      </c>
      <c r="AA12704" t="s">
        <v>600</v>
      </c>
      <c r="AB12704" t="str">
        <f>CONCATENATE(A12704,"-",AA12704)</f>
        <v>10029024-Clinical Trial/Drug Study</v>
      </c>
      <c r="AC12704" s="1">
        <v>44511</v>
      </c>
      <c r="AD12704" s="1">
        <v>44875</v>
      </c>
      <c r="AE12704" s="2">
        <v>1069</v>
      </c>
    </row>
    <row r="12705" spans="1:31" x14ac:dyDescent="0.25">
      <c r="A12705">
        <v>10029037</v>
      </c>
      <c r="B12705" t="s">
        <v>1104</v>
      </c>
      <c r="C12705" t="s">
        <v>1104</v>
      </c>
      <c r="D12705" t="s">
        <v>1104</v>
      </c>
      <c r="E12705">
        <v>589000001</v>
      </c>
      <c r="F12705" t="s">
        <v>1105</v>
      </c>
      <c r="G12705" s="3" t="s">
        <v>1104</v>
      </c>
      <c r="H12705" t="s">
        <v>52</v>
      </c>
      <c r="I12705" t="s">
        <v>35</v>
      </c>
      <c r="J12705" t="s">
        <v>5056</v>
      </c>
      <c r="K12705" t="s">
        <v>5057</v>
      </c>
      <c r="L12705" t="s">
        <v>2900</v>
      </c>
      <c r="M12705" t="s">
        <v>66</v>
      </c>
      <c r="N12705" t="s">
        <v>67</v>
      </c>
      <c r="O12705" t="s">
        <v>5058</v>
      </c>
      <c r="P12705" t="s">
        <v>69</v>
      </c>
      <c r="Q12705" t="s">
        <v>43</v>
      </c>
      <c r="R12705">
        <v>1</v>
      </c>
      <c r="S12705" t="s">
        <v>2900</v>
      </c>
      <c r="T12705" t="s">
        <v>45</v>
      </c>
      <c r="U12705" t="s">
        <v>186</v>
      </c>
      <c r="V12705" t="s">
        <v>5059</v>
      </c>
      <c r="W12705" t="s">
        <v>151</v>
      </c>
      <c r="X12705" t="s">
        <v>125</v>
      </c>
      <c r="Y12705">
        <v>12620225</v>
      </c>
      <c r="Z12705" t="s">
        <v>250</v>
      </c>
      <c r="AA12705" t="s">
        <v>251</v>
      </c>
      <c r="AB12705" t="str">
        <f>CONCATENATE(A12705,"-",AA12705)</f>
        <v>10029037-Between 30% and 35%</v>
      </c>
      <c r="AC12705" s="1">
        <v>44805</v>
      </c>
      <c r="AD12705" s="1">
        <v>45169</v>
      </c>
      <c r="AE12705" s="2">
        <v>12602</v>
      </c>
    </row>
    <row r="12706" spans="1:31" x14ac:dyDescent="0.25">
      <c r="A12706">
        <v>10029037</v>
      </c>
      <c r="B12706" t="s">
        <v>1104</v>
      </c>
      <c r="C12706" t="s">
        <v>1104</v>
      </c>
      <c r="D12706" t="s">
        <v>1104</v>
      </c>
      <c r="E12706">
        <v>589000001</v>
      </c>
      <c r="F12706" t="s">
        <v>1105</v>
      </c>
      <c r="G12706" s="3" t="s">
        <v>1104</v>
      </c>
      <c r="H12706" t="s">
        <v>495</v>
      </c>
      <c r="I12706" t="s">
        <v>79</v>
      </c>
      <c r="J12706" t="s">
        <v>5056</v>
      </c>
      <c r="K12706" t="s">
        <v>5057</v>
      </c>
      <c r="L12706" t="s">
        <v>2900</v>
      </c>
      <c r="M12706" t="s">
        <v>66</v>
      </c>
      <c r="N12706" t="s">
        <v>67</v>
      </c>
      <c r="O12706" t="s">
        <v>5058</v>
      </c>
      <c r="P12706" t="s">
        <v>69</v>
      </c>
      <c r="Q12706" t="s">
        <v>43</v>
      </c>
      <c r="R12706">
        <v>1</v>
      </c>
      <c r="S12706" t="s">
        <v>2900</v>
      </c>
      <c r="T12706" t="s">
        <v>62</v>
      </c>
      <c r="U12706" t="s">
        <v>186</v>
      </c>
      <c r="V12706" t="s">
        <v>5059</v>
      </c>
      <c r="W12706" t="s">
        <v>151</v>
      </c>
      <c r="X12706" t="s">
        <v>125</v>
      </c>
      <c r="Y12706">
        <v>12620225</v>
      </c>
      <c r="Z12706" t="s">
        <v>250</v>
      </c>
      <c r="AA12706" t="s">
        <v>251</v>
      </c>
      <c r="AB12706" t="str">
        <f>CONCATENATE(A12706,"-",AA12706)</f>
        <v>10029037-Between 30% and 35%</v>
      </c>
      <c r="AC12706" s="1">
        <v>44805</v>
      </c>
      <c r="AD12706" s="1">
        <v>45169</v>
      </c>
      <c r="AE12706" s="2">
        <v>2090.54</v>
      </c>
    </row>
    <row r="12707" spans="1:31" x14ac:dyDescent="0.25">
      <c r="A12707">
        <v>10029044</v>
      </c>
      <c r="B12707" t="s">
        <v>1197</v>
      </c>
      <c r="C12707" t="s">
        <v>1197</v>
      </c>
      <c r="D12707" t="s">
        <v>1197</v>
      </c>
      <c r="E12707">
        <v>896200901</v>
      </c>
      <c r="F12707" t="s">
        <v>192</v>
      </c>
      <c r="G12707" t="s">
        <v>192</v>
      </c>
      <c r="H12707" t="s">
        <v>73</v>
      </c>
      <c r="I12707" t="s">
        <v>35</v>
      </c>
      <c r="J12707" t="s">
        <v>3807</v>
      </c>
      <c r="K12707" t="s">
        <v>194</v>
      </c>
      <c r="L12707" t="s">
        <v>3808</v>
      </c>
      <c r="M12707" t="s">
        <v>290</v>
      </c>
      <c r="N12707" t="s">
        <v>240</v>
      </c>
      <c r="O12707" t="s">
        <v>3809</v>
      </c>
      <c r="P12707" t="s">
        <v>69</v>
      </c>
      <c r="Q12707" t="s">
        <v>43</v>
      </c>
      <c r="R12707">
        <v>1</v>
      </c>
      <c r="S12707" t="s">
        <v>3808</v>
      </c>
      <c r="T12707" t="s">
        <v>60</v>
      </c>
      <c r="U12707" t="s">
        <v>3810</v>
      </c>
      <c r="V12707" t="s">
        <v>3811</v>
      </c>
      <c r="W12707" t="s">
        <v>48</v>
      </c>
      <c r="X12707" t="s">
        <v>125</v>
      </c>
      <c r="Y12707">
        <v>11681628</v>
      </c>
      <c r="Z12707" t="s">
        <v>250</v>
      </c>
      <c r="AA12707" t="s">
        <v>251</v>
      </c>
      <c r="AB12707" t="str">
        <f>CONCATENATE(A12707,"-",AA12707)</f>
        <v>10029044-Between 30% and 35%</v>
      </c>
      <c r="AC12707" s="1">
        <v>44562</v>
      </c>
      <c r="AD12707" s="1">
        <v>44926</v>
      </c>
      <c r="AE12707" s="2">
        <v>2194.73</v>
      </c>
    </row>
    <row r="12708" spans="1:31" x14ac:dyDescent="0.25">
      <c r="A12708">
        <v>10029091</v>
      </c>
      <c r="B12708" t="s">
        <v>3076</v>
      </c>
      <c r="C12708" t="s">
        <v>3076</v>
      </c>
      <c r="D12708" t="s">
        <v>3076</v>
      </c>
      <c r="E12708">
        <v>310890082</v>
      </c>
      <c r="F12708" t="s">
        <v>142</v>
      </c>
      <c r="G12708" t="s">
        <v>143</v>
      </c>
      <c r="H12708" t="s">
        <v>92</v>
      </c>
      <c r="I12708" t="s">
        <v>35</v>
      </c>
      <c r="J12708" t="s">
        <v>5060</v>
      </c>
      <c r="K12708" t="s">
        <v>146</v>
      </c>
      <c r="L12708" t="s">
        <v>5061</v>
      </c>
      <c r="M12708" t="s">
        <v>39</v>
      </c>
      <c r="N12708" t="s">
        <v>440</v>
      </c>
      <c r="O12708" t="s">
        <v>5062</v>
      </c>
      <c r="P12708" t="s">
        <v>42</v>
      </c>
      <c r="Q12708" t="s">
        <v>43</v>
      </c>
      <c r="R12708">
        <v>1</v>
      </c>
      <c r="S12708" t="s">
        <v>5061</v>
      </c>
      <c r="T12708" t="s">
        <v>62</v>
      </c>
      <c r="U12708" t="s">
        <v>442</v>
      </c>
      <c r="V12708" t="s">
        <v>5063</v>
      </c>
      <c r="W12708" t="s">
        <v>151</v>
      </c>
      <c r="X12708" t="s">
        <v>125</v>
      </c>
      <c r="Y12708">
        <v>71605129</v>
      </c>
      <c r="Z12708" t="s">
        <v>274</v>
      </c>
      <c r="AA12708" t="s">
        <v>275</v>
      </c>
      <c r="AB12708" t="str">
        <f>CONCATENATE(A12708,"-",AA12708)</f>
        <v>10029091-Between 40% and 52%</v>
      </c>
      <c r="AC12708" s="1">
        <v>44817</v>
      </c>
      <c r="AD12708" s="1">
        <v>45169</v>
      </c>
      <c r="AE12708" s="2">
        <v>142</v>
      </c>
    </row>
    <row r="12709" spans="1:31" x14ac:dyDescent="0.25">
      <c r="A12709">
        <v>10029095</v>
      </c>
      <c r="B12709" t="s">
        <v>663</v>
      </c>
      <c r="C12709" t="s">
        <v>1434</v>
      </c>
      <c r="D12709" t="s">
        <v>663</v>
      </c>
      <c r="E12709">
        <v>580000400</v>
      </c>
      <c r="F12709" t="s">
        <v>173</v>
      </c>
      <c r="G12709" t="s">
        <v>174</v>
      </c>
      <c r="H12709" t="s">
        <v>267</v>
      </c>
      <c r="I12709" t="s">
        <v>35</v>
      </c>
      <c r="J12709" t="s">
        <v>3820</v>
      </c>
      <c r="K12709" t="s">
        <v>325</v>
      </c>
      <c r="L12709" t="s">
        <v>3643</v>
      </c>
      <c r="M12709" t="s">
        <v>2065</v>
      </c>
      <c r="N12709" t="s">
        <v>229</v>
      </c>
      <c r="O12709" t="s">
        <v>3821</v>
      </c>
      <c r="P12709" t="s">
        <v>79</v>
      </c>
      <c r="Q12709" t="s">
        <v>43</v>
      </c>
      <c r="R12709">
        <v>1</v>
      </c>
      <c r="S12709" t="s">
        <v>3643</v>
      </c>
      <c r="T12709" t="s">
        <v>45</v>
      </c>
      <c r="U12709" t="s">
        <v>231</v>
      </c>
      <c r="V12709" t="s">
        <v>3822</v>
      </c>
      <c r="W12709" t="s">
        <v>151</v>
      </c>
      <c r="X12709" t="s">
        <v>125</v>
      </c>
      <c r="Y12709">
        <v>11640016</v>
      </c>
      <c r="Z12709" t="s">
        <v>274</v>
      </c>
      <c r="AA12709" t="s">
        <v>275</v>
      </c>
      <c r="AB12709" t="str">
        <f>CONCATENATE(A12709,"-",AA12709)</f>
        <v>10029095-Between 40% and 52%</v>
      </c>
      <c r="AC12709" s="1">
        <v>44652</v>
      </c>
      <c r="AD12709" s="1">
        <v>45107</v>
      </c>
      <c r="AE12709" s="2">
        <v>26711.03</v>
      </c>
    </row>
    <row r="12710" spans="1:31" x14ac:dyDescent="0.25">
      <c r="A12710">
        <v>10029095</v>
      </c>
      <c r="B12710" t="s">
        <v>663</v>
      </c>
      <c r="C12710" t="s">
        <v>1434</v>
      </c>
      <c r="D12710" t="s">
        <v>3819</v>
      </c>
      <c r="E12710">
        <v>224030305</v>
      </c>
      <c r="F12710" t="s">
        <v>879</v>
      </c>
      <c r="G12710" t="s">
        <v>880</v>
      </c>
      <c r="H12710" t="s">
        <v>95</v>
      </c>
      <c r="I12710" t="s">
        <v>35</v>
      </c>
      <c r="J12710" t="s">
        <v>3820</v>
      </c>
      <c r="K12710" t="s">
        <v>325</v>
      </c>
      <c r="L12710" t="s">
        <v>3643</v>
      </c>
      <c r="M12710" t="s">
        <v>2065</v>
      </c>
      <c r="N12710" t="s">
        <v>229</v>
      </c>
      <c r="O12710" t="s">
        <v>3821</v>
      </c>
      <c r="P12710" t="s">
        <v>79</v>
      </c>
      <c r="Q12710" t="s">
        <v>43</v>
      </c>
      <c r="R12710">
        <v>1</v>
      </c>
      <c r="S12710" t="s">
        <v>3643</v>
      </c>
      <c r="T12710" t="s">
        <v>96</v>
      </c>
      <c r="U12710" t="s">
        <v>231</v>
      </c>
      <c r="V12710" t="s">
        <v>3822</v>
      </c>
      <c r="W12710" t="s">
        <v>151</v>
      </c>
      <c r="X12710" t="s">
        <v>125</v>
      </c>
      <c r="Y12710">
        <v>11640016</v>
      </c>
      <c r="Z12710" t="s">
        <v>274</v>
      </c>
      <c r="AA12710" t="s">
        <v>275</v>
      </c>
      <c r="AB12710" t="str">
        <f>CONCATENATE(A12710,"-",AA12710)</f>
        <v>10029095-Between 40% and 52%</v>
      </c>
      <c r="AC12710" s="1">
        <v>44652</v>
      </c>
      <c r="AD12710" s="1">
        <v>45107</v>
      </c>
      <c r="AE12710" s="2">
        <v>903.15</v>
      </c>
    </row>
    <row r="12711" spans="1:31" x14ac:dyDescent="0.25">
      <c r="A12711">
        <v>10029117</v>
      </c>
      <c r="B12711" t="s">
        <v>888</v>
      </c>
      <c r="C12711" t="s">
        <v>888</v>
      </c>
      <c r="D12711" t="s">
        <v>888</v>
      </c>
      <c r="E12711">
        <v>492107917</v>
      </c>
      <c r="F12711" t="s">
        <v>180</v>
      </c>
      <c r="G12711" t="s">
        <v>181</v>
      </c>
      <c r="H12711" t="s">
        <v>569</v>
      </c>
      <c r="I12711" t="s">
        <v>35</v>
      </c>
      <c r="J12711" t="s">
        <v>5726</v>
      </c>
      <c r="K12711" t="s">
        <v>1071</v>
      </c>
      <c r="L12711" t="s">
        <v>3327</v>
      </c>
      <c r="M12711" t="s">
        <v>239</v>
      </c>
      <c r="N12711" t="s">
        <v>240</v>
      </c>
      <c r="O12711" t="s">
        <v>5727</v>
      </c>
      <c r="P12711" t="s">
        <v>79</v>
      </c>
      <c r="Q12711" t="s">
        <v>43</v>
      </c>
      <c r="R12711">
        <v>1</v>
      </c>
      <c r="S12711" t="s">
        <v>3561</v>
      </c>
      <c r="T12711" t="s">
        <v>62</v>
      </c>
      <c r="U12711" t="s">
        <v>242</v>
      </c>
      <c r="V12711" t="s">
        <v>5728</v>
      </c>
      <c r="W12711" t="s">
        <v>151</v>
      </c>
      <c r="X12711" t="s">
        <v>599</v>
      </c>
      <c r="Y12711">
        <v>12672795</v>
      </c>
      <c r="Z12711" t="s">
        <v>72</v>
      </c>
      <c r="AA12711" t="s">
        <v>600</v>
      </c>
      <c r="AB12711" t="str">
        <f>CONCATENATE(A12711,"-",AA12711)</f>
        <v>10029117-Clinical Trial/Drug Study</v>
      </c>
      <c r="AC12711" s="1">
        <v>44522</v>
      </c>
      <c r="AD12711" s="1">
        <v>45587</v>
      </c>
      <c r="AE12711" s="2">
        <v>50</v>
      </c>
    </row>
    <row r="12712" spans="1:31" x14ac:dyDescent="0.25">
      <c r="A12712">
        <v>10029121</v>
      </c>
      <c r="B12712" t="s">
        <v>1877</v>
      </c>
      <c r="C12712" t="s">
        <v>1027</v>
      </c>
      <c r="D12712" t="s">
        <v>1877</v>
      </c>
      <c r="E12712">
        <v>580000700</v>
      </c>
      <c r="F12712" t="s">
        <v>173</v>
      </c>
      <c r="G12712" t="s">
        <v>174</v>
      </c>
      <c r="H12712" t="s">
        <v>64</v>
      </c>
      <c r="I12712" t="s">
        <v>35</v>
      </c>
      <c r="J12712" t="s">
        <v>3823</v>
      </c>
      <c r="K12712" t="s">
        <v>101</v>
      </c>
      <c r="L12712" t="s">
        <v>3824</v>
      </c>
      <c r="M12712" t="s">
        <v>239</v>
      </c>
      <c r="N12712" t="s">
        <v>240</v>
      </c>
      <c r="O12712" t="s">
        <v>3825</v>
      </c>
      <c r="P12712" t="s">
        <v>79</v>
      </c>
      <c r="Q12712" t="s">
        <v>43</v>
      </c>
      <c r="R12712">
        <v>2</v>
      </c>
      <c r="S12712" t="s">
        <v>2978</v>
      </c>
      <c r="T12712" t="s">
        <v>45</v>
      </c>
      <c r="U12712" t="s">
        <v>242</v>
      </c>
      <c r="V12712" t="s">
        <v>83</v>
      </c>
      <c r="W12712" t="s">
        <v>151</v>
      </c>
      <c r="X12712" t="s">
        <v>49</v>
      </c>
      <c r="Y12712">
        <v>71670891</v>
      </c>
      <c r="Z12712" t="s">
        <v>108</v>
      </c>
      <c r="AA12712" t="s">
        <v>51</v>
      </c>
      <c r="AB12712" t="str">
        <f>CONCATENATE(A12712,"-",AA12712)</f>
        <v>10029121-10% and Under</v>
      </c>
      <c r="AC12712" s="1">
        <v>44682</v>
      </c>
      <c r="AD12712" s="1">
        <v>45046</v>
      </c>
      <c r="AE12712" s="2">
        <v>670.76</v>
      </c>
    </row>
    <row r="12713" spans="1:31" x14ac:dyDescent="0.25">
      <c r="A12713">
        <v>10029121</v>
      </c>
      <c r="B12713" t="s">
        <v>1877</v>
      </c>
      <c r="C12713" t="s">
        <v>1027</v>
      </c>
      <c r="D12713" t="s">
        <v>1877</v>
      </c>
      <c r="E12713">
        <v>580000700</v>
      </c>
      <c r="F12713" t="s">
        <v>173</v>
      </c>
      <c r="G12713" t="s">
        <v>174</v>
      </c>
      <c r="H12713" t="s">
        <v>53</v>
      </c>
      <c r="I12713" t="s">
        <v>54</v>
      </c>
      <c r="J12713" t="s">
        <v>3823</v>
      </c>
      <c r="K12713" t="s">
        <v>101</v>
      </c>
      <c r="L12713" t="s">
        <v>3824</v>
      </c>
      <c r="M12713" t="s">
        <v>239</v>
      </c>
      <c r="N12713" t="s">
        <v>240</v>
      </c>
      <c r="O12713" t="s">
        <v>3825</v>
      </c>
      <c r="P12713" t="s">
        <v>79</v>
      </c>
      <c r="Q12713" t="s">
        <v>43</v>
      </c>
      <c r="R12713">
        <v>2</v>
      </c>
      <c r="S12713" t="s">
        <v>2978</v>
      </c>
      <c r="T12713" t="s">
        <v>57</v>
      </c>
      <c r="U12713" t="s">
        <v>242</v>
      </c>
      <c r="V12713" t="s">
        <v>83</v>
      </c>
      <c r="W12713" t="s">
        <v>151</v>
      </c>
      <c r="X12713" t="s">
        <v>49</v>
      </c>
      <c r="Y12713">
        <v>71670891</v>
      </c>
      <c r="Z12713" t="s">
        <v>108</v>
      </c>
      <c r="AA12713" t="s">
        <v>51</v>
      </c>
      <c r="AB12713" t="str">
        <f>CONCATENATE(A12713,"-",AA12713)</f>
        <v>10029121-10% and Under</v>
      </c>
      <c r="AC12713" s="1">
        <v>44682</v>
      </c>
      <c r="AD12713" s="1">
        <v>45046</v>
      </c>
      <c r="AE12713" s="2">
        <v>671.02</v>
      </c>
    </row>
    <row r="12714" spans="1:31" x14ac:dyDescent="0.25">
      <c r="A12714">
        <v>10029160</v>
      </c>
      <c r="B12714" t="s">
        <v>2761</v>
      </c>
      <c r="C12714" t="s">
        <v>2761</v>
      </c>
      <c r="D12714" t="s">
        <v>217</v>
      </c>
      <c r="E12714">
        <v>896400901</v>
      </c>
      <c r="F12714" t="s">
        <v>192</v>
      </c>
      <c r="G12714" t="s">
        <v>192</v>
      </c>
      <c r="H12714" t="s">
        <v>136</v>
      </c>
      <c r="I12714" t="s">
        <v>35</v>
      </c>
      <c r="J12714" t="s">
        <v>3834</v>
      </c>
      <c r="K12714" t="s">
        <v>194</v>
      </c>
      <c r="L12714" t="s">
        <v>3835</v>
      </c>
      <c r="M12714" t="s">
        <v>66</v>
      </c>
      <c r="N12714" t="s">
        <v>67</v>
      </c>
      <c r="O12714" t="s">
        <v>3836</v>
      </c>
      <c r="P12714" t="s">
        <v>69</v>
      </c>
      <c r="Q12714" t="s">
        <v>43</v>
      </c>
      <c r="R12714">
        <v>1</v>
      </c>
      <c r="S12714" t="s">
        <v>3835</v>
      </c>
      <c r="T12714" t="s">
        <v>96</v>
      </c>
      <c r="U12714" t="s">
        <v>2897</v>
      </c>
      <c r="V12714" t="s">
        <v>3837</v>
      </c>
      <c r="W12714" t="s">
        <v>1149</v>
      </c>
      <c r="X12714" t="s">
        <v>125</v>
      </c>
      <c r="Y12714">
        <v>71620360</v>
      </c>
      <c r="Z12714" t="s">
        <v>250</v>
      </c>
      <c r="AA12714" t="s">
        <v>251</v>
      </c>
      <c r="AB12714" t="str">
        <f>CONCATENATE(A12714,"-",AA12714)</f>
        <v>10029160-Between 30% and 35%</v>
      </c>
      <c r="AC12714" s="1">
        <v>44593</v>
      </c>
      <c r="AD12714" s="1">
        <v>45169</v>
      </c>
      <c r="AE12714" s="2">
        <v>134.24</v>
      </c>
    </row>
    <row r="12715" spans="1:31" x14ac:dyDescent="0.25">
      <c r="A12715">
        <v>10029160</v>
      </c>
      <c r="B12715" t="s">
        <v>2761</v>
      </c>
      <c r="C12715" t="s">
        <v>2761</v>
      </c>
      <c r="D12715" t="s">
        <v>2761</v>
      </c>
      <c r="E12715">
        <v>896500901</v>
      </c>
      <c r="F12715" t="s">
        <v>192</v>
      </c>
      <c r="G12715" t="s">
        <v>192</v>
      </c>
      <c r="H12715" t="s">
        <v>52</v>
      </c>
      <c r="I12715" t="s">
        <v>35</v>
      </c>
      <c r="J12715" t="s">
        <v>3834</v>
      </c>
      <c r="K12715" t="s">
        <v>194</v>
      </c>
      <c r="L12715" t="s">
        <v>3835</v>
      </c>
      <c r="M12715" t="s">
        <v>66</v>
      </c>
      <c r="N12715" t="s">
        <v>67</v>
      </c>
      <c r="O12715" t="s">
        <v>3836</v>
      </c>
      <c r="P12715" t="s">
        <v>69</v>
      </c>
      <c r="Q12715" t="s">
        <v>43</v>
      </c>
      <c r="R12715">
        <v>1</v>
      </c>
      <c r="S12715" t="s">
        <v>3835</v>
      </c>
      <c r="T12715" t="s">
        <v>45</v>
      </c>
      <c r="U12715" t="s">
        <v>2897</v>
      </c>
      <c r="V12715" t="s">
        <v>3837</v>
      </c>
      <c r="W12715" t="s">
        <v>1149</v>
      </c>
      <c r="X12715" t="s">
        <v>125</v>
      </c>
      <c r="Y12715">
        <v>71620360</v>
      </c>
      <c r="Z12715" t="s">
        <v>250</v>
      </c>
      <c r="AA12715" t="s">
        <v>251</v>
      </c>
      <c r="AB12715" t="str">
        <f>CONCATENATE(A12715,"-",AA12715)</f>
        <v>10029160-Between 30% and 35%</v>
      </c>
      <c r="AC12715" s="1">
        <v>44593</v>
      </c>
      <c r="AD12715" s="1">
        <v>45169</v>
      </c>
      <c r="AE12715" s="2">
        <v>2429.04</v>
      </c>
    </row>
    <row r="12716" spans="1:31" x14ac:dyDescent="0.25">
      <c r="A12716">
        <v>10029185</v>
      </c>
      <c r="B12716" t="s">
        <v>276</v>
      </c>
      <c r="C12716" t="s">
        <v>276</v>
      </c>
      <c r="D12716" t="s">
        <v>276</v>
      </c>
      <c r="E12716">
        <v>630300080</v>
      </c>
      <c r="F12716" t="s">
        <v>277</v>
      </c>
      <c r="G12716" t="s">
        <v>278</v>
      </c>
      <c r="H12716" t="s">
        <v>236</v>
      </c>
      <c r="I12716" t="s">
        <v>35</v>
      </c>
      <c r="J12716" t="s">
        <v>6196</v>
      </c>
      <c r="K12716" t="s">
        <v>280</v>
      </c>
      <c r="L12716" t="s">
        <v>6197</v>
      </c>
      <c r="M12716" t="s">
        <v>228</v>
      </c>
      <c r="N12716" t="s">
        <v>229</v>
      </c>
      <c r="O12716" t="s">
        <v>6198</v>
      </c>
      <c r="P12716" t="s">
        <v>69</v>
      </c>
      <c r="Q12716" t="s">
        <v>43</v>
      </c>
      <c r="R12716">
        <v>1</v>
      </c>
      <c r="S12716" t="s">
        <v>6197</v>
      </c>
      <c r="T12716" t="s">
        <v>45</v>
      </c>
      <c r="U12716" t="s">
        <v>1704</v>
      </c>
      <c r="V12716" t="s">
        <v>6199</v>
      </c>
      <c r="W12716" t="s">
        <v>48</v>
      </c>
      <c r="X12716" t="s">
        <v>125</v>
      </c>
      <c r="Y12716">
        <v>71640199</v>
      </c>
      <c r="Z12716" t="s">
        <v>250</v>
      </c>
      <c r="AA12716" t="s">
        <v>251</v>
      </c>
      <c r="AB12716" t="str">
        <f>CONCATENATE(A12716,"-",AA12716)</f>
        <v>10029185-Between 30% and 35%</v>
      </c>
      <c r="AC12716" s="1">
        <v>44682</v>
      </c>
      <c r="AD12716" s="1">
        <v>45046</v>
      </c>
      <c r="AE12716" s="2">
        <v>1536</v>
      </c>
    </row>
    <row r="12717" spans="1:31" x14ac:dyDescent="0.25">
      <c r="A12717">
        <v>10029185</v>
      </c>
      <c r="B12717" t="s">
        <v>276</v>
      </c>
      <c r="C12717" t="s">
        <v>276</v>
      </c>
      <c r="D12717" t="s">
        <v>276</v>
      </c>
      <c r="E12717">
        <v>630300080</v>
      </c>
      <c r="F12717" t="s">
        <v>277</v>
      </c>
      <c r="G12717" t="s">
        <v>278</v>
      </c>
      <c r="H12717" t="s">
        <v>53</v>
      </c>
      <c r="I12717" t="s">
        <v>54</v>
      </c>
      <c r="J12717" t="s">
        <v>6196</v>
      </c>
      <c r="K12717" t="s">
        <v>280</v>
      </c>
      <c r="L12717" t="s">
        <v>6197</v>
      </c>
      <c r="M12717" t="s">
        <v>228</v>
      </c>
      <c r="N12717" t="s">
        <v>229</v>
      </c>
      <c r="O12717" t="s">
        <v>6198</v>
      </c>
      <c r="P12717" t="s">
        <v>69</v>
      </c>
      <c r="Q12717" t="s">
        <v>43</v>
      </c>
      <c r="R12717">
        <v>1</v>
      </c>
      <c r="S12717" t="s">
        <v>6197</v>
      </c>
      <c r="T12717" t="s">
        <v>57</v>
      </c>
      <c r="U12717" t="s">
        <v>1704</v>
      </c>
      <c r="V12717" t="s">
        <v>6199</v>
      </c>
      <c r="W12717" t="s">
        <v>48</v>
      </c>
      <c r="X12717" t="s">
        <v>125</v>
      </c>
      <c r="Y12717">
        <v>71640199</v>
      </c>
      <c r="Z12717" t="s">
        <v>250</v>
      </c>
      <c r="AA12717" t="s">
        <v>251</v>
      </c>
      <c r="AB12717" t="str">
        <f>CONCATENATE(A12717,"-",AA12717)</f>
        <v>10029185-Between 30% and 35%</v>
      </c>
      <c r="AC12717" s="1">
        <v>44682</v>
      </c>
      <c r="AD12717" s="1">
        <v>45046</v>
      </c>
      <c r="AE12717" s="2">
        <v>613.98</v>
      </c>
    </row>
    <row r="12718" spans="1:31" x14ac:dyDescent="0.25">
      <c r="A12718">
        <v>10029203</v>
      </c>
      <c r="B12718" t="s">
        <v>3316</v>
      </c>
      <c r="C12718" t="s">
        <v>3316</v>
      </c>
      <c r="D12718" t="s">
        <v>3316</v>
      </c>
      <c r="E12718">
        <v>703010000</v>
      </c>
      <c r="F12718" t="s">
        <v>4174</v>
      </c>
      <c r="G12718" t="s">
        <v>3319</v>
      </c>
      <c r="H12718" t="s">
        <v>6905</v>
      </c>
      <c r="I12718" t="s">
        <v>35</v>
      </c>
      <c r="J12718" t="s">
        <v>6906</v>
      </c>
      <c r="K12718" t="s">
        <v>3322</v>
      </c>
      <c r="L12718" t="s">
        <v>6907</v>
      </c>
      <c r="M12718" t="s">
        <v>39</v>
      </c>
      <c r="N12718" t="s">
        <v>121</v>
      </c>
      <c r="O12718" t="s">
        <v>6908</v>
      </c>
      <c r="P12718" t="s">
        <v>42</v>
      </c>
      <c r="Q12718" t="s">
        <v>43</v>
      </c>
      <c r="R12718">
        <v>1</v>
      </c>
      <c r="S12718" t="s">
        <v>6907</v>
      </c>
      <c r="T12718" t="s">
        <v>62</v>
      </c>
      <c r="U12718" t="s">
        <v>123</v>
      </c>
      <c r="V12718" t="s">
        <v>6909</v>
      </c>
      <c r="W12718" t="s">
        <v>151</v>
      </c>
      <c r="X12718" t="s">
        <v>125</v>
      </c>
      <c r="Y12718">
        <v>21604222</v>
      </c>
      <c r="Z12718" t="s">
        <v>84</v>
      </c>
      <c r="AA12718" t="s">
        <v>85</v>
      </c>
      <c r="AB12718" t="str">
        <f>CONCATENATE(A12718,"-",AA12718)</f>
        <v>10029203-Zero</v>
      </c>
      <c r="AC12718" s="1">
        <v>44805</v>
      </c>
      <c r="AD12718" s="1">
        <v>45169</v>
      </c>
      <c r="AE12718" s="2">
        <v>8226.02</v>
      </c>
    </row>
    <row r="12719" spans="1:31" x14ac:dyDescent="0.25">
      <c r="A12719">
        <v>10029203</v>
      </c>
      <c r="B12719" t="s">
        <v>3316</v>
      </c>
      <c r="C12719" t="s">
        <v>3316</v>
      </c>
      <c r="D12719" t="s">
        <v>3316</v>
      </c>
      <c r="E12719">
        <v>703010000</v>
      </c>
      <c r="F12719" t="s">
        <v>4174</v>
      </c>
      <c r="G12719" t="s">
        <v>3319</v>
      </c>
      <c r="H12719" t="s">
        <v>303</v>
      </c>
      <c r="I12719" t="s">
        <v>35</v>
      </c>
      <c r="J12719" t="s">
        <v>6906</v>
      </c>
      <c r="K12719" t="s">
        <v>3322</v>
      </c>
      <c r="L12719" t="s">
        <v>6907</v>
      </c>
      <c r="M12719" t="s">
        <v>39</v>
      </c>
      <c r="N12719" t="s">
        <v>121</v>
      </c>
      <c r="O12719" t="s">
        <v>6908</v>
      </c>
      <c r="P12719" t="s">
        <v>42</v>
      </c>
      <c r="Q12719" t="s">
        <v>43</v>
      </c>
      <c r="R12719">
        <v>1</v>
      </c>
      <c r="S12719" t="s">
        <v>6907</v>
      </c>
      <c r="T12719" t="s">
        <v>62</v>
      </c>
      <c r="U12719" t="s">
        <v>123</v>
      </c>
      <c r="V12719" t="s">
        <v>6909</v>
      </c>
      <c r="W12719" t="s">
        <v>151</v>
      </c>
      <c r="X12719" t="s">
        <v>125</v>
      </c>
      <c r="Y12719">
        <v>21604222</v>
      </c>
      <c r="Z12719" t="s">
        <v>84</v>
      </c>
      <c r="AA12719" t="s">
        <v>85</v>
      </c>
      <c r="AB12719" t="str">
        <f>CONCATENATE(A12719,"-",AA12719)</f>
        <v>10029203-Zero</v>
      </c>
      <c r="AC12719" s="1">
        <v>44805</v>
      </c>
      <c r="AD12719" s="1">
        <v>45169</v>
      </c>
      <c r="AE12719" s="2">
        <v>139</v>
      </c>
    </row>
    <row r="12720" spans="1:31" x14ac:dyDescent="0.25">
      <c r="A12720">
        <v>10029248</v>
      </c>
      <c r="B12720" t="s">
        <v>1922</v>
      </c>
      <c r="C12720" t="s">
        <v>1922</v>
      </c>
      <c r="D12720" t="s">
        <v>1922</v>
      </c>
      <c r="E12720">
        <v>310890071</v>
      </c>
      <c r="F12720" t="s">
        <v>142</v>
      </c>
      <c r="G12720" t="s">
        <v>143</v>
      </c>
      <c r="H12720" t="s">
        <v>73</v>
      </c>
      <c r="I12720" t="s">
        <v>35</v>
      </c>
      <c r="J12720" t="s">
        <v>5069</v>
      </c>
      <c r="K12720" t="s">
        <v>146</v>
      </c>
      <c r="L12720" t="s">
        <v>5070</v>
      </c>
      <c r="M12720" t="s">
        <v>39</v>
      </c>
      <c r="N12720" t="s">
        <v>917</v>
      </c>
      <c r="O12720" t="s">
        <v>5071</v>
      </c>
      <c r="P12720" t="s">
        <v>42</v>
      </c>
      <c r="Q12720" t="s">
        <v>43</v>
      </c>
      <c r="R12720">
        <v>1</v>
      </c>
      <c r="S12720" t="s">
        <v>5070</v>
      </c>
      <c r="T12720" t="s">
        <v>60</v>
      </c>
      <c r="U12720" t="s">
        <v>1797</v>
      </c>
      <c r="V12720" t="s">
        <v>5072</v>
      </c>
      <c r="W12720" t="s">
        <v>151</v>
      </c>
      <c r="X12720" t="s">
        <v>125</v>
      </c>
      <c r="Y12720">
        <v>71605240</v>
      </c>
      <c r="Z12720" t="s">
        <v>274</v>
      </c>
      <c r="AA12720" t="s">
        <v>275</v>
      </c>
      <c r="AB12720" t="str">
        <f>CONCATENATE(A12720,"-",AA12720)</f>
        <v>10029248-Between 40% and 52%</v>
      </c>
      <c r="AC12720" s="1">
        <v>44743</v>
      </c>
      <c r="AD12720" s="1">
        <v>45291</v>
      </c>
      <c r="AE12720" s="2">
        <v>4037.97</v>
      </c>
    </row>
    <row r="12721" spans="1:31" x14ac:dyDescent="0.25">
      <c r="A12721">
        <v>10029248</v>
      </c>
      <c r="B12721" t="s">
        <v>1922</v>
      </c>
      <c r="C12721" t="s">
        <v>1922</v>
      </c>
      <c r="D12721" t="s">
        <v>1922</v>
      </c>
      <c r="E12721">
        <v>310890071</v>
      </c>
      <c r="F12721" t="s">
        <v>142</v>
      </c>
      <c r="G12721" t="s">
        <v>143</v>
      </c>
      <c r="H12721" t="s">
        <v>216</v>
      </c>
      <c r="I12721" t="s">
        <v>35</v>
      </c>
      <c r="J12721" t="s">
        <v>5069</v>
      </c>
      <c r="K12721" t="s">
        <v>146</v>
      </c>
      <c r="L12721" t="s">
        <v>5070</v>
      </c>
      <c r="M12721" t="s">
        <v>39</v>
      </c>
      <c r="N12721" t="s">
        <v>917</v>
      </c>
      <c r="O12721" t="s">
        <v>5071</v>
      </c>
      <c r="P12721" t="s">
        <v>42</v>
      </c>
      <c r="Q12721" t="s">
        <v>43</v>
      </c>
      <c r="R12721">
        <v>1</v>
      </c>
      <c r="S12721" t="s">
        <v>5070</v>
      </c>
      <c r="T12721" t="s">
        <v>62</v>
      </c>
      <c r="U12721" t="s">
        <v>1797</v>
      </c>
      <c r="V12721" t="s">
        <v>5072</v>
      </c>
      <c r="W12721" t="s">
        <v>151</v>
      </c>
      <c r="X12721" t="s">
        <v>125</v>
      </c>
      <c r="Y12721">
        <v>71605240</v>
      </c>
      <c r="Z12721" t="s">
        <v>274</v>
      </c>
      <c r="AA12721" t="s">
        <v>275</v>
      </c>
      <c r="AB12721" t="str">
        <f>CONCATENATE(A12721,"-",AA12721)</f>
        <v>10029248-Between 40% and 52%</v>
      </c>
      <c r="AC12721" s="1">
        <v>44743</v>
      </c>
      <c r="AD12721" s="1">
        <v>45291</v>
      </c>
      <c r="AE12721" s="2">
        <v>957.51</v>
      </c>
    </row>
    <row r="12722" spans="1:31" x14ac:dyDescent="0.25">
      <c r="A12722">
        <v>10029284</v>
      </c>
      <c r="B12722" t="s">
        <v>630</v>
      </c>
      <c r="C12722" t="s">
        <v>630</v>
      </c>
      <c r="D12722" t="s">
        <v>630</v>
      </c>
      <c r="E12722">
        <v>310930070</v>
      </c>
      <c r="F12722" t="s">
        <v>142</v>
      </c>
      <c r="G12722" t="s">
        <v>143</v>
      </c>
      <c r="H12722" t="s">
        <v>99</v>
      </c>
      <c r="I12722" t="s">
        <v>35</v>
      </c>
      <c r="J12722" t="s">
        <v>3855</v>
      </c>
      <c r="K12722" t="s">
        <v>146</v>
      </c>
      <c r="L12722" t="s">
        <v>1736</v>
      </c>
      <c r="M12722" t="s">
        <v>290</v>
      </c>
      <c r="N12722" t="s">
        <v>240</v>
      </c>
      <c r="O12722" t="s">
        <v>3856</v>
      </c>
      <c r="P12722" t="s">
        <v>69</v>
      </c>
      <c r="Q12722" t="s">
        <v>43</v>
      </c>
      <c r="R12722">
        <v>1</v>
      </c>
      <c r="S12722" t="s">
        <v>1736</v>
      </c>
      <c r="T12722" t="s">
        <v>60</v>
      </c>
      <c r="U12722" t="s">
        <v>1738</v>
      </c>
      <c r="V12722" t="s">
        <v>76</v>
      </c>
      <c r="W12722" t="s">
        <v>107</v>
      </c>
      <c r="X12722" t="s">
        <v>125</v>
      </c>
      <c r="Y12722">
        <v>71680220</v>
      </c>
      <c r="Z12722" t="s">
        <v>84</v>
      </c>
      <c r="AA12722" t="s">
        <v>85</v>
      </c>
      <c r="AB12722" t="str">
        <f>CONCATENATE(A12722,"-",AA12722)</f>
        <v>10029284-Zero</v>
      </c>
      <c r="AC12722" s="1">
        <v>44774</v>
      </c>
      <c r="AD12722" s="1">
        <v>45107</v>
      </c>
      <c r="AE12722" s="2">
        <v>1268.04</v>
      </c>
    </row>
    <row r="12723" spans="1:31" x14ac:dyDescent="0.25">
      <c r="A12723">
        <v>10029291</v>
      </c>
      <c r="B12723" t="s">
        <v>1815</v>
      </c>
      <c r="C12723" t="s">
        <v>630</v>
      </c>
      <c r="D12723" t="s">
        <v>630</v>
      </c>
      <c r="E12723">
        <v>310930070</v>
      </c>
      <c r="F12723" t="s">
        <v>142</v>
      </c>
      <c r="G12723" t="s">
        <v>143</v>
      </c>
      <c r="H12723" t="s">
        <v>284</v>
      </c>
      <c r="I12723" t="s">
        <v>35</v>
      </c>
      <c r="J12723" t="s">
        <v>3857</v>
      </c>
      <c r="K12723" t="s">
        <v>146</v>
      </c>
      <c r="L12723" t="s">
        <v>3858</v>
      </c>
      <c r="M12723" t="s">
        <v>39</v>
      </c>
      <c r="N12723" t="s">
        <v>1092</v>
      </c>
      <c r="O12723" t="s">
        <v>3859</v>
      </c>
      <c r="P12723" t="s">
        <v>42</v>
      </c>
      <c r="Q12723" t="s">
        <v>43</v>
      </c>
      <c r="R12723">
        <v>1</v>
      </c>
      <c r="S12723" t="s">
        <v>3858</v>
      </c>
      <c r="T12723" t="s">
        <v>213</v>
      </c>
      <c r="U12723" t="s">
        <v>3860</v>
      </c>
      <c r="V12723" t="s">
        <v>3861</v>
      </c>
      <c r="W12723" t="s">
        <v>151</v>
      </c>
      <c r="X12723" t="s">
        <v>125</v>
      </c>
      <c r="Y12723">
        <v>71609877</v>
      </c>
      <c r="Z12723" t="s">
        <v>274</v>
      </c>
      <c r="AA12723" t="s">
        <v>275</v>
      </c>
      <c r="AB12723" t="str">
        <f>CONCATENATE(A12723,"-",AA12723)</f>
        <v>10029291-Between 40% and 52%</v>
      </c>
      <c r="AC12723" s="1">
        <v>44833</v>
      </c>
      <c r="AD12723" s="1">
        <v>45105</v>
      </c>
      <c r="AE12723" s="2">
        <v>333.75</v>
      </c>
    </row>
    <row r="12724" spans="1:31" x14ac:dyDescent="0.25">
      <c r="A12724">
        <v>10029304</v>
      </c>
      <c r="B12724" t="s">
        <v>2824</v>
      </c>
      <c r="C12724" t="s">
        <v>2824</v>
      </c>
      <c r="D12724" t="s">
        <v>2824</v>
      </c>
      <c r="E12724">
        <v>460415082</v>
      </c>
      <c r="F12724" t="s">
        <v>162</v>
      </c>
      <c r="G12724" t="s">
        <v>163</v>
      </c>
      <c r="H12724" t="s">
        <v>495</v>
      </c>
      <c r="I12724" t="s">
        <v>79</v>
      </c>
      <c r="J12724" t="s">
        <v>6910</v>
      </c>
      <c r="K12724" t="s">
        <v>996</v>
      </c>
      <c r="L12724" t="s">
        <v>4957</v>
      </c>
      <c r="M12724" t="s">
        <v>239</v>
      </c>
      <c r="N12724" t="s">
        <v>240</v>
      </c>
      <c r="O12724" t="s">
        <v>6911</v>
      </c>
      <c r="P12724" t="s">
        <v>79</v>
      </c>
      <c r="Q12724" t="s">
        <v>43</v>
      </c>
      <c r="R12724">
        <v>1</v>
      </c>
      <c r="S12724" t="s">
        <v>4957</v>
      </c>
      <c r="T12724" t="s">
        <v>62</v>
      </c>
      <c r="U12724" t="s">
        <v>242</v>
      </c>
      <c r="V12724" t="s">
        <v>6912</v>
      </c>
      <c r="W12724" t="s">
        <v>151</v>
      </c>
      <c r="X12724" t="s">
        <v>599</v>
      </c>
      <c r="Y12724">
        <v>12670596</v>
      </c>
      <c r="Z12724" t="s">
        <v>72</v>
      </c>
      <c r="AA12724" t="s">
        <v>600</v>
      </c>
      <c r="AB12724" t="str">
        <f>CONCATENATE(A12724,"-",AA12724)</f>
        <v>10029304-Clinical Trial/Drug Study</v>
      </c>
      <c r="AC12724" s="1">
        <v>44576</v>
      </c>
      <c r="AD12724" s="1">
        <v>46402</v>
      </c>
      <c r="AE12724" s="2">
        <v>2700</v>
      </c>
    </row>
    <row r="12725" spans="1:31" x14ac:dyDescent="0.25">
      <c r="A12725">
        <v>10029310</v>
      </c>
      <c r="B12725" t="s">
        <v>704</v>
      </c>
      <c r="C12725" t="s">
        <v>704</v>
      </c>
      <c r="D12725" t="s">
        <v>704</v>
      </c>
      <c r="E12725">
        <v>460415077</v>
      </c>
      <c r="F12725" t="s">
        <v>162</v>
      </c>
      <c r="G12725" t="s">
        <v>163</v>
      </c>
      <c r="H12725" t="s">
        <v>53</v>
      </c>
      <c r="I12725" t="s">
        <v>54</v>
      </c>
      <c r="J12725" t="s">
        <v>3867</v>
      </c>
      <c r="K12725" t="s">
        <v>996</v>
      </c>
      <c r="L12725" t="s">
        <v>707</v>
      </c>
      <c r="M12725" t="s">
        <v>239</v>
      </c>
      <c r="N12725" t="s">
        <v>240</v>
      </c>
      <c r="O12725" t="s">
        <v>3868</v>
      </c>
      <c r="P12725" t="s">
        <v>79</v>
      </c>
      <c r="Q12725" t="s">
        <v>43</v>
      </c>
      <c r="R12725">
        <v>1</v>
      </c>
      <c r="S12725" t="s">
        <v>707</v>
      </c>
      <c r="T12725" t="s">
        <v>57</v>
      </c>
      <c r="U12725" t="s">
        <v>242</v>
      </c>
      <c r="V12725" t="s">
        <v>3869</v>
      </c>
      <c r="W12725" t="s">
        <v>151</v>
      </c>
      <c r="X12725" t="s">
        <v>599</v>
      </c>
      <c r="Y12725">
        <v>12670597</v>
      </c>
      <c r="Z12725" t="s">
        <v>72</v>
      </c>
      <c r="AA12725" t="s">
        <v>600</v>
      </c>
      <c r="AB12725" t="str">
        <f>CONCATENATE(A12725,"-",AA12725)</f>
        <v>10029310-Clinical Trial/Drug Study</v>
      </c>
      <c r="AC12725" s="1">
        <v>44592</v>
      </c>
      <c r="AD12725" s="1">
        <v>46418</v>
      </c>
      <c r="AE12725" s="2">
        <v>338</v>
      </c>
    </row>
    <row r="12726" spans="1:31" x14ac:dyDescent="0.25">
      <c r="A12726">
        <v>10029324</v>
      </c>
      <c r="B12726" t="s">
        <v>2585</v>
      </c>
      <c r="C12726" t="s">
        <v>2585</v>
      </c>
      <c r="D12726" t="s">
        <v>2585</v>
      </c>
      <c r="E12726">
        <v>866030900</v>
      </c>
      <c r="F12726" t="s">
        <v>537</v>
      </c>
      <c r="G12726" t="s">
        <v>537</v>
      </c>
      <c r="H12726" t="s">
        <v>73</v>
      </c>
      <c r="I12726" t="s">
        <v>35</v>
      </c>
      <c r="J12726" t="s">
        <v>6205</v>
      </c>
      <c r="K12726" t="s">
        <v>1353</v>
      </c>
      <c r="L12726" t="s">
        <v>2587</v>
      </c>
      <c r="M12726" t="s">
        <v>239</v>
      </c>
      <c r="N12726" t="s">
        <v>240</v>
      </c>
      <c r="O12726" t="s">
        <v>6206</v>
      </c>
      <c r="P12726" t="s">
        <v>79</v>
      </c>
      <c r="Q12726" t="s">
        <v>43</v>
      </c>
      <c r="R12726">
        <v>1</v>
      </c>
      <c r="S12726" t="s">
        <v>2587</v>
      </c>
      <c r="T12726" t="s">
        <v>60</v>
      </c>
      <c r="U12726" t="s">
        <v>242</v>
      </c>
      <c r="V12726" t="s">
        <v>6207</v>
      </c>
      <c r="W12726" t="s">
        <v>151</v>
      </c>
      <c r="X12726" t="s">
        <v>125</v>
      </c>
      <c r="Y12726">
        <v>71670943</v>
      </c>
      <c r="Z12726" t="s">
        <v>620</v>
      </c>
      <c r="AA12726" t="s">
        <v>621</v>
      </c>
      <c r="AB12726" t="str">
        <f>CONCATENATE(A12726,"-",AA12726)</f>
        <v>10029324-Between 11% and 19%</v>
      </c>
      <c r="AC12726" s="1">
        <v>44501</v>
      </c>
      <c r="AD12726" s="1">
        <v>44926</v>
      </c>
      <c r="AE12726" s="2">
        <v>427.29</v>
      </c>
    </row>
    <row r="12727" spans="1:31" x14ac:dyDescent="0.25">
      <c r="A12727">
        <v>10029353</v>
      </c>
      <c r="B12727" t="s">
        <v>807</v>
      </c>
      <c r="C12727" t="s">
        <v>807</v>
      </c>
      <c r="D12727" t="s">
        <v>807</v>
      </c>
      <c r="E12727">
        <v>491070010</v>
      </c>
      <c r="F12727" t="s">
        <v>180</v>
      </c>
      <c r="G12727" t="s">
        <v>181</v>
      </c>
      <c r="H12727" t="s">
        <v>236</v>
      </c>
      <c r="I12727" t="s">
        <v>35</v>
      </c>
      <c r="J12727" t="s">
        <v>5079</v>
      </c>
      <c r="K12727" t="s">
        <v>5080</v>
      </c>
      <c r="L12727" t="s">
        <v>1086</v>
      </c>
      <c r="M12727" t="s">
        <v>228</v>
      </c>
      <c r="N12727" t="s">
        <v>229</v>
      </c>
      <c r="O12727" t="s">
        <v>5081</v>
      </c>
      <c r="P12727" t="s">
        <v>69</v>
      </c>
      <c r="Q12727" t="s">
        <v>43</v>
      </c>
      <c r="R12727">
        <v>1</v>
      </c>
      <c r="S12727" t="s">
        <v>1086</v>
      </c>
      <c r="T12727" t="s">
        <v>45</v>
      </c>
      <c r="U12727" t="s">
        <v>231</v>
      </c>
      <c r="V12727" t="s">
        <v>5082</v>
      </c>
      <c r="W12727" t="s">
        <v>151</v>
      </c>
      <c r="X12727" t="s">
        <v>125</v>
      </c>
      <c r="Y12727">
        <v>71640203</v>
      </c>
      <c r="Z12727" t="s">
        <v>274</v>
      </c>
      <c r="AA12727" t="s">
        <v>275</v>
      </c>
      <c r="AB12727" t="str">
        <f>CONCATENATE(A12727,"-",AA12727)</f>
        <v>10029353-Between 40% and 52%</v>
      </c>
      <c r="AC12727" s="1">
        <v>44764</v>
      </c>
      <c r="AD12727" s="1">
        <v>45107</v>
      </c>
      <c r="AE12727" s="2">
        <v>5974.03</v>
      </c>
    </row>
    <row r="12728" spans="1:31" x14ac:dyDescent="0.25">
      <c r="A12728">
        <v>10029353</v>
      </c>
      <c r="B12728" t="s">
        <v>807</v>
      </c>
      <c r="C12728" t="s">
        <v>807</v>
      </c>
      <c r="D12728" t="s">
        <v>807</v>
      </c>
      <c r="E12728">
        <v>491070010</v>
      </c>
      <c r="F12728" t="s">
        <v>180</v>
      </c>
      <c r="G12728" t="s">
        <v>181</v>
      </c>
      <c r="H12728" t="s">
        <v>59</v>
      </c>
      <c r="I12728" t="s">
        <v>35</v>
      </c>
      <c r="J12728" t="s">
        <v>5079</v>
      </c>
      <c r="K12728" t="s">
        <v>5080</v>
      </c>
      <c r="L12728" t="s">
        <v>1086</v>
      </c>
      <c r="M12728" t="s">
        <v>228</v>
      </c>
      <c r="N12728" t="s">
        <v>229</v>
      </c>
      <c r="O12728" t="s">
        <v>5081</v>
      </c>
      <c r="P12728" t="s">
        <v>69</v>
      </c>
      <c r="Q12728" t="s">
        <v>43</v>
      </c>
      <c r="R12728">
        <v>1</v>
      </c>
      <c r="S12728" t="s">
        <v>1086</v>
      </c>
      <c r="T12728" t="s">
        <v>60</v>
      </c>
      <c r="U12728" t="s">
        <v>231</v>
      </c>
      <c r="V12728" t="s">
        <v>5082</v>
      </c>
      <c r="W12728" t="s">
        <v>151</v>
      </c>
      <c r="X12728" t="s">
        <v>125</v>
      </c>
      <c r="Y12728">
        <v>71640203</v>
      </c>
      <c r="Z12728" t="s">
        <v>274</v>
      </c>
      <c r="AA12728" t="s">
        <v>275</v>
      </c>
      <c r="AB12728" t="str">
        <f>CONCATENATE(A12728,"-",AA12728)</f>
        <v>10029353-Between 40% and 52%</v>
      </c>
      <c r="AC12728" s="1">
        <v>44764</v>
      </c>
      <c r="AD12728" s="1">
        <v>45107</v>
      </c>
      <c r="AE12728" s="2">
        <v>1609.62</v>
      </c>
    </row>
    <row r="12729" spans="1:31" x14ac:dyDescent="0.25">
      <c r="A12729">
        <v>10029365</v>
      </c>
      <c r="B12729" t="s">
        <v>395</v>
      </c>
      <c r="C12729" t="s">
        <v>395</v>
      </c>
      <c r="D12729" t="s">
        <v>395</v>
      </c>
      <c r="E12729">
        <v>492310010</v>
      </c>
      <c r="F12729" t="s">
        <v>180</v>
      </c>
      <c r="G12729" t="s">
        <v>181</v>
      </c>
      <c r="H12729" t="s">
        <v>701</v>
      </c>
      <c r="I12729" t="s">
        <v>79</v>
      </c>
      <c r="J12729" t="s">
        <v>6913</v>
      </c>
      <c r="K12729" t="s">
        <v>1569</v>
      </c>
      <c r="L12729" t="s">
        <v>396</v>
      </c>
      <c r="M12729" t="s">
        <v>239</v>
      </c>
      <c r="N12729" t="s">
        <v>240</v>
      </c>
      <c r="O12729" t="s">
        <v>6914</v>
      </c>
      <c r="P12729" t="s">
        <v>79</v>
      </c>
      <c r="Q12729" t="s">
        <v>43</v>
      </c>
      <c r="R12729">
        <v>1</v>
      </c>
      <c r="S12729" t="s">
        <v>396</v>
      </c>
      <c r="T12729" t="s">
        <v>62</v>
      </c>
      <c r="U12729" t="s">
        <v>242</v>
      </c>
      <c r="V12729" t="s">
        <v>6915</v>
      </c>
      <c r="W12729" t="s">
        <v>151</v>
      </c>
      <c r="X12729" t="s">
        <v>599</v>
      </c>
      <c r="Y12729">
        <v>12670610</v>
      </c>
      <c r="Z12729" t="s">
        <v>72</v>
      </c>
      <c r="AA12729" t="s">
        <v>600</v>
      </c>
      <c r="AB12729" t="str">
        <f>CONCATENATE(A12729,"-",AA12729)</f>
        <v>10029365-Clinical Trial/Drug Study</v>
      </c>
      <c r="AC12729" s="1">
        <v>44585</v>
      </c>
      <c r="AD12729" s="1">
        <v>45900</v>
      </c>
      <c r="AE12729" s="2">
        <v>1500</v>
      </c>
    </row>
    <row r="12730" spans="1:31" x14ac:dyDescent="0.25">
      <c r="A12730">
        <v>10029386</v>
      </c>
      <c r="B12730" t="s">
        <v>807</v>
      </c>
      <c r="C12730" t="s">
        <v>651</v>
      </c>
      <c r="D12730" t="s">
        <v>807</v>
      </c>
      <c r="E12730">
        <v>491070010</v>
      </c>
      <c r="F12730" t="s">
        <v>180</v>
      </c>
      <c r="G12730" t="s">
        <v>181</v>
      </c>
      <c r="H12730" t="s">
        <v>267</v>
      </c>
      <c r="I12730" t="s">
        <v>35</v>
      </c>
      <c r="J12730" t="s">
        <v>5083</v>
      </c>
      <c r="K12730" t="s">
        <v>5084</v>
      </c>
      <c r="L12730" t="s">
        <v>466</v>
      </c>
      <c r="M12730" t="s">
        <v>39</v>
      </c>
      <c r="N12730" t="s">
        <v>40</v>
      </c>
      <c r="O12730" t="s">
        <v>5085</v>
      </c>
      <c r="P12730" t="s">
        <v>42</v>
      </c>
      <c r="Q12730" t="s">
        <v>43</v>
      </c>
      <c r="R12730">
        <v>2</v>
      </c>
      <c r="S12730" t="s">
        <v>1084</v>
      </c>
      <c r="T12730" t="s">
        <v>45</v>
      </c>
      <c r="U12730" t="s">
        <v>46</v>
      </c>
      <c r="V12730" t="s">
        <v>5086</v>
      </c>
      <c r="W12730" t="s">
        <v>151</v>
      </c>
      <c r="X12730" t="s">
        <v>125</v>
      </c>
      <c r="Y12730">
        <v>71609884</v>
      </c>
      <c r="Z12730" t="s">
        <v>274</v>
      </c>
      <c r="AA12730" t="s">
        <v>275</v>
      </c>
      <c r="AB12730" t="str">
        <f>CONCATENATE(A12730,"-",AA12730)</f>
        <v>10029386-Between 40% and 52%</v>
      </c>
      <c r="AC12730" s="1">
        <v>44757</v>
      </c>
      <c r="AD12730" s="1">
        <v>45473</v>
      </c>
      <c r="AE12730" s="2">
        <v>9192.7999999999993</v>
      </c>
    </row>
    <row r="12731" spans="1:31" x14ac:dyDescent="0.25">
      <c r="A12731">
        <v>10029401</v>
      </c>
      <c r="B12731" t="s">
        <v>6768</v>
      </c>
      <c r="C12731" t="s">
        <v>6768</v>
      </c>
      <c r="D12731" t="s">
        <v>6768</v>
      </c>
      <c r="E12731">
        <v>460030002</v>
      </c>
      <c r="F12731" t="s">
        <v>162</v>
      </c>
      <c r="G12731" t="s">
        <v>163</v>
      </c>
      <c r="H12731" t="s">
        <v>73</v>
      </c>
      <c r="I12731" t="s">
        <v>35</v>
      </c>
      <c r="J12731" t="s">
        <v>6769</v>
      </c>
      <c r="K12731" t="s">
        <v>6770</v>
      </c>
      <c r="L12731" t="s">
        <v>1747</v>
      </c>
      <c r="M12731" t="s">
        <v>239</v>
      </c>
      <c r="N12731" t="s">
        <v>240</v>
      </c>
      <c r="O12731" t="s">
        <v>6771</v>
      </c>
      <c r="P12731" t="s">
        <v>79</v>
      </c>
      <c r="Q12731" t="s">
        <v>43</v>
      </c>
      <c r="R12731">
        <v>1</v>
      </c>
      <c r="S12731" t="s">
        <v>1747</v>
      </c>
      <c r="T12731" t="s">
        <v>60</v>
      </c>
      <c r="U12731" t="s">
        <v>242</v>
      </c>
      <c r="V12731" t="s">
        <v>76</v>
      </c>
      <c r="W12731" t="s">
        <v>151</v>
      </c>
      <c r="X12731" t="s">
        <v>125</v>
      </c>
      <c r="Y12731">
        <v>12670606</v>
      </c>
      <c r="Z12731" t="s">
        <v>2265</v>
      </c>
      <c r="AA12731" t="s">
        <v>51</v>
      </c>
      <c r="AB12731" t="str">
        <f>CONCATENATE(A12731,"-",AA12731)</f>
        <v>10029401-10% and Under</v>
      </c>
      <c r="AC12731" s="1">
        <v>44834</v>
      </c>
      <c r="AD12731" s="1">
        <v>45578</v>
      </c>
      <c r="AE12731" s="2">
        <v>142.38</v>
      </c>
    </row>
    <row r="12732" spans="1:31" x14ac:dyDescent="0.25">
      <c r="A12732">
        <v>10029410</v>
      </c>
      <c r="B12732" t="s">
        <v>1104</v>
      </c>
      <c r="C12732" t="s">
        <v>1104</v>
      </c>
      <c r="D12732" t="s">
        <v>1104</v>
      </c>
      <c r="E12732">
        <v>589000001</v>
      </c>
      <c r="F12732" t="s">
        <v>1105</v>
      </c>
      <c r="G12732" s="3" t="s">
        <v>1104</v>
      </c>
      <c r="H12732" t="s">
        <v>52</v>
      </c>
      <c r="I12732" t="s">
        <v>35</v>
      </c>
      <c r="J12732" t="s">
        <v>5743</v>
      </c>
      <c r="K12732" t="s">
        <v>2120</v>
      </c>
      <c r="L12732" t="s">
        <v>1984</v>
      </c>
      <c r="M12732" t="s">
        <v>519</v>
      </c>
      <c r="N12732" t="s">
        <v>67</v>
      </c>
      <c r="O12732" t="s">
        <v>5744</v>
      </c>
      <c r="P12732" t="s">
        <v>79</v>
      </c>
      <c r="Q12732" t="s">
        <v>43</v>
      </c>
      <c r="R12732">
        <v>1</v>
      </c>
      <c r="S12732" t="s">
        <v>1984</v>
      </c>
      <c r="T12732" t="s">
        <v>45</v>
      </c>
      <c r="U12732" t="s">
        <v>186</v>
      </c>
      <c r="V12732" t="s">
        <v>5745</v>
      </c>
      <c r="W12732" t="s">
        <v>151</v>
      </c>
      <c r="X12732" t="s">
        <v>125</v>
      </c>
      <c r="Y12732">
        <v>12622037</v>
      </c>
      <c r="Z12732" t="s">
        <v>250</v>
      </c>
      <c r="AA12732" t="s">
        <v>251</v>
      </c>
      <c r="AB12732" t="str">
        <f>CONCATENATE(A12732,"-",AA12732)</f>
        <v>10029410-Between 30% and 35%</v>
      </c>
      <c r="AC12732" s="1">
        <v>44880</v>
      </c>
      <c r="AD12732" s="1">
        <v>45244</v>
      </c>
      <c r="AE12732" s="2">
        <v>7155.74</v>
      </c>
    </row>
    <row r="12733" spans="1:31" x14ac:dyDescent="0.25">
      <c r="A12733">
        <v>10029454</v>
      </c>
      <c r="B12733" t="s">
        <v>3875</v>
      </c>
      <c r="C12733" t="s">
        <v>3875</v>
      </c>
      <c r="D12733" t="s">
        <v>3875</v>
      </c>
      <c r="E12733">
        <v>550200736</v>
      </c>
      <c r="F12733" t="s">
        <v>336</v>
      </c>
      <c r="G12733" t="s">
        <v>337</v>
      </c>
      <c r="H12733" t="s">
        <v>73</v>
      </c>
      <c r="I12733" t="s">
        <v>35</v>
      </c>
      <c r="J12733" t="s">
        <v>3876</v>
      </c>
      <c r="K12733" t="s">
        <v>339</v>
      </c>
      <c r="L12733" t="s">
        <v>2460</v>
      </c>
      <c r="M12733" t="s">
        <v>228</v>
      </c>
      <c r="N12733" t="s">
        <v>229</v>
      </c>
      <c r="O12733" t="s">
        <v>3877</v>
      </c>
      <c r="P12733" t="s">
        <v>69</v>
      </c>
      <c r="Q12733" t="s">
        <v>43</v>
      </c>
      <c r="R12733">
        <v>1</v>
      </c>
      <c r="S12733" t="s">
        <v>2460</v>
      </c>
      <c r="T12733" t="s">
        <v>60</v>
      </c>
      <c r="U12733" t="s">
        <v>3878</v>
      </c>
      <c r="V12733" t="s">
        <v>3879</v>
      </c>
      <c r="W12733" t="s">
        <v>345</v>
      </c>
      <c r="X12733" t="s">
        <v>125</v>
      </c>
      <c r="Y12733">
        <v>71640204</v>
      </c>
      <c r="Z12733" t="s">
        <v>3470</v>
      </c>
      <c r="AA12733" t="s">
        <v>251</v>
      </c>
      <c r="AB12733" t="str">
        <f>CONCATENATE(A12733,"-",AA12733)</f>
        <v>10029454-Between 30% and 35%</v>
      </c>
      <c r="AC12733" s="1">
        <v>44743</v>
      </c>
      <c r="AD12733" s="1">
        <v>45838</v>
      </c>
      <c r="AE12733" s="2">
        <v>28.66</v>
      </c>
    </row>
    <row r="12734" spans="1:31" x14ac:dyDescent="0.25">
      <c r="A12734">
        <v>10000001</v>
      </c>
      <c r="B12734" t="s">
        <v>31</v>
      </c>
      <c r="C12734" t="s">
        <v>31</v>
      </c>
      <c r="D12734" t="s">
        <v>31</v>
      </c>
      <c r="E12734">
        <v>501010007</v>
      </c>
      <c r="F12734" t="s">
        <v>32</v>
      </c>
      <c r="G12734" t="s">
        <v>33</v>
      </c>
      <c r="H12734" t="s">
        <v>34</v>
      </c>
      <c r="I12734" t="s">
        <v>35</v>
      </c>
      <c r="J12734" t="s">
        <v>55</v>
      </c>
      <c r="K12734" t="s">
        <v>56</v>
      </c>
      <c r="L12734" t="s">
        <v>38</v>
      </c>
      <c r="M12734" t="s">
        <v>39</v>
      </c>
      <c r="N12734" t="s">
        <v>40</v>
      </c>
      <c r="O12734" t="s">
        <v>41</v>
      </c>
      <c r="P12734" t="s">
        <v>42</v>
      </c>
      <c r="Q12734" t="s">
        <v>43</v>
      </c>
      <c r="R12734">
        <v>41</v>
      </c>
      <c r="S12734" t="s">
        <v>38</v>
      </c>
      <c r="T12734" t="s">
        <v>45</v>
      </c>
      <c r="U12734" t="s">
        <v>46</v>
      </c>
      <c r="V12734" t="s">
        <v>58</v>
      </c>
      <c r="W12734" t="s">
        <v>48</v>
      </c>
      <c r="X12734" t="s">
        <v>49</v>
      </c>
      <c r="Y12734">
        <v>71601111</v>
      </c>
      <c r="Z12734" t="s">
        <v>50</v>
      </c>
      <c r="AA12734" t="s">
        <v>51</v>
      </c>
      <c r="AB12734" t="str">
        <f>CONCATENATE(A12734,"-",AA12734)</f>
        <v>10000001-10% and Under</v>
      </c>
      <c r="AC12734" s="1">
        <v>44743</v>
      </c>
      <c r="AD12734" s="1">
        <v>45107</v>
      </c>
      <c r="AE12734" s="2">
        <v>730.04</v>
      </c>
    </row>
    <row r="12735" spans="1:31" x14ac:dyDescent="0.25">
      <c r="A12735">
        <v>10000001</v>
      </c>
      <c r="B12735" t="s">
        <v>31</v>
      </c>
      <c r="C12735" t="s">
        <v>31</v>
      </c>
      <c r="D12735" t="s">
        <v>31</v>
      </c>
      <c r="E12735">
        <v>501010007</v>
      </c>
      <c r="F12735" t="s">
        <v>32</v>
      </c>
      <c r="G12735" t="s">
        <v>33</v>
      </c>
      <c r="H12735" t="s">
        <v>236</v>
      </c>
      <c r="I12735" t="s">
        <v>35</v>
      </c>
      <c r="J12735" t="s">
        <v>55</v>
      </c>
      <c r="K12735" t="s">
        <v>56</v>
      </c>
      <c r="L12735" t="s">
        <v>38</v>
      </c>
      <c r="M12735" t="s">
        <v>39</v>
      </c>
      <c r="N12735" t="s">
        <v>40</v>
      </c>
      <c r="O12735" t="s">
        <v>41</v>
      </c>
      <c r="P12735" t="s">
        <v>42</v>
      </c>
      <c r="Q12735" t="s">
        <v>43</v>
      </c>
      <c r="R12735">
        <v>41</v>
      </c>
      <c r="S12735" t="s">
        <v>38</v>
      </c>
      <c r="T12735" t="s">
        <v>45</v>
      </c>
      <c r="U12735" t="s">
        <v>46</v>
      </c>
      <c r="V12735" t="s">
        <v>58</v>
      </c>
      <c r="W12735" t="s">
        <v>48</v>
      </c>
      <c r="X12735" t="s">
        <v>49</v>
      </c>
      <c r="Y12735">
        <v>71601111</v>
      </c>
      <c r="Z12735" t="s">
        <v>50</v>
      </c>
      <c r="AA12735" t="s">
        <v>51</v>
      </c>
      <c r="AB12735" t="str">
        <f>CONCATENATE(A12735,"-",AA12735)</f>
        <v>10000001-10% and Under</v>
      </c>
      <c r="AC12735" s="1">
        <v>44743</v>
      </c>
      <c r="AD12735" s="1">
        <v>45107</v>
      </c>
      <c r="AE12735" s="2">
        <v>11286.12</v>
      </c>
    </row>
    <row r="12736" spans="1:31" x14ac:dyDescent="0.25">
      <c r="A12736">
        <v>10000001</v>
      </c>
      <c r="B12736" t="s">
        <v>31</v>
      </c>
      <c r="C12736" t="s">
        <v>31</v>
      </c>
      <c r="D12736" t="s">
        <v>31</v>
      </c>
      <c r="E12736">
        <v>501010007</v>
      </c>
      <c r="F12736" t="s">
        <v>32</v>
      </c>
      <c r="G12736" t="s">
        <v>33</v>
      </c>
      <c r="H12736" t="s">
        <v>333</v>
      </c>
      <c r="I12736" t="s">
        <v>35</v>
      </c>
      <c r="J12736" t="s">
        <v>36</v>
      </c>
      <c r="K12736" t="s">
        <v>37</v>
      </c>
      <c r="L12736" t="s">
        <v>38</v>
      </c>
      <c r="M12736" t="s">
        <v>39</v>
      </c>
      <c r="N12736" t="s">
        <v>40</v>
      </c>
      <c r="O12736" t="s">
        <v>41</v>
      </c>
      <c r="P12736" t="s">
        <v>42</v>
      </c>
      <c r="Q12736" t="s">
        <v>43</v>
      </c>
      <c r="R12736">
        <v>40</v>
      </c>
      <c r="S12736" t="s">
        <v>44</v>
      </c>
      <c r="T12736" t="s">
        <v>62</v>
      </c>
      <c r="U12736" t="s">
        <v>46</v>
      </c>
      <c r="V12736" t="s">
        <v>47</v>
      </c>
      <c r="W12736" t="s">
        <v>48</v>
      </c>
      <c r="X12736" t="s">
        <v>49</v>
      </c>
      <c r="Y12736">
        <v>71603514</v>
      </c>
      <c r="Z12736" t="s">
        <v>50</v>
      </c>
      <c r="AA12736" t="s">
        <v>51</v>
      </c>
      <c r="AB12736" t="str">
        <f>CONCATENATE(A12736,"-",AA12736)</f>
        <v>10000001-10% and Under</v>
      </c>
      <c r="AC12736" s="1">
        <v>44378</v>
      </c>
      <c r="AD12736" s="1">
        <v>44742</v>
      </c>
      <c r="AE12736" s="2">
        <v>12895</v>
      </c>
    </row>
    <row r="12737" spans="1:31" x14ac:dyDescent="0.25">
      <c r="A12737">
        <v>10000001</v>
      </c>
      <c r="B12737" t="s">
        <v>31</v>
      </c>
      <c r="C12737" t="s">
        <v>31</v>
      </c>
      <c r="D12737" t="s">
        <v>31</v>
      </c>
      <c r="E12737">
        <v>501010007</v>
      </c>
      <c r="F12737" t="s">
        <v>32</v>
      </c>
      <c r="G12737" t="s">
        <v>33</v>
      </c>
      <c r="H12737" t="s">
        <v>333</v>
      </c>
      <c r="I12737" t="s">
        <v>35</v>
      </c>
      <c r="J12737" t="s">
        <v>55</v>
      </c>
      <c r="K12737" t="s">
        <v>56</v>
      </c>
      <c r="L12737" t="s">
        <v>38</v>
      </c>
      <c r="M12737" t="s">
        <v>39</v>
      </c>
      <c r="N12737" t="s">
        <v>40</v>
      </c>
      <c r="O12737" t="s">
        <v>41</v>
      </c>
      <c r="P12737" t="s">
        <v>42</v>
      </c>
      <c r="Q12737" t="s">
        <v>43</v>
      </c>
      <c r="R12737">
        <v>41</v>
      </c>
      <c r="S12737" t="s">
        <v>38</v>
      </c>
      <c r="T12737" t="s">
        <v>62</v>
      </c>
      <c r="U12737" t="s">
        <v>46</v>
      </c>
      <c r="V12737" t="s">
        <v>58</v>
      </c>
      <c r="W12737" t="s">
        <v>48</v>
      </c>
      <c r="X12737" t="s">
        <v>49</v>
      </c>
      <c r="Y12737">
        <v>71601111</v>
      </c>
      <c r="Z12737" t="s">
        <v>50</v>
      </c>
      <c r="AA12737" t="s">
        <v>51</v>
      </c>
      <c r="AB12737" t="str">
        <f>CONCATENATE(A12737,"-",AA12737)</f>
        <v>10000001-10% and Under</v>
      </c>
      <c r="AC12737" s="1">
        <v>44743</v>
      </c>
      <c r="AD12737" s="1">
        <v>45107</v>
      </c>
      <c r="AE12737" s="2">
        <v>50.07</v>
      </c>
    </row>
    <row r="12738" spans="1:31" x14ac:dyDescent="0.25">
      <c r="A12738">
        <v>10000043</v>
      </c>
      <c r="B12738" t="s">
        <v>31</v>
      </c>
      <c r="C12738" t="s">
        <v>31</v>
      </c>
      <c r="D12738" t="s">
        <v>31</v>
      </c>
      <c r="E12738">
        <v>501010007</v>
      </c>
      <c r="F12738" t="s">
        <v>32</v>
      </c>
      <c r="G12738" t="s">
        <v>33</v>
      </c>
      <c r="H12738" t="s">
        <v>34</v>
      </c>
      <c r="I12738" t="s">
        <v>35</v>
      </c>
      <c r="J12738" t="s">
        <v>74</v>
      </c>
      <c r="K12738" t="s">
        <v>56</v>
      </c>
      <c r="L12738" t="s">
        <v>38</v>
      </c>
      <c r="M12738" t="s">
        <v>66</v>
      </c>
      <c r="N12738" t="s">
        <v>67</v>
      </c>
      <c r="O12738" t="s">
        <v>68</v>
      </c>
      <c r="P12738" t="s">
        <v>69</v>
      </c>
      <c r="Q12738" t="s">
        <v>43</v>
      </c>
      <c r="R12738">
        <v>30</v>
      </c>
      <c r="S12738" t="s">
        <v>75</v>
      </c>
      <c r="T12738" t="s">
        <v>45</v>
      </c>
      <c r="U12738" t="s">
        <v>70</v>
      </c>
      <c r="V12738" t="s">
        <v>76</v>
      </c>
      <c r="W12738" t="s">
        <v>48</v>
      </c>
      <c r="X12738" t="s">
        <v>49</v>
      </c>
      <c r="Y12738">
        <v>71620355</v>
      </c>
      <c r="Z12738" t="s">
        <v>72</v>
      </c>
      <c r="AA12738">
        <v>0.26</v>
      </c>
      <c r="AB12738" t="str">
        <f>CONCATENATE(A12738,"-",AA12738)</f>
        <v>10000043-0.26</v>
      </c>
      <c r="AC12738" s="1">
        <v>44743</v>
      </c>
      <c r="AD12738" s="1">
        <v>45107</v>
      </c>
      <c r="AE12738" s="2">
        <v>912.48</v>
      </c>
    </row>
    <row r="12739" spans="1:31" x14ac:dyDescent="0.25">
      <c r="A12739">
        <v>10000043</v>
      </c>
      <c r="B12739" t="s">
        <v>31</v>
      </c>
      <c r="C12739" t="s">
        <v>31</v>
      </c>
      <c r="D12739" t="s">
        <v>31</v>
      </c>
      <c r="E12739">
        <v>501010007</v>
      </c>
      <c r="F12739" t="s">
        <v>32</v>
      </c>
      <c r="G12739" t="s">
        <v>33</v>
      </c>
      <c r="H12739" t="s">
        <v>236</v>
      </c>
      <c r="I12739" t="s">
        <v>35</v>
      </c>
      <c r="J12739" t="s">
        <v>74</v>
      </c>
      <c r="K12739" t="s">
        <v>56</v>
      </c>
      <c r="L12739" t="s">
        <v>38</v>
      </c>
      <c r="M12739" t="s">
        <v>66</v>
      </c>
      <c r="N12739" t="s">
        <v>67</v>
      </c>
      <c r="O12739" t="s">
        <v>68</v>
      </c>
      <c r="P12739" t="s">
        <v>69</v>
      </c>
      <c r="Q12739" t="s">
        <v>43</v>
      </c>
      <c r="R12739">
        <v>30</v>
      </c>
      <c r="S12739" t="s">
        <v>75</v>
      </c>
      <c r="T12739" t="s">
        <v>45</v>
      </c>
      <c r="U12739" t="s">
        <v>70</v>
      </c>
      <c r="V12739" t="s">
        <v>76</v>
      </c>
      <c r="W12739" t="s">
        <v>48</v>
      </c>
      <c r="X12739" t="s">
        <v>49</v>
      </c>
      <c r="Y12739">
        <v>71620355</v>
      </c>
      <c r="Z12739" t="s">
        <v>72</v>
      </c>
      <c r="AA12739">
        <v>0.26</v>
      </c>
      <c r="AB12739" t="str">
        <f>CONCATENATE(A12739,"-",AA12739)</f>
        <v>10000043-0.26</v>
      </c>
      <c r="AC12739" s="1">
        <v>44743</v>
      </c>
      <c r="AD12739" s="1">
        <v>45107</v>
      </c>
      <c r="AE12739" s="2">
        <v>1856.74</v>
      </c>
    </row>
    <row r="12740" spans="1:31" x14ac:dyDescent="0.25">
      <c r="A12740">
        <v>10000043</v>
      </c>
      <c r="B12740" t="s">
        <v>31</v>
      </c>
      <c r="C12740" t="s">
        <v>31</v>
      </c>
      <c r="D12740" t="s">
        <v>31</v>
      </c>
      <c r="E12740">
        <v>501010007</v>
      </c>
      <c r="F12740" t="s">
        <v>32</v>
      </c>
      <c r="G12740" t="s">
        <v>33</v>
      </c>
      <c r="H12740" t="s">
        <v>63</v>
      </c>
      <c r="I12740" t="s">
        <v>35</v>
      </c>
      <c r="J12740" t="s">
        <v>74</v>
      </c>
      <c r="K12740" t="s">
        <v>56</v>
      </c>
      <c r="L12740" t="s">
        <v>38</v>
      </c>
      <c r="M12740" t="s">
        <v>66</v>
      </c>
      <c r="N12740" t="s">
        <v>67</v>
      </c>
      <c r="O12740" t="s">
        <v>68</v>
      </c>
      <c r="P12740" t="s">
        <v>69</v>
      </c>
      <c r="Q12740" t="s">
        <v>43</v>
      </c>
      <c r="R12740">
        <v>30</v>
      </c>
      <c r="S12740" t="s">
        <v>75</v>
      </c>
      <c r="T12740" t="s">
        <v>62</v>
      </c>
      <c r="U12740" t="s">
        <v>70</v>
      </c>
      <c r="V12740" t="s">
        <v>76</v>
      </c>
      <c r="W12740" t="s">
        <v>48</v>
      </c>
      <c r="X12740" t="s">
        <v>49</v>
      </c>
      <c r="Y12740">
        <v>71620355</v>
      </c>
      <c r="Z12740" t="s">
        <v>72</v>
      </c>
      <c r="AA12740">
        <v>0.26</v>
      </c>
      <c r="AB12740" t="str">
        <f>CONCATENATE(A12740,"-",AA12740)</f>
        <v>10000043-0.26</v>
      </c>
      <c r="AC12740" s="1">
        <v>44743</v>
      </c>
      <c r="AD12740" s="1">
        <v>45107</v>
      </c>
      <c r="AE12740" s="2">
        <v>1048.6400000000001</v>
      </c>
    </row>
    <row r="12741" spans="1:31" x14ac:dyDescent="0.25">
      <c r="A12741">
        <v>10000043</v>
      </c>
      <c r="B12741" t="s">
        <v>31</v>
      </c>
      <c r="C12741" t="s">
        <v>31</v>
      </c>
      <c r="D12741" t="s">
        <v>31</v>
      </c>
      <c r="E12741">
        <v>501010007</v>
      </c>
      <c r="F12741" t="s">
        <v>32</v>
      </c>
      <c r="G12741" t="s">
        <v>33</v>
      </c>
      <c r="H12741" t="s">
        <v>410</v>
      </c>
      <c r="I12741" t="s">
        <v>79</v>
      </c>
      <c r="J12741" t="s">
        <v>74</v>
      </c>
      <c r="K12741" t="s">
        <v>56</v>
      </c>
      <c r="L12741" t="s">
        <v>38</v>
      </c>
      <c r="M12741" t="s">
        <v>66</v>
      </c>
      <c r="N12741" t="s">
        <v>67</v>
      </c>
      <c r="O12741" t="s">
        <v>68</v>
      </c>
      <c r="P12741" t="s">
        <v>69</v>
      </c>
      <c r="Q12741" t="s">
        <v>43</v>
      </c>
      <c r="R12741">
        <v>30</v>
      </c>
      <c r="S12741" t="s">
        <v>75</v>
      </c>
      <c r="T12741" t="s">
        <v>62</v>
      </c>
      <c r="U12741" t="s">
        <v>70</v>
      </c>
      <c r="V12741" t="s">
        <v>76</v>
      </c>
      <c r="W12741" t="s">
        <v>48</v>
      </c>
      <c r="X12741" t="s">
        <v>49</v>
      </c>
      <c r="Y12741">
        <v>71620355</v>
      </c>
      <c r="Z12741" t="s">
        <v>72</v>
      </c>
      <c r="AA12741">
        <v>0.26</v>
      </c>
      <c r="AB12741" t="str">
        <f>CONCATENATE(A12741,"-",AA12741)</f>
        <v>10000043-0.26</v>
      </c>
      <c r="AC12741" s="1">
        <v>44743</v>
      </c>
      <c r="AD12741" s="1">
        <v>45107</v>
      </c>
      <c r="AE12741" s="2">
        <v>367.41</v>
      </c>
    </row>
    <row r="12742" spans="1:31" x14ac:dyDescent="0.25">
      <c r="A12742">
        <v>10000087</v>
      </c>
      <c r="B12742" t="s">
        <v>31</v>
      </c>
      <c r="C12742" t="s">
        <v>31</v>
      </c>
      <c r="D12742" t="s">
        <v>31</v>
      </c>
      <c r="E12742">
        <v>501010007</v>
      </c>
      <c r="F12742" t="s">
        <v>32</v>
      </c>
      <c r="G12742" t="s">
        <v>33</v>
      </c>
      <c r="H12742" t="s">
        <v>267</v>
      </c>
      <c r="I12742" t="s">
        <v>35</v>
      </c>
      <c r="J12742" t="s">
        <v>87</v>
      </c>
      <c r="K12742" t="s">
        <v>56</v>
      </c>
      <c r="L12742" t="s">
        <v>81</v>
      </c>
      <c r="M12742" t="s">
        <v>39</v>
      </c>
      <c r="N12742" t="s">
        <v>40</v>
      </c>
      <c r="O12742" t="s">
        <v>82</v>
      </c>
      <c r="P12742" t="s">
        <v>42</v>
      </c>
      <c r="Q12742" t="s">
        <v>43</v>
      </c>
      <c r="R12742">
        <v>50</v>
      </c>
      <c r="S12742" t="s">
        <v>75</v>
      </c>
      <c r="T12742" t="s">
        <v>45</v>
      </c>
      <c r="U12742" t="s">
        <v>46</v>
      </c>
      <c r="V12742" t="s">
        <v>88</v>
      </c>
      <c r="W12742" t="s">
        <v>48</v>
      </c>
      <c r="X12742" t="s">
        <v>49</v>
      </c>
      <c r="Y12742">
        <v>71604298</v>
      </c>
      <c r="Z12742" t="s">
        <v>84</v>
      </c>
      <c r="AA12742" t="s">
        <v>85</v>
      </c>
      <c r="AB12742" t="str">
        <f>CONCATENATE(A12742,"-",AA12742)</f>
        <v>10000087-Zero</v>
      </c>
      <c r="AC12742" s="1">
        <v>44013</v>
      </c>
      <c r="AD12742" s="1">
        <v>45107</v>
      </c>
      <c r="AE12742" s="2">
        <v>1124.26</v>
      </c>
    </row>
    <row r="12743" spans="1:31" x14ac:dyDescent="0.25">
      <c r="A12743">
        <v>10000087</v>
      </c>
      <c r="B12743" t="s">
        <v>31</v>
      </c>
      <c r="C12743" t="s">
        <v>31</v>
      </c>
      <c r="D12743" t="s">
        <v>31</v>
      </c>
      <c r="E12743">
        <v>501010007</v>
      </c>
      <c r="F12743" t="s">
        <v>32</v>
      </c>
      <c r="G12743" t="s">
        <v>33</v>
      </c>
      <c r="H12743" t="s">
        <v>52</v>
      </c>
      <c r="I12743" t="s">
        <v>35</v>
      </c>
      <c r="J12743" t="s">
        <v>80</v>
      </c>
      <c r="K12743" t="s">
        <v>56</v>
      </c>
      <c r="L12743" t="s">
        <v>81</v>
      </c>
      <c r="M12743" t="s">
        <v>39</v>
      </c>
      <c r="N12743" t="s">
        <v>40</v>
      </c>
      <c r="O12743" t="s">
        <v>82</v>
      </c>
      <c r="P12743" t="s">
        <v>42</v>
      </c>
      <c r="Q12743" t="s">
        <v>43</v>
      </c>
      <c r="R12743">
        <v>55</v>
      </c>
      <c r="S12743" t="s">
        <v>81</v>
      </c>
      <c r="T12743" t="s">
        <v>45</v>
      </c>
      <c r="U12743" t="s">
        <v>46</v>
      </c>
      <c r="V12743" t="s">
        <v>83</v>
      </c>
      <c r="W12743" t="s">
        <v>48</v>
      </c>
      <c r="X12743" t="s">
        <v>49</v>
      </c>
      <c r="Y12743">
        <v>71605043</v>
      </c>
      <c r="Z12743" t="s">
        <v>84</v>
      </c>
      <c r="AA12743" t="s">
        <v>85</v>
      </c>
      <c r="AB12743" t="str">
        <f>CONCATENATE(A12743,"-",AA12743)</f>
        <v>10000087-Zero</v>
      </c>
      <c r="AC12743" s="1">
        <v>44743</v>
      </c>
      <c r="AD12743" s="1">
        <v>45107</v>
      </c>
      <c r="AE12743" s="2">
        <v>58111.65</v>
      </c>
    </row>
    <row r="12744" spans="1:31" x14ac:dyDescent="0.25">
      <c r="A12744">
        <v>10000087</v>
      </c>
      <c r="B12744" t="s">
        <v>31</v>
      </c>
      <c r="C12744" t="s">
        <v>31</v>
      </c>
      <c r="D12744" t="s">
        <v>31</v>
      </c>
      <c r="E12744">
        <v>501010007</v>
      </c>
      <c r="F12744" t="s">
        <v>32</v>
      </c>
      <c r="G12744" t="s">
        <v>33</v>
      </c>
      <c r="H12744" t="s">
        <v>59</v>
      </c>
      <c r="I12744" t="s">
        <v>35</v>
      </c>
      <c r="J12744" t="s">
        <v>6211</v>
      </c>
      <c r="K12744" t="s">
        <v>56</v>
      </c>
      <c r="L12744" t="s">
        <v>81</v>
      </c>
      <c r="M12744" t="s">
        <v>39</v>
      </c>
      <c r="N12744" t="s">
        <v>40</v>
      </c>
      <c r="O12744" t="s">
        <v>82</v>
      </c>
      <c r="P12744" t="s">
        <v>42</v>
      </c>
      <c r="Q12744" t="s">
        <v>43</v>
      </c>
      <c r="R12744">
        <v>54</v>
      </c>
      <c r="S12744" t="s">
        <v>81</v>
      </c>
      <c r="T12744" t="s">
        <v>60</v>
      </c>
      <c r="U12744" t="s">
        <v>46</v>
      </c>
      <c r="V12744" t="s">
        <v>6212</v>
      </c>
      <c r="W12744" t="s">
        <v>48</v>
      </c>
      <c r="X12744" t="s">
        <v>49</v>
      </c>
      <c r="Y12744">
        <v>71605037</v>
      </c>
      <c r="Z12744" t="s">
        <v>50</v>
      </c>
      <c r="AA12744" t="s">
        <v>51</v>
      </c>
      <c r="AB12744" t="str">
        <f>CONCATENATE(A12744,"-",AA12744)</f>
        <v>10000087-10% and Under</v>
      </c>
      <c r="AC12744" s="1">
        <v>44652</v>
      </c>
      <c r="AD12744" s="1">
        <v>45565</v>
      </c>
      <c r="AE12744" s="2">
        <v>3910.79</v>
      </c>
    </row>
    <row r="12745" spans="1:31" x14ac:dyDescent="0.25">
      <c r="A12745">
        <v>10000087</v>
      </c>
      <c r="B12745" t="s">
        <v>31</v>
      </c>
      <c r="C12745" t="s">
        <v>31</v>
      </c>
      <c r="D12745" t="s">
        <v>31</v>
      </c>
      <c r="E12745">
        <v>501010007</v>
      </c>
      <c r="F12745" t="s">
        <v>32</v>
      </c>
      <c r="G12745" t="s">
        <v>33</v>
      </c>
      <c r="H12745" t="s">
        <v>299</v>
      </c>
      <c r="I12745" t="s">
        <v>35</v>
      </c>
      <c r="J12745" t="s">
        <v>80</v>
      </c>
      <c r="K12745" t="s">
        <v>56</v>
      </c>
      <c r="L12745" t="s">
        <v>81</v>
      </c>
      <c r="M12745" t="s">
        <v>39</v>
      </c>
      <c r="N12745" t="s">
        <v>40</v>
      </c>
      <c r="O12745" t="s">
        <v>82</v>
      </c>
      <c r="P12745" t="s">
        <v>42</v>
      </c>
      <c r="Q12745" t="s">
        <v>43</v>
      </c>
      <c r="R12745">
        <v>55</v>
      </c>
      <c r="S12745" t="s">
        <v>81</v>
      </c>
      <c r="T12745" t="s">
        <v>60</v>
      </c>
      <c r="U12745" t="s">
        <v>46</v>
      </c>
      <c r="V12745" t="s">
        <v>83</v>
      </c>
      <c r="W12745" t="s">
        <v>48</v>
      </c>
      <c r="X12745" t="s">
        <v>49</v>
      </c>
      <c r="Y12745">
        <v>71605043</v>
      </c>
      <c r="Z12745" t="s">
        <v>84</v>
      </c>
      <c r="AA12745" t="s">
        <v>85</v>
      </c>
      <c r="AB12745" t="str">
        <f>CONCATENATE(A12745,"-",AA12745)</f>
        <v>10000087-Zero</v>
      </c>
      <c r="AC12745" s="1">
        <v>44743</v>
      </c>
      <c r="AD12745" s="1">
        <v>45107</v>
      </c>
      <c r="AE12745" s="2">
        <v>49.14</v>
      </c>
    </row>
    <row r="12746" spans="1:31" x14ac:dyDescent="0.25">
      <c r="A12746">
        <v>10000087</v>
      </c>
      <c r="B12746" t="s">
        <v>31</v>
      </c>
      <c r="C12746" t="s">
        <v>31</v>
      </c>
      <c r="D12746" t="s">
        <v>31</v>
      </c>
      <c r="E12746">
        <v>501010007</v>
      </c>
      <c r="F12746" t="s">
        <v>32</v>
      </c>
      <c r="G12746" t="s">
        <v>33</v>
      </c>
      <c r="H12746" t="s">
        <v>94</v>
      </c>
      <c r="I12746" t="s">
        <v>35</v>
      </c>
      <c r="J12746" t="s">
        <v>80</v>
      </c>
      <c r="K12746" t="s">
        <v>56</v>
      </c>
      <c r="L12746" t="s">
        <v>81</v>
      </c>
      <c r="M12746" t="s">
        <v>39</v>
      </c>
      <c r="N12746" t="s">
        <v>40</v>
      </c>
      <c r="O12746" t="s">
        <v>82</v>
      </c>
      <c r="P12746" t="s">
        <v>42</v>
      </c>
      <c r="Q12746" t="s">
        <v>43</v>
      </c>
      <c r="R12746">
        <v>55</v>
      </c>
      <c r="S12746" t="s">
        <v>81</v>
      </c>
      <c r="T12746" t="s">
        <v>62</v>
      </c>
      <c r="U12746" t="s">
        <v>46</v>
      </c>
      <c r="V12746" t="s">
        <v>83</v>
      </c>
      <c r="W12746" t="s">
        <v>48</v>
      </c>
      <c r="X12746" t="s">
        <v>49</v>
      </c>
      <c r="Y12746">
        <v>71605043</v>
      </c>
      <c r="Z12746" t="s">
        <v>84</v>
      </c>
      <c r="AA12746" t="s">
        <v>85</v>
      </c>
      <c r="AB12746" t="str">
        <f>CONCATENATE(A12746,"-",AA12746)</f>
        <v>10000087-Zero</v>
      </c>
      <c r="AC12746" s="1">
        <v>44743</v>
      </c>
      <c r="AD12746" s="1">
        <v>45107</v>
      </c>
      <c r="AE12746" s="2">
        <v>840.18</v>
      </c>
    </row>
    <row r="12747" spans="1:31" x14ac:dyDescent="0.25">
      <c r="A12747">
        <v>10000205</v>
      </c>
      <c r="B12747" t="s">
        <v>31</v>
      </c>
      <c r="C12747" t="s">
        <v>31</v>
      </c>
      <c r="D12747" t="s">
        <v>31</v>
      </c>
      <c r="E12747">
        <v>501010007</v>
      </c>
      <c r="F12747" t="s">
        <v>32</v>
      </c>
      <c r="G12747" t="s">
        <v>33</v>
      </c>
      <c r="H12747" t="s">
        <v>64</v>
      </c>
      <c r="I12747" t="s">
        <v>35</v>
      </c>
      <c r="J12747" t="s">
        <v>109</v>
      </c>
      <c r="K12747" t="s">
        <v>56</v>
      </c>
      <c r="L12747" t="s">
        <v>81</v>
      </c>
      <c r="M12747" t="s">
        <v>66</v>
      </c>
      <c r="N12747" t="s">
        <v>67</v>
      </c>
      <c r="O12747" t="s">
        <v>110</v>
      </c>
      <c r="P12747" t="s">
        <v>69</v>
      </c>
      <c r="Q12747" t="s">
        <v>43</v>
      </c>
      <c r="R12747">
        <v>24</v>
      </c>
      <c r="S12747" t="s">
        <v>81</v>
      </c>
      <c r="T12747" t="s">
        <v>45</v>
      </c>
      <c r="U12747" t="s">
        <v>70</v>
      </c>
      <c r="V12747" t="s">
        <v>111</v>
      </c>
      <c r="W12747" t="s">
        <v>48</v>
      </c>
      <c r="X12747" t="s">
        <v>49</v>
      </c>
      <c r="Y12747">
        <v>71620286</v>
      </c>
      <c r="Z12747" t="s">
        <v>72</v>
      </c>
      <c r="AA12747">
        <v>0.26</v>
      </c>
      <c r="AB12747" t="str">
        <f>CONCATENATE(A12747,"-",AA12747)</f>
        <v>10000205-0.26</v>
      </c>
      <c r="AC12747" s="1">
        <v>44378</v>
      </c>
      <c r="AD12747" s="1">
        <v>44742</v>
      </c>
      <c r="AE12747" s="2">
        <v>7203.06</v>
      </c>
    </row>
    <row r="12748" spans="1:31" x14ac:dyDescent="0.25">
      <c r="A12748">
        <v>10000212</v>
      </c>
      <c r="B12748" t="s">
        <v>114</v>
      </c>
      <c r="C12748" t="s">
        <v>114</v>
      </c>
      <c r="D12748" t="s">
        <v>114</v>
      </c>
      <c r="E12748">
        <v>300940120</v>
      </c>
      <c r="F12748" t="s">
        <v>115</v>
      </c>
      <c r="G12748" t="s">
        <v>116</v>
      </c>
      <c r="H12748" t="s">
        <v>52</v>
      </c>
      <c r="I12748" t="s">
        <v>35</v>
      </c>
      <c r="J12748" t="s">
        <v>118</v>
      </c>
      <c r="K12748" t="s">
        <v>119</v>
      </c>
      <c r="L12748" t="s">
        <v>120</v>
      </c>
      <c r="M12748" t="s">
        <v>39</v>
      </c>
      <c r="N12748" t="s">
        <v>121</v>
      </c>
      <c r="O12748" t="s">
        <v>122</v>
      </c>
      <c r="P12748" t="s">
        <v>42</v>
      </c>
      <c r="Q12748" t="s">
        <v>43</v>
      </c>
      <c r="R12748">
        <v>45</v>
      </c>
      <c r="S12748" t="s">
        <v>120</v>
      </c>
      <c r="T12748" t="s">
        <v>45</v>
      </c>
      <c r="U12748" t="s">
        <v>123</v>
      </c>
      <c r="V12748" t="s">
        <v>124</v>
      </c>
      <c r="W12748" t="s">
        <v>107</v>
      </c>
      <c r="X12748" t="s">
        <v>125</v>
      </c>
      <c r="Y12748">
        <v>11600130</v>
      </c>
      <c r="Z12748" t="s">
        <v>50</v>
      </c>
      <c r="AA12748" t="s">
        <v>51</v>
      </c>
      <c r="AB12748" t="str">
        <f>CONCATENATE(A12748,"-",AA12748)</f>
        <v>10000212-10% and Under</v>
      </c>
      <c r="AC12748" s="1">
        <v>44075</v>
      </c>
      <c r="AD12748" s="1">
        <v>45169</v>
      </c>
      <c r="AE12748" s="2">
        <v>19056.07</v>
      </c>
    </row>
    <row r="12749" spans="1:31" x14ac:dyDescent="0.25">
      <c r="A12749">
        <v>10000346</v>
      </c>
      <c r="B12749" t="s">
        <v>31</v>
      </c>
      <c r="C12749" t="s">
        <v>31</v>
      </c>
      <c r="D12749" t="s">
        <v>31</v>
      </c>
      <c r="E12749">
        <v>501010007</v>
      </c>
      <c r="F12749" t="s">
        <v>32</v>
      </c>
      <c r="G12749" t="s">
        <v>33</v>
      </c>
      <c r="H12749" t="s">
        <v>34</v>
      </c>
      <c r="I12749" t="s">
        <v>35</v>
      </c>
      <c r="J12749" t="s">
        <v>130</v>
      </c>
      <c r="K12749" t="s">
        <v>56</v>
      </c>
      <c r="L12749" t="s">
        <v>81</v>
      </c>
      <c r="M12749" t="s">
        <v>39</v>
      </c>
      <c r="N12749" t="s">
        <v>40</v>
      </c>
      <c r="O12749" t="s">
        <v>131</v>
      </c>
      <c r="P12749" t="s">
        <v>42</v>
      </c>
      <c r="Q12749" t="s">
        <v>43</v>
      </c>
      <c r="R12749">
        <v>43</v>
      </c>
      <c r="S12749" t="s">
        <v>81</v>
      </c>
      <c r="T12749" t="s">
        <v>45</v>
      </c>
      <c r="U12749" t="s">
        <v>46</v>
      </c>
      <c r="V12749" t="s">
        <v>132</v>
      </c>
      <c r="W12749" t="s">
        <v>48</v>
      </c>
      <c r="X12749" t="s">
        <v>49</v>
      </c>
      <c r="Y12749">
        <v>71604489</v>
      </c>
      <c r="Z12749" t="s">
        <v>108</v>
      </c>
      <c r="AA12749" t="s">
        <v>51</v>
      </c>
      <c r="AB12749" t="str">
        <f>CONCATENATE(A12749,"-",AA12749)</f>
        <v>10000346-10% and Under</v>
      </c>
      <c r="AC12749" s="1">
        <v>44105</v>
      </c>
      <c r="AD12749" s="1">
        <v>45199</v>
      </c>
      <c r="AE12749" s="2">
        <v>13145.58</v>
      </c>
    </row>
    <row r="12750" spans="1:31" x14ac:dyDescent="0.25">
      <c r="A12750">
        <v>10000346</v>
      </c>
      <c r="B12750" t="s">
        <v>31</v>
      </c>
      <c r="C12750" t="s">
        <v>31</v>
      </c>
      <c r="D12750" t="s">
        <v>31</v>
      </c>
      <c r="E12750">
        <v>501010007</v>
      </c>
      <c r="F12750" t="s">
        <v>32</v>
      </c>
      <c r="G12750" t="s">
        <v>33</v>
      </c>
      <c r="H12750" t="s">
        <v>53</v>
      </c>
      <c r="I12750" t="s">
        <v>54</v>
      </c>
      <c r="J12750" t="s">
        <v>130</v>
      </c>
      <c r="K12750" t="s">
        <v>56</v>
      </c>
      <c r="L12750" t="s">
        <v>81</v>
      </c>
      <c r="M12750" t="s">
        <v>39</v>
      </c>
      <c r="N12750" t="s">
        <v>40</v>
      </c>
      <c r="O12750" t="s">
        <v>131</v>
      </c>
      <c r="P12750" t="s">
        <v>42</v>
      </c>
      <c r="Q12750" t="s">
        <v>43</v>
      </c>
      <c r="R12750">
        <v>43</v>
      </c>
      <c r="S12750" t="s">
        <v>81</v>
      </c>
      <c r="T12750" t="s">
        <v>57</v>
      </c>
      <c r="U12750" t="s">
        <v>46</v>
      </c>
      <c r="V12750" t="s">
        <v>132</v>
      </c>
      <c r="W12750" t="s">
        <v>48</v>
      </c>
      <c r="X12750" t="s">
        <v>49</v>
      </c>
      <c r="Y12750">
        <v>71604489</v>
      </c>
      <c r="Z12750" t="s">
        <v>108</v>
      </c>
      <c r="AA12750" t="s">
        <v>51</v>
      </c>
      <c r="AB12750" t="str">
        <f>CONCATENATE(A12750,"-",AA12750)</f>
        <v>10000346-10% and Under</v>
      </c>
      <c r="AC12750" s="1">
        <v>44105</v>
      </c>
      <c r="AD12750" s="1">
        <v>45199</v>
      </c>
      <c r="AE12750" s="2">
        <v>5251.39</v>
      </c>
    </row>
    <row r="12751" spans="1:31" x14ac:dyDescent="0.25">
      <c r="A12751">
        <v>10000346</v>
      </c>
      <c r="B12751" t="s">
        <v>31</v>
      </c>
      <c r="C12751" t="s">
        <v>31</v>
      </c>
      <c r="D12751" t="s">
        <v>31</v>
      </c>
      <c r="E12751">
        <v>501010007</v>
      </c>
      <c r="F12751" t="s">
        <v>32</v>
      </c>
      <c r="G12751" t="s">
        <v>33</v>
      </c>
      <c r="H12751" t="s">
        <v>113</v>
      </c>
      <c r="I12751" t="s">
        <v>79</v>
      </c>
      <c r="J12751" t="s">
        <v>130</v>
      </c>
      <c r="K12751" t="s">
        <v>56</v>
      </c>
      <c r="L12751" t="s">
        <v>81</v>
      </c>
      <c r="M12751" t="s">
        <v>39</v>
      </c>
      <c r="N12751" t="s">
        <v>40</v>
      </c>
      <c r="O12751" t="s">
        <v>131</v>
      </c>
      <c r="P12751" t="s">
        <v>42</v>
      </c>
      <c r="Q12751" t="s">
        <v>43</v>
      </c>
      <c r="R12751">
        <v>44</v>
      </c>
      <c r="S12751" t="s">
        <v>81</v>
      </c>
      <c r="T12751" t="s">
        <v>62</v>
      </c>
      <c r="U12751" t="s">
        <v>46</v>
      </c>
      <c r="V12751" t="s">
        <v>132</v>
      </c>
      <c r="W12751" t="s">
        <v>48</v>
      </c>
      <c r="X12751" t="s">
        <v>49</v>
      </c>
      <c r="Y12751">
        <v>71604489</v>
      </c>
      <c r="Z12751" t="s">
        <v>108</v>
      </c>
      <c r="AA12751" t="s">
        <v>51</v>
      </c>
      <c r="AB12751" t="str">
        <f>CONCATENATE(A12751,"-",AA12751)</f>
        <v>10000346-10% and Under</v>
      </c>
      <c r="AC12751" s="1">
        <v>44105</v>
      </c>
      <c r="AD12751" s="1">
        <v>45199</v>
      </c>
      <c r="AE12751" s="2">
        <v>2572.7199999999998</v>
      </c>
    </row>
    <row r="12752" spans="1:31" x14ac:dyDescent="0.25">
      <c r="A12752">
        <v>10000346</v>
      </c>
      <c r="B12752" t="s">
        <v>31</v>
      </c>
      <c r="C12752" t="s">
        <v>31</v>
      </c>
      <c r="D12752" t="s">
        <v>31</v>
      </c>
      <c r="E12752">
        <v>501010007</v>
      </c>
      <c r="F12752" t="s">
        <v>32</v>
      </c>
      <c r="G12752" t="s">
        <v>33</v>
      </c>
      <c r="H12752" t="s">
        <v>113</v>
      </c>
      <c r="I12752" t="s">
        <v>79</v>
      </c>
      <c r="J12752" t="s">
        <v>134</v>
      </c>
      <c r="K12752" t="s">
        <v>56</v>
      </c>
      <c r="L12752" t="s">
        <v>81</v>
      </c>
      <c r="M12752" t="s">
        <v>39</v>
      </c>
      <c r="N12752" t="s">
        <v>40</v>
      </c>
      <c r="O12752" t="s">
        <v>131</v>
      </c>
      <c r="P12752" t="s">
        <v>42</v>
      </c>
      <c r="Q12752" t="s">
        <v>43</v>
      </c>
      <c r="R12752">
        <v>45</v>
      </c>
      <c r="S12752" t="s">
        <v>81</v>
      </c>
      <c r="T12752" t="s">
        <v>62</v>
      </c>
      <c r="U12752" t="s">
        <v>46</v>
      </c>
      <c r="V12752" t="s">
        <v>135</v>
      </c>
      <c r="W12752" t="s">
        <v>48</v>
      </c>
      <c r="X12752" t="s">
        <v>49</v>
      </c>
      <c r="Y12752">
        <v>71605054</v>
      </c>
      <c r="Z12752" t="s">
        <v>108</v>
      </c>
      <c r="AA12752" t="s">
        <v>51</v>
      </c>
      <c r="AB12752" t="str">
        <f>CONCATENATE(A12752,"-",AA12752)</f>
        <v>10000346-10% and Under</v>
      </c>
      <c r="AC12752" s="1">
        <v>44470</v>
      </c>
      <c r="AD12752" s="1">
        <v>45199</v>
      </c>
      <c r="AE12752" s="2">
        <v>0</v>
      </c>
    </row>
    <row r="12753" spans="1:31" x14ac:dyDescent="0.25">
      <c r="A12753">
        <v>10000346</v>
      </c>
      <c r="B12753" t="s">
        <v>31</v>
      </c>
      <c r="C12753" t="s">
        <v>31</v>
      </c>
      <c r="D12753" t="s">
        <v>31</v>
      </c>
      <c r="E12753">
        <v>501010007</v>
      </c>
      <c r="F12753" t="s">
        <v>32</v>
      </c>
      <c r="G12753" t="s">
        <v>33</v>
      </c>
      <c r="H12753" t="s">
        <v>63</v>
      </c>
      <c r="I12753" t="s">
        <v>35</v>
      </c>
      <c r="J12753" t="s">
        <v>134</v>
      </c>
      <c r="K12753" t="s">
        <v>56</v>
      </c>
      <c r="L12753" t="s">
        <v>81</v>
      </c>
      <c r="M12753" t="s">
        <v>39</v>
      </c>
      <c r="N12753" t="s">
        <v>40</v>
      </c>
      <c r="O12753" t="s">
        <v>131</v>
      </c>
      <c r="P12753" t="s">
        <v>42</v>
      </c>
      <c r="Q12753" t="s">
        <v>43</v>
      </c>
      <c r="R12753">
        <v>45</v>
      </c>
      <c r="S12753" t="s">
        <v>81</v>
      </c>
      <c r="T12753" t="s">
        <v>62</v>
      </c>
      <c r="U12753" t="s">
        <v>46</v>
      </c>
      <c r="V12753" t="s">
        <v>135</v>
      </c>
      <c r="W12753" t="s">
        <v>48</v>
      </c>
      <c r="X12753" t="s">
        <v>49</v>
      </c>
      <c r="Y12753">
        <v>71605054</v>
      </c>
      <c r="Z12753" t="s">
        <v>108</v>
      </c>
      <c r="AA12753" t="s">
        <v>51</v>
      </c>
      <c r="AB12753" t="str">
        <f>CONCATENATE(A12753,"-",AA12753)</f>
        <v>10000346-10% and Under</v>
      </c>
      <c r="AC12753" s="1">
        <v>44470</v>
      </c>
      <c r="AD12753" s="1">
        <v>45199</v>
      </c>
      <c r="AE12753" s="2">
        <v>0</v>
      </c>
    </row>
    <row r="12754" spans="1:31" x14ac:dyDescent="0.25">
      <c r="A12754">
        <v>10000422</v>
      </c>
      <c r="B12754" t="s">
        <v>31</v>
      </c>
      <c r="C12754" t="s">
        <v>31</v>
      </c>
      <c r="D12754" t="s">
        <v>31</v>
      </c>
      <c r="E12754">
        <v>501010007</v>
      </c>
      <c r="F12754" t="s">
        <v>32</v>
      </c>
      <c r="G12754" t="s">
        <v>33</v>
      </c>
      <c r="H12754" t="s">
        <v>64</v>
      </c>
      <c r="I12754" t="s">
        <v>35</v>
      </c>
      <c r="J12754" t="s">
        <v>3880</v>
      </c>
      <c r="K12754" t="s">
        <v>37</v>
      </c>
      <c r="L12754" t="s">
        <v>138</v>
      </c>
      <c r="M12754" t="s">
        <v>103</v>
      </c>
      <c r="N12754" t="s">
        <v>67</v>
      </c>
      <c r="O12754" t="s">
        <v>139</v>
      </c>
      <c r="P12754" t="s">
        <v>79</v>
      </c>
      <c r="Q12754" t="s">
        <v>43</v>
      </c>
      <c r="R12754">
        <v>45</v>
      </c>
      <c r="S12754" t="s">
        <v>138</v>
      </c>
      <c r="T12754" t="s">
        <v>45</v>
      </c>
      <c r="U12754" t="s">
        <v>70</v>
      </c>
      <c r="V12754" t="s">
        <v>3881</v>
      </c>
      <c r="W12754" t="s">
        <v>48</v>
      </c>
      <c r="X12754" t="s">
        <v>49</v>
      </c>
      <c r="Y12754">
        <v>71616004</v>
      </c>
      <c r="Z12754" t="s">
        <v>72</v>
      </c>
      <c r="AA12754">
        <v>0.26</v>
      </c>
      <c r="AB12754" t="str">
        <f>CONCATENATE(A12754,"-",AA12754)</f>
        <v>10000422-0.26</v>
      </c>
      <c r="AC12754" s="1">
        <v>44378</v>
      </c>
      <c r="AD12754" s="1">
        <v>44742</v>
      </c>
      <c r="AE12754" s="2">
        <v>1370.79</v>
      </c>
    </row>
    <row r="12755" spans="1:31" x14ac:dyDescent="0.25">
      <c r="A12755">
        <v>10000422</v>
      </c>
      <c r="B12755" t="s">
        <v>31</v>
      </c>
      <c r="C12755" t="s">
        <v>31</v>
      </c>
      <c r="D12755" t="s">
        <v>31</v>
      </c>
      <c r="E12755">
        <v>501010007</v>
      </c>
      <c r="F12755" t="s">
        <v>32</v>
      </c>
      <c r="G12755" t="s">
        <v>33</v>
      </c>
      <c r="H12755" t="s">
        <v>59</v>
      </c>
      <c r="I12755" t="s">
        <v>35</v>
      </c>
      <c r="J12755" t="s">
        <v>137</v>
      </c>
      <c r="K12755" t="s">
        <v>56</v>
      </c>
      <c r="L12755" t="s">
        <v>138</v>
      </c>
      <c r="M12755" t="s">
        <v>103</v>
      </c>
      <c r="N12755" t="s">
        <v>67</v>
      </c>
      <c r="O12755" t="s">
        <v>139</v>
      </c>
      <c r="P12755" t="s">
        <v>79</v>
      </c>
      <c r="Q12755" t="s">
        <v>43</v>
      </c>
      <c r="R12755">
        <v>48</v>
      </c>
      <c r="S12755" t="s">
        <v>138</v>
      </c>
      <c r="T12755" t="s">
        <v>60</v>
      </c>
      <c r="U12755" t="s">
        <v>70</v>
      </c>
      <c r="V12755" t="s">
        <v>140</v>
      </c>
      <c r="W12755" t="s">
        <v>48</v>
      </c>
      <c r="X12755" t="s">
        <v>49</v>
      </c>
      <c r="Y12755">
        <v>71610224</v>
      </c>
      <c r="Z12755" t="s">
        <v>72</v>
      </c>
      <c r="AA12755">
        <v>0.26</v>
      </c>
      <c r="AB12755" t="str">
        <f>CONCATENATE(A12755,"-",AA12755)</f>
        <v>10000422-0.26</v>
      </c>
      <c r="AC12755" s="1">
        <v>44743</v>
      </c>
      <c r="AD12755" s="1">
        <v>45107</v>
      </c>
      <c r="AE12755" s="2">
        <v>5389.99</v>
      </c>
    </row>
    <row r="12756" spans="1:31" x14ac:dyDescent="0.25">
      <c r="A12756">
        <v>10000422</v>
      </c>
      <c r="B12756" t="s">
        <v>31</v>
      </c>
      <c r="C12756" t="s">
        <v>31</v>
      </c>
      <c r="D12756" t="s">
        <v>31</v>
      </c>
      <c r="E12756">
        <v>501010007</v>
      </c>
      <c r="F12756" t="s">
        <v>32</v>
      </c>
      <c r="G12756" t="s">
        <v>33</v>
      </c>
      <c r="H12756" t="s">
        <v>113</v>
      </c>
      <c r="I12756" t="s">
        <v>79</v>
      </c>
      <c r="J12756" t="s">
        <v>137</v>
      </c>
      <c r="K12756" t="s">
        <v>56</v>
      </c>
      <c r="L12756" t="s">
        <v>138</v>
      </c>
      <c r="M12756" t="s">
        <v>103</v>
      </c>
      <c r="N12756" t="s">
        <v>67</v>
      </c>
      <c r="O12756" t="s">
        <v>139</v>
      </c>
      <c r="P12756" t="s">
        <v>79</v>
      </c>
      <c r="Q12756" t="s">
        <v>43</v>
      </c>
      <c r="R12756">
        <v>47</v>
      </c>
      <c r="S12756" t="s">
        <v>138</v>
      </c>
      <c r="T12756" t="s">
        <v>62</v>
      </c>
      <c r="U12756" t="s">
        <v>70</v>
      </c>
      <c r="V12756" t="s">
        <v>140</v>
      </c>
      <c r="W12756" t="s">
        <v>48</v>
      </c>
      <c r="X12756" t="s">
        <v>49</v>
      </c>
      <c r="Y12756">
        <v>71610224</v>
      </c>
      <c r="Z12756" t="s">
        <v>72</v>
      </c>
      <c r="AA12756">
        <v>0.26</v>
      </c>
      <c r="AB12756" t="str">
        <f>CONCATENATE(A12756,"-",AA12756)</f>
        <v>10000422-0.26</v>
      </c>
      <c r="AC12756" s="1">
        <v>44743</v>
      </c>
      <c r="AD12756" s="1">
        <v>45107</v>
      </c>
      <c r="AE12756" s="2">
        <v>7443.76</v>
      </c>
    </row>
    <row r="12757" spans="1:31" x14ac:dyDescent="0.25">
      <c r="A12757">
        <v>10000422</v>
      </c>
      <c r="B12757" t="s">
        <v>31</v>
      </c>
      <c r="C12757" t="s">
        <v>31</v>
      </c>
      <c r="D12757" t="s">
        <v>31</v>
      </c>
      <c r="E12757">
        <v>501010007</v>
      </c>
      <c r="F12757" t="s">
        <v>32</v>
      </c>
      <c r="G12757" t="s">
        <v>33</v>
      </c>
      <c r="H12757" t="s">
        <v>3023</v>
      </c>
      <c r="I12757" t="s">
        <v>79</v>
      </c>
      <c r="J12757" t="s">
        <v>137</v>
      </c>
      <c r="K12757" t="s">
        <v>56</v>
      </c>
      <c r="L12757" t="s">
        <v>138</v>
      </c>
      <c r="M12757" t="s">
        <v>103</v>
      </c>
      <c r="N12757" t="s">
        <v>67</v>
      </c>
      <c r="O12757" t="s">
        <v>139</v>
      </c>
      <c r="P12757" t="s">
        <v>79</v>
      </c>
      <c r="Q12757" t="s">
        <v>43</v>
      </c>
      <c r="R12757">
        <v>47</v>
      </c>
      <c r="S12757" t="s">
        <v>138</v>
      </c>
      <c r="T12757" t="s">
        <v>62</v>
      </c>
      <c r="U12757" t="s">
        <v>70</v>
      </c>
      <c r="V12757" t="s">
        <v>140</v>
      </c>
      <c r="W12757" t="s">
        <v>48</v>
      </c>
      <c r="X12757" t="s">
        <v>49</v>
      </c>
      <c r="Y12757">
        <v>71610224</v>
      </c>
      <c r="Z12757" t="s">
        <v>72</v>
      </c>
      <c r="AA12757">
        <v>0.26</v>
      </c>
      <c r="AB12757" t="str">
        <f>CONCATENATE(A12757,"-",AA12757)</f>
        <v>10000422-0.26</v>
      </c>
      <c r="AC12757" s="1">
        <v>44743</v>
      </c>
      <c r="AD12757" s="1">
        <v>45107</v>
      </c>
      <c r="AE12757" s="2">
        <v>65.150000000000006</v>
      </c>
    </row>
    <row r="12758" spans="1:31" x14ac:dyDescent="0.25">
      <c r="A12758">
        <v>10000422</v>
      </c>
      <c r="B12758" t="s">
        <v>31</v>
      </c>
      <c r="C12758" t="s">
        <v>31</v>
      </c>
      <c r="D12758" t="s">
        <v>31</v>
      </c>
      <c r="E12758">
        <v>501010007</v>
      </c>
      <c r="F12758" t="s">
        <v>32</v>
      </c>
      <c r="G12758" t="s">
        <v>33</v>
      </c>
      <c r="H12758" t="s">
        <v>202</v>
      </c>
      <c r="I12758" t="s">
        <v>35</v>
      </c>
      <c r="J12758" t="s">
        <v>137</v>
      </c>
      <c r="K12758" t="s">
        <v>56</v>
      </c>
      <c r="L12758" t="s">
        <v>138</v>
      </c>
      <c r="M12758" t="s">
        <v>103</v>
      </c>
      <c r="N12758" t="s">
        <v>67</v>
      </c>
      <c r="O12758" t="s">
        <v>139</v>
      </c>
      <c r="P12758" t="s">
        <v>79</v>
      </c>
      <c r="Q12758" t="s">
        <v>43</v>
      </c>
      <c r="R12758">
        <v>47</v>
      </c>
      <c r="S12758" t="s">
        <v>138</v>
      </c>
      <c r="T12758" t="s">
        <v>96</v>
      </c>
      <c r="U12758" t="s">
        <v>70</v>
      </c>
      <c r="V12758" t="s">
        <v>140</v>
      </c>
      <c r="W12758" t="s">
        <v>48</v>
      </c>
      <c r="X12758" t="s">
        <v>49</v>
      </c>
      <c r="Y12758">
        <v>71610224</v>
      </c>
      <c r="Z12758" t="s">
        <v>72</v>
      </c>
      <c r="AA12758">
        <v>0.26</v>
      </c>
      <c r="AB12758" t="str">
        <f>CONCATENATE(A12758,"-",AA12758)</f>
        <v>10000422-0.26</v>
      </c>
      <c r="AC12758" s="1">
        <v>44743</v>
      </c>
      <c r="AD12758" s="1">
        <v>45107</v>
      </c>
      <c r="AE12758" s="2">
        <v>3556.33</v>
      </c>
    </row>
    <row r="12759" spans="1:31" x14ac:dyDescent="0.25">
      <c r="A12759">
        <v>10000571</v>
      </c>
      <c r="B12759" t="s">
        <v>141</v>
      </c>
      <c r="C12759" t="s">
        <v>141</v>
      </c>
      <c r="D12759" t="s">
        <v>141</v>
      </c>
      <c r="E12759">
        <v>310900070</v>
      </c>
      <c r="F12759" t="s">
        <v>142</v>
      </c>
      <c r="G12759" t="s">
        <v>143</v>
      </c>
      <c r="H12759" t="s">
        <v>202</v>
      </c>
      <c r="I12759" t="s">
        <v>35</v>
      </c>
      <c r="J12759" t="s">
        <v>145</v>
      </c>
      <c r="K12759" t="s">
        <v>146</v>
      </c>
      <c r="L12759" t="s">
        <v>147</v>
      </c>
      <c r="M12759" t="s">
        <v>66</v>
      </c>
      <c r="N12759" t="s">
        <v>67</v>
      </c>
      <c r="O12759" t="s">
        <v>148</v>
      </c>
      <c r="P12759" t="s">
        <v>69</v>
      </c>
      <c r="Q12759" t="s">
        <v>43</v>
      </c>
      <c r="R12759">
        <v>9</v>
      </c>
      <c r="S12759" t="s">
        <v>147</v>
      </c>
      <c r="T12759" t="s">
        <v>96</v>
      </c>
      <c r="U12759" t="s">
        <v>149</v>
      </c>
      <c r="V12759" t="s">
        <v>150</v>
      </c>
      <c r="W12759" t="s">
        <v>151</v>
      </c>
      <c r="X12759" t="s">
        <v>49</v>
      </c>
      <c r="Y12759">
        <v>71620204</v>
      </c>
      <c r="Z12759" t="s">
        <v>72</v>
      </c>
      <c r="AA12759">
        <v>0.26</v>
      </c>
      <c r="AB12759" t="str">
        <f>CONCATENATE(A12759,"-",AA12759)</f>
        <v>10000571-0.26</v>
      </c>
      <c r="AC12759" s="1">
        <v>44197</v>
      </c>
      <c r="AD12759" s="1">
        <v>44926</v>
      </c>
      <c r="AE12759" s="2">
        <v>430.81</v>
      </c>
    </row>
    <row r="12760" spans="1:31" x14ac:dyDescent="0.25">
      <c r="A12760">
        <v>10000571</v>
      </c>
      <c r="B12760" t="s">
        <v>141</v>
      </c>
      <c r="C12760" t="s">
        <v>141</v>
      </c>
      <c r="D12760" t="s">
        <v>141</v>
      </c>
      <c r="E12760">
        <v>310900070</v>
      </c>
      <c r="F12760" t="s">
        <v>142</v>
      </c>
      <c r="G12760" t="s">
        <v>143</v>
      </c>
      <c r="H12760" t="s">
        <v>136</v>
      </c>
      <c r="I12760" t="s">
        <v>35</v>
      </c>
      <c r="J12760" t="s">
        <v>145</v>
      </c>
      <c r="K12760" t="s">
        <v>146</v>
      </c>
      <c r="L12760" t="s">
        <v>147</v>
      </c>
      <c r="M12760" t="s">
        <v>66</v>
      </c>
      <c r="N12760" t="s">
        <v>67</v>
      </c>
      <c r="O12760" t="s">
        <v>148</v>
      </c>
      <c r="P12760" t="s">
        <v>69</v>
      </c>
      <c r="Q12760" t="s">
        <v>43</v>
      </c>
      <c r="R12760">
        <v>9</v>
      </c>
      <c r="S12760" t="s">
        <v>147</v>
      </c>
      <c r="T12760" t="s">
        <v>96</v>
      </c>
      <c r="U12760" t="s">
        <v>149</v>
      </c>
      <c r="V12760" t="s">
        <v>150</v>
      </c>
      <c r="W12760" t="s">
        <v>151</v>
      </c>
      <c r="X12760" t="s">
        <v>49</v>
      </c>
      <c r="Y12760">
        <v>71620204</v>
      </c>
      <c r="Z12760" t="s">
        <v>72</v>
      </c>
      <c r="AA12760">
        <v>0.26</v>
      </c>
      <c r="AB12760" t="str">
        <f>CONCATENATE(A12760,"-",AA12760)</f>
        <v>10000571-0.26</v>
      </c>
      <c r="AC12760" s="1">
        <v>44197</v>
      </c>
      <c r="AD12760" s="1">
        <v>44926</v>
      </c>
      <c r="AE12760" s="2">
        <v>3533.51</v>
      </c>
    </row>
    <row r="12761" spans="1:31" x14ac:dyDescent="0.25">
      <c r="A12761">
        <v>10000584</v>
      </c>
      <c r="B12761" t="s">
        <v>31</v>
      </c>
      <c r="C12761" t="s">
        <v>31</v>
      </c>
      <c r="D12761" t="s">
        <v>31</v>
      </c>
      <c r="E12761">
        <v>501010007</v>
      </c>
      <c r="F12761" t="s">
        <v>32</v>
      </c>
      <c r="G12761" t="s">
        <v>33</v>
      </c>
      <c r="H12761" t="s">
        <v>89</v>
      </c>
      <c r="I12761" t="s">
        <v>35</v>
      </c>
      <c r="J12761" t="s">
        <v>158</v>
      </c>
      <c r="K12761" t="s">
        <v>37</v>
      </c>
      <c r="L12761" t="s">
        <v>81</v>
      </c>
      <c r="M12761" t="s">
        <v>103</v>
      </c>
      <c r="N12761" t="s">
        <v>67</v>
      </c>
      <c r="O12761" t="s">
        <v>157</v>
      </c>
      <c r="P12761" t="s">
        <v>79</v>
      </c>
      <c r="Q12761" t="s">
        <v>43</v>
      </c>
      <c r="R12761">
        <v>24</v>
      </c>
      <c r="S12761" t="s">
        <v>81</v>
      </c>
      <c r="T12761" t="s">
        <v>45</v>
      </c>
      <c r="U12761" t="s">
        <v>70</v>
      </c>
      <c r="V12761" t="s">
        <v>159</v>
      </c>
      <c r="W12761" t="s">
        <v>48</v>
      </c>
      <c r="X12761" t="s">
        <v>49</v>
      </c>
      <c r="Y12761">
        <v>71616003</v>
      </c>
      <c r="Z12761" t="s">
        <v>72</v>
      </c>
      <c r="AA12761">
        <v>0.26</v>
      </c>
      <c r="AB12761" t="str">
        <f>CONCATENATE(A12761,"-",AA12761)</f>
        <v>10000584-0.26</v>
      </c>
      <c r="AC12761" s="1">
        <v>44378</v>
      </c>
      <c r="AD12761" s="1">
        <v>44742</v>
      </c>
      <c r="AE12761" s="2">
        <v>105</v>
      </c>
    </row>
    <row r="12762" spans="1:31" x14ac:dyDescent="0.25">
      <c r="A12762">
        <v>10000584</v>
      </c>
      <c r="B12762" t="s">
        <v>31</v>
      </c>
      <c r="C12762" t="s">
        <v>31</v>
      </c>
      <c r="D12762" t="s">
        <v>31</v>
      </c>
      <c r="E12762">
        <v>501010007</v>
      </c>
      <c r="F12762" t="s">
        <v>32</v>
      </c>
      <c r="G12762" t="s">
        <v>33</v>
      </c>
      <c r="H12762" t="s">
        <v>410</v>
      </c>
      <c r="I12762" t="s">
        <v>79</v>
      </c>
      <c r="J12762" t="s">
        <v>156</v>
      </c>
      <c r="K12762" t="s">
        <v>56</v>
      </c>
      <c r="L12762" t="s">
        <v>81</v>
      </c>
      <c r="M12762" t="s">
        <v>103</v>
      </c>
      <c r="N12762" t="s">
        <v>67</v>
      </c>
      <c r="O12762" t="s">
        <v>157</v>
      </c>
      <c r="P12762" t="s">
        <v>79</v>
      </c>
      <c r="Q12762" t="s">
        <v>43</v>
      </c>
      <c r="R12762">
        <v>25</v>
      </c>
      <c r="S12762" t="s">
        <v>81</v>
      </c>
      <c r="T12762" t="s">
        <v>62</v>
      </c>
      <c r="U12762" t="s">
        <v>70</v>
      </c>
      <c r="V12762" t="s">
        <v>76</v>
      </c>
      <c r="W12762" t="s">
        <v>48</v>
      </c>
      <c r="X12762" t="s">
        <v>49</v>
      </c>
      <c r="Y12762">
        <v>71610215</v>
      </c>
      <c r="Z12762" t="s">
        <v>72</v>
      </c>
      <c r="AA12762">
        <v>0.26</v>
      </c>
      <c r="AB12762" t="str">
        <f>CONCATENATE(A12762,"-",AA12762)</f>
        <v>10000584-0.26</v>
      </c>
      <c r="AC12762" s="1">
        <v>44743</v>
      </c>
      <c r="AD12762" s="1">
        <v>44926</v>
      </c>
      <c r="AE12762" s="2">
        <v>67.11</v>
      </c>
    </row>
    <row r="12763" spans="1:31" x14ac:dyDescent="0.25">
      <c r="A12763">
        <v>10000609</v>
      </c>
      <c r="B12763" t="s">
        <v>161</v>
      </c>
      <c r="C12763" t="s">
        <v>161</v>
      </c>
      <c r="D12763" t="s">
        <v>161</v>
      </c>
      <c r="E12763">
        <v>460090001</v>
      </c>
      <c r="F12763" t="s">
        <v>162</v>
      </c>
      <c r="G12763" t="s">
        <v>163</v>
      </c>
      <c r="H12763" t="s">
        <v>53</v>
      </c>
      <c r="I12763" t="s">
        <v>54</v>
      </c>
      <c r="J12763" t="s">
        <v>175</v>
      </c>
      <c r="K12763" t="s">
        <v>165</v>
      </c>
      <c r="L12763" t="s">
        <v>166</v>
      </c>
      <c r="M12763" t="s">
        <v>66</v>
      </c>
      <c r="N12763" t="s">
        <v>67</v>
      </c>
      <c r="O12763" t="s">
        <v>167</v>
      </c>
      <c r="P12763" t="s">
        <v>69</v>
      </c>
      <c r="Q12763" t="s">
        <v>43</v>
      </c>
      <c r="R12763">
        <v>109</v>
      </c>
      <c r="S12763" t="s">
        <v>166</v>
      </c>
      <c r="T12763" t="s">
        <v>57</v>
      </c>
      <c r="U12763" t="s">
        <v>177</v>
      </c>
      <c r="V12763" t="s">
        <v>178</v>
      </c>
      <c r="W12763" t="s">
        <v>48</v>
      </c>
      <c r="X12763" t="s">
        <v>125</v>
      </c>
      <c r="Y12763">
        <v>71620242</v>
      </c>
      <c r="Z12763" t="s">
        <v>108</v>
      </c>
      <c r="AA12763" t="s">
        <v>51</v>
      </c>
      <c r="AB12763" t="str">
        <f>CONCATENATE(A12763,"-",AA12763)</f>
        <v>10000609-10% and Under</v>
      </c>
      <c r="AC12763" s="1">
        <v>44377</v>
      </c>
      <c r="AD12763" s="1">
        <v>44741</v>
      </c>
      <c r="AE12763" s="2">
        <v>707.98</v>
      </c>
    </row>
    <row r="12764" spans="1:31" x14ac:dyDescent="0.25">
      <c r="A12764">
        <v>10000609</v>
      </c>
      <c r="B12764" t="s">
        <v>161</v>
      </c>
      <c r="C12764" t="s">
        <v>161</v>
      </c>
      <c r="D12764" t="s">
        <v>161</v>
      </c>
      <c r="E12764">
        <v>460090001</v>
      </c>
      <c r="F12764" t="s">
        <v>162</v>
      </c>
      <c r="G12764" t="s">
        <v>163</v>
      </c>
      <c r="H12764" t="s">
        <v>333</v>
      </c>
      <c r="I12764" t="s">
        <v>35</v>
      </c>
      <c r="J12764" t="s">
        <v>164</v>
      </c>
      <c r="K12764" t="s">
        <v>165</v>
      </c>
      <c r="L12764" t="s">
        <v>166</v>
      </c>
      <c r="M12764" t="s">
        <v>66</v>
      </c>
      <c r="N12764" t="s">
        <v>67</v>
      </c>
      <c r="O12764" t="s">
        <v>167</v>
      </c>
      <c r="P12764" t="s">
        <v>69</v>
      </c>
      <c r="Q12764" t="s">
        <v>43</v>
      </c>
      <c r="R12764">
        <v>111</v>
      </c>
      <c r="S12764" t="s">
        <v>168</v>
      </c>
      <c r="T12764" t="s">
        <v>62</v>
      </c>
      <c r="U12764" t="s">
        <v>169</v>
      </c>
      <c r="V12764" t="s">
        <v>170</v>
      </c>
      <c r="W12764" t="s">
        <v>48</v>
      </c>
      <c r="X12764" t="s">
        <v>125</v>
      </c>
      <c r="Y12764">
        <v>71620363</v>
      </c>
      <c r="Z12764" t="s">
        <v>108</v>
      </c>
      <c r="AA12764" t="s">
        <v>51</v>
      </c>
      <c r="AB12764" t="str">
        <f>CONCATENATE(A12764,"-",AA12764)</f>
        <v>10000609-10% and Under</v>
      </c>
      <c r="AC12764" s="1">
        <v>44742</v>
      </c>
      <c r="AD12764" s="1">
        <v>45106</v>
      </c>
      <c r="AE12764" s="2">
        <v>234.54</v>
      </c>
    </row>
    <row r="12765" spans="1:31" x14ac:dyDescent="0.25">
      <c r="A12765">
        <v>10000609</v>
      </c>
      <c r="B12765" t="s">
        <v>161</v>
      </c>
      <c r="C12765" t="s">
        <v>161</v>
      </c>
      <c r="D12765" t="s">
        <v>161</v>
      </c>
      <c r="E12765">
        <v>460090001</v>
      </c>
      <c r="F12765" t="s">
        <v>162</v>
      </c>
      <c r="G12765" t="s">
        <v>163</v>
      </c>
      <c r="H12765" t="s">
        <v>93</v>
      </c>
      <c r="I12765" t="s">
        <v>35</v>
      </c>
      <c r="J12765" t="s">
        <v>175</v>
      </c>
      <c r="K12765" t="s">
        <v>165</v>
      </c>
      <c r="L12765" t="s">
        <v>166</v>
      </c>
      <c r="M12765" t="s">
        <v>66</v>
      </c>
      <c r="N12765" t="s">
        <v>67</v>
      </c>
      <c r="O12765" t="s">
        <v>167</v>
      </c>
      <c r="P12765" t="s">
        <v>69</v>
      </c>
      <c r="Q12765" t="s">
        <v>43</v>
      </c>
      <c r="R12765">
        <v>109</v>
      </c>
      <c r="S12765" t="s">
        <v>166</v>
      </c>
      <c r="T12765" t="s">
        <v>62</v>
      </c>
      <c r="U12765" t="s">
        <v>177</v>
      </c>
      <c r="V12765" t="s">
        <v>178</v>
      </c>
      <c r="W12765" t="s">
        <v>48</v>
      </c>
      <c r="X12765" t="s">
        <v>125</v>
      </c>
      <c r="Y12765">
        <v>71620242</v>
      </c>
      <c r="Z12765" t="s">
        <v>108</v>
      </c>
      <c r="AA12765" t="s">
        <v>51</v>
      </c>
      <c r="AB12765" t="str">
        <f>CONCATENATE(A12765,"-",AA12765)</f>
        <v>10000609-10% and Under</v>
      </c>
      <c r="AC12765" s="1">
        <v>44377</v>
      </c>
      <c r="AD12765" s="1">
        <v>44741</v>
      </c>
      <c r="AE12765" s="2">
        <v>11.99</v>
      </c>
    </row>
    <row r="12766" spans="1:31" x14ac:dyDescent="0.25">
      <c r="A12766">
        <v>10000609</v>
      </c>
      <c r="B12766" t="s">
        <v>161</v>
      </c>
      <c r="C12766" t="s">
        <v>161</v>
      </c>
      <c r="D12766" t="s">
        <v>161</v>
      </c>
      <c r="E12766">
        <v>460090001</v>
      </c>
      <c r="F12766" t="s">
        <v>162</v>
      </c>
      <c r="G12766" t="s">
        <v>163</v>
      </c>
      <c r="H12766" t="s">
        <v>252</v>
      </c>
      <c r="I12766" t="s">
        <v>35</v>
      </c>
      <c r="J12766" t="s">
        <v>164</v>
      </c>
      <c r="K12766" t="s">
        <v>165</v>
      </c>
      <c r="L12766" t="s">
        <v>166</v>
      </c>
      <c r="M12766" t="s">
        <v>66</v>
      </c>
      <c r="N12766" t="s">
        <v>67</v>
      </c>
      <c r="O12766" t="s">
        <v>167</v>
      </c>
      <c r="P12766" t="s">
        <v>69</v>
      </c>
      <c r="Q12766" t="s">
        <v>43</v>
      </c>
      <c r="R12766">
        <v>111</v>
      </c>
      <c r="S12766" t="s">
        <v>168</v>
      </c>
      <c r="T12766" t="s">
        <v>62</v>
      </c>
      <c r="U12766" t="s">
        <v>169</v>
      </c>
      <c r="V12766" t="s">
        <v>170</v>
      </c>
      <c r="W12766" t="s">
        <v>48</v>
      </c>
      <c r="X12766" t="s">
        <v>125</v>
      </c>
      <c r="Y12766">
        <v>71620363</v>
      </c>
      <c r="Z12766" t="s">
        <v>108</v>
      </c>
      <c r="AA12766" t="s">
        <v>51</v>
      </c>
      <c r="AB12766" t="str">
        <f>CONCATENATE(A12766,"-",AA12766)</f>
        <v>10000609-10% and Under</v>
      </c>
      <c r="AC12766" s="1">
        <v>44742</v>
      </c>
      <c r="AD12766" s="1">
        <v>45106</v>
      </c>
      <c r="AE12766" s="2">
        <v>4112.32</v>
      </c>
    </row>
    <row r="12767" spans="1:31" x14ac:dyDescent="0.25">
      <c r="A12767">
        <v>10001969</v>
      </c>
      <c r="B12767" t="s">
        <v>179</v>
      </c>
      <c r="C12767" t="s">
        <v>179</v>
      </c>
      <c r="D12767" t="s">
        <v>179</v>
      </c>
      <c r="E12767">
        <v>492150040</v>
      </c>
      <c r="F12767" t="s">
        <v>180</v>
      </c>
      <c r="G12767" t="s">
        <v>181</v>
      </c>
      <c r="H12767" t="s">
        <v>34</v>
      </c>
      <c r="I12767" t="s">
        <v>35</v>
      </c>
      <c r="J12767" t="s">
        <v>182</v>
      </c>
      <c r="K12767" t="s">
        <v>183</v>
      </c>
      <c r="L12767" t="s">
        <v>184</v>
      </c>
      <c r="M12767" t="s">
        <v>103</v>
      </c>
      <c r="N12767" t="s">
        <v>67</v>
      </c>
      <c r="O12767" t="s">
        <v>185</v>
      </c>
      <c r="P12767" t="s">
        <v>79</v>
      </c>
      <c r="Q12767" t="s">
        <v>43</v>
      </c>
      <c r="R12767">
        <v>24</v>
      </c>
      <c r="S12767" t="s">
        <v>184</v>
      </c>
      <c r="T12767" t="s">
        <v>45</v>
      </c>
      <c r="U12767" t="s">
        <v>186</v>
      </c>
      <c r="V12767" t="s">
        <v>187</v>
      </c>
      <c r="W12767" t="s">
        <v>48</v>
      </c>
      <c r="X12767" t="s">
        <v>125</v>
      </c>
      <c r="Y12767">
        <v>71610231</v>
      </c>
      <c r="Z12767" t="s">
        <v>72</v>
      </c>
      <c r="AA12767">
        <v>0.26</v>
      </c>
      <c r="AB12767" t="str">
        <f>CONCATENATE(A12767,"-",AA12767)</f>
        <v>10001969-0.26</v>
      </c>
      <c r="AC12767" s="1">
        <v>44743</v>
      </c>
      <c r="AD12767" s="1">
        <v>45107</v>
      </c>
      <c r="AE12767" s="2">
        <v>23662.05</v>
      </c>
    </row>
    <row r="12768" spans="1:31" x14ac:dyDescent="0.25">
      <c r="A12768">
        <v>10001969</v>
      </c>
      <c r="B12768" t="s">
        <v>179</v>
      </c>
      <c r="C12768" t="s">
        <v>179</v>
      </c>
      <c r="D12768" t="s">
        <v>179</v>
      </c>
      <c r="E12768">
        <v>492150040</v>
      </c>
      <c r="F12768" t="s">
        <v>180</v>
      </c>
      <c r="G12768" t="s">
        <v>181</v>
      </c>
      <c r="H12768" t="s">
        <v>52</v>
      </c>
      <c r="I12768" t="s">
        <v>35</v>
      </c>
      <c r="J12768" t="s">
        <v>188</v>
      </c>
      <c r="K12768" t="s">
        <v>183</v>
      </c>
      <c r="L12768" t="s">
        <v>184</v>
      </c>
      <c r="M12768" t="s">
        <v>103</v>
      </c>
      <c r="N12768" t="s">
        <v>67</v>
      </c>
      <c r="O12768" t="s">
        <v>185</v>
      </c>
      <c r="P12768" t="s">
        <v>79</v>
      </c>
      <c r="Q12768" t="s">
        <v>43</v>
      </c>
      <c r="R12768">
        <v>23</v>
      </c>
      <c r="S12768" t="s">
        <v>184</v>
      </c>
      <c r="T12768" t="s">
        <v>45</v>
      </c>
      <c r="U12768" t="s">
        <v>186</v>
      </c>
      <c r="V12768" t="s">
        <v>189</v>
      </c>
      <c r="W12768" t="s">
        <v>48</v>
      </c>
      <c r="X12768" t="s">
        <v>125</v>
      </c>
      <c r="Y12768">
        <v>71616005</v>
      </c>
      <c r="Z12768" t="s">
        <v>72</v>
      </c>
      <c r="AA12768">
        <v>0.26</v>
      </c>
      <c r="AB12768" t="str">
        <f>CONCATENATE(A12768,"-",AA12768)</f>
        <v>10001969-0.26</v>
      </c>
      <c r="AC12768" s="1">
        <v>44378</v>
      </c>
      <c r="AD12768" s="1">
        <v>44742</v>
      </c>
      <c r="AE12768" s="2">
        <v>2319.21</v>
      </c>
    </row>
    <row r="12769" spans="1:31" x14ac:dyDescent="0.25">
      <c r="A12769">
        <v>10001969</v>
      </c>
      <c r="B12769" t="s">
        <v>179</v>
      </c>
      <c r="C12769" t="s">
        <v>179</v>
      </c>
      <c r="D12769" t="s">
        <v>179</v>
      </c>
      <c r="E12769">
        <v>492150040</v>
      </c>
      <c r="F12769" t="s">
        <v>180</v>
      </c>
      <c r="G12769" t="s">
        <v>181</v>
      </c>
      <c r="H12769" t="s">
        <v>144</v>
      </c>
      <c r="I12769" t="s">
        <v>35</v>
      </c>
      <c r="J12769" t="s">
        <v>182</v>
      </c>
      <c r="K12769" t="s">
        <v>183</v>
      </c>
      <c r="L12769" t="s">
        <v>184</v>
      </c>
      <c r="M12769" t="s">
        <v>103</v>
      </c>
      <c r="N12769" t="s">
        <v>67</v>
      </c>
      <c r="O12769" t="s">
        <v>185</v>
      </c>
      <c r="P12769" t="s">
        <v>79</v>
      </c>
      <c r="Q12769" t="s">
        <v>43</v>
      </c>
      <c r="R12769">
        <v>24</v>
      </c>
      <c r="S12769" t="s">
        <v>184</v>
      </c>
      <c r="T12769" t="s">
        <v>60</v>
      </c>
      <c r="U12769" t="s">
        <v>186</v>
      </c>
      <c r="V12769" t="s">
        <v>187</v>
      </c>
      <c r="W12769" t="s">
        <v>48</v>
      </c>
      <c r="X12769" t="s">
        <v>125</v>
      </c>
      <c r="Y12769">
        <v>71610231</v>
      </c>
      <c r="Z12769" t="s">
        <v>72</v>
      </c>
      <c r="AA12769">
        <v>0.26</v>
      </c>
      <c r="AB12769" t="str">
        <f>CONCATENATE(A12769,"-",AA12769)</f>
        <v>10001969-0.26</v>
      </c>
      <c r="AC12769" s="1">
        <v>44743</v>
      </c>
      <c r="AD12769" s="1">
        <v>45107</v>
      </c>
      <c r="AE12769" s="2">
        <v>7.58</v>
      </c>
    </row>
    <row r="12770" spans="1:31" x14ac:dyDescent="0.25">
      <c r="A12770">
        <v>10001969</v>
      </c>
      <c r="B12770" t="s">
        <v>179</v>
      </c>
      <c r="C12770" t="s">
        <v>179</v>
      </c>
      <c r="D12770" t="s">
        <v>179</v>
      </c>
      <c r="E12770">
        <v>492150040</v>
      </c>
      <c r="F12770" t="s">
        <v>180</v>
      </c>
      <c r="G12770" t="s">
        <v>181</v>
      </c>
      <c r="H12770" t="s">
        <v>283</v>
      </c>
      <c r="I12770" t="s">
        <v>35</v>
      </c>
      <c r="J12770" t="s">
        <v>182</v>
      </c>
      <c r="K12770" t="s">
        <v>183</v>
      </c>
      <c r="L12770" t="s">
        <v>184</v>
      </c>
      <c r="M12770" t="s">
        <v>103</v>
      </c>
      <c r="N12770" t="s">
        <v>67</v>
      </c>
      <c r="O12770" t="s">
        <v>185</v>
      </c>
      <c r="P12770" t="s">
        <v>79</v>
      </c>
      <c r="Q12770" t="s">
        <v>43</v>
      </c>
      <c r="R12770">
        <v>24</v>
      </c>
      <c r="S12770" t="s">
        <v>184</v>
      </c>
      <c r="T12770" t="s">
        <v>62</v>
      </c>
      <c r="U12770" t="s">
        <v>186</v>
      </c>
      <c r="V12770" t="s">
        <v>187</v>
      </c>
      <c r="W12770" t="s">
        <v>48</v>
      </c>
      <c r="X12770" t="s">
        <v>125</v>
      </c>
      <c r="Y12770">
        <v>71610231</v>
      </c>
      <c r="Z12770" t="s">
        <v>72</v>
      </c>
      <c r="AA12770">
        <v>0.26</v>
      </c>
      <c r="AB12770" t="str">
        <f>CONCATENATE(A12770,"-",AA12770)</f>
        <v>10001969-0.26</v>
      </c>
      <c r="AC12770" s="1">
        <v>44743</v>
      </c>
      <c r="AD12770" s="1">
        <v>45107</v>
      </c>
      <c r="AE12770" s="2">
        <v>1265.1400000000001</v>
      </c>
    </row>
    <row r="12771" spans="1:31" x14ac:dyDescent="0.25">
      <c r="A12771">
        <v>10001969</v>
      </c>
      <c r="B12771" t="s">
        <v>179</v>
      </c>
      <c r="C12771" t="s">
        <v>179</v>
      </c>
      <c r="D12771" t="s">
        <v>179</v>
      </c>
      <c r="E12771">
        <v>492150040</v>
      </c>
      <c r="F12771" t="s">
        <v>180</v>
      </c>
      <c r="G12771" t="s">
        <v>181</v>
      </c>
      <c r="H12771" t="s">
        <v>152</v>
      </c>
      <c r="I12771" t="s">
        <v>35</v>
      </c>
      <c r="J12771" t="s">
        <v>182</v>
      </c>
      <c r="K12771" t="s">
        <v>183</v>
      </c>
      <c r="L12771" t="s">
        <v>184</v>
      </c>
      <c r="M12771" t="s">
        <v>103</v>
      </c>
      <c r="N12771" t="s">
        <v>67</v>
      </c>
      <c r="O12771" t="s">
        <v>185</v>
      </c>
      <c r="P12771" t="s">
        <v>79</v>
      </c>
      <c r="Q12771" t="s">
        <v>43</v>
      </c>
      <c r="R12771">
        <v>24</v>
      </c>
      <c r="S12771" t="s">
        <v>184</v>
      </c>
      <c r="T12771" t="s">
        <v>153</v>
      </c>
      <c r="U12771" t="s">
        <v>186</v>
      </c>
      <c r="V12771" t="s">
        <v>187</v>
      </c>
      <c r="W12771" t="s">
        <v>48</v>
      </c>
      <c r="X12771" t="s">
        <v>125</v>
      </c>
      <c r="Y12771">
        <v>71610231</v>
      </c>
      <c r="Z12771" t="s">
        <v>72</v>
      </c>
      <c r="AA12771">
        <v>0.26</v>
      </c>
      <c r="AB12771" t="str">
        <f>CONCATENATE(A12771,"-",AA12771)</f>
        <v>10001969-0.26</v>
      </c>
      <c r="AC12771" s="1">
        <v>44743</v>
      </c>
      <c r="AD12771" s="1">
        <v>45107</v>
      </c>
      <c r="AE12771" s="2">
        <v>93.57</v>
      </c>
    </row>
    <row r="12772" spans="1:31" x14ac:dyDescent="0.25">
      <c r="A12772">
        <v>10001988</v>
      </c>
      <c r="B12772" t="s">
        <v>191</v>
      </c>
      <c r="C12772" t="s">
        <v>191</v>
      </c>
      <c r="D12772" t="s">
        <v>457</v>
      </c>
      <c r="E12772">
        <v>896300901</v>
      </c>
      <c r="F12772" t="s">
        <v>192</v>
      </c>
      <c r="G12772" t="s">
        <v>192</v>
      </c>
      <c r="H12772" t="s">
        <v>299</v>
      </c>
      <c r="I12772" t="s">
        <v>35</v>
      </c>
      <c r="J12772" t="s">
        <v>193</v>
      </c>
      <c r="K12772" t="s">
        <v>194</v>
      </c>
      <c r="L12772" t="s">
        <v>195</v>
      </c>
      <c r="M12772" t="s">
        <v>66</v>
      </c>
      <c r="N12772" t="s">
        <v>67</v>
      </c>
      <c r="O12772" t="s">
        <v>196</v>
      </c>
      <c r="P12772" t="s">
        <v>69</v>
      </c>
      <c r="Q12772" t="s">
        <v>43</v>
      </c>
      <c r="R12772">
        <v>98</v>
      </c>
      <c r="S12772" t="s">
        <v>195</v>
      </c>
      <c r="T12772" t="s">
        <v>60</v>
      </c>
      <c r="U12772" t="s">
        <v>197</v>
      </c>
      <c r="V12772" t="s">
        <v>198</v>
      </c>
      <c r="W12772" t="s">
        <v>48</v>
      </c>
      <c r="X12772" t="s">
        <v>49</v>
      </c>
      <c r="Y12772">
        <v>71620297</v>
      </c>
      <c r="Z12772" t="s">
        <v>199</v>
      </c>
      <c r="AA12772" t="s">
        <v>51</v>
      </c>
      <c r="AB12772" t="str">
        <f>CONCATENATE(A12772,"-",AA12772)</f>
        <v>10001988-10% and Under</v>
      </c>
      <c r="AC12772" s="1">
        <v>44501</v>
      </c>
      <c r="AD12772" s="1">
        <v>44865</v>
      </c>
      <c r="AE12772" s="2">
        <v>0.2</v>
      </c>
    </row>
    <row r="12773" spans="1:31" x14ac:dyDescent="0.25">
      <c r="A12773">
        <v>10001988</v>
      </c>
      <c r="B12773" t="s">
        <v>191</v>
      </c>
      <c r="C12773" t="s">
        <v>191</v>
      </c>
      <c r="D12773" t="s">
        <v>191</v>
      </c>
      <c r="E12773">
        <v>896102000</v>
      </c>
      <c r="F12773" t="s">
        <v>192</v>
      </c>
      <c r="G12773" t="s">
        <v>192</v>
      </c>
      <c r="H12773" t="s">
        <v>133</v>
      </c>
      <c r="I12773" t="s">
        <v>35</v>
      </c>
      <c r="J12773" t="s">
        <v>193</v>
      </c>
      <c r="K12773" t="s">
        <v>194</v>
      </c>
      <c r="L12773" t="s">
        <v>195</v>
      </c>
      <c r="M12773" t="s">
        <v>66</v>
      </c>
      <c r="N12773" t="s">
        <v>67</v>
      </c>
      <c r="O12773" t="s">
        <v>196</v>
      </c>
      <c r="P12773" t="s">
        <v>69</v>
      </c>
      <c r="Q12773" t="s">
        <v>43</v>
      </c>
      <c r="R12773">
        <v>98</v>
      </c>
      <c r="S12773" t="s">
        <v>195</v>
      </c>
      <c r="T12773" t="s">
        <v>60</v>
      </c>
      <c r="U12773" t="s">
        <v>197</v>
      </c>
      <c r="V12773" t="s">
        <v>198</v>
      </c>
      <c r="W12773" t="s">
        <v>48</v>
      </c>
      <c r="X12773" t="s">
        <v>49</v>
      </c>
      <c r="Y12773">
        <v>71620297</v>
      </c>
      <c r="Z12773" t="s">
        <v>199</v>
      </c>
      <c r="AA12773" t="s">
        <v>51</v>
      </c>
      <c r="AB12773" t="str">
        <f>CONCATENATE(A12773,"-",AA12773)</f>
        <v>10001988-10% and Under</v>
      </c>
      <c r="AC12773" s="1">
        <v>44501</v>
      </c>
      <c r="AD12773" s="1">
        <v>44865</v>
      </c>
      <c r="AE12773" s="2">
        <v>6179.08</v>
      </c>
    </row>
    <row r="12774" spans="1:31" x14ac:dyDescent="0.25">
      <c r="A12774">
        <v>10001988</v>
      </c>
      <c r="B12774" t="s">
        <v>191</v>
      </c>
      <c r="C12774" t="s">
        <v>191</v>
      </c>
      <c r="D12774" t="s">
        <v>191</v>
      </c>
      <c r="E12774">
        <v>896102000</v>
      </c>
      <c r="F12774" t="s">
        <v>192</v>
      </c>
      <c r="G12774" t="s">
        <v>192</v>
      </c>
      <c r="H12774" t="s">
        <v>129</v>
      </c>
      <c r="I12774" t="s">
        <v>35</v>
      </c>
      <c r="J12774" t="s">
        <v>193</v>
      </c>
      <c r="K12774" t="s">
        <v>194</v>
      </c>
      <c r="L12774" t="s">
        <v>195</v>
      </c>
      <c r="M12774" t="s">
        <v>66</v>
      </c>
      <c r="N12774" t="s">
        <v>67</v>
      </c>
      <c r="O12774" t="s">
        <v>196</v>
      </c>
      <c r="P12774" t="s">
        <v>69</v>
      </c>
      <c r="Q12774" t="s">
        <v>43</v>
      </c>
      <c r="R12774">
        <v>98</v>
      </c>
      <c r="S12774" t="s">
        <v>195</v>
      </c>
      <c r="T12774" t="s">
        <v>62</v>
      </c>
      <c r="U12774" t="s">
        <v>197</v>
      </c>
      <c r="V12774" t="s">
        <v>198</v>
      </c>
      <c r="W12774" t="s">
        <v>48</v>
      </c>
      <c r="X12774" t="s">
        <v>49</v>
      </c>
      <c r="Y12774">
        <v>71620297</v>
      </c>
      <c r="Z12774" t="s">
        <v>199</v>
      </c>
      <c r="AA12774" t="s">
        <v>51</v>
      </c>
      <c r="AB12774" t="str">
        <f>CONCATENATE(A12774,"-",AA12774)</f>
        <v>10001988-10% and Under</v>
      </c>
      <c r="AC12774" s="1">
        <v>44501</v>
      </c>
      <c r="AD12774" s="1">
        <v>44865</v>
      </c>
      <c r="AE12774" s="2">
        <v>411.89</v>
      </c>
    </row>
    <row r="12775" spans="1:31" x14ac:dyDescent="0.25">
      <c r="A12775">
        <v>10002234</v>
      </c>
      <c r="B12775" t="s">
        <v>203</v>
      </c>
      <c r="C12775" t="s">
        <v>204</v>
      </c>
      <c r="D12775" t="s">
        <v>203</v>
      </c>
      <c r="E12775">
        <v>865090002</v>
      </c>
      <c r="F12775" t="s">
        <v>205</v>
      </c>
      <c r="G12775" t="s">
        <v>206</v>
      </c>
      <c r="H12775" t="s">
        <v>236</v>
      </c>
      <c r="I12775" t="s">
        <v>35</v>
      </c>
      <c r="J12775" t="s">
        <v>207</v>
      </c>
      <c r="K12775" t="s">
        <v>194</v>
      </c>
      <c r="L12775" t="s">
        <v>208</v>
      </c>
      <c r="M12775" t="s">
        <v>66</v>
      </c>
      <c r="N12775" t="s">
        <v>67</v>
      </c>
      <c r="O12775" t="s">
        <v>209</v>
      </c>
      <c r="P12775" t="s">
        <v>69</v>
      </c>
      <c r="Q12775" t="s">
        <v>43</v>
      </c>
      <c r="R12775">
        <v>71</v>
      </c>
      <c r="S12775" t="s">
        <v>210</v>
      </c>
      <c r="T12775" t="s">
        <v>45</v>
      </c>
      <c r="U12775" t="s">
        <v>70</v>
      </c>
      <c r="V12775" t="s">
        <v>211</v>
      </c>
      <c r="W12775" t="s">
        <v>48</v>
      </c>
      <c r="X12775" t="s">
        <v>49</v>
      </c>
      <c r="Y12775">
        <v>71620298</v>
      </c>
      <c r="Z12775" t="s">
        <v>72</v>
      </c>
      <c r="AA12775">
        <v>0.26</v>
      </c>
      <c r="AB12775" t="str">
        <f>CONCATENATE(A12775,"-",AA12775)</f>
        <v>10002234-0.26</v>
      </c>
      <c r="AC12775" s="1">
        <v>44470</v>
      </c>
      <c r="AD12775" s="1">
        <v>44834</v>
      </c>
      <c r="AE12775" s="2">
        <v>5735.85</v>
      </c>
    </row>
    <row r="12776" spans="1:31" x14ac:dyDescent="0.25">
      <c r="A12776">
        <v>10002234</v>
      </c>
      <c r="B12776" t="s">
        <v>203</v>
      </c>
      <c r="C12776" t="s">
        <v>204</v>
      </c>
      <c r="D12776" t="s">
        <v>203</v>
      </c>
      <c r="E12776">
        <v>865090002</v>
      </c>
      <c r="F12776" t="s">
        <v>205</v>
      </c>
      <c r="G12776" t="s">
        <v>206</v>
      </c>
      <c r="H12776" t="s">
        <v>614</v>
      </c>
      <c r="I12776" t="s">
        <v>35</v>
      </c>
      <c r="J12776" t="s">
        <v>207</v>
      </c>
      <c r="K12776" t="s">
        <v>194</v>
      </c>
      <c r="L12776" t="s">
        <v>208</v>
      </c>
      <c r="M12776" t="s">
        <v>66</v>
      </c>
      <c r="N12776" t="s">
        <v>67</v>
      </c>
      <c r="O12776" t="s">
        <v>209</v>
      </c>
      <c r="P12776" t="s">
        <v>69</v>
      </c>
      <c r="Q12776" t="s">
        <v>43</v>
      </c>
      <c r="R12776">
        <v>71</v>
      </c>
      <c r="S12776" t="s">
        <v>210</v>
      </c>
      <c r="T12776" t="s">
        <v>45</v>
      </c>
      <c r="U12776" t="s">
        <v>70</v>
      </c>
      <c r="V12776" t="s">
        <v>211</v>
      </c>
      <c r="W12776" t="s">
        <v>48</v>
      </c>
      <c r="X12776" t="s">
        <v>49</v>
      </c>
      <c r="Y12776">
        <v>71620298</v>
      </c>
      <c r="Z12776" t="s">
        <v>72</v>
      </c>
      <c r="AA12776">
        <v>0.26</v>
      </c>
      <c r="AB12776" t="str">
        <f>CONCATENATE(A12776,"-",AA12776)</f>
        <v>10002234-0.26</v>
      </c>
      <c r="AC12776" s="1">
        <v>44470</v>
      </c>
      <c r="AD12776" s="1">
        <v>44834</v>
      </c>
      <c r="AE12776" s="2">
        <v>3385.5</v>
      </c>
    </row>
    <row r="12777" spans="1:31" x14ac:dyDescent="0.25">
      <c r="A12777">
        <v>10002234</v>
      </c>
      <c r="B12777" t="s">
        <v>2236</v>
      </c>
      <c r="C12777" t="s">
        <v>204</v>
      </c>
      <c r="D12777" t="s">
        <v>2236</v>
      </c>
      <c r="E12777">
        <v>866070900</v>
      </c>
      <c r="F12777" t="s">
        <v>537</v>
      </c>
      <c r="G12777" t="s">
        <v>537</v>
      </c>
      <c r="H12777" t="s">
        <v>267</v>
      </c>
      <c r="I12777" t="s">
        <v>35</v>
      </c>
      <c r="J12777" t="s">
        <v>214</v>
      </c>
      <c r="K12777" t="s">
        <v>194</v>
      </c>
      <c r="L12777" t="s">
        <v>208</v>
      </c>
      <c r="M12777" t="s">
        <v>66</v>
      </c>
      <c r="N12777" t="s">
        <v>67</v>
      </c>
      <c r="O12777" t="s">
        <v>209</v>
      </c>
      <c r="P12777" t="s">
        <v>69</v>
      </c>
      <c r="Q12777" t="s">
        <v>43</v>
      </c>
      <c r="R12777">
        <v>74</v>
      </c>
      <c r="S12777" t="s">
        <v>210</v>
      </c>
      <c r="T12777" t="s">
        <v>45</v>
      </c>
      <c r="U12777" t="s">
        <v>70</v>
      </c>
      <c r="V12777" t="s">
        <v>76</v>
      </c>
      <c r="W12777" t="s">
        <v>48</v>
      </c>
      <c r="X12777" t="s">
        <v>49</v>
      </c>
      <c r="Y12777">
        <v>71620365</v>
      </c>
      <c r="Z12777" t="s">
        <v>72</v>
      </c>
      <c r="AA12777">
        <v>0.26</v>
      </c>
      <c r="AB12777" t="str">
        <f>CONCATENATE(A12777,"-",AA12777)</f>
        <v>10002234-0.26</v>
      </c>
      <c r="AC12777" s="1">
        <v>44835</v>
      </c>
      <c r="AD12777" s="1">
        <v>45199</v>
      </c>
      <c r="AE12777" s="2">
        <v>5626.05</v>
      </c>
    </row>
    <row r="12778" spans="1:31" x14ac:dyDescent="0.25">
      <c r="A12778">
        <v>10002234</v>
      </c>
      <c r="B12778" t="s">
        <v>204</v>
      </c>
      <c r="C12778" t="s">
        <v>204</v>
      </c>
      <c r="D12778" t="s">
        <v>204</v>
      </c>
      <c r="E12778">
        <v>896101000</v>
      </c>
      <c r="F12778" t="s">
        <v>192</v>
      </c>
      <c r="G12778" t="s">
        <v>192</v>
      </c>
      <c r="H12778" t="s">
        <v>52</v>
      </c>
      <c r="I12778" t="s">
        <v>35</v>
      </c>
      <c r="J12778" t="s">
        <v>214</v>
      </c>
      <c r="K12778" t="s">
        <v>194</v>
      </c>
      <c r="L12778" t="s">
        <v>208</v>
      </c>
      <c r="M12778" t="s">
        <v>66</v>
      </c>
      <c r="N12778" t="s">
        <v>67</v>
      </c>
      <c r="O12778" t="s">
        <v>209</v>
      </c>
      <c r="P12778" t="s">
        <v>69</v>
      </c>
      <c r="Q12778" t="s">
        <v>43</v>
      </c>
      <c r="R12778">
        <v>72</v>
      </c>
      <c r="S12778" t="s">
        <v>208</v>
      </c>
      <c r="T12778" t="s">
        <v>45</v>
      </c>
      <c r="U12778" t="s">
        <v>70</v>
      </c>
      <c r="V12778" t="s">
        <v>76</v>
      </c>
      <c r="W12778" t="s">
        <v>48</v>
      </c>
      <c r="X12778" t="s">
        <v>49</v>
      </c>
      <c r="Y12778">
        <v>71620365</v>
      </c>
      <c r="Z12778" t="s">
        <v>72</v>
      </c>
      <c r="AA12778">
        <v>0.26</v>
      </c>
      <c r="AB12778" t="str">
        <f>CONCATENATE(A12778,"-",AA12778)</f>
        <v>10002234-0.26</v>
      </c>
      <c r="AC12778" s="1">
        <v>44835</v>
      </c>
      <c r="AD12778" s="1">
        <v>45199</v>
      </c>
      <c r="AE12778" s="2">
        <v>14578.5</v>
      </c>
    </row>
    <row r="12779" spans="1:31" x14ac:dyDescent="0.25">
      <c r="A12779">
        <v>10002234</v>
      </c>
      <c r="B12779" t="s">
        <v>204</v>
      </c>
      <c r="C12779" t="s">
        <v>204</v>
      </c>
      <c r="D12779" t="s">
        <v>204</v>
      </c>
      <c r="E12779">
        <v>896101000</v>
      </c>
      <c r="F12779" t="s">
        <v>192</v>
      </c>
      <c r="G12779" t="s">
        <v>192</v>
      </c>
      <c r="H12779" t="s">
        <v>53</v>
      </c>
      <c r="I12779" t="s">
        <v>54</v>
      </c>
      <c r="J12779" t="s">
        <v>207</v>
      </c>
      <c r="K12779" t="s">
        <v>194</v>
      </c>
      <c r="L12779" t="s">
        <v>208</v>
      </c>
      <c r="M12779" t="s">
        <v>66</v>
      </c>
      <c r="N12779" t="s">
        <v>67</v>
      </c>
      <c r="O12779" t="s">
        <v>209</v>
      </c>
      <c r="P12779" t="s">
        <v>69</v>
      </c>
      <c r="Q12779" t="s">
        <v>43</v>
      </c>
      <c r="R12779">
        <v>69</v>
      </c>
      <c r="S12779" t="s">
        <v>208</v>
      </c>
      <c r="T12779" t="s">
        <v>57</v>
      </c>
      <c r="U12779" t="s">
        <v>70</v>
      </c>
      <c r="V12779" t="s">
        <v>211</v>
      </c>
      <c r="W12779" t="s">
        <v>48</v>
      </c>
      <c r="X12779" t="s">
        <v>49</v>
      </c>
      <c r="Y12779">
        <v>71620298</v>
      </c>
      <c r="Z12779" t="s">
        <v>72</v>
      </c>
      <c r="AA12779">
        <v>0.26</v>
      </c>
      <c r="AB12779" t="str">
        <f>CONCATENATE(A12779,"-",AA12779)</f>
        <v>10002234-0.26</v>
      </c>
      <c r="AC12779" s="1">
        <v>44470</v>
      </c>
      <c r="AD12779" s="1">
        <v>44834</v>
      </c>
      <c r="AE12779" s="2">
        <v>175375.38</v>
      </c>
    </row>
    <row r="12780" spans="1:31" x14ac:dyDescent="0.25">
      <c r="A12780">
        <v>10002234</v>
      </c>
      <c r="B12780" t="s">
        <v>204</v>
      </c>
      <c r="C12780" t="s">
        <v>204</v>
      </c>
      <c r="D12780" t="s">
        <v>204</v>
      </c>
      <c r="E12780">
        <v>896101000</v>
      </c>
      <c r="F12780" t="s">
        <v>192</v>
      </c>
      <c r="G12780" t="s">
        <v>192</v>
      </c>
      <c r="H12780" t="s">
        <v>73</v>
      </c>
      <c r="I12780" t="s">
        <v>35</v>
      </c>
      <c r="J12780" t="s">
        <v>207</v>
      </c>
      <c r="K12780" t="s">
        <v>194</v>
      </c>
      <c r="L12780" t="s">
        <v>208</v>
      </c>
      <c r="M12780" t="s">
        <v>66</v>
      </c>
      <c r="N12780" t="s">
        <v>67</v>
      </c>
      <c r="O12780" t="s">
        <v>209</v>
      </c>
      <c r="P12780" t="s">
        <v>69</v>
      </c>
      <c r="Q12780" t="s">
        <v>43</v>
      </c>
      <c r="R12780">
        <v>69</v>
      </c>
      <c r="S12780" t="s">
        <v>208</v>
      </c>
      <c r="T12780" t="s">
        <v>60</v>
      </c>
      <c r="U12780" t="s">
        <v>70</v>
      </c>
      <c r="V12780" t="s">
        <v>211</v>
      </c>
      <c r="W12780" t="s">
        <v>48</v>
      </c>
      <c r="X12780" t="s">
        <v>49</v>
      </c>
      <c r="Y12780">
        <v>71620298</v>
      </c>
      <c r="Z12780" t="s">
        <v>72</v>
      </c>
      <c r="AA12780">
        <v>0.26</v>
      </c>
      <c r="AB12780" t="str">
        <f>CONCATENATE(A12780,"-",AA12780)</f>
        <v>10002234-0.26</v>
      </c>
      <c r="AC12780" s="1">
        <v>44470</v>
      </c>
      <c r="AD12780" s="1">
        <v>44834</v>
      </c>
      <c r="AE12780" s="2">
        <v>19578.419999999998</v>
      </c>
    </row>
    <row r="12781" spans="1:31" x14ac:dyDescent="0.25">
      <c r="A12781">
        <v>10002234</v>
      </c>
      <c r="B12781" t="s">
        <v>204</v>
      </c>
      <c r="C12781" t="s">
        <v>204</v>
      </c>
      <c r="D12781" t="s">
        <v>204</v>
      </c>
      <c r="E12781">
        <v>896101000</v>
      </c>
      <c r="F12781" t="s">
        <v>192</v>
      </c>
      <c r="G12781" t="s">
        <v>192</v>
      </c>
      <c r="H12781" t="s">
        <v>365</v>
      </c>
      <c r="I12781" t="s">
        <v>35</v>
      </c>
      <c r="J12781" t="s">
        <v>207</v>
      </c>
      <c r="K12781" t="s">
        <v>194</v>
      </c>
      <c r="L12781" t="s">
        <v>208</v>
      </c>
      <c r="M12781" t="s">
        <v>66</v>
      </c>
      <c r="N12781" t="s">
        <v>67</v>
      </c>
      <c r="O12781" t="s">
        <v>209</v>
      </c>
      <c r="P12781" t="s">
        <v>69</v>
      </c>
      <c r="Q12781" t="s">
        <v>43</v>
      </c>
      <c r="R12781">
        <v>69</v>
      </c>
      <c r="S12781" t="s">
        <v>208</v>
      </c>
      <c r="T12781" t="s">
        <v>62</v>
      </c>
      <c r="U12781" t="s">
        <v>70</v>
      </c>
      <c r="V12781" t="s">
        <v>211</v>
      </c>
      <c r="W12781" t="s">
        <v>48</v>
      </c>
      <c r="X12781" t="s">
        <v>49</v>
      </c>
      <c r="Y12781">
        <v>71620298</v>
      </c>
      <c r="Z12781" t="s">
        <v>72</v>
      </c>
      <c r="AA12781">
        <v>0.26</v>
      </c>
      <c r="AB12781" t="str">
        <f>CONCATENATE(A12781,"-",AA12781)</f>
        <v>10002234-0.26</v>
      </c>
      <c r="AC12781" s="1">
        <v>44470</v>
      </c>
      <c r="AD12781" s="1">
        <v>44834</v>
      </c>
      <c r="AE12781" s="2">
        <v>1422.7</v>
      </c>
    </row>
    <row r="12782" spans="1:31" x14ac:dyDescent="0.25">
      <c r="A12782">
        <v>10002234</v>
      </c>
      <c r="B12782" t="s">
        <v>204</v>
      </c>
      <c r="C12782" t="s">
        <v>204</v>
      </c>
      <c r="D12782" t="s">
        <v>204</v>
      </c>
      <c r="E12782">
        <v>896101000</v>
      </c>
      <c r="F12782" t="s">
        <v>192</v>
      </c>
      <c r="G12782" t="s">
        <v>192</v>
      </c>
      <c r="H12782" t="s">
        <v>2480</v>
      </c>
      <c r="I12782" t="s">
        <v>35</v>
      </c>
      <c r="J12782" t="s">
        <v>214</v>
      </c>
      <c r="K12782" t="s">
        <v>194</v>
      </c>
      <c r="L12782" t="s">
        <v>208</v>
      </c>
      <c r="M12782" t="s">
        <v>66</v>
      </c>
      <c r="N12782" t="s">
        <v>67</v>
      </c>
      <c r="O12782" t="s">
        <v>209</v>
      </c>
      <c r="P12782" t="s">
        <v>69</v>
      </c>
      <c r="Q12782" t="s">
        <v>43</v>
      </c>
      <c r="R12782">
        <v>72</v>
      </c>
      <c r="S12782" t="s">
        <v>208</v>
      </c>
      <c r="T12782" t="s">
        <v>62</v>
      </c>
      <c r="U12782" t="s">
        <v>70</v>
      </c>
      <c r="V12782" t="s">
        <v>76</v>
      </c>
      <c r="W12782" t="s">
        <v>48</v>
      </c>
      <c r="X12782" t="s">
        <v>49</v>
      </c>
      <c r="Y12782">
        <v>71620365</v>
      </c>
      <c r="Z12782" t="s">
        <v>72</v>
      </c>
      <c r="AA12782">
        <v>0.26</v>
      </c>
      <c r="AB12782" t="str">
        <f>CONCATENATE(A12782,"-",AA12782)</f>
        <v>10002234-0.26</v>
      </c>
      <c r="AC12782" s="1">
        <v>44835</v>
      </c>
      <c r="AD12782" s="1">
        <v>45199</v>
      </c>
      <c r="AE12782" s="2">
        <v>570</v>
      </c>
    </row>
    <row r="12783" spans="1:31" x14ac:dyDescent="0.25">
      <c r="A12783">
        <v>10002234</v>
      </c>
      <c r="B12783" t="s">
        <v>204</v>
      </c>
      <c r="C12783" t="s">
        <v>204</v>
      </c>
      <c r="D12783" t="s">
        <v>204</v>
      </c>
      <c r="E12783">
        <v>896101000</v>
      </c>
      <c r="F12783" t="s">
        <v>192</v>
      </c>
      <c r="G12783" t="s">
        <v>192</v>
      </c>
      <c r="H12783" t="s">
        <v>61</v>
      </c>
      <c r="I12783" t="s">
        <v>35</v>
      </c>
      <c r="J12783" t="s">
        <v>207</v>
      </c>
      <c r="K12783" t="s">
        <v>194</v>
      </c>
      <c r="L12783" t="s">
        <v>208</v>
      </c>
      <c r="M12783" t="s">
        <v>66</v>
      </c>
      <c r="N12783" t="s">
        <v>67</v>
      </c>
      <c r="O12783" t="s">
        <v>209</v>
      </c>
      <c r="P12783" t="s">
        <v>69</v>
      </c>
      <c r="Q12783" t="s">
        <v>43</v>
      </c>
      <c r="R12783">
        <v>69</v>
      </c>
      <c r="S12783" t="s">
        <v>208</v>
      </c>
      <c r="T12783" t="s">
        <v>62</v>
      </c>
      <c r="U12783" t="s">
        <v>70</v>
      </c>
      <c r="V12783" t="s">
        <v>211</v>
      </c>
      <c r="W12783" t="s">
        <v>48</v>
      </c>
      <c r="X12783" t="s">
        <v>49</v>
      </c>
      <c r="Y12783">
        <v>71620298</v>
      </c>
      <c r="Z12783" t="s">
        <v>72</v>
      </c>
      <c r="AA12783">
        <v>0.26</v>
      </c>
      <c r="AB12783" t="str">
        <f>CONCATENATE(A12783,"-",AA12783)</f>
        <v>10002234-0.26</v>
      </c>
      <c r="AC12783" s="1">
        <v>44470</v>
      </c>
      <c r="AD12783" s="1">
        <v>44834</v>
      </c>
      <c r="AE12783" s="2">
        <v>182.57</v>
      </c>
    </row>
    <row r="12784" spans="1:31" x14ac:dyDescent="0.25">
      <c r="A12784">
        <v>10002234</v>
      </c>
      <c r="B12784" t="s">
        <v>204</v>
      </c>
      <c r="C12784" t="s">
        <v>204</v>
      </c>
      <c r="D12784" t="s">
        <v>204</v>
      </c>
      <c r="E12784">
        <v>896101000</v>
      </c>
      <c r="F12784" t="s">
        <v>192</v>
      </c>
      <c r="G12784" t="s">
        <v>192</v>
      </c>
      <c r="H12784" t="s">
        <v>61</v>
      </c>
      <c r="I12784" t="s">
        <v>35</v>
      </c>
      <c r="J12784" t="s">
        <v>214</v>
      </c>
      <c r="K12784" t="s">
        <v>194</v>
      </c>
      <c r="L12784" t="s">
        <v>208</v>
      </c>
      <c r="M12784" t="s">
        <v>66</v>
      </c>
      <c r="N12784" t="s">
        <v>67</v>
      </c>
      <c r="O12784" t="s">
        <v>209</v>
      </c>
      <c r="P12784" t="s">
        <v>69</v>
      </c>
      <c r="Q12784" t="s">
        <v>43</v>
      </c>
      <c r="R12784">
        <v>72</v>
      </c>
      <c r="S12784" t="s">
        <v>208</v>
      </c>
      <c r="T12784" t="s">
        <v>62</v>
      </c>
      <c r="U12784" t="s">
        <v>70</v>
      </c>
      <c r="V12784" t="s">
        <v>76</v>
      </c>
      <c r="W12784" t="s">
        <v>48</v>
      </c>
      <c r="X12784" t="s">
        <v>49</v>
      </c>
      <c r="Y12784">
        <v>71620365</v>
      </c>
      <c r="Z12784" t="s">
        <v>72</v>
      </c>
      <c r="AA12784">
        <v>0.26</v>
      </c>
      <c r="AB12784" t="str">
        <f>CONCATENATE(A12784,"-",AA12784)</f>
        <v>10002234-0.26</v>
      </c>
      <c r="AC12784" s="1">
        <v>44835</v>
      </c>
      <c r="AD12784" s="1">
        <v>45199</v>
      </c>
      <c r="AE12784" s="2">
        <v>33.299999999999997</v>
      </c>
    </row>
    <row r="12785" spans="1:31" x14ac:dyDescent="0.25">
      <c r="A12785">
        <v>10002234</v>
      </c>
      <c r="B12785" t="s">
        <v>204</v>
      </c>
      <c r="C12785" t="s">
        <v>204</v>
      </c>
      <c r="D12785" t="s">
        <v>204</v>
      </c>
      <c r="E12785">
        <v>896101000</v>
      </c>
      <c r="F12785" t="s">
        <v>192</v>
      </c>
      <c r="G12785" t="s">
        <v>192</v>
      </c>
      <c r="H12785" t="s">
        <v>6916</v>
      </c>
      <c r="I12785" t="s">
        <v>79</v>
      </c>
      <c r="J12785" t="s">
        <v>207</v>
      </c>
      <c r="K12785" t="s">
        <v>194</v>
      </c>
      <c r="L12785" t="s">
        <v>208</v>
      </c>
      <c r="M12785" t="s">
        <v>66</v>
      </c>
      <c r="N12785" t="s">
        <v>67</v>
      </c>
      <c r="O12785" t="s">
        <v>209</v>
      </c>
      <c r="P12785" t="s">
        <v>69</v>
      </c>
      <c r="Q12785" t="s">
        <v>43</v>
      </c>
      <c r="R12785">
        <v>69</v>
      </c>
      <c r="S12785" t="s">
        <v>208</v>
      </c>
      <c r="T12785" t="s">
        <v>62</v>
      </c>
      <c r="U12785" t="s">
        <v>70</v>
      </c>
      <c r="V12785" t="s">
        <v>211</v>
      </c>
      <c r="W12785" t="s">
        <v>48</v>
      </c>
      <c r="X12785" t="s">
        <v>49</v>
      </c>
      <c r="Y12785">
        <v>71620298</v>
      </c>
      <c r="Z12785" t="s">
        <v>72</v>
      </c>
      <c r="AA12785">
        <v>0.26</v>
      </c>
      <c r="AB12785" t="str">
        <f>CONCATENATE(A12785,"-",AA12785)</f>
        <v>10002234-0.26</v>
      </c>
      <c r="AC12785" s="1">
        <v>44470</v>
      </c>
      <c r="AD12785" s="1">
        <v>44834</v>
      </c>
      <c r="AE12785" s="2">
        <v>-111.44</v>
      </c>
    </row>
    <row r="12786" spans="1:31" x14ac:dyDescent="0.25">
      <c r="A12786">
        <v>10002234</v>
      </c>
      <c r="B12786" t="s">
        <v>204</v>
      </c>
      <c r="C12786" t="s">
        <v>204</v>
      </c>
      <c r="D12786" t="s">
        <v>204</v>
      </c>
      <c r="E12786">
        <v>896101000</v>
      </c>
      <c r="F12786" t="s">
        <v>192</v>
      </c>
      <c r="G12786" t="s">
        <v>192</v>
      </c>
      <c r="H12786" t="s">
        <v>559</v>
      </c>
      <c r="I12786" t="s">
        <v>219</v>
      </c>
      <c r="J12786" t="s">
        <v>207</v>
      </c>
      <c r="K12786" t="s">
        <v>194</v>
      </c>
      <c r="L12786" t="s">
        <v>208</v>
      </c>
      <c r="M12786" t="s">
        <v>66</v>
      </c>
      <c r="N12786" t="s">
        <v>67</v>
      </c>
      <c r="O12786" t="s">
        <v>209</v>
      </c>
      <c r="P12786" t="s">
        <v>69</v>
      </c>
      <c r="Q12786" t="s">
        <v>43</v>
      </c>
      <c r="R12786">
        <v>69</v>
      </c>
      <c r="S12786" t="s">
        <v>208</v>
      </c>
      <c r="T12786" t="s">
        <v>155</v>
      </c>
      <c r="U12786" t="s">
        <v>70</v>
      </c>
      <c r="V12786" t="s">
        <v>211</v>
      </c>
      <c r="W12786" t="s">
        <v>48</v>
      </c>
      <c r="X12786" t="s">
        <v>49</v>
      </c>
      <c r="Y12786">
        <v>71620298</v>
      </c>
      <c r="Z12786" t="s">
        <v>72</v>
      </c>
      <c r="AA12786">
        <v>0.26</v>
      </c>
      <c r="AB12786" t="str">
        <f>CONCATENATE(A12786,"-",AA12786)</f>
        <v>10002234-0.26</v>
      </c>
      <c r="AC12786" s="1">
        <v>44470</v>
      </c>
      <c r="AD12786" s="1">
        <v>44834</v>
      </c>
      <c r="AE12786" s="2">
        <v>140412.47</v>
      </c>
    </row>
    <row r="12787" spans="1:31" x14ac:dyDescent="0.25">
      <c r="A12787">
        <v>10002234</v>
      </c>
      <c r="B12787" t="s">
        <v>204</v>
      </c>
      <c r="C12787" t="s">
        <v>204</v>
      </c>
      <c r="D12787" t="s">
        <v>204</v>
      </c>
      <c r="E12787">
        <v>896101000</v>
      </c>
      <c r="F12787" t="s">
        <v>192</v>
      </c>
      <c r="G12787" t="s">
        <v>192</v>
      </c>
      <c r="H12787" t="s">
        <v>136</v>
      </c>
      <c r="I12787" t="s">
        <v>35</v>
      </c>
      <c r="J12787" t="s">
        <v>207</v>
      </c>
      <c r="K12787" t="s">
        <v>194</v>
      </c>
      <c r="L12787" t="s">
        <v>208</v>
      </c>
      <c r="M12787" t="s">
        <v>66</v>
      </c>
      <c r="N12787" t="s">
        <v>67</v>
      </c>
      <c r="O12787" t="s">
        <v>209</v>
      </c>
      <c r="P12787" t="s">
        <v>69</v>
      </c>
      <c r="Q12787" t="s">
        <v>43</v>
      </c>
      <c r="R12787">
        <v>69</v>
      </c>
      <c r="S12787" t="s">
        <v>208</v>
      </c>
      <c r="T12787" t="s">
        <v>96</v>
      </c>
      <c r="U12787" t="s">
        <v>70</v>
      </c>
      <c r="V12787" t="s">
        <v>211</v>
      </c>
      <c r="W12787" t="s">
        <v>48</v>
      </c>
      <c r="X12787" t="s">
        <v>49</v>
      </c>
      <c r="Y12787">
        <v>71620298</v>
      </c>
      <c r="Z12787" t="s">
        <v>72</v>
      </c>
      <c r="AA12787">
        <v>0.26</v>
      </c>
      <c r="AB12787" t="str">
        <f>CONCATENATE(A12787,"-",AA12787)</f>
        <v>10002234-0.26</v>
      </c>
      <c r="AC12787" s="1">
        <v>44470</v>
      </c>
      <c r="AD12787" s="1">
        <v>44834</v>
      </c>
      <c r="AE12787" s="2">
        <v>21206.560000000001</v>
      </c>
    </row>
    <row r="12788" spans="1:31" x14ac:dyDescent="0.25">
      <c r="A12788">
        <v>10002234</v>
      </c>
      <c r="B12788" t="s">
        <v>204</v>
      </c>
      <c r="C12788" t="s">
        <v>204</v>
      </c>
      <c r="D12788" t="s">
        <v>217</v>
      </c>
      <c r="E12788">
        <v>896400901</v>
      </c>
      <c r="F12788" t="s">
        <v>192</v>
      </c>
      <c r="G12788" t="s">
        <v>192</v>
      </c>
      <c r="H12788" t="s">
        <v>136</v>
      </c>
      <c r="I12788" t="s">
        <v>35</v>
      </c>
      <c r="J12788" t="s">
        <v>207</v>
      </c>
      <c r="K12788" t="s">
        <v>194</v>
      </c>
      <c r="L12788" t="s">
        <v>208</v>
      </c>
      <c r="M12788" t="s">
        <v>66</v>
      </c>
      <c r="N12788" t="s">
        <v>67</v>
      </c>
      <c r="O12788" t="s">
        <v>209</v>
      </c>
      <c r="P12788" t="s">
        <v>69</v>
      </c>
      <c r="Q12788" t="s">
        <v>43</v>
      </c>
      <c r="R12788">
        <v>69</v>
      </c>
      <c r="S12788" t="s">
        <v>208</v>
      </c>
      <c r="T12788" t="s">
        <v>96</v>
      </c>
      <c r="U12788" t="s">
        <v>70</v>
      </c>
      <c r="V12788" t="s">
        <v>211</v>
      </c>
      <c r="W12788" t="s">
        <v>48</v>
      </c>
      <c r="X12788" t="s">
        <v>49</v>
      </c>
      <c r="Y12788">
        <v>71620298</v>
      </c>
      <c r="Z12788" t="s">
        <v>72</v>
      </c>
      <c r="AA12788">
        <v>0.26</v>
      </c>
      <c r="AB12788" t="str">
        <f>CONCATENATE(A12788,"-",AA12788)</f>
        <v>10002234-0.26</v>
      </c>
      <c r="AC12788" s="1">
        <v>44470</v>
      </c>
      <c r="AD12788" s="1">
        <v>44834</v>
      </c>
      <c r="AE12788" s="2">
        <v>182.26</v>
      </c>
    </row>
    <row r="12789" spans="1:31" x14ac:dyDescent="0.25">
      <c r="A12789">
        <v>10002234</v>
      </c>
      <c r="B12789" t="s">
        <v>204</v>
      </c>
      <c r="C12789" t="s">
        <v>217</v>
      </c>
      <c r="D12789" t="s">
        <v>204</v>
      </c>
      <c r="E12789">
        <v>896101000</v>
      </c>
      <c r="F12789" t="s">
        <v>192</v>
      </c>
      <c r="G12789" t="s">
        <v>192</v>
      </c>
      <c r="H12789" t="s">
        <v>53</v>
      </c>
      <c r="I12789" t="s">
        <v>54</v>
      </c>
      <c r="J12789" t="s">
        <v>220</v>
      </c>
      <c r="K12789" t="s">
        <v>194</v>
      </c>
      <c r="L12789" t="s">
        <v>208</v>
      </c>
      <c r="M12789" t="s">
        <v>66</v>
      </c>
      <c r="N12789" t="s">
        <v>67</v>
      </c>
      <c r="O12789" t="s">
        <v>209</v>
      </c>
      <c r="P12789" t="s">
        <v>69</v>
      </c>
      <c r="Q12789" t="s">
        <v>43</v>
      </c>
      <c r="R12789">
        <v>65</v>
      </c>
      <c r="S12789" t="s">
        <v>208</v>
      </c>
      <c r="T12789" t="s">
        <v>57</v>
      </c>
      <c r="U12789" t="s">
        <v>70</v>
      </c>
      <c r="V12789" t="s">
        <v>221</v>
      </c>
      <c r="W12789" t="s">
        <v>48</v>
      </c>
      <c r="X12789" t="s">
        <v>49</v>
      </c>
      <c r="Y12789">
        <v>71620519</v>
      </c>
      <c r="Z12789" t="s">
        <v>72</v>
      </c>
      <c r="AA12789">
        <v>0.26</v>
      </c>
      <c r="AB12789" t="str">
        <f>CONCATENATE(A12789,"-",AA12789)</f>
        <v>10002234-0.26</v>
      </c>
      <c r="AC12789" s="1">
        <v>44105</v>
      </c>
      <c r="AD12789" s="1">
        <v>44469</v>
      </c>
      <c r="AE12789" s="2">
        <v>-2986.28</v>
      </c>
    </row>
    <row r="12790" spans="1:31" x14ac:dyDescent="0.25">
      <c r="A12790">
        <v>10002234</v>
      </c>
      <c r="B12790" t="s">
        <v>222</v>
      </c>
      <c r="C12790" t="s">
        <v>204</v>
      </c>
      <c r="D12790" t="s">
        <v>222</v>
      </c>
      <c r="E12790">
        <v>110530400</v>
      </c>
      <c r="F12790" t="s">
        <v>98</v>
      </c>
      <c r="G12790" t="s">
        <v>98</v>
      </c>
      <c r="H12790" t="s">
        <v>99</v>
      </c>
      <c r="I12790" t="s">
        <v>35</v>
      </c>
      <c r="J12790" t="s">
        <v>214</v>
      </c>
      <c r="K12790" t="s">
        <v>194</v>
      </c>
      <c r="L12790" t="s">
        <v>208</v>
      </c>
      <c r="M12790" t="s">
        <v>66</v>
      </c>
      <c r="N12790" t="s">
        <v>67</v>
      </c>
      <c r="O12790" t="s">
        <v>209</v>
      </c>
      <c r="P12790" t="s">
        <v>69</v>
      </c>
      <c r="Q12790" t="s">
        <v>43</v>
      </c>
      <c r="R12790">
        <v>73</v>
      </c>
      <c r="S12790" t="s">
        <v>3882</v>
      </c>
      <c r="T12790" t="s">
        <v>60</v>
      </c>
      <c r="U12790" t="s">
        <v>70</v>
      </c>
      <c r="V12790" t="s">
        <v>76</v>
      </c>
      <c r="W12790" t="s">
        <v>48</v>
      </c>
      <c r="X12790" t="s">
        <v>49</v>
      </c>
      <c r="Y12790">
        <v>71620365</v>
      </c>
      <c r="Z12790" t="s">
        <v>72</v>
      </c>
      <c r="AA12790">
        <v>0.26</v>
      </c>
      <c r="AB12790" t="str">
        <f>CONCATENATE(A12790,"-",AA12790)</f>
        <v>10002234-0.26</v>
      </c>
      <c r="AC12790" s="1">
        <v>44835</v>
      </c>
      <c r="AD12790" s="1">
        <v>45199</v>
      </c>
      <c r="AE12790" s="2">
        <v>173.08</v>
      </c>
    </row>
    <row r="12791" spans="1:31" x14ac:dyDescent="0.25">
      <c r="A12791">
        <v>10002585</v>
      </c>
      <c r="B12791" t="s">
        <v>224</v>
      </c>
      <c r="C12791" t="s">
        <v>224</v>
      </c>
      <c r="D12791" t="s">
        <v>224</v>
      </c>
      <c r="E12791">
        <v>492030390</v>
      </c>
      <c r="F12791" t="s">
        <v>180</v>
      </c>
      <c r="G12791" t="s">
        <v>181</v>
      </c>
      <c r="H12791" t="s">
        <v>34</v>
      </c>
      <c r="I12791" t="s">
        <v>35</v>
      </c>
      <c r="J12791" t="s">
        <v>6218</v>
      </c>
      <c r="K12791" t="s">
        <v>226</v>
      </c>
      <c r="L12791" t="s">
        <v>227</v>
      </c>
      <c r="M12791" t="s">
        <v>228</v>
      </c>
      <c r="N12791" t="s">
        <v>229</v>
      </c>
      <c r="O12791" t="s">
        <v>230</v>
      </c>
      <c r="P12791" t="s">
        <v>69</v>
      </c>
      <c r="Q12791" t="s">
        <v>43</v>
      </c>
      <c r="R12791">
        <v>69</v>
      </c>
      <c r="S12791" t="s">
        <v>227</v>
      </c>
      <c r="T12791" t="s">
        <v>45</v>
      </c>
      <c r="U12791" t="s">
        <v>231</v>
      </c>
      <c r="V12791" t="s">
        <v>6219</v>
      </c>
      <c r="W12791" t="s">
        <v>233</v>
      </c>
      <c r="X12791" t="s">
        <v>49</v>
      </c>
      <c r="Y12791">
        <v>71641736</v>
      </c>
      <c r="Z12791" t="s">
        <v>50</v>
      </c>
      <c r="AA12791" t="s">
        <v>51</v>
      </c>
      <c r="AB12791" t="str">
        <f>CONCATENATE(A12791,"-",AA12791)</f>
        <v>10002585-10% and Under</v>
      </c>
      <c r="AC12791" s="1">
        <v>44378</v>
      </c>
      <c r="AD12791" s="1">
        <v>44742</v>
      </c>
      <c r="AE12791" s="2">
        <v>-3205.32</v>
      </c>
    </row>
    <row r="12792" spans="1:31" x14ac:dyDescent="0.25">
      <c r="A12792">
        <v>10002585</v>
      </c>
      <c r="B12792" t="s">
        <v>224</v>
      </c>
      <c r="C12792" t="s">
        <v>224</v>
      </c>
      <c r="D12792" t="s">
        <v>224</v>
      </c>
      <c r="E12792">
        <v>492030390</v>
      </c>
      <c r="F12792" t="s">
        <v>180</v>
      </c>
      <c r="G12792" t="s">
        <v>181</v>
      </c>
      <c r="H12792" t="s">
        <v>34</v>
      </c>
      <c r="I12792" t="s">
        <v>35</v>
      </c>
      <c r="J12792" t="s">
        <v>234</v>
      </c>
      <c r="K12792" t="s">
        <v>226</v>
      </c>
      <c r="L12792" t="s">
        <v>227</v>
      </c>
      <c r="M12792" t="s">
        <v>228</v>
      </c>
      <c r="N12792" t="s">
        <v>229</v>
      </c>
      <c r="O12792" t="s">
        <v>230</v>
      </c>
      <c r="P12792" t="s">
        <v>69</v>
      </c>
      <c r="Q12792" t="s">
        <v>43</v>
      </c>
      <c r="R12792">
        <v>72</v>
      </c>
      <c r="S12792" t="s">
        <v>227</v>
      </c>
      <c r="T12792" t="s">
        <v>45</v>
      </c>
      <c r="U12792" t="s">
        <v>231</v>
      </c>
      <c r="V12792" t="s">
        <v>235</v>
      </c>
      <c r="W12792" t="s">
        <v>233</v>
      </c>
      <c r="X12792" t="s">
        <v>49</v>
      </c>
      <c r="Y12792">
        <v>71641750</v>
      </c>
      <c r="Z12792" t="s">
        <v>50</v>
      </c>
      <c r="AA12792" t="s">
        <v>51</v>
      </c>
      <c r="AB12792" t="str">
        <f>CONCATENATE(A12792,"-",AA12792)</f>
        <v>10002585-10% and Under</v>
      </c>
      <c r="AC12792" s="1">
        <v>44743</v>
      </c>
      <c r="AD12792" s="1">
        <v>45107</v>
      </c>
      <c r="AE12792" s="2">
        <v>6503.05</v>
      </c>
    </row>
    <row r="12793" spans="1:31" x14ac:dyDescent="0.25">
      <c r="A12793">
        <v>10002585</v>
      </c>
      <c r="B12793" t="s">
        <v>224</v>
      </c>
      <c r="C12793" t="s">
        <v>224</v>
      </c>
      <c r="D12793" t="s">
        <v>224</v>
      </c>
      <c r="E12793">
        <v>492030390</v>
      </c>
      <c r="F12793" t="s">
        <v>180</v>
      </c>
      <c r="G12793" t="s">
        <v>181</v>
      </c>
      <c r="H12793" t="s">
        <v>236</v>
      </c>
      <c r="I12793" t="s">
        <v>35</v>
      </c>
      <c r="J12793" t="s">
        <v>6218</v>
      </c>
      <c r="K12793" t="s">
        <v>226</v>
      </c>
      <c r="L12793" t="s">
        <v>227</v>
      </c>
      <c r="M12793" t="s">
        <v>228</v>
      </c>
      <c r="N12793" t="s">
        <v>229</v>
      </c>
      <c r="O12793" t="s">
        <v>230</v>
      </c>
      <c r="P12793" t="s">
        <v>69</v>
      </c>
      <c r="Q12793" t="s">
        <v>43</v>
      </c>
      <c r="R12793">
        <v>69</v>
      </c>
      <c r="S12793" t="s">
        <v>227</v>
      </c>
      <c r="T12793" t="s">
        <v>45</v>
      </c>
      <c r="U12793" t="s">
        <v>231</v>
      </c>
      <c r="V12793" t="s">
        <v>6219</v>
      </c>
      <c r="W12793" t="s">
        <v>233</v>
      </c>
      <c r="X12793" t="s">
        <v>49</v>
      </c>
      <c r="Y12793">
        <v>71641736</v>
      </c>
      <c r="Z12793" t="s">
        <v>50</v>
      </c>
      <c r="AA12793" t="s">
        <v>51</v>
      </c>
      <c r="AB12793" t="str">
        <f>CONCATENATE(A12793,"-",AA12793)</f>
        <v>10002585-10% and Under</v>
      </c>
      <c r="AC12793" s="1">
        <v>44378</v>
      </c>
      <c r="AD12793" s="1">
        <v>44742</v>
      </c>
      <c r="AE12793" s="2">
        <v>815</v>
      </c>
    </row>
    <row r="12794" spans="1:31" x14ac:dyDescent="0.25">
      <c r="A12794">
        <v>10002585</v>
      </c>
      <c r="B12794" t="s">
        <v>224</v>
      </c>
      <c r="C12794" t="s">
        <v>224</v>
      </c>
      <c r="D12794" t="s">
        <v>224</v>
      </c>
      <c r="E12794">
        <v>492030390</v>
      </c>
      <c r="F12794" t="s">
        <v>180</v>
      </c>
      <c r="G12794" t="s">
        <v>181</v>
      </c>
      <c r="H12794" t="s">
        <v>53</v>
      </c>
      <c r="I12794" t="s">
        <v>54</v>
      </c>
      <c r="J12794" t="s">
        <v>234</v>
      </c>
      <c r="K12794" t="s">
        <v>226</v>
      </c>
      <c r="L12794" t="s">
        <v>227</v>
      </c>
      <c r="M12794" t="s">
        <v>228</v>
      </c>
      <c r="N12794" t="s">
        <v>229</v>
      </c>
      <c r="O12794" t="s">
        <v>230</v>
      </c>
      <c r="P12794" t="s">
        <v>69</v>
      </c>
      <c r="Q12794" t="s">
        <v>43</v>
      </c>
      <c r="R12794">
        <v>71</v>
      </c>
      <c r="S12794" t="s">
        <v>227</v>
      </c>
      <c r="T12794" t="s">
        <v>57</v>
      </c>
      <c r="U12794" t="s">
        <v>231</v>
      </c>
      <c r="V12794" t="s">
        <v>235</v>
      </c>
      <c r="W12794" t="s">
        <v>233</v>
      </c>
      <c r="X12794" t="s">
        <v>49</v>
      </c>
      <c r="Y12794">
        <v>71641750</v>
      </c>
      <c r="Z12794" t="s">
        <v>50</v>
      </c>
      <c r="AA12794" t="s">
        <v>51</v>
      </c>
      <c r="AB12794" t="str">
        <f>CONCATENATE(A12794,"-",AA12794)</f>
        <v>10002585-10% and Under</v>
      </c>
      <c r="AC12794" s="1">
        <v>44743</v>
      </c>
      <c r="AD12794" s="1">
        <v>45107</v>
      </c>
      <c r="AE12794" s="2">
        <v>3546.84</v>
      </c>
    </row>
    <row r="12795" spans="1:31" x14ac:dyDescent="0.25">
      <c r="A12795">
        <v>10002585</v>
      </c>
      <c r="B12795" t="s">
        <v>224</v>
      </c>
      <c r="C12795" t="s">
        <v>224</v>
      </c>
      <c r="D12795" t="s">
        <v>224</v>
      </c>
      <c r="E12795">
        <v>492030390</v>
      </c>
      <c r="F12795" t="s">
        <v>180</v>
      </c>
      <c r="G12795" t="s">
        <v>181</v>
      </c>
      <c r="H12795" t="s">
        <v>365</v>
      </c>
      <c r="I12795" t="s">
        <v>35</v>
      </c>
      <c r="J12795" t="s">
        <v>225</v>
      </c>
      <c r="K12795" t="s">
        <v>226</v>
      </c>
      <c r="L12795" t="s">
        <v>227</v>
      </c>
      <c r="M12795" t="s">
        <v>228</v>
      </c>
      <c r="N12795" t="s">
        <v>229</v>
      </c>
      <c r="O12795" t="s">
        <v>230</v>
      </c>
      <c r="P12795" t="s">
        <v>69</v>
      </c>
      <c r="Q12795" t="s">
        <v>43</v>
      </c>
      <c r="R12795">
        <v>66</v>
      </c>
      <c r="S12795" t="s">
        <v>227</v>
      </c>
      <c r="T12795" t="s">
        <v>62</v>
      </c>
      <c r="U12795" t="s">
        <v>231</v>
      </c>
      <c r="V12795" t="s">
        <v>232</v>
      </c>
      <c r="W12795" t="s">
        <v>233</v>
      </c>
      <c r="X12795" t="s">
        <v>49</v>
      </c>
      <c r="Y12795">
        <v>71640179</v>
      </c>
      <c r="Z12795" t="s">
        <v>50</v>
      </c>
      <c r="AA12795" t="s">
        <v>51</v>
      </c>
      <c r="AB12795" t="str">
        <f>CONCATENATE(A12795,"-",AA12795)</f>
        <v>10002585-10% and Under</v>
      </c>
      <c r="AC12795" s="1">
        <v>44378</v>
      </c>
      <c r="AD12795" s="1">
        <v>44742</v>
      </c>
      <c r="AE12795" s="2">
        <v>107.76</v>
      </c>
    </row>
    <row r="12796" spans="1:31" x14ac:dyDescent="0.25">
      <c r="A12796">
        <v>10002585</v>
      </c>
      <c r="B12796" t="s">
        <v>224</v>
      </c>
      <c r="C12796" t="s">
        <v>224</v>
      </c>
      <c r="D12796" t="s">
        <v>224</v>
      </c>
      <c r="E12796">
        <v>492030390</v>
      </c>
      <c r="F12796" t="s">
        <v>180</v>
      </c>
      <c r="G12796" t="s">
        <v>181</v>
      </c>
      <c r="H12796" t="s">
        <v>61</v>
      </c>
      <c r="I12796" t="s">
        <v>35</v>
      </c>
      <c r="J12796" t="s">
        <v>234</v>
      </c>
      <c r="K12796" t="s">
        <v>226</v>
      </c>
      <c r="L12796" t="s">
        <v>227</v>
      </c>
      <c r="M12796" t="s">
        <v>228</v>
      </c>
      <c r="N12796" t="s">
        <v>229</v>
      </c>
      <c r="O12796" t="s">
        <v>230</v>
      </c>
      <c r="P12796" t="s">
        <v>69</v>
      </c>
      <c r="Q12796" t="s">
        <v>43</v>
      </c>
      <c r="R12796">
        <v>70</v>
      </c>
      <c r="S12796" t="s">
        <v>227</v>
      </c>
      <c r="T12796" t="s">
        <v>62</v>
      </c>
      <c r="U12796" t="s">
        <v>231</v>
      </c>
      <c r="V12796" t="s">
        <v>235</v>
      </c>
      <c r="W12796" t="s">
        <v>233</v>
      </c>
      <c r="X12796" t="s">
        <v>49</v>
      </c>
      <c r="Y12796">
        <v>71641750</v>
      </c>
      <c r="Z12796" t="s">
        <v>50</v>
      </c>
      <c r="AA12796" t="s">
        <v>51</v>
      </c>
      <c r="AB12796" t="str">
        <f>CONCATENATE(A12796,"-",AA12796)</f>
        <v>10002585-10% and Under</v>
      </c>
      <c r="AC12796" s="1">
        <v>44743</v>
      </c>
      <c r="AD12796" s="1">
        <v>45107</v>
      </c>
      <c r="AE12796" s="2">
        <v>80.790000000000006</v>
      </c>
    </row>
    <row r="12797" spans="1:31" x14ac:dyDescent="0.25">
      <c r="A12797">
        <v>10002585</v>
      </c>
      <c r="B12797" t="s">
        <v>224</v>
      </c>
      <c r="C12797" t="s">
        <v>224</v>
      </c>
      <c r="D12797" t="s">
        <v>224</v>
      </c>
      <c r="E12797">
        <v>492030390</v>
      </c>
      <c r="F12797" t="s">
        <v>180</v>
      </c>
      <c r="G12797" t="s">
        <v>181</v>
      </c>
      <c r="H12797" t="s">
        <v>154</v>
      </c>
      <c r="I12797" t="s">
        <v>35</v>
      </c>
      <c r="J12797" t="s">
        <v>234</v>
      </c>
      <c r="K12797" t="s">
        <v>226</v>
      </c>
      <c r="L12797" t="s">
        <v>227</v>
      </c>
      <c r="M12797" t="s">
        <v>228</v>
      </c>
      <c r="N12797" t="s">
        <v>229</v>
      </c>
      <c r="O12797" t="s">
        <v>230</v>
      </c>
      <c r="P12797" t="s">
        <v>69</v>
      </c>
      <c r="Q12797" t="s">
        <v>43</v>
      </c>
      <c r="R12797">
        <v>71</v>
      </c>
      <c r="S12797" t="s">
        <v>227</v>
      </c>
      <c r="T12797" t="s">
        <v>155</v>
      </c>
      <c r="U12797" t="s">
        <v>231</v>
      </c>
      <c r="V12797" t="s">
        <v>235</v>
      </c>
      <c r="W12797" t="s">
        <v>233</v>
      </c>
      <c r="X12797" t="s">
        <v>49</v>
      </c>
      <c r="Y12797">
        <v>71641750</v>
      </c>
      <c r="Z12797" t="s">
        <v>50</v>
      </c>
      <c r="AA12797" t="s">
        <v>51</v>
      </c>
      <c r="AB12797" t="str">
        <f>CONCATENATE(A12797,"-",AA12797)</f>
        <v>10002585-10% and Under</v>
      </c>
      <c r="AC12797" s="1">
        <v>44743</v>
      </c>
      <c r="AD12797" s="1">
        <v>45107</v>
      </c>
      <c r="AE12797" s="2">
        <v>2983.12</v>
      </c>
    </row>
    <row r="12798" spans="1:31" x14ac:dyDescent="0.25">
      <c r="A12798">
        <v>10004153</v>
      </c>
      <c r="B12798" t="s">
        <v>244</v>
      </c>
      <c r="C12798" t="s">
        <v>244</v>
      </c>
      <c r="D12798" t="s">
        <v>244</v>
      </c>
      <c r="E12798">
        <v>492170010</v>
      </c>
      <c r="F12798" t="s">
        <v>180</v>
      </c>
      <c r="G12798" t="s">
        <v>181</v>
      </c>
      <c r="H12798" t="s">
        <v>34</v>
      </c>
      <c r="I12798" t="s">
        <v>35</v>
      </c>
      <c r="J12798" t="s">
        <v>245</v>
      </c>
      <c r="K12798" t="s">
        <v>246</v>
      </c>
      <c r="L12798" t="s">
        <v>247</v>
      </c>
      <c r="M12798" t="s">
        <v>39</v>
      </c>
      <c r="N12798" t="s">
        <v>40</v>
      </c>
      <c r="O12798" t="s">
        <v>248</v>
      </c>
      <c r="P12798" t="s">
        <v>42</v>
      </c>
      <c r="Q12798" t="s">
        <v>43</v>
      </c>
      <c r="R12798">
        <v>39</v>
      </c>
      <c r="S12798" t="s">
        <v>247</v>
      </c>
      <c r="T12798" t="s">
        <v>45</v>
      </c>
      <c r="U12798" t="s">
        <v>46</v>
      </c>
      <c r="V12798" t="s">
        <v>249</v>
      </c>
      <c r="W12798" t="s">
        <v>48</v>
      </c>
      <c r="X12798" t="s">
        <v>125</v>
      </c>
      <c r="Y12798">
        <v>71602091</v>
      </c>
      <c r="Z12798" t="s">
        <v>250</v>
      </c>
      <c r="AA12798" t="s">
        <v>251</v>
      </c>
      <c r="AB12798" t="str">
        <f>CONCATENATE(A12798,"-",AA12798)</f>
        <v>10004153-Between 30% and 35%</v>
      </c>
      <c r="AC12798" s="1">
        <v>43556</v>
      </c>
      <c r="AD12798" s="1">
        <v>45016</v>
      </c>
      <c r="AE12798" s="2">
        <v>29138.17</v>
      </c>
    </row>
    <row r="12799" spans="1:31" x14ac:dyDescent="0.25">
      <c r="A12799">
        <v>10004224</v>
      </c>
      <c r="B12799" t="s">
        <v>264</v>
      </c>
      <c r="C12799" t="s">
        <v>264</v>
      </c>
      <c r="D12799" t="s">
        <v>264</v>
      </c>
      <c r="E12799">
        <v>910600001</v>
      </c>
      <c r="F12799" t="s">
        <v>265</v>
      </c>
      <c r="G12799" t="s">
        <v>266</v>
      </c>
      <c r="H12799" t="s">
        <v>133</v>
      </c>
      <c r="I12799" t="s">
        <v>35</v>
      </c>
      <c r="J12799" t="s">
        <v>3883</v>
      </c>
      <c r="K12799" t="s">
        <v>269</v>
      </c>
      <c r="L12799" t="s">
        <v>270</v>
      </c>
      <c r="M12799" t="s">
        <v>39</v>
      </c>
      <c r="N12799" t="s">
        <v>40</v>
      </c>
      <c r="O12799" t="s">
        <v>3884</v>
      </c>
      <c r="P12799" t="s">
        <v>42</v>
      </c>
      <c r="Q12799" t="s">
        <v>43</v>
      </c>
      <c r="R12799">
        <v>31</v>
      </c>
      <c r="S12799" t="s">
        <v>270</v>
      </c>
      <c r="T12799" t="s">
        <v>60</v>
      </c>
      <c r="U12799" t="s">
        <v>46</v>
      </c>
      <c r="V12799" t="s">
        <v>3885</v>
      </c>
      <c r="W12799" t="s">
        <v>48</v>
      </c>
      <c r="X12799" t="s">
        <v>125</v>
      </c>
      <c r="Y12799">
        <v>71601883</v>
      </c>
      <c r="Z12799" t="s">
        <v>108</v>
      </c>
      <c r="AA12799" t="s">
        <v>51</v>
      </c>
      <c r="AB12799" t="str">
        <f>CONCATENATE(A12799,"-",AA12799)</f>
        <v>10004224-10% and Under</v>
      </c>
      <c r="AC12799" s="1">
        <v>43709</v>
      </c>
      <c r="AD12799" s="1">
        <v>45169</v>
      </c>
      <c r="AE12799" s="2">
        <v>440.8</v>
      </c>
    </row>
    <row r="12800" spans="1:31" x14ac:dyDescent="0.25">
      <c r="A12800">
        <v>10005506</v>
      </c>
      <c r="B12800" t="s">
        <v>97</v>
      </c>
      <c r="C12800" t="s">
        <v>97</v>
      </c>
      <c r="D12800" t="s">
        <v>97</v>
      </c>
      <c r="E12800">
        <v>110620400</v>
      </c>
      <c r="F12800" t="s">
        <v>98</v>
      </c>
      <c r="G12800" t="s">
        <v>98</v>
      </c>
      <c r="H12800" t="s">
        <v>64</v>
      </c>
      <c r="I12800" t="s">
        <v>35</v>
      </c>
      <c r="J12800" t="s">
        <v>253</v>
      </c>
      <c r="K12800" t="s">
        <v>101</v>
      </c>
      <c r="L12800" t="s">
        <v>254</v>
      </c>
      <c r="M12800" t="s">
        <v>228</v>
      </c>
      <c r="N12800" t="s">
        <v>229</v>
      </c>
      <c r="O12800" t="s">
        <v>255</v>
      </c>
      <c r="P12800" t="s">
        <v>69</v>
      </c>
      <c r="Q12800" t="s">
        <v>43</v>
      </c>
      <c r="R12800">
        <v>72</v>
      </c>
      <c r="S12800" t="s">
        <v>254</v>
      </c>
      <c r="T12800" t="s">
        <v>45</v>
      </c>
      <c r="U12800" t="s">
        <v>231</v>
      </c>
      <c r="V12800" t="s">
        <v>256</v>
      </c>
      <c r="W12800" t="s">
        <v>151</v>
      </c>
      <c r="X12800" t="s">
        <v>49</v>
      </c>
      <c r="Y12800">
        <v>71640145</v>
      </c>
      <c r="Z12800" t="s">
        <v>72</v>
      </c>
      <c r="AA12800">
        <v>0.26</v>
      </c>
      <c r="AB12800" t="str">
        <f>CONCATENATE(A12800,"-",AA12800)</f>
        <v>10005506-0.26</v>
      </c>
      <c r="AC12800" s="1">
        <v>44013</v>
      </c>
      <c r="AD12800" s="1">
        <v>45107</v>
      </c>
      <c r="AE12800" s="2">
        <v>66.599999999999994</v>
      </c>
    </row>
    <row r="12801" spans="1:31" x14ac:dyDescent="0.25">
      <c r="A12801">
        <v>10005552</v>
      </c>
      <c r="B12801" t="s">
        <v>264</v>
      </c>
      <c r="C12801" t="s">
        <v>264</v>
      </c>
      <c r="D12801" t="s">
        <v>264</v>
      </c>
      <c r="E12801">
        <v>910600001</v>
      </c>
      <c r="F12801" t="s">
        <v>265</v>
      </c>
      <c r="G12801" t="s">
        <v>266</v>
      </c>
      <c r="H12801" t="s">
        <v>52</v>
      </c>
      <c r="I12801" t="s">
        <v>35</v>
      </c>
      <c r="J12801" t="s">
        <v>3889</v>
      </c>
      <c r="K12801" t="s">
        <v>3890</v>
      </c>
      <c r="L12801" t="s">
        <v>270</v>
      </c>
      <c r="M12801" t="s">
        <v>66</v>
      </c>
      <c r="N12801" t="s">
        <v>67</v>
      </c>
      <c r="O12801" t="s">
        <v>3891</v>
      </c>
      <c r="P12801" t="s">
        <v>69</v>
      </c>
      <c r="Q12801" t="s">
        <v>43</v>
      </c>
      <c r="R12801">
        <v>19</v>
      </c>
      <c r="S12801" t="s">
        <v>270</v>
      </c>
      <c r="T12801" t="s">
        <v>45</v>
      </c>
      <c r="U12801" t="s">
        <v>754</v>
      </c>
      <c r="V12801" t="s">
        <v>3892</v>
      </c>
      <c r="W12801" t="s">
        <v>48</v>
      </c>
      <c r="X12801" t="s">
        <v>125</v>
      </c>
      <c r="Y12801">
        <v>71620293</v>
      </c>
      <c r="Z12801" t="s">
        <v>250</v>
      </c>
      <c r="AA12801" t="s">
        <v>251</v>
      </c>
      <c r="AB12801" t="str">
        <f>CONCATENATE(A12801,"-",AA12801)</f>
        <v>10005552-Between 30% and 35%</v>
      </c>
      <c r="AC12801" s="1">
        <v>44378</v>
      </c>
      <c r="AD12801" s="1">
        <v>44742</v>
      </c>
      <c r="AE12801" s="2">
        <v>390.87</v>
      </c>
    </row>
    <row r="12802" spans="1:31" x14ac:dyDescent="0.25">
      <c r="A12802">
        <v>10006226</v>
      </c>
      <c r="B12802" t="s">
        <v>172</v>
      </c>
      <c r="C12802" t="s">
        <v>172</v>
      </c>
      <c r="D12802" t="s">
        <v>172</v>
      </c>
      <c r="E12802">
        <v>580000500</v>
      </c>
      <c r="F12802" t="s">
        <v>173</v>
      </c>
      <c r="G12802" t="s">
        <v>174</v>
      </c>
      <c r="H12802" t="s">
        <v>64</v>
      </c>
      <c r="I12802" t="s">
        <v>35</v>
      </c>
      <c r="J12802" t="s">
        <v>3894</v>
      </c>
      <c r="K12802" t="s">
        <v>325</v>
      </c>
      <c r="L12802" t="s">
        <v>774</v>
      </c>
      <c r="M12802" t="s">
        <v>66</v>
      </c>
      <c r="N12802" t="s">
        <v>67</v>
      </c>
      <c r="O12802" t="s">
        <v>3895</v>
      </c>
      <c r="P12802" t="s">
        <v>69</v>
      </c>
      <c r="Q12802" t="s">
        <v>43</v>
      </c>
      <c r="R12802">
        <v>23</v>
      </c>
      <c r="S12802" t="s">
        <v>774</v>
      </c>
      <c r="T12802" t="s">
        <v>45</v>
      </c>
      <c r="U12802" t="s">
        <v>70</v>
      </c>
      <c r="V12802" t="s">
        <v>3896</v>
      </c>
      <c r="W12802" t="s">
        <v>151</v>
      </c>
      <c r="X12802" t="s">
        <v>49</v>
      </c>
      <c r="Y12802">
        <v>71620299</v>
      </c>
      <c r="Z12802" t="s">
        <v>108</v>
      </c>
      <c r="AA12802" t="s">
        <v>51</v>
      </c>
      <c r="AB12802" t="str">
        <f>CONCATENATE(A12802,"-",AA12802)</f>
        <v>10006226-10% and Under</v>
      </c>
      <c r="AC12802" s="1">
        <v>44104</v>
      </c>
      <c r="AD12802" s="1">
        <v>44833</v>
      </c>
      <c r="AE12802" s="2">
        <v>7958.92</v>
      </c>
    </row>
    <row r="12803" spans="1:31" x14ac:dyDescent="0.25">
      <c r="A12803">
        <v>10006249</v>
      </c>
      <c r="B12803" t="s">
        <v>224</v>
      </c>
      <c r="C12803" t="s">
        <v>224</v>
      </c>
      <c r="D12803" t="s">
        <v>224</v>
      </c>
      <c r="E12803">
        <v>492030390</v>
      </c>
      <c r="F12803" t="s">
        <v>180</v>
      </c>
      <c r="G12803" t="s">
        <v>181</v>
      </c>
      <c r="H12803" t="s">
        <v>267</v>
      </c>
      <c r="I12803" t="s">
        <v>35</v>
      </c>
      <c r="J12803" t="s">
        <v>257</v>
      </c>
      <c r="K12803" t="s">
        <v>226</v>
      </c>
      <c r="L12803" t="s">
        <v>258</v>
      </c>
      <c r="M12803" t="s">
        <v>39</v>
      </c>
      <c r="N12803" t="s">
        <v>40</v>
      </c>
      <c r="O12803" t="s">
        <v>259</v>
      </c>
      <c r="P12803" t="s">
        <v>42</v>
      </c>
      <c r="Q12803" t="s">
        <v>43</v>
      </c>
      <c r="R12803">
        <v>80</v>
      </c>
      <c r="S12803" t="s">
        <v>258</v>
      </c>
      <c r="T12803" t="s">
        <v>45</v>
      </c>
      <c r="U12803" t="s">
        <v>46</v>
      </c>
      <c r="V12803" t="s">
        <v>83</v>
      </c>
      <c r="W12803" t="s">
        <v>48</v>
      </c>
      <c r="X12803" t="s">
        <v>125</v>
      </c>
      <c r="Y12803">
        <v>71603407</v>
      </c>
      <c r="Z12803" t="s">
        <v>50</v>
      </c>
      <c r="AA12803" t="s">
        <v>51</v>
      </c>
      <c r="AB12803" t="str">
        <f>CONCATENATE(A12803,"-",AA12803)</f>
        <v>10006249-10% and Under</v>
      </c>
      <c r="AC12803" s="1">
        <v>44652</v>
      </c>
      <c r="AD12803" s="1">
        <v>45016</v>
      </c>
      <c r="AE12803" s="2">
        <v>1494.49</v>
      </c>
    </row>
    <row r="12804" spans="1:31" x14ac:dyDescent="0.25">
      <c r="A12804">
        <v>10006249</v>
      </c>
      <c r="B12804" t="s">
        <v>224</v>
      </c>
      <c r="C12804" t="s">
        <v>224</v>
      </c>
      <c r="D12804" t="s">
        <v>224</v>
      </c>
      <c r="E12804">
        <v>492030390</v>
      </c>
      <c r="F12804" t="s">
        <v>180</v>
      </c>
      <c r="G12804" t="s">
        <v>181</v>
      </c>
      <c r="H12804" t="s">
        <v>52</v>
      </c>
      <c r="I12804" t="s">
        <v>35</v>
      </c>
      <c r="J12804" t="s">
        <v>257</v>
      </c>
      <c r="K12804" t="s">
        <v>226</v>
      </c>
      <c r="L12804" t="s">
        <v>258</v>
      </c>
      <c r="M12804" t="s">
        <v>39</v>
      </c>
      <c r="N12804" t="s">
        <v>40</v>
      </c>
      <c r="O12804" t="s">
        <v>259</v>
      </c>
      <c r="P12804" t="s">
        <v>42</v>
      </c>
      <c r="Q12804" t="s">
        <v>43</v>
      </c>
      <c r="R12804">
        <v>78</v>
      </c>
      <c r="S12804" t="s">
        <v>258</v>
      </c>
      <c r="T12804" t="s">
        <v>45</v>
      </c>
      <c r="U12804" t="s">
        <v>46</v>
      </c>
      <c r="V12804" t="s">
        <v>83</v>
      </c>
      <c r="W12804" t="s">
        <v>48</v>
      </c>
      <c r="X12804" t="s">
        <v>125</v>
      </c>
      <c r="Y12804">
        <v>71603407</v>
      </c>
      <c r="Z12804" t="s">
        <v>50</v>
      </c>
      <c r="AA12804" t="s">
        <v>51</v>
      </c>
      <c r="AB12804" t="str">
        <f>CONCATENATE(A12804,"-",AA12804)</f>
        <v>10006249-10% and Under</v>
      </c>
      <c r="AC12804" s="1">
        <v>44652</v>
      </c>
      <c r="AD12804" s="1">
        <v>45016</v>
      </c>
      <c r="AE12804" s="2">
        <v>32490.26</v>
      </c>
    </row>
    <row r="12805" spans="1:31" x14ac:dyDescent="0.25">
      <c r="A12805">
        <v>10006249</v>
      </c>
      <c r="B12805" t="s">
        <v>224</v>
      </c>
      <c r="C12805" t="s">
        <v>224</v>
      </c>
      <c r="D12805" t="s">
        <v>224</v>
      </c>
      <c r="E12805">
        <v>492030390</v>
      </c>
      <c r="F12805" t="s">
        <v>180</v>
      </c>
      <c r="G12805" t="s">
        <v>181</v>
      </c>
      <c r="H12805" t="s">
        <v>73</v>
      </c>
      <c r="I12805" t="s">
        <v>35</v>
      </c>
      <c r="J12805" t="s">
        <v>257</v>
      </c>
      <c r="K12805" t="s">
        <v>226</v>
      </c>
      <c r="L12805" t="s">
        <v>258</v>
      </c>
      <c r="M12805" t="s">
        <v>39</v>
      </c>
      <c r="N12805" t="s">
        <v>40</v>
      </c>
      <c r="O12805" t="s">
        <v>259</v>
      </c>
      <c r="P12805" t="s">
        <v>42</v>
      </c>
      <c r="Q12805" t="s">
        <v>43</v>
      </c>
      <c r="R12805">
        <v>78</v>
      </c>
      <c r="S12805" t="s">
        <v>258</v>
      </c>
      <c r="T12805" t="s">
        <v>60</v>
      </c>
      <c r="U12805" t="s">
        <v>46</v>
      </c>
      <c r="V12805" t="s">
        <v>83</v>
      </c>
      <c r="W12805" t="s">
        <v>48</v>
      </c>
      <c r="X12805" t="s">
        <v>125</v>
      </c>
      <c r="Y12805">
        <v>71603407</v>
      </c>
      <c r="Z12805" t="s">
        <v>50</v>
      </c>
      <c r="AA12805" t="s">
        <v>51</v>
      </c>
      <c r="AB12805" t="str">
        <f>CONCATENATE(A12805,"-",AA12805)</f>
        <v>10006249-10% and Under</v>
      </c>
      <c r="AC12805" s="1">
        <v>44652</v>
      </c>
      <c r="AD12805" s="1">
        <v>45016</v>
      </c>
      <c r="AE12805" s="2">
        <v>14655.59</v>
      </c>
    </row>
    <row r="12806" spans="1:31" x14ac:dyDescent="0.25">
      <c r="A12806">
        <v>10006249</v>
      </c>
      <c r="B12806" t="s">
        <v>224</v>
      </c>
      <c r="C12806" t="s">
        <v>224</v>
      </c>
      <c r="D12806" t="s">
        <v>224</v>
      </c>
      <c r="E12806">
        <v>492030390</v>
      </c>
      <c r="F12806" t="s">
        <v>180</v>
      </c>
      <c r="G12806" t="s">
        <v>181</v>
      </c>
      <c r="H12806" t="s">
        <v>495</v>
      </c>
      <c r="I12806" t="s">
        <v>79</v>
      </c>
      <c r="J12806" t="s">
        <v>257</v>
      </c>
      <c r="K12806" t="s">
        <v>226</v>
      </c>
      <c r="L12806" t="s">
        <v>258</v>
      </c>
      <c r="M12806" t="s">
        <v>39</v>
      </c>
      <c r="N12806" t="s">
        <v>40</v>
      </c>
      <c r="O12806" t="s">
        <v>259</v>
      </c>
      <c r="P12806" t="s">
        <v>42</v>
      </c>
      <c r="Q12806" t="s">
        <v>43</v>
      </c>
      <c r="R12806">
        <v>78</v>
      </c>
      <c r="S12806" t="s">
        <v>258</v>
      </c>
      <c r="T12806" t="s">
        <v>62</v>
      </c>
      <c r="U12806" t="s">
        <v>46</v>
      </c>
      <c r="V12806" t="s">
        <v>83</v>
      </c>
      <c r="W12806" t="s">
        <v>48</v>
      </c>
      <c r="X12806" t="s">
        <v>125</v>
      </c>
      <c r="Y12806">
        <v>71603407</v>
      </c>
      <c r="Z12806" t="s">
        <v>50</v>
      </c>
      <c r="AA12806" t="s">
        <v>51</v>
      </c>
      <c r="AB12806" t="str">
        <f>CONCATENATE(A12806,"-",AA12806)</f>
        <v>10006249-10% and Under</v>
      </c>
      <c r="AC12806" s="1">
        <v>44652</v>
      </c>
      <c r="AD12806" s="1">
        <v>45016</v>
      </c>
      <c r="AE12806" s="2">
        <v>12.72</v>
      </c>
    </row>
    <row r="12807" spans="1:31" x14ac:dyDescent="0.25">
      <c r="A12807">
        <v>10006249</v>
      </c>
      <c r="B12807" t="s">
        <v>224</v>
      </c>
      <c r="C12807" t="s">
        <v>224</v>
      </c>
      <c r="D12807" t="s">
        <v>224</v>
      </c>
      <c r="E12807">
        <v>492030390</v>
      </c>
      <c r="F12807" t="s">
        <v>180</v>
      </c>
      <c r="G12807" t="s">
        <v>181</v>
      </c>
      <c r="H12807" t="s">
        <v>495</v>
      </c>
      <c r="I12807" t="s">
        <v>79</v>
      </c>
      <c r="J12807" t="s">
        <v>257</v>
      </c>
      <c r="K12807" t="s">
        <v>226</v>
      </c>
      <c r="L12807" t="s">
        <v>258</v>
      </c>
      <c r="M12807" t="s">
        <v>39</v>
      </c>
      <c r="N12807" t="s">
        <v>40</v>
      </c>
      <c r="O12807" t="s">
        <v>259</v>
      </c>
      <c r="P12807" t="s">
        <v>42</v>
      </c>
      <c r="Q12807" t="s">
        <v>43</v>
      </c>
      <c r="R12807">
        <v>82</v>
      </c>
      <c r="S12807" t="s">
        <v>258</v>
      </c>
      <c r="T12807" t="s">
        <v>62</v>
      </c>
      <c r="U12807" t="s">
        <v>46</v>
      </c>
      <c r="V12807" t="s">
        <v>83</v>
      </c>
      <c r="W12807" t="s">
        <v>48</v>
      </c>
      <c r="X12807" t="s">
        <v>125</v>
      </c>
      <c r="Y12807">
        <v>71603407</v>
      </c>
      <c r="Z12807" t="s">
        <v>50</v>
      </c>
      <c r="AA12807" t="s">
        <v>51</v>
      </c>
      <c r="AB12807" t="str">
        <f>CONCATENATE(A12807,"-",AA12807)</f>
        <v>10006249-10% and Under</v>
      </c>
      <c r="AC12807" s="1">
        <v>44652</v>
      </c>
      <c r="AD12807" s="1">
        <v>45016</v>
      </c>
      <c r="AE12807" s="2">
        <v>205.39</v>
      </c>
    </row>
    <row r="12808" spans="1:31" x14ac:dyDescent="0.25">
      <c r="A12808">
        <v>10006249</v>
      </c>
      <c r="B12808" t="s">
        <v>224</v>
      </c>
      <c r="C12808" t="s">
        <v>224</v>
      </c>
      <c r="D12808" t="s">
        <v>224</v>
      </c>
      <c r="E12808">
        <v>492030390</v>
      </c>
      <c r="F12808" t="s">
        <v>180</v>
      </c>
      <c r="G12808" t="s">
        <v>181</v>
      </c>
      <c r="H12808" t="s">
        <v>252</v>
      </c>
      <c r="I12808" t="s">
        <v>35</v>
      </c>
      <c r="J12808" t="s">
        <v>257</v>
      </c>
      <c r="K12808" t="s">
        <v>226</v>
      </c>
      <c r="L12808" t="s">
        <v>258</v>
      </c>
      <c r="M12808" t="s">
        <v>39</v>
      </c>
      <c r="N12808" t="s">
        <v>40</v>
      </c>
      <c r="O12808" t="s">
        <v>259</v>
      </c>
      <c r="P12808" t="s">
        <v>42</v>
      </c>
      <c r="Q12808" t="s">
        <v>43</v>
      </c>
      <c r="R12808">
        <v>78</v>
      </c>
      <c r="S12808" t="s">
        <v>258</v>
      </c>
      <c r="T12808" t="s">
        <v>62</v>
      </c>
      <c r="U12808" t="s">
        <v>46</v>
      </c>
      <c r="V12808" t="s">
        <v>83</v>
      </c>
      <c r="W12808" t="s">
        <v>48</v>
      </c>
      <c r="X12808" t="s">
        <v>125</v>
      </c>
      <c r="Y12808">
        <v>71603407</v>
      </c>
      <c r="Z12808" t="s">
        <v>50</v>
      </c>
      <c r="AA12808" t="s">
        <v>51</v>
      </c>
      <c r="AB12808" t="str">
        <f>CONCATENATE(A12808,"-",AA12808)</f>
        <v>10006249-10% and Under</v>
      </c>
      <c r="AC12808" s="1">
        <v>44652</v>
      </c>
      <c r="AD12808" s="1">
        <v>45016</v>
      </c>
      <c r="AE12808" s="2">
        <v>298.16000000000003</v>
      </c>
    </row>
    <row r="12809" spans="1:31" x14ac:dyDescent="0.25">
      <c r="A12809">
        <v>10006249</v>
      </c>
      <c r="B12809" t="s">
        <v>224</v>
      </c>
      <c r="C12809" t="s">
        <v>224</v>
      </c>
      <c r="D12809" t="s">
        <v>224</v>
      </c>
      <c r="E12809">
        <v>492030390</v>
      </c>
      <c r="F12809" t="s">
        <v>180</v>
      </c>
      <c r="G12809" t="s">
        <v>181</v>
      </c>
      <c r="H12809" t="s">
        <v>260</v>
      </c>
      <c r="I12809" t="s">
        <v>79</v>
      </c>
      <c r="J12809" t="s">
        <v>257</v>
      </c>
      <c r="K12809" t="s">
        <v>226</v>
      </c>
      <c r="L12809" t="s">
        <v>258</v>
      </c>
      <c r="M12809" t="s">
        <v>39</v>
      </c>
      <c r="N12809" t="s">
        <v>40</v>
      </c>
      <c r="O12809" t="s">
        <v>259</v>
      </c>
      <c r="P12809" t="s">
        <v>42</v>
      </c>
      <c r="Q12809" t="s">
        <v>43</v>
      </c>
      <c r="R12809">
        <v>82</v>
      </c>
      <c r="S12809" t="s">
        <v>258</v>
      </c>
      <c r="T12809" t="s">
        <v>62</v>
      </c>
      <c r="U12809" t="s">
        <v>46</v>
      </c>
      <c r="V12809" t="s">
        <v>83</v>
      </c>
      <c r="W12809" t="s">
        <v>48</v>
      </c>
      <c r="X12809" t="s">
        <v>125</v>
      </c>
      <c r="Y12809">
        <v>71603407</v>
      </c>
      <c r="Z12809" t="s">
        <v>50</v>
      </c>
      <c r="AA12809" t="s">
        <v>51</v>
      </c>
      <c r="AB12809" t="str">
        <f>CONCATENATE(A12809,"-",AA12809)</f>
        <v>10006249-10% and Under</v>
      </c>
      <c r="AC12809" s="1">
        <v>44652</v>
      </c>
      <c r="AD12809" s="1">
        <v>45016</v>
      </c>
      <c r="AE12809" s="2">
        <v>321.14999999999998</v>
      </c>
    </row>
    <row r="12810" spans="1:31" x14ac:dyDescent="0.25">
      <c r="A12810">
        <v>10006249</v>
      </c>
      <c r="B12810" t="s">
        <v>224</v>
      </c>
      <c r="C12810" t="s">
        <v>224</v>
      </c>
      <c r="D12810" t="s">
        <v>224</v>
      </c>
      <c r="E12810">
        <v>492030390</v>
      </c>
      <c r="F12810" t="s">
        <v>180</v>
      </c>
      <c r="G12810" t="s">
        <v>181</v>
      </c>
      <c r="H12810" t="s">
        <v>260</v>
      </c>
      <c r="I12810" t="s">
        <v>79</v>
      </c>
      <c r="J12810" t="s">
        <v>257</v>
      </c>
      <c r="K12810" t="s">
        <v>226</v>
      </c>
      <c r="L12810" t="s">
        <v>258</v>
      </c>
      <c r="M12810" t="s">
        <v>39</v>
      </c>
      <c r="N12810" t="s">
        <v>40</v>
      </c>
      <c r="O12810" t="s">
        <v>259</v>
      </c>
      <c r="P12810" t="s">
        <v>42</v>
      </c>
      <c r="Q12810" t="s">
        <v>43</v>
      </c>
      <c r="R12810">
        <v>83</v>
      </c>
      <c r="S12810" t="s">
        <v>258</v>
      </c>
      <c r="T12810" t="s">
        <v>62</v>
      </c>
      <c r="U12810" t="s">
        <v>46</v>
      </c>
      <c r="V12810" t="s">
        <v>83</v>
      </c>
      <c r="W12810" t="s">
        <v>48</v>
      </c>
      <c r="X12810" t="s">
        <v>125</v>
      </c>
      <c r="Y12810">
        <v>71603407</v>
      </c>
      <c r="Z12810" t="s">
        <v>50</v>
      </c>
      <c r="AA12810" t="s">
        <v>51</v>
      </c>
      <c r="AB12810" t="str">
        <f>CONCATENATE(A12810,"-",AA12810)</f>
        <v>10006249-10% and Under</v>
      </c>
      <c r="AC12810" s="1">
        <v>44652</v>
      </c>
      <c r="AD12810" s="1">
        <v>45016</v>
      </c>
      <c r="AE12810" s="2">
        <v>356.18</v>
      </c>
    </row>
    <row r="12811" spans="1:31" x14ac:dyDescent="0.25">
      <c r="A12811">
        <v>10006599</v>
      </c>
      <c r="B12811" t="s">
        <v>264</v>
      </c>
      <c r="C12811" t="s">
        <v>264</v>
      </c>
      <c r="D12811" t="s">
        <v>264</v>
      </c>
      <c r="E12811">
        <v>910600001</v>
      </c>
      <c r="F12811" t="s">
        <v>265</v>
      </c>
      <c r="G12811" t="s">
        <v>266</v>
      </c>
      <c r="H12811" t="s">
        <v>53</v>
      </c>
      <c r="I12811" t="s">
        <v>54</v>
      </c>
      <c r="J12811" t="s">
        <v>268</v>
      </c>
      <c r="K12811" t="s">
        <v>269</v>
      </c>
      <c r="L12811" t="s">
        <v>270</v>
      </c>
      <c r="M12811" t="s">
        <v>239</v>
      </c>
      <c r="N12811" t="s">
        <v>240</v>
      </c>
      <c r="O12811" t="s">
        <v>271</v>
      </c>
      <c r="P12811" t="s">
        <v>79</v>
      </c>
      <c r="Q12811" t="s">
        <v>43</v>
      </c>
      <c r="R12811">
        <v>40</v>
      </c>
      <c r="S12811" t="s">
        <v>272</v>
      </c>
      <c r="T12811" t="s">
        <v>57</v>
      </c>
      <c r="U12811" t="s">
        <v>242</v>
      </c>
      <c r="V12811" t="s">
        <v>273</v>
      </c>
      <c r="W12811" t="s">
        <v>151</v>
      </c>
      <c r="X12811" t="s">
        <v>125</v>
      </c>
      <c r="Y12811">
        <v>71670820</v>
      </c>
      <c r="Z12811" t="s">
        <v>274</v>
      </c>
      <c r="AA12811" t="s">
        <v>275</v>
      </c>
      <c r="AB12811" t="str">
        <f>CONCATENATE(A12811,"-",AA12811)</f>
        <v>10006599-Between 40% and 52%</v>
      </c>
      <c r="AC12811" s="1">
        <v>44563</v>
      </c>
      <c r="AD12811" s="1">
        <v>44926</v>
      </c>
      <c r="AE12811" s="2">
        <v>4217.68</v>
      </c>
    </row>
    <row r="12812" spans="1:31" x14ac:dyDescent="0.25">
      <c r="A12812">
        <v>10006672</v>
      </c>
      <c r="B12812" t="s">
        <v>276</v>
      </c>
      <c r="C12812" t="s">
        <v>276</v>
      </c>
      <c r="D12812" t="s">
        <v>276</v>
      </c>
      <c r="E12812">
        <v>630300080</v>
      </c>
      <c r="F12812" t="s">
        <v>277</v>
      </c>
      <c r="G12812" t="s">
        <v>278</v>
      </c>
      <c r="H12812" t="s">
        <v>59</v>
      </c>
      <c r="I12812" t="s">
        <v>35</v>
      </c>
      <c r="J12812" t="s">
        <v>279</v>
      </c>
      <c r="K12812" t="s">
        <v>280</v>
      </c>
      <c r="L12812" t="s">
        <v>281</v>
      </c>
      <c r="M12812" t="s">
        <v>239</v>
      </c>
      <c r="N12812" t="s">
        <v>240</v>
      </c>
      <c r="O12812" t="s">
        <v>282</v>
      </c>
      <c r="P12812" t="s">
        <v>79</v>
      </c>
      <c r="Q12812" t="s">
        <v>43</v>
      </c>
      <c r="R12812">
        <v>22</v>
      </c>
      <c r="S12812" t="s">
        <v>281</v>
      </c>
      <c r="T12812" t="s">
        <v>60</v>
      </c>
      <c r="U12812" t="s">
        <v>242</v>
      </c>
      <c r="V12812" t="s">
        <v>76</v>
      </c>
      <c r="W12812" t="s">
        <v>48</v>
      </c>
      <c r="X12812" t="s">
        <v>49</v>
      </c>
      <c r="Y12812">
        <v>71670812</v>
      </c>
      <c r="Z12812" t="s">
        <v>72</v>
      </c>
      <c r="AA12812">
        <v>0.26</v>
      </c>
      <c r="AB12812" t="str">
        <f>CONCATENATE(A12812,"-",AA12812)</f>
        <v>10006672-0.26</v>
      </c>
      <c r="AC12812" s="1">
        <v>44470</v>
      </c>
      <c r="AD12812" s="1">
        <v>45199</v>
      </c>
      <c r="AE12812" s="2">
        <v>19687.7</v>
      </c>
    </row>
    <row r="12813" spans="1:31" x14ac:dyDescent="0.25">
      <c r="A12813">
        <v>10006672</v>
      </c>
      <c r="B12813" t="s">
        <v>276</v>
      </c>
      <c r="C12813" t="s">
        <v>276</v>
      </c>
      <c r="D12813" t="s">
        <v>276</v>
      </c>
      <c r="E12813">
        <v>630300080</v>
      </c>
      <c r="F12813" t="s">
        <v>277</v>
      </c>
      <c r="G12813" t="s">
        <v>278</v>
      </c>
      <c r="H12813" t="s">
        <v>133</v>
      </c>
      <c r="I12813" t="s">
        <v>35</v>
      </c>
      <c r="J12813" t="s">
        <v>279</v>
      </c>
      <c r="K12813" t="s">
        <v>280</v>
      </c>
      <c r="L12813" t="s">
        <v>281</v>
      </c>
      <c r="M12813" t="s">
        <v>239</v>
      </c>
      <c r="N12813" t="s">
        <v>240</v>
      </c>
      <c r="O12813" t="s">
        <v>282</v>
      </c>
      <c r="P12813" t="s">
        <v>79</v>
      </c>
      <c r="Q12813" t="s">
        <v>43</v>
      </c>
      <c r="R12813">
        <v>22</v>
      </c>
      <c r="S12813" t="s">
        <v>281</v>
      </c>
      <c r="T12813" t="s">
        <v>60</v>
      </c>
      <c r="U12813" t="s">
        <v>242</v>
      </c>
      <c r="V12813" t="s">
        <v>76</v>
      </c>
      <c r="W12813" t="s">
        <v>48</v>
      </c>
      <c r="X12813" t="s">
        <v>49</v>
      </c>
      <c r="Y12813">
        <v>71670812</v>
      </c>
      <c r="Z12813" t="s">
        <v>72</v>
      </c>
      <c r="AA12813">
        <v>0.26</v>
      </c>
      <c r="AB12813" t="str">
        <f>CONCATENATE(A12813,"-",AA12813)</f>
        <v>10006672-0.26</v>
      </c>
      <c r="AC12813" s="1">
        <v>44470</v>
      </c>
      <c r="AD12813" s="1">
        <v>45199</v>
      </c>
      <c r="AE12813" s="2">
        <v>96.75</v>
      </c>
    </row>
    <row r="12814" spans="1:31" x14ac:dyDescent="0.25">
      <c r="A12814">
        <v>10006672</v>
      </c>
      <c r="B12814" t="s">
        <v>276</v>
      </c>
      <c r="C12814" t="s">
        <v>276</v>
      </c>
      <c r="D12814" t="s">
        <v>276</v>
      </c>
      <c r="E12814">
        <v>630300080</v>
      </c>
      <c r="F12814" t="s">
        <v>277</v>
      </c>
      <c r="G12814" t="s">
        <v>278</v>
      </c>
      <c r="H12814" t="s">
        <v>333</v>
      </c>
      <c r="I12814" t="s">
        <v>35</v>
      </c>
      <c r="J12814" t="s">
        <v>279</v>
      </c>
      <c r="K12814" t="s">
        <v>280</v>
      </c>
      <c r="L12814" t="s">
        <v>281</v>
      </c>
      <c r="M12814" t="s">
        <v>239</v>
      </c>
      <c r="N12814" t="s">
        <v>240</v>
      </c>
      <c r="O12814" t="s">
        <v>282</v>
      </c>
      <c r="P12814" t="s">
        <v>79</v>
      </c>
      <c r="Q12814" t="s">
        <v>43</v>
      </c>
      <c r="R12814">
        <v>22</v>
      </c>
      <c r="S12814" t="s">
        <v>281</v>
      </c>
      <c r="T12814" t="s">
        <v>62</v>
      </c>
      <c r="U12814" t="s">
        <v>242</v>
      </c>
      <c r="V12814" t="s">
        <v>76</v>
      </c>
      <c r="W12814" t="s">
        <v>48</v>
      </c>
      <c r="X12814" t="s">
        <v>49</v>
      </c>
      <c r="Y12814">
        <v>71670812</v>
      </c>
      <c r="Z12814" t="s">
        <v>72</v>
      </c>
      <c r="AA12814">
        <v>0.26</v>
      </c>
      <c r="AB12814" t="str">
        <f>CONCATENATE(A12814,"-",AA12814)</f>
        <v>10006672-0.26</v>
      </c>
      <c r="AC12814" s="1">
        <v>44470</v>
      </c>
      <c r="AD12814" s="1">
        <v>45199</v>
      </c>
      <c r="AE12814" s="2">
        <v>1116.21</v>
      </c>
    </row>
    <row r="12815" spans="1:31" x14ac:dyDescent="0.25">
      <c r="A12815">
        <v>10006672</v>
      </c>
      <c r="B12815" t="s">
        <v>276</v>
      </c>
      <c r="C12815" t="s">
        <v>276</v>
      </c>
      <c r="D12815" t="s">
        <v>276</v>
      </c>
      <c r="E12815">
        <v>630300080</v>
      </c>
      <c r="F12815" t="s">
        <v>277</v>
      </c>
      <c r="G12815" t="s">
        <v>278</v>
      </c>
      <c r="H12815" t="s">
        <v>94</v>
      </c>
      <c r="I12815" t="s">
        <v>35</v>
      </c>
      <c r="J12815" t="s">
        <v>279</v>
      </c>
      <c r="K12815" t="s">
        <v>280</v>
      </c>
      <c r="L12815" t="s">
        <v>281</v>
      </c>
      <c r="M12815" t="s">
        <v>239</v>
      </c>
      <c r="N12815" t="s">
        <v>240</v>
      </c>
      <c r="O12815" t="s">
        <v>282</v>
      </c>
      <c r="P12815" t="s">
        <v>79</v>
      </c>
      <c r="Q12815" t="s">
        <v>43</v>
      </c>
      <c r="R12815">
        <v>22</v>
      </c>
      <c r="S12815" t="s">
        <v>281</v>
      </c>
      <c r="T12815" t="s">
        <v>62</v>
      </c>
      <c r="U12815" t="s">
        <v>242</v>
      </c>
      <c r="V12815" t="s">
        <v>76</v>
      </c>
      <c r="W12815" t="s">
        <v>48</v>
      </c>
      <c r="X12815" t="s">
        <v>49</v>
      </c>
      <c r="Y12815">
        <v>71670812</v>
      </c>
      <c r="Z12815" t="s">
        <v>72</v>
      </c>
      <c r="AA12815">
        <v>0.26</v>
      </c>
      <c r="AB12815" t="str">
        <f>CONCATENATE(A12815,"-",AA12815)</f>
        <v>10006672-0.26</v>
      </c>
      <c r="AC12815" s="1">
        <v>44470</v>
      </c>
      <c r="AD12815" s="1">
        <v>45199</v>
      </c>
      <c r="AE12815" s="2">
        <v>22212.11</v>
      </c>
    </row>
    <row r="12816" spans="1:31" x14ac:dyDescent="0.25">
      <c r="A12816">
        <v>10006833</v>
      </c>
      <c r="B12816" t="s">
        <v>286</v>
      </c>
      <c r="C12816" t="s">
        <v>286</v>
      </c>
      <c r="D12816" t="s">
        <v>286</v>
      </c>
      <c r="E12816">
        <v>491110010</v>
      </c>
      <c r="F12816" t="s">
        <v>180</v>
      </c>
      <c r="G12816" t="s">
        <v>181</v>
      </c>
      <c r="H12816" t="s">
        <v>53</v>
      </c>
      <c r="I12816" t="s">
        <v>54</v>
      </c>
      <c r="J12816" t="s">
        <v>295</v>
      </c>
      <c r="K12816" t="s">
        <v>288</v>
      </c>
      <c r="L12816" t="s">
        <v>289</v>
      </c>
      <c r="M12816" t="s">
        <v>290</v>
      </c>
      <c r="N12816" t="s">
        <v>240</v>
      </c>
      <c r="O12816" t="s">
        <v>291</v>
      </c>
      <c r="P12816" t="s">
        <v>69</v>
      </c>
      <c r="Q12816" t="s">
        <v>43</v>
      </c>
      <c r="R12816" t="s">
        <v>3902</v>
      </c>
      <c r="S12816" t="s">
        <v>3084</v>
      </c>
      <c r="T12816" t="s">
        <v>57</v>
      </c>
      <c r="U12816" t="s">
        <v>293</v>
      </c>
      <c r="V12816" t="s">
        <v>296</v>
      </c>
      <c r="W12816" t="s">
        <v>151</v>
      </c>
      <c r="X12816" t="s">
        <v>125</v>
      </c>
      <c r="Y12816">
        <v>71681422</v>
      </c>
      <c r="Z12816" t="s">
        <v>274</v>
      </c>
      <c r="AA12816" t="s">
        <v>275</v>
      </c>
      <c r="AB12816" t="str">
        <f>CONCATENATE(A12816,"-",AA12816)</f>
        <v>10006833-Between 40% and 52%</v>
      </c>
      <c r="AC12816" s="1">
        <v>44409</v>
      </c>
      <c r="AD12816" s="1">
        <v>44773</v>
      </c>
      <c r="AE12816" s="2">
        <v>869.47</v>
      </c>
    </row>
    <row r="12817" spans="1:31" x14ac:dyDescent="0.25">
      <c r="A12817">
        <v>10006833</v>
      </c>
      <c r="B12817" t="s">
        <v>286</v>
      </c>
      <c r="C12817" t="s">
        <v>286</v>
      </c>
      <c r="D12817" t="s">
        <v>286</v>
      </c>
      <c r="E12817">
        <v>491110010</v>
      </c>
      <c r="F12817" t="s">
        <v>180</v>
      </c>
      <c r="G12817" t="s">
        <v>181</v>
      </c>
      <c r="H12817" t="s">
        <v>53</v>
      </c>
      <c r="I12817" t="s">
        <v>54</v>
      </c>
      <c r="J12817" t="s">
        <v>295</v>
      </c>
      <c r="K12817" t="s">
        <v>288</v>
      </c>
      <c r="L12817" t="s">
        <v>289</v>
      </c>
      <c r="M12817" t="s">
        <v>290</v>
      </c>
      <c r="N12817" t="s">
        <v>240</v>
      </c>
      <c r="O12817" t="s">
        <v>291</v>
      </c>
      <c r="P12817" t="s">
        <v>69</v>
      </c>
      <c r="Q12817" t="s">
        <v>43</v>
      </c>
      <c r="R12817" t="s">
        <v>304</v>
      </c>
      <c r="S12817" t="s">
        <v>305</v>
      </c>
      <c r="T12817" t="s">
        <v>57</v>
      </c>
      <c r="U12817" t="s">
        <v>293</v>
      </c>
      <c r="V12817" t="s">
        <v>296</v>
      </c>
      <c r="W12817" t="s">
        <v>151</v>
      </c>
      <c r="X12817" t="s">
        <v>125</v>
      </c>
      <c r="Y12817">
        <v>71681422</v>
      </c>
      <c r="Z12817" t="s">
        <v>274</v>
      </c>
      <c r="AA12817" t="s">
        <v>275</v>
      </c>
      <c r="AB12817" t="str">
        <f>CONCATENATE(A12817,"-",AA12817)</f>
        <v>10006833-Between 40% and 52%</v>
      </c>
      <c r="AC12817" s="1">
        <v>44409</v>
      </c>
      <c r="AD12817" s="1">
        <v>44773</v>
      </c>
      <c r="AE12817" s="2">
        <v>12459.93</v>
      </c>
    </row>
    <row r="12818" spans="1:31" x14ac:dyDescent="0.25">
      <c r="A12818">
        <v>10006833</v>
      </c>
      <c r="B12818" t="s">
        <v>286</v>
      </c>
      <c r="C12818" t="s">
        <v>286</v>
      </c>
      <c r="D12818" t="s">
        <v>286</v>
      </c>
      <c r="E12818">
        <v>491110010</v>
      </c>
      <c r="F12818" t="s">
        <v>180</v>
      </c>
      <c r="G12818" t="s">
        <v>181</v>
      </c>
      <c r="H12818" t="s">
        <v>53</v>
      </c>
      <c r="I12818" t="s">
        <v>54</v>
      </c>
      <c r="J12818" t="s">
        <v>295</v>
      </c>
      <c r="K12818" t="s">
        <v>288</v>
      </c>
      <c r="L12818" t="s">
        <v>289</v>
      </c>
      <c r="M12818" t="s">
        <v>290</v>
      </c>
      <c r="N12818" t="s">
        <v>240</v>
      </c>
      <c r="O12818" t="s">
        <v>291</v>
      </c>
      <c r="P12818" t="s">
        <v>69</v>
      </c>
      <c r="Q12818" t="s">
        <v>43</v>
      </c>
      <c r="R12818">
        <v>56</v>
      </c>
      <c r="S12818" t="s">
        <v>1760</v>
      </c>
      <c r="T12818" t="s">
        <v>57</v>
      </c>
      <c r="U12818" t="s">
        <v>293</v>
      </c>
      <c r="V12818" t="s">
        <v>296</v>
      </c>
      <c r="W12818" t="s">
        <v>151</v>
      </c>
      <c r="X12818" t="s">
        <v>125</v>
      </c>
      <c r="Y12818">
        <v>71681422</v>
      </c>
      <c r="Z12818" t="s">
        <v>274</v>
      </c>
      <c r="AA12818" t="s">
        <v>275</v>
      </c>
      <c r="AB12818" t="str">
        <f>CONCATENATE(A12818,"-",AA12818)</f>
        <v>10006833-Between 40% and 52%</v>
      </c>
      <c r="AC12818" s="1">
        <v>44409</v>
      </c>
      <c r="AD12818" s="1">
        <v>44773</v>
      </c>
      <c r="AE12818" s="2">
        <v>120.22</v>
      </c>
    </row>
    <row r="12819" spans="1:31" x14ac:dyDescent="0.25">
      <c r="A12819">
        <v>10006833</v>
      </c>
      <c r="B12819" t="s">
        <v>286</v>
      </c>
      <c r="C12819" t="s">
        <v>286</v>
      </c>
      <c r="D12819" t="s">
        <v>286</v>
      </c>
      <c r="E12819">
        <v>491110010</v>
      </c>
      <c r="F12819" t="s">
        <v>180</v>
      </c>
      <c r="G12819" t="s">
        <v>181</v>
      </c>
      <c r="H12819" t="s">
        <v>53</v>
      </c>
      <c r="I12819" t="s">
        <v>54</v>
      </c>
      <c r="J12819" t="s">
        <v>306</v>
      </c>
      <c r="K12819" t="s">
        <v>288</v>
      </c>
      <c r="L12819" t="s">
        <v>289</v>
      </c>
      <c r="M12819" t="s">
        <v>290</v>
      </c>
      <c r="N12819" t="s">
        <v>240</v>
      </c>
      <c r="O12819" t="s">
        <v>291</v>
      </c>
      <c r="P12819" t="s">
        <v>69</v>
      </c>
      <c r="Q12819" t="s">
        <v>43</v>
      </c>
      <c r="R12819">
        <v>58</v>
      </c>
      <c r="S12819" t="s">
        <v>289</v>
      </c>
      <c r="T12819" t="s">
        <v>57</v>
      </c>
      <c r="U12819" t="s">
        <v>242</v>
      </c>
      <c r="V12819" t="s">
        <v>307</v>
      </c>
      <c r="W12819" t="s">
        <v>151</v>
      </c>
      <c r="X12819" t="s">
        <v>125</v>
      </c>
      <c r="Y12819">
        <v>71683076</v>
      </c>
      <c r="Z12819" t="s">
        <v>274</v>
      </c>
      <c r="AA12819" t="s">
        <v>275</v>
      </c>
      <c r="AB12819" t="str">
        <f>CONCATENATE(A12819,"-",AA12819)</f>
        <v>10006833-Between 40% and 52%</v>
      </c>
      <c r="AC12819" s="1">
        <v>44774</v>
      </c>
      <c r="AD12819" s="1">
        <v>45138</v>
      </c>
      <c r="AE12819" s="2">
        <v>56263.72</v>
      </c>
    </row>
    <row r="12820" spans="1:31" x14ac:dyDescent="0.25">
      <c r="A12820">
        <v>10006833</v>
      </c>
      <c r="B12820" t="s">
        <v>286</v>
      </c>
      <c r="C12820" t="s">
        <v>286</v>
      </c>
      <c r="D12820" t="s">
        <v>286</v>
      </c>
      <c r="E12820">
        <v>491110010</v>
      </c>
      <c r="F12820" t="s">
        <v>180</v>
      </c>
      <c r="G12820" t="s">
        <v>181</v>
      </c>
      <c r="H12820" t="s">
        <v>133</v>
      </c>
      <c r="I12820" t="s">
        <v>35</v>
      </c>
      <c r="J12820" t="s">
        <v>306</v>
      </c>
      <c r="K12820" t="s">
        <v>288</v>
      </c>
      <c r="L12820" t="s">
        <v>289</v>
      </c>
      <c r="M12820" t="s">
        <v>290</v>
      </c>
      <c r="N12820" t="s">
        <v>240</v>
      </c>
      <c r="O12820" t="s">
        <v>291</v>
      </c>
      <c r="P12820" t="s">
        <v>69</v>
      </c>
      <c r="Q12820" t="s">
        <v>43</v>
      </c>
      <c r="R12820">
        <v>58</v>
      </c>
      <c r="S12820" t="s">
        <v>289</v>
      </c>
      <c r="T12820" t="s">
        <v>60</v>
      </c>
      <c r="U12820" t="s">
        <v>242</v>
      </c>
      <c r="V12820" t="s">
        <v>307</v>
      </c>
      <c r="W12820" t="s">
        <v>151</v>
      </c>
      <c r="X12820" t="s">
        <v>125</v>
      </c>
      <c r="Y12820">
        <v>71683076</v>
      </c>
      <c r="Z12820" t="s">
        <v>274</v>
      </c>
      <c r="AA12820" t="s">
        <v>275</v>
      </c>
      <c r="AB12820" t="str">
        <f>CONCATENATE(A12820,"-",AA12820)</f>
        <v>10006833-Between 40% and 52%</v>
      </c>
      <c r="AC12820" s="1">
        <v>44774</v>
      </c>
      <c r="AD12820" s="1">
        <v>45138</v>
      </c>
      <c r="AE12820" s="2">
        <v>183.26</v>
      </c>
    </row>
    <row r="12821" spans="1:31" x14ac:dyDescent="0.25">
      <c r="A12821">
        <v>10006833</v>
      </c>
      <c r="B12821" t="s">
        <v>286</v>
      </c>
      <c r="C12821" t="s">
        <v>286</v>
      </c>
      <c r="D12821" t="s">
        <v>286</v>
      </c>
      <c r="E12821">
        <v>491110010</v>
      </c>
      <c r="F12821" t="s">
        <v>180</v>
      </c>
      <c r="G12821" t="s">
        <v>181</v>
      </c>
      <c r="H12821" t="s">
        <v>3686</v>
      </c>
      <c r="I12821" t="s">
        <v>79</v>
      </c>
      <c r="J12821" t="s">
        <v>295</v>
      </c>
      <c r="K12821" t="s">
        <v>288</v>
      </c>
      <c r="L12821" t="s">
        <v>289</v>
      </c>
      <c r="M12821" t="s">
        <v>290</v>
      </c>
      <c r="N12821" t="s">
        <v>240</v>
      </c>
      <c r="O12821" t="s">
        <v>291</v>
      </c>
      <c r="P12821" t="s">
        <v>69</v>
      </c>
      <c r="Q12821" t="s">
        <v>43</v>
      </c>
      <c r="R12821" t="s">
        <v>6533</v>
      </c>
      <c r="S12821" t="s">
        <v>6534</v>
      </c>
      <c r="T12821" t="s">
        <v>62</v>
      </c>
      <c r="U12821" t="s">
        <v>293</v>
      </c>
      <c r="V12821" t="s">
        <v>296</v>
      </c>
      <c r="W12821" t="s">
        <v>151</v>
      </c>
      <c r="X12821" t="s">
        <v>125</v>
      </c>
      <c r="Y12821">
        <v>71681422</v>
      </c>
      <c r="Z12821" t="s">
        <v>274</v>
      </c>
      <c r="AA12821" t="s">
        <v>275</v>
      </c>
      <c r="AB12821" t="str">
        <f>CONCATENATE(A12821,"-",AA12821)</f>
        <v>10006833-Between 40% and 52%</v>
      </c>
      <c r="AC12821" s="1">
        <v>44409</v>
      </c>
      <c r="AD12821" s="1">
        <v>44773</v>
      </c>
      <c r="AE12821" s="2">
        <v>153.86000000000001</v>
      </c>
    </row>
    <row r="12822" spans="1:31" x14ac:dyDescent="0.25">
      <c r="A12822">
        <v>10006833</v>
      </c>
      <c r="B12822" t="s">
        <v>286</v>
      </c>
      <c r="C12822" t="s">
        <v>286</v>
      </c>
      <c r="D12822" t="s">
        <v>286</v>
      </c>
      <c r="E12822">
        <v>491110010</v>
      </c>
      <c r="F12822" t="s">
        <v>180</v>
      </c>
      <c r="G12822" t="s">
        <v>181</v>
      </c>
      <c r="H12822" t="s">
        <v>303</v>
      </c>
      <c r="I12822" t="s">
        <v>35</v>
      </c>
      <c r="J12822" t="s">
        <v>295</v>
      </c>
      <c r="K12822" t="s">
        <v>288</v>
      </c>
      <c r="L12822" t="s">
        <v>289</v>
      </c>
      <c r="M12822" t="s">
        <v>290</v>
      </c>
      <c r="N12822" t="s">
        <v>240</v>
      </c>
      <c r="O12822" t="s">
        <v>291</v>
      </c>
      <c r="P12822" t="s">
        <v>69</v>
      </c>
      <c r="Q12822" t="s">
        <v>43</v>
      </c>
      <c r="R12822" t="s">
        <v>308</v>
      </c>
      <c r="S12822" t="s">
        <v>309</v>
      </c>
      <c r="T12822" t="s">
        <v>62</v>
      </c>
      <c r="U12822" t="s">
        <v>293</v>
      </c>
      <c r="V12822" t="s">
        <v>296</v>
      </c>
      <c r="W12822" t="s">
        <v>151</v>
      </c>
      <c r="X12822" t="s">
        <v>125</v>
      </c>
      <c r="Y12822">
        <v>71681422</v>
      </c>
      <c r="Z12822" t="s">
        <v>274</v>
      </c>
      <c r="AA12822" t="s">
        <v>275</v>
      </c>
      <c r="AB12822" t="str">
        <f>CONCATENATE(A12822,"-",AA12822)</f>
        <v>10006833-Between 40% and 52%</v>
      </c>
      <c r="AC12822" s="1">
        <v>44409</v>
      </c>
      <c r="AD12822" s="1">
        <v>44773</v>
      </c>
      <c r="AE12822" s="2">
        <v>107.85</v>
      </c>
    </row>
    <row r="12823" spans="1:31" x14ac:dyDescent="0.25">
      <c r="A12823">
        <v>10006833</v>
      </c>
      <c r="B12823" t="s">
        <v>286</v>
      </c>
      <c r="C12823" t="s">
        <v>286</v>
      </c>
      <c r="D12823" t="s">
        <v>286</v>
      </c>
      <c r="E12823">
        <v>491110010</v>
      </c>
      <c r="F12823" t="s">
        <v>180</v>
      </c>
      <c r="G12823" t="s">
        <v>181</v>
      </c>
      <c r="H12823" t="s">
        <v>303</v>
      </c>
      <c r="I12823" t="s">
        <v>35</v>
      </c>
      <c r="J12823" t="s">
        <v>306</v>
      </c>
      <c r="K12823" t="s">
        <v>288</v>
      </c>
      <c r="L12823" t="s">
        <v>289</v>
      </c>
      <c r="M12823" t="s">
        <v>290</v>
      </c>
      <c r="N12823" t="s">
        <v>240</v>
      </c>
      <c r="O12823" t="s">
        <v>291</v>
      </c>
      <c r="P12823" t="s">
        <v>69</v>
      </c>
      <c r="Q12823" t="s">
        <v>43</v>
      </c>
      <c r="R12823" t="s">
        <v>310</v>
      </c>
      <c r="S12823" t="s">
        <v>305</v>
      </c>
      <c r="T12823" t="s">
        <v>62</v>
      </c>
      <c r="U12823" t="s">
        <v>242</v>
      </c>
      <c r="V12823" t="s">
        <v>307</v>
      </c>
      <c r="W12823" t="s">
        <v>151</v>
      </c>
      <c r="X12823" t="s">
        <v>125</v>
      </c>
      <c r="Y12823">
        <v>71683076</v>
      </c>
      <c r="Z12823" t="s">
        <v>274</v>
      </c>
      <c r="AA12823" t="s">
        <v>275</v>
      </c>
      <c r="AB12823" t="str">
        <f>CONCATENATE(A12823,"-",AA12823)</f>
        <v>10006833-Between 40% and 52%</v>
      </c>
      <c r="AC12823" s="1">
        <v>44774</v>
      </c>
      <c r="AD12823" s="1">
        <v>45138</v>
      </c>
      <c r="AE12823" s="2">
        <v>13</v>
      </c>
    </row>
    <row r="12824" spans="1:31" x14ac:dyDescent="0.25">
      <c r="A12824">
        <v>10006833</v>
      </c>
      <c r="B12824" t="s">
        <v>286</v>
      </c>
      <c r="C12824" t="s">
        <v>286</v>
      </c>
      <c r="D12824" t="s">
        <v>286</v>
      </c>
      <c r="E12824">
        <v>491110010</v>
      </c>
      <c r="F12824" t="s">
        <v>180</v>
      </c>
      <c r="G12824" t="s">
        <v>181</v>
      </c>
      <c r="H12824" t="s">
        <v>128</v>
      </c>
      <c r="I12824" t="s">
        <v>35</v>
      </c>
      <c r="J12824" t="s">
        <v>295</v>
      </c>
      <c r="K12824" t="s">
        <v>288</v>
      </c>
      <c r="L12824" t="s">
        <v>289</v>
      </c>
      <c r="M12824" t="s">
        <v>290</v>
      </c>
      <c r="N12824" t="s">
        <v>240</v>
      </c>
      <c r="O12824" t="s">
        <v>291</v>
      </c>
      <c r="P12824" t="s">
        <v>69</v>
      </c>
      <c r="Q12824" t="s">
        <v>43</v>
      </c>
      <c r="R12824">
        <v>55</v>
      </c>
      <c r="S12824" t="s">
        <v>289</v>
      </c>
      <c r="T12824" t="s">
        <v>62</v>
      </c>
      <c r="U12824" t="s">
        <v>293</v>
      </c>
      <c r="V12824" t="s">
        <v>296</v>
      </c>
      <c r="W12824" t="s">
        <v>151</v>
      </c>
      <c r="X12824" t="s">
        <v>125</v>
      </c>
      <c r="Y12824">
        <v>71681422</v>
      </c>
      <c r="Z12824" t="s">
        <v>274</v>
      </c>
      <c r="AA12824" t="s">
        <v>275</v>
      </c>
      <c r="AB12824" t="str">
        <f>CONCATENATE(A12824,"-",AA12824)</f>
        <v>10006833-Between 40% and 52%</v>
      </c>
      <c r="AC12824" s="1">
        <v>44409</v>
      </c>
      <c r="AD12824" s="1">
        <v>44773</v>
      </c>
      <c r="AE12824" s="2">
        <v>32618.62</v>
      </c>
    </row>
    <row r="12825" spans="1:31" x14ac:dyDescent="0.25">
      <c r="A12825">
        <v>10006833</v>
      </c>
      <c r="B12825" t="s">
        <v>286</v>
      </c>
      <c r="C12825" t="s">
        <v>286</v>
      </c>
      <c r="D12825" t="s">
        <v>286</v>
      </c>
      <c r="E12825">
        <v>491110010</v>
      </c>
      <c r="F12825" t="s">
        <v>180</v>
      </c>
      <c r="G12825" t="s">
        <v>181</v>
      </c>
      <c r="H12825" t="s">
        <v>128</v>
      </c>
      <c r="I12825" t="s">
        <v>35</v>
      </c>
      <c r="J12825" t="s">
        <v>306</v>
      </c>
      <c r="K12825" t="s">
        <v>288</v>
      </c>
      <c r="L12825" t="s">
        <v>289</v>
      </c>
      <c r="M12825" t="s">
        <v>290</v>
      </c>
      <c r="N12825" t="s">
        <v>240</v>
      </c>
      <c r="O12825" t="s">
        <v>291</v>
      </c>
      <c r="P12825" t="s">
        <v>69</v>
      </c>
      <c r="Q12825" t="s">
        <v>43</v>
      </c>
      <c r="R12825">
        <v>58</v>
      </c>
      <c r="S12825" t="s">
        <v>289</v>
      </c>
      <c r="T12825" t="s">
        <v>62</v>
      </c>
      <c r="U12825" t="s">
        <v>242</v>
      </c>
      <c r="V12825" t="s">
        <v>307</v>
      </c>
      <c r="W12825" t="s">
        <v>151</v>
      </c>
      <c r="X12825" t="s">
        <v>125</v>
      </c>
      <c r="Y12825">
        <v>71683076</v>
      </c>
      <c r="Z12825" t="s">
        <v>274</v>
      </c>
      <c r="AA12825" t="s">
        <v>275</v>
      </c>
      <c r="AB12825" t="str">
        <f>CONCATENATE(A12825,"-",AA12825)</f>
        <v>10006833-Between 40% and 52%</v>
      </c>
      <c r="AC12825" s="1">
        <v>44774</v>
      </c>
      <c r="AD12825" s="1">
        <v>45138</v>
      </c>
      <c r="AE12825" s="2">
        <v>50.16</v>
      </c>
    </row>
    <row r="12826" spans="1:31" x14ac:dyDescent="0.25">
      <c r="A12826">
        <v>10006833</v>
      </c>
      <c r="B12826" t="s">
        <v>286</v>
      </c>
      <c r="C12826" t="s">
        <v>286</v>
      </c>
      <c r="D12826" t="s">
        <v>286</v>
      </c>
      <c r="E12826">
        <v>491110010</v>
      </c>
      <c r="F12826" t="s">
        <v>180</v>
      </c>
      <c r="G12826" t="s">
        <v>181</v>
      </c>
      <c r="H12826" t="s">
        <v>216</v>
      </c>
      <c r="I12826" t="s">
        <v>35</v>
      </c>
      <c r="J12826" t="s">
        <v>295</v>
      </c>
      <c r="K12826" t="s">
        <v>288</v>
      </c>
      <c r="L12826" t="s">
        <v>289</v>
      </c>
      <c r="M12826" t="s">
        <v>290</v>
      </c>
      <c r="N12826" t="s">
        <v>240</v>
      </c>
      <c r="O12826" t="s">
        <v>291</v>
      </c>
      <c r="P12826" t="s">
        <v>69</v>
      </c>
      <c r="Q12826" t="s">
        <v>43</v>
      </c>
      <c r="R12826" t="s">
        <v>6533</v>
      </c>
      <c r="S12826" t="s">
        <v>6534</v>
      </c>
      <c r="T12826" t="s">
        <v>62</v>
      </c>
      <c r="U12826" t="s">
        <v>293</v>
      </c>
      <c r="V12826" t="s">
        <v>296</v>
      </c>
      <c r="W12826" t="s">
        <v>151</v>
      </c>
      <c r="X12826" t="s">
        <v>125</v>
      </c>
      <c r="Y12826">
        <v>71681422</v>
      </c>
      <c r="Z12826" t="s">
        <v>274</v>
      </c>
      <c r="AA12826" t="s">
        <v>275</v>
      </c>
      <c r="AB12826" t="str">
        <f>CONCATENATE(A12826,"-",AA12826)</f>
        <v>10006833-Between 40% and 52%</v>
      </c>
      <c r="AC12826" s="1">
        <v>44409</v>
      </c>
      <c r="AD12826" s="1">
        <v>44773</v>
      </c>
      <c r="AE12826" s="2">
        <v>2188.34</v>
      </c>
    </row>
    <row r="12827" spans="1:31" x14ac:dyDescent="0.25">
      <c r="A12827">
        <v>10006833</v>
      </c>
      <c r="B12827" t="s">
        <v>286</v>
      </c>
      <c r="C12827" t="s">
        <v>286</v>
      </c>
      <c r="D12827" t="s">
        <v>286</v>
      </c>
      <c r="E12827">
        <v>491110010</v>
      </c>
      <c r="F12827" t="s">
        <v>180</v>
      </c>
      <c r="G12827" t="s">
        <v>181</v>
      </c>
      <c r="H12827" t="s">
        <v>190</v>
      </c>
      <c r="I12827" t="s">
        <v>35</v>
      </c>
      <c r="J12827" t="s">
        <v>306</v>
      </c>
      <c r="K12827" t="s">
        <v>288</v>
      </c>
      <c r="L12827" t="s">
        <v>289</v>
      </c>
      <c r="M12827" t="s">
        <v>290</v>
      </c>
      <c r="N12827" t="s">
        <v>240</v>
      </c>
      <c r="O12827" t="s">
        <v>291</v>
      </c>
      <c r="P12827" t="s">
        <v>69</v>
      </c>
      <c r="Q12827" t="s">
        <v>43</v>
      </c>
      <c r="R12827">
        <v>58</v>
      </c>
      <c r="S12827" t="s">
        <v>289</v>
      </c>
      <c r="T12827" t="s">
        <v>153</v>
      </c>
      <c r="U12827" t="s">
        <v>242</v>
      </c>
      <c r="V12827" t="s">
        <v>307</v>
      </c>
      <c r="W12827" t="s">
        <v>151</v>
      </c>
      <c r="X12827" t="s">
        <v>125</v>
      </c>
      <c r="Y12827">
        <v>71683076</v>
      </c>
      <c r="Z12827" t="s">
        <v>274</v>
      </c>
      <c r="AA12827" t="s">
        <v>275</v>
      </c>
      <c r="AB12827" t="str">
        <f>CONCATENATE(A12827,"-",AA12827)</f>
        <v>10006833-Between 40% and 52%</v>
      </c>
      <c r="AC12827" s="1">
        <v>44774</v>
      </c>
      <c r="AD12827" s="1">
        <v>45138</v>
      </c>
      <c r="AE12827" s="2">
        <v>2262.4</v>
      </c>
    </row>
    <row r="12828" spans="1:31" x14ac:dyDescent="0.25">
      <c r="A12828">
        <v>10006833</v>
      </c>
      <c r="B12828" t="s">
        <v>286</v>
      </c>
      <c r="C12828" t="s">
        <v>286</v>
      </c>
      <c r="D12828" t="s">
        <v>286</v>
      </c>
      <c r="E12828">
        <v>491110010</v>
      </c>
      <c r="F12828" t="s">
        <v>180</v>
      </c>
      <c r="G12828" t="s">
        <v>181</v>
      </c>
      <c r="H12828" t="s">
        <v>136</v>
      </c>
      <c r="I12828" t="s">
        <v>35</v>
      </c>
      <c r="J12828" t="s">
        <v>295</v>
      </c>
      <c r="K12828" t="s">
        <v>288</v>
      </c>
      <c r="L12828" t="s">
        <v>289</v>
      </c>
      <c r="M12828" t="s">
        <v>290</v>
      </c>
      <c r="N12828" t="s">
        <v>240</v>
      </c>
      <c r="O12828" t="s">
        <v>291</v>
      </c>
      <c r="P12828" t="s">
        <v>69</v>
      </c>
      <c r="Q12828" t="s">
        <v>43</v>
      </c>
      <c r="R12828">
        <v>55</v>
      </c>
      <c r="S12828" t="s">
        <v>289</v>
      </c>
      <c r="T12828" t="s">
        <v>96</v>
      </c>
      <c r="U12828" t="s">
        <v>293</v>
      </c>
      <c r="V12828" t="s">
        <v>296</v>
      </c>
      <c r="W12828" t="s">
        <v>151</v>
      </c>
      <c r="X12828" t="s">
        <v>125</v>
      </c>
      <c r="Y12828">
        <v>71681422</v>
      </c>
      <c r="Z12828" t="s">
        <v>274</v>
      </c>
      <c r="AA12828" t="s">
        <v>275</v>
      </c>
      <c r="AB12828" t="str">
        <f>CONCATENATE(A12828,"-",AA12828)</f>
        <v>10006833-Between 40% and 52%</v>
      </c>
      <c r="AC12828" s="1">
        <v>44409</v>
      </c>
      <c r="AD12828" s="1">
        <v>44773</v>
      </c>
      <c r="AE12828" s="2">
        <v>2890.76</v>
      </c>
    </row>
    <row r="12829" spans="1:31" x14ac:dyDescent="0.25">
      <c r="A12829">
        <v>10006833</v>
      </c>
      <c r="B12829" t="s">
        <v>286</v>
      </c>
      <c r="C12829" t="s">
        <v>286</v>
      </c>
      <c r="D12829" t="s">
        <v>1133</v>
      </c>
      <c r="E12829">
        <v>785010010</v>
      </c>
      <c r="F12829" t="s">
        <v>1134</v>
      </c>
      <c r="G12829" t="s">
        <v>390</v>
      </c>
      <c r="H12829" t="s">
        <v>53</v>
      </c>
      <c r="I12829" t="s">
        <v>54</v>
      </c>
      <c r="J12829" t="s">
        <v>306</v>
      </c>
      <c r="K12829" t="s">
        <v>288</v>
      </c>
      <c r="L12829" t="s">
        <v>289</v>
      </c>
      <c r="M12829" t="s">
        <v>290</v>
      </c>
      <c r="N12829" t="s">
        <v>240</v>
      </c>
      <c r="O12829" t="s">
        <v>291</v>
      </c>
      <c r="P12829" t="s">
        <v>69</v>
      </c>
      <c r="Q12829" t="s">
        <v>43</v>
      </c>
      <c r="R12829">
        <v>58</v>
      </c>
      <c r="S12829" t="s">
        <v>289</v>
      </c>
      <c r="T12829" t="s">
        <v>57</v>
      </c>
      <c r="U12829" t="s">
        <v>242</v>
      </c>
      <c r="V12829" t="s">
        <v>307</v>
      </c>
      <c r="W12829" t="s">
        <v>151</v>
      </c>
      <c r="X12829" t="s">
        <v>125</v>
      </c>
      <c r="Y12829">
        <v>71683076</v>
      </c>
      <c r="Z12829" t="s">
        <v>274</v>
      </c>
      <c r="AA12829" t="s">
        <v>275</v>
      </c>
      <c r="AB12829" t="str">
        <f>CONCATENATE(A12829,"-",AA12829)</f>
        <v>10006833-Between 40% and 52%</v>
      </c>
      <c r="AC12829" s="1">
        <v>44774</v>
      </c>
      <c r="AD12829" s="1">
        <v>45138</v>
      </c>
      <c r="AE12829" s="2">
        <v>0</v>
      </c>
    </row>
    <row r="12830" spans="1:31" x14ac:dyDescent="0.25">
      <c r="A12830">
        <v>10006833</v>
      </c>
      <c r="B12830" t="s">
        <v>286</v>
      </c>
      <c r="C12830" t="s">
        <v>286</v>
      </c>
      <c r="D12830" t="s">
        <v>1133</v>
      </c>
      <c r="E12830">
        <v>785010010</v>
      </c>
      <c r="F12830" t="s">
        <v>1134</v>
      </c>
      <c r="G12830" t="s">
        <v>390</v>
      </c>
      <c r="H12830" t="s">
        <v>160</v>
      </c>
      <c r="I12830" t="s">
        <v>35</v>
      </c>
      <c r="J12830" t="s">
        <v>306</v>
      </c>
      <c r="K12830" t="s">
        <v>288</v>
      </c>
      <c r="L12830" t="s">
        <v>289</v>
      </c>
      <c r="M12830" t="s">
        <v>290</v>
      </c>
      <c r="N12830" t="s">
        <v>240</v>
      </c>
      <c r="O12830" t="s">
        <v>291</v>
      </c>
      <c r="P12830" t="s">
        <v>69</v>
      </c>
      <c r="Q12830" t="s">
        <v>43</v>
      </c>
      <c r="R12830">
        <v>58</v>
      </c>
      <c r="S12830" t="s">
        <v>289</v>
      </c>
      <c r="T12830" t="s">
        <v>62</v>
      </c>
      <c r="U12830" t="s">
        <v>242</v>
      </c>
      <c r="V12830" t="s">
        <v>307</v>
      </c>
      <c r="W12830" t="s">
        <v>151</v>
      </c>
      <c r="X12830" t="s">
        <v>125</v>
      </c>
      <c r="Y12830">
        <v>71683076</v>
      </c>
      <c r="Z12830" t="s">
        <v>274</v>
      </c>
      <c r="AA12830" t="s">
        <v>275</v>
      </c>
      <c r="AB12830" t="str">
        <f>CONCATENATE(A12830,"-",AA12830)</f>
        <v>10006833-Between 40% and 52%</v>
      </c>
      <c r="AC12830" s="1">
        <v>44774</v>
      </c>
      <c r="AD12830" s="1">
        <v>45138</v>
      </c>
      <c r="AE12830" s="2">
        <v>0</v>
      </c>
    </row>
    <row r="12831" spans="1:31" x14ac:dyDescent="0.25">
      <c r="A12831">
        <v>10007715</v>
      </c>
      <c r="B12831" t="s">
        <v>312</v>
      </c>
      <c r="C12831" t="s">
        <v>312</v>
      </c>
      <c r="D12831" t="s">
        <v>312</v>
      </c>
      <c r="E12831">
        <v>965141403</v>
      </c>
      <c r="F12831" t="s">
        <v>313</v>
      </c>
      <c r="G12831" t="s">
        <v>314</v>
      </c>
      <c r="H12831" t="s">
        <v>34</v>
      </c>
      <c r="I12831" t="s">
        <v>35</v>
      </c>
      <c r="J12831" t="s">
        <v>315</v>
      </c>
      <c r="K12831" t="s">
        <v>316</v>
      </c>
      <c r="L12831" t="s">
        <v>317</v>
      </c>
      <c r="M12831" t="s">
        <v>39</v>
      </c>
      <c r="N12831" t="s">
        <v>121</v>
      </c>
      <c r="O12831" t="s">
        <v>318</v>
      </c>
      <c r="P12831" t="s">
        <v>42</v>
      </c>
      <c r="Q12831" t="s">
        <v>43</v>
      </c>
      <c r="R12831">
        <v>25</v>
      </c>
      <c r="S12831" t="s">
        <v>317</v>
      </c>
      <c r="T12831" t="s">
        <v>45</v>
      </c>
      <c r="U12831" t="s">
        <v>123</v>
      </c>
      <c r="V12831" t="s">
        <v>319</v>
      </c>
      <c r="W12831" t="s">
        <v>107</v>
      </c>
      <c r="X12831" t="s">
        <v>125</v>
      </c>
      <c r="Y12831">
        <v>41601801</v>
      </c>
      <c r="Z12831" t="s">
        <v>50</v>
      </c>
      <c r="AA12831" t="s">
        <v>51</v>
      </c>
      <c r="AB12831" t="str">
        <f>CONCATENATE(A12831,"-",AA12831)</f>
        <v>10007715-10% and Under</v>
      </c>
      <c r="AC12831" s="1">
        <v>44075</v>
      </c>
      <c r="AD12831" s="1">
        <v>45169</v>
      </c>
      <c r="AE12831" s="2">
        <v>10262.52</v>
      </c>
    </row>
    <row r="12832" spans="1:31" x14ac:dyDescent="0.25">
      <c r="A12832">
        <v>10007715</v>
      </c>
      <c r="B12832" t="s">
        <v>312</v>
      </c>
      <c r="C12832" t="s">
        <v>312</v>
      </c>
      <c r="D12832" t="s">
        <v>312</v>
      </c>
      <c r="E12832">
        <v>965141403</v>
      </c>
      <c r="F12832" t="s">
        <v>313</v>
      </c>
      <c r="G12832" t="s">
        <v>314</v>
      </c>
      <c r="H12832" t="s">
        <v>849</v>
      </c>
      <c r="I12832" t="s">
        <v>35</v>
      </c>
      <c r="J12832" t="s">
        <v>315</v>
      </c>
      <c r="K12832" t="s">
        <v>316</v>
      </c>
      <c r="L12832" t="s">
        <v>317</v>
      </c>
      <c r="M12832" t="s">
        <v>39</v>
      </c>
      <c r="N12832" t="s">
        <v>121</v>
      </c>
      <c r="O12832" t="s">
        <v>318</v>
      </c>
      <c r="P12832" t="s">
        <v>42</v>
      </c>
      <c r="Q12832" t="s">
        <v>43</v>
      </c>
      <c r="R12832">
        <v>23</v>
      </c>
      <c r="S12832" t="s">
        <v>317</v>
      </c>
      <c r="T12832" t="s">
        <v>45</v>
      </c>
      <c r="U12832" t="s">
        <v>123</v>
      </c>
      <c r="V12832" t="s">
        <v>319</v>
      </c>
      <c r="W12832" t="s">
        <v>107</v>
      </c>
      <c r="X12832" t="s">
        <v>125</v>
      </c>
      <c r="Y12832">
        <v>41601801</v>
      </c>
      <c r="Z12832" t="s">
        <v>50</v>
      </c>
      <c r="AA12832" t="s">
        <v>51</v>
      </c>
      <c r="AB12832" t="str">
        <f>CONCATENATE(A12832,"-",AA12832)</f>
        <v>10007715-10% and Under</v>
      </c>
      <c r="AC12832" s="1">
        <v>44075</v>
      </c>
      <c r="AD12832" s="1">
        <v>45169</v>
      </c>
      <c r="AE12832" s="2">
        <v>179.91</v>
      </c>
    </row>
    <row r="12833" spans="1:31" x14ac:dyDescent="0.25">
      <c r="A12833">
        <v>10007715</v>
      </c>
      <c r="B12833" t="s">
        <v>312</v>
      </c>
      <c r="C12833" t="s">
        <v>312</v>
      </c>
      <c r="D12833" t="s">
        <v>312</v>
      </c>
      <c r="E12833">
        <v>965141403</v>
      </c>
      <c r="F12833" t="s">
        <v>313</v>
      </c>
      <c r="G12833" t="s">
        <v>314</v>
      </c>
      <c r="H12833" t="s">
        <v>1253</v>
      </c>
      <c r="I12833" t="s">
        <v>35</v>
      </c>
      <c r="J12833" t="s">
        <v>315</v>
      </c>
      <c r="K12833" t="s">
        <v>316</v>
      </c>
      <c r="L12833" t="s">
        <v>317</v>
      </c>
      <c r="M12833" t="s">
        <v>39</v>
      </c>
      <c r="N12833" t="s">
        <v>121</v>
      </c>
      <c r="O12833" t="s">
        <v>318</v>
      </c>
      <c r="P12833" t="s">
        <v>42</v>
      </c>
      <c r="Q12833" t="s">
        <v>43</v>
      </c>
      <c r="R12833">
        <v>23</v>
      </c>
      <c r="S12833" t="s">
        <v>317</v>
      </c>
      <c r="T12833" t="s">
        <v>45</v>
      </c>
      <c r="U12833" t="s">
        <v>123</v>
      </c>
      <c r="V12833" t="s">
        <v>319</v>
      </c>
      <c r="W12833" t="s">
        <v>107</v>
      </c>
      <c r="X12833" t="s">
        <v>125</v>
      </c>
      <c r="Y12833">
        <v>41601801</v>
      </c>
      <c r="Z12833" t="s">
        <v>50</v>
      </c>
      <c r="AA12833" t="s">
        <v>51</v>
      </c>
      <c r="AB12833" t="str">
        <f>CONCATENATE(A12833,"-",AA12833)</f>
        <v>10007715-10% and Under</v>
      </c>
      <c r="AC12833" s="1">
        <v>44075</v>
      </c>
      <c r="AD12833" s="1">
        <v>45169</v>
      </c>
      <c r="AE12833" s="2">
        <v>342</v>
      </c>
    </row>
    <row r="12834" spans="1:31" x14ac:dyDescent="0.25">
      <c r="A12834">
        <v>10007715</v>
      </c>
      <c r="B12834" t="s">
        <v>312</v>
      </c>
      <c r="C12834" t="s">
        <v>312</v>
      </c>
      <c r="D12834" t="s">
        <v>312</v>
      </c>
      <c r="E12834">
        <v>965141403</v>
      </c>
      <c r="F12834" t="s">
        <v>313</v>
      </c>
      <c r="G12834" t="s">
        <v>314</v>
      </c>
      <c r="H12834" t="s">
        <v>299</v>
      </c>
      <c r="I12834" t="s">
        <v>35</v>
      </c>
      <c r="J12834" t="s">
        <v>315</v>
      </c>
      <c r="K12834" t="s">
        <v>316</v>
      </c>
      <c r="L12834" t="s">
        <v>317</v>
      </c>
      <c r="M12834" t="s">
        <v>39</v>
      </c>
      <c r="N12834" t="s">
        <v>121</v>
      </c>
      <c r="O12834" t="s">
        <v>318</v>
      </c>
      <c r="P12834" t="s">
        <v>42</v>
      </c>
      <c r="Q12834" t="s">
        <v>43</v>
      </c>
      <c r="R12834">
        <v>25</v>
      </c>
      <c r="S12834" t="s">
        <v>317</v>
      </c>
      <c r="T12834" t="s">
        <v>60</v>
      </c>
      <c r="U12834" t="s">
        <v>123</v>
      </c>
      <c r="V12834" t="s">
        <v>319</v>
      </c>
      <c r="W12834" t="s">
        <v>107</v>
      </c>
      <c r="X12834" t="s">
        <v>125</v>
      </c>
      <c r="Y12834">
        <v>41601801</v>
      </c>
      <c r="Z12834" t="s">
        <v>50</v>
      </c>
      <c r="AA12834" t="s">
        <v>51</v>
      </c>
      <c r="AB12834" t="str">
        <f>CONCATENATE(A12834,"-",AA12834)</f>
        <v>10007715-10% and Under</v>
      </c>
      <c r="AC12834" s="1">
        <v>44075</v>
      </c>
      <c r="AD12834" s="1">
        <v>45169</v>
      </c>
      <c r="AE12834" s="2">
        <v>246.67</v>
      </c>
    </row>
    <row r="12835" spans="1:31" x14ac:dyDescent="0.25">
      <c r="A12835">
        <v>10007715</v>
      </c>
      <c r="B12835" t="s">
        <v>312</v>
      </c>
      <c r="C12835" t="s">
        <v>312</v>
      </c>
      <c r="D12835" t="s">
        <v>312</v>
      </c>
      <c r="E12835">
        <v>965141403</v>
      </c>
      <c r="F12835" t="s">
        <v>313</v>
      </c>
      <c r="G12835" t="s">
        <v>314</v>
      </c>
      <c r="H12835" t="s">
        <v>284</v>
      </c>
      <c r="I12835" t="s">
        <v>35</v>
      </c>
      <c r="J12835" t="s">
        <v>315</v>
      </c>
      <c r="K12835" t="s">
        <v>316</v>
      </c>
      <c r="L12835" t="s">
        <v>317</v>
      </c>
      <c r="M12835" t="s">
        <v>39</v>
      </c>
      <c r="N12835" t="s">
        <v>121</v>
      </c>
      <c r="O12835" t="s">
        <v>318</v>
      </c>
      <c r="P12835" t="s">
        <v>42</v>
      </c>
      <c r="Q12835" t="s">
        <v>43</v>
      </c>
      <c r="R12835">
        <v>25</v>
      </c>
      <c r="S12835" t="s">
        <v>317</v>
      </c>
      <c r="T12835" t="s">
        <v>213</v>
      </c>
      <c r="U12835" t="s">
        <v>123</v>
      </c>
      <c r="V12835" t="s">
        <v>319</v>
      </c>
      <c r="W12835" t="s">
        <v>107</v>
      </c>
      <c r="X12835" t="s">
        <v>125</v>
      </c>
      <c r="Y12835">
        <v>41601801</v>
      </c>
      <c r="Z12835" t="s">
        <v>50</v>
      </c>
      <c r="AA12835" t="s">
        <v>51</v>
      </c>
      <c r="AB12835" t="str">
        <f>CONCATENATE(A12835,"-",AA12835)</f>
        <v>10007715-10% and Under</v>
      </c>
      <c r="AC12835" s="1">
        <v>44075</v>
      </c>
      <c r="AD12835" s="1">
        <v>45169</v>
      </c>
      <c r="AE12835" s="2">
        <v>14508.3</v>
      </c>
    </row>
    <row r="12836" spans="1:31" x14ac:dyDescent="0.25">
      <c r="A12836">
        <v>10007813</v>
      </c>
      <c r="B12836" t="s">
        <v>321</v>
      </c>
      <c r="C12836" t="s">
        <v>322</v>
      </c>
      <c r="D12836" t="s">
        <v>321</v>
      </c>
      <c r="E12836">
        <v>310920070</v>
      </c>
      <c r="F12836" t="s">
        <v>142</v>
      </c>
      <c r="G12836" t="s">
        <v>143</v>
      </c>
      <c r="H12836" t="s">
        <v>267</v>
      </c>
      <c r="I12836" t="s">
        <v>35</v>
      </c>
      <c r="J12836" t="s">
        <v>324</v>
      </c>
      <c r="K12836" t="s">
        <v>325</v>
      </c>
      <c r="L12836" t="s">
        <v>326</v>
      </c>
      <c r="M12836" t="s">
        <v>39</v>
      </c>
      <c r="N12836" t="s">
        <v>40</v>
      </c>
      <c r="O12836" t="s">
        <v>327</v>
      </c>
      <c r="P12836" t="s">
        <v>42</v>
      </c>
      <c r="Q12836" t="s">
        <v>43</v>
      </c>
      <c r="R12836">
        <v>67</v>
      </c>
      <c r="S12836" t="s">
        <v>328</v>
      </c>
      <c r="T12836" t="s">
        <v>45</v>
      </c>
      <c r="U12836" t="s">
        <v>46</v>
      </c>
      <c r="V12836" t="s">
        <v>329</v>
      </c>
      <c r="W12836" t="s">
        <v>107</v>
      </c>
      <c r="X12836" t="s">
        <v>125</v>
      </c>
      <c r="Y12836">
        <v>71604306</v>
      </c>
      <c r="Z12836" t="s">
        <v>50</v>
      </c>
      <c r="AA12836" t="s">
        <v>51</v>
      </c>
      <c r="AB12836" t="str">
        <f>CONCATENATE(A12836,"-",AA12836)</f>
        <v>10007813-10% and Under</v>
      </c>
      <c r="AC12836" s="1">
        <v>44013</v>
      </c>
      <c r="AD12836" s="1">
        <v>45107</v>
      </c>
      <c r="AE12836" s="2">
        <v>23415.09</v>
      </c>
    </row>
    <row r="12837" spans="1:31" x14ac:dyDescent="0.25">
      <c r="A12837">
        <v>10007813</v>
      </c>
      <c r="B12837" t="s">
        <v>321</v>
      </c>
      <c r="C12837" t="s">
        <v>322</v>
      </c>
      <c r="D12837" t="s">
        <v>322</v>
      </c>
      <c r="E12837">
        <v>582390025</v>
      </c>
      <c r="F12837" t="s">
        <v>173</v>
      </c>
      <c r="G12837" t="s">
        <v>174</v>
      </c>
      <c r="H12837" t="s">
        <v>53</v>
      </c>
      <c r="I12837" t="s">
        <v>54</v>
      </c>
      <c r="J12837" t="s">
        <v>324</v>
      </c>
      <c r="K12837" t="s">
        <v>325</v>
      </c>
      <c r="L12837" t="s">
        <v>326</v>
      </c>
      <c r="M12837" t="s">
        <v>39</v>
      </c>
      <c r="N12837" t="s">
        <v>40</v>
      </c>
      <c r="O12837" t="s">
        <v>327</v>
      </c>
      <c r="P12837" t="s">
        <v>42</v>
      </c>
      <c r="Q12837" t="s">
        <v>43</v>
      </c>
      <c r="R12837">
        <v>67</v>
      </c>
      <c r="S12837" t="s">
        <v>328</v>
      </c>
      <c r="T12837" t="s">
        <v>57</v>
      </c>
      <c r="U12837" t="s">
        <v>46</v>
      </c>
      <c r="V12837" t="s">
        <v>329</v>
      </c>
      <c r="W12837" t="s">
        <v>107</v>
      </c>
      <c r="X12837" t="s">
        <v>125</v>
      </c>
      <c r="Y12837">
        <v>71604306</v>
      </c>
      <c r="Z12837" t="s">
        <v>50</v>
      </c>
      <c r="AA12837" t="s">
        <v>51</v>
      </c>
      <c r="AB12837" t="str">
        <f>CONCATENATE(A12837,"-",AA12837)</f>
        <v>10007813-10% and Under</v>
      </c>
      <c r="AC12837" s="1">
        <v>44013</v>
      </c>
      <c r="AD12837" s="1">
        <v>45107</v>
      </c>
      <c r="AE12837" s="2">
        <v>1280.25</v>
      </c>
    </row>
    <row r="12838" spans="1:31" x14ac:dyDescent="0.25">
      <c r="A12838">
        <v>10007813</v>
      </c>
      <c r="B12838" t="s">
        <v>322</v>
      </c>
      <c r="C12838" t="s">
        <v>322</v>
      </c>
      <c r="D12838" t="s">
        <v>322</v>
      </c>
      <c r="E12838">
        <v>582390025</v>
      </c>
      <c r="F12838" t="s">
        <v>173</v>
      </c>
      <c r="G12838" t="s">
        <v>174</v>
      </c>
      <c r="H12838" t="s">
        <v>236</v>
      </c>
      <c r="I12838" t="s">
        <v>35</v>
      </c>
      <c r="J12838" t="s">
        <v>324</v>
      </c>
      <c r="K12838" t="s">
        <v>325</v>
      </c>
      <c r="L12838" t="s">
        <v>326</v>
      </c>
      <c r="M12838" t="s">
        <v>39</v>
      </c>
      <c r="N12838" t="s">
        <v>40</v>
      </c>
      <c r="O12838" t="s">
        <v>327</v>
      </c>
      <c r="P12838" t="s">
        <v>42</v>
      </c>
      <c r="Q12838" t="s">
        <v>43</v>
      </c>
      <c r="R12838">
        <v>66</v>
      </c>
      <c r="S12838" t="s">
        <v>326</v>
      </c>
      <c r="T12838" t="s">
        <v>45</v>
      </c>
      <c r="U12838" t="s">
        <v>46</v>
      </c>
      <c r="V12838" t="s">
        <v>329</v>
      </c>
      <c r="W12838" t="s">
        <v>107</v>
      </c>
      <c r="X12838" t="s">
        <v>125</v>
      </c>
      <c r="Y12838">
        <v>71604306</v>
      </c>
      <c r="Z12838" t="s">
        <v>50</v>
      </c>
      <c r="AA12838" t="s">
        <v>51</v>
      </c>
      <c r="AB12838" t="str">
        <f>CONCATENATE(A12838,"-",AA12838)</f>
        <v>10007813-10% and Under</v>
      </c>
      <c r="AC12838" s="1">
        <v>44013</v>
      </c>
      <c r="AD12838" s="1">
        <v>45107</v>
      </c>
      <c r="AE12838" s="2">
        <v>0</v>
      </c>
    </row>
    <row r="12839" spans="1:31" x14ac:dyDescent="0.25">
      <c r="A12839">
        <v>10007813</v>
      </c>
      <c r="B12839" t="s">
        <v>322</v>
      </c>
      <c r="C12839" t="s">
        <v>322</v>
      </c>
      <c r="D12839" t="s">
        <v>322</v>
      </c>
      <c r="E12839">
        <v>582390025</v>
      </c>
      <c r="F12839" t="s">
        <v>173</v>
      </c>
      <c r="G12839" t="s">
        <v>174</v>
      </c>
      <c r="H12839" t="s">
        <v>2008</v>
      </c>
      <c r="I12839" t="s">
        <v>35</v>
      </c>
      <c r="J12839" t="s">
        <v>324</v>
      </c>
      <c r="K12839" t="s">
        <v>325</v>
      </c>
      <c r="L12839" t="s">
        <v>326</v>
      </c>
      <c r="M12839" t="s">
        <v>39</v>
      </c>
      <c r="N12839" t="s">
        <v>40</v>
      </c>
      <c r="O12839" t="s">
        <v>327</v>
      </c>
      <c r="P12839" t="s">
        <v>42</v>
      </c>
      <c r="Q12839" t="s">
        <v>43</v>
      </c>
      <c r="R12839">
        <v>66</v>
      </c>
      <c r="S12839" t="s">
        <v>326</v>
      </c>
      <c r="T12839" t="s">
        <v>45</v>
      </c>
      <c r="U12839" t="s">
        <v>46</v>
      </c>
      <c r="V12839" t="s">
        <v>329</v>
      </c>
      <c r="W12839" t="s">
        <v>107</v>
      </c>
      <c r="X12839" t="s">
        <v>125</v>
      </c>
      <c r="Y12839">
        <v>71604306</v>
      </c>
      <c r="Z12839" t="s">
        <v>50</v>
      </c>
      <c r="AA12839" t="s">
        <v>51</v>
      </c>
      <c r="AB12839" t="str">
        <f>CONCATENATE(A12839,"-",AA12839)</f>
        <v>10007813-10% and Under</v>
      </c>
      <c r="AC12839" s="1">
        <v>44013</v>
      </c>
      <c r="AD12839" s="1">
        <v>45107</v>
      </c>
      <c r="AE12839" s="2">
        <v>59402.36</v>
      </c>
    </row>
    <row r="12840" spans="1:31" x14ac:dyDescent="0.25">
      <c r="A12840">
        <v>10007813</v>
      </c>
      <c r="B12840" t="s">
        <v>322</v>
      </c>
      <c r="C12840" t="s">
        <v>322</v>
      </c>
      <c r="D12840" t="s">
        <v>322</v>
      </c>
      <c r="E12840">
        <v>582390025</v>
      </c>
      <c r="F12840" t="s">
        <v>173</v>
      </c>
      <c r="G12840" t="s">
        <v>174</v>
      </c>
      <c r="H12840" t="s">
        <v>53</v>
      </c>
      <c r="I12840" t="s">
        <v>54</v>
      </c>
      <c r="J12840" t="s">
        <v>324</v>
      </c>
      <c r="K12840" t="s">
        <v>325</v>
      </c>
      <c r="L12840" t="s">
        <v>326</v>
      </c>
      <c r="M12840" t="s">
        <v>39</v>
      </c>
      <c r="N12840" t="s">
        <v>40</v>
      </c>
      <c r="O12840" t="s">
        <v>327</v>
      </c>
      <c r="P12840" t="s">
        <v>42</v>
      </c>
      <c r="Q12840" t="s">
        <v>43</v>
      </c>
      <c r="R12840">
        <v>65</v>
      </c>
      <c r="S12840" t="s">
        <v>326</v>
      </c>
      <c r="T12840" t="s">
        <v>57</v>
      </c>
      <c r="U12840" t="s">
        <v>46</v>
      </c>
      <c r="V12840" t="s">
        <v>329</v>
      </c>
      <c r="W12840" t="s">
        <v>107</v>
      </c>
      <c r="X12840" t="s">
        <v>125</v>
      </c>
      <c r="Y12840">
        <v>71604306</v>
      </c>
      <c r="Z12840" t="s">
        <v>50</v>
      </c>
      <c r="AA12840" t="s">
        <v>51</v>
      </c>
      <c r="AB12840" t="str">
        <f>CONCATENATE(A12840,"-",AA12840)</f>
        <v>10007813-10% and Under</v>
      </c>
      <c r="AC12840" s="1">
        <v>44013</v>
      </c>
      <c r="AD12840" s="1">
        <v>45107</v>
      </c>
      <c r="AE12840" s="2">
        <v>3579.01</v>
      </c>
    </row>
    <row r="12841" spans="1:31" x14ac:dyDescent="0.25">
      <c r="A12841">
        <v>10008342</v>
      </c>
      <c r="B12841" t="s">
        <v>276</v>
      </c>
      <c r="C12841" t="s">
        <v>276</v>
      </c>
      <c r="D12841" t="s">
        <v>276</v>
      </c>
      <c r="E12841">
        <v>630300080</v>
      </c>
      <c r="F12841" t="s">
        <v>277</v>
      </c>
      <c r="G12841" t="s">
        <v>278</v>
      </c>
      <c r="H12841" t="s">
        <v>64</v>
      </c>
      <c r="I12841" t="s">
        <v>35</v>
      </c>
      <c r="J12841" t="s">
        <v>334</v>
      </c>
      <c r="K12841" t="s">
        <v>280</v>
      </c>
      <c r="L12841" t="s">
        <v>281</v>
      </c>
      <c r="M12841" t="s">
        <v>103</v>
      </c>
      <c r="N12841" t="s">
        <v>67</v>
      </c>
      <c r="O12841" t="s">
        <v>331</v>
      </c>
      <c r="P12841" t="s">
        <v>79</v>
      </c>
      <c r="Q12841" t="s">
        <v>43</v>
      </c>
      <c r="R12841">
        <v>18</v>
      </c>
      <c r="S12841" t="s">
        <v>281</v>
      </c>
      <c r="T12841" t="s">
        <v>45</v>
      </c>
      <c r="U12841" t="s">
        <v>332</v>
      </c>
      <c r="V12841" t="s">
        <v>76</v>
      </c>
      <c r="W12841" t="s">
        <v>48</v>
      </c>
      <c r="X12841" t="s">
        <v>49</v>
      </c>
      <c r="Y12841">
        <v>71610175</v>
      </c>
      <c r="Z12841" t="s">
        <v>72</v>
      </c>
      <c r="AA12841">
        <v>0.26</v>
      </c>
      <c r="AB12841" t="str">
        <f>CONCATENATE(A12841,"-",AA12841)</f>
        <v>10008342-0.26</v>
      </c>
      <c r="AC12841" s="1">
        <v>44378</v>
      </c>
      <c r="AD12841" s="1">
        <v>44742</v>
      </c>
      <c r="AE12841" s="2">
        <v>2803.5</v>
      </c>
    </row>
    <row r="12842" spans="1:31" x14ac:dyDescent="0.25">
      <c r="A12842">
        <v>10008342</v>
      </c>
      <c r="B12842" t="s">
        <v>276</v>
      </c>
      <c r="C12842" t="s">
        <v>276</v>
      </c>
      <c r="D12842" t="s">
        <v>276</v>
      </c>
      <c r="E12842">
        <v>630300080</v>
      </c>
      <c r="F12842" t="s">
        <v>277</v>
      </c>
      <c r="G12842" t="s">
        <v>278</v>
      </c>
      <c r="H12842" t="s">
        <v>59</v>
      </c>
      <c r="I12842" t="s">
        <v>35</v>
      </c>
      <c r="J12842" t="s">
        <v>334</v>
      </c>
      <c r="K12842" t="s">
        <v>280</v>
      </c>
      <c r="L12842" t="s">
        <v>281</v>
      </c>
      <c r="M12842" t="s">
        <v>103</v>
      </c>
      <c r="N12842" t="s">
        <v>67</v>
      </c>
      <c r="O12842" t="s">
        <v>331</v>
      </c>
      <c r="P12842" t="s">
        <v>79</v>
      </c>
      <c r="Q12842" t="s">
        <v>43</v>
      </c>
      <c r="R12842">
        <v>18</v>
      </c>
      <c r="S12842" t="s">
        <v>281</v>
      </c>
      <c r="T12842" t="s">
        <v>60</v>
      </c>
      <c r="U12842" t="s">
        <v>332</v>
      </c>
      <c r="V12842" t="s">
        <v>76</v>
      </c>
      <c r="W12842" t="s">
        <v>48</v>
      </c>
      <c r="X12842" t="s">
        <v>49</v>
      </c>
      <c r="Y12842">
        <v>71610175</v>
      </c>
      <c r="Z12842" t="s">
        <v>72</v>
      </c>
      <c r="AA12842">
        <v>0.26</v>
      </c>
      <c r="AB12842" t="str">
        <f>CONCATENATE(A12842,"-",AA12842)</f>
        <v>10008342-0.26</v>
      </c>
      <c r="AC12842" s="1">
        <v>44378</v>
      </c>
      <c r="AD12842" s="1">
        <v>44742</v>
      </c>
      <c r="AE12842" s="2">
        <v>756.95</v>
      </c>
    </row>
    <row r="12843" spans="1:31" x14ac:dyDescent="0.25">
      <c r="A12843">
        <v>10008342</v>
      </c>
      <c r="B12843" t="s">
        <v>276</v>
      </c>
      <c r="C12843" t="s">
        <v>276</v>
      </c>
      <c r="D12843" t="s">
        <v>276</v>
      </c>
      <c r="E12843">
        <v>630300080</v>
      </c>
      <c r="F12843" t="s">
        <v>277</v>
      </c>
      <c r="G12843" t="s">
        <v>278</v>
      </c>
      <c r="H12843" t="s">
        <v>59</v>
      </c>
      <c r="I12843" t="s">
        <v>35</v>
      </c>
      <c r="J12843" t="s">
        <v>330</v>
      </c>
      <c r="K12843" t="s">
        <v>280</v>
      </c>
      <c r="L12843" t="s">
        <v>281</v>
      </c>
      <c r="M12843" t="s">
        <v>103</v>
      </c>
      <c r="N12843" t="s">
        <v>67</v>
      </c>
      <c r="O12843" t="s">
        <v>331</v>
      </c>
      <c r="P12843" t="s">
        <v>79</v>
      </c>
      <c r="Q12843" t="s">
        <v>43</v>
      </c>
      <c r="R12843">
        <v>19</v>
      </c>
      <c r="S12843" t="s">
        <v>281</v>
      </c>
      <c r="T12843" t="s">
        <v>60</v>
      </c>
      <c r="U12843" t="s">
        <v>332</v>
      </c>
      <c r="V12843" t="s">
        <v>76</v>
      </c>
      <c r="W12843" t="s">
        <v>48</v>
      </c>
      <c r="X12843" t="s">
        <v>49</v>
      </c>
      <c r="Y12843">
        <v>71610208</v>
      </c>
      <c r="Z12843" t="s">
        <v>72</v>
      </c>
      <c r="AA12843">
        <v>0.26</v>
      </c>
      <c r="AB12843" t="str">
        <f>CONCATENATE(A12843,"-",AA12843)</f>
        <v>10008342-0.26</v>
      </c>
      <c r="AC12843" s="1">
        <v>44743</v>
      </c>
      <c r="AD12843" s="1">
        <v>45107</v>
      </c>
      <c r="AE12843" s="2">
        <v>16163.96</v>
      </c>
    </row>
    <row r="12844" spans="1:31" x14ac:dyDescent="0.25">
      <c r="A12844">
        <v>10008342</v>
      </c>
      <c r="B12844" t="s">
        <v>276</v>
      </c>
      <c r="C12844" t="s">
        <v>276</v>
      </c>
      <c r="D12844" t="s">
        <v>276</v>
      </c>
      <c r="E12844">
        <v>630300080</v>
      </c>
      <c r="F12844" t="s">
        <v>277</v>
      </c>
      <c r="G12844" t="s">
        <v>278</v>
      </c>
      <c r="H12844" t="s">
        <v>133</v>
      </c>
      <c r="I12844" t="s">
        <v>35</v>
      </c>
      <c r="J12844" t="s">
        <v>330</v>
      </c>
      <c r="K12844" t="s">
        <v>280</v>
      </c>
      <c r="L12844" t="s">
        <v>281</v>
      </c>
      <c r="M12844" t="s">
        <v>103</v>
      </c>
      <c r="N12844" t="s">
        <v>67</v>
      </c>
      <c r="O12844" t="s">
        <v>331</v>
      </c>
      <c r="P12844" t="s">
        <v>79</v>
      </c>
      <c r="Q12844" t="s">
        <v>43</v>
      </c>
      <c r="R12844">
        <v>19</v>
      </c>
      <c r="S12844" t="s">
        <v>281</v>
      </c>
      <c r="T12844" t="s">
        <v>60</v>
      </c>
      <c r="U12844" t="s">
        <v>332</v>
      </c>
      <c r="V12844" t="s">
        <v>76</v>
      </c>
      <c r="W12844" t="s">
        <v>48</v>
      </c>
      <c r="X12844" t="s">
        <v>49</v>
      </c>
      <c r="Y12844">
        <v>71610208</v>
      </c>
      <c r="Z12844" t="s">
        <v>72</v>
      </c>
      <c r="AA12844">
        <v>0.26</v>
      </c>
      <c r="AB12844" t="str">
        <f>CONCATENATE(A12844,"-",AA12844)</f>
        <v>10008342-0.26</v>
      </c>
      <c r="AC12844" s="1">
        <v>44743</v>
      </c>
      <c r="AD12844" s="1">
        <v>45107</v>
      </c>
      <c r="AE12844" s="2">
        <v>20.79</v>
      </c>
    </row>
    <row r="12845" spans="1:31" x14ac:dyDescent="0.25">
      <c r="A12845">
        <v>10008342</v>
      </c>
      <c r="B12845" t="s">
        <v>276</v>
      </c>
      <c r="C12845" t="s">
        <v>276</v>
      </c>
      <c r="D12845" t="s">
        <v>276</v>
      </c>
      <c r="E12845">
        <v>630300080</v>
      </c>
      <c r="F12845" t="s">
        <v>277</v>
      </c>
      <c r="G12845" t="s">
        <v>278</v>
      </c>
      <c r="H12845" t="s">
        <v>94</v>
      </c>
      <c r="I12845" t="s">
        <v>35</v>
      </c>
      <c r="J12845" t="s">
        <v>334</v>
      </c>
      <c r="K12845" t="s">
        <v>280</v>
      </c>
      <c r="L12845" t="s">
        <v>281</v>
      </c>
      <c r="M12845" t="s">
        <v>103</v>
      </c>
      <c r="N12845" t="s">
        <v>67</v>
      </c>
      <c r="O12845" t="s">
        <v>331</v>
      </c>
      <c r="P12845" t="s">
        <v>79</v>
      </c>
      <c r="Q12845" t="s">
        <v>43</v>
      </c>
      <c r="R12845">
        <v>18</v>
      </c>
      <c r="S12845" t="s">
        <v>281</v>
      </c>
      <c r="T12845" t="s">
        <v>62</v>
      </c>
      <c r="U12845" t="s">
        <v>332</v>
      </c>
      <c r="V12845" t="s">
        <v>76</v>
      </c>
      <c r="W12845" t="s">
        <v>48</v>
      </c>
      <c r="X12845" t="s">
        <v>49</v>
      </c>
      <c r="Y12845">
        <v>71610175</v>
      </c>
      <c r="Z12845" t="s">
        <v>72</v>
      </c>
      <c r="AA12845">
        <v>0.26</v>
      </c>
      <c r="AB12845" t="str">
        <f>CONCATENATE(A12845,"-",AA12845)</f>
        <v>10008342-0.26</v>
      </c>
      <c r="AC12845" s="1">
        <v>44378</v>
      </c>
      <c r="AD12845" s="1">
        <v>44742</v>
      </c>
      <c r="AE12845" s="2">
        <v>1948.27</v>
      </c>
    </row>
    <row r="12846" spans="1:31" x14ac:dyDescent="0.25">
      <c r="A12846">
        <v>10008344</v>
      </c>
      <c r="B12846" t="s">
        <v>335</v>
      </c>
      <c r="C12846" t="s">
        <v>335</v>
      </c>
      <c r="D12846" t="s">
        <v>335</v>
      </c>
      <c r="E12846">
        <v>550214001</v>
      </c>
      <c r="F12846" t="s">
        <v>336</v>
      </c>
      <c r="G12846" t="s">
        <v>337</v>
      </c>
      <c r="H12846" t="s">
        <v>133</v>
      </c>
      <c r="I12846" t="s">
        <v>35</v>
      </c>
      <c r="J12846" t="s">
        <v>338</v>
      </c>
      <c r="K12846" t="s">
        <v>339</v>
      </c>
      <c r="L12846" t="s">
        <v>340</v>
      </c>
      <c r="M12846" t="s">
        <v>39</v>
      </c>
      <c r="N12846" t="s">
        <v>341</v>
      </c>
      <c r="O12846" t="s">
        <v>342</v>
      </c>
      <c r="P12846" t="s">
        <v>42</v>
      </c>
      <c r="Q12846" t="s">
        <v>43</v>
      </c>
      <c r="R12846">
        <v>6</v>
      </c>
      <c r="S12846" t="s">
        <v>340</v>
      </c>
      <c r="T12846" t="s">
        <v>60</v>
      </c>
      <c r="U12846" t="s">
        <v>343</v>
      </c>
      <c r="V12846" t="s">
        <v>344</v>
      </c>
      <c r="W12846" t="s">
        <v>345</v>
      </c>
      <c r="X12846" t="s">
        <v>49</v>
      </c>
      <c r="Y12846">
        <v>11600018</v>
      </c>
      <c r="Z12846" t="s">
        <v>108</v>
      </c>
      <c r="AA12846" t="s">
        <v>51</v>
      </c>
      <c r="AB12846" t="str">
        <f>CONCATENATE(A12846,"-",AA12846)</f>
        <v>10008344-10% and Under</v>
      </c>
      <c r="AC12846" s="1">
        <v>42766</v>
      </c>
      <c r="AD12846" s="1">
        <v>44561</v>
      </c>
      <c r="AE12846" s="2">
        <v>325.79000000000002</v>
      </c>
    </row>
    <row r="12847" spans="1:31" x14ac:dyDescent="0.25">
      <c r="A12847">
        <v>10009497</v>
      </c>
      <c r="B12847" t="s">
        <v>31</v>
      </c>
      <c r="C12847" t="s">
        <v>31</v>
      </c>
      <c r="D12847" t="s">
        <v>31</v>
      </c>
      <c r="E12847">
        <v>501010007</v>
      </c>
      <c r="F12847" t="s">
        <v>32</v>
      </c>
      <c r="G12847" t="s">
        <v>33</v>
      </c>
      <c r="H12847" t="s">
        <v>77</v>
      </c>
      <c r="I12847" t="s">
        <v>35</v>
      </c>
      <c r="J12847" t="s">
        <v>346</v>
      </c>
      <c r="K12847" t="s">
        <v>56</v>
      </c>
      <c r="L12847" t="s">
        <v>347</v>
      </c>
      <c r="M12847" t="s">
        <v>39</v>
      </c>
      <c r="N12847" t="s">
        <v>348</v>
      </c>
      <c r="O12847" t="s">
        <v>349</v>
      </c>
      <c r="P12847" t="s">
        <v>42</v>
      </c>
      <c r="Q12847" t="s">
        <v>43</v>
      </c>
      <c r="R12847">
        <v>26</v>
      </c>
      <c r="S12847" t="s">
        <v>347</v>
      </c>
      <c r="T12847" t="s">
        <v>62</v>
      </c>
      <c r="U12847" t="s">
        <v>350</v>
      </c>
      <c r="V12847" t="s">
        <v>351</v>
      </c>
      <c r="W12847" t="s">
        <v>151</v>
      </c>
      <c r="X12847" t="s">
        <v>49</v>
      </c>
      <c r="Y12847">
        <v>71601089</v>
      </c>
      <c r="Z12847" t="s">
        <v>72</v>
      </c>
      <c r="AA12847">
        <v>0.26</v>
      </c>
      <c r="AB12847" t="str">
        <f>CONCATENATE(A12847,"-",AA12847)</f>
        <v>10009497-0.26</v>
      </c>
      <c r="AC12847" s="1">
        <v>44378</v>
      </c>
      <c r="AD12847" s="1">
        <v>45107</v>
      </c>
      <c r="AE12847" s="2">
        <v>250</v>
      </c>
    </row>
    <row r="12848" spans="1:31" x14ac:dyDescent="0.25">
      <c r="A12848">
        <v>10009497</v>
      </c>
      <c r="B12848" t="s">
        <v>31</v>
      </c>
      <c r="C12848" t="s">
        <v>31</v>
      </c>
      <c r="D12848" t="s">
        <v>31</v>
      </c>
      <c r="E12848">
        <v>501010007</v>
      </c>
      <c r="F12848" t="s">
        <v>32</v>
      </c>
      <c r="G12848" t="s">
        <v>33</v>
      </c>
      <c r="H12848" t="s">
        <v>333</v>
      </c>
      <c r="I12848" t="s">
        <v>35</v>
      </c>
      <c r="J12848" t="s">
        <v>346</v>
      </c>
      <c r="K12848" t="s">
        <v>56</v>
      </c>
      <c r="L12848" t="s">
        <v>347</v>
      </c>
      <c r="M12848" t="s">
        <v>39</v>
      </c>
      <c r="N12848" t="s">
        <v>348</v>
      </c>
      <c r="O12848" t="s">
        <v>349</v>
      </c>
      <c r="P12848" t="s">
        <v>42</v>
      </c>
      <c r="Q12848" t="s">
        <v>43</v>
      </c>
      <c r="R12848">
        <v>26</v>
      </c>
      <c r="S12848" t="s">
        <v>347</v>
      </c>
      <c r="T12848" t="s">
        <v>62</v>
      </c>
      <c r="U12848" t="s">
        <v>350</v>
      </c>
      <c r="V12848" t="s">
        <v>351</v>
      </c>
      <c r="W12848" t="s">
        <v>151</v>
      </c>
      <c r="X12848" t="s">
        <v>49</v>
      </c>
      <c r="Y12848">
        <v>71601089</v>
      </c>
      <c r="Z12848" t="s">
        <v>72</v>
      </c>
      <c r="AA12848">
        <v>0.26</v>
      </c>
      <c r="AB12848" t="str">
        <f>CONCATENATE(A12848,"-",AA12848)</f>
        <v>10009497-0.26</v>
      </c>
      <c r="AC12848" s="1">
        <v>44378</v>
      </c>
      <c r="AD12848" s="1">
        <v>45107</v>
      </c>
      <c r="AE12848" s="2">
        <v>525.45000000000005</v>
      </c>
    </row>
    <row r="12849" spans="1:31" x14ac:dyDescent="0.25">
      <c r="A12849">
        <v>10009497</v>
      </c>
      <c r="B12849" t="s">
        <v>31</v>
      </c>
      <c r="C12849" t="s">
        <v>31</v>
      </c>
      <c r="D12849" t="s">
        <v>31</v>
      </c>
      <c r="E12849">
        <v>501010007</v>
      </c>
      <c r="F12849" t="s">
        <v>32</v>
      </c>
      <c r="G12849" t="s">
        <v>33</v>
      </c>
      <c r="H12849" t="s">
        <v>202</v>
      </c>
      <c r="I12849" t="s">
        <v>35</v>
      </c>
      <c r="J12849" t="s">
        <v>346</v>
      </c>
      <c r="K12849" t="s">
        <v>56</v>
      </c>
      <c r="L12849" t="s">
        <v>347</v>
      </c>
      <c r="M12849" t="s">
        <v>39</v>
      </c>
      <c r="N12849" t="s">
        <v>348</v>
      </c>
      <c r="O12849" t="s">
        <v>349</v>
      </c>
      <c r="P12849" t="s">
        <v>42</v>
      </c>
      <c r="Q12849" t="s">
        <v>43</v>
      </c>
      <c r="R12849">
        <v>26</v>
      </c>
      <c r="S12849" t="s">
        <v>347</v>
      </c>
      <c r="T12849" t="s">
        <v>96</v>
      </c>
      <c r="U12849" t="s">
        <v>350</v>
      </c>
      <c r="V12849" t="s">
        <v>351</v>
      </c>
      <c r="W12849" t="s">
        <v>151</v>
      </c>
      <c r="X12849" t="s">
        <v>49</v>
      </c>
      <c r="Y12849">
        <v>71601089</v>
      </c>
      <c r="Z12849" t="s">
        <v>72</v>
      </c>
      <c r="AA12849">
        <v>0.26</v>
      </c>
      <c r="AB12849" t="str">
        <f>CONCATENATE(A12849,"-",AA12849)</f>
        <v>10009497-0.26</v>
      </c>
      <c r="AC12849" s="1">
        <v>44378</v>
      </c>
      <c r="AD12849" s="1">
        <v>45107</v>
      </c>
      <c r="AE12849" s="2">
        <v>531.37</v>
      </c>
    </row>
    <row r="12850" spans="1:31" x14ac:dyDescent="0.25">
      <c r="A12850">
        <v>10009776</v>
      </c>
      <c r="B12850" t="s">
        <v>457</v>
      </c>
      <c r="C12850" t="s">
        <v>457</v>
      </c>
      <c r="D12850" t="s">
        <v>457</v>
      </c>
      <c r="E12850">
        <v>896300901</v>
      </c>
      <c r="F12850" t="s">
        <v>192</v>
      </c>
      <c r="G12850" t="s">
        <v>192</v>
      </c>
      <c r="H12850" t="s">
        <v>64</v>
      </c>
      <c r="I12850" t="s">
        <v>35</v>
      </c>
      <c r="J12850" t="s">
        <v>6536</v>
      </c>
      <c r="K12850" t="s">
        <v>194</v>
      </c>
      <c r="L12850" t="s">
        <v>3565</v>
      </c>
      <c r="M12850" t="s">
        <v>66</v>
      </c>
      <c r="N12850" t="s">
        <v>67</v>
      </c>
      <c r="O12850" t="s">
        <v>6537</v>
      </c>
      <c r="P12850" t="s">
        <v>69</v>
      </c>
      <c r="Q12850" t="s">
        <v>43</v>
      </c>
      <c r="R12850">
        <v>47</v>
      </c>
      <c r="S12850" t="s">
        <v>3565</v>
      </c>
      <c r="T12850" t="s">
        <v>45</v>
      </c>
      <c r="U12850" t="s">
        <v>186</v>
      </c>
      <c r="V12850" t="s">
        <v>6538</v>
      </c>
      <c r="W12850" t="s">
        <v>1149</v>
      </c>
      <c r="X12850" t="s">
        <v>125</v>
      </c>
      <c r="Y12850">
        <v>71620296</v>
      </c>
      <c r="Z12850" t="s">
        <v>250</v>
      </c>
      <c r="AA12850" t="s">
        <v>251</v>
      </c>
      <c r="AB12850" t="str">
        <f>CONCATENATE(A12850,"-",AA12850)</f>
        <v>10009776-Between 30% and 35%</v>
      </c>
      <c r="AC12850" s="1">
        <v>44470</v>
      </c>
      <c r="AD12850" s="1">
        <v>44834</v>
      </c>
      <c r="AE12850" s="2">
        <v>4503.95</v>
      </c>
    </row>
    <row r="12851" spans="1:31" x14ac:dyDescent="0.25">
      <c r="A12851">
        <v>10009776</v>
      </c>
      <c r="B12851" t="s">
        <v>457</v>
      </c>
      <c r="C12851" t="s">
        <v>457</v>
      </c>
      <c r="D12851" t="s">
        <v>457</v>
      </c>
      <c r="E12851">
        <v>896300901</v>
      </c>
      <c r="F12851" t="s">
        <v>192</v>
      </c>
      <c r="G12851" t="s">
        <v>192</v>
      </c>
      <c r="H12851" t="s">
        <v>53</v>
      </c>
      <c r="I12851" t="s">
        <v>54</v>
      </c>
      <c r="J12851" t="s">
        <v>5091</v>
      </c>
      <c r="K12851" t="s">
        <v>194</v>
      </c>
      <c r="L12851" t="s">
        <v>3565</v>
      </c>
      <c r="M12851" t="s">
        <v>66</v>
      </c>
      <c r="N12851" t="s">
        <v>453</v>
      </c>
      <c r="O12851" t="s">
        <v>5092</v>
      </c>
      <c r="P12851" t="s">
        <v>69</v>
      </c>
      <c r="Q12851" t="s">
        <v>43</v>
      </c>
      <c r="R12851">
        <v>48</v>
      </c>
      <c r="S12851" t="s">
        <v>3565</v>
      </c>
      <c r="T12851" t="s">
        <v>57</v>
      </c>
      <c r="U12851" t="s">
        <v>1687</v>
      </c>
      <c r="V12851" t="s">
        <v>5093</v>
      </c>
      <c r="W12851" t="s">
        <v>1149</v>
      </c>
      <c r="X12851" t="s">
        <v>49</v>
      </c>
      <c r="Y12851">
        <v>71623183</v>
      </c>
      <c r="Z12851" t="s">
        <v>250</v>
      </c>
      <c r="AA12851" t="s">
        <v>251</v>
      </c>
      <c r="AB12851" t="str">
        <f>CONCATENATE(A12851,"-",AA12851)</f>
        <v>10009776-Between 30% and 35%</v>
      </c>
      <c r="AC12851" s="1">
        <v>44378</v>
      </c>
      <c r="AD12851" s="1">
        <v>44834</v>
      </c>
      <c r="AE12851" s="2">
        <v>906.04</v>
      </c>
    </row>
    <row r="12852" spans="1:31" x14ac:dyDescent="0.25">
      <c r="A12852">
        <v>10009776</v>
      </c>
      <c r="B12852" t="s">
        <v>457</v>
      </c>
      <c r="C12852" t="s">
        <v>457</v>
      </c>
      <c r="D12852" t="s">
        <v>457</v>
      </c>
      <c r="E12852">
        <v>896300901</v>
      </c>
      <c r="F12852" t="s">
        <v>192</v>
      </c>
      <c r="G12852" t="s">
        <v>192</v>
      </c>
      <c r="H12852" t="s">
        <v>59</v>
      </c>
      <c r="I12852" t="s">
        <v>35</v>
      </c>
      <c r="J12852" t="s">
        <v>6536</v>
      </c>
      <c r="K12852" t="s">
        <v>194</v>
      </c>
      <c r="L12852" t="s">
        <v>3565</v>
      </c>
      <c r="M12852" t="s">
        <v>66</v>
      </c>
      <c r="N12852" t="s">
        <v>67</v>
      </c>
      <c r="O12852" t="s">
        <v>6537</v>
      </c>
      <c r="P12852" t="s">
        <v>69</v>
      </c>
      <c r="Q12852" t="s">
        <v>43</v>
      </c>
      <c r="R12852">
        <v>47</v>
      </c>
      <c r="S12852" t="s">
        <v>3565</v>
      </c>
      <c r="T12852" t="s">
        <v>60</v>
      </c>
      <c r="U12852" t="s">
        <v>186</v>
      </c>
      <c r="V12852" t="s">
        <v>6538</v>
      </c>
      <c r="W12852" t="s">
        <v>1149</v>
      </c>
      <c r="X12852" t="s">
        <v>125</v>
      </c>
      <c r="Y12852">
        <v>71620296</v>
      </c>
      <c r="Z12852" t="s">
        <v>250</v>
      </c>
      <c r="AA12852" t="s">
        <v>251</v>
      </c>
      <c r="AB12852" t="str">
        <f>CONCATENATE(A12852,"-",AA12852)</f>
        <v>10009776-Between 30% and 35%</v>
      </c>
      <c r="AC12852" s="1">
        <v>44470</v>
      </c>
      <c r="AD12852" s="1">
        <v>44834</v>
      </c>
      <c r="AE12852" s="2">
        <v>1396.22</v>
      </c>
    </row>
    <row r="12853" spans="1:31" x14ac:dyDescent="0.25">
      <c r="A12853">
        <v>10010212</v>
      </c>
      <c r="B12853" t="s">
        <v>222</v>
      </c>
      <c r="C12853" t="s">
        <v>222</v>
      </c>
      <c r="D12853" t="s">
        <v>222</v>
      </c>
      <c r="E12853">
        <v>110530400</v>
      </c>
      <c r="F12853" t="s">
        <v>98</v>
      </c>
      <c r="G12853" t="s">
        <v>98</v>
      </c>
      <c r="H12853" t="s">
        <v>52</v>
      </c>
      <c r="I12853" t="s">
        <v>35</v>
      </c>
      <c r="J12853" t="s">
        <v>3904</v>
      </c>
      <c r="K12853" t="s">
        <v>101</v>
      </c>
      <c r="L12853" t="s">
        <v>353</v>
      </c>
      <c r="M12853" t="s">
        <v>103</v>
      </c>
      <c r="N12853" t="s">
        <v>67</v>
      </c>
      <c r="O12853" t="s">
        <v>354</v>
      </c>
      <c r="P12853" t="s">
        <v>79</v>
      </c>
      <c r="Q12853" t="s">
        <v>43</v>
      </c>
      <c r="R12853">
        <v>16</v>
      </c>
      <c r="S12853" t="s">
        <v>353</v>
      </c>
      <c r="T12853" t="s">
        <v>45</v>
      </c>
      <c r="U12853" t="s">
        <v>355</v>
      </c>
      <c r="V12853" t="s">
        <v>3905</v>
      </c>
      <c r="W12853" t="s">
        <v>48</v>
      </c>
      <c r="X12853" t="s">
        <v>125</v>
      </c>
      <c r="Y12853">
        <v>11610022</v>
      </c>
      <c r="Z12853" t="s">
        <v>108</v>
      </c>
      <c r="AA12853" t="s">
        <v>51</v>
      </c>
      <c r="AB12853" t="str">
        <f>CONCATENATE(A12853,"-",AA12853)</f>
        <v>10010212-10% and Under</v>
      </c>
      <c r="AC12853" s="1">
        <v>44378</v>
      </c>
      <c r="AD12853" s="1">
        <v>44742</v>
      </c>
      <c r="AE12853" s="2">
        <v>2044.44</v>
      </c>
    </row>
    <row r="12854" spans="1:31" x14ac:dyDescent="0.25">
      <c r="A12854">
        <v>10010280</v>
      </c>
      <c r="B12854" t="s">
        <v>31</v>
      </c>
      <c r="C12854" t="s">
        <v>31</v>
      </c>
      <c r="D12854" t="s">
        <v>31</v>
      </c>
      <c r="E12854">
        <v>501010007</v>
      </c>
      <c r="F12854" t="s">
        <v>32</v>
      </c>
      <c r="G12854" t="s">
        <v>33</v>
      </c>
      <c r="H12854" t="s">
        <v>34</v>
      </c>
      <c r="I12854" t="s">
        <v>35</v>
      </c>
      <c r="J12854" t="s">
        <v>357</v>
      </c>
      <c r="K12854" t="s">
        <v>37</v>
      </c>
      <c r="L12854" t="s">
        <v>358</v>
      </c>
      <c r="M12854" t="s">
        <v>103</v>
      </c>
      <c r="N12854" t="s">
        <v>67</v>
      </c>
      <c r="O12854" t="s">
        <v>359</v>
      </c>
      <c r="P12854" t="s">
        <v>79</v>
      </c>
      <c r="Q12854" t="s">
        <v>43</v>
      </c>
      <c r="R12854">
        <v>28</v>
      </c>
      <c r="S12854" t="s">
        <v>358</v>
      </c>
      <c r="T12854" t="s">
        <v>45</v>
      </c>
      <c r="U12854" t="s">
        <v>186</v>
      </c>
      <c r="V12854" t="s">
        <v>360</v>
      </c>
      <c r="W12854" t="s">
        <v>48</v>
      </c>
      <c r="X12854" t="s">
        <v>49</v>
      </c>
      <c r="Y12854">
        <v>71610180</v>
      </c>
      <c r="Z12854" t="s">
        <v>108</v>
      </c>
      <c r="AA12854" t="s">
        <v>51</v>
      </c>
      <c r="AB12854" t="str">
        <f>CONCATENATE(A12854,"-",AA12854)</f>
        <v>10010280-10% and Under</v>
      </c>
      <c r="AC12854" s="1">
        <v>44378</v>
      </c>
      <c r="AD12854" s="1">
        <v>44742</v>
      </c>
      <c r="AE12854" s="2">
        <v>620.49</v>
      </c>
    </row>
    <row r="12855" spans="1:31" x14ac:dyDescent="0.25">
      <c r="A12855">
        <v>10010280</v>
      </c>
      <c r="B12855" t="s">
        <v>31</v>
      </c>
      <c r="C12855" t="s">
        <v>31</v>
      </c>
      <c r="D12855" t="s">
        <v>31</v>
      </c>
      <c r="E12855">
        <v>501010007</v>
      </c>
      <c r="F12855" t="s">
        <v>32</v>
      </c>
      <c r="G12855" t="s">
        <v>33</v>
      </c>
      <c r="H12855" t="s">
        <v>86</v>
      </c>
      <c r="I12855" t="s">
        <v>35</v>
      </c>
      <c r="J12855" t="s">
        <v>361</v>
      </c>
      <c r="K12855" t="s">
        <v>56</v>
      </c>
      <c r="L12855" t="s">
        <v>358</v>
      </c>
      <c r="M12855" t="s">
        <v>103</v>
      </c>
      <c r="N12855" t="s">
        <v>67</v>
      </c>
      <c r="O12855" t="s">
        <v>359</v>
      </c>
      <c r="P12855" t="s">
        <v>79</v>
      </c>
      <c r="Q12855" t="s">
        <v>43</v>
      </c>
      <c r="R12855">
        <v>31</v>
      </c>
      <c r="S12855" t="s">
        <v>358</v>
      </c>
      <c r="T12855" t="s">
        <v>45</v>
      </c>
      <c r="U12855" t="s">
        <v>186</v>
      </c>
      <c r="V12855" t="s">
        <v>362</v>
      </c>
      <c r="W12855" t="s">
        <v>151</v>
      </c>
      <c r="X12855" t="s">
        <v>49</v>
      </c>
      <c r="Y12855">
        <v>71610223</v>
      </c>
      <c r="Z12855" t="s">
        <v>108</v>
      </c>
      <c r="AA12855" t="s">
        <v>51</v>
      </c>
      <c r="AB12855" t="str">
        <f>CONCATENATE(A12855,"-",AA12855)</f>
        <v>10010280-10% and Under</v>
      </c>
      <c r="AC12855" s="1">
        <v>44743</v>
      </c>
      <c r="AD12855" s="1">
        <v>45107</v>
      </c>
      <c r="AE12855" s="2">
        <v>4464.09</v>
      </c>
    </row>
    <row r="12856" spans="1:31" x14ac:dyDescent="0.25">
      <c r="A12856">
        <v>10010280</v>
      </c>
      <c r="B12856" t="s">
        <v>31</v>
      </c>
      <c r="C12856" t="s">
        <v>31</v>
      </c>
      <c r="D12856" t="s">
        <v>31</v>
      </c>
      <c r="E12856">
        <v>501010007</v>
      </c>
      <c r="F12856" t="s">
        <v>32</v>
      </c>
      <c r="G12856" t="s">
        <v>33</v>
      </c>
      <c r="H12856" t="s">
        <v>236</v>
      </c>
      <c r="I12856" t="s">
        <v>35</v>
      </c>
      <c r="J12856" t="s">
        <v>357</v>
      </c>
      <c r="K12856" t="s">
        <v>37</v>
      </c>
      <c r="L12856" t="s">
        <v>358</v>
      </c>
      <c r="M12856" t="s">
        <v>103</v>
      </c>
      <c r="N12856" t="s">
        <v>67</v>
      </c>
      <c r="O12856" t="s">
        <v>359</v>
      </c>
      <c r="P12856" t="s">
        <v>79</v>
      </c>
      <c r="Q12856" t="s">
        <v>43</v>
      </c>
      <c r="R12856">
        <v>29</v>
      </c>
      <c r="S12856" t="s">
        <v>358</v>
      </c>
      <c r="T12856" t="s">
        <v>45</v>
      </c>
      <c r="U12856" t="s">
        <v>186</v>
      </c>
      <c r="V12856" t="s">
        <v>360</v>
      </c>
      <c r="W12856" t="s">
        <v>48</v>
      </c>
      <c r="X12856" t="s">
        <v>49</v>
      </c>
      <c r="Y12856">
        <v>71610180</v>
      </c>
      <c r="Z12856" t="s">
        <v>108</v>
      </c>
      <c r="AA12856" t="s">
        <v>51</v>
      </c>
      <c r="AB12856" t="str">
        <f>CONCATENATE(A12856,"-",AA12856)</f>
        <v>10010280-10% and Under</v>
      </c>
      <c r="AC12856" s="1">
        <v>44378</v>
      </c>
      <c r="AD12856" s="1">
        <v>44742</v>
      </c>
      <c r="AE12856" s="2">
        <v>310.64999999999998</v>
      </c>
    </row>
    <row r="12857" spans="1:31" x14ac:dyDescent="0.25">
      <c r="A12857">
        <v>10010280</v>
      </c>
      <c r="B12857" t="s">
        <v>31</v>
      </c>
      <c r="C12857" t="s">
        <v>31</v>
      </c>
      <c r="D12857" t="s">
        <v>31</v>
      </c>
      <c r="E12857">
        <v>501010007</v>
      </c>
      <c r="F12857" t="s">
        <v>32</v>
      </c>
      <c r="G12857" t="s">
        <v>33</v>
      </c>
      <c r="H12857" t="s">
        <v>59</v>
      </c>
      <c r="I12857" t="s">
        <v>35</v>
      </c>
      <c r="J12857" t="s">
        <v>361</v>
      </c>
      <c r="K12857" t="s">
        <v>56</v>
      </c>
      <c r="L12857" t="s">
        <v>358</v>
      </c>
      <c r="M12857" t="s">
        <v>103</v>
      </c>
      <c r="N12857" t="s">
        <v>67</v>
      </c>
      <c r="O12857" t="s">
        <v>359</v>
      </c>
      <c r="P12857" t="s">
        <v>79</v>
      </c>
      <c r="Q12857" t="s">
        <v>43</v>
      </c>
      <c r="R12857">
        <v>31</v>
      </c>
      <c r="S12857" t="s">
        <v>358</v>
      </c>
      <c r="T12857" t="s">
        <v>60</v>
      </c>
      <c r="U12857" t="s">
        <v>186</v>
      </c>
      <c r="V12857" t="s">
        <v>362</v>
      </c>
      <c r="W12857" t="s">
        <v>151</v>
      </c>
      <c r="X12857" t="s">
        <v>49</v>
      </c>
      <c r="Y12857">
        <v>71610223</v>
      </c>
      <c r="Z12857" t="s">
        <v>108</v>
      </c>
      <c r="AA12857" t="s">
        <v>51</v>
      </c>
      <c r="AB12857" t="str">
        <f>CONCATENATE(A12857,"-",AA12857)</f>
        <v>10010280-10% and Under</v>
      </c>
      <c r="AC12857" s="1">
        <v>44743</v>
      </c>
      <c r="AD12857" s="1">
        <v>45107</v>
      </c>
      <c r="AE12857" s="2">
        <v>5406.26</v>
      </c>
    </row>
    <row r="12858" spans="1:31" x14ac:dyDescent="0.25">
      <c r="A12858">
        <v>10010280</v>
      </c>
      <c r="B12858" t="s">
        <v>31</v>
      </c>
      <c r="C12858" t="s">
        <v>31</v>
      </c>
      <c r="D12858" t="s">
        <v>31</v>
      </c>
      <c r="E12858">
        <v>501010007</v>
      </c>
      <c r="F12858" t="s">
        <v>32</v>
      </c>
      <c r="G12858" t="s">
        <v>33</v>
      </c>
      <c r="H12858" t="s">
        <v>299</v>
      </c>
      <c r="I12858" t="s">
        <v>35</v>
      </c>
      <c r="J12858" t="s">
        <v>357</v>
      </c>
      <c r="K12858" t="s">
        <v>37</v>
      </c>
      <c r="L12858" t="s">
        <v>358</v>
      </c>
      <c r="M12858" t="s">
        <v>103</v>
      </c>
      <c r="N12858" t="s">
        <v>67</v>
      </c>
      <c r="O12858" t="s">
        <v>359</v>
      </c>
      <c r="P12858" t="s">
        <v>79</v>
      </c>
      <c r="Q12858" t="s">
        <v>43</v>
      </c>
      <c r="R12858">
        <v>28</v>
      </c>
      <c r="S12858" t="s">
        <v>358</v>
      </c>
      <c r="T12858" t="s">
        <v>60</v>
      </c>
      <c r="U12858" t="s">
        <v>186</v>
      </c>
      <c r="V12858" t="s">
        <v>360</v>
      </c>
      <c r="W12858" t="s">
        <v>48</v>
      </c>
      <c r="X12858" t="s">
        <v>49</v>
      </c>
      <c r="Y12858">
        <v>71610180</v>
      </c>
      <c r="Z12858" t="s">
        <v>108</v>
      </c>
      <c r="AA12858" t="s">
        <v>51</v>
      </c>
      <c r="AB12858" t="str">
        <f>CONCATENATE(A12858,"-",AA12858)</f>
        <v>10010280-10% and Under</v>
      </c>
      <c r="AC12858" s="1">
        <v>44378</v>
      </c>
      <c r="AD12858" s="1">
        <v>44742</v>
      </c>
      <c r="AE12858" s="2">
        <v>6.78</v>
      </c>
    </row>
    <row r="12859" spans="1:31" x14ac:dyDescent="0.25">
      <c r="A12859">
        <v>10010280</v>
      </c>
      <c r="B12859" t="s">
        <v>31</v>
      </c>
      <c r="C12859" t="s">
        <v>31</v>
      </c>
      <c r="D12859" t="s">
        <v>31</v>
      </c>
      <c r="E12859">
        <v>501010007</v>
      </c>
      <c r="F12859" t="s">
        <v>32</v>
      </c>
      <c r="G12859" t="s">
        <v>33</v>
      </c>
      <c r="H12859" t="s">
        <v>776</v>
      </c>
      <c r="I12859" t="s">
        <v>35</v>
      </c>
      <c r="J12859" t="s">
        <v>363</v>
      </c>
      <c r="K12859" t="s">
        <v>56</v>
      </c>
      <c r="L12859" t="s">
        <v>358</v>
      </c>
      <c r="M12859" t="s">
        <v>103</v>
      </c>
      <c r="N12859" t="s">
        <v>67</v>
      </c>
      <c r="O12859" t="s">
        <v>359</v>
      </c>
      <c r="P12859" t="s">
        <v>79</v>
      </c>
      <c r="Q12859" t="s">
        <v>43</v>
      </c>
      <c r="R12859">
        <v>30</v>
      </c>
      <c r="S12859" t="s">
        <v>364</v>
      </c>
      <c r="T12859" t="s">
        <v>62</v>
      </c>
      <c r="U12859" t="s">
        <v>186</v>
      </c>
      <c r="W12859" t="s">
        <v>48</v>
      </c>
      <c r="X12859" t="s">
        <v>49</v>
      </c>
      <c r="Y12859">
        <v>71610223</v>
      </c>
      <c r="Z12859" t="s">
        <v>108</v>
      </c>
      <c r="AA12859" t="s">
        <v>51</v>
      </c>
      <c r="AB12859" t="str">
        <f>CONCATENATE(A12859,"-",AA12859)</f>
        <v>10010280-10% and Under</v>
      </c>
      <c r="AC12859" s="1">
        <v>44743</v>
      </c>
      <c r="AD12859" s="1">
        <v>45107</v>
      </c>
      <c r="AE12859" s="2">
        <v>0</v>
      </c>
    </row>
    <row r="12860" spans="1:31" x14ac:dyDescent="0.25">
      <c r="A12860">
        <v>10010280</v>
      </c>
      <c r="B12860" t="s">
        <v>31</v>
      </c>
      <c r="C12860" t="s">
        <v>31</v>
      </c>
      <c r="D12860" t="s">
        <v>31</v>
      </c>
      <c r="E12860">
        <v>501010007</v>
      </c>
      <c r="F12860" t="s">
        <v>32</v>
      </c>
      <c r="G12860" t="s">
        <v>33</v>
      </c>
      <c r="H12860" t="s">
        <v>93</v>
      </c>
      <c r="I12860" t="s">
        <v>35</v>
      </c>
      <c r="J12860" t="s">
        <v>357</v>
      </c>
      <c r="K12860" t="s">
        <v>37</v>
      </c>
      <c r="L12860" t="s">
        <v>358</v>
      </c>
      <c r="M12860" t="s">
        <v>103</v>
      </c>
      <c r="N12860" t="s">
        <v>67</v>
      </c>
      <c r="O12860" t="s">
        <v>359</v>
      </c>
      <c r="P12860" t="s">
        <v>79</v>
      </c>
      <c r="Q12860" t="s">
        <v>43</v>
      </c>
      <c r="R12860">
        <v>28</v>
      </c>
      <c r="S12860" t="s">
        <v>358</v>
      </c>
      <c r="T12860" t="s">
        <v>62</v>
      </c>
      <c r="U12860" t="s">
        <v>186</v>
      </c>
      <c r="V12860" t="s">
        <v>360</v>
      </c>
      <c r="W12860" t="s">
        <v>48</v>
      </c>
      <c r="X12860" t="s">
        <v>49</v>
      </c>
      <c r="Y12860">
        <v>71610180</v>
      </c>
      <c r="Z12860" t="s">
        <v>108</v>
      </c>
      <c r="AA12860" t="s">
        <v>51</v>
      </c>
      <c r="AB12860" t="str">
        <f>CONCATENATE(A12860,"-",AA12860)</f>
        <v>10010280-10% and Under</v>
      </c>
      <c r="AC12860" s="1">
        <v>44378</v>
      </c>
      <c r="AD12860" s="1">
        <v>44742</v>
      </c>
      <c r="AE12860" s="2">
        <v>10.119999999999999</v>
      </c>
    </row>
    <row r="12861" spans="1:31" x14ac:dyDescent="0.25">
      <c r="A12861">
        <v>10010280</v>
      </c>
      <c r="B12861" t="s">
        <v>31</v>
      </c>
      <c r="C12861" t="s">
        <v>31</v>
      </c>
      <c r="D12861" t="s">
        <v>31</v>
      </c>
      <c r="E12861">
        <v>501010007</v>
      </c>
      <c r="F12861" t="s">
        <v>32</v>
      </c>
      <c r="G12861" t="s">
        <v>33</v>
      </c>
      <c r="H12861" t="s">
        <v>78</v>
      </c>
      <c r="I12861" t="s">
        <v>79</v>
      </c>
      <c r="J12861" t="s">
        <v>361</v>
      </c>
      <c r="K12861" t="s">
        <v>56</v>
      </c>
      <c r="L12861" t="s">
        <v>358</v>
      </c>
      <c r="M12861" t="s">
        <v>103</v>
      </c>
      <c r="N12861" t="s">
        <v>67</v>
      </c>
      <c r="O12861" t="s">
        <v>359</v>
      </c>
      <c r="P12861" t="s">
        <v>79</v>
      </c>
      <c r="Q12861" t="s">
        <v>43</v>
      </c>
      <c r="R12861">
        <v>30</v>
      </c>
      <c r="S12861" t="s">
        <v>364</v>
      </c>
      <c r="T12861" t="s">
        <v>62</v>
      </c>
      <c r="U12861" t="s">
        <v>186</v>
      </c>
      <c r="V12861" t="s">
        <v>362</v>
      </c>
      <c r="W12861" t="s">
        <v>48</v>
      </c>
      <c r="X12861" t="s">
        <v>49</v>
      </c>
      <c r="Y12861">
        <v>71610223</v>
      </c>
      <c r="Z12861" t="s">
        <v>108</v>
      </c>
      <c r="AA12861" t="s">
        <v>51</v>
      </c>
      <c r="AB12861" t="str">
        <f>CONCATENATE(A12861,"-",AA12861)</f>
        <v>10010280-10% and Under</v>
      </c>
      <c r="AC12861" s="1">
        <v>44743</v>
      </c>
      <c r="AD12861" s="1">
        <v>45107</v>
      </c>
      <c r="AE12861" s="2">
        <v>104.4</v>
      </c>
    </row>
    <row r="12862" spans="1:31" x14ac:dyDescent="0.25">
      <c r="A12862">
        <v>10010280</v>
      </c>
      <c r="B12862" t="s">
        <v>31</v>
      </c>
      <c r="C12862" t="s">
        <v>31</v>
      </c>
      <c r="D12862" t="s">
        <v>31</v>
      </c>
      <c r="E12862">
        <v>501010007</v>
      </c>
      <c r="F12862" t="s">
        <v>32</v>
      </c>
      <c r="G12862" t="s">
        <v>33</v>
      </c>
      <c r="H12862" t="s">
        <v>284</v>
      </c>
      <c r="I12862" t="s">
        <v>35</v>
      </c>
      <c r="J12862" t="s">
        <v>361</v>
      </c>
      <c r="K12862" t="s">
        <v>56</v>
      </c>
      <c r="L12862" t="s">
        <v>358</v>
      </c>
      <c r="M12862" t="s">
        <v>103</v>
      </c>
      <c r="N12862" t="s">
        <v>67</v>
      </c>
      <c r="O12862" t="s">
        <v>359</v>
      </c>
      <c r="P12862" t="s">
        <v>79</v>
      </c>
      <c r="Q12862" t="s">
        <v>43</v>
      </c>
      <c r="R12862">
        <v>30</v>
      </c>
      <c r="S12862" t="s">
        <v>364</v>
      </c>
      <c r="T12862" t="s">
        <v>213</v>
      </c>
      <c r="U12862" t="s">
        <v>186</v>
      </c>
      <c r="V12862" t="s">
        <v>362</v>
      </c>
      <c r="W12862" t="s">
        <v>48</v>
      </c>
      <c r="X12862" t="s">
        <v>49</v>
      </c>
      <c r="Y12862">
        <v>71610223</v>
      </c>
      <c r="Z12862" t="s">
        <v>108</v>
      </c>
      <c r="AA12862" t="s">
        <v>51</v>
      </c>
      <c r="AB12862" t="str">
        <f>CONCATENATE(A12862,"-",AA12862)</f>
        <v>10010280-10% and Under</v>
      </c>
      <c r="AC12862" s="1">
        <v>44743</v>
      </c>
      <c r="AD12862" s="1">
        <v>45107</v>
      </c>
      <c r="AE12862" s="2">
        <v>11015.3</v>
      </c>
    </row>
    <row r="12863" spans="1:31" x14ac:dyDescent="0.25">
      <c r="A12863">
        <v>10010280</v>
      </c>
      <c r="B12863" t="s">
        <v>31</v>
      </c>
      <c r="C12863" t="s">
        <v>31</v>
      </c>
      <c r="D12863" t="s">
        <v>31</v>
      </c>
      <c r="E12863">
        <v>501010007</v>
      </c>
      <c r="F12863" t="s">
        <v>32</v>
      </c>
      <c r="G12863" t="s">
        <v>33</v>
      </c>
      <c r="H12863" t="s">
        <v>202</v>
      </c>
      <c r="I12863" t="s">
        <v>35</v>
      </c>
      <c r="J12863" t="s">
        <v>361</v>
      </c>
      <c r="K12863" t="s">
        <v>56</v>
      </c>
      <c r="L12863" t="s">
        <v>358</v>
      </c>
      <c r="M12863" t="s">
        <v>103</v>
      </c>
      <c r="N12863" t="s">
        <v>67</v>
      </c>
      <c r="O12863" t="s">
        <v>359</v>
      </c>
      <c r="P12863" t="s">
        <v>79</v>
      </c>
      <c r="Q12863" t="s">
        <v>43</v>
      </c>
      <c r="R12863">
        <v>30</v>
      </c>
      <c r="S12863" t="s">
        <v>364</v>
      </c>
      <c r="T12863" t="s">
        <v>96</v>
      </c>
      <c r="U12863" t="s">
        <v>186</v>
      </c>
      <c r="V12863" t="s">
        <v>362</v>
      </c>
      <c r="W12863" t="s">
        <v>48</v>
      </c>
      <c r="X12863" t="s">
        <v>49</v>
      </c>
      <c r="Y12863">
        <v>71610223</v>
      </c>
      <c r="Z12863" t="s">
        <v>108</v>
      </c>
      <c r="AA12863" t="s">
        <v>51</v>
      </c>
      <c r="AB12863" t="str">
        <f>CONCATENATE(A12863,"-",AA12863)</f>
        <v>10010280-10% and Under</v>
      </c>
      <c r="AC12863" s="1">
        <v>44743</v>
      </c>
      <c r="AD12863" s="1">
        <v>45107</v>
      </c>
      <c r="AE12863" s="2">
        <v>2301.92</v>
      </c>
    </row>
    <row r="12864" spans="1:31" x14ac:dyDescent="0.25">
      <c r="A12864">
        <v>10010280</v>
      </c>
      <c r="B12864" t="s">
        <v>31</v>
      </c>
      <c r="C12864" t="s">
        <v>31</v>
      </c>
      <c r="D12864" t="s">
        <v>31</v>
      </c>
      <c r="E12864">
        <v>501010007</v>
      </c>
      <c r="F12864" t="s">
        <v>32</v>
      </c>
      <c r="G12864" t="s">
        <v>33</v>
      </c>
      <c r="H12864" t="s">
        <v>136</v>
      </c>
      <c r="I12864" t="s">
        <v>35</v>
      </c>
      <c r="J12864" t="s">
        <v>357</v>
      </c>
      <c r="K12864" t="s">
        <v>37</v>
      </c>
      <c r="L12864" t="s">
        <v>358</v>
      </c>
      <c r="M12864" t="s">
        <v>103</v>
      </c>
      <c r="N12864" t="s">
        <v>67</v>
      </c>
      <c r="O12864" t="s">
        <v>359</v>
      </c>
      <c r="P12864" t="s">
        <v>79</v>
      </c>
      <c r="Q12864" t="s">
        <v>43</v>
      </c>
      <c r="R12864">
        <v>28</v>
      </c>
      <c r="S12864" t="s">
        <v>358</v>
      </c>
      <c r="T12864" t="s">
        <v>96</v>
      </c>
      <c r="U12864" t="s">
        <v>186</v>
      </c>
      <c r="V12864" t="s">
        <v>360</v>
      </c>
      <c r="W12864" t="s">
        <v>48</v>
      </c>
      <c r="X12864" t="s">
        <v>49</v>
      </c>
      <c r="Y12864">
        <v>71610180</v>
      </c>
      <c r="Z12864" t="s">
        <v>108</v>
      </c>
      <c r="AA12864" t="s">
        <v>51</v>
      </c>
      <c r="AB12864" t="str">
        <f>CONCATENATE(A12864,"-",AA12864)</f>
        <v>10010280-10% and Under</v>
      </c>
      <c r="AC12864" s="1">
        <v>44378</v>
      </c>
      <c r="AD12864" s="1">
        <v>44742</v>
      </c>
      <c r="AE12864" s="2">
        <v>96</v>
      </c>
    </row>
    <row r="12865" spans="1:31" x14ac:dyDescent="0.25">
      <c r="A12865">
        <v>10010543</v>
      </c>
      <c r="B12865" t="s">
        <v>286</v>
      </c>
      <c r="C12865" t="s">
        <v>286</v>
      </c>
      <c r="D12865" t="s">
        <v>286</v>
      </c>
      <c r="E12865">
        <v>491110010</v>
      </c>
      <c r="F12865" t="s">
        <v>180</v>
      </c>
      <c r="G12865" t="s">
        <v>181</v>
      </c>
      <c r="H12865" t="s">
        <v>86</v>
      </c>
      <c r="I12865" t="s">
        <v>35</v>
      </c>
      <c r="J12865" t="s">
        <v>366</v>
      </c>
      <c r="K12865" t="s">
        <v>367</v>
      </c>
      <c r="L12865" t="s">
        <v>368</v>
      </c>
      <c r="M12865" t="s">
        <v>39</v>
      </c>
      <c r="N12865" t="s">
        <v>40</v>
      </c>
      <c r="O12865" t="s">
        <v>369</v>
      </c>
      <c r="P12865" t="s">
        <v>42</v>
      </c>
      <c r="Q12865" t="s">
        <v>43</v>
      </c>
      <c r="R12865">
        <v>4</v>
      </c>
      <c r="S12865" t="s">
        <v>368</v>
      </c>
      <c r="T12865" t="s">
        <v>45</v>
      </c>
      <c r="U12865" t="s">
        <v>46</v>
      </c>
      <c r="V12865" t="s">
        <v>370</v>
      </c>
      <c r="W12865" t="s">
        <v>151</v>
      </c>
      <c r="X12865" t="s">
        <v>125</v>
      </c>
      <c r="Y12865">
        <v>71600213</v>
      </c>
      <c r="Z12865" t="s">
        <v>371</v>
      </c>
      <c r="AA12865" t="s">
        <v>275</v>
      </c>
      <c r="AB12865" t="str">
        <f>CONCATENATE(A12865,"-",AA12865)</f>
        <v>10010543-Between 40% and 52%</v>
      </c>
      <c r="AC12865" s="1">
        <v>43008</v>
      </c>
      <c r="AD12865" s="1">
        <v>44804</v>
      </c>
      <c r="AE12865" s="2">
        <v>11929.41</v>
      </c>
    </row>
    <row r="12866" spans="1:31" x14ac:dyDescent="0.25">
      <c r="A12866">
        <v>10010543</v>
      </c>
      <c r="B12866" t="s">
        <v>286</v>
      </c>
      <c r="C12866" t="s">
        <v>286</v>
      </c>
      <c r="D12866" t="s">
        <v>286</v>
      </c>
      <c r="E12866">
        <v>491110010</v>
      </c>
      <c r="F12866" t="s">
        <v>180</v>
      </c>
      <c r="G12866" t="s">
        <v>181</v>
      </c>
      <c r="H12866" t="s">
        <v>73</v>
      </c>
      <c r="I12866" t="s">
        <v>35</v>
      </c>
      <c r="J12866" t="s">
        <v>366</v>
      </c>
      <c r="K12866" t="s">
        <v>367</v>
      </c>
      <c r="L12866" t="s">
        <v>368</v>
      </c>
      <c r="M12866" t="s">
        <v>39</v>
      </c>
      <c r="N12866" t="s">
        <v>40</v>
      </c>
      <c r="O12866" t="s">
        <v>369</v>
      </c>
      <c r="P12866" t="s">
        <v>42</v>
      </c>
      <c r="Q12866" t="s">
        <v>43</v>
      </c>
      <c r="R12866">
        <v>4</v>
      </c>
      <c r="S12866" t="s">
        <v>368</v>
      </c>
      <c r="T12866" t="s">
        <v>60</v>
      </c>
      <c r="U12866" t="s">
        <v>46</v>
      </c>
      <c r="V12866" t="s">
        <v>370</v>
      </c>
      <c r="W12866" t="s">
        <v>151</v>
      </c>
      <c r="X12866" t="s">
        <v>125</v>
      </c>
      <c r="Y12866">
        <v>71600213</v>
      </c>
      <c r="Z12866" t="s">
        <v>371</v>
      </c>
      <c r="AA12866" t="s">
        <v>275</v>
      </c>
      <c r="AB12866" t="str">
        <f>CONCATENATE(A12866,"-",AA12866)</f>
        <v>10010543-Between 40% and 52%</v>
      </c>
      <c r="AC12866" s="1">
        <v>43008</v>
      </c>
      <c r="AD12866" s="1">
        <v>44804</v>
      </c>
      <c r="AE12866" s="2">
        <v>5607.61</v>
      </c>
    </row>
    <row r="12867" spans="1:31" x14ac:dyDescent="0.25">
      <c r="A12867">
        <v>10011782</v>
      </c>
      <c r="B12867" t="s">
        <v>374</v>
      </c>
      <c r="C12867" t="s">
        <v>374</v>
      </c>
      <c r="D12867" t="s">
        <v>375</v>
      </c>
      <c r="E12867">
        <v>310910083</v>
      </c>
      <c r="F12867" t="s">
        <v>142</v>
      </c>
      <c r="G12867" t="s">
        <v>143</v>
      </c>
      <c r="H12867" t="s">
        <v>53</v>
      </c>
      <c r="I12867" t="s">
        <v>54</v>
      </c>
      <c r="J12867" t="s">
        <v>376</v>
      </c>
      <c r="K12867" t="s">
        <v>146</v>
      </c>
      <c r="L12867" t="s">
        <v>377</v>
      </c>
      <c r="M12867" t="s">
        <v>39</v>
      </c>
      <c r="N12867" t="s">
        <v>378</v>
      </c>
      <c r="O12867" t="s">
        <v>379</v>
      </c>
      <c r="P12867" t="s">
        <v>42</v>
      </c>
      <c r="Q12867" t="s">
        <v>43</v>
      </c>
      <c r="R12867">
        <v>116</v>
      </c>
      <c r="S12867" t="s">
        <v>377</v>
      </c>
      <c r="T12867" t="s">
        <v>57</v>
      </c>
      <c r="U12867" t="s">
        <v>380</v>
      </c>
      <c r="V12867" t="s">
        <v>381</v>
      </c>
      <c r="W12867" t="s">
        <v>151</v>
      </c>
      <c r="X12867" t="s">
        <v>125</v>
      </c>
      <c r="Y12867">
        <v>71600568</v>
      </c>
      <c r="Z12867" t="s">
        <v>274</v>
      </c>
      <c r="AA12867" t="s">
        <v>275</v>
      </c>
      <c r="AB12867" t="str">
        <f>CONCATENATE(A12867,"-",AA12867)</f>
        <v>10011782-Between 40% and 52%</v>
      </c>
      <c r="AC12867" s="1">
        <v>43891</v>
      </c>
      <c r="AD12867" s="1">
        <v>44895</v>
      </c>
      <c r="AE12867" s="2">
        <v>2552.44</v>
      </c>
    </row>
    <row r="12868" spans="1:31" x14ac:dyDescent="0.25">
      <c r="A12868">
        <v>10011782</v>
      </c>
      <c r="B12868" t="s">
        <v>374</v>
      </c>
      <c r="C12868" t="s">
        <v>374</v>
      </c>
      <c r="D12868" t="s">
        <v>375</v>
      </c>
      <c r="E12868">
        <v>310910083</v>
      </c>
      <c r="F12868" t="s">
        <v>142</v>
      </c>
      <c r="G12868" t="s">
        <v>143</v>
      </c>
      <c r="H12868" t="s">
        <v>53</v>
      </c>
      <c r="I12868" t="s">
        <v>54</v>
      </c>
      <c r="J12868" t="s">
        <v>385</v>
      </c>
      <c r="K12868" t="s">
        <v>146</v>
      </c>
      <c r="L12868" t="s">
        <v>377</v>
      </c>
      <c r="M12868" t="s">
        <v>39</v>
      </c>
      <c r="N12868" t="s">
        <v>378</v>
      </c>
      <c r="O12868" t="s">
        <v>379</v>
      </c>
      <c r="P12868" t="s">
        <v>42</v>
      </c>
      <c r="Q12868" t="s">
        <v>43</v>
      </c>
      <c r="R12868">
        <v>130</v>
      </c>
      <c r="S12868" t="s">
        <v>386</v>
      </c>
      <c r="T12868" t="s">
        <v>57</v>
      </c>
      <c r="U12868" t="s">
        <v>380</v>
      </c>
      <c r="V12868" t="s">
        <v>387</v>
      </c>
      <c r="W12868" t="s">
        <v>151</v>
      </c>
      <c r="X12868" t="s">
        <v>125</v>
      </c>
      <c r="Y12868">
        <v>71600939</v>
      </c>
      <c r="Z12868" t="s">
        <v>274</v>
      </c>
      <c r="AA12868" t="s">
        <v>275</v>
      </c>
      <c r="AB12868" t="str">
        <f>CONCATENATE(A12868,"-",AA12868)</f>
        <v>10011782-Between 40% and 52%</v>
      </c>
      <c r="AC12868" s="1">
        <v>44562</v>
      </c>
      <c r="AD12868" s="1">
        <v>45015</v>
      </c>
      <c r="AE12868" s="2">
        <v>1524.08</v>
      </c>
    </row>
    <row r="12869" spans="1:31" x14ac:dyDescent="0.25">
      <c r="A12869">
        <v>10011782</v>
      </c>
      <c r="B12869" t="s">
        <v>374</v>
      </c>
      <c r="C12869" t="s">
        <v>374</v>
      </c>
      <c r="D12869" t="s">
        <v>374</v>
      </c>
      <c r="E12869">
        <v>310910070</v>
      </c>
      <c r="F12869" t="s">
        <v>142</v>
      </c>
      <c r="G12869" t="s">
        <v>143</v>
      </c>
      <c r="H12869" t="s">
        <v>299</v>
      </c>
      <c r="I12869" t="s">
        <v>35</v>
      </c>
      <c r="J12869" t="s">
        <v>385</v>
      </c>
      <c r="K12869" t="s">
        <v>146</v>
      </c>
      <c r="L12869" t="s">
        <v>377</v>
      </c>
      <c r="M12869" t="s">
        <v>39</v>
      </c>
      <c r="N12869" t="s">
        <v>378</v>
      </c>
      <c r="O12869" t="s">
        <v>379</v>
      </c>
      <c r="P12869" t="s">
        <v>42</v>
      </c>
      <c r="Q12869" t="s">
        <v>43</v>
      </c>
      <c r="R12869">
        <v>130</v>
      </c>
      <c r="S12869" t="s">
        <v>386</v>
      </c>
      <c r="T12869" t="s">
        <v>60</v>
      </c>
      <c r="U12869" t="s">
        <v>380</v>
      </c>
      <c r="V12869" t="s">
        <v>387</v>
      </c>
      <c r="W12869" t="s">
        <v>151</v>
      </c>
      <c r="X12869" t="s">
        <v>125</v>
      </c>
      <c r="Y12869">
        <v>71600939</v>
      </c>
      <c r="Z12869" t="s">
        <v>274</v>
      </c>
      <c r="AA12869" t="s">
        <v>275</v>
      </c>
      <c r="AB12869" t="str">
        <f>CONCATENATE(A12869,"-",AA12869)</f>
        <v>10011782-Between 40% and 52%</v>
      </c>
      <c r="AC12869" s="1">
        <v>44562</v>
      </c>
      <c r="AD12869" s="1">
        <v>45015</v>
      </c>
      <c r="AE12869" s="2">
        <v>235.12</v>
      </c>
    </row>
    <row r="12870" spans="1:31" x14ac:dyDescent="0.25">
      <c r="A12870">
        <v>10011782</v>
      </c>
      <c r="B12870" t="s">
        <v>374</v>
      </c>
      <c r="C12870" t="s">
        <v>374</v>
      </c>
      <c r="D12870" t="s">
        <v>374</v>
      </c>
      <c r="E12870">
        <v>310910070</v>
      </c>
      <c r="F12870" t="s">
        <v>142</v>
      </c>
      <c r="G12870" t="s">
        <v>143</v>
      </c>
      <c r="H12870" t="s">
        <v>569</v>
      </c>
      <c r="I12870" t="s">
        <v>35</v>
      </c>
      <c r="J12870" t="s">
        <v>385</v>
      </c>
      <c r="K12870" t="s">
        <v>146</v>
      </c>
      <c r="L12870" t="s">
        <v>377</v>
      </c>
      <c r="M12870" t="s">
        <v>39</v>
      </c>
      <c r="N12870" t="s">
        <v>378</v>
      </c>
      <c r="O12870" t="s">
        <v>379</v>
      </c>
      <c r="P12870" t="s">
        <v>42</v>
      </c>
      <c r="Q12870" t="s">
        <v>43</v>
      </c>
      <c r="R12870">
        <v>130</v>
      </c>
      <c r="S12870" t="s">
        <v>386</v>
      </c>
      <c r="T12870" t="s">
        <v>62</v>
      </c>
      <c r="U12870" t="s">
        <v>380</v>
      </c>
      <c r="V12870" t="s">
        <v>387</v>
      </c>
      <c r="W12870" t="s">
        <v>151</v>
      </c>
      <c r="X12870" t="s">
        <v>125</v>
      </c>
      <c r="Y12870">
        <v>71600939</v>
      </c>
      <c r="Z12870" t="s">
        <v>274</v>
      </c>
      <c r="AA12870" t="s">
        <v>275</v>
      </c>
      <c r="AB12870" t="str">
        <f>CONCATENATE(A12870,"-",AA12870)</f>
        <v>10011782-Between 40% and 52%</v>
      </c>
      <c r="AC12870" s="1">
        <v>44562</v>
      </c>
      <c r="AD12870" s="1">
        <v>45015</v>
      </c>
      <c r="AE12870" s="2">
        <v>468</v>
      </c>
    </row>
    <row r="12871" spans="1:31" x14ac:dyDescent="0.25">
      <c r="A12871">
        <v>10011782</v>
      </c>
      <c r="B12871" t="s">
        <v>374</v>
      </c>
      <c r="C12871" t="s">
        <v>374</v>
      </c>
      <c r="D12871" t="s">
        <v>374</v>
      </c>
      <c r="E12871">
        <v>310910070</v>
      </c>
      <c r="F12871" t="s">
        <v>142</v>
      </c>
      <c r="G12871" t="s">
        <v>143</v>
      </c>
      <c r="H12871" t="s">
        <v>212</v>
      </c>
      <c r="I12871" t="s">
        <v>35</v>
      </c>
      <c r="J12871" t="s">
        <v>376</v>
      </c>
      <c r="K12871" t="s">
        <v>146</v>
      </c>
      <c r="L12871" t="s">
        <v>377</v>
      </c>
      <c r="M12871" t="s">
        <v>39</v>
      </c>
      <c r="N12871" t="s">
        <v>378</v>
      </c>
      <c r="O12871" t="s">
        <v>379</v>
      </c>
      <c r="P12871" t="s">
        <v>42</v>
      </c>
      <c r="Q12871" t="s">
        <v>43</v>
      </c>
      <c r="R12871">
        <v>116</v>
      </c>
      <c r="S12871" t="s">
        <v>377</v>
      </c>
      <c r="T12871" t="s">
        <v>213</v>
      </c>
      <c r="U12871" t="s">
        <v>380</v>
      </c>
      <c r="V12871" t="s">
        <v>381</v>
      </c>
      <c r="W12871" t="s">
        <v>151</v>
      </c>
      <c r="X12871" t="s">
        <v>125</v>
      </c>
      <c r="Y12871">
        <v>71600568</v>
      </c>
      <c r="Z12871" t="s">
        <v>274</v>
      </c>
      <c r="AA12871" t="s">
        <v>275</v>
      </c>
      <c r="AB12871" t="str">
        <f>CONCATENATE(A12871,"-",AA12871)</f>
        <v>10011782-Between 40% and 52%</v>
      </c>
      <c r="AC12871" s="1">
        <v>43891</v>
      </c>
      <c r="AD12871" s="1">
        <v>44895</v>
      </c>
      <c r="AE12871" s="2">
        <v>2254.6999999999998</v>
      </c>
    </row>
    <row r="12872" spans="1:31" x14ac:dyDescent="0.25">
      <c r="A12872">
        <v>10011782</v>
      </c>
      <c r="B12872" t="s">
        <v>388</v>
      </c>
      <c r="C12872" t="s">
        <v>388</v>
      </c>
      <c r="D12872" t="s">
        <v>388</v>
      </c>
      <c r="E12872">
        <v>524180050</v>
      </c>
      <c r="F12872" t="s">
        <v>389</v>
      </c>
      <c r="G12872" t="s">
        <v>390</v>
      </c>
      <c r="H12872" t="s">
        <v>746</v>
      </c>
      <c r="I12872" t="s">
        <v>219</v>
      </c>
      <c r="J12872" t="s">
        <v>3909</v>
      </c>
      <c r="K12872" t="s">
        <v>392</v>
      </c>
      <c r="L12872" t="s">
        <v>393</v>
      </c>
      <c r="M12872" t="s">
        <v>39</v>
      </c>
      <c r="N12872" t="s">
        <v>378</v>
      </c>
      <c r="O12872" t="s">
        <v>379</v>
      </c>
      <c r="P12872" t="s">
        <v>42</v>
      </c>
      <c r="Q12872" t="s">
        <v>43</v>
      </c>
      <c r="R12872">
        <v>125</v>
      </c>
      <c r="S12872" t="s">
        <v>393</v>
      </c>
      <c r="T12872" t="s">
        <v>155</v>
      </c>
      <c r="U12872" t="s">
        <v>380</v>
      </c>
      <c r="V12872" t="s">
        <v>3910</v>
      </c>
      <c r="W12872" t="s">
        <v>151</v>
      </c>
      <c r="X12872" t="s">
        <v>125</v>
      </c>
      <c r="Y12872">
        <v>71600737</v>
      </c>
      <c r="Z12872" t="s">
        <v>274</v>
      </c>
      <c r="AA12872" t="s">
        <v>275</v>
      </c>
      <c r="AB12872" t="str">
        <f>CONCATENATE(A12872,"-",AA12872)</f>
        <v>10011782-Between 40% and 52%</v>
      </c>
      <c r="AC12872" s="1">
        <v>44287</v>
      </c>
      <c r="AD12872" s="1">
        <v>44711</v>
      </c>
      <c r="AE12872" s="2">
        <v>31339.47</v>
      </c>
    </row>
    <row r="12873" spans="1:31" x14ac:dyDescent="0.25">
      <c r="A12873">
        <v>10011782</v>
      </c>
      <c r="B12873" t="s">
        <v>388</v>
      </c>
      <c r="C12873" t="s">
        <v>388</v>
      </c>
      <c r="D12873" t="s">
        <v>388</v>
      </c>
      <c r="E12873">
        <v>524180050</v>
      </c>
      <c r="F12873" t="s">
        <v>389</v>
      </c>
      <c r="G12873" t="s">
        <v>390</v>
      </c>
      <c r="H12873" t="s">
        <v>746</v>
      </c>
      <c r="I12873" t="s">
        <v>219</v>
      </c>
      <c r="J12873" t="s">
        <v>6772</v>
      </c>
      <c r="K12873" t="s">
        <v>392</v>
      </c>
      <c r="L12873" t="s">
        <v>393</v>
      </c>
      <c r="M12873" t="s">
        <v>39</v>
      </c>
      <c r="N12873" t="s">
        <v>378</v>
      </c>
      <c r="O12873" t="s">
        <v>379</v>
      </c>
      <c r="P12873" t="s">
        <v>42</v>
      </c>
      <c r="Q12873" t="s">
        <v>43</v>
      </c>
      <c r="R12873">
        <v>132</v>
      </c>
      <c r="S12873" t="s">
        <v>393</v>
      </c>
      <c r="T12873" t="s">
        <v>155</v>
      </c>
      <c r="U12873" t="s">
        <v>380</v>
      </c>
      <c r="V12873" t="s">
        <v>6773</v>
      </c>
      <c r="W12873" t="s">
        <v>151</v>
      </c>
      <c r="X12873" t="s">
        <v>125</v>
      </c>
      <c r="Y12873">
        <v>71605045</v>
      </c>
      <c r="Z12873" t="s">
        <v>274</v>
      </c>
      <c r="AA12873" t="s">
        <v>275</v>
      </c>
      <c r="AB12873" t="str">
        <f>CONCATENATE(A12873,"-",AA12873)</f>
        <v>10011782-Between 40% and 52%</v>
      </c>
      <c r="AC12873" s="1">
        <v>44621</v>
      </c>
      <c r="AD12873" s="1">
        <v>45076</v>
      </c>
      <c r="AE12873" s="2">
        <v>17275.72</v>
      </c>
    </row>
    <row r="12874" spans="1:31" x14ac:dyDescent="0.25">
      <c r="A12874">
        <v>10011782</v>
      </c>
      <c r="B12874" t="s">
        <v>388</v>
      </c>
      <c r="C12874" t="s">
        <v>388</v>
      </c>
      <c r="D12874" t="s">
        <v>388</v>
      </c>
      <c r="E12874">
        <v>524180050</v>
      </c>
      <c r="F12874" t="s">
        <v>389</v>
      </c>
      <c r="G12874" t="s">
        <v>390</v>
      </c>
      <c r="H12874" t="s">
        <v>746</v>
      </c>
      <c r="I12874" t="s">
        <v>219</v>
      </c>
      <c r="J12874" t="s">
        <v>3913</v>
      </c>
      <c r="K12874" t="s">
        <v>392</v>
      </c>
      <c r="L12874" t="s">
        <v>393</v>
      </c>
      <c r="M12874" t="s">
        <v>39</v>
      </c>
      <c r="N12874" t="s">
        <v>378</v>
      </c>
      <c r="O12874" t="s">
        <v>379</v>
      </c>
      <c r="P12874" t="s">
        <v>42</v>
      </c>
      <c r="Q12874" t="s">
        <v>43</v>
      </c>
      <c r="R12874">
        <v>137</v>
      </c>
      <c r="S12874" t="s">
        <v>393</v>
      </c>
      <c r="T12874" t="s">
        <v>155</v>
      </c>
      <c r="U12874" t="s">
        <v>380</v>
      </c>
      <c r="V12874" t="s">
        <v>3914</v>
      </c>
      <c r="W12874" t="s">
        <v>151</v>
      </c>
      <c r="X12874" t="s">
        <v>125</v>
      </c>
      <c r="Y12874">
        <v>71605051</v>
      </c>
      <c r="Z12874" t="s">
        <v>274</v>
      </c>
      <c r="AA12874" t="s">
        <v>275</v>
      </c>
      <c r="AB12874" t="str">
        <f>CONCATENATE(A12874,"-",AA12874)</f>
        <v>10011782-Between 40% and 52%</v>
      </c>
      <c r="AC12874" s="1">
        <v>44621</v>
      </c>
      <c r="AD12874" s="1">
        <v>45168</v>
      </c>
      <c r="AE12874" s="2">
        <v>1622.12</v>
      </c>
    </row>
    <row r="12875" spans="1:31" x14ac:dyDescent="0.25">
      <c r="A12875">
        <v>10012431</v>
      </c>
      <c r="B12875" t="s">
        <v>31</v>
      </c>
      <c r="C12875" t="s">
        <v>31</v>
      </c>
      <c r="D12875" t="s">
        <v>31</v>
      </c>
      <c r="E12875">
        <v>501010007</v>
      </c>
      <c r="F12875" t="s">
        <v>32</v>
      </c>
      <c r="G12875" t="s">
        <v>33</v>
      </c>
      <c r="H12875" t="s">
        <v>59</v>
      </c>
      <c r="I12875" t="s">
        <v>35</v>
      </c>
      <c r="J12875" t="s">
        <v>405</v>
      </c>
      <c r="K12875" t="s">
        <v>56</v>
      </c>
      <c r="L12875" t="s">
        <v>406</v>
      </c>
      <c r="M12875" t="s">
        <v>39</v>
      </c>
      <c r="N12875" t="s">
        <v>40</v>
      </c>
      <c r="O12875" t="s">
        <v>407</v>
      </c>
      <c r="P12875" t="s">
        <v>42</v>
      </c>
      <c r="Q12875" t="s">
        <v>43</v>
      </c>
      <c r="R12875">
        <v>20</v>
      </c>
      <c r="S12875" t="s">
        <v>364</v>
      </c>
      <c r="T12875" t="s">
        <v>60</v>
      </c>
      <c r="U12875" t="s">
        <v>46</v>
      </c>
      <c r="V12875" t="s">
        <v>408</v>
      </c>
      <c r="W12875" t="s">
        <v>233</v>
      </c>
      <c r="X12875" t="s">
        <v>49</v>
      </c>
      <c r="Y12875">
        <v>71603410</v>
      </c>
      <c r="Z12875" t="s">
        <v>72</v>
      </c>
      <c r="AA12875">
        <v>0.26</v>
      </c>
      <c r="AB12875" t="str">
        <f>CONCATENATE(A12875,"-",AA12875)</f>
        <v>10012431-0.26</v>
      </c>
      <c r="AC12875" s="1">
        <v>44409</v>
      </c>
      <c r="AD12875" s="1">
        <v>45138</v>
      </c>
      <c r="AE12875" s="2">
        <v>9961.73</v>
      </c>
    </row>
    <row r="12876" spans="1:31" x14ac:dyDescent="0.25">
      <c r="A12876">
        <v>10012431</v>
      </c>
      <c r="B12876" t="s">
        <v>31</v>
      </c>
      <c r="C12876" t="s">
        <v>31</v>
      </c>
      <c r="D12876" t="s">
        <v>31</v>
      </c>
      <c r="E12876">
        <v>501010007</v>
      </c>
      <c r="F12876" t="s">
        <v>32</v>
      </c>
      <c r="G12876" t="s">
        <v>33</v>
      </c>
      <c r="H12876" t="s">
        <v>3023</v>
      </c>
      <c r="I12876" t="s">
        <v>79</v>
      </c>
      <c r="J12876" t="s">
        <v>405</v>
      </c>
      <c r="K12876" t="s">
        <v>56</v>
      </c>
      <c r="L12876" t="s">
        <v>406</v>
      </c>
      <c r="M12876" t="s">
        <v>39</v>
      </c>
      <c r="N12876" t="s">
        <v>40</v>
      </c>
      <c r="O12876" t="s">
        <v>407</v>
      </c>
      <c r="P12876" t="s">
        <v>42</v>
      </c>
      <c r="Q12876" t="s">
        <v>43</v>
      </c>
      <c r="R12876">
        <v>20</v>
      </c>
      <c r="S12876" t="s">
        <v>364</v>
      </c>
      <c r="T12876" t="s">
        <v>62</v>
      </c>
      <c r="U12876" t="s">
        <v>46</v>
      </c>
      <c r="V12876" t="s">
        <v>408</v>
      </c>
      <c r="W12876" t="s">
        <v>233</v>
      </c>
      <c r="X12876" t="s">
        <v>49</v>
      </c>
      <c r="Y12876">
        <v>71603410</v>
      </c>
      <c r="Z12876" t="s">
        <v>72</v>
      </c>
      <c r="AA12876">
        <v>0.26</v>
      </c>
      <c r="AB12876" t="str">
        <f>CONCATENATE(A12876,"-",AA12876)</f>
        <v>10012431-0.26</v>
      </c>
      <c r="AC12876" s="1">
        <v>44409</v>
      </c>
      <c r="AD12876" s="1">
        <v>45138</v>
      </c>
      <c r="AE12876" s="2">
        <v>14.89</v>
      </c>
    </row>
    <row r="12877" spans="1:31" x14ac:dyDescent="0.25">
      <c r="A12877">
        <v>10012431</v>
      </c>
      <c r="B12877" t="s">
        <v>31</v>
      </c>
      <c r="C12877" t="s">
        <v>31</v>
      </c>
      <c r="D12877" t="s">
        <v>31</v>
      </c>
      <c r="E12877">
        <v>501010007</v>
      </c>
      <c r="F12877" t="s">
        <v>32</v>
      </c>
      <c r="G12877" t="s">
        <v>33</v>
      </c>
      <c r="H12877" t="s">
        <v>154</v>
      </c>
      <c r="I12877" t="s">
        <v>35</v>
      </c>
      <c r="J12877" t="s">
        <v>405</v>
      </c>
      <c r="K12877" t="s">
        <v>56</v>
      </c>
      <c r="L12877" t="s">
        <v>406</v>
      </c>
      <c r="M12877" t="s">
        <v>39</v>
      </c>
      <c r="N12877" t="s">
        <v>40</v>
      </c>
      <c r="O12877" t="s">
        <v>407</v>
      </c>
      <c r="P12877" t="s">
        <v>42</v>
      </c>
      <c r="Q12877" t="s">
        <v>43</v>
      </c>
      <c r="R12877">
        <v>20</v>
      </c>
      <c r="S12877" t="s">
        <v>364</v>
      </c>
      <c r="T12877" t="s">
        <v>155</v>
      </c>
      <c r="U12877" t="s">
        <v>46</v>
      </c>
      <c r="V12877" t="s">
        <v>408</v>
      </c>
      <c r="W12877" t="s">
        <v>233</v>
      </c>
      <c r="X12877" t="s">
        <v>49</v>
      </c>
      <c r="Y12877">
        <v>71603410</v>
      </c>
      <c r="Z12877" t="s">
        <v>72</v>
      </c>
      <c r="AA12877">
        <v>0.26</v>
      </c>
      <c r="AB12877" t="str">
        <f>CONCATENATE(A12877,"-",AA12877)</f>
        <v>10012431-0.26</v>
      </c>
      <c r="AC12877" s="1">
        <v>44409</v>
      </c>
      <c r="AD12877" s="1">
        <v>45138</v>
      </c>
      <c r="AE12877" s="2">
        <v>750</v>
      </c>
    </row>
    <row r="12878" spans="1:31" x14ac:dyDescent="0.25">
      <c r="A12878">
        <v>10013009</v>
      </c>
      <c r="B12878" t="s">
        <v>397</v>
      </c>
      <c r="C12878" t="s">
        <v>397</v>
      </c>
      <c r="D12878" t="s">
        <v>397</v>
      </c>
      <c r="E12878">
        <v>492030380</v>
      </c>
      <c r="F12878" t="s">
        <v>180</v>
      </c>
      <c r="G12878" t="s">
        <v>181</v>
      </c>
      <c r="H12878" t="s">
        <v>398</v>
      </c>
      <c r="I12878" t="s">
        <v>35</v>
      </c>
      <c r="J12878" t="s">
        <v>5099</v>
      </c>
      <c r="K12878" t="s">
        <v>400</v>
      </c>
      <c r="L12878" t="s">
        <v>401</v>
      </c>
      <c r="M12878" t="s">
        <v>228</v>
      </c>
      <c r="N12878" t="s">
        <v>229</v>
      </c>
      <c r="O12878" t="s">
        <v>5100</v>
      </c>
      <c r="P12878" t="s">
        <v>69</v>
      </c>
      <c r="Q12878" t="s">
        <v>43</v>
      </c>
      <c r="R12878">
        <v>14</v>
      </c>
      <c r="S12878" t="s">
        <v>401</v>
      </c>
      <c r="T12878" t="s">
        <v>155</v>
      </c>
      <c r="U12878" t="s">
        <v>403</v>
      </c>
      <c r="V12878" t="s">
        <v>5101</v>
      </c>
      <c r="W12878" t="s">
        <v>151</v>
      </c>
      <c r="X12878" t="s">
        <v>125</v>
      </c>
      <c r="Y12878">
        <v>71640458</v>
      </c>
      <c r="Z12878" t="s">
        <v>50</v>
      </c>
      <c r="AA12878" t="s">
        <v>51</v>
      </c>
      <c r="AB12878" t="str">
        <f>CONCATENATE(A12878,"-",AA12878)</f>
        <v>10013009-10% and Under</v>
      </c>
      <c r="AC12878" s="1">
        <v>44104</v>
      </c>
      <c r="AD12878" s="1">
        <v>44833</v>
      </c>
      <c r="AE12878" s="2">
        <v>6733</v>
      </c>
    </row>
    <row r="12879" spans="1:31" x14ac:dyDescent="0.25">
      <c r="A12879">
        <v>10013187</v>
      </c>
      <c r="B12879" t="s">
        <v>418</v>
      </c>
      <c r="C12879" t="s">
        <v>418</v>
      </c>
      <c r="D12879" t="s">
        <v>418</v>
      </c>
      <c r="E12879">
        <v>481700001</v>
      </c>
      <c r="F12879" t="s">
        <v>419</v>
      </c>
      <c r="G12879" t="s">
        <v>420</v>
      </c>
      <c r="H12879" t="s">
        <v>5773</v>
      </c>
      <c r="I12879" t="s">
        <v>219</v>
      </c>
      <c r="J12879" t="s">
        <v>421</v>
      </c>
      <c r="K12879" t="s">
        <v>422</v>
      </c>
      <c r="L12879" t="s">
        <v>422</v>
      </c>
      <c r="M12879" t="s">
        <v>39</v>
      </c>
      <c r="N12879" t="s">
        <v>40</v>
      </c>
      <c r="O12879" t="s">
        <v>423</v>
      </c>
      <c r="P12879" t="s">
        <v>42</v>
      </c>
      <c r="Q12879" t="s">
        <v>43</v>
      </c>
      <c r="R12879">
        <v>28</v>
      </c>
      <c r="S12879" t="s">
        <v>422</v>
      </c>
      <c r="T12879" t="s">
        <v>155</v>
      </c>
      <c r="U12879" t="s">
        <v>46</v>
      </c>
      <c r="V12879" t="s">
        <v>424</v>
      </c>
      <c r="W12879" t="s">
        <v>233</v>
      </c>
      <c r="X12879" t="s">
        <v>125</v>
      </c>
      <c r="Y12879">
        <v>71600702</v>
      </c>
      <c r="Z12879" t="s">
        <v>50</v>
      </c>
      <c r="AA12879" t="s">
        <v>51</v>
      </c>
      <c r="AB12879" t="str">
        <f>CONCATENATE(A12879,"-",AA12879)</f>
        <v>10013187-10% and Under</v>
      </c>
      <c r="AC12879" s="1">
        <v>42979</v>
      </c>
      <c r="AD12879" s="1">
        <v>44804</v>
      </c>
      <c r="AE12879" s="2">
        <v>34451.11</v>
      </c>
    </row>
    <row r="12880" spans="1:31" x14ac:dyDescent="0.25">
      <c r="A12880">
        <v>10013683</v>
      </c>
      <c r="B12880" t="s">
        <v>222</v>
      </c>
      <c r="C12880" t="s">
        <v>222</v>
      </c>
      <c r="D12880" t="s">
        <v>222</v>
      </c>
      <c r="E12880">
        <v>110530400</v>
      </c>
      <c r="F12880" t="s">
        <v>98</v>
      </c>
      <c r="G12880" t="s">
        <v>98</v>
      </c>
      <c r="H12880" t="s">
        <v>95</v>
      </c>
      <c r="I12880" t="s">
        <v>35</v>
      </c>
      <c r="J12880" t="s">
        <v>432</v>
      </c>
      <c r="K12880" t="s">
        <v>101</v>
      </c>
      <c r="L12880" t="s">
        <v>433</v>
      </c>
      <c r="M12880" t="s">
        <v>228</v>
      </c>
      <c r="N12880" t="s">
        <v>229</v>
      </c>
      <c r="O12880" t="s">
        <v>434</v>
      </c>
      <c r="P12880" t="s">
        <v>69</v>
      </c>
      <c r="Q12880" t="s">
        <v>43</v>
      </c>
      <c r="R12880">
        <v>14</v>
      </c>
      <c r="S12880" t="s">
        <v>433</v>
      </c>
      <c r="T12880" t="s">
        <v>96</v>
      </c>
      <c r="U12880" t="s">
        <v>435</v>
      </c>
      <c r="V12880" t="s">
        <v>436</v>
      </c>
      <c r="W12880" t="s">
        <v>151</v>
      </c>
      <c r="X12880" t="s">
        <v>125</v>
      </c>
      <c r="Y12880">
        <v>71641743</v>
      </c>
      <c r="Z12880" t="s">
        <v>274</v>
      </c>
      <c r="AA12880" t="s">
        <v>275</v>
      </c>
      <c r="AB12880" t="str">
        <f>CONCATENATE(A12880,"-",AA12880)</f>
        <v>10013683-Between 40% and 52%</v>
      </c>
      <c r="AC12880" s="1">
        <v>44593</v>
      </c>
      <c r="AD12880" s="1">
        <v>44957</v>
      </c>
      <c r="AE12880" s="2">
        <v>409.52</v>
      </c>
    </row>
    <row r="12881" spans="1:31" x14ac:dyDescent="0.25">
      <c r="A12881">
        <v>10014609</v>
      </c>
      <c r="B12881" t="s">
        <v>457</v>
      </c>
      <c r="C12881" t="s">
        <v>457</v>
      </c>
      <c r="D12881" t="s">
        <v>457</v>
      </c>
      <c r="E12881">
        <v>896300901</v>
      </c>
      <c r="F12881" t="s">
        <v>192</v>
      </c>
      <c r="G12881" t="s">
        <v>192</v>
      </c>
      <c r="H12881" t="s">
        <v>267</v>
      </c>
      <c r="I12881" t="s">
        <v>35</v>
      </c>
      <c r="J12881" t="s">
        <v>458</v>
      </c>
      <c r="K12881" t="s">
        <v>194</v>
      </c>
      <c r="L12881" t="s">
        <v>459</v>
      </c>
      <c r="M12881" t="s">
        <v>290</v>
      </c>
      <c r="N12881" t="s">
        <v>240</v>
      </c>
      <c r="O12881" t="s">
        <v>460</v>
      </c>
      <c r="P12881" t="s">
        <v>69</v>
      </c>
      <c r="Q12881" t="s">
        <v>43</v>
      </c>
      <c r="R12881">
        <v>12</v>
      </c>
      <c r="S12881" t="s">
        <v>459</v>
      </c>
      <c r="T12881" t="s">
        <v>45</v>
      </c>
      <c r="U12881" t="s">
        <v>461</v>
      </c>
      <c r="V12881" t="s">
        <v>83</v>
      </c>
      <c r="W12881" t="s">
        <v>48</v>
      </c>
      <c r="X12881" t="s">
        <v>49</v>
      </c>
      <c r="Y12881">
        <v>71680209</v>
      </c>
      <c r="Z12881" t="s">
        <v>250</v>
      </c>
      <c r="AA12881" t="s">
        <v>251</v>
      </c>
      <c r="AB12881" t="str">
        <f>CONCATENATE(A12881,"-",AA12881)</f>
        <v>10014609-Between 30% and 35%</v>
      </c>
      <c r="AC12881" s="1">
        <v>44348</v>
      </c>
      <c r="AD12881" s="1">
        <v>44804</v>
      </c>
      <c r="AE12881" s="2">
        <v>2113.2199999999998</v>
      </c>
    </row>
    <row r="12882" spans="1:31" x14ac:dyDescent="0.25">
      <c r="A12882">
        <v>10014609</v>
      </c>
      <c r="B12882" t="s">
        <v>457</v>
      </c>
      <c r="C12882" t="s">
        <v>457</v>
      </c>
      <c r="D12882" t="s">
        <v>457</v>
      </c>
      <c r="E12882">
        <v>896300901</v>
      </c>
      <c r="F12882" t="s">
        <v>192</v>
      </c>
      <c r="G12882" t="s">
        <v>192</v>
      </c>
      <c r="H12882" t="s">
        <v>477</v>
      </c>
      <c r="I12882" t="s">
        <v>35</v>
      </c>
      <c r="J12882" t="s">
        <v>3915</v>
      </c>
      <c r="K12882" t="s">
        <v>194</v>
      </c>
      <c r="L12882" t="s">
        <v>459</v>
      </c>
      <c r="M12882" t="s">
        <v>290</v>
      </c>
      <c r="N12882" t="s">
        <v>240</v>
      </c>
      <c r="O12882" t="s">
        <v>460</v>
      </c>
      <c r="P12882" t="s">
        <v>69</v>
      </c>
      <c r="Q12882" t="s">
        <v>43</v>
      </c>
      <c r="R12882">
        <v>13</v>
      </c>
      <c r="S12882" t="s">
        <v>459</v>
      </c>
      <c r="T12882" t="s">
        <v>96</v>
      </c>
      <c r="U12882" t="s">
        <v>461</v>
      </c>
      <c r="V12882" t="s">
        <v>83</v>
      </c>
      <c r="W12882" t="s">
        <v>48</v>
      </c>
      <c r="X12882" t="s">
        <v>49</v>
      </c>
      <c r="Y12882">
        <v>71680738</v>
      </c>
      <c r="Z12882" t="s">
        <v>250</v>
      </c>
      <c r="AA12882" t="s">
        <v>251</v>
      </c>
      <c r="AB12882" t="str">
        <f>CONCATENATE(A12882,"-",AA12882)</f>
        <v>10014609-Between 30% and 35%</v>
      </c>
      <c r="AC12882" s="1">
        <v>44652</v>
      </c>
      <c r="AD12882" s="1">
        <v>45107</v>
      </c>
      <c r="AE12882" s="2">
        <v>0</v>
      </c>
    </row>
    <row r="12883" spans="1:31" x14ac:dyDescent="0.25">
      <c r="A12883">
        <v>10014634</v>
      </c>
      <c r="B12883" t="s">
        <v>462</v>
      </c>
      <c r="C12883" t="s">
        <v>462</v>
      </c>
      <c r="D12883" t="s">
        <v>462</v>
      </c>
      <c r="E12883">
        <v>460080001</v>
      </c>
      <c r="F12883" t="s">
        <v>162</v>
      </c>
      <c r="G12883" t="s">
        <v>163</v>
      </c>
      <c r="H12883" t="s">
        <v>59</v>
      </c>
      <c r="I12883" t="s">
        <v>35</v>
      </c>
      <c r="J12883" t="s">
        <v>3916</v>
      </c>
      <c r="K12883" t="s">
        <v>465</v>
      </c>
      <c r="L12883" t="s">
        <v>466</v>
      </c>
      <c r="M12883" t="s">
        <v>239</v>
      </c>
      <c r="N12883" t="s">
        <v>467</v>
      </c>
      <c r="O12883" t="s">
        <v>3917</v>
      </c>
      <c r="P12883" t="s">
        <v>79</v>
      </c>
      <c r="Q12883" t="s">
        <v>43</v>
      </c>
      <c r="R12883">
        <v>1</v>
      </c>
      <c r="S12883" t="s">
        <v>584</v>
      </c>
      <c r="T12883" t="s">
        <v>60</v>
      </c>
      <c r="U12883" t="s">
        <v>467</v>
      </c>
      <c r="V12883" t="s">
        <v>3918</v>
      </c>
      <c r="W12883" t="s">
        <v>151</v>
      </c>
      <c r="X12883" t="s">
        <v>125</v>
      </c>
      <c r="Y12883">
        <v>71671059</v>
      </c>
      <c r="Z12883" t="s">
        <v>84</v>
      </c>
      <c r="AA12883" t="s">
        <v>471</v>
      </c>
      <c r="AB12883" t="str">
        <f>CONCATENATE(A12883,"-",AA12883)</f>
        <v>10014634-WVU Foundation</v>
      </c>
      <c r="AC12883" s="1">
        <v>41456</v>
      </c>
      <c r="AD12883" s="1">
        <v>45107</v>
      </c>
      <c r="AE12883" s="2">
        <v>249.66</v>
      </c>
    </row>
    <row r="12884" spans="1:31" x14ac:dyDescent="0.25">
      <c r="A12884">
        <v>10014744</v>
      </c>
      <c r="B12884" t="s">
        <v>472</v>
      </c>
      <c r="C12884" t="s">
        <v>472</v>
      </c>
      <c r="D12884" t="s">
        <v>1460</v>
      </c>
      <c r="E12884">
        <v>310880900</v>
      </c>
      <c r="F12884" t="s">
        <v>142</v>
      </c>
      <c r="G12884" t="s">
        <v>143</v>
      </c>
      <c r="H12884" t="s">
        <v>99</v>
      </c>
      <c r="I12884" t="s">
        <v>35</v>
      </c>
      <c r="J12884" t="s">
        <v>6780</v>
      </c>
      <c r="K12884" t="s">
        <v>474</v>
      </c>
      <c r="L12884" t="s">
        <v>466</v>
      </c>
      <c r="M12884" t="s">
        <v>239</v>
      </c>
      <c r="N12884" t="s">
        <v>467</v>
      </c>
      <c r="O12884" t="s">
        <v>6781</v>
      </c>
      <c r="P12884" t="s">
        <v>79</v>
      </c>
      <c r="Q12884" t="s">
        <v>43</v>
      </c>
      <c r="R12884">
        <v>1</v>
      </c>
      <c r="S12884" t="s">
        <v>474</v>
      </c>
      <c r="T12884" t="s">
        <v>60</v>
      </c>
      <c r="U12884" t="s">
        <v>467</v>
      </c>
      <c r="V12884" t="s">
        <v>6782</v>
      </c>
      <c r="W12884" t="s">
        <v>151</v>
      </c>
      <c r="X12884" t="s">
        <v>125</v>
      </c>
      <c r="Y12884">
        <v>71671004</v>
      </c>
      <c r="Z12884" t="s">
        <v>84</v>
      </c>
      <c r="AA12884" t="s">
        <v>471</v>
      </c>
      <c r="AB12884" t="str">
        <f>CONCATENATE(A12884,"-",AA12884)</f>
        <v>10014744-WVU Foundation</v>
      </c>
      <c r="AC12884" s="1">
        <v>41456</v>
      </c>
      <c r="AD12884" s="1">
        <v>45107</v>
      </c>
      <c r="AE12884" s="2">
        <v>487.58</v>
      </c>
    </row>
    <row r="12885" spans="1:31" x14ac:dyDescent="0.25">
      <c r="A12885">
        <v>10014844</v>
      </c>
      <c r="B12885" t="s">
        <v>478</v>
      </c>
      <c r="C12885" t="s">
        <v>478</v>
      </c>
      <c r="D12885" t="s">
        <v>478</v>
      </c>
      <c r="E12885">
        <v>250800000</v>
      </c>
      <c r="F12885" t="s">
        <v>479</v>
      </c>
      <c r="G12885" t="s">
        <v>480</v>
      </c>
      <c r="H12885" t="s">
        <v>89</v>
      </c>
      <c r="I12885" t="s">
        <v>35</v>
      </c>
      <c r="J12885" t="s">
        <v>481</v>
      </c>
      <c r="K12885" t="s">
        <v>482</v>
      </c>
      <c r="L12885" t="s">
        <v>466</v>
      </c>
      <c r="M12885" t="s">
        <v>239</v>
      </c>
      <c r="N12885" t="s">
        <v>467</v>
      </c>
      <c r="O12885" t="s">
        <v>483</v>
      </c>
      <c r="P12885" t="s">
        <v>79</v>
      </c>
      <c r="Q12885" t="s">
        <v>43</v>
      </c>
      <c r="R12885">
        <v>1</v>
      </c>
      <c r="S12885" t="s">
        <v>484</v>
      </c>
      <c r="T12885" t="s">
        <v>45</v>
      </c>
      <c r="U12885" t="s">
        <v>467</v>
      </c>
      <c r="V12885" t="s">
        <v>485</v>
      </c>
      <c r="W12885" t="s">
        <v>151</v>
      </c>
      <c r="X12885" t="s">
        <v>125</v>
      </c>
      <c r="Y12885">
        <v>71671060</v>
      </c>
      <c r="Z12885" t="s">
        <v>84</v>
      </c>
      <c r="AA12885" t="s">
        <v>471</v>
      </c>
      <c r="AB12885" t="str">
        <f>CONCATENATE(A12885,"-",AA12885)</f>
        <v>10014844-WVU Foundation</v>
      </c>
      <c r="AC12885" s="1">
        <v>41456</v>
      </c>
      <c r="AD12885" s="1">
        <v>45107</v>
      </c>
      <c r="AE12885" s="2">
        <v>184.8</v>
      </c>
    </row>
    <row r="12886" spans="1:31" x14ac:dyDescent="0.25">
      <c r="A12886">
        <v>10014844</v>
      </c>
      <c r="B12886" t="s">
        <v>478</v>
      </c>
      <c r="C12886" t="s">
        <v>478</v>
      </c>
      <c r="D12886" t="s">
        <v>478</v>
      </c>
      <c r="E12886">
        <v>250800000</v>
      </c>
      <c r="F12886" t="s">
        <v>479</v>
      </c>
      <c r="G12886" t="s">
        <v>480</v>
      </c>
      <c r="H12886" t="s">
        <v>73</v>
      </c>
      <c r="I12886" t="s">
        <v>35</v>
      </c>
      <c r="J12886" t="s">
        <v>481</v>
      </c>
      <c r="K12886" t="s">
        <v>482</v>
      </c>
      <c r="L12886" t="s">
        <v>466</v>
      </c>
      <c r="M12886" t="s">
        <v>239</v>
      </c>
      <c r="N12886" t="s">
        <v>467</v>
      </c>
      <c r="O12886" t="s">
        <v>483</v>
      </c>
      <c r="P12886" t="s">
        <v>79</v>
      </c>
      <c r="Q12886" t="s">
        <v>43</v>
      </c>
      <c r="R12886">
        <v>1</v>
      </c>
      <c r="S12886" t="s">
        <v>484</v>
      </c>
      <c r="T12886" t="s">
        <v>60</v>
      </c>
      <c r="U12886" t="s">
        <v>467</v>
      </c>
      <c r="V12886" t="s">
        <v>485</v>
      </c>
      <c r="W12886" t="s">
        <v>151</v>
      </c>
      <c r="X12886" t="s">
        <v>125</v>
      </c>
      <c r="Y12886">
        <v>71671060</v>
      </c>
      <c r="Z12886" t="s">
        <v>84</v>
      </c>
      <c r="AA12886" t="s">
        <v>471</v>
      </c>
      <c r="AB12886" t="str">
        <f>CONCATENATE(A12886,"-",AA12886)</f>
        <v>10014844-WVU Foundation</v>
      </c>
      <c r="AC12886" s="1">
        <v>41456</v>
      </c>
      <c r="AD12886" s="1">
        <v>45107</v>
      </c>
      <c r="AE12886" s="2">
        <v>210.83</v>
      </c>
    </row>
    <row r="12887" spans="1:31" x14ac:dyDescent="0.25">
      <c r="A12887">
        <v>10015212</v>
      </c>
      <c r="B12887" t="s">
        <v>418</v>
      </c>
      <c r="C12887" t="s">
        <v>418</v>
      </c>
      <c r="D12887" t="s">
        <v>418</v>
      </c>
      <c r="E12887">
        <v>481700001</v>
      </c>
      <c r="F12887" t="s">
        <v>419</v>
      </c>
      <c r="G12887" t="s">
        <v>420</v>
      </c>
      <c r="H12887" t="s">
        <v>299</v>
      </c>
      <c r="I12887" t="s">
        <v>35</v>
      </c>
      <c r="J12887" t="s">
        <v>493</v>
      </c>
      <c r="K12887" t="s">
        <v>489</v>
      </c>
      <c r="L12887" t="s">
        <v>490</v>
      </c>
      <c r="M12887" t="s">
        <v>103</v>
      </c>
      <c r="N12887" t="s">
        <v>453</v>
      </c>
      <c r="O12887" t="s">
        <v>491</v>
      </c>
      <c r="P12887" t="s">
        <v>79</v>
      </c>
      <c r="Q12887" t="s">
        <v>43</v>
      </c>
      <c r="R12887">
        <v>11</v>
      </c>
      <c r="S12887" t="s">
        <v>490</v>
      </c>
      <c r="T12887" t="s">
        <v>60</v>
      </c>
      <c r="U12887" t="s">
        <v>455</v>
      </c>
      <c r="V12887" t="s">
        <v>494</v>
      </c>
      <c r="W12887" t="s">
        <v>233</v>
      </c>
      <c r="X12887" t="s">
        <v>125</v>
      </c>
      <c r="Y12887">
        <v>71610166</v>
      </c>
      <c r="Z12887" t="s">
        <v>84</v>
      </c>
      <c r="AA12887" t="s">
        <v>85</v>
      </c>
      <c r="AB12887" t="str">
        <f>CONCATENATE(A12887,"-",AA12887)</f>
        <v>10015212-Zero</v>
      </c>
      <c r="AC12887" s="1">
        <v>44013</v>
      </c>
      <c r="AD12887" s="1">
        <v>44742</v>
      </c>
      <c r="AE12887" s="2">
        <v>216.2</v>
      </c>
    </row>
    <row r="12888" spans="1:31" x14ac:dyDescent="0.25">
      <c r="A12888">
        <v>10015212</v>
      </c>
      <c r="B12888" t="s">
        <v>418</v>
      </c>
      <c r="C12888" t="s">
        <v>418</v>
      </c>
      <c r="D12888" t="s">
        <v>418</v>
      </c>
      <c r="E12888">
        <v>481700001</v>
      </c>
      <c r="F12888" t="s">
        <v>419</v>
      </c>
      <c r="G12888" t="s">
        <v>420</v>
      </c>
      <c r="H12888" t="s">
        <v>299</v>
      </c>
      <c r="I12888" t="s">
        <v>35</v>
      </c>
      <c r="J12888" t="s">
        <v>496</v>
      </c>
      <c r="K12888" t="s">
        <v>489</v>
      </c>
      <c r="L12888" t="s">
        <v>490</v>
      </c>
      <c r="M12888" t="s">
        <v>103</v>
      </c>
      <c r="N12888" t="s">
        <v>453</v>
      </c>
      <c r="O12888" t="s">
        <v>491</v>
      </c>
      <c r="P12888" t="s">
        <v>79</v>
      </c>
      <c r="Q12888" t="s">
        <v>43</v>
      </c>
      <c r="R12888">
        <v>13</v>
      </c>
      <c r="S12888" t="s">
        <v>490</v>
      </c>
      <c r="T12888" t="s">
        <v>60</v>
      </c>
      <c r="U12888" t="s">
        <v>455</v>
      </c>
      <c r="V12888" t="s">
        <v>497</v>
      </c>
      <c r="W12888" t="s">
        <v>233</v>
      </c>
      <c r="X12888" t="s">
        <v>125</v>
      </c>
      <c r="Y12888">
        <v>71610214</v>
      </c>
      <c r="Z12888" t="s">
        <v>84</v>
      </c>
      <c r="AA12888" t="s">
        <v>85</v>
      </c>
      <c r="AB12888" t="str">
        <f>CONCATENATE(A12888,"-",AA12888)</f>
        <v>10015212-Zero</v>
      </c>
      <c r="AC12888" s="1">
        <v>44743</v>
      </c>
      <c r="AD12888" s="1">
        <v>45107</v>
      </c>
      <c r="AE12888" s="2">
        <v>266.02</v>
      </c>
    </row>
    <row r="12889" spans="1:31" x14ac:dyDescent="0.25">
      <c r="A12889">
        <v>10015212</v>
      </c>
      <c r="B12889" t="s">
        <v>418</v>
      </c>
      <c r="C12889" t="s">
        <v>418</v>
      </c>
      <c r="D12889" t="s">
        <v>418</v>
      </c>
      <c r="E12889">
        <v>481700001</v>
      </c>
      <c r="F12889" t="s">
        <v>419</v>
      </c>
      <c r="G12889" t="s">
        <v>420</v>
      </c>
      <c r="H12889" t="s">
        <v>128</v>
      </c>
      <c r="I12889" t="s">
        <v>35</v>
      </c>
      <c r="J12889" t="s">
        <v>488</v>
      </c>
      <c r="K12889" t="s">
        <v>489</v>
      </c>
      <c r="L12889" t="s">
        <v>490</v>
      </c>
      <c r="M12889" t="s">
        <v>103</v>
      </c>
      <c r="N12889" t="s">
        <v>453</v>
      </c>
      <c r="O12889" t="s">
        <v>491</v>
      </c>
      <c r="P12889" t="s">
        <v>79</v>
      </c>
      <c r="Q12889" t="s">
        <v>43</v>
      </c>
      <c r="R12889">
        <v>12</v>
      </c>
      <c r="S12889" t="s">
        <v>490</v>
      </c>
      <c r="T12889" t="s">
        <v>62</v>
      </c>
      <c r="U12889" t="s">
        <v>455</v>
      </c>
      <c r="V12889" t="s">
        <v>492</v>
      </c>
      <c r="W12889" t="s">
        <v>233</v>
      </c>
      <c r="X12889" t="s">
        <v>125</v>
      </c>
      <c r="Y12889">
        <v>71616010</v>
      </c>
      <c r="Z12889" t="s">
        <v>84</v>
      </c>
      <c r="AA12889" t="s">
        <v>85</v>
      </c>
      <c r="AB12889" t="str">
        <f>CONCATENATE(A12889,"-",AA12889)</f>
        <v>10015212-Zero</v>
      </c>
      <c r="AC12889" s="1">
        <v>44432</v>
      </c>
      <c r="AD12889" s="1">
        <v>45161</v>
      </c>
      <c r="AE12889" s="2">
        <v>226.37</v>
      </c>
    </row>
    <row r="12890" spans="1:31" x14ac:dyDescent="0.25">
      <c r="A12890">
        <v>10015212</v>
      </c>
      <c r="B12890" t="s">
        <v>418</v>
      </c>
      <c r="C12890" t="s">
        <v>418</v>
      </c>
      <c r="D12890" t="s">
        <v>418</v>
      </c>
      <c r="E12890">
        <v>481700001</v>
      </c>
      <c r="F12890" t="s">
        <v>419</v>
      </c>
      <c r="G12890" t="s">
        <v>420</v>
      </c>
      <c r="H12890" t="s">
        <v>569</v>
      </c>
      <c r="I12890" t="s">
        <v>35</v>
      </c>
      <c r="J12890" t="s">
        <v>496</v>
      </c>
      <c r="K12890" t="s">
        <v>489</v>
      </c>
      <c r="L12890" t="s">
        <v>490</v>
      </c>
      <c r="M12890" t="s">
        <v>103</v>
      </c>
      <c r="N12890" t="s">
        <v>453</v>
      </c>
      <c r="O12890" t="s">
        <v>491</v>
      </c>
      <c r="P12890" t="s">
        <v>79</v>
      </c>
      <c r="Q12890" t="s">
        <v>43</v>
      </c>
      <c r="R12890">
        <v>13</v>
      </c>
      <c r="S12890" t="s">
        <v>490</v>
      </c>
      <c r="T12890" t="s">
        <v>62</v>
      </c>
      <c r="U12890" t="s">
        <v>455</v>
      </c>
      <c r="V12890" t="s">
        <v>497</v>
      </c>
      <c r="W12890" t="s">
        <v>233</v>
      </c>
      <c r="X12890" t="s">
        <v>125</v>
      </c>
      <c r="Y12890">
        <v>71610214</v>
      </c>
      <c r="Z12890" t="s">
        <v>84</v>
      </c>
      <c r="AA12890" t="s">
        <v>85</v>
      </c>
      <c r="AB12890" t="str">
        <f>CONCATENATE(A12890,"-",AA12890)</f>
        <v>10015212-Zero</v>
      </c>
      <c r="AC12890" s="1">
        <v>44743</v>
      </c>
      <c r="AD12890" s="1">
        <v>45107</v>
      </c>
      <c r="AE12890" s="2">
        <v>1500</v>
      </c>
    </row>
    <row r="12891" spans="1:31" x14ac:dyDescent="0.25">
      <c r="A12891">
        <v>10015212</v>
      </c>
      <c r="B12891" t="s">
        <v>418</v>
      </c>
      <c r="C12891" t="s">
        <v>418</v>
      </c>
      <c r="D12891" t="s">
        <v>418</v>
      </c>
      <c r="E12891">
        <v>481700001</v>
      </c>
      <c r="F12891" t="s">
        <v>419</v>
      </c>
      <c r="G12891" t="s">
        <v>420</v>
      </c>
      <c r="H12891" t="s">
        <v>113</v>
      </c>
      <c r="I12891" t="s">
        <v>79</v>
      </c>
      <c r="J12891" t="s">
        <v>496</v>
      </c>
      <c r="K12891" t="s">
        <v>489</v>
      </c>
      <c r="L12891" t="s">
        <v>490</v>
      </c>
      <c r="M12891" t="s">
        <v>103</v>
      </c>
      <c r="N12891" t="s">
        <v>453</v>
      </c>
      <c r="O12891" t="s">
        <v>491</v>
      </c>
      <c r="P12891" t="s">
        <v>79</v>
      </c>
      <c r="Q12891" t="s">
        <v>43</v>
      </c>
      <c r="R12891">
        <v>13</v>
      </c>
      <c r="S12891" t="s">
        <v>490</v>
      </c>
      <c r="T12891" t="s">
        <v>62</v>
      </c>
      <c r="U12891" t="s">
        <v>455</v>
      </c>
      <c r="V12891" t="s">
        <v>497</v>
      </c>
      <c r="W12891" t="s">
        <v>233</v>
      </c>
      <c r="X12891" t="s">
        <v>125</v>
      </c>
      <c r="Y12891">
        <v>71610214</v>
      </c>
      <c r="Z12891" t="s">
        <v>84</v>
      </c>
      <c r="AA12891" t="s">
        <v>85</v>
      </c>
      <c r="AB12891" t="str">
        <f>CONCATENATE(A12891,"-",AA12891)</f>
        <v>10015212-Zero</v>
      </c>
      <c r="AC12891" s="1">
        <v>44743</v>
      </c>
      <c r="AD12891" s="1">
        <v>45107</v>
      </c>
      <c r="AE12891" s="2">
        <v>14623.25</v>
      </c>
    </row>
    <row r="12892" spans="1:31" x14ac:dyDescent="0.25">
      <c r="A12892">
        <v>10015212</v>
      </c>
      <c r="B12892" t="s">
        <v>418</v>
      </c>
      <c r="C12892" t="s">
        <v>418</v>
      </c>
      <c r="D12892" t="s">
        <v>418</v>
      </c>
      <c r="E12892">
        <v>481700001</v>
      </c>
      <c r="F12892" t="s">
        <v>419</v>
      </c>
      <c r="G12892" t="s">
        <v>420</v>
      </c>
      <c r="H12892" t="s">
        <v>284</v>
      </c>
      <c r="I12892" t="s">
        <v>35</v>
      </c>
      <c r="J12892" t="s">
        <v>496</v>
      </c>
      <c r="K12892" t="s">
        <v>489</v>
      </c>
      <c r="L12892" t="s">
        <v>490</v>
      </c>
      <c r="M12892" t="s">
        <v>103</v>
      </c>
      <c r="N12892" t="s">
        <v>453</v>
      </c>
      <c r="O12892" t="s">
        <v>491</v>
      </c>
      <c r="P12892" t="s">
        <v>79</v>
      </c>
      <c r="Q12892" t="s">
        <v>43</v>
      </c>
      <c r="R12892">
        <v>13</v>
      </c>
      <c r="S12892" t="s">
        <v>490</v>
      </c>
      <c r="T12892" t="s">
        <v>213</v>
      </c>
      <c r="U12892" t="s">
        <v>455</v>
      </c>
      <c r="V12892" t="s">
        <v>497</v>
      </c>
      <c r="W12892" t="s">
        <v>233</v>
      </c>
      <c r="X12892" t="s">
        <v>125</v>
      </c>
      <c r="Y12892">
        <v>71610214</v>
      </c>
      <c r="Z12892" t="s">
        <v>84</v>
      </c>
      <c r="AA12892" t="s">
        <v>85</v>
      </c>
      <c r="AB12892" t="str">
        <f>CONCATENATE(A12892,"-",AA12892)</f>
        <v>10015212-Zero</v>
      </c>
      <c r="AC12892" s="1">
        <v>44743</v>
      </c>
      <c r="AD12892" s="1">
        <v>45107</v>
      </c>
      <c r="AE12892" s="2">
        <v>15648.18</v>
      </c>
    </row>
    <row r="12893" spans="1:31" x14ac:dyDescent="0.25">
      <c r="A12893">
        <v>10015212</v>
      </c>
      <c r="B12893" t="s">
        <v>418</v>
      </c>
      <c r="C12893" t="s">
        <v>418</v>
      </c>
      <c r="D12893" t="s">
        <v>418</v>
      </c>
      <c r="E12893">
        <v>481700001</v>
      </c>
      <c r="F12893" t="s">
        <v>419</v>
      </c>
      <c r="G12893" t="s">
        <v>420</v>
      </c>
      <c r="H12893" t="s">
        <v>136</v>
      </c>
      <c r="I12893" t="s">
        <v>35</v>
      </c>
      <c r="J12893" t="s">
        <v>496</v>
      </c>
      <c r="K12893" t="s">
        <v>489</v>
      </c>
      <c r="L12893" t="s">
        <v>490</v>
      </c>
      <c r="M12893" t="s">
        <v>103</v>
      </c>
      <c r="N12893" t="s">
        <v>453</v>
      </c>
      <c r="O12893" t="s">
        <v>491</v>
      </c>
      <c r="P12893" t="s">
        <v>79</v>
      </c>
      <c r="Q12893" t="s">
        <v>43</v>
      </c>
      <c r="R12893">
        <v>13</v>
      </c>
      <c r="S12893" t="s">
        <v>490</v>
      </c>
      <c r="T12893" t="s">
        <v>96</v>
      </c>
      <c r="U12893" t="s">
        <v>455</v>
      </c>
      <c r="V12893" t="s">
        <v>497</v>
      </c>
      <c r="W12893" t="s">
        <v>233</v>
      </c>
      <c r="X12893" t="s">
        <v>125</v>
      </c>
      <c r="Y12893">
        <v>71610214</v>
      </c>
      <c r="Z12893" t="s">
        <v>84</v>
      </c>
      <c r="AA12893" t="s">
        <v>85</v>
      </c>
      <c r="AB12893" t="str">
        <f>CONCATENATE(A12893,"-",AA12893)</f>
        <v>10015212-Zero</v>
      </c>
      <c r="AC12893" s="1">
        <v>44743</v>
      </c>
      <c r="AD12893" s="1">
        <v>45107</v>
      </c>
      <c r="AE12893" s="2">
        <v>7063.37</v>
      </c>
    </row>
    <row r="12894" spans="1:31" x14ac:dyDescent="0.25">
      <c r="A12894">
        <v>10015367</v>
      </c>
      <c r="B12894" t="s">
        <v>321</v>
      </c>
      <c r="C12894" t="s">
        <v>321</v>
      </c>
      <c r="D12894" t="s">
        <v>321</v>
      </c>
      <c r="E12894">
        <v>310920070</v>
      </c>
      <c r="F12894" t="s">
        <v>142</v>
      </c>
      <c r="G12894" t="s">
        <v>143</v>
      </c>
      <c r="H12894" t="s">
        <v>216</v>
      </c>
      <c r="I12894" t="s">
        <v>35</v>
      </c>
      <c r="J12894" t="s">
        <v>498</v>
      </c>
      <c r="K12894" t="s">
        <v>146</v>
      </c>
      <c r="L12894" t="s">
        <v>499</v>
      </c>
      <c r="M12894" t="s">
        <v>39</v>
      </c>
      <c r="N12894" t="s">
        <v>500</v>
      </c>
      <c r="O12894" t="s">
        <v>501</v>
      </c>
      <c r="P12894" t="s">
        <v>42</v>
      </c>
      <c r="Q12894" t="s">
        <v>43</v>
      </c>
      <c r="R12894">
        <v>6</v>
      </c>
      <c r="S12894" t="s">
        <v>499</v>
      </c>
      <c r="T12894" t="s">
        <v>62</v>
      </c>
      <c r="U12894" t="s">
        <v>502</v>
      </c>
      <c r="V12894" t="s">
        <v>503</v>
      </c>
      <c r="W12894" t="s">
        <v>151</v>
      </c>
      <c r="X12894" t="s">
        <v>125</v>
      </c>
      <c r="Y12894">
        <v>71600328</v>
      </c>
      <c r="Z12894" t="s">
        <v>371</v>
      </c>
      <c r="AA12894" t="s">
        <v>275</v>
      </c>
      <c r="AB12894" t="str">
        <f>CONCATENATE(A12894,"-",AA12894)</f>
        <v>10015367-Between 40% and 52%</v>
      </c>
      <c r="AC12894" s="1">
        <v>43374</v>
      </c>
      <c r="AD12894" s="1">
        <v>45199</v>
      </c>
      <c r="AE12894" s="2">
        <v>1747.68</v>
      </c>
    </row>
    <row r="12895" spans="1:31" x14ac:dyDescent="0.25">
      <c r="A12895">
        <v>10015525</v>
      </c>
      <c r="B12895" t="s">
        <v>5109</v>
      </c>
      <c r="C12895" t="s">
        <v>5109</v>
      </c>
      <c r="D12895" t="s">
        <v>2002</v>
      </c>
      <c r="E12895">
        <v>373010400</v>
      </c>
      <c r="F12895" t="s">
        <v>623</v>
      </c>
      <c r="G12895" t="s">
        <v>624</v>
      </c>
      <c r="H12895" t="s">
        <v>77</v>
      </c>
      <c r="I12895" t="s">
        <v>35</v>
      </c>
      <c r="J12895" t="s">
        <v>5110</v>
      </c>
      <c r="K12895" t="s">
        <v>101</v>
      </c>
      <c r="L12895" t="s">
        <v>5111</v>
      </c>
      <c r="M12895" t="s">
        <v>239</v>
      </c>
      <c r="N12895" t="s">
        <v>240</v>
      </c>
      <c r="O12895" t="s">
        <v>5112</v>
      </c>
      <c r="P12895" t="s">
        <v>79</v>
      </c>
      <c r="Q12895" t="s">
        <v>43</v>
      </c>
      <c r="R12895">
        <v>1</v>
      </c>
      <c r="S12895" t="s">
        <v>5111</v>
      </c>
      <c r="T12895" t="s">
        <v>62</v>
      </c>
      <c r="U12895" t="s">
        <v>242</v>
      </c>
      <c r="V12895" t="s">
        <v>76</v>
      </c>
      <c r="W12895" t="s">
        <v>48</v>
      </c>
      <c r="X12895" t="s">
        <v>125</v>
      </c>
      <c r="Y12895">
        <v>71671041</v>
      </c>
      <c r="Z12895" t="s">
        <v>84</v>
      </c>
      <c r="AA12895" t="s">
        <v>85</v>
      </c>
      <c r="AB12895" t="str">
        <f>CONCATENATE(A12895,"-",AA12895)</f>
        <v>10015525-Zero</v>
      </c>
      <c r="AC12895" s="1">
        <v>40817</v>
      </c>
      <c r="AD12895" s="1">
        <v>45107</v>
      </c>
      <c r="AE12895" s="2">
        <v>84.15</v>
      </c>
    </row>
    <row r="12896" spans="1:31" x14ac:dyDescent="0.25">
      <c r="A12896">
        <v>10015658</v>
      </c>
      <c r="B12896" t="s">
        <v>462</v>
      </c>
      <c r="C12896" t="s">
        <v>6917</v>
      </c>
      <c r="D12896" t="s">
        <v>462</v>
      </c>
      <c r="E12896">
        <v>460080001</v>
      </c>
      <c r="F12896" t="s">
        <v>162</v>
      </c>
      <c r="G12896" t="s">
        <v>163</v>
      </c>
      <c r="H12896" t="s">
        <v>64</v>
      </c>
      <c r="I12896" t="s">
        <v>35</v>
      </c>
      <c r="J12896" t="s">
        <v>6918</v>
      </c>
      <c r="K12896" t="s">
        <v>465</v>
      </c>
      <c r="L12896" t="s">
        <v>466</v>
      </c>
      <c r="M12896" t="s">
        <v>239</v>
      </c>
      <c r="N12896" t="s">
        <v>467</v>
      </c>
      <c r="O12896" t="s">
        <v>6919</v>
      </c>
      <c r="P12896" t="s">
        <v>79</v>
      </c>
      <c r="Q12896" t="s">
        <v>43</v>
      </c>
      <c r="R12896">
        <v>1</v>
      </c>
      <c r="S12896" t="s">
        <v>584</v>
      </c>
      <c r="T12896" t="s">
        <v>45</v>
      </c>
      <c r="U12896" t="s">
        <v>467</v>
      </c>
      <c r="V12896" t="s">
        <v>6920</v>
      </c>
      <c r="W12896" t="s">
        <v>151</v>
      </c>
      <c r="X12896" t="s">
        <v>125</v>
      </c>
      <c r="Y12896">
        <v>71671057</v>
      </c>
      <c r="Z12896" t="s">
        <v>84</v>
      </c>
      <c r="AA12896" t="s">
        <v>471</v>
      </c>
      <c r="AB12896" t="str">
        <f>CONCATENATE(A12896,"-",AA12896)</f>
        <v>10015658-WVU Foundation</v>
      </c>
      <c r="AC12896" s="1">
        <v>41456</v>
      </c>
      <c r="AD12896" s="1">
        <v>45107</v>
      </c>
      <c r="AE12896" s="2">
        <v>554.76</v>
      </c>
    </row>
    <row r="12897" spans="1:31" x14ac:dyDescent="0.25">
      <c r="A12897">
        <v>10015658</v>
      </c>
      <c r="B12897" t="s">
        <v>462</v>
      </c>
      <c r="C12897" t="s">
        <v>6917</v>
      </c>
      <c r="D12897" t="s">
        <v>462</v>
      </c>
      <c r="E12897">
        <v>460080001</v>
      </c>
      <c r="F12897" t="s">
        <v>162</v>
      </c>
      <c r="G12897" t="s">
        <v>163</v>
      </c>
      <c r="H12897" t="s">
        <v>59</v>
      </c>
      <c r="I12897" t="s">
        <v>35</v>
      </c>
      <c r="J12897" t="s">
        <v>6918</v>
      </c>
      <c r="K12897" t="s">
        <v>465</v>
      </c>
      <c r="L12897" t="s">
        <v>466</v>
      </c>
      <c r="M12897" t="s">
        <v>239</v>
      </c>
      <c r="N12897" t="s">
        <v>467</v>
      </c>
      <c r="O12897" t="s">
        <v>6919</v>
      </c>
      <c r="P12897" t="s">
        <v>79</v>
      </c>
      <c r="Q12897" t="s">
        <v>43</v>
      </c>
      <c r="R12897">
        <v>1</v>
      </c>
      <c r="S12897" t="s">
        <v>584</v>
      </c>
      <c r="T12897" t="s">
        <v>60</v>
      </c>
      <c r="U12897" t="s">
        <v>467</v>
      </c>
      <c r="V12897" t="s">
        <v>6920</v>
      </c>
      <c r="W12897" t="s">
        <v>151</v>
      </c>
      <c r="X12897" t="s">
        <v>125</v>
      </c>
      <c r="Y12897">
        <v>71671057</v>
      </c>
      <c r="Z12897" t="s">
        <v>84</v>
      </c>
      <c r="AA12897" t="s">
        <v>471</v>
      </c>
      <c r="AB12897" t="str">
        <f>CONCATENATE(A12897,"-",AA12897)</f>
        <v>10015658-WVU Foundation</v>
      </c>
      <c r="AC12897" s="1">
        <v>41456</v>
      </c>
      <c r="AD12897" s="1">
        <v>45107</v>
      </c>
      <c r="AE12897" s="2">
        <v>149.79</v>
      </c>
    </row>
    <row r="12898" spans="1:31" x14ac:dyDescent="0.25">
      <c r="A12898">
        <v>10015994</v>
      </c>
      <c r="B12898" t="s">
        <v>504</v>
      </c>
      <c r="C12898" t="s">
        <v>504</v>
      </c>
      <c r="D12898" t="s">
        <v>505</v>
      </c>
      <c r="E12898">
        <v>170030111</v>
      </c>
      <c r="F12898" t="s">
        <v>506</v>
      </c>
      <c r="G12898" t="s">
        <v>506</v>
      </c>
      <c r="H12898" t="s">
        <v>776</v>
      </c>
      <c r="I12898" t="s">
        <v>35</v>
      </c>
      <c r="J12898" t="s">
        <v>507</v>
      </c>
      <c r="K12898" t="s">
        <v>316</v>
      </c>
      <c r="L12898" t="s">
        <v>317</v>
      </c>
      <c r="M12898" t="s">
        <v>39</v>
      </c>
      <c r="N12898" t="s">
        <v>121</v>
      </c>
      <c r="O12898" t="s">
        <v>508</v>
      </c>
      <c r="P12898" t="s">
        <v>42</v>
      </c>
      <c r="Q12898" t="s">
        <v>43</v>
      </c>
      <c r="R12898">
        <v>11</v>
      </c>
      <c r="S12898" t="s">
        <v>317</v>
      </c>
      <c r="T12898" t="s">
        <v>62</v>
      </c>
      <c r="U12898" t="s">
        <v>123</v>
      </c>
      <c r="V12898" t="s">
        <v>509</v>
      </c>
      <c r="W12898" t="s">
        <v>151</v>
      </c>
      <c r="X12898" t="s">
        <v>125</v>
      </c>
      <c r="Y12898">
        <v>41601802</v>
      </c>
      <c r="Z12898" t="s">
        <v>50</v>
      </c>
      <c r="AA12898" t="s">
        <v>51</v>
      </c>
      <c r="AB12898" t="str">
        <f>CONCATENATE(A12898,"-",AA12898)</f>
        <v>10015994-10% and Under</v>
      </c>
      <c r="AC12898" s="1">
        <v>44713</v>
      </c>
      <c r="AD12898" s="1">
        <v>45077</v>
      </c>
      <c r="AE12898" s="2">
        <v>1912.5</v>
      </c>
    </row>
    <row r="12899" spans="1:31" x14ac:dyDescent="0.25">
      <c r="A12899">
        <v>10015994</v>
      </c>
      <c r="B12899" t="s">
        <v>504</v>
      </c>
      <c r="C12899" t="s">
        <v>504</v>
      </c>
      <c r="D12899" t="s">
        <v>504</v>
      </c>
      <c r="E12899">
        <v>961162701</v>
      </c>
      <c r="F12899" t="s">
        <v>313</v>
      </c>
      <c r="G12899" t="s">
        <v>314</v>
      </c>
      <c r="H12899" t="s">
        <v>117</v>
      </c>
      <c r="I12899" t="s">
        <v>35</v>
      </c>
      <c r="J12899" t="s">
        <v>507</v>
      </c>
      <c r="K12899" t="s">
        <v>316</v>
      </c>
      <c r="L12899" t="s">
        <v>317</v>
      </c>
      <c r="M12899" t="s">
        <v>39</v>
      </c>
      <c r="N12899" t="s">
        <v>121</v>
      </c>
      <c r="O12899" t="s">
        <v>508</v>
      </c>
      <c r="P12899" t="s">
        <v>42</v>
      </c>
      <c r="Q12899" t="s">
        <v>43</v>
      </c>
      <c r="R12899">
        <v>11</v>
      </c>
      <c r="S12899" t="s">
        <v>317</v>
      </c>
      <c r="T12899" t="s">
        <v>45</v>
      </c>
      <c r="U12899" t="s">
        <v>123</v>
      </c>
      <c r="V12899" t="s">
        <v>509</v>
      </c>
      <c r="W12899" t="s">
        <v>151</v>
      </c>
      <c r="X12899" t="s">
        <v>125</v>
      </c>
      <c r="Y12899">
        <v>41601802</v>
      </c>
      <c r="Z12899" t="s">
        <v>50</v>
      </c>
      <c r="AA12899" t="s">
        <v>51</v>
      </c>
      <c r="AB12899" t="str">
        <f>CONCATENATE(A12899,"-",AA12899)</f>
        <v>10015994-10% and Under</v>
      </c>
      <c r="AC12899" s="1">
        <v>44713</v>
      </c>
      <c r="AD12899" s="1">
        <v>45077</v>
      </c>
      <c r="AE12899" s="2">
        <v>1740</v>
      </c>
    </row>
    <row r="12900" spans="1:31" x14ac:dyDescent="0.25">
      <c r="A12900">
        <v>10015994</v>
      </c>
      <c r="B12900" t="s">
        <v>504</v>
      </c>
      <c r="C12900" t="s">
        <v>504</v>
      </c>
      <c r="D12900" t="s">
        <v>504</v>
      </c>
      <c r="E12900">
        <v>961162701</v>
      </c>
      <c r="F12900" t="s">
        <v>313</v>
      </c>
      <c r="G12900" t="s">
        <v>314</v>
      </c>
      <c r="H12900" t="s">
        <v>73</v>
      </c>
      <c r="I12900" t="s">
        <v>35</v>
      </c>
      <c r="J12900" t="s">
        <v>507</v>
      </c>
      <c r="K12900" t="s">
        <v>316</v>
      </c>
      <c r="L12900" t="s">
        <v>317</v>
      </c>
      <c r="M12900" t="s">
        <v>39</v>
      </c>
      <c r="N12900" t="s">
        <v>121</v>
      </c>
      <c r="O12900" t="s">
        <v>508</v>
      </c>
      <c r="P12900" t="s">
        <v>42</v>
      </c>
      <c r="Q12900" t="s">
        <v>43</v>
      </c>
      <c r="R12900">
        <v>11</v>
      </c>
      <c r="S12900" t="s">
        <v>317</v>
      </c>
      <c r="T12900" t="s">
        <v>60</v>
      </c>
      <c r="U12900" t="s">
        <v>123</v>
      </c>
      <c r="V12900" t="s">
        <v>509</v>
      </c>
      <c r="W12900" t="s">
        <v>151</v>
      </c>
      <c r="X12900" t="s">
        <v>125</v>
      </c>
      <c r="Y12900">
        <v>41601802</v>
      </c>
      <c r="Z12900" t="s">
        <v>50</v>
      </c>
      <c r="AA12900" t="s">
        <v>51</v>
      </c>
      <c r="AB12900" t="str">
        <f>CONCATENATE(A12900,"-",AA12900)</f>
        <v>10015994-10% and Under</v>
      </c>
      <c r="AC12900" s="1">
        <v>44713</v>
      </c>
      <c r="AD12900" s="1">
        <v>45077</v>
      </c>
      <c r="AE12900" s="2">
        <v>20132.87</v>
      </c>
    </row>
    <row r="12901" spans="1:31" x14ac:dyDescent="0.25">
      <c r="A12901">
        <v>10015994</v>
      </c>
      <c r="B12901" t="s">
        <v>504</v>
      </c>
      <c r="C12901" t="s">
        <v>504</v>
      </c>
      <c r="D12901" t="s">
        <v>504</v>
      </c>
      <c r="E12901">
        <v>961162701</v>
      </c>
      <c r="F12901" t="s">
        <v>313</v>
      </c>
      <c r="G12901" t="s">
        <v>314</v>
      </c>
      <c r="H12901" t="s">
        <v>129</v>
      </c>
      <c r="I12901" t="s">
        <v>35</v>
      </c>
      <c r="J12901" t="s">
        <v>507</v>
      </c>
      <c r="K12901" t="s">
        <v>316</v>
      </c>
      <c r="L12901" t="s">
        <v>317</v>
      </c>
      <c r="M12901" t="s">
        <v>39</v>
      </c>
      <c r="N12901" t="s">
        <v>121</v>
      </c>
      <c r="O12901" t="s">
        <v>508</v>
      </c>
      <c r="P12901" t="s">
        <v>42</v>
      </c>
      <c r="Q12901" t="s">
        <v>43</v>
      </c>
      <c r="R12901">
        <v>11</v>
      </c>
      <c r="S12901" t="s">
        <v>317</v>
      </c>
      <c r="T12901" t="s">
        <v>62</v>
      </c>
      <c r="U12901" t="s">
        <v>123</v>
      </c>
      <c r="V12901" t="s">
        <v>509</v>
      </c>
      <c r="W12901" t="s">
        <v>151</v>
      </c>
      <c r="X12901" t="s">
        <v>125</v>
      </c>
      <c r="Y12901">
        <v>41601802</v>
      </c>
      <c r="Z12901" t="s">
        <v>50</v>
      </c>
      <c r="AA12901" t="s">
        <v>51</v>
      </c>
      <c r="AB12901" t="str">
        <f>CONCATENATE(A12901,"-",AA12901)</f>
        <v>10015994-10% and Under</v>
      </c>
      <c r="AC12901" s="1">
        <v>44713</v>
      </c>
      <c r="AD12901" s="1">
        <v>45077</v>
      </c>
      <c r="AE12901" s="2">
        <v>45296.31</v>
      </c>
    </row>
    <row r="12902" spans="1:31" x14ac:dyDescent="0.25">
      <c r="A12902">
        <v>10015994</v>
      </c>
      <c r="B12902" t="s">
        <v>504</v>
      </c>
      <c r="C12902" t="s">
        <v>504</v>
      </c>
      <c r="D12902" t="s">
        <v>504</v>
      </c>
      <c r="E12902">
        <v>961162701</v>
      </c>
      <c r="F12902" t="s">
        <v>313</v>
      </c>
      <c r="G12902" t="s">
        <v>314</v>
      </c>
      <c r="H12902" t="s">
        <v>61</v>
      </c>
      <c r="I12902" t="s">
        <v>35</v>
      </c>
      <c r="J12902" t="s">
        <v>5768</v>
      </c>
      <c r="K12902" t="s">
        <v>316</v>
      </c>
      <c r="L12902" t="s">
        <v>317</v>
      </c>
      <c r="M12902" t="s">
        <v>39</v>
      </c>
      <c r="N12902" t="s">
        <v>121</v>
      </c>
      <c r="O12902" t="s">
        <v>508</v>
      </c>
      <c r="P12902" t="s">
        <v>42</v>
      </c>
      <c r="Q12902" t="s">
        <v>43</v>
      </c>
      <c r="R12902">
        <v>10</v>
      </c>
      <c r="S12902" t="s">
        <v>5769</v>
      </c>
      <c r="T12902" t="s">
        <v>62</v>
      </c>
      <c r="U12902" t="s">
        <v>123</v>
      </c>
      <c r="V12902" t="s">
        <v>5770</v>
      </c>
      <c r="W12902" t="s">
        <v>48</v>
      </c>
      <c r="X12902" t="s">
        <v>125</v>
      </c>
      <c r="Y12902">
        <v>41603875</v>
      </c>
      <c r="Z12902" t="s">
        <v>50</v>
      </c>
      <c r="AA12902" t="s">
        <v>51</v>
      </c>
      <c r="AB12902" t="str">
        <f>CONCATENATE(A12902,"-",AA12902)</f>
        <v>10015994-10% and Under</v>
      </c>
      <c r="AC12902" s="1">
        <v>42887</v>
      </c>
      <c r="AD12902" s="1">
        <v>44834</v>
      </c>
      <c r="AE12902" s="2">
        <v>-175</v>
      </c>
    </row>
    <row r="12903" spans="1:31" x14ac:dyDescent="0.25">
      <c r="A12903">
        <v>10015994</v>
      </c>
      <c r="B12903" t="s">
        <v>504</v>
      </c>
      <c r="C12903" t="s">
        <v>504</v>
      </c>
      <c r="D12903" t="s">
        <v>504</v>
      </c>
      <c r="E12903">
        <v>961162701</v>
      </c>
      <c r="F12903" t="s">
        <v>313</v>
      </c>
      <c r="G12903" t="s">
        <v>314</v>
      </c>
      <c r="H12903" t="s">
        <v>94</v>
      </c>
      <c r="I12903" t="s">
        <v>35</v>
      </c>
      <c r="J12903" t="s">
        <v>507</v>
      </c>
      <c r="K12903" t="s">
        <v>316</v>
      </c>
      <c r="L12903" t="s">
        <v>317</v>
      </c>
      <c r="M12903" t="s">
        <v>39</v>
      </c>
      <c r="N12903" t="s">
        <v>121</v>
      </c>
      <c r="O12903" t="s">
        <v>508</v>
      </c>
      <c r="P12903" t="s">
        <v>42</v>
      </c>
      <c r="Q12903" t="s">
        <v>43</v>
      </c>
      <c r="R12903">
        <v>11</v>
      </c>
      <c r="S12903" t="s">
        <v>317</v>
      </c>
      <c r="T12903" t="s">
        <v>62</v>
      </c>
      <c r="U12903" t="s">
        <v>123</v>
      </c>
      <c r="V12903" t="s">
        <v>509</v>
      </c>
      <c r="W12903" t="s">
        <v>151</v>
      </c>
      <c r="X12903" t="s">
        <v>125</v>
      </c>
      <c r="Y12903">
        <v>41601802</v>
      </c>
      <c r="Z12903" t="s">
        <v>50</v>
      </c>
      <c r="AA12903" t="s">
        <v>51</v>
      </c>
      <c r="AB12903" t="str">
        <f>CONCATENATE(A12903,"-",AA12903)</f>
        <v>10015994-10% and Under</v>
      </c>
      <c r="AC12903" s="1">
        <v>44713</v>
      </c>
      <c r="AD12903" s="1">
        <v>45077</v>
      </c>
      <c r="AE12903" s="2">
        <v>26.83</v>
      </c>
    </row>
    <row r="12904" spans="1:31" x14ac:dyDescent="0.25">
      <c r="A12904">
        <v>10016012</v>
      </c>
      <c r="B12904" t="s">
        <v>141</v>
      </c>
      <c r="C12904" t="s">
        <v>141</v>
      </c>
      <c r="D12904" t="s">
        <v>141</v>
      </c>
      <c r="E12904">
        <v>310900070</v>
      </c>
      <c r="F12904" t="s">
        <v>142</v>
      </c>
      <c r="G12904" t="s">
        <v>143</v>
      </c>
      <c r="H12904" t="s">
        <v>99</v>
      </c>
      <c r="I12904" t="s">
        <v>35</v>
      </c>
      <c r="J12904" t="s">
        <v>5122</v>
      </c>
      <c r="K12904" t="s">
        <v>146</v>
      </c>
      <c r="L12904" t="s">
        <v>748</v>
      </c>
      <c r="M12904" t="s">
        <v>239</v>
      </c>
      <c r="N12904" t="s">
        <v>240</v>
      </c>
      <c r="O12904" t="s">
        <v>5123</v>
      </c>
      <c r="P12904" t="s">
        <v>79</v>
      </c>
      <c r="Q12904" t="s">
        <v>43</v>
      </c>
      <c r="R12904">
        <v>7</v>
      </c>
      <c r="S12904" t="s">
        <v>748</v>
      </c>
      <c r="T12904" t="s">
        <v>60</v>
      </c>
      <c r="U12904" t="s">
        <v>242</v>
      </c>
      <c r="V12904" t="s">
        <v>5124</v>
      </c>
      <c r="W12904" t="s">
        <v>151</v>
      </c>
      <c r="X12904" t="s">
        <v>125</v>
      </c>
      <c r="Y12904">
        <v>71670758</v>
      </c>
      <c r="Z12904" t="s">
        <v>274</v>
      </c>
      <c r="AA12904" t="s">
        <v>275</v>
      </c>
      <c r="AB12904" t="str">
        <f>CONCATENATE(A12904,"-",AA12904)</f>
        <v>10016012-Between 40% and 52%</v>
      </c>
      <c r="AC12904" s="1">
        <v>43466</v>
      </c>
      <c r="AD12904" s="1">
        <v>44926</v>
      </c>
      <c r="AE12904" s="2">
        <v>1585.59</v>
      </c>
    </row>
    <row r="12905" spans="1:31" x14ac:dyDescent="0.25">
      <c r="A12905">
        <v>10016012</v>
      </c>
      <c r="B12905" t="s">
        <v>141</v>
      </c>
      <c r="C12905" t="s">
        <v>141</v>
      </c>
      <c r="D12905" t="s">
        <v>141</v>
      </c>
      <c r="E12905">
        <v>310900070</v>
      </c>
      <c r="F12905" t="s">
        <v>142</v>
      </c>
      <c r="G12905" t="s">
        <v>143</v>
      </c>
      <c r="H12905" t="s">
        <v>299</v>
      </c>
      <c r="I12905" t="s">
        <v>35</v>
      </c>
      <c r="J12905" t="s">
        <v>5122</v>
      </c>
      <c r="K12905" t="s">
        <v>146</v>
      </c>
      <c r="L12905" t="s">
        <v>748</v>
      </c>
      <c r="M12905" t="s">
        <v>239</v>
      </c>
      <c r="N12905" t="s">
        <v>240</v>
      </c>
      <c r="O12905" t="s">
        <v>5123</v>
      </c>
      <c r="P12905" t="s">
        <v>79</v>
      </c>
      <c r="Q12905" t="s">
        <v>43</v>
      </c>
      <c r="R12905">
        <v>7</v>
      </c>
      <c r="S12905" t="s">
        <v>748</v>
      </c>
      <c r="T12905" t="s">
        <v>60</v>
      </c>
      <c r="U12905" t="s">
        <v>242</v>
      </c>
      <c r="V12905" t="s">
        <v>5124</v>
      </c>
      <c r="W12905" t="s">
        <v>151</v>
      </c>
      <c r="X12905" t="s">
        <v>125</v>
      </c>
      <c r="Y12905">
        <v>71670758</v>
      </c>
      <c r="Z12905" t="s">
        <v>274</v>
      </c>
      <c r="AA12905" t="s">
        <v>275</v>
      </c>
      <c r="AB12905" t="str">
        <f>CONCATENATE(A12905,"-",AA12905)</f>
        <v>10016012-Between 40% and 52%</v>
      </c>
      <c r="AC12905" s="1">
        <v>43466</v>
      </c>
      <c r="AD12905" s="1">
        <v>44926</v>
      </c>
      <c r="AE12905" s="2">
        <v>14.72</v>
      </c>
    </row>
    <row r="12906" spans="1:31" x14ac:dyDescent="0.25">
      <c r="A12906">
        <v>10016012</v>
      </c>
      <c r="B12906" t="s">
        <v>141</v>
      </c>
      <c r="C12906" t="s">
        <v>141</v>
      </c>
      <c r="D12906" t="s">
        <v>141</v>
      </c>
      <c r="E12906">
        <v>310900070</v>
      </c>
      <c r="F12906" t="s">
        <v>142</v>
      </c>
      <c r="G12906" t="s">
        <v>143</v>
      </c>
      <c r="H12906" t="s">
        <v>303</v>
      </c>
      <c r="I12906" t="s">
        <v>35</v>
      </c>
      <c r="J12906" t="s">
        <v>5122</v>
      </c>
      <c r="K12906" t="s">
        <v>146</v>
      </c>
      <c r="L12906" t="s">
        <v>748</v>
      </c>
      <c r="M12906" t="s">
        <v>239</v>
      </c>
      <c r="N12906" t="s">
        <v>240</v>
      </c>
      <c r="O12906" t="s">
        <v>5123</v>
      </c>
      <c r="P12906" t="s">
        <v>79</v>
      </c>
      <c r="Q12906" t="s">
        <v>43</v>
      </c>
      <c r="R12906">
        <v>7</v>
      </c>
      <c r="S12906" t="s">
        <v>748</v>
      </c>
      <c r="T12906" t="s">
        <v>62</v>
      </c>
      <c r="U12906" t="s">
        <v>242</v>
      </c>
      <c r="V12906" t="s">
        <v>5124</v>
      </c>
      <c r="W12906" t="s">
        <v>151</v>
      </c>
      <c r="X12906" t="s">
        <v>125</v>
      </c>
      <c r="Y12906">
        <v>71670758</v>
      </c>
      <c r="Z12906" t="s">
        <v>274</v>
      </c>
      <c r="AA12906" t="s">
        <v>275</v>
      </c>
      <c r="AB12906" t="str">
        <f>CONCATENATE(A12906,"-",AA12906)</f>
        <v>10016012-Between 40% and 52%</v>
      </c>
      <c r="AC12906" s="1">
        <v>43466</v>
      </c>
      <c r="AD12906" s="1">
        <v>44926</v>
      </c>
      <c r="AE12906" s="2">
        <v>118.84</v>
      </c>
    </row>
    <row r="12907" spans="1:31" x14ac:dyDescent="0.25">
      <c r="A12907">
        <v>10016012</v>
      </c>
      <c r="B12907" t="s">
        <v>141</v>
      </c>
      <c r="C12907" t="s">
        <v>141</v>
      </c>
      <c r="D12907" t="s">
        <v>141</v>
      </c>
      <c r="E12907">
        <v>310900070</v>
      </c>
      <c r="F12907" t="s">
        <v>142</v>
      </c>
      <c r="G12907" t="s">
        <v>143</v>
      </c>
      <c r="H12907" t="s">
        <v>212</v>
      </c>
      <c r="I12907" t="s">
        <v>35</v>
      </c>
      <c r="J12907" t="s">
        <v>5122</v>
      </c>
      <c r="K12907" t="s">
        <v>146</v>
      </c>
      <c r="L12907" t="s">
        <v>748</v>
      </c>
      <c r="M12907" t="s">
        <v>239</v>
      </c>
      <c r="N12907" t="s">
        <v>240</v>
      </c>
      <c r="O12907" t="s">
        <v>5123</v>
      </c>
      <c r="P12907" t="s">
        <v>79</v>
      </c>
      <c r="Q12907" t="s">
        <v>43</v>
      </c>
      <c r="R12907">
        <v>7</v>
      </c>
      <c r="S12907" t="s">
        <v>748</v>
      </c>
      <c r="T12907" t="s">
        <v>213</v>
      </c>
      <c r="U12907" t="s">
        <v>242</v>
      </c>
      <c r="V12907" t="s">
        <v>5124</v>
      </c>
      <c r="W12907" t="s">
        <v>151</v>
      </c>
      <c r="X12907" t="s">
        <v>125</v>
      </c>
      <c r="Y12907">
        <v>71670758</v>
      </c>
      <c r="Z12907" t="s">
        <v>274</v>
      </c>
      <c r="AA12907" t="s">
        <v>275</v>
      </c>
      <c r="AB12907" t="str">
        <f>CONCATENATE(A12907,"-",AA12907)</f>
        <v>10016012-Between 40% and 52%</v>
      </c>
      <c r="AC12907" s="1">
        <v>43466</v>
      </c>
      <c r="AD12907" s="1">
        <v>44926</v>
      </c>
      <c r="AE12907" s="2">
        <v>17617.43</v>
      </c>
    </row>
    <row r="12908" spans="1:31" x14ac:dyDescent="0.25">
      <c r="A12908">
        <v>10016012</v>
      </c>
      <c r="B12908" t="s">
        <v>141</v>
      </c>
      <c r="C12908" t="s">
        <v>141</v>
      </c>
      <c r="D12908" t="s">
        <v>141</v>
      </c>
      <c r="E12908">
        <v>310900070</v>
      </c>
      <c r="F12908" t="s">
        <v>142</v>
      </c>
      <c r="G12908" t="s">
        <v>143</v>
      </c>
      <c r="H12908" t="s">
        <v>95</v>
      </c>
      <c r="I12908" t="s">
        <v>35</v>
      </c>
      <c r="J12908" t="s">
        <v>5122</v>
      </c>
      <c r="K12908" t="s">
        <v>146</v>
      </c>
      <c r="L12908" t="s">
        <v>748</v>
      </c>
      <c r="M12908" t="s">
        <v>239</v>
      </c>
      <c r="N12908" t="s">
        <v>240</v>
      </c>
      <c r="O12908" t="s">
        <v>5123</v>
      </c>
      <c r="P12908" t="s">
        <v>79</v>
      </c>
      <c r="Q12908" t="s">
        <v>43</v>
      </c>
      <c r="R12908">
        <v>7</v>
      </c>
      <c r="S12908" t="s">
        <v>748</v>
      </c>
      <c r="T12908" t="s">
        <v>96</v>
      </c>
      <c r="U12908" t="s">
        <v>242</v>
      </c>
      <c r="V12908" t="s">
        <v>5124</v>
      </c>
      <c r="W12908" t="s">
        <v>151</v>
      </c>
      <c r="X12908" t="s">
        <v>125</v>
      </c>
      <c r="Y12908">
        <v>71670758</v>
      </c>
      <c r="Z12908" t="s">
        <v>274</v>
      </c>
      <c r="AA12908" t="s">
        <v>275</v>
      </c>
      <c r="AB12908" t="str">
        <f>CONCATENATE(A12908,"-",AA12908)</f>
        <v>10016012-Between 40% and 52%</v>
      </c>
      <c r="AC12908" s="1">
        <v>43466</v>
      </c>
      <c r="AD12908" s="1">
        <v>44926</v>
      </c>
      <c r="AE12908" s="2">
        <v>1326.57</v>
      </c>
    </row>
    <row r="12909" spans="1:31" x14ac:dyDescent="0.25">
      <c r="A12909">
        <v>10016086</v>
      </c>
      <c r="B12909" t="s">
        <v>161</v>
      </c>
      <c r="C12909" t="s">
        <v>161</v>
      </c>
      <c r="D12909" t="s">
        <v>161</v>
      </c>
      <c r="E12909">
        <v>460090001</v>
      </c>
      <c r="F12909" t="s">
        <v>162</v>
      </c>
      <c r="G12909" t="s">
        <v>163</v>
      </c>
      <c r="H12909" t="s">
        <v>93</v>
      </c>
      <c r="I12909" t="s">
        <v>35</v>
      </c>
      <c r="J12909" t="s">
        <v>3928</v>
      </c>
      <c r="K12909" t="s">
        <v>165</v>
      </c>
      <c r="L12909" t="s">
        <v>3929</v>
      </c>
      <c r="M12909" t="s">
        <v>66</v>
      </c>
      <c r="N12909" t="s">
        <v>67</v>
      </c>
      <c r="O12909" t="s">
        <v>3930</v>
      </c>
      <c r="P12909" t="s">
        <v>69</v>
      </c>
      <c r="Q12909" t="s">
        <v>43</v>
      </c>
      <c r="R12909">
        <v>13</v>
      </c>
      <c r="S12909" t="s">
        <v>3929</v>
      </c>
      <c r="T12909" t="s">
        <v>62</v>
      </c>
      <c r="U12909" t="s">
        <v>754</v>
      </c>
      <c r="V12909" t="s">
        <v>3931</v>
      </c>
      <c r="W12909" t="s">
        <v>345</v>
      </c>
      <c r="X12909" t="s">
        <v>125</v>
      </c>
      <c r="Y12909">
        <v>71620246</v>
      </c>
      <c r="Z12909" t="s">
        <v>250</v>
      </c>
      <c r="AA12909" t="s">
        <v>251</v>
      </c>
      <c r="AB12909" t="str">
        <f>CONCATENATE(A12909,"-",AA12909)</f>
        <v>10016086-Between 30% and 35%</v>
      </c>
      <c r="AC12909" s="1">
        <v>44377</v>
      </c>
      <c r="AD12909" s="1">
        <v>44741</v>
      </c>
      <c r="AE12909" s="2">
        <v>8.41</v>
      </c>
    </row>
    <row r="12910" spans="1:31" x14ac:dyDescent="0.25">
      <c r="A12910">
        <v>10016250</v>
      </c>
      <c r="B12910" t="s">
        <v>114</v>
      </c>
      <c r="C12910" t="s">
        <v>511</v>
      </c>
      <c r="D12910" t="s">
        <v>114</v>
      </c>
      <c r="E12910">
        <v>300940120</v>
      </c>
      <c r="F12910" t="s">
        <v>115</v>
      </c>
      <c r="G12910" t="s">
        <v>116</v>
      </c>
      <c r="H12910" t="s">
        <v>333</v>
      </c>
      <c r="I12910" t="s">
        <v>35</v>
      </c>
      <c r="J12910" t="s">
        <v>512</v>
      </c>
      <c r="K12910" t="s">
        <v>392</v>
      </c>
      <c r="L12910" t="s">
        <v>513</v>
      </c>
      <c r="M12910" t="s">
        <v>39</v>
      </c>
      <c r="N12910" t="s">
        <v>121</v>
      </c>
      <c r="O12910" t="s">
        <v>514</v>
      </c>
      <c r="P12910" t="s">
        <v>42</v>
      </c>
      <c r="Q12910" t="s">
        <v>43</v>
      </c>
      <c r="R12910">
        <v>17</v>
      </c>
      <c r="S12910" t="s">
        <v>513</v>
      </c>
      <c r="T12910" t="s">
        <v>62</v>
      </c>
      <c r="U12910" t="s">
        <v>123</v>
      </c>
      <c r="V12910" t="s">
        <v>515</v>
      </c>
      <c r="W12910" t="s">
        <v>48</v>
      </c>
      <c r="X12910" t="s">
        <v>125</v>
      </c>
      <c r="Y12910">
        <v>71600142</v>
      </c>
      <c r="Z12910" t="s">
        <v>50</v>
      </c>
      <c r="AA12910" t="s">
        <v>51</v>
      </c>
      <c r="AB12910" t="str">
        <f>CONCATENATE(A12910,"-",AA12910)</f>
        <v>10016250-10% and Under</v>
      </c>
      <c r="AC12910" s="1">
        <v>42979</v>
      </c>
      <c r="AD12910" s="1">
        <v>44834</v>
      </c>
      <c r="AE12910" s="2">
        <v>133.18</v>
      </c>
    </row>
    <row r="12911" spans="1:31" x14ac:dyDescent="0.25">
      <c r="A12911">
        <v>10016250</v>
      </c>
      <c r="B12911" t="s">
        <v>114</v>
      </c>
      <c r="C12911" t="s">
        <v>511</v>
      </c>
      <c r="D12911" t="s">
        <v>114</v>
      </c>
      <c r="E12911">
        <v>300940120</v>
      </c>
      <c r="F12911" t="s">
        <v>115</v>
      </c>
      <c r="G12911" t="s">
        <v>116</v>
      </c>
      <c r="H12911" t="s">
        <v>252</v>
      </c>
      <c r="I12911" t="s">
        <v>35</v>
      </c>
      <c r="J12911" t="s">
        <v>512</v>
      </c>
      <c r="K12911" t="s">
        <v>392</v>
      </c>
      <c r="L12911" t="s">
        <v>513</v>
      </c>
      <c r="M12911" t="s">
        <v>39</v>
      </c>
      <c r="N12911" t="s">
        <v>121</v>
      </c>
      <c r="O12911" t="s">
        <v>514</v>
      </c>
      <c r="P12911" t="s">
        <v>42</v>
      </c>
      <c r="Q12911" t="s">
        <v>43</v>
      </c>
      <c r="R12911">
        <v>19</v>
      </c>
      <c r="S12911" t="s">
        <v>513</v>
      </c>
      <c r="T12911" t="s">
        <v>62</v>
      </c>
      <c r="U12911" t="s">
        <v>123</v>
      </c>
      <c r="V12911" t="s">
        <v>515</v>
      </c>
      <c r="W12911" t="s">
        <v>48</v>
      </c>
      <c r="X12911" t="s">
        <v>125</v>
      </c>
      <c r="Y12911">
        <v>71600142</v>
      </c>
      <c r="Z12911" t="s">
        <v>50</v>
      </c>
      <c r="AA12911" t="s">
        <v>51</v>
      </c>
      <c r="AB12911" t="str">
        <f>CONCATENATE(A12911,"-",AA12911)</f>
        <v>10016250-10% and Under</v>
      </c>
      <c r="AC12911" s="1">
        <v>42979</v>
      </c>
      <c r="AD12911" s="1">
        <v>44834</v>
      </c>
      <c r="AE12911" s="2">
        <v>1070.8699999999999</v>
      </c>
    </row>
    <row r="12912" spans="1:31" x14ac:dyDescent="0.25">
      <c r="A12912">
        <v>10016291</v>
      </c>
      <c r="B12912" t="s">
        <v>97</v>
      </c>
      <c r="C12912" t="s">
        <v>97</v>
      </c>
      <c r="D12912" t="s">
        <v>97</v>
      </c>
      <c r="E12912">
        <v>110620400</v>
      </c>
      <c r="F12912" t="s">
        <v>98</v>
      </c>
      <c r="G12912" t="s">
        <v>98</v>
      </c>
      <c r="H12912" t="s">
        <v>333</v>
      </c>
      <c r="I12912" t="s">
        <v>35</v>
      </c>
      <c r="J12912" t="s">
        <v>517</v>
      </c>
      <c r="K12912" t="s">
        <v>101</v>
      </c>
      <c r="L12912" t="s">
        <v>518</v>
      </c>
      <c r="M12912" t="s">
        <v>519</v>
      </c>
      <c r="N12912" t="s">
        <v>520</v>
      </c>
      <c r="O12912" t="s">
        <v>521</v>
      </c>
      <c r="P12912" t="s">
        <v>79</v>
      </c>
      <c r="Q12912" t="s">
        <v>43</v>
      </c>
      <c r="R12912">
        <v>11</v>
      </c>
      <c r="S12912" t="s">
        <v>518</v>
      </c>
      <c r="T12912" t="s">
        <v>62</v>
      </c>
      <c r="U12912" t="s">
        <v>522</v>
      </c>
      <c r="V12912" t="s">
        <v>76</v>
      </c>
      <c r="W12912" t="s">
        <v>151</v>
      </c>
      <c r="X12912" t="s">
        <v>49</v>
      </c>
      <c r="Y12912">
        <v>71650041</v>
      </c>
      <c r="Z12912" t="s">
        <v>108</v>
      </c>
      <c r="AA12912" t="s">
        <v>51</v>
      </c>
      <c r="AB12912" t="str">
        <f>CONCATENATE(A12912,"-",AA12912)</f>
        <v>10016291-10% and Under</v>
      </c>
      <c r="AC12912" s="1">
        <v>44774</v>
      </c>
      <c r="AD12912" s="1">
        <v>45138</v>
      </c>
      <c r="AE12912" s="2">
        <v>469.39</v>
      </c>
    </row>
    <row r="12913" spans="1:31" x14ac:dyDescent="0.25">
      <c r="A12913">
        <v>10016338</v>
      </c>
      <c r="B12913" t="s">
        <v>224</v>
      </c>
      <c r="C12913" t="s">
        <v>224</v>
      </c>
      <c r="D12913" t="s">
        <v>1344</v>
      </c>
      <c r="E12913">
        <v>492030310</v>
      </c>
      <c r="F12913" t="s">
        <v>180</v>
      </c>
      <c r="G12913" t="s">
        <v>181</v>
      </c>
      <c r="H12913" t="s">
        <v>53</v>
      </c>
      <c r="I12913" t="s">
        <v>54</v>
      </c>
      <c r="J12913" t="s">
        <v>529</v>
      </c>
      <c r="K12913" t="s">
        <v>226</v>
      </c>
      <c r="L12913" t="s">
        <v>258</v>
      </c>
      <c r="M12913" t="s">
        <v>39</v>
      </c>
      <c r="N12913" t="s">
        <v>40</v>
      </c>
      <c r="O12913" t="s">
        <v>530</v>
      </c>
      <c r="P12913" t="s">
        <v>42</v>
      </c>
      <c r="Q12913" t="s">
        <v>43</v>
      </c>
      <c r="R12913">
        <v>51</v>
      </c>
      <c r="S12913" t="s">
        <v>258</v>
      </c>
      <c r="T12913" t="s">
        <v>57</v>
      </c>
      <c r="U12913" t="s">
        <v>46</v>
      </c>
      <c r="V12913" t="s">
        <v>531</v>
      </c>
      <c r="W12913" t="s">
        <v>48</v>
      </c>
      <c r="X12913" t="s">
        <v>125</v>
      </c>
      <c r="Y12913">
        <v>71601108</v>
      </c>
      <c r="Z12913" t="s">
        <v>50</v>
      </c>
      <c r="AA12913" t="s">
        <v>51</v>
      </c>
      <c r="AB12913" t="str">
        <f>CONCATENATE(A12913,"-",AA12913)</f>
        <v>10016338-10% and Under</v>
      </c>
      <c r="AC12913" s="1">
        <v>44774</v>
      </c>
      <c r="AD12913" s="1">
        <v>45138</v>
      </c>
      <c r="AE12913" s="2">
        <v>55.2</v>
      </c>
    </row>
    <row r="12914" spans="1:31" x14ac:dyDescent="0.25">
      <c r="A12914">
        <v>10016338</v>
      </c>
      <c r="B12914" t="s">
        <v>224</v>
      </c>
      <c r="C12914" t="s">
        <v>224</v>
      </c>
      <c r="D12914" t="s">
        <v>1344</v>
      </c>
      <c r="E12914">
        <v>492030310</v>
      </c>
      <c r="F12914" t="s">
        <v>180</v>
      </c>
      <c r="G12914" t="s">
        <v>181</v>
      </c>
      <c r="H12914" t="s">
        <v>73</v>
      </c>
      <c r="I12914" t="s">
        <v>35</v>
      </c>
      <c r="J12914" t="s">
        <v>529</v>
      </c>
      <c r="K12914" t="s">
        <v>226</v>
      </c>
      <c r="L12914" t="s">
        <v>258</v>
      </c>
      <c r="M12914" t="s">
        <v>39</v>
      </c>
      <c r="N12914" t="s">
        <v>40</v>
      </c>
      <c r="O12914" t="s">
        <v>530</v>
      </c>
      <c r="P12914" t="s">
        <v>42</v>
      </c>
      <c r="Q12914" t="s">
        <v>43</v>
      </c>
      <c r="R12914">
        <v>51</v>
      </c>
      <c r="S12914" t="s">
        <v>258</v>
      </c>
      <c r="T12914" t="s">
        <v>60</v>
      </c>
      <c r="U12914" t="s">
        <v>46</v>
      </c>
      <c r="V12914" t="s">
        <v>531</v>
      </c>
      <c r="W12914" t="s">
        <v>48</v>
      </c>
      <c r="X12914" t="s">
        <v>125</v>
      </c>
      <c r="Y12914">
        <v>71601108</v>
      </c>
      <c r="Z12914" t="s">
        <v>50</v>
      </c>
      <c r="AA12914" t="s">
        <v>51</v>
      </c>
      <c r="AB12914" t="str">
        <f>CONCATENATE(A12914,"-",AA12914)</f>
        <v>10016338-10% and Under</v>
      </c>
      <c r="AC12914" s="1">
        <v>44774</v>
      </c>
      <c r="AD12914" s="1">
        <v>45138</v>
      </c>
      <c r="AE12914" s="2">
        <v>129</v>
      </c>
    </row>
    <row r="12915" spans="1:31" x14ac:dyDescent="0.25">
      <c r="A12915">
        <v>10016338</v>
      </c>
      <c r="B12915" t="s">
        <v>224</v>
      </c>
      <c r="C12915" t="s">
        <v>224</v>
      </c>
      <c r="D12915" t="s">
        <v>224</v>
      </c>
      <c r="E12915">
        <v>492030390</v>
      </c>
      <c r="F12915" t="s">
        <v>180</v>
      </c>
      <c r="G12915" t="s">
        <v>181</v>
      </c>
      <c r="H12915" t="s">
        <v>34</v>
      </c>
      <c r="I12915" t="s">
        <v>35</v>
      </c>
      <c r="J12915" t="s">
        <v>532</v>
      </c>
      <c r="K12915" t="s">
        <v>226</v>
      </c>
      <c r="L12915" t="s">
        <v>258</v>
      </c>
      <c r="M12915" t="s">
        <v>39</v>
      </c>
      <c r="N12915" t="s">
        <v>40</v>
      </c>
      <c r="O12915" t="s">
        <v>530</v>
      </c>
      <c r="P12915" t="s">
        <v>42</v>
      </c>
      <c r="Q12915" t="s">
        <v>43</v>
      </c>
      <c r="R12915">
        <v>45</v>
      </c>
      <c r="S12915" t="s">
        <v>258</v>
      </c>
      <c r="T12915" t="s">
        <v>45</v>
      </c>
      <c r="U12915" t="s">
        <v>46</v>
      </c>
      <c r="V12915" t="s">
        <v>533</v>
      </c>
      <c r="W12915" t="s">
        <v>48</v>
      </c>
      <c r="X12915" t="s">
        <v>125</v>
      </c>
      <c r="Y12915">
        <v>71604475</v>
      </c>
      <c r="Z12915" t="s">
        <v>50</v>
      </c>
      <c r="AA12915" t="s">
        <v>51</v>
      </c>
      <c r="AB12915" t="str">
        <f>CONCATENATE(A12915,"-",AA12915)</f>
        <v>10016338-10% and Under</v>
      </c>
      <c r="AC12915" s="1">
        <v>44409</v>
      </c>
      <c r="AD12915" s="1">
        <v>44773</v>
      </c>
      <c r="AE12915" s="2">
        <v>1526.11</v>
      </c>
    </row>
    <row r="12916" spans="1:31" x14ac:dyDescent="0.25">
      <c r="A12916">
        <v>10016338</v>
      </c>
      <c r="B12916" t="s">
        <v>224</v>
      </c>
      <c r="C12916" t="s">
        <v>224</v>
      </c>
      <c r="D12916" t="s">
        <v>224</v>
      </c>
      <c r="E12916">
        <v>492030390</v>
      </c>
      <c r="F12916" t="s">
        <v>180</v>
      </c>
      <c r="G12916" t="s">
        <v>181</v>
      </c>
      <c r="H12916" t="s">
        <v>34</v>
      </c>
      <c r="I12916" t="s">
        <v>35</v>
      </c>
      <c r="J12916" t="s">
        <v>529</v>
      </c>
      <c r="K12916" t="s">
        <v>226</v>
      </c>
      <c r="L12916" t="s">
        <v>258</v>
      </c>
      <c r="M12916" t="s">
        <v>39</v>
      </c>
      <c r="N12916" t="s">
        <v>40</v>
      </c>
      <c r="O12916" t="s">
        <v>530</v>
      </c>
      <c r="P12916" t="s">
        <v>42</v>
      </c>
      <c r="Q12916" t="s">
        <v>43</v>
      </c>
      <c r="R12916">
        <v>53</v>
      </c>
      <c r="S12916" t="s">
        <v>258</v>
      </c>
      <c r="T12916" t="s">
        <v>45</v>
      </c>
      <c r="U12916" t="s">
        <v>46</v>
      </c>
      <c r="V12916" t="s">
        <v>531</v>
      </c>
      <c r="W12916" t="s">
        <v>48</v>
      </c>
      <c r="X12916" t="s">
        <v>125</v>
      </c>
      <c r="Y12916">
        <v>71601108</v>
      </c>
      <c r="Z12916" t="s">
        <v>50</v>
      </c>
      <c r="AA12916" t="s">
        <v>51</v>
      </c>
      <c r="AB12916" t="str">
        <f>CONCATENATE(A12916,"-",AA12916)</f>
        <v>10016338-10% and Under</v>
      </c>
      <c r="AC12916" s="1">
        <v>44774</v>
      </c>
      <c r="AD12916" s="1">
        <v>45138</v>
      </c>
      <c r="AE12916" s="2">
        <v>1292</v>
      </c>
    </row>
    <row r="12917" spans="1:31" x14ac:dyDescent="0.25">
      <c r="A12917">
        <v>10016338</v>
      </c>
      <c r="B12917" t="s">
        <v>224</v>
      </c>
      <c r="C12917" t="s">
        <v>224</v>
      </c>
      <c r="D12917" t="s">
        <v>224</v>
      </c>
      <c r="E12917">
        <v>492030390</v>
      </c>
      <c r="F12917" t="s">
        <v>180</v>
      </c>
      <c r="G12917" t="s">
        <v>181</v>
      </c>
      <c r="H12917" t="s">
        <v>267</v>
      </c>
      <c r="I12917" t="s">
        <v>35</v>
      </c>
      <c r="J12917" t="s">
        <v>529</v>
      </c>
      <c r="K12917" t="s">
        <v>226</v>
      </c>
      <c r="L12917" t="s">
        <v>258</v>
      </c>
      <c r="M12917" t="s">
        <v>39</v>
      </c>
      <c r="N12917" t="s">
        <v>40</v>
      </c>
      <c r="O12917" t="s">
        <v>530</v>
      </c>
      <c r="P12917" t="s">
        <v>42</v>
      </c>
      <c r="Q12917" t="s">
        <v>43</v>
      </c>
      <c r="R12917">
        <v>51</v>
      </c>
      <c r="S12917" t="s">
        <v>258</v>
      </c>
      <c r="T12917" t="s">
        <v>45</v>
      </c>
      <c r="U12917" t="s">
        <v>46</v>
      </c>
      <c r="V12917" t="s">
        <v>531</v>
      </c>
      <c r="W12917" t="s">
        <v>48</v>
      </c>
      <c r="X12917" t="s">
        <v>125</v>
      </c>
      <c r="Y12917">
        <v>71601108</v>
      </c>
      <c r="Z12917" t="s">
        <v>50</v>
      </c>
      <c r="AA12917" t="s">
        <v>51</v>
      </c>
      <c r="AB12917" t="str">
        <f>CONCATENATE(A12917,"-",AA12917)</f>
        <v>10016338-10% and Under</v>
      </c>
      <c r="AC12917" s="1">
        <v>44774</v>
      </c>
      <c r="AD12917" s="1">
        <v>45138</v>
      </c>
      <c r="AE12917" s="2">
        <v>1787</v>
      </c>
    </row>
    <row r="12918" spans="1:31" x14ac:dyDescent="0.25">
      <c r="A12918">
        <v>10016338</v>
      </c>
      <c r="B12918" t="s">
        <v>224</v>
      </c>
      <c r="C12918" t="s">
        <v>224</v>
      </c>
      <c r="D12918" t="s">
        <v>224</v>
      </c>
      <c r="E12918">
        <v>492030390</v>
      </c>
      <c r="F12918" t="s">
        <v>180</v>
      </c>
      <c r="G12918" t="s">
        <v>181</v>
      </c>
      <c r="H12918" t="s">
        <v>52</v>
      </c>
      <c r="I12918" t="s">
        <v>35</v>
      </c>
      <c r="J12918" t="s">
        <v>529</v>
      </c>
      <c r="K12918" t="s">
        <v>226</v>
      </c>
      <c r="L12918" t="s">
        <v>258</v>
      </c>
      <c r="M12918" t="s">
        <v>39</v>
      </c>
      <c r="N12918" t="s">
        <v>40</v>
      </c>
      <c r="O12918" t="s">
        <v>530</v>
      </c>
      <c r="P12918" t="s">
        <v>42</v>
      </c>
      <c r="Q12918" t="s">
        <v>43</v>
      </c>
      <c r="R12918">
        <v>51</v>
      </c>
      <c r="S12918" t="s">
        <v>258</v>
      </c>
      <c r="T12918" t="s">
        <v>45</v>
      </c>
      <c r="U12918" t="s">
        <v>46</v>
      </c>
      <c r="V12918" t="s">
        <v>531</v>
      </c>
      <c r="W12918" t="s">
        <v>48</v>
      </c>
      <c r="X12918" t="s">
        <v>125</v>
      </c>
      <c r="Y12918">
        <v>71601108</v>
      </c>
      <c r="Z12918" t="s">
        <v>50</v>
      </c>
      <c r="AA12918" t="s">
        <v>51</v>
      </c>
      <c r="AB12918" t="str">
        <f>CONCATENATE(A12918,"-",AA12918)</f>
        <v>10016338-10% and Under</v>
      </c>
      <c r="AC12918" s="1">
        <v>44774</v>
      </c>
      <c r="AD12918" s="1">
        <v>45138</v>
      </c>
      <c r="AE12918" s="2">
        <v>8822.2999999999993</v>
      </c>
    </row>
    <row r="12919" spans="1:31" x14ac:dyDescent="0.25">
      <c r="A12919">
        <v>10016338</v>
      </c>
      <c r="B12919" t="s">
        <v>224</v>
      </c>
      <c r="C12919" t="s">
        <v>224</v>
      </c>
      <c r="D12919" t="s">
        <v>224</v>
      </c>
      <c r="E12919">
        <v>492030390</v>
      </c>
      <c r="F12919" t="s">
        <v>180</v>
      </c>
      <c r="G12919" t="s">
        <v>181</v>
      </c>
      <c r="H12919" t="s">
        <v>52</v>
      </c>
      <c r="I12919" t="s">
        <v>35</v>
      </c>
      <c r="J12919" t="s">
        <v>529</v>
      </c>
      <c r="K12919" t="s">
        <v>226</v>
      </c>
      <c r="L12919" t="s">
        <v>258</v>
      </c>
      <c r="M12919" t="s">
        <v>39</v>
      </c>
      <c r="N12919" t="s">
        <v>40</v>
      </c>
      <c r="O12919" t="s">
        <v>530</v>
      </c>
      <c r="P12919" t="s">
        <v>42</v>
      </c>
      <c r="Q12919" t="s">
        <v>43</v>
      </c>
      <c r="R12919">
        <v>54</v>
      </c>
      <c r="S12919" t="s">
        <v>258</v>
      </c>
      <c r="T12919" t="s">
        <v>45</v>
      </c>
      <c r="U12919" t="s">
        <v>46</v>
      </c>
      <c r="V12919" t="s">
        <v>531</v>
      </c>
      <c r="W12919" t="s">
        <v>48</v>
      </c>
      <c r="X12919" t="s">
        <v>125</v>
      </c>
      <c r="Y12919">
        <v>71601108</v>
      </c>
      <c r="Z12919" t="s">
        <v>50</v>
      </c>
      <c r="AA12919" t="s">
        <v>51</v>
      </c>
      <c r="AB12919" t="str">
        <f>CONCATENATE(A12919,"-",AA12919)</f>
        <v>10016338-10% and Under</v>
      </c>
      <c r="AC12919" s="1">
        <v>44774</v>
      </c>
      <c r="AD12919" s="1">
        <v>45138</v>
      </c>
      <c r="AE12919" s="2">
        <v>2402.92</v>
      </c>
    </row>
    <row r="12920" spans="1:31" x14ac:dyDescent="0.25">
      <c r="A12920">
        <v>10016338</v>
      </c>
      <c r="B12920" t="s">
        <v>224</v>
      </c>
      <c r="C12920" t="s">
        <v>224</v>
      </c>
      <c r="D12920" t="s">
        <v>224</v>
      </c>
      <c r="E12920">
        <v>492030390</v>
      </c>
      <c r="F12920" t="s">
        <v>180</v>
      </c>
      <c r="G12920" t="s">
        <v>181</v>
      </c>
      <c r="H12920" t="s">
        <v>53</v>
      </c>
      <c r="I12920" t="s">
        <v>54</v>
      </c>
      <c r="J12920" t="s">
        <v>532</v>
      </c>
      <c r="K12920" t="s">
        <v>226</v>
      </c>
      <c r="L12920" t="s">
        <v>258</v>
      </c>
      <c r="M12920" t="s">
        <v>39</v>
      </c>
      <c r="N12920" t="s">
        <v>40</v>
      </c>
      <c r="O12920" t="s">
        <v>530</v>
      </c>
      <c r="P12920" t="s">
        <v>42</v>
      </c>
      <c r="Q12920" t="s">
        <v>43</v>
      </c>
      <c r="R12920">
        <v>48</v>
      </c>
      <c r="S12920" t="s">
        <v>258</v>
      </c>
      <c r="T12920" t="s">
        <v>57</v>
      </c>
      <c r="U12920" t="s">
        <v>46</v>
      </c>
      <c r="V12920" t="s">
        <v>533</v>
      </c>
      <c r="W12920" t="s">
        <v>48</v>
      </c>
      <c r="X12920" t="s">
        <v>125</v>
      </c>
      <c r="Y12920">
        <v>71604475</v>
      </c>
      <c r="Z12920" t="s">
        <v>50</v>
      </c>
      <c r="AA12920" t="s">
        <v>51</v>
      </c>
      <c r="AB12920" t="str">
        <f>CONCATENATE(A12920,"-",AA12920)</f>
        <v>10016338-10% and Under</v>
      </c>
      <c r="AC12920" s="1">
        <v>44409</v>
      </c>
      <c r="AD12920" s="1">
        <v>44773</v>
      </c>
      <c r="AE12920" s="2">
        <v>14.36</v>
      </c>
    </row>
    <row r="12921" spans="1:31" x14ac:dyDescent="0.25">
      <c r="A12921">
        <v>10016338</v>
      </c>
      <c r="B12921" t="s">
        <v>224</v>
      </c>
      <c r="C12921" t="s">
        <v>224</v>
      </c>
      <c r="D12921" t="s">
        <v>224</v>
      </c>
      <c r="E12921">
        <v>492030390</v>
      </c>
      <c r="F12921" t="s">
        <v>180</v>
      </c>
      <c r="G12921" t="s">
        <v>181</v>
      </c>
      <c r="H12921" t="s">
        <v>53</v>
      </c>
      <c r="I12921" t="s">
        <v>54</v>
      </c>
      <c r="J12921" t="s">
        <v>529</v>
      </c>
      <c r="K12921" t="s">
        <v>226</v>
      </c>
      <c r="L12921" t="s">
        <v>258</v>
      </c>
      <c r="M12921" t="s">
        <v>39</v>
      </c>
      <c r="N12921" t="s">
        <v>40</v>
      </c>
      <c r="O12921" t="s">
        <v>530</v>
      </c>
      <c r="P12921" t="s">
        <v>42</v>
      </c>
      <c r="Q12921" t="s">
        <v>43</v>
      </c>
      <c r="R12921">
        <v>52</v>
      </c>
      <c r="S12921" t="s">
        <v>258</v>
      </c>
      <c r="T12921" t="s">
        <v>57</v>
      </c>
      <c r="U12921" t="s">
        <v>46</v>
      </c>
      <c r="V12921" t="s">
        <v>531</v>
      </c>
      <c r="W12921" t="s">
        <v>48</v>
      </c>
      <c r="X12921" t="s">
        <v>125</v>
      </c>
      <c r="Y12921">
        <v>71601108</v>
      </c>
      <c r="Z12921" t="s">
        <v>50</v>
      </c>
      <c r="AA12921" t="s">
        <v>51</v>
      </c>
      <c r="AB12921" t="str">
        <f>CONCATENATE(A12921,"-",AA12921)</f>
        <v>10016338-10% and Under</v>
      </c>
      <c r="AC12921" s="1">
        <v>44774</v>
      </c>
      <c r="AD12921" s="1">
        <v>45138</v>
      </c>
      <c r="AE12921" s="2">
        <v>101.4</v>
      </c>
    </row>
    <row r="12922" spans="1:31" x14ac:dyDescent="0.25">
      <c r="A12922">
        <v>10016338</v>
      </c>
      <c r="B12922" t="s">
        <v>224</v>
      </c>
      <c r="C12922" t="s">
        <v>224</v>
      </c>
      <c r="D12922" t="s">
        <v>224</v>
      </c>
      <c r="E12922">
        <v>492030390</v>
      </c>
      <c r="F12922" t="s">
        <v>180</v>
      </c>
      <c r="G12922" t="s">
        <v>181</v>
      </c>
      <c r="H12922" t="s">
        <v>59</v>
      </c>
      <c r="I12922" t="s">
        <v>35</v>
      </c>
      <c r="J12922" t="s">
        <v>532</v>
      </c>
      <c r="K12922" t="s">
        <v>226</v>
      </c>
      <c r="L12922" t="s">
        <v>258</v>
      </c>
      <c r="M12922" t="s">
        <v>39</v>
      </c>
      <c r="N12922" t="s">
        <v>40</v>
      </c>
      <c r="O12922" t="s">
        <v>530</v>
      </c>
      <c r="P12922" t="s">
        <v>42</v>
      </c>
      <c r="Q12922" t="s">
        <v>43</v>
      </c>
      <c r="R12922">
        <v>45</v>
      </c>
      <c r="S12922" t="s">
        <v>258</v>
      </c>
      <c r="T12922" t="s">
        <v>60</v>
      </c>
      <c r="U12922" t="s">
        <v>46</v>
      </c>
      <c r="V12922" t="s">
        <v>533</v>
      </c>
      <c r="W12922" t="s">
        <v>48</v>
      </c>
      <c r="X12922" t="s">
        <v>125</v>
      </c>
      <c r="Y12922">
        <v>71604475</v>
      </c>
      <c r="Z12922" t="s">
        <v>50</v>
      </c>
      <c r="AA12922" t="s">
        <v>51</v>
      </c>
      <c r="AB12922" t="str">
        <f>CONCATENATE(A12922,"-",AA12922)</f>
        <v>10016338-10% and Under</v>
      </c>
      <c r="AC12922" s="1">
        <v>44409</v>
      </c>
      <c r="AD12922" s="1">
        <v>44773</v>
      </c>
      <c r="AE12922" s="2">
        <v>1070.69</v>
      </c>
    </row>
    <row r="12923" spans="1:31" x14ac:dyDescent="0.25">
      <c r="A12923">
        <v>10016338</v>
      </c>
      <c r="B12923" t="s">
        <v>224</v>
      </c>
      <c r="C12923" t="s">
        <v>224</v>
      </c>
      <c r="D12923" t="s">
        <v>224</v>
      </c>
      <c r="E12923">
        <v>492030390</v>
      </c>
      <c r="F12923" t="s">
        <v>180</v>
      </c>
      <c r="G12923" t="s">
        <v>181</v>
      </c>
      <c r="H12923" t="s">
        <v>59</v>
      </c>
      <c r="I12923" t="s">
        <v>35</v>
      </c>
      <c r="J12923" t="s">
        <v>529</v>
      </c>
      <c r="K12923" t="s">
        <v>226</v>
      </c>
      <c r="L12923" t="s">
        <v>258</v>
      </c>
      <c r="M12923" t="s">
        <v>39</v>
      </c>
      <c r="N12923" t="s">
        <v>40</v>
      </c>
      <c r="O12923" t="s">
        <v>530</v>
      </c>
      <c r="P12923" t="s">
        <v>42</v>
      </c>
      <c r="Q12923" t="s">
        <v>43</v>
      </c>
      <c r="R12923">
        <v>51</v>
      </c>
      <c r="S12923" t="s">
        <v>258</v>
      </c>
      <c r="T12923" t="s">
        <v>60</v>
      </c>
      <c r="U12923" t="s">
        <v>46</v>
      </c>
      <c r="V12923" t="s">
        <v>531</v>
      </c>
      <c r="W12923" t="s">
        <v>48</v>
      </c>
      <c r="X12923" t="s">
        <v>125</v>
      </c>
      <c r="Y12923">
        <v>71601108</v>
      </c>
      <c r="Z12923" t="s">
        <v>50</v>
      </c>
      <c r="AA12923" t="s">
        <v>51</v>
      </c>
      <c r="AB12923" t="str">
        <f>CONCATENATE(A12923,"-",AA12923)</f>
        <v>10016338-10% and Under</v>
      </c>
      <c r="AC12923" s="1">
        <v>44774</v>
      </c>
      <c r="AD12923" s="1">
        <v>45138</v>
      </c>
      <c r="AE12923" s="2">
        <v>4139.97</v>
      </c>
    </row>
    <row r="12924" spans="1:31" x14ac:dyDescent="0.25">
      <c r="A12924">
        <v>10016338</v>
      </c>
      <c r="B12924" t="s">
        <v>224</v>
      </c>
      <c r="C12924" t="s">
        <v>224</v>
      </c>
      <c r="D12924" t="s">
        <v>224</v>
      </c>
      <c r="E12924">
        <v>492030390</v>
      </c>
      <c r="F12924" t="s">
        <v>180</v>
      </c>
      <c r="G12924" t="s">
        <v>181</v>
      </c>
      <c r="H12924" t="s">
        <v>59</v>
      </c>
      <c r="I12924" t="s">
        <v>35</v>
      </c>
      <c r="J12924" t="s">
        <v>529</v>
      </c>
      <c r="K12924" t="s">
        <v>226</v>
      </c>
      <c r="L12924" t="s">
        <v>258</v>
      </c>
      <c r="M12924" t="s">
        <v>39</v>
      </c>
      <c r="N12924" t="s">
        <v>40</v>
      </c>
      <c r="O12924" t="s">
        <v>530</v>
      </c>
      <c r="P12924" t="s">
        <v>42</v>
      </c>
      <c r="Q12924" t="s">
        <v>43</v>
      </c>
      <c r="R12924">
        <v>54</v>
      </c>
      <c r="S12924" t="s">
        <v>258</v>
      </c>
      <c r="T12924" t="s">
        <v>60</v>
      </c>
      <c r="U12924" t="s">
        <v>46</v>
      </c>
      <c r="V12924" t="s">
        <v>531</v>
      </c>
      <c r="W12924" t="s">
        <v>48</v>
      </c>
      <c r="X12924" t="s">
        <v>125</v>
      </c>
      <c r="Y12924">
        <v>71601108</v>
      </c>
      <c r="Z12924" t="s">
        <v>50</v>
      </c>
      <c r="AA12924" t="s">
        <v>51</v>
      </c>
      <c r="AB12924" t="str">
        <f>CONCATENATE(A12924,"-",AA12924)</f>
        <v>10016338-10% and Under</v>
      </c>
      <c r="AC12924" s="1">
        <v>44774</v>
      </c>
      <c r="AD12924" s="1">
        <v>45138</v>
      </c>
      <c r="AE12924" s="2">
        <v>286.39999999999998</v>
      </c>
    </row>
    <row r="12925" spans="1:31" x14ac:dyDescent="0.25">
      <c r="A12925">
        <v>10016338</v>
      </c>
      <c r="B12925" t="s">
        <v>224</v>
      </c>
      <c r="C12925" t="s">
        <v>224</v>
      </c>
      <c r="D12925" t="s">
        <v>224</v>
      </c>
      <c r="E12925">
        <v>492030390</v>
      </c>
      <c r="F12925" t="s">
        <v>180</v>
      </c>
      <c r="G12925" t="s">
        <v>181</v>
      </c>
      <c r="H12925" t="s">
        <v>73</v>
      </c>
      <c r="I12925" t="s">
        <v>35</v>
      </c>
      <c r="J12925" t="s">
        <v>529</v>
      </c>
      <c r="K12925" t="s">
        <v>226</v>
      </c>
      <c r="L12925" t="s">
        <v>258</v>
      </c>
      <c r="M12925" t="s">
        <v>39</v>
      </c>
      <c r="N12925" t="s">
        <v>40</v>
      </c>
      <c r="O12925" t="s">
        <v>530</v>
      </c>
      <c r="P12925" t="s">
        <v>42</v>
      </c>
      <c r="Q12925" t="s">
        <v>43</v>
      </c>
      <c r="R12925">
        <v>52</v>
      </c>
      <c r="S12925" t="s">
        <v>258</v>
      </c>
      <c r="T12925" t="s">
        <v>60</v>
      </c>
      <c r="U12925" t="s">
        <v>46</v>
      </c>
      <c r="V12925" t="s">
        <v>531</v>
      </c>
      <c r="W12925" t="s">
        <v>48</v>
      </c>
      <c r="X12925" t="s">
        <v>125</v>
      </c>
      <c r="Y12925">
        <v>71601108</v>
      </c>
      <c r="Z12925" t="s">
        <v>50</v>
      </c>
      <c r="AA12925" t="s">
        <v>51</v>
      </c>
      <c r="AB12925" t="str">
        <f>CONCATENATE(A12925,"-",AA12925)</f>
        <v>10016338-10% and Under</v>
      </c>
      <c r="AC12925" s="1">
        <v>44774</v>
      </c>
      <c r="AD12925" s="1">
        <v>45138</v>
      </c>
      <c r="AE12925" s="2">
        <v>236.9</v>
      </c>
    </row>
    <row r="12926" spans="1:31" x14ac:dyDescent="0.25">
      <c r="A12926">
        <v>10016338</v>
      </c>
      <c r="B12926" t="s">
        <v>224</v>
      </c>
      <c r="C12926" t="s">
        <v>224</v>
      </c>
      <c r="D12926" t="s">
        <v>224</v>
      </c>
      <c r="E12926">
        <v>492030390</v>
      </c>
      <c r="F12926" t="s">
        <v>180</v>
      </c>
      <c r="G12926" t="s">
        <v>181</v>
      </c>
      <c r="H12926" t="s">
        <v>365</v>
      </c>
      <c r="I12926" t="s">
        <v>35</v>
      </c>
      <c r="J12926" t="s">
        <v>529</v>
      </c>
      <c r="K12926" t="s">
        <v>226</v>
      </c>
      <c r="L12926" t="s">
        <v>258</v>
      </c>
      <c r="M12926" t="s">
        <v>39</v>
      </c>
      <c r="N12926" t="s">
        <v>40</v>
      </c>
      <c r="O12926" t="s">
        <v>530</v>
      </c>
      <c r="P12926" t="s">
        <v>42</v>
      </c>
      <c r="Q12926" t="s">
        <v>43</v>
      </c>
      <c r="R12926">
        <v>54</v>
      </c>
      <c r="S12926" t="s">
        <v>258</v>
      </c>
      <c r="T12926" t="s">
        <v>62</v>
      </c>
      <c r="U12926" t="s">
        <v>46</v>
      </c>
      <c r="V12926" t="s">
        <v>531</v>
      </c>
      <c r="W12926" t="s">
        <v>48</v>
      </c>
      <c r="X12926" t="s">
        <v>125</v>
      </c>
      <c r="Y12926">
        <v>71601108</v>
      </c>
      <c r="Z12926" t="s">
        <v>50</v>
      </c>
      <c r="AA12926" t="s">
        <v>51</v>
      </c>
      <c r="AB12926" t="str">
        <f>CONCATENATE(A12926,"-",AA12926)</f>
        <v>10016338-10% and Under</v>
      </c>
      <c r="AC12926" s="1">
        <v>44774</v>
      </c>
      <c r="AD12926" s="1">
        <v>45138</v>
      </c>
      <c r="AE12926" s="2">
        <v>522.89</v>
      </c>
    </row>
    <row r="12927" spans="1:31" x14ac:dyDescent="0.25">
      <c r="A12927">
        <v>10016338</v>
      </c>
      <c r="B12927" t="s">
        <v>224</v>
      </c>
      <c r="C12927" t="s">
        <v>224</v>
      </c>
      <c r="D12927" t="s">
        <v>224</v>
      </c>
      <c r="E12927">
        <v>492030390</v>
      </c>
      <c r="F12927" t="s">
        <v>180</v>
      </c>
      <c r="G12927" t="s">
        <v>181</v>
      </c>
      <c r="H12927" t="s">
        <v>113</v>
      </c>
      <c r="I12927" t="s">
        <v>79</v>
      </c>
      <c r="J12927" t="s">
        <v>529</v>
      </c>
      <c r="K12927" t="s">
        <v>226</v>
      </c>
      <c r="L12927" t="s">
        <v>258</v>
      </c>
      <c r="M12927" t="s">
        <v>39</v>
      </c>
      <c r="N12927" t="s">
        <v>40</v>
      </c>
      <c r="O12927" t="s">
        <v>530</v>
      </c>
      <c r="P12927" t="s">
        <v>42</v>
      </c>
      <c r="Q12927" t="s">
        <v>43</v>
      </c>
      <c r="R12927">
        <v>54</v>
      </c>
      <c r="S12927" t="s">
        <v>258</v>
      </c>
      <c r="T12927" t="s">
        <v>62</v>
      </c>
      <c r="U12927" t="s">
        <v>46</v>
      </c>
      <c r="V12927" t="s">
        <v>531</v>
      </c>
      <c r="W12927" t="s">
        <v>48</v>
      </c>
      <c r="X12927" t="s">
        <v>125</v>
      </c>
      <c r="Y12927">
        <v>71601108</v>
      </c>
      <c r="Z12927" t="s">
        <v>50</v>
      </c>
      <c r="AA12927" t="s">
        <v>51</v>
      </c>
      <c r="AB12927" t="str">
        <f>CONCATENATE(A12927,"-",AA12927)</f>
        <v>10016338-10% and Under</v>
      </c>
      <c r="AC12927" s="1">
        <v>44774</v>
      </c>
      <c r="AD12927" s="1">
        <v>45138</v>
      </c>
      <c r="AE12927" s="2">
        <v>1447.25</v>
      </c>
    </row>
    <row r="12928" spans="1:31" x14ac:dyDescent="0.25">
      <c r="A12928">
        <v>10016338</v>
      </c>
      <c r="B12928" t="s">
        <v>224</v>
      </c>
      <c r="C12928" t="s">
        <v>224</v>
      </c>
      <c r="D12928" t="s">
        <v>224</v>
      </c>
      <c r="E12928">
        <v>492030390</v>
      </c>
      <c r="F12928" t="s">
        <v>180</v>
      </c>
      <c r="G12928" t="s">
        <v>181</v>
      </c>
      <c r="H12928" t="s">
        <v>63</v>
      </c>
      <c r="I12928" t="s">
        <v>35</v>
      </c>
      <c r="J12928" t="s">
        <v>529</v>
      </c>
      <c r="K12928" t="s">
        <v>226</v>
      </c>
      <c r="L12928" t="s">
        <v>258</v>
      </c>
      <c r="M12928" t="s">
        <v>39</v>
      </c>
      <c r="N12928" t="s">
        <v>40</v>
      </c>
      <c r="O12928" t="s">
        <v>530</v>
      </c>
      <c r="P12928" t="s">
        <v>42</v>
      </c>
      <c r="Q12928" t="s">
        <v>43</v>
      </c>
      <c r="R12928">
        <v>56</v>
      </c>
      <c r="S12928" t="s">
        <v>258</v>
      </c>
      <c r="T12928" t="s">
        <v>62</v>
      </c>
      <c r="U12928" t="s">
        <v>46</v>
      </c>
      <c r="V12928" t="s">
        <v>531</v>
      </c>
      <c r="W12928" t="s">
        <v>48</v>
      </c>
      <c r="X12928" t="s">
        <v>125</v>
      </c>
      <c r="Y12928">
        <v>71601108</v>
      </c>
      <c r="Z12928" t="s">
        <v>50</v>
      </c>
      <c r="AA12928" t="s">
        <v>51</v>
      </c>
      <c r="AB12928" t="str">
        <f>CONCATENATE(A12928,"-",AA12928)</f>
        <v>10016338-10% and Under</v>
      </c>
      <c r="AC12928" s="1">
        <v>44774</v>
      </c>
      <c r="AD12928" s="1">
        <v>45138</v>
      </c>
      <c r="AE12928" s="2">
        <v>154.41</v>
      </c>
    </row>
    <row r="12929" spans="1:31" x14ac:dyDescent="0.25">
      <c r="A12929">
        <v>10016338</v>
      </c>
      <c r="B12929" t="s">
        <v>224</v>
      </c>
      <c r="C12929" t="s">
        <v>224</v>
      </c>
      <c r="D12929" t="s">
        <v>224</v>
      </c>
      <c r="E12929">
        <v>492030390</v>
      </c>
      <c r="F12929" t="s">
        <v>180</v>
      </c>
      <c r="G12929" t="s">
        <v>181</v>
      </c>
      <c r="H12929" t="s">
        <v>260</v>
      </c>
      <c r="I12929" t="s">
        <v>79</v>
      </c>
      <c r="J12929" t="s">
        <v>529</v>
      </c>
      <c r="K12929" t="s">
        <v>226</v>
      </c>
      <c r="L12929" t="s">
        <v>258</v>
      </c>
      <c r="M12929" t="s">
        <v>39</v>
      </c>
      <c r="N12929" t="s">
        <v>40</v>
      </c>
      <c r="O12929" t="s">
        <v>530</v>
      </c>
      <c r="P12929" t="s">
        <v>42</v>
      </c>
      <c r="Q12929" t="s">
        <v>43</v>
      </c>
      <c r="R12929">
        <v>51</v>
      </c>
      <c r="S12929" t="s">
        <v>258</v>
      </c>
      <c r="T12929" t="s">
        <v>62</v>
      </c>
      <c r="U12929" t="s">
        <v>46</v>
      </c>
      <c r="V12929" t="s">
        <v>531</v>
      </c>
      <c r="W12929" t="s">
        <v>48</v>
      </c>
      <c r="X12929" t="s">
        <v>125</v>
      </c>
      <c r="Y12929">
        <v>71601108</v>
      </c>
      <c r="Z12929" t="s">
        <v>50</v>
      </c>
      <c r="AA12929" t="s">
        <v>51</v>
      </c>
      <c r="AB12929" t="str">
        <f>CONCATENATE(A12929,"-",AA12929)</f>
        <v>10016338-10% and Under</v>
      </c>
      <c r="AC12929" s="1">
        <v>44774</v>
      </c>
      <c r="AD12929" s="1">
        <v>45138</v>
      </c>
      <c r="AE12929" s="2">
        <v>119.05</v>
      </c>
    </row>
    <row r="12930" spans="1:31" x14ac:dyDescent="0.25">
      <c r="A12930">
        <v>10016338</v>
      </c>
      <c r="B12930" t="s">
        <v>224</v>
      </c>
      <c r="C12930" t="s">
        <v>224</v>
      </c>
      <c r="D12930" t="s">
        <v>224</v>
      </c>
      <c r="E12930">
        <v>492030390</v>
      </c>
      <c r="F12930" t="s">
        <v>180</v>
      </c>
      <c r="G12930" t="s">
        <v>181</v>
      </c>
      <c r="H12930" t="s">
        <v>260</v>
      </c>
      <c r="I12930" t="s">
        <v>79</v>
      </c>
      <c r="J12930" t="s">
        <v>529</v>
      </c>
      <c r="K12930" t="s">
        <v>226</v>
      </c>
      <c r="L12930" t="s">
        <v>258</v>
      </c>
      <c r="M12930" t="s">
        <v>39</v>
      </c>
      <c r="N12930" t="s">
        <v>40</v>
      </c>
      <c r="O12930" t="s">
        <v>530</v>
      </c>
      <c r="P12930" t="s">
        <v>42</v>
      </c>
      <c r="Q12930" t="s">
        <v>43</v>
      </c>
      <c r="R12930">
        <v>56</v>
      </c>
      <c r="S12930" t="s">
        <v>258</v>
      </c>
      <c r="T12930" t="s">
        <v>62</v>
      </c>
      <c r="U12930" t="s">
        <v>46</v>
      </c>
      <c r="V12930" t="s">
        <v>531</v>
      </c>
      <c r="W12930" t="s">
        <v>48</v>
      </c>
      <c r="X12930" t="s">
        <v>125</v>
      </c>
      <c r="Y12930">
        <v>71601108</v>
      </c>
      <c r="Z12930" t="s">
        <v>50</v>
      </c>
      <c r="AA12930" t="s">
        <v>51</v>
      </c>
      <c r="AB12930" t="str">
        <f>CONCATENATE(A12930,"-",AA12930)</f>
        <v>10016338-10% and Under</v>
      </c>
      <c r="AC12930" s="1">
        <v>44774</v>
      </c>
      <c r="AD12930" s="1">
        <v>45138</v>
      </c>
      <c r="AE12930" s="2">
        <v>298.39999999999998</v>
      </c>
    </row>
    <row r="12931" spans="1:31" x14ac:dyDescent="0.25">
      <c r="A12931">
        <v>10016338</v>
      </c>
      <c r="B12931" t="s">
        <v>224</v>
      </c>
      <c r="C12931" t="s">
        <v>224</v>
      </c>
      <c r="D12931" t="s">
        <v>224</v>
      </c>
      <c r="E12931">
        <v>492030390</v>
      </c>
      <c r="F12931" t="s">
        <v>180</v>
      </c>
      <c r="G12931" t="s">
        <v>181</v>
      </c>
      <c r="H12931" t="s">
        <v>263</v>
      </c>
      <c r="I12931" t="s">
        <v>79</v>
      </c>
      <c r="J12931" t="s">
        <v>529</v>
      </c>
      <c r="K12931" t="s">
        <v>226</v>
      </c>
      <c r="L12931" t="s">
        <v>258</v>
      </c>
      <c r="M12931" t="s">
        <v>39</v>
      </c>
      <c r="N12931" t="s">
        <v>40</v>
      </c>
      <c r="O12931" t="s">
        <v>530</v>
      </c>
      <c r="P12931" t="s">
        <v>42</v>
      </c>
      <c r="Q12931" t="s">
        <v>43</v>
      </c>
      <c r="R12931">
        <v>56</v>
      </c>
      <c r="S12931" t="s">
        <v>258</v>
      </c>
      <c r="T12931" t="s">
        <v>263</v>
      </c>
      <c r="U12931" t="s">
        <v>46</v>
      </c>
      <c r="V12931" t="s">
        <v>531</v>
      </c>
      <c r="W12931" t="s">
        <v>48</v>
      </c>
      <c r="X12931" t="s">
        <v>125</v>
      </c>
      <c r="Y12931">
        <v>71601108</v>
      </c>
      <c r="Z12931" t="s">
        <v>50</v>
      </c>
      <c r="AA12931" t="s">
        <v>51</v>
      </c>
      <c r="AB12931" t="str">
        <f>CONCATENATE(A12931,"-",AA12931)</f>
        <v>10016338-10% and Under</v>
      </c>
      <c r="AC12931" s="1">
        <v>44774</v>
      </c>
      <c r="AD12931" s="1">
        <v>45138</v>
      </c>
      <c r="AE12931" s="2">
        <v>-3174.01</v>
      </c>
    </row>
    <row r="12932" spans="1:31" x14ac:dyDescent="0.25">
      <c r="A12932">
        <v>10016338</v>
      </c>
      <c r="B12932" t="s">
        <v>224</v>
      </c>
      <c r="C12932" t="s">
        <v>224</v>
      </c>
      <c r="D12932" t="s">
        <v>224</v>
      </c>
      <c r="E12932">
        <v>492030390</v>
      </c>
      <c r="F12932" t="s">
        <v>180</v>
      </c>
      <c r="G12932" t="s">
        <v>181</v>
      </c>
      <c r="H12932" t="s">
        <v>154</v>
      </c>
      <c r="I12932" t="s">
        <v>35</v>
      </c>
      <c r="J12932" t="s">
        <v>529</v>
      </c>
      <c r="K12932" t="s">
        <v>226</v>
      </c>
      <c r="L12932" t="s">
        <v>258</v>
      </c>
      <c r="M12932" t="s">
        <v>39</v>
      </c>
      <c r="N12932" t="s">
        <v>40</v>
      </c>
      <c r="O12932" t="s">
        <v>530</v>
      </c>
      <c r="P12932" t="s">
        <v>42</v>
      </c>
      <c r="Q12932" t="s">
        <v>43</v>
      </c>
      <c r="R12932">
        <v>51</v>
      </c>
      <c r="S12932" t="s">
        <v>258</v>
      </c>
      <c r="T12932" t="s">
        <v>155</v>
      </c>
      <c r="U12932" t="s">
        <v>46</v>
      </c>
      <c r="V12932" t="s">
        <v>531</v>
      </c>
      <c r="W12932" t="s">
        <v>48</v>
      </c>
      <c r="X12932" t="s">
        <v>125</v>
      </c>
      <c r="Y12932">
        <v>71601108</v>
      </c>
      <c r="Z12932" t="s">
        <v>50</v>
      </c>
      <c r="AA12932" t="s">
        <v>51</v>
      </c>
      <c r="AB12932" t="str">
        <f>CONCATENATE(A12932,"-",AA12932)</f>
        <v>10016338-10% and Under</v>
      </c>
      <c r="AC12932" s="1">
        <v>44774</v>
      </c>
      <c r="AD12932" s="1">
        <v>45138</v>
      </c>
      <c r="AE12932" s="2">
        <v>21348.080000000002</v>
      </c>
    </row>
    <row r="12933" spans="1:31" x14ac:dyDescent="0.25">
      <c r="A12933">
        <v>10016338</v>
      </c>
      <c r="B12933" t="s">
        <v>224</v>
      </c>
      <c r="C12933" t="s">
        <v>224</v>
      </c>
      <c r="D12933" t="s">
        <v>224</v>
      </c>
      <c r="E12933">
        <v>492030390</v>
      </c>
      <c r="F12933" t="s">
        <v>180</v>
      </c>
      <c r="G12933" t="s">
        <v>181</v>
      </c>
      <c r="H12933" t="s">
        <v>746</v>
      </c>
      <c r="I12933" t="s">
        <v>219</v>
      </c>
      <c r="J12933" t="s">
        <v>532</v>
      </c>
      <c r="K12933" t="s">
        <v>226</v>
      </c>
      <c r="L12933" t="s">
        <v>258</v>
      </c>
      <c r="M12933" t="s">
        <v>39</v>
      </c>
      <c r="N12933" t="s">
        <v>40</v>
      </c>
      <c r="O12933" t="s">
        <v>530</v>
      </c>
      <c r="P12933" t="s">
        <v>42</v>
      </c>
      <c r="Q12933" t="s">
        <v>43</v>
      </c>
      <c r="R12933">
        <v>45</v>
      </c>
      <c r="S12933" t="s">
        <v>258</v>
      </c>
      <c r="T12933" t="s">
        <v>155</v>
      </c>
      <c r="U12933" t="s">
        <v>46</v>
      </c>
      <c r="V12933" t="s">
        <v>533</v>
      </c>
      <c r="W12933" t="s">
        <v>48</v>
      </c>
      <c r="X12933" t="s">
        <v>125</v>
      </c>
      <c r="Y12933">
        <v>71604475</v>
      </c>
      <c r="Z12933" t="s">
        <v>50</v>
      </c>
      <c r="AA12933" t="s">
        <v>51</v>
      </c>
      <c r="AB12933" t="str">
        <f>CONCATENATE(A12933,"-",AA12933)</f>
        <v>10016338-10% and Under</v>
      </c>
      <c r="AC12933" s="1">
        <v>44409</v>
      </c>
      <c r="AD12933" s="1">
        <v>44773</v>
      </c>
      <c r="AE12933" s="2">
        <v>983</v>
      </c>
    </row>
    <row r="12934" spans="1:31" x14ac:dyDescent="0.25">
      <c r="A12934">
        <v>10016397</v>
      </c>
      <c r="B12934" t="s">
        <v>535</v>
      </c>
      <c r="C12934" t="s">
        <v>535</v>
      </c>
      <c r="D12934" t="s">
        <v>536</v>
      </c>
      <c r="E12934">
        <v>866010900</v>
      </c>
      <c r="F12934" t="s">
        <v>537</v>
      </c>
      <c r="G12934" t="s">
        <v>537</v>
      </c>
      <c r="H12934" t="s">
        <v>73</v>
      </c>
      <c r="I12934" t="s">
        <v>35</v>
      </c>
      <c r="J12934" t="s">
        <v>538</v>
      </c>
      <c r="K12934" t="s">
        <v>539</v>
      </c>
      <c r="L12934" t="s">
        <v>540</v>
      </c>
      <c r="M12934" t="s">
        <v>39</v>
      </c>
      <c r="N12934" t="s">
        <v>40</v>
      </c>
      <c r="O12934" t="s">
        <v>541</v>
      </c>
      <c r="P12934" t="s">
        <v>42</v>
      </c>
      <c r="Q12934" t="s">
        <v>43</v>
      </c>
      <c r="R12934">
        <v>68</v>
      </c>
      <c r="S12934" t="s">
        <v>540</v>
      </c>
      <c r="T12934" t="s">
        <v>60</v>
      </c>
      <c r="U12934" t="s">
        <v>46</v>
      </c>
      <c r="V12934" t="s">
        <v>542</v>
      </c>
      <c r="W12934" t="s">
        <v>345</v>
      </c>
      <c r="X12934" t="s">
        <v>125</v>
      </c>
      <c r="Y12934">
        <v>71605126</v>
      </c>
      <c r="Z12934" t="s">
        <v>274</v>
      </c>
      <c r="AA12934" t="s">
        <v>275</v>
      </c>
      <c r="AB12934" t="str">
        <f>CONCATENATE(A12934,"-",AA12934)</f>
        <v>10016397-Between 40% and 52%</v>
      </c>
      <c r="AC12934" s="1">
        <v>44790</v>
      </c>
      <c r="AD12934" s="1">
        <v>45107</v>
      </c>
      <c r="AE12934" s="2">
        <v>221.44</v>
      </c>
    </row>
    <row r="12935" spans="1:31" x14ac:dyDescent="0.25">
      <c r="A12935">
        <v>10016397</v>
      </c>
      <c r="B12935" t="s">
        <v>535</v>
      </c>
      <c r="C12935" t="s">
        <v>535</v>
      </c>
      <c r="D12935" t="s">
        <v>535</v>
      </c>
      <c r="E12935">
        <v>486002000</v>
      </c>
      <c r="F12935" t="s">
        <v>543</v>
      </c>
      <c r="G12935" t="s">
        <v>420</v>
      </c>
      <c r="H12935" t="s">
        <v>86</v>
      </c>
      <c r="I12935" t="s">
        <v>35</v>
      </c>
      <c r="J12935" t="s">
        <v>538</v>
      </c>
      <c r="K12935" t="s">
        <v>539</v>
      </c>
      <c r="L12935" t="s">
        <v>540</v>
      </c>
      <c r="M12935" t="s">
        <v>39</v>
      </c>
      <c r="N12935" t="s">
        <v>40</v>
      </c>
      <c r="O12935" t="s">
        <v>541</v>
      </c>
      <c r="P12935" t="s">
        <v>42</v>
      </c>
      <c r="Q12935" t="s">
        <v>43</v>
      </c>
      <c r="R12935">
        <v>65</v>
      </c>
      <c r="S12935" t="s">
        <v>540</v>
      </c>
      <c r="T12935" t="s">
        <v>45</v>
      </c>
      <c r="U12935" t="s">
        <v>46</v>
      </c>
      <c r="V12935" t="s">
        <v>542</v>
      </c>
      <c r="W12935" t="s">
        <v>345</v>
      </c>
      <c r="X12935" t="s">
        <v>125</v>
      </c>
      <c r="Y12935">
        <v>71605126</v>
      </c>
      <c r="Z12935" t="s">
        <v>274</v>
      </c>
      <c r="AA12935" t="s">
        <v>275</v>
      </c>
      <c r="AB12935" t="str">
        <f>CONCATENATE(A12935,"-",AA12935)</f>
        <v>10016397-Between 40% and 52%</v>
      </c>
      <c r="AC12935" s="1">
        <v>44790</v>
      </c>
      <c r="AD12935" s="1">
        <v>45107</v>
      </c>
      <c r="AE12935" s="2">
        <v>5010.16</v>
      </c>
    </row>
    <row r="12936" spans="1:31" x14ac:dyDescent="0.25">
      <c r="A12936">
        <v>10016397</v>
      </c>
      <c r="B12936" t="s">
        <v>535</v>
      </c>
      <c r="C12936" t="s">
        <v>535</v>
      </c>
      <c r="D12936" t="s">
        <v>535</v>
      </c>
      <c r="E12936">
        <v>486002000</v>
      </c>
      <c r="F12936" t="s">
        <v>543</v>
      </c>
      <c r="G12936" t="s">
        <v>420</v>
      </c>
      <c r="H12936" t="s">
        <v>86</v>
      </c>
      <c r="I12936" t="s">
        <v>35</v>
      </c>
      <c r="J12936" t="s">
        <v>551</v>
      </c>
      <c r="K12936" t="s">
        <v>545</v>
      </c>
      <c r="L12936" t="s">
        <v>466</v>
      </c>
      <c r="M12936" t="s">
        <v>239</v>
      </c>
      <c r="N12936" t="s">
        <v>467</v>
      </c>
      <c r="O12936" t="s">
        <v>546</v>
      </c>
      <c r="P12936" t="s">
        <v>79</v>
      </c>
      <c r="Q12936" t="s">
        <v>43</v>
      </c>
      <c r="R12936">
        <v>76</v>
      </c>
      <c r="S12936" t="s">
        <v>540</v>
      </c>
      <c r="T12936" t="s">
        <v>45</v>
      </c>
      <c r="U12936" t="s">
        <v>467</v>
      </c>
      <c r="V12936" t="s">
        <v>552</v>
      </c>
      <c r="W12936" t="s">
        <v>345</v>
      </c>
      <c r="X12936" t="s">
        <v>125</v>
      </c>
      <c r="Y12936">
        <v>71676639</v>
      </c>
      <c r="Z12936" t="s">
        <v>84</v>
      </c>
      <c r="AA12936" t="s">
        <v>471</v>
      </c>
      <c r="AB12936" t="str">
        <f>CONCATENATE(A12936,"-",AA12936)</f>
        <v>10016397-WVU Foundation</v>
      </c>
      <c r="AC12936" s="1">
        <v>43282</v>
      </c>
      <c r="AD12936" s="1">
        <v>45107</v>
      </c>
      <c r="AE12936" s="2">
        <v>5010.16</v>
      </c>
    </row>
    <row r="12937" spans="1:31" x14ac:dyDescent="0.25">
      <c r="A12937">
        <v>10016397</v>
      </c>
      <c r="B12937" t="s">
        <v>535</v>
      </c>
      <c r="C12937" t="s">
        <v>535</v>
      </c>
      <c r="D12937" t="s">
        <v>535</v>
      </c>
      <c r="E12937">
        <v>486002000</v>
      </c>
      <c r="F12937" t="s">
        <v>543</v>
      </c>
      <c r="G12937" t="s">
        <v>420</v>
      </c>
      <c r="H12937" t="s">
        <v>236</v>
      </c>
      <c r="I12937" t="s">
        <v>35</v>
      </c>
      <c r="J12937" t="s">
        <v>548</v>
      </c>
      <c r="K12937" t="s">
        <v>539</v>
      </c>
      <c r="L12937" t="s">
        <v>540</v>
      </c>
      <c r="M12937" t="s">
        <v>39</v>
      </c>
      <c r="N12937" t="s">
        <v>40</v>
      </c>
      <c r="O12937" t="s">
        <v>541</v>
      </c>
      <c r="P12937" t="s">
        <v>42</v>
      </c>
      <c r="Q12937" t="s">
        <v>43</v>
      </c>
      <c r="R12937">
        <v>56</v>
      </c>
      <c r="S12937" t="s">
        <v>540</v>
      </c>
      <c r="T12937" t="s">
        <v>45</v>
      </c>
      <c r="U12937" t="s">
        <v>46</v>
      </c>
      <c r="V12937" t="s">
        <v>542</v>
      </c>
      <c r="W12937" t="s">
        <v>345</v>
      </c>
      <c r="X12937" t="s">
        <v>125</v>
      </c>
      <c r="Y12937">
        <v>71600631</v>
      </c>
      <c r="Z12937" t="s">
        <v>371</v>
      </c>
      <c r="AA12937" t="s">
        <v>275</v>
      </c>
      <c r="AB12937" t="str">
        <f>CONCATENATE(A12937,"-",AA12937)</f>
        <v>10016397-Between 40% and 52%</v>
      </c>
      <c r="AC12937" s="1">
        <v>43647</v>
      </c>
      <c r="AD12937" s="1">
        <v>44742</v>
      </c>
      <c r="AE12937" s="2">
        <v>161.55000000000001</v>
      </c>
    </row>
    <row r="12938" spans="1:31" x14ac:dyDescent="0.25">
      <c r="A12938">
        <v>10016397</v>
      </c>
      <c r="B12938" t="s">
        <v>535</v>
      </c>
      <c r="C12938" t="s">
        <v>535</v>
      </c>
      <c r="D12938" t="s">
        <v>535</v>
      </c>
      <c r="E12938">
        <v>486002000</v>
      </c>
      <c r="F12938" t="s">
        <v>543</v>
      </c>
      <c r="G12938" t="s">
        <v>420</v>
      </c>
      <c r="H12938" t="s">
        <v>236</v>
      </c>
      <c r="I12938" t="s">
        <v>35</v>
      </c>
      <c r="J12938" t="s">
        <v>551</v>
      </c>
      <c r="K12938" t="s">
        <v>545</v>
      </c>
      <c r="L12938" t="s">
        <v>466</v>
      </c>
      <c r="M12938" t="s">
        <v>239</v>
      </c>
      <c r="N12938" t="s">
        <v>467</v>
      </c>
      <c r="O12938" t="s">
        <v>546</v>
      </c>
      <c r="P12938" t="s">
        <v>79</v>
      </c>
      <c r="Q12938" t="s">
        <v>43</v>
      </c>
      <c r="R12938">
        <v>50</v>
      </c>
      <c r="S12938" t="s">
        <v>549</v>
      </c>
      <c r="T12938" t="s">
        <v>45</v>
      </c>
      <c r="U12938" t="s">
        <v>467</v>
      </c>
      <c r="V12938" t="s">
        <v>552</v>
      </c>
      <c r="W12938" t="s">
        <v>345</v>
      </c>
      <c r="X12938" t="s">
        <v>125</v>
      </c>
      <c r="Y12938">
        <v>71676639</v>
      </c>
      <c r="Z12938" t="s">
        <v>84</v>
      </c>
      <c r="AA12938" t="s">
        <v>471</v>
      </c>
      <c r="AB12938" t="str">
        <f>CONCATENATE(A12938,"-",AA12938)</f>
        <v>10016397-WVU Foundation</v>
      </c>
      <c r="AC12938" s="1">
        <v>43282</v>
      </c>
      <c r="AD12938" s="1">
        <v>45107</v>
      </c>
      <c r="AE12938" s="2">
        <v>5560.52</v>
      </c>
    </row>
    <row r="12939" spans="1:31" x14ac:dyDescent="0.25">
      <c r="A12939">
        <v>10016397</v>
      </c>
      <c r="B12939" t="s">
        <v>535</v>
      </c>
      <c r="C12939" t="s">
        <v>535</v>
      </c>
      <c r="D12939" t="s">
        <v>535</v>
      </c>
      <c r="E12939">
        <v>486002000</v>
      </c>
      <c r="F12939" t="s">
        <v>543</v>
      </c>
      <c r="G12939" t="s">
        <v>420</v>
      </c>
      <c r="H12939" t="s">
        <v>267</v>
      </c>
      <c r="I12939" t="s">
        <v>35</v>
      </c>
      <c r="J12939" t="s">
        <v>551</v>
      </c>
      <c r="K12939" t="s">
        <v>545</v>
      </c>
      <c r="L12939" t="s">
        <v>466</v>
      </c>
      <c r="M12939" t="s">
        <v>239</v>
      </c>
      <c r="N12939" t="s">
        <v>467</v>
      </c>
      <c r="O12939" t="s">
        <v>546</v>
      </c>
      <c r="P12939" t="s">
        <v>79</v>
      </c>
      <c r="Q12939" t="s">
        <v>43</v>
      </c>
      <c r="R12939">
        <v>53</v>
      </c>
      <c r="S12939" t="s">
        <v>540</v>
      </c>
      <c r="T12939" t="s">
        <v>45</v>
      </c>
      <c r="U12939" t="s">
        <v>467</v>
      </c>
      <c r="V12939" t="s">
        <v>552</v>
      </c>
      <c r="W12939" t="s">
        <v>345</v>
      </c>
      <c r="X12939" t="s">
        <v>125</v>
      </c>
      <c r="Y12939">
        <v>71676639</v>
      </c>
      <c r="Z12939" t="s">
        <v>84</v>
      </c>
      <c r="AA12939" t="s">
        <v>471</v>
      </c>
      <c r="AB12939" t="str">
        <f>CONCATENATE(A12939,"-",AA12939)</f>
        <v>10016397-WVU Foundation</v>
      </c>
      <c r="AC12939" s="1">
        <v>43282</v>
      </c>
      <c r="AD12939" s="1">
        <v>45107</v>
      </c>
      <c r="AE12939" s="2">
        <v>21.78</v>
      </c>
    </row>
    <row r="12940" spans="1:31" x14ac:dyDescent="0.25">
      <c r="A12940">
        <v>10016397</v>
      </c>
      <c r="B12940" t="s">
        <v>535</v>
      </c>
      <c r="C12940" t="s">
        <v>535</v>
      </c>
      <c r="D12940" t="s">
        <v>535</v>
      </c>
      <c r="E12940">
        <v>486002000</v>
      </c>
      <c r="F12940" t="s">
        <v>543</v>
      </c>
      <c r="G12940" t="s">
        <v>420</v>
      </c>
      <c r="H12940" t="s">
        <v>267</v>
      </c>
      <c r="I12940" t="s">
        <v>35</v>
      </c>
      <c r="J12940" t="s">
        <v>551</v>
      </c>
      <c r="K12940" t="s">
        <v>545</v>
      </c>
      <c r="L12940" t="s">
        <v>466</v>
      </c>
      <c r="M12940" t="s">
        <v>239</v>
      </c>
      <c r="N12940" t="s">
        <v>467</v>
      </c>
      <c r="O12940" t="s">
        <v>546</v>
      </c>
      <c r="P12940" t="s">
        <v>79</v>
      </c>
      <c r="Q12940" t="s">
        <v>43</v>
      </c>
      <c r="R12940">
        <v>75</v>
      </c>
      <c r="S12940" t="s">
        <v>540</v>
      </c>
      <c r="T12940" t="s">
        <v>45</v>
      </c>
      <c r="U12940" t="s">
        <v>467</v>
      </c>
      <c r="V12940" t="s">
        <v>552</v>
      </c>
      <c r="W12940" t="s">
        <v>345</v>
      </c>
      <c r="X12940" t="s">
        <v>125</v>
      </c>
      <c r="Y12940">
        <v>71676639</v>
      </c>
      <c r="Z12940" t="s">
        <v>84</v>
      </c>
      <c r="AA12940" t="s">
        <v>471</v>
      </c>
      <c r="AB12940" t="str">
        <f>CONCATENATE(A12940,"-",AA12940)</f>
        <v>10016397-WVU Foundation</v>
      </c>
      <c r="AC12940" s="1">
        <v>43282</v>
      </c>
      <c r="AD12940" s="1">
        <v>45107</v>
      </c>
      <c r="AE12940" s="2">
        <v>5836.35</v>
      </c>
    </row>
    <row r="12941" spans="1:31" x14ac:dyDescent="0.25">
      <c r="A12941">
        <v>10016397</v>
      </c>
      <c r="B12941" t="s">
        <v>535</v>
      </c>
      <c r="C12941" t="s">
        <v>535</v>
      </c>
      <c r="D12941" t="s">
        <v>535</v>
      </c>
      <c r="E12941">
        <v>486002000</v>
      </c>
      <c r="F12941" t="s">
        <v>543</v>
      </c>
      <c r="G12941" t="s">
        <v>420</v>
      </c>
      <c r="H12941" t="s">
        <v>52</v>
      </c>
      <c r="I12941" t="s">
        <v>35</v>
      </c>
      <c r="J12941" t="s">
        <v>548</v>
      </c>
      <c r="K12941" t="s">
        <v>539</v>
      </c>
      <c r="L12941" t="s">
        <v>540</v>
      </c>
      <c r="M12941" t="s">
        <v>39</v>
      </c>
      <c r="N12941" t="s">
        <v>40</v>
      </c>
      <c r="O12941" t="s">
        <v>541</v>
      </c>
      <c r="P12941" t="s">
        <v>42</v>
      </c>
      <c r="Q12941" t="s">
        <v>43</v>
      </c>
      <c r="R12941">
        <v>56</v>
      </c>
      <c r="S12941" t="s">
        <v>540</v>
      </c>
      <c r="T12941" t="s">
        <v>45</v>
      </c>
      <c r="U12941" t="s">
        <v>46</v>
      </c>
      <c r="V12941" t="s">
        <v>542</v>
      </c>
      <c r="W12941" t="s">
        <v>345</v>
      </c>
      <c r="X12941" t="s">
        <v>125</v>
      </c>
      <c r="Y12941">
        <v>71600631</v>
      </c>
      <c r="Z12941" t="s">
        <v>371</v>
      </c>
      <c r="AA12941" t="s">
        <v>275</v>
      </c>
      <c r="AB12941" t="str">
        <f>CONCATENATE(A12941,"-",AA12941)</f>
        <v>10016397-Between 40% and 52%</v>
      </c>
      <c r="AC12941" s="1">
        <v>43647</v>
      </c>
      <c r="AD12941" s="1">
        <v>44742</v>
      </c>
      <c r="AE12941" s="2">
        <v>-7050.92</v>
      </c>
    </row>
    <row r="12942" spans="1:31" x14ac:dyDescent="0.25">
      <c r="A12942">
        <v>10016397</v>
      </c>
      <c r="B12942" t="s">
        <v>535</v>
      </c>
      <c r="C12942" t="s">
        <v>535</v>
      </c>
      <c r="D12942" t="s">
        <v>535</v>
      </c>
      <c r="E12942">
        <v>486002000</v>
      </c>
      <c r="F12942" t="s">
        <v>543</v>
      </c>
      <c r="G12942" t="s">
        <v>420</v>
      </c>
      <c r="H12942" t="s">
        <v>64</v>
      </c>
      <c r="I12942" t="s">
        <v>35</v>
      </c>
      <c r="J12942" t="s">
        <v>538</v>
      </c>
      <c r="K12942" t="s">
        <v>539</v>
      </c>
      <c r="L12942" t="s">
        <v>540</v>
      </c>
      <c r="M12942" t="s">
        <v>39</v>
      </c>
      <c r="N12942" t="s">
        <v>40</v>
      </c>
      <c r="O12942" t="s">
        <v>541</v>
      </c>
      <c r="P12942" t="s">
        <v>42</v>
      </c>
      <c r="Q12942" t="s">
        <v>43</v>
      </c>
      <c r="R12942">
        <v>69</v>
      </c>
      <c r="S12942" t="s">
        <v>540</v>
      </c>
      <c r="T12942" t="s">
        <v>45</v>
      </c>
      <c r="U12942" t="s">
        <v>46</v>
      </c>
      <c r="V12942" t="s">
        <v>542</v>
      </c>
      <c r="W12942" t="s">
        <v>345</v>
      </c>
      <c r="X12942" t="s">
        <v>125</v>
      </c>
      <c r="Y12942">
        <v>71605126</v>
      </c>
      <c r="Z12942" t="s">
        <v>274</v>
      </c>
      <c r="AA12942" t="s">
        <v>275</v>
      </c>
      <c r="AB12942" t="str">
        <f>CONCATENATE(A12942,"-",AA12942)</f>
        <v>10016397-Between 40% and 52%</v>
      </c>
      <c r="AC12942" s="1">
        <v>44790</v>
      </c>
      <c r="AD12942" s="1">
        <v>45107</v>
      </c>
      <c r="AE12942" s="2">
        <v>232384.31</v>
      </c>
    </row>
    <row r="12943" spans="1:31" x14ac:dyDescent="0.25">
      <c r="A12943">
        <v>10016397</v>
      </c>
      <c r="B12943" t="s">
        <v>535</v>
      </c>
      <c r="C12943" t="s">
        <v>535</v>
      </c>
      <c r="D12943" t="s">
        <v>535</v>
      </c>
      <c r="E12943">
        <v>486002000</v>
      </c>
      <c r="F12943" t="s">
        <v>543</v>
      </c>
      <c r="G12943" t="s">
        <v>420</v>
      </c>
      <c r="H12943" t="s">
        <v>5590</v>
      </c>
      <c r="I12943" t="s">
        <v>79</v>
      </c>
      <c r="J12943" t="s">
        <v>551</v>
      </c>
      <c r="K12943" t="s">
        <v>545</v>
      </c>
      <c r="L12943" t="s">
        <v>466</v>
      </c>
      <c r="M12943" t="s">
        <v>239</v>
      </c>
      <c r="N12943" t="s">
        <v>467</v>
      </c>
      <c r="O12943" t="s">
        <v>546</v>
      </c>
      <c r="P12943" t="s">
        <v>79</v>
      </c>
      <c r="Q12943" t="s">
        <v>43</v>
      </c>
      <c r="R12943" t="s">
        <v>5125</v>
      </c>
      <c r="S12943" t="s">
        <v>540</v>
      </c>
      <c r="T12943" t="s">
        <v>298</v>
      </c>
      <c r="U12943" t="s">
        <v>467</v>
      </c>
      <c r="V12943" t="s">
        <v>552</v>
      </c>
      <c r="W12943" t="s">
        <v>345</v>
      </c>
      <c r="X12943" t="s">
        <v>125</v>
      </c>
      <c r="Y12943">
        <v>71676639</v>
      </c>
      <c r="Z12943" t="s">
        <v>84</v>
      </c>
      <c r="AA12943" t="s">
        <v>471</v>
      </c>
      <c r="AB12943" t="str">
        <f>CONCATENATE(A12943,"-",AA12943)</f>
        <v>10016397-WVU Foundation</v>
      </c>
      <c r="AC12943" s="1">
        <v>43282</v>
      </c>
      <c r="AD12943" s="1">
        <v>45107</v>
      </c>
      <c r="AE12943" s="2">
        <v>7797</v>
      </c>
    </row>
    <row r="12944" spans="1:31" x14ac:dyDescent="0.25">
      <c r="A12944">
        <v>10016397</v>
      </c>
      <c r="B12944" t="s">
        <v>535</v>
      </c>
      <c r="C12944" t="s">
        <v>535</v>
      </c>
      <c r="D12944" t="s">
        <v>535</v>
      </c>
      <c r="E12944">
        <v>486002000</v>
      </c>
      <c r="F12944" t="s">
        <v>543</v>
      </c>
      <c r="G12944" t="s">
        <v>420</v>
      </c>
      <c r="H12944" t="s">
        <v>53</v>
      </c>
      <c r="I12944" t="s">
        <v>54</v>
      </c>
      <c r="J12944" t="s">
        <v>548</v>
      </c>
      <c r="K12944" t="s">
        <v>539</v>
      </c>
      <c r="L12944" t="s">
        <v>540</v>
      </c>
      <c r="M12944" t="s">
        <v>39</v>
      </c>
      <c r="N12944" t="s">
        <v>40</v>
      </c>
      <c r="O12944" t="s">
        <v>541</v>
      </c>
      <c r="P12944" t="s">
        <v>42</v>
      </c>
      <c r="Q12944" t="s">
        <v>43</v>
      </c>
      <c r="R12944" t="s">
        <v>308</v>
      </c>
      <c r="S12944" t="s">
        <v>540</v>
      </c>
      <c r="T12944" t="s">
        <v>57</v>
      </c>
      <c r="U12944" t="s">
        <v>46</v>
      </c>
      <c r="V12944" t="s">
        <v>542</v>
      </c>
      <c r="W12944" t="s">
        <v>345</v>
      </c>
      <c r="X12944" t="s">
        <v>125</v>
      </c>
      <c r="Y12944">
        <v>71600631</v>
      </c>
      <c r="Z12944" t="s">
        <v>371</v>
      </c>
      <c r="AA12944" t="s">
        <v>275</v>
      </c>
      <c r="AB12944" t="str">
        <f>CONCATENATE(A12944,"-",AA12944)</f>
        <v>10016397-Between 40% and 52%</v>
      </c>
      <c r="AC12944" s="1">
        <v>43647</v>
      </c>
      <c r="AD12944" s="1">
        <v>44742</v>
      </c>
      <c r="AE12944" s="2">
        <v>582.47</v>
      </c>
    </row>
    <row r="12945" spans="1:31" x14ac:dyDescent="0.25">
      <c r="A12945">
        <v>10016397</v>
      </c>
      <c r="B12945" t="s">
        <v>535</v>
      </c>
      <c r="C12945" t="s">
        <v>535</v>
      </c>
      <c r="D12945" t="s">
        <v>535</v>
      </c>
      <c r="E12945">
        <v>486002000</v>
      </c>
      <c r="F12945" t="s">
        <v>543</v>
      </c>
      <c r="G12945" t="s">
        <v>420</v>
      </c>
      <c r="H12945" t="s">
        <v>53</v>
      </c>
      <c r="I12945" t="s">
        <v>54</v>
      </c>
      <c r="J12945" t="s">
        <v>550</v>
      </c>
      <c r="K12945" t="s">
        <v>539</v>
      </c>
      <c r="L12945" t="s">
        <v>540</v>
      </c>
      <c r="M12945" t="s">
        <v>39</v>
      </c>
      <c r="N12945" t="s">
        <v>40</v>
      </c>
      <c r="O12945" t="s">
        <v>541</v>
      </c>
      <c r="P12945" t="s">
        <v>42</v>
      </c>
      <c r="Q12945" t="s">
        <v>43</v>
      </c>
      <c r="R12945">
        <v>58</v>
      </c>
      <c r="S12945" t="s">
        <v>540</v>
      </c>
      <c r="T12945" t="s">
        <v>57</v>
      </c>
      <c r="U12945" t="s">
        <v>46</v>
      </c>
      <c r="V12945" t="s">
        <v>542</v>
      </c>
      <c r="W12945" t="s">
        <v>345</v>
      </c>
      <c r="X12945" t="s">
        <v>125</v>
      </c>
      <c r="Y12945">
        <v>71604461</v>
      </c>
      <c r="Z12945" t="s">
        <v>274</v>
      </c>
      <c r="AA12945" t="s">
        <v>275</v>
      </c>
      <c r="AB12945" t="str">
        <f>CONCATENATE(A12945,"-",AA12945)</f>
        <v>10016397-Between 40% and 52%</v>
      </c>
      <c r="AC12945" s="1">
        <v>44013</v>
      </c>
      <c r="AD12945" s="1">
        <v>45107</v>
      </c>
      <c r="AE12945" s="2">
        <v>-39100.06</v>
      </c>
    </row>
    <row r="12946" spans="1:31" x14ac:dyDescent="0.25">
      <c r="A12946">
        <v>10016397</v>
      </c>
      <c r="B12946" t="s">
        <v>535</v>
      </c>
      <c r="C12946" t="s">
        <v>535</v>
      </c>
      <c r="D12946" t="s">
        <v>535</v>
      </c>
      <c r="E12946">
        <v>486002000</v>
      </c>
      <c r="F12946" t="s">
        <v>543</v>
      </c>
      <c r="G12946" t="s">
        <v>420</v>
      </c>
      <c r="H12946" t="s">
        <v>53</v>
      </c>
      <c r="I12946" t="s">
        <v>54</v>
      </c>
      <c r="J12946" t="s">
        <v>550</v>
      </c>
      <c r="K12946" t="s">
        <v>539</v>
      </c>
      <c r="L12946" t="s">
        <v>540</v>
      </c>
      <c r="M12946" t="s">
        <v>39</v>
      </c>
      <c r="N12946" t="s">
        <v>40</v>
      </c>
      <c r="O12946" t="s">
        <v>541</v>
      </c>
      <c r="P12946" t="s">
        <v>42</v>
      </c>
      <c r="Q12946" t="s">
        <v>43</v>
      </c>
      <c r="R12946">
        <v>60</v>
      </c>
      <c r="S12946" t="s">
        <v>549</v>
      </c>
      <c r="T12946" t="s">
        <v>57</v>
      </c>
      <c r="U12946" t="s">
        <v>46</v>
      </c>
      <c r="V12946" t="s">
        <v>542</v>
      </c>
      <c r="W12946" t="s">
        <v>345</v>
      </c>
      <c r="X12946" t="s">
        <v>125</v>
      </c>
      <c r="Y12946">
        <v>71604461</v>
      </c>
      <c r="Z12946" t="s">
        <v>274</v>
      </c>
      <c r="AA12946" t="s">
        <v>275</v>
      </c>
      <c r="AB12946" t="str">
        <f>CONCATENATE(A12946,"-",AA12946)</f>
        <v>10016397-Between 40% and 52%</v>
      </c>
      <c r="AC12946" s="1">
        <v>44013</v>
      </c>
      <c r="AD12946" s="1">
        <v>45107</v>
      </c>
      <c r="AE12946" s="2">
        <v>12360.13</v>
      </c>
    </row>
    <row r="12947" spans="1:31" x14ac:dyDescent="0.25">
      <c r="A12947">
        <v>10016397</v>
      </c>
      <c r="B12947" t="s">
        <v>535</v>
      </c>
      <c r="C12947" t="s">
        <v>535</v>
      </c>
      <c r="D12947" t="s">
        <v>535</v>
      </c>
      <c r="E12947">
        <v>486002000</v>
      </c>
      <c r="F12947" t="s">
        <v>543</v>
      </c>
      <c r="G12947" t="s">
        <v>420</v>
      </c>
      <c r="H12947" t="s">
        <v>53</v>
      </c>
      <c r="I12947" t="s">
        <v>54</v>
      </c>
      <c r="J12947" t="s">
        <v>558</v>
      </c>
      <c r="K12947" t="s">
        <v>539</v>
      </c>
      <c r="L12947" t="s">
        <v>540</v>
      </c>
      <c r="M12947" t="s">
        <v>39</v>
      </c>
      <c r="N12947" t="s">
        <v>40</v>
      </c>
      <c r="O12947" t="s">
        <v>541</v>
      </c>
      <c r="P12947" t="s">
        <v>42</v>
      </c>
      <c r="Q12947" t="s">
        <v>43</v>
      </c>
      <c r="R12947">
        <v>57</v>
      </c>
      <c r="S12947" t="s">
        <v>540</v>
      </c>
      <c r="T12947" t="s">
        <v>57</v>
      </c>
      <c r="U12947" t="s">
        <v>46</v>
      </c>
      <c r="V12947" t="s">
        <v>542</v>
      </c>
      <c r="W12947" t="s">
        <v>345</v>
      </c>
      <c r="X12947" t="s">
        <v>125</v>
      </c>
      <c r="Y12947">
        <v>71604455</v>
      </c>
      <c r="Z12947" t="s">
        <v>274</v>
      </c>
      <c r="AA12947" t="s">
        <v>275</v>
      </c>
      <c r="AB12947" t="str">
        <f>CONCATENATE(A12947,"-",AA12947)</f>
        <v>10016397-Between 40% and 52%</v>
      </c>
      <c r="AC12947" s="1">
        <v>44096</v>
      </c>
      <c r="AD12947" s="1">
        <v>44804</v>
      </c>
      <c r="AE12947" s="2">
        <v>89729.78</v>
      </c>
    </row>
    <row r="12948" spans="1:31" x14ac:dyDescent="0.25">
      <c r="A12948">
        <v>10016397</v>
      </c>
      <c r="B12948" t="s">
        <v>535</v>
      </c>
      <c r="C12948" t="s">
        <v>535</v>
      </c>
      <c r="D12948" t="s">
        <v>535</v>
      </c>
      <c r="E12948">
        <v>486002000</v>
      </c>
      <c r="F12948" t="s">
        <v>543</v>
      </c>
      <c r="G12948" t="s">
        <v>420</v>
      </c>
      <c r="H12948" t="s">
        <v>53</v>
      </c>
      <c r="I12948" t="s">
        <v>54</v>
      </c>
      <c r="J12948" t="s">
        <v>538</v>
      </c>
      <c r="K12948" t="s">
        <v>539</v>
      </c>
      <c r="L12948" t="s">
        <v>540</v>
      </c>
      <c r="M12948" t="s">
        <v>39</v>
      </c>
      <c r="N12948" t="s">
        <v>40</v>
      </c>
      <c r="O12948" t="s">
        <v>541</v>
      </c>
      <c r="P12948" t="s">
        <v>42</v>
      </c>
      <c r="Q12948" t="s">
        <v>43</v>
      </c>
      <c r="R12948">
        <v>64</v>
      </c>
      <c r="S12948" t="s">
        <v>540</v>
      </c>
      <c r="T12948" t="s">
        <v>57</v>
      </c>
      <c r="U12948" t="s">
        <v>46</v>
      </c>
      <c r="V12948" t="s">
        <v>542</v>
      </c>
      <c r="W12948" t="s">
        <v>345</v>
      </c>
      <c r="X12948" t="s">
        <v>125</v>
      </c>
      <c r="Y12948">
        <v>71605126</v>
      </c>
      <c r="Z12948" t="s">
        <v>274</v>
      </c>
      <c r="AA12948" t="s">
        <v>275</v>
      </c>
      <c r="AB12948" t="str">
        <f>CONCATENATE(A12948,"-",AA12948)</f>
        <v>10016397-Between 40% and 52%</v>
      </c>
      <c r="AC12948" s="1">
        <v>44790</v>
      </c>
      <c r="AD12948" s="1">
        <v>45107</v>
      </c>
      <c r="AE12948" s="2">
        <v>12953.8</v>
      </c>
    </row>
    <row r="12949" spans="1:31" x14ac:dyDescent="0.25">
      <c r="A12949">
        <v>10016397</v>
      </c>
      <c r="B12949" t="s">
        <v>535</v>
      </c>
      <c r="C12949" t="s">
        <v>535</v>
      </c>
      <c r="D12949" t="s">
        <v>535</v>
      </c>
      <c r="E12949">
        <v>486002000</v>
      </c>
      <c r="F12949" t="s">
        <v>543</v>
      </c>
      <c r="G12949" t="s">
        <v>420</v>
      </c>
      <c r="H12949" t="s">
        <v>53</v>
      </c>
      <c r="I12949" t="s">
        <v>54</v>
      </c>
      <c r="J12949" t="s">
        <v>538</v>
      </c>
      <c r="K12949" t="s">
        <v>539</v>
      </c>
      <c r="L12949" t="s">
        <v>540</v>
      </c>
      <c r="M12949" t="s">
        <v>39</v>
      </c>
      <c r="N12949" t="s">
        <v>40</v>
      </c>
      <c r="O12949" t="s">
        <v>541</v>
      </c>
      <c r="P12949" t="s">
        <v>42</v>
      </c>
      <c r="Q12949" t="s">
        <v>43</v>
      </c>
      <c r="R12949">
        <v>66</v>
      </c>
      <c r="S12949" t="s">
        <v>540</v>
      </c>
      <c r="T12949" t="s">
        <v>57</v>
      </c>
      <c r="U12949" t="s">
        <v>46</v>
      </c>
      <c r="V12949" t="s">
        <v>542</v>
      </c>
      <c r="W12949" t="s">
        <v>345</v>
      </c>
      <c r="X12949" t="s">
        <v>125</v>
      </c>
      <c r="Y12949">
        <v>71605126</v>
      </c>
      <c r="Z12949" t="s">
        <v>274</v>
      </c>
      <c r="AA12949" t="s">
        <v>275</v>
      </c>
      <c r="AB12949" t="str">
        <f>CONCATENATE(A12949,"-",AA12949)</f>
        <v>10016397-Between 40% and 52%</v>
      </c>
      <c r="AC12949" s="1">
        <v>44790</v>
      </c>
      <c r="AD12949" s="1">
        <v>45107</v>
      </c>
      <c r="AE12949" s="2">
        <v>16145.74</v>
      </c>
    </row>
    <row r="12950" spans="1:31" x14ac:dyDescent="0.25">
      <c r="A12950">
        <v>10016397</v>
      </c>
      <c r="B12950" t="s">
        <v>535</v>
      </c>
      <c r="C12950" t="s">
        <v>535</v>
      </c>
      <c r="D12950" t="s">
        <v>535</v>
      </c>
      <c r="E12950">
        <v>486002000</v>
      </c>
      <c r="F12950" t="s">
        <v>543</v>
      </c>
      <c r="G12950" t="s">
        <v>420</v>
      </c>
      <c r="H12950" t="s">
        <v>53</v>
      </c>
      <c r="I12950" t="s">
        <v>54</v>
      </c>
      <c r="J12950" t="s">
        <v>555</v>
      </c>
      <c r="K12950" t="s">
        <v>539</v>
      </c>
      <c r="L12950" t="s">
        <v>540</v>
      </c>
      <c r="M12950" t="s">
        <v>39</v>
      </c>
      <c r="N12950" t="s">
        <v>40</v>
      </c>
      <c r="O12950" t="s">
        <v>541</v>
      </c>
      <c r="P12950" t="s">
        <v>42</v>
      </c>
      <c r="Q12950" t="s">
        <v>43</v>
      </c>
      <c r="R12950">
        <v>72</v>
      </c>
      <c r="S12950" t="s">
        <v>540</v>
      </c>
      <c r="T12950" t="s">
        <v>57</v>
      </c>
      <c r="U12950" t="s">
        <v>46</v>
      </c>
      <c r="V12950" t="s">
        <v>542</v>
      </c>
      <c r="W12950" t="s">
        <v>345</v>
      </c>
      <c r="X12950" t="s">
        <v>125</v>
      </c>
      <c r="Y12950">
        <v>71605239</v>
      </c>
      <c r="Z12950" t="s">
        <v>274</v>
      </c>
      <c r="AA12950" t="s">
        <v>275</v>
      </c>
      <c r="AB12950" t="str">
        <f>CONCATENATE(A12950,"-",AA12950)</f>
        <v>10016397-Between 40% and 52%</v>
      </c>
      <c r="AC12950" s="1">
        <v>44790</v>
      </c>
      <c r="AD12950" s="1">
        <v>45107</v>
      </c>
      <c r="AE12950" s="2">
        <v>102150.5</v>
      </c>
    </row>
    <row r="12951" spans="1:31" x14ac:dyDescent="0.25">
      <c r="A12951">
        <v>10016397</v>
      </c>
      <c r="B12951" t="s">
        <v>535</v>
      </c>
      <c r="C12951" t="s">
        <v>535</v>
      </c>
      <c r="D12951" t="s">
        <v>535</v>
      </c>
      <c r="E12951">
        <v>486002000</v>
      </c>
      <c r="F12951" t="s">
        <v>543</v>
      </c>
      <c r="G12951" t="s">
        <v>420</v>
      </c>
      <c r="H12951" t="s">
        <v>59</v>
      </c>
      <c r="I12951" t="s">
        <v>35</v>
      </c>
      <c r="J12951" t="s">
        <v>553</v>
      </c>
      <c r="K12951" t="s">
        <v>539</v>
      </c>
      <c r="L12951" t="s">
        <v>466</v>
      </c>
      <c r="M12951" t="s">
        <v>239</v>
      </c>
      <c r="N12951" t="s">
        <v>467</v>
      </c>
      <c r="O12951" t="s">
        <v>546</v>
      </c>
      <c r="P12951" t="s">
        <v>79</v>
      </c>
      <c r="Q12951" t="s">
        <v>43</v>
      </c>
      <c r="R12951">
        <v>78</v>
      </c>
      <c r="S12951" t="s">
        <v>540</v>
      </c>
      <c r="T12951" t="s">
        <v>60</v>
      </c>
      <c r="U12951" t="s">
        <v>467</v>
      </c>
      <c r="V12951" t="s">
        <v>554</v>
      </c>
      <c r="W12951" t="s">
        <v>345</v>
      </c>
      <c r="X12951" t="s">
        <v>125</v>
      </c>
      <c r="Y12951">
        <v>71676639</v>
      </c>
      <c r="Z12951" t="s">
        <v>84</v>
      </c>
      <c r="AA12951" t="s">
        <v>471</v>
      </c>
      <c r="AB12951" t="str">
        <f>CONCATENATE(A12951,"-",AA12951)</f>
        <v>10016397-WVU Foundation</v>
      </c>
      <c r="AC12951" s="1">
        <v>42917</v>
      </c>
      <c r="AD12951" s="1">
        <v>45107</v>
      </c>
      <c r="AE12951" s="2">
        <v>78246.429999999993</v>
      </c>
    </row>
    <row r="12952" spans="1:31" x14ac:dyDescent="0.25">
      <c r="A12952">
        <v>10016397</v>
      </c>
      <c r="B12952" t="s">
        <v>535</v>
      </c>
      <c r="C12952" t="s">
        <v>535</v>
      </c>
      <c r="D12952" t="s">
        <v>535</v>
      </c>
      <c r="E12952">
        <v>486002000</v>
      </c>
      <c r="F12952" t="s">
        <v>543</v>
      </c>
      <c r="G12952" t="s">
        <v>420</v>
      </c>
      <c r="H12952" t="s">
        <v>59</v>
      </c>
      <c r="I12952" t="s">
        <v>35</v>
      </c>
      <c r="J12952" t="s">
        <v>551</v>
      </c>
      <c r="K12952" t="s">
        <v>545</v>
      </c>
      <c r="L12952" t="s">
        <v>466</v>
      </c>
      <c r="M12952" t="s">
        <v>239</v>
      </c>
      <c r="N12952" t="s">
        <v>467</v>
      </c>
      <c r="O12952" t="s">
        <v>546</v>
      </c>
      <c r="P12952" t="s">
        <v>79</v>
      </c>
      <c r="Q12952" t="s">
        <v>43</v>
      </c>
      <c r="R12952">
        <v>53</v>
      </c>
      <c r="S12952" t="s">
        <v>540</v>
      </c>
      <c r="T12952" t="s">
        <v>60</v>
      </c>
      <c r="U12952" t="s">
        <v>467</v>
      </c>
      <c r="V12952" t="s">
        <v>552</v>
      </c>
      <c r="W12952" t="s">
        <v>345</v>
      </c>
      <c r="X12952" t="s">
        <v>125</v>
      </c>
      <c r="Y12952">
        <v>71676639</v>
      </c>
      <c r="Z12952" t="s">
        <v>84</v>
      </c>
      <c r="AA12952" t="s">
        <v>471</v>
      </c>
      <c r="AB12952" t="str">
        <f>CONCATENATE(A12952,"-",AA12952)</f>
        <v>10016397-WVU Foundation</v>
      </c>
      <c r="AC12952" s="1">
        <v>43282</v>
      </c>
      <c r="AD12952" s="1">
        <v>45107</v>
      </c>
      <c r="AE12952" s="2">
        <v>401.87</v>
      </c>
    </row>
    <row r="12953" spans="1:31" x14ac:dyDescent="0.25">
      <c r="A12953">
        <v>10016397</v>
      </c>
      <c r="B12953" t="s">
        <v>535</v>
      </c>
      <c r="C12953" t="s">
        <v>535</v>
      </c>
      <c r="D12953" t="s">
        <v>535</v>
      </c>
      <c r="E12953">
        <v>486002000</v>
      </c>
      <c r="F12953" t="s">
        <v>543</v>
      </c>
      <c r="G12953" t="s">
        <v>420</v>
      </c>
      <c r="H12953" t="s">
        <v>73</v>
      </c>
      <c r="I12953" t="s">
        <v>35</v>
      </c>
      <c r="J12953" t="s">
        <v>538</v>
      </c>
      <c r="K12953" t="s">
        <v>539</v>
      </c>
      <c r="L12953" t="s">
        <v>540</v>
      </c>
      <c r="M12953" t="s">
        <v>39</v>
      </c>
      <c r="N12953" t="s">
        <v>40</v>
      </c>
      <c r="O12953" t="s">
        <v>541</v>
      </c>
      <c r="P12953" t="s">
        <v>42</v>
      </c>
      <c r="Q12953" t="s">
        <v>43</v>
      </c>
      <c r="R12953">
        <v>62</v>
      </c>
      <c r="S12953" t="s">
        <v>540</v>
      </c>
      <c r="T12953" t="s">
        <v>60</v>
      </c>
      <c r="U12953" t="s">
        <v>46</v>
      </c>
      <c r="V12953" t="s">
        <v>542</v>
      </c>
      <c r="W12953" t="s">
        <v>345</v>
      </c>
      <c r="X12953" t="s">
        <v>125</v>
      </c>
      <c r="Y12953">
        <v>71605126</v>
      </c>
      <c r="Z12953" t="s">
        <v>274</v>
      </c>
      <c r="AA12953" t="s">
        <v>275</v>
      </c>
      <c r="AB12953" t="str">
        <f>CONCATENATE(A12953,"-",AA12953)</f>
        <v>10016397-Between 40% and 52%</v>
      </c>
      <c r="AC12953" s="1">
        <v>44790</v>
      </c>
      <c r="AD12953" s="1">
        <v>45107</v>
      </c>
      <c r="AE12953" s="2">
        <v>9153.5300000000007</v>
      </c>
    </row>
    <row r="12954" spans="1:31" x14ac:dyDescent="0.25">
      <c r="A12954">
        <v>10016397</v>
      </c>
      <c r="B12954" t="s">
        <v>535</v>
      </c>
      <c r="C12954" t="s">
        <v>535</v>
      </c>
      <c r="D12954" t="s">
        <v>535</v>
      </c>
      <c r="E12954">
        <v>486002000</v>
      </c>
      <c r="F12954" t="s">
        <v>543</v>
      </c>
      <c r="G12954" t="s">
        <v>420</v>
      </c>
      <c r="H12954" t="s">
        <v>73</v>
      </c>
      <c r="I12954" t="s">
        <v>35</v>
      </c>
      <c r="J12954" t="s">
        <v>553</v>
      </c>
      <c r="K12954" t="s">
        <v>539</v>
      </c>
      <c r="L12954" t="s">
        <v>466</v>
      </c>
      <c r="M12954" t="s">
        <v>239</v>
      </c>
      <c r="N12954" t="s">
        <v>467</v>
      </c>
      <c r="O12954" t="s">
        <v>546</v>
      </c>
      <c r="P12954" t="s">
        <v>79</v>
      </c>
      <c r="Q12954" t="s">
        <v>43</v>
      </c>
      <c r="R12954">
        <v>54</v>
      </c>
      <c r="S12954" t="s">
        <v>540</v>
      </c>
      <c r="T12954" t="s">
        <v>60</v>
      </c>
      <c r="U12954" t="s">
        <v>467</v>
      </c>
      <c r="V12954" t="s">
        <v>554</v>
      </c>
      <c r="W12954" t="s">
        <v>345</v>
      </c>
      <c r="X12954" t="s">
        <v>125</v>
      </c>
      <c r="Y12954">
        <v>71676639</v>
      </c>
      <c r="Z12954" t="s">
        <v>84</v>
      </c>
      <c r="AA12954" t="s">
        <v>471</v>
      </c>
      <c r="AB12954" t="str">
        <f>CONCATENATE(A12954,"-",AA12954)</f>
        <v>10016397-WVU Foundation</v>
      </c>
      <c r="AC12954" s="1">
        <v>42917</v>
      </c>
      <c r="AD12954" s="1">
        <v>45107</v>
      </c>
      <c r="AE12954" s="2">
        <v>425.44</v>
      </c>
    </row>
    <row r="12955" spans="1:31" x14ac:dyDescent="0.25">
      <c r="A12955">
        <v>10016397</v>
      </c>
      <c r="B12955" t="s">
        <v>535</v>
      </c>
      <c r="C12955" t="s">
        <v>535</v>
      </c>
      <c r="D12955" t="s">
        <v>535</v>
      </c>
      <c r="E12955">
        <v>486002000</v>
      </c>
      <c r="F12955" t="s">
        <v>543</v>
      </c>
      <c r="G12955" t="s">
        <v>420</v>
      </c>
      <c r="H12955" t="s">
        <v>144</v>
      </c>
      <c r="I12955" t="s">
        <v>35</v>
      </c>
      <c r="J12955" t="s">
        <v>551</v>
      </c>
      <c r="K12955" t="s">
        <v>545</v>
      </c>
      <c r="L12955" t="s">
        <v>466</v>
      </c>
      <c r="M12955" t="s">
        <v>239</v>
      </c>
      <c r="N12955" t="s">
        <v>467</v>
      </c>
      <c r="O12955" t="s">
        <v>546</v>
      </c>
      <c r="P12955" t="s">
        <v>79</v>
      </c>
      <c r="Q12955" t="s">
        <v>43</v>
      </c>
      <c r="R12955">
        <v>54</v>
      </c>
      <c r="S12955" t="s">
        <v>540</v>
      </c>
      <c r="T12955" t="s">
        <v>60</v>
      </c>
      <c r="U12955" t="s">
        <v>467</v>
      </c>
      <c r="V12955" t="s">
        <v>552</v>
      </c>
      <c r="W12955" t="s">
        <v>345</v>
      </c>
      <c r="X12955" t="s">
        <v>125</v>
      </c>
      <c r="Y12955">
        <v>71676639</v>
      </c>
      <c r="Z12955" t="s">
        <v>84</v>
      </c>
      <c r="AA12955" t="s">
        <v>471</v>
      </c>
      <c r="AB12955" t="str">
        <f>CONCATENATE(A12955,"-",AA12955)</f>
        <v>10016397-WVU Foundation</v>
      </c>
      <c r="AC12955" s="1">
        <v>43282</v>
      </c>
      <c r="AD12955" s="1">
        <v>45107</v>
      </c>
      <c r="AE12955" s="2">
        <v>1604.6</v>
      </c>
    </row>
    <row r="12956" spans="1:31" x14ac:dyDescent="0.25">
      <c r="A12956">
        <v>10016397</v>
      </c>
      <c r="B12956" t="s">
        <v>535</v>
      </c>
      <c r="C12956" t="s">
        <v>535</v>
      </c>
      <c r="D12956" t="s">
        <v>535</v>
      </c>
      <c r="E12956">
        <v>486002000</v>
      </c>
      <c r="F12956" t="s">
        <v>543</v>
      </c>
      <c r="G12956" t="s">
        <v>420</v>
      </c>
      <c r="H12956" t="s">
        <v>171</v>
      </c>
      <c r="I12956" t="s">
        <v>35</v>
      </c>
      <c r="J12956" t="s">
        <v>553</v>
      </c>
      <c r="K12956" t="s">
        <v>539</v>
      </c>
      <c r="L12956" t="s">
        <v>466</v>
      </c>
      <c r="M12956" t="s">
        <v>239</v>
      </c>
      <c r="N12956" t="s">
        <v>467</v>
      </c>
      <c r="O12956" t="s">
        <v>546</v>
      </c>
      <c r="P12956" t="s">
        <v>79</v>
      </c>
      <c r="Q12956" t="s">
        <v>43</v>
      </c>
      <c r="R12956">
        <v>78</v>
      </c>
      <c r="S12956" t="s">
        <v>540</v>
      </c>
      <c r="T12956" t="s">
        <v>62</v>
      </c>
      <c r="U12956" t="s">
        <v>467</v>
      </c>
      <c r="V12956" t="s">
        <v>554</v>
      </c>
      <c r="W12956" t="s">
        <v>345</v>
      </c>
      <c r="X12956" t="s">
        <v>125</v>
      </c>
      <c r="Y12956">
        <v>71676639</v>
      </c>
      <c r="Z12956" t="s">
        <v>84</v>
      </c>
      <c r="AA12956" t="s">
        <v>471</v>
      </c>
      <c r="AB12956" t="str">
        <f>CONCATENATE(A12956,"-",AA12956)</f>
        <v>10016397-WVU Foundation</v>
      </c>
      <c r="AC12956" s="1">
        <v>42917</v>
      </c>
      <c r="AD12956" s="1">
        <v>45107</v>
      </c>
      <c r="AE12956" s="2">
        <v>54.53</v>
      </c>
    </row>
    <row r="12957" spans="1:31" x14ac:dyDescent="0.25">
      <c r="A12957">
        <v>10016397</v>
      </c>
      <c r="B12957" t="s">
        <v>535</v>
      </c>
      <c r="C12957" t="s">
        <v>535</v>
      </c>
      <c r="D12957" t="s">
        <v>535</v>
      </c>
      <c r="E12957">
        <v>486002000</v>
      </c>
      <c r="F12957" t="s">
        <v>543</v>
      </c>
      <c r="G12957" t="s">
        <v>420</v>
      </c>
      <c r="H12957" t="s">
        <v>252</v>
      </c>
      <c r="I12957" t="s">
        <v>35</v>
      </c>
      <c r="J12957" t="s">
        <v>553</v>
      </c>
      <c r="K12957" t="s">
        <v>539</v>
      </c>
      <c r="L12957" t="s">
        <v>466</v>
      </c>
      <c r="M12957" t="s">
        <v>239</v>
      </c>
      <c r="N12957" t="s">
        <v>467</v>
      </c>
      <c r="O12957" t="s">
        <v>546</v>
      </c>
      <c r="P12957" t="s">
        <v>79</v>
      </c>
      <c r="Q12957" t="s">
        <v>43</v>
      </c>
      <c r="R12957">
        <v>78</v>
      </c>
      <c r="S12957" t="s">
        <v>540</v>
      </c>
      <c r="T12957" t="s">
        <v>62</v>
      </c>
      <c r="U12957" t="s">
        <v>467</v>
      </c>
      <c r="V12957" t="s">
        <v>554</v>
      </c>
      <c r="W12957" t="s">
        <v>345</v>
      </c>
      <c r="X12957" t="s">
        <v>125</v>
      </c>
      <c r="Y12957">
        <v>71676639</v>
      </c>
      <c r="Z12957" t="s">
        <v>84</v>
      </c>
      <c r="AA12957" t="s">
        <v>471</v>
      </c>
      <c r="AB12957" t="str">
        <f>CONCATENATE(A12957,"-",AA12957)</f>
        <v>10016397-WVU Foundation</v>
      </c>
      <c r="AC12957" s="1">
        <v>42917</v>
      </c>
      <c r="AD12957" s="1">
        <v>45107</v>
      </c>
      <c r="AE12957" s="2">
        <v>55.5</v>
      </c>
    </row>
    <row r="12958" spans="1:31" x14ac:dyDescent="0.25">
      <c r="A12958">
        <v>10016397</v>
      </c>
      <c r="B12958" t="s">
        <v>535</v>
      </c>
      <c r="C12958" t="s">
        <v>535</v>
      </c>
      <c r="D12958" t="s">
        <v>535</v>
      </c>
      <c r="E12958">
        <v>486002000</v>
      </c>
      <c r="F12958" t="s">
        <v>543</v>
      </c>
      <c r="G12958" t="s">
        <v>420</v>
      </c>
      <c r="H12958" t="s">
        <v>216</v>
      </c>
      <c r="I12958" t="s">
        <v>35</v>
      </c>
      <c r="J12958" t="s">
        <v>550</v>
      </c>
      <c r="K12958" t="s">
        <v>539</v>
      </c>
      <c r="L12958" t="s">
        <v>540</v>
      </c>
      <c r="M12958" t="s">
        <v>39</v>
      </c>
      <c r="N12958" t="s">
        <v>40</v>
      </c>
      <c r="O12958" t="s">
        <v>541</v>
      </c>
      <c r="P12958" t="s">
        <v>42</v>
      </c>
      <c r="Q12958" t="s">
        <v>43</v>
      </c>
      <c r="R12958">
        <v>58</v>
      </c>
      <c r="S12958" t="s">
        <v>540</v>
      </c>
      <c r="T12958" t="s">
        <v>62</v>
      </c>
      <c r="U12958" t="s">
        <v>46</v>
      </c>
      <c r="V12958" t="s">
        <v>542</v>
      </c>
      <c r="W12958" t="s">
        <v>345</v>
      </c>
      <c r="X12958" t="s">
        <v>125</v>
      </c>
      <c r="Y12958">
        <v>71604461</v>
      </c>
      <c r="Z12958" t="s">
        <v>274</v>
      </c>
      <c r="AA12958" t="s">
        <v>275</v>
      </c>
      <c r="AB12958" t="str">
        <f>CONCATENATE(A12958,"-",AA12958)</f>
        <v>10016397-Between 40% and 52%</v>
      </c>
      <c r="AC12958" s="1">
        <v>44013</v>
      </c>
      <c r="AD12958" s="1">
        <v>45107</v>
      </c>
      <c r="AE12958" s="2">
        <v>1144.0999999999999</v>
      </c>
    </row>
    <row r="12959" spans="1:31" x14ac:dyDescent="0.25">
      <c r="A12959">
        <v>10016397</v>
      </c>
      <c r="B12959" t="s">
        <v>535</v>
      </c>
      <c r="C12959" t="s">
        <v>535</v>
      </c>
      <c r="D12959" t="s">
        <v>535</v>
      </c>
      <c r="E12959">
        <v>486002000</v>
      </c>
      <c r="F12959" t="s">
        <v>543</v>
      </c>
      <c r="G12959" t="s">
        <v>420</v>
      </c>
      <c r="H12959" t="s">
        <v>154</v>
      </c>
      <c r="I12959" t="s">
        <v>35</v>
      </c>
      <c r="J12959" t="s">
        <v>548</v>
      </c>
      <c r="K12959" t="s">
        <v>539</v>
      </c>
      <c r="L12959" t="s">
        <v>540</v>
      </c>
      <c r="M12959" t="s">
        <v>39</v>
      </c>
      <c r="N12959" t="s">
        <v>40</v>
      </c>
      <c r="O12959" t="s">
        <v>541</v>
      </c>
      <c r="P12959" t="s">
        <v>42</v>
      </c>
      <c r="Q12959" t="s">
        <v>43</v>
      </c>
      <c r="R12959">
        <v>54</v>
      </c>
      <c r="S12959" t="s">
        <v>540</v>
      </c>
      <c r="T12959" t="s">
        <v>155</v>
      </c>
      <c r="U12959" t="s">
        <v>46</v>
      </c>
      <c r="V12959" t="s">
        <v>542</v>
      </c>
      <c r="W12959" t="s">
        <v>345</v>
      </c>
      <c r="X12959" t="s">
        <v>125</v>
      </c>
      <c r="Y12959">
        <v>71600631</v>
      </c>
      <c r="Z12959" t="s">
        <v>371</v>
      </c>
      <c r="AA12959" t="s">
        <v>275</v>
      </c>
      <c r="AB12959" t="str">
        <f>CONCATENATE(A12959,"-",AA12959)</f>
        <v>10016397-Between 40% and 52%</v>
      </c>
      <c r="AC12959" s="1">
        <v>43647</v>
      </c>
      <c r="AD12959" s="1">
        <v>44742</v>
      </c>
      <c r="AE12959" s="2">
        <v>-9206.73</v>
      </c>
    </row>
    <row r="12960" spans="1:31" x14ac:dyDescent="0.25">
      <c r="A12960">
        <v>10016397</v>
      </c>
      <c r="B12960" t="s">
        <v>535</v>
      </c>
      <c r="C12960" t="s">
        <v>535</v>
      </c>
      <c r="D12960" t="s">
        <v>535</v>
      </c>
      <c r="E12960">
        <v>486002000</v>
      </c>
      <c r="F12960" t="s">
        <v>543</v>
      </c>
      <c r="G12960" t="s">
        <v>420</v>
      </c>
      <c r="H12960" t="s">
        <v>1890</v>
      </c>
      <c r="I12960" t="s">
        <v>219</v>
      </c>
      <c r="J12960" t="s">
        <v>558</v>
      </c>
      <c r="K12960" t="s">
        <v>539</v>
      </c>
      <c r="L12960" t="s">
        <v>540</v>
      </c>
      <c r="M12960" t="s">
        <v>39</v>
      </c>
      <c r="N12960" t="s">
        <v>40</v>
      </c>
      <c r="O12960" t="s">
        <v>541</v>
      </c>
      <c r="P12960" t="s">
        <v>42</v>
      </c>
      <c r="Q12960" t="s">
        <v>43</v>
      </c>
      <c r="R12960" t="s">
        <v>6921</v>
      </c>
      <c r="S12960" t="s">
        <v>540</v>
      </c>
      <c r="T12960" t="s">
        <v>155</v>
      </c>
      <c r="U12960" t="s">
        <v>46</v>
      </c>
      <c r="V12960" t="s">
        <v>542</v>
      </c>
      <c r="W12960" t="s">
        <v>345</v>
      </c>
      <c r="X12960" t="s">
        <v>125</v>
      </c>
      <c r="Y12960">
        <v>71604455</v>
      </c>
      <c r="Z12960" t="s">
        <v>274</v>
      </c>
      <c r="AA12960" t="s">
        <v>275</v>
      </c>
      <c r="AB12960" t="str">
        <f>CONCATENATE(A12960,"-",AA12960)</f>
        <v>10016397-Between 40% and 52%</v>
      </c>
      <c r="AC12960" s="1">
        <v>44096</v>
      </c>
      <c r="AD12960" s="1">
        <v>44804</v>
      </c>
      <c r="AE12960" s="2">
        <v>97179.56</v>
      </c>
    </row>
    <row r="12961" spans="1:31" x14ac:dyDescent="0.25">
      <c r="A12961">
        <v>10016397</v>
      </c>
      <c r="B12961" t="s">
        <v>535</v>
      </c>
      <c r="C12961" t="s">
        <v>535</v>
      </c>
      <c r="D12961" t="s">
        <v>535</v>
      </c>
      <c r="E12961">
        <v>486002000</v>
      </c>
      <c r="F12961" t="s">
        <v>543</v>
      </c>
      <c r="G12961" t="s">
        <v>420</v>
      </c>
      <c r="H12961" t="s">
        <v>3379</v>
      </c>
      <c r="I12961" t="s">
        <v>219</v>
      </c>
      <c r="J12961" t="s">
        <v>550</v>
      </c>
      <c r="K12961" t="s">
        <v>539</v>
      </c>
      <c r="L12961" t="s">
        <v>540</v>
      </c>
      <c r="M12961" t="s">
        <v>39</v>
      </c>
      <c r="N12961" t="s">
        <v>40</v>
      </c>
      <c r="O12961" t="s">
        <v>541</v>
      </c>
      <c r="P12961" t="s">
        <v>42</v>
      </c>
      <c r="Q12961" t="s">
        <v>43</v>
      </c>
      <c r="R12961" t="s">
        <v>6922</v>
      </c>
      <c r="S12961" t="s">
        <v>540</v>
      </c>
      <c r="T12961" t="s">
        <v>155</v>
      </c>
      <c r="U12961" t="s">
        <v>46</v>
      </c>
      <c r="V12961" t="s">
        <v>542</v>
      </c>
      <c r="W12961" t="s">
        <v>345</v>
      </c>
      <c r="X12961" t="s">
        <v>125</v>
      </c>
      <c r="Y12961">
        <v>71604461</v>
      </c>
      <c r="Z12961" t="s">
        <v>274</v>
      </c>
      <c r="AA12961" t="s">
        <v>275</v>
      </c>
      <c r="AB12961" t="str">
        <f>CONCATENATE(A12961,"-",AA12961)</f>
        <v>10016397-Between 40% and 52%</v>
      </c>
      <c r="AC12961" s="1">
        <v>44013</v>
      </c>
      <c r="AD12961" s="1">
        <v>45107</v>
      </c>
      <c r="AE12961" s="2">
        <v>678.43</v>
      </c>
    </row>
    <row r="12962" spans="1:31" x14ac:dyDescent="0.25">
      <c r="A12962">
        <v>10016397</v>
      </c>
      <c r="B12962" t="s">
        <v>535</v>
      </c>
      <c r="C12962" t="s">
        <v>535</v>
      </c>
      <c r="D12962" t="s">
        <v>535</v>
      </c>
      <c r="E12962">
        <v>486002000</v>
      </c>
      <c r="F12962" t="s">
        <v>543</v>
      </c>
      <c r="G12962" t="s">
        <v>420</v>
      </c>
      <c r="H12962" t="s">
        <v>202</v>
      </c>
      <c r="I12962" t="s">
        <v>35</v>
      </c>
      <c r="J12962" t="s">
        <v>538</v>
      </c>
      <c r="K12962" t="s">
        <v>539</v>
      </c>
      <c r="L12962" t="s">
        <v>540</v>
      </c>
      <c r="M12962" t="s">
        <v>39</v>
      </c>
      <c r="N12962" t="s">
        <v>40</v>
      </c>
      <c r="O12962" t="s">
        <v>541</v>
      </c>
      <c r="P12962" t="s">
        <v>42</v>
      </c>
      <c r="Q12962" t="s">
        <v>43</v>
      </c>
      <c r="R12962">
        <v>65</v>
      </c>
      <c r="S12962" t="s">
        <v>540</v>
      </c>
      <c r="T12962" t="s">
        <v>96</v>
      </c>
      <c r="U12962" t="s">
        <v>46</v>
      </c>
      <c r="V12962" t="s">
        <v>542</v>
      </c>
      <c r="W12962" t="s">
        <v>345</v>
      </c>
      <c r="X12962" t="s">
        <v>125</v>
      </c>
      <c r="Y12962">
        <v>71605126</v>
      </c>
      <c r="Z12962" t="s">
        <v>274</v>
      </c>
      <c r="AA12962" t="s">
        <v>275</v>
      </c>
      <c r="AB12962" t="str">
        <f>CONCATENATE(A12962,"-",AA12962)</f>
        <v>10016397-Between 40% and 52%</v>
      </c>
      <c r="AC12962" s="1">
        <v>44790</v>
      </c>
      <c r="AD12962" s="1">
        <v>45107</v>
      </c>
      <c r="AE12962" s="2">
        <v>36.57</v>
      </c>
    </row>
    <row r="12963" spans="1:31" x14ac:dyDescent="0.25">
      <c r="A12963">
        <v>10016517</v>
      </c>
      <c r="B12963" t="s">
        <v>570</v>
      </c>
      <c r="C12963" t="s">
        <v>570</v>
      </c>
      <c r="D12963" t="s">
        <v>570</v>
      </c>
      <c r="E12963">
        <v>310880070</v>
      </c>
      <c r="F12963" t="s">
        <v>142</v>
      </c>
      <c r="G12963" t="s">
        <v>143</v>
      </c>
      <c r="H12963" t="s">
        <v>52</v>
      </c>
      <c r="I12963" t="s">
        <v>35</v>
      </c>
      <c r="J12963" t="s">
        <v>574</v>
      </c>
      <c r="K12963" t="s">
        <v>474</v>
      </c>
      <c r="L12963" t="s">
        <v>466</v>
      </c>
      <c r="M12963" t="s">
        <v>239</v>
      </c>
      <c r="N12963" t="s">
        <v>467</v>
      </c>
      <c r="O12963" t="s">
        <v>572</v>
      </c>
      <c r="P12963" t="s">
        <v>79</v>
      </c>
      <c r="Q12963" t="s">
        <v>43</v>
      </c>
      <c r="R12963">
        <v>1</v>
      </c>
      <c r="S12963" t="s">
        <v>474</v>
      </c>
      <c r="T12963" t="s">
        <v>45</v>
      </c>
      <c r="U12963" t="s">
        <v>467</v>
      </c>
      <c r="V12963" t="s">
        <v>575</v>
      </c>
      <c r="W12963" t="s">
        <v>151</v>
      </c>
      <c r="X12963" t="s">
        <v>125</v>
      </c>
      <c r="Y12963">
        <v>71270045</v>
      </c>
      <c r="Z12963" t="s">
        <v>84</v>
      </c>
      <c r="AA12963" t="s">
        <v>471</v>
      </c>
      <c r="AB12963" t="str">
        <f>CONCATENATE(A12963,"-",AA12963)</f>
        <v>10016517-WVU Foundation</v>
      </c>
      <c r="AC12963" s="1">
        <v>41456</v>
      </c>
      <c r="AD12963" s="1">
        <v>46387</v>
      </c>
      <c r="AE12963" s="2">
        <v>118450.05</v>
      </c>
    </row>
    <row r="12964" spans="1:31" x14ac:dyDescent="0.25">
      <c r="A12964">
        <v>10016517</v>
      </c>
      <c r="B12964" t="s">
        <v>570</v>
      </c>
      <c r="C12964" t="s">
        <v>570</v>
      </c>
      <c r="D12964" t="s">
        <v>570</v>
      </c>
      <c r="E12964">
        <v>310880070</v>
      </c>
      <c r="F12964" t="s">
        <v>142</v>
      </c>
      <c r="G12964" t="s">
        <v>143</v>
      </c>
      <c r="H12964" t="s">
        <v>64</v>
      </c>
      <c r="I12964" t="s">
        <v>35</v>
      </c>
      <c r="J12964" t="s">
        <v>574</v>
      </c>
      <c r="K12964" t="s">
        <v>474</v>
      </c>
      <c r="L12964" t="s">
        <v>466</v>
      </c>
      <c r="M12964" t="s">
        <v>239</v>
      </c>
      <c r="N12964" t="s">
        <v>467</v>
      </c>
      <c r="O12964" t="s">
        <v>572</v>
      </c>
      <c r="P12964" t="s">
        <v>79</v>
      </c>
      <c r="Q12964" t="s">
        <v>43</v>
      </c>
      <c r="R12964">
        <v>1</v>
      </c>
      <c r="S12964" t="s">
        <v>474</v>
      </c>
      <c r="T12964" t="s">
        <v>45</v>
      </c>
      <c r="U12964" t="s">
        <v>467</v>
      </c>
      <c r="V12964" t="s">
        <v>575</v>
      </c>
      <c r="W12964" t="s">
        <v>151</v>
      </c>
      <c r="X12964" t="s">
        <v>125</v>
      </c>
      <c r="Y12964">
        <v>71270045</v>
      </c>
      <c r="Z12964" t="s">
        <v>84</v>
      </c>
      <c r="AA12964" t="s">
        <v>471</v>
      </c>
      <c r="AB12964" t="str">
        <f>CONCATENATE(A12964,"-",AA12964)</f>
        <v>10016517-WVU Foundation</v>
      </c>
      <c r="AC12964" s="1">
        <v>41456</v>
      </c>
      <c r="AD12964" s="1">
        <v>46387</v>
      </c>
      <c r="AE12964" s="2">
        <v>1600</v>
      </c>
    </row>
    <row r="12965" spans="1:31" x14ac:dyDescent="0.25">
      <c r="A12965">
        <v>10016517</v>
      </c>
      <c r="B12965" t="s">
        <v>570</v>
      </c>
      <c r="C12965" t="s">
        <v>570</v>
      </c>
      <c r="D12965" t="s">
        <v>570</v>
      </c>
      <c r="E12965">
        <v>310880070</v>
      </c>
      <c r="F12965" t="s">
        <v>142</v>
      </c>
      <c r="G12965" t="s">
        <v>143</v>
      </c>
      <c r="H12965" t="s">
        <v>59</v>
      </c>
      <c r="I12965" t="s">
        <v>35</v>
      </c>
      <c r="J12965" t="s">
        <v>574</v>
      </c>
      <c r="K12965" t="s">
        <v>474</v>
      </c>
      <c r="L12965" t="s">
        <v>466</v>
      </c>
      <c r="M12965" t="s">
        <v>239</v>
      </c>
      <c r="N12965" t="s">
        <v>467</v>
      </c>
      <c r="O12965" t="s">
        <v>572</v>
      </c>
      <c r="P12965" t="s">
        <v>79</v>
      </c>
      <c r="Q12965" t="s">
        <v>43</v>
      </c>
      <c r="R12965">
        <v>1</v>
      </c>
      <c r="S12965" t="s">
        <v>474</v>
      </c>
      <c r="T12965" t="s">
        <v>60</v>
      </c>
      <c r="U12965" t="s">
        <v>467</v>
      </c>
      <c r="V12965" t="s">
        <v>575</v>
      </c>
      <c r="W12965" t="s">
        <v>151</v>
      </c>
      <c r="X12965" t="s">
        <v>125</v>
      </c>
      <c r="Y12965">
        <v>71270045</v>
      </c>
      <c r="Z12965" t="s">
        <v>84</v>
      </c>
      <c r="AA12965" t="s">
        <v>471</v>
      </c>
      <c r="AB12965" t="str">
        <f>CONCATENATE(A12965,"-",AA12965)</f>
        <v>10016517-WVU Foundation</v>
      </c>
      <c r="AC12965" s="1">
        <v>41456</v>
      </c>
      <c r="AD12965" s="1">
        <v>46387</v>
      </c>
      <c r="AE12965" s="2">
        <v>496</v>
      </c>
    </row>
    <row r="12966" spans="1:31" x14ac:dyDescent="0.25">
      <c r="A12966">
        <v>10016517</v>
      </c>
      <c r="B12966" t="s">
        <v>570</v>
      </c>
      <c r="C12966" t="s">
        <v>570</v>
      </c>
      <c r="D12966" t="s">
        <v>570</v>
      </c>
      <c r="E12966">
        <v>310880070</v>
      </c>
      <c r="F12966" t="s">
        <v>142</v>
      </c>
      <c r="G12966" t="s">
        <v>143</v>
      </c>
      <c r="H12966" t="s">
        <v>99</v>
      </c>
      <c r="I12966" t="s">
        <v>35</v>
      </c>
      <c r="J12966" t="s">
        <v>571</v>
      </c>
      <c r="K12966" t="s">
        <v>474</v>
      </c>
      <c r="L12966" t="s">
        <v>466</v>
      </c>
      <c r="M12966" t="s">
        <v>239</v>
      </c>
      <c r="N12966" t="s">
        <v>467</v>
      </c>
      <c r="O12966" t="s">
        <v>572</v>
      </c>
      <c r="P12966" t="s">
        <v>79</v>
      </c>
      <c r="Q12966" t="s">
        <v>43</v>
      </c>
      <c r="R12966">
        <v>13</v>
      </c>
      <c r="S12966" t="s">
        <v>474</v>
      </c>
      <c r="T12966" t="s">
        <v>60</v>
      </c>
      <c r="U12966" t="s">
        <v>467</v>
      </c>
      <c r="V12966" t="s">
        <v>573</v>
      </c>
      <c r="W12966" t="s">
        <v>151</v>
      </c>
      <c r="X12966" t="s">
        <v>125</v>
      </c>
      <c r="Y12966">
        <v>71671019</v>
      </c>
      <c r="Z12966" t="s">
        <v>84</v>
      </c>
      <c r="AA12966" t="s">
        <v>471</v>
      </c>
      <c r="AB12966" t="str">
        <f>CONCATENATE(A12966,"-",AA12966)</f>
        <v>10016517-WVU Foundation</v>
      </c>
      <c r="AC12966" s="1">
        <v>41456</v>
      </c>
      <c r="AD12966" s="1">
        <v>45107</v>
      </c>
      <c r="AE12966" s="2">
        <v>964.07</v>
      </c>
    </row>
    <row r="12967" spans="1:31" x14ac:dyDescent="0.25">
      <c r="A12967">
        <v>10016517</v>
      </c>
      <c r="B12967" t="s">
        <v>570</v>
      </c>
      <c r="C12967" t="s">
        <v>570</v>
      </c>
      <c r="D12967" t="s">
        <v>570</v>
      </c>
      <c r="E12967">
        <v>310880070</v>
      </c>
      <c r="F12967" t="s">
        <v>142</v>
      </c>
      <c r="G12967" t="s">
        <v>143</v>
      </c>
      <c r="H12967" t="s">
        <v>212</v>
      </c>
      <c r="I12967" t="s">
        <v>35</v>
      </c>
      <c r="J12967" t="s">
        <v>571</v>
      </c>
      <c r="K12967" t="s">
        <v>474</v>
      </c>
      <c r="L12967" t="s">
        <v>466</v>
      </c>
      <c r="M12967" t="s">
        <v>239</v>
      </c>
      <c r="N12967" t="s">
        <v>467</v>
      </c>
      <c r="O12967" t="s">
        <v>572</v>
      </c>
      <c r="P12967" t="s">
        <v>79</v>
      </c>
      <c r="Q12967" t="s">
        <v>43</v>
      </c>
      <c r="R12967">
        <v>1</v>
      </c>
      <c r="S12967" t="s">
        <v>474</v>
      </c>
      <c r="T12967" t="s">
        <v>213</v>
      </c>
      <c r="U12967" t="s">
        <v>467</v>
      </c>
      <c r="V12967" t="s">
        <v>573</v>
      </c>
      <c r="W12967" t="s">
        <v>151</v>
      </c>
      <c r="X12967" t="s">
        <v>125</v>
      </c>
      <c r="Y12967">
        <v>71671019</v>
      </c>
      <c r="Z12967" t="s">
        <v>84</v>
      </c>
      <c r="AA12967" t="s">
        <v>471</v>
      </c>
      <c r="AB12967" t="str">
        <f>CONCATENATE(A12967,"-",AA12967)</f>
        <v>10016517-WVU Foundation</v>
      </c>
      <c r="AC12967" s="1">
        <v>41456</v>
      </c>
      <c r="AD12967" s="1">
        <v>45107</v>
      </c>
      <c r="AE12967" s="2">
        <v>20557.93</v>
      </c>
    </row>
    <row r="12968" spans="1:31" x14ac:dyDescent="0.25">
      <c r="A12968">
        <v>10016535</v>
      </c>
      <c r="B12968" t="s">
        <v>577</v>
      </c>
      <c r="C12968" t="s">
        <v>577</v>
      </c>
      <c r="D12968" t="s">
        <v>577</v>
      </c>
      <c r="E12968">
        <v>600010100</v>
      </c>
      <c r="F12968" t="s">
        <v>116</v>
      </c>
      <c r="G12968" t="s">
        <v>116</v>
      </c>
      <c r="H12968" t="s">
        <v>409</v>
      </c>
      <c r="I12968" t="s">
        <v>35</v>
      </c>
      <c r="J12968" t="s">
        <v>578</v>
      </c>
      <c r="K12968" t="s">
        <v>392</v>
      </c>
      <c r="L12968" t="s">
        <v>466</v>
      </c>
      <c r="M12968" t="s">
        <v>239</v>
      </c>
      <c r="N12968" t="s">
        <v>467</v>
      </c>
      <c r="O12968" t="s">
        <v>579</v>
      </c>
      <c r="P12968" t="s">
        <v>79</v>
      </c>
      <c r="Q12968" t="s">
        <v>43</v>
      </c>
      <c r="R12968">
        <v>1</v>
      </c>
      <c r="S12968" t="s">
        <v>392</v>
      </c>
      <c r="T12968" t="s">
        <v>62</v>
      </c>
      <c r="U12968" t="s">
        <v>467</v>
      </c>
      <c r="V12968" t="s">
        <v>580</v>
      </c>
      <c r="W12968" t="s">
        <v>151</v>
      </c>
      <c r="X12968" t="s">
        <v>125</v>
      </c>
      <c r="Y12968">
        <v>71270059</v>
      </c>
      <c r="Z12968" t="s">
        <v>84</v>
      </c>
      <c r="AA12968" t="s">
        <v>471</v>
      </c>
      <c r="AB12968" t="str">
        <f>CONCATENATE(A12968,"-",AA12968)</f>
        <v>10016535-WVU Foundation</v>
      </c>
      <c r="AC12968" s="1">
        <v>41456</v>
      </c>
      <c r="AD12968" s="1">
        <v>45107</v>
      </c>
      <c r="AE12968" s="2">
        <v>145</v>
      </c>
    </row>
    <row r="12969" spans="1:31" x14ac:dyDescent="0.25">
      <c r="A12969">
        <v>10016573</v>
      </c>
      <c r="B12969" t="s">
        <v>5104</v>
      </c>
      <c r="C12969" t="s">
        <v>5104</v>
      </c>
      <c r="D12969" t="s">
        <v>5104</v>
      </c>
      <c r="E12969">
        <v>570010045</v>
      </c>
      <c r="F12969" t="s">
        <v>1732</v>
      </c>
      <c r="G12969" t="s">
        <v>1733</v>
      </c>
      <c r="H12969" t="s">
        <v>160</v>
      </c>
      <c r="I12969" t="s">
        <v>35</v>
      </c>
      <c r="J12969" t="s">
        <v>6235</v>
      </c>
      <c r="K12969" t="s">
        <v>2227</v>
      </c>
      <c r="L12969" t="s">
        <v>466</v>
      </c>
      <c r="M12969" t="s">
        <v>239</v>
      </c>
      <c r="N12969" t="s">
        <v>467</v>
      </c>
      <c r="O12969" t="s">
        <v>6236</v>
      </c>
      <c r="P12969" t="s">
        <v>79</v>
      </c>
      <c r="Q12969" t="s">
        <v>43</v>
      </c>
      <c r="R12969">
        <v>1</v>
      </c>
      <c r="S12969" t="s">
        <v>6237</v>
      </c>
      <c r="T12969" t="s">
        <v>62</v>
      </c>
      <c r="U12969" t="s">
        <v>467</v>
      </c>
      <c r="V12969" t="s">
        <v>6238</v>
      </c>
      <c r="W12969" t="s">
        <v>151</v>
      </c>
      <c r="X12969" t="s">
        <v>125</v>
      </c>
      <c r="Y12969">
        <v>71671081</v>
      </c>
      <c r="Z12969" t="s">
        <v>84</v>
      </c>
      <c r="AA12969" t="s">
        <v>471</v>
      </c>
      <c r="AB12969" t="str">
        <f>CONCATENATE(A12969,"-",AA12969)</f>
        <v>10016573-WVU Foundation</v>
      </c>
      <c r="AC12969" s="1">
        <v>41456</v>
      </c>
      <c r="AD12969" s="1">
        <v>45107</v>
      </c>
      <c r="AE12969" s="2">
        <v>99.99</v>
      </c>
    </row>
    <row r="12970" spans="1:31" x14ac:dyDescent="0.25">
      <c r="A12970">
        <v>10016607</v>
      </c>
      <c r="B12970" t="s">
        <v>587</v>
      </c>
      <c r="C12970" t="s">
        <v>587</v>
      </c>
      <c r="D12970" t="s">
        <v>1811</v>
      </c>
      <c r="E12970">
        <v>460425071</v>
      </c>
      <c r="F12970" t="s">
        <v>162</v>
      </c>
      <c r="G12970" t="s">
        <v>163</v>
      </c>
      <c r="H12970" t="s">
        <v>73</v>
      </c>
      <c r="I12970" t="s">
        <v>35</v>
      </c>
      <c r="J12970" t="s">
        <v>588</v>
      </c>
      <c r="K12970" t="s">
        <v>465</v>
      </c>
      <c r="L12970" t="s">
        <v>466</v>
      </c>
      <c r="M12970" t="s">
        <v>239</v>
      </c>
      <c r="N12970" t="s">
        <v>467</v>
      </c>
      <c r="O12970" t="s">
        <v>589</v>
      </c>
      <c r="P12970" t="s">
        <v>79</v>
      </c>
      <c r="Q12970" t="s">
        <v>43</v>
      </c>
      <c r="R12970">
        <v>1</v>
      </c>
      <c r="S12970" t="s">
        <v>465</v>
      </c>
      <c r="T12970" t="s">
        <v>60</v>
      </c>
      <c r="U12970" t="s">
        <v>467</v>
      </c>
      <c r="V12970" t="s">
        <v>590</v>
      </c>
      <c r="W12970" t="s">
        <v>107</v>
      </c>
      <c r="X12970" t="s">
        <v>125</v>
      </c>
      <c r="Y12970">
        <v>71270027</v>
      </c>
      <c r="Z12970" t="s">
        <v>84</v>
      </c>
      <c r="AA12970" t="s">
        <v>471</v>
      </c>
      <c r="AB12970" t="str">
        <f>CONCATENATE(A12970,"-",AA12970)</f>
        <v>10016607-WVU Foundation</v>
      </c>
      <c r="AC12970" s="1">
        <v>41456</v>
      </c>
      <c r="AD12970" s="1">
        <v>45107</v>
      </c>
      <c r="AE12970" s="2">
        <v>2427.46</v>
      </c>
    </row>
    <row r="12971" spans="1:31" x14ac:dyDescent="0.25">
      <c r="A12971">
        <v>10016843</v>
      </c>
      <c r="B12971" t="s">
        <v>276</v>
      </c>
      <c r="C12971" t="s">
        <v>276</v>
      </c>
      <c r="D12971" t="s">
        <v>276</v>
      </c>
      <c r="E12971">
        <v>630300080</v>
      </c>
      <c r="F12971" t="s">
        <v>277</v>
      </c>
      <c r="G12971" t="s">
        <v>278</v>
      </c>
      <c r="H12971" t="s">
        <v>299</v>
      </c>
      <c r="I12971" t="s">
        <v>35</v>
      </c>
      <c r="J12971" t="s">
        <v>5140</v>
      </c>
      <c r="K12971" t="s">
        <v>280</v>
      </c>
      <c r="L12971" t="s">
        <v>466</v>
      </c>
      <c r="M12971" t="s">
        <v>66</v>
      </c>
      <c r="N12971" t="s">
        <v>67</v>
      </c>
      <c r="O12971" t="s">
        <v>603</v>
      </c>
      <c r="P12971" t="s">
        <v>69</v>
      </c>
      <c r="Q12971" t="s">
        <v>43</v>
      </c>
      <c r="R12971">
        <v>11</v>
      </c>
      <c r="S12971" t="s">
        <v>281</v>
      </c>
      <c r="T12971" t="s">
        <v>60</v>
      </c>
      <c r="U12971" t="s">
        <v>604</v>
      </c>
      <c r="V12971" t="s">
        <v>605</v>
      </c>
      <c r="W12971" t="s">
        <v>48</v>
      </c>
      <c r="X12971" t="s">
        <v>49</v>
      </c>
      <c r="Y12971">
        <v>71620226</v>
      </c>
      <c r="Z12971" t="s">
        <v>84</v>
      </c>
      <c r="AA12971" t="s">
        <v>85</v>
      </c>
      <c r="AB12971" t="str">
        <f>CONCATENATE(A12971,"-",AA12971)</f>
        <v>10016843-Zero</v>
      </c>
      <c r="AC12971" s="1">
        <v>44013</v>
      </c>
      <c r="AD12971" s="1">
        <v>44742</v>
      </c>
      <c r="AE12971" s="2">
        <v>-21.25</v>
      </c>
    </row>
    <row r="12972" spans="1:31" x14ac:dyDescent="0.25">
      <c r="A12972">
        <v>10016843</v>
      </c>
      <c r="B12972" t="s">
        <v>276</v>
      </c>
      <c r="C12972" t="s">
        <v>276</v>
      </c>
      <c r="D12972" t="s">
        <v>276</v>
      </c>
      <c r="E12972">
        <v>630300080</v>
      </c>
      <c r="F12972" t="s">
        <v>277</v>
      </c>
      <c r="G12972" t="s">
        <v>278</v>
      </c>
      <c r="H12972" t="s">
        <v>94</v>
      </c>
      <c r="I12972" t="s">
        <v>35</v>
      </c>
      <c r="J12972" t="s">
        <v>601</v>
      </c>
      <c r="K12972" t="s">
        <v>602</v>
      </c>
      <c r="L12972" t="s">
        <v>281</v>
      </c>
      <c r="M12972" t="s">
        <v>66</v>
      </c>
      <c r="N12972" t="s">
        <v>67</v>
      </c>
      <c r="O12972" t="s">
        <v>603</v>
      </c>
      <c r="P12972" t="s">
        <v>69</v>
      </c>
      <c r="Q12972" t="s">
        <v>43</v>
      </c>
      <c r="R12972">
        <v>11</v>
      </c>
      <c r="S12972" t="s">
        <v>281</v>
      </c>
      <c r="T12972" t="s">
        <v>62</v>
      </c>
      <c r="U12972" t="s">
        <v>604</v>
      </c>
      <c r="V12972" t="s">
        <v>605</v>
      </c>
      <c r="W12972" t="s">
        <v>48</v>
      </c>
      <c r="X12972" t="s">
        <v>49</v>
      </c>
      <c r="Y12972">
        <v>12620205</v>
      </c>
      <c r="Z12972" t="s">
        <v>72</v>
      </c>
      <c r="AA12972">
        <v>0.26</v>
      </c>
      <c r="AB12972" t="str">
        <f>CONCATENATE(A12972,"-",AA12972)</f>
        <v>10016843-0.26</v>
      </c>
      <c r="AC12972" s="1">
        <v>44013</v>
      </c>
      <c r="AD12972" s="1">
        <v>45107</v>
      </c>
      <c r="AE12972" s="2">
        <v>6684.87</v>
      </c>
    </row>
    <row r="12973" spans="1:31" x14ac:dyDescent="0.25">
      <c r="A12973">
        <v>10016843</v>
      </c>
      <c r="B12973" t="s">
        <v>276</v>
      </c>
      <c r="C12973" t="s">
        <v>276</v>
      </c>
      <c r="D12973" t="s">
        <v>276</v>
      </c>
      <c r="E12973">
        <v>630300080</v>
      </c>
      <c r="F12973" t="s">
        <v>277</v>
      </c>
      <c r="G12973" t="s">
        <v>278</v>
      </c>
      <c r="H12973" t="s">
        <v>410</v>
      </c>
      <c r="I12973" t="s">
        <v>79</v>
      </c>
      <c r="J12973" t="s">
        <v>601</v>
      </c>
      <c r="K12973" t="s">
        <v>602</v>
      </c>
      <c r="L12973" t="s">
        <v>281</v>
      </c>
      <c r="M12973" t="s">
        <v>66</v>
      </c>
      <c r="N12973" t="s">
        <v>67</v>
      </c>
      <c r="O12973" t="s">
        <v>603</v>
      </c>
      <c r="P12973" t="s">
        <v>69</v>
      </c>
      <c r="Q12973" t="s">
        <v>43</v>
      </c>
      <c r="R12973">
        <v>13</v>
      </c>
      <c r="S12973" t="s">
        <v>281</v>
      </c>
      <c r="T12973" t="s">
        <v>62</v>
      </c>
      <c r="U12973" t="s">
        <v>604</v>
      </c>
      <c r="V12973" t="s">
        <v>605</v>
      </c>
      <c r="W12973" t="s">
        <v>48</v>
      </c>
      <c r="X12973" t="s">
        <v>49</v>
      </c>
      <c r="Y12973">
        <v>12620205</v>
      </c>
      <c r="Z12973" t="s">
        <v>72</v>
      </c>
      <c r="AA12973">
        <v>0.26</v>
      </c>
      <c r="AB12973" t="str">
        <f>CONCATENATE(A12973,"-",AA12973)</f>
        <v>10016843-0.26</v>
      </c>
      <c r="AC12973" s="1">
        <v>44013</v>
      </c>
      <c r="AD12973" s="1">
        <v>45107</v>
      </c>
      <c r="AE12973" s="2">
        <v>987.93</v>
      </c>
    </row>
    <row r="12974" spans="1:31" x14ac:dyDescent="0.25">
      <c r="A12974">
        <v>10017040</v>
      </c>
      <c r="B12974" t="s">
        <v>608</v>
      </c>
      <c r="C12974" t="s">
        <v>608</v>
      </c>
      <c r="D12974" t="s">
        <v>608</v>
      </c>
      <c r="E12974">
        <v>492330010</v>
      </c>
      <c r="F12974" t="s">
        <v>180</v>
      </c>
      <c r="G12974" t="s">
        <v>181</v>
      </c>
      <c r="H12974" t="s">
        <v>64</v>
      </c>
      <c r="I12974" t="s">
        <v>35</v>
      </c>
      <c r="J12974" t="s">
        <v>609</v>
      </c>
      <c r="K12974" t="s">
        <v>610</v>
      </c>
      <c r="L12974" t="s">
        <v>466</v>
      </c>
      <c r="M12974" t="s">
        <v>239</v>
      </c>
      <c r="N12974" t="s">
        <v>467</v>
      </c>
      <c r="O12974" t="s">
        <v>611</v>
      </c>
      <c r="P12974" t="s">
        <v>79</v>
      </c>
      <c r="Q12974" t="s">
        <v>43</v>
      </c>
      <c r="R12974">
        <v>1</v>
      </c>
      <c r="S12974" t="s">
        <v>612</v>
      </c>
      <c r="T12974" t="s">
        <v>45</v>
      </c>
      <c r="U12974" t="s">
        <v>467</v>
      </c>
      <c r="V12974" t="s">
        <v>613</v>
      </c>
      <c r="W12974" t="s">
        <v>151</v>
      </c>
      <c r="X12974" t="s">
        <v>125</v>
      </c>
      <c r="Y12974">
        <v>71671068</v>
      </c>
      <c r="Z12974" t="s">
        <v>84</v>
      </c>
      <c r="AA12974" t="s">
        <v>471</v>
      </c>
      <c r="AB12974" t="str">
        <f>CONCATENATE(A12974,"-",AA12974)</f>
        <v>10017040-WVU Foundation</v>
      </c>
      <c r="AC12974" s="1">
        <v>41456</v>
      </c>
      <c r="AD12974" s="1">
        <v>45107</v>
      </c>
      <c r="AE12974" s="2">
        <v>38017.25</v>
      </c>
    </row>
    <row r="12975" spans="1:31" x14ac:dyDescent="0.25">
      <c r="A12975">
        <v>10017040</v>
      </c>
      <c r="B12975" t="s">
        <v>608</v>
      </c>
      <c r="C12975" t="s">
        <v>608</v>
      </c>
      <c r="D12975" t="s">
        <v>608</v>
      </c>
      <c r="E12975">
        <v>492330010</v>
      </c>
      <c r="F12975" t="s">
        <v>180</v>
      </c>
      <c r="G12975" t="s">
        <v>181</v>
      </c>
      <c r="H12975" t="s">
        <v>409</v>
      </c>
      <c r="I12975" t="s">
        <v>35</v>
      </c>
      <c r="J12975" t="s">
        <v>609</v>
      </c>
      <c r="K12975" t="s">
        <v>610</v>
      </c>
      <c r="L12975" t="s">
        <v>466</v>
      </c>
      <c r="M12975" t="s">
        <v>239</v>
      </c>
      <c r="N12975" t="s">
        <v>467</v>
      </c>
      <c r="O12975" t="s">
        <v>611</v>
      </c>
      <c r="P12975" t="s">
        <v>79</v>
      </c>
      <c r="Q12975" t="s">
        <v>43</v>
      </c>
      <c r="R12975">
        <v>1</v>
      </c>
      <c r="S12975" t="s">
        <v>612</v>
      </c>
      <c r="T12975" t="s">
        <v>62</v>
      </c>
      <c r="U12975" t="s">
        <v>467</v>
      </c>
      <c r="V12975" t="s">
        <v>613</v>
      </c>
      <c r="W12975" t="s">
        <v>151</v>
      </c>
      <c r="X12975" t="s">
        <v>125</v>
      </c>
      <c r="Y12975">
        <v>71671068</v>
      </c>
      <c r="Z12975" t="s">
        <v>84</v>
      </c>
      <c r="AA12975" t="s">
        <v>471</v>
      </c>
      <c r="AB12975" t="str">
        <f>CONCATENATE(A12975,"-",AA12975)</f>
        <v>10017040-WVU Foundation</v>
      </c>
      <c r="AC12975" s="1">
        <v>41456</v>
      </c>
      <c r="AD12975" s="1">
        <v>45107</v>
      </c>
      <c r="AE12975" s="2">
        <v>315</v>
      </c>
    </row>
    <row r="12976" spans="1:31" x14ac:dyDescent="0.25">
      <c r="A12976">
        <v>10017263</v>
      </c>
      <c r="B12976" t="s">
        <v>5778</v>
      </c>
      <c r="C12976" t="s">
        <v>5778</v>
      </c>
      <c r="D12976" t="s">
        <v>5778</v>
      </c>
      <c r="E12976">
        <v>486001001</v>
      </c>
      <c r="F12976" t="s">
        <v>5779</v>
      </c>
      <c r="G12976" t="s">
        <v>420</v>
      </c>
      <c r="H12976" t="s">
        <v>53</v>
      </c>
      <c r="I12976" t="s">
        <v>54</v>
      </c>
      <c r="J12976" t="s">
        <v>5783</v>
      </c>
      <c r="K12976" t="s">
        <v>1052</v>
      </c>
      <c r="L12976" t="s">
        <v>466</v>
      </c>
      <c r="M12976" t="s">
        <v>239</v>
      </c>
      <c r="N12976" t="s">
        <v>240</v>
      </c>
      <c r="O12976" t="s">
        <v>5782</v>
      </c>
      <c r="P12976" t="s">
        <v>79</v>
      </c>
      <c r="Q12976" t="s">
        <v>43</v>
      </c>
      <c r="R12976">
        <v>2</v>
      </c>
      <c r="S12976" t="s">
        <v>1052</v>
      </c>
      <c r="T12976" t="s">
        <v>57</v>
      </c>
      <c r="U12976" t="s">
        <v>242</v>
      </c>
      <c r="V12976" t="s">
        <v>5784</v>
      </c>
      <c r="W12976" t="s">
        <v>345</v>
      </c>
      <c r="X12976" t="s">
        <v>49</v>
      </c>
      <c r="Y12976">
        <v>71672348</v>
      </c>
      <c r="Z12976" t="s">
        <v>72</v>
      </c>
      <c r="AA12976" t="s">
        <v>600</v>
      </c>
      <c r="AB12976" t="str">
        <f>CONCATENATE(A12976,"-",AA12976)</f>
        <v>10017263-Clinical Trial/Drug Study</v>
      </c>
      <c r="AC12976" s="1">
        <v>41365</v>
      </c>
      <c r="AD12976" s="1">
        <v>47483</v>
      </c>
      <c r="AE12976" s="2">
        <v>93.6</v>
      </c>
    </row>
    <row r="12977" spans="1:31" x14ac:dyDescent="0.25">
      <c r="A12977">
        <v>10017636</v>
      </c>
      <c r="B12977" t="s">
        <v>222</v>
      </c>
      <c r="C12977" t="s">
        <v>222</v>
      </c>
      <c r="D12977" t="s">
        <v>222</v>
      </c>
      <c r="E12977">
        <v>110530400</v>
      </c>
      <c r="F12977" t="s">
        <v>98</v>
      </c>
      <c r="G12977" t="s">
        <v>98</v>
      </c>
      <c r="H12977" t="s">
        <v>73</v>
      </c>
      <c r="I12977" t="s">
        <v>35</v>
      </c>
      <c r="J12977" t="s">
        <v>615</v>
      </c>
      <c r="K12977" t="s">
        <v>101</v>
      </c>
      <c r="L12977" t="s">
        <v>616</v>
      </c>
      <c r="M12977" t="s">
        <v>103</v>
      </c>
      <c r="N12977" t="s">
        <v>67</v>
      </c>
      <c r="O12977" t="s">
        <v>617</v>
      </c>
      <c r="P12977" t="s">
        <v>79</v>
      </c>
      <c r="Q12977" t="s">
        <v>43</v>
      </c>
      <c r="R12977">
        <v>7</v>
      </c>
      <c r="S12977" t="s">
        <v>616</v>
      </c>
      <c r="T12977" t="s">
        <v>60</v>
      </c>
      <c r="U12977" t="s">
        <v>618</v>
      </c>
      <c r="V12977" t="s">
        <v>619</v>
      </c>
      <c r="W12977" t="s">
        <v>151</v>
      </c>
      <c r="X12977" t="s">
        <v>125</v>
      </c>
      <c r="Y12977">
        <v>71610205</v>
      </c>
      <c r="Z12977" t="s">
        <v>620</v>
      </c>
      <c r="AA12977" t="s">
        <v>621</v>
      </c>
      <c r="AB12977" t="str">
        <f>CONCATENATE(A12977,"-",AA12977)</f>
        <v>10017636-Between 11% and 19%</v>
      </c>
      <c r="AC12977" s="1">
        <v>44545</v>
      </c>
      <c r="AD12977" s="1">
        <v>44909</v>
      </c>
      <c r="AE12977" s="2">
        <v>8706.51</v>
      </c>
    </row>
    <row r="12978" spans="1:31" x14ac:dyDescent="0.25">
      <c r="A12978">
        <v>10018160</v>
      </c>
      <c r="B12978" t="s">
        <v>630</v>
      </c>
      <c r="C12978" t="s">
        <v>631</v>
      </c>
      <c r="D12978" t="s">
        <v>631</v>
      </c>
      <c r="E12978">
        <v>310930071</v>
      </c>
      <c r="F12978" t="s">
        <v>142</v>
      </c>
      <c r="G12978" t="s">
        <v>143</v>
      </c>
      <c r="H12978" t="s">
        <v>267</v>
      </c>
      <c r="I12978" t="s">
        <v>35</v>
      </c>
      <c r="J12978" t="s">
        <v>632</v>
      </c>
      <c r="K12978" t="s">
        <v>146</v>
      </c>
      <c r="L12978" t="s">
        <v>633</v>
      </c>
      <c r="M12978" t="s">
        <v>239</v>
      </c>
      <c r="N12978" t="s">
        <v>240</v>
      </c>
      <c r="O12978" t="s">
        <v>634</v>
      </c>
      <c r="P12978" t="s">
        <v>79</v>
      </c>
      <c r="Q12978" t="s">
        <v>43</v>
      </c>
      <c r="R12978">
        <v>2</v>
      </c>
      <c r="S12978" t="s">
        <v>633</v>
      </c>
      <c r="T12978" t="s">
        <v>45</v>
      </c>
      <c r="U12978" t="s">
        <v>242</v>
      </c>
      <c r="V12978" t="s">
        <v>635</v>
      </c>
      <c r="W12978" t="s">
        <v>48</v>
      </c>
      <c r="X12978" t="s">
        <v>49</v>
      </c>
      <c r="Y12978">
        <v>71672919</v>
      </c>
      <c r="Z12978" t="s">
        <v>72</v>
      </c>
      <c r="AA12978">
        <v>0.26</v>
      </c>
      <c r="AB12978" t="str">
        <f>CONCATENATE(A12978,"-",AA12978)</f>
        <v>10018160-0.26</v>
      </c>
      <c r="AC12978" s="1">
        <v>41689</v>
      </c>
      <c r="AD12978" s="1">
        <v>44926</v>
      </c>
      <c r="AE12978" s="2">
        <v>6397.67</v>
      </c>
    </row>
    <row r="12979" spans="1:31" x14ac:dyDescent="0.25">
      <c r="A12979">
        <v>10018160</v>
      </c>
      <c r="B12979" t="s">
        <v>630</v>
      </c>
      <c r="C12979" t="s">
        <v>631</v>
      </c>
      <c r="D12979" t="s">
        <v>631</v>
      </c>
      <c r="E12979">
        <v>310930071</v>
      </c>
      <c r="F12979" t="s">
        <v>142</v>
      </c>
      <c r="G12979" t="s">
        <v>143</v>
      </c>
      <c r="H12979" t="s">
        <v>53</v>
      </c>
      <c r="I12979" t="s">
        <v>54</v>
      </c>
      <c r="J12979" t="s">
        <v>632</v>
      </c>
      <c r="K12979" t="s">
        <v>146</v>
      </c>
      <c r="L12979" t="s">
        <v>633</v>
      </c>
      <c r="M12979" t="s">
        <v>239</v>
      </c>
      <c r="N12979" t="s">
        <v>240</v>
      </c>
      <c r="O12979" t="s">
        <v>634</v>
      </c>
      <c r="P12979" t="s">
        <v>79</v>
      </c>
      <c r="Q12979" t="s">
        <v>43</v>
      </c>
      <c r="R12979">
        <v>2</v>
      </c>
      <c r="S12979" t="s">
        <v>633</v>
      </c>
      <c r="T12979" t="s">
        <v>57</v>
      </c>
      <c r="U12979" t="s">
        <v>242</v>
      </c>
      <c r="V12979" t="s">
        <v>635</v>
      </c>
      <c r="W12979" t="s">
        <v>48</v>
      </c>
      <c r="X12979" t="s">
        <v>49</v>
      </c>
      <c r="Y12979">
        <v>71672919</v>
      </c>
      <c r="Z12979" t="s">
        <v>72</v>
      </c>
      <c r="AA12979">
        <v>0.26</v>
      </c>
      <c r="AB12979" t="str">
        <f>CONCATENATE(A12979,"-",AA12979)</f>
        <v>10018160-0.26</v>
      </c>
      <c r="AC12979" s="1">
        <v>41689</v>
      </c>
      <c r="AD12979" s="1">
        <v>44926</v>
      </c>
      <c r="AE12979" s="2">
        <v>2045.99</v>
      </c>
    </row>
    <row r="12980" spans="1:31" x14ac:dyDescent="0.25">
      <c r="A12980">
        <v>10018160</v>
      </c>
      <c r="B12980" t="s">
        <v>630</v>
      </c>
      <c r="C12980" t="s">
        <v>631</v>
      </c>
      <c r="D12980" t="s">
        <v>630</v>
      </c>
      <c r="E12980">
        <v>310930070</v>
      </c>
      <c r="F12980" t="s">
        <v>142</v>
      </c>
      <c r="G12980" t="s">
        <v>143</v>
      </c>
      <c r="H12980" t="s">
        <v>53</v>
      </c>
      <c r="I12980" t="s">
        <v>54</v>
      </c>
      <c r="J12980" t="s">
        <v>632</v>
      </c>
      <c r="K12980" t="s">
        <v>146</v>
      </c>
      <c r="L12980" t="s">
        <v>633</v>
      </c>
      <c r="M12980" t="s">
        <v>239</v>
      </c>
      <c r="N12980" t="s">
        <v>240</v>
      </c>
      <c r="O12980" t="s">
        <v>634</v>
      </c>
      <c r="P12980" t="s">
        <v>79</v>
      </c>
      <c r="Q12980" t="s">
        <v>43</v>
      </c>
      <c r="R12980">
        <v>2</v>
      </c>
      <c r="S12980" t="s">
        <v>633</v>
      </c>
      <c r="T12980" t="s">
        <v>57</v>
      </c>
      <c r="U12980" t="s">
        <v>242</v>
      </c>
      <c r="V12980" t="s">
        <v>635</v>
      </c>
      <c r="W12980" t="s">
        <v>48</v>
      </c>
      <c r="X12980" t="s">
        <v>49</v>
      </c>
      <c r="Y12980">
        <v>71672919</v>
      </c>
      <c r="Z12980" t="s">
        <v>72</v>
      </c>
      <c r="AA12980">
        <v>0.26</v>
      </c>
      <c r="AB12980" t="str">
        <f>CONCATENATE(A12980,"-",AA12980)</f>
        <v>10018160-0.26</v>
      </c>
      <c r="AC12980" s="1">
        <v>41689</v>
      </c>
      <c r="AD12980" s="1">
        <v>44926</v>
      </c>
      <c r="AE12980" s="2">
        <v>25900.75</v>
      </c>
    </row>
    <row r="12981" spans="1:31" x14ac:dyDescent="0.25">
      <c r="A12981">
        <v>10018160</v>
      </c>
      <c r="B12981" t="s">
        <v>630</v>
      </c>
      <c r="C12981" t="s">
        <v>631</v>
      </c>
      <c r="D12981" t="s">
        <v>630</v>
      </c>
      <c r="E12981">
        <v>310930070</v>
      </c>
      <c r="F12981" t="s">
        <v>142</v>
      </c>
      <c r="G12981" t="s">
        <v>143</v>
      </c>
      <c r="H12981" t="s">
        <v>99</v>
      </c>
      <c r="I12981" t="s">
        <v>35</v>
      </c>
      <c r="J12981" t="s">
        <v>632</v>
      </c>
      <c r="K12981" t="s">
        <v>146</v>
      </c>
      <c r="L12981" t="s">
        <v>633</v>
      </c>
      <c r="M12981" t="s">
        <v>239</v>
      </c>
      <c r="N12981" t="s">
        <v>240</v>
      </c>
      <c r="O12981" t="s">
        <v>634</v>
      </c>
      <c r="P12981" t="s">
        <v>79</v>
      </c>
      <c r="Q12981" t="s">
        <v>43</v>
      </c>
      <c r="R12981">
        <v>2</v>
      </c>
      <c r="S12981" t="s">
        <v>633</v>
      </c>
      <c r="T12981" t="s">
        <v>60</v>
      </c>
      <c r="U12981" t="s">
        <v>242</v>
      </c>
      <c r="V12981" t="s">
        <v>635</v>
      </c>
      <c r="W12981" t="s">
        <v>48</v>
      </c>
      <c r="X12981" t="s">
        <v>49</v>
      </c>
      <c r="Y12981">
        <v>71672919</v>
      </c>
      <c r="Z12981" t="s">
        <v>72</v>
      </c>
      <c r="AA12981">
        <v>0.26</v>
      </c>
      <c r="AB12981" t="str">
        <f>CONCATENATE(A12981,"-",AA12981)</f>
        <v>10018160-0.26</v>
      </c>
      <c r="AC12981" s="1">
        <v>41689</v>
      </c>
      <c r="AD12981" s="1">
        <v>44926</v>
      </c>
      <c r="AE12981" s="2">
        <v>852.12</v>
      </c>
    </row>
    <row r="12982" spans="1:31" x14ac:dyDescent="0.25">
      <c r="A12982">
        <v>10018167</v>
      </c>
      <c r="B12982" t="s">
        <v>244</v>
      </c>
      <c r="C12982" t="s">
        <v>244</v>
      </c>
      <c r="D12982" t="s">
        <v>244</v>
      </c>
      <c r="E12982">
        <v>492170010</v>
      </c>
      <c r="F12982" t="s">
        <v>180</v>
      </c>
      <c r="G12982" t="s">
        <v>181</v>
      </c>
      <c r="H12982" t="s">
        <v>61</v>
      </c>
      <c r="I12982" t="s">
        <v>35</v>
      </c>
      <c r="J12982" t="s">
        <v>636</v>
      </c>
      <c r="K12982" t="s">
        <v>637</v>
      </c>
      <c r="L12982" t="s">
        <v>638</v>
      </c>
      <c r="M12982" t="s">
        <v>103</v>
      </c>
      <c r="N12982" t="s">
        <v>67</v>
      </c>
      <c r="O12982" t="s">
        <v>639</v>
      </c>
      <c r="P12982" t="s">
        <v>79</v>
      </c>
      <c r="Q12982" t="s">
        <v>43</v>
      </c>
      <c r="R12982">
        <v>7</v>
      </c>
      <c r="S12982" t="s">
        <v>638</v>
      </c>
      <c r="T12982" t="s">
        <v>62</v>
      </c>
      <c r="U12982" t="s">
        <v>640</v>
      </c>
      <c r="V12982" t="s">
        <v>76</v>
      </c>
      <c r="W12982" t="s">
        <v>48</v>
      </c>
      <c r="X12982" t="s">
        <v>125</v>
      </c>
      <c r="Y12982">
        <v>71612685</v>
      </c>
      <c r="Z12982" t="s">
        <v>84</v>
      </c>
      <c r="AA12982" t="s">
        <v>85</v>
      </c>
      <c r="AB12982" t="str">
        <f>CONCATENATE(A12982,"-",AA12982)</f>
        <v>10018167-Zero</v>
      </c>
      <c r="AC12982" s="1">
        <v>41640</v>
      </c>
      <c r="AD12982" s="1">
        <v>44833</v>
      </c>
      <c r="AE12982" s="2">
        <v>829.96</v>
      </c>
    </row>
    <row r="12983" spans="1:31" x14ac:dyDescent="0.25">
      <c r="A12983">
        <v>10018278</v>
      </c>
      <c r="B12983" t="s">
        <v>179</v>
      </c>
      <c r="C12983" t="s">
        <v>179</v>
      </c>
      <c r="D12983" t="s">
        <v>2316</v>
      </c>
      <c r="E12983">
        <v>580000300</v>
      </c>
      <c r="F12983" t="s">
        <v>173</v>
      </c>
      <c r="G12983" t="s">
        <v>174</v>
      </c>
      <c r="H12983" t="s">
        <v>53</v>
      </c>
      <c r="I12983" t="s">
        <v>54</v>
      </c>
      <c r="J12983" t="s">
        <v>3943</v>
      </c>
      <c r="K12983" t="s">
        <v>183</v>
      </c>
      <c r="L12983" t="s">
        <v>642</v>
      </c>
      <c r="M12983" t="s">
        <v>66</v>
      </c>
      <c r="N12983" t="s">
        <v>67</v>
      </c>
      <c r="O12983" t="s">
        <v>643</v>
      </c>
      <c r="P12983" t="s">
        <v>69</v>
      </c>
      <c r="Q12983" t="s">
        <v>43</v>
      </c>
      <c r="R12983">
        <v>8</v>
      </c>
      <c r="S12983" t="s">
        <v>642</v>
      </c>
      <c r="T12983" t="s">
        <v>57</v>
      </c>
      <c r="U12983" t="s">
        <v>169</v>
      </c>
      <c r="V12983" t="s">
        <v>3944</v>
      </c>
      <c r="W12983" t="s">
        <v>48</v>
      </c>
      <c r="X12983" t="s">
        <v>125</v>
      </c>
      <c r="Y12983">
        <v>71620285</v>
      </c>
      <c r="Z12983" t="s">
        <v>250</v>
      </c>
      <c r="AA12983" t="s">
        <v>251</v>
      </c>
      <c r="AB12983" t="str">
        <f>CONCATENATE(A12983,"-",AA12983)</f>
        <v>10018278-Between 30% and 35%</v>
      </c>
      <c r="AC12983" s="1">
        <v>44378</v>
      </c>
      <c r="AD12983" s="1">
        <v>44742</v>
      </c>
      <c r="AE12983" s="2">
        <v>95.27</v>
      </c>
    </row>
    <row r="12984" spans="1:31" x14ac:dyDescent="0.25">
      <c r="A12984">
        <v>10018278</v>
      </c>
      <c r="B12984" t="s">
        <v>179</v>
      </c>
      <c r="C12984" t="s">
        <v>179</v>
      </c>
      <c r="D12984" t="s">
        <v>2316</v>
      </c>
      <c r="E12984">
        <v>580000300</v>
      </c>
      <c r="F12984" t="s">
        <v>173</v>
      </c>
      <c r="G12984" t="s">
        <v>174</v>
      </c>
      <c r="H12984" t="s">
        <v>73</v>
      </c>
      <c r="I12984" t="s">
        <v>35</v>
      </c>
      <c r="J12984" t="s">
        <v>3943</v>
      </c>
      <c r="K12984" t="s">
        <v>183</v>
      </c>
      <c r="L12984" t="s">
        <v>642</v>
      </c>
      <c r="M12984" t="s">
        <v>66</v>
      </c>
      <c r="N12984" t="s">
        <v>67</v>
      </c>
      <c r="O12984" t="s">
        <v>643</v>
      </c>
      <c r="P12984" t="s">
        <v>69</v>
      </c>
      <c r="Q12984" t="s">
        <v>43</v>
      </c>
      <c r="R12984">
        <v>8</v>
      </c>
      <c r="S12984" t="s">
        <v>642</v>
      </c>
      <c r="T12984" t="s">
        <v>60</v>
      </c>
      <c r="U12984" t="s">
        <v>169</v>
      </c>
      <c r="V12984" t="s">
        <v>3944</v>
      </c>
      <c r="W12984" t="s">
        <v>48</v>
      </c>
      <c r="X12984" t="s">
        <v>125</v>
      </c>
      <c r="Y12984">
        <v>71620285</v>
      </c>
      <c r="Z12984" t="s">
        <v>250</v>
      </c>
      <c r="AA12984" t="s">
        <v>251</v>
      </c>
      <c r="AB12984" t="str">
        <f>CONCATENATE(A12984,"-",AA12984)</f>
        <v>10018278-Between 30% and 35%</v>
      </c>
      <c r="AC12984" s="1">
        <v>44378</v>
      </c>
      <c r="AD12984" s="1">
        <v>44742</v>
      </c>
      <c r="AE12984" s="2">
        <v>54.81</v>
      </c>
    </row>
    <row r="12985" spans="1:31" x14ac:dyDescent="0.25">
      <c r="A12985">
        <v>10018278</v>
      </c>
      <c r="B12985" t="s">
        <v>179</v>
      </c>
      <c r="C12985" t="s">
        <v>179</v>
      </c>
      <c r="D12985" t="s">
        <v>179</v>
      </c>
      <c r="E12985">
        <v>492150040</v>
      </c>
      <c r="F12985" t="s">
        <v>180</v>
      </c>
      <c r="G12985" t="s">
        <v>181</v>
      </c>
      <c r="H12985" t="s">
        <v>52</v>
      </c>
      <c r="I12985" t="s">
        <v>35</v>
      </c>
      <c r="J12985" t="s">
        <v>3943</v>
      </c>
      <c r="K12985" t="s">
        <v>183</v>
      </c>
      <c r="L12985" t="s">
        <v>642</v>
      </c>
      <c r="M12985" t="s">
        <v>66</v>
      </c>
      <c r="N12985" t="s">
        <v>67</v>
      </c>
      <c r="O12985" t="s">
        <v>643</v>
      </c>
      <c r="P12985" t="s">
        <v>69</v>
      </c>
      <c r="Q12985" t="s">
        <v>43</v>
      </c>
      <c r="R12985">
        <v>8</v>
      </c>
      <c r="S12985" t="s">
        <v>642</v>
      </c>
      <c r="T12985" t="s">
        <v>45</v>
      </c>
      <c r="U12985" t="s">
        <v>169</v>
      </c>
      <c r="V12985" t="s">
        <v>3944</v>
      </c>
      <c r="W12985" t="s">
        <v>48</v>
      </c>
      <c r="X12985" t="s">
        <v>125</v>
      </c>
      <c r="Y12985">
        <v>71620285</v>
      </c>
      <c r="Z12985" t="s">
        <v>250</v>
      </c>
      <c r="AA12985" t="s">
        <v>251</v>
      </c>
      <c r="AB12985" t="str">
        <f>CONCATENATE(A12985,"-",AA12985)</f>
        <v>10018278-Between 30% and 35%</v>
      </c>
      <c r="AC12985" s="1">
        <v>44378</v>
      </c>
      <c r="AD12985" s="1">
        <v>44742</v>
      </c>
      <c r="AE12985" s="2">
        <v>3418.29</v>
      </c>
    </row>
    <row r="12986" spans="1:31" x14ac:dyDescent="0.25">
      <c r="A12986">
        <v>10018288</v>
      </c>
      <c r="B12986" t="s">
        <v>97</v>
      </c>
      <c r="C12986" t="s">
        <v>97</v>
      </c>
      <c r="D12986" t="s">
        <v>97</v>
      </c>
      <c r="E12986">
        <v>110620400</v>
      </c>
      <c r="F12986" t="s">
        <v>98</v>
      </c>
      <c r="G12986" t="s">
        <v>98</v>
      </c>
      <c r="H12986" t="s">
        <v>53</v>
      </c>
      <c r="I12986" t="s">
        <v>54</v>
      </c>
      <c r="J12986" t="s">
        <v>3947</v>
      </c>
      <c r="K12986" t="s">
        <v>101</v>
      </c>
      <c r="L12986" t="s">
        <v>970</v>
      </c>
      <c r="M12986" t="s">
        <v>239</v>
      </c>
      <c r="N12986" t="s">
        <v>240</v>
      </c>
      <c r="O12986" t="s">
        <v>3946</v>
      </c>
      <c r="P12986" t="s">
        <v>79</v>
      </c>
      <c r="Q12986" t="s">
        <v>43</v>
      </c>
      <c r="R12986">
        <v>9</v>
      </c>
      <c r="S12986" t="s">
        <v>970</v>
      </c>
      <c r="T12986" t="s">
        <v>57</v>
      </c>
      <c r="U12986" t="s">
        <v>242</v>
      </c>
      <c r="V12986" t="s">
        <v>76</v>
      </c>
      <c r="W12986" t="s">
        <v>151</v>
      </c>
      <c r="X12986" t="s">
        <v>49</v>
      </c>
      <c r="Y12986">
        <v>71670619</v>
      </c>
      <c r="Z12986" t="s">
        <v>108</v>
      </c>
      <c r="AA12986" t="s">
        <v>51</v>
      </c>
      <c r="AB12986" t="str">
        <f>CONCATENATE(A12986,"-",AA12986)</f>
        <v>10018288-10% and Under</v>
      </c>
      <c r="AC12986" s="1">
        <v>44743</v>
      </c>
      <c r="AD12986" s="1">
        <v>45107</v>
      </c>
      <c r="AE12986" s="2">
        <v>1388.39</v>
      </c>
    </row>
    <row r="12987" spans="1:31" x14ac:dyDescent="0.25">
      <c r="A12987">
        <v>10018349</v>
      </c>
      <c r="B12987" t="s">
        <v>2316</v>
      </c>
      <c r="C12987" t="s">
        <v>2316</v>
      </c>
      <c r="D12987" t="s">
        <v>2316</v>
      </c>
      <c r="E12987">
        <v>580000300</v>
      </c>
      <c r="F12987" t="s">
        <v>173</v>
      </c>
      <c r="G12987" t="s">
        <v>174</v>
      </c>
      <c r="H12987" t="s">
        <v>267</v>
      </c>
      <c r="I12987" t="s">
        <v>35</v>
      </c>
      <c r="J12987" t="s">
        <v>6790</v>
      </c>
      <c r="K12987" t="s">
        <v>325</v>
      </c>
      <c r="L12987" t="s">
        <v>2319</v>
      </c>
      <c r="M12987" t="s">
        <v>103</v>
      </c>
      <c r="N12987" t="s">
        <v>67</v>
      </c>
      <c r="O12987" t="s">
        <v>6791</v>
      </c>
      <c r="P12987" t="s">
        <v>79</v>
      </c>
      <c r="Q12987" t="s">
        <v>43</v>
      </c>
      <c r="R12987">
        <v>11</v>
      </c>
      <c r="S12987" t="s">
        <v>2319</v>
      </c>
      <c r="T12987" t="s">
        <v>45</v>
      </c>
      <c r="U12987" t="s">
        <v>640</v>
      </c>
      <c r="V12987" t="s">
        <v>6792</v>
      </c>
      <c r="W12987" t="s">
        <v>151</v>
      </c>
      <c r="X12987" t="s">
        <v>125</v>
      </c>
      <c r="Y12987">
        <v>71610127</v>
      </c>
      <c r="Z12987" t="s">
        <v>84</v>
      </c>
      <c r="AA12987" t="s">
        <v>85</v>
      </c>
      <c r="AB12987" t="str">
        <f>CONCATENATE(A12987,"-",AA12987)</f>
        <v>10018349-Zero</v>
      </c>
      <c r="AC12987" s="1">
        <v>43647</v>
      </c>
      <c r="AD12987" s="1">
        <v>45016</v>
      </c>
      <c r="AE12987" s="2">
        <v>23654.95</v>
      </c>
    </row>
    <row r="12988" spans="1:31" x14ac:dyDescent="0.25">
      <c r="A12988">
        <v>10018518</v>
      </c>
      <c r="B12988" t="s">
        <v>663</v>
      </c>
      <c r="C12988" t="s">
        <v>663</v>
      </c>
      <c r="D12988" t="s">
        <v>663</v>
      </c>
      <c r="E12988">
        <v>580000400</v>
      </c>
      <c r="F12988" t="s">
        <v>173</v>
      </c>
      <c r="G12988" t="s">
        <v>174</v>
      </c>
      <c r="H12988" t="s">
        <v>144</v>
      </c>
      <c r="I12988" t="s">
        <v>35</v>
      </c>
      <c r="J12988" t="s">
        <v>664</v>
      </c>
      <c r="K12988" t="s">
        <v>325</v>
      </c>
      <c r="L12988" t="s">
        <v>466</v>
      </c>
      <c r="M12988" t="s">
        <v>239</v>
      </c>
      <c r="N12988" t="s">
        <v>467</v>
      </c>
      <c r="O12988" t="s">
        <v>665</v>
      </c>
      <c r="P12988" t="s">
        <v>79</v>
      </c>
      <c r="Q12988" t="s">
        <v>43</v>
      </c>
      <c r="R12988">
        <v>1</v>
      </c>
      <c r="S12988" t="s">
        <v>612</v>
      </c>
      <c r="T12988" t="s">
        <v>60</v>
      </c>
      <c r="U12988" t="s">
        <v>467</v>
      </c>
      <c r="V12988" t="s">
        <v>666</v>
      </c>
      <c r="W12988" t="s">
        <v>151</v>
      </c>
      <c r="X12988" t="s">
        <v>125</v>
      </c>
      <c r="Y12988">
        <v>71671075</v>
      </c>
      <c r="Z12988" t="s">
        <v>84</v>
      </c>
      <c r="AA12988" t="s">
        <v>471</v>
      </c>
      <c r="AB12988" t="str">
        <f>CONCATENATE(A12988,"-",AA12988)</f>
        <v>10018518-WVU Foundation</v>
      </c>
      <c r="AC12988" s="1">
        <v>41456</v>
      </c>
      <c r="AD12988" s="1">
        <v>45107</v>
      </c>
      <c r="AE12988" s="2">
        <v>552.89</v>
      </c>
    </row>
    <row r="12989" spans="1:31" x14ac:dyDescent="0.25">
      <c r="A12989">
        <v>10018587</v>
      </c>
      <c r="B12989" t="s">
        <v>222</v>
      </c>
      <c r="C12989" t="s">
        <v>222</v>
      </c>
      <c r="D12989" t="s">
        <v>222</v>
      </c>
      <c r="E12989">
        <v>110530400</v>
      </c>
      <c r="F12989" t="s">
        <v>98</v>
      </c>
      <c r="G12989" t="s">
        <v>98</v>
      </c>
      <c r="H12989" t="s">
        <v>86</v>
      </c>
      <c r="I12989" t="s">
        <v>35</v>
      </c>
      <c r="J12989" t="s">
        <v>5791</v>
      </c>
      <c r="K12989" t="s">
        <v>101</v>
      </c>
      <c r="L12989" t="s">
        <v>353</v>
      </c>
      <c r="M12989" t="s">
        <v>39</v>
      </c>
      <c r="N12989" t="s">
        <v>341</v>
      </c>
      <c r="O12989" t="s">
        <v>5792</v>
      </c>
      <c r="P12989" t="s">
        <v>42</v>
      </c>
      <c r="Q12989" t="s">
        <v>43</v>
      </c>
      <c r="R12989">
        <v>3</v>
      </c>
      <c r="S12989" t="s">
        <v>353</v>
      </c>
      <c r="T12989" t="s">
        <v>45</v>
      </c>
      <c r="U12989" t="s">
        <v>673</v>
      </c>
      <c r="V12989" t="s">
        <v>5793</v>
      </c>
      <c r="W12989" t="s">
        <v>151</v>
      </c>
      <c r="X12989" t="s">
        <v>125</v>
      </c>
      <c r="Y12989">
        <v>71600617</v>
      </c>
      <c r="Z12989" t="s">
        <v>108</v>
      </c>
      <c r="AA12989" t="s">
        <v>51</v>
      </c>
      <c r="AB12989" t="str">
        <f>CONCATENATE(A12989,"-",AA12989)</f>
        <v>10018587-10% and Under</v>
      </c>
      <c r="AC12989" s="1">
        <v>44104</v>
      </c>
      <c r="AD12989" s="1">
        <v>45198</v>
      </c>
      <c r="AE12989" s="2">
        <v>24573.14</v>
      </c>
    </row>
    <row r="12990" spans="1:31" x14ac:dyDescent="0.25">
      <c r="A12990">
        <v>10018653</v>
      </c>
      <c r="B12990" t="s">
        <v>141</v>
      </c>
      <c r="C12990" t="s">
        <v>141</v>
      </c>
      <c r="D12990" t="s">
        <v>141</v>
      </c>
      <c r="E12990">
        <v>310900070</v>
      </c>
      <c r="F12990" t="s">
        <v>142</v>
      </c>
      <c r="G12990" t="s">
        <v>143</v>
      </c>
      <c r="H12990" t="s">
        <v>53</v>
      </c>
      <c r="I12990" t="s">
        <v>54</v>
      </c>
      <c r="J12990" t="s">
        <v>3956</v>
      </c>
      <c r="K12990" t="s">
        <v>146</v>
      </c>
      <c r="L12990" t="s">
        <v>2414</v>
      </c>
      <c r="M12990" t="s">
        <v>66</v>
      </c>
      <c r="N12990" t="s">
        <v>67</v>
      </c>
      <c r="O12990" t="s">
        <v>3957</v>
      </c>
      <c r="P12990" t="s">
        <v>69</v>
      </c>
      <c r="Q12990" t="s">
        <v>43</v>
      </c>
      <c r="R12990">
        <v>3</v>
      </c>
      <c r="S12990" t="s">
        <v>2414</v>
      </c>
      <c r="T12990" t="s">
        <v>57</v>
      </c>
      <c r="U12990" t="s">
        <v>149</v>
      </c>
      <c r="V12990" t="s">
        <v>3958</v>
      </c>
      <c r="W12990" t="s">
        <v>151</v>
      </c>
      <c r="X12990" t="s">
        <v>125</v>
      </c>
      <c r="Y12990">
        <v>71620247</v>
      </c>
      <c r="Z12990" t="s">
        <v>274</v>
      </c>
      <c r="AA12990" t="s">
        <v>275</v>
      </c>
      <c r="AB12990" t="str">
        <f>CONCATENATE(A12990,"-",AA12990)</f>
        <v>10018653-Between 40% and 52%</v>
      </c>
      <c r="AC12990" s="1">
        <v>44197</v>
      </c>
      <c r="AD12990" s="1">
        <v>45102</v>
      </c>
      <c r="AE12990" s="2">
        <v>28618.67</v>
      </c>
    </row>
    <row r="12991" spans="1:31" x14ac:dyDescent="0.25">
      <c r="A12991">
        <v>10018693</v>
      </c>
      <c r="B12991" t="s">
        <v>667</v>
      </c>
      <c r="C12991" t="s">
        <v>667</v>
      </c>
      <c r="D12991" t="s">
        <v>667</v>
      </c>
      <c r="E12991">
        <v>745020104</v>
      </c>
      <c r="F12991" t="s">
        <v>668</v>
      </c>
      <c r="G12991" t="s">
        <v>668</v>
      </c>
      <c r="H12991" t="s">
        <v>160</v>
      </c>
      <c r="I12991" t="s">
        <v>35</v>
      </c>
      <c r="J12991" t="s">
        <v>669</v>
      </c>
      <c r="K12991" t="s">
        <v>670</v>
      </c>
      <c r="L12991" t="s">
        <v>671</v>
      </c>
      <c r="M12991" t="s">
        <v>39</v>
      </c>
      <c r="N12991" t="s">
        <v>341</v>
      </c>
      <c r="O12991" t="s">
        <v>672</v>
      </c>
      <c r="P12991" t="s">
        <v>42</v>
      </c>
      <c r="Q12991" t="s">
        <v>43</v>
      </c>
      <c r="R12991">
        <v>3</v>
      </c>
      <c r="S12991" t="s">
        <v>671</v>
      </c>
      <c r="T12991" t="s">
        <v>62</v>
      </c>
      <c r="U12991" t="s">
        <v>673</v>
      </c>
      <c r="V12991" t="s">
        <v>674</v>
      </c>
      <c r="W12991" t="s">
        <v>48</v>
      </c>
      <c r="X12991" t="s">
        <v>125</v>
      </c>
      <c r="Y12991">
        <v>71600660</v>
      </c>
      <c r="Z12991" t="s">
        <v>108</v>
      </c>
      <c r="AA12991" t="s">
        <v>51</v>
      </c>
      <c r="AB12991" t="str">
        <f>CONCATENATE(A12991,"-",AA12991)</f>
        <v>10018693-10% and Under</v>
      </c>
      <c r="AC12991" s="1">
        <v>44067</v>
      </c>
      <c r="AD12991" s="1">
        <v>45869</v>
      </c>
      <c r="AE12991" s="2">
        <v>12</v>
      </c>
    </row>
    <row r="12992" spans="1:31" x14ac:dyDescent="0.25">
      <c r="A12992">
        <v>10018693</v>
      </c>
      <c r="B12992" t="s">
        <v>667</v>
      </c>
      <c r="C12992" t="s">
        <v>667</v>
      </c>
      <c r="D12992" t="s">
        <v>667</v>
      </c>
      <c r="E12992">
        <v>745020104</v>
      </c>
      <c r="F12992" t="s">
        <v>668</v>
      </c>
      <c r="G12992" t="s">
        <v>668</v>
      </c>
      <c r="H12992" t="s">
        <v>260</v>
      </c>
      <c r="I12992" t="s">
        <v>79</v>
      </c>
      <c r="J12992" t="s">
        <v>669</v>
      </c>
      <c r="K12992" t="s">
        <v>670</v>
      </c>
      <c r="L12992" t="s">
        <v>671</v>
      </c>
      <c r="M12992" t="s">
        <v>39</v>
      </c>
      <c r="N12992" t="s">
        <v>341</v>
      </c>
      <c r="O12992" t="s">
        <v>672</v>
      </c>
      <c r="P12992" t="s">
        <v>42</v>
      </c>
      <c r="Q12992" t="s">
        <v>43</v>
      </c>
      <c r="R12992">
        <v>3</v>
      </c>
      <c r="S12992" t="s">
        <v>671</v>
      </c>
      <c r="T12992" t="s">
        <v>62</v>
      </c>
      <c r="U12992" t="s">
        <v>673</v>
      </c>
      <c r="V12992" t="s">
        <v>674</v>
      </c>
      <c r="W12992" t="s">
        <v>48</v>
      </c>
      <c r="X12992" t="s">
        <v>125</v>
      </c>
      <c r="Y12992">
        <v>71600660</v>
      </c>
      <c r="Z12992" t="s">
        <v>108</v>
      </c>
      <c r="AA12992" t="s">
        <v>51</v>
      </c>
      <c r="AB12992" t="str">
        <f>CONCATENATE(A12992,"-",AA12992)</f>
        <v>10018693-10% and Under</v>
      </c>
      <c r="AC12992" s="1">
        <v>44067</v>
      </c>
      <c r="AD12992" s="1">
        <v>45869</v>
      </c>
      <c r="AE12992" s="2">
        <v>2</v>
      </c>
    </row>
    <row r="12993" spans="1:31" x14ac:dyDescent="0.25">
      <c r="A12993">
        <v>10018695</v>
      </c>
      <c r="B12993" t="s">
        <v>675</v>
      </c>
      <c r="C12993" t="s">
        <v>675</v>
      </c>
      <c r="D12993" t="s">
        <v>675</v>
      </c>
      <c r="E12993">
        <v>486001340</v>
      </c>
      <c r="F12993" t="s">
        <v>650</v>
      </c>
      <c r="G12993" t="s">
        <v>420</v>
      </c>
      <c r="H12993" t="s">
        <v>236</v>
      </c>
      <c r="I12993" t="s">
        <v>35</v>
      </c>
      <c r="J12993" t="s">
        <v>676</v>
      </c>
      <c r="K12993" t="s">
        <v>677</v>
      </c>
      <c r="L12993" t="s">
        <v>678</v>
      </c>
      <c r="M12993" t="s">
        <v>39</v>
      </c>
      <c r="N12993" t="s">
        <v>40</v>
      </c>
      <c r="O12993" t="s">
        <v>679</v>
      </c>
      <c r="P12993" t="s">
        <v>42</v>
      </c>
      <c r="Q12993" t="s">
        <v>43</v>
      </c>
      <c r="R12993">
        <v>63</v>
      </c>
      <c r="S12993" t="s">
        <v>681</v>
      </c>
      <c r="T12993" t="s">
        <v>45</v>
      </c>
      <c r="U12993" t="s">
        <v>46</v>
      </c>
      <c r="V12993" t="s">
        <v>680</v>
      </c>
      <c r="W12993" t="s">
        <v>345</v>
      </c>
      <c r="X12993" t="s">
        <v>125</v>
      </c>
      <c r="Y12993">
        <v>71604303</v>
      </c>
      <c r="Z12993" t="s">
        <v>274</v>
      </c>
      <c r="AA12993" t="s">
        <v>275</v>
      </c>
      <c r="AB12993" t="str">
        <f>CONCATENATE(A12993,"-",AA12993)</f>
        <v>10018695-Between 40% and 52%</v>
      </c>
      <c r="AC12993" s="1">
        <v>44027</v>
      </c>
      <c r="AD12993" s="1">
        <v>45077</v>
      </c>
      <c r="AE12993" s="2">
        <v>25153.69</v>
      </c>
    </row>
    <row r="12994" spans="1:31" x14ac:dyDescent="0.25">
      <c r="A12994">
        <v>10018695</v>
      </c>
      <c r="B12994" t="s">
        <v>675</v>
      </c>
      <c r="C12994" t="s">
        <v>675</v>
      </c>
      <c r="D12994" t="s">
        <v>675</v>
      </c>
      <c r="E12994">
        <v>486001340</v>
      </c>
      <c r="F12994" t="s">
        <v>650</v>
      </c>
      <c r="G12994" t="s">
        <v>420</v>
      </c>
      <c r="H12994" t="s">
        <v>236</v>
      </c>
      <c r="I12994" t="s">
        <v>35</v>
      </c>
      <c r="J12994" t="s">
        <v>676</v>
      </c>
      <c r="K12994" t="s">
        <v>677</v>
      </c>
      <c r="L12994" t="s">
        <v>678</v>
      </c>
      <c r="M12994" t="s">
        <v>39</v>
      </c>
      <c r="N12994" t="s">
        <v>40</v>
      </c>
      <c r="O12994" t="s">
        <v>679</v>
      </c>
      <c r="P12994" t="s">
        <v>42</v>
      </c>
      <c r="Q12994" t="s">
        <v>43</v>
      </c>
      <c r="R12994">
        <v>64</v>
      </c>
      <c r="S12994" t="s">
        <v>684</v>
      </c>
      <c r="T12994" t="s">
        <v>45</v>
      </c>
      <c r="U12994" t="s">
        <v>46</v>
      </c>
      <c r="V12994" t="s">
        <v>680</v>
      </c>
      <c r="W12994" t="s">
        <v>345</v>
      </c>
      <c r="X12994" t="s">
        <v>125</v>
      </c>
      <c r="Y12994">
        <v>71604303</v>
      </c>
      <c r="Z12994" t="s">
        <v>274</v>
      </c>
      <c r="AA12994" t="s">
        <v>275</v>
      </c>
      <c r="AB12994" t="str">
        <f>CONCATENATE(A12994,"-",AA12994)</f>
        <v>10018695-Between 40% and 52%</v>
      </c>
      <c r="AC12994" s="1">
        <v>44027</v>
      </c>
      <c r="AD12994" s="1">
        <v>45077</v>
      </c>
      <c r="AE12994" s="2">
        <v>30998.63</v>
      </c>
    </row>
    <row r="12995" spans="1:31" x14ac:dyDescent="0.25">
      <c r="A12995">
        <v>10018695</v>
      </c>
      <c r="B12995" t="s">
        <v>675</v>
      </c>
      <c r="C12995" t="s">
        <v>675</v>
      </c>
      <c r="D12995" t="s">
        <v>675</v>
      </c>
      <c r="E12995">
        <v>486001340</v>
      </c>
      <c r="F12995" t="s">
        <v>650</v>
      </c>
      <c r="G12995" t="s">
        <v>420</v>
      </c>
      <c r="H12995" t="s">
        <v>236</v>
      </c>
      <c r="I12995" t="s">
        <v>35</v>
      </c>
      <c r="J12995" t="s">
        <v>5151</v>
      </c>
      <c r="K12995" t="s">
        <v>677</v>
      </c>
      <c r="L12995" t="s">
        <v>678</v>
      </c>
      <c r="M12995" t="s">
        <v>39</v>
      </c>
      <c r="N12995" t="s">
        <v>40</v>
      </c>
      <c r="O12995" t="s">
        <v>679</v>
      </c>
      <c r="P12995" t="s">
        <v>42</v>
      </c>
      <c r="Q12995" t="s">
        <v>43</v>
      </c>
      <c r="R12995">
        <v>66</v>
      </c>
      <c r="S12995" t="s">
        <v>678</v>
      </c>
      <c r="T12995" t="s">
        <v>45</v>
      </c>
      <c r="U12995" t="s">
        <v>46</v>
      </c>
      <c r="V12995" t="s">
        <v>680</v>
      </c>
      <c r="W12995" t="s">
        <v>345</v>
      </c>
      <c r="X12995" t="s">
        <v>125</v>
      </c>
      <c r="Y12995">
        <v>71605039</v>
      </c>
      <c r="Z12995" t="s">
        <v>274</v>
      </c>
      <c r="AA12995" t="s">
        <v>275</v>
      </c>
      <c r="AB12995" t="str">
        <f>CONCATENATE(A12995,"-",AA12995)</f>
        <v>10018695-Between 40% and 52%</v>
      </c>
      <c r="AC12995" s="1">
        <v>44713</v>
      </c>
      <c r="AD12995" s="1">
        <v>45077</v>
      </c>
      <c r="AE12995" s="2">
        <v>3709.57</v>
      </c>
    </row>
    <row r="12996" spans="1:31" x14ac:dyDescent="0.25">
      <c r="A12996">
        <v>10018695</v>
      </c>
      <c r="B12996" t="s">
        <v>675</v>
      </c>
      <c r="C12996" t="s">
        <v>675</v>
      </c>
      <c r="D12996" t="s">
        <v>675</v>
      </c>
      <c r="E12996">
        <v>486001340</v>
      </c>
      <c r="F12996" t="s">
        <v>650</v>
      </c>
      <c r="G12996" t="s">
        <v>420</v>
      </c>
      <c r="H12996" t="s">
        <v>297</v>
      </c>
      <c r="I12996" t="s">
        <v>79</v>
      </c>
      <c r="J12996" t="s">
        <v>676</v>
      </c>
      <c r="K12996" t="s">
        <v>677</v>
      </c>
      <c r="L12996" t="s">
        <v>678</v>
      </c>
      <c r="M12996" t="s">
        <v>39</v>
      </c>
      <c r="N12996" t="s">
        <v>40</v>
      </c>
      <c r="O12996" t="s">
        <v>679</v>
      </c>
      <c r="P12996" t="s">
        <v>42</v>
      </c>
      <c r="Q12996" t="s">
        <v>43</v>
      </c>
      <c r="R12996">
        <v>62</v>
      </c>
      <c r="S12996" t="s">
        <v>683</v>
      </c>
      <c r="T12996" t="s">
        <v>298</v>
      </c>
      <c r="U12996" t="s">
        <v>46</v>
      </c>
      <c r="V12996" t="s">
        <v>680</v>
      </c>
      <c r="W12996" t="s">
        <v>345</v>
      </c>
      <c r="X12996" t="s">
        <v>125</v>
      </c>
      <c r="Y12996">
        <v>71604303</v>
      </c>
      <c r="Z12996" t="s">
        <v>274</v>
      </c>
      <c r="AA12996" t="s">
        <v>275</v>
      </c>
      <c r="AB12996" t="str">
        <f>CONCATENATE(A12996,"-",AA12996)</f>
        <v>10018695-Between 40% and 52%</v>
      </c>
      <c r="AC12996" s="1">
        <v>44027</v>
      </c>
      <c r="AD12996" s="1">
        <v>45077</v>
      </c>
      <c r="AE12996" s="2">
        <v>5235.74</v>
      </c>
    </row>
    <row r="12997" spans="1:31" x14ac:dyDescent="0.25">
      <c r="A12997">
        <v>10018695</v>
      </c>
      <c r="B12997" t="s">
        <v>675</v>
      </c>
      <c r="C12997" t="s">
        <v>675</v>
      </c>
      <c r="D12997" t="s">
        <v>675</v>
      </c>
      <c r="E12997">
        <v>486001340</v>
      </c>
      <c r="F12997" t="s">
        <v>650</v>
      </c>
      <c r="G12997" t="s">
        <v>420</v>
      </c>
      <c r="H12997" t="s">
        <v>53</v>
      </c>
      <c r="I12997" t="s">
        <v>54</v>
      </c>
      <c r="J12997" t="s">
        <v>676</v>
      </c>
      <c r="K12997" t="s">
        <v>677</v>
      </c>
      <c r="L12997" t="s">
        <v>678</v>
      </c>
      <c r="M12997" t="s">
        <v>39</v>
      </c>
      <c r="N12997" t="s">
        <v>40</v>
      </c>
      <c r="O12997" t="s">
        <v>679</v>
      </c>
      <c r="P12997" t="s">
        <v>42</v>
      </c>
      <c r="Q12997" t="s">
        <v>43</v>
      </c>
      <c r="R12997">
        <v>58</v>
      </c>
      <c r="S12997" t="s">
        <v>684</v>
      </c>
      <c r="T12997" t="s">
        <v>57</v>
      </c>
      <c r="U12997" t="s">
        <v>46</v>
      </c>
      <c r="V12997" t="s">
        <v>680</v>
      </c>
      <c r="W12997" t="s">
        <v>345</v>
      </c>
      <c r="X12997" t="s">
        <v>125</v>
      </c>
      <c r="Y12997">
        <v>71604303</v>
      </c>
      <c r="Z12997" t="s">
        <v>274</v>
      </c>
      <c r="AA12997" t="s">
        <v>275</v>
      </c>
      <c r="AB12997" t="str">
        <f>CONCATENATE(A12997,"-",AA12997)</f>
        <v>10018695-Between 40% and 52%</v>
      </c>
      <c r="AC12997" s="1">
        <v>44027</v>
      </c>
      <c r="AD12997" s="1">
        <v>45077</v>
      </c>
      <c r="AE12997" s="2">
        <v>2739</v>
      </c>
    </row>
    <row r="12998" spans="1:31" x14ac:dyDescent="0.25">
      <c r="A12998">
        <v>10018695</v>
      </c>
      <c r="B12998" t="s">
        <v>675</v>
      </c>
      <c r="C12998" t="s">
        <v>675</v>
      </c>
      <c r="D12998" t="s">
        <v>675</v>
      </c>
      <c r="E12998">
        <v>486001340</v>
      </c>
      <c r="F12998" t="s">
        <v>650</v>
      </c>
      <c r="G12998" t="s">
        <v>420</v>
      </c>
      <c r="H12998" t="s">
        <v>53</v>
      </c>
      <c r="I12998" t="s">
        <v>54</v>
      </c>
      <c r="J12998" t="s">
        <v>676</v>
      </c>
      <c r="K12998" t="s">
        <v>677</v>
      </c>
      <c r="L12998" t="s">
        <v>678</v>
      </c>
      <c r="M12998" t="s">
        <v>39</v>
      </c>
      <c r="N12998" t="s">
        <v>40</v>
      </c>
      <c r="O12998" t="s">
        <v>679</v>
      </c>
      <c r="P12998" t="s">
        <v>42</v>
      </c>
      <c r="Q12998" t="s">
        <v>43</v>
      </c>
      <c r="R12998">
        <v>64</v>
      </c>
      <c r="S12998" t="s">
        <v>684</v>
      </c>
      <c r="T12998" t="s">
        <v>57</v>
      </c>
      <c r="U12998" t="s">
        <v>46</v>
      </c>
      <c r="V12998" t="s">
        <v>680</v>
      </c>
      <c r="W12998" t="s">
        <v>345</v>
      </c>
      <c r="X12998" t="s">
        <v>125</v>
      </c>
      <c r="Y12998">
        <v>71604303</v>
      </c>
      <c r="Z12998" t="s">
        <v>274</v>
      </c>
      <c r="AA12998" t="s">
        <v>275</v>
      </c>
      <c r="AB12998" t="str">
        <f>CONCATENATE(A12998,"-",AA12998)</f>
        <v>10018695-Between 40% and 52%</v>
      </c>
      <c r="AC12998" s="1">
        <v>44027</v>
      </c>
      <c r="AD12998" s="1">
        <v>45077</v>
      </c>
      <c r="AE12998" s="2">
        <v>47606.05</v>
      </c>
    </row>
    <row r="12999" spans="1:31" x14ac:dyDescent="0.25">
      <c r="A12999">
        <v>10018695</v>
      </c>
      <c r="B12999" t="s">
        <v>675</v>
      </c>
      <c r="C12999" t="s">
        <v>675</v>
      </c>
      <c r="D12999" t="s">
        <v>675</v>
      </c>
      <c r="E12999">
        <v>486001340</v>
      </c>
      <c r="F12999" t="s">
        <v>650</v>
      </c>
      <c r="G12999" t="s">
        <v>420</v>
      </c>
      <c r="H12999" t="s">
        <v>59</v>
      </c>
      <c r="I12999" t="s">
        <v>35</v>
      </c>
      <c r="J12999" t="s">
        <v>676</v>
      </c>
      <c r="K12999" t="s">
        <v>677</v>
      </c>
      <c r="L12999" t="s">
        <v>678</v>
      </c>
      <c r="M12999" t="s">
        <v>39</v>
      </c>
      <c r="N12999" t="s">
        <v>40</v>
      </c>
      <c r="O12999" t="s">
        <v>679</v>
      </c>
      <c r="P12999" t="s">
        <v>42</v>
      </c>
      <c r="Q12999" t="s">
        <v>43</v>
      </c>
      <c r="R12999">
        <v>63</v>
      </c>
      <c r="S12999" t="s">
        <v>681</v>
      </c>
      <c r="T12999" t="s">
        <v>60</v>
      </c>
      <c r="U12999" t="s">
        <v>46</v>
      </c>
      <c r="V12999" t="s">
        <v>680</v>
      </c>
      <c r="W12999" t="s">
        <v>345</v>
      </c>
      <c r="X12999" t="s">
        <v>125</v>
      </c>
      <c r="Y12999">
        <v>71604303</v>
      </c>
      <c r="Z12999" t="s">
        <v>274</v>
      </c>
      <c r="AA12999" t="s">
        <v>275</v>
      </c>
      <c r="AB12999" t="str">
        <f>CONCATENATE(A12999,"-",AA12999)</f>
        <v>10018695-Between 40% and 52%</v>
      </c>
      <c r="AC12999" s="1">
        <v>44027</v>
      </c>
      <c r="AD12999" s="1">
        <v>45077</v>
      </c>
      <c r="AE12999" s="2">
        <v>7590.99</v>
      </c>
    </row>
    <row r="13000" spans="1:31" x14ac:dyDescent="0.25">
      <c r="A13000">
        <v>10018695</v>
      </c>
      <c r="B13000" t="s">
        <v>675</v>
      </c>
      <c r="C13000" t="s">
        <v>675</v>
      </c>
      <c r="D13000" t="s">
        <v>675</v>
      </c>
      <c r="E13000">
        <v>486001340</v>
      </c>
      <c r="F13000" t="s">
        <v>650</v>
      </c>
      <c r="G13000" t="s">
        <v>420</v>
      </c>
      <c r="H13000" t="s">
        <v>586</v>
      </c>
      <c r="I13000" t="s">
        <v>35</v>
      </c>
      <c r="J13000" t="s">
        <v>676</v>
      </c>
      <c r="K13000" t="s">
        <v>677</v>
      </c>
      <c r="L13000" t="s">
        <v>678</v>
      </c>
      <c r="M13000" t="s">
        <v>39</v>
      </c>
      <c r="N13000" t="s">
        <v>40</v>
      </c>
      <c r="O13000" t="s">
        <v>679</v>
      </c>
      <c r="P13000" t="s">
        <v>42</v>
      </c>
      <c r="Q13000" t="s">
        <v>43</v>
      </c>
      <c r="R13000">
        <v>65</v>
      </c>
      <c r="S13000" t="s">
        <v>682</v>
      </c>
      <c r="T13000" t="s">
        <v>62</v>
      </c>
      <c r="U13000" t="s">
        <v>46</v>
      </c>
      <c r="V13000" t="s">
        <v>680</v>
      </c>
      <c r="W13000" t="s">
        <v>345</v>
      </c>
      <c r="X13000" t="s">
        <v>125</v>
      </c>
      <c r="Y13000">
        <v>71604303</v>
      </c>
      <c r="Z13000" t="s">
        <v>274</v>
      </c>
      <c r="AA13000" t="s">
        <v>275</v>
      </c>
      <c r="AB13000" t="str">
        <f>CONCATENATE(A13000,"-",AA13000)</f>
        <v>10018695-Between 40% and 52%</v>
      </c>
      <c r="AC13000" s="1">
        <v>44027</v>
      </c>
      <c r="AD13000" s="1">
        <v>45077</v>
      </c>
      <c r="AE13000" s="2">
        <v>12752.56</v>
      </c>
    </row>
    <row r="13001" spans="1:31" x14ac:dyDescent="0.25">
      <c r="A13001">
        <v>10018760</v>
      </c>
      <c r="B13001" t="s">
        <v>321</v>
      </c>
      <c r="C13001" t="s">
        <v>321</v>
      </c>
      <c r="D13001" t="s">
        <v>321</v>
      </c>
      <c r="E13001">
        <v>310920070</v>
      </c>
      <c r="F13001" t="s">
        <v>142</v>
      </c>
      <c r="G13001" t="s">
        <v>143</v>
      </c>
      <c r="H13001" t="s">
        <v>365</v>
      </c>
      <c r="I13001" t="s">
        <v>35</v>
      </c>
      <c r="J13001" t="s">
        <v>685</v>
      </c>
      <c r="K13001" t="s">
        <v>146</v>
      </c>
      <c r="L13001" t="s">
        <v>686</v>
      </c>
      <c r="M13001" t="s">
        <v>66</v>
      </c>
      <c r="N13001" t="s">
        <v>67</v>
      </c>
      <c r="O13001" t="s">
        <v>687</v>
      </c>
      <c r="P13001" t="s">
        <v>69</v>
      </c>
      <c r="Q13001" t="s">
        <v>43</v>
      </c>
      <c r="R13001">
        <v>11</v>
      </c>
      <c r="S13001" t="s">
        <v>686</v>
      </c>
      <c r="T13001" t="s">
        <v>62</v>
      </c>
      <c r="U13001" t="s">
        <v>688</v>
      </c>
      <c r="V13001" t="s">
        <v>689</v>
      </c>
      <c r="W13001" t="s">
        <v>48</v>
      </c>
      <c r="X13001" t="s">
        <v>125</v>
      </c>
      <c r="Y13001">
        <v>11603328</v>
      </c>
      <c r="Z13001" t="s">
        <v>108</v>
      </c>
      <c r="AA13001" t="s">
        <v>51</v>
      </c>
      <c r="AB13001" t="str">
        <f>CONCATENATE(A13001,"-",AA13001)</f>
        <v>10018760-10% and Under</v>
      </c>
      <c r="AC13001" s="1">
        <v>44470</v>
      </c>
      <c r="AD13001" s="1">
        <v>44834</v>
      </c>
      <c r="AE13001" s="2">
        <v>37.270000000000003</v>
      </c>
    </row>
    <row r="13002" spans="1:31" x14ac:dyDescent="0.25">
      <c r="A13002">
        <v>10018832</v>
      </c>
      <c r="B13002" t="s">
        <v>690</v>
      </c>
      <c r="C13002" t="s">
        <v>691</v>
      </c>
      <c r="D13002" t="s">
        <v>690</v>
      </c>
      <c r="E13002">
        <v>460415004</v>
      </c>
      <c r="F13002" t="s">
        <v>162</v>
      </c>
      <c r="G13002" t="s">
        <v>163</v>
      </c>
      <c r="H13002" t="s">
        <v>93</v>
      </c>
      <c r="I13002" t="s">
        <v>35</v>
      </c>
      <c r="J13002" t="s">
        <v>692</v>
      </c>
      <c r="K13002" t="s">
        <v>593</v>
      </c>
      <c r="L13002" t="s">
        <v>693</v>
      </c>
      <c r="M13002" t="s">
        <v>290</v>
      </c>
      <c r="N13002" t="s">
        <v>240</v>
      </c>
      <c r="O13002" t="s">
        <v>694</v>
      </c>
      <c r="P13002" t="s">
        <v>69</v>
      </c>
      <c r="Q13002" t="s">
        <v>43</v>
      </c>
      <c r="R13002" t="s">
        <v>695</v>
      </c>
      <c r="S13002" t="s">
        <v>696</v>
      </c>
      <c r="T13002" t="s">
        <v>62</v>
      </c>
      <c r="U13002" t="s">
        <v>697</v>
      </c>
      <c r="V13002" t="s">
        <v>698</v>
      </c>
      <c r="W13002" t="s">
        <v>345</v>
      </c>
      <c r="X13002" t="s">
        <v>599</v>
      </c>
      <c r="Y13002">
        <v>71682925</v>
      </c>
      <c r="Z13002" t="s">
        <v>72</v>
      </c>
      <c r="AA13002" t="s">
        <v>600</v>
      </c>
      <c r="AB13002" t="str">
        <f>CONCATENATE(A13002,"-",AA13002)</f>
        <v>10018832-Clinical Trial/Drug Study</v>
      </c>
      <c r="AC13002" s="1">
        <v>41699</v>
      </c>
      <c r="AD13002" s="1">
        <v>45847</v>
      </c>
      <c r="AE13002" s="2">
        <v>58.51</v>
      </c>
    </row>
    <row r="13003" spans="1:31" x14ac:dyDescent="0.25">
      <c r="A13003">
        <v>10018832</v>
      </c>
      <c r="B13003" t="s">
        <v>691</v>
      </c>
      <c r="C13003" t="s">
        <v>691</v>
      </c>
      <c r="D13003" t="s">
        <v>691</v>
      </c>
      <c r="E13003">
        <v>460415035</v>
      </c>
      <c r="F13003" t="s">
        <v>162</v>
      </c>
      <c r="G13003" t="s">
        <v>163</v>
      </c>
      <c r="H13003" t="s">
        <v>93</v>
      </c>
      <c r="I13003" t="s">
        <v>35</v>
      </c>
      <c r="J13003" t="s">
        <v>692</v>
      </c>
      <c r="K13003" t="s">
        <v>593</v>
      </c>
      <c r="L13003" t="s">
        <v>693</v>
      </c>
      <c r="M13003" t="s">
        <v>290</v>
      </c>
      <c r="N13003" t="s">
        <v>240</v>
      </c>
      <c r="O13003" t="s">
        <v>694</v>
      </c>
      <c r="P13003" t="s">
        <v>69</v>
      </c>
      <c r="Q13003" t="s">
        <v>43</v>
      </c>
      <c r="R13003" t="s">
        <v>6244</v>
      </c>
      <c r="S13003" t="s">
        <v>6245</v>
      </c>
      <c r="T13003" t="s">
        <v>62</v>
      </c>
      <c r="U13003" t="s">
        <v>697</v>
      </c>
      <c r="V13003" t="s">
        <v>698</v>
      </c>
      <c r="W13003" t="s">
        <v>345</v>
      </c>
      <c r="X13003" t="s">
        <v>599</v>
      </c>
      <c r="Y13003">
        <v>71682925</v>
      </c>
      <c r="Z13003" t="s">
        <v>72</v>
      </c>
      <c r="AA13003" t="s">
        <v>600</v>
      </c>
      <c r="AB13003" t="str">
        <f>CONCATENATE(A13003,"-",AA13003)</f>
        <v>10018832-Clinical Trial/Drug Study</v>
      </c>
      <c r="AC13003" s="1">
        <v>41699</v>
      </c>
      <c r="AD13003" s="1">
        <v>45847</v>
      </c>
      <c r="AE13003" s="2">
        <v>68.540000000000006</v>
      </c>
    </row>
    <row r="13004" spans="1:31" x14ac:dyDescent="0.25">
      <c r="A13004">
        <v>10018832</v>
      </c>
      <c r="B13004" t="s">
        <v>691</v>
      </c>
      <c r="C13004" t="s">
        <v>691</v>
      </c>
      <c r="D13004" t="s">
        <v>3964</v>
      </c>
      <c r="E13004">
        <v>460418066</v>
      </c>
      <c r="F13004" t="s">
        <v>162</v>
      </c>
      <c r="G13004" t="s">
        <v>163</v>
      </c>
      <c r="H13004" t="s">
        <v>93</v>
      </c>
      <c r="I13004" t="s">
        <v>35</v>
      </c>
      <c r="J13004" t="s">
        <v>692</v>
      </c>
      <c r="K13004" t="s">
        <v>593</v>
      </c>
      <c r="L13004" t="s">
        <v>693</v>
      </c>
      <c r="M13004" t="s">
        <v>290</v>
      </c>
      <c r="N13004" t="s">
        <v>240</v>
      </c>
      <c r="O13004" t="s">
        <v>694</v>
      </c>
      <c r="P13004" t="s">
        <v>69</v>
      </c>
      <c r="Q13004" t="s">
        <v>43</v>
      </c>
      <c r="R13004" t="s">
        <v>3965</v>
      </c>
      <c r="S13004" t="s">
        <v>1895</v>
      </c>
      <c r="T13004" t="s">
        <v>62</v>
      </c>
      <c r="U13004" t="s">
        <v>697</v>
      </c>
      <c r="V13004" t="s">
        <v>698</v>
      </c>
      <c r="W13004" t="s">
        <v>345</v>
      </c>
      <c r="X13004" t="s">
        <v>599</v>
      </c>
      <c r="Y13004">
        <v>71682925</v>
      </c>
      <c r="Z13004" t="s">
        <v>72</v>
      </c>
      <c r="AA13004" t="s">
        <v>600</v>
      </c>
      <c r="AB13004" t="str">
        <f>CONCATENATE(A13004,"-",AA13004)</f>
        <v>10018832-Clinical Trial/Drug Study</v>
      </c>
      <c r="AC13004" s="1">
        <v>41699</v>
      </c>
      <c r="AD13004" s="1">
        <v>45847</v>
      </c>
      <c r="AE13004" s="2">
        <v>445.15</v>
      </c>
    </row>
    <row r="13005" spans="1:31" x14ac:dyDescent="0.25">
      <c r="A13005">
        <v>10018832</v>
      </c>
      <c r="B13005" t="s">
        <v>691</v>
      </c>
      <c r="C13005" t="s">
        <v>691</v>
      </c>
      <c r="D13005" t="s">
        <v>2824</v>
      </c>
      <c r="E13005">
        <v>460415082</v>
      </c>
      <c r="F13005" t="s">
        <v>162</v>
      </c>
      <c r="G13005" t="s">
        <v>163</v>
      </c>
      <c r="H13005" t="s">
        <v>701</v>
      </c>
      <c r="I13005" t="s">
        <v>79</v>
      </c>
      <c r="J13005" t="s">
        <v>692</v>
      </c>
      <c r="K13005" t="s">
        <v>593</v>
      </c>
      <c r="L13005" t="s">
        <v>693</v>
      </c>
      <c r="M13005" t="s">
        <v>290</v>
      </c>
      <c r="N13005" t="s">
        <v>240</v>
      </c>
      <c r="O13005" t="s">
        <v>694</v>
      </c>
      <c r="P13005" t="s">
        <v>69</v>
      </c>
      <c r="Q13005" t="s">
        <v>43</v>
      </c>
      <c r="R13005" t="s">
        <v>6558</v>
      </c>
      <c r="S13005" t="s">
        <v>2826</v>
      </c>
      <c r="T13005" t="s">
        <v>62</v>
      </c>
      <c r="U13005" t="s">
        <v>697</v>
      </c>
      <c r="V13005" t="s">
        <v>698</v>
      </c>
      <c r="W13005" t="s">
        <v>345</v>
      </c>
      <c r="X13005" t="s">
        <v>599</v>
      </c>
      <c r="Y13005">
        <v>71682925</v>
      </c>
      <c r="Z13005" t="s">
        <v>72</v>
      </c>
      <c r="AA13005" t="s">
        <v>600</v>
      </c>
      <c r="AB13005" t="str">
        <f>CONCATENATE(A13005,"-",AA13005)</f>
        <v>10018832-Clinical Trial/Drug Study</v>
      </c>
      <c r="AC13005" s="1">
        <v>41699</v>
      </c>
      <c r="AD13005" s="1">
        <v>45847</v>
      </c>
      <c r="AE13005" s="2">
        <v>487.5</v>
      </c>
    </row>
    <row r="13006" spans="1:31" x14ac:dyDescent="0.25">
      <c r="A13006">
        <v>10018832</v>
      </c>
      <c r="B13006" t="s">
        <v>704</v>
      </c>
      <c r="C13006" t="s">
        <v>691</v>
      </c>
      <c r="D13006" t="s">
        <v>704</v>
      </c>
      <c r="E13006">
        <v>460415077</v>
      </c>
      <c r="F13006" t="s">
        <v>162</v>
      </c>
      <c r="G13006" t="s">
        <v>163</v>
      </c>
      <c r="H13006" t="s">
        <v>93</v>
      </c>
      <c r="I13006" t="s">
        <v>35</v>
      </c>
      <c r="J13006" t="s">
        <v>692</v>
      </c>
      <c r="K13006" t="s">
        <v>593</v>
      </c>
      <c r="L13006" t="s">
        <v>693</v>
      </c>
      <c r="M13006" t="s">
        <v>290</v>
      </c>
      <c r="N13006" t="s">
        <v>240</v>
      </c>
      <c r="O13006" t="s">
        <v>694</v>
      </c>
      <c r="P13006" t="s">
        <v>69</v>
      </c>
      <c r="Q13006" t="s">
        <v>43</v>
      </c>
      <c r="R13006" t="s">
        <v>6246</v>
      </c>
      <c r="S13006" t="s">
        <v>707</v>
      </c>
      <c r="T13006" t="s">
        <v>62</v>
      </c>
      <c r="U13006" t="s">
        <v>697</v>
      </c>
      <c r="V13006" t="s">
        <v>698</v>
      </c>
      <c r="W13006" t="s">
        <v>345</v>
      </c>
      <c r="X13006" t="s">
        <v>599</v>
      </c>
      <c r="Y13006">
        <v>71682925</v>
      </c>
      <c r="Z13006" t="s">
        <v>72</v>
      </c>
      <c r="AA13006" t="s">
        <v>600</v>
      </c>
      <c r="AB13006" t="str">
        <f>CONCATENATE(A13006,"-",AA13006)</f>
        <v>10018832-Clinical Trial/Drug Study</v>
      </c>
      <c r="AC13006" s="1">
        <v>41699</v>
      </c>
      <c r="AD13006" s="1">
        <v>45847</v>
      </c>
      <c r="AE13006" s="2">
        <v>1445.2</v>
      </c>
    </row>
    <row r="13007" spans="1:31" x14ac:dyDescent="0.25">
      <c r="A13007">
        <v>10018832</v>
      </c>
      <c r="B13007" t="s">
        <v>6247</v>
      </c>
      <c r="C13007" t="s">
        <v>691</v>
      </c>
      <c r="D13007" t="s">
        <v>6247</v>
      </c>
      <c r="E13007">
        <v>460415084</v>
      </c>
      <c r="F13007" t="s">
        <v>162</v>
      </c>
      <c r="G13007" t="s">
        <v>163</v>
      </c>
      <c r="H13007" t="s">
        <v>93</v>
      </c>
      <c r="I13007" t="s">
        <v>35</v>
      </c>
      <c r="J13007" t="s">
        <v>692</v>
      </c>
      <c r="K13007" t="s">
        <v>593</v>
      </c>
      <c r="L13007" t="s">
        <v>693</v>
      </c>
      <c r="M13007" t="s">
        <v>290</v>
      </c>
      <c r="N13007" t="s">
        <v>240</v>
      </c>
      <c r="O13007" t="s">
        <v>694</v>
      </c>
      <c r="P13007" t="s">
        <v>69</v>
      </c>
      <c r="Q13007" t="s">
        <v>43</v>
      </c>
      <c r="R13007" t="s">
        <v>6248</v>
      </c>
      <c r="S13007" t="s">
        <v>6249</v>
      </c>
      <c r="T13007" t="s">
        <v>62</v>
      </c>
      <c r="U13007" t="s">
        <v>697</v>
      </c>
      <c r="V13007" t="s">
        <v>698</v>
      </c>
      <c r="W13007" t="s">
        <v>345</v>
      </c>
      <c r="X13007" t="s">
        <v>599</v>
      </c>
      <c r="Y13007">
        <v>71682925</v>
      </c>
      <c r="Z13007" t="s">
        <v>72</v>
      </c>
      <c r="AA13007" t="s">
        <v>600</v>
      </c>
      <c r="AB13007" t="str">
        <f>CONCATENATE(A13007,"-",AA13007)</f>
        <v>10018832-Clinical Trial/Drug Study</v>
      </c>
      <c r="AC13007" s="1">
        <v>41699</v>
      </c>
      <c r="AD13007" s="1">
        <v>45847</v>
      </c>
      <c r="AE13007" s="2">
        <v>221.87</v>
      </c>
    </row>
    <row r="13008" spans="1:31" x14ac:dyDescent="0.25">
      <c r="A13008">
        <v>10018832</v>
      </c>
      <c r="B13008" t="s">
        <v>3400</v>
      </c>
      <c r="C13008" t="s">
        <v>691</v>
      </c>
      <c r="D13008" t="s">
        <v>3400</v>
      </c>
      <c r="E13008">
        <v>460415085</v>
      </c>
      <c r="F13008" t="s">
        <v>162</v>
      </c>
      <c r="G13008" t="s">
        <v>163</v>
      </c>
      <c r="H13008" t="s">
        <v>93</v>
      </c>
      <c r="I13008" t="s">
        <v>35</v>
      </c>
      <c r="J13008" t="s">
        <v>692</v>
      </c>
      <c r="K13008" t="s">
        <v>593</v>
      </c>
      <c r="L13008" t="s">
        <v>693</v>
      </c>
      <c r="M13008" t="s">
        <v>290</v>
      </c>
      <c r="N13008" t="s">
        <v>240</v>
      </c>
      <c r="O13008" t="s">
        <v>694</v>
      </c>
      <c r="P13008" t="s">
        <v>69</v>
      </c>
      <c r="Q13008" t="s">
        <v>43</v>
      </c>
      <c r="R13008" t="s">
        <v>3974</v>
      </c>
      <c r="S13008" t="s">
        <v>1747</v>
      </c>
      <c r="T13008" t="s">
        <v>62</v>
      </c>
      <c r="U13008" t="s">
        <v>697</v>
      </c>
      <c r="V13008" t="s">
        <v>698</v>
      </c>
      <c r="W13008" t="s">
        <v>345</v>
      </c>
      <c r="X13008" t="s">
        <v>599</v>
      </c>
      <c r="Y13008">
        <v>71682925</v>
      </c>
      <c r="Z13008" t="s">
        <v>72</v>
      </c>
      <c r="AA13008" t="s">
        <v>600</v>
      </c>
      <c r="AB13008" t="str">
        <f>CONCATENATE(A13008,"-",AA13008)</f>
        <v>10018832-Clinical Trial/Drug Study</v>
      </c>
      <c r="AC13008" s="1">
        <v>41699</v>
      </c>
      <c r="AD13008" s="1">
        <v>45847</v>
      </c>
      <c r="AE13008" s="2">
        <v>1332.71</v>
      </c>
    </row>
    <row r="13009" spans="1:31" x14ac:dyDescent="0.25">
      <c r="A13009">
        <v>10018832</v>
      </c>
      <c r="B13009" t="s">
        <v>3400</v>
      </c>
      <c r="C13009" t="s">
        <v>691</v>
      </c>
      <c r="D13009" t="s">
        <v>3400</v>
      </c>
      <c r="E13009">
        <v>460415085</v>
      </c>
      <c r="F13009" t="s">
        <v>162</v>
      </c>
      <c r="G13009" t="s">
        <v>163</v>
      </c>
      <c r="H13009" t="s">
        <v>586</v>
      </c>
      <c r="I13009" t="s">
        <v>35</v>
      </c>
      <c r="J13009" t="s">
        <v>692</v>
      </c>
      <c r="K13009" t="s">
        <v>593</v>
      </c>
      <c r="L13009" t="s">
        <v>693</v>
      </c>
      <c r="M13009" t="s">
        <v>290</v>
      </c>
      <c r="N13009" t="s">
        <v>240</v>
      </c>
      <c r="O13009" t="s">
        <v>694</v>
      </c>
      <c r="P13009" t="s">
        <v>69</v>
      </c>
      <c r="Q13009" t="s">
        <v>43</v>
      </c>
      <c r="R13009" t="s">
        <v>3974</v>
      </c>
      <c r="S13009" t="s">
        <v>1747</v>
      </c>
      <c r="T13009" t="s">
        <v>62</v>
      </c>
      <c r="U13009" t="s">
        <v>697</v>
      </c>
      <c r="V13009" t="s">
        <v>698</v>
      </c>
      <c r="W13009" t="s">
        <v>345</v>
      </c>
      <c r="X13009" t="s">
        <v>599</v>
      </c>
      <c r="Y13009">
        <v>71682925</v>
      </c>
      <c r="Z13009" t="s">
        <v>72</v>
      </c>
      <c r="AA13009" t="s">
        <v>600</v>
      </c>
      <c r="AB13009" t="str">
        <f>CONCATENATE(A13009,"-",AA13009)</f>
        <v>10018832-Clinical Trial/Drug Study</v>
      </c>
      <c r="AC13009" s="1">
        <v>41699</v>
      </c>
      <c r="AD13009" s="1">
        <v>45847</v>
      </c>
      <c r="AE13009" s="2">
        <v>265.05</v>
      </c>
    </row>
    <row r="13010" spans="1:31" x14ac:dyDescent="0.25">
      <c r="A13010">
        <v>10018852</v>
      </c>
      <c r="B13010" t="s">
        <v>630</v>
      </c>
      <c r="C13010" t="s">
        <v>630</v>
      </c>
      <c r="D13010" t="s">
        <v>630</v>
      </c>
      <c r="E13010">
        <v>310930070</v>
      </c>
      <c r="F13010" t="s">
        <v>142</v>
      </c>
      <c r="G13010" t="s">
        <v>143</v>
      </c>
      <c r="H13010" t="s">
        <v>53</v>
      </c>
      <c r="I13010" t="s">
        <v>54</v>
      </c>
      <c r="J13010" t="s">
        <v>713</v>
      </c>
      <c r="K13010" t="s">
        <v>146</v>
      </c>
      <c r="L13010" t="s">
        <v>714</v>
      </c>
      <c r="M13010" t="s">
        <v>66</v>
      </c>
      <c r="N13010" t="s">
        <v>67</v>
      </c>
      <c r="O13010" t="s">
        <v>715</v>
      </c>
      <c r="P13010" t="s">
        <v>69</v>
      </c>
      <c r="Q13010" t="s">
        <v>43</v>
      </c>
      <c r="R13010">
        <v>7</v>
      </c>
      <c r="S13010" t="s">
        <v>714</v>
      </c>
      <c r="T13010" t="s">
        <v>57</v>
      </c>
      <c r="U13010" t="s">
        <v>688</v>
      </c>
      <c r="V13010" t="s">
        <v>717</v>
      </c>
      <c r="W13010" t="s">
        <v>48</v>
      </c>
      <c r="X13010" t="s">
        <v>125</v>
      </c>
      <c r="Y13010">
        <v>11620086</v>
      </c>
      <c r="Z13010" t="s">
        <v>250</v>
      </c>
      <c r="AA13010" t="s">
        <v>251</v>
      </c>
      <c r="AB13010" t="str">
        <f>CONCATENATE(A13010,"-",AA13010)</f>
        <v>10018852-Between 30% and 35%</v>
      </c>
      <c r="AC13010" s="1">
        <v>44470</v>
      </c>
      <c r="AD13010" s="1">
        <v>44834</v>
      </c>
      <c r="AE13010" s="2">
        <v>216.88</v>
      </c>
    </row>
    <row r="13011" spans="1:31" x14ac:dyDescent="0.25">
      <c r="A13011">
        <v>10018976</v>
      </c>
      <c r="B13011" t="s">
        <v>5797</v>
      </c>
      <c r="C13011" t="s">
        <v>5797</v>
      </c>
      <c r="D13011" t="s">
        <v>5797</v>
      </c>
      <c r="E13011">
        <v>580000600</v>
      </c>
      <c r="F13011" t="s">
        <v>173</v>
      </c>
      <c r="G13011" t="s">
        <v>174</v>
      </c>
      <c r="H13011" t="s">
        <v>53</v>
      </c>
      <c r="I13011" t="s">
        <v>54</v>
      </c>
      <c r="J13011" t="s">
        <v>5798</v>
      </c>
      <c r="K13011" t="s">
        <v>325</v>
      </c>
      <c r="L13011" t="s">
        <v>5799</v>
      </c>
      <c r="M13011" t="s">
        <v>228</v>
      </c>
      <c r="N13011" t="s">
        <v>229</v>
      </c>
      <c r="O13011" t="s">
        <v>5800</v>
      </c>
      <c r="P13011" t="s">
        <v>69</v>
      </c>
      <c r="Q13011" t="s">
        <v>43</v>
      </c>
      <c r="R13011">
        <v>9</v>
      </c>
      <c r="S13011" t="s">
        <v>5799</v>
      </c>
      <c r="T13011" t="s">
        <v>57</v>
      </c>
      <c r="U13011" t="s">
        <v>231</v>
      </c>
      <c r="V13011" t="s">
        <v>5801</v>
      </c>
      <c r="W13011" t="s">
        <v>48</v>
      </c>
      <c r="X13011" t="s">
        <v>125</v>
      </c>
      <c r="Y13011">
        <v>71640171</v>
      </c>
      <c r="Z13011" t="s">
        <v>50</v>
      </c>
      <c r="AA13011" t="s">
        <v>51</v>
      </c>
      <c r="AB13011" t="str">
        <f>CONCATENATE(A13011,"-",AA13011)</f>
        <v>10018976-10% and Under</v>
      </c>
      <c r="AC13011" s="1">
        <v>44378</v>
      </c>
      <c r="AD13011" s="1">
        <v>44742</v>
      </c>
      <c r="AE13011" s="2">
        <v>24.21</v>
      </c>
    </row>
    <row r="13012" spans="1:31" x14ac:dyDescent="0.25">
      <c r="A13012">
        <v>10019188</v>
      </c>
      <c r="B13012" t="s">
        <v>726</v>
      </c>
      <c r="C13012" t="s">
        <v>726</v>
      </c>
      <c r="D13012" t="s">
        <v>726</v>
      </c>
      <c r="E13012">
        <v>550230740</v>
      </c>
      <c r="F13012" t="s">
        <v>336</v>
      </c>
      <c r="G13012" t="s">
        <v>337</v>
      </c>
      <c r="H13012" t="s">
        <v>216</v>
      </c>
      <c r="I13012" t="s">
        <v>35</v>
      </c>
      <c r="J13012" t="s">
        <v>728</v>
      </c>
      <c r="K13012" t="s">
        <v>339</v>
      </c>
      <c r="L13012" t="s">
        <v>729</v>
      </c>
      <c r="M13012" t="s">
        <v>39</v>
      </c>
      <c r="N13012" t="s">
        <v>40</v>
      </c>
      <c r="O13012" t="s">
        <v>730</v>
      </c>
      <c r="P13012" t="s">
        <v>42</v>
      </c>
      <c r="Q13012" t="s">
        <v>43</v>
      </c>
      <c r="R13012">
        <v>4</v>
      </c>
      <c r="S13012" t="s">
        <v>729</v>
      </c>
      <c r="T13012" t="s">
        <v>62</v>
      </c>
      <c r="U13012" t="s">
        <v>46</v>
      </c>
      <c r="V13012" t="s">
        <v>731</v>
      </c>
      <c r="W13012" t="s">
        <v>151</v>
      </c>
      <c r="X13012" t="s">
        <v>125</v>
      </c>
      <c r="Y13012">
        <v>71605117</v>
      </c>
      <c r="Z13012" t="s">
        <v>274</v>
      </c>
      <c r="AA13012" t="s">
        <v>275</v>
      </c>
      <c r="AB13012" t="str">
        <f>CONCATENATE(A13012,"-",AA13012)</f>
        <v>10019188-Between 40% and 52%</v>
      </c>
      <c r="AC13012" s="1">
        <v>44805</v>
      </c>
      <c r="AD13012" s="1">
        <v>45900</v>
      </c>
      <c r="AE13012" s="2">
        <v>4849.8599999999997</v>
      </c>
    </row>
    <row r="13013" spans="1:31" x14ac:dyDescent="0.25">
      <c r="A13013">
        <v>10019188</v>
      </c>
      <c r="B13013" t="s">
        <v>726</v>
      </c>
      <c r="C13013" t="s">
        <v>726</v>
      </c>
      <c r="D13013" t="s">
        <v>726</v>
      </c>
      <c r="E13013">
        <v>550230740</v>
      </c>
      <c r="F13013" t="s">
        <v>336</v>
      </c>
      <c r="G13013" t="s">
        <v>337</v>
      </c>
      <c r="H13013" t="s">
        <v>284</v>
      </c>
      <c r="I13013" t="s">
        <v>35</v>
      </c>
      <c r="J13013" t="s">
        <v>728</v>
      </c>
      <c r="K13013" t="s">
        <v>339</v>
      </c>
      <c r="L13013" t="s">
        <v>729</v>
      </c>
      <c r="M13013" t="s">
        <v>39</v>
      </c>
      <c r="N13013" t="s">
        <v>40</v>
      </c>
      <c r="O13013" t="s">
        <v>730</v>
      </c>
      <c r="P13013" t="s">
        <v>42</v>
      </c>
      <c r="Q13013" t="s">
        <v>43</v>
      </c>
      <c r="R13013">
        <v>4</v>
      </c>
      <c r="S13013" t="s">
        <v>729</v>
      </c>
      <c r="T13013" t="s">
        <v>213</v>
      </c>
      <c r="U13013" t="s">
        <v>46</v>
      </c>
      <c r="V13013" t="s">
        <v>731</v>
      </c>
      <c r="W13013" t="s">
        <v>151</v>
      </c>
      <c r="X13013" t="s">
        <v>125</v>
      </c>
      <c r="Y13013">
        <v>71605117</v>
      </c>
      <c r="Z13013" t="s">
        <v>274</v>
      </c>
      <c r="AA13013" t="s">
        <v>275</v>
      </c>
      <c r="AB13013" t="str">
        <f>CONCATENATE(A13013,"-",AA13013)</f>
        <v>10019188-Between 40% and 52%</v>
      </c>
      <c r="AC13013" s="1">
        <v>44805</v>
      </c>
      <c r="AD13013" s="1">
        <v>45900</v>
      </c>
      <c r="AE13013" s="2">
        <v>4624.3999999999996</v>
      </c>
    </row>
    <row r="13014" spans="1:31" x14ac:dyDescent="0.25">
      <c r="A13014">
        <v>10019208</v>
      </c>
      <c r="B13014" t="s">
        <v>222</v>
      </c>
      <c r="C13014" t="s">
        <v>222</v>
      </c>
      <c r="D13014" t="s">
        <v>222</v>
      </c>
      <c r="E13014">
        <v>110530400</v>
      </c>
      <c r="F13014" t="s">
        <v>98</v>
      </c>
      <c r="G13014" t="s">
        <v>98</v>
      </c>
      <c r="H13014" t="s">
        <v>86</v>
      </c>
      <c r="I13014" t="s">
        <v>35</v>
      </c>
      <c r="J13014" t="s">
        <v>734</v>
      </c>
      <c r="K13014" t="s">
        <v>101</v>
      </c>
      <c r="L13014" t="s">
        <v>353</v>
      </c>
      <c r="M13014" t="s">
        <v>66</v>
      </c>
      <c r="N13014" t="s">
        <v>67</v>
      </c>
      <c r="O13014" t="s">
        <v>735</v>
      </c>
      <c r="P13014" t="s">
        <v>69</v>
      </c>
      <c r="Q13014" t="s">
        <v>43</v>
      </c>
      <c r="R13014">
        <v>3</v>
      </c>
      <c r="S13014" t="s">
        <v>353</v>
      </c>
      <c r="T13014" t="s">
        <v>45</v>
      </c>
      <c r="U13014" t="s">
        <v>149</v>
      </c>
      <c r="V13014" t="s">
        <v>736</v>
      </c>
      <c r="W13014" t="s">
        <v>151</v>
      </c>
      <c r="X13014" t="s">
        <v>125</v>
      </c>
      <c r="Y13014">
        <v>11620087</v>
      </c>
      <c r="Z13014" t="s">
        <v>250</v>
      </c>
      <c r="AA13014" t="s">
        <v>251</v>
      </c>
      <c r="AB13014" t="str">
        <f>CONCATENATE(A13014,"-",AA13014)</f>
        <v>10019208-Between 30% and 35%</v>
      </c>
      <c r="AC13014" s="1">
        <v>44743</v>
      </c>
      <c r="AD13014" s="1">
        <v>45838</v>
      </c>
      <c r="AE13014" s="2">
        <v>8571.75</v>
      </c>
    </row>
    <row r="13015" spans="1:31" x14ac:dyDescent="0.25">
      <c r="A13015">
        <v>10019208</v>
      </c>
      <c r="B13015" t="s">
        <v>222</v>
      </c>
      <c r="C13015" t="s">
        <v>222</v>
      </c>
      <c r="D13015" t="s">
        <v>222</v>
      </c>
      <c r="E13015">
        <v>110530400</v>
      </c>
      <c r="F13015" t="s">
        <v>98</v>
      </c>
      <c r="G13015" t="s">
        <v>98</v>
      </c>
      <c r="H13015" t="s">
        <v>53</v>
      </c>
      <c r="I13015" t="s">
        <v>54</v>
      </c>
      <c r="J13015" t="s">
        <v>734</v>
      </c>
      <c r="K13015" t="s">
        <v>101</v>
      </c>
      <c r="L13015" t="s">
        <v>353</v>
      </c>
      <c r="M13015" t="s">
        <v>66</v>
      </c>
      <c r="N13015" t="s">
        <v>67</v>
      </c>
      <c r="O13015" t="s">
        <v>735</v>
      </c>
      <c r="P13015" t="s">
        <v>69</v>
      </c>
      <c r="Q13015" t="s">
        <v>43</v>
      </c>
      <c r="R13015">
        <v>3</v>
      </c>
      <c r="S13015" t="s">
        <v>353</v>
      </c>
      <c r="T13015" t="s">
        <v>57</v>
      </c>
      <c r="U13015" t="s">
        <v>149</v>
      </c>
      <c r="V13015" t="s">
        <v>736</v>
      </c>
      <c r="W13015" t="s">
        <v>151</v>
      </c>
      <c r="X13015" t="s">
        <v>125</v>
      </c>
      <c r="Y13015">
        <v>11620087</v>
      </c>
      <c r="Z13015" t="s">
        <v>250</v>
      </c>
      <c r="AA13015" t="s">
        <v>251</v>
      </c>
      <c r="AB13015" t="str">
        <f>CONCATENATE(A13015,"-",AA13015)</f>
        <v>10019208-Between 30% and 35%</v>
      </c>
      <c r="AC13015" s="1">
        <v>44743</v>
      </c>
      <c r="AD13015" s="1">
        <v>45838</v>
      </c>
      <c r="AE13015" s="2">
        <v>17224.849999999999</v>
      </c>
    </row>
    <row r="13016" spans="1:31" x14ac:dyDescent="0.25">
      <c r="A13016">
        <v>10019208</v>
      </c>
      <c r="B13016" t="s">
        <v>222</v>
      </c>
      <c r="C13016" t="s">
        <v>222</v>
      </c>
      <c r="D13016" t="s">
        <v>222</v>
      </c>
      <c r="E13016">
        <v>110530400</v>
      </c>
      <c r="F13016" t="s">
        <v>98</v>
      </c>
      <c r="G13016" t="s">
        <v>98</v>
      </c>
      <c r="H13016" t="s">
        <v>73</v>
      </c>
      <c r="I13016" t="s">
        <v>35</v>
      </c>
      <c r="J13016" t="s">
        <v>734</v>
      </c>
      <c r="K13016" t="s">
        <v>101</v>
      </c>
      <c r="L13016" t="s">
        <v>353</v>
      </c>
      <c r="M13016" t="s">
        <v>66</v>
      </c>
      <c r="N13016" t="s">
        <v>67</v>
      </c>
      <c r="O13016" t="s">
        <v>735</v>
      </c>
      <c r="P13016" t="s">
        <v>69</v>
      </c>
      <c r="Q13016" t="s">
        <v>43</v>
      </c>
      <c r="R13016">
        <v>3</v>
      </c>
      <c r="S13016" t="s">
        <v>353</v>
      </c>
      <c r="T13016" t="s">
        <v>60</v>
      </c>
      <c r="U13016" t="s">
        <v>149</v>
      </c>
      <c r="V13016" t="s">
        <v>736</v>
      </c>
      <c r="W13016" t="s">
        <v>151</v>
      </c>
      <c r="X13016" t="s">
        <v>125</v>
      </c>
      <c r="Y13016">
        <v>11620087</v>
      </c>
      <c r="Z13016" t="s">
        <v>250</v>
      </c>
      <c r="AA13016" t="s">
        <v>251</v>
      </c>
      <c r="AB13016" t="str">
        <f>CONCATENATE(A13016,"-",AA13016)</f>
        <v>10019208-Between 30% and 35%</v>
      </c>
      <c r="AC13016" s="1">
        <v>44743</v>
      </c>
      <c r="AD13016" s="1">
        <v>45838</v>
      </c>
      <c r="AE13016" s="2">
        <v>3458.62</v>
      </c>
    </row>
    <row r="13017" spans="1:31" x14ac:dyDescent="0.25">
      <c r="A13017">
        <v>10019268</v>
      </c>
      <c r="B13017" t="s">
        <v>285</v>
      </c>
      <c r="C13017" t="s">
        <v>285</v>
      </c>
      <c r="D13017" t="s">
        <v>285</v>
      </c>
      <c r="E13017">
        <v>110470400</v>
      </c>
      <c r="F13017" t="s">
        <v>98</v>
      </c>
      <c r="G13017" t="s">
        <v>98</v>
      </c>
      <c r="H13017" t="s">
        <v>93</v>
      </c>
      <c r="I13017" t="s">
        <v>35</v>
      </c>
      <c r="J13017" t="s">
        <v>737</v>
      </c>
      <c r="K13017" t="s">
        <v>101</v>
      </c>
      <c r="L13017" t="s">
        <v>738</v>
      </c>
      <c r="M13017" t="s">
        <v>39</v>
      </c>
      <c r="N13017" t="s">
        <v>440</v>
      </c>
      <c r="O13017" t="s">
        <v>739</v>
      </c>
      <c r="P13017" t="s">
        <v>42</v>
      </c>
      <c r="Q13017" t="s">
        <v>43</v>
      </c>
      <c r="R13017">
        <v>3</v>
      </c>
      <c r="S13017" t="s">
        <v>738</v>
      </c>
      <c r="T13017" t="s">
        <v>62</v>
      </c>
      <c r="U13017" t="s">
        <v>442</v>
      </c>
      <c r="V13017" t="s">
        <v>740</v>
      </c>
      <c r="W13017" t="s">
        <v>151</v>
      </c>
      <c r="X13017" t="s">
        <v>125</v>
      </c>
      <c r="Y13017">
        <v>71600634</v>
      </c>
      <c r="Z13017" t="s">
        <v>371</v>
      </c>
      <c r="AA13017" t="s">
        <v>275</v>
      </c>
      <c r="AB13017" t="str">
        <f>CONCATENATE(A13017,"-",AA13017)</f>
        <v>10019268-Between 40% and 52%</v>
      </c>
      <c r="AC13017" s="1">
        <v>43647</v>
      </c>
      <c r="AD13017" s="1">
        <v>45107</v>
      </c>
      <c r="AE13017" s="2">
        <v>139.96</v>
      </c>
    </row>
    <row r="13018" spans="1:31" x14ac:dyDescent="0.25">
      <c r="A13018">
        <v>10019344</v>
      </c>
      <c r="B13018" t="s">
        <v>2585</v>
      </c>
      <c r="C13018" t="s">
        <v>2585</v>
      </c>
      <c r="D13018" t="s">
        <v>2416</v>
      </c>
      <c r="E13018">
        <v>865080302</v>
      </c>
      <c r="F13018" t="s">
        <v>205</v>
      </c>
      <c r="G13018" t="s">
        <v>206</v>
      </c>
      <c r="H13018" t="s">
        <v>53</v>
      </c>
      <c r="I13018" t="s">
        <v>54</v>
      </c>
      <c r="J13018" t="s">
        <v>3985</v>
      </c>
      <c r="K13018" t="s">
        <v>1353</v>
      </c>
      <c r="L13018" t="s">
        <v>3983</v>
      </c>
      <c r="M13018" t="s">
        <v>519</v>
      </c>
      <c r="N13018" t="s">
        <v>520</v>
      </c>
      <c r="O13018" t="s">
        <v>3984</v>
      </c>
      <c r="P13018" t="s">
        <v>79</v>
      </c>
      <c r="Q13018" t="s">
        <v>43</v>
      </c>
      <c r="R13018">
        <v>8</v>
      </c>
      <c r="S13018" t="s">
        <v>3983</v>
      </c>
      <c r="T13018" t="s">
        <v>57</v>
      </c>
      <c r="U13018" t="s">
        <v>522</v>
      </c>
      <c r="V13018" t="s">
        <v>76</v>
      </c>
      <c r="W13018" t="s">
        <v>151</v>
      </c>
      <c r="X13018" t="s">
        <v>49</v>
      </c>
      <c r="Y13018">
        <v>71650038</v>
      </c>
      <c r="Z13018" t="s">
        <v>108</v>
      </c>
      <c r="AA13018" t="s">
        <v>51</v>
      </c>
      <c r="AB13018" t="str">
        <f>CONCATENATE(A13018,"-",AA13018)</f>
        <v>10019344-10% and Under</v>
      </c>
      <c r="AC13018" s="1">
        <v>44743</v>
      </c>
      <c r="AD13018" s="1">
        <v>45107</v>
      </c>
      <c r="AE13018" s="2">
        <v>1257.22</v>
      </c>
    </row>
    <row r="13019" spans="1:31" x14ac:dyDescent="0.25">
      <c r="A13019">
        <v>10019344</v>
      </c>
      <c r="B13019" t="s">
        <v>2585</v>
      </c>
      <c r="C13019" t="s">
        <v>2585</v>
      </c>
      <c r="D13019" t="s">
        <v>2585</v>
      </c>
      <c r="E13019">
        <v>866030900</v>
      </c>
      <c r="F13019" t="s">
        <v>537</v>
      </c>
      <c r="G13019" t="s">
        <v>537</v>
      </c>
      <c r="H13019" t="s">
        <v>53</v>
      </c>
      <c r="I13019" t="s">
        <v>54</v>
      </c>
      <c r="J13019" t="s">
        <v>3985</v>
      </c>
      <c r="K13019" t="s">
        <v>1353</v>
      </c>
      <c r="L13019" t="s">
        <v>3983</v>
      </c>
      <c r="M13019" t="s">
        <v>519</v>
      </c>
      <c r="N13019" t="s">
        <v>520</v>
      </c>
      <c r="O13019" t="s">
        <v>3984</v>
      </c>
      <c r="P13019" t="s">
        <v>79</v>
      </c>
      <c r="Q13019" t="s">
        <v>43</v>
      </c>
      <c r="R13019">
        <v>8</v>
      </c>
      <c r="S13019" t="s">
        <v>3983</v>
      </c>
      <c r="T13019" t="s">
        <v>57</v>
      </c>
      <c r="U13019" t="s">
        <v>522</v>
      </c>
      <c r="V13019" t="s">
        <v>76</v>
      </c>
      <c r="W13019" t="s">
        <v>151</v>
      </c>
      <c r="X13019" t="s">
        <v>49</v>
      </c>
      <c r="Y13019">
        <v>71650038</v>
      </c>
      <c r="Z13019" t="s">
        <v>108</v>
      </c>
      <c r="AA13019" t="s">
        <v>51</v>
      </c>
      <c r="AB13019" t="str">
        <f>CONCATENATE(A13019,"-",AA13019)</f>
        <v>10019344-10% and Under</v>
      </c>
      <c r="AC13019" s="1">
        <v>44743</v>
      </c>
      <c r="AD13019" s="1">
        <v>45107</v>
      </c>
      <c r="AE13019" s="2">
        <v>1498.92</v>
      </c>
    </row>
    <row r="13020" spans="1:31" x14ac:dyDescent="0.25">
      <c r="A13020">
        <v>10019344</v>
      </c>
      <c r="B13020" t="s">
        <v>2585</v>
      </c>
      <c r="C13020" t="s">
        <v>2585</v>
      </c>
      <c r="D13020" t="s">
        <v>2585</v>
      </c>
      <c r="E13020">
        <v>866030900</v>
      </c>
      <c r="F13020" t="s">
        <v>537</v>
      </c>
      <c r="G13020" t="s">
        <v>537</v>
      </c>
      <c r="H13020" t="s">
        <v>99</v>
      </c>
      <c r="I13020" t="s">
        <v>35</v>
      </c>
      <c r="J13020" t="s">
        <v>3985</v>
      </c>
      <c r="K13020" t="s">
        <v>1353</v>
      </c>
      <c r="L13020" t="s">
        <v>3983</v>
      </c>
      <c r="M13020" t="s">
        <v>519</v>
      </c>
      <c r="N13020" t="s">
        <v>520</v>
      </c>
      <c r="O13020" t="s">
        <v>3984</v>
      </c>
      <c r="P13020" t="s">
        <v>79</v>
      </c>
      <c r="Q13020" t="s">
        <v>43</v>
      </c>
      <c r="R13020">
        <v>8</v>
      </c>
      <c r="S13020" t="s">
        <v>3983</v>
      </c>
      <c r="T13020" t="s">
        <v>60</v>
      </c>
      <c r="U13020" t="s">
        <v>522</v>
      </c>
      <c r="V13020" t="s">
        <v>76</v>
      </c>
      <c r="W13020" t="s">
        <v>151</v>
      </c>
      <c r="X13020" t="s">
        <v>49</v>
      </c>
      <c r="Y13020">
        <v>71650038</v>
      </c>
      <c r="Z13020" t="s">
        <v>108</v>
      </c>
      <c r="AA13020" t="s">
        <v>51</v>
      </c>
      <c r="AB13020" t="str">
        <f>CONCATENATE(A13020,"-",AA13020)</f>
        <v>10019344-10% and Under</v>
      </c>
      <c r="AC13020" s="1">
        <v>44743</v>
      </c>
      <c r="AD13020" s="1">
        <v>45107</v>
      </c>
      <c r="AE13020" s="2">
        <v>952.91</v>
      </c>
    </row>
    <row r="13021" spans="1:31" x14ac:dyDescent="0.25">
      <c r="A13021">
        <v>10019533</v>
      </c>
      <c r="B13021" t="s">
        <v>141</v>
      </c>
      <c r="C13021" t="s">
        <v>141</v>
      </c>
      <c r="D13021" t="s">
        <v>141</v>
      </c>
      <c r="E13021">
        <v>310900070</v>
      </c>
      <c r="F13021" t="s">
        <v>142</v>
      </c>
      <c r="G13021" t="s">
        <v>143</v>
      </c>
      <c r="H13021" t="s">
        <v>284</v>
      </c>
      <c r="I13021" t="s">
        <v>35</v>
      </c>
      <c r="J13021" t="s">
        <v>747</v>
      </c>
      <c r="K13021" t="s">
        <v>146</v>
      </c>
      <c r="L13021" t="s">
        <v>748</v>
      </c>
      <c r="M13021" t="s">
        <v>66</v>
      </c>
      <c r="N13021" t="s">
        <v>67</v>
      </c>
      <c r="O13021" t="s">
        <v>749</v>
      </c>
      <c r="P13021" t="s">
        <v>69</v>
      </c>
      <c r="Q13021" t="s">
        <v>43</v>
      </c>
      <c r="R13021">
        <v>1</v>
      </c>
      <c r="S13021" t="s">
        <v>748</v>
      </c>
      <c r="T13021" t="s">
        <v>213</v>
      </c>
      <c r="U13021" t="s">
        <v>149</v>
      </c>
      <c r="V13021" t="s">
        <v>750</v>
      </c>
      <c r="W13021" t="s">
        <v>151</v>
      </c>
      <c r="X13021" t="s">
        <v>125</v>
      </c>
      <c r="Y13021">
        <v>71623740</v>
      </c>
      <c r="Z13021" t="s">
        <v>751</v>
      </c>
      <c r="AA13021" t="s">
        <v>275</v>
      </c>
      <c r="AB13021" t="str">
        <f>CONCATENATE(A13021,"-",AA13021)</f>
        <v>10019533-Between 40% and 52%</v>
      </c>
      <c r="AC13021" s="1">
        <v>42184</v>
      </c>
      <c r="AD13021" s="1">
        <v>44561</v>
      </c>
      <c r="AE13021" s="2">
        <v>-653.6</v>
      </c>
    </row>
    <row r="13022" spans="1:31" x14ac:dyDescent="0.25">
      <c r="A13022">
        <v>10019553</v>
      </c>
      <c r="B13022" t="s">
        <v>276</v>
      </c>
      <c r="C13022" t="s">
        <v>276</v>
      </c>
      <c r="D13022" t="s">
        <v>276</v>
      </c>
      <c r="E13022">
        <v>630300080</v>
      </c>
      <c r="F13022" t="s">
        <v>277</v>
      </c>
      <c r="G13022" t="s">
        <v>278</v>
      </c>
      <c r="H13022" t="s">
        <v>73</v>
      </c>
      <c r="I13022" t="s">
        <v>35</v>
      </c>
      <c r="J13022" t="s">
        <v>752</v>
      </c>
      <c r="K13022" t="s">
        <v>280</v>
      </c>
      <c r="L13022" t="s">
        <v>281</v>
      </c>
      <c r="M13022" t="s">
        <v>66</v>
      </c>
      <c r="N13022" t="s">
        <v>67</v>
      </c>
      <c r="O13022" t="s">
        <v>753</v>
      </c>
      <c r="P13022" t="s">
        <v>69</v>
      </c>
      <c r="Q13022" t="s">
        <v>43</v>
      </c>
      <c r="R13022">
        <v>8</v>
      </c>
      <c r="S13022" t="s">
        <v>281</v>
      </c>
      <c r="T13022" t="s">
        <v>60</v>
      </c>
      <c r="U13022" t="s">
        <v>754</v>
      </c>
      <c r="V13022" t="s">
        <v>755</v>
      </c>
      <c r="W13022" t="s">
        <v>48</v>
      </c>
      <c r="X13022" t="s">
        <v>49</v>
      </c>
      <c r="Y13022">
        <v>71620294</v>
      </c>
      <c r="Z13022" t="s">
        <v>72</v>
      </c>
      <c r="AA13022">
        <v>0.26</v>
      </c>
      <c r="AB13022" t="str">
        <f>CONCATENATE(A13022,"-",AA13022)</f>
        <v>10019553-0.26</v>
      </c>
      <c r="AC13022" s="1">
        <v>44440</v>
      </c>
      <c r="AD13022" s="1">
        <v>44804</v>
      </c>
      <c r="AE13022" s="2">
        <v>819.5</v>
      </c>
    </row>
    <row r="13023" spans="1:31" x14ac:dyDescent="0.25">
      <c r="A13023">
        <v>10019553</v>
      </c>
      <c r="B13023" t="s">
        <v>276</v>
      </c>
      <c r="C13023" t="s">
        <v>276</v>
      </c>
      <c r="D13023" t="s">
        <v>276</v>
      </c>
      <c r="E13023">
        <v>630300080</v>
      </c>
      <c r="F13023" t="s">
        <v>277</v>
      </c>
      <c r="G13023" t="s">
        <v>278</v>
      </c>
      <c r="H13023" t="s">
        <v>190</v>
      </c>
      <c r="I13023" t="s">
        <v>35</v>
      </c>
      <c r="J13023" t="s">
        <v>752</v>
      </c>
      <c r="K13023" t="s">
        <v>280</v>
      </c>
      <c r="L13023" t="s">
        <v>281</v>
      </c>
      <c r="M13023" t="s">
        <v>66</v>
      </c>
      <c r="N13023" t="s">
        <v>67</v>
      </c>
      <c r="O13023" t="s">
        <v>753</v>
      </c>
      <c r="P13023" t="s">
        <v>69</v>
      </c>
      <c r="Q13023" t="s">
        <v>43</v>
      </c>
      <c r="R13023">
        <v>8</v>
      </c>
      <c r="S13023" t="s">
        <v>281</v>
      </c>
      <c r="T13023" t="s">
        <v>153</v>
      </c>
      <c r="U13023" t="s">
        <v>754</v>
      </c>
      <c r="V13023" t="s">
        <v>755</v>
      </c>
      <c r="W13023" t="s">
        <v>48</v>
      </c>
      <c r="X13023" t="s">
        <v>49</v>
      </c>
      <c r="Y13023">
        <v>71620294</v>
      </c>
      <c r="Z13023" t="s">
        <v>72</v>
      </c>
      <c r="AA13023">
        <v>0.26</v>
      </c>
      <c r="AB13023" t="str">
        <f>CONCATENATE(A13023,"-",AA13023)</f>
        <v>10019553-0.26</v>
      </c>
      <c r="AC13023" s="1">
        <v>44440</v>
      </c>
      <c r="AD13023" s="1">
        <v>44804</v>
      </c>
      <c r="AE13023" s="2">
        <v>8.1</v>
      </c>
    </row>
    <row r="13024" spans="1:31" x14ac:dyDescent="0.25">
      <c r="A13024">
        <v>10019571</v>
      </c>
      <c r="B13024" t="s">
        <v>321</v>
      </c>
      <c r="C13024" t="s">
        <v>321</v>
      </c>
      <c r="D13024" t="s">
        <v>321</v>
      </c>
      <c r="E13024">
        <v>310920070</v>
      </c>
      <c r="F13024" t="s">
        <v>142</v>
      </c>
      <c r="G13024" t="s">
        <v>143</v>
      </c>
      <c r="H13024" t="s">
        <v>99</v>
      </c>
      <c r="I13024" t="s">
        <v>35</v>
      </c>
      <c r="J13024" t="s">
        <v>756</v>
      </c>
      <c r="K13024" t="s">
        <v>146</v>
      </c>
      <c r="L13024" t="s">
        <v>499</v>
      </c>
      <c r="M13024" t="s">
        <v>39</v>
      </c>
      <c r="N13024" t="s">
        <v>500</v>
      </c>
      <c r="O13024" t="s">
        <v>757</v>
      </c>
      <c r="P13024" t="s">
        <v>42</v>
      </c>
      <c r="Q13024" t="s">
        <v>43</v>
      </c>
      <c r="R13024">
        <v>6</v>
      </c>
      <c r="S13024" t="s">
        <v>499</v>
      </c>
      <c r="T13024" t="s">
        <v>60</v>
      </c>
      <c r="U13024" t="s">
        <v>758</v>
      </c>
      <c r="V13024" t="s">
        <v>759</v>
      </c>
      <c r="W13024" t="s">
        <v>151</v>
      </c>
      <c r="X13024" t="s">
        <v>125</v>
      </c>
      <c r="Y13024">
        <v>71600903</v>
      </c>
      <c r="Z13024" t="s">
        <v>371</v>
      </c>
      <c r="AA13024" t="s">
        <v>275</v>
      </c>
      <c r="AB13024" t="str">
        <f>CONCATENATE(A13024,"-",AA13024)</f>
        <v>10019571-Between 40% and 52%</v>
      </c>
      <c r="AC13024" s="1">
        <v>43632</v>
      </c>
      <c r="AD13024" s="1">
        <v>45092</v>
      </c>
      <c r="AE13024" s="2">
        <v>1337.1</v>
      </c>
    </row>
    <row r="13025" spans="1:31" x14ac:dyDescent="0.25">
      <c r="A13025">
        <v>10019634</v>
      </c>
      <c r="B13025" t="s">
        <v>764</v>
      </c>
      <c r="C13025" t="s">
        <v>764</v>
      </c>
      <c r="D13025" t="s">
        <v>764</v>
      </c>
      <c r="E13025">
        <v>550213157</v>
      </c>
      <c r="F13025" t="s">
        <v>336</v>
      </c>
      <c r="G13025" t="s">
        <v>337</v>
      </c>
      <c r="H13025" t="s">
        <v>95</v>
      </c>
      <c r="I13025" t="s">
        <v>35</v>
      </c>
      <c r="J13025" t="s">
        <v>765</v>
      </c>
      <c r="K13025" t="s">
        <v>339</v>
      </c>
      <c r="L13025" t="s">
        <v>766</v>
      </c>
      <c r="M13025" t="s">
        <v>39</v>
      </c>
      <c r="N13025" t="s">
        <v>767</v>
      </c>
      <c r="O13025" t="s">
        <v>768</v>
      </c>
      <c r="P13025" t="s">
        <v>42</v>
      </c>
      <c r="Q13025" t="s">
        <v>43</v>
      </c>
      <c r="R13025">
        <v>5</v>
      </c>
      <c r="S13025" t="s">
        <v>766</v>
      </c>
      <c r="T13025" t="s">
        <v>96</v>
      </c>
      <c r="U13025" t="s">
        <v>769</v>
      </c>
      <c r="V13025" t="s">
        <v>770</v>
      </c>
      <c r="W13025" t="s">
        <v>345</v>
      </c>
      <c r="X13025" t="s">
        <v>49</v>
      </c>
      <c r="Y13025">
        <v>71600507</v>
      </c>
      <c r="Z13025" t="s">
        <v>620</v>
      </c>
      <c r="AA13025" t="s">
        <v>621</v>
      </c>
      <c r="AB13025" t="str">
        <f>CONCATENATE(A13025,"-",AA13025)</f>
        <v>10019634-Between 11% and 19%</v>
      </c>
      <c r="AC13025" s="1">
        <v>43327</v>
      </c>
      <c r="AD13025" s="1">
        <v>45199</v>
      </c>
      <c r="AE13025" s="2">
        <v>95</v>
      </c>
    </row>
    <row r="13026" spans="1:31" x14ac:dyDescent="0.25">
      <c r="A13026">
        <v>10019634</v>
      </c>
      <c r="B13026" t="s">
        <v>764</v>
      </c>
      <c r="C13026" t="s">
        <v>764</v>
      </c>
      <c r="D13026" t="s">
        <v>764</v>
      </c>
      <c r="E13026">
        <v>550213157</v>
      </c>
      <c r="F13026" t="s">
        <v>336</v>
      </c>
      <c r="G13026" t="s">
        <v>337</v>
      </c>
      <c r="H13026" t="s">
        <v>136</v>
      </c>
      <c r="I13026" t="s">
        <v>35</v>
      </c>
      <c r="J13026" t="s">
        <v>765</v>
      </c>
      <c r="K13026" t="s">
        <v>339</v>
      </c>
      <c r="L13026" t="s">
        <v>766</v>
      </c>
      <c r="M13026" t="s">
        <v>39</v>
      </c>
      <c r="N13026" t="s">
        <v>767</v>
      </c>
      <c r="O13026" t="s">
        <v>768</v>
      </c>
      <c r="P13026" t="s">
        <v>42</v>
      </c>
      <c r="Q13026" t="s">
        <v>43</v>
      </c>
      <c r="R13026">
        <v>5</v>
      </c>
      <c r="S13026" t="s">
        <v>766</v>
      </c>
      <c r="T13026" t="s">
        <v>96</v>
      </c>
      <c r="U13026" t="s">
        <v>769</v>
      </c>
      <c r="V13026" t="s">
        <v>770</v>
      </c>
      <c r="W13026" t="s">
        <v>345</v>
      </c>
      <c r="X13026" t="s">
        <v>49</v>
      </c>
      <c r="Y13026">
        <v>71600507</v>
      </c>
      <c r="Z13026" t="s">
        <v>620</v>
      </c>
      <c r="AA13026" t="s">
        <v>621</v>
      </c>
      <c r="AB13026" t="str">
        <f>CONCATENATE(A13026,"-",AA13026)</f>
        <v>10019634-Between 11% and 19%</v>
      </c>
      <c r="AC13026" s="1">
        <v>43327</v>
      </c>
      <c r="AD13026" s="1">
        <v>45199</v>
      </c>
      <c r="AE13026" s="2">
        <v>1274.77</v>
      </c>
    </row>
    <row r="13027" spans="1:31" x14ac:dyDescent="0.25">
      <c r="A13027">
        <v>10019779</v>
      </c>
      <c r="B13027" t="s">
        <v>658</v>
      </c>
      <c r="C13027" t="s">
        <v>905</v>
      </c>
      <c r="D13027" t="s">
        <v>658</v>
      </c>
      <c r="E13027">
        <v>110590400</v>
      </c>
      <c r="F13027" t="s">
        <v>98</v>
      </c>
      <c r="G13027" t="s">
        <v>98</v>
      </c>
      <c r="H13027" t="s">
        <v>449</v>
      </c>
      <c r="I13027" t="s">
        <v>79</v>
      </c>
      <c r="J13027" t="s">
        <v>5155</v>
      </c>
      <c r="K13027" t="s">
        <v>101</v>
      </c>
      <c r="L13027" t="s">
        <v>5156</v>
      </c>
      <c r="M13027" t="s">
        <v>66</v>
      </c>
      <c r="N13027" t="s">
        <v>453</v>
      </c>
      <c r="O13027" t="s">
        <v>5157</v>
      </c>
      <c r="P13027" t="s">
        <v>69</v>
      </c>
      <c r="Q13027" t="s">
        <v>43</v>
      </c>
      <c r="R13027">
        <v>121</v>
      </c>
      <c r="S13027" t="s">
        <v>3039</v>
      </c>
      <c r="T13027" t="s">
        <v>62</v>
      </c>
      <c r="U13027" t="s">
        <v>455</v>
      </c>
      <c r="V13027" t="s">
        <v>5158</v>
      </c>
      <c r="W13027" t="s">
        <v>345</v>
      </c>
      <c r="X13027" t="s">
        <v>125</v>
      </c>
      <c r="Y13027">
        <v>71620130</v>
      </c>
      <c r="Z13027" t="s">
        <v>84</v>
      </c>
      <c r="AA13027" t="s">
        <v>85</v>
      </c>
      <c r="AB13027" t="str">
        <f>CONCATENATE(A13027,"-",AA13027)</f>
        <v>10019779-Zero</v>
      </c>
      <c r="AC13027" s="1">
        <v>43313</v>
      </c>
      <c r="AD13027" s="1">
        <v>44926</v>
      </c>
      <c r="AE13027" s="2">
        <v>7140.84</v>
      </c>
    </row>
    <row r="13028" spans="1:31" x14ac:dyDescent="0.25">
      <c r="A13028">
        <v>10019779</v>
      </c>
      <c r="B13028" t="s">
        <v>658</v>
      </c>
      <c r="C13028" t="s">
        <v>905</v>
      </c>
      <c r="D13028" t="s">
        <v>658</v>
      </c>
      <c r="E13028">
        <v>110590400</v>
      </c>
      <c r="F13028" t="s">
        <v>98</v>
      </c>
      <c r="G13028" t="s">
        <v>98</v>
      </c>
      <c r="H13028" t="s">
        <v>95</v>
      </c>
      <c r="I13028" t="s">
        <v>35</v>
      </c>
      <c r="J13028" t="s">
        <v>5155</v>
      </c>
      <c r="K13028" t="s">
        <v>101</v>
      </c>
      <c r="L13028" t="s">
        <v>5156</v>
      </c>
      <c r="M13028" t="s">
        <v>66</v>
      </c>
      <c r="N13028" t="s">
        <v>453</v>
      </c>
      <c r="O13028" t="s">
        <v>5157</v>
      </c>
      <c r="P13028" t="s">
        <v>69</v>
      </c>
      <c r="Q13028" t="s">
        <v>43</v>
      </c>
      <c r="R13028">
        <v>121</v>
      </c>
      <c r="S13028" t="s">
        <v>3039</v>
      </c>
      <c r="T13028" t="s">
        <v>96</v>
      </c>
      <c r="U13028" t="s">
        <v>455</v>
      </c>
      <c r="V13028" t="s">
        <v>5158</v>
      </c>
      <c r="W13028" t="s">
        <v>345</v>
      </c>
      <c r="X13028" t="s">
        <v>125</v>
      </c>
      <c r="Y13028">
        <v>71620130</v>
      </c>
      <c r="Z13028" t="s">
        <v>84</v>
      </c>
      <c r="AA13028" t="s">
        <v>85</v>
      </c>
      <c r="AB13028" t="str">
        <f>CONCATENATE(A13028,"-",AA13028)</f>
        <v>10019779-Zero</v>
      </c>
      <c r="AC13028" s="1">
        <v>43313</v>
      </c>
      <c r="AD13028" s="1">
        <v>44926</v>
      </c>
      <c r="AE13028" s="2">
        <v>90.84</v>
      </c>
    </row>
    <row r="13029" spans="1:31" x14ac:dyDescent="0.25">
      <c r="A13029">
        <v>10019798</v>
      </c>
      <c r="B13029" t="s">
        <v>161</v>
      </c>
      <c r="C13029" t="s">
        <v>161</v>
      </c>
      <c r="D13029" t="s">
        <v>161</v>
      </c>
      <c r="E13029">
        <v>460090001</v>
      </c>
      <c r="F13029" t="s">
        <v>162</v>
      </c>
      <c r="G13029" t="s">
        <v>163</v>
      </c>
      <c r="H13029" t="s">
        <v>64</v>
      </c>
      <c r="I13029" t="s">
        <v>35</v>
      </c>
      <c r="J13029" t="s">
        <v>5807</v>
      </c>
      <c r="K13029" t="s">
        <v>165</v>
      </c>
      <c r="L13029" t="s">
        <v>772</v>
      </c>
      <c r="M13029" t="s">
        <v>39</v>
      </c>
      <c r="N13029" t="s">
        <v>40</v>
      </c>
      <c r="O13029" t="s">
        <v>773</v>
      </c>
      <c r="P13029" t="s">
        <v>42</v>
      </c>
      <c r="Q13029" t="s">
        <v>43</v>
      </c>
      <c r="R13029">
        <v>16</v>
      </c>
      <c r="S13029" t="s">
        <v>774</v>
      </c>
      <c r="T13029" t="s">
        <v>45</v>
      </c>
      <c r="U13029" t="s">
        <v>46</v>
      </c>
      <c r="V13029" t="s">
        <v>775</v>
      </c>
      <c r="W13029" t="s">
        <v>48</v>
      </c>
      <c r="X13029" t="s">
        <v>125</v>
      </c>
      <c r="Y13029">
        <v>71600736</v>
      </c>
      <c r="Z13029" t="s">
        <v>84</v>
      </c>
      <c r="AA13029" t="s">
        <v>85</v>
      </c>
      <c r="AB13029" t="str">
        <f>CONCATENATE(A13029,"-",AA13029)</f>
        <v>10019798-Zero</v>
      </c>
      <c r="AC13029" s="1">
        <v>44012</v>
      </c>
      <c r="AD13029" s="1">
        <v>45106</v>
      </c>
      <c r="AE13029" s="2">
        <v>242.32</v>
      </c>
    </row>
    <row r="13030" spans="1:31" x14ac:dyDescent="0.25">
      <c r="A13030">
        <v>10019798</v>
      </c>
      <c r="B13030" t="s">
        <v>161</v>
      </c>
      <c r="C13030" t="s">
        <v>161</v>
      </c>
      <c r="D13030" t="s">
        <v>161</v>
      </c>
      <c r="E13030">
        <v>460090001</v>
      </c>
      <c r="F13030" t="s">
        <v>162</v>
      </c>
      <c r="G13030" t="s">
        <v>163</v>
      </c>
      <c r="H13030" t="s">
        <v>171</v>
      </c>
      <c r="I13030" t="s">
        <v>35</v>
      </c>
      <c r="J13030" t="s">
        <v>771</v>
      </c>
      <c r="K13030" t="s">
        <v>165</v>
      </c>
      <c r="L13030" t="s">
        <v>772</v>
      </c>
      <c r="M13030" t="s">
        <v>39</v>
      </c>
      <c r="N13030" t="s">
        <v>40</v>
      </c>
      <c r="O13030" t="s">
        <v>773</v>
      </c>
      <c r="P13030" t="s">
        <v>42</v>
      </c>
      <c r="Q13030" t="s">
        <v>43</v>
      </c>
      <c r="R13030">
        <v>17</v>
      </c>
      <c r="S13030" t="s">
        <v>772</v>
      </c>
      <c r="T13030" t="s">
        <v>62</v>
      </c>
      <c r="U13030" t="s">
        <v>46</v>
      </c>
      <c r="V13030" t="s">
        <v>775</v>
      </c>
      <c r="W13030" t="s">
        <v>48</v>
      </c>
      <c r="X13030" t="s">
        <v>125</v>
      </c>
      <c r="Y13030">
        <v>12600008</v>
      </c>
      <c r="Z13030" t="s">
        <v>250</v>
      </c>
      <c r="AA13030" t="s">
        <v>251</v>
      </c>
      <c r="AB13030" t="str">
        <f>CONCATENATE(A13030,"-",AA13030)</f>
        <v>10019798-Between 30% and 35%</v>
      </c>
      <c r="AC13030" s="1">
        <v>44012</v>
      </c>
      <c r="AD13030" s="1">
        <v>45106</v>
      </c>
      <c r="AE13030" s="2">
        <v>355.86</v>
      </c>
    </row>
    <row r="13031" spans="1:31" x14ac:dyDescent="0.25">
      <c r="A13031">
        <v>10019798</v>
      </c>
      <c r="B13031" t="s">
        <v>161</v>
      </c>
      <c r="C13031" t="s">
        <v>161</v>
      </c>
      <c r="D13031" t="s">
        <v>161</v>
      </c>
      <c r="E13031">
        <v>460090001</v>
      </c>
      <c r="F13031" t="s">
        <v>162</v>
      </c>
      <c r="G13031" t="s">
        <v>163</v>
      </c>
      <c r="H13031" t="s">
        <v>94</v>
      </c>
      <c r="I13031" t="s">
        <v>35</v>
      </c>
      <c r="J13031" t="s">
        <v>771</v>
      </c>
      <c r="K13031" t="s">
        <v>165</v>
      </c>
      <c r="L13031" t="s">
        <v>772</v>
      </c>
      <c r="M13031" t="s">
        <v>39</v>
      </c>
      <c r="N13031" t="s">
        <v>40</v>
      </c>
      <c r="O13031" t="s">
        <v>773</v>
      </c>
      <c r="P13031" t="s">
        <v>42</v>
      </c>
      <c r="Q13031" t="s">
        <v>43</v>
      </c>
      <c r="R13031">
        <v>17</v>
      </c>
      <c r="S13031" t="s">
        <v>772</v>
      </c>
      <c r="T13031" t="s">
        <v>62</v>
      </c>
      <c r="U13031" t="s">
        <v>46</v>
      </c>
      <c r="V13031" t="s">
        <v>775</v>
      </c>
      <c r="W13031" t="s">
        <v>48</v>
      </c>
      <c r="X13031" t="s">
        <v>125</v>
      </c>
      <c r="Y13031">
        <v>12600008</v>
      </c>
      <c r="Z13031" t="s">
        <v>250</v>
      </c>
      <c r="AA13031" t="s">
        <v>251</v>
      </c>
      <c r="AB13031" t="str">
        <f>CONCATENATE(A13031,"-",AA13031)</f>
        <v>10019798-Between 30% and 35%</v>
      </c>
      <c r="AC13031" s="1">
        <v>44012</v>
      </c>
      <c r="AD13031" s="1">
        <v>45106</v>
      </c>
      <c r="AE13031" s="2">
        <v>3165.84</v>
      </c>
    </row>
    <row r="13032" spans="1:31" x14ac:dyDescent="0.25">
      <c r="A13032">
        <v>10019896</v>
      </c>
      <c r="B13032" t="s">
        <v>427</v>
      </c>
      <c r="C13032" t="s">
        <v>427</v>
      </c>
      <c r="D13032" t="s">
        <v>427</v>
      </c>
      <c r="E13032">
        <v>491050010</v>
      </c>
      <c r="F13032" t="s">
        <v>180</v>
      </c>
      <c r="G13032" t="s">
        <v>181</v>
      </c>
      <c r="H13032" t="s">
        <v>64</v>
      </c>
      <c r="I13032" t="s">
        <v>35</v>
      </c>
      <c r="J13032" t="s">
        <v>778</v>
      </c>
      <c r="K13032" t="s">
        <v>367</v>
      </c>
      <c r="L13032" t="s">
        <v>779</v>
      </c>
      <c r="M13032" t="s">
        <v>39</v>
      </c>
      <c r="N13032" t="s">
        <v>40</v>
      </c>
      <c r="O13032" t="s">
        <v>780</v>
      </c>
      <c r="P13032" t="s">
        <v>42</v>
      </c>
      <c r="Q13032" t="s">
        <v>43</v>
      </c>
      <c r="R13032">
        <v>3</v>
      </c>
      <c r="S13032" t="s">
        <v>779</v>
      </c>
      <c r="T13032" t="s">
        <v>45</v>
      </c>
      <c r="U13032" t="s">
        <v>46</v>
      </c>
      <c r="V13032" t="s">
        <v>781</v>
      </c>
      <c r="W13032" t="s">
        <v>151</v>
      </c>
      <c r="X13032" t="s">
        <v>125</v>
      </c>
      <c r="Y13032">
        <v>71603970</v>
      </c>
      <c r="Z13032" t="s">
        <v>371</v>
      </c>
      <c r="AA13032" t="s">
        <v>275</v>
      </c>
      <c r="AB13032" t="str">
        <f>CONCATENATE(A13032,"-",AA13032)</f>
        <v>10019896-Between 40% and 52%</v>
      </c>
      <c r="AC13032" s="1">
        <v>42552</v>
      </c>
      <c r="AD13032" s="1">
        <v>44804</v>
      </c>
      <c r="AE13032" s="2">
        <v>2584.56</v>
      </c>
    </row>
    <row r="13033" spans="1:31" x14ac:dyDescent="0.25">
      <c r="A13033">
        <v>10019896</v>
      </c>
      <c r="B13033" t="s">
        <v>427</v>
      </c>
      <c r="C13033" t="s">
        <v>427</v>
      </c>
      <c r="D13033" t="s">
        <v>427</v>
      </c>
      <c r="E13033">
        <v>491050010</v>
      </c>
      <c r="F13033" t="s">
        <v>180</v>
      </c>
      <c r="G13033" t="s">
        <v>181</v>
      </c>
      <c r="H13033" t="s">
        <v>586</v>
      </c>
      <c r="I13033" t="s">
        <v>35</v>
      </c>
      <c r="J13033" t="s">
        <v>778</v>
      </c>
      <c r="K13033" t="s">
        <v>367</v>
      </c>
      <c r="L13033" t="s">
        <v>779</v>
      </c>
      <c r="M13033" t="s">
        <v>39</v>
      </c>
      <c r="N13033" t="s">
        <v>40</v>
      </c>
      <c r="O13033" t="s">
        <v>780</v>
      </c>
      <c r="P13033" t="s">
        <v>42</v>
      </c>
      <c r="Q13033" t="s">
        <v>43</v>
      </c>
      <c r="R13033">
        <v>3</v>
      </c>
      <c r="S13033" t="s">
        <v>779</v>
      </c>
      <c r="T13033" t="s">
        <v>62</v>
      </c>
      <c r="U13033" t="s">
        <v>46</v>
      </c>
      <c r="V13033" t="s">
        <v>781</v>
      </c>
      <c r="W13033" t="s">
        <v>151</v>
      </c>
      <c r="X13033" t="s">
        <v>125</v>
      </c>
      <c r="Y13033">
        <v>71603970</v>
      </c>
      <c r="Z13033" t="s">
        <v>371</v>
      </c>
      <c r="AA13033" t="s">
        <v>275</v>
      </c>
      <c r="AB13033" t="str">
        <f>CONCATENATE(A13033,"-",AA13033)</f>
        <v>10019896-Between 40% and 52%</v>
      </c>
      <c r="AC13033" s="1">
        <v>42552</v>
      </c>
      <c r="AD13033" s="1">
        <v>44804</v>
      </c>
      <c r="AE13033" s="2">
        <v>229.25</v>
      </c>
    </row>
    <row r="13034" spans="1:31" x14ac:dyDescent="0.25">
      <c r="A13034">
        <v>10019963</v>
      </c>
      <c r="B13034" t="s">
        <v>608</v>
      </c>
      <c r="C13034" t="s">
        <v>608</v>
      </c>
      <c r="D13034" t="s">
        <v>608</v>
      </c>
      <c r="E13034">
        <v>492330010</v>
      </c>
      <c r="F13034" t="s">
        <v>180</v>
      </c>
      <c r="G13034" t="s">
        <v>181</v>
      </c>
      <c r="H13034" t="s">
        <v>93</v>
      </c>
      <c r="I13034" t="s">
        <v>35</v>
      </c>
      <c r="J13034" t="s">
        <v>782</v>
      </c>
      <c r="K13034" t="s">
        <v>783</v>
      </c>
      <c r="L13034" t="s">
        <v>784</v>
      </c>
      <c r="M13034" t="s">
        <v>239</v>
      </c>
      <c r="N13034" t="s">
        <v>240</v>
      </c>
      <c r="O13034" t="s">
        <v>785</v>
      </c>
      <c r="P13034" t="s">
        <v>79</v>
      </c>
      <c r="Q13034" t="s">
        <v>43</v>
      </c>
      <c r="R13034">
        <v>1</v>
      </c>
      <c r="S13034" t="s">
        <v>784</v>
      </c>
      <c r="T13034" t="s">
        <v>62</v>
      </c>
      <c r="U13034" t="s">
        <v>242</v>
      </c>
      <c r="V13034" t="s">
        <v>786</v>
      </c>
      <c r="W13034" t="s">
        <v>151</v>
      </c>
      <c r="X13034" t="s">
        <v>49</v>
      </c>
      <c r="Y13034">
        <v>71673918</v>
      </c>
      <c r="Z13034" t="s">
        <v>72</v>
      </c>
      <c r="AA13034" t="s">
        <v>600</v>
      </c>
      <c r="AB13034" t="str">
        <f>CONCATENATE(A13034,"-",AA13034)</f>
        <v>10019963-Clinical Trial/Drug Study</v>
      </c>
      <c r="AC13034" s="1">
        <v>42228</v>
      </c>
      <c r="AD13034" s="1">
        <v>45838</v>
      </c>
      <c r="AE13034" s="2">
        <v>39.17</v>
      </c>
    </row>
    <row r="13035" spans="1:31" x14ac:dyDescent="0.25">
      <c r="A13035">
        <v>10020077</v>
      </c>
      <c r="B13035" t="s">
        <v>427</v>
      </c>
      <c r="C13035" t="s">
        <v>427</v>
      </c>
      <c r="D13035" t="s">
        <v>427</v>
      </c>
      <c r="E13035">
        <v>491050010</v>
      </c>
      <c r="F13035" t="s">
        <v>180</v>
      </c>
      <c r="G13035" t="s">
        <v>181</v>
      </c>
      <c r="H13035" t="s">
        <v>59</v>
      </c>
      <c r="I13035" t="s">
        <v>35</v>
      </c>
      <c r="J13035" t="s">
        <v>787</v>
      </c>
      <c r="K13035" t="s">
        <v>367</v>
      </c>
      <c r="L13035" t="s">
        <v>788</v>
      </c>
      <c r="M13035" t="s">
        <v>39</v>
      </c>
      <c r="N13035" t="s">
        <v>40</v>
      </c>
      <c r="O13035" t="s">
        <v>789</v>
      </c>
      <c r="P13035" t="s">
        <v>42</v>
      </c>
      <c r="Q13035" t="s">
        <v>43</v>
      </c>
      <c r="R13035">
        <v>3</v>
      </c>
      <c r="S13035" t="s">
        <v>788</v>
      </c>
      <c r="T13035" t="s">
        <v>60</v>
      </c>
      <c r="U13035" t="s">
        <v>46</v>
      </c>
      <c r="V13035" t="s">
        <v>790</v>
      </c>
      <c r="W13035" t="s">
        <v>151</v>
      </c>
      <c r="X13035" t="s">
        <v>125</v>
      </c>
      <c r="Y13035">
        <v>71600479</v>
      </c>
      <c r="Z13035" t="s">
        <v>274</v>
      </c>
      <c r="AA13035" t="s">
        <v>275</v>
      </c>
      <c r="AB13035" t="str">
        <f>CONCATENATE(A13035,"-",AA13035)</f>
        <v>10020077-Between 40% and 52%</v>
      </c>
      <c r="AC13035" s="1">
        <v>44469</v>
      </c>
      <c r="AD13035" s="1">
        <v>45169</v>
      </c>
      <c r="AE13035" s="2">
        <v>10593.69</v>
      </c>
    </row>
    <row r="13036" spans="1:31" x14ac:dyDescent="0.25">
      <c r="A13036">
        <v>10020143</v>
      </c>
      <c r="B13036" t="s">
        <v>791</v>
      </c>
      <c r="C13036" t="s">
        <v>791</v>
      </c>
      <c r="D13036" t="s">
        <v>791</v>
      </c>
      <c r="E13036">
        <v>311320070</v>
      </c>
      <c r="F13036" t="s">
        <v>142</v>
      </c>
      <c r="G13036" t="s">
        <v>143</v>
      </c>
      <c r="H13036" t="s">
        <v>53</v>
      </c>
      <c r="I13036" t="s">
        <v>54</v>
      </c>
      <c r="J13036" t="s">
        <v>801</v>
      </c>
      <c r="K13036" t="s">
        <v>146</v>
      </c>
      <c r="L13036" t="s">
        <v>793</v>
      </c>
      <c r="M13036" t="s">
        <v>103</v>
      </c>
      <c r="N13036" t="s">
        <v>67</v>
      </c>
      <c r="O13036" t="s">
        <v>794</v>
      </c>
      <c r="P13036" t="s">
        <v>79</v>
      </c>
      <c r="Q13036" t="s">
        <v>43</v>
      </c>
      <c r="R13036">
        <v>22</v>
      </c>
      <c r="S13036" t="s">
        <v>793</v>
      </c>
      <c r="T13036" t="s">
        <v>57</v>
      </c>
      <c r="U13036" t="s">
        <v>795</v>
      </c>
      <c r="V13036" t="s">
        <v>802</v>
      </c>
      <c r="W13036" t="s">
        <v>151</v>
      </c>
      <c r="X13036" t="s">
        <v>125</v>
      </c>
      <c r="Y13036">
        <v>71610185</v>
      </c>
      <c r="Z13036" t="s">
        <v>108</v>
      </c>
      <c r="AA13036" t="s">
        <v>51</v>
      </c>
      <c r="AB13036" t="str">
        <f>CONCATENATE(A13036,"-",AA13036)</f>
        <v>10020143-10% and Under</v>
      </c>
      <c r="AC13036" s="1">
        <v>44743</v>
      </c>
      <c r="AD13036" s="1">
        <v>45107</v>
      </c>
      <c r="AE13036" s="2">
        <v>4433.91</v>
      </c>
    </row>
    <row r="13037" spans="1:31" x14ac:dyDescent="0.25">
      <c r="A13037">
        <v>10020143</v>
      </c>
      <c r="B13037" t="s">
        <v>791</v>
      </c>
      <c r="C13037" t="s">
        <v>791</v>
      </c>
      <c r="D13037" t="s">
        <v>791</v>
      </c>
      <c r="E13037">
        <v>311320070</v>
      </c>
      <c r="F13037" t="s">
        <v>142</v>
      </c>
      <c r="G13037" t="s">
        <v>143</v>
      </c>
      <c r="H13037" t="s">
        <v>53</v>
      </c>
      <c r="I13037" t="s">
        <v>54</v>
      </c>
      <c r="J13037" t="s">
        <v>797</v>
      </c>
      <c r="K13037" t="s">
        <v>146</v>
      </c>
      <c r="L13037" t="s">
        <v>793</v>
      </c>
      <c r="M13037" t="s">
        <v>39</v>
      </c>
      <c r="N13037" t="s">
        <v>348</v>
      </c>
      <c r="O13037" t="s">
        <v>798</v>
      </c>
      <c r="P13037" t="s">
        <v>42</v>
      </c>
      <c r="Q13037" t="s">
        <v>43</v>
      </c>
      <c r="R13037">
        <v>19</v>
      </c>
      <c r="S13037" t="s">
        <v>793</v>
      </c>
      <c r="T13037" t="s">
        <v>57</v>
      </c>
      <c r="U13037" t="s">
        <v>799</v>
      </c>
      <c r="V13037" t="s">
        <v>800</v>
      </c>
      <c r="W13037" t="s">
        <v>151</v>
      </c>
      <c r="X13037" t="s">
        <v>125</v>
      </c>
      <c r="Y13037">
        <v>71600627</v>
      </c>
      <c r="Z13037" t="s">
        <v>250</v>
      </c>
      <c r="AA13037" t="s">
        <v>251</v>
      </c>
      <c r="AB13037" t="str">
        <f>CONCATENATE(A13037,"-",AA13037)</f>
        <v>10020143-Between 30% and 35%</v>
      </c>
      <c r="AC13037" s="1">
        <v>44197</v>
      </c>
      <c r="AD13037" s="1">
        <v>44926</v>
      </c>
      <c r="AE13037" s="2">
        <v>81390.960000000006</v>
      </c>
    </row>
    <row r="13038" spans="1:31" x14ac:dyDescent="0.25">
      <c r="A13038">
        <v>10020143</v>
      </c>
      <c r="B13038" t="s">
        <v>791</v>
      </c>
      <c r="C13038" t="s">
        <v>791</v>
      </c>
      <c r="D13038" t="s">
        <v>791</v>
      </c>
      <c r="E13038">
        <v>311320070</v>
      </c>
      <c r="F13038" t="s">
        <v>142</v>
      </c>
      <c r="G13038" t="s">
        <v>143</v>
      </c>
      <c r="H13038" t="s">
        <v>409</v>
      </c>
      <c r="I13038" t="s">
        <v>35</v>
      </c>
      <c r="J13038" t="s">
        <v>797</v>
      </c>
      <c r="K13038" t="s">
        <v>146</v>
      </c>
      <c r="L13038" t="s">
        <v>793</v>
      </c>
      <c r="M13038" t="s">
        <v>39</v>
      </c>
      <c r="N13038" t="s">
        <v>348</v>
      </c>
      <c r="O13038" t="s">
        <v>798</v>
      </c>
      <c r="P13038" t="s">
        <v>42</v>
      </c>
      <c r="Q13038" t="s">
        <v>43</v>
      </c>
      <c r="R13038">
        <v>19</v>
      </c>
      <c r="S13038" t="s">
        <v>793</v>
      </c>
      <c r="T13038" t="s">
        <v>62</v>
      </c>
      <c r="U13038" t="s">
        <v>799</v>
      </c>
      <c r="V13038" t="s">
        <v>800</v>
      </c>
      <c r="W13038" t="s">
        <v>151</v>
      </c>
      <c r="X13038" t="s">
        <v>125</v>
      </c>
      <c r="Y13038">
        <v>71600627</v>
      </c>
      <c r="Z13038" t="s">
        <v>250</v>
      </c>
      <c r="AA13038" t="s">
        <v>251</v>
      </c>
      <c r="AB13038" t="str">
        <f>CONCATENATE(A13038,"-",AA13038)</f>
        <v>10020143-Between 30% and 35%</v>
      </c>
      <c r="AC13038" s="1">
        <v>44197</v>
      </c>
      <c r="AD13038" s="1">
        <v>44926</v>
      </c>
      <c r="AE13038" s="2">
        <v>220</v>
      </c>
    </row>
    <row r="13039" spans="1:31" x14ac:dyDescent="0.25">
      <c r="A13039">
        <v>10020143</v>
      </c>
      <c r="B13039" t="s">
        <v>791</v>
      </c>
      <c r="C13039" t="s">
        <v>791</v>
      </c>
      <c r="D13039" t="s">
        <v>791</v>
      </c>
      <c r="E13039">
        <v>311320070</v>
      </c>
      <c r="F13039" t="s">
        <v>142</v>
      </c>
      <c r="G13039" t="s">
        <v>143</v>
      </c>
      <c r="H13039" t="s">
        <v>77</v>
      </c>
      <c r="I13039" t="s">
        <v>35</v>
      </c>
      <c r="J13039" t="s">
        <v>797</v>
      </c>
      <c r="K13039" t="s">
        <v>146</v>
      </c>
      <c r="L13039" t="s">
        <v>793</v>
      </c>
      <c r="M13039" t="s">
        <v>39</v>
      </c>
      <c r="N13039" t="s">
        <v>348</v>
      </c>
      <c r="O13039" t="s">
        <v>798</v>
      </c>
      <c r="P13039" t="s">
        <v>42</v>
      </c>
      <c r="Q13039" t="s">
        <v>43</v>
      </c>
      <c r="R13039">
        <v>19</v>
      </c>
      <c r="S13039" t="s">
        <v>793</v>
      </c>
      <c r="T13039" t="s">
        <v>62</v>
      </c>
      <c r="U13039" t="s">
        <v>799</v>
      </c>
      <c r="V13039" t="s">
        <v>800</v>
      </c>
      <c r="W13039" t="s">
        <v>151</v>
      </c>
      <c r="X13039" t="s">
        <v>125</v>
      </c>
      <c r="Y13039">
        <v>71600627</v>
      </c>
      <c r="Z13039" t="s">
        <v>250</v>
      </c>
      <c r="AA13039" t="s">
        <v>251</v>
      </c>
      <c r="AB13039" t="str">
        <f>CONCATENATE(A13039,"-",AA13039)</f>
        <v>10020143-Between 30% and 35%</v>
      </c>
      <c r="AC13039" s="1">
        <v>44197</v>
      </c>
      <c r="AD13039" s="1">
        <v>44926</v>
      </c>
      <c r="AE13039" s="2">
        <v>4471.32</v>
      </c>
    </row>
    <row r="13040" spans="1:31" x14ac:dyDescent="0.25">
      <c r="A13040">
        <v>10020143</v>
      </c>
      <c r="B13040" t="s">
        <v>791</v>
      </c>
      <c r="C13040" t="s">
        <v>791</v>
      </c>
      <c r="D13040" t="s">
        <v>791</v>
      </c>
      <c r="E13040">
        <v>311320070</v>
      </c>
      <c r="F13040" t="s">
        <v>142</v>
      </c>
      <c r="G13040" t="s">
        <v>143</v>
      </c>
      <c r="H13040" t="s">
        <v>283</v>
      </c>
      <c r="I13040" t="s">
        <v>35</v>
      </c>
      <c r="J13040" t="s">
        <v>797</v>
      </c>
      <c r="K13040" t="s">
        <v>146</v>
      </c>
      <c r="L13040" t="s">
        <v>793</v>
      </c>
      <c r="M13040" t="s">
        <v>39</v>
      </c>
      <c r="N13040" t="s">
        <v>348</v>
      </c>
      <c r="O13040" t="s">
        <v>798</v>
      </c>
      <c r="P13040" t="s">
        <v>42</v>
      </c>
      <c r="Q13040" t="s">
        <v>43</v>
      </c>
      <c r="R13040">
        <v>19</v>
      </c>
      <c r="S13040" t="s">
        <v>793</v>
      </c>
      <c r="T13040" t="s">
        <v>62</v>
      </c>
      <c r="U13040" t="s">
        <v>799</v>
      </c>
      <c r="V13040" t="s">
        <v>800</v>
      </c>
      <c r="W13040" t="s">
        <v>151</v>
      </c>
      <c r="X13040" t="s">
        <v>125</v>
      </c>
      <c r="Y13040">
        <v>71600627</v>
      </c>
      <c r="Z13040" t="s">
        <v>250</v>
      </c>
      <c r="AA13040" t="s">
        <v>251</v>
      </c>
      <c r="AB13040" t="str">
        <f>CONCATENATE(A13040,"-",AA13040)</f>
        <v>10020143-Between 30% and 35%</v>
      </c>
      <c r="AC13040" s="1">
        <v>44197</v>
      </c>
      <c r="AD13040" s="1">
        <v>44926</v>
      </c>
      <c r="AE13040" s="2">
        <v>8328.5300000000007</v>
      </c>
    </row>
    <row r="13041" spans="1:31" x14ac:dyDescent="0.25">
      <c r="A13041">
        <v>10020143</v>
      </c>
      <c r="B13041" t="s">
        <v>791</v>
      </c>
      <c r="C13041" t="s">
        <v>791</v>
      </c>
      <c r="D13041" t="s">
        <v>791</v>
      </c>
      <c r="E13041">
        <v>311320070</v>
      </c>
      <c r="F13041" t="s">
        <v>142</v>
      </c>
      <c r="G13041" t="s">
        <v>143</v>
      </c>
      <c r="H13041" t="s">
        <v>333</v>
      </c>
      <c r="I13041" t="s">
        <v>35</v>
      </c>
      <c r="J13041" t="s">
        <v>797</v>
      </c>
      <c r="K13041" t="s">
        <v>146</v>
      </c>
      <c r="L13041" t="s">
        <v>793</v>
      </c>
      <c r="M13041" t="s">
        <v>39</v>
      </c>
      <c r="N13041" t="s">
        <v>348</v>
      </c>
      <c r="O13041" t="s">
        <v>798</v>
      </c>
      <c r="P13041" t="s">
        <v>42</v>
      </c>
      <c r="Q13041" t="s">
        <v>43</v>
      </c>
      <c r="R13041">
        <v>19</v>
      </c>
      <c r="S13041" t="s">
        <v>793</v>
      </c>
      <c r="T13041" t="s">
        <v>62</v>
      </c>
      <c r="U13041" t="s">
        <v>799</v>
      </c>
      <c r="V13041" t="s">
        <v>800</v>
      </c>
      <c r="W13041" t="s">
        <v>151</v>
      </c>
      <c r="X13041" t="s">
        <v>125</v>
      </c>
      <c r="Y13041">
        <v>71600627</v>
      </c>
      <c r="Z13041" t="s">
        <v>250</v>
      </c>
      <c r="AA13041" t="s">
        <v>251</v>
      </c>
      <c r="AB13041" t="str">
        <f>CONCATENATE(A13041,"-",AA13041)</f>
        <v>10020143-Between 30% and 35%</v>
      </c>
      <c r="AC13041" s="1">
        <v>44197</v>
      </c>
      <c r="AD13041" s="1">
        <v>44926</v>
      </c>
      <c r="AE13041" s="2">
        <v>77.16</v>
      </c>
    </row>
    <row r="13042" spans="1:31" x14ac:dyDescent="0.25">
      <c r="A13042">
        <v>10020143</v>
      </c>
      <c r="B13042" t="s">
        <v>791</v>
      </c>
      <c r="C13042" t="s">
        <v>791</v>
      </c>
      <c r="D13042" t="s">
        <v>791</v>
      </c>
      <c r="E13042">
        <v>311320070</v>
      </c>
      <c r="F13042" t="s">
        <v>142</v>
      </c>
      <c r="G13042" t="s">
        <v>143</v>
      </c>
      <c r="H13042" t="s">
        <v>171</v>
      </c>
      <c r="I13042" t="s">
        <v>35</v>
      </c>
      <c r="J13042" t="s">
        <v>797</v>
      </c>
      <c r="K13042" t="s">
        <v>146</v>
      </c>
      <c r="L13042" t="s">
        <v>793</v>
      </c>
      <c r="M13042" t="s">
        <v>39</v>
      </c>
      <c r="N13042" t="s">
        <v>348</v>
      </c>
      <c r="O13042" t="s">
        <v>798</v>
      </c>
      <c r="P13042" t="s">
        <v>42</v>
      </c>
      <c r="Q13042" t="s">
        <v>43</v>
      </c>
      <c r="R13042">
        <v>19</v>
      </c>
      <c r="S13042" t="s">
        <v>793</v>
      </c>
      <c r="T13042" t="s">
        <v>62</v>
      </c>
      <c r="U13042" t="s">
        <v>799</v>
      </c>
      <c r="V13042" t="s">
        <v>800</v>
      </c>
      <c r="W13042" t="s">
        <v>151</v>
      </c>
      <c r="X13042" t="s">
        <v>125</v>
      </c>
      <c r="Y13042">
        <v>71600627</v>
      </c>
      <c r="Z13042" t="s">
        <v>250</v>
      </c>
      <c r="AA13042" t="s">
        <v>251</v>
      </c>
      <c r="AB13042" t="str">
        <f>CONCATENATE(A13042,"-",AA13042)</f>
        <v>10020143-Between 30% and 35%</v>
      </c>
      <c r="AC13042" s="1">
        <v>44197</v>
      </c>
      <c r="AD13042" s="1">
        <v>44926</v>
      </c>
      <c r="AE13042" s="2">
        <v>1257.68</v>
      </c>
    </row>
    <row r="13043" spans="1:31" x14ac:dyDescent="0.25">
      <c r="A13043">
        <v>10020143</v>
      </c>
      <c r="B13043" t="s">
        <v>791</v>
      </c>
      <c r="C13043" t="s">
        <v>791</v>
      </c>
      <c r="D13043" t="s">
        <v>791</v>
      </c>
      <c r="E13043">
        <v>311320070</v>
      </c>
      <c r="F13043" t="s">
        <v>142</v>
      </c>
      <c r="G13043" t="s">
        <v>143</v>
      </c>
      <c r="H13043" t="s">
        <v>95</v>
      </c>
      <c r="I13043" t="s">
        <v>35</v>
      </c>
      <c r="J13043" t="s">
        <v>801</v>
      </c>
      <c r="K13043" t="s">
        <v>146</v>
      </c>
      <c r="L13043" t="s">
        <v>793</v>
      </c>
      <c r="M13043" t="s">
        <v>103</v>
      </c>
      <c r="N13043" t="s">
        <v>67</v>
      </c>
      <c r="O13043" t="s">
        <v>794</v>
      </c>
      <c r="P13043" t="s">
        <v>79</v>
      </c>
      <c r="Q13043" t="s">
        <v>43</v>
      </c>
      <c r="R13043">
        <v>22</v>
      </c>
      <c r="S13043" t="s">
        <v>793</v>
      </c>
      <c r="T13043" t="s">
        <v>96</v>
      </c>
      <c r="U13043" t="s">
        <v>795</v>
      </c>
      <c r="V13043" t="s">
        <v>802</v>
      </c>
      <c r="W13043" t="s">
        <v>151</v>
      </c>
      <c r="X13043" t="s">
        <v>125</v>
      </c>
      <c r="Y13043">
        <v>71610185</v>
      </c>
      <c r="Z13043" t="s">
        <v>108</v>
      </c>
      <c r="AA13043" t="s">
        <v>51</v>
      </c>
      <c r="AB13043" t="str">
        <f>CONCATENATE(A13043,"-",AA13043)</f>
        <v>10020143-10% and Under</v>
      </c>
      <c r="AC13043" s="1">
        <v>44743</v>
      </c>
      <c r="AD13043" s="1">
        <v>45107</v>
      </c>
      <c r="AE13043" s="2">
        <v>28</v>
      </c>
    </row>
    <row r="13044" spans="1:31" x14ac:dyDescent="0.25">
      <c r="A13044">
        <v>10020143</v>
      </c>
      <c r="B13044" t="s">
        <v>791</v>
      </c>
      <c r="C13044" t="s">
        <v>791</v>
      </c>
      <c r="D13044" t="s">
        <v>3995</v>
      </c>
      <c r="E13044">
        <v>311320052</v>
      </c>
      <c r="F13044" t="s">
        <v>142</v>
      </c>
      <c r="G13044" t="s">
        <v>143</v>
      </c>
      <c r="H13044" t="s">
        <v>73</v>
      </c>
      <c r="I13044" t="s">
        <v>35</v>
      </c>
      <c r="J13044" t="s">
        <v>792</v>
      </c>
      <c r="K13044" t="s">
        <v>146</v>
      </c>
      <c r="L13044" t="s">
        <v>793</v>
      </c>
      <c r="M13044" t="s">
        <v>103</v>
      </c>
      <c r="N13044" t="s">
        <v>67</v>
      </c>
      <c r="O13044" t="s">
        <v>794</v>
      </c>
      <c r="P13044" t="s">
        <v>79</v>
      </c>
      <c r="Q13044" t="s">
        <v>43</v>
      </c>
      <c r="R13044">
        <v>18</v>
      </c>
      <c r="S13044" t="s">
        <v>793</v>
      </c>
      <c r="T13044" t="s">
        <v>60</v>
      </c>
      <c r="U13044" t="s">
        <v>795</v>
      </c>
      <c r="V13044" t="s">
        <v>796</v>
      </c>
      <c r="W13044" t="s">
        <v>151</v>
      </c>
      <c r="X13044" t="s">
        <v>125</v>
      </c>
      <c r="Y13044">
        <v>71610181</v>
      </c>
      <c r="Z13044" t="s">
        <v>108</v>
      </c>
      <c r="AA13044" t="s">
        <v>51</v>
      </c>
      <c r="AB13044" t="str">
        <f>CONCATENATE(A13044,"-",AA13044)</f>
        <v>10020143-10% and Under</v>
      </c>
      <c r="AC13044" s="1">
        <v>44378</v>
      </c>
      <c r="AD13044" s="1">
        <v>44742</v>
      </c>
      <c r="AE13044" s="2">
        <v>127.39</v>
      </c>
    </row>
    <row r="13045" spans="1:31" x14ac:dyDescent="0.25">
      <c r="A13045">
        <v>10020143</v>
      </c>
      <c r="B13045" t="s">
        <v>791</v>
      </c>
      <c r="C13045" t="s">
        <v>791</v>
      </c>
      <c r="D13045" t="s">
        <v>3995</v>
      </c>
      <c r="E13045">
        <v>311320052</v>
      </c>
      <c r="F13045" t="s">
        <v>142</v>
      </c>
      <c r="G13045" t="s">
        <v>143</v>
      </c>
      <c r="H13045" t="s">
        <v>73</v>
      </c>
      <c r="I13045" t="s">
        <v>35</v>
      </c>
      <c r="J13045" t="s">
        <v>797</v>
      </c>
      <c r="K13045" t="s">
        <v>146</v>
      </c>
      <c r="L13045" t="s">
        <v>793</v>
      </c>
      <c r="M13045" t="s">
        <v>39</v>
      </c>
      <c r="N13045" t="s">
        <v>348</v>
      </c>
      <c r="O13045" t="s">
        <v>798</v>
      </c>
      <c r="P13045" t="s">
        <v>42</v>
      </c>
      <c r="Q13045" t="s">
        <v>43</v>
      </c>
      <c r="R13045">
        <v>19</v>
      </c>
      <c r="S13045" t="s">
        <v>793</v>
      </c>
      <c r="T13045" t="s">
        <v>60</v>
      </c>
      <c r="U13045" t="s">
        <v>799</v>
      </c>
      <c r="V13045" t="s">
        <v>800</v>
      </c>
      <c r="W13045" t="s">
        <v>151</v>
      </c>
      <c r="X13045" t="s">
        <v>125</v>
      </c>
      <c r="Y13045">
        <v>71600627</v>
      </c>
      <c r="Z13045" t="s">
        <v>250</v>
      </c>
      <c r="AA13045" t="s">
        <v>251</v>
      </c>
      <c r="AB13045" t="str">
        <f>CONCATENATE(A13045,"-",AA13045)</f>
        <v>10020143-Between 30% and 35%</v>
      </c>
      <c r="AC13045" s="1">
        <v>44197</v>
      </c>
      <c r="AD13045" s="1">
        <v>44926</v>
      </c>
      <c r="AE13045" s="2">
        <v>4544.6400000000003</v>
      </c>
    </row>
    <row r="13046" spans="1:31" x14ac:dyDescent="0.25">
      <c r="A13046">
        <v>10020161</v>
      </c>
      <c r="B13046" t="s">
        <v>622</v>
      </c>
      <c r="C13046" t="s">
        <v>622</v>
      </c>
      <c r="D13046" t="s">
        <v>622</v>
      </c>
      <c r="E13046">
        <v>371020400</v>
      </c>
      <c r="F13046" t="s">
        <v>623</v>
      </c>
      <c r="G13046" t="s">
        <v>624</v>
      </c>
      <c r="H13046" t="s">
        <v>99</v>
      </c>
      <c r="I13046" t="s">
        <v>35</v>
      </c>
      <c r="J13046" t="s">
        <v>3996</v>
      </c>
      <c r="K13046" t="s">
        <v>146</v>
      </c>
      <c r="L13046" t="s">
        <v>3997</v>
      </c>
      <c r="M13046" t="s">
        <v>39</v>
      </c>
      <c r="N13046" t="s">
        <v>440</v>
      </c>
      <c r="O13046" t="s">
        <v>3998</v>
      </c>
      <c r="P13046" t="s">
        <v>42</v>
      </c>
      <c r="Q13046" t="s">
        <v>43</v>
      </c>
      <c r="R13046">
        <v>1</v>
      </c>
      <c r="S13046" t="s">
        <v>3997</v>
      </c>
      <c r="T13046" t="s">
        <v>60</v>
      </c>
      <c r="U13046" t="s">
        <v>442</v>
      </c>
      <c r="V13046" t="s">
        <v>3999</v>
      </c>
      <c r="W13046" t="s">
        <v>151</v>
      </c>
      <c r="X13046" t="s">
        <v>125</v>
      </c>
      <c r="Y13046">
        <v>71600021</v>
      </c>
      <c r="Z13046" t="s">
        <v>371</v>
      </c>
      <c r="AA13046" t="s">
        <v>275</v>
      </c>
      <c r="AB13046" t="str">
        <f>CONCATENATE(A13046,"-",AA13046)</f>
        <v>10020161-Between 40% and 52%</v>
      </c>
      <c r="AC13046" s="1">
        <v>42552</v>
      </c>
      <c r="AD13046" s="1">
        <v>45107</v>
      </c>
      <c r="AE13046" s="2">
        <v>813.69</v>
      </c>
    </row>
    <row r="13047" spans="1:31" x14ac:dyDescent="0.25">
      <c r="A13047">
        <v>10020161</v>
      </c>
      <c r="B13047" t="s">
        <v>622</v>
      </c>
      <c r="C13047" t="s">
        <v>622</v>
      </c>
      <c r="D13047" t="s">
        <v>622</v>
      </c>
      <c r="E13047">
        <v>371020400</v>
      </c>
      <c r="F13047" t="s">
        <v>623</v>
      </c>
      <c r="G13047" t="s">
        <v>624</v>
      </c>
      <c r="H13047" t="s">
        <v>412</v>
      </c>
      <c r="I13047" t="s">
        <v>35</v>
      </c>
      <c r="J13047" t="s">
        <v>3996</v>
      </c>
      <c r="K13047" t="s">
        <v>146</v>
      </c>
      <c r="L13047" t="s">
        <v>3997</v>
      </c>
      <c r="M13047" t="s">
        <v>39</v>
      </c>
      <c r="N13047" t="s">
        <v>440</v>
      </c>
      <c r="O13047" t="s">
        <v>3998</v>
      </c>
      <c r="P13047" t="s">
        <v>42</v>
      </c>
      <c r="Q13047" t="s">
        <v>43</v>
      </c>
      <c r="R13047">
        <v>1</v>
      </c>
      <c r="S13047" t="s">
        <v>3997</v>
      </c>
      <c r="T13047" t="s">
        <v>153</v>
      </c>
      <c r="U13047" t="s">
        <v>442</v>
      </c>
      <c r="V13047" t="s">
        <v>3999</v>
      </c>
      <c r="W13047" t="s">
        <v>151</v>
      </c>
      <c r="X13047" t="s">
        <v>125</v>
      </c>
      <c r="Y13047">
        <v>71600021</v>
      </c>
      <c r="Z13047" t="s">
        <v>371</v>
      </c>
      <c r="AA13047" t="s">
        <v>275</v>
      </c>
      <c r="AB13047" t="str">
        <f>CONCATENATE(A13047,"-",AA13047)</f>
        <v>10020161-Between 40% and 52%</v>
      </c>
      <c r="AC13047" s="1">
        <v>42552</v>
      </c>
      <c r="AD13047" s="1">
        <v>45107</v>
      </c>
      <c r="AE13047" s="2">
        <v>3333.36</v>
      </c>
    </row>
    <row r="13048" spans="1:31" x14ac:dyDescent="0.25">
      <c r="A13048">
        <v>10020211</v>
      </c>
      <c r="B13048" t="s">
        <v>570</v>
      </c>
      <c r="C13048" t="s">
        <v>570</v>
      </c>
      <c r="D13048" t="s">
        <v>570</v>
      </c>
      <c r="E13048">
        <v>310880070</v>
      </c>
      <c r="F13048" t="s">
        <v>142</v>
      </c>
      <c r="G13048" t="s">
        <v>143</v>
      </c>
      <c r="H13048" t="s">
        <v>73</v>
      </c>
      <c r="I13048" t="s">
        <v>35</v>
      </c>
      <c r="J13048" t="s">
        <v>571</v>
      </c>
      <c r="K13048" t="s">
        <v>474</v>
      </c>
      <c r="L13048" t="s">
        <v>466</v>
      </c>
      <c r="M13048" t="s">
        <v>239</v>
      </c>
      <c r="N13048" t="s">
        <v>467</v>
      </c>
      <c r="O13048" t="s">
        <v>6560</v>
      </c>
      <c r="P13048" t="s">
        <v>79</v>
      </c>
      <c r="Q13048" t="s">
        <v>43</v>
      </c>
      <c r="R13048">
        <v>2</v>
      </c>
      <c r="S13048" t="s">
        <v>474</v>
      </c>
      <c r="T13048" t="s">
        <v>60</v>
      </c>
      <c r="U13048" t="s">
        <v>467</v>
      </c>
      <c r="V13048" t="s">
        <v>573</v>
      </c>
      <c r="W13048" t="s">
        <v>151</v>
      </c>
      <c r="X13048" t="s">
        <v>125</v>
      </c>
      <c r="Y13048">
        <v>71671019</v>
      </c>
      <c r="Z13048" t="s">
        <v>84</v>
      </c>
      <c r="AA13048" t="s">
        <v>471</v>
      </c>
      <c r="AB13048" t="str">
        <f>CONCATENATE(A13048,"-",AA13048)</f>
        <v>10020211-WVU Foundation</v>
      </c>
      <c r="AC13048" s="1">
        <v>41456</v>
      </c>
      <c r="AD13048" s="1">
        <v>45107</v>
      </c>
      <c r="AE13048" s="2">
        <v>9201.26</v>
      </c>
    </row>
    <row r="13049" spans="1:31" x14ac:dyDescent="0.25">
      <c r="A13049">
        <v>10020291</v>
      </c>
      <c r="B13049" t="s">
        <v>630</v>
      </c>
      <c r="C13049" t="s">
        <v>630</v>
      </c>
      <c r="D13049" t="s">
        <v>630</v>
      </c>
      <c r="E13049">
        <v>310930070</v>
      </c>
      <c r="F13049" t="s">
        <v>142</v>
      </c>
      <c r="G13049" t="s">
        <v>143</v>
      </c>
      <c r="H13049" t="s">
        <v>212</v>
      </c>
      <c r="I13049" t="s">
        <v>35</v>
      </c>
      <c r="J13049" t="s">
        <v>803</v>
      </c>
      <c r="K13049" t="s">
        <v>146</v>
      </c>
      <c r="L13049" t="s">
        <v>804</v>
      </c>
      <c r="M13049" t="s">
        <v>39</v>
      </c>
      <c r="N13049" t="s">
        <v>440</v>
      </c>
      <c r="O13049" t="s">
        <v>805</v>
      </c>
      <c r="P13049" t="s">
        <v>42</v>
      </c>
      <c r="Q13049" t="s">
        <v>43</v>
      </c>
      <c r="R13049">
        <v>2</v>
      </c>
      <c r="S13049" t="s">
        <v>804</v>
      </c>
      <c r="T13049" t="s">
        <v>213</v>
      </c>
      <c r="U13049" t="s">
        <v>442</v>
      </c>
      <c r="V13049" t="s">
        <v>806</v>
      </c>
      <c r="W13049" t="s">
        <v>151</v>
      </c>
      <c r="X13049" t="s">
        <v>125</v>
      </c>
      <c r="Y13049">
        <v>71600041</v>
      </c>
      <c r="Z13049" t="s">
        <v>371</v>
      </c>
      <c r="AA13049" t="s">
        <v>275</v>
      </c>
      <c r="AB13049" t="str">
        <f>CONCATENATE(A13049,"-",AA13049)</f>
        <v>10020291-Between 40% and 52%</v>
      </c>
      <c r="AC13049" s="1">
        <v>42767</v>
      </c>
      <c r="AD13049" s="1">
        <v>44834</v>
      </c>
      <c r="AE13049" s="2">
        <v>10403.1</v>
      </c>
    </row>
    <row r="13050" spans="1:31" x14ac:dyDescent="0.25">
      <c r="A13050">
        <v>10020291</v>
      </c>
      <c r="B13050" t="s">
        <v>630</v>
      </c>
      <c r="C13050" t="s">
        <v>630</v>
      </c>
      <c r="D13050" t="s">
        <v>630</v>
      </c>
      <c r="E13050">
        <v>310930070</v>
      </c>
      <c r="F13050" t="s">
        <v>142</v>
      </c>
      <c r="G13050" t="s">
        <v>143</v>
      </c>
      <c r="H13050" t="s">
        <v>95</v>
      </c>
      <c r="I13050" t="s">
        <v>35</v>
      </c>
      <c r="J13050" t="s">
        <v>803</v>
      </c>
      <c r="K13050" t="s">
        <v>146</v>
      </c>
      <c r="L13050" t="s">
        <v>804</v>
      </c>
      <c r="M13050" t="s">
        <v>39</v>
      </c>
      <c r="N13050" t="s">
        <v>440</v>
      </c>
      <c r="O13050" t="s">
        <v>805</v>
      </c>
      <c r="P13050" t="s">
        <v>42</v>
      </c>
      <c r="Q13050" t="s">
        <v>43</v>
      </c>
      <c r="R13050">
        <v>2</v>
      </c>
      <c r="S13050" t="s">
        <v>804</v>
      </c>
      <c r="T13050" t="s">
        <v>96</v>
      </c>
      <c r="U13050" t="s">
        <v>442</v>
      </c>
      <c r="V13050" t="s">
        <v>806</v>
      </c>
      <c r="W13050" t="s">
        <v>151</v>
      </c>
      <c r="X13050" t="s">
        <v>125</v>
      </c>
      <c r="Y13050">
        <v>71600041</v>
      </c>
      <c r="Z13050" t="s">
        <v>371</v>
      </c>
      <c r="AA13050" t="s">
        <v>275</v>
      </c>
      <c r="AB13050" t="str">
        <f>CONCATENATE(A13050,"-",AA13050)</f>
        <v>10020291-Between 40% and 52%</v>
      </c>
      <c r="AC13050" s="1">
        <v>42767</v>
      </c>
      <c r="AD13050" s="1">
        <v>44834</v>
      </c>
      <c r="AE13050" s="2">
        <v>885.67</v>
      </c>
    </row>
    <row r="13051" spans="1:31" x14ac:dyDescent="0.25">
      <c r="A13051">
        <v>10020307</v>
      </c>
      <c r="B13051" t="s">
        <v>427</v>
      </c>
      <c r="C13051" t="s">
        <v>427</v>
      </c>
      <c r="D13051" t="s">
        <v>427</v>
      </c>
      <c r="E13051">
        <v>491050010</v>
      </c>
      <c r="F13051" t="s">
        <v>180</v>
      </c>
      <c r="G13051" t="s">
        <v>181</v>
      </c>
      <c r="H13051" t="s">
        <v>86</v>
      </c>
      <c r="I13051" t="s">
        <v>35</v>
      </c>
      <c r="J13051" t="s">
        <v>808</v>
      </c>
      <c r="K13051" t="s">
        <v>367</v>
      </c>
      <c r="L13051" t="s">
        <v>809</v>
      </c>
      <c r="M13051" t="s">
        <v>39</v>
      </c>
      <c r="N13051" t="s">
        <v>40</v>
      </c>
      <c r="O13051" t="s">
        <v>810</v>
      </c>
      <c r="P13051" t="s">
        <v>42</v>
      </c>
      <c r="Q13051" t="s">
        <v>43</v>
      </c>
      <c r="R13051">
        <v>3</v>
      </c>
      <c r="S13051" t="s">
        <v>809</v>
      </c>
      <c r="T13051" t="s">
        <v>45</v>
      </c>
      <c r="U13051" t="s">
        <v>46</v>
      </c>
      <c r="V13051" t="s">
        <v>812</v>
      </c>
      <c r="W13051" t="s">
        <v>151</v>
      </c>
      <c r="X13051" t="s">
        <v>125</v>
      </c>
      <c r="Y13051">
        <v>71603408</v>
      </c>
      <c r="Z13051" t="s">
        <v>274</v>
      </c>
      <c r="AA13051" t="s">
        <v>275</v>
      </c>
      <c r="AB13051" t="str">
        <f>CONCATENATE(A13051,"-",AA13051)</f>
        <v>10020307-Between 40% and 52%</v>
      </c>
      <c r="AC13051" s="1">
        <v>44572</v>
      </c>
      <c r="AD13051" s="1">
        <v>45291</v>
      </c>
      <c r="AE13051" s="2">
        <v>11947.11</v>
      </c>
    </row>
    <row r="13052" spans="1:31" x14ac:dyDescent="0.25">
      <c r="A13052">
        <v>10020307</v>
      </c>
      <c r="B13052" t="s">
        <v>427</v>
      </c>
      <c r="C13052" t="s">
        <v>427</v>
      </c>
      <c r="D13052" t="s">
        <v>427</v>
      </c>
      <c r="E13052">
        <v>491050010</v>
      </c>
      <c r="F13052" t="s">
        <v>180</v>
      </c>
      <c r="G13052" t="s">
        <v>181</v>
      </c>
      <c r="H13052" t="s">
        <v>73</v>
      </c>
      <c r="I13052" t="s">
        <v>35</v>
      </c>
      <c r="J13052" t="s">
        <v>808</v>
      </c>
      <c r="K13052" t="s">
        <v>367</v>
      </c>
      <c r="L13052" t="s">
        <v>809</v>
      </c>
      <c r="M13052" t="s">
        <v>39</v>
      </c>
      <c r="N13052" t="s">
        <v>40</v>
      </c>
      <c r="O13052" t="s">
        <v>810</v>
      </c>
      <c r="P13052" t="s">
        <v>42</v>
      </c>
      <c r="Q13052" t="s">
        <v>43</v>
      </c>
      <c r="R13052">
        <v>3</v>
      </c>
      <c r="S13052" t="s">
        <v>809</v>
      </c>
      <c r="T13052" t="s">
        <v>60</v>
      </c>
      <c r="U13052" t="s">
        <v>46</v>
      </c>
      <c r="V13052" t="s">
        <v>812</v>
      </c>
      <c r="W13052" t="s">
        <v>151</v>
      </c>
      <c r="X13052" t="s">
        <v>125</v>
      </c>
      <c r="Y13052">
        <v>71603408</v>
      </c>
      <c r="Z13052" t="s">
        <v>274</v>
      </c>
      <c r="AA13052" t="s">
        <v>275</v>
      </c>
      <c r="AB13052" t="str">
        <f>CONCATENATE(A13052,"-",AA13052)</f>
        <v>10020307-Between 40% and 52%</v>
      </c>
      <c r="AC13052" s="1">
        <v>44572</v>
      </c>
      <c r="AD13052" s="1">
        <v>45291</v>
      </c>
      <c r="AE13052" s="2">
        <v>7516.87</v>
      </c>
    </row>
    <row r="13053" spans="1:31" x14ac:dyDescent="0.25">
      <c r="A13053">
        <v>10020307</v>
      </c>
      <c r="B13053" t="s">
        <v>427</v>
      </c>
      <c r="C13053" t="s">
        <v>427</v>
      </c>
      <c r="D13053" t="s">
        <v>427</v>
      </c>
      <c r="E13053">
        <v>491050010</v>
      </c>
      <c r="F13053" t="s">
        <v>180</v>
      </c>
      <c r="G13053" t="s">
        <v>181</v>
      </c>
      <c r="H13053" t="s">
        <v>216</v>
      </c>
      <c r="I13053" t="s">
        <v>35</v>
      </c>
      <c r="J13053" t="s">
        <v>808</v>
      </c>
      <c r="K13053" t="s">
        <v>367</v>
      </c>
      <c r="L13053" t="s">
        <v>809</v>
      </c>
      <c r="M13053" t="s">
        <v>39</v>
      </c>
      <c r="N13053" t="s">
        <v>40</v>
      </c>
      <c r="O13053" t="s">
        <v>810</v>
      </c>
      <c r="P13053" t="s">
        <v>42</v>
      </c>
      <c r="Q13053" t="s">
        <v>43</v>
      </c>
      <c r="R13053">
        <v>3</v>
      </c>
      <c r="S13053" t="s">
        <v>809</v>
      </c>
      <c r="T13053" t="s">
        <v>62</v>
      </c>
      <c r="U13053" t="s">
        <v>46</v>
      </c>
      <c r="V13053" t="s">
        <v>812</v>
      </c>
      <c r="W13053" t="s">
        <v>151</v>
      </c>
      <c r="X13053" t="s">
        <v>125</v>
      </c>
      <c r="Y13053">
        <v>71603408</v>
      </c>
      <c r="Z13053" t="s">
        <v>274</v>
      </c>
      <c r="AA13053" t="s">
        <v>275</v>
      </c>
      <c r="AB13053" t="str">
        <f>CONCATENATE(A13053,"-",AA13053)</f>
        <v>10020307-Between 40% and 52%</v>
      </c>
      <c r="AC13053" s="1">
        <v>44572</v>
      </c>
      <c r="AD13053" s="1">
        <v>45291</v>
      </c>
      <c r="AE13053" s="2">
        <v>12529.47</v>
      </c>
    </row>
    <row r="13054" spans="1:31" x14ac:dyDescent="0.25">
      <c r="A13054">
        <v>10020307</v>
      </c>
      <c r="B13054" t="s">
        <v>427</v>
      </c>
      <c r="C13054" t="s">
        <v>427</v>
      </c>
      <c r="D13054" t="s">
        <v>807</v>
      </c>
      <c r="E13054">
        <v>491070010</v>
      </c>
      <c r="F13054" t="s">
        <v>180</v>
      </c>
      <c r="G13054" t="s">
        <v>181</v>
      </c>
      <c r="H13054" t="s">
        <v>303</v>
      </c>
      <c r="I13054" t="s">
        <v>35</v>
      </c>
      <c r="J13054" t="s">
        <v>808</v>
      </c>
      <c r="K13054" t="s">
        <v>367</v>
      </c>
      <c r="L13054" t="s">
        <v>809</v>
      </c>
      <c r="M13054" t="s">
        <v>39</v>
      </c>
      <c r="N13054" t="s">
        <v>40</v>
      </c>
      <c r="O13054" t="s">
        <v>810</v>
      </c>
      <c r="P13054" t="s">
        <v>42</v>
      </c>
      <c r="Q13054" t="s">
        <v>43</v>
      </c>
      <c r="R13054">
        <v>3</v>
      </c>
      <c r="S13054" t="s">
        <v>809</v>
      </c>
      <c r="T13054" t="s">
        <v>62</v>
      </c>
      <c r="U13054" t="s">
        <v>46</v>
      </c>
      <c r="V13054" t="s">
        <v>812</v>
      </c>
      <c r="W13054" t="s">
        <v>151</v>
      </c>
      <c r="X13054" t="s">
        <v>125</v>
      </c>
      <c r="Y13054">
        <v>71603408</v>
      </c>
      <c r="Z13054" t="s">
        <v>274</v>
      </c>
      <c r="AA13054" t="s">
        <v>275</v>
      </c>
      <c r="AB13054" t="str">
        <f>CONCATENATE(A13054,"-",AA13054)</f>
        <v>10020307-Between 40% and 52%</v>
      </c>
      <c r="AC13054" s="1">
        <v>44572</v>
      </c>
      <c r="AD13054" s="1">
        <v>45291</v>
      </c>
      <c r="AE13054" s="2">
        <v>62.97</v>
      </c>
    </row>
    <row r="13055" spans="1:31" x14ac:dyDescent="0.25">
      <c r="A13055">
        <v>10020307</v>
      </c>
      <c r="B13055" t="s">
        <v>807</v>
      </c>
      <c r="C13055" t="s">
        <v>427</v>
      </c>
      <c r="D13055" t="s">
        <v>807</v>
      </c>
      <c r="E13055">
        <v>491070010</v>
      </c>
      <c r="F13055" t="s">
        <v>180</v>
      </c>
      <c r="G13055" t="s">
        <v>181</v>
      </c>
      <c r="H13055" t="s">
        <v>34</v>
      </c>
      <c r="I13055" t="s">
        <v>35</v>
      </c>
      <c r="J13055" t="s">
        <v>808</v>
      </c>
      <c r="K13055" t="s">
        <v>367</v>
      </c>
      <c r="L13055" t="s">
        <v>809</v>
      </c>
      <c r="M13055" t="s">
        <v>39</v>
      </c>
      <c r="N13055" t="s">
        <v>40</v>
      </c>
      <c r="O13055" t="s">
        <v>810</v>
      </c>
      <c r="P13055" t="s">
        <v>42</v>
      </c>
      <c r="Q13055" t="s">
        <v>43</v>
      </c>
      <c r="R13055">
        <v>4</v>
      </c>
      <c r="S13055" t="s">
        <v>811</v>
      </c>
      <c r="T13055" t="s">
        <v>45</v>
      </c>
      <c r="U13055" t="s">
        <v>46</v>
      </c>
      <c r="V13055" t="s">
        <v>812</v>
      </c>
      <c r="W13055" t="s">
        <v>151</v>
      </c>
      <c r="X13055" t="s">
        <v>125</v>
      </c>
      <c r="Y13055">
        <v>71603408</v>
      </c>
      <c r="Z13055" t="s">
        <v>274</v>
      </c>
      <c r="AA13055" t="s">
        <v>275</v>
      </c>
      <c r="AB13055" t="str">
        <f>CONCATENATE(A13055,"-",AA13055)</f>
        <v>10020307-Between 40% and 52%</v>
      </c>
      <c r="AC13055" s="1">
        <v>44572</v>
      </c>
      <c r="AD13055" s="1">
        <v>45291</v>
      </c>
      <c r="AE13055" s="2">
        <v>10318.66</v>
      </c>
    </row>
    <row r="13056" spans="1:31" x14ac:dyDescent="0.25">
      <c r="A13056">
        <v>10020307</v>
      </c>
      <c r="B13056" t="s">
        <v>807</v>
      </c>
      <c r="C13056" t="s">
        <v>427</v>
      </c>
      <c r="D13056" t="s">
        <v>807</v>
      </c>
      <c r="E13056">
        <v>491070010</v>
      </c>
      <c r="F13056" t="s">
        <v>180</v>
      </c>
      <c r="G13056" t="s">
        <v>181</v>
      </c>
      <c r="H13056" t="s">
        <v>99</v>
      </c>
      <c r="I13056" t="s">
        <v>35</v>
      </c>
      <c r="J13056" t="s">
        <v>808</v>
      </c>
      <c r="K13056" t="s">
        <v>367</v>
      </c>
      <c r="L13056" t="s">
        <v>809</v>
      </c>
      <c r="M13056" t="s">
        <v>39</v>
      </c>
      <c r="N13056" t="s">
        <v>40</v>
      </c>
      <c r="O13056" t="s">
        <v>810</v>
      </c>
      <c r="P13056" t="s">
        <v>42</v>
      </c>
      <c r="Q13056" t="s">
        <v>43</v>
      </c>
      <c r="R13056">
        <v>4</v>
      </c>
      <c r="S13056" t="s">
        <v>811</v>
      </c>
      <c r="T13056" t="s">
        <v>60</v>
      </c>
      <c r="U13056" t="s">
        <v>46</v>
      </c>
      <c r="V13056" t="s">
        <v>812</v>
      </c>
      <c r="W13056" t="s">
        <v>151</v>
      </c>
      <c r="X13056" t="s">
        <v>125</v>
      </c>
      <c r="Y13056">
        <v>71603408</v>
      </c>
      <c r="Z13056" t="s">
        <v>274</v>
      </c>
      <c r="AA13056" t="s">
        <v>275</v>
      </c>
      <c r="AB13056" t="str">
        <f>CONCATENATE(A13056,"-",AA13056)</f>
        <v>10020307-Between 40% and 52%</v>
      </c>
      <c r="AC13056" s="1">
        <v>44572</v>
      </c>
      <c r="AD13056" s="1">
        <v>45291</v>
      </c>
      <c r="AE13056" s="2">
        <v>1235.0999999999999</v>
      </c>
    </row>
    <row r="13057" spans="1:31" x14ac:dyDescent="0.25">
      <c r="A13057">
        <v>10020332</v>
      </c>
      <c r="B13057" t="s">
        <v>285</v>
      </c>
      <c r="C13057" t="s">
        <v>285</v>
      </c>
      <c r="D13057" t="s">
        <v>285</v>
      </c>
      <c r="E13057">
        <v>110470400</v>
      </c>
      <c r="F13057" t="s">
        <v>98</v>
      </c>
      <c r="G13057" t="s">
        <v>98</v>
      </c>
      <c r="H13057" t="s">
        <v>200</v>
      </c>
      <c r="I13057" t="s">
        <v>35</v>
      </c>
      <c r="J13057" t="s">
        <v>5160</v>
      </c>
      <c r="K13057" t="s">
        <v>101</v>
      </c>
      <c r="L13057" t="s">
        <v>814</v>
      </c>
      <c r="M13057" t="s">
        <v>39</v>
      </c>
      <c r="N13057" t="s">
        <v>440</v>
      </c>
      <c r="O13057" t="s">
        <v>815</v>
      </c>
      <c r="P13057" t="s">
        <v>42</v>
      </c>
      <c r="Q13057" t="s">
        <v>43</v>
      </c>
      <c r="R13057">
        <v>8</v>
      </c>
      <c r="S13057" t="s">
        <v>814</v>
      </c>
      <c r="T13057" t="s">
        <v>62</v>
      </c>
      <c r="U13057" t="s">
        <v>442</v>
      </c>
      <c r="V13057" t="s">
        <v>816</v>
      </c>
      <c r="W13057" t="s">
        <v>151</v>
      </c>
      <c r="X13057" t="s">
        <v>125</v>
      </c>
      <c r="Y13057">
        <v>71600979</v>
      </c>
      <c r="Z13057" t="s">
        <v>84</v>
      </c>
      <c r="AA13057" t="s">
        <v>85</v>
      </c>
      <c r="AB13057" t="str">
        <f>CONCATENATE(A13057,"-",AA13057)</f>
        <v>10020332-Zero</v>
      </c>
      <c r="AC13057" s="1">
        <v>43556</v>
      </c>
      <c r="AD13057" s="1">
        <v>45016</v>
      </c>
      <c r="AE13057" s="2">
        <v>165.6</v>
      </c>
    </row>
    <row r="13058" spans="1:31" x14ac:dyDescent="0.25">
      <c r="A13058">
        <v>10020332</v>
      </c>
      <c r="B13058" t="s">
        <v>285</v>
      </c>
      <c r="C13058" t="s">
        <v>285</v>
      </c>
      <c r="D13058" t="s">
        <v>285</v>
      </c>
      <c r="E13058">
        <v>110470400</v>
      </c>
      <c r="F13058" t="s">
        <v>98</v>
      </c>
      <c r="G13058" t="s">
        <v>98</v>
      </c>
      <c r="H13058" t="s">
        <v>252</v>
      </c>
      <c r="I13058" t="s">
        <v>35</v>
      </c>
      <c r="J13058" t="s">
        <v>813</v>
      </c>
      <c r="K13058" t="s">
        <v>101</v>
      </c>
      <c r="L13058" t="s">
        <v>814</v>
      </c>
      <c r="M13058" t="s">
        <v>39</v>
      </c>
      <c r="N13058" t="s">
        <v>440</v>
      </c>
      <c r="O13058" t="s">
        <v>815</v>
      </c>
      <c r="P13058" t="s">
        <v>42</v>
      </c>
      <c r="Q13058" t="s">
        <v>43</v>
      </c>
      <c r="R13058">
        <v>7</v>
      </c>
      <c r="S13058" t="s">
        <v>814</v>
      </c>
      <c r="T13058" t="s">
        <v>62</v>
      </c>
      <c r="U13058" t="s">
        <v>442</v>
      </c>
      <c r="V13058" t="s">
        <v>816</v>
      </c>
      <c r="W13058" t="s">
        <v>151</v>
      </c>
      <c r="X13058" t="s">
        <v>125</v>
      </c>
      <c r="Y13058">
        <v>71600615</v>
      </c>
      <c r="Z13058" t="s">
        <v>371</v>
      </c>
      <c r="AA13058" t="s">
        <v>275</v>
      </c>
      <c r="AB13058" t="str">
        <f>CONCATENATE(A13058,"-",AA13058)</f>
        <v>10020332-Between 40% and 52%</v>
      </c>
      <c r="AC13058" s="1">
        <v>43556</v>
      </c>
      <c r="AD13058" s="1">
        <v>45016</v>
      </c>
      <c r="AE13058" s="2">
        <v>235.32</v>
      </c>
    </row>
    <row r="13059" spans="1:31" x14ac:dyDescent="0.25">
      <c r="A13059">
        <v>10020428</v>
      </c>
      <c r="B13059" t="s">
        <v>427</v>
      </c>
      <c r="C13059" t="s">
        <v>427</v>
      </c>
      <c r="D13059" t="s">
        <v>427</v>
      </c>
      <c r="E13059">
        <v>491050010</v>
      </c>
      <c r="F13059" t="s">
        <v>180</v>
      </c>
      <c r="G13059" t="s">
        <v>181</v>
      </c>
      <c r="H13059" t="s">
        <v>73</v>
      </c>
      <c r="I13059" t="s">
        <v>35</v>
      </c>
      <c r="J13059" t="s">
        <v>818</v>
      </c>
      <c r="K13059" t="s">
        <v>367</v>
      </c>
      <c r="L13059" t="s">
        <v>809</v>
      </c>
      <c r="M13059" t="s">
        <v>39</v>
      </c>
      <c r="N13059" t="s">
        <v>40</v>
      </c>
      <c r="O13059" t="s">
        <v>819</v>
      </c>
      <c r="P13059" t="s">
        <v>42</v>
      </c>
      <c r="Q13059" t="s">
        <v>43</v>
      </c>
      <c r="R13059">
        <v>5</v>
      </c>
      <c r="S13059" t="s">
        <v>809</v>
      </c>
      <c r="T13059" t="s">
        <v>60</v>
      </c>
      <c r="U13059" t="s">
        <v>46</v>
      </c>
      <c r="V13059" t="s">
        <v>820</v>
      </c>
      <c r="W13059" t="s">
        <v>151</v>
      </c>
      <c r="X13059" t="s">
        <v>125</v>
      </c>
      <c r="Y13059">
        <v>71603860</v>
      </c>
      <c r="Z13059" t="s">
        <v>274</v>
      </c>
      <c r="AA13059" t="s">
        <v>275</v>
      </c>
      <c r="AB13059" t="str">
        <f>CONCATENATE(A13059,"-",AA13059)</f>
        <v>10020428-Between 40% and 52%</v>
      </c>
      <c r="AC13059" s="1">
        <v>44044</v>
      </c>
      <c r="AD13059" s="1">
        <v>45138</v>
      </c>
      <c r="AE13059" s="2">
        <v>7983.88</v>
      </c>
    </row>
    <row r="13060" spans="1:31" x14ac:dyDescent="0.25">
      <c r="A13060">
        <v>10020428</v>
      </c>
      <c r="B13060" t="s">
        <v>807</v>
      </c>
      <c r="C13060" t="s">
        <v>427</v>
      </c>
      <c r="D13060" t="s">
        <v>427</v>
      </c>
      <c r="E13060">
        <v>491050010</v>
      </c>
      <c r="F13060" t="s">
        <v>180</v>
      </c>
      <c r="G13060" t="s">
        <v>181</v>
      </c>
      <c r="H13060" t="s">
        <v>34</v>
      </c>
      <c r="I13060" t="s">
        <v>35</v>
      </c>
      <c r="J13060" t="s">
        <v>818</v>
      </c>
      <c r="K13060" t="s">
        <v>367</v>
      </c>
      <c r="L13060" t="s">
        <v>809</v>
      </c>
      <c r="M13060" t="s">
        <v>39</v>
      </c>
      <c r="N13060" t="s">
        <v>40</v>
      </c>
      <c r="O13060" t="s">
        <v>819</v>
      </c>
      <c r="P13060" t="s">
        <v>42</v>
      </c>
      <c r="Q13060" t="s">
        <v>43</v>
      </c>
      <c r="R13060">
        <v>6</v>
      </c>
      <c r="S13060" t="s">
        <v>811</v>
      </c>
      <c r="T13060" t="s">
        <v>45</v>
      </c>
      <c r="U13060" t="s">
        <v>46</v>
      </c>
      <c r="V13060" t="s">
        <v>820</v>
      </c>
      <c r="W13060" t="s">
        <v>151</v>
      </c>
      <c r="X13060" t="s">
        <v>125</v>
      </c>
      <c r="Y13060">
        <v>71603860</v>
      </c>
      <c r="Z13060" t="s">
        <v>274</v>
      </c>
      <c r="AA13060" t="s">
        <v>275</v>
      </c>
      <c r="AB13060" t="str">
        <f>CONCATENATE(A13060,"-",AA13060)</f>
        <v>10020428-Between 40% and 52%</v>
      </c>
      <c r="AC13060" s="1">
        <v>44044</v>
      </c>
      <c r="AD13060" s="1">
        <v>45138</v>
      </c>
      <c r="AE13060" s="2">
        <v>9837.09</v>
      </c>
    </row>
    <row r="13061" spans="1:31" x14ac:dyDescent="0.25">
      <c r="A13061">
        <v>10020550</v>
      </c>
      <c r="B13061" t="s">
        <v>910</v>
      </c>
      <c r="C13061" t="s">
        <v>910</v>
      </c>
      <c r="D13061" t="s">
        <v>910</v>
      </c>
      <c r="E13061">
        <v>310890070</v>
      </c>
      <c r="F13061" t="s">
        <v>142</v>
      </c>
      <c r="G13061" t="s">
        <v>143</v>
      </c>
      <c r="H13061" t="s">
        <v>53</v>
      </c>
      <c r="I13061" t="s">
        <v>54</v>
      </c>
      <c r="J13061" t="s">
        <v>6923</v>
      </c>
      <c r="K13061" t="s">
        <v>146</v>
      </c>
      <c r="L13061" t="s">
        <v>4987</v>
      </c>
      <c r="M13061" t="s">
        <v>39</v>
      </c>
      <c r="N13061" t="s">
        <v>40</v>
      </c>
      <c r="O13061" t="s">
        <v>6924</v>
      </c>
      <c r="P13061" t="s">
        <v>42</v>
      </c>
      <c r="Q13061" t="s">
        <v>43</v>
      </c>
      <c r="R13061">
        <v>4</v>
      </c>
      <c r="S13061" t="s">
        <v>4987</v>
      </c>
      <c r="T13061" t="s">
        <v>57</v>
      </c>
      <c r="U13061" t="s">
        <v>46</v>
      </c>
      <c r="V13061" t="s">
        <v>6925</v>
      </c>
      <c r="W13061" t="s">
        <v>151</v>
      </c>
      <c r="X13061" t="s">
        <v>125</v>
      </c>
      <c r="Y13061">
        <v>71600130</v>
      </c>
      <c r="Z13061" t="s">
        <v>371</v>
      </c>
      <c r="AA13061" t="s">
        <v>275</v>
      </c>
      <c r="AB13061" t="str">
        <f>CONCATENATE(A13061,"-",AA13061)</f>
        <v>10020550-Between 40% and 52%</v>
      </c>
      <c r="AC13061" s="1">
        <v>42552</v>
      </c>
      <c r="AD13061" s="1">
        <v>44651</v>
      </c>
      <c r="AE13061" s="2">
        <v>-18.5</v>
      </c>
    </row>
    <row r="13062" spans="1:31" x14ac:dyDescent="0.25">
      <c r="A13062">
        <v>10020550</v>
      </c>
      <c r="B13062" t="s">
        <v>910</v>
      </c>
      <c r="C13062" t="s">
        <v>910</v>
      </c>
      <c r="D13062" t="s">
        <v>910</v>
      </c>
      <c r="E13062">
        <v>310890070</v>
      </c>
      <c r="F13062" t="s">
        <v>142</v>
      </c>
      <c r="G13062" t="s">
        <v>143</v>
      </c>
      <c r="H13062" t="s">
        <v>216</v>
      </c>
      <c r="I13062" t="s">
        <v>35</v>
      </c>
      <c r="J13062" t="s">
        <v>6923</v>
      </c>
      <c r="K13062" t="s">
        <v>146</v>
      </c>
      <c r="L13062" t="s">
        <v>4987</v>
      </c>
      <c r="M13062" t="s">
        <v>39</v>
      </c>
      <c r="N13062" t="s">
        <v>40</v>
      </c>
      <c r="O13062" t="s">
        <v>6924</v>
      </c>
      <c r="P13062" t="s">
        <v>42</v>
      </c>
      <c r="Q13062" t="s">
        <v>43</v>
      </c>
      <c r="R13062">
        <v>4</v>
      </c>
      <c r="S13062" t="s">
        <v>4987</v>
      </c>
      <c r="T13062" t="s">
        <v>62</v>
      </c>
      <c r="U13062" t="s">
        <v>46</v>
      </c>
      <c r="V13062" t="s">
        <v>6925</v>
      </c>
      <c r="W13062" t="s">
        <v>151</v>
      </c>
      <c r="X13062" t="s">
        <v>125</v>
      </c>
      <c r="Y13062">
        <v>71600130</v>
      </c>
      <c r="Z13062" t="s">
        <v>371</v>
      </c>
      <c r="AA13062" t="s">
        <v>275</v>
      </c>
      <c r="AB13062" t="str">
        <f>CONCATENATE(A13062,"-",AA13062)</f>
        <v>10020550-Between 40% and 52%</v>
      </c>
      <c r="AC13062" s="1">
        <v>42552</v>
      </c>
      <c r="AD13062" s="1">
        <v>44651</v>
      </c>
      <c r="AE13062" s="2">
        <v>-37</v>
      </c>
    </row>
    <row r="13063" spans="1:31" x14ac:dyDescent="0.25">
      <c r="A13063">
        <v>10020747</v>
      </c>
      <c r="B13063" t="s">
        <v>1000</v>
      </c>
      <c r="C13063" t="s">
        <v>1000</v>
      </c>
      <c r="D13063" t="s">
        <v>690</v>
      </c>
      <c r="E13063">
        <v>460415004</v>
      </c>
      <c r="F13063" t="s">
        <v>162</v>
      </c>
      <c r="G13063" t="s">
        <v>163</v>
      </c>
      <c r="H13063" t="s">
        <v>53</v>
      </c>
      <c r="I13063" t="s">
        <v>54</v>
      </c>
      <c r="J13063" t="s">
        <v>6561</v>
      </c>
      <c r="K13063" t="s">
        <v>593</v>
      </c>
      <c r="L13063" t="s">
        <v>696</v>
      </c>
      <c r="M13063" t="s">
        <v>239</v>
      </c>
      <c r="N13063" t="s">
        <v>240</v>
      </c>
      <c r="O13063" t="s">
        <v>6562</v>
      </c>
      <c r="P13063" t="s">
        <v>79</v>
      </c>
      <c r="Q13063" t="s">
        <v>43</v>
      </c>
      <c r="R13063">
        <v>1</v>
      </c>
      <c r="S13063" t="s">
        <v>696</v>
      </c>
      <c r="T13063" t="s">
        <v>57</v>
      </c>
      <c r="U13063" t="s">
        <v>242</v>
      </c>
      <c r="V13063" t="s">
        <v>6563</v>
      </c>
      <c r="W13063" t="s">
        <v>345</v>
      </c>
      <c r="X13063" t="s">
        <v>599</v>
      </c>
      <c r="Y13063">
        <v>71670198</v>
      </c>
      <c r="Z13063" t="s">
        <v>72</v>
      </c>
      <c r="AA13063" t="s">
        <v>600</v>
      </c>
      <c r="AB13063" t="str">
        <f>CONCATENATE(A13063,"-",AA13063)</f>
        <v>10020747-Clinical Trial/Drug Study</v>
      </c>
      <c r="AC13063" s="1">
        <v>42494</v>
      </c>
      <c r="AD13063" s="1">
        <v>44926</v>
      </c>
      <c r="AE13063" s="2">
        <v>205.27</v>
      </c>
    </row>
    <row r="13064" spans="1:31" x14ac:dyDescent="0.25">
      <c r="A13064">
        <v>10020750</v>
      </c>
      <c r="B13064" t="s">
        <v>427</v>
      </c>
      <c r="C13064" t="s">
        <v>427</v>
      </c>
      <c r="D13064" t="s">
        <v>427</v>
      </c>
      <c r="E13064">
        <v>491050010</v>
      </c>
      <c r="F13064" t="s">
        <v>180</v>
      </c>
      <c r="G13064" t="s">
        <v>181</v>
      </c>
      <c r="H13064" t="s">
        <v>216</v>
      </c>
      <c r="I13064" t="s">
        <v>35</v>
      </c>
      <c r="J13064" t="s">
        <v>827</v>
      </c>
      <c r="K13064" t="s">
        <v>367</v>
      </c>
      <c r="L13064" t="s">
        <v>828</v>
      </c>
      <c r="M13064" t="s">
        <v>39</v>
      </c>
      <c r="N13064" t="s">
        <v>40</v>
      </c>
      <c r="O13064" t="s">
        <v>829</v>
      </c>
      <c r="P13064" t="s">
        <v>42</v>
      </c>
      <c r="Q13064" t="s">
        <v>43</v>
      </c>
      <c r="R13064">
        <v>2</v>
      </c>
      <c r="S13064" t="s">
        <v>828</v>
      </c>
      <c r="T13064" t="s">
        <v>62</v>
      </c>
      <c r="U13064" t="s">
        <v>46</v>
      </c>
      <c r="V13064" t="s">
        <v>830</v>
      </c>
      <c r="W13064" t="s">
        <v>151</v>
      </c>
      <c r="X13064" t="s">
        <v>125</v>
      </c>
      <c r="Y13064">
        <v>71603507</v>
      </c>
      <c r="Z13064" t="s">
        <v>274</v>
      </c>
      <c r="AA13064" t="s">
        <v>275</v>
      </c>
      <c r="AB13064" t="str">
        <f>CONCATENATE(A13064,"-",AA13064)</f>
        <v>10020750-Between 40% and 52%</v>
      </c>
      <c r="AC13064" s="1">
        <v>44348</v>
      </c>
      <c r="AD13064" s="1">
        <v>45077</v>
      </c>
      <c r="AE13064" s="2">
        <v>20435.669999999998</v>
      </c>
    </row>
    <row r="13065" spans="1:31" x14ac:dyDescent="0.25">
      <c r="A13065">
        <v>10020902</v>
      </c>
      <c r="B13065" t="s">
        <v>608</v>
      </c>
      <c r="C13065" t="s">
        <v>608</v>
      </c>
      <c r="D13065" t="s">
        <v>5165</v>
      </c>
      <c r="E13065">
        <v>486001100</v>
      </c>
      <c r="F13065" t="s">
        <v>650</v>
      </c>
      <c r="G13065" t="s">
        <v>420</v>
      </c>
      <c r="H13065" t="s">
        <v>53</v>
      </c>
      <c r="I13065" t="s">
        <v>54</v>
      </c>
      <c r="J13065" t="s">
        <v>4012</v>
      </c>
      <c r="K13065" t="s">
        <v>783</v>
      </c>
      <c r="L13065" t="s">
        <v>3849</v>
      </c>
      <c r="M13065" t="s">
        <v>39</v>
      </c>
      <c r="N13065" t="s">
        <v>40</v>
      </c>
      <c r="O13065" t="s">
        <v>4013</v>
      </c>
      <c r="P13065" t="s">
        <v>42</v>
      </c>
      <c r="Q13065" t="s">
        <v>43</v>
      </c>
      <c r="R13065">
        <v>1</v>
      </c>
      <c r="S13065" t="s">
        <v>3849</v>
      </c>
      <c r="T13065" t="s">
        <v>57</v>
      </c>
      <c r="U13065" t="s">
        <v>46</v>
      </c>
      <c r="V13065" t="s">
        <v>4014</v>
      </c>
      <c r="W13065" t="s">
        <v>151</v>
      </c>
      <c r="X13065" t="s">
        <v>125</v>
      </c>
      <c r="Y13065">
        <v>71600193</v>
      </c>
      <c r="Z13065" t="s">
        <v>371</v>
      </c>
      <c r="AA13065" t="s">
        <v>275</v>
      </c>
      <c r="AB13065" t="str">
        <f>CONCATENATE(A13065,"-",AA13065)</f>
        <v>10020902-Between 40% and 52%</v>
      </c>
      <c r="AC13065" s="1">
        <v>42614</v>
      </c>
      <c r="AD13065" s="1">
        <v>44804</v>
      </c>
      <c r="AE13065" s="2">
        <v>17.5</v>
      </c>
    </row>
    <row r="13066" spans="1:31" x14ac:dyDescent="0.25">
      <c r="A13066">
        <v>10020914</v>
      </c>
      <c r="B13066" t="s">
        <v>276</v>
      </c>
      <c r="C13066" t="s">
        <v>276</v>
      </c>
      <c r="D13066" t="s">
        <v>276</v>
      </c>
      <c r="E13066">
        <v>630300080</v>
      </c>
      <c r="F13066" t="s">
        <v>277</v>
      </c>
      <c r="G13066" t="s">
        <v>278</v>
      </c>
      <c r="H13066" t="s">
        <v>59</v>
      </c>
      <c r="I13066" t="s">
        <v>35</v>
      </c>
      <c r="J13066" t="s">
        <v>837</v>
      </c>
      <c r="K13066" t="s">
        <v>280</v>
      </c>
      <c r="L13066" t="s">
        <v>281</v>
      </c>
      <c r="M13066" t="s">
        <v>103</v>
      </c>
      <c r="N13066" t="s">
        <v>67</v>
      </c>
      <c r="O13066" t="s">
        <v>836</v>
      </c>
      <c r="P13066" t="s">
        <v>79</v>
      </c>
      <c r="Q13066" t="s">
        <v>43</v>
      </c>
      <c r="R13066">
        <v>7</v>
      </c>
      <c r="S13066" t="s">
        <v>281</v>
      </c>
      <c r="T13066" t="s">
        <v>60</v>
      </c>
      <c r="U13066" t="s">
        <v>332</v>
      </c>
      <c r="V13066" t="s">
        <v>76</v>
      </c>
      <c r="W13066" t="s">
        <v>151</v>
      </c>
      <c r="X13066" t="s">
        <v>125</v>
      </c>
      <c r="Y13066">
        <v>12610219</v>
      </c>
      <c r="Z13066" t="s">
        <v>72</v>
      </c>
      <c r="AA13066">
        <v>0.26</v>
      </c>
      <c r="AB13066" t="str">
        <f>CONCATENATE(A13066,"-",AA13066)</f>
        <v>10020914-0.26</v>
      </c>
      <c r="AC13066" s="1">
        <v>44743</v>
      </c>
      <c r="AD13066" s="1">
        <v>45107</v>
      </c>
      <c r="AE13066" s="2">
        <v>0</v>
      </c>
    </row>
    <row r="13067" spans="1:31" x14ac:dyDescent="0.25">
      <c r="A13067">
        <v>10020914</v>
      </c>
      <c r="B13067" t="s">
        <v>276</v>
      </c>
      <c r="C13067" t="s">
        <v>276</v>
      </c>
      <c r="D13067" t="s">
        <v>276</v>
      </c>
      <c r="E13067">
        <v>630300080</v>
      </c>
      <c r="F13067" t="s">
        <v>277</v>
      </c>
      <c r="G13067" t="s">
        <v>278</v>
      </c>
      <c r="H13067" t="s">
        <v>3023</v>
      </c>
      <c r="I13067" t="s">
        <v>79</v>
      </c>
      <c r="J13067" t="s">
        <v>837</v>
      </c>
      <c r="K13067" t="s">
        <v>280</v>
      </c>
      <c r="L13067" t="s">
        <v>281</v>
      </c>
      <c r="M13067" t="s">
        <v>103</v>
      </c>
      <c r="N13067" t="s">
        <v>67</v>
      </c>
      <c r="O13067" t="s">
        <v>836</v>
      </c>
      <c r="P13067" t="s">
        <v>79</v>
      </c>
      <c r="Q13067" t="s">
        <v>43</v>
      </c>
      <c r="R13067">
        <v>7</v>
      </c>
      <c r="S13067" t="s">
        <v>281</v>
      </c>
      <c r="T13067" t="s">
        <v>62</v>
      </c>
      <c r="U13067" t="s">
        <v>332</v>
      </c>
      <c r="V13067" t="s">
        <v>76</v>
      </c>
      <c r="W13067" t="s">
        <v>151</v>
      </c>
      <c r="X13067" t="s">
        <v>125</v>
      </c>
      <c r="Y13067">
        <v>12610219</v>
      </c>
      <c r="Z13067" t="s">
        <v>72</v>
      </c>
      <c r="AA13067">
        <v>0.26</v>
      </c>
      <c r="AB13067" t="str">
        <f>CONCATENATE(A13067,"-",AA13067)</f>
        <v>10020914-0.26</v>
      </c>
      <c r="AC13067" s="1">
        <v>44743</v>
      </c>
      <c r="AD13067" s="1">
        <v>45107</v>
      </c>
      <c r="AE13067" s="2">
        <v>11.76</v>
      </c>
    </row>
    <row r="13068" spans="1:31" x14ac:dyDescent="0.25">
      <c r="A13068">
        <v>10020941</v>
      </c>
      <c r="B13068" t="s">
        <v>843</v>
      </c>
      <c r="C13068" t="s">
        <v>843</v>
      </c>
      <c r="D13068" t="s">
        <v>335</v>
      </c>
      <c r="E13068">
        <v>550214001</v>
      </c>
      <c r="F13068" t="s">
        <v>336</v>
      </c>
      <c r="G13068" t="s">
        <v>337</v>
      </c>
      <c r="H13068" t="s">
        <v>73</v>
      </c>
      <c r="I13068" t="s">
        <v>35</v>
      </c>
      <c r="J13068" t="s">
        <v>844</v>
      </c>
      <c r="K13068" t="s">
        <v>339</v>
      </c>
      <c r="L13068" t="s">
        <v>845</v>
      </c>
      <c r="M13068" t="s">
        <v>39</v>
      </c>
      <c r="N13068" t="s">
        <v>341</v>
      </c>
      <c r="O13068" t="s">
        <v>846</v>
      </c>
      <c r="P13068" t="s">
        <v>42</v>
      </c>
      <c r="Q13068" t="s">
        <v>43</v>
      </c>
      <c r="R13068">
        <v>1</v>
      </c>
      <c r="S13068" t="s">
        <v>845</v>
      </c>
      <c r="T13068" t="s">
        <v>60</v>
      </c>
      <c r="U13068" t="s">
        <v>847</v>
      </c>
      <c r="V13068" t="s">
        <v>848</v>
      </c>
      <c r="W13068" t="s">
        <v>48</v>
      </c>
      <c r="X13068" t="s">
        <v>49</v>
      </c>
      <c r="Y13068">
        <v>71600272</v>
      </c>
      <c r="Z13068" t="s">
        <v>72</v>
      </c>
      <c r="AA13068">
        <v>0.26</v>
      </c>
      <c r="AB13068" t="str">
        <f>CONCATENATE(A13068,"-",AA13068)</f>
        <v>10020941-0.26</v>
      </c>
      <c r="AC13068" s="1">
        <v>42370</v>
      </c>
      <c r="AD13068" s="1">
        <v>44926</v>
      </c>
      <c r="AE13068" s="2">
        <v>1142.5</v>
      </c>
    </row>
    <row r="13069" spans="1:31" x14ac:dyDescent="0.25">
      <c r="A13069">
        <v>10020941</v>
      </c>
      <c r="B13069" t="s">
        <v>843</v>
      </c>
      <c r="C13069" t="s">
        <v>843</v>
      </c>
      <c r="D13069" t="s">
        <v>335</v>
      </c>
      <c r="E13069">
        <v>550214001</v>
      </c>
      <c r="F13069" t="s">
        <v>336</v>
      </c>
      <c r="G13069" t="s">
        <v>337</v>
      </c>
      <c r="H13069" t="s">
        <v>95</v>
      </c>
      <c r="I13069" t="s">
        <v>35</v>
      </c>
      <c r="J13069" t="s">
        <v>844</v>
      </c>
      <c r="K13069" t="s">
        <v>339</v>
      </c>
      <c r="L13069" t="s">
        <v>845</v>
      </c>
      <c r="M13069" t="s">
        <v>39</v>
      </c>
      <c r="N13069" t="s">
        <v>341</v>
      </c>
      <c r="O13069" t="s">
        <v>846</v>
      </c>
      <c r="P13069" t="s">
        <v>42</v>
      </c>
      <c r="Q13069" t="s">
        <v>43</v>
      </c>
      <c r="R13069">
        <v>1</v>
      </c>
      <c r="S13069" t="s">
        <v>845</v>
      </c>
      <c r="T13069" t="s">
        <v>96</v>
      </c>
      <c r="U13069" t="s">
        <v>847</v>
      </c>
      <c r="V13069" t="s">
        <v>848</v>
      </c>
      <c r="W13069" t="s">
        <v>48</v>
      </c>
      <c r="X13069" t="s">
        <v>49</v>
      </c>
      <c r="Y13069">
        <v>71600272</v>
      </c>
      <c r="Z13069" t="s">
        <v>72</v>
      </c>
      <c r="AA13069">
        <v>0.26</v>
      </c>
      <c r="AB13069" t="str">
        <f>CONCATENATE(A13069,"-",AA13069)</f>
        <v>10020941-0.26</v>
      </c>
      <c r="AC13069" s="1">
        <v>42370</v>
      </c>
      <c r="AD13069" s="1">
        <v>44926</v>
      </c>
      <c r="AE13069" s="2">
        <v>5859.63</v>
      </c>
    </row>
    <row r="13070" spans="1:31" x14ac:dyDescent="0.25">
      <c r="A13070">
        <v>10021030</v>
      </c>
      <c r="B13070" t="s">
        <v>857</v>
      </c>
      <c r="C13070" t="s">
        <v>857</v>
      </c>
      <c r="D13070" t="s">
        <v>857</v>
      </c>
      <c r="E13070">
        <v>310940070</v>
      </c>
      <c r="F13070" t="s">
        <v>142</v>
      </c>
      <c r="G13070" t="s">
        <v>143</v>
      </c>
      <c r="H13070" t="s">
        <v>99</v>
      </c>
      <c r="I13070" t="s">
        <v>35</v>
      </c>
      <c r="J13070" t="s">
        <v>858</v>
      </c>
      <c r="K13070" t="s">
        <v>146</v>
      </c>
      <c r="L13070" t="s">
        <v>859</v>
      </c>
      <c r="M13070" t="s">
        <v>39</v>
      </c>
      <c r="N13070" t="s">
        <v>440</v>
      </c>
      <c r="O13070" t="s">
        <v>860</v>
      </c>
      <c r="P13070" t="s">
        <v>42</v>
      </c>
      <c r="Q13070" t="s">
        <v>43</v>
      </c>
      <c r="R13070">
        <v>2</v>
      </c>
      <c r="S13070" t="s">
        <v>859</v>
      </c>
      <c r="T13070" t="s">
        <v>60</v>
      </c>
      <c r="U13070" t="s">
        <v>442</v>
      </c>
      <c r="V13070" t="s">
        <v>862</v>
      </c>
      <c r="W13070" t="s">
        <v>151</v>
      </c>
      <c r="X13070" t="s">
        <v>125</v>
      </c>
      <c r="Y13070">
        <v>71600228</v>
      </c>
      <c r="Z13070" t="s">
        <v>371</v>
      </c>
      <c r="AA13070" t="s">
        <v>275</v>
      </c>
      <c r="AB13070" t="str">
        <f>CONCATENATE(A13070,"-",AA13070)</f>
        <v>10021030-Between 40% and 52%</v>
      </c>
      <c r="AC13070" s="1">
        <v>42644</v>
      </c>
      <c r="AD13070" s="1">
        <v>45199</v>
      </c>
      <c r="AE13070" s="2">
        <v>275.39999999999998</v>
      </c>
    </row>
    <row r="13071" spans="1:31" x14ac:dyDescent="0.25">
      <c r="A13071">
        <v>10021037</v>
      </c>
      <c r="B13071" t="s">
        <v>863</v>
      </c>
      <c r="C13071" t="s">
        <v>863</v>
      </c>
      <c r="D13071" t="s">
        <v>864</v>
      </c>
      <c r="E13071">
        <v>492110050</v>
      </c>
      <c r="F13071" t="s">
        <v>180</v>
      </c>
      <c r="G13071" t="s">
        <v>181</v>
      </c>
      <c r="H13071" t="s">
        <v>53</v>
      </c>
      <c r="I13071" t="s">
        <v>54</v>
      </c>
      <c r="J13071" t="s">
        <v>865</v>
      </c>
      <c r="K13071" t="s">
        <v>183</v>
      </c>
      <c r="L13071" t="s">
        <v>866</v>
      </c>
      <c r="M13071" t="s">
        <v>39</v>
      </c>
      <c r="N13071" t="s">
        <v>40</v>
      </c>
      <c r="O13071" t="s">
        <v>867</v>
      </c>
      <c r="P13071" t="s">
        <v>42</v>
      </c>
      <c r="Q13071" t="s">
        <v>43</v>
      </c>
      <c r="R13071">
        <v>5</v>
      </c>
      <c r="S13071" t="s">
        <v>866</v>
      </c>
      <c r="T13071" t="s">
        <v>57</v>
      </c>
      <c r="U13071" t="s">
        <v>46</v>
      </c>
      <c r="V13071" t="s">
        <v>868</v>
      </c>
      <c r="W13071" t="s">
        <v>151</v>
      </c>
      <c r="X13071" t="s">
        <v>125</v>
      </c>
      <c r="Y13071">
        <v>71600656</v>
      </c>
      <c r="Z13071" t="s">
        <v>274</v>
      </c>
      <c r="AA13071" t="s">
        <v>275</v>
      </c>
      <c r="AB13071" t="str">
        <f>CONCATENATE(A13071,"-",AA13071)</f>
        <v>10021037-Between 40% and 52%</v>
      </c>
      <c r="AC13071" s="1">
        <v>44075</v>
      </c>
      <c r="AD13071" s="1">
        <v>44804</v>
      </c>
      <c r="AE13071" s="2">
        <v>-741.68</v>
      </c>
    </row>
    <row r="13072" spans="1:31" x14ac:dyDescent="0.25">
      <c r="A13072">
        <v>10021081</v>
      </c>
      <c r="B13072" t="s">
        <v>570</v>
      </c>
      <c r="C13072" t="s">
        <v>630</v>
      </c>
      <c r="D13072" t="s">
        <v>570</v>
      </c>
      <c r="E13072">
        <v>310880070</v>
      </c>
      <c r="F13072" t="s">
        <v>142</v>
      </c>
      <c r="G13072" t="s">
        <v>143</v>
      </c>
      <c r="H13072" t="s">
        <v>842</v>
      </c>
      <c r="I13072" t="s">
        <v>35</v>
      </c>
      <c r="J13072" t="s">
        <v>870</v>
      </c>
      <c r="K13072" t="s">
        <v>146</v>
      </c>
      <c r="L13072" t="s">
        <v>871</v>
      </c>
      <c r="M13072" t="s">
        <v>525</v>
      </c>
      <c r="N13072" t="s">
        <v>240</v>
      </c>
      <c r="O13072" t="s">
        <v>872</v>
      </c>
      <c r="P13072" t="s">
        <v>69</v>
      </c>
      <c r="Q13072" t="s">
        <v>43</v>
      </c>
      <c r="R13072">
        <v>1</v>
      </c>
      <c r="S13072" t="s">
        <v>871</v>
      </c>
      <c r="T13072" t="s">
        <v>153</v>
      </c>
      <c r="U13072" t="s">
        <v>874</v>
      </c>
      <c r="V13072" t="s">
        <v>875</v>
      </c>
      <c r="W13072" t="s">
        <v>151</v>
      </c>
      <c r="X13072" t="s">
        <v>125</v>
      </c>
      <c r="Y13072">
        <v>71690026</v>
      </c>
      <c r="Z13072" t="s">
        <v>371</v>
      </c>
      <c r="AA13072" t="s">
        <v>275</v>
      </c>
      <c r="AB13072" t="str">
        <f>CONCATENATE(A13072,"-",AA13072)</f>
        <v>10021081-Between 40% and 52%</v>
      </c>
      <c r="AC13072" s="1">
        <v>42644</v>
      </c>
      <c r="AD13072" s="1">
        <v>44985</v>
      </c>
      <c r="AE13072" s="2">
        <v>1114.55</v>
      </c>
    </row>
    <row r="13073" spans="1:31" x14ac:dyDescent="0.25">
      <c r="A13073">
        <v>10021081</v>
      </c>
      <c r="B13073" t="s">
        <v>630</v>
      </c>
      <c r="C13073" t="s">
        <v>630</v>
      </c>
      <c r="D13073" t="s">
        <v>630</v>
      </c>
      <c r="E13073">
        <v>310930070</v>
      </c>
      <c r="F13073" t="s">
        <v>142</v>
      </c>
      <c r="G13073" t="s">
        <v>143</v>
      </c>
      <c r="H13073" t="s">
        <v>59</v>
      </c>
      <c r="I13073" t="s">
        <v>35</v>
      </c>
      <c r="J13073" t="s">
        <v>876</v>
      </c>
      <c r="K13073" t="s">
        <v>146</v>
      </c>
      <c r="L13073" t="s">
        <v>871</v>
      </c>
      <c r="M13073" t="s">
        <v>525</v>
      </c>
      <c r="N13073" t="s">
        <v>240</v>
      </c>
      <c r="O13073" t="s">
        <v>872</v>
      </c>
      <c r="P13073" t="s">
        <v>69</v>
      </c>
      <c r="Q13073" t="s">
        <v>43</v>
      </c>
      <c r="R13073">
        <v>9</v>
      </c>
      <c r="S13073" t="s">
        <v>871</v>
      </c>
      <c r="T13073" t="s">
        <v>60</v>
      </c>
      <c r="U13073" t="s">
        <v>874</v>
      </c>
      <c r="V13073" t="s">
        <v>875</v>
      </c>
      <c r="W13073" t="s">
        <v>151</v>
      </c>
      <c r="X13073" t="s">
        <v>49</v>
      </c>
      <c r="Y13073">
        <v>71690032</v>
      </c>
      <c r="Z13073" t="s">
        <v>72</v>
      </c>
      <c r="AA13073">
        <v>0.26</v>
      </c>
      <c r="AB13073" t="str">
        <f>CONCATENATE(A13073,"-",AA13073)</f>
        <v>10021081-0.26</v>
      </c>
      <c r="AC13073" s="1">
        <v>42644</v>
      </c>
      <c r="AD13073" s="1">
        <v>44985</v>
      </c>
      <c r="AE13073" s="2">
        <v>47582.7</v>
      </c>
    </row>
    <row r="13074" spans="1:31" x14ac:dyDescent="0.25">
      <c r="A13074">
        <v>10021081</v>
      </c>
      <c r="B13074" t="s">
        <v>630</v>
      </c>
      <c r="C13074" t="s">
        <v>630</v>
      </c>
      <c r="D13074" t="s">
        <v>630</v>
      </c>
      <c r="E13074">
        <v>310930070</v>
      </c>
      <c r="F13074" t="s">
        <v>142</v>
      </c>
      <c r="G13074" t="s">
        <v>143</v>
      </c>
      <c r="H13074" t="s">
        <v>171</v>
      </c>
      <c r="I13074" t="s">
        <v>35</v>
      </c>
      <c r="J13074" t="s">
        <v>876</v>
      </c>
      <c r="K13074" t="s">
        <v>146</v>
      </c>
      <c r="L13074" t="s">
        <v>871</v>
      </c>
      <c r="M13074" t="s">
        <v>525</v>
      </c>
      <c r="N13074" t="s">
        <v>240</v>
      </c>
      <c r="O13074" t="s">
        <v>872</v>
      </c>
      <c r="P13074" t="s">
        <v>69</v>
      </c>
      <c r="Q13074" t="s">
        <v>43</v>
      </c>
      <c r="R13074">
        <v>9</v>
      </c>
      <c r="S13074" t="s">
        <v>871</v>
      </c>
      <c r="T13074" t="s">
        <v>62</v>
      </c>
      <c r="U13074" t="s">
        <v>874</v>
      </c>
      <c r="V13074" t="s">
        <v>875</v>
      </c>
      <c r="W13074" t="s">
        <v>151</v>
      </c>
      <c r="X13074" t="s">
        <v>49</v>
      </c>
      <c r="Y13074">
        <v>71690032</v>
      </c>
      <c r="Z13074" t="s">
        <v>72</v>
      </c>
      <c r="AA13074">
        <v>0.26</v>
      </c>
      <c r="AB13074" t="str">
        <f>CONCATENATE(A13074,"-",AA13074)</f>
        <v>10021081-0.26</v>
      </c>
      <c r="AC13074" s="1">
        <v>42644</v>
      </c>
      <c r="AD13074" s="1">
        <v>44985</v>
      </c>
      <c r="AE13074" s="2">
        <v>123.61</v>
      </c>
    </row>
    <row r="13075" spans="1:31" x14ac:dyDescent="0.25">
      <c r="A13075">
        <v>10021177</v>
      </c>
      <c r="B13075" t="s">
        <v>141</v>
      </c>
      <c r="C13075" t="s">
        <v>878</v>
      </c>
      <c r="D13075" t="s">
        <v>141</v>
      </c>
      <c r="E13075">
        <v>310900070</v>
      </c>
      <c r="F13075" t="s">
        <v>142</v>
      </c>
      <c r="G13075" t="s">
        <v>143</v>
      </c>
      <c r="H13075" t="s">
        <v>99</v>
      </c>
      <c r="I13075" t="s">
        <v>35</v>
      </c>
      <c r="J13075" t="s">
        <v>881</v>
      </c>
      <c r="K13075" t="s">
        <v>392</v>
      </c>
      <c r="L13075" t="s">
        <v>882</v>
      </c>
      <c r="M13075" t="s">
        <v>39</v>
      </c>
      <c r="N13075" t="s">
        <v>341</v>
      </c>
      <c r="O13075" t="s">
        <v>883</v>
      </c>
      <c r="P13075" t="s">
        <v>42</v>
      </c>
      <c r="Q13075" t="s">
        <v>43</v>
      </c>
      <c r="R13075">
        <v>47</v>
      </c>
      <c r="S13075" t="s">
        <v>2627</v>
      </c>
      <c r="T13075" t="s">
        <v>60</v>
      </c>
      <c r="U13075" t="s">
        <v>885</v>
      </c>
      <c r="V13075" t="s">
        <v>886</v>
      </c>
      <c r="W13075" t="s">
        <v>48</v>
      </c>
      <c r="X13075" t="s">
        <v>125</v>
      </c>
      <c r="Y13075">
        <v>71600765</v>
      </c>
      <c r="Z13075" t="s">
        <v>250</v>
      </c>
      <c r="AA13075" t="s">
        <v>251</v>
      </c>
      <c r="AB13075" t="str">
        <f>CONCATENATE(A13075,"-",AA13075)</f>
        <v>10021177-Between 30% and 35%</v>
      </c>
      <c r="AC13075" s="1">
        <v>44470</v>
      </c>
      <c r="AD13075" s="1">
        <v>44985</v>
      </c>
      <c r="AE13075" s="2">
        <v>300.79000000000002</v>
      </c>
    </row>
    <row r="13076" spans="1:31" x14ac:dyDescent="0.25">
      <c r="A13076">
        <v>10021177</v>
      </c>
      <c r="B13076" t="s">
        <v>877</v>
      </c>
      <c r="C13076" t="s">
        <v>878</v>
      </c>
      <c r="D13076" t="s">
        <v>877</v>
      </c>
      <c r="E13076">
        <v>224090000</v>
      </c>
      <c r="F13076" t="s">
        <v>879</v>
      </c>
      <c r="G13076" t="s">
        <v>880</v>
      </c>
      <c r="H13076" t="s">
        <v>1890</v>
      </c>
      <c r="I13076" t="s">
        <v>219</v>
      </c>
      <c r="J13076" t="s">
        <v>881</v>
      </c>
      <c r="K13076" t="s">
        <v>392</v>
      </c>
      <c r="L13076" t="s">
        <v>882</v>
      </c>
      <c r="M13076" t="s">
        <v>39</v>
      </c>
      <c r="N13076" t="s">
        <v>341</v>
      </c>
      <c r="O13076" t="s">
        <v>883</v>
      </c>
      <c r="P13076" t="s">
        <v>42</v>
      </c>
      <c r="Q13076" t="s">
        <v>43</v>
      </c>
      <c r="R13076">
        <v>48</v>
      </c>
      <c r="S13076" t="s">
        <v>884</v>
      </c>
      <c r="T13076" t="s">
        <v>155</v>
      </c>
      <c r="U13076" t="s">
        <v>885</v>
      </c>
      <c r="V13076" t="s">
        <v>886</v>
      </c>
      <c r="W13076" t="s">
        <v>48</v>
      </c>
      <c r="X13076" t="s">
        <v>125</v>
      </c>
      <c r="Y13076">
        <v>71600765</v>
      </c>
      <c r="Z13076" t="s">
        <v>250</v>
      </c>
      <c r="AA13076" t="s">
        <v>251</v>
      </c>
      <c r="AB13076" t="str">
        <f>CONCATENATE(A13076,"-",AA13076)</f>
        <v>10021177-Between 30% and 35%</v>
      </c>
      <c r="AC13076" s="1">
        <v>44470</v>
      </c>
      <c r="AD13076" s="1">
        <v>44985</v>
      </c>
      <c r="AE13076" s="2">
        <v>145954.79999999999</v>
      </c>
    </row>
    <row r="13077" spans="1:31" x14ac:dyDescent="0.25">
      <c r="A13077">
        <v>10021397</v>
      </c>
      <c r="B13077" t="s">
        <v>6926</v>
      </c>
      <c r="C13077" t="s">
        <v>6926</v>
      </c>
      <c r="D13077" t="s">
        <v>6926</v>
      </c>
      <c r="E13077">
        <v>110490400</v>
      </c>
      <c r="F13077" t="s">
        <v>98</v>
      </c>
      <c r="G13077" t="s">
        <v>98</v>
      </c>
      <c r="H13077" t="s">
        <v>320</v>
      </c>
      <c r="I13077" t="s">
        <v>79</v>
      </c>
      <c r="J13077" t="s">
        <v>6927</v>
      </c>
      <c r="K13077" t="s">
        <v>101</v>
      </c>
      <c r="L13077" t="s">
        <v>6928</v>
      </c>
      <c r="M13077" t="s">
        <v>39</v>
      </c>
      <c r="N13077" t="s">
        <v>440</v>
      </c>
      <c r="O13077" t="s">
        <v>6929</v>
      </c>
      <c r="P13077" t="s">
        <v>42</v>
      </c>
      <c r="Q13077" t="s">
        <v>43</v>
      </c>
      <c r="R13077">
        <v>2</v>
      </c>
      <c r="S13077" t="s">
        <v>6928</v>
      </c>
      <c r="T13077" t="s">
        <v>62</v>
      </c>
      <c r="U13077" t="s">
        <v>442</v>
      </c>
      <c r="V13077" t="s">
        <v>6930</v>
      </c>
      <c r="W13077" t="s">
        <v>151</v>
      </c>
      <c r="X13077" t="s">
        <v>125</v>
      </c>
      <c r="Y13077">
        <v>71600413</v>
      </c>
      <c r="Z13077" t="s">
        <v>84</v>
      </c>
      <c r="AA13077" t="s">
        <v>85</v>
      </c>
      <c r="AB13077" t="str">
        <f>CONCATENATE(A13077,"-",AA13077)</f>
        <v>10021397-Zero</v>
      </c>
      <c r="AC13077" s="1">
        <v>42870</v>
      </c>
      <c r="AD13077" s="1">
        <v>45230</v>
      </c>
      <c r="AE13077" s="2">
        <v>1871</v>
      </c>
    </row>
    <row r="13078" spans="1:31" x14ac:dyDescent="0.25">
      <c r="A13078">
        <v>10021490</v>
      </c>
      <c r="B13078" t="s">
        <v>217</v>
      </c>
      <c r="C13078" t="s">
        <v>217</v>
      </c>
      <c r="D13078" t="s">
        <v>217</v>
      </c>
      <c r="E13078">
        <v>896400901</v>
      </c>
      <c r="F13078" t="s">
        <v>192</v>
      </c>
      <c r="G13078" t="s">
        <v>192</v>
      </c>
      <c r="H13078" t="s">
        <v>216</v>
      </c>
      <c r="I13078" t="s">
        <v>35</v>
      </c>
      <c r="J13078" t="s">
        <v>900</v>
      </c>
      <c r="K13078" t="s">
        <v>194</v>
      </c>
      <c r="L13078" t="s">
        <v>901</v>
      </c>
      <c r="M13078" t="s">
        <v>228</v>
      </c>
      <c r="N13078" t="s">
        <v>229</v>
      </c>
      <c r="O13078" t="s">
        <v>902</v>
      </c>
      <c r="P13078" t="s">
        <v>69</v>
      </c>
      <c r="Q13078" t="s">
        <v>43</v>
      </c>
      <c r="R13078">
        <v>8</v>
      </c>
      <c r="S13078" t="s">
        <v>901</v>
      </c>
      <c r="T13078" t="s">
        <v>62</v>
      </c>
      <c r="U13078" t="s">
        <v>903</v>
      </c>
      <c r="V13078" t="s">
        <v>904</v>
      </c>
      <c r="W13078" t="s">
        <v>233</v>
      </c>
      <c r="X13078" t="s">
        <v>125</v>
      </c>
      <c r="Y13078">
        <v>71640102</v>
      </c>
      <c r="Z13078" t="s">
        <v>250</v>
      </c>
      <c r="AA13078" t="s">
        <v>251</v>
      </c>
      <c r="AB13078" t="str">
        <f>CONCATENATE(A13078,"-",AA13078)</f>
        <v>10021490-Between 30% and 35%</v>
      </c>
      <c r="AC13078" s="1">
        <v>44104</v>
      </c>
      <c r="AD13078" s="1">
        <v>44833</v>
      </c>
      <c r="AE13078" s="2">
        <v>-2467.9499999999998</v>
      </c>
    </row>
    <row r="13079" spans="1:31" x14ac:dyDescent="0.25">
      <c r="A13079">
        <v>10021490</v>
      </c>
      <c r="B13079" t="s">
        <v>217</v>
      </c>
      <c r="C13079" t="s">
        <v>217</v>
      </c>
      <c r="D13079" t="s">
        <v>217</v>
      </c>
      <c r="E13079">
        <v>896400901</v>
      </c>
      <c r="F13079" t="s">
        <v>192</v>
      </c>
      <c r="G13079" t="s">
        <v>192</v>
      </c>
      <c r="H13079" t="s">
        <v>202</v>
      </c>
      <c r="I13079" t="s">
        <v>35</v>
      </c>
      <c r="J13079" t="s">
        <v>900</v>
      </c>
      <c r="K13079" t="s">
        <v>194</v>
      </c>
      <c r="L13079" t="s">
        <v>901</v>
      </c>
      <c r="M13079" t="s">
        <v>228</v>
      </c>
      <c r="N13079" t="s">
        <v>229</v>
      </c>
      <c r="O13079" t="s">
        <v>902</v>
      </c>
      <c r="P13079" t="s">
        <v>69</v>
      </c>
      <c r="Q13079" t="s">
        <v>43</v>
      </c>
      <c r="R13079">
        <v>8</v>
      </c>
      <c r="S13079" t="s">
        <v>901</v>
      </c>
      <c r="T13079" t="s">
        <v>96</v>
      </c>
      <c r="U13079" t="s">
        <v>903</v>
      </c>
      <c r="V13079" t="s">
        <v>904</v>
      </c>
      <c r="W13079" t="s">
        <v>233</v>
      </c>
      <c r="X13079" t="s">
        <v>125</v>
      </c>
      <c r="Y13079">
        <v>71640102</v>
      </c>
      <c r="Z13079" t="s">
        <v>250</v>
      </c>
      <c r="AA13079" t="s">
        <v>251</v>
      </c>
      <c r="AB13079" t="str">
        <f>CONCATENATE(A13079,"-",AA13079)</f>
        <v>10021490-Between 30% and 35%</v>
      </c>
      <c r="AC13079" s="1">
        <v>44104</v>
      </c>
      <c r="AD13079" s="1">
        <v>44833</v>
      </c>
      <c r="AE13079" s="2">
        <v>-7921.7</v>
      </c>
    </row>
    <row r="13080" spans="1:31" x14ac:dyDescent="0.25">
      <c r="A13080">
        <v>10021592</v>
      </c>
      <c r="B13080" t="s">
        <v>910</v>
      </c>
      <c r="C13080" t="s">
        <v>910</v>
      </c>
      <c r="D13080" t="s">
        <v>910</v>
      </c>
      <c r="E13080">
        <v>310890070</v>
      </c>
      <c r="F13080" t="s">
        <v>142</v>
      </c>
      <c r="G13080" t="s">
        <v>143</v>
      </c>
      <c r="H13080" t="s">
        <v>267</v>
      </c>
      <c r="I13080" t="s">
        <v>35</v>
      </c>
      <c r="J13080" t="s">
        <v>5175</v>
      </c>
      <c r="K13080" t="s">
        <v>146</v>
      </c>
      <c r="L13080" t="s">
        <v>912</v>
      </c>
      <c r="M13080" t="s">
        <v>39</v>
      </c>
      <c r="N13080" t="s">
        <v>440</v>
      </c>
      <c r="O13080" t="s">
        <v>913</v>
      </c>
      <c r="P13080" t="s">
        <v>42</v>
      </c>
      <c r="Q13080" t="s">
        <v>43</v>
      </c>
      <c r="R13080">
        <v>1</v>
      </c>
      <c r="S13080" t="s">
        <v>912</v>
      </c>
      <c r="T13080" t="s">
        <v>45</v>
      </c>
      <c r="U13080" t="s">
        <v>442</v>
      </c>
      <c r="V13080" t="s">
        <v>914</v>
      </c>
      <c r="W13080" t="s">
        <v>151</v>
      </c>
      <c r="X13080" t="s">
        <v>125</v>
      </c>
      <c r="Y13080">
        <v>71601165</v>
      </c>
      <c r="Z13080" t="s">
        <v>371</v>
      </c>
      <c r="AA13080" t="s">
        <v>275</v>
      </c>
      <c r="AB13080" t="str">
        <f>CONCATENATE(A13080,"-",AA13080)</f>
        <v>10021592-Between 40% and 52%</v>
      </c>
      <c r="AC13080" s="1">
        <v>42917</v>
      </c>
      <c r="AD13080" s="1">
        <v>45107</v>
      </c>
      <c r="AE13080" s="2">
        <v>12115.8</v>
      </c>
    </row>
    <row r="13081" spans="1:31" x14ac:dyDescent="0.25">
      <c r="A13081">
        <v>10021617</v>
      </c>
      <c r="B13081" t="s">
        <v>910</v>
      </c>
      <c r="C13081" t="s">
        <v>910</v>
      </c>
      <c r="D13081" t="s">
        <v>910</v>
      </c>
      <c r="E13081">
        <v>310890070</v>
      </c>
      <c r="F13081" t="s">
        <v>142</v>
      </c>
      <c r="G13081" t="s">
        <v>143</v>
      </c>
      <c r="H13081" t="s">
        <v>99</v>
      </c>
      <c r="I13081" t="s">
        <v>35</v>
      </c>
      <c r="J13081" t="s">
        <v>915</v>
      </c>
      <c r="K13081" t="s">
        <v>146</v>
      </c>
      <c r="L13081" t="s">
        <v>916</v>
      </c>
      <c r="M13081" t="s">
        <v>39</v>
      </c>
      <c r="N13081" t="s">
        <v>917</v>
      </c>
      <c r="O13081" t="s">
        <v>918</v>
      </c>
      <c r="P13081" t="s">
        <v>42</v>
      </c>
      <c r="Q13081" t="s">
        <v>43</v>
      </c>
      <c r="R13081">
        <v>1</v>
      </c>
      <c r="S13081" t="s">
        <v>916</v>
      </c>
      <c r="T13081" t="s">
        <v>60</v>
      </c>
      <c r="U13081" t="s">
        <v>919</v>
      </c>
      <c r="V13081" t="s">
        <v>920</v>
      </c>
      <c r="W13081" t="s">
        <v>151</v>
      </c>
      <c r="X13081" t="s">
        <v>125</v>
      </c>
      <c r="Y13081">
        <v>71601169</v>
      </c>
      <c r="Z13081" t="s">
        <v>371</v>
      </c>
      <c r="AA13081" t="s">
        <v>275</v>
      </c>
      <c r="AB13081" t="str">
        <f>CONCATENATE(A13081,"-",AA13081)</f>
        <v>10021617-Between 40% and 52%</v>
      </c>
      <c r="AC13081" s="1">
        <v>42826</v>
      </c>
      <c r="AD13081" s="1">
        <v>45016</v>
      </c>
      <c r="AE13081" s="2">
        <v>835.91</v>
      </c>
    </row>
    <row r="13082" spans="1:31" x14ac:dyDescent="0.25">
      <c r="A13082">
        <v>10021659</v>
      </c>
      <c r="B13082" t="s">
        <v>395</v>
      </c>
      <c r="C13082" t="s">
        <v>395</v>
      </c>
      <c r="D13082" t="s">
        <v>395</v>
      </c>
      <c r="E13082">
        <v>492310010</v>
      </c>
      <c r="F13082" t="s">
        <v>180</v>
      </c>
      <c r="G13082" t="s">
        <v>181</v>
      </c>
      <c r="H13082" t="s">
        <v>216</v>
      </c>
      <c r="I13082" t="s">
        <v>35</v>
      </c>
      <c r="J13082" t="s">
        <v>5176</v>
      </c>
      <c r="K13082" t="s">
        <v>1569</v>
      </c>
      <c r="L13082" t="s">
        <v>3195</v>
      </c>
      <c r="M13082" t="s">
        <v>39</v>
      </c>
      <c r="N13082" t="s">
        <v>40</v>
      </c>
      <c r="O13082" t="s">
        <v>5177</v>
      </c>
      <c r="P13082" t="s">
        <v>42</v>
      </c>
      <c r="Q13082" t="s">
        <v>43</v>
      </c>
      <c r="R13082">
        <v>1</v>
      </c>
      <c r="S13082" t="s">
        <v>3195</v>
      </c>
      <c r="T13082" t="s">
        <v>62</v>
      </c>
      <c r="U13082" t="s">
        <v>46</v>
      </c>
      <c r="V13082" t="s">
        <v>5178</v>
      </c>
      <c r="W13082" t="s">
        <v>151</v>
      </c>
      <c r="X13082" t="s">
        <v>125</v>
      </c>
      <c r="Y13082">
        <v>71600249</v>
      </c>
      <c r="Z13082" t="s">
        <v>371</v>
      </c>
      <c r="AA13082" t="s">
        <v>275</v>
      </c>
      <c r="AB13082" t="str">
        <f>CONCATENATE(A13082,"-",AA13082)</f>
        <v>10021659-Between 40% and 52%</v>
      </c>
      <c r="AC13082" s="1">
        <v>42826</v>
      </c>
      <c r="AD13082" s="1">
        <v>45016</v>
      </c>
      <c r="AE13082" s="2">
        <v>1353.63</v>
      </c>
    </row>
    <row r="13083" spans="1:31" x14ac:dyDescent="0.25">
      <c r="A13083">
        <v>10021675</v>
      </c>
      <c r="B13083" t="s">
        <v>924</v>
      </c>
      <c r="C13083" t="s">
        <v>924</v>
      </c>
      <c r="D13083" t="s">
        <v>924</v>
      </c>
      <c r="E13083">
        <v>310910080</v>
      </c>
      <c r="F13083" t="s">
        <v>142</v>
      </c>
      <c r="G13083" t="s">
        <v>143</v>
      </c>
      <c r="H13083" t="s">
        <v>267</v>
      </c>
      <c r="I13083" t="s">
        <v>35</v>
      </c>
      <c r="J13083" t="s">
        <v>4026</v>
      </c>
      <c r="K13083" t="s">
        <v>146</v>
      </c>
      <c r="L13083" t="s">
        <v>928</v>
      </c>
      <c r="M13083" t="s">
        <v>239</v>
      </c>
      <c r="N13083" t="s">
        <v>240</v>
      </c>
      <c r="O13083" t="s">
        <v>4027</v>
      </c>
      <c r="P13083" t="s">
        <v>79</v>
      </c>
      <c r="Q13083" t="s">
        <v>43</v>
      </c>
      <c r="R13083" t="s">
        <v>4028</v>
      </c>
      <c r="S13083" t="s">
        <v>377</v>
      </c>
      <c r="T13083" t="s">
        <v>45</v>
      </c>
      <c r="U13083" t="s">
        <v>242</v>
      </c>
      <c r="V13083" t="s">
        <v>76</v>
      </c>
      <c r="W13083" t="s">
        <v>345</v>
      </c>
      <c r="X13083" t="s">
        <v>125</v>
      </c>
      <c r="Y13083">
        <v>71671313</v>
      </c>
      <c r="Z13083" t="s">
        <v>84</v>
      </c>
      <c r="AA13083" t="s">
        <v>85</v>
      </c>
      <c r="AB13083" t="str">
        <f>CONCATENATE(A13083,"-",AA13083)</f>
        <v>10021675-Zero</v>
      </c>
      <c r="AC13083" s="1">
        <v>42887</v>
      </c>
      <c r="AD13083" s="1">
        <v>44985</v>
      </c>
      <c r="AE13083" s="2">
        <v>14684.83</v>
      </c>
    </row>
    <row r="13084" spans="1:31" x14ac:dyDescent="0.25">
      <c r="A13084">
        <v>10021675</v>
      </c>
      <c r="B13084" t="s">
        <v>924</v>
      </c>
      <c r="C13084" t="s">
        <v>924</v>
      </c>
      <c r="D13084" t="s">
        <v>924</v>
      </c>
      <c r="E13084">
        <v>310910080</v>
      </c>
      <c r="F13084" t="s">
        <v>142</v>
      </c>
      <c r="G13084" t="s">
        <v>143</v>
      </c>
      <c r="H13084" t="s">
        <v>463</v>
      </c>
      <c r="I13084" t="s">
        <v>35</v>
      </c>
      <c r="J13084" t="s">
        <v>931</v>
      </c>
      <c r="K13084" t="s">
        <v>474</v>
      </c>
      <c r="L13084" t="s">
        <v>928</v>
      </c>
      <c r="M13084" t="s">
        <v>39</v>
      </c>
      <c r="N13084" t="s">
        <v>440</v>
      </c>
      <c r="O13084" t="s">
        <v>929</v>
      </c>
      <c r="P13084" t="s">
        <v>42</v>
      </c>
      <c r="Q13084" t="s">
        <v>43</v>
      </c>
      <c r="R13084" t="s">
        <v>5819</v>
      </c>
      <c r="S13084" t="s">
        <v>948</v>
      </c>
      <c r="T13084" t="s">
        <v>45</v>
      </c>
      <c r="U13084" t="s">
        <v>442</v>
      </c>
      <c r="V13084" t="s">
        <v>930</v>
      </c>
      <c r="W13084" t="s">
        <v>345</v>
      </c>
      <c r="X13084" t="s">
        <v>125</v>
      </c>
      <c r="Y13084">
        <v>71600698</v>
      </c>
      <c r="Z13084" t="s">
        <v>84</v>
      </c>
      <c r="AA13084" t="s">
        <v>85</v>
      </c>
      <c r="AB13084" t="str">
        <f>CONCATENATE(A13084,"-",AA13084)</f>
        <v>10021675-Zero</v>
      </c>
      <c r="AC13084" s="1">
        <v>42809</v>
      </c>
      <c r="AD13084" s="1">
        <v>44985</v>
      </c>
      <c r="AE13084" s="2">
        <v>9346.15</v>
      </c>
    </row>
    <row r="13085" spans="1:31" x14ac:dyDescent="0.25">
      <c r="A13085">
        <v>10021675</v>
      </c>
      <c r="B13085" t="s">
        <v>924</v>
      </c>
      <c r="C13085" t="s">
        <v>924</v>
      </c>
      <c r="D13085" t="s">
        <v>924</v>
      </c>
      <c r="E13085">
        <v>310910080</v>
      </c>
      <c r="F13085" t="s">
        <v>142</v>
      </c>
      <c r="G13085" t="s">
        <v>143</v>
      </c>
      <c r="H13085" t="s">
        <v>933</v>
      </c>
      <c r="I13085" t="s">
        <v>79</v>
      </c>
      <c r="J13085" t="s">
        <v>931</v>
      </c>
      <c r="K13085" t="s">
        <v>474</v>
      </c>
      <c r="L13085" t="s">
        <v>928</v>
      </c>
      <c r="M13085" t="s">
        <v>39</v>
      </c>
      <c r="N13085" t="s">
        <v>440</v>
      </c>
      <c r="O13085" t="s">
        <v>929</v>
      </c>
      <c r="P13085" t="s">
        <v>42</v>
      </c>
      <c r="Q13085" t="s">
        <v>43</v>
      </c>
      <c r="R13085" t="s">
        <v>937</v>
      </c>
      <c r="S13085" t="s">
        <v>936</v>
      </c>
      <c r="T13085" t="s">
        <v>298</v>
      </c>
      <c r="U13085" t="s">
        <v>442</v>
      </c>
      <c r="V13085" t="s">
        <v>930</v>
      </c>
      <c r="W13085" t="s">
        <v>345</v>
      </c>
      <c r="X13085" t="s">
        <v>125</v>
      </c>
      <c r="Y13085">
        <v>71600698</v>
      </c>
      <c r="Z13085" t="s">
        <v>84</v>
      </c>
      <c r="AA13085" t="s">
        <v>85</v>
      </c>
      <c r="AB13085" t="str">
        <f>CONCATENATE(A13085,"-",AA13085)</f>
        <v>10021675-Zero</v>
      </c>
      <c r="AC13085" s="1">
        <v>42809</v>
      </c>
      <c r="AD13085" s="1">
        <v>44985</v>
      </c>
      <c r="AE13085" s="2">
        <v>6418.93</v>
      </c>
    </row>
    <row r="13086" spans="1:31" x14ac:dyDescent="0.25">
      <c r="A13086">
        <v>10021675</v>
      </c>
      <c r="B13086" t="s">
        <v>924</v>
      </c>
      <c r="C13086" t="s">
        <v>924</v>
      </c>
      <c r="D13086" t="s">
        <v>924</v>
      </c>
      <c r="E13086">
        <v>310910080</v>
      </c>
      <c r="F13086" t="s">
        <v>142</v>
      </c>
      <c r="G13086" t="s">
        <v>143</v>
      </c>
      <c r="H13086" t="s">
        <v>99</v>
      </c>
      <c r="I13086" t="s">
        <v>35</v>
      </c>
      <c r="J13086" t="s">
        <v>931</v>
      </c>
      <c r="K13086" t="s">
        <v>474</v>
      </c>
      <c r="L13086" t="s">
        <v>928</v>
      </c>
      <c r="M13086" t="s">
        <v>39</v>
      </c>
      <c r="N13086" t="s">
        <v>440</v>
      </c>
      <c r="O13086" t="s">
        <v>929</v>
      </c>
      <c r="P13086" t="s">
        <v>42</v>
      </c>
      <c r="Q13086" t="s">
        <v>43</v>
      </c>
      <c r="R13086" t="s">
        <v>932</v>
      </c>
      <c r="S13086" t="s">
        <v>377</v>
      </c>
      <c r="T13086" t="s">
        <v>60</v>
      </c>
      <c r="U13086" t="s">
        <v>442</v>
      </c>
      <c r="V13086" t="s">
        <v>930</v>
      </c>
      <c r="W13086" t="s">
        <v>345</v>
      </c>
      <c r="X13086" t="s">
        <v>125</v>
      </c>
      <c r="Y13086">
        <v>71600698</v>
      </c>
      <c r="Z13086" t="s">
        <v>84</v>
      </c>
      <c r="AA13086" t="s">
        <v>85</v>
      </c>
      <c r="AB13086" t="str">
        <f>CONCATENATE(A13086,"-",AA13086)</f>
        <v>10021675-Zero</v>
      </c>
      <c r="AC13086" s="1">
        <v>42809</v>
      </c>
      <c r="AD13086" s="1">
        <v>44985</v>
      </c>
      <c r="AE13086" s="2">
        <v>886.07</v>
      </c>
    </row>
    <row r="13087" spans="1:31" x14ac:dyDescent="0.25">
      <c r="A13087">
        <v>10021675</v>
      </c>
      <c r="B13087" t="s">
        <v>924</v>
      </c>
      <c r="C13087" t="s">
        <v>924</v>
      </c>
      <c r="D13087" t="s">
        <v>924</v>
      </c>
      <c r="E13087">
        <v>310910080</v>
      </c>
      <c r="F13087" t="s">
        <v>142</v>
      </c>
      <c r="G13087" t="s">
        <v>143</v>
      </c>
      <c r="H13087" t="s">
        <v>99</v>
      </c>
      <c r="I13087" t="s">
        <v>35</v>
      </c>
      <c r="J13087" t="s">
        <v>931</v>
      </c>
      <c r="K13087" t="s">
        <v>474</v>
      </c>
      <c r="L13087" t="s">
        <v>928</v>
      </c>
      <c r="M13087" t="s">
        <v>39</v>
      </c>
      <c r="N13087" t="s">
        <v>440</v>
      </c>
      <c r="O13087" t="s">
        <v>929</v>
      </c>
      <c r="P13087" t="s">
        <v>42</v>
      </c>
      <c r="Q13087" t="s">
        <v>43</v>
      </c>
      <c r="R13087" t="s">
        <v>934</v>
      </c>
      <c r="S13087" t="s">
        <v>377</v>
      </c>
      <c r="T13087" t="s">
        <v>60</v>
      </c>
      <c r="U13087" t="s">
        <v>442</v>
      </c>
      <c r="V13087" t="s">
        <v>930</v>
      </c>
      <c r="W13087" t="s">
        <v>345</v>
      </c>
      <c r="X13087" t="s">
        <v>125</v>
      </c>
      <c r="Y13087">
        <v>71600698</v>
      </c>
      <c r="Z13087" t="s">
        <v>84</v>
      </c>
      <c r="AA13087" t="s">
        <v>85</v>
      </c>
      <c r="AB13087" t="str">
        <f>CONCATENATE(A13087,"-",AA13087)</f>
        <v>10021675-Zero</v>
      </c>
      <c r="AC13087" s="1">
        <v>42809</v>
      </c>
      <c r="AD13087" s="1">
        <v>44985</v>
      </c>
      <c r="AE13087" s="2">
        <v>1772.14</v>
      </c>
    </row>
    <row r="13088" spans="1:31" x14ac:dyDescent="0.25">
      <c r="A13088">
        <v>10021675</v>
      </c>
      <c r="B13088" t="s">
        <v>924</v>
      </c>
      <c r="C13088" t="s">
        <v>924</v>
      </c>
      <c r="D13088" t="s">
        <v>924</v>
      </c>
      <c r="E13088">
        <v>310910080</v>
      </c>
      <c r="F13088" t="s">
        <v>142</v>
      </c>
      <c r="G13088" t="s">
        <v>143</v>
      </c>
      <c r="H13088" t="s">
        <v>283</v>
      </c>
      <c r="I13088" t="s">
        <v>35</v>
      </c>
      <c r="J13088" t="s">
        <v>931</v>
      </c>
      <c r="K13088" t="s">
        <v>474</v>
      </c>
      <c r="L13088" t="s">
        <v>928</v>
      </c>
      <c r="M13088" t="s">
        <v>39</v>
      </c>
      <c r="N13088" t="s">
        <v>440</v>
      </c>
      <c r="O13088" t="s">
        <v>929</v>
      </c>
      <c r="P13088" t="s">
        <v>42</v>
      </c>
      <c r="Q13088" t="s">
        <v>43</v>
      </c>
      <c r="R13088" t="s">
        <v>6564</v>
      </c>
      <c r="S13088" t="s">
        <v>936</v>
      </c>
      <c r="T13088" t="s">
        <v>62</v>
      </c>
      <c r="U13088" t="s">
        <v>442</v>
      </c>
      <c r="V13088" t="s">
        <v>930</v>
      </c>
      <c r="W13088" t="s">
        <v>345</v>
      </c>
      <c r="X13088" t="s">
        <v>125</v>
      </c>
      <c r="Y13088">
        <v>71600698</v>
      </c>
      <c r="Z13088" t="s">
        <v>84</v>
      </c>
      <c r="AA13088" t="s">
        <v>85</v>
      </c>
      <c r="AB13088" t="str">
        <f>CONCATENATE(A13088,"-",AA13088)</f>
        <v>10021675-Zero</v>
      </c>
      <c r="AC13088" s="1">
        <v>42809</v>
      </c>
      <c r="AD13088" s="1">
        <v>44985</v>
      </c>
      <c r="AE13088" s="2">
        <v>5587.29</v>
      </c>
    </row>
    <row r="13089" spans="1:31" x14ac:dyDescent="0.25">
      <c r="A13089">
        <v>10021675</v>
      </c>
      <c r="B13089" t="s">
        <v>924</v>
      </c>
      <c r="C13089" t="s">
        <v>924</v>
      </c>
      <c r="D13089" t="s">
        <v>924</v>
      </c>
      <c r="E13089">
        <v>310910080</v>
      </c>
      <c r="F13089" t="s">
        <v>142</v>
      </c>
      <c r="G13089" t="s">
        <v>143</v>
      </c>
      <c r="H13089" t="s">
        <v>171</v>
      </c>
      <c r="I13089" t="s">
        <v>35</v>
      </c>
      <c r="J13089" t="s">
        <v>4026</v>
      </c>
      <c r="K13089" t="s">
        <v>146</v>
      </c>
      <c r="L13089" t="s">
        <v>928</v>
      </c>
      <c r="M13089" t="s">
        <v>239</v>
      </c>
      <c r="N13089" t="s">
        <v>240</v>
      </c>
      <c r="O13089" t="s">
        <v>4027</v>
      </c>
      <c r="P13089" t="s">
        <v>79</v>
      </c>
      <c r="Q13089" t="s">
        <v>43</v>
      </c>
      <c r="R13089" t="s">
        <v>4028</v>
      </c>
      <c r="S13089" t="s">
        <v>377</v>
      </c>
      <c r="T13089" t="s">
        <v>62</v>
      </c>
      <c r="U13089" t="s">
        <v>242</v>
      </c>
      <c r="V13089" t="s">
        <v>76</v>
      </c>
      <c r="W13089" t="s">
        <v>345</v>
      </c>
      <c r="X13089" t="s">
        <v>125</v>
      </c>
      <c r="Y13089">
        <v>71671313</v>
      </c>
      <c r="Z13089" t="s">
        <v>84</v>
      </c>
      <c r="AA13089" t="s">
        <v>85</v>
      </c>
      <c r="AB13089" t="str">
        <f>CONCATENATE(A13089,"-",AA13089)</f>
        <v>10021675-Zero</v>
      </c>
      <c r="AC13089" s="1">
        <v>42887</v>
      </c>
      <c r="AD13089" s="1">
        <v>44985</v>
      </c>
      <c r="AE13089" s="2">
        <v>68.89</v>
      </c>
    </row>
    <row r="13090" spans="1:31" x14ac:dyDescent="0.25">
      <c r="A13090">
        <v>10021675</v>
      </c>
      <c r="B13090" t="s">
        <v>924</v>
      </c>
      <c r="C13090" t="s">
        <v>924</v>
      </c>
      <c r="D13090" t="s">
        <v>924</v>
      </c>
      <c r="E13090">
        <v>310910080</v>
      </c>
      <c r="F13090" t="s">
        <v>142</v>
      </c>
      <c r="G13090" t="s">
        <v>143</v>
      </c>
      <c r="H13090" t="s">
        <v>216</v>
      </c>
      <c r="I13090" t="s">
        <v>35</v>
      </c>
      <c r="J13090" t="s">
        <v>931</v>
      </c>
      <c r="K13090" t="s">
        <v>474</v>
      </c>
      <c r="L13090" t="s">
        <v>928</v>
      </c>
      <c r="M13090" t="s">
        <v>39</v>
      </c>
      <c r="N13090" t="s">
        <v>440</v>
      </c>
      <c r="O13090" t="s">
        <v>929</v>
      </c>
      <c r="P13090" t="s">
        <v>42</v>
      </c>
      <c r="Q13090" t="s">
        <v>43</v>
      </c>
      <c r="R13090" t="s">
        <v>935</v>
      </c>
      <c r="S13090" t="s">
        <v>936</v>
      </c>
      <c r="T13090" t="s">
        <v>62</v>
      </c>
      <c r="U13090" t="s">
        <v>442</v>
      </c>
      <c r="V13090" t="s">
        <v>930</v>
      </c>
      <c r="W13090" t="s">
        <v>345</v>
      </c>
      <c r="X13090" t="s">
        <v>125</v>
      </c>
      <c r="Y13090">
        <v>71600698</v>
      </c>
      <c r="Z13090" t="s">
        <v>84</v>
      </c>
      <c r="AA13090" t="s">
        <v>85</v>
      </c>
      <c r="AB13090" t="str">
        <f>CONCATENATE(A13090,"-",AA13090)</f>
        <v>10021675-Zero</v>
      </c>
      <c r="AC13090" s="1">
        <v>42809</v>
      </c>
      <c r="AD13090" s="1">
        <v>44985</v>
      </c>
      <c r="AE13090" s="2">
        <v>1850</v>
      </c>
    </row>
    <row r="13091" spans="1:31" x14ac:dyDescent="0.25">
      <c r="A13091">
        <v>10021675</v>
      </c>
      <c r="B13091" t="s">
        <v>924</v>
      </c>
      <c r="C13091" t="s">
        <v>924</v>
      </c>
      <c r="D13091" t="s">
        <v>924</v>
      </c>
      <c r="E13091">
        <v>310910080</v>
      </c>
      <c r="F13091" t="s">
        <v>142</v>
      </c>
      <c r="G13091" t="s">
        <v>143</v>
      </c>
      <c r="H13091" t="s">
        <v>284</v>
      </c>
      <c r="I13091" t="s">
        <v>35</v>
      </c>
      <c r="J13091" t="s">
        <v>931</v>
      </c>
      <c r="K13091" t="s">
        <v>474</v>
      </c>
      <c r="L13091" t="s">
        <v>928</v>
      </c>
      <c r="M13091" t="s">
        <v>39</v>
      </c>
      <c r="N13091" t="s">
        <v>440</v>
      </c>
      <c r="O13091" t="s">
        <v>929</v>
      </c>
      <c r="P13091" t="s">
        <v>42</v>
      </c>
      <c r="Q13091" t="s">
        <v>43</v>
      </c>
      <c r="R13091" t="s">
        <v>939</v>
      </c>
      <c r="S13091" t="s">
        <v>383</v>
      </c>
      <c r="T13091" t="s">
        <v>213</v>
      </c>
      <c r="U13091" t="s">
        <v>442</v>
      </c>
      <c r="V13091" t="s">
        <v>930</v>
      </c>
      <c r="W13091" t="s">
        <v>345</v>
      </c>
      <c r="X13091" t="s">
        <v>125</v>
      </c>
      <c r="Y13091">
        <v>71600698</v>
      </c>
      <c r="Z13091" t="s">
        <v>84</v>
      </c>
      <c r="AA13091" t="s">
        <v>85</v>
      </c>
      <c r="AB13091" t="str">
        <f>CONCATENATE(A13091,"-",AA13091)</f>
        <v>10021675-Zero</v>
      </c>
      <c r="AC13091" s="1">
        <v>42809</v>
      </c>
      <c r="AD13091" s="1">
        <v>44985</v>
      </c>
      <c r="AE13091" s="2">
        <v>432</v>
      </c>
    </row>
    <row r="13092" spans="1:31" x14ac:dyDescent="0.25">
      <c r="A13092">
        <v>10021675</v>
      </c>
      <c r="B13092" t="s">
        <v>924</v>
      </c>
      <c r="C13092" t="s">
        <v>924</v>
      </c>
      <c r="D13092" t="s">
        <v>924</v>
      </c>
      <c r="E13092">
        <v>310910080</v>
      </c>
      <c r="F13092" t="s">
        <v>142</v>
      </c>
      <c r="G13092" t="s">
        <v>143</v>
      </c>
      <c r="H13092" t="s">
        <v>284</v>
      </c>
      <c r="I13092" t="s">
        <v>35</v>
      </c>
      <c r="J13092" t="s">
        <v>931</v>
      </c>
      <c r="K13092" t="s">
        <v>474</v>
      </c>
      <c r="L13092" t="s">
        <v>928</v>
      </c>
      <c r="M13092" t="s">
        <v>39</v>
      </c>
      <c r="N13092" t="s">
        <v>440</v>
      </c>
      <c r="O13092" t="s">
        <v>929</v>
      </c>
      <c r="P13092" t="s">
        <v>42</v>
      </c>
      <c r="Q13092" t="s">
        <v>43</v>
      </c>
      <c r="R13092" t="s">
        <v>6263</v>
      </c>
      <c r="S13092" t="s">
        <v>377</v>
      </c>
      <c r="T13092" t="s">
        <v>213</v>
      </c>
      <c r="U13092" t="s">
        <v>442</v>
      </c>
      <c r="V13092" t="s">
        <v>930</v>
      </c>
      <c r="W13092" t="s">
        <v>345</v>
      </c>
      <c r="X13092" t="s">
        <v>125</v>
      </c>
      <c r="Y13092">
        <v>71600698</v>
      </c>
      <c r="Z13092" t="s">
        <v>84</v>
      </c>
      <c r="AA13092" t="s">
        <v>85</v>
      </c>
      <c r="AB13092" t="str">
        <f>CONCATENATE(A13092,"-",AA13092)</f>
        <v>10021675-Zero</v>
      </c>
      <c r="AC13092" s="1">
        <v>42809</v>
      </c>
      <c r="AD13092" s="1">
        <v>44985</v>
      </c>
      <c r="AE13092" s="2">
        <v>23640</v>
      </c>
    </row>
    <row r="13093" spans="1:31" x14ac:dyDescent="0.25">
      <c r="A13093">
        <v>10021675</v>
      </c>
      <c r="B13093" t="s">
        <v>924</v>
      </c>
      <c r="C13093" t="s">
        <v>924</v>
      </c>
      <c r="D13093" t="s">
        <v>924</v>
      </c>
      <c r="E13093">
        <v>310910080</v>
      </c>
      <c r="F13093" t="s">
        <v>142</v>
      </c>
      <c r="G13093" t="s">
        <v>143</v>
      </c>
      <c r="H13093" t="s">
        <v>1890</v>
      </c>
      <c r="I13093" t="s">
        <v>219</v>
      </c>
      <c r="J13093" t="s">
        <v>931</v>
      </c>
      <c r="K13093" t="s">
        <v>474</v>
      </c>
      <c r="L13093" t="s">
        <v>928</v>
      </c>
      <c r="M13093" t="s">
        <v>39</v>
      </c>
      <c r="N13093" t="s">
        <v>440</v>
      </c>
      <c r="O13093" t="s">
        <v>929</v>
      </c>
      <c r="P13093" t="s">
        <v>42</v>
      </c>
      <c r="Q13093" t="s">
        <v>43</v>
      </c>
      <c r="R13093">
        <v>5</v>
      </c>
      <c r="S13093" t="s">
        <v>928</v>
      </c>
      <c r="T13093" t="s">
        <v>155</v>
      </c>
      <c r="U13093" t="s">
        <v>442</v>
      </c>
      <c r="V13093" t="s">
        <v>930</v>
      </c>
      <c r="W13093" t="s">
        <v>345</v>
      </c>
      <c r="X13093" t="s">
        <v>125</v>
      </c>
      <c r="Y13093">
        <v>71600698</v>
      </c>
      <c r="Z13093" t="s">
        <v>84</v>
      </c>
      <c r="AA13093" t="s">
        <v>85</v>
      </c>
      <c r="AB13093" t="str">
        <f>CONCATENATE(A13093,"-",AA13093)</f>
        <v>10021675-Zero</v>
      </c>
      <c r="AC13093" s="1">
        <v>42809</v>
      </c>
      <c r="AD13093" s="1">
        <v>44985</v>
      </c>
      <c r="AE13093" s="2">
        <v>104143.14</v>
      </c>
    </row>
    <row r="13094" spans="1:31" x14ac:dyDescent="0.25">
      <c r="A13094">
        <v>10021675</v>
      </c>
      <c r="B13094" t="s">
        <v>924</v>
      </c>
      <c r="C13094" t="s">
        <v>924</v>
      </c>
      <c r="D13094" t="s">
        <v>924</v>
      </c>
      <c r="E13094">
        <v>310910080</v>
      </c>
      <c r="F13094" t="s">
        <v>142</v>
      </c>
      <c r="G13094" t="s">
        <v>143</v>
      </c>
      <c r="H13094" t="s">
        <v>477</v>
      </c>
      <c r="I13094" t="s">
        <v>35</v>
      </c>
      <c r="J13094" t="s">
        <v>927</v>
      </c>
      <c r="K13094" t="s">
        <v>146</v>
      </c>
      <c r="L13094" t="s">
        <v>928</v>
      </c>
      <c r="M13094" t="s">
        <v>39</v>
      </c>
      <c r="N13094" t="s">
        <v>440</v>
      </c>
      <c r="O13094" t="s">
        <v>929</v>
      </c>
      <c r="P13094" t="s">
        <v>42</v>
      </c>
      <c r="Q13094" t="s">
        <v>43</v>
      </c>
      <c r="R13094">
        <v>1</v>
      </c>
      <c r="S13094" t="s">
        <v>928</v>
      </c>
      <c r="T13094" t="s">
        <v>96</v>
      </c>
      <c r="U13094" t="s">
        <v>442</v>
      </c>
      <c r="V13094" t="s">
        <v>930</v>
      </c>
      <c r="W13094" t="s">
        <v>345</v>
      </c>
      <c r="X13094" t="s">
        <v>125</v>
      </c>
      <c r="Y13094">
        <v>71600250</v>
      </c>
      <c r="Z13094" t="s">
        <v>250</v>
      </c>
      <c r="AA13094" t="s">
        <v>251</v>
      </c>
      <c r="AB13094" t="str">
        <f>CONCATENATE(A13094,"-",AA13094)</f>
        <v>10021675-Between 30% and 35%</v>
      </c>
      <c r="AC13094" s="1">
        <v>42809</v>
      </c>
      <c r="AD13094" s="1">
        <v>44985</v>
      </c>
      <c r="AE13094" s="2">
        <v>229.35</v>
      </c>
    </row>
    <row r="13095" spans="1:31" x14ac:dyDescent="0.25">
      <c r="A13095">
        <v>10021711</v>
      </c>
      <c r="B13095" t="s">
        <v>949</v>
      </c>
      <c r="C13095" t="s">
        <v>949</v>
      </c>
      <c r="D13095" t="s">
        <v>949</v>
      </c>
      <c r="E13095">
        <v>492390010</v>
      </c>
      <c r="F13095" t="s">
        <v>180</v>
      </c>
      <c r="G13095" t="s">
        <v>181</v>
      </c>
      <c r="H13095" t="s">
        <v>64</v>
      </c>
      <c r="I13095" t="s">
        <v>35</v>
      </c>
      <c r="J13095" t="s">
        <v>952</v>
      </c>
      <c r="K13095" t="s">
        <v>953</v>
      </c>
      <c r="L13095" t="s">
        <v>954</v>
      </c>
      <c r="M13095" t="s">
        <v>239</v>
      </c>
      <c r="N13095" t="s">
        <v>240</v>
      </c>
      <c r="O13095" t="s">
        <v>955</v>
      </c>
      <c r="P13095" t="s">
        <v>79</v>
      </c>
      <c r="Q13095" t="s">
        <v>43</v>
      </c>
      <c r="R13095">
        <v>5</v>
      </c>
      <c r="S13095" t="s">
        <v>954</v>
      </c>
      <c r="T13095" t="s">
        <v>45</v>
      </c>
      <c r="U13095" t="s">
        <v>242</v>
      </c>
      <c r="V13095">
        <v>416027.1</v>
      </c>
      <c r="W13095" t="s">
        <v>151</v>
      </c>
      <c r="X13095" t="s">
        <v>125</v>
      </c>
      <c r="Y13095">
        <v>71670258</v>
      </c>
      <c r="Z13095" t="s">
        <v>108</v>
      </c>
      <c r="AA13095" t="s">
        <v>51</v>
      </c>
      <c r="AB13095" t="str">
        <f>CONCATENATE(A13095,"-",AA13095)</f>
        <v>10021711-10% and Under</v>
      </c>
      <c r="AC13095" s="1">
        <v>42705</v>
      </c>
      <c r="AD13095" s="1">
        <v>44926</v>
      </c>
      <c r="AE13095" s="2">
        <v>17426.96</v>
      </c>
    </row>
    <row r="13096" spans="1:31" x14ac:dyDescent="0.25">
      <c r="A13096">
        <v>10021711</v>
      </c>
      <c r="B13096" t="s">
        <v>949</v>
      </c>
      <c r="C13096" t="s">
        <v>949</v>
      </c>
      <c r="D13096" t="s">
        <v>5180</v>
      </c>
      <c r="E13096">
        <v>492398286</v>
      </c>
      <c r="F13096" t="s">
        <v>180</v>
      </c>
      <c r="G13096" t="s">
        <v>181</v>
      </c>
      <c r="H13096" t="s">
        <v>64</v>
      </c>
      <c r="I13096" t="s">
        <v>35</v>
      </c>
      <c r="J13096" t="s">
        <v>952</v>
      </c>
      <c r="K13096" t="s">
        <v>953</v>
      </c>
      <c r="L13096" t="s">
        <v>954</v>
      </c>
      <c r="M13096" t="s">
        <v>239</v>
      </c>
      <c r="N13096" t="s">
        <v>240</v>
      </c>
      <c r="O13096" t="s">
        <v>955</v>
      </c>
      <c r="P13096" t="s">
        <v>79</v>
      </c>
      <c r="Q13096" t="s">
        <v>43</v>
      </c>
      <c r="R13096">
        <v>5</v>
      </c>
      <c r="S13096" t="s">
        <v>954</v>
      </c>
      <c r="T13096" t="s">
        <v>45</v>
      </c>
      <c r="U13096" t="s">
        <v>242</v>
      </c>
      <c r="V13096">
        <v>416027.1</v>
      </c>
      <c r="W13096" t="s">
        <v>151</v>
      </c>
      <c r="X13096" t="s">
        <v>125</v>
      </c>
      <c r="Y13096">
        <v>71670258</v>
      </c>
      <c r="Z13096" t="s">
        <v>108</v>
      </c>
      <c r="AA13096" t="s">
        <v>51</v>
      </c>
      <c r="AB13096" t="str">
        <f>CONCATENATE(A13096,"-",AA13096)</f>
        <v>10021711-10% and Under</v>
      </c>
      <c r="AC13096" s="1">
        <v>42705</v>
      </c>
      <c r="AD13096" s="1">
        <v>44926</v>
      </c>
      <c r="AE13096" s="2">
        <v>690</v>
      </c>
    </row>
    <row r="13097" spans="1:31" x14ac:dyDescent="0.25">
      <c r="A13097">
        <v>10021711</v>
      </c>
      <c r="B13097" t="s">
        <v>949</v>
      </c>
      <c r="C13097" t="s">
        <v>949</v>
      </c>
      <c r="D13097" t="s">
        <v>5180</v>
      </c>
      <c r="E13097">
        <v>492398286</v>
      </c>
      <c r="F13097" t="s">
        <v>180</v>
      </c>
      <c r="G13097" t="s">
        <v>181</v>
      </c>
      <c r="H13097" t="s">
        <v>59</v>
      </c>
      <c r="I13097" t="s">
        <v>35</v>
      </c>
      <c r="J13097" t="s">
        <v>952</v>
      </c>
      <c r="K13097" t="s">
        <v>953</v>
      </c>
      <c r="L13097" t="s">
        <v>954</v>
      </c>
      <c r="M13097" t="s">
        <v>239</v>
      </c>
      <c r="N13097" t="s">
        <v>240</v>
      </c>
      <c r="O13097" t="s">
        <v>955</v>
      </c>
      <c r="P13097" t="s">
        <v>79</v>
      </c>
      <c r="Q13097" t="s">
        <v>43</v>
      </c>
      <c r="R13097">
        <v>5</v>
      </c>
      <c r="S13097" t="s">
        <v>954</v>
      </c>
      <c r="T13097" t="s">
        <v>60</v>
      </c>
      <c r="U13097" t="s">
        <v>242</v>
      </c>
      <c r="V13097">
        <v>416027.1</v>
      </c>
      <c r="W13097" t="s">
        <v>151</v>
      </c>
      <c r="X13097" t="s">
        <v>125</v>
      </c>
      <c r="Y13097">
        <v>71670258</v>
      </c>
      <c r="Z13097" t="s">
        <v>108</v>
      </c>
      <c r="AA13097" t="s">
        <v>51</v>
      </c>
      <c r="AB13097" t="str">
        <f>CONCATENATE(A13097,"-",AA13097)</f>
        <v>10021711-10% and Under</v>
      </c>
      <c r="AC13097" s="1">
        <v>42705</v>
      </c>
      <c r="AD13097" s="1">
        <v>44926</v>
      </c>
      <c r="AE13097" s="2">
        <v>186.3</v>
      </c>
    </row>
    <row r="13098" spans="1:31" x14ac:dyDescent="0.25">
      <c r="A13098">
        <v>10021742</v>
      </c>
      <c r="B13098" t="s">
        <v>956</v>
      </c>
      <c r="C13098" t="s">
        <v>956</v>
      </c>
      <c r="D13098" t="s">
        <v>956</v>
      </c>
      <c r="E13098">
        <v>491080010</v>
      </c>
      <c r="F13098" t="s">
        <v>180</v>
      </c>
      <c r="G13098" t="s">
        <v>181</v>
      </c>
      <c r="H13098" t="s">
        <v>99</v>
      </c>
      <c r="I13098" t="s">
        <v>35</v>
      </c>
      <c r="J13098" t="s">
        <v>958</v>
      </c>
      <c r="K13098" t="s">
        <v>367</v>
      </c>
      <c r="L13098" t="s">
        <v>959</v>
      </c>
      <c r="M13098" t="s">
        <v>39</v>
      </c>
      <c r="N13098" t="s">
        <v>40</v>
      </c>
      <c r="O13098" t="s">
        <v>960</v>
      </c>
      <c r="P13098" t="s">
        <v>42</v>
      </c>
      <c r="Q13098" t="s">
        <v>43</v>
      </c>
      <c r="R13098">
        <v>4</v>
      </c>
      <c r="S13098" t="s">
        <v>959</v>
      </c>
      <c r="T13098" t="s">
        <v>60</v>
      </c>
      <c r="U13098" t="s">
        <v>46</v>
      </c>
      <c r="V13098" t="s">
        <v>961</v>
      </c>
      <c r="W13098" t="s">
        <v>107</v>
      </c>
      <c r="X13098" t="s">
        <v>125</v>
      </c>
      <c r="Y13098">
        <v>71600579</v>
      </c>
      <c r="Z13098" t="s">
        <v>50</v>
      </c>
      <c r="AA13098" t="s">
        <v>51</v>
      </c>
      <c r="AB13098" t="str">
        <f>CONCATENATE(A13098,"-",AA13098)</f>
        <v>10021742-10% and Under</v>
      </c>
      <c r="AC13098" s="1">
        <v>42856</v>
      </c>
      <c r="AD13098" s="1">
        <v>45046</v>
      </c>
      <c r="AE13098" s="2">
        <v>4776.54</v>
      </c>
    </row>
    <row r="13099" spans="1:31" x14ac:dyDescent="0.25">
      <c r="A13099">
        <v>10021742</v>
      </c>
      <c r="B13099" t="s">
        <v>956</v>
      </c>
      <c r="C13099" t="s">
        <v>956</v>
      </c>
      <c r="D13099" t="s">
        <v>956</v>
      </c>
      <c r="E13099">
        <v>491080010</v>
      </c>
      <c r="F13099" t="s">
        <v>180</v>
      </c>
      <c r="G13099" t="s">
        <v>181</v>
      </c>
      <c r="H13099" t="s">
        <v>212</v>
      </c>
      <c r="I13099" t="s">
        <v>35</v>
      </c>
      <c r="J13099" t="s">
        <v>958</v>
      </c>
      <c r="K13099" t="s">
        <v>367</v>
      </c>
      <c r="L13099" t="s">
        <v>959</v>
      </c>
      <c r="M13099" t="s">
        <v>39</v>
      </c>
      <c r="N13099" t="s">
        <v>40</v>
      </c>
      <c r="O13099" t="s">
        <v>960</v>
      </c>
      <c r="P13099" t="s">
        <v>42</v>
      </c>
      <c r="Q13099" t="s">
        <v>43</v>
      </c>
      <c r="R13099">
        <v>4</v>
      </c>
      <c r="S13099" t="s">
        <v>959</v>
      </c>
      <c r="T13099" t="s">
        <v>213</v>
      </c>
      <c r="U13099" t="s">
        <v>46</v>
      </c>
      <c r="V13099" t="s">
        <v>961</v>
      </c>
      <c r="W13099" t="s">
        <v>107</v>
      </c>
      <c r="X13099" t="s">
        <v>125</v>
      </c>
      <c r="Y13099">
        <v>71600579</v>
      </c>
      <c r="Z13099" t="s">
        <v>50</v>
      </c>
      <c r="AA13099" t="s">
        <v>51</v>
      </c>
      <c r="AB13099" t="str">
        <f>CONCATENATE(A13099,"-",AA13099)</f>
        <v>10021742-10% and Under</v>
      </c>
      <c r="AC13099" s="1">
        <v>42856</v>
      </c>
      <c r="AD13099" s="1">
        <v>45046</v>
      </c>
      <c r="AE13099" s="2">
        <v>53660.75</v>
      </c>
    </row>
    <row r="13100" spans="1:31" x14ac:dyDescent="0.25">
      <c r="A13100">
        <v>10021860</v>
      </c>
      <c r="B13100" t="s">
        <v>658</v>
      </c>
      <c r="C13100" t="s">
        <v>658</v>
      </c>
      <c r="D13100" t="s">
        <v>658</v>
      </c>
      <c r="E13100">
        <v>110590400</v>
      </c>
      <c r="F13100" t="s">
        <v>98</v>
      </c>
      <c r="G13100" t="s">
        <v>98</v>
      </c>
      <c r="H13100" t="s">
        <v>95</v>
      </c>
      <c r="I13100" t="s">
        <v>35</v>
      </c>
      <c r="J13100" t="s">
        <v>6931</v>
      </c>
      <c r="K13100" t="s">
        <v>101</v>
      </c>
      <c r="L13100" t="s">
        <v>2796</v>
      </c>
      <c r="M13100" t="s">
        <v>39</v>
      </c>
      <c r="N13100" t="s">
        <v>440</v>
      </c>
      <c r="O13100" t="s">
        <v>4041</v>
      </c>
      <c r="P13100" t="s">
        <v>42</v>
      </c>
      <c r="Q13100" t="s">
        <v>43</v>
      </c>
      <c r="R13100">
        <v>2</v>
      </c>
      <c r="S13100" t="s">
        <v>2796</v>
      </c>
      <c r="T13100" t="s">
        <v>96</v>
      </c>
      <c r="U13100" t="s">
        <v>442</v>
      </c>
      <c r="V13100" t="s">
        <v>4042</v>
      </c>
      <c r="W13100" t="s">
        <v>151</v>
      </c>
      <c r="X13100" t="s">
        <v>125</v>
      </c>
      <c r="Y13100">
        <v>71600593</v>
      </c>
      <c r="Z13100" t="s">
        <v>84</v>
      </c>
      <c r="AA13100" t="s">
        <v>85</v>
      </c>
      <c r="AB13100" t="str">
        <f>CONCATENATE(A13100,"-",AA13100)</f>
        <v>10021860-Zero</v>
      </c>
      <c r="AC13100" s="1">
        <v>42979</v>
      </c>
      <c r="AD13100" s="1">
        <v>44804</v>
      </c>
      <c r="AE13100" s="2">
        <v>181.56</v>
      </c>
    </row>
    <row r="13101" spans="1:31" x14ac:dyDescent="0.25">
      <c r="A13101">
        <v>10021918</v>
      </c>
      <c r="B13101" t="s">
        <v>97</v>
      </c>
      <c r="C13101" t="s">
        <v>97</v>
      </c>
      <c r="D13101" t="s">
        <v>97</v>
      </c>
      <c r="E13101">
        <v>110620400</v>
      </c>
      <c r="F13101" t="s">
        <v>98</v>
      </c>
      <c r="G13101" t="s">
        <v>98</v>
      </c>
      <c r="H13101" t="s">
        <v>53</v>
      </c>
      <c r="I13101" t="s">
        <v>54</v>
      </c>
      <c r="J13101" t="s">
        <v>969</v>
      </c>
      <c r="K13101" t="s">
        <v>101</v>
      </c>
      <c r="L13101" t="s">
        <v>970</v>
      </c>
      <c r="M13101" t="s">
        <v>239</v>
      </c>
      <c r="N13101" t="s">
        <v>240</v>
      </c>
      <c r="O13101" t="s">
        <v>971</v>
      </c>
      <c r="P13101" t="s">
        <v>79</v>
      </c>
      <c r="Q13101" t="s">
        <v>43</v>
      </c>
      <c r="R13101">
        <v>3</v>
      </c>
      <c r="S13101" t="s">
        <v>970</v>
      </c>
      <c r="T13101" t="s">
        <v>57</v>
      </c>
      <c r="U13101" t="s">
        <v>242</v>
      </c>
      <c r="V13101" t="s">
        <v>972</v>
      </c>
      <c r="W13101" t="s">
        <v>151</v>
      </c>
      <c r="X13101" t="s">
        <v>125</v>
      </c>
      <c r="Y13101">
        <v>71670590</v>
      </c>
      <c r="Z13101" t="s">
        <v>50</v>
      </c>
      <c r="AA13101" t="s">
        <v>51</v>
      </c>
      <c r="AB13101" t="str">
        <f>CONCATENATE(A13101,"-",AA13101)</f>
        <v>10021918-10% and Under</v>
      </c>
      <c r="AC13101" s="1">
        <v>43405</v>
      </c>
      <c r="AD13101" s="1">
        <v>44926</v>
      </c>
      <c r="AE13101" s="2">
        <v>1178.26</v>
      </c>
    </row>
    <row r="13102" spans="1:31" x14ac:dyDescent="0.25">
      <c r="A13102">
        <v>10021954</v>
      </c>
      <c r="B13102" t="s">
        <v>973</v>
      </c>
      <c r="C13102" t="s">
        <v>973</v>
      </c>
      <c r="D13102" t="s">
        <v>973</v>
      </c>
      <c r="E13102">
        <v>630200080</v>
      </c>
      <c r="F13102" t="s">
        <v>277</v>
      </c>
      <c r="G13102" t="s">
        <v>278</v>
      </c>
      <c r="H13102" t="s">
        <v>212</v>
      </c>
      <c r="I13102" t="s">
        <v>35</v>
      </c>
      <c r="J13102" t="s">
        <v>974</v>
      </c>
      <c r="K13102" t="s">
        <v>280</v>
      </c>
      <c r="L13102" t="s">
        <v>975</v>
      </c>
      <c r="M13102" t="s">
        <v>39</v>
      </c>
      <c r="N13102" t="s">
        <v>40</v>
      </c>
      <c r="O13102" t="s">
        <v>976</v>
      </c>
      <c r="P13102" t="s">
        <v>42</v>
      </c>
      <c r="Q13102" t="s">
        <v>43</v>
      </c>
      <c r="R13102">
        <v>1</v>
      </c>
      <c r="S13102" t="s">
        <v>975</v>
      </c>
      <c r="T13102" t="s">
        <v>213</v>
      </c>
      <c r="U13102" t="s">
        <v>46</v>
      </c>
      <c r="V13102" t="s">
        <v>977</v>
      </c>
      <c r="W13102" t="s">
        <v>151</v>
      </c>
      <c r="X13102" t="s">
        <v>125</v>
      </c>
      <c r="Y13102">
        <v>71600595</v>
      </c>
      <c r="Z13102" t="s">
        <v>371</v>
      </c>
      <c r="AA13102" t="s">
        <v>275</v>
      </c>
      <c r="AB13102" t="str">
        <f>CONCATENATE(A13102,"-",AA13102)</f>
        <v>10021954-Between 40% and 52%</v>
      </c>
      <c r="AC13102" s="1">
        <v>42901</v>
      </c>
      <c r="AD13102" s="1">
        <v>45046</v>
      </c>
      <c r="AE13102" s="2">
        <v>8884.6</v>
      </c>
    </row>
    <row r="13103" spans="1:31" x14ac:dyDescent="0.25">
      <c r="A13103">
        <v>10021954</v>
      </c>
      <c r="B13103" t="s">
        <v>973</v>
      </c>
      <c r="C13103" t="s">
        <v>973</v>
      </c>
      <c r="D13103" t="s">
        <v>973</v>
      </c>
      <c r="E13103">
        <v>630200080</v>
      </c>
      <c r="F13103" t="s">
        <v>277</v>
      </c>
      <c r="G13103" t="s">
        <v>278</v>
      </c>
      <c r="H13103" t="s">
        <v>477</v>
      </c>
      <c r="I13103" t="s">
        <v>35</v>
      </c>
      <c r="J13103" t="s">
        <v>974</v>
      </c>
      <c r="K13103" t="s">
        <v>280</v>
      </c>
      <c r="L13103" t="s">
        <v>975</v>
      </c>
      <c r="M13103" t="s">
        <v>39</v>
      </c>
      <c r="N13103" t="s">
        <v>40</v>
      </c>
      <c r="O13103" t="s">
        <v>976</v>
      </c>
      <c r="P13103" t="s">
        <v>42</v>
      </c>
      <c r="Q13103" t="s">
        <v>43</v>
      </c>
      <c r="R13103">
        <v>1</v>
      </c>
      <c r="S13103" t="s">
        <v>975</v>
      </c>
      <c r="T13103" t="s">
        <v>96</v>
      </c>
      <c r="U13103" t="s">
        <v>46</v>
      </c>
      <c r="V13103" t="s">
        <v>977</v>
      </c>
      <c r="W13103" t="s">
        <v>151</v>
      </c>
      <c r="X13103" t="s">
        <v>125</v>
      </c>
      <c r="Y13103">
        <v>71600595</v>
      </c>
      <c r="Z13103" t="s">
        <v>371</v>
      </c>
      <c r="AA13103" t="s">
        <v>275</v>
      </c>
      <c r="AB13103" t="str">
        <f>CONCATENATE(A13103,"-",AA13103)</f>
        <v>10021954-Between 40% and 52%</v>
      </c>
      <c r="AC13103" s="1">
        <v>42901</v>
      </c>
      <c r="AD13103" s="1">
        <v>45046</v>
      </c>
      <c r="AE13103" s="2">
        <v>325.95999999999998</v>
      </c>
    </row>
    <row r="13104" spans="1:31" x14ac:dyDescent="0.25">
      <c r="A13104">
        <v>10021954</v>
      </c>
      <c r="B13104" t="s">
        <v>956</v>
      </c>
      <c r="C13104" t="s">
        <v>973</v>
      </c>
      <c r="D13104" t="s">
        <v>973</v>
      </c>
      <c r="E13104">
        <v>630200080</v>
      </c>
      <c r="F13104" t="s">
        <v>277</v>
      </c>
      <c r="G13104" t="s">
        <v>278</v>
      </c>
      <c r="H13104" t="s">
        <v>53</v>
      </c>
      <c r="I13104" t="s">
        <v>54</v>
      </c>
      <c r="J13104" t="s">
        <v>974</v>
      </c>
      <c r="K13104" t="s">
        <v>280</v>
      </c>
      <c r="L13104" t="s">
        <v>975</v>
      </c>
      <c r="M13104" t="s">
        <v>39</v>
      </c>
      <c r="N13104" t="s">
        <v>40</v>
      </c>
      <c r="O13104" t="s">
        <v>976</v>
      </c>
      <c r="P13104" t="s">
        <v>42</v>
      </c>
      <c r="Q13104" t="s">
        <v>43</v>
      </c>
      <c r="R13104">
        <v>4</v>
      </c>
      <c r="S13104" t="s">
        <v>5823</v>
      </c>
      <c r="T13104" t="s">
        <v>57</v>
      </c>
      <c r="U13104" t="s">
        <v>46</v>
      </c>
      <c r="V13104" t="s">
        <v>977</v>
      </c>
      <c r="W13104" t="s">
        <v>151</v>
      </c>
      <c r="X13104" t="s">
        <v>125</v>
      </c>
      <c r="Y13104">
        <v>71600595</v>
      </c>
      <c r="Z13104" t="s">
        <v>371</v>
      </c>
      <c r="AA13104" t="s">
        <v>275</v>
      </c>
      <c r="AB13104" t="str">
        <f>CONCATENATE(A13104,"-",AA13104)</f>
        <v>10021954-Between 40% and 52%</v>
      </c>
      <c r="AC13104" s="1">
        <v>42901</v>
      </c>
      <c r="AD13104" s="1">
        <v>45046</v>
      </c>
      <c r="AE13104" s="2">
        <v>-0.03</v>
      </c>
    </row>
    <row r="13105" spans="1:31" x14ac:dyDescent="0.25">
      <c r="A13105">
        <v>10021959</v>
      </c>
      <c r="B13105" t="s">
        <v>973</v>
      </c>
      <c r="C13105" t="s">
        <v>973</v>
      </c>
      <c r="D13105" t="s">
        <v>973</v>
      </c>
      <c r="E13105">
        <v>630200080</v>
      </c>
      <c r="F13105" t="s">
        <v>277</v>
      </c>
      <c r="G13105" t="s">
        <v>278</v>
      </c>
      <c r="H13105" t="s">
        <v>2655</v>
      </c>
      <c r="I13105" t="s">
        <v>35</v>
      </c>
      <c r="J13105" t="s">
        <v>978</v>
      </c>
      <c r="K13105" t="s">
        <v>280</v>
      </c>
      <c r="L13105" t="s">
        <v>979</v>
      </c>
      <c r="M13105" t="s">
        <v>39</v>
      </c>
      <c r="N13105" t="s">
        <v>40</v>
      </c>
      <c r="O13105" t="s">
        <v>980</v>
      </c>
      <c r="P13105" t="s">
        <v>42</v>
      </c>
      <c r="Q13105" t="s">
        <v>43</v>
      </c>
      <c r="R13105">
        <v>3</v>
      </c>
      <c r="S13105" t="s">
        <v>979</v>
      </c>
      <c r="T13105" t="s">
        <v>45</v>
      </c>
      <c r="U13105" t="s">
        <v>46</v>
      </c>
      <c r="V13105" t="s">
        <v>981</v>
      </c>
      <c r="W13105" t="s">
        <v>151</v>
      </c>
      <c r="X13105" t="s">
        <v>125</v>
      </c>
      <c r="Y13105">
        <v>71601881</v>
      </c>
      <c r="Z13105" t="s">
        <v>274</v>
      </c>
      <c r="AA13105" t="s">
        <v>275</v>
      </c>
      <c r="AB13105" t="str">
        <f>CONCATENATE(A13105,"-",AA13105)</f>
        <v>10021959-Between 40% and 52%</v>
      </c>
      <c r="AC13105" s="1">
        <v>43678</v>
      </c>
      <c r="AD13105" s="1">
        <v>45046</v>
      </c>
      <c r="AE13105" s="2">
        <v>16372.86</v>
      </c>
    </row>
    <row r="13106" spans="1:31" x14ac:dyDescent="0.25">
      <c r="A13106">
        <v>10021959</v>
      </c>
      <c r="B13106" t="s">
        <v>973</v>
      </c>
      <c r="C13106" t="s">
        <v>973</v>
      </c>
      <c r="D13106" t="s">
        <v>973</v>
      </c>
      <c r="E13106">
        <v>630200080</v>
      </c>
      <c r="F13106" t="s">
        <v>277</v>
      </c>
      <c r="G13106" t="s">
        <v>278</v>
      </c>
      <c r="H13106" t="s">
        <v>92</v>
      </c>
      <c r="I13106" t="s">
        <v>35</v>
      </c>
      <c r="J13106" t="s">
        <v>978</v>
      </c>
      <c r="K13106" t="s">
        <v>280</v>
      </c>
      <c r="L13106" t="s">
        <v>979</v>
      </c>
      <c r="M13106" t="s">
        <v>39</v>
      </c>
      <c r="N13106" t="s">
        <v>40</v>
      </c>
      <c r="O13106" t="s">
        <v>980</v>
      </c>
      <c r="P13106" t="s">
        <v>42</v>
      </c>
      <c r="Q13106" t="s">
        <v>43</v>
      </c>
      <c r="R13106">
        <v>3</v>
      </c>
      <c r="S13106" t="s">
        <v>979</v>
      </c>
      <c r="T13106" t="s">
        <v>62</v>
      </c>
      <c r="U13106" t="s">
        <v>46</v>
      </c>
      <c r="V13106" t="s">
        <v>981</v>
      </c>
      <c r="W13106" t="s">
        <v>151</v>
      </c>
      <c r="X13106" t="s">
        <v>125</v>
      </c>
      <c r="Y13106">
        <v>71601881</v>
      </c>
      <c r="Z13106" t="s">
        <v>274</v>
      </c>
      <c r="AA13106" t="s">
        <v>275</v>
      </c>
      <c r="AB13106" t="str">
        <f>CONCATENATE(A13106,"-",AA13106)</f>
        <v>10021959-Between 40% and 52%</v>
      </c>
      <c r="AC13106" s="1">
        <v>43678</v>
      </c>
      <c r="AD13106" s="1">
        <v>45046</v>
      </c>
      <c r="AE13106" s="2">
        <v>90</v>
      </c>
    </row>
    <row r="13107" spans="1:31" x14ac:dyDescent="0.25">
      <c r="A13107">
        <v>10021960</v>
      </c>
      <c r="B13107" t="s">
        <v>630</v>
      </c>
      <c r="C13107" t="s">
        <v>630</v>
      </c>
      <c r="D13107" t="s">
        <v>630</v>
      </c>
      <c r="E13107">
        <v>310930070</v>
      </c>
      <c r="F13107" t="s">
        <v>142</v>
      </c>
      <c r="G13107" t="s">
        <v>143</v>
      </c>
      <c r="H13107" t="s">
        <v>212</v>
      </c>
      <c r="I13107" t="s">
        <v>35</v>
      </c>
      <c r="J13107" t="s">
        <v>982</v>
      </c>
      <c r="K13107" t="s">
        <v>146</v>
      </c>
      <c r="L13107" t="s">
        <v>983</v>
      </c>
      <c r="M13107" t="s">
        <v>39</v>
      </c>
      <c r="N13107" t="s">
        <v>917</v>
      </c>
      <c r="O13107" t="s">
        <v>984</v>
      </c>
      <c r="P13107" t="s">
        <v>42</v>
      </c>
      <c r="Q13107" t="s">
        <v>43</v>
      </c>
      <c r="R13107">
        <v>1</v>
      </c>
      <c r="S13107" t="s">
        <v>983</v>
      </c>
      <c r="T13107" t="s">
        <v>213</v>
      </c>
      <c r="U13107" t="s">
        <v>985</v>
      </c>
      <c r="V13107" t="s">
        <v>986</v>
      </c>
      <c r="W13107" t="s">
        <v>151</v>
      </c>
      <c r="X13107" t="s">
        <v>125</v>
      </c>
      <c r="Y13107">
        <v>71600139</v>
      </c>
      <c r="Z13107" t="s">
        <v>371</v>
      </c>
      <c r="AA13107" t="s">
        <v>275</v>
      </c>
      <c r="AB13107" t="str">
        <f>CONCATENATE(A13107,"-",AA13107)</f>
        <v>10021960-Between 40% and 52%</v>
      </c>
      <c r="AC13107" s="1">
        <v>42898</v>
      </c>
      <c r="AD13107" s="1">
        <v>44816</v>
      </c>
      <c r="AE13107" s="2">
        <v>5907.16</v>
      </c>
    </row>
    <row r="13108" spans="1:31" x14ac:dyDescent="0.25">
      <c r="A13108">
        <v>10021998</v>
      </c>
      <c r="B13108" t="s">
        <v>807</v>
      </c>
      <c r="C13108" t="s">
        <v>807</v>
      </c>
      <c r="D13108" t="s">
        <v>807</v>
      </c>
      <c r="E13108">
        <v>491070010</v>
      </c>
      <c r="F13108" t="s">
        <v>180</v>
      </c>
      <c r="G13108" t="s">
        <v>181</v>
      </c>
      <c r="H13108" t="s">
        <v>93</v>
      </c>
      <c r="I13108" t="s">
        <v>35</v>
      </c>
      <c r="J13108" t="s">
        <v>987</v>
      </c>
      <c r="K13108" t="s">
        <v>988</v>
      </c>
      <c r="L13108" t="s">
        <v>989</v>
      </c>
      <c r="M13108" t="s">
        <v>39</v>
      </c>
      <c r="N13108" t="s">
        <v>40</v>
      </c>
      <c r="O13108" t="s">
        <v>990</v>
      </c>
      <c r="P13108" t="s">
        <v>42</v>
      </c>
      <c r="Q13108" t="s">
        <v>43</v>
      </c>
      <c r="R13108">
        <v>2</v>
      </c>
      <c r="S13108" t="s">
        <v>989</v>
      </c>
      <c r="T13108" t="s">
        <v>62</v>
      </c>
      <c r="U13108" t="s">
        <v>46</v>
      </c>
      <c r="V13108" t="s">
        <v>991</v>
      </c>
      <c r="W13108" t="s">
        <v>151</v>
      </c>
      <c r="X13108" t="s">
        <v>125</v>
      </c>
      <c r="Y13108">
        <v>71605042</v>
      </c>
      <c r="Z13108" t="s">
        <v>274</v>
      </c>
      <c r="AA13108" t="s">
        <v>275</v>
      </c>
      <c r="AB13108" t="str">
        <f>CONCATENATE(A13108,"-",AA13108)</f>
        <v>10021998-Between 40% and 52%</v>
      </c>
      <c r="AC13108" s="1">
        <v>42917</v>
      </c>
      <c r="AD13108" s="1">
        <v>45077</v>
      </c>
      <c r="AE13108" s="2">
        <v>75.510000000000005</v>
      </c>
    </row>
    <row r="13109" spans="1:31" x14ac:dyDescent="0.25">
      <c r="A13109">
        <v>10021998</v>
      </c>
      <c r="B13109" t="s">
        <v>807</v>
      </c>
      <c r="C13109" t="s">
        <v>807</v>
      </c>
      <c r="D13109" t="s">
        <v>807</v>
      </c>
      <c r="E13109">
        <v>491070010</v>
      </c>
      <c r="F13109" t="s">
        <v>180</v>
      </c>
      <c r="G13109" t="s">
        <v>181</v>
      </c>
      <c r="H13109" t="s">
        <v>212</v>
      </c>
      <c r="I13109" t="s">
        <v>35</v>
      </c>
      <c r="J13109" t="s">
        <v>992</v>
      </c>
      <c r="K13109" t="s">
        <v>988</v>
      </c>
      <c r="L13109" t="s">
        <v>989</v>
      </c>
      <c r="M13109" t="s">
        <v>39</v>
      </c>
      <c r="N13109" t="s">
        <v>40</v>
      </c>
      <c r="O13109" t="s">
        <v>990</v>
      </c>
      <c r="P13109" t="s">
        <v>42</v>
      </c>
      <c r="Q13109" t="s">
        <v>43</v>
      </c>
      <c r="R13109">
        <v>1</v>
      </c>
      <c r="S13109" t="s">
        <v>989</v>
      </c>
      <c r="T13109" t="s">
        <v>213</v>
      </c>
      <c r="U13109" t="s">
        <v>46</v>
      </c>
      <c r="V13109" t="s">
        <v>993</v>
      </c>
      <c r="W13109" t="s">
        <v>151</v>
      </c>
      <c r="X13109" t="s">
        <v>125</v>
      </c>
      <c r="Y13109">
        <v>71600140</v>
      </c>
      <c r="Z13109" t="s">
        <v>371</v>
      </c>
      <c r="AA13109" t="s">
        <v>275</v>
      </c>
      <c r="AB13109" t="str">
        <f>CONCATENATE(A13109,"-",AA13109)</f>
        <v>10021998-Between 40% and 52%</v>
      </c>
      <c r="AC13109" s="1">
        <v>42917</v>
      </c>
      <c r="AD13109" s="1">
        <v>44712</v>
      </c>
      <c r="AE13109" s="2">
        <v>-2369.2199999999998</v>
      </c>
    </row>
    <row r="13110" spans="1:31" x14ac:dyDescent="0.25">
      <c r="A13110">
        <v>10022103</v>
      </c>
      <c r="B13110" t="s">
        <v>658</v>
      </c>
      <c r="C13110" t="s">
        <v>658</v>
      </c>
      <c r="D13110" t="s">
        <v>658</v>
      </c>
      <c r="E13110">
        <v>110590400</v>
      </c>
      <c r="F13110" t="s">
        <v>98</v>
      </c>
      <c r="G13110" t="s">
        <v>98</v>
      </c>
      <c r="H13110" t="s">
        <v>53</v>
      </c>
      <c r="I13110" t="s">
        <v>54</v>
      </c>
      <c r="J13110" t="s">
        <v>1004</v>
      </c>
      <c r="K13110" t="s">
        <v>101</v>
      </c>
      <c r="L13110" t="s">
        <v>1005</v>
      </c>
      <c r="M13110" t="s">
        <v>39</v>
      </c>
      <c r="N13110" t="s">
        <v>917</v>
      </c>
      <c r="O13110" t="s">
        <v>1006</v>
      </c>
      <c r="P13110" t="s">
        <v>42</v>
      </c>
      <c r="Q13110" t="s">
        <v>43</v>
      </c>
      <c r="R13110">
        <v>5</v>
      </c>
      <c r="S13110" t="s">
        <v>1005</v>
      </c>
      <c r="T13110" t="s">
        <v>57</v>
      </c>
      <c r="U13110" t="s">
        <v>919</v>
      </c>
      <c r="V13110" t="s">
        <v>1007</v>
      </c>
      <c r="W13110" t="s">
        <v>151</v>
      </c>
      <c r="X13110" t="s">
        <v>125</v>
      </c>
      <c r="Y13110">
        <v>71602098</v>
      </c>
      <c r="Z13110" t="s">
        <v>274</v>
      </c>
      <c r="AA13110" t="s">
        <v>275</v>
      </c>
      <c r="AB13110" t="str">
        <f>CONCATENATE(A13110,"-",AA13110)</f>
        <v>10022103-Between 40% and 52%</v>
      </c>
      <c r="AC13110" s="1">
        <v>42962</v>
      </c>
      <c r="AD13110" s="1">
        <v>45091</v>
      </c>
      <c r="AE13110" s="2">
        <v>28413.03</v>
      </c>
    </row>
    <row r="13111" spans="1:31" x14ac:dyDescent="0.25">
      <c r="A13111">
        <v>10022103</v>
      </c>
      <c r="B13111" t="s">
        <v>658</v>
      </c>
      <c r="C13111" t="s">
        <v>658</v>
      </c>
      <c r="D13111" t="s">
        <v>658</v>
      </c>
      <c r="E13111">
        <v>110590400</v>
      </c>
      <c r="F13111" t="s">
        <v>98</v>
      </c>
      <c r="G13111" t="s">
        <v>98</v>
      </c>
      <c r="H13111" t="s">
        <v>216</v>
      </c>
      <c r="I13111" t="s">
        <v>35</v>
      </c>
      <c r="J13111" t="s">
        <v>1004</v>
      </c>
      <c r="K13111" t="s">
        <v>101</v>
      </c>
      <c r="L13111" t="s">
        <v>1005</v>
      </c>
      <c r="M13111" t="s">
        <v>39</v>
      </c>
      <c r="N13111" t="s">
        <v>917</v>
      </c>
      <c r="O13111" t="s">
        <v>1006</v>
      </c>
      <c r="P13111" t="s">
        <v>42</v>
      </c>
      <c r="Q13111" t="s">
        <v>43</v>
      </c>
      <c r="R13111">
        <v>5</v>
      </c>
      <c r="S13111" t="s">
        <v>1005</v>
      </c>
      <c r="T13111" t="s">
        <v>62</v>
      </c>
      <c r="U13111" t="s">
        <v>919</v>
      </c>
      <c r="V13111" t="s">
        <v>1007</v>
      </c>
      <c r="W13111" t="s">
        <v>151</v>
      </c>
      <c r="X13111" t="s">
        <v>125</v>
      </c>
      <c r="Y13111">
        <v>71602098</v>
      </c>
      <c r="Z13111" t="s">
        <v>274</v>
      </c>
      <c r="AA13111" t="s">
        <v>275</v>
      </c>
      <c r="AB13111" t="str">
        <f>CONCATENATE(A13111,"-",AA13111)</f>
        <v>10022103-Between 40% and 52%</v>
      </c>
      <c r="AC13111" s="1">
        <v>42962</v>
      </c>
      <c r="AD13111" s="1">
        <v>45091</v>
      </c>
      <c r="AE13111" s="2">
        <v>6055.92</v>
      </c>
    </row>
    <row r="13112" spans="1:31" x14ac:dyDescent="0.25">
      <c r="A13112">
        <v>10022160</v>
      </c>
      <c r="B13112" t="s">
        <v>141</v>
      </c>
      <c r="C13112" t="s">
        <v>141</v>
      </c>
      <c r="D13112" t="s">
        <v>141</v>
      </c>
      <c r="E13112">
        <v>310900070</v>
      </c>
      <c r="F13112" t="s">
        <v>142</v>
      </c>
      <c r="G13112" t="s">
        <v>143</v>
      </c>
      <c r="H13112" t="s">
        <v>267</v>
      </c>
      <c r="I13112" t="s">
        <v>35</v>
      </c>
      <c r="J13112" t="s">
        <v>5181</v>
      </c>
      <c r="K13112" t="s">
        <v>146</v>
      </c>
      <c r="L13112" t="s">
        <v>1768</v>
      </c>
      <c r="M13112" t="s">
        <v>39</v>
      </c>
      <c r="N13112" t="s">
        <v>440</v>
      </c>
      <c r="O13112" t="s">
        <v>5182</v>
      </c>
      <c r="P13112" t="s">
        <v>42</v>
      </c>
      <c r="Q13112" t="s">
        <v>43</v>
      </c>
      <c r="R13112">
        <v>1</v>
      </c>
      <c r="S13112" t="s">
        <v>1768</v>
      </c>
      <c r="T13112" t="s">
        <v>45</v>
      </c>
      <c r="U13112" t="s">
        <v>442</v>
      </c>
      <c r="V13112" t="s">
        <v>5183</v>
      </c>
      <c r="W13112" t="s">
        <v>151</v>
      </c>
      <c r="X13112" t="s">
        <v>125</v>
      </c>
      <c r="Y13112">
        <v>71600683</v>
      </c>
      <c r="Z13112" t="s">
        <v>371</v>
      </c>
      <c r="AA13112" t="s">
        <v>275</v>
      </c>
      <c r="AB13112" t="str">
        <f>CONCATENATE(A13112,"-",AA13112)</f>
        <v>10022160-Between 40% and 52%</v>
      </c>
      <c r="AC13112" s="1">
        <v>42979</v>
      </c>
      <c r="AD13112" s="1">
        <v>45169</v>
      </c>
      <c r="AE13112" s="2">
        <v>9974.2999999999993</v>
      </c>
    </row>
    <row r="13113" spans="1:31" x14ac:dyDescent="0.25">
      <c r="A13113">
        <v>10022160</v>
      </c>
      <c r="B13113" t="s">
        <v>141</v>
      </c>
      <c r="C13113" t="s">
        <v>141</v>
      </c>
      <c r="D13113" t="s">
        <v>141</v>
      </c>
      <c r="E13113">
        <v>310900070</v>
      </c>
      <c r="F13113" t="s">
        <v>142</v>
      </c>
      <c r="G13113" t="s">
        <v>143</v>
      </c>
      <c r="H13113" t="s">
        <v>73</v>
      </c>
      <c r="I13113" t="s">
        <v>35</v>
      </c>
      <c r="J13113" t="s">
        <v>5181</v>
      </c>
      <c r="K13113" t="s">
        <v>146</v>
      </c>
      <c r="L13113" t="s">
        <v>1768</v>
      </c>
      <c r="M13113" t="s">
        <v>39</v>
      </c>
      <c r="N13113" t="s">
        <v>440</v>
      </c>
      <c r="O13113" t="s">
        <v>5182</v>
      </c>
      <c r="P13113" t="s">
        <v>42</v>
      </c>
      <c r="Q13113" t="s">
        <v>43</v>
      </c>
      <c r="R13113">
        <v>1</v>
      </c>
      <c r="S13113" t="s">
        <v>1768</v>
      </c>
      <c r="T13113" t="s">
        <v>60</v>
      </c>
      <c r="U13113" t="s">
        <v>442</v>
      </c>
      <c r="V13113" t="s">
        <v>5183</v>
      </c>
      <c r="W13113" t="s">
        <v>151</v>
      </c>
      <c r="X13113" t="s">
        <v>125</v>
      </c>
      <c r="Y13113">
        <v>71600683</v>
      </c>
      <c r="Z13113" t="s">
        <v>371</v>
      </c>
      <c r="AA13113" t="s">
        <v>275</v>
      </c>
      <c r="AB13113" t="str">
        <f>CONCATENATE(A13113,"-",AA13113)</f>
        <v>10022160-Between 40% and 52%</v>
      </c>
      <c r="AC13113" s="1">
        <v>42979</v>
      </c>
      <c r="AD13113" s="1">
        <v>45169</v>
      </c>
      <c r="AE13113" s="2">
        <v>2294.09</v>
      </c>
    </row>
    <row r="13114" spans="1:31" x14ac:dyDescent="0.25">
      <c r="A13114">
        <v>10022202</v>
      </c>
      <c r="B13114" t="s">
        <v>658</v>
      </c>
      <c r="C13114" t="s">
        <v>658</v>
      </c>
      <c r="D13114" t="s">
        <v>658</v>
      </c>
      <c r="E13114">
        <v>110590400</v>
      </c>
      <c r="F13114" t="s">
        <v>98</v>
      </c>
      <c r="G13114" t="s">
        <v>98</v>
      </c>
      <c r="H13114" t="s">
        <v>53</v>
      </c>
      <c r="I13114" t="s">
        <v>54</v>
      </c>
      <c r="J13114" t="s">
        <v>1009</v>
      </c>
      <c r="K13114" t="s">
        <v>101</v>
      </c>
      <c r="L13114" t="s">
        <v>1010</v>
      </c>
      <c r="M13114" t="s">
        <v>39</v>
      </c>
      <c r="N13114" t="s">
        <v>440</v>
      </c>
      <c r="O13114" t="s">
        <v>1011</v>
      </c>
      <c r="P13114" t="s">
        <v>42</v>
      </c>
      <c r="Q13114" t="s">
        <v>43</v>
      </c>
      <c r="R13114">
        <v>2</v>
      </c>
      <c r="S13114" t="s">
        <v>1010</v>
      </c>
      <c r="T13114" t="s">
        <v>57</v>
      </c>
      <c r="U13114" t="s">
        <v>442</v>
      </c>
      <c r="V13114" t="s">
        <v>1012</v>
      </c>
      <c r="W13114" t="s">
        <v>151</v>
      </c>
      <c r="X13114" t="s">
        <v>125</v>
      </c>
      <c r="Y13114">
        <v>71600451</v>
      </c>
      <c r="Z13114" t="s">
        <v>371</v>
      </c>
      <c r="AA13114" t="s">
        <v>275</v>
      </c>
      <c r="AB13114" t="str">
        <f>CONCATENATE(A13114,"-",AA13114)</f>
        <v>10022202-Between 40% and 52%</v>
      </c>
      <c r="AC13114" s="1">
        <v>42962</v>
      </c>
      <c r="AD13114" s="1">
        <v>44773</v>
      </c>
      <c r="AE13114" s="2">
        <v>2728.25</v>
      </c>
    </row>
    <row r="13115" spans="1:31" x14ac:dyDescent="0.25">
      <c r="A13115">
        <v>10022231</v>
      </c>
      <c r="B13115" t="s">
        <v>658</v>
      </c>
      <c r="C13115" t="s">
        <v>658</v>
      </c>
      <c r="D13115" t="s">
        <v>658</v>
      </c>
      <c r="E13115">
        <v>110590400</v>
      </c>
      <c r="F13115" t="s">
        <v>98</v>
      </c>
      <c r="G13115" t="s">
        <v>98</v>
      </c>
      <c r="H13115" t="s">
        <v>463</v>
      </c>
      <c r="I13115" t="s">
        <v>35</v>
      </c>
      <c r="J13115" t="s">
        <v>1013</v>
      </c>
      <c r="K13115" t="s">
        <v>101</v>
      </c>
      <c r="L13115" t="s">
        <v>1005</v>
      </c>
      <c r="M13115" t="s">
        <v>39</v>
      </c>
      <c r="N13115" t="s">
        <v>440</v>
      </c>
      <c r="O13115" t="s">
        <v>1014</v>
      </c>
      <c r="P13115" t="s">
        <v>42</v>
      </c>
      <c r="Q13115" t="s">
        <v>43</v>
      </c>
      <c r="R13115">
        <v>1</v>
      </c>
      <c r="S13115" t="s">
        <v>1005</v>
      </c>
      <c r="T13115" t="s">
        <v>45</v>
      </c>
      <c r="U13115" t="s">
        <v>442</v>
      </c>
      <c r="V13115" t="s">
        <v>1015</v>
      </c>
      <c r="W13115" t="s">
        <v>151</v>
      </c>
      <c r="X13115" t="s">
        <v>125</v>
      </c>
      <c r="Y13115">
        <v>71600692</v>
      </c>
      <c r="Z13115" t="s">
        <v>371</v>
      </c>
      <c r="AA13115" t="s">
        <v>275</v>
      </c>
      <c r="AB13115" t="str">
        <f>CONCATENATE(A13115,"-",AA13115)</f>
        <v>10022231-Between 40% and 52%</v>
      </c>
      <c r="AC13115" s="1">
        <v>42979</v>
      </c>
      <c r="AD13115" s="1">
        <v>45169</v>
      </c>
      <c r="AE13115" s="2">
        <v>1500</v>
      </c>
    </row>
    <row r="13116" spans="1:31" x14ac:dyDescent="0.25">
      <c r="A13116">
        <v>10022231</v>
      </c>
      <c r="B13116" t="s">
        <v>658</v>
      </c>
      <c r="C13116" t="s">
        <v>658</v>
      </c>
      <c r="D13116" t="s">
        <v>658</v>
      </c>
      <c r="E13116">
        <v>110590400</v>
      </c>
      <c r="F13116" t="s">
        <v>98</v>
      </c>
      <c r="G13116" t="s">
        <v>98</v>
      </c>
      <c r="H13116" t="s">
        <v>59</v>
      </c>
      <c r="I13116" t="s">
        <v>35</v>
      </c>
      <c r="J13116" t="s">
        <v>1013</v>
      </c>
      <c r="K13116" t="s">
        <v>101</v>
      </c>
      <c r="L13116" t="s">
        <v>1005</v>
      </c>
      <c r="M13116" t="s">
        <v>39</v>
      </c>
      <c r="N13116" t="s">
        <v>440</v>
      </c>
      <c r="O13116" t="s">
        <v>1014</v>
      </c>
      <c r="P13116" t="s">
        <v>42</v>
      </c>
      <c r="Q13116" t="s">
        <v>43</v>
      </c>
      <c r="R13116">
        <v>1</v>
      </c>
      <c r="S13116" t="s">
        <v>1005</v>
      </c>
      <c r="T13116" t="s">
        <v>60</v>
      </c>
      <c r="U13116" t="s">
        <v>442</v>
      </c>
      <c r="V13116" t="s">
        <v>1015</v>
      </c>
      <c r="W13116" t="s">
        <v>151</v>
      </c>
      <c r="X13116" t="s">
        <v>125</v>
      </c>
      <c r="Y13116">
        <v>71600692</v>
      </c>
      <c r="Z13116" t="s">
        <v>371</v>
      </c>
      <c r="AA13116" t="s">
        <v>275</v>
      </c>
      <c r="AB13116" t="str">
        <f>CONCATENATE(A13116,"-",AA13116)</f>
        <v>10022231-Between 40% and 52%</v>
      </c>
      <c r="AC13116" s="1">
        <v>42979</v>
      </c>
      <c r="AD13116" s="1">
        <v>45169</v>
      </c>
      <c r="AE13116" s="2">
        <v>492.54</v>
      </c>
    </row>
    <row r="13117" spans="1:31" x14ac:dyDescent="0.25">
      <c r="A13117">
        <v>10022231</v>
      </c>
      <c r="B13117" t="s">
        <v>658</v>
      </c>
      <c r="C13117" t="s">
        <v>658</v>
      </c>
      <c r="D13117" t="s">
        <v>658</v>
      </c>
      <c r="E13117">
        <v>110590400</v>
      </c>
      <c r="F13117" t="s">
        <v>98</v>
      </c>
      <c r="G13117" t="s">
        <v>98</v>
      </c>
      <c r="H13117" t="s">
        <v>5237</v>
      </c>
      <c r="I13117" t="s">
        <v>35</v>
      </c>
      <c r="J13117" t="s">
        <v>1013</v>
      </c>
      <c r="K13117" t="s">
        <v>101</v>
      </c>
      <c r="L13117" t="s">
        <v>1005</v>
      </c>
      <c r="M13117" t="s">
        <v>39</v>
      </c>
      <c r="N13117" t="s">
        <v>440</v>
      </c>
      <c r="O13117" t="s">
        <v>1014</v>
      </c>
      <c r="P13117" t="s">
        <v>42</v>
      </c>
      <c r="Q13117" t="s">
        <v>43</v>
      </c>
      <c r="R13117">
        <v>1</v>
      </c>
      <c r="S13117" t="s">
        <v>1005</v>
      </c>
      <c r="T13117" t="s">
        <v>487</v>
      </c>
      <c r="U13117" t="s">
        <v>442</v>
      </c>
      <c r="V13117" t="s">
        <v>1015</v>
      </c>
      <c r="W13117" t="s">
        <v>151</v>
      </c>
      <c r="X13117" t="s">
        <v>125</v>
      </c>
      <c r="Y13117">
        <v>71600692</v>
      </c>
      <c r="Z13117" t="s">
        <v>371</v>
      </c>
      <c r="AA13117" t="s">
        <v>275</v>
      </c>
      <c r="AB13117" t="str">
        <f>CONCATENATE(A13117,"-",AA13117)</f>
        <v>10022231-Between 40% and 52%</v>
      </c>
      <c r="AC13117" s="1">
        <v>42979</v>
      </c>
      <c r="AD13117" s="1">
        <v>45169</v>
      </c>
      <c r="AE13117" s="2">
        <v>131.24</v>
      </c>
    </row>
    <row r="13118" spans="1:31" x14ac:dyDescent="0.25">
      <c r="A13118">
        <v>10022266</v>
      </c>
      <c r="B13118" t="s">
        <v>1290</v>
      </c>
      <c r="C13118" t="s">
        <v>2054</v>
      </c>
      <c r="D13118" t="s">
        <v>1290</v>
      </c>
      <c r="E13118">
        <v>492210010</v>
      </c>
      <c r="F13118" t="s">
        <v>180</v>
      </c>
      <c r="G13118" t="s">
        <v>181</v>
      </c>
      <c r="H13118" t="s">
        <v>267</v>
      </c>
      <c r="I13118" t="s">
        <v>35</v>
      </c>
      <c r="J13118" t="s">
        <v>5184</v>
      </c>
      <c r="K13118" t="s">
        <v>2064</v>
      </c>
      <c r="L13118" t="s">
        <v>3357</v>
      </c>
      <c r="M13118" t="s">
        <v>39</v>
      </c>
      <c r="N13118" t="s">
        <v>40</v>
      </c>
      <c r="O13118" t="s">
        <v>5185</v>
      </c>
      <c r="P13118" t="s">
        <v>42</v>
      </c>
      <c r="Q13118" t="s">
        <v>43</v>
      </c>
      <c r="R13118">
        <v>2</v>
      </c>
      <c r="S13118" t="s">
        <v>3357</v>
      </c>
      <c r="T13118" t="s">
        <v>45</v>
      </c>
      <c r="U13118" t="s">
        <v>46</v>
      </c>
      <c r="V13118" t="s">
        <v>5186</v>
      </c>
      <c r="W13118" t="s">
        <v>151</v>
      </c>
      <c r="X13118" t="s">
        <v>49</v>
      </c>
      <c r="Y13118">
        <v>71600694</v>
      </c>
      <c r="Z13118" t="s">
        <v>72</v>
      </c>
      <c r="AA13118">
        <v>0.26</v>
      </c>
      <c r="AB13118" t="str">
        <f>CONCATENATE(A13118,"-",AA13118)</f>
        <v>10022266-0.26</v>
      </c>
      <c r="AC13118" s="1">
        <v>42826</v>
      </c>
      <c r="AD13118" s="1">
        <v>44957</v>
      </c>
      <c r="AE13118" s="2">
        <v>3041.5</v>
      </c>
    </row>
    <row r="13119" spans="1:31" x14ac:dyDescent="0.25">
      <c r="A13119">
        <v>10022298</v>
      </c>
      <c r="B13119" t="s">
        <v>1016</v>
      </c>
      <c r="C13119" t="s">
        <v>1016</v>
      </c>
      <c r="D13119" t="s">
        <v>1016</v>
      </c>
      <c r="E13119">
        <v>480902001</v>
      </c>
      <c r="F13119" t="s">
        <v>1017</v>
      </c>
      <c r="G13119" t="s">
        <v>420</v>
      </c>
      <c r="H13119" t="s">
        <v>86</v>
      </c>
      <c r="I13119" t="s">
        <v>35</v>
      </c>
      <c r="J13119" t="s">
        <v>1018</v>
      </c>
      <c r="K13119" t="s">
        <v>1019</v>
      </c>
      <c r="L13119" t="s">
        <v>1020</v>
      </c>
      <c r="M13119" t="s">
        <v>39</v>
      </c>
      <c r="N13119" t="s">
        <v>40</v>
      </c>
      <c r="O13119" t="s">
        <v>1021</v>
      </c>
      <c r="P13119" t="s">
        <v>42</v>
      </c>
      <c r="Q13119" t="s">
        <v>43</v>
      </c>
      <c r="R13119">
        <v>2</v>
      </c>
      <c r="S13119" t="s">
        <v>1020</v>
      </c>
      <c r="T13119" t="s">
        <v>45</v>
      </c>
      <c r="U13119" t="s">
        <v>46</v>
      </c>
      <c r="V13119" t="s">
        <v>1022</v>
      </c>
      <c r="W13119" t="s">
        <v>151</v>
      </c>
      <c r="X13119" t="s">
        <v>125</v>
      </c>
      <c r="Y13119">
        <v>71600701</v>
      </c>
      <c r="Z13119" t="s">
        <v>50</v>
      </c>
      <c r="AA13119" t="s">
        <v>51</v>
      </c>
      <c r="AB13119" t="str">
        <f>CONCATENATE(A13119,"-",AA13119)</f>
        <v>10022298-10% and Under</v>
      </c>
      <c r="AC13119" s="1">
        <v>42984</v>
      </c>
      <c r="AD13119" s="1">
        <v>45138</v>
      </c>
      <c r="AE13119" s="2">
        <v>4319.82</v>
      </c>
    </row>
    <row r="13120" spans="1:31" x14ac:dyDescent="0.25">
      <c r="A13120">
        <v>10022298</v>
      </c>
      <c r="B13120" t="s">
        <v>1016</v>
      </c>
      <c r="C13120" t="s">
        <v>1016</v>
      </c>
      <c r="D13120" t="s">
        <v>1016</v>
      </c>
      <c r="E13120">
        <v>480902001</v>
      </c>
      <c r="F13120" t="s">
        <v>1017</v>
      </c>
      <c r="G13120" t="s">
        <v>420</v>
      </c>
      <c r="H13120" t="s">
        <v>52</v>
      </c>
      <c r="I13120" t="s">
        <v>35</v>
      </c>
      <c r="J13120" t="s">
        <v>1018</v>
      </c>
      <c r="K13120" t="s">
        <v>1019</v>
      </c>
      <c r="L13120" t="s">
        <v>1020</v>
      </c>
      <c r="M13120" t="s">
        <v>39</v>
      </c>
      <c r="N13120" t="s">
        <v>40</v>
      </c>
      <c r="O13120" t="s">
        <v>1021</v>
      </c>
      <c r="P13120" t="s">
        <v>42</v>
      </c>
      <c r="Q13120" t="s">
        <v>43</v>
      </c>
      <c r="R13120">
        <v>3</v>
      </c>
      <c r="S13120" t="s">
        <v>1020</v>
      </c>
      <c r="T13120" t="s">
        <v>45</v>
      </c>
      <c r="U13120" t="s">
        <v>46</v>
      </c>
      <c r="V13120" t="s">
        <v>1022</v>
      </c>
      <c r="W13120" t="s">
        <v>151</v>
      </c>
      <c r="X13120" t="s">
        <v>125</v>
      </c>
      <c r="Y13120">
        <v>71600701</v>
      </c>
      <c r="Z13120" t="s">
        <v>50</v>
      </c>
      <c r="AA13120" t="s">
        <v>51</v>
      </c>
      <c r="AB13120" t="str">
        <f>CONCATENATE(A13120,"-",AA13120)</f>
        <v>10022298-10% and Under</v>
      </c>
      <c r="AC13120" s="1">
        <v>42984</v>
      </c>
      <c r="AD13120" s="1">
        <v>45138</v>
      </c>
      <c r="AE13120" s="2">
        <v>6209.67</v>
      </c>
    </row>
    <row r="13121" spans="1:31" x14ac:dyDescent="0.25">
      <c r="A13121">
        <v>10022298</v>
      </c>
      <c r="B13121" t="s">
        <v>1016</v>
      </c>
      <c r="C13121" t="s">
        <v>1016</v>
      </c>
      <c r="D13121" t="s">
        <v>1016</v>
      </c>
      <c r="E13121">
        <v>480902001</v>
      </c>
      <c r="F13121" t="s">
        <v>1017</v>
      </c>
      <c r="G13121" t="s">
        <v>420</v>
      </c>
      <c r="H13121" t="s">
        <v>53</v>
      </c>
      <c r="I13121" t="s">
        <v>54</v>
      </c>
      <c r="J13121" t="s">
        <v>1018</v>
      </c>
      <c r="K13121" t="s">
        <v>1019</v>
      </c>
      <c r="L13121" t="s">
        <v>1020</v>
      </c>
      <c r="M13121" t="s">
        <v>39</v>
      </c>
      <c r="N13121" t="s">
        <v>40</v>
      </c>
      <c r="O13121" t="s">
        <v>1021</v>
      </c>
      <c r="P13121" t="s">
        <v>42</v>
      </c>
      <c r="Q13121" t="s">
        <v>43</v>
      </c>
      <c r="R13121">
        <v>7</v>
      </c>
      <c r="S13121" t="s">
        <v>1020</v>
      </c>
      <c r="T13121" t="s">
        <v>57</v>
      </c>
      <c r="U13121" t="s">
        <v>46</v>
      </c>
      <c r="V13121" t="s">
        <v>1022</v>
      </c>
      <c r="W13121" t="s">
        <v>151</v>
      </c>
      <c r="X13121" t="s">
        <v>125</v>
      </c>
      <c r="Y13121">
        <v>71600701</v>
      </c>
      <c r="Z13121" t="s">
        <v>50</v>
      </c>
      <c r="AA13121" t="s">
        <v>51</v>
      </c>
      <c r="AB13121" t="str">
        <f>CONCATENATE(A13121,"-",AA13121)</f>
        <v>10022298-10% and Under</v>
      </c>
      <c r="AC13121" s="1">
        <v>42984</v>
      </c>
      <c r="AD13121" s="1">
        <v>45138</v>
      </c>
      <c r="AE13121" s="2">
        <v>784.1</v>
      </c>
    </row>
    <row r="13122" spans="1:31" x14ac:dyDescent="0.25">
      <c r="A13122">
        <v>10022298</v>
      </c>
      <c r="B13122" t="s">
        <v>1016</v>
      </c>
      <c r="C13122" t="s">
        <v>1016</v>
      </c>
      <c r="D13122" t="s">
        <v>1016</v>
      </c>
      <c r="E13122">
        <v>480902001</v>
      </c>
      <c r="F13122" t="s">
        <v>1017</v>
      </c>
      <c r="G13122" t="s">
        <v>420</v>
      </c>
      <c r="H13122" t="s">
        <v>128</v>
      </c>
      <c r="I13122" t="s">
        <v>35</v>
      </c>
      <c r="J13122" t="s">
        <v>1018</v>
      </c>
      <c r="K13122" t="s">
        <v>1019</v>
      </c>
      <c r="L13122" t="s">
        <v>1020</v>
      </c>
      <c r="M13122" t="s">
        <v>39</v>
      </c>
      <c r="N13122" t="s">
        <v>40</v>
      </c>
      <c r="O13122" t="s">
        <v>1021</v>
      </c>
      <c r="P13122" t="s">
        <v>42</v>
      </c>
      <c r="Q13122" t="s">
        <v>43</v>
      </c>
      <c r="R13122">
        <v>1</v>
      </c>
      <c r="S13122" t="s">
        <v>1020</v>
      </c>
      <c r="T13122" t="s">
        <v>62</v>
      </c>
      <c r="U13122" t="s">
        <v>46</v>
      </c>
      <c r="V13122" t="s">
        <v>1022</v>
      </c>
      <c r="W13122" t="s">
        <v>151</v>
      </c>
      <c r="X13122" t="s">
        <v>125</v>
      </c>
      <c r="Y13122">
        <v>71600701</v>
      </c>
      <c r="Z13122" t="s">
        <v>50</v>
      </c>
      <c r="AA13122" t="s">
        <v>51</v>
      </c>
      <c r="AB13122" t="str">
        <f>CONCATENATE(A13122,"-",AA13122)</f>
        <v>10022298-10% and Under</v>
      </c>
      <c r="AC13122" s="1">
        <v>42984</v>
      </c>
      <c r="AD13122" s="1">
        <v>45138</v>
      </c>
      <c r="AE13122" s="2">
        <v>6445.56</v>
      </c>
    </row>
    <row r="13123" spans="1:31" x14ac:dyDescent="0.25">
      <c r="A13123">
        <v>10022298</v>
      </c>
      <c r="B13123" t="s">
        <v>1016</v>
      </c>
      <c r="C13123" t="s">
        <v>1016</v>
      </c>
      <c r="D13123" t="s">
        <v>1016</v>
      </c>
      <c r="E13123">
        <v>480902001</v>
      </c>
      <c r="F13123" t="s">
        <v>1017</v>
      </c>
      <c r="G13123" t="s">
        <v>420</v>
      </c>
      <c r="H13123" t="s">
        <v>171</v>
      </c>
      <c r="I13123" t="s">
        <v>35</v>
      </c>
      <c r="J13123" t="s">
        <v>1018</v>
      </c>
      <c r="K13123" t="s">
        <v>1019</v>
      </c>
      <c r="L13123" t="s">
        <v>1020</v>
      </c>
      <c r="M13123" t="s">
        <v>39</v>
      </c>
      <c r="N13123" t="s">
        <v>40</v>
      </c>
      <c r="O13123" t="s">
        <v>1021</v>
      </c>
      <c r="P13123" t="s">
        <v>42</v>
      </c>
      <c r="Q13123" t="s">
        <v>43</v>
      </c>
      <c r="R13123">
        <v>1</v>
      </c>
      <c r="S13123" t="s">
        <v>1020</v>
      </c>
      <c r="T13123" t="s">
        <v>62</v>
      </c>
      <c r="U13123" t="s">
        <v>46</v>
      </c>
      <c r="V13123" t="s">
        <v>1022</v>
      </c>
      <c r="W13123" t="s">
        <v>151</v>
      </c>
      <c r="X13123" t="s">
        <v>125</v>
      </c>
      <c r="Y13123">
        <v>71600701</v>
      </c>
      <c r="Z13123" t="s">
        <v>50</v>
      </c>
      <c r="AA13123" t="s">
        <v>51</v>
      </c>
      <c r="AB13123" t="str">
        <f>CONCATENATE(A13123,"-",AA13123)</f>
        <v>10022298-10% and Under</v>
      </c>
      <c r="AC13123" s="1">
        <v>42984</v>
      </c>
      <c r="AD13123" s="1">
        <v>45138</v>
      </c>
      <c r="AE13123" s="2">
        <v>152.30000000000001</v>
      </c>
    </row>
    <row r="13124" spans="1:31" x14ac:dyDescent="0.25">
      <c r="A13124">
        <v>10022298</v>
      </c>
      <c r="B13124" t="s">
        <v>1016</v>
      </c>
      <c r="C13124" t="s">
        <v>1016</v>
      </c>
      <c r="D13124" t="s">
        <v>1016</v>
      </c>
      <c r="E13124">
        <v>480902001</v>
      </c>
      <c r="F13124" t="s">
        <v>1017</v>
      </c>
      <c r="G13124" t="s">
        <v>420</v>
      </c>
      <c r="H13124" t="s">
        <v>93</v>
      </c>
      <c r="I13124" t="s">
        <v>35</v>
      </c>
      <c r="J13124" t="s">
        <v>1018</v>
      </c>
      <c r="K13124" t="s">
        <v>1019</v>
      </c>
      <c r="L13124" t="s">
        <v>1020</v>
      </c>
      <c r="M13124" t="s">
        <v>39</v>
      </c>
      <c r="N13124" t="s">
        <v>40</v>
      </c>
      <c r="O13124" t="s">
        <v>1021</v>
      </c>
      <c r="P13124" t="s">
        <v>42</v>
      </c>
      <c r="Q13124" t="s">
        <v>43</v>
      </c>
      <c r="R13124">
        <v>1</v>
      </c>
      <c r="S13124" t="s">
        <v>1020</v>
      </c>
      <c r="T13124" t="s">
        <v>62</v>
      </c>
      <c r="U13124" t="s">
        <v>46</v>
      </c>
      <c r="V13124" t="s">
        <v>1022</v>
      </c>
      <c r="W13124" t="s">
        <v>151</v>
      </c>
      <c r="X13124" t="s">
        <v>125</v>
      </c>
      <c r="Y13124">
        <v>71600701</v>
      </c>
      <c r="Z13124" t="s">
        <v>50</v>
      </c>
      <c r="AA13124" t="s">
        <v>51</v>
      </c>
      <c r="AB13124" t="str">
        <f>CONCATENATE(A13124,"-",AA13124)</f>
        <v>10022298-10% and Under</v>
      </c>
      <c r="AC13124" s="1">
        <v>42984</v>
      </c>
      <c r="AD13124" s="1">
        <v>45138</v>
      </c>
      <c r="AE13124" s="2">
        <v>244.12</v>
      </c>
    </row>
    <row r="13125" spans="1:31" x14ac:dyDescent="0.25">
      <c r="A13125">
        <v>10022298</v>
      </c>
      <c r="B13125" t="s">
        <v>1016</v>
      </c>
      <c r="C13125" t="s">
        <v>1016</v>
      </c>
      <c r="D13125" t="s">
        <v>1016</v>
      </c>
      <c r="E13125">
        <v>480902001</v>
      </c>
      <c r="F13125" t="s">
        <v>1017</v>
      </c>
      <c r="G13125" t="s">
        <v>420</v>
      </c>
      <c r="H13125" t="s">
        <v>216</v>
      </c>
      <c r="I13125" t="s">
        <v>35</v>
      </c>
      <c r="J13125" t="s">
        <v>1018</v>
      </c>
      <c r="K13125" t="s">
        <v>1019</v>
      </c>
      <c r="L13125" t="s">
        <v>1020</v>
      </c>
      <c r="M13125" t="s">
        <v>39</v>
      </c>
      <c r="N13125" t="s">
        <v>40</v>
      </c>
      <c r="O13125" t="s">
        <v>1021</v>
      </c>
      <c r="P13125" t="s">
        <v>42</v>
      </c>
      <c r="Q13125" t="s">
        <v>43</v>
      </c>
      <c r="R13125">
        <v>1</v>
      </c>
      <c r="S13125" t="s">
        <v>1020</v>
      </c>
      <c r="T13125" t="s">
        <v>62</v>
      </c>
      <c r="U13125" t="s">
        <v>46</v>
      </c>
      <c r="V13125" t="s">
        <v>1022</v>
      </c>
      <c r="W13125" t="s">
        <v>151</v>
      </c>
      <c r="X13125" t="s">
        <v>125</v>
      </c>
      <c r="Y13125">
        <v>71600701</v>
      </c>
      <c r="Z13125" t="s">
        <v>50</v>
      </c>
      <c r="AA13125" t="s">
        <v>51</v>
      </c>
      <c r="AB13125" t="str">
        <f>CONCATENATE(A13125,"-",AA13125)</f>
        <v>10022298-10% and Under</v>
      </c>
      <c r="AC13125" s="1">
        <v>42984</v>
      </c>
      <c r="AD13125" s="1">
        <v>45138</v>
      </c>
      <c r="AE13125" s="2">
        <v>3440.07</v>
      </c>
    </row>
    <row r="13126" spans="1:31" x14ac:dyDescent="0.25">
      <c r="A13126">
        <v>10022298</v>
      </c>
      <c r="B13126" t="s">
        <v>1016</v>
      </c>
      <c r="C13126" t="s">
        <v>1016</v>
      </c>
      <c r="D13126" t="s">
        <v>1016</v>
      </c>
      <c r="E13126">
        <v>480902001</v>
      </c>
      <c r="F13126" t="s">
        <v>1017</v>
      </c>
      <c r="G13126" t="s">
        <v>420</v>
      </c>
      <c r="H13126" t="s">
        <v>284</v>
      </c>
      <c r="I13126" t="s">
        <v>35</v>
      </c>
      <c r="J13126" t="s">
        <v>1018</v>
      </c>
      <c r="K13126" t="s">
        <v>1019</v>
      </c>
      <c r="L13126" t="s">
        <v>1020</v>
      </c>
      <c r="M13126" t="s">
        <v>39</v>
      </c>
      <c r="N13126" t="s">
        <v>40</v>
      </c>
      <c r="O13126" t="s">
        <v>1021</v>
      </c>
      <c r="P13126" t="s">
        <v>42</v>
      </c>
      <c r="Q13126" t="s">
        <v>43</v>
      </c>
      <c r="R13126">
        <v>1</v>
      </c>
      <c r="S13126" t="s">
        <v>1020</v>
      </c>
      <c r="T13126" t="s">
        <v>213</v>
      </c>
      <c r="U13126" t="s">
        <v>46</v>
      </c>
      <c r="V13126" t="s">
        <v>1022</v>
      </c>
      <c r="W13126" t="s">
        <v>151</v>
      </c>
      <c r="X13126" t="s">
        <v>125</v>
      </c>
      <c r="Y13126">
        <v>71600701</v>
      </c>
      <c r="Z13126" t="s">
        <v>50</v>
      </c>
      <c r="AA13126" t="s">
        <v>51</v>
      </c>
      <c r="AB13126" t="str">
        <f>CONCATENATE(A13126,"-",AA13126)</f>
        <v>10022298-10% and Under</v>
      </c>
      <c r="AC13126" s="1">
        <v>42984</v>
      </c>
      <c r="AD13126" s="1">
        <v>45138</v>
      </c>
      <c r="AE13126" s="2">
        <v>1000.26</v>
      </c>
    </row>
    <row r="13127" spans="1:31" x14ac:dyDescent="0.25">
      <c r="A13127">
        <v>10022307</v>
      </c>
      <c r="B13127" t="s">
        <v>222</v>
      </c>
      <c r="C13127" t="s">
        <v>222</v>
      </c>
      <c r="D13127" t="s">
        <v>222</v>
      </c>
      <c r="E13127">
        <v>110530400</v>
      </c>
      <c r="F13127" t="s">
        <v>98</v>
      </c>
      <c r="G13127" t="s">
        <v>98</v>
      </c>
      <c r="H13127" t="s">
        <v>53</v>
      </c>
      <c r="I13127" t="s">
        <v>54</v>
      </c>
      <c r="J13127" t="s">
        <v>1023</v>
      </c>
      <c r="K13127" t="s">
        <v>101</v>
      </c>
      <c r="L13127" t="s">
        <v>353</v>
      </c>
      <c r="M13127" t="s">
        <v>66</v>
      </c>
      <c r="N13127" t="s">
        <v>67</v>
      </c>
      <c r="O13127" t="s">
        <v>1024</v>
      </c>
      <c r="P13127" t="s">
        <v>69</v>
      </c>
      <c r="Q13127" t="s">
        <v>43</v>
      </c>
      <c r="R13127">
        <v>2</v>
      </c>
      <c r="S13127" t="s">
        <v>353</v>
      </c>
      <c r="T13127" t="s">
        <v>57</v>
      </c>
      <c r="U13127" t="s">
        <v>1025</v>
      </c>
      <c r="V13127" t="s">
        <v>1026</v>
      </c>
      <c r="W13127" t="s">
        <v>151</v>
      </c>
      <c r="X13127" t="s">
        <v>125</v>
      </c>
      <c r="Y13127">
        <v>11620008</v>
      </c>
      <c r="Z13127" t="s">
        <v>250</v>
      </c>
      <c r="AA13127" t="s">
        <v>251</v>
      </c>
      <c r="AB13127" t="str">
        <f>CONCATENATE(A13127,"-",AA13127)</f>
        <v>10022307-Between 30% and 35%</v>
      </c>
      <c r="AC13127" s="1">
        <v>42996</v>
      </c>
      <c r="AD13127" s="1">
        <v>44834</v>
      </c>
      <c r="AE13127" s="2">
        <v>4445.37</v>
      </c>
    </row>
    <row r="13128" spans="1:31" x14ac:dyDescent="0.25">
      <c r="A13128">
        <v>10022326</v>
      </c>
      <c r="B13128" t="s">
        <v>1027</v>
      </c>
      <c r="C13128" t="s">
        <v>1027</v>
      </c>
      <c r="D13128" t="s">
        <v>1027</v>
      </c>
      <c r="E13128">
        <v>110770400</v>
      </c>
      <c r="F13128" t="s">
        <v>98</v>
      </c>
      <c r="G13128" t="s">
        <v>98</v>
      </c>
      <c r="H13128" t="s">
        <v>94</v>
      </c>
      <c r="I13128" t="s">
        <v>35</v>
      </c>
      <c r="J13128" t="s">
        <v>1028</v>
      </c>
      <c r="K13128" t="s">
        <v>101</v>
      </c>
      <c r="L13128" t="s">
        <v>1029</v>
      </c>
      <c r="M13128" t="s">
        <v>39</v>
      </c>
      <c r="N13128" t="s">
        <v>40</v>
      </c>
      <c r="O13128" t="s">
        <v>1030</v>
      </c>
      <c r="P13128" t="s">
        <v>42</v>
      </c>
      <c r="Q13128" t="s">
        <v>43</v>
      </c>
      <c r="R13128">
        <v>6</v>
      </c>
      <c r="S13128" t="s">
        <v>1029</v>
      </c>
      <c r="T13128" t="s">
        <v>62</v>
      </c>
      <c r="U13128" t="s">
        <v>46</v>
      </c>
      <c r="V13128" t="s">
        <v>1031</v>
      </c>
      <c r="W13128" t="s">
        <v>107</v>
      </c>
      <c r="X13128" t="s">
        <v>125</v>
      </c>
      <c r="Y13128">
        <v>11600111</v>
      </c>
      <c r="Z13128" t="s">
        <v>50</v>
      </c>
      <c r="AA13128" t="s">
        <v>51</v>
      </c>
      <c r="AB13128" t="str">
        <f>CONCATENATE(A13128,"-",AA13128)</f>
        <v>10022326-10% and Under</v>
      </c>
      <c r="AC13128" s="1">
        <v>43008</v>
      </c>
      <c r="AD13128" s="1">
        <v>45107</v>
      </c>
      <c r="AE13128" s="2">
        <v>21.2</v>
      </c>
    </row>
    <row r="13129" spans="1:31" x14ac:dyDescent="0.25">
      <c r="A13129">
        <v>10022331</v>
      </c>
      <c r="B13129" t="s">
        <v>1032</v>
      </c>
      <c r="C13129" t="s">
        <v>1032</v>
      </c>
      <c r="D13129" t="s">
        <v>1032</v>
      </c>
      <c r="E13129">
        <v>550213156</v>
      </c>
      <c r="F13129" t="s">
        <v>336</v>
      </c>
      <c r="G13129" t="s">
        <v>337</v>
      </c>
      <c r="H13129" t="s">
        <v>477</v>
      </c>
      <c r="I13129" t="s">
        <v>35</v>
      </c>
      <c r="J13129" t="s">
        <v>1033</v>
      </c>
      <c r="K13129" t="s">
        <v>339</v>
      </c>
      <c r="L13129" t="s">
        <v>845</v>
      </c>
      <c r="M13129" t="s">
        <v>39</v>
      </c>
      <c r="N13129" t="s">
        <v>341</v>
      </c>
      <c r="O13129" t="s">
        <v>1034</v>
      </c>
      <c r="P13129" t="s">
        <v>42</v>
      </c>
      <c r="Q13129" t="s">
        <v>43</v>
      </c>
      <c r="R13129">
        <v>1</v>
      </c>
      <c r="S13129" t="s">
        <v>845</v>
      </c>
      <c r="T13129" t="s">
        <v>96</v>
      </c>
      <c r="U13129" t="s">
        <v>343</v>
      </c>
      <c r="V13129" t="s">
        <v>1035</v>
      </c>
      <c r="W13129" t="s">
        <v>345</v>
      </c>
      <c r="X13129" t="s">
        <v>763</v>
      </c>
      <c r="Y13129">
        <v>71600707</v>
      </c>
      <c r="Z13129" t="s">
        <v>250</v>
      </c>
      <c r="AA13129" t="s">
        <v>251</v>
      </c>
      <c r="AB13129" t="str">
        <f>CONCATENATE(A13129,"-",AA13129)</f>
        <v>10022331-Between 30% and 35%</v>
      </c>
      <c r="AC13129" s="1">
        <v>42963</v>
      </c>
      <c r="AD13129" s="1">
        <v>45153</v>
      </c>
      <c r="AE13129" s="2">
        <v>72.459999999999994</v>
      </c>
    </row>
    <row r="13130" spans="1:31" x14ac:dyDescent="0.25">
      <c r="A13130">
        <v>10022358</v>
      </c>
      <c r="B13130" t="s">
        <v>1197</v>
      </c>
      <c r="C13130" t="s">
        <v>1197</v>
      </c>
      <c r="D13130" t="s">
        <v>5830</v>
      </c>
      <c r="E13130">
        <v>894200900</v>
      </c>
      <c r="F13130" t="s">
        <v>192</v>
      </c>
      <c r="G13130" t="s">
        <v>192</v>
      </c>
      <c r="H13130" t="s">
        <v>136</v>
      </c>
      <c r="I13130" t="s">
        <v>35</v>
      </c>
      <c r="J13130" t="s">
        <v>5192</v>
      </c>
      <c r="K13130" t="s">
        <v>194</v>
      </c>
      <c r="L13130" t="s">
        <v>5193</v>
      </c>
      <c r="M13130" t="s">
        <v>39</v>
      </c>
      <c r="N13130" t="s">
        <v>341</v>
      </c>
      <c r="O13130" t="s">
        <v>5194</v>
      </c>
      <c r="P13130" t="s">
        <v>42</v>
      </c>
      <c r="Q13130" t="s">
        <v>43</v>
      </c>
      <c r="R13130">
        <v>1</v>
      </c>
      <c r="S13130" t="s">
        <v>5193</v>
      </c>
      <c r="T13130" t="s">
        <v>96</v>
      </c>
      <c r="U13130" t="s">
        <v>825</v>
      </c>
      <c r="V13130" t="s">
        <v>5195</v>
      </c>
      <c r="W13130" t="s">
        <v>48</v>
      </c>
      <c r="X13130" t="s">
        <v>49</v>
      </c>
      <c r="Y13130">
        <v>71600713</v>
      </c>
      <c r="Z13130" t="s">
        <v>84</v>
      </c>
      <c r="AA13130" t="s">
        <v>85</v>
      </c>
      <c r="AB13130" t="str">
        <f>CONCATENATE(A13130,"-",AA13130)</f>
        <v>10022358-Zero</v>
      </c>
      <c r="AC13130" s="1">
        <v>42979</v>
      </c>
      <c r="AD13130" s="1">
        <v>44804</v>
      </c>
      <c r="AE13130" s="2">
        <v>352.25</v>
      </c>
    </row>
    <row r="13131" spans="1:31" x14ac:dyDescent="0.25">
      <c r="A13131">
        <v>10022358</v>
      </c>
      <c r="B13131" t="s">
        <v>1197</v>
      </c>
      <c r="C13131" t="s">
        <v>1197</v>
      </c>
      <c r="D13131" t="s">
        <v>1197</v>
      </c>
      <c r="E13131">
        <v>896200901</v>
      </c>
      <c r="F13131" t="s">
        <v>192</v>
      </c>
      <c r="G13131" t="s">
        <v>192</v>
      </c>
      <c r="H13131" t="s">
        <v>59</v>
      </c>
      <c r="I13131" t="s">
        <v>35</v>
      </c>
      <c r="J13131" t="s">
        <v>5192</v>
      </c>
      <c r="K13131" t="s">
        <v>194</v>
      </c>
      <c r="L13131" t="s">
        <v>5193</v>
      </c>
      <c r="M13131" t="s">
        <v>39</v>
      </c>
      <c r="N13131" t="s">
        <v>341</v>
      </c>
      <c r="O13131" t="s">
        <v>5194</v>
      </c>
      <c r="P13131" t="s">
        <v>42</v>
      </c>
      <c r="Q13131" t="s">
        <v>43</v>
      </c>
      <c r="R13131">
        <v>1</v>
      </c>
      <c r="S13131" t="s">
        <v>5193</v>
      </c>
      <c r="T13131" t="s">
        <v>60</v>
      </c>
      <c r="U13131" t="s">
        <v>825</v>
      </c>
      <c r="V13131" t="s">
        <v>5195</v>
      </c>
      <c r="W13131" t="s">
        <v>48</v>
      </c>
      <c r="X13131" t="s">
        <v>49</v>
      </c>
      <c r="Y13131">
        <v>71600713</v>
      </c>
      <c r="Z13131" t="s">
        <v>84</v>
      </c>
      <c r="AA13131" t="s">
        <v>85</v>
      </c>
      <c r="AB13131" t="str">
        <f>CONCATENATE(A13131,"-",AA13131)</f>
        <v>10022358-Zero</v>
      </c>
      <c r="AC13131" s="1">
        <v>42979</v>
      </c>
      <c r="AD13131" s="1">
        <v>44804</v>
      </c>
      <c r="AE13131" s="2">
        <v>2319.25</v>
      </c>
    </row>
    <row r="13132" spans="1:31" x14ac:dyDescent="0.25">
      <c r="A13132">
        <v>10022358</v>
      </c>
      <c r="B13132" t="s">
        <v>1197</v>
      </c>
      <c r="C13132" t="s">
        <v>1197</v>
      </c>
      <c r="D13132" t="s">
        <v>1197</v>
      </c>
      <c r="E13132">
        <v>896200901</v>
      </c>
      <c r="F13132" t="s">
        <v>192</v>
      </c>
      <c r="G13132" t="s">
        <v>192</v>
      </c>
      <c r="H13132" t="s">
        <v>202</v>
      </c>
      <c r="I13132" t="s">
        <v>35</v>
      </c>
      <c r="J13132" t="s">
        <v>5192</v>
      </c>
      <c r="K13132" t="s">
        <v>194</v>
      </c>
      <c r="L13132" t="s">
        <v>5193</v>
      </c>
      <c r="M13132" t="s">
        <v>39</v>
      </c>
      <c r="N13132" t="s">
        <v>341</v>
      </c>
      <c r="O13132" t="s">
        <v>5194</v>
      </c>
      <c r="P13132" t="s">
        <v>42</v>
      </c>
      <c r="Q13132" t="s">
        <v>43</v>
      </c>
      <c r="R13132">
        <v>1</v>
      </c>
      <c r="S13132" t="s">
        <v>5193</v>
      </c>
      <c r="T13132" t="s">
        <v>96</v>
      </c>
      <c r="U13132" t="s">
        <v>825</v>
      </c>
      <c r="V13132" t="s">
        <v>5195</v>
      </c>
      <c r="W13132" t="s">
        <v>48</v>
      </c>
      <c r="X13132" t="s">
        <v>49</v>
      </c>
      <c r="Y13132">
        <v>71600713</v>
      </c>
      <c r="Z13132" t="s">
        <v>84</v>
      </c>
      <c r="AA13132" t="s">
        <v>85</v>
      </c>
      <c r="AB13132" t="str">
        <f>CONCATENATE(A13132,"-",AA13132)</f>
        <v>10022358-Zero</v>
      </c>
      <c r="AC13132" s="1">
        <v>42979</v>
      </c>
      <c r="AD13132" s="1">
        <v>44804</v>
      </c>
      <c r="AE13132" s="2">
        <v>2811.32</v>
      </c>
    </row>
    <row r="13133" spans="1:31" x14ac:dyDescent="0.25">
      <c r="A13133">
        <v>10022358</v>
      </c>
      <c r="B13133" t="s">
        <v>1197</v>
      </c>
      <c r="C13133" t="s">
        <v>1197</v>
      </c>
      <c r="D13133" t="s">
        <v>1197</v>
      </c>
      <c r="E13133">
        <v>896200901</v>
      </c>
      <c r="F13133" t="s">
        <v>192</v>
      </c>
      <c r="G13133" t="s">
        <v>192</v>
      </c>
      <c r="H13133" t="s">
        <v>477</v>
      </c>
      <c r="I13133" t="s">
        <v>35</v>
      </c>
      <c r="J13133" t="s">
        <v>5192</v>
      </c>
      <c r="K13133" t="s">
        <v>194</v>
      </c>
      <c r="L13133" t="s">
        <v>5193</v>
      </c>
      <c r="M13133" t="s">
        <v>39</v>
      </c>
      <c r="N13133" t="s">
        <v>341</v>
      </c>
      <c r="O13133" t="s">
        <v>5194</v>
      </c>
      <c r="P13133" t="s">
        <v>42</v>
      </c>
      <c r="Q13133" t="s">
        <v>43</v>
      </c>
      <c r="R13133">
        <v>1</v>
      </c>
      <c r="S13133" t="s">
        <v>5193</v>
      </c>
      <c r="T13133" t="s">
        <v>96</v>
      </c>
      <c r="U13133" t="s">
        <v>825</v>
      </c>
      <c r="V13133" t="s">
        <v>5195</v>
      </c>
      <c r="W13133" t="s">
        <v>48</v>
      </c>
      <c r="X13133" t="s">
        <v>49</v>
      </c>
      <c r="Y13133">
        <v>71600713</v>
      </c>
      <c r="Z13133" t="s">
        <v>84</v>
      </c>
      <c r="AA13133" t="s">
        <v>85</v>
      </c>
      <c r="AB13133" t="str">
        <f>CONCATENATE(A13133,"-",AA13133)</f>
        <v>10022358-Zero</v>
      </c>
      <c r="AC13133" s="1">
        <v>42979</v>
      </c>
      <c r="AD13133" s="1">
        <v>44804</v>
      </c>
      <c r="AE13133" s="2">
        <v>1007.63</v>
      </c>
    </row>
    <row r="13134" spans="1:31" x14ac:dyDescent="0.25">
      <c r="A13134">
        <v>10022391</v>
      </c>
      <c r="B13134" t="s">
        <v>374</v>
      </c>
      <c r="C13134" t="s">
        <v>321</v>
      </c>
      <c r="D13134" t="s">
        <v>374</v>
      </c>
      <c r="E13134">
        <v>310910070</v>
      </c>
      <c r="F13134" t="s">
        <v>142</v>
      </c>
      <c r="G13134" t="s">
        <v>143</v>
      </c>
      <c r="H13134" t="s">
        <v>99</v>
      </c>
      <c r="I13134" t="s">
        <v>35</v>
      </c>
      <c r="J13134" t="s">
        <v>1036</v>
      </c>
      <c r="K13134" t="s">
        <v>146</v>
      </c>
      <c r="L13134" t="s">
        <v>499</v>
      </c>
      <c r="M13134" t="s">
        <v>39</v>
      </c>
      <c r="N13134" t="s">
        <v>500</v>
      </c>
      <c r="O13134" t="s">
        <v>1037</v>
      </c>
      <c r="P13134" t="s">
        <v>42</v>
      </c>
      <c r="Q13134" t="s">
        <v>43</v>
      </c>
      <c r="R13134">
        <v>4</v>
      </c>
      <c r="S13134" t="s">
        <v>873</v>
      </c>
      <c r="T13134" t="s">
        <v>60</v>
      </c>
      <c r="U13134" t="s">
        <v>502</v>
      </c>
      <c r="V13134" t="s">
        <v>1039</v>
      </c>
      <c r="W13134" t="s">
        <v>151</v>
      </c>
      <c r="X13134" t="s">
        <v>125</v>
      </c>
      <c r="Y13134">
        <v>71600212</v>
      </c>
      <c r="Z13134" t="s">
        <v>371</v>
      </c>
      <c r="AA13134" t="s">
        <v>275</v>
      </c>
      <c r="AB13134" t="str">
        <f>CONCATENATE(A13134,"-",AA13134)</f>
        <v>10022391-Between 40% and 52%</v>
      </c>
      <c r="AC13134" s="1">
        <v>42994</v>
      </c>
      <c r="AD13134" s="1">
        <v>44819</v>
      </c>
      <c r="AE13134" s="2">
        <v>608.58000000000004</v>
      </c>
    </row>
    <row r="13135" spans="1:31" x14ac:dyDescent="0.25">
      <c r="A13135">
        <v>10022391</v>
      </c>
      <c r="B13135" t="s">
        <v>630</v>
      </c>
      <c r="C13135" t="s">
        <v>321</v>
      </c>
      <c r="D13135" t="s">
        <v>630</v>
      </c>
      <c r="E13135">
        <v>310930070</v>
      </c>
      <c r="F13135" t="s">
        <v>142</v>
      </c>
      <c r="G13135" t="s">
        <v>143</v>
      </c>
      <c r="H13135" t="s">
        <v>99</v>
      </c>
      <c r="I13135" t="s">
        <v>35</v>
      </c>
      <c r="J13135" t="s">
        <v>1036</v>
      </c>
      <c r="K13135" t="s">
        <v>146</v>
      </c>
      <c r="L13135" t="s">
        <v>499</v>
      </c>
      <c r="M13135" t="s">
        <v>39</v>
      </c>
      <c r="N13135" t="s">
        <v>500</v>
      </c>
      <c r="O13135" t="s">
        <v>1037</v>
      </c>
      <c r="P13135" t="s">
        <v>42</v>
      </c>
      <c r="Q13135" t="s">
        <v>43</v>
      </c>
      <c r="R13135">
        <v>2</v>
      </c>
      <c r="S13135" t="s">
        <v>1038</v>
      </c>
      <c r="T13135" t="s">
        <v>60</v>
      </c>
      <c r="U13135" t="s">
        <v>502</v>
      </c>
      <c r="V13135" t="s">
        <v>1039</v>
      </c>
      <c r="W13135" t="s">
        <v>151</v>
      </c>
      <c r="X13135" t="s">
        <v>125</v>
      </c>
      <c r="Y13135">
        <v>71600212</v>
      </c>
      <c r="Z13135" t="s">
        <v>371</v>
      </c>
      <c r="AA13135" t="s">
        <v>275</v>
      </c>
      <c r="AB13135" t="str">
        <f>CONCATENATE(A13135,"-",AA13135)</f>
        <v>10022391-Between 40% and 52%</v>
      </c>
      <c r="AC13135" s="1">
        <v>42994</v>
      </c>
      <c r="AD13135" s="1">
        <v>44819</v>
      </c>
      <c r="AE13135" s="2">
        <v>753.22</v>
      </c>
    </row>
    <row r="13136" spans="1:31" x14ac:dyDescent="0.25">
      <c r="A13136">
        <v>10022467</v>
      </c>
      <c r="B13136" t="s">
        <v>374</v>
      </c>
      <c r="C13136" t="s">
        <v>374</v>
      </c>
      <c r="D13136" t="s">
        <v>374</v>
      </c>
      <c r="E13136">
        <v>310910070</v>
      </c>
      <c r="F13136" t="s">
        <v>142</v>
      </c>
      <c r="G13136" t="s">
        <v>143</v>
      </c>
      <c r="H13136" t="s">
        <v>93</v>
      </c>
      <c r="I13136" t="s">
        <v>35</v>
      </c>
      <c r="J13136" t="s">
        <v>1046</v>
      </c>
      <c r="K13136" t="s">
        <v>146</v>
      </c>
      <c r="L13136" t="s">
        <v>936</v>
      </c>
      <c r="M13136" t="s">
        <v>103</v>
      </c>
      <c r="N13136" t="s">
        <v>453</v>
      </c>
      <c r="O13136" t="s">
        <v>1047</v>
      </c>
      <c r="P13136" t="s">
        <v>79</v>
      </c>
      <c r="Q13136" t="s">
        <v>43</v>
      </c>
      <c r="R13136">
        <v>1</v>
      </c>
      <c r="S13136" t="s">
        <v>936</v>
      </c>
      <c r="T13136" t="s">
        <v>62</v>
      </c>
      <c r="U13136" t="s">
        <v>455</v>
      </c>
      <c r="V13136" t="s">
        <v>1049</v>
      </c>
      <c r="W13136" t="s">
        <v>151</v>
      </c>
      <c r="X13136" t="s">
        <v>125</v>
      </c>
      <c r="Y13136">
        <v>71610080</v>
      </c>
      <c r="Z13136" t="s">
        <v>84</v>
      </c>
      <c r="AA13136" t="s">
        <v>85</v>
      </c>
      <c r="AB13136" t="str">
        <f>CONCATENATE(A13136,"-",AA13136)</f>
        <v>10022467-Zero</v>
      </c>
      <c r="AC13136" s="1">
        <v>43101</v>
      </c>
      <c r="AD13136" s="1">
        <v>45291</v>
      </c>
      <c r="AE13136" s="2">
        <v>82.49</v>
      </c>
    </row>
    <row r="13137" spans="1:31" x14ac:dyDescent="0.25">
      <c r="A13137">
        <v>10022467</v>
      </c>
      <c r="B13137" t="s">
        <v>630</v>
      </c>
      <c r="C13137" t="s">
        <v>374</v>
      </c>
      <c r="D13137" t="s">
        <v>630</v>
      </c>
      <c r="E13137">
        <v>310930070</v>
      </c>
      <c r="F13137" t="s">
        <v>142</v>
      </c>
      <c r="G13137" t="s">
        <v>143</v>
      </c>
      <c r="H13137" t="s">
        <v>133</v>
      </c>
      <c r="I13137" t="s">
        <v>35</v>
      </c>
      <c r="J13137" t="s">
        <v>1046</v>
      </c>
      <c r="K13137" t="s">
        <v>146</v>
      </c>
      <c r="L13137" t="s">
        <v>936</v>
      </c>
      <c r="M13137" t="s">
        <v>103</v>
      </c>
      <c r="N13137" t="s">
        <v>453</v>
      </c>
      <c r="O13137" t="s">
        <v>1047</v>
      </c>
      <c r="P13137" t="s">
        <v>79</v>
      </c>
      <c r="Q13137" t="s">
        <v>43</v>
      </c>
      <c r="R13137">
        <v>6</v>
      </c>
      <c r="S13137" t="s">
        <v>1038</v>
      </c>
      <c r="T13137" t="s">
        <v>60</v>
      </c>
      <c r="U13137" t="s">
        <v>455</v>
      </c>
      <c r="V13137" t="s">
        <v>1049</v>
      </c>
      <c r="W13137" t="s">
        <v>151</v>
      </c>
      <c r="X13137" t="s">
        <v>125</v>
      </c>
      <c r="Y13137">
        <v>71610080</v>
      </c>
      <c r="Z13137" t="s">
        <v>84</v>
      </c>
      <c r="AA13137" t="s">
        <v>85</v>
      </c>
      <c r="AB13137" t="str">
        <f>CONCATENATE(A13137,"-",AA13137)</f>
        <v>10022467-Zero</v>
      </c>
      <c r="AC13137" s="1">
        <v>43101</v>
      </c>
      <c r="AD13137" s="1">
        <v>45291</v>
      </c>
      <c r="AE13137" s="2">
        <v>252.84</v>
      </c>
    </row>
    <row r="13138" spans="1:31" x14ac:dyDescent="0.25">
      <c r="A13138">
        <v>10022534</v>
      </c>
      <c r="B13138" t="s">
        <v>31</v>
      </c>
      <c r="C13138" t="s">
        <v>31</v>
      </c>
      <c r="D13138" t="s">
        <v>31</v>
      </c>
      <c r="E13138">
        <v>501010007</v>
      </c>
      <c r="F13138" t="s">
        <v>32</v>
      </c>
      <c r="G13138" t="s">
        <v>33</v>
      </c>
      <c r="H13138" t="s">
        <v>59</v>
      </c>
      <c r="I13138" t="s">
        <v>35</v>
      </c>
      <c r="J13138" t="s">
        <v>4057</v>
      </c>
      <c r="K13138" t="s">
        <v>4058</v>
      </c>
      <c r="L13138" t="s">
        <v>81</v>
      </c>
      <c r="M13138" t="s">
        <v>290</v>
      </c>
      <c r="N13138" t="s">
        <v>240</v>
      </c>
      <c r="O13138" t="s">
        <v>4059</v>
      </c>
      <c r="P13138" t="s">
        <v>69</v>
      </c>
      <c r="Q13138" t="s">
        <v>43</v>
      </c>
      <c r="R13138">
        <v>5</v>
      </c>
      <c r="S13138" t="s">
        <v>81</v>
      </c>
      <c r="T13138" t="s">
        <v>60</v>
      </c>
      <c r="U13138" t="s">
        <v>4060</v>
      </c>
      <c r="V13138" t="s">
        <v>4061</v>
      </c>
      <c r="W13138" t="s">
        <v>345</v>
      </c>
      <c r="X13138" t="s">
        <v>125</v>
      </c>
      <c r="Y13138">
        <v>71680798</v>
      </c>
      <c r="Z13138" t="s">
        <v>250</v>
      </c>
      <c r="AA13138" t="s">
        <v>251</v>
      </c>
      <c r="AB13138" t="str">
        <f>CONCATENATE(A13138,"-",AA13138)</f>
        <v>10022534-Between 30% and 35%</v>
      </c>
      <c r="AC13138" s="1">
        <v>42856</v>
      </c>
      <c r="AD13138" s="1">
        <v>45046</v>
      </c>
      <c r="AE13138" s="2">
        <v>13911.05</v>
      </c>
    </row>
    <row r="13139" spans="1:31" x14ac:dyDescent="0.25">
      <c r="A13139">
        <v>10022534</v>
      </c>
      <c r="B13139" t="s">
        <v>31</v>
      </c>
      <c r="C13139" t="s">
        <v>31</v>
      </c>
      <c r="D13139" t="s">
        <v>31</v>
      </c>
      <c r="E13139">
        <v>501010007</v>
      </c>
      <c r="F13139" t="s">
        <v>32</v>
      </c>
      <c r="G13139" t="s">
        <v>33</v>
      </c>
      <c r="H13139" t="s">
        <v>93</v>
      </c>
      <c r="I13139" t="s">
        <v>35</v>
      </c>
      <c r="J13139" t="s">
        <v>4057</v>
      </c>
      <c r="K13139" t="s">
        <v>4058</v>
      </c>
      <c r="L13139" t="s">
        <v>81</v>
      </c>
      <c r="M13139" t="s">
        <v>290</v>
      </c>
      <c r="N13139" t="s">
        <v>240</v>
      </c>
      <c r="O13139" t="s">
        <v>4059</v>
      </c>
      <c r="P13139" t="s">
        <v>69</v>
      </c>
      <c r="Q13139" t="s">
        <v>43</v>
      </c>
      <c r="R13139">
        <v>5</v>
      </c>
      <c r="S13139" t="s">
        <v>81</v>
      </c>
      <c r="T13139" t="s">
        <v>62</v>
      </c>
      <c r="U13139" t="s">
        <v>4060</v>
      </c>
      <c r="V13139" t="s">
        <v>4061</v>
      </c>
      <c r="W13139" t="s">
        <v>345</v>
      </c>
      <c r="X13139" t="s">
        <v>125</v>
      </c>
      <c r="Y13139">
        <v>71680798</v>
      </c>
      <c r="Z13139" t="s">
        <v>250</v>
      </c>
      <c r="AA13139" t="s">
        <v>251</v>
      </c>
      <c r="AB13139" t="str">
        <f>CONCATENATE(A13139,"-",AA13139)</f>
        <v>10022534-Between 30% and 35%</v>
      </c>
      <c r="AC13139" s="1">
        <v>42856</v>
      </c>
      <c r="AD13139" s="1">
        <v>45046</v>
      </c>
      <c r="AE13139" s="2">
        <v>229.54</v>
      </c>
    </row>
    <row r="13140" spans="1:31" x14ac:dyDescent="0.25">
      <c r="A13140">
        <v>10022596</v>
      </c>
      <c r="B13140" t="s">
        <v>910</v>
      </c>
      <c r="C13140" t="s">
        <v>910</v>
      </c>
      <c r="D13140" t="s">
        <v>910</v>
      </c>
      <c r="E13140">
        <v>310890070</v>
      </c>
      <c r="F13140" t="s">
        <v>142</v>
      </c>
      <c r="G13140" t="s">
        <v>143</v>
      </c>
      <c r="H13140" t="s">
        <v>86</v>
      </c>
      <c r="I13140" t="s">
        <v>35</v>
      </c>
      <c r="J13140" t="s">
        <v>1064</v>
      </c>
      <c r="K13140" t="s">
        <v>146</v>
      </c>
      <c r="L13140" t="s">
        <v>916</v>
      </c>
      <c r="M13140" t="s">
        <v>103</v>
      </c>
      <c r="N13140" t="s">
        <v>453</v>
      </c>
      <c r="O13140" t="s">
        <v>1065</v>
      </c>
      <c r="P13140" t="s">
        <v>79</v>
      </c>
      <c r="Q13140" t="s">
        <v>43</v>
      </c>
      <c r="R13140">
        <v>1</v>
      </c>
      <c r="S13140" t="s">
        <v>916</v>
      </c>
      <c r="T13140" t="s">
        <v>45</v>
      </c>
      <c r="U13140" t="s">
        <v>455</v>
      </c>
      <c r="V13140" t="s">
        <v>1066</v>
      </c>
      <c r="W13140" t="s">
        <v>151</v>
      </c>
      <c r="X13140" t="s">
        <v>125</v>
      </c>
      <c r="Y13140">
        <v>71610082</v>
      </c>
      <c r="Z13140" t="s">
        <v>84</v>
      </c>
      <c r="AA13140" t="s">
        <v>85</v>
      </c>
      <c r="AB13140" t="str">
        <f>CONCATENATE(A13140,"-",AA13140)</f>
        <v>10022596-Zero</v>
      </c>
      <c r="AC13140" s="1">
        <v>43101</v>
      </c>
      <c r="AD13140" s="1">
        <v>45291</v>
      </c>
      <c r="AE13140" s="2">
        <v>15948.38</v>
      </c>
    </row>
    <row r="13141" spans="1:31" x14ac:dyDescent="0.25">
      <c r="A13141">
        <v>10022596</v>
      </c>
      <c r="B13141" t="s">
        <v>1063</v>
      </c>
      <c r="C13141" t="s">
        <v>910</v>
      </c>
      <c r="D13141" t="s">
        <v>1063</v>
      </c>
      <c r="E13141">
        <v>550240691</v>
      </c>
      <c r="F13141" t="s">
        <v>336</v>
      </c>
      <c r="G13141" t="s">
        <v>337</v>
      </c>
      <c r="H13141" t="s">
        <v>73</v>
      </c>
      <c r="I13141" t="s">
        <v>35</v>
      </c>
      <c r="J13141" t="s">
        <v>1064</v>
      </c>
      <c r="K13141" t="s">
        <v>146</v>
      </c>
      <c r="L13141" t="s">
        <v>916</v>
      </c>
      <c r="M13141" t="s">
        <v>103</v>
      </c>
      <c r="N13141" t="s">
        <v>453</v>
      </c>
      <c r="O13141" t="s">
        <v>1065</v>
      </c>
      <c r="P13141" t="s">
        <v>79</v>
      </c>
      <c r="Q13141" t="s">
        <v>43</v>
      </c>
      <c r="R13141">
        <v>6</v>
      </c>
      <c r="S13141" t="s">
        <v>823</v>
      </c>
      <c r="T13141" t="s">
        <v>60</v>
      </c>
      <c r="U13141" t="s">
        <v>455</v>
      </c>
      <c r="V13141" t="s">
        <v>1066</v>
      </c>
      <c r="W13141" t="s">
        <v>345</v>
      </c>
      <c r="X13141" t="s">
        <v>125</v>
      </c>
      <c r="Y13141">
        <v>71610082</v>
      </c>
      <c r="Z13141" t="s">
        <v>84</v>
      </c>
      <c r="AA13141" t="s">
        <v>85</v>
      </c>
      <c r="AB13141" t="str">
        <f>CONCATENATE(A13141,"-",AA13141)</f>
        <v>10022596-Zero</v>
      </c>
      <c r="AC13141" s="1">
        <v>43101</v>
      </c>
      <c r="AD13141" s="1">
        <v>45291</v>
      </c>
      <c r="AE13141" s="2">
        <v>1159.6400000000001</v>
      </c>
    </row>
    <row r="13142" spans="1:31" x14ac:dyDescent="0.25">
      <c r="A13142">
        <v>10022596</v>
      </c>
      <c r="B13142" t="s">
        <v>630</v>
      </c>
      <c r="C13142" t="s">
        <v>910</v>
      </c>
      <c r="D13142" t="s">
        <v>630</v>
      </c>
      <c r="E13142">
        <v>310930070</v>
      </c>
      <c r="F13142" t="s">
        <v>142</v>
      </c>
      <c r="G13142" t="s">
        <v>143</v>
      </c>
      <c r="H13142" t="s">
        <v>92</v>
      </c>
      <c r="I13142" t="s">
        <v>35</v>
      </c>
      <c r="J13142" t="s">
        <v>1064</v>
      </c>
      <c r="K13142" t="s">
        <v>146</v>
      </c>
      <c r="L13142" t="s">
        <v>916</v>
      </c>
      <c r="M13142" t="s">
        <v>103</v>
      </c>
      <c r="N13142" t="s">
        <v>453</v>
      </c>
      <c r="O13142" t="s">
        <v>1065</v>
      </c>
      <c r="P13142" t="s">
        <v>79</v>
      </c>
      <c r="Q13142" t="s">
        <v>43</v>
      </c>
      <c r="R13142">
        <v>2</v>
      </c>
      <c r="S13142" t="s">
        <v>4063</v>
      </c>
      <c r="T13142" t="s">
        <v>62</v>
      </c>
      <c r="U13142" t="s">
        <v>455</v>
      </c>
      <c r="V13142" t="s">
        <v>1066</v>
      </c>
      <c r="W13142" t="s">
        <v>151</v>
      </c>
      <c r="X13142" t="s">
        <v>125</v>
      </c>
      <c r="Y13142">
        <v>71610082</v>
      </c>
      <c r="Z13142" t="s">
        <v>84</v>
      </c>
      <c r="AA13142" t="s">
        <v>85</v>
      </c>
      <c r="AB13142" t="str">
        <f>CONCATENATE(A13142,"-",AA13142)</f>
        <v>10022596-Zero</v>
      </c>
      <c r="AC13142" s="1">
        <v>43101</v>
      </c>
      <c r="AD13142" s="1">
        <v>45291</v>
      </c>
      <c r="AE13142" s="2">
        <v>45</v>
      </c>
    </row>
    <row r="13143" spans="1:31" x14ac:dyDescent="0.25">
      <c r="A13143">
        <v>10022674</v>
      </c>
      <c r="B13143" t="s">
        <v>1852</v>
      </c>
      <c r="C13143" t="s">
        <v>1075</v>
      </c>
      <c r="D13143" t="s">
        <v>1852</v>
      </c>
      <c r="E13143">
        <v>550204001</v>
      </c>
      <c r="F13143" t="s">
        <v>336</v>
      </c>
      <c r="G13143" t="s">
        <v>337</v>
      </c>
      <c r="H13143" t="s">
        <v>53</v>
      </c>
      <c r="I13143" t="s">
        <v>54</v>
      </c>
      <c r="J13143" t="s">
        <v>1076</v>
      </c>
      <c r="K13143" t="s">
        <v>339</v>
      </c>
      <c r="L13143" t="s">
        <v>1077</v>
      </c>
      <c r="M13143" t="s">
        <v>39</v>
      </c>
      <c r="N13143" t="s">
        <v>341</v>
      </c>
      <c r="O13143" t="s">
        <v>1078</v>
      </c>
      <c r="P13143" t="s">
        <v>42</v>
      </c>
      <c r="Q13143" t="s">
        <v>43</v>
      </c>
      <c r="R13143">
        <v>6</v>
      </c>
      <c r="S13143" t="s">
        <v>1854</v>
      </c>
      <c r="T13143" t="s">
        <v>57</v>
      </c>
      <c r="U13143" t="s">
        <v>673</v>
      </c>
      <c r="V13143" t="s">
        <v>1079</v>
      </c>
      <c r="W13143" t="s">
        <v>345</v>
      </c>
      <c r="X13143" t="s">
        <v>125</v>
      </c>
      <c r="Y13143">
        <v>71600746</v>
      </c>
      <c r="Z13143" t="s">
        <v>108</v>
      </c>
      <c r="AA13143" t="s">
        <v>51</v>
      </c>
      <c r="AB13143" t="str">
        <f>CONCATENATE(A13143,"-",AA13143)</f>
        <v>10022674-10% and Under</v>
      </c>
      <c r="AC13143" s="1">
        <v>43116</v>
      </c>
      <c r="AD13143" s="1">
        <v>44803</v>
      </c>
      <c r="AE13143" s="2">
        <v>458.38</v>
      </c>
    </row>
    <row r="13144" spans="1:31" x14ac:dyDescent="0.25">
      <c r="A13144">
        <v>10022674</v>
      </c>
      <c r="B13144" t="s">
        <v>1852</v>
      </c>
      <c r="C13144" t="s">
        <v>1075</v>
      </c>
      <c r="D13144" t="s">
        <v>1852</v>
      </c>
      <c r="E13144">
        <v>550204001</v>
      </c>
      <c r="F13144" t="s">
        <v>336</v>
      </c>
      <c r="G13144" t="s">
        <v>337</v>
      </c>
      <c r="H13144" t="s">
        <v>299</v>
      </c>
      <c r="I13144" t="s">
        <v>35</v>
      </c>
      <c r="J13144" t="s">
        <v>1076</v>
      </c>
      <c r="K13144" t="s">
        <v>339</v>
      </c>
      <c r="L13144" t="s">
        <v>1077</v>
      </c>
      <c r="M13144" t="s">
        <v>39</v>
      </c>
      <c r="N13144" t="s">
        <v>341</v>
      </c>
      <c r="O13144" t="s">
        <v>1078</v>
      </c>
      <c r="P13144" t="s">
        <v>42</v>
      </c>
      <c r="Q13144" t="s">
        <v>43</v>
      </c>
      <c r="R13144">
        <v>6</v>
      </c>
      <c r="S13144" t="s">
        <v>1854</v>
      </c>
      <c r="T13144" t="s">
        <v>60</v>
      </c>
      <c r="U13144" t="s">
        <v>673</v>
      </c>
      <c r="V13144" t="s">
        <v>1079</v>
      </c>
      <c r="W13144" t="s">
        <v>345</v>
      </c>
      <c r="X13144" t="s">
        <v>125</v>
      </c>
      <c r="Y13144">
        <v>71600746</v>
      </c>
      <c r="Z13144" t="s">
        <v>108</v>
      </c>
      <c r="AA13144" t="s">
        <v>51</v>
      </c>
      <c r="AB13144" t="str">
        <f>CONCATENATE(A13144,"-",AA13144)</f>
        <v>10022674-10% and Under</v>
      </c>
      <c r="AC13144" s="1">
        <v>43116</v>
      </c>
      <c r="AD13144" s="1">
        <v>44803</v>
      </c>
      <c r="AE13144" s="2">
        <v>1</v>
      </c>
    </row>
    <row r="13145" spans="1:31" x14ac:dyDescent="0.25">
      <c r="A13145">
        <v>10022674</v>
      </c>
      <c r="B13145" t="s">
        <v>1852</v>
      </c>
      <c r="C13145" t="s">
        <v>1075</v>
      </c>
      <c r="D13145" t="s">
        <v>1852</v>
      </c>
      <c r="E13145">
        <v>550204001</v>
      </c>
      <c r="F13145" t="s">
        <v>336</v>
      </c>
      <c r="G13145" t="s">
        <v>337</v>
      </c>
      <c r="H13145" t="s">
        <v>216</v>
      </c>
      <c r="I13145" t="s">
        <v>35</v>
      </c>
      <c r="J13145" t="s">
        <v>1076</v>
      </c>
      <c r="K13145" t="s">
        <v>339</v>
      </c>
      <c r="L13145" t="s">
        <v>1077</v>
      </c>
      <c r="M13145" t="s">
        <v>39</v>
      </c>
      <c r="N13145" t="s">
        <v>341</v>
      </c>
      <c r="O13145" t="s">
        <v>1078</v>
      </c>
      <c r="P13145" t="s">
        <v>42</v>
      </c>
      <c r="Q13145" t="s">
        <v>43</v>
      </c>
      <c r="R13145">
        <v>6</v>
      </c>
      <c r="S13145" t="s">
        <v>1854</v>
      </c>
      <c r="T13145" t="s">
        <v>62</v>
      </c>
      <c r="U13145" t="s">
        <v>673</v>
      </c>
      <c r="V13145" t="s">
        <v>1079</v>
      </c>
      <c r="W13145" t="s">
        <v>345</v>
      </c>
      <c r="X13145" t="s">
        <v>125</v>
      </c>
      <c r="Y13145">
        <v>71600746</v>
      </c>
      <c r="Z13145" t="s">
        <v>108</v>
      </c>
      <c r="AA13145" t="s">
        <v>51</v>
      </c>
      <c r="AB13145" t="str">
        <f>CONCATENATE(A13145,"-",AA13145)</f>
        <v>10022674-10% and Under</v>
      </c>
      <c r="AC13145" s="1">
        <v>43116</v>
      </c>
      <c r="AD13145" s="1">
        <v>44803</v>
      </c>
      <c r="AE13145" s="2">
        <v>7030.49</v>
      </c>
    </row>
    <row r="13146" spans="1:31" x14ac:dyDescent="0.25">
      <c r="A13146">
        <v>10022674</v>
      </c>
      <c r="B13146" t="s">
        <v>1075</v>
      </c>
      <c r="C13146" t="s">
        <v>1075</v>
      </c>
      <c r="D13146" t="s">
        <v>1075</v>
      </c>
      <c r="E13146">
        <v>550184001</v>
      </c>
      <c r="F13146" t="s">
        <v>336</v>
      </c>
      <c r="G13146" t="s">
        <v>337</v>
      </c>
      <c r="H13146" t="s">
        <v>53</v>
      </c>
      <c r="I13146" t="s">
        <v>54</v>
      </c>
      <c r="J13146" t="s">
        <v>1076</v>
      </c>
      <c r="K13146" t="s">
        <v>339</v>
      </c>
      <c r="L13146" t="s">
        <v>1077</v>
      </c>
      <c r="M13146" t="s">
        <v>39</v>
      </c>
      <c r="N13146" t="s">
        <v>341</v>
      </c>
      <c r="O13146" t="s">
        <v>1078</v>
      </c>
      <c r="P13146" t="s">
        <v>42</v>
      </c>
      <c r="Q13146" t="s">
        <v>43</v>
      </c>
      <c r="R13146">
        <v>1</v>
      </c>
      <c r="S13146" t="s">
        <v>1077</v>
      </c>
      <c r="T13146" t="s">
        <v>57</v>
      </c>
      <c r="U13146" t="s">
        <v>673</v>
      </c>
      <c r="V13146" t="s">
        <v>1079</v>
      </c>
      <c r="W13146" t="s">
        <v>345</v>
      </c>
      <c r="X13146" t="s">
        <v>125</v>
      </c>
      <c r="Y13146">
        <v>71600746</v>
      </c>
      <c r="Z13146" t="s">
        <v>108</v>
      </c>
      <c r="AA13146" t="s">
        <v>51</v>
      </c>
      <c r="AB13146" t="str">
        <f>CONCATENATE(A13146,"-",AA13146)</f>
        <v>10022674-10% and Under</v>
      </c>
      <c r="AC13146" s="1">
        <v>43116</v>
      </c>
      <c r="AD13146" s="1">
        <v>44803</v>
      </c>
      <c r="AE13146" s="2">
        <v>7963.02</v>
      </c>
    </row>
    <row r="13147" spans="1:31" x14ac:dyDescent="0.25">
      <c r="A13147">
        <v>10022674</v>
      </c>
      <c r="B13147" t="s">
        <v>1075</v>
      </c>
      <c r="C13147" t="s">
        <v>1075</v>
      </c>
      <c r="D13147" t="s">
        <v>1075</v>
      </c>
      <c r="E13147">
        <v>550184001</v>
      </c>
      <c r="F13147" t="s">
        <v>336</v>
      </c>
      <c r="G13147" t="s">
        <v>337</v>
      </c>
      <c r="H13147" t="s">
        <v>59</v>
      </c>
      <c r="I13147" t="s">
        <v>35</v>
      </c>
      <c r="J13147" t="s">
        <v>1076</v>
      </c>
      <c r="K13147" t="s">
        <v>339</v>
      </c>
      <c r="L13147" t="s">
        <v>1077</v>
      </c>
      <c r="M13147" t="s">
        <v>39</v>
      </c>
      <c r="N13147" t="s">
        <v>341</v>
      </c>
      <c r="O13147" t="s">
        <v>1078</v>
      </c>
      <c r="P13147" t="s">
        <v>42</v>
      </c>
      <c r="Q13147" t="s">
        <v>43</v>
      </c>
      <c r="R13147">
        <v>9</v>
      </c>
      <c r="S13147" t="s">
        <v>1077</v>
      </c>
      <c r="T13147" t="s">
        <v>60</v>
      </c>
      <c r="U13147" t="s">
        <v>673</v>
      </c>
      <c r="V13147" t="s">
        <v>1079</v>
      </c>
      <c r="W13147" t="s">
        <v>345</v>
      </c>
      <c r="X13147" t="s">
        <v>125</v>
      </c>
      <c r="Y13147">
        <v>71600746</v>
      </c>
      <c r="Z13147" t="s">
        <v>108</v>
      </c>
      <c r="AA13147" t="s">
        <v>51</v>
      </c>
      <c r="AB13147" t="str">
        <f>CONCATENATE(A13147,"-",AA13147)</f>
        <v>10022674-10% and Under</v>
      </c>
      <c r="AC13147" s="1">
        <v>43116</v>
      </c>
      <c r="AD13147" s="1">
        <v>44803</v>
      </c>
      <c r="AE13147" s="2">
        <v>278.85000000000002</v>
      </c>
    </row>
    <row r="13148" spans="1:31" x14ac:dyDescent="0.25">
      <c r="A13148">
        <v>10022674</v>
      </c>
      <c r="B13148" t="s">
        <v>1075</v>
      </c>
      <c r="C13148" t="s">
        <v>1075</v>
      </c>
      <c r="D13148" t="s">
        <v>1075</v>
      </c>
      <c r="E13148">
        <v>550184001</v>
      </c>
      <c r="F13148" t="s">
        <v>336</v>
      </c>
      <c r="G13148" t="s">
        <v>337</v>
      </c>
      <c r="H13148" t="s">
        <v>212</v>
      </c>
      <c r="I13148" t="s">
        <v>35</v>
      </c>
      <c r="J13148" t="s">
        <v>1076</v>
      </c>
      <c r="K13148" t="s">
        <v>339</v>
      </c>
      <c r="L13148" t="s">
        <v>1077</v>
      </c>
      <c r="M13148" t="s">
        <v>39</v>
      </c>
      <c r="N13148" t="s">
        <v>341</v>
      </c>
      <c r="O13148" t="s">
        <v>1078</v>
      </c>
      <c r="P13148" t="s">
        <v>42</v>
      </c>
      <c r="Q13148" t="s">
        <v>43</v>
      </c>
      <c r="R13148">
        <v>9</v>
      </c>
      <c r="S13148" t="s">
        <v>1077</v>
      </c>
      <c r="T13148" t="s">
        <v>213</v>
      </c>
      <c r="U13148" t="s">
        <v>673</v>
      </c>
      <c r="V13148" t="s">
        <v>1079</v>
      </c>
      <c r="W13148" t="s">
        <v>345</v>
      </c>
      <c r="X13148" t="s">
        <v>125</v>
      </c>
      <c r="Y13148">
        <v>71600746</v>
      </c>
      <c r="Z13148" t="s">
        <v>108</v>
      </c>
      <c r="AA13148" t="s">
        <v>51</v>
      </c>
      <c r="AB13148" t="str">
        <f>CONCATENATE(A13148,"-",AA13148)</f>
        <v>10022674-10% and Under</v>
      </c>
      <c r="AC13148" s="1">
        <v>43116</v>
      </c>
      <c r="AD13148" s="1">
        <v>44803</v>
      </c>
      <c r="AE13148" s="2">
        <v>6499.96</v>
      </c>
    </row>
    <row r="13149" spans="1:31" x14ac:dyDescent="0.25">
      <c r="A13149">
        <v>10022675</v>
      </c>
      <c r="B13149" t="s">
        <v>1056</v>
      </c>
      <c r="C13149" t="s">
        <v>807</v>
      </c>
      <c r="D13149" t="s">
        <v>807</v>
      </c>
      <c r="E13149">
        <v>491070010</v>
      </c>
      <c r="F13149" t="s">
        <v>180</v>
      </c>
      <c r="G13149" t="s">
        <v>181</v>
      </c>
      <c r="H13149" t="s">
        <v>216</v>
      </c>
      <c r="I13149" t="s">
        <v>35</v>
      </c>
      <c r="J13149" t="s">
        <v>1080</v>
      </c>
      <c r="K13149" t="s">
        <v>988</v>
      </c>
      <c r="L13149" t="s">
        <v>1081</v>
      </c>
      <c r="M13149" t="s">
        <v>103</v>
      </c>
      <c r="N13149" t="s">
        <v>453</v>
      </c>
      <c r="O13149" t="s">
        <v>1082</v>
      </c>
      <c r="P13149" t="s">
        <v>79</v>
      </c>
      <c r="Q13149" t="s">
        <v>43</v>
      </c>
      <c r="R13149">
        <v>8</v>
      </c>
      <c r="S13149" t="s">
        <v>3017</v>
      </c>
      <c r="T13149" t="s">
        <v>62</v>
      </c>
      <c r="U13149" t="s">
        <v>455</v>
      </c>
      <c r="V13149" t="s">
        <v>1083</v>
      </c>
      <c r="W13149" t="s">
        <v>151</v>
      </c>
      <c r="X13149" t="s">
        <v>125</v>
      </c>
      <c r="Y13149">
        <v>71610085</v>
      </c>
      <c r="Z13149" t="s">
        <v>84</v>
      </c>
      <c r="AA13149" t="s">
        <v>85</v>
      </c>
      <c r="AB13149" t="str">
        <f>CONCATENATE(A13149,"-",AA13149)</f>
        <v>10022675-Zero</v>
      </c>
      <c r="AC13149" s="1">
        <v>43101</v>
      </c>
      <c r="AD13149" s="1">
        <v>44926</v>
      </c>
      <c r="AE13149" s="2">
        <v>596.44000000000005</v>
      </c>
    </row>
    <row r="13150" spans="1:31" x14ac:dyDescent="0.25">
      <c r="A13150">
        <v>10022675</v>
      </c>
      <c r="B13150" t="s">
        <v>807</v>
      </c>
      <c r="C13150" t="s">
        <v>807</v>
      </c>
      <c r="D13150" t="s">
        <v>807</v>
      </c>
      <c r="E13150">
        <v>491070010</v>
      </c>
      <c r="F13150" t="s">
        <v>180</v>
      </c>
      <c r="G13150" t="s">
        <v>181</v>
      </c>
      <c r="H13150" t="s">
        <v>303</v>
      </c>
      <c r="I13150" t="s">
        <v>35</v>
      </c>
      <c r="J13150" t="s">
        <v>1080</v>
      </c>
      <c r="K13150" t="s">
        <v>988</v>
      </c>
      <c r="L13150" t="s">
        <v>1081</v>
      </c>
      <c r="M13150" t="s">
        <v>103</v>
      </c>
      <c r="N13150" t="s">
        <v>453</v>
      </c>
      <c r="O13150" t="s">
        <v>1082</v>
      </c>
      <c r="P13150" t="s">
        <v>79</v>
      </c>
      <c r="Q13150" t="s">
        <v>43</v>
      </c>
      <c r="R13150">
        <v>18</v>
      </c>
      <c r="S13150" t="s">
        <v>1081</v>
      </c>
      <c r="T13150" t="s">
        <v>62</v>
      </c>
      <c r="U13150" t="s">
        <v>455</v>
      </c>
      <c r="V13150" t="s">
        <v>1083</v>
      </c>
      <c r="W13150" t="s">
        <v>151</v>
      </c>
      <c r="X13150" t="s">
        <v>125</v>
      </c>
      <c r="Y13150">
        <v>71610085</v>
      </c>
      <c r="Z13150" t="s">
        <v>84</v>
      </c>
      <c r="AA13150" t="s">
        <v>85</v>
      </c>
      <c r="AB13150" t="str">
        <f>CONCATENATE(A13150,"-",AA13150)</f>
        <v>10022675-Zero</v>
      </c>
      <c r="AC13150" s="1">
        <v>43101</v>
      </c>
      <c r="AD13150" s="1">
        <v>44926</v>
      </c>
      <c r="AE13150" s="2">
        <v>13</v>
      </c>
    </row>
    <row r="13151" spans="1:31" x14ac:dyDescent="0.25">
      <c r="A13151">
        <v>10022823</v>
      </c>
      <c r="B13151" t="s">
        <v>894</v>
      </c>
      <c r="C13151" t="s">
        <v>894</v>
      </c>
      <c r="D13151" t="s">
        <v>1096</v>
      </c>
      <c r="E13151">
        <v>460415002</v>
      </c>
      <c r="F13151" t="s">
        <v>162</v>
      </c>
      <c r="G13151" t="s">
        <v>163</v>
      </c>
      <c r="H13151" t="s">
        <v>53</v>
      </c>
      <c r="I13151" t="s">
        <v>54</v>
      </c>
      <c r="J13151" t="s">
        <v>1097</v>
      </c>
      <c r="K13151" t="s">
        <v>593</v>
      </c>
      <c r="L13151" t="s">
        <v>896</v>
      </c>
      <c r="M13151" t="s">
        <v>239</v>
      </c>
      <c r="N13151" t="s">
        <v>240</v>
      </c>
      <c r="O13151" t="s">
        <v>1098</v>
      </c>
      <c r="P13151" t="s">
        <v>79</v>
      </c>
      <c r="Q13151" t="s">
        <v>43</v>
      </c>
      <c r="R13151">
        <v>1</v>
      </c>
      <c r="S13151" t="s">
        <v>896</v>
      </c>
      <c r="T13151" t="s">
        <v>57</v>
      </c>
      <c r="U13151" t="s">
        <v>242</v>
      </c>
      <c r="V13151" t="s">
        <v>1099</v>
      </c>
      <c r="W13151" t="s">
        <v>345</v>
      </c>
      <c r="X13151" t="s">
        <v>599</v>
      </c>
      <c r="Y13151">
        <v>71670396</v>
      </c>
      <c r="Z13151" t="s">
        <v>72</v>
      </c>
      <c r="AA13151" t="s">
        <v>600</v>
      </c>
      <c r="AB13151" t="str">
        <f>CONCATENATE(A13151,"-",AA13151)</f>
        <v>10022823-Clinical Trial/Drug Study</v>
      </c>
      <c r="AC13151" s="1">
        <v>42864</v>
      </c>
      <c r="AD13151" s="1">
        <v>44926</v>
      </c>
      <c r="AE13151" s="2">
        <v>57.49</v>
      </c>
    </row>
    <row r="13152" spans="1:31" x14ac:dyDescent="0.25">
      <c r="A13152">
        <v>10022851</v>
      </c>
      <c r="B13152" t="s">
        <v>1104</v>
      </c>
      <c r="C13152" t="s">
        <v>1104</v>
      </c>
      <c r="D13152" t="s">
        <v>1104</v>
      </c>
      <c r="E13152">
        <v>589000001</v>
      </c>
      <c r="F13152" t="s">
        <v>1105</v>
      </c>
      <c r="G13152" s="3" t="s">
        <v>1104</v>
      </c>
      <c r="H13152" t="s">
        <v>215</v>
      </c>
      <c r="I13152" t="s">
        <v>35</v>
      </c>
      <c r="J13152" t="s">
        <v>1106</v>
      </c>
      <c r="K13152" t="s">
        <v>325</v>
      </c>
      <c r="L13152" t="s">
        <v>1107</v>
      </c>
      <c r="M13152" t="s">
        <v>66</v>
      </c>
      <c r="N13152" t="s">
        <v>67</v>
      </c>
      <c r="O13152" t="s">
        <v>1108</v>
      </c>
      <c r="P13152" t="s">
        <v>69</v>
      </c>
      <c r="Q13152" t="s">
        <v>43</v>
      </c>
      <c r="R13152">
        <v>24</v>
      </c>
      <c r="S13152" t="s">
        <v>1107</v>
      </c>
      <c r="T13152" t="s">
        <v>62</v>
      </c>
      <c r="U13152" t="s">
        <v>604</v>
      </c>
      <c r="V13152" t="s">
        <v>1109</v>
      </c>
      <c r="W13152" t="s">
        <v>151</v>
      </c>
      <c r="X13152" t="s">
        <v>125</v>
      </c>
      <c r="Y13152">
        <v>12620216</v>
      </c>
      <c r="Z13152" t="s">
        <v>250</v>
      </c>
      <c r="AA13152" t="s">
        <v>251</v>
      </c>
      <c r="AB13152" t="str">
        <f>CONCATENATE(A13152,"-",AA13152)</f>
        <v>10022851-Between 30% and 35%</v>
      </c>
      <c r="AC13152" s="1">
        <v>44621</v>
      </c>
      <c r="AD13152" s="1">
        <v>44985</v>
      </c>
      <c r="AE13152" s="2">
        <v>200</v>
      </c>
    </row>
    <row r="13153" spans="1:31" x14ac:dyDescent="0.25">
      <c r="A13153">
        <v>10022851</v>
      </c>
      <c r="B13153" t="s">
        <v>1104</v>
      </c>
      <c r="C13153" t="s">
        <v>1104</v>
      </c>
      <c r="D13153" t="s">
        <v>1104</v>
      </c>
      <c r="E13153">
        <v>589000001</v>
      </c>
      <c r="F13153" t="s">
        <v>1105</v>
      </c>
      <c r="G13153" s="3" t="s">
        <v>1104</v>
      </c>
      <c r="H13153" t="s">
        <v>190</v>
      </c>
      <c r="I13153" t="s">
        <v>35</v>
      </c>
      <c r="J13153" t="s">
        <v>1106</v>
      </c>
      <c r="K13153" t="s">
        <v>325</v>
      </c>
      <c r="L13153" t="s">
        <v>1107</v>
      </c>
      <c r="M13153" t="s">
        <v>66</v>
      </c>
      <c r="N13153" t="s">
        <v>67</v>
      </c>
      <c r="O13153" t="s">
        <v>1108</v>
      </c>
      <c r="P13153" t="s">
        <v>69</v>
      </c>
      <c r="Q13153" t="s">
        <v>43</v>
      </c>
      <c r="R13153">
        <v>24</v>
      </c>
      <c r="S13153" t="s">
        <v>1107</v>
      </c>
      <c r="T13153" t="s">
        <v>153</v>
      </c>
      <c r="U13153" t="s">
        <v>604</v>
      </c>
      <c r="V13153" t="s">
        <v>1109</v>
      </c>
      <c r="W13153" t="s">
        <v>151</v>
      </c>
      <c r="X13153" t="s">
        <v>125</v>
      </c>
      <c r="Y13153">
        <v>12620216</v>
      </c>
      <c r="Z13153" t="s">
        <v>250</v>
      </c>
      <c r="AA13153" t="s">
        <v>251</v>
      </c>
      <c r="AB13153" t="str">
        <f>CONCATENATE(A13153,"-",AA13153)</f>
        <v>10022851-Between 30% and 35%</v>
      </c>
      <c r="AC13153" s="1">
        <v>44621</v>
      </c>
      <c r="AD13153" s="1">
        <v>44985</v>
      </c>
      <c r="AE13153" s="2">
        <v>1001.64</v>
      </c>
    </row>
    <row r="13154" spans="1:31" x14ac:dyDescent="0.25">
      <c r="A13154">
        <v>10022860</v>
      </c>
      <c r="B13154" t="s">
        <v>427</v>
      </c>
      <c r="C13154" t="s">
        <v>427</v>
      </c>
      <c r="D13154" t="s">
        <v>427</v>
      </c>
      <c r="E13154">
        <v>491050010</v>
      </c>
      <c r="F13154" t="s">
        <v>180</v>
      </c>
      <c r="G13154" t="s">
        <v>181</v>
      </c>
      <c r="H13154" t="s">
        <v>267</v>
      </c>
      <c r="I13154" t="s">
        <v>35</v>
      </c>
      <c r="J13154" t="s">
        <v>1110</v>
      </c>
      <c r="K13154" t="s">
        <v>367</v>
      </c>
      <c r="L13154" t="s">
        <v>1111</v>
      </c>
      <c r="M13154" t="s">
        <v>39</v>
      </c>
      <c r="N13154" t="s">
        <v>40</v>
      </c>
      <c r="O13154" t="s">
        <v>1112</v>
      </c>
      <c r="P13154" t="s">
        <v>42</v>
      </c>
      <c r="Q13154" t="s">
        <v>43</v>
      </c>
      <c r="R13154">
        <v>1</v>
      </c>
      <c r="S13154" t="s">
        <v>1111</v>
      </c>
      <c r="T13154" t="s">
        <v>45</v>
      </c>
      <c r="U13154" t="s">
        <v>46</v>
      </c>
      <c r="V13154" t="s">
        <v>1114</v>
      </c>
      <c r="W13154" t="s">
        <v>151</v>
      </c>
      <c r="X13154" t="s">
        <v>125</v>
      </c>
      <c r="Y13154">
        <v>71600383</v>
      </c>
      <c r="Z13154" t="s">
        <v>371</v>
      </c>
      <c r="AA13154" t="s">
        <v>275</v>
      </c>
      <c r="AB13154" t="str">
        <f>CONCATENATE(A13154,"-",AA13154)</f>
        <v>10022860-Between 40% and 52%</v>
      </c>
      <c r="AC13154" s="1">
        <v>43164</v>
      </c>
      <c r="AD13154" s="1">
        <v>44985</v>
      </c>
      <c r="AE13154" s="2">
        <v>26474.75</v>
      </c>
    </row>
    <row r="13155" spans="1:31" x14ac:dyDescent="0.25">
      <c r="A13155">
        <v>10022860</v>
      </c>
      <c r="B13155" t="s">
        <v>427</v>
      </c>
      <c r="C13155" t="s">
        <v>427</v>
      </c>
      <c r="D13155" t="s">
        <v>427</v>
      </c>
      <c r="E13155">
        <v>491050010</v>
      </c>
      <c r="F13155" t="s">
        <v>180</v>
      </c>
      <c r="G13155" t="s">
        <v>181</v>
      </c>
      <c r="H13155" t="s">
        <v>586</v>
      </c>
      <c r="I13155" t="s">
        <v>35</v>
      </c>
      <c r="J13155" t="s">
        <v>1110</v>
      </c>
      <c r="K13155" t="s">
        <v>367</v>
      </c>
      <c r="L13155" t="s">
        <v>1111</v>
      </c>
      <c r="M13155" t="s">
        <v>39</v>
      </c>
      <c r="N13155" t="s">
        <v>40</v>
      </c>
      <c r="O13155" t="s">
        <v>1112</v>
      </c>
      <c r="P13155" t="s">
        <v>42</v>
      </c>
      <c r="Q13155" t="s">
        <v>43</v>
      </c>
      <c r="R13155">
        <v>1</v>
      </c>
      <c r="S13155" t="s">
        <v>1111</v>
      </c>
      <c r="T13155" t="s">
        <v>62</v>
      </c>
      <c r="U13155" t="s">
        <v>46</v>
      </c>
      <c r="V13155" t="s">
        <v>1114</v>
      </c>
      <c r="W13155" t="s">
        <v>151</v>
      </c>
      <c r="X13155" t="s">
        <v>125</v>
      </c>
      <c r="Y13155">
        <v>71600383</v>
      </c>
      <c r="Z13155" t="s">
        <v>371</v>
      </c>
      <c r="AA13155" t="s">
        <v>275</v>
      </c>
      <c r="AB13155" t="str">
        <f>CONCATENATE(A13155,"-",AA13155)</f>
        <v>10022860-Between 40% and 52%</v>
      </c>
      <c r="AC13155" s="1">
        <v>43164</v>
      </c>
      <c r="AD13155" s="1">
        <v>44985</v>
      </c>
      <c r="AE13155" s="2">
        <v>9995.5</v>
      </c>
    </row>
    <row r="13156" spans="1:31" x14ac:dyDescent="0.25">
      <c r="A13156">
        <v>10022863</v>
      </c>
      <c r="B13156" t="s">
        <v>807</v>
      </c>
      <c r="C13156" t="s">
        <v>807</v>
      </c>
      <c r="D13156" t="s">
        <v>807</v>
      </c>
      <c r="E13156">
        <v>491070010</v>
      </c>
      <c r="F13156" t="s">
        <v>180</v>
      </c>
      <c r="G13156" t="s">
        <v>181</v>
      </c>
      <c r="H13156" t="s">
        <v>53</v>
      </c>
      <c r="I13156" t="s">
        <v>54</v>
      </c>
      <c r="J13156" t="s">
        <v>1115</v>
      </c>
      <c r="K13156" t="s">
        <v>988</v>
      </c>
      <c r="L13156" t="s">
        <v>1085</v>
      </c>
      <c r="M13156" t="s">
        <v>239</v>
      </c>
      <c r="N13156" t="s">
        <v>240</v>
      </c>
      <c r="O13156" t="s">
        <v>1116</v>
      </c>
      <c r="P13156" t="s">
        <v>79</v>
      </c>
      <c r="Q13156" t="s">
        <v>43</v>
      </c>
      <c r="R13156">
        <v>2</v>
      </c>
      <c r="S13156" t="s">
        <v>1085</v>
      </c>
      <c r="T13156" t="s">
        <v>57</v>
      </c>
      <c r="U13156" t="s">
        <v>242</v>
      </c>
      <c r="V13156" t="s">
        <v>1117</v>
      </c>
      <c r="W13156" t="s">
        <v>151</v>
      </c>
      <c r="X13156" t="s">
        <v>125</v>
      </c>
      <c r="Y13156">
        <v>71670785</v>
      </c>
      <c r="Z13156" t="s">
        <v>274</v>
      </c>
      <c r="AA13156" t="s">
        <v>275</v>
      </c>
      <c r="AB13156" t="str">
        <f>CONCATENATE(A13156,"-",AA13156)</f>
        <v>10022863-Between 40% and 52%</v>
      </c>
      <c r="AC13156" s="1">
        <v>44317</v>
      </c>
      <c r="AD13156" s="1">
        <v>45657</v>
      </c>
      <c r="AE13156" s="2">
        <v>45841.04</v>
      </c>
    </row>
    <row r="13157" spans="1:31" x14ac:dyDescent="0.25">
      <c r="A13157">
        <v>10022863</v>
      </c>
      <c r="B13157" t="s">
        <v>807</v>
      </c>
      <c r="C13157" t="s">
        <v>807</v>
      </c>
      <c r="D13157" t="s">
        <v>807</v>
      </c>
      <c r="E13157">
        <v>491070010</v>
      </c>
      <c r="F13157" t="s">
        <v>180</v>
      </c>
      <c r="G13157" t="s">
        <v>181</v>
      </c>
      <c r="H13157" t="s">
        <v>4126</v>
      </c>
      <c r="I13157" t="s">
        <v>35</v>
      </c>
      <c r="J13157" t="s">
        <v>1115</v>
      </c>
      <c r="K13157" t="s">
        <v>988</v>
      </c>
      <c r="L13157" t="s">
        <v>1085</v>
      </c>
      <c r="M13157" t="s">
        <v>239</v>
      </c>
      <c r="N13157" t="s">
        <v>240</v>
      </c>
      <c r="O13157" t="s">
        <v>1116</v>
      </c>
      <c r="P13157" t="s">
        <v>79</v>
      </c>
      <c r="Q13157" t="s">
        <v>43</v>
      </c>
      <c r="R13157">
        <v>2</v>
      </c>
      <c r="S13157" t="s">
        <v>1085</v>
      </c>
      <c r="T13157" t="s">
        <v>62</v>
      </c>
      <c r="U13157" t="s">
        <v>242</v>
      </c>
      <c r="V13157" t="s">
        <v>1117</v>
      </c>
      <c r="W13157" t="s">
        <v>151</v>
      </c>
      <c r="X13157" t="s">
        <v>125</v>
      </c>
      <c r="Y13157">
        <v>71670785</v>
      </c>
      <c r="Z13157" t="s">
        <v>274</v>
      </c>
      <c r="AA13157" t="s">
        <v>275</v>
      </c>
      <c r="AB13157" t="str">
        <f>CONCATENATE(A13157,"-",AA13157)</f>
        <v>10022863-Between 40% and 52%</v>
      </c>
      <c r="AC13157" s="1">
        <v>44317</v>
      </c>
      <c r="AD13157" s="1">
        <v>45657</v>
      </c>
      <c r="AE13157" s="2">
        <v>146.99</v>
      </c>
    </row>
    <row r="13158" spans="1:31" x14ac:dyDescent="0.25">
      <c r="A13158">
        <v>10022863</v>
      </c>
      <c r="B13158" t="s">
        <v>807</v>
      </c>
      <c r="C13158" t="s">
        <v>807</v>
      </c>
      <c r="D13158" t="s">
        <v>807</v>
      </c>
      <c r="E13158">
        <v>491070010</v>
      </c>
      <c r="F13158" t="s">
        <v>180</v>
      </c>
      <c r="G13158" t="s">
        <v>181</v>
      </c>
      <c r="H13158" t="s">
        <v>303</v>
      </c>
      <c r="I13158" t="s">
        <v>35</v>
      </c>
      <c r="J13158" t="s">
        <v>1115</v>
      </c>
      <c r="K13158" t="s">
        <v>988</v>
      </c>
      <c r="L13158" t="s">
        <v>1085</v>
      </c>
      <c r="M13158" t="s">
        <v>239</v>
      </c>
      <c r="N13158" t="s">
        <v>240</v>
      </c>
      <c r="O13158" t="s">
        <v>1116</v>
      </c>
      <c r="P13158" t="s">
        <v>79</v>
      </c>
      <c r="Q13158" t="s">
        <v>43</v>
      </c>
      <c r="R13158">
        <v>2</v>
      </c>
      <c r="S13158" t="s">
        <v>1085</v>
      </c>
      <c r="T13158" t="s">
        <v>62</v>
      </c>
      <c r="U13158" t="s">
        <v>242</v>
      </c>
      <c r="V13158" t="s">
        <v>1117</v>
      </c>
      <c r="W13158" t="s">
        <v>151</v>
      </c>
      <c r="X13158" t="s">
        <v>125</v>
      </c>
      <c r="Y13158">
        <v>71670785</v>
      </c>
      <c r="Z13158" t="s">
        <v>274</v>
      </c>
      <c r="AA13158" t="s">
        <v>275</v>
      </c>
      <c r="AB13158" t="str">
        <f>CONCATENATE(A13158,"-",AA13158)</f>
        <v>10022863-Between 40% and 52%</v>
      </c>
      <c r="AC13158" s="1">
        <v>44317</v>
      </c>
      <c r="AD13158" s="1">
        <v>45657</v>
      </c>
      <c r="AE13158" s="2">
        <v>53.09</v>
      </c>
    </row>
    <row r="13159" spans="1:31" x14ac:dyDescent="0.25">
      <c r="A13159">
        <v>10022863</v>
      </c>
      <c r="B13159" t="s">
        <v>807</v>
      </c>
      <c r="C13159" t="s">
        <v>807</v>
      </c>
      <c r="D13159" t="s">
        <v>807</v>
      </c>
      <c r="E13159">
        <v>491070010</v>
      </c>
      <c r="F13159" t="s">
        <v>180</v>
      </c>
      <c r="G13159" t="s">
        <v>181</v>
      </c>
      <c r="H13159" t="s">
        <v>586</v>
      </c>
      <c r="I13159" t="s">
        <v>35</v>
      </c>
      <c r="J13159" t="s">
        <v>1115</v>
      </c>
      <c r="K13159" t="s">
        <v>988</v>
      </c>
      <c r="L13159" t="s">
        <v>1085</v>
      </c>
      <c r="M13159" t="s">
        <v>239</v>
      </c>
      <c r="N13159" t="s">
        <v>240</v>
      </c>
      <c r="O13159" t="s">
        <v>1116</v>
      </c>
      <c r="P13159" t="s">
        <v>79</v>
      </c>
      <c r="Q13159" t="s">
        <v>43</v>
      </c>
      <c r="R13159">
        <v>2</v>
      </c>
      <c r="S13159" t="s">
        <v>1085</v>
      </c>
      <c r="T13159" t="s">
        <v>62</v>
      </c>
      <c r="U13159" t="s">
        <v>242</v>
      </c>
      <c r="V13159" t="s">
        <v>1117</v>
      </c>
      <c r="W13159" t="s">
        <v>151</v>
      </c>
      <c r="X13159" t="s">
        <v>125</v>
      </c>
      <c r="Y13159">
        <v>71670785</v>
      </c>
      <c r="Z13159" t="s">
        <v>274</v>
      </c>
      <c r="AA13159" t="s">
        <v>275</v>
      </c>
      <c r="AB13159" t="str">
        <f>CONCATENATE(A13159,"-",AA13159)</f>
        <v>10022863-Between 40% and 52%</v>
      </c>
      <c r="AC13159" s="1">
        <v>44317</v>
      </c>
      <c r="AD13159" s="1">
        <v>45657</v>
      </c>
      <c r="AE13159" s="2">
        <v>6161.11</v>
      </c>
    </row>
    <row r="13160" spans="1:31" x14ac:dyDescent="0.25">
      <c r="A13160">
        <v>10022870</v>
      </c>
      <c r="B13160" t="s">
        <v>630</v>
      </c>
      <c r="C13160" t="s">
        <v>630</v>
      </c>
      <c r="D13160" t="s">
        <v>630</v>
      </c>
      <c r="E13160">
        <v>310930070</v>
      </c>
      <c r="F13160" t="s">
        <v>142</v>
      </c>
      <c r="G13160" t="s">
        <v>143</v>
      </c>
      <c r="H13160" t="s">
        <v>283</v>
      </c>
      <c r="I13160" t="s">
        <v>35</v>
      </c>
      <c r="J13160" t="s">
        <v>1118</v>
      </c>
      <c r="K13160" t="s">
        <v>146</v>
      </c>
      <c r="L13160" t="s">
        <v>1119</v>
      </c>
      <c r="M13160" t="s">
        <v>39</v>
      </c>
      <c r="N13160" t="s">
        <v>917</v>
      </c>
      <c r="O13160" t="s">
        <v>1120</v>
      </c>
      <c r="P13160" t="s">
        <v>42</v>
      </c>
      <c r="Q13160" t="s">
        <v>43</v>
      </c>
      <c r="R13160">
        <v>7</v>
      </c>
      <c r="S13160" t="s">
        <v>1119</v>
      </c>
      <c r="T13160" t="s">
        <v>62</v>
      </c>
      <c r="U13160" t="s">
        <v>1122</v>
      </c>
      <c r="V13160" t="s">
        <v>1123</v>
      </c>
      <c r="W13160" t="s">
        <v>151</v>
      </c>
      <c r="X13160" t="s">
        <v>125</v>
      </c>
      <c r="Y13160">
        <v>71600384</v>
      </c>
      <c r="Z13160" t="s">
        <v>371</v>
      </c>
      <c r="AA13160" t="s">
        <v>275</v>
      </c>
      <c r="AB13160" t="str">
        <f>CONCATENATE(A13160,"-",AA13160)</f>
        <v>10022870-Between 40% and 52%</v>
      </c>
      <c r="AC13160" s="1">
        <v>43101</v>
      </c>
      <c r="AD13160" s="1">
        <v>44926</v>
      </c>
      <c r="AE13160" s="2">
        <v>22.38</v>
      </c>
    </row>
    <row r="13161" spans="1:31" x14ac:dyDescent="0.25">
      <c r="A13161">
        <v>10022899</v>
      </c>
      <c r="B13161" t="s">
        <v>1104</v>
      </c>
      <c r="C13161" t="s">
        <v>1104</v>
      </c>
      <c r="D13161" t="s">
        <v>1104</v>
      </c>
      <c r="E13161">
        <v>589000001</v>
      </c>
      <c r="F13161" t="s">
        <v>1105</v>
      </c>
      <c r="G13161" s="3" t="s">
        <v>1104</v>
      </c>
      <c r="H13161" t="s">
        <v>61</v>
      </c>
      <c r="I13161" t="s">
        <v>35</v>
      </c>
      <c r="J13161" t="s">
        <v>4071</v>
      </c>
      <c r="K13161" t="s">
        <v>325</v>
      </c>
      <c r="L13161" t="s">
        <v>2070</v>
      </c>
      <c r="M13161" t="s">
        <v>66</v>
      </c>
      <c r="N13161" t="s">
        <v>67</v>
      </c>
      <c r="O13161" t="s">
        <v>4072</v>
      </c>
      <c r="P13161" t="s">
        <v>69</v>
      </c>
      <c r="Q13161" t="s">
        <v>43</v>
      </c>
      <c r="R13161">
        <v>4</v>
      </c>
      <c r="S13161" t="s">
        <v>2070</v>
      </c>
      <c r="T13161" t="s">
        <v>62</v>
      </c>
      <c r="U13161" t="s">
        <v>186</v>
      </c>
      <c r="V13161" t="s">
        <v>4073</v>
      </c>
      <c r="W13161" t="s">
        <v>48</v>
      </c>
      <c r="X13161" t="s">
        <v>125</v>
      </c>
      <c r="Y13161">
        <v>12620214</v>
      </c>
      <c r="Z13161" t="s">
        <v>250</v>
      </c>
      <c r="AA13161" t="s">
        <v>251</v>
      </c>
      <c r="AB13161" t="str">
        <f>CONCATENATE(A13161,"-",AA13161)</f>
        <v>10022899-Between 30% and 35%</v>
      </c>
      <c r="AC13161" s="1">
        <v>44287</v>
      </c>
      <c r="AD13161" s="1">
        <v>45016</v>
      </c>
      <c r="AE13161" s="2">
        <v>300</v>
      </c>
    </row>
    <row r="13162" spans="1:31" x14ac:dyDescent="0.25">
      <c r="A13162">
        <v>10022899</v>
      </c>
      <c r="B13162" t="s">
        <v>1104</v>
      </c>
      <c r="C13162" t="s">
        <v>1104</v>
      </c>
      <c r="D13162" t="s">
        <v>1104</v>
      </c>
      <c r="E13162">
        <v>589000001</v>
      </c>
      <c r="F13162" t="s">
        <v>1105</v>
      </c>
      <c r="G13162" s="3" t="s">
        <v>1104</v>
      </c>
      <c r="H13162" t="s">
        <v>136</v>
      </c>
      <c r="I13162" t="s">
        <v>35</v>
      </c>
      <c r="J13162" t="s">
        <v>4071</v>
      </c>
      <c r="K13162" t="s">
        <v>325</v>
      </c>
      <c r="L13162" t="s">
        <v>2070</v>
      </c>
      <c r="M13162" t="s">
        <v>66</v>
      </c>
      <c r="N13162" t="s">
        <v>67</v>
      </c>
      <c r="O13162" t="s">
        <v>4072</v>
      </c>
      <c r="P13162" t="s">
        <v>69</v>
      </c>
      <c r="Q13162" t="s">
        <v>43</v>
      </c>
      <c r="R13162">
        <v>4</v>
      </c>
      <c r="S13162" t="s">
        <v>2070</v>
      </c>
      <c r="T13162" t="s">
        <v>96</v>
      </c>
      <c r="U13162" t="s">
        <v>186</v>
      </c>
      <c r="V13162" t="s">
        <v>4073</v>
      </c>
      <c r="W13162" t="s">
        <v>48</v>
      </c>
      <c r="X13162" t="s">
        <v>125</v>
      </c>
      <c r="Y13162">
        <v>12620214</v>
      </c>
      <c r="Z13162" t="s">
        <v>250</v>
      </c>
      <c r="AA13162" t="s">
        <v>251</v>
      </c>
      <c r="AB13162" t="str">
        <f>CONCATENATE(A13162,"-",AA13162)</f>
        <v>10022899-Between 30% and 35%</v>
      </c>
      <c r="AC13162" s="1">
        <v>44287</v>
      </c>
      <c r="AD13162" s="1">
        <v>45016</v>
      </c>
      <c r="AE13162" s="2">
        <v>338</v>
      </c>
    </row>
    <row r="13163" spans="1:31" x14ac:dyDescent="0.25">
      <c r="A13163">
        <v>10022941</v>
      </c>
      <c r="B13163" t="s">
        <v>1124</v>
      </c>
      <c r="C13163" t="s">
        <v>1125</v>
      </c>
      <c r="D13163" t="s">
        <v>1124</v>
      </c>
      <c r="E13163">
        <v>170020001</v>
      </c>
      <c r="F13163" t="s">
        <v>506</v>
      </c>
      <c r="G13163" t="s">
        <v>506</v>
      </c>
      <c r="H13163" t="s">
        <v>409</v>
      </c>
      <c r="I13163" t="s">
        <v>35</v>
      </c>
      <c r="J13163" t="s">
        <v>1126</v>
      </c>
      <c r="K13163" t="s">
        <v>1127</v>
      </c>
      <c r="L13163" t="s">
        <v>466</v>
      </c>
      <c r="M13163" t="s">
        <v>239</v>
      </c>
      <c r="N13163" t="s">
        <v>467</v>
      </c>
      <c r="O13163" t="s">
        <v>1128</v>
      </c>
      <c r="P13163" t="s">
        <v>79</v>
      </c>
      <c r="Q13163" t="s">
        <v>43</v>
      </c>
      <c r="R13163">
        <v>35</v>
      </c>
      <c r="S13163" t="s">
        <v>1129</v>
      </c>
      <c r="T13163" t="s">
        <v>62</v>
      </c>
      <c r="U13163" t="s">
        <v>467</v>
      </c>
      <c r="V13163" t="s">
        <v>1130</v>
      </c>
      <c r="W13163" t="s">
        <v>107</v>
      </c>
      <c r="X13163" t="s">
        <v>125</v>
      </c>
      <c r="Y13163">
        <v>11670015</v>
      </c>
      <c r="Z13163" t="s">
        <v>84</v>
      </c>
      <c r="AA13163" t="s">
        <v>471</v>
      </c>
      <c r="AB13163" t="str">
        <f>CONCATENATE(A13163,"-",AA13163)</f>
        <v>10022941-WVU Foundation</v>
      </c>
      <c r="AC13163" s="1">
        <v>36342</v>
      </c>
      <c r="AD13163" s="1">
        <v>45473</v>
      </c>
      <c r="AE13163" s="2">
        <v>2235</v>
      </c>
    </row>
    <row r="13164" spans="1:31" x14ac:dyDescent="0.25">
      <c r="A13164">
        <v>10022941</v>
      </c>
      <c r="B13164" t="s">
        <v>4074</v>
      </c>
      <c r="C13164" t="s">
        <v>4074</v>
      </c>
      <c r="D13164" t="s">
        <v>4074</v>
      </c>
      <c r="E13164">
        <v>170040102</v>
      </c>
      <c r="F13164" t="s">
        <v>506</v>
      </c>
      <c r="G13164" t="s">
        <v>506</v>
      </c>
      <c r="H13164" t="s">
        <v>128</v>
      </c>
      <c r="I13164" t="s">
        <v>35</v>
      </c>
      <c r="J13164" t="s">
        <v>4075</v>
      </c>
      <c r="K13164" t="s">
        <v>1277</v>
      </c>
      <c r="L13164" t="s">
        <v>466</v>
      </c>
      <c r="M13164" t="s">
        <v>239</v>
      </c>
      <c r="N13164" t="s">
        <v>467</v>
      </c>
      <c r="O13164" t="s">
        <v>1128</v>
      </c>
      <c r="P13164" t="s">
        <v>79</v>
      </c>
      <c r="Q13164" t="s">
        <v>43</v>
      </c>
      <c r="R13164">
        <v>55</v>
      </c>
      <c r="S13164" t="s">
        <v>4076</v>
      </c>
      <c r="T13164" t="s">
        <v>62</v>
      </c>
      <c r="U13164" t="s">
        <v>467</v>
      </c>
      <c r="V13164" t="s">
        <v>4077</v>
      </c>
      <c r="W13164" t="s">
        <v>107</v>
      </c>
      <c r="X13164" t="s">
        <v>125</v>
      </c>
      <c r="Y13164">
        <v>11670015</v>
      </c>
      <c r="Z13164" t="s">
        <v>84</v>
      </c>
      <c r="AA13164" t="s">
        <v>471</v>
      </c>
      <c r="AB13164" t="str">
        <f>CONCATENATE(A13164,"-",AA13164)</f>
        <v>10022941-WVU Foundation</v>
      </c>
      <c r="AC13164" s="1">
        <v>36342</v>
      </c>
      <c r="AD13164" s="1">
        <v>45473</v>
      </c>
      <c r="AE13164" s="2">
        <v>1966.15</v>
      </c>
    </row>
    <row r="13165" spans="1:31" x14ac:dyDescent="0.25">
      <c r="A13165">
        <v>10022941</v>
      </c>
      <c r="B13165" t="s">
        <v>1143</v>
      </c>
      <c r="C13165" t="s">
        <v>1143</v>
      </c>
      <c r="D13165" t="s">
        <v>1143</v>
      </c>
      <c r="E13165">
        <v>600010017</v>
      </c>
      <c r="F13165" t="s">
        <v>116</v>
      </c>
      <c r="G13165" t="s">
        <v>116</v>
      </c>
      <c r="H13165" t="s">
        <v>236</v>
      </c>
      <c r="I13165" t="s">
        <v>35</v>
      </c>
      <c r="J13165" t="s">
        <v>5201</v>
      </c>
      <c r="K13165" t="s">
        <v>1136</v>
      </c>
      <c r="L13165" t="s">
        <v>466</v>
      </c>
      <c r="M13165" t="s">
        <v>239</v>
      </c>
      <c r="N13165" t="s">
        <v>467</v>
      </c>
      <c r="O13165" t="s">
        <v>1128</v>
      </c>
      <c r="P13165" t="s">
        <v>79</v>
      </c>
      <c r="Q13165" t="s">
        <v>43</v>
      </c>
      <c r="R13165">
        <v>1615</v>
      </c>
      <c r="S13165" t="s">
        <v>1136</v>
      </c>
      <c r="T13165" t="s">
        <v>45</v>
      </c>
      <c r="U13165" t="s">
        <v>467</v>
      </c>
      <c r="V13165" t="s">
        <v>1145</v>
      </c>
      <c r="W13165" t="s">
        <v>151</v>
      </c>
      <c r="X13165" t="s">
        <v>125</v>
      </c>
      <c r="Y13165">
        <v>11670015</v>
      </c>
      <c r="Z13165" t="s">
        <v>84</v>
      </c>
      <c r="AA13165" t="s">
        <v>471</v>
      </c>
      <c r="AB13165" t="str">
        <f>CONCATENATE(A13165,"-",AA13165)</f>
        <v>10022941-WVU Foundation</v>
      </c>
      <c r="AC13165" s="1">
        <v>42552</v>
      </c>
      <c r="AD13165" s="1">
        <v>45473</v>
      </c>
      <c r="AE13165" s="2">
        <v>10375.299999999999</v>
      </c>
    </row>
    <row r="13166" spans="1:31" x14ac:dyDescent="0.25">
      <c r="A13166">
        <v>10022941</v>
      </c>
      <c r="B13166" t="s">
        <v>457</v>
      </c>
      <c r="C13166" t="s">
        <v>457</v>
      </c>
      <c r="D13166" t="s">
        <v>457</v>
      </c>
      <c r="E13166">
        <v>896300901</v>
      </c>
      <c r="F13166" t="s">
        <v>192</v>
      </c>
      <c r="G13166" t="s">
        <v>192</v>
      </c>
      <c r="H13166" t="s">
        <v>299</v>
      </c>
      <c r="I13166" t="s">
        <v>35</v>
      </c>
      <c r="J13166" t="s">
        <v>1163</v>
      </c>
      <c r="K13166" t="s">
        <v>1164</v>
      </c>
      <c r="L13166" t="s">
        <v>466</v>
      </c>
      <c r="M13166" t="s">
        <v>239</v>
      </c>
      <c r="N13166" t="s">
        <v>467</v>
      </c>
      <c r="O13166" t="s">
        <v>1128</v>
      </c>
      <c r="P13166" t="s">
        <v>79</v>
      </c>
      <c r="Q13166" t="s">
        <v>43</v>
      </c>
      <c r="R13166">
        <v>2302</v>
      </c>
      <c r="S13166" t="s">
        <v>1158</v>
      </c>
      <c r="T13166" t="s">
        <v>60</v>
      </c>
      <c r="U13166" t="s">
        <v>467</v>
      </c>
      <c r="V13166" t="s">
        <v>1165</v>
      </c>
      <c r="W13166" t="s">
        <v>1149</v>
      </c>
      <c r="X13166" t="s">
        <v>125</v>
      </c>
      <c r="Y13166">
        <v>11670015</v>
      </c>
      <c r="Z13166" t="s">
        <v>84</v>
      </c>
      <c r="AA13166" t="s">
        <v>471</v>
      </c>
      <c r="AB13166" t="str">
        <f>CONCATENATE(A13166,"-",AA13166)</f>
        <v>10022941-WVU Foundation</v>
      </c>
      <c r="AC13166" s="1">
        <v>43282</v>
      </c>
      <c r="AD13166" s="1">
        <v>45473</v>
      </c>
      <c r="AE13166" s="2">
        <v>22.11</v>
      </c>
    </row>
    <row r="13167" spans="1:31" x14ac:dyDescent="0.25">
      <c r="A13167">
        <v>10022941</v>
      </c>
      <c r="B13167" t="s">
        <v>457</v>
      </c>
      <c r="C13167" t="s">
        <v>457</v>
      </c>
      <c r="D13167" t="s">
        <v>457</v>
      </c>
      <c r="E13167">
        <v>896300901</v>
      </c>
      <c r="F13167" t="s">
        <v>192</v>
      </c>
      <c r="G13167" t="s">
        <v>192</v>
      </c>
      <c r="H13167" t="s">
        <v>303</v>
      </c>
      <c r="I13167" t="s">
        <v>35</v>
      </c>
      <c r="J13167" t="s">
        <v>1156</v>
      </c>
      <c r="K13167" t="s">
        <v>1157</v>
      </c>
      <c r="L13167" t="s">
        <v>466</v>
      </c>
      <c r="M13167" t="s">
        <v>239</v>
      </c>
      <c r="N13167" t="s">
        <v>467</v>
      </c>
      <c r="O13167" t="s">
        <v>1128</v>
      </c>
      <c r="P13167" t="s">
        <v>79</v>
      </c>
      <c r="Q13167" t="s">
        <v>43</v>
      </c>
      <c r="R13167">
        <v>2565</v>
      </c>
      <c r="S13167" t="s">
        <v>1158</v>
      </c>
      <c r="T13167" t="s">
        <v>62</v>
      </c>
      <c r="U13167" t="s">
        <v>467</v>
      </c>
      <c r="V13167" t="s">
        <v>1159</v>
      </c>
      <c r="W13167" t="s">
        <v>1149</v>
      </c>
      <c r="X13167" t="s">
        <v>125</v>
      </c>
      <c r="Y13167">
        <v>11670015</v>
      </c>
      <c r="Z13167" t="s">
        <v>84</v>
      </c>
      <c r="AA13167" t="s">
        <v>471</v>
      </c>
      <c r="AB13167" t="str">
        <f>CONCATENATE(A13167,"-",AA13167)</f>
        <v>10022941-WVU Foundation</v>
      </c>
      <c r="AC13167" s="1">
        <v>44378</v>
      </c>
      <c r="AD13167" s="1">
        <v>45473</v>
      </c>
      <c r="AE13167" s="2">
        <v>-1433.4</v>
      </c>
    </row>
    <row r="13168" spans="1:31" x14ac:dyDescent="0.25">
      <c r="A13168">
        <v>10022941</v>
      </c>
      <c r="B13168" t="s">
        <v>457</v>
      </c>
      <c r="C13168" t="s">
        <v>457</v>
      </c>
      <c r="D13168" t="s">
        <v>457</v>
      </c>
      <c r="E13168">
        <v>896300901</v>
      </c>
      <c r="F13168" t="s">
        <v>192</v>
      </c>
      <c r="G13168" t="s">
        <v>192</v>
      </c>
      <c r="H13168" t="s">
        <v>216</v>
      </c>
      <c r="I13168" t="s">
        <v>35</v>
      </c>
      <c r="J13168" t="s">
        <v>1150</v>
      </c>
      <c r="K13168" t="s">
        <v>1147</v>
      </c>
      <c r="L13168" t="s">
        <v>466</v>
      </c>
      <c r="M13168" t="s">
        <v>239</v>
      </c>
      <c r="N13168" t="s">
        <v>467</v>
      </c>
      <c r="O13168" t="s">
        <v>1128</v>
      </c>
      <c r="P13168" t="s">
        <v>79</v>
      </c>
      <c r="Q13168" t="s">
        <v>43</v>
      </c>
      <c r="R13168">
        <v>2693</v>
      </c>
      <c r="S13168" t="s">
        <v>1147</v>
      </c>
      <c r="T13168" t="s">
        <v>62</v>
      </c>
      <c r="U13168" t="s">
        <v>467</v>
      </c>
      <c r="V13168" t="s">
        <v>1151</v>
      </c>
      <c r="W13168" t="s">
        <v>1149</v>
      </c>
      <c r="X13168" t="s">
        <v>125</v>
      </c>
      <c r="Y13168">
        <v>11670015</v>
      </c>
      <c r="Z13168" t="s">
        <v>84</v>
      </c>
      <c r="AA13168" t="s">
        <v>471</v>
      </c>
      <c r="AB13168" t="str">
        <f>CONCATENATE(A13168,"-",AA13168)</f>
        <v>10022941-WVU Foundation</v>
      </c>
      <c r="AC13168" s="1">
        <v>44652</v>
      </c>
      <c r="AD13168" s="1">
        <v>45473</v>
      </c>
      <c r="AE13168" s="2">
        <v>649.82000000000005</v>
      </c>
    </row>
    <row r="13169" spans="1:31" x14ac:dyDescent="0.25">
      <c r="A13169">
        <v>10022941</v>
      </c>
      <c r="B13169" t="s">
        <v>457</v>
      </c>
      <c r="C13169" t="s">
        <v>457</v>
      </c>
      <c r="D13169" t="s">
        <v>457</v>
      </c>
      <c r="E13169">
        <v>896300901</v>
      </c>
      <c r="F13169" t="s">
        <v>192</v>
      </c>
      <c r="G13169" t="s">
        <v>192</v>
      </c>
      <c r="H13169" t="s">
        <v>129</v>
      </c>
      <c r="I13169" t="s">
        <v>35</v>
      </c>
      <c r="J13169" t="s">
        <v>1163</v>
      </c>
      <c r="K13169" t="s">
        <v>1164</v>
      </c>
      <c r="L13169" t="s">
        <v>466</v>
      </c>
      <c r="M13169" t="s">
        <v>239</v>
      </c>
      <c r="N13169" t="s">
        <v>467</v>
      </c>
      <c r="O13169" t="s">
        <v>1128</v>
      </c>
      <c r="P13169" t="s">
        <v>79</v>
      </c>
      <c r="Q13169" t="s">
        <v>43</v>
      </c>
      <c r="R13169">
        <v>2302</v>
      </c>
      <c r="S13169" t="s">
        <v>1158</v>
      </c>
      <c r="T13169" t="s">
        <v>62</v>
      </c>
      <c r="U13169" t="s">
        <v>467</v>
      </c>
      <c r="V13169" t="s">
        <v>1165</v>
      </c>
      <c r="W13169" t="s">
        <v>1149</v>
      </c>
      <c r="X13169" t="s">
        <v>125</v>
      </c>
      <c r="Y13169">
        <v>11670015</v>
      </c>
      <c r="Z13169" t="s">
        <v>84</v>
      </c>
      <c r="AA13169" t="s">
        <v>471</v>
      </c>
      <c r="AB13169" t="str">
        <f>CONCATENATE(A13169,"-",AA13169)</f>
        <v>10022941-WVU Foundation</v>
      </c>
      <c r="AC13169" s="1">
        <v>43282</v>
      </c>
      <c r="AD13169" s="1">
        <v>45473</v>
      </c>
      <c r="AE13169" s="2">
        <v>218</v>
      </c>
    </row>
    <row r="13170" spans="1:31" x14ac:dyDescent="0.25">
      <c r="A13170">
        <v>10022941</v>
      </c>
      <c r="B13170" t="s">
        <v>457</v>
      </c>
      <c r="C13170" t="s">
        <v>457</v>
      </c>
      <c r="D13170" t="s">
        <v>457</v>
      </c>
      <c r="E13170">
        <v>896300901</v>
      </c>
      <c r="F13170" t="s">
        <v>192</v>
      </c>
      <c r="G13170" t="s">
        <v>192</v>
      </c>
      <c r="H13170" t="s">
        <v>129</v>
      </c>
      <c r="I13170" t="s">
        <v>35</v>
      </c>
      <c r="J13170" t="s">
        <v>6932</v>
      </c>
      <c r="K13170" t="s">
        <v>1158</v>
      </c>
      <c r="L13170" t="s">
        <v>466</v>
      </c>
      <c r="M13170" t="s">
        <v>239</v>
      </c>
      <c r="N13170" t="s">
        <v>467</v>
      </c>
      <c r="O13170" t="s">
        <v>1128</v>
      </c>
      <c r="P13170" t="s">
        <v>79</v>
      </c>
      <c r="Q13170" t="s">
        <v>43</v>
      </c>
      <c r="R13170">
        <v>2659</v>
      </c>
      <c r="S13170" t="s">
        <v>6278</v>
      </c>
      <c r="T13170" t="s">
        <v>62</v>
      </c>
      <c r="U13170" t="s">
        <v>467</v>
      </c>
      <c r="V13170" t="s">
        <v>6933</v>
      </c>
      <c r="W13170" t="s">
        <v>1149</v>
      </c>
      <c r="X13170" t="s">
        <v>125</v>
      </c>
      <c r="Y13170">
        <v>11670015</v>
      </c>
      <c r="Z13170" t="s">
        <v>84</v>
      </c>
      <c r="AA13170" t="s">
        <v>471</v>
      </c>
      <c r="AB13170" t="str">
        <f>CONCATENATE(A13170,"-",AA13170)</f>
        <v>10022941-WVU Foundation</v>
      </c>
      <c r="AC13170" s="1">
        <v>44378</v>
      </c>
      <c r="AD13170" s="1">
        <v>45473</v>
      </c>
      <c r="AE13170" s="2">
        <v>1480.6</v>
      </c>
    </row>
    <row r="13171" spans="1:31" x14ac:dyDescent="0.25">
      <c r="A13171">
        <v>10022941</v>
      </c>
      <c r="B13171" t="s">
        <v>457</v>
      </c>
      <c r="C13171" t="s">
        <v>457</v>
      </c>
      <c r="D13171" t="s">
        <v>457</v>
      </c>
      <c r="E13171">
        <v>896300901</v>
      </c>
      <c r="F13171" t="s">
        <v>192</v>
      </c>
      <c r="G13171" t="s">
        <v>192</v>
      </c>
      <c r="H13171" t="s">
        <v>129</v>
      </c>
      <c r="I13171" t="s">
        <v>35</v>
      </c>
      <c r="J13171" t="s">
        <v>6934</v>
      </c>
      <c r="K13171" t="s">
        <v>1161</v>
      </c>
      <c r="L13171" t="s">
        <v>466</v>
      </c>
      <c r="M13171" t="s">
        <v>239</v>
      </c>
      <c r="N13171" t="s">
        <v>467</v>
      </c>
      <c r="O13171" t="s">
        <v>1128</v>
      </c>
      <c r="P13171" t="s">
        <v>79</v>
      </c>
      <c r="Q13171" t="s">
        <v>43</v>
      </c>
      <c r="R13171">
        <v>2729</v>
      </c>
      <c r="S13171" t="s">
        <v>1158</v>
      </c>
      <c r="T13171" t="s">
        <v>62</v>
      </c>
      <c r="U13171" t="s">
        <v>467</v>
      </c>
      <c r="V13171" t="s">
        <v>6935</v>
      </c>
      <c r="W13171" t="s">
        <v>1149</v>
      </c>
      <c r="X13171" t="s">
        <v>125</v>
      </c>
      <c r="Y13171">
        <v>11670015</v>
      </c>
      <c r="Z13171" t="s">
        <v>84</v>
      </c>
      <c r="AA13171" t="s">
        <v>471</v>
      </c>
      <c r="AB13171" t="str">
        <f>CONCATENATE(A13171,"-",AA13171)</f>
        <v>10022941-WVU Foundation</v>
      </c>
      <c r="AC13171" s="1">
        <v>44713</v>
      </c>
      <c r="AD13171" s="1">
        <v>45473</v>
      </c>
      <c r="AE13171" s="2">
        <v>800</v>
      </c>
    </row>
    <row r="13172" spans="1:31" x14ac:dyDescent="0.25">
      <c r="A13172">
        <v>10022941</v>
      </c>
      <c r="B13172" t="s">
        <v>457</v>
      </c>
      <c r="C13172" t="s">
        <v>457</v>
      </c>
      <c r="D13172" t="s">
        <v>457</v>
      </c>
      <c r="E13172">
        <v>896300901</v>
      </c>
      <c r="F13172" t="s">
        <v>192</v>
      </c>
      <c r="G13172" t="s">
        <v>192</v>
      </c>
      <c r="H13172" t="s">
        <v>284</v>
      </c>
      <c r="I13172" t="s">
        <v>35</v>
      </c>
      <c r="J13172" t="s">
        <v>4084</v>
      </c>
      <c r="K13172" t="s">
        <v>1158</v>
      </c>
      <c r="L13172" t="s">
        <v>466</v>
      </c>
      <c r="M13172" t="s">
        <v>239</v>
      </c>
      <c r="N13172" t="s">
        <v>467</v>
      </c>
      <c r="O13172" t="s">
        <v>1128</v>
      </c>
      <c r="P13172" t="s">
        <v>79</v>
      </c>
      <c r="Q13172" t="s">
        <v>43</v>
      </c>
      <c r="R13172">
        <v>1854</v>
      </c>
      <c r="S13172" t="s">
        <v>1158</v>
      </c>
      <c r="T13172" t="s">
        <v>213</v>
      </c>
      <c r="U13172" t="s">
        <v>467</v>
      </c>
      <c r="V13172" t="s">
        <v>4085</v>
      </c>
      <c r="W13172" t="s">
        <v>151</v>
      </c>
      <c r="X13172" t="s">
        <v>125</v>
      </c>
      <c r="Y13172">
        <v>11670015</v>
      </c>
      <c r="Z13172" t="s">
        <v>84</v>
      </c>
      <c r="AA13172" t="s">
        <v>471</v>
      </c>
      <c r="AB13172" t="str">
        <f>CONCATENATE(A13172,"-",AA13172)</f>
        <v>10022941-WVU Foundation</v>
      </c>
      <c r="AC13172" s="1">
        <v>42917</v>
      </c>
      <c r="AD13172" s="1">
        <v>45838</v>
      </c>
      <c r="AE13172" s="2">
        <v>87.66</v>
      </c>
    </row>
    <row r="13173" spans="1:31" x14ac:dyDescent="0.25">
      <c r="A13173">
        <v>10022941</v>
      </c>
      <c r="B13173" t="s">
        <v>457</v>
      </c>
      <c r="C13173" t="s">
        <v>457</v>
      </c>
      <c r="D13173" t="s">
        <v>457</v>
      </c>
      <c r="E13173">
        <v>896300901</v>
      </c>
      <c r="F13173" t="s">
        <v>192</v>
      </c>
      <c r="G13173" t="s">
        <v>192</v>
      </c>
      <c r="H13173" t="s">
        <v>95</v>
      </c>
      <c r="I13173" t="s">
        <v>35</v>
      </c>
      <c r="J13173" t="s">
        <v>1163</v>
      </c>
      <c r="K13173" t="s">
        <v>1164</v>
      </c>
      <c r="L13173" t="s">
        <v>466</v>
      </c>
      <c r="M13173" t="s">
        <v>239</v>
      </c>
      <c r="N13173" t="s">
        <v>467</v>
      </c>
      <c r="O13173" t="s">
        <v>1128</v>
      </c>
      <c r="P13173" t="s">
        <v>79</v>
      </c>
      <c r="Q13173" t="s">
        <v>43</v>
      </c>
      <c r="R13173">
        <v>2302</v>
      </c>
      <c r="S13173" t="s">
        <v>1158</v>
      </c>
      <c r="T13173" t="s">
        <v>96</v>
      </c>
      <c r="U13173" t="s">
        <v>467</v>
      </c>
      <c r="V13173" t="s">
        <v>1165</v>
      </c>
      <c r="W13173" t="s">
        <v>1149</v>
      </c>
      <c r="X13173" t="s">
        <v>125</v>
      </c>
      <c r="Y13173">
        <v>11670015</v>
      </c>
      <c r="Z13173" t="s">
        <v>84</v>
      </c>
      <c r="AA13173" t="s">
        <v>471</v>
      </c>
      <c r="AB13173" t="str">
        <f>CONCATENATE(A13173,"-",AA13173)</f>
        <v>10022941-WVU Foundation</v>
      </c>
      <c r="AC13173" s="1">
        <v>43282</v>
      </c>
      <c r="AD13173" s="1">
        <v>45473</v>
      </c>
      <c r="AE13173" s="2">
        <v>6435.53</v>
      </c>
    </row>
    <row r="13174" spans="1:31" x14ac:dyDescent="0.25">
      <c r="A13174">
        <v>10022941</v>
      </c>
      <c r="B13174" t="s">
        <v>457</v>
      </c>
      <c r="C13174" t="s">
        <v>457</v>
      </c>
      <c r="D13174" t="s">
        <v>457</v>
      </c>
      <c r="E13174">
        <v>896300901</v>
      </c>
      <c r="F13174" t="s">
        <v>192</v>
      </c>
      <c r="G13174" t="s">
        <v>192</v>
      </c>
      <c r="H13174" t="s">
        <v>95</v>
      </c>
      <c r="I13174" t="s">
        <v>35</v>
      </c>
      <c r="J13174" t="s">
        <v>1146</v>
      </c>
      <c r="K13174" t="s">
        <v>1147</v>
      </c>
      <c r="L13174" t="s">
        <v>466</v>
      </c>
      <c r="M13174" t="s">
        <v>239</v>
      </c>
      <c r="N13174" t="s">
        <v>467</v>
      </c>
      <c r="O13174" t="s">
        <v>1128</v>
      </c>
      <c r="P13174" t="s">
        <v>79</v>
      </c>
      <c r="Q13174" t="s">
        <v>43</v>
      </c>
      <c r="R13174">
        <v>2685</v>
      </c>
      <c r="S13174" t="s">
        <v>1147</v>
      </c>
      <c r="T13174" t="s">
        <v>96</v>
      </c>
      <c r="U13174" t="s">
        <v>467</v>
      </c>
      <c r="V13174" t="s">
        <v>1148</v>
      </c>
      <c r="W13174" t="s">
        <v>1149</v>
      </c>
      <c r="X13174" t="s">
        <v>125</v>
      </c>
      <c r="Y13174">
        <v>71676639</v>
      </c>
      <c r="Z13174" t="s">
        <v>84</v>
      </c>
      <c r="AA13174" t="s">
        <v>471</v>
      </c>
      <c r="AB13174" t="str">
        <f>CONCATENATE(A13174,"-",AA13174)</f>
        <v>10022941-WVU Foundation</v>
      </c>
      <c r="AC13174" s="1">
        <v>44621</v>
      </c>
      <c r="AD13174" s="1">
        <v>45473</v>
      </c>
      <c r="AE13174" s="2">
        <v>249.2</v>
      </c>
    </row>
    <row r="13175" spans="1:31" x14ac:dyDescent="0.25">
      <c r="A13175">
        <v>10022941</v>
      </c>
      <c r="B13175" t="s">
        <v>457</v>
      </c>
      <c r="C13175" t="s">
        <v>457</v>
      </c>
      <c r="D13175" t="s">
        <v>457</v>
      </c>
      <c r="E13175">
        <v>896300901</v>
      </c>
      <c r="F13175" t="s">
        <v>192</v>
      </c>
      <c r="G13175" t="s">
        <v>192</v>
      </c>
      <c r="H13175" t="s">
        <v>136</v>
      </c>
      <c r="I13175" t="s">
        <v>35</v>
      </c>
      <c r="J13175" t="s">
        <v>1168</v>
      </c>
      <c r="K13175" t="s">
        <v>1158</v>
      </c>
      <c r="L13175" t="s">
        <v>466</v>
      </c>
      <c r="M13175" t="s">
        <v>239</v>
      </c>
      <c r="N13175" t="s">
        <v>467</v>
      </c>
      <c r="O13175" t="s">
        <v>1128</v>
      </c>
      <c r="P13175" t="s">
        <v>79</v>
      </c>
      <c r="Q13175" t="s">
        <v>43</v>
      </c>
      <c r="R13175">
        <v>2186</v>
      </c>
      <c r="S13175" t="s">
        <v>1158</v>
      </c>
      <c r="T13175" t="s">
        <v>96</v>
      </c>
      <c r="U13175" t="s">
        <v>467</v>
      </c>
      <c r="V13175" t="s">
        <v>1169</v>
      </c>
      <c r="W13175" t="s">
        <v>1149</v>
      </c>
      <c r="X13175" t="s">
        <v>125</v>
      </c>
      <c r="Y13175">
        <v>11670015</v>
      </c>
      <c r="Z13175" t="s">
        <v>84</v>
      </c>
      <c r="AA13175" t="s">
        <v>471</v>
      </c>
      <c r="AB13175" t="str">
        <f>CONCATENATE(A13175,"-",AA13175)</f>
        <v>10022941-WVU Foundation</v>
      </c>
      <c r="AC13175" s="1">
        <v>43647</v>
      </c>
      <c r="AD13175" s="1">
        <v>45838</v>
      </c>
      <c r="AE13175" s="2">
        <v>906.08</v>
      </c>
    </row>
    <row r="13176" spans="1:31" x14ac:dyDescent="0.25">
      <c r="A13176">
        <v>10022941</v>
      </c>
      <c r="B13176" t="s">
        <v>457</v>
      </c>
      <c r="C13176" t="s">
        <v>457</v>
      </c>
      <c r="D13176" t="s">
        <v>1196</v>
      </c>
      <c r="E13176">
        <v>894600900</v>
      </c>
      <c r="F13176" t="s">
        <v>192</v>
      </c>
      <c r="G13176" t="s">
        <v>192</v>
      </c>
      <c r="H13176" t="s">
        <v>129</v>
      </c>
      <c r="I13176" t="s">
        <v>35</v>
      </c>
      <c r="J13176" t="s">
        <v>5213</v>
      </c>
      <c r="K13176" t="s">
        <v>1158</v>
      </c>
      <c r="L13176" t="s">
        <v>466</v>
      </c>
      <c r="M13176" t="s">
        <v>239</v>
      </c>
      <c r="N13176" t="s">
        <v>467</v>
      </c>
      <c r="O13176" t="s">
        <v>1128</v>
      </c>
      <c r="P13176" t="s">
        <v>79</v>
      </c>
      <c r="Q13176" t="s">
        <v>43</v>
      </c>
      <c r="R13176">
        <v>665</v>
      </c>
      <c r="S13176" t="s">
        <v>1161</v>
      </c>
      <c r="T13176" t="s">
        <v>62</v>
      </c>
      <c r="U13176" t="s">
        <v>467</v>
      </c>
      <c r="V13176" t="s">
        <v>5214</v>
      </c>
      <c r="W13176" t="s">
        <v>151</v>
      </c>
      <c r="X13176" t="s">
        <v>125</v>
      </c>
      <c r="Y13176">
        <v>11670015</v>
      </c>
      <c r="Z13176" t="s">
        <v>84</v>
      </c>
      <c r="AA13176" t="s">
        <v>471</v>
      </c>
      <c r="AB13176" t="str">
        <f>CONCATENATE(A13176,"-",AA13176)</f>
        <v>10022941-WVU Foundation</v>
      </c>
      <c r="AC13176" s="1">
        <v>38899</v>
      </c>
      <c r="AD13176" s="1">
        <v>45473</v>
      </c>
      <c r="AE13176" s="2">
        <v>7455.9</v>
      </c>
    </row>
    <row r="13177" spans="1:31" x14ac:dyDescent="0.25">
      <c r="A13177">
        <v>10022941</v>
      </c>
      <c r="B13177" t="s">
        <v>457</v>
      </c>
      <c r="C13177" t="s">
        <v>457</v>
      </c>
      <c r="D13177" t="s">
        <v>437</v>
      </c>
      <c r="E13177">
        <v>600010080</v>
      </c>
      <c r="F13177" t="s">
        <v>116</v>
      </c>
      <c r="G13177" t="s">
        <v>116</v>
      </c>
      <c r="H13177" t="s">
        <v>216</v>
      </c>
      <c r="I13177" t="s">
        <v>35</v>
      </c>
      <c r="J13177" t="s">
        <v>1166</v>
      </c>
      <c r="K13177" t="s">
        <v>1158</v>
      </c>
      <c r="L13177" t="s">
        <v>466</v>
      </c>
      <c r="M13177" t="s">
        <v>239</v>
      </c>
      <c r="N13177" t="s">
        <v>467</v>
      </c>
      <c r="O13177" t="s">
        <v>1128</v>
      </c>
      <c r="P13177" t="s">
        <v>79</v>
      </c>
      <c r="Q13177" t="s">
        <v>43</v>
      </c>
      <c r="R13177">
        <v>2224</v>
      </c>
      <c r="S13177" t="s">
        <v>1158</v>
      </c>
      <c r="T13177" t="s">
        <v>62</v>
      </c>
      <c r="U13177" t="s">
        <v>467</v>
      </c>
      <c r="V13177" t="s">
        <v>1167</v>
      </c>
      <c r="W13177" t="s">
        <v>1149</v>
      </c>
      <c r="X13177" t="s">
        <v>125</v>
      </c>
      <c r="Y13177">
        <v>11670015</v>
      </c>
      <c r="Z13177" t="s">
        <v>84</v>
      </c>
      <c r="AA13177" t="s">
        <v>471</v>
      </c>
      <c r="AB13177" t="str">
        <f>CONCATENATE(A13177,"-",AA13177)</f>
        <v>10022941-WVU Foundation</v>
      </c>
      <c r="AC13177" s="1">
        <v>43282</v>
      </c>
      <c r="AD13177" s="1">
        <v>45838</v>
      </c>
      <c r="AE13177" s="2">
        <v>66.45</v>
      </c>
    </row>
    <row r="13178" spans="1:31" x14ac:dyDescent="0.25">
      <c r="A13178">
        <v>10022941</v>
      </c>
      <c r="B13178" t="s">
        <v>1196</v>
      </c>
      <c r="C13178" t="s">
        <v>1196</v>
      </c>
      <c r="D13178" t="s">
        <v>1196</v>
      </c>
      <c r="E13178">
        <v>894600900</v>
      </c>
      <c r="F13178" t="s">
        <v>192</v>
      </c>
      <c r="G13178" t="s">
        <v>192</v>
      </c>
      <c r="H13178" t="s">
        <v>136</v>
      </c>
      <c r="I13178" t="s">
        <v>35</v>
      </c>
      <c r="J13178" t="s">
        <v>5215</v>
      </c>
      <c r="K13178" t="s">
        <v>194</v>
      </c>
      <c r="L13178" t="s">
        <v>466</v>
      </c>
      <c r="M13178" t="s">
        <v>239</v>
      </c>
      <c r="N13178" t="s">
        <v>467</v>
      </c>
      <c r="O13178" t="s">
        <v>1128</v>
      </c>
      <c r="P13178" t="s">
        <v>79</v>
      </c>
      <c r="Q13178" t="s">
        <v>43</v>
      </c>
      <c r="R13178">
        <v>228</v>
      </c>
      <c r="S13178" t="s">
        <v>1158</v>
      </c>
      <c r="T13178" t="s">
        <v>96</v>
      </c>
      <c r="U13178" t="s">
        <v>467</v>
      </c>
      <c r="V13178" t="s">
        <v>1162</v>
      </c>
      <c r="W13178" t="s">
        <v>151</v>
      </c>
      <c r="X13178" t="s">
        <v>125</v>
      </c>
      <c r="Y13178">
        <v>11670015</v>
      </c>
      <c r="Z13178" t="s">
        <v>84</v>
      </c>
      <c r="AA13178" t="s">
        <v>471</v>
      </c>
      <c r="AB13178" t="str">
        <f>CONCATENATE(A13178,"-",AA13178)</f>
        <v>10022941-WVU Foundation</v>
      </c>
      <c r="AC13178" s="1">
        <v>36342</v>
      </c>
      <c r="AD13178" s="1">
        <v>45838</v>
      </c>
      <c r="AE13178" s="2">
        <v>4686.3999999999996</v>
      </c>
    </row>
    <row r="13179" spans="1:31" x14ac:dyDescent="0.25">
      <c r="A13179">
        <v>10022941</v>
      </c>
      <c r="B13179" t="s">
        <v>1202</v>
      </c>
      <c r="C13179" t="s">
        <v>1202</v>
      </c>
      <c r="D13179" t="s">
        <v>1202</v>
      </c>
      <c r="E13179">
        <v>110430900</v>
      </c>
      <c r="F13179" t="s">
        <v>98</v>
      </c>
      <c r="G13179" t="s">
        <v>98</v>
      </c>
      <c r="H13179" t="s">
        <v>236</v>
      </c>
      <c r="I13179" t="s">
        <v>35</v>
      </c>
      <c r="J13179" t="s">
        <v>1217</v>
      </c>
      <c r="K13179" t="s">
        <v>101</v>
      </c>
      <c r="L13179" t="s">
        <v>466</v>
      </c>
      <c r="M13179" t="s">
        <v>239</v>
      </c>
      <c r="N13179" t="s">
        <v>467</v>
      </c>
      <c r="O13179" t="s">
        <v>1128</v>
      </c>
      <c r="P13179" t="s">
        <v>79</v>
      </c>
      <c r="Q13179" t="s">
        <v>43</v>
      </c>
      <c r="R13179">
        <v>685</v>
      </c>
      <c r="S13179" t="s">
        <v>101</v>
      </c>
      <c r="T13179" t="s">
        <v>45</v>
      </c>
      <c r="U13179" t="s">
        <v>467</v>
      </c>
      <c r="V13179" t="s">
        <v>1218</v>
      </c>
      <c r="W13179" t="s">
        <v>107</v>
      </c>
      <c r="X13179" t="s">
        <v>125</v>
      </c>
      <c r="Y13179">
        <v>11670015</v>
      </c>
      <c r="Z13179" t="s">
        <v>84</v>
      </c>
      <c r="AA13179" t="s">
        <v>471</v>
      </c>
      <c r="AB13179" t="str">
        <f>CONCATENATE(A13179,"-",AA13179)</f>
        <v>10022941-WVU Foundation</v>
      </c>
      <c r="AC13179" s="1">
        <v>38899</v>
      </c>
      <c r="AD13179" s="1">
        <v>46203</v>
      </c>
      <c r="AE13179" s="2">
        <v>8044.11</v>
      </c>
    </row>
    <row r="13180" spans="1:31" x14ac:dyDescent="0.25">
      <c r="A13180">
        <v>10022941</v>
      </c>
      <c r="B13180" t="s">
        <v>1202</v>
      </c>
      <c r="C13180" t="s">
        <v>1202</v>
      </c>
      <c r="D13180" t="s">
        <v>1202</v>
      </c>
      <c r="E13180">
        <v>110430900</v>
      </c>
      <c r="F13180" t="s">
        <v>98</v>
      </c>
      <c r="G13180" t="s">
        <v>98</v>
      </c>
      <c r="H13180" t="s">
        <v>52</v>
      </c>
      <c r="I13180" t="s">
        <v>35</v>
      </c>
      <c r="J13180" t="s">
        <v>4107</v>
      </c>
      <c r="K13180" t="s">
        <v>101</v>
      </c>
      <c r="L13180" t="s">
        <v>466</v>
      </c>
      <c r="M13180" t="s">
        <v>239</v>
      </c>
      <c r="N13180" t="s">
        <v>467</v>
      </c>
      <c r="O13180" t="s">
        <v>1128</v>
      </c>
      <c r="P13180" t="s">
        <v>79</v>
      </c>
      <c r="Q13180" t="s">
        <v>43</v>
      </c>
      <c r="R13180">
        <v>2746</v>
      </c>
      <c r="S13180" t="s">
        <v>101</v>
      </c>
      <c r="T13180" t="s">
        <v>45</v>
      </c>
      <c r="U13180" t="s">
        <v>467</v>
      </c>
      <c r="V13180" t="s">
        <v>1213</v>
      </c>
      <c r="W13180" t="s">
        <v>107</v>
      </c>
      <c r="X13180" t="s">
        <v>125</v>
      </c>
      <c r="Y13180">
        <v>11670015</v>
      </c>
      <c r="Z13180" t="s">
        <v>84</v>
      </c>
      <c r="AA13180" t="s">
        <v>471</v>
      </c>
      <c r="AB13180" t="str">
        <f>CONCATENATE(A13180,"-",AA13180)</f>
        <v>10022941-WVU Foundation</v>
      </c>
      <c r="AC13180" s="1">
        <v>44378</v>
      </c>
      <c r="AD13180" s="1">
        <v>45473</v>
      </c>
      <c r="AE13180" s="2">
        <v>4615.2</v>
      </c>
    </row>
    <row r="13181" spans="1:31" x14ac:dyDescent="0.25">
      <c r="A13181">
        <v>10022941</v>
      </c>
      <c r="B13181" t="s">
        <v>1202</v>
      </c>
      <c r="C13181" t="s">
        <v>1202</v>
      </c>
      <c r="D13181" t="s">
        <v>1202</v>
      </c>
      <c r="E13181">
        <v>110430900</v>
      </c>
      <c r="F13181" t="s">
        <v>98</v>
      </c>
      <c r="G13181" t="s">
        <v>98</v>
      </c>
      <c r="H13181" t="s">
        <v>299</v>
      </c>
      <c r="I13181" t="s">
        <v>35</v>
      </c>
      <c r="J13181" t="s">
        <v>4095</v>
      </c>
      <c r="K13181" t="s">
        <v>101</v>
      </c>
      <c r="L13181" t="s">
        <v>466</v>
      </c>
      <c r="M13181" t="s">
        <v>239</v>
      </c>
      <c r="N13181" t="s">
        <v>467</v>
      </c>
      <c r="O13181" t="s">
        <v>1128</v>
      </c>
      <c r="P13181" t="s">
        <v>79</v>
      </c>
      <c r="Q13181" t="s">
        <v>43</v>
      </c>
      <c r="R13181">
        <v>344</v>
      </c>
      <c r="S13181" t="s">
        <v>101</v>
      </c>
      <c r="T13181" t="s">
        <v>60</v>
      </c>
      <c r="U13181" t="s">
        <v>467</v>
      </c>
      <c r="V13181" t="s">
        <v>4096</v>
      </c>
      <c r="W13181" t="s">
        <v>107</v>
      </c>
      <c r="X13181" t="s">
        <v>125</v>
      </c>
      <c r="Y13181">
        <v>11670015</v>
      </c>
      <c r="Z13181" t="s">
        <v>84</v>
      </c>
      <c r="AA13181" t="s">
        <v>471</v>
      </c>
      <c r="AB13181" t="str">
        <f>CONCATENATE(A13181,"-",AA13181)</f>
        <v>10022941-WVU Foundation</v>
      </c>
      <c r="AC13181" s="1">
        <v>37073</v>
      </c>
      <c r="AD13181" s="1">
        <v>45473</v>
      </c>
      <c r="AE13181" s="2">
        <v>25.12</v>
      </c>
    </row>
    <row r="13182" spans="1:31" x14ac:dyDescent="0.25">
      <c r="A13182">
        <v>10022941</v>
      </c>
      <c r="B13182" t="s">
        <v>1202</v>
      </c>
      <c r="C13182" t="s">
        <v>1202</v>
      </c>
      <c r="D13182" t="s">
        <v>1202</v>
      </c>
      <c r="E13182">
        <v>110430900</v>
      </c>
      <c r="F13182" t="s">
        <v>98</v>
      </c>
      <c r="G13182" t="s">
        <v>98</v>
      </c>
      <c r="H13182" t="s">
        <v>128</v>
      </c>
      <c r="I13182" t="s">
        <v>35</v>
      </c>
      <c r="J13182" t="s">
        <v>5860</v>
      </c>
      <c r="K13182" t="s">
        <v>101</v>
      </c>
      <c r="L13182" t="s">
        <v>466</v>
      </c>
      <c r="M13182" t="s">
        <v>239</v>
      </c>
      <c r="N13182" t="s">
        <v>467</v>
      </c>
      <c r="O13182" t="s">
        <v>1128</v>
      </c>
      <c r="P13182" t="s">
        <v>79</v>
      </c>
      <c r="Q13182" t="s">
        <v>43</v>
      </c>
      <c r="R13182">
        <v>1876</v>
      </c>
      <c r="S13182" t="s">
        <v>1624</v>
      </c>
      <c r="T13182" t="s">
        <v>62</v>
      </c>
      <c r="U13182" t="s">
        <v>467</v>
      </c>
      <c r="V13182" t="s">
        <v>5861</v>
      </c>
      <c r="W13182" t="s">
        <v>107</v>
      </c>
      <c r="X13182" t="s">
        <v>125</v>
      </c>
      <c r="Y13182">
        <v>11670015</v>
      </c>
      <c r="Z13182" t="s">
        <v>84</v>
      </c>
      <c r="AA13182" t="s">
        <v>471</v>
      </c>
      <c r="AB13182" t="str">
        <f>CONCATENATE(A13182,"-",AA13182)</f>
        <v>10022941-WVU Foundation</v>
      </c>
      <c r="AC13182" s="1">
        <v>43282</v>
      </c>
      <c r="AD13182" s="1">
        <v>45473</v>
      </c>
      <c r="AE13182" s="2">
        <v>541.11</v>
      </c>
    </row>
    <row r="13183" spans="1:31" x14ac:dyDescent="0.25">
      <c r="A13183">
        <v>10022941</v>
      </c>
      <c r="B13183" t="s">
        <v>1202</v>
      </c>
      <c r="C13183" t="s">
        <v>1202</v>
      </c>
      <c r="D13183" t="s">
        <v>1202</v>
      </c>
      <c r="E13183">
        <v>110430900</v>
      </c>
      <c r="F13183" t="s">
        <v>98</v>
      </c>
      <c r="G13183" t="s">
        <v>98</v>
      </c>
      <c r="H13183" t="s">
        <v>284</v>
      </c>
      <c r="I13183" t="s">
        <v>35</v>
      </c>
      <c r="J13183" t="s">
        <v>4095</v>
      </c>
      <c r="K13183" t="s">
        <v>101</v>
      </c>
      <c r="L13183" t="s">
        <v>466</v>
      </c>
      <c r="M13183" t="s">
        <v>239</v>
      </c>
      <c r="N13183" t="s">
        <v>467</v>
      </c>
      <c r="O13183" t="s">
        <v>1128</v>
      </c>
      <c r="P13183" t="s">
        <v>79</v>
      </c>
      <c r="Q13183" t="s">
        <v>43</v>
      </c>
      <c r="R13183">
        <v>344</v>
      </c>
      <c r="S13183" t="s">
        <v>101</v>
      </c>
      <c r="T13183" t="s">
        <v>213</v>
      </c>
      <c r="U13183" t="s">
        <v>467</v>
      </c>
      <c r="V13183" t="s">
        <v>4096</v>
      </c>
      <c r="W13183" t="s">
        <v>107</v>
      </c>
      <c r="X13183" t="s">
        <v>125</v>
      </c>
      <c r="Y13183">
        <v>11670015</v>
      </c>
      <c r="Z13183" t="s">
        <v>84</v>
      </c>
      <c r="AA13183" t="s">
        <v>471</v>
      </c>
      <c r="AB13183" t="str">
        <f>CONCATENATE(A13183,"-",AA13183)</f>
        <v>10022941-WVU Foundation</v>
      </c>
      <c r="AC13183" s="1">
        <v>37073</v>
      </c>
      <c r="AD13183" s="1">
        <v>45473</v>
      </c>
      <c r="AE13183" s="2">
        <v>1477.5</v>
      </c>
    </row>
    <row r="13184" spans="1:31" x14ac:dyDescent="0.25">
      <c r="A13184">
        <v>10022941</v>
      </c>
      <c r="B13184" t="s">
        <v>1202</v>
      </c>
      <c r="C13184" t="s">
        <v>1202</v>
      </c>
      <c r="D13184" t="s">
        <v>1202</v>
      </c>
      <c r="E13184">
        <v>110430900</v>
      </c>
      <c r="F13184" t="s">
        <v>98</v>
      </c>
      <c r="G13184" t="s">
        <v>98</v>
      </c>
      <c r="H13184" t="s">
        <v>154</v>
      </c>
      <c r="I13184" t="s">
        <v>35</v>
      </c>
      <c r="J13184" t="s">
        <v>4097</v>
      </c>
      <c r="K13184" t="s">
        <v>101</v>
      </c>
      <c r="L13184" t="s">
        <v>466</v>
      </c>
      <c r="M13184" t="s">
        <v>239</v>
      </c>
      <c r="N13184" t="s">
        <v>467</v>
      </c>
      <c r="O13184" t="s">
        <v>1128</v>
      </c>
      <c r="P13184" t="s">
        <v>79</v>
      </c>
      <c r="Q13184" t="s">
        <v>43</v>
      </c>
      <c r="R13184">
        <v>242</v>
      </c>
      <c r="S13184" t="s">
        <v>1673</v>
      </c>
      <c r="T13184" t="s">
        <v>155</v>
      </c>
      <c r="U13184" t="s">
        <v>467</v>
      </c>
      <c r="V13184" t="s">
        <v>4098</v>
      </c>
      <c r="W13184" t="s">
        <v>107</v>
      </c>
      <c r="X13184" t="s">
        <v>125</v>
      </c>
      <c r="Y13184">
        <v>11670015</v>
      </c>
      <c r="Z13184" t="s">
        <v>84</v>
      </c>
      <c r="AA13184" t="s">
        <v>471</v>
      </c>
      <c r="AB13184" t="str">
        <f>CONCATENATE(A13184,"-",AA13184)</f>
        <v>10022941-WVU Foundation</v>
      </c>
      <c r="AC13184" s="1">
        <v>36342</v>
      </c>
      <c r="AD13184" s="1">
        <v>45473</v>
      </c>
      <c r="AE13184" s="2">
        <v>4000</v>
      </c>
    </row>
    <row r="13185" spans="1:31" x14ac:dyDescent="0.25">
      <c r="A13185">
        <v>10022941</v>
      </c>
      <c r="B13185" t="s">
        <v>1202</v>
      </c>
      <c r="C13185" t="s">
        <v>1202</v>
      </c>
      <c r="D13185" t="s">
        <v>1202</v>
      </c>
      <c r="E13185">
        <v>110430900</v>
      </c>
      <c r="F13185" t="s">
        <v>98</v>
      </c>
      <c r="G13185" t="s">
        <v>98</v>
      </c>
      <c r="H13185" t="s">
        <v>576</v>
      </c>
      <c r="I13185" t="s">
        <v>35</v>
      </c>
      <c r="J13185" t="s">
        <v>4103</v>
      </c>
      <c r="K13185" t="s">
        <v>101</v>
      </c>
      <c r="L13185" t="s">
        <v>466</v>
      </c>
      <c r="M13185" t="s">
        <v>239</v>
      </c>
      <c r="N13185" t="s">
        <v>467</v>
      </c>
      <c r="O13185" t="s">
        <v>1128</v>
      </c>
      <c r="P13185" t="s">
        <v>79</v>
      </c>
      <c r="Q13185" t="s">
        <v>43</v>
      </c>
      <c r="R13185">
        <v>634</v>
      </c>
      <c r="S13185" t="s">
        <v>101</v>
      </c>
      <c r="T13185" t="s">
        <v>96</v>
      </c>
      <c r="U13185" t="s">
        <v>467</v>
      </c>
      <c r="V13185" t="s">
        <v>4104</v>
      </c>
      <c r="W13185" t="s">
        <v>107</v>
      </c>
      <c r="X13185" t="s">
        <v>125</v>
      </c>
      <c r="Y13185">
        <v>11670015</v>
      </c>
      <c r="Z13185" t="s">
        <v>84</v>
      </c>
      <c r="AA13185" t="s">
        <v>471</v>
      </c>
      <c r="AB13185" t="str">
        <f>CONCATENATE(A13185,"-",AA13185)</f>
        <v>10022941-WVU Foundation</v>
      </c>
      <c r="AC13185" s="1">
        <v>38899</v>
      </c>
      <c r="AD13185" s="1">
        <v>45473</v>
      </c>
      <c r="AE13185" s="2">
        <v>270</v>
      </c>
    </row>
    <row r="13186" spans="1:31" x14ac:dyDescent="0.25">
      <c r="A13186">
        <v>10022941</v>
      </c>
      <c r="B13186" t="s">
        <v>1202</v>
      </c>
      <c r="C13186" t="s">
        <v>1202</v>
      </c>
      <c r="D13186" t="s">
        <v>1428</v>
      </c>
      <c r="E13186">
        <v>110490900</v>
      </c>
      <c r="F13186" t="s">
        <v>98</v>
      </c>
      <c r="G13186" t="s">
        <v>98</v>
      </c>
      <c r="H13186" t="s">
        <v>128</v>
      </c>
      <c r="I13186" t="s">
        <v>35</v>
      </c>
      <c r="J13186" t="s">
        <v>1206</v>
      </c>
      <c r="K13186" t="s">
        <v>101</v>
      </c>
      <c r="L13186" t="s">
        <v>466</v>
      </c>
      <c r="M13186" t="s">
        <v>239</v>
      </c>
      <c r="N13186" t="s">
        <v>467</v>
      </c>
      <c r="O13186" t="s">
        <v>1128</v>
      </c>
      <c r="P13186" t="s">
        <v>79</v>
      </c>
      <c r="Q13186" t="s">
        <v>43</v>
      </c>
      <c r="R13186">
        <v>1508</v>
      </c>
      <c r="S13186" t="s">
        <v>101</v>
      </c>
      <c r="T13186" t="s">
        <v>62</v>
      </c>
      <c r="U13186" t="s">
        <v>467</v>
      </c>
      <c r="V13186" t="s">
        <v>1207</v>
      </c>
      <c r="W13186" t="s">
        <v>107</v>
      </c>
      <c r="X13186" t="s">
        <v>125</v>
      </c>
      <c r="Y13186">
        <v>11670015</v>
      </c>
      <c r="Z13186" t="s">
        <v>84</v>
      </c>
      <c r="AA13186" t="s">
        <v>471</v>
      </c>
      <c r="AB13186" t="str">
        <f>CONCATENATE(A13186,"-",AA13186)</f>
        <v>10022941-WVU Foundation</v>
      </c>
      <c r="AC13186" s="1">
        <v>42552</v>
      </c>
      <c r="AD13186" s="1">
        <v>45473</v>
      </c>
      <c r="AE13186" s="2">
        <v>421.05</v>
      </c>
    </row>
    <row r="13187" spans="1:31" x14ac:dyDescent="0.25">
      <c r="A13187">
        <v>10022941</v>
      </c>
      <c r="B13187" t="s">
        <v>1202</v>
      </c>
      <c r="C13187" t="s">
        <v>1202</v>
      </c>
      <c r="D13187" t="s">
        <v>658</v>
      </c>
      <c r="E13187">
        <v>110590400</v>
      </c>
      <c r="F13187" t="s">
        <v>98</v>
      </c>
      <c r="G13187" t="s">
        <v>98</v>
      </c>
      <c r="H13187" t="s">
        <v>95</v>
      </c>
      <c r="I13187" t="s">
        <v>35</v>
      </c>
      <c r="J13187" t="s">
        <v>4112</v>
      </c>
      <c r="K13187" t="s">
        <v>1386</v>
      </c>
      <c r="L13187" t="s">
        <v>466</v>
      </c>
      <c r="M13187" t="s">
        <v>239</v>
      </c>
      <c r="N13187" t="s">
        <v>467</v>
      </c>
      <c r="O13187" t="s">
        <v>1128</v>
      </c>
      <c r="P13187" t="s">
        <v>79</v>
      </c>
      <c r="Q13187" t="s">
        <v>43</v>
      </c>
      <c r="R13187">
        <v>1651</v>
      </c>
      <c r="S13187" t="s">
        <v>101</v>
      </c>
      <c r="T13187" t="s">
        <v>96</v>
      </c>
      <c r="U13187" t="s">
        <v>467</v>
      </c>
      <c r="V13187" t="s">
        <v>4113</v>
      </c>
      <c r="W13187" t="s">
        <v>151</v>
      </c>
      <c r="X13187" t="s">
        <v>125</v>
      </c>
      <c r="Y13187">
        <v>11670015</v>
      </c>
      <c r="Z13187" t="s">
        <v>84</v>
      </c>
      <c r="AA13187" t="s">
        <v>471</v>
      </c>
      <c r="AB13187" t="str">
        <f>CONCATENATE(A13187,"-",AA13187)</f>
        <v>10022941-WVU Foundation</v>
      </c>
      <c r="AC13187" s="1">
        <v>42552</v>
      </c>
      <c r="AD13187" s="1">
        <v>45473</v>
      </c>
      <c r="AE13187" s="2">
        <v>362</v>
      </c>
    </row>
    <row r="13188" spans="1:31" x14ac:dyDescent="0.25">
      <c r="A13188">
        <v>10022941</v>
      </c>
      <c r="B13188" t="s">
        <v>437</v>
      </c>
      <c r="C13188" t="s">
        <v>437</v>
      </c>
      <c r="D13188" t="s">
        <v>437</v>
      </c>
      <c r="E13188">
        <v>600010080</v>
      </c>
      <c r="F13188" t="s">
        <v>116</v>
      </c>
      <c r="G13188" t="s">
        <v>116</v>
      </c>
      <c r="H13188" t="s">
        <v>52</v>
      </c>
      <c r="I13188" t="s">
        <v>35</v>
      </c>
      <c r="J13188" t="s">
        <v>1219</v>
      </c>
      <c r="K13188" t="s">
        <v>1136</v>
      </c>
      <c r="L13188" t="s">
        <v>466</v>
      </c>
      <c r="M13188" t="s">
        <v>239</v>
      </c>
      <c r="N13188" t="s">
        <v>467</v>
      </c>
      <c r="O13188" t="s">
        <v>1128</v>
      </c>
      <c r="P13188" t="s">
        <v>79</v>
      </c>
      <c r="Q13188" t="s">
        <v>43</v>
      </c>
      <c r="R13188">
        <v>2075</v>
      </c>
      <c r="S13188" t="s">
        <v>1136</v>
      </c>
      <c r="T13188" t="s">
        <v>45</v>
      </c>
      <c r="U13188" t="s">
        <v>467</v>
      </c>
      <c r="V13188" t="s">
        <v>1220</v>
      </c>
      <c r="W13188" t="s">
        <v>107</v>
      </c>
      <c r="X13188" t="s">
        <v>125</v>
      </c>
      <c r="Y13188">
        <v>11670015</v>
      </c>
      <c r="Z13188" t="s">
        <v>84</v>
      </c>
      <c r="AA13188" t="s">
        <v>471</v>
      </c>
      <c r="AB13188" t="str">
        <f>CONCATENATE(A13188,"-",AA13188)</f>
        <v>10022941-WVU Foundation</v>
      </c>
      <c r="AC13188" s="1">
        <v>43282</v>
      </c>
      <c r="AD13188" s="1">
        <v>45473</v>
      </c>
      <c r="AE13188" s="2">
        <v>17498.080000000002</v>
      </c>
    </row>
    <row r="13189" spans="1:31" x14ac:dyDescent="0.25">
      <c r="A13189">
        <v>10022941</v>
      </c>
      <c r="B13189" t="s">
        <v>437</v>
      </c>
      <c r="C13189" t="s">
        <v>437</v>
      </c>
      <c r="D13189" t="s">
        <v>437</v>
      </c>
      <c r="E13189">
        <v>600010080</v>
      </c>
      <c r="F13189" t="s">
        <v>116</v>
      </c>
      <c r="G13189" t="s">
        <v>116</v>
      </c>
      <c r="H13189" t="s">
        <v>128</v>
      </c>
      <c r="I13189" t="s">
        <v>35</v>
      </c>
      <c r="J13189" t="s">
        <v>5864</v>
      </c>
      <c r="K13189" t="s">
        <v>119</v>
      </c>
      <c r="L13189" t="s">
        <v>466</v>
      </c>
      <c r="M13189" t="s">
        <v>239</v>
      </c>
      <c r="N13189" t="s">
        <v>467</v>
      </c>
      <c r="O13189" t="s">
        <v>1128</v>
      </c>
      <c r="P13189" t="s">
        <v>79</v>
      </c>
      <c r="Q13189" t="s">
        <v>43</v>
      </c>
      <c r="R13189">
        <v>2606</v>
      </c>
      <c r="S13189" t="s">
        <v>5865</v>
      </c>
      <c r="T13189" t="s">
        <v>62</v>
      </c>
      <c r="U13189" t="s">
        <v>467</v>
      </c>
      <c r="V13189" t="s">
        <v>5866</v>
      </c>
      <c r="W13189" t="s">
        <v>107</v>
      </c>
      <c r="X13189" t="s">
        <v>125</v>
      </c>
      <c r="Y13189">
        <v>11670015</v>
      </c>
      <c r="Z13189" t="s">
        <v>84</v>
      </c>
      <c r="AA13189" t="s">
        <v>471</v>
      </c>
      <c r="AB13189" t="str">
        <f>CONCATENATE(A13189,"-",AA13189)</f>
        <v>10022941-WVU Foundation</v>
      </c>
      <c r="AC13189" s="1">
        <v>44378</v>
      </c>
      <c r="AD13189" s="1">
        <v>45473</v>
      </c>
      <c r="AE13189" s="2">
        <v>332.99</v>
      </c>
    </row>
    <row r="13190" spans="1:31" x14ac:dyDescent="0.25">
      <c r="A13190">
        <v>10022941</v>
      </c>
      <c r="B13190" t="s">
        <v>5220</v>
      </c>
      <c r="C13190" t="s">
        <v>5220</v>
      </c>
      <c r="D13190" t="s">
        <v>1139</v>
      </c>
      <c r="E13190">
        <v>224030297</v>
      </c>
      <c r="F13190" t="s">
        <v>879</v>
      </c>
      <c r="G13190" t="s">
        <v>880</v>
      </c>
      <c r="H13190" t="s">
        <v>215</v>
      </c>
      <c r="I13190" t="s">
        <v>35</v>
      </c>
      <c r="J13190" t="s">
        <v>5223</v>
      </c>
      <c r="K13190" t="s">
        <v>1141</v>
      </c>
      <c r="L13190" t="s">
        <v>466</v>
      </c>
      <c r="M13190" t="s">
        <v>239</v>
      </c>
      <c r="N13190" t="s">
        <v>467</v>
      </c>
      <c r="O13190" t="s">
        <v>1128</v>
      </c>
      <c r="P13190" t="s">
        <v>79</v>
      </c>
      <c r="Q13190" t="s">
        <v>43</v>
      </c>
      <c r="R13190">
        <v>2467</v>
      </c>
      <c r="S13190" t="s">
        <v>1141</v>
      </c>
      <c r="T13190" t="s">
        <v>62</v>
      </c>
      <c r="U13190" t="s">
        <v>467</v>
      </c>
      <c r="V13190" t="s">
        <v>5224</v>
      </c>
      <c r="W13190" t="s">
        <v>107</v>
      </c>
      <c r="X13190" t="s">
        <v>125</v>
      </c>
      <c r="Y13190">
        <v>11670015</v>
      </c>
      <c r="Z13190" t="s">
        <v>84</v>
      </c>
      <c r="AA13190" t="s">
        <v>471</v>
      </c>
      <c r="AB13190" t="str">
        <f>CONCATENATE(A13190,"-",AA13190)</f>
        <v>10022941-WVU Foundation</v>
      </c>
      <c r="AC13190" s="1">
        <v>43282</v>
      </c>
      <c r="AD13190" s="1">
        <v>45107</v>
      </c>
      <c r="AE13190" s="2">
        <v>103.67</v>
      </c>
    </row>
    <row r="13191" spans="1:31" x14ac:dyDescent="0.25">
      <c r="A13191">
        <v>10022941</v>
      </c>
      <c r="B13191" t="s">
        <v>957</v>
      </c>
      <c r="C13191" t="s">
        <v>957</v>
      </c>
      <c r="D13191" t="s">
        <v>957</v>
      </c>
      <c r="E13191">
        <v>486001000</v>
      </c>
      <c r="F13191" t="s">
        <v>650</v>
      </c>
      <c r="G13191" t="s">
        <v>420</v>
      </c>
      <c r="H13191" t="s">
        <v>73</v>
      </c>
      <c r="I13191" t="s">
        <v>35</v>
      </c>
      <c r="J13191" t="s">
        <v>4119</v>
      </c>
      <c r="K13191" t="s">
        <v>469</v>
      </c>
      <c r="L13191" t="s">
        <v>466</v>
      </c>
      <c r="M13191" t="s">
        <v>239</v>
      </c>
      <c r="N13191" t="s">
        <v>467</v>
      </c>
      <c r="O13191" t="s">
        <v>1128</v>
      </c>
      <c r="P13191" t="s">
        <v>79</v>
      </c>
      <c r="Q13191" t="s">
        <v>43</v>
      </c>
      <c r="R13191">
        <v>2765</v>
      </c>
      <c r="S13191" t="s">
        <v>469</v>
      </c>
      <c r="T13191" t="s">
        <v>60</v>
      </c>
      <c r="U13191" t="s">
        <v>467</v>
      </c>
      <c r="V13191" t="s">
        <v>1228</v>
      </c>
      <c r="W13191" t="s">
        <v>151</v>
      </c>
      <c r="X13191" t="s">
        <v>125</v>
      </c>
      <c r="Y13191">
        <v>71676639</v>
      </c>
      <c r="Z13191" t="s">
        <v>84</v>
      </c>
      <c r="AA13191" t="s">
        <v>471</v>
      </c>
      <c r="AB13191" t="str">
        <f>CONCATENATE(A13191,"-",AA13191)</f>
        <v>10022941-WVU Foundation</v>
      </c>
      <c r="AC13191" s="1">
        <v>44743</v>
      </c>
      <c r="AD13191" s="1">
        <v>45473</v>
      </c>
      <c r="AE13191" s="2">
        <v>5015.79</v>
      </c>
    </row>
    <row r="13192" spans="1:31" x14ac:dyDescent="0.25">
      <c r="A13192">
        <v>10022941</v>
      </c>
      <c r="B13192" t="s">
        <v>957</v>
      </c>
      <c r="C13192" t="s">
        <v>957</v>
      </c>
      <c r="D13192" t="s">
        <v>957</v>
      </c>
      <c r="E13192">
        <v>486001000</v>
      </c>
      <c r="F13192" t="s">
        <v>650</v>
      </c>
      <c r="G13192" t="s">
        <v>420</v>
      </c>
      <c r="H13192" t="s">
        <v>73</v>
      </c>
      <c r="I13192" t="s">
        <v>35</v>
      </c>
      <c r="J13192" t="s">
        <v>1227</v>
      </c>
      <c r="K13192" t="s">
        <v>469</v>
      </c>
      <c r="L13192" t="s">
        <v>466</v>
      </c>
      <c r="M13192" t="s">
        <v>239</v>
      </c>
      <c r="N13192" t="s">
        <v>467</v>
      </c>
      <c r="O13192" t="s">
        <v>1128</v>
      </c>
      <c r="P13192" t="s">
        <v>79</v>
      </c>
      <c r="Q13192" t="s">
        <v>43</v>
      </c>
      <c r="R13192">
        <v>2809</v>
      </c>
      <c r="S13192" t="s">
        <v>469</v>
      </c>
      <c r="T13192" t="s">
        <v>60</v>
      </c>
      <c r="U13192" t="s">
        <v>467</v>
      </c>
      <c r="V13192" t="s">
        <v>1228</v>
      </c>
      <c r="W13192" t="s">
        <v>151</v>
      </c>
      <c r="X13192" t="s">
        <v>125</v>
      </c>
      <c r="Y13192">
        <v>71676639</v>
      </c>
      <c r="Z13192" t="s">
        <v>84</v>
      </c>
      <c r="AA13192" t="s">
        <v>471</v>
      </c>
      <c r="AB13192" t="str">
        <f>CONCATENATE(A13192,"-",AA13192)</f>
        <v>10022941-WVU Foundation</v>
      </c>
      <c r="AC13192" s="1">
        <v>44805</v>
      </c>
      <c r="AD13192" s="1">
        <v>45473</v>
      </c>
      <c r="AE13192" s="2">
        <v>1768.8</v>
      </c>
    </row>
    <row r="13193" spans="1:31" x14ac:dyDescent="0.25">
      <c r="A13193">
        <v>10022941</v>
      </c>
      <c r="B13193" t="s">
        <v>1234</v>
      </c>
      <c r="C13193" t="s">
        <v>1234</v>
      </c>
      <c r="D13193" t="s">
        <v>1234</v>
      </c>
      <c r="E13193">
        <v>170010030</v>
      </c>
      <c r="F13193" t="s">
        <v>506</v>
      </c>
      <c r="G13193" t="s">
        <v>506</v>
      </c>
      <c r="H13193" t="s">
        <v>73</v>
      </c>
      <c r="I13193" t="s">
        <v>35</v>
      </c>
      <c r="J13193" t="s">
        <v>1235</v>
      </c>
      <c r="K13193" t="s">
        <v>1232</v>
      </c>
      <c r="L13193" t="s">
        <v>466</v>
      </c>
      <c r="M13193" t="s">
        <v>239</v>
      </c>
      <c r="N13193" t="s">
        <v>467</v>
      </c>
      <c r="O13193" t="s">
        <v>1128</v>
      </c>
      <c r="P13193" t="s">
        <v>79</v>
      </c>
      <c r="Q13193" t="s">
        <v>43</v>
      </c>
      <c r="R13193">
        <v>2500</v>
      </c>
      <c r="S13193" t="s">
        <v>1174</v>
      </c>
      <c r="T13193" t="s">
        <v>60</v>
      </c>
      <c r="U13193" t="s">
        <v>467</v>
      </c>
      <c r="V13193" t="s">
        <v>1236</v>
      </c>
      <c r="W13193" t="s">
        <v>107</v>
      </c>
      <c r="X13193" t="s">
        <v>125</v>
      </c>
      <c r="Y13193">
        <v>11670015</v>
      </c>
      <c r="Z13193" t="s">
        <v>84</v>
      </c>
      <c r="AA13193" t="s">
        <v>471</v>
      </c>
      <c r="AB13193" t="str">
        <f>CONCATENATE(A13193,"-",AA13193)</f>
        <v>10022941-WVU Foundation</v>
      </c>
      <c r="AC13193" s="1">
        <v>44013</v>
      </c>
      <c r="AD13193" s="1">
        <v>45473</v>
      </c>
      <c r="AE13193" s="2">
        <v>-495.38</v>
      </c>
    </row>
    <row r="13194" spans="1:31" x14ac:dyDescent="0.25">
      <c r="A13194">
        <v>10022941</v>
      </c>
      <c r="B13194" t="s">
        <v>1248</v>
      </c>
      <c r="C13194" t="s">
        <v>1252</v>
      </c>
      <c r="D13194" t="s">
        <v>1248</v>
      </c>
      <c r="E13194">
        <v>170190030</v>
      </c>
      <c r="F13194" t="s">
        <v>506</v>
      </c>
      <c r="G13194" t="s">
        <v>506</v>
      </c>
      <c r="H13194" t="s">
        <v>73</v>
      </c>
      <c r="I13194" t="s">
        <v>35</v>
      </c>
      <c r="J13194" t="s">
        <v>1254</v>
      </c>
      <c r="K13194" t="s">
        <v>1127</v>
      </c>
      <c r="L13194" t="s">
        <v>466</v>
      </c>
      <c r="M13194" t="s">
        <v>239</v>
      </c>
      <c r="N13194" t="s">
        <v>467</v>
      </c>
      <c r="O13194" t="s">
        <v>1128</v>
      </c>
      <c r="P13194" t="s">
        <v>79</v>
      </c>
      <c r="Q13194" t="s">
        <v>43</v>
      </c>
      <c r="R13194">
        <v>1430</v>
      </c>
      <c r="S13194" t="s">
        <v>1210</v>
      </c>
      <c r="T13194" t="s">
        <v>60</v>
      </c>
      <c r="U13194" t="s">
        <v>467</v>
      </c>
      <c r="V13194" t="s">
        <v>1255</v>
      </c>
      <c r="W13194" t="s">
        <v>151</v>
      </c>
      <c r="X13194" t="s">
        <v>125</v>
      </c>
      <c r="Y13194">
        <v>11670015</v>
      </c>
      <c r="Z13194" t="s">
        <v>84</v>
      </c>
      <c r="AA13194" t="s">
        <v>471</v>
      </c>
      <c r="AB13194" t="str">
        <f>CONCATENATE(A13194,"-",AA13194)</f>
        <v>10022941-WVU Foundation</v>
      </c>
      <c r="AC13194" s="1">
        <v>42186</v>
      </c>
      <c r="AD13194" s="1">
        <v>45473</v>
      </c>
      <c r="AE13194" s="2">
        <v>1019.19</v>
      </c>
    </row>
    <row r="13195" spans="1:31" x14ac:dyDescent="0.25">
      <c r="A13195">
        <v>10022941</v>
      </c>
      <c r="B13195" t="s">
        <v>1248</v>
      </c>
      <c r="C13195" t="s">
        <v>1252</v>
      </c>
      <c r="D13195" t="s">
        <v>1248</v>
      </c>
      <c r="E13195">
        <v>170190030</v>
      </c>
      <c r="F13195" t="s">
        <v>506</v>
      </c>
      <c r="G13195" t="s">
        <v>506</v>
      </c>
      <c r="H13195" t="s">
        <v>133</v>
      </c>
      <c r="I13195" t="s">
        <v>35</v>
      </c>
      <c r="J13195" t="s">
        <v>1254</v>
      </c>
      <c r="K13195" t="s">
        <v>1127</v>
      </c>
      <c r="L13195" t="s">
        <v>466</v>
      </c>
      <c r="M13195" t="s">
        <v>239</v>
      </c>
      <c r="N13195" t="s">
        <v>467</v>
      </c>
      <c r="O13195" t="s">
        <v>1128</v>
      </c>
      <c r="P13195" t="s">
        <v>79</v>
      </c>
      <c r="Q13195" t="s">
        <v>43</v>
      </c>
      <c r="R13195">
        <v>1430</v>
      </c>
      <c r="S13195" t="s">
        <v>1210</v>
      </c>
      <c r="T13195" t="s">
        <v>60</v>
      </c>
      <c r="U13195" t="s">
        <v>467</v>
      </c>
      <c r="V13195" t="s">
        <v>1255</v>
      </c>
      <c r="W13195" t="s">
        <v>151</v>
      </c>
      <c r="X13195" t="s">
        <v>125</v>
      </c>
      <c r="Y13195">
        <v>11670015</v>
      </c>
      <c r="Z13195" t="s">
        <v>84</v>
      </c>
      <c r="AA13195" t="s">
        <v>471</v>
      </c>
      <c r="AB13195" t="str">
        <f>CONCATENATE(A13195,"-",AA13195)</f>
        <v>10022941-WVU Foundation</v>
      </c>
      <c r="AC13195" s="1">
        <v>42186</v>
      </c>
      <c r="AD13195" s="1">
        <v>45473</v>
      </c>
      <c r="AE13195" s="2">
        <v>-108.06</v>
      </c>
    </row>
    <row r="13196" spans="1:31" x14ac:dyDescent="0.25">
      <c r="A13196">
        <v>10022941</v>
      </c>
      <c r="B13196" t="s">
        <v>1248</v>
      </c>
      <c r="C13196" t="s">
        <v>1252</v>
      </c>
      <c r="D13196" t="s">
        <v>1248</v>
      </c>
      <c r="E13196">
        <v>170190030</v>
      </c>
      <c r="F13196" t="s">
        <v>506</v>
      </c>
      <c r="G13196" t="s">
        <v>506</v>
      </c>
      <c r="H13196" t="s">
        <v>212</v>
      </c>
      <c r="I13196" t="s">
        <v>35</v>
      </c>
      <c r="J13196" t="s">
        <v>1254</v>
      </c>
      <c r="K13196" t="s">
        <v>1127</v>
      </c>
      <c r="L13196" t="s">
        <v>466</v>
      </c>
      <c r="M13196" t="s">
        <v>239</v>
      </c>
      <c r="N13196" t="s">
        <v>467</v>
      </c>
      <c r="O13196" t="s">
        <v>1128</v>
      </c>
      <c r="P13196" t="s">
        <v>79</v>
      </c>
      <c r="Q13196" t="s">
        <v>43</v>
      </c>
      <c r="R13196">
        <v>1430</v>
      </c>
      <c r="S13196" t="s">
        <v>1210</v>
      </c>
      <c r="T13196" t="s">
        <v>213</v>
      </c>
      <c r="U13196" t="s">
        <v>467</v>
      </c>
      <c r="V13196" t="s">
        <v>1255</v>
      </c>
      <c r="W13196" t="s">
        <v>151</v>
      </c>
      <c r="X13196" t="s">
        <v>125</v>
      </c>
      <c r="Y13196">
        <v>11670015</v>
      </c>
      <c r="Z13196" t="s">
        <v>84</v>
      </c>
      <c r="AA13196" t="s">
        <v>471</v>
      </c>
      <c r="AB13196" t="str">
        <f>CONCATENATE(A13196,"-",AA13196)</f>
        <v>10022941-WVU Foundation</v>
      </c>
      <c r="AC13196" s="1">
        <v>42186</v>
      </c>
      <c r="AD13196" s="1">
        <v>45473</v>
      </c>
      <c r="AE13196" s="2">
        <v>4749.99</v>
      </c>
    </row>
    <row r="13197" spans="1:31" x14ac:dyDescent="0.25">
      <c r="A13197">
        <v>10022941</v>
      </c>
      <c r="B13197" t="s">
        <v>1245</v>
      </c>
      <c r="C13197" t="s">
        <v>1245</v>
      </c>
      <c r="D13197" t="s">
        <v>1245</v>
      </c>
      <c r="E13197">
        <v>170290030</v>
      </c>
      <c r="F13197" t="s">
        <v>506</v>
      </c>
      <c r="G13197" t="s">
        <v>506</v>
      </c>
      <c r="H13197" t="s">
        <v>409</v>
      </c>
      <c r="I13197" t="s">
        <v>35</v>
      </c>
      <c r="J13197" t="s">
        <v>6597</v>
      </c>
      <c r="K13197" t="s">
        <v>1232</v>
      </c>
      <c r="L13197" t="s">
        <v>466</v>
      </c>
      <c r="M13197" t="s">
        <v>239</v>
      </c>
      <c r="N13197" t="s">
        <v>467</v>
      </c>
      <c r="O13197" t="s">
        <v>1128</v>
      </c>
      <c r="P13197" t="s">
        <v>79</v>
      </c>
      <c r="Q13197" t="s">
        <v>43</v>
      </c>
      <c r="R13197">
        <v>2031</v>
      </c>
      <c r="S13197" t="s">
        <v>1191</v>
      </c>
      <c r="T13197" t="s">
        <v>62</v>
      </c>
      <c r="U13197" t="s">
        <v>467</v>
      </c>
      <c r="V13197" t="s">
        <v>6598</v>
      </c>
      <c r="W13197" t="s">
        <v>107</v>
      </c>
      <c r="X13197" t="s">
        <v>125</v>
      </c>
      <c r="Y13197">
        <v>12670015</v>
      </c>
      <c r="Z13197" t="s">
        <v>84</v>
      </c>
      <c r="AA13197" t="s">
        <v>471</v>
      </c>
      <c r="AB13197" t="str">
        <f>CONCATENATE(A13197,"-",AA13197)</f>
        <v>10022941-WVU Foundation</v>
      </c>
      <c r="AC13197" s="1">
        <v>43282</v>
      </c>
      <c r="AD13197" s="1">
        <v>45473</v>
      </c>
      <c r="AE13197" s="2">
        <v>111.31</v>
      </c>
    </row>
    <row r="13198" spans="1:31" x14ac:dyDescent="0.25">
      <c r="A13198">
        <v>10022941</v>
      </c>
      <c r="B13198" t="s">
        <v>1245</v>
      </c>
      <c r="C13198" t="s">
        <v>1245</v>
      </c>
      <c r="D13198" t="s">
        <v>1245</v>
      </c>
      <c r="E13198">
        <v>170290030</v>
      </c>
      <c r="F13198" t="s">
        <v>506</v>
      </c>
      <c r="G13198" t="s">
        <v>506</v>
      </c>
      <c r="H13198" t="s">
        <v>95</v>
      </c>
      <c r="I13198" t="s">
        <v>35</v>
      </c>
      <c r="J13198" t="s">
        <v>6597</v>
      </c>
      <c r="K13198" t="s">
        <v>1232</v>
      </c>
      <c r="L13198" t="s">
        <v>466</v>
      </c>
      <c r="M13198" t="s">
        <v>239</v>
      </c>
      <c r="N13198" t="s">
        <v>467</v>
      </c>
      <c r="O13198" t="s">
        <v>1128</v>
      </c>
      <c r="P13198" t="s">
        <v>79</v>
      </c>
      <c r="Q13198" t="s">
        <v>43</v>
      </c>
      <c r="R13198">
        <v>2031</v>
      </c>
      <c r="S13198" t="s">
        <v>1191</v>
      </c>
      <c r="T13198" t="s">
        <v>96</v>
      </c>
      <c r="U13198" t="s">
        <v>467</v>
      </c>
      <c r="V13198" t="s">
        <v>6598</v>
      </c>
      <c r="W13198" t="s">
        <v>107</v>
      </c>
      <c r="X13198" t="s">
        <v>125</v>
      </c>
      <c r="Y13198">
        <v>12670015</v>
      </c>
      <c r="Z13198" t="s">
        <v>84</v>
      </c>
      <c r="AA13198" t="s">
        <v>471</v>
      </c>
      <c r="AB13198" t="str">
        <f>CONCATENATE(A13198,"-",AA13198)</f>
        <v>10022941-WVU Foundation</v>
      </c>
      <c r="AC13198" s="1">
        <v>43282</v>
      </c>
      <c r="AD13198" s="1">
        <v>45473</v>
      </c>
      <c r="AE13198" s="2">
        <v>2528.44</v>
      </c>
    </row>
    <row r="13199" spans="1:31" x14ac:dyDescent="0.25">
      <c r="A13199">
        <v>10022941</v>
      </c>
      <c r="B13199" t="s">
        <v>1237</v>
      </c>
      <c r="C13199" t="s">
        <v>1237</v>
      </c>
      <c r="D13199" t="s">
        <v>1237</v>
      </c>
      <c r="E13199">
        <v>170340001</v>
      </c>
      <c r="F13199" t="s">
        <v>506</v>
      </c>
      <c r="G13199" t="s">
        <v>506</v>
      </c>
      <c r="H13199" t="s">
        <v>212</v>
      </c>
      <c r="I13199" t="s">
        <v>35</v>
      </c>
      <c r="J13199" t="s">
        <v>1263</v>
      </c>
      <c r="K13199" t="s">
        <v>1127</v>
      </c>
      <c r="L13199" t="s">
        <v>466</v>
      </c>
      <c r="M13199" t="s">
        <v>239</v>
      </c>
      <c r="N13199" t="s">
        <v>467</v>
      </c>
      <c r="O13199" t="s">
        <v>1128</v>
      </c>
      <c r="P13199" t="s">
        <v>79</v>
      </c>
      <c r="Q13199" t="s">
        <v>43</v>
      </c>
      <c r="R13199">
        <v>1121</v>
      </c>
      <c r="S13199" t="s">
        <v>1264</v>
      </c>
      <c r="T13199" t="s">
        <v>213</v>
      </c>
      <c r="U13199" t="s">
        <v>467</v>
      </c>
      <c r="V13199" t="s">
        <v>1265</v>
      </c>
      <c r="W13199" t="s">
        <v>151</v>
      </c>
      <c r="X13199" t="s">
        <v>125</v>
      </c>
      <c r="Y13199">
        <v>11670015</v>
      </c>
      <c r="Z13199" t="s">
        <v>84</v>
      </c>
      <c r="AA13199" t="s">
        <v>471</v>
      </c>
      <c r="AB13199" t="str">
        <f>CONCATENATE(A13199,"-",AA13199)</f>
        <v>10022941-WVU Foundation</v>
      </c>
      <c r="AC13199" s="1">
        <v>41456</v>
      </c>
      <c r="AD13199" s="1">
        <v>45473</v>
      </c>
      <c r="AE13199" s="2">
        <v>8859.24</v>
      </c>
    </row>
    <row r="13200" spans="1:31" x14ac:dyDescent="0.25">
      <c r="A13200">
        <v>10022941</v>
      </c>
      <c r="B13200" t="s">
        <v>1267</v>
      </c>
      <c r="C13200" t="s">
        <v>1267</v>
      </c>
      <c r="D13200" t="s">
        <v>1267</v>
      </c>
      <c r="E13200">
        <v>170330001</v>
      </c>
      <c r="F13200" t="s">
        <v>506</v>
      </c>
      <c r="G13200" t="s">
        <v>506</v>
      </c>
      <c r="H13200" t="s">
        <v>576</v>
      </c>
      <c r="I13200" t="s">
        <v>35</v>
      </c>
      <c r="J13200" t="s">
        <v>1268</v>
      </c>
      <c r="K13200" t="s">
        <v>1127</v>
      </c>
      <c r="L13200" t="s">
        <v>466</v>
      </c>
      <c r="M13200" t="s">
        <v>239</v>
      </c>
      <c r="N13200" t="s">
        <v>467</v>
      </c>
      <c r="O13200" t="s">
        <v>1128</v>
      </c>
      <c r="P13200" t="s">
        <v>79</v>
      </c>
      <c r="Q13200" t="s">
        <v>43</v>
      </c>
      <c r="R13200">
        <v>1368</v>
      </c>
      <c r="S13200" t="s">
        <v>1269</v>
      </c>
      <c r="T13200" t="s">
        <v>96</v>
      </c>
      <c r="U13200" t="s">
        <v>467</v>
      </c>
      <c r="V13200" t="s">
        <v>1270</v>
      </c>
      <c r="W13200" t="s">
        <v>151</v>
      </c>
      <c r="X13200" t="s">
        <v>125</v>
      </c>
      <c r="Y13200">
        <v>11670015</v>
      </c>
      <c r="Z13200" t="s">
        <v>84</v>
      </c>
      <c r="AA13200" t="s">
        <v>471</v>
      </c>
      <c r="AB13200" t="str">
        <f>CONCATENATE(A13200,"-",AA13200)</f>
        <v>10022941-WVU Foundation</v>
      </c>
      <c r="AC13200" s="1">
        <v>42186</v>
      </c>
      <c r="AD13200" s="1">
        <v>45473</v>
      </c>
      <c r="AE13200" s="2">
        <v>2570.94</v>
      </c>
    </row>
    <row r="13201" spans="1:31" x14ac:dyDescent="0.25">
      <c r="A13201">
        <v>10022941</v>
      </c>
      <c r="B13201" t="s">
        <v>1271</v>
      </c>
      <c r="C13201" t="s">
        <v>1271</v>
      </c>
      <c r="D13201" t="s">
        <v>4127</v>
      </c>
      <c r="E13201">
        <v>170370030</v>
      </c>
      <c r="F13201" t="s">
        <v>506</v>
      </c>
      <c r="G13201" t="s">
        <v>506</v>
      </c>
      <c r="H13201" t="s">
        <v>95</v>
      </c>
      <c r="I13201" t="s">
        <v>35</v>
      </c>
      <c r="J13201" t="s">
        <v>1272</v>
      </c>
      <c r="K13201" t="s">
        <v>1232</v>
      </c>
      <c r="L13201" t="s">
        <v>466</v>
      </c>
      <c r="M13201" t="s">
        <v>239</v>
      </c>
      <c r="N13201" t="s">
        <v>467</v>
      </c>
      <c r="O13201" t="s">
        <v>1128</v>
      </c>
      <c r="P13201" t="s">
        <v>79</v>
      </c>
      <c r="Q13201" t="s">
        <v>43</v>
      </c>
      <c r="R13201">
        <v>2153</v>
      </c>
      <c r="S13201" t="s">
        <v>1273</v>
      </c>
      <c r="T13201" t="s">
        <v>96</v>
      </c>
      <c r="U13201" t="s">
        <v>467</v>
      </c>
      <c r="V13201" t="s">
        <v>1274</v>
      </c>
      <c r="W13201" t="s">
        <v>107</v>
      </c>
      <c r="X13201" t="s">
        <v>125</v>
      </c>
      <c r="Y13201">
        <v>12670015</v>
      </c>
      <c r="Z13201" t="s">
        <v>84</v>
      </c>
      <c r="AA13201" t="s">
        <v>471</v>
      </c>
      <c r="AB13201" t="str">
        <f>CONCATENATE(A13201,"-",AA13201)</f>
        <v>10022941-WVU Foundation</v>
      </c>
      <c r="AC13201" s="1">
        <v>43282</v>
      </c>
      <c r="AD13201" s="1">
        <v>45473</v>
      </c>
      <c r="AE13201" s="2">
        <v>312.63</v>
      </c>
    </row>
    <row r="13202" spans="1:31" x14ac:dyDescent="0.25">
      <c r="A13202">
        <v>10022941</v>
      </c>
      <c r="B13202" t="s">
        <v>4120</v>
      </c>
      <c r="C13202" t="s">
        <v>4120</v>
      </c>
      <c r="D13202" t="s">
        <v>4120</v>
      </c>
      <c r="E13202">
        <v>170260125</v>
      </c>
      <c r="F13202" t="s">
        <v>506</v>
      </c>
      <c r="G13202" t="s">
        <v>506</v>
      </c>
      <c r="H13202" t="s">
        <v>477</v>
      </c>
      <c r="I13202" t="s">
        <v>35</v>
      </c>
      <c r="J13202" t="s">
        <v>4121</v>
      </c>
      <c r="K13202" t="s">
        <v>1232</v>
      </c>
      <c r="L13202" t="s">
        <v>466</v>
      </c>
      <c r="M13202" t="s">
        <v>239</v>
      </c>
      <c r="N13202" t="s">
        <v>467</v>
      </c>
      <c r="O13202" t="s">
        <v>1128</v>
      </c>
      <c r="P13202" t="s">
        <v>79</v>
      </c>
      <c r="Q13202" t="s">
        <v>43</v>
      </c>
      <c r="R13202">
        <v>2600</v>
      </c>
      <c r="S13202" t="s">
        <v>1174</v>
      </c>
      <c r="T13202" t="s">
        <v>96</v>
      </c>
      <c r="U13202" t="s">
        <v>467</v>
      </c>
      <c r="V13202" t="s">
        <v>4122</v>
      </c>
      <c r="W13202" t="s">
        <v>107</v>
      </c>
      <c r="X13202" t="s">
        <v>125</v>
      </c>
      <c r="Y13202">
        <v>12670015</v>
      </c>
      <c r="Z13202" t="s">
        <v>84</v>
      </c>
      <c r="AA13202" t="s">
        <v>471</v>
      </c>
      <c r="AB13202" t="str">
        <f>CONCATENATE(A13202,"-",AA13202)</f>
        <v>10022941-WVU Foundation</v>
      </c>
      <c r="AC13202" s="1">
        <v>44378</v>
      </c>
      <c r="AD13202" s="1">
        <v>45473</v>
      </c>
      <c r="AE13202" s="2">
        <v>309.10000000000002</v>
      </c>
    </row>
    <row r="13203" spans="1:31" x14ac:dyDescent="0.25">
      <c r="A13203">
        <v>10022941</v>
      </c>
      <c r="B13203" t="s">
        <v>1281</v>
      </c>
      <c r="C13203" t="s">
        <v>1281</v>
      </c>
      <c r="D13203" t="s">
        <v>1281</v>
      </c>
      <c r="E13203">
        <v>170370001</v>
      </c>
      <c r="F13203" t="s">
        <v>506</v>
      </c>
      <c r="G13203" t="s">
        <v>506</v>
      </c>
      <c r="H13203" t="s">
        <v>73</v>
      </c>
      <c r="I13203" t="s">
        <v>35</v>
      </c>
      <c r="J13203" t="s">
        <v>4123</v>
      </c>
      <c r="K13203" t="s">
        <v>1232</v>
      </c>
      <c r="L13203" t="s">
        <v>466</v>
      </c>
      <c r="M13203" t="s">
        <v>239</v>
      </c>
      <c r="N13203" t="s">
        <v>467</v>
      </c>
      <c r="O13203" t="s">
        <v>1128</v>
      </c>
      <c r="P13203" t="s">
        <v>79</v>
      </c>
      <c r="Q13203" t="s">
        <v>43</v>
      </c>
      <c r="R13203">
        <v>2760</v>
      </c>
      <c r="S13203" t="s">
        <v>4124</v>
      </c>
      <c r="T13203" t="s">
        <v>60</v>
      </c>
      <c r="U13203" t="s">
        <v>467</v>
      </c>
      <c r="V13203" t="s">
        <v>4125</v>
      </c>
      <c r="W13203" t="s">
        <v>107</v>
      </c>
      <c r="X13203" t="s">
        <v>125</v>
      </c>
      <c r="Y13203">
        <v>11670015</v>
      </c>
      <c r="Z13203" t="s">
        <v>84</v>
      </c>
      <c r="AA13203" t="s">
        <v>471</v>
      </c>
      <c r="AB13203" t="str">
        <f>CONCATENATE(A13203,"-",AA13203)</f>
        <v>10022941-WVU Foundation</v>
      </c>
      <c r="AC13203" s="1">
        <v>44743</v>
      </c>
      <c r="AD13203" s="1">
        <v>45473</v>
      </c>
      <c r="AE13203" s="2">
        <v>8492.2800000000007</v>
      </c>
    </row>
    <row r="13204" spans="1:31" x14ac:dyDescent="0.25">
      <c r="A13204">
        <v>10022941</v>
      </c>
      <c r="B13204" t="s">
        <v>1281</v>
      </c>
      <c r="C13204" t="s">
        <v>1281</v>
      </c>
      <c r="D13204" t="s">
        <v>1281</v>
      </c>
      <c r="E13204">
        <v>170370001</v>
      </c>
      <c r="F13204" t="s">
        <v>506</v>
      </c>
      <c r="G13204" t="s">
        <v>506</v>
      </c>
      <c r="H13204" t="s">
        <v>1242</v>
      </c>
      <c r="I13204" t="s">
        <v>79</v>
      </c>
      <c r="J13204" t="s">
        <v>1282</v>
      </c>
      <c r="K13204" t="s">
        <v>1232</v>
      </c>
      <c r="L13204" t="s">
        <v>466</v>
      </c>
      <c r="M13204" t="s">
        <v>239</v>
      </c>
      <c r="N13204" t="s">
        <v>467</v>
      </c>
      <c r="O13204" t="s">
        <v>1128</v>
      </c>
      <c r="P13204" t="s">
        <v>79</v>
      </c>
      <c r="Q13204" t="s">
        <v>43</v>
      </c>
      <c r="R13204">
        <v>2807</v>
      </c>
      <c r="S13204" t="s">
        <v>1232</v>
      </c>
      <c r="T13204" t="s">
        <v>62</v>
      </c>
      <c r="U13204" t="s">
        <v>467</v>
      </c>
      <c r="V13204" t="s">
        <v>1283</v>
      </c>
      <c r="W13204" t="s">
        <v>107</v>
      </c>
      <c r="X13204" t="s">
        <v>125</v>
      </c>
      <c r="Y13204">
        <v>11670015</v>
      </c>
      <c r="Z13204" t="s">
        <v>84</v>
      </c>
      <c r="AA13204" t="s">
        <v>471</v>
      </c>
      <c r="AB13204" t="str">
        <f>CONCATENATE(A13204,"-",AA13204)</f>
        <v>10022941-WVU Foundation</v>
      </c>
      <c r="AC13204" s="1">
        <v>44805</v>
      </c>
      <c r="AD13204" s="1">
        <v>45473</v>
      </c>
      <c r="AE13204" s="2">
        <v>96</v>
      </c>
    </row>
    <row r="13205" spans="1:31" x14ac:dyDescent="0.25">
      <c r="A13205">
        <v>10022941</v>
      </c>
      <c r="B13205" t="s">
        <v>1281</v>
      </c>
      <c r="C13205" t="s">
        <v>1281</v>
      </c>
      <c r="D13205" t="s">
        <v>1281</v>
      </c>
      <c r="E13205">
        <v>170370001</v>
      </c>
      <c r="F13205" t="s">
        <v>506</v>
      </c>
      <c r="G13205" t="s">
        <v>506</v>
      </c>
      <c r="H13205" t="s">
        <v>129</v>
      </c>
      <c r="I13205" t="s">
        <v>35</v>
      </c>
      <c r="J13205" t="s">
        <v>4123</v>
      </c>
      <c r="K13205" t="s">
        <v>1232</v>
      </c>
      <c r="L13205" t="s">
        <v>466</v>
      </c>
      <c r="M13205" t="s">
        <v>239</v>
      </c>
      <c r="N13205" t="s">
        <v>467</v>
      </c>
      <c r="O13205" t="s">
        <v>1128</v>
      </c>
      <c r="P13205" t="s">
        <v>79</v>
      </c>
      <c r="Q13205" t="s">
        <v>43</v>
      </c>
      <c r="R13205">
        <v>2760</v>
      </c>
      <c r="S13205" t="s">
        <v>4124</v>
      </c>
      <c r="T13205" t="s">
        <v>62</v>
      </c>
      <c r="U13205" t="s">
        <v>467</v>
      </c>
      <c r="V13205" t="s">
        <v>4125</v>
      </c>
      <c r="W13205" t="s">
        <v>107</v>
      </c>
      <c r="X13205" t="s">
        <v>125</v>
      </c>
      <c r="Y13205">
        <v>11670015</v>
      </c>
      <c r="Z13205" t="s">
        <v>84</v>
      </c>
      <c r="AA13205" t="s">
        <v>471</v>
      </c>
      <c r="AB13205" t="str">
        <f>CONCATENATE(A13205,"-",AA13205)</f>
        <v>10022941-WVU Foundation</v>
      </c>
      <c r="AC13205" s="1">
        <v>44743</v>
      </c>
      <c r="AD13205" s="1">
        <v>45473</v>
      </c>
      <c r="AE13205" s="2">
        <v>161.69999999999999</v>
      </c>
    </row>
    <row r="13206" spans="1:31" x14ac:dyDescent="0.25">
      <c r="A13206">
        <v>10022941</v>
      </c>
      <c r="B13206" t="s">
        <v>1281</v>
      </c>
      <c r="C13206" t="s">
        <v>1281</v>
      </c>
      <c r="D13206" t="s">
        <v>1281</v>
      </c>
      <c r="E13206">
        <v>170370001</v>
      </c>
      <c r="F13206" t="s">
        <v>506</v>
      </c>
      <c r="G13206" t="s">
        <v>506</v>
      </c>
      <c r="H13206" t="s">
        <v>95</v>
      </c>
      <c r="I13206" t="s">
        <v>35</v>
      </c>
      <c r="J13206" t="s">
        <v>1282</v>
      </c>
      <c r="K13206" t="s">
        <v>1232</v>
      </c>
      <c r="L13206" t="s">
        <v>466</v>
      </c>
      <c r="M13206" t="s">
        <v>239</v>
      </c>
      <c r="N13206" t="s">
        <v>467</v>
      </c>
      <c r="O13206" t="s">
        <v>1128</v>
      </c>
      <c r="P13206" t="s">
        <v>79</v>
      </c>
      <c r="Q13206" t="s">
        <v>43</v>
      </c>
      <c r="R13206">
        <v>2807</v>
      </c>
      <c r="S13206" t="s">
        <v>1232</v>
      </c>
      <c r="T13206" t="s">
        <v>96</v>
      </c>
      <c r="U13206" t="s">
        <v>467</v>
      </c>
      <c r="V13206" t="s">
        <v>1283</v>
      </c>
      <c r="W13206" t="s">
        <v>107</v>
      </c>
      <c r="X13206" t="s">
        <v>125</v>
      </c>
      <c r="Y13206">
        <v>11670015</v>
      </c>
      <c r="Z13206" t="s">
        <v>84</v>
      </c>
      <c r="AA13206" t="s">
        <v>471</v>
      </c>
      <c r="AB13206" t="str">
        <f>CONCATENATE(A13206,"-",AA13206)</f>
        <v>10022941-WVU Foundation</v>
      </c>
      <c r="AC13206" s="1">
        <v>44805</v>
      </c>
      <c r="AD13206" s="1">
        <v>45473</v>
      </c>
      <c r="AE13206" s="2">
        <v>12</v>
      </c>
    </row>
    <row r="13207" spans="1:31" x14ac:dyDescent="0.25">
      <c r="A13207">
        <v>10022941</v>
      </c>
      <c r="B13207" t="s">
        <v>956</v>
      </c>
      <c r="C13207" t="s">
        <v>956</v>
      </c>
      <c r="D13207" t="s">
        <v>956</v>
      </c>
      <c r="E13207">
        <v>491080010</v>
      </c>
      <c r="F13207" t="s">
        <v>180</v>
      </c>
      <c r="G13207" t="s">
        <v>181</v>
      </c>
      <c r="H13207" t="s">
        <v>59</v>
      </c>
      <c r="I13207" t="s">
        <v>35</v>
      </c>
      <c r="J13207" t="s">
        <v>4128</v>
      </c>
      <c r="K13207" t="s">
        <v>610</v>
      </c>
      <c r="L13207" t="s">
        <v>466</v>
      </c>
      <c r="M13207" t="s">
        <v>239</v>
      </c>
      <c r="N13207" t="s">
        <v>467</v>
      </c>
      <c r="O13207" t="s">
        <v>1128</v>
      </c>
      <c r="P13207" t="s">
        <v>79</v>
      </c>
      <c r="Q13207" t="s">
        <v>43</v>
      </c>
      <c r="R13207">
        <v>2445</v>
      </c>
      <c r="S13207" t="s">
        <v>610</v>
      </c>
      <c r="T13207" t="s">
        <v>60</v>
      </c>
      <c r="U13207" t="s">
        <v>467</v>
      </c>
      <c r="V13207" t="s">
        <v>4129</v>
      </c>
      <c r="W13207" t="s">
        <v>107</v>
      </c>
      <c r="X13207" t="s">
        <v>125</v>
      </c>
      <c r="Y13207">
        <v>71676639</v>
      </c>
      <c r="Z13207" t="s">
        <v>84</v>
      </c>
      <c r="AA13207" t="s">
        <v>471</v>
      </c>
      <c r="AB13207" t="str">
        <f>CONCATENATE(A13207,"-",AA13207)</f>
        <v>10022941-WVU Foundation</v>
      </c>
      <c r="AC13207" s="1">
        <v>43282</v>
      </c>
      <c r="AD13207" s="1">
        <v>45107</v>
      </c>
      <c r="AE13207" s="2">
        <v>591.58000000000004</v>
      </c>
    </row>
    <row r="13208" spans="1:31" x14ac:dyDescent="0.25">
      <c r="A13208">
        <v>10022941</v>
      </c>
      <c r="B13208" t="s">
        <v>956</v>
      </c>
      <c r="C13208" t="s">
        <v>956</v>
      </c>
      <c r="D13208" t="s">
        <v>956</v>
      </c>
      <c r="E13208">
        <v>491080010</v>
      </c>
      <c r="F13208" t="s">
        <v>180</v>
      </c>
      <c r="G13208" t="s">
        <v>181</v>
      </c>
      <c r="H13208" t="s">
        <v>409</v>
      </c>
      <c r="I13208" t="s">
        <v>35</v>
      </c>
      <c r="J13208" t="s">
        <v>1287</v>
      </c>
      <c r="K13208" t="s">
        <v>1288</v>
      </c>
      <c r="L13208" t="s">
        <v>466</v>
      </c>
      <c r="M13208" t="s">
        <v>239</v>
      </c>
      <c r="N13208" t="s">
        <v>467</v>
      </c>
      <c r="O13208" t="s">
        <v>1128</v>
      </c>
      <c r="P13208" t="s">
        <v>79</v>
      </c>
      <c r="Q13208" t="s">
        <v>43</v>
      </c>
      <c r="R13208">
        <v>1832</v>
      </c>
      <c r="S13208" t="s">
        <v>677</v>
      </c>
      <c r="T13208" t="s">
        <v>62</v>
      </c>
      <c r="U13208" t="s">
        <v>467</v>
      </c>
      <c r="V13208" t="s">
        <v>1289</v>
      </c>
      <c r="W13208" t="s">
        <v>151</v>
      </c>
      <c r="X13208" t="s">
        <v>125</v>
      </c>
      <c r="Y13208">
        <v>71676639</v>
      </c>
      <c r="Z13208" t="s">
        <v>84</v>
      </c>
      <c r="AA13208" t="s">
        <v>471</v>
      </c>
      <c r="AB13208" t="str">
        <f>CONCATENATE(A13208,"-",AA13208)</f>
        <v>10022941-WVU Foundation</v>
      </c>
      <c r="AC13208" s="1">
        <v>43282</v>
      </c>
      <c r="AD13208" s="1">
        <v>45838</v>
      </c>
      <c r="AE13208" s="2">
        <v>75</v>
      </c>
    </row>
    <row r="13209" spans="1:31" x14ac:dyDescent="0.25">
      <c r="A13209">
        <v>10022941</v>
      </c>
      <c r="B13209" t="s">
        <v>956</v>
      </c>
      <c r="C13209" t="s">
        <v>956</v>
      </c>
      <c r="D13209" t="s">
        <v>956</v>
      </c>
      <c r="E13209">
        <v>491080010</v>
      </c>
      <c r="F13209" t="s">
        <v>180</v>
      </c>
      <c r="G13209" t="s">
        <v>181</v>
      </c>
      <c r="H13209" t="s">
        <v>252</v>
      </c>
      <c r="I13209" t="s">
        <v>35</v>
      </c>
      <c r="J13209" t="s">
        <v>1287</v>
      </c>
      <c r="K13209" t="s">
        <v>1288</v>
      </c>
      <c r="L13209" t="s">
        <v>466</v>
      </c>
      <c r="M13209" t="s">
        <v>239</v>
      </c>
      <c r="N13209" t="s">
        <v>467</v>
      </c>
      <c r="O13209" t="s">
        <v>1128</v>
      </c>
      <c r="P13209" t="s">
        <v>79</v>
      </c>
      <c r="Q13209" t="s">
        <v>43</v>
      </c>
      <c r="R13209">
        <v>1832</v>
      </c>
      <c r="S13209" t="s">
        <v>677</v>
      </c>
      <c r="T13209" t="s">
        <v>62</v>
      </c>
      <c r="U13209" t="s">
        <v>467</v>
      </c>
      <c r="V13209" t="s">
        <v>1289</v>
      </c>
      <c r="W13209" t="s">
        <v>151</v>
      </c>
      <c r="X13209" t="s">
        <v>125</v>
      </c>
      <c r="Y13209">
        <v>71676639</v>
      </c>
      <c r="Z13209" t="s">
        <v>84</v>
      </c>
      <c r="AA13209" t="s">
        <v>471</v>
      </c>
      <c r="AB13209" t="str">
        <f>CONCATENATE(A13209,"-",AA13209)</f>
        <v>10022941-WVU Foundation</v>
      </c>
      <c r="AC13209" s="1">
        <v>43282</v>
      </c>
      <c r="AD13209" s="1">
        <v>45838</v>
      </c>
      <c r="AE13209" s="2">
        <v>136</v>
      </c>
    </row>
    <row r="13210" spans="1:31" x14ac:dyDescent="0.25">
      <c r="A13210">
        <v>10022941</v>
      </c>
      <c r="B13210" t="s">
        <v>956</v>
      </c>
      <c r="C13210" t="s">
        <v>956</v>
      </c>
      <c r="D13210" t="s">
        <v>1312</v>
      </c>
      <c r="E13210">
        <v>490000100</v>
      </c>
      <c r="F13210" t="s">
        <v>180</v>
      </c>
      <c r="G13210" t="s">
        <v>181</v>
      </c>
      <c r="H13210" t="s">
        <v>236</v>
      </c>
      <c r="I13210" t="s">
        <v>35</v>
      </c>
      <c r="J13210" t="s">
        <v>1287</v>
      </c>
      <c r="K13210" t="s">
        <v>1288</v>
      </c>
      <c r="L13210" t="s">
        <v>466</v>
      </c>
      <c r="M13210" t="s">
        <v>239</v>
      </c>
      <c r="N13210" t="s">
        <v>467</v>
      </c>
      <c r="O13210" t="s">
        <v>1128</v>
      </c>
      <c r="P13210" t="s">
        <v>79</v>
      </c>
      <c r="Q13210" t="s">
        <v>43</v>
      </c>
      <c r="R13210">
        <v>1832</v>
      </c>
      <c r="S13210" t="s">
        <v>677</v>
      </c>
      <c r="T13210" t="s">
        <v>45</v>
      </c>
      <c r="U13210" t="s">
        <v>467</v>
      </c>
      <c r="V13210" t="s">
        <v>1289</v>
      </c>
      <c r="W13210" t="s">
        <v>151</v>
      </c>
      <c r="X13210" t="s">
        <v>125</v>
      </c>
      <c r="Y13210">
        <v>71676639</v>
      </c>
      <c r="Z13210" t="s">
        <v>84</v>
      </c>
      <c r="AA13210" t="s">
        <v>471</v>
      </c>
      <c r="AB13210" t="str">
        <f>CONCATENATE(A13210,"-",AA13210)</f>
        <v>10022941-WVU Foundation</v>
      </c>
      <c r="AC13210" s="1">
        <v>43282</v>
      </c>
      <c r="AD13210" s="1">
        <v>45838</v>
      </c>
      <c r="AE13210" s="2">
        <v>2745.84</v>
      </c>
    </row>
    <row r="13211" spans="1:31" x14ac:dyDescent="0.25">
      <c r="A13211">
        <v>10022941</v>
      </c>
      <c r="B13211" t="s">
        <v>956</v>
      </c>
      <c r="C13211" t="s">
        <v>956</v>
      </c>
      <c r="D13211" t="s">
        <v>1312</v>
      </c>
      <c r="E13211">
        <v>490000100</v>
      </c>
      <c r="F13211" t="s">
        <v>180</v>
      </c>
      <c r="G13211" t="s">
        <v>181</v>
      </c>
      <c r="H13211" t="s">
        <v>73</v>
      </c>
      <c r="I13211" t="s">
        <v>35</v>
      </c>
      <c r="J13211" t="s">
        <v>1287</v>
      </c>
      <c r="K13211" t="s">
        <v>1288</v>
      </c>
      <c r="L13211" t="s">
        <v>466</v>
      </c>
      <c r="M13211" t="s">
        <v>239</v>
      </c>
      <c r="N13211" t="s">
        <v>467</v>
      </c>
      <c r="O13211" t="s">
        <v>1128</v>
      </c>
      <c r="P13211" t="s">
        <v>79</v>
      </c>
      <c r="Q13211" t="s">
        <v>43</v>
      </c>
      <c r="R13211">
        <v>1832</v>
      </c>
      <c r="S13211" t="s">
        <v>677</v>
      </c>
      <c r="T13211" t="s">
        <v>60</v>
      </c>
      <c r="U13211" t="s">
        <v>467</v>
      </c>
      <c r="V13211" t="s">
        <v>1289</v>
      </c>
      <c r="W13211" t="s">
        <v>151</v>
      </c>
      <c r="X13211" t="s">
        <v>125</v>
      </c>
      <c r="Y13211">
        <v>71676639</v>
      </c>
      <c r="Z13211" t="s">
        <v>84</v>
      </c>
      <c r="AA13211" t="s">
        <v>471</v>
      </c>
      <c r="AB13211" t="str">
        <f>CONCATENATE(A13211,"-",AA13211)</f>
        <v>10022941-WVU Foundation</v>
      </c>
      <c r="AC13211" s="1">
        <v>43282</v>
      </c>
      <c r="AD13211" s="1">
        <v>45838</v>
      </c>
      <c r="AE13211" s="2">
        <v>631.54999999999995</v>
      </c>
    </row>
    <row r="13212" spans="1:31" x14ac:dyDescent="0.25">
      <c r="A13212">
        <v>10022941</v>
      </c>
      <c r="B13212" t="s">
        <v>427</v>
      </c>
      <c r="C13212" t="s">
        <v>427</v>
      </c>
      <c r="D13212" t="s">
        <v>427</v>
      </c>
      <c r="E13212">
        <v>491050010</v>
      </c>
      <c r="F13212" t="s">
        <v>180</v>
      </c>
      <c r="G13212" t="s">
        <v>181</v>
      </c>
      <c r="H13212" t="s">
        <v>297</v>
      </c>
      <c r="I13212" t="s">
        <v>79</v>
      </c>
      <c r="J13212" t="s">
        <v>4130</v>
      </c>
      <c r="K13212" t="s">
        <v>1288</v>
      </c>
      <c r="L13212" t="s">
        <v>466</v>
      </c>
      <c r="M13212" t="s">
        <v>239</v>
      </c>
      <c r="N13212" t="s">
        <v>467</v>
      </c>
      <c r="O13212" t="s">
        <v>1128</v>
      </c>
      <c r="P13212" t="s">
        <v>79</v>
      </c>
      <c r="Q13212" t="s">
        <v>43</v>
      </c>
      <c r="R13212">
        <v>2752</v>
      </c>
      <c r="S13212" t="s">
        <v>1300</v>
      </c>
      <c r="T13212" t="s">
        <v>298</v>
      </c>
      <c r="U13212" t="s">
        <v>467</v>
      </c>
      <c r="V13212" t="s">
        <v>1297</v>
      </c>
      <c r="W13212" t="s">
        <v>1298</v>
      </c>
      <c r="X13212" t="s">
        <v>125</v>
      </c>
      <c r="Y13212">
        <v>71676639</v>
      </c>
      <c r="Z13212" t="s">
        <v>84</v>
      </c>
      <c r="AA13212" t="s">
        <v>471</v>
      </c>
      <c r="AB13212" t="str">
        <f>CONCATENATE(A13212,"-",AA13212)</f>
        <v>10022941-WVU Foundation</v>
      </c>
      <c r="AC13212" s="1">
        <v>44743</v>
      </c>
      <c r="AD13212" s="1">
        <v>45838</v>
      </c>
      <c r="AE13212" s="2">
        <v>121381.4</v>
      </c>
    </row>
    <row r="13213" spans="1:31" x14ac:dyDescent="0.25">
      <c r="A13213">
        <v>10022941</v>
      </c>
      <c r="B13213" t="s">
        <v>427</v>
      </c>
      <c r="C13213" t="s">
        <v>427</v>
      </c>
      <c r="D13213" t="s">
        <v>427</v>
      </c>
      <c r="E13213">
        <v>491050010</v>
      </c>
      <c r="F13213" t="s">
        <v>180</v>
      </c>
      <c r="G13213" t="s">
        <v>181</v>
      </c>
      <c r="H13213" t="s">
        <v>297</v>
      </c>
      <c r="I13213" t="s">
        <v>79</v>
      </c>
      <c r="J13213" t="s">
        <v>1295</v>
      </c>
      <c r="K13213" t="s">
        <v>1288</v>
      </c>
      <c r="L13213" t="s">
        <v>466</v>
      </c>
      <c r="M13213" t="s">
        <v>239</v>
      </c>
      <c r="N13213" t="s">
        <v>467</v>
      </c>
      <c r="O13213" t="s">
        <v>1128</v>
      </c>
      <c r="P13213" t="s">
        <v>79</v>
      </c>
      <c r="Q13213" t="s">
        <v>43</v>
      </c>
      <c r="R13213">
        <v>2300</v>
      </c>
      <c r="S13213" t="s">
        <v>1296</v>
      </c>
      <c r="T13213" t="s">
        <v>298</v>
      </c>
      <c r="U13213" t="s">
        <v>467</v>
      </c>
      <c r="V13213" t="s">
        <v>1297</v>
      </c>
      <c r="W13213" t="s">
        <v>1298</v>
      </c>
      <c r="X13213" t="s">
        <v>125</v>
      </c>
      <c r="Y13213">
        <v>71676639</v>
      </c>
      <c r="Z13213" t="s">
        <v>84</v>
      </c>
      <c r="AA13213" t="s">
        <v>471</v>
      </c>
      <c r="AB13213" t="str">
        <f>CONCATENATE(A13213,"-",AA13213)</f>
        <v>10022941-WVU Foundation</v>
      </c>
      <c r="AC13213" s="1">
        <v>43282</v>
      </c>
      <c r="AD13213" s="1">
        <v>45868</v>
      </c>
      <c r="AE13213" s="2">
        <v>4000</v>
      </c>
    </row>
    <row r="13214" spans="1:31" x14ac:dyDescent="0.25">
      <c r="A13214">
        <v>10022941</v>
      </c>
      <c r="B13214" t="s">
        <v>427</v>
      </c>
      <c r="C13214" t="s">
        <v>427</v>
      </c>
      <c r="D13214" t="s">
        <v>427</v>
      </c>
      <c r="E13214">
        <v>491050010</v>
      </c>
      <c r="F13214" t="s">
        <v>180</v>
      </c>
      <c r="G13214" t="s">
        <v>181</v>
      </c>
      <c r="H13214" t="s">
        <v>99</v>
      </c>
      <c r="I13214" t="s">
        <v>35</v>
      </c>
      <c r="J13214" t="s">
        <v>1295</v>
      </c>
      <c r="K13214" t="s">
        <v>1288</v>
      </c>
      <c r="L13214" t="s">
        <v>466</v>
      </c>
      <c r="M13214" t="s">
        <v>239</v>
      </c>
      <c r="N13214" t="s">
        <v>467</v>
      </c>
      <c r="O13214" t="s">
        <v>1128</v>
      </c>
      <c r="P13214" t="s">
        <v>79</v>
      </c>
      <c r="Q13214" t="s">
        <v>43</v>
      </c>
      <c r="R13214">
        <v>2300</v>
      </c>
      <c r="S13214" t="s">
        <v>1296</v>
      </c>
      <c r="T13214" t="s">
        <v>60</v>
      </c>
      <c r="U13214" t="s">
        <v>467</v>
      </c>
      <c r="V13214" t="s">
        <v>1297</v>
      </c>
      <c r="W13214" t="s">
        <v>1298</v>
      </c>
      <c r="X13214" t="s">
        <v>125</v>
      </c>
      <c r="Y13214">
        <v>71676639</v>
      </c>
      <c r="Z13214" t="s">
        <v>84</v>
      </c>
      <c r="AA13214" t="s">
        <v>471</v>
      </c>
      <c r="AB13214" t="str">
        <f>CONCATENATE(A13214,"-",AA13214)</f>
        <v>10022941-WVU Foundation</v>
      </c>
      <c r="AC13214" s="1">
        <v>43282</v>
      </c>
      <c r="AD13214" s="1">
        <v>45868</v>
      </c>
      <c r="AE13214" s="2">
        <v>1137.25</v>
      </c>
    </row>
    <row r="13215" spans="1:31" x14ac:dyDescent="0.25">
      <c r="A13215">
        <v>10022941</v>
      </c>
      <c r="B13215" t="s">
        <v>427</v>
      </c>
      <c r="C13215" t="s">
        <v>427</v>
      </c>
      <c r="D13215" t="s">
        <v>427</v>
      </c>
      <c r="E13215">
        <v>491050010</v>
      </c>
      <c r="F13215" t="s">
        <v>180</v>
      </c>
      <c r="G13215" t="s">
        <v>181</v>
      </c>
      <c r="H13215" t="s">
        <v>776</v>
      </c>
      <c r="I13215" t="s">
        <v>35</v>
      </c>
      <c r="J13215" t="s">
        <v>1301</v>
      </c>
      <c r="K13215" t="s">
        <v>1288</v>
      </c>
      <c r="L13215" t="s">
        <v>466</v>
      </c>
      <c r="M13215" t="s">
        <v>239</v>
      </c>
      <c r="N13215" t="s">
        <v>467</v>
      </c>
      <c r="O13215" t="s">
        <v>1128</v>
      </c>
      <c r="P13215" t="s">
        <v>79</v>
      </c>
      <c r="Q13215" t="s">
        <v>43</v>
      </c>
      <c r="R13215">
        <v>2751</v>
      </c>
      <c r="S13215" t="s">
        <v>1300</v>
      </c>
      <c r="T13215" t="s">
        <v>62</v>
      </c>
      <c r="U13215" t="s">
        <v>467</v>
      </c>
      <c r="V13215" t="s">
        <v>1297</v>
      </c>
      <c r="W13215" t="s">
        <v>1298</v>
      </c>
      <c r="X13215" t="s">
        <v>125</v>
      </c>
      <c r="Y13215">
        <v>71676639</v>
      </c>
      <c r="Z13215" t="s">
        <v>84</v>
      </c>
      <c r="AA13215" t="s">
        <v>471</v>
      </c>
      <c r="AB13215" t="str">
        <f>CONCATENATE(A13215,"-",AA13215)</f>
        <v>10022941-WVU Foundation</v>
      </c>
      <c r="AC13215" s="1">
        <v>44743</v>
      </c>
      <c r="AD13215" s="1">
        <v>45838</v>
      </c>
      <c r="AE13215" s="2">
        <v>199</v>
      </c>
    </row>
    <row r="13216" spans="1:31" x14ac:dyDescent="0.25">
      <c r="A13216">
        <v>10022941</v>
      </c>
      <c r="B13216" t="s">
        <v>427</v>
      </c>
      <c r="C13216" t="s">
        <v>427</v>
      </c>
      <c r="D13216" t="s">
        <v>427</v>
      </c>
      <c r="E13216">
        <v>491050010</v>
      </c>
      <c r="F13216" t="s">
        <v>180</v>
      </c>
      <c r="G13216" t="s">
        <v>181</v>
      </c>
      <c r="H13216" t="s">
        <v>283</v>
      </c>
      <c r="I13216" t="s">
        <v>35</v>
      </c>
      <c r="J13216" t="s">
        <v>4130</v>
      </c>
      <c r="K13216" t="s">
        <v>1288</v>
      </c>
      <c r="L13216" t="s">
        <v>466</v>
      </c>
      <c r="M13216" t="s">
        <v>239</v>
      </c>
      <c r="N13216" t="s">
        <v>467</v>
      </c>
      <c r="O13216" t="s">
        <v>1128</v>
      </c>
      <c r="P13216" t="s">
        <v>79</v>
      </c>
      <c r="Q13216" t="s">
        <v>43</v>
      </c>
      <c r="R13216">
        <v>2752</v>
      </c>
      <c r="S13216" t="s">
        <v>1300</v>
      </c>
      <c r="T13216" t="s">
        <v>62</v>
      </c>
      <c r="U13216" t="s">
        <v>467</v>
      </c>
      <c r="V13216" t="s">
        <v>1297</v>
      </c>
      <c r="W13216" t="s">
        <v>1298</v>
      </c>
      <c r="X13216" t="s">
        <v>125</v>
      </c>
      <c r="Y13216">
        <v>71676639</v>
      </c>
      <c r="Z13216" t="s">
        <v>84</v>
      </c>
      <c r="AA13216" t="s">
        <v>471</v>
      </c>
      <c r="AB13216" t="str">
        <f>CONCATENATE(A13216,"-",AA13216)</f>
        <v>10022941-WVU Foundation</v>
      </c>
      <c r="AC13216" s="1">
        <v>44743</v>
      </c>
      <c r="AD13216" s="1">
        <v>45838</v>
      </c>
      <c r="AE13216" s="2">
        <v>5527</v>
      </c>
    </row>
    <row r="13217" spans="1:31" x14ac:dyDescent="0.25">
      <c r="A13217">
        <v>10022941</v>
      </c>
      <c r="B13217" t="s">
        <v>4131</v>
      </c>
      <c r="C13217" t="s">
        <v>4131</v>
      </c>
      <c r="D13217" t="s">
        <v>4131</v>
      </c>
      <c r="E13217">
        <v>110450900</v>
      </c>
      <c r="F13217" t="s">
        <v>98</v>
      </c>
      <c r="G13217" t="s">
        <v>98</v>
      </c>
      <c r="H13217" t="s">
        <v>99</v>
      </c>
      <c r="I13217" t="s">
        <v>35</v>
      </c>
      <c r="J13217" t="s">
        <v>4135</v>
      </c>
      <c r="K13217" t="s">
        <v>101</v>
      </c>
      <c r="L13217" t="s">
        <v>466</v>
      </c>
      <c r="M13217" t="s">
        <v>239</v>
      </c>
      <c r="N13217" t="s">
        <v>467</v>
      </c>
      <c r="O13217" t="s">
        <v>1128</v>
      </c>
      <c r="P13217" t="s">
        <v>79</v>
      </c>
      <c r="Q13217" t="s">
        <v>43</v>
      </c>
      <c r="R13217">
        <v>1454</v>
      </c>
      <c r="S13217" t="s">
        <v>4133</v>
      </c>
      <c r="T13217" t="s">
        <v>60</v>
      </c>
      <c r="U13217" t="s">
        <v>467</v>
      </c>
      <c r="V13217" t="s">
        <v>4136</v>
      </c>
      <c r="W13217" t="s">
        <v>107</v>
      </c>
      <c r="X13217" t="s">
        <v>125</v>
      </c>
      <c r="Y13217">
        <v>11670015</v>
      </c>
      <c r="Z13217" t="s">
        <v>84</v>
      </c>
      <c r="AA13217" t="s">
        <v>471</v>
      </c>
      <c r="AB13217" t="str">
        <f>CONCATENATE(A13217,"-",AA13217)</f>
        <v>10022941-WVU Foundation</v>
      </c>
      <c r="AC13217" s="1">
        <v>42552</v>
      </c>
      <c r="AD13217" s="1">
        <v>45473</v>
      </c>
      <c r="AE13217" s="2">
        <v>364.24</v>
      </c>
    </row>
    <row r="13218" spans="1:31" x14ac:dyDescent="0.25">
      <c r="A13218">
        <v>10022941</v>
      </c>
      <c r="B13218" t="s">
        <v>1125</v>
      </c>
      <c r="C13218" t="s">
        <v>1245</v>
      </c>
      <c r="D13218" t="s">
        <v>1125</v>
      </c>
      <c r="E13218">
        <v>170010013</v>
      </c>
      <c r="F13218" t="s">
        <v>506</v>
      </c>
      <c r="G13218" t="s">
        <v>506</v>
      </c>
      <c r="H13218" t="s">
        <v>73</v>
      </c>
      <c r="I13218" t="s">
        <v>35</v>
      </c>
      <c r="J13218" t="s">
        <v>1308</v>
      </c>
      <c r="K13218" t="s">
        <v>1232</v>
      </c>
      <c r="L13218" t="s">
        <v>466</v>
      </c>
      <c r="M13218" t="s">
        <v>239</v>
      </c>
      <c r="N13218" t="s">
        <v>467</v>
      </c>
      <c r="O13218" t="s">
        <v>1128</v>
      </c>
      <c r="P13218" t="s">
        <v>79</v>
      </c>
      <c r="Q13218" t="s">
        <v>43</v>
      </c>
      <c r="R13218">
        <v>2250</v>
      </c>
      <c r="S13218" t="s">
        <v>1174</v>
      </c>
      <c r="T13218" t="s">
        <v>60</v>
      </c>
      <c r="U13218" t="s">
        <v>467</v>
      </c>
      <c r="V13218" t="s">
        <v>1309</v>
      </c>
      <c r="W13218" t="s">
        <v>107</v>
      </c>
      <c r="X13218" t="s">
        <v>125</v>
      </c>
      <c r="Y13218">
        <v>12670015</v>
      </c>
      <c r="Z13218" t="s">
        <v>84</v>
      </c>
      <c r="AA13218" t="s">
        <v>471</v>
      </c>
      <c r="AB13218" t="str">
        <f>CONCATENATE(A13218,"-",AA13218)</f>
        <v>10022941-WVU Foundation</v>
      </c>
      <c r="AC13218" s="1">
        <v>43282</v>
      </c>
      <c r="AD13218" s="1">
        <v>45473</v>
      </c>
      <c r="AE13218" s="2">
        <v>607.77</v>
      </c>
    </row>
    <row r="13219" spans="1:31" x14ac:dyDescent="0.25">
      <c r="A13219">
        <v>10022941</v>
      </c>
      <c r="B13219" t="s">
        <v>1125</v>
      </c>
      <c r="C13219" t="s">
        <v>1245</v>
      </c>
      <c r="D13219" t="s">
        <v>1125</v>
      </c>
      <c r="E13219">
        <v>170010013</v>
      </c>
      <c r="F13219" t="s">
        <v>506</v>
      </c>
      <c r="G13219" t="s">
        <v>506</v>
      </c>
      <c r="H13219" t="s">
        <v>283</v>
      </c>
      <c r="I13219" t="s">
        <v>35</v>
      </c>
      <c r="J13219" t="s">
        <v>1308</v>
      </c>
      <c r="K13219" t="s">
        <v>1232</v>
      </c>
      <c r="L13219" t="s">
        <v>466</v>
      </c>
      <c r="M13219" t="s">
        <v>239</v>
      </c>
      <c r="N13219" t="s">
        <v>467</v>
      </c>
      <c r="O13219" t="s">
        <v>1128</v>
      </c>
      <c r="P13219" t="s">
        <v>79</v>
      </c>
      <c r="Q13219" t="s">
        <v>43</v>
      </c>
      <c r="R13219">
        <v>2250</v>
      </c>
      <c r="S13219" t="s">
        <v>1174</v>
      </c>
      <c r="T13219" t="s">
        <v>62</v>
      </c>
      <c r="U13219" t="s">
        <v>467</v>
      </c>
      <c r="V13219" t="s">
        <v>1309</v>
      </c>
      <c r="W13219" t="s">
        <v>107</v>
      </c>
      <c r="X13219" t="s">
        <v>125</v>
      </c>
      <c r="Y13219">
        <v>12670015</v>
      </c>
      <c r="Z13219" t="s">
        <v>84</v>
      </c>
      <c r="AA13219" t="s">
        <v>471</v>
      </c>
      <c r="AB13219" t="str">
        <f>CONCATENATE(A13219,"-",AA13219)</f>
        <v>10022941-WVU Foundation</v>
      </c>
      <c r="AC13219" s="1">
        <v>43282</v>
      </c>
      <c r="AD13219" s="1">
        <v>45473</v>
      </c>
      <c r="AE13219" s="2">
        <v>2037.26</v>
      </c>
    </row>
    <row r="13220" spans="1:31" x14ac:dyDescent="0.25">
      <c r="A13220">
        <v>10022941</v>
      </c>
      <c r="B13220" t="s">
        <v>1125</v>
      </c>
      <c r="C13220" t="s">
        <v>1125</v>
      </c>
      <c r="D13220" t="s">
        <v>1234</v>
      </c>
      <c r="E13220">
        <v>170010030</v>
      </c>
      <c r="F13220" t="s">
        <v>506</v>
      </c>
      <c r="G13220" t="s">
        <v>506</v>
      </c>
      <c r="H13220" t="s">
        <v>333</v>
      </c>
      <c r="I13220" t="s">
        <v>35</v>
      </c>
      <c r="J13220" t="s">
        <v>1310</v>
      </c>
      <c r="K13220" t="s">
        <v>1127</v>
      </c>
      <c r="L13220" t="s">
        <v>466</v>
      </c>
      <c r="M13220" t="s">
        <v>239</v>
      </c>
      <c r="N13220" t="s">
        <v>467</v>
      </c>
      <c r="O13220" t="s">
        <v>1128</v>
      </c>
      <c r="P13220" t="s">
        <v>79</v>
      </c>
      <c r="Q13220" t="s">
        <v>43</v>
      </c>
      <c r="R13220">
        <v>30</v>
      </c>
      <c r="S13220" t="s">
        <v>1174</v>
      </c>
      <c r="T13220" t="s">
        <v>62</v>
      </c>
      <c r="U13220" t="s">
        <v>467</v>
      </c>
      <c r="V13220" t="s">
        <v>1311</v>
      </c>
      <c r="W13220" t="s">
        <v>107</v>
      </c>
      <c r="X13220" t="s">
        <v>125</v>
      </c>
      <c r="Y13220">
        <v>11670015</v>
      </c>
      <c r="Z13220" t="s">
        <v>84</v>
      </c>
      <c r="AA13220" t="s">
        <v>471</v>
      </c>
      <c r="AB13220" t="str">
        <f>CONCATENATE(A13220,"-",AA13220)</f>
        <v>10022941-WVU Foundation</v>
      </c>
      <c r="AC13220" s="1">
        <v>36342</v>
      </c>
      <c r="AD13220" s="1">
        <v>45473</v>
      </c>
      <c r="AE13220" s="2">
        <v>407</v>
      </c>
    </row>
    <row r="13221" spans="1:31" x14ac:dyDescent="0.25">
      <c r="A13221">
        <v>10022941</v>
      </c>
      <c r="B13221" t="s">
        <v>1125</v>
      </c>
      <c r="C13221" t="s">
        <v>1125</v>
      </c>
      <c r="D13221" t="s">
        <v>1238</v>
      </c>
      <c r="E13221">
        <v>170320030</v>
      </c>
      <c r="F13221" t="s">
        <v>506</v>
      </c>
      <c r="G13221" t="s">
        <v>506</v>
      </c>
      <c r="H13221" t="s">
        <v>284</v>
      </c>
      <c r="I13221" t="s">
        <v>35</v>
      </c>
      <c r="J13221" t="s">
        <v>5241</v>
      </c>
      <c r="K13221" t="s">
        <v>1277</v>
      </c>
      <c r="L13221" t="s">
        <v>466</v>
      </c>
      <c r="M13221" t="s">
        <v>239</v>
      </c>
      <c r="N13221" t="s">
        <v>467</v>
      </c>
      <c r="O13221" t="s">
        <v>1128</v>
      </c>
      <c r="P13221" t="s">
        <v>79</v>
      </c>
      <c r="Q13221" t="s">
        <v>43</v>
      </c>
      <c r="R13221">
        <v>266</v>
      </c>
      <c r="S13221" t="s">
        <v>1191</v>
      </c>
      <c r="T13221" t="s">
        <v>213</v>
      </c>
      <c r="U13221" t="s">
        <v>467</v>
      </c>
      <c r="V13221" t="s">
        <v>5242</v>
      </c>
      <c r="W13221" t="s">
        <v>107</v>
      </c>
      <c r="X13221" t="s">
        <v>125</v>
      </c>
      <c r="Y13221">
        <v>11670015</v>
      </c>
      <c r="Z13221" t="s">
        <v>84</v>
      </c>
      <c r="AA13221" t="s">
        <v>471</v>
      </c>
      <c r="AB13221" t="str">
        <f>CONCATENATE(A13221,"-",AA13221)</f>
        <v>10022941-WVU Foundation</v>
      </c>
      <c r="AC13221" s="1">
        <v>36342</v>
      </c>
      <c r="AD13221" s="1">
        <v>45473</v>
      </c>
      <c r="AE13221" s="2">
        <v>90</v>
      </c>
    </row>
    <row r="13222" spans="1:31" x14ac:dyDescent="0.25">
      <c r="A13222">
        <v>10022941</v>
      </c>
      <c r="B13222" t="s">
        <v>1125</v>
      </c>
      <c r="C13222" t="s">
        <v>1125</v>
      </c>
      <c r="D13222" t="s">
        <v>1125</v>
      </c>
      <c r="E13222">
        <v>170010013</v>
      </c>
      <c r="F13222" t="s">
        <v>506</v>
      </c>
      <c r="G13222" t="s">
        <v>506</v>
      </c>
      <c r="H13222" t="s">
        <v>933</v>
      </c>
      <c r="I13222" t="s">
        <v>79</v>
      </c>
      <c r="J13222" t="s">
        <v>1310</v>
      </c>
      <c r="K13222" t="s">
        <v>1127</v>
      </c>
      <c r="L13222" t="s">
        <v>466</v>
      </c>
      <c r="M13222" t="s">
        <v>239</v>
      </c>
      <c r="N13222" t="s">
        <v>467</v>
      </c>
      <c r="O13222" t="s">
        <v>1128</v>
      </c>
      <c r="P13222" t="s">
        <v>79</v>
      </c>
      <c r="Q13222" t="s">
        <v>43</v>
      </c>
      <c r="R13222">
        <v>30</v>
      </c>
      <c r="S13222" t="s">
        <v>1174</v>
      </c>
      <c r="T13222" t="s">
        <v>298</v>
      </c>
      <c r="U13222" t="s">
        <v>467</v>
      </c>
      <c r="V13222" t="s">
        <v>1311</v>
      </c>
      <c r="W13222" t="s">
        <v>107</v>
      </c>
      <c r="X13222" t="s">
        <v>125</v>
      </c>
      <c r="Y13222">
        <v>11670015</v>
      </c>
      <c r="Z13222" t="s">
        <v>84</v>
      </c>
      <c r="AA13222" t="s">
        <v>471</v>
      </c>
      <c r="AB13222" t="str">
        <f>CONCATENATE(A13222,"-",AA13222)</f>
        <v>10022941-WVU Foundation</v>
      </c>
      <c r="AC13222" s="1">
        <v>36342</v>
      </c>
      <c r="AD13222" s="1">
        <v>45473</v>
      </c>
      <c r="AE13222" s="2">
        <v>0</v>
      </c>
    </row>
    <row r="13223" spans="1:31" x14ac:dyDescent="0.25">
      <c r="A13223">
        <v>10022941</v>
      </c>
      <c r="B13223" t="s">
        <v>1125</v>
      </c>
      <c r="C13223" t="s">
        <v>1125</v>
      </c>
      <c r="D13223" t="s">
        <v>1125</v>
      </c>
      <c r="E13223">
        <v>170010013</v>
      </c>
      <c r="F13223" t="s">
        <v>506</v>
      </c>
      <c r="G13223" t="s">
        <v>506</v>
      </c>
      <c r="H13223" t="s">
        <v>160</v>
      </c>
      <c r="I13223" t="s">
        <v>35</v>
      </c>
      <c r="J13223" t="s">
        <v>1310</v>
      </c>
      <c r="K13223" t="s">
        <v>1127</v>
      </c>
      <c r="L13223" t="s">
        <v>466</v>
      </c>
      <c r="M13223" t="s">
        <v>239</v>
      </c>
      <c r="N13223" t="s">
        <v>467</v>
      </c>
      <c r="O13223" t="s">
        <v>1128</v>
      </c>
      <c r="P13223" t="s">
        <v>79</v>
      </c>
      <c r="Q13223" t="s">
        <v>43</v>
      </c>
      <c r="R13223">
        <v>30</v>
      </c>
      <c r="S13223" t="s">
        <v>1174</v>
      </c>
      <c r="T13223" t="s">
        <v>62</v>
      </c>
      <c r="U13223" t="s">
        <v>467</v>
      </c>
      <c r="V13223" t="s">
        <v>1311</v>
      </c>
      <c r="W13223" t="s">
        <v>107</v>
      </c>
      <c r="X13223" t="s">
        <v>125</v>
      </c>
      <c r="Y13223">
        <v>11670015</v>
      </c>
      <c r="Z13223" t="s">
        <v>84</v>
      </c>
      <c r="AA13223" t="s">
        <v>471</v>
      </c>
      <c r="AB13223" t="str">
        <f>CONCATENATE(A13223,"-",AA13223)</f>
        <v>10022941-WVU Foundation</v>
      </c>
      <c r="AC13223" s="1">
        <v>36342</v>
      </c>
      <c r="AD13223" s="1">
        <v>45473</v>
      </c>
      <c r="AE13223" s="2">
        <v>19737.02</v>
      </c>
    </row>
    <row r="13224" spans="1:31" x14ac:dyDescent="0.25">
      <c r="A13224">
        <v>10022941</v>
      </c>
      <c r="B13224" t="s">
        <v>1125</v>
      </c>
      <c r="C13224" t="s">
        <v>1125</v>
      </c>
      <c r="D13224" t="s">
        <v>1125</v>
      </c>
      <c r="E13224">
        <v>170010013</v>
      </c>
      <c r="F13224" t="s">
        <v>506</v>
      </c>
      <c r="G13224" t="s">
        <v>506</v>
      </c>
      <c r="H13224" t="s">
        <v>95</v>
      </c>
      <c r="I13224" t="s">
        <v>35</v>
      </c>
      <c r="J13224" t="s">
        <v>1310</v>
      </c>
      <c r="K13224" t="s">
        <v>1127</v>
      </c>
      <c r="L13224" t="s">
        <v>466</v>
      </c>
      <c r="M13224" t="s">
        <v>239</v>
      </c>
      <c r="N13224" t="s">
        <v>467</v>
      </c>
      <c r="O13224" t="s">
        <v>1128</v>
      </c>
      <c r="P13224" t="s">
        <v>79</v>
      </c>
      <c r="Q13224" t="s">
        <v>43</v>
      </c>
      <c r="R13224">
        <v>30</v>
      </c>
      <c r="S13224" t="s">
        <v>1174</v>
      </c>
      <c r="T13224" t="s">
        <v>96</v>
      </c>
      <c r="U13224" t="s">
        <v>467</v>
      </c>
      <c r="V13224" t="s">
        <v>1311</v>
      </c>
      <c r="W13224" t="s">
        <v>107</v>
      </c>
      <c r="X13224" t="s">
        <v>125</v>
      </c>
      <c r="Y13224">
        <v>11670015</v>
      </c>
      <c r="Z13224" t="s">
        <v>84</v>
      </c>
      <c r="AA13224" t="s">
        <v>471</v>
      </c>
      <c r="AB13224" t="str">
        <f>CONCATENATE(A13224,"-",AA13224)</f>
        <v>10022941-WVU Foundation</v>
      </c>
      <c r="AC13224" s="1">
        <v>36342</v>
      </c>
      <c r="AD13224" s="1">
        <v>45473</v>
      </c>
      <c r="AE13224" s="2">
        <v>7647.68</v>
      </c>
    </row>
    <row r="13225" spans="1:31" x14ac:dyDescent="0.25">
      <c r="A13225">
        <v>10022941</v>
      </c>
      <c r="B13225" t="s">
        <v>1312</v>
      </c>
      <c r="C13225" t="s">
        <v>1312</v>
      </c>
      <c r="D13225" t="s">
        <v>973</v>
      </c>
      <c r="E13225">
        <v>630200080</v>
      </c>
      <c r="F13225" t="s">
        <v>277</v>
      </c>
      <c r="G13225" t="s">
        <v>278</v>
      </c>
      <c r="H13225" t="s">
        <v>303</v>
      </c>
      <c r="I13225" t="s">
        <v>35</v>
      </c>
      <c r="J13225" t="s">
        <v>1318</v>
      </c>
      <c r="K13225" t="s">
        <v>1288</v>
      </c>
      <c r="L13225" t="s">
        <v>466</v>
      </c>
      <c r="M13225" t="s">
        <v>239</v>
      </c>
      <c r="N13225" t="s">
        <v>467</v>
      </c>
      <c r="O13225" t="s">
        <v>1128</v>
      </c>
      <c r="P13225" t="s">
        <v>79</v>
      </c>
      <c r="Q13225" t="s">
        <v>43</v>
      </c>
      <c r="R13225">
        <v>1811</v>
      </c>
      <c r="S13225" t="s">
        <v>610</v>
      </c>
      <c r="T13225" t="s">
        <v>62</v>
      </c>
      <c r="U13225" t="s">
        <v>467</v>
      </c>
      <c r="V13225" t="s">
        <v>1317</v>
      </c>
      <c r="W13225" t="s">
        <v>107</v>
      </c>
      <c r="X13225" t="s">
        <v>125</v>
      </c>
      <c r="Y13225">
        <v>71676639</v>
      </c>
      <c r="Z13225" t="s">
        <v>84</v>
      </c>
      <c r="AA13225" t="s">
        <v>471</v>
      </c>
      <c r="AB13225" t="str">
        <f>CONCATENATE(A13225,"-",AA13225)</f>
        <v>10022941-WVU Foundation</v>
      </c>
      <c r="AC13225" s="1">
        <v>42552</v>
      </c>
      <c r="AD13225" s="1">
        <v>45473</v>
      </c>
      <c r="AE13225" s="2">
        <v>11.41</v>
      </c>
    </row>
    <row r="13226" spans="1:31" x14ac:dyDescent="0.25">
      <c r="A13226">
        <v>10022941</v>
      </c>
      <c r="B13226" t="s">
        <v>1312</v>
      </c>
      <c r="C13226" t="s">
        <v>1312</v>
      </c>
      <c r="D13226" t="s">
        <v>1312</v>
      </c>
      <c r="E13226">
        <v>490000100</v>
      </c>
      <c r="F13226" t="s">
        <v>180</v>
      </c>
      <c r="G13226" t="s">
        <v>181</v>
      </c>
      <c r="H13226" t="s">
        <v>236</v>
      </c>
      <c r="I13226" t="s">
        <v>35</v>
      </c>
      <c r="J13226" t="s">
        <v>1324</v>
      </c>
      <c r="K13226" t="s">
        <v>1288</v>
      </c>
      <c r="L13226" t="s">
        <v>466</v>
      </c>
      <c r="M13226" t="s">
        <v>239</v>
      </c>
      <c r="N13226" t="s">
        <v>467</v>
      </c>
      <c r="O13226" t="s">
        <v>1128</v>
      </c>
      <c r="P13226" t="s">
        <v>79</v>
      </c>
      <c r="Q13226" t="s">
        <v>43</v>
      </c>
      <c r="R13226">
        <v>2006</v>
      </c>
      <c r="S13226" t="s">
        <v>610</v>
      </c>
      <c r="T13226" t="s">
        <v>45</v>
      </c>
      <c r="U13226" t="s">
        <v>467</v>
      </c>
      <c r="V13226" t="s">
        <v>1325</v>
      </c>
      <c r="W13226" t="s">
        <v>1298</v>
      </c>
      <c r="X13226" t="s">
        <v>125</v>
      </c>
      <c r="Y13226">
        <v>12670015</v>
      </c>
      <c r="Z13226" t="s">
        <v>84</v>
      </c>
      <c r="AA13226" t="s">
        <v>471</v>
      </c>
      <c r="AB13226" t="str">
        <f>CONCATENATE(A13226,"-",AA13226)</f>
        <v>10022941-WVU Foundation</v>
      </c>
      <c r="AC13226" s="1">
        <v>42917</v>
      </c>
      <c r="AD13226" s="1">
        <v>45473</v>
      </c>
      <c r="AE13226" s="2">
        <v>380493.12</v>
      </c>
    </row>
    <row r="13227" spans="1:31" x14ac:dyDescent="0.25">
      <c r="A13227">
        <v>10022941</v>
      </c>
      <c r="B13227" t="s">
        <v>1312</v>
      </c>
      <c r="C13227" t="s">
        <v>1312</v>
      </c>
      <c r="D13227" t="s">
        <v>1312</v>
      </c>
      <c r="E13227">
        <v>490000100</v>
      </c>
      <c r="F13227" t="s">
        <v>180</v>
      </c>
      <c r="G13227" t="s">
        <v>181</v>
      </c>
      <c r="H13227" t="s">
        <v>236</v>
      </c>
      <c r="I13227" t="s">
        <v>35</v>
      </c>
      <c r="J13227" t="s">
        <v>1332</v>
      </c>
      <c r="K13227" t="s">
        <v>1288</v>
      </c>
      <c r="L13227" t="s">
        <v>466</v>
      </c>
      <c r="M13227" t="s">
        <v>239</v>
      </c>
      <c r="N13227" t="s">
        <v>467</v>
      </c>
      <c r="O13227" t="s">
        <v>1128</v>
      </c>
      <c r="P13227" t="s">
        <v>79</v>
      </c>
      <c r="Q13227" t="s">
        <v>43</v>
      </c>
      <c r="R13227">
        <v>1740</v>
      </c>
      <c r="S13227" t="s">
        <v>1333</v>
      </c>
      <c r="T13227" t="s">
        <v>45</v>
      </c>
      <c r="U13227" t="s">
        <v>467</v>
      </c>
      <c r="V13227" t="s">
        <v>1297</v>
      </c>
      <c r="W13227" t="s">
        <v>107</v>
      </c>
      <c r="X13227" t="s">
        <v>125</v>
      </c>
      <c r="Y13227">
        <v>71676639</v>
      </c>
      <c r="Z13227" t="s">
        <v>84</v>
      </c>
      <c r="AA13227" t="s">
        <v>471</v>
      </c>
      <c r="AB13227" t="str">
        <f>CONCATENATE(A13227,"-",AA13227)</f>
        <v>10022941-WVU Foundation</v>
      </c>
      <c r="AC13227" s="1">
        <v>42552</v>
      </c>
      <c r="AD13227" s="1">
        <v>45473</v>
      </c>
      <c r="AE13227" s="2">
        <v>48330.54</v>
      </c>
    </row>
    <row r="13228" spans="1:31" x14ac:dyDescent="0.25">
      <c r="A13228">
        <v>10022941</v>
      </c>
      <c r="B13228" t="s">
        <v>1312</v>
      </c>
      <c r="C13228" t="s">
        <v>1312</v>
      </c>
      <c r="D13228" t="s">
        <v>1312</v>
      </c>
      <c r="E13228">
        <v>490000100</v>
      </c>
      <c r="F13228" t="s">
        <v>180</v>
      </c>
      <c r="G13228" t="s">
        <v>181</v>
      </c>
      <c r="H13228" t="s">
        <v>64</v>
      </c>
      <c r="I13228" t="s">
        <v>35</v>
      </c>
      <c r="J13228" t="s">
        <v>5249</v>
      </c>
      <c r="K13228" t="s">
        <v>1288</v>
      </c>
      <c r="L13228" t="s">
        <v>466</v>
      </c>
      <c r="M13228" t="s">
        <v>239</v>
      </c>
      <c r="N13228" t="s">
        <v>467</v>
      </c>
      <c r="O13228" t="s">
        <v>1128</v>
      </c>
      <c r="P13228" t="s">
        <v>79</v>
      </c>
      <c r="Q13228" t="s">
        <v>43</v>
      </c>
      <c r="R13228">
        <v>1827</v>
      </c>
      <c r="S13228" t="s">
        <v>610</v>
      </c>
      <c r="T13228" t="s">
        <v>45</v>
      </c>
      <c r="U13228" t="s">
        <v>467</v>
      </c>
      <c r="V13228" t="s">
        <v>1297</v>
      </c>
      <c r="W13228" t="s">
        <v>1298</v>
      </c>
      <c r="X13228" t="s">
        <v>125</v>
      </c>
      <c r="Y13228">
        <v>71676639</v>
      </c>
      <c r="Z13228" t="s">
        <v>84</v>
      </c>
      <c r="AA13228" t="s">
        <v>471</v>
      </c>
      <c r="AB13228" t="str">
        <f>CONCATENATE(A13228,"-",AA13228)</f>
        <v>10022941-WVU Foundation</v>
      </c>
      <c r="AC13228" s="1">
        <v>42552</v>
      </c>
      <c r="AD13228" s="1">
        <v>45473</v>
      </c>
      <c r="AE13228" s="2">
        <v>1305</v>
      </c>
    </row>
    <row r="13229" spans="1:31" x14ac:dyDescent="0.25">
      <c r="A13229">
        <v>10022941</v>
      </c>
      <c r="B13229" t="s">
        <v>1312</v>
      </c>
      <c r="C13229" t="s">
        <v>1312</v>
      </c>
      <c r="D13229" t="s">
        <v>1312</v>
      </c>
      <c r="E13229">
        <v>490000100</v>
      </c>
      <c r="F13229" t="s">
        <v>180</v>
      </c>
      <c r="G13229" t="s">
        <v>181</v>
      </c>
      <c r="H13229" t="s">
        <v>59</v>
      </c>
      <c r="I13229" t="s">
        <v>35</v>
      </c>
      <c r="J13229" t="s">
        <v>1348</v>
      </c>
      <c r="K13229" t="s">
        <v>1288</v>
      </c>
      <c r="L13229" t="s">
        <v>466</v>
      </c>
      <c r="M13229" t="s">
        <v>239</v>
      </c>
      <c r="N13229" t="s">
        <v>467</v>
      </c>
      <c r="O13229" t="s">
        <v>1128</v>
      </c>
      <c r="P13229" t="s">
        <v>79</v>
      </c>
      <c r="Q13229" t="s">
        <v>43</v>
      </c>
      <c r="R13229">
        <v>1994</v>
      </c>
      <c r="S13229" t="s">
        <v>1314</v>
      </c>
      <c r="T13229" t="s">
        <v>60</v>
      </c>
      <c r="U13229" t="s">
        <v>467</v>
      </c>
      <c r="V13229" t="s">
        <v>1315</v>
      </c>
      <c r="W13229" t="s">
        <v>1298</v>
      </c>
      <c r="X13229" t="s">
        <v>125</v>
      </c>
      <c r="Y13229">
        <v>71676639</v>
      </c>
      <c r="Z13229" t="s">
        <v>84</v>
      </c>
      <c r="AA13229" t="s">
        <v>471</v>
      </c>
      <c r="AB13229" t="str">
        <f>CONCATENATE(A13229,"-",AA13229)</f>
        <v>10022941-WVU Foundation</v>
      </c>
      <c r="AC13229" s="1">
        <v>42917</v>
      </c>
      <c r="AD13229" s="1">
        <v>45473</v>
      </c>
      <c r="AE13229" s="2">
        <v>4816.12</v>
      </c>
    </row>
    <row r="13230" spans="1:31" x14ac:dyDescent="0.25">
      <c r="A13230">
        <v>10022941</v>
      </c>
      <c r="B13230" t="s">
        <v>1312</v>
      </c>
      <c r="C13230" t="s">
        <v>1312</v>
      </c>
      <c r="D13230" t="s">
        <v>1312</v>
      </c>
      <c r="E13230">
        <v>490000100</v>
      </c>
      <c r="F13230" t="s">
        <v>180</v>
      </c>
      <c r="G13230" t="s">
        <v>181</v>
      </c>
      <c r="H13230" t="s">
        <v>59</v>
      </c>
      <c r="I13230" t="s">
        <v>35</v>
      </c>
      <c r="J13230" t="s">
        <v>1349</v>
      </c>
      <c r="K13230" t="s">
        <v>1288</v>
      </c>
      <c r="L13230" t="s">
        <v>466</v>
      </c>
      <c r="M13230" t="s">
        <v>239</v>
      </c>
      <c r="N13230" t="s">
        <v>467</v>
      </c>
      <c r="O13230" t="s">
        <v>1128</v>
      </c>
      <c r="P13230" t="s">
        <v>79</v>
      </c>
      <c r="Q13230" t="s">
        <v>43</v>
      </c>
      <c r="R13230">
        <v>2164</v>
      </c>
      <c r="S13230" t="s">
        <v>610</v>
      </c>
      <c r="T13230" t="s">
        <v>60</v>
      </c>
      <c r="U13230" t="s">
        <v>467</v>
      </c>
      <c r="V13230" t="s">
        <v>1350</v>
      </c>
      <c r="W13230" t="s">
        <v>107</v>
      </c>
      <c r="X13230" t="s">
        <v>125</v>
      </c>
      <c r="Y13230">
        <v>71676639</v>
      </c>
      <c r="Z13230" t="s">
        <v>84</v>
      </c>
      <c r="AA13230" t="s">
        <v>471</v>
      </c>
      <c r="AB13230" t="str">
        <f>CONCATENATE(A13230,"-",AA13230)</f>
        <v>10022941-WVU Foundation</v>
      </c>
      <c r="AC13230" s="1">
        <v>43282</v>
      </c>
      <c r="AD13230" s="1">
        <v>45838</v>
      </c>
      <c r="AE13230" s="2">
        <v>4683.79</v>
      </c>
    </row>
    <row r="13231" spans="1:31" x14ac:dyDescent="0.25">
      <c r="A13231">
        <v>10022941</v>
      </c>
      <c r="B13231" t="s">
        <v>1312</v>
      </c>
      <c r="C13231" t="s">
        <v>1312</v>
      </c>
      <c r="D13231" t="s">
        <v>1312</v>
      </c>
      <c r="E13231">
        <v>490000100</v>
      </c>
      <c r="F13231" t="s">
        <v>180</v>
      </c>
      <c r="G13231" t="s">
        <v>181</v>
      </c>
      <c r="H13231" t="s">
        <v>59</v>
      </c>
      <c r="I13231" t="s">
        <v>35</v>
      </c>
      <c r="J13231" t="s">
        <v>1328</v>
      </c>
      <c r="K13231" t="s">
        <v>1288</v>
      </c>
      <c r="L13231" t="s">
        <v>466</v>
      </c>
      <c r="M13231" t="s">
        <v>239</v>
      </c>
      <c r="N13231" t="s">
        <v>467</v>
      </c>
      <c r="O13231" t="s">
        <v>1128</v>
      </c>
      <c r="P13231" t="s">
        <v>79</v>
      </c>
      <c r="Q13231" t="s">
        <v>43</v>
      </c>
      <c r="R13231">
        <v>2594</v>
      </c>
      <c r="S13231" t="s">
        <v>1329</v>
      </c>
      <c r="T13231" t="s">
        <v>60</v>
      </c>
      <c r="U13231" t="s">
        <v>467</v>
      </c>
      <c r="V13231" t="s">
        <v>1297</v>
      </c>
      <c r="W13231" t="s">
        <v>1298</v>
      </c>
      <c r="X13231" t="s">
        <v>125</v>
      </c>
      <c r="Y13231">
        <v>71676639</v>
      </c>
      <c r="Z13231" t="s">
        <v>84</v>
      </c>
      <c r="AA13231" t="s">
        <v>471</v>
      </c>
      <c r="AB13231" t="str">
        <f>CONCATENATE(A13231,"-",AA13231)</f>
        <v>10022941-WVU Foundation</v>
      </c>
      <c r="AC13231" s="1">
        <v>44378</v>
      </c>
      <c r="AD13231" s="1">
        <v>45473</v>
      </c>
      <c r="AE13231" s="2">
        <v>13361.62</v>
      </c>
    </row>
    <row r="13232" spans="1:31" x14ac:dyDescent="0.25">
      <c r="A13232">
        <v>10022941</v>
      </c>
      <c r="B13232" t="s">
        <v>1312</v>
      </c>
      <c r="C13232" t="s">
        <v>1312</v>
      </c>
      <c r="D13232" t="s">
        <v>1312</v>
      </c>
      <c r="E13232">
        <v>490000100</v>
      </c>
      <c r="F13232" t="s">
        <v>180</v>
      </c>
      <c r="G13232" t="s">
        <v>181</v>
      </c>
      <c r="H13232" t="s">
        <v>133</v>
      </c>
      <c r="I13232" t="s">
        <v>35</v>
      </c>
      <c r="J13232" t="s">
        <v>4138</v>
      </c>
      <c r="K13232" t="s">
        <v>1288</v>
      </c>
      <c r="L13232" t="s">
        <v>466</v>
      </c>
      <c r="M13232" t="s">
        <v>239</v>
      </c>
      <c r="N13232" t="s">
        <v>467</v>
      </c>
      <c r="O13232" t="s">
        <v>1128</v>
      </c>
      <c r="P13232" t="s">
        <v>79</v>
      </c>
      <c r="Q13232" t="s">
        <v>43</v>
      </c>
      <c r="R13232">
        <v>2266</v>
      </c>
      <c r="S13232" t="s">
        <v>1288</v>
      </c>
      <c r="T13232" t="s">
        <v>60</v>
      </c>
      <c r="U13232" t="s">
        <v>467</v>
      </c>
      <c r="V13232" t="s">
        <v>4139</v>
      </c>
      <c r="W13232" t="s">
        <v>1294</v>
      </c>
      <c r="X13232" t="s">
        <v>125</v>
      </c>
      <c r="Y13232">
        <v>71676639</v>
      </c>
      <c r="Z13232" t="s">
        <v>84</v>
      </c>
      <c r="AA13232" t="s">
        <v>471</v>
      </c>
      <c r="AB13232" t="str">
        <f>CONCATENATE(A13232,"-",AA13232)</f>
        <v>10022941-WVU Foundation</v>
      </c>
      <c r="AC13232" s="1">
        <v>43282</v>
      </c>
      <c r="AD13232" s="1">
        <v>45473</v>
      </c>
      <c r="AE13232" s="2">
        <v>567</v>
      </c>
    </row>
    <row r="13233" spans="1:31" x14ac:dyDescent="0.25">
      <c r="A13233">
        <v>10022941</v>
      </c>
      <c r="B13233" t="s">
        <v>1312</v>
      </c>
      <c r="C13233" t="s">
        <v>1312</v>
      </c>
      <c r="D13233" t="s">
        <v>1312</v>
      </c>
      <c r="E13233">
        <v>490000100</v>
      </c>
      <c r="F13233" t="s">
        <v>180</v>
      </c>
      <c r="G13233" t="s">
        <v>181</v>
      </c>
      <c r="H13233" t="s">
        <v>5236</v>
      </c>
      <c r="I13233" t="s">
        <v>35</v>
      </c>
      <c r="J13233" t="s">
        <v>1326</v>
      </c>
      <c r="K13233" t="s">
        <v>1288</v>
      </c>
      <c r="L13233" t="s">
        <v>466</v>
      </c>
      <c r="M13233" t="s">
        <v>239</v>
      </c>
      <c r="N13233" t="s">
        <v>467</v>
      </c>
      <c r="O13233" t="s">
        <v>1128</v>
      </c>
      <c r="P13233" t="s">
        <v>79</v>
      </c>
      <c r="Q13233" t="s">
        <v>43</v>
      </c>
      <c r="R13233">
        <v>2480</v>
      </c>
      <c r="S13233" t="s">
        <v>1327</v>
      </c>
      <c r="T13233" t="s">
        <v>62</v>
      </c>
      <c r="U13233" t="s">
        <v>467</v>
      </c>
      <c r="V13233" t="s">
        <v>1325</v>
      </c>
      <c r="W13233" t="s">
        <v>1298</v>
      </c>
      <c r="X13233" t="s">
        <v>125</v>
      </c>
      <c r="Y13233">
        <v>12670015</v>
      </c>
      <c r="Z13233" t="s">
        <v>84</v>
      </c>
      <c r="AA13233" t="s">
        <v>471</v>
      </c>
      <c r="AB13233" t="str">
        <f>CONCATENATE(A13233,"-",AA13233)</f>
        <v>10022941-WVU Foundation</v>
      </c>
      <c r="AC13233" s="1">
        <v>44013</v>
      </c>
      <c r="AD13233" s="1">
        <v>45107</v>
      </c>
      <c r="AE13233" s="2">
        <v>1320.72</v>
      </c>
    </row>
    <row r="13234" spans="1:31" x14ac:dyDescent="0.25">
      <c r="A13234">
        <v>10022941</v>
      </c>
      <c r="B13234" t="s">
        <v>1312</v>
      </c>
      <c r="C13234" t="s">
        <v>1312</v>
      </c>
      <c r="D13234" t="s">
        <v>1312</v>
      </c>
      <c r="E13234">
        <v>490000100</v>
      </c>
      <c r="F13234" t="s">
        <v>180</v>
      </c>
      <c r="G13234" t="s">
        <v>181</v>
      </c>
      <c r="H13234" t="s">
        <v>283</v>
      </c>
      <c r="I13234" t="s">
        <v>35</v>
      </c>
      <c r="J13234" t="s">
        <v>1330</v>
      </c>
      <c r="K13234" t="s">
        <v>1288</v>
      </c>
      <c r="L13234" t="s">
        <v>466</v>
      </c>
      <c r="M13234" t="s">
        <v>239</v>
      </c>
      <c r="N13234" t="s">
        <v>467</v>
      </c>
      <c r="O13234" t="s">
        <v>1128</v>
      </c>
      <c r="P13234" t="s">
        <v>79</v>
      </c>
      <c r="Q13234" t="s">
        <v>43</v>
      </c>
      <c r="R13234">
        <v>2184</v>
      </c>
      <c r="S13234" t="s">
        <v>610</v>
      </c>
      <c r="T13234" t="s">
        <v>62</v>
      </c>
      <c r="U13234" t="s">
        <v>467</v>
      </c>
      <c r="V13234" t="s">
        <v>1331</v>
      </c>
      <c r="W13234" t="s">
        <v>1294</v>
      </c>
      <c r="X13234" t="s">
        <v>125</v>
      </c>
      <c r="Y13234">
        <v>71676639</v>
      </c>
      <c r="Z13234" t="s">
        <v>84</v>
      </c>
      <c r="AA13234" t="s">
        <v>471</v>
      </c>
      <c r="AB13234" t="str">
        <f>CONCATENATE(A13234,"-",AA13234)</f>
        <v>10022941-WVU Foundation</v>
      </c>
      <c r="AC13234" s="1">
        <v>43282</v>
      </c>
      <c r="AD13234" s="1">
        <v>45838</v>
      </c>
      <c r="AE13234" s="2">
        <v>1324.65</v>
      </c>
    </row>
    <row r="13235" spans="1:31" x14ac:dyDescent="0.25">
      <c r="A13235">
        <v>10022941</v>
      </c>
      <c r="B13235" t="s">
        <v>1312</v>
      </c>
      <c r="C13235" t="s">
        <v>1312</v>
      </c>
      <c r="D13235" t="s">
        <v>1312</v>
      </c>
      <c r="E13235">
        <v>490000100</v>
      </c>
      <c r="F13235" t="s">
        <v>180</v>
      </c>
      <c r="G13235" t="s">
        <v>181</v>
      </c>
      <c r="H13235" t="s">
        <v>303</v>
      </c>
      <c r="I13235" t="s">
        <v>35</v>
      </c>
      <c r="J13235" t="s">
        <v>1330</v>
      </c>
      <c r="K13235" t="s">
        <v>1288</v>
      </c>
      <c r="L13235" t="s">
        <v>466</v>
      </c>
      <c r="M13235" t="s">
        <v>239</v>
      </c>
      <c r="N13235" t="s">
        <v>467</v>
      </c>
      <c r="O13235" t="s">
        <v>1128</v>
      </c>
      <c r="P13235" t="s">
        <v>79</v>
      </c>
      <c r="Q13235" t="s">
        <v>43</v>
      </c>
      <c r="R13235">
        <v>2184</v>
      </c>
      <c r="S13235" t="s">
        <v>610</v>
      </c>
      <c r="T13235" t="s">
        <v>62</v>
      </c>
      <c r="U13235" t="s">
        <v>467</v>
      </c>
      <c r="V13235" t="s">
        <v>1331</v>
      </c>
      <c r="W13235" t="s">
        <v>1294</v>
      </c>
      <c r="X13235" t="s">
        <v>125</v>
      </c>
      <c r="Y13235">
        <v>71676639</v>
      </c>
      <c r="Z13235" t="s">
        <v>84</v>
      </c>
      <c r="AA13235" t="s">
        <v>471</v>
      </c>
      <c r="AB13235" t="str">
        <f>CONCATENATE(A13235,"-",AA13235)</f>
        <v>10022941-WVU Foundation</v>
      </c>
      <c r="AC13235" s="1">
        <v>43282</v>
      </c>
      <c r="AD13235" s="1">
        <v>45838</v>
      </c>
      <c r="AE13235" s="2">
        <v>67.53</v>
      </c>
    </row>
    <row r="13236" spans="1:31" x14ac:dyDescent="0.25">
      <c r="A13236">
        <v>10022941</v>
      </c>
      <c r="B13236" t="s">
        <v>1312</v>
      </c>
      <c r="C13236" t="s">
        <v>1312</v>
      </c>
      <c r="D13236" t="s">
        <v>1312</v>
      </c>
      <c r="E13236">
        <v>490000100</v>
      </c>
      <c r="F13236" t="s">
        <v>180</v>
      </c>
      <c r="G13236" t="s">
        <v>181</v>
      </c>
      <c r="H13236" t="s">
        <v>128</v>
      </c>
      <c r="I13236" t="s">
        <v>35</v>
      </c>
      <c r="J13236" t="s">
        <v>1338</v>
      </c>
      <c r="K13236" t="s">
        <v>1288</v>
      </c>
      <c r="L13236" t="s">
        <v>466</v>
      </c>
      <c r="M13236" t="s">
        <v>239</v>
      </c>
      <c r="N13236" t="s">
        <v>467</v>
      </c>
      <c r="O13236" t="s">
        <v>1128</v>
      </c>
      <c r="P13236" t="s">
        <v>79</v>
      </c>
      <c r="Q13236" t="s">
        <v>43</v>
      </c>
      <c r="R13236">
        <v>2572</v>
      </c>
      <c r="S13236" t="s">
        <v>1335</v>
      </c>
      <c r="T13236" t="s">
        <v>62</v>
      </c>
      <c r="U13236" t="s">
        <v>467</v>
      </c>
      <c r="V13236" t="s">
        <v>1339</v>
      </c>
      <c r="W13236" t="s">
        <v>233</v>
      </c>
      <c r="X13236" t="s">
        <v>125</v>
      </c>
      <c r="Y13236">
        <v>71676639</v>
      </c>
      <c r="Z13236" t="s">
        <v>84</v>
      </c>
      <c r="AA13236" t="s">
        <v>471</v>
      </c>
      <c r="AB13236" t="str">
        <f>CONCATENATE(A13236,"-",AA13236)</f>
        <v>10022941-WVU Foundation</v>
      </c>
      <c r="AC13236" s="1">
        <v>44378</v>
      </c>
      <c r="AD13236" s="1">
        <v>45473</v>
      </c>
      <c r="AE13236" s="2">
        <v>5819.84</v>
      </c>
    </row>
    <row r="13237" spans="1:31" x14ac:dyDescent="0.25">
      <c r="A13237">
        <v>10022941</v>
      </c>
      <c r="B13237" t="s">
        <v>1312</v>
      </c>
      <c r="C13237" t="s">
        <v>1312</v>
      </c>
      <c r="D13237" t="s">
        <v>1312</v>
      </c>
      <c r="E13237">
        <v>490000100</v>
      </c>
      <c r="F13237" t="s">
        <v>180</v>
      </c>
      <c r="G13237" t="s">
        <v>181</v>
      </c>
      <c r="H13237" t="s">
        <v>93</v>
      </c>
      <c r="I13237" t="s">
        <v>35</v>
      </c>
      <c r="J13237" t="s">
        <v>5876</v>
      </c>
      <c r="K13237" t="s">
        <v>1288</v>
      </c>
      <c r="L13237" t="s">
        <v>466</v>
      </c>
      <c r="M13237" t="s">
        <v>239</v>
      </c>
      <c r="N13237" t="s">
        <v>467</v>
      </c>
      <c r="O13237" t="s">
        <v>1128</v>
      </c>
      <c r="P13237" t="s">
        <v>79</v>
      </c>
      <c r="Q13237" t="s">
        <v>43</v>
      </c>
      <c r="R13237">
        <v>2584</v>
      </c>
      <c r="S13237" t="s">
        <v>1288</v>
      </c>
      <c r="T13237" t="s">
        <v>62</v>
      </c>
      <c r="U13237" t="s">
        <v>467</v>
      </c>
      <c r="V13237" t="s">
        <v>1297</v>
      </c>
      <c r="W13237" t="s">
        <v>1298</v>
      </c>
      <c r="X13237" t="s">
        <v>125</v>
      </c>
      <c r="Y13237">
        <v>71676639</v>
      </c>
      <c r="Z13237" t="s">
        <v>84</v>
      </c>
      <c r="AA13237" t="s">
        <v>471</v>
      </c>
      <c r="AB13237" t="str">
        <f>CONCATENATE(A13237,"-",AA13237)</f>
        <v>10022941-WVU Foundation</v>
      </c>
      <c r="AC13237" s="1">
        <v>44378</v>
      </c>
      <c r="AD13237" s="1">
        <v>45473</v>
      </c>
      <c r="AE13237" s="2">
        <v>458.3</v>
      </c>
    </row>
    <row r="13238" spans="1:31" x14ac:dyDescent="0.25">
      <c r="A13238">
        <v>10022941</v>
      </c>
      <c r="B13238" t="s">
        <v>1312</v>
      </c>
      <c r="C13238" t="s">
        <v>1312</v>
      </c>
      <c r="D13238" t="s">
        <v>1312</v>
      </c>
      <c r="E13238">
        <v>490000100</v>
      </c>
      <c r="F13238" t="s">
        <v>180</v>
      </c>
      <c r="G13238" t="s">
        <v>181</v>
      </c>
      <c r="H13238" t="s">
        <v>216</v>
      </c>
      <c r="I13238" t="s">
        <v>35</v>
      </c>
      <c r="J13238" t="s">
        <v>6288</v>
      </c>
      <c r="K13238" t="s">
        <v>1288</v>
      </c>
      <c r="L13238" t="s">
        <v>466</v>
      </c>
      <c r="M13238" t="s">
        <v>239</v>
      </c>
      <c r="N13238" t="s">
        <v>467</v>
      </c>
      <c r="O13238" t="s">
        <v>1128</v>
      </c>
      <c r="P13238" t="s">
        <v>79</v>
      </c>
      <c r="Q13238" t="s">
        <v>43</v>
      </c>
      <c r="R13238">
        <v>2702</v>
      </c>
      <c r="S13238" t="s">
        <v>165</v>
      </c>
      <c r="T13238" t="s">
        <v>62</v>
      </c>
      <c r="U13238" t="s">
        <v>467</v>
      </c>
      <c r="V13238" t="s">
        <v>1325</v>
      </c>
      <c r="W13238" t="s">
        <v>1294</v>
      </c>
      <c r="X13238" t="s">
        <v>125</v>
      </c>
      <c r="Y13238">
        <v>12670015</v>
      </c>
      <c r="Z13238" t="s">
        <v>84</v>
      </c>
      <c r="AA13238" t="s">
        <v>471</v>
      </c>
      <c r="AB13238" t="str">
        <f>CONCATENATE(A13238,"-",AA13238)</f>
        <v>10022941-WVU Foundation</v>
      </c>
      <c r="AC13238" s="1">
        <v>44652</v>
      </c>
      <c r="AD13238" s="1">
        <v>45473</v>
      </c>
      <c r="AE13238" s="2">
        <v>4949.26</v>
      </c>
    </row>
    <row r="13239" spans="1:31" x14ac:dyDescent="0.25">
      <c r="A13239">
        <v>10022941</v>
      </c>
      <c r="B13239" t="s">
        <v>1312</v>
      </c>
      <c r="C13239" t="s">
        <v>1312</v>
      </c>
      <c r="D13239" t="s">
        <v>1312</v>
      </c>
      <c r="E13239">
        <v>490000100</v>
      </c>
      <c r="F13239" t="s">
        <v>180</v>
      </c>
      <c r="G13239" t="s">
        <v>181</v>
      </c>
      <c r="H13239" t="s">
        <v>216</v>
      </c>
      <c r="I13239" t="s">
        <v>35</v>
      </c>
      <c r="J13239" t="s">
        <v>1341</v>
      </c>
      <c r="K13239" t="s">
        <v>1288</v>
      </c>
      <c r="L13239" t="s">
        <v>466</v>
      </c>
      <c r="M13239" t="s">
        <v>239</v>
      </c>
      <c r="N13239" t="s">
        <v>467</v>
      </c>
      <c r="O13239" t="s">
        <v>1128</v>
      </c>
      <c r="P13239" t="s">
        <v>79</v>
      </c>
      <c r="Q13239" t="s">
        <v>43</v>
      </c>
      <c r="R13239">
        <v>2512</v>
      </c>
      <c r="S13239" t="s">
        <v>165</v>
      </c>
      <c r="T13239" t="s">
        <v>62</v>
      </c>
      <c r="U13239" t="s">
        <v>467</v>
      </c>
      <c r="V13239" t="s">
        <v>1297</v>
      </c>
      <c r="W13239" t="s">
        <v>1298</v>
      </c>
      <c r="X13239" t="s">
        <v>125</v>
      </c>
      <c r="Y13239">
        <v>71676639</v>
      </c>
      <c r="Z13239" t="s">
        <v>84</v>
      </c>
      <c r="AA13239" t="s">
        <v>471</v>
      </c>
      <c r="AB13239" t="str">
        <f>CONCATENATE(A13239,"-",AA13239)</f>
        <v>10022941-WVU Foundation</v>
      </c>
      <c r="AC13239" s="1">
        <v>44013</v>
      </c>
      <c r="AD13239" s="1">
        <v>45107</v>
      </c>
      <c r="AE13239" s="2">
        <v>2371.67</v>
      </c>
    </row>
    <row r="13240" spans="1:31" x14ac:dyDescent="0.25">
      <c r="A13240">
        <v>10022941</v>
      </c>
      <c r="B13240" t="s">
        <v>1312</v>
      </c>
      <c r="C13240" t="s">
        <v>1312</v>
      </c>
      <c r="D13240" t="s">
        <v>1312</v>
      </c>
      <c r="E13240">
        <v>490000100</v>
      </c>
      <c r="F13240" t="s">
        <v>180</v>
      </c>
      <c r="G13240" t="s">
        <v>181</v>
      </c>
      <c r="H13240" t="s">
        <v>586</v>
      </c>
      <c r="I13240" t="s">
        <v>35</v>
      </c>
      <c r="J13240" t="s">
        <v>1318</v>
      </c>
      <c r="K13240" t="s">
        <v>1288</v>
      </c>
      <c r="L13240" t="s">
        <v>466</v>
      </c>
      <c r="M13240" t="s">
        <v>239</v>
      </c>
      <c r="N13240" t="s">
        <v>467</v>
      </c>
      <c r="O13240" t="s">
        <v>1128</v>
      </c>
      <c r="P13240" t="s">
        <v>79</v>
      </c>
      <c r="Q13240" t="s">
        <v>43</v>
      </c>
      <c r="R13240">
        <v>1811</v>
      </c>
      <c r="S13240" t="s">
        <v>610</v>
      </c>
      <c r="T13240" t="s">
        <v>62</v>
      </c>
      <c r="U13240" t="s">
        <v>467</v>
      </c>
      <c r="V13240" t="s">
        <v>1317</v>
      </c>
      <c r="W13240" t="s">
        <v>107</v>
      </c>
      <c r="X13240" t="s">
        <v>125</v>
      </c>
      <c r="Y13240">
        <v>71676639</v>
      </c>
      <c r="Z13240" t="s">
        <v>84</v>
      </c>
      <c r="AA13240" t="s">
        <v>471</v>
      </c>
      <c r="AB13240" t="str">
        <f>CONCATENATE(A13240,"-",AA13240)</f>
        <v>10022941-WVU Foundation</v>
      </c>
      <c r="AC13240" s="1">
        <v>42552</v>
      </c>
      <c r="AD13240" s="1">
        <v>45473</v>
      </c>
      <c r="AE13240" s="2">
        <v>5583.96</v>
      </c>
    </row>
    <row r="13241" spans="1:31" x14ac:dyDescent="0.25">
      <c r="A13241">
        <v>10022941</v>
      </c>
      <c r="B13241" t="s">
        <v>1312</v>
      </c>
      <c r="C13241" t="s">
        <v>1312</v>
      </c>
      <c r="D13241" t="s">
        <v>1312</v>
      </c>
      <c r="E13241">
        <v>490000100</v>
      </c>
      <c r="F13241" t="s">
        <v>180</v>
      </c>
      <c r="G13241" t="s">
        <v>181</v>
      </c>
      <c r="H13241" t="s">
        <v>586</v>
      </c>
      <c r="I13241" t="s">
        <v>35</v>
      </c>
      <c r="J13241" t="s">
        <v>1349</v>
      </c>
      <c r="K13241" t="s">
        <v>1288</v>
      </c>
      <c r="L13241" t="s">
        <v>466</v>
      </c>
      <c r="M13241" t="s">
        <v>239</v>
      </c>
      <c r="N13241" t="s">
        <v>467</v>
      </c>
      <c r="O13241" t="s">
        <v>1128</v>
      </c>
      <c r="P13241" t="s">
        <v>79</v>
      </c>
      <c r="Q13241" t="s">
        <v>43</v>
      </c>
      <c r="R13241">
        <v>2164</v>
      </c>
      <c r="S13241" t="s">
        <v>610</v>
      </c>
      <c r="T13241" t="s">
        <v>62</v>
      </c>
      <c r="U13241" t="s">
        <v>467</v>
      </c>
      <c r="V13241" t="s">
        <v>1350</v>
      </c>
      <c r="W13241" t="s">
        <v>107</v>
      </c>
      <c r="X13241" t="s">
        <v>125</v>
      </c>
      <c r="Y13241">
        <v>71676639</v>
      </c>
      <c r="Z13241" t="s">
        <v>84</v>
      </c>
      <c r="AA13241" t="s">
        <v>471</v>
      </c>
      <c r="AB13241" t="str">
        <f>CONCATENATE(A13241,"-",AA13241)</f>
        <v>10022941-WVU Foundation</v>
      </c>
      <c r="AC13241" s="1">
        <v>43282</v>
      </c>
      <c r="AD13241" s="1">
        <v>45838</v>
      </c>
      <c r="AE13241" s="2">
        <v>831.59</v>
      </c>
    </row>
    <row r="13242" spans="1:31" x14ac:dyDescent="0.25">
      <c r="A13242">
        <v>10022941</v>
      </c>
      <c r="B13242" t="s">
        <v>1312</v>
      </c>
      <c r="C13242" t="s">
        <v>1312</v>
      </c>
      <c r="D13242" t="s">
        <v>1312</v>
      </c>
      <c r="E13242">
        <v>490000100</v>
      </c>
      <c r="F13242" t="s">
        <v>180</v>
      </c>
      <c r="G13242" t="s">
        <v>181</v>
      </c>
      <c r="H13242" t="s">
        <v>586</v>
      </c>
      <c r="I13242" t="s">
        <v>35</v>
      </c>
      <c r="J13242" t="s">
        <v>1330</v>
      </c>
      <c r="K13242" t="s">
        <v>1288</v>
      </c>
      <c r="L13242" t="s">
        <v>466</v>
      </c>
      <c r="M13242" t="s">
        <v>239</v>
      </c>
      <c r="N13242" t="s">
        <v>467</v>
      </c>
      <c r="O13242" t="s">
        <v>1128</v>
      </c>
      <c r="P13242" t="s">
        <v>79</v>
      </c>
      <c r="Q13242" t="s">
        <v>43</v>
      </c>
      <c r="R13242">
        <v>2184</v>
      </c>
      <c r="S13242" t="s">
        <v>610</v>
      </c>
      <c r="T13242" t="s">
        <v>62</v>
      </c>
      <c r="U13242" t="s">
        <v>467</v>
      </c>
      <c r="V13242" t="s">
        <v>1331</v>
      </c>
      <c r="W13242" t="s">
        <v>1294</v>
      </c>
      <c r="X13242" t="s">
        <v>125</v>
      </c>
      <c r="Y13242">
        <v>71676639</v>
      </c>
      <c r="Z13242" t="s">
        <v>84</v>
      </c>
      <c r="AA13242" t="s">
        <v>471</v>
      </c>
      <c r="AB13242" t="str">
        <f>CONCATENATE(A13242,"-",AA13242)</f>
        <v>10022941-WVU Foundation</v>
      </c>
      <c r="AC13242" s="1">
        <v>43282</v>
      </c>
      <c r="AD13242" s="1">
        <v>45838</v>
      </c>
      <c r="AE13242" s="2">
        <v>813.53</v>
      </c>
    </row>
    <row r="13243" spans="1:31" x14ac:dyDescent="0.25">
      <c r="A13243">
        <v>10022941</v>
      </c>
      <c r="B13243" t="s">
        <v>1312</v>
      </c>
      <c r="C13243" t="s">
        <v>1312</v>
      </c>
      <c r="D13243" t="s">
        <v>1312</v>
      </c>
      <c r="E13243">
        <v>490000100</v>
      </c>
      <c r="F13243" t="s">
        <v>180</v>
      </c>
      <c r="G13243" t="s">
        <v>181</v>
      </c>
      <c r="H13243" t="s">
        <v>449</v>
      </c>
      <c r="I13243" t="s">
        <v>79</v>
      </c>
      <c r="J13243" t="s">
        <v>1338</v>
      </c>
      <c r="K13243" t="s">
        <v>1288</v>
      </c>
      <c r="L13243" t="s">
        <v>466</v>
      </c>
      <c r="M13243" t="s">
        <v>239</v>
      </c>
      <c r="N13243" t="s">
        <v>467</v>
      </c>
      <c r="O13243" t="s">
        <v>1128</v>
      </c>
      <c r="P13243" t="s">
        <v>79</v>
      </c>
      <c r="Q13243" t="s">
        <v>43</v>
      </c>
      <c r="R13243">
        <v>2572</v>
      </c>
      <c r="S13243" t="s">
        <v>1335</v>
      </c>
      <c r="T13243" t="s">
        <v>62</v>
      </c>
      <c r="U13243" t="s">
        <v>467</v>
      </c>
      <c r="V13243" t="s">
        <v>1339</v>
      </c>
      <c r="W13243" t="s">
        <v>233</v>
      </c>
      <c r="X13243" t="s">
        <v>125</v>
      </c>
      <c r="Y13243">
        <v>71676639</v>
      </c>
      <c r="Z13243" t="s">
        <v>84</v>
      </c>
      <c r="AA13243" t="s">
        <v>471</v>
      </c>
      <c r="AB13243" t="str">
        <f>CONCATENATE(A13243,"-",AA13243)</f>
        <v>10022941-WVU Foundation</v>
      </c>
      <c r="AC13243" s="1">
        <v>44378</v>
      </c>
      <c r="AD13243" s="1">
        <v>45473</v>
      </c>
      <c r="AE13243" s="2">
        <v>4000</v>
      </c>
    </row>
    <row r="13244" spans="1:31" x14ac:dyDescent="0.25">
      <c r="A13244">
        <v>10022941</v>
      </c>
      <c r="B13244" t="s">
        <v>1312</v>
      </c>
      <c r="C13244" t="s">
        <v>1312</v>
      </c>
      <c r="D13244" t="s">
        <v>1344</v>
      </c>
      <c r="E13244">
        <v>492030310</v>
      </c>
      <c r="F13244" t="s">
        <v>180</v>
      </c>
      <c r="G13244" t="s">
        <v>181</v>
      </c>
      <c r="H13244" t="s">
        <v>284</v>
      </c>
      <c r="I13244" t="s">
        <v>35</v>
      </c>
      <c r="J13244" t="s">
        <v>5250</v>
      </c>
      <c r="K13244" t="s">
        <v>1288</v>
      </c>
      <c r="L13244" t="s">
        <v>466</v>
      </c>
      <c r="M13244" t="s">
        <v>239</v>
      </c>
      <c r="N13244" t="s">
        <v>467</v>
      </c>
      <c r="O13244" t="s">
        <v>1128</v>
      </c>
      <c r="P13244" t="s">
        <v>79</v>
      </c>
      <c r="Q13244" t="s">
        <v>43</v>
      </c>
      <c r="R13244">
        <v>2056</v>
      </c>
      <c r="S13244" t="s">
        <v>610</v>
      </c>
      <c r="T13244" t="s">
        <v>213</v>
      </c>
      <c r="U13244" t="s">
        <v>467</v>
      </c>
      <c r="V13244" t="s">
        <v>5251</v>
      </c>
      <c r="W13244" t="s">
        <v>107</v>
      </c>
      <c r="X13244" t="s">
        <v>125</v>
      </c>
      <c r="Y13244">
        <v>12670015</v>
      </c>
      <c r="Z13244" t="s">
        <v>84</v>
      </c>
      <c r="AA13244" t="s">
        <v>471</v>
      </c>
      <c r="AB13244" t="str">
        <f>CONCATENATE(A13244,"-",AA13244)</f>
        <v>10022941-WVU Foundation</v>
      </c>
      <c r="AC13244" s="1">
        <v>43282</v>
      </c>
      <c r="AD13244" s="1">
        <v>45473</v>
      </c>
      <c r="AE13244" s="2">
        <v>25714.28</v>
      </c>
    </row>
    <row r="13245" spans="1:31" x14ac:dyDescent="0.25">
      <c r="A13245">
        <v>10022941</v>
      </c>
      <c r="B13245" t="s">
        <v>1312</v>
      </c>
      <c r="C13245" t="s">
        <v>1312</v>
      </c>
      <c r="D13245" t="s">
        <v>807</v>
      </c>
      <c r="E13245">
        <v>491070010</v>
      </c>
      <c r="F13245" t="s">
        <v>180</v>
      </c>
      <c r="G13245" t="s">
        <v>181</v>
      </c>
      <c r="H13245" t="s">
        <v>59</v>
      </c>
      <c r="I13245" t="s">
        <v>35</v>
      </c>
      <c r="J13245" t="s">
        <v>1349</v>
      </c>
      <c r="K13245" t="s">
        <v>1288</v>
      </c>
      <c r="L13245" t="s">
        <v>466</v>
      </c>
      <c r="M13245" t="s">
        <v>239</v>
      </c>
      <c r="N13245" t="s">
        <v>467</v>
      </c>
      <c r="O13245" t="s">
        <v>1128</v>
      </c>
      <c r="P13245" t="s">
        <v>79</v>
      </c>
      <c r="Q13245" t="s">
        <v>43</v>
      </c>
      <c r="R13245">
        <v>2164</v>
      </c>
      <c r="S13245" t="s">
        <v>610</v>
      </c>
      <c r="T13245" t="s">
        <v>60</v>
      </c>
      <c r="U13245" t="s">
        <v>467</v>
      </c>
      <c r="V13245" t="s">
        <v>1350</v>
      </c>
      <c r="W13245" t="s">
        <v>107</v>
      </c>
      <c r="X13245" t="s">
        <v>125</v>
      </c>
      <c r="Y13245">
        <v>71676639</v>
      </c>
      <c r="Z13245" t="s">
        <v>84</v>
      </c>
      <c r="AA13245" t="s">
        <v>471</v>
      </c>
      <c r="AB13245" t="str">
        <f>CONCATENATE(A13245,"-",AA13245)</f>
        <v>10022941-WVU Foundation</v>
      </c>
      <c r="AC13245" s="1">
        <v>43282</v>
      </c>
      <c r="AD13245" s="1">
        <v>45838</v>
      </c>
      <c r="AE13245" s="2">
        <v>15500.73</v>
      </c>
    </row>
    <row r="13246" spans="1:31" x14ac:dyDescent="0.25">
      <c r="A13246">
        <v>10022941</v>
      </c>
      <c r="B13246" t="s">
        <v>1312</v>
      </c>
      <c r="C13246" t="s">
        <v>1312</v>
      </c>
      <c r="D13246" t="s">
        <v>807</v>
      </c>
      <c r="E13246">
        <v>491070010</v>
      </c>
      <c r="F13246" t="s">
        <v>180</v>
      </c>
      <c r="G13246" t="s">
        <v>181</v>
      </c>
      <c r="H13246" t="s">
        <v>212</v>
      </c>
      <c r="I13246" t="s">
        <v>35</v>
      </c>
      <c r="J13246" t="s">
        <v>1349</v>
      </c>
      <c r="K13246" t="s">
        <v>1288</v>
      </c>
      <c r="L13246" t="s">
        <v>466</v>
      </c>
      <c r="M13246" t="s">
        <v>239</v>
      </c>
      <c r="N13246" t="s">
        <v>467</v>
      </c>
      <c r="O13246" t="s">
        <v>1128</v>
      </c>
      <c r="P13246" t="s">
        <v>79</v>
      </c>
      <c r="Q13246" t="s">
        <v>43</v>
      </c>
      <c r="R13246">
        <v>2164</v>
      </c>
      <c r="S13246" t="s">
        <v>610</v>
      </c>
      <c r="T13246" t="s">
        <v>213</v>
      </c>
      <c r="U13246" t="s">
        <v>467</v>
      </c>
      <c r="V13246" t="s">
        <v>1350</v>
      </c>
      <c r="W13246" t="s">
        <v>107</v>
      </c>
      <c r="X13246" t="s">
        <v>125</v>
      </c>
      <c r="Y13246">
        <v>71676639</v>
      </c>
      <c r="Z13246" t="s">
        <v>84</v>
      </c>
      <c r="AA13246" t="s">
        <v>471</v>
      </c>
      <c r="AB13246" t="str">
        <f>CONCATENATE(A13246,"-",AA13246)</f>
        <v>10022941-WVU Foundation</v>
      </c>
      <c r="AC13246" s="1">
        <v>43282</v>
      </c>
      <c r="AD13246" s="1">
        <v>45838</v>
      </c>
      <c r="AE13246" s="2">
        <v>-2455.4699999999998</v>
      </c>
    </row>
    <row r="13247" spans="1:31" x14ac:dyDescent="0.25">
      <c r="A13247">
        <v>10022941</v>
      </c>
      <c r="B13247" t="s">
        <v>1312</v>
      </c>
      <c r="C13247" t="s">
        <v>1312</v>
      </c>
      <c r="D13247" t="s">
        <v>807</v>
      </c>
      <c r="E13247">
        <v>491070010</v>
      </c>
      <c r="F13247" t="s">
        <v>180</v>
      </c>
      <c r="G13247" t="s">
        <v>181</v>
      </c>
      <c r="H13247" t="s">
        <v>95</v>
      </c>
      <c r="I13247" t="s">
        <v>35</v>
      </c>
      <c r="J13247" t="s">
        <v>1349</v>
      </c>
      <c r="K13247" t="s">
        <v>1288</v>
      </c>
      <c r="L13247" t="s">
        <v>466</v>
      </c>
      <c r="M13247" t="s">
        <v>239</v>
      </c>
      <c r="N13247" t="s">
        <v>467</v>
      </c>
      <c r="O13247" t="s">
        <v>1128</v>
      </c>
      <c r="P13247" t="s">
        <v>79</v>
      </c>
      <c r="Q13247" t="s">
        <v>43</v>
      </c>
      <c r="R13247">
        <v>2164</v>
      </c>
      <c r="S13247" t="s">
        <v>610</v>
      </c>
      <c r="T13247" t="s">
        <v>96</v>
      </c>
      <c r="U13247" t="s">
        <v>467</v>
      </c>
      <c r="V13247" t="s">
        <v>1350</v>
      </c>
      <c r="W13247" t="s">
        <v>107</v>
      </c>
      <c r="X13247" t="s">
        <v>125</v>
      </c>
      <c r="Y13247">
        <v>71676639</v>
      </c>
      <c r="Z13247" t="s">
        <v>84</v>
      </c>
      <c r="AA13247" t="s">
        <v>471</v>
      </c>
      <c r="AB13247" t="str">
        <f>CONCATENATE(A13247,"-",AA13247)</f>
        <v>10022941-WVU Foundation</v>
      </c>
      <c r="AC13247" s="1">
        <v>43282</v>
      </c>
      <c r="AD13247" s="1">
        <v>45838</v>
      </c>
      <c r="AE13247" s="2">
        <v>1637.85</v>
      </c>
    </row>
    <row r="13248" spans="1:31" x14ac:dyDescent="0.25">
      <c r="A13248">
        <v>10022941</v>
      </c>
      <c r="B13248" t="s">
        <v>1351</v>
      </c>
      <c r="C13248" t="s">
        <v>1351</v>
      </c>
      <c r="D13248" t="s">
        <v>1351</v>
      </c>
      <c r="E13248">
        <v>866000900</v>
      </c>
      <c r="F13248" t="s">
        <v>537</v>
      </c>
      <c r="G13248" t="s">
        <v>537</v>
      </c>
      <c r="H13248" t="s">
        <v>95</v>
      </c>
      <c r="I13248" t="s">
        <v>35</v>
      </c>
      <c r="J13248" t="s">
        <v>5881</v>
      </c>
      <c r="K13248" t="s">
        <v>1353</v>
      </c>
      <c r="L13248" t="s">
        <v>466</v>
      </c>
      <c r="M13248" t="s">
        <v>239</v>
      </c>
      <c r="N13248" t="s">
        <v>467</v>
      </c>
      <c r="O13248" t="s">
        <v>1128</v>
      </c>
      <c r="P13248" t="s">
        <v>79</v>
      </c>
      <c r="Q13248" t="s">
        <v>43</v>
      </c>
      <c r="R13248">
        <v>2850</v>
      </c>
      <c r="S13248" t="s">
        <v>101</v>
      </c>
      <c r="T13248" t="s">
        <v>96</v>
      </c>
      <c r="U13248" t="s">
        <v>467</v>
      </c>
      <c r="V13248" t="s">
        <v>4173</v>
      </c>
      <c r="W13248" t="s">
        <v>107</v>
      </c>
      <c r="X13248" t="s">
        <v>125</v>
      </c>
      <c r="Y13248">
        <v>11670015</v>
      </c>
      <c r="Z13248" t="s">
        <v>84</v>
      </c>
      <c r="AA13248" t="s">
        <v>471</v>
      </c>
      <c r="AB13248" t="str">
        <f>CONCATENATE(A13248,"-",AA13248)</f>
        <v>10022941-WVU Foundation</v>
      </c>
      <c r="AC13248" s="1">
        <v>43282</v>
      </c>
      <c r="AD13248" s="1">
        <v>46934</v>
      </c>
      <c r="AE13248" s="2">
        <v>4127.8500000000004</v>
      </c>
    </row>
    <row r="13249" spans="1:31" x14ac:dyDescent="0.25">
      <c r="A13249">
        <v>10022941</v>
      </c>
      <c r="B13249" t="s">
        <v>536</v>
      </c>
      <c r="C13249" t="s">
        <v>536</v>
      </c>
      <c r="D13249" t="s">
        <v>536</v>
      </c>
      <c r="E13249">
        <v>866010900</v>
      </c>
      <c r="F13249" t="s">
        <v>537</v>
      </c>
      <c r="G13249" t="s">
        <v>537</v>
      </c>
      <c r="H13249" t="s">
        <v>95</v>
      </c>
      <c r="I13249" t="s">
        <v>35</v>
      </c>
      <c r="J13249" t="s">
        <v>6936</v>
      </c>
      <c r="K13249" t="s">
        <v>1353</v>
      </c>
      <c r="L13249" t="s">
        <v>466</v>
      </c>
      <c r="M13249" t="s">
        <v>239</v>
      </c>
      <c r="N13249" t="s">
        <v>467</v>
      </c>
      <c r="O13249" t="s">
        <v>1128</v>
      </c>
      <c r="P13249" t="s">
        <v>79</v>
      </c>
      <c r="Q13249" t="s">
        <v>43</v>
      </c>
      <c r="R13249">
        <v>2868</v>
      </c>
      <c r="S13249" t="s">
        <v>1353</v>
      </c>
      <c r="T13249" t="s">
        <v>96</v>
      </c>
      <c r="U13249" t="s">
        <v>467</v>
      </c>
      <c r="V13249" t="s">
        <v>6937</v>
      </c>
      <c r="W13249" t="s">
        <v>107</v>
      </c>
      <c r="X13249" t="s">
        <v>125</v>
      </c>
      <c r="Y13249">
        <v>11670015</v>
      </c>
      <c r="Z13249" t="s">
        <v>84</v>
      </c>
      <c r="AA13249" t="s">
        <v>471</v>
      </c>
      <c r="AB13249" t="str">
        <f>CONCATENATE(A13249,"-",AA13249)</f>
        <v>10022941-WVU Foundation</v>
      </c>
      <c r="AC13249" s="1">
        <v>44835</v>
      </c>
      <c r="AD13249" s="1">
        <v>45473</v>
      </c>
      <c r="AE13249" s="2">
        <v>350</v>
      </c>
    </row>
    <row r="13250" spans="1:31" x14ac:dyDescent="0.25">
      <c r="A13250">
        <v>10022941</v>
      </c>
      <c r="B13250" t="s">
        <v>1359</v>
      </c>
      <c r="C13250" t="s">
        <v>1359</v>
      </c>
      <c r="D13250" t="s">
        <v>1351</v>
      </c>
      <c r="E13250">
        <v>866000900</v>
      </c>
      <c r="F13250" t="s">
        <v>537</v>
      </c>
      <c r="G13250" t="s">
        <v>537</v>
      </c>
      <c r="H13250" t="s">
        <v>73</v>
      </c>
      <c r="I13250" t="s">
        <v>35</v>
      </c>
      <c r="J13250" t="s">
        <v>1360</v>
      </c>
      <c r="K13250" t="s">
        <v>1353</v>
      </c>
      <c r="L13250" t="s">
        <v>466</v>
      </c>
      <c r="M13250" t="s">
        <v>239</v>
      </c>
      <c r="N13250" t="s">
        <v>467</v>
      </c>
      <c r="O13250" t="s">
        <v>1128</v>
      </c>
      <c r="P13250" t="s">
        <v>79</v>
      </c>
      <c r="Q13250" t="s">
        <v>43</v>
      </c>
      <c r="R13250">
        <v>2855</v>
      </c>
      <c r="S13250" t="s">
        <v>1353</v>
      </c>
      <c r="T13250" t="s">
        <v>60</v>
      </c>
      <c r="U13250" t="s">
        <v>467</v>
      </c>
      <c r="V13250" t="s">
        <v>1361</v>
      </c>
      <c r="W13250" t="s">
        <v>233</v>
      </c>
      <c r="X13250" t="s">
        <v>125</v>
      </c>
      <c r="Y13250">
        <v>11670015</v>
      </c>
      <c r="Z13250" t="s">
        <v>84</v>
      </c>
      <c r="AA13250" t="s">
        <v>471</v>
      </c>
      <c r="AB13250" t="str">
        <f>CONCATENATE(A13250,"-",AA13250)</f>
        <v>10022941-WVU Foundation</v>
      </c>
      <c r="AC13250" s="1">
        <v>44774</v>
      </c>
      <c r="AD13250" s="1">
        <v>46203</v>
      </c>
      <c r="AE13250" s="2">
        <v>368</v>
      </c>
    </row>
    <row r="13251" spans="1:31" x14ac:dyDescent="0.25">
      <c r="A13251">
        <v>10022941</v>
      </c>
      <c r="B13251" t="s">
        <v>1362</v>
      </c>
      <c r="C13251" t="s">
        <v>1362</v>
      </c>
      <c r="D13251" t="s">
        <v>1362</v>
      </c>
      <c r="E13251">
        <v>230010501</v>
      </c>
      <c r="F13251" t="s">
        <v>1363</v>
      </c>
      <c r="G13251" t="s">
        <v>1363</v>
      </c>
      <c r="H13251" t="s">
        <v>117</v>
      </c>
      <c r="I13251" t="s">
        <v>35</v>
      </c>
      <c r="J13251" t="s">
        <v>4144</v>
      </c>
      <c r="K13251" t="s">
        <v>1141</v>
      </c>
      <c r="L13251" t="s">
        <v>466</v>
      </c>
      <c r="M13251" t="s">
        <v>239</v>
      </c>
      <c r="N13251" t="s">
        <v>467</v>
      </c>
      <c r="O13251" t="s">
        <v>1128</v>
      </c>
      <c r="P13251" t="s">
        <v>79</v>
      </c>
      <c r="Q13251" t="s">
        <v>43</v>
      </c>
      <c r="R13251">
        <v>2416</v>
      </c>
      <c r="S13251" t="s">
        <v>1141</v>
      </c>
      <c r="T13251" t="s">
        <v>45</v>
      </c>
      <c r="U13251" t="s">
        <v>467</v>
      </c>
      <c r="V13251" t="s">
        <v>1365</v>
      </c>
      <c r="W13251" t="s">
        <v>107</v>
      </c>
      <c r="X13251" t="s">
        <v>125</v>
      </c>
      <c r="Y13251">
        <v>11670015</v>
      </c>
      <c r="Z13251" t="s">
        <v>84</v>
      </c>
      <c r="AA13251" t="s">
        <v>471</v>
      </c>
      <c r="AB13251" t="str">
        <f>CONCATENATE(A13251,"-",AA13251)</f>
        <v>10022941-WVU Foundation</v>
      </c>
      <c r="AC13251" s="1">
        <v>43282</v>
      </c>
      <c r="AD13251" s="1">
        <v>45473</v>
      </c>
      <c r="AE13251" s="2">
        <v>36371.160000000003</v>
      </c>
    </row>
    <row r="13252" spans="1:31" x14ac:dyDescent="0.25">
      <c r="A13252">
        <v>10022941</v>
      </c>
      <c r="B13252" t="s">
        <v>1366</v>
      </c>
      <c r="C13252" t="s">
        <v>1366</v>
      </c>
      <c r="D13252" t="s">
        <v>1366</v>
      </c>
      <c r="E13252">
        <v>310900900</v>
      </c>
      <c r="F13252" t="s">
        <v>142</v>
      </c>
      <c r="G13252" t="s">
        <v>143</v>
      </c>
      <c r="H13252" t="s">
        <v>73</v>
      </c>
      <c r="I13252" t="s">
        <v>35</v>
      </c>
      <c r="J13252" t="s">
        <v>5254</v>
      </c>
      <c r="K13252" t="s">
        <v>474</v>
      </c>
      <c r="L13252" t="s">
        <v>466</v>
      </c>
      <c r="M13252" t="s">
        <v>239</v>
      </c>
      <c r="N13252" t="s">
        <v>467</v>
      </c>
      <c r="O13252" t="s">
        <v>1128</v>
      </c>
      <c r="P13252" t="s">
        <v>79</v>
      </c>
      <c r="Q13252" t="s">
        <v>43</v>
      </c>
      <c r="R13252">
        <v>1298</v>
      </c>
      <c r="S13252" t="s">
        <v>474</v>
      </c>
      <c r="T13252" t="s">
        <v>60</v>
      </c>
      <c r="U13252" t="s">
        <v>467</v>
      </c>
      <c r="V13252" t="s">
        <v>5255</v>
      </c>
      <c r="W13252" t="s">
        <v>151</v>
      </c>
      <c r="X13252" t="s">
        <v>125</v>
      </c>
      <c r="Y13252">
        <v>71676639</v>
      </c>
      <c r="Z13252" t="s">
        <v>84</v>
      </c>
      <c r="AA13252" t="s">
        <v>471</v>
      </c>
      <c r="AB13252" t="str">
        <f>CONCATENATE(A13252,"-",AA13252)</f>
        <v>10022941-WVU Foundation</v>
      </c>
      <c r="AC13252" s="1">
        <v>41821</v>
      </c>
      <c r="AD13252" s="1">
        <v>45473</v>
      </c>
      <c r="AE13252" s="2">
        <v>18063.990000000002</v>
      </c>
    </row>
    <row r="13253" spans="1:31" x14ac:dyDescent="0.25">
      <c r="A13253">
        <v>10022941</v>
      </c>
      <c r="B13253" t="s">
        <v>622</v>
      </c>
      <c r="C13253" t="s">
        <v>622</v>
      </c>
      <c r="D13253" t="s">
        <v>622</v>
      </c>
      <c r="E13253">
        <v>371020400</v>
      </c>
      <c r="F13253" t="s">
        <v>623</v>
      </c>
      <c r="G13253" t="s">
        <v>624</v>
      </c>
      <c r="H13253" t="s">
        <v>73</v>
      </c>
      <c r="I13253" t="s">
        <v>35</v>
      </c>
      <c r="J13253" t="s">
        <v>6607</v>
      </c>
      <c r="K13253" t="s">
        <v>626</v>
      </c>
      <c r="L13253" t="s">
        <v>466</v>
      </c>
      <c r="M13253" t="s">
        <v>239</v>
      </c>
      <c r="N13253" t="s">
        <v>467</v>
      </c>
      <c r="O13253" t="s">
        <v>1128</v>
      </c>
      <c r="P13253" t="s">
        <v>79</v>
      </c>
      <c r="Q13253" t="s">
        <v>43</v>
      </c>
      <c r="R13253">
        <v>2504</v>
      </c>
      <c r="S13253" t="s">
        <v>626</v>
      </c>
      <c r="T13253" t="s">
        <v>60</v>
      </c>
      <c r="U13253" t="s">
        <v>467</v>
      </c>
      <c r="V13253" t="s">
        <v>4143</v>
      </c>
      <c r="W13253" t="s">
        <v>107</v>
      </c>
      <c r="X13253" t="s">
        <v>125</v>
      </c>
      <c r="Y13253">
        <v>11670015</v>
      </c>
      <c r="Z13253" t="s">
        <v>84</v>
      </c>
      <c r="AA13253" t="s">
        <v>471</v>
      </c>
      <c r="AB13253" t="str">
        <f>CONCATENATE(A13253,"-",AA13253)</f>
        <v>10022941-WVU Foundation</v>
      </c>
      <c r="AC13253" s="1">
        <v>44013</v>
      </c>
      <c r="AD13253" s="1">
        <v>45107</v>
      </c>
      <c r="AE13253" s="2">
        <v>6463</v>
      </c>
    </row>
    <row r="13254" spans="1:31" x14ac:dyDescent="0.25">
      <c r="A13254">
        <v>10022941</v>
      </c>
      <c r="B13254" t="s">
        <v>3503</v>
      </c>
      <c r="C13254" t="s">
        <v>3503</v>
      </c>
      <c r="D13254" t="s">
        <v>3503</v>
      </c>
      <c r="E13254">
        <v>373070401</v>
      </c>
      <c r="F13254" t="s">
        <v>623</v>
      </c>
      <c r="G13254" t="s">
        <v>624</v>
      </c>
      <c r="H13254" t="s">
        <v>160</v>
      </c>
      <c r="I13254" t="s">
        <v>35</v>
      </c>
      <c r="J13254" t="s">
        <v>6938</v>
      </c>
      <c r="K13254" t="s">
        <v>626</v>
      </c>
      <c r="L13254" t="s">
        <v>466</v>
      </c>
      <c r="M13254" t="s">
        <v>239</v>
      </c>
      <c r="N13254" t="s">
        <v>467</v>
      </c>
      <c r="O13254" t="s">
        <v>1128</v>
      </c>
      <c r="P13254" t="s">
        <v>79</v>
      </c>
      <c r="Q13254" t="s">
        <v>43</v>
      </c>
      <c r="R13254">
        <v>1397</v>
      </c>
      <c r="S13254" t="s">
        <v>626</v>
      </c>
      <c r="T13254" t="s">
        <v>62</v>
      </c>
      <c r="U13254" t="s">
        <v>467</v>
      </c>
      <c r="V13254" t="s">
        <v>6939</v>
      </c>
      <c r="W13254" t="s">
        <v>107</v>
      </c>
      <c r="X13254" t="s">
        <v>125</v>
      </c>
      <c r="Y13254">
        <v>11670015</v>
      </c>
      <c r="Z13254" t="s">
        <v>84</v>
      </c>
      <c r="AA13254" t="s">
        <v>471</v>
      </c>
      <c r="AB13254" t="str">
        <f>CONCATENATE(A13254,"-",AA13254)</f>
        <v>10022941-WVU Foundation</v>
      </c>
      <c r="AC13254" s="1">
        <v>42186</v>
      </c>
      <c r="AD13254" s="1">
        <v>44957</v>
      </c>
      <c r="AE13254" s="2">
        <v>-443.91</v>
      </c>
    </row>
    <row r="13255" spans="1:31" x14ac:dyDescent="0.25">
      <c r="A13255">
        <v>10022941</v>
      </c>
      <c r="B13255" t="s">
        <v>1369</v>
      </c>
      <c r="C13255" t="s">
        <v>1369</v>
      </c>
      <c r="D13255" t="s">
        <v>1369</v>
      </c>
      <c r="E13255">
        <v>310910900</v>
      </c>
      <c r="F13255" t="s">
        <v>142</v>
      </c>
      <c r="G13255" t="s">
        <v>143</v>
      </c>
      <c r="H13255" t="s">
        <v>267</v>
      </c>
      <c r="I13255" t="s">
        <v>35</v>
      </c>
      <c r="J13255" t="s">
        <v>4154</v>
      </c>
      <c r="K13255" t="s">
        <v>474</v>
      </c>
      <c r="L13255" t="s">
        <v>1327</v>
      </c>
      <c r="M13255" t="s">
        <v>239</v>
      </c>
      <c r="N13255" t="s">
        <v>467</v>
      </c>
      <c r="O13255" t="s">
        <v>1128</v>
      </c>
      <c r="P13255" t="s">
        <v>79</v>
      </c>
      <c r="Q13255" t="s">
        <v>43</v>
      </c>
      <c r="R13255">
        <v>341</v>
      </c>
      <c r="S13255" t="s">
        <v>474</v>
      </c>
      <c r="T13255" t="s">
        <v>45</v>
      </c>
      <c r="U13255" t="s">
        <v>467</v>
      </c>
      <c r="V13255" t="s">
        <v>4155</v>
      </c>
      <c r="W13255" t="s">
        <v>345</v>
      </c>
      <c r="X13255" t="s">
        <v>125</v>
      </c>
      <c r="Y13255">
        <v>11670015</v>
      </c>
      <c r="Z13255" t="s">
        <v>84</v>
      </c>
      <c r="AA13255" t="s">
        <v>471</v>
      </c>
      <c r="AB13255" t="str">
        <f>CONCATENATE(A13255,"-",AA13255)</f>
        <v>10022941-WVU Foundation</v>
      </c>
      <c r="AC13255" s="1">
        <v>37073</v>
      </c>
      <c r="AD13255" s="1">
        <v>45473</v>
      </c>
      <c r="AE13255" s="2">
        <v>7491.26</v>
      </c>
    </row>
    <row r="13256" spans="1:31" x14ac:dyDescent="0.25">
      <c r="A13256">
        <v>10022941</v>
      </c>
      <c r="B13256" t="s">
        <v>1369</v>
      </c>
      <c r="C13256" t="s">
        <v>1369</v>
      </c>
      <c r="D13256" t="s">
        <v>1369</v>
      </c>
      <c r="E13256">
        <v>310910900</v>
      </c>
      <c r="F13256" t="s">
        <v>142</v>
      </c>
      <c r="G13256" t="s">
        <v>143</v>
      </c>
      <c r="H13256" t="s">
        <v>92</v>
      </c>
      <c r="I13256" t="s">
        <v>35</v>
      </c>
      <c r="J13256" t="s">
        <v>1374</v>
      </c>
      <c r="K13256" t="s">
        <v>474</v>
      </c>
      <c r="L13256" t="s">
        <v>1327</v>
      </c>
      <c r="M13256" t="s">
        <v>239</v>
      </c>
      <c r="N13256" t="s">
        <v>467</v>
      </c>
      <c r="O13256" t="s">
        <v>1128</v>
      </c>
      <c r="P13256" t="s">
        <v>79</v>
      </c>
      <c r="Q13256" t="s">
        <v>43</v>
      </c>
      <c r="R13256">
        <v>50</v>
      </c>
      <c r="S13256" t="s">
        <v>1174</v>
      </c>
      <c r="T13256" t="s">
        <v>62</v>
      </c>
      <c r="U13256" t="s">
        <v>467</v>
      </c>
      <c r="V13256" t="s">
        <v>1375</v>
      </c>
      <c r="W13256" t="s">
        <v>233</v>
      </c>
      <c r="X13256" t="s">
        <v>125</v>
      </c>
      <c r="Y13256">
        <v>11670015</v>
      </c>
      <c r="Z13256" t="s">
        <v>84</v>
      </c>
      <c r="AA13256" t="s">
        <v>471</v>
      </c>
      <c r="AB13256" t="str">
        <f>CONCATENATE(A13256,"-",AA13256)</f>
        <v>10022941-WVU Foundation</v>
      </c>
      <c r="AC13256" s="1">
        <v>36342</v>
      </c>
      <c r="AD13256" s="1">
        <v>45473</v>
      </c>
      <c r="AE13256" s="2">
        <v>145.15</v>
      </c>
    </row>
    <row r="13257" spans="1:31" x14ac:dyDescent="0.25">
      <c r="A13257">
        <v>10022941</v>
      </c>
      <c r="B13257" t="s">
        <v>1369</v>
      </c>
      <c r="C13257" t="s">
        <v>1369</v>
      </c>
      <c r="D13257" t="s">
        <v>1369</v>
      </c>
      <c r="E13257">
        <v>310910900</v>
      </c>
      <c r="F13257" t="s">
        <v>142</v>
      </c>
      <c r="G13257" t="s">
        <v>143</v>
      </c>
      <c r="H13257" t="s">
        <v>128</v>
      </c>
      <c r="I13257" t="s">
        <v>35</v>
      </c>
      <c r="J13257" t="s">
        <v>1372</v>
      </c>
      <c r="K13257" t="s">
        <v>474</v>
      </c>
      <c r="L13257" t="s">
        <v>1327</v>
      </c>
      <c r="M13257" t="s">
        <v>239</v>
      </c>
      <c r="N13257" t="s">
        <v>467</v>
      </c>
      <c r="O13257" t="s">
        <v>1128</v>
      </c>
      <c r="P13257" t="s">
        <v>79</v>
      </c>
      <c r="Q13257" t="s">
        <v>43</v>
      </c>
      <c r="R13257">
        <v>156</v>
      </c>
      <c r="S13257" t="s">
        <v>339</v>
      </c>
      <c r="T13257" t="s">
        <v>62</v>
      </c>
      <c r="U13257" t="s">
        <v>467</v>
      </c>
      <c r="V13257" t="s">
        <v>1373</v>
      </c>
      <c r="W13257" t="s">
        <v>107</v>
      </c>
      <c r="X13257" t="s">
        <v>125</v>
      </c>
      <c r="Y13257">
        <v>11670015</v>
      </c>
      <c r="Z13257" t="s">
        <v>84</v>
      </c>
      <c r="AA13257" t="s">
        <v>471</v>
      </c>
      <c r="AB13257" t="str">
        <f>CONCATENATE(A13257,"-",AA13257)</f>
        <v>10022941-WVU Foundation</v>
      </c>
      <c r="AC13257" s="1">
        <v>36342</v>
      </c>
      <c r="AD13257" s="1">
        <v>45473</v>
      </c>
      <c r="AE13257" s="2">
        <v>106.33</v>
      </c>
    </row>
    <row r="13258" spans="1:31" x14ac:dyDescent="0.25">
      <c r="A13258">
        <v>10022941</v>
      </c>
      <c r="B13258" t="s">
        <v>1369</v>
      </c>
      <c r="C13258" t="s">
        <v>1369</v>
      </c>
      <c r="D13258" t="s">
        <v>1369</v>
      </c>
      <c r="E13258">
        <v>310910900</v>
      </c>
      <c r="F13258" t="s">
        <v>142</v>
      </c>
      <c r="G13258" t="s">
        <v>143</v>
      </c>
      <c r="H13258" t="s">
        <v>160</v>
      </c>
      <c r="I13258" t="s">
        <v>35</v>
      </c>
      <c r="J13258" t="s">
        <v>5256</v>
      </c>
      <c r="K13258" t="s">
        <v>474</v>
      </c>
      <c r="L13258" t="s">
        <v>1327</v>
      </c>
      <c r="M13258" t="s">
        <v>239</v>
      </c>
      <c r="N13258" t="s">
        <v>467</v>
      </c>
      <c r="O13258" t="s">
        <v>1128</v>
      </c>
      <c r="P13258" t="s">
        <v>79</v>
      </c>
      <c r="Q13258" t="s">
        <v>43</v>
      </c>
      <c r="R13258">
        <v>1691</v>
      </c>
      <c r="S13258" t="s">
        <v>474</v>
      </c>
      <c r="T13258" t="s">
        <v>62</v>
      </c>
      <c r="U13258" t="s">
        <v>467</v>
      </c>
      <c r="V13258" t="s">
        <v>5257</v>
      </c>
      <c r="W13258" t="s">
        <v>107</v>
      </c>
      <c r="X13258" t="s">
        <v>125</v>
      </c>
      <c r="Y13258">
        <v>11670015</v>
      </c>
      <c r="Z13258" t="s">
        <v>84</v>
      </c>
      <c r="AA13258" t="s">
        <v>471</v>
      </c>
      <c r="AB13258" t="str">
        <f>CONCATENATE(A13258,"-",AA13258)</f>
        <v>10022941-WVU Foundation</v>
      </c>
      <c r="AC13258" s="1">
        <v>42552</v>
      </c>
      <c r="AD13258" s="1">
        <v>46203</v>
      </c>
      <c r="AE13258" s="2">
        <v>202.54</v>
      </c>
    </row>
    <row r="13259" spans="1:31" x14ac:dyDescent="0.25">
      <c r="A13259">
        <v>10022941</v>
      </c>
      <c r="B13259" t="s">
        <v>1369</v>
      </c>
      <c r="C13259" t="s">
        <v>1369</v>
      </c>
      <c r="D13259" t="s">
        <v>1369</v>
      </c>
      <c r="E13259">
        <v>310910900</v>
      </c>
      <c r="F13259" t="s">
        <v>142</v>
      </c>
      <c r="G13259" t="s">
        <v>143</v>
      </c>
      <c r="H13259" t="s">
        <v>95</v>
      </c>
      <c r="I13259" t="s">
        <v>35</v>
      </c>
      <c r="J13259" t="s">
        <v>4154</v>
      </c>
      <c r="K13259" t="s">
        <v>474</v>
      </c>
      <c r="L13259" t="s">
        <v>1327</v>
      </c>
      <c r="M13259" t="s">
        <v>239</v>
      </c>
      <c r="N13259" t="s">
        <v>467</v>
      </c>
      <c r="O13259" t="s">
        <v>1128</v>
      </c>
      <c r="P13259" t="s">
        <v>79</v>
      </c>
      <c r="Q13259" t="s">
        <v>43</v>
      </c>
      <c r="R13259">
        <v>341</v>
      </c>
      <c r="S13259" t="s">
        <v>474</v>
      </c>
      <c r="T13259" t="s">
        <v>96</v>
      </c>
      <c r="U13259" t="s">
        <v>467</v>
      </c>
      <c r="V13259" t="s">
        <v>4155</v>
      </c>
      <c r="W13259" t="s">
        <v>345</v>
      </c>
      <c r="X13259" t="s">
        <v>125</v>
      </c>
      <c r="Y13259">
        <v>11670015</v>
      </c>
      <c r="Z13259" t="s">
        <v>84</v>
      </c>
      <c r="AA13259" t="s">
        <v>471</v>
      </c>
      <c r="AB13259" t="str">
        <f>CONCATENATE(A13259,"-",AA13259)</f>
        <v>10022941-WVU Foundation</v>
      </c>
      <c r="AC13259" s="1">
        <v>37073</v>
      </c>
      <c r="AD13259" s="1">
        <v>45473</v>
      </c>
      <c r="AE13259" s="2">
        <v>9094.6200000000008</v>
      </c>
    </row>
    <row r="13260" spans="1:31" x14ac:dyDescent="0.25">
      <c r="A13260">
        <v>10022941</v>
      </c>
      <c r="B13260" t="s">
        <v>6940</v>
      </c>
      <c r="C13260" t="s">
        <v>6940</v>
      </c>
      <c r="D13260" t="s">
        <v>6940</v>
      </c>
      <c r="E13260">
        <v>230010028</v>
      </c>
      <c r="F13260" t="s">
        <v>1363</v>
      </c>
      <c r="G13260" t="s">
        <v>1363</v>
      </c>
      <c r="H13260" t="s">
        <v>136</v>
      </c>
      <c r="I13260" t="s">
        <v>35</v>
      </c>
      <c r="J13260" t="s">
        <v>6941</v>
      </c>
      <c r="K13260" t="s">
        <v>1141</v>
      </c>
      <c r="L13260" t="s">
        <v>466</v>
      </c>
      <c r="M13260" t="s">
        <v>239</v>
      </c>
      <c r="N13260" t="s">
        <v>467</v>
      </c>
      <c r="O13260" t="s">
        <v>1128</v>
      </c>
      <c r="P13260" t="s">
        <v>79</v>
      </c>
      <c r="Q13260" t="s">
        <v>43</v>
      </c>
      <c r="R13260">
        <v>2719</v>
      </c>
      <c r="S13260" t="s">
        <v>1141</v>
      </c>
      <c r="T13260" t="s">
        <v>96</v>
      </c>
      <c r="U13260" t="s">
        <v>467</v>
      </c>
      <c r="V13260" t="s">
        <v>6942</v>
      </c>
      <c r="W13260" t="s">
        <v>107</v>
      </c>
      <c r="X13260" t="s">
        <v>125</v>
      </c>
      <c r="Y13260">
        <v>11670015</v>
      </c>
      <c r="Z13260" t="s">
        <v>84</v>
      </c>
      <c r="AA13260" t="s">
        <v>471</v>
      </c>
      <c r="AB13260" t="str">
        <f>CONCATENATE(A13260,"-",AA13260)</f>
        <v>10022941-WVU Foundation</v>
      </c>
      <c r="AC13260" s="1">
        <v>44621</v>
      </c>
      <c r="AD13260" s="1">
        <v>45473</v>
      </c>
      <c r="AE13260" s="2">
        <v>976</v>
      </c>
    </row>
    <row r="13261" spans="1:31" x14ac:dyDescent="0.25">
      <c r="A13261">
        <v>10022941</v>
      </c>
      <c r="B13261" t="s">
        <v>4165</v>
      </c>
      <c r="C13261" t="s">
        <v>4165</v>
      </c>
      <c r="D13261" t="s">
        <v>4165</v>
      </c>
      <c r="E13261">
        <v>499000010</v>
      </c>
      <c r="F13261" t="s">
        <v>180</v>
      </c>
      <c r="G13261" t="s">
        <v>181</v>
      </c>
      <c r="H13261" t="s">
        <v>1253</v>
      </c>
      <c r="I13261" t="s">
        <v>35</v>
      </c>
      <c r="J13261" t="s">
        <v>5260</v>
      </c>
      <c r="K13261" t="s">
        <v>325</v>
      </c>
      <c r="L13261" t="s">
        <v>466</v>
      </c>
      <c r="M13261" t="s">
        <v>239</v>
      </c>
      <c r="N13261" t="s">
        <v>467</v>
      </c>
      <c r="O13261" t="s">
        <v>1128</v>
      </c>
      <c r="P13261" t="s">
        <v>79</v>
      </c>
      <c r="Q13261" t="s">
        <v>43</v>
      </c>
      <c r="R13261">
        <v>654</v>
      </c>
      <c r="S13261" t="s">
        <v>325</v>
      </c>
      <c r="T13261" t="s">
        <v>45</v>
      </c>
      <c r="U13261" t="s">
        <v>467</v>
      </c>
      <c r="V13261" t="s">
        <v>5261</v>
      </c>
      <c r="W13261" t="s">
        <v>151</v>
      </c>
      <c r="X13261" t="s">
        <v>125</v>
      </c>
      <c r="Y13261">
        <v>12670015</v>
      </c>
      <c r="Z13261" t="s">
        <v>84</v>
      </c>
      <c r="AA13261" t="s">
        <v>471</v>
      </c>
      <c r="AB13261" t="str">
        <f>CONCATENATE(A13261,"-",AA13261)</f>
        <v>10022941-WVU Foundation</v>
      </c>
      <c r="AC13261" s="1">
        <v>38899</v>
      </c>
      <c r="AD13261" s="1">
        <v>45473</v>
      </c>
      <c r="AE13261" s="2">
        <v>1440</v>
      </c>
    </row>
    <row r="13262" spans="1:31" x14ac:dyDescent="0.25">
      <c r="A13262">
        <v>10022941</v>
      </c>
      <c r="B13262" t="s">
        <v>4165</v>
      </c>
      <c r="C13262" t="s">
        <v>4165</v>
      </c>
      <c r="D13262" t="s">
        <v>4165</v>
      </c>
      <c r="E13262">
        <v>499000010</v>
      </c>
      <c r="F13262" t="s">
        <v>180</v>
      </c>
      <c r="G13262" t="s">
        <v>181</v>
      </c>
      <c r="H13262" t="s">
        <v>52</v>
      </c>
      <c r="I13262" t="s">
        <v>35</v>
      </c>
      <c r="J13262" t="s">
        <v>5260</v>
      </c>
      <c r="K13262" t="s">
        <v>325</v>
      </c>
      <c r="L13262" t="s">
        <v>466</v>
      </c>
      <c r="M13262" t="s">
        <v>239</v>
      </c>
      <c r="N13262" t="s">
        <v>467</v>
      </c>
      <c r="O13262" t="s">
        <v>1128</v>
      </c>
      <c r="P13262" t="s">
        <v>79</v>
      </c>
      <c r="Q13262" t="s">
        <v>43</v>
      </c>
      <c r="R13262">
        <v>654</v>
      </c>
      <c r="S13262" t="s">
        <v>325</v>
      </c>
      <c r="T13262" t="s">
        <v>45</v>
      </c>
      <c r="U13262" t="s">
        <v>467</v>
      </c>
      <c r="V13262" t="s">
        <v>5261</v>
      </c>
      <c r="W13262" t="s">
        <v>151</v>
      </c>
      <c r="X13262" t="s">
        <v>125</v>
      </c>
      <c r="Y13262">
        <v>12670015</v>
      </c>
      <c r="Z13262" t="s">
        <v>84</v>
      </c>
      <c r="AA13262" t="s">
        <v>471</v>
      </c>
      <c r="AB13262" t="str">
        <f>CONCATENATE(A13262,"-",AA13262)</f>
        <v>10022941-WVU Foundation</v>
      </c>
      <c r="AC13262" s="1">
        <v>38899</v>
      </c>
      <c r="AD13262" s="1">
        <v>45473</v>
      </c>
      <c r="AE13262" s="2">
        <v>40986.58</v>
      </c>
    </row>
    <row r="13263" spans="1:31" x14ac:dyDescent="0.25">
      <c r="A13263">
        <v>10022941</v>
      </c>
      <c r="B13263" t="s">
        <v>1378</v>
      </c>
      <c r="C13263" t="s">
        <v>1378</v>
      </c>
      <c r="D13263" t="s">
        <v>1378</v>
      </c>
      <c r="E13263">
        <v>310890900</v>
      </c>
      <c r="F13263" t="s">
        <v>142</v>
      </c>
      <c r="G13263" t="s">
        <v>143</v>
      </c>
      <c r="H13263" t="s">
        <v>34</v>
      </c>
      <c r="I13263" t="s">
        <v>35</v>
      </c>
      <c r="J13263" t="s">
        <v>5887</v>
      </c>
      <c r="K13263" t="s">
        <v>474</v>
      </c>
      <c r="L13263" t="s">
        <v>466</v>
      </c>
      <c r="M13263" t="s">
        <v>239</v>
      </c>
      <c r="N13263" t="s">
        <v>467</v>
      </c>
      <c r="O13263" t="s">
        <v>1128</v>
      </c>
      <c r="P13263" t="s">
        <v>79</v>
      </c>
      <c r="Q13263" t="s">
        <v>43</v>
      </c>
      <c r="R13263">
        <v>1632</v>
      </c>
      <c r="S13263" t="s">
        <v>474</v>
      </c>
      <c r="T13263" t="s">
        <v>45</v>
      </c>
      <c r="U13263" t="s">
        <v>467</v>
      </c>
      <c r="V13263" t="s">
        <v>5888</v>
      </c>
      <c r="W13263" t="s">
        <v>1298</v>
      </c>
      <c r="X13263" t="s">
        <v>125</v>
      </c>
      <c r="Y13263">
        <v>71676639</v>
      </c>
      <c r="Z13263" t="s">
        <v>84</v>
      </c>
      <c r="AA13263" t="s">
        <v>471</v>
      </c>
      <c r="AB13263" t="str">
        <f>CONCATENATE(A13263,"-",AA13263)</f>
        <v>10022941-WVU Foundation</v>
      </c>
      <c r="AC13263" s="1">
        <v>42552</v>
      </c>
      <c r="AD13263" s="1">
        <v>45838</v>
      </c>
      <c r="AE13263" s="2">
        <v>-576.1</v>
      </c>
    </row>
    <row r="13264" spans="1:31" x14ac:dyDescent="0.25">
      <c r="A13264">
        <v>10022941</v>
      </c>
      <c r="B13264" t="s">
        <v>1378</v>
      </c>
      <c r="C13264" t="s">
        <v>1378</v>
      </c>
      <c r="D13264" t="s">
        <v>1378</v>
      </c>
      <c r="E13264">
        <v>310890900</v>
      </c>
      <c r="F13264" t="s">
        <v>142</v>
      </c>
      <c r="G13264" t="s">
        <v>143</v>
      </c>
      <c r="H13264" t="s">
        <v>73</v>
      </c>
      <c r="I13264" t="s">
        <v>35</v>
      </c>
      <c r="J13264" t="s">
        <v>4156</v>
      </c>
      <c r="K13264" t="s">
        <v>474</v>
      </c>
      <c r="L13264" t="s">
        <v>1327</v>
      </c>
      <c r="M13264" t="s">
        <v>239</v>
      </c>
      <c r="N13264" t="s">
        <v>467</v>
      </c>
      <c r="O13264" t="s">
        <v>1128</v>
      </c>
      <c r="P13264" t="s">
        <v>79</v>
      </c>
      <c r="Q13264" t="s">
        <v>43</v>
      </c>
      <c r="R13264">
        <v>473</v>
      </c>
      <c r="S13264" t="s">
        <v>474</v>
      </c>
      <c r="T13264" t="s">
        <v>60</v>
      </c>
      <c r="U13264" t="s">
        <v>467</v>
      </c>
      <c r="V13264" t="s">
        <v>4157</v>
      </c>
      <c r="W13264" t="s">
        <v>345</v>
      </c>
      <c r="X13264" t="s">
        <v>125</v>
      </c>
      <c r="Y13264">
        <v>11670015</v>
      </c>
      <c r="Z13264" t="s">
        <v>84</v>
      </c>
      <c r="AA13264" t="s">
        <v>471</v>
      </c>
      <c r="AB13264" t="str">
        <f>CONCATENATE(A13264,"-",AA13264)</f>
        <v>10022941-WVU Foundation</v>
      </c>
      <c r="AC13264" s="1">
        <v>37803</v>
      </c>
      <c r="AD13264" s="1">
        <v>45473</v>
      </c>
      <c r="AE13264" s="2">
        <v>1503.82</v>
      </c>
    </row>
    <row r="13265" spans="1:31" x14ac:dyDescent="0.25">
      <c r="A13265">
        <v>10022941</v>
      </c>
      <c r="B13265" t="s">
        <v>1378</v>
      </c>
      <c r="C13265" t="s">
        <v>1378</v>
      </c>
      <c r="D13265" t="s">
        <v>1378</v>
      </c>
      <c r="E13265">
        <v>310890900</v>
      </c>
      <c r="F13265" t="s">
        <v>142</v>
      </c>
      <c r="G13265" t="s">
        <v>143</v>
      </c>
      <c r="H13265" t="s">
        <v>99</v>
      </c>
      <c r="I13265" t="s">
        <v>35</v>
      </c>
      <c r="J13265" t="s">
        <v>5889</v>
      </c>
      <c r="K13265" t="s">
        <v>474</v>
      </c>
      <c r="L13265" t="s">
        <v>466</v>
      </c>
      <c r="M13265" t="s">
        <v>239</v>
      </c>
      <c r="N13265" t="s">
        <v>467</v>
      </c>
      <c r="O13265" t="s">
        <v>1128</v>
      </c>
      <c r="P13265" t="s">
        <v>79</v>
      </c>
      <c r="Q13265" t="s">
        <v>43</v>
      </c>
      <c r="R13265">
        <v>1868</v>
      </c>
      <c r="S13265" t="s">
        <v>474</v>
      </c>
      <c r="T13265" t="s">
        <v>60</v>
      </c>
      <c r="U13265" t="s">
        <v>467</v>
      </c>
      <c r="V13265" t="s">
        <v>5890</v>
      </c>
      <c r="W13265" t="s">
        <v>1298</v>
      </c>
      <c r="X13265" t="s">
        <v>125</v>
      </c>
      <c r="Y13265">
        <v>11670015</v>
      </c>
      <c r="Z13265" t="s">
        <v>84</v>
      </c>
      <c r="AA13265" t="s">
        <v>471</v>
      </c>
      <c r="AB13265" t="str">
        <f>CONCATENATE(A13265,"-",AA13265)</f>
        <v>10022941-WVU Foundation</v>
      </c>
      <c r="AC13265" s="1">
        <v>42917</v>
      </c>
      <c r="AD13265" s="1">
        <v>45838</v>
      </c>
      <c r="AE13265" s="2">
        <v>64.739999999999995</v>
      </c>
    </row>
    <row r="13266" spans="1:31" x14ac:dyDescent="0.25">
      <c r="A13266">
        <v>10022941</v>
      </c>
      <c r="B13266" t="s">
        <v>1378</v>
      </c>
      <c r="C13266" t="s">
        <v>1378</v>
      </c>
      <c r="D13266" t="s">
        <v>1378</v>
      </c>
      <c r="E13266">
        <v>310890900</v>
      </c>
      <c r="F13266" t="s">
        <v>142</v>
      </c>
      <c r="G13266" t="s">
        <v>143</v>
      </c>
      <c r="H13266" t="s">
        <v>300</v>
      </c>
      <c r="I13266" t="s">
        <v>35</v>
      </c>
      <c r="J13266" t="s">
        <v>4156</v>
      </c>
      <c r="K13266" t="s">
        <v>474</v>
      </c>
      <c r="L13266" t="s">
        <v>1327</v>
      </c>
      <c r="M13266" t="s">
        <v>239</v>
      </c>
      <c r="N13266" t="s">
        <v>467</v>
      </c>
      <c r="O13266" t="s">
        <v>1128</v>
      </c>
      <c r="P13266" t="s">
        <v>79</v>
      </c>
      <c r="Q13266" t="s">
        <v>43</v>
      </c>
      <c r="R13266">
        <v>473</v>
      </c>
      <c r="S13266" t="s">
        <v>474</v>
      </c>
      <c r="T13266" t="s">
        <v>62</v>
      </c>
      <c r="U13266" t="s">
        <v>467</v>
      </c>
      <c r="V13266" t="s">
        <v>4157</v>
      </c>
      <c r="W13266" t="s">
        <v>345</v>
      </c>
      <c r="X13266" t="s">
        <v>125</v>
      </c>
      <c r="Y13266">
        <v>11670015</v>
      </c>
      <c r="Z13266" t="s">
        <v>84</v>
      </c>
      <c r="AA13266" t="s">
        <v>471</v>
      </c>
      <c r="AB13266" t="str">
        <f>CONCATENATE(A13266,"-",AA13266)</f>
        <v>10022941-WVU Foundation</v>
      </c>
      <c r="AC13266" s="1">
        <v>37803</v>
      </c>
      <c r="AD13266" s="1">
        <v>45473</v>
      </c>
      <c r="AE13266" s="2">
        <v>215</v>
      </c>
    </row>
    <row r="13267" spans="1:31" x14ac:dyDescent="0.25">
      <c r="A13267">
        <v>10022941</v>
      </c>
      <c r="B13267" t="s">
        <v>1378</v>
      </c>
      <c r="C13267" t="s">
        <v>1378</v>
      </c>
      <c r="D13267" t="s">
        <v>1378</v>
      </c>
      <c r="E13267">
        <v>310890900</v>
      </c>
      <c r="F13267" t="s">
        <v>142</v>
      </c>
      <c r="G13267" t="s">
        <v>143</v>
      </c>
      <c r="H13267" t="s">
        <v>252</v>
      </c>
      <c r="I13267" t="s">
        <v>35</v>
      </c>
      <c r="J13267" t="s">
        <v>1379</v>
      </c>
      <c r="K13267" t="s">
        <v>474</v>
      </c>
      <c r="L13267" t="s">
        <v>466</v>
      </c>
      <c r="M13267" t="s">
        <v>239</v>
      </c>
      <c r="N13267" t="s">
        <v>467</v>
      </c>
      <c r="O13267" t="s">
        <v>1128</v>
      </c>
      <c r="P13267" t="s">
        <v>79</v>
      </c>
      <c r="Q13267" t="s">
        <v>43</v>
      </c>
      <c r="R13267">
        <v>49</v>
      </c>
      <c r="S13267" t="s">
        <v>1380</v>
      </c>
      <c r="T13267" t="s">
        <v>62</v>
      </c>
      <c r="U13267" t="s">
        <v>467</v>
      </c>
      <c r="V13267" t="s">
        <v>1381</v>
      </c>
      <c r="W13267" t="s">
        <v>107</v>
      </c>
      <c r="X13267" t="s">
        <v>125</v>
      </c>
      <c r="Y13267">
        <v>11670015</v>
      </c>
      <c r="Z13267" t="s">
        <v>84</v>
      </c>
      <c r="AA13267" t="s">
        <v>471</v>
      </c>
      <c r="AB13267" t="str">
        <f>CONCATENATE(A13267,"-",AA13267)</f>
        <v>10022941-WVU Foundation</v>
      </c>
      <c r="AC13267" s="1">
        <v>36342</v>
      </c>
      <c r="AD13267" s="1">
        <v>45473</v>
      </c>
      <c r="AE13267" s="2">
        <v>2020</v>
      </c>
    </row>
    <row r="13268" spans="1:31" x14ac:dyDescent="0.25">
      <c r="A13268">
        <v>10022941</v>
      </c>
      <c r="B13268" t="s">
        <v>1382</v>
      </c>
      <c r="C13268" t="s">
        <v>1382</v>
      </c>
      <c r="D13268" t="s">
        <v>1382</v>
      </c>
      <c r="E13268">
        <v>110470900</v>
      </c>
      <c r="F13268" t="s">
        <v>98</v>
      </c>
      <c r="G13268" t="s">
        <v>98</v>
      </c>
      <c r="H13268" t="s">
        <v>73</v>
      </c>
      <c r="I13268" t="s">
        <v>35</v>
      </c>
      <c r="J13268" t="s">
        <v>5262</v>
      </c>
      <c r="K13268" t="s">
        <v>1386</v>
      </c>
      <c r="L13268" t="s">
        <v>466</v>
      </c>
      <c r="M13268" t="s">
        <v>239</v>
      </c>
      <c r="N13268" t="s">
        <v>467</v>
      </c>
      <c r="O13268" t="s">
        <v>1128</v>
      </c>
      <c r="P13268" t="s">
        <v>79</v>
      </c>
      <c r="Q13268" t="s">
        <v>43</v>
      </c>
      <c r="R13268">
        <v>2029</v>
      </c>
      <c r="S13268" t="s">
        <v>1215</v>
      </c>
      <c r="T13268" t="s">
        <v>60</v>
      </c>
      <c r="U13268" t="s">
        <v>467</v>
      </c>
      <c r="V13268" t="s">
        <v>5263</v>
      </c>
      <c r="W13268" t="s">
        <v>151</v>
      </c>
      <c r="X13268" t="s">
        <v>125</v>
      </c>
      <c r="Y13268">
        <v>71676639</v>
      </c>
      <c r="Z13268" t="s">
        <v>84</v>
      </c>
      <c r="AA13268" t="s">
        <v>471</v>
      </c>
      <c r="AB13268" t="str">
        <f>CONCATENATE(A13268,"-",AA13268)</f>
        <v>10022941-WVU Foundation</v>
      </c>
      <c r="AC13268" s="1">
        <v>43282</v>
      </c>
      <c r="AD13268" s="1">
        <v>45473</v>
      </c>
      <c r="AE13268" s="2">
        <v>5573.07</v>
      </c>
    </row>
    <row r="13269" spans="1:31" x14ac:dyDescent="0.25">
      <c r="A13269">
        <v>10022941</v>
      </c>
      <c r="B13269" t="s">
        <v>1388</v>
      </c>
      <c r="C13269" t="s">
        <v>1388</v>
      </c>
      <c r="D13269" t="s">
        <v>1388</v>
      </c>
      <c r="E13269">
        <v>110670900</v>
      </c>
      <c r="F13269" t="s">
        <v>98</v>
      </c>
      <c r="G13269" t="s">
        <v>98</v>
      </c>
      <c r="H13269" t="s">
        <v>128</v>
      </c>
      <c r="I13269" t="s">
        <v>35</v>
      </c>
      <c r="J13269" t="s">
        <v>1389</v>
      </c>
      <c r="K13269" t="s">
        <v>1386</v>
      </c>
      <c r="L13269" t="s">
        <v>466</v>
      </c>
      <c r="M13269" t="s">
        <v>239</v>
      </c>
      <c r="N13269" t="s">
        <v>467</v>
      </c>
      <c r="O13269" t="s">
        <v>1128</v>
      </c>
      <c r="P13269" t="s">
        <v>79</v>
      </c>
      <c r="Q13269" t="s">
        <v>43</v>
      </c>
      <c r="R13269">
        <v>1744</v>
      </c>
      <c r="S13269" t="s">
        <v>1390</v>
      </c>
      <c r="T13269" t="s">
        <v>62</v>
      </c>
      <c r="U13269" t="s">
        <v>467</v>
      </c>
      <c r="V13269" t="s">
        <v>1391</v>
      </c>
      <c r="W13269" t="s">
        <v>107</v>
      </c>
      <c r="X13269" t="s">
        <v>125</v>
      </c>
      <c r="Y13269">
        <v>11670015</v>
      </c>
      <c r="Z13269" t="s">
        <v>84</v>
      </c>
      <c r="AA13269" t="s">
        <v>471</v>
      </c>
      <c r="AB13269" t="str">
        <f>CONCATENATE(A13269,"-",AA13269)</f>
        <v>10022941-WVU Foundation</v>
      </c>
      <c r="AC13269" s="1">
        <v>42552</v>
      </c>
      <c r="AD13269" s="1">
        <v>45473</v>
      </c>
      <c r="AE13269" s="2">
        <v>2667.31</v>
      </c>
    </row>
    <row r="13270" spans="1:31" x14ac:dyDescent="0.25">
      <c r="A13270">
        <v>10022941</v>
      </c>
      <c r="B13270" t="s">
        <v>4161</v>
      </c>
      <c r="C13270" t="s">
        <v>4162</v>
      </c>
      <c r="D13270" t="s">
        <v>4161</v>
      </c>
      <c r="E13270">
        <v>492270010</v>
      </c>
      <c r="F13270" t="s">
        <v>180</v>
      </c>
      <c r="G13270" t="s">
        <v>181</v>
      </c>
      <c r="H13270" t="s">
        <v>93</v>
      </c>
      <c r="I13270" t="s">
        <v>35</v>
      </c>
      <c r="J13270" t="s">
        <v>4163</v>
      </c>
      <c r="K13270" t="s">
        <v>325</v>
      </c>
      <c r="L13270" t="s">
        <v>466</v>
      </c>
      <c r="M13270" t="s">
        <v>239</v>
      </c>
      <c r="N13270" t="s">
        <v>467</v>
      </c>
      <c r="O13270" t="s">
        <v>1128</v>
      </c>
      <c r="P13270" t="s">
        <v>79</v>
      </c>
      <c r="Q13270" t="s">
        <v>43</v>
      </c>
      <c r="R13270">
        <v>395</v>
      </c>
      <c r="S13270" t="s">
        <v>325</v>
      </c>
      <c r="T13270" t="s">
        <v>62</v>
      </c>
      <c r="U13270" t="s">
        <v>467</v>
      </c>
      <c r="V13270" t="s">
        <v>4164</v>
      </c>
      <c r="W13270" t="s">
        <v>151</v>
      </c>
      <c r="X13270" t="s">
        <v>125</v>
      </c>
      <c r="Y13270">
        <v>12670015</v>
      </c>
      <c r="Z13270" t="s">
        <v>84</v>
      </c>
      <c r="AA13270" t="s">
        <v>471</v>
      </c>
      <c r="AB13270" t="str">
        <f>CONCATENATE(A13270,"-",AA13270)</f>
        <v>10022941-WVU Foundation</v>
      </c>
      <c r="AC13270" s="1">
        <v>37073</v>
      </c>
      <c r="AD13270" s="1">
        <v>45838</v>
      </c>
      <c r="AE13270" s="2">
        <v>15.71</v>
      </c>
    </row>
    <row r="13271" spans="1:31" x14ac:dyDescent="0.25">
      <c r="A13271">
        <v>10022941</v>
      </c>
      <c r="B13271" t="s">
        <v>1392</v>
      </c>
      <c r="C13271" t="s">
        <v>1392</v>
      </c>
      <c r="D13271" t="s">
        <v>1392</v>
      </c>
      <c r="E13271">
        <v>499000040</v>
      </c>
      <c r="F13271" t="s">
        <v>180</v>
      </c>
      <c r="G13271" t="s">
        <v>181</v>
      </c>
      <c r="H13271" t="s">
        <v>52</v>
      </c>
      <c r="I13271" t="s">
        <v>35</v>
      </c>
      <c r="J13271" t="s">
        <v>1393</v>
      </c>
      <c r="K13271" t="s">
        <v>325</v>
      </c>
      <c r="L13271" t="s">
        <v>466</v>
      </c>
      <c r="M13271" t="s">
        <v>239</v>
      </c>
      <c r="N13271" t="s">
        <v>467</v>
      </c>
      <c r="O13271" t="s">
        <v>1128</v>
      </c>
      <c r="P13271" t="s">
        <v>79</v>
      </c>
      <c r="Q13271" t="s">
        <v>43</v>
      </c>
      <c r="R13271">
        <v>184</v>
      </c>
      <c r="S13271" t="s">
        <v>1394</v>
      </c>
      <c r="T13271" t="s">
        <v>45</v>
      </c>
      <c r="U13271" t="s">
        <v>467</v>
      </c>
      <c r="V13271" t="s">
        <v>1395</v>
      </c>
      <c r="W13271" t="s">
        <v>151</v>
      </c>
      <c r="X13271" t="s">
        <v>125</v>
      </c>
      <c r="Y13271">
        <v>12670015</v>
      </c>
      <c r="Z13271" t="s">
        <v>84</v>
      </c>
      <c r="AA13271" t="s">
        <v>471</v>
      </c>
      <c r="AB13271" t="str">
        <f>CONCATENATE(A13271,"-",AA13271)</f>
        <v>10022941-WVU Foundation</v>
      </c>
      <c r="AC13271" s="1">
        <v>36342</v>
      </c>
      <c r="AD13271" s="1">
        <v>45473</v>
      </c>
      <c r="AE13271" s="2">
        <v>162.5</v>
      </c>
    </row>
    <row r="13272" spans="1:31" x14ac:dyDescent="0.25">
      <c r="A13272">
        <v>10022941</v>
      </c>
      <c r="B13272" t="s">
        <v>1392</v>
      </c>
      <c r="C13272" t="s">
        <v>1392</v>
      </c>
      <c r="D13272" t="s">
        <v>1392</v>
      </c>
      <c r="E13272">
        <v>499000040</v>
      </c>
      <c r="F13272" t="s">
        <v>180</v>
      </c>
      <c r="G13272" t="s">
        <v>181</v>
      </c>
      <c r="H13272" t="s">
        <v>73</v>
      </c>
      <c r="I13272" t="s">
        <v>35</v>
      </c>
      <c r="J13272" t="s">
        <v>1393</v>
      </c>
      <c r="K13272" t="s">
        <v>325</v>
      </c>
      <c r="L13272" t="s">
        <v>466</v>
      </c>
      <c r="M13272" t="s">
        <v>239</v>
      </c>
      <c r="N13272" t="s">
        <v>467</v>
      </c>
      <c r="O13272" t="s">
        <v>1128</v>
      </c>
      <c r="P13272" t="s">
        <v>79</v>
      </c>
      <c r="Q13272" t="s">
        <v>43</v>
      </c>
      <c r="R13272">
        <v>184</v>
      </c>
      <c r="S13272" t="s">
        <v>1394</v>
      </c>
      <c r="T13272" t="s">
        <v>60</v>
      </c>
      <c r="U13272" t="s">
        <v>467</v>
      </c>
      <c r="V13272" t="s">
        <v>1395</v>
      </c>
      <c r="W13272" t="s">
        <v>151</v>
      </c>
      <c r="X13272" t="s">
        <v>125</v>
      </c>
      <c r="Y13272">
        <v>12670015</v>
      </c>
      <c r="Z13272" t="s">
        <v>84</v>
      </c>
      <c r="AA13272" t="s">
        <v>471</v>
      </c>
      <c r="AB13272" t="str">
        <f>CONCATENATE(A13272,"-",AA13272)</f>
        <v>10022941-WVU Foundation</v>
      </c>
      <c r="AC13272" s="1">
        <v>36342</v>
      </c>
      <c r="AD13272" s="1">
        <v>45473</v>
      </c>
      <c r="AE13272" s="2">
        <v>37.44</v>
      </c>
    </row>
    <row r="13273" spans="1:31" x14ac:dyDescent="0.25">
      <c r="A13273">
        <v>10022941</v>
      </c>
      <c r="B13273" t="s">
        <v>1392</v>
      </c>
      <c r="C13273" t="s">
        <v>1392</v>
      </c>
      <c r="D13273" t="s">
        <v>1392</v>
      </c>
      <c r="E13273">
        <v>499000040</v>
      </c>
      <c r="F13273" t="s">
        <v>180</v>
      </c>
      <c r="G13273" t="s">
        <v>181</v>
      </c>
      <c r="H13273" t="s">
        <v>323</v>
      </c>
      <c r="I13273" t="s">
        <v>35</v>
      </c>
      <c r="J13273" t="s">
        <v>1393</v>
      </c>
      <c r="K13273" t="s">
        <v>325</v>
      </c>
      <c r="L13273" t="s">
        <v>466</v>
      </c>
      <c r="M13273" t="s">
        <v>239</v>
      </c>
      <c r="N13273" t="s">
        <v>467</v>
      </c>
      <c r="O13273" t="s">
        <v>1128</v>
      </c>
      <c r="P13273" t="s">
        <v>79</v>
      </c>
      <c r="Q13273" t="s">
        <v>43</v>
      </c>
      <c r="R13273">
        <v>184</v>
      </c>
      <c r="S13273" t="s">
        <v>1394</v>
      </c>
      <c r="T13273" t="s">
        <v>62</v>
      </c>
      <c r="U13273" t="s">
        <v>467</v>
      </c>
      <c r="V13273" t="s">
        <v>1395</v>
      </c>
      <c r="W13273" t="s">
        <v>151</v>
      </c>
      <c r="X13273" t="s">
        <v>125</v>
      </c>
      <c r="Y13273">
        <v>12670015</v>
      </c>
      <c r="Z13273" t="s">
        <v>84</v>
      </c>
      <c r="AA13273" t="s">
        <v>471</v>
      </c>
      <c r="AB13273" t="str">
        <f>CONCATENATE(A13273,"-",AA13273)</f>
        <v>10022941-WVU Foundation</v>
      </c>
      <c r="AC13273" s="1">
        <v>36342</v>
      </c>
      <c r="AD13273" s="1">
        <v>45473</v>
      </c>
      <c r="AE13273" s="2">
        <v>468.4</v>
      </c>
    </row>
    <row r="13274" spans="1:31" x14ac:dyDescent="0.25">
      <c r="A13274">
        <v>10022941</v>
      </c>
      <c r="B13274" t="s">
        <v>5265</v>
      </c>
      <c r="C13274" t="s">
        <v>5265</v>
      </c>
      <c r="D13274" t="s">
        <v>5265</v>
      </c>
      <c r="E13274">
        <v>230040500</v>
      </c>
      <c r="F13274" t="s">
        <v>1363</v>
      </c>
      <c r="G13274" t="s">
        <v>1363</v>
      </c>
      <c r="H13274" t="s">
        <v>576</v>
      </c>
      <c r="I13274" t="s">
        <v>35</v>
      </c>
      <c r="J13274" t="s">
        <v>5266</v>
      </c>
      <c r="K13274" t="s">
        <v>1141</v>
      </c>
      <c r="L13274" t="s">
        <v>466</v>
      </c>
      <c r="M13274" t="s">
        <v>239</v>
      </c>
      <c r="N13274" t="s">
        <v>467</v>
      </c>
      <c r="O13274" t="s">
        <v>1128</v>
      </c>
      <c r="P13274" t="s">
        <v>79</v>
      </c>
      <c r="Q13274" t="s">
        <v>43</v>
      </c>
      <c r="R13274">
        <v>725</v>
      </c>
      <c r="S13274" t="s">
        <v>1141</v>
      </c>
      <c r="T13274" t="s">
        <v>96</v>
      </c>
      <c r="U13274" t="s">
        <v>467</v>
      </c>
      <c r="V13274" t="s">
        <v>5267</v>
      </c>
      <c r="W13274" t="s">
        <v>107</v>
      </c>
      <c r="X13274" t="s">
        <v>125</v>
      </c>
      <c r="Y13274">
        <v>11670015</v>
      </c>
      <c r="Z13274" t="s">
        <v>84</v>
      </c>
      <c r="AA13274" t="s">
        <v>471</v>
      </c>
      <c r="AB13274" t="str">
        <f>CONCATENATE(A13274,"-",AA13274)</f>
        <v>10022941-WVU Foundation</v>
      </c>
      <c r="AC13274" s="1">
        <v>39264</v>
      </c>
      <c r="AD13274" s="1">
        <v>45838</v>
      </c>
      <c r="AE13274" s="2">
        <v>4417.5</v>
      </c>
    </row>
    <row r="13275" spans="1:31" x14ac:dyDescent="0.25">
      <c r="A13275">
        <v>10022941</v>
      </c>
      <c r="B13275" t="s">
        <v>1396</v>
      </c>
      <c r="C13275" t="s">
        <v>1396</v>
      </c>
      <c r="D13275" t="s">
        <v>1396</v>
      </c>
      <c r="E13275">
        <v>230040502</v>
      </c>
      <c r="F13275" t="s">
        <v>1363</v>
      </c>
      <c r="G13275" t="s">
        <v>1363</v>
      </c>
      <c r="H13275" t="s">
        <v>284</v>
      </c>
      <c r="I13275" t="s">
        <v>35</v>
      </c>
      <c r="J13275" t="s">
        <v>1397</v>
      </c>
      <c r="K13275" t="s">
        <v>1141</v>
      </c>
      <c r="L13275" t="s">
        <v>466</v>
      </c>
      <c r="M13275" t="s">
        <v>239</v>
      </c>
      <c r="N13275" t="s">
        <v>467</v>
      </c>
      <c r="O13275" t="s">
        <v>1128</v>
      </c>
      <c r="P13275" t="s">
        <v>79</v>
      </c>
      <c r="Q13275" t="s">
        <v>43</v>
      </c>
      <c r="R13275">
        <v>1556</v>
      </c>
      <c r="S13275" t="s">
        <v>1141</v>
      </c>
      <c r="T13275" t="s">
        <v>213</v>
      </c>
      <c r="U13275" t="s">
        <v>467</v>
      </c>
      <c r="V13275" t="s">
        <v>1398</v>
      </c>
      <c r="W13275" t="s">
        <v>107</v>
      </c>
      <c r="X13275" t="s">
        <v>125</v>
      </c>
      <c r="Y13275">
        <v>11670015</v>
      </c>
      <c r="Z13275" t="s">
        <v>84</v>
      </c>
      <c r="AA13275" t="s">
        <v>471</v>
      </c>
      <c r="AB13275" t="str">
        <f>CONCATENATE(A13275,"-",AA13275)</f>
        <v>10022941-WVU Foundation</v>
      </c>
      <c r="AC13275" s="1">
        <v>42552</v>
      </c>
      <c r="AD13275" s="1">
        <v>45473</v>
      </c>
      <c r="AE13275" s="2">
        <v>360</v>
      </c>
    </row>
    <row r="13276" spans="1:31" x14ac:dyDescent="0.25">
      <c r="A13276">
        <v>10022941</v>
      </c>
      <c r="B13276" t="s">
        <v>1402</v>
      </c>
      <c r="C13276" t="s">
        <v>1402</v>
      </c>
      <c r="D13276" t="s">
        <v>1402</v>
      </c>
      <c r="E13276">
        <v>250100000</v>
      </c>
      <c r="F13276" t="s">
        <v>479</v>
      </c>
      <c r="G13276" t="s">
        <v>480</v>
      </c>
      <c r="H13276" t="s">
        <v>267</v>
      </c>
      <c r="I13276" t="s">
        <v>35</v>
      </c>
      <c r="J13276" t="s">
        <v>1403</v>
      </c>
      <c r="K13276" t="s">
        <v>482</v>
      </c>
      <c r="L13276" t="s">
        <v>466</v>
      </c>
      <c r="M13276" t="s">
        <v>239</v>
      </c>
      <c r="N13276" t="s">
        <v>467</v>
      </c>
      <c r="O13276" t="s">
        <v>1128</v>
      </c>
      <c r="P13276" t="s">
        <v>79</v>
      </c>
      <c r="Q13276" t="s">
        <v>43</v>
      </c>
      <c r="R13276">
        <v>2812</v>
      </c>
      <c r="S13276" t="s">
        <v>482</v>
      </c>
      <c r="T13276" t="s">
        <v>45</v>
      </c>
      <c r="U13276" t="s">
        <v>467</v>
      </c>
      <c r="V13276" t="s">
        <v>1404</v>
      </c>
      <c r="W13276" t="s">
        <v>1405</v>
      </c>
      <c r="X13276" t="s">
        <v>125</v>
      </c>
      <c r="Y13276">
        <v>12670015</v>
      </c>
      <c r="Z13276" t="s">
        <v>84</v>
      </c>
      <c r="AA13276" t="s">
        <v>471</v>
      </c>
      <c r="AB13276" t="str">
        <f>CONCATENATE(A13276,"-",AA13276)</f>
        <v>10022941-WVU Foundation</v>
      </c>
      <c r="AC13276" s="1">
        <v>43282</v>
      </c>
      <c r="AD13276" s="1">
        <v>46203</v>
      </c>
      <c r="AE13276" s="2">
        <v>40000</v>
      </c>
    </row>
    <row r="13277" spans="1:31" x14ac:dyDescent="0.25">
      <c r="A13277">
        <v>10022941</v>
      </c>
      <c r="B13277" t="s">
        <v>1344</v>
      </c>
      <c r="C13277" t="s">
        <v>1344</v>
      </c>
      <c r="D13277" t="s">
        <v>1344</v>
      </c>
      <c r="E13277">
        <v>492030310</v>
      </c>
      <c r="F13277" t="s">
        <v>180</v>
      </c>
      <c r="G13277" t="s">
        <v>181</v>
      </c>
      <c r="H13277" t="s">
        <v>236</v>
      </c>
      <c r="I13277" t="s">
        <v>35</v>
      </c>
      <c r="J13277" t="s">
        <v>1415</v>
      </c>
      <c r="K13277" t="s">
        <v>1288</v>
      </c>
      <c r="L13277" t="s">
        <v>466</v>
      </c>
      <c r="M13277" t="s">
        <v>239</v>
      </c>
      <c r="N13277" t="s">
        <v>467</v>
      </c>
      <c r="O13277" t="s">
        <v>1128</v>
      </c>
      <c r="P13277" t="s">
        <v>79</v>
      </c>
      <c r="Q13277" t="s">
        <v>43</v>
      </c>
      <c r="R13277">
        <v>168</v>
      </c>
      <c r="S13277" t="s">
        <v>1416</v>
      </c>
      <c r="T13277" t="s">
        <v>45</v>
      </c>
      <c r="U13277" t="s">
        <v>467</v>
      </c>
      <c r="V13277" t="s">
        <v>1417</v>
      </c>
      <c r="W13277" t="s">
        <v>151</v>
      </c>
      <c r="X13277" t="s">
        <v>125</v>
      </c>
      <c r="Y13277">
        <v>12670015</v>
      </c>
      <c r="Z13277" t="s">
        <v>84</v>
      </c>
      <c r="AA13277" t="s">
        <v>471</v>
      </c>
      <c r="AB13277" t="str">
        <f>CONCATENATE(A13277,"-",AA13277)</f>
        <v>10022941-WVU Foundation</v>
      </c>
      <c r="AC13277" s="1">
        <v>36342</v>
      </c>
      <c r="AD13277" s="1">
        <v>45473</v>
      </c>
      <c r="AE13277" s="2">
        <v>8096.27</v>
      </c>
    </row>
    <row r="13278" spans="1:31" x14ac:dyDescent="0.25">
      <c r="A13278">
        <v>10022941</v>
      </c>
      <c r="B13278" t="s">
        <v>1344</v>
      </c>
      <c r="C13278" t="s">
        <v>1344</v>
      </c>
      <c r="D13278" t="s">
        <v>1344</v>
      </c>
      <c r="E13278">
        <v>492030310</v>
      </c>
      <c r="F13278" t="s">
        <v>180</v>
      </c>
      <c r="G13278" t="s">
        <v>181</v>
      </c>
      <c r="H13278" t="s">
        <v>73</v>
      </c>
      <c r="I13278" t="s">
        <v>35</v>
      </c>
      <c r="J13278" t="s">
        <v>1415</v>
      </c>
      <c r="K13278" t="s">
        <v>1288</v>
      </c>
      <c r="L13278" t="s">
        <v>466</v>
      </c>
      <c r="M13278" t="s">
        <v>239</v>
      </c>
      <c r="N13278" t="s">
        <v>467</v>
      </c>
      <c r="O13278" t="s">
        <v>1128</v>
      </c>
      <c r="P13278" t="s">
        <v>79</v>
      </c>
      <c r="Q13278" t="s">
        <v>43</v>
      </c>
      <c r="R13278">
        <v>168</v>
      </c>
      <c r="S13278" t="s">
        <v>1416</v>
      </c>
      <c r="T13278" t="s">
        <v>60</v>
      </c>
      <c r="U13278" t="s">
        <v>467</v>
      </c>
      <c r="V13278" t="s">
        <v>1417</v>
      </c>
      <c r="W13278" t="s">
        <v>151</v>
      </c>
      <c r="X13278" t="s">
        <v>125</v>
      </c>
      <c r="Y13278">
        <v>12670015</v>
      </c>
      <c r="Z13278" t="s">
        <v>84</v>
      </c>
      <c r="AA13278" t="s">
        <v>471</v>
      </c>
      <c r="AB13278" t="str">
        <f>CONCATENATE(A13278,"-",AA13278)</f>
        <v>10022941-WVU Foundation</v>
      </c>
      <c r="AC13278" s="1">
        <v>36342</v>
      </c>
      <c r="AD13278" s="1">
        <v>45473</v>
      </c>
      <c r="AE13278" s="2">
        <v>4731.68</v>
      </c>
    </row>
    <row r="13279" spans="1:31" x14ac:dyDescent="0.25">
      <c r="A13279">
        <v>10022941</v>
      </c>
      <c r="B13279" t="s">
        <v>1344</v>
      </c>
      <c r="C13279" t="s">
        <v>1344</v>
      </c>
      <c r="D13279" t="s">
        <v>1344</v>
      </c>
      <c r="E13279">
        <v>492030310</v>
      </c>
      <c r="F13279" t="s">
        <v>180</v>
      </c>
      <c r="G13279" t="s">
        <v>181</v>
      </c>
      <c r="H13279" t="s">
        <v>776</v>
      </c>
      <c r="I13279" t="s">
        <v>35</v>
      </c>
      <c r="J13279" t="s">
        <v>1410</v>
      </c>
      <c r="K13279" t="s">
        <v>226</v>
      </c>
      <c r="L13279" t="s">
        <v>466</v>
      </c>
      <c r="M13279" t="s">
        <v>239</v>
      </c>
      <c r="N13279" t="s">
        <v>467</v>
      </c>
      <c r="O13279" t="s">
        <v>1128</v>
      </c>
      <c r="P13279" t="s">
        <v>79</v>
      </c>
      <c r="Q13279" t="s">
        <v>43</v>
      </c>
      <c r="R13279">
        <v>2758</v>
      </c>
      <c r="S13279" t="s">
        <v>226</v>
      </c>
      <c r="T13279" t="s">
        <v>62</v>
      </c>
      <c r="U13279" t="s">
        <v>467</v>
      </c>
      <c r="V13279" t="s">
        <v>1411</v>
      </c>
      <c r="W13279" t="s">
        <v>107</v>
      </c>
      <c r="X13279" t="s">
        <v>125</v>
      </c>
      <c r="Y13279">
        <v>71676639</v>
      </c>
      <c r="Z13279" t="s">
        <v>84</v>
      </c>
      <c r="AA13279" t="s">
        <v>471</v>
      </c>
      <c r="AB13279" t="str">
        <f>CONCATENATE(A13279,"-",AA13279)</f>
        <v>10022941-WVU Foundation</v>
      </c>
      <c r="AC13279" s="1">
        <v>44743</v>
      </c>
      <c r="AD13279" s="1">
        <v>45473</v>
      </c>
      <c r="AE13279" s="2">
        <v>184.95</v>
      </c>
    </row>
    <row r="13280" spans="1:31" x14ac:dyDescent="0.25">
      <c r="A13280">
        <v>10022941</v>
      </c>
      <c r="B13280" t="s">
        <v>1344</v>
      </c>
      <c r="C13280" t="s">
        <v>1344</v>
      </c>
      <c r="D13280" t="s">
        <v>1344</v>
      </c>
      <c r="E13280">
        <v>492030310</v>
      </c>
      <c r="F13280" t="s">
        <v>180</v>
      </c>
      <c r="G13280" t="s">
        <v>181</v>
      </c>
      <c r="H13280" t="s">
        <v>160</v>
      </c>
      <c r="I13280" t="s">
        <v>35</v>
      </c>
      <c r="J13280" t="s">
        <v>1413</v>
      </c>
      <c r="K13280" t="s">
        <v>226</v>
      </c>
      <c r="L13280" t="s">
        <v>466</v>
      </c>
      <c r="M13280" t="s">
        <v>239</v>
      </c>
      <c r="N13280" t="s">
        <v>467</v>
      </c>
      <c r="O13280" t="s">
        <v>1128</v>
      </c>
      <c r="P13280" t="s">
        <v>79</v>
      </c>
      <c r="Q13280" t="s">
        <v>43</v>
      </c>
      <c r="R13280">
        <v>2707</v>
      </c>
      <c r="S13280" t="s">
        <v>226</v>
      </c>
      <c r="T13280" t="s">
        <v>62</v>
      </c>
      <c r="U13280" t="s">
        <v>467</v>
      </c>
      <c r="V13280" t="s">
        <v>1414</v>
      </c>
      <c r="W13280" t="s">
        <v>107</v>
      </c>
      <c r="X13280" t="s">
        <v>125</v>
      </c>
      <c r="Y13280">
        <v>12670015</v>
      </c>
      <c r="Z13280" t="s">
        <v>84</v>
      </c>
      <c r="AA13280" t="s">
        <v>471</v>
      </c>
      <c r="AB13280" t="str">
        <f>CONCATENATE(A13280,"-",AA13280)</f>
        <v>10022941-WVU Foundation</v>
      </c>
      <c r="AC13280" s="1">
        <v>43282</v>
      </c>
      <c r="AD13280" s="1">
        <v>45473</v>
      </c>
      <c r="AE13280" s="2">
        <v>752.26</v>
      </c>
    </row>
    <row r="13281" spans="1:31" x14ac:dyDescent="0.25">
      <c r="A13281">
        <v>10022941</v>
      </c>
      <c r="B13281" t="s">
        <v>1344</v>
      </c>
      <c r="C13281" t="s">
        <v>1344</v>
      </c>
      <c r="D13281" t="s">
        <v>1344</v>
      </c>
      <c r="E13281">
        <v>492030310</v>
      </c>
      <c r="F13281" t="s">
        <v>180</v>
      </c>
      <c r="G13281" t="s">
        <v>181</v>
      </c>
      <c r="H13281" t="s">
        <v>61</v>
      </c>
      <c r="I13281" t="s">
        <v>35</v>
      </c>
      <c r="J13281" t="s">
        <v>5268</v>
      </c>
      <c r="K13281" t="s">
        <v>1288</v>
      </c>
      <c r="L13281" t="s">
        <v>466</v>
      </c>
      <c r="M13281" t="s">
        <v>239</v>
      </c>
      <c r="N13281" t="s">
        <v>467</v>
      </c>
      <c r="O13281" t="s">
        <v>1128</v>
      </c>
      <c r="P13281" t="s">
        <v>79</v>
      </c>
      <c r="Q13281" t="s">
        <v>43</v>
      </c>
      <c r="R13281">
        <v>2780</v>
      </c>
      <c r="S13281" t="s">
        <v>1288</v>
      </c>
      <c r="T13281" t="s">
        <v>62</v>
      </c>
      <c r="U13281" t="s">
        <v>467</v>
      </c>
      <c r="V13281" t="s">
        <v>1325</v>
      </c>
      <c r="W13281" t="s">
        <v>1294</v>
      </c>
      <c r="X13281" t="s">
        <v>125</v>
      </c>
      <c r="Y13281">
        <v>12670015</v>
      </c>
      <c r="Z13281" t="s">
        <v>84</v>
      </c>
      <c r="AA13281" t="s">
        <v>471</v>
      </c>
      <c r="AB13281" t="str">
        <f>CONCATENATE(A13281,"-",AA13281)</f>
        <v>10022941-WVU Foundation</v>
      </c>
      <c r="AC13281" s="1">
        <v>44743</v>
      </c>
      <c r="AD13281" s="1">
        <v>45473</v>
      </c>
      <c r="AE13281" s="2">
        <v>816</v>
      </c>
    </row>
    <row r="13282" spans="1:31" x14ac:dyDescent="0.25">
      <c r="A13282">
        <v>10022941</v>
      </c>
      <c r="B13282" t="s">
        <v>1419</v>
      </c>
      <c r="C13282" t="s">
        <v>1419</v>
      </c>
      <c r="D13282" t="s">
        <v>1990</v>
      </c>
      <c r="E13282">
        <v>460410002</v>
      </c>
      <c r="F13282" t="s">
        <v>162</v>
      </c>
      <c r="G13282" t="s">
        <v>163</v>
      </c>
      <c r="H13282" t="s">
        <v>216</v>
      </c>
      <c r="I13282" t="s">
        <v>35</v>
      </c>
      <c r="J13282" t="s">
        <v>1420</v>
      </c>
      <c r="K13282" t="s">
        <v>1288</v>
      </c>
      <c r="L13282" t="s">
        <v>466</v>
      </c>
      <c r="M13282" t="s">
        <v>239</v>
      </c>
      <c r="N13282" t="s">
        <v>467</v>
      </c>
      <c r="O13282" t="s">
        <v>1128</v>
      </c>
      <c r="P13282" t="s">
        <v>79</v>
      </c>
      <c r="Q13282" t="s">
        <v>43</v>
      </c>
      <c r="R13282">
        <v>1865</v>
      </c>
      <c r="S13282" t="s">
        <v>1421</v>
      </c>
      <c r="T13282" t="s">
        <v>62</v>
      </c>
      <c r="U13282" t="s">
        <v>467</v>
      </c>
      <c r="V13282" t="s">
        <v>1422</v>
      </c>
      <c r="W13282" t="s">
        <v>151</v>
      </c>
      <c r="X13282" t="s">
        <v>125</v>
      </c>
      <c r="Y13282">
        <v>71676639</v>
      </c>
      <c r="Z13282" t="s">
        <v>84</v>
      </c>
      <c r="AA13282" t="s">
        <v>471</v>
      </c>
      <c r="AB13282" t="str">
        <f>CONCATENATE(A13282,"-",AA13282)</f>
        <v>10022941-WVU Foundation</v>
      </c>
      <c r="AC13282" s="1">
        <v>42917</v>
      </c>
      <c r="AD13282" s="1">
        <v>45107</v>
      </c>
      <c r="AE13282" s="2">
        <v>1079.0899999999999</v>
      </c>
    </row>
    <row r="13283" spans="1:31" x14ac:dyDescent="0.25">
      <c r="A13283">
        <v>10022941</v>
      </c>
      <c r="B13283" t="s">
        <v>204</v>
      </c>
      <c r="C13283" t="s">
        <v>1423</v>
      </c>
      <c r="D13283" t="s">
        <v>457</v>
      </c>
      <c r="E13283">
        <v>896300901</v>
      </c>
      <c r="F13283" t="s">
        <v>192</v>
      </c>
      <c r="G13283" t="s">
        <v>192</v>
      </c>
      <c r="H13283" t="s">
        <v>133</v>
      </c>
      <c r="I13283" t="s">
        <v>35</v>
      </c>
      <c r="J13283" t="s">
        <v>1424</v>
      </c>
      <c r="K13283" t="s">
        <v>1425</v>
      </c>
      <c r="L13283" t="s">
        <v>466</v>
      </c>
      <c r="M13283" t="s">
        <v>239</v>
      </c>
      <c r="N13283" t="s">
        <v>467</v>
      </c>
      <c r="O13283" t="s">
        <v>1128</v>
      </c>
      <c r="P13283" t="s">
        <v>79</v>
      </c>
      <c r="Q13283" t="s">
        <v>43</v>
      </c>
      <c r="R13283">
        <v>2326</v>
      </c>
      <c r="S13283" t="s">
        <v>1426</v>
      </c>
      <c r="T13283" t="s">
        <v>60</v>
      </c>
      <c r="U13283" t="s">
        <v>467</v>
      </c>
      <c r="V13283" t="s">
        <v>1427</v>
      </c>
      <c r="W13283" t="s">
        <v>1149</v>
      </c>
      <c r="X13283" t="s">
        <v>125</v>
      </c>
      <c r="Y13283">
        <v>11670015</v>
      </c>
      <c r="Z13283" t="s">
        <v>84</v>
      </c>
      <c r="AA13283" t="s">
        <v>471</v>
      </c>
      <c r="AB13283" t="str">
        <f>CONCATENATE(A13283,"-",AA13283)</f>
        <v>10022941-WVU Foundation</v>
      </c>
      <c r="AC13283" s="1">
        <v>43282</v>
      </c>
      <c r="AD13283" s="1">
        <v>44957</v>
      </c>
      <c r="AE13283" s="2">
        <v>38.880000000000003</v>
      </c>
    </row>
    <row r="13284" spans="1:31" x14ac:dyDescent="0.25">
      <c r="A13284">
        <v>10022941</v>
      </c>
      <c r="B13284" t="s">
        <v>204</v>
      </c>
      <c r="C13284" t="s">
        <v>1423</v>
      </c>
      <c r="D13284" t="s">
        <v>457</v>
      </c>
      <c r="E13284">
        <v>896300901</v>
      </c>
      <c r="F13284" t="s">
        <v>192</v>
      </c>
      <c r="G13284" t="s">
        <v>192</v>
      </c>
      <c r="H13284" t="s">
        <v>201</v>
      </c>
      <c r="I13284" t="s">
        <v>35</v>
      </c>
      <c r="J13284" t="s">
        <v>1424</v>
      </c>
      <c r="K13284" t="s">
        <v>1425</v>
      </c>
      <c r="L13284" t="s">
        <v>466</v>
      </c>
      <c r="M13284" t="s">
        <v>239</v>
      </c>
      <c r="N13284" t="s">
        <v>467</v>
      </c>
      <c r="O13284" t="s">
        <v>1128</v>
      </c>
      <c r="P13284" t="s">
        <v>79</v>
      </c>
      <c r="Q13284" t="s">
        <v>43</v>
      </c>
      <c r="R13284">
        <v>2326</v>
      </c>
      <c r="S13284" t="s">
        <v>1426</v>
      </c>
      <c r="T13284" t="s">
        <v>153</v>
      </c>
      <c r="U13284" t="s">
        <v>467</v>
      </c>
      <c r="V13284" t="s">
        <v>1427</v>
      </c>
      <c r="W13284" t="s">
        <v>1149</v>
      </c>
      <c r="X13284" t="s">
        <v>125</v>
      </c>
      <c r="Y13284">
        <v>11670015</v>
      </c>
      <c r="Z13284" t="s">
        <v>84</v>
      </c>
      <c r="AA13284" t="s">
        <v>471</v>
      </c>
      <c r="AB13284" t="str">
        <f>CONCATENATE(A13284,"-",AA13284)</f>
        <v>10022941-WVU Foundation</v>
      </c>
      <c r="AC13284" s="1">
        <v>43282</v>
      </c>
      <c r="AD13284" s="1">
        <v>44957</v>
      </c>
      <c r="AE13284" s="2">
        <v>480</v>
      </c>
    </row>
    <row r="13285" spans="1:31" x14ac:dyDescent="0.25">
      <c r="A13285">
        <v>10022941</v>
      </c>
      <c r="B13285" t="s">
        <v>204</v>
      </c>
      <c r="C13285" t="s">
        <v>1423</v>
      </c>
      <c r="D13285" t="s">
        <v>204</v>
      </c>
      <c r="E13285">
        <v>896101000</v>
      </c>
      <c r="F13285" t="s">
        <v>192</v>
      </c>
      <c r="G13285" t="s">
        <v>192</v>
      </c>
      <c r="H13285" t="s">
        <v>136</v>
      </c>
      <c r="I13285" t="s">
        <v>35</v>
      </c>
      <c r="J13285" t="s">
        <v>1424</v>
      </c>
      <c r="K13285" t="s">
        <v>1425</v>
      </c>
      <c r="L13285" t="s">
        <v>466</v>
      </c>
      <c r="M13285" t="s">
        <v>239</v>
      </c>
      <c r="N13285" t="s">
        <v>467</v>
      </c>
      <c r="O13285" t="s">
        <v>1128</v>
      </c>
      <c r="P13285" t="s">
        <v>79</v>
      </c>
      <c r="Q13285" t="s">
        <v>43</v>
      </c>
      <c r="R13285">
        <v>2326</v>
      </c>
      <c r="S13285" t="s">
        <v>1426</v>
      </c>
      <c r="T13285" t="s">
        <v>96</v>
      </c>
      <c r="U13285" t="s">
        <v>467</v>
      </c>
      <c r="V13285" t="s">
        <v>1427</v>
      </c>
      <c r="W13285" t="s">
        <v>1149</v>
      </c>
      <c r="X13285" t="s">
        <v>125</v>
      </c>
      <c r="Y13285">
        <v>11670015</v>
      </c>
      <c r="Z13285" t="s">
        <v>84</v>
      </c>
      <c r="AA13285" t="s">
        <v>471</v>
      </c>
      <c r="AB13285" t="str">
        <f>CONCATENATE(A13285,"-",AA13285)</f>
        <v>10022941-WVU Foundation</v>
      </c>
      <c r="AC13285" s="1">
        <v>43282</v>
      </c>
      <c r="AD13285" s="1">
        <v>44957</v>
      </c>
      <c r="AE13285" s="2">
        <v>0</v>
      </c>
    </row>
    <row r="13286" spans="1:31" x14ac:dyDescent="0.25">
      <c r="A13286">
        <v>10022941</v>
      </c>
      <c r="B13286" t="s">
        <v>204</v>
      </c>
      <c r="C13286" t="s">
        <v>204</v>
      </c>
      <c r="D13286" t="s">
        <v>204</v>
      </c>
      <c r="E13286">
        <v>896101000</v>
      </c>
      <c r="F13286" t="s">
        <v>192</v>
      </c>
      <c r="G13286" t="s">
        <v>192</v>
      </c>
      <c r="H13286" t="s">
        <v>216</v>
      </c>
      <c r="I13286" t="s">
        <v>35</v>
      </c>
      <c r="J13286" t="s">
        <v>6943</v>
      </c>
      <c r="K13286" t="s">
        <v>208</v>
      </c>
      <c r="L13286" t="s">
        <v>466</v>
      </c>
      <c r="M13286" t="s">
        <v>239</v>
      </c>
      <c r="N13286" t="s">
        <v>467</v>
      </c>
      <c r="O13286" t="s">
        <v>1128</v>
      </c>
      <c r="P13286" t="s">
        <v>79</v>
      </c>
      <c r="Q13286" t="s">
        <v>43</v>
      </c>
      <c r="R13286">
        <v>2778</v>
      </c>
      <c r="S13286" t="s">
        <v>208</v>
      </c>
      <c r="T13286" t="s">
        <v>62</v>
      </c>
      <c r="U13286" t="s">
        <v>467</v>
      </c>
      <c r="V13286" t="s">
        <v>5272</v>
      </c>
      <c r="W13286" t="s">
        <v>1149</v>
      </c>
      <c r="X13286" t="s">
        <v>125</v>
      </c>
      <c r="Y13286">
        <v>11670015</v>
      </c>
      <c r="Z13286" t="s">
        <v>84</v>
      </c>
      <c r="AA13286" t="s">
        <v>471</v>
      </c>
      <c r="AB13286" t="str">
        <f>CONCATENATE(A13286,"-",AA13286)</f>
        <v>10022941-WVU Foundation</v>
      </c>
      <c r="AC13286" s="1">
        <v>44743</v>
      </c>
      <c r="AD13286" s="1">
        <v>45473</v>
      </c>
      <c r="AE13286" s="2">
        <v>3000</v>
      </c>
    </row>
    <row r="13287" spans="1:31" x14ac:dyDescent="0.25">
      <c r="A13287">
        <v>10022941</v>
      </c>
      <c r="B13287" t="s">
        <v>204</v>
      </c>
      <c r="C13287" t="s">
        <v>204</v>
      </c>
      <c r="D13287" t="s">
        <v>204</v>
      </c>
      <c r="E13287">
        <v>896101000</v>
      </c>
      <c r="F13287" t="s">
        <v>192</v>
      </c>
      <c r="G13287" t="s">
        <v>192</v>
      </c>
      <c r="H13287" t="s">
        <v>216</v>
      </c>
      <c r="I13287" t="s">
        <v>35</v>
      </c>
      <c r="J13287" t="s">
        <v>6944</v>
      </c>
      <c r="K13287" t="s">
        <v>208</v>
      </c>
      <c r="L13287" t="s">
        <v>466</v>
      </c>
      <c r="M13287" t="s">
        <v>239</v>
      </c>
      <c r="N13287" t="s">
        <v>467</v>
      </c>
      <c r="O13287" t="s">
        <v>1128</v>
      </c>
      <c r="P13287" t="s">
        <v>79</v>
      </c>
      <c r="Q13287" t="s">
        <v>43</v>
      </c>
      <c r="R13287">
        <v>2816</v>
      </c>
      <c r="S13287" t="s">
        <v>208</v>
      </c>
      <c r="T13287" t="s">
        <v>62</v>
      </c>
      <c r="U13287" t="s">
        <v>467</v>
      </c>
      <c r="V13287" t="s">
        <v>6945</v>
      </c>
      <c r="W13287" t="s">
        <v>1149</v>
      </c>
      <c r="X13287" t="s">
        <v>125</v>
      </c>
      <c r="Y13287">
        <v>71676639</v>
      </c>
      <c r="Z13287" t="s">
        <v>84</v>
      </c>
      <c r="AA13287" t="s">
        <v>471</v>
      </c>
      <c r="AB13287" t="str">
        <f>CONCATENATE(A13287,"-",AA13287)</f>
        <v>10022941-WVU Foundation</v>
      </c>
      <c r="AC13287" s="1">
        <v>44774</v>
      </c>
      <c r="AD13287" s="1">
        <v>45838</v>
      </c>
      <c r="AE13287" s="2">
        <v>13620.93</v>
      </c>
    </row>
    <row r="13288" spans="1:31" x14ac:dyDescent="0.25">
      <c r="A13288">
        <v>10022941</v>
      </c>
      <c r="B13288" t="s">
        <v>204</v>
      </c>
      <c r="C13288" t="s">
        <v>395</v>
      </c>
      <c r="D13288" t="s">
        <v>204</v>
      </c>
      <c r="E13288">
        <v>896101000</v>
      </c>
      <c r="F13288" t="s">
        <v>192</v>
      </c>
      <c r="G13288" t="s">
        <v>192</v>
      </c>
      <c r="H13288" t="s">
        <v>216</v>
      </c>
      <c r="I13288" t="s">
        <v>35</v>
      </c>
      <c r="J13288" t="s">
        <v>6946</v>
      </c>
      <c r="K13288" t="s">
        <v>1569</v>
      </c>
      <c r="L13288" t="s">
        <v>466</v>
      </c>
      <c r="M13288" t="s">
        <v>239</v>
      </c>
      <c r="N13288" t="s">
        <v>467</v>
      </c>
      <c r="O13288" t="s">
        <v>1128</v>
      </c>
      <c r="P13288" t="s">
        <v>79</v>
      </c>
      <c r="Q13288" t="s">
        <v>43</v>
      </c>
      <c r="R13288">
        <v>2326</v>
      </c>
      <c r="S13288" t="s">
        <v>1426</v>
      </c>
      <c r="T13288" t="s">
        <v>62</v>
      </c>
      <c r="U13288" t="s">
        <v>467</v>
      </c>
      <c r="V13288" t="s">
        <v>6947</v>
      </c>
      <c r="W13288" t="s">
        <v>1149</v>
      </c>
      <c r="X13288" t="s">
        <v>125</v>
      </c>
      <c r="Y13288">
        <v>12670015</v>
      </c>
      <c r="Z13288" t="s">
        <v>84</v>
      </c>
      <c r="AA13288" t="s">
        <v>471</v>
      </c>
      <c r="AB13288" t="str">
        <f>CONCATENATE(A13288,"-",AA13288)</f>
        <v>10022941-WVU Foundation</v>
      </c>
      <c r="AC13288" s="1">
        <v>44378</v>
      </c>
      <c r="AD13288" s="1">
        <v>45473</v>
      </c>
      <c r="AE13288" s="2">
        <v>-119.3</v>
      </c>
    </row>
    <row r="13289" spans="1:31" x14ac:dyDescent="0.25">
      <c r="A13289">
        <v>10022941</v>
      </c>
      <c r="B13289" t="s">
        <v>949</v>
      </c>
      <c r="C13289" t="s">
        <v>949</v>
      </c>
      <c r="D13289" t="s">
        <v>949</v>
      </c>
      <c r="E13289">
        <v>492390010</v>
      </c>
      <c r="F13289" t="s">
        <v>180</v>
      </c>
      <c r="G13289" t="s">
        <v>181</v>
      </c>
      <c r="H13289" t="s">
        <v>299</v>
      </c>
      <c r="I13289" t="s">
        <v>35</v>
      </c>
      <c r="J13289" t="s">
        <v>5896</v>
      </c>
      <c r="K13289" t="s">
        <v>1288</v>
      </c>
      <c r="L13289" t="s">
        <v>466</v>
      </c>
      <c r="M13289" t="s">
        <v>239</v>
      </c>
      <c r="N13289" t="s">
        <v>467</v>
      </c>
      <c r="O13289" t="s">
        <v>1128</v>
      </c>
      <c r="P13289" t="s">
        <v>79</v>
      </c>
      <c r="Q13289" t="s">
        <v>43</v>
      </c>
      <c r="R13289">
        <v>2703</v>
      </c>
      <c r="S13289" t="s">
        <v>953</v>
      </c>
      <c r="T13289" t="s">
        <v>60</v>
      </c>
      <c r="U13289" t="s">
        <v>467</v>
      </c>
      <c r="V13289" t="s">
        <v>5897</v>
      </c>
      <c r="W13289" t="s">
        <v>107</v>
      </c>
      <c r="X13289" t="s">
        <v>125</v>
      </c>
      <c r="Y13289">
        <v>12670015</v>
      </c>
      <c r="Z13289" t="s">
        <v>84</v>
      </c>
      <c r="AA13289" t="s">
        <v>471</v>
      </c>
      <c r="AB13289" t="str">
        <f>CONCATENATE(A13289,"-",AA13289)</f>
        <v>10022941-WVU Foundation</v>
      </c>
      <c r="AC13289" s="1">
        <v>44652</v>
      </c>
      <c r="AD13289" s="1">
        <v>45473</v>
      </c>
      <c r="AE13289" s="2">
        <v>119.07</v>
      </c>
    </row>
    <row r="13290" spans="1:31" x14ac:dyDescent="0.25">
      <c r="A13290">
        <v>10022941</v>
      </c>
      <c r="B13290" t="s">
        <v>949</v>
      </c>
      <c r="C13290" t="s">
        <v>949</v>
      </c>
      <c r="D13290" t="s">
        <v>949</v>
      </c>
      <c r="E13290">
        <v>492390010</v>
      </c>
      <c r="F13290" t="s">
        <v>180</v>
      </c>
      <c r="G13290" t="s">
        <v>181</v>
      </c>
      <c r="H13290" t="s">
        <v>136</v>
      </c>
      <c r="I13290" t="s">
        <v>35</v>
      </c>
      <c r="J13290" t="s">
        <v>6610</v>
      </c>
      <c r="K13290" t="s">
        <v>1288</v>
      </c>
      <c r="L13290" t="s">
        <v>466</v>
      </c>
      <c r="M13290" t="s">
        <v>239</v>
      </c>
      <c r="N13290" t="s">
        <v>467</v>
      </c>
      <c r="O13290" t="s">
        <v>1128</v>
      </c>
      <c r="P13290" t="s">
        <v>79</v>
      </c>
      <c r="Q13290" t="s">
        <v>43</v>
      </c>
      <c r="R13290">
        <v>2861</v>
      </c>
      <c r="S13290" t="s">
        <v>6611</v>
      </c>
      <c r="T13290" t="s">
        <v>96</v>
      </c>
      <c r="U13290" t="s">
        <v>467</v>
      </c>
      <c r="V13290" t="s">
        <v>6612</v>
      </c>
      <c r="W13290" t="s">
        <v>107</v>
      </c>
      <c r="X13290" t="s">
        <v>125</v>
      </c>
      <c r="Y13290">
        <v>12670015</v>
      </c>
      <c r="Z13290" t="s">
        <v>84</v>
      </c>
      <c r="AA13290" t="s">
        <v>471</v>
      </c>
      <c r="AB13290" t="str">
        <f>CONCATENATE(A13290,"-",AA13290)</f>
        <v>10022941-WVU Foundation</v>
      </c>
      <c r="AC13290" s="1">
        <v>44835</v>
      </c>
      <c r="AD13290" s="1">
        <v>45473</v>
      </c>
      <c r="AE13290" s="2">
        <v>1226.1300000000001</v>
      </c>
    </row>
    <row r="13291" spans="1:31" x14ac:dyDescent="0.25">
      <c r="A13291">
        <v>10022941</v>
      </c>
      <c r="B13291" t="s">
        <v>6615</v>
      </c>
      <c r="C13291" t="s">
        <v>6615</v>
      </c>
      <c r="D13291" t="s">
        <v>6615</v>
      </c>
      <c r="E13291">
        <v>251200000</v>
      </c>
      <c r="F13291" t="s">
        <v>479</v>
      </c>
      <c r="G13291" t="s">
        <v>480</v>
      </c>
      <c r="H13291" t="s">
        <v>477</v>
      </c>
      <c r="I13291" t="s">
        <v>35</v>
      </c>
      <c r="J13291" t="s">
        <v>6616</v>
      </c>
      <c r="K13291" t="s">
        <v>482</v>
      </c>
      <c r="L13291" t="s">
        <v>466</v>
      </c>
      <c r="M13291" t="s">
        <v>239</v>
      </c>
      <c r="N13291" t="s">
        <v>467</v>
      </c>
      <c r="O13291" t="s">
        <v>1128</v>
      </c>
      <c r="P13291" t="s">
        <v>79</v>
      </c>
      <c r="Q13291" t="s">
        <v>43</v>
      </c>
      <c r="R13291">
        <v>2026</v>
      </c>
      <c r="S13291" t="s">
        <v>482</v>
      </c>
      <c r="T13291" t="s">
        <v>96</v>
      </c>
      <c r="U13291" t="s">
        <v>467</v>
      </c>
      <c r="V13291" t="s">
        <v>6617</v>
      </c>
      <c r="W13291" t="s">
        <v>107</v>
      </c>
      <c r="X13291" t="s">
        <v>125</v>
      </c>
      <c r="Y13291">
        <v>12670015</v>
      </c>
      <c r="Z13291" t="s">
        <v>84</v>
      </c>
      <c r="AA13291" t="s">
        <v>471</v>
      </c>
      <c r="AB13291" t="str">
        <f>CONCATENATE(A13291,"-",AA13291)</f>
        <v>10022941-WVU Foundation</v>
      </c>
      <c r="AC13291" s="1">
        <v>43282</v>
      </c>
      <c r="AD13291" s="1">
        <v>45838</v>
      </c>
      <c r="AE13291" s="2">
        <v>115.03</v>
      </c>
    </row>
    <row r="13292" spans="1:31" x14ac:dyDescent="0.25">
      <c r="A13292">
        <v>10022941</v>
      </c>
      <c r="B13292" t="s">
        <v>4189</v>
      </c>
      <c r="C13292" t="s">
        <v>4189</v>
      </c>
      <c r="D13292" t="s">
        <v>4189</v>
      </c>
      <c r="E13292">
        <v>110490901</v>
      </c>
      <c r="F13292" t="s">
        <v>98</v>
      </c>
      <c r="G13292" t="s">
        <v>98</v>
      </c>
      <c r="H13292" t="s">
        <v>267</v>
      </c>
      <c r="I13292" t="s">
        <v>35</v>
      </c>
      <c r="J13292" t="s">
        <v>4190</v>
      </c>
      <c r="K13292" t="s">
        <v>101</v>
      </c>
      <c r="L13292" t="s">
        <v>466</v>
      </c>
      <c r="M13292" t="s">
        <v>239</v>
      </c>
      <c r="N13292" t="s">
        <v>467</v>
      </c>
      <c r="O13292" t="s">
        <v>1128</v>
      </c>
      <c r="P13292" t="s">
        <v>79</v>
      </c>
      <c r="Q13292" t="s">
        <v>43</v>
      </c>
      <c r="R13292">
        <v>159</v>
      </c>
      <c r="S13292" t="s">
        <v>610</v>
      </c>
      <c r="T13292" t="s">
        <v>45</v>
      </c>
      <c r="U13292" t="s">
        <v>467</v>
      </c>
      <c r="V13292" t="s">
        <v>4191</v>
      </c>
      <c r="W13292" t="s">
        <v>107</v>
      </c>
      <c r="X13292" t="s">
        <v>125</v>
      </c>
      <c r="Y13292">
        <v>11670015</v>
      </c>
      <c r="Z13292" t="s">
        <v>84</v>
      </c>
      <c r="AA13292" t="s">
        <v>471</v>
      </c>
      <c r="AB13292" t="str">
        <f>CONCATENATE(A13292,"-",AA13292)</f>
        <v>10022941-WVU Foundation</v>
      </c>
      <c r="AC13292" s="1">
        <v>36342</v>
      </c>
      <c r="AD13292" s="1">
        <v>45473</v>
      </c>
      <c r="AE13292" s="2">
        <v>5400</v>
      </c>
    </row>
    <row r="13293" spans="1:31" x14ac:dyDescent="0.25">
      <c r="A13293">
        <v>10022941</v>
      </c>
      <c r="B13293" t="s">
        <v>1428</v>
      </c>
      <c r="C13293" t="s">
        <v>1428</v>
      </c>
      <c r="D13293" t="s">
        <v>1428</v>
      </c>
      <c r="E13293">
        <v>110490900</v>
      </c>
      <c r="F13293" t="s">
        <v>98</v>
      </c>
      <c r="G13293" t="s">
        <v>98</v>
      </c>
      <c r="H13293" t="s">
        <v>99</v>
      </c>
      <c r="I13293" t="s">
        <v>35</v>
      </c>
      <c r="J13293" t="s">
        <v>1429</v>
      </c>
      <c r="K13293" t="s">
        <v>101</v>
      </c>
      <c r="L13293" t="s">
        <v>466</v>
      </c>
      <c r="M13293" t="s">
        <v>239</v>
      </c>
      <c r="N13293" t="s">
        <v>467</v>
      </c>
      <c r="O13293" t="s">
        <v>1128</v>
      </c>
      <c r="P13293" t="s">
        <v>79</v>
      </c>
      <c r="Q13293" t="s">
        <v>43</v>
      </c>
      <c r="R13293">
        <v>2586</v>
      </c>
      <c r="S13293" t="s">
        <v>1204</v>
      </c>
      <c r="T13293" t="s">
        <v>60</v>
      </c>
      <c r="U13293" t="s">
        <v>467</v>
      </c>
      <c r="V13293" t="s">
        <v>1430</v>
      </c>
      <c r="W13293" t="s">
        <v>107</v>
      </c>
      <c r="X13293" t="s">
        <v>125</v>
      </c>
      <c r="Y13293">
        <v>11670015</v>
      </c>
      <c r="Z13293" t="s">
        <v>84</v>
      </c>
      <c r="AA13293" t="s">
        <v>471</v>
      </c>
      <c r="AB13293" t="str">
        <f>CONCATENATE(A13293,"-",AA13293)</f>
        <v>10022941-WVU Foundation</v>
      </c>
      <c r="AC13293" s="1">
        <v>44378</v>
      </c>
      <c r="AD13293" s="1">
        <v>45473</v>
      </c>
      <c r="AE13293" s="2">
        <v>810.9</v>
      </c>
    </row>
    <row r="13294" spans="1:31" x14ac:dyDescent="0.25">
      <c r="A13294">
        <v>10022941</v>
      </c>
      <c r="B13294" t="s">
        <v>1428</v>
      </c>
      <c r="C13294" t="s">
        <v>1428</v>
      </c>
      <c r="D13294" t="s">
        <v>1428</v>
      </c>
      <c r="E13294">
        <v>110490900</v>
      </c>
      <c r="F13294" t="s">
        <v>98</v>
      </c>
      <c r="G13294" t="s">
        <v>98</v>
      </c>
      <c r="H13294" t="s">
        <v>99</v>
      </c>
      <c r="I13294" t="s">
        <v>35</v>
      </c>
      <c r="J13294" t="s">
        <v>5279</v>
      </c>
      <c r="K13294" t="s">
        <v>101</v>
      </c>
      <c r="L13294" t="s">
        <v>466</v>
      </c>
      <c r="M13294" t="s">
        <v>239</v>
      </c>
      <c r="N13294" t="s">
        <v>467</v>
      </c>
      <c r="O13294" t="s">
        <v>1128</v>
      </c>
      <c r="P13294" t="s">
        <v>79</v>
      </c>
      <c r="Q13294" t="s">
        <v>43</v>
      </c>
      <c r="R13294">
        <v>2643</v>
      </c>
      <c r="S13294" t="s">
        <v>1204</v>
      </c>
      <c r="T13294" t="s">
        <v>60</v>
      </c>
      <c r="U13294" t="s">
        <v>467</v>
      </c>
      <c r="V13294" t="s">
        <v>5280</v>
      </c>
      <c r="W13294" t="s">
        <v>107</v>
      </c>
      <c r="X13294" t="s">
        <v>125</v>
      </c>
      <c r="Y13294">
        <v>11670015</v>
      </c>
      <c r="Z13294" t="s">
        <v>84</v>
      </c>
      <c r="AA13294" t="s">
        <v>471</v>
      </c>
      <c r="AB13294" t="str">
        <f>CONCATENATE(A13294,"-",AA13294)</f>
        <v>10022941-WVU Foundation</v>
      </c>
      <c r="AC13294" s="1">
        <v>44378</v>
      </c>
      <c r="AD13294" s="1">
        <v>45473</v>
      </c>
      <c r="AE13294" s="2">
        <v>1525.94</v>
      </c>
    </row>
    <row r="13295" spans="1:31" x14ac:dyDescent="0.25">
      <c r="A13295">
        <v>10022941</v>
      </c>
      <c r="B13295" t="s">
        <v>6618</v>
      </c>
      <c r="C13295" t="s">
        <v>6619</v>
      </c>
      <c r="D13295" t="s">
        <v>5302</v>
      </c>
      <c r="E13295">
        <v>745020112</v>
      </c>
      <c r="F13295" t="s">
        <v>668</v>
      </c>
      <c r="G13295" t="s">
        <v>668</v>
      </c>
      <c r="H13295" t="s">
        <v>73</v>
      </c>
      <c r="I13295" t="s">
        <v>35</v>
      </c>
      <c r="J13295" t="s">
        <v>6620</v>
      </c>
      <c r="K13295" t="s">
        <v>670</v>
      </c>
      <c r="L13295" t="s">
        <v>466</v>
      </c>
      <c r="M13295" t="s">
        <v>239</v>
      </c>
      <c r="N13295" t="s">
        <v>467</v>
      </c>
      <c r="O13295" t="s">
        <v>1128</v>
      </c>
      <c r="P13295" t="s">
        <v>79</v>
      </c>
      <c r="Q13295" t="s">
        <v>43</v>
      </c>
      <c r="R13295">
        <v>1838</v>
      </c>
      <c r="S13295" t="s">
        <v>670</v>
      </c>
      <c r="T13295" t="s">
        <v>60</v>
      </c>
      <c r="U13295" t="s">
        <v>467</v>
      </c>
      <c r="V13295" t="s">
        <v>6621</v>
      </c>
      <c r="W13295" t="s">
        <v>107</v>
      </c>
      <c r="X13295" t="s">
        <v>125</v>
      </c>
      <c r="Y13295">
        <v>11670015</v>
      </c>
      <c r="Z13295" t="s">
        <v>84</v>
      </c>
      <c r="AA13295" t="s">
        <v>471</v>
      </c>
      <c r="AB13295" t="str">
        <f>CONCATENATE(A13295,"-",AA13295)</f>
        <v>10022941-WVU Foundation</v>
      </c>
      <c r="AC13295" s="1">
        <v>42917</v>
      </c>
      <c r="AD13295" s="1">
        <v>45473</v>
      </c>
      <c r="AE13295" s="2">
        <v>398.08</v>
      </c>
    </row>
    <row r="13296" spans="1:31" x14ac:dyDescent="0.25">
      <c r="A13296">
        <v>10022941</v>
      </c>
      <c r="B13296" t="s">
        <v>1434</v>
      </c>
      <c r="C13296" t="s">
        <v>1434</v>
      </c>
      <c r="D13296" t="s">
        <v>1434</v>
      </c>
      <c r="E13296">
        <v>224080000</v>
      </c>
      <c r="F13296" t="s">
        <v>879</v>
      </c>
      <c r="G13296" t="s">
        <v>880</v>
      </c>
      <c r="H13296" t="s">
        <v>52</v>
      </c>
      <c r="I13296" t="s">
        <v>35</v>
      </c>
      <c r="J13296" t="s">
        <v>1435</v>
      </c>
      <c r="K13296" t="s">
        <v>1436</v>
      </c>
      <c r="L13296" t="s">
        <v>466</v>
      </c>
      <c r="M13296" t="s">
        <v>239</v>
      </c>
      <c r="N13296" t="s">
        <v>467</v>
      </c>
      <c r="O13296" t="s">
        <v>1128</v>
      </c>
      <c r="P13296" t="s">
        <v>79</v>
      </c>
      <c r="Q13296" t="s">
        <v>43</v>
      </c>
      <c r="R13296">
        <v>2493</v>
      </c>
      <c r="S13296" t="s">
        <v>1436</v>
      </c>
      <c r="T13296" t="s">
        <v>45</v>
      </c>
      <c r="U13296" t="s">
        <v>467</v>
      </c>
      <c r="V13296" t="s">
        <v>1437</v>
      </c>
      <c r="W13296" t="s">
        <v>345</v>
      </c>
      <c r="X13296" t="s">
        <v>125</v>
      </c>
      <c r="Y13296">
        <v>71676639</v>
      </c>
      <c r="Z13296" t="s">
        <v>84</v>
      </c>
      <c r="AA13296" t="s">
        <v>471</v>
      </c>
      <c r="AB13296" t="str">
        <f>CONCATENATE(A13296,"-",AA13296)</f>
        <v>10022941-WVU Foundation</v>
      </c>
      <c r="AC13296" s="1">
        <v>44013</v>
      </c>
      <c r="AD13296" s="1">
        <v>45107</v>
      </c>
      <c r="AE13296" s="2">
        <v>4735.46</v>
      </c>
    </row>
    <row r="13297" spans="1:31" x14ac:dyDescent="0.25">
      <c r="A13297">
        <v>10022941</v>
      </c>
      <c r="B13297" t="s">
        <v>1434</v>
      </c>
      <c r="C13297" t="s">
        <v>1434</v>
      </c>
      <c r="D13297" t="s">
        <v>1434</v>
      </c>
      <c r="E13297">
        <v>224080000</v>
      </c>
      <c r="F13297" t="s">
        <v>879</v>
      </c>
      <c r="G13297" t="s">
        <v>880</v>
      </c>
      <c r="H13297" t="s">
        <v>99</v>
      </c>
      <c r="I13297" t="s">
        <v>35</v>
      </c>
      <c r="J13297" t="s">
        <v>1438</v>
      </c>
      <c r="K13297" t="s">
        <v>1439</v>
      </c>
      <c r="L13297" t="s">
        <v>466</v>
      </c>
      <c r="M13297" t="s">
        <v>239</v>
      </c>
      <c r="N13297" t="s">
        <v>467</v>
      </c>
      <c r="O13297" t="s">
        <v>1128</v>
      </c>
      <c r="P13297" t="s">
        <v>79</v>
      </c>
      <c r="Q13297" t="s">
        <v>43</v>
      </c>
      <c r="R13297">
        <v>2741</v>
      </c>
      <c r="S13297" t="s">
        <v>1439</v>
      </c>
      <c r="T13297" t="s">
        <v>60</v>
      </c>
      <c r="U13297" t="s">
        <v>467</v>
      </c>
      <c r="V13297" t="s">
        <v>1440</v>
      </c>
      <c r="W13297" t="s">
        <v>151</v>
      </c>
      <c r="X13297" t="s">
        <v>125</v>
      </c>
      <c r="Y13297">
        <v>71676639</v>
      </c>
      <c r="Z13297" t="s">
        <v>84</v>
      </c>
      <c r="AA13297" t="s">
        <v>471</v>
      </c>
      <c r="AB13297" t="str">
        <f>CONCATENATE(A13297,"-",AA13297)</f>
        <v>10022941-WVU Foundation</v>
      </c>
      <c r="AC13297" s="1">
        <v>44713</v>
      </c>
      <c r="AD13297" s="1">
        <v>45473</v>
      </c>
      <c r="AE13297" s="2">
        <v>77.319999999999993</v>
      </c>
    </row>
    <row r="13298" spans="1:31" x14ac:dyDescent="0.25">
      <c r="A13298">
        <v>10022941</v>
      </c>
      <c r="B13298" t="s">
        <v>1434</v>
      </c>
      <c r="C13298" t="s">
        <v>1434</v>
      </c>
      <c r="D13298" t="s">
        <v>1008</v>
      </c>
      <c r="E13298">
        <v>236010099</v>
      </c>
      <c r="F13298" t="s">
        <v>926</v>
      </c>
      <c r="G13298" t="s">
        <v>390</v>
      </c>
      <c r="H13298" t="s">
        <v>136</v>
      </c>
      <c r="I13298" t="s">
        <v>35</v>
      </c>
      <c r="J13298" t="s">
        <v>1435</v>
      </c>
      <c r="K13298" t="s">
        <v>1436</v>
      </c>
      <c r="L13298" t="s">
        <v>466</v>
      </c>
      <c r="M13298" t="s">
        <v>239</v>
      </c>
      <c r="N13298" t="s">
        <v>467</v>
      </c>
      <c r="O13298" t="s">
        <v>1128</v>
      </c>
      <c r="P13298" t="s">
        <v>79</v>
      </c>
      <c r="Q13298" t="s">
        <v>43</v>
      </c>
      <c r="R13298">
        <v>2493</v>
      </c>
      <c r="S13298" t="s">
        <v>1436</v>
      </c>
      <c r="T13298" t="s">
        <v>96</v>
      </c>
      <c r="U13298" t="s">
        <v>467</v>
      </c>
      <c r="V13298" t="s">
        <v>1437</v>
      </c>
      <c r="W13298" t="s">
        <v>345</v>
      </c>
      <c r="X13298" t="s">
        <v>125</v>
      </c>
      <c r="Y13298">
        <v>71676639</v>
      </c>
      <c r="Z13298" t="s">
        <v>84</v>
      </c>
      <c r="AA13298" t="s">
        <v>471</v>
      </c>
      <c r="AB13298" t="str">
        <f>CONCATENATE(A13298,"-",AA13298)</f>
        <v>10022941-WVU Foundation</v>
      </c>
      <c r="AC13298" s="1">
        <v>44013</v>
      </c>
      <c r="AD13298" s="1">
        <v>45107</v>
      </c>
      <c r="AE13298" s="2">
        <v>291</v>
      </c>
    </row>
    <row r="13299" spans="1:31" x14ac:dyDescent="0.25">
      <c r="A13299">
        <v>10022941</v>
      </c>
      <c r="B13299" t="s">
        <v>1441</v>
      </c>
      <c r="C13299" t="s">
        <v>1441</v>
      </c>
      <c r="D13299" t="s">
        <v>1441</v>
      </c>
      <c r="E13299">
        <v>255010900</v>
      </c>
      <c r="F13299" t="s">
        <v>98</v>
      </c>
      <c r="G13299" t="s">
        <v>98</v>
      </c>
      <c r="H13299" t="s">
        <v>267</v>
      </c>
      <c r="I13299" t="s">
        <v>35</v>
      </c>
      <c r="J13299" t="s">
        <v>1445</v>
      </c>
      <c r="K13299" t="s">
        <v>101</v>
      </c>
      <c r="L13299" t="s">
        <v>466</v>
      </c>
      <c r="M13299" t="s">
        <v>239</v>
      </c>
      <c r="N13299" t="s">
        <v>467</v>
      </c>
      <c r="O13299" t="s">
        <v>1128</v>
      </c>
      <c r="P13299" t="s">
        <v>79</v>
      </c>
      <c r="Q13299" t="s">
        <v>43</v>
      </c>
      <c r="R13299">
        <v>992</v>
      </c>
      <c r="S13299" t="s">
        <v>1443</v>
      </c>
      <c r="T13299" t="s">
        <v>45</v>
      </c>
      <c r="U13299" t="s">
        <v>467</v>
      </c>
      <c r="V13299" t="s">
        <v>1446</v>
      </c>
      <c r="W13299" t="s">
        <v>107</v>
      </c>
      <c r="X13299" t="s">
        <v>125</v>
      </c>
      <c r="Y13299">
        <v>11670015</v>
      </c>
      <c r="Z13299" t="s">
        <v>84</v>
      </c>
      <c r="AA13299" t="s">
        <v>471</v>
      </c>
      <c r="AB13299" t="str">
        <f>CONCATENATE(A13299,"-",AA13299)</f>
        <v>10022941-WVU Foundation</v>
      </c>
      <c r="AC13299" s="1">
        <v>40360</v>
      </c>
      <c r="AD13299" s="1">
        <v>45473</v>
      </c>
      <c r="AE13299" s="2">
        <v>4500</v>
      </c>
    </row>
    <row r="13300" spans="1:31" x14ac:dyDescent="0.25">
      <c r="A13300">
        <v>10022941</v>
      </c>
      <c r="B13300" t="s">
        <v>1441</v>
      </c>
      <c r="C13300" t="s">
        <v>1441</v>
      </c>
      <c r="D13300" t="s">
        <v>1441</v>
      </c>
      <c r="E13300">
        <v>255010900</v>
      </c>
      <c r="F13300" t="s">
        <v>98</v>
      </c>
      <c r="G13300" t="s">
        <v>98</v>
      </c>
      <c r="H13300" t="s">
        <v>93</v>
      </c>
      <c r="I13300" t="s">
        <v>35</v>
      </c>
      <c r="J13300" t="s">
        <v>1445</v>
      </c>
      <c r="K13300" t="s">
        <v>101</v>
      </c>
      <c r="L13300" t="s">
        <v>466</v>
      </c>
      <c r="M13300" t="s">
        <v>239</v>
      </c>
      <c r="N13300" t="s">
        <v>467</v>
      </c>
      <c r="O13300" t="s">
        <v>1128</v>
      </c>
      <c r="P13300" t="s">
        <v>79</v>
      </c>
      <c r="Q13300" t="s">
        <v>43</v>
      </c>
      <c r="R13300">
        <v>992</v>
      </c>
      <c r="S13300" t="s">
        <v>1443</v>
      </c>
      <c r="T13300" t="s">
        <v>62</v>
      </c>
      <c r="U13300" t="s">
        <v>467</v>
      </c>
      <c r="V13300" t="s">
        <v>1446</v>
      </c>
      <c r="W13300" t="s">
        <v>107</v>
      </c>
      <c r="X13300" t="s">
        <v>125</v>
      </c>
      <c r="Y13300">
        <v>11670015</v>
      </c>
      <c r="Z13300" t="s">
        <v>84</v>
      </c>
      <c r="AA13300" t="s">
        <v>471</v>
      </c>
      <c r="AB13300" t="str">
        <f>CONCATENATE(A13300,"-",AA13300)</f>
        <v>10022941-WVU Foundation</v>
      </c>
      <c r="AC13300" s="1">
        <v>40360</v>
      </c>
      <c r="AD13300" s="1">
        <v>45473</v>
      </c>
      <c r="AE13300" s="2">
        <v>65.08</v>
      </c>
    </row>
    <row r="13301" spans="1:31" x14ac:dyDescent="0.25">
      <c r="A13301">
        <v>10022941</v>
      </c>
      <c r="B13301" t="s">
        <v>1441</v>
      </c>
      <c r="C13301" t="s">
        <v>1441</v>
      </c>
      <c r="D13301" t="s">
        <v>1441</v>
      </c>
      <c r="E13301">
        <v>255010900</v>
      </c>
      <c r="F13301" t="s">
        <v>98</v>
      </c>
      <c r="G13301" t="s">
        <v>98</v>
      </c>
      <c r="H13301" t="s">
        <v>212</v>
      </c>
      <c r="I13301" t="s">
        <v>35</v>
      </c>
      <c r="J13301" t="s">
        <v>1442</v>
      </c>
      <c r="K13301" t="s">
        <v>101</v>
      </c>
      <c r="L13301" t="s">
        <v>466</v>
      </c>
      <c r="M13301" t="s">
        <v>239</v>
      </c>
      <c r="N13301" t="s">
        <v>467</v>
      </c>
      <c r="O13301" t="s">
        <v>1128</v>
      </c>
      <c r="P13301" t="s">
        <v>79</v>
      </c>
      <c r="Q13301" t="s">
        <v>43</v>
      </c>
      <c r="R13301">
        <v>759</v>
      </c>
      <c r="S13301" t="s">
        <v>1443</v>
      </c>
      <c r="T13301" t="s">
        <v>213</v>
      </c>
      <c r="U13301" t="s">
        <v>467</v>
      </c>
      <c r="V13301" t="s">
        <v>1444</v>
      </c>
      <c r="W13301" t="s">
        <v>107</v>
      </c>
      <c r="X13301" t="s">
        <v>125</v>
      </c>
      <c r="Y13301">
        <v>11670015</v>
      </c>
      <c r="Z13301" t="s">
        <v>84</v>
      </c>
      <c r="AA13301" t="s">
        <v>471</v>
      </c>
      <c r="AB13301" t="str">
        <f>CONCATENATE(A13301,"-",AA13301)</f>
        <v>10022941-WVU Foundation</v>
      </c>
      <c r="AC13301" s="1">
        <v>39630</v>
      </c>
      <c r="AD13301" s="1">
        <v>45473</v>
      </c>
      <c r="AE13301" s="2">
        <v>2100</v>
      </c>
    </row>
    <row r="13302" spans="1:31" x14ac:dyDescent="0.25">
      <c r="A13302">
        <v>10022941</v>
      </c>
      <c r="B13302" t="s">
        <v>1450</v>
      </c>
      <c r="C13302" t="s">
        <v>1450</v>
      </c>
      <c r="D13302" t="s">
        <v>1450</v>
      </c>
      <c r="E13302">
        <v>230010512</v>
      </c>
      <c r="F13302" t="s">
        <v>1363</v>
      </c>
      <c r="G13302" t="s">
        <v>1363</v>
      </c>
      <c r="H13302" t="s">
        <v>333</v>
      </c>
      <c r="I13302" t="s">
        <v>35</v>
      </c>
      <c r="J13302" t="s">
        <v>1451</v>
      </c>
      <c r="K13302" t="s">
        <v>1141</v>
      </c>
      <c r="L13302" t="s">
        <v>466</v>
      </c>
      <c r="M13302" t="s">
        <v>239</v>
      </c>
      <c r="N13302" t="s">
        <v>467</v>
      </c>
      <c r="O13302" t="s">
        <v>1128</v>
      </c>
      <c r="P13302" t="s">
        <v>79</v>
      </c>
      <c r="Q13302" t="s">
        <v>43</v>
      </c>
      <c r="R13302">
        <v>1557</v>
      </c>
      <c r="S13302" t="s">
        <v>1141</v>
      </c>
      <c r="T13302" t="s">
        <v>62</v>
      </c>
      <c r="U13302" t="s">
        <v>467</v>
      </c>
      <c r="V13302" t="s">
        <v>1452</v>
      </c>
      <c r="W13302" t="s">
        <v>107</v>
      </c>
      <c r="X13302" t="s">
        <v>125</v>
      </c>
      <c r="Y13302">
        <v>11670015</v>
      </c>
      <c r="Z13302" t="s">
        <v>84</v>
      </c>
      <c r="AA13302" t="s">
        <v>471</v>
      </c>
      <c r="AB13302" t="str">
        <f>CONCATENATE(A13302,"-",AA13302)</f>
        <v>10022941-WVU Foundation</v>
      </c>
      <c r="AC13302" s="1">
        <v>42552</v>
      </c>
      <c r="AD13302" s="1">
        <v>45838</v>
      </c>
      <c r="AE13302" s="2">
        <v>429.98</v>
      </c>
    </row>
    <row r="13303" spans="1:31" x14ac:dyDescent="0.25">
      <c r="A13303">
        <v>10022941</v>
      </c>
      <c r="B13303" t="s">
        <v>5910</v>
      </c>
      <c r="C13303" t="s">
        <v>5910</v>
      </c>
      <c r="D13303" t="s">
        <v>5910</v>
      </c>
      <c r="E13303">
        <v>745020252</v>
      </c>
      <c r="F13303" t="s">
        <v>668</v>
      </c>
      <c r="G13303" t="s">
        <v>668</v>
      </c>
      <c r="H13303" t="s">
        <v>86</v>
      </c>
      <c r="I13303" t="s">
        <v>35</v>
      </c>
      <c r="J13303" t="s">
        <v>5911</v>
      </c>
      <c r="K13303" t="s">
        <v>670</v>
      </c>
      <c r="L13303" t="s">
        <v>466</v>
      </c>
      <c r="M13303" t="s">
        <v>239</v>
      </c>
      <c r="N13303" t="s">
        <v>467</v>
      </c>
      <c r="O13303" t="s">
        <v>1128</v>
      </c>
      <c r="P13303" t="s">
        <v>79</v>
      </c>
      <c r="Q13303" t="s">
        <v>43</v>
      </c>
      <c r="R13303">
        <v>2408</v>
      </c>
      <c r="S13303" t="s">
        <v>670</v>
      </c>
      <c r="T13303" t="s">
        <v>45</v>
      </c>
      <c r="U13303" t="s">
        <v>467</v>
      </c>
      <c r="V13303" t="s">
        <v>5912</v>
      </c>
      <c r="W13303" t="s">
        <v>107</v>
      </c>
      <c r="X13303" t="s">
        <v>125</v>
      </c>
      <c r="Y13303">
        <v>11670015</v>
      </c>
      <c r="Z13303" t="s">
        <v>84</v>
      </c>
      <c r="AA13303" t="s">
        <v>471</v>
      </c>
      <c r="AB13303" t="str">
        <f>CONCATENATE(A13303,"-",AA13303)</f>
        <v>10022941-WVU Foundation</v>
      </c>
      <c r="AC13303" s="1">
        <v>43282</v>
      </c>
      <c r="AD13303" s="1">
        <v>45473</v>
      </c>
      <c r="AE13303" s="2">
        <v>8999.99</v>
      </c>
    </row>
    <row r="13304" spans="1:31" x14ac:dyDescent="0.25">
      <c r="A13304">
        <v>10022941</v>
      </c>
      <c r="B13304" t="s">
        <v>1455</v>
      </c>
      <c r="C13304" t="s">
        <v>1455</v>
      </c>
      <c r="D13304" t="s">
        <v>1455</v>
      </c>
      <c r="E13304">
        <v>940050001</v>
      </c>
      <c r="F13304" t="s">
        <v>1456</v>
      </c>
      <c r="G13304" t="s">
        <v>448</v>
      </c>
      <c r="H13304" t="s">
        <v>34</v>
      </c>
      <c r="I13304" t="s">
        <v>35</v>
      </c>
      <c r="J13304" t="s">
        <v>1457</v>
      </c>
      <c r="K13304" t="s">
        <v>1380</v>
      </c>
      <c r="L13304" t="s">
        <v>466</v>
      </c>
      <c r="M13304" t="s">
        <v>239</v>
      </c>
      <c r="N13304" t="s">
        <v>467</v>
      </c>
      <c r="O13304" t="s">
        <v>1128</v>
      </c>
      <c r="P13304" t="s">
        <v>79</v>
      </c>
      <c r="Q13304" t="s">
        <v>43</v>
      </c>
      <c r="R13304">
        <v>731</v>
      </c>
      <c r="S13304" t="s">
        <v>1380</v>
      </c>
      <c r="T13304" t="s">
        <v>45</v>
      </c>
      <c r="U13304" t="s">
        <v>467</v>
      </c>
      <c r="V13304" t="s">
        <v>1458</v>
      </c>
      <c r="W13304" t="s">
        <v>151</v>
      </c>
      <c r="X13304" t="s">
        <v>125</v>
      </c>
      <c r="Y13304">
        <v>11670015</v>
      </c>
      <c r="Z13304" t="s">
        <v>84</v>
      </c>
      <c r="AA13304" t="s">
        <v>471</v>
      </c>
      <c r="AB13304" t="str">
        <f>CONCATENATE(A13304,"-",AA13304)</f>
        <v>10022941-WVU Foundation</v>
      </c>
      <c r="AC13304" s="1">
        <v>39264</v>
      </c>
      <c r="AD13304" s="1">
        <v>45473</v>
      </c>
      <c r="AE13304" s="2">
        <v>13045.27</v>
      </c>
    </row>
    <row r="13305" spans="1:31" x14ac:dyDescent="0.25">
      <c r="A13305">
        <v>10022941</v>
      </c>
      <c r="B13305" t="s">
        <v>462</v>
      </c>
      <c r="C13305" t="s">
        <v>462</v>
      </c>
      <c r="D13305" t="s">
        <v>161</v>
      </c>
      <c r="E13305">
        <v>460090001</v>
      </c>
      <c r="F13305" t="s">
        <v>162</v>
      </c>
      <c r="G13305" t="s">
        <v>163</v>
      </c>
      <c r="H13305" t="s">
        <v>252</v>
      </c>
      <c r="I13305" t="s">
        <v>35</v>
      </c>
      <c r="J13305" t="s">
        <v>1463</v>
      </c>
      <c r="K13305" t="s">
        <v>165</v>
      </c>
      <c r="L13305" t="s">
        <v>466</v>
      </c>
      <c r="M13305" t="s">
        <v>239</v>
      </c>
      <c r="N13305" t="s">
        <v>467</v>
      </c>
      <c r="O13305" t="s">
        <v>1128</v>
      </c>
      <c r="P13305" t="s">
        <v>79</v>
      </c>
      <c r="Q13305" t="s">
        <v>43</v>
      </c>
      <c r="R13305">
        <v>2455</v>
      </c>
      <c r="S13305" t="s">
        <v>165</v>
      </c>
      <c r="T13305" t="s">
        <v>62</v>
      </c>
      <c r="U13305" t="s">
        <v>467</v>
      </c>
      <c r="V13305" t="s">
        <v>1464</v>
      </c>
      <c r="W13305" t="s">
        <v>345</v>
      </c>
      <c r="X13305" t="s">
        <v>125</v>
      </c>
      <c r="Y13305">
        <v>71676639</v>
      </c>
      <c r="Z13305" t="s">
        <v>84</v>
      </c>
      <c r="AA13305" t="s">
        <v>471</v>
      </c>
      <c r="AB13305" t="str">
        <f>CONCATENATE(A13305,"-",AA13305)</f>
        <v>10022941-WVU Foundation</v>
      </c>
      <c r="AC13305" s="1">
        <v>43626</v>
      </c>
      <c r="AD13305" s="1">
        <v>46934</v>
      </c>
      <c r="AE13305" s="2">
        <v>725</v>
      </c>
    </row>
    <row r="13306" spans="1:31" x14ac:dyDescent="0.25">
      <c r="A13306">
        <v>10022941</v>
      </c>
      <c r="B13306" t="s">
        <v>462</v>
      </c>
      <c r="C13306" t="s">
        <v>462</v>
      </c>
      <c r="D13306" t="s">
        <v>462</v>
      </c>
      <c r="E13306">
        <v>460080001</v>
      </c>
      <c r="F13306" t="s">
        <v>162</v>
      </c>
      <c r="G13306" t="s">
        <v>163</v>
      </c>
      <c r="H13306" t="s">
        <v>52</v>
      </c>
      <c r="I13306" t="s">
        <v>35</v>
      </c>
      <c r="J13306" t="s">
        <v>1465</v>
      </c>
      <c r="K13306" t="s">
        <v>465</v>
      </c>
      <c r="L13306" t="s">
        <v>466</v>
      </c>
      <c r="M13306" t="s">
        <v>239</v>
      </c>
      <c r="N13306" t="s">
        <v>467</v>
      </c>
      <c r="O13306" t="s">
        <v>1128</v>
      </c>
      <c r="P13306" t="s">
        <v>79</v>
      </c>
      <c r="Q13306" t="s">
        <v>43</v>
      </c>
      <c r="R13306">
        <v>315</v>
      </c>
      <c r="S13306" t="s">
        <v>465</v>
      </c>
      <c r="T13306" t="s">
        <v>45</v>
      </c>
      <c r="U13306" t="s">
        <v>467</v>
      </c>
      <c r="V13306" t="s">
        <v>1466</v>
      </c>
      <c r="W13306" t="s">
        <v>1298</v>
      </c>
      <c r="X13306" t="s">
        <v>125</v>
      </c>
      <c r="Y13306">
        <v>12670015</v>
      </c>
      <c r="Z13306" t="s">
        <v>84</v>
      </c>
      <c r="AA13306" t="s">
        <v>471</v>
      </c>
      <c r="AB13306" t="str">
        <f>CONCATENATE(A13306,"-",AA13306)</f>
        <v>10022941-WVU Foundation</v>
      </c>
      <c r="AC13306" s="1">
        <v>36708</v>
      </c>
      <c r="AD13306" s="1">
        <v>45473</v>
      </c>
      <c r="AE13306" s="2">
        <v>326.31</v>
      </c>
    </row>
    <row r="13307" spans="1:31" x14ac:dyDescent="0.25">
      <c r="A13307">
        <v>10022941</v>
      </c>
      <c r="B13307" t="s">
        <v>462</v>
      </c>
      <c r="C13307" t="s">
        <v>462</v>
      </c>
      <c r="D13307" t="s">
        <v>462</v>
      </c>
      <c r="E13307">
        <v>460080001</v>
      </c>
      <c r="F13307" t="s">
        <v>162</v>
      </c>
      <c r="G13307" t="s">
        <v>163</v>
      </c>
      <c r="H13307" t="s">
        <v>73</v>
      </c>
      <c r="I13307" t="s">
        <v>35</v>
      </c>
      <c r="J13307" t="s">
        <v>1463</v>
      </c>
      <c r="K13307" t="s">
        <v>165</v>
      </c>
      <c r="L13307" t="s">
        <v>466</v>
      </c>
      <c r="M13307" t="s">
        <v>239</v>
      </c>
      <c r="N13307" t="s">
        <v>467</v>
      </c>
      <c r="O13307" t="s">
        <v>1128</v>
      </c>
      <c r="P13307" t="s">
        <v>79</v>
      </c>
      <c r="Q13307" t="s">
        <v>43</v>
      </c>
      <c r="R13307">
        <v>2455</v>
      </c>
      <c r="S13307" t="s">
        <v>165</v>
      </c>
      <c r="T13307" t="s">
        <v>60</v>
      </c>
      <c r="U13307" t="s">
        <v>467</v>
      </c>
      <c r="V13307" t="s">
        <v>1464</v>
      </c>
      <c r="W13307" t="s">
        <v>345</v>
      </c>
      <c r="X13307" t="s">
        <v>125</v>
      </c>
      <c r="Y13307">
        <v>71676639</v>
      </c>
      <c r="Z13307" t="s">
        <v>84</v>
      </c>
      <c r="AA13307" t="s">
        <v>471</v>
      </c>
      <c r="AB13307" t="str">
        <f>CONCATENATE(A13307,"-",AA13307)</f>
        <v>10022941-WVU Foundation</v>
      </c>
      <c r="AC13307" s="1">
        <v>43626</v>
      </c>
      <c r="AD13307" s="1">
        <v>46934</v>
      </c>
      <c r="AE13307" s="2">
        <v>3151.86</v>
      </c>
    </row>
    <row r="13308" spans="1:31" x14ac:dyDescent="0.25">
      <c r="A13308">
        <v>10022941</v>
      </c>
      <c r="B13308" t="s">
        <v>462</v>
      </c>
      <c r="C13308" t="s">
        <v>462</v>
      </c>
      <c r="D13308" t="s">
        <v>462</v>
      </c>
      <c r="E13308">
        <v>460080001</v>
      </c>
      <c r="F13308" t="s">
        <v>162</v>
      </c>
      <c r="G13308" t="s">
        <v>163</v>
      </c>
      <c r="H13308" t="s">
        <v>133</v>
      </c>
      <c r="I13308" t="s">
        <v>35</v>
      </c>
      <c r="J13308" t="s">
        <v>1472</v>
      </c>
      <c r="K13308" t="s">
        <v>465</v>
      </c>
      <c r="L13308" t="s">
        <v>466</v>
      </c>
      <c r="M13308" t="s">
        <v>239</v>
      </c>
      <c r="N13308" t="s">
        <v>467</v>
      </c>
      <c r="O13308" t="s">
        <v>1128</v>
      </c>
      <c r="P13308" t="s">
        <v>79</v>
      </c>
      <c r="Q13308" t="s">
        <v>43</v>
      </c>
      <c r="R13308">
        <v>663</v>
      </c>
      <c r="S13308" t="s">
        <v>482</v>
      </c>
      <c r="T13308" t="s">
        <v>60</v>
      </c>
      <c r="U13308" t="s">
        <v>467</v>
      </c>
      <c r="V13308" t="s">
        <v>1473</v>
      </c>
      <c r="W13308" t="s">
        <v>151</v>
      </c>
      <c r="X13308" t="s">
        <v>125</v>
      </c>
      <c r="Y13308">
        <v>12670015</v>
      </c>
      <c r="Z13308" t="s">
        <v>84</v>
      </c>
      <c r="AA13308" t="s">
        <v>471</v>
      </c>
      <c r="AB13308" t="str">
        <f>CONCATENATE(A13308,"-",AA13308)</f>
        <v>10022941-WVU Foundation</v>
      </c>
      <c r="AC13308" s="1">
        <v>38899</v>
      </c>
      <c r="AD13308" s="1">
        <v>45473</v>
      </c>
      <c r="AE13308" s="2">
        <v>223.2</v>
      </c>
    </row>
    <row r="13309" spans="1:31" x14ac:dyDescent="0.25">
      <c r="A13309">
        <v>10022941</v>
      </c>
      <c r="B13309" t="s">
        <v>462</v>
      </c>
      <c r="C13309" t="s">
        <v>462</v>
      </c>
      <c r="D13309" t="s">
        <v>462</v>
      </c>
      <c r="E13309">
        <v>460080001</v>
      </c>
      <c r="F13309" t="s">
        <v>162</v>
      </c>
      <c r="G13309" t="s">
        <v>163</v>
      </c>
      <c r="H13309" t="s">
        <v>333</v>
      </c>
      <c r="I13309" t="s">
        <v>35</v>
      </c>
      <c r="J13309" t="s">
        <v>1463</v>
      </c>
      <c r="K13309" t="s">
        <v>165</v>
      </c>
      <c r="L13309" t="s">
        <v>466</v>
      </c>
      <c r="M13309" t="s">
        <v>239</v>
      </c>
      <c r="N13309" t="s">
        <v>467</v>
      </c>
      <c r="O13309" t="s">
        <v>1128</v>
      </c>
      <c r="P13309" t="s">
        <v>79</v>
      </c>
      <c r="Q13309" t="s">
        <v>43</v>
      </c>
      <c r="R13309">
        <v>2455</v>
      </c>
      <c r="S13309" t="s">
        <v>165</v>
      </c>
      <c r="T13309" t="s">
        <v>62</v>
      </c>
      <c r="U13309" t="s">
        <v>467</v>
      </c>
      <c r="V13309" t="s">
        <v>1464</v>
      </c>
      <c r="W13309" t="s">
        <v>345</v>
      </c>
      <c r="X13309" t="s">
        <v>125</v>
      </c>
      <c r="Y13309">
        <v>71676639</v>
      </c>
      <c r="Z13309" t="s">
        <v>84</v>
      </c>
      <c r="AA13309" t="s">
        <v>471</v>
      </c>
      <c r="AB13309" t="str">
        <f>CONCATENATE(A13309,"-",AA13309)</f>
        <v>10022941-WVU Foundation</v>
      </c>
      <c r="AC13309" s="1">
        <v>43626</v>
      </c>
      <c r="AD13309" s="1">
        <v>46934</v>
      </c>
      <c r="AE13309" s="2">
        <v>243.54</v>
      </c>
    </row>
    <row r="13310" spans="1:31" x14ac:dyDescent="0.25">
      <c r="A13310">
        <v>10022941</v>
      </c>
      <c r="B13310" t="s">
        <v>462</v>
      </c>
      <c r="C13310" t="s">
        <v>462</v>
      </c>
      <c r="D13310" t="s">
        <v>462</v>
      </c>
      <c r="E13310">
        <v>460080001</v>
      </c>
      <c r="F13310" t="s">
        <v>162</v>
      </c>
      <c r="G13310" t="s">
        <v>163</v>
      </c>
      <c r="H13310" t="s">
        <v>93</v>
      </c>
      <c r="I13310" t="s">
        <v>35</v>
      </c>
      <c r="J13310" t="s">
        <v>5290</v>
      </c>
      <c r="K13310" t="s">
        <v>465</v>
      </c>
      <c r="L13310" t="s">
        <v>466</v>
      </c>
      <c r="M13310" t="s">
        <v>239</v>
      </c>
      <c r="N13310" t="s">
        <v>467</v>
      </c>
      <c r="O13310" t="s">
        <v>1128</v>
      </c>
      <c r="P13310" t="s">
        <v>79</v>
      </c>
      <c r="Q13310" t="s">
        <v>43</v>
      </c>
      <c r="R13310">
        <v>2169</v>
      </c>
      <c r="S13310" t="s">
        <v>165</v>
      </c>
      <c r="T13310" t="s">
        <v>62</v>
      </c>
      <c r="U13310" t="s">
        <v>467</v>
      </c>
      <c r="V13310" t="s">
        <v>5291</v>
      </c>
      <c r="W13310" t="s">
        <v>345</v>
      </c>
      <c r="X13310" t="s">
        <v>125</v>
      </c>
      <c r="Y13310">
        <v>71676639</v>
      </c>
      <c r="Z13310" t="s">
        <v>84</v>
      </c>
      <c r="AA13310" t="s">
        <v>471</v>
      </c>
      <c r="AB13310" t="str">
        <f>CONCATENATE(A13310,"-",AA13310)</f>
        <v>10022941-WVU Foundation</v>
      </c>
      <c r="AC13310" s="1">
        <v>43282</v>
      </c>
      <c r="AD13310" s="1">
        <v>45107</v>
      </c>
      <c r="AE13310" s="2">
        <v>94.73</v>
      </c>
    </row>
    <row r="13311" spans="1:31" x14ac:dyDescent="0.25">
      <c r="A13311">
        <v>10022941</v>
      </c>
      <c r="B13311" t="s">
        <v>462</v>
      </c>
      <c r="C13311" t="s">
        <v>462</v>
      </c>
      <c r="D13311" t="s">
        <v>462</v>
      </c>
      <c r="E13311">
        <v>460080001</v>
      </c>
      <c r="F13311" t="s">
        <v>162</v>
      </c>
      <c r="G13311" t="s">
        <v>163</v>
      </c>
      <c r="H13311" t="s">
        <v>93</v>
      </c>
      <c r="I13311" t="s">
        <v>35</v>
      </c>
      <c r="J13311" t="s">
        <v>6817</v>
      </c>
      <c r="K13311" t="s">
        <v>465</v>
      </c>
      <c r="L13311" t="s">
        <v>466</v>
      </c>
      <c r="M13311" t="s">
        <v>239</v>
      </c>
      <c r="N13311" t="s">
        <v>467</v>
      </c>
      <c r="O13311" t="s">
        <v>1128</v>
      </c>
      <c r="P13311" t="s">
        <v>79</v>
      </c>
      <c r="Q13311" t="s">
        <v>43</v>
      </c>
      <c r="R13311">
        <v>2170</v>
      </c>
      <c r="S13311" t="s">
        <v>165</v>
      </c>
      <c r="T13311" t="s">
        <v>62</v>
      </c>
      <c r="U13311" t="s">
        <v>467</v>
      </c>
      <c r="V13311" t="s">
        <v>6818</v>
      </c>
      <c r="W13311" t="s">
        <v>345</v>
      </c>
      <c r="X13311" t="s">
        <v>125</v>
      </c>
      <c r="Y13311">
        <v>71676639</v>
      </c>
      <c r="Z13311" t="s">
        <v>84</v>
      </c>
      <c r="AA13311" t="s">
        <v>471</v>
      </c>
      <c r="AB13311" t="str">
        <f>CONCATENATE(A13311,"-",AA13311)</f>
        <v>10022941-WVU Foundation</v>
      </c>
      <c r="AC13311" s="1">
        <v>43282</v>
      </c>
      <c r="AD13311" s="1">
        <v>45473</v>
      </c>
      <c r="AE13311" s="2">
        <v>34.32</v>
      </c>
    </row>
    <row r="13312" spans="1:31" x14ac:dyDescent="0.25">
      <c r="A13312">
        <v>10022941</v>
      </c>
      <c r="B13312" t="s">
        <v>462</v>
      </c>
      <c r="C13312" t="s">
        <v>462</v>
      </c>
      <c r="D13312" t="s">
        <v>462</v>
      </c>
      <c r="E13312">
        <v>460080001</v>
      </c>
      <c r="F13312" t="s">
        <v>162</v>
      </c>
      <c r="G13312" t="s">
        <v>163</v>
      </c>
      <c r="H13312" t="s">
        <v>252</v>
      </c>
      <c r="I13312" t="s">
        <v>35</v>
      </c>
      <c r="J13312" t="s">
        <v>6302</v>
      </c>
      <c r="K13312" t="s">
        <v>165</v>
      </c>
      <c r="L13312" t="s">
        <v>466</v>
      </c>
      <c r="M13312" t="s">
        <v>239</v>
      </c>
      <c r="N13312" t="s">
        <v>467</v>
      </c>
      <c r="O13312" t="s">
        <v>1128</v>
      </c>
      <c r="P13312" t="s">
        <v>79</v>
      </c>
      <c r="Q13312" t="s">
        <v>43</v>
      </c>
      <c r="R13312">
        <v>2288</v>
      </c>
      <c r="S13312" t="s">
        <v>165</v>
      </c>
      <c r="T13312" t="s">
        <v>62</v>
      </c>
      <c r="U13312" t="s">
        <v>467</v>
      </c>
      <c r="V13312" t="s">
        <v>6303</v>
      </c>
      <c r="W13312" t="s">
        <v>345</v>
      </c>
      <c r="X13312" t="s">
        <v>125</v>
      </c>
      <c r="Y13312">
        <v>71676639</v>
      </c>
      <c r="Z13312" t="s">
        <v>84</v>
      </c>
      <c r="AA13312" t="s">
        <v>471</v>
      </c>
      <c r="AB13312" t="str">
        <f>CONCATENATE(A13312,"-",AA13312)</f>
        <v>10022941-WVU Foundation</v>
      </c>
      <c r="AC13312" s="1">
        <v>43282</v>
      </c>
      <c r="AD13312" s="1">
        <v>45473</v>
      </c>
      <c r="AE13312" s="2">
        <v>500</v>
      </c>
    </row>
    <row r="13313" spans="1:31" x14ac:dyDescent="0.25">
      <c r="A13313">
        <v>10022941</v>
      </c>
      <c r="B13313" t="s">
        <v>462</v>
      </c>
      <c r="C13313" t="s">
        <v>462</v>
      </c>
      <c r="D13313" t="s">
        <v>462</v>
      </c>
      <c r="E13313">
        <v>460080001</v>
      </c>
      <c r="F13313" t="s">
        <v>162</v>
      </c>
      <c r="G13313" t="s">
        <v>163</v>
      </c>
      <c r="H13313" t="s">
        <v>95</v>
      </c>
      <c r="I13313" t="s">
        <v>35</v>
      </c>
      <c r="J13313" t="s">
        <v>5284</v>
      </c>
      <c r="K13313" t="s">
        <v>165</v>
      </c>
      <c r="L13313" t="s">
        <v>466</v>
      </c>
      <c r="M13313" t="s">
        <v>239</v>
      </c>
      <c r="N13313" t="s">
        <v>467</v>
      </c>
      <c r="O13313" t="s">
        <v>1128</v>
      </c>
      <c r="P13313" t="s">
        <v>79</v>
      </c>
      <c r="Q13313" t="s">
        <v>43</v>
      </c>
      <c r="R13313">
        <v>584</v>
      </c>
      <c r="S13313" t="s">
        <v>465</v>
      </c>
      <c r="T13313" t="s">
        <v>96</v>
      </c>
      <c r="U13313" t="s">
        <v>467</v>
      </c>
      <c r="V13313" t="s">
        <v>5285</v>
      </c>
      <c r="W13313" t="s">
        <v>151</v>
      </c>
      <c r="X13313" t="s">
        <v>125</v>
      </c>
      <c r="Y13313">
        <v>12670015</v>
      </c>
      <c r="Z13313" t="s">
        <v>84</v>
      </c>
      <c r="AA13313" t="s">
        <v>471</v>
      </c>
      <c r="AB13313" t="str">
        <f>CONCATENATE(A13313,"-",AA13313)</f>
        <v>10022941-WVU Foundation</v>
      </c>
      <c r="AC13313" s="1">
        <v>38169</v>
      </c>
      <c r="AD13313" s="1">
        <v>45473</v>
      </c>
      <c r="AE13313" s="2">
        <v>432.71</v>
      </c>
    </row>
    <row r="13314" spans="1:31" x14ac:dyDescent="0.25">
      <c r="A13314">
        <v>10022941</v>
      </c>
      <c r="B13314" t="s">
        <v>462</v>
      </c>
      <c r="C13314" t="s">
        <v>462</v>
      </c>
      <c r="D13314" t="s">
        <v>462</v>
      </c>
      <c r="E13314">
        <v>460080001</v>
      </c>
      <c r="F13314" t="s">
        <v>162</v>
      </c>
      <c r="G13314" t="s">
        <v>163</v>
      </c>
      <c r="H13314" t="s">
        <v>95</v>
      </c>
      <c r="I13314" t="s">
        <v>35</v>
      </c>
      <c r="J13314" t="s">
        <v>6817</v>
      </c>
      <c r="K13314" t="s">
        <v>465</v>
      </c>
      <c r="L13314" t="s">
        <v>466</v>
      </c>
      <c r="M13314" t="s">
        <v>239</v>
      </c>
      <c r="N13314" t="s">
        <v>467</v>
      </c>
      <c r="O13314" t="s">
        <v>1128</v>
      </c>
      <c r="P13314" t="s">
        <v>79</v>
      </c>
      <c r="Q13314" t="s">
        <v>43</v>
      </c>
      <c r="R13314">
        <v>2170</v>
      </c>
      <c r="S13314" t="s">
        <v>165</v>
      </c>
      <c r="T13314" t="s">
        <v>96</v>
      </c>
      <c r="U13314" t="s">
        <v>467</v>
      </c>
      <c r="V13314" t="s">
        <v>6818</v>
      </c>
      <c r="W13314" t="s">
        <v>345</v>
      </c>
      <c r="X13314" t="s">
        <v>125</v>
      </c>
      <c r="Y13314">
        <v>71676639</v>
      </c>
      <c r="Z13314" t="s">
        <v>84</v>
      </c>
      <c r="AA13314" t="s">
        <v>471</v>
      </c>
      <c r="AB13314" t="str">
        <f>CONCATENATE(A13314,"-",AA13314)</f>
        <v>10022941-WVU Foundation</v>
      </c>
      <c r="AC13314" s="1">
        <v>43282</v>
      </c>
      <c r="AD13314" s="1">
        <v>45473</v>
      </c>
      <c r="AE13314" s="2">
        <v>4120.08</v>
      </c>
    </row>
    <row r="13315" spans="1:31" x14ac:dyDescent="0.25">
      <c r="A13315">
        <v>10022941</v>
      </c>
      <c r="B13315" t="s">
        <v>1304</v>
      </c>
      <c r="C13315" t="s">
        <v>1304</v>
      </c>
      <c r="D13315" t="s">
        <v>1304</v>
      </c>
      <c r="E13315">
        <v>630100030</v>
      </c>
      <c r="F13315" t="s">
        <v>277</v>
      </c>
      <c r="G13315" t="s">
        <v>278</v>
      </c>
      <c r="H13315" t="s">
        <v>236</v>
      </c>
      <c r="I13315" t="s">
        <v>35</v>
      </c>
      <c r="J13315" t="s">
        <v>6622</v>
      </c>
      <c r="K13315" t="s">
        <v>602</v>
      </c>
      <c r="L13315" t="s">
        <v>466</v>
      </c>
      <c r="M13315" t="s">
        <v>239</v>
      </c>
      <c r="N13315" t="s">
        <v>467</v>
      </c>
      <c r="O13315" t="s">
        <v>1128</v>
      </c>
      <c r="P13315" t="s">
        <v>79</v>
      </c>
      <c r="Q13315" t="s">
        <v>43</v>
      </c>
      <c r="R13315">
        <v>750</v>
      </c>
      <c r="S13315" t="s">
        <v>1174</v>
      </c>
      <c r="T13315" t="s">
        <v>45</v>
      </c>
      <c r="U13315" t="s">
        <v>467</v>
      </c>
      <c r="V13315" t="s">
        <v>6623</v>
      </c>
      <c r="W13315" t="s">
        <v>151</v>
      </c>
      <c r="X13315" t="s">
        <v>125</v>
      </c>
      <c r="Y13315">
        <v>12670015</v>
      </c>
      <c r="Z13315" t="s">
        <v>84</v>
      </c>
      <c r="AA13315" t="s">
        <v>471</v>
      </c>
      <c r="AB13315" t="str">
        <f>CONCATENATE(A13315,"-",AA13315)</f>
        <v>10022941-WVU Foundation</v>
      </c>
      <c r="AC13315" s="1">
        <v>39264</v>
      </c>
      <c r="AD13315" s="1">
        <v>45473</v>
      </c>
      <c r="AE13315" s="2">
        <v>1511.31</v>
      </c>
    </row>
    <row r="13316" spans="1:31" x14ac:dyDescent="0.25">
      <c r="A13316">
        <v>10022941</v>
      </c>
      <c r="B13316" t="s">
        <v>1304</v>
      </c>
      <c r="C13316" t="s">
        <v>1304</v>
      </c>
      <c r="D13316" t="s">
        <v>1304</v>
      </c>
      <c r="E13316">
        <v>630100030</v>
      </c>
      <c r="F13316" t="s">
        <v>277</v>
      </c>
      <c r="G13316" t="s">
        <v>278</v>
      </c>
      <c r="H13316" t="s">
        <v>73</v>
      </c>
      <c r="I13316" t="s">
        <v>35</v>
      </c>
      <c r="J13316" t="s">
        <v>5294</v>
      </c>
      <c r="K13316" t="s">
        <v>602</v>
      </c>
      <c r="L13316" t="s">
        <v>466</v>
      </c>
      <c r="M13316" t="s">
        <v>239</v>
      </c>
      <c r="N13316" t="s">
        <v>467</v>
      </c>
      <c r="O13316" t="s">
        <v>1128</v>
      </c>
      <c r="P13316" t="s">
        <v>79</v>
      </c>
      <c r="Q13316" t="s">
        <v>43</v>
      </c>
      <c r="R13316">
        <v>2509</v>
      </c>
      <c r="S13316" t="s">
        <v>602</v>
      </c>
      <c r="T13316" t="s">
        <v>60</v>
      </c>
      <c r="U13316" t="s">
        <v>467</v>
      </c>
      <c r="V13316" t="s">
        <v>5295</v>
      </c>
      <c r="W13316" t="s">
        <v>48</v>
      </c>
      <c r="X13316" t="s">
        <v>125</v>
      </c>
      <c r="Y13316">
        <v>12670015</v>
      </c>
      <c r="Z13316" t="s">
        <v>84</v>
      </c>
      <c r="AA13316" t="s">
        <v>471</v>
      </c>
      <c r="AB13316" t="str">
        <f>CONCATENATE(A13316,"-",AA13316)</f>
        <v>10022941-WVU Foundation</v>
      </c>
      <c r="AC13316" s="1">
        <v>44013</v>
      </c>
      <c r="AD13316" s="1">
        <v>45107</v>
      </c>
      <c r="AE13316" s="2">
        <v>142.26</v>
      </c>
    </row>
    <row r="13317" spans="1:31" x14ac:dyDescent="0.25">
      <c r="A13317">
        <v>10022941</v>
      </c>
      <c r="B13317" t="s">
        <v>1480</v>
      </c>
      <c r="C13317" t="s">
        <v>1480</v>
      </c>
      <c r="D13317" t="s">
        <v>1480</v>
      </c>
      <c r="E13317">
        <v>550229401</v>
      </c>
      <c r="F13317" t="s">
        <v>336</v>
      </c>
      <c r="G13317" t="s">
        <v>337</v>
      </c>
      <c r="H13317" t="s">
        <v>99</v>
      </c>
      <c r="I13317" t="s">
        <v>35</v>
      </c>
      <c r="J13317" t="s">
        <v>4208</v>
      </c>
      <c r="K13317" t="s">
        <v>339</v>
      </c>
      <c r="L13317" t="s">
        <v>466</v>
      </c>
      <c r="M13317" t="s">
        <v>239</v>
      </c>
      <c r="N13317" t="s">
        <v>467</v>
      </c>
      <c r="O13317" t="s">
        <v>1128</v>
      </c>
      <c r="P13317" t="s">
        <v>79</v>
      </c>
      <c r="Q13317" t="s">
        <v>43</v>
      </c>
      <c r="R13317">
        <v>2428</v>
      </c>
      <c r="S13317" t="s">
        <v>339</v>
      </c>
      <c r="T13317" t="s">
        <v>60</v>
      </c>
      <c r="U13317" t="s">
        <v>467</v>
      </c>
      <c r="V13317" t="s">
        <v>4209</v>
      </c>
      <c r="W13317" t="s">
        <v>48</v>
      </c>
      <c r="X13317" t="s">
        <v>125</v>
      </c>
      <c r="Y13317">
        <v>11670015</v>
      </c>
      <c r="Z13317" t="s">
        <v>84</v>
      </c>
      <c r="AA13317" t="s">
        <v>471</v>
      </c>
      <c r="AB13317" t="str">
        <f>CONCATENATE(A13317,"-",AA13317)</f>
        <v>10022941-WVU Foundation</v>
      </c>
      <c r="AC13317" s="1">
        <v>43282</v>
      </c>
      <c r="AD13317" s="1">
        <v>45473</v>
      </c>
      <c r="AE13317" s="2">
        <v>1309.3800000000001</v>
      </c>
    </row>
    <row r="13318" spans="1:31" x14ac:dyDescent="0.25">
      <c r="A13318">
        <v>10022941</v>
      </c>
      <c r="B13318" t="s">
        <v>1480</v>
      </c>
      <c r="C13318" t="s">
        <v>1480</v>
      </c>
      <c r="D13318" t="s">
        <v>1480</v>
      </c>
      <c r="E13318">
        <v>550229401</v>
      </c>
      <c r="F13318" t="s">
        <v>336</v>
      </c>
      <c r="G13318" t="s">
        <v>337</v>
      </c>
      <c r="H13318" t="s">
        <v>284</v>
      </c>
      <c r="I13318" t="s">
        <v>35</v>
      </c>
      <c r="J13318" t="s">
        <v>4208</v>
      </c>
      <c r="K13318" t="s">
        <v>339</v>
      </c>
      <c r="L13318" t="s">
        <v>466</v>
      </c>
      <c r="M13318" t="s">
        <v>239</v>
      </c>
      <c r="N13318" t="s">
        <v>467</v>
      </c>
      <c r="O13318" t="s">
        <v>1128</v>
      </c>
      <c r="P13318" t="s">
        <v>79</v>
      </c>
      <c r="Q13318" t="s">
        <v>43</v>
      </c>
      <c r="R13318">
        <v>2428</v>
      </c>
      <c r="S13318" t="s">
        <v>339</v>
      </c>
      <c r="T13318" t="s">
        <v>213</v>
      </c>
      <c r="U13318" t="s">
        <v>467</v>
      </c>
      <c r="V13318" t="s">
        <v>4209</v>
      </c>
      <c r="W13318" t="s">
        <v>48</v>
      </c>
      <c r="X13318" t="s">
        <v>125</v>
      </c>
      <c r="Y13318">
        <v>11670015</v>
      </c>
      <c r="Z13318" t="s">
        <v>84</v>
      </c>
      <c r="AA13318" t="s">
        <v>471</v>
      </c>
      <c r="AB13318" t="str">
        <f>CONCATENATE(A13318,"-",AA13318)</f>
        <v>10022941-WVU Foundation</v>
      </c>
      <c r="AC13318" s="1">
        <v>43282</v>
      </c>
      <c r="AD13318" s="1">
        <v>45473</v>
      </c>
      <c r="AE13318" s="2">
        <v>11408.81</v>
      </c>
    </row>
    <row r="13319" spans="1:31" x14ac:dyDescent="0.25">
      <c r="A13319">
        <v>10022941</v>
      </c>
      <c r="B13319" t="s">
        <v>1480</v>
      </c>
      <c r="C13319" t="s">
        <v>1480</v>
      </c>
      <c r="D13319" t="s">
        <v>1480</v>
      </c>
      <c r="E13319">
        <v>550229401</v>
      </c>
      <c r="F13319" t="s">
        <v>336</v>
      </c>
      <c r="G13319" t="s">
        <v>337</v>
      </c>
      <c r="H13319" t="s">
        <v>202</v>
      </c>
      <c r="I13319" t="s">
        <v>35</v>
      </c>
      <c r="J13319" t="s">
        <v>4208</v>
      </c>
      <c r="K13319" t="s">
        <v>339</v>
      </c>
      <c r="L13319" t="s">
        <v>466</v>
      </c>
      <c r="M13319" t="s">
        <v>239</v>
      </c>
      <c r="N13319" t="s">
        <v>467</v>
      </c>
      <c r="O13319" t="s">
        <v>1128</v>
      </c>
      <c r="P13319" t="s">
        <v>79</v>
      </c>
      <c r="Q13319" t="s">
        <v>43</v>
      </c>
      <c r="R13319">
        <v>2428</v>
      </c>
      <c r="S13319" t="s">
        <v>339</v>
      </c>
      <c r="T13319" t="s">
        <v>96</v>
      </c>
      <c r="U13319" t="s">
        <v>467</v>
      </c>
      <c r="V13319" t="s">
        <v>4209</v>
      </c>
      <c r="W13319" t="s">
        <v>48</v>
      </c>
      <c r="X13319" t="s">
        <v>125</v>
      </c>
      <c r="Y13319">
        <v>11670015</v>
      </c>
      <c r="Z13319" t="s">
        <v>84</v>
      </c>
      <c r="AA13319" t="s">
        <v>471</v>
      </c>
      <c r="AB13319" t="str">
        <f>CONCATENATE(A13319,"-",AA13319)</f>
        <v>10022941-WVU Foundation</v>
      </c>
      <c r="AC13319" s="1">
        <v>43282</v>
      </c>
      <c r="AD13319" s="1">
        <v>45473</v>
      </c>
      <c r="AE13319" s="2">
        <v>191.43</v>
      </c>
    </row>
    <row r="13320" spans="1:31" x14ac:dyDescent="0.25">
      <c r="A13320">
        <v>10022941</v>
      </c>
      <c r="B13320" t="s">
        <v>1479</v>
      </c>
      <c r="C13320" t="s">
        <v>1479</v>
      </c>
      <c r="D13320" t="s">
        <v>1479</v>
      </c>
      <c r="E13320">
        <v>550209400</v>
      </c>
      <c r="F13320" t="s">
        <v>336</v>
      </c>
      <c r="G13320" t="s">
        <v>337</v>
      </c>
      <c r="H13320" t="s">
        <v>236</v>
      </c>
      <c r="I13320" t="s">
        <v>35</v>
      </c>
      <c r="J13320" t="s">
        <v>6310</v>
      </c>
      <c r="K13320" t="s">
        <v>339</v>
      </c>
      <c r="L13320" t="s">
        <v>466</v>
      </c>
      <c r="M13320" t="s">
        <v>239</v>
      </c>
      <c r="N13320" t="s">
        <v>467</v>
      </c>
      <c r="O13320" t="s">
        <v>1128</v>
      </c>
      <c r="P13320" t="s">
        <v>79</v>
      </c>
      <c r="Q13320" t="s">
        <v>43</v>
      </c>
      <c r="R13320">
        <v>1431</v>
      </c>
      <c r="S13320" t="s">
        <v>339</v>
      </c>
      <c r="T13320" t="s">
        <v>45</v>
      </c>
      <c r="U13320" t="s">
        <v>467</v>
      </c>
      <c r="V13320" t="s">
        <v>6311</v>
      </c>
      <c r="W13320" t="s">
        <v>151</v>
      </c>
      <c r="X13320" t="s">
        <v>125</v>
      </c>
      <c r="Y13320">
        <v>11670015</v>
      </c>
      <c r="Z13320" t="s">
        <v>84</v>
      </c>
      <c r="AA13320" t="s">
        <v>471</v>
      </c>
      <c r="AB13320" t="str">
        <f>CONCATENATE(A13320,"-",AA13320)</f>
        <v>10022941-WVU Foundation</v>
      </c>
      <c r="AC13320" s="1">
        <v>42186</v>
      </c>
      <c r="AD13320" s="1">
        <v>45838</v>
      </c>
      <c r="AE13320" s="2">
        <v>389.7</v>
      </c>
    </row>
    <row r="13321" spans="1:31" x14ac:dyDescent="0.25">
      <c r="A13321">
        <v>10022941</v>
      </c>
      <c r="B13321" t="s">
        <v>1479</v>
      </c>
      <c r="C13321" t="s">
        <v>1479</v>
      </c>
      <c r="D13321" t="s">
        <v>1479</v>
      </c>
      <c r="E13321">
        <v>550209400</v>
      </c>
      <c r="F13321" t="s">
        <v>336</v>
      </c>
      <c r="G13321" t="s">
        <v>337</v>
      </c>
      <c r="H13321" t="s">
        <v>299</v>
      </c>
      <c r="I13321" t="s">
        <v>35</v>
      </c>
      <c r="J13321" t="s">
        <v>6819</v>
      </c>
      <c r="K13321" t="s">
        <v>339</v>
      </c>
      <c r="L13321" t="s">
        <v>466</v>
      </c>
      <c r="M13321" t="s">
        <v>239</v>
      </c>
      <c r="N13321" t="s">
        <v>467</v>
      </c>
      <c r="O13321" t="s">
        <v>1128</v>
      </c>
      <c r="P13321" t="s">
        <v>79</v>
      </c>
      <c r="Q13321" t="s">
        <v>43</v>
      </c>
      <c r="R13321">
        <v>1390</v>
      </c>
      <c r="S13321" t="s">
        <v>670</v>
      </c>
      <c r="T13321" t="s">
        <v>60</v>
      </c>
      <c r="U13321" t="s">
        <v>467</v>
      </c>
      <c r="V13321" t="s">
        <v>6820</v>
      </c>
      <c r="W13321" t="s">
        <v>151</v>
      </c>
      <c r="X13321" t="s">
        <v>125</v>
      </c>
      <c r="Y13321">
        <v>11670015</v>
      </c>
      <c r="Z13321" t="s">
        <v>84</v>
      </c>
      <c r="AA13321" t="s">
        <v>471</v>
      </c>
      <c r="AB13321" t="str">
        <f>CONCATENATE(A13321,"-",AA13321)</f>
        <v>10022941-WVU Foundation</v>
      </c>
      <c r="AC13321" s="1">
        <v>42552</v>
      </c>
      <c r="AD13321" s="1">
        <v>45838</v>
      </c>
      <c r="AE13321" s="2">
        <v>15.45</v>
      </c>
    </row>
    <row r="13322" spans="1:31" x14ac:dyDescent="0.25">
      <c r="A13322">
        <v>10022941</v>
      </c>
      <c r="B13322" t="s">
        <v>1479</v>
      </c>
      <c r="C13322" t="s">
        <v>1479</v>
      </c>
      <c r="D13322" t="s">
        <v>1479</v>
      </c>
      <c r="E13322">
        <v>550209400</v>
      </c>
      <c r="F13322" t="s">
        <v>336</v>
      </c>
      <c r="G13322" t="s">
        <v>337</v>
      </c>
      <c r="H13322" t="s">
        <v>776</v>
      </c>
      <c r="I13322" t="s">
        <v>35</v>
      </c>
      <c r="J13322" t="s">
        <v>1481</v>
      </c>
      <c r="K13322" t="s">
        <v>339</v>
      </c>
      <c r="L13322" t="s">
        <v>466</v>
      </c>
      <c r="M13322" t="s">
        <v>239</v>
      </c>
      <c r="N13322" t="s">
        <v>467</v>
      </c>
      <c r="O13322" t="s">
        <v>1128</v>
      </c>
      <c r="P13322" t="s">
        <v>79</v>
      </c>
      <c r="Q13322" t="s">
        <v>43</v>
      </c>
      <c r="R13322">
        <v>2625</v>
      </c>
      <c r="S13322" t="s">
        <v>339</v>
      </c>
      <c r="T13322" t="s">
        <v>62</v>
      </c>
      <c r="U13322" t="s">
        <v>467</v>
      </c>
      <c r="V13322" t="s">
        <v>1482</v>
      </c>
      <c r="W13322" t="s">
        <v>107</v>
      </c>
      <c r="X13322" t="s">
        <v>125</v>
      </c>
      <c r="Y13322">
        <v>11670015</v>
      </c>
      <c r="Z13322" t="s">
        <v>84</v>
      </c>
      <c r="AA13322" t="s">
        <v>471</v>
      </c>
      <c r="AB13322" t="str">
        <f>CONCATENATE(A13322,"-",AA13322)</f>
        <v>10022941-WVU Foundation</v>
      </c>
      <c r="AC13322" s="1">
        <v>44378</v>
      </c>
      <c r="AD13322" s="1">
        <v>45473</v>
      </c>
      <c r="AE13322" s="2">
        <v>130</v>
      </c>
    </row>
    <row r="13323" spans="1:31" x14ac:dyDescent="0.25">
      <c r="A13323">
        <v>10022941</v>
      </c>
      <c r="B13323" t="s">
        <v>1479</v>
      </c>
      <c r="C13323" t="s">
        <v>1479</v>
      </c>
      <c r="D13323" t="s">
        <v>1479</v>
      </c>
      <c r="E13323">
        <v>550209400</v>
      </c>
      <c r="F13323" t="s">
        <v>336</v>
      </c>
      <c r="G13323" t="s">
        <v>337</v>
      </c>
      <c r="H13323" t="s">
        <v>216</v>
      </c>
      <c r="I13323" t="s">
        <v>35</v>
      </c>
      <c r="J13323" t="s">
        <v>5298</v>
      </c>
      <c r="K13323" t="s">
        <v>339</v>
      </c>
      <c r="L13323" t="s">
        <v>466</v>
      </c>
      <c r="M13323" t="s">
        <v>239</v>
      </c>
      <c r="N13323" t="s">
        <v>467</v>
      </c>
      <c r="O13323" t="s">
        <v>1128</v>
      </c>
      <c r="P13323" t="s">
        <v>79</v>
      </c>
      <c r="Q13323" t="s">
        <v>43</v>
      </c>
      <c r="R13323">
        <v>2206</v>
      </c>
      <c r="S13323" t="s">
        <v>339</v>
      </c>
      <c r="T13323" t="s">
        <v>62</v>
      </c>
      <c r="U13323" t="s">
        <v>467</v>
      </c>
      <c r="V13323" t="s">
        <v>5299</v>
      </c>
      <c r="W13323" t="s">
        <v>1294</v>
      </c>
      <c r="X13323" t="s">
        <v>125</v>
      </c>
      <c r="Y13323">
        <v>11670015</v>
      </c>
      <c r="Z13323" t="s">
        <v>84</v>
      </c>
      <c r="AA13323" t="s">
        <v>471</v>
      </c>
      <c r="AB13323" t="str">
        <f>CONCATENATE(A13323,"-",AA13323)</f>
        <v>10022941-WVU Foundation</v>
      </c>
      <c r="AC13323" s="1">
        <v>43282</v>
      </c>
      <c r="AD13323" s="1">
        <v>45473</v>
      </c>
      <c r="AE13323" s="2">
        <v>153</v>
      </c>
    </row>
    <row r="13324" spans="1:31" x14ac:dyDescent="0.25">
      <c r="A13324">
        <v>10022941</v>
      </c>
      <c r="B13324" t="s">
        <v>1479</v>
      </c>
      <c r="C13324" t="s">
        <v>1479</v>
      </c>
      <c r="D13324" t="s">
        <v>1479</v>
      </c>
      <c r="E13324">
        <v>550209400</v>
      </c>
      <c r="F13324" t="s">
        <v>336</v>
      </c>
      <c r="G13324" t="s">
        <v>337</v>
      </c>
      <c r="H13324" t="s">
        <v>94</v>
      </c>
      <c r="I13324" t="s">
        <v>35</v>
      </c>
      <c r="J13324" t="s">
        <v>6948</v>
      </c>
      <c r="K13324" t="s">
        <v>339</v>
      </c>
      <c r="L13324" t="s">
        <v>466</v>
      </c>
      <c r="M13324" t="s">
        <v>239</v>
      </c>
      <c r="N13324" t="s">
        <v>467</v>
      </c>
      <c r="O13324" t="s">
        <v>1128</v>
      </c>
      <c r="P13324" t="s">
        <v>79</v>
      </c>
      <c r="Q13324" t="s">
        <v>43</v>
      </c>
      <c r="R13324">
        <v>1260</v>
      </c>
      <c r="S13324" t="s">
        <v>6648</v>
      </c>
      <c r="T13324" t="s">
        <v>62</v>
      </c>
      <c r="U13324" t="s">
        <v>467</v>
      </c>
      <c r="V13324" t="s">
        <v>6949</v>
      </c>
      <c r="W13324" t="s">
        <v>1294</v>
      </c>
      <c r="X13324" t="s">
        <v>125</v>
      </c>
      <c r="Y13324">
        <v>71676639</v>
      </c>
      <c r="Z13324" t="s">
        <v>84</v>
      </c>
      <c r="AA13324" t="s">
        <v>471</v>
      </c>
      <c r="AB13324" t="str">
        <f>CONCATENATE(A13324,"-",AA13324)</f>
        <v>10022941-WVU Foundation</v>
      </c>
      <c r="AC13324" s="1">
        <v>41821</v>
      </c>
      <c r="AD13324" s="1">
        <v>45473</v>
      </c>
      <c r="AE13324" s="2">
        <v>82.2</v>
      </c>
    </row>
    <row r="13325" spans="1:31" x14ac:dyDescent="0.25">
      <c r="A13325">
        <v>10022941</v>
      </c>
      <c r="B13325" t="s">
        <v>1479</v>
      </c>
      <c r="C13325" t="s">
        <v>4205</v>
      </c>
      <c r="D13325" t="s">
        <v>1479</v>
      </c>
      <c r="E13325">
        <v>550209400</v>
      </c>
      <c r="F13325" t="s">
        <v>336</v>
      </c>
      <c r="G13325" t="s">
        <v>337</v>
      </c>
      <c r="H13325" t="s">
        <v>160</v>
      </c>
      <c r="I13325" t="s">
        <v>35</v>
      </c>
      <c r="J13325" t="s">
        <v>6628</v>
      </c>
      <c r="K13325" t="s">
        <v>339</v>
      </c>
      <c r="L13325" t="s">
        <v>466</v>
      </c>
      <c r="M13325" t="s">
        <v>239</v>
      </c>
      <c r="N13325" t="s">
        <v>467</v>
      </c>
      <c r="O13325" t="s">
        <v>1128</v>
      </c>
      <c r="P13325" t="s">
        <v>79</v>
      </c>
      <c r="Q13325" t="s">
        <v>43</v>
      </c>
      <c r="R13325">
        <v>2196</v>
      </c>
      <c r="S13325" t="s">
        <v>339</v>
      </c>
      <c r="T13325" t="s">
        <v>62</v>
      </c>
      <c r="U13325" t="s">
        <v>467</v>
      </c>
      <c r="V13325" t="s">
        <v>6629</v>
      </c>
      <c r="W13325" t="s">
        <v>2713</v>
      </c>
      <c r="X13325" t="s">
        <v>125</v>
      </c>
      <c r="Y13325">
        <v>11670015</v>
      </c>
      <c r="Z13325" t="s">
        <v>84</v>
      </c>
      <c r="AA13325" t="s">
        <v>471</v>
      </c>
      <c r="AB13325" t="str">
        <f>CONCATENATE(A13325,"-",AA13325)</f>
        <v>10022941-WVU Foundation</v>
      </c>
      <c r="AC13325" s="1">
        <v>43282</v>
      </c>
      <c r="AD13325" s="1">
        <v>45473</v>
      </c>
      <c r="AE13325" s="2">
        <v>43.39</v>
      </c>
    </row>
    <row r="13326" spans="1:31" x14ac:dyDescent="0.25">
      <c r="A13326">
        <v>10022941</v>
      </c>
      <c r="B13326" t="s">
        <v>1479</v>
      </c>
      <c r="C13326" t="s">
        <v>4205</v>
      </c>
      <c r="D13326" t="s">
        <v>1479</v>
      </c>
      <c r="E13326">
        <v>550209400</v>
      </c>
      <c r="F13326" t="s">
        <v>336</v>
      </c>
      <c r="G13326" t="s">
        <v>337</v>
      </c>
      <c r="H13326" t="s">
        <v>136</v>
      </c>
      <c r="I13326" t="s">
        <v>35</v>
      </c>
      <c r="J13326" t="s">
        <v>6628</v>
      </c>
      <c r="K13326" t="s">
        <v>339</v>
      </c>
      <c r="L13326" t="s">
        <v>466</v>
      </c>
      <c r="M13326" t="s">
        <v>239</v>
      </c>
      <c r="N13326" t="s">
        <v>467</v>
      </c>
      <c r="O13326" t="s">
        <v>1128</v>
      </c>
      <c r="P13326" t="s">
        <v>79</v>
      </c>
      <c r="Q13326" t="s">
        <v>43</v>
      </c>
      <c r="R13326">
        <v>2196</v>
      </c>
      <c r="S13326" t="s">
        <v>339</v>
      </c>
      <c r="T13326" t="s">
        <v>96</v>
      </c>
      <c r="U13326" t="s">
        <v>467</v>
      </c>
      <c r="V13326" t="s">
        <v>6629</v>
      </c>
      <c r="W13326" t="s">
        <v>2713</v>
      </c>
      <c r="X13326" t="s">
        <v>125</v>
      </c>
      <c r="Y13326">
        <v>11670015</v>
      </c>
      <c r="Z13326" t="s">
        <v>84</v>
      </c>
      <c r="AA13326" t="s">
        <v>471</v>
      </c>
      <c r="AB13326" t="str">
        <f>CONCATENATE(A13326,"-",AA13326)</f>
        <v>10022941-WVU Foundation</v>
      </c>
      <c r="AC13326" s="1">
        <v>43282</v>
      </c>
      <c r="AD13326" s="1">
        <v>45473</v>
      </c>
      <c r="AE13326" s="2">
        <v>1512</v>
      </c>
    </row>
    <row r="13327" spans="1:31" x14ac:dyDescent="0.25">
      <c r="A13327">
        <v>10022941</v>
      </c>
      <c r="B13327" t="s">
        <v>1487</v>
      </c>
      <c r="C13327" t="s">
        <v>1487</v>
      </c>
      <c r="D13327" t="s">
        <v>1479</v>
      </c>
      <c r="E13327">
        <v>550209400</v>
      </c>
      <c r="F13327" t="s">
        <v>336</v>
      </c>
      <c r="G13327" t="s">
        <v>337</v>
      </c>
      <c r="H13327" t="s">
        <v>129</v>
      </c>
      <c r="I13327" t="s">
        <v>35</v>
      </c>
      <c r="J13327" t="s">
        <v>1490</v>
      </c>
      <c r="K13327" t="s">
        <v>339</v>
      </c>
      <c r="L13327" t="s">
        <v>466</v>
      </c>
      <c r="M13327" t="s">
        <v>239</v>
      </c>
      <c r="N13327" t="s">
        <v>467</v>
      </c>
      <c r="O13327" t="s">
        <v>1128</v>
      </c>
      <c r="P13327" t="s">
        <v>79</v>
      </c>
      <c r="Q13327" t="s">
        <v>43</v>
      </c>
      <c r="R13327">
        <v>183</v>
      </c>
      <c r="S13327" t="s">
        <v>339</v>
      </c>
      <c r="T13327" t="s">
        <v>62</v>
      </c>
      <c r="U13327" t="s">
        <v>467</v>
      </c>
      <c r="V13327" t="s">
        <v>1491</v>
      </c>
      <c r="W13327" t="s">
        <v>1294</v>
      </c>
      <c r="X13327" t="s">
        <v>125</v>
      </c>
      <c r="Y13327">
        <v>11670015</v>
      </c>
      <c r="Z13327" t="s">
        <v>84</v>
      </c>
      <c r="AA13327" t="s">
        <v>471</v>
      </c>
      <c r="AB13327" t="str">
        <f>CONCATENATE(A13327,"-",AA13327)</f>
        <v>10022941-WVU Foundation</v>
      </c>
      <c r="AC13327" s="1">
        <v>36342</v>
      </c>
      <c r="AD13327" s="1">
        <v>45838</v>
      </c>
      <c r="AE13327" s="2">
        <v>569.02</v>
      </c>
    </row>
    <row r="13328" spans="1:31" x14ac:dyDescent="0.25">
      <c r="A13328">
        <v>10022941</v>
      </c>
      <c r="B13328" t="s">
        <v>4205</v>
      </c>
      <c r="C13328" t="s">
        <v>4205</v>
      </c>
      <c r="D13328" t="s">
        <v>4205</v>
      </c>
      <c r="E13328">
        <v>550239400</v>
      </c>
      <c r="F13328" t="s">
        <v>336</v>
      </c>
      <c r="G13328" t="s">
        <v>337</v>
      </c>
      <c r="H13328" t="s">
        <v>171</v>
      </c>
      <c r="I13328" t="s">
        <v>35</v>
      </c>
      <c r="J13328" t="s">
        <v>5300</v>
      </c>
      <c r="K13328" t="s">
        <v>339</v>
      </c>
      <c r="L13328" t="s">
        <v>466</v>
      </c>
      <c r="M13328" t="s">
        <v>239</v>
      </c>
      <c r="N13328" t="s">
        <v>467</v>
      </c>
      <c r="O13328" t="s">
        <v>1128</v>
      </c>
      <c r="P13328" t="s">
        <v>79</v>
      </c>
      <c r="Q13328" t="s">
        <v>43</v>
      </c>
      <c r="R13328">
        <v>2374</v>
      </c>
      <c r="S13328" t="s">
        <v>339</v>
      </c>
      <c r="T13328" t="s">
        <v>62</v>
      </c>
      <c r="U13328" t="s">
        <v>467</v>
      </c>
      <c r="V13328" t="s">
        <v>5301</v>
      </c>
      <c r="W13328" t="s">
        <v>151</v>
      </c>
      <c r="X13328" t="s">
        <v>125</v>
      </c>
      <c r="Y13328">
        <v>11670015</v>
      </c>
      <c r="Z13328" t="s">
        <v>84</v>
      </c>
      <c r="AA13328" t="s">
        <v>471</v>
      </c>
      <c r="AB13328" t="str">
        <f>CONCATENATE(A13328,"-",AA13328)</f>
        <v>10022941-WVU Foundation</v>
      </c>
      <c r="AC13328" s="1">
        <v>43282</v>
      </c>
      <c r="AD13328" s="1">
        <v>45473</v>
      </c>
      <c r="AE13328" s="2">
        <v>78.5</v>
      </c>
    </row>
    <row r="13329" spans="1:31" x14ac:dyDescent="0.25">
      <c r="A13329">
        <v>10022941</v>
      </c>
      <c r="B13329" t="s">
        <v>4205</v>
      </c>
      <c r="C13329" t="s">
        <v>4205</v>
      </c>
      <c r="D13329" t="s">
        <v>4205</v>
      </c>
      <c r="E13329">
        <v>550239400</v>
      </c>
      <c r="F13329" t="s">
        <v>336</v>
      </c>
      <c r="G13329" t="s">
        <v>337</v>
      </c>
      <c r="H13329" t="s">
        <v>252</v>
      </c>
      <c r="I13329" t="s">
        <v>35</v>
      </c>
      <c r="J13329" t="s">
        <v>5300</v>
      </c>
      <c r="K13329" t="s">
        <v>339</v>
      </c>
      <c r="L13329" t="s">
        <v>466</v>
      </c>
      <c r="M13329" t="s">
        <v>239</v>
      </c>
      <c r="N13329" t="s">
        <v>467</v>
      </c>
      <c r="O13329" t="s">
        <v>1128</v>
      </c>
      <c r="P13329" t="s">
        <v>79</v>
      </c>
      <c r="Q13329" t="s">
        <v>43</v>
      </c>
      <c r="R13329">
        <v>2374</v>
      </c>
      <c r="S13329" t="s">
        <v>339</v>
      </c>
      <c r="T13329" t="s">
        <v>62</v>
      </c>
      <c r="U13329" t="s">
        <v>467</v>
      </c>
      <c r="V13329" t="s">
        <v>5301</v>
      </c>
      <c r="W13329" t="s">
        <v>151</v>
      </c>
      <c r="X13329" t="s">
        <v>125</v>
      </c>
      <c r="Y13329">
        <v>11670015</v>
      </c>
      <c r="Z13329" t="s">
        <v>84</v>
      </c>
      <c r="AA13329" t="s">
        <v>471</v>
      </c>
      <c r="AB13329" t="str">
        <f>CONCATENATE(A13329,"-",AA13329)</f>
        <v>10022941-WVU Foundation</v>
      </c>
      <c r="AC13329" s="1">
        <v>43282</v>
      </c>
      <c r="AD13329" s="1">
        <v>45473</v>
      </c>
      <c r="AE13329" s="2">
        <v>15.05</v>
      </c>
    </row>
    <row r="13330" spans="1:31" x14ac:dyDescent="0.25">
      <c r="A13330">
        <v>10022941</v>
      </c>
      <c r="B13330" t="s">
        <v>1494</v>
      </c>
      <c r="C13330" t="s">
        <v>1494</v>
      </c>
      <c r="D13330" t="s">
        <v>1494</v>
      </c>
      <c r="E13330">
        <v>110530900</v>
      </c>
      <c r="F13330" t="s">
        <v>98</v>
      </c>
      <c r="G13330" t="s">
        <v>98</v>
      </c>
      <c r="H13330" t="s">
        <v>73</v>
      </c>
      <c r="I13330" t="s">
        <v>35</v>
      </c>
      <c r="J13330" t="s">
        <v>6825</v>
      </c>
      <c r="K13330" t="s">
        <v>101</v>
      </c>
      <c r="L13330" t="s">
        <v>466</v>
      </c>
      <c r="M13330" t="s">
        <v>239</v>
      </c>
      <c r="N13330" t="s">
        <v>467</v>
      </c>
      <c r="O13330" t="s">
        <v>1128</v>
      </c>
      <c r="P13330" t="s">
        <v>79</v>
      </c>
      <c r="Q13330" t="s">
        <v>43</v>
      </c>
      <c r="R13330">
        <v>2375</v>
      </c>
      <c r="S13330" t="s">
        <v>1959</v>
      </c>
      <c r="T13330" t="s">
        <v>60</v>
      </c>
      <c r="U13330" t="s">
        <v>467</v>
      </c>
      <c r="V13330" t="s">
        <v>6826</v>
      </c>
      <c r="W13330" t="s">
        <v>107</v>
      </c>
      <c r="X13330" t="s">
        <v>125</v>
      </c>
      <c r="Y13330">
        <v>11670015</v>
      </c>
      <c r="Z13330" t="s">
        <v>84</v>
      </c>
      <c r="AA13330" t="s">
        <v>471</v>
      </c>
      <c r="AB13330" t="str">
        <f>CONCATENATE(A13330,"-",AA13330)</f>
        <v>10022941-WVU Foundation</v>
      </c>
      <c r="AC13330" s="1">
        <v>43282</v>
      </c>
      <c r="AD13330" s="1">
        <v>44926</v>
      </c>
      <c r="AE13330" s="2">
        <v>1780.69</v>
      </c>
    </row>
    <row r="13331" spans="1:31" x14ac:dyDescent="0.25">
      <c r="A13331">
        <v>10022941</v>
      </c>
      <c r="B13331" t="s">
        <v>1494</v>
      </c>
      <c r="C13331" t="s">
        <v>1494</v>
      </c>
      <c r="D13331" t="s">
        <v>1494</v>
      </c>
      <c r="E13331">
        <v>110530900</v>
      </c>
      <c r="F13331" t="s">
        <v>98</v>
      </c>
      <c r="G13331" t="s">
        <v>98</v>
      </c>
      <c r="H13331" t="s">
        <v>320</v>
      </c>
      <c r="I13331" t="s">
        <v>79</v>
      </c>
      <c r="J13331" t="s">
        <v>1498</v>
      </c>
      <c r="K13331" t="s">
        <v>1380</v>
      </c>
      <c r="L13331" t="s">
        <v>466</v>
      </c>
      <c r="M13331" t="s">
        <v>239</v>
      </c>
      <c r="N13331" t="s">
        <v>467</v>
      </c>
      <c r="O13331" t="s">
        <v>1128</v>
      </c>
      <c r="P13331" t="s">
        <v>79</v>
      </c>
      <c r="Q13331" t="s">
        <v>43</v>
      </c>
      <c r="R13331">
        <v>2246</v>
      </c>
      <c r="S13331" t="s">
        <v>1496</v>
      </c>
      <c r="T13331" t="s">
        <v>62</v>
      </c>
      <c r="U13331" t="s">
        <v>467</v>
      </c>
      <c r="V13331" t="s">
        <v>1500</v>
      </c>
      <c r="W13331" t="s">
        <v>107</v>
      </c>
      <c r="X13331" t="s">
        <v>125</v>
      </c>
      <c r="Y13331">
        <v>71676639</v>
      </c>
      <c r="Z13331" t="s">
        <v>84</v>
      </c>
      <c r="AA13331" t="s">
        <v>471</v>
      </c>
      <c r="AB13331" t="str">
        <f>CONCATENATE(A13331,"-",AA13331)</f>
        <v>10022941-WVU Foundation</v>
      </c>
      <c r="AC13331" s="1">
        <v>43282</v>
      </c>
      <c r="AD13331" s="1">
        <v>45473</v>
      </c>
      <c r="AE13331" s="2">
        <v>405</v>
      </c>
    </row>
    <row r="13332" spans="1:31" x14ac:dyDescent="0.25">
      <c r="A13332">
        <v>10022941</v>
      </c>
      <c r="B13332" t="s">
        <v>1494</v>
      </c>
      <c r="C13332" t="s">
        <v>1494</v>
      </c>
      <c r="D13332" t="s">
        <v>1494</v>
      </c>
      <c r="E13332">
        <v>110530900</v>
      </c>
      <c r="F13332" t="s">
        <v>98</v>
      </c>
      <c r="G13332" t="s">
        <v>98</v>
      </c>
      <c r="H13332" t="s">
        <v>128</v>
      </c>
      <c r="I13332" t="s">
        <v>35</v>
      </c>
      <c r="J13332" t="s">
        <v>1495</v>
      </c>
      <c r="K13332" t="s">
        <v>101</v>
      </c>
      <c r="L13332" t="s">
        <v>466</v>
      </c>
      <c r="M13332" t="s">
        <v>239</v>
      </c>
      <c r="N13332" t="s">
        <v>467</v>
      </c>
      <c r="O13332" t="s">
        <v>1128</v>
      </c>
      <c r="P13332" t="s">
        <v>79</v>
      </c>
      <c r="Q13332" t="s">
        <v>43</v>
      </c>
      <c r="R13332">
        <v>2017</v>
      </c>
      <c r="S13332" t="s">
        <v>1496</v>
      </c>
      <c r="T13332" t="s">
        <v>62</v>
      </c>
      <c r="U13332" t="s">
        <v>467</v>
      </c>
      <c r="V13332" t="s">
        <v>1497</v>
      </c>
      <c r="W13332" t="s">
        <v>151</v>
      </c>
      <c r="X13332" t="s">
        <v>125</v>
      </c>
      <c r="Y13332">
        <v>71676639</v>
      </c>
      <c r="Z13332" t="s">
        <v>84</v>
      </c>
      <c r="AA13332" t="s">
        <v>471</v>
      </c>
      <c r="AB13332" t="str">
        <f>CONCATENATE(A13332,"-",AA13332)</f>
        <v>10022941-WVU Foundation</v>
      </c>
      <c r="AC13332" s="1">
        <v>43282</v>
      </c>
      <c r="AD13332" s="1">
        <v>45107</v>
      </c>
      <c r="AE13332" s="2">
        <v>375</v>
      </c>
    </row>
    <row r="13333" spans="1:31" x14ac:dyDescent="0.25">
      <c r="A13333">
        <v>10022941</v>
      </c>
      <c r="B13333" t="s">
        <v>1494</v>
      </c>
      <c r="C13333" t="s">
        <v>1494</v>
      </c>
      <c r="D13333" t="s">
        <v>1494</v>
      </c>
      <c r="E13333">
        <v>110530900</v>
      </c>
      <c r="F13333" t="s">
        <v>98</v>
      </c>
      <c r="G13333" t="s">
        <v>98</v>
      </c>
      <c r="H13333" t="s">
        <v>202</v>
      </c>
      <c r="I13333" t="s">
        <v>35</v>
      </c>
      <c r="J13333" t="s">
        <v>6950</v>
      </c>
      <c r="K13333" t="s">
        <v>1959</v>
      </c>
      <c r="L13333" t="s">
        <v>466</v>
      </c>
      <c r="M13333" t="s">
        <v>239</v>
      </c>
      <c r="N13333" t="s">
        <v>467</v>
      </c>
      <c r="O13333" t="s">
        <v>1128</v>
      </c>
      <c r="P13333" t="s">
        <v>79</v>
      </c>
      <c r="Q13333" t="s">
        <v>43</v>
      </c>
      <c r="R13333">
        <v>2869</v>
      </c>
      <c r="S13333" t="s">
        <v>1959</v>
      </c>
      <c r="T13333" t="s">
        <v>96</v>
      </c>
      <c r="U13333" t="s">
        <v>467</v>
      </c>
      <c r="V13333" t="s">
        <v>6951</v>
      </c>
      <c r="W13333" t="s">
        <v>107</v>
      </c>
      <c r="X13333" t="s">
        <v>125</v>
      </c>
      <c r="Y13333">
        <v>11670015</v>
      </c>
      <c r="Z13333" t="s">
        <v>84</v>
      </c>
      <c r="AA13333" t="s">
        <v>471</v>
      </c>
      <c r="AB13333" t="str">
        <f>CONCATENATE(A13333,"-",AA13333)</f>
        <v>10022941-WVU Foundation</v>
      </c>
      <c r="AC13333" s="1">
        <v>44835</v>
      </c>
      <c r="AD13333" s="1">
        <v>46203</v>
      </c>
      <c r="AE13333" s="2">
        <v>560</v>
      </c>
    </row>
    <row r="13334" spans="1:31" x14ac:dyDescent="0.25">
      <c r="A13334">
        <v>10022941</v>
      </c>
      <c r="B13334" t="s">
        <v>4232</v>
      </c>
      <c r="C13334" t="s">
        <v>4232</v>
      </c>
      <c r="D13334" t="s">
        <v>4232</v>
      </c>
      <c r="E13334">
        <v>745020091</v>
      </c>
      <c r="F13334" t="s">
        <v>668</v>
      </c>
      <c r="G13334" t="s">
        <v>668</v>
      </c>
      <c r="H13334" t="s">
        <v>284</v>
      </c>
      <c r="I13334" t="s">
        <v>35</v>
      </c>
      <c r="J13334" t="s">
        <v>4233</v>
      </c>
      <c r="K13334" t="s">
        <v>670</v>
      </c>
      <c r="L13334" t="s">
        <v>466</v>
      </c>
      <c r="M13334" t="s">
        <v>239</v>
      </c>
      <c r="N13334" t="s">
        <v>467</v>
      </c>
      <c r="O13334" t="s">
        <v>1128</v>
      </c>
      <c r="P13334" t="s">
        <v>79</v>
      </c>
      <c r="Q13334" t="s">
        <v>43</v>
      </c>
      <c r="R13334">
        <v>773</v>
      </c>
      <c r="S13334" t="s">
        <v>670</v>
      </c>
      <c r="T13334" t="s">
        <v>213</v>
      </c>
      <c r="U13334" t="s">
        <v>467</v>
      </c>
      <c r="V13334" t="s">
        <v>4234</v>
      </c>
      <c r="W13334" t="s">
        <v>107</v>
      </c>
      <c r="X13334" t="s">
        <v>125</v>
      </c>
      <c r="Y13334">
        <v>11670015</v>
      </c>
      <c r="Z13334" t="s">
        <v>84</v>
      </c>
      <c r="AA13334" t="s">
        <v>471</v>
      </c>
      <c r="AB13334" t="str">
        <f>CONCATENATE(A13334,"-",AA13334)</f>
        <v>10022941-WVU Foundation</v>
      </c>
      <c r="AC13334" s="1">
        <v>39630</v>
      </c>
      <c r="AD13334" s="1">
        <v>45473</v>
      </c>
      <c r="AE13334" s="2">
        <v>1140</v>
      </c>
    </row>
    <row r="13335" spans="1:31" x14ac:dyDescent="0.25">
      <c r="A13335">
        <v>10022941</v>
      </c>
      <c r="B13335" t="s">
        <v>1511</v>
      </c>
      <c r="C13335" t="s">
        <v>1511</v>
      </c>
      <c r="D13335" t="s">
        <v>1511</v>
      </c>
      <c r="E13335">
        <v>110540900</v>
      </c>
      <c r="F13335" t="s">
        <v>98</v>
      </c>
      <c r="G13335" t="s">
        <v>98</v>
      </c>
      <c r="H13335" t="s">
        <v>99</v>
      </c>
      <c r="I13335" t="s">
        <v>35</v>
      </c>
      <c r="J13335" t="s">
        <v>6827</v>
      </c>
      <c r="K13335" t="s">
        <v>101</v>
      </c>
      <c r="L13335" t="s">
        <v>466</v>
      </c>
      <c r="M13335" t="s">
        <v>239</v>
      </c>
      <c r="N13335" t="s">
        <v>467</v>
      </c>
      <c r="O13335" t="s">
        <v>1128</v>
      </c>
      <c r="P13335" t="s">
        <v>79</v>
      </c>
      <c r="Q13335" t="s">
        <v>43</v>
      </c>
      <c r="R13335">
        <v>329</v>
      </c>
      <c r="S13335" t="s">
        <v>1513</v>
      </c>
      <c r="T13335" t="s">
        <v>60</v>
      </c>
      <c r="U13335" t="s">
        <v>467</v>
      </c>
      <c r="V13335" t="s">
        <v>6828</v>
      </c>
      <c r="W13335" t="s">
        <v>107</v>
      </c>
      <c r="X13335" t="s">
        <v>125</v>
      </c>
      <c r="Y13335">
        <v>11670015</v>
      </c>
      <c r="Z13335" t="s">
        <v>84</v>
      </c>
      <c r="AA13335" t="s">
        <v>471</v>
      </c>
      <c r="AB13335" t="str">
        <f>CONCATENATE(A13335,"-",AA13335)</f>
        <v>10022941-WVU Foundation</v>
      </c>
      <c r="AC13335" s="1">
        <v>37073</v>
      </c>
      <c r="AD13335" s="1">
        <v>45838</v>
      </c>
      <c r="AE13335" s="2">
        <v>73.53</v>
      </c>
    </row>
    <row r="13336" spans="1:31" x14ac:dyDescent="0.25">
      <c r="A13336">
        <v>10022941</v>
      </c>
      <c r="B13336" t="s">
        <v>4241</v>
      </c>
      <c r="C13336" t="s">
        <v>4241</v>
      </c>
      <c r="D13336" t="s">
        <v>4241</v>
      </c>
      <c r="E13336">
        <v>745020062</v>
      </c>
      <c r="F13336" t="s">
        <v>668</v>
      </c>
      <c r="G13336" t="s">
        <v>668</v>
      </c>
      <c r="H13336" t="s">
        <v>267</v>
      </c>
      <c r="I13336" t="s">
        <v>35</v>
      </c>
      <c r="J13336" t="s">
        <v>4242</v>
      </c>
      <c r="K13336" t="s">
        <v>670</v>
      </c>
      <c r="L13336" t="s">
        <v>466</v>
      </c>
      <c r="M13336" t="s">
        <v>239</v>
      </c>
      <c r="N13336" t="s">
        <v>467</v>
      </c>
      <c r="O13336" t="s">
        <v>1128</v>
      </c>
      <c r="P13336" t="s">
        <v>79</v>
      </c>
      <c r="Q13336" t="s">
        <v>43</v>
      </c>
      <c r="R13336">
        <v>2515</v>
      </c>
      <c r="S13336" t="s">
        <v>670</v>
      </c>
      <c r="T13336" t="s">
        <v>45</v>
      </c>
      <c r="U13336" t="s">
        <v>467</v>
      </c>
      <c r="V13336" t="s">
        <v>4243</v>
      </c>
      <c r="W13336" t="s">
        <v>151</v>
      </c>
      <c r="X13336" t="s">
        <v>125</v>
      </c>
      <c r="Y13336">
        <v>12670015</v>
      </c>
      <c r="Z13336" t="s">
        <v>84</v>
      </c>
      <c r="AA13336" t="s">
        <v>471</v>
      </c>
      <c r="AB13336" t="str">
        <f>CONCATENATE(A13336,"-",AA13336)</f>
        <v>10022941-WVU Foundation</v>
      </c>
      <c r="AC13336" s="1">
        <v>44013</v>
      </c>
      <c r="AD13336" s="1">
        <v>45107</v>
      </c>
      <c r="AE13336" s="2">
        <v>77499.740000000005</v>
      </c>
    </row>
    <row r="13337" spans="1:31" x14ac:dyDescent="0.25">
      <c r="A13337">
        <v>10022941</v>
      </c>
      <c r="B13337" t="s">
        <v>1347</v>
      </c>
      <c r="C13337" t="s">
        <v>1347</v>
      </c>
      <c r="D13337" t="s">
        <v>1347</v>
      </c>
      <c r="E13337">
        <v>492260010</v>
      </c>
      <c r="F13337" t="s">
        <v>180</v>
      </c>
      <c r="G13337" t="s">
        <v>181</v>
      </c>
      <c r="H13337" t="s">
        <v>216</v>
      </c>
      <c r="I13337" t="s">
        <v>35</v>
      </c>
      <c r="J13337" t="s">
        <v>5924</v>
      </c>
      <c r="K13337" t="s">
        <v>1288</v>
      </c>
      <c r="L13337" t="s">
        <v>466</v>
      </c>
      <c r="M13337" t="s">
        <v>239</v>
      </c>
      <c r="N13337" t="s">
        <v>467</v>
      </c>
      <c r="O13337" t="s">
        <v>1128</v>
      </c>
      <c r="P13337" t="s">
        <v>79</v>
      </c>
      <c r="Q13337" t="s">
        <v>43</v>
      </c>
      <c r="R13337">
        <v>2569</v>
      </c>
      <c r="S13337" t="s">
        <v>1314</v>
      </c>
      <c r="T13337" t="s">
        <v>62</v>
      </c>
      <c r="U13337" t="s">
        <v>467</v>
      </c>
      <c r="V13337" t="s">
        <v>1297</v>
      </c>
      <c r="W13337" t="s">
        <v>1298</v>
      </c>
      <c r="X13337" t="s">
        <v>125</v>
      </c>
      <c r="Y13337">
        <v>71676639</v>
      </c>
      <c r="Z13337" t="s">
        <v>84</v>
      </c>
      <c r="AA13337" t="s">
        <v>471</v>
      </c>
      <c r="AB13337" t="str">
        <f>CONCATENATE(A13337,"-",AA13337)</f>
        <v>10022941-WVU Foundation</v>
      </c>
      <c r="AC13337" s="1">
        <v>44378</v>
      </c>
      <c r="AD13337" s="1">
        <v>45473</v>
      </c>
      <c r="AE13337" s="2">
        <v>8396.2800000000007</v>
      </c>
    </row>
    <row r="13338" spans="1:31" x14ac:dyDescent="0.25">
      <c r="A13338">
        <v>10022941</v>
      </c>
      <c r="B13338" t="s">
        <v>4250</v>
      </c>
      <c r="C13338" t="s">
        <v>4250</v>
      </c>
      <c r="D13338" t="s">
        <v>4250</v>
      </c>
      <c r="E13338">
        <v>230060507</v>
      </c>
      <c r="F13338" t="s">
        <v>1363</v>
      </c>
      <c r="G13338" t="s">
        <v>1363</v>
      </c>
      <c r="H13338" t="s">
        <v>133</v>
      </c>
      <c r="I13338" t="s">
        <v>35</v>
      </c>
      <c r="J13338" t="s">
        <v>4251</v>
      </c>
      <c r="K13338" t="s">
        <v>1141</v>
      </c>
      <c r="L13338" t="s">
        <v>466</v>
      </c>
      <c r="M13338" t="s">
        <v>239</v>
      </c>
      <c r="N13338" t="s">
        <v>467</v>
      </c>
      <c r="O13338" t="s">
        <v>1128</v>
      </c>
      <c r="P13338" t="s">
        <v>79</v>
      </c>
      <c r="Q13338" t="s">
        <v>43</v>
      </c>
      <c r="R13338">
        <v>2070</v>
      </c>
      <c r="S13338" t="s">
        <v>1210</v>
      </c>
      <c r="T13338" t="s">
        <v>60</v>
      </c>
      <c r="U13338" t="s">
        <v>467</v>
      </c>
      <c r="V13338" t="s">
        <v>4252</v>
      </c>
      <c r="W13338" t="s">
        <v>107</v>
      </c>
      <c r="X13338" t="s">
        <v>125</v>
      </c>
      <c r="Y13338">
        <v>11670015</v>
      </c>
      <c r="Z13338" t="s">
        <v>84</v>
      </c>
      <c r="AA13338" t="s">
        <v>471</v>
      </c>
      <c r="AB13338" t="str">
        <f>CONCATENATE(A13338,"-",AA13338)</f>
        <v>10022941-WVU Foundation</v>
      </c>
      <c r="AC13338" s="1">
        <v>43282</v>
      </c>
      <c r="AD13338" s="1">
        <v>45473</v>
      </c>
      <c r="AE13338" s="2">
        <v>157.44999999999999</v>
      </c>
    </row>
    <row r="13339" spans="1:31" x14ac:dyDescent="0.25">
      <c r="A13339">
        <v>10022941</v>
      </c>
      <c r="B13339" t="s">
        <v>5305</v>
      </c>
      <c r="C13339" t="s">
        <v>5305</v>
      </c>
      <c r="D13339" t="s">
        <v>5305</v>
      </c>
      <c r="E13339">
        <v>745020127</v>
      </c>
      <c r="F13339" t="s">
        <v>668</v>
      </c>
      <c r="G13339" t="s">
        <v>668</v>
      </c>
      <c r="H13339" t="s">
        <v>267</v>
      </c>
      <c r="I13339" t="s">
        <v>35</v>
      </c>
      <c r="J13339" t="s">
        <v>5306</v>
      </c>
      <c r="K13339" t="s">
        <v>670</v>
      </c>
      <c r="L13339" t="s">
        <v>466</v>
      </c>
      <c r="M13339" t="s">
        <v>239</v>
      </c>
      <c r="N13339" t="s">
        <v>467</v>
      </c>
      <c r="O13339" t="s">
        <v>1128</v>
      </c>
      <c r="P13339" t="s">
        <v>79</v>
      </c>
      <c r="Q13339" t="s">
        <v>43</v>
      </c>
      <c r="R13339">
        <v>1328</v>
      </c>
      <c r="S13339" t="s">
        <v>670</v>
      </c>
      <c r="T13339" t="s">
        <v>45</v>
      </c>
      <c r="U13339" t="s">
        <v>467</v>
      </c>
      <c r="V13339" t="s">
        <v>5307</v>
      </c>
      <c r="W13339" t="s">
        <v>107</v>
      </c>
      <c r="X13339" t="s">
        <v>125</v>
      </c>
      <c r="Y13339">
        <v>11670015</v>
      </c>
      <c r="Z13339" t="s">
        <v>84</v>
      </c>
      <c r="AA13339" t="s">
        <v>471</v>
      </c>
      <c r="AB13339" t="str">
        <f>CONCATENATE(A13339,"-",AA13339)</f>
        <v>10022941-WVU Foundation</v>
      </c>
      <c r="AC13339" s="1">
        <v>42186</v>
      </c>
      <c r="AD13339" s="1">
        <v>45473</v>
      </c>
      <c r="AE13339" s="2">
        <v>2333.33</v>
      </c>
    </row>
    <row r="13340" spans="1:31" x14ac:dyDescent="0.25">
      <c r="A13340">
        <v>10022941</v>
      </c>
      <c r="B13340" t="s">
        <v>4253</v>
      </c>
      <c r="C13340" t="s">
        <v>4253</v>
      </c>
      <c r="D13340" t="s">
        <v>4253</v>
      </c>
      <c r="E13340">
        <v>110750900</v>
      </c>
      <c r="F13340" t="s">
        <v>98</v>
      </c>
      <c r="G13340" t="s">
        <v>98</v>
      </c>
      <c r="H13340" t="s">
        <v>129</v>
      </c>
      <c r="I13340" t="s">
        <v>35</v>
      </c>
      <c r="J13340" t="s">
        <v>4254</v>
      </c>
      <c r="K13340" t="s">
        <v>101</v>
      </c>
      <c r="L13340" t="s">
        <v>466</v>
      </c>
      <c r="M13340" t="s">
        <v>239</v>
      </c>
      <c r="N13340" t="s">
        <v>467</v>
      </c>
      <c r="O13340" t="s">
        <v>1128</v>
      </c>
      <c r="P13340" t="s">
        <v>79</v>
      </c>
      <c r="Q13340" t="s">
        <v>43</v>
      </c>
      <c r="R13340">
        <v>709</v>
      </c>
      <c r="S13340" t="s">
        <v>4255</v>
      </c>
      <c r="T13340" t="s">
        <v>62</v>
      </c>
      <c r="U13340" t="s">
        <v>467</v>
      </c>
      <c r="V13340" t="s">
        <v>4256</v>
      </c>
      <c r="W13340" t="s">
        <v>107</v>
      </c>
      <c r="X13340" t="s">
        <v>125</v>
      </c>
      <c r="Y13340">
        <v>11670015</v>
      </c>
      <c r="Z13340" t="s">
        <v>84</v>
      </c>
      <c r="AA13340" t="s">
        <v>471</v>
      </c>
      <c r="AB13340" t="str">
        <f>CONCATENATE(A13340,"-",AA13340)</f>
        <v>10022941-WVU Foundation</v>
      </c>
      <c r="AC13340" s="1">
        <v>38899</v>
      </c>
      <c r="AD13340" s="1">
        <v>45838</v>
      </c>
      <c r="AE13340" s="2">
        <v>9446.6299999999992</v>
      </c>
    </row>
    <row r="13341" spans="1:31" x14ac:dyDescent="0.25">
      <c r="A13341">
        <v>10022941</v>
      </c>
      <c r="B13341" t="s">
        <v>4253</v>
      </c>
      <c r="C13341" t="s">
        <v>4253</v>
      </c>
      <c r="D13341" t="s">
        <v>4253</v>
      </c>
      <c r="E13341">
        <v>110750900</v>
      </c>
      <c r="F13341" t="s">
        <v>98</v>
      </c>
      <c r="G13341" t="s">
        <v>98</v>
      </c>
      <c r="H13341" t="s">
        <v>212</v>
      </c>
      <c r="I13341" t="s">
        <v>35</v>
      </c>
      <c r="J13341" t="s">
        <v>4254</v>
      </c>
      <c r="K13341" t="s">
        <v>101</v>
      </c>
      <c r="L13341" t="s">
        <v>466</v>
      </c>
      <c r="M13341" t="s">
        <v>239</v>
      </c>
      <c r="N13341" t="s">
        <v>467</v>
      </c>
      <c r="O13341" t="s">
        <v>1128</v>
      </c>
      <c r="P13341" t="s">
        <v>79</v>
      </c>
      <c r="Q13341" t="s">
        <v>43</v>
      </c>
      <c r="R13341">
        <v>709</v>
      </c>
      <c r="S13341" t="s">
        <v>4255</v>
      </c>
      <c r="T13341" t="s">
        <v>213</v>
      </c>
      <c r="U13341" t="s">
        <v>467</v>
      </c>
      <c r="V13341" t="s">
        <v>4256</v>
      </c>
      <c r="W13341" t="s">
        <v>107</v>
      </c>
      <c r="X13341" t="s">
        <v>125</v>
      </c>
      <c r="Y13341">
        <v>11670015</v>
      </c>
      <c r="Z13341" t="s">
        <v>84</v>
      </c>
      <c r="AA13341" t="s">
        <v>471</v>
      </c>
      <c r="AB13341" t="str">
        <f>CONCATENATE(A13341,"-",AA13341)</f>
        <v>10022941-WVU Foundation</v>
      </c>
      <c r="AC13341" s="1">
        <v>38899</v>
      </c>
      <c r="AD13341" s="1">
        <v>45838</v>
      </c>
      <c r="AE13341" s="2">
        <v>6650.01</v>
      </c>
    </row>
    <row r="13342" spans="1:31" x14ac:dyDescent="0.25">
      <c r="A13342">
        <v>10022941</v>
      </c>
      <c r="B13342" t="s">
        <v>1530</v>
      </c>
      <c r="C13342" t="s">
        <v>1530</v>
      </c>
      <c r="D13342" t="s">
        <v>1530</v>
      </c>
      <c r="E13342">
        <v>310930900</v>
      </c>
      <c r="F13342" t="s">
        <v>142</v>
      </c>
      <c r="G13342" t="s">
        <v>143</v>
      </c>
      <c r="H13342" t="s">
        <v>99</v>
      </c>
      <c r="I13342" t="s">
        <v>35</v>
      </c>
      <c r="J13342" t="s">
        <v>1533</v>
      </c>
      <c r="K13342" t="s">
        <v>474</v>
      </c>
      <c r="L13342" t="s">
        <v>466</v>
      </c>
      <c r="M13342" t="s">
        <v>239</v>
      </c>
      <c r="N13342" t="s">
        <v>467</v>
      </c>
      <c r="O13342" t="s">
        <v>1128</v>
      </c>
      <c r="P13342" t="s">
        <v>79</v>
      </c>
      <c r="Q13342" t="s">
        <v>43</v>
      </c>
      <c r="R13342">
        <v>1321</v>
      </c>
      <c r="S13342" t="s">
        <v>474</v>
      </c>
      <c r="T13342" t="s">
        <v>60</v>
      </c>
      <c r="U13342" t="s">
        <v>467</v>
      </c>
      <c r="V13342" t="s">
        <v>1534</v>
      </c>
      <c r="W13342" t="s">
        <v>107</v>
      </c>
      <c r="X13342" t="s">
        <v>125</v>
      </c>
      <c r="Y13342">
        <v>11670015</v>
      </c>
      <c r="Z13342" t="s">
        <v>84</v>
      </c>
      <c r="AA13342" t="s">
        <v>471</v>
      </c>
      <c r="AB13342" t="str">
        <f>CONCATENATE(A13342,"-",AA13342)</f>
        <v>10022941-WVU Foundation</v>
      </c>
      <c r="AC13342" s="1">
        <v>41821</v>
      </c>
      <c r="AD13342" s="1">
        <v>45473</v>
      </c>
      <c r="AE13342" s="2">
        <v>995.67</v>
      </c>
    </row>
    <row r="13343" spans="1:31" x14ac:dyDescent="0.25">
      <c r="A13343">
        <v>10022941</v>
      </c>
      <c r="B13343" t="s">
        <v>1530</v>
      </c>
      <c r="C13343" t="s">
        <v>1530</v>
      </c>
      <c r="D13343" t="s">
        <v>1530</v>
      </c>
      <c r="E13343">
        <v>310930900</v>
      </c>
      <c r="F13343" t="s">
        <v>142</v>
      </c>
      <c r="G13343" t="s">
        <v>143</v>
      </c>
      <c r="H13343" t="s">
        <v>303</v>
      </c>
      <c r="I13343" t="s">
        <v>35</v>
      </c>
      <c r="J13343" t="s">
        <v>4259</v>
      </c>
      <c r="K13343" t="s">
        <v>474</v>
      </c>
      <c r="L13343" t="s">
        <v>466</v>
      </c>
      <c r="M13343" t="s">
        <v>239</v>
      </c>
      <c r="N13343" t="s">
        <v>467</v>
      </c>
      <c r="O13343" t="s">
        <v>1128</v>
      </c>
      <c r="P13343" t="s">
        <v>79</v>
      </c>
      <c r="Q13343" t="s">
        <v>43</v>
      </c>
      <c r="R13343">
        <v>1998</v>
      </c>
      <c r="S13343" t="s">
        <v>474</v>
      </c>
      <c r="T13343" t="s">
        <v>62</v>
      </c>
      <c r="U13343" t="s">
        <v>467</v>
      </c>
      <c r="V13343" t="s">
        <v>4260</v>
      </c>
      <c r="W13343" t="s">
        <v>107</v>
      </c>
      <c r="X13343" t="s">
        <v>125</v>
      </c>
      <c r="Y13343">
        <v>11670015</v>
      </c>
      <c r="Z13343" t="s">
        <v>84</v>
      </c>
      <c r="AA13343" t="s">
        <v>471</v>
      </c>
      <c r="AB13343" t="str">
        <f>CONCATENATE(A13343,"-",AA13343)</f>
        <v>10022941-WVU Foundation</v>
      </c>
      <c r="AC13343" s="1">
        <v>43282</v>
      </c>
      <c r="AD13343" s="1">
        <v>45473</v>
      </c>
      <c r="AE13343" s="2">
        <v>30.31</v>
      </c>
    </row>
    <row r="13344" spans="1:31" x14ac:dyDescent="0.25">
      <c r="A13344">
        <v>10022941</v>
      </c>
      <c r="B13344" t="s">
        <v>1530</v>
      </c>
      <c r="C13344" t="s">
        <v>1530</v>
      </c>
      <c r="D13344" t="s">
        <v>630</v>
      </c>
      <c r="E13344">
        <v>310930070</v>
      </c>
      <c r="F13344" t="s">
        <v>142</v>
      </c>
      <c r="G13344" t="s">
        <v>143</v>
      </c>
      <c r="H13344" t="s">
        <v>160</v>
      </c>
      <c r="I13344" t="s">
        <v>35</v>
      </c>
      <c r="J13344" t="s">
        <v>1533</v>
      </c>
      <c r="K13344" t="s">
        <v>474</v>
      </c>
      <c r="L13344" t="s">
        <v>466</v>
      </c>
      <c r="M13344" t="s">
        <v>239</v>
      </c>
      <c r="N13344" t="s">
        <v>467</v>
      </c>
      <c r="O13344" t="s">
        <v>1128</v>
      </c>
      <c r="P13344" t="s">
        <v>79</v>
      </c>
      <c r="Q13344" t="s">
        <v>43</v>
      </c>
      <c r="R13344">
        <v>1321</v>
      </c>
      <c r="S13344" t="s">
        <v>474</v>
      </c>
      <c r="T13344" t="s">
        <v>62</v>
      </c>
      <c r="U13344" t="s">
        <v>467</v>
      </c>
      <c r="V13344" t="s">
        <v>1534</v>
      </c>
      <c r="W13344" t="s">
        <v>107</v>
      </c>
      <c r="X13344" t="s">
        <v>125</v>
      </c>
      <c r="Y13344">
        <v>11670015</v>
      </c>
      <c r="Z13344" t="s">
        <v>84</v>
      </c>
      <c r="AA13344" t="s">
        <v>471</v>
      </c>
      <c r="AB13344" t="str">
        <f>CONCATENATE(A13344,"-",AA13344)</f>
        <v>10022941-WVU Foundation</v>
      </c>
      <c r="AC13344" s="1">
        <v>41821</v>
      </c>
      <c r="AD13344" s="1">
        <v>45473</v>
      </c>
      <c r="AE13344" s="2">
        <v>417.18</v>
      </c>
    </row>
    <row r="13345" spans="1:31" x14ac:dyDescent="0.25">
      <c r="A13345">
        <v>10022941</v>
      </c>
      <c r="B13345" t="s">
        <v>5930</v>
      </c>
      <c r="C13345" t="s">
        <v>5930</v>
      </c>
      <c r="D13345" t="s">
        <v>6327</v>
      </c>
      <c r="E13345">
        <v>460225034</v>
      </c>
      <c r="F13345" t="s">
        <v>162</v>
      </c>
      <c r="G13345" t="s">
        <v>163</v>
      </c>
      <c r="H13345" t="s">
        <v>300</v>
      </c>
      <c r="I13345" t="s">
        <v>35</v>
      </c>
      <c r="J13345" t="s">
        <v>5931</v>
      </c>
      <c r="K13345" t="s">
        <v>465</v>
      </c>
      <c r="L13345" t="s">
        <v>466</v>
      </c>
      <c r="M13345" t="s">
        <v>239</v>
      </c>
      <c r="N13345" t="s">
        <v>467</v>
      </c>
      <c r="O13345" t="s">
        <v>1128</v>
      </c>
      <c r="P13345" t="s">
        <v>79</v>
      </c>
      <c r="Q13345" t="s">
        <v>43</v>
      </c>
      <c r="R13345">
        <v>1146</v>
      </c>
      <c r="S13345" t="s">
        <v>465</v>
      </c>
      <c r="T13345" t="s">
        <v>62</v>
      </c>
      <c r="U13345" t="s">
        <v>467</v>
      </c>
      <c r="V13345" t="s">
        <v>5932</v>
      </c>
      <c r="W13345" t="s">
        <v>345</v>
      </c>
      <c r="X13345" t="s">
        <v>125</v>
      </c>
      <c r="Y13345">
        <v>12670015</v>
      </c>
      <c r="Z13345" t="s">
        <v>84</v>
      </c>
      <c r="AA13345" t="s">
        <v>471</v>
      </c>
      <c r="AB13345" t="str">
        <f>CONCATENATE(A13345,"-",AA13345)</f>
        <v>10022941-WVU Foundation</v>
      </c>
      <c r="AC13345" s="1">
        <v>41456</v>
      </c>
      <c r="AD13345" s="1">
        <v>45473</v>
      </c>
      <c r="AE13345" s="2">
        <v>3361.02</v>
      </c>
    </row>
    <row r="13346" spans="1:31" x14ac:dyDescent="0.25">
      <c r="A13346">
        <v>10022941</v>
      </c>
      <c r="B13346" t="s">
        <v>5930</v>
      </c>
      <c r="C13346" t="s">
        <v>5930</v>
      </c>
      <c r="D13346" t="s">
        <v>5930</v>
      </c>
      <c r="E13346">
        <v>460011020</v>
      </c>
      <c r="F13346" t="s">
        <v>162</v>
      </c>
      <c r="G13346" t="s">
        <v>163</v>
      </c>
      <c r="H13346" t="s">
        <v>216</v>
      </c>
      <c r="I13346" t="s">
        <v>35</v>
      </c>
      <c r="J13346" t="s">
        <v>5931</v>
      </c>
      <c r="K13346" t="s">
        <v>465</v>
      </c>
      <c r="L13346" t="s">
        <v>466</v>
      </c>
      <c r="M13346" t="s">
        <v>239</v>
      </c>
      <c r="N13346" t="s">
        <v>467</v>
      </c>
      <c r="O13346" t="s">
        <v>1128</v>
      </c>
      <c r="P13346" t="s">
        <v>79</v>
      </c>
      <c r="Q13346" t="s">
        <v>43</v>
      </c>
      <c r="R13346">
        <v>1146</v>
      </c>
      <c r="S13346" t="s">
        <v>465</v>
      </c>
      <c r="T13346" t="s">
        <v>62</v>
      </c>
      <c r="U13346" t="s">
        <v>467</v>
      </c>
      <c r="V13346" t="s">
        <v>5932</v>
      </c>
      <c r="W13346" t="s">
        <v>345</v>
      </c>
      <c r="X13346" t="s">
        <v>125</v>
      </c>
      <c r="Y13346">
        <v>12670015</v>
      </c>
      <c r="Z13346" t="s">
        <v>84</v>
      </c>
      <c r="AA13346" t="s">
        <v>471</v>
      </c>
      <c r="AB13346" t="str">
        <f>CONCATENATE(A13346,"-",AA13346)</f>
        <v>10022941-WVU Foundation</v>
      </c>
      <c r="AC13346" s="1">
        <v>41456</v>
      </c>
      <c r="AD13346" s="1">
        <v>45473</v>
      </c>
      <c r="AE13346" s="2">
        <v>89.22</v>
      </c>
    </row>
    <row r="13347" spans="1:31" x14ac:dyDescent="0.25">
      <c r="A13347">
        <v>10022941</v>
      </c>
      <c r="B13347" t="s">
        <v>1540</v>
      </c>
      <c r="C13347" t="s">
        <v>1540</v>
      </c>
      <c r="D13347" t="s">
        <v>1540</v>
      </c>
      <c r="E13347">
        <v>410010900</v>
      </c>
      <c r="F13347" t="s">
        <v>1541</v>
      </c>
      <c r="G13347" t="s">
        <v>1541</v>
      </c>
      <c r="H13347" t="s">
        <v>128</v>
      </c>
      <c r="I13347" t="s">
        <v>35</v>
      </c>
      <c r="J13347" t="s">
        <v>1547</v>
      </c>
      <c r="K13347" t="s">
        <v>101</v>
      </c>
      <c r="L13347" t="s">
        <v>466</v>
      </c>
      <c r="M13347" t="s">
        <v>239</v>
      </c>
      <c r="N13347" t="s">
        <v>467</v>
      </c>
      <c r="O13347" t="s">
        <v>1128</v>
      </c>
      <c r="P13347" t="s">
        <v>79</v>
      </c>
      <c r="Q13347" t="s">
        <v>43</v>
      </c>
      <c r="R13347">
        <v>309</v>
      </c>
      <c r="S13347" t="s">
        <v>1545</v>
      </c>
      <c r="T13347" t="s">
        <v>62</v>
      </c>
      <c r="U13347" t="s">
        <v>467</v>
      </c>
      <c r="V13347" t="s">
        <v>1548</v>
      </c>
      <c r="W13347" t="s">
        <v>107</v>
      </c>
      <c r="X13347" t="s">
        <v>125</v>
      </c>
      <c r="Y13347">
        <v>11670015</v>
      </c>
      <c r="Z13347" t="s">
        <v>84</v>
      </c>
      <c r="AA13347" t="s">
        <v>471</v>
      </c>
      <c r="AB13347" t="str">
        <f>CONCATENATE(A13347,"-",AA13347)</f>
        <v>10022941-WVU Foundation</v>
      </c>
      <c r="AC13347" s="1">
        <v>36708</v>
      </c>
      <c r="AD13347" s="1">
        <v>45473</v>
      </c>
      <c r="AE13347" s="2">
        <v>86.45</v>
      </c>
    </row>
    <row r="13348" spans="1:31" x14ac:dyDescent="0.25">
      <c r="A13348">
        <v>10022941</v>
      </c>
      <c r="B13348" t="s">
        <v>1540</v>
      </c>
      <c r="C13348" t="s">
        <v>1540</v>
      </c>
      <c r="D13348" t="s">
        <v>1540</v>
      </c>
      <c r="E13348">
        <v>410010900</v>
      </c>
      <c r="F13348" t="s">
        <v>1541</v>
      </c>
      <c r="G13348" t="s">
        <v>1541</v>
      </c>
      <c r="H13348" t="s">
        <v>95</v>
      </c>
      <c r="I13348" t="s">
        <v>35</v>
      </c>
      <c r="J13348" t="s">
        <v>5935</v>
      </c>
      <c r="K13348" t="s">
        <v>1545</v>
      </c>
      <c r="L13348" t="s">
        <v>466</v>
      </c>
      <c r="M13348" t="s">
        <v>239</v>
      </c>
      <c r="N13348" t="s">
        <v>467</v>
      </c>
      <c r="O13348" t="s">
        <v>1128</v>
      </c>
      <c r="P13348" t="s">
        <v>79</v>
      </c>
      <c r="Q13348" t="s">
        <v>43</v>
      </c>
      <c r="R13348">
        <v>1327</v>
      </c>
      <c r="S13348" t="s">
        <v>1545</v>
      </c>
      <c r="T13348" t="s">
        <v>96</v>
      </c>
      <c r="U13348" t="s">
        <v>467</v>
      </c>
      <c r="V13348" t="s">
        <v>5936</v>
      </c>
      <c r="W13348" t="s">
        <v>107</v>
      </c>
      <c r="X13348" t="s">
        <v>125</v>
      </c>
      <c r="Y13348">
        <v>11670015</v>
      </c>
      <c r="Z13348" t="s">
        <v>84</v>
      </c>
      <c r="AA13348" t="s">
        <v>471</v>
      </c>
      <c r="AB13348" t="str">
        <f>CONCATENATE(A13348,"-",AA13348)</f>
        <v>10022941-WVU Foundation</v>
      </c>
      <c r="AC13348" s="1">
        <v>42186</v>
      </c>
      <c r="AD13348" s="1">
        <v>45838</v>
      </c>
      <c r="AE13348" s="2">
        <v>308.08</v>
      </c>
    </row>
    <row r="13349" spans="1:31" x14ac:dyDescent="0.25">
      <c r="A13349">
        <v>10022941</v>
      </c>
      <c r="B13349" t="s">
        <v>1551</v>
      </c>
      <c r="C13349" t="s">
        <v>1551</v>
      </c>
      <c r="D13349" t="s">
        <v>1551</v>
      </c>
      <c r="E13349">
        <v>230020501</v>
      </c>
      <c r="F13349" t="s">
        <v>1363</v>
      </c>
      <c r="G13349" t="s">
        <v>1363</v>
      </c>
      <c r="H13349" t="s">
        <v>409</v>
      </c>
      <c r="I13349" t="s">
        <v>35</v>
      </c>
      <c r="J13349" t="s">
        <v>1555</v>
      </c>
      <c r="K13349" t="s">
        <v>1141</v>
      </c>
      <c r="L13349" t="s">
        <v>466</v>
      </c>
      <c r="M13349" t="s">
        <v>239</v>
      </c>
      <c r="N13349" t="s">
        <v>467</v>
      </c>
      <c r="O13349" t="s">
        <v>1128</v>
      </c>
      <c r="P13349" t="s">
        <v>79</v>
      </c>
      <c r="Q13349" t="s">
        <v>43</v>
      </c>
      <c r="R13349">
        <v>726</v>
      </c>
      <c r="S13349" t="s">
        <v>1141</v>
      </c>
      <c r="T13349" t="s">
        <v>62</v>
      </c>
      <c r="U13349" t="s">
        <v>467</v>
      </c>
      <c r="V13349" t="s">
        <v>1553</v>
      </c>
      <c r="W13349" t="s">
        <v>107</v>
      </c>
      <c r="X13349" t="s">
        <v>125</v>
      </c>
      <c r="Y13349">
        <v>11670015</v>
      </c>
      <c r="Z13349" t="s">
        <v>84</v>
      </c>
      <c r="AA13349" t="s">
        <v>471</v>
      </c>
      <c r="AB13349" t="str">
        <f>CONCATENATE(A13349,"-",AA13349)</f>
        <v>10022941-WVU Foundation</v>
      </c>
      <c r="AC13349" s="1">
        <v>39264</v>
      </c>
      <c r="AD13349" s="1">
        <v>45473</v>
      </c>
      <c r="AE13349" s="2">
        <v>70</v>
      </c>
    </row>
    <row r="13350" spans="1:31" x14ac:dyDescent="0.25">
      <c r="A13350">
        <v>10022941</v>
      </c>
      <c r="B13350" t="s">
        <v>1551</v>
      </c>
      <c r="C13350" t="s">
        <v>1551</v>
      </c>
      <c r="D13350" t="s">
        <v>1551</v>
      </c>
      <c r="E13350">
        <v>230020501</v>
      </c>
      <c r="F13350" t="s">
        <v>1363</v>
      </c>
      <c r="G13350" t="s">
        <v>1363</v>
      </c>
      <c r="H13350" t="s">
        <v>333</v>
      </c>
      <c r="I13350" t="s">
        <v>35</v>
      </c>
      <c r="J13350" t="s">
        <v>1555</v>
      </c>
      <c r="K13350" t="s">
        <v>1141</v>
      </c>
      <c r="L13350" t="s">
        <v>466</v>
      </c>
      <c r="M13350" t="s">
        <v>239</v>
      </c>
      <c r="N13350" t="s">
        <v>467</v>
      </c>
      <c r="O13350" t="s">
        <v>1128</v>
      </c>
      <c r="P13350" t="s">
        <v>79</v>
      </c>
      <c r="Q13350" t="s">
        <v>43</v>
      </c>
      <c r="R13350">
        <v>726</v>
      </c>
      <c r="S13350" t="s">
        <v>1141</v>
      </c>
      <c r="T13350" t="s">
        <v>62</v>
      </c>
      <c r="U13350" t="s">
        <v>467</v>
      </c>
      <c r="V13350" t="s">
        <v>1553</v>
      </c>
      <c r="W13350" t="s">
        <v>107</v>
      </c>
      <c r="X13350" t="s">
        <v>125</v>
      </c>
      <c r="Y13350">
        <v>11670015</v>
      </c>
      <c r="Z13350" t="s">
        <v>84</v>
      </c>
      <c r="AA13350" t="s">
        <v>471</v>
      </c>
      <c r="AB13350" t="str">
        <f>CONCATENATE(A13350,"-",AA13350)</f>
        <v>10022941-WVU Foundation</v>
      </c>
      <c r="AC13350" s="1">
        <v>39264</v>
      </c>
      <c r="AD13350" s="1">
        <v>45473</v>
      </c>
      <c r="AE13350" s="2">
        <v>227.83</v>
      </c>
    </row>
    <row r="13351" spans="1:31" x14ac:dyDescent="0.25">
      <c r="A13351">
        <v>10022941</v>
      </c>
      <c r="B13351" t="s">
        <v>807</v>
      </c>
      <c r="C13351" t="s">
        <v>807</v>
      </c>
      <c r="D13351" t="s">
        <v>807</v>
      </c>
      <c r="E13351">
        <v>491070010</v>
      </c>
      <c r="F13351" t="s">
        <v>180</v>
      </c>
      <c r="G13351" t="s">
        <v>181</v>
      </c>
      <c r="H13351" t="s">
        <v>93</v>
      </c>
      <c r="I13351" t="s">
        <v>35</v>
      </c>
      <c r="J13351" t="s">
        <v>1556</v>
      </c>
      <c r="K13351" t="s">
        <v>1288</v>
      </c>
      <c r="L13351" t="s">
        <v>466</v>
      </c>
      <c r="M13351" t="s">
        <v>239</v>
      </c>
      <c r="N13351" t="s">
        <v>467</v>
      </c>
      <c r="O13351" t="s">
        <v>1128</v>
      </c>
      <c r="P13351" t="s">
        <v>79</v>
      </c>
      <c r="Q13351" t="s">
        <v>43</v>
      </c>
      <c r="R13351">
        <v>2325</v>
      </c>
      <c r="S13351" t="s">
        <v>1288</v>
      </c>
      <c r="T13351" t="s">
        <v>62</v>
      </c>
      <c r="U13351" t="s">
        <v>467</v>
      </c>
      <c r="V13351" t="s">
        <v>1297</v>
      </c>
      <c r="W13351" t="s">
        <v>1298</v>
      </c>
      <c r="X13351" t="s">
        <v>125</v>
      </c>
      <c r="Y13351">
        <v>71676639</v>
      </c>
      <c r="Z13351" t="s">
        <v>84</v>
      </c>
      <c r="AA13351" t="s">
        <v>471</v>
      </c>
      <c r="AB13351" t="str">
        <f>CONCATENATE(A13351,"-",AA13351)</f>
        <v>10022941-WVU Foundation</v>
      </c>
      <c r="AC13351" s="1">
        <v>43282</v>
      </c>
      <c r="AD13351" s="1">
        <v>45473</v>
      </c>
      <c r="AE13351" s="2">
        <v>2536.94</v>
      </c>
    </row>
    <row r="13352" spans="1:31" x14ac:dyDescent="0.25">
      <c r="A13352">
        <v>10022941</v>
      </c>
      <c r="B13352" t="s">
        <v>807</v>
      </c>
      <c r="C13352" t="s">
        <v>807</v>
      </c>
      <c r="D13352" t="s">
        <v>807</v>
      </c>
      <c r="E13352">
        <v>491070010</v>
      </c>
      <c r="F13352" t="s">
        <v>180</v>
      </c>
      <c r="G13352" t="s">
        <v>181</v>
      </c>
      <c r="H13352" t="s">
        <v>216</v>
      </c>
      <c r="I13352" t="s">
        <v>35</v>
      </c>
      <c r="J13352" t="s">
        <v>6338</v>
      </c>
      <c r="K13352" t="s">
        <v>1288</v>
      </c>
      <c r="L13352" t="s">
        <v>466</v>
      </c>
      <c r="M13352" t="s">
        <v>239</v>
      </c>
      <c r="N13352" t="s">
        <v>467</v>
      </c>
      <c r="O13352" t="s">
        <v>1128</v>
      </c>
      <c r="P13352" t="s">
        <v>79</v>
      </c>
      <c r="Q13352" t="s">
        <v>43</v>
      </c>
      <c r="R13352">
        <v>2679</v>
      </c>
      <c r="S13352" t="s">
        <v>1288</v>
      </c>
      <c r="T13352" t="s">
        <v>62</v>
      </c>
      <c r="U13352" t="s">
        <v>467</v>
      </c>
      <c r="V13352" t="s">
        <v>6339</v>
      </c>
      <c r="W13352" t="s">
        <v>1298</v>
      </c>
      <c r="X13352" t="s">
        <v>125</v>
      </c>
      <c r="Y13352">
        <v>71676639</v>
      </c>
      <c r="Z13352" t="s">
        <v>84</v>
      </c>
      <c r="AA13352" t="s">
        <v>471</v>
      </c>
      <c r="AB13352" t="str">
        <f>CONCATENATE(A13352,"-",AA13352)</f>
        <v>10022941-WVU Foundation</v>
      </c>
      <c r="AC13352" s="1">
        <v>44378</v>
      </c>
      <c r="AD13352" s="1">
        <v>45473</v>
      </c>
      <c r="AE13352" s="2">
        <v>630.6</v>
      </c>
    </row>
    <row r="13353" spans="1:31" x14ac:dyDescent="0.25">
      <c r="A13353">
        <v>10022941</v>
      </c>
      <c r="B13353" t="s">
        <v>807</v>
      </c>
      <c r="C13353" t="s">
        <v>807</v>
      </c>
      <c r="D13353" t="s">
        <v>807</v>
      </c>
      <c r="E13353">
        <v>491070010</v>
      </c>
      <c r="F13353" t="s">
        <v>180</v>
      </c>
      <c r="G13353" t="s">
        <v>181</v>
      </c>
      <c r="H13353" t="s">
        <v>129</v>
      </c>
      <c r="I13353" t="s">
        <v>35</v>
      </c>
      <c r="J13353" t="s">
        <v>6338</v>
      </c>
      <c r="K13353" t="s">
        <v>1288</v>
      </c>
      <c r="L13353" t="s">
        <v>466</v>
      </c>
      <c r="M13353" t="s">
        <v>239</v>
      </c>
      <c r="N13353" t="s">
        <v>467</v>
      </c>
      <c r="O13353" t="s">
        <v>1128</v>
      </c>
      <c r="P13353" t="s">
        <v>79</v>
      </c>
      <c r="Q13353" t="s">
        <v>43</v>
      </c>
      <c r="R13353">
        <v>2679</v>
      </c>
      <c r="S13353" t="s">
        <v>1288</v>
      </c>
      <c r="T13353" t="s">
        <v>62</v>
      </c>
      <c r="U13353" t="s">
        <v>467</v>
      </c>
      <c r="V13353" t="s">
        <v>6339</v>
      </c>
      <c r="W13353" t="s">
        <v>1298</v>
      </c>
      <c r="X13353" t="s">
        <v>125</v>
      </c>
      <c r="Y13353">
        <v>71676639</v>
      </c>
      <c r="Z13353" t="s">
        <v>84</v>
      </c>
      <c r="AA13353" t="s">
        <v>471</v>
      </c>
      <c r="AB13353" t="str">
        <f>CONCATENATE(A13353,"-",AA13353)</f>
        <v>10022941-WVU Foundation</v>
      </c>
      <c r="AC13353" s="1">
        <v>44378</v>
      </c>
      <c r="AD13353" s="1">
        <v>45473</v>
      </c>
      <c r="AE13353" s="2">
        <v>68.400000000000006</v>
      </c>
    </row>
    <row r="13354" spans="1:31" x14ac:dyDescent="0.25">
      <c r="A13354">
        <v>10022941</v>
      </c>
      <c r="B13354" t="s">
        <v>4270</v>
      </c>
      <c r="C13354" t="s">
        <v>4270</v>
      </c>
      <c r="D13354" t="s">
        <v>4270</v>
      </c>
      <c r="E13354">
        <v>311330900</v>
      </c>
      <c r="F13354" t="s">
        <v>142</v>
      </c>
      <c r="G13354" t="s">
        <v>143</v>
      </c>
      <c r="H13354" t="s">
        <v>267</v>
      </c>
      <c r="I13354" t="s">
        <v>35</v>
      </c>
      <c r="J13354" t="s">
        <v>6952</v>
      </c>
      <c r="K13354" t="s">
        <v>5938</v>
      </c>
      <c r="L13354" t="s">
        <v>466</v>
      </c>
      <c r="M13354" t="s">
        <v>239</v>
      </c>
      <c r="N13354" t="s">
        <v>467</v>
      </c>
      <c r="O13354" t="s">
        <v>1128</v>
      </c>
      <c r="P13354" t="s">
        <v>79</v>
      </c>
      <c r="Q13354" t="s">
        <v>43</v>
      </c>
      <c r="R13354">
        <v>1650</v>
      </c>
      <c r="S13354" t="s">
        <v>474</v>
      </c>
      <c r="T13354" t="s">
        <v>45</v>
      </c>
      <c r="U13354" t="s">
        <v>467</v>
      </c>
      <c r="V13354" t="s">
        <v>6953</v>
      </c>
      <c r="W13354" t="s">
        <v>107</v>
      </c>
      <c r="X13354" t="s">
        <v>125</v>
      </c>
      <c r="Y13354">
        <v>11670015</v>
      </c>
      <c r="Z13354" t="s">
        <v>84</v>
      </c>
      <c r="AA13354" t="s">
        <v>471</v>
      </c>
      <c r="AB13354" t="str">
        <f>CONCATENATE(A13354,"-",AA13354)</f>
        <v>10022941-WVU Foundation</v>
      </c>
      <c r="AC13354" s="1">
        <v>42552</v>
      </c>
      <c r="AD13354" s="1">
        <v>46203</v>
      </c>
      <c r="AE13354" s="2">
        <v>6556.35</v>
      </c>
    </row>
    <row r="13355" spans="1:31" x14ac:dyDescent="0.25">
      <c r="A13355">
        <v>10022941</v>
      </c>
      <c r="B13355" t="s">
        <v>4270</v>
      </c>
      <c r="C13355" t="s">
        <v>4270</v>
      </c>
      <c r="D13355" t="s">
        <v>4270</v>
      </c>
      <c r="E13355">
        <v>311330900</v>
      </c>
      <c r="F13355" t="s">
        <v>142</v>
      </c>
      <c r="G13355" t="s">
        <v>143</v>
      </c>
      <c r="H13355" t="s">
        <v>73</v>
      </c>
      <c r="I13355" t="s">
        <v>35</v>
      </c>
      <c r="J13355" t="s">
        <v>6952</v>
      </c>
      <c r="K13355" t="s">
        <v>5938</v>
      </c>
      <c r="L13355" t="s">
        <v>466</v>
      </c>
      <c r="M13355" t="s">
        <v>239</v>
      </c>
      <c r="N13355" t="s">
        <v>467</v>
      </c>
      <c r="O13355" t="s">
        <v>1128</v>
      </c>
      <c r="P13355" t="s">
        <v>79</v>
      </c>
      <c r="Q13355" t="s">
        <v>43</v>
      </c>
      <c r="R13355">
        <v>1650</v>
      </c>
      <c r="S13355" t="s">
        <v>474</v>
      </c>
      <c r="T13355" t="s">
        <v>60</v>
      </c>
      <c r="U13355" t="s">
        <v>467</v>
      </c>
      <c r="V13355" t="s">
        <v>6953</v>
      </c>
      <c r="W13355" t="s">
        <v>107</v>
      </c>
      <c r="X13355" t="s">
        <v>125</v>
      </c>
      <c r="Y13355">
        <v>11670015</v>
      </c>
      <c r="Z13355" t="s">
        <v>84</v>
      </c>
      <c r="AA13355" t="s">
        <v>471</v>
      </c>
      <c r="AB13355" t="str">
        <f>CONCATENATE(A13355,"-",AA13355)</f>
        <v>10022941-WVU Foundation</v>
      </c>
      <c r="AC13355" s="1">
        <v>42552</v>
      </c>
      <c r="AD13355" s="1">
        <v>46203</v>
      </c>
      <c r="AE13355" s="2">
        <v>1507.98</v>
      </c>
    </row>
    <row r="13356" spans="1:31" x14ac:dyDescent="0.25">
      <c r="A13356">
        <v>10022941</v>
      </c>
      <c r="B13356" t="s">
        <v>1560</v>
      </c>
      <c r="C13356" t="s">
        <v>1560</v>
      </c>
      <c r="D13356" t="s">
        <v>1560</v>
      </c>
      <c r="E13356">
        <v>230030500</v>
      </c>
      <c r="F13356" t="s">
        <v>1363</v>
      </c>
      <c r="G13356" t="s">
        <v>1363</v>
      </c>
      <c r="H13356" t="s">
        <v>160</v>
      </c>
      <c r="I13356" t="s">
        <v>35</v>
      </c>
      <c r="J13356" t="s">
        <v>1561</v>
      </c>
      <c r="K13356" t="s">
        <v>1141</v>
      </c>
      <c r="L13356" t="s">
        <v>466</v>
      </c>
      <c r="M13356" t="s">
        <v>239</v>
      </c>
      <c r="N13356" t="s">
        <v>467</v>
      </c>
      <c r="O13356" t="s">
        <v>1128</v>
      </c>
      <c r="P13356" t="s">
        <v>79</v>
      </c>
      <c r="Q13356" t="s">
        <v>43</v>
      </c>
      <c r="R13356">
        <v>845</v>
      </c>
      <c r="S13356" t="s">
        <v>1141</v>
      </c>
      <c r="T13356" t="s">
        <v>62</v>
      </c>
      <c r="U13356" t="s">
        <v>467</v>
      </c>
      <c r="V13356" t="s">
        <v>1562</v>
      </c>
      <c r="W13356" t="s">
        <v>107</v>
      </c>
      <c r="X13356" t="s">
        <v>125</v>
      </c>
      <c r="Y13356">
        <v>11670015</v>
      </c>
      <c r="Z13356" t="s">
        <v>84</v>
      </c>
      <c r="AA13356" t="s">
        <v>471</v>
      </c>
      <c r="AB13356" t="str">
        <f>CONCATENATE(A13356,"-",AA13356)</f>
        <v>10022941-WVU Foundation</v>
      </c>
      <c r="AC13356" s="1">
        <v>39995</v>
      </c>
      <c r="AD13356" s="1">
        <v>45473</v>
      </c>
      <c r="AE13356" s="2">
        <v>568.29</v>
      </c>
    </row>
    <row r="13357" spans="1:31" x14ac:dyDescent="0.25">
      <c r="A13357">
        <v>10022941</v>
      </c>
      <c r="B13357" t="s">
        <v>1560</v>
      </c>
      <c r="C13357" t="s">
        <v>1560</v>
      </c>
      <c r="D13357" t="s">
        <v>1560</v>
      </c>
      <c r="E13357">
        <v>230030500</v>
      </c>
      <c r="F13357" t="s">
        <v>1363</v>
      </c>
      <c r="G13357" t="s">
        <v>1363</v>
      </c>
      <c r="H13357" t="s">
        <v>1242</v>
      </c>
      <c r="I13357" t="s">
        <v>79</v>
      </c>
      <c r="J13357" t="s">
        <v>1561</v>
      </c>
      <c r="K13357" t="s">
        <v>1141</v>
      </c>
      <c r="L13357" t="s">
        <v>466</v>
      </c>
      <c r="M13357" t="s">
        <v>239</v>
      </c>
      <c r="N13357" t="s">
        <v>467</v>
      </c>
      <c r="O13357" t="s">
        <v>1128</v>
      </c>
      <c r="P13357" t="s">
        <v>79</v>
      </c>
      <c r="Q13357" t="s">
        <v>43</v>
      </c>
      <c r="R13357">
        <v>845</v>
      </c>
      <c r="S13357" t="s">
        <v>1141</v>
      </c>
      <c r="T13357" t="s">
        <v>62</v>
      </c>
      <c r="U13357" t="s">
        <v>467</v>
      </c>
      <c r="V13357" t="s">
        <v>1562</v>
      </c>
      <c r="W13357" t="s">
        <v>107</v>
      </c>
      <c r="X13357" t="s">
        <v>125</v>
      </c>
      <c r="Y13357">
        <v>11670015</v>
      </c>
      <c r="Z13357" t="s">
        <v>84</v>
      </c>
      <c r="AA13357" t="s">
        <v>471</v>
      </c>
      <c r="AB13357" t="str">
        <f>CONCATENATE(A13357,"-",AA13357)</f>
        <v>10022941-WVU Foundation</v>
      </c>
      <c r="AC13357" s="1">
        <v>39995</v>
      </c>
      <c r="AD13357" s="1">
        <v>45473</v>
      </c>
      <c r="AE13357" s="2">
        <v>24</v>
      </c>
    </row>
    <row r="13358" spans="1:31" x14ac:dyDescent="0.25">
      <c r="A13358">
        <v>10022941</v>
      </c>
      <c r="B13358" t="s">
        <v>244</v>
      </c>
      <c r="C13358" t="s">
        <v>244</v>
      </c>
      <c r="D13358" t="s">
        <v>244</v>
      </c>
      <c r="E13358">
        <v>492170010</v>
      </c>
      <c r="F13358" t="s">
        <v>180</v>
      </c>
      <c r="G13358" t="s">
        <v>181</v>
      </c>
      <c r="H13358" t="s">
        <v>160</v>
      </c>
      <c r="I13358" t="s">
        <v>35</v>
      </c>
      <c r="J13358" t="s">
        <v>6954</v>
      </c>
      <c r="K13358" t="s">
        <v>1567</v>
      </c>
      <c r="L13358" t="s">
        <v>466</v>
      </c>
      <c r="M13358" t="s">
        <v>239</v>
      </c>
      <c r="N13358" t="s">
        <v>467</v>
      </c>
      <c r="O13358" t="s">
        <v>1128</v>
      </c>
      <c r="P13358" t="s">
        <v>79</v>
      </c>
      <c r="Q13358" t="s">
        <v>43</v>
      </c>
      <c r="R13358">
        <v>1164</v>
      </c>
      <c r="S13358" t="s">
        <v>1567</v>
      </c>
      <c r="T13358" t="s">
        <v>62</v>
      </c>
      <c r="U13358" t="s">
        <v>467</v>
      </c>
      <c r="V13358" t="s">
        <v>6955</v>
      </c>
      <c r="W13358" t="s">
        <v>1294</v>
      </c>
      <c r="X13358" t="s">
        <v>125</v>
      </c>
      <c r="Y13358">
        <v>12670015</v>
      </c>
      <c r="Z13358" t="s">
        <v>84</v>
      </c>
      <c r="AA13358" t="s">
        <v>471</v>
      </c>
      <c r="AB13358" t="str">
        <f>CONCATENATE(A13358,"-",AA13358)</f>
        <v>10022941-WVU Foundation</v>
      </c>
      <c r="AC13358" s="1">
        <v>41456</v>
      </c>
      <c r="AD13358" s="1">
        <v>45838</v>
      </c>
      <c r="AE13358" s="2">
        <v>346.44</v>
      </c>
    </row>
    <row r="13359" spans="1:31" x14ac:dyDescent="0.25">
      <c r="A13359">
        <v>10022941</v>
      </c>
      <c r="B13359" t="s">
        <v>395</v>
      </c>
      <c r="C13359" t="s">
        <v>395</v>
      </c>
      <c r="D13359" t="s">
        <v>395</v>
      </c>
      <c r="E13359">
        <v>492310010</v>
      </c>
      <c r="F13359" t="s">
        <v>180</v>
      </c>
      <c r="G13359" t="s">
        <v>181</v>
      </c>
      <c r="H13359" t="s">
        <v>64</v>
      </c>
      <c r="I13359" t="s">
        <v>35</v>
      </c>
      <c r="J13359" t="s">
        <v>1577</v>
      </c>
      <c r="K13359" t="s">
        <v>1569</v>
      </c>
      <c r="L13359" t="s">
        <v>466</v>
      </c>
      <c r="M13359" t="s">
        <v>239</v>
      </c>
      <c r="N13359" t="s">
        <v>467</v>
      </c>
      <c r="O13359" t="s">
        <v>1128</v>
      </c>
      <c r="P13359" t="s">
        <v>79</v>
      </c>
      <c r="Q13359" t="s">
        <v>43</v>
      </c>
      <c r="R13359">
        <v>1779</v>
      </c>
      <c r="S13359" t="s">
        <v>1569</v>
      </c>
      <c r="T13359" t="s">
        <v>45</v>
      </c>
      <c r="U13359" t="s">
        <v>467</v>
      </c>
      <c r="V13359" t="s">
        <v>1578</v>
      </c>
      <c r="W13359" t="s">
        <v>1298</v>
      </c>
      <c r="X13359" t="s">
        <v>125</v>
      </c>
      <c r="Y13359">
        <v>71676639</v>
      </c>
      <c r="Z13359" t="s">
        <v>84</v>
      </c>
      <c r="AA13359" t="s">
        <v>471</v>
      </c>
      <c r="AB13359" t="str">
        <f>CONCATENATE(A13359,"-",AA13359)</f>
        <v>10022941-WVU Foundation</v>
      </c>
      <c r="AC13359" s="1">
        <v>42552</v>
      </c>
      <c r="AD13359" s="1">
        <v>45838</v>
      </c>
      <c r="AE13359" s="2">
        <v>12701.91</v>
      </c>
    </row>
    <row r="13360" spans="1:31" x14ac:dyDescent="0.25">
      <c r="A13360">
        <v>10022941</v>
      </c>
      <c r="B13360" t="s">
        <v>608</v>
      </c>
      <c r="C13360" t="s">
        <v>608</v>
      </c>
      <c r="D13360" t="s">
        <v>608</v>
      </c>
      <c r="E13360">
        <v>492330010</v>
      </c>
      <c r="F13360" t="s">
        <v>180</v>
      </c>
      <c r="G13360" t="s">
        <v>181</v>
      </c>
      <c r="H13360" t="s">
        <v>2008</v>
      </c>
      <c r="I13360" t="s">
        <v>35</v>
      </c>
      <c r="J13360" t="s">
        <v>6351</v>
      </c>
      <c r="K13360" t="s">
        <v>783</v>
      </c>
      <c r="L13360" t="s">
        <v>466</v>
      </c>
      <c r="M13360" t="s">
        <v>239</v>
      </c>
      <c r="N13360" t="s">
        <v>467</v>
      </c>
      <c r="O13360" t="s">
        <v>1128</v>
      </c>
      <c r="P13360" t="s">
        <v>79</v>
      </c>
      <c r="Q13360" t="s">
        <v>43</v>
      </c>
      <c r="R13360">
        <v>2601</v>
      </c>
      <c r="S13360" t="s">
        <v>3751</v>
      </c>
      <c r="T13360" t="s">
        <v>45</v>
      </c>
      <c r="U13360" t="s">
        <v>467</v>
      </c>
      <c r="V13360" t="s">
        <v>6352</v>
      </c>
      <c r="W13360" t="s">
        <v>1298</v>
      </c>
      <c r="X13360" t="s">
        <v>125</v>
      </c>
      <c r="Y13360">
        <v>71676639</v>
      </c>
      <c r="Z13360" t="s">
        <v>84</v>
      </c>
      <c r="AA13360" t="s">
        <v>471</v>
      </c>
      <c r="AB13360" t="str">
        <f>CONCATENATE(A13360,"-",AA13360)</f>
        <v>10022941-WVU Foundation</v>
      </c>
      <c r="AC13360" s="1">
        <v>44378</v>
      </c>
      <c r="AD13360" s="1">
        <v>45473</v>
      </c>
      <c r="AE13360" s="2">
        <v>2672.03</v>
      </c>
    </row>
    <row r="13361" spans="1:31" x14ac:dyDescent="0.25">
      <c r="A13361">
        <v>10022941</v>
      </c>
      <c r="B13361" t="s">
        <v>4282</v>
      </c>
      <c r="C13361" t="s">
        <v>4282</v>
      </c>
      <c r="D13361" t="s">
        <v>4282</v>
      </c>
      <c r="E13361">
        <v>311360900</v>
      </c>
      <c r="F13361" t="s">
        <v>142</v>
      </c>
      <c r="G13361" t="s">
        <v>143</v>
      </c>
      <c r="H13361" t="s">
        <v>128</v>
      </c>
      <c r="I13361" t="s">
        <v>35</v>
      </c>
      <c r="J13361" t="s">
        <v>6956</v>
      </c>
      <c r="K13361" t="s">
        <v>474</v>
      </c>
      <c r="L13361" t="s">
        <v>1327</v>
      </c>
      <c r="M13361" t="s">
        <v>239</v>
      </c>
      <c r="N13361" t="s">
        <v>467</v>
      </c>
      <c r="O13361" t="s">
        <v>1128</v>
      </c>
      <c r="P13361" t="s">
        <v>79</v>
      </c>
      <c r="Q13361" t="s">
        <v>43</v>
      </c>
      <c r="R13361">
        <v>53</v>
      </c>
      <c r="S13361" t="s">
        <v>1174</v>
      </c>
      <c r="T13361" t="s">
        <v>62</v>
      </c>
      <c r="U13361" t="s">
        <v>467</v>
      </c>
      <c r="V13361" t="s">
        <v>6957</v>
      </c>
      <c r="W13361" t="s">
        <v>107</v>
      </c>
      <c r="X13361" t="s">
        <v>125</v>
      </c>
      <c r="Y13361">
        <v>11670015</v>
      </c>
      <c r="Z13361" t="s">
        <v>84</v>
      </c>
      <c r="AA13361" t="s">
        <v>471</v>
      </c>
      <c r="AB13361" t="str">
        <f>CONCATENATE(A13361,"-",AA13361)</f>
        <v>10022941-WVU Foundation</v>
      </c>
      <c r="AC13361" s="1">
        <v>36342</v>
      </c>
      <c r="AD13361" s="1">
        <v>45473</v>
      </c>
      <c r="AE13361" s="2">
        <v>2854.1</v>
      </c>
    </row>
    <row r="13362" spans="1:31" x14ac:dyDescent="0.25">
      <c r="A13362">
        <v>10022941</v>
      </c>
      <c r="B13362" t="s">
        <v>6778</v>
      </c>
      <c r="C13362" t="s">
        <v>6778</v>
      </c>
      <c r="D13362" t="s">
        <v>6778</v>
      </c>
      <c r="E13362">
        <v>492090010</v>
      </c>
      <c r="F13362" t="s">
        <v>180</v>
      </c>
      <c r="G13362" t="s">
        <v>181</v>
      </c>
      <c r="H13362" t="s">
        <v>586</v>
      </c>
      <c r="I13362" t="s">
        <v>35</v>
      </c>
      <c r="J13362" t="s">
        <v>6958</v>
      </c>
      <c r="K13362" t="s">
        <v>6959</v>
      </c>
      <c r="L13362" t="s">
        <v>466</v>
      </c>
      <c r="M13362" t="s">
        <v>239</v>
      </c>
      <c r="N13362" t="s">
        <v>467</v>
      </c>
      <c r="O13362" t="s">
        <v>1128</v>
      </c>
      <c r="P13362" t="s">
        <v>79</v>
      </c>
      <c r="Q13362" t="s">
        <v>43</v>
      </c>
      <c r="R13362">
        <v>2379</v>
      </c>
      <c r="S13362" t="s">
        <v>6959</v>
      </c>
      <c r="T13362" t="s">
        <v>62</v>
      </c>
      <c r="U13362" t="s">
        <v>467</v>
      </c>
      <c r="V13362" t="s">
        <v>6960</v>
      </c>
      <c r="W13362" t="s">
        <v>151</v>
      </c>
      <c r="X13362" t="s">
        <v>125</v>
      </c>
      <c r="Y13362">
        <v>71676639</v>
      </c>
      <c r="Z13362" t="s">
        <v>84</v>
      </c>
      <c r="AA13362" t="s">
        <v>471</v>
      </c>
      <c r="AB13362" t="str">
        <f>CONCATENATE(A13362,"-",AA13362)</f>
        <v>10022941-WVU Foundation</v>
      </c>
      <c r="AC13362" s="1">
        <v>43282</v>
      </c>
      <c r="AD13362" s="1">
        <v>45107</v>
      </c>
      <c r="AE13362" s="2">
        <v>1674.2</v>
      </c>
    </row>
    <row r="13363" spans="1:31" x14ac:dyDescent="0.25">
      <c r="A13363">
        <v>10022941</v>
      </c>
      <c r="B13363" t="s">
        <v>863</v>
      </c>
      <c r="C13363" t="s">
        <v>863</v>
      </c>
      <c r="D13363" t="s">
        <v>863</v>
      </c>
      <c r="E13363">
        <v>492150010</v>
      </c>
      <c r="F13363" t="s">
        <v>180</v>
      </c>
      <c r="G13363" t="s">
        <v>181</v>
      </c>
      <c r="H13363" t="s">
        <v>99</v>
      </c>
      <c r="I13363" t="s">
        <v>35</v>
      </c>
      <c r="J13363" t="s">
        <v>4289</v>
      </c>
      <c r="K13363" t="s">
        <v>183</v>
      </c>
      <c r="L13363" t="s">
        <v>466</v>
      </c>
      <c r="M13363" t="s">
        <v>239</v>
      </c>
      <c r="N13363" t="s">
        <v>467</v>
      </c>
      <c r="O13363" t="s">
        <v>1128</v>
      </c>
      <c r="P13363" t="s">
        <v>79</v>
      </c>
      <c r="Q13363" t="s">
        <v>43</v>
      </c>
      <c r="R13363">
        <v>752</v>
      </c>
      <c r="S13363" t="s">
        <v>3034</v>
      </c>
      <c r="T13363" t="s">
        <v>60</v>
      </c>
      <c r="U13363" t="s">
        <v>467</v>
      </c>
      <c r="V13363" t="s">
        <v>4290</v>
      </c>
      <c r="W13363" t="s">
        <v>151</v>
      </c>
      <c r="X13363" t="s">
        <v>125</v>
      </c>
      <c r="Y13363">
        <v>12670015</v>
      </c>
      <c r="Z13363" t="s">
        <v>84</v>
      </c>
      <c r="AA13363" t="s">
        <v>471</v>
      </c>
      <c r="AB13363" t="str">
        <f>CONCATENATE(A13363,"-",AA13363)</f>
        <v>10022941-WVU Foundation</v>
      </c>
      <c r="AC13363" s="1">
        <v>39264</v>
      </c>
      <c r="AD13363" s="1">
        <v>45473</v>
      </c>
      <c r="AE13363" s="2">
        <v>1109.42</v>
      </c>
    </row>
    <row r="13364" spans="1:31" x14ac:dyDescent="0.25">
      <c r="A13364">
        <v>10022941</v>
      </c>
      <c r="B13364" t="s">
        <v>863</v>
      </c>
      <c r="C13364" t="s">
        <v>863</v>
      </c>
      <c r="D13364" t="s">
        <v>179</v>
      </c>
      <c r="E13364">
        <v>492150040</v>
      </c>
      <c r="F13364" t="s">
        <v>180</v>
      </c>
      <c r="G13364" t="s">
        <v>181</v>
      </c>
      <c r="H13364" t="s">
        <v>299</v>
      </c>
      <c r="I13364" t="s">
        <v>35</v>
      </c>
      <c r="J13364" t="s">
        <v>4289</v>
      </c>
      <c r="K13364" t="s">
        <v>183</v>
      </c>
      <c r="L13364" t="s">
        <v>466</v>
      </c>
      <c r="M13364" t="s">
        <v>239</v>
      </c>
      <c r="N13364" t="s">
        <v>467</v>
      </c>
      <c r="O13364" t="s">
        <v>1128</v>
      </c>
      <c r="P13364" t="s">
        <v>79</v>
      </c>
      <c r="Q13364" t="s">
        <v>43</v>
      </c>
      <c r="R13364">
        <v>752</v>
      </c>
      <c r="S13364" t="s">
        <v>3034</v>
      </c>
      <c r="T13364" t="s">
        <v>60</v>
      </c>
      <c r="U13364" t="s">
        <v>467</v>
      </c>
      <c r="V13364" t="s">
        <v>4290</v>
      </c>
      <c r="W13364" t="s">
        <v>151</v>
      </c>
      <c r="X13364" t="s">
        <v>125</v>
      </c>
      <c r="Y13364">
        <v>12670015</v>
      </c>
      <c r="Z13364" t="s">
        <v>84</v>
      </c>
      <c r="AA13364" t="s">
        <v>471</v>
      </c>
      <c r="AB13364" t="str">
        <f>CONCATENATE(A13364,"-",AA13364)</f>
        <v>10022941-WVU Foundation</v>
      </c>
      <c r="AC13364" s="1">
        <v>39264</v>
      </c>
      <c r="AD13364" s="1">
        <v>45473</v>
      </c>
      <c r="AE13364" s="2">
        <v>126.63</v>
      </c>
    </row>
    <row r="13365" spans="1:31" x14ac:dyDescent="0.25">
      <c r="A13365">
        <v>10022941</v>
      </c>
      <c r="B13365" t="s">
        <v>1587</v>
      </c>
      <c r="C13365" t="s">
        <v>1587</v>
      </c>
      <c r="D13365" t="s">
        <v>1587</v>
      </c>
      <c r="E13365">
        <v>110590900</v>
      </c>
      <c r="F13365" t="s">
        <v>98</v>
      </c>
      <c r="G13365" t="s">
        <v>98</v>
      </c>
      <c r="H13365" t="s">
        <v>128</v>
      </c>
      <c r="I13365" t="s">
        <v>35</v>
      </c>
      <c r="J13365" t="s">
        <v>1588</v>
      </c>
      <c r="K13365" t="s">
        <v>101</v>
      </c>
      <c r="L13365" t="s">
        <v>466</v>
      </c>
      <c r="M13365" t="s">
        <v>239</v>
      </c>
      <c r="N13365" t="s">
        <v>467</v>
      </c>
      <c r="O13365" t="s">
        <v>1128</v>
      </c>
      <c r="P13365" t="s">
        <v>79</v>
      </c>
      <c r="Q13365" t="s">
        <v>43</v>
      </c>
      <c r="R13365">
        <v>2596</v>
      </c>
      <c r="S13365" t="s">
        <v>1589</v>
      </c>
      <c r="T13365" t="s">
        <v>62</v>
      </c>
      <c r="U13365" t="s">
        <v>467</v>
      </c>
      <c r="V13365" t="s">
        <v>1590</v>
      </c>
      <c r="W13365" t="s">
        <v>151</v>
      </c>
      <c r="X13365" t="s">
        <v>125</v>
      </c>
      <c r="Y13365">
        <v>11670015</v>
      </c>
      <c r="Z13365" t="s">
        <v>84</v>
      </c>
      <c r="AA13365" t="s">
        <v>471</v>
      </c>
      <c r="AB13365" t="str">
        <f>CONCATENATE(A13365,"-",AA13365)</f>
        <v>10022941-WVU Foundation</v>
      </c>
      <c r="AC13365" s="1">
        <v>44378</v>
      </c>
      <c r="AD13365" s="1">
        <v>45473</v>
      </c>
      <c r="AE13365" s="2">
        <v>200.68</v>
      </c>
    </row>
    <row r="13366" spans="1:31" x14ac:dyDescent="0.25">
      <c r="A13366">
        <v>10022941</v>
      </c>
      <c r="B13366" t="s">
        <v>286</v>
      </c>
      <c r="C13366" t="s">
        <v>286</v>
      </c>
      <c r="D13366" t="s">
        <v>286</v>
      </c>
      <c r="E13366">
        <v>491110010</v>
      </c>
      <c r="F13366" t="s">
        <v>180</v>
      </c>
      <c r="G13366" t="s">
        <v>181</v>
      </c>
      <c r="H13366" t="s">
        <v>64</v>
      </c>
      <c r="I13366" t="s">
        <v>35</v>
      </c>
      <c r="J13366" t="s">
        <v>1593</v>
      </c>
      <c r="K13366" t="s">
        <v>1288</v>
      </c>
      <c r="L13366" t="s">
        <v>466</v>
      </c>
      <c r="M13366" t="s">
        <v>239</v>
      </c>
      <c r="N13366" t="s">
        <v>467</v>
      </c>
      <c r="O13366" t="s">
        <v>1128</v>
      </c>
      <c r="P13366" t="s">
        <v>79</v>
      </c>
      <c r="Q13366" t="s">
        <v>43</v>
      </c>
      <c r="R13366">
        <v>1883</v>
      </c>
      <c r="S13366" t="s">
        <v>288</v>
      </c>
      <c r="T13366" t="s">
        <v>45</v>
      </c>
      <c r="U13366" t="s">
        <v>467</v>
      </c>
      <c r="V13366" t="s">
        <v>1297</v>
      </c>
      <c r="W13366" t="s">
        <v>1298</v>
      </c>
      <c r="X13366" t="s">
        <v>125</v>
      </c>
      <c r="Y13366">
        <v>71676639</v>
      </c>
      <c r="Z13366" t="s">
        <v>84</v>
      </c>
      <c r="AA13366" t="s">
        <v>471</v>
      </c>
      <c r="AB13366" t="str">
        <f>CONCATENATE(A13366,"-",AA13366)</f>
        <v>10022941-WVU Foundation</v>
      </c>
      <c r="AC13366" s="1">
        <v>42917</v>
      </c>
      <c r="AD13366" s="1">
        <v>45473</v>
      </c>
      <c r="AE13366" s="2">
        <v>2625</v>
      </c>
    </row>
    <row r="13367" spans="1:31" x14ac:dyDescent="0.25">
      <c r="A13367">
        <v>10022941</v>
      </c>
      <c r="B13367" t="s">
        <v>286</v>
      </c>
      <c r="C13367" t="s">
        <v>286</v>
      </c>
      <c r="D13367" t="s">
        <v>286</v>
      </c>
      <c r="E13367">
        <v>491110010</v>
      </c>
      <c r="F13367" t="s">
        <v>180</v>
      </c>
      <c r="G13367" t="s">
        <v>181</v>
      </c>
      <c r="H13367" t="s">
        <v>216</v>
      </c>
      <c r="I13367" t="s">
        <v>35</v>
      </c>
      <c r="J13367" t="s">
        <v>1593</v>
      </c>
      <c r="K13367" t="s">
        <v>1288</v>
      </c>
      <c r="L13367" t="s">
        <v>466</v>
      </c>
      <c r="M13367" t="s">
        <v>239</v>
      </c>
      <c r="N13367" t="s">
        <v>467</v>
      </c>
      <c r="O13367" t="s">
        <v>1128</v>
      </c>
      <c r="P13367" t="s">
        <v>79</v>
      </c>
      <c r="Q13367" t="s">
        <v>43</v>
      </c>
      <c r="R13367">
        <v>1883</v>
      </c>
      <c r="S13367" t="s">
        <v>288</v>
      </c>
      <c r="T13367" t="s">
        <v>62</v>
      </c>
      <c r="U13367" t="s">
        <v>467</v>
      </c>
      <c r="V13367" t="s">
        <v>1297</v>
      </c>
      <c r="W13367" t="s">
        <v>1298</v>
      </c>
      <c r="X13367" t="s">
        <v>125</v>
      </c>
      <c r="Y13367">
        <v>71676639</v>
      </c>
      <c r="Z13367" t="s">
        <v>84</v>
      </c>
      <c r="AA13367" t="s">
        <v>471</v>
      </c>
      <c r="AB13367" t="str">
        <f>CONCATENATE(A13367,"-",AA13367)</f>
        <v>10022941-WVU Foundation</v>
      </c>
      <c r="AC13367" s="1">
        <v>42917</v>
      </c>
      <c r="AD13367" s="1">
        <v>45473</v>
      </c>
      <c r="AE13367" s="2">
        <v>91</v>
      </c>
    </row>
    <row r="13368" spans="1:31" x14ac:dyDescent="0.25">
      <c r="A13368">
        <v>10022941</v>
      </c>
      <c r="B13368" t="s">
        <v>286</v>
      </c>
      <c r="C13368" t="s">
        <v>286</v>
      </c>
      <c r="D13368" t="s">
        <v>286</v>
      </c>
      <c r="E13368">
        <v>491110010</v>
      </c>
      <c r="F13368" t="s">
        <v>180</v>
      </c>
      <c r="G13368" t="s">
        <v>181</v>
      </c>
      <c r="H13368" t="s">
        <v>586</v>
      </c>
      <c r="I13368" t="s">
        <v>35</v>
      </c>
      <c r="J13368" t="s">
        <v>1595</v>
      </c>
      <c r="K13368" t="s">
        <v>1288</v>
      </c>
      <c r="L13368" t="s">
        <v>466</v>
      </c>
      <c r="M13368" t="s">
        <v>239</v>
      </c>
      <c r="N13368" t="s">
        <v>467</v>
      </c>
      <c r="O13368" t="s">
        <v>1128</v>
      </c>
      <c r="P13368" t="s">
        <v>79</v>
      </c>
      <c r="Q13368" t="s">
        <v>43</v>
      </c>
      <c r="R13368">
        <v>2677</v>
      </c>
      <c r="S13368" t="s">
        <v>288</v>
      </c>
      <c r="T13368" t="s">
        <v>62</v>
      </c>
      <c r="U13368" t="s">
        <v>467</v>
      </c>
      <c r="V13368" t="s">
        <v>1297</v>
      </c>
      <c r="W13368" t="s">
        <v>1298</v>
      </c>
      <c r="X13368" t="s">
        <v>125</v>
      </c>
      <c r="Y13368">
        <v>71676639</v>
      </c>
      <c r="Z13368" t="s">
        <v>84</v>
      </c>
      <c r="AA13368" t="s">
        <v>471</v>
      </c>
      <c r="AB13368" t="str">
        <f>CONCATENATE(A13368,"-",AA13368)</f>
        <v>10022941-WVU Foundation</v>
      </c>
      <c r="AC13368" s="1">
        <v>44378</v>
      </c>
      <c r="AD13368" s="1">
        <v>45473</v>
      </c>
      <c r="AE13368" s="2">
        <v>1114.56</v>
      </c>
    </row>
    <row r="13369" spans="1:31" x14ac:dyDescent="0.25">
      <c r="A13369">
        <v>10022941</v>
      </c>
      <c r="B13369" t="s">
        <v>286</v>
      </c>
      <c r="C13369" t="s">
        <v>286</v>
      </c>
      <c r="D13369" t="s">
        <v>1601</v>
      </c>
      <c r="E13369">
        <v>502040007</v>
      </c>
      <c r="F13369" t="s">
        <v>1602</v>
      </c>
      <c r="G13369" t="s">
        <v>390</v>
      </c>
      <c r="H13369" t="s">
        <v>303</v>
      </c>
      <c r="I13369" t="s">
        <v>35</v>
      </c>
      <c r="J13369" t="s">
        <v>1594</v>
      </c>
      <c r="K13369" t="s">
        <v>1288</v>
      </c>
      <c r="L13369" t="s">
        <v>466</v>
      </c>
      <c r="M13369" t="s">
        <v>239</v>
      </c>
      <c r="N13369" t="s">
        <v>467</v>
      </c>
      <c r="O13369" t="s">
        <v>1128</v>
      </c>
      <c r="P13369" t="s">
        <v>79</v>
      </c>
      <c r="Q13369" t="s">
        <v>43</v>
      </c>
      <c r="R13369">
        <v>2628</v>
      </c>
      <c r="S13369" t="s">
        <v>288</v>
      </c>
      <c r="T13369" t="s">
        <v>62</v>
      </c>
      <c r="U13369" t="s">
        <v>467</v>
      </c>
      <c r="V13369" t="s">
        <v>1297</v>
      </c>
      <c r="W13369" t="s">
        <v>1298</v>
      </c>
      <c r="X13369" t="s">
        <v>125</v>
      </c>
      <c r="Y13369">
        <v>71676639</v>
      </c>
      <c r="Z13369" t="s">
        <v>84</v>
      </c>
      <c r="AA13369" t="s">
        <v>471</v>
      </c>
      <c r="AB13369" t="str">
        <f>CONCATENATE(A13369,"-",AA13369)</f>
        <v>10022941-WVU Foundation</v>
      </c>
      <c r="AC13369" s="1">
        <v>44378</v>
      </c>
      <c r="AD13369" s="1">
        <v>45473</v>
      </c>
      <c r="AE13369" s="2">
        <v>89.37</v>
      </c>
    </row>
    <row r="13370" spans="1:31" x14ac:dyDescent="0.25">
      <c r="A13370">
        <v>10022941</v>
      </c>
      <c r="B13370" t="s">
        <v>4298</v>
      </c>
      <c r="C13370" t="s">
        <v>4298</v>
      </c>
      <c r="D13370" t="s">
        <v>4298</v>
      </c>
      <c r="E13370">
        <v>110620900</v>
      </c>
      <c r="F13370" t="s">
        <v>98</v>
      </c>
      <c r="G13370" t="s">
        <v>98</v>
      </c>
      <c r="H13370" t="s">
        <v>283</v>
      </c>
      <c r="I13370" t="s">
        <v>35</v>
      </c>
      <c r="J13370" t="s">
        <v>4299</v>
      </c>
      <c r="K13370" t="s">
        <v>101</v>
      </c>
      <c r="L13370" t="s">
        <v>466</v>
      </c>
      <c r="M13370" t="s">
        <v>239</v>
      </c>
      <c r="N13370" t="s">
        <v>467</v>
      </c>
      <c r="O13370" t="s">
        <v>1128</v>
      </c>
      <c r="P13370" t="s">
        <v>79</v>
      </c>
      <c r="Q13370" t="s">
        <v>43</v>
      </c>
      <c r="R13370">
        <v>219</v>
      </c>
      <c r="S13370" t="s">
        <v>4300</v>
      </c>
      <c r="T13370" t="s">
        <v>62</v>
      </c>
      <c r="U13370" t="s">
        <v>467</v>
      </c>
      <c r="V13370" t="s">
        <v>4301</v>
      </c>
      <c r="W13370" t="s">
        <v>107</v>
      </c>
      <c r="X13370" t="s">
        <v>125</v>
      </c>
      <c r="Y13370">
        <v>11670015</v>
      </c>
      <c r="Z13370" t="s">
        <v>84</v>
      </c>
      <c r="AA13370" t="s">
        <v>471</v>
      </c>
      <c r="AB13370" t="str">
        <f>CONCATENATE(A13370,"-",AA13370)</f>
        <v>10022941-WVU Foundation</v>
      </c>
      <c r="AC13370" s="1">
        <v>36342</v>
      </c>
      <c r="AD13370" s="1">
        <v>45107</v>
      </c>
      <c r="AE13370" s="2">
        <v>854</v>
      </c>
    </row>
    <row r="13371" spans="1:31" x14ac:dyDescent="0.25">
      <c r="A13371">
        <v>10022941</v>
      </c>
      <c r="B13371" t="s">
        <v>4298</v>
      </c>
      <c r="C13371" t="s">
        <v>4298</v>
      </c>
      <c r="D13371" t="s">
        <v>4298</v>
      </c>
      <c r="E13371">
        <v>110620900</v>
      </c>
      <c r="F13371" t="s">
        <v>98</v>
      </c>
      <c r="G13371" t="s">
        <v>98</v>
      </c>
      <c r="H13371" t="s">
        <v>333</v>
      </c>
      <c r="I13371" t="s">
        <v>35</v>
      </c>
      <c r="J13371" t="s">
        <v>4302</v>
      </c>
      <c r="K13371" t="s">
        <v>1386</v>
      </c>
      <c r="L13371" t="s">
        <v>466</v>
      </c>
      <c r="M13371" t="s">
        <v>239</v>
      </c>
      <c r="N13371" t="s">
        <v>467</v>
      </c>
      <c r="O13371" t="s">
        <v>1128</v>
      </c>
      <c r="P13371" t="s">
        <v>79</v>
      </c>
      <c r="Q13371" t="s">
        <v>43</v>
      </c>
      <c r="R13371">
        <v>1694</v>
      </c>
      <c r="S13371" t="s">
        <v>4300</v>
      </c>
      <c r="T13371" t="s">
        <v>62</v>
      </c>
      <c r="U13371" t="s">
        <v>467</v>
      </c>
      <c r="V13371" t="s">
        <v>4303</v>
      </c>
      <c r="W13371" t="s">
        <v>107</v>
      </c>
      <c r="X13371" t="s">
        <v>125</v>
      </c>
      <c r="Y13371">
        <v>12670015</v>
      </c>
      <c r="Z13371" t="s">
        <v>84</v>
      </c>
      <c r="AA13371" t="s">
        <v>471</v>
      </c>
      <c r="AB13371" t="str">
        <f>CONCATENATE(A13371,"-",AA13371)</f>
        <v>10022941-WVU Foundation</v>
      </c>
      <c r="AC13371" s="1">
        <v>42552</v>
      </c>
      <c r="AD13371" s="1">
        <v>45838</v>
      </c>
      <c r="AE13371" s="2">
        <v>153.6</v>
      </c>
    </row>
    <row r="13372" spans="1:31" x14ac:dyDescent="0.25">
      <c r="A13372">
        <v>10022941</v>
      </c>
      <c r="B13372" t="s">
        <v>1611</v>
      </c>
      <c r="C13372" t="s">
        <v>1611</v>
      </c>
      <c r="D13372" t="s">
        <v>1611</v>
      </c>
      <c r="E13372">
        <v>492130010</v>
      </c>
      <c r="F13372" t="s">
        <v>180</v>
      </c>
      <c r="G13372" t="s">
        <v>181</v>
      </c>
      <c r="H13372" t="s">
        <v>95</v>
      </c>
      <c r="I13372" t="s">
        <v>35</v>
      </c>
      <c r="J13372" t="s">
        <v>6659</v>
      </c>
      <c r="K13372" t="s">
        <v>1288</v>
      </c>
      <c r="L13372" t="s">
        <v>466</v>
      </c>
      <c r="M13372" t="s">
        <v>239</v>
      </c>
      <c r="N13372" t="s">
        <v>467</v>
      </c>
      <c r="O13372" t="s">
        <v>1128</v>
      </c>
      <c r="P13372" t="s">
        <v>79</v>
      </c>
      <c r="Q13372" t="s">
        <v>43</v>
      </c>
      <c r="R13372">
        <v>1424</v>
      </c>
      <c r="S13372" t="s">
        <v>610</v>
      </c>
      <c r="T13372" t="s">
        <v>96</v>
      </c>
      <c r="U13372" t="s">
        <v>467</v>
      </c>
      <c r="V13372" t="s">
        <v>6660</v>
      </c>
      <c r="W13372" t="s">
        <v>151</v>
      </c>
      <c r="X13372" t="s">
        <v>125</v>
      </c>
      <c r="Y13372">
        <v>12670015</v>
      </c>
      <c r="Z13372" t="s">
        <v>84</v>
      </c>
      <c r="AA13372" t="s">
        <v>471</v>
      </c>
      <c r="AB13372" t="str">
        <f>CONCATENATE(A13372,"-",AA13372)</f>
        <v>10022941-WVU Foundation</v>
      </c>
      <c r="AC13372" s="1">
        <v>42552</v>
      </c>
      <c r="AD13372" s="1">
        <v>45473</v>
      </c>
      <c r="AE13372" s="2">
        <v>1200</v>
      </c>
    </row>
    <row r="13373" spans="1:31" x14ac:dyDescent="0.25">
      <c r="A13373">
        <v>10022941</v>
      </c>
      <c r="B13373" t="s">
        <v>1615</v>
      </c>
      <c r="C13373" t="s">
        <v>1615</v>
      </c>
      <c r="D13373" t="s">
        <v>1615</v>
      </c>
      <c r="E13373">
        <v>250200000</v>
      </c>
      <c r="F13373" t="s">
        <v>479</v>
      </c>
      <c r="G13373" t="s">
        <v>480</v>
      </c>
      <c r="H13373" t="s">
        <v>128</v>
      </c>
      <c r="I13373" t="s">
        <v>35</v>
      </c>
      <c r="J13373" t="s">
        <v>1616</v>
      </c>
      <c r="K13373" t="s">
        <v>482</v>
      </c>
      <c r="L13373" t="s">
        <v>466</v>
      </c>
      <c r="M13373" t="s">
        <v>239</v>
      </c>
      <c r="N13373" t="s">
        <v>467</v>
      </c>
      <c r="O13373" t="s">
        <v>1128</v>
      </c>
      <c r="P13373" t="s">
        <v>79</v>
      </c>
      <c r="Q13373" t="s">
        <v>43</v>
      </c>
      <c r="R13373">
        <v>2140</v>
      </c>
      <c r="S13373" t="s">
        <v>1174</v>
      </c>
      <c r="T13373" t="s">
        <v>62</v>
      </c>
      <c r="U13373" t="s">
        <v>467</v>
      </c>
      <c r="V13373" t="s">
        <v>1617</v>
      </c>
      <c r="W13373" t="s">
        <v>345</v>
      </c>
      <c r="X13373" t="s">
        <v>125</v>
      </c>
      <c r="Y13373">
        <v>71676639</v>
      </c>
      <c r="Z13373" t="s">
        <v>84</v>
      </c>
      <c r="AA13373" t="s">
        <v>471</v>
      </c>
      <c r="AB13373" t="str">
        <f>CONCATENATE(A13373,"-",AA13373)</f>
        <v>10022941-WVU Foundation</v>
      </c>
      <c r="AC13373" s="1">
        <v>43282</v>
      </c>
      <c r="AD13373" s="1">
        <v>45473</v>
      </c>
      <c r="AE13373" s="2">
        <v>7956.84</v>
      </c>
    </row>
    <row r="13374" spans="1:31" x14ac:dyDescent="0.25">
      <c r="A13374">
        <v>10022941</v>
      </c>
      <c r="B13374" t="s">
        <v>1615</v>
      </c>
      <c r="C13374" t="s">
        <v>1615</v>
      </c>
      <c r="D13374" t="s">
        <v>1615</v>
      </c>
      <c r="E13374">
        <v>250200000</v>
      </c>
      <c r="F13374" t="s">
        <v>479</v>
      </c>
      <c r="G13374" t="s">
        <v>480</v>
      </c>
      <c r="H13374" t="s">
        <v>586</v>
      </c>
      <c r="I13374" t="s">
        <v>35</v>
      </c>
      <c r="J13374" t="s">
        <v>6837</v>
      </c>
      <c r="K13374" t="s">
        <v>482</v>
      </c>
      <c r="L13374" t="s">
        <v>466</v>
      </c>
      <c r="M13374" t="s">
        <v>239</v>
      </c>
      <c r="N13374" t="s">
        <v>467</v>
      </c>
      <c r="O13374" t="s">
        <v>1128</v>
      </c>
      <c r="P13374" t="s">
        <v>79</v>
      </c>
      <c r="Q13374" t="s">
        <v>43</v>
      </c>
      <c r="R13374">
        <v>1630</v>
      </c>
      <c r="S13374" t="s">
        <v>1174</v>
      </c>
      <c r="T13374" t="s">
        <v>62</v>
      </c>
      <c r="U13374" t="s">
        <v>467</v>
      </c>
      <c r="V13374" t="s">
        <v>6838</v>
      </c>
      <c r="W13374" t="s">
        <v>151</v>
      </c>
      <c r="X13374" t="s">
        <v>125</v>
      </c>
      <c r="Y13374">
        <v>71676639</v>
      </c>
      <c r="Z13374" t="s">
        <v>84</v>
      </c>
      <c r="AA13374" t="s">
        <v>471</v>
      </c>
      <c r="AB13374" t="str">
        <f>CONCATENATE(A13374,"-",AA13374)</f>
        <v>10022941-WVU Foundation</v>
      </c>
      <c r="AC13374" s="1">
        <v>42552</v>
      </c>
      <c r="AD13374" s="1">
        <v>45838</v>
      </c>
      <c r="AE13374" s="2">
        <v>1040.74</v>
      </c>
    </row>
    <row r="13375" spans="1:31" x14ac:dyDescent="0.25">
      <c r="A13375">
        <v>10022941</v>
      </c>
      <c r="B13375" t="s">
        <v>1626</v>
      </c>
      <c r="C13375" t="s">
        <v>1626</v>
      </c>
      <c r="D13375" t="s">
        <v>1626</v>
      </c>
      <c r="E13375">
        <v>230025304</v>
      </c>
      <c r="F13375" t="s">
        <v>1363</v>
      </c>
      <c r="G13375" t="s">
        <v>1363</v>
      </c>
      <c r="H13375" t="s">
        <v>93</v>
      </c>
      <c r="I13375" t="s">
        <v>35</v>
      </c>
      <c r="J13375" t="s">
        <v>1627</v>
      </c>
      <c r="K13375" t="s">
        <v>1141</v>
      </c>
      <c r="L13375" t="s">
        <v>466</v>
      </c>
      <c r="M13375" t="s">
        <v>239</v>
      </c>
      <c r="N13375" t="s">
        <v>467</v>
      </c>
      <c r="O13375" t="s">
        <v>1128</v>
      </c>
      <c r="P13375" t="s">
        <v>79</v>
      </c>
      <c r="Q13375" t="s">
        <v>43</v>
      </c>
      <c r="R13375">
        <v>785</v>
      </c>
      <c r="S13375" t="s">
        <v>1141</v>
      </c>
      <c r="T13375" t="s">
        <v>62</v>
      </c>
      <c r="U13375" t="s">
        <v>467</v>
      </c>
      <c r="V13375" t="s">
        <v>1628</v>
      </c>
      <c r="W13375" t="s">
        <v>107</v>
      </c>
      <c r="X13375" t="s">
        <v>125</v>
      </c>
      <c r="Y13375">
        <v>11670015</v>
      </c>
      <c r="Z13375" t="s">
        <v>84</v>
      </c>
      <c r="AA13375" t="s">
        <v>471</v>
      </c>
      <c r="AB13375" t="str">
        <f>CONCATENATE(A13375,"-",AA13375)</f>
        <v>10022941-WVU Foundation</v>
      </c>
      <c r="AC13375" s="1">
        <v>39630</v>
      </c>
      <c r="AD13375" s="1">
        <v>45473</v>
      </c>
      <c r="AE13375" s="2">
        <v>308.63</v>
      </c>
    </row>
    <row r="13376" spans="1:31" x14ac:dyDescent="0.25">
      <c r="A13376">
        <v>10022941</v>
      </c>
      <c r="B13376" t="s">
        <v>1626</v>
      </c>
      <c r="C13376" t="s">
        <v>1626</v>
      </c>
      <c r="D13376" t="s">
        <v>1626</v>
      </c>
      <c r="E13376">
        <v>230025304</v>
      </c>
      <c r="F13376" t="s">
        <v>1363</v>
      </c>
      <c r="G13376" t="s">
        <v>1363</v>
      </c>
      <c r="H13376" t="s">
        <v>576</v>
      </c>
      <c r="I13376" t="s">
        <v>35</v>
      </c>
      <c r="J13376" t="s">
        <v>6663</v>
      </c>
      <c r="K13376" t="s">
        <v>1141</v>
      </c>
      <c r="L13376" t="s">
        <v>466</v>
      </c>
      <c r="M13376" t="s">
        <v>239</v>
      </c>
      <c r="N13376" t="s">
        <v>467</v>
      </c>
      <c r="O13376" t="s">
        <v>1128</v>
      </c>
      <c r="P13376" t="s">
        <v>79</v>
      </c>
      <c r="Q13376" t="s">
        <v>43</v>
      </c>
      <c r="R13376">
        <v>2615</v>
      </c>
      <c r="S13376" t="s">
        <v>1141</v>
      </c>
      <c r="T13376" t="s">
        <v>96</v>
      </c>
      <c r="U13376" t="s">
        <v>467</v>
      </c>
      <c r="V13376" t="s">
        <v>1628</v>
      </c>
      <c r="W13376" t="s">
        <v>107</v>
      </c>
      <c r="X13376" t="s">
        <v>125</v>
      </c>
      <c r="Y13376">
        <v>11670015</v>
      </c>
      <c r="Z13376" t="s">
        <v>84</v>
      </c>
      <c r="AA13376" t="s">
        <v>471</v>
      </c>
      <c r="AB13376" t="str">
        <f>CONCATENATE(A13376,"-",AA13376)</f>
        <v>10022941-WVU Foundation</v>
      </c>
      <c r="AC13376" s="1">
        <v>39630</v>
      </c>
      <c r="AD13376" s="1">
        <v>45473</v>
      </c>
      <c r="AE13376" s="2">
        <v>1436.54</v>
      </c>
    </row>
    <row r="13377" spans="1:31" x14ac:dyDescent="0.25">
      <c r="A13377">
        <v>10022941</v>
      </c>
      <c r="B13377" t="s">
        <v>1629</v>
      </c>
      <c r="C13377" t="s">
        <v>1629</v>
      </c>
      <c r="D13377" t="s">
        <v>1629</v>
      </c>
      <c r="E13377">
        <v>745020080</v>
      </c>
      <c r="F13377" t="s">
        <v>668</v>
      </c>
      <c r="G13377" t="s">
        <v>668</v>
      </c>
      <c r="H13377" t="s">
        <v>284</v>
      </c>
      <c r="I13377" t="s">
        <v>35</v>
      </c>
      <c r="J13377" t="s">
        <v>1630</v>
      </c>
      <c r="K13377" t="s">
        <v>1631</v>
      </c>
      <c r="L13377" t="s">
        <v>466</v>
      </c>
      <c r="M13377" t="s">
        <v>239</v>
      </c>
      <c r="N13377" t="s">
        <v>467</v>
      </c>
      <c r="O13377" t="s">
        <v>1128</v>
      </c>
      <c r="P13377" t="s">
        <v>79</v>
      </c>
      <c r="Q13377" t="s">
        <v>43</v>
      </c>
      <c r="R13377">
        <v>580</v>
      </c>
      <c r="S13377" t="s">
        <v>1632</v>
      </c>
      <c r="T13377" t="s">
        <v>213</v>
      </c>
      <c r="U13377" t="s">
        <v>467</v>
      </c>
      <c r="V13377" t="s">
        <v>1633</v>
      </c>
      <c r="W13377" t="s">
        <v>107</v>
      </c>
      <c r="X13377" t="s">
        <v>125</v>
      </c>
      <c r="Y13377">
        <v>11670015</v>
      </c>
      <c r="Z13377" t="s">
        <v>84</v>
      </c>
      <c r="AA13377" t="s">
        <v>471</v>
      </c>
      <c r="AB13377" t="str">
        <f>CONCATENATE(A13377,"-",AA13377)</f>
        <v>10022941-WVU Foundation</v>
      </c>
      <c r="AC13377" s="1">
        <v>38534</v>
      </c>
      <c r="AD13377" s="1">
        <v>46203</v>
      </c>
      <c r="AE13377" s="2">
        <v>735</v>
      </c>
    </row>
    <row r="13378" spans="1:31" x14ac:dyDescent="0.25">
      <c r="A13378">
        <v>10022941</v>
      </c>
      <c r="B13378" t="s">
        <v>1460</v>
      </c>
      <c r="C13378" t="s">
        <v>1460</v>
      </c>
      <c r="D13378" t="s">
        <v>1460</v>
      </c>
      <c r="E13378">
        <v>310880900</v>
      </c>
      <c r="F13378" t="s">
        <v>142</v>
      </c>
      <c r="G13378" t="s">
        <v>143</v>
      </c>
      <c r="H13378" t="s">
        <v>73</v>
      </c>
      <c r="I13378" t="s">
        <v>35</v>
      </c>
      <c r="J13378" t="s">
        <v>1652</v>
      </c>
      <c r="K13378" t="s">
        <v>474</v>
      </c>
      <c r="L13378" t="s">
        <v>466</v>
      </c>
      <c r="M13378" t="s">
        <v>239</v>
      </c>
      <c r="N13378" t="s">
        <v>467</v>
      </c>
      <c r="O13378" t="s">
        <v>1128</v>
      </c>
      <c r="P13378" t="s">
        <v>79</v>
      </c>
      <c r="Q13378" t="s">
        <v>43</v>
      </c>
      <c r="R13378">
        <v>2552</v>
      </c>
      <c r="S13378" t="s">
        <v>474</v>
      </c>
      <c r="T13378" t="s">
        <v>60</v>
      </c>
      <c r="U13378" t="s">
        <v>467</v>
      </c>
      <c r="V13378" t="s">
        <v>1653</v>
      </c>
      <c r="W13378" t="s">
        <v>107</v>
      </c>
      <c r="X13378" t="s">
        <v>125</v>
      </c>
      <c r="Y13378">
        <v>11670015</v>
      </c>
      <c r="Z13378" t="s">
        <v>84</v>
      </c>
      <c r="AA13378" t="s">
        <v>471</v>
      </c>
      <c r="AB13378" t="str">
        <f>CONCATENATE(A13378,"-",AA13378)</f>
        <v>10022941-WVU Foundation</v>
      </c>
      <c r="AC13378" s="1">
        <v>44013</v>
      </c>
      <c r="AD13378" s="1">
        <v>45473</v>
      </c>
      <c r="AE13378" s="2">
        <v>1855.9</v>
      </c>
    </row>
    <row r="13379" spans="1:31" x14ac:dyDescent="0.25">
      <c r="A13379">
        <v>10022941</v>
      </c>
      <c r="B13379" t="s">
        <v>1460</v>
      </c>
      <c r="C13379" t="s">
        <v>1460</v>
      </c>
      <c r="D13379" t="s">
        <v>1460</v>
      </c>
      <c r="E13379">
        <v>310880900</v>
      </c>
      <c r="F13379" t="s">
        <v>142</v>
      </c>
      <c r="G13379" t="s">
        <v>143</v>
      </c>
      <c r="H13379" t="s">
        <v>128</v>
      </c>
      <c r="I13379" t="s">
        <v>35</v>
      </c>
      <c r="J13379" t="s">
        <v>1652</v>
      </c>
      <c r="K13379" t="s">
        <v>474</v>
      </c>
      <c r="L13379" t="s">
        <v>466</v>
      </c>
      <c r="M13379" t="s">
        <v>239</v>
      </c>
      <c r="N13379" t="s">
        <v>467</v>
      </c>
      <c r="O13379" t="s">
        <v>1128</v>
      </c>
      <c r="P13379" t="s">
        <v>79</v>
      </c>
      <c r="Q13379" t="s">
        <v>43</v>
      </c>
      <c r="R13379">
        <v>2552</v>
      </c>
      <c r="S13379" t="s">
        <v>474</v>
      </c>
      <c r="T13379" t="s">
        <v>62</v>
      </c>
      <c r="U13379" t="s">
        <v>467</v>
      </c>
      <c r="V13379" t="s">
        <v>1653</v>
      </c>
      <c r="W13379" t="s">
        <v>107</v>
      </c>
      <c r="X13379" t="s">
        <v>125</v>
      </c>
      <c r="Y13379">
        <v>11670015</v>
      </c>
      <c r="Z13379" t="s">
        <v>84</v>
      </c>
      <c r="AA13379" t="s">
        <v>471</v>
      </c>
      <c r="AB13379" t="str">
        <f>CONCATENATE(A13379,"-",AA13379)</f>
        <v>10022941-WVU Foundation</v>
      </c>
      <c r="AC13379" s="1">
        <v>44013</v>
      </c>
      <c r="AD13379" s="1">
        <v>45473</v>
      </c>
      <c r="AE13379" s="2">
        <v>23.99</v>
      </c>
    </row>
    <row r="13380" spans="1:31" x14ac:dyDescent="0.25">
      <c r="A13380">
        <v>10022941</v>
      </c>
      <c r="B13380" t="s">
        <v>1460</v>
      </c>
      <c r="C13380" t="s">
        <v>1460</v>
      </c>
      <c r="D13380" t="s">
        <v>1460</v>
      </c>
      <c r="E13380">
        <v>310880900</v>
      </c>
      <c r="F13380" t="s">
        <v>142</v>
      </c>
      <c r="G13380" t="s">
        <v>143</v>
      </c>
      <c r="H13380" t="s">
        <v>333</v>
      </c>
      <c r="I13380" t="s">
        <v>35</v>
      </c>
      <c r="J13380" t="s">
        <v>6366</v>
      </c>
      <c r="K13380" t="s">
        <v>474</v>
      </c>
      <c r="L13380" t="s">
        <v>466</v>
      </c>
      <c r="M13380" t="s">
        <v>239</v>
      </c>
      <c r="N13380" t="s">
        <v>467</v>
      </c>
      <c r="O13380" t="s">
        <v>1128</v>
      </c>
      <c r="P13380" t="s">
        <v>79</v>
      </c>
      <c r="Q13380" t="s">
        <v>43</v>
      </c>
      <c r="R13380">
        <v>2516</v>
      </c>
      <c r="S13380" t="s">
        <v>474</v>
      </c>
      <c r="T13380" t="s">
        <v>62</v>
      </c>
      <c r="U13380" t="s">
        <v>467</v>
      </c>
      <c r="V13380" t="s">
        <v>6367</v>
      </c>
      <c r="W13380" t="s">
        <v>107</v>
      </c>
      <c r="X13380" t="s">
        <v>125</v>
      </c>
      <c r="Y13380">
        <v>11670015</v>
      </c>
      <c r="Z13380" t="s">
        <v>84</v>
      </c>
      <c r="AA13380" t="s">
        <v>471</v>
      </c>
      <c r="AB13380" t="str">
        <f>CONCATENATE(A13380,"-",AA13380)</f>
        <v>10022941-WVU Foundation</v>
      </c>
      <c r="AC13380" s="1">
        <v>44013</v>
      </c>
      <c r="AD13380" s="1">
        <v>45107</v>
      </c>
      <c r="AE13380" s="2">
        <v>65.06</v>
      </c>
    </row>
    <row r="13381" spans="1:31" x14ac:dyDescent="0.25">
      <c r="A13381">
        <v>10022941</v>
      </c>
      <c r="B13381" t="s">
        <v>1460</v>
      </c>
      <c r="C13381" t="s">
        <v>1460</v>
      </c>
      <c r="D13381" t="s">
        <v>1460</v>
      </c>
      <c r="E13381">
        <v>310880900</v>
      </c>
      <c r="F13381" t="s">
        <v>142</v>
      </c>
      <c r="G13381" t="s">
        <v>143</v>
      </c>
      <c r="H13381" t="s">
        <v>160</v>
      </c>
      <c r="I13381" t="s">
        <v>35</v>
      </c>
      <c r="J13381" t="s">
        <v>1650</v>
      </c>
      <c r="K13381" t="s">
        <v>474</v>
      </c>
      <c r="L13381" t="s">
        <v>466</v>
      </c>
      <c r="M13381" t="s">
        <v>239</v>
      </c>
      <c r="N13381" t="s">
        <v>467</v>
      </c>
      <c r="O13381" t="s">
        <v>1128</v>
      </c>
      <c r="P13381" t="s">
        <v>79</v>
      </c>
      <c r="Q13381" t="s">
        <v>43</v>
      </c>
      <c r="R13381">
        <v>1302</v>
      </c>
      <c r="S13381" t="s">
        <v>474</v>
      </c>
      <c r="T13381" t="s">
        <v>62</v>
      </c>
      <c r="U13381" t="s">
        <v>467</v>
      </c>
      <c r="V13381" t="s">
        <v>1651</v>
      </c>
      <c r="W13381" t="s">
        <v>151</v>
      </c>
      <c r="X13381" t="s">
        <v>125</v>
      </c>
      <c r="Y13381">
        <v>11670015</v>
      </c>
      <c r="Z13381" t="s">
        <v>84</v>
      </c>
      <c r="AA13381" t="s">
        <v>471</v>
      </c>
      <c r="AB13381" t="str">
        <f>CONCATENATE(A13381,"-",AA13381)</f>
        <v>10022941-WVU Foundation</v>
      </c>
      <c r="AC13381" s="1">
        <v>41821</v>
      </c>
      <c r="AD13381" s="1">
        <v>45473</v>
      </c>
      <c r="AE13381" s="2">
        <v>1051.01</v>
      </c>
    </row>
    <row r="13382" spans="1:31" x14ac:dyDescent="0.25">
      <c r="A13382">
        <v>10022941</v>
      </c>
      <c r="B13382" t="s">
        <v>1460</v>
      </c>
      <c r="C13382" t="s">
        <v>1460</v>
      </c>
      <c r="D13382" t="s">
        <v>1460</v>
      </c>
      <c r="E13382">
        <v>310880900</v>
      </c>
      <c r="F13382" t="s">
        <v>142</v>
      </c>
      <c r="G13382" t="s">
        <v>143</v>
      </c>
      <c r="H13382" t="s">
        <v>171</v>
      </c>
      <c r="I13382" t="s">
        <v>35</v>
      </c>
      <c r="J13382" t="s">
        <v>4317</v>
      </c>
      <c r="K13382" t="s">
        <v>474</v>
      </c>
      <c r="L13382" t="s">
        <v>466</v>
      </c>
      <c r="M13382" t="s">
        <v>239</v>
      </c>
      <c r="N13382" t="s">
        <v>467</v>
      </c>
      <c r="O13382" t="s">
        <v>1128</v>
      </c>
      <c r="P13382" t="s">
        <v>79</v>
      </c>
      <c r="Q13382" t="s">
        <v>43</v>
      </c>
      <c r="R13382">
        <v>1681</v>
      </c>
      <c r="S13382" t="s">
        <v>474</v>
      </c>
      <c r="T13382" t="s">
        <v>62</v>
      </c>
      <c r="U13382" t="s">
        <v>467</v>
      </c>
      <c r="V13382" t="s">
        <v>4318</v>
      </c>
      <c r="W13382" t="s">
        <v>107</v>
      </c>
      <c r="X13382" t="s">
        <v>125</v>
      </c>
      <c r="Y13382">
        <v>11670015</v>
      </c>
      <c r="Z13382" t="s">
        <v>84</v>
      </c>
      <c r="AA13382" t="s">
        <v>471</v>
      </c>
      <c r="AB13382" t="str">
        <f>CONCATENATE(A13382,"-",AA13382)</f>
        <v>10022941-WVU Foundation</v>
      </c>
      <c r="AC13382" s="1">
        <v>42552</v>
      </c>
      <c r="AD13382" s="1">
        <v>45473</v>
      </c>
      <c r="AE13382" s="2">
        <v>201.55</v>
      </c>
    </row>
    <row r="13383" spans="1:31" x14ac:dyDescent="0.25">
      <c r="A13383">
        <v>10022941</v>
      </c>
      <c r="B13383" t="s">
        <v>1460</v>
      </c>
      <c r="C13383" t="s">
        <v>1460</v>
      </c>
      <c r="D13383" t="s">
        <v>1460</v>
      </c>
      <c r="E13383">
        <v>310880900</v>
      </c>
      <c r="F13383" t="s">
        <v>142</v>
      </c>
      <c r="G13383" t="s">
        <v>143</v>
      </c>
      <c r="H13383" t="s">
        <v>212</v>
      </c>
      <c r="I13383" t="s">
        <v>35</v>
      </c>
      <c r="J13383" t="s">
        <v>1642</v>
      </c>
      <c r="K13383" t="s">
        <v>474</v>
      </c>
      <c r="L13383" t="s">
        <v>466</v>
      </c>
      <c r="M13383" t="s">
        <v>239</v>
      </c>
      <c r="N13383" t="s">
        <v>467</v>
      </c>
      <c r="O13383" t="s">
        <v>1128</v>
      </c>
      <c r="P13383" t="s">
        <v>79</v>
      </c>
      <c r="Q13383" t="s">
        <v>43</v>
      </c>
      <c r="R13383">
        <v>2329</v>
      </c>
      <c r="S13383" t="s">
        <v>474</v>
      </c>
      <c r="T13383" t="s">
        <v>213</v>
      </c>
      <c r="U13383" t="s">
        <v>467</v>
      </c>
      <c r="V13383" t="s">
        <v>1643</v>
      </c>
      <c r="W13383" t="s">
        <v>1298</v>
      </c>
      <c r="X13383" t="s">
        <v>125</v>
      </c>
      <c r="Y13383">
        <v>11670015</v>
      </c>
      <c r="Z13383" t="s">
        <v>84</v>
      </c>
      <c r="AA13383" t="s">
        <v>471</v>
      </c>
      <c r="AB13383" t="str">
        <f>CONCATENATE(A13383,"-",AA13383)</f>
        <v>10022941-WVU Foundation</v>
      </c>
      <c r="AC13383" s="1">
        <v>43160</v>
      </c>
      <c r="AD13383" s="1">
        <v>46934</v>
      </c>
      <c r="AE13383" s="2">
        <v>7476.01</v>
      </c>
    </row>
    <row r="13384" spans="1:31" x14ac:dyDescent="0.25">
      <c r="A13384">
        <v>10022941</v>
      </c>
      <c r="B13384" t="s">
        <v>1460</v>
      </c>
      <c r="C13384" t="s">
        <v>1460</v>
      </c>
      <c r="D13384" t="s">
        <v>1460</v>
      </c>
      <c r="E13384">
        <v>310880900</v>
      </c>
      <c r="F13384" t="s">
        <v>142</v>
      </c>
      <c r="G13384" t="s">
        <v>143</v>
      </c>
      <c r="H13384" t="s">
        <v>284</v>
      </c>
      <c r="I13384" t="s">
        <v>35</v>
      </c>
      <c r="J13384" t="s">
        <v>5354</v>
      </c>
      <c r="K13384" t="s">
        <v>474</v>
      </c>
      <c r="L13384" t="s">
        <v>1327</v>
      </c>
      <c r="M13384" t="s">
        <v>239</v>
      </c>
      <c r="N13384" t="s">
        <v>467</v>
      </c>
      <c r="O13384" t="s">
        <v>1128</v>
      </c>
      <c r="P13384" t="s">
        <v>79</v>
      </c>
      <c r="Q13384" t="s">
        <v>43</v>
      </c>
      <c r="R13384">
        <v>871</v>
      </c>
      <c r="S13384" t="s">
        <v>474</v>
      </c>
      <c r="T13384" t="s">
        <v>213</v>
      </c>
      <c r="U13384" t="s">
        <v>467</v>
      </c>
      <c r="V13384" t="s">
        <v>5355</v>
      </c>
      <c r="W13384" t="s">
        <v>151</v>
      </c>
      <c r="X13384" t="s">
        <v>125</v>
      </c>
      <c r="Y13384">
        <v>11670015</v>
      </c>
      <c r="Z13384" t="s">
        <v>84</v>
      </c>
      <c r="AA13384" t="s">
        <v>471</v>
      </c>
      <c r="AB13384" t="str">
        <f>CONCATENATE(A13384,"-",AA13384)</f>
        <v>10022941-WVU Foundation</v>
      </c>
      <c r="AC13384" s="1">
        <v>39995</v>
      </c>
      <c r="AD13384" s="1">
        <v>45473</v>
      </c>
      <c r="AE13384" s="2">
        <v>1490.68</v>
      </c>
    </row>
    <row r="13385" spans="1:31" x14ac:dyDescent="0.25">
      <c r="A13385">
        <v>10022941</v>
      </c>
      <c r="B13385" t="s">
        <v>1460</v>
      </c>
      <c r="C13385" t="s">
        <v>1460</v>
      </c>
      <c r="D13385" t="s">
        <v>1460</v>
      </c>
      <c r="E13385">
        <v>310880900</v>
      </c>
      <c r="F13385" t="s">
        <v>142</v>
      </c>
      <c r="G13385" t="s">
        <v>143</v>
      </c>
      <c r="H13385" t="s">
        <v>477</v>
      </c>
      <c r="I13385" t="s">
        <v>35</v>
      </c>
      <c r="J13385" t="s">
        <v>4317</v>
      </c>
      <c r="K13385" t="s">
        <v>474</v>
      </c>
      <c r="L13385" t="s">
        <v>466</v>
      </c>
      <c r="M13385" t="s">
        <v>239</v>
      </c>
      <c r="N13385" t="s">
        <v>467</v>
      </c>
      <c r="O13385" t="s">
        <v>1128</v>
      </c>
      <c r="P13385" t="s">
        <v>79</v>
      </c>
      <c r="Q13385" t="s">
        <v>43</v>
      </c>
      <c r="R13385">
        <v>1681</v>
      </c>
      <c r="S13385" t="s">
        <v>474</v>
      </c>
      <c r="T13385" t="s">
        <v>96</v>
      </c>
      <c r="U13385" t="s">
        <v>467</v>
      </c>
      <c r="V13385" t="s">
        <v>4318</v>
      </c>
      <c r="W13385" t="s">
        <v>107</v>
      </c>
      <c r="X13385" t="s">
        <v>125</v>
      </c>
      <c r="Y13385">
        <v>11670015</v>
      </c>
      <c r="Z13385" t="s">
        <v>84</v>
      </c>
      <c r="AA13385" t="s">
        <v>471</v>
      </c>
      <c r="AB13385" t="str">
        <f>CONCATENATE(A13385,"-",AA13385)</f>
        <v>10022941-WVU Foundation</v>
      </c>
      <c r="AC13385" s="1">
        <v>42552</v>
      </c>
      <c r="AD13385" s="1">
        <v>45473</v>
      </c>
      <c r="AE13385" s="2">
        <v>271.70999999999998</v>
      </c>
    </row>
    <row r="13386" spans="1:31" x14ac:dyDescent="0.25">
      <c r="A13386">
        <v>10022941</v>
      </c>
      <c r="B13386" t="s">
        <v>1460</v>
      </c>
      <c r="C13386" t="s">
        <v>1460</v>
      </c>
      <c r="D13386" t="s">
        <v>1460</v>
      </c>
      <c r="E13386">
        <v>310880900</v>
      </c>
      <c r="F13386" t="s">
        <v>142</v>
      </c>
      <c r="G13386" t="s">
        <v>143</v>
      </c>
      <c r="H13386" t="s">
        <v>477</v>
      </c>
      <c r="I13386" t="s">
        <v>35</v>
      </c>
      <c r="J13386" t="s">
        <v>6668</v>
      </c>
      <c r="K13386" t="s">
        <v>474</v>
      </c>
      <c r="L13386" t="s">
        <v>466</v>
      </c>
      <c r="M13386" t="s">
        <v>239</v>
      </c>
      <c r="N13386" t="s">
        <v>467</v>
      </c>
      <c r="O13386" t="s">
        <v>1128</v>
      </c>
      <c r="P13386" t="s">
        <v>79</v>
      </c>
      <c r="Q13386" t="s">
        <v>43</v>
      </c>
      <c r="R13386">
        <v>1752</v>
      </c>
      <c r="S13386" t="s">
        <v>474</v>
      </c>
      <c r="T13386" t="s">
        <v>96</v>
      </c>
      <c r="U13386" t="s">
        <v>467</v>
      </c>
      <c r="V13386" t="s">
        <v>5873</v>
      </c>
      <c r="W13386" t="s">
        <v>107</v>
      </c>
      <c r="X13386" t="s">
        <v>125</v>
      </c>
      <c r="Y13386">
        <v>11670015</v>
      </c>
      <c r="Z13386" t="s">
        <v>84</v>
      </c>
      <c r="AA13386" t="s">
        <v>471</v>
      </c>
      <c r="AB13386" t="str">
        <f>CONCATENATE(A13386,"-",AA13386)</f>
        <v>10022941-WVU Foundation</v>
      </c>
      <c r="AC13386" s="1">
        <v>42552</v>
      </c>
      <c r="AD13386" s="1">
        <v>45473</v>
      </c>
      <c r="AE13386" s="2">
        <v>538.34</v>
      </c>
    </row>
    <row r="13387" spans="1:31" x14ac:dyDescent="0.25">
      <c r="A13387">
        <v>10022941</v>
      </c>
      <c r="B13387" t="s">
        <v>651</v>
      </c>
      <c r="C13387" t="s">
        <v>651</v>
      </c>
      <c r="D13387" t="s">
        <v>651</v>
      </c>
      <c r="E13387">
        <v>492110010</v>
      </c>
      <c r="F13387" t="s">
        <v>180</v>
      </c>
      <c r="G13387" t="s">
        <v>181</v>
      </c>
      <c r="H13387" t="s">
        <v>216</v>
      </c>
      <c r="I13387" t="s">
        <v>35</v>
      </c>
      <c r="J13387" t="s">
        <v>1658</v>
      </c>
      <c r="K13387" t="s">
        <v>1288</v>
      </c>
      <c r="L13387" t="s">
        <v>466</v>
      </c>
      <c r="M13387" t="s">
        <v>239</v>
      </c>
      <c r="N13387" t="s">
        <v>467</v>
      </c>
      <c r="O13387" t="s">
        <v>1128</v>
      </c>
      <c r="P13387" t="s">
        <v>79</v>
      </c>
      <c r="Q13387" t="s">
        <v>43</v>
      </c>
      <c r="R13387">
        <v>2346</v>
      </c>
      <c r="S13387" t="s">
        <v>654</v>
      </c>
      <c r="T13387" t="s">
        <v>62</v>
      </c>
      <c r="U13387" t="s">
        <v>467</v>
      </c>
      <c r="V13387" t="s">
        <v>1297</v>
      </c>
      <c r="W13387" t="s">
        <v>1298</v>
      </c>
      <c r="X13387" t="s">
        <v>125</v>
      </c>
      <c r="Y13387">
        <v>71676639</v>
      </c>
      <c r="Z13387" t="s">
        <v>84</v>
      </c>
      <c r="AA13387" t="s">
        <v>471</v>
      </c>
      <c r="AB13387" t="str">
        <f>CONCATENATE(A13387,"-",AA13387)</f>
        <v>10022941-WVU Foundation</v>
      </c>
      <c r="AC13387" s="1">
        <v>43282</v>
      </c>
      <c r="AD13387" s="1">
        <v>45473</v>
      </c>
      <c r="AE13387" s="2">
        <v>15811.44</v>
      </c>
    </row>
    <row r="13388" spans="1:31" x14ac:dyDescent="0.25">
      <c r="A13388">
        <v>10022941</v>
      </c>
      <c r="B13388" t="s">
        <v>651</v>
      </c>
      <c r="C13388" t="s">
        <v>651</v>
      </c>
      <c r="D13388" t="s">
        <v>651</v>
      </c>
      <c r="E13388">
        <v>492110010</v>
      </c>
      <c r="F13388" t="s">
        <v>180</v>
      </c>
      <c r="G13388" t="s">
        <v>181</v>
      </c>
      <c r="H13388" t="s">
        <v>129</v>
      </c>
      <c r="I13388" t="s">
        <v>35</v>
      </c>
      <c r="J13388" t="s">
        <v>1654</v>
      </c>
      <c r="K13388" t="s">
        <v>1288</v>
      </c>
      <c r="L13388" t="s">
        <v>466</v>
      </c>
      <c r="M13388" t="s">
        <v>239</v>
      </c>
      <c r="N13388" t="s">
        <v>467</v>
      </c>
      <c r="O13388" t="s">
        <v>1128</v>
      </c>
      <c r="P13388" t="s">
        <v>79</v>
      </c>
      <c r="Q13388" t="s">
        <v>43</v>
      </c>
      <c r="R13388">
        <v>2526</v>
      </c>
      <c r="S13388" t="s">
        <v>1655</v>
      </c>
      <c r="T13388" t="s">
        <v>62</v>
      </c>
      <c r="U13388" t="s">
        <v>467</v>
      </c>
      <c r="V13388" t="s">
        <v>1325</v>
      </c>
      <c r="W13388" t="s">
        <v>1298</v>
      </c>
      <c r="X13388" t="s">
        <v>125</v>
      </c>
      <c r="Y13388">
        <v>12670015</v>
      </c>
      <c r="Z13388" t="s">
        <v>84</v>
      </c>
      <c r="AA13388" t="s">
        <v>471</v>
      </c>
      <c r="AB13388" t="str">
        <f>CONCATENATE(A13388,"-",AA13388)</f>
        <v>10022941-WVU Foundation</v>
      </c>
      <c r="AC13388" s="1">
        <v>43282</v>
      </c>
      <c r="AD13388" s="1">
        <v>45473</v>
      </c>
      <c r="AE13388" s="2">
        <v>-9.17</v>
      </c>
    </row>
    <row r="13389" spans="1:31" x14ac:dyDescent="0.25">
      <c r="A13389">
        <v>10022941</v>
      </c>
      <c r="B13389" t="s">
        <v>1659</v>
      </c>
      <c r="C13389" t="s">
        <v>1659</v>
      </c>
      <c r="D13389" t="s">
        <v>1659</v>
      </c>
      <c r="E13389">
        <v>963614502</v>
      </c>
      <c r="F13389" t="s">
        <v>1660</v>
      </c>
      <c r="G13389" t="s">
        <v>314</v>
      </c>
      <c r="H13389" t="s">
        <v>267</v>
      </c>
      <c r="I13389" t="s">
        <v>35</v>
      </c>
      <c r="J13389" t="s">
        <v>1661</v>
      </c>
      <c r="K13389" t="s">
        <v>1416</v>
      </c>
      <c r="L13389" t="s">
        <v>466</v>
      </c>
      <c r="M13389" t="s">
        <v>239</v>
      </c>
      <c r="N13389" t="s">
        <v>467</v>
      </c>
      <c r="O13389" t="s">
        <v>1128</v>
      </c>
      <c r="P13389" t="s">
        <v>79</v>
      </c>
      <c r="Q13389" t="s">
        <v>43</v>
      </c>
      <c r="R13389">
        <v>2553</v>
      </c>
      <c r="S13389" t="s">
        <v>1416</v>
      </c>
      <c r="T13389" t="s">
        <v>45</v>
      </c>
      <c r="U13389" t="s">
        <v>467</v>
      </c>
      <c r="V13389" t="s">
        <v>1662</v>
      </c>
      <c r="W13389" t="s">
        <v>233</v>
      </c>
      <c r="X13389" t="s">
        <v>125</v>
      </c>
      <c r="Y13389">
        <v>41670015</v>
      </c>
      <c r="Z13389" t="s">
        <v>84</v>
      </c>
      <c r="AA13389" t="s">
        <v>471</v>
      </c>
      <c r="AB13389" t="str">
        <f>CONCATENATE(A13389,"-",AA13389)</f>
        <v>10022941-WVU Foundation</v>
      </c>
      <c r="AC13389" s="1">
        <v>44013</v>
      </c>
      <c r="AD13389" s="1">
        <v>45473</v>
      </c>
      <c r="AE13389" s="2">
        <v>3100</v>
      </c>
    </row>
    <row r="13390" spans="1:31" x14ac:dyDescent="0.25">
      <c r="A13390">
        <v>10022941</v>
      </c>
      <c r="B13390" t="s">
        <v>511</v>
      </c>
      <c r="C13390" t="s">
        <v>511</v>
      </c>
      <c r="D13390" t="s">
        <v>511</v>
      </c>
      <c r="E13390">
        <v>560050020</v>
      </c>
      <c r="F13390" t="s">
        <v>6375</v>
      </c>
      <c r="G13390" t="s">
        <v>116</v>
      </c>
      <c r="H13390" t="s">
        <v>128</v>
      </c>
      <c r="I13390" t="s">
        <v>35</v>
      </c>
      <c r="J13390" t="s">
        <v>6376</v>
      </c>
      <c r="K13390" t="s">
        <v>1136</v>
      </c>
      <c r="L13390" t="s">
        <v>466</v>
      </c>
      <c r="M13390" t="s">
        <v>239</v>
      </c>
      <c r="N13390" t="s">
        <v>467</v>
      </c>
      <c r="O13390" t="s">
        <v>1128</v>
      </c>
      <c r="P13390" t="s">
        <v>79</v>
      </c>
      <c r="Q13390" t="s">
        <v>43</v>
      </c>
      <c r="R13390">
        <v>1815</v>
      </c>
      <c r="S13390" t="s">
        <v>1136</v>
      </c>
      <c r="T13390" t="s">
        <v>62</v>
      </c>
      <c r="U13390" t="s">
        <v>467</v>
      </c>
      <c r="V13390" t="s">
        <v>6377</v>
      </c>
      <c r="W13390" t="s">
        <v>107</v>
      </c>
      <c r="X13390" t="s">
        <v>125</v>
      </c>
      <c r="Y13390">
        <v>11670015</v>
      </c>
      <c r="Z13390" t="s">
        <v>84</v>
      </c>
      <c r="AA13390" t="s">
        <v>471</v>
      </c>
      <c r="AB13390" t="str">
        <f>CONCATENATE(A13390,"-",AA13390)</f>
        <v>10022941-WVU Foundation</v>
      </c>
      <c r="AC13390" s="1">
        <v>42552</v>
      </c>
      <c r="AD13390" s="1">
        <v>45473</v>
      </c>
      <c r="AE13390" s="2">
        <v>212.75</v>
      </c>
    </row>
    <row r="13391" spans="1:31" x14ac:dyDescent="0.25">
      <c r="A13391">
        <v>10022941</v>
      </c>
      <c r="B13391" t="s">
        <v>6669</v>
      </c>
      <c r="C13391" t="s">
        <v>6669</v>
      </c>
      <c r="D13391" t="s">
        <v>6669</v>
      </c>
      <c r="E13391">
        <v>745020136</v>
      </c>
      <c r="F13391" t="s">
        <v>668</v>
      </c>
      <c r="G13391" t="s">
        <v>668</v>
      </c>
      <c r="H13391" t="s">
        <v>1253</v>
      </c>
      <c r="I13391" t="s">
        <v>35</v>
      </c>
      <c r="J13391" t="s">
        <v>6670</v>
      </c>
      <c r="K13391" t="s">
        <v>670</v>
      </c>
      <c r="L13391" t="s">
        <v>466</v>
      </c>
      <c r="M13391" t="s">
        <v>239</v>
      </c>
      <c r="N13391" t="s">
        <v>467</v>
      </c>
      <c r="O13391" t="s">
        <v>1128</v>
      </c>
      <c r="P13391" t="s">
        <v>79</v>
      </c>
      <c r="Q13391" t="s">
        <v>43</v>
      </c>
      <c r="R13391">
        <v>2037</v>
      </c>
      <c r="S13391" t="s">
        <v>670</v>
      </c>
      <c r="T13391" t="s">
        <v>45</v>
      </c>
      <c r="U13391" t="s">
        <v>467</v>
      </c>
      <c r="V13391" t="s">
        <v>6671</v>
      </c>
      <c r="W13391" t="s">
        <v>107</v>
      </c>
      <c r="X13391" t="s">
        <v>125</v>
      </c>
      <c r="Y13391">
        <v>11670015</v>
      </c>
      <c r="Z13391" t="s">
        <v>84</v>
      </c>
      <c r="AA13391" t="s">
        <v>471</v>
      </c>
      <c r="AB13391" t="str">
        <f>CONCATENATE(A13391,"-",AA13391)</f>
        <v>10022941-WVU Foundation</v>
      </c>
      <c r="AC13391" s="1">
        <v>43282</v>
      </c>
      <c r="AD13391" s="1">
        <v>45473</v>
      </c>
      <c r="AE13391" s="2">
        <v>180</v>
      </c>
    </row>
    <row r="13392" spans="1:31" x14ac:dyDescent="0.25">
      <c r="A13392">
        <v>10022941</v>
      </c>
      <c r="B13392" t="s">
        <v>6669</v>
      </c>
      <c r="C13392" t="s">
        <v>6669</v>
      </c>
      <c r="D13392" t="s">
        <v>6669</v>
      </c>
      <c r="E13392">
        <v>745020136</v>
      </c>
      <c r="F13392" t="s">
        <v>668</v>
      </c>
      <c r="G13392" t="s">
        <v>668</v>
      </c>
      <c r="H13392" t="s">
        <v>73</v>
      </c>
      <c r="I13392" t="s">
        <v>35</v>
      </c>
      <c r="J13392" t="s">
        <v>6670</v>
      </c>
      <c r="K13392" t="s">
        <v>670</v>
      </c>
      <c r="L13392" t="s">
        <v>466</v>
      </c>
      <c r="M13392" t="s">
        <v>239</v>
      </c>
      <c r="N13392" t="s">
        <v>467</v>
      </c>
      <c r="O13392" t="s">
        <v>1128</v>
      </c>
      <c r="P13392" t="s">
        <v>79</v>
      </c>
      <c r="Q13392" t="s">
        <v>43</v>
      </c>
      <c r="R13392">
        <v>2037</v>
      </c>
      <c r="S13392" t="s">
        <v>670</v>
      </c>
      <c r="T13392" t="s">
        <v>60</v>
      </c>
      <c r="U13392" t="s">
        <v>467</v>
      </c>
      <c r="V13392" t="s">
        <v>6671</v>
      </c>
      <c r="W13392" t="s">
        <v>107</v>
      </c>
      <c r="X13392" t="s">
        <v>125</v>
      </c>
      <c r="Y13392">
        <v>11670015</v>
      </c>
      <c r="Z13392" t="s">
        <v>84</v>
      </c>
      <c r="AA13392" t="s">
        <v>471</v>
      </c>
      <c r="AB13392" t="str">
        <f>CONCATENATE(A13392,"-",AA13392)</f>
        <v>10022941-WVU Foundation</v>
      </c>
      <c r="AC13392" s="1">
        <v>43282</v>
      </c>
      <c r="AD13392" s="1">
        <v>45473</v>
      </c>
      <c r="AE13392" s="2">
        <v>7148.76</v>
      </c>
    </row>
    <row r="13393" spans="1:31" x14ac:dyDescent="0.25">
      <c r="A13393">
        <v>10022941</v>
      </c>
      <c r="B13393" t="s">
        <v>5363</v>
      </c>
      <c r="C13393" t="s">
        <v>5363</v>
      </c>
      <c r="D13393" t="s">
        <v>5363</v>
      </c>
      <c r="E13393">
        <v>110520900</v>
      </c>
      <c r="F13393" t="s">
        <v>98</v>
      </c>
      <c r="G13393" t="s">
        <v>98</v>
      </c>
      <c r="H13393" t="s">
        <v>267</v>
      </c>
      <c r="I13393" t="s">
        <v>35</v>
      </c>
      <c r="J13393" t="s">
        <v>5364</v>
      </c>
      <c r="K13393" t="s">
        <v>101</v>
      </c>
      <c r="L13393" t="s">
        <v>466</v>
      </c>
      <c r="M13393" t="s">
        <v>239</v>
      </c>
      <c r="N13393" t="s">
        <v>467</v>
      </c>
      <c r="O13393" t="s">
        <v>1128</v>
      </c>
      <c r="P13393" t="s">
        <v>79</v>
      </c>
      <c r="Q13393" t="s">
        <v>43</v>
      </c>
      <c r="R13393">
        <v>235</v>
      </c>
      <c r="S13393" t="s">
        <v>4296</v>
      </c>
      <c r="T13393" t="s">
        <v>45</v>
      </c>
      <c r="U13393" t="s">
        <v>467</v>
      </c>
      <c r="V13393" t="s">
        <v>5365</v>
      </c>
      <c r="W13393" t="s">
        <v>107</v>
      </c>
      <c r="X13393" t="s">
        <v>125</v>
      </c>
      <c r="Y13393">
        <v>11670015</v>
      </c>
      <c r="Z13393" t="s">
        <v>84</v>
      </c>
      <c r="AA13393" t="s">
        <v>471</v>
      </c>
      <c r="AB13393" t="str">
        <f>CONCATENATE(A13393,"-",AA13393)</f>
        <v>10022941-WVU Foundation</v>
      </c>
      <c r="AC13393" s="1">
        <v>36342</v>
      </c>
      <c r="AD13393" s="1">
        <v>45473</v>
      </c>
      <c r="AE13393" s="2">
        <v>3375.18</v>
      </c>
    </row>
    <row r="13394" spans="1:31" x14ac:dyDescent="0.25">
      <c r="A13394">
        <v>10022941</v>
      </c>
      <c r="B13394" t="s">
        <v>5363</v>
      </c>
      <c r="C13394" t="s">
        <v>5363</v>
      </c>
      <c r="D13394" t="s">
        <v>5363</v>
      </c>
      <c r="E13394">
        <v>110520900</v>
      </c>
      <c r="F13394" t="s">
        <v>98</v>
      </c>
      <c r="G13394" t="s">
        <v>98</v>
      </c>
      <c r="H13394" t="s">
        <v>576</v>
      </c>
      <c r="I13394" t="s">
        <v>35</v>
      </c>
      <c r="J13394" t="s">
        <v>6961</v>
      </c>
      <c r="K13394" t="s">
        <v>101</v>
      </c>
      <c r="L13394" t="s">
        <v>466</v>
      </c>
      <c r="M13394" t="s">
        <v>239</v>
      </c>
      <c r="N13394" t="s">
        <v>467</v>
      </c>
      <c r="O13394" t="s">
        <v>1128</v>
      </c>
      <c r="P13394" t="s">
        <v>79</v>
      </c>
      <c r="Q13394" t="s">
        <v>43</v>
      </c>
      <c r="R13394">
        <v>1035</v>
      </c>
      <c r="S13394" t="s">
        <v>4296</v>
      </c>
      <c r="T13394" t="s">
        <v>96</v>
      </c>
      <c r="U13394" t="s">
        <v>467</v>
      </c>
      <c r="V13394" t="s">
        <v>6962</v>
      </c>
      <c r="W13394" t="s">
        <v>107</v>
      </c>
      <c r="X13394" t="s">
        <v>125</v>
      </c>
      <c r="Y13394">
        <v>11670015</v>
      </c>
      <c r="Z13394" t="s">
        <v>84</v>
      </c>
      <c r="AA13394" t="s">
        <v>471</v>
      </c>
      <c r="AB13394" t="str">
        <f>CONCATENATE(A13394,"-",AA13394)</f>
        <v>10022941-WVU Foundation</v>
      </c>
      <c r="AC13394" s="1">
        <v>41091</v>
      </c>
      <c r="AD13394" s="1">
        <v>45473</v>
      </c>
      <c r="AE13394" s="2">
        <v>5769.09</v>
      </c>
    </row>
    <row r="13395" spans="1:31" x14ac:dyDescent="0.25">
      <c r="A13395">
        <v>10022941</v>
      </c>
      <c r="B13395" t="s">
        <v>1667</v>
      </c>
      <c r="C13395" t="s">
        <v>1667</v>
      </c>
      <c r="D13395" t="s">
        <v>1667</v>
      </c>
      <c r="E13395">
        <v>747010026</v>
      </c>
      <c r="F13395" t="s">
        <v>1668</v>
      </c>
      <c r="G13395" t="s">
        <v>116</v>
      </c>
      <c r="H13395" t="s">
        <v>299</v>
      </c>
      <c r="I13395" t="s">
        <v>35</v>
      </c>
      <c r="J13395" t="s">
        <v>6963</v>
      </c>
      <c r="K13395" t="s">
        <v>670</v>
      </c>
      <c r="L13395" t="s">
        <v>466</v>
      </c>
      <c r="M13395" t="s">
        <v>239</v>
      </c>
      <c r="N13395" t="s">
        <v>467</v>
      </c>
      <c r="O13395" t="s">
        <v>1128</v>
      </c>
      <c r="P13395" t="s">
        <v>79</v>
      </c>
      <c r="Q13395" t="s">
        <v>43</v>
      </c>
      <c r="R13395">
        <v>743</v>
      </c>
      <c r="S13395" t="s">
        <v>670</v>
      </c>
      <c r="T13395" t="s">
        <v>60</v>
      </c>
      <c r="U13395" t="s">
        <v>467</v>
      </c>
      <c r="V13395" t="s">
        <v>6964</v>
      </c>
      <c r="W13395" t="s">
        <v>151</v>
      </c>
      <c r="X13395" t="s">
        <v>125</v>
      </c>
      <c r="Y13395">
        <v>11670015</v>
      </c>
      <c r="Z13395" t="s">
        <v>84</v>
      </c>
      <c r="AA13395" t="s">
        <v>471</v>
      </c>
      <c r="AB13395" t="str">
        <f>CONCATENATE(A13395,"-",AA13395)</f>
        <v>10022941-WVU Foundation</v>
      </c>
      <c r="AC13395" s="1">
        <v>39264</v>
      </c>
      <c r="AD13395" s="1">
        <v>45473</v>
      </c>
      <c r="AE13395" s="2">
        <v>78.95</v>
      </c>
    </row>
    <row r="13396" spans="1:31" x14ac:dyDescent="0.25">
      <c r="A13396">
        <v>10022941</v>
      </c>
      <c r="B13396" t="s">
        <v>1667</v>
      </c>
      <c r="C13396" t="s">
        <v>1667</v>
      </c>
      <c r="D13396" t="s">
        <v>1667</v>
      </c>
      <c r="E13396">
        <v>747010026</v>
      </c>
      <c r="F13396" t="s">
        <v>1668</v>
      </c>
      <c r="G13396" t="s">
        <v>116</v>
      </c>
      <c r="H13396" t="s">
        <v>284</v>
      </c>
      <c r="I13396" t="s">
        <v>35</v>
      </c>
      <c r="J13396" t="s">
        <v>6963</v>
      </c>
      <c r="K13396" t="s">
        <v>670</v>
      </c>
      <c r="L13396" t="s">
        <v>466</v>
      </c>
      <c r="M13396" t="s">
        <v>239</v>
      </c>
      <c r="N13396" t="s">
        <v>467</v>
      </c>
      <c r="O13396" t="s">
        <v>1128</v>
      </c>
      <c r="P13396" t="s">
        <v>79</v>
      </c>
      <c r="Q13396" t="s">
        <v>43</v>
      </c>
      <c r="R13396">
        <v>743</v>
      </c>
      <c r="S13396" t="s">
        <v>670</v>
      </c>
      <c r="T13396" t="s">
        <v>213</v>
      </c>
      <c r="U13396" t="s">
        <v>467</v>
      </c>
      <c r="V13396" t="s">
        <v>6964</v>
      </c>
      <c r="W13396" t="s">
        <v>151</v>
      </c>
      <c r="X13396" t="s">
        <v>125</v>
      </c>
      <c r="Y13396">
        <v>11670015</v>
      </c>
      <c r="Z13396" t="s">
        <v>84</v>
      </c>
      <c r="AA13396" t="s">
        <v>471</v>
      </c>
      <c r="AB13396" t="str">
        <f>CONCATENATE(A13396,"-",AA13396)</f>
        <v>10022941-WVU Foundation</v>
      </c>
      <c r="AC13396" s="1">
        <v>39264</v>
      </c>
      <c r="AD13396" s="1">
        <v>45473</v>
      </c>
      <c r="AE13396" s="2">
        <v>4644</v>
      </c>
    </row>
    <row r="13397" spans="1:31" x14ac:dyDescent="0.25">
      <c r="A13397">
        <v>10022941</v>
      </c>
      <c r="B13397" t="s">
        <v>31</v>
      </c>
      <c r="C13397" t="s">
        <v>31</v>
      </c>
      <c r="D13397" t="s">
        <v>31</v>
      </c>
      <c r="E13397">
        <v>501010007</v>
      </c>
      <c r="F13397" t="s">
        <v>32</v>
      </c>
      <c r="G13397" t="s">
        <v>33</v>
      </c>
      <c r="H13397" t="s">
        <v>1242</v>
      </c>
      <c r="I13397" t="s">
        <v>79</v>
      </c>
      <c r="J13397" t="s">
        <v>1672</v>
      </c>
      <c r="K13397" t="s">
        <v>81</v>
      </c>
      <c r="L13397" t="s">
        <v>466</v>
      </c>
      <c r="M13397" t="s">
        <v>239</v>
      </c>
      <c r="N13397" t="s">
        <v>467</v>
      </c>
      <c r="O13397" t="s">
        <v>1128</v>
      </c>
      <c r="P13397" t="s">
        <v>79</v>
      </c>
      <c r="Q13397" t="s">
        <v>43</v>
      </c>
      <c r="R13397">
        <v>2406</v>
      </c>
      <c r="S13397" t="s">
        <v>1673</v>
      </c>
      <c r="T13397" t="s">
        <v>62</v>
      </c>
      <c r="U13397" t="s">
        <v>467</v>
      </c>
      <c r="V13397" t="s">
        <v>1674</v>
      </c>
      <c r="W13397" t="s">
        <v>48</v>
      </c>
      <c r="X13397" t="s">
        <v>125</v>
      </c>
      <c r="Y13397">
        <v>71676639</v>
      </c>
      <c r="Z13397" t="s">
        <v>84</v>
      </c>
      <c r="AA13397" t="s">
        <v>471</v>
      </c>
      <c r="AB13397" t="str">
        <f>CONCATENATE(A13397,"-",AA13397)</f>
        <v>10022941-WVU Foundation</v>
      </c>
      <c r="AC13397" s="1">
        <v>43282</v>
      </c>
      <c r="AD13397" s="1">
        <v>45473</v>
      </c>
      <c r="AE13397" s="2">
        <v>49.75</v>
      </c>
    </row>
    <row r="13398" spans="1:31" x14ac:dyDescent="0.25">
      <c r="A13398">
        <v>10022954</v>
      </c>
      <c r="B13398" t="s">
        <v>285</v>
      </c>
      <c r="C13398" t="s">
        <v>285</v>
      </c>
      <c r="D13398" t="s">
        <v>285</v>
      </c>
      <c r="E13398">
        <v>110470400</v>
      </c>
      <c r="F13398" t="s">
        <v>98</v>
      </c>
      <c r="G13398" t="s">
        <v>98</v>
      </c>
      <c r="H13398" t="s">
        <v>99</v>
      </c>
      <c r="I13398" t="s">
        <v>35</v>
      </c>
      <c r="J13398" t="s">
        <v>1675</v>
      </c>
      <c r="K13398" t="s">
        <v>101</v>
      </c>
      <c r="L13398" t="s">
        <v>1676</v>
      </c>
      <c r="M13398" t="s">
        <v>39</v>
      </c>
      <c r="N13398" t="s">
        <v>440</v>
      </c>
      <c r="O13398" t="s">
        <v>1677</v>
      </c>
      <c r="P13398" t="s">
        <v>42</v>
      </c>
      <c r="Q13398" t="s">
        <v>43</v>
      </c>
      <c r="R13398">
        <v>1</v>
      </c>
      <c r="S13398" t="s">
        <v>1676</v>
      </c>
      <c r="T13398" t="s">
        <v>60</v>
      </c>
      <c r="U13398" t="s">
        <v>442</v>
      </c>
      <c r="V13398" t="s">
        <v>1678</v>
      </c>
      <c r="W13398" t="s">
        <v>151</v>
      </c>
      <c r="X13398" t="s">
        <v>125</v>
      </c>
      <c r="Y13398">
        <v>71600416</v>
      </c>
      <c r="Z13398" t="s">
        <v>371</v>
      </c>
      <c r="AA13398" t="s">
        <v>275</v>
      </c>
      <c r="AB13398" t="str">
        <f>CONCATENATE(A13398,"-",AA13398)</f>
        <v>10022954-Between 40% and 52%</v>
      </c>
      <c r="AC13398" s="1">
        <v>43221</v>
      </c>
      <c r="AD13398" s="1">
        <v>45046</v>
      </c>
      <c r="AE13398" s="2">
        <v>1879.75</v>
      </c>
    </row>
    <row r="13399" spans="1:31" x14ac:dyDescent="0.25">
      <c r="A13399">
        <v>10022954</v>
      </c>
      <c r="B13399" t="s">
        <v>285</v>
      </c>
      <c r="C13399" t="s">
        <v>285</v>
      </c>
      <c r="D13399" t="s">
        <v>285</v>
      </c>
      <c r="E13399">
        <v>110470400</v>
      </c>
      <c r="F13399" t="s">
        <v>98</v>
      </c>
      <c r="G13399" t="s">
        <v>98</v>
      </c>
      <c r="H13399" t="s">
        <v>92</v>
      </c>
      <c r="I13399" t="s">
        <v>35</v>
      </c>
      <c r="J13399" t="s">
        <v>1675</v>
      </c>
      <c r="K13399" t="s">
        <v>101</v>
      </c>
      <c r="L13399" t="s">
        <v>1676</v>
      </c>
      <c r="M13399" t="s">
        <v>39</v>
      </c>
      <c r="N13399" t="s">
        <v>440</v>
      </c>
      <c r="O13399" t="s">
        <v>1677</v>
      </c>
      <c r="P13399" t="s">
        <v>42</v>
      </c>
      <c r="Q13399" t="s">
        <v>43</v>
      </c>
      <c r="R13399">
        <v>1</v>
      </c>
      <c r="S13399" t="s">
        <v>1676</v>
      </c>
      <c r="T13399" t="s">
        <v>62</v>
      </c>
      <c r="U13399" t="s">
        <v>442</v>
      </c>
      <c r="V13399" t="s">
        <v>1678</v>
      </c>
      <c r="W13399" t="s">
        <v>151</v>
      </c>
      <c r="X13399" t="s">
        <v>125</v>
      </c>
      <c r="Y13399">
        <v>71600416</v>
      </c>
      <c r="Z13399" t="s">
        <v>371</v>
      </c>
      <c r="AA13399" t="s">
        <v>275</v>
      </c>
      <c r="AB13399" t="str">
        <f>CONCATENATE(A13399,"-",AA13399)</f>
        <v>10022954-Between 40% and 52%</v>
      </c>
      <c r="AC13399" s="1">
        <v>43221</v>
      </c>
      <c r="AD13399" s="1">
        <v>45046</v>
      </c>
      <c r="AE13399" s="2">
        <v>200</v>
      </c>
    </row>
    <row r="13400" spans="1:31" x14ac:dyDescent="0.25">
      <c r="A13400">
        <v>10022954</v>
      </c>
      <c r="B13400" t="s">
        <v>285</v>
      </c>
      <c r="C13400" t="s">
        <v>285</v>
      </c>
      <c r="D13400" t="s">
        <v>285</v>
      </c>
      <c r="E13400">
        <v>110470400</v>
      </c>
      <c r="F13400" t="s">
        <v>98</v>
      </c>
      <c r="G13400" t="s">
        <v>98</v>
      </c>
      <c r="H13400" t="s">
        <v>576</v>
      </c>
      <c r="I13400" t="s">
        <v>35</v>
      </c>
      <c r="J13400" t="s">
        <v>1675</v>
      </c>
      <c r="K13400" t="s">
        <v>101</v>
      </c>
      <c r="L13400" t="s">
        <v>1676</v>
      </c>
      <c r="M13400" t="s">
        <v>39</v>
      </c>
      <c r="N13400" t="s">
        <v>440</v>
      </c>
      <c r="O13400" t="s">
        <v>1677</v>
      </c>
      <c r="P13400" t="s">
        <v>42</v>
      </c>
      <c r="Q13400" t="s">
        <v>43</v>
      </c>
      <c r="R13400">
        <v>1</v>
      </c>
      <c r="S13400" t="s">
        <v>1676</v>
      </c>
      <c r="T13400" t="s">
        <v>96</v>
      </c>
      <c r="U13400" t="s">
        <v>442</v>
      </c>
      <c r="V13400" t="s">
        <v>1678</v>
      </c>
      <c r="W13400" t="s">
        <v>151</v>
      </c>
      <c r="X13400" t="s">
        <v>125</v>
      </c>
      <c r="Y13400">
        <v>71600416</v>
      </c>
      <c r="Z13400" t="s">
        <v>371</v>
      </c>
      <c r="AA13400" t="s">
        <v>275</v>
      </c>
      <c r="AB13400" t="str">
        <f>CONCATENATE(A13400,"-",AA13400)</f>
        <v>10022954-Between 40% and 52%</v>
      </c>
      <c r="AC13400" s="1">
        <v>43221</v>
      </c>
      <c r="AD13400" s="1">
        <v>45046</v>
      </c>
      <c r="AE13400" s="2">
        <v>969.09</v>
      </c>
    </row>
    <row r="13401" spans="1:31" x14ac:dyDescent="0.25">
      <c r="A13401">
        <v>10022993</v>
      </c>
      <c r="B13401" t="s">
        <v>1132</v>
      </c>
      <c r="C13401" t="s">
        <v>1132</v>
      </c>
      <c r="D13401" t="s">
        <v>1132</v>
      </c>
      <c r="E13401">
        <v>640010016</v>
      </c>
      <c r="F13401" t="s">
        <v>1683</v>
      </c>
      <c r="G13401" t="s">
        <v>116</v>
      </c>
      <c r="H13401" t="s">
        <v>95</v>
      </c>
      <c r="I13401" t="s">
        <v>35</v>
      </c>
      <c r="J13401" t="s">
        <v>1684</v>
      </c>
      <c r="K13401" t="s">
        <v>392</v>
      </c>
      <c r="L13401" t="s">
        <v>1685</v>
      </c>
      <c r="M13401" t="s">
        <v>103</v>
      </c>
      <c r="N13401" t="s">
        <v>453</v>
      </c>
      <c r="O13401" t="s">
        <v>1686</v>
      </c>
      <c r="P13401" t="s">
        <v>79</v>
      </c>
      <c r="Q13401" t="s">
        <v>43</v>
      </c>
      <c r="R13401">
        <v>9</v>
      </c>
      <c r="S13401" t="s">
        <v>1685</v>
      </c>
      <c r="T13401" t="s">
        <v>96</v>
      </c>
      <c r="U13401" t="s">
        <v>1687</v>
      </c>
      <c r="V13401" t="s">
        <v>1688</v>
      </c>
      <c r="W13401" t="s">
        <v>151</v>
      </c>
      <c r="X13401" t="s">
        <v>125</v>
      </c>
      <c r="Y13401">
        <v>71610209</v>
      </c>
      <c r="Z13401" t="s">
        <v>84</v>
      </c>
      <c r="AA13401" t="s">
        <v>85</v>
      </c>
      <c r="AB13401" t="str">
        <f>CONCATENATE(A13401,"-",AA13401)</f>
        <v>10022993-Zero</v>
      </c>
      <c r="AC13401" s="1">
        <v>44628</v>
      </c>
      <c r="AD13401" s="1">
        <v>45382</v>
      </c>
      <c r="AE13401" s="2">
        <v>124.27</v>
      </c>
    </row>
    <row r="13402" spans="1:31" x14ac:dyDescent="0.25">
      <c r="A13402">
        <v>10023001</v>
      </c>
      <c r="B13402" t="s">
        <v>2855</v>
      </c>
      <c r="C13402" t="s">
        <v>2855</v>
      </c>
      <c r="D13402" t="s">
        <v>2855</v>
      </c>
      <c r="E13402">
        <v>492370010</v>
      </c>
      <c r="F13402" t="s">
        <v>180</v>
      </c>
      <c r="G13402" t="s">
        <v>181</v>
      </c>
      <c r="H13402" t="s">
        <v>53</v>
      </c>
      <c r="I13402" t="s">
        <v>54</v>
      </c>
      <c r="J13402" t="s">
        <v>6965</v>
      </c>
      <c r="K13402" t="s">
        <v>1638</v>
      </c>
      <c r="L13402" t="s">
        <v>6966</v>
      </c>
      <c r="M13402" t="s">
        <v>239</v>
      </c>
      <c r="N13402" t="s">
        <v>240</v>
      </c>
      <c r="O13402" t="s">
        <v>6967</v>
      </c>
      <c r="P13402" t="s">
        <v>79</v>
      </c>
      <c r="Q13402" t="s">
        <v>43</v>
      </c>
      <c r="R13402">
        <v>1</v>
      </c>
      <c r="S13402" t="s">
        <v>6966</v>
      </c>
      <c r="T13402" t="s">
        <v>57</v>
      </c>
      <c r="U13402" t="s">
        <v>242</v>
      </c>
      <c r="V13402" t="s">
        <v>6968</v>
      </c>
      <c r="W13402" t="s">
        <v>151</v>
      </c>
      <c r="X13402" t="s">
        <v>599</v>
      </c>
      <c r="Y13402">
        <v>71670349</v>
      </c>
      <c r="Z13402" t="s">
        <v>72</v>
      </c>
      <c r="AA13402" t="s">
        <v>600</v>
      </c>
      <c r="AB13402" t="str">
        <f>CONCATENATE(A13402,"-",AA13402)</f>
        <v>10023001-Clinical Trial/Drug Study</v>
      </c>
      <c r="AC13402" s="1">
        <v>43033</v>
      </c>
      <c r="AD13402" s="1">
        <v>43763</v>
      </c>
      <c r="AE13402" s="2">
        <v>1780.38</v>
      </c>
    </row>
    <row r="13403" spans="1:31" x14ac:dyDescent="0.25">
      <c r="A13403">
        <v>10023025</v>
      </c>
      <c r="B13403" t="s">
        <v>395</v>
      </c>
      <c r="C13403" t="s">
        <v>395</v>
      </c>
      <c r="D13403" t="s">
        <v>395</v>
      </c>
      <c r="E13403">
        <v>492310010</v>
      </c>
      <c r="F13403" t="s">
        <v>180</v>
      </c>
      <c r="G13403" t="s">
        <v>181</v>
      </c>
      <c r="H13403" t="s">
        <v>64</v>
      </c>
      <c r="I13403" t="s">
        <v>35</v>
      </c>
      <c r="J13403" t="s">
        <v>4332</v>
      </c>
      <c r="K13403" t="s">
        <v>1569</v>
      </c>
      <c r="L13403" t="s">
        <v>4333</v>
      </c>
      <c r="M13403" t="s">
        <v>39</v>
      </c>
      <c r="N13403" t="s">
        <v>40</v>
      </c>
      <c r="O13403" t="s">
        <v>4334</v>
      </c>
      <c r="P13403" t="s">
        <v>42</v>
      </c>
      <c r="Q13403" t="s">
        <v>43</v>
      </c>
      <c r="R13403">
        <v>1</v>
      </c>
      <c r="S13403" t="s">
        <v>4333</v>
      </c>
      <c r="T13403" t="s">
        <v>45</v>
      </c>
      <c r="U13403" t="s">
        <v>46</v>
      </c>
      <c r="V13403" t="s">
        <v>4335</v>
      </c>
      <c r="W13403" t="s">
        <v>151</v>
      </c>
      <c r="X13403" t="s">
        <v>125</v>
      </c>
      <c r="Y13403">
        <v>71600421</v>
      </c>
      <c r="Z13403" t="s">
        <v>371</v>
      </c>
      <c r="AA13403" t="s">
        <v>275</v>
      </c>
      <c r="AB13403" t="str">
        <f>CONCATENATE(A13403,"-",AA13403)</f>
        <v>10023025-Between 40% and 52%</v>
      </c>
      <c r="AC13403" s="1">
        <v>43221</v>
      </c>
      <c r="AD13403" s="1">
        <v>45046</v>
      </c>
      <c r="AE13403" s="2">
        <v>3028.86</v>
      </c>
    </row>
    <row r="13404" spans="1:31" x14ac:dyDescent="0.25">
      <c r="A13404">
        <v>10023041</v>
      </c>
      <c r="B13404" t="s">
        <v>322</v>
      </c>
      <c r="C13404" t="s">
        <v>322</v>
      </c>
      <c r="D13404" t="s">
        <v>322</v>
      </c>
      <c r="E13404">
        <v>582390025</v>
      </c>
      <c r="F13404" t="s">
        <v>173</v>
      </c>
      <c r="G13404" t="s">
        <v>174</v>
      </c>
      <c r="H13404" t="s">
        <v>34</v>
      </c>
      <c r="I13404" t="s">
        <v>35</v>
      </c>
      <c r="J13404" t="s">
        <v>4339</v>
      </c>
      <c r="K13404" t="s">
        <v>325</v>
      </c>
      <c r="L13404" t="s">
        <v>326</v>
      </c>
      <c r="M13404" t="s">
        <v>39</v>
      </c>
      <c r="N13404" t="s">
        <v>40</v>
      </c>
      <c r="O13404" t="s">
        <v>4340</v>
      </c>
      <c r="P13404" t="s">
        <v>42</v>
      </c>
      <c r="Q13404" t="s">
        <v>43</v>
      </c>
      <c r="R13404">
        <v>10</v>
      </c>
      <c r="S13404" t="s">
        <v>4341</v>
      </c>
      <c r="T13404" t="s">
        <v>45</v>
      </c>
      <c r="U13404" t="s">
        <v>46</v>
      </c>
      <c r="V13404" t="s">
        <v>4342</v>
      </c>
      <c r="W13404" t="s">
        <v>151</v>
      </c>
      <c r="X13404" t="s">
        <v>125</v>
      </c>
      <c r="Y13404">
        <v>71600422</v>
      </c>
      <c r="Z13404" t="s">
        <v>50</v>
      </c>
      <c r="AA13404" t="s">
        <v>51</v>
      </c>
      <c r="AB13404" t="str">
        <f>CONCATENATE(A13404,"-",AA13404)</f>
        <v>10023041-10% and Under</v>
      </c>
      <c r="AC13404" s="1">
        <v>43221</v>
      </c>
      <c r="AD13404" s="1">
        <v>45046</v>
      </c>
      <c r="AE13404" s="2">
        <v>7825.47</v>
      </c>
    </row>
    <row r="13405" spans="1:31" x14ac:dyDescent="0.25">
      <c r="A13405">
        <v>10023041</v>
      </c>
      <c r="B13405" t="s">
        <v>322</v>
      </c>
      <c r="C13405" t="s">
        <v>322</v>
      </c>
      <c r="D13405" t="s">
        <v>322</v>
      </c>
      <c r="E13405">
        <v>582390025</v>
      </c>
      <c r="F13405" t="s">
        <v>173</v>
      </c>
      <c r="G13405" t="s">
        <v>174</v>
      </c>
      <c r="H13405" t="s">
        <v>95</v>
      </c>
      <c r="I13405" t="s">
        <v>35</v>
      </c>
      <c r="J13405" t="s">
        <v>4339</v>
      </c>
      <c r="K13405" t="s">
        <v>325</v>
      </c>
      <c r="L13405" t="s">
        <v>326</v>
      </c>
      <c r="M13405" t="s">
        <v>39</v>
      </c>
      <c r="N13405" t="s">
        <v>40</v>
      </c>
      <c r="O13405" t="s">
        <v>4340</v>
      </c>
      <c r="P13405" t="s">
        <v>42</v>
      </c>
      <c r="Q13405" t="s">
        <v>43</v>
      </c>
      <c r="R13405">
        <v>10</v>
      </c>
      <c r="S13405" t="s">
        <v>4341</v>
      </c>
      <c r="T13405" t="s">
        <v>96</v>
      </c>
      <c r="U13405" t="s">
        <v>46</v>
      </c>
      <c r="V13405" t="s">
        <v>4342</v>
      </c>
      <c r="W13405" t="s">
        <v>151</v>
      </c>
      <c r="X13405" t="s">
        <v>125</v>
      </c>
      <c r="Y13405">
        <v>71600422</v>
      </c>
      <c r="Z13405" t="s">
        <v>50</v>
      </c>
      <c r="AA13405" t="s">
        <v>51</v>
      </c>
      <c r="AB13405" t="str">
        <f>CONCATENATE(A13405,"-",AA13405)</f>
        <v>10023041-10% and Under</v>
      </c>
      <c r="AC13405" s="1">
        <v>43221</v>
      </c>
      <c r="AD13405" s="1">
        <v>45046</v>
      </c>
      <c r="AE13405" s="2">
        <v>4183.66</v>
      </c>
    </row>
    <row r="13406" spans="1:31" x14ac:dyDescent="0.25">
      <c r="A13406">
        <v>10023058</v>
      </c>
      <c r="B13406" t="s">
        <v>1056</v>
      </c>
      <c r="C13406" t="s">
        <v>1056</v>
      </c>
      <c r="D13406" t="s">
        <v>1056</v>
      </c>
      <c r="E13406">
        <v>110450400</v>
      </c>
      <c r="F13406" t="s">
        <v>98</v>
      </c>
      <c r="G13406" t="s">
        <v>98</v>
      </c>
      <c r="H13406" t="s">
        <v>299</v>
      </c>
      <c r="I13406" t="s">
        <v>35</v>
      </c>
      <c r="J13406" t="s">
        <v>1689</v>
      </c>
      <c r="K13406" t="s">
        <v>101</v>
      </c>
      <c r="L13406" t="s">
        <v>1690</v>
      </c>
      <c r="M13406" t="s">
        <v>228</v>
      </c>
      <c r="N13406" t="s">
        <v>229</v>
      </c>
      <c r="O13406" t="s">
        <v>1691</v>
      </c>
      <c r="P13406" t="s">
        <v>69</v>
      </c>
      <c r="Q13406" t="s">
        <v>43</v>
      </c>
      <c r="R13406">
        <v>4</v>
      </c>
      <c r="S13406" t="s">
        <v>1690</v>
      </c>
      <c r="T13406" t="s">
        <v>60</v>
      </c>
      <c r="U13406" t="s">
        <v>1692</v>
      </c>
      <c r="V13406" t="s">
        <v>1693</v>
      </c>
      <c r="W13406" t="s">
        <v>151</v>
      </c>
      <c r="X13406" t="s">
        <v>125</v>
      </c>
      <c r="Y13406">
        <v>71640426</v>
      </c>
      <c r="Z13406" t="s">
        <v>274</v>
      </c>
      <c r="AA13406" t="s">
        <v>275</v>
      </c>
      <c r="AB13406" t="str">
        <f>CONCATENATE(A13406,"-",AA13406)</f>
        <v>10023058-Between 40% and 52%</v>
      </c>
      <c r="AC13406" s="1">
        <v>43466</v>
      </c>
      <c r="AD13406" s="1">
        <v>45260</v>
      </c>
      <c r="AE13406" s="2">
        <v>-57.1</v>
      </c>
    </row>
    <row r="13407" spans="1:31" x14ac:dyDescent="0.25">
      <c r="A13407">
        <v>10023095</v>
      </c>
      <c r="B13407" t="s">
        <v>4346</v>
      </c>
      <c r="C13407" t="s">
        <v>4346</v>
      </c>
      <c r="D13407" t="s">
        <v>4346</v>
      </c>
      <c r="E13407">
        <v>550212911</v>
      </c>
      <c r="F13407" t="s">
        <v>336</v>
      </c>
      <c r="G13407" t="s">
        <v>337</v>
      </c>
      <c r="H13407" t="s">
        <v>99</v>
      </c>
      <c r="I13407" t="s">
        <v>35</v>
      </c>
      <c r="J13407" t="s">
        <v>4347</v>
      </c>
      <c r="K13407" t="s">
        <v>339</v>
      </c>
      <c r="L13407" t="s">
        <v>340</v>
      </c>
      <c r="M13407" t="s">
        <v>39</v>
      </c>
      <c r="N13407" t="s">
        <v>341</v>
      </c>
      <c r="O13407" t="s">
        <v>4348</v>
      </c>
      <c r="P13407" t="s">
        <v>42</v>
      </c>
      <c r="Q13407" t="s">
        <v>43</v>
      </c>
      <c r="R13407">
        <v>3</v>
      </c>
      <c r="S13407" t="s">
        <v>2428</v>
      </c>
      <c r="T13407" t="s">
        <v>60</v>
      </c>
      <c r="U13407" t="s">
        <v>825</v>
      </c>
      <c r="V13407" t="s">
        <v>4349</v>
      </c>
      <c r="W13407" t="s">
        <v>345</v>
      </c>
      <c r="X13407" t="s">
        <v>125</v>
      </c>
      <c r="Y13407">
        <v>11600117</v>
      </c>
      <c r="Z13407" t="s">
        <v>4350</v>
      </c>
      <c r="AA13407" t="s">
        <v>725</v>
      </c>
      <c r="AB13407" t="str">
        <f>CONCATENATE(A13407,"-",AA13407)</f>
        <v xml:space="preserve">10023095-Between 53% and 56% </v>
      </c>
      <c r="AC13407" s="1">
        <v>43221</v>
      </c>
      <c r="AD13407" s="1">
        <v>45046</v>
      </c>
      <c r="AE13407" s="2">
        <v>673.11</v>
      </c>
    </row>
    <row r="13408" spans="1:31" x14ac:dyDescent="0.25">
      <c r="A13408">
        <v>10023095</v>
      </c>
      <c r="B13408" t="s">
        <v>4346</v>
      </c>
      <c r="C13408" t="s">
        <v>4346</v>
      </c>
      <c r="D13408" t="s">
        <v>4346</v>
      </c>
      <c r="E13408">
        <v>550212911</v>
      </c>
      <c r="F13408" t="s">
        <v>336</v>
      </c>
      <c r="G13408" t="s">
        <v>337</v>
      </c>
      <c r="H13408" t="s">
        <v>1890</v>
      </c>
      <c r="I13408" t="s">
        <v>219</v>
      </c>
      <c r="J13408" t="s">
        <v>4347</v>
      </c>
      <c r="K13408" t="s">
        <v>339</v>
      </c>
      <c r="L13408" t="s">
        <v>340</v>
      </c>
      <c r="M13408" t="s">
        <v>39</v>
      </c>
      <c r="N13408" t="s">
        <v>341</v>
      </c>
      <c r="O13408" t="s">
        <v>4348</v>
      </c>
      <c r="P13408" t="s">
        <v>42</v>
      </c>
      <c r="Q13408" t="s">
        <v>43</v>
      </c>
      <c r="R13408">
        <v>3</v>
      </c>
      <c r="S13408" t="s">
        <v>2428</v>
      </c>
      <c r="T13408" t="s">
        <v>155</v>
      </c>
      <c r="U13408" t="s">
        <v>825</v>
      </c>
      <c r="V13408" t="s">
        <v>4349</v>
      </c>
      <c r="W13408" t="s">
        <v>345</v>
      </c>
      <c r="X13408" t="s">
        <v>125</v>
      </c>
      <c r="Y13408">
        <v>11600117</v>
      </c>
      <c r="Z13408" t="s">
        <v>4350</v>
      </c>
      <c r="AA13408" t="s">
        <v>725</v>
      </c>
      <c r="AB13408" t="str">
        <f>CONCATENATE(A13408,"-",AA13408)</f>
        <v xml:space="preserve">10023095-Between 53% and 56% </v>
      </c>
      <c r="AC13408" s="1">
        <v>43221</v>
      </c>
      <c r="AD13408" s="1">
        <v>45046</v>
      </c>
      <c r="AE13408" s="2">
        <v>46568.71</v>
      </c>
    </row>
    <row r="13409" spans="1:31" x14ac:dyDescent="0.25">
      <c r="A13409">
        <v>10023118</v>
      </c>
      <c r="B13409" t="s">
        <v>172</v>
      </c>
      <c r="C13409" t="s">
        <v>172</v>
      </c>
      <c r="D13409" t="s">
        <v>172</v>
      </c>
      <c r="E13409">
        <v>580000500</v>
      </c>
      <c r="F13409" t="s">
        <v>173</v>
      </c>
      <c r="G13409" t="s">
        <v>174</v>
      </c>
      <c r="H13409" t="s">
        <v>154</v>
      </c>
      <c r="I13409" t="s">
        <v>35</v>
      </c>
      <c r="J13409" t="s">
        <v>5368</v>
      </c>
      <c r="K13409" t="s">
        <v>325</v>
      </c>
      <c r="L13409" t="s">
        <v>774</v>
      </c>
      <c r="M13409" t="s">
        <v>66</v>
      </c>
      <c r="N13409" t="s">
        <v>67</v>
      </c>
      <c r="O13409" t="s">
        <v>5369</v>
      </c>
      <c r="P13409" t="s">
        <v>69</v>
      </c>
      <c r="Q13409" t="s">
        <v>43</v>
      </c>
      <c r="R13409">
        <v>5</v>
      </c>
      <c r="S13409" t="s">
        <v>774</v>
      </c>
      <c r="T13409" t="s">
        <v>155</v>
      </c>
      <c r="U13409" t="s">
        <v>754</v>
      </c>
      <c r="V13409" t="s">
        <v>5370</v>
      </c>
      <c r="W13409" t="s">
        <v>48</v>
      </c>
      <c r="X13409" t="s">
        <v>125</v>
      </c>
      <c r="Y13409">
        <v>71620309</v>
      </c>
      <c r="Z13409" t="s">
        <v>250</v>
      </c>
      <c r="AA13409" t="s">
        <v>251</v>
      </c>
      <c r="AB13409" t="str">
        <f>CONCATENATE(A13409,"-",AA13409)</f>
        <v>10023118-Between 30% and 35%</v>
      </c>
      <c r="AC13409" s="1">
        <v>44377</v>
      </c>
      <c r="AD13409" s="1">
        <v>44741</v>
      </c>
      <c r="AE13409" s="2">
        <v>2000</v>
      </c>
    </row>
    <row r="13410" spans="1:31" x14ac:dyDescent="0.25">
      <c r="A13410">
        <v>10023216</v>
      </c>
      <c r="B13410" t="s">
        <v>658</v>
      </c>
      <c r="C13410" t="s">
        <v>1761</v>
      </c>
      <c r="D13410" t="s">
        <v>658</v>
      </c>
      <c r="E13410">
        <v>110590400</v>
      </c>
      <c r="F13410" t="s">
        <v>98</v>
      </c>
      <c r="G13410" t="s">
        <v>98</v>
      </c>
      <c r="H13410" t="s">
        <v>283</v>
      </c>
      <c r="I13410" t="s">
        <v>35</v>
      </c>
      <c r="J13410" t="s">
        <v>6969</v>
      </c>
      <c r="K13410" t="s">
        <v>101</v>
      </c>
      <c r="L13410" t="s">
        <v>2439</v>
      </c>
      <c r="M13410" t="s">
        <v>39</v>
      </c>
      <c r="N13410" t="s">
        <v>440</v>
      </c>
      <c r="O13410" t="s">
        <v>4352</v>
      </c>
      <c r="P13410" t="s">
        <v>42</v>
      </c>
      <c r="Q13410" t="s">
        <v>43</v>
      </c>
      <c r="R13410">
        <v>2</v>
      </c>
      <c r="S13410" t="s">
        <v>2439</v>
      </c>
      <c r="T13410" t="s">
        <v>62</v>
      </c>
      <c r="U13410" t="s">
        <v>442</v>
      </c>
      <c r="V13410" t="s">
        <v>4353</v>
      </c>
      <c r="W13410" t="s">
        <v>345</v>
      </c>
      <c r="X13410" t="s">
        <v>125</v>
      </c>
      <c r="Y13410">
        <v>71600467</v>
      </c>
      <c r="Z13410" t="s">
        <v>84</v>
      </c>
      <c r="AA13410" t="s">
        <v>85</v>
      </c>
      <c r="AB13410" t="str">
        <f>CONCATENATE(A13410,"-",AA13410)</f>
        <v>10023216-Zero</v>
      </c>
      <c r="AC13410" s="1">
        <v>43344</v>
      </c>
      <c r="AD13410" s="1">
        <v>45169</v>
      </c>
      <c r="AE13410" s="2">
        <v>164.95</v>
      </c>
    </row>
    <row r="13411" spans="1:31" x14ac:dyDescent="0.25">
      <c r="A13411">
        <v>10023247</v>
      </c>
      <c r="B13411" t="s">
        <v>807</v>
      </c>
      <c r="C13411" t="s">
        <v>807</v>
      </c>
      <c r="D13411" t="s">
        <v>807</v>
      </c>
      <c r="E13411">
        <v>491070010</v>
      </c>
      <c r="F13411" t="s">
        <v>180</v>
      </c>
      <c r="G13411" t="s">
        <v>181</v>
      </c>
      <c r="H13411" t="s">
        <v>267</v>
      </c>
      <c r="I13411" t="s">
        <v>35</v>
      </c>
      <c r="J13411" t="s">
        <v>1702</v>
      </c>
      <c r="K13411" t="s">
        <v>988</v>
      </c>
      <c r="L13411" t="s">
        <v>1085</v>
      </c>
      <c r="M13411" t="s">
        <v>228</v>
      </c>
      <c r="N13411" t="s">
        <v>229</v>
      </c>
      <c r="O13411" t="s">
        <v>1703</v>
      </c>
      <c r="P13411" t="s">
        <v>69</v>
      </c>
      <c r="Q13411" t="s">
        <v>43</v>
      </c>
      <c r="R13411">
        <v>2</v>
      </c>
      <c r="S13411" t="s">
        <v>1085</v>
      </c>
      <c r="T13411" t="s">
        <v>45</v>
      </c>
      <c r="U13411" t="s">
        <v>1704</v>
      </c>
      <c r="V13411" t="s">
        <v>1705</v>
      </c>
      <c r="W13411" t="s">
        <v>151</v>
      </c>
      <c r="X13411" t="s">
        <v>125</v>
      </c>
      <c r="Y13411">
        <v>71640144</v>
      </c>
      <c r="Z13411" t="s">
        <v>274</v>
      </c>
      <c r="AA13411" t="s">
        <v>275</v>
      </c>
      <c r="AB13411" t="str">
        <f>CONCATENATE(A13411,"-",AA13411)</f>
        <v>10023247-Between 40% and 52%</v>
      </c>
      <c r="AC13411" s="1">
        <v>43952</v>
      </c>
      <c r="AD13411" s="1">
        <v>45046</v>
      </c>
      <c r="AE13411" s="2">
        <v>9786.82</v>
      </c>
    </row>
    <row r="13412" spans="1:31" x14ac:dyDescent="0.25">
      <c r="A13412">
        <v>10023270</v>
      </c>
      <c r="B13412" t="s">
        <v>658</v>
      </c>
      <c r="C13412" t="s">
        <v>1761</v>
      </c>
      <c r="D13412" t="s">
        <v>658</v>
      </c>
      <c r="E13412">
        <v>110590400</v>
      </c>
      <c r="F13412" t="s">
        <v>98</v>
      </c>
      <c r="G13412" t="s">
        <v>98</v>
      </c>
      <c r="H13412" t="s">
        <v>299</v>
      </c>
      <c r="I13412" t="s">
        <v>35</v>
      </c>
      <c r="J13412" t="s">
        <v>4363</v>
      </c>
      <c r="K13412" t="s">
        <v>101</v>
      </c>
      <c r="L13412" t="s">
        <v>2796</v>
      </c>
      <c r="M13412" t="s">
        <v>39</v>
      </c>
      <c r="N13412" t="s">
        <v>440</v>
      </c>
      <c r="O13412" t="s">
        <v>4364</v>
      </c>
      <c r="P13412" t="s">
        <v>42</v>
      </c>
      <c r="Q13412" t="s">
        <v>43</v>
      </c>
      <c r="R13412">
        <v>1</v>
      </c>
      <c r="S13412" t="s">
        <v>2796</v>
      </c>
      <c r="T13412" t="s">
        <v>60</v>
      </c>
      <c r="U13412" t="s">
        <v>442</v>
      </c>
      <c r="V13412" t="s">
        <v>4365</v>
      </c>
      <c r="W13412" t="s">
        <v>345</v>
      </c>
      <c r="X13412" t="s">
        <v>125</v>
      </c>
      <c r="Y13412">
        <v>71600473</v>
      </c>
      <c r="Z13412" t="s">
        <v>371</v>
      </c>
      <c r="AA13412" t="s">
        <v>275</v>
      </c>
      <c r="AB13412" t="str">
        <f>CONCATENATE(A13412,"-",AA13412)</f>
        <v>10023270-Between 40% and 52%</v>
      </c>
      <c r="AC13412" s="1">
        <v>43344</v>
      </c>
      <c r="AD13412" s="1">
        <v>45138</v>
      </c>
      <c r="AE13412" s="2">
        <v>33.659999999999997</v>
      </c>
    </row>
    <row r="13413" spans="1:31" x14ac:dyDescent="0.25">
      <c r="A13413">
        <v>10023270</v>
      </c>
      <c r="B13413" t="s">
        <v>658</v>
      </c>
      <c r="C13413" t="s">
        <v>1761</v>
      </c>
      <c r="D13413" t="s">
        <v>658</v>
      </c>
      <c r="E13413">
        <v>110590400</v>
      </c>
      <c r="F13413" t="s">
        <v>98</v>
      </c>
      <c r="G13413" t="s">
        <v>98</v>
      </c>
      <c r="H13413" t="s">
        <v>95</v>
      </c>
      <c r="I13413" t="s">
        <v>35</v>
      </c>
      <c r="J13413" t="s">
        <v>4363</v>
      </c>
      <c r="K13413" t="s">
        <v>101</v>
      </c>
      <c r="L13413" t="s">
        <v>2796</v>
      </c>
      <c r="M13413" t="s">
        <v>39</v>
      </c>
      <c r="N13413" t="s">
        <v>440</v>
      </c>
      <c r="O13413" t="s">
        <v>4364</v>
      </c>
      <c r="P13413" t="s">
        <v>42</v>
      </c>
      <c r="Q13413" t="s">
        <v>43</v>
      </c>
      <c r="R13413">
        <v>1</v>
      </c>
      <c r="S13413" t="s">
        <v>2796</v>
      </c>
      <c r="T13413" t="s">
        <v>96</v>
      </c>
      <c r="U13413" t="s">
        <v>442</v>
      </c>
      <c r="V13413" t="s">
        <v>4365</v>
      </c>
      <c r="W13413" t="s">
        <v>345</v>
      </c>
      <c r="X13413" t="s">
        <v>125</v>
      </c>
      <c r="Y13413">
        <v>71600473</v>
      </c>
      <c r="Z13413" t="s">
        <v>371</v>
      </c>
      <c r="AA13413" t="s">
        <v>275</v>
      </c>
      <c r="AB13413" t="str">
        <f>CONCATENATE(A13413,"-",AA13413)</f>
        <v>10023270-Between 40% and 52%</v>
      </c>
      <c r="AC13413" s="1">
        <v>43344</v>
      </c>
      <c r="AD13413" s="1">
        <v>45138</v>
      </c>
      <c r="AE13413" s="2">
        <v>3852.69</v>
      </c>
    </row>
    <row r="13414" spans="1:31" x14ac:dyDescent="0.25">
      <c r="A13414">
        <v>10023279</v>
      </c>
      <c r="B13414" t="s">
        <v>570</v>
      </c>
      <c r="C13414" t="s">
        <v>570</v>
      </c>
      <c r="D13414" t="s">
        <v>570</v>
      </c>
      <c r="E13414">
        <v>310880070</v>
      </c>
      <c r="F13414" t="s">
        <v>142</v>
      </c>
      <c r="G13414" t="s">
        <v>143</v>
      </c>
      <c r="H13414" t="s">
        <v>216</v>
      </c>
      <c r="I13414" t="s">
        <v>35</v>
      </c>
      <c r="J13414" t="s">
        <v>571</v>
      </c>
      <c r="K13414" t="s">
        <v>474</v>
      </c>
      <c r="L13414" t="s">
        <v>466</v>
      </c>
      <c r="M13414" t="s">
        <v>239</v>
      </c>
      <c r="N13414" t="s">
        <v>467</v>
      </c>
      <c r="O13414" t="s">
        <v>1712</v>
      </c>
      <c r="P13414" t="s">
        <v>79</v>
      </c>
      <c r="Q13414" t="s">
        <v>43</v>
      </c>
      <c r="R13414">
        <v>2</v>
      </c>
      <c r="S13414" t="s">
        <v>474</v>
      </c>
      <c r="T13414" t="s">
        <v>62</v>
      </c>
      <c r="U13414" t="s">
        <v>467</v>
      </c>
      <c r="V13414" t="s">
        <v>573</v>
      </c>
      <c r="W13414" t="s">
        <v>151</v>
      </c>
      <c r="X13414" t="s">
        <v>125</v>
      </c>
      <c r="Y13414">
        <v>71671019</v>
      </c>
      <c r="Z13414" t="s">
        <v>84</v>
      </c>
      <c r="AA13414" t="s">
        <v>471</v>
      </c>
      <c r="AB13414" t="str">
        <f>CONCATENATE(A13414,"-",AA13414)</f>
        <v>10023279-WVU Foundation</v>
      </c>
      <c r="AC13414" s="1">
        <v>41456</v>
      </c>
      <c r="AD13414" s="1">
        <v>45107</v>
      </c>
      <c r="AE13414" s="2">
        <v>14681.95</v>
      </c>
    </row>
    <row r="13415" spans="1:31" x14ac:dyDescent="0.25">
      <c r="A13415">
        <v>10023299</v>
      </c>
      <c r="B13415" t="s">
        <v>910</v>
      </c>
      <c r="C13415" t="s">
        <v>910</v>
      </c>
      <c r="D13415" t="s">
        <v>910</v>
      </c>
      <c r="E13415">
        <v>310890070</v>
      </c>
      <c r="F13415" t="s">
        <v>142</v>
      </c>
      <c r="G13415" t="s">
        <v>143</v>
      </c>
      <c r="H13415" t="s">
        <v>73</v>
      </c>
      <c r="I13415" t="s">
        <v>35</v>
      </c>
      <c r="J13415" t="s">
        <v>1717</v>
      </c>
      <c r="K13415" t="s">
        <v>146</v>
      </c>
      <c r="L13415" t="s">
        <v>916</v>
      </c>
      <c r="M13415" t="s">
        <v>290</v>
      </c>
      <c r="N13415" t="s">
        <v>240</v>
      </c>
      <c r="O13415" t="s">
        <v>1718</v>
      </c>
      <c r="P13415" t="s">
        <v>69</v>
      </c>
      <c r="Q13415" t="s">
        <v>43</v>
      </c>
      <c r="R13415">
        <v>1</v>
      </c>
      <c r="S13415" t="s">
        <v>916</v>
      </c>
      <c r="T13415" t="s">
        <v>60</v>
      </c>
      <c r="U13415" t="s">
        <v>1719</v>
      </c>
      <c r="V13415" t="s">
        <v>1720</v>
      </c>
      <c r="W13415" t="s">
        <v>151</v>
      </c>
      <c r="X13415" t="s">
        <v>125</v>
      </c>
      <c r="Y13415">
        <v>71680046</v>
      </c>
      <c r="Z13415" t="s">
        <v>371</v>
      </c>
      <c r="AA13415" t="s">
        <v>275</v>
      </c>
      <c r="AB13415" t="str">
        <f>CONCATENATE(A13415,"-",AA13415)</f>
        <v>10023299-Between 40% and 52%</v>
      </c>
      <c r="AC13415" s="1">
        <v>43101</v>
      </c>
      <c r="AD13415" s="1">
        <v>44834</v>
      </c>
      <c r="AE13415" s="2">
        <v>-415.6</v>
      </c>
    </row>
    <row r="13416" spans="1:31" x14ac:dyDescent="0.25">
      <c r="A13416">
        <v>10023303</v>
      </c>
      <c r="B13416" t="s">
        <v>321</v>
      </c>
      <c r="C13416" t="s">
        <v>321</v>
      </c>
      <c r="D13416" t="s">
        <v>321</v>
      </c>
      <c r="E13416">
        <v>310920070</v>
      </c>
      <c r="F13416" t="s">
        <v>142</v>
      </c>
      <c r="G13416" t="s">
        <v>143</v>
      </c>
      <c r="H13416" t="s">
        <v>99</v>
      </c>
      <c r="I13416" t="s">
        <v>35</v>
      </c>
      <c r="J13416" t="s">
        <v>1721</v>
      </c>
      <c r="K13416" t="s">
        <v>146</v>
      </c>
      <c r="L13416" t="s">
        <v>1722</v>
      </c>
      <c r="M13416" t="s">
        <v>39</v>
      </c>
      <c r="N13416" t="s">
        <v>341</v>
      </c>
      <c r="O13416" t="s">
        <v>1723</v>
      </c>
      <c r="P13416" t="s">
        <v>42</v>
      </c>
      <c r="Q13416" t="s">
        <v>43</v>
      </c>
      <c r="R13416">
        <v>6</v>
      </c>
      <c r="S13416" t="s">
        <v>686</v>
      </c>
      <c r="T13416" t="s">
        <v>60</v>
      </c>
      <c r="U13416" t="s">
        <v>1724</v>
      </c>
      <c r="V13416" t="s">
        <v>1725</v>
      </c>
      <c r="W13416" t="s">
        <v>48</v>
      </c>
      <c r="X13416" t="s">
        <v>125</v>
      </c>
      <c r="Y13416">
        <v>11603595</v>
      </c>
      <c r="Z13416" t="s">
        <v>1726</v>
      </c>
      <c r="AA13416" t="s">
        <v>51</v>
      </c>
      <c r="AB13416" t="str">
        <f>CONCATENATE(A13416,"-",AA13416)</f>
        <v>10023303-10% and Under</v>
      </c>
      <c r="AC13416" s="1">
        <v>44301</v>
      </c>
      <c r="AD13416" s="1">
        <v>45031</v>
      </c>
      <c r="AE13416" s="2">
        <v>13.77</v>
      </c>
    </row>
    <row r="13417" spans="1:31" x14ac:dyDescent="0.25">
      <c r="A13417">
        <v>10023303</v>
      </c>
      <c r="B13417" t="s">
        <v>321</v>
      </c>
      <c r="C13417" t="s">
        <v>321</v>
      </c>
      <c r="D13417" t="s">
        <v>321</v>
      </c>
      <c r="E13417">
        <v>310920070</v>
      </c>
      <c r="F13417" t="s">
        <v>142</v>
      </c>
      <c r="G13417" t="s">
        <v>143</v>
      </c>
      <c r="H13417" t="s">
        <v>263</v>
      </c>
      <c r="I13417" t="s">
        <v>79</v>
      </c>
      <c r="J13417" t="s">
        <v>1721</v>
      </c>
      <c r="K13417" t="s">
        <v>146</v>
      </c>
      <c r="L13417" t="s">
        <v>1722</v>
      </c>
      <c r="M13417" t="s">
        <v>39</v>
      </c>
      <c r="N13417" t="s">
        <v>341</v>
      </c>
      <c r="O13417" t="s">
        <v>1723</v>
      </c>
      <c r="P13417" t="s">
        <v>42</v>
      </c>
      <c r="Q13417" t="s">
        <v>43</v>
      </c>
      <c r="R13417">
        <v>8</v>
      </c>
      <c r="S13417" t="s">
        <v>1722</v>
      </c>
      <c r="T13417" t="s">
        <v>263</v>
      </c>
      <c r="U13417" t="s">
        <v>1724</v>
      </c>
      <c r="V13417" t="s">
        <v>1725</v>
      </c>
      <c r="W13417" t="s">
        <v>48</v>
      </c>
      <c r="X13417" t="s">
        <v>125</v>
      </c>
      <c r="Y13417">
        <v>11603595</v>
      </c>
      <c r="Z13417" t="s">
        <v>1726</v>
      </c>
      <c r="AA13417" t="s">
        <v>51</v>
      </c>
      <c r="AB13417" t="str">
        <f>CONCATENATE(A13417,"-",AA13417)</f>
        <v>10023303-10% and Under</v>
      </c>
      <c r="AC13417" s="1">
        <v>44301</v>
      </c>
      <c r="AD13417" s="1">
        <v>45031</v>
      </c>
      <c r="AE13417" s="2">
        <v>-1125</v>
      </c>
    </row>
    <row r="13418" spans="1:31" x14ac:dyDescent="0.25">
      <c r="A13418">
        <v>10023303</v>
      </c>
      <c r="B13418" t="s">
        <v>321</v>
      </c>
      <c r="C13418" t="s">
        <v>321</v>
      </c>
      <c r="D13418" t="s">
        <v>321</v>
      </c>
      <c r="E13418">
        <v>310920070</v>
      </c>
      <c r="F13418" t="s">
        <v>142</v>
      </c>
      <c r="G13418" t="s">
        <v>143</v>
      </c>
      <c r="H13418" t="s">
        <v>202</v>
      </c>
      <c r="I13418" t="s">
        <v>35</v>
      </c>
      <c r="J13418" t="s">
        <v>1721</v>
      </c>
      <c r="K13418" t="s">
        <v>146</v>
      </c>
      <c r="L13418" t="s">
        <v>1722</v>
      </c>
      <c r="M13418" t="s">
        <v>39</v>
      </c>
      <c r="N13418" t="s">
        <v>341</v>
      </c>
      <c r="O13418" t="s">
        <v>1723</v>
      </c>
      <c r="P13418" t="s">
        <v>42</v>
      </c>
      <c r="Q13418" t="s">
        <v>43</v>
      </c>
      <c r="R13418">
        <v>6</v>
      </c>
      <c r="S13418" t="s">
        <v>686</v>
      </c>
      <c r="T13418" t="s">
        <v>96</v>
      </c>
      <c r="U13418" t="s">
        <v>1724</v>
      </c>
      <c r="V13418" t="s">
        <v>1725</v>
      </c>
      <c r="W13418" t="s">
        <v>48</v>
      </c>
      <c r="X13418" t="s">
        <v>125</v>
      </c>
      <c r="Y13418">
        <v>11603595</v>
      </c>
      <c r="Z13418" t="s">
        <v>1726</v>
      </c>
      <c r="AA13418" t="s">
        <v>51</v>
      </c>
      <c r="AB13418" t="str">
        <f>CONCATENATE(A13418,"-",AA13418)</f>
        <v>10023303-10% and Under</v>
      </c>
      <c r="AC13418" s="1">
        <v>44301</v>
      </c>
      <c r="AD13418" s="1">
        <v>45031</v>
      </c>
      <c r="AE13418" s="2">
        <v>195.49</v>
      </c>
    </row>
    <row r="13419" spans="1:31" x14ac:dyDescent="0.25">
      <c r="A13419">
        <v>10023305</v>
      </c>
      <c r="B13419" t="s">
        <v>4366</v>
      </c>
      <c r="C13419" t="s">
        <v>4366</v>
      </c>
      <c r="D13419" t="s">
        <v>4367</v>
      </c>
      <c r="E13419">
        <v>492030410</v>
      </c>
      <c r="F13419" t="s">
        <v>180</v>
      </c>
      <c r="G13419" t="s">
        <v>181</v>
      </c>
      <c r="H13419" t="s">
        <v>95</v>
      </c>
      <c r="I13419" t="s">
        <v>35</v>
      </c>
      <c r="J13419" t="s">
        <v>5372</v>
      </c>
      <c r="K13419" t="s">
        <v>226</v>
      </c>
      <c r="L13419" t="s">
        <v>4369</v>
      </c>
      <c r="M13419" t="s">
        <v>239</v>
      </c>
      <c r="N13419" t="s">
        <v>240</v>
      </c>
      <c r="O13419" t="s">
        <v>4370</v>
      </c>
      <c r="P13419" t="s">
        <v>79</v>
      </c>
      <c r="Q13419" t="s">
        <v>43</v>
      </c>
      <c r="R13419">
        <v>5</v>
      </c>
      <c r="S13419" t="s">
        <v>4369</v>
      </c>
      <c r="T13419" t="s">
        <v>96</v>
      </c>
      <c r="U13419" t="s">
        <v>242</v>
      </c>
      <c r="V13419" t="s">
        <v>5373</v>
      </c>
      <c r="W13419" t="s">
        <v>151</v>
      </c>
      <c r="X13419" t="s">
        <v>125</v>
      </c>
      <c r="Y13419">
        <v>71670870</v>
      </c>
      <c r="Z13419" t="s">
        <v>84</v>
      </c>
      <c r="AA13419" t="s">
        <v>85</v>
      </c>
      <c r="AB13419" t="str">
        <f>CONCATENATE(A13419,"-",AA13419)</f>
        <v>10023305-Zero</v>
      </c>
      <c r="AC13419" s="1">
        <v>44743</v>
      </c>
      <c r="AD13419" s="1">
        <v>45107</v>
      </c>
      <c r="AE13419" s="2">
        <v>4396.37</v>
      </c>
    </row>
    <row r="13420" spans="1:31" x14ac:dyDescent="0.25">
      <c r="A13420">
        <v>10023420</v>
      </c>
      <c r="B13420" t="s">
        <v>222</v>
      </c>
      <c r="C13420" t="s">
        <v>222</v>
      </c>
      <c r="D13420" t="s">
        <v>222</v>
      </c>
      <c r="E13420">
        <v>110530400</v>
      </c>
      <c r="F13420" t="s">
        <v>98</v>
      </c>
      <c r="G13420" t="s">
        <v>98</v>
      </c>
      <c r="H13420" t="s">
        <v>53</v>
      </c>
      <c r="I13420" t="s">
        <v>54</v>
      </c>
      <c r="J13420" t="s">
        <v>6676</v>
      </c>
      <c r="K13420" t="s">
        <v>101</v>
      </c>
      <c r="L13420" t="s">
        <v>353</v>
      </c>
      <c r="M13420" t="s">
        <v>66</v>
      </c>
      <c r="N13420" t="s">
        <v>67</v>
      </c>
      <c r="O13420" t="s">
        <v>6677</v>
      </c>
      <c r="P13420" t="s">
        <v>69</v>
      </c>
      <c r="Q13420" t="s">
        <v>43</v>
      </c>
      <c r="R13420">
        <v>1</v>
      </c>
      <c r="S13420" t="s">
        <v>353</v>
      </c>
      <c r="T13420" t="s">
        <v>57</v>
      </c>
      <c r="U13420" t="s">
        <v>6678</v>
      </c>
      <c r="V13420" t="s">
        <v>6679</v>
      </c>
      <c r="W13420" t="s">
        <v>48</v>
      </c>
      <c r="X13420" t="s">
        <v>125</v>
      </c>
      <c r="Y13420">
        <v>71620157</v>
      </c>
      <c r="Z13420" t="s">
        <v>250</v>
      </c>
      <c r="AA13420" t="s">
        <v>251</v>
      </c>
      <c r="AB13420" t="str">
        <f>CONCATENATE(A13420,"-",AA13420)</f>
        <v>10023420-Between 30% and 35%</v>
      </c>
      <c r="AC13420" s="1">
        <v>43271</v>
      </c>
      <c r="AD13420" s="1">
        <v>44737</v>
      </c>
      <c r="AE13420" s="2">
        <v>55.53</v>
      </c>
    </row>
    <row r="13421" spans="1:31" x14ac:dyDescent="0.25">
      <c r="A13421">
        <v>10023420</v>
      </c>
      <c r="B13421" t="s">
        <v>222</v>
      </c>
      <c r="C13421" t="s">
        <v>222</v>
      </c>
      <c r="D13421" t="s">
        <v>222</v>
      </c>
      <c r="E13421">
        <v>110530400</v>
      </c>
      <c r="F13421" t="s">
        <v>98</v>
      </c>
      <c r="G13421" t="s">
        <v>98</v>
      </c>
      <c r="H13421" t="s">
        <v>73</v>
      </c>
      <c r="I13421" t="s">
        <v>35</v>
      </c>
      <c r="J13421" t="s">
        <v>6676</v>
      </c>
      <c r="K13421" t="s">
        <v>101</v>
      </c>
      <c r="L13421" t="s">
        <v>353</v>
      </c>
      <c r="M13421" t="s">
        <v>66</v>
      </c>
      <c r="N13421" t="s">
        <v>67</v>
      </c>
      <c r="O13421" t="s">
        <v>6677</v>
      </c>
      <c r="P13421" t="s">
        <v>69</v>
      </c>
      <c r="Q13421" t="s">
        <v>43</v>
      </c>
      <c r="R13421">
        <v>1</v>
      </c>
      <c r="S13421" t="s">
        <v>353</v>
      </c>
      <c r="T13421" t="s">
        <v>60</v>
      </c>
      <c r="U13421" t="s">
        <v>6678</v>
      </c>
      <c r="V13421" t="s">
        <v>6679</v>
      </c>
      <c r="W13421" t="s">
        <v>48</v>
      </c>
      <c r="X13421" t="s">
        <v>125</v>
      </c>
      <c r="Y13421">
        <v>71620157</v>
      </c>
      <c r="Z13421" t="s">
        <v>250</v>
      </c>
      <c r="AA13421" t="s">
        <v>251</v>
      </c>
      <c r="AB13421" t="str">
        <f>CONCATENATE(A13421,"-",AA13421)</f>
        <v>10023420-Between 30% and 35%</v>
      </c>
      <c r="AC13421" s="1">
        <v>43271</v>
      </c>
      <c r="AD13421" s="1">
        <v>44737</v>
      </c>
      <c r="AE13421" s="2">
        <v>31.95</v>
      </c>
    </row>
    <row r="13422" spans="1:31" x14ac:dyDescent="0.25">
      <c r="A13422">
        <v>10023451</v>
      </c>
      <c r="B13422" t="s">
        <v>222</v>
      </c>
      <c r="C13422" t="s">
        <v>222</v>
      </c>
      <c r="D13422" t="s">
        <v>222</v>
      </c>
      <c r="E13422">
        <v>110530400</v>
      </c>
      <c r="F13422" t="s">
        <v>98</v>
      </c>
      <c r="G13422" t="s">
        <v>98</v>
      </c>
      <c r="H13422" t="s">
        <v>53</v>
      </c>
      <c r="I13422" t="s">
        <v>54</v>
      </c>
      <c r="J13422" t="s">
        <v>4379</v>
      </c>
      <c r="K13422" t="s">
        <v>101</v>
      </c>
      <c r="L13422" t="s">
        <v>3882</v>
      </c>
      <c r="M13422" t="s">
        <v>239</v>
      </c>
      <c r="N13422" t="s">
        <v>240</v>
      </c>
      <c r="O13422" t="s">
        <v>4380</v>
      </c>
      <c r="P13422" t="s">
        <v>79</v>
      </c>
      <c r="Q13422" t="s">
        <v>43</v>
      </c>
      <c r="R13422">
        <v>4</v>
      </c>
      <c r="S13422" t="s">
        <v>3882</v>
      </c>
      <c r="T13422" t="s">
        <v>57</v>
      </c>
      <c r="U13422" t="s">
        <v>242</v>
      </c>
      <c r="V13422" t="s">
        <v>76</v>
      </c>
      <c r="W13422" t="s">
        <v>48</v>
      </c>
      <c r="X13422" t="s">
        <v>125</v>
      </c>
      <c r="Y13422">
        <v>71670799</v>
      </c>
      <c r="Z13422" t="s">
        <v>250</v>
      </c>
      <c r="AA13422" t="s">
        <v>251</v>
      </c>
      <c r="AB13422" t="str">
        <f>CONCATENATE(A13422,"-",AA13422)</f>
        <v>10023451-Between 30% and 35%</v>
      </c>
      <c r="AC13422" s="1">
        <v>44378</v>
      </c>
      <c r="AD13422" s="1">
        <v>44742</v>
      </c>
      <c r="AE13422" s="2">
        <v>463.38</v>
      </c>
    </row>
    <row r="13423" spans="1:31" x14ac:dyDescent="0.25">
      <c r="A13423">
        <v>10023491</v>
      </c>
      <c r="B13423" t="s">
        <v>1742</v>
      </c>
      <c r="C13423" t="s">
        <v>1742</v>
      </c>
      <c r="D13423" t="s">
        <v>1742</v>
      </c>
      <c r="E13423">
        <v>460225023</v>
      </c>
      <c r="F13423" t="s">
        <v>162</v>
      </c>
      <c r="G13423" t="s">
        <v>163</v>
      </c>
      <c r="H13423" t="s">
        <v>267</v>
      </c>
      <c r="I13423" t="s">
        <v>35</v>
      </c>
      <c r="J13423" t="s">
        <v>1745</v>
      </c>
      <c r="K13423" t="s">
        <v>165</v>
      </c>
      <c r="L13423" t="s">
        <v>1113</v>
      </c>
      <c r="M13423" t="s">
        <v>39</v>
      </c>
      <c r="N13423" t="s">
        <v>40</v>
      </c>
      <c r="O13423" t="s">
        <v>1744</v>
      </c>
      <c r="P13423" t="s">
        <v>42</v>
      </c>
      <c r="Q13423" t="s">
        <v>43</v>
      </c>
      <c r="R13423">
        <v>45</v>
      </c>
      <c r="S13423" t="s">
        <v>1113</v>
      </c>
      <c r="T13423" t="s">
        <v>45</v>
      </c>
      <c r="U13423" t="s">
        <v>46</v>
      </c>
      <c r="V13423" t="s">
        <v>76</v>
      </c>
      <c r="W13423" t="s">
        <v>345</v>
      </c>
      <c r="X13423" t="s">
        <v>125</v>
      </c>
      <c r="Y13423">
        <v>71605124</v>
      </c>
      <c r="Z13423" t="s">
        <v>371</v>
      </c>
      <c r="AA13423" t="s">
        <v>275</v>
      </c>
      <c r="AB13423" t="str">
        <f>CONCATENATE(A13423,"-",AA13423)</f>
        <v>10023491-Between 40% and 52%</v>
      </c>
      <c r="AC13423" s="1">
        <v>44743</v>
      </c>
      <c r="AD13423" s="1">
        <v>45107</v>
      </c>
      <c r="AE13423" s="2">
        <v>11296.48</v>
      </c>
    </row>
    <row r="13424" spans="1:31" x14ac:dyDescent="0.25">
      <c r="A13424">
        <v>10023491</v>
      </c>
      <c r="B13424" t="s">
        <v>1748</v>
      </c>
      <c r="C13424" t="s">
        <v>1742</v>
      </c>
      <c r="D13424" t="s">
        <v>1748</v>
      </c>
      <c r="E13424">
        <v>460395075</v>
      </c>
      <c r="F13424" t="s">
        <v>162</v>
      </c>
      <c r="G13424" t="s">
        <v>163</v>
      </c>
      <c r="H13424" t="s">
        <v>99</v>
      </c>
      <c r="I13424" t="s">
        <v>35</v>
      </c>
      <c r="J13424" t="s">
        <v>1743</v>
      </c>
      <c r="K13424" t="s">
        <v>165</v>
      </c>
      <c r="L13424" t="s">
        <v>1113</v>
      </c>
      <c r="M13424" t="s">
        <v>39</v>
      </c>
      <c r="N13424" t="s">
        <v>40</v>
      </c>
      <c r="O13424" t="s">
        <v>1744</v>
      </c>
      <c r="P13424" t="s">
        <v>42</v>
      </c>
      <c r="Q13424" t="s">
        <v>43</v>
      </c>
      <c r="R13424">
        <v>41</v>
      </c>
      <c r="S13424" t="s">
        <v>5463</v>
      </c>
      <c r="T13424" t="s">
        <v>60</v>
      </c>
      <c r="U13424" t="s">
        <v>46</v>
      </c>
      <c r="V13424" t="s">
        <v>76</v>
      </c>
      <c r="W13424" t="s">
        <v>345</v>
      </c>
      <c r="X13424" t="s">
        <v>125</v>
      </c>
      <c r="Y13424">
        <v>71603504</v>
      </c>
      <c r="Z13424" t="s">
        <v>371</v>
      </c>
      <c r="AA13424" t="s">
        <v>275</v>
      </c>
      <c r="AB13424" t="str">
        <f>CONCATENATE(A13424,"-",AA13424)</f>
        <v>10023491-Between 40% and 52%</v>
      </c>
      <c r="AC13424" s="1">
        <v>44378</v>
      </c>
      <c r="AD13424" s="1">
        <v>44742</v>
      </c>
      <c r="AE13424" s="2">
        <v>68.8</v>
      </c>
    </row>
    <row r="13425" spans="1:31" x14ac:dyDescent="0.25">
      <c r="A13425">
        <v>10023491</v>
      </c>
      <c r="B13425" t="s">
        <v>1752</v>
      </c>
      <c r="C13425" t="s">
        <v>1742</v>
      </c>
      <c r="D13425" t="s">
        <v>5959</v>
      </c>
      <c r="E13425">
        <v>460225002</v>
      </c>
      <c r="F13425" t="s">
        <v>162</v>
      </c>
      <c r="G13425" t="s">
        <v>163</v>
      </c>
      <c r="H13425" t="s">
        <v>53</v>
      </c>
      <c r="I13425" t="s">
        <v>54</v>
      </c>
      <c r="J13425" t="s">
        <v>1745</v>
      </c>
      <c r="K13425" t="s">
        <v>165</v>
      </c>
      <c r="L13425" t="s">
        <v>1113</v>
      </c>
      <c r="M13425" t="s">
        <v>39</v>
      </c>
      <c r="N13425" t="s">
        <v>40</v>
      </c>
      <c r="O13425" t="s">
        <v>1744</v>
      </c>
      <c r="P13425" t="s">
        <v>42</v>
      </c>
      <c r="Q13425" t="s">
        <v>43</v>
      </c>
      <c r="R13425">
        <v>46</v>
      </c>
      <c r="S13425" t="s">
        <v>1753</v>
      </c>
      <c r="T13425" t="s">
        <v>57</v>
      </c>
      <c r="U13425" t="s">
        <v>46</v>
      </c>
      <c r="V13425" t="s">
        <v>76</v>
      </c>
      <c r="W13425" t="s">
        <v>345</v>
      </c>
      <c r="X13425" t="s">
        <v>125</v>
      </c>
      <c r="Y13425">
        <v>71605124</v>
      </c>
      <c r="Z13425" t="s">
        <v>371</v>
      </c>
      <c r="AA13425" t="s">
        <v>275</v>
      </c>
      <c r="AB13425" t="str">
        <f>CONCATENATE(A13425,"-",AA13425)</f>
        <v>10023491-Between 40% and 52%</v>
      </c>
      <c r="AC13425" s="1">
        <v>44743</v>
      </c>
      <c r="AD13425" s="1">
        <v>45107</v>
      </c>
      <c r="AE13425" s="2">
        <v>143</v>
      </c>
    </row>
    <row r="13426" spans="1:31" x14ac:dyDescent="0.25">
      <c r="A13426">
        <v>10023491</v>
      </c>
      <c r="B13426" t="s">
        <v>1752</v>
      </c>
      <c r="C13426" t="s">
        <v>1742</v>
      </c>
      <c r="D13426" t="s">
        <v>1752</v>
      </c>
      <c r="E13426">
        <v>460395025</v>
      </c>
      <c r="F13426" t="s">
        <v>162</v>
      </c>
      <c r="G13426" t="s">
        <v>163</v>
      </c>
      <c r="H13426" t="s">
        <v>34</v>
      </c>
      <c r="I13426" t="s">
        <v>35</v>
      </c>
      <c r="J13426" t="s">
        <v>1743</v>
      </c>
      <c r="K13426" t="s">
        <v>165</v>
      </c>
      <c r="L13426" t="s">
        <v>1113</v>
      </c>
      <c r="M13426" t="s">
        <v>39</v>
      </c>
      <c r="N13426" t="s">
        <v>40</v>
      </c>
      <c r="O13426" t="s">
        <v>1744</v>
      </c>
      <c r="P13426" t="s">
        <v>42</v>
      </c>
      <c r="Q13426" t="s">
        <v>43</v>
      </c>
      <c r="R13426">
        <v>36</v>
      </c>
      <c r="S13426" t="s">
        <v>1753</v>
      </c>
      <c r="T13426" t="s">
        <v>45</v>
      </c>
      <c r="U13426" t="s">
        <v>46</v>
      </c>
      <c r="V13426" t="s">
        <v>76</v>
      </c>
      <c r="W13426" t="s">
        <v>345</v>
      </c>
      <c r="X13426" t="s">
        <v>125</v>
      </c>
      <c r="Y13426">
        <v>71603504</v>
      </c>
      <c r="Z13426" t="s">
        <v>371</v>
      </c>
      <c r="AA13426" t="s">
        <v>275</v>
      </c>
      <c r="AB13426" t="str">
        <f>CONCATENATE(A13426,"-",AA13426)</f>
        <v>10023491-Between 40% and 52%</v>
      </c>
      <c r="AC13426" s="1">
        <v>44378</v>
      </c>
      <c r="AD13426" s="1">
        <v>44742</v>
      </c>
      <c r="AE13426" s="2">
        <v>557.91</v>
      </c>
    </row>
    <row r="13427" spans="1:31" x14ac:dyDescent="0.25">
      <c r="A13427">
        <v>10023491</v>
      </c>
      <c r="B13427" t="s">
        <v>1752</v>
      </c>
      <c r="C13427" t="s">
        <v>1742</v>
      </c>
      <c r="D13427" t="s">
        <v>1752</v>
      </c>
      <c r="E13427">
        <v>460395025</v>
      </c>
      <c r="F13427" t="s">
        <v>162</v>
      </c>
      <c r="G13427" t="s">
        <v>163</v>
      </c>
      <c r="H13427" t="s">
        <v>34</v>
      </c>
      <c r="I13427" t="s">
        <v>35</v>
      </c>
      <c r="J13427" t="s">
        <v>1745</v>
      </c>
      <c r="K13427" t="s">
        <v>165</v>
      </c>
      <c r="L13427" t="s">
        <v>1113</v>
      </c>
      <c r="M13427" t="s">
        <v>39</v>
      </c>
      <c r="N13427" t="s">
        <v>40</v>
      </c>
      <c r="O13427" t="s">
        <v>1744</v>
      </c>
      <c r="P13427" t="s">
        <v>42</v>
      </c>
      <c r="Q13427" t="s">
        <v>43</v>
      </c>
      <c r="R13427">
        <v>46</v>
      </c>
      <c r="S13427" t="s">
        <v>1753</v>
      </c>
      <c r="T13427" t="s">
        <v>45</v>
      </c>
      <c r="U13427" t="s">
        <v>46</v>
      </c>
      <c r="V13427" t="s">
        <v>76</v>
      </c>
      <c r="W13427" t="s">
        <v>345</v>
      </c>
      <c r="X13427" t="s">
        <v>125</v>
      </c>
      <c r="Y13427">
        <v>71605124</v>
      </c>
      <c r="Z13427" t="s">
        <v>371</v>
      </c>
      <c r="AA13427" t="s">
        <v>275</v>
      </c>
      <c r="AB13427" t="str">
        <f>CONCATENATE(A13427,"-",AA13427)</f>
        <v>10023491-Between 40% and 52%</v>
      </c>
      <c r="AC13427" s="1">
        <v>44743</v>
      </c>
      <c r="AD13427" s="1">
        <v>45107</v>
      </c>
      <c r="AE13427" s="2">
        <v>1340.07</v>
      </c>
    </row>
    <row r="13428" spans="1:31" x14ac:dyDescent="0.25">
      <c r="A13428">
        <v>10023491</v>
      </c>
      <c r="B13428" t="s">
        <v>1752</v>
      </c>
      <c r="C13428" t="s">
        <v>1742</v>
      </c>
      <c r="D13428" t="s">
        <v>1752</v>
      </c>
      <c r="E13428">
        <v>460395025</v>
      </c>
      <c r="F13428" t="s">
        <v>162</v>
      </c>
      <c r="G13428" t="s">
        <v>163</v>
      </c>
      <c r="H13428" t="s">
        <v>236</v>
      </c>
      <c r="I13428" t="s">
        <v>35</v>
      </c>
      <c r="J13428" t="s">
        <v>1745</v>
      </c>
      <c r="K13428" t="s">
        <v>165</v>
      </c>
      <c r="L13428" t="s">
        <v>1113</v>
      </c>
      <c r="M13428" t="s">
        <v>39</v>
      </c>
      <c r="N13428" t="s">
        <v>40</v>
      </c>
      <c r="O13428" t="s">
        <v>1744</v>
      </c>
      <c r="P13428" t="s">
        <v>42</v>
      </c>
      <c r="Q13428" t="s">
        <v>43</v>
      </c>
      <c r="R13428">
        <v>46</v>
      </c>
      <c r="S13428" t="s">
        <v>1753</v>
      </c>
      <c r="T13428" t="s">
        <v>45</v>
      </c>
      <c r="U13428" t="s">
        <v>46</v>
      </c>
      <c r="V13428" t="s">
        <v>76</v>
      </c>
      <c r="W13428" t="s">
        <v>345</v>
      </c>
      <c r="X13428" t="s">
        <v>125</v>
      </c>
      <c r="Y13428">
        <v>71605124</v>
      </c>
      <c r="Z13428" t="s">
        <v>371</v>
      </c>
      <c r="AA13428" t="s">
        <v>275</v>
      </c>
      <c r="AB13428" t="str">
        <f>CONCATENATE(A13428,"-",AA13428)</f>
        <v>10023491-Between 40% and 52%</v>
      </c>
      <c r="AC13428" s="1">
        <v>44743</v>
      </c>
      <c r="AD13428" s="1">
        <v>45107</v>
      </c>
      <c r="AE13428" s="2">
        <v>19109.259999999998</v>
      </c>
    </row>
    <row r="13429" spans="1:31" x14ac:dyDescent="0.25">
      <c r="A13429">
        <v>10023491</v>
      </c>
      <c r="B13429" t="s">
        <v>1754</v>
      </c>
      <c r="C13429" t="s">
        <v>1742</v>
      </c>
      <c r="D13429" t="s">
        <v>1754</v>
      </c>
      <c r="E13429">
        <v>460395072</v>
      </c>
      <c r="F13429" t="s">
        <v>162</v>
      </c>
      <c r="G13429" t="s">
        <v>163</v>
      </c>
      <c r="H13429" t="s">
        <v>477</v>
      </c>
      <c r="I13429" t="s">
        <v>35</v>
      </c>
      <c r="J13429" t="s">
        <v>1745</v>
      </c>
      <c r="K13429" t="s">
        <v>165</v>
      </c>
      <c r="L13429" t="s">
        <v>1113</v>
      </c>
      <c r="M13429" t="s">
        <v>39</v>
      </c>
      <c r="N13429" t="s">
        <v>40</v>
      </c>
      <c r="O13429" t="s">
        <v>1744</v>
      </c>
      <c r="P13429" t="s">
        <v>42</v>
      </c>
      <c r="Q13429" t="s">
        <v>43</v>
      </c>
      <c r="R13429">
        <v>47</v>
      </c>
      <c r="S13429" t="s">
        <v>1755</v>
      </c>
      <c r="T13429" t="s">
        <v>96</v>
      </c>
      <c r="U13429" t="s">
        <v>46</v>
      </c>
      <c r="V13429" t="s">
        <v>76</v>
      </c>
      <c r="W13429" t="s">
        <v>345</v>
      </c>
      <c r="X13429" t="s">
        <v>125</v>
      </c>
      <c r="Y13429">
        <v>71605124</v>
      </c>
      <c r="Z13429" t="s">
        <v>371</v>
      </c>
      <c r="AA13429" t="s">
        <v>275</v>
      </c>
      <c r="AB13429" t="str">
        <f>CONCATENATE(A13429,"-",AA13429)</f>
        <v>10023491-Between 40% and 52%</v>
      </c>
      <c r="AC13429" s="1">
        <v>44743</v>
      </c>
      <c r="AD13429" s="1">
        <v>45107</v>
      </c>
      <c r="AE13429" s="2">
        <v>157.28</v>
      </c>
    </row>
    <row r="13430" spans="1:31" x14ac:dyDescent="0.25">
      <c r="A13430">
        <v>10023491</v>
      </c>
      <c r="B13430" t="s">
        <v>1759</v>
      </c>
      <c r="C13430" t="s">
        <v>1742</v>
      </c>
      <c r="D13430" t="s">
        <v>1759</v>
      </c>
      <c r="E13430">
        <v>460395080</v>
      </c>
      <c r="F13430" t="s">
        <v>162</v>
      </c>
      <c r="G13430" t="s">
        <v>163</v>
      </c>
      <c r="H13430" t="s">
        <v>73</v>
      </c>
      <c r="I13430" t="s">
        <v>35</v>
      </c>
      <c r="J13430" t="s">
        <v>1745</v>
      </c>
      <c r="K13430" t="s">
        <v>165</v>
      </c>
      <c r="L13430" t="s">
        <v>1113</v>
      </c>
      <c r="M13430" t="s">
        <v>39</v>
      </c>
      <c r="N13430" t="s">
        <v>40</v>
      </c>
      <c r="O13430" t="s">
        <v>1744</v>
      </c>
      <c r="P13430" t="s">
        <v>42</v>
      </c>
      <c r="Q13430" t="s">
        <v>43</v>
      </c>
      <c r="R13430">
        <v>52</v>
      </c>
      <c r="S13430" t="s">
        <v>1760</v>
      </c>
      <c r="T13430" t="s">
        <v>60</v>
      </c>
      <c r="U13430" t="s">
        <v>46</v>
      </c>
      <c r="V13430" t="s">
        <v>76</v>
      </c>
      <c r="W13430" t="s">
        <v>345</v>
      </c>
      <c r="X13430" t="s">
        <v>125</v>
      </c>
      <c r="Y13430">
        <v>71605124</v>
      </c>
      <c r="Z13430" t="s">
        <v>371</v>
      </c>
      <c r="AA13430" t="s">
        <v>275</v>
      </c>
      <c r="AB13430" t="str">
        <f>CONCATENATE(A13430,"-",AA13430)</f>
        <v>10023491-Between 40% and 52%</v>
      </c>
      <c r="AC13430" s="1">
        <v>44743</v>
      </c>
      <c r="AD13430" s="1">
        <v>45107</v>
      </c>
      <c r="AE13430" s="2">
        <v>6574.36</v>
      </c>
    </row>
    <row r="13431" spans="1:31" x14ac:dyDescent="0.25">
      <c r="A13431">
        <v>10023491</v>
      </c>
      <c r="B13431" t="s">
        <v>1759</v>
      </c>
      <c r="C13431" t="s">
        <v>1742</v>
      </c>
      <c r="D13431" t="s">
        <v>1759</v>
      </c>
      <c r="E13431">
        <v>460395080</v>
      </c>
      <c r="F13431" t="s">
        <v>162</v>
      </c>
      <c r="G13431" t="s">
        <v>163</v>
      </c>
      <c r="H13431" t="s">
        <v>160</v>
      </c>
      <c r="I13431" t="s">
        <v>35</v>
      </c>
      <c r="J13431" t="s">
        <v>1745</v>
      </c>
      <c r="K13431" t="s">
        <v>165</v>
      </c>
      <c r="L13431" t="s">
        <v>1113</v>
      </c>
      <c r="M13431" t="s">
        <v>39</v>
      </c>
      <c r="N13431" t="s">
        <v>40</v>
      </c>
      <c r="O13431" t="s">
        <v>1744</v>
      </c>
      <c r="P13431" t="s">
        <v>42</v>
      </c>
      <c r="Q13431" t="s">
        <v>43</v>
      </c>
      <c r="R13431">
        <v>52</v>
      </c>
      <c r="S13431" t="s">
        <v>1760</v>
      </c>
      <c r="T13431" t="s">
        <v>62</v>
      </c>
      <c r="U13431" t="s">
        <v>46</v>
      </c>
      <c r="V13431" t="s">
        <v>76</v>
      </c>
      <c r="W13431" t="s">
        <v>345</v>
      </c>
      <c r="X13431" t="s">
        <v>125</v>
      </c>
      <c r="Y13431">
        <v>71605124</v>
      </c>
      <c r="Z13431" t="s">
        <v>371</v>
      </c>
      <c r="AA13431" t="s">
        <v>275</v>
      </c>
      <c r="AB13431" t="str">
        <f>CONCATENATE(A13431,"-",AA13431)</f>
        <v>10023491-Between 40% and 52%</v>
      </c>
      <c r="AC13431" s="1">
        <v>44743</v>
      </c>
      <c r="AD13431" s="1">
        <v>45107</v>
      </c>
      <c r="AE13431" s="2">
        <v>41.74</v>
      </c>
    </row>
    <row r="13432" spans="1:31" x14ac:dyDescent="0.25">
      <c r="A13432">
        <v>10023498</v>
      </c>
      <c r="B13432" t="s">
        <v>222</v>
      </c>
      <c r="C13432" t="s">
        <v>222</v>
      </c>
      <c r="D13432" t="s">
        <v>222</v>
      </c>
      <c r="E13432">
        <v>110530400</v>
      </c>
      <c r="F13432" t="s">
        <v>98</v>
      </c>
      <c r="G13432" t="s">
        <v>98</v>
      </c>
      <c r="H13432" t="s">
        <v>34</v>
      </c>
      <c r="I13432" t="s">
        <v>35</v>
      </c>
      <c r="J13432" t="s">
        <v>4381</v>
      </c>
      <c r="K13432" t="s">
        <v>101</v>
      </c>
      <c r="L13432" t="s">
        <v>353</v>
      </c>
      <c r="M13432" t="s">
        <v>103</v>
      </c>
      <c r="N13432" t="s">
        <v>67</v>
      </c>
      <c r="O13432" t="s">
        <v>4382</v>
      </c>
      <c r="P13432" t="s">
        <v>79</v>
      </c>
      <c r="Q13432" t="s">
        <v>43</v>
      </c>
      <c r="R13432">
        <v>4</v>
      </c>
      <c r="S13432" t="s">
        <v>353</v>
      </c>
      <c r="T13432" t="s">
        <v>45</v>
      </c>
      <c r="U13432" t="s">
        <v>355</v>
      </c>
      <c r="V13432" t="s">
        <v>4383</v>
      </c>
      <c r="W13432" t="s">
        <v>151</v>
      </c>
      <c r="X13432" t="s">
        <v>125</v>
      </c>
      <c r="Y13432">
        <v>11610049</v>
      </c>
      <c r="Z13432" t="s">
        <v>108</v>
      </c>
      <c r="AA13432" t="s">
        <v>51</v>
      </c>
      <c r="AB13432" t="str">
        <f>CONCATENATE(A13432,"-",AA13432)</f>
        <v>10023498-10% and Under</v>
      </c>
      <c r="AC13432" s="1">
        <v>44515</v>
      </c>
      <c r="AD13432" s="1">
        <v>44879</v>
      </c>
      <c r="AE13432" s="2">
        <v>8597.9500000000007</v>
      </c>
    </row>
    <row r="13433" spans="1:31" x14ac:dyDescent="0.25">
      <c r="A13433">
        <v>10023558</v>
      </c>
      <c r="B13433" t="s">
        <v>141</v>
      </c>
      <c r="C13433" t="s">
        <v>630</v>
      </c>
      <c r="D13433" t="s">
        <v>141</v>
      </c>
      <c r="E13433">
        <v>310900070</v>
      </c>
      <c r="F13433" t="s">
        <v>142</v>
      </c>
      <c r="G13433" t="s">
        <v>143</v>
      </c>
      <c r="H13433" t="s">
        <v>53</v>
      </c>
      <c r="I13433" t="s">
        <v>54</v>
      </c>
      <c r="J13433" t="s">
        <v>1766</v>
      </c>
      <c r="K13433" t="s">
        <v>146</v>
      </c>
      <c r="L13433" t="s">
        <v>1707</v>
      </c>
      <c r="M13433" t="s">
        <v>39</v>
      </c>
      <c r="N13433" t="s">
        <v>440</v>
      </c>
      <c r="O13433" t="s">
        <v>1767</v>
      </c>
      <c r="P13433" t="s">
        <v>42</v>
      </c>
      <c r="Q13433" t="s">
        <v>43</v>
      </c>
      <c r="R13433">
        <v>2</v>
      </c>
      <c r="S13433" t="s">
        <v>1768</v>
      </c>
      <c r="T13433" t="s">
        <v>57</v>
      </c>
      <c r="U13433" t="s">
        <v>442</v>
      </c>
      <c r="V13433" t="s">
        <v>1769</v>
      </c>
      <c r="W13433" t="s">
        <v>151</v>
      </c>
      <c r="X13433" t="s">
        <v>49</v>
      </c>
      <c r="Y13433">
        <v>71600509</v>
      </c>
      <c r="Z13433" t="s">
        <v>72</v>
      </c>
      <c r="AA13433">
        <v>0.26</v>
      </c>
      <c r="AB13433" t="str">
        <f>CONCATENATE(A13433,"-",AA13433)</f>
        <v>10023558-0.26</v>
      </c>
      <c r="AC13433" s="1">
        <v>43344</v>
      </c>
      <c r="AD13433" s="1">
        <v>44804</v>
      </c>
      <c r="AE13433" s="2">
        <v>2396.6999999999998</v>
      </c>
    </row>
    <row r="13434" spans="1:31" x14ac:dyDescent="0.25">
      <c r="A13434">
        <v>10023558</v>
      </c>
      <c r="B13434" t="s">
        <v>630</v>
      </c>
      <c r="C13434" t="s">
        <v>630</v>
      </c>
      <c r="D13434" t="s">
        <v>630</v>
      </c>
      <c r="E13434">
        <v>310930070</v>
      </c>
      <c r="F13434" t="s">
        <v>142</v>
      </c>
      <c r="G13434" t="s">
        <v>143</v>
      </c>
      <c r="H13434" t="s">
        <v>267</v>
      </c>
      <c r="I13434" t="s">
        <v>35</v>
      </c>
      <c r="J13434" t="s">
        <v>1766</v>
      </c>
      <c r="K13434" t="s">
        <v>146</v>
      </c>
      <c r="L13434" t="s">
        <v>1707</v>
      </c>
      <c r="M13434" t="s">
        <v>39</v>
      </c>
      <c r="N13434" t="s">
        <v>440</v>
      </c>
      <c r="O13434" t="s">
        <v>1767</v>
      </c>
      <c r="P13434" t="s">
        <v>42</v>
      </c>
      <c r="Q13434" t="s">
        <v>43</v>
      </c>
      <c r="R13434">
        <v>1</v>
      </c>
      <c r="S13434" t="s">
        <v>1707</v>
      </c>
      <c r="T13434" t="s">
        <v>45</v>
      </c>
      <c r="U13434" t="s">
        <v>442</v>
      </c>
      <c r="V13434" t="s">
        <v>1769</v>
      </c>
      <c r="W13434" t="s">
        <v>151</v>
      </c>
      <c r="X13434" t="s">
        <v>49</v>
      </c>
      <c r="Y13434">
        <v>71600509</v>
      </c>
      <c r="Z13434" t="s">
        <v>72</v>
      </c>
      <c r="AA13434">
        <v>0.26</v>
      </c>
      <c r="AB13434" t="str">
        <f>CONCATENATE(A13434,"-",AA13434)</f>
        <v>10023558-0.26</v>
      </c>
      <c r="AC13434" s="1">
        <v>43344</v>
      </c>
      <c r="AD13434" s="1">
        <v>44804</v>
      </c>
      <c r="AE13434" s="2">
        <v>3639.59</v>
      </c>
    </row>
    <row r="13435" spans="1:31" x14ac:dyDescent="0.25">
      <c r="A13435">
        <v>10023560</v>
      </c>
      <c r="B13435" t="s">
        <v>667</v>
      </c>
      <c r="C13435" t="s">
        <v>667</v>
      </c>
      <c r="D13435" t="s">
        <v>667</v>
      </c>
      <c r="E13435">
        <v>745020104</v>
      </c>
      <c r="F13435" t="s">
        <v>668</v>
      </c>
      <c r="G13435" t="s">
        <v>668</v>
      </c>
      <c r="H13435" t="s">
        <v>202</v>
      </c>
      <c r="I13435" t="s">
        <v>35</v>
      </c>
      <c r="J13435" t="s">
        <v>1773</v>
      </c>
      <c r="K13435" t="s">
        <v>670</v>
      </c>
      <c r="L13435" t="s">
        <v>882</v>
      </c>
      <c r="M13435" t="s">
        <v>39</v>
      </c>
      <c r="N13435" t="s">
        <v>341</v>
      </c>
      <c r="O13435" t="s">
        <v>1771</v>
      </c>
      <c r="P13435" t="s">
        <v>42</v>
      </c>
      <c r="Q13435" t="s">
        <v>43</v>
      </c>
      <c r="R13435">
        <v>2</v>
      </c>
      <c r="S13435" t="s">
        <v>882</v>
      </c>
      <c r="T13435" t="s">
        <v>96</v>
      </c>
      <c r="U13435" t="s">
        <v>673</v>
      </c>
      <c r="V13435" t="s">
        <v>1774</v>
      </c>
      <c r="W13435" t="s">
        <v>48</v>
      </c>
      <c r="X13435" t="s">
        <v>125</v>
      </c>
      <c r="Y13435">
        <v>71604451</v>
      </c>
      <c r="Z13435" t="s">
        <v>108</v>
      </c>
      <c r="AA13435" t="s">
        <v>51</v>
      </c>
      <c r="AB13435" t="str">
        <f>CONCATENATE(A13435,"-",AA13435)</f>
        <v>10023560-10% and Under</v>
      </c>
      <c r="AC13435" s="1">
        <v>44090</v>
      </c>
      <c r="AD13435" s="1">
        <v>45200</v>
      </c>
      <c r="AE13435" s="2">
        <v>108.94</v>
      </c>
    </row>
    <row r="13436" spans="1:31" x14ac:dyDescent="0.25">
      <c r="A13436">
        <v>10023577</v>
      </c>
      <c r="B13436" t="s">
        <v>894</v>
      </c>
      <c r="C13436" t="s">
        <v>894</v>
      </c>
      <c r="D13436" t="s">
        <v>6868</v>
      </c>
      <c r="E13436">
        <v>460415009</v>
      </c>
      <c r="F13436" t="s">
        <v>162</v>
      </c>
      <c r="G13436" t="s">
        <v>163</v>
      </c>
      <c r="H13436" t="s">
        <v>53</v>
      </c>
      <c r="I13436" t="s">
        <v>54</v>
      </c>
      <c r="J13436" t="s">
        <v>6970</v>
      </c>
      <c r="K13436" t="s">
        <v>996</v>
      </c>
      <c r="L13436" t="s">
        <v>896</v>
      </c>
      <c r="M13436" t="s">
        <v>239</v>
      </c>
      <c r="N13436" t="s">
        <v>240</v>
      </c>
      <c r="O13436" t="s">
        <v>6971</v>
      </c>
      <c r="P13436" t="s">
        <v>79</v>
      </c>
      <c r="Q13436" t="s">
        <v>43</v>
      </c>
      <c r="R13436">
        <v>1</v>
      </c>
      <c r="S13436" t="s">
        <v>596</v>
      </c>
      <c r="T13436" t="s">
        <v>57</v>
      </c>
      <c r="U13436" t="s">
        <v>242</v>
      </c>
      <c r="V13436" t="s">
        <v>6972</v>
      </c>
      <c r="W13436" t="s">
        <v>345</v>
      </c>
      <c r="X13436" t="s">
        <v>599</v>
      </c>
      <c r="Y13436">
        <v>71670581</v>
      </c>
      <c r="Z13436" t="s">
        <v>72</v>
      </c>
      <c r="AA13436" t="s">
        <v>600</v>
      </c>
      <c r="AB13436" t="str">
        <f>CONCATENATE(A13436,"-",AA13436)</f>
        <v>10023577-Clinical Trial/Drug Study</v>
      </c>
      <c r="AC13436" s="1">
        <v>43172</v>
      </c>
      <c r="AD13436" s="1">
        <v>45230</v>
      </c>
      <c r="AE13436" s="2">
        <v>17.39</v>
      </c>
    </row>
    <row r="13437" spans="1:31" x14ac:dyDescent="0.25">
      <c r="A13437">
        <v>10023577</v>
      </c>
      <c r="B13437" t="s">
        <v>894</v>
      </c>
      <c r="C13437" t="s">
        <v>894</v>
      </c>
      <c r="D13437" t="s">
        <v>6868</v>
      </c>
      <c r="E13437">
        <v>460415009</v>
      </c>
      <c r="F13437" t="s">
        <v>162</v>
      </c>
      <c r="G13437" t="s">
        <v>163</v>
      </c>
      <c r="H13437" t="s">
        <v>569</v>
      </c>
      <c r="I13437" t="s">
        <v>35</v>
      </c>
      <c r="J13437" t="s">
        <v>6970</v>
      </c>
      <c r="K13437" t="s">
        <v>996</v>
      </c>
      <c r="L13437" t="s">
        <v>896</v>
      </c>
      <c r="M13437" t="s">
        <v>239</v>
      </c>
      <c r="N13437" t="s">
        <v>240</v>
      </c>
      <c r="O13437" t="s">
        <v>6971</v>
      </c>
      <c r="P13437" t="s">
        <v>79</v>
      </c>
      <c r="Q13437" t="s">
        <v>43</v>
      </c>
      <c r="R13437">
        <v>1</v>
      </c>
      <c r="S13437" t="s">
        <v>596</v>
      </c>
      <c r="T13437" t="s">
        <v>62</v>
      </c>
      <c r="U13437" t="s">
        <v>242</v>
      </c>
      <c r="V13437" t="s">
        <v>6972</v>
      </c>
      <c r="W13437" t="s">
        <v>345</v>
      </c>
      <c r="X13437" t="s">
        <v>599</v>
      </c>
      <c r="Y13437">
        <v>71670581</v>
      </c>
      <c r="Z13437" t="s">
        <v>72</v>
      </c>
      <c r="AA13437" t="s">
        <v>600</v>
      </c>
      <c r="AB13437" t="str">
        <f>CONCATENATE(A13437,"-",AA13437)</f>
        <v>10023577-Clinical Trial/Drug Study</v>
      </c>
      <c r="AC13437" s="1">
        <v>43172</v>
      </c>
      <c r="AD13437" s="1">
        <v>45230</v>
      </c>
      <c r="AE13437" s="2">
        <v>66.88</v>
      </c>
    </row>
    <row r="13438" spans="1:31" x14ac:dyDescent="0.25">
      <c r="A13438">
        <v>10023616</v>
      </c>
      <c r="B13438" t="s">
        <v>31</v>
      </c>
      <c r="C13438" t="s">
        <v>31</v>
      </c>
      <c r="D13438" t="s">
        <v>31</v>
      </c>
      <c r="E13438">
        <v>501010007</v>
      </c>
      <c r="F13438" t="s">
        <v>32</v>
      </c>
      <c r="G13438" t="s">
        <v>33</v>
      </c>
      <c r="H13438" t="s">
        <v>52</v>
      </c>
      <c r="I13438" t="s">
        <v>35</v>
      </c>
      <c r="J13438" t="s">
        <v>1776</v>
      </c>
      <c r="K13438" t="s">
        <v>56</v>
      </c>
      <c r="L13438" t="s">
        <v>81</v>
      </c>
      <c r="M13438" t="s">
        <v>39</v>
      </c>
      <c r="N13438" t="s">
        <v>40</v>
      </c>
      <c r="O13438" t="s">
        <v>1777</v>
      </c>
      <c r="P13438" t="s">
        <v>42</v>
      </c>
      <c r="Q13438" t="s">
        <v>43</v>
      </c>
      <c r="R13438">
        <v>4</v>
      </c>
      <c r="S13438" t="s">
        <v>81</v>
      </c>
      <c r="T13438" t="s">
        <v>45</v>
      </c>
      <c r="U13438" t="s">
        <v>46</v>
      </c>
      <c r="V13438" t="s">
        <v>1778</v>
      </c>
      <c r="W13438" t="s">
        <v>345</v>
      </c>
      <c r="X13438" t="s">
        <v>49</v>
      </c>
      <c r="Y13438">
        <v>71600514</v>
      </c>
      <c r="Z13438" t="s">
        <v>72</v>
      </c>
      <c r="AA13438">
        <v>0.26</v>
      </c>
      <c r="AB13438" t="str">
        <f>CONCATENATE(A13438,"-",AA13438)</f>
        <v>10023616-0.26</v>
      </c>
      <c r="AC13438" s="1">
        <v>43344</v>
      </c>
      <c r="AD13438" s="1">
        <v>45169</v>
      </c>
      <c r="AE13438" s="2">
        <v>857.85</v>
      </c>
    </row>
    <row r="13439" spans="1:31" x14ac:dyDescent="0.25">
      <c r="A13439">
        <v>10023616</v>
      </c>
      <c r="B13439" t="s">
        <v>31</v>
      </c>
      <c r="C13439" t="s">
        <v>31</v>
      </c>
      <c r="D13439" t="s">
        <v>31</v>
      </c>
      <c r="E13439">
        <v>501010007</v>
      </c>
      <c r="F13439" t="s">
        <v>32</v>
      </c>
      <c r="G13439" t="s">
        <v>33</v>
      </c>
      <c r="H13439" t="s">
        <v>64</v>
      </c>
      <c r="I13439" t="s">
        <v>35</v>
      </c>
      <c r="J13439" t="s">
        <v>1776</v>
      </c>
      <c r="K13439" t="s">
        <v>56</v>
      </c>
      <c r="L13439" t="s">
        <v>81</v>
      </c>
      <c r="M13439" t="s">
        <v>39</v>
      </c>
      <c r="N13439" t="s">
        <v>40</v>
      </c>
      <c r="O13439" t="s">
        <v>1777</v>
      </c>
      <c r="P13439" t="s">
        <v>42</v>
      </c>
      <c r="Q13439" t="s">
        <v>43</v>
      </c>
      <c r="R13439">
        <v>4</v>
      </c>
      <c r="S13439" t="s">
        <v>81</v>
      </c>
      <c r="T13439" t="s">
        <v>45</v>
      </c>
      <c r="U13439" t="s">
        <v>46</v>
      </c>
      <c r="V13439" t="s">
        <v>1778</v>
      </c>
      <c r="W13439" t="s">
        <v>345</v>
      </c>
      <c r="X13439" t="s">
        <v>49</v>
      </c>
      <c r="Y13439">
        <v>71600514</v>
      </c>
      <c r="Z13439" t="s">
        <v>72</v>
      </c>
      <c r="AA13439">
        <v>0.26</v>
      </c>
      <c r="AB13439" t="str">
        <f>CONCATENATE(A13439,"-",AA13439)</f>
        <v>10023616-0.26</v>
      </c>
      <c r="AC13439" s="1">
        <v>43344</v>
      </c>
      <c r="AD13439" s="1">
        <v>45169</v>
      </c>
      <c r="AE13439" s="2">
        <v>16444.62</v>
      </c>
    </row>
    <row r="13440" spans="1:31" x14ac:dyDescent="0.25">
      <c r="A13440">
        <v>10023616</v>
      </c>
      <c r="B13440" t="s">
        <v>31</v>
      </c>
      <c r="C13440" t="s">
        <v>31</v>
      </c>
      <c r="D13440" t="s">
        <v>31</v>
      </c>
      <c r="E13440">
        <v>501010007</v>
      </c>
      <c r="F13440" t="s">
        <v>32</v>
      </c>
      <c r="G13440" t="s">
        <v>33</v>
      </c>
      <c r="H13440" t="s">
        <v>59</v>
      </c>
      <c r="I13440" t="s">
        <v>35</v>
      </c>
      <c r="J13440" t="s">
        <v>1776</v>
      </c>
      <c r="K13440" t="s">
        <v>56</v>
      </c>
      <c r="L13440" t="s">
        <v>81</v>
      </c>
      <c r="M13440" t="s">
        <v>39</v>
      </c>
      <c r="N13440" t="s">
        <v>40</v>
      </c>
      <c r="O13440" t="s">
        <v>1777</v>
      </c>
      <c r="P13440" t="s">
        <v>42</v>
      </c>
      <c r="Q13440" t="s">
        <v>43</v>
      </c>
      <c r="R13440">
        <v>5</v>
      </c>
      <c r="S13440" t="s">
        <v>81</v>
      </c>
      <c r="T13440" t="s">
        <v>60</v>
      </c>
      <c r="U13440" t="s">
        <v>46</v>
      </c>
      <c r="V13440" t="s">
        <v>1778</v>
      </c>
      <c r="W13440" t="s">
        <v>151</v>
      </c>
      <c r="X13440" t="s">
        <v>49</v>
      </c>
      <c r="Y13440">
        <v>71600514</v>
      </c>
      <c r="Z13440" t="s">
        <v>72</v>
      </c>
      <c r="AA13440">
        <v>0.26</v>
      </c>
      <c r="AB13440" t="str">
        <f>CONCATENATE(A13440,"-",AA13440)</f>
        <v>10023616-0.26</v>
      </c>
      <c r="AC13440" s="1">
        <v>43344</v>
      </c>
      <c r="AD13440" s="1">
        <v>45169</v>
      </c>
      <c r="AE13440" s="2">
        <v>5309.41</v>
      </c>
    </row>
    <row r="13441" spans="1:31" x14ac:dyDescent="0.25">
      <c r="A13441">
        <v>10023616</v>
      </c>
      <c r="B13441" t="s">
        <v>31</v>
      </c>
      <c r="C13441" t="s">
        <v>31</v>
      </c>
      <c r="D13441" t="s">
        <v>31</v>
      </c>
      <c r="E13441">
        <v>501010007</v>
      </c>
      <c r="F13441" t="s">
        <v>32</v>
      </c>
      <c r="G13441" t="s">
        <v>33</v>
      </c>
      <c r="H13441" t="s">
        <v>73</v>
      </c>
      <c r="I13441" t="s">
        <v>35</v>
      </c>
      <c r="J13441" t="s">
        <v>1776</v>
      </c>
      <c r="K13441" t="s">
        <v>56</v>
      </c>
      <c r="L13441" t="s">
        <v>81</v>
      </c>
      <c r="M13441" t="s">
        <v>39</v>
      </c>
      <c r="N13441" t="s">
        <v>40</v>
      </c>
      <c r="O13441" t="s">
        <v>1777</v>
      </c>
      <c r="P13441" t="s">
        <v>42</v>
      </c>
      <c r="Q13441" t="s">
        <v>43</v>
      </c>
      <c r="R13441">
        <v>4</v>
      </c>
      <c r="S13441" t="s">
        <v>81</v>
      </c>
      <c r="T13441" t="s">
        <v>60</v>
      </c>
      <c r="U13441" t="s">
        <v>46</v>
      </c>
      <c r="V13441" t="s">
        <v>1778</v>
      </c>
      <c r="W13441" t="s">
        <v>345</v>
      </c>
      <c r="X13441" t="s">
        <v>49</v>
      </c>
      <c r="Y13441">
        <v>71600514</v>
      </c>
      <c r="Z13441" t="s">
        <v>72</v>
      </c>
      <c r="AA13441">
        <v>0.26</v>
      </c>
      <c r="AB13441" t="str">
        <f>CONCATENATE(A13441,"-",AA13441)</f>
        <v>10023616-0.26</v>
      </c>
      <c r="AC13441" s="1">
        <v>43344</v>
      </c>
      <c r="AD13441" s="1">
        <v>45169</v>
      </c>
      <c r="AE13441" s="2">
        <v>1861.05</v>
      </c>
    </row>
    <row r="13442" spans="1:31" x14ac:dyDescent="0.25">
      <c r="A13442">
        <v>10023616</v>
      </c>
      <c r="B13442" t="s">
        <v>31</v>
      </c>
      <c r="C13442" t="s">
        <v>31</v>
      </c>
      <c r="D13442" t="s">
        <v>31</v>
      </c>
      <c r="E13442">
        <v>501010007</v>
      </c>
      <c r="F13442" t="s">
        <v>32</v>
      </c>
      <c r="G13442" t="s">
        <v>33</v>
      </c>
      <c r="H13442" t="s">
        <v>61</v>
      </c>
      <c r="I13442" t="s">
        <v>35</v>
      </c>
      <c r="J13442" t="s">
        <v>1776</v>
      </c>
      <c r="K13442" t="s">
        <v>56</v>
      </c>
      <c r="L13442" t="s">
        <v>81</v>
      </c>
      <c r="M13442" t="s">
        <v>39</v>
      </c>
      <c r="N13442" t="s">
        <v>40</v>
      </c>
      <c r="O13442" t="s">
        <v>1777</v>
      </c>
      <c r="P13442" t="s">
        <v>42</v>
      </c>
      <c r="Q13442" t="s">
        <v>43</v>
      </c>
      <c r="R13442">
        <v>5</v>
      </c>
      <c r="S13442" t="s">
        <v>81</v>
      </c>
      <c r="T13442" t="s">
        <v>62</v>
      </c>
      <c r="U13442" t="s">
        <v>46</v>
      </c>
      <c r="V13442" t="s">
        <v>1778</v>
      </c>
      <c r="W13442" t="s">
        <v>151</v>
      </c>
      <c r="X13442" t="s">
        <v>49</v>
      </c>
      <c r="Y13442">
        <v>71600514</v>
      </c>
      <c r="Z13442" t="s">
        <v>72</v>
      </c>
      <c r="AA13442">
        <v>0.26</v>
      </c>
      <c r="AB13442" t="str">
        <f>CONCATENATE(A13442,"-",AA13442)</f>
        <v>10023616-0.26</v>
      </c>
      <c r="AC13442" s="1">
        <v>43344</v>
      </c>
      <c r="AD13442" s="1">
        <v>45169</v>
      </c>
      <c r="AE13442" s="2">
        <v>1625</v>
      </c>
    </row>
    <row r="13443" spans="1:31" x14ac:dyDescent="0.25">
      <c r="A13443">
        <v>10023616</v>
      </c>
      <c r="B13443" t="s">
        <v>31</v>
      </c>
      <c r="C13443" t="s">
        <v>31</v>
      </c>
      <c r="D13443" t="s">
        <v>31</v>
      </c>
      <c r="E13443">
        <v>501010007</v>
      </c>
      <c r="F13443" t="s">
        <v>32</v>
      </c>
      <c r="G13443" t="s">
        <v>33</v>
      </c>
      <c r="H13443" t="s">
        <v>3023</v>
      </c>
      <c r="I13443" t="s">
        <v>79</v>
      </c>
      <c r="J13443" t="s">
        <v>1776</v>
      </c>
      <c r="K13443" t="s">
        <v>56</v>
      </c>
      <c r="L13443" t="s">
        <v>81</v>
      </c>
      <c r="M13443" t="s">
        <v>39</v>
      </c>
      <c r="N13443" t="s">
        <v>40</v>
      </c>
      <c r="O13443" t="s">
        <v>1777</v>
      </c>
      <c r="P13443" t="s">
        <v>42</v>
      </c>
      <c r="Q13443" t="s">
        <v>43</v>
      </c>
      <c r="R13443">
        <v>4</v>
      </c>
      <c r="S13443" t="s">
        <v>81</v>
      </c>
      <c r="T13443" t="s">
        <v>62</v>
      </c>
      <c r="U13443" t="s">
        <v>46</v>
      </c>
      <c r="V13443" t="s">
        <v>1778</v>
      </c>
      <c r="W13443" t="s">
        <v>345</v>
      </c>
      <c r="X13443" t="s">
        <v>49</v>
      </c>
      <c r="Y13443">
        <v>71600514</v>
      </c>
      <c r="Z13443" t="s">
        <v>72</v>
      </c>
      <c r="AA13443">
        <v>0.26</v>
      </c>
      <c r="AB13443" t="str">
        <f>CONCATENATE(A13443,"-",AA13443)</f>
        <v>10023616-0.26</v>
      </c>
      <c r="AC13443" s="1">
        <v>43344</v>
      </c>
      <c r="AD13443" s="1">
        <v>45169</v>
      </c>
      <c r="AE13443" s="2">
        <v>3.56</v>
      </c>
    </row>
    <row r="13444" spans="1:31" x14ac:dyDescent="0.25">
      <c r="A13444">
        <v>10023616</v>
      </c>
      <c r="B13444" t="s">
        <v>31</v>
      </c>
      <c r="C13444" t="s">
        <v>31</v>
      </c>
      <c r="D13444" t="s">
        <v>31</v>
      </c>
      <c r="E13444">
        <v>501010007</v>
      </c>
      <c r="F13444" t="s">
        <v>32</v>
      </c>
      <c r="G13444" t="s">
        <v>33</v>
      </c>
      <c r="H13444" t="s">
        <v>559</v>
      </c>
      <c r="I13444" t="s">
        <v>219</v>
      </c>
      <c r="J13444" t="s">
        <v>1776</v>
      </c>
      <c r="K13444" t="s">
        <v>56</v>
      </c>
      <c r="L13444" t="s">
        <v>81</v>
      </c>
      <c r="M13444" t="s">
        <v>39</v>
      </c>
      <c r="N13444" t="s">
        <v>40</v>
      </c>
      <c r="O13444" t="s">
        <v>1777</v>
      </c>
      <c r="P13444" t="s">
        <v>42</v>
      </c>
      <c r="Q13444" t="s">
        <v>43</v>
      </c>
      <c r="R13444">
        <v>4</v>
      </c>
      <c r="S13444" t="s">
        <v>81</v>
      </c>
      <c r="T13444" t="s">
        <v>155</v>
      </c>
      <c r="U13444" t="s">
        <v>46</v>
      </c>
      <c r="V13444" t="s">
        <v>1778</v>
      </c>
      <c r="W13444" t="s">
        <v>345</v>
      </c>
      <c r="X13444" t="s">
        <v>49</v>
      </c>
      <c r="Y13444">
        <v>71600514</v>
      </c>
      <c r="Z13444" t="s">
        <v>72</v>
      </c>
      <c r="AA13444">
        <v>0.26</v>
      </c>
      <c r="AB13444" t="str">
        <f>CONCATENATE(A13444,"-",AA13444)</f>
        <v>10023616-0.26</v>
      </c>
      <c r="AC13444" s="1">
        <v>43344</v>
      </c>
      <c r="AD13444" s="1">
        <v>45169</v>
      </c>
      <c r="AE13444" s="2">
        <v>33175</v>
      </c>
    </row>
    <row r="13445" spans="1:31" x14ac:dyDescent="0.25">
      <c r="A13445">
        <v>10023616</v>
      </c>
      <c r="B13445" t="s">
        <v>31</v>
      </c>
      <c r="C13445" t="s">
        <v>31</v>
      </c>
      <c r="D13445" t="s">
        <v>31</v>
      </c>
      <c r="E13445">
        <v>501010007</v>
      </c>
      <c r="F13445" t="s">
        <v>32</v>
      </c>
      <c r="G13445" t="s">
        <v>33</v>
      </c>
      <c r="H13445" t="s">
        <v>136</v>
      </c>
      <c r="I13445" t="s">
        <v>35</v>
      </c>
      <c r="J13445" t="s">
        <v>1776</v>
      </c>
      <c r="K13445" t="s">
        <v>56</v>
      </c>
      <c r="L13445" t="s">
        <v>81</v>
      </c>
      <c r="M13445" t="s">
        <v>39</v>
      </c>
      <c r="N13445" t="s">
        <v>40</v>
      </c>
      <c r="O13445" t="s">
        <v>1777</v>
      </c>
      <c r="P13445" t="s">
        <v>42</v>
      </c>
      <c r="Q13445" t="s">
        <v>43</v>
      </c>
      <c r="R13445">
        <v>5</v>
      </c>
      <c r="S13445" t="s">
        <v>81</v>
      </c>
      <c r="T13445" t="s">
        <v>96</v>
      </c>
      <c r="U13445" t="s">
        <v>46</v>
      </c>
      <c r="V13445" t="s">
        <v>1778</v>
      </c>
      <c r="W13445" t="s">
        <v>151</v>
      </c>
      <c r="X13445" t="s">
        <v>49</v>
      </c>
      <c r="Y13445">
        <v>71600514</v>
      </c>
      <c r="Z13445" t="s">
        <v>72</v>
      </c>
      <c r="AA13445">
        <v>0.26</v>
      </c>
      <c r="AB13445" t="str">
        <f>CONCATENATE(A13445,"-",AA13445)</f>
        <v>10023616-0.26</v>
      </c>
      <c r="AC13445" s="1">
        <v>43344</v>
      </c>
      <c r="AD13445" s="1">
        <v>45169</v>
      </c>
      <c r="AE13445" s="2">
        <v>442.28</v>
      </c>
    </row>
    <row r="13446" spans="1:31" x14ac:dyDescent="0.25">
      <c r="A13446">
        <v>10023618</v>
      </c>
      <c r="B13446" t="s">
        <v>1611</v>
      </c>
      <c r="C13446" t="s">
        <v>1611</v>
      </c>
      <c r="D13446" t="s">
        <v>1611</v>
      </c>
      <c r="E13446">
        <v>492130010</v>
      </c>
      <c r="F13446" t="s">
        <v>180</v>
      </c>
      <c r="G13446" t="s">
        <v>181</v>
      </c>
      <c r="H13446" t="s">
        <v>236</v>
      </c>
      <c r="I13446" t="s">
        <v>35</v>
      </c>
      <c r="J13446" t="s">
        <v>1779</v>
      </c>
      <c r="K13446" t="s">
        <v>1780</v>
      </c>
      <c r="L13446" t="s">
        <v>1781</v>
      </c>
      <c r="M13446" t="s">
        <v>39</v>
      </c>
      <c r="N13446" t="s">
        <v>40</v>
      </c>
      <c r="O13446" t="s">
        <v>1782</v>
      </c>
      <c r="P13446" t="s">
        <v>42</v>
      </c>
      <c r="Q13446" t="s">
        <v>43</v>
      </c>
      <c r="R13446">
        <v>1</v>
      </c>
      <c r="S13446" t="s">
        <v>1781</v>
      </c>
      <c r="T13446" t="s">
        <v>45</v>
      </c>
      <c r="U13446" t="s">
        <v>46</v>
      </c>
      <c r="V13446" t="s">
        <v>1783</v>
      </c>
      <c r="W13446" t="s">
        <v>151</v>
      </c>
      <c r="X13446" t="s">
        <v>125</v>
      </c>
      <c r="Y13446">
        <v>71600515</v>
      </c>
      <c r="Z13446" t="s">
        <v>371</v>
      </c>
      <c r="AA13446" t="s">
        <v>275</v>
      </c>
      <c r="AB13446" t="str">
        <f>CONCATENATE(A13446,"-",AA13446)</f>
        <v>10023618-Between 40% and 52%</v>
      </c>
      <c r="AC13446" s="1">
        <v>43320</v>
      </c>
      <c r="AD13446" s="1">
        <v>45046</v>
      </c>
      <c r="AE13446" s="2">
        <v>11167.82</v>
      </c>
    </row>
    <row r="13447" spans="1:31" x14ac:dyDescent="0.25">
      <c r="A13447">
        <v>10023636</v>
      </c>
      <c r="B13447" t="s">
        <v>658</v>
      </c>
      <c r="C13447" t="s">
        <v>658</v>
      </c>
      <c r="D13447" t="s">
        <v>658</v>
      </c>
      <c r="E13447">
        <v>110590400</v>
      </c>
      <c r="F13447" t="s">
        <v>98</v>
      </c>
      <c r="G13447" t="s">
        <v>98</v>
      </c>
      <c r="H13447" t="s">
        <v>267</v>
      </c>
      <c r="I13447" t="s">
        <v>35</v>
      </c>
      <c r="J13447" t="s">
        <v>5374</v>
      </c>
      <c r="K13447" t="s">
        <v>101</v>
      </c>
      <c r="L13447" t="s">
        <v>2143</v>
      </c>
      <c r="M13447" t="s">
        <v>39</v>
      </c>
      <c r="N13447" t="s">
        <v>500</v>
      </c>
      <c r="O13447" t="s">
        <v>5375</v>
      </c>
      <c r="P13447" t="s">
        <v>42</v>
      </c>
      <c r="Q13447" t="s">
        <v>43</v>
      </c>
      <c r="R13447">
        <v>1</v>
      </c>
      <c r="S13447" t="s">
        <v>2143</v>
      </c>
      <c r="T13447" t="s">
        <v>45</v>
      </c>
      <c r="U13447" t="s">
        <v>502</v>
      </c>
      <c r="V13447" t="s">
        <v>5376</v>
      </c>
      <c r="W13447" t="s">
        <v>151</v>
      </c>
      <c r="X13447" t="s">
        <v>125</v>
      </c>
      <c r="Y13447">
        <v>71600599</v>
      </c>
      <c r="Z13447" t="s">
        <v>371</v>
      </c>
      <c r="AA13447" t="s">
        <v>275</v>
      </c>
      <c r="AB13447" t="str">
        <f>CONCATENATE(A13447,"-",AA13447)</f>
        <v>10023636-Between 40% and 52%</v>
      </c>
      <c r="AC13447" s="1">
        <v>43277</v>
      </c>
      <c r="AD13447" s="1">
        <v>44737</v>
      </c>
      <c r="AE13447" s="2">
        <v>1239.05</v>
      </c>
    </row>
    <row r="13448" spans="1:31" x14ac:dyDescent="0.25">
      <c r="A13448">
        <v>10023660</v>
      </c>
      <c r="B13448" t="s">
        <v>608</v>
      </c>
      <c r="C13448" t="s">
        <v>608</v>
      </c>
      <c r="D13448" t="s">
        <v>608</v>
      </c>
      <c r="E13448">
        <v>492330010</v>
      </c>
      <c r="F13448" t="s">
        <v>180</v>
      </c>
      <c r="G13448" t="s">
        <v>181</v>
      </c>
      <c r="H13448" t="s">
        <v>160</v>
      </c>
      <c r="I13448" t="s">
        <v>35</v>
      </c>
      <c r="J13448" t="s">
        <v>1787</v>
      </c>
      <c r="K13448" t="s">
        <v>783</v>
      </c>
      <c r="L13448" t="s">
        <v>1788</v>
      </c>
      <c r="M13448" t="s">
        <v>39</v>
      </c>
      <c r="N13448" t="s">
        <v>40</v>
      </c>
      <c r="O13448" t="s">
        <v>1789</v>
      </c>
      <c r="P13448" t="s">
        <v>42</v>
      </c>
      <c r="Q13448" t="s">
        <v>43</v>
      </c>
      <c r="R13448">
        <v>1</v>
      </c>
      <c r="S13448" t="s">
        <v>1788</v>
      </c>
      <c r="T13448" t="s">
        <v>62</v>
      </c>
      <c r="U13448" t="s">
        <v>46</v>
      </c>
      <c r="V13448" t="s">
        <v>1790</v>
      </c>
      <c r="W13448" t="s">
        <v>151</v>
      </c>
      <c r="X13448" t="s">
        <v>125</v>
      </c>
      <c r="Y13448">
        <v>71600600</v>
      </c>
      <c r="Z13448" t="s">
        <v>50</v>
      </c>
      <c r="AA13448" t="s">
        <v>51</v>
      </c>
      <c r="AB13448" t="str">
        <f>CONCATENATE(A13448,"-",AA13448)</f>
        <v>10023660-10% and Under</v>
      </c>
      <c r="AC13448" s="1">
        <v>43350</v>
      </c>
      <c r="AD13448" s="1">
        <v>45169</v>
      </c>
      <c r="AE13448" s="2">
        <v>990.44</v>
      </c>
    </row>
    <row r="13449" spans="1:31" x14ac:dyDescent="0.25">
      <c r="A13449">
        <v>10023673</v>
      </c>
      <c r="B13449" t="s">
        <v>764</v>
      </c>
      <c r="C13449" t="s">
        <v>764</v>
      </c>
      <c r="D13449" t="s">
        <v>764</v>
      </c>
      <c r="E13449">
        <v>550213157</v>
      </c>
      <c r="F13449" t="s">
        <v>336</v>
      </c>
      <c r="G13449" t="s">
        <v>337</v>
      </c>
      <c r="H13449" t="s">
        <v>53</v>
      </c>
      <c r="I13449" t="s">
        <v>54</v>
      </c>
      <c r="J13449" t="s">
        <v>5381</v>
      </c>
      <c r="K13449" t="s">
        <v>339</v>
      </c>
      <c r="L13449" t="s">
        <v>766</v>
      </c>
      <c r="M13449" t="s">
        <v>66</v>
      </c>
      <c r="N13449" t="s">
        <v>67</v>
      </c>
      <c r="O13449" t="s">
        <v>5382</v>
      </c>
      <c r="P13449" t="s">
        <v>69</v>
      </c>
      <c r="Q13449" t="s">
        <v>43</v>
      </c>
      <c r="R13449">
        <v>1</v>
      </c>
      <c r="S13449" t="s">
        <v>766</v>
      </c>
      <c r="T13449" t="s">
        <v>57</v>
      </c>
      <c r="U13449" t="s">
        <v>1921</v>
      </c>
      <c r="V13449" t="s">
        <v>5383</v>
      </c>
      <c r="W13449" t="s">
        <v>345</v>
      </c>
      <c r="X13449" t="s">
        <v>125</v>
      </c>
      <c r="Y13449">
        <v>11620019</v>
      </c>
      <c r="Z13449" t="s">
        <v>108</v>
      </c>
      <c r="AA13449" t="s">
        <v>51</v>
      </c>
      <c r="AB13449" t="str">
        <f>CONCATENATE(A13449,"-",AA13449)</f>
        <v>10023673-10% and Under</v>
      </c>
      <c r="AC13449" s="1">
        <v>43221</v>
      </c>
      <c r="AD13449" s="1">
        <v>45047</v>
      </c>
      <c r="AE13449" s="2">
        <v>2848.82</v>
      </c>
    </row>
    <row r="13450" spans="1:31" x14ac:dyDescent="0.25">
      <c r="A13450">
        <v>10023704</v>
      </c>
      <c r="B13450" t="s">
        <v>1910</v>
      </c>
      <c r="C13450" t="s">
        <v>905</v>
      </c>
      <c r="D13450" t="s">
        <v>1910</v>
      </c>
      <c r="E13450">
        <v>110570400</v>
      </c>
      <c r="F13450" t="s">
        <v>98</v>
      </c>
      <c r="G13450" t="s">
        <v>98</v>
      </c>
      <c r="H13450" t="s">
        <v>53</v>
      </c>
      <c r="I13450" t="s">
        <v>54</v>
      </c>
      <c r="J13450" t="s">
        <v>4388</v>
      </c>
      <c r="K13450" t="s">
        <v>101</v>
      </c>
      <c r="L13450" t="s">
        <v>2127</v>
      </c>
      <c r="M13450" t="s">
        <v>39</v>
      </c>
      <c r="N13450" t="s">
        <v>440</v>
      </c>
      <c r="O13450" t="s">
        <v>4389</v>
      </c>
      <c r="P13450" t="s">
        <v>42</v>
      </c>
      <c r="Q13450" t="s">
        <v>43</v>
      </c>
      <c r="R13450">
        <v>3</v>
      </c>
      <c r="S13450" t="s">
        <v>4390</v>
      </c>
      <c r="T13450" t="s">
        <v>57</v>
      </c>
      <c r="U13450" t="s">
        <v>442</v>
      </c>
      <c r="V13450" t="s">
        <v>4391</v>
      </c>
      <c r="W13450" t="s">
        <v>151</v>
      </c>
      <c r="X13450" t="s">
        <v>125</v>
      </c>
      <c r="Y13450">
        <v>71600602</v>
      </c>
      <c r="Z13450" t="s">
        <v>371</v>
      </c>
      <c r="AA13450" t="s">
        <v>275</v>
      </c>
      <c r="AB13450" t="str">
        <f>CONCATENATE(A13450,"-",AA13450)</f>
        <v>10023704-Between 40% and 52%</v>
      </c>
      <c r="AC13450" s="1">
        <v>43344</v>
      </c>
      <c r="AD13450" s="1">
        <v>45535</v>
      </c>
      <c r="AE13450" s="2">
        <v>11603.59</v>
      </c>
    </row>
    <row r="13451" spans="1:31" x14ac:dyDescent="0.25">
      <c r="A13451">
        <v>10023704</v>
      </c>
      <c r="B13451" t="s">
        <v>1910</v>
      </c>
      <c r="C13451" t="s">
        <v>905</v>
      </c>
      <c r="D13451" t="s">
        <v>1910</v>
      </c>
      <c r="E13451">
        <v>110570400</v>
      </c>
      <c r="F13451" t="s">
        <v>98</v>
      </c>
      <c r="G13451" t="s">
        <v>98</v>
      </c>
      <c r="H13451" t="s">
        <v>216</v>
      </c>
      <c r="I13451" t="s">
        <v>35</v>
      </c>
      <c r="J13451" t="s">
        <v>4388</v>
      </c>
      <c r="K13451" t="s">
        <v>101</v>
      </c>
      <c r="L13451" t="s">
        <v>2127</v>
      </c>
      <c r="M13451" t="s">
        <v>39</v>
      </c>
      <c r="N13451" t="s">
        <v>440</v>
      </c>
      <c r="O13451" t="s">
        <v>4389</v>
      </c>
      <c r="P13451" t="s">
        <v>42</v>
      </c>
      <c r="Q13451" t="s">
        <v>43</v>
      </c>
      <c r="R13451">
        <v>3</v>
      </c>
      <c r="S13451" t="s">
        <v>4390</v>
      </c>
      <c r="T13451" t="s">
        <v>62</v>
      </c>
      <c r="U13451" t="s">
        <v>442</v>
      </c>
      <c r="V13451" t="s">
        <v>4391</v>
      </c>
      <c r="W13451" t="s">
        <v>151</v>
      </c>
      <c r="X13451" t="s">
        <v>125</v>
      </c>
      <c r="Y13451">
        <v>71600602</v>
      </c>
      <c r="Z13451" t="s">
        <v>371</v>
      </c>
      <c r="AA13451" t="s">
        <v>275</v>
      </c>
      <c r="AB13451" t="str">
        <f>CONCATENATE(A13451,"-",AA13451)</f>
        <v>10023704-Between 40% and 52%</v>
      </c>
      <c r="AC13451" s="1">
        <v>43344</v>
      </c>
      <c r="AD13451" s="1">
        <v>45535</v>
      </c>
      <c r="AE13451" s="2">
        <v>2000</v>
      </c>
    </row>
    <row r="13452" spans="1:31" x14ac:dyDescent="0.25">
      <c r="A13452">
        <v>10023704</v>
      </c>
      <c r="B13452" t="s">
        <v>658</v>
      </c>
      <c r="C13452" t="s">
        <v>905</v>
      </c>
      <c r="D13452" t="s">
        <v>658</v>
      </c>
      <c r="E13452">
        <v>110590400</v>
      </c>
      <c r="F13452" t="s">
        <v>98</v>
      </c>
      <c r="G13452" t="s">
        <v>98</v>
      </c>
      <c r="H13452" t="s">
        <v>53</v>
      </c>
      <c r="I13452" t="s">
        <v>54</v>
      </c>
      <c r="J13452" t="s">
        <v>4388</v>
      </c>
      <c r="K13452" t="s">
        <v>101</v>
      </c>
      <c r="L13452" t="s">
        <v>2127</v>
      </c>
      <c r="M13452" t="s">
        <v>39</v>
      </c>
      <c r="N13452" t="s">
        <v>440</v>
      </c>
      <c r="O13452" t="s">
        <v>4389</v>
      </c>
      <c r="P13452" t="s">
        <v>42</v>
      </c>
      <c r="Q13452" t="s">
        <v>43</v>
      </c>
      <c r="R13452">
        <v>2</v>
      </c>
      <c r="S13452" t="s">
        <v>907</v>
      </c>
      <c r="T13452" t="s">
        <v>57</v>
      </c>
      <c r="U13452" t="s">
        <v>442</v>
      </c>
      <c r="V13452" t="s">
        <v>4391</v>
      </c>
      <c r="W13452" t="s">
        <v>151</v>
      </c>
      <c r="X13452" t="s">
        <v>125</v>
      </c>
      <c r="Y13452">
        <v>71600602</v>
      </c>
      <c r="Z13452" t="s">
        <v>371</v>
      </c>
      <c r="AA13452" t="s">
        <v>275</v>
      </c>
      <c r="AB13452" t="str">
        <f>CONCATENATE(A13452,"-",AA13452)</f>
        <v>10023704-Between 40% and 52%</v>
      </c>
      <c r="AC13452" s="1">
        <v>43344</v>
      </c>
      <c r="AD13452" s="1">
        <v>45535</v>
      </c>
      <c r="AE13452" s="2">
        <v>16923.88</v>
      </c>
    </row>
    <row r="13453" spans="1:31" x14ac:dyDescent="0.25">
      <c r="A13453">
        <v>10023704</v>
      </c>
      <c r="B13453" t="s">
        <v>658</v>
      </c>
      <c r="C13453" t="s">
        <v>905</v>
      </c>
      <c r="D13453" t="s">
        <v>658</v>
      </c>
      <c r="E13453">
        <v>110590400</v>
      </c>
      <c r="F13453" t="s">
        <v>98</v>
      </c>
      <c r="G13453" t="s">
        <v>98</v>
      </c>
      <c r="H13453" t="s">
        <v>212</v>
      </c>
      <c r="I13453" t="s">
        <v>35</v>
      </c>
      <c r="J13453" t="s">
        <v>4388</v>
      </c>
      <c r="K13453" t="s">
        <v>101</v>
      </c>
      <c r="L13453" t="s">
        <v>2127</v>
      </c>
      <c r="M13453" t="s">
        <v>39</v>
      </c>
      <c r="N13453" t="s">
        <v>440</v>
      </c>
      <c r="O13453" t="s">
        <v>4389</v>
      </c>
      <c r="P13453" t="s">
        <v>42</v>
      </c>
      <c r="Q13453" t="s">
        <v>43</v>
      </c>
      <c r="R13453">
        <v>2</v>
      </c>
      <c r="S13453" t="s">
        <v>907</v>
      </c>
      <c r="T13453" t="s">
        <v>213</v>
      </c>
      <c r="U13453" t="s">
        <v>442</v>
      </c>
      <c r="V13453" t="s">
        <v>4391</v>
      </c>
      <c r="W13453" t="s">
        <v>151</v>
      </c>
      <c r="X13453" t="s">
        <v>125</v>
      </c>
      <c r="Y13453">
        <v>71600602</v>
      </c>
      <c r="Z13453" t="s">
        <v>371</v>
      </c>
      <c r="AA13453" t="s">
        <v>275</v>
      </c>
      <c r="AB13453" t="str">
        <f>CONCATENATE(A13453,"-",AA13453)</f>
        <v>10023704-Between 40% and 52%</v>
      </c>
      <c r="AC13453" s="1">
        <v>43344</v>
      </c>
      <c r="AD13453" s="1">
        <v>45535</v>
      </c>
      <c r="AE13453" s="2">
        <v>20774.95</v>
      </c>
    </row>
    <row r="13454" spans="1:31" x14ac:dyDescent="0.25">
      <c r="A13454">
        <v>10023710</v>
      </c>
      <c r="B13454" t="s">
        <v>1040</v>
      </c>
      <c r="C13454" t="s">
        <v>1040</v>
      </c>
      <c r="D13454" t="s">
        <v>1040</v>
      </c>
      <c r="E13454">
        <v>550234001</v>
      </c>
      <c r="F13454" t="s">
        <v>336</v>
      </c>
      <c r="G13454" t="s">
        <v>337</v>
      </c>
      <c r="H13454" t="s">
        <v>53</v>
      </c>
      <c r="I13454" t="s">
        <v>54</v>
      </c>
      <c r="J13454" t="s">
        <v>5387</v>
      </c>
      <c r="K13454" t="s">
        <v>339</v>
      </c>
      <c r="L13454" t="s">
        <v>2995</v>
      </c>
      <c r="M13454" t="s">
        <v>39</v>
      </c>
      <c r="N13454" t="s">
        <v>341</v>
      </c>
      <c r="O13454" t="s">
        <v>5388</v>
      </c>
      <c r="P13454" t="s">
        <v>42</v>
      </c>
      <c r="Q13454" t="s">
        <v>43</v>
      </c>
      <c r="R13454">
        <v>3</v>
      </c>
      <c r="S13454" t="s">
        <v>2995</v>
      </c>
      <c r="T13454" t="s">
        <v>57</v>
      </c>
      <c r="U13454" t="s">
        <v>343</v>
      </c>
      <c r="V13454" t="s">
        <v>5389</v>
      </c>
      <c r="W13454" t="s">
        <v>345</v>
      </c>
      <c r="X13454" t="s">
        <v>763</v>
      </c>
      <c r="Y13454">
        <v>71600492</v>
      </c>
      <c r="Z13454" t="s">
        <v>274</v>
      </c>
      <c r="AA13454" t="s">
        <v>275</v>
      </c>
      <c r="AB13454" t="str">
        <f>CONCATENATE(A13454,"-",AA13454)</f>
        <v>10023710-Between 40% and 52%</v>
      </c>
      <c r="AC13454" s="1">
        <v>43731</v>
      </c>
      <c r="AD13454" s="1">
        <v>44422</v>
      </c>
      <c r="AE13454" s="2">
        <v>-2527.37</v>
      </c>
    </row>
    <row r="13455" spans="1:31" x14ac:dyDescent="0.25">
      <c r="A13455">
        <v>10023719</v>
      </c>
      <c r="B13455" t="s">
        <v>1799</v>
      </c>
      <c r="C13455" t="s">
        <v>1799</v>
      </c>
      <c r="D13455" t="s">
        <v>1799</v>
      </c>
      <c r="E13455">
        <v>550222915</v>
      </c>
      <c r="F13455" t="s">
        <v>336</v>
      </c>
      <c r="G13455" t="s">
        <v>337</v>
      </c>
      <c r="H13455" t="s">
        <v>267</v>
      </c>
      <c r="I13455" t="s">
        <v>35</v>
      </c>
      <c r="J13455" t="s">
        <v>1800</v>
      </c>
      <c r="K13455" t="s">
        <v>339</v>
      </c>
      <c r="L13455" t="s">
        <v>1801</v>
      </c>
      <c r="M13455" t="s">
        <v>39</v>
      </c>
      <c r="N13455" t="s">
        <v>341</v>
      </c>
      <c r="O13455" t="s">
        <v>1802</v>
      </c>
      <c r="P13455" t="s">
        <v>42</v>
      </c>
      <c r="Q13455" t="s">
        <v>43</v>
      </c>
      <c r="R13455">
        <v>1</v>
      </c>
      <c r="S13455" t="s">
        <v>1801</v>
      </c>
      <c r="T13455" t="s">
        <v>45</v>
      </c>
      <c r="U13455" t="s">
        <v>825</v>
      </c>
      <c r="V13455" t="s">
        <v>1803</v>
      </c>
      <c r="W13455" t="s">
        <v>345</v>
      </c>
      <c r="X13455" t="s">
        <v>125</v>
      </c>
      <c r="Y13455">
        <v>71600976</v>
      </c>
      <c r="Z13455" t="s">
        <v>250</v>
      </c>
      <c r="AA13455" t="s">
        <v>251</v>
      </c>
      <c r="AB13455" t="str">
        <f>CONCATENATE(A13455,"-",AA13455)</f>
        <v>10023719-Between 30% and 35%</v>
      </c>
      <c r="AC13455" s="1">
        <v>43344</v>
      </c>
      <c r="AD13455" s="1">
        <v>44804</v>
      </c>
      <c r="AE13455" s="2">
        <v>875</v>
      </c>
    </row>
    <row r="13456" spans="1:31" x14ac:dyDescent="0.25">
      <c r="A13456">
        <v>10023754</v>
      </c>
      <c r="B13456" t="s">
        <v>1811</v>
      </c>
      <c r="C13456" t="s">
        <v>1811</v>
      </c>
      <c r="D13456" t="s">
        <v>1811</v>
      </c>
      <c r="E13456">
        <v>460425071</v>
      </c>
      <c r="F13456" t="s">
        <v>162</v>
      </c>
      <c r="G13456" t="s">
        <v>163</v>
      </c>
      <c r="H13456" t="s">
        <v>64</v>
      </c>
      <c r="I13456" t="s">
        <v>35</v>
      </c>
      <c r="J13456" t="s">
        <v>1812</v>
      </c>
      <c r="K13456" t="s">
        <v>165</v>
      </c>
      <c r="L13456" t="s">
        <v>678</v>
      </c>
      <c r="M13456" t="s">
        <v>39</v>
      </c>
      <c r="N13456" t="s">
        <v>40</v>
      </c>
      <c r="O13456" t="s">
        <v>1813</v>
      </c>
      <c r="P13456" t="s">
        <v>42</v>
      </c>
      <c r="Q13456" t="s">
        <v>43</v>
      </c>
      <c r="R13456">
        <v>1</v>
      </c>
      <c r="S13456" t="s">
        <v>678</v>
      </c>
      <c r="T13456" t="s">
        <v>45</v>
      </c>
      <c r="U13456" t="s">
        <v>46</v>
      </c>
      <c r="V13456" t="s">
        <v>1814</v>
      </c>
      <c r="W13456" t="s">
        <v>345</v>
      </c>
      <c r="X13456" t="s">
        <v>125</v>
      </c>
      <c r="Y13456">
        <v>71600315</v>
      </c>
      <c r="Z13456" t="s">
        <v>371</v>
      </c>
      <c r="AA13456" t="s">
        <v>275</v>
      </c>
      <c r="AB13456" t="str">
        <f>CONCATENATE(A13456,"-",AA13456)</f>
        <v>10023754-Between 40% and 52%</v>
      </c>
      <c r="AC13456" s="1">
        <v>43282</v>
      </c>
      <c r="AD13456" s="1">
        <v>44742</v>
      </c>
      <c r="AE13456" s="2">
        <v>-414.57</v>
      </c>
    </row>
    <row r="13457" spans="1:31" x14ac:dyDescent="0.25">
      <c r="A13457">
        <v>10023754</v>
      </c>
      <c r="B13457" t="s">
        <v>1811</v>
      </c>
      <c r="C13457" t="s">
        <v>1811</v>
      </c>
      <c r="D13457" t="s">
        <v>1811</v>
      </c>
      <c r="E13457">
        <v>460425071</v>
      </c>
      <c r="F13457" t="s">
        <v>162</v>
      </c>
      <c r="G13457" t="s">
        <v>163</v>
      </c>
      <c r="H13457" t="s">
        <v>53</v>
      </c>
      <c r="I13457" t="s">
        <v>54</v>
      </c>
      <c r="J13457" t="s">
        <v>1812</v>
      </c>
      <c r="K13457" t="s">
        <v>165</v>
      </c>
      <c r="L13457" t="s">
        <v>678</v>
      </c>
      <c r="M13457" t="s">
        <v>39</v>
      </c>
      <c r="N13457" t="s">
        <v>40</v>
      </c>
      <c r="O13457" t="s">
        <v>1813</v>
      </c>
      <c r="P13457" t="s">
        <v>42</v>
      </c>
      <c r="Q13457" t="s">
        <v>43</v>
      </c>
      <c r="R13457">
        <v>1</v>
      </c>
      <c r="S13457" t="s">
        <v>678</v>
      </c>
      <c r="T13457" t="s">
        <v>57</v>
      </c>
      <c r="U13457" t="s">
        <v>46</v>
      </c>
      <c r="V13457" t="s">
        <v>1814</v>
      </c>
      <c r="W13457" t="s">
        <v>345</v>
      </c>
      <c r="X13457" t="s">
        <v>125</v>
      </c>
      <c r="Y13457">
        <v>71600315</v>
      </c>
      <c r="Z13457" t="s">
        <v>371</v>
      </c>
      <c r="AA13457" t="s">
        <v>275</v>
      </c>
      <c r="AB13457" t="str">
        <f>CONCATENATE(A13457,"-",AA13457)</f>
        <v>10023754-Between 40% and 52%</v>
      </c>
      <c r="AC13457" s="1">
        <v>43282</v>
      </c>
      <c r="AD13457" s="1">
        <v>44742</v>
      </c>
      <c r="AE13457" s="2">
        <v>122.02</v>
      </c>
    </row>
    <row r="13458" spans="1:31" x14ac:dyDescent="0.25">
      <c r="A13458">
        <v>10023754</v>
      </c>
      <c r="B13458" t="s">
        <v>1811</v>
      </c>
      <c r="C13458" t="s">
        <v>1811</v>
      </c>
      <c r="D13458" t="s">
        <v>1811</v>
      </c>
      <c r="E13458">
        <v>460425071</v>
      </c>
      <c r="F13458" t="s">
        <v>162</v>
      </c>
      <c r="G13458" t="s">
        <v>163</v>
      </c>
      <c r="H13458" t="s">
        <v>303</v>
      </c>
      <c r="I13458" t="s">
        <v>35</v>
      </c>
      <c r="J13458" t="s">
        <v>1812</v>
      </c>
      <c r="K13458" t="s">
        <v>165</v>
      </c>
      <c r="L13458" t="s">
        <v>678</v>
      </c>
      <c r="M13458" t="s">
        <v>39</v>
      </c>
      <c r="N13458" t="s">
        <v>40</v>
      </c>
      <c r="O13458" t="s">
        <v>1813</v>
      </c>
      <c r="P13458" t="s">
        <v>42</v>
      </c>
      <c r="Q13458" t="s">
        <v>43</v>
      </c>
      <c r="R13458">
        <v>1</v>
      </c>
      <c r="S13458" t="s">
        <v>678</v>
      </c>
      <c r="T13458" t="s">
        <v>62</v>
      </c>
      <c r="U13458" t="s">
        <v>46</v>
      </c>
      <c r="V13458" t="s">
        <v>1814</v>
      </c>
      <c r="W13458" t="s">
        <v>345</v>
      </c>
      <c r="X13458" t="s">
        <v>125</v>
      </c>
      <c r="Y13458">
        <v>71600315</v>
      </c>
      <c r="Z13458" t="s">
        <v>371</v>
      </c>
      <c r="AA13458" t="s">
        <v>275</v>
      </c>
      <c r="AB13458" t="str">
        <f>CONCATENATE(A13458,"-",AA13458)</f>
        <v>10023754-Between 40% and 52%</v>
      </c>
      <c r="AC13458" s="1">
        <v>43282</v>
      </c>
      <c r="AD13458" s="1">
        <v>44742</v>
      </c>
      <c r="AE13458" s="2">
        <v>83.47</v>
      </c>
    </row>
    <row r="13459" spans="1:31" x14ac:dyDescent="0.25">
      <c r="A13459">
        <v>10023765</v>
      </c>
      <c r="B13459" t="s">
        <v>791</v>
      </c>
      <c r="C13459" t="s">
        <v>791</v>
      </c>
      <c r="D13459" t="s">
        <v>791</v>
      </c>
      <c r="E13459">
        <v>311320070</v>
      </c>
      <c r="F13459" t="s">
        <v>142</v>
      </c>
      <c r="G13459" t="s">
        <v>143</v>
      </c>
      <c r="H13459" t="s">
        <v>53</v>
      </c>
      <c r="I13459" t="s">
        <v>54</v>
      </c>
      <c r="J13459" t="s">
        <v>1816</v>
      </c>
      <c r="K13459" t="s">
        <v>146</v>
      </c>
      <c r="L13459" t="s">
        <v>1817</v>
      </c>
      <c r="M13459" t="s">
        <v>39</v>
      </c>
      <c r="N13459" t="s">
        <v>348</v>
      </c>
      <c r="O13459" t="s">
        <v>1818</v>
      </c>
      <c r="P13459" t="s">
        <v>42</v>
      </c>
      <c r="Q13459" t="s">
        <v>43</v>
      </c>
      <c r="R13459">
        <v>7</v>
      </c>
      <c r="S13459" t="s">
        <v>1817</v>
      </c>
      <c r="T13459" t="s">
        <v>57</v>
      </c>
      <c r="U13459" t="s">
        <v>1820</v>
      </c>
      <c r="V13459" t="s">
        <v>1821</v>
      </c>
      <c r="W13459" t="s">
        <v>233</v>
      </c>
      <c r="X13459" t="s">
        <v>125</v>
      </c>
      <c r="Y13459">
        <v>71600762</v>
      </c>
      <c r="Z13459" t="s">
        <v>250</v>
      </c>
      <c r="AA13459" t="s">
        <v>251</v>
      </c>
      <c r="AB13459" t="str">
        <f>CONCATENATE(A13459,"-",AA13459)</f>
        <v>10023765-Between 30% and 35%</v>
      </c>
      <c r="AC13459" s="1">
        <v>44469</v>
      </c>
      <c r="AD13459" s="1">
        <v>44833</v>
      </c>
      <c r="AE13459" s="2">
        <v>295.49</v>
      </c>
    </row>
    <row r="13460" spans="1:31" x14ac:dyDescent="0.25">
      <c r="A13460">
        <v>10023797</v>
      </c>
      <c r="B13460" t="s">
        <v>1032</v>
      </c>
      <c r="C13460" t="s">
        <v>1032</v>
      </c>
      <c r="D13460" t="s">
        <v>1032</v>
      </c>
      <c r="E13460">
        <v>550213156</v>
      </c>
      <c r="F13460" t="s">
        <v>336</v>
      </c>
      <c r="G13460" t="s">
        <v>337</v>
      </c>
      <c r="H13460" t="s">
        <v>136</v>
      </c>
      <c r="I13460" t="s">
        <v>35</v>
      </c>
      <c r="J13460" t="s">
        <v>1822</v>
      </c>
      <c r="K13460" t="s">
        <v>339</v>
      </c>
      <c r="L13460" t="s">
        <v>845</v>
      </c>
      <c r="M13460" t="s">
        <v>39</v>
      </c>
      <c r="N13460" t="s">
        <v>341</v>
      </c>
      <c r="O13460" t="s">
        <v>1823</v>
      </c>
      <c r="P13460" t="s">
        <v>42</v>
      </c>
      <c r="Q13460" t="s">
        <v>43</v>
      </c>
      <c r="R13460">
        <v>1</v>
      </c>
      <c r="S13460" t="s">
        <v>845</v>
      </c>
      <c r="T13460" t="s">
        <v>96</v>
      </c>
      <c r="U13460" t="s">
        <v>343</v>
      </c>
      <c r="V13460" t="s">
        <v>1824</v>
      </c>
      <c r="W13460" t="s">
        <v>345</v>
      </c>
      <c r="X13460" t="s">
        <v>763</v>
      </c>
      <c r="Y13460">
        <v>71600327</v>
      </c>
      <c r="Z13460" t="s">
        <v>250</v>
      </c>
      <c r="AA13460" t="s">
        <v>251</v>
      </c>
      <c r="AB13460" t="str">
        <f>CONCATENATE(A13460,"-",AA13460)</f>
        <v>10023797-Between 30% and 35%</v>
      </c>
      <c r="AC13460" s="1">
        <v>43344</v>
      </c>
      <c r="AD13460" s="1">
        <v>45169</v>
      </c>
      <c r="AE13460" s="2">
        <v>372.23</v>
      </c>
    </row>
    <row r="13461" spans="1:31" x14ac:dyDescent="0.25">
      <c r="A13461">
        <v>10023799</v>
      </c>
      <c r="B13461" t="s">
        <v>5393</v>
      </c>
      <c r="C13461" t="s">
        <v>5393</v>
      </c>
      <c r="D13461" t="s">
        <v>5393</v>
      </c>
      <c r="E13461">
        <v>550232914</v>
      </c>
      <c r="F13461" t="s">
        <v>336</v>
      </c>
      <c r="G13461" t="s">
        <v>337</v>
      </c>
      <c r="H13461" t="s">
        <v>129</v>
      </c>
      <c r="I13461" t="s">
        <v>35</v>
      </c>
      <c r="J13461" t="s">
        <v>5394</v>
      </c>
      <c r="K13461" t="s">
        <v>339</v>
      </c>
      <c r="L13461" t="s">
        <v>5395</v>
      </c>
      <c r="M13461" t="s">
        <v>39</v>
      </c>
      <c r="N13461" t="s">
        <v>341</v>
      </c>
      <c r="O13461" t="s">
        <v>5396</v>
      </c>
      <c r="P13461" t="s">
        <v>42</v>
      </c>
      <c r="Q13461" t="s">
        <v>43</v>
      </c>
      <c r="R13461">
        <v>1</v>
      </c>
      <c r="S13461" t="s">
        <v>5395</v>
      </c>
      <c r="T13461" t="s">
        <v>62</v>
      </c>
      <c r="U13461" t="s">
        <v>825</v>
      </c>
      <c r="V13461" t="s">
        <v>5397</v>
      </c>
      <c r="W13461" t="s">
        <v>345</v>
      </c>
      <c r="X13461" t="s">
        <v>125</v>
      </c>
      <c r="Y13461">
        <v>11600123</v>
      </c>
      <c r="Z13461" t="s">
        <v>371</v>
      </c>
      <c r="AA13461" t="s">
        <v>275</v>
      </c>
      <c r="AB13461" t="str">
        <f>CONCATENATE(A13461,"-",AA13461)</f>
        <v>10023799-Between 40% and 52%</v>
      </c>
      <c r="AC13461" s="1">
        <v>43344</v>
      </c>
      <c r="AD13461" s="1">
        <v>45077</v>
      </c>
      <c r="AE13461" s="2">
        <v>330</v>
      </c>
    </row>
    <row r="13462" spans="1:31" x14ac:dyDescent="0.25">
      <c r="A13462">
        <v>10023821</v>
      </c>
      <c r="B13462" t="s">
        <v>1056</v>
      </c>
      <c r="C13462" t="s">
        <v>1056</v>
      </c>
      <c r="D13462" t="s">
        <v>1056</v>
      </c>
      <c r="E13462">
        <v>110450400</v>
      </c>
      <c r="F13462" t="s">
        <v>98</v>
      </c>
      <c r="G13462" t="s">
        <v>98</v>
      </c>
      <c r="H13462" t="s">
        <v>99</v>
      </c>
      <c r="I13462" t="s">
        <v>35</v>
      </c>
      <c r="J13462" t="s">
        <v>1825</v>
      </c>
      <c r="K13462" t="s">
        <v>101</v>
      </c>
      <c r="L13462" t="s">
        <v>1690</v>
      </c>
      <c r="M13462" t="s">
        <v>39</v>
      </c>
      <c r="N13462" t="s">
        <v>917</v>
      </c>
      <c r="O13462" t="s">
        <v>1826</v>
      </c>
      <c r="P13462" t="s">
        <v>42</v>
      </c>
      <c r="Q13462" t="s">
        <v>43</v>
      </c>
      <c r="R13462">
        <v>9</v>
      </c>
      <c r="S13462" t="s">
        <v>1690</v>
      </c>
      <c r="T13462" t="s">
        <v>60</v>
      </c>
      <c r="U13462" t="s">
        <v>1827</v>
      </c>
      <c r="V13462" t="s">
        <v>1828</v>
      </c>
      <c r="W13462" t="s">
        <v>151</v>
      </c>
      <c r="X13462" t="s">
        <v>125</v>
      </c>
      <c r="Y13462">
        <v>11600025</v>
      </c>
      <c r="Z13462" t="s">
        <v>371</v>
      </c>
      <c r="AA13462" t="s">
        <v>275</v>
      </c>
      <c r="AB13462" t="str">
        <f>CONCATENATE(A13462,"-",AA13462)</f>
        <v>10023821-Between 40% and 52%</v>
      </c>
      <c r="AC13462" s="1">
        <v>43358</v>
      </c>
      <c r="AD13462" s="1">
        <v>44818</v>
      </c>
      <c r="AE13462" s="2">
        <v>704.01</v>
      </c>
    </row>
    <row r="13463" spans="1:31" x14ac:dyDescent="0.25">
      <c r="A13463">
        <v>10023821</v>
      </c>
      <c r="B13463" t="s">
        <v>1056</v>
      </c>
      <c r="C13463" t="s">
        <v>1056</v>
      </c>
      <c r="D13463" t="s">
        <v>1056</v>
      </c>
      <c r="E13463">
        <v>110450400</v>
      </c>
      <c r="F13463" t="s">
        <v>98</v>
      </c>
      <c r="G13463" t="s">
        <v>98</v>
      </c>
      <c r="H13463" t="s">
        <v>586</v>
      </c>
      <c r="I13463" t="s">
        <v>35</v>
      </c>
      <c r="J13463" t="s">
        <v>1825</v>
      </c>
      <c r="K13463" t="s">
        <v>101</v>
      </c>
      <c r="L13463" t="s">
        <v>1690</v>
      </c>
      <c r="M13463" t="s">
        <v>39</v>
      </c>
      <c r="N13463" t="s">
        <v>917</v>
      </c>
      <c r="O13463" t="s">
        <v>1826</v>
      </c>
      <c r="P13463" t="s">
        <v>42</v>
      </c>
      <c r="Q13463" t="s">
        <v>43</v>
      </c>
      <c r="R13463">
        <v>6</v>
      </c>
      <c r="S13463" t="s">
        <v>1690</v>
      </c>
      <c r="T13463" t="s">
        <v>62</v>
      </c>
      <c r="U13463" t="s">
        <v>1827</v>
      </c>
      <c r="V13463" t="s">
        <v>1828</v>
      </c>
      <c r="W13463" t="s">
        <v>151</v>
      </c>
      <c r="X13463" t="s">
        <v>125</v>
      </c>
      <c r="Y13463">
        <v>11600025</v>
      </c>
      <c r="Z13463" t="s">
        <v>371</v>
      </c>
      <c r="AA13463" t="s">
        <v>275</v>
      </c>
      <c r="AB13463" t="str">
        <f>CONCATENATE(A13463,"-",AA13463)</f>
        <v>10023821-Between 40% and 52%</v>
      </c>
      <c r="AC13463" s="1">
        <v>43358</v>
      </c>
      <c r="AD13463" s="1">
        <v>44818</v>
      </c>
      <c r="AE13463" s="2">
        <v>7925</v>
      </c>
    </row>
    <row r="13464" spans="1:31" x14ac:dyDescent="0.25">
      <c r="A13464">
        <v>10023861</v>
      </c>
      <c r="B13464" t="s">
        <v>658</v>
      </c>
      <c r="C13464" t="s">
        <v>658</v>
      </c>
      <c r="D13464" t="s">
        <v>658</v>
      </c>
      <c r="E13464">
        <v>110590400</v>
      </c>
      <c r="F13464" t="s">
        <v>98</v>
      </c>
      <c r="G13464" t="s">
        <v>98</v>
      </c>
      <c r="H13464" t="s">
        <v>53</v>
      </c>
      <c r="I13464" t="s">
        <v>54</v>
      </c>
      <c r="J13464" t="s">
        <v>4397</v>
      </c>
      <c r="K13464" t="s">
        <v>101</v>
      </c>
      <c r="L13464" t="s">
        <v>2253</v>
      </c>
      <c r="M13464" t="s">
        <v>39</v>
      </c>
      <c r="N13464" t="s">
        <v>917</v>
      </c>
      <c r="O13464" t="s">
        <v>4398</v>
      </c>
      <c r="P13464" t="s">
        <v>42</v>
      </c>
      <c r="Q13464" t="s">
        <v>43</v>
      </c>
      <c r="R13464">
        <v>1</v>
      </c>
      <c r="S13464" t="s">
        <v>2253</v>
      </c>
      <c r="T13464" t="s">
        <v>57</v>
      </c>
      <c r="U13464" t="s">
        <v>4399</v>
      </c>
      <c r="V13464" t="s">
        <v>4400</v>
      </c>
      <c r="W13464" t="s">
        <v>151</v>
      </c>
      <c r="X13464" t="s">
        <v>125</v>
      </c>
      <c r="Y13464">
        <v>71600390</v>
      </c>
      <c r="Z13464" t="s">
        <v>371</v>
      </c>
      <c r="AA13464" t="s">
        <v>275</v>
      </c>
      <c r="AB13464" t="str">
        <f>CONCATENATE(A13464,"-",AA13464)</f>
        <v>10023861-Between 40% and 52%</v>
      </c>
      <c r="AC13464" s="1">
        <v>43374</v>
      </c>
      <c r="AD13464" s="1">
        <v>45199</v>
      </c>
      <c r="AE13464" s="2">
        <v>12854.93</v>
      </c>
    </row>
    <row r="13465" spans="1:31" x14ac:dyDescent="0.25">
      <c r="A13465">
        <v>10023861</v>
      </c>
      <c r="B13465" t="s">
        <v>658</v>
      </c>
      <c r="C13465" t="s">
        <v>658</v>
      </c>
      <c r="D13465" t="s">
        <v>658</v>
      </c>
      <c r="E13465">
        <v>110590400</v>
      </c>
      <c r="F13465" t="s">
        <v>98</v>
      </c>
      <c r="G13465" t="s">
        <v>98</v>
      </c>
      <c r="H13465" t="s">
        <v>99</v>
      </c>
      <c r="I13465" t="s">
        <v>35</v>
      </c>
      <c r="J13465" t="s">
        <v>4397</v>
      </c>
      <c r="K13465" t="s">
        <v>101</v>
      </c>
      <c r="L13465" t="s">
        <v>2253</v>
      </c>
      <c r="M13465" t="s">
        <v>39</v>
      </c>
      <c r="N13465" t="s">
        <v>917</v>
      </c>
      <c r="O13465" t="s">
        <v>4398</v>
      </c>
      <c r="P13465" t="s">
        <v>42</v>
      </c>
      <c r="Q13465" t="s">
        <v>43</v>
      </c>
      <c r="R13465">
        <v>1</v>
      </c>
      <c r="S13465" t="s">
        <v>2253</v>
      </c>
      <c r="T13465" t="s">
        <v>60</v>
      </c>
      <c r="U13465" t="s">
        <v>4399</v>
      </c>
      <c r="V13465" t="s">
        <v>4400</v>
      </c>
      <c r="W13465" t="s">
        <v>151</v>
      </c>
      <c r="X13465" t="s">
        <v>125</v>
      </c>
      <c r="Y13465">
        <v>71600390</v>
      </c>
      <c r="Z13465" t="s">
        <v>371</v>
      </c>
      <c r="AA13465" t="s">
        <v>275</v>
      </c>
      <c r="AB13465" t="str">
        <f>CONCATENATE(A13465,"-",AA13465)</f>
        <v>10023861-Between 40% and 52%</v>
      </c>
      <c r="AC13465" s="1">
        <v>43374</v>
      </c>
      <c r="AD13465" s="1">
        <v>45199</v>
      </c>
      <c r="AE13465" s="2">
        <v>1304.98</v>
      </c>
    </row>
    <row r="13466" spans="1:31" x14ac:dyDescent="0.25">
      <c r="A13466">
        <v>10023867</v>
      </c>
      <c r="B13466" t="s">
        <v>658</v>
      </c>
      <c r="C13466" t="s">
        <v>905</v>
      </c>
      <c r="D13466" t="s">
        <v>658</v>
      </c>
      <c r="E13466">
        <v>110590400</v>
      </c>
      <c r="F13466" t="s">
        <v>98</v>
      </c>
      <c r="G13466" t="s">
        <v>98</v>
      </c>
      <c r="H13466" t="s">
        <v>53</v>
      </c>
      <c r="I13466" t="s">
        <v>54</v>
      </c>
      <c r="J13466" t="s">
        <v>1831</v>
      </c>
      <c r="K13466" t="s">
        <v>101</v>
      </c>
      <c r="L13466" t="s">
        <v>907</v>
      </c>
      <c r="M13466" t="s">
        <v>39</v>
      </c>
      <c r="N13466" t="s">
        <v>440</v>
      </c>
      <c r="O13466" t="s">
        <v>1832</v>
      </c>
      <c r="P13466" t="s">
        <v>42</v>
      </c>
      <c r="Q13466" t="s">
        <v>43</v>
      </c>
      <c r="R13466">
        <v>1</v>
      </c>
      <c r="S13466" t="s">
        <v>907</v>
      </c>
      <c r="T13466" t="s">
        <v>57</v>
      </c>
      <c r="U13466" t="s">
        <v>442</v>
      </c>
      <c r="V13466" t="s">
        <v>1833</v>
      </c>
      <c r="W13466" t="s">
        <v>151</v>
      </c>
      <c r="X13466" t="s">
        <v>125</v>
      </c>
      <c r="Y13466">
        <v>71600392</v>
      </c>
      <c r="Z13466" t="s">
        <v>371</v>
      </c>
      <c r="AA13466" t="s">
        <v>275</v>
      </c>
      <c r="AB13466" t="str">
        <f>CONCATENATE(A13466,"-",AA13466)</f>
        <v>10023867-Between 40% and 52%</v>
      </c>
      <c r="AC13466" s="1">
        <v>43647</v>
      </c>
      <c r="AD13466" s="1">
        <v>45473</v>
      </c>
      <c r="AE13466" s="2">
        <v>13257.86</v>
      </c>
    </row>
    <row r="13467" spans="1:31" x14ac:dyDescent="0.25">
      <c r="A13467">
        <v>10023870</v>
      </c>
      <c r="B13467" t="s">
        <v>141</v>
      </c>
      <c r="C13467" t="s">
        <v>141</v>
      </c>
      <c r="D13467" t="s">
        <v>141</v>
      </c>
      <c r="E13467">
        <v>310900070</v>
      </c>
      <c r="F13467" t="s">
        <v>142</v>
      </c>
      <c r="G13467" t="s">
        <v>143</v>
      </c>
      <c r="H13467" t="s">
        <v>53</v>
      </c>
      <c r="I13467" t="s">
        <v>54</v>
      </c>
      <c r="J13467" t="s">
        <v>4403</v>
      </c>
      <c r="K13467" t="s">
        <v>146</v>
      </c>
      <c r="L13467" t="s">
        <v>1835</v>
      </c>
      <c r="M13467" t="s">
        <v>228</v>
      </c>
      <c r="N13467" t="s">
        <v>229</v>
      </c>
      <c r="O13467" t="s">
        <v>1836</v>
      </c>
      <c r="P13467" t="s">
        <v>69</v>
      </c>
      <c r="Q13467" t="s">
        <v>43</v>
      </c>
      <c r="R13467">
        <v>38</v>
      </c>
      <c r="S13467" t="s">
        <v>1835</v>
      </c>
      <c r="T13467" t="s">
        <v>57</v>
      </c>
      <c r="U13467" t="s">
        <v>1837</v>
      </c>
      <c r="V13467" t="s">
        <v>1842</v>
      </c>
      <c r="W13467" t="s">
        <v>151</v>
      </c>
      <c r="X13467" t="s">
        <v>125</v>
      </c>
      <c r="Y13467">
        <v>71640169</v>
      </c>
      <c r="Z13467" t="s">
        <v>274</v>
      </c>
      <c r="AA13467" t="s">
        <v>275</v>
      </c>
      <c r="AB13467" t="str">
        <f>CONCATENATE(A13467,"-",AA13467)</f>
        <v>10023870-Between 40% and 52%</v>
      </c>
      <c r="AC13467" s="1">
        <v>44242</v>
      </c>
      <c r="AD13467" s="1">
        <v>44787</v>
      </c>
      <c r="AE13467" s="2">
        <v>6242.32</v>
      </c>
    </row>
    <row r="13468" spans="1:31" x14ac:dyDescent="0.25">
      <c r="A13468">
        <v>10023870</v>
      </c>
      <c r="B13468" t="s">
        <v>141</v>
      </c>
      <c r="C13468" t="s">
        <v>141</v>
      </c>
      <c r="D13468" t="s">
        <v>141</v>
      </c>
      <c r="E13468">
        <v>310900070</v>
      </c>
      <c r="F13468" t="s">
        <v>142</v>
      </c>
      <c r="G13468" t="s">
        <v>143</v>
      </c>
      <c r="H13468" t="s">
        <v>99</v>
      </c>
      <c r="I13468" t="s">
        <v>35</v>
      </c>
      <c r="J13468" t="s">
        <v>1840</v>
      </c>
      <c r="K13468" t="s">
        <v>474</v>
      </c>
      <c r="L13468" t="s">
        <v>1835</v>
      </c>
      <c r="M13468" t="s">
        <v>228</v>
      </c>
      <c r="N13468" t="s">
        <v>229</v>
      </c>
      <c r="O13468" t="s">
        <v>1836</v>
      </c>
      <c r="P13468" t="s">
        <v>69</v>
      </c>
      <c r="Q13468" t="s">
        <v>43</v>
      </c>
      <c r="R13468">
        <v>30</v>
      </c>
      <c r="S13468" t="s">
        <v>1843</v>
      </c>
      <c r="T13468" t="s">
        <v>60</v>
      </c>
      <c r="U13468" t="s">
        <v>1837</v>
      </c>
      <c r="V13468" t="s">
        <v>1838</v>
      </c>
      <c r="W13468" t="s">
        <v>151</v>
      </c>
      <c r="X13468" t="s">
        <v>125</v>
      </c>
      <c r="Y13468">
        <v>71640617</v>
      </c>
      <c r="Z13468" t="s">
        <v>274</v>
      </c>
      <c r="AA13468" t="s">
        <v>275</v>
      </c>
      <c r="AB13468" t="str">
        <f>CONCATENATE(A13468,"-",AA13468)</f>
        <v>10023870-Between 40% and 52%</v>
      </c>
      <c r="AC13468" s="1">
        <v>43739</v>
      </c>
      <c r="AD13468" s="1">
        <v>45565</v>
      </c>
      <c r="AE13468" s="2">
        <v>443.64</v>
      </c>
    </row>
    <row r="13469" spans="1:31" x14ac:dyDescent="0.25">
      <c r="A13469">
        <v>10023870</v>
      </c>
      <c r="B13469" t="s">
        <v>141</v>
      </c>
      <c r="C13469" t="s">
        <v>141</v>
      </c>
      <c r="D13469" t="s">
        <v>141</v>
      </c>
      <c r="E13469">
        <v>310900070</v>
      </c>
      <c r="F13469" t="s">
        <v>142</v>
      </c>
      <c r="G13469" t="s">
        <v>143</v>
      </c>
      <c r="H13469" t="s">
        <v>99</v>
      </c>
      <c r="I13469" t="s">
        <v>35</v>
      </c>
      <c r="J13469" t="s">
        <v>1841</v>
      </c>
      <c r="K13469" t="s">
        <v>146</v>
      </c>
      <c r="L13469" t="s">
        <v>1835</v>
      </c>
      <c r="M13469" t="s">
        <v>228</v>
      </c>
      <c r="N13469" t="s">
        <v>229</v>
      </c>
      <c r="O13469" t="s">
        <v>1836</v>
      </c>
      <c r="P13469" t="s">
        <v>69</v>
      </c>
      <c r="Q13469" t="s">
        <v>43</v>
      </c>
      <c r="R13469">
        <v>36</v>
      </c>
      <c r="S13469" t="s">
        <v>1835</v>
      </c>
      <c r="T13469" t="s">
        <v>60</v>
      </c>
      <c r="U13469" t="s">
        <v>1837</v>
      </c>
      <c r="V13469" t="s">
        <v>1842</v>
      </c>
      <c r="W13469" t="s">
        <v>151</v>
      </c>
      <c r="X13469" t="s">
        <v>125</v>
      </c>
      <c r="Y13469">
        <v>71640158</v>
      </c>
      <c r="Z13469" t="s">
        <v>274</v>
      </c>
      <c r="AA13469" t="s">
        <v>275</v>
      </c>
      <c r="AB13469" t="str">
        <f>CONCATENATE(A13469,"-",AA13469)</f>
        <v>10023870-Between 40% and 52%</v>
      </c>
      <c r="AC13469" s="1">
        <v>44242</v>
      </c>
      <c r="AD13469" s="1">
        <v>44971</v>
      </c>
      <c r="AE13469" s="2">
        <v>1116.49</v>
      </c>
    </row>
    <row r="13470" spans="1:31" x14ac:dyDescent="0.25">
      <c r="A13470">
        <v>10023870</v>
      </c>
      <c r="B13470" t="s">
        <v>141</v>
      </c>
      <c r="C13470" t="s">
        <v>141</v>
      </c>
      <c r="D13470" t="s">
        <v>141</v>
      </c>
      <c r="E13470">
        <v>310900070</v>
      </c>
      <c r="F13470" t="s">
        <v>142</v>
      </c>
      <c r="G13470" t="s">
        <v>143</v>
      </c>
      <c r="H13470" t="s">
        <v>99</v>
      </c>
      <c r="I13470" t="s">
        <v>35</v>
      </c>
      <c r="J13470" t="s">
        <v>1839</v>
      </c>
      <c r="K13470" t="s">
        <v>474</v>
      </c>
      <c r="L13470" t="s">
        <v>1835</v>
      </c>
      <c r="M13470" t="s">
        <v>228</v>
      </c>
      <c r="N13470" t="s">
        <v>229</v>
      </c>
      <c r="O13470" t="s">
        <v>1836</v>
      </c>
      <c r="P13470" t="s">
        <v>69</v>
      </c>
      <c r="Q13470" t="s">
        <v>43</v>
      </c>
      <c r="R13470">
        <v>1</v>
      </c>
      <c r="S13470" t="s">
        <v>1843</v>
      </c>
      <c r="T13470" t="s">
        <v>60</v>
      </c>
      <c r="U13470" t="s">
        <v>1837</v>
      </c>
      <c r="V13470" t="s">
        <v>1838</v>
      </c>
      <c r="W13470" t="s">
        <v>151</v>
      </c>
      <c r="X13470" t="s">
        <v>125</v>
      </c>
      <c r="Y13470">
        <v>71640413</v>
      </c>
      <c r="Z13470" t="s">
        <v>371</v>
      </c>
      <c r="AA13470" t="s">
        <v>275</v>
      </c>
      <c r="AB13470" t="str">
        <f>CONCATENATE(A13470,"-",AA13470)</f>
        <v>10023870-Between 40% and 52%</v>
      </c>
      <c r="AC13470" s="1">
        <v>43256</v>
      </c>
      <c r="AD13470" s="1">
        <v>45199</v>
      </c>
      <c r="AE13470" s="2">
        <v>-15.98</v>
      </c>
    </row>
    <row r="13471" spans="1:31" x14ac:dyDescent="0.25">
      <c r="A13471">
        <v>10023870</v>
      </c>
      <c r="B13471" t="s">
        <v>141</v>
      </c>
      <c r="C13471" t="s">
        <v>141</v>
      </c>
      <c r="D13471" t="s">
        <v>141</v>
      </c>
      <c r="E13471">
        <v>310900070</v>
      </c>
      <c r="F13471" t="s">
        <v>142</v>
      </c>
      <c r="G13471" t="s">
        <v>143</v>
      </c>
      <c r="H13471" t="s">
        <v>606</v>
      </c>
      <c r="I13471" t="s">
        <v>35</v>
      </c>
      <c r="J13471" t="s">
        <v>1840</v>
      </c>
      <c r="K13471" t="s">
        <v>474</v>
      </c>
      <c r="L13471" t="s">
        <v>1835</v>
      </c>
      <c r="M13471" t="s">
        <v>228</v>
      </c>
      <c r="N13471" t="s">
        <v>229</v>
      </c>
      <c r="O13471" t="s">
        <v>1836</v>
      </c>
      <c r="P13471" t="s">
        <v>69</v>
      </c>
      <c r="Q13471" t="s">
        <v>43</v>
      </c>
      <c r="R13471">
        <v>16</v>
      </c>
      <c r="S13471" t="s">
        <v>1835</v>
      </c>
      <c r="T13471" t="s">
        <v>62</v>
      </c>
      <c r="U13471" t="s">
        <v>1837</v>
      </c>
      <c r="V13471" t="s">
        <v>1838</v>
      </c>
      <c r="W13471" t="s">
        <v>151</v>
      </c>
      <c r="X13471" t="s">
        <v>125</v>
      </c>
      <c r="Y13471">
        <v>71640617</v>
      </c>
      <c r="Z13471" t="s">
        <v>274</v>
      </c>
      <c r="AA13471" t="s">
        <v>275</v>
      </c>
      <c r="AB13471" t="str">
        <f>CONCATENATE(A13471,"-",AA13471)</f>
        <v>10023870-Between 40% and 52%</v>
      </c>
      <c r="AC13471" s="1">
        <v>43739</v>
      </c>
      <c r="AD13471" s="1">
        <v>45565</v>
      </c>
      <c r="AE13471" s="2">
        <v>29.32</v>
      </c>
    </row>
    <row r="13472" spans="1:31" x14ac:dyDescent="0.25">
      <c r="A13472">
        <v>10023870</v>
      </c>
      <c r="B13472" t="s">
        <v>141</v>
      </c>
      <c r="C13472" t="s">
        <v>141</v>
      </c>
      <c r="D13472" t="s">
        <v>141</v>
      </c>
      <c r="E13472">
        <v>310900070</v>
      </c>
      <c r="F13472" t="s">
        <v>142</v>
      </c>
      <c r="G13472" t="s">
        <v>143</v>
      </c>
      <c r="H13472" t="s">
        <v>212</v>
      </c>
      <c r="I13472" t="s">
        <v>35</v>
      </c>
      <c r="J13472" t="s">
        <v>1840</v>
      </c>
      <c r="K13472" t="s">
        <v>474</v>
      </c>
      <c r="L13472" t="s">
        <v>1835</v>
      </c>
      <c r="M13472" t="s">
        <v>228</v>
      </c>
      <c r="N13472" t="s">
        <v>229</v>
      </c>
      <c r="O13472" t="s">
        <v>1836</v>
      </c>
      <c r="P13472" t="s">
        <v>69</v>
      </c>
      <c r="Q13472" t="s">
        <v>43</v>
      </c>
      <c r="R13472">
        <v>30</v>
      </c>
      <c r="S13472" t="s">
        <v>1843</v>
      </c>
      <c r="T13472" t="s">
        <v>213</v>
      </c>
      <c r="U13472" t="s">
        <v>1837</v>
      </c>
      <c r="V13472" t="s">
        <v>1838</v>
      </c>
      <c r="W13472" t="s">
        <v>151</v>
      </c>
      <c r="X13472" t="s">
        <v>125</v>
      </c>
      <c r="Y13472">
        <v>71640617</v>
      </c>
      <c r="Z13472" t="s">
        <v>274</v>
      </c>
      <c r="AA13472" t="s">
        <v>275</v>
      </c>
      <c r="AB13472" t="str">
        <f>CONCATENATE(A13472,"-",AA13472)</f>
        <v>10023870-Between 40% and 52%</v>
      </c>
      <c r="AC13472" s="1">
        <v>43739</v>
      </c>
      <c r="AD13472" s="1">
        <v>45565</v>
      </c>
      <c r="AE13472" s="2">
        <v>4929.24</v>
      </c>
    </row>
    <row r="13473" spans="1:31" x14ac:dyDescent="0.25">
      <c r="A13473">
        <v>10023882</v>
      </c>
      <c r="B13473" t="s">
        <v>1852</v>
      </c>
      <c r="C13473" t="s">
        <v>1845</v>
      </c>
      <c r="D13473" t="s">
        <v>1852</v>
      </c>
      <c r="E13473">
        <v>550204001</v>
      </c>
      <c r="F13473" t="s">
        <v>336</v>
      </c>
      <c r="G13473" t="s">
        <v>337</v>
      </c>
      <c r="H13473" t="s">
        <v>160</v>
      </c>
      <c r="I13473" t="s">
        <v>35</v>
      </c>
      <c r="J13473" t="s">
        <v>1853</v>
      </c>
      <c r="K13473" t="s">
        <v>339</v>
      </c>
      <c r="L13473" t="s">
        <v>1854</v>
      </c>
      <c r="M13473" t="s">
        <v>39</v>
      </c>
      <c r="N13473" t="s">
        <v>348</v>
      </c>
      <c r="O13473" t="s">
        <v>1855</v>
      </c>
      <c r="P13473" t="s">
        <v>42</v>
      </c>
      <c r="Q13473" t="s">
        <v>43</v>
      </c>
      <c r="R13473">
        <v>7</v>
      </c>
      <c r="S13473" t="s">
        <v>1854</v>
      </c>
      <c r="T13473" t="s">
        <v>62</v>
      </c>
      <c r="U13473" t="s">
        <v>1856</v>
      </c>
      <c r="V13473" t="s">
        <v>1857</v>
      </c>
      <c r="W13473" t="s">
        <v>48</v>
      </c>
      <c r="X13473" t="s">
        <v>125</v>
      </c>
      <c r="Y13473">
        <v>71603516</v>
      </c>
      <c r="Z13473" t="s">
        <v>250</v>
      </c>
      <c r="AA13473" t="s">
        <v>251</v>
      </c>
      <c r="AB13473" t="str">
        <f>CONCATENATE(A13473,"-",AA13473)</f>
        <v>10023882-Between 30% and 35%</v>
      </c>
      <c r="AC13473" s="1">
        <v>44378</v>
      </c>
      <c r="AD13473" s="1">
        <v>44742</v>
      </c>
      <c r="AE13473" s="2">
        <v>1843.2</v>
      </c>
    </row>
    <row r="13474" spans="1:31" x14ac:dyDescent="0.25">
      <c r="A13474">
        <v>10023882</v>
      </c>
      <c r="B13474" t="s">
        <v>1852</v>
      </c>
      <c r="C13474" t="s">
        <v>1852</v>
      </c>
      <c r="D13474" t="s">
        <v>1852</v>
      </c>
      <c r="E13474">
        <v>550204001</v>
      </c>
      <c r="F13474" t="s">
        <v>336</v>
      </c>
      <c r="G13474" t="s">
        <v>337</v>
      </c>
      <c r="H13474" t="s">
        <v>64</v>
      </c>
      <c r="I13474" t="s">
        <v>35</v>
      </c>
      <c r="J13474" t="s">
        <v>1858</v>
      </c>
      <c r="K13474" t="s">
        <v>339</v>
      </c>
      <c r="L13474" t="s">
        <v>1854</v>
      </c>
      <c r="M13474" t="s">
        <v>39</v>
      </c>
      <c r="N13474" t="s">
        <v>348</v>
      </c>
      <c r="O13474" t="s">
        <v>1855</v>
      </c>
      <c r="P13474" t="s">
        <v>42</v>
      </c>
      <c r="Q13474" t="s">
        <v>43</v>
      </c>
      <c r="R13474">
        <v>9</v>
      </c>
      <c r="S13474" t="s">
        <v>1854</v>
      </c>
      <c r="T13474" t="s">
        <v>45</v>
      </c>
      <c r="U13474" t="s">
        <v>1856</v>
      </c>
      <c r="V13474" t="s">
        <v>1859</v>
      </c>
      <c r="W13474" t="s">
        <v>48</v>
      </c>
      <c r="X13474" t="s">
        <v>125</v>
      </c>
      <c r="Y13474">
        <v>71601107</v>
      </c>
      <c r="Z13474" t="s">
        <v>250</v>
      </c>
      <c r="AA13474" t="s">
        <v>251</v>
      </c>
      <c r="AB13474" t="str">
        <f>CONCATENATE(A13474,"-",AA13474)</f>
        <v>10023882-Between 30% and 35%</v>
      </c>
      <c r="AC13474" s="1">
        <v>44743</v>
      </c>
      <c r="AD13474" s="1">
        <v>45107</v>
      </c>
      <c r="AE13474" s="2">
        <v>49676.99</v>
      </c>
    </row>
    <row r="13475" spans="1:31" x14ac:dyDescent="0.25">
      <c r="A13475">
        <v>10023882</v>
      </c>
      <c r="B13475" t="s">
        <v>1852</v>
      </c>
      <c r="C13475" t="s">
        <v>1852</v>
      </c>
      <c r="D13475" t="s">
        <v>1852</v>
      </c>
      <c r="E13475">
        <v>550204001</v>
      </c>
      <c r="F13475" t="s">
        <v>336</v>
      </c>
      <c r="G13475" t="s">
        <v>337</v>
      </c>
      <c r="H13475" t="s">
        <v>216</v>
      </c>
      <c r="I13475" t="s">
        <v>35</v>
      </c>
      <c r="J13475" t="s">
        <v>1858</v>
      </c>
      <c r="K13475" t="s">
        <v>339</v>
      </c>
      <c r="L13475" t="s">
        <v>1854</v>
      </c>
      <c r="M13475" t="s">
        <v>39</v>
      </c>
      <c r="N13475" t="s">
        <v>348</v>
      </c>
      <c r="O13475" t="s">
        <v>1855</v>
      </c>
      <c r="P13475" t="s">
        <v>42</v>
      </c>
      <c r="Q13475" t="s">
        <v>43</v>
      </c>
      <c r="R13475">
        <v>9</v>
      </c>
      <c r="S13475" t="s">
        <v>1854</v>
      </c>
      <c r="T13475" t="s">
        <v>62</v>
      </c>
      <c r="U13475" t="s">
        <v>1856</v>
      </c>
      <c r="V13475" t="s">
        <v>1859</v>
      </c>
      <c r="W13475" t="s">
        <v>48</v>
      </c>
      <c r="X13475" t="s">
        <v>125</v>
      </c>
      <c r="Y13475">
        <v>71601107</v>
      </c>
      <c r="Z13475" t="s">
        <v>250</v>
      </c>
      <c r="AA13475" t="s">
        <v>251</v>
      </c>
      <c r="AB13475" t="str">
        <f>CONCATENATE(A13475,"-",AA13475)</f>
        <v>10023882-Between 30% and 35%</v>
      </c>
      <c r="AC13475" s="1">
        <v>44743</v>
      </c>
      <c r="AD13475" s="1">
        <v>45107</v>
      </c>
      <c r="AE13475" s="2">
        <v>13591.05</v>
      </c>
    </row>
    <row r="13476" spans="1:31" x14ac:dyDescent="0.25">
      <c r="A13476">
        <v>10023893</v>
      </c>
      <c r="B13476" t="s">
        <v>831</v>
      </c>
      <c r="C13476" t="s">
        <v>831</v>
      </c>
      <c r="D13476" t="s">
        <v>831</v>
      </c>
      <c r="E13476">
        <v>486002200</v>
      </c>
      <c r="F13476" t="s">
        <v>650</v>
      </c>
      <c r="G13476" t="s">
        <v>420</v>
      </c>
      <c r="H13476" t="s">
        <v>495</v>
      </c>
      <c r="I13476" t="s">
        <v>79</v>
      </c>
      <c r="J13476" t="s">
        <v>6860</v>
      </c>
      <c r="K13476" t="s">
        <v>183</v>
      </c>
      <c r="L13476" t="s">
        <v>238</v>
      </c>
      <c r="M13476" t="s">
        <v>239</v>
      </c>
      <c r="N13476" t="s">
        <v>240</v>
      </c>
      <c r="O13476" t="s">
        <v>6861</v>
      </c>
      <c r="P13476" t="s">
        <v>79</v>
      </c>
      <c r="Q13476" t="s">
        <v>43</v>
      </c>
      <c r="R13476">
        <v>1</v>
      </c>
      <c r="S13476" t="s">
        <v>238</v>
      </c>
      <c r="T13476" t="s">
        <v>62</v>
      </c>
      <c r="U13476" t="s">
        <v>242</v>
      </c>
      <c r="V13476" t="s">
        <v>6862</v>
      </c>
      <c r="W13476" t="s">
        <v>151</v>
      </c>
      <c r="X13476" t="s">
        <v>599</v>
      </c>
      <c r="Y13476">
        <v>12674600</v>
      </c>
      <c r="Z13476" t="s">
        <v>72</v>
      </c>
      <c r="AA13476" t="s">
        <v>600</v>
      </c>
      <c r="AB13476" t="str">
        <f>CONCATENATE(A13476,"-",AA13476)</f>
        <v>10023893-Clinical Trial/Drug Study</v>
      </c>
      <c r="AC13476" s="1">
        <v>43334</v>
      </c>
      <c r="AD13476" s="1">
        <v>45107</v>
      </c>
      <c r="AE13476" s="2">
        <v>100</v>
      </c>
    </row>
    <row r="13477" spans="1:31" x14ac:dyDescent="0.25">
      <c r="A13477">
        <v>10023937</v>
      </c>
      <c r="B13477" t="s">
        <v>1865</v>
      </c>
      <c r="C13477" t="s">
        <v>1865</v>
      </c>
      <c r="D13477" t="s">
        <v>1865</v>
      </c>
      <c r="E13477">
        <v>550211123</v>
      </c>
      <c r="F13477" t="s">
        <v>336</v>
      </c>
      <c r="G13477" t="s">
        <v>337</v>
      </c>
      <c r="H13477" t="s">
        <v>53</v>
      </c>
      <c r="I13477" t="s">
        <v>54</v>
      </c>
      <c r="J13477" t="s">
        <v>1866</v>
      </c>
      <c r="K13477" t="s">
        <v>339</v>
      </c>
      <c r="L13477" t="s">
        <v>1867</v>
      </c>
      <c r="M13477" t="s">
        <v>39</v>
      </c>
      <c r="N13477" t="s">
        <v>1848</v>
      </c>
      <c r="O13477" t="s">
        <v>1868</v>
      </c>
      <c r="P13477" t="s">
        <v>42</v>
      </c>
      <c r="Q13477" t="s">
        <v>43</v>
      </c>
      <c r="R13477">
        <v>1</v>
      </c>
      <c r="S13477" t="s">
        <v>1867</v>
      </c>
      <c r="T13477" t="s">
        <v>57</v>
      </c>
      <c r="U13477" t="s">
        <v>1850</v>
      </c>
      <c r="V13477" t="s">
        <v>1870</v>
      </c>
      <c r="W13477" t="s">
        <v>345</v>
      </c>
      <c r="X13477" t="s">
        <v>125</v>
      </c>
      <c r="Y13477">
        <v>71600960</v>
      </c>
      <c r="Z13477" t="s">
        <v>250</v>
      </c>
      <c r="AA13477" t="s">
        <v>251</v>
      </c>
      <c r="AB13477" t="str">
        <f>CONCATENATE(A13477,"-",AA13477)</f>
        <v>10023937-Between 30% and 35%</v>
      </c>
      <c r="AC13477" s="1">
        <v>43466</v>
      </c>
      <c r="AD13477" s="1">
        <v>44926</v>
      </c>
      <c r="AE13477" s="2">
        <v>4521.1000000000004</v>
      </c>
    </row>
    <row r="13478" spans="1:31" x14ac:dyDescent="0.25">
      <c r="A13478">
        <v>10023940</v>
      </c>
      <c r="B13478" t="s">
        <v>172</v>
      </c>
      <c r="C13478" t="s">
        <v>172</v>
      </c>
      <c r="D13478" t="s">
        <v>172</v>
      </c>
      <c r="E13478">
        <v>580000500</v>
      </c>
      <c r="F13478" t="s">
        <v>173</v>
      </c>
      <c r="G13478" t="s">
        <v>174</v>
      </c>
      <c r="H13478" t="s">
        <v>59</v>
      </c>
      <c r="I13478" t="s">
        <v>35</v>
      </c>
      <c r="J13478" t="s">
        <v>1871</v>
      </c>
      <c r="K13478" t="s">
        <v>325</v>
      </c>
      <c r="L13478" t="s">
        <v>774</v>
      </c>
      <c r="M13478" t="s">
        <v>228</v>
      </c>
      <c r="N13478" t="s">
        <v>1872</v>
      </c>
      <c r="O13478" t="s">
        <v>1873</v>
      </c>
      <c r="P13478" t="s">
        <v>69</v>
      </c>
      <c r="Q13478" t="s">
        <v>43</v>
      </c>
      <c r="R13478">
        <v>4</v>
      </c>
      <c r="S13478" t="s">
        <v>774</v>
      </c>
      <c r="T13478" t="s">
        <v>60</v>
      </c>
      <c r="U13478" t="s">
        <v>1874</v>
      </c>
      <c r="V13478" t="s">
        <v>1875</v>
      </c>
      <c r="W13478" t="s">
        <v>151</v>
      </c>
      <c r="X13478" t="s">
        <v>125</v>
      </c>
      <c r="Y13478">
        <v>71641728</v>
      </c>
      <c r="Z13478" t="s">
        <v>250</v>
      </c>
      <c r="AA13478" t="s">
        <v>251</v>
      </c>
      <c r="AB13478" t="str">
        <f>CONCATENATE(A13478,"-",AA13478)</f>
        <v>10023940-Between 30% and 35%</v>
      </c>
      <c r="AC13478" s="1">
        <v>44378</v>
      </c>
      <c r="AD13478" s="1">
        <v>44742</v>
      </c>
      <c r="AE13478" s="2">
        <v>56.08</v>
      </c>
    </row>
    <row r="13479" spans="1:31" x14ac:dyDescent="0.25">
      <c r="A13479">
        <v>10023948</v>
      </c>
      <c r="B13479" t="s">
        <v>1877</v>
      </c>
      <c r="C13479" t="s">
        <v>1877</v>
      </c>
      <c r="D13479" t="s">
        <v>1877</v>
      </c>
      <c r="E13479">
        <v>580000700</v>
      </c>
      <c r="F13479" t="s">
        <v>173</v>
      </c>
      <c r="G13479" t="s">
        <v>174</v>
      </c>
      <c r="H13479" t="s">
        <v>64</v>
      </c>
      <c r="I13479" t="s">
        <v>35</v>
      </c>
      <c r="J13479" t="s">
        <v>6683</v>
      </c>
      <c r="K13479" t="s">
        <v>325</v>
      </c>
      <c r="L13479" t="s">
        <v>1880</v>
      </c>
      <c r="M13479" t="s">
        <v>66</v>
      </c>
      <c r="N13479" t="s">
        <v>67</v>
      </c>
      <c r="O13479" t="s">
        <v>1881</v>
      </c>
      <c r="P13479" t="s">
        <v>69</v>
      </c>
      <c r="Q13479" t="s">
        <v>43</v>
      </c>
      <c r="R13479">
        <v>10</v>
      </c>
      <c r="S13479" t="s">
        <v>1880</v>
      </c>
      <c r="T13479" t="s">
        <v>45</v>
      </c>
      <c r="U13479" t="s">
        <v>186</v>
      </c>
      <c r="V13479" t="s">
        <v>1883</v>
      </c>
      <c r="W13479" t="s">
        <v>48</v>
      </c>
      <c r="X13479" t="s">
        <v>125</v>
      </c>
      <c r="Y13479">
        <v>71620289</v>
      </c>
      <c r="Z13479" t="s">
        <v>84</v>
      </c>
      <c r="AA13479" t="s">
        <v>85</v>
      </c>
      <c r="AB13479" t="str">
        <f>CONCATENATE(A13479,"-",AA13479)</f>
        <v>10023948-Zero</v>
      </c>
      <c r="AC13479" s="1">
        <v>44377</v>
      </c>
      <c r="AD13479" s="1">
        <v>44741</v>
      </c>
      <c r="AE13479" s="2">
        <v>2260.46</v>
      </c>
    </row>
    <row r="13480" spans="1:31" x14ac:dyDescent="0.25">
      <c r="A13480">
        <v>10023948</v>
      </c>
      <c r="B13480" t="s">
        <v>1877</v>
      </c>
      <c r="C13480" t="s">
        <v>1877</v>
      </c>
      <c r="D13480" t="s">
        <v>1877</v>
      </c>
      <c r="E13480">
        <v>580000700</v>
      </c>
      <c r="F13480" t="s">
        <v>173</v>
      </c>
      <c r="G13480" t="s">
        <v>174</v>
      </c>
      <c r="H13480" t="s">
        <v>73</v>
      </c>
      <c r="I13480" t="s">
        <v>35</v>
      </c>
      <c r="J13480" t="s">
        <v>1879</v>
      </c>
      <c r="K13480" t="s">
        <v>325</v>
      </c>
      <c r="L13480" t="s">
        <v>1880</v>
      </c>
      <c r="M13480" t="s">
        <v>66</v>
      </c>
      <c r="N13480" t="s">
        <v>67</v>
      </c>
      <c r="O13480" t="s">
        <v>1881</v>
      </c>
      <c r="P13480" t="s">
        <v>69</v>
      </c>
      <c r="Q13480" t="s">
        <v>43</v>
      </c>
      <c r="R13480">
        <v>10</v>
      </c>
      <c r="S13480" t="s">
        <v>1880</v>
      </c>
      <c r="T13480" t="s">
        <v>60</v>
      </c>
      <c r="U13480" t="s">
        <v>186</v>
      </c>
      <c r="V13480" t="s">
        <v>1883</v>
      </c>
      <c r="W13480" t="s">
        <v>48</v>
      </c>
      <c r="X13480" t="s">
        <v>125</v>
      </c>
      <c r="Y13480">
        <v>12620122</v>
      </c>
      <c r="Z13480" t="s">
        <v>250</v>
      </c>
      <c r="AA13480" t="s">
        <v>251</v>
      </c>
      <c r="AB13480" t="str">
        <f>CONCATENATE(A13480,"-",AA13480)</f>
        <v>10023948-Between 30% and 35%</v>
      </c>
      <c r="AC13480" s="1">
        <v>44377</v>
      </c>
      <c r="AD13480" s="1">
        <v>44741</v>
      </c>
      <c r="AE13480" s="2">
        <v>486.04</v>
      </c>
    </row>
    <row r="13481" spans="1:31" x14ac:dyDescent="0.25">
      <c r="A13481">
        <v>10023948</v>
      </c>
      <c r="B13481" t="s">
        <v>1877</v>
      </c>
      <c r="C13481" t="s">
        <v>1877</v>
      </c>
      <c r="D13481" t="s">
        <v>1877</v>
      </c>
      <c r="E13481">
        <v>580000700</v>
      </c>
      <c r="F13481" t="s">
        <v>173</v>
      </c>
      <c r="G13481" t="s">
        <v>174</v>
      </c>
      <c r="H13481" t="s">
        <v>299</v>
      </c>
      <c r="I13481" t="s">
        <v>35</v>
      </c>
      <c r="J13481" t="s">
        <v>1879</v>
      </c>
      <c r="K13481" t="s">
        <v>325</v>
      </c>
      <c r="L13481" t="s">
        <v>1880</v>
      </c>
      <c r="M13481" t="s">
        <v>66</v>
      </c>
      <c r="N13481" t="s">
        <v>67</v>
      </c>
      <c r="O13481" t="s">
        <v>1881</v>
      </c>
      <c r="P13481" t="s">
        <v>69</v>
      </c>
      <c r="Q13481" t="s">
        <v>43</v>
      </c>
      <c r="R13481">
        <v>10</v>
      </c>
      <c r="S13481" t="s">
        <v>1880</v>
      </c>
      <c r="T13481" t="s">
        <v>60</v>
      </c>
      <c r="U13481" t="s">
        <v>186</v>
      </c>
      <c r="V13481" t="s">
        <v>1883</v>
      </c>
      <c r="W13481" t="s">
        <v>48</v>
      </c>
      <c r="X13481" t="s">
        <v>125</v>
      </c>
      <c r="Y13481">
        <v>12620122</v>
      </c>
      <c r="Z13481" t="s">
        <v>250</v>
      </c>
      <c r="AA13481" t="s">
        <v>251</v>
      </c>
      <c r="AB13481" t="str">
        <f>CONCATENATE(A13481,"-",AA13481)</f>
        <v>10023948-Between 30% and 35%</v>
      </c>
      <c r="AC13481" s="1">
        <v>44377</v>
      </c>
      <c r="AD13481" s="1">
        <v>44741</v>
      </c>
      <c r="AE13481" s="2">
        <v>5.82</v>
      </c>
    </row>
    <row r="13482" spans="1:31" x14ac:dyDescent="0.25">
      <c r="A13482">
        <v>10023948</v>
      </c>
      <c r="B13482" t="s">
        <v>97</v>
      </c>
      <c r="C13482" t="s">
        <v>1877</v>
      </c>
      <c r="D13482" t="s">
        <v>97</v>
      </c>
      <c r="E13482">
        <v>110620400</v>
      </c>
      <c r="F13482" t="s">
        <v>98</v>
      </c>
      <c r="G13482" t="s">
        <v>98</v>
      </c>
      <c r="H13482" t="s">
        <v>99</v>
      </c>
      <c r="I13482" t="s">
        <v>35</v>
      </c>
      <c r="J13482" t="s">
        <v>1879</v>
      </c>
      <c r="K13482" t="s">
        <v>325</v>
      </c>
      <c r="L13482" t="s">
        <v>1880</v>
      </c>
      <c r="M13482" t="s">
        <v>66</v>
      </c>
      <c r="N13482" t="s">
        <v>67</v>
      </c>
      <c r="O13482" t="s">
        <v>1881</v>
      </c>
      <c r="P13482" t="s">
        <v>69</v>
      </c>
      <c r="Q13482" t="s">
        <v>43</v>
      </c>
      <c r="R13482">
        <v>12</v>
      </c>
      <c r="S13482" t="s">
        <v>4964</v>
      </c>
      <c r="T13482" t="s">
        <v>60</v>
      </c>
      <c r="U13482" t="s">
        <v>186</v>
      </c>
      <c r="V13482" t="s">
        <v>1883</v>
      </c>
      <c r="W13482" t="s">
        <v>48</v>
      </c>
      <c r="X13482" t="s">
        <v>125</v>
      </c>
      <c r="Y13482">
        <v>12620122</v>
      </c>
      <c r="Z13482" t="s">
        <v>250</v>
      </c>
      <c r="AA13482" t="s">
        <v>251</v>
      </c>
      <c r="AB13482" t="str">
        <f>CONCATENATE(A13482,"-",AA13482)</f>
        <v>10023948-Between 30% and 35%</v>
      </c>
      <c r="AC13482" s="1">
        <v>44377</v>
      </c>
      <c r="AD13482" s="1">
        <v>44741</v>
      </c>
      <c r="AE13482" s="2">
        <v>-91.03</v>
      </c>
    </row>
    <row r="13483" spans="1:31" x14ac:dyDescent="0.25">
      <c r="A13483">
        <v>10023953</v>
      </c>
      <c r="B13483" t="s">
        <v>1884</v>
      </c>
      <c r="C13483" t="s">
        <v>217</v>
      </c>
      <c r="D13483" t="s">
        <v>1884</v>
      </c>
      <c r="E13483">
        <v>866020900</v>
      </c>
      <c r="F13483" t="s">
        <v>537</v>
      </c>
      <c r="G13483" t="s">
        <v>537</v>
      </c>
      <c r="H13483" t="s">
        <v>136</v>
      </c>
      <c r="I13483" t="s">
        <v>35</v>
      </c>
      <c r="J13483" t="s">
        <v>1885</v>
      </c>
      <c r="K13483" t="s">
        <v>1353</v>
      </c>
      <c r="L13483" t="s">
        <v>1886</v>
      </c>
      <c r="M13483" t="s">
        <v>39</v>
      </c>
      <c r="N13483" t="s">
        <v>40</v>
      </c>
      <c r="O13483" t="s">
        <v>1887</v>
      </c>
      <c r="P13483" t="s">
        <v>42</v>
      </c>
      <c r="Q13483" t="s">
        <v>43</v>
      </c>
      <c r="R13483">
        <v>15</v>
      </c>
      <c r="S13483" t="s">
        <v>1886</v>
      </c>
      <c r="T13483" t="s">
        <v>96</v>
      </c>
      <c r="U13483" t="s">
        <v>46</v>
      </c>
      <c r="V13483" t="s">
        <v>1888</v>
      </c>
      <c r="W13483" t="s">
        <v>48</v>
      </c>
      <c r="X13483" t="s">
        <v>49</v>
      </c>
      <c r="Y13483">
        <v>11601892</v>
      </c>
      <c r="Z13483" t="s">
        <v>72</v>
      </c>
      <c r="AA13483">
        <v>0.26</v>
      </c>
      <c r="AB13483" t="str">
        <f>CONCATENATE(A13483,"-",AA13483)</f>
        <v>10023953-0.26</v>
      </c>
      <c r="AC13483" s="1">
        <v>43373</v>
      </c>
      <c r="AD13483" s="1">
        <v>45198</v>
      </c>
      <c r="AE13483" s="2">
        <v>368</v>
      </c>
    </row>
    <row r="13484" spans="1:31" x14ac:dyDescent="0.25">
      <c r="A13484">
        <v>10023953</v>
      </c>
      <c r="B13484" t="s">
        <v>217</v>
      </c>
      <c r="C13484" t="s">
        <v>217</v>
      </c>
      <c r="D13484" t="s">
        <v>217</v>
      </c>
      <c r="E13484">
        <v>896400901</v>
      </c>
      <c r="F13484" t="s">
        <v>192</v>
      </c>
      <c r="G13484" t="s">
        <v>192</v>
      </c>
      <c r="H13484" t="s">
        <v>202</v>
      </c>
      <c r="I13484" t="s">
        <v>35</v>
      </c>
      <c r="J13484" t="s">
        <v>1885</v>
      </c>
      <c r="K13484" t="s">
        <v>1353</v>
      </c>
      <c r="L13484" t="s">
        <v>1886</v>
      </c>
      <c r="M13484" t="s">
        <v>39</v>
      </c>
      <c r="N13484" t="s">
        <v>40</v>
      </c>
      <c r="O13484" t="s">
        <v>1887</v>
      </c>
      <c r="P13484" t="s">
        <v>42</v>
      </c>
      <c r="Q13484" t="s">
        <v>43</v>
      </c>
      <c r="R13484">
        <v>16</v>
      </c>
      <c r="S13484" t="s">
        <v>1889</v>
      </c>
      <c r="T13484" t="s">
        <v>96</v>
      </c>
      <c r="U13484" t="s">
        <v>46</v>
      </c>
      <c r="V13484" t="s">
        <v>1888</v>
      </c>
      <c r="W13484" t="s">
        <v>48</v>
      </c>
      <c r="X13484" t="s">
        <v>49</v>
      </c>
      <c r="Y13484">
        <v>11601892</v>
      </c>
      <c r="Z13484" t="s">
        <v>72</v>
      </c>
      <c r="AA13484">
        <v>0.26</v>
      </c>
      <c r="AB13484" t="str">
        <f>CONCATENATE(A13484,"-",AA13484)</f>
        <v>10023953-0.26</v>
      </c>
      <c r="AC13484" s="1">
        <v>43373</v>
      </c>
      <c r="AD13484" s="1">
        <v>45198</v>
      </c>
      <c r="AE13484" s="2">
        <v>104.25</v>
      </c>
    </row>
    <row r="13485" spans="1:31" x14ac:dyDescent="0.25">
      <c r="A13485">
        <v>10023953</v>
      </c>
      <c r="B13485" t="s">
        <v>1891</v>
      </c>
      <c r="C13485" t="s">
        <v>217</v>
      </c>
      <c r="D13485" t="s">
        <v>172</v>
      </c>
      <c r="E13485">
        <v>580000500</v>
      </c>
      <c r="F13485" t="s">
        <v>173</v>
      </c>
      <c r="G13485" t="s">
        <v>174</v>
      </c>
      <c r="H13485" t="s">
        <v>136</v>
      </c>
      <c r="I13485" t="s">
        <v>35</v>
      </c>
      <c r="J13485" t="s">
        <v>1885</v>
      </c>
      <c r="K13485" t="s">
        <v>1353</v>
      </c>
      <c r="L13485" t="s">
        <v>1886</v>
      </c>
      <c r="M13485" t="s">
        <v>39</v>
      </c>
      <c r="N13485" t="s">
        <v>40</v>
      </c>
      <c r="O13485" t="s">
        <v>1887</v>
      </c>
      <c r="P13485" t="s">
        <v>42</v>
      </c>
      <c r="Q13485" t="s">
        <v>43</v>
      </c>
      <c r="R13485">
        <v>12</v>
      </c>
      <c r="S13485" t="s">
        <v>1886</v>
      </c>
      <c r="T13485" t="s">
        <v>96</v>
      </c>
      <c r="U13485" t="s">
        <v>46</v>
      </c>
      <c r="V13485" t="s">
        <v>1888</v>
      </c>
      <c r="W13485" t="s">
        <v>48</v>
      </c>
      <c r="X13485" t="s">
        <v>49</v>
      </c>
      <c r="Y13485">
        <v>11601892</v>
      </c>
      <c r="Z13485" t="s">
        <v>72</v>
      </c>
      <c r="AA13485">
        <v>0.26</v>
      </c>
      <c r="AB13485" t="str">
        <f>CONCATENATE(A13485,"-",AA13485)</f>
        <v>10023953-0.26</v>
      </c>
      <c r="AC13485" s="1">
        <v>43373</v>
      </c>
      <c r="AD13485" s="1">
        <v>45198</v>
      </c>
      <c r="AE13485" s="2">
        <v>88.5</v>
      </c>
    </row>
    <row r="13486" spans="1:31" x14ac:dyDescent="0.25">
      <c r="A13486">
        <v>10023962</v>
      </c>
      <c r="B13486" t="s">
        <v>1893</v>
      </c>
      <c r="C13486" t="s">
        <v>1893</v>
      </c>
      <c r="D13486" t="s">
        <v>1731</v>
      </c>
      <c r="E13486">
        <v>570100001</v>
      </c>
      <c r="F13486" t="s">
        <v>1732</v>
      </c>
      <c r="G13486" t="s">
        <v>1733</v>
      </c>
      <c r="H13486" t="s">
        <v>267</v>
      </c>
      <c r="I13486" t="s">
        <v>35</v>
      </c>
      <c r="J13486" t="s">
        <v>1894</v>
      </c>
      <c r="K13486" t="s">
        <v>165</v>
      </c>
      <c r="L13486" t="s">
        <v>1895</v>
      </c>
      <c r="M13486" t="s">
        <v>290</v>
      </c>
      <c r="N13486" t="s">
        <v>240</v>
      </c>
      <c r="O13486" t="s">
        <v>1896</v>
      </c>
      <c r="P13486" t="s">
        <v>69</v>
      </c>
      <c r="Q13486" t="s">
        <v>43</v>
      </c>
      <c r="R13486">
        <v>3</v>
      </c>
      <c r="S13486" t="s">
        <v>1895</v>
      </c>
      <c r="T13486" t="s">
        <v>45</v>
      </c>
      <c r="U13486" t="s">
        <v>1897</v>
      </c>
      <c r="V13486" t="s">
        <v>1898</v>
      </c>
      <c r="W13486" t="s">
        <v>151</v>
      </c>
      <c r="X13486" t="s">
        <v>125</v>
      </c>
      <c r="Y13486">
        <v>71680809</v>
      </c>
      <c r="Z13486" t="s">
        <v>371</v>
      </c>
      <c r="AA13486" t="s">
        <v>275</v>
      </c>
      <c r="AB13486" t="str">
        <f>CONCATENATE(A13486,"-",AA13486)</f>
        <v>10023962-Between 40% and 52%</v>
      </c>
      <c r="AC13486" s="1">
        <v>43363</v>
      </c>
      <c r="AD13486" s="1">
        <v>45169</v>
      </c>
      <c r="AE13486" s="2">
        <v>395.09</v>
      </c>
    </row>
    <row r="13487" spans="1:31" x14ac:dyDescent="0.25">
      <c r="A13487">
        <v>10023962</v>
      </c>
      <c r="B13487" t="s">
        <v>1893</v>
      </c>
      <c r="C13487" t="s">
        <v>1893</v>
      </c>
      <c r="D13487" t="s">
        <v>1731</v>
      </c>
      <c r="E13487">
        <v>570100001</v>
      </c>
      <c r="F13487" t="s">
        <v>1732</v>
      </c>
      <c r="G13487" t="s">
        <v>1733</v>
      </c>
      <c r="H13487" t="s">
        <v>53</v>
      </c>
      <c r="I13487" t="s">
        <v>54</v>
      </c>
      <c r="J13487" t="s">
        <v>1894</v>
      </c>
      <c r="K13487" t="s">
        <v>165</v>
      </c>
      <c r="L13487" t="s">
        <v>1895</v>
      </c>
      <c r="M13487" t="s">
        <v>290</v>
      </c>
      <c r="N13487" t="s">
        <v>240</v>
      </c>
      <c r="O13487" t="s">
        <v>1896</v>
      </c>
      <c r="P13487" t="s">
        <v>69</v>
      </c>
      <c r="Q13487" t="s">
        <v>43</v>
      </c>
      <c r="R13487">
        <v>3</v>
      </c>
      <c r="S13487" t="s">
        <v>1895</v>
      </c>
      <c r="T13487" t="s">
        <v>57</v>
      </c>
      <c r="U13487" t="s">
        <v>1897</v>
      </c>
      <c r="V13487" t="s">
        <v>1898</v>
      </c>
      <c r="W13487" t="s">
        <v>151</v>
      </c>
      <c r="X13487" t="s">
        <v>125</v>
      </c>
      <c r="Y13487">
        <v>71680809</v>
      </c>
      <c r="Z13487" t="s">
        <v>371</v>
      </c>
      <c r="AA13487" t="s">
        <v>275</v>
      </c>
      <c r="AB13487" t="str">
        <f>CONCATENATE(A13487,"-",AA13487)</f>
        <v>10023962-Between 40% and 52%</v>
      </c>
      <c r="AC13487" s="1">
        <v>43363</v>
      </c>
      <c r="AD13487" s="1">
        <v>45169</v>
      </c>
      <c r="AE13487" s="2">
        <v>242.98</v>
      </c>
    </row>
    <row r="13488" spans="1:31" x14ac:dyDescent="0.25">
      <c r="A13488">
        <v>10023962</v>
      </c>
      <c r="B13488" t="s">
        <v>1893</v>
      </c>
      <c r="C13488" t="s">
        <v>1893</v>
      </c>
      <c r="D13488" t="s">
        <v>1893</v>
      </c>
      <c r="E13488">
        <v>492110070</v>
      </c>
      <c r="F13488" t="s">
        <v>180</v>
      </c>
      <c r="G13488" t="s">
        <v>181</v>
      </c>
      <c r="H13488" t="s">
        <v>64</v>
      </c>
      <c r="I13488" t="s">
        <v>35</v>
      </c>
      <c r="J13488" t="s">
        <v>1894</v>
      </c>
      <c r="K13488" t="s">
        <v>165</v>
      </c>
      <c r="L13488" t="s">
        <v>1895</v>
      </c>
      <c r="M13488" t="s">
        <v>290</v>
      </c>
      <c r="N13488" t="s">
        <v>240</v>
      </c>
      <c r="O13488" t="s">
        <v>1896</v>
      </c>
      <c r="P13488" t="s">
        <v>69</v>
      </c>
      <c r="Q13488" t="s">
        <v>43</v>
      </c>
      <c r="R13488">
        <v>4</v>
      </c>
      <c r="S13488" t="s">
        <v>1895</v>
      </c>
      <c r="T13488" t="s">
        <v>45</v>
      </c>
      <c r="U13488" t="s">
        <v>1897</v>
      </c>
      <c r="V13488" t="s">
        <v>1898</v>
      </c>
      <c r="W13488" t="s">
        <v>151</v>
      </c>
      <c r="X13488" t="s">
        <v>125</v>
      </c>
      <c r="Y13488">
        <v>71680809</v>
      </c>
      <c r="Z13488" t="s">
        <v>371</v>
      </c>
      <c r="AA13488" t="s">
        <v>275</v>
      </c>
      <c r="AB13488" t="str">
        <f>CONCATENATE(A13488,"-",AA13488)</f>
        <v>10023962-Between 40% and 52%</v>
      </c>
      <c r="AC13488" s="1">
        <v>43363</v>
      </c>
      <c r="AD13488" s="1">
        <v>45169</v>
      </c>
      <c r="AE13488" s="2">
        <v>29079.439999999999</v>
      </c>
    </row>
    <row r="13489" spans="1:31" x14ac:dyDescent="0.25">
      <c r="A13489">
        <v>10023985</v>
      </c>
      <c r="B13489" t="s">
        <v>630</v>
      </c>
      <c r="C13489" t="s">
        <v>630</v>
      </c>
      <c r="D13489" t="s">
        <v>630</v>
      </c>
      <c r="E13489">
        <v>310930070</v>
      </c>
      <c r="F13489" t="s">
        <v>142</v>
      </c>
      <c r="G13489" t="s">
        <v>143</v>
      </c>
      <c r="H13489" t="s">
        <v>267</v>
      </c>
      <c r="I13489" t="s">
        <v>35</v>
      </c>
      <c r="J13489" t="s">
        <v>6385</v>
      </c>
      <c r="K13489" t="s">
        <v>146</v>
      </c>
      <c r="L13489" t="s">
        <v>6039</v>
      </c>
      <c r="M13489" t="s">
        <v>525</v>
      </c>
      <c r="N13489" t="s">
        <v>240</v>
      </c>
      <c r="O13489" t="s">
        <v>6386</v>
      </c>
      <c r="P13489" t="s">
        <v>69</v>
      </c>
      <c r="Q13489" t="s">
        <v>43</v>
      </c>
      <c r="R13489">
        <v>4</v>
      </c>
      <c r="S13489" t="s">
        <v>6039</v>
      </c>
      <c r="T13489" t="s">
        <v>45</v>
      </c>
      <c r="U13489" t="s">
        <v>6387</v>
      </c>
      <c r="V13489" t="s">
        <v>6388</v>
      </c>
      <c r="W13489" t="s">
        <v>151</v>
      </c>
      <c r="X13489" t="s">
        <v>125</v>
      </c>
      <c r="Y13489">
        <v>11690003</v>
      </c>
      <c r="Z13489" t="s">
        <v>274</v>
      </c>
      <c r="AA13489" t="s">
        <v>275</v>
      </c>
      <c r="AB13489" t="str">
        <f>CONCATENATE(A13489,"-",AA13489)</f>
        <v>10023985-Between 40% and 52%</v>
      </c>
      <c r="AC13489" s="1">
        <v>43983</v>
      </c>
      <c r="AD13489" s="1">
        <v>44742</v>
      </c>
      <c r="AE13489" s="2">
        <v>10619.91</v>
      </c>
    </row>
    <row r="13490" spans="1:31" x14ac:dyDescent="0.25">
      <c r="A13490">
        <v>10023985</v>
      </c>
      <c r="B13490" t="s">
        <v>630</v>
      </c>
      <c r="C13490" t="s">
        <v>630</v>
      </c>
      <c r="D13490" t="s">
        <v>630</v>
      </c>
      <c r="E13490">
        <v>310930070</v>
      </c>
      <c r="F13490" t="s">
        <v>142</v>
      </c>
      <c r="G13490" t="s">
        <v>143</v>
      </c>
      <c r="H13490" t="s">
        <v>99</v>
      </c>
      <c r="I13490" t="s">
        <v>35</v>
      </c>
      <c r="J13490" t="s">
        <v>6385</v>
      </c>
      <c r="K13490" t="s">
        <v>146</v>
      </c>
      <c r="L13490" t="s">
        <v>6039</v>
      </c>
      <c r="M13490" t="s">
        <v>525</v>
      </c>
      <c r="N13490" t="s">
        <v>240</v>
      </c>
      <c r="O13490" t="s">
        <v>6386</v>
      </c>
      <c r="P13490" t="s">
        <v>69</v>
      </c>
      <c r="Q13490" t="s">
        <v>43</v>
      </c>
      <c r="R13490">
        <v>5</v>
      </c>
      <c r="S13490" t="s">
        <v>2392</v>
      </c>
      <c r="T13490" t="s">
        <v>60</v>
      </c>
      <c r="U13490" t="s">
        <v>6387</v>
      </c>
      <c r="V13490" t="s">
        <v>6388</v>
      </c>
      <c r="W13490" t="s">
        <v>151</v>
      </c>
      <c r="X13490" t="s">
        <v>125</v>
      </c>
      <c r="Y13490">
        <v>11690003</v>
      </c>
      <c r="Z13490" t="s">
        <v>274</v>
      </c>
      <c r="AA13490" t="s">
        <v>275</v>
      </c>
      <c r="AB13490" t="str">
        <f>CONCATENATE(A13490,"-",AA13490)</f>
        <v>10023985-Between 40% and 52%</v>
      </c>
      <c r="AC13490" s="1">
        <v>43983</v>
      </c>
      <c r="AD13490" s="1">
        <v>44742</v>
      </c>
      <c r="AE13490" s="2">
        <v>61.9</v>
      </c>
    </row>
    <row r="13491" spans="1:31" x14ac:dyDescent="0.25">
      <c r="A13491">
        <v>10024013</v>
      </c>
      <c r="B13491" t="s">
        <v>1903</v>
      </c>
      <c r="C13491" t="s">
        <v>1903</v>
      </c>
      <c r="D13491" t="s">
        <v>1903</v>
      </c>
      <c r="E13491">
        <v>492508014</v>
      </c>
      <c r="F13491" t="s">
        <v>180</v>
      </c>
      <c r="G13491" t="s">
        <v>181</v>
      </c>
      <c r="H13491" t="s">
        <v>64</v>
      </c>
      <c r="I13491" t="s">
        <v>35</v>
      </c>
      <c r="J13491" t="s">
        <v>1906</v>
      </c>
      <c r="K13491" t="s">
        <v>1609</v>
      </c>
      <c r="L13491" t="s">
        <v>1907</v>
      </c>
      <c r="M13491" t="s">
        <v>39</v>
      </c>
      <c r="N13491" t="s">
        <v>40</v>
      </c>
      <c r="O13491" t="s">
        <v>1908</v>
      </c>
      <c r="P13491" t="s">
        <v>42</v>
      </c>
      <c r="Q13491" t="s">
        <v>43</v>
      </c>
      <c r="R13491">
        <v>13</v>
      </c>
      <c r="S13491" t="s">
        <v>1907</v>
      </c>
      <c r="T13491" t="s">
        <v>45</v>
      </c>
      <c r="U13491" t="s">
        <v>46</v>
      </c>
      <c r="V13491" t="s">
        <v>1909</v>
      </c>
      <c r="W13491" t="s">
        <v>345</v>
      </c>
      <c r="X13491" t="s">
        <v>125</v>
      </c>
      <c r="Y13491">
        <v>71600965</v>
      </c>
      <c r="Z13491" t="s">
        <v>371</v>
      </c>
      <c r="AA13491" t="s">
        <v>275</v>
      </c>
      <c r="AB13491" t="str">
        <f>CONCATENATE(A13491,"-",AA13491)</f>
        <v>10024013-Between 40% and 52%</v>
      </c>
      <c r="AC13491" s="1">
        <v>43373</v>
      </c>
      <c r="AD13491" s="1">
        <v>45169</v>
      </c>
      <c r="AE13491" s="2">
        <v>42830.75</v>
      </c>
    </row>
    <row r="13492" spans="1:31" x14ac:dyDescent="0.25">
      <c r="A13492">
        <v>10024016</v>
      </c>
      <c r="B13492" t="s">
        <v>1910</v>
      </c>
      <c r="C13492" t="s">
        <v>1910</v>
      </c>
      <c r="D13492" t="s">
        <v>1910</v>
      </c>
      <c r="E13492">
        <v>110570400</v>
      </c>
      <c r="F13492" t="s">
        <v>98</v>
      </c>
      <c r="G13492" t="s">
        <v>98</v>
      </c>
      <c r="H13492" t="s">
        <v>267</v>
      </c>
      <c r="I13492" t="s">
        <v>35</v>
      </c>
      <c r="J13492" t="s">
        <v>1911</v>
      </c>
      <c r="K13492" t="s">
        <v>101</v>
      </c>
      <c r="L13492" t="s">
        <v>1912</v>
      </c>
      <c r="M13492" t="s">
        <v>228</v>
      </c>
      <c r="N13492" t="s">
        <v>229</v>
      </c>
      <c r="O13492" t="s">
        <v>1913</v>
      </c>
      <c r="P13492" t="s">
        <v>69</v>
      </c>
      <c r="Q13492" t="s">
        <v>43</v>
      </c>
      <c r="R13492">
        <v>1</v>
      </c>
      <c r="S13492" t="s">
        <v>1912</v>
      </c>
      <c r="T13492" t="s">
        <v>45</v>
      </c>
      <c r="U13492" t="s">
        <v>903</v>
      </c>
      <c r="V13492" t="s">
        <v>1915</v>
      </c>
      <c r="W13492" t="s">
        <v>48</v>
      </c>
      <c r="X13492" t="s">
        <v>125</v>
      </c>
      <c r="Y13492">
        <v>71640421</v>
      </c>
      <c r="Z13492" t="s">
        <v>250</v>
      </c>
      <c r="AA13492" t="s">
        <v>251</v>
      </c>
      <c r="AB13492" t="str">
        <f>CONCATENATE(A13492,"-",AA13492)</f>
        <v>10024016-Between 30% and 35%</v>
      </c>
      <c r="AC13492" s="1">
        <v>43344</v>
      </c>
      <c r="AD13492" s="1">
        <v>45169</v>
      </c>
      <c r="AE13492" s="2">
        <v>14701.42</v>
      </c>
    </row>
    <row r="13493" spans="1:31" x14ac:dyDescent="0.25">
      <c r="A13493">
        <v>10024037</v>
      </c>
      <c r="B13493" t="s">
        <v>910</v>
      </c>
      <c r="C13493" t="s">
        <v>910</v>
      </c>
      <c r="D13493" t="s">
        <v>910</v>
      </c>
      <c r="E13493">
        <v>310890070</v>
      </c>
      <c r="F13493" t="s">
        <v>142</v>
      </c>
      <c r="G13493" t="s">
        <v>143</v>
      </c>
      <c r="H13493" t="s">
        <v>53</v>
      </c>
      <c r="I13493" t="s">
        <v>54</v>
      </c>
      <c r="J13493" t="s">
        <v>6863</v>
      </c>
      <c r="K13493" t="s">
        <v>146</v>
      </c>
      <c r="L13493" t="s">
        <v>3221</v>
      </c>
      <c r="M13493" t="s">
        <v>525</v>
      </c>
      <c r="N13493" t="s">
        <v>240</v>
      </c>
      <c r="O13493" t="s">
        <v>1924</v>
      </c>
      <c r="P13493" t="s">
        <v>69</v>
      </c>
      <c r="Q13493" t="s">
        <v>43</v>
      </c>
      <c r="R13493">
        <v>45</v>
      </c>
      <c r="S13493" t="s">
        <v>3221</v>
      </c>
      <c r="T13493" t="s">
        <v>57</v>
      </c>
      <c r="U13493" t="s">
        <v>1925</v>
      </c>
      <c r="V13493" t="s">
        <v>6864</v>
      </c>
      <c r="W13493" t="s">
        <v>151</v>
      </c>
      <c r="X13493" t="s">
        <v>125</v>
      </c>
      <c r="Y13493">
        <v>71690142</v>
      </c>
      <c r="Z13493" t="s">
        <v>274</v>
      </c>
      <c r="AA13493" t="s">
        <v>275</v>
      </c>
      <c r="AB13493" t="str">
        <f>CONCATENATE(A13493,"-",AA13493)</f>
        <v>10024037-Between 40% and 52%</v>
      </c>
      <c r="AC13493" s="1">
        <v>44053</v>
      </c>
      <c r="AD13493" s="1">
        <v>44834</v>
      </c>
      <c r="AE13493" s="2">
        <v>5960.16</v>
      </c>
    </row>
    <row r="13494" spans="1:31" x14ac:dyDescent="0.25">
      <c r="A13494">
        <v>10024037</v>
      </c>
      <c r="B13494" t="s">
        <v>141</v>
      </c>
      <c r="C13494" t="s">
        <v>141</v>
      </c>
      <c r="D13494" t="s">
        <v>141</v>
      </c>
      <c r="E13494">
        <v>310900070</v>
      </c>
      <c r="F13494" t="s">
        <v>142</v>
      </c>
      <c r="G13494" t="s">
        <v>143</v>
      </c>
      <c r="H13494" t="s">
        <v>267</v>
      </c>
      <c r="I13494" t="s">
        <v>35</v>
      </c>
      <c r="J13494" t="s">
        <v>1927</v>
      </c>
      <c r="K13494" t="s">
        <v>146</v>
      </c>
      <c r="L13494" t="s">
        <v>1928</v>
      </c>
      <c r="M13494" t="s">
        <v>525</v>
      </c>
      <c r="N13494" t="s">
        <v>240</v>
      </c>
      <c r="O13494" t="s">
        <v>1924</v>
      </c>
      <c r="P13494" t="s">
        <v>69</v>
      </c>
      <c r="Q13494" t="s">
        <v>43</v>
      </c>
      <c r="R13494">
        <v>53</v>
      </c>
      <c r="S13494" t="s">
        <v>1928</v>
      </c>
      <c r="T13494" t="s">
        <v>45</v>
      </c>
      <c r="U13494" t="s">
        <v>1925</v>
      </c>
      <c r="V13494" t="s">
        <v>1929</v>
      </c>
      <c r="W13494" t="s">
        <v>151</v>
      </c>
      <c r="X13494" t="s">
        <v>125</v>
      </c>
      <c r="Y13494">
        <v>71690173</v>
      </c>
      <c r="Z13494" t="s">
        <v>274</v>
      </c>
      <c r="AA13494" t="s">
        <v>275</v>
      </c>
      <c r="AB13494" t="str">
        <f>CONCATENATE(A13494,"-",AA13494)</f>
        <v>10024037-Between 40% and 52%</v>
      </c>
      <c r="AC13494" s="1">
        <v>44456</v>
      </c>
      <c r="AD13494" s="1">
        <v>45046</v>
      </c>
      <c r="AE13494" s="2">
        <v>15444.81</v>
      </c>
    </row>
    <row r="13495" spans="1:31" x14ac:dyDescent="0.25">
      <c r="A13495">
        <v>10024037</v>
      </c>
      <c r="B13495" t="s">
        <v>1815</v>
      </c>
      <c r="C13495" t="s">
        <v>1815</v>
      </c>
      <c r="D13495" t="s">
        <v>1815</v>
      </c>
      <c r="E13495">
        <v>310930073</v>
      </c>
      <c r="F13495" t="s">
        <v>142</v>
      </c>
      <c r="G13495" t="s">
        <v>143</v>
      </c>
      <c r="H13495" t="s">
        <v>99</v>
      </c>
      <c r="I13495" t="s">
        <v>35</v>
      </c>
      <c r="J13495" t="s">
        <v>1936</v>
      </c>
      <c r="K13495" t="s">
        <v>146</v>
      </c>
      <c r="L13495" t="s">
        <v>1937</v>
      </c>
      <c r="M13495" t="s">
        <v>525</v>
      </c>
      <c r="N13495" t="s">
        <v>240</v>
      </c>
      <c r="O13495" t="s">
        <v>1924</v>
      </c>
      <c r="P13495" t="s">
        <v>69</v>
      </c>
      <c r="Q13495" t="s">
        <v>43</v>
      </c>
      <c r="R13495">
        <v>52</v>
      </c>
      <c r="S13495" t="s">
        <v>1937</v>
      </c>
      <c r="T13495" t="s">
        <v>60</v>
      </c>
      <c r="U13495" t="s">
        <v>1925</v>
      </c>
      <c r="V13495" t="s">
        <v>1938</v>
      </c>
      <c r="W13495" t="s">
        <v>151</v>
      </c>
      <c r="X13495" t="s">
        <v>125</v>
      </c>
      <c r="Y13495">
        <v>71690169</v>
      </c>
      <c r="Z13495" t="s">
        <v>274</v>
      </c>
      <c r="AA13495" t="s">
        <v>275</v>
      </c>
      <c r="AB13495" t="str">
        <f>CONCATENATE(A13495,"-",AA13495)</f>
        <v>10024037-Between 40% and 52%</v>
      </c>
      <c r="AC13495" s="1">
        <v>44417</v>
      </c>
      <c r="AD13495" s="1">
        <v>44926</v>
      </c>
      <c r="AE13495" s="2">
        <v>990.56</v>
      </c>
    </row>
    <row r="13496" spans="1:31" x14ac:dyDescent="0.25">
      <c r="A13496">
        <v>10024037</v>
      </c>
      <c r="B13496" t="s">
        <v>1815</v>
      </c>
      <c r="C13496" t="s">
        <v>1815</v>
      </c>
      <c r="D13496" t="s">
        <v>630</v>
      </c>
      <c r="E13496">
        <v>310930070</v>
      </c>
      <c r="F13496" t="s">
        <v>142</v>
      </c>
      <c r="G13496" t="s">
        <v>143</v>
      </c>
      <c r="H13496" t="s">
        <v>99</v>
      </c>
      <c r="I13496" t="s">
        <v>35</v>
      </c>
      <c r="J13496" t="s">
        <v>1939</v>
      </c>
      <c r="K13496" t="s">
        <v>146</v>
      </c>
      <c r="L13496" t="s">
        <v>1934</v>
      </c>
      <c r="M13496" t="s">
        <v>525</v>
      </c>
      <c r="N13496" t="s">
        <v>240</v>
      </c>
      <c r="O13496" t="s">
        <v>1924</v>
      </c>
      <c r="P13496" t="s">
        <v>69</v>
      </c>
      <c r="Q13496" t="s">
        <v>43</v>
      </c>
      <c r="R13496">
        <v>54</v>
      </c>
      <c r="S13496" t="s">
        <v>1934</v>
      </c>
      <c r="T13496" t="s">
        <v>60</v>
      </c>
      <c r="U13496" t="s">
        <v>1925</v>
      </c>
      <c r="V13496" t="s">
        <v>1940</v>
      </c>
      <c r="W13496" t="s">
        <v>151</v>
      </c>
      <c r="X13496" t="s">
        <v>125</v>
      </c>
      <c r="Y13496">
        <v>71691349</v>
      </c>
      <c r="Z13496" t="s">
        <v>274</v>
      </c>
      <c r="AA13496" t="s">
        <v>275</v>
      </c>
      <c r="AB13496" t="str">
        <f>CONCATENATE(A13496,"-",AA13496)</f>
        <v>10024037-Between 40% and 52%</v>
      </c>
      <c r="AC13496" s="1">
        <v>44483</v>
      </c>
      <c r="AD13496" s="1">
        <v>44926</v>
      </c>
      <c r="AE13496" s="2">
        <v>928.02</v>
      </c>
    </row>
    <row r="13497" spans="1:31" x14ac:dyDescent="0.25">
      <c r="A13497">
        <v>10024037</v>
      </c>
      <c r="B13497" t="s">
        <v>1815</v>
      </c>
      <c r="C13497" t="s">
        <v>1815</v>
      </c>
      <c r="D13497" t="s">
        <v>630</v>
      </c>
      <c r="E13497">
        <v>310930070</v>
      </c>
      <c r="F13497" t="s">
        <v>142</v>
      </c>
      <c r="G13497" t="s">
        <v>143</v>
      </c>
      <c r="H13497" t="s">
        <v>303</v>
      </c>
      <c r="I13497" t="s">
        <v>35</v>
      </c>
      <c r="J13497" t="s">
        <v>1939</v>
      </c>
      <c r="K13497" t="s">
        <v>146</v>
      </c>
      <c r="L13497" t="s">
        <v>1934</v>
      </c>
      <c r="M13497" t="s">
        <v>525</v>
      </c>
      <c r="N13497" t="s">
        <v>240</v>
      </c>
      <c r="O13497" t="s">
        <v>1924</v>
      </c>
      <c r="P13497" t="s">
        <v>69</v>
      </c>
      <c r="Q13497" t="s">
        <v>43</v>
      </c>
      <c r="R13497">
        <v>54</v>
      </c>
      <c r="S13497" t="s">
        <v>1934</v>
      </c>
      <c r="T13497" t="s">
        <v>62</v>
      </c>
      <c r="U13497" t="s">
        <v>1925</v>
      </c>
      <c r="V13497" t="s">
        <v>1940</v>
      </c>
      <c r="W13497" t="s">
        <v>151</v>
      </c>
      <c r="X13497" t="s">
        <v>125</v>
      </c>
      <c r="Y13497">
        <v>71691349</v>
      </c>
      <c r="Z13497" t="s">
        <v>274</v>
      </c>
      <c r="AA13497" t="s">
        <v>275</v>
      </c>
      <c r="AB13497" t="str">
        <f>CONCATENATE(A13497,"-",AA13497)</f>
        <v>10024037-Between 40% and 52%</v>
      </c>
      <c r="AC13497" s="1">
        <v>44483</v>
      </c>
      <c r="AD13497" s="1">
        <v>44926</v>
      </c>
      <c r="AE13497" s="2">
        <v>38.11</v>
      </c>
    </row>
    <row r="13498" spans="1:31" x14ac:dyDescent="0.25">
      <c r="A13498">
        <v>10024037</v>
      </c>
      <c r="B13498" t="s">
        <v>630</v>
      </c>
      <c r="C13498" t="s">
        <v>630</v>
      </c>
      <c r="D13498" t="s">
        <v>630</v>
      </c>
      <c r="E13498">
        <v>310930070</v>
      </c>
      <c r="F13498" t="s">
        <v>142</v>
      </c>
      <c r="G13498" t="s">
        <v>143</v>
      </c>
      <c r="H13498" t="s">
        <v>99</v>
      </c>
      <c r="I13498" t="s">
        <v>35</v>
      </c>
      <c r="J13498" t="s">
        <v>4413</v>
      </c>
      <c r="K13498" t="s">
        <v>146</v>
      </c>
      <c r="L13498" t="s">
        <v>1934</v>
      </c>
      <c r="M13498" t="s">
        <v>525</v>
      </c>
      <c r="N13498" t="s">
        <v>240</v>
      </c>
      <c r="O13498" t="s">
        <v>1924</v>
      </c>
      <c r="P13498" t="s">
        <v>69</v>
      </c>
      <c r="Q13498" t="s">
        <v>43</v>
      </c>
      <c r="R13498">
        <v>42</v>
      </c>
      <c r="S13498" t="s">
        <v>1934</v>
      </c>
      <c r="T13498" t="s">
        <v>60</v>
      </c>
      <c r="U13498" t="s">
        <v>1925</v>
      </c>
      <c r="V13498" t="s">
        <v>4414</v>
      </c>
      <c r="W13498" t="s">
        <v>151</v>
      </c>
      <c r="X13498" t="s">
        <v>125</v>
      </c>
      <c r="Y13498">
        <v>71690133</v>
      </c>
      <c r="Z13498" t="s">
        <v>274</v>
      </c>
      <c r="AA13498" t="s">
        <v>275</v>
      </c>
      <c r="AB13498" t="str">
        <f>CONCATENATE(A13498,"-",AA13498)</f>
        <v>10024037-Between 40% and 52%</v>
      </c>
      <c r="AC13498" s="1">
        <v>43465</v>
      </c>
      <c r="AD13498" s="1">
        <v>45290</v>
      </c>
      <c r="AE13498" s="2">
        <v>1053</v>
      </c>
    </row>
    <row r="13499" spans="1:31" x14ac:dyDescent="0.25">
      <c r="A13499">
        <v>10024037</v>
      </c>
      <c r="B13499" t="s">
        <v>630</v>
      </c>
      <c r="C13499" t="s">
        <v>630</v>
      </c>
      <c r="D13499" t="s">
        <v>630</v>
      </c>
      <c r="E13499">
        <v>310930070</v>
      </c>
      <c r="F13499" t="s">
        <v>142</v>
      </c>
      <c r="G13499" t="s">
        <v>143</v>
      </c>
      <c r="H13499" t="s">
        <v>216</v>
      </c>
      <c r="I13499" t="s">
        <v>35</v>
      </c>
      <c r="J13499" t="s">
        <v>4413</v>
      </c>
      <c r="K13499" t="s">
        <v>146</v>
      </c>
      <c r="L13499" t="s">
        <v>1934</v>
      </c>
      <c r="M13499" t="s">
        <v>525</v>
      </c>
      <c r="N13499" t="s">
        <v>240</v>
      </c>
      <c r="O13499" t="s">
        <v>1924</v>
      </c>
      <c r="P13499" t="s">
        <v>69</v>
      </c>
      <c r="Q13499" t="s">
        <v>43</v>
      </c>
      <c r="R13499">
        <v>42</v>
      </c>
      <c r="S13499" t="s">
        <v>1934</v>
      </c>
      <c r="T13499" t="s">
        <v>62</v>
      </c>
      <c r="U13499" t="s">
        <v>1925</v>
      </c>
      <c r="V13499" t="s">
        <v>4414</v>
      </c>
      <c r="W13499" t="s">
        <v>151</v>
      </c>
      <c r="X13499" t="s">
        <v>125</v>
      </c>
      <c r="Y13499">
        <v>71690133</v>
      </c>
      <c r="Z13499" t="s">
        <v>274</v>
      </c>
      <c r="AA13499" t="s">
        <v>275</v>
      </c>
      <c r="AB13499" t="str">
        <f>CONCATENATE(A13499,"-",AA13499)</f>
        <v>10024037-Between 40% and 52%</v>
      </c>
      <c r="AC13499" s="1">
        <v>43465</v>
      </c>
      <c r="AD13499" s="1">
        <v>45290</v>
      </c>
      <c r="AE13499" s="2">
        <v>449.89</v>
      </c>
    </row>
    <row r="13500" spans="1:31" x14ac:dyDescent="0.25">
      <c r="A13500">
        <v>10024037</v>
      </c>
      <c r="B13500" t="s">
        <v>630</v>
      </c>
      <c r="C13500" t="s">
        <v>630</v>
      </c>
      <c r="D13500" t="s">
        <v>630</v>
      </c>
      <c r="E13500">
        <v>310930070</v>
      </c>
      <c r="F13500" t="s">
        <v>142</v>
      </c>
      <c r="G13500" t="s">
        <v>143</v>
      </c>
      <c r="H13500" t="s">
        <v>212</v>
      </c>
      <c r="I13500" t="s">
        <v>35</v>
      </c>
      <c r="J13500" t="s">
        <v>4413</v>
      </c>
      <c r="K13500" t="s">
        <v>146</v>
      </c>
      <c r="L13500" t="s">
        <v>1934</v>
      </c>
      <c r="M13500" t="s">
        <v>525</v>
      </c>
      <c r="N13500" t="s">
        <v>240</v>
      </c>
      <c r="O13500" t="s">
        <v>1924</v>
      </c>
      <c r="P13500" t="s">
        <v>69</v>
      </c>
      <c r="Q13500" t="s">
        <v>43</v>
      </c>
      <c r="R13500">
        <v>42</v>
      </c>
      <c r="S13500" t="s">
        <v>1934</v>
      </c>
      <c r="T13500" t="s">
        <v>213</v>
      </c>
      <c r="U13500" t="s">
        <v>1925</v>
      </c>
      <c r="V13500" t="s">
        <v>4414</v>
      </c>
      <c r="W13500" t="s">
        <v>151</v>
      </c>
      <c r="X13500" t="s">
        <v>125</v>
      </c>
      <c r="Y13500">
        <v>71690133</v>
      </c>
      <c r="Z13500" t="s">
        <v>274</v>
      </c>
      <c r="AA13500" t="s">
        <v>275</v>
      </c>
      <c r="AB13500" t="str">
        <f>CONCATENATE(A13500,"-",AA13500)</f>
        <v>10024037-Between 40% and 52%</v>
      </c>
      <c r="AC13500" s="1">
        <v>43465</v>
      </c>
      <c r="AD13500" s="1">
        <v>45290</v>
      </c>
      <c r="AE13500" s="2">
        <v>11700</v>
      </c>
    </row>
    <row r="13501" spans="1:31" x14ac:dyDescent="0.25">
      <c r="A13501">
        <v>10024037</v>
      </c>
      <c r="B13501" t="s">
        <v>1946</v>
      </c>
      <c r="C13501" t="s">
        <v>1946</v>
      </c>
      <c r="D13501" t="s">
        <v>1946</v>
      </c>
      <c r="E13501">
        <v>311360070</v>
      </c>
      <c r="F13501" t="s">
        <v>142</v>
      </c>
      <c r="G13501" t="s">
        <v>143</v>
      </c>
      <c r="H13501" t="s">
        <v>53</v>
      </c>
      <c r="I13501" t="s">
        <v>54</v>
      </c>
      <c r="J13501" t="s">
        <v>5416</v>
      </c>
      <c r="K13501" t="s">
        <v>146</v>
      </c>
      <c r="L13501" t="s">
        <v>1948</v>
      </c>
      <c r="M13501" t="s">
        <v>525</v>
      </c>
      <c r="N13501" t="s">
        <v>240</v>
      </c>
      <c r="O13501" t="s">
        <v>1924</v>
      </c>
      <c r="P13501" t="s">
        <v>69</v>
      </c>
      <c r="Q13501" t="s">
        <v>43</v>
      </c>
      <c r="R13501">
        <v>46</v>
      </c>
      <c r="S13501" t="s">
        <v>1948</v>
      </c>
      <c r="T13501" t="s">
        <v>57</v>
      </c>
      <c r="U13501" t="s">
        <v>1925</v>
      </c>
      <c r="V13501" t="s">
        <v>5417</v>
      </c>
      <c r="W13501" t="s">
        <v>151</v>
      </c>
      <c r="X13501" t="s">
        <v>125</v>
      </c>
      <c r="Y13501">
        <v>71690148</v>
      </c>
      <c r="Z13501" t="s">
        <v>274</v>
      </c>
      <c r="AA13501" t="s">
        <v>275</v>
      </c>
      <c r="AB13501" t="str">
        <f>CONCATENATE(A13501,"-",AA13501)</f>
        <v>10024037-Between 40% and 52%</v>
      </c>
      <c r="AC13501" s="1">
        <v>44102</v>
      </c>
      <c r="AD13501" s="1">
        <v>44651</v>
      </c>
      <c r="AE13501" s="2">
        <v>-0.01</v>
      </c>
    </row>
    <row r="13502" spans="1:31" ht="30" x14ac:dyDescent="0.25">
      <c r="A13502">
        <v>10024037</v>
      </c>
      <c r="B13502" t="s">
        <v>1946</v>
      </c>
      <c r="C13502" t="s">
        <v>1946</v>
      </c>
      <c r="D13502" t="s">
        <v>1946</v>
      </c>
      <c r="E13502">
        <v>311360070</v>
      </c>
      <c r="F13502" t="s">
        <v>142</v>
      </c>
      <c r="G13502" t="s">
        <v>143</v>
      </c>
      <c r="H13502" t="s">
        <v>212</v>
      </c>
      <c r="I13502" t="s">
        <v>35</v>
      </c>
      <c r="J13502" t="s">
        <v>1952</v>
      </c>
      <c r="K13502" t="s">
        <v>474</v>
      </c>
      <c r="L13502" t="s">
        <v>1948</v>
      </c>
      <c r="M13502" t="s">
        <v>525</v>
      </c>
      <c r="N13502" t="s">
        <v>240</v>
      </c>
      <c r="O13502" t="s">
        <v>1924</v>
      </c>
      <c r="P13502" t="s">
        <v>69</v>
      </c>
      <c r="Q13502" t="s">
        <v>43</v>
      </c>
      <c r="R13502">
        <v>39</v>
      </c>
      <c r="S13502" t="s">
        <v>1948</v>
      </c>
      <c r="T13502" t="s">
        <v>213</v>
      </c>
      <c r="U13502" t="s">
        <v>1925</v>
      </c>
      <c r="V13502" s="5" t="s">
        <v>1953</v>
      </c>
      <c r="W13502" t="s">
        <v>151</v>
      </c>
      <c r="X13502" t="s">
        <v>125</v>
      </c>
      <c r="Y13502">
        <v>71690268</v>
      </c>
      <c r="Z13502" t="s">
        <v>274</v>
      </c>
      <c r="AA13502" t="s">
        <v>275</v>
      </c>
      <c r="AB13502" t="str">
        <f>CONCATENATE(A13502,"-",AA13502)</f>
        <v>10024037-Between 40% and 52%</v>
      </c>
      <c r="AC13502" s="1">
        <v>43465</v>
      </c>
      <c r="AD13502" s="1">
        <v>44651</v>
      </c>
      <c r="AE13502" s="2">
        <v>-7064.75</v>
      </c>
    </row>
    <row r="13503" spans="1:31" x14ac:dyDescent="0.25">
      <c r="A13503">
        <v>10024084</v>
      </c>
      <c r="B13503" t="s">
        <v>6868</v>
      </c>
      <c r="C13503" t="s">
        <v>6868</v>
      </c>
      <c r="D13503" t="s">
        <v>6868</v>
      </c>
      <c r="E13503">
        <v>460415009</v>
      </c>
      <c r="F13503" t="s">
        <v>162</v>
      </c>
      <c r="G13503" t="s">
        <v>163</v>
      </c>
      <c r="H13503" t="s">
        <v>64</v>
      </c>
      <c r="I13503" t="s">
        <v>35</v>
      </c>
      <c r="J13503" t="s">
        <v>6869</v>
      </c>
      <c r="K13503" t="s">
        <v>996</v>
      </c>
      <c r="L13503" t="s">
        <v>898</v>
      </c>
      <c r="M13503" t="s">
        <v>239</v>
      </c>
      <c r="N13503" t="s">
        <v>240</v>
      </c>
      <c r="O13503" t="s">
        <v>6870</v>
      </c>
      <c r="P13503" t="s">
        <v>79</v>
      </c>
      <c r="Q13503" t="s">
        <v>43</v>
      </c>
      <c r="R13503">
        <v>1</v>
      </c>
      <c r="S13503" t="s">
        <v>898</v>
      </c>
      <c r="T13503" t="s">
        <v>45</v>
      </c>
      <c r="U13503" t="s">
        <v>242</v>
      </c>
      <c r="V13503" t="s">
        <v>76</v>
      </c>
      <c r="W13503" t="s">
        <v>345</v>
      </c>
      <c r="X13503" t="s">
        <v>599</v>
      </c>
      <c r="Y13503">
        <v>71670505</v>
      </c>
      <c r="Z13503" t="s">
        <v>84</v>
      </c>
      <c r="AA13503" t="s">
        <v>85</v>
      </c>
      <c r="AB13503" t="str">
        <f>CONCATENATE(A13503,"-",AA13503)</f>
        <v>10024084-Zero</v>
      </c>
      <c r="AC13503" s="1">
        <v>43381</v>
      </c>
      <c r="AD13503" s="1">
        <v>44742</v>
      </c>
      <c r="AE13503" s="2">
        <v>-4539.6099999999997</v>
      </c>
    </row>
    <row r="13504" spans="1:31" x14ac:dyDescent="0.25">
      <c r="A13504">
        <v>10024088</v>
      </c>
      <c r="B13504" t="s">
        <v>222</v>
      </c>
      <c r="C13504" t="s">
        <v>222</v>
      </c>
      <c r="D13504" t="s">
        <v>222</v>
      </c>
      <c r="E13504">
        <v>110530400</v>
      </c>
      <c r="F13504" t="s">
        <v>98</v>
      </c>
      <c r="G13504" t="s">
        <v>98</v>
      </c>
      <c r="H13504" t="s">
        <v>267</v>
      </c>
      <c r="I13504" t="s">
        <v>35</v>
      </c>
      <c r="J13504" t="s">
        <v>1958</v>
      </c>
      <c r="K13504" t="s">
        <v>101</v>
      </c>
      <c r="L13504" t="s">
        <v>1959</v>
      </c>
      <c r="M13504" t="s">
        <v>228</v>
      </c>
      <c r="N13504" t="s">
        <v>229</v>
      </c>
      <c r="O13504" t="s">
        <v>1960</v>
      </c>
      <c r="P13504" t="s">
        <v>69</v>
      </c>
      <c r="Q13504" t="s">
        <v>43</v>
      </c>
      <c r="R13504">
        <v>1</v>
      </c>
      <c r="S13504" t="s">
        <v>1959</v>
      </c>
      <c r="T13504" t="s">
        <v>45</v>
      </c>
      <c r="U13504" t="s">
        <v>1961</v>
      </c>
      <c r="V13504" t="s">
        <v>1962</v>
      </c>
      <c r="W13504" t="s">
        <v>151</v>
      </c>
      <c r="X13504" t="s">
        <v>49</v>
      </c>
      <c r="Y13504">
        <v>11643588</v>
      </c>
      <c r="Z13504" t="s">
        <v>72</v>
      </c>
      <c r="AA13504">
        <v>0.26</v>
      </c>
      <c r="AB13504" t="str">
        <f>CONCATENATE(A13504,"-",AA13504)</f>
        <v>10024088-0.26</v>
      </c>
      <c r="AC13504" s="1">
        <v>43344</v>
      </c>
      <c r="AD13504" s="1">
        <v>45169</v>
      </c>
      <c r="AE13504" s="2">
        <v>4209.07</v>
      </c>
    </row>
    <row r="13505" spans="1:31" x14ac:dyDescent="0.25">
      <c r="A13505">
        <v>10024088</v>
      </c>
      <c r="B13505" t="s">
        <v>222</v>
      </c>
      <c r="C13505" t="s">
        <v>222</v>
      </c>
      <c r="D13505" t="s">
        <v>222</v>
      </c>
      <c r="E13505">
        <v>110530400</v>
      </c>
      <c r="F13505" t="s">
        <v>98</v>
      </c>
      <c r="G13505" t="s">
        <v>98</v>
      </c>
      <c r="H13505" t="s">
        <v>365</v>
      </c>
      <c r="I13505" t="s">
        <v>35</v>
      </c>
      <c r="J13505" t="s">
        <v>1958</v>
      </c>
      <c r="K13505" t="s">
        <v>101</v>
      </c>
      <c r="L13505" t="s">
        <v>1959</v>
      </c>
      <c r="M13505" t="s">
        <v>228</v>
      </c>
      <c r="N13505" t="s">
        <v>229</v>
      </c>
      <c r="O13505" t="s">
        <v>1960</v>
      </c>
      <c r="P13505" t="s">
        <v>69</v>
      </c>
      <c r="Q13505" t="s">
        <v>43</v>
      </c>
      <c r="R13505">
        <v>1</v>
      </c>
      <c r="S13505" t="s">
        <v>1959</v>
      </c>
      <c r="T13505" t="s">
        <v>62</v>
      </c>
      <c r="U13505" t="s">
        <v>1961</v>
      </c>
      <c r="V13505" t="s">
        <v>1962</v>
      </c>
      <c r="W13505" t="s">
        <v>151</v>
      </c>
      <c r="X13505" t="s">
        <v>49</v>
      </c>
      <c r="Y13505">
        <v>11643588</v>
      </c>
      <c r="Z13505" t="s">
        <v>72</v>
      </c>
      <c r="AA13505">
        <v>0.26</v>
      </c>
      <c r="AB13505" t="str">
        <f>CONCATENATE(A13505,"-",AA13505)</f>
        <v>10024088-0.26</v>
      </c>
      <c r="AC13505" s="1">
        <v>43344</v>
      </c>
      <c r="AD13505" s="1">
        <v>45169</v>
      </c>
      <c r="AE13505" s="2">
        <v>231.78</v>
      </c>
    </row>
    <row r="13506" spans="1:31" x14ac:dyDescent="0.25">
      <c r="A13506">
        <v>10024088</v>
      </c>
      <c r="B13506" t="s">
        <v>222</v>
      </c>
      <c r="C13506" t="s">
        <v>222</v>
      </c>
      <c r="D13506" t="s">
        <v>222</v>
      </c>
      <c r="E13506">
        <v>110530400</v>
      </c>
      <c r="F13506" t="s">
        <v>98</v>
      </c>
      <c r="G13506" t="s">
        <v>98</v>
      </c>
      <c r="H13506" t="s">
        <v>92</v>
      </c>
      <c r="I13506" t="s">
        <v>35</v>
      </c>
      <c r="J13506" t="s">
        <v>1958</v>
      </c>
      <c r="K13506" t="s">
        <v>101</v>
      </c>
      <c r="L13506" t="s">
        <v>1959</v>
      </c>
      <c r="M13506" t="s">
        <v>228</v>
      </c>
      <c r="N13506" t="s">
        <v>229</v>
      </c>
      <c r="O13506" t="s">
        <v>1960</v>
      </c>
      <c r="P13506" t="s">
        <v>69</v>
      </c>
      <c r="Q13506" t="s">
        <v>43</v>
      </c>
      <c r="R13506">
        <v>1</v>
      </c>
      <c r="S13506" t="s">
        <v>1959</v>
      </c>
      <c r="T13506" t="s">
        <v>62</v>
      </c>
      <c r="U13506" t="s">
        <v>1961</v>
      </c>
      <c r="V13506" t="s">
        <v>1962</v>
      </c>
      <c r="W13506" t="s">
        <v>151</v>
      </c>
      <c r="X13506" t="s">
        <v>49</v>
      </c>
      <c r="Y13506">
        <v>11643588</v>
      </c>
      <c r="Z13506" t="s">
        <v>72</v>
      </c>
      <c r="AA13506">
        <v>0.26</v>
      </c>
      <c r="AB13506" t="str">
        <f>CONCATENATE(A13506,"-",AA13506)</f>
        <v>10024088-0.26</v>
      </c>
      <c r="AC13506" s="1">
        <v>43344</v>
      </c>
      <c r="AD13506" s="1">
        <v>45169</v>
      </c>
      <c r="AE13506" s="2">
        <v>45</v>
      </c>
    </row>
    <row r="13507" spans="1:31" x14ac:dyDescent="0.25">
      <c r="A13507">
        <v>10024088</v>
      </c>
      <c r="B13507" t="s">
        <v>222</v>
      </c>
      <c r="C13507" t="s">
        <v>222</v>
      </c>
      <c r="D13507" t="s">
        <v>222</v>
      </c>
      <c r="E13507">
        <v>110530400</v>
      </c>
      <c r="F13507" t="s">
        <v>98</v>
      </c>
      <c r="G13507" t="s">
        <v>98</v>
      </c>
      <c r="H13507" t="s">
        <v>63</v>
      </c>
      <c r="I13507" t="s">
        <v>35</v>
      </c>
      <c r="J13507" t="s">
        <v>1958</v>
      </c>
      <c r="K13507" t="s">
        <v>101</v>
      </c>
      <c r="L13507" t="s">
        <v>1959</v>
      </c>
      <c r="M13507" t="s">
        <v>228</v>
      </c>
      <c r="N13507" t="s">
        <v>229</v>
      </c>
      <c r="O13507" t="s">
        <v>1960</v>
      </c>
      <c r="P13507" t="s">
        <v>69</v>
      </c>
      <c r="Q13507" t="s">
        <v>43</v>
      </c>
      <c r="R13507">
        <v>1</v>
      </c>
      <c r="S13507" t="s">
        <v>1959</v>
      </c>
      <c r="T13507" t="s">
        <v>62</v>
      </c>
      <c r="U13507" t="s">
        <v>1961</v>
      </c>
      <c r="V13507" t="s">
        <v>1962</v>
      </c>
      <c r="W13507" t="s">
        <v>151</v>
      </c>
      <c r="X13507" t="s">
        <v>49</v>
      </c>
      <c r="Y13507">
        <v>11643588</v>
      </c>
      <c r="Z13507" t="s">
        <v>72</v>
      </c>
      <c r="AA13507">
        <v>0.26</v>
      </c>
      <c r="AB13507" t="str">
        <f>CONCATENATE(A13507,"-",AA13507)</f>
        <v>10024088-0.26</v>
      </c>
      <c r="AC13507" s="1">
        <v>43344</v>
      </c>
      <c r="AD13507" s="1">
        <v>45169</v>
      </c>
      <c r="AE13507" s="2">
        <v>88</v>
      </c>
    </row>
    <row r="13508" spans="1:31" x14ac:dyDescent="0.25">
      <c r="A13508">
        <v>10024132</v>
      </c>
      <c r="B13508" t="s">
        <v>374</v>
      </c>
      <c r="C13508" t="s">
        <v>374</v>
      </c>
      <c r="D13508" t="s">
        <v>374</v>
      </c>
      <c r="E13508">
        <v>310910070</v>
      </c>
      <c r="F13508" t="s">
        <v>142</v>
      </c>
      <c r="G13508" t="s">
        <v>143</v>
      </c>
      <c r="H13508" t="s">
        <v>284</v>
      </c>
      <c r="I13508" t="s">
        <v>35</v>
      </c>
      <c r="J13508" t="s">
        <v>1967</v>
      </c>
      <c r="K13508" t="s">
        <v>146</v>
      </c>
      <c r="L13508" t="s">
        <v>948</v>
      </c>
      <c r="M13508" t="s">
        <v>39</v>
      </c>
      <c r="N13508" t="s">
        <v>378</v>
      </c>
      <c r="O13508" t="s">
        <v>1968</v>
      </c>
      <c r="P13508" t="s">
        <v>42</v>
      </c>
      <c r="Q13508" t="s">
        <v>43</v>
      </c>
      <c r="R13508">
        <v>2</v>
      </c>
      <c r="S13508" t="s">
        <v>948</v>
      </c>
      <c r="T13508" t="s">
        <v>213</v>
      </c>
      <c r="U13508" t="s">
        <v>1969</v>
      </c>
      <c r="V13508" t="s">
        <v>1970</v>
      </c>
      <c r="W13508" t="s">
        <v>151</v>
      </c>
      <c r="X13508" t="s">
        <v>125</v>
      </c>
      <c r="Y13508">
        <v>71600700</v>
      </c>
      <c r="Z13508" t="s">
        <v>371</v>
      </c>
      <c r="AA13508" t="s">
        <v>275</v>
      </c>
      <c r="AB13508" t="str">
        <f>CONCATENATE(A13508,"-",AA13508)</f>
        <v>10024132-Between 40% and 52%</v>
      </c>
      <c r="AC13508" s="1">
        <v>43466</v>
      </c>
      <c r="AD13508" s="1">
        <v>44926</v>
      </c>
      <c r="AE13508" s="2">
        <v>3333.75</v>
      </c>
    </row>
    <row r="13509" spans="1:31" x14ac:dyDescent="0.25">
      <c r="A13509">
        <v>10024150</v>
      </c>
      <c r="B13509" t="s">
        <v>395</v>
      </c>
      <c r="C13509" t="s">
        <v>395</v>
      </c>
      <c r="D13509" t="s">
        <v>395</v>
      </c>
      <c r="E13509">
        <v>492310010</v>
      </c>
      <c r="F13509" t="s">
        <v>180</v>
      </c>
      <c r="G13509" t="s">
        <v>181</v>
      </c>
      <c r="H13509" t="s">
        <v>59</v>
      </c>
      <c r="I13509" t="s">
        <v>35</v>
      </c>
      <c r="J13509" t="s">
        <v>1971</v>
      </c>
      <c r="K13509" t="s">
        <v>1569</v>
      </c>
      <c r="L13509" t="s">
        <v>1972</v>
      </c>
      <c r="M13509" t="s">
        <v>239</v>
      </c>
      <c r="N13509" t="s">
        <v>240</v>
      </c>
      <c r="O13509" t="s">
        <v>1973</v>
      </c>
      <c r="P13509" t="s">
        <v>79</v>
      </c>
      <c r="Q13509" t="s">
        <v>43</v>
      </c>
      <c r="R13509">
        <v>4</v>
      </c>
      <c r="S13509" t="s">
        <v>1972</v>
      </c>
      <c r="T13509" t="s">
        <v>60</v>
      </c>
      <c r="U13509" t="s">
        <v>242</v>
      </c>
      <c r="V13509" t="s">
        <v>76</v>
      </c>
      <c r="W13509" t="s">
        <v>151</v>
      </c>
      <c r="X13509" t="s">
        <v>125</v>
      </c>
      <c r="Y13509">
        <v>71670830</v>
      </c>
      <c r="Z13509" t="s">
        <v>84</v>
      </c>
      <c r="AA13509" t="s">
        <v>85</v>
      </c>
      <c r="AB13509" t="str">
        <f>CONCATENATE(A13509,"-",AA13509)</f>
        <v>10024150-Zero</v>
      </c>
      <c r="AC13509" s="1">
        <v>44562</v>
      </c>
      <c r="AD13509" s="1">
        <v>44926</v>
      </c>
      <c r="AE13509" s="2">
        <v>4605.71</v>
      </c>
    </row>
    <row r="13510" spans="1:31" x14ac:dyDescent="0.25">
      <c r="A13510">
        <v>10024156</v>
      </c>
      <c r="B13510" t="s">
        <v>172</v>
      </c>
      <c r="C13510" t="s">
        <v>172</v>
      </c>
      <c r="D13510" t="s">
        <v>172</v>
      </c>
      <c r="E13510">
        <v>580000500</v>
      </c>
      <c r="F13510" t="s">
        <v>173</v>
      </c>
      <c r="G13510" t="s">
        <v>174</v>
      </c>
      <c r="H13510" t="s">
        <v>53</v>
      </c>
      <c r="I13510" t="s">
        <v>54</v>
      </c>
      <c r="J13510" t="s">
        <v>4417</v>
      </c>
      <c r="K13510" t="s">
        <v>2120</v>
      </c>
      <c r="L13510" t="s">
        <v>774</v>
      </c>
      <c r="M13510" t="s">
        <v>290</v>
      </c>
      <c r="N13510" t="s">
        <v>240</v>
      </c>
      <c r="O13510" t="s">
        <v>4416</v>
      </c>
      <c r="P13510" t="s">
        <v>69</v>
      </c>
      <c r="Q13510" t="s">
        <v>43</v>
      </c>
      <c r="R13510">
        <v>4</v>
      </c>
      <c r="S13510" t="s">
        <v>774</v>
      </c>
      <c r="T13510" t="s">
        <v>57</v>
      </c>
      <c r="U13510" t="s">
        <v>3577</v>
      </c>
      <c r="V13510" t="s">
        <v>4418</v>
      </c>
      <c r="W13510" t="s">
        <v>151</v>
      </c>
      <c r="X13510" t="s">
        <v>125</v>
      </c>
      <c r="Y13510">
        <v>71680221</v>
      </c>
      <c r="Z13510" t="s">
        <v>250</v>
      </c>
      <c r="AA13510" t="s">
        <v>251</v>
      </c>
      <c r="AB13510" t="str">
        <f>CONCATENATE(A13510,"-",AA13510)</f>
        <v>10024156-Between 30% and 35%</v>
      </c>
      <c r="AC13510" s="1">
        <v>44774</v>
      </c>
      <c r="AD13510" s="1">
        <v>45138</v>
      </c>
      <c r="AE13510" s="2">
        <v>4168.43</v>
      </c>
    </row>
    <row r="13511" spans="1:31" x14ac:dyDescent="0.25">
      <c r="A13511">
        <v>10024169</v>
      </c>
      <c r="B13511" t="s">
        <v>1974</v>
      </c>
      <c r="C13511" t="s">
        <v>1974</v>
      </c>
      <c r="D13511" t="s">
        <v>1974</v>
      </c>
      <c r="E13511">
        <v>622050010</v>
      </c>
      <c r="F13511" t="s">
        <v>1975</v>
      </c>
      <c r="G13511" t="s">
        <v>1806</v>
      </c>
      <c r="H13511" t="s">
        <v>154</v>
      </c>
      <c r="I13511" t="s">
        <v>35</v>
      </c>
      <c r="J13511" t="s">
        <v>1976</v>
      </c>
      <c r="K13511" t="s">
        <v>392</v>
      </c>
      <c r="L13511" t="s">
        <v>1977</v>
      </c>
      <c r="M13511" t="s">
        <v>39</v>
      </c>
      <c r="N13511" t="s">
        <v>121</v>
      </c>
      <c r="O13511" t="s">
        <v>1978</v>
      </c>
      <c r="P13511" t="s">
        <v>42</v>
      </c>
      <c r="Q13511" t="s">
        <v>43</v>
      </c>
      <c r="R13511">
        <v>5</v>
      </c>
      <c r="S13511" t="s">
        <v>1977</v>
      </c>
      <c r="T13511" t="s">
        <v>155</v>
      </c>
      <c r="U13511" t="s">
        <v>123</v>
      </c>
      <c r="V13511" t="s">
        <v>1979</v>
      </c>
      <c r="W13511" t="s">
        <v>48</v>
      </c>
      <c r="X13511" t="s">
        <v>125</v>
      </c>
      <c r="Y13511">
        <v>71600971</v>
      </c>
      <c r="Z13511" t="s">
        <v>50</v>
      </c>
      <c r="AA13511" t="s">
        <v>51</v>
      </c>
      <c r="AB13511" t="str">
        <f>CONCATENATE(A13511,"-",AA13511)</f>
        <v>10024169-10% and Under</v>
      </c>
      <c r="AC13511" s="1">
        <v>43374</v>
      </c>
      <c r="AD13511" s="1">
        <v>44834</v>
      </c>
      <c r="AE13511" s="2">
        <v>32527.17</v>
      </c>
    </row>
    <row r="13512" spans="1:31" x14ac:dyDescent="0.25">
      <c r="A13512">
        <v>10024224</v>
      </c>
      <c r="B13512" t="s">
        <v>222</v>
      </c>
      <c r="C13512" t="s">
        <v>222</v>
      </c>
      <c r="D13512" t="s">
        <v>222</v>
      </c>
      <c r="E13512">
        <v>110530400</v>
      </c>
      <c r="F13512" t="s">
        <v>98</v>
      </c>
      <c r="G13512" t="s">
        <v>98</v>
      </c>
      <c r="H13512" t="s">
        <v>95</v>
      </c>
      <c r="I13512" t="s">
        <v>35</v>
      </c>
      <c r="J13512" t="s">
        <v>6391</v>
      </c>
      <c r="K13512" t="s">
        <v>101</v>
      </c>
      <c r="L13512" t="s">
        <v>6392</v>
      </c>
      <c r="M13512" t="s">
        <v>39</v>
      </c>
      <c r="N13512" t="s">
        <v>440</v>
      </c>
      <c r="O13512" t="s">
        <v>6393</v>
      </c>
      <c r="P13512" t="s">
        <v>42</v>
      </c>
      <c r="Q13512" t="s">
        <v>43</v>
      </c>
      <c r="R13512">
        <v>1</v>
      </c>
      <c r="S13512" t="s">
        <v>6392</v>
      </c>
      <c r="T13512" t="s">
        <v>96</v>
      </c>
      <c r="U13512" t="s">
        <v>442</v>
      </c>
      <c r="V13512" t="s">
        <v>6394</v>
      </c>
      <c r="W13512" t="s">
        <v>151</v>
      </c>
      <c r="X13512" t="s">
        <v>125</v>
      </c>
      <c r="Y13512">
        <v>71600974</v>
      </c>
      <c r="Z13512" t="s">
        <v>371</v>
      </c>
      <c r="AA13512" t="s">
        <v>275</v>
      </c>
      <c r="AB13512" t="str">
        <f>CONCATENATE(A13512,"-",AA13512)</f>
        <v>10024224-Between 40% and 52%</v>
      </c>
      <c r="AC13512" s="1">
        <v>43497</v>
      </c>
      <c r="AD13512" s="1">
        <v>44957</v>
      </c>
      <c r="AE13512" s="2">
        <v>347.28</v>
      </c>
    </row>
    <row r="13513" spans="1:31" x14ac:dyDescent="0.25">
      <c r="A13513">
        <v>10024275</v>
      </c>
      <c r="B13513" t="s">
        <v>973</v>
      </c>
      <c r="C13513" t="s">
        <v>807</v>
      </c>
      <c r="D13513" t="s">
        <v>973</v>
      </c>
      <c r="E13513">
        <v>630200080</v>
      </c>
      <c r="F13513" t="s">
        <v>277</v>
      </c>
      <c r="G13513" t="s">
        <v>278</v>
      </c>
      <c r="H13513" t="s">
        <v>53</v>
      </c>
      <c r="I13513" t="s">
        <v>54</v>
      </c>
      <c r="J13513" t="s">
        <v>4419</v>
      </c>
      <c r="K13513" t="s">
        <v>988</v>
      </c>
      <c r="L13513" t="s">
        <v>1081</v>
      </c>
      <c r="M13513" t="s">
        <v>39</v>
      </c>
      <c r="N13513" t="s">
        <v>40</v>
      </c>
      <c r="O13513" t="s">
        <v>4420</v>
      </c>
      <c r="P13513" t="s">
        <v>42</v>
      </c>
      <c r="Q13513" t="s">
        <v>43</v>
      </c>
      <c r="R13513">
        <v>2</v>
      </c>
      <c r="S13513" t="s">
        <v>1113</v>
      </c>
      <c r="T13513" t="s">
        <v>57</v>
      </c>
      <c r="U13513" t="s">
        <v>46</v>
      </c>
      <c r="V13513" t="s">
        <v>4421</v>
      </c>
      <c r="W13513" t="s">
        <v>151</v>
      </c>
      <c r="X13513" t="s">
        <v>125</v>
      </c>
      <c r="Y13513">
        <v>71602080</v>
      </c>
      <c r="Z13513" t="s">
        <v>274</v>
      </c>
      <c r="AA13513" t="s">
        <v>275</v>
      </c>
      <c r="AB13513" t="str">
        <f>CONCATENATE(A13513,"-",AA13513)</f>
        <v>10024275-Between 40% and 52%</v>
      </c>
      <c r="AC13513" s="1">
        <v>43511</v>
      </c>
      <c r="AD13513" s="1">
        <v>44957</v>
      </c>
      <c r="AE13513" s="2">
        <v>3202.89</v>
      </c>
    </row>
    <row r="13514" spans="1:31" x14ac:dyDescent="0.25">
      <c r="A13514">
        <v>10024275</v>
      </c>
      <c r="B13514" t="s">
        <v>807</v>
      </c>
      <c r="C13514" t="s">
        <v>807</v>
      </c>
      <c r="D13514" t="s">
        <v>807</v>
      </c>
      <c r="E13514">
        <v>491070010</v>
      </c>
      <c r="F13514" t="s">
        <v>180</v>
      </c>
      <c r="G13514" t="s">
        <v>181</v>
      </c>
      <c r="H13514" t="s">
        <v>216</v>
      </c>
      <c r="I13514" t="s">
        <v>35</v>
      </c>
      <c r="J13514" t="s">
        <v>4419</v>
      </c>
      <c r="K13514" t="s">
        <v>988</v>
      </c>
      <c r="L13514" t="s">
        <v>1081</v>
      </c>
      <c r="M13514" t="s">
        <v>39</v>
      </c>
      <c r="N13514" t="s">
        <v>40</v>
      </c>
      <c r="O13514" t="s">
        <v>4420</v>
      </c>
      <c r="P13514" t="s">
        <v>42</v>
      </c>
      <c r="Q13514" t="s">
        <v>43</v>
      </c>
      <c r="R13514">
        <v>1</v>
      </c>
      <c r="S13514" t="s">
        <v>1081</v>
      </c>
      <c r="T13514" t="s">
        <v>62</v>
      </c>
      <c r="U13514" t="s">
        <v>46</v>
      </c>
      <c r="V13514" t="s">
        <v>4421</v>
      </c>
      <c r="W13514" t="s">
        <v>151</v>
      </c>
      <c r="X13514" t="s">
        <v>125</v>
      </c>
      <c r="Y13514">
        <v>71602080</v>
      </c>
      <c r="Z13514" t="s">
        <v>274</v>
      </c>
      <c r="AA13514" t="s">
        <v>275</v>
      </c>
      <c r="AB13514" t="str">
        <f>CONCATENATE(A13514,"-",AA13514)</f>
        <v>10024275-Between 40% and 52%</v>
      </c>
      <c r="AC13514" s="1">
        <v>43511</v>
      </c>
      <c r="AD13514" s="1">
        <v>44957</v>
      </c>
      <c r="AE13514" s="2">
        <v>72562.52</v>
      </c>
    </row>
    <row r="13515" spans="1:31" x14ac:dyDescent="0.25">
      <c r="A13515">
        <v>10024275</v>
      </c>
      <c r="B13515" t="s">
        <v>807</v>
      </c>
      <c r="C13515" t="s">
        <v>807</v>
      </c>
      <c r="D13515" t="s">
        <v>807</v>
      </c>
      <c r="E13515">
        <v>491070010</v>
      </c>
      <c r="F13515" t="s">
        <v>180</v>
      </c>
      <c r="G13515" t="s">
        <v>181</v>
      </c>
      <c r="H13515" t="s">
        <v>576</v>
      </c>
      <c r="I13515" t="s">
        <v>35</v>
      </c>
      <c r="J13515" t="s">
        <v>4419</v>
      </c>
      <c r="K13515" t="s">
        <v>988</v>
      </c>
      <c r="L13515" t="s">
        <v>1081</v>
      </c>
      <c r="M13515" t="s">
        <v>39</v>
      </c>
      <c r="N13515" t="s">
        <v>40</v>
      </c>
      <c r="O13515" t="s">
        <v>4420</v>
      </c>
      <c r="P13515" t="s">
        <v>42</v>
      </c>
      <c r="Q13515" t="s">
        <v>43</v>
      </c>
      <c r="R13515">
        <v>1</v>
      </c>
      <c r="S13515" t="s">
        <v>1081</v>
      </c>
      <c r="T13515" t="s">
        <v>96</v>
      </c>
      <c r="U13515" t="s">
        <v>46</v>
      </c>
      <c r="V13515" t="s">
        <v>4421</v>
      </c>
      <c r="W13515" t="s">
        <v>151</v>
      </c>
      <c r="X13515" t="s">
        <v>125</v>
      </c>
      <c r="Y13515">
        <v>71602080</v>
      </c>
      <c r="Z13515" t="s">
        <v>274</v>
      </c>
      <c r="AA13515" t="s">
        <v>275</v>
      </c>
      <c r="AB13515" t="str">
        <f>CONCATENATE(A13515,"-",AA13515)</f>
        <v>10024275-Between 40% and 52%</v>
      </c>
      <c r="AC13515" s="1">
        <v>43511</v>
      </c>
      <c r="AD13515" s="1">
        <v>44957</v>
      </c>
      <c r="AE13515" s="2">
        <v>496.57</v>
      </c>
    </row>
    <row r="13516" spans="1:31" x14ac:dyDescent="0.25">
      <c r="A13516">
        <v>10024283</v>
      </c>
      <c r="B13516" t="s">
        <v>1990</v>
      </c>
      <c r="C13516" t="s">
        <v>1990</v>
      </c>
      <c r="D13516" t="s">
        <v>1990</v>
      </c>
      <c r="E13516">
        <v>460410002</v>
      </c>
      <c r="F13516" t="s">
        <v>162</v>
      </c>
      <c r="G13516" t="s">
        <v>163</v>
      </c>
      <c r="H13516" t="s">
        <v>59</v>
      </c>
      <c r="I13516" t="s">
        <v>35</v>
      </c>
      <c r="J13516" t="s">
        <v>1991</v>
      </c>
      <c r="K13516" t="s">
        <v>996</v>
      </c>
      <c r="L13516" t="s">
        <v>1992</v>
      </c>
      <c r="M13516" t="s">
        <v>239</v>
      </c>
      <c r="N13516" t="s">
        <v>240</v>
      </c>
      <c r="O13516" t="s">
        <v>1993</v>
      </c>
      <c r="P13516" t="s">
        <v>79</v>
      </c>
      <c r="Q13516" t="s">
        <v>43</v>
      </c>
      <c r="R13516">
        <v>1</v>
      </c>
      <c r="S13516" t="s">
        <v>1992</v>
      </c>
      <c r="T13516" t="s">
        <v>60</v>
      </c>
      <c r="U13516" t="s">
        <v>242</v>
      </c>
      <c r="V13516" t="s">
        <v>1994</v>
      </c>
      <c r="W13516" t="s">
        <v>345</v>
      </c>
      <c r="X13516" t="s">
        <v>599</v>
      </c>
      <c r="Y13516">
        <v>71670600</v>
      </c>
      <c r="Z13516" t="s">
        <v>84</v>
      </c>
      <c r="AA13516" t="s">
        <v>85</v>
      </c>
      <c r="AB13516" t="str">
        <f>CONCATENATE(A13516,"-",AA13516)</f>
        <v>10024283-Zero</v>
      </c>
      <c r="AC13516" s="1">
        <v>43461</v>
      </c>
      <c r="AD13516" s="1">
        <v>44926</v>
      </c>
      <c r="AE13516" s="2">
        <v>-563.96</v>
      </c>
    </row>
    <row r="13517" spans="1:31" x14ac:dyDescent="0.25">
      <c r="A13517">
        <v>10024285</v>
      </c>
      <c r="B13517" t="s">
        <v>1104</v>
      </c>
      <c r="C13517" t="s">
        <v>1104</v>
      </c>
      <c r="D13517" t="s">
        <v>1104</v>
      </c>
      <c r="E13517">
        <v>589000001</v>
      </c>
      <c r="F13517" t="s">
        <v>1105</v>
      </c>
      <c r="G13517" s="3" t="s">
        <v>1104</v>
      </c>
      <c r="H13517" t="s">
        <v>267</v>
      </c>
      <c r="I13517" t="s">
        <v>35</v>
      </c>
      <c r="J13517" t="s">
        <v>5427</v>
      </c>
      <c r="K13517" t="s">
        <v>325</v>
      </c>
      <c r="L13517" t="s">
        <v>1107</v>
      </c>
      <c r="M13517" t="s">
        <v>66</v>
      </c>
      <c r="N13517" t="s">
        <v>67</v>
      </c>
      <c r="O13517" t="s">
        <v>1996</v>
      </c>
      <c r="P13517" t="s">
        <v>69</v>
      </c>
      <c r="Q13517" t="s">
        <v>43</v>
      </c>
      <c r="R13517">
        <v>5</v>
      </c>
      <c r="S13517" t="s">
        <v>1107</v>
      </c>
      <c r="T13517" t="s">
        <v>45</v>
      </c>
      <c r="U13517" t="s">
        <v>604</v>
      </c>
      <c r="V13517" t="s">
        <v>1997</v>
      </c>
      <c r="W13517" t="s">
        <v>48</v>
      </c>
      <c r="X13517" t="s">
        <v>125</v>
      </c>
      <c r="Y13517">
        <v>12620127</v>
      </c>
      <c r="Z13517" t="s">
        <v>250</v>
      </c>
      <c r="AA13517" t="s">
        <v>251</v>
      </c>
      <c r="AB13517" t="str">
        <f>CONCATENATE(A13517,"-",AA13517)</f>
        <v>10024285-Between 30% and 35%</v>
      </c>
      <c r="AC13517" s="1">
        <v>44469</v>
      </c>
      <c r="AD13517" s="1">
        <v>44833</v>
      </c>
      <c r="AE13517" s="2">
        <v>6386.08</v>
      </c>
    </row>
    <row r="13518" spans="1:31" x14ac:dyDescent="0.25">
      <c r="A13518">
        <v>10024285</v>
      </c>
      <c r="B13518" t="s">
        <v>1104</v>
      </c>
      <c r="C13518" t="s">
        <v>1104</v>
      </c>
      <c r="D13518" t="s">
        <v>1104</v>
      </c>
      <c r="E13518">
        <v>589000001</v>
      </c>
      <c r="F13518" t="s">
        <v>1105</v>
      </c>
      <c r="G13518" s="3" t="s">
        <v>1104</v>
      </c>
      <c r="H13518" t="s">
        <v>73</v>
      </c>
      <c r="I13518" t="s">
        <v>35</v>
      </c>
      <c r="J13518" t="s">
        <v>5427</v>
      </c>
      <c r="K13518" t="s">
        <v>325</v>
      </c>
      <c r="L13518" t="s">
        <v>1107</v>
      </c>
      <c r="M13518" t="s">
        <v>66</v>
      </c>
      <c r="N13518" t="s">
        <v>67</v>
      </c>
      <c r="O13518" t="s">
        <v>1996</v>
      </c>
      <c r="P13518" t="s">
        <v>69</v>
      </c>
      <c r="Q13518" t="s">
        <v>43</v>
      </c>
      <c r="R13518">
        <v>5</v>
      </c>
      <c r="S13518" t="s">
        <v>1107</v>
      </c>
      <c r="T13518" t="s">
        <v>60</v>
      </c>
      <c r="U13518" t="s">
        <v>604</v>
      </c>
      <c r="V13518" t="s">
        <v>1997</v>
      </c>
      <c r="W13518" t="s">
        <v>48</v>
      </c>
      <c r="X13518" t="s">
        <v>125</v>
      </c>
      <c r="Y13518">
        <v>12620127</v>
      </c>
      <c r="Z13518" t="s">
        <v>250</v>
      </c>
      <c r="AA13518" t="s">
        <v>251</v>
      </c>
      <c r="AB13518" t="str">
        <f>CONCATENATE(A13518,"-",AA13518)</f>
        <v>10024285-Between 30% and 35%</v>
      </c>
      <c r="AC13518" s="1">
        <v>44469</v>
      </c>
      <c r="AD13518" s="1">
        <v>44833</v>
      </c>
      <c r="AE13518" s="2">
        <v>12369.1</v>
      </c>
    </row>
    <row r="13519" spans="1:31" x14ac:dyDescent="0.25">
      <c r="A13519">
        <v>10024285</v>
      </c>
      <c r="B13519" t="s">
        <v>1104</v>
      </c>
      <c r="C13519" t="s">
        <v>1104</v>
      </c>
      <c r="D13519" t="s">
        <v>1104</v>
      </c>
      <c r="E13519">
        <v>589000001</v>
      </c>
      <c r="F13519" t="s">
        <v>1105</v>
      </c>
      <c r="G13519" s="3" t="s">
        <v>1104</v>
      </c>
      <c r="H13519" t="s">
        <v>92</v>
      </c>
      <c r="I13519" t="s">
        <v>35</v>
      </c>
      <c r="J13519" t="s">
        <v>1995</v>
      </c>
      <c r="K13519" t="s">
        <v>325</v>
      </c>
      <c r="L13519" t="s">
        <v>1107</v>
      </c>
      <c r="M13519" t="s">
        <v>66</v>
      </c>
      <c r="N13519" t="s">
        <v>67</v>
      </c>
      <c r="O13519" t="s">
        <v>1996</v>
      </c>
      <c r="P13519" t="s">
        <v>69</v>
      </c>
      <c r="Q13519" t="s">
        <v>43</v>
      </c>
      <c r="R13519">
        <v>6</v>
      </c>
      <c r="S13519" t="s">
        <v>466</v>
      </c>
      <c r="T13519" t="s">
        <v>62</v>
      </c>
      <c r="U13519" t="s">
        <v>604</v>
      </c>
      <c r="V13519" t="s">
        <v>1997</v>
      </c>
      <c r="W13519" t="s">
        <v>48</v>
      </c>
      <c r="X13519" t="s">
        <v>125</v>
      </c>
      <c r="Y13519">
        <v>12620229</v>
      </c>
      <c r="Z13519" t="s">
        <v>250</v>
      </c>
      <c r="AA13519" t="s">
        <v>251</v>
      </c>
      <c r="AB13519" t="str">
        <f>CONCATENATE(A13519,"-",AA13519)</f>
        <v>10024285-Between 30% and 35%</v>
      </c>
      <c r="AC13519" s="1">
        <v>44834</v>
      </c>
      <c r="AD13519" s="1">
        <v>45198</v>
      </c>
      <c r="AE13519" s="2">
        <v>95</v>
      </c>
    </row>
    <row r="13520" spans="1:31" x14ac:dyDescent="0.25">
      <c r="A13520">
        <v>10024285</v>
      </c>
      <c r="B13520" t="s">
        <v>1104</v>
      </c>
      <c r="C13520" t="s">
        <v>1104</v>
      </c>
      <c r="D13520" t="s">
        <v>1104</v>
      </c>
      <c r="E13520">
        <v>589000001</v>
      </c>
      <c r="F13520" t="s">
        <v>1105</v>
      </c>
      <c r="G13520" s="3" t="s">
        <v>1104</v>
      </c>
      <c r="H13520" t="s">
        <v>136</v>
      </c>
      <c r="I13520" t="s">
        <v>35</v>
      </c>
      <c r="J13520" t="s">
        <v>5427</v>
      </c>
      <c r="K13520" t="s">
        <v>325</v>
      </c>
      <c r="L13520" t="s">
        <v>1107</v>
      </c>
      <c r="M13520" t="s">
        <v>66</v>
      </c>
      <c r="N13520" t="s">
        <v>67</v>
      </c>
      <c r="O13520" t="s">
        <v>1996</v>
      </c>
      <c r="P13520" t="s">
        <v>69</v>
      </c>
      <c r="Q13520" t="s">
        <v>43</v>
      </c>
      <c r="R13520">
        <v>5</v>
      </c>
      <c r="S13520" t="s">
        <v>1107</v>
      </c>
      <c r="T13520" t="s">
        <v>96</v>
      </c>
      <c r="U13520" t="s">
        <v>604</v>
      </c>
      <c r="V13520" t="s">
        <v>1997</v>
      </c>
      <c r="W13520" t="s">
        <v>48</v>
      </c>
      <c r="X13520" t="s">
        <v>125</v>
      </c>
      <c r="Y13520">
        <v>12620127</v>
      </c>
      <c r="Z13520" t="s">
        <v>250</v>
      </c>
      <c r="AA13520" t="s">
        <v>251</v>
      </c>
      <c r="AB13520" t="str">
        <f>CONCATENATE(A13520,"-",AA13520)</f>
        <v>10024285-Between 30% and 35%</v>
      </c>
      <c r="AC13520" s="1">
        <v>44469</v>
      </c>
      <c r="AD13520" s="1">
        <v>44833</v>
      </c>
      <c r="AE13520" s="2">
        <v>53.75</v>
      </c>
    </row>
    <row r="13521" spans="1:31" x14ac:dyDescent="0.25">
      <c r="A13521">
        <v>10024316</v>
      </c>
      <c r="B13521" t="s">
        <v>630</v>
      </c>
      <c r="C13521" t="s">
        <v>630</v>
      </c>
      <c r="D13521" t="s">
        <v>630</v>
      </c>
      <c r="E13521">
        <v>310930070</v>
      </c>
      <c r="F13521" t="s">
        <v>142</v>
      </c>
      <c r="G13521" t="s">
        <v>143</v>
      </c>
      <c r="H13521" t="s">
        <v>200</v>
      </c>
      <c r="I13521" t="s">
        <v>35</v>
      </c>
      <c r="J13521" t="s">
        <v>2001</v>
      </c>
      <c r="K13521" t="s">
        <v>146</v>
      </c>
      <c r="L13521" t="s">
        <v>1038</v>
      </c>
      <c r="M13521" t="s">
        <v>39</v>
      </c>
      <c r="N13521" t="s">
        <v>440</v>
      </c>
      <c r="O13521" t="s">
        <v>1999</v>
      </c>
      <c r="P13521" t="s">
        <v>42</v>
      </c>
      <c r="Q13521" t="s">
        <v>43</v>
      </c>
      <c r="R13521">
        <v>2</v>
      </c>
      <c r="S13521" t="s">
        <v>1038</v>
      </c>
      <c r="T13521" t="s">
        <v>62</v>
      </c>
      <c r="U13521" t="s">
        <v>442</v>
      </c>
      <c r="V13521" t="s">
        <v>2000</v>
      </c>
      <c r="W13521" t="s">
        <v>151</v>
      </c>
      <c r="X13521" t="s">
        <v>125</v>
      </c>
      <c r="Y13521">
        <v>71602087</v>
      </c>
      <c r="Z13521" t="s">
        <v>84</v>
      </c>
      <c r="AA13521" t="s">
        <v>85</v>
      </c>
      <c r="AB13521" t="str">
        <f>CONCATENATE(A13521,"-",AA13521)</f>
        <v>10024316-Zero</v>
      </c>
      <c r="AC13521" s="1">
        <v>43525</v>
      </c>
      <c r="AD13521" s="1">
        <v>44985</v>
      </c>
      <c r="AE13521" s="2">
        <v>189</v>
      </c>
    </row>
    <row r="13522" spans="1:31" x14ac:dyDescent="0.25">
      <c r="A13522">
        <v>10024316</v>
      </c>
      <c r="B13522" t="s">
        <v>630</v>
      </c>
      <c r="C13522" t="s">
        <v>630</v>
      </c>
      <c r="D13522" t="s">
        <v>630</v>
      </c>
      <c r="E13522">
        <v>310930070</v>
      </c>
      <c r="F13522" t="s">
        <v>142</v>
      </c>
      <c r="G13522" t="s">
        <v>143</v>
      </c>
      <c r="H13522" t="s">
        <v>212</v>
      </c>
      <c r="I13522" t="s">
        <v>35</v>
      </c>
      <c r="J13522" t="s">
        <v>1998</v>
      </c>
      <c r="K13522" t="s">
        <v>146</v>
      </c>
      <c r="L13522" t="s">
        <v>1038</v>
      </c>
      <c r="M13522" t="s">
        <v>39</v>
      </c>
      <c r="N13522" t="s">
        <v>440</v>
      </c>
      <c r="O13522" t="s">
        <v>1999</v>
      </c>
      <c r="P13522" t="s">
        <v>42</v>
      </c>
      <c r="Q13522" t="s">
        <v>43</v>
      </c>
      <c r="R13522">
        <v>1</v>
      </c>
      <c r="S13522" t="s">
        <v>1038</v>
      </c>
      <c r="T13522" t="s">
        <v>213</v>
      </c>
      <c r="U13522" t="s">
        <v>442</v>
      </c>
      <c r="V13522" t="s">
        <v>2000</v>
      </c>
      <c r="W13522" t="s">
        <v>151</v>
      </c>
      <c r="X13522" t="s">
        <v>125</v>
      </c>
      <c r="Y13522">
        <v>71602083</v>
      </c>
      <c r="Z13522" t="s">
        <v>274</v>
      </c>
      <c r="AA13522" t="s">
        <v>275</v>
      </c>
      <c r="AB13522" t="str">
        <f>CONCATENATE(A13522,"-",AA13522)</f>
        <v>10024316-Between 40% and 52%</v>
      </c>
      <c r="AC13522" s="1">
        <v>43525</v>
      </c>
      <c r="AD13522" s="1">
        <v>44985</v>
      </c>
      <c r="AE13522" s="2">
        <v>4046</v>
      </c>
    </row>
    <row r="13523" spans="1:31" x14ac:dyDescent="0.25">
      <c r="A13523">
        <v>10024320</v>
      </c>
      <c r="B13523" t="s">
        <v>1290</v>
      </c>
      <c r="C13523" t="s">
        <v>1104</v>
      </c>
      <c r="D13523" t="s">
        <v>1290</v>
      </c>
      <c r="E13523">
        <v>492210010</v>
      </c>
      <c r="F13523" t="s">
        <v>180</v>
      </c>
      <c r="G13523" t="s">
        <v>181</v>
      </c>
      <c r="H13523" t="s">
        <v>53</v>
      </c>
      <c r="I13523" t="s">
        <v>54</v>
      </c>
      <c r="J13523" t="s">
        <v>2003</v>
      </c>
      <c r="K13523" t="s">
        <v>325</v>
      </c>
      <c r="L13523" t="s">
        <v>1988</v>
      </c>
      <c r="M13523" t="s">
        <v>66</v>
      </c>
      <c r="N13523" t="s">
        <v>67</v>
      </c>
      <c r="O13523" t="s">
        <v>2004</v>
      </c>
      <c r="P13523" t="s">
        <v>69</v>
      </c>
      <c r="Q13523" t="s">
        <v>43</v>
      </c>
      <c r="R13523">
        <v>47</v>
      </c>
      <c r="S13523" t="s">
        <v>2162</v>
      </c>
      <c r="T13523" t="s">
        <v>57</v>
      </c>
      <c r="U13523" t="s">
        <v>186</v>
      </c>
      <c r="V13523" t="s">
        <v>2006</v>
      </c>
      <c r="W13523" t="s">
        <v>48</v>
      </c>
      <c r="X13523" t="s">
        <v>125</v>
      </c>
      <c r="Y13523">
        <v>12620131</v>
      </c>
      <c r="Z13523" t="s">
        <v>250</v>
      </c>
      <c r="AA13523" t="s">
        <v>251</v>
      </c>
      <c r="AB13523" t="str">
        <f>CONCATENATE(A13523,"-",AA13523)</f>
        <v>10024320-Between 30% and 35%</v>
      </c>
      <c r="AC13523" s="1">
        <v>44469</v>
      </c>
      <c r="AD13523" s="1">
        <v>44833</v>
      </c>
      <c r="AE13523" s="2">
        <v>42500.84</v>
      </c>
    </row>
    <row r="13524" spans="1:31" x14ac:dyDescent="0.25">
      <c r="A13524">
        <v>10024320</v>
      </c>
      <c r="B13524" t="s">
        <v>535</v>
      </c>
      <c r="C13524" t="s">
        <v>1104</v>
      </c>
      <c r="D13524" t="s">
        <v>535</v>
      </c>
      <c r="E13524">
        <v>486002000</v>
      </c>
      <c r="F13524" t="s">
        <v>543</v>
      </c>
      <c r="G13524" t="s">
        <v>420</v>
      </c>
      <c r="H13524" t="s">
        <v>53</v>
      </c>
      <c r="I13524" t="s">
        <v>54</v>
      </c>
      <c r="J13524" t="s">
        <v>2003</v>
      </c>
      <c r="K13524" t="s">
        <v>325</v>
      </c>
      <c r="L13524" t="s">
        <v>1988</v>
      </c>
      <c r="M13524" t="s">
        <v>66</v>
      </c>
      <c r="N13524" t="s">
        <v>67</v>
      </c>
      <c r="O13524" t="s">
        <v>2004</v>
      </c>
      <c r="P13524" t="s">
        <v>69</v>
      </c>
      <c r="Q13524" t="s">
        <v>43</v>
      </c>
      <c r="R13524">
        <v>43</v>
      </c>
      <c r="S13524" t="s">
        <v>2007</v>
      </c>
      <c r="T13524" t="s">
        <v>57</v>
      </c>
      <c r="U13524" t="s">
        <v>186</v>
      </c>
      <c r="V13524" t="s">
        <v>2006</v>
      </c>
      <c r="W13524" t="s">
        <v>48</v>
      </c>
      <c r="X13524" t="s">
        <v>125</v>
      </c>
      <c r="Y13524">
        <v>12620131</v>
      </c>
      <c r="Z13524" t="s">
        <v>250</v>
      </c>
      <c r="AA13524" t="s">
        <v>251</v>
      </c>
      <c r="AB13524" t="str">
        <f>CONCATENATE(A13524,"-",AA13524)</f>
        <v>10024320-Between 30% and 35%</v>
      </c>
      <c r="AC13524" s="1">
        <v>44469</v>
      </c>
      <c r="AD13524" s="1">
        <v>44833</v>
      </c>
      <c r="AE13524" s="2">
        <v>27638.19</v>
      </c>
    </row>
    <row r="13525" spans="1:31" x14ac:dyDescent="0.25">
      <c r="A13525">
        <v>10024320</v>
      </c>
      <c r="B13525" t="s">
        <v>1104</v>
      </c>
      <c r="C13525" t="s">
        <v>1104</v>
      </c>
      <c r="D13525" t="s">
        <v>1104</v>
      </c>
      <c r="E13525">
        <v>589000001</v>
      </c>
      <c r="F13525" t="s">
        <v>1105</v>
      </c>
      <c r="G13525" s="3" t="s">
        <v>1104</v>
      </c>
      <c r="H13525" t="s">
        <v>64</v>
      </c>
      <c r="I13525" t="s">
        <v>35</v>
      </c>
      <c r="J13525" t="s">
        <v>4422</v>
      </c>
      <c r="K13525" t="s">
        <v>325</v>
      </c>
      <c r="L13525" t="s">
        <v>466</v>
      </c>
      <c r="M13525" t="s">
        <v>66</v>
      </c>
      <c r="N13525" t="s">
        <v>67</v>
      </c>
      <c r="O13525" t="s">
        <v>2004</v>
      </c>
      <c r="P13525" t="s">
        <v>69</v>
      </c>
      <c r="Q13525" t="s">
        <v>43</v>
      </c>
      <c r="R13525">
        <v>38</v>
      </c>
      <c r="S13525" t="s">
        <v>1988</v>
      </c>
      <c r="T13525" t="s">
        <v>45</v>
      </c>
      <c r="U13525" t="s">
        <v>186</v>
      </c>
      <c r="V13525" t="s">
        <v>76</v>
      </c>
      <c r="W13525" t="s">
        <v>48</v>
      </c>
      <c r="X13525" t="s">
        <v>125</v>
      </c>
      <c r="Y13525">
        <v>71620336</v>
      </c>
      <c r="Z13525" t="s">
        <v>84</v>
      </c>
      <c r="AA13525" t="s">
        <v>85</v>
      </c>
      <c r="AB13525" t="str">
        <f>CONCATENATE(A13525,"-",AA13525)</f>
        <v>10024320-Zero</v>
      </c>
      <c r="AC13525" s="1">
        <v>44469</v>
      </c>
      <c r="AD13525" s="1">
        <v>44833</v>
      </c>
      <c r="AE13525" s="2">
        <v>9051.98</v>
      </c>
    </row>
    <row r="13526" spans="1:31" x14ac:dyDescent="0.25">
      <c r="A13526">
        <v>10024320</v>
      </c>
      <c r="B13526" t="s">
        <v>1104</v>
      </c>
      <c r="C13526" t="s">
        <v>1104</v>
      </c>
      <c r="D13526" t="s">
        <v>1104</v>
      </c>
      <c r="E13526">
        <v>589000001</v>
      </c>
      <c r="F13526" t="s">
        <v>1105</v>
      </c>
      <c r="G13526" s="3" t="s">
        <v>1104</v>
      </c>
      <c r="H13526" t="s">
        <v>303</v>
      </c>
      <c r="I13526" t="s">
        <v>35</v>
      </c>
      <c r="J13526" t="s">
        <v>2003</v>
      </c>
      <c r="K13526" t="s">
        <v>325</v>
      </c>
      <c r="L13526" t="s">
        <v>1988</v>
      </c>
      <c r="M13526" t="s">
        <v>66</v>
      </c>
      <c r="N13526" t="s">
        <v>67</v>
      </c>
      <c r="O13526" t="s">
        <v>2004</v>
      </c>
      <c r="P13526" t="s">
        <v>69</v>
      </c>
      <c r="Q13526" t="s">
        <v>43</v>
      </c>
      <c r="R13526">
        <v>38</v>
      </c>
      <c r="S13526" t="s">
        <v>1988</v>
      </c>
      <c r="T13526" t="s">
        <v>62</v>
      </c>
      <c r="U13526" t="s">
        <v>186</v>
      </c>
      <c r="V13526" t="s">
        <v>2006</v>
      </c>
      <c r="W13526" t="s">
        <v>48</v>
      </c>
      <c r="X13526" t="s">
        <v>125</v>
      </c>
      <c r="Y13526">
        <v>12620131</v>
      </c>
      <c r="Z13526" t="s">
        <v>250</v>
      </c>
      <c r="AA13526" t="s">
        <v>251</v>
      </c>
      <c r="AB13526" t="str">
        <f>CONCATENATE(A13526,"-",AA13526)</f>
        <v>10024320-Between 30% and 35%</v>
      </c>
      <c r="AC13526" s="1">
        <v>44469</v>
      </c>
      <c r="AD13526" s="1">
        <v>44833</v>
      </c>
      <c r="AE13526" s="2">
        <v>56.8</v>
      </c>
    </row>
    <row r="13527" spans="1:31" x14ac:dyDescent="0.25">
      <c r="A13527">
        <v>10024320</v>
      </c>
      <c r="B13527" t="s">
        <v>97</v>
      </c>
      <c r="C13527" t="s">
        <v>1104</v>
      </c>
      <c r="D13527" t="s">
        <v>97</v>
      </c>
      <c r="E13527">
        <v>110620400</v>
      </c>
      <c r="F13527" t="s">
        <v>98</v>
      </c>
      <c r="G13527" t="s">
        <v>98</v>
      </c>
      <c r="H13527" t="s">
        <v>284</v>
      </c>
      <c r="I13527" t="s">
        <v>35</v>
      </c>
      <c r="J13527" t="s">
        <v>2003</v>
      </c>
      <c r="K13527" t="s">
        <v>325</v>
      </c>
      <c r="L13527" t="s">
        <v>1988</v>
      </c>
      <c r="M13527" t="s">
        <v>66</v>
      </c>
      <c r="N13527" t="s">
        <v>67</v>
      </c>
      <c r="O13527" t="s">
        <v>2004</v>
      </c>
      <c r="P13527" t="s">
        <v>69</v>
      </c>
      <c r="Q13527" t="s">
        <v>43</v>
      </c>
      <c r="R13527">
        <v>39</v>
      </c>
      <c r="S13527" t="s">
        <v>2517</v>
      </c>
      <c r="T13527" t="s">
        <v>213</v>
      </c>
      <c r="U13527" t="s">
        <v>186</v>
      </c>
      <c r="V13527" t="s">
        <v>2006</v>
      </c>
      <c r="W13527" t="s">
        <v>48</v>
      </c>
      <c r="X13527" t="s">
        <v>125</v>
      </c>
      <c r="Y13527">
        <v>12620131</v>
      </c>
      <c r="Z13527" t="s">
        <v>250</v>
      </c>
      <c r="AA13527" t="s">
        <v>251</v>
      </c>
      <c r="AB13527" t="str">
        <f>CONCATENATE(A13527,"-",AA13527)</f>
        <v>10024320-Between 30% and 35%</v>
      </c>
      <c r="AC13527" s="1">
        <v>44469</v>
      </c>
      <c r="AD13527" s="1">
        <v>44833</v>
      </c>
      <c r="AE13527" s="2">
        <v>21658.21</v>
      </c>
    </row>
    <row r="13528" spans="1:31" x14ac:dyDescent="0.25">
      <c r="A13528">
        <v>10024320</v>
      </c>
      <c r="B13528" t="s">
        <v>4426</v>
      </c>
      <c r="C13528" t="s">
        <v>1104</v>
      </c>
      <c r="D13528" t="s">
        <v>4426</v>
      </c>
      <c r="E13528">
        <v>570160001</v>
      </c>
      <c r="F13528" t="s">
        <v>1732</v>
      </c>
      <c r="G13528" t="s">
        <v>1733</v>
      </c>
      <c r="H13528" t="s">
        <v>64</v>
      </c>
      <c r="I13528" t="s">
        <v>35</v>
      </c>
      <c r="J13528" t="s">
        <v>4422</v>
      </c>
      <c r="K13528" t="s">
        <v>325</v>
      </c>
      <c r="L13528" t="s">
        <v>466</v>
      </c>
      <c r="M13528" t="s">
        <v>66</v>
      </c>
      <c r="N13528" t="s">
        <v>67</v>
      </c>
      <c r="O13528" t="s">
        <v>2004</v>
      </c>
      <c r="P13528" t="s">
        <v>69</v>
      </c>
      <c r="Q13528" t="s">
        <v>43</v>
      </c>
      <c r="R13528">
        <v>40</v>
      </c>
      <c r="S13528" t="s">
        <v>4427</v>
      </c>
      <c r="T13528" t="s">
        <v>45</v>
      </c>
      <c r="U13528" t="s">
        <v>186</v>
      </c>
      <c r="V13528" t="s">
        <v>76</v>
      </c>
      <c r="W13528" t="s">
        <v>48</v>
      </c>
      <c r="X13528" t="s">
        <v>125</v>
      </c>
      <c r="Y13528">
        <v>71620336</v>
      </c>
      <c r="Z13528" t="s">
        <v>84</v>
      </c>
      <c r="AA13528" t="s">
        <v>85</v>
      </c>
      <c r="AB13528" t="str">
        <f>CONCATENATE(A13528,"-",AA13528)</f>
        <v>10024320-Zero</v>
      </c>
      <c r="AC13528" s="1">
        <v>44469</v>
      </c>
      <c r="AD13528" s="1">
        <v>44833</v>
      </c>
      <c r="AE13528" s="2">
        <v>60673.16</v>
      </c>
    </row>
    <row r="13529" spans="1:31" x14ac:dyDescent="0.25">
      <c r="A13529">
        <v>10024320</v>
      </c>
      <c r="B13529" t="s">
        <v>4426</v>
      </c>
      <c r="C13529" t="s">
        <v>1104</v>
      </c>
      <c r="D13529" t="s">
        <v>4426</v>
      </c>
      <c r="E13529">
        <v>570160001</v>
      </c>
      <c r="F13529" t="s">
        <v>1732</v>
      </c>
      <c r="G13529" t="s">
        <v>1733</v>
      </c>
      <c r="H13529" t="s">
        <v>59</v>
      </c>
      <c r="I13529" t="s">
        <v>35</v>
      </c>
      <c r="J13529" t="s">
        <v>2003</v>
      </c>
      <c r="K13529" t="s">
        <v>325</v>
      </c>
      <c r="L13529" t="s">
        <v>1988</v>
      </c>
      <c r="M13529" t="s">
        <v>66</v>
      </c>
      <c r="N13529" t="s">
        <v>67</v>
      </c>
      <c r="O13529" t="s">
        <v>2004</v>
      </c>
      <c r="P13529" t="s">
        <v>69</v>
      </c>
      <c r="Q13529" t="s">
        <v>43</v>
      </c>
      <c r="R13529">
        <v>40</v>
      </c>
      <c r="S13529" t="s">
        <v>4427</v>
      </c>
      <c r="T13529" t="s">
        <v>60</v>
      </c>
      <c r="U13529" t="s">
        <v>186</v>
      </c>
      <c r="V13529" t="s">
        <v>2006</v>
      </c>
      <c r="W13529" t="s">
        <v>48</v>
      </c>
      <c r="X13529" t="s">
        <v>125</v>
      </c>
      <c r="Y13529">
        <v>12620131</v>
      </c>
      <c r="Z13529" t="s">
        <v>250</v>
      </c>
      <c r="AA13529" t="s">
        <v>251</v>
      </c>
      <c r="AB13529" t="str">
        <f>CONCATENATE(A13529,"-",AA13529)</f>
        <v>10024320-Between 30% and 35%</v>
      </c>
      <c r="AC13529" s="1">
        <v>44469</v>
      </c>
      <c r="AD13529" s="1">
        <v>44833</v>
      </c>
      <c r="AE13529" s="2">
        <v>0</v>
      </c>
    </row>
    <row r="13530" spans="1:31" x14ac:dyDescent="0.25">
      <c r="A13530">
        <v>10024320</v>
      </c>
      <c r="B13530" t="s">
        <v>1027</v>
      </c>
      <c r="C13530" t="s">
        <v>1104</v>
      </c>
      <c r="D13530" t="s">
        <v>1027</v>
      </c>
      <c r="E13530">
        <v>110770400</v>
      </c>
      <c r="F13530" t="s">
        <v>98</v>
      </c>
      <c r="G13530" t="s">
        <v>98</v>
      </c>
      <c r="H13530" t="s">
        <v>299</v>
      </c>
      <c r="I13530" t="s">
        <v>35</v>
      </c>
      <c r="J13530" t="s">
        <v>2003</v>
      </c>
      <c r="K13530" t="s">
        <v>325</v>
      </c>
      <c r="L13530" t="s">
        <v>1988</v>
      </c>
      <c r="M13530" t="s">
        <v>66</v>
      </c>
      <c r="N13530" t="s">
        <v>67</v>
      </c>
      <c r="O13530" t="s">
        <v>2004</v>
      </c>
      <c r="P13530" t="s">
        <v>69</v>
      </c>
      <c r="Q13530" t="s">
        <v>43</v>
      </c>
      <c r="R13530">
        <v>42</v>
      </c>
      <c r="S13530" t="s">
        <v>2011</v>
      </c>
      <c r="T13530" t="s">
        <v>60</v>
      </c>
      <c r="U13530" t="s">
        <v>186</v>
      </c>
      <c r="V13530" t="s">
        <v>2006</v>
      </c>
      <c r="W13530" t="s">
        <v>48</v>
      </c>
      <c r="X13530" t="s">
        <v>125</v>
      </c>
      <c r="Y13530">
        <v>12620131</v>
      </c>
      <c r="Z13530" t="s">
        <v>250</v>
      </c>
      <c r="AA13530" t="s">
        <v>251</v>
      </c>
      <c r="AB13530" t="str">
        <f>CONCATENATE(A13530,"-",AA13530)</f>
        <v>10024320-Between 30% and 35%</v>
      </c>
      <c r="AC13530" s="1">
        <v>44469</v>
      </c>
      <c r="AD13530" s="1">
        <v>44833</v>
      </c>
      <c r="AE13530" s="2">
        <v>507.07</v>
      </c>
    </row>
    <row r="13531" spans="1:31" x14ac:dyDescent="0.25">
      <c r="A13531">
        <v>10024341</v>
      </c>
      <c r="B13531" t="s">
        <v>2012</v>
      </c>
      <c r="C13531" t="s">
        <v>2013</v>
      </c>
      <c r="D13531" t="s">
        <v>2012</v>
      </c>
      <c r="E13531">
        <v>550212920</v>
      </c>
      <c r="F13531" t="s">
        <v>336</v>
      </c>
      <c r="G13531" t="s">
        <v>337</v>
      </c>
      <c r="H13531" t="s">
        <v>64</v>
      </c>
      <c r="I13531" t="s">
        <v>35</v>
      </c>
      <c r="J13531" t="s">
        <v>2014</v>
      </c>
      <c r="K13531" t="s">
        <v>339</v>
      </c>
      <c r="L13531" t="s">
        <v>2015</v>
      </c>
      <c r="M13531" t="s">
        <v>39</v>
      </c>
      <c r="N13531" t="s">
        <v>341</v>
      </c>
      <c r="O13531" t="s">
        <v>2016</v>
      </c>
      <c r="P13531" t="s">
        <v>42</v>
      </c>
      <c r="Q13531" t="s">
        <v>43</v>
      </c>
      <c r="R13531">
        <v>1</v>
      </c>
      <c r="S13531" t="s">
        <v>2015</v>
      </c>
      <c r="T13531" t="s">
        <v>45</v>
      </c>
      <c r="U13531" t="s">
        <v>825</v>
      </c>
      <c r="V13531" t="s">
        <v>2017</v>
      </c>
      <c r="W13531" t="s">
        <v>345</v>
      </c>
      <c r="X13531" t="s">
        <v>125</v>
      </c>
      <c r="Y13531">
        <v>71602085</v>
      </c>
      <c r="Z13531" t="s">
        <v>371</v>
      </c>
      <c r="AA13531" t="s">
        <v>275</v>
      </c>
      <c r="AB13531" t="str">
        <f>CONCATENATE(A13531,"-",AA13531)</f>
        <v>10024341-Between 40% and 52%</v>
      </c>
      <c r="AC13531" s="1">
        <v>43586</v>
      </c>
      <c r="AD13531" s="1">
        <v>45046</v>
      </c>
      <c r="AE13531" s="2">
        <v>8159.92</v>
      </c>
    </row>
    <row r="13532" spans="1:31" x14ac:dyDescent="0.25">
      <c r="A13532">
        <v>10024341</v>
      </c>
      <c r="B13532" t="s">
        <v>2012</v>
      </c>
      <c r="C13532" t="s">
        <v>2013</v>
      </c>
      <c r="D13532" t="s">
        <v>2012</v>
      </c>
      <c r="E13532">
        <v>550212920</v>
      </c>
      <c r="F13532" t="s">
        <v>336</v>
      </c>
      <c r="G13532" t="s">
        <v>337</v>
      </c>
      <c r="H13532" t="s">
        <v>73</v>
      </c>
      <c r="I13532" t="s">
        <v>35</v>
      </c>
      <c r="J13532" t="s">
        <v>2014</v>
      </c>
      <c r="K13532" t="s">
        <v>339</v>
      </c>
      <c r="L13532" t="s">
        <v>2015</v>
      </c>
      <c r="M13532" t="s">
        <v>39</v>
      </c>
      <c r="N13532" t="s">
        <v>341</v>
      </c>
      <c r="O13532" t="s">
        <v>2016</v>
      </c>
      <c r="P13532" t="s">
        <v>42</v>
      </c>
      <c r="Q13532" t="s">
        <v>43</v>
      </c>
      <c r="R13532">
        <v>1</v>
      </c>
      <c r="S13532" t="s">
        <v>2015</v>
      </c>
      <c r="T13532" t="s">
        <v>60</v>
      </c>
      <c r="U13532" t="s">
        <v>825</v>
      </c>
      <c r="V13532" t="s">
        <v>2017</v>
      </c>
      <c r="W13532" t="s">
        <v>345</v>
      </c>
      <c r="X13532" t="s">
        <v>125</v>
      </c>
      <c r="Y13532">
        <v>71602085</v>
      </c>
      <c r="Z13532" t="s">
        <v>371</v>
      </c>
      <c r="AA13532" t="s">
        <v>275</v>
      </c>
      <c r="AB13532" t="str">
        <f>CONCATENATE(A13532,"-",AA13532)</f>
        <v>10024341-Between 40% and 52%</v>
      </c>
      <c r="AC13532" s="1">
        <v>43586</v>
      </c>
      <c r="AD13532" s="1">
        <v>45046</v>
      </c>
      <c r="AE13532" s="2">
        <v>2655.9</v>
      </c>
    </row>
    <row r="13533" spans="1:31" x14ac:dyDescent="0.25">
      <c r="A13533">
        <v>10024366</v>
      </c>
      <c r="B13533" t="s">
        <v>222</v>
      </c>
      <c r="C13533" t="s">
        <v>222</v>
      </c>
      <c r="D13533" t="s">
        <v>222</v>
      </c>
      <c r="E13533">
        <v>110530400</v>
      </c>
      <c r="F13533" t="s">
        <v>98</v>
      </c>
      <c r="G13533" t="s">
        <v>98</v>
      </c>
      <c r="H13533" t="s">
        <v>267</v>
      </c>
      <c r="I13533" t="s">
        <v>35</v>
      </c>
      <c r="J13533" t="s">
        <v>5431</v>
      </c>
      <c r="K13533" t="s">
        <v>101</v>
      </c>
      <c r="L13533" t="s">
        <v>1931</v>
      </c>
      <c r="M13533" t="s">
        <v>525</v>
      </c>
      <c r="N13533" t="s">
        <v>240</v>
      </c>
      <c r="O13533" t="s">
        <v>5432</v>
      </c>
      <c r="P13533" t="s">
        <v>69</v>
      </c>
      <c r="Q13533" t="s">
        <v>43</v>
      </c>
      <c r="R13533">
        <v>3</v>
      </c>
      <c r="S13533" t="s">
        <v>1931</v>
      </c>
      <c r="T13533" t="s">
        <v>45</v>
      </c>
      <c r="U13533" t="s">
        <v>5433</v>
      </c>
      <c r="V13533" t="s">
        <v>5434</v>
      </c>
      <c r="W13533" t="s">
        <v>151</v>
      </c>
      <c r="X13533" t="s">
        <v>125</v>
      </c>
      <c r="Y13533">
        <v>71690167</v>
      </c>
      <c r="Z13533" t="s">
        <v>274</v>
      </c>
      <c r="AA13533" t="s">
        <v>275</v>
      </c>
      <c r="AB13533" t="str">
        <f>CONCATENATE(A13533,"-",AA13533)</f>
        <v>10024366-Between 40% and 52%</v>
      </c>
      <c r="AC13533" s="1">
        <v>44317</v>
      </c>
      <c r="AD13533" s="1">
        <v>44834</v>
      </c>
      <c r="AE13533" s="2">
        <v>2203.04</v>
      </c>
    </row>
    <row r="13534" spans="1:31" x14ac:dyDescent="0.25">
      <c r="A13534">
        <v>10024376</v>
      </c>
      <c r="B13534" t="s">
        <v>2018</v>
      </c>
      <c r="C13534" t="s">
        <v>1845</v>
      </c>
      <c r="D13534" t="s">
        <v>2018</v>
      </c>
      <c r="E13534">
        <v>550202919</v>
      </c>
      <c r="F13534" t="s">
        <v>336</v>
      </c>
      <c r="G13534" t="s">
        <v>337</v>
      </c>
      <c r="H13534" t="s">
        <v>53</v>
      </c>
      <c r="I13534" t="s">
        <v>54</v>
      </c>
      <c r="J13534" t="s">
        <v>2019</v>
      </c>
      <c r="K13534" t="s">
        <v>339</v>
      </c>
      <c r="L13534" t="s">
        <v>2020</v>
      </c>
      <c r="M13534" t="s">
        <v>39</v>
      </c>
      <c r="N13534" t="s">
        <v>341</v>
      </c>
      <c r="O13534" t="s">
        <v>2021</v>
      </c>
      <c r="P13534" t="s">
        <v>42</v>
      </c>
      <c r="Q13534" t="s">
        <v>43</v>
      </c>
      <c r="R13534">
        <v>1</v>
      </c>
      <c r="S13534" t="s">
        <v>2020</v>
      </c>
      <c r="T13534" t="s">
        <v>57</v>
      </c>
      <c r="U13534" t="s">
        <v>825</v>
      </c>
      <c r="V13534" t="s">
        <v>2022</v>
      </c>
      <c r="W13534" t="s">
        <v>345</v>
      </c>
      <c r="X13534" t="s">
        <v>125</v>
      </c>
      <c r="Y13534">
        <v>11601895</v>
      </c>
      <c r="Z13534" t="s">
        <v>968</v>
      </c>
      <c r="AA13534" t="s">
        <v>275</v>
      </c>
      <c r="AB13534" t="str">
        <f>CONCATENATE(A13534,"-",AA13534)</f>
        <v>10024376-Between 40% and 52%</v>
      </c>
      <c r="AC13534" s="1">
        <v>43539</v>
      </c>
      <c r="AD13534" s="1">
        <v>44999</v>
      </c>
      <c r="AE13534" s="2">
        <v>7705.93</v>
      </c>
    </row>
    <row r="13535" spans="1:31" x14ac:dyDescent="0.25">
      <c r="A13535">
        <v>10024378</v>
      </c>
      <c r="B13535" t="s">
        <v>286</v>
      </c>
      <c r="C13535" t="s">
        <v>286</v>
      </c>
      <c r="D13535" t="s">
        <v>286</v>
      </c>
      <c r="E13535">
        <v>491110010</v>
      </c>
      <c r="F13535" t="s">
        <v>180</v>
      </c>
      <c r="G13535" t="s">
        <v>181</v>
      </c>
      <c r="H13535" t="s">
        <v>53</v>
      </c>
      <c r="I13535" t="s">
        <v>54</v>
      </c>
      <c r="J13535" t="s">
        <v>4431</v>
      </c>
      <c r="K13535" t="s">
        <v>288</v>
      </c>
      <c r="L13535" t="s">
        <v>289</v>
      </c>
      <c r="M13535" t="s">
        <v>39</v>
      </c>
      <c r="N13535" t="s">
        <v>341</v>
      </c>
      <c r="O13535" t="s">
        <v>4432</v>
      </c>
      <c r="P13535" t="s">
        <v>42</v>
      </c>
      <c r="Q13535" t="s">
        <v>43</v>
      </c>
      <c r="R13535">
        <v>1</v>
      </c>
      <c r="S13535" t="s">
        <v>289</v>
      </c>
      <c r="T13535" t="s">
        <v>57</v>
      </c>
      <c r="U13535" t="s">
        <v>825</v>
      </c>
      <c r="V13535" t="s">
        <v>4433</v>
      </c>
      <c r="W13535" t="s">
        <v>151</v>
      </c>
      <c r="X13535" t="s">
        <v>125</v>
      </c>
      <c r="Y13535">
        <v>71602092</v>
      </c>
      <c r="Z13535" t="s">
        <v>968</v>
      </c>
      <c r="AA13535" t="s">
        <v>275</v>
      </c>
      <c r="AB13535" t="str">
        <f>CONCATENATE(A13535,"-",AA13535)</f>
        <v>10024378-Between 40% and 52%</v>
      </c>
      <c r="AC13535" s="1">
        <v>43617</v>
      </c>
      <c r="AD13535" s="1">
        <v>44712</v>
      </c>
      <c r="AE13535" s="2">
        <v>3305.07</v>
      </c>
    </row>
    <row r="13536" spans="1:31" x14ac:dyDescent="0.25">
      <c r="A13536">
        <v>10024378</v>
      </c>
      <c r="B13536" t="s">
        <v>286</v>
      </c>
      <c r="C13536" t="s">
        <v>286</v>
      </c>
      <c r="D13536" t="s">
        <v>286</v>
      </c>
      <c r="E13536">
        <v>491110010</v>
      </c>
      <c r="F13536" t="s">
        <v>180</v>
      </c>
      <c r="G13536" t="s">
        <v>181</v>
      </c>
      <c r="H13536" t="s">
        <v>746</v>
      </c>
      <c r="I13536" t="s">
        <v>219</v>
      </c>
      <c r="J13536" t="s">
        <v>6973</v>
      </c>
      <c r="K13536" t="s">
        <v>288</v>
      </c>
      <c r="L13536" t="s">
        <v>289</v>
      </c>
      <c r="M13536" t="s">
        <v>39</v>
      </c>
      <c r="N13536" t="s">
        <v>341</v>
      </c>
      <c r="O13536" t="s">
        <v>4432</v>
      </c>
      <c r="P13536" t="s">
        <v>42</v>
      </c>
      <c r="Q13536" t="s">
        <v>43</v>
      </c>
      <c r="R13536">
        <v>2</v>
      </c>
      <c r="S13536" t="s">
        <v>289</v>
      </c>
      <c r="T13536" t="s">
        <v>155</v>
      </c>
      <c r="U13536" t="s">
        <v>825</v>
      </c>
      <c r="V13536" t="s">
        <v>4433</v>
      </c>
      <c r="W13536" t="s">
        <v>151</v>
      </c>
      <c r="X13536" t="s">
        <v>125</v>
      </c>
      <c r="Y13536">
        <v>71602095</v>
      </c>
      <c r="Z13536" t="s">
        <v>84</v>
      </c>
      <c r="AA13536" t="s">
        <v>85</v>
      </c>
      <c r="AB13536" t="str">
        <f>CONCATENATE(A13536,"-",AA13536)</f>
        <v>10024378-Zero</v>
      </c>
      <c r="AC13536" s="1">
        <v>43617</v>
      </c>
      <c r="AD13536" s="1">
        <v>44712</v>
      </c>
      <c r="AE13536" s="2">
        <v>24365.96</v>
      </c>
    </row>
    <row r="13537" spans="1:31" x14ac:dyDescent="0.25">
      <c r="A13537">
        <v>10024414</v>
      </c>
      <c r="B13537" t="s">
        <v>608</v>
      </c>
      <c r="C13537" t="s">
        <v>608</v>
      </c>
      <c r="D13537" t="s">
        <v>608</v>
      </c>
      <c r="E13537">
        <v>492330010</v>
      </c>
      <c r="F13537" t="s">
        <v>180</v>
      </c>
      <c r="G13537" t="s">
        <v>181</v>
      </c>
      <c r="H13537" t="s">
        <v>133</v>
      </c>
      <c r="I13537" t="s">
        <v>35</v>
      </c>
      <c r="J13537" t="s">
        <v>5435</v>
      </c>
      <c r="K13537" t="s">
        <v>783</v>
      </c>
      <c r="L13537" t="s">
        <v>5436</v>
      </c>
      <c r="M13537" t="s">
        <v>239</v>
      </c>
      <c r="N13537" t="s">
        <v>240</v>
      </c>
      <c r="O13537" t="s">
        <v>5437</v>
      </c>
      <c r="P13537" t="s">
        <v>79</v>
      </c>
      <c r="Q13537" t="s">
        <v>43</v>
      </c>
      <c r="R13537">
        <v>1</v>
      </c>
      <c r="S13537" t="s">
        <v>5436</v>
      </c>
      <c r="T13537" t="s">
        <v>60</v>
      </c>
      <c r="U13537" t="s">
        <v>242</v>
      </c>
      <c r="V13537" t="s">
        <v>5438</v>
      </c>
      <c r="W13537" t="s">
        <v>151</v>
      </c>
      <c r="X13537" t="s">
        <v>599</v>
      </c>
      <c r="Y13537">
        <v>12671080</v>
      </c>
      <c r="Z13537" t="s">
        <v>72</v>
      </c>
      <c r="AA13537" t="s">
        <v>600</v>
      </c>
      <c r="AB13537" t="str">
        <f>CONCATENATE(A13537,"-",AA13537)</f>
        <v>10024414-Clinical Trial/Drug Study</v>
      </c>
      <c r="AC13537" s="1">
        <v>43361</v>
      </c>
      <c r="AD13537" s="1">
        <v>44926</v>
      </c>
      <c r="AE13537" s="2">
        <v>36.65</v>
      </c>
    </row>
    <row r="13538" spans="1:31" x14ac:dyDescent="0.25">
      <c r="A13538">
        <v>10024427</v>
      </c>
      <c r="B13538" t="s">
        <v>608</v>
      </c>
      <c r="C13538" t="s">
        <v>608</v>
      </c>
      <c r="D13538" t="s">
        <v>608</v>
      </c>
      <c r="E13538">
        <v>492330010</v>
      </c>
      <c r="F13538" t="s">
        <v>180</v>
      </c>
      <c r="G13538" t="s">
        <v>181</v>
      </c>
      <c r="H13538" t="s">
        <v>64</v>
      </c>
      <c r="I13538" t="s">
        <v>35</v>
      </c>
      <c r="J13538" t="s">
        <v>2023</v>
      </c>
      <c r="K13538" t="s">
        <v>783</v>
      </c>
      <c r="L13538" t="s">
        <v>2024</v>
      </c>
      <c r="M13538" t="s">
        <v>39</v>
      </c>
      <c r="N13538" t="s">
        <v>917</v>
      </c>
      <c r="O13538" t="s">
        <v>2025</v>
      </c>
      <c r="P13538" t="s">
        <v>42</v>
      </c>
      <c r="Q13538" t="s">
        <v>43</v>
      </c>
      <c r="R13538">
        <v>1</v>
      </c>
      <c r="S13538" t="s">
        <v>2024</v>
      </c>
      <c r="T13538" t="s">
        <v>45</v>
      </c>
      <c r="U13538" t="s">
        <v>1122</v>
      </c>
      <c r="V13538" t="s">
        <v>2026</v>
      </c>
      <c r="W13538" t="s">
        <v>151</v>
      </c>
      <c r="X13538" t="s">
        <v>125</v>
      </c>
      <c r="Y13538">
        <v>71600886</v>
      </c>
      <c r="Z13538" t="s">
        <v>371</v>
      </c>
      <c r="AA13538" t="s">
        <v>275</v>
      </c>
      <c r="AB13538" t="str">
        <f>CONCATENATE(A13538,"-",AA13538)</f>
        <v>10024427-Between 40% and 52%</v>
      </c>
      <c r="AC13538" s="1">
        <v>43466</v>
      </c>
      <c r="AD13538" s="1">
        <v>45016</v>
      </c>
      <c r="AE13538" s="2">
        <v>29231.07</v>
      </c>
    </row>
    <row r="13539" spans="1:31" x14ac:dyDescent="0.25">
      <c r="A13539">
        <v>10024427</v>
      </c>
      <c r="B13539" t="s">
        <v>608</v>
      </c>
      <c r="C13539" t="s">
        <v>608</v>
      </c>
      <c r="D13539" t="s">
        <v>608</v>
      </c>
      <c r="E13539">
        <v>492330010</v>
      </c>
      <c r="F13539" t="s">
        <v>180</v>
      </c>
      <c r="G13539" t="s">
        <v>181</v>
      </c>
      <c r="H13539" t="s">
        <v>53</v>
      </c>
      <c r="I13539" t="s">
        <v>54</v>
      </c>
      <c r="J13539" t="s">
        <v>2023</v>
      </c>
      <c r="K13539" t="s">
        <v>783</v>
      </c>
      <c r="L13539" t="s">
        <v>2024</v>
      </c>
      <c r="M13539" t="s">
        <v>39</v>
      </c>
      <c r="N13539" t="s">
        <v>917</v>
      </c>
      <c r="O13539" t="s">
        <v>2025</v>
      </c>
      <c r="P13539" t="s">
        <v>42</v>
      </c>
      <c r="Q13539" t="s">
        <v>43</v>
      </c>
      <c r="R13539">
        <v>1</v>
      </c>
      <c r="S13539" t="s">
        <v>2024</v>
      </c>
      <c r="T13539" t="s">
        <v>57</v>
      </c>
      <c r="U13539" t="s">
        <v>1122</v>
      </c>
      <c r="V13539" t="s">
        <v>2026</v>
      </c>
      <c r="W13539" t="s">
        <v>151</v>
      </c>
      <c r="X13539" t="s">
        <v>125</v>
      </c>
      <c r="Y13539">
        <v>71600886</v>
      </c>
      <c r="Z13539" t="s">
        <v>371</v>
      </c>
      <c r="AA13539" t="s">
        <v>275</v>
      </c>
      <c r="AB13539" t="str">
        <f>CONCATENATE(A13539,"-",AA13539)</f>
        <v>10024427-Between 40% and 52%</v>
      </c>
      <c r="AC13539" s="1">
        <v>43466</v>
      </c>
      <c r="AD13539" s="1">
        <v>45016</v>
      </c>
      <c r="AE13539" s="2">
        <v>24445.38</v>
      </c>
    </row>
    <row r="13540" spans="1:31" x14ac:dyDescent="0.25">
      <c r="A13540">
        <v>10024427</v>
      </c>
      <c r="B13540" t="s">
        <v>608</v>
      </c>
      <c r="C13540" t="s">
        <v>608</v>
      </c>
      <c r="D13540" t="s">
        <v>608</v>
      </c>
      <c r="E13540">
        <v>492330010</v>
      </c>
      <c r="F13540" t="s">
        <v>180</v>
      </c>
      <c r="G13540" t="s">
        <v>181</v>
      </c>
      <c r="H13540" t="s">
        <v>92</v>
      </c>
      <c r="I13540" t="s">
        <v>35</v>
      </c>
      <c r="J13540" t="s">
        <v>2023</v>
      </c>
      <c r="K13540" t="s">
        <v>783</v>
      </c>
      <c r="L13540" t="s">
        <v>2024</v>
      </c>
      <c r="M13540" t="s">
        <v>39</v>
      </c>
      <c r="N13540" t="s">
        <v>917</v>
      </c>
      <c r="O13540" t="s">
        <v>2025</v>
      </c>
      <c r="P13540" t="s">
        <v>42</v>
      </c>
      <c r="Q13540" t="s">
        <v>43</v>
      </c>
      <c r="R13540">
        <v>1</v>
      </c>
      <c r="S13540" t="s">
        <v>2024</v>
      </c>
      <c r="T13540" t="s">
        <v>62</v>
      </c>
      <c r="U13540" t="s">
        <v>1122</v>
      </c>
      <c r="V13540" t="s">
        <v>2026</v>
      </c>
      <c r="W13540" t="s">
        <v>151</v>
      </c>
      <c r="X13540" t="s">
        <v>125</v>
      </c>
      <c r="Y13540">
        <v>71600886</v>
      </c>
      <c r="Z13540" t="s">
        <v>371</v>
      </c>
      <c r="AA13540" t="s">
        <v>275</v>
      </c>
      <c r="AB13540" t="str">
        <f>CONCATENATE(A13540,"-",AA13540)</f>
        <v>10024427-Between 40% and 52%</v>
      </c>
      <c r="AC13540" s="1">
        <v>43466</v>
      </c>
      <c r="AD13540" s="1">
        <v>45016</v>
      </c>
      <c r="AE13540" s="2">
        <v>481.54</v>
      </c>
    </row>
    <row r="13541" spans="1:31" x14ac:dyDescent="0.25">
      <c r="A13541">
        <v>10024471</v>
      </c>
      <c r="B13541" t="s">
        <v>374</v>
      </c>
      <c r="C13541" t="s">
        <v>374</v>
      </c>
      <c r="D13541" t="s">
        <v>374</v>
      </c>
      <c r="E13541">
        <v>310910070</v>
      </c>
      <c r="F13541" t="s">
        <v>142</v>
      </c>
      <c r="G13541" t="s">
        <v>143</v>
      </c>
      <c r="H13541" t="s">
        <v>160</v>
      </c>
      <c r="I13541" t="s">
        <v>35</v>
      </c>
      <c r="J13541" t="s">
        <v>4434</v>
      </c>
      <c r="K13541" t="s">
        <v>146</v>
      </c>
      <c r="L13541" t="s">
        <v>4435</v>
      </c>
      <c r="M13541" t="s">
        <v>39</v>
      </c>
      <c r="N13541" t="s">
        <v>1092</v>
      </c>
      <c r="O13541" t="s">
        <v>4436</v>
      </c>
      <c r="P13541" t="s">
        <v>42</v>
      </c>
      <c r="Q13541" t="s">
        <v>43</v>
      </c>
      <c r="R13541">
        <v>1</v>
      </c>
      <c r="S13541" t="s">
        <v>4435</v>
      </c>
      <c r="T13541" t="s">
        <v>62</v>
      </c>
      <c r="U13541" t="s">
        <v>4437</v>
      </c>
      <c r="V13541" t="s">
        <v>4438</v>
      </c>
      <c r="W13541" t="s">
        <v>151</v>
      </c>
      <c r="X13541" t="s">
        <v>125</v>
      </c>
      <c r="Y13541">
        <v>71600884</v>
      </c>
      <c r="Z13541" t="s">
        <v>274</v>
      </c>
      <c r="AA13541" t="s">
        <v>275</v>
      </c>
      <c r="AB13541" t="str">
        <f>CONCATENATE(A13541,"-",AA13541)</f>
        <v>10024471-Between 40% and 52%</v>
      </c>
      <c r="AC13541" s="1">
        <v>43586</v>
      </c>
      <c r="AD13541" s="1">
        <v>44957</v>
      </c>
      <c r="AE13541" s="2">
        <v>600</v>
      </c>
    </row>
    <row r="13542" spans="1:31" x14ac:dyDescent="0.25">
      <c r="A13542">
        <v>10024486</v>
      </c>
      <c r="B13542" t="s">
        <v>2039</v>
      </c>
      <c r="C13542" t="s">
        <v>2039</v>
      </c>
      <c r="D13542" t="s">
        <v>4441</v>
      </c>
      <c r="E13542">
        <v>491110044</v>
      </c>
      <c r="F13542" t="s">
        <v>180</v>
      </c>
      <c r="G13542" t="s">
        <v>181</v>
      </c>
      <c r="H13542" t="s">
        <v>576</v>
      </c>
      <c r="I13542" t="s">
        <v>35</v>
      </c>
      <c r="J13542" t="s">
        <v>2040</v>
      </c>
      <c r="K13542" t="s">
        <v>339</v>
      </c>
      <c r="L13542" t="s">
        <v>1830</v>
      </c>
      <c r="M13542" t="s">
        <v>39</v>
      </c>
      <c r="N13542" t="s">
        <v>341</v>
      </c>
      <c r="O13542" t="s">
        <v>2041</v>
      </c>
      <c r="P13542" t="s">
        <v>42</v>
      </c>
      <c r="Q13542" t="s">
        <v>43</v>
      </c>
      <c r="R13542">
        <v>5</v>
      </c>
      <c r="S13542" t="s">
        <v>1830</v>
      </c>
      <c r="T13542" t="s">
        <v>96</v>
      </c>
      <c r="U13542" t="s">
        <v>825</v>
      </c>
      <c r="V13542" t="s">
        <v>2042</v>
      </c>
      <c r="W13542" t="s">
        <v>345</v>
      </c>
      <c r="X13542" t="s">
        <v>125</v>
      </c>
      <c r="Y13542">
        <v>11601897</v>
      </c>
      <c r="Z13542" t="s">
        <v>968</v>
      </c>
      <c r="AA13542" t="s">
        <v>275</v>
      </c>
      <c r="AB13542" t="str">
        <f>CONCATENATE(A13542,"-",AA13542)</f>
        <v>10024486-Between 40% and 52%</v>
      </c>
      <c r="AC13542" s="1">
        <v>43586</v>
      </c>
      <c r="AD13542" s="1">
        <v>45046</v>
      </c>
      <c r="AE13542" s="2">
        <v>616</v>
      </c>
    </row>
    <row r="13543" spans="1:31" x14ac:dyDescent="0.25">
      <c r="A13543">
        <v>10024486</v>
      </c>
      <c r="B13543" t="s">
        <v>2039</v>
      </c>
      <c r="C13543" t="s">
        <v>2039</v>
      </c>
      <c r="D13543" t="s">
        <v>1829</v>
      </c>
      <c r="E13543">
        <v>550230688</v>
      </c>
      <c r="F13543" t="s">
        <v>336</v>
      </c>
      <c r="G13543" t="s">
        <v>337</v>
      </c>
      <c r="H13543" t="s">
        <v>53</v>
      </c>
      <c r="I13543" t="s">
        <v>54</v>
      </c>
      <c r="J13543" t="s">
        <v>2040</v>
      </c>
      <c r="K13543" t="s">
        <v>339</v>
      </c>
      <c r="L13543" t="s">
        <v>1830</v>
      </c>
      <c r="M13543" t="s">
        <v>39</v>
      </c>
      <c r="N13543" t="s">
        <v>341</v>
      </c>
      <c r="O13543" t="s">
        <v>2041</v>
      </c>
      <c r="P13543" t="s">
        <v>42</v>
      </c>
      <c r="Q13543" t="s">
        <v>43</v>
      </c>
      <c r="R13543">
        <v>5</v>
      </c>
      <c r="S13543" t="s">
        <v>1830</v>
      </c>
      <c r="T13543" t="s">
        <v>57</v>
      </c>
      <c r="U13543" t="s">
        <v>825</v>
      </c>
      <c r="V13543" t="s">
        <v>2042</v>
      </c>
      <c r="W13543" t="s">
        <v>345</v>
      </c>
      <c r="X13543" t="s">
        <v>125</v>
      </c>
      <c r="Y13543">
        <v>11601897</v>
      </c>
      <c r="Z13543" t="s">
        <v>968</v>
      </c>
      <c r="AA13543" t="s">
        <v>275</v>
      </c>
      <c r="AB13543" t="str">
        <f>CONCATENATE(A13543,"-",AA13543)</f>
        <v>10024486-Between 40% and 52%</v>
      </c>
      <c r="AC13543" s="1">
        <v>43586</v>
      </c>
      <c r="AD13543" s="1">
        <v>45046</v>
      </c>
      <c r="AE13543" s="2">
        <v>165.04</v>
      </c>
    </row>
    <row r="13544" spans="1:31" x14ac:dyDescent="0.25">
      <c r="A13544">
        <v>10024486</v>
      </c>
      <c r="B13544" t="s">
        <v>2039</v>
      </c>
      <c r="C13544" t="s">
        <v>2039</v>
      </c>
      <c r="D13544" t="s">
        <v>2039</v>
      </c>
      <c r="E13544">
        <v>550232921</v>
      </c>
      <c r="F13544" t="s">
        <v>336</v>
      </c>
      <c r="G13544" t="s">
        <v>337</v>
      </c>
      <c r="H13544" t="s">
        <v>576</v>
      </c>
      <c r="I13544" t="s">
        <v>35</v>
      </c>
      <c r="J13544" t="s">
        <v>2040</v>
      </c>
      <c r="K13544" t="s">
        <v>339</v>
      </c>
      <c r="L13544" t="s">
        <v>1830</v>
      </c>
      <c r="M13544" t="s">
        <v>39</v>
      </c>
      <c r="N13544" t="s">
        <v>341</v>
      </c>
      <c r="O13544" t="s">
        <v>2041</v>
      </c>
      <c r="P13544" t="s">
        <v>42</v>
      </c>
      <c r="Q13544" t="s">
        <v>43</v>
      </c>
      <c r="R13544">
        <v>5</v>
      </c>
      <c r="S13544" t="s">
        <v>1830</v>
      </c>
      <c r="T13544" t="s">
        <v>96</v>
      </c>
      <c r="U13544" t="s">
        <v>825</v>
      </c>
      <c r="V13544" t="s">
        <v>2042</v>
      </c>
      <c r="W13544" t="s">
        <v>345</v>
      </c>
      <c r="X13544" t="s">
        <v>125</v>
      </c>
      <c r="Y13544">
        <v>11601897</v>
      </c>
      <c r="Z13544" t="s">
        <v>968</v>
      </c>
      <c r="AA13544" t="s">
        <v>275</v>
      </c>
      <c r="AB13544" t="str">
        <f>CONCATENATE(A13544,"-",AA13544)</f>
        <v>10024486-Between 40% and 52%</v>
      </c>
      <c r="AC13544" s="1">
        <v>43586</v>
      </c>
      <c r="AD13544" s="1">
        <v>45046</v>
      </c>
      <c r="AE13544" s="2">
        <v>2255.6799999999998</v>
      </c>
    </row>
    <row r="13545" spans="1:31" x14ac:dyDescent="0.25">
      <c r="A13545">
        <v>10024486</v>
      </c>
      <c r="B13545" t="s">
        <v>2039</v>
      </c>
      <c r="C13545" t="s">
        <v>2039</v>
      </c>
      <c r="D13545" t="s">
        <v>2039</v>
      </c>
      <c r="E13545">
        <v>550232921</v>
      </c>
      <c r="F13545" t="s">
        <v>336</v>
      </c>
      <c r="G13545" t="s">
        <v>337</v>
      </c>
      <c r="H13545" t="s">
        <v>95</v>
      </c>
      <c r="I13545" t="s">
        <v>35</v>
      </c>
      <c r="J13545" t="s">
        <v>2040</v>
      </c>
      <c r="K13545" t="s">
        <v>339</v>
      </c>
      <c r="L13545" t="s">
        <v>1830</v>
      </c>
      <c r="M13545" t="s">
        <v>39</v>
      </c>
      <c r="N13545" t="s">
        <v>341</v>
      </c>
      <c r="O13545" t="s">
        <v>2041</v>
      </c>
      <c r="P13545" t="s">
        <v>42</v>
      </c>
      <c r="Q13545" t="s">
        <v>43</v>
      </c>
      <c r="R13545">
        <v>5</v>
      </c>
      <c r="S13545" t="s">
        <v>1830</v>
      </c>
      <c r="T13545" t="s">
        <v>96</v>
      </c>
      <c r="U13545" t="s">
        <v>825</v>
      </c>
      <c r="V13545" t="s">
        <v>2042</v>
      </c>
      <c r="W13545" t="s">
        <v>345</v>
      </c>
      <c r="X13545" t="s">
        <v>125</v>
      </c>
      <c r="Y13545">
        <v>11601897</v>
      </c>
      <c r="Z13545" t="s">
        <v>968</v>
      </c>
      <c r="AA13545" t="s">
        <v>275</v>
      </c>
      <c r="AB13545" t="str">
        <f>CONCATENATE(A13545,"-",AA13545)</f>
        <v>10024486-Between 40% and 52%</v>
      </c>
      <c r="AC13545" s="1">
        <v>43586</v>
      </c>
      <c r="AD13545" s="1">
        <v>45046</v>
      </c>
      <c r="AE13545" s="2">
        <v>183.75</v>
      </c>
    </row>
    <row r="13546" spans="1:31" x14ac:dyDescent="0.25">
      <c r="A13546">
        <v>10024486</v>
      </c>
      <c r="B13546" t="s">
        <v>2039</v>
      </c>
      <c r="C13546" t="s">
        <v>2039</v>
      </c>
      <c r="D13546" t="s">
        <v>2039</v>
      </c>
      <c r="E13546">
        <v>550232921</v>
      </c>
      <c r="F13546" t="s">
        <v>336</v>
      </c>
      <c r="G13546" t="s">
        <v>337</v>
      </c>
      <c r="H13546" t="s">
        <v>136</v>
      </c>
      <c r="I13546" t="s">
        <v>35</v>
      </c>
      <c r="J13546" t="s">
        <v>2040</v>
      </c>
      <c r="K13546" t="s">
        <v>339</v>
      </c>
      <c r="L13546" t="s">
        <v>1830</v>
      </c>
      <c r="M13546" t="s">
        <v>39</v>
      </c>
      <c r="N13546" t="s">
        <v>341</v>
      </c>
      <c r="O13546" t="s">
        <v>2041</v>
      </c>
      <c r="P13546" t="s">
        <v>42</v>
      </c>
      <c r="Q13546" t="s">
        <v>43</v>
      </c>
      <c r="R13546">
        <v>5</v>
      </c>
      <c r="S13546" t="s">
        <v>1830</v>
      </c>
      <c r="T13546" t="s">
        <v>96</v>
      </c>
      <c r="U13546" t="s">
        <v>825</v>
      </c>
      <c r="V13546" t="s">
        <v>2042</v>
      </c>
      <c r="W13546" t="s">
        <v>345</v>
      </c>
      <c r="X13546" t="s">
        <v>125</v>
      </c>
      <c r="Y13546">
        <v>11601897</v>
      </c>
      <c r="Z13546" t="s">
        <v>968</v>
      </c>
      <c r="AA13546" t="s">
        <v>275</v>
      </c>
      <c r="AB13546" t="str">
        <f>CONCATENATE(A13546,"-",AA13546)</f>
        <v>10024486-Between 40% and 52%</v>
      </c>
      <c r="AC13546" s="1">
        <v>43586</v>
      </c>
      <c r="AD13546" s="1">
        <v>45046</v>
      </c>
      <c r="AE13546" s="2">
        <v>116.13</v>
      </c>
    </row>
    <row r="13547" spans="1:31" x14ac:dyDescent="0.25">
      <c r="A13547">
        <v>10024506</v>
      </c>
      <c r="B13547" t="s">
        <v>1290</v>
      </c>
      <c r="C13547" t="s">
        <v>1290</v>
      </c>
      <c r="D13547" t="s">
        <v>1290</v>
      </c>
      <c r="E13547">
        <v>492210010</v>
      </c>
      <c r="F13547" t="s">
        <v>180</v>
      </c>
      <c r="G13547" t="s">
        <v>181</v>
      </c>
      <c r="H13547" t="s">
        <v>53</v>
      </c>
      <c r="I13547" t="s">
        <v>54</v>
      </c>
      <c r="J13547" t="s">
        <v>4442</v>
      </c>
      <c r="K13547" t="s">
        <v>2192</v>
      </c>
      <c r="L13547" t="s">
        <v>4443</v>
      </c>
      <c r="M13547" t="s">
        <v>66</v>
      </c>
      <c r="N13547" t="s">
        <v>67</v>
      </c>
      <c r="O13547" t="s">
        <v>4444</v>
      </c>
      <c r="P13547" t="s">
        <v>69</v>
      </c>
      <c r="Q13547" t="s">
        <v>43</v>
      </c>
      <c r="R13547">
        <v>4</v>
      </c>
      <c r="S13547" t="s">
        <v>2197</v>
      </c>
      <c r="T13547" t="s">
        <v>57</v>
      </c>
      <c r="U13547" t="s">
        <v>186</v>
      </c>
      <c r="V13547" t="s">
        <v>4445</v>
      </c>
      <c r="W13547" t="s">
        <v>48</v>
      </c>
      <c r="X13547" t="s">
        <v>125</v>
      </c>
      <c r="Y13547">
        <v>71623184</v>
      </c>
      <c r="Z13547" t="s">
        <v>250</v>
      </c>
      <c r="AA13547" t="s">
        <v>251</v>
      </c>
      <c r="AB13547" t="str">
        <f>CONCATENATE(A13547,"-",AA13547)</f>
        <v>10024506-Between 30% and 35%</v>
      </c>
      <c r="AC13547" s="1">
        <v>44469</v>
      </c>
      <c r="AD13547" s="1">
        <v>44833</v>
      </c>
      <c r="AE13547" s="2">
        <v>91121.68</v>
      </c>
    </row>
    <row r="13548" spans="1:31" x14ac:dyDescent="0.25">
      <c r="A13548">
        <v>10024506</v>
      </c>
      <c r="B13548" t="s">
        <v>1290</v>
      </c>
      <c r="C13548" t="s">
        <v>1290</v>
      </c>
      <c r="D13548" t="s">
        <v>1290</v>
      </c>
      <c r="E13548">
        <v>492210010</v>
      </c>
      <c r="F13548" t="s">
        <v>180</v>
      </c>
      <c r="G13548" t="s">
        <v>181</v>
      </c>
      <c r="H13548" t="s">
        <v>746</v>
      </c>
      <c r="I13548" t="s">
        <v>219</v>
      </c>
      <c r="J13548" t="s">
        <v>4442</v>
      </c>
      <c r="K13548" t="s">
        <v>2192</v>
      </c>
      <c r="L13548" t="s">
        <v>4443</v>
      </c>
      <c r="M13548" t="s">
        <v>66</v>
      </c>
      <c r="N13548" t="s">
        <v>67</v>
      </c>
      <c r="O13548" t="s">
        <v>4444</v>
      </c>
      <c r="P13548" t="s">
        <v>69</v>
      </c>
      <c r="Q13548" t="s">
        <v>43</v>
      </c>
      <c r="R13548">
        <v>4</v>
      </c>
      <c r="S13548" t="s">
        <v>2197</v>
      </c>
      <c r="T13548" t="s">
        <v>155</v>
      </c>
      <c r="U13548" t="s">
        <v>186</v>
      </c>
      <c r="V13548" t="s">
        <v>4445</v>
      </c>
      <c r="W13548" t="s">
        <v>48</v>
      </c>
      <c r="X13548" t="s">
        <v>125</v>
      </c>
      <c r="Y13548">
        <v>71623184</v>
      </c>
      <c r="Z13548" t="s">
        <v>250</v>
      </c>
      <c r="AA13548" t="s">
        <v>251</v>
      </c>
      <c r="AB13548" t="str">
        <f>CONCATENATE(A13548,"-",AA13548)</f>
        <v>10024506-Between 30% and 35%</v>
      </c>
      <c r="AC13548" s="1">
        <v>44469</v>
      </c>
      <c r="AD13548" s="1">
        <v>44833</v>
      </c>
      <c r="AE13548" s="2">
        <v>2584</v>
      </c>
    </row>
    <row r="13549" spans="1:31" x14ac:dyDescent="0.25">
      <c r="A13549">
        <v>10024528</v>
      </c>
      <c r="B13549" t="s">
        <v>1040</v>
      </c>
      <c r="C13549" t="s">
        <v>141</v>
      </c>
      <c r="D13549" t="s">
        <v>1040</v>
      </c>
      <c r="E13549">
        <v>550234001</v>
      </c>
      <c r="F13549" t="s">
        <v>336</v>
      </c>
      <c r="G13549" t="s">
        <v>337</v>
      </c>
      <c r="H13549" t="s">
        <v>303</v>
      </c>
      <c r="I13549" t="s">
        <v>35</v>
      </c>
      <c r="J13549" t="s">
        <v>2048</v>
      </c>
      <c r="K13549" t="s">
        <v>146</v>
      </c>
      <c r="L13549" t="s">
        <v>1928</v>
      </c>
      <c r="M13549" t="s">
        <v>228</v>
      </c>
      <c r="N13549" t="s">
        <v>229</v>
      </c>
      <c r="O13549" t="s">
        <v>2049</v>
      </c>
      <c r="P13549" t="s">
        <v>69</v>
      </c>
      <c r="Q13549" t="s">
        <v>43</v>
      </c>
      <c r="R13549">
        <v>2</v>
      </c>
      <c r="S13549" t="s">
        <v>2053</v>
      </c>
      <c r="T13549" t="s">
        <v>62</v>
      </c>
      <c r="U13549" t="s">
        <v>2050</v>
      </c>
      <c r="V13549" t="s">
        <v>2051</v>
      </c>
      <c r="W13549" t="s">
        <v>345</v>
      </c>
      <c r="X13549" t="s">
        <v>125</v>
      </c>
      <c r="Y13549">
        <v>71640588</v>
      </c>
      <c r="Z13549" t="s">
        <v>2052</v>
      </c>
      <c r="AA13549" t="s">
        <v>621</v>
      </c>
      <c r="AB13549" t="str">
        <f>CONCATENATE(A13549,"-",AA13549)</f>
        <v>10024528-Between 11% and 19%</v>
      </c>
      <c r="AC13549" s="1">
        <v>43521</v>
      </c>
      <c r="AD13549" s="1">
        <v>44865</v>
      </c>
      <c r="AE13549" s="2">
        <v>23.49</v>
      </c>
    </row>
    <row r="13550" spans="1:31" x14ac:dyDescent="0.25">
      <c r="A13550">
        <v>10024558</v>
      </c>
      <c r="B13550" t="s">
        <v>2062</v>
      </c>
      <c r="C13550" t="s">
        <v>2062</v>
      </c>
      <c r="D13550" t="s">
        <v>4790</v>
      </c>
      <c r="E13550">
        <v>492400051</v>
      </c>
      <c r="F13550" t="s">
        <v>180</v>
      </c>
      <c r="G13550" t="s">
        <v>181</v>
      </c>
      <c r="H13550" t="s">
        <v>53</v>
      </c>
      <c r="I13550" t="s">
        <v>54</v>
      </c>
      <c r="J13550" t="s">
        <v>2063</v>
      </c>
      <c r="K13550" t="s">
        <v>545</v>
      </c>
      <c r="L13550" t="s">
        <v>2064</v>
      </c>
      <c r="M13550" t="s">
        <v>2065</v>
      </c>
      <c r="N13550" t="s">
        <v>229</v>
      </c>
      <c r="O13550" t="s">
        <v>2066</v>
      </c>
      <c r="P13550" t="s">
        <v>79</v>
      </c>
      <c r="Q13550" t="s">
        <v>43</v>
      </c>
      <c r="R13550">
        <v>9</v>
      </c>
      <c r="S13550" t="s">
        <v>2064</v>
      </c>
      <c r="T13550" t="s">
        <v>57</v>
      </c>
      <c r="U13550" t="s">
        <v>2067</v>
      </c>
      <c r="V13550" t="s">
        <v>76</v>
      </c>
      <c r="W13550" t="s">
        <v>151</v>
      </c>
      <c r="X13550" t="s">
        <v>125</v>
      </c>
      <c r="Y13550">
        <v>71630050</v>
      </c>
      <c r="Z13550" t="s">
        <v>2061</v>
      </c>
      <c r="AA13550" t="s">
        <v>275</v>
      </c>
      <c r="AB13550" t="str">
        <f>CONCATENATE(A13550,"-",AA13550)</f>
        <v>10024558-Between 40% and 52%</v>
      </c>
      <c r="AC13550" s="1">
        <v>44545</v>
      </c>
      <c r="AD13550" s="1">
        <v>44926</v>
      </c>
      <c r="AE13550" s="2">
        <v>54.23</v>
      </c>
    </row>
    <row r="13551" spans="1:31" x14ac:dyDescent="0.25">
      <c r="A13551">
        <v>10024594</v>
      </c>
      <c r="B13551" t="s">
        <v>807</v>
      </c>
      <c r="C13551" t="s">
        <v>807</v>
      </c>
      <c r="D13551" t="s">
        <v>807</v>
      </c>
      <c r="E13551">
        <v>491070010</v>
      </c>
      <c r="F13551" t="s">
        <v>180</v>
      </c>
      <c r="G13551" t="s">
        <v>181</v>
      </c>
      <c r="H13551" t="s">
        <v>53</v>
      </c>
      <c r="I13551" t="s">
        <v>54</v>
      </c>
      <c r="J13551" t="s">
        <v>2073</v>
      </c>
      <c r="K13551" t="s">
        <v>988</v>
      </c>
      <c r="L13551" t="s">
        <v>1085</v>
      </c>
      <c r="M13551" t="s">
        <v>39</v>
      </c>
      <c r="N13551" t="s">
        <v>40</v>
      </c>
      <c r="O13551" t="s">
        <v>2074</v>
      </c>
      <c r="P13551" t="s">
        <v>42</v>
      </c>
      <c r="Q13551" t="s">
        <v>43</v>
      </c>
      <c r="R13551">
        <v>1</v>
      </c>
      <c r="S13551" t="s">
        <v>1085</v>
      </c>
      <c r="T13551" t="s">
        <v>57</v>
      </c>
      <c r="U13551" t="s">
        <v>46</v>
      </c>
      <c r="V13551" t="s">
        <v>2075</v>
      </c>
      <c r="W13551" t="s">
        <v>151</v>
      </c>
      <c r="X13551" t="s">
        <v>125</v>
      </c>
      <c r="Y13551">
        <v>71600900</v>
      </c>
      <c r="Z13551" t="s">
        <v>274</v>
      </c>
      <c r="AA13551" t="s">
        <v>275</v>
      </c>
      <c r="AB13551" t="str">
        <f>CONCATENATE(A13551,"-",AA13551)</f>
        <v>10024594-Between 40% and 52%</v>
      </c>
      <c r="AC13551" s="1">
        <v>43600</v>
      </c>
      <c r="AD13551" s="1">
        <v>45046</v>
      </c>
      <c r="AE13551" s="2">
        <v>91810.93</v>
      </c>
    </row>
    <row r="13552" spans="1:31" x14ac:dyDescent="0.25">
      <c r="A13552">
        <v>10024594</v>
      </c>
      <c r="B13552" t="s">
        <v>807</v>
      </c>
      <c r="C13552" t="s">
        <v>807</v>
      </c>
      <c r="D13552" t="s">
        <v>807</v>
      </c>
      <c r="E13552">
        <v>491070010</v>
      </c>
      <c r="F13552" t="s">
        <v>180</v>
      </c>
      <c r="G13552" t="s">
        <v>181</v>
      </c>
      <c r="H13552" t="s">
        <v>284</v>
      </c>
      <c r="I13552" t="s">
        <v>35</v>
      </c>
      <c r="J13552" t="s">
        <v>2073</v>
      </c>
      <c r="K13552" t="s">
        <v>988</v>
      </c>
      <c r="L13552" t="s">
        <v>1085</v>
      </c>
      <c r="M13552" t="s">
        <v>39</v>
      </c>
      <c r="N13552" t="s">
        <v>40</v>
      </c>
      <c r="O13552" t="s">
        <v>2074</v>
      </c>
      <c r="P13552" t="s">
        <v>42</v>
      </c>
      <c r="Q13552" t="s">
        <v>43</v>
      </c>
      <c r="R13552">
        <v>1</v>
      </c>
      <c r="S13552" t="s">
        <v>1085</v>
      </c>
      <c r="T13552" t="s">
        <v>213</v>
      </c>
      <c r="U13552" t="s">
        <v>46</v>
      </c>
      <c r="V13552" t="s">
        <v>2075</v>
      </c>
      <c r="W13552" t="s">
        <v>151</v>
      </c>
      <c r="X13552" t="s">
        <v>125</v>
      </c>
      <c r="Y13552">
        <v>71600900</v>
      </c>
      <c r="Z13552" t="s">
        <v>274</v>
      </c>
      <c r="AA13552" t="s">
        <v>275</v>
      </c>
      <c r="AB13552" t="str">
        <f>CONCATENATE(A13552,"-",AA13552)</f>
        <v>10024594-Between 40% and 52%</v>
      </c>
      <c r="AC13552" s="1">
        <v>43600</v>
      </c>
      <c r="AD13552" s="1">
        <v>45046</v>
      </c>
      <c r="AE13552" s="2">
        <v>1872</v>
      </c>
    </row>
    <row r="13553" spans="1:31" x14ac:dyDescent="0.25">
      <c r="A13553">
        <v>10024609</v>
      </c>
      <c r="B13553" t="s">
        <v>286</v>
      </c>
      <c r="C13553" t="s">
        <v>286</v>
      </c>
      <c r="D13553" t="s">
        <v>286</v>
      </c>
      <c r="E13553">
        <v>491110010</v>
      </c>
      <c r="F13553" t="s">
        <v>180</v>
      </c>
      <c r="G13553" t="s">
        <v>181</v>
      </c>
      <c r="H13553" t="s">
        <v>64</v>
      </c>
      <c r="I13553" t="s">
        <v>35</v>
      </c>
      <c r="J13553" t="s">
        <v>2076</v>
      </c>
      <c r="K13553" t="s">
        <v>367</v>
      </c>
      <c r="L13553" t="s">
        <v>2077</v>
      </c>
      <c r="M13553" t="s">
        <v>239</v>
      </c>
      <c r="N13553" t="s">
        <v>240</v>
      </c>
      <c r="O13553" t="s">
        <v>2078</v>
      </c>
      <c r="P13553" t="s">
        <v>79</v>
      </c>
      <c r="Q13553" t="s">
        <v>43</v>
      </c>
      <c r="R13553">
        <v>3</v>
      </c>
      <c r="S13553" t="s">
        <v>2077</v>
      </c>
      <c r="T13553" t="s">
        <v>45</v>
      </c>
      <c r="U13553" t="s">
        <v>242</v>
      </c>
      <c r="V13553" t="s">
        <v>2079</v>
      </c>
      <c r="W13553" t="s">
        <v>151</v>
      </c>
      <c r="X13553" t="s">
        <v>125</v>
      </c>
      <c r="Y13553">
        <v>71670764</v>
      </c>
      <c r="Z13553" t="s">
        <v>108</v>
      </c>
      <c r="AA13553" t="s">
        <v>51</v>
      </c>
      <c r="AB13553" t="str">
        <f>CONCATENATE(A13553,"-",AA13553)</f>
        <v>10024609-10% and Under</v>
      </c>
      <c r="AC13553" s="1">
        <v>43647</v>
      </c>
      <c r="AD13553" s="1">
        <v>44742</v>
      </c>
      <c r="AE13553" s="2">
        <v>675</v>
      </c>
    </row>
    <row r="13554" spans="1:31" x14ac:dyDescent="0.25">
      <c r="A13554">
        <v>10024625</v>
      </c>
      <c r="B13554" t="s">
        <v>3503</v>
      </c>
      <c r="C13554" t="s">
        <v>3503</v>
      </c>
      <c r="D13554" t="s">
        <v>3503</v>
      </c>
      <c r="E13554">
        <v>373070401</v>
      </c>
      <c r="F13554" t="s">
        <v>623</v>
      </c>
      <c r="G13554" t="s">
        <v>624</v>
      </c>
      <c r="H13554" t="s">
        <v>236</v>
      </c>
      <c r="I13554" t="s">
        <v>35</v>
      </c>
      <c r="J13554" t="s">
        <v>5442</v>
      </c>
      <c r="K13554" t="s">
        <v>1314</v>
      </c>
      <c r="L13554" t="s">
        <v>3505</v>
      </c>
      <c r="M13554" t="s">
        <v>103</v>
      </c>
      <c r="N13554" t="s">
        <v>453</v>
      </c>
      <c r="O13554" t="s">
        <v>5443</v>
      </c>
      <c r="P13554" t="s">
        <v>79</v>
      </c>
      <c r="Q13554" t="s">
        <v>43</v>
      </c>
      <c r="R13554">
        <v>3</v>
      </c>
      <c r="S13554" t="s">
        <v>3505</v>
      </c>
      <c r="T13554" t="s">
        <v>45</v>
      </c>
      <c r="U13554" t="s">
        <v>1687</v>
      </c>
      <c r="V13554" t="s">
        <v>83</v>
      </c>
      <c r="W13554" t="s">
        <v>107</v>
      </c>
      <c r="X13554" t="s">
        <v>49</v>
      </c>
      <c r="Y13554">
        <v>11610045</v>
      </c>
      <c r="Z13554" t="s">
        <v>108</v>
      </c>
      <c r="AA13554" t="s">
        <v>51</v>
      </c>
      <c r="AB13554" t="str">
        <f>CONCATENATE(A13554,"-",AA13554)</f>
        <v>10024625-10% and Under</v>
      </c>
      <c r="AC13554" s="1">
        <v>43647</v>
      </c>
      <c r="AD13554" s="1">
        <v>45107</v>
      </c>
      <c r="AE13554" s="2">
        <v>118202.46</v>
      </c>
    </row>
    <row r="13555" spans="1:31" x14ac:dyDescent="0.25">
      <c r="A13555">
        <v>10024625</v>
      </c>
      <c r="B13555" t="s">
        <v>3503</v>
      </c>
      <c r="C13555" t="s">
        <v>3503</v>
      </c>
      <c r="D13555" t="s">
        <v>3503</v>
      </c>
      <c r="E13555">
        <v>373070401</v>
      </c>
      <c r="F13555" t="s">
        <v>623</v>
      </c>
      <c r="G13555" t="s">
        <v>624</v>
      </c>
      <c r="H13555" t="s">
        <v>236</v>
      </c>
      <c r="I13555" t="s">
        <v>35</v>
      </c>
      <c r="J13555" t="s">
        <v>5442</v>
      </c>
      <c r="K13555" t="s">
        <v>1314</v>
      </c>
      <c r="L13555" t="s">
        <v>3505</v>
      </c>
      <c r="M13555" t="s">
        <v>103</v>
      </c>
      <c r="N13555" t="s">
        <v>453</v>
      </c>
      <c r="O13555" t="s">
        <v>5443</v>
      </c>
      <c r="P13555" t="s">
        <v>79</v>
      </c>
      <c r="Q13555" t="s">
        <v>43</v>
      </c>
      <c r="R13555">
        <v>4</v>
      </c>
      <c r="S13555" t="s">
        <v>3505</v>
      </c>
      <c r="T13555" t="s">
        <v>45</v>
      </c>
      <c r="U13555" t="s">
        <v>1687</v>
      </c>
      <c r="V13555" t="s">
        <v>83</v>
      </c>
      <c r="W13555" t="s">
        <v>107</v>
      </c>
      <c r="X13555" t="s">
        <v>49</v>
      </c>
      <c r="Y13555">
        <v>11610045</v>
      </c>
      <c r="Z13555" t="s">
        <v>108</v>
      </c>
      <c r="AA13555" t="s">
        <v>51</v>
      </c>
      <c r="AB13555" t="str">
        <f>CONCATENATE(A13555,"-",AA13555)</f>
        <v>10024625-10% and Under</v>
      </c>
      <c r="AC13555" s="1">
        <v>43647</v>
      </c>
      <c r="AD13555" s="1">
        <v>45107</v>
      </c>
      <c r="AE13555" s="2">
        <v>66414.899999999994</v>
      </c>
    </row>
    <row r="13556" spans="1:31" x14ac:dyDescent="0.25">
      <c r="A13556">
        <v>10024634</v>
      </c>
      <c r="B13556" t="s">
        <v>427</v>
      </c>
      <c r="C13556" t="s">
        <v>427</v>
      </c>
      <c r="D13556" t="s">
        <v>427</v>
      </c>
      <c r="E13556">
        <v>491050010</v>
      </c>
      <c r="F13556" t="s">
        <v>180</v>
      </c>
      <c r="G13556" t="s">
        <v>181</v>
      </c>
      <c r="H13556" t="s">
        <v>53</v>
      </c>
      <c r="I13556" t="s">
        <v>54</v>
      </c>
      <c r="J13556" t="s">
        <v>2084</v>
      </c>
      <c r="K13556" t="s">
        <v>367</v>
      </c>
      <c r="L13556" t="s">
        <v>788</v>
      </c>
      <c r="M13556" t="s">
        <v>228</v>
      </c>
      <c r="N13556" t="s">
        <v>229</v>
      </c>
      <c r="O13556" t="s">
        <v>2085</v>
      </c>
      <c r="P13556" t="s">
        <v>69</v>
      </c>
      <c r="Q13556" t="s">
        <v>43</v>
      </c>
      <c r="R13556">
        <v>1</v>
      </c>
      <c r="S13556" t="s">
        <v>788</v>
      </c>
      <c r="T13556" t="s">
        <v>57</v>
      </c>
      <c r="U13556" t="s">
        <v>2086</v>
      </c>
      <c r="V13556">
        <v>506323</v>
      </c>
      <c r="W13556" t="s">
        <v>151</v>
      </c>
      <c r="X13556" t="s">
        <v>125</v>
      </c>
      <c r="Y13556">
        <v>71640427</v>
      </c>
      <c r="Z13556" t="s">
        <v>371</v>
      </c>
      <c r="AA13556" t="s">
        <v>275</v>
      </c>
      <c r="AB13556" t="str">
        <f>CONCATENATE(A13556,"-",AA13556)</f>
        <v>10024634-Between 40% and 52%</v>
      </c>
      <c r="AC13556" s="1">
        <v>43556</v>
      </c>
      <c r="AD13556" s="1">
        <v>44985</v>
      </c>
      <c r="AE13556" s="2">
        <v>3442.23</v>
      </c>
    </row>
    <row r="13557" spans="1:31" x14ac:dyDescent="0.25">
      <c r="A13557">
        <v>10024634</v>
      </c>
      <c r="B13557" t="s">
        <v>427</v>
      </c>
      <c r="C13557" t="s">
        <v>427</v>
      </c>
      <c r="D13557" t="s">
        <v>427</v>
      </c>
      <c r="E13557">
        <v>491050010</v>
      </c>
      <c r="F13557" t="s">
        <v>180</v>
      </c>
      <c r="G13557" t="s">
        <v>181</v>
      </c>
      <c r="H13557" t="s">
        <v>73</v>
      </c>
      <c r="I13557" t="s">
        <v>35</v>
      </c>
      <c r="J13557" t="s">
        <v>2084</v>
      </c>
      <c r="K13557" t="s">
        <v>367</v>
      </c>
      <c r="L13557" t="s">
        <v>788</v>
      </c>
      <c r="M13557" t="s">
        <v>228</v>
      </c>
      <c r="N13557" t="s">
        <v>229</v>
      </c>
      <c r="O13557" t="s">
        <v>2085</v>
      </c>
      <c r="P13557" t="s">
        <v>69</v>
      </c>
      <c r="Q13557" t="s">
        <v>43</v>
      </c>
      <c r="R13557">
        <v>1</v>
      </c>
      <c r="S13557" t="s">
        <v>788</v>
      </c>
      <c r="T13557" t="s">
        <v>60</v>
      </c>
      <c r="U13557" t="s">
        <v>2086</v>
      </c>
      <c r="V13557">
        <v>506323</v>
      </c>
      <c r="W13557" t="s">
        <v>151</v>
      </c>
      <c r="X13557" t="s">
        <v>125</v>
      </c>
      <c r="Y13557">
        <v>71640427</v>
      </c>
      <c r="Z13557" t="s">
        <v>371</v>
      </c>
      <c r="AA13557" t="s">
        <v>275</v>
      </c>
      <c r="AB13557" t="str">
        <f>CONCATENATE(A13557,"-",AA13557)</f>
        <v>10024634-Between 40% and 52%</v>
      </c>
      <c r="AC13557" s="1">
        <v>43556</v>
      </c>
      <c r="AD13557" s="1">
        <v>44985</v>
      </c>
      <c r="AE13557" s="2">
        <v>1287.32</v>
      </c>
    </row>
    <row r="13558" spans="1:31" x14ac:dyDescent="0.25">
      <c r="A13558">
        <v>10024675</v>
      </c>
      <c r="B13558" t="s">
        <v>2091</v>
      </c>
      <c r="C13558" t="s">
        <v>2091</v>
      </c>
      <c r="D13558" t="s">
        <v>2091</v>
      </c>
      <c r="E13558">
        <v>550211808</v>
      </c>
      <c r="F13558" t="s">
        <v>336</v>
      </c>
      <c r="G13558" t="s">
        <v>337</v>
      </c>
      <c r="H13558" t="s">
        <v>212</v>
      </c>
      <c r="I13558" t="s">
        <v>35</v>
      </c>
      <c r="J13558" t="s">
        <v>2092</v>
      </c>
      <c r="K13558" t="s">
        <v>339</v>
      </c>
      <c r="L13558" t="s">
        <v>2093</v>
      </c>
      <c r="M13558" t="s">
        <v>39</v>
      </c>
      <c r="N13558" t="s">
        <v>341</v>
      </c>
      <c r="O13558" t="s">
        <v>2094</v>
      </c>
      <c r="P13558" t="s">
        <v>42</v>
      </c>
      <c r="Q13558" t="s">
        <v>43</v>
      </c>
      <c r="R13558">
        <v>1</v>
      </c>
      <c r="S13558" t="s">
        <v>2093</v>
      </c>
      <c r="T13558" t="s">
        <v>213</v>
      </c>
      <c r="U13558" t="s">
        <v>343</v>
      </c>
      <c r="V13558" t="s">
        <v>2095</v>
      </c>
      <c r="W13558" t="s">
        <v>345</v>
      </c>
      <c r="X13558" t="s">
        <v>125</v>
      </c>
      <c r="Y13558">
        <v>71600908</v>
      </c>
      <c r="Z13558" t="s">
        <v>84</v>
      </c>
      <c r="AA13558" t="s">
        <v>85</v>
      </c>
      <c r="AB13558" t="str">
        <f>CONCATENATE(A13558,"-",AA13558)</f>
        <v>10024675-Zero</v>
      </c>
      <c r="AC13558" s="1">
        <v>43623</v>
      </c>
      <c r="AD13558" s="1">
        <v>45488</v>
      </c>
      <c r="AE13558" s="2">
        <v>5115.3900000000003</v>
      </c>
    </row>
    <row r="13559" spans="1:31" x14ac:dyDescent="0.25">
      <c r="A13559">
        <v>10024675</v>
      </c>
      <c r="B13559" t="s">
        <v>2091</v>
      </c>
      <c r="C13559" t="s">
        <v>2091</v>
      </c>
      <c r="D13559" t="s">
        <v>2091</v>
      </c>
      <c r="E13559">
        <v>550211808</v>
      </c>
      <c r="F13559" t="s">
        <v>336</v>
      </c>
      <c r="G13559" t="s">
        <v>337</v>
      </c>
      <c r="H13559" t="s">
        <v>284</v>
      </c>
      <c r="I13559" t="s">
        <v>35</v>
      </c>
      <c r="J13559" t="s">
        <v>2092</v>
      </c>
      <c r="K13559" t="s">
        <v>339</v>
      </c>
      <c r="L13559" t="s">
        <v>2093</v>
      </c>
      <c r="M13559" t="s">
        <v>39</v>
      </c>
      <c r="N13559" t="s">
        <v>341</v>
      </c>
      <c r="O13559" t="s">
        <v>2094</v>
      </c>
      <c r="P13559" t="s">
        <v>42</v>
      </c>
      <c r="Q13559" t="s">
        <v>43</v>
      </c>
      <c r="R13559">
        <v>1</v>
      </c>
      <c r="S13559" t="s">
        <v>2093</v>
      </c>
      <c r="T13559" t="s">
        <v>213</v>
      </c>
      <c r="U13559" t="s">
        <v>343</v>
      </c>
      <c r="V13559" t="s">
        <v>2095</v>
      </c>
      <c r="W13559" t="s">
        <v>345</v>
      </c>
      <c r="X13559" t="s">
        <v>125</v>
      </c>
      <c r="Y13559">
        <v>71600908</v>
      </c>
      <c r="Z13559" t="s">
        <v>84</v>
      </c>
      <c r="AA13559" t="s">
        <v>85</v>
      </c>
      <c r="AB13559" t="str">
        <f>CONCATENATE(A13559,"-",AA13559)</f>
        <v>10024675-Zero</v>
      </c>
      <c r="AC13559" s="1">
        <v>43623</v>
      </c>
      <c r="AD13559" s="1">
        <v>45488</v>
      </c>
      <c r="AE13559" s="2">
        <v>9378</v>
      </c>
    </row>
    <row r="13560" spans="1:31" x14ac:dyDescent="0.25">
      <c r="A13560">
        <v>10024679</v>
      </c>
      <c r="B13560" t="s">
        <v>690</v>
      </c>
      <c r="C13560" t="s">
        <v>690</v>
      </c>
      <c r="D13560" t="s">
        <v>690</v>
      </c>
      <c r="E13560">
        <v>460415004</v>
      </c>
      <c r="F13560" t="s">
        <v>162</v>
      </c>
      <c r="G13560" t="s">
        <v>163</v>
      </c>
      <c r="H13560" t="s">
        <v>252</v>
      </c>
      <c r="I13560" t="s">
        <v>35</v>
      </c>
      <c r="J13560" t="s">
        <v>5444</v>
      </c>
      <c r="K13560" t="s">
        <v>996</v>
      </c>
      <c r="L13560" t="s">
        <v>696</v>
      </c>
      <c r="M13560" t="s">
        <v>239</v>
      </c>
      <c r="N13560" t="s">
        <v>240</v>
      </c>
      <c r="O13560" t="s">
        <v>5445</v>
      </c>
      <c r="P13560" t="s">
        <v>79</v>
      </c>
      <c r="Q13560" t="s">
        <v>43</v>
      </c>
      <c r="R13560">
        <v>1</v>
      </c>
      <c r="S13560" t="s">
        <v>696</v>
      </c>
      <c r="T13560" t="s">
        <v>62</v>
      </c>
      <c r="U13560" t="s">
        <v>242</v>
      </c>
      <c r="V13560">
        <v>205801</v>
      </c>
      <c r="W13560" t="s">
        <v>151</v>
      </c>
      <c r="X13560" t="s">
        <v>599</v>
      </c>
      <c r="Y13560">
        <v>12670003</v>
      </c>
      <c r="Z13560" t="s">
        <v>72</v>
      </c>
      <c r="AA13560" t="s">
        <v>600</v>
      </c>
      <c r="AB13560" t="str">
        <f>CONCATENATE(A13560,"-",AA13560)</f>
        <v>10024679-Clinical Trial/Drug Study</v>
      </c>
      <c r="AC13560" s="1">
        <v>43607</v>
      </c>
      <c r="AD13560" s="1">
        <v>45078</v>
      </c>
      <c r="AE13560" s="2">
        <v>1093.51</v>
      </c>
    </row>
    <row r="13561" spans="1:31" x14ac:dyDescent="0.25">
      <c r="A13561">
        <v>10024707</v>
      </c>
      <c r="B13561" t="s">
        <v>427</v>
      </c>
      <c r="C13561" t="s">
        <v>427</v>
      </c>
      <c r="D13561" t="s">
        <v>427</v>
      </c>
      <c r="E13561">
        <v>491050010</v>
      </c>
      <c r="F13561" t="s">
        <v>180</v>
      </c>
      <c r="G13561" t="s">
        <v>181</v>
      </c>
      <c r="H13561" t="s">
        <v>320</v>
      </c>
      <c r="I13561" t="s">
        <v>79</v>
      </c>
      <c r="J13561" t="s">
        <v>2105</v>
      </c>
      <c r="K13561" t="s">
        <v>367</v>
      </c>
      <c r="L13561" t="s">
        <v>2106</v>
      </c>
      <c r="M13561" t="s">
        <v>39</v>
      </c>
      <c r="N13561" t="s">
        <v>40</v>
      </c>
      <c r="O13561" t="s">
        <v>2107</v>
      </c>
      <c r="P13561" t="s">
        <v>42</v>
      </c>
      <c r="Q13561" t="s">
        <v>43</v>
      </c>
      <c r="R13561">
        <v>4</v>
      </c>
      <c r="S13561" t="s">
        <v>2106</v>
      </c>
      <c r="T13561" t="s">
        <v>62</v>
      </c>
      <c r="U13561" t="s">
        <v>46</v>
      </c>
      <c r="V13561" t="s">
        <v>2108</v>
      </c>
      <c r="W13561" t="s">
        <v>151</v>
      </c>
      <c r="X13561" t="s">
        <v>125</v>
      </c>
      <c r="Y13561">
        <v>71600630</v>
      </c>
      <c r="Z13561" t="s">
        <v>50</v>
      </c>
      <c r="AA13561" t="s">
        <v>51</v>
      </c>
      <c r="AB13561" t="str">
        <f>CONCATENATE(A13561,"-",AA13561)</f>
        <v>10024707-10% and Under</v>
      </c>
      <c r="AC13561" s="1">
        <v>43647</v>
      </c>
      <c r="AD13561" s="1">
        <v>45107</v>
      </c>
      <c r="AE13561" s="2">
        <v>87258</v>
      </c>
    </row>
    <row r="13562" spans="1:31" x14ac:dyDescent="0.25">
      <c r="A13562">
        <v>10024725</v>
      </c>
      <c r="B13562" t="s">
        <v>956</v>
      </c>
      <c r="C13562" t="s">
        <v>956</v>
      </c>
      <c r="D13562" t="s">
        <v>957</v>
      </c>
      <c r="E13562">
        <v>486001000</v>
      </c>
      <c r="F13562" t="s">
        <v>650</v>
      </c>
      <c r="G13562" t="s">
        <v>420</v>
      </c>
      <c r="H13562" t="s">
        <v>53</v>
      </c>
      <c r="I13562" t="s">
        <v>54</v>
      </c>
      <c r="J13562" t="s">
        <v>2119</v>
      </c>
      <c r="K13562" t="s">
        <v>2120</v>
      </c>
      <c r="L13562" t="s">
        <v>2121</v>
      </c>
      <c r="M13562" t="s">
        <v>39</v>
      </c>
      <c r="N13562" t="s">
        <v>40</v>
      </c>
      <c r="O13562" t="s">
        <v>2122</v>
      </c>
      <c r="P13562" t="s">
        <v>42</v>
      </c>
      <c r="Q13562" t="s">
        <v>43</v>
      </c>
      <c r="R13562">
        <v>5</v>
      </c>
      <c r="S13562" t="s">
        <v>2121</v>
      </c>
      <c r="T13562" t="s">
        <v>57</v>
      </c>
      <c r="U13562" t="s">
        <v>46</v>
      </c>
      <c r="V13562" t="s">
        <v>2123</v>
      </c>
      <c r="W13562" t="s">
        <v>107</v>
      </c>
      <c r="X13562" t="s">
        <v>125</v>
      </c>
      <c r="Y13562">
        <v>71600633</v>
      </c>
      <c r="Z13562" t="s">
        <v>50</v>
      </c>
      <c r="AA13562" t="s">
        <v>51</v>
      </c>
      <c r="AB13562" t="str">
        <f>CONCATENATE(A13562,"-",AA13562)</f>
        <v>10024725-10% and Under</v>
      </c>
      <c r="AC13562" s="1">
        <v>43647</v>
      </c>
      <c r="AD13562" s="1">
        <v>45107</v>
      </c>
      <c r="AE13562" s="2">
        <v>16.3</v>
      </c>
    </row>
    <row r="13563" spans="1:31" x14ac:dyDescent="0.25">
      <c r="A13563">
        <v>10024725</v>
      </c>
      <c r="B13563" t="s">
        <v>956</v>
      </c>
      <c r="C13563" t="s">
        <v>956</v>
      </c>
      <c r="D13563" t="s">
        <v>956</v>
      </c>
      <c r="E13563">
        <v>491080010</v>
      </c>
      <c r="F13563" t="s">
        <v>180</v>
      </c>
      <c r="G13563" t="s">
        <v>181</v>
      </c>
      <c r="H13563" t="s">
        <v>320</v>
      </c>
      <c r="I13563" t="s">
        <v>79</v>
      </c>
      <c r="J13563" t="s">
        <v>2119</v>
      </c>
      <c r="K13563" t="s">
        <v>2120</v>
      </c>
      <c r="L13563" t="s">
        <v>2121</v>
      </c>
      <c r="M13563" t="s">
        <v>39</v>
      </c>
      <c r="N13563" t="s">
        <v>40</v>
      </c>
      <c r="O13563" t="s">
        <v>2122</v>
      </c>
      <c r="P13563" t="s">
        <v>42</v>
      </c>
      <c r="Q13563" t="s">
        <v>43</v>
      </c>
      <c r="R13563">
        <v>5</v>
      </c>
      <c r="S13563" t="s">
        <v>2121</v>
      </c>
      <c r="T13563" t="s">
        <v>62</v>
      </c>
      <c r="U13563" t="s">
        <v>46</v>
      </c>
      <c r="V13563" t="s">
        <v>2123</v>
      </c>
      <c r="W13563" t="s">
        <v>107</v>
      </c>
      <c r="X13563" t="s">
        <v>125</v>
      </c>
      <c r="Y13563">
        <v>71600633</v>
      </c>
      <c r="Z13563" t="s">
        <v>50</v>
      </c>
      <c r="AA13563" t="s">
        <v>51</v>
      </c>
      <c r="AB13563" t="str">
        <f>CONCATENATE(A13563,"-",AA13563)</f>
        <v>10024725-10% and Under</v>
      </c>
      <c r="AC13563" s="1">
        <v>43647</v>
      </c>
      <c r="AD13563" s="1">
        <v>45107</v>
      </c>
      <c r="AE13563" s="2">
        <v>114904</v>
      </c>
    </row>
    <row r="13564" spans="1:31" x14ac:dyDescent="0.25">
      <c r="A13564">
        <v>10024725</v>
      </c>
      <c r="B13564" t="s">
        <v>956</v>
      </c>
      <c r="C13564" t="s">
        <v>956</v>
      </c>
      <c r="D13564" t="s">
        <v>956</v>
      </c>
      <c r="E13564">
        <v>491080010</v>
      </c>
      <c r="F13564" t="s">
        <v>180</v>
      </c>
      <c r="G13564" t="s">
        <v>181</v>
      </c>
      <c r="H13564" t="s">
        <v>216</v>
      </c>
      <c r="I13564" t="s">
        <v>35</v>
      </c>
      <c r="J13564" t="s">
        <v>2119</v>
      </c>
      <c r="K13564" t="s">
        <v>2120</v>
      </c>
      <c r="L13564" t="s">
        <v>2121</v>
      </c>
      <c r="M13564" t="s">
        <v>39</v>
      </c>
      <c r="N13564" t="s">
        <v>40</v>
      </c>
      <c r="O13564" t="s">
        <v>2122</v>
      </c>
      <c r="P13564" t="s">
        <v>42</v>
      </c>
      <c r="Q13564" t="s">
        <v>43</v>
      </c>
      <c r="R13564">
        <v>5</v>
      </c>
      <c r="S13564" t="s">
        <v>2121</v>
      </c>
      <c r="T13564" t="s">
        <v>62</v>
      </c>
      <c r="U13564" t="s">
        <v>46</v>
      </c>
      <c r="V13564" t="s">
        <v>2123</v>
      </c>
      <c r="W13564" t="s">
        <v>107</v>
      </c>
      <c r="X13564" t="s">
        <v>125</v>
      </c>
      <c r="Y13564">
        <v>71600633</v>
      </c>
      <c r="Z13564" t="s">
        <v>50</v>
      </c>
      <c r="AA13564" t="s">
        <v>51</v>
      </c>
      <c r="AB13564" t="str">
        <f>CONCATENATE(A13564,"-",AA13564)</f>
        <v>10024725-10% and Under</v>
      </c>
      <c r="AC13564" s="1">
        <v>43647</v>
      </c>
      <c r="AD13564" s="1">
        <v>45107</v>
      </c>
      <c r="AE13564" s="2">
        <v>160</v>
      </c>
    </row>
    <row r="13565" spans="1:31" x14ac:dyDescent="0.25">
      <c r="A13565">
        <v>10024725</v>
      </c>
      <c r="B13565" t="s">
        <v>956</v>
      </c>
      <c r="C13565" t="s">
        <v>956</v>
      </c>
      <c r="D13565" t="s">
        <v>956</v>
      </c>
      <c r="E13565">
        <v>491080010</v>
      </c>
      <c r="F13565" t="s">
        <v>180</v>
      </c>
      <c r="G13565" t="s">
        <v>181</v>
      </c>
      <c r="H13565" t="s">
        <v>61</v>
      </c>
      <c r="I13565" t="s">
        <v>35</v>
      </c>
      <c r="J13565" t="s">
        <v>2119</v>
      </c>
      <c r="K13565" t="s">
        <v>2120</v>
      </c>
      <c r="L13565" t="s">
        <v>2121</v>
      </c>
      <c r="M13565" t="s">
        <v>39</v>
      </c>
      <c r="N13565" t="s">
        <v>40</v>
      </c>
      <c r="O13565" t="s">
        <v>2122</v>
      </c>
      <c r="P13565" t="s">
        <v>42</v>
      </c>
      <c r="Q13565" t="s">
        <v>43</v>
      </c>
      <c r="R13565">
        <v>5</v>
      </c>
      <c r="S13565" t="s">
        <v>2121</v>
      </c>
      <c r="T13565" t="s">
        <v>62</v>
      </c>
      <c r="U13565" t="s">
        <v>46</v>
      </c>
      <c r="V13565" t="s">
        <v>2123</v>
      </c>
      <c r="W13565" t="s">
        <v>107</v>
      </c>
      <c r="X13565" t="s">
        <v>125</v>
      </c>
      <c r="Y13565">
        <v>71600633</v>
      </c>
      <c r="Z13565" t="s">
        <v>50</v>
      </c>
      <c r="AA13565" t="s">
        <v>51</v>
      </c>
      <c r="AB13565" t="str">
        <f>CONCATENATE(A13565,"-",AA13565)</f>
        <v>10024725-10% and Under</v>
      </c>
      <c r="AC13565" s="1">
        <v>43647</v>
      </c>
      <c r="AD13565" s="1">
        <v>45107</v>
      </c>
      <c r="AE13565" s="2">
        <v>325</v>
      </c>
    </row>
    <row r="13566" spans="1:31" x14ac:dyDescent="0.25">
      <c r="A13566">
        <v>10024725</v>
      </c>
      <c r="B13566" t="s">
        <v>956</v>
      </c>
      <c r="C13566" t="s">
        <v>956</v>
      </c>
      <c r="D13566" t="s">
        <v>956</v>
      </c>
      <c r="E13566">
        <v>491080010</v>
      </c>
      <c r="F13566" t="s">
        <v>180</v>
      </c>
      <c r="G13566" t="s">
        <v>181</v>
      </c>
      <c r="H13566" t="s">
        <v>212</v>
      </c>
      <c r="I13566" t="s">
        <v>35</v>
      </c>
      <c r="J13566" t="s">
        <v>2119</v>
      </c>
      <c r="K13566" t="s">
        <v>2120</v>
      </c>
      <c r="L13566" t="s">
        <v>2121</v>
      </c>
      <c r="M13566" t="s">
        <v>39</v>
      </c>
      <c r="N13566" t="s">
        <v>40</v>
      </c>
      <c r="O13566" t="s">
        <v>2122</v>
      </c>
      <c r="P13566" t="s">
        <v>42</v>
      </c>
      <c r="Q13566" t="s">
        <v>43</v>
      </c>
      <c r="R13566">
        <v>4</v>
      </c>
      <c r="S13566" t="s">
        <v>2121</v>
      </c>
      <c r="T13566" t="s">
        <v>213</v>
      </c>
      <c r="U13566" t="s">
        <v>46</v>
      </c>
      <c r="V13566" t="s">
        <v>2123</v>
      </c>
      <c r="W13566" t="s">
        <v>107</v>
      </c>
      <c r="X13566" t="s">
        <v>125</v>
      </c>
      <c r="Y13566">
        <v>71600633</v>
      </c>
      <c r="Z13566" t="s">
        <v>50</v>
      </c>
      <c r="AA13566" t="s">
        <v>51</v>
      </c>
      <c r="AB13566" t="str">
        <f>CONCATENATE(A13566,"-",AA13566)</f>
        <v>10024725-10% and Under</v>
      </c>
      <c r="AC13566" s="1">
        <v>43647</v>
      </c>
      <c r="AD13566" s="1">
        <v>45107</v>
      </c>
      <c r="AE13566" s="2">
        <v>6440.8</v>
      </c>
    </row>
    <row r="13567" spans="1:31" x14ac:dyDescent="0.25">
      <c r="A13567">
        <v>10024731</v>
      </c>
      <c r="B13567" t="s">
        <v>658</v>
      </c>
      <c r="C13567" t="s">
        <v>905</v>
      </c>
      <c r="D13567" t="s">
        <v>658</v>
      </c>
      <c r="E13567">
        <v>110590400</v>
      </c>
      <c r="F13567" t="s">
        <v>98</v>
      </c>
      <c r="G13567" t="s">
        <v>98</v>
      </c>
      <c r="H13567" t="s">
        <v>1266</v>
      </c>
      <c r="I13567" t="s">
        <v>35</v>
      </c>
      <c r="J13567" t="s">
        <v>2130</v>
      </c>
      <c r="K13567" t="s">
        <v>101</v>
      </c>
      <c r="L13567" t="s">
        <v>2127</v>
      </c>
      <c r="M13567" t="s">
        <v>103</v>
      </c>
      <c r="N13567" t="s">
        <v>453</v>
      </c>
      <c r="O13567" t="s">
        <v>2128</v>
      </c>
      <c r="P13567" t="s">
        <v>79</v>
      </c>
      <c r="Q13567" t="s">
        <v>43</v>
      </c>
      <c r="R13567">
        <v>3</v>
      </c>
      <c r="S13567" t="s">
        <v>2127</v>
      </c>
      <c r="T13567" t="s">
        <v>153</v>
      </c>
      <c r="U13567" t="s">
        <v>1687</v>
      </c>
      <c r="V13567" t="s">
        <v>2131</v>
      </c>
      <c r="W13567" t="s">
        <v>48</v>
      </c>
      <c r="X13567" t="s">
        <v>125</v>
      </c>
      <c r="Y13567">
        <v>71610138</v>
      </c>
      <c r="Z13567" t="s">
        <v>84</v>
      </c>
      <c r="AA13567" t="s">
        <v>85</v>
      </c>
      <c r="AB13567" t="str">
        <f>CONCATENATE(A13567,"-",AA13567)</f>
        <v>10024731-Zero</v>
      </c>
      <c r="AC13567" s="1">
        <v>43543</v>
      </c>
      <c r="AD13567" s="1">
        <v>45107</v>
      </c>
      <c r="AE13567" s="2">
        <v>6500</v>
      </c>
    </row>
    <row r="13568" spans="1:31" x14ac:dyDescent="0.25">
      <c r="A13568">
        <v>10024731</v>
      </c>
      <c r="B13568" t="s">
        <v>658</v>
      </c>
      <c r="C13568" t="s">
        <v>905</v>
      </c>
      <c r="D13568" t="s">
        <v>658</v>
      </c>
      <c r="E13568">
        <v>110590400</v>
      </c>
      <c r="F13568" t="s">
        <v>98</v>
      </c>
      <c r="G13568" t="s">
        <v>98</v>
      </c>
      <c r="H13568" t="s">
        <v>477</v>
      </c>
      <c r="I13568" t="s">
        <v>35</v>
      </c>
      <c r="J13568" t="s">
        <v>2126</v>
      </c>
      <c r="K13568" t="s">
        <v>101</v>
      </c>
      <c r="L13568" t="s">
        <v>2127</v>
      </c>
      <c r="M13568" t="s">
        <v>103</v>
      </c>
      <c r="N13568" t="s">
        <v>453</v>
      </c>
      <c r="O13568" t="s">
        <v>2128</v>
      </c>
      <c r="P13568" t="s">
        <v>79</v>
      </c>
      <c r="Q13568" t="s">
        <v>43</v>
      </c>
      <c r="R13568">
        <v>1</v>
      </c>
      <c r="S13568" t="s">
        <v>2127</v>
      </c>
      <c r="T13568" t="s">
        <v>96</v>
      </c>
      <c r="U13568" t="s">
        <v>1687</v>
      </c>
      <c r="V13568" t="s">
        <v>2129</v>
      </c>
      <c r="W13568" t="s">
        <v>48</v>
      </c>
      <c r="X13568" t="s">
        <v>125</v>
      </c>
      <c r="Y13568">
        <v>71610121</v>
      </c>
      <c r="Z13568" t="s">
        <v>84</v>
      </c>
      <c r="AA13568" t="s">
        <v>85</v>
      </c>
      <c r="AB13568" t="str">
        <f>CONCATENATE(A13568,"-",AA13568)</f>
        <v>10024731-Zero</v>
      </c>
      <c r="AC13568" s="1">
        <v>43622</v>
      </c>
      <c r="AD13568" s="1">
        <v>45107</v>
      </c>
      <c r="AE13568" s="2">
        <v>204.15</v>
      </c>
    </row>
    <row r="13569" spans="1:31" x14ac:dyDescent="0.25">
      <c r="A13569">
        <v>10024731</v>
      </c>
      <c r="B13569" t="s">
        <v>658</v>
      </c>
      <c r="C13569" t="s">
        <v>905</v>
      </c>
      <c r="D13569" t="s">
        <v>905</v>
      </c>
      <c r="E13569">
        <v>524990000</v>
      </c>
      <c r="F13569" t="s">
        <v>389</v>
      </c>
      <c r="G13569" t="s">
        <v>390</v>
      </c>
      <c r="H13569" t="s">
        <v>128</v>
      </c>
      <c r="I13569" t="s">
        <v>35</v>
      </c>
      <c r="J13569" t="s">
        <v>2126</v>
      </c>
      <c r="K13569" t="s">
        <v>101</v>
      </c>
      <c r="L13569" t="s">
        <v>2127</v>
      </c>
      <c r="M13569" t="s">
        <v>103</v>
      </c>
      <c r="N13569" t="s">
        <v>453</v>
      </c>
      <c r="O13569" t="s">
        <v>2128</v>
      </c>
      <c r="P13569" t="s">
        <v>79</v>
      </c>
      <c r="Q13569" t="s">
        <v>43</v>
      </c>
      <c r="R13569">
        <v>1</v>
      </c>
      <c r="S13569" t="s">
        <v>2127</v>
      </c>
      <c r="T13569" t="s">
        <v>62</v>
      </c>
      <c r="U13569" t="s">
        <v>1687</v>
      </c>
      <c r="V13569" t="s">
        <v>2129</v>
      </c>
      <c r="W13569" t="s">
        <v>48</v>
      </c>
      <c r="X13569" t="s">
        <v>125</v>
      </c>
      <c r="Y13569">
        <v>71610121</v>
      </c>
      <c r="Z13569" t="s">
        <v>84</v>
      </c>
      <c r="AA13569" t="s">
        <v>85</v>
      </c>
      <c r="AB13569" t="str">
        <f>CONCATENATE(A13569,"-",AA13569)</f>
        <v>10024731-Zero</v>
      </c>
      <c r="AC13569" s="1">
        <v>43622</v>
      </c>
      <c r="AD13569" s="1">
        <v>45107</v>
      </c>
      <c r="AE13569" s="2">
        <v>0</v>
      </c>
    </row>
    <row r="13570" spans="1:31" x14ac:dyDescent="0.25">
      <c r="A13570">
        <v>10024739</v>
      </c>
      <c r="B13570" t="s">
        <v>172</v>
      </c>
      <c r="C13570" t="s">
        <v>172</v>
      </c>
      <c r="D13570" t="s">
        <v>172</v>
      </c>
      <c r="E13570">
        <v>580000500</v>
      </c>
      <c r="F13570" t="s">
        <v>173</v>
      </c>
      <c r="G13570" t="s">
        <v>174</v>
      </c>
      <c r="H13570" t="s">
        <v>53</v>
      </c>
      <c r="I13570" t="s">
        <v>54</v>
      </c>
      <c r="J13570" t="s">
        <v>4449</v>
      </c>
      <c r="K13570" t="s">
        <v>325</v>
      </c>
      <c r="L13570" t="s">
        <v>2133</v>
      </c>
      <c r="M13570" t="s">
        <v>290</v>
      </c>
      <c r="N13570" t="s">
        <v>240</v>
      </c>
      <c r="O13570" t="s">
        <v>2134</v>
      </c>
      <c r="P13570" t="s">
        <v>69</v>
      </c>
      <c r="Q13570" t="s">
        <v>43</v>
      </c>
      <c r="R13570">
        <v>4</v>
      </c>
      <c r="S13570" t="s">
        <v>2133</v>
      </c>
      <c r="T13570" t="s">
        <v>57</v>
      </c>
      <c r="U13570" t="s">
        <v>2135</v>
      </c>
      <c r="V13570" t="s">
        <v>83</v>
      </c>
      <c r="W13570" t="s">
        <v>48</v>
      </c>
      <c r="X13570" t="s">
        <v>125</v>
      </c>
      <c r="Y13570">
        <v>71680734</v>
      </c>
      <c r="Z13570" t="s">
        <v>250</v>
      </c>
      <c r="AA13570" t="s">
        <v>251</v>
      </c>
      <c r="AB13570" t="str">
        <f>CONCATENATE(A13570,"-",AA13570)</f>
        <v>10024739-Between 30% and 35%</v>
      </c>
      <c r="AC13570" s="1">
        <v>44470</v>
      </c>
      <c r="AD13570" s="1">
        <v>44834</v>
      </c>
      <c r="AE13570" s="2">
        <v>10067.06</v>
      </c>
    </row>
    <row r="13571" spans="1:31" x14ac:dyDescent="0.25">
      <c r="A13571">
        <v>10024749</v>
      </c>
      <c r="B13571" t="s">
        <v>2958</v>
      </c>
      <c r="C13571" t="s">
        <v>2958</v>
      </c>
      <c r="D13571" t="s">
        <v>831</v>
      </c>
      <c r="E13571">
        <v>486002200</v>
      </c>
      <c r="F13571" t="s">
        <v>650</v>
      </c>
      <c r="G13571" t="s">
        <v>420</v>
      </c>
      <c r="H13571" t="s">
        <v>495</v>
      </c>
      <c r="I13571" t="s">
        <v>79</v>
      </c>
      <c r="J13571" t="s">
        <v>4458</v>
      </c>
      <c r="K13571" t="s">
        <v>1052</v>
      </c>
      <c r="L13571" t="s">
        <v>4459</v>
      </c>
      <c r="M13571" t="s">
        <v>239</v>
      </c>
      <c r="N13571" t="s">
        <v>240</v>
      </c>
      <c r="O13571" t="s">
        <v>4460</v>
      </c>
      <c r="P13571" t="s">
        <v>79</v>
      </c>
      <c r="Q13571" t="s">
        <v>43</v>
      </c>
      <c r="R13571">
        <v>1</v>
      </c>
      <c r="S13571" t="s">
        <v>4459</v>
      </c>
      <c r="T13571" t="s">
        <v>62</v>
      </c>
      <c r="U13571" t="s">
        <v>242</v>
      </c>
      <c r="V13571" t="s">
        <v>4461</v>
      </c>
      <c r="W13571" t="s">
        <v>151</v>
      </c>
      <c r="X13571" t="s">
        <v>599</v>
      </c>
      <c r="Y13571">
        <v>12670006</v>
      </c>
      <c r="Z13571" t="s">
        <v>72</v>
      </c>
      <c r="AA13571" t="s">
        <v>600</v>
      </c>
      <c r="AB13571" t="str">
        <f>CONCATENATE(A13571,"-",AA13571)</f>
        <v>10024749-Clinical Trial/Drug Study</v>
      </c>
      <c r="AC13571" s="1">
        <v>43574</v>
      </c>
      <c r="AD13571" s="1">
        <v>45038</v>
      </c>
      <c r="AE13571" s="2">
        <v>100</v>
      </c>
    </row>
    <row r="13572" spans="1:31" x14ac:dyDescent="0.25">
      <c r="A13572">
        <v>10024800</v>
      </c>
      <c r="B13572" t="s">
        <v>658</v>
      </c>
      <c r="C13572" t="s">
        <v>658</v>
      </c>
      <c r="D13572" t="s">
        <v>658</v>
      </c>
      <c r="E13572">
        <v>110590400</v>
      </c>
      <c r="F13572" t="s">
        <v>98</v>
      </c>
      <c r="G13572" t="s">
        <v>98</v>
      </c>
      <c r="H13572" t="s">
        <v>95</v>
      </c>
      <c r="I13572" t="s">
        <v>35</v>
      </c>
      <c r="J13572" t="s">
        <v>5450</v>
      </c>
      <c r="K13572" t="s">
        <v>101</v>
      </c>
      <c r="L13572" t="s">
        <v>660</v>
      </c>
      <c r="M13572" t="s">
        <v>39</v>
      </c>
      <c r="N13572" t="s">
        <v>440</v>
      </c>
      <c r="O13572" t="s">
        <v>4470</v>
      </c>
      <c r="P13572" t="s">
        <v>42</v>
      </c>
      <c r="Q13572" t="s">
        <v>43</v>
      </c>
      <c r="R13572">
        <v>2</v>
      </c>
      <c r="S13572" t="s">
        <v>660</v>
      </c>
      <c r="T13572" t="s">
        <v>96</v>
      </c>
      <c r="U13572" t="s">
        <v>442</v>
      </c>
      <c r="V13572" t="s">
        <v>4471</v>
      </c>
      <c r="W13572" t="s">
        <v>151</v>
      </c>
      <c r="X13572" t="s">
        <v>125</v>
      </c>
      <c r="Y13572">
        <v>71600639</v>
      </c>
      <c r="Z13572" t="s">
        <v>84</v>
      </c>
      <c r="AA13572" t="s">
        <v>85</v>
      </c>
      <c r="AB13572" t="str">
        <f>CONCATENATE(A13572,"-",AA13572)</f>
        <v>10024800-Zero</v>
      </c>
      <c r="AC13572" s="1">
        <v>43661</v>
      </c>
      <c r="AD13572" s="1">
        <v>45473</v>
      </c>
      <c r="AE13572" s="2">
        <v>880.52</v>
      </c>
    </row>
    <row r="13573" spans="1:31" x14ac:dyDescent="0.25">
      <c r="A13573">
        <v>10024814</v>
      </c>
      <c r="B13573" t="s">
        <v>1434</v>
      </c>
      <c r="C13573" t="s">
        <v>1434</v>
      </c>
      <c r="D13573" t="s">
        <v>1434</v>
      </c>
      <c r="E13573">
        <v>224080000</v>
      </c>
      <c r="F13573" t="s">
        <v>879</v>
      </c>
      <c r="G13573" t="s">
        <v>880</v>
      </c>
      <c r="H13573" t="s">
        <v>201</v>
      </c>
      <c r="I13573" t="s">
        <v>35</v>
      </c>
      <c r="J13573" t="s">
        <v>2136</v>
      </c>
      <c r="K13573" t="s">
        <v>392</v>
      </c>
      <c r="L13573" t="s">
        <v>1439</v>
      </c>
      <c r="M13573" t="s">
        <v>66</v>
      </c>
      <c r="N13573" t="s">
        <v>67</v>
      </c>
      <c r="O13573" t="s">
        <v>2137</v>
      </c>
      <c r="P13573" t="s">
        <v>69</v>
      </c>
      <c r="Q13573" t="s">
        <v>43</v>
      </c>
      <c r="R13573">
        <v>1</v>
      </c>
      <c r="S13573" t="s">
        <v>1439</v>
      </c>
      <c r="T13573" t="s">
        <v>153</v>
      </c>
      <c r="U13573" t="s">
        <v>1025</v>
      </c>
      <c r="V13573" t="s">
        <v>2138</v>
      </c>
      <c r="W13573" t="s">
        <v>345</v>
      </c>
      <c r="X13573" t="s">
        <v>49</v>
      </c>
      <c r="Y13573">
        <v>71620281</v>
      </c>
      <c r="Z13573" t="s">
        <v>1710</v>
      </c>
      <c r="AA13573" t="s">
        <v>1711</v>
      </c>
      <c r="AB13573" t="str">
        <f>CONCATENATE(A13573,"-",AA13573)</f>
        <v>10024814-Between 20% and 25%</v>
      </c>
      <c r="AC13573" s="1">
        <v>43617</v>
      </c>
      <c r="AD13573" s="1">
        <v>45107</v>
      </c>
      <c r="AE13573" s="2">
        <v>154.05000000000001</v>
      </c>
    </row>
    <row r="13574" spans="1:31" x14ac:dyDescent="0.25">
      <c r="A13574">
        <v>10024814</v>
      </c>
      <c r="B13574" t="s">
        <v>1434</v>
      </c>
      <c r="C13574" t="s">
        <v>1434</v>
      </c>
      <c r="D13574" t="s">
        <v>1434</v>
      </c>
      <c r="E13574">
        <v>224080000</v>
      </c>
      <c r="F13574" t="s">
        <v>879</v>
      </c>
      <c r="G13574" t="s">
        <v>880</v>
      </c>
      <c r="H13574" t="s">
        <v>746</v>
      </c>
      <c r="I13574" t="s">
        <v>219</v>
      </c>
      <c r="J13574" t="s">
        <v>2136</v>
      </c>
      <c r="K13574" t="s">
        <v>392</v>
      </c>
      <c r="L13574" t="s">
        <v>1439</v>
      </c>
      <c r="M13574" t="s">
        <v>66</v>
      </c>
      <c r="N13574" t="s">
        <v>67</v>
      </c>
      <c r="O13574" t="s">
        <v>2137</v>
      </c>
      <c r="P13574" t="s">
        <v>69</v>
      </c>
      <c r="Q13574" t="s">
        <v>43</v>
      </c>
      <c r="R13574">
        <v>1</v>
      </c>
      <c r="S13574" t="s">
        <v>1439</v>
      </c>
      <c r="T13574" t="s">
        <v>155</v>
      </c>
      <c r="U13574" t="s">
        <v>1025</v>
      </c>
      <c r="V13574" t="s">
        <v>2138</v>
      </c>
      <c r="W13574" t="s">
        <v>345</v>
      </c>
      <c r="X13574" t="s">
        <v>49</v>
      </c>
      <c r="Y13574">
        <v>71620281</v>
      </c>
      <c r="Z13574" t="s">
        <v>1710</v>
      </c>
      <c r="AA13574" t="s">
        <v>1711</v>
      </c>
      <c r="AB13574" t="str">
        <f>CONCATENATE(A13574,"-",AA13574)</f>
        <v>10024814-Between 20% and 25%</v>
      </c>
      <c r="AC13574" s="1">
        <v>43617</v>
      </c>
      <c r="AD13574" s="1">
        <v>45107</v>
      </c>
      <c r="AE13574" s="2">
        <v>170223</v>
      </c>
    </row>
    <row r="13575" spans="1:31" x14ac:dyDescent="0.25">
      <c r="A13575">
        <v>10024834</v>
      </c>
      <c r="B13575" t="s">
        <v>658</v>
      </c>
      <c r="C13575" t="s">
        <v>321</v>
      </c>
      <c r="D13575" t="s">
        <v>658</v>
      </c>
      <c r="E13575">
        <v>110590400</v>
      </c>
      <c r="F13575" t="s">
        <v>98</v>
      </c>
      <c r="G13575" t="s">
        <v>98</v>
      </c>
      <c r="H13575" t="s">
        <v>86</v>
      </c>
      <c r="I13575" t="s">
        <v>35</v>
      </c>
      <c r="J13575" t="s">
        <v>2139</v>
      </c>
      <c r="K13575" t="s">
        <v>146</v>
      </c>
      <c r="L13575" t="s">
        <v>499</v>
      </c>
      <c r="M13575" t="s">
        <v>39</v>
      </c>
      <c r="N13575" t="s">
        <v>500</v>
      </c>
      <c r="O13575" t="s">
        <v>2140</v>
      </c>
      <c r="P13575" t="s">
        <v>42</v>
      </c>
      <c r="Q13575" t="s">
        <v>43</v>
      </c>
      <c r="R13575">
        <v>3</v>
      </c>
      <c r="S13575" t="s">
        <v>660</v>
      </c>
      <c r="T13575" t="s">
        <v>45</v>
      </c>
      <c r="U13575" t="s">
        <v>758</v>
      </c>
      <c r="V13575" t="s">
        <v>2141</v>
      </c>
      <c r="W13575" t="s">
        <v>151</v>
      </c>
      <c r="X13575" t="s">
        <v>125</v>
      </c>
      <c r="Y13575">
        <v>71600640</v>
      </c>
      <c r="Z13575" t="s">
        <v>371</v>
      </c>
      <c r="AA13575" t="s">
        <v>275</v>
      </c>
      <c r="AB13575" t="str">
        <f>CONCATENATE(A13575,"-",AA13575)</f>
        <v>10024834-Between 40% and 52%</v>
      </c>
      <c r="AC13575" s="1">
        <v>43601</v>
      </c>
      <c r="AD13575" s="1">
        <v>45061</v>
      </c>
      <c r="AE13575" s="2">
        <v>0</v>
      </c>
    </row>
    <row r="13576" spans="1:31" x14ac:dyDescent="0.25">
      <c r="A13576">
        <v>10024834</v>
      </c>
      <c r="B13576" t="s">
        <v>658</v>
      </c>
      <c r="C13576" t="s">
        <v>321</v>
      </c>
      <c r="D13576" t="s">
        <v>658</v>
      </c>
      <c r="E13576">
        <v>110590400</v>
      </c>
      <c r="F13576" t="s">
        <v>98</v>
      </c>
      <c r="G13576" t="s">
        <v>98</v>
      </c>
      <c r="H13576" t="s">
        <v>53</v>
      </c>
      <c r="I13576" t="s">
        <v>54</v>
      </c>
      <c r="J13576" t="s">
        <v>2139</v>
      </c>
      <c r="K13576" t="s">
        <v>146</v>
      </c>
      <c r="L13576" t="s">
        <v>499</v>
      </c>
      <c r="M13576" t="s">
        <v>39</v>
      </c>
      <c r="N13576" t="s">
        <v>500</v>
      </c>
      <c r="O13576" t="s">
        <v>2140</v>
      </c>
      <c r="P13576" t="s">
        <v>42</v>
      </c>
      <c r="Q13576" t="s">
        <v>43</v>
      </c>
      <c r="R13576">
        <v>3</v>
      </c>
      <c r="S13576" t="s">
        <v>660</v>
      </c>
      <c r="T13576" t="s">
        <v>57</v>
      </c>
      <c r="U13576" t="s">
        <v>758</v>
      </c>
      <c r="V13576" t="s">
        <v>2141</v>
      </c>
      <c r="W13576" t="s">
        <v>151</v>
      </c>
      <c r="X13576" t="s">
        <v>125</v>
      </c>
      <c r="Y13576">
        <v>71600640</v>
      </c>
      <c r="Z13576" t="s">
        <v>371</v>
      </c>
      <c r="AA13576" t="s">
        <v>275</v>
      </c>
      <c r="AB13576" t="str">
        <f>CONCATENATE(A13576,"-",AA13576)</f>
        <v>10024834-Between 40% and 52%</v>
      </c>
      <c r="AC13576" s="1">
        <v>43601</v>
      </c>
      <c r="AD13576" s="1">
        <v>45061</v>
      </c>
      <c r="AE13576" s="2">
        <v>11597.27</v>
      </c>
    </row>
    <row r="13577" spans="1:31" x14ac:dyDescent="0.25">
      <c r="A13577">
        <v>10024834</v>
      </c>
      <c r="B13577" t="s">
        <v>658</v>
      </c>
      <c r="C13577" t="s">
        <v>321</v>
      </c>
      <c r="D13577" t="s">
        <v>658</v>
      </c>
      <c r="E13577">
        <v>110590400</v>
      </c>
      <c r="F13577" t="s">
        <v>98</v>
      </c>
      <c r="G13577" t="s">
        <v>98</v>
      </c>
      <c r="H13577" t="s">
        <v>53</v>
      </c>
      <c r="I13577" t="s">
        <v>54</v>
      </c>
      <c r="J13577" t="s">
        <v>2139</v>
      </c>
      <c r="K13577" t="s">
        <v>146</v>
      </c>
      <c r="L13577" t="s">
        <v>499</v>
      </c>
      <c r="M13577" t="s">
        <v>39</v>
      </c>
      <c r="N13577" t="s">
        <v>500</v>
      </c>
      <c r="O13577" t="s">
        <v>2140</v>
      </c>
      <c r="P13577" t="s">
        <v>42</v>
      </c>
      <c r="Q13577" t="s">
        <v>43</v>
      </c>
      <c r="R13577">
        <v>4</v>
      </c>
      <c r="S13577" t="s">
        <v>1010</v>
      </c>
      <c r="T13577" t="s">
        <v>57</v>
      </c>
      <c r="U13577" t="s">
        <v>758</v>
      </c>
      <c r="V13577" t="s">
        <v>2141</v>
      </c>
      <c r="W13577" t="s">
        <v>151</v>
      </c>
      <c r="X13577" t="s">
        <v>125</v>
      </c>
      <c r="Y13577">
        <v>71600640</v>
      </c>
      <c r="Z13577" t="s">
        <v>371</v>
      </c>
      <c r="AA13577" t="s">
        <v>275</v>
      </c>
      <c r="AB13577" t="str">
        <f>CONCATENATE(A13577,"-",AA13577)</f>
        <v>10024834-Between 40% and 52%</v>
      </c>
      <c r="AC13577" s="1">
        <v>43601</v>
      </c>
      <c r="AD13577" s="1">
        <v>45061</v>
      </c>
      <c r="AE13577" s="2">
        <v>16215.84</v>
      </c>
    </row>
    <row r="13578" spans="1:31" x14ac:dyDescent="0.25">
      <c r="A13578">
        <v>10024835</v>
      </c>
      <c r="B13578" t="s">
        <v>2145</v>
      </c>
      <c r="C13578" t="s">
        <v>2145</v>
      </c>
      <c r="D13578" t="s">
        <v>2145</v>
      </c>
      <c r="E13578">
        <v>492240060</v>
      </c>
      <c r="F13578" t="s">
        <v>2146</v>
      </c>
      <c r="G13578" t="s">
        <v>181</v>
      </c>
      <c r="H13578" t="s">
        <v>365</v>
      </c>
      <c r="I13578" t="s">
        <v>35</v>
      </c>
      <c r="J13578" t="s">
        <v>2147</v>
      </c>
      <c r="K13578" t="s">
        <v>2148</v>
      </c>
      <c r="L13578" t="s">
        <v>2149</v>
      </c>
      <c r="M13578" t="s">
        <v>103</v>
      </c>
      <c r="N13578" t="s">
        <v>67</v>
      </c>
      <c r="O13578" t="s">
        <v>2150</v>
      </c>
      <c r="P13578" t="s">
        <v>79</v>
      </c>
      <c r="Q13578" t="s">
        <v>43</v>
      </c>
      <c r="R13578">
        <v>1</v>
      </c>
      <c r="S13578" t="s">
        <v>2149</v>
      </c>
      <c r="T13578" t="s">
        <v>62</v>
      </c>
      <c r="U13578" t="s">
        <v>186</v>
      </c>
      <c r="V13578" t="s">
        <v>2151</v>
      </c>
      <c r="W13578" t="s">
        <v>48</v>
      </c>
      <c r="X13578" t="s">
        <v>125</v>
      </c>
      <c r="Y13578">
        <v>12610004</v>
      </c>
      <c r="Z13578" t="s">
        <v>250</v>
      </c>
      <c r="AA13578" t="s">
        <v>251</v>
      </c>
      <c r="AB13578" t="str">
        <f>CONCATENATE(A13578,"-",AA13578)</f>
        <v>10024835-Between 30% and 35%</v>
      </c>
      <c r="AC13578" s="1">
        <v>43678</v>
      </c>
      <c r="AD13578" s="1">
        <v>44773</v>
      </c>
      <c r="AE13578" s="2">
        <v>353.1</v>
      </c>
    </row>
    <row r="13579" spans="1:31" x14ac:dyDescent="0.25">
      <c r="A13579">
        <v>10024853</v>
      </c>
      <c r="B13579" t="s">
        <v>2152</v>
      </c>
      <c r="C13579" t="s">
        <v>2153</v>
      </c>
      <c r="D13579" t="s">
        <v>5451</v>
      </c>
      <c r="E13579">
        <v>550230497</v>
      </c>
      <c r="F13579" t="s">
        <v>336</v>
      </c>
      <c r="G13579" t="s">
        <v>337</v>
      </c>
      <c r="H13579" t="s">
        <v>299</v>
      </c>
      <c r="I13579" t="s">
        <v>35</v>
      </c>
      <c r="J13579" t="s">
        <v>2154</v>
      </c>
      <c r="K13579" t="s">
        <v>339</v>
      </c>
      <c r="L13579" t="s">
        <v>2155</v>
      </c>
      <c r="M13579" t="s">
        <v>39</v>
      </c>
      <c r="N13579" t="s">
        <v>341</v>
      </c>
      <c r="O13579" t="s">
        <v>2156</v>
      </c>
      <c r="P13579" t="s">
        <v>42</v>
      </c>
      <c r="Q13579" t="s">
        <v>43</v>
      </c>
      <c r="R13579">
        <v>1</v>
      </c>
      <c r="S13579" t="s">
        <v>2155</v>
      </c>
      <c r="T13579" t="s">
        <v>60</v>
      </c>
      <c r="U13579" t="s">
        <v>343</v>
      </c>
      <c r="V13579" t="s">
        <v>2157</v>
      </c>
      <c r="W13579" t="s">
        <v>345</v>
      </c>
      <c r="X13579" t="s">
        <v>125</v>
      </c>
      <c r="Y13579">
        <v>71601875</v>
      </c>
      <c r="Z13579" t="s">
        <v>620</v>
      </c>
      <c r="AA13579" t="s">
        <v>621</v>
      </c>
      <c r="AB13579" t="str">
        <f>CONCATENATE(A13579,"-",AA13579)</f>
        <v>10024853-Between 11% and 19%</v>
      </c>
      <c r="AC13579" s="1">
        <v>43669</v>
      </c>
      <c r="AD13579" s="1">
        <v>44926</v>
      </c>
      <c r="AE13579" s="2">
        <v>69.599999999999994</v>
      </c>
    </row>
    <row r="13580" spans="1:31" x14ac:dyDescent="0.25">
      <c r="A13580">
        <v>10024853</v>
      </c>
      <c r="B13580" t="s">
        <v>2152</v>
      </c>
      <c r="C13580" t="s">
        <v>2153</v>
      </c>
      <c r="D13580" t="s">
        <v>2152</v>
      </c>
      <c r="E13580">
        <v>550230724</v>
      </c>
      <c r="F13580" t="s">
        <v>336</v>
      </c>
      <c r="G13580" t="s">
        <v>337</v>
      </c>
      <c r="H13580" t="s">
        <v>300</v>
      </c>
      <c r="I13580" t="s">
        <v>35</v>
      </c>
      <c r="J13580" t="s">
        <v>2154</v>
      </c>
      <c r="K13580" t="s">
        <v>339</v>
      </c>
      <c r="L13580" t="s">
        <v>2155</v>
      </c>
      <c r="M13580" t="s">
        <v>39</v>
      </c>
      <c r="N13580" t="s">
        <v>341</v>
      </c>
      <c r="O13580" t="s">
        <v>2156</v>
      </c>
      <c r="P13580" t="s">
        <v>42</v>
      </c>
      <c r="Q13580" t="s">
        <v>43</v>
      </c>
      <c r="R13580">
        <v>1</v>
      </c>
      <c r="S13580" t="s">
        <v>2155</v>
      </c>
      <c r="T13580" t="s">
        <v>62</v>
      </c>
      <c r="U13580" t="s">
        <v>343</v>
      </c>
      <c r="V13580" t="s">
        <v>2157</v>
      </c>
      <c r="W13580" t="s">
        <v>345</v>
      </c>
      <c r="X13580" t="s">
        <v>125</v>
      </c>
      <c r="Y13580">
        <v>71601875</v>
      </c>
      <c r="Z13580" t="s">
        <v>620</v>
      </c>
      <c r="AA13580" t="s">
        <v>621</v>
      </c>
      <c r="AB13580" t="str">
        <f>CONCATENATE(A13580,"-",AA13580)</f>
        <v>10024853-Between 11% and 19%</v>
      </c>
      <c r="AC13580" s="1">
        <v>43669</v>
      </c>
      <c r="AD13580" s="1">
        <v>44926</v>
      </c>
      <c r="AE13580" s="2">
        <v>253.66</v>
      </c>
    </row>
    <row r="13581" spans="1:31" x14ac:dyDescent="0.25">
      <c r="A13581">
        <v>10024853</v>
      </c>
      <c r="B13581" t="s">
        <v>2152</v>
      </c>
      <c r="C13581" t="s">
        <v>2153</v>
      </c>
      <c r="D13581" t="s">
        <v>2152</v>
      </c>
      <c r="E13581">
        <v>550230724</v>
      </c>
      <c r="F13581" t="s">
        <v>336</v>
      </c>
      <c r="G13581" t="s">
        <v>337</v>
      </c>
      <c r="H13581" t="s">
        <v>160</v>
      </c>
      <c r="I13581" t="s">
        <v>35</v>
      </c>
      <c r="J13581" t="s">
        <v>2154</v>
      </c>
      <c r="K13581" t="s">
        <v>339</v>
      </c>
      <c r="L13581" t="s">
        <v>2155</v>
      </c>
      <c r="M13581" t="s">
        <v>39</v>
      </c>
      <c r="N13581" t="s">
        <v>341</v>
      </c>
      <c r="O13581" t="s">
        <v>2156</v>
      </c>
      <c r="P13581" t="s">
        <v>42</v>
      </c>
      <c r="Q13581" t="s">
        <v>43</v>
      </c>
      <c r="R13581">
        <v>1</v>
      </c>
      <c r="S13581" t="s">
        <v>2155</v>
      </c>
      <c r="T13581" t="s">
        <v>62</v>
      </c>
      <c r="U13581" t="s">
        <v>343</v>
      </c>
      <c r="V13581" t="s">
        <v>2157</v>
      </c>
      <c r="W13581" t="s">
        <v>345</v>
      </c>
      <c r="X13581" t="s">
        <v>125</v>
      </c>
      <c r="Y13581">
        <v>71601875</v>
      </c>
      <c r="Z13581" t="s">
        <v>620</v>
      </c>
      <c r="AA13581" t="s">
        <v>621</v>
      </c>
      <c r="AB13581" t="str">
        <f>CONCATENATE(A13581,"-",AA13581)</f>
        <v>10024853-Between 11% and 19%</v>
      </c>
      <c r="AC13581" s="1">
        <v>43669</v>
      </c>
      <c r="AD13581" s="1">
        <v>44926</v>
      </c>
      <c r="AE13581" s="2">
        <v>270.11</v>
      </c>
    </row>
    <row r="13582" spans="1:31" x14ac:dyDescent="0.25">
      <c r="A13582">
        <v>10024875</v>
      </c>
      <c r="B13582" t="s">
        <v>1063</v>
      </c>
      <c r="C13582" t="s">
        <v>1040</v>
      </c>
      <c r="D13582" t="s">
        <v>1063</v>
      </c>
      <c r="E13582">
        <v>550240691</v>
      </c>
      <c r="F13582" t="s">
        <v>336</v>
      </c>
      <c r="G13582" t="s">
        <v>337</v>
      </c>
      <c r="H13582" t="s">
        <v>267</v>
      </c>
      <c r="I13582" t="s">
        <v>35</v>
      </c>
      <c r="J13582" t="s">
        <v>2158</v>
      </c>
      <c r="K13582" t="s">
        <v>339</v>
      </c>
      <c r="L13582" t="s">
        <v>823</v>
      </c>
      <c r="M13582" t="s">
        <v>39</v>
      </c>
      <c r="N13582" t="s">
        <v>440</v>
      </c>
      <c r="O13582" t="s">
        <v>2159</v>
      </c>
      <c r="P13582" t="s">
        <v>42</v>
      </c>
      <c r="Q13582" t="s">
        <v>43</v>
      </c>
      <c r="R13582">
        <v>1</v>
      </c>
      <c r="S13582" t="s">
        <v>823</v>
      </c>
      <c r="T13582" t="s">
        <v>45</v>
      </c>
      <c r="U13582" t="s">
        <v>442</v>
      </c>
      <c r="V13582" t="s">
        <v>2160</v>
      </c>
      <c r="W13582" t="s">
        <v>345</v>
      </c>
      <c r="X13582" t="s">
        <v>125</v>
      </c>
      <c r="Y13582">
        <v>71601878</v>
      </c>
      <c r="Z13582" t="s">
        <v>371</v>
      </c>
      <c r="AA13582" t="s">
        <v>275</v>
      </c>
      <c r="AB13582" t="str">
        <f>CONCATENATE(A13582,"-",AA13582)</f>
        <v>10024875-Between 40% and 52%</v>
      </c>
      <c r="AC13582" s="1">
        <v>43709</v>
      </c>
      <c r="AD13582" s="1">
        <v>45535</v>
      </c>
      <c r="AE13582" s="2">
        <v>5041.8999999999996</v>
      </c>
    </row>
    <row r="13583" spans="1:31" x14ac:dyDescent="0.25">
      <c r="A13583">
        <v>10024875</v>
      </c>
      <c r="B13583" t="s">
        <v>1063</v>
      </c>
      <c r="C13583" t="s">
        <v>1040</v>
      </c>
      <c r="D13583" t="s">
        <v>1063</v>
      </c>
      <c r="E13583">
        <v>550240691</v>
      </c>
      <c r="F13583" t="s">
        <v>336</v>
      </c>
      <c r="G13583" t="s">
        <v>337</v>
      </c>
      <c r="H13583" t="s">
        <v>463</v>
      </c>
      <c r="I13583" t="s">
        <v>35</v>
      </c>
      <c r="J13583" t="s">
        <v>2158</v>
      </c>
      <c r="K13583" t="s">
        <v>339</v>
      </c>
      <c r="L13583" t="s">
        <v>823</v>
      </c>
      <c r="M13583" t="s">
        <v>39</v>
      </c>
      <c r="N13583" t="s">
        <v>440</v>
      </c>
      <c r="O13583" t="s">
        <v>2159</v>
      </c>
      <c r="P13583" t="s">
        <v>42</v>
      </c>
      <c r="Q13583" t="s">
        <v>43</v>
      </c>
      <c r="R13583">
        <v>1</v>
      </c>
      <c r="S13583" t="s">
        <v>823</v>
      </c>
      <c r="T13583" t="s">
        <v>45</v>
      </c>
      <c r="U13583" t="s">
        <v>442</v>
      </c>
      <c r="V13583" t="s">
        <v>2160</v>
      </c>
      <c r="W13583" t="s">
        <v>345</v>
      </c>
      <c r="X13583" t="s">
        <v>125</v>
      </c>
      <c r="Y13583">
        <v>71601878</v>
      </c>
      <c r="Z13583" t="s">
        <v>371</v>
      </c>
      <c r="AA13583" t="s">
        <v>275</v>
      </c>
      <c r="AB13583" t="str">
        <f>CONCATENATE(A13583,"-",AA13583)</f>
        <v>10024875-Between 40% and 52%</v>
      </c>
      <c r="AC13583" s="1">
        <v>43709</v>
      </c>
      <c r="AD13583" s="1">
        <v>45535</v>
      </c>
      <c r="AE13583" s="2">
        <v>-3636</v>
      </c>
    </row>
    <row r="13584" spans="1:31" x14ac:dyDescent="0.25">
      <c r="A13584">
        <v>10024880</v>
      </c>
      <c r="B13584" t="s">
        <v>1290</v>
      </c>
      <c r="C13584" t="s">
        <v>1290</v>
      </c>
      <c r="D13584" t="s">
        <v>1290</v>
      </c>
      <c r="E13584">
        <v>492210010</v>
      </c>
      <c r="F13584" t="s">
        <v>180</v>
      </c>
      <c r="G13584" t="s">
        <v>181</v>
      </c>
      <c r="H13584" t="s">
        <v>73</v>
      </c>
      <c r="I13584" t="s">
        <v>35</v>
      </c>
      <c r="J13584" t="s">
        <v>2161</v>
      </c>
      <c r="K13584" t="s">
        <v>2056</v>
      </c>
      <c r="L13584" t="s">
        <v>2162</v>
      </c>
      <c r="M13584" t="s">
        <v>39</v>
      </c>
      <c r="N13584" t="s">
        <v>40</v>
      </c>
      <c r="O13584" t="s">
        <v>2163</v>
      </c>
      <c r="P13584" t="s">
        <v>42</v>
      </c>
      <c r="Q13584" t="s">
        <v>43</v>
      </c>
      <c r="R13584">
        <v>1</v>
      </c>
      <c r="S13584" t="s">
        <v>2162</v>
      </c>
      <c r="T13584" t="s">
        <v>60</v>
      </c>
      <c r="U13584" t="s">
        <v>46</v>
      </c>
      <c r="V13584" t="s">
        <v>2164</v>
      </c>
      <c r="W13584" t="s">
        <v>48</v>
      </c>
      <c r="X13584" t="s">
        <v>125</v>
      </c>
      <c r="Y13584">
        <v>71601880</v>
      </c>
      <c r="Z13584" t="s">
        <v>250</v>
      </c>
      <c r="AA13584" t="s">
        <v>251</v>
      </c>
      <c r="AB13584" t="str">
        <f>CONCATENATE(A13584,"-",AA13584)</f>
        <v>10024880-Between 30% and 35%</v>
      </c>
      <c r="AC13584" s="1">
        <v>43678</v>
      </c>
      <c r="AD13584" s="1">
        <v>45138</v>
      </c>
      <c r="AE13584" s="2">
        <v>1036.6600000000001</v>
      </c>
    </row>
    <row r="13585" spans="1:31" x14ac:dyDescent="0.25">
      <c r="A13585">
        <v>10024882</v>
      </c>
      <c r="B13585" t="s">
        <v>1916</v>
      </c>
      <c r="C13585" t="s">
        <v>1916</v>
      </c>
      <c r="D13585" t="s">
        <v>1916</v>
      </c>
      <c r="E13585">
        <v>550210690</v>
      </c>
      <c r="F13585" t="s">
        <v>336</v>
      </c>
      <c r="G13585" t="s">
        <v>337</v>
      </c>
      <c r="H13585" t="s">
        <v>267</v>
      </c>
      <c r="I13585" t="s">
        <v>35</v>
      </c>
      <c r="J13585" t="s">
        <v>2166</v>
      </c>
      <c r="K13585" t="s">
        <v>339</v>
      </c>
      <c r="L13585" t="s">
        <v>1919</v>
      </c>
      <c r="M13585" t="s">
        <v>39</v>
      </c>
      <c r="N13585" t="s">
        <v>767</v>
      </c>
      <c r="O13585" t="s">
        <v>2167</v>
      </c>
      <c r="P13585" t="s">
        <v>42</v>
      </c>
      <c r="Q13585" t="s">
        <v>43</v>
      </c>
      <c r="R13585">
        <v>1</v>
      </c>
      <c r="S13585" t="s">
        <v>1919</v>
      </c>
      <c r="T13585" t="s">
        <v>45</v>
      </c>
      <c r="U13585" t="s">
        <v>2168</v>
      </c>
      <c r="V13585" t="s">
        <v>2169</v>
      </c>
      <c r="W13585" t="s">
        <v>345</v>
      </c>
      <c r="X13585" t="s">
        <v>125</v>
      </c>
      <c r="Y13585">
        <v>11603582</v>
      </c>
      <c r="Z13585" t="s">
        <v>2170</v>
      </c>
      <c r="AA13585" t="s">
        <v>621</v>
      </c>
      <c r="AB13585" t="str">
        <f>CONCATENATE(A13585,"-",AA13585)</f>
        <v>10024882-Between 11% and 19%</v>
      </c>
      <c r="AC13585" s="1">
        <v>43709</v>
      </c>
      <c r="AD13585" s="1">
        <v>44804</v>
      </c>
      <c r="AE13585" s="2">
        <v>9959.5</v>
      </c>
    </row>
    <row r="13586" spans="1:31" x14ac:dyDescent="0.25">
      <c r="A13586">
        <v>10024882</v>
      </c>
      <c r="B13586" t="s">
        <v>1916</v>
      </c>
      <c r="C13586" t="s">
        <v>1916</v>
      </c>
      <c r="D13586" t="s">
        <v>1916</v>
      </c>
      <c r="E13586">
        <v>550210690</v>
      </c>
      <c r="F13586" t="s">
        <v>336</v>
      </c>
      <c r="G13586" t="s">
        <v>337</v>
      </c>
      <c r="H13586" t="s">
        <v>73</v>
      </c>
      <c r="I13586" t="s">
        <v>35</v>
      </c>
      <c r="J13586" t="s">
        <v>2166</v>
      </c>
      <c r="K13586" t="s">
        <v>339</v>
      </c>
      <c r="L13586" t="s">
        <v>1919</v>
      </c>
      <c r="M13586" t="s">
        <v>39</v>
      </c>
      <c r="N13586" t="s">
        <v>767</v>
      </c>
      <c r="O13586" t="s">
        <v>2167</v>
      </c>
      <c r="P13586" t="s">
        <v>42</v>
      </c>
      <c r="Q13586" t="s">
        <v>43</v>
      </c>
      <c r="R13586">
        <v>1</v>
      </c>
      <c r="S13586" t="s">
        <v>1919</v>
      </c>
      <c r="T13586" t="s">
        <v>60</v>
      </c>
      <c r="U13586" t="s">
        <v>2168</v>
      </c>
      <c r="V13586" t="s">
        <v>2169</v>
      </c>
      <c r="W13586" t="s">
        <v>345</v>
      </c>
      <c r="X13586" t="s">
        <v>125</v>
      </c>
      <c r="Y13586">
        <v>11603582</v>
      </c>
      <c r="Z13586" t="s">
        <v>2170</v>
      </c>
      <c r="AA13586" t="s">
        <v>621</v>
      </c>
      <c r="AB13586" t="str">
        <f>CONCATENATE(A13586,"-",AA13586)</f>
        <v>10024882-Between 11% and 19%</v>
      </c>
      <c r="AC13586" s="1">
        <v>43709</v>
      </c>
      <c r="AD13586" s="1">
        <v>44804</v>
      </c>
      <c r="AE13586" s="2">
        <v>2290.6799999999998</v>
      </c>
    </row>
    <row r="13587" spans="1:31" x14ac:dyDescent="0.25">
      <c r="A13587">
        <v>10024912</v>
      </c>
      <c r="B13587" t="s">
        <v>1050</v>
      </c>
      <c r="C13587" t="s">
        <v>1050</v>
      </c>
      <c r="D13587" t="s">
        <v>1050</v>
      </c>
      <c r="E13587">
        <v>486002100</v>
      </c>
      <c r="F13587" t="s">
        <v>543</v>
      </c>
      <c r="G13587" t="s">
        <v>420</v>
      </c>
      <c r="H13587" t="s">
        <v>701</v>
      </c>
      <c r="I13587" t="s">
        <v>79</v>
      </c>
      <c r="J13587" t="s">
        <v>6974</v>
      </c>
      <c r="K13587" t="s">
        <v>1052</v>
      </c>
      <c r="L13587" t="s">
        <v>4451</v>
      </c>
      <c r="M13587" t="s">
        <v>239</v>
      </c>
      <c r="N13587" t="s">
        <v>240</v>
      </c>
      <c r="O13587" t="s">
        <v>6975</v>
      </c>
      <c r="P13587" t="s">
        <v>79</v>
      </c>
      <c r="Q13587" t="s">
        <v>43</v>
      </c>
      <c r="R13587">
        <v>1</v>
      </c>
      <c r="S13587" t="s">
        <v>4451</v>
      </c>
      <c r="T13587" t="s">
        <v>62</v>
      </c>
      <c r="U13587" t="s">
        <v>242</v>
      </c>
      <c r="V13587" t="s">
        <v>6976</v>
      </c>
      <c r="W13587" t="s">
        <v>345</v>
      </c>
      <c r="X13587" t="s">
        <v>599</v>
      </c>
      <c r="Y13587">
        <v>12670028</v>
      </c>
      <c r="Z13587" t="s">
        <v>72</v>
      </c>
      <c r="AA13587" t="s">
        <v>600</v>
      </c>
      <c r="AB13587" t="str">
        <f>CONCATENATE(A13587,"-",AA13587)</f>
        <v>10024912-Clinical Trial/Drug Study</v>
      </c>
      <c r="AC13587" s="1">
        <v>43521</v>
      </c>
      <c r="AD13587" s="1">
        <v>44926</v>
      </c>
      <c r="AE13587" s="2">
        <v>4692.8100000000004</v>
      </c>
    </row>
    <row r="13588" spans="1:31" x14ac:dyDescent="0.25">
      <c r="A13588">
        <v>10024920</v>
      </c>
      <c r="B13588" t="s">
        <v>630</v>
      </c>
      <c r="C13588" t="s">
        <v>472</v>
      </c>
      <c r="D13588" t="s">
        <v>630</v>
      </c>
      <c r="E13588">
        <v>310930070</v>
      </c>
      <c r="F13588" t="s">
        <v>142</v>
      </c>
      <c r="G13588" t="s">
        <v>143</v>
      </c>
      <c r="H13588" t="s">
        <v>216</v>
      </c>
      <c r="I13588" t="s">
        <v>35</v>
      </c>
      <c r="J13588" t="s">
        <v>2175</v>
      </c>
      <c r="K13588" t="s">
        <v>146</v>
      </c>
      <c r="L13588" t="s">
        <v>2176</v>
      </c>
      <c r="M13588" t="s">
        <v>239</v>
      </c>
      <c r="N13588" t="s">
        <v>240</v>
      </c>
      <c r="O13588" t="s">
        <v>2177</v>
      </c>
      <c r="P13588" t="s">
        <v>79</v>
      </c>
      <c r="Q13588" t="s">
        <v>43</v>
      </c>
      <c r="R13588">
        <v>2</v>
      </c>
      <c r="S13588" t="s">
        <v>1091</v>
      </c>
      <c r="T13588" t="s">
        <v>62</v>
      </c>
      <c r="U13588" t="s">
        <v>242</v>
      </c>
      <c r="V13588" t="s">
        <v>2178</v>
      </c>
      <c r="W13588" t="s">
        <v>151</v>
      </c>
      <c r="X13588" t="s">
        <v>125</v>
      </c>
      <c r="Y13588">
        <v>71670657</v>
      </c>
      <c r="Z13588" t="s">
        <v>1710</v>
      </c>
      <c r="AA13588" t="s">
        <v>1711</v>
      </c>
      <c r="AB13588" t="str">
        <f>CONCATENATE(A13588,"-",AA13588)</f>
        <v>10024920-Between 20% and 25%</v>
      </c>
      <c r="AC13588" s="1">
        <v>43709</v>
      </c>
      <c r="AD13588" s="1">
        <v>45046</v>
      </c>
      <c r="AE13588" s="2">
        <v>1420.33</v>
      </c>
    </row>
    <row r="13589" spans="1:31" x14ac:dyDescent="0.25">
      <c r="A13589">
        <v>10024920</v>
      </c>
      <c r="B13589" t="s">
        <v>630</v>
      </c>
      <c r="C13589" t="s">
        <v>472</v>
      </c>
      <c r="D13589" t="s">
        <v>630</v>
      </c>
      <c r="E13589">
        <v>310930070</v>
      </c>
      <c r="F13589" t="s">
        <v>142</v>
      </c>
      <c r="G13589" t="s">
        <v>143</v>
      </c>
      <c r="H13589" t="s">
        <v>216</v>
      </c>
      <c r="I13589" t="s">
        <v>35</v>
      </c>
      <c r="J13589" t="s">
        <v>2175</v>
      </c>
      <c r="K13589" t="s">
        <v>146</v>
      </c>
      <c r="L13589" t="s">
        <v>2176</v>
      </c>
      <c r="M13589" t="s">
        <v>239</v>
      </c>
      <c r="N13589" t="s">
        <v>240</v>
      </c>
      <c r="O13589" t="s">
        <v>2177</v>
      </c>
      <c r="P13589" t="s">
        <v>79</v>
      </c>
      <c r="Q13589" t="s">
        <v>43</v>
      </c>
      <c r="R13589">
        <v>4</v>
      </c>
      <c r="S13589" t="s">
        <v>2179</v>
      </c>
      <c r="T13589" t="s">
        <v>62</v>
      </c>
      <c r="U13589" t="s">
        <v>242</v>
      </c>
      <c r="V13589" t="s">
        <v>2178</v>
      </c>
      <c r="W13589" t="s">
        <v>151</v>
      </c>
      <c r="X13589" t="s">
        <v>125</v>
      </c>
      <c r="Y13589">
        <v>71670657</v>
      </c>
      <c r="Z13589" t="s">
        <v>1710</v>
      </c>
      <c r="AA13589" t="s">
        <v>1711</v>
      </c>
      <c r="AB13589" t="str">
        <f>CONCATENATE(A13589,"-",AA13589)</f>
        <v>10024920-Between 20% and 25%</v>
      </c>
      <c r="AC13589" s="1">
        <v>43709</v>
      </c>
      <c r="AD13589" s="1">
        <v>45046</v>
      </c>
      <c r="AE13589" s="2">
        <v>312.18</v>
      </c>
    </row>
    <row r="13590" spans="1:31" x14ac:dyDescent="0.25">
      <c r="A13590">
        <v>10024920</v>
      </c>
      <c r="B13590" t="s">
        <v>472</v>
      </c>
      <c r="C13590" t="s">
        <v>472</v>
      </c>
      <c r="D13590" t="s">
        <v>472</v>
      </c>
      <c r="E13590">
        <v>311330070</v>
      </c>
      <c r="F13590" t="s">
        <v>142</v>
      </c>
      <c r="G13590" t="s">
        <v>143</v>
      </c>
      <c r="H13590" t="s">
        <v>53</v>
      </c>
      <c r="I13590" t="s">
        <v>54</v>
      </c>
      <c r="J13590" t="s">
        <v>2175</v>
      </c>
      <c r="K13590" t="s">
        <v>146</v>
      </c>
      <c r="L13590" t="s">
        <v>2176</v>
      </c>
      <c r="M13590" t="s">
        <v>239</v>
      </c>
      <c r="N13590" t="s">
        <v>240</v>
      </c>
      <c r="O13590" t="s">
        <v>2177</v>
      </c>
      <c r="P13590" t="s">
        <v>79</v>
      </c>
      <c r="Q13590" t="s">
        <v>43</v>
      </c>
      <c r="R13590">
        <v>1</v>
      </c>
      <c r="S13590" t="s">
        <v>2176</v>
      </c>
      <c r="T13590" t="s">
        <v>57</v>
      </c>
      <c r="U13590" t="s">
        <v>242</v>
      </c>
      <c r="V13590" t="s">
        <v>2178</v>
      </c>
      <c r="W13590" t="s">
        <v>151</v>
      </c>
      <c r="X13590" t="s">
        <v>125</v>
      </c>
      <c r="Y13590">
        <v>71670657</v>
      </c>
      <c r="Z13590" t="s">
        <v>1710</v>
      </c>
      <c r="AA13590" t="s">
        <v>1711</v>
      </c>
      <c r="AB13590" t="str">
        <f>CONCATENATE(A13590,"-",AA13590)</f>
        <v>10024920-Between 20% and 25%</v>
      </c>
      <c r="AC13590" s="1">
        <v>43709</v>
      </c>
      <c r="AD13590" s="1">
        <v>45046</v>
      </c>
      <c r="AE13590" s="2">
        <v>80</v>
      </c>
    </row>
    <row r="13591" spans="1:31" x14ac:dyDescent="0.25">
      <c r="A13591">
        <v>10024946</v>
      </c>
      <c r="B13591" t="s">
        <v>2184</v>
      </c>
      <c r="C13591" t="s">
        <v>2184</v>
      </c>
      <c r="D13591" t="s">
        <v>2184</v>
      </c>
      <c r="E13591">
        <v>460275019</v>
      </c>
      <c r="F13591" t="s">
        <v>162</v>
      </c>
      <c r="G13591" t="s">
        <v>163</v>
      </c>
      <c r="H13591" t="s">
        <v>52</v>
      </c>
      <c r="I13591" t="s">
        <v>35</v>
      </c>
      <c r="J13591" t="s">
        <v>4479</v>
      </c>
      <c r="K13591" t="s">
        <v>165</v>
      </c>
      <c r="L13591" t="s">
        <v>772</v>
      </c>
      <c r="M13591" t="s">
        <v>228</v>
      </c>
      <c r="N13591" t="s">
        <v>229</v>
      </c>
      <c r="O13591" t="s">
        <v>2186</v>
      </c>
      <c r="P13591" t="s">
        <v>69</v>
      </c>
      <c r="Q13591" t="s">
        <v>43</v>
      </c>
      <c r="R13591">
        <v>10</v>
      </c>
      <c r="S13591" t="s">
        <v>772</v>
      </c>
      <c r="T13591" t="s">
        <v>45</v>
      </c>
      <c r="U13591" t="s">
        <v>1863</v>
      </c>
      <c r="V13591" t="s">
        <v>4480</v>
      </c>
      <c r="W13591" t="s">
        <v>345</v>
      </c>
      <c r="X13591" t="s">
        <v>125</v>
      </c>
      <c r="Y13591">
        <v>12640036</v>
      </c>
      <c r="Z13591" t="s">
        <v>371</v>
      </c>
      <c r="AA13591" t="s">
        <v>275</v>
      </c>
      <c r="AB13591" t="str">
        <f>CONCATENATE(A13591,"-",AA13591)</f>
        <v>10024946-Between 40% and 52%</v>
      </c>
      <c r="AC13591" s="1">
        <v>44652</v>
      </c>
      <c r="AD13591" s="1">
        <v>45016</v>
      </c>
      <c r="AE13591" s="2">
        <v>549.22</v>
      </c>
    </row>
    <row r="13592" spans="1:31" x14ac:dyDescent="0.25">
      <c r="A13592">
        <v>10024946</v>
      </c>
      <c r="B13592" t="s">
        <v>863</v>
      </c>
      <c r="C13592" t="s">
        <v>863</v>
      </c>
      <c r="D13592" t="s">
        <v>863</v>
      </c>
      <c r="E13592">
        <v>492150010</v>
      </c>
      <c r="F13592" t="s">
        <v>180</v>
      </c>
      <c r="G13592" t="s">
        <v>181</v>
      </c>
      <c r="H13592" t="s">
        <v>202</v>
      </c>
      <c r="I13592" t="s">
        <v>35</v>
      </c>
      <c r="J13592" t="s">
        <v>4481</v>
      </c>
      <c r="K13592" t="s">
        <v>3034</v>
      </c>
      <c r="L13592" t="s">
        <v>772</v>
      </c>
      <c r="M13592" t="s">
        <v>228</v>
      </c>
      <c r="N13592" t="s">
        <v>229</v>
      </c>
      <c r="O13592" t="s">
        <v>2186</v>
      </c>
      <c r="P13592" t="s">
        <v>69</v>
      </c>
      <c r="Q13592" t="s">
        <v>43</v>
      </c>
      <c r="R13592">
        <v>9</v>
      </c>
      <c r="S13592" t="s">
        <v>4482</v>
      </c>
      <c r="T13592" t="s">
        <v>96</v>
      </c>
      <c r="U13592" t="s">
        <v>1863</v>
      </c>
      <c r="V13592" t="s">
        <v>4483</v>
      </c>
      <c r="W13592" t="s">
        <v>345</v>
      </c>
      <c r="X13592" t="s">
        <v>125</v>
      </c>
      <c r="Y13592">
        <v>12640035</v>
      </c>
      <c r="Z13592" t="s">
        <v>371</v>
      </c>
      <c r="AA13592" t="s">
        <v>275</v>
      </c>
      <c r="AB13592" t="str">
        <f>CONCATENATE(A13592,"-",AA13592)</f>
        <v>10024946-Between 40% and 52%</v>
      </c>
      <c r="AC13592" s="1">
        <v>44652</v>
      </c>
      <c r="AD13592" s="1">
        <v>45016</v>
      </c>
      <c r="AE13592" s="2">
        <v>381.99</v>
      </c>
    </row>
    <row r="13593" spans="1:31" x14ac:dyDescent="0.25">
      <c r="A13593">
        <v>10024946</v>
      </c>
      <c r="B13593" t="s">
        <v>863</v>
      </c>
      <c r="C13593" t="s">
        <v>863</v>
      </c>
      <c r="D13593" t="s">
        <v>863</v>
      </c>
      <c r="E13593">
        <v>492150010</v>
      </c>
      <c r="F13593" t="s">
        <v>180</v>
      </c>
      <c r="G13593" t="s">
        <v>181</v>
      </c>
      <c r="H13593" t="s">
        <v>136</v>
      </c>
      <c r="I13593" t="s">
        <v>35</v>
      </c>
      <c r="J13593" t="s">
        <v>4481</v>
      </c>
      <c r="K13593" t="s">
        <v>3034</v>
      </c>
      <c r="L13593" t="s">
        <v>772</v>
      </c>
      <c r="M13593" t="s">
        <v>228</v>
      </c>
      <c r="N13593" t="s">
        <v>229</v>
      </c>
      <c r="O13593" t="s">
        <v>2186</v>
      </c>
      <c r="P13593" t="s">
        <v>69</v>
      </c>
      <c r="Q13593" t="s">
        <v>43</v>
      </c>
      <c r="R13593">
        <v>9</v>
      </c>
      <c r="S13593" t="s">
        <v>4482</v>
      </c>
      <c r="T13593" t="s">
        <v>96</v>
      </c>
      <c r="U13593" t="s">
        <v>1863</v>
      </c>
      <c r="V13593" t="s">
        <v>4483</v>
      </c>
      <c r="W13593" t="s">
        <v>345</v>
      </c>
      <c r="X13593" t="s">
        <v>125</v>
      </c>
      <c r="Y13593">
        <v>12640035</v>
      </c>
      <c r="Z13593" t="s">
        <v>371</v>
      </c>
      <c r="AA13593" t="s">
        <v>275</v>
      </c>
      <c r="AB13593" t="str">
        <f>CONCATENATE(A13593,"-",AA13593)</f>
        <v>10024946-Between 40% and 52%</v>
      </c>
      <c r="AC13593" s="1">
        <v>44652</v>
      </c>
      <c r="AD13593" s="1">
        <v>45016</v>
      </c>
      <c r="AE13593" s="2">
        <v>207</v>
      </c>
    </row>
    <row r="13594" spans="1:31" x14ac:dyDescent="0.25">
      <c r="A13594">
        <v>10024952</v>
      </c>
      <c r="B13594" t="s">
        <v>630</v>
      </c>
      <c r="C13594" t="s">
        <v>630</v>
      </c>
      <c r="D13594" t="s">
        <v>630</v>
      </c>
      <c r="E13594">
        <v>310930070</v>
      </c>
      <c r="F13594" t="s">
        <v>142</v>
      </c>
      <c r="G13594" t="s">
        <v>143</v>
      </c>
      <c r="H13594" t="s">
        <v>53</v>
      </c>
      <c r="I13594" t="s">
        <v>54</v>
      </c>
      <c r="J13594" t="s">
        <v>2188</v>
      </c>
      <c r="K13594" t="s">
        <v>146</v>
      </c>
      <c r="L13594" t="s">
        <v>1792</v>
      </c>
      <c r="M13594" t="s">
        <v>39</v>
      </c>
      <c r="N13594" t="s">
        <v>440</v>
      </c>
      <c r="O13594" t="s">
        <v>2189</v>
      </c>
      <c r="P13594" t="s">
        <v>42</v>
      </c>
      <c r="Q13594" t="s">
        <v>43</v>
      </c>
      <c r="R13594">
        <v>1</v>
      </c>
      <c r="S13594" t="s">
        <v>1792</v>
      </c>
      <c r="T13594" t="s">
        <v>57</v>
      </c>
      <c r="U13594" t="s">
        <v>442</v>
      </c>
      <c r="V13594" t="s">
        <v>2190</v>
      </c>
      <c r="W13594" t="s">
        <v>151</v>
      </c>
      <c r="X13594" t="s">
        <v>125</v>
      </c>
      <c r="Y13594">
        <v>71601888</v>
      </c>
      <c r="Z13594" t="s">
        <v>274</v>
      </c>
      <c r="AA13594" t="s">
        <v>275</v>
      </c>
      <c r="AB13594" t="str">
        <f>CONCATENATE(A13594,"-",AA13594)</f>
        <v>10024952-Between 40% and 52%</v>
      </c>
      <c r="AC13594" s="1">
        <v>43692</v>
      </c>
      <c r="AD13594" s="1">
        <v>45138</v>
      </c>
      <c r="AE13594" s="2">
        <v>59242.74</v>
      </c>
    </row>
    <row r="13595" spans="1:31" x14ac:dyDescent="0.25">
      <c r="A13595">
        <v>10024967</v>
      </c>
      <c r="B13595" t="s">
        <v>1290</v>
      </c>
      <c r="C13595" t="s">
        <v>1290</v>
      </c>
      <c r="D13595" t="s">
        <v>1290</v>
      </c>
      <c r="E13595">
        <v>492210010</v>
      </c>
      <c r="F13595" t="s">
        <v>180</v>
      </c>
      <c r="G13595" t="s">
        <v>181</v>
      </c>
      <c r="H13595" t="s">
        <v>1890</v>
      </c>
      <c r="I13595" t="s">
        <v>219</v>
      </c>
      <c r="J13595" t="s">
        <v>2191</v>
      </c>
      <c r="K13595" t="s">
        <v>2192</v>
      </c>
      <c r="L13595" t="s">
        <v>2193</v>
      </c>
      <c r="M13595" t="s">
        <v>66</v>
      </c>
      <c r="N13595" t="s">
        <v>67</v>
      </c>
      <c r="O13595" t="s">
        <v>2194</v>
      </c>
      <c r="P13595" t="s">
        <v>69</v>
      </c>
      <c r="Q13595" t="s">
        <v>43</v>
      </c>
      <c r="R13595">
        <v>4</v>
      </c>
      <c r="S13595" t="s">
        <v>2193</v>
      </c>
      <c r="T13595" t="s">
        <v>155</v>
      </c>
      <c r="U13595" t="s">
        <v>186</v>
      </c>
      <c r="V13595" t="s">
        <v>2195</v>
      </c>
      <c r="W13595" t="s">
        <v>48</v>
      </c>
      <c r="X13595" t="s">
        <v>125</v>
      </c>
      <c r="Y13595">
        <v>71620322</v>
      </c>
      <c r="Z13595" t="s">
        <v>250</v>
      </c>
      <c r="AA13595" t="s">
        <v>251</v>
      </c>
      <c r="AB13595" t="str">
        <f>CONCATENATE(A13595,"-",AA13595)</f>
        <v>10024967-Between 30% and 35%</v>
      </c>
      <c r="AC13595" s="1">
        <v>43738</v>
      </c>
      <c r="AD13595" s="1">
        <v>44833</v>
      </c>
      <c r="AE13595" s="2">
        <v>21727</v>
      </c>
    </row>
    <row r="13596" spans="1:31" x14ac:dyDescent="0.25">
      <c r="A13596">
        <v>10024976</v>
      </c>
      <c r="B13596" t="s">
        <v>1290</v>
      </c>
      <c r="C13596" t="s">
        <v>1290</v>
      </c>
      <c r="D13596" t="s">
        <v>1290</v>
      </c>
      <c r="E13596">
        <v>492210010</v>
      </c>
      <c r="F13596" t="s">
        <v>180</v>
      </c>
      <c r="G13596" t="s">
        <v>181</v>
      </c>
      <c r="H13596" t="s">
        <v>53</v>
      </c>
      <c r="I13596" t="s">
        <v>54</v>
      </c>
      <c r="J13596" t="s">
        <v>2196</v>
      </c>
      <c r="K13596" t="s">
        <v>2056</v>
      </c>
      <c r="L13596" t="s">
        <v>2197</v>
      </c>
      <c r="M13596" t="s">
        <v>66</v>
      </c>
      <c r="N13596" t="s">
        <v>67</v>
      </c>
      <c r="O13596" t="s">
        <v>2198</v>
      </c>
      <c r="P13596" t="s">
        <v>69</v>
      </c>
      <c r="Q13596" t="s">
        <v>43</v>
      </c>
      <c r="R13596">
        <v>6</v>
      </c>
      <c r="S13596" t="s">
        <v>2197</v>
      </c>
      <c r="T13596" t="s">
        <v>57</v>
      </c>
      <c r="U13596" t="s">
        <v>186</v>
      </c>
      <c r="V13596" t="s">
        <v>2199</v>
      </c>
      <c r="W13596" t="s">
        <v>151</v>
      </c>
      <c r="X13596" t="s">
        <v>125</v>
      </c>
      <c r="Y13596">
        <v>71620332</v>
      </c>
      <c r="Z13596" t="s">
        <v>250</v>
      </c>
      <c r="AA13596" t="s">
        <v>251</v>
      </c>
      <c r="AB13596" t="str">
        <f>CONCATENATE(A13596,"-",AA13596)</f>
        <v>10024976-Between 30% and 35%</v>
      </c>
      <c r="AC13596" s="1">
        <v>44469</v>
      </c>
      <c r="AD13596" s="1">
        <v>44833</v>
      </c>
      <c r="AE13596" s="2">
        <v>141209.25</v>
      </c>
    </row>
    <row r="13597" spans="1:31" x14ac:dyDescent="0.25">
      <c r="A13597">
        <v>10024976</v>
      </c>
      <c r="B13597" t="s">
        <v>1290</v>
      </c>
      <c r="C13597" t="s">
        <v>1290</v>
      </c>
      <c r="D13597" t="s">
        <v>1290</v>
      </c>
      <c r="E13597">
        <v>492210010</v>
      </c>
      <c r="F13597" t="s">
        <v>180</v>
      </c>
      <c r="G13597" t="s">
        <v>181</v>
      </c>
      <c r="H13597" t="s">
        <v>495</v>
      </c>
      <c r="I13597" t="s">
        <v>79</v>
      </c>
      <c r="J13597" t="s">
        <v>2196</v>
      </c>
      <c r="K13597" t="s">
        <v>2056</v>
      </c>
      <c r="L13597" t="s">
        <v>2197</v>
      </c>
      <c r="M13597" t="s">
        <v>66</v>
      </c>
      <c r="N13597" t="s">
        <v>67</v>
      </c>
      <c r="O13597" t="s">
        <v>2198</v>
      </c>
      <c r="P13597" t="s">
        <v>69</v>
      </c>
      <c r="Q13597" t="s">
        <v>43</v>
      </c>
      <c r="R13597">
        <v>6</v>
      </c>
      <c r="S13597" t="s">
        <v>2197</v>
      </c>
      <c r="T13597" t="s">
        <v>62</v>
      </c>
      <c r="U13597" t="s">
        <v>186</v>
      </c>
      <c r="V13597" t="s">
        <v>2199</v>
      </c>
      <c r="W13597" t="s">
        <v>151</v>
      </c>
      <c r="X13597" t="s">
        <v>125</v>
      </c>
      <c r="Y13597">
        <v>71620332</v>
      </c>
      <c r="Z13597" t="s">
        <v>250</v>
      </c>
      <c r="AA13597" t="s">
        <v>251</v>
      </c>
      <c r="AB13597" t="str">
        <f>CONCATENATE(A13597,"-",AA13597)</f>
        <v>10024976-Between 30% and 35%</v>
      </c>
      <c r="AC13597" s="1">
        <v>44469</v>
      </c>
      <c r="AD13597" s="1">
        <v>44833</v>
      </c>
      <c r="AE13597" s="2">
        <v>9904.9599999999991</v>
      </c>
    </row>
    <row r="13598" spans="1:31" x14ac:dyDescent="0.25">
      <c r="A13598">
        <v>10024976</v>
      </c>
      <c r="B13598" t="s">
        <v>1290</v>
      </c>
      <c r="C13598" t="s">
        <v>1290</v>
      </c>
      <c r="D13598" t="s">
        <v>1290</v>
      </c>
      <c r="E13598">
        <v>492210010</v>
      </c>
      <c r="F13598" t="s">
        <v>180</v>
      </c>
      <c r="G13598" t="s">
        <v>181</v>
      </c>
      <c r="H13598" t="s">
        <v>160</v>
      </c>
      <c r="I13598" t="s">
        <v>35</v>
      </c>
      <c r="J13598" t="s">
        <v>2196</v>
      </c>
      <c r="K13598" t="s">
        <v>2056</v>
      </c>
      <c r="L13598" t="s">
        <v>2197</v>
      </c>
      <c r="M13598" t="s">
        <v>66</v>
      </c>
      <c r="N13598" t="s">
        <v>67</v>
      </c>
      <c r="O13598" t="s">
        <v>2198</v>
      </c>
      <c r="P13598" t="s">
        <v>69</v>
      </c>
      <c r="Q13598" t="s">
        <v>43</v>
      </c>
      <c r="R13598">
        <v>6</v>
      </c>
      <c r="S13598" t="s">
        <v>2197</v>
      </c>
      <c r="T13598" t="s">
        <v>62</v>
      </c>
      <c r="U13598" t="s">
        <v>186</v>
      </c>
      <c r="V13598" t="s">
        <v>2199</v>
      </c>
      <c r="W13598" t="s">
        <v>151</v>
      </c>
      <c r="X13598" t="s">
        <v>125</v>
      </c>
      <c r="Y13598">
        <v>71620332</v>
      </c>
      <c r="Z13598" t="s">
        <v>250</v>
      </c>
      <c r="AA13598" t="s">
        <v>251</v>
      </c>
      <c r="AB13598" t="str">
        <f>CONCATENATE(A13598,"-",AA13598)</f>
        <v>10024976-Between 30% and 35%</v>
      </c>
      <c r="AC13598" s="1">
        <v>44469</v>
      </c>
      <c r="AD13598" s="1">
        <v>44833</v>
      </c>
      <c r="AE13598" s="2">
        <v>1070.4100000000001</v>
      </c>
    </row>
    <row r="13599" spans="1:31" x14ac:dyDescent="0.25">
      <c r="A13599">
        <v>10024976</v>
      </c>
      <c r="B13599" t="s">
        <v>1290</v>
      </c>
      <c r="C13599" t="s">
        <v>1290</v>
      </c>
      <c r="D13599" t="s">
        <v>1290</v>
      </c>
      <c r="E13599">
        <v>492210010</v>
      </c>
      <c r="F13599" t="s">
        <v>180</v>
      </c>
      <c r="G13599" t="s">
        <v>181</v>
      </c>
      <c r="H13599" t="s">
        <v>215</v>
      </c>
      <c r="I13599" t="s">
        <v>35</v>
      </c>
      <c r="J13599" t="s">
        <v>2196</v>
      </c>
      <c r="K13599" t="s">
        <v>2056</v>
      </c>
      <c r="L13599" t="s">
        <v>2197</v>
      </c>
      <c r="M13599" t="s">
        <v>66</v>
      </c>
      <c r="N13599" t="s">
        <v>67</v>
      </c>
      <c r="O13599" t="s">
        <v>2198</v>
      </c>
      <c r="P13599" t="s">
        <v>69</v>
      </c>
      <c r="Q13599" t="s">
        <v>43</v>
      </c>
      <c r="R13599">
        <v>6</v>
      </c>
      <c r="S13599" t="s">
        <v>2197</v>
      </c>
      <c r="T13599" t="s">
        <v>62</v>
      </c>
      <c r="U13599" t="s">
        <v>186</v>
      </c>
      <c r="V13599" t="s">
        <v>2199</v>
      </c>
      <c r="W13599" t="s">
        <v>151</v>
      </c>
      <c r="X13599" t="s">
        <v>125</v>
      </c>
      <c r="Y13599">
        <v>71620332</v>
      </c>
      <c r="Z13599" t="s">
        <v>250</v>
      </c>
      <c r="AA13599" t="s">
        <v>251</v>
      </c>
      <c r="AB13599" t="str">
        <f>CONCATENATE(A13599,"-",AA13599)</f>
        <v>10024976-Between 30% and 35%</v>
      </c>
      <c r="AC13599" s="1">
        <v>44469</v>
      </c>
      <c r="AD13599" s="1">
        <v>44833</v>
      </c>
      <c r="AE13599" s="2">
        <v>444.88</v>
      </c>
    </row>
    <row r="13600" spans="1:31" x14ac:dyDescent="0.25">
      <c r="A13600">
        <v>10024976</v>
      </c>
      <c r="B13600" t="s">
        <v>1290</v>
      </c>
      <c r="C13600" t="s">
        <v>1290</v>
      </c>
      <c r="D13600" t="s">
        <v>1290</v>
      </c>
      <c r="E13600">
        <v>492210010</v>
      </c>
      <c r="F13600" t="s">
        <v>180</v>
      </c>
      <c r="G13600" t="s">
        <v>181</v>
      </c>
      <c r="H13600" t="s">
        <v>6213</v>
      </c>
      <c r="I13600" t="s">
        <v>219</v>
      </c>
      <c r="J13600" t="s">
        <v>2196</v>
      </c>
      <c r="K13600" t="s">
        <v>2056</v>
      </c>
      <c r="L13600" t="s">
        <v>2197</v>
      </c>
      <c r="M13600" t="s">
        <v>66</v>
      </c>
      <c r="N13600" t="s">
        <v>67</v>
      </c>
      <c r="O13600" t="s">
        <v>2198</v>
      </c>
      <c r="P13600" t="s">
        <v>69</v>
      </c>
      <c r="Q13600" t="s">
        <v>43</v>
      </c>
      <c r="R13600">
        <v>6</v>
      </c>
      <c r="S13600" t="s">
        <v>2197</v>
      </c>
      <c r="T13600" t="s">
        <v>155</v>
      </c>
      <c r="U13600" t="s">
        <v>186</v>
      </c>
      <c r="V13600" t="s">
        <v>2199</v>
      </c>
      <c r="W13600" t="s">
        <v>151</v>
      </c>
      <c r="X13600" t="s">
        <v>125</v>
      </c>
      <c r="Y13600">
        <v>71620332</v>
      </c>
      <c r="Z13600" t="s">
        <v>250</v>
      </c>
      <c r="AA13600" t="s">
        <v>251</v>
      </c>
      <c r="AB13600" t="str">
        <f>CONCATENATE(A13600,"-",AA13600)</f>
        <v>10024976-Between 30% and 35%</v>
      </c>
      <c r="AC13600" s="1">
        <v>44469</v>
      </c>
      <c r="AD13600" s="1">
        <v>44833</v>
      </c>
      <c r="AE13600" s="2">
        <v>44747.98</v>
      </c>
    </row>
    <row r="13601" spans="1:31" x14ac:dyDescent="0.25">
      <c r="A13601">
        <v>10024976</v>
      </c>
      <c r="B13601" t="s">
        <v>1290</v>
      </c>
      <c r="C13601" t="s">
        <v>1290</v>
      </c>
      <c r="D13601" t="s">
        <v>1290</v>
      </c>
      <c r="E13601">
        <v>492210010</v>
      </c>
      <c r="F13601" t="s">
        <v>180</v>
      </c>
      <c r="G13601" t="s">
        <v>181</v>
      </c>
      <c r="H13601" t="s">
        <v>6977</v>
      </c>
      <c r="I13601" t="s">
        <v>219</v>
      </c>
      <c r="J13601" t="s">
        <v>2196</v>
      </c>
      <c r="K13601" t="s">
        <v>2056</v>
      </c>
      <c r="L13601" t="s">
        <v>2197</v>
      </c>
      <c r="M13601" t="s">
        <v>66</v>
      </c>
      <c r="N13601" t="s">
        <v>67</v>
      </c>
      <c r="O13601" t="s">
        <v>2198</v>
      </c>
      <c r="P13601" t="s">
        <v>69</v>
      </c>
      <c r="Q13601" t="s">
        <v>43</v>
      </c>
      <c r="R13601">
        <v>6</v>
      </c>
      <c r="S13601" t="s">
        <v>2197</v>
      </c>
      <c r="T13601" t="s">
        <v>155</v>
      </c>
      <c r="U13601" t="s">
        <v>186</v>
      </c>
      <c r="V13601" t="s">
        <v>2199</v>
      </c>
      <c r="W13601" t="s">
        <v>151</v>
      </c>
      <c r="X13601" t="s">
        <v>125</v>
      </c>
      <c r="Y13601">
        <v>71620332</v>
      </c>
      <c r="Z13601" t="s">
        <v>250</v>
      </c>
      <c r="AA13601" t="s">
        <v>251</v>
      </c>
      <c r="AB13601" t="str">
        <f>CONCATENATE(A13601,"-",AA13601)</f>
        <v>10024976-Between 30% and 35%</v>
      </c>
      <c r="AC13601" s="1">
        <v>44469</v>
      </c>
      <c r="AD13601" s="1">
        <v>44833</v>
      </c>
      <c r="AE13601" s="2">
        <v>45049.4</v>
      </c>
    </row>
    <row r="13602" spans="1:31" x14ac:dyDescent="0.25">
      <c r="A13602">
        <v>10024976</v>
      </c>
      <c r="B13602" t="s">
        <v>1290</v>
      </c>
      <c r="C13602" t="s">
        <v>1290</v>
      </c>
      <c r="D13602" t="s">
        <v>1290</v>
      </c>
      <c r="E13602">
        <v>492210010</v>
      </c>
      <c r="F13602" t="s">
        <v>180</v>
      </c>
      <c r="G13602" t="s">
        <v>181</v>
      </c>
      <c r="H13602" t="s">
        <v>6978</v>
      </c>
      <c r="I13602" t="s">
        <v>219</v>
      </c>
      <c r="J13602" t="s">
        <v>2196</v>
      </c>
      <c r="K13602" t="s">
        <v>2056</v>
      </c>
      <c r="L13602" t="s">
        <v>2197</v>
      </c>
      <c r="M13602" t="s">
        <v>66</v>
      </c>
      <c r="N13602" t="s">
        <v>67</v>
      </c>
      <c r="O13602" t="s">
        <v>2198</v>
      </c>
      <c r="P13602" t="s">
        <v>69</v>
      </c>
      <c r="Q13602" t="s">
        <v>43</v>
      </c>
      <c r="R13602">
        <v>6</v>
      </c>
      <c r="S13602" t="s">
        <v>2197</v>
      </c>
      <c r="T13602" t="s">
        <v>155</v>
      </c>
      <c r="U13602" t="s">
        <v>186</v>
      </c>
      <c r="V13602" t="s">
        <v>2199</v>
      </c>
      <c r="W13602" t="s">
        <v>151</v>
      </c>
      <c r="X13602" t="s">
        <v>125</v>
      </c>
      <c r="Y13602">
        <v>71620332</v>
      </c>
      <c r="Z13602" t="s">
        <v>250</v>
      </c>
      <c r="AA13602" t="s">
        <v>251</v>
      </c>
      <c r="AB13602" t="str">
        <f>CONCATENATE(A13602,"-",AA13602)</f>
        <v>10024976-Between 30% and 35%</v>
      </c>
      <c r="AC13602" s="1">
        <v>44469</v>
      </c>
      <c r="AD13602" s="1">
        <v>44833</v>
      </c>
      <c r="AE13602" s="2">
        <v>35640</v>
      </c>
    </row>
    <row r="13603" spans="1:31" x14ac:dyDescent="0.25">
      <c r="A13603">
        <v>10024978</v>
      </c>
      <c r="B13603" t="s">
        <v>1453</v>
      </c>
      <c r="C13603" t="s">
        <v>1453</v>
      </c>
      <c r="D13603" t="s">
        <v>1453</v>
      </c>
      <c r="E13603">
        <v>492250010</v>
      </c>
      <c r="F13603" t="s">
        <v>180</v>
      </c>
      <c r="G13603" t="s">
        <v>181</v>
      </c>
      <c r="H13603" t="s">
        <v>236</v>
      </c>
      <c r="I13603" t="s">
        <v>35</v>
      </c>
      <c r="J13603" t="s">
        <v>2201</v>
      </c>
      <c r="K13603" t="s">
        <v>2202</v>
      </c>
      <c r="L13603" t="s">
        <v>2203</v>
      </c>
      <c r="M13603" t="s">
        <v>39</v>
      </c>
      <c r="N13603" t="s">
        <v>40</v>
      </c>
      <c r="O13603" t="s">
        <v>2204</v>
      </c>
      <c r="P13603" t="s">
        <v>42</v>
      </c>
      <c r="Q13603" t="s">
        <v>43</v>
      </c>
      <c r="R13603">
        <v>5</v>
      </c>
      <c r="S13603" t="s">
        <v>2203</v>
      </c>
      <c r="T13603" t="s">
        <v>45</v>
      </c>
      <c r="U13603" t="s">
        <v>46</v>
      </c>
      <c r="V13603" t="s">
        <v>2205</v>
      </c>
      <c r="W13603" t="s">
        <v>107</v>
      </c>
      <c r="X13603" t="s">
        <v>125</v>
      </c>
      <c r="Y13603">
        <v>12600006</v>
      </c>
      <c r="Z13603" t="s">
        <v>50</v>
      </c>
      <c r="AA13603" t="s">
        <v>51</v>
      </c>
      <c r="AB13603" t="str">
        <f>CONCATENATE(A13603,"-",AA13603)</f>
        <v>10024978-10% and Under</v>
      </c>
      <c r="AC13603" s="1">
        <v>43709</v>
      </c>
      <c r="AD13603" s="1">
        <v>44804</v>
      </c>
      <c r="AE13603" s="2">
        <v>4319.05</v>
      </c>
    </row>
    <row r="13604" spans="1:31" x14ac:dyDescent="0.25">
      <c r="A13604">
        <v>10024978</v>
      </c>
      <c r="B13604" t="s">
        <v>1453</v>
      </c>
      <c r="C13604" t="s">
        <v>1453</v>
      </c>
      <c r="D13604" t="s">
        <v>1453</v>
      </c>
      <c r="E13604">
        <v>492250010</v>
      </c>
      <c r="F13604" t="s">
        <v>180</v>
      </c>
      <c r="G13604" t="s">
        <v>181</v>
      </c>
      <c r="H13604" t="s">
        <v>53</v>
      </c>
      <c r="I13604" t="s">
        <v>54</v>
      </c>
      <c r="J13604" t="s">
        <v>2201</v>
      </c>
      <c r="K13604" t="s">
        <v>2202</v>
      </c>
      <c r="L13604" t="s">
        <v>2203</v>
      </c>
      <c r="M13604" t="s">
        <v>39</v>
      </c>
      <c r="N13604" t="s">
        <v>40</v>
      </c>
      <c r="O13604" t="s">
        <v>2204</v>
      </c>
      <c r="P13604" t="s">
        <v>42</v>
      </c>
      <c r="Q13604" t="s">
        <v>43</v>
      </c>
      <c r="R13604">
        <v>5</v>
      </c>
      <c r="S13604" t="s">
        <v>2203</v>
      </c>
      <c r="T13604" t="s">
        <v>57</v>
      </c>
      <c r="U13604" t="s">
        <v>46</v>
      </c>
      <c r="V13604" t="s">
        <v>2205</v>
      </c>
      <c r="W13604" t="s">
        <v>107</v>
      </c>
      <c r="X13604" t="s">
        <v>125</v>
      </c>
      <c r="Y13604">
        <v>12600006</v>
      </c>
      <c r="Z13604" t="s">
        <v>50</v>
      </c>
      <c r="AA13604" t="s">
        <v>51</v>
      </c>
      <c r="AB13604" t="str">
        <f>CONCATENATE(A13604,"-",AA13604)</f>
        <v>10024978-10% and Under</v>
      </c>
      <c r="AC13604" s="1">
        <v>43709</v>
      </c>
      <c r="AD13604" s="1">
        <v>44804</v>
      </c>
      <c r="AE13604" s="2">
        <v>2871.66</v>
      </c>
    </row>
    <row r="13605" spans="1:31" x14ac:dyDescent="0.25">
      <c r="A13605">
        <v>10024978</v>
      </c>
      <c r="B13605" t="s">
        <v>1453</v>
      </c>
      <c r="C13605" t="s">
        <v>1453</v>
      </c>
      <c r="D13605" t="s">
        <v>1453</v>
      </c>
      <c r="E13605">
        <v>492250010</v>
      </c>
      <c r="F13605" t="s">
        <v>180</v>
      </c>
      <c r="G13605" t="s">
        <v>181</v>
      </c>
      <c r="H13605" t="s">
        <v>99</v>
      </c>
      <c r="I13605" t="s">
        <v>35</v>
      </c>
      <c r="J13605" t="s">
        <v>2201</v>
      </c>
      <c r="K13605" t="s">
        <v>2202</v>
      </c>
      <c r="L13605" t="s">
        <v>2203</v>
      </c>
      <c r="M13605" t="s">
        <v>39</v>
      </c>
      <c r="N13605" t="s">
        <v>40</v>
      </c>
      <c r="O13605" t="s">
        <v>2204</v>
      </c>
      <c r="P13605" t="s">
        <v>42</v>
      </c>
      <c r="Q13605" t="s">
        <v>43</v>
      </c>
      <c r="R13605">
        <v>5</v>
      </c>
      <c r="S13605" t="s">
        <v>2203</v>
      </c>
      <c r="T13605" t="s">
        <v>60</v>
      </c>
      <c r="U13605" t="s">
        <v>46</v>
      </c>
      <c r="V13605" t="s">
        <v>2205</v>
      </c>
      <c r="W13605" t="s">
        <v>107</v>
      </c>
      <c r="X13605" t="s">
        <v>125</v>
      </c>
      <c r="Y13605">
        <v>12600006</v>
      </c>
      <c r="Z13605" t="s">
        <v>50</v>
      </c>
      <c r="AA13605" t="s">
        <v>51</v>
      </c>
      <c r="AB13605" t="str">
        <f>CONCATENATE(A13605,"-",AA13605)</f>
        <v>10024978-10% and Under</v>
      </c>
      <c r="AC13605" s="1">
        <v>43709</v>
      </c>
      <c r="AD13605" s="1">
        <v>44804</v>
      </c>
      <c r="AE13605" s="2">
        <v>454.33</v>
      </c>
    </row>
    <row r="13606" spans="1:31" x14ac:dyDescent="0.25">
      <c r="A13606">
        <v>10024978</v>
      </c>
      <c r="B13606" t="s">
        <v>1453</v>
      </c>
      <c r="C13606" t="s">
        <v>1453</v>
      </c>
      <c r="D13606" t="s">
        <v>1453</v>
      </c>
      <c r="E13606">
        <v>492250010</v>
      </c>
      <c r="F13606" t="s">
        <v>180</v>
      </c>
      <c r="G13606" t="s">
        <v>181</v>
      </c>
      <c r="H13606" t="s">
        <v>202</v>
      </c>
      <c r="I13606" t="s">
        <v>35</v>
      </c>
      <c r="J13606" t="s">
        <v>2201</v>
      </c>
      <c r="K13606" t="s">
        <v>2202</v>
      </c>
      <c r="L13606" t="s">
        <v>2203</v>
      </c>
      <c r="M13606" t="s">
        <v>39</v>
      </c>
      <c r="N13606" t="s">
        <v>40</v>
      </c>
      <c r="O13606" t="s">
        <v>2204</v>
      </c>
      <c r="P13606" t="s">
        <v>42</v>
      </c>
      <c r="Q13606" t="s">
        <v>43</v>
      </c>
      <c r="R13606">
        <v>5</v>
      </c>
      <c r="S13606" t="s">
        <v>2203</v>
      </c>
      <c r="T13606" t="s">
        <v>96</v>
      </c>
      <c r="U13606" t="s">
        <v>46</v>
      </c>
      <c r="V13606" t="s">
        <v>2205</v>
      </c>
      <c r="W13606" t="s">
        <v>107</v>
      </c>
      <c r="X13606" t="s">
        <v>125</v>
      </c>
      <c r="Y13606">
        <v>12600006</v>
      </c>
      <c r="Z13606" t="s">
        <v>50</v>
      </c>
      <c r="AA13606" t="s">
        <v>51</v>
      </c>
      <c r="AB13606" t="str">
        <f>CONCATENATE(A13606,"-",AA13606)</f>
        <v>10024978-10% and Under</v>
      </c>
      <c r="AC13606" s="1">
        <v>43709</v>
      </c>
      <c r="AD13606" s="1">
        <v>44804</v>
      </c>
      <c r="AE13606" s="2">
        <v>325</v>
      </c>
    </row>
    <row r="13607" spans="1:31" x14ac:dyDescent="0.25">
      <c r="A13607">
        <v>10024983</v>
      </c>
      <c r="B13607" t="s">
        <v>6008</v>
      </c>
      <c r="C13607" t="s">
        <v>1845</v>
      </c>
      <c r="D13607" t="s">
        <v>1845</v>
      </c>
      <c r="E13607">
        <v>524970000</v>
      </c>
      <c r="F13607" t="s">
        <v>389</v>
      </c>
      <c r="G13607" t="s">
        <v>390</v>
      </c>
      <c r="H13607" t="s">
        <v>267</v>
      </c>
      <c r="I13607" t="s">
        <v>35</v>
      </c>
      <c r="J13607" t="s">
        <v>6009</v>
      </c>
      <c r="K13607" t="s">
        <v>339</v>
      </c>
      <c r="L13607" t="s">
        <v>6010</v>
      </c>
      <c r="M13607" t="s">
        <v>103</v>
      </c>
      <c r="N13607" t="s">
        <v>67</v>
      </c>
      <c r="O13607" t="s">
        <v>6011</v>
      </c>
      <c r="P13607" t="s">
        <v>79</v>
      </c>
      <c r="Q13607" t="s">
        <v>43</v>
      </c>
      <c r="R13607">
        <v>1</v>
      </c>
      <c r="S13607" t="s">
        <v>6010</v>
      </c>
      <c r="T13607" t="s">
        <v>45</v>
      </c>
      <c r="U13607" t="s">
        <v>1025</v>
      </c>
      <c r="V13607" t="s">
        <v>6012</v>
      </c>
      <c r="W13607" t="s">
        <v>345</v>
      </c>
      <c r="X13607" t="s">
        <v>49</v>
      </c>
      <c r="Y13607">
        <v>71610133</v>
      </c>
      <c r="Z13607" t="s">
        <v>108</v>
      </c>
      <c r="AA13607" t="s">
        <v>51</v>
      </c>
      <c r="AB13607" t="str">
        <f>CONCATENATE(A13607,"-",AA13607)</f>
        <v>10024983-10% and Under</v>
      </c>
      <c r="AC13607" s="1">
        <v>43831</v>
      </c>
      <c r="AD13607" s="1">
        <v>44926</v>
      </c>
      <c r="AE13607" s="2">
        <v>3067.1</v>
      </c>
    </row>
    <row r="13608" spans="1:31" x14ac:dyDescent="0.25">
      <c r="A13608">
        <v>10024985</v>
      </c>
      <c r="B13608" t="s">
        <v>427</v>
      </c>
      <c r="C13608" t="s">
        <v>427</v>
      </c>
      <c r="D13608" t="s">
        <v>427</v>
      </c>
      <c r="E13608">
        <v>491050010</v>
      </c>
      <c r="F13608" t="s">
        <v>180</v>
      </c>
      <c r="G13608" t="s">
        <v>181</v>
      </c>
      <c r="H13608" t="s">
        <v>59</v>
      </c>
      <c r="I13608" t="s">
        <v>35</v>
      </c>
      <c r="J13608" t="s">
        <v>2208</v>
      </c>
      <c r="K13608" t="s">
        <v>367</v>
      </c>
      <c r="L13608" t="s">
        <v>2209</v>
      </c>
      <c r="M13608" t="s">
        <v>39</v>
      </c>
      <c r="N13608" t="s">
        <v>40</v>
      </c>
      <c r="O13608" t="s">
        <v>2210</v>
      </c>
      <c r="P13608" t="s">
        <v>42</v>
      </c>
      <c r="Q13608" t="s">
        <v>43</v>
      </c>
      <c r="R13608">
        <v>2</v>
      </c>
      <c r="S13608" t="s">
        <v>2209</v>
      </c>
      <c r="T13608" t="s">
        <v>60</v>
      </c>
      <c r="U13608" t="s">
        <v>46</v>
      </c>
      <c r="V13608" t="s">
        <v>2211</v>
      </c>
      <c r="W13608" t="s">
        <v>151</v>
      </c>
      <c r="X13608" t="s">
        <v>125</v>
      </c>
      <c r="Y13608">
        <v>71603808</v>
      </c>
      <c r="Z13608" t="s">
        <v>274</v>
      </c>
      <c r="AA13608" t="s">
        <v>275</v>
      </c>
      <c r="AB13608" t="str">
        <f>CONCATENATE(A13608,"-",AA13608)</f>
        <v>10024985-Between 40% and 52%</v>
      </c>
      <c r="AC13608" s="1">
        <v>43678</v>
      </c>
      <c r="AD13608" s="1">
        <v>45077</v>
      </c>
      <c r="AE13608" s="2">
        <v>685.49</v>
      </c>
    </row>
    <row r="13609" spans="1:31" x14ac:dyDescent="0.25">
      <c r="A13609">
        <v>10024985</v>
      </c>
      <c r="B13609" t="s">
        <v>427</v>
      </c>
      <c r="C13609" t="s">
        <v>427</v>
      </c>
      <c r="D13609" t="s">
        <v>427</v>
      </c>
      <c r="E13609">
        <v>491050010</v>
      </c>
      <c r="F13609" t="s">
        <v>180</v>
      </c>
      <c r="G13609" t="s">
        <v>181</v>
      </c>
      <c r="H13609" t="s">
        <v>93</v>
      </c>
      <c r="I13609" t="s">
        <v>35</v>
      </c>
      <c r="J13609" t="s">
        <v>2208</v>
      </c>
      <c r="K13609" t="s">
        <v>367</v>
      </c>
      <c r="L13609" t="s">
        <v>2209</v>
      </c>
      <c r="M13609" t="s">
        <v>39</v>
      </c>
      <c r="N13609" t="s">
        <v>40</v>
      </c>
      <c r="O13609" t="s">
        <v>2210</v>
      </c>
      <c r="P13609" t="s">
        <v>42</v>
      </c>
      <c r="Q13609" t="s">
        <v>43</v>
      </c>
      <c r="R13609">
        <v>2</v>
      </c>
      <c r="S13609" t="s">
        <v>2209</v>
      </c>
      <c r="T13609" t="s">
        <v>62</v>
      </c>
      <c r="U13609" t="s">
        <v>46</v>
      </c>
      <c r="V13609" t="s">
        <v>2211</v>
      </c>
      <c r="W13609" t="s">
        <v>151</v>
      </c>
      <c r="X13609" t="s">
        <v>125</v>
      </c>
      <c r="Y13609">
        <v>71603808</v>
      </c>
      <c r="Z13609" t="s">
        <v>274</v>
      </c>
      <c r="AA13609" t="s">
        <v>275</v>
      </c>
      <c r="AB13609" t="str">
        <f>CONCATENATE(A13609,"-",AA13609)</f>
        <v>10024985-Between 40% and 52%</v>
      </c>
      <c r="AC13609" s="1">
        <v>43678</v>
      </c>
      <c r="AD13609" s="1">
        <v>45077</v>
      </c>
      <c r="AE13609" s="2">
        <v>809.09</v>
      </c>
    </row>
    <row r="13610" spans="1:31" x14ac:dyDescent="0.25">
      <c r="A13610">
        <v>10024989</v>
      </c>
      <c r="B13610" t="s">
        <v>2212</v>
      </c>
      <c r="C13610" t="s">
        <v>2212</v>
      </c>
      <c r="D13610" t="s">
        <v>2212</v>
      </c>
      <c r="E13610">
        <v>110690400</v>
      </c>
      <c r="F13610" t="s">
        <v>98</v>
      </c>
      <c r="G13610" t="s">
        <v>98</v>
      </c>
      <c r="H13610" t="s">
        <v>299</v>
      </c>
      <c r="I13610" t="s">
        <v>35</v>
      </c>
      <c r="J13610" t="s">
        <v>2213</v>
      </c>
      <c r="K13610" t="s">
        <v>101</v>
      </c>
      <c r="L13610" t="s">
        <v>2214</v>
      </c>
      <c r="M13610" t="s">
        <v>39</v>
      </c>
      <c r="N13610" t="s">
        <v>440</v>
      </c>
      <c r="O13610" t="s">
        <v>2215</v>
      </c>
      <c r="P13610" t="s">
        <v>42</v>
      </c>
      <c r="Q13610" t="s">
        <v>43</v>
      </c>
      <c r="R13610">
        <v>1</v>
      </c>
      <c r="S13610" t="s">
        <v>2214</v>
      </c>
      <c r="T13610" t="s">
        <v>60</v>
      </c>
      <c r="U13610" t="s">
        <v>442</v>
      </c>
      <c r="V13610" t="s">
        <v>2217</v>
      </c>
      <c r="W13610" t="s">
        <v>151</v>
      </c>
      <c r="X13610" t="s">
        <v>125</v>
      </c>
      <c r="Y13610">
        <v>71604280</v>
      </c>
      <c r="Z13610" t="s">
        <v>274</v>
      </c>
      <c r="AA13610" t="s">
        <v>275</v>
      </c>
      <c r="AB13610" t="str">
        <f>CONCATENATE(A13610,"-",AA13610)</f>
        <v>10024989-Between 40% and 52%</v>
      </c>
      <c r="AC13610" s="1">
        <v>43700</v>
      </c>
      <c r="AD13610" s="1">
        <v>45169</v>
      </c>
      <c r="AE13610" s="2">
        <v>47.17</v>
      </c>
    </row>
    <row r="13611" spans="1:31" x14ac:dyDescent="0.25">
      <c r="A13611">
        <v>10025002</v>
      </c>
      <c r="B13611" t="s">
        <v>630</v>
      </c>
      <c r="C13611" t="s">
        <v>630</v>
      </c>
      <c r="D13611" t="s">
        <v>630</v>
      </c>
      <c r="E13611">
        <v>310930070</v>
      </c>
      <c r="F13611" t="s">
        <v>142</v>
      </c>
      <c r="G13611" t="s">
        <v>143</v>
      </c>
      <c r="H13611" t="s">
        <v>53</v>
      </c>
      <c r="I13611" t="s">
        <v>54</v>
      </c>
      <c r="J13611" t="s">
        <v>2218</v>
      </c>
      <c r="K13611" t="s">
        <v>146</v>
      </c>
      <c r="L13611" t="s">
        <v>2219</v>
      </c>
      <c r="M13611" t="s">
        <v>290</v>
      </c>
      <c r="N13611" t="s">
        <v>240</v>
      </c>
      <c r="O13611" t="s">
        <v>2220</v>
      </c>
      <c r="P13611" t="s">
        <v>69</v>
      </c>
      <c r="Q13611" t="s">
        <v>43</v>
      </c>
      <c r="R13611">
        <v>1</v>
      </c>
      <c r="S13611" t="s">
        <v>2219</v>
      </c>
      <c r="T13611" t="s">
        <v>57</v>
      </c>
      <c r="U13611" t="s">
        <v>2221</v>
      </c>
      <c r="V13611">
        <v>2000010560</v>
      </c>
      <c r="W13611" t="s">
        <v>151</v>
      </c>
      <c r="X13611" t="s">
        <v>125</v>
      </c>
      <c r="Y13611">
        <v>71680050</v>
      </c>
      <c r="Z13611" t="s">
        <v>371</v>
      </c>
      <c r="AA13611" t="s">
        <v>275</v>
      </c>
      <c r="AB13611" t="str">
        <f>CONCATENATE(A13611,"-",AA13611)</f>
        <v>10025002-Between 40% and 52%</v>
      </c>
      <c r="AC13611" s="1">
        <v>43647</v>
      </c>
      <c r="AD13611" s="1">
        <v>45107</v>
      </c>
      <c r="AE13611" s="2">
        <v>14017.93</v>
      </c>
    </row>
    <row r="13612" spans="1:31" x14ac:dyDescent="0.25">
      <c r="A13612">
        <v>10025002</v>
      </c>
      <c r="B13612" t="s">
        <v>630</v>
      </c>
      <c r="C13612" t="s">
        <v>630</v>
      </c>
      <c r="D13612" t="s">
        <v>630</v>
      </c>
      <c r="E13612">
        <v>310930070</v>
      </c>
      <c r="F13612" t="s">
        <v>142</v>
      </c>
      <c r="G13612" t="s">
        <v>143</v>
      </c>
      <c r="H13612" t="s">
        <v>303</v>
      </c>
      <c r="I13612" t="s">
        <v>35</v>
      </c>
      <c r="J13612" t="s">
        <v>2218</v>
      </c>
      <c r="K13612" t="s">
        <v>146</v>
      </c>
      <c r="L13612" t="s">
        <v>2219</v>
      </c>
      <c r="M13612" t="s">
        <v>290</v>
      </c>
      <c r="N13612" t="s">
        <v>240</v>
      </c>
      <c r="O13612" t="s">
        <v>2220</v>
      </c>
      <c r="P13612" t="s">
        <v>69</v>
      </c>
      <c r="Q13612" t="s">
        <v>43</v>
      </c>
      <c r="R13612">
        <v>1</v>
      </c>
      <c r="S13612" t="s">
        <v>2219</v>
      </c>
      <c r="T13612" t="s">
        <v>62</v>
      </c>
      <c r="U13612" t="s">
        <v>2221</v>
      </c>
      <c r="V13612">
        <v>2000010560</v>
      </c>
      <c r="W13612" t="s">
        <v>151</v>
      </c>
      <c r="X13612" t="s">
        <v>125</v>
      </c>
      <c r="Y13612">
        <v>71680050</v>
      </c>
      <c r="Z13612" t="s">
        <v>371</v>
      </c>
      <c r="AA13612" t="s">
        <v>275</v>
      </c>
      <c r="AB13612" t="str">
        <f>CONCATENATE(A13612,"-",AA13612)</f>
        <v>10025002-Between 40% and 52%</v>
      </c>
      <c r="AC13612" s="1">
        <v>43647</v>
      </c>
      <c r="AD13612" s="1">
        <v>45107</v>
      </c>
      <c r="AE13612" s="2">
        <v>62.25</v>
      </c>
    </row>
    <row r="13613" spans="1:31" x14ac:dyDescent="0.25">
      <c r="A13613">
        <v>10025004</v>
      </c>
      <c r="B13613" t="s">
        <v>910</v>
      </c>
      <c r="C13613" t="s">
        <v>910</v>
      </c>
      <c r="D13613" t="s">
        <v>910</v>
      </c>
      <c r="E13613">
        <v>310890070</v>
      </c>
      <c r="F13613" t="s">
        <v>142</v>
      </c>
      <c r="G13613" t="s">
        <v>143</v>
      </c>
      <c r="H13613" t="s">
        <v>171</v>
      </c>
      <c r="I13613" t="s">
        <v>35</v>
      </c>
      <c r="J13613" t="s">
        <v>2222</v>
      </c>
      <c r="K13613" t="s">
        <v>146</v>
      </c>
      <c r="L13613" t="s">
        <v>1121</v>
      </c>
      <c r="M13613" t="s">
        <v>39</v>
      </c>
      <c r="N13613" t="s">
        <v>917</v>
      </c>
      <c r="O13613" t="s">
        <v>2223</v>
      </c>
      <c r="P13613" t="s">
        <v>42</v>
      </c>
      <c r="Q13613" t="s">
        <v>43</v>
      </c>
      <c r="R13613">
        <v>1</v>
      </c>
      <c r="S13613" t="s">
        <v>1121</v>
      </c>
      <c r="T13613" t="s">
        <v>62</v>
      </c>
      <c r="U13613" t="s">
        <v>1122</v>
      </c>
      <c r="V13613" t="s">
        <v>2224</v>
      </c>
      <c r="W13613" t="s">
        <v>151</v>
      </c>
      <c r="X13613" t="s">
        <v>125</v>
      </c>
      <c r="Y13613">
        <v>71604283</v>
      </c>
      <c r="Z13613" t="s">
        <v>274</v>
      </c>
      <c r="AA13613" t="s">
        <v>275</v>
      </c>
      <c r="AB13613" t="str">
        <f>CONCATENATE(A13613,"-",AA13613)</f>
        <v>10025004-Between 40% and 52%</v>
      </c>
      <c r="AC13613" s="1">
        <v>43709</v>
      </c>
      <c r="AD13613" s="1">
        <v>45535</v>
      </c>
      <c r="AE13613" s="2">
        <v>122.4</v>
      </c>
    </row>
    <row r="13614" spans="1:31" x14ac:dyDescent="0.25">
      <c r="A13614">
        <v>10025010</v>
      </c>
      <c r="B13614" t="s">
        <v>2225</v>
      </c>
      <c r="C13614" t="s">
        <v>2225</v>
      </c>
      <c r="D13614" t="s">
        <v>2225</v>
      </c>
      <c r="E13614">
        <v>570120001</v>
      </c>
      <c r="F13614" t="s">
        <v>1732</v>
      </c>
      <c r="G13614" t="s">
        <v>1733</v>
      </c>
      <c r="H13614" t="s">
        <v>267</v>
      </c>
      <c r="I13614" t="s">
        <v>35</v>
      </c>
      <c r="J13614" t="s">
        <v>2226</v>
      </c>
      <c r="K13614" t="s">
        <v>2227</v>
      </c>
      <c r="L13614" t="s">
        <v>2228</v>
      </c>
      <c r="M13614" t="s">
        <v>39</v>
      </c>
      <c r="N13614" t="s">
        <v>40</v>
      </c>
      <c r="O13614" t="s">
        <v>2229</v>
      </c>
      <c r="P13614" t="s">
        <v>42</v>
      </c>
      <c r="Q13614" t="s">
        <v>43</v>
      </c>
      <c r="R13614">
        <v>1</v>
      </c>
      <c r="S13614" t="s">
        <v>2228</v>
      </c>
      <c r="T13614" t="s">
        <v>45</v>
      </c>
      <c r="U13614" t="s">
        <v>46</v>
      </c>
      <c r="V13614" t="s">
        <v>2230</v>
      </c>
      <c r="W13614" t="s">
        <v>151</v>
      </c>
      <c r="X13614" t="s">
        <v>125</v>
      </c>
      <c r="Y13614">
        <v>71604285</v>
      </c>
      <c r="Z13614" t="s">
        <v>371</v>
      </c>
      <c r="AA13614" t="s">
        <v>275</v>
      </c>
      <c r="AB13614" t="str">
        <f>CONCATENATE(A13614,"-",AA13614)</f>
        <v>10025010-Between 40% and 52%</v>
      </c>
      <c r="AC13614" s="1">
        <v>43709</v>
      </c>
      <c r="AD13614" s="1">
        <v>45169</v>
      </c>
      <c r="AE13614" s="2">
        <v>9140.1</v>
      </c>
    </row>
    <row r="13615" spans="1:31" x14ac:dyDescent="0.25">
      <c r="A13615">
        <v>10025010</v>
      </c>
      <c r="B13615" t="s">
        <v>2225</v>
      </c>
      <c r="C13615" t="s">
        <v>2225</v>
      </c>
      <c r="D13615" t="s">
        <v>2225</v>
      </c>
      <c r="E13615">
        <v>570120001</v>
      </c>
      <c r="F13615" t="s">
        <v>1732</v>
      </c>
      <c r="G13615" t="s">
        <v>1733</v>
      </c>
      <c r="H13615" t="s">
        <v>73</v>
      </c>
      <c r="I13615" t="s">
        <v>35</v>
      </c>
      <c r="J13615" t="s">
        <v>5459</v>
      </c>
      <c r="K13615" t="s">
        <v>2227</v>
      </c>
      <c r="L13615" t="s">
        <v>2228</v>
      </c>
      <c r="M13615" t="s">
        <v>39</v>
      </c>
      <c r="N13615" t="s">
        <v>40</v>
      </c>
      <c r="O13615" t="s">
        <v>2229</v>
      </c>
      <c r="P13615" t="s">
        <v>42</v>
      </c>
      <c r="Q13615" t="s">
        <v>43</v>
      </c>
      <c r="R13615">
        <v>2</v>
      </c>
      <c r="S13615" t="s">
        <v>2228</v>
      </c>
      <c r="T13615" t="s">
        <v>60</v>
      </c>
      <c r="U13615" t="s">
        <v>46</v>
      </c>
      <c r="V13615" t="s">
        <v>2230</v>
      </c>
      <c r="W13615" t="s">
        <v>151</v>
      </c>
      <c r="X13615" t="s">
        <v>125</v>
      </c>
      <c r="Y13615">
        <v>71600647</v>
      </c>
      <c r="Z13615" t="s">
        <v>274</v>
      </c>
      <c r="AA13615" t="s">
        <v>275</v>
      </c>
      <c r="AB13615" t="str">
        <f>CONCATENATE(A13615,"-",AA13615)</f>
        <v>10025010-Between 40% and 52%</v>
      </c>
      <c r="AC13615" s="1">
        <v>44050</v>
      </c>
      <c r="AD13615" s="1">
        <v>45169</v>
      </c>
      <c r="AE13615" s="2">
        <v>171.86</v>
      </c>
    </row>
    <row r="13616" spans="1:31" x14ac:dyDescent="0.25">
      <c r="A13616">
        <v>10025010</v>
      </c>
      <c r="B13616" t="s">
        <v>2225</v>
      </c>
      <c r="C13616" t="s">
        <v>2225</v>
      </c>
      <c r="D13616" t="s">
        <v>2225</v>
      </c>
      <c r="E13616">
        <v>570120001</v>
      </c>
      <c r="F13616" t="s">
        <v>1732</v>
      </c>
      <c r="G13616" t="s">
        <v>1733</v>
      </c>
      <c r="H13616" t="s">
        <v>569</v>
      </c>
      <c r="I13616" t="s">
        <v>35</v>
      </c>
      <c r="J13616" t="s">
        <v>2226</v>
      </c>
      <c r="K13616" t="s">
        <v>2227</v>
      </c>
      <c r="L13616" t="s">
        <v>2228</v>
      </c>
      <c r="M13616" t="s">
        <v>39</v>
      </c>
      <c r="N13616" t="s">
        <v>40</v>
      </c>
      <c r="O13616" t="s">
        <v>2229</v>
      </c>
      <c r="P13616" t="s">
        <v>42</v>
      </c>
      <c r="Q13616" t="s">
        <v>43</v>
      </c>
      <c r="R13616">
        <v>1</v>
      </c>
      <c r="S13616" t="s">
        <v>2228</v>
      </c>
      <c r="T13616" t="s">
        <v>62</v>
      </c>
      <c r="U13616" t="s">
        <v>46</v>
      </c>
      <c r="V13616" t="s">
        <v>2230</v>
      </c>
      <c r="W13616" t="s">
        <v>151</v>
      </c>
      <c r="X13616" t="s">
        <v>125</v>
      </c>
      <c r="Y13616">
        <v>71604285</v>
      </c>
      <c r="Z13616" t="s">
        <v>371</v>
      </c>
      <c r="AA13616" t="s">
        <v>275</v>
      </c>
      <c r="AB13616" t="str">
        <f>CONCATENATE(A13616,"-",AA13616)</f>
        <v>10025010-Between 40% and 52%</v>
      </c>
      <c r="AC13616" s="1">
        <v>43709</v>
      </c>
      <c r="AD13616" s="1">
        <v>45169</v>
      </c>
      <c r="AE13616" s="2">
        <v>-2950</v>
      </c>
    </row>
    <row r="13617" spans="1:31" x14ac:dyDescent="0.25">
      <c r="A13617">
        <v>10025049</v>
      </c>
      <c r="B13617" t="s">
        <v>427</v>
      </c>
      <c r="C13617" t="s">
        <v>427</v>
      </c>
      <c r="D13617" t="s">
        <v>427</v>
      </c>
      <c r="E13617">
        <v>491050010</v>
      </c>
      <c r="F13617" t="s">
        <v>180</v>
      </c>
      <c r="G13617" t="s">
        <v>181</v>
      </c>
      <c r="H13617" t="s">
        <v>73</v>
      </c>
      <c r="I13617" t="s">
        <v>35</v>
      </c>
      <c r="J13617" t="s">
        <v>4490</v>
      </c>
      <c r="K13617" t="s">
        <v>367</v>
      </c>
      <c r="L13617" t="s">
        <v>4491</v>
      </c>
      <c r="M13617" t="s">
        <v>228</v>
      </c>
      <c r="N13617" t="s">
        <v>229</v>
      </c>
      <c r="O13617" t="s">
        <v>4492</v>
      </c>
      <c r="P13617" t="s">
        <v>69</v>
      </c>
      <c r="Q13617" t="s">
        <v>43</v>
      </c>
      <c r="R13617">
        <v>1</v>
      </c>
      <c r="S13617" t="s">
        <v>4491</v>
      </c>
      <c r="T13617" t="s">
        <v>60</v>
      </c>
      <c r="U13617" t="s">
        <v>2067</v>
      </c>
      <c r="V13617" t="s">
        <v>4494</v>
      </c>
      <c r="W13617" t="s">
        <v>151</v>
      </c>
      <c r="X13617" t="s">
        <v>125</v>
      </c>
      <c r="Y13617">
        <v>71640609</v>
      </c>
      <c r="Z13617" t="s">
        <v>274</v>
      </c>
      <c r="AA13617" t="s">
        <v>275</v>
      </c>
      <c r="AB13617" t="str">
        <f>CONCATENATE(A13617,"-",AA13617)</f>
        <v>10025049-Between 40% and 52%</v>
      </c>
      <c r="AC13617" s="1">
        <v>43556</v>
      </c>
      <c r="AD13617" s="1">
        <v>45016</v>
      </c>
      <c r="AE13617" s="2">
        <v>5346.52</v>
      </c>
    </row>
    <row r="13618" spans="1:31" x14ac:dyDescent="0.25">
      <c r="A13618">
        <v>10025049</v>
      </c>
      <c r="B13618" t="s">
        <v>374</v>
      </c>
      <c r="C13618" t="s">
        <v>427</v>
      </c>
      <c r="D13618" t="s">
        <v>374</v>
      </c>
      <c r="E13618">
        <v>310910070</v>
      </c>
      <c r="F13618" t="s">
        <v>142</v>
      </c>
      <c r="G13618" t="s">
        <v>143</v>
      </c>
      <c r="H13618" t="s">
        <v>73</v>
      </c>
      <c r="I13618" t="s">
        <v>35</v>
      </c>
      <c r="J13618" t="s">
        <v>4490</v>
      </c>
      <c r="K13618" t="s">
        <v>367</v>
      </c>
      <c r="L13618" t="s">
        <v>4491</v>
      </c>
      <c r="M13618" t="s">
        <v>228</v>
      </c>
      <c r="N13618" t="s">
        <v>229</v>
      </c>
      <c r="O13618" t="s">
        <v>4492</v>
      </c>
      <c r="P13618" t="s">
        <v>69</v>
      </c>
      <c r="Q13618" t="s">
        <v>43</v>
      </c>
      <c r="R13618">
        <v>3</v>
      </c>
      <c r="S13618" t="s">
        <v>873</v>
      </c>
      <c r="T13618" t="s">
        <v>60</v>
      </c>
      <c r="U13618" t="s">
        <v>2067</v>
      </c>
      <c r="V13618" t="s">
        <v>4494</v>
      </c>
      <c r="W13618" t="s">
        <v>151</v>
      </c>
      <c r="X13618" t="s">
        <v>125</v>
      </c>
      <c r="Y13618">
        <v>71640609</v>
      </c>
      <c r="Z13618" t="s">
        <v>274</v>
      </c>
      <c r="AA13618" t="s">
        <v>275</v>
      </c>
      <c r="AB13618" t="str">
        <f>CONCATENATE(A13618,"-",AA13618)</f>
        <v>10025049-Between 40% and 52%</v>
      </c>
      <c r="AC13618" s="1">
        <v>43556</v>
      </c>
      <c r="AD13618" s="1">
        <v>45016</v>
      </c>
      <c r="AE13618" s="2">
        <v>3336.24</v>
      </c>
    </row>
    <row r="13619" spans="1:31" x14ac:dyDescent="0.25">
      <c r="A13619">
        <v>10025061</v>
      </c>
      <c r="B13619" t="s">
        <v>222</v>
      </c>
      <c r="C13619" t="s">
        <v>222</v>
      </c>
      <c r="D13619" t="s">
        <v>222</v>
      </c>
      <c r="E13619">
        <v>110530400</v>
      </c>
      <c r="F13619" t="s">
        <v>98</v>
      </c>
      <c r="G13619" t="s">
        <v>98</v>
      </c>
      <c r="H13619" t="s">
        <v>73</v>
      </c>
      <c r="I13619" t="s">
        <v>35</v>
      </c>
      <c r="J13619" t="s">
        <v>5460</v>
      </c>
      <c r="K13619" t="s">
        <v>101</v>
      </c>
      <c r="L13619" t="s">
        <v>353</v>
      </c>
      <c r="M13619" t="s">
        <v>39</v>
      </c>
      <c r="N13619" t="s">
        <v>341</v>
      </c>
      <c r="O13619" t="s">
        <v>5461</v>
      </c>
      <c r="P13619" t="s">
        <v>42</v>
      </c>
      <c r="Q13619" t="s">
        <v>43</v>
      </c>
      <c r="R13619">
        <v>1</v>
      </c>
      <c r="S13619" t="s">
        <v>353</v>
      </c>
      <c r="T13619" t="s">
        <v>60</v>
      </c>
      <c r="U13619" t="s">
        <v>673</v>
      </c>
      <c r="V13619" t="s">
        <v>5462</v>
      </c>
      <c r="W13619" t="s">
        <v>48</v>
      </c>
      <c r="X13619" t="s">
        <v>125</v>
      </c>
      <c r="Y13619">
        <v>71600359</v>
      </c>
      <c r="Z13619" t="s">
        <v>108</v>
      </c>
      <c r="AA13619" t="s">
        <v>51</v>
      </c>
      <c r="AB13619" t="str">
        <f>CONCATENATE(A13619,"-",AA13619)</f>
        <v>10025061-10% and Under</v>
      </c>
      <c r="AC13619" s="1">
        <v>43698</v>
      </c>
      <c r="AD13619" s="1">
        <v>44834</v>
      </c>
      <c r="AE13619" s="2">
        <v>3011.85</v>
      </c>
    </row>
    <row r="13620" spans="1:31" x14ac:dyDescent="0.25">
      <c r="A13620">
        <v>10025064</v>
      </c>
      <c r="B13620" t="s">
        <v>910</v>
      </c>
      <c r="C13620" t="s">
        <v>374</v>
      </c>
      <c r="D13620" t="s">
        <v>910</v>
      </c>
      <c r="E13620">
        <v>310890070</v>
      </c>
      <c r="F13620" t="s">
        <v>142</v>
      </c>
      <c r="G13620" t="s">
        <v>143</v>
      </c>
      <c r="H13620" t="s">
        <v>216</v>
      </c>
      <c r="I13620" t="s">
        <v>35</v>
      </c>
      <c r="J13620" t="s">
        <v>2239</v>
      </c>
      <c r="K13620" t="s">
        <v>146</v>
      </c>
      <c r="L13620" t="s">
        <v>2240</v>
      </c>
      <c r="M13620" t="s">
        <v>39</v>
      </c>
      <c r="N13620" t="s">
        <v>440</v>
      </c>
      <c r="O13620" t="s">
        <v>2241</v>
      </c>
      <c r="P13620" t="s">
        <v>42</v>
      </c>
      <c r="Q13620" t="s">
        <v>43</v>
      </c>
      <c r="R13620">
        <v>14</v>
      </c>
      <c r="S13620" t="s">
        <v>5463</v>
      </c>
      <c r="T13620" t="s">
        <v>62</v>
      </c>
      <c r="U13620" t="s">
        <v>442</v>
      </c>
      <c r="V13620" t="s">
        <v>2242</v>
      </c>
      <c r="W13620" t="s">
        <v>151</v>
      </c>
      <c r="X13620" t="s">
        <v>125</v>
      </c>
      <c r="Y13620">
        <v>71604286</v>
      </c>
      <c r="Z13620" t="s">
        <v>274</v>
      </c>
      <c r="AA13620" t="s">
        <v>275</v>
      </c>
      <c r="AB13620" t="str">
        <f>CONCATENATE(A13620,"-",AA13620)</f>
        <v>10025064-Between 40% and 52%</v>
      </c>
      <c r="AC13620" s="1">
        <v>43678</v>
      </c>
      <c r="AD13620" s="1">
        <v>45138</v>
      </c>
      <c r="AE13620" s="2">
        <v>75</v>
      </c>
    </row>
    <row r="13621" spans="1:31" x14ac:dyDescent="0.25">
      <c r="A13621">
        <v>10025064</v>
      </c>
      <c r="B13621" t="s">
        <v>5464</v>
      </c>
      <c r="C13621" t="s">
        <v>374</v>
      </c>
      <c r="D13621" t="s">
        <v>5464</v>
      </c>
      <c r="E13621">
        <v>630400080</v>
      </c>
      <c r="F13621" t="s">
        <v>277</v>
      </c>
      <c r="G13621" t="s">
        <v>278</v>
      </c>
      <c r="H13621" t="s">
        <v>267</v>
      </c>
      <c r="I13621" t="s">
        <v>35</v>
      </c>
      <c r="J13621" t="s">
        <v>2239</v>
      </c>
      <c r="K13621" t="s">
        <v>146</v>
      </c>
      <c r="L13621" t="s">
        <v>2240</v>
      </c>
      <c r="M13621" t="s">
        <v>39</v>
      </c>
      <c r="N13621" t="s">
        <v>440</v>
      </c>
      <c r="O13621" t="s">
        <v>2241</v>
      </c>
      <c r="P13621" t="s">
        <v>42</v>
      </c>
      <c r="Q13621" t="s">
        <v>43</v>
      </c>
      <c r="R13621">
        <v>8</v>
      </c>
      <c r="S13621" t="s">
        <v>5465</v>
      </c>
      <c r="T13621" t="s">
        <v>45</v>
      </c>
      <c r="U13621" t="s">
        <v>442</v>
      </c>
      <c r="V13621" t="s">
        <v>2242</v>
      </c>
      <c r="W13621" t="s">
        <v>151</v>
      </c>
      <c r="X13621" t="s">
        <v>125</v>
      </c>
      <c r="Y13621">
        <v>71604286</v>
      </c>
      <c r="Z13621" t="s">
        <v>274</v>
      </c>
      <c r="AA13621" t="s">
        <v>275</v>
      </c>
      <c r="AB13621" t="str">
        <f>CONCATENATE(A13621,"-",AA13621)</f>
        <v>10025064-Between 40% and 52%</v>
      </c>
      <c r="AC13621" s="1">
        <v>43678</v>
      </c>
      <c r="AD13621" s="1">
        <v>45138</v>
      </c>
      <c r="AE13621" s="2">
        <v>1446.48</v>
      </c>
    </row>
    <row r="13622" spans="1:31" x14ac:dyDescent="0.25">
      <c r="A13622">
        <v>10025064</v>
      </c>
      <c r="B13622" t="s">
        <v>374</v>
      </c>
      <c r="C13622" t="s">
        <v>374</v>
      </c>
      <c r="D13622" t="s">
        <v>374</v>
      </c>
      <c r="E13622">
        <v>310910070</v>
      </c>
      <c r="F13622" t="s">
        <v>142</v>
      </c>
      <c r="G13622" t="s">
        <v>143</v>
      </c>
      <c r="H13622" t="s">
        <v>297</v>
      </c>
      <c r="I13622" t="s">
        <v>79</v>
      </c>
      <c r="J13622" t="s">
        <v>2239</v>
      </c>
      <c r="K13622" t="s">
        <v>146</v>
      </c>
      <c r="L13622" t="s">
        <v>2240</v>
      </c>
      <c r="M13622" t="s">
        <v>39</v>
      </c>
      <c r="N13622" t="s">
        <v>440</v>
      </c>
      <c r="O13622" t="s">
        <v>2241</v>
      </c>
      <c r="P13622" t="s">
        <v>42</v>
      </c>
      <c r="Q13622" t="s">
        <v>43</v>
      </c>
      <c r="R13622">
        <v>1</v>
      </c>
      <c r="S13622" t="s">
        <v>2244</v>
      </c>
      <c r="T13622" t="s">
        <v>298</v>
      </c>
      <c r="U13622" t="s">
        <v>442</v>
      </c>
      <c r="V13622" t="s">
        <v>2242</v>
      </c>
      <c r="W13622" t="s">
        <v>151</v>
      </c>
      <c r="X13622" t="s">
        <v>125</v>
      </c>
      <c r="Y13622">
        <v>71604286</v>
      </c>
      <c r="Z13622" t="s">
        <v>274</v>
      </c>
      <c r="AA13622" t="s">
        <v>275</v>
      </c>
      <c r="AB13622" t="str">
        <f>CONCATENATE(A13622,"-",AA13622)</f>
        <v>10025064-Between 40% and 52%</v>
      </c>
      <c r="AC13622" s="1">
        <v>43678</v>
      </c>
      <c r="AD13622" s="1">
        <v>45138</v>
      </c>
      <c r="AE13622" s="2">
        <v>49036.78</v>
      </c>
    </row>
    <row r="13623" spans="1:31" x14ac:dyDescent="0.25">
      <c r="A13623">
        <v>10025064</v>
      </c>
      <c r="B13623" t="s">
        <v>374</v>
      </c>
      <c r="C13623" t="s">
        <v>374</v>
      </c>
      <c r="D13623" t="s">
        <v>374</v>
      </c>
      <c r="E13623">
        <v>310910070</v>
      </c>
      <c r="F13623" t="s">
        <v>142</v>
      </c>
      <c r="G13623" t="s">
        <v>143</v>
      </c>
      <c r="H13623" t="s">
        <v>53</v>
      </c>
      <c r="I13623" t="s">
        <v>54</v>
      </c>
      <c r="J13623" t="s">
        <v>2239</v>
      </c>
      <c r="K13623" t="s">
        <v>146</v>
      </c>
      <c r="L13623" t="s">
        <v>2240</v>
      </c>
      <c r="M13623" t="s">
        <v>39</v>
      </c>
      <c r="N13623" t="s">
        <v>440</v>
      </c>
      <c r="O13623" t="s">
        <v>2241</v>
      </c>
      <c r="P13623" t="s">
        <v>42</v>
      </c>
      <c r="Q13623" t="s">
        <v>43</v>
      </c>
      <c r="R13623" t="s">
        <v>6691</v>
      </c>
      <c r="S13623" t="s">
        <v>2240</v>
      </c>
      <c r="T13623" t="s">
        <v>57</v>
      </c>
      <c r="U13623" t="s">
        <v>442</v>
      </c>
      <c r="V13623" t="s">
        <v>2242</v>
      </c>
      <c r="W13623" t="s">
        <v>151</v>
      </c>
      <c r="X13623" t="s">
        <v>125</v>
      </c>
      <c r="Y13623">
        <v>71604286</v>
      </c>
      <c r="Z13623" t="s">
        <v>274</v>
      </c>
      <c r="AA13623" t="s">
        <v>275</v>
      </c>
      <c r="AB13623" t="str">
        <f>CONCATENATE(A13623,"-",AA13623)</f>
        <v>10025064-Between 40% and 52%</v>
      </c>
      <c r="AC13623" s="1">
        <v>43678</v>
      </c>
      <c r="AD13623" s="1">
        <v>45138</v>
      </c>
      <c r="AE13623" s="2">
        <v>1220.55</v>
      </c>
    </row>
    <row r="13624" spans="1:31" x14ac:dyDescent="0.25">
      <c r="A13624">
        <v>10025064</v>
      </c>
      <c r="B13624" t="s">
        <v>374</v>
      </c>
      <c r="C13624" t="s">
        <v>374</v>
      </c>
      <c r="D13624" t="s">
        <v>374</v>
      </c>
      <c r="E13624">
        <v>310910070</v>
      </c>
      <c r="F13624" t="s">
        <v>142</v>
      </c>
      <c r="G13624" t="s">
        <v>143</v>
      </c>
      <c r="H13624" t="s">
        <v>160</v>
      </c>
      <c r="I13624" t="s">
        <v>35</v>
      </c>
      <c r="J13624" t="s">
        <v>2239</v>
      </c>
      <c r="K13624" t="s">
        <v>146</v>
      </c>
      <c r="L13624" t="s">
        <v>2240</v>
      </c>
      <c r="M13624" t="s">
        <v>39</v>
      </c>
      <c r="N13624" t="s">
        <v>440</v>
      </c>
      <c r="O13624" t="s">
        <v>2241</v>
      </c>
      <c r="P13624" t="s">
        <v>42</v>
      </c>
      <c r="Q13624" t="s">
        <v>43</v>
      </c>
      <c r="R13624" t="s">
        <v>6691</v>
      </c>
      <c r="S13624" t="s">
        <v>2240</v>
      </c>
      <c r="T13624" t="s">
        <v>62</v>
      </c>
      <c r="U13624" t="s">
        <v>442</v>
      </c>
      <c r="V13624" t="s">
        <v>2242</v>
      </c>
      <c r="W13624" t="s">
        <v>151</v>
      </c>
      <c r="X13624" t="s">
        <v>125</v>
      </c>
      <c r="Y13624">
        <v>71604286</v>
      </c>
      <c r="Z13624" t="s">
        <v>274</v>
      </c>
      <c r="AA13624" t="s">
        <v>275</v>
      </c>
      <c r="AB13624" t="str">
        <f>CONCATENATE(A13624,"-",AA13624)</f>
        <v>10025064-Between 40% and 52%</v>
      </c>
      <c r="AC13624" s="1">
        <v>43678</v>
      </c>
      <c r="AD13624" s="1">
        <v>45138</v>
      </c>
      <c r="AE13624" s="2">
        <v>2347.21</v>
      </c>
    </row>
    <row r="13625" spans="1:31" x14ac:dyDescent="0.25">
      <c r="A13625">
        <v>10025064</v>
      </c>
      <c r="B13625" t="s">
        <v>374</v>
      </c>
      <c r="C13625" t="s">
        <v>374</v>
      </c>
      <c r="D13625" t="s">
        <v>374</v>
      </c>
      <c r="E13625">
        <v>310910070</v>
      </c>
      <c r="F13625" t="s">
        <v>142</v>
      </c>
      <c r="G13625" t="s">
        <v>143</v>
      </c>
      <c r="H13625" t="s">
        <v>559</v>
      </c>
      <c r="I13625" t="s">
        <v>219</v>
      </c>
      <c r="J13625" t="s">
        <v>2239</v>
      </c>
      <c r="K13625" t="s">
        <v>146</v>
      </c>
      <c r="L13625" t="s">
        <v>2240</v>
      </c>
      <c r="M13625" t="s">
        <v>39</v>
      </c>
      <c r="N13625" t="s">
        <v>440</v>
      </c>
      <c r="O13625" t="s">
        <v>2241</v>
      </c>
      <c r="P13625" t="s">
        <v>42</v>
      </c>
      <c r="Q13625" t="s">
        <v>43</v>
      </c>
      <c r="R13625" t="s">
        <v>6979</v>
      </c>
      <c r="S13625" t="s">
        <v>2240</v>
      </c>
      <c r="T13625" t="s">
        <v>155</v>
      </c>
      <c r="U13625" t="s">
        <v>442</v>
      </c>
      <c r="V13625" t="s">
        <v>2242</v>
      </c>
      <c r="W13625" t="s">
        <v>151</v>
      </c>
      <c r="X13625" t="s">
        <v>125</v>
      </c>
      <c r="Y13625">
        <v>71604286</v>
      </c>
      <c r="Z13625" t="s">
        <v>274</v>
      </c>
      <c r="AA13625" t="s">
        <v>275</v>
      </c>
      <c r="AB13625" t="str">
        <f>CONCATENATE(A13625,"-",AA13625)</f>
        <v>10025064-Between 40% and 52%</v>
      </c>
      <c r="AC13625" s="1">
        <v>43678</v>
      </c>
      <c r="AD13625" s="1">
        <v>45138</v>
      </c>
      <c r="AE13625" s="2">
        <v>4216.47</v>
      </c>
    </row>
    <row r="13626" spans="1:31" x14ac:dyDescent="0.25">
      <c r="A13626">
        <v>10025064</v>
      </c>
      <c r="B13626" t="s">
        <v>374</v>
      </c>
      <c r="C13626" t="s">
        <v>374</v>
      </c>
      <c r="D13626" t="s">
        <v>374</v>
      </c>
      <c r="E13626">
        <v>310910070</v>
      </c>
      <c r="F13626" t="s">
        <v>142</v>
      </c>
      <c r="G13626" t="s">
        <v>143</v>
      </c>
      <c r="H13626" t="s">
        <v>2503</v>
      </c>
      <c r="I13626" t="s">
        <v>219</v>
      </c>
      <c r="J13626" t="s">
        <v>2239</v>
      </c>
      <c r="K13626" t="s">
        <v>146</v>
      </c>
      <c r="L13626" t="s">
        <v>2240</v>
      </c>
      <c r="M13626" t="s">
        <v>39</v>
      </c>
      <c r="N13626" t="s">
        <v>440</v>
      </c>
      <c r="O13626" t="s">
        <v>2241</v>
      </c>
      <c r="P13626" t="s">
        <v>42</v>
      </c>
      <c r="Q13626" t="s">
        <v>43</v>
      </c>
      <c r="R13626">
        <v>1</v>
      </c>
      <c r="S13626" t="s">
        <v>2244</v>
      </c>
      <c r="T13626" t="s">
        <v>155</v>
      </c>
      <c r="U13626" t="s">
        <v>442</v>
      </c>
      <c r="V13626" t="s">
        <v>2242</v>
      </c>
      <c r="W13626" t="s">
        <v>151</v>
      </c>
      <c r="X13626" t="s">
        <v>125</v>
      </c>
      <c r="Y13626">
        <v>71604286</v>
      </c>
      <c r="Z13626" t="s">
        <v>274</v>
      </c>
      <c r="AA13626" t="s">
        <v>275</v>
      </c>
      <c r="AB13626" t="str">
        <f>CONCATENATE(A13626,"-",AA13626)</f>
        <v>10025064-Between 40% and 52%</v>
      </c>
      <c r="AC13626" s="1">
        <v>43678</v>
      </c>
      <c r="AD13626" s="1">
        <v>45138</v>
      </c>
      <c r="AE13626" s="2">
        <v>12598.22</v>
      </c>
    </row>
    <row r="13627" spans="1:31" x14ac:dyDescent="0.25">
      <c r="A13627">
        <v>10025064</v>
      </c>
      <c r="B13627" t="s">
        <v>374</v>
      </c>
      <c r="C13627" t="s">
        <v>374</v>
      </c>
      <c r="D13627" t="s">
        <v>374</v>
      </c>
      <c r="E13627">
        <v>310910070</v>
      </c>
      <c r="F13627" t="s">
        <v>142</v>
      </c>
      <c r="G13627" t="s">
        <v>143</v>
      </c>
      <c r="H13627" t="s">
        <v>95</v>
      </c>
      <c r="I13627" t="s">
        <v>35</v>
      </c>
      <c r="J13627" t="s">
        <v>2239</v>
      </c>
      <c r="K13627" t="s">
        <v>146</v>
      </c>
      <c r="L13627" t="s">
        <v>2240</v>
      </c>
      <c r="M13627" t="s">
        <v>39</v>
      </c>
      <c r="N13627" t="s">
        <v>440</v>
      </c>
      <c r="O13627" t="s">
        <v>2241</v>
      </c>
      <c r="P13627" t="s">
        <v>42</v>
      </c>
      <c r="Q13627" t="s">
        <v>43</v>
      </c>
      <c r="R13627">
        <v>1</v>
      </c>
      <c r="S13627" t="s">
        <v>2244</v>
      </c>
      <c r="T13627" t="s">
        <v>96</v>
      </c>
      <c r="U13627" t="s">
        <v>442</v>
      </c>
      <c r="V13627" t="s">
        <v>2242</v>
      </c>
      <c r="W13627" t="s">
        <v>151</v>
      </c>
      <c r="X13627" t="s">
        <v>125</v>
      </c>
      <c r="Y13627">
        <v>71604286</v>
      </c>
      <c r="Z13627" t="s">
        <v>274</v>
      </c>
      <c r="AA13627" t="s">
        <v>275</v>
      </c>
      <c r="AB13627" t="str">
        <f>CONCATENATE(A13627,"-",AA13627)</f>
        <v>10025064-Between 40% and 52%</v>
      </c>
      <c r="AC13627" s="1">
        <v>43678</v>
      </c>
      <c r="AD13627" s="1">
        <v>45138</v>
      </c>
      <c r="AE13627" s="2">
        <v>1475.62</v>
      </c>
    </row>
    <row r="13628" spans="1:31" x14ac:dyDescent="0.25">
      <c r="A13628">
        <v>10025100</v>
      </c>
      <c r="B13628" t="s">
        <v>2958</v>
      </c>
      <c r="C13628" t="s">
        <v>2958</v>
      </c>
      <c r="D13628" t="s">
        <v>4497</v>
      </c>
      <c r="E13628">
        <v>492030373</v>
      </c>
      <c r="F13628" t="s">
        <v>180</v>
      </c>
      <c r="G13628" t="s">
        <v>181</v>
      </c>
      <c r="H13628" t="s">
        <v>64</v>
      </c>
      <c r="I13628" t="s">
        <v>35</v>
      </c>
      <c r="J13628" t="s">
        <v>5467</v>
      </c>
      <c r="K13628" t="s">
        <v>1052</v>
      </c>
      <c r="L13628" t="s">
        <v>466</v>
      </c>
      <c r="M13628" t="s">
        <v>239</v>
      </c>
      <c r="N13628" t="s">
        <v>240</v>
      </c>
      <c r="O13628" t="s">
        <v>4500</v>
      </c>
      <c r="P13628" t="s">
        <v>79</v>
      </c>
      <c r="Q13628" t="s">
        <v>43</v>
      </c>
      <c r="R13628">
        <v>1</v>
      </c>
      <c r="S13628" t="s">
        <v>4499</v>
      </c>
      <c r="T13628" t="s">
        <v>45</v>
      </c>
      <c r="U13628" t="s">
        <v>242</v>
      </c>
      <c r="V13628" t="s">
        <v>4501</v>
      </c>
      <c r="W13628" t="s">
        <v>151</v>
      </c>
      <c r="X13628" t="s">
        <v>599</v>
      </c>
      <c r="Y13628">
        <v>71670851</v>
      </c>
      <c r="Z13628" t="s">
        <v>84</v>
      </c>
      <c r="AA13628" t="s">
        <v>85</v>
      </c>
      <c r="AB13628" t="str">
        <f>CONCATENATE(A13628,"-",AA13628)</f>
        <v>10025100-Zero</v>
      </c>
      <c r="AC13628" s="1">
        <v>43431</v>
      </c>
      <c r="AD13628" s="1">
        <v>44895</v>
      </c>
      <c r="AE13628" s="2">
        <v>495.42</v>
      </c>
    </row>
    <row r="13629" spans="1:31" x14ac:dyDescent="0.25">
      <c r="A13629">
        <v>10025100</v>
      </c>
      <c r="B13629" t="s">
        <v>2958</v>
      </c>
      <c r="C13629" t="s">
        <v>2958</v>
      </c>
      <c r="D13629" t="s">
        <v>4497</v>
      </c>
      <c r="E13629">
        <v>492030373</v>
      </c>
      <c r="F13629" t="s">
        <v>180</v>
      </c>
      <c r="G13629" t="s">
        <v>181</v>
      </c>
      <c r="H13629" t="s">
        <v>59</v>
      </c>
      <c r="I13629" t="s">
        <v>35</v>
      </c>
      <c r="J13629" t="s">
        <v>4498</v>
      </c>
      <c r="K13629" t="s">
        <v>1052</v>
      </c>
      <c r="L13629" t="s">
        <v>4499</v>
      </c>
      <c r="M13629" t="s">
        <v>239</v>
      </c>
      <c r="N13629" t="s">
        <v>240</v>
      </c>
      <c r="O13629" t="s">
        <v>4500</v>
      </c>
      <c r="P13629" t="s">
        <v>79</v>
      </c>
      <c r="Q13629" t="s">
        <v>43</v>
      </c>
      <c r="R13629">
        <v>1</v>
      </c>
      <c r="S13629" t="s">
        <v>4499</v>
      </c>
      <c r="T13629" t="s">
        <v>60</v>
      </c>
      <c r="U13629" t="s">
        <v>242</v>
      </c>
      <c r="V13629" t="s">
        <v>4501</v>
      </c>
      <c r="W13629" t="s">
        <v>151</v>
      </c>
      <c r="X13629" t="s">
        <v>599</v>
      </c>
      <c r="Y13629">
        <v>12670034</v>
      </c>
      <c r="Z13629" t="s">
        <v>72</v>
      </c>
      <c r="AA13629" t="s">
        <v>600</v>
      </c>
      <c r="AB13629" t="str">
        <f>CONCATENATE(A13629,"-",AA13629)</f>
        <v>10025100-Clinical Trial/Drug Study</v>
      </c>
      <c r="AC13629" s="1">
        <v>43431</v>
      </c>
      <c r="AD13629" s="1">
        <v>44895</v>
      </c>
      <c r="AE13629" s="2">
        <v>-302.39999999999998</v>
      </c>
    </row>
    <row r="13630" spans="1:31" x14ac:dyDescent="0.25">
      <c r="A13630">
        <v>10025135</v>
      </c>
      <c r="B13630" t="s">
        <v>285</v>
      </c>
      <c r="C13630" t="s">
        <v>285</v>
      </c>
      <c r="D13630" t="s">
        <v>285</v>
      </c>
      <c r="E13630">
        <v>110470400</v>
      </c>
      <c r="F13630" t="s">
        <v>98</v>
      </c>
      <c r="G13630" t="s">
        <v>98</v>
      </c>
      <c r="H13630" t="s">
        <v>267</v>
      </c>
      <c r="I13630" t="s">
        <v>35</v>
      </c>
      <c r="J13630" t="s">
        <v>2256</v>
      </c>
      <c r="K13630" t="s">
        <v>101</v>
      </c>
      <c r="L13630" t="s">
        <v>2257</v>
      </c>
      <c r="M13630" t="s">
        <v>39</v>
      </c>
      <c r="N13630" t="s">
        <v>40</v>
      </c>
      <c r="O13630" t="s">
        <v>2258</v>
      </c>
      <c r="P13630" t="s">
        <v>42</v>
      </c>
      <c r="Q13630" t="s">
        <v>43</v>
      </c>
      <c r="R13630">
        <v>1</v>
      </c>
      <c r="S13630" t="s">
        <v>2257</v>
      </c>
      <c r="T13630" t="s">
        <v>45</v>
      </c>
      <c r="U13630" t="s">
        <v>46</v>
      </c>
      <c r="V13630" t="s">
        <v>2259</v>
      </c>
      <c r="W13630" t="s">
        <v>151</v>
      </c>
      <c r="X13630" t="s">
        <v>125</v>
      </c>
      <c r="Y13630">
        <v>71600487</v>
      </c>
      <c r="Z13630" t="s">
        <v>274</v>
      </c>
      <c r="AA13630" t="s">
        <v>275</v>
      </c>
      <c r="AB13630" t="str">
        <f>CONCATENATE(A13630,"-",AA13630)</f>
        <v>10025135-Between 40% and 52%</v>
      </c>
      <c r="AC13630" s="1">
        <v>43709</v>
      </c>
      <c r="AD13630" s="1">
        <v>45169</v>
      </c>
      <c r="AE13630" s="2">
        <v>6733.35</v>
      </c>
    </row>
    <row r="13631" spans="1:31" x14ac:dyDescent="0.25">
      <c r="A13631">
        <v>10025135</v>
      </c>
      <c r="B13631" t="s">
        <v>285</v>
      </c>
      <c r="C13631" t="s">
        <v>285</v>
      </c>
      <c r="D13631" t="s">
        <v>285</v>
      </c>
      <c r="E13631">
        <v>110470400</v>
      </c>
      <c r="F13631" t="s">
        <v>98</v>
      </c>
      <c r="G13631" t="s">
        <v>98</v>
      </c>
      <c r="H13631" t="s">
        <v>463</v>
      </c>
      <c r="I13631" t="s">
        <v>35</v>
      </c>
      <c r="J13631" t="s">
        <v>2256</v>
      </c>
      <c r="K13631" t="s">
        <v>101</v>
      </c>
      <c r="L13631" t="s">
        <v>2257</v>
      </c>
      <c r="M13631" t="s">
        <v>39</v>
      </c>
      <c r="N13631" t="s">
        <v>40</v>
      </c>
      <c r="O13631" t="s">
        <v>2258</v>
      </c>
      <c r="P13631" t="s">
        <v>42</v>
      </c>
      <c r="Q13631" t="s">
        <v>43</v>
      </c>
      <c r="R13631">
        <v>1</v>
      </c>
      <c r="S13631" t="s">
        <v>2257</v>
      </c>
      <c r="T13631" t="s">
        <v>45</v>
      </c>
      <c r="U13631" t="s">
        <v>46</v>
      </c>
      <c r="V13631" t="s">
        <v>2259</v>
      </c>
      <c r="W13631" t="s">
        <v>151</v>
      </c>
      <c r="X13631" t="s">
        <v>125</v>
      </c>
      <c r="Y13631">
        <v>71600487</v>
      </c>
      <c r="Z13631" t="s">
        <v>274</v>
      </c>
      <c r="AA13631" t="s">
        <v>275</v>
      </c>
      <c r="AB13631" t="str">
        <f>CONCATENATE(A13631,"-",AA13631)</f>
        <v>10025135-Between 40% and 52%</v>
      </c>
      <c r="AC13631" s="1">
        <v>43709</v>
      </c>
      <c r="AD13631" s="1">
        <v>45169</v>
      </c>
      <c r="AE13631" s="2">
        <v>1787.86</v>
      </c>
    </row>
    <row r="13632" spans="1:31" x14ac:dyDescent="0.25">
      <c r="A13632">
        <v>10025148</v>
      </c>
      <c r="B13632" t="s">
        <v>622</v>
      </c>
      <c r="C13632" t="s">
        <v>1040</v>
      </c>
      <c r="D13632" t="s">
        <v>1040</v>
      </c>
      <c r="E13632">
        <v>550234001</v>
      </c>
      <c r="F13632" t="s">
        <v>336</v>
      </c>
      <c r="G13632" t="s">
        <v>337</v>
      </c>
      <c r="H13632" t="s">
        <v>53</v>
      </c>
      <c r="I13632" t="s">
        <v>54</v>
      </c>
      <c r="J13632" t="s">
        <v>2266</v>
      </c>
      <c r="K13632" t="s">
        <v>339</v>
      </c>
      <c r="L13632" t="s">
        <v>2267</v>
      </c>
      <c r="M13632" t="s">
        <v>39</v>
      </c>
      <c r="N13632" t="s">
        <v>440</v>
      </c>
      <c r="O13632" t="s">
        <v>2268</v>
      </c>
      <c r="P13632" t="s">
        <v>42</v>
      </c>
      <c r="Q13632" t="s">
        <v>43</v>
      </c>
      <c r="R13632">
        <v>4</v>
      </c>
      <c r="S13632" t="s">
        <v>2269</v>
      </c>
      <c r="T13632" t="s">
        <v>57</v>
      </c>
      <c r="U13632" t="s">
        <v>442</v>
      </c>
      <c r="V13632" t="s">
        <v>2270</v>
      </c>
      <c r="W13632" t="s">
        <v>151</v>
      </c>
      <c r="X13632" t="s">
        <v>125</v>
      </c>
      <c r="Y13632">
        <v>71600488</v>
      </c>
      <c r="Z13632" t="s">
        <v>371</v>
      </c>
      <c r="AA13632" t="s">
        <v>275</v>
      </c>
      <c r="AB13632" t="str">
        <f>CONCATENATE(A13632,"-",AA13632)</f>
        <v>10025148-Between 40% and 52%</v>
      </c>
      <c r="AC13632" s="1">
        <v>43709</v>
      </c>
      <c r="AD13632" s="1">
        <v>45169</v>
      </c>
      <c r="AE13632" s="2">
        <v>0</v>
      </c>
    </row>
    <row r="13633" spans="1:31" x14ac:dyDescent="0.25">
      <c r="A13633">
        <v>10025148</v>
      </c>
      <c r="B13633" t="s">
        <v>1040</v>
      </c>
      <c r="C13633" t="s">
        <v>1040</v>
      </c>
      <c r="D13633" t="s">
        <v>1040</v>
      </c>
      <c r="E13633">
        <v>550234001</v>
      </c>
      <c r="F13633" t="s">
        <v>336</v>
      </c>
      <c r="G13633" t="s">
        <v>337</v>
      </c>
      <c r="H13633" t="s">
        <v>216</v>
      </c>
      <c r="I13633" t="s">
        <v>35</v>
      </c>
      <c r="J13633" t="s">
        <v>2266</v>
      </c>
      <c r="K13633" t="s">
        <v>339</v>
      </c>
      <c r="L13633" t="s">
        <v>2267</v>
      </c>
      <c r="M13633" t="s">
        <v>39</v>
      </c>
      <c r="N13633" t="s">
        <v>440</v>
      </c>
      <c r="O13633" t="s">
        <v>2268</v>
      </c>
      <c r="P13633" t="s">
        <v>42</v>
      </c>
      <c r="Q13633" t="s">
        <v>43</v>
      </c>
      <c r="R13633">
        <v>1</v>
      </c>
      <c r="S13633" t="s">
        <v>2267</v>
      </c>
      <c r="T13633" t="s">
        <v>62</v>
      </c>
      <c r="U13633" t="s">
        <v>442</v>
      </c>
      <c r="V13633" t="s">
        <v>2270</v>
      </c>
      <c r="W13633" t="s">
        <v>345</v>
      </c>
      <c r="X13633" t="s">
        <v>125</v>
      </c>
      <c r="Y13633">
        <v>71600488</v>
      </c>
      <c r="Z13633" t="s">
        <v>371</v>
      </c>
      <c r="AA13633" t="s">
        <v>275</v>
      </c>
      <c r="AB13633" t="str">
        <f>CONCATENATE(A13633,"-",AA13633)</f>
        <v>10025148-Between 40% and 52%</v>
      </c>
      <c r="AC13633" s="1">
        <v>43709</v>
      </c>
      <c r="AD13633" s="1">
        <v>45169</v>
      </c>
      <c r="AE13633" s="2">
        <v>6.04</v>
      </c>
    </row>
    <row r="13634" spans="1:31" x14ac:dyDescent="0.25">
      <c r="A13634">
        <v>10025154</v>
      </c>
      <c r="B13634" t="s">
        <v>2888</v>
      </c>
      <c r="C13634" t="s">
        <v>2271</v>
      </c>
      <c r="D13634" t="s">
        <v>2888</v>
      </c>
      <c r="E13634">
        <v>310930074</v>
      </c>
      <c r="F13634" t="s">
        <v>142</v>
      </c>
      <c r="G13634" t="s">
        <v>143</v>
      </c>
      <c r="H13634" t="s">
        <v>73</v>
      </c>
      <c r="I13634" t="s">
        <v>35</v>
      </c>
      <c r="J13634" t="s">
        <v>2272</v>
      </c>
      <c r="K13634" t="s">
        <v>101</v>
      </c>
      <c r="L13634" t="s">
        <v>660</v>
      </c>
      <c r="M13634" t="s">
        <v>39</v>
      </c>
      <c r="N13634" t="s">
        <v>917</v>
      </c>
      <c r="O13634" t="s">
        <v>2273</v>
      </c>
      <c r="P13634" t="s">
        <v>42</v>
      </c>
      <c r="Q13634" t="s">
        <v>43</v>
      </c>
      <c r="R13634">
        <v>12</v>
      </c>
      <c r="S13634" t="s">
        <v>2395</v>
      </c>
      <c r="T13634" t="s">
        <v>60</v>
      </c>
      <c r="U13634" t="s">
        <v>1827</v>
      </c>
      <c r="V13634" t="s">
        <v>2274</v>
      </c>
      <c r="W13634" t="s">
        <v>151</v>
      </c>
      <c r="X13634" t="s">
        <v>125</v>
      </c>
      <c r="Y13634">
        <v>71600489</v>
      </c>
      <c r="Z13634" t="s">
        <v>274</v>
      </c>
      <c r="AA13634" t="s">
        <v>275</v>
      </c>
      <c r="AB13634" t="str">
        <f>CONCATENATE(A13634,"-",AA13634)</f>
        <v>10025154-Between 40% and 52%</v>
      </c>
      <c r="AC13634" s="1">
        <v>43692</v>
      </c>
      <c r="AD13634" s="1">
        <v>45152</v>
      </c>
      <c r="AE13634" s="2">
        <v>1155.23</v>
      </c>
    </row>
    <row r="13635" spans="1:31" x14ac:dyDescent="0.25">
      <c r="A13635">
        <v>10025154</v>
      </c>
      <c r="B13635" t="s">
        <v>658</v>
      </c>
      <c r="C13635" t="s">
        <v>2271</v>
      </c>
      <c r="D13635" t="s">
        <v>658</v>
      </c>
      <c r="E13635">
        <v>110590400</v>
      </c>
      <c r="F13635" t="s">
        <v>98</v>
      </c>
      <c r="G13635" t="s">
        <v>98</v>
      </c>
      <c r="H13635" t="s">
        <v>463</v>
      </c>
      <c r="I13635" t="s">
        <v>35</v>
      </c>
      <c r="J13635" t="s">
        <v>2272</v>
      </c>
      <c r="K13635" t="s">
        <v>101</v>
      </c>
      <c r="L13635" t="s">
        <v>660</v>
      </c>
      <c r="M13635" t="s">
        <v>39</v>
      </c>
      <c r="N13635" t="s">
        <v>917</v>
      </c>
      <c r="O13635" t="s">
        <v>2273</v>
      </c>
      <c r="P13635" t="s">
        <v>42</v>
      </c>
      <c r="Q13635" t="s">
        <v>43</v>
      </c>
      <c r="R13635">
        <v>6</v>
      </c>
      <c r="S13635" t="s">
        <v>2143</v>
      </c>
      <c r="T13635" t="s">
        <v>45</v>
      </c>
      <c r="U13635" t="s">
        <v>1827</v>
      </c>
      <c r="V13635" t="s">
        <v>2274</v>
      </c>
      <c r="W13635" t="s">
        <v>151</v>
      </c>
      <c r="X13635" t="s">
        <v>125</v>
      </c>
      <c r="Y13635">
        <v>71600489</v>
      </c>
      <c r="Z13635" t="s">
        <v>274</v>
      </c>
      <c r="AA13635" t="s">
        <v>275</v>
      </c>
      <c r="AB13635" t="str">
        <f>CONCATENATE(A13635,"-",AA13635)</f>
        <v>10025154-Between 40% and 52%</v>
      </c>
      <c r="AC13635" s="1">
        <v>43692</v>
      </c>
      <c r="AD13635" s="1">
        <v>45152</v>
      </c>
      <c r="AE13635" s="2">
        <v>6230.76</v>
      </c>
    </row>
    <row r="13636" spans="1:31" x14ac:dyDescent="0.25">
      <c r="A13636">
        <v>10025154</v>
      </c>
      <c r="B13636" t="s">
        <v>658</v>
      </c>
      <c r="C13636" t="s">
        <v>2271</v>
      </c>
      <c r="D13636" t="s">
        <v>658</v>
      </c>
      <c r="E13636">
        <v>110590400</v>
      </c>
      <c r="F13636" t="s">
        <v>98</v>
      </c>
      <c r="G13636" t="s">
        <v>98</v>
      </c>
      <c r="H13636" t="s">
        <v>99</v>
      </c>
      <c r="I13636" t="s">
        <v>35</v>
      </c>
      <c r="J13636" t="s">
        <v>2272</v>
      </c>
      <c r="K13636" t="s">
        <v>101</v>
      </c>
      <c r="L13636" t="s">
        <v>660</v>
      </c>
      <c r="M13636" t="s">
        <v>39</v>
      </c>
      <c r="N13636" t="s">
        <v>917</v>
      </c>
      <c r="O13636" t="s">
        <v>2273</v>
      </c>
      <c r="P13636" t="s">
        <v>42</v>
      </c>
      <c r="Q13636" t="s">
        <v>43</v>
      </c>
      <c r="R13636">
        <v>1</v>
      </c>
      <c r="S13636" t="s">
        <v>2144</v>
      </c>
      <c r="T13636" t="s">
        <v>60</v>
      </c>
      <c r="U13636" t="s">
        <v>1827</v>
      </c>
      <c r="V13636" t="s">
        <v>2274</v>
      </c>
      <c r="W13636" t="s">
        <v>151</v>
      </c>
      <c r="X13636" t="s">
        <v>125</v>
      </c>
      <c r="Y13636">
        <v>71600489</v>
      </c>
      <c r="Z13636" t="s">
        <v>274</v>
      </c>
      <c r="AA13636" t="s">
        <v>275</v>
      </c>
      <c r="AB13636" t="str">
        <f>CONCATENATE(A13636,"-",AA13636)</f>
        <v>10025154-Between 40% and 52%</v>
      </c>
      <c r="AC13636" s="1">
        <v>43692</v>
      </c>
      <c r="AD13636" s="1">
        <v>45152</v>
      </c>
      <c r="AE13636" s="2">
        <v>387.68</v>
      </c>
    </row>
    <row r="13637" spans="1:31" x14ac:dyDescent="0.25">
      <c r="A13637">
        <v>10025154</v>
      </c>
      <c r="B13637" t="s">
        <v>658</v>
      </c>
      <c r="C13637" t="s">
        <v>2271</v>
      </c>
      <c r="D13637" t="s">
        <v>658</v>
      </c>
      <c r="E13637">
        <v>110590400</v>
      </c>
      <c r="F13637" t="s">
        <v>98</v>
      </c>
      <c r="G13637" t="s">
        <v>98</v>
      </c>
      <c r="H13637" t="s">
        <v>1524</v>
      </c>
      <c r="I13637" t="s">
        <v>35</v>
      </c>
      <c r="J13637" t="s">
        <v>2272</v>
      </c>
      <c r="K13637" t="s">
        <v>101</v>
      </c>
      <c r="L13637" t="s">
        <v>660</v>
      </c>
      <c r="M13637" t="s">
        <v>39</v>
      </c>
      <c r="N13637" t="s">
        <v>917</v>
      </c>
      <c r="O13637" t="s">
        <v>2273</v>
      </c>
      <c r="P13637" t="s">
        <v>42</v>
      </c>
      <c r="Q13637" t="s">
        <v>43</v>
      </c>
      <c r="R13637">
        <v>7</v>
      </c>
      <c r="S13637" t="s">
        <v>660</v>
      </c>
      <c r="T13637" t="s">
        <v>62</v>
      </c>
      <c r="U13637" t="s">
        <v>1827</v>
      </c>
      <c r="V13637" t="s">
        <v>2274</v>
      </c>
      <c r="W13637" t="s">
        <v>151</v>
      </c>
      <c r="X13637" t="s">
        <v>125</v>
      </c>
      <c r="Y13637">
        <v>71600489</v>
      </c>
      <c r="Z13637" t="s">
        <v>274</v>
      </c>
      <c r="AA13637" t="s">
        <v>275</v>
      </c>
      <c r="AB13637" t="str">
        <f>CONCATENATE(A13637,"-",AA13637)</f>
        <v>10025154-Between 40% and 52%</v>
      </c>
      <c r="AC13637" s="1">
        <v>43692</v>
      </c>
      <c r="AD13637" s="1">
        <v>45152</v>
      </c>
      <c r="AE13637" s="2">
        <v>2265</v>
      </c>
    </row>
    <row r="13638" spans="1:31" x14ac:dyDescent="0.25">
      <c r="A13638">
        <v>10025154</v>
      </c>
      <c r="B13638" t="s">
        <v>658</v>
      </c>
      <c r="C13638" t="s">
        <v>2271</v>
      </c>
      <c r="D13638" t="s">
        <v>658</v>
      </c>
      <c r="E13638">
        <v>110590400</v>
      </c>
      <c r="F13638" t="s">
        <v>98</v>
      </c>
      <c r="G13638" t="s">
        <v>98</v>
      </c>
      <c r="H13638" t="s">
        <v>303</v>
      </c>
      <c r="I13638" t="s">
        <v>35</v>
      </c>
      <c r="J13638" t="s">
        <v>2272</v>
      </c>
      <c r="K13638" t="s">
        <v>101</v>
      </c>
      <c r="L13638" t="s">
        <v>660</v>
      </c>
      <c r="M13638" t="s">
        <v>39</v>
      </c>
      <c r="N13638" t="s">
        <v>917</v>
      </c>
      <c r="O13638" t="s">
        <v>2273</v>
      </c>
      <c r="P13638" t="s">
        <v>42</v>
      </c>
      <c r="Q13638" t="s">
        <v>43</v>
      </c>
      <c r="R13638">
        <v>4</v>
      </c>
      <c r="S13638" t="s">
        <v>660</v>
      </c>
      <c r="T13638" t="s">
        <v>62</v>
      </c>
      <c r="U13638" t="s">
        <v>1827</v>
      </c>
      <c r="V13638" t="s">
        <v>2274</v>
      </c>
      <c r="W13638" t="s">
        <v>151</v>
      </c>
      <c r="X13638" t="s">
        <v>125</v>
      </c>
      <c r="Y13638">
        <v>71600489</v>
      </c>
      <c r="Z13638" t="s">
        <v>274</v>
      </c>
      <c r="AA13638" t="s">
        <v>275</v>
      </c>
      <c r="AB13638" t="str">
        <f>CONCATENATE(A13638,"-",AA13638)</f>
        <v>10025154-Between 40% and 52%</v>
      </c>
      <c r="AC13638" s="1">
        <v>43692</v>
      </c>
      <c r="AD13638" s="1">
        <v>45152</v>
      </c>
      <c r="AE13638" s="2">
        <v>85.46</v>
      </c>
    </row>
    <row r="13639" spans="1:31" x14ac:dyDescent="0.25">
      <c r="A13639">
        <v>10025154</v>
      </c>
      <c r="B13639" t="s">
        <v>658</v>
      </c>
      <c r="C13639" t="s">
        <v>2271</v>
      </c>
      <c r="D13639" t="s">
        <v>658</v>
      </c>
      <c r="E13639">
        <v>110590400</v>
      </c>
      <c r="F13639" t="s">
        <v>98</v>
      </c>
      <c r="G13639" t="s">
        <v>98</v>
      </c>
      <c r="H13639" t="s">
        <v>216</v>
      </c>
      <c r="I13639" t="s">
        <v>35</v>
      </c>
      <c r="J13639" t="s">
        <v>2272</v>
      </c>
      <c r="K13639" t="s">
        <v>101</v>
      </c>
      <c r="L13639" t="s">
        <v>660</v>
      </c>
      <c r="M13639" t="s">
        <v>39</v>
      </c>
      <c r="N13639" t="s">
        <v>917</v>
      </c>
      <c r="O13639" t="s">
        <v>2273</v>
      </c>
      <c r="P13639" t="s">
        <v>42</v>
      </c>
      <c r="Q13639" t="s">
        <v>43</v>
      </c>
      <c r="R13639">
        <v>4</v>
      </c>
      <c r="S13639" t="s">
        <v>660</v>
      </c>
      <c r="T13639" t="s">
        <v>62</v>
      </c>
      <c r="U13639" t="s">
        <v>1827</v>
      </c>
      <c r="V13639" t="s">
        <v>2274</v>
      </c>
      <c r="W13639" t="s">
        <v>151</v>
      </c>
      <c r="X13639" t="s">
        <v>125</v>
      </c>
      <c r="Y13639">
        <v>71600489</v>
      </c>
      <c r="Z13639" t="s">
        <v>274</v>
      </c>
      <c r="AA13639" t="s">
        <v>275</v>
      </c>
      <c r="AB13639" t="str">
        <f>CONCATENATE(A13639,"-",AA13639)</f>
        <v>10025154-Between 40% and 52%</v>
      </c>
      <c r="AC13639" s="1">
        <v>43692</v>
      </c>
      <c r="AD13639" s="1">
        <v>45152</v>
      </c>
      <c r="AE13639" s="2">
        <v>8168.31</v>
      </c>
    </row>
    <row r="13640" spans="1:31" x14ac:dyDescent="0.25">
      <c r="A13640">
        <v>10025154</v>
      </c>
      <c r="B13640" t="s">
        <v>658</v>
      </c>
      <c r="C13640" t="s">
        <v>2271</v>
      </c>
      <c r="D13640" t="s">
        <v>658</v>
      </c>
      <c r="E13640">
        <v>110590400</v>
      </c>
      <c r="F13640" t="s">
        <v>98</v>
      </c>
      <c r="G13640" t="s">
        <v>98</v>
      </c>
      <c r="H13640" t="s">
        <v>284</v>
      </c>
      <c r="I13640" t="s">
        <v>35</v>
      </c>
      <c r="J13640" t="s">
        <v>2272</v>
      </c>
      <c r="K13640" t="s">
        <v>101</v>
      </c>
      <c r="L13640" t="s">
        <v>660</v>
      </c>
      <c r="M13640" t="s">
        <v>39</v>
      </c>
      <c r="N13640" t="s">
        <v>917</v>
      </c>
      <c r="O13640" t="s">
        <v>2273</v>
      </c>
      <c r="P13640" t="s">
        <v>42</v>
      </c>
      <c r="Q13640" t="s">
        <v>43</v>
      </c>
      <c r="R13640">
        <v>4</v>
      </c>
      <c r="S13640" t="s">
        <v>660</v>
      </c>
      <c r="T13640" t="s">
        <v>213</v>
      </c>
      <c r="U13640" t="s">
        <v>1827</v>
      </c>
      <c r="V13640" t="s">
        <v>2274</v>
      </c>
      <c r="W13640" t="s">
        <v>151</v>
      </c>
      <c r="X13640" t="s">
        <v>125</v>
      </c>
      <c r="Y13640">
        <v>71600489</v>
      </c>
      <c r="Z13640" t="s">
        <v>274</v>
      </c>
      <c r="AA13640" t="s">
        <v>275</v>
      </c>
      <c r="AB13640" t="str">
        <f>CONCATENATE(A13640,"-",AA13640)</f>
        <v>10025154-Between 40% and 52%</v>
      </c>
      <c r="AC13640" s="1">
        <v>43692</v>
      </c>
      <c r="AD13640" s="1">
        <v>45152</v>
      </c>
      <c r="AE13640" s="2">
        <v>3356.98</v>
      </c>
    </row>
    <row r="13641" spans="1:31" x14ac:dyDescent="0.25">
      <c r="A13641">
        <v>10025164</v>
      </c>
      <c r="B13641" t="s">
        <v>1290</v>
      </c>
      <c r="C13641" t="s">
        <v>1877</v>
      </c>
      <c r="D13641" t="s">
        <v>1290</v>
      </c>
      <c r="E13641">
        <v>492210010</v>
      </c>
      <c r="F13641" t="s">
        <v>180</v>
      </c>
      <c r="G13641" t="s">
        <v>181</v>
      </c>
      <c r="H13641" t="s">
        <v>236</v>
      </c>
      <c r="I13641" t="s">
        <v>35</v>
      </c>
      <c r="J13641" t="s">
        <v>2280</v>
      </c>
      <c r="K13641" t="s">
        <v>325</v>
      </c>
      <c r="L13641" t="s">
        <v>2276</v>
      </c>
      <c r="M13641" t="s">
        <v>39</v>
      </c>
      <c r="N13641" t="s">
        <v>40</v>
      </c>
      <c r="O13641" t="s">
        <v>2277</v>
      </c>
      <c r="P13641" t="s">
        <v>42</v>
      </c>
      <c r="Q13641" t="s">
        <v>43</v>
      </c>
      <c r="R13641">
        <v>35</v>
      </c>
      <c r="S13641" t="s">
        <v>4694</v>
      </c>
      <c r="T13641" t="s">
        <v>45</v>
      </c>
      <c r="U13641" t="s">
        <v>46</v>
      </c>
      <c r="V13641" t="s">
        <v>2279</v>
      </c>
      <c r="W13641" t="s">
        <v>48</v>
      </c>
      <c r="X13641" t="s">
        <v>125</v>
      </c>
      <c r="Y13641">
        <v>71600367</v>
      </c>
      <c r="Z13641" t="s">
        <v>250</v>
      </c>
      <c r="AA13641" t="s">
        <v>251</v>
      </c>
      <c r="AB13641" t="str">
        <f>CONCATENATE(A13641,"-",AA13641)</f>
        <v>10025164-Between 30% and 35%</v>
      </c>
      <c r="AC13641" s="1">
        <v>43738</v>
      </c>
      <c r="AD13641" s="1">
        <v>45198</v>
      </c>
      <c r="AE13641" s="2">
        <v>1098.0899999999999</v>
      </c>
    </row>
    <row r="13642" spans="1:31" x14ac:dyDescent="0.25">
      <c r="A13642">
        <v>10025164</v>
      </c>
      <c r="B13642" t="s">
        <v>1877</v>
      </c>
      <c r="C13642" t="s">
        <v>1877</v>
      </c>
      <c r="D13642" t="s">
        <v>1877</v>
      </c>
      <c r="E13642">
        <v>580000700</v>
      </c>
      <c r="F13642" t="s">
        <v>173</v>
      </c>
      <c r="G13642" t="s">
        <v>174</v>
      </c>
      <c r="H13642" t="s">
        <v>64</v>
      </c>
      <c r="I13642" t="s">
        <v>35</v>
      </c>
      <c r="J13642" t="s">
        <v>2280</v>
      </c>
      <c r="K13642" t="s">
        <v>325</v>
      </c>
      <c r="L13642" t="s">
        <v>2276</v>
      </c>
      <c r="M13642" t="s">
        <v>39</v>
      </c>
      <c r="N13642" t="s">
        <v>40</v>
      </c>
      <c r="O13642" t="s">
        <v>2277</v>
      </c>
      <c r="P13642" t="s">
        <v>42</v>
      </c>
      <c r="Q13642" t="s">
        <v>43</v>
      </c>
      <c r="R13642">
        <v>30</v>
      </c>
      <c r="S13642" t="s">
        <v>2133</v>
      </c>
      <c r="T13642" t="s">
        <v>45</v>
      </c>
      <c r="U13642" t="s">
        <v>46</v>
      </c>
      <c r="V13642" t="s">
        <v>2279</v>
      </c>
      <c r="W13642" t="s">
        <v>48</v>
      </c>
      <c r="X13642" t="s">
        <v>125</v>
      </c>
      <c r="Y13642">
        <v>71600367</v>
      </c>
      <c r="Z13642" t="s">
        <v>250</v>
      </c>
      <c r="AA13642" t="s">
        <v>251</v>
      </c>
      <c r="AB13642" t="str">
        <f>CONCATENATE(A13642,"-",AA13642)</f>
        <v>10025164-Between 30% and 35%</v>
      </c>
      <c r="AC13642" s="1">
        <v>43738</v>
      </c>
      <c r="AD13642" s="1">
        <v>45198</v>
      </c>
      <c r="AE13642" s="2">
        <v>9374.69</v>
      </c>
    </row>
    <row r="13643" spans="1:31" x14ac:dyDescent="0.25">
      <c r="A13643">
        <v>10025164</v>
      </c>
      <c r="B13643" t="s">
        <v>1877</v>
      </c>
      <c r="C13643" t="s">
        <v>1877</v>
      </c>
      <c r="D13643" t="s">
        <v>1877</v>
      </c>
      <c r="E13643">
        <v>580000700</v>
      </c>
      <c r="F13643" t="s">
        <v>173</v>
      </c>
      <c r="G13643" t="s">
        <v>174</v>
      </c>
      <c r="H13643" t="s">
        <v>59</v>
      </c>
      <c r="I13643" t="s">
        <v>35</v>
      </c>
      <c r="J13643" t="s">
        <v>2280</v>
      </c>
      <c r="K13643" t="s">
        <v>325</v>
      </c>
      <c r="L13643" t="s">
        <v>2276</v>
      </c>
      <c r="M13643" t="s">
        <v>39</v>
      </c>
      <c r="N13643" t="s">
        <v>40</v>
      </c>
      <c r="O13643" t="s">
        <v>2277</v>
      </c>
      <c r="P13643" t="s">
        <v>42</v>
      </c>
      <c r="Q13643" t="s">
        <v>43</v>
      </c>
      <c r="R13643">
        <v>44</v>
      </c>
      <c r="S13643" t="s">
        <v>2276</v>
      </c>
      <c r="T13643" t="s">
        <v>60</v>
      </c>
      <c r="U13643" t="s">
        <v>46</v>
      </c>
      <c r="V13643" t="s">
        <v>2279</v>
      </c>
      <c r="W13643" t="s">
        <v>48</v>
      </c>
      <c r="X13643" t="s">
        <v>125</v>
      </c>
      <c r="Y13643">
        <v>71600367</v>
      </c>
      <c r="Z13643" t="s">
        <v>250</v>
      </c>
      <c r="AA13643" t="s">
        <v>251</v>
      </c>
      <c r="AB13643" t="str">
        <f>CONCATENATE(A13643,"-",AA13643)</f>
        <v>10025164-Between 30% and 35%</v>
      </c>
      <c r="AC13643" s="1">
        <v>43738</v>
      </c>
      <c r="AD13643" s="1">
        <v>45198</v>
      </c>
      <c r="AE13643" s="2">
        <v>4402.95</v>
      </c>
    </row>
    <row r="13644" spans="1:31" x14ac:dyDescent="0.25">
      <c r="A13644">
        <v>10025164</v>
      </c>
      <c r="B13644" t="s">
        <v>1877</v>
      </c>
      <c r="C13644" t="s">
        <v>1877</v>
      </c>
      <c r="D13644" t="s">
        <v>1877</v>
      </c>
      <c r="E13644">
        <v>580000700</v>
      </c>
      <c r="F13644" t="s">
        <v>173</v>
      </c>
      <c r="G13644" t="s">
        <v>174</v>
      </c>
      <c r="H13644" t="s">
        <v>94</v>
      </c>
      <c r="I13644" t="s">
        <v>35</v>
      </c>
      <c r="J13644" t="s">
        <v>2280</v>
      </c>
      <c r="K13644" t="s">
        <v>325</v>
      </c>
      <c r="L13644" t="s">
        <v>2276</v>
      </c>
      <c r="M13644" t="s">
        <v>39</v>
      </c>
      <c r="N13644" t="s">
        <v>40</v>
      </c>
      <c r="O13644" t="s">
        <v>2277</v>
      </c>
      <c r="P13644" t="s">
        <v>42</v>
      </c>
      <c r="Q13644" t="s">
        <v>43</v>
      </c>
      <c r="R13644">
        <v>44</v>
      </c>
      <c r="S13644" t="s">
        <v>2276</v>
      </c>
      <c r="T13644" t="s">
        <v>62</v>
      </c>
      <c r="U13644" t="s">
        <v>46</v>
      </c>
      <c r="V13644" t="s">
        <v>2279</v>
      </c>
      <c r="W13644" t="s">
        <v>48</v>
      </c>
      <c r="X13644" t="s">
        <v>125</v>
      </c>
      <c r="Y13644">
        <v>71600367</v>
      </c>
      <c r="Z13644" t="s">
        <v>250</v>
      </c>
      <c r="AA13644" t="s">
        <v>251</v>
      </c>
      <c r="AB13644" t="str">
        <f>CONCATENATE(A13644,"-",AA13644)</f>
        <v>10025164-Between 30% and 35%</v>
      </c>
      <c r="AC13644" s="1">
        <v>43738</v>
      </c>
      <c r="AD13644" s="1">
        <v>45198</v>
      </c>
      <c r="AE13644" s="2">
        <v>277.2</v>
      </c>
    </row>
    <row r="13645" spans="1:31" x14ac:dyDescent="0.25">
      <c r="A13645">
        <v>10025164</v>
      </c>
      <c r="B13645" t="s">
        <v>97</v>
      </c>
      <c r="C13645" t="s">
        <v>1877</v>
      </c>
      <c r="D13645" t="s">
        <v>97</v>
      </c>
      <c r="E13645">
        <v>110620400</v>
      </c>
      <c r="F13645" t="s">
        <v>98</v>
      </c>
      <c r="G13645" t="s">
        <v>98</v>
      </c>
      <c r="H13645" t="s">
        <v>53</v>
      </c>
      <c r="I13645" t="s">
        <v>54</v>
      </c>
      <c r="J13645" t="s">
        <v>2280</v>
      </c>
      <c r="K13645" t="s">
        <v>325</v>
      </c>
      <c r="L13645" t="s">
        <v>2276</v>
      </c>
      <c r="M13645" t="s">
        <v>39</v>
      </c>
      <c r="N13645" t="s">
        <v>40</v>
      </c>
      <c r="O13645" t="s">
        <v>2277</v>
      </c>
      <c r="P13645" t="s">
        <v>42</v>
      </c>
      <c r="Q13645" t="s">
        <v>43</v>
      </c>
      <c r="R13645">
        <v>32</v>
      </c>
      <c r="S13645" t="s">
        <v>4597</v>
      </c>
      <c r="T13645" t="s">
        <v>57</v>
      </c>
      <c r="U13645" t="s">
        <v>46</v>
      </c>
      <c r="V13645" t="s">
        <v>2279</v>
      </c>
      <c r="W13645" t="s">
        <v>48</v>
      </c>
      <c r="X13645" t="s">
        <v>125</v>
      </c>
      <c r="Y13645">
        <v>71600367</v>
      </c>
      <c r="Z13645" t="s">
        <v>250</v>
      </c>
      <c r="AA13645" t="s">
        <v>251</v>
      </c>
      <c r="AB13645" t="str">
        <f>CONCATENATE(A13645,"-",AA13645)</f>
        <v>10025164-Between 30% and 35%</v>
      </c>
      <c r="AC13645" s="1">
        <v>43738</v>
      </c>
      <c r="AD13645" s="1">
        <v>45198</v>
      </c>
      <c r="AE13645" s="2">
        <v>2454.59</v>
      </c>
    </row>
    <row r="13646" spans="1:31" x14ac:dyDescent="0.25">
      <c r="A13646">
        <v>10025164</v>
      </c>
      <c r="B13646" t="s">
        <v>97</v>
      </c>
      <c r="C13646" t="s">
        <v>1877</v>
      </c>
      <c r="D13646" t="s">
        <v>97</v>
      </c>
      <c r="E13646">
        <v>110620400</v>
      </c>
      <c r="F13646" t="s">
        <v>98</v>
      </c>
      <c r="G13646" t="s">
        <v>98</v>
      </c>
      <c r="H13646" t="s">
        <v>73</v>
      </c>
      <c r="I13646" t="s">
        <v>35</v>
      </c>
      <c r="J13646" t="s">
        <v>2280</v>
      </c>
      <c r="K13646" t="s">
        <v>325</v>
      </c>
      <c r="L13646" t="s">
        <v>2276</v>
      </c>
      <c r="M13646" t="s">
        <v>39</v>
      </c>
      <c r="N13646" t="s">
        <v>40</v>
      </c>
      <c r="O13646" t="s">
        <v>2277</v>
      </c>
      <c r="P13646" t="s">
        <v>42</v>
      </c>
      <c r="Q13646" t="s">
        <v>43</v>
      </c>
      <c r="R13646">
        <v>33</v>
      </c>
      <c r="S13646" t="s">
        <v>2278</v>
      </c>
      <c r="T13646" t="s">
        <v>60</v>
      </c>
      <c r="U13646" t="s">
        <v>46</v>
      </c>
      <c r="V13646" t="s">
        <v>2279</v>
      </c>
      <c r="W13646" t="s">
        <v>48</v>
      </c>
      <c r="X13646" t="s">
        <v>125</v>
      </c>
      <c r="Y13646">
        <v>71600367</v>
      </c>
      <c r="Z13646" t="s">
        <v>250</v>
      </c>
      <c r="AA13646" t="s">
        <v>251</v>
      </c>
      <c r="AB13646" t="str">
        <f>CONCATENATE(A13646,"-",AA13646)</f>
        <v>10025164-Between 30% and 35%</v>
      </c>
      <c r="AC13646" s="1">
        <v>43738</v>
      </c>
      <c r="AD13646" s="1">
        <v>45198</v>
      </c>
      <c r="AE13646" s="2">
        <v>2783.18</v>
      </c>
    </row>
    <row r="13647" spans="1:31" x14ac:dyDescent="0.25">
      <c r="A13647">
        <v>10025164</v>
      </c>
      <c r="B13647" t="s">
        <v>172</v>
      </c>
      <c r="C13647" t="s">
        <v>1877</v>
      </c>
      <c r="D13647" t="s">
        <v>172</v>
      </c>
      <c r="E13647">
        <v>580000500</v>
      </c>
      <c r="F13647" t="s">
        <v>173</v>
      </c>
      <c r="G13647" t="s">
        <v>174</v>
      </c>
      <c r="H13647" t="s">
        <v>267</v>
      </c>
      <c r="I13647" t="s">
        <v>35</v>
      </c>
      <c r="J13647" t="s">
        <v>2280</v>
      </c>
      <c r="K13647" t="s">
        <v>325</v>
      </c>
      <c r="L13647" t="s">
        <v>2276</v>
      </c>
      <c r="M13647" t="s">
        <v>39</v>
      </c>
      <c r="N13647" t="s">
        <v>40</v>
      </c>
      <c r="O13647" t="s">
        <v>2277</v>
      </c>
      <c r="P13647" t="s">
        <v>42</v>
      </c>
      <c r="Q13647" t="s">
        <v>43</v>
      </c>
      <c r="R13647">
        <v>45</v>
      </c>
      <c r="S13647" t="s">
        <v>2133</v>
      </c>
      <c r="T13647" t="s">
        <v>45</v>
      </c>
      <c r="U13647" t="s">
        <v>46</v>
      </c>
      <c r="V13647" t="s">
        <v>2279</v>
      </c>
      <c r="W13647" t="s">
        <v>48</v>
      </c>
      <c r="X13647" t="s">
        <v>125</v>
      </c>
      <c r="Y13647">
        <v>71600367</v>
      </c>
      <c r="Z13647" t="s">
        <v>250</v>
      </c>
      <c r="AA13647" t="s">
        <v>251</v>
      </c>
      <c r="AB13647" t="str">
        <f>CONCATENATE(A13647,"-",AA13647)</f>
        <v>10025164-Between 30% and 35%</v>
      </c>
      <c r="AC13647" s="1">
        <v>43738</v>
      </c>
      <c r="AD13647" s="1">
        <v>45198</v>
      </c>
      <c r="AE13647" s="2">
        <v>1452.64</v>
      </c>
    </row>
    <row r="13648" spans="1:31" x14ac:dyDescent="0.25">
      <c r="A13648">
        <v>10025164</v>
      </c>
      <c r="B13648" t="s">
        <v>172</v>
      </c>
      <c r="C13648" t="s">
        <v>1877</v>
      </c>
      <c r="D13648" t="s">
        <v>172</v>
      </c>
      <c r="E13648">
        <v>580000500</v>
      </c>
      <c r="F13648" t="s">
        <v>173</v>
      </c>
      <c r="G13648" t="s">
        <v>174</v>
      </c>
      <c r="H13648" t="s">
        <v>73</v>
      </c>
      <c r="I13648" t="s">
        <v>35</v>
      </c>
      <c r="J13648" t="s">
        <v>2275</v>
      </c>
      <c r="K13648" t="s">
        <v>325</v>
      </c>
      <c r="L13648" t="s">
        <v>2276</v>
      </c>
      <c r="M13648" t="s">
        <v>39</v>
      </c>
      <c r="N13648" t="s">
        <v>40</v>
      </c>
      <c r="O13648" t="s">
        <v>2277</v>
      </c>
      <c r="P13648" t="s">
        <v>42</v>
      </c>
      <c r="Q13648" t="s">
        <v>43</v>
      </c>
      <c r="R13648">
        <v>37</v>
      </c>
      <c r="S13648" t="s">
        <v>2133</v>
      </c>
      <c r="T13648" t="s">
        <v>60</v>
      </c>
      <c r="U13648" t="s">
        <v>46</v>
      </c>
      <c r="V13648" t="s">
        <v>2279</v>
      </c>
      <c r="W13648" t="s">
        <v>345</v>
      </c>
      <c r="X13648" t="s">
        <v>125</v>
      </c>
      <c r="Y13648">
        <v>71600490</v>
      </c>
      <c r="Z13648" t="s">
        <v>371</v>
      </c>
      <c r="AA13648" t="s">
        <v>275</v>
      </c>
      <c r="AB13648" t="str">
        <f>CONCATENATE(A13648,"-",AA13648)</f>
        <v>10025164-Between 40% and 52%</v>
      </c>
      <c r="AC13648" s="1">
        <v>43738</v>
      </c>
      <c r="AD13648" s="1">
        <v>45198</v>
      </c>
      <c r="AE13648" s="2">
        <v>2193.58</v>
      </c>
    </row>
    <row r="13649" spans="1:31" x14ac:dyDescent="0.25">
      <c r="A13649">
        <v>10025181</v>
      </c>
      <c r="B13649" t="s">
        <v>285</v>
      </c>
      <c r="C13649" t="s">
        <v>285</v>
      </c>
      <c r="D13649" t="s">
        <v>285</v>
      </c>
      <c r="E13649">
        <v>110470400</v>
      </c>
      <c r="F13649" t="s">
        <v>98</v>
      </c>
      <c r="G13649" t="s">
        <v>98</v>
      </c>
      <c r="H13649" t="s">
        <v>267</v>
      </c>
      <c r="I13649" t="s">
        <v>35</v>
      </c>
      <c r="J13649" t="s">
        <v>2281</v>
      </c>
      <c r="K13649" t="s">
        <v>101</v>
      </c>
      <c r="L13649" t="s">
        <v>2282</v>
      </c>
      <c r="M13649" t="s">
        <v>39</v>
      </c>
      <c r="N13649" t="s">
        <v>40</v>
      </c>
      <c r="O13649" t="s">
        <v>2283</v>
      </c>
      <c r="P13649" t="s">
        <v>42</v>
      </c>
      <c r="Q13649" t="s">
        <v>43</v>
      </c>
      <c r="R13649">
        <v>1</v>
      </c>
      <c r="S13649" t="s">
        <v>2282</v>
      </c>
      <c r="T13649" t="s">
        <v>45</v>
      </c>
      <c r="U13649" t="s">
        <v>46</v>
      </c>
      <c r="V13649" t="s">
        <v>2284</v>
      </c>
      <c r="W13649" t="s">
        <v>151</v>
      </c>
      <c r="X13649" t="s">
        <v>125</v>
      </c>
      <c r="Y13649">
        <v>71600491</v>
      </c>
      <c r="Z13649" t="s">
        <v>274</v>
      </c>
      <c r="AA13649" t="s">
        <v>275</v>
      </c>
      <c r="AB13649" t="str">
        <f>CONCATENATE(A13649,"-",AA13649)</f>
        <v>10025181-Between 40% and 52%</v>
      </c>
      <c r="AC13649" s="1">
        <v>43731</v>
      </c>
      <c r="AD13649" s="1">
        <v>45169</v>
      </c>
      <c r="AE13649" s="2">
        <v>15085.6</v>
      </c>
    </row>
    <row r="13650" spans="1:31" x14ac:dyDescent="0.25">
      <c r="A13650">
        <v>10025181</v>
      </c>
      <c r="B13650" t="s">
        <v>285</v>
      </c>
      <c r="C13650" t="s">
        <v>285</v>
      </c>
      <c r="D13650" t="s">
        <v>285</v>
      </c>
      <c r="E13650">
        <v>110470400</v>
      </c>
      <c r="F13650" t="s">
        <v>98</v>
      </c>
      <c r="G13650" t="s">
        <v>98</v>
      </c>
      <c r="H13650" t="s">
        <v>99</v>
      </c>
      <c r="I13650" t="s">
        <v>35</v>
      </c>
      <c r="J13650" t="s">
        <v>2281</v>
      </c>
      <c r="K13650" t="s">
        <v>101</v>
      </c>
      <c r="L13650" t="s">
        <v>2282</v>
      </c>
      <c r="M13650" t="s">
        <v>39</v>
      </c>
      <c r="N13650" t="s">
        <v>40</v>
      </c>
      <c r="O13650" t="s">
        <v>2283</v>
      </c>
      <c r="P13650" t="s">
        <v>42</v>
      </c>
      <c r="Q13650" t="s">
        <v>43</v>
      </c>
      <c r="R13650">
        <v>2</v>
      </c>
      <c r="S13650" t="s">
        <v>2285</v>
      </c>
      <c r="T13650" t="s">
        <v>60</v>
      </c>
      <c r="U13650" t="s">
        <v>46</v>
      </c>
      <c r="V13650" t="s">
        <v>2284</v>
      </c>
      <c r="W13650" t="s">
        <v>151</v>
      </c>
      <c r="X13650" t="s">
        <v>125</v>
      </c>
      <c r="Y13650">
        <v>71600491</v>
      </c>
      <c r="Z13650" t="s">
        <v>274</v>
      </c>
      <c r="AA13650" t="s">
        <v>275</v>
      </c>
      <c r="AB13650" t="str">
        <f>CONCATENATE(A13650,"-",AA13650)</f>
        <v>10025181-Between 40% and 52%</v>
      </c>
      <c r="AC13650" s="1">
        <v>43731</v>
      </c>
      <c r="AD13650" s="1">
        <v>45169</v>
      </c>
      <c r="AE13650" s="2">
        <v>165.83</v>
      </c>
    </row>
    <row r="13651" spans="1:31" x14ac:dyDescent="0.25">
      <c r="A13651">
        <v>10025181</v>
      </c>
      <c r="B13651" t="s">
        <v>285</v>
      </c>
      <c r="C13651" t="s">
        <v>285</v>
      </c>
      <c r="D13651" t="s">
        <v>285</v>
      </c>
      <c r="E13651">
        <v>110470400</v>
      </c>
      <c r="F13651" t="s">
        <v>98</v>
      </c>
      <c r="G13651" t="s">
        <v>98</v>
      </c>
      <c r="H13651" t="s">
        <v>303</v>
      </c>
      <c r="I13651" t="s">
        <v>35</v>
      </c>
      <c r="J13651" t="s">
        <v>2281</v>
      </c>
      <c r="K13651" t="s">
        <v>101</v>
      </c>
      <c r="L13651" t="s">
        <v>2282</v>
      </c>
      <c r="M13651" t="s">
        <v>39</v>
      </c>
      <c r="N13651" t="s">
        <v>40</v>
      </c>
      <c r="O13651" t="s">
        <v>2283</v>
      </c>
      <c r="P13651" t="s">
        <v>42</v>
      </c>
      <c r="Q13651" t="s">
        <v>43</v>
      </c>
      <c r="R13651">
        <v>2</v>
      </c>
      <c r="S13651" t="s">
        <v>2285</v>
      </c>
      <c r="T13651" t="s">
        <v>62</v>
      </c>
      <c r="U13651" t="s">
        <v>46</v>
      </c>
      <c r="V13651" t="s">
        <v>2284</v>
      </c>
      <c r="W13651" t="s">
        <v>151</v>
      </c>
      <c r="X13651" t="s">
        <v>125</v>
      </c>
      <c r="Y13651">
        <v>71600491</v>
      </c>
      <c r="Z13651" t="s">
        <v>274</v>
      </c>
      <c r="AA13651" t="s">
        <v>275</v>
      </c>
      <c r="AB13651" t="str">
        <f>CONCATENATE(A13651,"-",AA13651)</f>
        <v>10025181-Between 40% and 52%</v>
      </c>
      <c r="AC13651" s="1">
        <v>43731</v>
      </c>
      <c r="AD13651" s="1">
        <v>45169</v>
      </c>
      <c r="AE13651" s="2">
        <v>112.94</v>
      </c>
    </row>
    <row r="13652" spans="1:31" x14ac:dyDescent="0.25">
      <c r="A13652">
        <v>10025183</v>
      </c>
      <c r="B13652" t="s">
        <v>426</v>
      </c>
      <c r="C13652" t="s">
        <v>426</v>
      </c>
      <c r="D13652" t="s">
        <v>418</v>
      </c>
      <c r="E13652">
        <v>481700001</v>
      </c>
      <c r="F13652" t="s">
        <v>419</v>
      </c>
      <c r="G13652" t="s">
        <v>420</v>
      </c>
      <c r="H13652" t="s">
        <v>73</v>
      </c>
      <c r="I13652" t="s">
        <v>35</v>
      </c>
      <c r="J13652" t="s">
        <v>2290</v>
      </c>
      <c r="K13652" t="s">
        <v>2291</v>
      </c>
      <c r="L13652" t="s">
        <v>1988</v>
      </c>
      <c r="M13652" t="s">
        <v>39</v>
      </c>
      <c r="N13652" t="s">
        <v>40</v>
      </c>
      <c r="O13652" t="s">
        <v>2288</v>
      </c>
      <c r="P13652" t="s">
        <v>42</v>
      </c>
      <c r="Q13652" t="s">
        <v>43</v>
      </c>
      <c r="R13652">
        <v>1</v>
      </c>
      <c r="S13652" t="s">
        <v>1988</v>
      </c>
      <c r="T13652" t="s">
        <v>60</v>
      </c>
      <c r="U13652" t="s">
        <v>46</v>
      </c>
      <c r="V13652" t="s">
        <v>2289</v>
      </c>
      <c r="W13652" t="s">
        <v>48</v>
      </c>
      <c r="X13652" t="s">
        <v>49</v>
      </c>
      <c r="Y13652">
        <v>71600495</v>
      </c>
      <c r="Z13652" t="s">
        <v>250</v>
      </c>
      <c r="AA13652" t="s">
        <v>251</v>
      </c>
      <c r="AB13652" t="str">
        <f>CONCATENATE(A13652,"-",AA13652)</f>
        <v>10025183-Between 30% and 35%</v>
      </c>
      <c r="AC13652" s="1">
        <v>43709</v>
      </c>
      <c r="AD13652" s="1">
        <v>44804</v>
      </c>
      <c r="AE13652" s="2">
        <v>-2125.35</v>
      </c>
    </row>
    <row r="13653" spans="1:31" x14ac:dyDescent="0.25">
      <c r="A13653">
        <v>10025183</v>
      </c>
      <c r="B13653" t="s">
        <v>426</v>
      </c>
      <c r="C13653" t="s">
        <v>426</v>
      </c>
      <c r="D13653" t="s">
        <v>418</v>
      </c>
      <c r="E13653">
        <v>481700001</v>
      </c>
      <c r="F13653" t="s">
        <v>419</v>
      </c>
      <c r="G13653" t="s">
        <v>420</v>
      </c>
      <c r="H13653" t="s">
        <v>95</v>
      </c>
      <c r="I13653" t="s">
        <v>35</v>
      </c>
      <c r="J13653" t="s">
        <v>2290</v>
      </c>
      <c r="K13653" t="s">
        <v>2291</v>
      </c>
      <c r="L13653" t="s">
        <v>1988</v>
      </c>
      <c r="M13653" t="s">
        <v>39</v>
      </c>
      <c r="N13653" t="s">
        <v>40</v>
      </c>
      <c r="O13653" t="s">
        <v>2288</v>
      </c>
      <c r="P13653" t="s">
        <v>42</v>
      </c>
      <c r="Q13653" t="s">
        <v>43</v>
      </c>
      <c r="R13653">
        <v>1</v>
      </c>
      <c r="S13653" t="s">
        <v>1988</v>
      </c>
      <c r="T13653" t="s">
        <v>96</v>
      </c>
      <c r="U13653" t="s">
        <v>46</v>
      </c>
      <c r="V13653" t="s">
        <v>2289</v>
      </c>
      <c r="W13653" t="s">
        <v>48</v>
      </c>
      <c r="X13653" t="s">
        <v>49</v>
      </c>
      <c r="Y13653">
        <v>71600495</v>
      </c>
      <c r="Z13653" t="s">
        <v>250</v>
      </c>
      <c r="AA13653" t="s">
        <v>251</v>
      </c>
      <c r="AB13653" t="str">
        <f>CONCATENATE(A13653,"-",AA13653)</f>
        <v>10025183-Between 30% and 35%</v>
      </c>
      <c r="AC13653" s="1">
        <v>43709</v>
      </c>
      <c r="AD13653" s="1">
        <v>44804</v>
      </c>
      <c r="AE13653" s="2">
        <v>-2192.62</v>
      </c>
    </row>
    <row r="13654" spans="1:31" x14ac:dyDescent="0.25">
      <c r="A13654">
        <v>10025183</v>
      </c>
      <c r="B13654" t="s">
        <v>426</v>
      </c>
      <c r="C13654" t="s">
        <v>426</v>
      </c>
      <c r="D13654" t="s">
        <v>418</v>
      </c>
      <c r="E13654">
        <v>481700001</v>
      </c>
      <c r="F13654" t="s">
        <v>419</v>
      </c>
      <c r="G13654" t="s">
        <v>420</v>
      </c>
      <c r="H13654" t="s">
        <v>136</v>
      </c>
      <c r="I13654" t="s">
        <v>35</v>
      </c>
      <c r="J13654" t="s">
        <v>2290</v>
      </c>
      <c r="K13654" t="s">
        <v>2291</v>
      </c>
      <c r="L13654" t="s">
        <v>1988</v>
      </c>
      <c r="M13654" t="s">
        <v>39</v>
      </c>
      <c r="N13654" t="s">
        <v>40</v>
      </c>
      <c r="O13654" t="s">
        <v>2288</v>
      </c>
      <c r="P13654" t="s">
        <v>42</v>
      </c>
      <c r="Q13654" t="s">
        <v>43</v>
      </c>
      <c r="R13654">
        <v>1</v>
      </c>
      <c r="S13654" t="s">
        <v>1988</v>
      </c>
      <c r="T13654" t="s">
        <v>96</v>
      </c>
      <c r="U13654" t="s">
        <v>46</v>
      </c>
      <c r="V13654" t="s">
        <v>2289</v>
      </c>
      <c r="W13654" t="s">
        <v>48</v>
      </c>
      <c r="X13654" t="s">
        <v>49</v>
      </c>
      <c r="Y13654">
        <v>71600495</v>
      </c>
      <c r="Z13654" t="s">
        <v>250</v>
      </c>
      <c r="AA13654" t="s">
        <v>251</v>
      </c>
      <c r="AB13654" t="str">
        <f>CONCATENATE(A13654,"-",AA13654)</f>
        <v>10025183-Between 30% and 35%</v>
      </c>
      <c r="AC13654" s="1">
        <v>43709</v>
      </c>
      <c r="AD13654" s="1">
        <v>44804</v>
      </c>
      <c r="AE13654" s="2">
        <v>-2779.93</v>
      </c>
    </row>
    <row r="13655" spans="1:31" x14ac:dyDescent="0.25">
      <c r="A13655">
        <v>10025183</v>
      </c>
      <c r="B13655" t="s">
        <v>426</v>
      </c>
      <c r="C13655" t="s">
        <v>426</v>
      </c>
      <c r="D13655" t="s">
        <v>426</v>
      </c>
      <c r="E13655">
        <v>481701001</v>
      </c>
      <c r="F13655" t="s">
        <v>419</v>
      </c>
      <c r="G13655" t="s">
        <v>420</v>
      </c>
      <c r="H13655" t="s">
        <v>133</v>
      </c>
      <c r="I13655" t="s">
        <v>35</v>
      </c>
      <c r="J13655" t="s">
        <v>2290</v>
      </c>
      <c r="K13655" t="s">
        <v>2291</v>
      </c>
      <c r="L13655" t="s">
        <v>1988</v>
      </c>
      <c r="M13655" t="s">
        <v>39</v>
      </c>
      <c r="N13655" t="s">
        <v>40</v>
      </c>
      <c r="O13655" t="s">
        <v>2288</v>
      </c>
      <c r="P13655" t="s">
        <v>42</v>
      </c>
      <c r="Q13655" t="s">
        <v>43</v>
      </c>
      <c r="R13655">
        <v>1</v>
      </c>
      <c r="S13655" t="s">
        <v>1988</v>
      </c>
      <c r="T13655" t="s">
        <v>60</v>
      </c>
      <c r="U13655" t="s">
        <v>46</v>
      </c>
      <c r="V13655" t="s">
        <v>2289</v>
      </c>
      <c r="W13655" t="s">
        <v>48</v>
      </c>
      <c r="X13655" t="s">
        <v>49</v>
      </c>
      <c r="Y13655">
        <v>71600495</v>
      </c>
      <c r="Z13655" t="s">
        <v>250</v>
      </c>
      <c r="AA13655" t="s">
        <v>251</v>
      </c>
      <c r="AB13655" t="str">
        <f>CONCATENATE(A13655,"-",AA13655)</f>
        <v>10025183-Between 30% and 35%</v>
      </c>
      <c r="AC13655" s="1">
        <v>43709</v>
      </c>
      <c r="AD13655" s="1">
        <v>44804</v>
      </c>
      <c r="AE13655" s="2">
        <v>133.19999999999999</v>
      </c>
    </row>
    <row r="13656" spans="1:31" x14ac:dyDescent="0.25">
      <c r="A13656">
        <v>10025183</v>
      </c>
      <c r="B13656" t="s">
        <v>426</v>
      </c>
      <c r="C13656" t="s">
        <v>426</v>
      </c>
      <c r="D13656" t="s">
        <v>426</v>
      </c>
      <c r="E13656">
        <v>481701001</v>
      </c>
      <c r="F13656" t="s">
        <v>419</v>
      </c>
      <c r="G13656" t="s">
        <v>420</v>
      </c>
      <c r="H13656" t="s">
        <v>95</v>
      </c>
      <c r="I13656" t="s">
        <v>35</v>
      </c>
      <c r="J13656" t="s">
        <v>2290</v>
      </c>
      <c r="K13656" t="s">
        <v>2291</v>
      </c>
      <c r="L13656" t="s">
        <v>1988</v>
      </c>
      <c r="M13656" t="s">
        <v>39</v>
      </c>
      <c r="N13656" t="s">
        <v>40</v>
      </c>
      <c r="O13656" t="s">
        <v>2288</v>
      </c>
      <c r="P13656" t="s">
        <v>42</v>
      </c>
      <c r="Q13656" t="s">
        <v>43</v>
      </c>
      <c r="R13656">
        <v>1</v>
      </c>
      <c r="S13656" t="s">
        <v>1988</v>
      </c>
      <c r="T13656" t="s">
        <v>96</v>
      </c>
      <c r="U13656" t="s">
        <v>46</v>
      </c>
      <c r="V13656" t="s">
        <v>2289</v>
      </c>
      <c r="W13656" t="s">
        <v>48</v>
      </c>
      <c r="X13656" t="s">
        <v>49</v>
      </c>
      <c r="Y13656">
        <v>71600495</v>
      </c>
      <c r="Z13656" t="s">
        <v>250</v>
      </c>
      <c r="AA13656" t="s">
        <v>251</v>
      </c>
      <c r="AB13656" t="str">
        <f>CONCATENATE(A13656,"-",AA13656)</f>
        <v>10025183-Between 30% and 35%</v>
      </c>
      <c r="AC13656" s="1">
        <v>43709</v>
      </c>
      <c r="AD13656" s="1">
        <v>44804</v>
      </c>
      <c r="AE13656" s="2">
        <v>2192.62</v>
      </c>
    </row>
    <row r="13657" spans="1:31" x14ac:dyDescent="0.25">
      <c r="A13657">
        <v>10025186</v>
      </c>
      <c r="B13657" t="s">
        <v>5452</v>
      </c>
      <c r="C13657" t="s">
        <v>1040</v>
      </c>
      <c r="D13657" t="s">
        <v>5452</v>
      </c>
      <c r="E13657">
        <v>550240711</v>
      </c>
      <c r="F13657" t="s">
        <v>336</v>
      </c>
      <c r="G13657" t="s">
        <v>337</v>
      </c>
      <c r="H13657" t="s">
        <v>99</v>
      </c>
      <c r="I13657" t="s">
        <v>35</v>
      </c>
      <c r="J13657" t="s">
        <v>4507</v>
      </c>
      <c r="K13657" t="s">
        <v>339</v>
      </c>
      <c r="L13657" t="s">
        <v>3631</v>
      </c>
      <c r="M13657" t="s">
        <v>39</v>
      </c>
      <c r="N13657" t="s">
        <v>2034</v>
      </c>
      <c r="O13657" t="s">
        <v>4508</v>
      </c>
      <c r="P13657" t="s">
        <v>42</v>
      </c>
      <c r="Q13657" t="s">
        <v>43</v>
      </c>
      <c r="R13657">
        <v>1</v>
      </c>
      <c r="S13657" t="s">
        <v>3631</v>
      </c>
      <c r="T13657" t="s">
        <v>60</v>
      </c>
      <c r="U13657" t="s">
        <v>2782</v>
      </c>
      <c r="V13657" t="s">
        <v>4509</v>
      </c>
      <c r="W13657" t="s">
        <v>345</v>
      </c>
      <c r="X13657" t="s">
        <v>125</v>
      </c>
      <c r="Y13657">
        <v>11600042</v>
      </c>
      <c r="Z13657" t="s">
        <v>274</v>
      </c>
      <c r="AA13657" t="s">
        <v>275</v>
      </c>
      <c r="AB13657" t="str">
        <f>CONCATENATE(A13657,"-",AA13657)</f>
        <v>10025186-Between 40% and 52%</v>
      </c>
      <c r="AC13657" s="1">
        <v>43738</v>
      </c>
      <c r="AD13657" s="1">
        <v>45198</v>
      </c>
      <c r="AE13657" s="2">
        <v>-138.88</v>
      </c>
    </row>
    <row r="13658" spans="1:31" x14ac:dyDescent="0.25">
      <c r="A13658">
        <v>10025186</v>
      </c>
      <c r="B13658" t="s">
        <v>5452</v>
      </c>
      <c r="C13658" t="s">
        <v>1040</v>
      </c>
      <c r="D13658" t="s">
        <v>1075</v>
      </c>
      <c r="E13658">
        <v>550184001</v>
      </c>
      <c r="F13658" t="s">
        <v>336</v>
      </c>
      <c r="G13658" t="s">
        <v>337</v>
      </c>
      <c r="H13658" t="s">
        <v>284</v>
      </c>
      <c r="I13658" t="s">
        <v>35</v>
      </c>
      <c r="J13658" t="s">
        <v>4507</v>
      </c>
      <c r="K13658" t="s">
        <v>339</v>
      </c>
      <c r="L13658" t="s">
        <v>3631</v>
      </c>
      <c r="M13658" t="s">
        <v>39</v>
      </c>
      <c r="N13658" t="s">
        <v>2034</v>
      </c>
      <c r="O13658" t="s">
        <v>4508</v>
      </c>
      <c r="P13658" t="s">
        <v>42</v>
      </c>
      <c r="Q13658" t="s">
        <v>43</v>
      </c>
      <c r="R13658">
        <v>1</v>
      </c>
      <c r="S13658" t="s">
        <v>3631</v>
      </c>
      <c r="T13658" t="s">
        <v>213</v>
      </c>
      <c r="U13658" t="s">
        <v>2782</v>
      </c>
      <c r="V13658" t="s">
        <v>4509</v>
      </c>
      <c r="W13658" t="s">
        <v>345</v>
      </c>
      <c r="X13658" t="s">
        <v>125</v>
      </c>
      <c r="Y13658">
        <v>11600042</v>
      </c>
      <c r="Z13658" t="s">
        <v>274</v>
      </c>
      <c r="AA13658" t="s">
        <v>275</v>
      </c>
      <c r="AB13658" t="str">
        <f>CONCATENATE(A13658,"-",AA13658)</f>
        <v>10025186-Between 40% and 52%</v>
      </c>
      <c r="AC13658" s="1">
        <v>43738</v>
      </c>
      <c r="AD13658" s="1">
        <v>45198</v>
      </c>
      <c r="AE13658" s="2">
        <v>2048.44</v>
      </c>
    </row>
    <row r="13659" spans="1:31" x14ac:dyDescent="0.25">
      <c r="A13659">
        <v>10025220</v>
      </c>
      <c r="B13659" t="s">
        <v>2002</v>
      </c>
      <c r="C13659" t="s">
        <v>2002</v>
      </c>
      <c r="D13659" t="s">
        <v>2002</v>
      </c>
      <c r="E13659">
        <v>373010400</v>
      </c>
      <c r="F13659" t="s">
        <v>623</v>
      </c>
      <c r="G13659" t="s">
        <v>624</v>
      </c>
      <c r="H13659" t="s">
        <v>154</v>
      </c>
      <c r="I13659" t="s">
        <v>35</v>
      </c>
      <c r="J13659" t="s">
        <v>2306</v>
      </c>
      <c r="K13659" t="s">
        <v>626</v>
      </c>
      <c r="L13659" t="s">
        <v>2005</v>
      </c>
      <c r="M13659" t="s">
        <v>39</v>
      </c>
      <c r="N13659" t="s">
        <v>121</v>
      </c>
      <c r="O13659" t="s">
        <v>2307</v>
      </c>
      <c r="P13659" t="s">
        <v>42</v>
      </c>
      <c r="Q13659" t="s">
        <v>43</v>
      </c>
      <c r="R13659">
        <v>6</v>
      </c>
      <c r="S13659" t="s">
        <v>2005</v>
      </c>
      <c r="T13659" t="s">
        <v>155</v>
      </c>
      <c r="U13659" t="s">
        <v>123</v>
      </c>
      <c r="V13659" t="s">
        <v>2308</v>
      </c>
      <c r="W13659" t="s">
        <v>151</v>
      </c>
      <c r="X13659" t="s">
        <v>125</v>
      </c>
      <c r="Y13659">
        <v>71601879</v>
      </c>
      <c r="Z13659" t="s">
        <v>50</v>
      </c>
      <c r="AA13659" t="s">
        <v>51</v>
      </c>
      <c r="AB13659" t="str">
        <f>CONCATENATE(A13659,"-",AA13659)</f>
        <v>10025220-10% and Under</v>
      </c>
      <c r="AC13659" s="1">
        <v>43739</v>
      </c>
      <c r="AD13659" s="1">
        <v>45199</v>
      </c>
      <c r="AE13659" s="2">
        <v>43313.120000000003</v>
      </c>
    </row>
    <row r="13660" spans="1:31" x14ac:dyDescent="0.25">
      <c r="A13660">
        <v>10025220</v>
      </c>
      <c r="B13660" t="s">
        <v>2309</v>
      </c>
      <c r="C13660" t="s">
        <v>2002</v>
      </c>
      <c r="D13660" t="s">
        <v>2309</v>
      </c>
      <c r="E13660">
        <v>410010400</v>
      </c>
      <c r="F13660" t="s">
        <v>1541</v>
      </c>
      <c r="G13660" t="s">
        <v>1541</v>
      </c>
      <c r="H13660" t="s">
        <v>300</v>
      </c>
      <c r="I13660" t="s">
        <v>35</v>
      </c>
      <c r="J13660" t="s">
        <v>2306</v>
      </c>
      <c r="K13660" t="s">
        <v>626</v>
      </c>
      <c r="L13660" t="s">
        <v>2005</v>
      </c>
      <c r="M13660" t="s">
        <v>39</v>
      </c>
      <c r="N13660" t="s">
        <v>121</v>
      </c>
      <c r="O13660" t="s">
        <v>2307</v>
      </c>
      <c r="P13660" t="s">
        <v>42</v>
      </c>
      <c r="Q13660" t="s">
        <v>43</v>
      </c>
      <c r="R13660">
        <v>7</v>
      </c>
      <c r="S13660" t="s">
        <v>2310</v>
      </c>
      <c r="T13660" t="s">
        <v>62</v>
      </c>
      <c r="U13660" t="s">
        <v>123</v>
      </c>
      <c r="V13660" t="s">
        <v>2308</v>
      </c>
      <c r="W13660" t="s">
        <v>151</v>
      </c>
      <c r="X13660" t="s">
        <v>125</v>
      </c>
      <c r="Y13660">
        <v>71601879</v>
      </c>
      <c r="Z13660" t="s">
        <v>50</v>
      </c>
      <c r="AA13660" t="s">
        <v>51</v>
      </c>
      <c r="AB13660" t="str">
        <f>CONCATENATE(A13660,"-",AA13660)</f>
        <v>10025220-10% and Under</v>
      </c>
      <c r="AC13660" s="1">
        <v>43739</v>
      </c>
      <c r="AD13660" s="1">
        <v>45199</v>
      </c>
      <c r="AE13660" s="2">
        <v>5054.63</v>
      </c>
    </row>
    <row r="13661" spans="1:31" x14ac:dyDescent="0.25">
      <c r="A13661">
        <v>10025220</v>
      </c>
      <c r="B13661" t="s">
        <v>2309</v>
      </c>
      <c r="C13661" t="s">
        <v>2002</v>
      </c>
      <c r="D13661" t="s">
        <v>2309</v>
      </c>
      <c r="E13661">
        <v>410010400</v>
      </c>
      <c r="F13661" t="s">
        <v>1541</v>
      </c>
      <c r="G13661" t="s">
        <v>1541</v>
      </c>
      <c r="H13661" t="s">
        <v>284</v>
      </c>
      <c r="I13661" t="s">
        <v>35</v>
      </c>
      <c r="J13661" t="s">
        <v>2306</v>
      </c>
      <c r="K13661" t="s">
        <v>626</v>
      </c>
      <c r="L13661" t="s">
        <v>2005</v>
      </c>
      <c r="M13661" t="s">
        <v>39</v>
      </c>
      <c r="N13661" t="s">
        <v>121</v>
      </c>
      <c r="O13661" t="s">
        <v>2307</v>
      </c>
      <c r="P13661" t="s">
        <v>42</v>
      </c>
      <c r="Q13661" t="s">
        <v>43</v>
      </c>
      <c r="R13661">
        <v>7</v>
      </c>
      <c r="S13661" t="s">
        <v>2310</v>
      </c>
      <c r="T13661" t="s">
        <v>213</v>
      </c>
      <c r="U13661" t="s">
        <v>123</v>
      </c>
      <c r="V13661" t="s">
        <v>2308</v>
      </c>
      <c r="W13661" t="s">
        <v>151</v>
      </c>
      <c r="X13661" t="s">
        <v>125</v>
      </c>
      <c r="Y13661">
        <v>71601879</v>
      </c>
      <c r="Z13661" t="s">
        <v>50</v>
      </c>
      <c r="AA13661" t="s">
        <v>51</v>
      </c>
      <c r="AB13661" t="str">
        <f>CONCATENATE(A13661,"-",AA13661)</f>
        <v>10025220-10% and Under</v>
      </c>
      <c r="AC13661" s="1">
        <v>43739</v>
      </c>
      <c r="AD13661" s="1">
        <v>45199</v>
      </c>
      <c r="AE13661" s="2">
        <v>2302.5</v>
      </c>
    </row>
    <row r="13662" spans="1:31" x14ac:dyDescent="0.25">
      <c r="A13662">
        <v>10025229</v>
      </c>
      <c r="B13662" t="s">
        <v>172</v>
      </c>
      <c r="C13662" t="s">
        <v>172</v>
      </c>
      <c r="D13662" t="s">
        <v>172</v>
      </c>
      <c r="E13662">
        <v>580000500</v>
      </c>
      <c r="F13662" t="s">
        <v>173</v>
      </c>
      <c r="G13662" t="s">
        <v>174</v>
      </c>
      <c r="H13662" t="s">
        <v>99</v>
      </c>
      <c r="I13662" t="s">
        <v>35</v>
      </c>
      <c r="J13662" t="s">
        <v>2317</v>
      </c>
      <c r="K13662" t="s">
        <v>325</v>
      </c>
      <c r="L13662" t="s">
        <v>2133</v>
      </c>
      <c r="M13662" t="s">
        <v>39</v>
      </c>
      <c r="N13662" t="s">
        <v>40</v>
      </c>
      <c r="O13662" t="s">
        <v>2318</v>
      </c>
      <c r="P13662" t="s">
        <v>42</v>
      </c>
      <c r="Q13662" t="s">
        <v>43</v>
      </c>
      <c r="R13662">
        <v>1</v>
      </c>
      <c r="S13662" t="s">
        <v>2133</v>
      </c>
      <c r="T13662" t="s">
        <v>60</v>
      </c>
      <c r="U13662" t="s">
        <v>46</v>
      </c>
      <c r="V13662" t="s">
        <v>2320</v>
      </c>
      <c r="W13662" t="s">
        <v>151</v>
      </c>
      <c r="X13662" t="s">
        <v>125</v>
      </c>
      <c r="Y13662">
        <v>71600518</v>
      </c>
      <c r="Z13662" t="s">
        <v>371</v>
      </c>
      <c r="AA13662" t="s">
        <v>275</v>
      </c>
      <c r="AB13662" t="str">
        <f>CONCATENATE(A13662,"-",AA13662)</f>
        <v>10025229-Between 40% and 52%</v>
      </c>
      <c r="AC13662" s="1">
        <v>43718</v>
      </c>
      <c r="AD13662" s="1">
        <v>45107</v>
      </c>
      <c r="AE13662" s="2">
        <v>1976.18</v>
      </c>
    </row>
    <row r="13663" spans="1:31" x14ac:dyDescent="0.25">
      <c r="A13663">
        <v>10025229</v>
      </c>
      <c r="B13663" t="s">
        <v>172</v>
      </c>
      <c r="C13663" t="s">
        <v>172</v>
      </c>
      <c r="D13663" t="s">
        <v>172</v>
      </c>
      <c r="E13663">
        <v>580000500</v>
      </c>
      <c r="F13663" t="s">
        <v>173</v>
      </c>
      <c r="G13663" t="s">
        <v>174</v>
      </c>
      <c r="H13663" t="s">
        <v>133</v>
      </c>
      <c r="I13663" t="s">
        <v>35</v>
      </c>
      <c r="J13663" t="s">
        <v>2317</v>
      </c>
      <c r="K13663" t="s">
        <v>325</v>
      </c>
      <c r="L13663" t="s">
        <v>2133</v>
      </c>
      <c r="M13663" t="s">
        <v>39</v>
      </c>
      <c r="N13663" t="s">
        <v>40</v>
      </c>
      <c r="O13663" t="s">
        <v>2318</v>
      </c>
      <c r="P13663" t="s">
        <v>42</v>
      </c>
      <c r="Q13663" t="s">
        <v>43</v>
      </c>
      <c r="R13663">
        <v>1</v>
      </c>
      <c r="S13663" t="s">
        <v>2133</v>
      </c>
      <c r="T13663" t="s">
        <v>60</v>
      </c>
      <c r="U13663" t="s">
        <v>46</v>
      </c>
      <c r="V13663" t="s">
        <v>2320</v>
      </c>
      <c r="W13663" t="s">
        <v>151</v>
      </c>
      <c r="X13663" t="s">
        <v>125</v>
      </c>
      <c r="Y13663">
        <v>71600518</v>
      </c>
      <c r="Z13663" t="s">
        <v>371</v>
      </c>
      <c r="AA13663" t="s">
        <v>275</v>
      </c>
      <c r="AB13663" t="str">
        <f>CONCATENATE(A13663,"-",AA13663)</f>
        <v>10025229-Between 40% and 52%</v>
      </c>
      <c r="AC13663" s="1">
        <v>43718</v>
      </c>
      <c r="AD13663" s="1">
        <v>45107</v>
      </c>
      <c r="AE13663" s="2">
        <v>324</v>
      </c>
    </row>
    <row r="13664" spans="1:31" x14ac:dyDescent="0.25">
      <c r="A13664">
        <v>10025233</v>
      </c>
      <c r="B13664" t="s">
        <v>888</v>
      </c>
      <c r="C13664" t="s">
        <v>888</v>
      </c>
      <c r="D13664" t="s">
        <v>888</v>
      </c>
      <c r="E13664">
        <v>492107917</v>
      </c>
      <c r="F13664" t="s">
        <v>180</v>
      </c>
      <c r="G13664" t="s">
        <v>181</v>
      </c>
      <c r="H13664" t="s">
        <v>495</v>
      </c>
      <c r="I13664" t="s">
        <v>79</v>
      </c>
      <c r="J13664" t="s">
        <v>2323</v>
      </c>
      <c r="K13664" t="s">
        <v>1071</v>
      </c>
      <c r="L13664" t="s">
        <v>2324</v>
      </c>
      <c r="M13664" t="s">
        <v>239</v>
      </c>
      <c r="N13664" t="s">
        <v>240</v>
      </c>
      <c r="O13664" t="s">
        <v>2325</v>
      </c>
      <c r="P13664" t="s">
        <v>79</v>
      </c>
      <c r="Q13664" t="s">
        <v>43</v>
      </c>
      <c r="R13664">
        <v>1</v>
      </c>
      <c r="S13664" t="s">
        <v>2324</v>
      </c>
      <c r="T13664" t="s">
        <v>62</v>
      </c>
      <c r="U13664" t="s">
        <v>242</v>
      </c>
      <c r="V13664" t="s">
        <v>2326</v>
      </c>
      <c r="W13664" t="s">
        <v>345</v>
      </c>
      <c r="X13664" t="s">
        <v>599</v>
      </c>
      <c r="Y13664">
        <v>12670040</v>
      </c>
      <c r="Z13664" t="s">
        <v>72</v>
      </c>
      <c r="AA13664" t="s">
        <v>600</v>
      </c>
      <c r="AB13664" t="str">
        <f>CONCATENATE(A13664,"-",AA13664)</f>
        <v>10025233-Clinical Trial/Drug Study</v>
      </c>
      <c r="AC13664" s="1">
        <v>43643</v>
      </c>
      <c r="AD13664" s="1">
        <v>45639</v>
      </c>
      <c r="AE13664" s="2">
        <v>75</v>
      </c>
    </row>
    <row r="13665" spans="1:31" x14ac:dyDescent="0.25">
      <c r="A13665">
        <v>10025248</v>
      </c>
      <c r="B13665" t="s">
        <v>690</v>
      </c>
      <c r="C13665" t="s">
        <v>690</v>
      </c>
      <c r="D13665" t="s">
        <v>690</v>
      </c>
      <c r="E13665">
        <v>460415004</v>
      </c>
      <c r="F13665" t="s">
        <v>162</v>
      </c>
      <c r="G13665" t="s">
        <v>163</v>
      </c>
      <c r="H13665" t="s">
        <v>333</v>
      </c>
      <c r="I13665" t="s">
        <v>35</v>
      </c>
      <c r="J13665" t="s">
        <v>2327</v>
      </c>
      <c r="K13665" t="s">
        <v>593</v>
      </c>
      <c r="L13665" t="s">
        <v>696</v>
      </c>
      <c r="M13665" t="s">
        <v>239</v>
      </c>
      <c r="N13665" t="s">
        <v>240</v>
      </c>
      <c r="O13665" t="s">
        <v>2328</v>
      </c>
      <c r="P13665" t="s">
        <v>79</v>
      </c>
      <c r="Q13665" t="s">
        <v>43</v>
      </c>
      <c r="R13665">
        <v>1</v>
      </c>
      <c r="S13665" t="s">
        <v>696</v>
      </c>
      <c r="T13665" t="s">
        <v>62</v>
      </c>
      <c r="U13665" t="s">
        <v>242</v>
      </c>
      <c r="V13665" t="s">
        <v>2329</v>
      </c>
      <c r="W13665" t="s">
        <v>345</v>
      </c>
      <c r="X13665" t="s">
        <v>599</v>
      </c>
      <c r="Y13665">
        <v>12670044</v>
      </c>
      <c r="Z13665" t="s">
        <v>72</v>
      </c>
      <c r="AA13665" t="s">
        <v>600</v>
      </c>
      <c r="AB13665" t="str">
        <f>CONCATENATE(A13665,"-",AA13665)</f>
        <v>10025248-Clinical Trial/Drug Study</v>
      </c>
      <c r="AC13665" s="1">
        <v>43717</v>
      </c>
      <c r="AD13665" s="1">
        <v>45464</v>
      </c>
      <c r="AE13665" s="2">
        <v>1973.56</v>
      </c>
    </row>
    <row r="13666" spans="1:31" x14ac:dyDescent="0.25">
      <c r="A13666">
        <v>10025248</v>
      </c>
      <c r="B13666" t="s">
        <v>690</v>
      </c>
      <c r="C13666" t="s">
        <v>690</v>
      </c>
      <c r="D13666" t="s">
        <v>690</v>
      </c>
      <c r="E13666">
        <v>460415004</v>
      </c>
      <c r="F13666" t="s">
        <v>162</v>
      </c>
      <c r="G13666" t="s">
        <v>163</v>
      </c>
      <c r="H13666" t="s">
        <v>93</v>
      </c>
      <c r="I13666" t="s">
        <v>35</v>
      </c>
      <c r="J13666" t="s">
        <v>6409</v>
      </c>
      <c r="K13666" t="s">
        <v>996</v>
      </c>
      <c r="L13666" t="s">
        <v>696</v>
      </c>
      <c r="M13666" t="s">
        <v>239</v>
      </c>
      <c r="N13666" t="s">
        <v>240</v>
      </c>
      <c r="O13666" t="s">
        <v>2328</v>
      </c>
      <c r="P13666" t="s">
        <v>79</v>
      </c>
      <c r="Q13666" t="s">
        <v>43</v>
      </c>
      <c r="R13666">
        <v>1</v>
      </c>
      <c r="S13666" t="s">
        <v>696</v>
      </c>
      <c r="T13666" t="s">
        <v>62</v>
      </c>
      <c r="U13666" t="s">
        <v>242</v>
      </c>
      <c r="V13666" t="s">
        <v>2329</v>
      </c>
      <c r="W13666" t="s">
        <v>345</v>
      </c>
      <c r="X13666" t="s">
        <v>599</v>
      </c>
      <c r="Y13666">
        <v>71670436</v>
      </c>
      <c r="Z13666" t="s">
        <v>84</v>
      </c>
      <c r="AA13666" t="s">
        <v>85</v>
      </c>
      <c r="AB13666" t="str">
        <f>CONCATENATE(A13666,"-",AA13666)</f>
        <v>10025248-Zero</v>
      </c>
      <c r="AC13666" s="1">
        <v>43717</v>
      </c>
      <c r="AD13666" s="1">
        <v>45464</v>
      </c>
      <c r="AE13666" s="2">
        <v>-38.35</v>
      </c>
    </row>
    <row r="13667" spans="1:31" x14ac:dyDescent="0.25">
      <c r="A13667">
        <v>10025262</v>
      </c>
      <c r="B13667" t="s">
        <v>1104</v>
      </c>
      <c r="C13667" t="s">
        <v>1104</v>
      </c>
      <c r="D13667" t="s">
        <v>1104</v>
      </c>
      <c r="E13667">
        <v>589000001</v>
      </c>
      <c r="F13667" t="s">
        <v>1105</v>
      </c>
      <c r="G13667" s="3" t="s">
        <v>1104</v>
      </c>
      <c r="H13667" t="s">
        <v>171</v>
      </c>
      <c r="I13667" t="s">
        <v>35</v>
      </c>
      <c r="J13667" t="s">
        <v>2330</v>
      </c>
      <c r="K13667" t="s">
        <v>325</v>
      </c>
      <c r="L13667" t="s">
        <v>1984</v>
      </c>
      <c r="M13667" t="s">
        <v>66</v>
      </c>
      <c r="N13667" t="s">
        <v>67</v>
      </c>
      <c r="O13667" t="s">
        <v>2331</v>
      </c>
      <c r="P13667" t="s">
        <v>69</v>
      </c>
      <c r="Q13667" t="s">
        <v>43</v>
      </c>
      <c r="R13667">
        <v>3</v>
      </c>
      <c r="S13667" t="s">
        <v>1984</v>
      </c>
      <c r="T13667" t="s">
        <v>62</v>
      </c>
      <c r="U13667" t="s">
        <v>604</v>
      </c>
      <c r="V13667" t="s">
        <v>2332</v>
      </c>
      <c r="W13667" t="s">
        <v>48</v>
      </c>
      <c r="X13667" t="s">
        <v>125</v>
      </c>
      <c r="Y13667">
        <v>12620126</v>
      </c>
      <c r="Z13667" t="s">
        <v>250</v>
      </c>
      <c r="AA13667" t="s">
        <v>251</v>
      </c>
      <c r="AB13667" t="str">
        <f>CONCATENATE(A13667,"-",AA13667)</f>
        <v>10025262-Between 30% and 35%</v>
      </c>
      <c r="AC13667" s="1">
        <v>44470</v>
      </c>
      <c r="AD13667" s="1">
        <v>45199</v>
      </c>
      <c r="AE13667" s="2">
        <v>164.87</v>
      </c>
    </row>
    <row r="13668" spans="1:31" x14ac:dyDescent="0.25">
      <c r="A13668">
        <v>10025266</v>
      </c>
      <c r="B13668" t="s">
        <v>1040</v>
      </c>
      <c r="C13668" t="s">
        <v>2616</v>
      </c>
      <c r="D13668" t="s">
        <v>335</v>
      </c>
      <c r="E13668">
        <v>550214001</v>
      </c>
      <c r="F13668" t="s">
        <v>336</v>
      </c>
      <c r="G13668" t="s">
        <v>337</v>
      </c>
      <c r="H13668" t="s">
        <v>99</v>
      </c>
      <c r="I13668" t="s">
        <v>35</v>
      </c>
      <c r="J13668" t="s">
        <v>4510</v>
      </c>
      <c r="K13668" t="s">
        <v>339</v>
      </c>
      <c r="L13668" t="s">
        <v>2617</v>
      </c>
      <c r="M13668" t="s">
        <v>39</v>
      </c>
      <c r="N13668" t="s">
        <v>341</v>
      </c>
      <c r="O13668" t="s">
        <v>4511</v>
      </c>
      <c r="P13668" t="s">
        <v>42</v>
      </c>
      <c r="Q13668" t="s">
        <v>43</v>
      </c>
      <c r="R13668">
        <v>3</v>
      </c>
      <c r="S13668" t="s">
        <v>2995</v>
      </c>
      <c r="T13668" t="s">
        <v>60</v>
      </c>
      <c r="U13668" t="s">
        <v>4512</v>
      </c>
      <c r="V13668" t="s">
        <v>4513</v>
      </c>
      <c r="W13668" t="s">
        <v>345</v>
      </c>
      <c r="X13668" t="s">
        <v>125</v>
      </c>
      <c r="Y13668">
        <v>71600520</v>
      </c>
      <c r="Z13668" t="s">
        <v>250</v>
      </c>
      <c r="AA13668" t="s">
        <v>251</v>
      </c>
      <c r="AB13668" t="str">
        <f>CONCATENATE(A13668,"-",AA13668)</f>
        <v>10025266-Between 30% and 35%</v>
      </c>
      <c r="AC13668" s="1">
        <v>43738</v>
      </c>
      <c r="AD13668" s="1">
        <v>45199</v>
      </c>
      <c r="AE13668" s="2">
        <v>63.17</v>
      </c>
    </row>
    <row r="13669" spans="1:31" x14ac:dyDescent="0.25">
      <c r="A13669">
        <v>10025278</v>
      </c>
      <c r="B13669" t="s">
        <v>2340</v>
      </c>
      <c r="C13669" t="s">
        <v>2340</v>
      </c>
      <c r="D13669" t="s">
        <v>2340</v>
      </c>
      <c r="E13669">
        <v>788010014</v>
      </c>
      <c r="F13669" t="s">
        <v>2341</v>
      </c>
      <c r="G13669" t="s">
        <v>2341</v>
      </c>
      <c r="H13669" t="s">
        <v>73</v>
      </c>
      <c r="I13669" t="s">
        <v>35</v>
      </c>
      <c r="J13669" t="s">
        <v>2342</v>
      </c>
      <c r="K13669" t="s">
        <v>2343</v>
      </c>
      <c r="L13669" t="s">
        <v>2344</v>
      </c>
      <c r="M13669" t="s">
        <v>39</v>
      </c>
      <c r="N13669" t="s">
        <v>500</v>
      </c>
      <c r="O13669" t="s">
        <v>2345</v>
      </c>
      <c r="P13669" t="s">
        <v>42</v>
      </c>
      <c r="Q13669" t="s">
        <v>43</v>
      </c>
      <c r="R13669">
        <v>1</v>
      </c>
      <c r="S13669" t="s">
        <v>2344</v>
      </c>
      <c r="T13669" t="s">
        <v>60</v>
      </c>
      <c r="U13669" t="s">
        <v>2346</v>
      </c>
      <c r="V13669" t="s">
        <v>2347</v>
      </c>
      <c r="W13669" t="s">
        <v>2348</v>
      </c>
      <c r="X13669" t="s">
        <v>49</v>
      </c>
      <c r="Y13669">
        <v>71600538</v>
      </c>
      <c r="Z13669" t="s">
        <v>72</v>
      </c>
      <c r="AA13669">
        <v>0.26</v>
      </c>
      <c r="AB13669" t="str">
        <f>CONCATENATE(A13669,"-",AA13669)</f>
        <v>10025278-0.26</v>
      </c>
      <c r="AC13669" s="1">
        <v>43739</v>
      </c>
      <c r="AD13669" s="1">
        <v>45016</v>
      </c>
      <c r="AE13669" s="2">
        <v>16247.29</v>
      </c>
    </row>
    <row r="13670" spans="1:31" x14ac:dyDescent="0.25">
      <c r="A13670">
        <v>10025278</v>
      </c>
      <c r="B13670" t="s">
        <v>2340</v>
      </c>
      <c r="C13670" t="s">
        <v>2340</v>
      </c>
      <c r="D13670" t="s">
        <v>2340</v>
      </c>
      <c r="E13670">
        <v>788010014</v>
      </c>
      <c r="F13670" t="s">
        <v>2341</v>
      </c>
      <c r="G13670" t="s">
        <v>2341</v>
      </c>
      <c r="H13670" t="s">
        <v>283</v>
      </c>
      <c r="I13670" t="s">
        <v>35</v>
      </c>
      <c r="J13670" t="s">
        <v>2342</v>
      </c>
      <c r="K13670" t="s">
        <v>2343</v>
      </c>
      <c r="L13670" t="s">
        <v>2344</v>
      </c>
      <c r="M13670" t="s">
        <v>39</v>
      </c>
      <c r="N13670" t="s">
        <v>500</v>
      </c>
      <c r="O13670" t="s">
        <v>2345</v>
      </c>
      <c r="P13670" t="s">
        <v>42</v>
      </c>
      <c r="Q13670" t="s">
        <v>43</v>
      </c>
      <c r="R13670">
        <v>2</v>
      </c>
      <c r="S13670" t="s">
        <v>2344</v>
      </c>
      <c r="T13670" t="s">
        <v>62</v>
      </c>
      <c r="U13670" t="s">
        <v>2346</v>
      </c>
      <c r="V13670" t="s">
        <v>2347</v>
      </c>
      <c r="W13670" t="s">
        <v>2348</v>
      </c>
      <c r="X13670" t="s">
        <v>49</v>
      </c>
      <c r="Y13670">
        <v>71600538</v>
      </c>
      <c r="Z13670" t="s">
        <v>72</v>
      </c>
      <c r="AA13670">
        <v>0.26</v>
      </c>
      <c r="AB13670" t="str">
        <f>CONCATENATE(A13670,"-",AA13670)</f>
        <v>10025278-0.26</v>
      </c>
      <c r="AC13670" s="1">
        <v>43739</v>
      </c>
      <c r="AD13670" s="1">
        <v>45016</v>
      </c>
      <c r="AE13670" s="2">
        <v>3075.58</v>
      </c>
    </row>
    <row r="13671" spans="1:31" x14ac:dyDescent="0.25">
      <c r="A13671">
        <v>10025278</v>
      </c>
      <c r="B13671" t="s">
        <v>2340</v>
      </c>
      <c r="C13671" t="s">
        <v>2340</v>
      </c>
      <c r="D13671" t="s">
        <v>2340</v>
      </c>
      <c r="E13671">
        <v>788010014</v>
      </c>
      <c r="F13671" t="s">
        <v>2341</v>
      </c>
      <c r="G13671" t="s">
        <v>2341</v>
      </c>
      <c r="H13671" t="s">
        <v>200</v>
      </c>
      <c r="I13671" t="s">
        <v>35</v>
      </c>
      <c r="J13671" t="s">
        <v>2342</v>
      </c>
      <c r="K13671" t="s">
        <v>2343</v>
      </c>
      <c r="L13671" t="s">
        <v>2344</v>
      </c>
      <c r="M13671" t="s">
        <v>39</v>
      </c>
      <c r="N13671" t="s">
        <v>500</v>
      </c>
      <c r="O13671" t="s">
        <v>2345</v>
      </c>
      <c r="P13671" t="s">
        <v>42</v>
      </c>
      <c r="Q13671" t="s">
        <v>43</v>
      </c>
      <c r="R13671">
        <v>1</v>
      </c>
      <c r="S13671" t="s">
        <v>2344</v>
      </c>
      <c r="T13671" t="s">
        <v>62</v>
      </c>
      <c r="U13671" t="s">
        <v>2346</v>
      </c>
      <c r="V13671" t="s">
        <v>2347</v>
      </c>
      <c r="W13671" t="s">
        <v>2348</v>
      </c>
      <c r="X13671" t="s">
        <v>49</v>
      </c>
      <c r="Y13671">
        <v>71600538</v>
      </c>
      <c r="Z13671" t="s">
        <v>72</v>
      </c>
      <c r="AA13671">
        <v>0.26</v>
      </c>
      <c r="AB13671" t="str">
        <f>CONCATENATE(A13671,"-",AA13671)</f>
        <v>10025278-0.26</v>
      </c>
      <c r="AC13671" s="1">
        <v>43739</v>
      </c>
      <c r="AD13671" s="1">
        <v>45016</v>
      </c>
      <c r="AE13671" s="2">
        <v>35040</v>
      </c>
    </row>
    <row r="13672" spans="1:31" x14ac:dyDescent="0.25">
      <c r="A13672">
        <v>10025278</v>
      </c>
      <c r="B13672" t="s">
        <v>2340</v>
      </c>
      <c r="C13672" t="s">
        <v>2340</v>
      </c>
      <c r="D13672" t="s">
        <v>2340</v>
      </c>
      <c r="E13672">
        <v>788010014</v>
      </c>
      <c r="F13672" t="s">
        <v>2341</v>
      </c>
      <c r="G13672" t="s">
        <v>2341</v>
      </c>
      <c r="H13672" t="s">
        <v>410</v>
      </c>
      <c r="I13672" t="s">
        <v>79</v>
      </c>
      <c r="J13672" t="s">
        <v>2342</v>
      </c>
      <c r="K13672" t="s">
        <v>2343</v>
      </c>
      <c r="L13672" t="s">
        <v>2344</v>
      </c>
      <c r="M13672" t="s">
        <v>39</v>
      </c>
      <c r="N13672" t="s">
        <v>500</v>
      </c>
      <c r="O13672" t="s">
        <v>2345</v>
      </c>
      <c r="P13672" t="s">
        <v>42</v>
      </c>
      <c r="Q13672" t="s">
        <v>43</v>
      </c>
      <c r="R13672">
        <v>1</v>
      </c>
      <c r="S13672" t="s">
        <v>2344</v>
      </c>
      <c r="T13672" t="s">
        <v>62</v>
      </c>
      <c r="U13672" t="s">
        <v>2346</v>
      </c>
      <c r="V13672" t="s">
        <v>2347</v>
      </c>
      <c r="W13672" t="s">
        <v>2348</v>
      </c>
      <c r="X13672" t="s">
        <v>49</v>
      </c>
      <c r="Y13672">
        <v>71600538</v>
      </c>
      <c r="Z13672" t="s">
        <v>72</v>
      </c>
      <c r="AA13672">
        <v>0.26</v>
      </c>
      <c r="AB13672" t="str">
        <f>CONCATENATE(A13672,"-",AA13672)</f>
        <v>10025278-0.26</v>
      </c>
      <c r="AC13672" s="1">
        <v>43739</v>
      </c>
      <c r="AD13672" s="1">
        <v>45016</v>
      </c>
      <c r="AE13672" s="2">
        <v>58749.95</v>
      </c>
    </row>
    <row r="13673" spans="1:31" x14ac:dyDescent="0.25">
      <c r="A13673">
        <v>10025278</v>
      </c>
      <c r="B13673" t="s">
        <v>2340</v>
      </c>
      <c r="C13673" t="s">
        <v>2340</v>
      </c>
      <c r="D13673" t="s">
        <v>2340</v>
      </c>
      <c r="E13673">
        <v>788010014</v>
      </c>
      <c r="F13673" t="s">
        <v>2341</v>
      </c>
      <c r="G13673" t="s">
        <v>2341</v>
      </c>
      <c r="H13673" t="s">
        <v>6980</v>
      </c>
      <c r="I13673" t="s">
        <v>79</v>
      </c>
      <c r="J13673" t="s">
        <v>2342</v>
      </c>
      <c r="K13673" t="s">
        <v>2343</v>
      </c>
      <c r="L13673" t="s">
        <v>2344</v>
      </c>
      <c r="M13673" t="s">
        <v>39</v>
      </c>
      <c r="N13673" t="s">
        <v>500</v>
      </c>
      <c r="O13673" t="s">
        <v>2345</v>
      </c>
      <c r="P13673" t="s">
        <v>42</v>
      </c>
      <c r="Q13673" t="s">
        <v>43</v>
      </c>
      <c r="R13673">
        <v>1</v>
      </c>
      <c r="S13673" t="s">
        <v>2344</v>
      </c>
      <c r="T13673" t="s">
        <v>62</v>
      </c>
      <c r="U13673" t="s">
        <v>2346</v>
      </c>
      <c r="V13673" t="s">
        <v>2347</v>
      </c>
      <c r="W13673" t="s">
        <v>2348</v>
      </c>
      <c r="X13673" t="s">
        <v>49</v>
      </c>
      <c r="Y13673">
        <v>71600538</v>
      </c>
      <c r="Z13673" t="s">
        <v>72</v>
      </c>
      <c r="AA13673">
        <v>0.26</v>
      </c>
      <c r="AB13673" t="str">
        <f>CONCATENATE(A13673,"-",AA13673)</f>
        <v>10025278-0.26</v>
      </c>
      <c r="AC13673" s="1">
        <v>43739</v>
      </c>
      <c r="AD13673" s="1">
        <v>45016</v>
      </c>
      <c r="AE13673" s="2">
        <v>1378.08</v>
      </c>
    </row>
    <row r="13674" spans="1:31" x14ac:dyDescent="0.25">
      <c r="A13674">
        <v>10025290</v>
      </c>
      <c r="B13674" t="s">
        <v>6693</v>
      </c>
      <c r="C13674" t="s">
        <v>6693</v>
      </c>
      <c r="D13674" t="s">
        <v>6693</v>
      </c>
      <c r="E13674">
        <v>460415055</v>
      </c>
      <c r="F13674" t="s">
        <v>162</v>
      </c>
      <c r="G13674" t="s">
        <v>163</v>
      </c>
      <c r="H13674" t="s">
        <v>93</v>
      </c>
      <c r="I13674" t="s">
        <v>35</v>
      </c>
      <c r="J13674" t="s">
        <v>6694</v>
      </c>
      <c r="K13674" t="s">
        <v>996</v>
      </c>
      <c r="L13674" t="s">
        <v>6695</v>
      </c>
      <c r="M13674" t="s">
        <v>239</v>
      </c>
      <c r="N13674" t="s">
        <v>2380</v>
      </c>
      <c r="O13674" t="s">
        <v>6696</v>
      </c>
      <c r="P13674" t="s">
        <v>79</v>
      </c>
      <c r="Q13674" t="s">
        <v>43</v>
      </c>
      <c r="R13674">
        <v>1</v>
      </c>
      <c r="S13674" t="s">
        <v>6695</v>
      </c>
      <c r="T13674" t="s">
        <v>62</v>
      </c>
      <c r="U13674" t="s">
        <v>242</v>
      </c>
      <c r="V13674" t="s">
        <v>6697</v>
      </c>
      <c r="W13674" t="s">
        <v>345</v>
      </c>
      <c r="X13674" t="s">
        <v>599</v>
      </c>
      <c r="Y13674">
        <v>71670705</v>
      </c>
      <c r="Z13674" t="s">
        <v>72</v>
      </c>
      <c r="AA13674" t="s">
        <v>600</v>
      </c>
      <c r="AB13674" t="str">
        <f>CONCATENATE(A13674,"-",AA13674)</f>
        <v>10025290-Clinical Trial/Drug Study</v>
      </c>
      <c r="AC13674" s="1">
        <v>43697</v>
      </c>
      <c r="AD13674" s="1">
        <v>44926</v>
      </c>
      <c r="AE13674" s="2">
        <v>117.67</v>
      </c>
    </row>
    <row r="13675" spans="1:31" x14ac:dyDescent="0.25">
      <c r="A13675">
        <v>10025297</v>
      </c>
      <c r="B13675" t="s">
        <v>1903</v>
      </c>
      <c r="C13675" t="s">
        <v>1903</v>
      </c>
      <c r="D13675" t="s">
        <v>1903</v>
      </c>
      <c r="E13675">
        <v>492508014</v>
      </c>
      <c r="F13675" t="s">
        <v>180</v>
      </c>
      <c r="G13675" t="s">
        <v>181</v>
      </c>
      <c r="H13675" t="s">
        <v>59</v>
      </c>
      <c r="I13675" t="s">
        <v>35</v>
      </c>
      <c r="J13675" t="s">
        <v>2349</v>
      </c>
      <c r="K13675" t="s">
        <v>1609</v>
      </c>
      <c r="L13675" t="s">
        <v>2350</v>
      </c>
      <c r="M13675" t="s">
        <v>239</v>
      </c>
      <c r="N13675" t="s">
        <v>240</v>
      </c>
      <c r="O13675" t="s">
        <v>2351</v>
      </c>
      <c r="P13675" t="s">
        <v>79</v>
      </c>
      <c r="Q13675" t="s">
        <v>43</v>
      </c>
      <c r="R13675">
        <v>2</v>
      </c>
      <c r="S13675" t="s">
        <v>2350</v>
      </c>
      <c r="T13675" t="s">
        <v>60</v>
      </c>
      <c r="U13675" t="s">
        <v>242</v>
      </c>
      <c r="V13675" t="s">
        <v>2352</v>
      </c>
      <c r="W13675" t="s">
        <v>151</v>
      </c>
      <c r="X13675" t="s">
        <v>125</v>
      </c>
      <c r="Y13675">
        <v>71690162</v>
      </c>
      <c r="Z13675" t="s">
        <v>274</v>
      </c>
      <c r="AA13675" t="s">
        <v>275</v>
      </c>
      <c r="AB13675" t="str">
        <f>CONCATENATE(A13675,"-",AA13675)</f>
        <v>10025297-Between 40% and 52%</v>
      </c>
      <c r="AC13675" s="1">
        <v>44197</v>
      </c>
      <c r="AD13675" s="1">
        <v>44808</v>
      </c>
      <c r="AE13675" s="2">
        <v>2511.02</v>
      </c>
    </row>
    <row r="13676" spans="1:31" x14ac:dyDescent="0.25">
      <c r="A13676">
        <v>10025297</v>
      </c>
      <c r="B13676" t="s">
        <v>1903</v>
      </c>
      <c r="C13676" t="s">
        <v>1903</v>
      </c>
      <c r="D13676" t="s">
        <v>1903</v>
      </c>
      <c r="E13676">
        <v>492508014</v>
      </c>
      <c r="F13676" t="s">
        <v>180</v>
      </c>
      <c r="G13676" t="s">
        <v>181</v>
      </c>
      <c r="H13676" t="s">
        <v>569</v>
      </c>
      <c r="I13676" t="s">
        <v>35</v>
      </c>
      <c r="J13676" t="s">
        <v>4514</v>
      </c>
      <c r="K13676" t="s">
        <v>1609</v>
      </c>
      <c r="L13676" t="s">
        <v>2296</v>
      </c>
      <c r="M13676" t="s">
        <v>239</v>
      </c>
      <c r="N13676" t="s">
        <v>240</v>
      </c>
      <c r="O13676" t="s">
        <v>2351</v>
      </c>
      <c r="P13676" t="s">
        <v>79</v>
      </c>
      <c r="Q13676" t="s">
        <v>43</v>
      </c>
      <c r="R13676">
        <v>3</v>
      </c>
      <c r="S13676" t="s">
        <v>2296</v>
      </c>
      <c r="T13676" t="s">
        <v>62</v>
      </c>
      <c r="U13676" t="s">
        <v>242</v>
      </c>
      <c r="V13676" t="s">
        <v>4515</v>
      </c>
      <c r="W13676" t="s">
        <v>151</v>
      </c>
      <c r="X13676" t="s">
        <v>125</v>
      </c>
      <c r="Y13676">
        <v>71691350</v>
      </c>
      <c r="Z13676" t="s">
        <v>274</v>
      </c>
      <c r="AA13676" t="s">
        <v>275</v>
      </c>
      <c r="AB13676" t="str">
        <f>CONCATENATE(A13676,"-",AA13676)</f>
        <v>10025297-Between 40% and 52%</v>
      </c>
      <c r="AC13676" s="1">
        <v>44197</v>
      </c>
      <c r="AD13676" s="1">
        <v>44957</v>
      </c>
      <c r="AE13676" s="2">
        <v>1440</v>
      </c>
    </row>
    <row r="13677" spans="1:31" x14ac:dyDescent="0.25">
      <c r="A13677">
        <v>10025297</v>
      </c>
      <c r="B13677" t="s">
        <v>1903</v>
      </c>
      <c r="C13677" t="s">
        <v>1903</v>
      </c>
      <c r="D13677" t="s">
        <v>1903</v>
      </c>
      <c r="E13677">
        <v>492508014</v>
      </c>
      <c r="F13677" t="s">
        <v>180</v>
      </c>
      <c r="G13677" t="s">
        <v>181</v>
      </c>
      <c r="H13677" t="s">
        <v>212</v>
      </c>
      <c r="I13677" t="s">
        <v>35</v>
      </c>
      <c r="J13677" t="s">
        <v>2349</v>
      </c>
      <c r="K13677" t="s">
        <v>1609</v>
      </c>
      <c r="L13677" t="s">
        <v>2350</v>
      </c>
      <c r="M13677" t="s">
        <v>239</v>
      </c>
      <c r="N13677" t="s">
        <v>240</v>
      </c>
      <c r="O13677" t="s">
        <v>2351</v>
      </c>
      <c r="P13677" t="s">
        <v>79</v>
      </c>
      <c r="Q13677" t="s">
        <v>43</v>
      </c>
      <c r="R13677">
        <v>2</v>
      </c>
      <c r="S13677" t="s">
        <v>2350</v>
      </c>
      <c r="T13677" t="s">
        <v>213</v>
      </c>
      <c r="U13677" t="s">
        <v>242</v>
      </c>
      <c r="V13677" t="s">
        <v>2352</v>
      </c>
      <c r="W13677" t="s">
        <v>151</v>
      </c>
      <c r="X13677" t="s">
        <v>125</v>
      </c>
      <c r="Y13677">
        <v>71690162</v>
      </c>
      <c r="Z13677" t="s">
        <v>274</v>
      </c>
      <c r="AA13677" t="s">
        <v>275</v>
      </c>
      <c r="AB13677" t="str">
        <f>CONCATENATE(A13677,"-",AA13677)</f>
        <v>10025297-Between 40% and 52%</v>
      </c>
      <c r="AC13677" s="1">
        <v>44197</v>
      </c>
      <c r="AD13677" s="1">
        <v>44808</v>
      </c>
      <c r="AE13677" s="2">
        <v>595.4</v>
      </c>
    </row>
    <row r="13678" spans="1:31" x14ac:dyDescent="0.25">
      <c r="A13678">
        <v>10025300</v>
      </c>
      <c r="B13678" t="s">
        <v>630</v>
      </c>
      <c r="C13678" t="s">
        <v>630</v>
      </c>
      <c r="D13678" t="s">
        <v>630</v>
      </c>
      <c r="E13678">
        <v>310930070</v>
      </c>
      <c r="F13678" t="s">
        <v>142</v>
      </c>
      <c r="G13678" t="s">
        <v>143</v>
      </c>
      <c r="H13678" t="s">
        <v>463</v>
      </c>
      <c r="I13678" t="s">
        <v>35</v>
      </c>
      <c r="J13678" t="s">
        <v>2353</v>
      </c>
      <c r="K13678" t="s">
        <v>146</v>
      </c>
      <c r="L13678" t="s">
        <v>1119</v>
      </c>
      <c r="M13678" t="s">
        <v>39</v>
      </c>
      <c r="N13678" t="s">
        <v>917</v>
      </c>
      <c r="O13678" t="s">
        <v>2354</v>
      </c>
      <c r="P13678" t="s">
        <v>42</v>
      </c>
      <c r="Q13678" t="s">
        <v>43</v>
      </c>
      <c r="R13678">
        <v>1</v>
      </c>
      <c r="S13678" t="s">
        <v>1119</v>
      </c>
      <c r="T13678" t="s">
        <v>45</v>
      </c>
      <c r="U13678" t="s">
        <v>1122</v>
      </c>
      <c r="V13678" t="s">
        <v>2355</v>
      </c>
      <c r="W13678" t="s">
        <v>151</v>
      </c>
      <c r="X13678" t="s">
        <v>125</v>
      </c>
      <c r="Y13678">
        <v>71600543</v>
      </c>
      <c r="Z13678" t="s">
        <v>274</v>
      </c>
      <c r="AA13678" t="s">
        <v>275</v>
      </c>
      <c r="AB13678" t="str">
        <f>CONCATENATE(A13678,"-",AA13678)</f>
        <v>10025300-Between 40% and 52%</v>
      </c>
      <c r="AC13678" s="1">
        <v>43739</v>
      </c>
      <c r="AD13678" s="1">
        <v>45565</v>
      </c>
      <c r="AE13678" s="2">
        <v>22015.73</v>
      </c>
    </row>
    <row r="13679" spans="1:31" x14ac:dyDescent="0.25">
      <c r="A13679">
        <v>10025305</v>
      </c>
      <c r="B13679" t="s">
        <v>1056</v>
      </c>
      <c r="C13679" t="s">
        <v>1056</v>
      </c>
      <c r="D13679" t="s">
        <v>1056</v>
      </c>
      <c r="E13679">
        <v>110450400</v>
      </c>
      <c r="F13679" t="s">
        <v>98</v>
      </c>
      <c r="G13679" t="s">
        <v>98</v>
      </c>
      <c r="H13679" t="s">
        <v>53</v>
      </c>
      <c r="I13679" t="s">
        <v>54</v>
      </c>
      <c r="J13679" t="s">
        <v>2356</v>
      </c>
      <c r="K13679" t="s">
        <v>101</v>
      </c>
      <c r="L13679" t="s">
        <v>2357</v>
      </c>
      <c r="M13679" t="s">
        <v>228</v>
      </c>
      <c r="N13679" t="s">
        <v>229</v>
      </c>
      <c r="O13679" t="s">
        <v>2358</v>
      </c>
      <c r="P13679" t="s">
        <v>69</v>
      </c>
      <c r="Q13679" t="s">
        <v>43</v>
      </c>
      <c r="R13679">
        <v>1</v>
      </c>
      <c r="S13679" t="s">
        <v>2357</v>
      </c>
      <c r="T13679" t="s">
        <v>57</v>
      </c>
      <c r="U13679" t="s">
        <v>2359</v>
      </c>
      <c r="V13679" t="s">
        <v>2360</v>
      </c>
      <c r="W13679" t="s">
        <v>151</v>
      </c>
      <c r="X13679" t="s">
        <v>125</v>
      </c>
      <c r="Y13679">
        <v>71640621</v>
      </c>
      <c r="Z13679" t="s">
        <v>274</v>
      </c>
      <c r="AA13679" t="s">
        <v>275</v>
      </c>
      <c r="AB13679" t="str">
        <f>CONCATENATE(A13679,"-",AA13679)</f>
        <v>10025305-Between 40% and 52%</v>
      </c>
      <c r="AC13679" s="1">
        <v>43678</v>
      </c>
      <c r="AD13679" s="1">
        <v>45138</v>
      </c>
      <c r="AE13679" s="2">
        <v>13073.09</v>
      </c>
    </row>
    <row r="13680" spans="1:31" x14ac:dyDescent="0.25">
      <c r="A13680">
        <v>10025305</v>
      </c>
      <c r="B13680" t="s">
        <v>1056</v>
      </c>
      <c r="C13680" t="s">
        <v>1056</v>
      </c>
      <c r="D13680" t="s">
        <v>1056</v>
      </c>
      <c r="E13680">
        <v>110450400</v>
      </c>
      <c r="F13680" t="s">
        <v>98</v>
      </c>
      <c r="G13680" t="s">
        <v>98</v>
      </c>
      <c r="H13680" t="s">
        <v>216</v>
      </c>
      <c r="I13680" t="s">
        <v>35</v>
      </c>
      <c r="J13680" t="s">
        <v>6981</v>
      </c>
      <c r="K13680" t="s">
        <v>101</v>
      </c>
      <c r="L13680" t="s">
        <v>2357</v>
      </c>
      <c r="M13680" t="s">
        <v>228</v>
      </c>
      <c r="N13680" t="s">
        <v>229</v>
      </c>
      <c r="O13680" t="s">
        <v>2358</v>
      </c>
      <c r="P13680" t="s">
        <v>69</v>
      </c>
      <c r="Q13680" t="s">
        <v>43</v>
      </c>
      <c r="R13680">
        <v>3</v>
      </c>
      <c r="S13680" t="s">
        <v>2357</v>
      </c>
      <c r="T13680" t="s">
        <v>62</v>
      </c>
      <c r="U13680" t="s">
        <v>2359</v>
      </c>
      <c r="V13680" t="s">
        <v>2360</v>
      </c>
      <c r="W13680" t="s">
        <v>151</v>
      </c>
      <c r="X13680" t="s">
        <v>125</v>
      </c>
      <c r="Y13680">
        <v>71641729</v>
      </c>
      <c r="Z13680" t="s">
        <v>84</v>
      </c>
      <c r="AA13680" t="s">
        <v>85</v>
      </c>
      <c r="AB13680" t="str">
        <f>CONCATENATE(A13680,"-",AA13680)</f>
        <v>10025305-Zero</v>
      </c>
      <c r="AC13680" s="1">
        <v>43678</v>
      </c>
      <c r="AD13680" s="1">
        <v>45138</v>
      </c>
      <c r="AE13680" s="2">
        <v>15616.3</v>
      </c>
    </row>
    <row r="13681" spans="1:31" x14ac:dyDescent="0.25">
      <c r="A13681">
        <v>10025310</v>
      </c>
      <c r="B13681" t="s">
        <v>2183</v>
      </c>
      <c r="C13681" t="s">
        <v>172</v>
      </c>
      <c r="D13681" t="s">
        <v>172</v>
      </c>
      <c r="E13681">
        <v>580000500</v>
      </c>
      <c r="F13681" t="s">
        <v>173</v>
      </c>
      <c r="G13681" t="s">
        <v>174</v>
      </c>
      <c r="H13681" t="s">
        <v>73</v>
      </c>
      <c r="I13681" t="s">
        <v>35</v>
      </c>
      <c r="J13681" t="s">
        <v>2361</v>
      </c>
      <c r="K13681" t="s">
        <v>2362</v>
      </c>
      <c r="L13681" t="s">
        <v>2363</v>
      </c>
      <c r="M13681" t="s">
        <v>39</v>
      </c>
      <c r="N13681" t="s">
        <v>40</v>
      </c>
      <c r="O13681" t="s">
        <v>2364</v>
      </c>
      <c r="P13681" t="s">
        <v>42</v>
      </c>
      <c r="Q13681" t="s">
        <v>43</v>
      </c>
      <c r="R13681">
        <v>7</v>
      </c>
      <c r="S13681" t="s">
        <v>2367</v>
      </c>
      <c r="T13681" t="s">
        <v>60</v>
      </c>
      <c r="U13681" t="s">
        <v>46</v>
      </c>
      <c r="V13681" t="s">
        <v>2366</v>
      </c>
      <c r="W13681" t="s">
        <v>151</v>
      </c>
      <c r="X13681" t="s">
        <v>125</v>
      </c>
      <c r="Y13681">
        <v>71600542</v>
      </c>
      <c r="Z13681" t="s">
        <v>274</v>
      </c>
      <c r="AA13681" t="s">
        <v>275</v>
      </c>
      <c r="AB13681" t="str">
        <f>CONCATENATE(A13681,"-",AA13681)</f>
        <v>10025310-Between 40% and 52%</v>
      </c>
      <c r="AC13681" s="1">
        <v>43723</v>
      </c>
      <c r="AD13681" s="1">
        <v>45138</v>
      </c>
      <c r="AE13681" s="2">
        <v>48.47</v>
      </c>
    </row>
    <row r="13682" spans="1:31" x14ac:dyDescent="0.25">
      <c r="A13682">
        <v>10025310</v>
      </c>
      <c r="B13682" t="s">
        <v>172</v>
      </c>
      <c r="C13682" t="s">
        <v>172</v>
      </c>
      <c r="D13682" t="s">
        <v>172</v>
      </c>
      <c r="E13682">
        <v>580000500</v>
      </c>
      <c r="F13682" t="s">
        <v>173</v>
      </c>
      <c r="G13682" t="s">
        <v>174</v>
      </c>
      <c r="H13682" t="s">
        <v>267</v>
      </c>
      <c r="I13682" t="s">
        <v>35</v>
      </c>
      <c r="J13682" t="s">
        <v>2361</v>
      </c>
      <c r="K13682" t="s">
        <v>2362</v>
      </c>
      <c r="L13682" t="s">
        <v>2363</v>
      </c>
      <c r="M13682" t="s">
        <v>39</v>
      </c>
      <c r="N13682" t="s">
        <v>40</v>
      </c>
      <c r="O13682" t="s">
        <v>2364</v>
      </c>
      <c r="P13682" t="s">
        <v>42</v>
      </c>
      <c r="Q13682" t="s">
        <v>43</v>
      </c>
      <c r="R13682">
        <v>5</v>
      </c>
      <c r="S13682" t="s">
        <v>6698</v>
      </c>
      <c r="T13682" t="s">
        <v>45</v>
      </c>
      <c r="U13682" t="s">
        <v>46</v>
      </c>
      <c r="V13682" t="s">
        <v>2366</v>
      </c>
      <c r="W13682" t="s">
        <v>151</v>
      </c>
      <c r="X13682" t="s">
        <v>125</v>
      </c>
      <c r="Y13682">
        <v>71600542</v>
      </c>
      <c r="Z13682" t="s">
        <v>274</v>
      </c>
      <c r="AA13682" t="s">
        <v>275</v>
      </c>
      <c r="AB13682" t="str">
        <f>CONCATENATE(A13682,"-",AA13682)</f>
        <v>10025310-Between 40% and 52%</v>
      </c>
      <c r="AC13682" s="1">
        <v>43723</v>
      </c>
      <c r="AD13682" s="1">
        <v>45138</v>
      </c>
      <c r="AE13682" s="2">
        <v>399.9</v>
      </c>
    </row>
    <row r="13683" spans="1:31" x14ac:dyDescent="0.25">
      <c r="A13683">
        <v>10025310</v>
      </c>
      <c r="B13683" t="s">
        <v>172</v>
      </c>
      <c r="C13683" t="s">
        <v>172</v>
      </c>
      <c r="D13683" t="s">
        <v>172</v>
      </c>
      <c r="E13683">
        <v>580000500</v>
      </c>
      <c r="F13683" t="s">
        <v>173</v>
      </c>
      <c r="G13683" t="s">
        <v>174</v>
      </c>
      <c r="H13683" t="s">
        <v>53</v>
      </c>
      <c r="I13683" t="s">
        <v>54</v>
      </c>
      <c r="J13683" t="s">
        <v>2361</v>
      </c>
      <c r="K13683" t="s">
        <v>2362</v>
      </c>
      <c r="L13683" t="s">
        <v>2363</v>
      </c>
      <c r="M13683" t="s">
        <v>39</v>
      </c>
      <c r="N13683" t="s">
        <v>40</v>
      </c>
      <c r="O13683" t="s">
        <v>2364</v>
      </c>
      <c r="P13683" t="s">
        <v>42</v>
      </c>
      <c r="Q13683" t="s">
        <v>43</v>
      </c>
      <c r="R13683">
        <v>5</v>
      </c>
      <c r="S13683" t="s">
        <v>6698</v>
      </c>
      <c r="T13683" t="s">
        <v>57</v>
      </c>
      <c r="U13683" t="s">
        <v>46</v>
      </c>
      <c r="V13683" t="s">
        <v>2366</v>
      </c>
      <c r="W13683" t="s">
        <v>151</v>
      </c>
      <c r="X13683" t="s">
        <v>125</v>
      </c>
      <c r="Y13683">
        <v>71600542</v>
      </c>
      <c r="Z13683" t="s">
        <v>274</v>
      </c>
      <c r="AA13683" t="s">
        <v>275</v>
      </c>
      <c r="AB13683" t="str">
        <f>CONCATENATE(A13683,"-",AA13683)</f>
        <v>10025310-Between 40% and 52%</v>
      </c>
      <c r="AC13683" s="1">
        <v>43723</v>
      </c>
      <c r="AD13683" s="1">
        <v>45138</v>
      </c>
      <c r="AE13683" s="2">
        <v>255.78</v>
      </c>
    </row>
    <row r="13684" spans="1:31" x14ac:dyDescent="0.25">
      <c r="A13684">
        <v>10025317</v>
      </c>
      <c r="B13684" t="s">
        <v>179</v>
      </c>
      <c r="C13684" t="s">
        <v>179</v>
      </c>
      <c r="D13684" t="s">
        <v>179</v>
      </c>
      <c r="E13684">
        <v>492150040</v>
      </c>
      <c r="F13684" t="s">
        <v>180</v>
      </c>
      <c r="G13684" t="s">
        <v>181</v>
      </c>
      <c r="H13684" t="s">
        <v>53</v>
      </c>
      <c r="I13684" t="s">
        <v>54</v>
      </c>
      <c r="J13684" t="s">
        <v>5481</v>
      </c>
      <c r="K13684" t="s">
        <v>183</v>
      </c>
      <c r="L13684" t="s">
        <v>2369</v>
      </c>
      <c r="M13684" t="s">
        <v>239</v>
      </c>
      <c r="N13684" t="s">
        <v>240</v>
      </c>
      <c r="O13684" t="s">
        <v>5482</v>
      </c>
      <c r="P13684" t="s">
        <v>79</v>
      </c>
      <c r="Q13684" t="s">
        <v>43</v>
      </c>
      <c r="R13684">
        <v>1</v>
      </c>
      <c r="S13684" t="s">
        <v>2369</v>
      </c>
      <c r="T13684" t="s">
        <v>57</v>
      </c>
      <c r="U13684" t="s">
        <v>242</v>
      </c>
      <c r="V13684" t="s">
        <v>5483</v>
      </c>
      <c r="W13684" t="s">
        <v>151</v>
      </c>
      <c r="X13684" t="s">
        <v>599</v>
      </c>
      <c r="Y13684">
        <v>12670043</v>
      </c>
      <c r="Z13684" t="s">
        <v>72</v>
      </c>
      <c r="AA13684" t="s">
        <v>600</v>
      </c>
      <c r="AB13684" t="str">
        <f>CONCATENATE(A13684,"-",AA13684)</f>
        <v>10025317-Clinical Trial/Drug Study</v>
      </c>
      <c r="AC13684" s="1">
        <v>43739</v>
      </c>
      <c r="AD13684" s="1">
        <v>45076</v>
      </c>
      <c r="AE13684" s="2">
        <v>3803.22</v>
      </c>
    </row>
    <row r="13685" spans="1:31" x14ac:dyDescent="0.25">
      <c r="A13685">
        <v>10025319</v>
      </c>
      <c r="B13685" t="s">
        <v>179</v>
      </c>
      <c r="C13685" t="s">
        <v>179</v>
      </c>
      <c r="D13685" t="s">
        <v>179</v>
      </c>
      <c r="E13685">
        <v>492150040</v>
      </c>
      <c r="F13685" t="s">
        <v>180</v>
      </c>
      <c r="G13685" t="s">
        <v>181</v>
      </c>
      <c r="H13685" t="s">
        <v>133</v>
      </c>
      <c r="I13685" t="s">
        <v>35</v>
      </c>
      <c r="J13685" t="s">
        <v>2368</v>
      </c>
      <c r="K13685" t="s">
        <v>183</v>
      </c>
      <c r="L13685" t="s">
        <v>2369</v>
      </c>
      <c r="M13685" t="s">
        <v>239</v>
      </c>
      <c r="N13685" t="s">
        <v>240</v>
      </c>
      <c r="O13685" t="s">
        <v>2370</v>
      </c>
      <c r="P13685" t="s">
        <v>79</v>
      </c>
      <c r="Q13685" t="s">
        <v>43</v>
      </c>
      <c r="R13685">
        <v>1</v>
      </c>
      <c r="S13685" t="s">
        <v>2369</v>
      </c>
      <c r="T13685" t="s">
        <v>60</v>
      </c>
      <c r="U13685" t="s">
        <v>242</v>
      </c>
      <c r="V13685" t="s">
        <v>2371</v>
      </c>
      <c r="W13685" t="s">
        <v>151</v>
      </c>
      <c r="X13685" t="s">
        <v>599</v>
      </c>
      <c r="Y13685">
        <v>12670010</v>
      </c>
      <c r="Z13685" t="s">
        <v>72</v>
      </c>
      <c r="AA13685" t="s">
        <v>600</v>
      </c>
      <c r="AB13685" t="str">
        <f>CONCATENATE(A13685,"-",AA13685)</f>
        <v>10025319-Clinical Trial/Drug Study</v>
      </c>
      <c r="AC13685" s="1">
        <v>43738</v>
      </c>
      <c r="AD13685" s="1">
        <v>45048</v>
      </c>
      <c r="AE13685" s="2">
        <v>331.05</v>
      </c>
    </row>
    <row r="13686" spans="1:31" x14ac:dyDescent="0.25">
      <c r="A13686">
        <v>10025337</v>
      </c>
      <c r="B13686" t="s">
        <v>141</v>
      </c>
      <c r="C13686" t="s">
        <v>1434</v>
      </c>
      <c r="D13686" t="s">
        <v>141</v>
      </c>
      <c r="E13686">
        <v>310900070</v>
      </c>
      <c r="F13686" t="s">
        <v>142</v>
      </c>
      <c r="G13686" t="s">
        <v>143</v>
      </c>
      <c r="H13686" t="s">
        <v>216</v>
      </c>
      <c r="I13686" t="s">
        <v>35</v>
      </c>
      <c r="J13686" t="s">
        <v>2372</v>
      </c>
      <c r="K13686" t="s">
        <v>392</v>
      </c>
      <c r="L13686" t="s">
        <v>2373</v>
      </c>
      <c r="M13686" t="s">
        <v>39</v>
      </c>
      <c r="N13686" t="s">
        <v>917</v>
      </c>
      <c r="O13686" t="s">
        <v>2374</v>
      </c>
      <c r="P13686" t="s">
        <v>42</v>
      </c>
      <c r="Q13686" t="s">
        <v>43</v>
      </c>
      <c r="R13686">
        <v>2</v>
      </c>
      <c r="S13686" t="s">
        <v>1928</v>
      </c>
      <c r="T13686" t="s">
        <v>62</v>
      </c>
      <c r="U13686" t="s">
        <v>1122</v>
      </c>
      <c r="V13686" t="s">
        <v>2376</v>
      </c>
      <c r="W13686" t="s">
        <v>48</v>
      </c>
      <c r="X13686" t="s">
        <v>125</v>
      </c>
      <c r="Y13686">
        <v>71600545</v>
      </c>
      <c r="Z13686" t="s">
        <v>250</v>
      </c>
      <c r="AA13686" t="s">
        <v>251</v>
      </c>
      <c r="AB13686" t="str">
        <f>CONCATENATE(A13686,"-",AA13686)</f>
        <v>10025337-Between 30% and 35%</v>
      </c>
      <c r="AC13686" s="1">
        <v>43739</v>
      </c>
      <c r="AD13686" s="1">
        <v>45199</v>
      </c>
      <c r="AE13686" s="2">
        <v>105.73</v>
      </c>
    </row>
    <row r="13687" spans="1:31" x14ac:dyDescent="0.25">
      <c r="A13687">
        <v>10025337</v>
      </c>
      <c r="B13687" t="s">
        <v>141</v>
      </c>
      <c r="C13687" t="s">
        <v>1434</v>
      </c>
      <c r="D13687" t="s">
        <v>141</v>
      </c>
      <c r="E13687">
        <v>310900070</v>
      </c>
      <c r="F13687" t="s">
        <v>142</v>
      </c>
      <c r="G13687" t="s">
        <v>143</v>
      </c>
      <c r="H13687" t="s">
        <v>212</v>
      </c>
      <c r="I13687" t="s">
        <v>35</v>
      </c>
      <c r="J13687" t="s">
        <v>2372</v>
      </c>
      <c r="K13687" t="s">
        <v>392</v>
      </c>
      <c r="L13687" t="s">
        <v>2373</v>
      </c>
      <c r="M13687" t="s">
        <v>39</v>
      </c>
      <c r="N13687" t="s">
        <v>917</v>
      </c>
      <c r="O13687" t="s">
        <v>2374</v>
      </c>
      <c r="P13687" t="s">
        <v>42</v>
      </c>
      <c r="Q13687" t="s">
        <v>43</v>
      </c>
      <c r="R13687">
        <v>4</v>
      </c>
      <c r="S13687" t="s">
        <v>2375</v>
      </c>
      <c r="T13687" t="s">
        <v>213</v>
      </c>
      <c r="U13687" t="s">
        <v>1122</v>
      </c>
      <c r="V13687" t="s">
        <v>2376</v>
      </c>
      <c r="W13687" t="s">
        <v>48</v>
      </c>
      <c r="X13687" t="s">
        <v>125</v>
      </c>
      <c r="Y13687">
        <v>71600545</v>
      </c>
      <c r="Z13687" t="s">
        <v>250</v>
      </c>
      <c r="AA13687" t="s">
        <v>251</v>
      </c>
      <c r="AB13687" t="str">
        <f>CONCATENATE(A13687,"-",AA13687)</f>
        <v>10025337-Between 30% and 35%</v>
      </c>
      <c r="AC13687" s="1">
        <v>43739</v>
      </c>
      <c r="AD13687" s="1">
        <v>45199</v>
      </c>
      <c r="AE13687" s="2">
        <v>510.08</v>
      </c>
    </row>
    <row r="13688" spans="1:31" x14ac:dyDescent="0.25">
      <c r="A13688">
        <v>10025337</v>
      </c>
      <c r="B13688" t="s">
        <v>141</v>
      </c>
      <c r="C13688" t="s">
        <v>1434</v>
      </c>
      <c r="D13688" t="s">
        <v>1434</v>
      </c>
      <c r="E13688">
        <v>224080000</v>
      </c>
      <c r="F13688" t="s">
        <v>879</v>
      </c>
      <c r="G13688" t="s">
        <v>880</v>
      </c>
      <c r="H13688" t="s">
        <v>53</v>
      </c>
      <c r="I13688" t="s">
        <v>54</v>
      </c>
      <c r="J13688" t="s">
        <v>2372</v>
      </c>
      <c r="K13688" t="s">
        <v>392</v>
      </c>
      <c r="L13688" t="s">
        <v>2373</v>
      </c>
      <c r="M13688" t="s">
        <v>39</v>
      </c>
      <c r="N13688" t="s">
        <v>917</v>
      </c>
      <c r="O13688" t="s">
        <v>2374</v>
      </c>
      <c r="P13688" t="s">
        <v>42</v>
      </c>
      <c r="Q13688" t="s">
        <v>43</v>
      </c>
      <c r="R13688">
        <v>2</v>
      </c>
      <c r="S13688" t="s">
        <v>1928</v>
      </c>
      <c r="T13688" t="s">
        <v>57</v>
      </c>
      <c r="U13688" t="s">
        <v>1122</v>
      </c>
      <c r="V13688" t="s">
        <v>2376</v>
      </c>
      <c r="W13688" t="s">
        <v>48</v>
      </c>
      <c r="X13688" t="s">
        <v>125</v>
      </c>
      <c r="Y13688">
        <v>71600545</v>
      </c>
      <c r="Z13688" t="s">
        <v>250</v>
      </c>
      <c r="AA13688" t="s">
        <v>251</v>
      </c>
      <c r="AB13688" t="str">
        <f>CONCATENATE(A13688,"-",AA13688)</f>
        <v>10025337-Between 30% and 35%</v>
      </c>
      <c r="AC13688" s="1">
        <v>43739</v>
      </c>
      <c r="AD13688" s="1">
        <v>45199</v>
      </c>
      <c r="AE13688" s="2">
        <v>92.09</v>
      </c>
    </row>
    <row r="13689" spans="1:31" x14ac:dyDescent="0.25">
      <c r="A13689">
        <v>10025337</v>
      </c>
      <c r="B13689" t="s">
        <v>1434</v>
      </c>
      <c r="C13689" t="s">
        <v>1434</v>
      </c>
      <c r="D13689" t="s">
        <v>1434</v>
      </c>
      <c r="E13689">
        <v>224080000</v>
      </c>
      <c r="F13689" t="s">
        <v>879</v>
      </c>
      <c r="G13689" t="s">
        <v>880</v>
      </c>
      <c r="H13689" t="s">
        <v>64</v>
      </c>
      <c r="I13689" t="s">
        <v>35</v>
      </c>
      <c r="J13689" t="s">
        <v>2372</v>
      </c>
      <c r="K13689" t="s">
        <v>392</v>
      </c>
      <c r="L13689" t="s">
        <v>2373</v>
      </c>
      <c r="M13689" t="s">
        <v>39</v>
      </c>
      <c r="N13689" t="s">
        <v>917</v>
      </c>
      <c r="O13689" t="s">
        <v>2374</v>
      </c>
      <c r="P13689" t="s">
        <v>42</v>
      </c>
      <c r="Q13689" t="s">
        <v>43</v>
      </c>
      <c r="R13689">
        <v>1</v>
      </c>
      <c r="S13689" t="s">
        <v>2373</v>
      </c>
      <c r="T13689" t="s">
        <v>45</v>
      </c>
      <c r="U13689" t="s">
        <v>1122</v>
      </c>
      <c r="V13689" t="s">
        <v>2376</v>
      </c>
      <c r="W13689" t="s">
        <v>48</v>
      </c>
      <c r="X13689" t="s">
        <v>125</v>
      </c>
      <c r="Y13689">
        <v>71600545</v>
      </c>
      <c r="Z13689" t="s">
        <v>250</v>
      </c>
      <c r="AA13689" t="s">
        <v>251</v>
      </c>
      <c r="AB13689" t="str">
        <f>CONCATENATE(A13689,"-",AA13689)</f>
        <v>10025337-Between 30% and 35%</v>
      </c>
      <c r="AC13689" s="1">
        <v>43739</v>
      </c>
      <c r="AD13689" s="1">
        <v>45199</v>
      </c>
      <c r="AE13689" s="2">
        <v>136327.79999999999</v>
      </c>
    </row>
    <row r="13690" spans="1:31" x14ac:dyDescent="0.25">
      <c r="A13690">
        <v>10025337</v>
      </c>
      <c r="B13690" t="s">
        <v>1434</v>
      </c>
      <c r="C13690" t="s">
        <v>1434</v>
      </c>
      <c r="D13690" t="s">
        <v>1434</v>
      </c>
      <c r="E13690">
        <v>224080000</v>
      </c>
      <c r="F13690" t="s">
        <v>879</v>
      </c>
      <c r="G13690" t="s">
        <v>880</v>
      </c>
      <c r="H13690" t="s">
        <v>2377</v>
      </c>
      <c r="I13690" t="s">
        <v>79</v>
      </c>
      <c r="J13690" t="s">
        <v>2372</v>
      </c>
      <c r="K13690" t="s">
        <v>392</v>
      </c>
      <c r="L13690" t="s">
        <v>2373</v>
      </c>
      <c r="M13690" t="s">
        <v>39</v>
      </c>
      <c r="N13690" t="s">
        <v>917</v>
      </c>
      <c r="O13690" t="s">
        <v>2374</v>
      </c>
      <c r="P13690" t="s">
        <v>42</v>
      </c>
      <c r="Q13690" t="s">
        <v>43</v>
      </c>
      <c r="R13690">
        <v>5</v>
      </c>
      <c r="S13690" t="s">
        <v>2373</v>
      </c>
      <c r="T13690" t="s">
        <v>298</v>
      </c>
      <c r="U13690" t="s">
        <v>1122</v>
      </c>
      <c r="V13690" t="s">
        <v>2376</v>
      </c>
      <c r="W13690" t="s">
        <v>48</v>
      </c>
      <c r="X13690" t="s">
        <v>125</v>
      </c>
      <c r="Y13690">
        <v>71600545</v>
      </c>
      <c r="Z13690" t="s">
        <v>250</v>
      </c>
      <c r="AA13690" t="s">
        <v>251</v>
      </c>
      <c r="AB13690" t="str">
        <f>CONCATENATE(A13690,"-",AA13690)</f>
        <v>10025337-Between 30% and 35%</v>
      </c>
      <c r="AC13690" s="1">
        <v>43739</v>
      </c>
      <c r="AD13690" s="1">
        <v>45199</v>
      </c>
      <c r="AE13690" s="2">
        <v>190.93</v>
      </c>
    </row>
    <row r="13691" spans="1:31" x14ac:dyDescent="0.25">
      <c r="A13691">
        <v>10025337</v>
      </c>
      <c r="B13691" t="s">
        <v>1434</v>
      </c>
      <c r="C13691" t="s">
        <v>1434</v>
      </c>
      <c r="D13691" t="s">
        <v>1434</v>
      </c>
      <c r="E13691">
        <v>224080000</v>
      </c>
      <c r="F13691" t="s">
        <v>879</v>
      </c>
      <c r="G13691" t="s">
        <v>880</v>
      </c>
      <c r="H13691" t="s">
        <v>133</v>
      </c>
      <c r="I13691" t="s">
        <v>35</v>
      </c>
      <c r="J13691" t="s">
        <v>2372</v>
      </c>
      <c r="K13691" t="s">
        <v>392</v>
      </c>
      <c r="L13691" t="s">
        <v>2373</v>
      </c>
      <c r="M13691" t="s">
        <v>39</v>
      </c>
      <c r="N13691" t="s">
        <v>917</v>
      </c>
      <c r="O13691" t="s">
        <v>2374</v>
      </c>
      <c r="P13691" t="s">
        <v>42</v>
      </c>
      <c r="Q13691" t="s">
        <v>43</v>
      </c>
      <c r="R13691">
        <v>1</v>
      </c>
      <c r="S13691" t="s">
        <v>2373</v>
      </c>
      <c r="T13691" t="s">
        <v>60</v>
      </c>
      <c r="U13691" t="s">
        <v>1122</v>
      </c>
      <c r="V13691" t="s">
        <v>2376</v>
      </c>
      <c r="W13691" t="s">
        <v>48</v>
      </c>
      <c r="X13691" t="s">
        <v>125</v>
      </c>
      <c r="Y13691">
        <v>71600545</v>
      </c>
      <c r="Z13691" t="s">
        <v>250</v>
      </c>
      <c r="AA13691" t="s">
        <v>251</v>
      </c>
      <c r="AB13691" t="str">
        <f>CONCATENATE(A13691,"-",AA13691)</f>
        <v>10025337-Between 30% and 35%</v>
      </c>
      <c r="AC13691" s="1">
        <v>43739</v>
      </c>
      <c r="AD13691" s="1">
        <v>45199</v>
      </c>
      <c r="AE13691" s="2">
        <v>-62.57</v>
      </c>
    </row>
    <row r="13692" spans="1:31" x14ac:dyDescent="0.25">
      <c r="A13692">
        <v>10025337</v>
      </c>
      <c r="B13692" t="s">
        <v>1434</v>
      </c>
      <c r="C13692" t="s">
        <v>1434</v>
      </c>
      <c r="D13692" t="s">
        <v>1434</v>
      </c>
      <c r="E13692">
        <v>224080000</v>
      </c>
      <c r="F13692" t="s">
        <v>879</v>
      </c>
      <c r="G13692" t="s">
        <v>880</v>
      </c>
      <c r="H13692" t="s">
        <v>6530</v>
      </c>
      <c r="I13692" t="s">
        <v>35</v>
      </c>
      <c r="J13692" t="s">
        <v>2372</v>
      </c>
      <c r="K13692" t="s">
        <v>392</v>
      </c>
      <c r="L13692" t="s">
        <v>2373</v>
      </c>
      <c r="M13692" t="s">
        <v>39</v>
      </c>
      <c r="N13692" t="s">
        <v>917</v>
      </c>
      <c r="O13692" t="s">
        <v>2374</v>
      </c>
      <c r="P13692" t="s">
        <v>42</v>
      </c>
      <c r="Q13692" t="s">
        <v>43</v>
      </c>
      <c r="R13692">
        <v>1</v>
      </c>
      <c r="S13692" t="s">
        <v>2373</v>
      </c>
      <c r="T13692" t="s">
        <v>62</v>
      </c>
      <c r="U13692" t="s">
        <v>1122</v>
      </c>
      <c r="V13692" t="s">
        <v>2376</v>
      </c>
      <c r="W13692" t="s">
        <v>48</v>
      </c>
      <c r="X13692" t="s">
        <v>125</v>
      </c>
      <c r="Y13692">
        <v>71600545</v>
      </c>
      <c r="Z13692" t="s">
        <v>250</v>
      </c>
      <c r="AA13692" t="s">
        <v>251</v>
      </c>
      <c r="AB13692" t="str">
        <f>CONCATENATE(A13692,"-",AA13692)</f>
        <v>10025337-Between 30% and 35%</v>
      </c>
      <c r="AC13692" s="1">
        <v>43739</v>
      </c>
      <c r="AD13692" s="1">
        <v>45199</v>
      </c>
      <c r="AE13692" s="2">
        <v>7020</v>
      </c>
    </row>
    <row r="13693" spans="1:31" x14ac:dyDescent="0.25">
      <c r="A13693">
        <v>10025337</v>
      </c>
      <c r="B13693" t="s">
        <v>1434</v>
      </c>
      <c r="C13693" t="s">
        <v>1434</v>
      </c>
      <c r="D13693" t="s">
        <v>1434</v>
      </c>
      <c r="E13693">
        <v>224080000</v>
      </c>
      <c r="F13693" t="s">
        <v>879</v>
      </c>
      <c r="G13693" t="s">
        <v>880</v>
      </c>
      <c r="H13693" t="s">
        <v>303</v>
      </c>
      <c r="I13693" t="s">
        <v>35</v>
      </c>
      <c r="J13693" t="s">
        <v>2372</v>
      </c>
      <c r="K13693" t="s">
        <v>392</v>
      </c>
      <c r="L13693" t="s">
        <v>2373</v>
      </c>
      <c r="M13693" t="s">
        <v>39</v>
      </c>
      <c r="N13693" t="s">
        <v>917</v>
      </c>
      <c r="O13693" t="s">
        <v>2374</v>
      </c>
      <c r="P13693" t="s">
        <v>42</v>
      </c>
      <c r="Q13693" t="s">
        <v>43</v>
      </c>
      <c r="R13693">
        <v>1</v>
      </c>
      <c r="S13693" t="s">
        <v>2373</v>
      </c>
      <c r="T13693" t="s">
        <v>62</v>
      </c>
      <c r="U13693" t="s">
        <v>1122</v>
      </c>
      <c r="V13693" t="s">
        <v>2376</v>
      </c>
      <c r="W13693" t="s">
        <v>48</v>
      </c>
      <c r="X13693" t="s">
        <v>125</v>
      </c>
      <c r="Y13693">
        <v>71600545</v>
      </c>
      <c r="Z13693" t="s">
        <v>250</v>
      </c>
      <c r="AA13693" t="s">
        <v>251</v>
      </c>
      <c r="AB13693" t="str">
        <f>CONCATENATE(A13693,"-",AA13693)</f>
        <v>10025337-Between 30% and 35%</v>
      </c>
      <c r="AC13693" s="1">
        <v>43739</v>
      </c>
      <c r="AD13693" s="1">
        <v>45199</v>
      </c>
      <c r="AE13693" s="2">
        <v>641.09</v>
      </c>
    </row>
    <row r="13694" spans="1:31" x14ac:dyDescent="0.25">
      <c r="A13694">
        <v>10025337</v>
      </c>
      <c r="B13694" t="s">
        <v>1434</v>
      </c>
      <c r="C13694" t="s">
        <v>1434</v>
      </c>
      <c r="D13694" t="s">
        <v>1434</v>
      </c>
      <c r="E13694">
        <v>224080000</v>
      </c>
      <c r="F13694" t="s">
        <v>879</v>
      </c>
      <c r="G13694" t="s">
        <v>880</v>
      </c>
      <c r="H13694" t="s">
        <v>201</v>
      </c>
      <c r="I13694" t="s">
        <v>35</v>
      </c>
      <c r="J13694" t="s">
        <v>2372</v>
      </c>
      <c r="K13694" t="s">
        <v>392</v>
      </c>
      <c r="L13694" t="s">
        <v>2373</v>
      </c>
      <c r="M13694" t="s">
        <v>39</v>
      </c>
      <c r="N13694" t="s">
        <v>917</v>
      </c>
      <c r="O13694" t="s">
        <v>2374</v>
      </c>
      <c r="P13694" t="s">
        <v>42</v>
      </c>
      <c r="Q13694" t="s">
        <v>43</v>
      </c>
      <c r="R13694">
        <v>1</v>
      </c>
      <c r="S13694" t="s">
        <v>2373</v>
      </c>
      <c r="T13694" t="s">
        <v>153</v>
      </c>
      <c r="U13694" t="s">
        <v>1122</v>
      </c>
      <c r="V13694" t="s">
        <v>2376</v>
      </c>
      <c r="W13694" t="s">
        <v>48</v>
      </c>
      <c r="X13694" t="s">
        <v>125</v>
      </c>
      <c r="Y13694">
        <v>71600545</v>
      </c>
      <c r="Z13694" t="s">
        <v>250</v>
      </c>
      <c r="AA13694" t="s">
        <v>251</v>
      </c>
      <c r="AB13694" t="str">
        <f>CONCATENATE(A13694,"-",AA13694)</f>
        <v>10025337-Between 30% and 35%</v>
      </c>
      <c r="AC13694" s="1">
        <v>43739</v>
      </c>
      <c r="AD13694" s="1">
        <v>45199</v>
      </c>
      <c r="AE13694" s="2">
        <v>-1037.1500000000001</v>
      </c>
    </row>
    <row r="13695" spans="1:31" x14ac:dyDescent="0.25">
      <c r="A13695">
        <v>10025337</v>
      </c>
      <c r="B13695" t="s">
        <v>1434</v>
      </c>
      <c r="C13695" t="s">
        <v>1434</v>
      </c>
      <c r="D13695" t="s">
        <v>1434</v>
      </c>
      <c r="E13695">
        <v>224080000</v>
      </c>
      <c r="F13695" t="s">
        <v>879</v>
      </c>
      <c r="G13695" t="s">
        <v>880</v>
      </c>
      <c r="H13695" t="s">
        <v>154</v>
      </c>
      <c r="I13695" t="s">
        <v>35</v>
      </c>
      <c r="J13695" t="s">
        <v>2372</v>
      </c>
      <c r="K13695" t="s">
        <v>392</v>
      </c>
      <c r="L13695" t="s">
        <v>2373</v>
      </c>
      <c r="M13695" t="s">
        <v>39</v>
      </c>
      <c r="N13695" t="s">
        <v>917</v>
      </c>
      <c r="O13695" t="s">
        <v>2374</v>
      </c>
      <c r="P13695" t="s">
        <v>42</v>
      </c>
      <c r="Q13695" t="s">
        <v>43</v>
      </c>
      <c r="R13695">
        <v>1</v>
      </c>
      <c r="S13695" t="s">
        <v>2373</v>
      </c>
      <c r="T13695" t="s">
        <v>155</v>
      </c>
      <c r="U13695" t="s">
        <v>1122</v>
      </c>
      <c r="V13695" t="s">
        <v>2376</v>
      </c>
      <c r="W13695" t="s">
        <v>48</v>
      </c>
      <c r="X13695" t="s">
        <v>125</v>
      </c>
      <c r="Y13695">
        <v>71600545</v>
      </c>
      <c r="Z13695" t="s">
        <v>250</v>
      </c>
      <c r="AA13695" t="s">
        <v>251</v>
      </c>
      <c r="AB13695" t="str">
        <f>CONCATENATE(A13695,"-",AA13695)</f>
        <v>10025337-Between 30% and 35%</v>
      </c>
      <c r="AC13695" s="1">
        <v>43739</v>
      </c>
      <c r="AD13695" s="1">
        <v>45199</v>
      </c>
      <c r="AE13695" s="2">
        <v>161648.35999999999</v>
      </c>
    </row>
    <row r="13696" spans="1:31" x14ac:dyDescent="0.25">
      <c r="A13696">
        <v>10025337</v>
      </c>
      <c r="B13696" t="s">
        <v>1434</v>
      </c>
      <c r="C13696" t="s">
        <v>1434</v>
      </c>
      <c r="D13696" s="4" t="s">
        <v>6412</v>
      </c>
      <c r="E13696">
        <v>224080000</v>
      </c>
      <c r="F13696" t="s">
        <v>879</v>
      </c>
      <c r="G13696" t="s">
        <v>880</v>
      </c>
      <c r="H13696" t="s">
        <v>136</v>
      </c>
      <c r="I13696" t="s">
        <v>35</v>
      </c>
      <c r="J13696" t="s">
        <v>2372</v>
      </c>
      <c r="K13696" t="s">
        <v>392</v>
      </c>
      <c r="L13696" t="s">
        <v>2373</v>
      </c>
      <c r="M13696" t="s">
        <v>39</v>
      </c>
      <c r="N13696" t="s">
        <v>917</v>
      </c>
      <c r="O13696" t="s">
        <v>2374</v>
      </c>
      <c r="P13696" t="s">
        <v>42</v>
      </c>
      <c r="Q13696" t="s">
        <v>43</v>
      </c>
      <c r="R13696">
        <v>1</v>
      </c>
      <c r="S13696" t="s">
        <v>2373</v>
      </c>
      <c r="T13696" t="s">
        <v>96</v>
      </c>
      <c r="U13696" t="s">
        <v>1122</v>
      </c>
      <c r="V13696" t="s">
        <v>2376</v>
      </c>
      <c r="W13696" t="s">
        <v>48</v>
      </c>
      <c r="X13696" t="s">
        <v>125</v>
      </c>
      <c r="Y13696">
        <v>71600545</v>
      </c>
      <c r="Z13696" t="s">
        <v>250</v>
      </c>
      <c r="AA13696" t="s">
        <v>251</v>
      </c>
      <c r="AB13696" t="str">
        <f>CONCATENATE(A13696,"-",AA13696)</f>
        <v>10025337-Between 30% and 35%</v>
      </c>
      <c r="AC13696" s="1">
        <v>43739</v>
      </c>
      <c r="AD13696" s="1">
        <v>45199</v>
      </c>
      <c r="AE13696" s="2">
        <v>606.9</v>
      </c>
    </row>
    <row r="13697" spans="1:31" x14ac:dyDescent="0.25">
      <c r="A13697">
        <v>10025349</v>
      </c>
      <c r="B13697" t="s">
        <v>374</v>
      </c>
      <c r="C13697" t="s">
        <v>374</v>
      </c>
      <c r="D13697" t="s">
        <v>374</v>
      </c>
      <c r="E13697">
        <v>310910070</v>
      </c>
      <c r="F13697" t="s">
        <v>142</v>
      </c>
      <c r="G13697" t="s">
        <v>143</v>
      </c>
      <c r="H13697" t="s">
        <v>73</v>
      </c>
      <c r="I13697" t="s">
        <v>35</v>
      </c>
      <c r="J13697" t="s">
        <v>2379</v>
      </c>
      <c r="K13697" t="s">
        <v>146</v>
      </c>
      <c r="L13697" t="s">
        <v>948</v>
      </c>
      <c r="M13697" t="s">
        <v>290</v>
      </c>
      <c r="N13697" t="s">
        <v>2380</v>
      </c>
      <c r="O13697" t="s">
        <v>2381</v>
      </c>
      <c r="P13697" t="s">
        <v>69</v>
      </c>
      <c r="Q13697" t="s">
        <v>43</v>
      </c>
      <c r="R13697">
        <v>1</v>
      </c>
      <c r="S13697" t="s">
        <v>948</v>
      </c>
      <c r="T13697" t="s">
        <v>60</v>
      </c>
      <c r="U13697" t="s">
        <v>2382</v>
      </c>
      <c r="V13697" t="s">
        <v>2383</v>
      </c>
      <c r="W13697" t="s">
        <v>151</v>
      </c>
      <c r="X13697" t="s">
        <v>125</v>
      </c>
      <c r="Y13697">
        <v>11680014</v>
      </c>
      <c r="Z13697" t="s">
        <v>274</v>
      </c>
      <c r="AA13697" t="s">
        <v>275</v>
      </c>
      <c r="AB13697" t="str">
        <f>CONCATENATE(A13697,"-",AA13697)</f>
        <v>10025349-Between 40% and 52%</v>
      </c>
      <c r="AC13697" s="1">
        <v>44501</v>
      </c>
      <c r="AD13697" s="1">
        <v>45199</v>
      </c>
      <c r="AE13697" s="2">
        <v>6439.41</v>
      </c>
    </row>
    <row r="13698" spans="1:31" x14ac:dyDescent="0.25">
      <c r="A13698">
        <v>10025350</v>
      </c>
      <c r="B13698" t="s">
        <v>973</v>
      </c>
      <c r="C13698" t="s">
        <v>973</v>
      </c>
      <c r="D13698" t="s">
        <v>973</v>
      </c>
      <c r="E13698">
        <v>630200080</v>
      </c>
      <c r="F13698" t="s">
        <v>277</v>
      </c>
      <c r="G13698" t="s">
        <v>278</v>
      </c>
      <c r="H13698" t="s">
        <v>53</v>
      </c>
      <c r="I13698" t="s">
        <v>54</v>
      </c>
      <c r="J13698" t="s">
        <v>2384</v>
      </c>
      <c r="K13698" t="s">
        <v>280</v>
      </c>
      <c r="L13698" t="s">
        <v>309</v>
      </c>
      <c r="M13698" t="s">
        <v>525</v>
      </c>
      <c r="N13698" t="s">
        <v>240</v>
      </c>
      <c r="O13698" t="s">
        <v>2385</v>
      </c>
      <c r="P13698" t="s">
        <v>69</v>
      </c>
      <c r="Q13698" t="s">
        <v>43</v>
      </c>
      <c r="R13698">
        <v>3</v>
      </c>
      <c r="S13698" t="s">
        <v>309</v>
      </c>
      <c r="T13698" t="s">
        <v>57</v>
      </c>
      <c r="U13698" t="s">
        <v>2386</v>
      </c>
      <c r="V13698" t="s">
        <v>2387</v>
      </c>
      <c r="W13698" t="s">
        <v>151</v>
      </c>
      <c r="X13698" t="s">
        <v>125</v>
      </c>
      <c r="Y13698">
        <v>71690136</v>
      </c>
      <c r="Z13698" t="s">
        <v>274</v>
      </c>
      <c r="AA13698" t="s">
        <v>275</v>
      </c>
      <c r="AB13698" t="str">
        <f>CONCATENATE(A13698,"-",AA13698)</f>
        <v>10025350-Between 40% and 52%</v>
      </c>
      <c r="AC13698" s="1">
        <v>43733</v>
      </c>
      <c r="AD13698" s="1">
        <v>45139</v>
      </c>
      <c r="AE13698" s="2">
        <v>22365.96</v>
      </c>
    </row>
    <row r="13699" spans="1:31" x14ac:dyDescent="0.25">
      <c r="A13699">
        <v>10025392</v>
      </c>
      <c r="B13699" t="s">
        <v>843</v>
      </c>
      <c r="C13699" t="s">
        <v>843</v>
      </c>
      <c r="D13699" t="s">
        <v>843</v>
      </c>
      <c r="E13699">
        <v>550214002</v>
      </c>
      <c r="F13699" t="s">
        <v>336</v>
      </c>
      <c r="G13699" t="s">
        <v>337</v>
      </c>
      <c r="H13699" t="s">
        <v>64</v>
      </c>
      <c r="I13699" t="s">
        <v>35</v>
      </c>
      <c r="J13699" t="s">
        <v>4524</v>
      </c>
      <c r="K13699" t="s">
        <v>339</v>
      </c>
      <c r="L13699" t="s">
        <v>845</v>
      </c>
      <c r="M13699" t="s">
        <v>39</v>
      </c>
      <c r="N13699" t="s">
        <v>341</v>
      </c>
      <c r="O13699" t="s">
        <v>4525</v>
      </c>
      <c r="P13699" t="s">
        <v>42</v>
      </c>
      <c r="Q13699" t="s">
        <v>43</v>
      </c>
      <c r="R13699">
        <v>1</v>
      </c>
      <c r="S13699" t="s">
        <v>845</v>
      </c>
      <c r="T13699" t="s">
        <v>45</v>
      </c>
      <c r="U13699" t="s">
        <v>343</v>
      </c>
      <c r="V13699" t="s">
        <v>4526</v>
      </c>
      <c r="W13699" t="s">
        <v>345</v>
      </c>
      <c r="X13699" t="s">
        <v>49</v>
      </c>
      <c r="Y13699">
        <v>71600556</v>
      </c>
      <c r="Z13699" t="s">
        <v>72</v>
      </c>
      <c r="AA13699">
        <v>0.26</v>
      </c>
      <c r="AB13699" t="str">
        <f>CONCATENATE(A13699,"-",AA13699)</f>
        <v>10025392-0.26</v>
      </c>
      <c r="AC13699" s="1">
        <v>43739</v>
      </c>
      <c r="AD13699" s="1">
        <v>45657</v>
      </c>
      <c r="AE13699" s="2">
        <v>14478.81</v>
      </c>
    </row>
    <row r="13700" spans="1:31" x14ac:dyDescent="0.25">
      <c r="A13700">
        <v>10025392</v>
      </c>
      <c r="B13700" t="s">
        <v>843</v>
      </c>
      <c r="C13700" t="s">
        <v>843</v>
      </c>
      <c r="D13700" t="s">
        <v>335</v>
      </c>
      <c r="E13700">
        <v>550214001</v>
      </c>
      <c r="F13700" t="s">
        <v>336</v>
      </c>
      <c r="G13700" t="s">
        <v>337</v>
      </c>
      <c r="H13700" t="s">
        <v>53</v>
      </c>
      <c r="I13700" t="s">
        <v>54</v>
      </c>
      <c r="J13700" t="s">
        <v>4524</v>
      </c>
      <c r="K13700" t="s">
        <v>339</v>
      </c>
      <c r="L13700" t="s">
        <v>845</v>
      </c>
      <c r="M13700" t="s">
        <v>39</v>
      </c>
      <c r="N13700" t="s">
        <v>341</v>
      </c>
      <c r="O13700" t="s">
        <v>4525</v>
      </c>
      <c r="P13700" t="s">
        <v>42</v>
      </c>
      <c r="Q13700" t="s">
        <v>43</v>
      </c>
      <c r="R13700">
        <v>1</v>
      </c>
      <c r="S13700" t="s">
        <v>845</v>
      </c>
      <c r="T13700" t="s">
        <v>57</v>
      </c>
      <c r="U13700" t="s">
        <v>343</v>
      </c>
      <c r="V13700" t="s">
        <v>4526</v>
      </c>
      <c r="W13700" t="s">
        <v>345</v>
      </c>
      <c r="X13700" t="s">
        <v>49</v>
      </c>
      <c r="Y13700">
        <v>71600556</v>
      </c>
      <c r="Z13700" t="s">
        <v>72</v>
      </c>
      <c r="AA13700">
        <v>0.26</v>
      </c>
      <c r="AB13700" t="str">
        <f>CONCATENATE(A13700,"-",AA13700)</f>
        <v>10025392-0.26</v>
      </c>
      <c r="AC13700" s="1">
        <v>43739</v>
      </c>
      <c r="AD13700" s="1">
        <v>45657</v>
      </c>
      <c r="AE13700" s="2">
        <v>6724.67</v>
      </c>
    </row>
    <row r="13701" spans="1:31" x14ac:dyDescent="0.25">
      <c r="A13701">
        <v>10025452</v>
      </c>
      <c r="B13701" t="s">
        <v>2398</v>
      </c>
      <c r="C13701" t="s">
        <v>2398</v>
      </c>
      <c r="D13701" t="s">
        <v>2398</v>
      </c>
      <c r="E13701">
        <v>255010400</v>
      </c>
      <c r="F13701" t="s">
        <v>98</v>
      </c>
      <c r="G13701" t="s">
        <v>98</v>
      </c>
      <c r="H13701" t="s">
        <v>53</v>
      </c>
      <c r="I13701" t="s">
        <v>54</v>
      </c>
      <c r="J13701" t="s">
        <v>2399</v>
      </c>
      <c r="K13701" t="s">
        <v>101</v>
      </c>
      <c r="L13701" t="s">
        <v>2400</v>
      </c>
      <c r="M13701" t="s">
        <v>39</v>
      </c>
      <c r="N13701" t="s">
        <v>378</v>
      </c>
      <c r="O13701" t="s">
        <v>2401</v>
      </c>
      <c r="P13701" t="s">
        <v>42</v>
      </c>
      <c r="Q13701" t="s">
        <v>43</v>
      </c>
      <c r="R13701">
        <v>1</v>
      </c>
      <c r="S13701" t="s">
        <v>2400</v>
      </c>
      <c r="T13701" t="s">
        <v>57</v>
      </c>
      <c r="U13701" t="s">
        <v>1969</v>
      </c>
      <c r="V13701" t="s">
        <v>2402</v>
      </c>
      <c r="W13701" t="s">
        <v>151</v>
      </c>
      <c r="X13701" t="s">
        <v>125</v>
      </c>
      <c r="Y13701">
        <v>71603810</v>
      </c>
      <c r="Z13701" t="s">
        <v>274</v>
      </c>
      <c r="AA13701" t="s">
        <v>275</v>
      </c>
      <c r="AB13701" t="str">
        <f>CONCATENATE(A13701,"-",AA13701)</f>
        <v>10025452-Between 40% and 52%</v>
      </c>
      <c r="AC13701" s="1">
        <v>43831</v>
      </c>
      <c r="AD13701" s="1">
        <v>44926</v>
      </c>
      <c r="AE13701" s="2">
        <v>12425.85</v>
      </c>
    </row>
    <row r="13702" spans="1:31" x14ac:dyDescent="0.25">
      <c r="A13702">
        <v>10025461</v>
      </c>
      <c r="B13702" t="s">
        <v>2403</v>
      </c>
      <c r="C13702" t="s">
        <v>2403</v>
      </c>
      <c r="D13702" t="s">
        <v>2403</v>
      </c>
      <c r="E13702">
        <v>310900071</v>
      </c>
      <c r="F13702" t="s">
        <v>142</v>
      </c>
      <c r="G13702" t="s">
        <v>143</v>
      </c>
      <c r="H13702" t="s">
        <v>73</v>
      </c>
      <c r="I13702" t="s">
        <v>35</v>
      </c>
      <c r="J13702" t="s">
        <v>2415</v>
      </c>
      <c r="K13702" t="s">
        <v>474</v>
      </c>
      <c r="L13702" t="s">
        <v>2405</v>
      </c>
      <c r="M13702" t="s">
        <v>39</v>
      </c>
      <c r="N13702" t="s">
        <v>440</v>
      </c>
      <c r="O13702" t="s">
        <v>2406</v>
      </c>
      <c r="P13702" t="s">
        <v>42</v>
      </c>
      <c r="Q13702" t="s">
        <v>43</v>
      </c>
      <c r="R13702">
        <v>1</v>
      </c>
      <c r="S13702" t="s">
        <v>2405</v>
      </c>
      <c r="T13702" t="s">
        <v>60</v>
      </c>
      <c r="U13702" t="s">
        <v>442</v>
      </c>
      <c r="V13702" t="s">
        <v>2409</v>
      </c>
      <c r="W13702" t="s">
        <v>345</v>
      </c>
      <c r="X13702" t="s">
        <v>125</v>
      </c>
      <c r="Y13702">
        <v>71603811</v>
      </c>
      <c r="Z13702" t="s">
        <v>250</v>
      </c>
      <c r="AA13702" t="s">
        <v>251</v>
      </c>
      <c r="AB13702" t="str">
        <f>CONCATENATE(A13702,"-",AA13702)</f>
        <v>10025461-Between 30% and 35%</v>
      </c>
      <c r="AC13702" s="1">
        <v>43814</v>
      </c>
      <c r="AD13702" s="1">
        <v>45626</v>
      </c>
      <c r="AE13702" s="2">
        <v>383.66</v>
      </c>
    </row>
    <row r="13703" spans="1:31" x14ac:dyDescent="0.25">
      <c r="A13703">
        <v>10025461</v>
      </c>
      <c r="B13703" t="s">
        <v>2403</v>
      </c>
      <c r="C13703" t="s">
        <v>2403</v>
      </c>
      <c r="D13703" t="s">
        <v>2403</v>
      </c>
      <c r="E13703">
        <v>310900071</v>
      </c>
      <c r="F13703" t="s">
        <v>142</v>
      </c>
      <c r="G13703" t="s">
        <v>143</v>
      </c>
      <c r="H13703" t="s">
        <v>333</v>
      </c>
      <c r="I13703" t="s">
        <v>35</v>
      </c>
      <c r="J13703" t="s">
        <v>2415</v>
      </c>
      <c r="K13703" t="s">
        <v>474</v>
      </c>
      <c r="L13703" t="s">
        <v>2405</v>
      </c>
      <c r="M13703" t="s">
        <v>39</v>
      </c>
      <c r="N13703" t="s">
        <v>440</v>
      </c>
      <c r="O13703" t="s">
        <v>2406</v>
      </c>
      <c r="P13703" t="s">
        <v>42</v>
      </c>
      <c r="Q13703" t="s">
        <v>43</v>
      </c>
      <c r="R13703">
        <v>1</v>
      </c>
      <c r="S13703" t="s">
        <v>2405</v>
      </c>
      <c r="T13703" t="s">
        <v>62</v>
      </c>
      <c r="U13703" t="s">
        <v>442</v>
      </c>
      <c r="V13703" t="s">
        <v>2409</v>
      </c>
      <c r="W13703" t="s">
        <v>345</v>
      </c>
      <c r="X13703" t="s">
        <v>125</v>
      </c>
      <c r="Y13703">
        <v>71603811</v>
      </c>
      <c r="Z13703" t="s">
        <v>250</v>
      </c>
      <c r="AA13703" t="s">
        <v>251</v>
      </c>
      <c r="AB13703" t="str">
        <f>CONCATENATE(A13703,"-",AA13703)</f>
        <v>10025461-Between 30% and 35%</v>
      </c>
      <c r="AC13703" s="1">
        <v>43814</v>
      </c>
      <c r="AD13703" s="1">
        <v>45626</v>
      </c>
      <c r="AE13703" s="2">
        <v>59.98</v>
      </c>
    </row>
    <row r="13704" spans="1:31" x14ac:dyDescent="0.25">
      <c r="A13704">
        <v>10025501</v>
      </c>
      <c r="B13704" t="s">
        <v>658</v>
      </c>
      <c r="C13704" t="s">
        <v>1761</v>
      </c>
      <c r="D13704" t="s">
        <v>658</v>
      </c>
      <c r="E13704">
        <v>110590400</v>
      </c>
      <c r="F13704" t="s">
        <v>98</v>
      </c>
      <c r="G13704" t="s">
        <v>98</v>
      </c>
      <c r="H13704" t="s">
        <v>212</v>
      </c>
      <c r="I13704" t="s">
        <v>35</v>
      </c>
      <c r="J13704" t="s">
        <v>4536</v>
      </c>
      <c r="K13704" t="s">
        <v>101</v>
      </c>
      <c r="L13704" t="s">
        <v>4537</v>
      </c>
      <c r="M13704" t="s">
        <v>39</v>
      </c>
      <c r="N13704" t="s">
        <v>440</v>
      </c>
      <c r="O13704" t="s">
        <v>4538</v>
      </c>
      <c r="P13704" t="s">
        <v>42</v>
      </c>
      <c r="Q13704" t="s">
        <v>43</v>
      </c>
      <c r="R13704">
        <v>1</v>
      </c>
      <c r="S13704" t="s">
        <v>4537</v>
      </c>
      <c r="T13704" t="s">
        <v>213</v>
      </c>
      <c r="U13704" t="s">
        <v>442</v>
      </c>
      <c r="V13704" t="s">
        <v>4539</v>
      </c>
      <c r="W13704" t="s">
        <v>345</v>
      </c>
      <c r="X13704" t="s">
        <v>125</v>
      </c>
      <c r="Y13704">
        <v>71603812</v>
      </c>
      <c r="Z13704" t="s">
        <v>274</v>
      </c>
      <c r="AA13704" t="s">
        <v>275</v>
      </c>
      <c r="AB13704" t="str">
        <f>CONCATENATE(A13704,"-",AA13704)</f>
        <v>10025501-Between 40% and 52%</v>
      </c>
      <c r="AC13704" s="1">
        <v>43814</v>
      </c>
      <c r="AD13704" s="1">
        <v>45626</v>
      </c>
      <c r="AE13704" s="2">
        <v>39092.43</v>
      </c>
    </row>
    <row r="13705" spans="1:31" x14ac:dyDescent="0.25">
      <c r="A13705">
        <v>10025530</v>
      </c>
      <c r="B13705" t="s">
        <v>5485</v>
      </c>
      <c r="C13705" t="s">
        <v>5485</v>
      </c>
      <c r="D13705" t="s">
        <v>5485</v>
      </c>
      <c r="E13705">
        <v>963710000</v>
      </c>
      <c r="F13705" t="s">
        <v>1660</v>
      </c>
      <c r="G13705" t="s">
        <v>314</v>
      </c>
      <c r="H13705" t="s">
        <v>73</v>
      </c>
      <c r="I13705" t="s">
        <v>35</v>
      </c>
      <c r="J13705" t="s">
        <v>5486</v>
      </c>
      <c r="K13705" t="s">
        <v>2819</v>
      </c>
      <c r="L13705" t="s">
        <v>5487</v>
      </c>
      <c r="M13705" t="s">
        <v>239</v>
      </c>
      <c r="N13705" t="s">
        <v>240</v>
      </c>
      <c r="O13705" t="s">
        <v>5488</v>
      </c>
      <c r="P13705" t="s">
        <v>79</v>
      </c>
      <c r="Q13705" t="s">
        <v>43</v>
      </c>
      <c r="R13705">
        <v>1</v>
      </c>
      <c r="S13705" t="s">
        <v>5487</v>
      </c>
      <c r="T13705" t="s">
        <v>60</v>
      </c>
      <c r="U13705" t="s">
        <v>242</v>
      </c>
      <c r="V13705" t="s">
        <v>5489</v>
      </c>
      <c r="W13705" t="s">
        <v>151</v>
      </c>
      <c r="X13705" t="s">
        <v>49</v>
      </c>
      <c r="Y13705">
        <v>41670947</v>
      </c>
      <c r="Z13705" t="s">
        <v>84</v>
      </c>
      <c r="AA13705" t="s">
        <v>85</v>
      </c>
      <c r="AB13705" t="str">
        <f>CONCATENATE(A13705,"-",AA13705)</f>
        <v>10025530-Zero</v>
      </c>
      <c r="AC13705" s="1">
        <v>43862</v>
      </c>
      <c r="AD13705" s="1">
        <v>45169</v>
      </c>
      <c r="AE13705" s="2">
        <v>276</v>
      </c>
    </row>
    <row r="13706" spans="1:31" x14ac:dyDescent="0.25">
      <c r="A13706">
        <v>10025547</v>
      </c>
      <c r="B13706" t="s">
        <v>2416</v>
      </c>
      <c r="C13706" t="s">
        <v>2416</v>
      </c>
      <c r="D13706" t="s">
        <v>2416</v>
      </c>
      <c r="E13706">
        <v>865080302</v>
      </c>
      <c r="F13706" t="s">
        <v>205</v>
      </c>
      <c r="G13706" t="s">
        <v>206</v>
      </c>
      <c r="H13706" t="s">
        <v>95</v>
      </c>
      <c r="I13706" t="s">
        <v>35</v>
      </c>
      <c r="J13706" t="s">
        <v>4543</v>
      </c>
      <c r="K13706" t="s">
        <v>1353</v>
      </c>
      <c r="L13706" t="s">
        <v>2419</v>
      </c>
      <c r="M13706" t="s">
        <v>228</v>
      </c>
      <c r="N13706" t="s">
        <v>229</v>
      </c>
      <c r="O13706" t="s">
        <v>2420</v>
      </c>
      <c r="P13706" t="s">
        <v>69</v>
      </c>
      <c r="Q13706" t="s">
        <v>43</v>
      </c>
      <c r="R13706">
        <v>6</v>
      </c>
      <c r="S13706" t="s">
        <v>2419</v>
      </c>
      <c r="T13706" t="s">
        <v>96</v>
      </c>
      <c r="U13706" t="s">
        <v>2421</v>
      </c>
      <c r="V13706" t="s">
        <v>2422</v>
      </c>
      <c r="W13706" t="s">
        <v>151</v>
      </c>
      <c r="X13706" t="s">
        <v>49</v>
      </c>
      <c r="Y13706">
        <v>11640005</v>
      </c>
      <c r="Z13706" t="s">
        <v>84</v>
      </c>
      <c r="AA13706" t="s">
        <v>85</v>
      </c>
      <c r="AB13706" t="str">
        <f>CONCATENATE(A13706,"-",AA13706)</f>
        <v>10025547-Zero</v>
      </c>
      <c r="AC13706" s="1">
        <v>43739</v>
      </c>
      <c r="AD13706" s="1">
        <v>44834</v>
      </c>
      <c r="AE13706" s="2">
        <v>6302.9</v>
      </c>
    </row>
    <row r="13707" spans="1:31" x14ac:dyDescent="0.25">
      <c r="A13707">
        <v>10025547</v>
      </c>
      <c r="B13707" t="s">
        <v>2416</v>
      </c>
      <c r="C13707" t="s">
        <v>2416</v>
      </c>
      <c r="D13707" t="s">
        <v>2417</v>
      </c>
      <c r="E13707">
        <v>865080202</v>
      </c>
      <c r="F13707" t="s">
        <v>205</v>
      </c>
      <c r="G13707" t="s">
        <v>206</v>
      </c>
      <c r="H13707" t="s">
        <v>216</v>
      </c>
      <c r="I13707" t="s">
        <v>35</v>
      </c>
      <c r="J13707" t="s">
        <v>2418</v>
      </c>
      <c r="K13707" t="s">
        <v>1353</v>
      </c>
      <c r="L13707" t="s">
        <v>2419</v>
      </c>
      <c r="M13707" t="s">
        <v>228</v>
      </c>
      <c r="N13707" t="s">
        <v>229</v>
      </c>
      <c r="O13707" t="s">
        <v>2420</v>
      </c>
      <c r="P13707" t="s">
        <v>69</v>
      </c>
      <c r="Q13707" t="s">
        <v>43</v>
      </c>
      <c r="R13707">
        <v>5</v>
      </c>
      <c r="S13707" t="s">
        <v>2419</v>
      </c>
      <c r="T13707" t="s">
        <v>62</v>
      </c>
      <c r="U13707" t="s">
        <v>2421</v>
      </c>
      <c r="V13707" t="s">
        <v>2422</v>
      </c>
      <c r="W13707" t="s">
        <v>151</v>
      </c>
      <c r="X13707" t="s">
        <v>49</v>
      </c>
      <c r="Y13707">
        <v>11640004</v>
      </c>
      <c r="Z13707" t="s">
        <v>50</v>
      </c>
      <c r="AA13707" t="s">
        <v>51</v>
      </c>
      <c r="AB13707" t="str">
        <f>CONCATENATE(A13707,"-",AA13707)</f>
        <v>10025547-10% and Under</v>
      </c>
      <c r="AC13707" s="1">
        <v>43739</v>
      </c>
      <c r="AD13707" s="1">
        <v>44834</v>
      </c>
      <c r="AE13707" s="2">
        <v>-620.6</v>
      </c>
    </row>
    <row r="13708" spans="1:31" x14ac:dyDescent="0.25">
      <c r="A13708">
        <v>10025586</v>
      </c>
      <c r="B13708" t="s">
        <v>335</v>
      </c>
      <c r="C13708" t="s">
        <v>335</v>
      </c>
      <c r="D13708" t="s">
        <v>3987</v>
      </c>
      <c r="E13708">
        <v>550211115</v>
      </c>
      <c r="F13708" t="s">
        <v>336</v>
      </c>
      <c r="G13708" t="s">
        <v>337</v>
      </c>
      <c r="H13708" t="s">
        <v>3994</v>
      </c>
      <c r="I13708" t="s">
        <v>35</v>
      </c>
      <c r="J13708" t="s">
        <v>2427</v>
      </c>
      <c r="K13708" t="s">
        <v>339</v>
      </c>
      <c r="L13708" t="s">
        <v>2428</v>
      </c>
      <c r="M13708" t="s">
        <v>103</v>
      </c>
      <c r="N13708" t="s">
        <v>67</v>
      </c>
      <c r="O13708" t="s">
        <v>2429</v>
      </c>
      <c r="P13708" t="s">
        <v>79</v>
      </c>
      <c r="Q13708" t="s">
        <v>43</v>
      </c>
      <c r="R13708">
        <v>1</v>
      </c>
      <c r="S13708" t="s">
        <v>2428</v>
      </c>
      <c r="T13708" t="s">
        <v>62</v>
      </c>
      <c r="U13708" t="s">
        <v>2430</v>
      </c>
      <c r="V13708" t="s">
        <v>2431</v>
      </c>
      <c r="W13708" t="s">
        <v>345</v>
      </c>
      <c r="X13708" t="s">
        <v>49</v>
      </c>
      <c r="Y13708">
        <v>11610032</v>
      </c>
      <c r="Z13708" t="s">
        <v>108</v>
      </c>
      <c r="AA13708" t="s">
        <v>51</v>
      </c>
      <c r="AB13708" t="str">
        <f>CONCATENATE(A13708,"-",AA13708)</f>
        <v>10025586-10% and Under</v>
      </c>
      <c r="AC13708" s="1">
        <v>43865</v>
      </c>
      <c r="AD13708" s="1">
        <v>45107</v>
      </c>
      <c r="AE13708" s="2">
        <v>128.38</v>
      </c>
    </row>
    <row r="13709" spans="1:31" x14ac:dyDescent="0.25">
      <c r="A13709">
        <v>10025586</v>
      </c>
      <c r="B13709" t="s">
        <v>335</v>
      </c>
      <c r="C13709" t="s">
        <v>335</v>
      </c>
      <c r="D13709" t="s">
        <v>3987</v>
      </c>
      <c r="E13709">
        <v>550211115</v>
      </c>
      <c r="F13709" t="s">
        <v>336</v>
      </c>
      <c r="G13709" t="s">
        <v>337</v>
      </c>
      <c r="H13709" t="s">
        <v>160</v>
      </c>
      <c r="I13709" t="s">
        <v>35</v>
      </c>
      <c r="J13709" t="s">
        <v>2427</v>
      </c>
      <c r="K13709" t="s">
        <v>339</v>
      </c>
      <c r="L13709" t="s">
        <v>2428</v>
      </c>
      <c r="M13709" t="s">
        <v>103</v>
      </c>
      <c r="N13709" t="s">
        <v>67</v>
      </c>
      <c r="O13709" t="s">
        <v>2429</v>
      </c>
      <c r="P13709" t="s">
        <v>79</v>
      </c>
      <c r="Q13709" t="s">
        <v>43</v>
      </c>
      <c r="R13709">
        <v>1</v>
      </c>
      <c r="S13709" t="s">
        <v>2428</v>
      </c>
      <c r="T13709" t="s">
        <v>62</v>
      </c>
      <c r="U13709" t="s">
        <v>2430</v>
      </c>
      <c r="V13709" t="s">
        <v>2431</v>
      </c>
      <c r="W13709" t="s">
        <v>345</v>
      </c>
      <c r="X13709" t="s">
        <v>49</v>
      </c>
      <c r="Y13709">
        <v>11610032</v>
      </c>
      <c r="Z13709" t="s">
        <v>108</v>
      </c>
      <c r="AA13709" t="s">
        <v>51</v>
      </c>
      <c r="AB13709" t="str">
        <f>CONCATENATE(A13709,"-",AA13709)</f>
        <v>10025586-10% and Under</v>
      </c>
      <c r="AC13709" s="1">
        <v>43865</v>
      </c>
      <c r="AD13709" s="1">
        <v>45107</v>
      </c>
      <c r="AE13709" s="2">
        <v>1926.33</v>
      </c>
    </row>
    <row r="13710" spans="1:31" x14ac:dyDescent="0.25">
      <c r="A13710">
        <v>10025586</v>
      </c>
      <c r="B13710" t="s">
        <v>335</v>
      </c>
      <c r="C13710" t="s">
        <v>335</v>
      </c>
      <c r="D13710" t="s">
        <v>3987</v>
      </c>
      <c r="E13710">
        <v>550211115</v>
      </c>
      <c r="F13710" t="s">
        <v>336</v>
      </c>
      <c r="G13710" t="s">
        <v>337</v>
      </c>
      <c r="H13710" t="s">
        <v>95</v>
      </c>
      <c r="I13710" t="s">
        <v>35</v>
      </c>
      <c r="J13710" t="s">
        <v>2427</v>
      </c>
      <c r="K13710" t="s">
        <v>339</v>
      </c>
      <c r="L13710" t="s">
        <v>2428</v>
      </c>
      <c r="M13710" t="s">
        <v>103</v>
      </c>
      <c r="N13710" t="s">
        <v>67</v>
      </c>
      <c r="O13710" t="s">
        <v>2429</v>
      </c>
      <c r="P13710" t="s">
        <v>79</v>
      </c>
      <c r="Q13710" t="s">
        <v>43</v>
      </c>
      <c r="R13710">
        <v>1</v>
      </c>
      <c r="S13710" t="s">
        <v>2428</v>
      </c>
      <c r="T13710" t="s">
        <v>96</v>
      </c>
      <c r="U13710" t="s">
        <v>2430</v>
      </c>
      <c r="V13710" t="s">
        <v>2431</v>
      </c>
      <c r="W13710" t="s">
        <v>345</v>
      </c>
      <c r="X13710" t="s">
        <v>49</v>
      </c>
      <c r="Y13710">
        <v>11610032</v>
      </c>
      <c r="Z13710" t="s">
        <v>108</v>
      </c>
      <c r="AA13710" t="s">
        <v>51</v>
      </c>
      <c r="AB13710" t="str">
        <f>CONCATENATE(A13710,"-",AA13710)</f>
        <v>10025586-10% and Under</v>
      </c>
      <c r="AC13710" s="1">
        <v>43865</v>
      </c>
      <c r="AD13710" s="1">
        <v>45107</v>
      </c>
      <c r="AE13710" s="2">
        <v>1074</v>
      </c>
    </row>
    <row r="13711" spans="1:31" x14ac:dyDescent="0.25">
      <c r="A13711">
        <v>10025586</v>
      </c>
      <c r="B13711" t="s">
        <v>335</v>
      </c>
      <c r="C13711" t="s">
        <v>335</v>
      </c>
      <c r="D13711" t="s">
        <v>1040</v>
      </c>
      <c r="E13711">
        <v>550234001</v>
      </c>
      <c r="F13711" t="s">
        <v>336</v>
      </c>
      <c r="G13711" t="s">
        <v>337</v>
      </c>
      <c r="H13711" t="s">
        <v>53</v>
      </c>
      <c r="I13711" t="s">
        <v>54</v>
      </c>
      <c r="J13711" t="s">
        <v>2427</v>
      </c>
      <c r="K13711" t="s">
        <v>339</v>
      </c>
      <c r="L13711" t="s">
        <v>2428</v>
      </c>
      <c r="M13711" t="s">
        <v>103</v>
      </c>
      <c r="N13711" t="s">
        <v>67</v>
      </c>
      <c r="O13711" t="s">
        <v>2429</v>
      </c>
      <c r="P13711" t="s">
        <v>79</v>
      </c>
      <c r="Q13711" t="s">
        <v>43</v>
      </c>
      <c r="R13711">
        <v>1</v>
      </c>
      <c r="S13711" t="s">
        <v>2428</v>
      </c>
      <c r="T13711" t="s">
        <v>57</v>
      </c>
      <c r="U13711" t="s">
        <v>2430</v>
      </c>
      <c r="V13711" t="s">
        <v>2431</v>
      </c>
      <c r="W13711" t="s">
        <v>345</v>
      </c>
      <c r="X13711" t="s">
        <v>49</v>
      </c>
      <c r="Y13711">
        <v>11610032</v>
      </c>
      <c r="Z13711" t="s">
        <v>108</v>
      </c>
      <c r="AA13711" t="s">
        <v>51</v>
      </c>
      <c r="AB13711" t="str">
        <f>CONCATENATE(A13711,"-",AA13711)</f>
        <v>10025586-10% and Under</v>
      </c>
      <c r="AC13711" s="1">
        <v>43865</v>
      </c>
      <c r="AD13711" s="1">
        <v>45107</v>
      </c>
      <c r="AE13711" s="2">
        <v>26.56</v>
      </c>
    </row>
    <row r="13712" spans="1:31" x14ac:dyDescent="0.25">
      <c r="A13712">
        <v>10025650</v>
      </c>
      <c r="B13712" t="s">
        <v>658</v>
      </c>
      <c r="C13712" t="s">
        <v>658</v>
      </c>
      <c r="D13712" t="s">
        <v>658</v>
      </c>
      <c r="E13712">
        <v>110590400</v>
      </c>
      <c r="F13712" t="s">
        <v>98</v>
      </c>
      <c r="G13712" t="s">
        <v>98</v>
      </c>
      <c r="H13712" t="s">
        <v>267</v>
      </c>
      <c r="I13712" t="s">
        <v>35</v>
      </c>
      <c r="J13712" t="s">
        <v>2442</v>
      </c>
      <c r="K13712" t="s">
        <v>101</v>
      </c>
      <c r="L13712" t="s">
        <v>1010</v>
      </c>
      <c r="M13712" t="s">
        <v>39</v>
      </c>
      <c r="N13712" t="s">
        <v>440</v>
      </c>
      <c r="O13712" t="s">
        <v>2443</v>
      </c>
      <c r="P13712" t="s">
        <v>42</v>
      </c>
      <c r="Q13712" t="s">
        <v>43</v>
      </c>
      <c r="R13712">
        <v>1</v>
      </c>
      <c r="S13712" t="s">
        <v>1010</v>
      </c>
      <c r="T13712" t="s">
        <v>45</v>
      </c>
      <c r="U13712" t="s">
        <v>442</v>
      </c>
      <c r="V13712" t="s">
        <v>2444</v>
      </c>
      <c r="W13712" t="s">
        <v>151</v>
      </c>
      <c r="X13712" t="s">
        <v>125</v>
      </c>
      <c r="Y13712">
        <v>71600552</v>
      </c>
      <c r="Z13712" t="s">
        <v>274</v>
      </c>
      <c r="AA13712" t="s">
        <v>275</v>
      </c>
      <c r="AB13712" t="str">
        <f>CONCATENATE(A13712,"-",AA13712)</f>
        <v>10025650-Between 40% and 52%</v>
      </c>
      <c r="AC13712" s="1">
        <v>44044</v>
      </c>
      <c r="AD13712" s="1">
        <v>45869</v>
      </c>
      <c r="AE13712" s="2">
        <v>41281.33</v>
      </c>
    </row>
    <row r="13713" spans="1:31" x14ac:dyDescent="0.25">
      <c r="A13713">
        <v>10025650</v>
      </c>
      <c r="B13713" t="s">
        <v>658</v>
      </c>
      <c r="C13713" t="s">
        <v>658</v>
      </c>
      <c r="D13713" t="s">
        <v>658</v>
      </c>
      <c r="E13713">
        <v>110590400</v>
      </c>
      <c r="F13713" t="s">
        <v>98</v>
      </c>
      <c r="G13713" t="s">
        <v>98</v>
      </c>
      <c r="H13713" t="s">
        <v>53</v>
      </c>
      <c r="I13713" t="s">
        <v>54</v>
      </c>
      <c r="J13713" t="s">
        <v>2442</v>
      </c>
      <c r="K13713" t="s">
        <v>101</v>
      </c>
      <c r="L13713" t="s">
        <v>1010</v>
      </c>
      <c r="M13713" t="s">
        <v>39</v>
      </c>
      <c r="N13713" t="s">
        <v>440</v>
      </c>
      <c r="O13713" t="s">
        <v>2443</v>
      </c>
      <c r="P13713" t="s">
        <v>42</v>
      </c>
      <c r="Q13713" t="s">
        <v>43</v>
      </c>
      <c r="R13713">
        <v>1</v>
      </c>
      <c r="S13713" t="s">
        <v>1010</v>
      </c>
      <c r="T13713" t="s">
        <v>57</v>
      </c>
      <c r="U13713" t="s">
        <v>442</v>
      </c>
      <c r="V13713" t="s">
        <v>2444</v>
      </c>
      <c r="W13713" t="s">
        <v>151</v>
      </c>
      <c r="X13713" t="s">
        <v>125</v>
      </c>
      <c r="Y13713">
        <v>71600552</v>
      </c>
      <c r="Z13713" t="s">
        <v>274</v>
      </c>
      <c r="AA13713" t="s">
        <v>275</v>
      </c>
      <c r="AB13713" t="str">
        <f>CONCATENATE(A13713,"-",AA13713)</f>
        <v>10025650-Between 40% and 52%</v>
      </c>
      <c r="AC13713" s="1">
        <v>44044</v>
      </c>
      <c r="AD13713" s="1">
        <v>45869</v>
      </c>
      <c r="AE13713" s="2">
        <v>29373.86</v>
      </c>
    </row>
    <row r="13714" spans="1:31" x14ac:dyDescent="0.25">
      <c r="A13714">
        <v>10025659</v>
      </c>
      <c r="B13714" t="s">
        <v>395</v>
      </c>
      <c r="C13714" t="s">
        <v>395</v>
      </c>
      <c r="D13714" t="s">
        <v>395</v>
      </c>
      <c r="E13714">
        <v>492310010</v>
      </c>
      <c r="F13714" t="s">
        <v>180</v>
      </c>
      <c r="G13714" t="s">
        <v>181</v>
      </c>
      <c r="H13714" t="s">
        <v>64</v>
      </c>
      <c r="I13714" t="s">
        <v>35</v>
      </c>
      <c r="J13714" t="s">
        <v>6873</v>
      </c>
      <c r="K13714" t="s">
        <v>1569</v>
      </c>
      <c r="L13714" t="s">
        <v>3327</v>
      </c>
      <c r="M13714" t="s">
        <v>239</v>
      </c>
      <c r="N13714" t="s">
        <v>240</v>
      </c>
      <c r="O13714" t="s">
        <v>6874</v>
      </c>
      <c r="P13714" t="s">
        <v>79</v>
      </c>
      <c r="Q13714" t="s">
        <v>43</v>
      </c>
      <c r="R13714">
        <v>1</v>
      </c>
      <c r="S13714" t="s">
        <v>3327</v>
      </c>
      <c r="T13714" t="s">
        <v>45</v>
      </c>
      <c r="U13714" t="s">
        <v>242</v>
      </c>
      <c r="V13714" t="s">
        <v>6875</v>
      </c>
      <c r="W13714" t="s">
        <v>151</v>
      </c>
      <c r="X13714" t="s">
        <v>599</v>
      </c>
      <c r="Y13714">
        <v>71670907</v>
      </c>
      <c r="Z13714" t="s">
        <v>84</v>
      </c>
      <c r="AA13714" t="s">
        <v>85</v>
      </c>
      <c r="AB13714" t="str">
        <f>CONCATENATE(A13714,"-",AA13714)</f>
        <v>10025659-Zero</v>
      </c>
      <c r="AC13714" s="1">
        <v>43745</v>
      </c>
      <c r="AD13714" s="1">
        <v>44835</v>
      </c>
      <c r="AE13714" s="2">
        <v>17176.34</v>
      </c>
    </row>
    <row r="13715" spans="1:31" x14ac:dyDescent="0.25">
      <c r="A13715">
        <v>10025678</v>
      </c>
      <c r="B13715" t="s">
        <v>1032</v>
      </c>
      <c r="C13715" t="s">
        <v>1032</v>
      </c>
      <c r="D13715" t="s">
        <v>1032</v>
      </c>
      <c r="E13715">
        <v>550213156</v>
      </c>
      <c r="F13715" t="s">
        <v>336</v>
      </c>
      <c r="G13715" t="s">
        <v>337</v>
      </c>
      <c r="H13715" t="s">
        <v>59</v>
      </c>
      <c r="I13715" t="s">
        <v>35</v>
      </c>
      <c r="J13715" t="s">
        <v>4545</v>
      </c>
      <c r="K13715" t="s">
        <v>339</v>
      </c>
      <c r="L13715" t="s">
        <v>845</v>
      </c>
      <c r="M13715" t="s">
        <v>66</v>
      </c>
      <c r="N13715" t="s">
        <v>67</v>
      </c>
      <c r="O13715" t="s">
        <v>4546</v>
      </c>
      <c r="P13715" t="s">
        <v>69</v>
      </c>
      <c r="Q13715" t="s">
        <v>43</v>
      </c>
      <c r="R13715">
        <v>1</v>
      </c>
      <c r="S13715" t="s">
        <v>845</v>
      </c>
      <c r="T13715" t="s">
        <v>60</v>
      </c>
      <c r="U13715" t="s">
        <v>4547</v>
      </c>
      <c r="V13715" t="s">
        <v>76</v>
      </c>
      <c r="W13715" t="s">
        <v>345</v>
      </c>
      <c r="X13715" t="s">
        <v>49</v>
      </c>
      <c r="Y13715">
        <v>71620187</v>
      </c>
      <c r="Z13715" t="s">
        <v>108</v>
      </c>
      <c r="AA13715" t="s">
        <v>51</v>
      </c>
      <c r="AB13715" t="str">
        <f>CONCATENATE(A13715,"-",AA13715)</f>
        <v>10025678-10% and Under</v>
      </c>
      <c r="AC13715" s="1">
        <v>43845</v>
      </c>
      <c r="AD13715" s="1">
        <v>45199</v>
      </c>
      <c r="AE13715" s="2">
        <v>8010.4</v>
      </c>
    </row>
    <row r="13716" spans="1:31" x14ac:dyDescent="0.25">
      <c r="A13716">
        <v>10025684</v>
      </c>
      <c r="B13716" t="s">
        <v>863</v>
      </c>
      <c r="C13716" t="s">
        <v>863</v>
      </c>
      <c r="D13716" t="s">
        <v>863</v>
      </c>
      <c r="E13716">
        <v>492150010</v>
      </c>
      <c r="F13716" t="s">
        <v>180</v>
      </c>
      <c r="G13716" t="s">
        <v>181</v>
      </c>
      <c r="H13716" t="s">
        <v>53</v>
      </c>
      <c r="I13716" t="s">
        <v>54</v>
      </c>
      <c r="J13716" t="s">
        <v>6421</v>
      </c>
      <c r="K13716" t="s">
        <v>183</v>
      </c>
      <c r="L13716" t="s">
        <v>238</v>
      </c>
      <c r="M13716" t="s">
        <v>239</v>
      </c>
      <c r="N13716" t="s">
        <v>240</v>
      </c>
      <c r="O13716" t="s">
        <v>6422</v>
      </c>
      <c r="P13716" t="s">
        <v>79</v>
      </c>
      <c r="Q13716" t="s">
        <v>43</v>
      </c>
      <c r="R13716">
        <v>1</v>
      </c>
      <c r="S13716" t="s">
        <v>238</v>
      </c>
      <c r="T13716" t="s">
        <v>57</v>
      </c>
      <c r="U13716" t="s">
        <v>242</v>
      </c>
      <c r="V13716" t="s">
        <v>6423</v>
      </c>
      <c r="W13716" t="s">
        <v>151</v>
      </c>
      <c r="X13716" t="s">
        <v>599</v>
      </c>
      <c r="Y13716">
        <v>12670053</v>
      </c>
      <c r="Z13716" t="s">
        <v>72</v>
      </c>
      <c r="AA13716" t="s">
        <v>600</v>
      </c>
      <c r="AB13716" t="str">
        <f>CONCATENATE(A13716,"-",AA13716)</f>
        <v>10025684-Clinical Trial/Drug Study</v>
      </c>
      <c r="AC13716" s="1">
        <v>43640</v>
      </c>
      <c r="AD13716" s="1">
        <v>45291</v>
      </c>
      <c r="AE13716" s="2">
        <v>65</v>
      </c>
    </row>
    <row r="13717" spans="1:31" x14ac:dyDescent="0.25">
      <c r="A13717">
        <v>10025687</v>
      </c>
      <c r="B13717" t="s">
        <v>2445</v>
      </c>
      <c r="C13717" t="s">
        <v>2013</v>
      </c>
      <c r="D13717" t="s">
        <v>2445</v>
      </c>
      <c r="E13717">
        <v>550211807</v>
      </c>
      <c r="F13717" t="s">
        <v>336</v>
      </c>
      <c r="G13717" t="s">
        <v>337</v>
      </c>
      <c r="H13717" t="s">
        <v>136</v>
      </c>
      <c r="I13717" t="s">
        <v>35</v>
      </c>
      <c r="J13717" t="s">
        <v>2446</v>
      </c>
      <c r="K13717" t="s">
        <v>339</v>
      </c>
      <c r="L13717" t="s">
        <v>2015</v>
      </c>
      <c r="M13717" t="s">
        <v>290</v>
      </c>
      <c r="N13717" t="s">
        <v>240</v>
      </c>
      <c r="O13717" t="s">
        <v>2447</v>
      </c>
      <c r="P13717" t="s">
        <v>69</v>
      </c>
      <c r="Q13717" t="s">
        <v>43</v>
      </c>
      <c r="R13717">
        <v>2</v>
      </c>
      <c r="S13717" t="s">
        <v>2015</v>
      </c>
      <c r="T13717" t="s">
        <v>96</v>
      </c>
      <c r="U13717" t="s">
        <v>2448</v>
      </c>
      <c r="V13717" t="s">
        <v>2449</v>
      </c>
      <c r="W13717" t="s">
        <v>345</v>
      </c>
      <c r="X13717" t="s">
        <v>125</v>
      </c>
      <c r="Y13717">
        <v>71680055</v>
      </c>
      <c r="Z13717" t="s">
        <v>620</v>
      </c>
      <c r="AA13717" t="s">
        <v>621</v>
      </c>
      <c r="AB13717" t="str">
        <f>CONCATENATE(A13717,"-",AA13717)</f>
        <v>10025687-Between 11% and 19%</v>
      </c>
      <c r="AC13717" s="1">
        <v>43891</v>
      </c>
      <c r="AD13717" s="1">
        <v>44986</v>
      </c>
      <c r="AE13717" s="2">
        <v>701.78</v>
      </c>
    </row>
    <row r="13718" spans="1:31" x14ac:dyDescent="0.25">
      <c r="A13718">
        <v>10025706</v>
      </c>
      <c r="B13718" t="s">
        <v>2450</v>
      </c>
      <c r="C13718" t="s">
        <v>2450</v>
      </c>
      <c r="D13718" t="s">
        <v>2450</v>
      </c>
      <c r="E13718">
        <v>110650400</v>
      </c>
      <c r="F13718" t="s">
        <v>98</v>
      </c>
      <c r="G13718" t="s">
        <v>98</v>
      </c>
      <c r="H13718" t="s">
        <v>73</v>
      </c>
      <c r="I13718" t="s">
        <v>35</v>
      </c>
      <c r="J13718" t="s">
        <v>2451</v>
      </c>
      <c r="K13718" t="s">
        <v>101</v>
      </c>
      <c r="L13718" t="s">
        <v>2452</v>
      </c>
      <c r="M13718" t="s">
        <v>2065</v>
      </c>
      <c r="N13718" t="s">
        <v>229</v>
      </c>
      <c r="O13718" t="s">
        <v>2453</v>
      </c>
      <c r="P13718" t="s">
        <v>79</v>
      </c>
      <c r="Q13718" t="s">
        <v>43</v>
      </c>
      <c r="R13718">
        <v>1</v>
      </c>
      <c r="S13718" t="s">
        <v>2452</v>
      </c>
      <c r="T13718" t="s">
        <v>60</v>
      </c>
      <c r="U13718" t="s">
        <v>2454</v>
      </c>
      <c r="V13718" t="s">
        <v>83</v>
      </c>
      <c r="W13718" t="s">
        <v>151</v>
      </c>
      <c r="X13718" t="s">
        <v>49</v>
      </c>
      <c r="Y13718">
        <v>71630025</v>
      </c>
      <c r="Z13718" t="s">
        <v>84</v>
      </c>
      <c r="AA13718" t="s">
        <v>85</v>
      </c>
      <c r="AB13718" t="str">
        <f>CONCATENATE(A13718,"-",AA13718)</f>
        <v>10025706-Zero</v>
      </c>
      <c r="AC13718" s="1">
        <v>44013</v>
      </c>
      <c r="AD13718" s="1">
        <v>45107</v>
      </c>
      <c r="AE13718" s="2">
        <v>4063.07</v>
      </c>
    </row>
    <row r="13719" spans="1:31" x14ac:dyDescent="0.25">
      <c r="A13719">
        <v>10025714</v>
      </c>
      <c r="B13719" t="s">
        <v>1104</v>
      </c>
      <c r="C13719" t="s">
        <v>1104</v>
      </c>
      <c r="D13719" t="s">
        <v>1104</v>
      </c>
      <c r="E13719">
        <v>589000001</v>
      </c>
      <c r="F13719" t="s">
        <v>1105</v>
      </c>
      <c r="G13719" s="3" t="s">
        <v>1104</v>
      </c>
      <c r="H13719" t="s">
        <v>53</v>
      </c>
      <c r="I13719" t="s">
        <v>54</v>
      </c>
      <c r="J13719" t="s">
        <v>4548</v>
      </c>
      <c r="K13719" t="s">
        <v>325</v>
      </c>
      <c r="L13719" t="s">
        <v>4549</v>
      </c>
      <c r="M13719" t="s">
        <v>66</v>
      </c>
      <c r="N13719" t="s">
        <v>67</v>
      </c>
      <c r="O13719" t="s">
        <v>4550</v>
      </c>
      <c r="P13719" t="s">
        <v>69</v>
      </c>
      <c r="Q13719" t="s">
        <v>43</v>
      </c>
      <c r="R13719">
        <v>7</v>
      </c>
      <c r="S13719" t="s">
        <v>4549</v>
      </c>
      <c r="T13719" t="s">
        <v>57</v>
      </c>
      <c r="U13719" t="s">
        <v>186</v>
      </c>
      <c r="V13719" t="s">
        <v>4551</v>
      </c>
      <c r="W13719" t="s">
        <v>48</v>
      </c>
      <c r="X13719" t="s">
        <v>49</v>
      </c>
      <c r="Y13719">
        <v>12620129</v>
      </c>
      <c r="Z13719" t="s">
        <v>250</v>
      </c>
      <c r="AA13719" t="s">
        <v>251</v>
      </c>
      <c r="AB13719" t="str">
        <f>CONCATENATE(A13719,"-",AA13719)</f>
        <v>10025714-Between 30% and 35%</v>
      </c>
      <c r="AC13719" s="1">
        <v>44469</v>
      </c>
      <c r="AD13719" s="1">
        <v>44833</v>
      </c>
      <c r="AE13719" s="2">
        <v>30446.54</v>
      </c>
    </row>
    <row r="13720" spans="1:31" x14ac:dyDescent="0.25">
      <c r="A13720">
        <v>10025716</v>
      </c>
      <c r="B13720" t="s">
        <v>1197</v>
      </c>
      <c r="C13720" t="s">
        <v>1040</v>
      </c>
      <c r="D13720" t="s">
        <v>1197</v>
      </c>
      <c r="E13720">
        <v>896200901</v>
      </c>
      <c r="F13720" t="s">
        <v>192</v>
      </c>
      <c r="G13720" t="s">
        <v>192</v>
      </c>
      <c r="H13720" t="s">
        <v>86</v>
      </c>
      <c r="I13720" t="s">
        <v>35</v>
      </c>
      <c r="J13720" t="s">
        <v>2463</v>
      </c>
      <c r="K13720" t="s">
        <v>339</v>
      </c>
      <c r="L13720" t="s">
        <v>2460</v>
      </c>
      <c r="M13720" t="s">
        <v>39</v>
      </c>
      <c r="N13720" t="s">
        <v>341</v>
      </c>
      <c r="O13720" t="s">
        <v>2461</v>
      </c>
      <c r="P13720" t="s">
        <v>42</v>
      </c>
      <c r="Q13720" t="s">
        <v>43</v>
      </c>
      <c r="R13720">
        <v>4</v>
      </c>
      <c r="S13720" t="s">
        <v>2565</v>
      </c>
      <c r="T13720" t="s">
        <v>45</v>
      </c>
      <c r="U13720" t="s">
        <v>825</v>
      </c>
      <c r="V13720" t="s">
        <v>2462</v>
      </c>
      <c r="W13720" t="s">
        <v>345</v>
      </c>
      <c r="X13720" t="s">
        <v>125</v>
      </c>
      <c r="Y13720">
        <v>11600040</v>
      </c>
      <c r="Z13720" t="s">
        <v>274</v>
      </c>
      <c r="AA13720" t="s">
        <v>275</v>
      </c>
      <c r="AB13720" t="str">
        <f>CONCATENATE(A13720,"-",AA13720)</f>
        <v>10025716-Between 40% and 52%</v>
      </c>
      <c r="AC13720" s="1">
        <v>43922</v>
      </c>
      <c r="AD13720" s="1">
        <v>45382</v>
      </c>
      <c r="AE13720" s="2">
        <v>1127.28</v>
      </c>
    </row>
    <row r="13721" spans="1:31" x14ac:dyDescent="0.25">
      <c r="A13721">
        <v>10025716</v>
      </c>
      <c r="B13721" t="s">
        <v>2458</v>
      </c>
      <c r="C13721" t="s">
        <v>1040</v>
      </c>
      <c r="D13721" t="s">
        <v>2458</v>
      </c>
      <c r="E13721">
        <v>550202924</v>
      </c>
      <c r="F13721" t="s">
        <v>336</v>
      </c>
      <c r="G13721" t="s">
        <v>337</v>
      </c>
      <c r="H13721" t="s">
        <v>99</v>
      </c>
      <c r="I13721" t="s">
        <v>35</v>
      </c>
      <c r="J13721" t="s">
        <v>2463</v>
      </c>
      <c r="K13721" t="s">
        <v>339</v>
      </c>
      <c r="L13721" t="s">
        <v>2460</v>
      </c>
      <c r="M13721" t="s">
        <v>39</v>
      </c>
      <c r="N13721" t="s">
        <v>341</v>
      </c>
      <c r="O13721" t="s">
        <v>2461</v>
      </c>
      <c r="P13721" t="s">
        <v>42</v>
      </c>
      <c r="Q13721" t="s">
        <v>43</v>
      </c>
      <c r="R13721">
        <v>1</v>
      </c>
      <c r="S13721" t="s">
        <v>2460</v>
      </c>
      <c r="T13721" t="s">
        <v>60</v>
      </c>
      <c r="U13721" t="s">
        <v>825</v>
      </c>
      <c r="V13721" t="s">
        <v>2462</v>
      </c>
      <c r="W13721" t="s">
        <v>345</v>
      </c>
      <c r="X13721" t="s">
        <v>125</v>
      </c>
      <c r="Y13721">
        <v>11600040</v>
      </c>
      <c r="Z13721" t="s">
        <v>274</v>
      </c>
      <c r="AA13721" t="s">
        <v>275</v>
      </c>
      <c r="AB13721" t="str">
        <f>CONCATENATE(A13721,"-",AA13721)</f>
        <v>10025716-Between 40% and 52%</v>
      </c>
      <c r="AC13721" s="1">
        <v>43922</v>
      </c>
      <c r="AD13721" s="1">
        <v>45382</v>
      </c>
      <c r="AE13721" s="2">
        <v>113.73</v>
      </c>
    </row>
    <row r="13722" spans="1:31" x14ac:dyDescent="0.25">
      <c r="A13722">
        <v>10025716</v>
      </c>
      <c r="B13722" t="s">
        <v>1040</v>
      </c>
      <c r="C13722" t="s">
        <v>1040</v>
      </c>
      <c r="D13722" t="s">
        <v>1040</v>
      </c>
      <c r="E13722">
        <v>550234001</v>
      </c>
      <c r="F13722" t="s">
        <v>336</v>
      </c>
      <c r="G13722" t="s">
        <v>337</v>
      </c>
      <c r="H13722" t="s">
        <v>59</v>
      </c>
      <c r="I13722" t="s">
        <v>35</v>
      </c>
      <c r="J13722" t="s">
        <v>6703</v>
      </c>
      <c r="K13722" t="s">
        <v>339</v>
      </c>
      <c r="L13722" t="s">
        <v>2460</v>
      </c>
      <c r="M13722" t="s">
        <v>39</v>
      </c>
      <c r="N13722" t="s">
        <v>341</v>
      </c>
      <c r="O13722" t="s">
        <v>2461</v>
      </c>
      <c r="P13722" t="s">
        <v>42</v>
      </c>
      <c r="Q13722" t="s">
        <v>43</v>
      </c>
      <c r="R13722">
        <v>5</v>
      </c>
      <c r="S13722" t="s">
        <v>1043</v>
      </c>
      <c r="T13722" t="s">
        <v>60</v>
      </c>
      <c r="U13722" t="s">
        <v>825</v>
      </c>
      <c r="V13722" t="s">
        <v>2615</v>
      </c>
      <c r="W13722" t="s">
        <v>345</v>
      </c>
      <c r="X13722" t="s">
        <v>125</v>
      </c>
      <c r="Y13722">
        <v>71604294</v>
      </c>
      <c r="Z13722" t="s">
        <v>84</v>
      </c>
      <c r="AA13722" t="s">
        <v>85</v>
      </c>
      <c r="AB13722" t="str">
        <f>CONCATENATE(A13722,"-",AA13722)</f>
        <v>10025716-Zero</v>
      </c>
      <c r="AC13722" s="1">
        <v>43922</v>
      </c>
      <c r="AD13722" s="1">
        <v>45382</v>
      </c>
      <c r="AE13722" s="2">
        <v>81.569999999999993</v>
      </c>
    </row>
    <row r="13723" spans="1:31" x14ac:dyDescent="0.25">
      <c r="A13723">
        <v>10025745</v>
      </c>
      <c r="B13723" t="s">
        <v>374</v>
      </c>
      <c r="C13723" t="s">
        <v>630</v>
      </c>
      <c r="D13723" t="s">
        <v>374</v>
      </c>
      <c r="E13723">
        <v>310910070</v>
      </c>
      <c r="F13723" t="s">
        <v>142</v>
      </c>
      <c r="G13723" t="s">
        <v>143</v>
      </c>
      <c r="H13723" t="s">
        <v>299</v>
      </c>
      <c r="I13723" t="s">
        <v>35</v>
      </c>
      <c r="J13723" t="s">
        <v>2464</v>
      </c>
      <c r="K13723" t="s">
        <v>146</v>
      </c>
      <c r="L13723" t="s">
        <v>1934</v>
      </c>
      <c r="M13723" t="s">
        <v>39</v>
      </c>
      <c r="N13723" t="s">
        <v>917</v>
      </c>
      <c r="O13723" t="s">
        <v>2465</v>
      </c>
      <c r="P13723" t="s">
        <v>42</v>
      </c>
      <c r="Q13723" t="s">
        <v>43</v>
      </c>
      <c r="R13723">
        <v>6</v>
      </c>
      <c r="S13723" t="s">
        <v>4552</v>
      </c>
      <c r="T13723" t="s">
        <v>60</v>
      </c>
      <c r="U13723" t="s">
        <v>1122</v>
      </c>
      <c r="V13723" t="s">
        <v>2466</v>
      </c>
      <c r="W13723" t="s">
        <v>151</v>
      </c>
      <c r="X13723" t="s">
        <v>125</v>
      </c>
      <c r="Y13723">
        <v>71600566</v>
      </c>
      <c r="Z13723" t="s">
        <v>274</v>
      </c>
      <c r="AA13723" t="s">
        <v>275</v>
      </c>
      <c r="AB13723" t="str">
        <f>CONCATENATE(A13723,"-",AA13723)</f>
        <v>10025745-Between 40% and 52%</v>
      </c>
      <c r="AC13723" s="1">
        <v>43831</v>
      </c>
      <c r="AD13723" s="1">
        <v>45291</v>
      </c>
      <c r="AE13723" s="2">
        <v>58.1</v>
      </c>
    </row>
    <row r="13724" spans="1:31" x14ac:dyDescent="0.25">
      <c r="A13724">
        <v>10025745</v>
      </c>
      <c r="B13724" t="s">
        <v>630</v>
      </c>
      <c r="C13724" t="s">
        <v>630</v>
      </c>
      <c r="D13724" t="s">
        <v>630</v>
      </c>
      <c r="E13724">
        <v>310930070</v>
      </c>
      <c r="F13724" t="s">
        <v>142</v>
      </c>
      <c r="G13724" t="s">
        <v>143</v>
      </c>
      <c r="H13724" t="s">
        <v>53</v>
      </c>
      <c r="I13724" t="s">
        <v>54</v>
      </c>
      <c r="J13724" t="s">
        <v>2464</v>
      </c>
      <c r="K13724" t="s">
        <v>146</v>
      </c>
      <c r="L13724" t="s">
        <v>1934</v>
      </c>
      <c r="M13724" t="s">
        <v>39</v>
      </c>
      <c r="N13724" t="s">
        <v>917</v>
      </c>
      <c r="O13724" t="s">
        <v>2465</v>
      </c>
      <c r="P13724" t="s">
        <v>42</v>
      </c>
      <c r="Q13724" t="s">
        <v>43</v>
      </c>
      <c r="R13724">
        <v>7</v>
      </c>
      <c r="S13724" t="s">
        <v>2691</v>
      </c>
      <c r="T13724" t="s">
        <v>57</v>
      </c>
      <c r="U13724" t="s">
        <v>1122</v>
      </c>
      <c r="V13724" t="s">
        <v>2466</v>
      </c>
      <c r="W13724" t="s">
        <v>151</v>
      </c>
      <c r="X13724" t="s">
        <v>125</v>
      </c>
      <c r="Y13724">
        <v>71600566</v>
      </c>
      <c r="Z13724" t="s">
        <v>274</v>
      </c>
      <c r="AA13724" t="s">
        <v>275</v>
      </c>
      <c r="AB13724" t="str">
        <f>CONCATENATE(A13724,"-",AA13724)</f>
        <v>10025745-Between 40% and 52%</v>
      </c>
      <c r="AC13724" s="1">
        <v>43831</v>
      </c>
      <c r="AD13724" s="1">
        <v>45291</v>
      </c>
      <c r="AE13724" s="2">
        <v>6171.66</v>
      </c>
    </row>
    <row r="13725" spans="1:31" x14ac:dyDescent="0.25">
      <c r="A13725">
        <v>10025745</v>
      </c>
      <c r="B13725" t="s">
        <v>630</v>
      </c>
      <c r="C13725" t="s">
        <v>630</v>
      </c>
      <c r="D13725" t="s">
        <v>630</v>
      </c>
      <c r="E13725">
        <v>310930070</v>
      </c>
      <c r="F13725" t="s">
        <v>142</v>
      </c>
      <c r="G13725" t="s">
        <v>143</v>
      </c>
      <c r="H13725" t="s">
        <v>216</v>
      </c>
      <c r="I13725" t="s">
        <v>35</v>
      </c>
      <c r="J13725" t="s">
        <v>2464</v>
      </c>
      <c r="K13725" t="s">
        <v>146</v>
      </c>
      <c r="L13725" t="s">
        <v>1934</v>
      </c>
      <c r="M13725" t="s">
        <v>39</v>
      </c>
      <c r="N13725" t="s">
        <v>917</v>
      </c>
      <c r="O13725" t="s">
        <v>2465</v>
      </c>
      <c r="P13725" t="s">
        <v>42</v>
      </c>
      <c r="Q13725" t="s">
        <v>43</v>
      </c>
      <c r="R13725">
        <v>7</v>
      </c>
      <c r="S13725" t="s">
        <v>2691</v>
      </c>
      <c r="T13725" t="s">
        <v>62</v>
      </c>
      <c r="U13725" t="s">
        <v>1122</v>
      </c>
      <c r="V13725" t="s">
        <v>2466</v>
      </c>
      <c r="W13725" t="s">
        <v>151</v>
      </c>
      <c r="X13725" t="s">
        <v>125</v>
      </c>
      <c r="Y13725">
        <v>71600566</v>
      </c>
      <c r="Z13725" t="s">
        <v>274</v>
      </c>
      <c r="AA13725" t="s">
        <v>275</v>
      </c>
      <c r="AB13725" t="str">
        <f>CONCATENATE(A13725,"-",AA13725)</f>
        <v>10025745-Between 40% and 52%</v>
      </c>
      <c r="AC13725" s="1">
        <v>43831</v>
      </c>
      <c r="AD13725" s="1">
        <v>45291</v>
      </c>
      <c r="AE13725" s="2">
        <v>661.41</v>
      </c>
    </row>
    <row r="13726" spans="1:31" x14ac:dyDescent="0.25">
      <c r="A13726">
        <v>10025745</v>
      </c>
      <c r="B13726" t="s">
        <v>630</v>
      </c>
      <c r="C13726" t="s">
        <v>630</v>
      </c>
      <c r="D13726" t="s">
        <v>630</v>
      </c>
      <c r="E13726">
        <v>310930070</v>
      </c>
      <c r="F13726" t="s">
        <v>142</v>
      </c>
      <c r="G13726" t="s">
        <v>143</v>
      </c>
      <c r="H13726" t="s">
        <v>212</v>
      </c>
      <c r="I13726" t="s">
        <v>35</v>
      </c>
      <c r="J13726" t="s">
        <v>2464</v>
      </c>
      <c r="K13726" t="s">
        <v>146</v>
      </c>
      <c r="L13726" t="s">
        <v>1934</v>
      </c>
      <c r="M13726" t="s">
        <v>39</v>
      </c>
      <c r="N13726" t="s">
        <v>917</v>
      </c>
      <c r="O13726" t="s">
        <v>2465</v>
      </c>
      <c r="P13726" t="s">
        <v>42</v>
      </c>
      <c r="Q13726" t="s">
        <v>43</v>
      </c>
      <c r="R13726">
        <v>7</v>
      </c>
      <c r="S13726" t="s">
        <v>2691</v>
      </c>
      <c r="T13726" t="s">
        <v>213</v>
      </c>
      <c r="U13726" t="s">
        <v>1122</v>
      </c>
      <c r="V13726" t="s">
        <v>2466</v>
      </c>
      <c r="W13726" t="s">
        <v>151</v>
      </c>
      <c r="X13726" t="s">
        <v>125</v>
      </c>
      <c r="Y13726">
        <v>71600566</v>
      </c>
      <c r="Z13726" t="s">
        <v>274</v>
      </c>
      <c r="AA13726" t="s">
        <v>275</v>
      </c>
      <c r="AB13726" t="str">
        <f>CONCATENATE(A13726,"-",AA13726)</f>
        <v>10025745-Between 40% and 52%</v>
      </c>
      <c r="AC13726" s="1">
        <v>43831</v>
      </c>
      <c r="AD13726" s="1">
        <v>45291</v>
      </c>
      <c r="AE13726" s="2">
        <v>9631.17</v>
      </c>
    </row>
    <row r="13727" spans="1:31" x14ac:dyDescent="0.25">
      <c r="A13727">
        <v>10025750</v>
      </c>
      <c r="B13727" t="s">
        <v>374</v>
      </c>
      <c r="C13727" t="s">
        <v>374</v>
      </c>
      <c r="D13727" t="s">
        <v>374</v>
      </c>
      <c r="E13727">
        <v>310910070</v>
      </c>
      <c r="F13727" t="s">
        <v>142</v>
      </c>
      <c r="G13727" t="s">
        <v>143</v>
      </c>
      <c r="H13727" t="s">
        <v>73</v>
      </c>
      <c r="I13727" t="s">
        <v>35</v>
      </c>
      <c r="J13727" t="s">
        <v>2467</v>
      </c>
      <c r="K13727" t="s">
        <v>146</v>
      </c>
      <c r="L13727" t="s">
        <v>948</v>
      </c>
      <c r="M13727" t="s">
        <v>290</v>
      </c>
      <c r="N13727" t="s">
        <v>2380</v>
      </c>
      <c r="O13727" t="s">
        <v>2468</v>
      </c>
      <c r="P13727" t="s">
        <v>69</v>
      </c>
      <c r="Q13727" t="s">
        <v>43</v>
      </c>
      <c r="R13727">
        <v>1</v>
      </c>
      <c r="S13727" t="s">
        <v>948</v>
      </c>
      <c r="T13727" t="s">
        <v>60</v>
      </c>
      <c r="U13727" t="s">
        <v>2469</v>
      </c>
      <c r="V13727" t="s">
        <v>2470</v>
      </c>
      <c r="W13727" t="s">
        <v>151</v>
      </c>
      <c r="X13727" t="s">
        <v>125</v>
      </c>
      <c r="Y13727">
        <v>11680006</v>
      </c>
      <c r="Z13727" t="s">
        <v>274</v>
      </c>
      <c r="AA13727" t="s">
        <v>275</v>
      </c>
      <c r="AB13727" t="str">
        <f>CONCATENATE(A13727,"-",AA13727)</f>
        <v>10025750-Between 40% and 52%</v>
      </c>
      <c r="AC13727" s="1">
        <v>43713</v>
      </c>
      <c r="AD13727" s="1">
        <v>44834</v>
      </c>
      <c r="AE13727" s="2">
        <v>0</v>
      </c>
    </row>
    <row r="13728" spans="1:31" x14ac:dyDescent="0.25">
      <c r="A13728">
        <v>10025750</v>
      </c>
      <c r="B13728" t="s">
        <v>374</v>
      </c>
      <c r="C13728" t="s">
        <v>374</v>
      </c>
      <c r="D13728" t="s">
        <v>374</v>
      </c>
      <c r="E13728">
        <v>310910070</v>
      </c>
      <c r="F13728" t="s">
        <v>142</v>
      </c>
      <c r="G13728" t="s">
        <v>143</v>
      </c>
      <c r="H13728" t="s">
        <v>299</v>
      </c>
      <c r="I13728" t="s">
        <v>35</v>
      </c>
      <c r="J13728" t="s">
        <v>4553</v>
      </c>
      <c r="K13728" t="s">
        <v>146</v>
      </c>
      <c r="L13728" t="s">
        <v>948</v>
      </c>
      <c r="M13728" t="s">
        <v>290</v>
      </c>
      <c r="N13728" t="s">
        <v>2380</v>
      </c>
      <c r="O13728" t="s">
        <v>2468</v>
      </c>
      <c r="P13728" t="s">
        <v>69</v>
      </c>
      <c r="Q13728" t="s">
        <v>43</v>
      </c>
      <c r="R13728">
        <v>1</v>
      </c>
      <c r="S13728" t="s">
        <v>948</v>
      </c>
      <c r="T13728" t="s">
        <v>60</v>
      </c>
      <c r="U13728" t="s">
        <v>2382</v>
      </c>
      <c r="V13728">
        <v>204384</v>
      </c>
      <c r="W13728" t="s">
        <v>151</v>
      </c>
      <c r="X13728" t="s">
        <v>125</v>
      </c>
      <c r="Y13728">
        <v>11681626</v>
      </c>
      <c r="Z13728" t="s">
        <v>274</v>
      </c>
      <c r="AA13728" t="s">
        <v>275</v>
      </c>
      <c r="AB13728" t="str">
        <f>CONCATENATE(A13728,"-",AA13728)</f>
        <v>10025750-Between 40% and 52%</v>
      </c>
      <c r="AC13728" s="1">
        <v>44621</v>
      </c>
      <c r="AD13728" s="1">
        <v>45199</v>
      </c>
      <c r="AE13728" s="2">
        <v>11.92</v>
      </c>
    </row>
    <row r="13729" spans="1:31" x14ac:dyDescent="0.25">
      <c r="A13729">
        <v>10025769</v>
      </c>
      <c r="B13729" t="s">
        <v>630</v>
      </c>
      <c r="C13729" t="s">
        <v>630</v>
      </c>
      <c r="D13729" t="s">
        <v>630</v>
      </c>
      <c r="E13729">
        <v>310930070</v>
      </c>
      <c r="F13729" t="s">
        <v>142</v>
      </c>
      <c r="G13729" t="s">
        <v>143</v>
      </c>
      <c r="H13729" t="s">
        <v>53</v>
      </c>
      <c r="I13729" t="s">
        <v>54</v>
      </c>
      <c r="J13729" t="s">
        <v>2471</v>
      </c>
      <c r="K13729" t="s">
        <v>146</v>
      </c>
      <c r="L13729" t="s">
        <v>1707</v>
      </c>
      <c r="M13729" t="s">
        <v>39</v>
      </c>
      <c r="N13729" t="s">
        <v>917</v>
      </c>
      <c r="O13729" t="s">
        <v>2472</v>
      </c>
      <c r="P13729" t="s">
        <v>42</v>
      </c>
      <c r="Q13729" t="s">
        <v>43</v>
      </c>
      <c r="R13729">
        <v>9</v>
      </c>
      <c r="S13729" t="s">
        <v>2474</v>
      </c>
      <c r="T13729" t="s">
        <v>57</v>
      </c>
      <c r="U13729" t="s">
        <v>1122</v>
      </c>
      <c r="V13729" t="s">
        <v>2473</v>
      </c>
      <c r="W13729" t="s">
        <v>151</v>
      </c>
      <c r="X13729" t="s">
        <v>125</v>
      </c>
      <c r="Y13729">
        <v>71603845</v>
      </c>
      <c r="Z13729" t="s">
        <v>274</v>
      </c>
      <c r="AA13729" t="s">
        <v>275</v>
      </c>
      <c r="AB13729" t="str">
        <f>CONCATENATE(A13729,"-",AA13729)</f>
        <v>10025769-Between 40% and 52%</v>
      </c>
      <c r="AC13729" s="1">
        <v>43910</v>
      </c>
      <c r="AD13729" s="1">
        <v>44823</v>
      </c>
      <c r="AE13729" s="2">
        <v>2986.84</v>
      </c>
    </row>
    <row r="13730" spans="1:31" x14ac:dyDescent="0.25">
      <c r="A13730">
        <v>10025771</v>
      </c>
      <c r="B13730" t="s">
        <v>2475</v>
      </c>
      <c r="C13730" t="s">
        <v>2475</v>
      </c>
      <c r="D13730" t="s">
        <v>2475</v>
      </c>
      <c r="E13730">
        <v>310910082</v>
      </c>
      <c r="F13730" t="s">
        <v>142</v>
      </c>
      <c r="G13730" t="s">
        <v>143</v>
      </c>
      <c r="H13730" t="s">
        <v>283</v>
      </c>
      <c r="I13730" t="s">
        <v>35</v>
      </c>
      <c r="J13730" t="s">
        <v>2476</v>
      </c>
      <c r="K13730" t="s">
        <v>146</v>
      </c>
      <c r="L13730" t="s">
        <v>948</v>
      </c>
      <c r="M13730" t="s">
        <v>39</v>
      </c>
      <c r="N13730" t="s">
        <v>440</v>
      </c>
      <c r="O13730" t="s">
        <v>2477</v>
      </c>
      <c r="P13730" t="s">
        <v>42</v>
      </c>
      <c r="Q13730" t="s">
        <v>43</v>
      </c>
      <c r="R13730">
        <v>1</v>
      </c>
      <c r="S13730" t="s">
        <v>948</v>
      </c>
      <c r="T13730" t="s">
        <v>62</v>
      </c>
      <c r="U13730" t="s">
        <v>442</v>
      </c>
      <c r="V13730" t="s">
        <v>2478</v>
      </c>
      <c r="W13730" t="s">
        <v>151</v>
      </c>
      <c r="X13730" t="s">
        <v>125</v>
      </c>
      <c r="Y13730">
        <v>71603847</v>
      </c>
      <c r="Z13730" t="s">
        <v>274</v>
      </c>
      <c r="AA13730" t="s">
        <v>275</v>
      </c>
      <c r="AB13730" t="str">
        <f>CONCATENATE(A13730,"-",AA13730)</f>
        <v>10025771-Between 40% and 52%</v>
      </c>
      <c r="AC13730" s="1">
        <v>43922</v>
      </c>
      <c r="AD13730" s="1">
        <v>45747</v>
      </c>
      <c r="AE13730" s="2">
        <v>3907.79</v>
      </c>
    </row>
    <row r="13731" spans="1:31" x14ac:dyDescent="0.25">
      <c r="A13731">
        <v>10025777</v>
      </c>
      <c r="B13731" t="s">
        <v>427</v>
      </c>
      <c r="C13731" t="s">
        <v>427</v>
      </c>
      <c r="D13731" t="s">
        <v>427</v>
      </c>
      <c r="E13731">
        <v>491050010</v>
      </c>
      <c r="F13731" t="s">
        <v>180</v>
      </c>
      <c r="G13731" t="s">
        <v>181</v>
      </c>
      <c r="H13731" t="s">
        <v>267</v>
      </c>
      <c r="I13731" t="s">
        <v>35</v>
      </c>
      <c r="J13731" t="s">
        <v>4554</v>
      </c>
      <c r="K13731" t="s">
        <v>367</v>
      </c>
      <c r="L13731" t="s">
        <v>3195</v>
      </c>
      <c r="M13731" t="s">
        <v>39</v>
      </c>
      <c r="N13731" t="s">
        <v>40</v>
      </c>
      <c r="O13731" t="s">
        <v>4555</v>
      </c>
      <c r="P13731" t="s">
        <v>42</v>
      </c>
      <c r="Q13731" t="s">
        <v>43</v>
      </c>
      <c r="R13731">
        <v>1</v>
      </c>
      <c r="S13731" t="s">
        <v>3195</v>
      </c>
      <c r="T13731" t="s">
        <v>45</v>
      </c>
      <c r="U13731" t="s">
        <v>46</v>
      </c>
      <c r="V13731" t="s">
        <v>4556</v>
      </c>
      <c r="W13731" t="s">
        <v>151</v>
      </c>
      <c r="X13731" t="s">
        <v>125</v>
      </c>
      <c r="Y13731">
        <v>71603850</v>
      </c>
      <c r="Z13731" t="s">
        <v>274</v>
      </c>
      <c r="AA13731" t="s">
        <v>275</v>
      </c>
      <c r="AB13731" t="str">
        <f>CONCATENATE(A13731,"-",AA13731)</f>
        <v>10025777-Between 40% and 52%</v>
      </c>
      <c r="AC13731" s="1">
        <v>43922</v>
      </c>
      <c r="AD13731" s="1">
        <v>45016</v>
      </c>
      <c r="AE13731" s="2">
        <v>28010.46</v>
      </c>
    </row>
    <row r="13732" spans="1:31" x14ac:dyDescent="0.25">
      <c r="A13732">
        <v>10025777</v>
      </c>
      <c r="B13732" t="s">
        <v>427</v>
      </c>
      <c r="C13732" t="s">
        <v>427</v>
      </c>
      <c r="D13732" t="s">
        <v>427</v>
      </c>
      <c r="E13732">
        <v>491050010</v>
      </c>
      <c r="F13732" t="s">
        <v>180</v>
      </c>
      <c r="G13732" t="s">
        <v>181</v>
      </c>
      <c r="H13732" t="s">
        <v>216</v>
      </c>
      <c r="I13732" t="s">
        <v>35</v>
      </c>
      <c r="J13732" t="s">
        <v>4554</v>
      </c>
      <c r="K13732" t="s">
        <v>367</v>
      </c>
      <c r="L13732" t="s">
        <v>3195</v>
      </c>
      <c r="M13732" t="s">
        <v>39</v>
      </c>
      <c r="N13732" t="s">
        <v>40</v>
      </c>
      <c r="O13732" t="s">
        <v>4555</v>
      </c>
      <c r="P13732" t="s">
        <v>42</v>
      </c>
      <c r="Q13732" t="s">
        <v>43</v>
      </c>
      <c r="R13732">
        <v>1</v>
      </c>
      <c r="S13732" t="s">
        <v>3195</v>
      </c>
      <c r="T13732" t="s">
        <v>62</v>
      </c>
      <c r="U13732" t="s">
        <v>46</v>
      </c>
      <c r="V13732" t="s">
        <v>4556</v>
      </c>
      <c r="W13732" t="s">
        <v>151</v>
      </c>
      <c r="X13732" t="s">
        <v>125</v>
      </c>
      <c r="Y13732">
        <v>71603850</v>
      </c>
      <c r="Z13732" t="s">
        <v>274</v>
      </c>
      <c r="AA13732" t="s">
        <v>275</v>
      </c>
      <c r="AB13732" t="str">
        <f>CONCATENATE(A13732,"-",AA13732)</f>
        <v>10025777-Between 40% and 52%</v>
      </c>
      <c r="AC13732" s="1">
        <v>43922</v>
      </c>
      <c r="AD13732" s="1">
        <v>45016</v>
      </c>
      <c r="AE13732" s="2">
        <v>5652.41</v>
      </c>
    </row>
    <row r="13733" spans="1:31" x14ac:dyDescent="0.25">
      <c r="A13733">
        <v>10025777</v>
      </c>
      <c r="B13733" t="s">
        <v>427</v>
      </c>
      <c r="C13733" t="s">
        <v>427</v>
      </c>
      <c r="D13733" t="s">
        <v>427</v>
      </c>
      <c r="E13733">
        <v>491050010</v>
      </c>
      <c r="F13733" t="s">
        <v>180</v>
      </c>
      <c r="G13733" t="s">
        <v>181</v>
      </c>
      <c r="H13733" t="s">
        <v>212</v>
      </c>
      <c r="I13733" t="s">
        <v>35</v>
      </c>
      <c r="J13733" t="s">
        <v>4554</v>
      </c>
      <c r="K13733" t="s">
        <v>367</v>
      </c>
      <c r="L13733" t="s">
        <v>3195</v>
      </c>
      <c r="M13733" t="s">
        <v>39</v>
      </c>
      <c r="N13733" t="s">
        <v>40</v>
      </c>
      <c r="O13733" t="s">
        <v>4555</v>
      </c>
      <c r="P13733" t="s">
        <v>42</v>
      </c>
      <c r="Q13733" t="s">
        <v>43</v>
      </c>
      <c r="R13733">
        <v>1</v>
      </c>
      <c r="S13733" t="s">
        <v>3195</v>
      </c>
      <c r="T13733" t="s">
        <v>213</v>
      </c>
      <c r="U13733" t="s">
        <v>46</v>
      </c>
      <c r="V13733" t="s">
        <v>4556</v>
      </c>
      <c r="W13733" t="s">
        <v>151</v>
      </c>
      <c r="X13733" t="s">
        <v>125</v>
      </c>
      <c r="Y13733">
        <v>71603850</v>
      </c>
      <c r="Z13733" t="s">
        <v>274</v>
      </c>
      <c r="AA13733" t="s">
        <v>275</v>
      </c>
      <c r="AB13733" t="str">
        <f>CONCATENATE(A13733,"-",AA13733)</f>
        <v>10025777-Between 40% and 52%</v>
      </c>
      <c r="AC13733" s="1">
        <v>43922</v>
      </c>
      <c r="AD13733" s="1">
        <v>45016</v>
      </c>
      <c r="AE13733" s="2">
        <v>27872.31</v>
      </c>
    </row>
    <row r="13734" spans="1:31" x14ac:dyDescent="0.25">
      <c r="A13734">
        <v>10025827</v>
      </c>
      <c r="B13734" t="s">
        <v>910</v>
      </c>
      <c r="C13734" t="s">
        <v>910</v>
      </c>
      <c r="D13734" t="s">
        <v>910</v>
      </c>
      <c r="E13734">
        <v>310890070</v>
      </c>
      <c r="F13734" t="s">
        <v>142</v>
      </c>
      <c r="G13734" t="s">
        <v>143</v>
      </c>
      <c r="H13734" t="s">
        <v>73</v>
      </c>
      <c r="I13734" t="s">
        <v>35</v>
      </c>
      <c r="J13734" t="s">
        <v>2485</v>
      </c>
      <c r="K13734" t="s">
        <v>146</v>
      </c>
      <c r="L13734" t="s">
        <v>916</v>
      </c>
      <c r="M13734" t="s">
        <v>39</v>
      </c>
      <c r="N13734" t="s">
        <v>917</v>
      </c>
      <c r="O13734" t="s">
        <v>2486</v>
      </c>
      <c r="P13734" t="s">
        <v>42</v>
      </c>
      <c r="Q13734" t="s">
        <v>43</v>
      </c>
      <c r="R13734">
        <v>1</v>
      </c>
      <c r="S13734" t="s">
        <v>916</v>
      </c>
      <c r="T13734" t="s">
        <v>60</v>
      </c>
      <c r="U13734" t="s">
        <v>1122</v>
      </c>
      <c r="V13734" t="s">
        <v>2487</v>
      </c>
      <c r="W13734" t="s">
        <v>151</v>
      </c>
      <c r="X13734" t="s">
        <v>125</v>
      </c>
      <c r="Y13734">
        <v>71603857</v>
      </c>
      <c r="Z13734" t="s">
        <v>274</v>
      </c>
      <c r="AA13734" t="s">
        <v>275</v>
      </c>
      <c r="AB13734" t="str">
        <f>CONCATENATE(A13734,"-",AA13734)</f>
        <v>10025827-Between 40% and 52%</v>
      </c>
      <c r="AC13734" s="1">
        <v>43910</v>
      </c>
      <c r="AD13734" s="1">
        <v>45004</v>
      </c>
      <c r="AE13734" s="2">
        <v>9681.2900000000009</v>
      </c>
    </row>
    <row r="13735" spans="1:31" x14ac:dyDescent="0.25">
      <c r="A13735">
        <v>10025827</v>
      </c>
      <c r="B13735" t="s">
        <v>910</v>
      </c>
      <c r="C13735" t="s">
        <v>910</v>
      </c>
      <c r="D13735" t="s">
        <v>910</v>
      </c>
      <c r="E13735">
        <v>310890070</v>
      </c>
      <c r="F13735" t="s">
        <v>142</v>
      </c>
      <c r="G13735" t="s">
        <v>143</v>
      </c>
      <c r="H13735" t="s">
        <v>171</v>
      </c>
      <c r="I13735" t="s">
        <v>35</v>
      </c>
      <c r="J13735" t="s">
        <v>2485</v>
      </c>
      <c r="K13735" t="s">
        <v>146</v>
      </c>
      <c r="L13735" t="s">
        <v>916</v>
      </c>
      <c r="M13735" t="s">
        <v>39</v>
      </c>
      <c r="N13735" t="s">
        <v>917</v>
      </c>
      <c r="O13735" t="s">
        <v>2486</v>
      </c>
      <c r="P13735" t="s">
        <v>42</v>
      </c>
      <c r="Q13735" t="s">
        <v>43</v>
      </c>
      <c r="R13735">
        <v>1</v>
      </c>
      <c r="S13735" t="s">
        <v>916</v>
      </c>
      <c r="T13735" t="s">
        <v>62</v>
      </c>
      <c r="U13735" t="s">
        <v>1122</v>
      </c>
      <c r="V13735" t="s">
        <v>2487</v>
      </c>
      <c r="W13735" t="s">
        <v>151</v>
      </c>
      <c r="X13735" t="s">
        <v>125</v>
      </c>
      <c r="Y13735">
        <v>71603857</v>
      </c>
      <c r="Z13735" t="s">
        <v>274</v>
      </c>
      <c r="AA13735" t="s">
        <v>275</v>
      </c>
      <c r="AB13735" t="str">
        <f>CONCATENATE(A13735,"-",AA13735)</f>
        <v>10025827-Between 40% and 52%</v>
      </c>
      <c r="AC13735" s="1">
        <v>43910</v>
      </c>
      <c r="AD13735" s="1">
        <v>45004</v>
      </c>
      <c r="AE13735" s="2">
        <v>42.99</v>
      </c>
    </row>
    <row r="13736" spans="1:31" x14ac:dyDescent="0.25">
      <c r="A13736">
        <v>10025827</v>
      </c>
      <c r="B13736" t="s">
        <v>910</v>
      </c>
      <c r="C13736" t="s">
        <v>910</v>
      </c>
      <c r="D13736" t="s">
        <v>910</v>
      </c>
      <c r="E13736">
        <v>310890070</v>
      </c>
      <c r="F13736" t="s">
        <v>142</v>
      </c>
      <c r="G13736" t="s">
        <v>143</v>
      </c>
      <c r="H13736" t="s">
        <v>477</v>
      </c>
      <c r="I13736" t="s">
        <v>35</v>
      </c>
      <c r="J13736" t="s">
        <v>2485</v>
      </c>
      <c r="K13736" t="s">
        <v>146</v>
      </c>
      <c r="L13736" t="s">
        <v>916</v>
      </c>
      <c r="M13736" t="s">
        <v>39</v>
      </c>
      <c r="N13736" t="s">
        <v>917</v>
      </c>
      <c r="O13736" t="s">
        <v>2486</v>
      </c>
      <c r="P13736" t="s">
        <v>42</v>
      </c>
      <c r="Q13736" t="s">
        <v>43</v>
      </c>
      <c r="R13736">
        <v>1</v>
      </c>
      <c r="S13736" t="s">
        <v>916</v>
      </c>
      <c r="T13736" t="s">
        <v>96</v>
      </c>
      <c r="U13736" t="s">
        <v>1122</v>
      </c>
      <c r="V13736" t="s">
        <v>2487</v>
      </c>
      <c r="W13736" t="s">
        <v>151</v>
      </c>
      <c r="X13736" t="s">
        <v>125</v>
      </c>
      <c r="Y13736">
        <v>71603857</v>
      </c>
      <c r="Z13736" t="s">
        <v>274</v>
      </c>
      <c r="AA13736" t="s">
        <v>275</v>
      </c>
      <c r="AB13736" t="str">
        <f>CONCATENATE(A13736,"-",AA13736)</f>
        <v>10025827-Between 40% and 52%</v>
      </c>
      <c r="AC13736" s="1">
        <v>43910</v>
      </c>
      <c r="AD13736" s="1">
        <v>45004</v>
      </c>
      <c r="AE13736" s="2">
        <v>213.76</v>
      </c>
    </row>
    <row r="13737" spans="1:31" x14ac:dyDescent="0.25">
      <c r="A13737">
        <v>10025828</v>
      </c>
      <c r="B13737" t="s">
        <v>321</v>
      </c>
      <c r="C13737" t="s">
        <v>321</v>
      </c>
      <c r="D13737" t="s">
        <v>321</v>
      </c>
      <c r="E13737">
        <v>310920070</v>
      </c>
      <c r="F13737" t="s">
        <v>142</v>
      </c>
      <c r="G13737" t="s">
        <v>143</v>
      </c>
      <c r="H13737" t="s">
        <v>53</v>
      </c>
      <c r="I13737" t="s">
        <v>54</v>
      </c>
      <c r="J13737" t="s">
        <v>2489</v>
      </c>
      <c r="K13737" t="s">
        <v>146</v>
      </c>
      <c r="L13737" t="s">
        <v>499</v>
      </c>
      <c r="M13737" t="s">
        <v>39</v>
      </c>
      <c r="N13737" t="s">
        <v>500</v>
      </c>
      <c r="O13737" t="s">
        <v>2490</v>
      </c>
      <c r="P13737" t="s">
        <v>42</v>
      </c>
      <c r="Q13737" t="s">
        <v>43</v>
      </c>
      <c r="R13737" t="s">
        <v>6982</v>
      </c>
      <c r="S13737" t="s">
        <v>499</v>
      </c>
      <c r="T13737" t="s">
        <v>57</v>
      </c>
      <c r="U13737" t="s">
        <v>2491</v>
      </c>
      <c r="V13737" t="s">
        <v>2492</v>
      </c>
      <c r="W13737" t="s">
        <v>444</v>
      </c>
      <c r="X13737" t="s">
        <v>125</v>
      </c>
      <c r="Y13737">
        <v>71600624</v>
      </c>
      <c r="Z13737" t="s">
        <v>250</v>
      </c>
      <c r="AA13737" t="s">
        <v>251</v>
      </c>
      <c r="AB13737" t="str">
        <f>CONCATENATE(A13737,"-",AA13737)</f>
        <v>10025828-Between 30% and 35%</v>
      </c>
      <c r="AC13737" s="1">
        <v>43931</v>
      </c>
      <c r="AD13737" s="1">
        <v>45391</v>
      </c>
      <c r="AE13737" s="2">
        <v>-7150</v>
      </c>
    </row>
    <row r="13738" spans="1:31" x14ac:dyDescent="0.25">
      <c r="A13738">
        <v>10025828</v>
      </c>
      <c r="B13738" t="s">
        <v>321</v>
      </c>
      <c r="C13738" t="s">
        <v>321</v>
      </c>
      <c r="D13738" t="s">
        <v>321</v>
      </c>
      <c r="E13738">
        <v>310920070</v>
      </c>
      <c r="F13738" t="s">
        <v>142</v>
      </c>
      <c r="G13738" t="s">
        <v>143</v>
      </c>
      <c r="H13738" t="s">
        <v>73</v>
      </c>
      <c r="I13738" t="s">
        <v>35</v>
      </c>
      <c r="J13738" t="s">
        <v>2489</v>
      </c>
      <c r="K13738" t="s">
        <v>146</v>
      </c>
      <c r="L13738" t="s">
        <v>499</v>
      </c>
      <c r="M13738" t="s">
        <v>39</v>
      </c>
      <c r="N13738" t="s">
        <v>500</v>
      </c>
      <c r="O13738" t="s">
        <v>2490</v>
      </c>
      <c r="P13738" t="s">
        <v>42</v>
      </c>
      <c r="Q13738" t="s">
        <v>43</v>
      </c>
      <c r="R13738">
        <v>3</v>
      </c>
      <c r="S13738" t="s">
        <v>499</v>
      </c>
      <c r="T13738" t="s">
        <v>60</v>
      </c>
      <c r="U13738" t="s">
        <v>2491</v>
      </c>
      <c r="V13738" t="s">
        <v>2492</v>
      </c>
      <c r="W13738" t="s">
        <v>444</v>
      </c>
      <c r="X13738" t="s">
        <v>125</v>
      </c>
      <c r="Y13738">
        <v>71600624</v>
      </c>
      <c r="Z13738" t="s">
        <v>250</v>
      </c>
      <c r="AA13738" t="s">
        <v>251</v>
      </c>
      <c r="AB13738" t="str">
        <f>CONCATENATE(A13738,"-",AA13738)</f>
        <v>10025828-Between 30% and 35%</v>
      </c>
      <c r="AC13738" s="1">
        <v>43931</v>
      </c>
      <c r="AD13738" s="1">
        <v>45391</v>
      </c>
      <c r="AE13738" s="2">
        <v>4084.74</v>
      </c>
    </row>
    <row r="13739" spans="1:31" x14ac:dyDescent="0.25">
      <c r="A13739">
        <v>10025828</v>
      </c>
      <c r="B13739" t="s">
        <v>321</v>
      </c>
      <c r="C13739" t="s">
        <v>321</v>
      </c>
      <c r="D13739" t="s">
        <v>321</v>
      </c>
      <c r="E13739">
        <v>310920070</v>
      </c>
      <c r="F13739" t="s">
        <v>142</v>
      </c>
      <c r="G13739" t="s">
        <v>143</v>
      </c>
      <c r="H13739" t="s">
        <v>171</v>
      </c>
      <c r="I13739" t="s">
        <v>35</v>
      </c>
      <c r="J13739" t="s">
        <v>2489</v>
      </c>
      <c r="K13739" t="s">
        <v>146</v>
      </c>
      <c r="L13739" t="s">
        <v>499</v>
      </c>
      <c r="M13739" t="s">
        <v>39</v>
      </c>
      <c r="N13739" t="s">
        <v>500</v>
      </c>
      <c r="O13739" t="s">
        <v>2490</v>
      </c>
      <c r="P13739" t="s">
        <v>42</v>
      </c>
      <c r="Q13739" t="s">
        <v>43</v>
      </c>
      <c r="R13739">
        <v>3</v>
      </c>
      <c r="S13739" t="s">
        <v>499</v>
      </c>
      <c r="T13739" t="s">
        <v>62</v>
      </c>
      <c r="U13739" t="s">
        <v>2491</v>
      </c>
      <c r="V13739" t="s">
        <v>2492</v>
      </c>
      <c r="W13739" t="s">
        <v>444</v>
      </c>
      <c r="X13739" t="s">
        <v>125</v>
      </c>
      <c r="Y13739">
        <v>71600624</v>
      </c>
      <c r="Z13739" t="s">
        <v>250</v>
      </c>
      <c r="AA13739" t="s">
        <v>251</v>
      </c>
      <c r="AB13739" t="str">
        <f>CONCATENATE(A13739,"-",AA13739)</f>
        <v>10025828-Between 30% and 35%</v>
      </c>
      <c r="AC13739" s="1">
        <v>43931</v>
      </c>
      <c r="AD13739" s="1">
        <v>45391</v>
      </c>
      <c r="AE13739" s="2">
        <v>352.44</v>
      </c>
    </row>
    <row r="13740" spans="1:31" x14ac:dyDescent="0.25">
      <c r="A13740">
        <v>10025828</v>
      </c>
      <c r="B13740" t="s">
        <v>321</v>
      </c>
      <c r="C13740" t="s">
        <v>321</v>
      </c>
      <c r="D13740" t="s">
        <v>321</v>
      </c>
      <c r="E13740">
        <v>310920070</v>
      </c>
      <c r="F13740" t="s">
        <v>142</v>
      </c>
      <c r="G13740" t="s">
        <v>143</v>
      </c>
      <c r="H13740" t="s">
        <v>284</v>
      </c>
      <c r="I13740" t="s">
        <v>35</v>
      </c>
      <c r="J13740" t="s">
        <v>2495</v>
      </c>
      <c r="K13740" t="s">
        <v>146</v>
      </c>
      <c r="L13740" t="s">
        <v>499</v>
      </c>
      <c r="M13740" t="s">
        <v>39</v>
      </c>
      <c r="N13740" t="s">
        <v>500</v>
      </c>
      <c r="O13740" t="s">
        <v>2490</v>
      </c>
      <c r="P13740" t="s">
        <v>42</v>
      </c>
      <c r="Q13740" t="s">
        <v>43</v>
      </c>
      <c r="R13740" t="s">
        <v>2496</v>
      </c>
      <c r="S13740" t="s">
        <v>499</v>
      </c>
      <c r="T13740" t="s">
        <v>213</v>
      </c>
      <c r="U13740" t="s">
        <v>2491</v>
      </c>
      <c r="V13740" t="s">
        <v>2492</v>
      </c>
      <c r="W13740" t="s">
        <v>444</v>
      </c>
      <c r="X13740" t="s">
        <v>125</v>
      </c>
      <c r="Y13740">
        <v>71604450</v>
      </c>
      <c r="Z13740" t="s">
        <v>84</v>
      </c>
      <c r="AA13740" t="s">
        <v>85</v>
      </c>
      <c r="AB13740" t="str">
        <f>CONCATENATE(A13740,"-",AA13740)</f>
        <v>10025828-Zero</v>
      </c>
      <c r="AC13740" s="1">
        <v>43931</v>
      </c>
      <c r="AD13740" s="1">
        <v>45391</v>
      </c>
      <c r="AE13740" s="2">
        <v>1521</v>
      </c>
    </row>
    <row r="13741" spans="1:31" x14ac:dyDescent="0.25">
      <c r="A13741">
        <v>10025828</v>
      </c>
      <c r="B13741" t="s">
        <v>321</v>
      </c>
      <c r="C13741" t="s">
        <v>321</v>
      </c>
      <c r="D13741" t="s">
        <v>321</v>
      </c>
      <c r="E13741">
        <v>310920070</v>
      </c>
      <c r="F13741" t="s">
        <v>142</v>
      </c>
      <c r="G13741" t="s">
        <v>143</v>
      </c>
      <c r="H13741" t="s">
        <v>1890</v>
      </c>
      <c r="I13741" t="s">
        <v>219</v>
      </c>
      <c r="J13741" t="s">
        <v>2489</v>
      </c>
      <c r="K13741" t="s">
        <v>146</v>
      </c>
      <c r="L13741" t="s">
        <v>499</v>
      </c>
      <c r="M13741" t="s">
        <v>39</v>
      </c>
      <c r="N13741" t="s">
        <v>500</v>
      </c>
      <c r="O13741" t="s">
        <v>2490</v>
      </c>
      <c r="P13741" t="s">
        <v>42</v>
      </c>
      <c r="Q13741" t="s">
        <v>43</v>
      </c>
      <c r="R13741" t="s">
        <v>6704</v>
      </c>
      <c r="S13741" t="s">
        <v>499</v>
      </c>
      <c r="T13741" t="s">
        <v>155</v>
      </c>
      <c r="U13741" t="s">
        <v>2491</v>
      </c>
      <c r="V13741" t="s">
        <v>2492</v>
      </c>
      <c r="W13741" t="s">
        <v>444</v>
      </c>
      <c r="X13741" t="s">
        <v>125</v>
      </c>
      <c r="Y13741">
        <v>71600624</v>
      </c>
      <c r="Z13741" t="s">
        <v>250</v>
      </c>
      <c r="AA13741" t="s">
        <v>251</v>
      </c>
      <c r="AB13741" t="str">
        <f>CONCATENATE(A13741,"-",AA13741)</f>
        <v>10025828-Between 30% and 35%</v>
      </c>
      <c r="AC13741" s="1">
        <v>43931</v>
      </c>
      <c r="AD13741" s="1">
        <v>45391</v>
      </c>
      <c r="AE13741" s="2">
        <v>32555.46</v>
      </c>
    </row>
    <row r="13742" spans="1:31" x14ac:dyDescent="0.25">
      <c r="A13742">
        <v>10025828</v>
      </c>
      <c r="B13742" t="s">
        <v>321</v>
      </c>
      <c r="C13742" t="s">
        <v>321</v>
      </c>
      <c r="D13742" t="s">
        <v>321</v>
      </c>
      <c r="E13742">
        <v>310920070</v>
      </c>
      <c r="F13742" t="s">
        <v>142</v>
      </c>
      <c r="G13742" t="s">
        <v>143</v>
      </c>
      <c r="H13742" t="s">
        <v>311</v>
      </c>
      <c r="I13742" t="s">
        <v>219</v>
      </c>
      <c r="J13742" t="s">
        <v>2489</v>
      </c>
      <c r="K13742" t="s">
        <v>146</v>
      </c>
      <c r="L13742" t="s">
        <v>499</v>
      </c>
      <c r="M13742" t="s">
        <v>39</v>
      </c>
      <c r="N13742" t="s">
        <v>500</v>
      </c>
      <c r="O13742" t="s">
        <v>2490</v>
      </c>
      <c r="P13742" t="s">
        <v>42</v>
      </c>
      <c r="Q13742" t="s">
        <v>43</v>
      </c>
      <c r="R13742" t="s">
        <v>5500</v>
      </c>
      <c r="S13742" t="s">
        <v>499</v>
      </c>
      <c r="T13742" t="s">
        <v>155</v>
      </c>
      <c r="U13742" t="s">
        <v>2491</v>
      </c>
      <c r="V13742" t="s">
        <v>2492</v>
      </c>
      <c r="W13742" t="s">
        <v>444</v>
      </c>
      <c r="X13742" t="s">
        <v>125</v>
      </c>
      <c r="Y13742">
        <v>71600624</v>
      </c>
      <c r="Z13742" t="s">
        <v>250</v>
      </c>
      <c r="AA13742" t="s">
        <v>251</v>
      </c>
      <c r="AB13742" t="str">
        <f>CONCATENATE(A13742,"-",AA13742)</f>
        <v>10025828-Between 30% and 35%</v>
      </c>
      <c r="AC13742" s="1">
        <v>43931</v>
      </c>
      <c r="AD13742" s="1">
        <v>45391</v>
      </c>
      <c r="AE13742" s="2">
        <v>11000</v>
      </c>
    </row>
    <row r="13743" spans="1:31" x14ac:dyDescent="0.25">
      <c r="A13743">
        <v>10025831</v>
      </c>
      <c r="B13743" t="s">
        <v>1104</v>
      </c>
      <c r="C13743" t="s">
        <v>1104</v>
      </c>
      <c r="D13743" t="s">
        <v>1104</v>
      </c>
      <c r="E13743">
        <v>589000001</v>
      </c>
      <c r="F13743" t="s">
        <v>1105</v>
      </c>
      <c r="G13743" s="3" t="s">
        <v>1104</v>
      </c>
      <c r="H13743" t="s">
        <v>73</v>
      </c>
      <c r="I13743" t="s">
        <v>35</v>
      </c>
      <c r="J13743" t="s">
        <v>2501</v>
      </c>
      <c r="K13743" t="s">
        <v>325</v>
      </c>
      <c r="L13743" t="s">
        <v>2499</v>
      </c>
      <c r="M13743" t="s">
        <v>66</v>
      </c>
      <c r="N13743" t="s">
        <v>67</v>
      </c>
      <c r="O13743" t="s">
        <v>2500</v>
      </c>
      <c r="P13743" t="s">
        <v>69</v>
      </c>
      <c r="Q13743" t="s">
        <v>43</v>
      </c>
      <c r="R13743">
        <v>3</v>
      </c>
      <c r="S13743" t="s">
        <v>2499</v>
      </c>
      <c r="T13743" t="s">
        <v>60</v>
      </c>
      <c r="U13743" t="s">
        <v>604</v>
      </c>
      <c r="V13743" t="s">
        <v>2502</v>
      </c>
      <c r="W13743" t="s">
        <v>48</v>
      </c>
      <c r="X13743" t="s">
        <v>125</v>
      </c>
      <c r="Y13743">
        <v>12620123</v>
      </c>
      <c r="Z13743" t="s">
        <v>250</v>
      </c>
      <c r="AA13743" t="s">
        <v>251</v>
      </c>
      <c r="AB13743" t="str">
        <f>CONCATENATE(A13743,"-",AA13743)</f>
        <v>10025831-Between 30% and 35%</v>
      </c>
      <c r="AC13743" s="1">
        <v>44378</v>
      </c>
      <c r="AD13743" s="1">
        <v>44742</v>
      </c>
      <c r="AE13743" s="2">
        <v>3948.38</v>
      </c>
    </row>
    <row r="13744" spans="1:31" x14ac:dyDescent="0.25">
      <c r="A13744">
        <v>10025831</v>
      </c>
      <c r="B13744" t="s">
        <v>1104</v>
      </c>
      <c r="C13744" t="s">
        <v>1104</v>
      </c>
      <c r="D13744" t="s">
        <v>1104</v>
      </c>
      <c r="E13744">
        <v>589000001</v>
      </c>
      <c r="F13744" t="s">
        <v>1105</v>
      </c>
      <c r="G13744" s="3" t="s">
        <v>1104</v>
      </c>
      <c r="H13744" t="s">
        <v>93</v>
      </c>
      <c r="I13744" t="s">
        <v>35</v>
      </c>
      <c r="J13744" t="s">
        <v>2498</v>
      </c>
      <c r="K13744" t="s">
        <v>325</v>
      </c>
      <c r="L13744" t="s">
        <v>2499</v>
      </c>
      <c r="M13744" t="s">
        <v>66</v>
      </c>
      <c r="N13744" t="s">
        <v>67</v>
      </c>
      <c r="O13744" t="s">
        <v>2500</v>
      </c>
      <c r="P13744" t="s">
        <v>69</v>
      </c>
      <c r="Q13744" t="s">
        <v>43</v>
      </c>
      <c r="R13744">
        <v>5</v>
      </c>
      <c r="S13744" t="s">
        <v>2499</v>
      </c>
      <c r="T13744" t="s">
        <v>62</v>
      </c>
      <c r="U13744" t="s">
        <v>604</v>
      </c>
      <c r="V13744" t="s">
        <v>83</v>
      </c>
      <c r="W13744" t="s">
        <v>48</v>
      </c>
      <c r="X13744" t="s">
        <v>125</v>
      </c>
      <c r="Y13744">
        <v>12620224</v>
      </c>
      <c r="Z13744" t="s">
        <v>250</v>
      </c>
      <c r="AA13744" t="s">
        <v>251</v>
      </c>
      <c r="AB13744" t="str">
        <f>CONCATENATE(A13744,"-",AA13744)</f>
        <v>10025831-Between 30% and 35%</v>
      </c>
      <c r="AC13744" s="1">
        <v>44805</v>
      </c>
      <c r="AD13744" s="1">
        <v>44926</v>
      </c>
      <c r="AE13744" s="2">
        <v>455.4</v>
      </c>
    </row>
    <row r="13745" spans="1:31" x14ac:dyDescent="0.25">
      <c r="A13745">
        <v>10025831</v>
      </c>
      <c r="B13745" t="s">
        <v>1104</v>
      </c>
      <c r="C13745" t="s">
        <v>1104</v>
      </c>
      <c r="D13745" t="s">
        <v>1104</v>
      </c>
      <c r="E13745">
        <v>589000001</v>
      </c>
      <c r="F13745" t="s">
        <v>1105</v>
      </c>
      <c r="G13745" s="3" t="s">
        <v>1104</v>
      </c>
      <c r="H13745" t="s">
        <v>94</v>
      </c>
      <c r="I13745" t="s">
        <v>35</v>
      </c>
      <c r="J13745" t="s">
        <v>4562</v>
      </c>
      <c r="K13745" t="s">
        <v>325</v>
      </c>
      <c r="L13745" t="s">
        <v>2499</v>
      </c>
      <c r="M13745" t="s">
        <v>66</v>
      </c>
      <c r="N13745" t="s">
        <v>67</v>
      </c>
      <c r="O13745" t="s">
        <v>2500</v>
      </c>
      <c r="P13745" t="s">
        <v>69</v>
      </c>
      <c r="Q13745" t="s">
        <v>43</v>
      </c>
      <c r="R13745">
        <v>4</v>
      </c>
      <c r="S13745" t="s">
        <v>2499</v>
      </c>
      <c r="T13745" t="s">
        <v>62</v>
      </c>
      <c r="U13745" t="s">
        <v>604</v>
      </c>
      <c r="V13745" t="s">
        <v>4563</v>
      </c>
      <c r="W13745" t="s">
        <v>48</v>
      </c>
      <c r="X13745" t="s">
        <v>125</v>
      </c>
      <c r="Y13745">
        <v>12620227</v>
      </c>
      <c r="Z13745" t="s">
        <v>250</v>
      </c>
      <c r="AA13745" t="s">
        <v>251</v>
      </c>
      <c r="AB13745" t="str">
        <f>CONCATENATE(A13745,"-",AA13745)</f>
        <v>10025831-Between 30% and 35%</v>
      </c>
      <c r="AC13745" s="1">
        <v>44743</v>
      </c>
      <c r="AD13745" s="1">
        <v>44834</v>
      </c>
      <c r="AE13745" s="2">
        <v>91.14</v>
      </c>
    </row>
    <row r="13746" spans="1:31" x14ac:dyDescent="0.25">
      <c r="A13746">
        <v>10025831</v>
      </c>
      <c r="B13746" t="s">
        <v>1104</v>
      </c>
      <c r="C13746" t="s">
        <v>1104</v>
      </c>
      <c r="D13746" t="s">
        <v>1104</v>
      </c>
      <c r="E13746">
        <v>589000001</v>
      </c>
      <c r="F13746" t="s">
        <v>1105</v>
      </c>
      <c r="G13746" s="3" t="s">
        <v>1104</v>
      </c>
      <c r="H13746" t="s">
        <v>559</v>
      </c>
      <c r="I13746" t="s">
        <v>219</v>
      </c>
      <c r="J13746" t="s">
        <v>4562</v>
      </c>
      <c r="K13746" t="s">
        <v>325</v>
      </c>
      <c r="L13746" t="s">
        <v>2499</v>
      </c>
      <c r="M13746" t="s">
        <v>66</v>
      </c>
      <c r="N13746" t="s">
        <v>67</v>
      </c>
      <c r="O13746" t="s">
        <v>2500</v>
      </c>
      <c r="P13746" t="s">
        <v>69</v>
      </c>
      <c r="Q13746" t="s">
        <v>43</v>
      </c>
      <c r="R13746">
        <v>4</v>
      </c>
      <c r="S13746" t="s">
        <v>2499</v>
      </c>
      <c r="T13746" t="s">
        <v>155</v>
      </c>
      <c r="U13746" t="s">
        <v>604</v>
      </c>
      <c r="V13746" t="s">
        <v>4563</v>
      </c>
      <c r="W13746" t="s">
        <v>48</v>
      </c>
      <c r="X13746" t="s">
        <v>125</v>
      </c>
      <c r="Y13746">
        <v>12620227</v>
      </c>
      <c r="Z13746" t="s">
        <v>250</v>
      </c>
      <c r="AA13746" t="s">
        <v>251</v>
      </c>
      <c r="AB13746" t="str">
        <f>CONCATENATE(A13746,"-",AA13746)</f>
        <v>10025831-Between 30% and 35%</v>
      </c>
      <c r="AC13746" s="1">
        <v>44743</v>
      </c>
      <c r="AD13746" s="1">
        <v>44834</v>
      </c>
      <c r="AE13746" s="2">
        <v>166800</v>
      </c>
    </row>
    <row r="13747" spans="1:31" x14ac:dyDescent="0.25">
      <c r="A13747">
        <v>10025831</v>
      </c>
      <c r="B13747" t="s">
        <v>1104</v>
      </c>
      <c r="C13747" t="s">
        <v>1104</v>
      </c>
      <c r="D13747" t="s">
        <v>1104</v>
      </c>
      <c r="E13747">
        <v>589000001</v>
      </c>
      <c r="F13747" t="s">
        <v>1105</v>
      </c>
      <c r="G13747" s="3" t="s">
        <v>1104</v>
      </c>
      <c r="H13747" t="s">
        <v>136</v>
      </c>
      <c r="I13747" t="s">
        <v>35</v>
      </c>
      <c r="J13747" t="s">
        <v>4562</v>
      </c>
      <c r="K13747" t="s">
        <v>325</v>
      </c>
      <c r="L13747" t="s">
        <v>2499</v>
      </c>
      <c r="M13747" t="s">
        <v>66</v>
      </c>
      <c r="N13747" t="s">
        <v>67</v>
      </c>
      <c r="O13747" t="s">
        <v>2500</v>
      </c>
      <c r="P13747" t="s">
        <v>69</v>
      </c>
      <c r="Q13747" t="s">
        <v>43</v>
      </c>
      <c r="R13747">
        <v>4</v>
      </c>
      <c r="S13747" t="s">
        <v>2499</v>
      </c>
      <c r="T13747" t="s">
        <v>96</v>
      </c>
      <c r="U13747" t="s">
        <v>604</v>
      </c>
      <c r="V13747" t="s">
        <v>4563</v>
      </c>
      <c r="W13747" t="s">
        <v>48</v>
      </c>
      <c r="X13747" t="s">
        <v>125</v>
      </c>
      <c r="Y13747">
        <v>12620227</v>
      </c>
      <c r="Z13747" t="s">
        <v>250</v>
      </c>
      <c r="AA13747" t="s">
        <v>251</v>
      </c>
      <c r="AB13747" t="str">
        <f>CONCATENATE(A13747,"-",AA13747)</f>
        <v>10025831-Between 30% and 35%</v>
      </c>
      <c r="AC13747" s="1">
        <v>44743</v>
      </c>
      <c r="AD13747" s="1">
        <v>44834</v>
      </c>
      <c r="AE13747" s="2">
        <v>137.25</v>
      </c>
    </row>
    <row r="13748" spans="1:31" x14ac:dyDescent="0.25">
      <c r="A13748">
        <v>10025831</v>
      </c>
      <c r="B13748" t="s">
        <v>1104</v>
      </c>
      <c r="C13748" t="s">
        <v>1104</v>
      </c>
      <c r="D13748" t="s">
        <v>1104</v>
      </c>
      <c r="E13748">
        <v>589000001</v>
      </c>
      <c r="F13748" t="s">
        <v>1105</v>
      </c>
      <c r="G13748" s="3" t="s">
        <v>1104</v>
      </c>
      <c r="H13748" t="s">
        <v>136</v>
      </c>
      <c r="I13748" t="s">
        <v>35</v>
      </c>
      <c r="J13748" t="s">
        <v>2498</v>
      </c>
      <c r="K13748" t="s">
        <v>325</v>
      </c>
      <c r="L13748" t="s">
        <v>2499</v>
      </c>
      <c r="M13748" t="s">
        <v>66</v>
      </c>
      <c r="N13748" t="s">
        <v>67</v>
      </c>
      <c r="O13748" t="s">
        <v>2500</v>
      </c>
      <c r="P13748" t="s">
        <v>69</v>
      </c>
      <c r="Q13748" t="s">
        <v>43</v>
      </c>
      <c r="R13748">
        <v>5</v>
      </c>
      <c r="S13748" t="s">
        <v>2499</v>
      </c>
      <c r="T13748" t="s">
        <v>96</v>
      </c>
      <c r="U13748" t="s">
        <v>604</v>
      </c>
      <c r="V13748" t="s">
        <v>83</v>
      </c>
      <c r="W13748" t="s">
        <v>48</v>
      </c>
      <c r="X13748" t="s">
        <v>125</v>
      </c>
      <c r="Y13748">
        <v>12620224</v>
      </c>
      <c r="Z13748" t="s">
        <v>250</v>
      </c>
      <c r="AA13748" t="s">
        <v>251</v>
      </c>
      <c r="AB13748" t="str">
        <f>CONCATENATE(A13748,"-",AA13748)</f>
        <v>10025831-Between 30% and 35%</v>
      </c>
      <c r="AC13748" s="1">
        <v>44805</v>
      </c>
      <c r="AD13748" s="1">
        <v>44926</v>
      </c>
      <c r="AE13748" s="2">
        <v>390.15</v>
      </c>
    </row>
    <row r="13749" spans="1:31" x14ac:dyDescent="0.25">
      <c r="A13749">
        <v>10025844</v>
      </c>
      <c r="B13749" t="s">
        <v>1056</v>
      </c>
      <c r="C13749" t="s">
        <v>1056</v>
      </c>
      <c r="D13749" t="s">
        <v>1056</v>
      </c>
      <c r="E13749">
        <v>110450400</v>
      </c>
      <c r="F13749" t="s">
        <v>98</v>
      </c>
      <c r="G13749" t="s">
        <v>98</v>
      </c>
      <c r="H13749" t="s">
        <v>267</v>
      </c>
      <c r="I13749" t="s">
        <v>35</v>
      </c>
      <c r="J13749" t="s">
        <v>2504</v>
      </c>
      <c r="K13749" t="s">
        <v>101</v>
      </c>
      <c r="L13749" t="s">
        <v>2505</v>
      </c>
      <c r="M13749" t="s">
        <v>39</v>
      </c>
      <c r="N13749" t="s">
        <v>440</v>
      </c>
      <c r="O13749" t="s">
        <v>2506</v>
      </c>
      <c r="P13749" t="s">
        <v>42</v>
      </c>
      <c r="Q13749" t="s">
        <v>43</v>
      </c>
      <c r="R13749">
        <v>1</v>
      </c>
      <c r="S13749" t="s">
        <v>2505</v>
      </c>
      <c r="T13749" t="s">
        <v>45</v>
      </c>
      <c r="U13749" t="s">
        <v>442</v>
      </c>
      <c r="V13749" t="s">
        <v>2507</v>
      </c>
      <c r="W13749" t="s">
        <v>151</v>
      </c>
      <c r="X13749" t="s">
        <v>125</v>
      </c>
      <c r="Y13749">
        <v>71603859</v>
      </c>
      <c r="Z13749" t="s">
        <v>274</v>
      </c>
      <c r="AA13749" t="s">
        <v>275</v>
      </c>
      <c r="AB13749" t="str">
        <f>CONCATENATE(A13749,"-",AA13749)</f>
        <v>10025844-Between 40% and 52%</v>
      </c>
      <c r="AC13749" s="1">
        <v>43966</v>
      </c>
      <c r="AD13749" s="1">
        <v>45777</v>
      </c>
      <c r="AE13749" s="2">
        <v>17439.96</v>
      </c>
    </row>
    <row r="13750" spans="1:31" x14ac:dyDescent="0.25">
      <c r="A13750">
        <v>10025844</v>
      </c>
      <c r="B13750" t="s">
        <v>1056</v>
      </c>
      <c r="C13750" t="s">
        <v>1056</v>
      </c>
      <c r="D13750" t="s">
        <v>1056</v>
      </c>
      <c r="E13750">
        <v>110450400</v>
      </c>
      <c r="F13750" t="s">
        <v>98</v>
      </c>
      <c r="G13750" t="s">
        <v>98</v>
      </c>
      <c r="H13750" t="s">
        <v>216</v>
      </c>
      <c r="I13750" t="s">
        <v>35</v>
      </c>
      <c r="J13750" t="s">
        <v>2504</v>
      </c>
      <c r="K13750" t="s">
        <v>101</v>
      </c>
      <c r="L13750" t="s">
        <v>2505</v>
      </c>
      <c r="M13750" t="s">
        <v>39</v>
      </c>
      <c r="N13750" t="s">
        <v>440</v>
      </c>
      <c r="O13750" t="s">
        <v>2506</v>
      </c>
      <c r="P13750" t="s">
        <v>42</v>
      </c>
      <c r="Q13750" t="s">
        <v>43</v>
      </c>
      <c r="R13750">
        <v>1</v>
      </c>
      <c r="S13750" t="s">
        <v>2505</v>
      </c>
      <c r="T13750" t="s">
        <v>62</v>
      </c>
      <c r="U13750" t="s">
        <v>442</v>
      </c>
      <c r="V13750" t="s">
        <v>2507</v>
      </c>
      <c r="W13750" t="s">
        <v>151</v>
      </c>
      <c r="X13750" t="s">
        <v>125</v>
      </c>
      <c r="Y13750">
        <v>71603859</v>
      </c>
      <c r="Z13750" t="s">
        <v>274</v>
      </c>
      <c r="AA13750" t="s">
        <v>275</v>
      </c>
      <c r="AB13750" t="str">
        <f>CONCATENATE(A13750,"-",AA13750)</f>
        <v>10025844-Between 40% and 52%</v>
      </c>
      <c r="AC13750" s="1">
        <v>43966</v>
      </c>
      <c r="AD13750" s="1">
        <v>45777</v>
      </c>
      <c r="AE13750" s="2">
        <v>4168.8100000000004</v>
      </c>
    </row>
    <row r="13751" spans="1:31" x14ac:dyDescent="0.25">
      <c r="A13751">
        <v>10025852</v>
      </c>
      <c r="B13751" t="s">
        <v>1290</v>
      </c>
      <c r="C13751" t="s">
        <v>1104</v>
      </c>
      <c r="D13751" t="s">
        <v>1290</v>
      </c>
      <c r="E13751">
        <v>492210010</v>
      </c>
      <c r="F13751" t="s">
        <v>180</v>
      </c>
      <c r="G13751" t="s">
        <v>181</v>
      </c>
      <c r="H13751" t="s">
        <v>398</v>
      </c>
      <c r="I13751" t="s">
        <v>35</v>
      </c>
      <c r="J13751" t="s">
        <v>2512</v>
      </c>
      <c r="K13751" t="s">
        <v>325</v>
      </c>
      <c r="L13751" t="s">
        <v>2499</v>
      </c>
      <c r="M13751" t="s">
        <v>66</v>
      </c>
      <c r="N13751" t="s">
        <v>67</v>
      </c>
      <c r="O13751" t="s">
        <v>2513</v>
      </c>
      <c r="P13751" t="s">
        <v>69</v>
      </c>
      <c r="Q13751" t="s">
        <v>43</v>
      </c>
      <c r="R13751">
        <v>10</v>
      </c>
      <c r="S13751" t="s">
        <v>2514</v>
      </c>
      <c r="T13751" t="s">
        <v>155</v>
      </c>
      <c r="U13751" t="s">
        <v>604</v>
      </c>
      <c r="V13751" t="s">
        <v>2515</v>
      </c>
      <c r="W13751" t="s">
        <v>48</v>
      </c>
      <c r="X13751" t="s">
        <v>125</v>
      </c>
      <c r="Y13751">
        <v>12620121</v>
      </c>
      <c r="Z13751" t="s">
        <v>250</v>
      </c>
      <c r="AA13751" t="s">
        <v>251</v>
      </c>
      <c r="AB13751" t="str">
        <f>CONCATENATE(A13751,"-",AA13751)</f>
        <v>10025852-Between 30% and 35%</v>
      </c>
      <c r="AC13751" s="1">
        <v>44378</v>
      </c>
      <c r="AD13751" s="1">
        <v>44773</v>
      </c>
      <c r="AE13751" s="2">
        <v>12439.11</v>
      </c>
    </row>
    <row r="13752" spans="1:31" x14ac:dyDescent="0.25">
      <c r="A13752">
        <v>10025852</v>
      </c>
      <c r="B13752" t="s">
        <v>1104</v>
      </c>
      <c r="C13752" t="s">
        <v>1104</v>
      </c>
      <c r="D13752" t="s">
        <v>1104</v>
      </c>
      <c r="E13752">
        <v>589000001</v>
      </c>
      <c r="F13752" t="s">
        <v>1105</v>
      </c>
      <c r="G13752" s="3" t="s">
        <v>1104</v>
      </c>
      <c r="H13752" t="s">
        <v>236</v>
      </c>
      <c r="I13752" t="s">
        <v>35</v>
      </c>
      <c r="J13752" t="s">
        <v>2512</v>
      </c>
      <c r="K13752" t="s">
        <v>325</v>
      </c>
      <c r="L13752" t="s">
        <v>2499</v>
      </c>
      <c r="M13752" t="s">
        <v>66</v>
      </c>
      <c r="N13752" t="s">
        <v>67</v>
      </c>
      <c r="O13752" t="s">
        <v>2513</v>
      </c>
      <c r="P13752" t="s">
        <v>69</v>
      </c>
      <c r="Q13752" t="s">
        <v>43</v>
      </c>
      <c r="R13752">
        <v>8</v>
      </c>
      <c r="S13752" t="s">
        <v>2499</v>
      </c>
      <c r="T13752" t="s">
        <v>45</v>
      </c>
      <c r="U13752" t="s">
        <v>604</v>
      </c>
      <c r="V13752" t="s">
        <v>2515</v>
      </c>
      <c r="W13752" t="s">
        <v>48</v>
      </c>
      <c r="X13752" t="s">
        <v>125</v>
      </c>
      <c r="Y13752">
        <v>12620121</v>
      </c>
      <c r="Z13752" t="s">
        <v>250</v>
      </c>
      <c r="AA13752" t="s">
        <v>251</v>
      </c>
      <c r="AB13752" t="str">
        <f>CONCATENATE(A13752,"-",AA13752)</f>
        <v>10025852-Between 30% and 35%</v>
      </c>
      <c r="AC13752" s="1">
        <v>44378</v>
      </c>
      <c r="AD13752" s="1">
        <v>44773</v>
      </c>
      <c r="AE13752" s="2">
        <v>3121.74</v>
      </c>
    </row>
    <row r="13753" spans="1:31" x14ac:dyDescent="0.25">
      <c r="A13753">
        <v>10025852</v>
      </c>
      <c r="B13753" t="s">
        <v>1104</v>
      </c>
      <c r="C13753" t="s">
        <v>1104</v>
      </c>
      <c r="D13753" t="s">
        <v>1104</v>
      </c>
      <c r="E13753">
        <v>589000001</v>
      </c>
      <c r="F13753" t="s">
        <v>1105</v>
      </c>
      <c r="G13753" s="3" t="s">
        <v>1104</v>
      </c>
      <c r="H13753" t="s">
        <v>267</v>
      </c>
      <c r="I13753" t="s">
        <v>35</v>
      </c>
      <c r="J13753" t="s">
        <v>2516</v>
      </c>
      <c r="K13753" t="s">
        <v>325</v>
      </c>
      <c r="L13753" t="s">
        <v>2499</v>
      </c>
      <c r="M13753" t="s">
        <v>66</v>
      </c>
      <c r="N13753" t="s">
        <v>67</v>
      </c>
      <c r="O13753" t="s">
        <v>2513</v>
      </c>
      <c r="P13753" t="s">
        <v>69</v>
      </c>
      <c r="Q13753" t="s">
        <v>43</v>
      </c>
      <c r="R13753">
        <v>15</v>
      </c>
      <c r="S13753" t="s">
        <v>2499</v>
      </c>
      <c r="T13753" t="s">
        <v>45</v>
      </c>
      <c r="U13753" t="s">
        <v>604</v>
      </c>
      <c r="V13753" t="s">
        <v>83</v>
      </c>
      <c r="W13753" t="s">
        <v>48</v>
      </c>
      <c r="X13753" t="s">
        <v>125</v>
      </c>
      <c r="Y13753">
        <v>12620222</v>
      </c>
      <c r="Z13753" t="s">
        <v>250</v>
      </c>
      <c r="AA13753" t="s">
        <v>251</v>
      </c>
      <c r="AB13753" t="str">
        <f>CONCATENATE(A13753,"-",AA13753)</f>
        <v>10025852-Between 30% and 35%</v>
      </c>
      <c r="AC13753" s="1">
        <v>44774</v>
      </c>
      <c r="AD13753" s="1">
        <v>45138</v>
      </c>
      <c r="AE13753" s="2">
        <v>16797.82</v>
      </c>
    </row>
    <row r="13754" spans="1:31" x14ac:dyDescent="0.25">
      <c r="A13754">
        <v>10025852</v>
      </c>
      <c r="B13754" t="s">
        <v>1104</v>
      </c>
      <c r="C13754" t="s">
        <v>1104</v>
      </c>
      <c r="D13754" t="s">
        <v>1104</v>
      </c>
      <c r="E13754">
        <v>589000001</v>
      </c>
      <c r="F13754" t="s">
        <v>1105</v>
      </c>
      <c r="G13754" s="3" t="s">
        <v>1104</v>
      </c>
      <c r="H13754" t="s">
        <v>77</v>
      </c>
      <c r="I13754" t="s">
        <v>35</v>
      </c>
      <c r="J13754" t="s">
        <v>2516</v>
      </c>
      <c r="K13754" t="s">
        <v>325</v>
      </c>
      <c r="L13754" t="s">
        <v>2499</v>
      </c>
      <c r="M13754" t="s">
        <v>66</v>
      </c>
      <c r="N13754" t="s">
        <v>67</v>
      </c>
      <c r="O13754" t="s">
        <v>2513</v>
      </c>
      <c r="P13754" t="s">
        <v>69</v>
      </c>
      <c r="Q13754" t="s">
        <v>43</v>
      </c>
      <c r="R13754">
        <v>15</v>
      </c>
      <c r="S13754" t="s">
        <v>2499</v>
      </c>
      <c r="T13754" t="s">
        <v>62</v>
      </c>
      <c r="U13754" t="s">
        <v>604</v>
      </c>
      <c r="V13754" t="s">
        <v>83</v>
      </c>
      <c r="W13754" t="s">
        <v>48</v>
      </c>
      <c r="X13754" t="s">
        <v>125</v>
      </c>
      <c r="Y13754">
        <v>12620222</v>
      </c>
      <c r="Z13754" t="s">
        <v>250</v>
      </c>
      <c r="AA13754" t="s">
        <v>251</v>
      </c>
      <c r="AB13754" t="str">
        <f>CONCATENATE(A13754,"-",AA13754)</f>
        <v>10025852-Between 30% and 35%</v>
      </c>
      <c r="AC13754" s="1">
        <v>44774</v>
      </c>
      <c r="AD13754" s="1">
        <v>45138</v>
      </c>
      <c r="AE13754" s="2">
        <v>291.66000000000003</v>
      </c>
    </row>
    <row r="13755" spans="1:31" x14ac:dyDescent="0.25">
      <c r="A13755">
        <v>10025852</v>
      </c>
      <c r="B13755" t="s">
        <v>1104</v>
      </c>
      <c r="C13755" t="s">
        <v>1104</v>
      </c>
      <c r="D13755" t="s">
        <v>1104</v>
      </c>
      <c r="E13755">
        <v>589000001</v>
      </c>
      <c r="F13755" t="s">
        <v>1105</v>
      </c>
      <c r="G13755" s="3" t="s">
        <v>1104</v>
      </c>
      <c r="H13755" t="s">
        <v>93</v>
      </c>
      <c r="I13755" t="s">
        <v>35</v>
      </c>
      <c r="J13755" t="s">
        <v>2512</v>
      </c>
      <c r="K13755" t="s">
        <v>325</v>
      </c>
      <c r="L13755" t="s">
        <v>2499</v>
      </c>
      <c r="M13755" t="s">
        <v>66</v>
      </c>
      <c r="N13755" t="s">
        <v>67</v>
      </c>
      <c r="O13755" t="s">
        <v>2513</v>
      </c>
      <c r="P13755" t="s">
        <v>69</v>
      </c>
      <c r="Q13755" t="s">
        <v>43</v>
      </c>
      <c r="R13755">
        <v>8</v>
      </c>
      <c r="S13755" t="s">
        <v>2499</v>
      </c>
      <c r="T13755" t="s">
        <v>62</v>
      </c>
      <c r="U13755" t="s">
        <v>604</v>
      </c>
      <c r="V13755" t="s">
        <v>2515</v>
      </c>
      <c r="W13755" t="s">
        <v>48</v>
      </c>
      <c r="X13755" t="s">
        <v>125</v>
      </c>
      <c r="Y13755">
        <v>12620121</v>
      </c>
      <c r="Z13755" t="s">
        <v>250</v>
      </c>
      <c r="AA13755" t="s">
        <v>251</v>
      </c>
      <c r="AB13755" t="str">
        <f>CONCATENATE(A13755,"-",AA13755)</f>
        <v>10025852-Between 30% and 35%</v>
      </c>
      <c r="AC13755" s="1">
        <v>44378</v>
      </c>
      <c r="AD13755" s="1">
        <v>44773</v>
      </c>
      <c r="AE13755" s="2">
        <v>31.33</v>
      </c>
    </row>
    <row r="13756" spans="1:31" x14ac:dyDescent="0.25">
      <c r="A13756">
        <v>10025852</v>
      </c>
      <c r="B13756" t="s">
        <v>1104</v>
      </c>
      <c r="C13756" t="s">
        <v>1104</v>
      </c>
      <c r="D13756" t="s">
        <v>1104</v>
      </c>
      <c r="E13756">
        <v>589000001</v>
      </c>
      <c r="F13756" t="s">
        <v>1105</v>
      </c>
      <c r="G13756" s="3" t="s">
        <v>1104</v>
      </c>
      <c r="H13756" t="s">
        <v>216</v>
      </c>
      <c r="I13756" t="s">
        <v>35</v>
      </c>
      <c r="J13756" t="s">
        <v>2516</v>
      </c>
      <c r="K13756" t="s">
        <v>325</v>
      </c>
      <c r="L13756" t="s">
        <v>2499</v>
      </c>
      <c r="M13756" t="s">
        <v>66</v>
      </c>
      <c r="N13756" t="s">
        <v>67</v>
      </c>
      <c r="O13756" t="s">
        <v>2513</v>
      </c>
      <c r="P13756" t="s">
        <v>69</v>
      </c>
      <c r="Q13756" t="s">
        <v>43</v>
      </c>
      <c r="R13756">
        <v>15</v>
      </c>
      <c r="S13756" t="s">
        <v>2499</v>
      </c>
      <c r="T13756" t="s">
        <v>62</v>
      </c>
      <c r="U13756" t="s">
        <v>604</v>
      </c>
      <c r="V13756" t="s">
        <v>83</v>
      </c>
      <c r="W13756" t="s">
        <v>48</v>
      </c>
      <c r="X13756" t="s">
        <v>125</v>
      </c>
      <c r="Y13756">
        <v>12620222</v>
      </c>
      <c r="Z13756" t="s">
        <v>250</v>
      </c>
      <c r="AA13756" t="s">
        <v>251</v>
      </c>
      <c r="AB13756" t="str">
        <f>CONCATENATE(A13756,"-",AA13756)</f>
        <v>10025852-Between 30% and 35%</v>
      </c>
      <c r="AC13756" s="1">
        <v>44774</v>
      </c>
      <c r="AD13756" s="1">
        <v>45138</v>
      </c>
      <c r="AE13756" s="2">
        <v>69.28</v>
      </c>
    </row>
    <row r="13757" spans="1:31" x14ac:dyDescent="0.25">
      <c r="A13757">
        <v>10025852</v>
      </c>
      <c r="B13757" t="s">
        <v>1104</v>
      </c>
      <c r="C13757" t="s">
        <v>1104</v>
      </c>
      <c r="D13757" t="s">
        <v>1104</v>
      </c>
      <c r="E13757">
        <v>589000001</v>
      </c>
      <c r="F13757" t="s">
        <v>1105</v>
      </c>
      <c r="G13757" s="3" t="s">
        <v>1104</v>
      </c>
      <c r="H13757" t="s">
        <v>6983</v>
      </c>
      <c r="I13757" t="s">
        <v>35</v>
      </c>
      <c r="J13757" t="s">
        <v>2516</v>
      </c>
      <c r="K13757" t="s">
        <v>325</v>
      </c>
      <c r="L13757" t="s">
        <v>2499</v>
      </c>
      <c r="M13757" t="s">
        <v>66</v>
      </c>
      <c r="N13757" t="s">
        <v>67</v>
      </c>
      <c r="O13757" t="s">
        <v>2513</v>
      </c>
      <c r="P13757" t="s">
        <v>69</v>
      </c>
      <c r="Q13757" t="s">
        <v>43</v>
      </c>
      <c r="R13757">
        <v>15</v>
      </c>
      <c r="S13757" t="s">
        <v>2499</v>
      </c>
      <c r="T13757" t="s">
        <v>155</v>
      </c>
      <c r="U13757" t="s">
        <v>604</v>
      </c>
      <c r="V13757" t="s">
        <v>83</v>
      </c>
      <c r="W13757" t="s">
        <v>48</v>
      </c>
      <c r="X13757" t="s">
        <v>125</v>
      </c>
      <c r="Y13757">
        <v>12620222</v>
      </c>
      <c r="Z13757" t="s">
        <v>250</v>
      </c>
      <c r="AA13757" t="s">
        <v>251</v>
      </c>
      <c r="AB13757" t="str">
        <f>CONCATENATE(A13757,"-",AA13757)</f>
        <v>10025852-Between 30% and 35%</v>
      </c>
      <c r="AC13757" s="1">
        <v>44774</v>
      </c>
      <c r="AD13757" s="1">
        <v>45138</v>
      </c>
      <c r="AE13757" s="2">
        <v>4949</v>
      </c>
    </row>
    <row r="13758" spans="1:31" x14ac:dyDescent="0.25">
      <c r="A13758">
        <v>10025860</v>
      </c>
      <c r="B13758" t="s">
        <v>910</v>
      </c>
      <c r="C13758" t="s">
        <v>910</v>
      </c>
      <c r="D13758" t="s">
        <v>910</v>
      </c>
      <c r="E13758">
        <v>310890070</v>
      </c>
      <c r="F13758" t="s">
        <v>142</v>
      </c>
      <c r="G13758" t="s">
        <v>143</v>
      </c>
      <c r="H13758" t="s">
        <v>73</v>
      </c>
      <c r="I13758" t="s">
        <v>35</v>
      </c>
      <c r="J13758" t="s">
        <v>5510</v>
      </c>
      <c r="K13758" t="s">
        <v>146</v>
      </c>
      <c r="L13758" t="s">
        <v>916</v>
      </c>
      <c r="M13758" t="s">
        <v>290</v>
      </c>
      <c r="N13758" t="s">
        <v>240</v>
      </c>
      <c r="O13758" t="s">
        <v>5511</v>
      </c>
      <c r="P13758" t="s">
        <v>69</v>
      </c>
      <c r="Q13758" t="s">
        <v>43</v>
      </c>
      <c r="R13758">
        <v>1</v>
      </c>
      <c r="S13758" t="s">
        <v>916</v>
      </c>
      <c r="T13758" t="s">
        <v>60</v>
      </c>
      <c r="U13758" t="s">
        <v>5512</v>
      </c>
      <c r="V13758" t="s">
        <v>76</v>
      </c>
      <c r="W13758" t="s">
        <v>151</v>
      </c>
      <c r="X13758" t="s">
        <v>125</v>
      </c>
      <c r="Y13758">
        <v>71680201</v>
      </c>
      <c r="Z13758" t="s">
        <v>274</v>
      </c>
      <c r="AA13758" t="s">
        <v>275</v>
      </c>
      <c r="AB13758" t="str">
        <f>CONCATENATE(A13758,"-",AA13758)</f>
        <v>10025860-Between 40% and 52%</v>
      </c>
      <c r="AC13758" s="1">
        <v>43922</v>
      </c>
      <c r="AD13758" s="1">
        <v>44926</v>
      </c>
      <c r="AE13758" s="2">
        <v>3487.97</v>
      </c>
    </row>
    <row r="13759" spans="1:31" x14ac:dyDescent="0.25">
      <c r="A13759">
        <v>10025862</v>
      </c>
      <c r="B13759" t="s">
        <v>335</v>
      </c>
      <c r="C13759" t="s">
        <v>335</v>
      </c>
      <c r="D13759" t="s">
        <v>335</v>
      </c>
      <c r="E13759">
        <v>550214001</v>
      </c>
      <c r="F13759" t="s">
        <v>336</v>
      </c>
      <c r="G13759" t="s">
        <v>337</v>
      </c>
      <c r="H13759" t="s">
        <v>216</v>
      </c>
      <c r="I13759" t="s">
        <v>35</v>
      </c>
      <c r="J13759" t="s">
        <v>4570</v>
      </c>
      <c r="K13759" t="s">
        <v>339</v>
      </c>
      <c r="L13759" t="s">
        <v>2428</v>
      </c>
      <c r="M13759" t="s">
        <v>103</v>
      </c>
      <c r="N13759" t="s">
        <v>67</v>
      </c>
      <c r="O13759" t="s">
        <v>4571</v>
      </c>
      <c r="P13759" t="s">
        <v>79</v>
      </c>
      <c r="Q13759" t="s">
        <v>43</v>
      </c>
      <c r="R13759">
        <v>1</v>
      </c>
      <c r="S13759" t="s">
        <v>2428</v>
      </c>
      <c r="T13759" t="s">
        <v>62</v>
      </c>
      <c r="U13759" t="s">
        <v>2430</v>
      </c>
      <c r="V13759" t="s">
        <v>4572</v>
      </c>
      <c r="W13759" t="s">
        <v>345</v>
      </c>
      <c r="X13759" t="s">
        <v>49</v>
      </c>
      <c r="Y13759">
        <v>11610035</v>
      </c>
      <c r="Z13759" t="s">
        <v>108</v>
      </c>
      <c r="AA13759" t="s">
        <v>51</v>
      </c>
      <c r="AB13759" t="str">
        <f>CONCATENATE(A13759,"-",AA13759)</f>
        <v>10025862-10% and Under</v>
      </c>
      <c r="AC13759" s="1">
        <v>43922</v>
      </c>
      <c r="AD13759" s="1">
        <v>45107</v>
      </c>
      <c r="AE13759" s="2">
        <v>2807.84</v>
      </c>
    </row>
    <row r="13760" spans="1:31" x14ac:dyDescent="0.25">
      <c r="A13760">
        <v>10025873</v>
      </c>
      <c r="B13760" t="s">
        <v>1197</v>
      </c>
      <c r="C13760" t="s">
        <v>1197</v>
      </c>
      <c r="D13760" t="s">
        <v>1197</v>
      </c>
      <c r="E13760">
        <v>896200901</v>
      </c>
      <c r="F13760" t="s">
        <v>192</v>
      </c>
      <c r="G13760" t="s">
        <v>192</v>
      </c>
      <c r="H13760" t="s">
        <v>303</v>
      </c>
      <c r="I13760" t="s">
        <v>35</v>
      </c>
      <c r="J13760" t="s">
        <v>4573</v>
      </c>
      <c r="K13760" t="s">
        <v>194</v>
      </c>
      <c r="L13760" t="s">
        <v>2102</v>
      </c>
      <c r="M13760" t="s">
        <v>228</v>
      </c>
      <c r="N13760" t="s">
        <v>229</v>
      </c>
      <c r="O13760" t="s">
        <v>4574</v>
      </c>
      <c r="P13760" t="s">
        <v>69</v>
      </c>
      <c r="Q13760" t="s">
        <v>43</v>
      </c>
      <c r="R13760">
        <v>1</v>
      </c>
      <c r="S13760" t="s">
        <v>2102</v>
      </c>
      <c r="T13760" t="s">
        <v>62</v>
      </c>
      <c r="U13760" t="s">
        <v>2050</v>
      </c>
      <c r="V13760" t="s">
        <v>4575</v>
      </c>
      <c r="W13760" t="s">
        <v>151</v>
      </c>
      <c r="X13760" t="s">
        <v>125</v>
      </c>
      <c r="Y13760">
        <v>71643871</v>
      </c>
      <c r="Z13760" t="s">
        <v>2052</v>
      </c>
      <c r="AA13760" t="s">
        <v>621</v>
      </c>
      <c r="AB13760" t="str">
        <f>CONCATENATE(A13760,"-",AA13760)</f>
        <v>10025873-Between 11% and 19%</v>
      </c>
      <c r="AC13760" s="1">
        <v>43891</v>
      </c>
      <c r="AD13760" s="1">
        <v>45046</v>
      </c>
      <c r="AE13760" s="2">
        <v>79.16</v>
      </c>
    </row>
    <row r="13761" spans="1:31" x14ac:dyDescent="0.25">
      <c r="A13761">
        <v>10025873</v>
      </c>
      <c r="B13761" t="s">
        <v>1197</v>
      </c>
      <c r="C13761" t="s">
        <v>1197</v>
      </c>
      <c r="D13761" t="s">
        <v>1197</v>
      </c>
      <c r="E13761">
        <v>896200901</v>
      </c>
      <c r="F13761" t="s">
        <v>192</v>
      </c>
      <c r="G13761" t="s">
        <v>192</v>
      </c>
      <c r="H13761" t="s">
        <v>136</v>
      </c>
      <c r="I13761" t="s">
        <v>35</v>
      </c>
      <c r="J13761" t="s">
        <v>4573</v>
      </c>
      <c r="K13761" t="s">
        <v>194</v>
      </c>
      <c r="L13761" t="s">
        <v>2102</v>
      </c>
      <c r="M13761" t="s">
        <v>228</v>
      </c>
      <c r="N13761" t="s">
        <v>229</v>
      </c>
      <c r="O13761" t="s">
        <v>4574</v>
      </c>
      <c r="P13761" t="s">
        <v>69</v>
      </c>
      <c r="Q13761" t="s">
        <v>43</v>
      </c>
      <c r="R13761">
        <v>1</v>
      </c>
      <c r="S13761" t="s">
        <v>2102</v>
      </c>
      <c r="T13761" t="s">
        <v>96</v>
      </c>
      <c r="U13761" t="s">
        <v>2050</v>
      </c>
      <c r="V13761" t="s">
        <v>4575</v>
      </c>
      <c r="W13761" t="s">
        <v>151</v>
      </c>
      <c r="X13761" t="s">
        <v>125</v>
      </c>
      <c r="Y13761">
        <v>71643871</v>
      </c>
      <c r="Z13761" t="s">
        <v>2052</v>
      </c>
      <c r="AA13761" t="s">
        <v>621</v>
      </c>
      <c r="AB13761" t="str">
        <f>CONCATENATE(A13761,"-",AA13761)</f>
        <v>10025873-Between 11% and 19%</v>
      </c>
      <c r="AC13761" s="1">
        <v>43891</v>
      </c>
      <c r="AD13761" s="1">
        <v>45046</v>
      </c>
      <c r="AE13761" s="2">
        <v>142.5</v>
      </c>
    </row>
    <row r="13762" spans="1:31" x14ac:dyDescent="0.25">
      <c r="A13762">
        <v>10025876</v>
      </c>
      <c r="B13762" t="s">
        <v>6022</v>
      </c>
      <c r="C13762" t="s">
        <v>97</v>
      </c>
      <c r="D13762" t="s">
        <v>1027</v>
      </c>
      <c r="E13762">
        <v>110770400</v>
      </c>
      <c r="F13762" t="s">
        <v>98</v>
      </c>
      <c r="G13762" t="s">
        <v>98</v>
      </c>
      <c r="H13762" t="s">
        <v>73</v>
      </c>
      <c r="I13762" t="s">
        <v>35</v>
      </c>
      <c r="J13762" t="s">
        <v>2523</v>
      </c>
      <c r="K13762" t="s">
        <v>101</v>
      </c>
      <c r="L13762" t="s">
        <v>2524</v>
      </c>
      <c r="M13762" t="s">
        <v>39</v>
      </c>
      <c r="N13762" t="s">
        <v>40</v>
      </c>
      <c r="O13762" t="s">
        <v>2525</v>
      </c>
      <c r="P13762" t="s">
        <v>42</v>
      </c>
      <c r="Q13762" t="s">
        <v>43</v>
      </c>
      <c r="R13762">
        <v>7</v>
      </c>
      <c r="S13762" t="s">
        <v>6023</v>
      </c>
      <c r="T13762" t="s">
        <v>60</v>
      </c>
      <c r="U13762" t="s">
        <v>46</v>
      </c>
      <c r="V13762" t="s">
        <v>2526</v>
      </c>
      <c r="W13762" t="s">
        <v>151</v>
      </c>
      <c r="X13762" t="s">
        <v>125</v>
      </c>
      <c r="Y13762">
        <v>71603861</v>
      </c>
      <c r="Z13762" t="s">
        <v>50</v>
      </c>
      <c r="AA13762" t="s">
        <v>51</v>
      </c>
      <c r="AB13762" t="str">
        <f>CONCATENATE(A13762,"-",AA13762)</f>
        <v>10025876-10% and Under</v>
      </c>
      <c r="AC13762" s="1">
        <v>43952</v>
      </c>
      <c r="AD13762" s="1">
        <v>44985</v>
      </c>
      <c r="AE13762" s="2">
        <v>473.14</v>
      </c>
    </row>
    <row r="13763" spans="1:31" x14ac:dyDescent="0.25">
      <c r="A13763">
        <v>10025876</v>
      </c>
      <c r="B13763" t="s">
        <v>97</v>
      </c>
      <c r="C13763" t="s">
        <v>97</v>
      </c>
      <c r="D13763" t="s">
        <v>97</v>
      </c>
      <c r="E13763">
        <v>110620400</v>
      </c>
      <c r="F13763" t="s">
        <v>98</v>
      </c>
      <c r="G13763" t="s">
        <v>98</v>
      </c>
      <c r="H13763" t="s">
        <v>73</v>
      </c>
      <c r="I13763" t="s">
        <v>35</v>
      </c>
      <c r="J13763" t="s">
        <v>2523</v>
      </c>
      <c r="K13763" t="s">
        <v>101</v>
      </c>
      <c r="L13763" t="s">
        <v>2524</v>
      </c>
      <c r="M13763" t="s">
        <v>39</v>
      </c>
      <c r="N13763" t="s">
        <v>40</v>
      </c>
      <c r="O13763" t="s">
        <v>2525</v>
      </c>
      <c r="P13763" t="s">
        <v>42</v>
      </c>
      <c r="Q13763" t="s">
        <v>43</v>
      </c>
      <c r="R13763">
        <v>6</v>
      </c>
      <c r="S13763" t="s">
        <v>102</v>
      </c>
      <c r="T13763" t="s">
        <v>60</v>
      </c>
      <c r="U13763" t="s">
        <v>46</v>
      </c>
      <c r="V13763" t="s">
        <v>2526</v>
      </c>
      <c r="W13763" t="s">
        <v>151</v>
      </c>
      <c r="X13763" t="s">
        <v>125</v>
      </c>
      <c r="Y13763">
        <v>71603861</v>
      </c>
      <c r="Z13763" t="s">
        <v>50</v>
      </c>
      <c r="AA13763" t="s">
        <v>51</v>
      </c>
      <c r="AB13763" t="str">
        <f>CONCATENATE(A13763,"-",AA13763)</f>
        <v>10025876-10% and Under</v>
      </c>
      <c r="AC13763" s="1">
        <v>43952</v>
      </c>
      <c r="AD13763" s="1">
        <v>44985</v>
      </c>
      <c r="AE13763" s="2">
        <v>1318.44</v>
      </c>
    </row>
    <row r="13764" spans="1:31" x14ac:dyDescent="0.25">
      <c r="A13764">
        <v>10025876</v>
      </c>
      <c r="B13764" t="s">
        <v>97</v>
      </c>
      <c r="C13764" t="s">
        <v>97</v>
      </c>
      <c r="D13764" t="s">
        <v>97</v>
      </c>
      <c r="E13764">
        <v>110620400</v>
      </c>
      <c r="F13764" t="s">
        <v>98</v>
      </c>
      <c r="G13764" t="s">
        <v>98</v>
      </c>
      <c r="H13764" t="s">
        <v>776</v>
      </c>
      <c r="I13764" t="s">
        <v>35</v>
      </c>
      <c r="J13764" t="s">
        <v>2523</v>
      </c>
      <c r="K13764" t="s">
        <v>101</v>
      </c>
      <c r="L13764" t="s">
        <v>2524</v>
      </c>
      <c r="M13764" t="s">
        <v>39</v>
      </c>
      <c r="N13764" t="s">
        <v>40</v>
      </c>
      <c r="O13764" t="s">
        <v>2525</v>
      </c>
      <c r="P13764" t="s">
        <v>42</v>
      </c>
      <c r="Q13764" t="s">
        <v>43</v>
      </c>
      <c r="R13764">
        <v>1</v>
      </c>
      <c r="S13764" t="s">
        <v>2524</v>
      </c>
      <c r="T13764" t="s">
        <v>62</v>
      </c>
      <c r="U13764" t="s">
        <v>46</v>
      </c>
      <c r="V13764" t="s">
        <v>2526</v>
      </c>
      <c r="W13764" t="s">
        <v>151</v>
      </c>
      <c r="X13764" t="s">
        <v>125</v>
      </c>
      <c r="Y13764">
        <v>71603861</v>
      </c>
      <c r="Z13764" t="s">
        <v>50</v>
      </c>
      <c r="AA13764" t="s">
        <v>51</v>
      </c>
      <c r="AB13764" t="str">
        <f>CONCATENATE(A13764,"-",AA13764)</f>
        <v>10025876-10% and Under</v>
      </c>
      <c r="AC13764" s="1">
        <v>43952</v>
      </c>
      <c r="AD13764" s="1">
        <v>44985</v>
      </c>
      <c r="AE13764" s="2">
        <v>208.73</v>
      </c>
    </row>
    <row r="13765" spans="1:31" x14ac:dyDescent="0.25">
      <c r="A13765">
        <v>10025876</v>
      </c>
      <c r="B13765" t="s">
        <v>97</v>
      </c>
      <c r="C13765" t="s">
        <v>97</v>
      </c>
      <c r="D13765" t="s">
        <v>97</v>
      </c>
      <c r="E13765">
        <v>110620400</v>
      </c>
      <c r="F13765" t="s">
        <v>98</v>
      </c>
      <c r="G13765" t="s">
        <v>98</v>
      </c>
      <c r="H13765" t="s">
        <v>92</v>
      </c>
      <c r="I13765" t="s">
        <v>35</v>
      </c>
      <c r="J13765" t="s">
        <v>2523</v>
      </c>
      <c r="K13765" t="s">
        <v>101</v>
      </c>
      <c r="L13765" t="s">
        <v>2524</v>
      </c>
      <c r="M13765" t="s">
        <v>39</v>
      </c>
      <c r="N13765" t="s">
        <v>40</v>
      </c>
      <c r="O13765" t="s">
        <v>2525</v>
      </c>
      <c r="P13765" t="s">
        <v>42</v>
      </c>
      <c r="Q13765" t="s">
        <v>43</v>
      </c>
      <c r="R13765">
        <v>1</v>
      </c>
      <c r="S13765" t="s">
        <v>2524</v>
      </c>
      <c r="T13765" t="s">
        <v>62</v>
      </c>
      <c r="U13765" t="s">
        <v>46</v>
      </c>
      <c r="V13765" t="s">
        <v>2526</v>
      </c>
      <c r="W13765" t="s">
        <v>151</v>
      </c>
      <c r="X13765" t="s">
        <v>125</v>
      </c>
      <c r="Y13765">
        <v>71603861</v>
      </c>
      <c r="Z13765" t="s">
        <v>50</v>
      </c>
      <c r="AA13765" t="s">
        <v>51</v>
      </c>
      <c r="AB13765" t="str">
        <f>CONCATENATE(A13765,"-",AA13765)</f>
        <v>10025876-10% and Under</v>
      </c>
      <c r="AC13765" s="1">
        <v>43952</v>
      </c>
      <c r="AD13765" s="1">
        <v>44985</v>
      </c>
      <c r="AE13765" s="2">
        <v>150</v>
      </c>
    </row>
    <row r="13766" spans="1:31" x14ac:dyDescent="0.25">
      <c r="A13766">
        <v>10025876</v>
      </c>
      <c r="B13766" t="s">
        <v>97</v>
      </c>
      <c r="C13766" t="s">
        <v>97</v>
      </c>
      <c r="D13766" t="s">
        <v>97</v>
      </c>
      <c r="E13766">
        <v>110620400</v>
      </c>
      <c r="F13766" t="s">
        <v>98</v>
      </c>
      <c r="G13766" t="s">
        <v>98</v>
      </c>
      <c r="H13766" t="s">
        <v>95</v>
      </c>
      <c r="I13766" t="s">
        <v>35</v>
      </c>
      <c r="J13766" t="s">
        <v>2523</v>
      </c>
      <c r="K13766" t="s">
        <v>101</v>
      </c>
      <c r="L13766" t="s">
        <v>2524</v>
      </c>
      <c r="M13766" t="s">
        <v>39</v>
      </c>
      <c r="N13766" t="s">
        <v>40</v>
      </c>
      <c r="O13766" t="s">
        <v>2525</v>
      </c>
      <c r="P13766" t="s">
        <v>42</v>
      </c>
      <c r="Q13766" t="s">
        <v>43</v>
      </c>
      <c r="R13766">
        <v>1</v>
      </c>
      <c r="S13766" t="s">
        <v>2524</v>
      </c>
      <c r="T13766" t="s">
        <v>96</v>
      </c>
      <c r="U13766" t="s">
        <v>46</v>
      </c>
      <c r="V13766" t="s">
        <v>2526</v>
      </c>
      <c r="W13766" t="s">
        <v>151</v>
      </c>
      <c r="X13766" t="s">
        <v>125</v>
      </c>
      <c r="Y13766">
        <v>71603861</v>
      </c>
      <c r="Z13766" t="s">
        <v>50</v>
      </c>
      <c r="AA13766" t="s">
        <v>51</v>
      </c>
      <c r="AB13766" t="str">
        <f>CONCATENATE(A13766,"-",AA13766)</f>
        <v>10025876-10% and Under</v>
      </c>
      <c r="AC13766" s="1">
        <v>43952</v>
      </c>
      <c r="AD13766" s="1">
        <v>44985</v>
      </c>
      <c r="AE13766" s="2">
        <v>4395.51</v>
      </c>
    </row>
    <row r="13767" spans="1:31" x14ac:dyDescent="0.25">
      <c r="A13767">
        <v>10025892</v>
      </c>
      <c r="B13767" t="s">
        <v>622</v>
      </c>
      <c r="C13767" t="s">
        <v>622</v>
      </c>
      <c r="D13767" t="s">
        <v>622</v>
      </c>
      <c r="E13767">
        <v>371020400</v>
      </c>
      <c r="F13767" t="s">
        <v>623</v>
      </c>
      <c r="G13767" t="s">
        <v>624</v>
      </c>
      <c r="H13767" t="s">
        <v>212</v>
      </c>
      <c r="I13767" t="s">
        <v>35</v>
      </c>
      <c r="J13767" t="s">
        <v>2528</v>
      </c>
      <c r="K13767" t="s">
        <v>626</v>
      </c>
      <c r="L13767" t="s">
        <v>2509</v>
      </c>
      <c r="M13767" t="s">
        <v>39</v>
      </c>
      <c r="N13767" t="s">
        <v>440</v>
      </c>
      <c r="O13767" t="s">
        <v>2529</v>
      </c>
      <c r="P13767" t="s">
        <v>42</v>
      </c>
      <c r="Q13767" t="s">
        <v>43</v>
      </c>
      <c r="R13767">
        <v>1</v>
      </c>
      <c r="S13767" t="s">
        <v>2509</v>
      </c>
      <c r="T13767" t="s">
        <v>213</v>
      </c>
      <c r="U13767" t="s">
        <v>442</v>
      </c>
      <c r="V13767" t="s">
        <v>2530</v>
      </c>
      <c r="W13767" t="s">
        <v>151</v>
      </c>
      <c r="X13767" t="s">
        <v>125</v>
      </c>
      <c r="Y13767">
        <v>71603862</v>
      </c>
      <c r="Z13767" t="s">
        <v>274</v>
      </c>
      <c r="AA13767" t="s">
        <v>275</v>
      </c>
      <c r="AB13767" t="str">
        <f>CONCATENATE(A13767,"-",AA13767)</f>
        <v>10025892-Between 40% and 52%</v>
      </c>
      <c r="AC13767" s="1">
        <v>43983</v>
      </c>
      <c r="AD13767" s="1">
        <v>46173</v>
      </c>
      <c r="AE13767" s="2">
        <v>6820.52</v>
      </c>
    </row>
    <row r="13768" spans="1:31" x14ac:dyDescent="0.25">
      <c r="A13768">
        <v>10025892</v>
      </c>
      <c r="B13768" t="s">
        <v>622</v>
      </c>
      <c r="C13768" t="s">
        <v>622</v>
      </c>
      <c r="D13768" t="s">
        <v>622</v>
      </c>
      <c r="E13768">
        <v>371020400</v>
      </c>
      <c r="F13768" t="s">
        <v>623</v>
      </c>
      <c r="G13768" t="s">
        <v>624</v>
      </c>
      <c r="H13768" t="s">
        <v>746</v>
      </c>
      <c r="I13768" t="s">
        <v>219</v>
      </c>
      <c r="J13768" t="s">
        <v>2528</v>
      </c>
      <c r="K13768" t="s">
        <v>626</v>
      </c>
      <c r="L13768" t="s">
        <v>2509</v>
      </c>
      <c r="M13768" t="s">
        <v>39</v>
      </c>
      <c r="N13768" t="s">
        <v>440</v>
      </c>
      <c r="O13768" t="s">
        <v>2529</v>
      </c>
      <c r="P13768" t="s">
        <v>42</v>
      </c>
      <c r="Q13768" t="s">
        <v>43</v>
      </c>
      <c r="R13768">
        <v>1</v>
      </c>
      <c r="S13768" t="s">
        <v>2509</v>
      </c>
      <c r="T13768" t="s">
        <v>155</v>
      </c>
      <c r="U13768" t="s">
        <v>442</v>
      </c>
      <c r="V13768" t="s">
        <v>2530</v>
      </c>
      <c r="W13768" t="s">
        <v>151</v>
      </c>
      <c r="X13768" t="s">
        <v>125</v>
      </c>
      <c r="Y13768">
        <v>71603862</v>
      </c>
      <c r="Z13768" t="s">
        <v>274</v>
      </c>
      <c r="AA13768" t="s">
        <v>275</v>
      </c>
      <c r="AB13768" t="str">
        <f>CONCATENATE(A13768,"-",AA13768)</f>
        <v>10025892-Between 40% and 52%</v>
      </c>
      <c r="AC13768" s="1">
        <v>43983</v>
      </c>
      <c r="AD13768" s="1">
        <v>46173</v>
      </c>
      <c r="AE13768" s="2">
        <v>8158.15</v>
      </c>
    </row>
    <row r="13769" spans="1:31" x14ac:dyDescent="0.25">
      <c r="A13769">
        <v>10025892</v>
      </c>
      <c r="B13769" t="s">
        <v>1910</v>
      </c>
      <c r="C13769" t="s">
        <v>622</v>
      </c>
      <c r="D13769" t="s">
        <v>1910</v>
      </c>
      <c r="E13769">
        <v>110570400</v>
      </c>
      <c r="F13769" t="s">
        <v>98</v>
      </c>
      <c r="G13769" t="s">
        <v>98</v>
      </c>
      <c r="H13769" t="s">
        <v>53</v>
      </c>
      <c r="I13769" t="s">
        <v>54</v>
      </c>
      <c r="J13769" t="s">
        <v>2528</v>
      </c>
      <c r="K13769" t="s">
        <v>626</v>
      </c>
      <c r="L13769" t="s">
        <v>2509</v>
      </c>
      <c r="M13769" t="s">
        <v>39</v>
      </c>
      <c r="N13769" t="s">
        <v>440</v>
      </c>
      <c r="O13769" t="s">
        <v>2529</v>
      </c>
      <c r="P13769" t="s">
        <v>42</v>
      </c>
      <c r="Q13769" t="s">
        <v>43</v>
      </c>
      <c r="R13769">
        <v>5</v>
      </c>
      <c r="S13769" t="s">
        <v>5513</v>
      </c>
      <c r="T13769" t="s">
        <v>57</v>
      </c>
      <c r="U13769" t="s">
        <v>442</v>
      </c>
      <c r="V13769" t="s">
        <v>2530</v>
      </c>
      <c r="W13769" t="s">
        <v>151</v>
      </c>
      <c r="X13769" t="s">
        <v>125</v>
      </c>
      <c r="Y13769">
        <v>71603862</v>
      </c>
      <c r="Z13769" t="s">
        <v>274</v>
      </c>
      <c r="AA13769" t="s">
        <v>275</v>
      </c>
      <c r="AB13769" t="str">
        <f>CONCATENATE(A13769,"-",AA13769)</f>
        <v>10025892-Between 40% and 52%</v>
      </c>
      <c r="AC13769" s="1">
        <v>43983</v>
      </c>
      <c r="AD13769" s="1">
        <v>46173</v>
      </c>
      <c r="AE13769" s="2">
        <v>2532.3000000000002</v>
      </c>
    </row>
    <row r="13770" spans="1:31" x14ac:dyDescent="0.25">
      <c r="A13770">
        <v>10025895</v>
      </c>
      <c r="B13770" t="s">
        <v>395</v>
      </c>
      <c r="C13770" t="s">
        <v>395</v>
      </c>
      <c r="D13770" t="s">
        <v>395</v>
      </c>
      <c r="E13770">
        <v>492310010</v>
      </c>
      <c r="F13770" t="s">
        <v>180</v>
      </c>
      <c r="G13770" t="s">
        <v>181</v>
      </c>
      <c r="H13770" t="s">
        <v>236</v>
      </c>
      <c r="I13770" t="s">
        <v>35</v>
      </c>
      <c r="J13770" t="s">
        <v>6025</v>
      </c>
      <c r="K13770" t="s">
        <v>1569</v>
      </c>
      <c r="L13770" t="s">
        <v>1972</v>
      </c>
      <c r="M13770" t="s">
        <v>2065</v>
      </c>
      <c r="N13770" t="s">
        <v>229</v>
      </c>
      <c r="O13770" t="s">
        <v>6026</v>
      </c>
      <c r="P13770" t="s">
        <v>79</v>
      </c>
      <c r="Q13770" t="s">
        <v>43</v>
      </c>
      <c r="R13770">
        <v>1</v>
      </c>
      <c r="S13770" t="s">
        <v>1972</v>
      </c>
      <c r="T13770" t="s">
        <v>45</v>
      </c>
      <c r="U13770" t="s">
        <v>6027</v>
      </c>
      <c r="V13770" t="s">
        <v>6028</v>
      </c>
      <c r="W13770" t="s">
        <v>151</v>
      </c>
      <c r="X13770" t="s">
        <v>125</v>
      </c>
      <c r="Y13770">
        <v>71630030</v>
      </c>
      <c r="Z13770" t="s">
        <v>84</v>
      </c>
      <c r="AA13770" t="s">
        <v>85</v>
      </c>
      <c r="AB13770" t="str">
        <f>CONCATENATE(A13770,"-",AA13770)</f>
        <v>10025895-Zero</v>
      </c>
      <c r="AC13770" s="1">
        <v>43831</v>
      </c>
      <c r="AD13770" s="1">
        <v>44926</v>
      </c>
      <c r="AE13770" s="2">
        <v>5607.1</v>
      </c>
    </row>
    <row r="13771" spans="1:31" x14ac:dyDescent="0.25">
      <c r="A13771">
        <v>10025899</v>
      </c>
      <c r="B13771" t="s">
        <v>286</v>
      </c>
      <c r="C13771" t="s">
        <v>286</v>
      </c>
      <c r="D13771" t="s">
        <v>286</v>
      </c>
      <c r="E13771">
        <v>491110010</v>
      </c>
      <c r="F13771" t="s">
        <v>180</v>
      </c>
      <c r="G13771" t="s">
        <v>181</v>
      </c>
      <c r="H13771" t="s">
        <v>267</v>
      </c>
      <c r="I13771" t="s">
        <v>35</v>
      </c>
      <c r="J13771" t="s">
        <v>2531</v>
      </c>
      <c r="K13771" t="s">
        <v>367</v>
      </c>
      <c r="L13771" t="s">
        <v>2532</v>
      </c>
      <c r="M13771" t="s">
        <v>39</v>
      </c>
      <c r="N13771" t="s">
        <v>40</v>
      </c>
      <c r="O13771" t="s">
        <v>2533</v>
      </c>
      <c r="P13771" t="s">
        <v>42</v>
      </c>
      <c r="Q13771" t="s">
        <v>43</v>
      </c>
      <c r="R13771">
        <v>1</v>
      </c>
      <c r="S13771" t="s">
        <v>2532</v>
      </c>
      <c r="T13771" t="s">
        <v>45</v>
      </c>
      <c r="U13771" t="s">
        <v>46</v>
      </c>
      <c r="V13771" t="s">
        <v>2534</v>
      </c>
      <c r="W13771" t="s">
        <v>151</v>
      </c>
      <c r="X13771" t="s">
        <v>125</v>
      </c>
      <c r="Y13771">
        <v>71603349</v>
      </c>
      <c r="Z13771" t="s">
        <v>274</v>
      </c>
      <c r="AA13771" t="s">
        <v>275</v>
      </c>
      <c r="AB13771" t="str">
        <f>CONCATENATE(A13771,"-",AA13771)</f>
        <v>10025899-Between 40% and 52%</v>
      </c>
      <c r="AC13771" s="1">
        <v>43952</v>
      </c>
      <c r="AD13771" s="1">
        <v>44985</v>
      </c>
      <c r="AE13771" s="2">
        <v>6735.87</v>
      </c>
    </row>
    <row r="13772" spans="1:31" x14ac:dyDescent="0.25">
      <c r="A13772">
        <v>10025899</v>
      </c>
      <c r="B13772" t="s">
        <v>286</v>
      </c>
      <c r="C13772" t="s">
        <v>286</v>
      </c>
      <c r="D13772" t="s">
        <v>286</v>
      </c>
      <c r="E13772">
        <v>491110010</v>
      </c>
      <c r="F13772" t="s">
        <v>180</v>
      </c>
      <c r="G13772" t="s">
        <v>181</v>
      </c>
      <c r="H13772" t="s">
        <v>252</v>
      </c>
      <c r="I13772" t="s">
        <v>35</v>
      </c>
      <c r="J13772" t="s">
        <v>2531</v>
      </c>
      <c r="K13772" t="s">
        <v>367</v>
      </c>
      <c r="L13772" t="s">
        <v>2532</v>
      </c>
      <c r="M13772" t="s">
        <v>39</v>
      </c>
      <c r="N13772" t="s">
        <v>40</v>
      </c>
      <c r="O13772" t="s">
        <v>2533</v>
      </c>
      <c r="P13772" t="s">
        <v>42</v>
      </c>
      <c r="Q13772" t="s">
        <v>43</v>
      </c>
      <c r="R13772">
        <v>1</v>
      </c>
      <c r="S13772" t="s">
        <v>2532</v>
      </c>
      <c r="T13772" t="s">
        <v>62</v>
      </c>
      <c r="U13772" t="s">
        <v>46</v>
      </c>
      <c r="V13772" t="s">
        <v>2534</v>
      </c>
      <c r="W13772" t="s">
        <v>151</v>
      </c>
      <c r="X13772" t="s">
        <v>125</v>
      </c>
      <c r="Y13772">
        <v>71603349</v>
      </c>
      <c r="Z13772" t="s">
        <v>274</v>
      </c>
      <c r="AA13772" t="s">
        <v>275</v>
      </c>
      <c r="AB13772" t="str">
        <f>CONCATENATE(A13772,"-",AA13772)</f>
        <v>10025899-Between 40% and 52%</v>
      </c>
      <c r="AC13772" s="1">
        <v>43952</v>
      </c>
      <c r="AD13772" s="1">
        <v>44985</v>
      </c>
      <c r="AE13772" s="2">
        <v>22.05</v>
      </c>
    </row>
    <row r="13773" spans="1:31" x14ac:dyDescent="0.25">
      <c r="A13773">
        <v>10025913</v>
      </c>
      <c r="B13773" t="s">
        <v>910</v>
      </c>
      <c r="C13773" t="s">
        <v>910</v>
      </c>
      <c r="D13773" t="s">
        <v>910</v>
      </c>
      <c r="E13773">
        <v>310890070</v>
      </c>
      <c r="F13773" t="s">
        <v>142</v>
      </c>
      <c r="G13773" t="s">
        <v>143</v>
      </c>
      <c r="H13773" t="s">
        <v>133</v>
      </c>
      <c r="I13773" t="s">
        <v>35</v>
      </c>
      <c r="J13773" t="s">
        <v>2535</v>
      </c>
      <c r="K13773" t="s">
        <v>146</v>
      </c>
      <c r="L13773" t="s">
        <v>871</v>
      </c>
      <c r="M13773" t="s">
        <v>525</v>
      </c>
      <c r="N13773" t="s">
        <v>240</v>
      </c>
      <c r="O13773" t="s">
        <v>2536</v>
      </c>
      <c r="P13773" t="s">
        <v>69</v>
      </c>
      <c r="Q13773" t="s">
        <v>43</v>
      </c>
      <c r="R13773">
        <v>2</v>
      </c>
      <c r="S13773" t="s">
        <v>871</v>
      </c>
      <c r="T13773" t="s">
        <v>60</v>
      </c>
      <c r="U13773" t="s">
        <v>2537</v>
      </c>
      <c r="V13773" t="s">
        <v>2538</v>
      </c>
      <c r="W13773" t="s">
        <v>151</v>
      </c>
      <c r="X13773" t="s">
        <v>49</v>
      </c>
      <c r="Y13773">
        <v>71691578</v>
      </c>
      <c r="Z13773" t="s">
        <v>72</v>
      </c>
      <c r="AA13773">
        <v>0.26</v>
      </c>
      <c r="AB13773" t="str">
        <f>CONCATENATE(A13773,"-",AA13773)</f>
        <v>10025913-0.26</v>
      </c>
      <c r="AC13773" s="1">
        <v>43955</v>
      </c>
      <c r="AD13773" s="1">
        <v>44957</v>
      </c>
      <c r="AE13773" s="2">
        <v>333.39</v>
      </c>
    </row>
    <row r="13774" spans="1:31" x14ac:dyDescent="0.25">
      <c r="A13774">
        <v>10025917</v>
      </c>
      <c r="B13774" t="s">
        <v>2109</v>
      </c>
      <c r="C13774" t="s">
        <v>2109</v>
      </c>
      <c r="D13774" t="s">
        <v>2109</v>
      </c>
      <c r="E13774">
        <v>110610400</v>
      </c>
      <c r="F13774" t="s">
        <v>98</v>
      </c>
      <c r="G13774" t="s">
        <v>98</v>
      </c>
      <c r="H13774" t="s">
        <v>128</v>
      </c>
      <c r="I13774" t="s">
        <v>35</v>
      </c>
      <c r="J13774" t="s">
        <v>2539</v>
      </c>
      <c r="K13774" t="s">
        <v>101</v>
      </c>
      <c r="L13774" t="s">
        <v>2540</v>
      </c>
      <c r="M13774" t="s">
        <v>39</v>
      </c>
      <c r="N13774" t="s">
        <v>440</v>
      </c>
      <c r="O13774" t="s">
        <v>2541</v>
      </c>
      <c r="P13774" t="s">
        <v>42</v>
      </c>
      <c r="Q13774" t="s">
        <v>43</v>
      </c>
      <c r="R13774">
        <v>1</v>
      </c>
      <c r="S13774" t="s">
        <v>2540</v>
      </c>
      <c r="T13774" t="s">
        <v>62</v>
      </c>
      <c r="U13774" t="s">
        <v>442</v>
      </c>
      <c r="V13774" t="s">
        <v>2542</v>
      </c>
      <c r="W13774" t="s">
        <v>151</v>
      </c>
      <c r="X13774" t="s">
        <v>125</v>
      </c>
      <c r="Y13774">
        <v>71603354</v>
      </c>
      <c r="Z13774" t="s">
        <v>274</v>
      </c>
      <c r="AA13774" t="s">
        <v>275</v>
      </c>
      <c r="AB13774" t="str">
        <f>CONCATENATE(A13774,"-",AA13774)</f>
        <v>10025917-Between 40% and 52%</v>
      </c>
      <c r="AC13774" s="1">
        <v>43983</v>
      </c>
      <c r="AD13774" s="1">
        <v>45077</v>
      </c>
      <c r="AE13774" s="2">
        <v>0</v>
      </c>
    </row>
    <row r="13775" spans="1:31" x14ac:dyDescent="0.25">
      <c r="A13775">
        <v>10025932</v>
      </c>
      <c r="B13775" t="s">
        <v>956</v>
      </c>
      <c r="C13775" t="s">
        <v>427</v>
      </c>
      <c r="D13775" t="s">
        <v>956</v>
      </c>
      <c r="E13775">
        <v>491080010</v>
      </c>
      <c r="F13775" t="s">
        <v>180</v>
      </c>
      <c r="G13775" t="s">
        <v>181</v>
      </c>
      <c r="H13775" t="s">
        <v>236</v>
      </c>
      <c r="I13775" t="s">
        <v>35</v>
      </c>
      <c r="J13775" t="s">
        <v>2544</v>
      </c>
      <c r="K13775" t="s">
        <v>367</v>
      </c>
      <c r="L13775" t="s">
        <v>646</v>
      </c>
      <c r="M13775" t="s">
        <v>39</v>
      </c>
      <c r="N13775" t="s">
        <v>40</v>
      </c>
      <c r="O13775" t="s">
        <v>2545</v>
      </c>
      <c r="P13775" t="s">
        <v>42</v>
      </c>
      <c r="Q13775" t="s">
        <v>43</v>
      </c>
      <c r="R13775">
        <v>2</v>
      </c>
      <c r="S13775" t="s">
        <v>3084</v>
      </c>
      <c r="T13775" t="s">
        <v>45</v>
      </c>
      <c r="U13775" t="s">
        <v>46</v>
      </c>
      <c r="V13775" t="s">
        <v>2546</v>
      </c>
      <c r="W13775" t="s">
        <v>151</v>
      </c>
      <c r="X13775" t="s">
        <v>125</v>
      </c>
      <c r="Y13775">
        <v>71603359</v>
      </c>
      <c r="Z13775" t="s">
        <v>274</v>
      </c>
      <c r="AA13775" t="s">
        <v>275</v>
      </c>
      <c r="AB13775" t="str">
        <f>CONCATENATE(A13775,"-",AA13775)</f>
        <v>10025932-Between 40% and 52%</v>
      </c>
      <c r="AC13775" s="1">
        <v>43966</v>
      </c>
      <c r="AD13775" s="1">
        <v>45046</v>
      </c>
      <c r="AE13775" s="2">
        <v>217.98</v>
      </c>
    </row>
    <row r="13776" spans="1:31" x14ac:dyDescent="0.25">
      <c r="A13776">
        <v>10025932</v>
      </c>
      <c r="B13776" t="s">
        <v>427</v>
      </c>
      <c r="C13776" t="s">
        <v>427</v>
      </c>
      <c r="D13776" t="s">
        <v>427</v>
      </c>
      <c r="E13776">
        <v>491050010</v>
      </c>
      <c r="F13776" t="s">
        <v>180</v>
      </c>
      <c r="G13776" t="s">
        <v>181</v>
      </c>
      <c r="H13776" t="s">
        <v>267</v>
      </c>
      <c r="I13776" t="s">
        <v>35</v>
      </c>
      <c r="J13776" t="s">
        <v>2544</v>
      </c>
      <c r="K13776" t="s">
        <v>367</v>
      </c>
      <c r="L13776" t="s">
        <v>646</v>
      </c>
      <c r="M13776" t="s">
        <v>39</v>
      </c>
      <c r="N13776" t="s">
        <v>40</v>
      </c>
      <c r="O13776" t="s">
        <v>2545</v>
      </c>
      <c r="P13776" t="s">
        <v>42</v>
      </c>
      <c r="Q13776" t="s">
        <v>43</v>
      </c>
      <c r="R13776">
        <v>1</v>
      </c>
      <c r="S13776" t="s">
        <v>646</v>
      </c>
      <c r="T13776" t="s">
        <v>45</v>
      </c>
      <c r="U13776" t="s">
        <v>46</v>
      </c>
      <c r="V13776" t="s">
        <v>2546</v>
      </c>
      <c r="W13776" t="s">
        <v>151</v>
      </c>
      <c r="X13776" t="s">
        <v>125</v>
      </c>
      <c r="Y13776">
        <v>71603359</v>
      </c>
      <c r="Z13776" t="s">
        <v>274</v>
      </c>
      <c r="AA13776" t="s">
        <v>275</v>
      </c>
      <c r="AB13776" t="str">
        <f>CONCATENATE(A13776,"-",AA13776)</f>
        <v>10025932-Between 40% and 52%</v>
      </c>
      <c r="AC13776" s="1">
        <v>43966</v>
      </c>
      <c r="AD13776" s="1">
        <v>45046</v>
      </c>
      <c r="AE13776" s="2">
        <v>34742.83</v>
      </c>
    </row>
    <row r="13777" spans="1:31" x14ac:dyDescent="0.25">
      <c r="A13777">
        <v>10025956</v>
      </c>
      <c r="B13777" t="s">
        <v>807</v>
      </c>
      <c r="C13777" t="s">
        <v>807</v>
      </c>
      <c r="D13777" t="s">
        <v>807</v>
      </c>
      <c r="E13777">
        <v>491070010</v>
      </c>
      <c r="F13777" t="s">
        <v>180</v>
      </c>
      <c r="G13777" t="s">
        <v>181</v>
      </c>
      <c r="H13777" t="s">
        <v>267</v>
      </c>
      <c r="I13777" t="s">
        <v>35</v>
      </c>
      <c r="J13777" t="s">
        <v>2553</v>
      </c>
      <c r="K13777" t="s">
        <v>988</v>
      </c>
      <c r="L13777" t="s">
        <v>1085</v>
      </c>
      <c r="M13777" t="s">
        <v>39</v>
      </c>
      <c r="N13777" t="s">
        <v>40</v>
      </c>
      <c r="O13777" t="s">
        <v>2551</v>
      </c>
      <c r="P13777" t="s">
        <v>42</v>
      </c>
      <c r="Q13777" t="s">
        <v>43</v>
      </c>
      <c r="R13777">
        <v>1</v>
      </c>
      <c r="S13777" t="s">
        <v>1085</v>
      </c>
      <c r="T13777" t="s">
        <v>45</v>
      </c>
      <c r="U13777" t="s">
        <v>46</v>
      </c>
      <c r="V13777" t="s">
        <v>2552</v>
      </c>
      <c r="W13777" t="s">
        <v>151</v>
      </c>
      <c r="X13777" t="s">
        <v>125</v>
      </c>
      <c r="Y13777">
        <v>71603361</v>
      </c>
      <c r="Z13777" t="s">
        <v>274</v>
      </c>
      <c r="AA13777" t="s">
        <v>275</v>
      </c>
      <c r="AB13777" t="str">
        <f>CONCATENATE(A13777,"-",AA13777)</f>
        <v>10025956-Between 40% and 52%</v>
      </c>
      <c r="AC13777" s="1">
        <v>43966</v>
      </c>
      <c r="AD13777" s="1">
        <v>45046</v>
      </c>
      <c r="AE13777" s="2">
        <v>4811.74</v>
      </c>
    </row>
    <row r="13778" spans="1:31" x14ac:dyDescent="0.25">
      <c r="A13778">
        <v>10025956</v>
      </c>
      <c r="B13778" t="s">
        <v>807</v>
      </c>
      <c r="C13778" t="s">
        <v>807</v>
      </c>
      <c r="D13778" t="s">
        <v>807</v>
      </c>
      <c r="E13778">
        <v>491070010</v>
      </c>
      <c r="F13778" t="s">
        <v>180</v>
      </c>
      <c r="G13778" t="s">
        <v>181</v>
      </c>
      <c r="H13778" t="s">
        <v>59</v>
      </c>
      <c r="I13778" t="s">
        <v>35</v>
      </c>
      <c r="J13778" t="s">
        <v>2553</v>
      </c>
      <c r="K13778" t="s">
        <v>988</v>
      </c>
      <c r="L13778" t="s">
        <v>1085</v>
      </c>
      <c r="M13778" t="s">
        <v>39</v>
      </c>
      <c r="N13778" t="s">
        <v>40</v>
      </c>
      <c r="O13778" t="s">
        <v>2551</v>
      </c>
      <c r="P13778" t="s">
        <v>42</v>
      </c>
      <c r="Q13778" t="s">
        <v>43</v>
      </c>
      <c r="R13778">
        <v>1</v>
      </c>
      <c r="S13778" t="s">
        <v>1085</v>
      </c>
      <c r="T13778" t="s">
        <v>60</v>
      </c>
      <c r="U13778" t="s">
        <v>46</v>
      </c>
      <c r="V13778" t="s">
        <v>2552</v>
      </c>
      <c r="W13778" t="s">
        <v>151</v>
      </c>
      <c r="X13778" t="s">
        <v>125</v>
      </c>
      <c r="Y13778">
        <v>71603361</v>
      </c>
      <c r="Z13778" t="s">
        <v>274</v>
      </c>
      <c r="AA13778" t="s">
        <v>275</v>
      </c>
      <c r="AB13778" t="str">
        <f>CONCATENATE(A13778,"-",AA13778)</f>
        <v>10025956-Between 40% and 52%</v>
      </c>
      <c r="AC13778" s="1">
        <v>43966</v>
      </c>
      <c r="AD13778" s="1">
        <v>45046</v>
      </c>
      <c r="AE13778" s="2">
        <v>9209.68</v>
      </c>
    </row>
    <row r="13779" spans="1:31" x14ac:dyDescent="0.25">
      <c r="A13779">
        <v>10025956</v>
      </c>
      <c r="B13779" t="s">
        <v>807</v>
      </c>
      <c r="C13779" t="s">
        <v>807</v>
      </c>
      <c r="D13779" t="s">
        <v>807</v>
      </c>
      <c r="E13779">
        <v>491070010</v>
      </c>
      <c r="F13779" t="s">
        <v>180</v>
      </c>
      <c r="G13779" t="s">
        <v>181</v>
      </c>
      <c r="H13779" t="s">
        <v>303</v>
      </c>
      <c r="I13779" t="s">
        <v>35</v>
      </c>
      <c r="J13779" t="s">
        <v>2553</v>
      </c>
      <c r="K13779" t="s">
        <v>988</v>
      </c>
      <c r="L13779" t="s">
        <v>1085</v>
      </c>
      <c r="M13779" t="s">
        <v>39</v>
      </c>
      <c r="N13779" t="s">
        <v>40</v>
      </c>
      <c r="O13779" t="s">
        <v>2551</v>
      </c>
      <c r="P13779" t="s">
        <v>42</v>
      </c>
      <c r="Q13779" t="s">
        <v>43</v>
      </c>
      <c r="R13779">
        <v>1</v>
      </c>
      <c r="S13779" t="s">
        <v>1085</v>
      </c>
      <c r="T13779" t="s">
        <v>62</v>
      </c>
      <c r="U13779" t="s">
        <v>46</v>
      </c>
      <c r="V13779" t="s">
        <v>2552</v>
      </c>
      <c r="W13779" t="s">
        <v>151</v>
      </c>
      <c r="X13779" t="s">
        <v>125</v>
      </c>
      <c r="Y13779">
        <v>71603361</v>
      </c>
      <c r="Z13779" t="s">
        <v>274</v>
      </c>
      <c r="AA13779" t="s">
        <v>275</v>
      </c>
      <c r="AB13779" t="str">
        <f>CONCATENATE(A13779,"-",AA13779)</f>
        <v>10025956-Between 40% and 52%</v>
      </c>
      <c r="AC13779" s="1">
        <v>43966</v>
      </c>
      <c r="AD13779" s="1">
        <v>45046</v>
      </c>
      <c r="AE13779" s="2">
        <v>279.27999999999997</v>
      </c>
    </row>
    <row r="13780" spans="1:31" x14ac:dyDescent="0.25">
      <c r="A13780">
        <v>10025956</v>
      </c>
      <c r="B13780" t="s">
        <v>807</v>
      </c>
      <c r="C13780" t="s">
        <v>807</v>
      </c>
      <c r="D13780" t="s">
        <v>807</v>
      </c>
      <c r="E13780">
        <v>491070010</v>
      </c>
      <c r="F13780" t="s">
        <v>180</v>
      </c>
      <c r="G13780" t="s">
        <v>181</v>
      </c>
      <c r="H13780" t="s">
        <v>746</v>
      </c>
      <c r="I13780" t="s">
        <v>219</v>
      </c>
      <c r="J13780" t="s">
        <v>2553</v>
      </c>
      <c r="K13780" t="s">
        <v>988</v>
      </c>
      <c r="L13780" t="s">
        <v>1085</v>
      </c>
      <c r="M13780" t="s">
        <v>39</v>
      </c>
      <c r="N13780" t="s">
        <v>40</v>
      </c>
      <c r="O13780" t="s">
        <v>2551</v>
      </c>
      <c r="P13780" t="s">
        <v>42</v>
      </c>
      <c r="Q13780" t="s">
        <v>43</v>
      </c>
      <c r="R13780">
        <v>1</v>
      </c>
      <c r="S13780" t="s">
        <v>1085</v>
      </c>
      <c r="T13780" t="s">
        <v>155</v>
      </c>
      <c r="U13780" t="s">
        <v>46</v>
      </c>
      <c r="V13780" t="s">
        <v>2552</v>
      </c>
      <c r="W13780" t="s">
        <v>151</v>
      </c>
      <c r="X13780" t="s">
        <v>125</v>
      </c>
      <c r="Y13780">
        <v>71603361</v>
      </c>
      <c r="Z13780" t="s">
        <v>274</v>
      </c>
      <c r="AA13780" t="s">
        <v>275</v>
      </c>
      <c r="AB13780" t="str">
        <f>CONCATENATE(A13780,"-",AA13780)</f>
        <v>10025956-Between 40% and 52%</v>
      </c>
      <c r="AC13780" s="1">
        <v>43966</v>
      </c>
      <c r="AD13780" s="1">
        <v>45046</v>
      </c>
      <c r="AE13780" s="2">
        <v>15785.97</v>
      </c>
    </row>
    <row r="13781" spans="1:31" x14ac:dyDescent="0.25">
      <c r="A13781">
        <v>10025992</v>
      </c>
      <c r="B13781" t="s">
        <v>222</v>
      </c>
      <c r="C13781" t="s">
        <v>222</v>
      </c>
      <c r="D13781" t="s">
        <v>222</v>
      </c>
      <c r="E13781">
        <v>110530400</v>
      </c>
      <c r="F13781" t="s">
        <v>98</v>
      </c>
      <c r="G13781" t="s">
        <v>98</v>
      </c>
      <c r="H13781" t="s">
        <v>92</v>
      </c>
      <c r="I13781" t="s">
        <v>35</v>
      </c>
      <c r="J13781" t="s">
        <v>5519</v>
      </c>
      <c r="K13781" t="s">
        <v>101</v>
      </c>
      <c r="L13781" t="s">
        <v>5520</v>
      </c>
      <c r="M13781" t="s">
        <v>239</v>
      </c>
      <c r="N13781" t="s">
        <v>240</v>
      </c>
      <c r="O13781" t="s">
        <v>5521</v>
      </c>
      <c r="P13781" t="s">
        <v>79</v>
      </c>
      <c r="Q13781" t="s">
        <v>43</v>
      </c>
      <c r="R13781">
        <v>1</v>
      </c>
      <c r="S13781" t="s">
        <v>5520</v>
      </c>
      <c r="T13781" t="s">
        <v>62</v>
      </c>
      <c r="U13781" t="s">
        <v>242</v>
      </c>
      <c r="V13781" t="s">
        <v>5522</v>
      </c>
      <c r="W13781" t="s">
        <v>151</v>
      </c>
      <c r="X13781" t="s">
        <v>49</v>
      </c>
      <c r="Y13781">
        <v>11670666</v>
      </c>
      <c r="Z13781" t="s">
        <v>84</v>
      </c>
      <c r="AA13781" t="s">
        <v>85</v>
      </c>
      <c r="AB13781" t="str">
        <f>CONCATENATE(A13781,"-",AA13781)</f>
        <v>10025992-Zero</v>
      </c>
      <c r="AC13781" s="1">
        <v>43978</v>
      </c>
      <c r="AD13781" s="1">
        <v>44834</v>
      </c>
      <c r="AE13781" s="2">
        <v>111.96</v>
      </c>
    </row>
    <row r="13782" spans="1:31" x14ac:dyDescent="0.25">
      <c r="A13782">
        <v>10026014</v>
      </c>
      <c r="B13782" t="s">
        <v>6984</v>
      </c>
      <c r="C13782" t="s">
        <v>6984</v>
      </c>
      <c r="D13782" t="s">
        <v>6984</v>
      </c>
      <c r="E13782">
        <v>570260001</v>
      </c>
      <c r="F13782" t="s">
        <v>1732</v>
      </c>
      <c r="G13782" t="s">
        <v>1733</v>
      </c>
      <c r="H13782" t="s">
        <v>320</v>
      </c>
      <c r="I13782" t="s">
        <v>79</v>
      </c>
      <c r="J13782" t="s">
        <v>6985</v>
      </c>
      <c r="K13782" t="s">
        <v>2227</v>
      </c>
      <c r="L13782" t="s">
        <v>6986</v>
      </c>
      <c r="M13782" t="s">
        <v>39</v>
      </c>
      <c r="N13782" t="s">
        <v>40</v>
      </c>
      <c r="O13782" t="s">
        <v>6987</v>
      </c>
      <c r="P13782" t="s">
        <v>42</v>
      </c>
      <c r="Q13782" t="s">
        <v>43</v>
      </c>
      <c r="R13782">
        <v>3</v>
      </c>
      <c r="S13782" t="s">
        <v>6986</v>
      </c>
      <c r="T13782" t="s">
        <v>62</v>
      </c>
      <c r="U13782" t="s">
        <v>46</v>
      </c>
      <c r="V13782" t="s">
        <v>6988</v>
      </c>
      <c r="W13782" t="s">
        <v>151</v>
      </c>
      <c r="X13782" t="s">
        <v>125</v>
      </c>
      <c r="Y13782">
        <v>71601113</v>
      </c>
      <c r="Z13782" t="s">
        <v>50</v>
      </c>
      <c r="AA13782" t="s">
        <v>51</v>
      </c>
      <c r="AB13782" t="str">
        <f>CONCATENATE(A13782,"-",AA13782)</f>
        <v>10026014-10% and Under</v>
      </c>
      <c r="AC13782" s="1">
        <v>44743</v>
      </c>
      <c r="AD13782" s="1">
        <v>45107</v>
      </c>
      <c r="AE13782" s="2">
        <v>11354</v>
      </c>
    </row>
    <row r="13783" spans="1:31" x14ac:dyDescent="0.25">
      <c r="A13783">
        <v>10026031</v>
      </c>
      <c r="B13783" t="s">
        <v>1027</v>
      </c>
      <c r="C13783" t="s">
        <v>1027</v>
      </c>
      <c r="D13783" t="s">
        <v>1027</v>
      </c>
      <c r="E13783">
        <v>110770400</v>
      </c>
      <c r="F13783" t="s">
        <v>98</v>
      </c>
      <c r="G13783" t="s">
        <v>98</v>
      </c>
      <c r="H13783" t="s">
        <v>236</v>
      </c>
      <c r="I13783" t="s">
        <v>35</v>
      </c>
      <c r="J13783" t="s">
        <v>2568</v>
      </c>
      <c r="K13783" t="s">
        <v>101</v>
      </c>
      <c r="L13783" t="s">
        <v>2569</v>
      </c>
      <c r="M13783" t="s">
        <v>66</v>
      </c>
      <c r="N13783" t="s">
        <v>67</v>
      </c>
      <c r="O13783" t="s">
        <v>2570</v>
      </c>
      <c r="P13783" t="s">
        <v>69</v>
      </c>
      <c r="Q13783" t="s">
        <v>43</v>
      </c>
      <c r="R13783">
        <v>5</v>
      </c>
      <c r="S13783" t="s">
        <v>2569</v>
      </c>
      <c r="T13783" t="s">
        <v>45</v>
      </c>
      <c r="U13783" t="s">
        <v>70</v>
      </c>
      <c r="V13783" t="s">
        <v>2571</v>
      </c>
      <c r="W13783" t="s">
        <v>107</v>
      </c>
      <c r="X13783" t="s">
        <v>125</v>
      </c>
      <c r="Y13783">
        <v>71620288</v>
      </c>
      <c r="Z13783" t="s">
        <v>724</v>
      </c>
      <c r="AA13783" t="s">
        <v>725</v>
      </c>
      <c r="AB13783" t="str">
        <f>CONCATENATE(A13783,"-",AA13783)</f>
        <v xml:space="preserve">10026031-Between 53% and 56% </v>
      </c>
      <c r="AC13783" s="1">
        <v>44378</v>
      </c>
      <c r="AD13783" s="1">
        <v>44742</v>
      </c>
      <c r="AE13783" s="2">
        <v>567</v>
      </c>
    </row>
    <row r="13784" spans="1:31" x14ac:dyDescent="0.25">
      <c r="A13784">
        <v>10026031</v>
      </c>
      <c r="B13784" t="s">
        <v>1027</v>
      </c>
      <c r="C13784" t="s">
        <v>1027</v>
      </c>
      <c r="D13784" t="s">
        <v>1027</v>
      </c>
      <c r="E13784">
        <v>110770400</v>
      </c>
      <c r="F13784" t="s">
        <v>98</v>
      </c>
      <c r="G13784" t="s">
        <v>98</v>
      </c>
      <c r="H13784" t="s">
        <v>53</v>
      </c>
      <c r="I13784" t="s">
        <v>54</v>
      </c>
      <c r="J13784" t="s">
        <v>2568</v>
      </c>
      <c r="K13784" t="s">
        <v>101</v>
      </c>
      <c r="L13784" t="s">
        <v>2569</v>
      </c>
      <c r="M13784" t="s">
        <v>66</v>
      </c>
      <c r="N13784" t="s">
        <v>67</v>
      </c>
      <c r="O13784" t="s">
        <v>2570</v>
      </c>
      <c r="P13784" t="s">
        <v>69</v>
      </c>
      <c r="Q13784" t="s">
        <v>43</v>
      </c>
      <c r="R13784">
        <v>5</v>
      </c>
      <c r="S13784" t="s">
        <v>2569</v>
      </c>
      <c r="T13784" t="s">
        <v>57</v>
      </c>
      <c r="U13784" t="s">
        <v>70</v>
      </c>
      <c r="V13784" t="s">
        <v>2571</v>
      </c>
      <c r="W13784" t="s">
        <v>107</v>
      </c>
      <c r="X13784" t="s">
        <v>125</v>
      </c>
      <c r="Y13784">
        <v>71620288</v>
      </c>
      <c r="Z13784" t="s">
        <v>724</v>
      </c>
      <c r="AA13784" t="s">
        <v>725</v>
      </c>
      <c r="AB13784" t="str">
        <f>CONCATENATE(A13784,"-",AA13784)</f>
        <v xml:space="preserve">10026031-Between 53% and 56% </v>
      </c>
      <c r="AC13784" s="1">
        <v>44378</v>
      </c>
      <c r="AD13784" s="1">
        <v>44742</v>
      </c>
      <c r="AE13784" s="2">
        <v>1056.8</v>
      </c>
    </row>
    <row r="13785" spans="1:31" x14ac:dyDescent="0.25">
      <c r="A13785">
        <v>10026031</v>
      </c>
      <c r="B13785" t="s">
        <v>1027</v>
      </c>
      <c r="C13785" t="s">
        <v>1027</v>
      </c>
      <c r="D13785" t="s">
        <v>1027</v>
      </c>
      <c r="E13785">
        <v>110770400</v>
      </c>
      <c r="F13785" t="s">
        <v>98</v>
      </c>
      <c r="G13785" t="s">
        <v>98</v>
      </c>
      <c r="H13785" t="s">
        <v>73</v>
      </c>
      <c r="I13785" t="s">
        <v>35</v>
      </c>
      <c r="J13785" t="s">
        <v>2568</v>
      </c>
      <c r="K13785" t="s">
        <v>101</v>
      </c>
      <c r="L13785" t="s">
        <v>2569</v>
      </c>
      <c r="M13785" t="s">
        <v>66</v>
      </c>
      <c r="N13785" t="s">
        <v>67</v>
      </c>
      <c r="O13785" t="s">
        <v>2570</v>
      </c>
      <c r="P13785" t="s">
        <v>69</v>
      </c>
      <c r="Q13785" t="s">
        <v>43</v>
      </c>
      <c r="R13785">
        <v>4</v>
      </c>
      <c r="S13785" t="s">
        <v>2569</v>
      </c>
      <c r="T13785" t="s">
        <v>60</v>
      </c>
      <c r="U13785" t="s">
        <v>70</v>
      </c>
      <c r="V13785" t="s">
        <v>2571</v>
      </c>
      <c r="W13785" t="s">
        <v>107</v>
      </c>
      <c r="X13785" t="s">
        <v>125</v>
      </c>
      <c r="Y13785">
        <v>71620288</v>
      </c>
      <c r="Z13785" t="s">
        <v>724</v>
      </c>
      <c r="AA13785" t="s">
        <v>725</v>
      </c>
      <c r="AB13785" t="str">
        <f>CONCATENATE(A13785,"-",AA13785)</f>
        <v xml:space="preserve">10026031-Between 53% and 56% </v>
      </c>
      <c r="AC13785" s="1">
        <v>44378</v>
      </c>
      <c r="AD13785" s="1">
        <v>44742</v>
      </c>
      <c r="AE13785" s="2">
        <v>515.66999999999996</v>
      </c>
    </row>
    <row r="13786" spans="1:31" x14ac:dyDescent="0.25">
      <c r="A13786">
        <v>10026031</v>
      </c>
      <c r="B13786" t="s">
        <v>1027</v>
      </c>
      <c r="C13786" t="s">
        <v>1027</v>
      </c>
      <c r="D13786" t="s">
        <v>1027</v>
      </c>
      <c r="E13786">
        <v>110770400</v>
      </c>
      <c r="F13786" t="s">
        <v>98</v>
      </c>
      <c r="G13786" t="s">
        <v>98</v>
      </c>
      <c r="H13786" t="s">
        <v>94</v>
      </c>
      <c r="I13786" t="s">
        <v>35</v>
      </c>
      <c r="J13786" t="s">
        <v>2568</v>
      </c>
      <c r="K13786" t="s">
        <v>101</v>
      </c>
      <c r="L13786" t="s">
        <v>2569</v>
      </c>
      <c r="M13786" t="s">
        <v>66</v>
      </c>
      <c r="N13786" t="s">
        <v>67</v>
      </c>
      <c r="O13786" t="s">
        <v>2570</v>
      </c>
      <c r="P13786" t="s">
        <v>69</v>
      </c>
      <c r="Q13786" t="s">
        <v>43</v>
      </c>
      <c r="R13786">
        <v>4</v>
      </c>
      <c r="S13786" t="s">
        <v>2569</v>
      </c>
      <c r="T13786" t="s">
        <v>62</v>
      </c>
      <c r="U13786" t="s">
        <v>70</v>
      </c>
      <c r="V13786" t="s">
        <v>2571</v>
      </c>
      <c r="W13786" t="s">
        <v>107</v>
      </c>
      <c r="X13786" t="s">
        <v>125</v>
      </c>
      <c r="Y13786">
        <v>71620288</v>
      </c>
      <c r="Z13786" t="s">
        <v>724</v>
      </c>
      <c r="AA13786" t="s">
        <v>725</v>
      </c>
      <c r="AB13786" t="str">
        <f>CONCATENATE(A13786,"-",AA13786)</f>
        <v xml:space="preserve">10026031-Between 53% and 56% </v>
      </c>
      <c r="AC13786" s="1">
        <v>44378</v>
      </c>
      <c r="AD13786" s="1">
        <v>44742</v>
      </c>
      <c r="AE13786" s="2">
        <v>8.73</v>
      </c>
    </row>
    <row r="13787" spans="1:31" x14ac:dyDescent="0.25">
      <c r="A13787">
        <v>10026040</v>
      </c>
      <c r="B13787" t="s">
        <v>608</v>
      </c>
      <c r="C13787" t="s">
        <v>608</v>
      </c>
      <c r="D13787" t="s">
        <v>608</v>
      </c>
      <c r="E13787">
        <v>492330010</v>
      </c>
      <c r="F13787" t="s">
        <v>180</v>
      </c>
      <c r="G13787" t="s">
        <v>181</v>
      </c>
      <c r="H13787" t="s">
        <v>64</v>
      </c>
      <c r="I13787" t="s">
        <v>35</v>
      </c>
      <c r="J13787" t="s">
        <v>2572</v>
      </c>
      <c r="K13787" t="s">
        <v>783</v>
      </c>
      <c r="L13787" t="s">
        <v>2573</v>
      </c>
      <c r="M13787" t="s">
        <v>39</v>
      </c>
      <c r="N13787" t="s">
        <v>1092</v>
      </c>
      <c r="O13787" t="s">
        <v>2574</v>
      </c>
      <c r="P13787" t="s">
        <v>42</v>
      </c>
      <c r="Q13787" t="s">
        <v>43</v>
      </c>
      <c r="R13787">
        <v>3</v>
      </c>
      <c r="S13787" t="s">
        <v>2573</v>
      </c>
      <c r="T13787" t="s">
        <v>45</v>
      </c>
      <c r="U13787" t="s">
        <v>2113</v>
      </c>
      <c r="V13787" t="s">
        <v>2575</v>
      </c>
      <c r="W13787" t="s">
        <v>151</v>
      </c>
      <c r="X13787" t="s">
        <v>125</v>
      </c>
      <c r="Y13787">
        <v>71604291</v>
      </c>
      <c r="Z13787" t="s">
        <v>274</v>
      </c>
      <c r="AA13787" t="s">
        <v>275</v>
      </c>
      <c r="AB13787" t="str">
        <f>CONCATENATE(A13787,"-",AA13787)</f>
        <v>10026040-Between 40% and 52%</v>
      </c>
      <c r="AC13787" s="1">
        <v>43971</v>
      </c>
      <c r="AD13787" s="1">
        <v>44884</v>
      </c>
      <c r="AE13787" s="2">
        <v>1457.88</v>
      </c>
    </row>
    <row r="13788" spans="1:31" x14ac:dyDescent="0.25">
      <c r="A13788">
        <v>10026040</v>
      </c>
      <c r="B13788" t="s">
        <v>608</v>
      </c>
      <c r="C13788" t="s">
        <v>608</v>
      </c>
      <c r="D13788" t="s">
        <v>608</v>
      </c>
      <c r="E13788">
        <v>492330010</v>
      </c>
      <c r="F13788" t="s">
        <v>180</v>
      </c>
      <c r="G13788" t="s">
        <v>181</v>
      </c>
      <c r="H13788" t="s">
        <v>53</v>
      </c>
      <c r="I13788" t="s">
        <v>54</v>
      </c>
      <c r="J13788" t="s">
        <v>2572</v>
      </c>
      <c r="K13788" t="s">
        <v>783</v>
      </c>
      <c r="L13788" t="s">
        <v>2573</v>
      </c>
      <c r="M13788" t="s">
        <v>39</v>
      </c>
      <c r="N13788" t="s">
        <v>1092</v>
      </c>
      <c r="O13788" t="s">
        <v>2574</v>
      </c>
      <c r="P13788" t="s">
        <v>42</v>
      </c>
      <c r="Q13788" t="s">
        <v>43</v>
      </c>
      <c r="R13788">
        <v>1</v>
      </c>
      <c r="S13788" t="s">
        <v>2573</v>
      </c>
      <c r="T13788" t="s">
        <v>57</v>
      </c>
      <c r="U13788" t="s">
        <v>2113</v>
      </c>
      <c r="V13788" t="s">
        <v>2575</v>
      </c>
      <c r="W13788" t="s">
        <v>151</v>
      </c>
      <c r="X13788" t="s">
        <v>125</v>
      </c>
      <c r="Y13788">
        <v>71604291</v>
      </c>
      <c r="Z13788" t="s">
        <v>274</v>
      </c>
      <c r="AA13788" t="s">
        <v>275</v>
      </c>
      <c r="AB13788" t="str">
        <f>CONCATENATE(A13788,"-",AA13788)</f>
        <v>10026040-Between 40% and 52%</v>
      </c>
      <c r="AC13788" s="1">
        <v>43971</v>
      </c>
      <c r="AD13788" s="1">
        <v>44884</v>
      </c>
      <c r="AE13788" s="2">
        <v>4336.28</v>
      </c>
    </row>
    <row r="13789" spans="1:31" x14ac:dyDescent="0.25">
      <c r="A13789">
        <v>10026040</v>
      </c>
      <c r="B13789" t="s">
        <v>608</v>
      </c>
      <c r="C13789" t="s">
        <v>608</v>
      </c>
      <c r="D13789" t="s">
        <v>608</v>
      </c>
      <c r="E13789">
        <v>492330010</v>
      </c>
      <c r="F13789" t="s">
        <v>180</v>
      </c>
      <c r="G13789" t="s">
        <v>181</v>
      </c>
      <c r="H13789" t="s">
        <v>746</v>
      </c>
      <c r="I13789" t="s">
        <v>219</v>
      </c>
      <c r="J13789" t="s">
        <v>2572</v>
      </c>
      <c r="K13789" t="s">
        <v>783</v>
      </c>
      <c r="L13789" t="s">
        <v>2573</v>
      </c>
      <c r="M13789" t="s">
        <v>39</v>
      </c>
      <c r="N13789" t="s">
        <v>1092</v>
      </c>
      <c r="O13789" t="s">
        <v>2574</v>
      </c>
      <c r="P13789" t="s">
        <v>42</v>
      </c>
      <c r="Q13789" t="s">
        <v>43</v>
      </c>
      <c r="R13789">
        <v>3</v>
      </c>
      <c r="S13789" t="s">
        <v>2573</v>
      </c>
      <c r="T13789" t="s">
        <v>155</v>
      </c>
      <c r="U13789" t="s">
        <v>2113</v>
      </c>
      <c r="V13789" t="s">
        <v>2575</v>
      </c>
      <c r="W13789" t="s">
        <v>151</v>
      </c>
      <c r="X13789" t="s">
        <v>125</v>
      </c>
      <c r="Y13789">
        <v>71604291</v>
      </c>
      <c r="Z13789" t="s">
        <v>274</v>
      </c>
      <c r="AA13789" t="s">
        <v>275</v>
      </c>
      <c r="AB13789" t="str">
        <f>CONCATENATE(A13789,"-",AA13789)</f>
        <v>10026040-Between 40% and 52%</v>
      </c>
      <c r="AC13789" s="1">
        <v>43971</v>
      </c>
      <c r="AD13789" s="1">
        <v>44884</v>
      </c>
      <c r="AE13789" s="2">
        <v>8591</v>
      </c>
    </row>
    <row r="13790" spans="1:31" x14ac:dyDescent="0.25">
      <c r="A13790">
        <v>10026052</v>
      </c>
      <c r="B13790" t="s">
        <v>1290</v>
      </c>
      <c r="C13790" t="s">
        <v>1290</v>
      </c>
      <c r="D13790" t="s">
        <v>1290</v>
      </c>
      <c r="E13790">
        <v>492210010</v>
      </c>
      <c r="F13790" t="s">
        <v>180</v>
      </c>
      <c r="G13790" t="s">
        <v>181</v>
      </c>
      <c r="H13790" t="s">
        <v>136</v>
      </c>
      <c r="I13790" t="s">
        <v>35</v>
      </c>
      <c r="J13790" t="s">
        <v>2576</v>
      </c>
      <c r="K13790" t="s">
        <v>2056</v>
      </c>
      <c r="L13790" t="s">
        <v>2577</v>
      </c>
      <c r="M13790" t="s">
        <v>39</v>
      </c>
      <c r="N13790" t="s">
        <v>40</v>
      </c>
      <c r="O13790" t="s">
        <v>2578</v>
      </c>
      <c r="P13790" t="s">
        <v>42</v>
      </c>
      <c r="Q13790" t="s">
        <v>43</v>
      </c>
      <c r="R13790">
        <v>2</v>
      </c>
      <c r="S13790" t="s">
        <v>2577</v>
      </c>
      <c r="T13790" t="s">
        <v>96</v>
      </c>
      <c r="U13790" t="s">
        <v>46</v>
      </c>
      <c r="V13790" t="s">
        <v>2579</v>
      </c>
      <c r="W13790" t="s">
        <v>107</v>
      </c>
      <c r="X13790" t="s">
        <v>125</v>
      </c>
      <c r="Y13790">
        <v>12600009</v>
      </c>
      <c r="Z13790" t="s">
        <v>50</v>
      </c>
      <c r="AA13790" t="s">
        <v>51</v>
      </c>
      <c r="AB13790" t="str">
        <f>CONCATENATE(A13790,"-",AA13790)</f>
        <v>10026052-10% and Under</v>
      </c>
      <c r="AC13790" s="1">
        <v>44013</v>
      </c>
      <c r="AD13790" s="1">
        <v>45107</v>
      </c>
      <c r="AE13790" s="2">
        <v>560.66999999999996</v>
      </c>
    </row>
    <row r="13791" spans="1:31" x14ac:dyDescent="0.25">
      <c r="A13791">
        <v>10026077</v>
      </c>
      <c r="B13791" t="s">
        <v>335</v>
      </c>
      <c r="C13791" t="s">
        <v>335</v>
      </c>
      <c r="D13791" t="s">
        <v>335</v>
      </c>
      <c r="E13791">
        <v>550214001</v>
      </c>
      <c r="F13791" t="s">
        <v>336</v>
      </c>
      <c r="G13791" t="s">
        <v>337</v>
      </c>
      <c r="H13791" t="s">
        <v>299</v>
      </c>
      <c r="I13791" t="s">
        <v>35</v>
      </c>
      <c r="J13791" t="s">
        <v>2580</v>
      </c>
      <c r="K13791" t="s">
        <v>339</v>
      </c>
      <c r="L13791" t="s">
        <v>340</v>
      </c>
      <c r="M13791" t="s">
        <v>39</v>
      </c>
      <c r="N13791" t="s">
        <v>341</v>
      </c>
      <c r="O13791" t="s">
        <v>2581</v>
      </c>
      <c r="P13791" t="s">
        <v>42</v>
      </c>
      <c r="Q13791" t="s">
        <v>43</v>
      </c>
      <c r="R13791">
        <v>2</v>
      </c>
      <c r="S13791" t="s">
        <v>340</v>
      </c>
      <c r="T13791" t="s">
        <v>60</v>
      </c>
      <c r="U13791" t="s">
        <v>343</v>
      </c>
      <c r="V13791" t="s">
        <v>2582</v>
      </c>
      <c r="W13791" t="s">
        <v>345</v>
      </c>
      <c r="X13791" t="s">
        <v>49</v>
      </c>
      <c r="Y13791">
        <v>11603594</v>
      </c>
      <c r="Z13791" t="s">
        <v>108</v>
      </c>
      <c r="AA13791" t="s">
        <v>51</v>
      </c>
      <c r="AB13791" t="str">
        <f>CONCATENATE(A13791,"-",AA13791)</f>
        <v>10026077-10% and Under</v>
      </c>
      <c r="AC13791" s="1">
        <v>44357</v>
      </c>
      <c r="AD13791" s="1">
        <v>45107</v>
      </c>
      <c r="AE13791" s="2">
        <v>128.52000000000001</v>
      </c>
    </row>
    <row r="13792" spans="1:31" x14ac:dyDescent="0.25">
      <c r="A13792">
        <v>10026077</v>
      </c>
      <c r="B13792" t="s">
        <v>335</v>
      </c>
      <c r="C13792" t="s">
        <v>335</v>
      </c>
      <c r="D13792" t="s">
        <v>335</v>
      </c>
      <c r="E13792">
        <v>550214001</v>
      </c>
      <c r="F13792" t="s">
        <v>336</v>
      </c>
      <c r="G13792" t="s">
        <v>337</v>
      </c>
      <c r="H13792" t="s">
        <v>171</v>
      </c>
      <c r="I13792" t="s">
        <v>35</v>
      </c>
      <c r="J13792" t="s">
        <v>2580</v>
      </c>
      <c r="K13792" t="s">
        <v>339</v>
      </c>
      <c r="L13792" t="s">
        <v>340</v>
      </c>
      <c r="M13792" t="s">
        <v>39</v>
      </c>
      <c r="N13792" t="s">
        <v>341</v>
      </c>
      <c r="O13792" t="s">
        <v>2581</v>
      </c>
      <c r="P13792" t="s">
        <v>42</v>
      </c>
      <c r="Q13792" t="s">
        <v>43</v>
      </c>
      <c r="R13792">
        <v>2</v>
      </c>
      <c r="S13792" t="s">
        <v>340</v>
      </c>
      <c r="T13792" t="s">
        <v>62</v>
      </c>
      <c r="U13792" t="s">
        <v>343</v>
      </c>
      <c r="V13792" t="s">
        <v>2582</v>
      </c>
      <c r="W13792" t="s">
        <v>345</v>
      </c>
      <c r="X13792" t="s">
        <v>49</v>
      </c>
      <c r="Y13792">
        <v>11603594</v>
      </c>
      <c r="Z13792" t="s">
        <v>108</v>
      </c>
      <c r="AA13792" t="s">
        <v>51</v>
      </c>
      <c r="AB13792" t="str">
        <f>CONCATENATE(A13792,"-",AA13792)</f>
        <v>10026077-10% and Under</v>
      </c>
      <c r="AC13792" s="1">
        <v>44357</v>
      </c>
      <c r="AD13792" s="1">
        <v>45107</v>
      </c>
      <c r="AE13792" s="2">
        <v>26387.66</v>
      </c>
    </row>
    <row r="13793" spans="1:31" x14ac:dyDescent="0.25">
      <c r="A13793">
        <v>10026077</v>
      </c>
      <c r="B13793" t="s">
        <v>335</v>
      </c>
      <c r="C13793" t="s">
        <v>335</v>
      </c>
      <c r="D13793" t="s">
        <v>335</v>
      </c>
      <c r="E13793">
        <v>550214001</v>
      </c>
      <c r="F13793" t="s">
        <v>336</v>
      </c>
      <c r="G13793" t="s">
        <v>337</v>
      </c>
      <c r="H13793" t="s">
        <v>94</v>
      </c>
      <c r="I13793" t="s">
        <v>35</v>
      </c>
      <c r="J13793" t="s">
        <v>2580</v>
      </c>
      <c r="K13793" t="s">
        <v>339</v>
      </c>
      <c r="L13793" t="s">
        <v>340</v>
      </c>
      <c r="M13793" t="s">
        <v>39</v>
      </c>
      <c r="N13793" t="s">
        <v>341</v>
      </c>
      <c r="O13793" t="s">
        <v>2581</v>
      </c>
      <c r="P13793" t="s">
        <v>42</v>
      </c>
      <c r="Q13793" t="s">
        <v>43</v>
      </c>
      <c r="R13793">
        <v>2</v>
      </c>
      <c r="S13793" t="s">
        <v>340</v>
      </c>
      <c r="T13793" t="s">
        <v>62</v>
      </c>
      <c r="U13793" t="s">
        <v>343</v>
      </c>
      <c r="V13793" t="s">
        <v>2582</v>
      </c>
      <c r="W13793" t="s">
        <v>345</v>
      </c>
      <c r="X13793" t="s">
        <v>49</v>
      </c>
      <c r="Y13793">
        <v>11603594</v>
      </c>
      <c r="Z13793" t="s">
        <v>108</v>
      </c>
      <c r="AA13793" t="s">
        <v>51</v>
      </c>
      <c r="AB13793" t="str">
        <f>CONCATENATE(A13793,"-",AA13793)</f>
        <v>10026077-10% and Under</v>
      </c>
      <c r="AC13793" s="1">
        <v>44357</v>
      </c>
      <c r="AD13793" s="1">
        <v>45107</v>
      </c>
      <c r="AE13793" s="2">
        <v>567.42999999999995</v>
      </c>
    </row>
    <row r="13794" spans="1:31" x14ac:dyDescent="0.25">
      <c r="A13794">
        <v>10026077</v>
      </c>
      <c r="B13794" t="s">
        <v>335</v>
      </c>
      <c r="C13794" t="s">
        <v>335</v>
      </c>
      <c r="D13794" t="s">
        <v>335</v>
      </c>
      <c r="E13794">
        <v>550214001</v>
      </c>
      <c r="F13794" t="s">
        <v>336</v>
      </c>
      <c r="G13794" t="s">
        <v>337</v>
      </c>
      <c r="H13794" t="s">
        <v>201</v>
      </c>
      <c r="I13794" t="s">
        <v>35</v>
      </c>
      <c r="J13794" t="s">
        <v>2580</v>
      </c>
      <c r="K13794" t="s">
        <v>339</v>
      </c>
      <c r="L13794" t="s">
        <v>340</v>
      </c>
      <c r="M13794" t="s">
        <v>39</v>
      </c>
      <c r="N13794" t="s">
        <v>341</v>
      </c>
      <c r="O13794" t="s">
        <v>2581</v>
      </c>
      <c r="P13794" t="s">
        <v>42</v>
      </c>
      <c r="Q13794" t="s">
        <v>43</v>
      </c>
      <c r="R13794">
        <v>2</v>
      </c>
      <c r="S13794" t="s">
        <v>340</v>
      </c>
      <c r="T13794" t="s">
        <v>153</v>
      </c>
      <c r="U13794" t="s">
        <v>343</v>
      </c>
      <c r="V13794" t="s">
        <v>2582</v>
      </c>
      <c r="W13794" t="s">
        <v>345</v>
      </c>
      <c r="X13794" t="s">
        <v>49</v>
      </c>
      <c r="Y13794">
        <v>11603594</v>
      </c>
      <c r="Z13794" t="s">
        <v>108</v>
      </c>
      <c r="AA13794" t="s">
        <v>51</v>
      </c>
      <c r="AB13794" t="str">
        <f>CONCATENATE(A13794,"-",AA13794)</f>
        <v>10026077-10% and Under</v>
      </c>
      <c r="AC13794" s="1">
        <v>44357</v>
      </c>
      <c r="AD13794" s="1">
        <v>45107</v>
      </c>
      <c r="AE13794" s="2">
        <v>12035</v>
      </c>
    </row>
    <row r="13795" spans="1:31" x14ac:dyDescent="0.25">
      <c r="A13795">
        <v>10026077</v>
      </c>
      <c r="B13795" t="s">
        <v>335</v>
      </c>
      <c r="C13795" t="s">
        <v>335</v>
      </c>
      <c r="D13795" t="s">
        <v>335</v>
      </c>
      <c r="E13795">
        <v>550214001</v>
      </c>
      <c r="F13795" t="s">
        <v>336</v>
      </c>
      <c r="G13795" t="s">
        <v>337</v>
      </c>
      <c r="H13795" t="s">
        <v>284</v>
      </c>
      <c r="I13795" t="s">
        <v>35</v>
      </c>
      <c r="J13795" t="s">
        <v>2580</v>
      </c>
      <c r="K13795" t="s">
        <v>339</v>
      </c>
      <c r="L13795" t="s">
        <v>340</v>
      </c>
      <c r="M13795" t="s">
        <v>39</v>
      </c>
      <c r="N13795" t="s">
        <v>341</v>
      </c>
      <c r="O13795" t="s">
        <v>2581</v>
      </c>
      <c r="P13795" t="s">
        <v>42</v>
      </c>
      <c r="Q13795" t="s">
        <v>43</v>
      </c>
      <c r="R13795">
        <v>2</v>
      </c>
      <c r="S13795" t="s">
        <v>340</v>
      </c>
      <c r="T13795" t="s">
        <v>213</v>
      </c>
      <c r="U13795" t="s">
        <v>343</v>
      </c>
      <c r="V13795" t="s">
        <v>2582</v>
      </c>
      <c r="W13795" t="s">
        <v>345</v>
      </c>
      <c r="X13795" t="s">
        <v>49</v>
      </c>
      <c r="Y13795">
        <v>11603594</v>
      </c>
      <c r="Z13795" t="s">
        <v>108</v>
      </c>
      <c r="AA13795" t="s">
        <v>51</v>
      </c>
      <c r="AB13795" t="str">
        <f>CONCATENATE(A13795,"-",AA13795)</f>
        <v>10026077-10% and Under</v>
      </c>
      <c r="AC13795" s="1">
        <v>44357</v>
      </c>
      <c r="AD13795" s="1">
        <v>45107</v>
      </c>
      <c r="AE13795" s="2">
        <v>7560</v>
      </c>
    </row>
    <row r="13796" spans="1:31" x14ac:dyDescent="0.25">
      <c r="A13796">
        <v>10026091</v>
      </c>
      <c r="B13796" t="s">
        <v>764</v>
      </c>
      <c r="C13796" t="s">
        <v>764</v>
      </c>
      <c r="D13796" t="s">
        <v>764</v>
      </c>
      <c r="E13796">
        <v>550213157</v>
      </c>
      <c r="F13796" t="s">
        <v>336</v>
      </c>
      <c r="G13796" t="s">
        <v>337</v>
      </c>
      <c r="H13796" t="s">
        <v>53</v>
      </c>
      <c r="I13796" t="s">
        <v>54</v>
      </c>
      <c r="J13796" t="s">
        <v>2583</v>
      </c>
      <c r="K13796" t="s">
        <v>339</v>
      </c>
      <c r="L13796" t="s">
        <v>1964</v>
      </c>
      <c r="M13796" t="s">
        <v>103</v>
      </c>
      <c r="N13796" t="s">
        <v>67</v>
      </c>
      <c r="O13796" t="s">
        <v>2584</v>
      </c>
      <c r="P13796" t="s">
        <v>79</v>
      </c>
      <c r="Q13796" t="s">
        <v>43</v>
      </c>
      <c r="R13796">
        <v>1</v>
      </c>
      <c r="S13796" t="s">
        <v>1964</v>
      </c>
      <c r="T13796" t="s">
        <v>57</v>
      </c>
      <c r="U13796" t="s">
        <v>1921</v>
      </c>
      <c r="V13796" t="s">
        <v>1966</v>
      </c>
      <c r="W13796" t="s">
        <v>345</v>
      </c>
      <c r="X13796" t="s">
        <v>49</v>
      </c>
      <c r="Y13796">
        <v>11610148</v>
      </c>
      <c r="Z13796" t="s">
        <v>108</v>
      </c>
      <c r="AA13796" t="s">
        <v>51</v>
      </c>
      <c r="AB13796" t="str">
        <f>CONCATENATE(A13796,"-",AA13796)</f>
        <v>10026091-10% and Under</v>
      </c>
      <c r="AC13796" s="1">
        <v>44055</v>
      </c>
      <c r="AD13796" s="1">
        <v>45291</v>
      </c>
      <c r="AE13796" s="2">
        <v>1679.96</v>
      </c>
    </row>
    <row r="13797" spans="1:31" x14ac:dyDescent="0.25">
      <c r="A13797">
        <v>10026119</v>
      </c>
      <c r="B13797" t="s">
        <v>2585</v>
      </c>
      <c r="C13797" t="s">
        <v>2585</v>
      </c>
      <c r="D13797" t="s">
        <v>1878</v>
      </c>
      <c r="E13797">
        <v>865070602</v>
      </c>
      <c r="F13797" t="s">
        <v>205</v>
      </c>
      <c r="G13797" t="s">
        <v>206</v>
      </c>
      <c r="H13797" t="s">
        <v>64</v>
      </c>
      <c r="I13797" t="s">
        <v>35</v>
      </c>
      <c r="J13797" t="s">
        <v>2586</v>
      </c>
      <c r="K13797" t="s">
        <v>1353</v>
      </c>
      <c r="L13797" t="s">
        <v>2587</v>
      </c>
      <c r="M13797" t="s">
        <v>239</v>
      </c>
      <c r="N13797" t="s">
        <v>240</v>
      </c>
      <c r="O13797" t="s">
        <v>2588</v>
      </c>
      <c r="P13797" t="s">
        <v>79</v>
      </c>
      <c r="Q13797" t="s">
        <v>43</v>
      </c>
      <c r="R13797">
        <v>3</v>
      </c>
      <c r="S13797" t="s">
        <v>2587</v>
      </c>
      <c r="T13797" t="s">
        <v>45</v>
      </c>
      <c r="U13797" t="s">
        <v>242</v>
      </c>
      <c r="V13797" t="s">
        <v>83</v>
      </c>
      <c r="W13797" t="s">
        <v>48</v>
      </c>
      <c r="X13797" t="s">
        <v>49</v>
      </c>
      <c r="Y13797">
        <v>71670839</v>
      </c>
      <c r="Z13797" t="s">
        <v>84</v>
      </c>
      <c r="AA13797" t="s">
        <v>85</v>
      </c>
      <c r="AB13797" t="str">
        <f>CONCATENATE(A13797,"-",AA13797)</f>
        <v>10026119-Zero</v>
      </c>
      <c r="AC13797" s="1">
        <v>44769</v>
      </c>
      <c r="AD13797" s="1">
        <v>45133</v>
      </c>
      <c r="AE13797" s="2">
        <v>4978.8100000000004</v>
      </c>
    </row>
    <row r="13798" spans="1:31" x14ac:dyDescent="0.25">
      <c r="A13798">
        <v>10026119</v>
      </c>
      <c r="B13798" t="s">
        <v>1878</v>
      </c>
      <c r="C13798" t="s">
        <v>1878</v>
      </c>
      <c r="D13798" t="s">
        <v>1878</v>
      </c>
      <c r="E13798">
        <v>865070602</v>
      </c>
      <c r="F13798" t="s">
        <v>205</v>
      </c>
      <c r="G13798" t="s">
        <v>206</v>
      </c>
      <c r="H13798" t="s">
        <v>59</v>
      </c>
      <c r="I13798" t="s">
        <v>35</v>
      </c>
      <c r="J13798" t="s">
        <v>2589</v>
      </c>
      <c r="K13798" t="s">
        <v>1353</v>
      </c>
      <c r="L13798" t="s">
        <v>2232</v>
      </c>
      <c r="M13798" t="s">
        <v>239</v>
      </c>
      <c r="N13798" t="s">
        <v>240</v>
      </c>
      <c r="O13798" t="s">
        <v>2588</v>
      </c>
      <c r="P13798" t="s">
        <v>79</v>
      </c>
      <c r="Q13798" t="s">
        <v>43</v>
      </c>
      <c r="R13798">
        <v>2</v>
      </c>
      <c r="S13798" t="s">
        <v>2232</v>
      </c>
      <c r="T13798" t="s">
        <v>60</v>
      </c>
      <c r="U13798" t="s">
        <v>242</v>
      </c>
      <c r="V13798" t="s">
        <v>83</v>
      </c>
      <c r="W13798" t="s">
        <v>48</v>
      </c>
      <c r="X13798" t="s">
        <v>49</v>
      </c>
      <c r="Y13798">
        <v>71670612</v>
      </c>
      <c r="Z13798" t="s">
        <v>108</v>
      </c>
      <c r="AA13798" t="s">
        <v>51</v>
      </c>
      <c r="AB13798" t="str">
        <f>CONCATENATE(A13798,"-",AA13798)</f>
        <v>10026119-10% and Under</v>
      </c>
      <c r="AC13798" s="1">
        <v>44404</v>
      </c>
      <c r="AD13798" s="1">
        <v>44768</v>
      </c>
      <c r="AE13798" s="2">
        <v>1096.94</v>
      </c>
    </row>
    <row r="13799" spans="1:31" x14ac:dyDescent="0.25">
      <c r="A13799">
        <v>10026136</v>
      </c>
      <c r="B13799" t="s">
        <v>222</v>
      </c>
      <c r="C13799" t="s">
        <v>222</v>
      </c>
      <c r="D13799" t="s">
        <v>222</v>
      </c>
      <c r="E13799">
        <v>110530400</v>
      </c>
      <c r="F13799" t="s">
        <v>98</v>
      </c>
      <c r="G13799" t="s">
        <v>98</v>
      </c>
      <c r="H13799" t="s">
        <v>320</v>
      </c>
      <c r="I13799" t="s">
        <v>79</v>
      </c>
      <c r="J13799" t="s">
        <v>2590</v>
      </c>
      <c r="K13799" t="s">
        <v>101</v>
      </c>
      <c r="L13799" t="s">
        <v>2591</v>
      </c>
      <c r="M13799" t="s">
        <v>39</v>
      </c>
      <c r="N13799" t="s">
        <v>440</v>
      </c>
      <c r="O13799" t="s">
        <v>2592</v>
      </c>
      <c r="P13799" t="s">
        <v>42</v>
      </c>
      <c r="Q13799" t="s">
        <v>43</v>
      </c>
      <c r="R13799">
        <v>1</v>
      </c>
      <c r="S13799" t="s">
        <v>2591</v>
      </c>
      <c r="T13799" t="s">
        <v>62</v>
      </c>
      <c r="U13799" t="s">
        <v>442</v>
      </c>
      <c r="V13799" t="s">
        <v>2593</v>
      </c>
      <c r="W13799" t="s">
        <v>151</v>
      </c>
      <c r="X13799" t="s">
        <v>125</v>
      </c>
      <c r="Y13799">
        <v>71604301</v>
      </c>
      <c r="Z13799" t="s">
        <v>274</v>
      </c>
      <c r="AA13799" t="s">
        <v>275</v>
      </c>
      <c r="AB13799" t="str">
        <f>CONCATENATE(A13799,"-",AA13799)</f>
        <v>10026136-Between 40% and 52%</v>
      </c>
      <c r="AC13799" s="1">
        <v>44013</v>
      </c>
      <c r="AD13799" s="1">
        <v>46203</v>
      </c>
      <c r="AE13799" s="2">
        <v>9750</v>
      </c>
    </row>
    <row r="13800" spans="1:31" x14ac:dyDescent="0.25">
      <c r="A13800">
        <v>10026139</v>
      </c>
      <c r="B13800" t="s">
        <v>2594</v>
      </c>
      <c r="C13800" t="s">
        <v>2594</v>
      </c>
      <c r="D13800" t="s">
        <v>2594</v>
      </c>
      <c r="E13800">
        <v>492260040</v>
      </c>
      <c r="F13800" t="s">
        <v>180</v>
      </c>
      <c r="G13800" t="s">
        <v>181</v>
      </c>
      <c r="H13800" t="s">
        <v>95</v>
      </c>
      <c r="I13800" t="s">
        <v>35</v>
      </c>
      <c r="J13800" t="s">
        <v>2595</v>
      </c>
      <c r="K13800" t="s">
        <v>367</v>
      </c>
      <c r="L13800" t="s">
        <v>2596</v>
      </c>
      <c r="M13800" t="s">
        <v>39</v>
      </c>
      <c r="N13800" t="s">
        <v>40</v>
      </c>
      <c r="O13800" t="s">
        <v>2597</v>
      </c>
      <c r="P13800" t="s">
        <v>42</v>
      </c>
      <c r="Q13800" t="s">
        <v>43</v>
      </c>
      <c r="R13800">
        <v>1</v>
      </c>
      <c r="S13800" t="s">
        <v>2596</v>
      </c>
      <c r="T13800" t="s">
        <v>96</v>
      </c>
      <c r="U13800" t="s">
        <v>46</v>
      </c>
      <c r="V13800" t="s">
        <v>2598</v>
      </c>
      <c r="W13800" t="s">
        <v>151</v>
      </c>
      <c r="X13800" t="s">
        <v>125</v>
      </c>
      <c r="Y13800">
        <v>71604302</v>
      </c>
      <c r="Z13800" t="s">
        <v>274</v>
      </c>
      <c r="AA13800" t="s">
        <v>275</v>
      </c>
      <c r="AB13800" t="str">
        <f>CONCATENATE(A13800,"-",AA13800)</f>
        <v>10026139-Between 40% and 52%</v>
      </c>
      <c r="AC13800" s="1">
        <v>44027</v>
      </c>
      <c r="AD13800" s="1">
        <v>45107</v>
      </c>
      <c r="AE13800" s="2">
        <v>555</v>
      </c>
    </row>
    <row r="13801" spans="1:31" x14ac:dyDescent="0.25">
      <c r="A13801">
        <v>10026147</v>
      </c>
      <c r="B13801" t="s">
        <v>2109</v>
      </c>
      <c r="C13801" t="s">
        <v>2109</v>
      </c>
      <c r="D13801" t="s">
        <v>2115</v>
      </c>
      <c r="E13801">
        <v>110610104</v>
      </c>
      <c r="F13801" t="s">
        <v>98</v>
      </c>
      <c r="G13801" t="s">
        <v>98</v>
      </c>
      <c r="H13801" t="s">
        <v>95</v>
      </c>
      <c r="I13801" t="s">
        <v>35</v>
      </c>
      <c r="J13801" t="s">
        <v>2599</v>
      </c>
      <c r="K13801" t="s">
        <v>101</v>
      </c>
      <c r="L13801" t="s">
        <v>2540</v>
      </c>
      <c r="M13801" t="s">
        <v>39</v>
      </c>
      <c r="N13801" t="s">
        <v>440</v>
      </c>
      <c r="O13801" t="s">
        <v>2600</v>
      </c>
      <c r="P13801" t="s">
        <v>42</v>
      </c>
      <c r="Q13801" t="s">
        <v>43</v>
      </c>
      <c r="R13801">
        <v>1</v>
      </c>
      <c r="S13801" t="s">
        <v>2540</v>
      </c>
      <c r="T13801" t="s">
        <v>96</v>
      </c>
      <c r="U13801" t="s">
        <v>442</v>
      </c>
      <c r="V13801" t="s">
        <v>2601</v>
      </c>
      <c r="W13801" t="s">
        <v>48</v>
      </c>
      <c r="X13801" t="s">
        <v>125</v>
      </c>
      <c r="Y13801">
        <v>71604299</v>
      </c>
      <c r="Z13801" t="s">
        <v>250</v>
      </c>
      <c r="AA13801" t="s">
        <v>251</v>
      </c>
      <c r="AB13801" t="str">
        <f>CONCATENATE(A13801,"-",AA13801)</f>
        <v>10026147-Between 30% and 35%</v>
      </c>
      <c r="AC13801" s="1">
        <v>44044</v>
      </c>
      <c r="AD13801" s="1">
        <v>45138</v>
      </c>
      <c r="AE13801" s="2">
        <v>1168.4000000000001</v>
      </c>
    </row>
    <row r="13802" spans="1:31" x14ac:dyDescent="0.25">
      <c r="A13802">
        <v>10026168</v>
      </c>
      <c r="B13802" t="s">
        <v>395</v>
      </c>
      <c r="C13802" t="s">
        <v>395</v>
      </c>
      <c r="D13802" t="s">
        <v>395</v>
      </c>
      <c r="E13802">
        <v>492310010</v>
      </c>
      <c r="F13802" t="s">
        <v>180</v>
      </c>
      <c r="G13802" t="s">
        <v>181</v>
      </c>
      <c r="H13802" t="s">
        <v>59</v>
      </c>
      <c r="I13802" t="s">
        <v>35</v>
      </c>
      <c r="J13802" t="s">
        <v>4590</v>
      </c>
      <c r="K13802" t="s">
        <v>1569</v>
      </c>
      <c r="L13802" t="s">
        <v>1972</v>
      </c>
      <c r="M13802" t="s">
        <v>239</v>
      </c>
      <c r="N13802" t="s">
        <v>240</v>
      </c>
      <c r="O13802" t="s">
        <v>4591</v>
      </c>
      <c r="P13802" t="s">
        <v>79</v>
      </c>
      <c r="Q13802" t="s">
        <v>43</v>
      </c>
      <c r="R13802">
        <v>1</v>
      </c>
      <c r="S13802" t="s">
        <v>1972</v>
      </c>
      <c r="T13802" t="s">
        <v>60</v>
      </c>
      <c r="U13802" t="s">
        <v>242</v>
      </c>
      <c r="V13802" t="s">
        <v>4592</v>
      </c>
      <c r="W13802" t="s">
        <v>151</v>
      </c>
      <c r="X13802" t="s">
        <v>125</v>
      </c>
      <c r="Y13802">
        <v>71670517</v>
      </c>
      <c r="Z13802" t="s">
        <v>84</v>
      </c>
      <c r="AA13802" t="s">
        <v>85</v>
      </c>
      <c r="AB13802" t="str">
        <f>CONCATENATE(A13802,"-",AA13802)</f>
        <v>10026168-Zero</v>
      </c>
      <c r="AC13802" s="1">
        <v>44075</v>
      </c>
      <c r="AD13802" s="1">
        <v>44804</v>
      </c>
      <c r="AE13802" s="2">
        <v>-1116.56</v>
      </c>
    </row>
    <row r="13803" spans="1:31" x14ac:dyDescent="0.25">
      <c r="A13803">
        <v>10026168</v>
      </c>
      <c r="B13803" t="s">
        <v>395</v>
      </c>
      <c r="C13803" t="s">
        <v>395</v>
      </c>
      <c r="D13803" t="s">
        <v>395</v>
      </c>
      <c r="E13803">
        <v>492310010</v>
      </c>
      <c r="F13803" t="s">
        <v>180</v>
      </c>
      <c r="G13803" t="s">
        <v>181</v>
      </c>
      <c r="H13803" t="s">
        <v>586</v>
      </c>
      <c r="I13803" t="s">
        <v>35</v>
      </c>
      <c r="J13803" t="s">
        <v>4590</v>
      </c>
      <c r="K13803" t="s">
        <v>1569</v>
      </c>
      <c r="L13803" t="s">
        <v>1972</v>
      </c>
      <c r="M13803" t="s">
        <v>239</v>
      </c>
      <c r="N13803" t="s">
        <v>240</v>
      </c>
      <c r="O13803" t="s">
        <v>4591</v>
      </c>
      <c r="P13803" t="s">
        <v>79</v>
      </c>
      <c r="Q13803" t="s">
        <v>43</v>
      </c>
      <c r="R13803">
        <v>1</v>
      </c>
      <c r="S13803" t="s">
        <v>1972</v>
      </c>
      <c r="T13803" t="s">
        <v>62</v>
      </c>
      <c r="U13803" t="s">
        <v>242</v>
      </c>
      <c r="V13803" t="s">
        <v>4592</v>
      </c>
      <c r="W13803" t="s">
        <v>151</v>
      </c>
      <c r="X13803" t="s">
        <v>125</v>
      </c>
      <c r="Y13803">
        <v>71670517</v>
      </c>
      <c r="Z13803" t="s">
        <v>84</v>
      </c>
      <c r="AA13803" t="s">
        <v>85</v>
      </c>
      <c r="AB13803" t="str">
        <f>CONCATENATE(A13803,"-",AA13803)</f>
        <v>10026168-Zero</v>
      </c>
      <c r="AC13803" s="1">
        <v>44075</v>
      </c>
      <c r="AD13803" s="1">
        <v>44804</v>
      </c>
      <c r="AE13803" s="2">
        <v>150</v>
      </c>
    </row>
    <row r="13804" spans="1:31" x14ac:dyDescent="0.25">
      <c r="A13804">
        <v>10026174</v>
      </c>
      <c r="B13804" t="s">
        <v>141</v>
      </c>
      <c r="C13804" t="s">
        <v>141</v>
      </c>
      <c r="D13804" t="s">
        <v>141</v>
      </c>
      <c r="E13804">
        <v>310900070</v>
      </c>
      <c r="F13804" t="s">
        <v>142</v>
      </c>
      <c r="G13804" t="s">
        <v>143</v>
      </c>
      <c r="H13804" t="s">
        <v>53</v>
      </c>
      <c r="I13804" t="s">
        <v>54</v>
      </c>
      <c r="J13804" t="s">
        <v>2602</v>
      </c>
      <c r="K13804" t="s">
        <v>146</v>
      </c>
      <c r="L13804" t="s">
        <v>1835</v>
      </c>
      <c r="M13804" t="s">
        <v>39</v>
      </c>
      <c r="N13804" t="s">
        <v>40</v>
      </c>
      <c r="O13804" t="s">
        <v>2603</v>
      </c>
      <c r="P13804" t="s">
        <v>42</v>
      </c>
      <c r="Q13804" t="s">
        <v>43</v>
      </c>
      <c r="R13804">
        <v>1</v>
      </c>
      <c r="S13804" t="s">
        <v>1835</v>
      </c>
      <c r="T13804" t="s">
        <v>57</v>
      </c>
      <c r="U13804" t="s">
        <v>416</v>
      </c>
      <c r="V13804" t="s">
        <v>2604</v>
      </c>
      <c r="W13804" t="s">
        <v>151</v>
      </c>
      <c r="X13804" t="s">
        <v>125</v>
      </c>
      <c r="Y13804">
        <v>71604305</v>
      </c>
      <c r="Z13804" t="s">
        <v>274</v>
      </c>
      <c r="AA13804" t="s">
        <v>275</v>
      </c>
      <c r="AB13804" t="str">
        <f>CONCATENATE(A13804,"-",AA13804)</f>
        <v>10026174-Between 40% and 52%</v>
      </c>
      <c r="AC13804" s="1">
        <v>44044</v>
      </c>
      <c r="AD13804" s="1">
        <v>45138</v>
      </c>
      <c r="AE13804" s="2">
        <v>2613.02</v>
      </c>
    </row>
    <row r="13805" spans="1:31" x14ac:dyDescent="0.25">
      <c r="A13805">
        <v>10026185</v>
      </c>
      <c r="B13805" t="s">
        <v>2611</v>
      </c>
      <c r="C13805" t="s">
        <v>2013</v>
      </c>
      <c r="D13805" t="s">
        <v>2611</v>
      </c>
      <c r="E13805">
        <v>550210706</v>
      </c>
      <c r="F13805" t="s">
        <v>336</v>
      </c>
      <c r="G13805" t="s">
        <v>337</v>
      </c>
      <c r="H13805" t="s">
        <v>776</v>
      </c>
      <c r="I13805" t="s">
        <v>35</v>
      </c>
      <c r="J13805" t="s">
        <v>2608</v>
      </c>
      <c r="K13805" t="s">
        <v>339</v>
      </c>
      <c r="L13805" t="s">
        <v>2015</v>
      </c>
      <c r="M13805" t="s">
        <v>39</v>
      </c>
      <c r="N13805" t="s">
        <v>341</v>
      </c>
      <c r="O13805" t="s">
        <v>2609</v>
      </c>
      <c r="P13805" t="s">
        <v>42</v>
      </c>
      <c r="Q13805" t="s">
        <v>43</v>
      </c>
      <c r="R13805">
        <v>11</v>
      </c>
      <c r="S13805" t="s">
        <v>1199</v>
      </c>
      <c r="T13805" t="s">
        <v>62</v>
      </c>
      <c r="U13805" t="s">
        <v>825</v>
      </c>
      <c r="V13805" t="s">
        <v>2610</v>
      </c>
      <c r="W13805" t="s">
        <v>345</v>
      </c>
      <c r="X13805" t="s">
        <v>125</v>
      </c>
      <c r="Y13805">
        <v>11600050</v>
      </c>
      <c r="Z13805" t="s">
        <v>274</v>
      </c>
      <c r="AA13805" t="s">
        <v>275</v>
      </c>
      <c r="AB13805" t="str">
        <f>CONCATENATE(A13805,"-",AA13805)</f>
        <v>10026185-Between 40% and 52%</v>
      </c>
      <c r="AC13805" s="1">
        <v>44075</v>
      </c>
      <c r="AD13805" s="1">
        <v>45900</v>
      </c>
      <c r="AE13805" s="2">
        <v>55</v>
      </c>
    </row>
    <row r="13806" spans="1:31" x14ac:dyDescent="0.25">
      <c r="A13806">
        <v>10026185</v>
      </c>
      <c r="B13806" t="s">
        <v>5529</v>
      </c>
      <c r="C13806" t="s">
        <v>2013</v>
      </c>
      <c r="D13806" t="s">
        <v>5529</v>
      </c>
      <c r="E13806">
        <v>550211120</v>
      </c>
      <c r="F13806" t="s">
        <v>336</v>
      </c>
      <c r="G13806" t="s">
        <v>337</v>
      </c>
      <c r="H13806" t="s">
        <v>99</v>
      </c>
      <c r="I13806" t="s">
        <v>35</v>
      </c>
      <c r="J13806" t="s">
        <v>2608</v>
      </c>
      <c r="K13806" t="s">
        <v>339</v>
      </c>
      <c r="L13806" t="s">
        <v>2015</v>
      </c>
      <c r="M13806" t="s">
        <v>39</v>
      </c>
      <c r="N13806" t="s">
        <v>341</v>
      </c>
      <c r="O13806" t="s">
        <v>2609</v>
      </c>
      <c r="P13806" t="s">
        <v>42</v>
      </c>
      <c r="Q13806" t="s">
        <v>43</v>
      </c>
      <c r="R13806">
        <v>8</v>
      </c>
      <c r="S13806" t="s">
        <v>5530</v>
      </c>
      <c r="T13806" t="s">
        <v>60</v>
      </c>
      <c r="U13806" t="s">
        <v>825</v>
      </c>
      <c r="V13806" t="s">
        <v>2610</v>
      </c>
      <c r="W13806" t="s">
        <v>345</v>
      </c>
      <c r="X13806" t="s">
        <v>125</v>
      </c>
      <c r="Y13806">
        <v>11600050</v>
      </c>
      <c r="Z13806" t="s">
        <v>274</v>
      </c>
      <c r="AA13806" t="s">
        <v>275</v>
      </c>
      <c r="AB13806" t="str">
        <f>CONCATENATE(A13806,"-",AA13806)</f>
        <v>10026185-Between 40% and 52%</v>
      </c>
      <c r="AC13806" s="1">
        <v>44075</v>
      </c>
      <c r="AD13806" s="1">
        <v>45900</v>
      </c>
      <c r="AE13806" s="2">
        <v>841.17</v>
      </c>
    </row>
    <row r="13807" spans="1:31" x14ac:dyDescent="0.25">
      <c r="A13807">
        <v>10026185</v>
      </c>
      <c r="B13807" t="s">
        <v>2616</v>
      </c>
      <c r="C13807" t="s">
        <v>2013</v>
      </c>
      <c r="D13807" t="s">
        <v>2616</v>
      </c>
      <c r="E13807">
        <v>550211804</v>
      </c>
      <c r="F13807" t="s">
        <v>336</v>
      </c>
      <c r="G13807" t="s">
        <v>337</v>
      </c>
      <c r="H13807" t="s">
        <v>3994</v>
      </c>
      <c r="I13807" t="s">
        <v>35</v>
      </c>
      <c r="J13807" t="s">
        <v>2608</v>
      </c>
      <c r="K13807" t="s">
        <v>339</v>
      </c>
      <c r="L13807" t="s">
        <v>2015</v>
      </c>
      <c r="M13807" t="s">
        <v>39</v>
      </c>
      <c r="N13807" t="s">
        <v>341</v>
      </c>
      <c r="O13807" t="s">
        <v>2609</v>
      </c>
      <c r="P13807" t="s">
        <v>42</v>
      </c>
      <c r="Q13807" t="s">
        <v>43</v>
      </c>
      <c r="R13807">
        <v>3</v>
      </c>
      <c r="S13807" t="s">
        <v>2617</v>
      </c>
      <c r="T13807" t="s">
        <v>62</v>
      </c>
      <c r="U13807" t="s">
        <v>825</v>
      </c>
      <c r="V13807" t="s">
        <v>2610</v>
      </c>
      <c r="W13807" t="s">
        <v>345</v>
      </c>
      <c r="X13807" t="s">
        <v>125</v>
      </c>
      <c r="Y13807">
        <v>11600050</v>
      </c>
      <c r="Z13807" t="s">
        <v>274</v>
      </c>
      <c r="AA13807" t="s">
        <v>275</v>
      </c>
      <c r="AB13807" t="str">
        <f>CONCATENATE(A13807,"-",AA13807)</f>
        <v>10026185-Between 40% and 52%</v>
      </c>
      <c r="AC13807" s="1">
        <v>44075</v>
      </c>
      <c r="AD13807" s="1">
        <v>45900</v>
      </c>
      <c r="AE13807" s="2">
        <v>13.98</v>
      </c>
    </row>
    <row r="13808" spans="1:31" x14ac:dyDescent="0.25">
      <c r="A13808">
        <v>10026185</v>
      </c>
      <c r="B13808" t="s">
        <v>2616</v>
      </c>
      <c r="C13808" t="s">
        <v>2013</v>
      </c>
      <c r="D13808" t="s">
        <v>2616</v>
      </c>
      <c r="E13808">
        <v>550211804</v>
      </c>
      <c r="F13808" t="s">
        <v>336</v>
      </c>
      <c r="G13808" t="s">
        <v>337</v>
      </c>
      <c r="H13808" t="s">
        <v>160</v>
      </c>
      <c r="I13808" t="s">
        <v>35</v>
      </c>
      <c r="J13808" t="s">
        <v>2608</v>
      </c>
      <c r="K13808" t="s">
        <v>339</v>
      </c>
      <c r="L13808" t="s">
        <v>2015</v>
      </c>
      <c r="M13808" t="s">
        <v>39</v>
      </c>
      <c r="N13808" t="s">
        <v>341</v>
      </c>
      <c r="O13808" t="s">
        <v>2609</v>
      </c>
      <c r="P13808" t="s">
        <v>42</v>
      </c>
      <c r="Q13808" t="s">
        <v>43</v>
      </c>
      <c r="R13808">
        <v>3</v>
      </c>
      <c r="S13808" t="s">
        <v>2617</v>
      </c>
      <c r="T13808" t="s">
        <v>62</v>
      </c>
      <c r="U13808" t="s">
        <v>825</v>
      </c>
      <c r="V13808" t="s">
        <v>2610</v>
      </c>
      <c r="W13808" t="s">
        <v>345</v>
      </c>
      <c r="X13808" t="s">
        <v>125</v>
      </c>
      <c r="Y13808">
        <v>11600050</v>
      </c>
      <c r="Z13808" t="s">
        <v>274</v>
      </c>
      <c r="AA13808" t="s">
        <v>275</v>
      </c>
      <c r="AB13808" t="str">
        <f>CONCATENATE(A13808,"-",AA13808)</f>
        <v>10026185-Between 40% and 52%</v>
      </c>
      <c r="AC13808" s="1">
        <v>44075</v>
      </c>
      <c r="AD13808" s="1">
        <v>45900</v>
      </c>
      <c r="AE13808" s="2">
        <v>49.9</v>
      </c>
    </row>
    <row r="13809" spans="1:31" x14ac:dyDescent="0.25">
      <c r="A13809">
        <v>10026185</v>
      </c>
      <c r="B13809" t="s">
        <v>2616</v>
      </c>
      <c r="C13809" t="s">
        <v>2013</v>
      </c>
      <c r="D13809" t="s">
        <v>2616</v>
      </c>
      <c r="E13809">
        <v>550211804</v>
      </c>
      <c r="F13809" t="s">
        <v>336</v>
      </c>
      <c r="G13809" t="s">
        <v>337</v>
      </c>
      <c r="H13809" t="s">
        <v>95</v>
      </c>
      <c r="I13809" t="s">
        <v>35</v>
      </c>
      <c r="J13809" t="s">
        <v>2608</v>
      </c>
      <c r="K13809" t="s">
        <v>339</v>
      </c>
      <c r="L13809" t="s">
        <v>2015</v>
      </c>
      <c r="M13809" t="s">
        <v>39</v>
      </c>
      <c r="N13809" t="s">
        <v>341</v>
      </c>
      <c r="O13809" t="s">
        <v>2609</v>
      </c>
      <c r="P13809" t="s">
        <v>42</v>
      </c>
      <c r="Q13809" t="s">
        <v>43</v>
      </c>
      <c r="R13809">
        <v>3</v>
      </c>
      <c r="S13809" t="s">
        <v>2617</v>
      </c>
      <c r="T13809" t="s">
        <v>96</v>
      </c>
      <c r="U13809" t="s">
        <v>825</v>
      </c>
      <c r="V13809" t="s">
        <v>2610</v>
      </c>
      <c r="W13809" t="s">
        <v>345</v>
      </c>
      <c r="X13809" t="s">
        <v>125</v>
      </c>
      <c r="Y13809">
        <v>11600050</v>
      </c>
      <c r="Z13809" t="s">
        <v>274</v>
      </c>
      <c r="AA13809" t="s">
        <v>275</v>
      </c>
      <c r="AB13809" t="str">
        <f>CONCATENATE(A13809,"-",AA13809)</f>
        <v>10026185-Between 40% and 52%</v>
      </c>
      <c r="AC13809" s="1">
        <v>44075</v>
      </c>
      <c r="AD13809" s="1">
        <v>45900</v>
      </c>
      <c r="AE13809" s="2">
        <v>220</v>
      </c>
    </row>
    <row r="13810" spans="1:31" x14ac:dyDescent="0.25">
      <c r="A13810">
        <v>10026185</v>
      </c>
      <c r="B13810" t="s">
        <v>2445</v>
      </c>
      <c r="C13810" t="s">
        <v>2013</v>
      </c>
      <c r="D13810" t="s">
        <v>2445</v>
      </c>
      <c r="E13810">
        <v>550211807</v>
      </c>
      <c r="F13810" t="s">
        <v>336</v>
      </c>
      <c r="G13810" t="s">
        <v>337</v>
      </c>
      <c r="H13810" t="s">
        <v>128</v>
      </c>
      <c r="I13810" t="s">
        <v>35</v>
      </c>
      <c r="J13810" t="s">
        <v>2608</v>
      </c>
      <c r="K13810" t="s">
        <v>339</v>
      </c>
      <c r="L13810" t="s">
        <v>2015</v>
      </c>
      <c r="M13810" t="s">
        <v>39</v>
      </c>
      <c r="N13810" t="s">
        <v>341</v>
      </c>
      <c r="O13810" t="s">
        <v>2609</v>
      </c>
      <c r="P13810" t="s">
        <v>42</v>
      </c>
      <c r="Q13810" t="s">
        <v>43</v>
      </c>
      <c r="R13810">
        <v>1</v>
      </c>
      <c r="S13810" t="s">
        <v>948</v>
      </c>
      <c r="T13810" t="s">
        <v>62</v>
      </c>
      <c r="U13810" t="s">
        <v>825</v>
      </c>
      <c r="V13810" t="s">
        <v>2610</v>
      </c>
      <c r="W13810" t="s">
        <v>345</v>
      </c>
      <c r="X13810" t="s">
        <v>125</v>
      </c>
      <c r="Y13810">
        <v>11600050</v>
      </c>
      <c r="Z13810" t="s">
        <v>274</v>
      </c>
      <c r="AA13810" t="s">
        <v>275</v>
      </c>
      <c r="AB13810" t="str">
        <f>CONCATENATE(A13810,"-",AA13810)</f>
        <v>10026185-Between 40% and 52%</v>
      </c>
      <c r="AC13810" s="1">
        <v>44075</v>
      </c>
      <c r="AD13810" s="1">
        <v>45900</v>
      </c>
      <c r="AE13810" s="2">
        <v>6000</v>
      </c>
    </row>
    <row r="13811" spans="1:31" x14ac:dyDescent="0.25">
      <c r="A13811">
        <v>10026185</v>
      </c>
      <c r="B13811" t="s">
        <v>2445</v>
      </c>
      <c r="C13811" t="s">
        <v>2013</v>
      </c>
      <c r="D13811" t="s">
        <v>2445</v>
      </c>
      <c r="E13811">
        <v>550211807</v>
      </c>
      <c r="F13811" t="s">
        <v>336</v>
      </c>
      <c r="G13811" t="s">
        <v>337</v>
      </c>
      <c r="H13811" t="s">
        <v>216</v>
      </c>
      <c r="I13811" t="s">
        <v>35</v>
      </c>
      <c r="J13811" t="s">
        <v>2608</v>
      </c>
      <c r="K13811" t="s">
        <v>339</v>
      </c>
      <c r="L13811" t="s">
        <v>2015</v>
      </c>
      <c r="M13811" t="s">
        <v>39</v>
      </c>
      <c r="N13811" t="s">
        <v>341</v>
      </c>
      <c r="O13811" t="s">
        <v>2609</v>
      </c>
      <c r="P13811" t="s">
        <v>42</v>
      </c>
      <c r="Q13811" t="s">
        <v>43</v>
      </c>
      <c r="R13811">
        <v>1</v>
      </c>
      <c r="S13811" t="s">
        <v>948</v>
      </c>
      <c r="T13811" t="s">
        <v>62</v>
      </c>
      <c r="U13811" t="s">
        <v>825</v>
      </c>
      <c r="V13811" t="s">
        <v>2610</v>
      </c>
      <c r="W13811" t="s">
        <v>345</v>
      </c>
      <c r="X13811" t="s">
        <v>125</v>
      </c>
      <c r="Y13811">
        <v>11600050</v>
      </c>
      <c r="Z13811" t="s">
        <v>274</v>
      </c>
      <c r="AA13811" t="s">
        <v>275</v>
      </c>
      <c r="AB13811" t="str">
        <f>CONCATENATE(A13811,"-",AA13811)</f>
        <v>10026185-Between 40% and 52%</v>
      </c>
      <c r="AC13811" s="1">
        <v>44075</v>
      </c>
      <c r="AD13811" s="1">
        <v>45900</v>
      </c>
      <c r="AE13811" s="2">
        <v>4380</v>
      </c>
    </row>
    <row r="13812" spans="1:31" x14ac:dyDescent="0.25">
      <c r="A13812">
        <v>10026185</v>
      </c>
      <c r="B13812" t="s">
        <v>2445</v>
      </c>
      <c r="C13812" t="s">
        <v>2013</v>
      </c>
      <c r="D13812" t="s">
        <v>2445</v>
      </c>
      <c r="E13812">
        <v>550211807</v>
      </c>
      <c r="F13812" t="s">
        <v>336</v>
      </c>
      <c r="G13812" t="s">
        <v>337</v>
      </c>
      <c r="H13812" t="s">
        <v>746</v>
      </c>
      <c r="I13812" t="s">
        <v>219</v>
      </c>
      <c r="J13812" t="s">
        <v>2608</v>
      </c>
      <c r="K13812" t="s">
        <v>339</v>
      </c>
      <c r="L13812" t="s">
        <v>2015</v>
      </c>
      <c r="M13812" t="s">
        <v>39</v>
      </c>
      <c r="N13812" t="s">
        <v>341</v>
      </c>
      <c r="O13812" t="s">
        <v>2609</v>
      </c>
      <c r="P13812" t="s">
        <v>42</v>
      </c>
      <c r="Q13812" t="s">
        <v>43</v>
      </c>
      <c r="R13812">
        <v>1</v>
      </c>
      <c r="S13812" t="s">
        <v>948</v>
      </c>
      <c r="T13812" t="s">
        <v>155</v>
      </c>
      <c r="U13812" t="s">
        <v>825</v>
      </c>
      <c r="V13812" t="s">
        <v>2610</v>
      </c>
      <c r="W13812" t="s">
        <v>345</v>
      </c>
      <c r="X13812" t="s">
        <v>125</v>
      </c>
      <c r="Y13812">
        <v>11600050</v>
      </c>
      <c r="Z13812" t="s">
        <v>274</v>
      </c>
      <c r="AA13812" t="s">
        <v>275</v>
      </c>
      <c r="AB13812" t="str">
        <f>CONCATENATE(A13812,"-",AA13812)</f>
        <v>10026185-Between 40% and 52%</v>
      </c>
      <c r="AC13812" s="1">
        <v>44075</v>
      </c>
      <c r="AD13812" s="1">
        <v>45900</v>
      </c>
      <c r="AE13812" s="2">
        <v>111069.69</v>
      </c>
    </row>
    <row r="13813" spans="1:31" x14ac:dyDescent="0.25">
      <c r="A13813">
        <v>10026185</v>
      </c>
      <c r="B13813" t="s">
        <v>2445</v>
      </c>
      <c r="C13813" t="s">
        <v>2013</v>
      </c>
      <c r="D13813" t="s">
        <v>2165</v>
      </c>
      <c r="E13813">
        <v>236050000</v>
      </c>
      <c r="F13813" t="s">
        <v>926</v>
      </c>
      <c r="G13813" t="s">
        <v>390</v>
      </c>
      <c r="H13813" t="s">
        <v>160</v>
      </c>
      <c r="I13813" t="s">
        <v>35</v>
      </c>
      <c r="J13813" t="s">
        <v>2608</v>
      </c>
      <c r="K13813" t="s">
        <v>339</v>
      </c>
      <c r="L13813" t="s">
        <v>2015</v>
      </c>
      <c r="M13813" t="s">
        <v>39</v>
      </c>
      <c r="N13813" t="s">
        <v>341</v>
      </c>
      <c r="O13813" t="s">
        <v>2609</v>
      </c>
      <c r="P13813" t="s">
        <v>42</v>
      </c>
      <c r="Q13813" t="s">
        <v>43</v>
      </c>
      <c r="R13813">
        <v>1</v>
      </c>
      <c r="S13813" t="s">
        <v>948</v>
      </c>
      <c r="T13813" t="s">
        <v>62</v>
      </c>
      <c r="U13813" t="s">
        <v>825</v>
      </c>
      <c r="V13813" t="s">
        <v>2610</v>
      </c>
      <c r="W13813" t="s">
        <v>345</v>
      </c>
      <c r="X13813" t="s">
        <v>125</v>
      </c>
      <c r="Y13813">
        <v>11600050</v>
      </c>
      <c r="Z13813" t="s">
        <v>274</v>
      </c>
      <c r="AA13813" t="s">
        <v>275</v>
      </c>
      <c r="AB13813" t="str">
        <f>CONCATENATE(A13813,"-",AA13813)</f>
        <v>10026185-Between 40% and 52%</v>
      </c>
      <c r="AC13813" s="1">
        <v>44075</v>
      </c>
      <c r="AD13813" s="1">
        <v>45900</v>
      </c>
      <c r="AE13813" s="2">
        <v>2500</v>
      </c>
    </row>
    <row r="13814" spans="1:31" x14ac:dyDescent="0.25">
      <c r="A13814">
        <v>10026185</v>
      </c>
      <c r="B13814" t="s">
        <v>608</v>
      </c>
      <c r="C13814" t="s">
        <v>2013</v>
      </c>
      <c r="D13814" t="s">
        <v>608</v>
      </c>
      <c r="E13814">
        <v>492330010</v>
      </c>
      <c r="F13814" t="s">
        <v>180</v>
      </c>
      <c r="G13814" t="s">
        <v>181</v>
      </c>
      <c r="H13814" t="s">
        <v>212</v>
      </c>
      <c r="I13814" t="s">
        <v>35</v>
      </c>
      <c r="J13814" t="s">
        <v>2608</v>
      </c>
      <c r="K13814" t="s">
        <v>339</v>
      </c>
      <c r="L13814" t="s">
        <v>2015</v>
      </c>
      <c r="M13814" t="s">
        <v>39</v>
      </c>
      <c r="N13814" t="s">
        <v>341</v>
      </c>
      <c r="O13814" t="s">
        <v>2609</v>
      </c>
      <c r="P13814" t="s">
        <v>42</v>
      </c>
      <c r="Q13814" t="s">
        <v>43</v>
      </c>
      <c r="R13814">
        <v>9</v>
      </c>
      <c r="S13814" t="s">
        <v>2024</v>
      </c>
      <c r="T13814" t="s">
        <v>213</v>
      </c>
      <c r="U13814" t="s">
        <v>825</v>
      </c>
      <c r="V13814" t="s">
        <v>2610</v>
      </c>
      <c r="W13814" t="s">
        <v>151</v>
      </c>
      <c r="X13814" t="s">
        <v>125</v>
      </c>
      <c r="Y13814">
        <v>11600050</v>
      </c>
      <c r="Z13814" t="s">
        <v>274</v>
      </c>
      <c r="AA13814" t="s">
        <v>275</v>
      </c>
      <c r="AB13814" t="str">
        <f>CONCATENATE(A13814,"-",AA13814)</f>
        <v>10026185-Between 40% and 52%</v>
      </c>
      <c r="AC13814" s="1">
        <v>44075</v>
      </c>
      <c r="AD13814" s="1">
        <v>45900</v>
      </c>
      <c r="AE13814" s="2">
        <v>8127.19</v>
      </c>
    </row>
    <row r="13815" spans="1:31" x14ac:dyDescent="0.25">
      <c r="A13815">
        <v>10026192</v>
      </c>
      <c r="B13815" t="s">
        <v>956</v>
      </c>
      <c r="C13815" t="s">
        <v>956</v>
      </c>
      <c r="D13815" t="s">
        <v>956</v>
      </c>
      <c r="E13815">
        <v>491080010</v>
      </c>
      <c r="F13815" t="s">
        <v>180</v>
      </c>
      <c r="G13815" t="s">
        <v>181</v>
      </c>
      <c r="H13815" t="s">
        <v>73</v>
      </c>
      <c r="I13815" t="s">
        <v>35</v>
      </c>
      <c r="J13815" t="s">
        <v>2618</v>
      </c>
      <c r="K13815" t="s">
        <v>2120</v>
      </c>
      <c r="L13815" t="s">
        <v>2619</v>
      </c>
      <c r="M13815" t="s">
        <v>39</v>
      </c>
      <c r="N13815" t="s">
        <v>40</v>
      </c>
      <c r="O13815" t="s">
        <v>2620</v>
      </c>
      <c r="P13815" t="s">
        <v>42</v>
      </c>
      <c r="Q13815" t="s">
        <v>43</v>
      </c>
      <c r="R13815">
        <v>1</v>
      </c>
      <c r="S13815" t="s">
        <v>2619</v>
      </c>
      <c r="T13815" t="s">
        <v>60</v>
      </c>
      <c r="U13815" t="s">
        <v>46</v>
      </c>
      <c r="V13815" t="s">
        <v>2621</v>
      </c>
      <c r="W13815" t="s">
        <v>151</v>
      </c>
      <c r="X13815" t="s">
        <v>125</v>
      </c>
      <c r="Y13815">
        <v>71604310</v>
      </c>
      <c r="Z13815" t="s">
        <v>274</v>
      </c>
      <c r="AA13815" t="s">
        <v>275</v>
      </c>
      <c r="AB13815" t="str">
        <f>CONCATENATE(A13815,"-",AA13815)</f>
        <v>10026192-Between 40% and 52%</v>
      </c>
      <c r="AC13815" s="1">
        <v>44044</v>
      </c>
      <c r="AD13815" s="1">
        <v>45077</v>
      </c>
      <c r="AE13815" s="2">
        <v>7325.16</v>
      </c>
    </row>
    <row r="13816" spans="1:31" x14ac:dyDescent="0.25">
      <c r="A13816">
        <v>10026192</v>
      </c>
      <c r="B13816" t="s">
        <v>956</v>
      </c>
      <c r="C13816" t="s">
        <v>956</v>
      </c>
      <c r="D13816" t="s">
        <v>956</v>
      </c>
      <c r="E13816">
        <v>491080010</v>
      </c>
      <c r="F13816" t="s">
        <v>180</v>
      </c>
      <c r="G13816" t="s">
        <v>181</v>
      </c>
      <c r="H13816" t="s">
        <v>212</v>
      </c>
      <c r="I13816" t="s">
        <v>35</v>
      </c>
      <c r="J13816" t="s">
        <v>2618</v>
      </c>
      <c r="K13816" t="s">
        <v>2120</v>
      </c>
      <c r="L13816" t="s">
        <v>2619</v>
      </c>
      <c r="M13816" t="s">
        <v>39</v>
      </c>
      <c r="N13816" t="s">
        <v>40</v>
      </c>
      <c r="O13816" t="s">
        <v>2620</v>
      </c>
      <c r="P13816" t="s">
        <v>42</v>
      </c>
      <c r="Q13816" t="s">
        <v>43</v>
      </c>
      <c r="R13816">
        <v>1</v>
      </c>
      <c r="S13816" t="s">
        <v>2619</v>
      </c>
      <c r="T13816" t="s">
        <v>213</v>
      </c>
      <c r="U13816" t="s">
        <v>46</v>
      </c>
      <c r="V13816" t="s">
        <v>2621</v>
      </c>
      <c r="W13816" t="s">
        <v>151</v>
      </c>
      <c r="X13816" t="s">
        <v>125</v>
      </c>
      <c r="Y13816">
        <v>71604310</v>
      </c>
      <c r="Z13816" t="s">
        <v>274</v>
      </c>
      <c r="AA13816" t="s">
        <v>275</v>
      </c>
      <c r="AB13816" t="str">
        <f>CONCATENATE(A13816,"-",AA13816)</f>
        <v>10026192-Between 40% and 52%</v>
      </c>
      <c r="AC13816" s="1">
        <v>44044</v>
      </c>
      <c r="AD13816" s="1">
        <v>45077</v>
      </c>
      <c r="AE13816" s="2">
        <v>19430.810000000001</v>
      </c>
    </row>
    <row r="13817" spans="1:31" x14ac:dyDescent="0.25">
      <c r="A13817">
        <v>10026211</v>
      </c>
      <c r="B13817" t="s">
        <v>1877</v>
      </c>
      <c r="C13817" t="s">
        <v>97</v>
      </c>
      <c r="D13817" t="s">
        <v>1877</v>
      </c>
      <c r="E13817">
        <v>580000700</v>
      </c>
      <c r="F13817" t="s">
        <v>173</v>
      </c>
      <c r="G13817" t="s">
        <v>174</v>
      </c>
      <c r="H13817" t="s">
        <v>267</v>
      </c>
      <c r="I13817" t="s">
        <v>35</v>
      </c>
      <c r="J13817" t="s">
        <v>2635</v>
      </c>
      <c r="K13817" t="s">
        <v>101</v>
      </c>
      <c r="L13817" t="s">
        <v>2278</v>
      </c>
      <c r="M13817" t="s">
        <v>39</v>
      </c>
      <c r="N13817" t="s">
        <v>40</v>
      </c>
      <c r="O13817" t="s">
        <v>2636</v>
      </c>
      <c r="P13817" t="s">
        <v>42</v>
      </c>
      <c r="Q13817" t="s">
        <v>43</v>
      </c>
      <c r="R13817">
        <v>6</v>
      </c>
      <c r="S13817" t="s">
        <v>2276</v>
      </c>
      <c r="T13817" t="s">
        <v>45</v>
      </c>
      <c r="U13817" t="s">
        <v>46</v>
      </c>
      <c r="V13817" t="s">
        <v>2637</v>
      </c>
      <c r="W13817" t="s">
        <v>151</v>
      </c>
      <c r="X13817" t="s">
        <v>125</v>
      </c>
      <c r="Y13817">
        <v>71604309</v>
      </c>
      <c r="Z13817" t="s">
        <v>274</v>
      </c>
      <c r="AA13817" t="s">
        <v>275</v>
      </c>
      <c r="AB13817" t="str">
        <f>CONCATENATE(A13817,"-",AA13817)</f>
        <v>10026211-Between 40% and 52%</v>
      </c>
      <c r="AC13817" s="1">
        <v>44044</v>
      </c>
      <c r="AD13817" s="1">
        <v>44773</v>
      </c>
      <c r="AE13817" s="2">
        <v>739.79</v>
      </c>
    </row>
    <row r="13818" spans="1:31" x14ac:dyDescent="0.25">
      <c r="A13818">
        <v>10026211</v>
      </c>
      <c r="B13818" t="s">
        <v>97</v>
      </c>
      <c r="C13818" t="s">
        <v>97</v>
      </c>
      <c r="D13818" t="s">
        <v>97</v>
      </c>
      <c r="E13818">
        <v>110620400</v>
      </c>
      <c r="F13818" t="s">
        <v>98</v>
      </c>
      <c r="G13818" t="s">
        <v>98</v>
      </c>
      <c r="H13818" t="s">
        <v>154</v>
      </c>
      <c r="I13818" t="s">
        <v>35</v>
      </c>
      <c r="J13818" t="s">
        <v>2635</v>
      </c>
      <c r="K13818" t="s">
        <v>101</v>
      </c>
      <c r="L13818" t="s">
        <v>2278</v>
      </c>
      <c r="M13818" t="s">
        <v>39</v>
      </c>
      <c r="N13818" t="s">
        <v>40</v>
      </c>
      <c r="O13818" t="s">
        <v>2636</v>
      </c>
      <c r="P13818" t="s">
        <v>42</v>
      </c>
      <c r="Q13818" t="s">
        <v>43</v>
      </c>
      <c r="R13818">
        <v>4</v>
      </c>
      <c r="S13818" t="s">
        <v>2278</v>
      </c>
      <c r="T13818" t="s">
        <v>155</v>
      </c>
      <c r="U13818" t="s">
        <v>46</v>
      </c>
      <c r="V13818" t="s">
        <v>2637</v>
      </c>
      <c r="W13818" t="s">
        <v>151</v>
      </c>
      <c r="X13818" t="s">
        <v>125</v>
      </c>
      <c r="Y13818">
        <v>71604309</v>
      </c>
      <c r="Z13818" t="s">
        <v>274</v>
      </c>
      <c r="AA13818" t="s">
        <v>275</v>
      </c>
      <c r="AB13818" t="str">
        <f>CONCATENATE(A13818,"-",AA13818)</f>
        <v>10026211-Between 40% and 52%</v>
      </c>
      <c r="AC13818" s="1">
        <v>44044</v>
      </c>
      <c r="AD13818" s="1">
        <v>44773</v>
      </c>
      <c r="AE13818" s="2">
        <v>25000</v>
      </c>
    </row>
    <row r="13819" spans="1:31" x14ac:dyDescent="0.25">
      <c r="A13819">
        <v>10026211</v>
      </c>
      <c r="B13819" t="s">
        <v>97</v>
      </c>
      <c r="C13819" t="s">
        <v>97</v>
      </c>
      <c r="D13819" t="s">
        <v>97</v>
      </c>
      <c r="E13819">
        <v>110620400</v>
      </c>
      <c r="F13819" t="s">
        <v>98</v>
      </c>
      <c r="G13819" t="s">
        <v>98</v>
      </c>
      <c r="H13819" t="s">
        <v>746</v>
      </c>
      <c r="I13819" t="s">
        <v>219</v>
      </c>
      <c r="J13819" t="s">
        <v>2635</v>
      </c>
      <c r="K13819" t="s">
        <v>101</v>
      </c>
      <c r="L13819" t="s">
        <v>2278</v>
      </c>
      <c r="M13819" t="s">
        <v>39</v>
      </c>
      <c r="N13819" t="s">
        <v>40</v>
      </c>
      <c r="O13819" t="s">
        <v>2636</v>
      </c>
      <c r="P13819" t="s">
        <v>42</v>
      </c>
      <c r="Q13819" t="s">
        <v>43</v>
      </c>
      <c r="R13819">
        <v>4</v>
      </c>
      <c r="S13819" t="s">
        <v>2278</v>
      </c>
      <c r="T13819" t="s">
        <v>155</v>
      </c>
      <c r="U13819" t="s">
        <v>46</v>
      </c>
      <c r="V13819" t="s">
        <v>2637</v>
      </c>
      <c r="W13819" t="s">
        <v>151</v>
      </c>
      <c r="X13819" t="s">
        <v>125</v>
      </c>
      <c r="Y13819">
        <v>71604309</v>
      </c>
      <c r="Z13819" t="s">
        <v>274</v>
      </c>
      <c r="AA13819" t="s">
        <v>275</v>
      </c>
      <c r="AB13819" t="str">
        <f>CONCATENATE(A13819,"-",AA13819)</f>
        <v>10026211-Between 40% and 52%</v>
      </c>
      <c r="AC13819" s="1">
        <v>44044</v>
      </c>
      <c r="AD13819" s="1">
        <v>44773</v>
      </c>
      <c r="AE13819" s="2">
        <v>38972.32</v>
      </c>
    </row>
    <row r="13820" spans="1:31" x14ac:dyDescent="0.25">
      <c r="A13820">
        <v>10026220</v>
      </c>
      <c r="B13820" t="s">
        <v>222</v>
      </c>
      <c r="C13820" t="s">
        <v>222</v>
      </c>
      <c r="D13820" t="s">
        <v>222</v>
      </c>
      <c r="E13820">
        <v>110530400</v>
      </c>
      <c r="F13820" t="s">
        <v>98</v>
      </c>
      <c r="G13820" t="s">
        <v>98</v>
      </c>
      <c r="H13820" t="s">
        <v>267</v>
      </c>
      <c r="I13820" t="s">
        <v>35</v>
      </c>
      <c r="J13820" t="s">
        <v>2641</v>
      </c>
      <c r="K13820" t="s">
        <v>101</v>
      </c>
      <c r="L13820" t="s">
        <v>433</v>
      </c>
      <c r="M13820" t="s">
        <v>228</v>
      </c>
      <c r="N13820" t="s">
        <v>229</v>
      </c>
      <c r="O13820" t="s">
        <v>2642</v>
      </c>
      <c r="P13820" t="s">
        <v>69</v>
      </c>
      <c r="Q13820" t="s">
        <v>43</v>
      </c>
      <c r="R13820">
        <v>1</v>
      </c>
      <c r="S13820" t="s">
        <v>433</v>
      </c>
      <c r="T13820" t="s">
        <v>45</v>
      </c>
      <c r="U13820" t="s">
        <v>231</v>
      </c>
      <c r="V13820" t="s">
        <v>2643</v>
      </c>
      <c r="W13820" t="s">
        <v>151</v>
      </c>
      <c r="X13820" t="s">
        <v>125</v>
      </c>
      <c r="Y13820">
        <v>71643872</v>
      </c>
      <c r="Z13820" t="s">
        <v>274</v>
      </c>
      <c r="AA13820" t="s">
        <v>275</v>
      </c>
      <c r="AB13820" t="str">
        <f>CONCATENATE(A13820,"-",AA13820)</f>
        <v>10026220-Between 40% and 52%</v>
      </c>
      <c r="AC13820" s="1">
        <v>44013</v>
      </c>
      <c r="AD13820" s="1">
        <v>44926</v>
      </c>
      <c r="AE13820" s="2">
        <v>1426.77</v>
      </c>
    </row>
    <row r="13821" spans="1:31" x14ac:dyDescent="0.25">
      <c r="A13821">
        <v>10026227</v>
      </c>
      <c r="B13821" t="s">
        <v>956</v>
      </c>
      <c r="C13821" t="s">
        <v>956</v>
      </c>
      <c r="D13821" t="s">
        <v>956</v>
      </c>
      <c r="E13821">
        <v>491080010</v>
      </c>
      <c r="F13821" t="s">
        <v>180</v>
      </c>
      <c r="G13821" t="s">
        <v>181</v>
      </c>
      <c r="H13821" t="s">
        <v>59</v>
      </c>
      <c r="I13821" t="s">
        <v>35</v>
      </c>
      <c r="J13821" t="s">
        <v>2644</v>
      </c>
      <c r="K13821" t="s">
        <v>280</v>
      </c>
      <c r="L13821" t="s">
        <v>2645</v>
      </c>
      <c r="M13821" t="s">
        <v>39</v>
      </c>
      <c r="N13821" t="s">
        <v>40</v>
      </c>
      <c r="O13821" t="s">
        <v>2646</v>
      </c>
      <c r="P13821" t="s">
        <v>42</v>
      </c>
      <c r="Q13821" t="s">
        <v>43</v>
      </c>
      <c r="R13821">
        <v>1</v>
      </c>
      <c r="S13821" t="s">
        <v>2645</v>
      </c>
      <c r="T13821" t="s">
        <v>60</v>
      </c>
      <c r="U13821" t="s">
        <v>46</v>
      </c>
      <c r="V13821" t="s">
        <v>2647</v>
      </c>
      <c r="W13821" t="s">
        <v>151</v>
      </c>
      <c r="X13821" t="s">
        <v>125</v>
      </c>
      <c r="Y13821">
        <v>71604315</v>
      </c>
      <c r="Z13821" t="s">
        <v>274</v>
      </c>
      <c r="AA13821" t="s">
        <v>275</v>
      </c>
      <c r="AB13821" t="str">
        <f>CONCATENATE(A13821,"-",AA13821)</f>
        <v>10026227-Between 40% and 52%</v>
      </c>
      <c r="AC13821" s="1">
        <v>44075</v>
      </c>
      <c r="AD13821" s="1">
        <v>45138</v>
      </c>
      <c r="AE13821" s="2">
        <v>93.76</v>
      </c>
    </row>
    <row r="13822" spans="1:31" x14ac:dyDescent="0.25">
      <c r="A13822">
        <v>10026227</v>
      </c>
      <c r="B13822" t="s">
        <v>956</v>
      </c>
      <c r="C13822" t="s">
        <v>956</v>
      </c>
      <c r="D13822" t="s">
        <v>956</v>
      </c>
      <c r="E13822">
        <v>491080010</v>
      </c>
      <c r="F13822" t="s">
        <v>180</v>
      </c>
      <c r="G13822" t="s">
        <v>181</v>
      </c>
      <c r="H13822" t="s">
        <v>99</v>
      </c>
      <c r="I13822" t="s">
        <v>35</v>
      </c>
      <c r="J13822" t="s">
        <v>2644</v>
      </c>
      <c r="K13822" t="s">
        <v>280</v>
      </c>
      <c r="L13822" t="s">
        <v>2645</v>
      </c>
      <c r="M13822" t="s">
        <v>39</v>
      </c>
      <c r="N13822" t="s">
        <v>40</v>
      </c>
      <c r="O13822" t="s">
        <v>2646</v>
      </c>
      <c r="P13822" t="s">
        <v>42</v>
      </c>
      <c r="Q13822" t="s">
        <v>43</v>
      </c>
      <c r="R13822">
        <v>1</v>
      </c>
      <c r="S13822" t="s">
        <v>2645</v>
      </c>
      <c r="T13822" t="s">
        <v>60</v>
      </c>
      <c r="U13822" t="s">
        <v>46</v>
      </c>
      <c r="V13822" t="s">
        <v>2647</v>
      </c>
      <c r="W13822" t="s">
        <v>151</v>
      </c>
      <c r="X13822" t="s">
        <v>125</v>
      </c>
      <c r="Y13822">
        <v>71604315</v>
      </c>
      <c r="Z13822" t="s">
        <v>274</v>
      </c>
      <c r="AA13822" t="s">
        <v>275</v>
      </c>
      <c r="AB13822" t="str">
        <f>CONCATENATE(A13822,"-",AA13822)</f>
        <v>10026227-Between 40% and 52%</v>
      </c>
      <c r="AC13822" s="1">
        <v>44075</v>
      </c>
      <c r="AD13822" s="1">
        <v>45138</v>
      </c>
      <c r="AE13822" s="2">
        <v>1374.49</v>
      </c>
    </row>
    <row r="13823" spans="1:31" x14ac:dyDescent="0.25">
      <c r="A13823">
        <v>10026246</v>
      </c>
      <c r="B13823" t="s">
        <v>973</v>
      </c>
      <c r="C13823" t="s">
        <v>973</v>
      </c>
      <c r="D13823" t="s">
        <v>973</v>
      </c>
      <c r="E13823">
        <v>630200080</v>
      </c>
      <c r="F13823" t="s">
        <v>277</v>
      </c>
      <c r="G13823" t="s">
        <v>278</v>
      </c>
      <c r="H13823" t="s">
        <v>586</v>
      </c>
      <c r="I13823" t="s">
        <v>35</v>
      </c>
      <c r="J13823" t="s">
        <v>2653</v>
      </c>
      <c r="K13823" t="s">
        <v>280</v>
      </c>
      <c r="L13823" t="s">
        <v>1113</v>
      </c>
      <c r="M13823" t="s">
        <v>239</v>
      </c>
      <c r="N13823" t="s">
        <v>240</v>
      </c>
      <c r="O13823" t="s">
        <v>2654</v>
      </c>
      <c r="P13823" t="s">
        <v>79</v>
      </c>
      <c r="Q13823" t="s">
        <v>43</v>
      </c>
      <c r="R13823">
        <v>1</v>
      </c>
      <c r="S13823" t="s">
        <v>1113</v>
      </c>
      <c r="T13823" t="s">
        <v>62</v>
      </c>
      <c r="U13823" t="s">
        <v>242</v>
      </c>
      <c r="V13823" t="s">
        <v>76</v>
      </c>
      <c r="W13823" t="s">
        <v>151</v>
      </c>
      <c r="X13823" t="s">
        <v>125</v>
      </c>
      <c r="Y13823">
        <v>71670523</v>
      </c>
      <c r="Z13823" t="s">
        <v>199</v>
      </c>
      <c r="AA13823" t="s">
        <v>51</v>
      </c>
      <c r="AB13823" t="str">
        <f>CONCATENATE(A13823,"-",AA13823)</f>
        <v>10026246-10% and Under</v>
      </c>
      <c r="AC13823" s="1">
        <v>44018</v>
      </c>
      <c r="AD13823" s="1">
        <v>45232</v>
      </c>
      <c r="AE13823" s="2">
        <v>15858.48</v>
      </c>
    </row>
    <row r="13824" spans="1:31" x14ac:dyDescent="0.25">
      <c r="A13824">
        <v>10026254</v>
      </c>
      <c r="B13824" t="s">
        <v>6432</v>
      </c>
      <c r="C13824" t="s">
        <v>6432</v>
      </c>
      <c r="D13824" t="s">
        <v>6432</v>
      </c>
      <c r="E13824">
        <v>492140010</v>
      </c>
      <c r="F13824" t="s">
        <v>180</v>
      </c>
      <c r="G13824" t="s">
        <v>181</v>
      </c>
      <c r="H13824" t="s">
        <v>64</v>
      </c>
      <c r="I13824" t="s">
        <v>35</v>
      </c>
      <c r="J13824" t="s">
        <v>6433</v>
      </c>
      <c r="K13824" t="s">
        <v>610</v>
      </c>
      <c r="L13824" t="s">
        <v>466</v>
      </c>
      <c r="M13824" t="s">
        <v>525</v>
      </c>
      <c r="N13824" t="s">
        <v>240</v>
      </c>
      <c r="O13824" t="s">
        <v>6434</v>
      </c>
      <c r="P13824" t="s">
        <v>69</v>
      </c>
      <c r="Q13824" t="s">
        <v>43</v>
      </c>
      <c r="R13824">
        <v>1</v>
      </c>
      <c r="S13824" t="s">
        <v>6435</v>
      </c>
      <c r="T13824" t="s">
        <v>45</v>
      </c>
      <c r="U13824" t="s">
        <v>6436</v>
      </c>
      <c r="V13824" t="s">
        <v>6437</v>
      </c>
      <c r="W13824" t="s">
        <v>151</v>
      </c>
      <c r="X13824" t="s">
        <v>125</v>
      </c>
      <c r="Y13824">
        <v>71690183</v>
      </c>
      <c r="Z13824" t="s">
        <v>84</v>
      </c>
      <c r="AA13824" t="s">
        <v>85</v>
      </c>
      <c r="AB13824" t="str">
        <f>CONCATENATE(A13824,"-",AA13824)</f>
        <v>10026254-Zero</v>
      </c>
      <c r="AC13824" s="1">
        <v>43770</v>
      </c>
      <c r="AD13824" s="1">
        <v>45291</v>
      </c>
      <c r="AE13824" s="2">
        <v>29834.81</v>
      </c>
    </row>
    <row r="13825" spans="1:31" x14ac:dyDescent="0.25">
      <c r="A13825">
        <v>10026256</v>
      </c>
      <c r="B13825" t="s">
        <v>658</v>
      </c>
      <c r="C13825" t="s">
        <v>1761</v>
      </c>
      <c r="D13825" t="s">
        <v>658</v>
      </c>
      <c r="E13825">
        <v>110590400</v>
      </c>
      <c r="F13825" t="s">
        <v>98</v>
      </c>
      <c r="G13825" t="s">
        <v>98</v>
      </c>
      <c r="H13825" t="s">
        <v>129</v>
      </c>
      <c r="I13825" t="s">
        <v>35</v>
      </c>
      <c r="J13825" t="s">
        <v>6989</v>
      </c>
      <c r="K13825" t="s">
        <v>101</v>
      </c>
      <c r="L13825" t="s">
        <v>3039</v>
      </c>
      <c r="M13825" t="s">
        <v>39</v>
      </c>
      <c r="N13825" t="s">
        <v>440</v>
      </c>
      <c r="O13825" t="s">
        <v>5532</v>
      </c>
      <c r="P13825" t="s">
        <v>42</v>
      </c>
      <c r="Q13825" t="s">
        <v>43</v>
      </c>
      <c r="R13825">
        <v>2</v>
      </c>
      <c r="S13825" t="s">
        <v>3039</v>
      </c>
      <c r="T13825" t="s">
        <v>62</v>
      </c>
      <c r="U13825" t="s">
        <v>442</v>
      </c>
      <c r="V13825" t="s">
        <v>5533</v>
      </c>
      <c r="W13825" t="s">
        <v>345</v>
      </c>
      <c r="X13825" t="s">
        <v>125</v>
      </c>
      <c r="Y13825">
        <v>71600648</v>
      </c>
      <c r="Z13825" t="s">
        <v>84</v>
      </c>
      <c r="AA13825" t="s">
        <v>85</v>
      </c>
      <c r="AB13825" t="str">
        <f>CONCATENATE(A13825,"-",AA13825)</f>
        <v>10026256-Zero</v>
      </c>
      <c r="AC13825" s="1">
        <v>44075</v>
      </c>
      <c r="AD13825" s="1">
        <v>45169</v>
      </c>
      <c r="AE13825" s="2">
        <v>8326.61</v>
      </c>
    </row>
    <row r="13826" spans="1:31" x14ac:dyDescent="0.25">
      <c r="A13826">
        <v>10026256</v>
      </c>
      <c r="B13826" t="s">
        <v>658</v>
      </c>
      <c r="C13826" t="s">
        <v>1761</v>
      </c>
      <c r="D13826" t="s">
        <v>658</v>
      </c>
      <c r="E13826">
        <v>110590400</v>
      </c>
      <c r="F13826" t="s">
        <v>98</v>
      </c>
      <c r="G13826" t="s">
        <v>98</v>
      </c>
      <c r="H13826" t="s">
        <v>95</v>
      </c>
      <c r="I13826" t="s">
        <v>35</v>
      </c>
      <c r="J13826" t="s">
        <v>6989</v>
      </c>
      <c r="K13826" t="s">
        <v>101</v>
      </c>
      <c r="L13826" t="s">
        <v>3039</v>
      </c>
      <c r="M13826" t="s">
        <v>39</v>
      </c>
      <c r="N13826" t="s">
        <v>440</v>
      </c>
      <c r="O13826" t="s">
        <v>5532</v>
      </c>
      <c r="P13826" t="s">
        <v>42</v>
      </c>
      <c r="Q13826" t="s">
        <v>43</v>
      </c>
      <c r="R13826">
        <v>2</v>
      </c>
      <c r="S13826" t="s">
        <v>3039</v>
      </c>
      <c r="T13826" t="s">
        <v>96</v>
      </c>
      <c r="U13826" t="s">
        <v>442</v>
      </c>
      <c r="V13826" t="s">
        <v>5533</v>
      </c>
      <c r="W13826" t="s">
        <v>345</v>
      </c>
      <c r="X13826" t="s">
        <v>125</v>
      </c>
      <c r="Y13826">
        <v>71600648</v>
      </c>
      <c r="Z13826" t="s">
        <v>84</v>
      </c>
      <c r="AA13826" t="s">
        <v>85</v>
      </c>
      <c r="AB13826" t="str">
        <f>CONCATENATE(A13826,"-",AA13826)</f>
        <v>10026256-Zero</v>
      </c>
      <c r="AC13826" s="1">
        <v>44075</v>
      </c>
      <c r="AD13826" s="1">
        <v>45169</v>
      </c>
      <c r="AE13826" s="2">
        <v>885.1</v>
      </c>
    </row>
    <row r="13827" spans="1:31" x14ac:dyDescent="0.25">
      <c r="A13827">
        <v>10026267</v>
      </c>
      <c r="B13827" t="s">
        <v>973</v>
      </c>
      <c r="C13827" t="s">
        <v>973</v>
      </c>
      <c r="D13827" t="s">
        <v>973</v>
      </c>
      <c r="E13827">
        <v>630200080</v>
      </c>
      <c r="F13827" t="s">
        <v>277</v>
      </c>
      <c r="G13827" t="s">
        <v>278</v>
      </c>
      <c r="H13827" t="s">
        <v>53</v>
      </c>
      <c r="I13827" t="s">
        <v>54</v>
      </c>
      <c r="J13827" t="s">
        <v>2656</v>
      </c>
      <c r="K13827" t="s">
        <v>280</v>
      </c>
      <c r="L13827" t="s">
        <v>979</v>
      </c>
      <c r="M13827" t="s">
        <v>39</v>
      </c>
      <c r="N13827" t="s">
        <v>40</v>
      </c>
      <c r="O13827" t="s">
        <v>2657</v>
      </c>
      <c r="P13827" t="s">
        <v>42</v>
      </c>
      <c r="Q13827" t="s">
        <v>43</v>
      </c>
      <c r="R13827">
        <v>1</v>
      </c>
      <c r="S13827" t="s">
        <v>979</v>
      </c>
      <c r="T13827" t="s">
        <v>57</v>
      </c>
      <c r="U13827" t="s">
        <v>46</v>
      </c>
      <c r="V13827" t="s">
        <v>2658</v>
      </c>
      <c r="W13827" t="s">
        <v>151</v>
      </c>
      <c r="X13827" t="s">
        <v>125</v>
      </c>
      <c r="Y13827">
        <v>71600646</v>
      </c>
      <c r="Z13827" t="s">
        <v>274</v>
      </c>
      <c r="AA13827" t="s">
        <v>275</v>
      </c>
      <c r="AB13827" t="str">
        <f>CONCATENATE(A13827,"-",AA13827)</f>
        <v>10026267-Between 40% and 52%</v>
      </c>
      <c r="AC13827" s="1">
        <v>44047</v>
      </c>
      <c r="AD13827" s="1">
        <v>45077</v>
      </c>
      <c r="AE13827" s="2">
        <v>8446.4699999999993</v>
      </c>
    </row>
    <row r="13828" spans="1:31" x14ac:dyDescent="0.25">
      <c r="A13828">
        <v>10026267</v>
      </c>
      <c r="B13828" t="s">
        <v>427</v>
      </c>
      <c r="C13828" t="s">
        <v>973</v>
      </c>
      <c r="D13828" t="s">
        <v>2543</v>
      </c>
      <c r="E13828">
        <v>550209006</v>
      </c>
      <c r="F13828" t="s">
        <v>336</v>
      </c>
      <c r="G13828" t="s">
        <v>337</v>
      </c>
      <c r="H13828" t="s">
        <v>73</v>
      </c>
      <c r="I13828" t="s">
        <v>35</v>
      </c>
      <c r="J13828" t="s">
        <v>2656</v>
      </c>
      <c r="K13828" t="s">
        <v>280</v>
      </c>
      <c r="L13828" t="s">
        <v>979</v>
      </c>
      <c r="M13828" t="s">
        <v>39</v>
      </c>
      <c r="N13828" t="s">
        <v>40</v>
      </c>
      <c r="O13828" t="s">
        <v>2657</v>
      </c>
      <c r="P13828" t="s">
        <v>42</v>
      </c>
      <c r="Q13828" t="s">
        <v>43</v>
      </c>
      <c r="R13828">
        <v>2</v>
      </c>
      <c r="S13828" t="s">
        <v>809</v>
      </c>
      <c r="T13828" t="s">
        <v>60</v>
      </c>
      <c r="U13828" t="s">
        <v>46</v>
      </c>
      <c r="V13828" t="s">
        <v>2658</v>
      </c>
      <c r="W13828" t="s">
        <v>151</v>
      </c>
      <c r="X13828" t="s">
        <v>125</v>
      </c>
      <c r="Y13828">
        <v>71600646</v>
      </c>
      <c r="Z13828" t="s">
        <v>274</v>
      </c>
      <c r="AA13828" t="s">
        <v>275</v>
      </c>
      <c r="AB13828" t="str">
        <f>CONCATENATE(A13828,"-",AA13828)</f>
        <v>10026267-Between 40% and 52%</v>
      </c>
      <c r="AC13828" s="1">
        <v>44047</v>
      </c>
      <c r="AD13828" s="1">
        <v>45077</v>
      </c>
      <c r="AE13828" s="2">
        <v>475.96</v>
      </c>
    </row>
    <row r="13829" spans="1:31" x14ac:dyDescent="0.25">
      <c r="A13829">
        <v>10026271</v>
      </c>
      <c r="B13829" t="s">
        <v>1434</v>
      </c>
      <c r="C13829" t="s">
        <v>1434</v>
      </c>
      <c r="D13829" t="s">
        <v>1434</v>
      </c>
      <c r="E13829">
        <v>224080000</v>
      </c>
      <c r="F13829" t="s">
        <v>879</v>
      </c>
      <c r="G13829" t="s">
        <v>880</v>
      </c>
      <c r="H13829" t="s">
        <v>64</v>
      </c>
      <c r="I13829" t="s">
        <v>35</v>
      </c>
      <c r="J13829" t="s">
        <v>2659</v>
      </c>
      <c r="K13829" t="s">
        <v>392</v>
      </c>
      <c r="L13829" t="s">
        <v>1439</v>
      </c>
      <c r="M13829" t="s">
        <v>66</v>
      </c>
      <c r="N13829" t="s">
        <v>67</v>
      </c>
      <c r="O13829" t="s">
        <v>2660</v>
      </c>
      <c r="P13829" t="s">
        <v>69</v>
      </c>
      <c r="Q13829" t="s">
        <v>43</v>
      </c>
      <c r="R13829">
        <v>1</v>
      </c>
      <c r="S13829" t="s">
        <v>1439</v>
      </c>
      <c r="T13829" t="s">
        <v>45</v>
      </c>
      <c r="U13829" t="s">
        <v>1025</v>
      </c>
      <c r="V13829" t="s">
        <v>2661</v>
      </c>
      <c r="W13829" t="s">
        <v>151</v>
      </c>
      <c r="X13829" t="s">
        <v>49</v>
      </c>
      <c r="Y13829">
        <v>71620514</v>
      </c>
      <c r="Z13829" t="s">
        <v>108</v>
      </c>
      <c r="AA13829" t="s">
        <v>51</v>
      </c>
      <c r="AB13829" t="str">
        <f>CONCATENATE(A13829,"-",AA13829)</f>
        <v>10026271-10% and Under</v>
      </c>
      <c r="AC13829" s="1">
        <v>44013</v>
      </c>
      <c r="AD13829" s="1">
        <v>45199</v>
      </c>
      <c r="AE13829" s="2">
        <v>5623.09</v>
      </c>
    </row>
    <row r="13830" spans="1:31" x14ac:dyDescent="0.25">
      <c r="A13830">
        <v>10026278</v>
      </c>
      <c r="B13830" t="s">
        <v>658</v>
      </c>
      <c r="C13830" t="s">
        <v>658</v>
      </c>
      <c r="D13830" t="s">
        <v>658</v>
      </c>
      <c r="E13830">
        <v>110590400</v>
      </c>
      <c r="F13830" t="s">
        <v>98</v>
      </c>
      <c r="G13830" t="s">
        <v>98</v>
      </c>
      <c r="H13830" t="s">
        <v>576</v>
      </c>
      <c r="I13830" t="s">
        <v>35</v>
      </c>
      <c r="J13830" t="s">
        <v>2662</v>
      </c>
      <c r="K13830" t="s">
        <v>101</v>
      </c>
      <c r="L13830" t="s">
        <v>2663</v>
      </c>
      <c r="M13830" t="s">
        <v>39</v>
      </c>
      <c r="N13830" t="s">
        <v>440</v>
      </c>
      <c r="O13830" t="s">
        <v>2664</v>
      </c>
      <c r="P13830" t="s">
        <v>42</v>
      </c>
      <c r="Q13830" t="s">
        <v>43</v>
      </c>
      <c r="R13830">
        <v>1</v>
      </c>
      <c r="S13830" t="s">
        <v>2663</v>
      </c>
      <c r="T13830" t="s">
        <v>96</v>
      </c>
      <c r="U13830" t="s">
        <v>442</v>
      </c>
      <c r="V13830" t="s">
        <v>2665</v>
      </c>
      <c r="W13830" t="s">
        <v>151</v>
      </c>
      <c r="X13830" t="s">
        <v>125</v>
      </c>
      <c r="Y13830">
        <v>71600650</v>
      </c>
      <c r="Z13830" t="s">
        <v>274</v>
      </c>
      <c r="AA13830" t="s">
        <v>275</v>
      </c>
      <c r="AB13830" t="str">
        <f>CONCATENATE(A13830,"-",AA13830)</f>
        <v>10026278-Between 40% and 52%</v>
      </c>
      <c r="AC13830" s="1">
        <v>44058</v>
      </c>
      <c r="AD13830" s="1">
        <v>45138</v>
      </c>
      <c r="AE13830" s="2">
        <v>3405.87</v>
      </c>
    </row>
    <row r="13831" spans="1:31" x14ac:dyDescent="0.25">
      <c r="A13831">
        <v>10026281</v>
      </c>
      <c r="B13831" t="s">
        <v>285</v>
      </c>
      <c r="C13831" t="s">
        <v>285</v>
      </c>
      <c r="D13831" t="s">
        <v>285</v>
      </c>
      <c r="E13831">
        <v>110470400</v>
      </c>
      <c r="F13831" t="s">
        <v>98</v>
      </c>
      <c r="G13831" t="s">
        <v>98</v>
      </c>
      <c r="H13831" t="s">
        <v>216</v>
      </c>
      <c r="I13831" t="s">
        <v>35</v>
      </c>
      <c r="J13831" t="s">
        <v>2666</v>
      </c>
      <c r="K13831" t="s">
        <v>101</v>
      </c>
      <c r="L13831" t="s">
        <v>1861</v>
      </c>
      <c r="M13831" t="s">
        <v>39</v>
      </c>
      <c r="N13831" t="s">
        <v>440</v>
      </c>
      <c r="O13831" t="s">
        <v>2667</v>
      </c>
      <c r="P13831" t="s">
        <v>42</v>
      </c>
      <c r="Q13831" t="s">
        <v>43</v>
      </c>
      <c r="R13831">
        <v>1</v>
      </c>
      <c r="S13831" t="s">
        <v>1861</v>
      </c>
      <c r="T13831" t="s">
        <v>62</v>
      </c>
      <c r="U13831" t="s">
        <v>442</v>
      </c>
      <c r="V13831" t="s">
        <v>2668</v>
      </c>
      <c r="W13831" t="s">
        <v>151</v>
      </c>
      <c r="X13831" t="s">
        <v>125</v>
      </c>
      <c r="Y13831">
        <v>71600651</v>
      </c>
      <c r="Z13831" t="s">
        <v>274</v>
      </c>
      <c r="AA13831" t="s">
        <v>275</v>
      </c>
      <c r="AB13831" t="str">
        <f>CONCATENATE(A13831,"-",AA13831)</f>
        <v>10026281-Between 40% and 52%</v>
      </c>
      <c r="AC13831" s="1">
        <v>44058</v>
      </c>
      <c r="AD13831" s="1">
        <v>45138</v>
      </c>
      <c r="AE13831" s="2">
        <v>1079.8499999999999</v>
      </c>
    </row>
    <row r="13832" spans="1:31" x14ac:dyDescent="0.25">
      <c r="A13832">
        <v>10026310</v>
      </c>
      <c r="B13832" t="s">
        <v>374</v>
      </c>
      <c r="C13832" t="s">
        <v>374</v>
      </c>
      <c r="D13832" t="s">
        <v>374</v>
      </c>
      <c r="E13832">
        <v>310910070</v>
      </c>
      <c r="F13832" t="s">
        <v>142</v>
      </c>
      <c r="G13832" t="s">
        <v>143</v>
      </c>
      <c r="H13832" t="s">
        <v>284</v>
      </c>
      <c r="I13832" t="s">
        <v>35</v>
      </c>
      <c r="J13832" t="s">
        <v>4605</v>
      </c>
      <c r="K13832" t="s">
        <v>146</v>
      </c>
      <c r="L13832" t="s">
        <v>873</v>
      </c>
      <c r="M13832" t="s">
        <v>525</v>
      </c>
      <c r="N13832" t="s">
        <v>240</v>
      </c>
      <c r="O13832" t="s">
        <v>4606</v>
      </c>
      <c r="P13832" t="s">
        <v>69</v>
      </c>
      <c r="Q13832" t="s">
        <v>43</v>
      </c>
      <c r="R13832">
        <v>1</v>
      </c>
      <c r="S13832" t="s">
        <v>873</v>
      </c>
      <c r="T13832" t="s">
        <v>213</v>
      </c>
      <c r="U13832" t="s">
        <v>4607</v>
      </c>
      <c r="V13832" t="s">
        <v>76</v>
      </c>
      <c r="W13832" t="s">
        <v>151</v>
      </c>
      <c r="X13832" t="s">
        <v>125</v>
      </c>
      <c r="Y13832">
        <v>71690147</v>
      </c>
      <c r="Z13832" t="s">
        <v>274</v>
      </c>
      <c r="AA13832" t="s">
        <v>275</v>
      </c>
      <c r="AB13832" t="str">
        <f>CONCATENATE(A13832,"-",AA13832)</f>
        <v>10026310-Between 40% and 52%</v>
      </c>
      <c r="AC13832" s="1">
        <v>44013</v>
      </c>
      <c r="AD13832" s="1">
        <v>45230</v>
      </c>
      <c r="AE13832" s="2">
        <v>8760</v>
      </c>
    </row>
    <row r="13833" spans="1:31" x14ac:dyDescent="0.25">
      <c r="A13833">
        <v>10026323</v>
      </c>
      <c r="B13833" t="s">
        <v>630</v>
      </c>
      <c r="C13833" t="s">
        <v>630</v>
      </c>
      <c r="D13833" t="s">
        <v>630</v>
      </c>
      <c r="E13833">
        <v>310930070</v>
      </c>
      <c r="F13833" t="s">
        <v>142</v>
      </c>
      <c r="G13833" t="s">
        <v>143</v>
      </c>
      <c r="H13833" t="s">
        <v>267</v>
      </c>
      <c r="I13833" t="s">
        <v>35</v>
      </c>
      <c r="J13833" t="s">
        <v>2670</v>
      </c>
      <c r="K13833" t="s">
        <v>146</v>
      </c>
      <c r="L13833" t="s">
        <v>2671</v>
      </c>
      <c r="M13833" t="s">
        <v>290</v>
      </c>
      <c r="N13833" t="s">
        <v>240</v>
      </c>
      <c r="O13833" t="s">
        <v>2672</v>
      </c>
      <c r="P13833" t="s">
        <v>69</v>
      </c>
      <c r="Q13833" t="s">
        <v>43</v>
      </c>
      <c r="R13833">
        <v>1</v>
      </c>
      <c r="S13833" t="s">
        <v>2671</v>
      </c>
      <c r="T13833" t="s">
        <v>45</v>
      </c>
      <c r="U13833" t="s">
        <v>2673</v>
      </c>
      <c r="V13833" t="s">
        <v>76</v>
      </c>
      <c r="W13833" t="s">
        <v>151</v>
      </c>
      <c r="X13833" t="s">
        <v>125</v>
      </c>
      <c r="Y13833">
        <v>71680289</v>
      </c>
      <c r="Z13833" t="s">
        <v>274</v>
      </c>
      <c r="AA13833" t="s">
        <v>275</v>
      </c>
      <c r="AB13833" t="str">
        <f>CONCATENATE(A13833,"-",AA13833)</f>
        <v>10026323-Between 40% and 52%</v>
      </c>
      <c r="AC13833" s="1">
        <v>44004</v>
      </c>
      <c r="AD13833" s="1">
        <v>44926</v>
      </c>
      <c r="AE13833" s="2">
        <v>45006.22</v>
      </c>
    </row>
    <row r="13834" spans="1:31" x14ac:dyDescent="0.25">
      <c r="A13834">
        <v>10026323</v>
      </c>
      <c r="B13834" t="s">
        <v>630</v>
      </c>
      <c r="C13834" t="s">
        <v>630</v>
      </c>
      <c r="D13834" t="s">
        <v>630</v>
      </c>
      <c r="E13834">
        <v>310930070</v>
      </c>
      <c r="F13834" t="s">
        <v>142</v>
      </c>
      <c r="G13834" t="s">
        <v>143</v>
      </c>
      <c r="H13834" t="s">
        <v>267</v>
      </c>
      <c r="I13834" t="s">
        <v>35</v>
      </c>
      <c r="J13834" t="s">
        <v>2670</v>
      </c>
      <c r="K13834" t="s">
        <v>146</v>
      </c>
      <c r="L13834" t="s">
        <v>2671</v>
      </c>
      <c r="M13834" t="s">
        <v>290</v>
      </c>
      <c r="N13834" t="s">
        <v>240</v>
      </c>
      <c r="O13834" t="s">
        <v>2672</v>
      </c>
      <c r="P13834" t="s">
        <v>69</v>
      </c>
      <c r="Q13834" t="s">
        <v>43</v>
      </c>
      <c r="R13834">
        <v>8</v>
      </c>
      <c r="S13834" t="s">
        <v>4609</v>
      </c>
      <c r="T13834" t="s">
        <v>45</v>
      </c>
      <c r="U13834" t="s">
        <v>2673</v>
      </c>
      <c r="V13834" t="s">
        <v>76</v>
      </c>
      <c r="W13834" t="s">
        <v>151</v>
      </c>
      <c r="X13834" t="s">
        <v>125</v>
      </c>
      <c r="Y13834">
        <v>71680289</v>
      </c>
      <c r="Z13834" t="s">
        <v>274</v>
      </c>
      <c r="AA13834" t="s">
        <v>275</v>
      </c>
      <c r="AB13834" t="str">
        <f>CONCATENATE(A13834,"-",AA13834)</f>
        <v>10026323-Between 40% and 52%</v>
      </c>
      <c r="AC13834" s="1">
        <v>44004</v>
      </c>
      <c r="AD13834" s="1">
        <v>44926</v>
      </c>
      <c r="AE13834" s="2">
        <v>14145</v>
      </c>
    </row>
    <row r="13835" spans="1:31" x14ac:dyDescent="0.25">
      <c r="A13835">
        <v>10026323</v>
      </c>
      <c r="B13835" t="s">
        <v>630</v>
      </c>
      <c r="C13835" t="s">
        <v>630</v>
      </c>
      <c r="D13835" t="s">
        <v>630</v>
      </c>
      <c r="E13835">
        <v>310930070</v>
      </c>
      <c r="F13835" t="s">
        <v>142</v>
      </c>
      <c r="G13835" t="s">
        <v>143</v>
      </c>
      <c r="H13835" t="s">
        <v>99</v>
      </c>
      <c r="I13835" t="s">
        <v>35</v>
      </c>
      <c r="J13835" t="s">
        <v>2670</v>
      </c>
      <c r="K13835" t="s">
        <v>146</v>
      </c>
      <c r="L13835" t="s">
        <v>2671</v>
      </c>
      <c r="M13835" t="s">
        <v>290</v>
      </c>
      <c r="N13835" t="s">
        <v>240</v>
      </c>
      <c r="O13835" t="s">
        <v>2672</v>
      </c>
      <c r="P13835" t="s">
        <v>69</v>
      </c>
      <c r="Q13835" t="s">
        <v>43</v>
      </c>
      <c r="R13835">
        <v>1</v>
      </c>
      <c r="S13835" t="s">
        <v>2671</v>
      </c>
      <c r="T13835" t="s">
        <v>60</v>
      </c>
      <c r="U13835" t="s">
        <v>2673</v>
      </c>
      <c r="V13835" t="s">
        <v>76</v>
      </c>
      <c r="W13835" t="s">
        <v>151</v>
      </c>
      <c r="X13835" t="s">
        <v>125</v>
      </c>
      <c r="Y13835">
        <v>71680289</v>
      </c>
      <c r="Z13835" t="s">
        <v>274</v>
      </c>
      <c r="AA13835" t="s">
        <v>275</v>
      </c>
      <c r="AB13835" t="str">
        <f>CONCATENATE(A13835,"-",AA13835)</f>
        <v>10026323-Between 40% and 52%</v>
      </c>
      <c r="AC13835" s="1">
        <v>44004</v>
      </c>
      <c r="AD13835" s="1">
        <v>44926</v>
      </c>
      <c r="AE13835" s="2">
        <v>1300.78</v>
      </c>
    </row>
    <row r="13836" spans="1:31" x14ac:dyDescent="0.25">
      <c r="A13836">
        <v>10026323</v>
      </c>
      <c r="B13836" t="s">
        <v>630</v>
      </c>
      <c r="C13836" t="s">
        <v>630</v>
      </c>
      <c r="D13836" t="s">
        <v>630</v>
      </c>
      <c r="E13836">
        <v>310930070</v>
      </c>
      <c r="F13836" t="s">
        <v>142</v>
      </c>
      <c r="G13836" t="s">
        <v>143</v>
      </c>
      <c r="H13836" t="s">
        <v>299</v>
      </c>
      <c r="I13836" t="s">
        <v>35</v>
      </c>
      <c r="J13836" t="s">
        <v>2670</v>
      </c>
      <c r="K13836" t="s">
        <v>146</v>
      </c>
      <c r="L13836" t="s">
        <v>2671</v>
      </c>
      <c r="M13836" t="s">
        <v>290</v>
      </c>
      <c r="N13836" t="s">
        <v>240</v>
      </c>
      <c r="O13836" t="s">
        <v>2672</v>
      </c>
      <c r="P13836" t="s">
        <v>69</v>
      </c>
      <c r="Q13836" t="s">
        <v>43</v>
      </c>
      <c r="R13836">
        <v>1</v>
      </c>
      <c r="S13836" t="s">
        <v>2671</v>
      </c>
      <c r="T13836" t="s">
        <v>60</v>
      </c>
      <c r="U13836" t="s">
        <v>2673</v>
      </c>
      <c r="V13836" t="s">
        <v>76</v>
      </c>
      <c r="W13836" t="s">
        <v>151</v>
      </c>
      <c r="X13836" t="s">
        <v>125</v>
      </c>
      <c r="Y13836">
        <v>71680289</v>
      </c>
      <c r="Z13836" t="s">
        <v>274</v>
      </c>
      <c r="AA13836" t="s">
        <v>275</v>
      </c>
      <c r="AB13836" t="str">
        <f>CONCATENATE(A13836,"-",AA13836)</f>
        <v>10026323-Between 40% and 52%</v>
      </c>
      <c r="AC13836" s="1">
        <v>44004</v>
      </c>
      <c r="AD13836" s="1">
        <v>44926</v>
      </c>
      <c r="AE13836" s="2">
        <v>12.39</v>
      </c>
    </row>
    <row r="13837" spans="1:31" x14ac:dyDescent="0.25">
      <c r="A13837">
        <v>10026323</v>
      </c>
      <c r="B13837" t="s">
        <v>630</v>
      </c>
      <c r="C13837" t="s">
        <v>630</v>
      </c>
      <c r="D13837" t="s">
        <v>630</v>
      </c>
      <c r="E13837">
        <v>310930070</v>
      </c>
      <c r="F13837" t="s">
        <v>142</v>
      </c>
      <c r="G13837" t="s">
        <v>143</v>
      </c>
      <c r="H13837" t="s">
        <v>171</v>
      </c>
      <c r="I13837" t="s">
        <v>35</v>
      </c>
      <c r="J13837" t="s">
        <v>2670</v>
      </c>
      <c r="K13837" t="s">
        <v>146</v>
      </c>
      <c r="L13837" t="s">
        <v>2671</v>
      </c>
      <c r="M13837" t="s">
        <v>290</v>
      </c>
      <c r="N13837" t="s">
        <v>240</v>
      </c>
      <c r="O13837" t="s">
        <v>2672</v>
      </c>
      <c r="P13837" t="s">
        <v>69</v>
      </c>
      <c r="Q13837" t="s">
        <v>43</v>
      </c>
      <c r="R13837">
        <v>3</v>
      </c>
      <c r="S13837" t="s">
        <v>2392</v>
      </c>
      <c r="T13837" t="s">
        <v>62</v>
      </c>
      <c r="U13837" t="s">
        <v>2673</v>
      </c>
      <c r="V13837" t="s">
        <v>76</v>
      </c>
      <c r="W13837" t="s">
        <v>151</v>
      </c>
      <c r="X13837" t="s">
        <v>125</v>
      </c>
      <c r="Y13837">
        <v>71680289</v>
      </c>
      <c r="Z13837" t="s">
        <v>274</v>
      </c>
      <c r="AA13837" t="s">
        <v>275</v>
      </c>
      <c r="AB13837" t="str">
        <f>CONCATENATE(A13837,"-",AA13837)</f>
        <v>10026323-Between 40% and 52%</v>
      </c>
      <c r="AC13837" s="1">
        <v>44004</v>
      </c>
      <c r="AD13837" s="1">
        <v>44926</v>
      </c>
      <c r="AE13837" s="2">
        <v>144.35</v>
      </c>
    </row>
    <row r="13838" spans="1:31" x14ac:dyDescent="0.25">
      <c r="A13838">
        <v>10026323</v>
      </c>
      <c r="B13838" t="s">
        <v>630</v>
      </c>
      <c r="C13838" t="s">
        <v>630</v>
      </c>
      <c r="D13838" t="s">
        <v>630</v>
      </c>
      <c r="E13838">
        <v>310930070</v>
      </c>
      <c r="F13838" t="s">
        <v>142</v>
      </c>
      <c r="G13838" t="s">
        <v>143</v>
      </c>
      <c r="H13838" t="s">
        <v>212</v>
      </c>
      <c r="I13838" t="s">
        <v>35</v>
      </c>
      <c r="J13838" t="s">
        <v>2670</v>
      </c>
      <c r="K13838" t="s">
        <v>146</v>
      </c>
      <c r="L13838" t="s">
        <v>2671</v>
      </c>
      <c r="M13838" t="s">
        <v>290</v>
      </c>
      <c r="N13838" t="s">
        <v>240</v>
      </c>
      <c r="O13838" t="s">
        <v>2672</v>
      </c>
      <c r="P13838" t="s">
        <v>69</v>
      </c>
      <c r="Q13838" t="s">
        <v>43</v>
      </c>
      <c r="R13838">
        <v>3</v>
      </c>
      <c r="S13838" t="s">
        <v>2392</v>
      </c>
      <c r="T13838" t="s">
        <v>213</v>
      </c>
      <c r="U13838" t="s">
        <v>2673</v>
      </c>
      <c r="V13838" t="s">
        <v>76</v>
      </c>
      <c r="W13838" t="s">
        <v>151</v>
      </c>
      <c r="X13838" t="s">
        <v>125</v>
      </c>
      <c r="Y13838">
        <v>71680289</v>
      </c>
      <c r="Z13838" t="s">
        <v>274</v>
      </c>
      <c r="AA13838" t="s">
        <v>275</v>
      </c>
      <c r="AB13838" t="str">
        <f>CONCATENATE(A13838,"-",AA13838)</f>
        <v>10026323-Between 40% and 52%</v>
      </c>
      <c r="AC13838" s="1">
        <v>44004</v>
      </c>
      <c r="AD13838" s="1">
        <v>44926</v>
      </c>
      <c r="AE13838" s="2">
        <v>3155.88</v>
      </c>
    </row>
    <row r="13839" spans="1:31" x14ac:dyDescent="0.25">
      <c r="A13839">
        <v>10026325</v>
      </c>
      <c r="B13839" t="s">
        <v>472</v>
      </c>
      <c r="C13839" t="s">
        <v>472</v>
      </c>
      <c r="D13839" t="s">
        <v>472</v>
      </c>
      <c r="E13839">
        <v>311330070</v>
      </c>
      <c r="F13839" t="s">
        <v>142</v>
      </c>
      <c r="G13839" t="s">
        <v>143</v>
      </c>
      <c r="H13839" t="s">
        <v>267</v>
      </c>
      <c r="I13839" t="s">
        <v>35</v>
      </c>
      <c r="J13839" t="s">
        <v>2674</v>
      </c>
      <c r="K13839" t="s">
        <v>146</v>
      </c>
      <c r="L13839" t="s">
        <v>2176</v>
      </c>
      <c r="M13839" t="s">
        <v>239</v>
      </c>
      <c r="N13839" t="s">
        <v>240</v>
      </c>
      <c r="O13839" t="s">
        <v>2675</v>
      </c>
      <c r="P13839" t="s">
        <v>79</v>
      </c>
      <c r="Q13839" t="s">
        <v>43</v>
      </c>
      <c r="R13839">
        <v>1</v>
      </c>
      <c r="S13839" t="s">
        <v>2176</v>
      </c>
      <c r="T13839" t="s">
        <v>45</v>
      </c>
      <c r="U13839" t="s">
        <v>242</v>
      </c>
      <c r="V13839" t="s">
        <v>2676</v>
      </c>
      <c r="W13839" t="s">
        <v>151</v>
      </c>
      <c r="X13839" t="s">
        <v>125</v>
      </c>
      <c r="Y13839">
        <v>71670526</v>
      </c>
      <c r="Z13839" t="s">
        <v>1710</v>
      </c>
      <c r="AA13839" t="s">
        <v>1711</v>
      </c>
      <c r="AB13839" t="str">
        <f>CONCATENATE(A13839,"-",AA13839)</f>
        <v>10026325-Between 20% and 25%</v>
      </c>
      <c r="AC13839" s="1">
        <v>44075</v>
      </c>
      <c r="AD13839" s="1">
        <v>45046</v>
      </c>
      <c r="AE13839" s="2">
        <v>31297.25</v>
      </c>
    </row>
    <row r="13840" spans="1:31" x14ac:dyDescent="0.25">
      <c r="A13840">
        <v>10026331</v>
      </c>
      <c r="B13840" t="s">
        <v>1761</v>
      </c>
      <c r="C13840" t="s">
        <v>1761</v>
      </c>
      <c r="D13840" t="s">
        <v>1761</v>
      </c>
      <c r="E13840">
        <v>524980000</v>
      </c>
      <c r="F13840" t="s">
        <v>389</v>
      </c>
      <c r="G13840" t="s">
        <v>390</v>
      </c>
      <c r="H13840" t="s">
        <v>99</v>
      </c>
      <c r="I13840" t="s">
        <v>35</v>
      </c>
      <c r="J13840" t="s">
        <v>2677</v>
      </c>
      <c r="K13840" t="s">
        <v>146</v>
      </c>
      <c r="L13840" t="s">
        <v>2678</v>
      </c>
      <c r="M13840" t="s">
        <v>39</v>
      </c>
      <c r="N13840" t="s">
        <v>440</v>
      </c>
      <c r="O13840" t="s">
        <v>2679</v>
      </c>
      <c r="P13840" t="s">
        <v>42</v>
      </c>
      <c r="Q13840" t="s">
        <v>43</v>
      </c>
      <c r="R13840">
        <v>1</v>
      </c>
      <c r="S13840" t="s">
        <v>2678</v>
      </c>
      <c r="T13840" t="s">
        <v>60</v>
      </c>
      <c r="U13840" t="s">
        <v>442</v>
      </c>
      <c r="V13840" t="s">
        <v>2680</v>
      </c>
      <c r="W13840" t="s">
        <v>345</v>
      </c>
      <c r="X13840" t="s">
        <v>125</v>
      </c>
      <c r="Y13840">
        <v>71600655</v>
      </c>
      <c r="Z13840" t="s">
        <v>274</v>
      </c>
      <c r="AA13840" t="s">
        <v>275</v>
      </c>
      <c r="AB13840" t="str">
        <f>CONCATENATE(A13840,"-",AA13840)</f>
        <v>10026331-Between 40% and 52%</v>
      </c>
      <c r="AC13840" s="1">
        <v>44075</v>
      </c>
      <c r="AD13840" s="1">
        <v>45169</v>
      </c>
      <c r="AE13840" s="2">
        <v>1259.96</v>
      </c>
    </row>
    <row r="13841" spans="1:31" x14ac:dyDescent="0.25">
      <c r="A13841">
        <v>10026337</v>
      </c>
      <c r="B13841" t="s">
        <v>427</v>
      </c>
      <c r="C13841" t="s">
        <v>427</v>
      </c>
      <c r="D13841" t="s">
        <v>427</v>
      </c>
      <c r="E13841">
        <v>491050010</v>
      </c>
      <c r="F13841" t="s">
        <v>180</v>
      </c>
      <c r="G13841" t="s">
        <v>181</v>
      </c>
      <c r="H13841" t="s">
        <v>586</v>
      </c>
      <c r="I13841" t="s">
        <v>35</v>
      </c>
      <c r="J13841" t="s">
        <v>2681</v>
      </c>
      <c r="K13841" t="s">
        <v>367</v>
      </c>
      <c r="L13841" t="s">
        <v>302</v>
      </c>
      <c r="M13841" t="s">
        <v>239</v>
      </c>
      <c r="N13841" t="s">
        <v>240</v>
      </c>
      <c r="O13841" t="s">
        <v>2682</v>
      </c>
      <c r="P13841" t="s">
        <v>79</v>
      </c>
      <c r="Q13841" t="s">
        <v>43</v>
      </c>
      <c r="R13841">
        <v>1</v>
      </c>
      <c r="S13841" t="s">
        <v>302</v>
      </c>
      <c r="T13841" t="s">
        <v>62</v>
      </c>
      <c r="U13841" t="s">
        <v>242</v>
      </c>
      <c r="V13841">
        <v>4002489921</v>
      </c>
      <c r="W13841" t="s">
        <v>151</v>
      </c>
      <c r="X13841" t="s">
        <v>125</v>
      </c>
      <c r="Y13841">
        <v>71670522</v>
      </c>
      <c r="Z13841" t="s">
        <v>274</v>
      </c>
      <c r="AA13841" t="s">
        <v>275</v>
      </c>
      <c r="AB13841" t="str">
        <f>CONCATENATE(A13841,"-",AA13841)</f>
        <v>10026337-Between 40% and 52%</v>
      </c>
      <c r="AC13841" s="1">
        <v>44058</v>
      </c>
      <c r="AD13841" s="1">
        <v>45138</v>
      </c>
      <c r="AE13841" s="2">
        <v>337.5</v>
      </c>
    </row>
    <row r="13842" spans="1:31" x14ac:dyDescent="0.25">
      <c r="A13842">
        <v>10026340</v>
      </c>
      <c r="B13842" t="s">
        <v>949</v>
      </c>
      <c r="C13842" t="s">
        <v>949</v>
      </c>
      <c r="D13842" t="s">
        <v>949</v>
      </c>
      <c r="E13842">
        <v>492390010</v>
      </c>
      <c r="F13842" t="s">
        <v>180</v>
      </c>
      <c r="G13842" t="s">
        <v>181</v>
      </c>
      <c r="H13842" t="s">
        <v>154</v>
      </c>
      <c r="I13842" t="s">
        <v>35</v>
      </c>
      <c r="J13842" t="s">
        <v>2683</v>
      </c>
      <c r="K13842" t="s">
        <v>953</v>
      </c>
      <c r="L13842" t="s">
        <v>2684</v>
      </c>
      <c r="M13842" t="s">
        <v>39</v>
      </c>
      <c r="N13842" t="s">
        <v>40</v>
      </c>
      <c r="O13842" t="s">
        <v>2685</v>
      </c>
      <c r="P13842" t="s">
        <v>42</v>
      </c>
      <c r="Q13842" t="s">
        <v>43</v>
      </c>
      <c r="R13842">
        <v>5</v>
      </c>
      <c r="S13842" t="s">
        <v>2684</v>
      </c>
      <c r="T13842" t="s">
        <v>155</v>
      </c>
      <c r="U13842" t="s">
        <v>46</v>
      </c>
      <c r="V13842" t="s">
        <v>2687</v>
      </c>
      <c r="W13842" t="s">
        <v>151</v>
      </c>
      <c r="X13842" t="s">
        <v>125</v>
      </c>
      <c r="Y13842">
        <v>71600658</v>
      </c>
      <c r="Z13842" t="s">
        <v>620</v>
      </c>
      <c r="AA13842" t="s">
        <v>621</v>
      </c>
      <c r="AB13842" t="str">
        <f>CONCATENATE(A13842,"-",AA13842)</f>
        <v>10026340-Between 11% and 19%</v>
      </c>
      <c r="AC13842" s="1">
        <v>44075</v>
      </c>
      <c r="AD13842" s="1">
        <v>45169</v>
      </c>
      <c r="AE13842" s="2">
        <v>20850.47</v>
      </c>
    </row>
    <row r="13843" spans="1:31" x14ac:dyDescent="0.25">
      <c r="A13843">
        <v>10026365</v>
      </c>
      <c r="B13843" t="s">
        <v>630</v>
      </c>
      <c r="C13843" t="s">
        <v>630</v>
      </c>
      <c r="D13843" t="s">
        <v>630</v>
      </c>
      <c r="E13843">
        <v>310930070</v>
      </c>
      <c r="F13843" t="s">
        <v>142</v>
      </c>
      <c r="G13843" t="s">
        <v>143</v>
      </c>
      <c r="H13843" t="s">
        <v>303</v>
      </c>
      <c r="I13843" t="s">
        <v>35</v>
      </c>
      <c r="J13843" t="s">
        <v>2690</v>
      </c>
      <c r="K13843" t="s">
        <v>146</v>
      </c>
      <c r="L13843" t="s">
        <v>2691</v>
      </c>
      <c r="M13843" t="s">
        <v>228</v>
      </c>
      <c r="N13843" t="s">
        <v>229</v>
      </c>
      <c r="O13843" t="s">
        <v>2692</v>
      </c>
      <c r="P13843" t="s">
        <v>69</v>
      </c>
      <c r="Q13843" t="s">
        <v>43</v>
      </c>
      <c r="R13843">
        <v>1</v>
      </c>
      <c r="S13843" t="s">
        <v>2691</v>
      </c>
      <c r="T13843" t="s">
        <v>62</v>
      </c>
      <c r="U13843" t="s">
        <v>2693</v>
      </c>
      <c r="V13843" t="s">
        <v>2694</v>
      </c>
      <c r="W13843" t="s">
        <v>151</v>
      </c>
      <c r="X13843" t="s">
        <v>125</v>
      </c>
      <c r="Y13843">
        <v>71643875</v>
      </c>
      <c r="Z13843" t="s">
        <v>274</v>
      </c>
      <c r="AA13843" t="s">
        <v>275</v>
      </c>
      <c r="AB13843" t="str">
        <f>CONCATENATE(A13843,"-",AA13843)</f>
        <v>10026365-Between 40% and 52%</v>
      </c>
      <c r="AC13843" s="1">
        <v>43983</v>
      </c>
      <c r="AD13843" s="1">
        <v>45077</v>
      </c>
      <c r="AE13843" s="2">
        <v>10</v>
      </c>
    </row>
    <row r="13844" spans="1:31" x14ac:dyDescent="0.25">
      <c r="A13844">
        <v>10026372</v>
      </c>
      <c r="B13844" t="s">
        <v>1434</v>
      </c>
      <c r="C13844" t="s">
        <v>1434</v>
      </c>
      <c r="D13844" t="s">
        <v>1434</v>
      </c>
      <c r="E13844">
        <v>224080000</v>
      </c>
      <c r="F13844" t="s">
        <v>879</v>
      </c>
      <c r="G13844" t="s">
        <v>880</v>
      </c>
      <c r="H13844" t="s">
        <v>95</v>
      </c>
      <c r="I13844" t="s">
        <v>35</v>
      </c>
      <c r="J13844" t="s">
        <v>2695</v>
      </c>
      <c r="K13844" t="s">
        <v>392</v>
      </c>
      <c r="L13844" t="s">
        <v>2696</v>
      </c>
      <c r="M13844" t="s">
        <v>39</v>
      </c>
      <c r="N13844" t="s">
        <v>1848</v>
      </c>
      <c r="O13844" t="s">
        <v>2697</v>
      </c>
      <c r="P13844" t="s">
        <v>42</v>
      </c>
      <c r="Q13844" t="s">
        <v>43</v>
      </c>
      <c r="R13844">
        <v>1</v>
      </c>
      <c r="S13844" t="s">
        <v>2696</v>
      </c>
      <c r="T13844" t="s">
        <v>96</v>
      </c>
      <c r="U13844" t="s">
        <v>1850</v>
      </c>
      <c r="V13844" t="s">
        <v>2698</v>
      </c>
      <c r="W13844" t="s">
        <v>345</v>
      </c>
      <c r="X13844" t="s">
        <v>49</v>
      </c>
      <c r="Y13844">
        <v>71600661</v>
      </c>
      <c r="Z13844" t="s">
        <v>1726</v>
      </c>
      <c r="AA13844" t="s">
        <v>51</v>
      </c>
      <c r="AB13844" t="str">
        <f>CONCATENATE(A13844,"-",AA13844)</f>
        <v>10026372-10% and Under</v>
      </c>
      <c r="AC13844" s="1">
        <v>44105</v>
      </c>
      <c r="AD13844" s="1">
        <v>45199</v>
      </c>
      <c r="AE13844" s="2">
        <v>1518.72</v>
      </c>
    </row>
    <row r="13845" spans="1:31" x14ac:dyDescent="0.25">
      <c r="A13845">
        <v>10026385</v>
      </c>
      <c r="B13845" t="s">
        <v>2707</v>
      </c>
      <c r="C13845" t="s">
        <v>1104</v>
      </c>
      <c r="D13845" t="s">
        <v>2707</v>
      </c>
      <c r="E13845">
        <v>170280038</v>
      </c>
      <c r="F13845" t="s">
        <v>506</v>
      </c>
      <c r="G13845" t="s">
        <v>506</v>
      </c>
      <c r="H13845" t="s">
        <v>73</v>
      </c>
      <c r="I13845" t="s">
        <v>35</v>
      </c>
      <c r="J13845" t="s">
        <v>2708</v>
      </c>
      <c r="K13845" t="s">
        <v>325</v>
      </c>
      <c r="L13845" t="s">
        <v>2709</v>
      </c>
      <c r="M13845" t="s">
        <v>66</v>
      </c>
      <c r="N13845" t="s">
        <v>67</v>
      </c>
      <c r="O13845" t="s">
        <v>2710</v>
      </c>
      <c r="P13845" t="s">
        <v>69</v>
      </c>
      <c r="Q13845" t="s">
        <v>43</v>
      </c>
      <c r="R13845">
        <v>7</v>
      </c>
      <c r="S13845" t="s">
        <v>2711</v>
      </c>
      <c r="T13845" t="s">
        <v>60</v>
      </c>
      <c r="U13845" t="s">
        <v>604</v>
      </c>
      <c r="V13845" t="s">
        <v>2712</v>
      </c>
      <c r="W13845" t="s">
        <v>2713</v>
      </c>
      <c r="X13845" t="s">
        <v>125</v>
      </c>
      <c r="Y13845">
        <v>12620128</v>
      </c>
      <c r="Z13845" t="s">
        <v>250</v>
      </c>
      <c r="AA13845" t="s">
        <v>251</v>
      </c>
      <c r="AB13845" t="str">
        <f>CONCATENATE(A13845,"-",AA13845)</f>
        <v>10026385-Between 30% and 35%</v>
      </c>
      <c r="AC13845" s="1">
        <v>44470</v>
      </c>
      <c r="AD13845" s="1">
        <v>44834</v>
      </c>
      <c r="AE13845" s="2">
        <v>4162.96</v>
      </c>
    </row>
    <row r="13846" spans="1:31" x14ac:dyDescent="0.25">
      <c r="A13846">
        <v>10026385</v>
      </c>
      <c r="B13846" t="s">
        <v>1104</v>
      </c>
      <c r="C13846" t="s">
        <v>1104</v>
      </c>
      <c r="D13846" t="s">
        <v>1104</v>
      </c>
      <c r="E13846">
        <v>589000001</v>
      </c>
      <c r="F13846" t="s">
        <v>1105</v>
      </c>
      <c r="G13846" s="3" t="s">
        <v>1104</v>
      </c>
      <c r="H13846" t="s">
        <v>267</v>
      </c>
      <c r="I13846" t="s">
        <v>35</v>
      </c>
      <c r="J13846" t="s">
        <v>2708</v>
      </c>
      <c r="K13846" t="s">
        <v>325</v>
      </c>
      <c r="L13846" t="s">
        <v>2709</v>
      </c>
      <c r="M13846" t="s">
        <v>66</v>
      </c>
      <c r="N13846" t="s">
        <v>67</v>
      </c>
      <c r="O13846" t="s">
        <v>2710</v>
      </c>
      <c r="P13846" t="s">
        <v>69</v>
      </c>
      <c r="Q13846" t="s">
        <v>43</v>
      </c>
      <c r="R13846">
        <v>5</v>
      </c>
      <c r="S13846" t="s">
        <v>2709</v>
      </c>
      <c r="T13846" t="s">
        <v>45</v>
      </c>
      <c r="U13846" t="s">
        <v>604</v>
      </c>
      <c r="V13846" t="s">
        <v>2712</v>
      </c>
      <c r="W13846" t="s">
        <v>48</v>
      </c>
      <c r="X13846" t="s">
        <v>125</v>
      </c>
      <c r="Y13846">
        <v>12620128</v>
      </c>
      <c r="Z13846" t="s">
        <v>250</v>
      </c>
      <c r="AA13846" t="s">
        <v>251</v>
      </c>
      <c r="AB13846" t="str">
        <f>CONCATENATE(A13846,"-",AA13846)</f>
        <v>10026385-Between 30% and 35%</v>
      </c>
      <c r="AC13846" s="1">
        <v>44470</v>
      </c>
      <c r="AD13846" s="1">
        <v>44834</v>
      </c>
      <c r="AE13846" s="2">
        <v>1960.2</v>
      </c>
    </row>
    <row r="13847" spans="1:31" x14ac:dyDescent="0.25">
      <c r="A13847">
        <v>10026385</v>
      </c>
      <c r="B13847" t="s">
        <v>1104</v>
      </c>
      <c r="C13847" t="s">
        <v>1104</v>
      </c>
      <c r="D13847" t="s">
        <v>1104</v>
      </c>
      <c r="E13847">
        <v>589000001</v>
      </c>
      <c r="F13847" t="s">
        <v>1105</v>
      </c>
      <c r="G13847" s="3" t="s">
        <v>1104</v>
      </c>
      <c r="H13847" t="s">
        <v>52</v>
      </c>
      <c r="I13847" t="s">
        <v>35</v>
      </c>
      <c r="J13847" t="s">
        <v>2708</v>
      </c>
      <c r="K13847" t="s">
        <v>325</v>
      </c>
      <c r="L13847" t="s">
        <v>2709</v>
      </c>
      <c r="M13847" t="s">
        <v>66</v>
      </c>
      <c r="N13847" t="s">
        <v>67</v>
      </c>
      <c r="O13847" t="s">
        <v>2710</v>
      </c>
      <c r="P13847" t="s">
        <v>69</v>
      </c>
      <c r="Q13847" t="s">
        <v>43</v>
      </c>
      <c r="R13847">
        <v>5</v>
      </c>
      <c r="S13847" t="s">
        <v>2709</v>
      </c>
      <c r="T13847" t="s">
        <v>45</v>
      </c>
      <c r="U13847" t="s">
        <v>604</v>
      </c>
      <c r="V13847" t="s">
        <v>2712</v>
      </c>
      <c r="W13847" t="s">
        <v>48</v>
      </c>
      <c r="X13847" t="s">
        <v>125</v>
      </c>
      <c r="Y13847">
        <v>12620128</v>
      </c>
      <c r="Z13847" t="s">
        <v>250</v>
      </c>
      <c r="AA13847" t="s">
        <v>251</v>
      </c>
      <c r="AB13847" t="str">
        <f>CONCATENATE(A13847,"-",AA13847)</f>
        <v>10026385-Between 30% and 35%</v>
      </c>
      <c r="AC13847" s="1">
        <v>44470</v>
      </c>
      <c r="AD13847" s="1">
        <v>44834</v>
      </c>
      <c r="AE13847" s="2">
        <v>49280.82</v>
      </c>
    </row>
    <row r="13848" spans="1:31" x14ac:dyDescent="0.25">
      <c r="A13848">
        <v>10026385</v>
      </c>
      <c r="B13848" t="s">
        <v>1104</v>
      </c>
      <c r="C13848" t="s">
        <v>1104</v>
      </c>
      <c r="D13848" t="s">
        <v>1104</v>
      </c>
      <c r="E13848">
        <v>589000001</v>
      </c>
      <c r="F13848" t="s">
        <v>1105</v>
      </c>
      <c r="G13848" s="3" t="s">
        <v>1104</v>
      </c>
      <c r="H13848" t="s">
        <v>59</v>
      </c>
      <c r="I13848" t="s">
        <v>35</v>
      </c>
      <c r="J13848" t="s">
        <v>6879</v>
      </c>
      <c r="K13848" t="s">
        <v>325</v>
      </c>
      <c r="L13848" t="s">
        <v>466</v>
      </c>
      <c r="M13848" t="s">
        <v>66</v>
      </c>
      <c r="N13848" t="s">
        <v>67</v>
      </c>
      <c r="O13848" t="s">
        <v>2710</v>
      </c>
      <c r="P13848" t="s">
        <v>69</v>
      </c>
      <c r="Q13848" t="s">
        <v>43</v>
      </c>
      <c r="R13848">
        <v>5</v>
      </c>
      <c r="S13848" t="s">
        <v>2709</v>
      </c>
      <c r="T13848" t="s">
        <v>60</v>
      </c>
      <c r="U13848" t="s">
        <v>604</v>
      </c>
      <c r="V13848" t="s">
        <v>2712</v>
      </c>
      <c r="W13848" t="s">
        <v>48</v>
      </c>
      <c r="X13848" t="s">
        <v>125</v>
      </c>
      <c r="Y13848">
        <v>71620328</v>
      </c>
      <c r="Z13848" t="s">
        <v>84</v>
      </c>
      <c r="AA13848" t="s">
        <v>85</v>
      </c>
      <c r="AB13848" t="str">
        <f>CONCATENATE(A13848,"-",AA13848)</f>
        <v>10026385-Zero</v>
      </c>
      <c r="AC13848" s="1">
        <v>44470</v>
      </c>
      <c r="AD13848" s="1">
        <v>44834</v>
      </c>
      <c r="AE13848" s="2">
        <v>3089.93</v>
      </c>
    </row>
    <row r="13849" spans="1:31" x14ac:dyDescent="0.25">
      <c r="A13849">
        <v>10026385</v>
      </c>
      <c r="B13849" t="s">
        <v>1104</v>
      </c>
      <c r="C13849" t="s">
        <v>1104</v>
      </c>
      <c r="D13849" t="s">
        <v>1104</v>
      </c>
      <c r="E13849">
        <v>589000001</v>
      </c>
      <c r="F13849" t="s">
        <v>1105</v>
      </c>
      <c r="G13849" s="3" t="s">
        <v>1104</v>
      </c>
      <c r="H13849" t="s">
        <v>283</v>
      </c>
      <c r="I13849" t="s">
        <v>35</v>
      </c>
      <c r="J13849" t="s">
        <v>2708</v>
      </c>
      <c r="K13849" t="s">
        <v>325</v>
      </c>
      <c r="L13849" t="s">
        <v>2709</v>
      </c>
      <c r="M13849" t="s">
        <v>66</v>
      </c>
      <c r="N13849" t="s">
        <v>67</v>
      </c>
      <c r="O13849" t="s">
        <v>2710</v>
      </c>
      <c r="P13849" t="s">
        <v>69</v>
      </c>
      <c r="Q13849" t="s">
        <v>43</v>
      </c>
      <c r="R13849">
        <v>5</v>
      </c>
      <c r="S13849" t="s">
        <v>2709</v>
      </c>
      <c r="T13849" t="s">
        <v>62</v>
      </c>
      <c r="U13849" t="s">
        <v>604</v>
      </c>
      <c r="V13849" t="s">
        <v>2712</v>
      </c>
      <c r="W13849" t="s">
        <v>48</v>
      </c>
      <c r="X13849" t="s">
        <v>125</v>
      </c>
      <c r="Y13849">
        <v>12620128</v>
      </c>
      <c r="Z13849" t="s">
        <v>250</v>
      </c>
      <c r="AA13849" t="s">
        <v>251</v>
      </c>
      <c r="AB13849" t="str">
        <f>CONCATENATE(A13849,"-",AA13849)</f>
        <v>10026385-Between 30% and 35%</v>
      </c>
      <c r="AC13849" s="1">
        <v>44470</v>
      </c>
      <c r="AD13849" s="1">
        <v>44834</v>
      </c>
      <c r="AE13849" s="2">
        <v>476.99</v>
      </c>
    </row>
    <row r="13850" spans="1:31" x14ac:dyDescent="0.25">
      <c r="A13850">
        <v>10026402</v>
      </c>
      <c r="B13850" t="s">
        <v>321</v>
      </c>
      <c r="C13850" t="s">
        <v>321</v>
      </c>
      <c r="D13850" t="s">
        <v>321</v>
      </c>
      <c r="E13850">
        <v>310920070</v>
      </c>
      <c r="F13850" t="s">
        <v>142</v>
      </c>
      <c r="G13850" t="s">
        <v>143</v>
      </c>
      <c r="H13850" t="s">
        <v>53</v>
      </c>
      <c r="I13850" t="s">
        <v>54</v>
      </c>
      <c r="J13850" t="s">
        <v>2718</v>
      </c>
      <c r="K13850" t="s">
        <v>146</v>
      </c>
      <c r="L13850" t="s">
        <v>2172</v>
      </c>
      <c r="M13850" t="s">
        <v>39</v>
      </c>
      <c r="N13850" t="s">
        <v>40</v>
      </c>
      <c r="O13850" t="s">
        <v>2719</v>
      </c>
      <c r="P13850" t="s">
        <v>42</v>
      </c>
      <c r="Q13850" t="s">
        <v>43</v>
      </c>
      <c r="R13850">
        <v>1</v>
      </c>
      <c r="S13850" t="s">
        <v>2172</v>
      </c>
      <c r="T13850" t="s">
        <v>57</v>
      </c>
      <c r="U13850" t="s">
        <v>416</v>
      </c>
      <c r="V13850" t="s">
        <v>2720</v>
      </c>
      <c r="W13850" t="s">
        <v>151</v>
      </c>
      <c r="X13850" t="s">
        <v>125</v>
      </c>
      <c r="Y13850">
        <v>71600621</v>
      </c>
      <c r="Z13850" t="s">
        <v>274</v>
      </c>
      <c r="AA13850" t="s">
        <v>275</v>
      </c>
      <c r="AB13850" t="str">
        <f>CONCATENATE(A13850,"-",AA13850)</f>
        <v>10026402-Between 40% and 52%</v>
      </c>
      <c r="AC13850" s="1">
        <v>44075</v>
      </c>
      <c r="AD13850" s="1">
        <v>44926</v>
      </c>
      <c r="AE13850" s="2">
        <v>10601.07</v>
      </c>
    </row>
    <row r="13851" spans="1:31" x14ac:dyDescent="0.25">
      <c r="A13851">
        <v>10026413</v>
      </c>
      <c r="B13851" t="s">
        <v>608</v>
      </c>
      <c r="C13851" t="s">
        <v>1347</v>
      </c>
      <c r="D13851" t="s">
        <v>608</v>
      </c>
      <c r="E13851">
        <v>492330010</v>
      </c>
      <c r="F13851" t="s">
        <v>180</v>
      </c>
      <c r="G13851" t="s">
        <v>181</v>
      </c>
      <c r="H13851" t="s">
        <v>73</v>
      </c>
      <c r="I13851" t="s">
        <v>35</v>
      </c>
      <c r="J13851" t="s">
        <v>2721</v>
      </c>
      <c r="K13851" t="s">
        <v>1314</v>
      </c>
      <c r="L13851" t="s">
        <v>2722</v>
      </c>
      <c r="M13851" t="s">
        <v>39</v>
      </c>
      <c r="N13851" t="s">
        <v>40</v>
      </c>
      <c r="O13851" t="s">
        <v>2723</v>
      </c>
      <c r="P13851" t="s">
        <v>42</v>
      </c>
      <c r="Q13851" t="s">
        <v>43</v>
      </c>
      <c r="R13851">
        <v>6</v>
      </c>
      <c r="S13851" t="s">
        <v>2573</v>
      </c>
      <c r="T13851" t="s">
        <v>60</v>
      </c>
      <c r="U13851" t="s">
        <v>46</v>
      </c>
      <c r="V13851" t="s">
        <v>2724</v>
      </c>
      <c r="W13851" t="s">
        <v>151</v>
      </c>
      <c r="X13851" t="s">
        <v>125</v>
      </c>
      <c r="Y13851">
        <v>71600663</v>
      </c>
      <c r="Z13851" t="s">
        <v>274</v>
      </c>
      <c r="AA13851" t="s">
        <v>275</v>
      </c>
      <c r="AB13851" t="str">
        <f>CONCATENATE(A13851,"-",AA13851)</f>
        <v>10026413-Between 40% and 52%</v>
      </c>
      <c r="AC13851" s="1">
        <v>44075</v>
      </c>
      <c r="AD13851" s="1">
        <v>44804</v>
      </c>
      <c r="AE13851" s="2">
        <v>557.99</v>
      </c>
    </row>
    <row r="13852" spans="1:31" x14ac:dyDescent="0.25">
      <c r="A13852">
        <v>10026415</v>
      </c>
      <c r="B13852" t="s">
        <v>2316</v>
      </c>
      <c r="C13852" t="s">
        <v>2594</v>
      </c>
      <c r="D13852" t="s">
        <v>2316</v>
      </c>
      <c r="E13852">
        <v>580000300</v>
      </c>
      <c r="F13852" t="s">
        <v>173</v>
      </c>
      <c r="G13852" t="s">
        <v>174</v>
      </c>
      <c r="H13852" t="s">
        <v>73</v>
      </c>
      <c r="I13852" t="s">
        <v>35</v>
      </c>
      <c r="J13852" t="s">
        <v>2725</v>
      </c>
      <c r="K13852" t="s">
        <v>1314</v>
      </c>
      <c r="L13852" t="s">
        <v>2726</v>
      </c>
      <c r="M13852" t="s">
        <v>39</v>
      </c>
      <c r="N13852" t="s">
        <v>40</v>
      </c>
      <c r="O13852" t="s">
        <v>2727</v>
      </c>
      <c r="P13852" t="s">
        <v>42</v>
      </c>
      <c r="Q13852" t="s">
        <v>43</v>
      </c>
      <c r="R13852">
        <v>10</v>
      </c>
      <c r="S13852" t="s">
        <v>2726</v>
      </c>
      <c r="T13852" t="s">
        <v>60</v>
      </c>
      <c r="U13852" t="s">
        <v>46</v>
      </c>
      <c r="V13852" t="s">
        <v>2728</v>
      </c>
      <c r="W13852" t="s">
        <v>151</v>
      </c>
      <c r="X13852" t="s">
        <v>125</v>
      </c>
      <c r="Y13852">
        <v>71604493</v>
      </c>
      <c r="Z13852" t="s">
        <v>274</v>
      </c>
      <c r="AA13852" t="s">
        <v>275</v>
      </c>
      <c r="AB13852" t="str">
        <f>CONCATENATE(A13852,"-",AA13852)</f>
        <v>10026415-Between 40% and 52%</v>
      </c>
      <c r="AC13852" s="1">
        <v>44440</v>
      </c>
      <c r="AD13852" s="1">
        <v>45138</v>
      </c>
      <c r="AE13852" s="2">
        <v>771.07</v>
      </c>
    </row>
    <row r="13853" spans="1:31" x14ac:dyDescent="0.25">
      <c r="A13853">
        <v>10026415</v>
      </c>
      <c r="B13853" t="s">
        <v>1347</v>
      </c>
      <c r="C13853" t="s">
        <v>2594</v>
      </c>
      <c r="D13853" t="s">
        <v>1347</v>
      </c>
      <c r="E13853">
        <v>492260010</v>
      </c>
      <c r="F13853" t="s">
        <v>180</v>
      </c>
      <c r="G13853" t="s">
        <v>181</v>
      </c>
      <c r="H13853" t="s">
        <v>34</v>
      </c>
      <c r="I13853" t="s">
        <v>35</v>
      </c>
      <c r="J13853" t="s">
        <v>2725</v>
      </c>
      <c r="K13853" t="s">
        <v>1314</v>
      </c>
      <c r="L13853" t="s">
        <v>2726</v>
      </c>
      <c r="M13853" t="s">
        <v>39</v>
      </c>
      <c r="N13853" t="s">
        <v>40</v>
      </c>
      <c r="O13853" t="s">
        <v>2727</v>
      </c>
      <c r="P13853" t="s">
        <v>42</v>
      </c>
      <c r="Q13853" t="s">
        <v>43</v>
      </c>
      <c r="R13853">
        <v>6</v>
      </c>
      <c r="S13853" t="s">
        <v>2726</v>
      </c>
      <c r="T13853" t="s">
        <v>45</v>
      </c>
      <c r="U13853" t="s">
        <v>46</v>
      </c>
      <c r="V13853" t="s">
        <v>2728</v>
      </c>
      <c r="W13853" t="s">
        <v>151</v>
      </c>
      <c r="X13853" t="s">
        <v>125</v>
      </c>
      <c r="Y13853">
        <v>71604493</v>
      </c>
      <c r="Z13853" t="s">
        <v>274</v>
      </c>
      <c r="AA13853" t="s">
        <v>275</v>
      </c>
      <c r="AB13853" t="str">
        <f>CONCATENATE(A13853,"-",AA13853)</f>
        <v>10026415-Between 40% and 52%</v>
      </c>
      <c r="AC13853" s="1">
        <v>44440</v>
      </c>
      <c r="AD13853" s="1">
        <v>45138</v>
      </c>
      <c r="AE13853" s="2">
        <v>13280.75</v>
      </c>
    </row>
    <row r="13854" spans="1:31" x14ac:dyDescent="0.25">
      <c r="A13854">
        <v>10026415</v>
      </c>
      <c r="B13854" t="s">
        <v>1347</v>
      </c>
      <c r="C13854" t="s">
        <v>2594</v>
      </c>
      <c r="D13854" t="s">
        <v>1347</v>
      </c>
      <c r="E13854">
        <v>492260010</v>
      </c>
      <c r="F13854" t="s">
        <v>180</v>
      </c>
      <c r="G13854" t="s">
        <v>181</v>
      </c>
      <c r="H13854" t="s">
        <v>267</v>
      </c>
      <c r="I13854" t="s">
        <v>35</v>
      </c>
      <c r="J13854" t="s">
        <v>2725</v>
      </c>
      <c r="K13854" t="s">
        <v>1314</v>
      </c>
      <c r="L13854" t="s">
        <v>2726</v>
      </c>
      <c r="M13854" t="s">
        <v>39</v>
      </c>
      <c r="N13854" t="s">
        <v>40</v>
      </c>
      <c r="O13854" t="s">
        <v>2727</v>
      </c>
      <c r="P13854" t="s">
        <v>42</v>
      </c>
      <c r="Q13854" t="s">
        <v>43</v>
      </c>
      <c r="R13854">
        <v>6</v>
      </c>
      <c r="S13854" t="s">
        <v>2726</v>
      </c>
      <c r="T13854" t="s">
        <v>45</v>
      </c>
      <c r="U13854" t="s">
        <v>46</v>
      </c>
      <c r="V13854" t="s">
        <v>2728</v>
      </c>
      <c r="W13854" t="s">
        <v>151</v>
      </c>
      <c r="X13854" t="s">
        <v>125</v>
      </c>
      <c r="Y13854">
        <v>71604493</v>
      </c>
      <c r="Z13854" t="s">
        <v>274</v>
      </c>
      <c r="AA13854" t="s">
        <v>275</v>
      </c>
      <c r="AB13854" t="str">
        <f>CONCATENATE(A13854,"-",AA13854)</f>
        <v>10026415-Between 40% and 52%</v>
      </c>
      <c r="AC13854" s="1">
        <v>44440</v>
      </c>
      <c r="AD13854" s="1">
        <v>45138</v>
      </c>
      <c r="AE13854" s="2">
        <v>29650.74</v>
      </c>
    </row>
    <row r="13855" spans="1:31" x14ac:dyDescent="0.25">
      <c r="A13855">
        <v>10026415</v>
      </c>
      <c r="B13855" t="s">
        <v>1347</v>
      </c>
      <c r="C13855" t="s">
        <v>2594</v>
      </c>
      <c r="D13855" t="s">
        <v>1347</v>
      </c>
      <c r="E13855">
        <v>492260010</v>
      </c>
      <c r="F13855" t="s">
        <v>180</v>
      </c>
      <c r="G13855" t="s">
        <v>181</v>
      </c>
      <c r="H13855" t="s">
        <v>64</v>
      </c>
      <c r="I13855" t="s">
        <v>35</v>
      </c>
      <c r="J13855" t="s">
        <v>2725</v>
      </c>
      <c r="K13855" t="s">
        <v>1314</v>
      </c>
      <c r="L13855" t="s">
        <v>2726</v>
      </c>
      <c r="M13855" t="s">
        <v>39</v>
      </c>
      <c r="N13855" t="s">
        <v>40</v>
      </c>
      <c r="O13855" t="s">
        <v>2727</v>
      </c>
      <c r="P13855" t="s">
        <v>42</v>
      </c>
      <c r="Q13855" t="s">
        <v>43</v>
      </c>
      <c r="R13855">
        <v>6</v>
      </c>
      <c r="S13855" t="s">
        <v>2726</v>
      </c>
      <c r="T13855" t="s">
        <v>45</v>
      </c>
      <c r="U13855" t="s">
        <v>46</v>
      </c>
      <c r="V13855" t="s">
        <v>2728</v>
      </c>
      <c r="W13855" t="s">
        <v>151</v>
      </c>
      <c r="X13855" t="s">
        <v>125</v>
      </c>
      <c r="Y13855">
        <v>71604493</v>
      </c>
      <c r="Z13855" t="s">
        <v>274</v>
      </c>
      <c r="AA13855" t="s">
        <v>275</v>
      </c>
      <c r="AB13855" t="str">
        <f>CONCATENATE(A13855,"-",AA13855)</f>
        <v>10026415-Between 40% and 52%</v>
      </c>
      <c r="AC13855" s="1">
        <v>44440</v>
      </c>
      <c r="AD13855" s="1">
        <v>45138</v>
      </c>
      <c r="AE13855" s="2">
        <v>6748.23</v>
      </c>
    </row>
    <row r="13856" spans="1:31" x14ac:dyDescent="0.25">
      <c r="A13856">
        <v>10026415</v>
      </c>
      <c r="B13856" t="s">
        <v>286</v>
      </c>
      <c r="C13856" t="s">
        <v>2594</v>
      </c>
      <c r="D13856" t="s">
        <v>286</v>
      </c>
      <c r="E13856">
        <v>491110010</v>
      </c>
      <c r="F13856" t="s">
        <v>180</v>
      </c>
      <c r="G13856" t="s">
        <v>181</v>
      </c>
      <c r="H13856" t="s">
        <v>73</v>
      </c>
      <c r="I13856" t="s">
        <v>35</v>
      </c>
      <c r="J13856" t="s">
        <v>2725</v>
      </c>
      <c r="K13856" t="s">
        <v>1314</v>
      </c>
      <c r="L13856" t="s">
        <v>2726</v>
      </c>
      <c r="M13856" t="s">
        <v>39</v>
      </c>
      <c r="N13856" t="s">
        <v>40</v>
      </c>
      <c r="O13856" t="s">
        <v>2727</v>
      </c>
      <c r="P13856" t="s">
        <v>42</v>
      </c>
      <c r="Q13856" t="s">
        <v>43</v>
      </c>
      <c r="R13856">
        <v>9</v>
      </c>
      <c r="S13856" t="s">
        <v>2077</v>
      </c>
      <c r="T13856" t="s">
        <v>60</v>
      </c>
      <c r="U13856" t="s">
        <v>46</v>
      </c>
      <c r="V13856" t="s">
        <v>2728</v>
      </c>
      <c r="W13856" t="s">
        <v>151</v>
      </c>
      <c r="X13856" t="s">
        <v>125</v>
      </c>
      <c r="Y13856">
        <v>71604493</v>
      </c>
      <c r="Z13856" t="s">
        <v>274</v>
      </c>
      <c r="AA13856" t="s">
        <v>275</v>
      </c>
      <c r="AB13856" t="str">
        <f>CONCATENATE(A13856,"-",AA13856)</f>
        <v>10026415-Between 40% and 52%</v>
      </c>
      <c r="AC13856" s="1">
        <v>44440</v>
      </c>
      <c r="AD13856" s="1">
        <v>45138</v>
      </c>
      <c r="AE13856" s="2">
        <v>2588.0300000000002</v>
      </c>
    </row>
    <row r="13857" spans="1:31" x14ac:dyDescent="0.25">
      <c r="A13857">
        <v>10026433</v>
      </c>
      <c r="B13857" t="s">
        <v>910</v>
      </c>
      <c r="C13857" t="s">
        <v>910</v>
      </c>
      <c r="D13857" t="s">
        <v>910</v>
      </c>
      <c r="E13857">
        <v>310890070</v>
      </c>
      <c r="F13857" t="s">
        <v>142</v>
      </c>
      <c r="G13857" t="s">
        <v>143</v>
      </c>
      <c r="H13857" t="s">
        <v>463</v>
      </c>
      <c r="I13857" t="s">
        <v>35</v>
      </c>
      <c r="J13857" t="s">
        <v>2732</v>
      </c>
      <c r="K13857" t="s">
        <v>146</v>
      </c>
      <c r="L13857" t="s">
        <v>916</v>
      </c>
      <c r="M13857" t="s">
        <v>39</v>
      </c>
      <c r="N13857" t="s">
        <v>440</v>
      </c>
      <c r="O13857" t="s">
        <v>2733</v>
      </c>
      <c r="P13857" t="s">
        <v>42</v>
      </c>
      <c r="Q13857" t="s">
        <v>43</v>
      </c>
      <c r="R13857">
        <v>1</v>
      </c>
      <c r="S13857" t="s">
        <v>916</v>
      </c>
      <c r="T13857" t="s">
        <v>45</v>
      </c>
      <c r="U13857" t="s">
        <v>442</v>
      </c>
      <c r="V13857" t="s">
        <v>2734</v>
      </c>
      <c r="W13857" t="s">
        <v>151</v>
      </c>
      <c r="X13857" t="s">
        <v>125</v>
      </c>
      <c r="Y13857">
        <v>71600623</v>
      </c>
      <c r="Z13857" t="s">
        <v>274</v>
      </c>
      <c r="AA13857" t="s">
        <v>275</v>
      </c>
      <c r="AB13857" t="str">
        <f>CONCATENATE(A13857,"-",AA13857)</f>
        <v>10026433-Between 40% and 52%</v>
      </c>
      <c r="AC13857" s="1">
        <v>44058</v>
      </c>
      <c r="AD13857" s="1">
        <v>45138</v>
      </c>
      <c r="AE13857" s="2">
        <v>6592.95</v>
      </c>
    </row>
    <row r="13858" spans="1:31" x14ac:dyDescent="0.25">
      <c r="A13858">
        <v>10026433</v>
      </c>
      <c r="B13858" t="s">
        <v>910</v>
      </c>
      <c r="C13858" t="s">
        <v>910</v>
      </c>
      <c r="D13858" t="s">
        <v>910</v>
      </c>
      <c r="E13858">
        <v>310890070</v>
      </c>
      <c r="F13858" t="s">
        <v>142</v>
      </c>
      <c r="G13858" t="s">
        <v>143</v>
      </c>
      <c r="H13858" t="s">
        <v>299</v>
      </c>
      <c r="I13858" t="s">
        <v>35</v>
      </c>
      <c r="J13858" t="s">
        <v>2732</v>
      </c>
      <c r="K13858" t="s">
        <v>146</v>
      </c>
      <c r="L13858" t="s">
        <v>916</v>
      </c>
      <c r="M13858" t="s">
        <v>39</v>
      </c>
      <c r="N13858" t="s">
        <v>440</v>
      </c>
      <c r="O13858" t="s">
        <v>2733</v>
      </c>
      <c r="P13858" t="s">
        <v>42</v>
      </c>
      <c r="Q13858" t="s">
        <v>43</v>
      </c>
      <c r="R13858">
        <v>1</v>
      </c>
      <c r="S13858" t="s">
        <v>916</v>
      </c>
      <c r="T13858" t="s">
        <v>60</v>
      </c>
      <c r="U13858" t="s">
        <v>442</v>
      </c>
      <c r="V13858" t="s">
        <v>2734</v>
      </c>
      <c r="W13858" t="s">
        <v>151</v>
      </c>
      <c r="X13858" t="s">
        <v>125</v>
      </c>
      <c r="Y13858">
        <v>71600623</v>
      </c>
      <c r="Z13858" t="s">
        <v>274</v>
      </c>
      <c r="AA13858" t="s">
        <v>275</v>
      </c>
      <c r="AB13858" t="str">
        <f>CONCATENATE(A13858,"-",AA13858)</f>
        <v>10026433-Between 40% and 52%</v>
      </c>
      <c r="AC13858" s="1">
        <v>44058</v>
      </c>
      <c r="AD13858" s="1">
        <v>45138</v>
      </c>
      <c r="AE13858" s="2">
        <v>30.12</v>
      </c>
    </row>
    <row r="13859" spans="1:31" x14ac:dyDescent="0.25">
      <c r="A13859">
        <v>10026433</v>
      </c>
      <c r="B13859" t="s">
        <v>910</v>
      </c>
      <c r="C13859" t="s">
        <v>910</v>
      </c>
      <c r="D13859" t="s">
        <v>910</v>
      </c>
      <c r="E13859">
        <v>310890070</v>
      </c>
      <c r="F13859" t="s">
        <v>142</v>
      </c>
      <c r="G13859" t="s">
        <v>143</v>
      </c>
      <c r="H13859" t="s">
        <v>92</v>
      </c>
      <c r="I13859" t="s">
        <v>35</v>
      </c>
      <c r="J13859" t="s">
        <v>2732</v>
      </c>
      <c r="K13859" t="s">
        <v>146</v>
      </c>
      <c r="L13859" t="s">
        <v>916</v>
      </c>
      <c r="M13859" t="s">
        <v>39</v>
      </c>
      <c r="N13859" t="s">
        <v>440</v>
      </c>
      <c r="O13859" t="s">
        <v>2733</v>
      </c>
      <c r="P13859" t="s">
        <v>42</v>
      </c>
      <c r="Q13859" t="s">
        <v>43</v>
      </c>
      <c r="R13859">
        <v>1</v>
      </c>
      <c r="S13859" t="s">
        <v>916</v>
      </c>
      <c r="T13859" t="s">
        <v>62</v>
      </c>
      <c r="U13859" t="s">
        <v>442</v>
      </c>
      <c r="V13859" t="s">
        <v>2734</v>
      </c>
      <c r="W13859" t="s">
        <v>151</v>
      </c>
      <c r="X13859" t="s">
        <v>125</v>
      </c>
      <c r="Y13859">
        <v>71600623</v>
      </c>
      <c r="Z13859" t="s">
        <v>274</v>
      </c>
      <c r="AA13859" t="s">
        <v>275</v>
      </c>
      <c r="AB13859" t="str">
        <f>CONCATENATE(A13859,"-",AA13859)</f>
        <v>10026433-Between 40% and 52%</v>
      </c>
      <c r="AC13859" s="1">
        <v>44058</v>
      </c>
      <c r="AD13859" s="1">
        <v>45138</v>
      </c>
      <c r="AE13859" s="2">
        <v>255</v>
      </c>
    </row>
    <row r="13860" spans="1:31" x14ac:dyDescent="0.25">
      <c r="A13860">
        <v>10026433</v>
      </c>
      <c r="B13860" t="s">
        <v>910</v>
      </c>
      <c r="C13860" t="s">
        <v>910</v>
      </c>
      <c r="D13860" t="s">
        <v>910</v>
      </c>
      <c r="E13860">
        <v>310890070</v>
      </c>
      <c r="F13860" t="s">
        <v>142</v>
      </c>
      <c r="G13860" t="s">
        <v>143</v>
      </c>
      <c r="H13860" t="s">
        <v>300</v>
      </c>
      <c r="I13860" t="s">
        <v>35</v>
      </c>
      <c r="J13860" t="s">
        <v>2732</v>
      </c>
      <c r="K13860" t="s">
        <v>146</v>
      </c>
      <c r="L13860" t="s">
        <v>916</v>
      </c>
      <c r="M13860" t="s">
        <v>39</v>
      </c>
      <c r="N13860" t="s">
        <v>440</v>
      </c>
      <c r="O13860" t="s">
        <v>2733</v>
      </c>
      <c r="P13860" t="s">
        <v>42</v>
      </c>
      <c r="Q13860" t="s">
        <v>43</v>
      </c>
      <c r="R13860">
        <v>1</v>
      </c>
      <c r="S13860" t="s">
        <v>916</v>
      </c>
      <c r="T13860" t="s">
        <v>62</v>
      </c>
      <c r="U13860" t="s">
        <v>442</v>
      </c>
      <c r="V13860" t="s">
        <v>2734</v>
      </c>
      <c r="W13860" t="s">
        <v>151</v>
      </c>
      <c r="X13860" t="s">
        <v>125</v>
      </c>
      <c r="Y13860">
        <v>71600623</v>
      </c>
      <c r="Z13860" t="s">
        <v>274</v>
      </c>
      <c r="AA13860" t="s">
        <v>275</v>
      </c>
      <c r="AB13860" t="str">
        <f>CONCATENATE(A13860,"-",AA13860)</f>
        <v>10026433-Between 40% and 52%</v>
      </c>
      <c r="AC13860" s="1">
        <v>44058</v>
      </c>
      <c r="AD13860" s="1">
        <v>45138</v>
      </c>
      <c r="AE13860" s="2">
        <v>756.37</v>
      </c>
    </row>
    <row r="13861" spans="1:31" x14ac:dyDescent="0.25">
      <c r="A13861">
        <v>10026433</v>
      </c>
      <c r="B13861" t="s">
        <v>910</v>
      </c>
      <c r="C13861" t="s">
        <v>910</v>
      </c>
      <c r="D13861" t="s">
        <v>910</v>
      </c>
      <c r="E13861">
        <v>310890070</v>
      </c>
      <c r="F13861" t="s">
        <v>142</v>
      </c>
      <c r="G13861" t="s">
        <v>143</v>
      </c>
      <c r="H13861" t="s">
        <v>5818</v>
      </c>
      <c r="I13861" t="s">
        <v>35</v>
      </c>
      <c r="J13861" t="s">
        <v>2732</v>
      </c>
      <c r="K13861" t="s">
        <v>146</v>
      </c>
      <c r="L13861" t="s">
        <v>916</v>
      </c>
      <c r="M13861" t="s">
        <v>39</v>
      </c>
      <c r="N13861" t="s">
        <v>440</v>
      </c>
      <c r="O13861" t="s">
        <v>2733</v>
      </c>
      <c r="P13861" t="s">
        <v>42</v>
      </c>
      <c r="Q13861" t="s">
        <v>43</v>
      </c>
      <c r="R13861">
        <v>1</v>
      </c>
      <c r="S13861" t="s">
        <v>916</v>
      </c>
      <c r="T13861" t="s">
        <v>487</v>
      </c>
      <c r="U13861" t="s">
        <v>442</v>
      </c>
      <c r="V13861" t="s">
        <v>2734</v>
      </c>
      <c r="W13861" t="s">
        <v>151</v>
      </c>
      <c r="X13861" t="s">
        <v>125</v>
      </c>
      <c r="Y13861">
        <v>71600623</v>
      </c>
      <c r="Z13861" t="s">
        <v>274</v>
      </c>
      <c r="AA13861" t="s">
        <v>275</v>
      </c>
      <c r="AB13861" t="str">
        <f>CONCATENATE(A13861,"-",AA13861)</f>
        <v>10026433-Between 40% and 52%</v>
      </c>
      <c r="AC13861" s="1">
        <v>44058</v>
      </c>
      <c r="AD13861" s="1">
        <v>45138</v>
      </c>
      <c r="AE13861" s="2">
        <v>622.24</v>
      </c>
    </row>
    <row r="13862" spans="1:31" x14ac:dyDescent="0.25">
      <c r="A13862">
        <v>10026433</v>
      </c>
      <c r="B13862" t="s">
        <v>910</v>
      </c>
      <c r="C13862" t="s">
        <v>910</v>
      </c>
      <c r="D13862" t="s">
        <v>910</v>
      </c>
      <c r="E13862">
        <v>310890070</v>
      </c>
      <c r="F13862" t="s">
        <v>142</v>
      </c>
      <c r="G13862" t="s">
        <v>143</v>
      </c>
      <c r="H13862" t="s">
        <v>212</v>
      </c>
      <c r="I13862" t="s">
        <v>35</v>
      </c>
      <c r="J13862" t="s">
        <v>2732</v>
      </c>
      <c r="K13862" t="s">
        <v>146</v>
      </c>
      <c r="L13862" t="s">
        <v>916</v>
      </c>
      <c r="M13862" t="s">
        <v>39</v>
      </c>
      <c r="N13862" t="s">
        <v>440</v>
      </c>
      <c r="O13862" t="s">
        <v>2733</v>
      </c>
      <c r="P13862" t="s">
        <v>42</v>
      </c>
      <c r="Q13862" t="s">
        <v>43</v>
      </c>
      <c r="R13862">
        <v>1</v>
      </c>
      <c r="S13862" t="s">
        <v>916</v>
      </c>
      <c r="T13862" t="s">
        <v>213</v>
      </c>
      <c r="U13862" t="s">
        <v>442</v>
      </c>
      <c r="V13862" t="s">
        <v>2734</v>
      </c>
      <c r="W13862" t="s">
        <v>151</v>
      </c>
      <c r="X13862" t="s">
        <v>125</v>
      </c>
      <c r="Y13862">
        <v>71600623</v>
      </c>
      <c r="Z13862" t="s">
        <v>274</v>
      </c>
      <c r="AA13862" t="s">
        <v>275</v>
      </c>
      <c r="AB13862" t="str">
        <f>CONCATENATE(A13862,"-",AA13862)</f>
        <v>10026433-Between 40% and 52%</v>
      </c>
      <c r="AC13862" s="1">
        <v>44058</v>
      </c>
      <c r="AD13862" s="1">
        <v>45138</v>
      </c>
      <c r="AE13862" s="2">
        <v>4644.12</v>
      </c>
    </row>
    <row r="13863" spans="1:31" x14ac:dyDescent="0.25">
      <c r="A13863">
        <v>10026433</v>
      </c>
      <c r="B13863" t="s">
        <v>910</v>
      </c>
      <c r="C13863" t="s">
        <v>910</v>
      </c>
      <c r="D13863" t="s">
        <v>910</v>
      </c>
      <c r="E13863">
        <v>310890070</v>
      </c>
      <c r="F13863" t="s">
        <v>142</v>
      </c>
      <c r="G13863" t="s">
        <v>143</v>
      </c>
      <c r="H13863" t="s">
        <v>95</v>
      </c>
      <c r="I13863" t="s">
        <v>35</v>
      </c>
      <c r="J13863" t="s">
        <v>2735</v>
      </c>
      <c r="K13863" t="s">
        <v>146</v>
      </c>
      <c r="L13863" t="s">
        <v>916</v>
      </c>
      <c r="M13863" t="s">
        <v>39</v>
      </c>
      <c r="N13863" t="s">
        <v>440</v>
      </c>
      <c r="O13863" t="s">
        <v>2733</v>
      </c>
      <c r="P13863" t="s">
        <v>42</v>
      </c>
      <c r="Q13863" t="s">
        <v>43</v>
      </c>
      <c r="R13863">
        <v>2</v>
      </c>
      <c r="S13863" t="s">
        <v>916</v>
      </c>
      <c r="T13863" t="s">
        <v>96</v>
      </c>
      <c r="U13863" t="s">
        <v>442</v>
      </c>
      <c r="V13863" t="s">
        <v>2734</v>
      </c>
      <c r="W13863" t="s">
        <v>151</v>
      </c>
      <c r="X13863" t="s">
        <v>125</v>
      </c>
      <c r="Y13863">
        <v>71604447</v>
      </c>
      <c r="Z13863" t="s">
        <v>2052</v>
      </c>
      <c r="AA13863" t="s">
        <v>621</v>
      </c>
      <c r="AB13863" t="str">
        <f>CONCATENATE(A13863,"-",AA13863)</f>
        <v>10026433-Between 11% and 19%</v>
      </c>
      <c r="AC13863" s="1">
        <v>44058</v>
      </c>
      <c r="AD13863" s="1">
        <v>45138</v>
      </c>
      <c r="AE13863" s="2">
        <v>4494.7700000000004</v>
      </c>
    </row>
    <row r="13864" spans="1:31" x14ac:dyDescent="0.25">
      <c r="A13864">
        <v>10026448</v>
      </c>
      <c r="B13864" t="s">
        <v>2398</v>
      </c>
      <c r="C13864" t="s">
        <v>2398</v>
      </c>
      <c r="D13864" t="s">
        <v>2398</v>
      </c>
      <c r="E13864">
        <v>255010400</v>
      </c>
      <c r="F13864" t="s">
        <v>98</v>
      </c>
      <c r="G13864" t="s">
        <v>98</v>
      </c>
      <c r="H13864" t="s">
        <v>267</v>
      </c>
      <c r="I13864" t="s">
        <v>35</v>
      </c>
      <c r="J13864" t="s">
        <v>2736</v>
      </c>
      <c r="K13864" t="s">
        <v>101</v>
      </c>
      <c r="L13864" t="s">
        <v>2737</v>
      </c>
      <c r="M13864" t="s">
        <v>2065</v>
      </c>
      <c r="N13864" t="s">
        <v>229</v>
      </c>
      <c r="O13864" t="s">
        <v>2738</v>
      </c>
      <c r="P13864" t="s">
        <v>79</v>
      </c>
      <c r="Q13864" t="s">
        <v>43</v>
      </c>
      <c r="R13864">
        <v>1</v>
      </c>
      <c r="S13864" t="s">
        <v>2737</v>
      </c>
      <c r="T13864" t="s">
        <v>45</v>
      </c>
      <c r="U13864" t="s">
        <v>2739</v>
      </c>
      <c r="V13864" t="s">
        <v>2740</v>
      </c>
      <c r="W13864" t="s">
        <v>151</v>
      </c>
      <c r="X13864" t="s">
        <v>125</v>
      </c>
      <c r="Y13864">
        <v>71640438</v>
      </c>
      <c r="Z13864" t="s">
        <v>274</v>
      </c>
      <c r="AA13864" t="s">
        <v>275</v>
      </c>
      <c r="AB13864" t="str">
        <f>CONCATENATE(A13864,"-",AA13864)</f>
        <v>10026448-Between 40% and 52%</v>
      </c>
      <c r="AC13864" s="1">
        <v>43983</v>
      </c>
      <c r="AD13864" s="1">
        <v>45077</v>
      </c>
      <c r="AE13864" s="2">
        <v>20252.86</v>
      </c>
    </row>
    <row r="13865" spans="1:31" x14ac:dyDescent="0.25">
      <c r="A13865">
        <v>10026448</v>
      </c>
      <c r="B13865" t="s">
        <v>2398</v>
      </c>
      <c r="C13865" t="s">
        <v>2398</v>
      </c>
      <c r="D13865" t="s">
        <v>2398</v>
      </c>
      <c r="E13865">
        <v>255010400</v>
      </c>
      <c r="F13865" t="s">
        <v>98</v>
      </c>
      <c r="G13865" t="s">
        <v>98</v>
      </c>
      <c r="H13865" t="s">
        <v>267</v>
      </c>
      <c r="I13865" t="s">
        <v>35</v>
      </c>
      <c r="J13865" t="s">
        <v>2736</v>
      </c>
      <c r="K13865" t="s">
        <v>101</v>
      </c>
      <c r="L13865" t="s">
        <v>2737</v>
      </c>
      <c r="M13865" t="s">
        <v>2065</v>
      </c>
      <c r="N13865" t="s">
        <v>229</v>
      </c>
      <c r="O13865" t="s">
        <v>2738</v>
      </c>
      <c r="P13865" t="s">
        <v>79</v>
      </c>
      <c r="Q13865" t="s">
        <v>43</v>
      </c>
      <c r="R13865">
        <v>2</v>
      </c>
      <c r="S13865" t="s">
        <v>4017</v>
      </c>
      <c r="T13865" t="s">
        <v>45</v>
      </c>
      <c r="U13865" t="s">
        <v>2739</v>
      </c>
      <c r="V13865" t="s">
        <v>2740</v>
      </c>
      <c r="W13865" t="s">
        <v>151</v>
      </c>
      <c r="X13865" t="s">
        <v>125</v>
      </c>
      <c r="Y13865">
        <v>71640438</v>
      </c>
      <c r="Z13865" t="s">
        <v>274</v>
      </c>
      <c r="AA13865" t="s">
        <v>275</v>
      </c>
      <c r="AB13865" t="str">
        <f>CONCATENATE(A13865,"-",AA13865)</f>
        <v>10026448-Between 40% and 52%</v>
      </c>
      <c r="AC13865" s="1">
        <v>43983</v>
      </c>
      <c r="AD13865" s="1">
        <v>45077</v>
      </c>
      <c r="AE13865" s="2">
        <v>10290.81</v>
      </c>
    </row>
    <row r="13866" spans="1:31" x14ac:dyDescent="0.25">
      <c r="A13866">
        <v>10026448</v>
      </c>
      <c r="B13866" t="s">
        <v>2398</v>
      </c>
      <c r="C13866" t="s">
        <v>2398</v>
      </c>
      <c r="D13866" t="s">
        <v>2398</v>
      </c>
      <c r="E13866">
        <v>255010400</v>
      </c>
      <c r="F13866" t="s">
        <v>98</v>
      </c>
      <c r="G13866" t="s">
        <v>98</v>
      </c>
      <c r="H13866" t="s">
        <v>64</v>
      </c>
      <c r="I13866" t="s">
        <v>35</v>
      </c>
      <c r="J13866" t="s">
        <v>2736</v>
      </c>
      <c r="K13866" t="s">
        <v>101</v>
      </c>
      <c r="L13866" t="s">
        <v>2737</v>
      </c>
      <c r="M13866" t="s">
        <v>2065</v>
      </c>
      <c r="N13866" t="s">
        <v>229</v>
      </c>
      <c r="O13866" t="s">
        <v>2738</v>
      </c>
      <c r="P13866" t="s">
        <v>79</v>
      </c>
      <c r="Q13866" t="s">
        <v>43</v>
      </c>
      <c r="R13866">
        <v>1</v>
      </c>
      <c r="S13866" t="s">
        <v>2737</v>
      </c>
      <c r="T13866" t="s">
        <v>45</v>
      </c>
      <c r="U13866" t="s">
        <v>2739</v>
      </c>
      <c r="V13866" t="s">
        <v>2740</v>
      </c>
      <c r="W13866" t="s">
        <v>151</v>
      </c>
      <c r="X13866" t="s">
        <v>125</v>
      </c>
      <c r="Y13866">
        <v>71640438</v>
      </c>
      <c r="Z13866" t="s">
        <v>274</v>
      </c>
      <c r="AA13866" t="s">
        <v>275</v>
      </c>
      <c r="AB13866" t="str">
        <f>CONCATENATE(A13866,"-",AA13866)</f>
        <v>10026448-Between 40% and 52%</v>
      </c>
      <c r="AC13866" s="1">
        <v>43983</v>
      </c>
      <c r="AD13866" s="1">
        <v>45077</v>
      </c>
      <c r="AE13866" s="2">
        <v>29164.5</v>
      </c>
    </row>
    <row r="13867" spans="1:31" x14ac:dyDescent="0.25">
      <c r="A13867">
        <v>10026448</v>
      </c>
      <c r="B13867" t="s">
        <v>2398</v>
      </c>
      <c r="C13867" t="s">
        <v>2398</v>
      </c>
      <c r="D13867" t="s">
        <v>2398</v>
      </c>
      <c r="E13867">
        <v>255010400</v>
      </c>
      <c r="F13867" t="s">
        <v>98</v>
      </c>
      <c r="G13867" t="s">
        <v>98</v>
      </c>
      <c r="H13867" t="s">
        <v>64</v>
      </c>
      <c r="I13867" t="s">
        <v>35</v>
      </c>
      <c r="J13867" t="s">
        <v>2736</v>
      </c>
      <c r="K13867" t="s">
        <v>101</v>
      </c>
      <c r="L13867" t="s">
        <v>2737</v>
      </c>
      <c r="M13867" t="s">
        <v>2065</v>
      </c>
      <c r="N13867" t="s">
        <v>229</v>
      </c>
      <c r="O13867" t="s">
        <v>2738</v>
      </c>
      <c r="P13867" t="s">
        <v>79</v>
      </c>
      <c r="Q13867" t="s">
        <v>43</v>
      </c>
      <c r="R13867">
        <v>2</v>
      </c>
      <c r="S13867" t="s">
        <v>4017</v>
      </c>
      <c r="T13867" t="s">
        <v>45</v>
      </c>
      <c r="U13867" t="s">
        <v>2739</v>
      </c>
      <c r="V13867" t="s">
        <v>2740</v>
      </c>
      <c r="W13867" t="s">
        <v>151</v>
      </c>
      <c r="X13867" t="s">
        <v>125</v>
      </c>
      <c r="Y13867">
        <v>71640438</v>
      </c>
      <c r="Z13867" t="s">
        <v>274</v>
      </c>
      <c r="AA13867" t="s">
        <v>275</v>
      </c>
      <c r="AB13867" t="str">
        <f>CONCATENATE(A13867,"-",AA13867)</f>
        <v>10026448-Between 40% and 52%</v>
      </c>
      <c r="AC13867" s="1">
        <v>43983</v>
      </c>
      <c r="AD13867" s="1">
        <v>45077</v>
      </c>
      <c r="AE13867" s="2">
        <v>21978.31</v>
      </c>
    </row>
    <row r="13868" spans="1:31" x14ac:dyDescent="0.25">
      <c r="A13868">
        <v>10026448</v>
      </c>
      <c r="B13868" t="s">
        <v>2398</v>
      </c>
      <c r="C13868" t="s">
        <v>2398</v>
      </c>
      <c r="D13868" t="s">
        <v>2398</v>
      </c>
      <c r="E13868">
        <v>255010400</v>
      </c>
      <c r="F13868" t="s">
        <v>98</v>
      </c>
      <c r="G13868" t="s">
        <v>98</v>
      </c>
      <c r="H13868" t="s">
        <v>59</v>
      </c>
      <c r="I13868" t="s">
        <v>35</v>
      </c>
      <c r="J13868" t="s">
        <v>2736</v>
      </c>
      <c r="K13868" t="s">
        <v>101</v>
      </c>
      <c r="L13868" t="s">
        <v>2737</v>
      </c>
      <c r="M13868" t="s">
        <v>2065</v>
      </c>
      <c r="N13868" t="s">
        <v>229</v>
      </c>
      <c r="O13868" t="s">
        <v>2738</v>
      </c>
      <c r="P13868" t="s">
        <v>79</v>
      </c>
      <c r="Q13868" t="s">
        <v>43</v>
      </c>
      <c r="R13868">
        <v>2</v>
      </c>
      <c r="S13868" t="s">
        <v>4017</v>
      </c>
      <c r="T13868" t="s">
        <v>60</v>
      </c>
      <c r="U13868" t="s">
        <v>2739</v>
      </c>
      <c r="V13868" t="s">
        <v>2740</v>
      </c>
      <c r="W13868" t="s">
        <v>151</v>
      </c>
      <c r="X13868" t="s">
        <v>125</v>
      </c>
      <c r="Y13868">
        <v>71640438</v>
      </c>
      <c r="Z13868" t="s">
        <v>274</v>
      </c>
      <c r="AA13868" t="s">
        <v>275</v>
      </c>
      <c r="AB13868" t="str">
        <f>CONCATENATE(A13868,"-",AA13868)</f>
        <v>10026448-Between 40% and 52%</v>
      </c>
      <c r="AC13868" s="1">
        <v>43983</v>
      </c>
      <c r="AD13868" s="1">
        <v>45077</v>
      </c>
      <c r="AE13868" s="2">
        <v>6813.31</v>
      </c>
    </row>
    <row r="13869" spans="1:31" x14ac:dyDescent="0.25">
      <c r="A13869">
        <v>10026448</v>
      </c>
      <c r="B13869" t="s">
        <v>2398</v>
      </c>
      <c r="C13869" t="s">
        <v>2398</v>
      </c>
      <c r="D13869" t="s">
        <v>2398</v>
      </c>
      <c r="E13869">
        <v>255010400</v>
      </c>
      <c r="F13869" t="s">
        <v>98</v>
      </c>
      <c r="G13869" t="s">
        <v>98</v>
      </c>
      <c r="H13869" t="s">
        <v>303</v>
      </c>
      <c r="I13869" t="s">
        <v>35</v>
      </c>
      <c r="J13869" t="s">
        <v>2736</v>
      </c>
      <c r="K13869" t="s">
        <v>101</v>
      </c>
      <c r="L13869" t="s">
        <v>2737</v>
      </c>
      <c r="M13869" t="s">
        <v>2065</v>
      </c>
      <c r="N13869" t="s">
        <v>229</v>
      </c>
      <c r="O13869" t="s">
        <v>2738</v>
      </c>
      <c r="P13869" t="s">
        <v>79</v>
      </c>
      <c r="Q13869" t="s">
        <v>43</v>
      </c>
      <c r="R13869">
        <v>1</v>
      </c>
      <c r="S13869" t="s">
        <v>2737</v>
      </c>
      <c r="T13869" t="s">
        <v>62</v>
      </c>
      <c r="U13869" t="s">
        <v>2739</v>
      </c>
      <c r="V13869" t="s">
        <v>2740</v>
      </c>
      <c r="W13869" t="s">
        <v>151</v>
      </c>
      <c r="X13869" t="s">
        <v>125</v>
      </c>
      <c r="Y13869">
        <v>71640438</v>
      </c>
      <c r="Z13869" t="s">
        <v>274</v>
      </c>
      <c r="AA13869" t="s">
        <v>275</v>
      </c>
      <c r="AB13869" t="str">
        <f>CONCATENATE(A13869,"-",AA13869)</f>
        <v>10026448-Between 40% and 52%</v>
      </c>
      <c r="AC13869" s="1">
        <v>43983</v>
      </c>
      <c r="AD13869" s="1">
        <v>45077</v>
      </c>
      <c r="AE13869" s="2">
        <v>5.79</v>
      </c>
    </row>
    <row r="13870" spans="1:31" x14ac:dyDescent="0.25">
      <c r="A13870">
        <v>10026448</v>
      </c>
      <c r="B13870" t="s">
        <v>2398</v>
      </c>
      <c r="C13870" t="s">
        <v>2398</v>
      </c>
      <c r="D13870" t="s">
        <v>2398</v>
      </c>
      <c r="E13870">
        <v>255010400</v>
      </c>
      <c r="F13870" t="s">
        <v>98</v>
      </c>
      <c r="G13870" t="s">
        <v>98</v>
      </c>
      <c r="H13870" t="s">
        <v>171</v>
      </c>
      <c r="I13870" t="s">
        <v>35</v>
      </c>
      <c r="J13870" t="s">
        <v>2736</v>
      </c>
      <c r="K13870" t="s">
        <v>101</v>
      </c>
      <c r="L13870" t="s">
        <v>2737</v>
      </c>
      <c r="M13870" t="s">
        <v>2065</v>
      </c>
      <c r="N13870" t="s">
        <v>229</v>
      </c>
      <c r="O13870" t="s">
        <v>2738</v>
      </c>
      <c r="P13870" t="s">
        <v>79</v>
      </c>
      <c r="Q13870" t="s">
        <v>43</v>
      </c>
      <c r="R13870">
        <v>1</v>
      </c>
      <c r="S13870" t="s">
        <v>2737</v>
      </c>
      <c r="T13870" t="s">
        <v>62</v>
      </c>
      <c r="U13870" t="s">
        <v>2739</v>
      </c>
      <c r="V13870" t="s">
        <v>2740</v>
      </c>
      <c r="W13870" t="s">
        <v>151</v>
      </c>
      <c r="X13870" t="s">
        <v>125</v>
      </c>
      <c r="Y13870">
        <v>71640438</v>
      </c>
      <c r="Z13870" t="s">
        <v>274</v>
      </c>
      <c r="AA13870" t="s">
        <v>275</v>
      </c>
      <c r="AB13870" t="str">
        <f>CONCATENATE(A13870,"-",AA13870)</f>
        <v>10026448-Between 40% and 52%</v>
      </c>
      <c r="AC13870" s="1">
        <v>43983</v>
      </c>
      <c r="AD13870" s="1">
        <v>45077</v>
      </c>
      <c r="AE13870" s="2">
        <v>37.54</v>
      </c>
    </row>
    <row r="13871" spans="1:31" x14ac:dyDescent="0.25">
      <c r="A13871">
        <v>10026448</v>
      </c>
      <c r="B13871" t="s">
        <v>2398</v>
      </c>
      <c r="C13871" t="s">
        <v>2398</v>
      </c>
      <c r="D13871" t="s">
        <v>2398</v>
      </c>
      <c r="E13871">
        <v>255010400</v>
      </c>
      <c r="F13871" t="s">
        <v>98</v>
      </c>
      <c r="G13871" t="s">
        <v>98</v>
      </c>
      <c r="H13871" t="s">
        <v>136</v>
      </c>
      <c r="I13871" t="s">
        <v>35</v>
      </c>
      <c r="J13871" t="s">
        <v>6990</v>
      </c>
      <c r="K13871" t="s">
        <v>101</v>
      </c>
      <c r="L13871" t="s">
        <v>2737</v>
      </c>
      <c r="M13871" t="s">
        <v>2065</v>
      </c>
      <c r="N13871" t="s">
        <v>229</v>
      </c>
      <c r="O13871" t="s">
        <v>2738</v>
      </c>
      <c r="P13871" t="s">
        <v>79</v>
      </c>
      <c r="Q13871" t="s">
        <v>43</v>
      </c>
      <c r="R13871">
        <v>3</v>
      </c>
      <c r="S13871" t="s">
        <v>2737</v>
      </c>
      <c r="T13871" t="s">
        <v>96</v>
      </c>
      <c r="U13871" t="s">
        <v>2739</v>
      </c>
      <c r="V13871" t="s">
        <v>2740</v>
      </c>
      <c r="W13871" t="s">
        <v>151</v>
      </c>
      <c r="X13871" t="s">
        <v>125</v>
      </c>
      <c r="Y13871">
        <v>71640205</v>
      </c>
      <c r="Z13871" t="s">
        <v>84</v>
      </c>
      <c r="AA13871" t="s">
        <v>85</v>
      </c>
      <c r="AB13871" t="str">
        <f>CONCATENATE(A13871,"-",AA13871)</f>
        <v>10026448-Zero</v>
      </c>
      <c r="AC13871" s="1">
        <v>43983</v>
      </c>
      <c r="AD13871" s="1">
        <v>45077</v>
      </c>
      <c r="AE13871" s="2">
        <v>8909</v>
      </c>
    </row>
    <row r="13872" spans="1:31" x14ac:dyDescent="0.25">
      <c r="A13872">
        <v>10026456</v>
      </c>
      <c r="B13872" t="s">
        <v>630</v>
      </c>
      <c r="C13872" t="s">
        <v>630</v>
      </c>
      <c r="D13872" t="s">
        <v>630</v>
      </c>
      <c r="E13872">
        <v>310930070</v>
      </c>
      <c r="F13872" t="s">
        <v>142</v>
      </c>
      <c r="G13872" t="s">
        <v>143</v>
      </c>
      <c r="H13872" t="s">
        <v>53</v>
      </c>
      <c r="I13872" t="s">
        <v>54</v>
      </c>
      <c r="J13872" t="s">
        <v>4623</v>
      </c>
      <c r="K13872" t="s">
        <v>146</v>
      </c>
      <c r="L13872" t="s">
        <v>1934</v>
      </c>
      <c r="M13872" t="s">
        <v>39</v>
      </c>
      <c r="N13872" t="s">
        <v>917</v>
      </c>
      <c r="O13872" t="s">
        <v>4624</v>
      </c>
      <c r="P13872" t="s">
        <v>42</v>
      </c>
      <c r="Q13872" t="s">
        <v>43</v>
      </c>
      <c r="R13872">
        <v>1</v>
      </c>
      <c r="S13872" t="s">
        <v>1934</v>
      </c>
      <c r="T13872" t="s">
        <v>57</v>
      </c>
      <c r="U13872" t="s">
        <v>1122</v>
      </c>
      <c r="V13872" t="s">
        <v>4626</v>
      </c>
      <c r="W13872" t="s">
        <v>151</v>
      </c>
      <c r="X13872" t="s">
        <v>125</v>
      </c>
      <c r="Y13872">
        <v>71604448</v>
      </c>
      <c r="Z13872" t="s">
        <v>274</v>
      </c>
      <c r="AA13872" t="s">
        <v>275</v>
      </c>
      <c r="AB13872" t="str">
        <f>CONCATENATE(A13872,"-",AA13872)</f>
        <v>10026456-Between 40% and 52%</v>
      </c>
      <c r="AC13872" s="1">
        <v>44060</v>
      </c>
      <c r="AD13872" s="1">
        <v>45154</v>
      </c>
      <c r="AE13872" s="2">
        <v>12946.96</v>
      </c>
    </row>
    <row r="13873" spans="1:31" x14ac:dyDescent="0.25">
      <c r="A13873">
        <v>10026456</v>
      </c>
      <c r="B13873" t="s">
        <v>630</v>
      </c>
      <c r="C13873" t="s">
        <v>630</v>
      </c>
      <c r="D13873" t="s">
        <v>630</v>
      </c>
      <c r="E13873">
        <v>310930070</v>
      </c>
      <c r="F13873" t="s">
        <v>142</v>
      </c>
      <c r="G13873" t="s">
        <v>143</v>
      </c>
      <c r="H13873" t="s">
        <v>586</v>
      </c>
      <c r="I13873" t="s">
        <v>35</v>
      </c>
      <c r="J13873" t="s">
        <v>4623</v>
      </c>
      <c r="K13873" t="s">
        <v>146</v>
      </c>
      <c r="L13873" t="s">
        <v>1934</v>
      </c>
      <c r="M13873" t="s">
        <v>39</v>
      </c>
      <c r="N13873" t="s">
        <v>917</v>
      </c>
      <c r="O13873" t="s">
        <v>4624</v>
      </c>
      <c r="P13873" t="s">
        <v>42</v>
      </c>
      <c r="Q13873" t="s">
        <v>43</v>
      </c>
      <c r="R13873">
        <v>1</v>
      </c>
      <c r="S13873" t="s">
        <v>1934</v>
      </c>
      <c r="T13873" t="s">
        <v>62</v>
      </c>
      <c r="U13873" t="s">
        <v>1122</v>
      </c>
      <c r="V13873" t="s">
        <v>4626</v>
      </c>
      <c r="W13873" t="s">
        <v>151</v>
      </c>
      <c r="X13873" t="s">
        <v>125</v>
      </c>
      <c r="Y13873">
        <v>71604448</v>
      </c>
      <c r="Z13873" t="s">
        <v>274</v>
      </c>
      <c r="AA13873" t="s">
        <v>275</v>
      </c>
      <c r="AB13873" t="str">
        <f>CONCATENATE(A13873,"-",AA13873)</f>
        <v>10026456-Between 40% and 52%</v>
      </c>
      <c r="AC13873" s="1">
        <v>44060</v>
      </c>
      <c r="AD13873" s="1">
        <v>45154</v>
      </c>
      <c r="AE13873" s="2">
        <v>5563.5</v>
      </c>
    </row>
    <row r="13874" spans="1:31" x14ac:dyDescent="0.25">
      <c r="A13874">
        <v>10026460</v>
      </c>
      <c r="B13874" t="s">
        <v>395</v>
      </c>
      <c r="C13874" t="s">
        <v>395</v>
      </c>
      <c r="D13874" t="s">
        <v>395</v>
      </c>
      <c r="E13874">
        <v>492310010</v>
      </c>
      <c r="F13874" t="s">
        <v>180</v>
      </c>
      <c r="G13874" t="s">
        <v>181</v>
      </c>
      <c r="H13874" t="s">
        <v>267</v>
      </c>
      <c r="I13874" t="s">
        <v>35</v>
      </c>
      <c r="J13874" t="s">
        <v>2750</v>
      </c>
      <c r="K13874" t="s">
        <v>1569</v>
      </c>
      <c r="L13874" t="s">
        <v>2747</v>
      </c>
      <c r="M13874" t="s">
        <v>39</v>
      </c>
      <c r="N13874" t="s">
        <v>40</v>
      </c>
      <c r="O13874" t="s">
        <v>2748</v>
      </c>
      <c r="P13874" t="s">
        <v>42</v>
      </c>
      <c r="Q13874" t="s">
        <v>43</v>
      </c>
      <c r="R13874">
        <v>3</v>
      </c>
      <c r="S13874" t="s">
        <v>2747</v>
      </c>
      <c r="T13874" t="s">
        <v>45</v>
      </c>
      <c r="U13874" t="s">
        <v>46</v>
      </c>
      <c r="V13874" t="s">
        <v>2749</v>
      </c>
      <c r="W13874" t="s">
        <v>151</v>
      </c>
      <c r="X13874" t="s">
        <v>125</v>
      </c>
      <c r="Y13874">
        <v>71604457</v>
      </c>
      <c r="Z13874" t="s">
        <v>84</v>
      </c>
      <c r="AA13874" t="s">
        <v>85</v>
      </c>
      <c r="AB13874" t="str">
        <f>CONCATENATE(A13874,"-",AA13874)</f>
        <v>10026460-Zero</v>
      </c>
      <c r="AC13874" s="1">
        <v>44104</v>
      </c>
      <c r="AD13874" s="1">
        <v>45169</v>
      </c>
      <c r="AE13874" s="2">
        <v>3991.68</v>
      </c>
    </row>
    <row r="13875" spans="1:31" x14ac:dyDescent="0.25">
      <c r="A13875">
        <v>10026460</v>
      </c>
      <c r="B13875" t="s">
        <v>395</v>
      </c>
      <c r="C13875" t="s">
        <v>395</v>
      </c>
      <c r="D13875" t="s">
        <v>395</v>
      </c>
      <c r="E13875">
        <v>492310010</v>
      </c>
      <c r="F13875" t="s">
        <v>180</v>
      </c>
      <c r="G13875" t="s">
        <v>181</v>
      </c>
      <c r="H13875" t="s">
        <v>73</v>
      </c>
      <c r="I13875" t="s">
        <v>35</v>
      </c>
      <c r="J13875" t="s">
        <v>2750</v>
      </c>
      <c r="K13875" t="s">
        <v>1569</v>
      </c>
      <c r="L13875" t="s">
        <v>2747</v>
      </c>
      <c r="M13875" t="s">
        <v>39</v>
      </c>
      <c r="N13875" t="s">
        <v>40</v>
      </c>
      <c r="O13875" t="s">
        <v>2748</v>
      </c>
      <c r="P13875" t="s">
        <v>42</v>
      </c>
      <c r="Q13875" t="s">
        <v>43</v>
      </c>
      <c r="R13875">
        <v>2</v>
      </c>
      <c r="S13875" t="s">
        <v>2747</v>
      </c>
      <c r="T13875" t="s">
        <v>60</v>
      </c>
      <c r="U13875" t="s">
        <v>46</v>
      </c>
      <c r="V13875" t="s">
        <v>2749</v>
      </c>
      <c r="W13875" t="s">
        <v>151</v>
      </c>
      <c r="X13875" t="s">
        <v>125</v>
      </c>
      <c r="Y13875">
        <v>71604457</v>
      </c>
      <c r="Z13875" t="s">
        <v>84</v>
      </c>
      <c r="AA13875" t="s">
        <v>85</v>
      </c>
      <c r="AB13875" t="str">
        <f>CONCATENATE(A13875,"-",AA13875)</f>
        <v>10026460-Zero</v>
      </c>
      <c r="AC13875" s="1">
        <v>44104</v>
      </c>
      <c r="AD13875" s="1">
        <v>45169</v>
      </c>
      <c r="AE13875" s="2">
        <v>980.72</v>
      </c>
    </row>
    <row r="13876" spans="1:31" x14ac:dyDescent="0.25">
      <c r="A13876">
        <v>10026467</v>
      </c>
      <c r="B13876" t="s">
        <v>1197</v>
      </c>
      <c r="C13876" t="s">
        <v>1197</v>
      </c>
      <c r="D13876" t="s">
        <v>1197</v>
      </c>
      <c r="E13876">
        <v>896200901</v>
      </c>
      <c r="F13876" t="s">
        <v>192</v>
      </c>
      <c r="G13876" t="s">
        <v>192</v>
      </c>
      <c r="H13876" t="s">
        <v>92</v>
      </c>
      <c r="I13876" t="s">
        <v>35</v>
      </c>
      <c r="J13876" t="s">
        <v>2751</v>
      </c>
      <c r="K13876" t="s">
        <v>194</v>
      </c>
      <c r="L13876" t="s">
        <v>2102</v>
      </c>
      <c r="M13876" t="s">
        <v>228</v>
      </c>
      <c r="N13876" t="s">
        <v>229</v>
      </c>
      <c r="O13876" t="s">
        <v>2752</v>
      </c>
      <c r="P13876" t="s">
        <v>69</v>
      </c>
      <c r="Q13876" t="s">
        <v>43</v>
      </c>
      <c r="R13876">
        <v>2</v>
      </c>
      <c r="S13876" t="s">
        <v>2102</v>
      </c>
      <c r="T13876" t="s">
        <v>62</v>
      </c>
      <c r="U13876" t="s">
        <v>2753</v>
      </c>
      <c r="V13876" t="s">
        <v>2754</v>
      </c>
      <c r="W13876" t="s">
        <v>151</v>
      </c>
      <c r="X13876" t="s">
        <v>125</v>
      </c>
      <c r="Y13876">
        <v>71643883</v>
      </c>
      <c r="Z13876" t="s">
        <v>108</v>
      </c>
      <c r="AA13876" t="s">
        <v>51</v>
      </c>
      <c r="AB13876" t="str">
        <f>CONCATENATE(A13876,"-",AA13876)</f>
        <v>10026467-10% and Under</v>
      </c>
      <c r="AC13876" s="1">
        <v>44440</v>
      </c>
      <c r="AD13876" s="1">
        <v>45169</v>
      </c>
      <c r="AE13876" s="2">
        <v>20</v>
      </c>
    </row>
    <row r="13877" spans="1:31" x14ac:dyDescent="0.25">
      <c r="A13877">
        <v>10026467</v>
      </c>
      <c r="B13877" t="s">
        <v>1197</v>
      </c>
      <c r="C13877" t="s">
        <v>1197</v>
      </c>
      <c r="D13877" t="s">
        <v>1197</v>
      </c>
      <c r="E13877">
        <v>896200901</v>
      </c>
      <c r="F13877" t="s">
        <v>192</v>
      </c>
      <c r="G13877" t="s">
        <v>192</v>
      </c>
      <c r="H13877" t="s">
        <v>136</v>
      </c>
      <c r="I13877" t="s">
        <v>35</v>
      </c>
      <c r="J13877" t="s">
        <v>2751</v>
      </c>
      <c r="K13877" t="s">
        <v>194</v>
      </c>
      <c r="L13877" t="s">
        <v>2102</v>
      </c>
      <c r="M13877" t="s">
        <v>228</v>
      </c>
      <c r="N13877" t="s">
        <v>229</v>
      </c>
      <c r="O13877" t="s">
        <v>2752</v>
      </c>
      <c r="P13877" t="s">
        <v>69</v>
      </c>
      <c r="Q13877" t="s">
        <v>43</v>
      </c>
      <c r="R13877">
        <v>2</v>
      </c>
      <c r="S13877" t="s">
        <v>2102</v>
      </c>
      <c r="T13877" t="s">
        <v>96</v>
      </c>
      <c r="U13877" t="s">
        <v>2753</v>
      </c>
      <c r="V13877" t="s">
        <v>2754</v>
      </c>
      <c r="W13877" t="s">
        <v>151</v>
      </c>
      <c r="X13877" t="s">
        <v>125</v>
      </c>
      <c r="Y13877">
        <v>71643883</v>
      </c>
      <c r="Z13877" t="s">
        <v>108</v>
      </c>
      <c r="AA13877" t="s">
        <v>51</v>
      </c>
      <c r="AB13877" t="str">
        <f>CONCATENATE(A13877,"-",AA13877)</f>
        <v>10026467-10% and Under</v>
      </c>
      <c r="AC13877" s="1">
        <v>44440</v>
      </c>
      <c r="AD13877" s="1">
        <v>45169</v>
      </c>
      <c r="AE13877" s="2">
        <v>475.25</v>
      </c>
    </row>
    <row r="13878" spans="1:31" x14ac:dyDescent="0.25">
      <c r="A13878">
        <v>10026469</v>
      </c>
      <c r="B13878" t="s">
        <v>395</v>
      </c>
      <c r="C13878" t="s">
        <v>395</v>
      </c>
      <c r="D13878" t="s">
        <v>395</v>
      </c>
      <c r="E13878">
        <v>492310010</v>
      </c>
      <c r="F13878" t="s">
        <v>180</v>
      </c>
      <c r="G13878" t="s">
        <v>181</v>
      </c>
      <c r="H13878" t="s">
        <v>59</v>
      </c>
      <c r="I13878" t="s">
        <v>35</v>
      </c>
      <c r="J13878" t="s">
        <v>2755</v>
      </c>
      <c r="K13878" t="s">
        <v>1569</v>
      </c>
      <c r="L13878" t="s">
        <v>1972</v>
      </c>
      <c r="M13878" t="s">
        <v>228</v>
      </c>
      <c r="N13878" t="s">
        <v>229</v>
      </c>
      <c r="O13878" t="s">
        <v>2756</v>
      </c>
      <c r="P13878" t="s">
        <v>69</v>
      </c>
      <c r="Q13878" t="s">
        <v>43</v>
      </c>
      <c r="R13878">
        <v>1</v>
      </c>
      <c r="S13878" t="s">
        <v>1972</v>
      </c>
      <c r="T13878" t="s">
        <v>60</v>
      </c>
      <c r="U13878" t="s">
        <v>2744</v>
      </c>
      <c r="V13878" t="s">
        <v>2757</v>
      </c>
      <c r="W13878" t="s">
        <v>151</v>
      </c>
      <c r="X13878" t="s">
        <v>125</v>
      </c>
      <c r="Y13878">
        <v>71640439</v>
      </c>
      <c r="Z13878" t="s">
        <v>274</v>
      </c>
      <c r="AA13878" t="s">
        <v>275</v>
      </c>
      <c r="AB13878" t="str">
        <f>CONCATENATE(A13878,"-",AA13878)</f>
        <v>10026469-Between 40% and 52%</v>
      </c>
      <c r="AC13878" s="1">
        <v>44075</v>
      </c>
      <c r="AD13878" s="1">
        <v>45107</v>
      </c>
      <c r="AE13878" s="2">
        <v>217.44</v>
      </c>
    </row>
    <row r="13879" spans="1:31" x14ac:dyDescent="0.25">
      <c r="A13879">
        <v>10026477</v>
      </c>
      <c r="B13879" t="s">
        <v>374</v>
      </c>
      <c r="C13879" t="s">
        <v>1761</v>
      </c>
      <c r="D13879" t="s">
        <v>374</v>
      </c>
      <c r="E13879">
        <v>310910070</v>
      </c>
      <c r="F13879" t="s">
        <v>142</v>
      </c>
      <c r="G13879" t="s">
        <v>143</v>
      </c>
      <c r="H13879" t="s">
        <v>5590</v>
      </c>
      <c r="I13879" t="s">
        <v>79</v>
      </c>
      <c r="J13879" t="s">
        <v>2758</v>
      </c>
      <c r="K13879" t="s">
        <v>146</v>
      </c>
      <c r="L13879" t="s">
        <v>2678</v>
      </c>
      <c r="M13879" t="s">
        <v>39</v>
      </c>
      <c r="N13879" t="s">
        <v>440</v>
      </c>
      <c r="O13879" t="s">
        <v>2759</v>
      </c>
      <c r="P13879" t="s">
        <v>42</v>
      </c>
      <c r="Q13879" t="s">
        <v>43</v>
      </c>
      <c r="R13879">
        <v>1</v>
      </c>
      <c r="S13879" t="s">
        <v>2678</v>
      </c>
      <c r="T13879" t="s">
        <v>298</v>
      </c>
      <c r="U13879" t="s">
        <v>442</v>
      </c>
      <c r="V13879" t="s">
        <v>2760</v>
      </c>
      <c r="W13879" t="s">
        <v>345</v>
      </c>
      <c r="X13879" t="s">
        <v>125</v>
      </c>
      <c r="Y13879">
        <v>71604452</v>
      </c>
      <c r="Z13879" t="s">
        <v>274</v>
      </c>
      <c r="AA13879" t="s">
        <v>275</v>
      </c>
      <c r="AB13879" t="str">
        <f>CONCATENATE(A13879,"-",AA13879)</f>
        <v>10026477-Between 40% and 52%</v>
      </c>
      <c r="AC13879" s="1">
        <v>44105</v>
      </c>
      <c r="AD13879" s="1">
        <v>45199</v>
      </c>
      <c r="AE13879" s="2">
        <v>24806.67</v>
      </c>
    </row>
    <row r="13880" spans="1:31" x14ac:dyDescent="0.25">
      <c r="A13880">
        <v>10026482</v>
      </c>
      <c r="B13880" t="s">
        <v>321</v>
      </c>
      <c r="C13880" t="s">
        <v>321</v>
      </c>
      <c r="D13880" t="s">
        <v>321</v>
      </c>
      <c r="E13880">
        <v>310920070</v>
      </c>
      <c r="F13880" t="s">
        <v>142</v>
      </c>
      <c r="G13880" t="s">
        <v>143</v>
      </c>
      <c r="H13880" t="s">
        <v>34</v>
      </c>
      <c r="I13880" t="s">
        <v>35</v>
      </c>
      <c r="J13880" t="s">
        <v>2767</v>
      </c>
      <c r="K13880" t="s">
        <v>146</v>
      </c>
      <c r="L13880" t="s">
        <v>499</v>
      </c>
      <c r="M13880" t="s">
        <v>39</v>
      </c>
      <c r="N13880" t="s">
        <v>500</v>
      </c>
      <c r="O13880" t="s">
        <v>2768</v>
      </c>
      <c r="P13880" t="s">
        <v>42</v>
      </c>
      <c r="Q13880" t="s">
        <v>43</v>
      </c>
      <c r="R13880">
        <v>1</v>
      </c>
      <c r="S13880" t="s">
        <v>499</v>
      </c>
      <c r="T13880" t="s">
        <v>45</v>
      </c>
      <c r="U13880" t="s">
        <v>758</v>
      </c>
      <c r="V13880" t="s">
        <v>2769</v>
      </c>
      <c r="W13880" t="s">
        <v>151</v>
      </c>
      <c r="X13880" t="s">
        <v>125</v>
      </c>
      <c r="Y13880">
        <v>71600626</v>
      </c>
      <c r="Z13880" t="s">
        <v>274</v>
      </c>
      <c r="AA13880" t="s">
        <v>275</v>
      </c>
      <c r="AB13880" t="str">
        <f>CONCATENATE(A13880,"-",AA13880)</f>
        <v>10026482-Between 40% and 52%</v>
      </c>
      <c r="AC13880" s="1">
        <v>44105</v>
      </c>
      <c r="AD13880" s="1">
        <v>45199</v>
      </c>
      <c r="AE13880" s="2">
        <v>11662.52</v>
      </c>
    </row>
    <row r="13881" spans="1:31" x14ac:dyDescent="0.25">
      <c r="A13881">
        <v>10026482</v>
      </c>
      <c r="B13881" t="s">
        <v>630</v>
      </c>
      <c r="C13881" t="s">
        <v>321</v>
      </c>
      <c r="D13881" t="s">
        <v>630</v>
      </c>
      <c r="E13881">
        <v>310930070</v>
      </c>
      <c r="F13881" t="s">
        <v>142</v>
      </c>
      <c r="G13881" t="s">
        <v>143</v>
      </c>
      <c r="H13881" t="s">
        <v>586</v>
      </c>
      <c r="I13881" t="s">
        <v>35</v>
      </c>
      <c r="J13881" t="s">
        <v>2767</v>
      </c>
      <c r="K13881" t="s">
        <v>146</v>
      </c>
      <c r="L13881" t="s">
        <v>499</v>
      </c>
      <c r="M13881" t="s">
        <v>39</v>
      </c>
      <c r="N13881" t="s">
        <v>500</v>
      </c>
      <c r="O13881" t="s">
        <v>2768</v>
      </c>
      <c r="P13881" t="s">
        <v>42</v>
      </c>
      <c r="Q13881" t="s">
        <v>43</v>
      </c>
      <c r="R13881">
        <v>3</v>
      </c>
      <c r="S13881" t="s">
        <v>1934</v>
      </c>
      <c r="T13881" t="s">
        <v>62</v>
      </c>
      <c r="U13881" t="s">
        <v>758</v>
      </c>
      <c r="V13881" t="s">
        <v>2769</v>
      </c>
      <c r="W13881" t="s">
        <v>151</v>
      </c>
      <c r="X13881" t="s">
        <v>125</v>
      </c>
      <c r="Y13881">
        <v>71600626</v>
      </c>
      <c r="Z13881" t="s">
        <v>274</v>
      </c>
      <c r="AA13881" t="s">
        <v>275</v>
      </c>
      <c r="AB13881" t="str">
        <f>CONCATENATE(A13881,"-",AA13881)</f>
        <v>10026482-Between 40% and 52%</v>
      </c>
      <c r="AC13881" s="1">
        <v>44105</v>
      </c>
      <c r="AD13881" s="1">
        <v>45199</v>
      </c>
      <c r="AE13881" s="2">
        <v>92.75</v>
      </c>
    </row>
    <row r="13882" spans="1:31" x14ac:dyDescent="0.25">
      <c r="A13882">
        <v>10026482</v>
      </c>
      <c r="B13882" t="s">
        <v>630</v>
      </c>
      <c r="C13882" t="s">
        <v>321</v>
      </c>
      <c r="D13882" t="s">
        <v>630</v>
      </c>
      <c r="E13882">
        <v>310930070</v>
      </c>
      <c r="F13882" t="s">
        <v>142</v>
      </c>
      <c r="G13882" t="s">
        <v>143</v>
      </c>
      <c r="H13882" t="s">
        <v>212</v>
      </c>
      <c r="I13882" t="s">
        <v>35</v>
      </c>
      <c r="J13882" t="s">
        <v>2767</v>
      </c>
      <c r="K13882" t="s">
        <v>146</v>
      </c>
      <c r="L13882" t="s">
        <v>499</v>
      </c>
      <c r="M13882" t="s">
        <v>39</v>
      </c>
      <c r="N13882" t="s">
        <v>500</v>
      </c>
      <c r="O13882" t="s">
        <v>2768</v>
      </c>
      <c r="P13882" t="s">
        <v>42</v>
      </c>
      <c r="Q13882" t="s">
        <v>43</v>
      </c>
      <c r="R13882">
        <v>3</v>
      </c>
      <c r="S13882" t="s">
        <v>1934</v>
      </c>
      <c r="T13882" t="s">
        <v>213</v>
      </c>
      <c r="U13882" t="s">
        <v>758</v>
      </c>
      <c r="V13882" t="s">
        <v>2769</v>
      </c>
      <c r="W13882" t="s">
        <v>151</v>
      </c>
      <c r="X13882" t="s">
        <v>125</v>
      </c>
      <c r="Y13882">
        <v>71600626</v>
      </c>
      <c r="Z13882" t="s">
        <v>274</v>
      </c>
      <c r="AA13882" t="s">
        <v>275</v>
      </c>
      <c r="AB13882" t="str">
        <f>CONCATENATE(A13882,"-",AA13882)</f>
        <v>10026482-Between 40% and 52%</v>
      </c>
      <c r="AC13882" s="1">
        <v>44105</v>
      </c>
      <c r="AD13882" s="1">
        <v>45199</v>
      </c>
      <c r="AE13882" s="2">
        <v>12583.46</v>
      </c>
    </row>
    <row r="13883" spans="1:31" x14ac:dyDescent="0.25">
      <c r="A13883">
        <v>10026513</v>
      </c>
      <c r="B13883" t="s">
        <v>141</v>
      </c>
      <c r="C13883" t="s">
        <v>141</v>
      </c>
      <c r="D13883" t="s">
        <v>141</v>
      </c>
      <c r="E13883">
        <v>310900070</v>
      </c>
      <c r="F13883" t="s">
        <v>142</v>
      </c>
      <c r="G13883" t="s">
        <v>143</v>
      </c>
      <c r="H13883" t="s">
        <v>53</v>
      </c>
      <c r="I13883" t="s">
        <v>54</v>
      </c>
      <c r="J13883" t="s">
        <v>2779</v>
      </c>
      <c r="K13883" t="s">
        <v>146</v>
      </c>
      <c r="L13883" t="s">
        <v>2405</v>
      </c>
      <c r="M13883" t="s">
        <v>39</v>
      </c>
      <c r="N13883" t="s">
        <v>2034</v>
      </c>
      <c r="O13883" t="s">
        <v>2780</v>
      </c>
      <c r="P13883" t="s">
        <v>42</v>
      </c>
      <c r="Q13883" t="s">
        <v>43</v>
      </c>
      <c r="R13883">
        <v>3</v>
      </c>
      <c r="S13883" t="s">
        <v>1843</v>
      </c>
      <c r="T13883" t="s">
        <v>57</v>
      </c>
      <c r="U13883" t="s">
        <v>2782</v>
      </c>
      <c r="V13883" t="s">
        <v>2783</v>
      </c>
      <c r="W13883" t="s">
        <v>151</v>
      </c>
      <c r="X13883" t="s">
        <v>125</v>
      </c>
      <c r="Y13883">
        <v>71604454</v>
      </c>
      <c r="Z13883" t="s">
        <v>274</v>
      </c>
      <c r="AA13883" t="s">
        <v>275</v>
      </c>
      <c r="AB13883" t="str">
        <f>CONCATENATE(A13883,"-",AA13883)</f>
        <v>10026513-Between 40% and 52%</v>
      </c>
      <c r="AC13883" s="1">
        <v>44104</v>
      </c>
      <c r="AD13883" s="1">
        <v>45198</v>
      </c>
      <c r="AE13883" s="2">
        <v>16208.89</v>
      </c>
    </row>
    <row r="13884" spans="1:31" x14ac:dyDescent="0.25">
      <c r="A13884">
        <v>10026513</v>
      </c>
      <c r="B13884" t="s">
        <v>141</v>
      </c>
      <c r="C13884" t="s">
        <v>141</v>
      </c>
      <c r="D13884" t="s">
        <v>141</v>
      </c>
      <c r="E13884">
        <v>310900070</v>
      </c>
      <c r="F13884" t="s">
        <v>142</v>
      </c>
      <c r="G13884" t="s">
        <v>143</v>
      </c>
      <c r="H13884" t="s">
        <v>212</v>
      </c>
      <c r="I13884" t="s">
        <v>35</v>
      </c>
      <c r="J13884" t="s">
        <v>2779</v>
      </c>
      <c r="K13884" t="s">
        <v>146</v>
      </c>
      <c r="L13884" t="s">
        <v>2405</v>
      </c>
      <c r="M13884" t="s">
        <v>39</v>
      </c>
      <c r="N13884" t="s">
        <v>2034</v>
      </c>
      <c r="O13884" t="s">
        <v>2780</v>
      </c>
      <c r="P13884" t="s">
        <v>42</v>
      </c>
      <c r="Q13884" t="s">
        <v>43</v>
      </c>
      <c r="R13884">
        <v>1</v>
      </c>
      <c r="S13884" t="s">
        <v>2405</v>
      </c>
      <c r="T13884" t="s">
        <v>213</v>
      </c>
      <c r="U13884" t="s">
        <v>2782</v>
      </c>
      <c r="V13884" t="s">
        <v>2783</v>
      </c>
      <c r="W13884" t="s">
        <v>151</v>
      </c>
      <c r="X13884" t="s">
        <v>125</v>
      </c>
      <c r="Y13884">
        <v>71604454</v>
      </c>
      <c r="Z13884" t="s">
        <v>274</v>
      </c>
      <c r="AA13884" t="s">
        <v>275</v>
      </c>
      <c r="AB13884" t="str">
        <f>CONCATENATE(A13884,"-",AA13884)</f>
        <v>10026513-Between 40% and 52%</v>
      </c>
      <c r="AC13884" s="1">
        <v>44104</v>
      </c>
      <c r="AD13884" s="1">
        <v>45198</v>
      </c>
      <c r="AE13884" s="2">
        <v>21821.29</v>
      </c>
    </row>
    <row r="13885" spans="1:31" x14ac:dyDescent="0.25">
      <c r="A13885">
        <v>10026513</v>
      </c>
      <c r="B13885" t="s">
        <v>630</v>
      </c>
      <c r="C13885" t="s">
        <v>141</v>
      </c>
      <c r="D13885" t="s">
        <v>630</v>
      </c>
      <c r="E13885">
        <v>310930070</v>
      </c>
      <c r="F13885" t="s">
        <v>142</v>
      </c>
      <c r="G13885" t="s">
        <v>143</v>
      </c>
      <c r="H13885" t="s">
        <v>53</v>
      </c>
      <c r="I13885" t="s">
        <v>54</v>
      </c>
      <c r="J13885" t="s">
        <v>2779</v>
      </c>
      <c r="K13885" t="s">
        <v>146</v>
      </c>
      <c r="L13885" t="s">
        <v>2405</v>
      </c>
      <c r="M13885" t="s">
        <v>39</v>
      </c>
      <c r="N13885" t="s">
        <v>2034</v>
      </c>
      <c r="O13885" t="s">
        <v>2780</v>
      </c>
      <c r="P13885" t="s">
        <v>42</v>
      </c>
      <c r="Q13885" t="s">
        <v>43</v>
      </c>
      <c r="R13885">
        <v>4</v>
      </c>
      <c r="S13885" t="s">
        <v>1819</v>
      </c>
      <c r="T13885" t="s">
        <v>57</v>
      </c>
      <c r="U13885" t="s">
        <v>2782</v>
      </c>
      <c r="V13885" t="s">
        <v>2783</v>
      </c>
      <c r="W13885" t="s">
        <v>151</v>
      </c>
      <c r="X13885" t="s">
        <v>125</v>
      </c>
      <c r="Y13885">
        <v>71604454</v>
      </c>
      <c r="Z13885" t="s">
        <v>274</v>
      </c>
      <c r="AA13885" t="s">
        <v>275</v>
      </c>
      <c r="AB13885" t="str">
        <f>CONCATENATE(A13885,"-",AA13885)</f>
        <v>10026513-Between 40% and 52%</v>
      </c>
      <c r="AC13885" s="1">
        <v>44104</v>
      </c>
      <c r="AD13885" s="1">
        <v>45198</v>
      </c>
      <c r="AE13885" s="2">
        <v>17013.8</v>
      </c>
    </row>
    <row r="13886" spans="1:31" x14ac:dyDescent="0.25">
      <c r="A13886">
        <v>10026513</v>
      </c>
      <c r="B13886" t="s">
        <v>630</v>
      </c>
      <c r="C13886" t="s">
        <v>141</v>
      </c>
      <c r="D13886" t="s">
        <v>630</v>
      </c>
      <c r="E13886">
        <v>310930070</v>
      </c>
      <c r="F13886" t="s">
        <v>142</v>
      </c>
      <c r="G13886" t="s">
        <v>143</v>
      </c>
      <c r="H13886" t="s">
        <v>303</v>
      </c>
      <c r="I13886" t="s">
        <v>35</v>
      </c>
      <c r="J13886" t="s">
        <v>2779</v>
      </c>
      <c r="K13886" t="s">
        <v>146</v>
      </c>
      <c r="L13886" t="s">
        <v>2405</v>
      </c>
      <c r="M13886" t="s">
        <v>39</v>
      </c>
      <c r="N13886" t="s">
        <v>2034</v>
      </c>
      <c r="O13886" t="s">
        <v>2780</v>
      </c>
      <c r="P13886" t="s">
        <v>42</v>
      </c>
      <c r="Q13886" t="s">
        <v>43</v>
      </c>
      <c r="R13886">
        <v>4</v>
      </c>
      <c r="S13886" t="s">
        <v>1819</v>
      </c>
      <c r="T13886" t="s">
        <v>62</v>
      </c>
      <c r="U13886" t="s">
        <v>2782</v>
      </c>
      <c r="V13886" t="s">
        <v>2783</v>
      </c>
      <c r="W13886" t="s">
        <v>151</v>
      </c>
      <c r="X13886" t="s">
        <v>125</v>
      </c>
      <c r="Y13886">
        <v>71604454</v>
      </c>
      <c r="Z13886" t="s">
        <v>274</v>
      </c>
      <c r="AA13886" t="s">
        <v>275</v>
      </c>
      <c r="AB13886" t="str">
        <f>CONCATENATE(A13886,"-",AA13886)</f>
        <v>10026513-Between 40% and 52%</v>
      </c>
      <c r="AC13886" s="1">
        <v>44104</v>
      </c>
      <c r="AD13886" s="1">
        <v>45198</v>
      </c>
      <c r="AE13886" s="2">
        <v>15.83</v>
      </c>
    </row>
    <row r="13887" spans="1:31" x14ac:dyDescent="0.25">
      <c r="A13887">
        <v>10026517</v>
      </c>
      <c r="B13887" t="s">
        <v>4711</v>
      </c>
      <c r="C13887" t="s">
        <v>4711</v>
      </c>
      <c r="D13887" t="s">
        <v>4711</v>
      </c>
      <c r="E13887">
        <v>570110001</v>
      </c>
      <c r="F13887" t="s">
        <v>1732</v>
      </c>
      <c r="G13887" t="s">
        <v>1733</v>
      </c>
      <c r="H13887" t="s">
        <v>569</v>
      </c>
      <c r="I13887" t="s">
        <v>35</v>
      </c>
      <c r="J13887" t="s">
        <v>6051</v>
      </c>
      <c r="K13887" t="s">
        <v>2227</v>
      </c>
      <c r="L13887" t="s">
        <v>6052</v>
      </c>
      <c r="M13887" t="s">
        <v>239</v>
      </c>
      <c r="N13887" t="s">
        <v>240</v>
      </c>
      <c r="O13887" t="s">
        <v>6053</v>
      </c>
      <c r="P13887" t="s">
        <v>79</v>
      </c>
      <c r="Q13887" t="s">
        <v>43</v>
      </c>
      <c r="R13887">
        <v>1</v>
      </c>
      <c r="S13887" t="s">
        <v>6052</v>
      </c>
      <c r="T13887" t="s">
        <v>62</v>
      </c>
      <c r="U13887" t="s">
        <v>242</v>
      </c>
      <c r="V13887" t="s">
        <v>76</v>
      </c>
      <c r="W13887" t="s">
        <v>151</v>
      </c>
      <c r="X13887" t="s">
        <v>125</v>
      </c>
      <c r="Y13887">
        <v>71670719</v>
      </c>
      <c r="Z13887" t="s">
        <v>84</v>
      </c>
      <c r="AA13887" t="s">
        <v>85</v>
      </c>
      <c r="AB13887" t="str">
        <f>CONCATENATE(A13887,"-",AA13887)</f>
        <v>10026517-Zero</v>
      </c>
      <c r="AC13887" s="1">
        <v>44166</v>
      </c>
      <c r="AD13887" s="1">
        <v>44895</v>
      </c>
      <c r="AE13887" s="2">
        <v>0</v>
      </c>
    </row>
    <row r="13888" spans="1:31" x14ac:dyDescent="0.25">
      <c r="A13888">
        <v>10026531</v>
      </c>
      <c r="B13888" t="s">
        <v>2784</v>
      </c>
      <c r="C13888" t="s">
        <v>2784</v>
      </c>
      <c r="D13888" t="s">
        <v>2784</v>
      </c>
      <c r="E13888">
        <v>905013570</v>
      </c>
      <c r="F13888" t="s">
        <v>2028</v>
      </c>
      <c r="G13888" t="s">
        <v>448</v>
      </c>
      <c r="H13888" t="s">
        <v>5818</v>
      </c>
      <c r="I13888" t="s">
        <v>2030</v>
      </c>
      <c r="J13888" t="s">
        <v>2786</v>
      </c>
      <c r="K13888" t="s">
        <v>2787</v>
      </c>
      <c r="L13888" t="s">
        <v>2788</v>
      </c>
      <c r="M13888" t="s">
        <v>39</v>
      </c>
      <c r="N13888" t="s">
        <v>2034</v>
      </c>
      <c r="O13888" t="s">
        <v>2789</v>
      </c>
      <c r="P13888" t="s">
        <v>42</v>
      </c>
      <c r="Q13888" t="s">
        <v>43</v>
      </c>
      <c r="R13888">
        <v>1</v>
      </c>
      <c r="S13888" t="s">
        <v>2033</v>
      </c>
      <c r="T13888" t="s">
        <v>487</v>
      </c>
      <c r="U13888" t="s">
        <v>2036</v>
      </c>
      <c r="V13888" t="s">
        <v>2790</v>
      </c>
      <c r="W13888" t="s">
        <v>2038</v>
      </c>
      <c r="X13888" t="s">
        <v>125</v>
      </c>
      <c r="Y13888">
        <v>11600132</v>
      </c>
      <c r="Z13888" t="s">
        <v>84</v>
      </c>
      <c r="AA13888" t="s">
        <v>85</v>
      </c>
      <c r="AB13888" t="str">
        <f>CONCATENATE(A13888,"-",AA13888)</f>
        <v>10026531-Zero</v>
      </c>
      <c r="AC13888" s="1">
        <v>43854</v>
      </c>
      <c r="AD13888" s="1">
        <v>44926</v>
      </c>
      <c r="AE13888" s="2">
        <v>44800</v>
      </c>
    </row>
    <row r="13889" spans="1:31" x14ac:dyDescent="0.25">
      <c r="A13889">
        <v>10026531</v>
      </c>
      <c r="B13889" t="s">
        <v>2784</v>
      </c>
      <c r="C13889" t="s">
        <v>2784</v>
      </c>
      <c r="D13889" t="s">
        <v>2784</v>
      </c>
      <c r="E13889">
        <v>905013570</v>
      </c>
      <c r="F13889" t="s">
        <v>2028</v>
      </c>
      <c r="G13889" t="s">
        <v>448</v>
      </c>
      <c r="H13889" t="s">
        <v>4911</v>
      </c>
      <c r="I13889" t="s">
        <v>2030</v>
      </c>
      <c r="J13889" t="s">
        <v>2786</v>
      </c>
      <c r="K13889" t="s">
        <v>2787</v>
      </c>
      <c r="L13889" t="s">
        <v>2788</v>
      </c>
      <c r="M13889" t="s">
        <v>39</v>
      </c>
      <c r="N13889" t="s">
        <v>2034</v>
      </c>
      <c r="O13889" t="s">
        <v>2789</v>
      </c>
      <c r="P13889" t="s">
        <v>42</v>
      </c>
      <c r="Q13889" t="s">
        <v>43</v>
      </c>
      <c r="R13889">
        <v>1</v>
      </c>
      <c r="S13889" t="s">
        <v>2033</v>
      </c>
      <c r="T13889" t="s">
        <v>487</v>
      </c>
      <c r="U13889" t="s">
        <v>2036</v>
      </c>
      <c r="V13889" t="s">
        <v>2790</v>
      </c>
      <c r="W13889" t="s">
        <v>2038</v>
      </c>
      <c r="X13889" t="s">
        <v>125</v>
      </c>
      <c r="Y13889">
        <v>11600132</v>
      </c>
      <c r="Z13889" t="s">
        <v>84</v>
      </c>
      <c r="AA13889" t="s">
        <v>85</v>
      </c>
      <c r="AB13889" t="str">
        <f>CONCATENATE(A13889,"-",AA13889)</f>
        <v>10026531-Zero</v>
      </c>
      <c r="AC13889" s="1">
        <v>43854</v>
      </c>
      <c r="AD13889" s="1">
        <v>44926</v>
      </c>
      <c r="AE13889" s="2">
        <v>33574.58</v>
      </c>
    </row>
    <row r="13890" spans="1:31" x14ac:dyDescent="0.25">
      <c r="A13890">
        <v>10026533</v>
      </c>
      <c r="B13890" t="s">
        <v>658</v>
      </c>
      <c r="C13890" t="s">
        <v>658</v>
      </c>
      <c r="D13890" t="s">
        <v>658</v>
      </c>
      <c r="E13890">
        <v>110590400</v>
      </c>
      <c r="F13890" t="s">
        <v>98</v>
      </c>
      <c r="G13890" t="s">
        <v>98</v>
      </c>
      <c r="H13890" t="s">
        <v>73</v>
      </c>
      <c r="I13890" t="s">
        <v>35</v>
      </c>
      <c r="J13890" t="s">
        <v>4627</v>
      </c>
      <c r="K13890" t="s">
        <v>101</v>
      </c>
      <c r="L13890" t="s">
        <v>2874</v>
      </c>
      <c r="M13890" t="s">
        <v>39</v>
      </c>
      <c r="N13890" t="s">
        <v>917</v>
      </c>
      <c r="O13890" t="s">
        <v>4628</v>
      </c>
      <c r="P13890" t="s">
        <v>42</v>
      </c>
      <c r="Q13890" t="s">
        <v>43</v>
      </c>
      <c r="R13890">
        <v>2</v>
      </c>
      <c r="S13890" t="s">
        <v>2874</v>
      </c>
      <c r="T13890" t="s">
        <v>60</v>
      </c>
      <c r="U13890" t="s">
        <v>1827</v>
      </c>
      <c r="V13890" t="s">
        <v>4629</v>
      </c>
      <c r="W13890" t="s">
        <v>151</v>
      </c>
      <c r="X13890" t="s">
        <v>125</v>
      </c>
      <c r="Y13890">
        <v>11600133</v>
      </c>
      <c r="Z13890" t="s">
        <v>274</v>
      </c>
      <c r="AA13890" t="s">
        <v>275</v>
      </c>
      <c r="AB13890" t="str">
        <f>CONCATENATE(A13890,"-",AA13890)</f>
        <v>10026533-Between 40% and 52%</v>
      </c>
      <c r="AC13890" s="1">
        <v>44075</v>
      </c>
      <c r="AD13890" s="1">
        <v>45169</v>
      </c>
      <c r="AE13890" s="2">
        <v>2011.77</v>
      </c>
    </row>
    <row r="13891" spans="1:31" x14ac:dyDescent="0.25">
      <c r="A13891">
        <v>10026564</v>
      </c>
      <c r="B13891" t="s">
        <v>472</v>
      </c>
      <c r="C13891" t="s">
        <v>472</v>
      </c>
      <c r="D13891" t="s">
        <v>472</v>
      </c>
      <c r="E13891">
        <v>311330070</v>
      </c>
      <c r="F13891" t="s">
        <v>142</v>
      </c>
      <c r="G13891" t="s">
        <v>143</v>
      </c>
      <c r="H13891" t="s">
        <v>267</v>
      </c>
      <c r="I13891" t="s">
        <v>35</v>
      </c>
      <c r="J13891" t="s">
        <v>4630</v>
      </c>
      <c r="K13891" t="s">
        <v>146</v>
      </c>
      <c r="L13891" t="s">
        <v>2088</v>
      </c>
      <c r="M13891" t="s">
        <v>39</v>
      </c>
      <c r="N13891" t="s">
        <v>767</v>
      </c>
      <c r="O13891" t="s">
        <v>4631</v>
      </c>
      <c r="P13891" t="s">
        <v>42</v>
      </c>
      <c r="Q13891" t="s">
        <v>43</v>
      </c>
      <c r="R13891">
        <v>1</v>
      </c>
      <c r="S13891" t="s">
        <v>2088</v>
      </c>
      <c r="T13891" t="s">
        <v>45</v>
      </c>
      <c r="U13891" t="s">
        <v>2168</v>
      </c>
      <c r="V13891" t="s">
        <v>4632</v>
      </c>
      <c r="W13891" t="s">
        <v>151</v>
      </c>
      <c r="X13891" t="s">
        <v>125</v>
      </c>
      <c r="Y13891">
        <v>71603976</v>
      </c>
      <c r="Z13891" t="s">
        <v>274</v>
      </c>
      <c r="AA13891" t="s">
        <v>275</v>
      </c>
      <c r="AB13891" t="str">
        <f>CONCATENATE(A13891,"-",AA13891)</f>
        <v>10026564-Between 40% and 52%</v>
      </c>
      <c r="AC13891" s="1">
        <v>44105</v>
      </c>
      <c r="AD13891" s="1">
        <v>45077</v>
      </c>
      <c r="AE13891" s="2">
        <v>11790.28</v>
      </c>
    </row>
    <row r="13892" spans="1:31" x14ac:dyDescent="0.25">
      <c r="A13892">
        <v>10026564</v>
      </c>
      <c r="B13892" t="s">
        <v>472</v>
      </c>
      <c r="C13892" t="s">
        <v>472</v>
      </c>
      <c r="D13892" t="s">
        <v>472</v>
      </c>
      <c r="E13892">
        <v>311330070</v>
      </c>
      <c r="F13892" t="s">
        <v>142</v>
      </c>
      <c r="G13892" t="s">
        <v>143</v>
      </c>
      <c r="H13892" t="s">
        <v>212</v>
      </c>
      <c r="I13892" t="s">
        <v>35</v>
      </c>
      <c r="J13892" t="s">
        <v>4630</v>
      </c>
      <c r="K13892" t="s">
        <v>146</v>
      </c>
      <c r="L13892" t="s">
        <v>2088</v>
      </c>
      <c r="M13892" t="s">
        <v>39</v>
      </c>
      <c r="N13892" t="s">
        <v>767</v>
      </c>
      <c r="O13892" t="s">
        <v>4631</v>
      </c>
      <c r="P13892" t="s">
        <v>42</v>
      </c>
      <c r="Q13892" t="s">
        <v>43</v>
      </c>
      <c r="R13892">
        <v>1</v>
      </c>
      <c r="S13892" t="s">
        <v>2088</v>
      </c>
      <c r="T13892" t="s">
        <v>213</v>
      </c>
      <c r="U13892" t="s">
        <v>2168</v>
      </c>
      <c r="V13892" t="s">
        <v>4632</v>
      </c>
      <c r="W13892" t="s">
        <v>151</v>
      </c>
      <c r="X13892" t="s">
        <v>125</v>
      </c>
      <c r="Y13892">
        <v>71603976</v>
      </c>
      <c r="Z13892" t="s">
        <v>274</v>
      </c>
      <c r="AA13892" t="s">
        <v>275</v>
      </c>
      <c r="AB13892" t="str">
        <f>CONCATENATE(A13892,"-",AA13892)</f>
        <v>10026564-Between 40% and 52%</v>
      </c>
      <c r="AC13892" s="1">
        <v>44105</v>
      </c>
      <c r="AD13892" s="1">
        <v>45077</v>
      </c>
      <c r="AE13892" s="2">
        <v>7338.18</v>
      </c>
    </row>
    <row r="13893" spans="1:31" x14ac:dyDescent="0.25">
      <c r="A13893">
        <v>10026566</v>
      </c>
      <c r="B13893" t="s">
        <v>910</v>
      </c>
      <c r="C13893" t="s">
        <v>910</v>
      </c>
      <c r="D13893" t="s">
        <v>910</v>
      </c>
      <c r="E13893">
        <v>310890070</v>
      </c>
      <c r="F13893" t="s">
        <v>142</v>
      </c>
      <c r="G13893" t="s">
        <v>143</v>
      </c>
      <c r="H13893" t="s">
        <v>73</v>
      </c>
      <c r="I13893" t="s">
        <v>35</v>
      </c>
      <c r="J13893" t="s">
        <v>2803</v>
      </c>
      <c r="K13893" t="s">
        <v>146</v>
      </c>
      <c r="L13893" t="s">
        <v>916</v>
      </c>
      <c r="M13893" t="s">
        <v>228</v>
      </c>
      <c r="N13893" t="s">
        <v>229</v>
      </c>
      <c r="O13893" t="s">
        <v>2804</v>
      </c>
      <c r="P13893" t="s">
        <v>69</v>
      </c>
      <c r="Q13893" t="s">
        <v>43</v>
      </c>
      <c r="R13893">
        <v>1</v>
      </c>
      <c r="S13893" t="s">
        <v>916</v>
      </c>
      <c r="T13893" t="s">
        <v>60</v>
      </c>
      <c r="U13893" t="s">
        <v>2793</v>
      </c>
      <c r="V13893" t="s">
        <v>2805</v>
      </c>
      <c r="W13893" t="s">
        <v>151</v>
      </c>
      <c r="X13893" t="s">
        <v>125</v>
      </c>
      <c r="Y13893">
        <v>71640444</v>
      </c>
      <c r="Z13893" t="s">
        <v>274</v>
      </c>
      <c r="AA13893" t="s">
        <v>275</v>
      </c>
      <c r="AB13893" t="str">
        <f>CONCATENATE(A13893,"-",AA13893)</f>
        <v>10026566-Between 40% and 52%</v>
      </c>
      <c r="AC13893" s="1">
        <v>44075</v>
      </c>
      <c r="AD13893" s="1">
        <v>45169</v>
      </c>
      <c r="AE13893" s="2">
        <v>1693.99</v>
      </c>
    </row>
    <row r="13894" spans="1:31" x14ac:dyDescent="0.25">
      <c r="A13894">
        <v>10026566</v>
      </c>
      <c r="B13894" t="s">
        <v>630</v>
      </c>
      <c r="C13894" t="s">
        <v>910</v>
      </c>
      <c r="D13894" t="s">
        <v>630</v>
      </c>
      <c r="E13894">
        <v>310930070</v>
      </c>
      <c r="F13894" t="s">
        <v>142</v>
      </c>
      <c r="G13894" t="s">
        <v>143</v>
      </c>
      <c r="H13894" t="s">
        <v>59</v>
      </c>
      <c r="I13894" t="s">
        <v>35</v>
      </c>
      <c r="J13894" t="s">
        <v>2803</v>
      </c>
      <c r="K13894" t="s">
        <v>146</v>
      </c>
      <c r="L13894" t="s">
        <v>916</v>
      </c>
      <c r="M13894" t="s">
        <v>228</v>
      </c>
      <c r="N13894" t="s">
        <v>229</v>
      </c>
      <c r="O13894" t="s">
        <v>2804</v>
      </c>
      <c r="P13894" t="s">
        <v>69</v>
      </c>
      <c r="Q13894" t="s">
        <v>43</v>
      </c>
      <c r="R13894">
        <v>2</v>
      </c>
      <c r="S13894" t="s">
        <v>1119</v>
      </c>
      <c r="T13894" t="s">
        <v>60</v>
      </c>
      <c r="U13894" t="s">
        <v>2793</v>
      </c>
      <c r="V13894" t="s">
        <v>2805</v>
      </c>
      <c r="W13894" t="s">
        <v>151</v>
      </c>
      <c r="X13894" t="s">
        <v>125</v>
      </c>
      <c r="Y13894">
        <v>71640444</v>
      </c>
      <c r="Z13894" t="s">
        <v>274</v>
      </c>
      <c r="AA13894" t="s">
        <v>275</v>
      </c>
      <c r="AB13894" t="str">
        <f>CONCATENATE(A13894,"-",AA13894)</f>
        <v>10026566-Between 40% and 52%</v>
      </c>
      <c r="AC13894" s="1">
        <v>44075</v>
      </c>
      <c r="AD13894" s="1">
        <v>45169</v>
      </c>
      <c r="AE13894" s="2">
        <v>4765.41</v>
      </c>
    </row>
    <row r="13895" spans="1:31" x14ac:dyDescent="0.25">
      <c r="A13895">
        <v>10026568</v>
      </c>
      <c r="B13895" t="s">
        <v>658</v>
      </c>
      <c r="C13895" t="s">
        <v>658</v>
      </c>
      <c r="D13895" t="s">
        <v>658</v>
      </c>
      <c r="E13895">
        <v>110590400</v>
      </c>
      <c r="F13895" t="s">
        <v>98</v>
      </c>
      <c r="G13895" t="s">
        <v>98</v>
      </c>
      <c r="H13895" t="s">
        <v>73</v>
      </c>
      <c r="I13895" t="s">
        <v>35</v>
      </c>
      <c r="J13895" t="s">
        <v>2806</v>
      </c>
      <c r="K13895" t="s">
        <v>101</v>
      </c>
      <c r="L13895" t="s">
        <v>2807</v>
      </c>
      <c r="M13895" t="s">
        <v>39</v>
      </c>
      <c r="N13895" t="s">
        <v>917</v>
      </c>
      <c r="O13895" t="s">
        <v>2808</v>
      </c>
      <c r="P13895" t="s">
        <v>42</v>
      </c>
      <c r="Q13895" t="s">
        <v>43</v>
      </c>
      <c r="R13895">
        <v>3</v>
      </c>
      <c r="S13895" t="s">
        <v>2807</v>
      </c>
      <c r="T13895" t="s">
        <v>60</v>
      </c>
      <c r="U13895" t="s">
        <v>1827</v>
      </c>
      <c r="V13895" t="s">
        <v>2809</v>
      </c>
      <c r="W13895" t="s">
        <v>151</v>
      </c>
      <c r="X13895" t="s">
        <v>125</v>
      </c>
      <c r="Y13895">
        <v>11600134</v>
      </c>
      <c r="Z13895" t="s">
        <v>274</v>
      </c>
      <c r="AA13895" t="s">
        <v>275</v>
      </c>
      <c r="AB13895" t="str">
        <f>CONCATENATE(A13895,"-",AA13895)</f>
        <v>10026568-Between 40% and 52%</v>
      </c>
      <c r="AC13895" s="1">
        <v>44075</v>
      </c>
      <c r="AD13895" s="1">
        <v>44804</v>
      </c>
      <c r="AE13895" s="2">
        <v>1650.77</v>
      </c>
    </row>
    <row r="13896" spans="1:31" x14ac:dyDescent="0.25">
      <c r="A13896">
        <v>10026580</v>
      </c>
      <c r="B13896" t="s">
        <v>286</v>
      </c>
      <c r="C13896" t="s">
        <v>286</v>
      </c>
      <c r="D13896" t="s">
        <v>286</v>
      </c>
      <c r="E13896">
        <v>491110010</v>
      </c>
      <c r="F13896" t="s">
        <v>180</v>
      </c>
      <c r="G13896" t="s">
        <v>181</v>
      </c>
      <c r="H13896" t="s">
        <v>93</v>
      </c>
      <c r="I13896" t="s">
        <v>35</v>
      </c>
      <c r="J13896" t="s">
        <v>2813</v>
      </c>
      <c r="K13896" t="s">
        <v>367</v>
      </c>
      <c r="L13896" t="s">
        <v>2814</v>
      </c>
      <c r="M13896" t="s">
        <v>39</v>
      </c>
      <c r="N13896" t="s">
        <v>40</v>
      </c>
      <c r="O13896" t="s">
        <v>2815</v>
      </c>
      <c r="P13896" t="s">
        <v>42</v>
      </c>
      <c r="Q13896" t="s">
        <v>43</v>
      </c>
      <c r="R13896">
        <v>1</v>
      </c>
      <c r="S13896" t="s">
        <v>2814</v>
      </c>
      <c r="T13896" t="s">
        <v>62</v>
      </c>
      <c r="U13896" t="s">
        <v>46</v>
      </c>
      <c r="V13896" t="s">
        <v>2816</v>
      </c>
      <c r="W13896" t="s">
        <v>151</v>
      </c>
      <c r="X13896" t="s">
        <v>125</v>
      </c>
      <c r="Y13896">
        <v>71603981</v>
      </c>
      <c r="Z13896" t="s">
        <v>50</v>
      </c>
      <c r="AA13896" t="s">
        <v>51</v>
      </c>
      <c r="AB13896" t="str">
        <f>CONCATENATE(A13896,"-",AA13896)</f>
        <v>10026580-10% and Under</v>
      </c>
      <c r="AC13896" s="1">
        <v>44104</v>
      </c>
      <c r="AD13896" s="1">
        <v>45169</v>
      </c>
      <c r="AE13896" s="2">
        <v>116.22</v>
      </c>
    </row>
    <row r="13897" spans="1:31" x14ac:dyDescent="0.25">
      <c r="A13897">
        <v>10026580</v>
      </c>
      <c r="B13897" t="s">
        <v>286</v>
      </c>
      <c r="C13897" t="s">
        <v>286</v>
      </c>
      <c r="D13897" t="s">
        <v>286</v>
      </c>
      <c r="E13897">
        <v>491110010</v>
      </c>
      <c r="F13897" t="s">
        <v>180</v>
      </c>
      <c r="G13897" t="s">
        <v>181</v>
      </c>
      <c r="H13897" t="s">
        <v>216</v>
      </c>
      <c r="I13897" t="s">
        <v>35</v>
      </c>
      <c r="J13897" t="s">
        <v>2813</v>
      </c>
      <c r="K13897" t="s">
        <v>367</v>
      </c>
      <c r="L13897" t="s">
        <v>2814</v>
      </c>
      <c r="M13897" t="s">
        <v>39</v>
      </c>
      <c r="N13897" t="s">
        <v>40</v>
      </c>
      <c r="O13897" t="s">
        <v>2815</v>
      </c>
      <c r="P13897" t="s">
        <v>42</v>
      </c>
      <c r="Q13897" t="s">
        <v>43</v>
      </c>
      <c r="R13897">
        <v>1</v>
      </c>
      <c r="S13897" t="s">
        <v>2814</v>
      </c>
      <c r="T13897" t="s">
        <v>62</v>
      </c>
      <c r="U13897" t="s">
        <v>46</v>
      </c>
      <c r="V13897" t="s">
        <v>2816</v>
      </c>
      <c r="W13897" t="s">
        <v>151</v>
      </c>
      <c r="X13897" t="s">
        <v>125</v>
      </c>
      <c r="Y13897">
        <v>71603981</v>
      </c>
      <c r="Z13897" t="s">
        <v>50</v>
      </c>
      <c r="AA13897" t="s">
        <v>51</v>
      </c>
      <c r="AB13897" t="str">
        <f>CONCATENATE(A13897,"-",AA13897)</f>
        <v>10026580-10% and Under</v>
      </c>
      <c r="AC13897" s="1">
        <v>44104</v>
      </c>
      <c r="AD13897" s="1">
        <v>45169</v>
      </c>
      <c r="AE13897" s="2">
        <v>36602.370000000003</v>
      </c>
    </row>
    <row r="13898" spans="1:31" x14ac:dyDescent="0.25">
      <c r="A13898">
        <v>10026582</v>
      </c>
      <c r="B13898" t="s">
        <v>658</v>
      </c>
      <c r="C13898" t="s">
        <v>658</v>
      </c>
      <c r="D13898" t="s">
        <v>658</v>
      </c>
      <c r="E13898">
        <v>110590400</v>
      </c>
      <c r="F13898" t="s">
        <v>98</v>
      </c>
      <c r="G13898" t="s">
        <v>98</v>
      </c>
      <c r="H13898" t="s">
        <v>53</v>
      </c>
      <c r="I13898" t="s">
        <v>54</v>
      </c>
      <c r="J13898" t="s">
        <v>4633</v>
      </c>
      <c r="K13898" t="s">
        <v>101</v>
      </c>
      <c r="L13898" t="s">
        <v>2253</v>
      </c>
      <c r="M13898" t="s">
        <v>39</v>
      </c>
      <c r="N13898" t="s">
        <v>917</v>
      </c>
      <c r="O13898" t="s">
        <v>4634</v>
      </c>
      <c r="P13898" t="s">
        <v>42</v>
      </c>
      <c r="Q13898" t="s">
        <v>43</v>
      </c>
      <c r="R13898">
        <v>1</v>
      </c>
      <c r="S13898" t="s">
        <v>2253</v>
      </c>
      <c r="T13898" t="s">
        <v>57</v>
      </c>
      <c r="U13898" t="s">
        <v>1827</v>
      </c>
      <c r="V13898" t="s">
        <v>4635</v>
      </c>
      <c r="W13898" t="s">
        <v>151</v>
      </c>
      <c r="X13898" t="s">
        <v>125</v>
      </c>
      <c r="Y13898">
        <v>71603982</v>
      </c>
      <c r="Z13898" t="s">
        <v>274</v>
      </c>
      <c r="AA13898" t="s">
        <v>275</v>
      </c>
      <c r="AB13898" t="str">
        <f>CONCATENATE(A13898,"-",AA13898)</f>
        <v>10026582-Between 40% and 52%</v>
      </c>
      <c r="AC13898" s="1">
        <v>44075</v>
      </c>
      <c r="AD13898" s="1">
        <v>45169</v>
      </c>
      <c r="AE13898" s="2">
        <v>1981.08</v>
      </c>
    </row>
    <row r="13899" spans="1:31" x14ac:dyDescent="0.25">
      <c r="A13899">
        <v>10026585</v>
      </c>
      <c r="B13899" t="s">
        <v>2817</v>
      </c>
      <c r="C13899" t="s">
        <v>2817</v>
      </c>
      <c r="D13899" t="s">
        <v>2817</v>
      </c>
      <c r="E13899">
        <v>963644902</v>
      </c>
      <c r="F13899" t="s">
        <v>1660</v>
      </c>
      <c r="G13899" t="s">
        <v>314</v>
      </c>
      <c r="H13899" t="s">
        <v>267</v>
      </c>
      <c r="I13899" t="s">
        <v>35</v>
      </c>
      <c r="J13899" t="s">
        <v>6054</v>
      </c>
      <c r="K13899" t="s">
        <v>146</v>
      </c>
      <c r="L13899" t="s">
        <v>2820</v>
      </c>
      <c r="M13899" t="s">
        <v>39</v>
      </c>
      <c r="N13899" t="s">
        <v>440</v>
      </c>
      <c r="O13899" t="s">
        <v>2821</v>
      </c>
      <c r="P13899" t="s">
        <v>42</v>
      </c>
      <c r="Q13899" t="s">
        <v>43</v>
      </c>
      <c r="R13899">
        <v>1</v>
      </c>
      <c r="S13899" t="s">
        <v>2820</v>
      </c>
      <c r="T13899" t="s">
        <v>45</v>
      </c>
      <c r="U13899" t="s">
        <v>442</v>
      </c>
      <c r="V13899" t="s">
        <v>2822</v>
      </c>
      <c r="W13899" t="s">
        <v>151</v>
      </c>
      <c r="X13899" t="s">
        <v>125</v>
      </c>
      <c r="Y13899">
        <v>71603978</v>
      </c>
      <c r="Z13899" t="s">
        <v>274</v>
      </c>
      <c r="AA13899" t="s">
        <v>275</v>
      </c>
      <c r="AB13899" t="str">
        <f>CONCATENATE(A13899,"-",AA13899)</f>
        <v>10026585-Between 40% and 52%</v>
      </c>
      <c r="AC13899" s="1">
        <v>44270</v>
      </c>
      <c r="AD13899" s="1">
        <v>46081</v>
      </c>
      <c r="AE13899" s="2">
        <v>4839</v>
      </c>
    </row>
    <row r="13900" spans="1:31" x14ac:dyDescent="0.25">
      <c r="A13900">
        <v>10026617</v>
      </c>
      <c r="B13900" t="s">
        <v>630</v>
      </c>
      <c r="C13900" t="s">
        <v>630</v>
      </c>
      <c r="D13900" t="s">
        <v>630</v>
      </c>
      <c r="E13900">
        <v>310930070</v>
      </c>
      <c r="F13900" t="s">
        <v>142</v>
      </c>
      <c r="G13900" t="s">
        <v>143</v>
      </c>
      <c r="H13900" t="s">
        <v>212</v>
      </c>
      <c r="I13900" t="s">
        <v>35</v>
      </c>
      <c r="J13900" t="s">
        <v>2832</v>
      </c>
      <c r="K13900" t="s">
        <v>146</v>
      </c>
      <c r="L13900" t="s">
        <v>2395</v>
      </c>
      <c r="M13900" t="s">
        <v>2065</v>
      </c>
      <c r="N13900" t="s">
        <v>229</v>
      </c>
      <c r="O13900" t="s">
        <v>2833</v>
      </c>
      <c r="P13900" t="s">
        <v>79</v>
      </c>
      <c r="Q13900" t="s">
        <v>43</v>
      </c>
      <c r="R13900">
        <v>1</v>
      </c>
      <c r="S13900" t="s">
        <v>2395</v>
      </c>
      <c r="T13900" t="s">
        <v>213</v>
      </c>
      <c r="U13900" t="s">
        <v>2629</v>
      </c>
      <c r="V13900" t="s">
        <v>2834</v>
      </c>
      <c r="W13900" t="s">
        <v>151</v>
      </c>
      <c r="X13900" t="s">
        <v>125</v>
      </c>
      <c r="Y13900">
        <v>71630035</v>
      </c>
      <c r="Z13900" t="s">
        <v>274</v>
      </c>
      <c r="AA13900" t="s">
        <v>275</v>
      </c>
      <c r="AB13900" t="str">
        <f>CONCATENATE(A13900,"-",AA13900)</f>
        <v>10026617-Between 40% and 52%</v>
      </c>
      <c r="AC13900" s="1">
        <v>44060</v>
      </c>
      <c r="AD13900" s="1">
        <v>44758</v>
      </c>
      <c r="AE13900" s="2">
        <v>2495.1999999999998</v>
      </c>
    </row>
    <row r="13901" spans="1:31" x14ac:dyDescent="0.25">
      <c r="A13901">
        <v>10026647</v>
      </c>
      <c r="B13901" t="s">
        <v>2432</v>
      </c>
      <c r="C13901" t="s">
        <v>2432</v>
      </c>
      <c r="D13901" t="s">
        <v>2432</v>
      </c>
      <c r="E13901">
        <v>492030400</v>
      </c>
      <c r="F13901" t="s">
        <v>180</v>
      </c>
      <c r="G13901" t="s">
        <v>181</v>
      </c>
      <c r="H13901" t="s">
        <v>154</v>
      </c>
      <c r="I13901" t="s">
        <v>35</v>
      </c>
      <c r="J13901" t="s">
        <v>2835</v>
      </c>
      <c r="K13901" t="s">
        <v>226</v>
      </c>
      <c r="L13901" t="s">
        <v>2836</v>
      </c>
      <c r="M13901" t="s">
        <v>228</v>
      </c>
      <c r="N13901" t="s">
        <v>229</v>
      </c>
      <c r="O13901" t="s">
        <v>2837</v>
      </c>
      <c r="P13901" t="s">
        <v>69</v>
      </c>
      <c r="Q13901" t="s">
        <v>43</v>
      </c>
      <c r="R13901">
        <v>1</v>
      </c>
      <c r="S13901" t="s">
        <v>2836</v>
      </c>
      <c r="T13901" t="s">
        <v>155</v>
      </c>
      <c r="U13901" t="s">
        <v>2838</v>
      </c>
      <c r="V13901">
        <v>691</v>
      </c>
      <c r="W13901" t="s">
        <v>151</v>
      </c>
      <c r="X13901" t="s">
        <v>125</v>
      </c>
      <c r="Y13901">
        <v>12640027</v>
      </c>
      <c r="Z13901" t="s">
        <v>274</v>
      </c>
      <c r="AA13901" t="s">
        <v>600</v>
      </c>
      <c r="AB13901" t="str">
        <f>CONCATENATE(A13901,"-",AA13901)</f>
        <v>10026647-Clinical Trial/Drug Study</v>
      </c>
      <c r="AC13901" s="1">
        <v>43983</v>
      </c>
      <c r="AD13901" s="1">
        <v>44985</v>
      </c>
      <c r="AE13901" s="2">
        <v>9162.91</v>
      </c>
    </row>
    <row r="13902" spans="1:31" x14ac:dyDescent="0.25">
      <c r="A13902">
        <v>10026656</v>
      </c>
      <c r="B13902" t="s">
        <v>4638</v>
      </c>
      <c r="C13902" t="s">
        <v>4638</v>
      </c>
      <c r="D13902" t="s">
        <v>4638</v>
      </c>
      <c r="E13902">
        <v>550211812</v>
      </c>
      <c r="F13902" t="s">
        <v>336</v>
      </c>
      <c r="G13902" t="s">
        <v>337</v>
      </c>
      <c r="H13902" t="s">
        <v>53</v>
      </c>
      <c r="I13902" t="s">
        <v>54</v>
      </c>
      <c r="J13902" t="s">
        <v>5550</v>
      </c>
      <c r="K13902" t="s">
        <v>339</v>
      </c>
      <c r="L13902" t="s">
        <v>1847</v>
      </c>
      <c r="M13902" t="s">
        <v>39</v>
      </c>
      <c r="N13902" t="s">
        <v>1848</v>
      </c>
      <c r="O13902" t="s">
        <v>5551</v>
      </c>
      <c r="P13902" t="s">
        <v>42</v>
      </c>
      <c r="Q13902" t="s">
        <v>43</v>
      </c>
      <c r="R13902">
        <v>1</v>
      </c>
      <c r="S13902" t="s">
        <v>1847</v>
      </c>
      <c r="T13902" t="s">
        <v>57</v>
      </c>
      <c r="U13902" t="s">
        <v>1850</v>
      </c>
      <c r="V13902" t="s">
        <v>5552</v>
      </c>
      <c r="W13902" t="s">
        <v>345</v>
      </c>
      <c r="X13902" t="s">
        <v>125</v>
      </c>
      <c r="Y13902">
        <v>11603588</v>
      </c>
      <c r="Z13902" t="s">
        <v>274</v>
      </c>
      <c r="AA13902" t="s">
        <v>275</v>
      </c>
      <c r="AB13902" t="str">
        <f>CONCATENATE(A13902,"-",AA13902)</f>
        <v>10026656-Between 40% and 52%</v>
      </c>
      <c r="AC13902" s="1">
        <v>44197</v>
      </c>
      <c r="AD13902" s="1">
        <v>44926</v>
      </c>
      <c r="AE13902" s="2">
        <v>5295.79</v>
      </c>
    </row>
    <row r="13903" spans="1:31" x14ac:dyDescent="0.25">
      <c r="A13903">
        <v>10026681</v>
      </c>
      <c r="B13903" t="s">
        <v>321</v>
      </c>
      <c r="C13903" t="s">
        <v>321</v>
      </c>
      <c r="D13903" t="s">
        <v>321</v>
      </c>
      <c r="E13903">
        <v>310920070</v>
      </c>
      <c r="F13903" t="s">
        <v>142</v>
      </c>
      <c r="G13903" t="s">
        <v>143</v>
      </c>
      <c r="H13903" t="s">
        <v>53</v>
      </c>
      <c r="I13903" t="s">
        <v>54</v>
      </c>
      <c r="J13903" t="s">
        <v>4641</v>
      </c>
      <c r="K13903" t="s">
        <v>146</v>
      </c>
      <c r="L13903" t="s">
        <v>1722</v>
      </c>
      <c r="M13903" t="s">
        <v>39</v>
      </c>
      <c r="N13903" t="s">
        <v>1848</v>
      </c>
      <c r="O13903" t="s">
        <v>4642</v>
      </c>
      <c r="P13903" t="s">
        <v>42</v>
      </c>
      <c r="Q13903" t="s">
        <v>43</v>
      </c>
      <c r="R13903">
        <v>2</v>
      </c>
      <c r="S13903" t="s">
        <v>686</v>
      </c>
      <c r="T13903" t="s">
        <v>57</v>
      </c>
      <c r="U13903" t="s">
        <v>1850</v>
      </c>
      <c r="V13903">
        <v>96380601</v>
      </c>
      <c r="W13903" t="s">
        <v>48</v>
      </c>
      <c r="X13903" t="s">
        <v>125</v>
      </c>
      <c r="Y13903">
        <v>11603589</v>
      </c>
      <c r="Z13903" t="s">
        <v>250</v>
      </c>
      <c r="AA13903" t="s">
        <v>251</v>
      </c>
      <c r="AB13903" t="str">
        <f>CONCATENATE(A13903,"-",AA13903)</f>
        <v>10026681-Between 30% and 35%</v>
      </c>
      <c r="AC13903" s="1">
        <v>44105</v>
      </c>
      <c r="AD13903" s="1">
        <v>45199</v>
      </c>
      <c r="AE13903" s="2">
        <v>1891.51</v>
      </c>
    </row>
    <row r="13904" spans="1:31" x14ac:dyDescent="0.25">
      <c r="A13904">
        <v>10026681</v>
      </c>
      <c r="B13904" t="s">
        <v>321</v>
      </c>
      <c r="C13904" t="s">
        <v>321</v>
      </c>
      <c r="D13904" t="s">
        <v>321</v>
      </c>
      <c r="E13904">
        <v>310920070</v>
      </c>
      <c r="F13904" t="s">
        <v>142</v>
      </c>
      <c r="G13904" t="s">
        <v>143</v>
      </c>
      <c r="H13904" t="s">
        <v>95</v>
      </c>
      <c r="I13904" t="s">
        <v>35</v>
      </c>
      <c r="J13904" t="s">
        <v>4641</v>
      </c>
      <c r="K13904" t="s">
        <v>146</v>
      </c>
      <c r="L13904" t="s">
        <v>1722</v>
      </c>
      <c r="M13904" t="s">
        <v>39</v>
      </c>
      <c r="N13904" t="s">
        <v>1848</v>
      </c>
      <c r="O13904" t="s">
        <v>4642</v>
      </c>
      <c r="P13904" t="s">
        <v>42</v>
      </c>
      <c r="Q13904" t="s">
        <v>43</v>
      </c>
      <c r="R13904">
        <v>1</v>
      </c>
      <c r="S13904" t="s">
        <v>1722</v>
      </c>
      <c r="T13904" t="s">
        <v>96</v>
      </c>
      <c r="U13904" t="s">
        <v>1850</v>
      </c>
      <c r="V13904">
        <v>96380601</v>
      </c>
      <c r="W13904" t="s">
        <v>48</v>
      </c>
      <c r="X13904" t="s">
        <v>125</v>
      </c>
      <c r="Y13904">
        <v>11603589</v>
      </c>
      <c r="Z13904" t="s">
        <v>250</v>
      </c>
      <c r="AA13904" t="s">
        <v>251</v>
      </c>
      <c r="AB13904" t="str">
        <f>CONCATENATE(A13904,"-",AA13904)</f>
        <v>10026681-Between 30% and 35%</v>
      </c>
      <c r="AC13904" s="1">
        <v>44105</v>
      </c>
      <c r="AD13904" s="1">
        <v>45199</v>
      </c>
      <c r="AE13904" s="2">
        <v>793.62</v>
      </c>
    </row>
    <row r="13905" spans="1:31" x14ac:dyDescent="0.25">
      <c r="A13905">
        <v>10026686</v>
      </c>
      <c r="B13905" t="s">
        <v>630</v>
      </c>
      <c r="C13905" t="s">
        <v>630</v>
      </c>
      <c r="D13905" t="s">
        <v>1815</v>
      </c>
      <c r="E13905">
        <v>310930073</v>
      </c>
      <c r="F13905" t="s">
        <v>142</v>
      </c>
      <c r="G13905" t="s">
        <v>143</v>
      </c>
      <c r="H13905" t="s">
        <v>53</v>
      </c>
      <c r="I13905" t="s">
        <v>54</v>
      </c>
      <c r="J13905" t="s">
        <v>4643</v>
      </c>
      <c r="K13905" t="s">
        <v>146</v>
      </c>
      <c r="L13905" t="s">
        <v>4644</v>
      </c>
      <c r="M13905" t="s">
        <v>290</v>
      </c>
      <c r="N13905" t="s">
        <v>2380</v>
      </c>
      <c r="O13905" t="s">
        <v>4645</v>
      </c>
      <c r="P13905" t="s">
        <v>69</v>
      </c>
      <c r="Q13905" t="s">
        <v>43</v>
      </c>
      <c r="R13905">
        <v>1</v>
      </c>
      <c r="S13905" t="s">
        <v>4644</v>
      </c>
      <c r="T13905" t="s">
        <v>57</v>
      </c>
      <c r="U13905" t="s">
        <v>2469</v>
      </c>
      <c r="V13905" t="s">
        <v>4646</v>
      </c>
      <c r="W13905" t="s">
        <v>151</v>
      </c>
      <c r="X13905" t="s">
        <v>125</v>
      </c>
      <c r="Y13905">
        <v>71680725</v>
      </c>
      <c r="Z13905" t="s">
        <v>274</v>
      </c>
      <c r="AA13905" t="s">
        <v>275</v>
      </c>
      <c r="AB13905" t="str">
        <f>CONCATENATE(A13905,"-",AA13905)</f>
        <v>10026686-Between 40% and 52%</v>
      </c>
      <c r="AC13905" s="1">
        <v>44075</v>
      </c>
      <c r="AD13905" s="1">
        <v>45900</v>
      </c>
      <c r="AE13905" s="2">
        <v>2413.04</v>
      </c>
    </row>
    <row r="13906" spans="1:31" x14ac:dyDescent="0.25">
      <c r="A13906">
        <v>10026686</v>
      </c>
      <c r="B13906" t="s">
        <v>630</v>
      </c>
      <c r="C13906" t="s">
        <v>630</v>
      </c>
      <c r="D13906" t="s">
        <v>1815</v>
      </c>
      <c r="E13906">
        <v>310930073</v>
      </c>
      <c r="F13906" t="s">
        <v>142</v>
      </c>
      <c r="G13906" t="s">
        <v>143</v>
      </c>
      <c r="H13906" t="s">
        <v>95</v>
      </c>
      <c r="I13906" t="s">
        <v>35</v>
      </c>
      <c r="J13906" t="s">
        <v>4643</v>
      </c>
      <c r="K13906" t="s">
        <v>146</v>
      </c>
      <c r="L13906" t="s">
        <v>4644</v>
      </c>
      <c r="M13906" t="s">
        <v>290</v>
      </c>
      <c r="N13906" t="s">
        <v>2380</v>
      </c>
      <c r="O13906" t="s">
        <v>4645</v>
      </c>
      <c r="P13906" t="s">
        <v>69</v>
      </c>
      <c r="Q13906" t="s">
        <v>43</v>
      </c>
      <c r="R13906">
        <v>1</v>
      </c>
      <c r="S13906" t="s">
        <v>4644</v>
      </c>
      <c r="T13906" t="s">
        <v>96</v>
      </c>
      <c r="U13906" t="s">
        <v>2469</v>
      </c>
      <c r="V13906" t="s">
        <v>4646</v>
      </c>
      <c r="W13906" t="s">
        <v>151</v>
      </c>
      <c r="X13906" t="s">
        <v>125</v>
      </c>
      <c r="Y13906">
        <v>71680725</v>
      </c>
      <c r="Z13906" t="s">
        <v>274</v>
      </c>
      <c r="AA13906" t="s">
        <v>275</v>
      </c>
      <c r="AB13906" t="str">
        <f>CONCATENATE(A13906,"-",AA13906)</f>
        <v>10026686-Between 40% and 52%</v>
      </c>
      <c r="AC13906" s="1">
        <v>44075</v>
      </c>
      <c r="AD13906" s="1">
        <v>45900</v>
      </c>
      <c r="AE13906" s="2">
        <v>4640.45</v>
      </c>
    </row>
    <row r="13907" spans="1:31" x14ac:dyDescent="0.25">
      <c r="A13907">
        <v>10026686</v>
      </c>
      <c r="B13907" t="s">
        <v>630</v>
      </c>
      <c r="C13907" t="s">
        <v>630</v>
      </c>
      <c r="D13907" t="s">
        <v>630</v>
      </c>
      <c r="E13907">
        <v>310930070</v>
      </c>
      <c r="F13907" t="s">
        <v>142</v>
      </c>
      <c r="G13907" t="s">
        <v>143</v>
      </c>
      <c r="H13907" t="s">
        <v>99</v>
      </c>
      <c r="I13907" t="s">
        <v>35</v>
      </c>
      <c r="J13907" t="s">
        <v>4643</v>
      </c>
      <c r="K13907" t="s">
        <v>146</v>
      </c>
      <c r="L13907" t="s">
        <v>4644</v>
      </c>
      <c r="M13907" t="s">
        <v>290</v>
      </c>
      <c r="N13907" t="s">
        <v>2380</v>
      </c>
      <c r="O13907" t="s">
        <v>4645</v>
      </c>
      <c r="P13907" t="s">
        <v>69</v>
      </c>
      <c r="Q13907" t="s">
        <v>43</v>
      </c>
      <c r="R13907">
        <v>1</v>
      </c>
      <c r="S13907" t="s">
        <v>4644</v>
      </c>
      <c r="T13907" t="s">
        <v>60</v>
      </c>
      <c r="U13907" t="s">
        <v>2469</v>
      </c>
      <c r="V13907" t="s">
        <v>4646</v>
      </c>
      <c r="W13907" t="s">
        <v>151</v>
      </c>
      <c r="X13907" t="s">
        <v>125</v>
      </c>
      <c r="Y13907">
        <v>71680725</v>
      </c>
      <c r="Z13907" t="s">
        <v>274</v>
      </c>
      <c r="AA13907" t="s">
        <v>275</v>
      </c>
      <c r="AB13907" t="str">
        <f>CONCATENATE(A13907,"-",AA13907)</f>
        <v>10026686-Between 40% and 52%</v>
      </c>
      <c r="AC13907" s="1">
        <v>44075</v>
      </c>
      <c r="AD13907" s="1">
        <v>45900</v>
      </c>
      <c r="AE13907" s="2">
        <v>1981.89</v>
      </c>
    </row>
    <row r="13908" spans="1:31" x14ac:dyDescent="0.25">
      <c r="A13908">
        <v>10026686</v>
      </c>
      <c r="B13908" t="s">
        <v>630</v>
      </c>
      <c r="C13908" t="s">
        <v>630</v>
      </c>
      <c r="D13908" t="s">
        <v>630</v>
      </c>
      <c r="E13908">
        <v>310930070</v>
      </c>
      <c r="F13908" t="s">
        <v>142</v>
      </c>
      <c r="G13908" t="s">
        <v>143</v>
      </c>
      <c r="H13908" t="s">
        <v>160</v>
      </c>
      <c r="I13908" t="s">
        <v>35</v>
      </c>
      <c r="J13908" t="s">
        <v>4643</v>
      </c>
      <c r="K13908" t="s">
        <v>146</v>
      </c>
      <c r="L13908" t="s">
        <v>4644</v>
      </c>
      <c r="M13908" t="s">
        <v>290</v>
      </c>
      <c r="N13908" t="s">
        <v>2380</v>
      </c>
      <c r="O13908" t="s">
        <v>4645</v>
      </c>
      <c r="P13908" t="s">
        <v>69</v>
      </c>
      <c r="Q13908" t="s">
        <v>43</v>
      </c>
      <c r="R13908">
        <v>1</v>
      </c>
      <c r="S13908" t="s">
        <v>4644</v>
      </c>
      <c r="T13908" t="s">
        <v>62</v>
      </c>
      <c r="U13908" t="s">
        <v>2469</v>
      </c>
      <c r="V13908" t="s">
        <v>4646</v>
      </c>
      <c r="W13908" t="s">
        <v>151</v>
      </c>
      <c r="X13908" t="s">
        <v>125</v>
      </c>
      <c r="Y13908">
        <v>71680725</v>
      </c>
      <c r="Z13908" t="s">
        <v>274</v>
      </c>
      <c r="AA13908" t="s">
        <v>275</v>
      </c>
      <c r="AB13908" t="str">
        <f>CONCATENATE(A13908,"-",AA13908)</f>
        <v>10026686-Between 40% and 52%</v>
      </c>
      <c r="AC13908" s="1">
        <v>44075</v>
      </c>
      <c r="AD13908" s="1">
        <v>45900</v>
      </c>
      <c r="AE13908" s="2">
        <v>145</v>
      </c>
    </row>
    <row r="13909" spans="1:31" x14ac:dyDescent="0.25">
      <c r="A13909">
        <v>10026702</v>
      </c>
      <c r="B13909" t="s">
        <v>1347</v>
      </c>
      <c r="C13909" t="s">
        <v>1347</v>
      </c>
      <c r="D13909" t="s">
        <v>1347</v>
      </c>
      <c r="E13909">
        <v>492260010</v>
      </c>
      <c r="F13909" t="s">
        <v>180</v>
      </c>
      <c r="G13909" t="s">
        <v>181</v>
      </c>
      <c r="H13909" t="s">
        <v>236</v>
      </c>
      <c r="I13909" t="s">
        <v>35</v>
      </c>
      <c r="J13909" t="s">
        <v>2851</v>
      </c>
      <c r="K13909" t="s">
        <v>1314</v>
      </c>
      <c r="L13909" t="s">
        <v>2852</v>
      </c>
      <c r="M13909" t="s">
        <v>39</v>
      </c>
      <c r="N13909" t="s">
        <v>40</v>
      </c>
      <c r="O13909" t="s">
        <v>2853</v>
      </c>
      <c r="P13909" t="s">
        <v>42</v>
      </c>
      <c r="Q13909" t="s">
        <v>43</v>
      </c>
      <c r="R13909">
        <v>1</v>
      </c>
      <c r="S13909" t="s">
        <v>2852</v>
      </c>
      <c r="T13909" t="s">
        <v>45</v>
      </c>
      <c r="U13909" t="s">
        <v>46</v>
      </c>
      <c r="V13909" t="s">
        <v>2854</v>
      </c>
      <c r="W13909" t="s">
        <v>107</v>
      </c>
      <c r="X13909" t="s">
        <v>125</v>
      </c>
      <c r="Y13909">
        <v>71603991</v>
      </c>
      <c r="Z13909" t="s">
        <v>50</v>
      </c>
      <c r="AA13909" t="s">
        <v>51</v>
      </c>
      <c r="AB13909" t="str">
        <f>CONCATENATE(A13909,"-",AA13909)</f>
        <v>10026702-10% and Under</v>
      </c>
      <c r="AC13909" s="1">
        <v>44104</v>
      </c>
      <c r="AD13909" s="1">
        <v>44833</v>
      </c>
      <c r="AE13909" s="2">
        <v>37973</v>
      </c>
    </row>
    <row r="13910" spans="1:31" x14ac:dyDescent="0.25">
      <c r="A13910">
        <v>10026702</v>
      </c>
      <c r="B13910" t="s">
        <v>1347</v>
      </c>
      <c r="C13910" t="s">
        <v>1347</v>
      </c>
      <c r="D13910" t="s">
        <v>1347</v>
      </c>
      <c r="E13910">
        <v>492260010</v>
      </c>
      <c r="F13910" t="s">
        <v>180</v>
      </c>
      <c r="G13910" t="s">
        <v>181</v>
      </c>
      <c r="H13910" t="s">
        <v>53</v>
      </c>
      <c r="I13910" t="s">
        <v>54</v>
      </c>
      <c r="J13910" t="s">
        <v>2851</v>
      </c>
      <c r="K13910" t="s">
        <v>1314</v>
      </c>
      <c r="L13910" t="s">
        <v>2852</v>
      </c>
      <c r="M13910" t="s">
        <v>39</v>
      </c>
      <c r="N13910" t="s">
        <v>40</v>
      </c>
      <c r="O13910" t="s">
        <v>2853</v>
      </c>
      <c r="P13910" t="s">
        <v>42</v>
      </c>
      <c r="Q13910" t="s">
        <v>43</v>
      </c>
      <c r="R13910">
        <v>1</v>
      </c>
      <c r="S13910" t="s">
        <v>2852</v>
      </c>
      <c r="T13910" t="s">
        <v>57</v>
      </c>
      <c r="U13910" t="s">
        <v>46</v>
      </c>
      <c r="V13910" t="s">
        <v>2854</v>
      </c>
      <c r="W13910" t="s">
        <v>107</v>
      </c>
      <c r="X13910" t="s">
        <v>125</v>
      </c>
      <c r="Y13910">
        <v>71603991</v>
      </c>
      <c r="Z13910" t="s">
        <v>50</v>
      </c>
      <c r="AA13910" t="s">
        <v>51</v>
      </c>
      <c r="AB13910" t="str">
        <f>CONCATENATE(A13910,"-",AA13910)</f>
        <v>10026702-10% and Under</v>
      </c>
      <c r="AC13910" s="1">
        <v>44104</v>
      </c>
      <c r="AD13910" s="1">
        <v>44833</v>
      </c>
      <c r="AE13910" s="2">
        <v>5457.85</v>
      </c>
    </row>
    <row r="13911" spans="1:31" x14ac:dyDescent="0.25">
      <c r="A13911">
        <v>10026702</v>
      </c>
      <c r="B13911" t="s">
        <v>1347</v>
      </c>
      <c r="C13911" t="s">
        <v>1347</v>
      </c>
      <c r="D13911" t="s">
        <v>1347</v>
      </c>
      <c r="E13911">
        <v>492260010</v>
      </c>
      <c r="F13911" t="s">
        <v>180</v>
      </c>
      <c r="G13911" t="s">
        <v>181</v>
      </c>
      <c r="H13911" t="s">
        <v>154</v>
      </c>
      <c r="I13911" t="s">
        <v>35</v>
      </c>
      <c r="J13911" t="s">
        <v>2851</v>
      </c>
      <c r="K13911" t="s">
        <v>1314</v>
      </c>
      <c r="L13911" t="s">
        <v>2852</v>
      </c>
      <c r="M13911" t="s">
        <v>39</v>
      </c>
      <c r="N13911" t="s">
        <v>40</v>
      </c>
      <c r="O13911" t="s">
        <v>2853</v>
      </c>
      <c r="P13911" t="s">
        <v>42</v>
      </c>
      <c r="Q13911" t="s">
        <v>43</v>
      </c>
      <c r="R13911">
        <v>1</v>
      </c>
      <c r="S13911" t="s">
        <v>2852</v>
      </c>
      <c r="T13911" t="s">
        <v>155</v>
      </c>
      <c r="U13911" t="s">
        <v>46</v>
      </c>
      <c r="V13911" t="s">
        <v>2854</v>
      </c>
      <c r="W13911" t="s">
        <v>107</v>
      </c>
      <c r="X13911" t="s">
        <v>125</v>
      </c>
      <c r="Y13911">
        <v>71603991</v>
      </c>
      <c r="Z13911" t="s">
        <v>50</v>
      </c>
      <c r="AA13911" t="s">
        <v>51</v>
      </c>
      <c r="AB13911" t="str">
        <f>CONCATENATE(A13911,"-",AA13911)</f>
        <v>10026702-10% and Under</v>
      </c>
      <c r="AC13911" s="1">
        <v>44104</v>
      </c>
      <c r="AD13911" s="1">
        <v>44833</v>
      </c>
      <c r="AE13911" s="2">
        <v>20000</v>
      </c>
    </row>
    <row r="13912" spans="1:31" x14ac:dyDescent="0.25">
      <c r="A13912">
        <v>10026721</v>
      </c>
      <c r="B13912" t="s">
        <v>630</v>
      </c>
      <c r="C13912" t="s">
        <v>630</v>
      </c>
      <c r="D13912" t="s">
        <v>630</v>
      </c>
      <c r="E13912">
        <v>310930070</v>
      </c>
      <c r="F13912" t="s">
        <v>142</v>
      </c>
      <c r="G13912" t="s">
        <v>143</v>
      </c>
      <c r="H13912" t="s">
        <v>99</v>
      </c>
      <c r="I13912" t="s">
        <v>35</v>
      </c>
      <c r="J13912" t="s">
        <v>2860</v>
      </c>
      <c r="K13912" t="s">
        <v>146</v>
      </c>
      <c r="L13912" t="s">
        <v>2861</v>
      </c>
      <c r="M13912" t="s">
        <v>39</v>
      </c>
      <c r="N13912" t="s">
        <v>917</v>
      </c>
      <c r="O13912" t="s">
        <v>2862</v>
      </c>
      <c r="P13912" t="s">
        <v>42</v>
      </c>
      <c r="Q13912" t="s">
        <v>43</v>
      </c>
      <c r="R13912">
        <v>1</v>
      </c>
      <c r="S13912" t="s">
        <v>2861</v>
      </c>
      <c r="T13912" t="s">
        <v>60</v>
      </c>
      <c r="U13912" t="s">
        <v>1122</v>
      </c>
      <c r="V13912" t="s">
        <v>2863</v>
      </c>
      <c r="W13912" t="s">
        <v>151</v>
      </c>
      <c r="X13912" t="s">
        <v>125</v>
      </c>
      <c r="Y13912">
        <v>71603992</v>
      </c>
      <c r="Z13912" t="s">
        <v>274</v>
      </c>
      <c r="AA13912" t="s">
        <v>275</v>
      </c>
      <c r="AB13912" t="str">
        <f>CONCATENATE(A13912,"-",AA13912)</f>
        <v>10026721-Between 40% and 52%</v>
      </c>
      <c r="AC13912" s="1">
        <v>44105</v>
      </c>
      <c r="AD13912" s="1">
        <v>45107</v>
      </c>
      <c r="AE13912" s="2">
        <v>3692.62</v>
      </c>
    </row>
    <row r="13913" spans="1:31" x14ac:dyDescent="0.25">
      <c r="A13913">
        <v>10026721</v>
      </c>
      <c r="B13913" t="s">
        <v>630</v>
      </c>
      <c r="C13913" t="s">
        <v>630</v>
      </c>
      <c r="D13913" t="s">
        <v>630</v>
      </c>
      <c r="E13913">
        <v>310930070</v>
      </c>
      <c r="F13913" t="s">
        <v>142</v>
      </c>
      <c r="G13913" t="s">
        <v>143</v>
      </c>
      <c r="H13913" t="s">
        <v>212</v>
      </c>
      <c r="I13913" t="s">
        <v>35</v>
      </c>
      <c r="J13913" t="s">
        <v>2860</v>
      </c>
      <c r="K13913" t="s">
        <v>146</v>
      </c>
      <c r="L13913" t="s">
        <v>2861</v>
      </c>
      <c r="M13913" t="s">
        <v>39</v>
      </c>
      <c r="N13913" t="s">
        <v>917</v>
      </c>
      <c r="O13913" t="s">
        <v>2862</v>
      </c>
      <c r="P13913" t="s">
        <v>42</v>
      </c>
      <c r="Q13913" t="s">
        <v>43</v>
      </c>
      <c r="R13913">
        <v>1</v>
      </c>
      <c r="S13913" t="s">
        <v>2861</v>
      </c>
      <c r="T13913" t="s">
        <v>213</v>
      </c>
      <c r="U13913" t="s">
        <v>1122</v>
      </c>
      <c r="V13913" t="s">
        <v>2863</v>
      </c>
      <c r="W13913" t="s">
        <v>151</v>
      </c>
      <c r="X13913" t="s">
        <v>125</v>
      </c>
      <c r="Y13913">
        <v>71603992</v>
      </c>
      <c r="Z13913" t="s">
        <v>274</v>
      </c>
      <c r="AA13913" t="s">
        <v>275</v>
      </c>
      <c r="AB13913" t="str">
        <f>CONCATENATE(A13913,"-",AA13913)</f>
        <v>10026721-Between 40% and 52%</v>
      </c>
      <c r="AC13913" s="1">
        <v>44105</v>
      </c>
      <c r="AD13913" s="1">
        <v>45107</v>
      </c>
      <c r="AE13913" s="2">
        <v>41121.279999999999</v>
      </c>
    </row>
    <row r="13914" spans="1:31" x14ac:dyDescent="0.25">
      <c r="A13914">
        <v>10026721</v>
      </c>
      <c r="B13914" t="s">
        <v>630</v>
      </c>
      <c r="C13914" t="s">
        <v>630</v>
      </c>
      <c r="D13914" t="s">
        <v>630</v>
      </c>
      <c r="E13914">
        <v>310930070</v>
      </c>
      <c r="F13914" t="s">
        <v>142</v>
      </c>
      <c r="G13914" t="s">
        <v>143</v>
      </c>
      <c r="H13914" t="s">
        <v>746</v>
      </c>
      <c r="I13914" t="s">
        <v>219</v>
      </c>
      <c r="J13914" t="s">
        <v>2860</v>
      </c>
      <c r="K13914" t="s">
        <v>146</v>
      </c>
      <c r="L13914" t="s">
        <v>2861</v>
      </c>
      <c r="M13914" t="s">
        <v>39</v>
      </c>
      <c r="N13914" t="s">
        <v>917</v>
      </c>
      <c r="O13914" t="s">
        <v>2862</v>
      </c>
      <c r="P13914" t="s">
        <v>42</v>
      </c>
      <c r="Q13914" t="s">
        <v>43</v>
      </c>
      <c r="R13914">
        <v>1</v>
      </c>
      <c r="S13914" t="s">
        <v>2861</v>
      </c>
      <c r="T13914" t="s">
        <v>155</v>
      </c>
      <c r="U13914" t="s">
        <v>1122</v>
      </c>
      <c r="V13914" t="s">
        <v>2863</v>
      </c>
      <c r="W13914" t="s">
        <v>151</v>
      </c>
      <c r="X13914" t="s">
        <v>125</v>
      </c>
      <c r="Y13914">
        <v>71603992</v>
      </c>
      <c r="Z13914" t="s">
        <v>274</v>
      </c>
      <c r="AA13914" t="s">
        <v>275</v>
      </c>
      <c r="AB13914" t="str">
        <f>CONCATENATE(A13914,"-",AA13914)</f>
        <v>10026721-Between 40% and 52%</v>
      </c>
      <c r="AC13914" s="1">
        <v>44105</v>
      </c>
      <c r="AD13914" s="1">
        <v>45107</v>
      </c>
      <c r="AE13914" s="2">
        <v>14125</v>
      </c>
    </row>
    <row r="13915" spans="1:31" x14ac:dyDescent="0.25">
      <c r="A13915">
        <v>10026721</v>
      </c>
      <c r="B13915" t="s">
        <v>630</v>
      </c>
      <c r="C13915" t="s">
        <v>630</v>
      </c>
      <c r="D13915" t="s">
        <v>630</v>
      </c>
      <c r="E13915">
        <v>310930070</v>
      </c>
      <c r="F13915" t="s">
        <v>142</v>
      </c>
      <c r="G13915" t="s">
        <v>143</v>
      </c>
      <c r="H13915" t="s">
        <v>2503</v>
      </c>
      <c r="I13915" t="s">
        <v>219</v>
      </c>
      <c r="J13915" t="s">
        <v>2860</v>
      </c>
      <c r="K13915" t="s">
        <v>146</v>
      </c>
      <c r="L13915" t="s">
        <v>2861</v>
      </c>
      <c r="M13915" t="s">
        <v>39</v>
      </c>
      <c r="N13915" t="s">
        <v>917</v>
      </c>
      <c r="O13915" t="s">
        <v>2862</v>
      </c>
      <c r="P13915" t="s">
        <v>42</v>
      </c>
      <c r="Q13915" t="s">
        <v>43</v>
      </c>
      <c r="R13915">
        <v>1</v>
      </c>
      <c r="S13915" t="s">
        <v>2861</v>
      </c>
      <c r="T13915" t="s">
        <v>155</v>
      </c>
      <c r="U13915" t="s">
        <v>1122</v>
      </c>
      <c r="V13915" t="s">
        <v>2863</v>
      </c>
      <c r="W13915" t="s">
        <v>151</v>
      </c>
      <c r="X13915" t="s">
        <v>125</v>
      </c>
      <c r="Y13915">
        <v>71603992</v>
      </c>
      <c r="Z13915" t="s">
        <v>274</v>
      </c>
      <c r="AA13915" t="s">
        <v>275</v>
      </c>
      <c r="AB13915" t="str">
        <f>CONCATENATE(A13915,"-",AA13915)</f>
        <v>10026721-Between 40% and 52%</v>
      </c>
      <c r="AC13915" s="1">
        <v>44105</v>
      </c>
      <c r="AD13915" s="1">
        <v>45107</v>
      </c>
      <c r="AE13915" s="2">
        <v>54167</v>
      </c>
    </row>
    <row r="13916" spans="1:31" x14ac:dyDescent="0.25">
      <c r="A13916">
        <v>10026731</v>
      </c>
      <c r="B13916" t="s">
        <v>2398</v>
      </c>
      <c r="C13916" t="s">
        <v>2398</v>
      </c>
      <c r="D13916" t="s">
        <v>2398</v>
      </c>
      <c r="E13916">
        <v>255010400</v>
      </c>
      <c r="F13916" t="s">
        <v>98</v>
      </c>
      <c r="G13916" t="s">
        <v>98</v>
      </c>
      <c r="H13916" t="s">
        <v>93</v>
      </c>
      <c r="I13916" t="s">
        <v>35</v>
      </c>
      <c r="J13916" t="s">
        <v>2864</v>
      </c>
      <c r="K13916" t="s">
        <v>101</v>
      </c>
      <c r="L13916" t="s">
        <v>2865</v>
      </c>
      <c r="M13916" t="s">
        <v>39</v>
      </c>
      <c r="N13916" t="s">
        <v>378</v>
      </c>
      <c r="O13916" t="s">
        <v>2866</v>
      </c>
      <c r="P13916" t="s">
        <v>42</v>
      </c>
      <c r="Q13916" t="s">
        <v>43</v>
      </c>
      <c r="R13916">
        <v>2</v>
      </c>
      <c r="S13916" t="s">
        <v>2400</v>
      </c>
      <c r="T13916" t="s">
        <v>62</v>
      </c>
      <c r="U13916" t="s">
        <v>1969</v>
      </c>
      <c r="V13916" t="s">
        <v>2867</v>
      </c>
      <c r="W13916" t="s">
        <v>151</v>
      </c>
      <c r="X13916" t="s">
        <v>125</v>
      </c>
      <c r="Y13916">
        <v>71604463</v>
      </c>
      <c r="Z13916" t="s">
        <v>274</v>
      </c>
      <c r="AA13916" t="s">
        <v>275</v>
      </c>
      <c r="AB13916" t="str">
        <f>CONCATENATE(A13916,"-",AA13916)</f>
        <v>10026731-Between 40% and 52%</v>
      </c>
      <c r="AC13916" s="1">
        <v>44197</v>
      </c>
      <c r="AD13916" s="1">
        <v>44926</v>
      </c>
      <c r="AE13916" s="2">
        <v>69.459999999999994</v>
      </c>
    </row>
    <row r="13917" spans="1:31" x14ac:dyDescent="0.25">
      <c r="A13917">
        <v>10026731</v>
      </c>
      <c r="B13917" t="s">
        <v>2398</v>
      </c>
      <c r="C13917" t="s">
        <v>2398</v>
      </c>
      <c r="D13917" t="s">
        <v>2398</v>
      </c>
      <c r="E13917">
        <v>255010400</v>
      </c>
      <c r="F13917" t="s">
        <v>98</v>
      </c>
      <c r="G13917" t="s">
        <v>98</v>
      </c>
      <c r="H13917" t="s">
        <v>212</v>
      </c>
      <c r="I13917" t="s">
        <v>35</v>
      </c>
      <c r="J13917" t="s">
        <v>2864</v>
      </c>
      <c r="K13917" t="s">
        <v>101</v>
      </c>
      <c r="L13917" t="s">
        <v>2865</v>
      </c>
      <c r="M13917" t="s">
        <v>39</v>
      </c>
      <c r="N13917" t="s">
        <v>378</v>
      </c>
      <c r="O13917" t="s">
        <v>2866</v>
      </c>
      <c r="P13917" t="s">
        <v>42</v>
      </c>
      <c r="Q13917" t="s">
        <v>43</v>
      </c>
      <c r="R13917">
        <v>1</v>
      </c>
      <c r="S13917" t="s">
        <v>2865</v>
      </c>
      <c r="T13917" t="s">
        <v>213</v>
      </c>
      <c r="U13917" t="s">
        <v>1969</v>
      </c>
      <c r="V13917" t="s">
        <v>2867</v>
      </c>
      <c r="W13917" t="s">
        <v>151</v>
      </c>
      <c r="X13917" t="s">
        <v>125</v>
      </c>
      <c r="Y13917">
        <v>71604463</v>
      </c>
      <c r="Z13917" t="s">
        <v>274</v>
      </c>
      <c r="AA13917" t="s">
        <v>275</v>
      </c>
      <c r="AB13917" t="str">
        <f>CONCATENATE(A13917,"-",AA13917)</f>
        <v>10026731-Between 40% and 52%</v>
      </c>
      <c r="AC13917" s="1">
        <v>44197</v>
      </c>
      <c r="AD13917" s="1">
        <v>44926</v>
      </c>
      <c r="AE13917" s="2">
        <v>10737.66</v>
      </c>
    </row>
    <row r="13918" spans="1:31" x14ac:dyDescent="0.25">
      <c r="A13918">
        <v>10026737</v>
      </c>
      <c r="B13918" t="s">
        <v>395</v>
      </c>
      <c r="C13918" t="s">
        <v>395</v>
      </c>
      <c r="D13918" t="s">
        <v>395</v>
      </c>
      <c r="E13918">
        <v>492310010</v>
      </c>
      <c r="F13918" t="s">
        <v>180</v>
      </c>
      <c r="G13918" t="s">
        <v>181</v>
      </c>
      <c r="H13918" t="s">
        <v>236</v>
      </c>
      <c r="I13918" t="s">
        <v>35</v>
      </c>
      <c r="J13918" t="s">
        <v>2868</v>
      </c>
      <c r="K13918" t="s">
        <v>1569</v>
      </c>
      <c r="L13918" t="s">
        <v>1972</v>
      </c>
      <c r="M13918" t="s">
        <v>39</v>
      </c>
      <c r="N13918" t="s">
        <v>40</v>
      </c>
      <c r="O13918" t="s">
        <v>2869</v>
      </c>
      <c r="P13918" t="s">
        <v>42</v>
      </c>
      <c r="Q13918" t="s">
        <v>43</v>
      </c>
      <c r="R13918">
        <v>1</v>
      </c>
      <c r="S13918" t="s">
        <v>1972</v>
      </c>
      <c r="T13918" t="s">
        <v>45</v>
      </c>
      <c r="U13918" t="s">
        <v>46</v>
      </c>
      <c r="V13918" t="s">
        <v>2870</v>
      </c>
      <c r="W13918" t="s">
        <v>151</v>
      </c>
      <c r="X13918" t="s">
        <v>125</v>
      </c>
      <c r="Y13918">
        <v>71604464</v>
      </c>
      <c r="Z13918" t="s">
        <v>274</v>
      </c>
      <c r="AA13918" t="s">
        <v>275</v>
      </c>
      <c r="AB13918" t="str">
        <f>CONCATENATE(A13918,"-",AA13918)</f>
        <v>10026737-Between 40% and 52%</v>
      </c>
      <c r="AC13918" s="1">
        <v>44197</v>
      </c>
      <c r="AD13918" s="1">
        <v>45260</v>
      </c>
      <c r="AE13918" s="2">
        <v>20448.61</v>
      </c>
    </row>
    <row r="13919" spans="1:31" x14ac:dyDescent="0.25">
      <c r="A13919">
        <v>10026737</v>
      </c>
      <c r="B13919" t="s">
        <v>395</v>
      </c>
      <c r="C13919" t="s">
        <v>395</v>
      </c>
      <c r="D13919" t="s">
        <v>395</v>
      </c>
      <c r="E13919">
        <v>492310010</v>
      </c>
      <c r="F13919" t="s">
        <v>180</v>
      </c>
      <c r="G13919" t="s">
        <v>181</v>
      </c>
      <c r="H13919" t="s">
        <v>64</v>
      </c>
      <c r="I13919" t="s">
        <v>35</v>
      </c>
      <c r="J13919" t="s">
        <v>2868</v>
      </c>
      <c r="K13919" t="s">
        <v>1569</v>
      </c>
      <c r="L13919" t="s">
        <v>1972</v>
      </c>
      <c r="M13919" t="s">
        <v>39</v>
      </c>
      <c r="N13919" t="s">
        <v>40</v>
      </c>
      <c r="O13919" t="s">
        <v>2869</v>
      </c>
      <c r="P13919" t="s">
        <v>42</v>
      </c>
      <c r="Q13919" t="s">
        <v>43</v>
      </c>
      <c r="R13919">
        <v>1</v>
      </c>
      <c r="S13919" t="s">
        <v>1972</v>
      </c>
      <c r="T13919" t="s">
        <v>45</v>
      </c>
      <c r="U13919" t="s">
        <v>46</v>
      </c>
      <c r="V13919" t="s">
        <v>2870</v>
      </c>
      <c r="W13919" t="s">
        <v>151</v>
      </c>
      <c r="X13919" t="s">
        <v>125</v>
      </c>
      <c r="Y13919">
        <v>71604464</v>
      </c>
      <c r="Z13919" t="s">
        <v>274</v>
      </c>
      <c r="AA13919" t="s">
        <v>275</v>
      </c>
      <c r="AB13919" t="str">
        <f>CONCATENATE(A13919,"-",AA13919)</f>
        <v>10026737-Between 40% and 52%</v>
      </c>
      <c r="AC13919" s="1">
        <v>44197</v>
      </c>
      <c r="AD13919" s="1">
        <v>45260</v>
      </c>
      <c r="AE13919" s="2">
        <v>52870.42</v>
      </c>
    </row>
    <row r="13920" spans="1:31" x14ac:dyDescent="0.25">
      <c r="A13920">
        <v>10026737</v>
      </c>
      <c r="B13920" t="s">
        <v>395</v>
      </c>
      <c r="C13920" t="s">
        <v>395</v>
      </c>
      <c r="D13920" t="s">
        <v>395</v>
      </c>
      <c r="E13920">
        <v>492310010</v>
      </c>
      <c r="F13920" t="s">
        <v>180</v>
      </c>
      <c r="G13920" t="s">
        <v>181</v>
      </c>
      <c r="H13920" t="s">
        <v>73</v>
      </c>
      <c r="I13920" t="s">
        <v>35</v>
      </c>
      <c r="J13920" t="s">
        <v>2868</v>
      </c>
      <c r="K13920" t="s">
        <v>1569</v>
      </c>
      <c r="L13920" t="s">
        <v>1972</v>
      </c>
      <c r="M13920" t="s">
        <v>39</v>
      </c>
      <c r="N13920" t="s">
        <v>40</v>
      </c>
      <c r="O13920" t="s">
        <v>2869</v>
      </c>
      <c r="P13920" t="s">
        <v>42</v>
      </c>
      <c r="Q13920" t="s">
        <v>43</v>
      </c>
      <c r="R13920">
        <v>1</v>
      </c>
      <c r="S13920" t="s">
        <v>1972</v>
      </c>
      <c r="T13920" t="s">
        <v>60</v>
      </c>
      <c r="U13920" t="s">
        <v>46</v>
      </c>
      <c r="V13920" t="s">
        <v>2870</v>
      </c>
      <c r="W13920" t="s">
        <v>151</v>
      </c>
      <c r="X13920" t="s">
        <v>125</v>
      </c>
      <c r="Y13920">
        <v>71604464</v>
      </c>
      <c r="Z13920" t="s">
        <v>274</v>
      </c>
      <c r="AA13920" t="s">
        <v>275</v>
      </c>
      <c r="AB13920" t="str">
        <f>CONCATENATE(A13920,"-",AA13920)</f>
        <v>10026737-Between 40% and 52%</v>
      </c>
      <c r="AC13920" s="1">
        <v>44197</v>
      </c>
      <c r="AD13920" s="1">
        <v>45260</v>
      </c>
      <c r="AE13920" s="2">
        <v>4703.21</v>
      </c>
    </row>
    <row r="13921" spans="1:31" x14ac:dyDescent="0.25">
      <c r="A13921">
        <v>10026737</v>
      </c>
      <c r="B13921" t="s">
        <v>395</v>
      </c>
      <c r="C13921" t="s">
        <v>395</v>
      </c>
      <c r="D13921" t="s">
        <v>395</v>
      </c>
      <c r="E13921">
        <v>492310010</v>
      </c>
      <c r="F13921" t="s">
        <v>180</v>
      </c>
      <c r="G13921" t="s">
        <v>181</v>
      </c>
      <c r="H13921" t="s">
        <v>746</v>
      </c>
      <c r="I13921" t="s">
        <v>219</v>
      </c>
      <c r="J13921" t="s">
        <v>2868</v>
      </c>
      <c r="K13921" t="s">
        <v>1569</v>
      </c>
      <c r="L13921" t="s">
        <v>1972</v>
      </c>
      <c r="M13921" t="s">
        <v>39</v>
      </c>
      <c r="N13921" t="s">
        <v>40</v>
      </c>
      <c r="O13921" t="s">
        <v>2869</v>
      </c>
      <c r="P13921" t="s">
        <v>42</v>
      </c>
      <c r="Q13921" t="s">
        <v>43</v>
      </c>
      <c r="R13921">
        <v>1</v>
      </c>
      <c r="S13921" t="s">
        <v>1972</v>
      </c>
      <c r="T13921" t="s">
        <v>155</v>
      </c>
      <c r="U13921" t="s">
        <v>46</v>
      </c>
      <c r="V13921" t="s">
        <v>2870</v>
      </c>
      <c r="W13921" t="s">
        <v>151</v>
      </c>
      <c r="X13921" t="s">
        <v>125</v>
      </c>
      <c r="Y13921">
        <v>71604464</v>
      </c>
      <c r="Z13921" t="s">
        <v>274</v>
      </c>
      <c r="AA13921" t="s">
        <v>275</v>
      </c>
      <c r="AB13921" t="str">
        <f>CONCATENATE(A13921,"-",AA13921)</f>
        <v>10026737-Between 40% and 52%</v>
      </c>
      <c r="AC13921" s="1">
        <v>44197</v>
      </c>
      <c r="AD13921" s="1">
        <v>45260</v>
      </c>
      <c r="AE13921" s="2">
        <v>50833</v>
      </c>
    </row>
    <row r="13922" spans="1:31" x14ac:dyDescent="0.25">
      <c r="A13922">
        <v>10026747</v>
      </c>
      <c r="B13922" t="s">
        <v>2398</v>
      </c>
      <c r="C13922" t="s">
        <v>2398</v>
      </c>
      <c r="D13922" t="s">
        <v>2398</v>
      </c>
      <c r="E13922">
        <v>255010400</v>
      </c>
      <c r="F13922" t="s">
        <v>98</v>
      </c>
      <c r="G13922" t="s">
        <v>98</v>
      </c>
      <c r="H13922" t="s">
        <v>267</v>
      </c>
      <c r="I13922" t="s">
        <v>35</v>
      </c>
      <c r="J13922" t="s">
        <v>2871</v>
      </c>
      <c r="K13922" t="s">
        <v>101</v>
      </c>
      <c r="L13922" t="s">
        <v>2400</v>
      </c>
      <c r="M13922" t="s">
        <v>39</v>
      </c>
      <c r="N13922" t="s">
        <v>378</v>
      </c>
      <c r="O13922" t="s">
        <v>2872</v>
      </c>
      <c r="P13922" t="s">
        <v>42</v>
      </c>
      <c r="Q13922" t="s">
        <v>43</v>
      </c>
      <c r="R13922">
        <v>1</v>
      </c>
      <c r="S13922" t="s">
        <v>2400</v>
      </c>
      <c r="T13922" t="s">
        <v>45</v>
      </c>
      <c r="U13922" t="s">
        <v>1969</v>
      </c>
      <c r="V13922" t="s">
        <v>2873</v>
      </c>
      <c r="W13922" t="s">
        <v>151</v>
      </c>
      <c r="X13922" t="s">
        <v>125</v>
      </c>
      <c r="Y13922">
        <v>71604462</v>
      </c>
      <c r="Z13922" t="s">
        <v>274</v>
      </c>
      <c r="AA13922" t="s">
        <v>275</v>
      </c>
      <c r="AB13922" t="str">
        <f>CONCATENATE(A13922,"-",AA13922)</f>
        <v>10026747-Between 40% and 52%</v>
      </c>
      <c r="AC13922" s="1">
        <v>44197</v>
      </c>
      <c r="AD13922" s="1">
        <v>44926</v>
      </c>
      <c r="AE13922" s="2">
        <v>5479.06</v>
      </c>
    </row>
    <row r="13923" spans="1:31" x14ac:dyDescent="0.25">
      <c r="A13923">
        <v>10026747</v>
      </c>
      <c r="B13923" t="s">
        <v>2398</v>
      </c>
      <c r="C13923" t="s">
        <v>2398</v>
      </c>
      <c r="D13923" t="s">
        <v>2398</v>
      </c>
      <c r="E13923">
        <v>255010400</v>
      </c>
      <c r="F13923" t="s">
        <v>98</v>
      </c>
      <c r="G13923" t="s">
        <v>98</v>
      </c>
      <c r="H13923" t="s">
        <v>73</v>
      </c>
      <c r="I13923" t="s">
        <v>35</v>
      </c>
      <c r="J13923" t="s">
        <v>2871</v>
      </c>
      <c r="K13923" t="s">
        <v>101</v>
      </c>
      <c r="L13923" t="s">
        <v>2400</v>
      </c>
      <c r="M13923" t="s">
        <v>39</v>
      </c>
      <c r="N13923" t="s">
        <v>378</v>
      </c>
      <c r="O13923" t="s">
        <v>2872</v>
      </c>
      <c r="P13923" t="s">
        <v>42</v>
      </c>
      <c r="Q13923" t="s">
        <v>43</v>
      </c>
      <c r="R13923">
        <v>1</v>
      </c>
      <c r="S13923" t="s">
        <v>2400</v>
      </c>
      <c r="T13923" t="s">
        <v>60</v>
      </c>
      <c r="U13923" t="s">
        <v>1969</v>
      </c>
      <c r="V13923" t="s">
        <v>2873</v>
      </c>
      <c r="W13923" t="s">
        <v>151</v>
      </c>
      <c r="X13923" t="s">
        <v>125</v>
      </c>
      <c r="Y13923">
        <v>71604462</v>
      </c>
      <c r="Z13923" t="s">
        <v>274</v>
      </c>
      <c r="AA13923" t="s">
        <v>275</v>
      </c>
      <c r="AB13923" t="str">
        <f>CONCATENATE(A13923,"-",AA13923)</f>
        <v>10026747-Between 40% and 52%</v>
      </c>
      <c r="AC13923" s="1">
        <v>44197</v>
      </c>
      <c r="AD13923" s="1">
        <v>44926</v>
      </c>
      <c r="AE13923" s="2">
        <v>41.16</v>
      </c>
    </row>
    <row r="13924" spans="1:31" x14ac:dyDescent="0.25">
      <c r="A13924">
        <v>10026747</v>
      </c>
      <c r="B13924" t="s">
        <v>2398</v>
      </c>
      <c r="C13924" t="s">
        <v>2398</v>
      </c>
      <c r="D13924" t="s">
        <v>2398</v>
      </c>
      <c r="E13924">
        <v>255010400</v>
      </c>
      <c r="F13924" t="s">
        <v>98</v>
      </c>
      <c r="G13924" t="s">
        <v>98</v>
      </c>
      <c r="H13924" t="s">
        <v>93</v>
      </c>
      <c r="I13924" t="s">
        <v>35</v>
      </c>
      <c r="J13924" t="s">
        <v>2871</v>
      </c>
      <c r="K13924" t="s">
        <v>101</v>
      </c>
      <c r="L13924" t="s">
        <v>2400</v>
      </c>
      <c r="M13924" t="s">
        <v>39</v>
      </c>
      <c r="N13924" t="s">
        <v>378</v>
      </c>
      <c r="O13924" t="s">
        <v>2872</v>
      </c>
      <c r="P13924" t="s">
        <v>42</v>
      </c>
      <c r="Q13924" t="s">
        <v>43</v>
      </c>
      <c r="R13924">
        <v>1</v>
      </c>
      <c r="S13924" t="s">
        <v>2400</v>
      </c>
      <c r="T13924" t="s">
        <v>62</v>
      </c>
      <c r="U13924" t="s">
        <v>1969</v>
      </c>
      <c r="V13924" t="s">
        <v>2873</v>
      </c>
      <c r="W13924" t="s">
        <v>151</v>
      </c>
      <c r="X13924" t="s">
        <v>125</v>
      </c>
      <c r="Y13924">
        <v>71604462</v>
      </c>
      <c r="Z13924" t="s">
        <v>274</v>
      </c>
      <c r="AA13924" t="s">
        <v>275</v>
      </c>
      <c r="AB13924" t="str">
        <f>CONCATENATE(A13924,"-",AA13924)</f>
        <v>10026747-Between 40% and 52%</v>
      </c>
      <c r="AC13924" s="1">
        <v>44197</v>
      </c>
      <c r="AD13924" s="1">
        <v>44926</v>
      </c>
      <c r="AE13924" s="2">
        <v>55.14</v>
      </c>
    </row>
    <row r="13925" spans="1:31" x14ac:dyDescent="0.25">
      <c r="A13925">
        <v>10026752</v>
      </c>
      <c r="B13925" t="s">
        <v>1050</v>
      </c>
      <c r="C13925" t="s">
        <v>1050</v>
      </c>
      <c r="D13925" t="s">
        <v>1050</v>
      </c>
      <c r="E13925">
        <v>486002100</v>
      </c>
      <c r="F13925" t="s">
        <v>543</v>
      </c>
      <c r="G13925" t="s">
        <v>420</v>
      </c>
      <c r="H13925" t="s">
        <v>53</v>
      </c>
      <c r="I13925" t="s">
        <v>54</v>
      </c>
      <c r="J13925" t="s">
        <v>6882</v>
      </c>
      <c r="K13925" t="s">
        <v>1052</v>
      </c>
      <c r="L13925" t="s">
        <v>6883</v>
      </c>
      <c r="M13925" t="s">
        <v>239</v>
      </c>
      <c r="N13925" t="s">
        <v>240</v>
      </c>
      <c r="O13925" t="s">
        <v>6884</v>
      </c>
      <c r="P13925" t="s">
        <v>79</v>
      </c>
      <c r="Q13925" t="s">
        <v>43</v>
      </c>
      <c r="R13925">
        <v>1</v>
      </c>
      <c r="S13925" t="s">
        <v>6883</v>
      </c>
      <c r="T13925" t="s">
        <v>57</v>
      </c>
      <c r="U13925" t="s">
        <v>242</v>
      </c>
      <c r="V13925" t="s">
        <v>6885</v>
      </c>
      <c r="W13925" t="s">
        <v>345</v>
      </c>
      <c r="X13925" t="s">
        <v>599</v>
      </c>
      <c r="Y13925">
        <v>12671093</v>
      </c>
      <c r="Z13925" t="s">
        <v>72</v>
      </c>
      <c r="AA13925" t="s">
        <v>600</v>
      </c>
      <c r="AB13925" t="str">
        <f>CONCATENATE(A13925,"-",AA13925)</f>
        <v>10026752-Clinical Trial/Drug Study</v>
      </c>
      <c r="AC13925" s="1">
        <v>44028</v>
      </c>
      <c r="AD13925" s="1">
        <v>45836</v>
      </c>
      <c r="AE13925" s="2">
        <v>19.5</v>
      </c>
    </row>
    <row r="13926" spans="1:31" x14ac:dyDescent="0.25">
      <c r="A13926">
        <v>10026769</v>
      </c>
      <c r="B13926" t="s">
        <v>1347</v>
      </c>
      <c r="C13926" t="s">
        <v>1347</v>
      </c>
      <c r="D13926" t="s">
        <v>1347</v>
      </c>
      <c r="E13926">
        <v>492260010</v>
      </c>
      <c r="F13926" t="s">
        <v>180</v>
      </c>
      <c r="G13926" t="s">
        <v>181</v>
      </c>
      <c r="H13926" t="s">
        <v>99</v>
      </c>
      <c r="I13926" t="s">
        <v>35</v>
      </c>
      <c r="J13926" t="s">
        <v>2875</v>
      </c>
      <c r="K13926" t="s">
        <v>1314</v>
      </c>
      <c r="L13926" t="s">
        <v>2722</v>
      </c>
      <c r="M13926" t="s">
        <v>239</v>
      </c>
      <c r="N13926" t="s">
        <v>240</v>
      </c>
      <c r="O13926" t="s">
        <v>2876</v>
      </c>
      <c r="P13926" t="s">
        <v>79</v>
      </c>
      <c r="Q13926" t="s">
        <v>43</v>
      </c>
      <c r="R13926">
        <v>6</v>
      </c>
      <c r="S13926" t="s">
        <v>2722</v>
      </c>
      <c r="T13926" t="s">
        <v>60</v>
      </c>
      <c r="U13926" t="s">
        <v>242</v>
      </c>
      <c r="V13926" t="s">
        <v>2877</v>
      </c>
      <c r="W13926" t="s">
        <v>151</v>
      </c>
      <c r="X13926" t="s">
        <v>125</v>
      </c>
      <c r="Y13926">
        <v>12671094</v>
      </c>
      <c r="Z13926" t="s">
        <v>108</v>
      </c>
      <c r="AA13926" t="s">
        <v>51</v>
      </c>
      <c r="AB13926" t="str">
        <f>CONCATENATE(A13926,"-",AA13926)</f>
        <v>10026769-10% and Under</v>
      </c>
      <c r="AC13926" s="1">
        <v>44197</v>
      </c>
      <c r="AD13926" s="1">
        <v>45291</v>
      </c>
      <c r="AE13926" s="2">
        <v>506.43</v>
      </c>
    </row>
    <row r="13927" spans="1:31" x14ac:dyDescent="0.25">
      <c r="A13927">
        <v>10026769</v>
      </c>
      <c r="B13927" t="s">
        <v>1347</v>
      </c>
      <c r="C13927" t="s">
        <v>1347</v>
      </c>
      <c r="D13927" t="s">
        <v>1347</v>
      </c>
      <c r="E13927">
        <v>492260010</v>
      </c>
      <c r="F13927" t="s">
        <v>180</v>
      </c>
      <c r="G13927" t="s">
        <v>181</v>
      </c>
      <c r="H13927" t="s">
        <v>586</v>
      </c>
      <c r="I13927" t="s">
        <v>35</v>
      </c>
      <c r="J13927" t="s">
        <v>2875</v>
      </c>
      <c r="K13927" t="s">
        <v>1314</v>
      </c>
      <c r="L13927" t="s">
        <v>2722</v>
      </c>
      <c r="M13927" t="s">
        <v>239</v>
      </c>
      <c r="N13927" t="s">
        <v>240</v>
      </c>
      <c r="O13927" t="s">
        <v>2876</v>
      </c>
      <c r="P13927" t="s">
        <v>79</v>
      </c>
      <c r="Q13927" t="s">
        <v>43</v>
      </c>
      <c r="R13927">
        <v>6</v>
      </c>
      <c r="S13927" t="s">
        <v>2722</v>
      </c>
      <c r="T13927" t="s">
        <v>62</v>
      </c>
      <c r="U13927" t="s">
        <v>242</v>
      </c>
      <c r="V13927" t="s">
        <v>2877</v>
      </c>
      <c r="W13927" t="s">
        <v>151</v>
      </c>
      <c r="X13927" t="s">
        <v>125</v>
      </c>
      <c r="Y13927">
        <v>12671094</v>
      </c>
      <c r="Z13927" t="s">
        <v>108</v>
      </c>
      <c r="AA13927" t="s">
        <v>51</v>
      </c>
      <c r="AB13927" t="str">
        <f>CONCATENATE(A13927,"-",AA13927)</f>
        <v>10026769-10% and Under</v>
      </c>
      <c r="AC13927" s="1">
        <v>44197</v>
      </c>
      <c r="AD13927" s="1">
        <v>45291</v>
      </c>
      <c r="AE13927" s="2">
        <v>36141.19</v>
      </c>
    </row>
    <row r="13928" spans="1:31" x14ac:dyDescent="0.25">
      <c r="A13928">
        <v>10026769</v>
      </c>
      <c r="B13928" t="s">
        <v>608</v>
      </c>
      <c r="C13928" t="s">
        <v>1347</v>
      </c>
      <c r="D13928" t="s">
        <v>608</v>
      </c>
      <c r="E13928">
        <v>492330010</v>
      </c>
      <c r="F13928" t="s">
        <v>180</v>
      </c>
      <c r="G13928" t="s">
        <v>181</v>
      </c>
      <c r="H13928" t="s">
        <v>267</v>
      </c>
      <c r="I13928" t="s">
        <v>35</v>
      </c>
      <c r="J13928" t="s">
        <v>2875</v>
      </c>
      <c r="K13928" t="s">
        <v>1314</v>
      </c>
      <c r="L13928" t="s">
        <v>2722</v>
      </c>
      <c r="M13928" t="s">
        <v>239</v>
      </c>
      <c r="N13928" t="s">
        <v>240</v>
      </c>
      <c r="O13928" t="s">
        <v>2876</v>
      </c>
      <c r="P13928" t="s">
        <v>79</v>
      </c>
      <c r="Q13928" t="s">
        <v>43</v>
      </c>
      <c r="R13928">
        <v>10</v>
      </c>
      <c r="S13928" t="s">
        <v>2573</v>
      </c>
      <c r="T13928" t="s">
        <v>45</v>
      </c>
      <c r="U13928" t="s">
        <v>242</v>
      </c>
      <c r="V13928" t="s">
        <v>2877</v>
      </c>
      <c r="W13928" t="s">
        <v>151</v>
      </c>
      <c r="X13928" t="s">
        <v>125</v>
      </c>
      <c r="Y13928">
        <v>12671094</v>
      </c>
      <c r="Z13928" t="s">
        <v>108</v>
      </c>
      <c r="AA13928" t="s">
        <v>51</v>
      </c>
      <c r="AB13928" t="str">
        <f>CONCATENATE(A13928,"-",AA13928)</f>
        <v>10026769-10% and Under</v>
      </c>
      <c r="AC13928" s="1">
        <v>44197</v>
      </c>
      <c r="AD13928" s="1">
        <v>45291</v>
      </c>
      <c r="AE13928" s="2">
        <v>4810.28</v>
      </c>
    </row>
    <row r="13929" spans="1:31" x14ac:dyDescent="0.25">
      <c r="A13929">
        <v>10026773</v>
      </c>
      <c r="B13929" t="s">
        <v>2878</v>
      </c>
      <c r="C13929" t="s">
        <v>2878</v>
      </c>
      <c r="D13929" t="s">
        <v>2879</v>
      </c>
      <c r="E13929">
        <v>550232001</v>
      </c>
      <c r="F13929" t="s">
        <v>336</v>
      </c>
      <c r="G13929" t="s">
        <v>337</v>
      </c>
      <c r="H13929" t="s">
        <v>284</v>
      </c>
      <c r="I13929" t="s">
        <v>35</v>
      </c>
      <c r="J13929" t="s">
        <v>2880</v>
      </c>
      <c r="K13929" t="s">
        <v>339</v>
      </c>
      <c r="L13929" t="s">
        <v>2881</v>
      </c>
      <c r="M13929" t="s">
        <v>39</v>
      </c>
      <c r="N13929" t="s">
        <v>341</v>
      </c>
      <c r="O13929" t="s">
        <v>2882</v>
      </c>
      <c r="P13929" t="s">
        <v>42</v>
      </c>
      <c r="Q13929" t="s">
        <v>43</v>
      </c>
      <c r="R13929">
        <v>1</v>
      </c>
      <c r="S13929" t="s">
        <v>2881</v>
      </c>
      <c r="T13929" t="s">
        <v>213</v>
      </c>
      <c r="U13929" t="s">
        <v>825</v>
      </c>
      <c r="V13929" t="s">
        <v>2883</v>
      </c>
      <c r="W13929" t="s">
        <v>345</v>
      </c>
      <c r="X13929" t="s">
        <v>125</v>
      </c>
      <c r="Y13929">
        <v>11603591</v>
      </c>
      <c r="Z13929" t="s">
        <v>968</v>
      </c>
      <c r="AA13929" t="s">
        <v>275</v>
      </c>
      <c r="AB13929" t="str">
        <f>CONCATENATE(A13929,"-",AA13929)</f>
        <v>10026773-Between 40% and 52%</v>
      </c>
      <c r="AC13929" s="1">
        <v>44197</v>
      </c>
      <c r="AD13929" s="1">
        <v>45657</v>
      </c>
      <c r="AE13929" s="2">
        <v>1050</v>
      </c>
    </row>
    <row r="13930" spans="1:31" x14ac:dyDescent="0.25">
      <c r="A13930">
        <v>10026776</v>
      </c>
      <c r="B13930" t="s">
        <v>630</v>
      </c>
      <c r="C13930" t="s">
        <v>630</v>
      </c>
      <c r="D13930" t="s">
        <v>630</v>
      </c>
      <c r="E13930">
        <v>310930070</v>
      </c>
      <c r="F13930" t="s">
        <v>142</v>
      </c>
      <c r="G13930" t="s">
        <v>143</v>
      </c>
      <c r="H13930" t="s">
        <v>99</v>
      </c>
      <c r="I13930" t="s">
        <v>35</v>
      </c>
      <c r="J13930" t="s">
        <v>2884</v>
      </c>
      <c r="K13930" t="s">
        <v>146</v>
      </c>
      <c r="L13930" t="s">
        <v>1119</v>
      </c>
      <c r="M13930" t="s">
        <v>290</v>
      </c>
      <c r="N13930" t="s">
        <v>240</v>
      </c>
      <c r="O13930" t="s">
        <v>2885</v>
      </c>
      <c r="P13930" t="s">
        <v>69</v>
      </c>
      <c r="Q13930" t="s">
        <v>43</v>
      </c>
      <c r="R13930">
        <v>1</v>
      </c>
      <c r="S13930" t="s">
        <v>1119</v>
      </c>
      <c r="T13930" t="s">
        <v>60</v>
      </c>
      <c r="U13930" t="s">
        <v>2886</v>
      </c>
      <c r="V13930" t="s">
        <v>2887</v>
      </c>
      <c r="W13930" t="s">
        <v>151</v>
      </c>
      <c r="X13930" t="s">
        <v>125</v>
      </c>
      <c r="Y13930">
        <v>71680730</v>
      </c>
      <c r="Z13930" t="s">
        <v>274</v>
      </c>
      <c r="AA13930" t="s">
        <v>275</v>
      </c>
      <c r="AB13930" t="str">
        <f>CONCATENATE(A13930,"-",AA13930)</f>
        <v>10026776-Between 40% and 52%</v>
      </c>
      <c r="AC13930" s="1">
        <v>44105</v>
      </c>
      <c r="AD13930" s="1">
        <v>44926</v>
      </c>
      <c r="AE13930" s="2">
        <v>1608.58</v>
      </c>
    </row>
    <row r="13931" spans="1:31" x14ac:dyDescent="0.25">
      <c r="A13931">
        <v>10026776</v>
      </c>
      <c r="B13931" t="s">
        <v>630</v>
      </c>
      <c r="C13931" t="s">
        <v>630</v>
      </c>
      <c r="D13931" t="s">
        <v>630</v>
      </c>
      <c r="E13931">
        <v>310930070</v>
      </c>
      <c r="F13931" t="s">
        <v>142</v>
      </c>
      <c r="G13931" t="s">
        <v>143</v>
      </c>
      <c r="H13931" t="s">
        <v>586</v>
      </c>
      <c r="I13931" t="s">
        <v>35</v>
      </c>
      <c r="J13931" t="s">
        <v>2884</v>
      </c>
      <c r="K13931" t="s">
        <v>146</v>
      </c>
      <c r="L13931" t="s">
        <v>1119</v>
      </c>
      <c r="M13931" t="s">
        <v>290</v>
      </c>
      <c r="N13931" t="s">
        <v>240</v>
      </c>
      <c r="O13931" t="s">
        <v>2885</v>
      </c>
      <c r="P13931" t="s">
        <v>69</v>
      </c>
      <c r="Q13931" t="s">
        <v>43</v>
      </c>
      <c r="R13931">
        <v>1</v>
      </c>
      <c r="S13931" t="s">
        <v>1119</v>
      </c>
      <c r="T13931" t="s">
        <v>62</v>
      </c>
      <c r="U13931" t="s">
        <v>2886</v>
      </c>
      <c r="V13931" t="s">
        <v>2887</v>
      </c>
      <c r="W13931" t="s">
        <v>151</v>
      </c>
      <c r="X13931" t="s">
        <v>125</v>
      </c>
      <c r="Y13931">
        <v>71680730</v>
      </c>
      <c r="Z13931" t="s">
        <v>274</v>
      </c>
      <c r="AA13931" t="s">
        <v>275</v>
      </c>
      <c r="AB13931" t="str">
        <f>CONCATENATE(A13931,"-",AA13931)</f>
        <v>10026776-Between 40% and 52%</v>
      </c>
      <c r="AC13931" s="1">
        <v>44105</v>
      </c>
      <c r="AD13931" s="1">
        <v>44926</v>
      </c>
      <c r="AE13931" s="2">
        <v>2915.01</v>
      </c>
    </row>
    <row r="13932" spans="1:31" x14ac:dyDescent="0.25">
      <c r="A13932">
        <v>10026776</v>
      </c>
      <c r="B13932" t="s">
        <v>630</v>
      </c>
      <c r="C13932" t="s">
        <v>630</v>
      </c>
      <c r="D13932" t="s">
        <v>630</v>
      </c>
      <c r="E13932">
        <v>310930070</v>
      </c>
      <c r="F13932" t="s">
        <v>142</v>
      </c>
      <c r="G13932" t="s">
        <v>143</v>
      </c>
      <c r="H13932" t="s">
        <v>212</v>
      </c>
      <c r="I13932" t="s">
        <v>35</v>
      </c>
      <c r="J13932" t="s">
        <v>2884</v>
      </c>
      <c r="K13932" t="s">
        <v>146</v>
      </c>
      <c r="L13932" t="s">
        <v>1119</v>
      </c>
      <c r="M13932" t="s">
        <v>290</v>
      </c>
      <c r="N13932" t="s">
        <v>240</v>
      </c>
      <c r="O13932" t="s">
        <v>2885</v>
      </c>
      <c r="P13932" t="s">
        <v>69</v>
      </c>
      <c r="Q13932" t="s">
        <v>43</v>
      </c>
      <c r="R13932">
        <v>1</v>
      </c>
      <c r="S13932" t="s">
        <v>1119</v>
      </c>
      <c r="T13932" t="s">
        <v>213</v>
      </c>
      <c r="U13932" t="s">
        <v>2886</v>
      </c>
      <c r="V13932" t="s">
        <v>2887</v>
      </c>
      <c r="W13932" t="s">
        <v>151</v>
      </c>
      <c r="X13932" t="s">
        <v>125</v>
      </c>
      <c r="Y13932">
        <v>71680730</v>
      </c>
      <c r="Z13932" t="s">
        <v>274</v>
      </c>
      <c r="AA13932" t="s">
        <v>275</v>
      </c>
      <c r="AB13932" t="str">
        <f>CONCATENATE(A13932,"-",AA13932)</f>
        <v>10026776-Between 40% and 52%</v>
      </c>
      <c r="AC13932" s="1">
        <v>44105</v>
      </c>
      <c r="AD13932" s="1">
        <v>44926</v>
      </c>
      <c r="AE13932" s="2">
        <v>17873.04</v>
      </c>
    </row>
    <row r="13933" spans="1:31" x14ac:dyDescent="0.25">
      <c r="A13933">
        <v>10026776</v>
      </c>
      <c r="B13933" t="s">
        <v>630</v>
      </c>
      <c r="C13933" t="s">
        <v>630</v>
      </c>
      <c r="D13933" t="s">
        <v>630</v>
      </c>
      <c r="E13933">
        <v>310930070</v>
      </c>
      <c r="F13933" t="s">
        <v>142</v>
      </c>
      <c r="G13933" t="s">
        <v>143</v>
      </c>
      <c r="H13933" t="s">
        <v>284</v>
      </c>
      <c r="I13933" t="s">
        <v>35</v>
      </c>
      <c r="J13933" t="s">
        <v>2884</v>
      </c>
      <c r="K13933" t="s">
        <v>146</v>
      </c>
      <c r="L13933" t="s">
        <v>1119</v>
      </c>
      <c r="M13933" t="s">
        <v>290</v>
      </c>
      <c r="N13933" t="s">
        <v>240</v>
      </c>
      <c r="O13933" t="s">
        <v>2885</v>
      </c>
      <c r="P13933" t="s">
        <v>69</v>
      </c>
      <c r="Q13933" t="s">
        <v>43</v>
      </c>
      <c r="R13933">
        <v>1</v>
      </c>
      <c r="S13933" t="s">
        <v>1119</v>
      </c>
      <c r="T13933" t="s">
        <v>213</v>
      </c>
      <c r="U13933" t="s">
        <v>2886</v>
      </c>
      <c r="V13933" t="s">
        <v>2887</v>
      </c>
      <c r="W13933" t="s">
        <v>151</v>
      </c>
      <c r="X13933" t="s">
        <v>125</v>
      </c>
      <c r="Y13933">
        <v>71680730</v>
      </c>
      <c r="Z13933" t="s">
        <v>274</v>
      </c>
      <c r="AA13933" t="s">
        <v>275</v>
      </c>
      <c r="AB13933" t="str">
        <f>CONCATENATE(A13933,"-",AA13933)</f>
        <v>10026776-Between 40% and 52%</v>
      </c>
      <c r="AC13933" s="1">
        <v>44105</v>
      </c>
      <c r="AD13933" s="1">
        <v>44926</v>
      </c>
      <c r="AE13933" s="2">
        <v>5106</v>
      </c>
    </row>
    <row r="13934" spans="1:31" x14ac:dyDescent="0.25">
      <c r="A13934">
        <v>10026784</v>
      </c>
      <c r="B13934" t="s">
        <v>2888</v>
      </c>
      <c r="C13934" t="s">
        <v>2888</v>
      </c>
      <c r="D13934" t="s">
        <v>2888</v>
      </c>
      <c r="E13934">
        <v>310930074</v>
      </c>
      <c r="F13934" t="s">
        <v>142</v>
      </c>
      <c r="G13934" t="s">
        <v>143</v>
      </c>
      <c r="H13934" t="s">
        <v>216</v>
      </c>
      <c r="I13934" t="s">
        <v>35</v>
      </c>
      <c r="J13934" t="s">
        <v>2889</v>
      </c>
      <c r="K13934" t="s">
        <v>146</v>
      </c>
      <c r="L13934" t="s">
        <v>1091</v>
      </c>
      <c r="M13934" t="s">
        <v>525</v>
      </c>
      <c r="N13934" t="s">
        <v>240</v>
      </c>
      <c r="O13934" t="s">
        <v>2890</v>
      </c>
      <c r="P13934" t="s">
        <v>69</v>
      </c>
      <c r="Q13934" t="s">
        <v>43</v>
      </c>
      <c r="R13934">
        <v>2</v>
      </c>
      <c r="S13934" t="s">
        <v>1091</v>
      </c>
      <c r="T13934" t="s">
        <v>62</v>
      </c>
      <c r="U13934" t="s">
        <v>2891</v>
      </c>
      <c r="V13934" t="s">
        <v>76</v>
      </c>
      <c r="W13934" t="s">
        <v>151</v>
      </c>
      <c r="X13934" t="s">
        <v>125</v>
      </c>
      <c r="Y13934">
        <v>71690172</v>
      </c>
      <c r="Z13934" t="s">
        <v>274</v>
      </c>
      <c r="AA13934" t="s">
        <v>275</v>
      </c>
      <c r="AB13934" t="str">
        <f>CONCATENATE(A13934,"-",AA13934)</f>
        <v>10026784-Between 40% and 52%</v>
      </c>
      <c r="AC13934" s="1">
        <v>44440</v>
      </c>
      <c r="AD13934" s="1">
        <v>45241</v>
      </c>
      <c r="AE13934" s="2">
        <v>4676.0200000000004</v>
      </c>
    </row>
    <row r="13935" spans="1:31" x14ac:dyDescent="0.25">
      <c r="A13935">
        <v>10026784</v>
      </c>
      <c r="B13935" t="s">
        <v>2888</v>
      </c>
      <c r="C13935" t="s">
        <v>2888</v>
      </c>
      <c r="D13935" t="s">
        <v>630</v>
      </c>
      <c r="E13935">
        <v>310930070</v>
      </c>
      <c r="F13935" t="s">
        <v>142</v>
      </c>
      <c r="G13935" t="s">
        <v>143</v>
      </c>
      <c r="H13935" t="s">
        <v>53</v>
      </c>
      <c r="I13935" t="s">
        <v>54</v>
      </c>
      <c r="J13935" t="s">
        <v>2889</v>
      </c>
      <c r="K13935" t="s">
        <v>146</v>
      </c>
      <c r="L13935" t="s">
        <v>1091</v>
      </c>
      <c r="M13935" t="s">
        <v>525</v>
      </c>
      <c r="N13935" t="s">
        <v>240</v>
      </c>
      <c r="O13935" t="s">
        <v>2890</v>
      </c>
      <c r="P13935" t="s">
        <v>69</v>
      </c>
      <c r="Q13935" t="s">
        <v>43</v>
      </c>
      <c r="R13935">
        <v>2</v>
      </c>
      <c r="S13935" t="s">
        <v>1091</v>
      </c>
      <c r="T13935" t="s">
        <v>57</v>
      </c>
      <c r="U13935" t="s">
        <v>2891</v>
      </c>
      <c r="V13935" t="s">
        <v>76</v>
      </c>
      <c r="W13935" t="s">
        <v>151</v>
      </c>
      <c r="X13935" t="s">
        <v>125</v>
      </c>
      <c r="Y13935">
        <v>71690172</v>
      </c>
      <c r="Z13935" t="s">
        <v>274</v>
      </c>
      <c r="AA13935" t="s">
        <v>275</v>
      </c>
      <c r="AB13935" t="str">
        <f>CONCATENATE(A13935,"-",AA13935)</f>
        <v>10026784-Between 40% and 52%</v>
      </c>
      <c r="AC13935" s="1">
        <v>44440</v>
      </c>
      <c r="AD13935" s="1">
        <v>45241</v>
      </c>
      <c r="AE13935" s="2">
        <v>416.79</v>
      </c>
    </row>
    <row r="13936" spans="1:31" x14ac:dyDescent="0.25">
      <c r="A13936">
        <v>10026801</v>
      </c>
      <c r="B13936" t="s">
        <v>285</v>
      </c>
      <c r="C13936" t="s">
        <v>285</v>
      </c>
      <c r="D13936" t="s">
        <v>285</v>
      </c>
      <c r="E13936">
        <v>110470400</v>
      </c>
      <c r="F13936" t="s">
        <v>98</v>
      </c>
      <c r="G13936" t="s">
        <v>98</v>
      </c>
      <c r="H13936" t="s">
        <v>2479</v>
      </c>
      <c r="I13936" t="s">
        <v>35</v>
      </c>
      <c r="J13936" t="s">
        <v>2892</v>
      </c>
      <c r="K13936" t="s">
        <v>101</v>
      </c>
      <c r="L13936" t="s">
        <v>1861</v>
      </c>
      <c r="M13936" t="s">
        <v>39</v>
      </c>
      <c r="N13936" t="s">
        <v>40</v>
      </c>
      <c r="O13936" t="s">
        <v>2893</v>
      </c>
      <c r="P13936" t="s">
        <v>42</v>
      </c>
      <c r="Q13936" t="s">
        <v>43</v>
      </c>
      <c r="R13936">
        <v>1</v>
      </c>
      <c r="S13936" t="s">
        <v>1861</v>
      </c>
      <c r="T13936" t="s">
        <v>45</v>
      </c>
      <c r="U13936" t="s">
        <v>46</v>
      </c>
      <c r="V13936" t="s">
        <v>2894</v>
      </c>
      <c r="W13936" t="s">
        <v>151</v>
      </c>
      <c r="X13936" t="s">
        <v>125</v>
      </c>
      <c r="Y13936">
        <v>71600664</v>
      </c>
      <c r="Z13936" t="s">
        <v>274</v>
      </c>
      <c r="AA13936" t="s">
        <v>275</v>
      </c>
      <c r="AB13936" t="str">
        <f>CONCATENATE(A13936,"-",AA13936)</f>
        <v>10026801-Between 40% and 52%</v>
      </c>
      <c r="AC13936" s="1">
        <v>44197</v>
      </c>
      <c r="AD13936" s="1">
        <v>44926</v>
      </c>
      <c r="AE13936" s="2">
        <v>0</v>
      </c>
    </row>
    <row r="13937" spans="1:31" x14ac:dyDescent="0.25">
      <c r="A13937">
        <v>10026801</v>
      </c>
      <c r="B13937" t="s">
        <v>285</v>
      </c>
      <c r="C13937" t="s">
        <v>285</v>
      </c>
      <c r="D13937" t="s">
        <v>285</v>
      </c>
      <c r="E13937">
        <v>110470400</v>
      </c>
      <c r="F13937" t="s">
        <v>98</v>
      </c>
      <c r="G13937" t="s">
        <v>98</v>
      </c>
      <c r="H13937" t="s">
        <v>73</v>
      </c>
      <c r="I13937" t="s">
        <v>35</v>
      </c>
      <c r="J13937" t="s">
        <v>2892</v>
      </c>
      <c r="K13937" t="s">
        <v>101</v>
      </c>
      <c r="L13937" t="s">
        <v>1861</v>
      </c>
      <c r="M13937" t="s">
        <v>39</v>
      </c>
      <c r="N13937" t="s">
        <v>40</v>
      </c>
      <c r="O13937" t="s">
        <v>2893</v>
      </c>
      <c r="P13937" t="s">
        <v>42</v>
      </c>
      <c r="Q13937" t="s">
        <v>43</v>
      </c>
      <c r="R13937">
        <v>2</v>
      </c>
      <c r="S13937" t="s">
        <v>2285</v>
      </c>
      <c r="T13937" t="s">
        <v>60</v>
      </c>
      <c r="U13937" t="s">
        <v>46</v>
      </c>
      <c r="V13937" t="s">
        <v>2894</v>
      </c>
      <c r="W13937" t="s">
        <v>151</v>
      </c>
      <c r="X13937" t="s">
        <v>125</v>
      </c>
      <c r="Y13937">
        <v>71600664</v>
      </c>
      <c r="Z13937" t="s">
        <v>274</v>
      </c>
      <c r="AA13937" t="s">
        <v>275</v>
      </c>
      <c r="AB13937" t="str">
        <f>CONCATENATE(A13937,"-",AA13937)</f>
        <v>10026801-Between 40% and 52%</v>
      </c>
      <c r="AC13937" s="1">
        <v>44197</v>
      </c>
      <c r="AD13937" s="1">
        <v>44926</v>
      </c>
      <c r="AE13937" s="2">
        <v>883.97</v>
      </c>
    </row>
    <row r="13938" spans="1:31" x14ac:dyDescent="0.25">
      <c r="A13938">
        <v>10026801</v>
      </c>
      <c r="B13938" t="s">
        <v>285</v>
      </c>
      <c r="C13938" t="s">
        <v>285</v>
      </c>
      <c r="D13938" t="s">
        <v>285</v>
      </c>
      <c r="E13938">
        <v>110470400</v>
      </c>
      <c r="F13938" t="s">
        <v>98</v>
      </c>
      <c r="G13938" t="s">
        <v>98</v>
      </c>
      <c r="H13938" t="s">
        <v>99</v>
      </c>
      <c r="I13938" t="s">
        <v>35</v>
      </c>
      <c r="J13938" t="s">
        <v>2892</v>
      </c>
      <c r="K13938" t="s">
        <v>101</v>
      </c>
      <c r="L13938" t="s">
        <v>1861</v>
      </c>
      <c r="M13938" t="s">
        <v>39</v>
      </c>
      <c r="N13938" t="s">
        <v>40</v>
      </c>
      <c r="O13938" t="s">
        <v>2893</v>
      </c>
      <c r="P13938" t="s">
        <v>42</v>
      </c>
      <c r="Q13938" t="s">
        <v>43</v>
      </c>
      <c r="R13938">
        <v>1</v>
      </c>
      <c r="S13938" t="s">
        <v>1861</v>
      </c>
      <c r="T13938" t="s">
        <v>60</v>
      </c>
      <c r="U13938" t="s">
        <v>46</v>
      </c>
      <c r="V13938" t="s">
        <v>2894</v>
      </c>
      <c r="W13938" t="s">
        <v>151</v>
      </c>
      <c r="X13938" t="s">
        <v>125</v>
      </c>
      <c r="Y13938">
        <v>71600664</v>
      </c>
      <c r="Z13938" t="s">
        <v>274</v>
      </c>
      <c r="AA13938" t="s">
        <v>275</v>
      </c>
      <c r="AB13938" t="str">
        <f>CONCATENATE(A13938,"-",AA13938)</f>
        <v>10026801-Between 40% and 52%</v>
      </c>
      <c r="AC13938" s="1">
        <v>44197</v>
      </c>
      <c r="AD13938" s="1">
        <v>44926</v>
      </c>
      <c r="AE13938" s="2">
        <v>2095.7800000000002</v>
      </c>
    </row>
    <row r="13939" spans="1:31" x14ac:dyDescent="0.25">
      <c r="A13939">
        <v>10026801</v>
      </c>
      <c r="B13939" t="s">
        <v>285</v>
      </c>
      <c r="C13939" t="s">
        <v>285</v>
      </c>
      <c r="D13939" t="s">
        <v>285</v>
      </c>
      <c r="E13939">
        <v>110470400</v>
      </c>
      <c r="F13939" t="s">
        <v>98</v>
      </c>
      <c r="G13939" t="s">
        <v>98</v>
      </c>
      <c r="H13939" t="s">
        <v>284</v>
      </c>
      <c r="I13939" t="s">
        <v>35</v>
      </c>
      <c r="J13939" t="s">
        <v>2892</v>
      </c>
      <c r="K13939" t="s">
        <v>101</v>
      </c>
      <c r="L13939" t="s">
        <v>1861</v>
      </c>
      <c r="M13939" t="s">
        <v>39</v>
      </c>
      <c r="N13939" t="s">
        <v>40</v>
      </c>
      <c r="O13939" t="s">
        <v>2893</v>
      </c>
      <c r="P13939" t="s">
        <v>42</v>
      </c>
      <c r="Q13939" t="s">
        <v>43</v>
      </c>
      <c r="R13939">
        <v>1</v>
      </c>
      <c r="S13939" t="s">
        <v>1861</v>
      </c>
      <c r="T13939" t="s">
        <v>213</v>
      </c>
      <c r="U13939" t="s">
        <v>46</v>
      </c>
      <c r="V13939" t="s">
        <v>2894</v>
      </c>
      <c r="W13939" t="s">
        <v>151</v>
      </c>
      <c r="X13939" t="s">
        <v>125</v>
      </c>
      <c r="Y13939">
        <v>71600664</v>
      </c>
      <c r="Z13939" t="s">
        <v>274</v>
      </c>
      <c r="AA13939" t="s">
        <v>275</v>
      </c>
      <c r="AB13939" t="str">
        <f>CONCATENATE(A13939,"-",AA13939)</f>
        <v>10026801-Between 40% and 52%</v>
      </c>
      <c r="AC13939" s="1">
        <v>44197</v>
      </c>
      <c r="AD13939" s="1">
        <v>44926</v>
      </c>
      <c r="AE13939" s="2">
        <v>447.5</v>
      </c>
    </row>
    <row r="13940" spans="1:31" x14ac:dyDescent="0.25">
      <c r="A13940">
        <v>10026807</v>
      </c>
      <c r="B13940" t="s">
        <v>1197</v>
      </c>
      <c r="C13940" t="s">
        <v>1197</v>
      </c>
      <c r="D13940" t="s">
        <v>1197</v>
      </c>
      <c r="E13940">
        <v>896200901</v>
      </c>
      <c r="F13940" t="s">
        <v>192</v>
      </c>
      <c r="G13940" t="s">
        <v>192</v>
      </c>
      <c r="H13940" t="s">
        <v>64</v>
      </c>
      <c r="I13940" t="s">
        <v>35</v>
      </c>
      <c r="J13940" t="s">
        <v>2895</v>
      </c>
      <c r="K13940" t="s">
        <v>194</v>
      </c>
      <c r="L13940" t="s">
        <v>2102</v>
      </c>
      <c r="M13940" t="s">
        <v>66</v>
      </c>
      <c r="N13940" t="s">
        <v>67</v>
      </c>
      <c r="O13940" t="s">
        <v>2896</v>
      </c>
      <c r="P13940" t="s">
        <v>69</v>
      </c>
      <c r="Q13940" t="s">
        <v>43</v>
      </c>
      <c r="R13940">
        <v>1</v>
      </c>
      <c r="S13940" t="s">
        <v>2102</v>
      </c>
      <c r="T13940" t="s">
        <v>45</v>
      </c>
      <c r="U13940" t="s">
        <v>2897</v>
      </c>
      <c r="V13940" t="s">
        <v>2898</v>
      </c>
      <c r="W13940" t="s">
        <v>151</v>
      </c>
      <c r="X13940" t="s">
        <v>125</v>
      </c>
      <c r="Y13940">
        <v>71620203</v>
      </c>
      <c r="Z13940" t="s">
        <v>84</v>
      </c>
      <c r="AA13940" t="s">
        <v>85</v>
      </c>
      <c r="AB13940" t="str">
        <f>CONCATENATE(A13940,"-",AA13940)</f>
        <v>10026807-Zero</v>
      </c>
      <c r="AC13940" s="1">
        <v>44104</v>
      </c>
      <c r="AD13940" s="1">
        <v>45198</v>
      </c>
      <c r="AE13940" s="2">
        <v>2905.24</v>
      </c>
    </row>
    <row r="13941" spans="1:31" x14ac:dyDescent="0.25">
      <c r="A13941">
        <v>10026819</v>
      </c>
      <c r="B13941" t="s">
        <v>807</v>
      </c>
      <c r="C13941" t="s">
        <v>807</v>
      </c>
      <c r="D13941" t="s">
        <v>807</v>
      </c>
      <c r="E13941">
        <v>491070010</v>
      </c>
      <c r="F13941" t="s">
        <v>180</v>
      </c>
      <c r="G13941" t="s">
        <v>181</v>
      </c>
      <c r="H13941" t="s">
        <v>99</v>
      </c>
      <c r="I13941" t="s">
        <v>35</v>
      </c>
      <c r="J13941" t="s">
        <v>2903</v>
      </c>
      <c r="K13941" t="s">
        <v>988</v>
      </c>
      <c r="L13941" t="s">
        <v>1085</v>
      </c>
      <c r="M13941" t="s">
        <v>39</v>
      </c>
      <c r="N13941" t="s">
        <v>1092</v>
      </c>
      <c r="O13941" t="s">
        <v>2904</v>
      </c>
      <c r="P13941" t="s">
        <v>42</v>
      </c>
      <c r="Q13941" t="s">
        <v>43</v>
      </c>
      <c r="R13941">
        <v>2</v>
      </c>
      <c r="S13941" t="s">
        <v>1084</v>
      </c>
      <c r="T13941" t="s">
        <v>60</v>
      </c>
      <c r="U13941" t="s">
        <v>2113</v>
      </c>
      <c r="V13941" t="s">
        <v>2905</v>
      </c>
      <c r="W13941" t="s">
        <v>151</v>
      </c>
      <c r="X13941" t="s">
        <v>125</v>
      </c>
      <c r="Y13941">
        <v>71604466</v>
      </c>
      <c r="Z13941" t="s">
        <v>274</v>
      </c>
      <c r="AA13941" t="s">
        <v>275</v>
      </c>
      <c r="AB13941" t="str">
        <f>CONCATENATE(A13941,"-",AA13941)</f>
        <v>10026819-Between 40% and 52%</v>
      </c>
      <c r="AC13941" s="1">
        <v>44207</v>
      </c>
      <c r="AD13941" s="1">
        <v>44936</v>
      </c>
      <c r="AE13941" s="2">
        <v>1322.33</v>
      </c>
    </row>
    <row r="13942" spans="1:31" x14ac:dyDescent="0.25">
      <c r="A13942">
        <v>10026819</v>
      </c>
      <c r="B13942" t="s">
        <v>807</v>
      </c>
      <c r="C13942" t="s">
        <v>807</v>
      </c>
      <c r="D13942" t="s">
        <v>807</v>
      </c>
      <c r="E13942">
        <v>491070010</v>
      </c>
      <c r="F13942" t="s">
        <v>180</v>
      </c>
      <c r="G13942" t="s">
        <v>181</v>
      </c>
      <c r="H13942" t="s">
        <v>93</v>
      </c>
      <c r="I13942" t="s">
        <v>35</v>
      </c>
      <c r="J13942" t="s">
        <v>2903</v>
      </c>
      <c r="K13942" t="s">
        <v>988</v>
      </c>
      <c r="L13942" t="s">
        <v>1085</v>
      </c>
      <c r="M13942" t="s">
        <v>39</v>
      </c>
      <c r="N13942" t="s">
        <v>1092</v>
      </c>
      <c r="O13942" t="s">
        <v>2904</v>
      </c>
      <c r="P13942" t="s">
        <v>42</v>
      </c>
      <c r="Q13942" t="s">
        <v>43</v>
      </c>
      <c r="R13942">
        <v>1</v>
      </c>
      <c r="S13942" t="s">
        <v>1085</v>
      </c>
      <c r="T13942" t="s">
        <v>62</v>
      </c>
      <c r="U13942" t="s">
        <v>2113</v>
      </c>
      <c r="V13942" t="s">
        <v>2905</v>
      </c>
      <c r="W13942" t="s">
        <v>151</v>
      </c>
      <c r="X13942" t="s">
        <v>125</v>
      </c>
      <c r="Y13942">
        <v>71604466</v>
      </c>
      <c r="Z13942" t="s">
        <v>274</v>
      </c>
      <c r="AA13942" t="s">
        <v>275</v>
      </c>
      <c r="AB13942" t="str">
        <f>CONCATENATE(A13942,"-",AA13942)</f>
        <v>10026819-Between 40% and 52%</v>
      </c>
      <c r="AC13942" s="1">
        <v>44207</v>
      </c>
      <c r="AD13942" s="1">
        <v>44936</v>
      </c>
      <c r="AE13942" s="2">
        <v>69.38</v>
      </c>
    </row>
    <row r="13943" spans="1:31" x14ac:dyDescent="0.25">
      <c r="A13943">
        <v>10026825</v>
      </c>
      <c r="B13943" t="s">
        <v>2906</v>
      </c>
      <c r="C13943" t="s">
        <v>2906</v>
      </c>
      <c r="D13943" t="s">
        <v>2153</v>
      </c>
      <c r="E13943">
        <v>550230664</v>
      </c>
      <c r="F13943" t="s">
        <v>336</v>
      </c>
      <c r="G13943" t="s">
        <v>337</v>
      </c>
      <c r="H13943" t="s">
        <v>53</v>
      </c>
      <c r="I13943" t="s">
        <v>54</v>
      </c>
      <c r="J13943" t="s">
        <v>2907</v>
      </c>
      <c r="K13943" t="s">
        <v>339</v>
      </c>
      <c r="L13943" t="s">
        <v>2155</v>
      </c>
      <c r="M13943" t="s">
        <v>39</v>
      </c>
      <c r="N13943" t="s">
        <v>341</v>
      </c>
      <c r="O13943" t="s">
        <v>2908</v>
      </c>
      <c r="P13943" t="s">
        <v>42</v>
      </c>
      <c r="Q13943" t="s">
        <v>43</v>
      </c>
      <c r="R13943">
        <v>1</v>
      </c>
      <c r="S13943" t="s">
        <v>2155</v>
      </c>
      <c r="T13943" t="s">
        <v>57</v>
      </c>
      <c r="U13943" t="s">
        <v>825</v>
      </c>
      <c r="V13943" t="s">
        <v>2909</v>
      </c>
      <c r="W13943" t="s">
        <v>345</v>
      </c>
      <c r="X13943" t="s">
        <v>125</v>
      </c>
      <c r="Y13943">
        <v>71604468</v>
      </c>
      <c r="Z13943" t="s">
        <v>968</v>
      </c>
      <c r="AA13943" t="s">
        <v>275</v>
      </c>
      <c r="AB13943" t="str">
        <f>CONCATENATE(A13943,"-",AA13943)</f>
        <v>10026825-Between 40% and 52%</v>
      </c>
      <c r="AC13943" s="1">
        <v>44228</v>
      </c>
      <c r="AD13943" s="1">
        <v>45322</v>
      </c>
      <c r="AE13943" s="2">
        <v>11.75</v>
      </c>
    </row>
    <row r="13944" spans="1:31" x14ac:dyDescent="0.25">
      <c r="A13944">
        <v>10026825</v>
      </c>
      <c r="B13944" t="s">
        <v>2906</v>
      </c>
      <c r="C13944" t="s">
        <v>2906</v>
      </c>
      <c r="D13944" t="s">
        <v>2906</v>
      </c>
      <c r="E13944">
        <v>550232928</v>
      </c>
      <c r="F13944" t="s">
        <v>336</v>
      </c>
      <c r="G13944" t="s">
        <v>337</v>
      </c>
      <c r="H13944" t="s">
        <v>95</v>
      </c>
      <c r="I13944" t="s">
        <v>35</v>
      </c>
      <c r="J13944" t="s">
        <v>2907</v>
      </c>
      <c r="K13944" t="s">
        <v>339</v>
      </c>
      <c r="L13944" t="s">
        <v>2155</v>
      </c>
      <c r="M13944" t="s">
        <v>39</v>
      </c>
      <c r="N13944" t="s">
        <v>341</v>
      </c>
      <c r="O13944" t="s">
        <v>2908</v>
      </c>
      <c r="P13944" t="s">
        <v>42</v>
      </c>
      <c r="Q13944" t="s">
        <v>43</v>
      </c>
      <c r="R13944">
        <v>1</v>
      </c>
      <c r="S13944" t="s">
        <v>2155</v>
      </c>
      <c r="T13944" t="s">
        <v>96</v>
      </c>
      <c r="U13944" t="s">
        <v>825</v>
      </c>
      <c r="V13944" t="s">
        <v>2909</v>
      </c>
      <c r="W13944" t="s">
        <v>345</v>
      </c>
      <c r="X13944" t="s">
        <v>125</v>
      </c>
      <c r="Y13944">
        <v>71604468</v>
      </c>
      <c r="Z13944" t="s">
        <v>968</v>
      </c>
      <c r="AA13944" t="s">
        <v>275</v>
      </c>
      <c r="AB13944" t="str">
        <f>CONCATENATE(A13944,"-",AA13944)</f>
        <v>10026825-Between 40% and 52%</v>
      </c>
      <c r="AC13944" s="1">
        <v>44228</v>
      </c>
      <c r="AD13944" s="1">
        <v>45322</v>
      </c>
      <c r="AE13944" s="2">
        <v>674.59</v>
      </c>
    </row>
    <row r="13945" spans="1:31" x14ac:dyDescent="0.25">
      <c r="A13945">
        <v>10026825</v>
      </c>
      <c r="B13945" t="s">
        <v>374</v>
      </c>
      <c r="C13945" t="s">
        <v>2906</v>
      </c>
      <c r="D13945" t="s">
        <v>374</v>
      </c>
      <c r="E13945">
        <v>310910070</v>
      </c>
      <c r="F13945" t="s">
        <v>142</v>
      </c>
      <c r="G13945" t="s">
        <v>143</v>
      </c>
      <c r="H13945" t="s">
        <v>53</v>
      </c>
      <c r="I13945" t="s">
        <v>54</v>
      </c>
      <c r="J13945" t="s">
        <v>2907</v>
      </c>
      <c r="K13945" t="s">
        <v>339</v>
      </c>
      <c r="L13945" t="s">
        <v>2155</v>
      </c>
      <c r="M13945" t="s">
        <v>39</v>
      </c>
      <c r="N13945" t="s">
        <v>341</v>
      </c>
      <c r="O13945" t="s">
        <v>2908</v>
      </c>
      <c r="P13945" t="s">
        <v>42</v>
      </c>
      <c r="Q13945" t="s">
        <v>43</v>
      </c>
      <c r="R13945">
        <v>2</v>
      </c>
      <c r="S13945" t="s">
        <v>948</v>
      </c>
      <c r="T13945" t="s">
        <v>57</v>
      </c>
      <c r="U13945" t="s">
        <v>825</v>
      </c>
      <c r="V13945" t="s">
        <v>2909</v>
      </c>
      <c r="W13945" t="s">
        <v>345</v>
      </c>
      <c r="X13945" t="s">
        <v>125</v>
      </c>
      <c r="Y13945">
        <v>71604468</v>
      </c>
      <c r="Z13945" t="s">
        <v>968</v>
      </c>
      <c r="AA13945" t="s">
        <v>275</v>
      </c>
      <c r="AB13945" t="str">
        <f>CONCATENATE(A13945,"-",AA13945)</f>
        <v>10026825-Between 40% and 52%</v>
      </c>
      <c r="AC13945" s="1">
        <v>44228</v>
      </c>
      <c r="AD13945" s="1">
        <v>45322</v>
      </c>
      <c r="AE13945" s="2">
        <v>6056.86</v>
      </c>
    </row>
    <row r="13946" spans="1:31" x14ac:dyDescent="0.25">
      <c r="A13946">
        <v>10026849</v>
      </c>
      <c r="B13946" t="s">
        <v>807</v>
      </c>
      <c r="C13946" t="s">
        <v>807</v>
      </c>
      <c r="D13946" t="s">
        <v>807</v>
      </c>
      <c r="E13946">
        <v>491070010</v>
      </c>
      <c r="F13946" t="s">
        <v>180</v>
      </c>
      <c r="G13946" t="s">
        <v>181</v>
      </c>
      <c r="H13946" t="s">
        <v>64</v>
      </c>
      <c r="I13946" t="s">
        <v>35</v>
      </c>
      <c r="J13946" t="s">
        <v>2914</v>
      </c>
      <c r="K13946" t="s">
        <v>988</v>
      </c>
      <c r="L13946" t="s">
        <v>1081</v>
      </c>
      <c r="M13946" t="s">
        <v>39</v>
      </c>
      <c r="N13946" t="s">
        <v>40</v>
      </c>
      <c r="O13946" t="s">
        <v>2915</v>
      </c>
      <c r="P13946" t="s">
        <v>42</v>
      </c>
      <c r="Q13946" t="s">
        <v>43</v>
      </c>
      <c r="R13946">
        <v>1</v>
      </c>
      <c r="S13946" t="s">
        <v>1081</v>
      </c>
      <c r="T13946" t="s">
        <v>45</v>
      </c>
      <c r="U13946" t="s">
        <v>46</v>
      </c>
      <c r="V13946" t="s">
        <v>2916</v>
      </c>
      <c r="W13946" t="s">
        <v>151</v>
      </c>
      <c r="X13946" t="s">
        <v>125</v>
      </c>
      <c r="Y13946">
        <v>71600309</v>
      </c>
      <c r="Z13946" t="s">
        <v>274</v>
      </c>
      <c r="AA13946" t="s">
        <v>275</v>
      </c>
      <c r="AB13946" t="str">
        <f>CONCATENATE(A13946,"-",AA13946)</f>
        <v>10026849-Between 40% and 52%</v>
      </c>
      <c r="AC13946" s="1">
        <v>44217</v>
      </c>
      <c r="AD13946" s="1">
        <v>45291</v>
      </c>
      <c r="AE13946" s="2">
        <v>35800.75</v>
      </c>
    </row>
    <row r="13947" spans="1:31" x14ac:dyDescent="0.25">
      <c r="A13947">
        <v>10026849</v>
      </c>
      <c r="B13947" t="s">
        <v>807</v>
      </c>
      <c r="C13947" t="s">
        <v>807</v>
      </c>
      <c r="D13947" t="s">
        <v>807</v>
      </c>
      <c r="E13947">
        <v>491070010</v>
      </c>
      <c r="F13947" t="s">
        <v>180</v>
      </c>
      <c r="G13947" t="s">
        <v>181</v>
      </c>
      <c r="H13947" t="s">
        <v>297</v>
      </c>
      <c r="I13947" t="s">
        <v>79</v>
      </c>
      <c r="J13947" t="s">
        <v>2914</v>
      </c>
      <c r="K13947" t="s">
        <v>988</v>
      </c>
      <c r="L13947" t="s">
        <v>1081</v>
      </c>
      <c r="M13947" t="s">
        <v>39</v>
      </c>
      <c r="N13947" t="s">
        <v>40</v>
      </c>
      <c r="O13947" t="s">
        <v>2915</v>
      </c>
      <c r="P13947" t="s">
        <v>42</v>
      </c>
      <c r="Q13947" t="s">
        <v>43</v>
      </c>
      <c r="R13947">
        <v>1</v>
      </c>
      <c r="S13947" t="s">
        <v>1081</v>
      </c>
      <c r="T13947" t="s">
        <v>298</v>
      </c>
      <c r="U13947" t="s">
        <v>46</v>
      </c>
      <c r="V13947" t="s">
        <v>2916</v>
      </c>
      <c r="W13947" t="s">
        <v>151</v>
      </c>
      <c r="X13947" t="s">
        <v>125</v>
      </c>
      <c r="Y13947">
        <v>71600309</v>
      </c>
      <c r="Z13947" t="s">
        <v>274</v>
      </c>
      <c r="AA13947" t="s">
        <v>275</v>
      </c>
      <c r="AB13947" t="str">
        <f>CONCATENATE(A13947,"-",AA13947)</f>
        <v>10026849-Between 40% and 52%</v>
      </c>
      <c r="AC13947" s="1">
        <v>44217</v>
      </c>
      <c r="AD13947" s="1">
        <v>45291</v>
      </c>
      <c r="AE13947" s="2">
        <v>18528.62</v>
      </c>
    </row>
    <row r="13948" spans="1:31" x14ac:dyDescent="0.25">
      <c r="A13948">
        <v>10026849</v>
      </c>
      <c r="B13948" t="s">
        <v>807</v>
      </c>
      <c r="C13948" t="s">
        <v>807</v>
      </c>
      <c r="D13948" t="s">
        <v>807</v>
      </c>
      <c r="E13948">
        <v>491070010</v>
      </c>
      <c r="F13948" t="s">
        <v>180</v>
      </c>
      <c r="G13948" t="s">
        <v>181</v>
      </c>
      <c r="H13948" t="s">
        <v>93</v>
      </c>
      <c r="I13948" t="s">
        <v>35</v>
      </c>
      <c r="J13948" t="s">
        <v>2914</v>
      </c>
      <c r="K13948" t="s">
        <v>988</v>
      </c>
      <c r="L13948" t="s">
        <v>1081</v>
      </c>
      <c r="M13948" t="s">
        <v>39</v>
      </c>
      <c r="N13948" t="s">
        <v>40</v>
      </c>
      <c r="O13948" t="s">
        <v>2915</v>
      </c>
      <c r="P13948" t="s">
        <v>42</v>
      </c>
      <c r="Q13948" t="s">
        <v>43</v>
      </c>
      <c r="R13948">
        <v>1</v>
      </c>
      <c r="S13948" t="s">
        <v>1081</v>
      </c>
      <c r="T13948" t="s">
        <v>62</v>
      </c>
      <c r="U13948" t="s">
        <v>46</v>
      </c>
      <c r="V13948" t="s">
        <v>2916</v>
      </c>
      <c r="W13948" t="s">
        <v>151</v>
      </c>
      <c r="X13948" t="s">
        <v>125</v>
      </c>
      <c r="Y13948">
        <v>71600309</v>
      </c>
      <c r="Z13948" t="s">
        <v>274</v>
      </c>
      <c r="AA13948" t="s">
        <v>275</v>
      </c>
      <c r="AB13948" t="str">
        <f>CONCATENATE(A13948,"-",AA13948)</f>
        <v>10026849-Between 40% and 52%</v>
      </c>
      <c r="AC13948" s="1">
        <v>44217</v>
      </c>
      <c r="AD13948" s="1">
        <v>45291</v>
      </c>
      <c r="AE13948" s="2">
        <v>170.97</v>
      </c>
    </row>
    <row r="13949" spans="1:31" x14ac:dyDescent="0.25">
      <c r="A13949">
        <v>10026849</v>
      </c>
      <c r="B13949" t="s">
        <v>807</v>
      </c>
      <c r="C13949" t="s">
        <v>807</v>
      </c>
      <c r="D13949" t="s">
        <v>807</v>
      </c>
      <c r="E13949">
        <v>491070010</v>
      </c>
      <c r="F13949" t="s">
        <v>180</v>
      </c>
      <c r="G13949" t="s">
        <v>181</v>
      </c>
      <c r="H13949" t="s">
        <v>216</v>
      </c>
      <c r="I13949" t="s">
        <v>35</v>
      </c>
      <c r="J13949" t="s">
        <v>2914</v>
      </c>
      <c r="K13949" t="s">
        <v>988</v>
      </c>
      <c r="L13949" t="s">
        <v>1081</v>
      </c>
      <c r="M13949" t="s">
        <v>39</v>
      </c>
      <c r="N13949" t="s">
        <v>40</v>
      </c>
      <c r="O13949" t="s">
        <v>2915</v>
      </c>
      <c r="P13949" t="s">
        <v>42</v>
      </c>
      <c r="Q13949" t="s">
        <v>43</v>
      </c>
      <c r="R13949">
        <v>1</v>
      </c>
      <c r="S13949" t="s">
        <v>1081</v>
      </c>
      <c r="T13949" t="s">
        <v>62</v>
      </c>
      <c r="U13949" t="s">
        <v>46</v>
      </c>
      <c r="V13949" t="s">
        <v>2916</v>
      </c>
      <c r="W13949" t="s">
        <v>151</v>
      </c>
      <c r="X13949" t="s">
        <v>125</v>
      </c>
      <c r="Y13949">
        <v>71600309</v>
      </c>
      <c r="Z13949" t="s">
        <v>274</v>
      </c>
      <c r="AA13949" t="s">
        <v>275</v>
      </c>
      <c r="AB13949" t="str">
        <f>CONCATENATE(A13949,"-",AA13949)</f>
        <v>10026849-Between 40% and 52%</v>
      </c>
      <c r="AC13949" s="1">
        <v>44217</v>
      </c>
      <c r="AD13949" s="1">
        <v>45291</v>
      </c>
      <c r="AE13949" s="2">
        <v>32016.91</v>
      </c>
    </row>
    <row r="13950" spans="1:31" x14ac:dyDescent="0.25">
      <c r="A13950">
        <v>10026854</v>
      </c>
      <c r="B13950" t="s">
        <v>630</v>
      </c>
      <c r="C13950" t="s">
        <v>630</v>
      </c>
      <c r="D13950" t="s">
        <v>630</v>
      </c>
      <c r="E13950">
        <v>310930070</v>
      </c>
      <c r="F13950" t="s">
        <v>142</v>
      </c>
      <c r="G13950" t="s">
        <v>143</v>
      </c>
      <c r="H13950" t="s">
        <v>267</v>
      </c>
      <c r="I13950" t="s">
        <v>35</v>
      </c>
      <c r="J13950" t="s">
        <v>2917</v>
      </c>
      <c r="K13950" t="s">
        <v>146</v>
      </c>
      <c r="L13950" t="s">
        <v>1792</v>
      </c>
      <c r="M13950" t="s">
        <v>525</v>
      </c>
      <c r="N13950" t="s">
        <v>240</v>
      </c>
      <c r="O13950" t="s">
        <v>2918</v>
      </c>
      <c r="P13950" t="s">
        <v>69</v>
      </c>
      <c r="Q13950" t="s">
        <v>43</v>
      </c>
      <c r="R13950">
        <v>1</v>
      </c>
      <c r="S13950" t="s">
        <v>1792</v>
      </c>
      <c r="T13950" t="s">
        <v>45</v>
      </c>
      <c r="U13950" t="s">
        <v>2919</v>
      </c>
      <c r="V13950">
        <v>1001</v>
      </c>
      <c r="W13950" t="s">
        <v>151</v>
      </c>
      <c r="X13950" t="s">
        <v>125</v>
      </c>
      <c r="Y13950">
        <v>71690155</v>
      </c>
      <c r="Z13950" t="s">
        <v>274</v>
      </c>
      <c r="AA13950" t="s">
        <v>275</v>
      </c>
      <c r="AB13950" t="str">
        <f>CONCATENATE(A13950,"-",AA13950)</f>
        <v>10026854-Between 40% and 52%</v>
      </c>
      <c r="AC13950" s="1">
        <v>44105</v>
      </c>
      <c r="AD13950" s="1">
        <v>44834</v>
      </c>
      <c r="AE13950" s="2">
        <v>6979.17</v>
      </c>
    </row>
    <row r="13951" spans="1:31" x14ac:dyDescent="0.25">
      <c r="A13951">
        <v>10026854</v>
      </c>
      <c r="B13951" t="s">
        <v>630</v>
      </c>
      <c r="C13951" t="s">
        <v>630</v>
      </c>
      <c r="D13951" t="s">
        <v>630</v>
      </c>
      <c r="E13951">
        <v>310930070</v>
      </c>
      <c r="F13951" t="s">
        <v>142</v>
      </c>
      <c r="G13951" t="s">
        <v>143</v>
      </c>
      <c r="H13951" t="s">
        <v>73</v>
      </c>
      <c r="I13951" t="s">
        <v>35</v>
      </c>
      <c r="J13951" t="s">
        <v>2917</v>
      </c>
      <c r="K13951" t="s">
        <v>146</v>
      </c>
      <c r="L13951" t="s">
        <v>1792</v>
      </c>
      <c r="M13951" t="s">
        <v>525</v>
      </c>
      <c r="N13951" t="s">
        <v>240</v>
      </c>
      <c r="O13951" t="s">
        <v>2918</v>
      </c>
      <c r="P13951" t="s">
        <v>69</v>
      </c>
      <c r="Q13951" t="s">
        <v>43</v>
      </c>
      <c r="R13951">
        <v>4</v>
      </c>
      <c r="S13951" t="s">
        <v>1792</v>
      </c>
      <c r="T13951" t="s">
        <v>60</v>
      </c>
      <c r="U13951" t="s">
        <v>2919</v>
      </c>
      <c r="V13951">
        <v>1001</v>
      </c>
      <c r="W13951" t="s">
        <v>151</v>
      </c>
      <c r="X13951" t="s">
        <v>125</v>
      </c>
      <c r="Y13951">
        <v>71690155</v>
      </c>
      <c r="Z13951" t="s">
        <v>274</v>
      </c>
      <c r="AA13951" t="s">
        <v>275</v>
      </c>
      <c r="AB13951" t="str">
        <f>CONCATENATE(A13951,"-",AA13951)</f>
        <v>10026854-Between 40% and 52%</v>
      </c>
      <c r="AC13951" s="1">
        <v>44105</v>
      </c>
      <c r="AD13951" s="1">
        <v>44834</v>
      </c>
      <c r="AE13951" s="2">
        <v>241.56</v>
      </c>
    </row>
    <row r="13952" spans="1:31" x14ac:dyDescent="0.25">
      <c r="A13952">
        <v>10026854</v>
      </c>
      <c r="B13952" t="s">
        <v>630</v>
      </c>
      <c r="C13952" t="s">
        <v>630</v>
      </c>
      <c r="D13952" t="s">
        <v>630</v>
      </c>
      <c r="E13952">
        <v>310930070</v>
      </c>
      <c r="F13952" t="s">
        <v>142</v>
      </c>
      <c r="G13952" t="s">
        <v>143</v>
      </c>
      <c r="H13952" t="s">
        <v>99</v>
      </c>
      <c r="I13952" t="s">
        <v>35</v>
      </c>
      <c r="J13952" t="s">
        <v>2917</v>
      </c>
      <c r="K13952" t="s">
        <v>146</v>
      </c>
      <c r="L13952" t="s">
        <v>1792</v>
      </c>
      <c r="M13952" t="s">
        <v>525</v>
      </c>
      <c r="N13952" t="s">
        <v>240</v>
      </c>
      <c r="O13952" t="s">
        <v>2918</v>
      </c>
      <c r="P13952" t="s">
        <v>69</v>
      </c>
      <c r="Q13952" t="s">
        <v>43</v>
      </c>
      <c r="R13952">
        <v>2</v>
      </c>
      <c r="S13952" t="s">
        <v>5563</v>
      </c>
      <c r="T13952" t="s">
        <v>60</v>
      </c>
      <c r="U13952" t="s">
        <v>2919</v>
      </c>
      <c r="V13952">
        <v>1001</v>
      </c>
      <c r="W13952" t="s">
        <v>151</v>
      </c>
      <c r="X13952" t="s">
        <v>125</v>
      </c>
      <c r="Y13952">
        <v>71690155</v>
      </c>
      <c r="Z13952" t="s">
        <v>274</v>
      </c>
      <c r="AA13952" t="s">
        <v>275</v>
      </c>
      <c r="AB13952" t="str">
        <f>CONCATENATE(A13952,"-",AA13952)</f>
        <v>10026854-Between 40% and 52%</v>
      </c>
      <c r="AC13952" s="1">
        <v>44105</v>
      </c>
      <c r="AD13952" s="1">
        <v>44834</v>
      </c>
      <c r="AE13952" s="2">
        <v>279.5</v>
      </c>
    </row>
    <row r="13953" spans="1:31" x14ac:dyDescent="0.25">
      <c r="A13953">
        <v>10026870</v>
      </c>
      <c r="B13953" t="s">
        <v>1050</v>
      </c>
      <c r="C13953" t="s">
        <v>1050</v>
      </c>
      <c r="D13953" t="s">
        <v>1050</v>
      </c>
      <c r="E13953">
        <v>486002100</v>
      </c>
      <c r="F13953" t="s">
        <v>543</v>
      </c>
      <c r="G13953" t="s">
        <v>420</v>
      </c>
      <c r="H13953" t="s">
        <v>53</v>
      </c>
      <c r="I13953" t="s">
        <v>54</v>
      </c>
      <c r="J13953" t="s">
        <v>4654</v>
      </c>
      <c r="K13953" t="s">
        <v>593</v>
      </c>
      <c r="L13953" t="s">
        <v>1053</v>
      </c>
      <c r="M13953" t="s">
        <v>239</v>
      </c>
      <c r="N13953" t="s">
        <v>240</v>
      </c>
      <c r="O13953" t="s">
        <v>4655</v>
      </c>
      <c r="P13953" t="s">
        <v>79</v>
      </c>
      <c r="Q13953" t="s">
        <v>43</v>
      </c>
      <c r="R13953">
        <v>1</v>
      </c>
      <c r="S13953" t="s">
        <v>1053</v>
      </c>
      <c r="T13953" t="s">
        <v>57</v>
      </c>
      <c r="U13953" t="s">
        <v>242</v>
      </c>
      <c r="V13953" t="s">
        <v>4656</v>
      </c>
      <c r="W13953" t="s">
        <v>345</v>
      </c>
      <c r="X13953" t="s">
        <v>599</v>
      </c>
      <c r="Y13953">
        <v>12670589</v>
      </c>
      <c r="Z13953" t="s">
        <v>72</v>
      </c>
      <c r="AA13953" t="s">
        <v>600</v>
      </c>
      <c r="AB13953" t="str">
        <f>CONCATENATE(A13953,"-",AA13953)</f>
        <v>10026870-Clinical Trial/Drug Study</v>
      </c>
      <c r="AC13953" s="1">
        <v>43965</v>
      </c>
      <c r="AD13953" s="1">
        <v>45291</v>
      </c>
      <c r="AE13953" s="2">
        <v>117</v>
      </c>
    </row>
    <row r="13954" spans="1:31" x14ac:dyDescent="0.25">
      <c r="A13954">
        <v>10026886</v>
      </c>
      <c r="B13954" t="s">
        <v>1290</v>
      </c>
      <c r="C13954" t="s">
        <v>1290</v>
      </c>
      <c r="D13954" t="s">
        <v>1290</v>
      </c>
      <c r="E13954">
        <v>492210010</v>
      </c>
      <c r="F13954" t="s">
        <v>180</v>
      </c>
      <c r="G13954" t="s">
        <v>181</v>
      </c>
      <c r="H13954" t="s">
        <v>64</v>
      </c>
      <c r="I13954" t="s">
        <v>35</v>
      </c>
      <c r="J13954" t="s">
        <v>5564</v>
      </c>
      <c r="K13954" t="s">
        <v>2056</v>
      </c>
      <c r="L13954" t="s">
        <v>4664</v>
      </c>
      <c r="M13954" t="s">
        <v>290</v>
      </c>
      <c r="N13954" t="s">
        <v>240</v>
      </c>
      <c r="O13954" t="s">
        <v>5565</v>
      </c>
      <c r="P13954" t="s">
        <v>69</v>
      </c>
      <c r="Q13954" t="s">
        <v>43</v>
      </c>
      <c r="R13954">
        <v>1</v>
      </c>
      <c r="S13954" t="s">
        <v>4664</v>
      </c>
      <c r="T13954" t="s">
        <v>45</v>
      </c>
      <c r="U13954" t="s">
        <v>2943</v>
      </c>
      <c r="V13954" t="s">
        <v>5566</v>
      </c>
      <c r="W13954" t="s">
        <v>151</v>
      </c>
      <c r="X13954" t="s">
        <v>125</v>
      </c>
      <c r="Y13954">
        <v>71680059</v>
      </c>
      <c r="Z13954" t="s">
        <v>274</v>
      </c>
      <c r="AA13954" t="s">
        <v>275</v>
      </c>
      <c r="AB13954" t="str">
        <f>CONCATENATE(A13954,"-",AA13954)</f>
        <v>10026886-Between 40% and 52%</v>
      </c>
      <c r="AC13954" s="1">
        <v>44044</v>
      </c>
      <c r="AD13954" s="1">
        <v>44742</v>
      </c>
      <c r="AE13954" s="2">
        <v>1584.9</v>
      </c>
    </row>
    <row r="13955" spans="1:31" x14ac:dyDescent="0.25">
      <c r="A13955">
        <v>10026886</v>
      </c>
      <c r="B13955" t="s">
        <v>1290</v>
      </c>
      <c r="C13955" t="s">
        <v>1290</v>
      </c>
      <c r="D13955" t="s">
        <v>1290</v>
      </c>
      <c r="E13955">
        <v>492210010</v>
      </c>
      <c r="F13955" t="s">
        <v>180</v>
      </c>
      <c r="G13955" t="s">
        <v>181</v>
      </c>
      <c r="H13955" t="s">
        <v>53</v>
      </c>
      <c r="I13955" t="s">
        <v>54</v>
      </c>
      <c r="J13955" t="s">
        <v>5564</v>
      </c>
      <c r="K13955" t="s">
        <v>2056</v>
      </c>
      <c r="L13955" t="s">
        <v>4664</v>
      </c>
      <c r="M13955" t="s">
        <v>290</v>
      </c>
      <c r="N13955" t="s">
        <v>240</v>
      </c>
      <c r="O13955" t="s">
        <v>5565</v>
      </c>
      <c r="P13955" t="s">
        <v>69</v>
      </c>
      <c r="Q13955" t="s">
        <v>43</v>
      </c>
      <c r="R13955">
        <v>1</v>
      </c>
      <c r="S13955" t="s">
        <v>4664</v>
      </c>
      <c r="T13955" t="s">
        <v>57</v>
      </c>
      <c r="U13955" t="s">
        <v>2943</v>
      </c>
      <c r="V13955" t="s">
        <v>5566</v>
      </c>
      <c r="W13955" t="s">
        <v>151</v>
      </c>
      <c r="X13955" t="s">
        <v>125</v>
      </c>
      <c r="Y13955">
        <v>71680059</v>
      </c>
      <c r="Z13955" t="s">
        <v>274</v>
      </c>
      <c r="AA13955" t="s">
        <v>275</v>
      </c>
      <c r="AB13955" t="str">
        <f>CONCATENATE(A13955,"-",AA13955)</f>
        <v>10026886-Between 40% and 52%</v>
      </c>
      <c r="AC13955" s="1">
        <v>44044</v>
      </c>
      <c r="AD13955" s="1">
        <v>44742</v>
      </c>
      <c r="AE13955" s="2">
        <v>2117.12</v>
      </c>
    </row>
    <row r="13956" spans="1:31" x14ac:dyDescent="0.25">
      <c r="A13956">
        <v>10026886</v>
      </c>
      <c r="B13956" t="s">
        <v>1290</v>
      </c>
      <c r="C13956" t="s">
        <v>1290</v>
      </c>
      <c r="D13956" t="s">
        <v>1290</v>
      </c>
      <c r="E13956">
        <v>492210010</v>
      </c>
      <c r="F13956" t="s">
        <v>180</v>
      </c>
      <c r="G13956" t="s">
        <v>181</v>
      </c>
      <c r="H13956" t="s">
        <v>216</v>
      </c>
      <c r="I13956" t="s">
        <v>35</v>
      </c>
      <c r="J13956" t="s">
        <v>5564</v>
      </c>
      <c r="K13956" t="s">
        <v>2056</v>
      </c>
      <c r="L13956" t="s">
        <v>4664</v>
      </c>
      <c r="M13956" t="s">
        <v>290</v>
      </c>
      <c r="N13956" t="s">
        <v>240</v>
      </c>
      <c r="O13956" t="s">
        <v>5565</v>
      </c>
      <c r="P13956" t="s">
        <v>69</v>
      </c>
      <c r="Q13956" t="s">
        <v>43</v>
      </c>
      <c r="R13956">
        <v>1</v>
      </c>
      <c r="S13956" t="s">
        <v>4664</v>
      </c>
      <c r="T13956" t="s">
        <v>62</v>
      </c>
      <c r="U13956" t="s">
        <v>2943</v>
      </c>
      <c r="V13956" t="s">
        <v>5566</v>
      </c>
      <c r="W13956" t="s">
        <v>151</v>
      </c>
      <c r="X13956" t="s">
        <v>125</v>
      </c>
      <c r="Y13956">
        <v>71680059</v>
      </c>
      <c r="Z13956" t="s">
        <v>274</v>
      </c>
      <c r="AA13956" t="s">
        <v>275</v>
      </c>
      <c r="AB13956" t="str">
        <f>CONCATENATE(A13956,"-",AA13956)</f>
        <v>10026886-Between 40% and 52%</v>
      </c>
      <c r="AC13956" s="1">
        <v>44044</v>
      </c>
      <c r="AD13956" s="1">
        <v>44742</v>
      </c>
      <c r="AE13956" s="2">
        <v>97.94</v>
      </c>
    </row>
    <row r="13957" spans="1:31" x14ac:dyDescent="0.25">
      <c r="A13957">
        <v>10026909</v>
      </c>
      <c r="B13957" t="s">
        <v>1290</v>
      </c>
      <c r="C13957" t="s">
        <v>1290</v>
      </c>
      <c r="D13957" t="s">
        <v>1290</v>
      </c>
      <c r="E13957">
        <v>492210010</v>
      </c>
      <c r="F13957" t="s">
        <v>180</v>
      </c>
      <c r="G13957" t="s">
        <v>181</v>
      </c>
      <c r="H13957" t="s">
        <v>267</v>
      </c>
      <c r="I13957" t="s">
        <v>35</v>
      </c>
      <c r="J13957" t="s">
        <v>4666</v>
      </c>
      <c r="K13957" t="s">
        <v>2056</v>
      </c>
      <c r="L13957" t="s">
        <v>4664</v>
      </c>
      <c r="M13957" t="s">
        <v>290</v>
      </c>
      <c r="N13957" t="s">
        <v>2380</v>
      </c>
      <c r="O13957" t="s">
        <v>4663</v>
      </c>
      <c r="P13957" t="s">
        <v>69</v>
      </c>
      <c r="Q13957" t="s">
        <v>43</v>
      </c>
      <c r="R13957">
        <v>3</v>
      </c>
      <c r="S13957" t="s">
        <v>4664</v>
      </c>
      <c r="T13957" t="s">
        <v>45</v>
      </c>
      <c r="U13957" t="s">
        <v>3113</v>
      </c>
      <c r="V13957" t="s">
        <v>4665</v>
      </c>
      <c r="W13957" t="s">
        <v>151</v>
      </c>
      <c r="X13957" t="s">
        <v>125</v>
      </c>
      <c r="Y13957">
        <v>12680010</v>
      </c>
      <c r="Z13957" t="s">
        <v>274</v>
      </c>
      <c r="AA13957" t="s">
        <v>600</v>
      </c>
      <c r="AB13957" t="str">
        <f>CONCATENATE(A13957,"-",AA13957)</f>
        <v>10026909-Clinical Trial/Drug Study</v>
      </c>
      <c r="AC13957" s="1">
        <v>44621</v>
      </c>
      <c r="AD13957" s="1">
        <v>44985</v>
      </c>
      <c r="AE13957" s="2">
        <v>19735.419999999998</v>
      </c>
    </row>
    <row r="13958" spans="1:31" x14ac:dyDescent="0.25">
      <c r="A13958">
        <v>10026909</v>
      </c>
      <c r="B13958" t="s">
        <v>1290</v>
      </c>
      <c r="C13958" t="s">
        <v>1290</v>
      </c>
      <c r="D13958" t="s">
        <v>1290</v>
      </c>
      <c r="E13958">
        <v>492210010</v>
      </c>
      <c r="F13958" t="s">
        <v>180</v>
      </c>
      <c r="G13958" t="s">
        <v>181</v>
      </c>
      <c r="H13958" t="s">
        <v>53</v>
      </c>
      <c r="I13958" t="s">
        <v>54</v>
      </c>
      <c r="J13958" t="s">
        <v>4666</v>
      </c>
      <c r="K13958" t="s">
        <v>2056</v>
      </c>
      <c r="L13958" t="s">
        <v>4664</v>
      </c>
      <c r="M13958" t="s">
        <v>290</v>
      </c>
      <c r="N13958" t="s">
        <v>2380</v>
      </c>
      <c r="O13958" t="s">
        <v>4663</v>
      </c>
      <c r="P13958" t="s">
        <v>69</v>
      </c>
      <c r="Q13958" t="s">
        <v>43</v>
      </c>
      <c r="R13958">
        <v>3</v>
      </c>
      <c r="S13958" t="s">
        <v>4664</v>
      </c>
      <c r="T13958" t="s">
        <v>57</v>
      </c>
      <c r="U13958" t="s">
        <v>3113</v>
      </c>
      <c r="V13958" t="s">
        <v>4665</v>
      </c>
      <c r="W13958" t="s">
        <v>151</v>
      </c>
      <c r="X13958" t="s">
        <v>125</v>
      </c>
      <c r="Y13958">
        <v>12680010</v>
      </c>
      <c r="Z13958" t="s">
        <v>274</v>
      </c>
      <c r="AA13958" t="s">
        <v>600</v>
      </c>
      <c r="AB13958" t="str">
        <f>CONCATENATE(A13958,"-",AA13958)</f>
        <v>10026909-Clinical Trial/Drug Study</v>
      </c>
      <c r="AC13958" s="1">
        <v>44621</v>
      </c>
      <c r="AD13958" s="1">
        <v>44985</v>
      </c>
      <c r="AE13958" s="2">
        <v>69377.19</v>
      </c>
    </row>
    <row r="13959" spans="1:31" x14ac:dyDescent="0.25">
      <c r="A13959">
        <v>10026909</v>
      </c>
      <c r="B13959" t="s">
        <v>1290</v>
      </c>
      <c r="C13959" t="s">
        <v>1290</v>
      </c>
      <c r="D13959" t="s">
        <v>1290</v>
      </c>
      <c r="E13959">
        <v>492210010</v>
      </c>
      <c r="F13959" t="s">
        <v>180</v>
      </c>
      <c r="G13959" t="s">
        <v>181</v>
      </c>
      <c r="H13959" t="s">
        <v>495</v>
      </c>
      <c r="I13959" t="s">
        <v>79</v>
      </c>
      <c r="J13959" t="s">
        <v>4666</v>
      </c>
      <c r="K13959" t="s">
        <v>2056</v>
      </c>
      <c r="L13959" t="s">
        <v>4664</v>
      </c>
      <c r="M13959" t="s">
        <v>290</v>
      </c>
      <c r="N13959" t="s">
        <v>2380</v>
      </c>
      <c r="O13959" t="s">
        <v>4663</v>
      </c>
      <c r="P13959" t="s">
        <v>69</v>
      </c>
      <c r="Q13959" t="s">
        <v>43</v>
      </c>
      <c r="R13959">
        <v>3</v>
      </c>
      <c r="S13959" t="s">
        <v>4664</v>
      </c>
      <c r="T13959" t="s">
        <v>62</v>
      </c>
      <c r="U13959" t="s">
        <v>3113</v>
      </c>
      <c r="V13959" t="s">
        <v>4665</v>
      </c>
      <c r="W13959" t="s">
        <v>151</v>
      </c>
      <c r="X13959" t="s">
        <v>125</v>
      </c>
      <c r="Y13959">
        <v>12680010</v>
      </c>
      <c r="Z13959" t="s">
        <v>274</v>
      </c>
      <c r="AA13959" t="s">
        <v>600</v>
      </c>
      <c r="AB13959" t="str">
        <f>CONCATENATE(A13959,"-",AA13959)</f>
        <v>10026909-Clinical Trial/Drug Study</v>
      </c>
      <c r="AC13959" s="1">
        <v>44621</v>
      </c>
      <c r="AD13959" s="1">
        <v>44985</v>
      </c>
      <c r="AE13959" s="2">
        <v>11587.38</v>
      </c>
    </row>
    <row r="13960" spans="1:31" x14ac:dyDescent="0.25">
      <c r="A13960">
        <v>10026913</v>
      </c>
      <c r="B13960" t="s">
        <v>630</v>
      </c>
      <c r="C13960" t="s">
        <v>630</v>
      </c>
      <c r="D13960" t="s">
        <v>630</v>
      </c>
      <c r="E13960">
        <v>310930070</v>
      </c>
      <c r="F13960" t="s">
        <v>142</v>
      </c>
      <c r="G13960" t="s">
        <v>143</v>
      </c>
      <c r="H13960" t="s">
        <v>53</v>
      </c>
      <c r="I13960" t="s">
        <v>54</v>
      </c>
      <c r="J13960" t="s">
        <v>2923</v>
      </c>
      <c r="K13960" t="s">
        <v>146</v>
      </c>
      <c r="L13960" t="s">
        <v>2395</v>
      </c>
      <c r="M13960" t="s">
        <v>39</v>
      </c>
      <c r="N13960" t="s">
        <v>500</v>
      </c>
      <c r="O13960" t="s">
        <v>2924</v>
      </c>
      <c r="P13960" t="s">
        <v>42</v>
      </c>
      <c r="Q13960" t="s">
        <v>43</v>
      </c>
      <c r="R13960">
        <v>1</v>
      </c>
      <c r="S13960" t="s">
        <v>2395</v>
      </c>
      <c r="T13960" t="s">
        <v>57</v>
      </c>
      <c r="U13960" t="s">
        <v>2491</v>
      </c>
      <c r="V13960" t="s">
        <v>2925</v>
      </c>
      <c r="W13960" t="s">
        <v>151</v>
      </c>
      <c r="X13960" t="s">
        <v>125</v>
      </c>
      <c r="Y13960">
        <v>71600665</v>
      </c>
      <c r="Z13960" t="s">
        <v>274</v>
      </c>
      <c r="AA13960" t="s">
        <v>275</v>
      </c>
      <c r="AB13960" t="str">
        <f>CONCATENATE(A13960,"-",AA13960)</f>
        <v>10026913-Between 40% and 52%</v>
      </c>
      <c r="AC13960" s="1">
        <v>44197</v>
      </c>
      <c r="AD13960" s="1">
        <v>45291</v>
      </c>
      <c r="AE13960" s="2">
        <v>7419.51</v>
      </c>
    </row>
    <row r="13961" spans="1:31" x14ac:dyDescent="0.25">
      <c r="A13961">
        <v>10026913</v>
      </c>
      <c r="B13961" t="s">
        <v>630</v>
      </c>
      <c r="C13961" t="s">
        <v>630</v>
      </c>
      <c r="D13961" t="s">
        <v>630</v>
      </c>
      <c r="E13961">
        <v>310930070</v>
      </c>
      <c r="F13961" t="s">
        <v>142</v>
      </c>
      <c r="G13961" t="s">
        <v>143</v>
      </c>
      <c r="H13961" t="s">
        <v>73</v>
      </c>
      <c r="I13961" t="s">
        <v>35</v>
      </c>
      <c r="J13961" t="s">
        <v>2923</v>
      </c>
      <c r="K13961" t="s">
        <v>146</v>
      </c>
      <c r="L13961" t="s">
        <v>2395</v>
      </c>
      <c r="M13961" t="s">
        <v>39</v>
      </c>
      <c r="N13961" t="s">
        <v>500</v>
      </c>
      <c r="O13961" t="s">
        <v>2924</v>
      </c>
      <c r="P13961" t="s">
        <v>42</v>
      </c>
      <c r="Q13961" t="s">
        <v>43</v>
      </c>
      <c r="R13961">
        <v>1</v>
      </c>
      <c r="S13961" t="s">
        <v>2395</v>
      </c>
      <c r="T13961" t="s">
        <v>60</v>
      </c>
      <c r="U13961" t="s">
        <v>2491</v>
      </c>
      <c r="V13961" t="s">
        <v>2925</v>
      </c>
      <c r="W13961" t="s">
        <v>151</v>
      </c>
      <c r="X13961" t="s">
        <v>125</v>
      </c>
      <c r="Y13961">
        <v>71600665</v>
      </c>
      <c r="Z13961" t="s">
        <v>274</v>
      </c>
      <c r="AA13961" t="s">
        <v>275</v>
      </c>
      <c r="AB13961" t="str">
        <f>CONCATENATE(A13961,"-",AA13961)</f>
        <v>10026913-Between 40% and 52%</v>
      </c>
      <c r="AC13961" s="1">
        <v>44197</v>
      </c>
      <c r="AD13961" s="1">
        <v>45291</v>
      </c>
      <c r="AE13961" s="2">
        <v>2668.05</v>
      </c>
    </row>
    <row r="13962" spans="1:31" x14ac:dyDescent="0.25">
      <c r="A13962">
        <v>10026915</v>
      </c>
      <c r="B13962" t="s">
        <v>1579</v>
      </c>
      <c r="C13962" t="s">
        <v>1579</v>
      </c>
      <c r="D13962" t="s">
        <v>1579</v>
      </c>
      <c r="E13962">
        <v>492350010</v>
      </c>
      <c r="F13962" t="s">
        <v>180</v>
      </c>
      <c r="G13962" t="s">
        <v>181</v>
      </c>
      <c r="H13962" t="s">
        <v>61</v>
      </c>
      <c r="I13962" t="s">
        <v>35</v>
      </c>
      <c r="J13962" t="s">
        <v>2931</v>
      </c>
      <c r="K13962" t="s">
        <v>2932</v>
      </c>
      <c r="L13962" t="s">
        <v>2928</v>
      </c>
      <c r="M13962" t="s">
        <v>239</v>
      </c>
      <c r="N13962" t="s">
        <v>240</v>
      </c>
      <c r="O13962" t="s">
        <v>2929</v>
      </c>
      <c r="P13962" t="s">
        <v>79</v>
      </c>
      <c r="Q13962" t="s">
        <v>43</v>
      </c>
      <c r="R13962">
        <v>1</v>
      </c>
      <c r="S13962" t="s">
        <v>2928</v>
      </c>
      <c r="T13962" t="s">
        <v>62</v>
      </c>
      <c r="U13962" t="s">
        <v>242</v>
      </c>
      <c r="V13962" t="s">
        <v>2930</v>
      </c>
      <c r="W13962" t="s">
        <v>151</v>
      </c>
      <c r="X13962" t="s">
        <v>599</v>
      </c>
      <c r="Y13962">
        <v>12670593</v>
      </c>
      <c r="Z13962" t="s">
        <v>72</v>
      </c>
      <c r="AA13962" t="s">
        <v>600</v>
      </c>
      <c r="AB13962" t="str">
        <f>CONCATENATE(A13962,"-",AA13962)</f>
        <v>10026915-Clinical Trial/Drug Study</v>
      </c>
      <c r="AC13962" s="1">
        <v>43887</v>
      </c>
      <c r="AD13962" s="1">
        <v>45412</v>
      </c>
      <c r="AE13962" s="2">
        <v>250</v>
      </c>
    </row>
    <row r="13963" spans="1:31" x14ac:dyDescent="0.25">
      <c r="A13963">
        <v>10026919</v>
      </c>
      <c r="B13963" t="s">
        <v>3400</v>
      </c>
      <c r="C13963" t="s">
        <v>3400</v>
      </c>
      <c r="D13963" t="s">
        <v>3400</v>
      </c>
      <c r="E13963">
        <v>460415085</v>
      </c>
      <c r="F13963" t="s">
        <v>162</v>
      </c>
      <c r="G13963" t="s">
        <v>163</v>
      </c>
      <c r="H13963" t="s">
        <v>53</v>
      </c>
      <c r="I13963" t="s">
        <v>54</v>
      </c>
      <c r="J13963" t="s">
        <v>4668</v>
      </c>
      <c r="K13963" t="s">
        <v>593</v>
      </c>
      <c r="L13963" t="s">
        <v>1747</v>
      </c>
      <c r="M13963" t="s">
        <v>239</v>
      </c>
      <c r="N13963" t="s">
        <v>240</v>
      </c>
      <c r="O13963" t="s">
        <v>4669</v>
      </c>
      <c r="P13963" t="s">
        <v>79</v>
      </c>
      <c r="Q13963" t="s">
        <v>43</v>
      </c>
      <c r="R13963">
        <v>1</v>
      </c>
      <c r="S13963" t="s">
        <v>1747</v>
      </c>
      <c r="T13963" t="s">
        <v>57</v>
      </c>
      <c r="U13963" t="s">
        <v>242</v>
      </c>
      <c r="V13963" t="s">
        <v>4670</v>
      </c>
      <c r="W13963" t="s">
        <v>151</v>
      </c>
      <c r="X13963" t="s">
        <v>599</v>
      </c>
      <c r="Y13963">
        <v>12671359</v>
      </c>
      <c r="Z13963" t="s">
        <v>72</v>
      </c>
      <c r="AA13963" t="s">
        <v>600</v>
      </c>
      <c r="AB13963" t="str">
        <f>CONCATENATE(A13963,"-",AA13963)</f>
        <v>10026919-Clinical Trial/Drug Study</v>
      </c>
      <c r="AC13963" s="1">
        <v>43973</v>
      </c>
      <c r="AD13963" s="1">
        <v>46721</v>
      </c>
      <c r="AE13963" s="2">
        <v>38.56</v>
      </c>
    </row>
    <row r="13964" spans="1:31" x14ac:dyDescent="0.25">
      <c r="A13964">
        <v>10026928</v>
      </c>
      <c r="B13964" t="s">
        <v>1056</v>
      </c>
      <c r="C13964" t="s">
        <v>1056</v>
      </c>
      <c r="D13964" t="s">
        <v>1056</v>
      </c>
      <c r="E13964">
        <v>110450400</v>
      </c>
      <c r="F13964" t="s">
        <v>98</v>
      </c>
      <c r="G13964" t="s">
        <v>98</v>
      </c>
      <c r="H13964" t="s">
        <v>267</v>
      </c>
      <c r="I13964" t="s">
        <v>35</v>
      </c>
      <c r="J13964" t="s">
        <v>2933</v>
      </c>
      <c r="K13964" t="s">
        <v>101</v>
      </c>
      <c r="L13964" t="s">
        <v>2934</v>
      </c>
      <c r="M13964" t="s">
        <v>39</v>
      </c>
      <c r="N13964" t="s">
        <v>40</v>
      </c>
      <c r="O13964" t="s">
        <v>2935</v>
      </c>
      <c r="P13964" t="s">
        <v>42</v>
      </c>
      <c r="Q13964" t="s">
        <v>43</v>
      </c>
      <c r="R13964">
        <v>1</v>
      </c>
      <c r="S13964" t="s">
        <v>2934</v>
      </c>
      <c r="T13964" t="s">
        <v>45</v>
      </c>
      <c r="U13964" t="s">
        <v>46</v>
      </c>
      <c r="V13964" t="s">
        <v>2936</v>
      </c>
      <c r="W13964" t="s">
        <v>151</v>
      </c>
      <c r="X13964" t="s">
        <v>125</v>
      </c>
      <c r="Y13964">
        <v>71600734</v>
      </c>
      <c r="Z13964" t="s">
        <v>274</v>
      </c>
      <c r="AA13964" t="s">
        <v>275</v>
      </c>
      <c r="AB13964" t="str">
        <f>CONCATENATE(A13964,"-",AA13964)</f>
        <v>10026928-Between 40% and 52%</v>
      </c>
      <c r="AC13964" s="1">
        <v>44256</v>
      </c>
      <c r="AD13964" s="1">
        <v>45351</v>
      </c>
      <c r="AE13964" s="2">
        <v>6341.04</v>
      </c>
    </row>
    <row r="13965" spans="1:31" x14ac:dyDescent="0.25">
      <c r="A13965">
        <v>10026934</v>
      </c>
      <c r="B13965" t="s">
        <v>1910</v>
      </c>
      <c r="C13965" t="s">
        <v>1910</v>
      </c>
      <c r="D13965" t="s">
        <v>1910</v>
      </c>
      <c r="E13965">
        <v>110570400</v>
      </c>
      <c r="F13965" t="s">
        <v>98</v>
      </c>
      <c r="G13965" t="s">
        <v>98</v>
      </c>
      <c r="H13965" t="s">
        <v>53</v>
      </c>
      <c r="I13965" t="s">
        <v>54</v>
      </c>
      <c r="J13965" t="s">
        <v>2937</v>
      </c>
      <c r="K13965" t="s">
        <v>101</v>
      </c>
      <c r="L13965" t="s">
        <v>2938</v>
      </c>
      <c r="M13965" t="s">
        <v>39</v>
      </c>
      <c r="N13965" t="s">
        <v>440</v>
      </c>
      <c r="O13965" t="s">
        <v>2939</v>
      </c>
      <c r="P13965" t="s">
        <v>42</v>
      </c>
      <c r="Q13965" t="s">
        <v>43</v>
      </c>
      <c r="R13965">
        <v>1</v>
      </c>
      <c r="S13965" t="s">
        <v>2938</v>
      </c>
      <c r="T13965" t="s">
        <v>57</v>
      </c>
      <c r="U13965" t="s">
        <v>442</v>
      </c>
      <c r="V13965" t="s">
        <v>2940</v>
      </c>
      <c r="W13965" t="s">
        <v>151</v>
      </c>
      <c r="X13965" t="s">
        <v>125</v>
      </c>
      <c r="Y13965">
        <v>71600735</v>
      </c>
      <c r="Z13965" t="s">
        <v>274</v>
      </c>
      <c r="AA13965" t="s">
        <v>275</v>
      </c>
      <c r="AB13965" t="str">
        <f>CONCATENATE(A13965,"-",AA13965)</f>
        <v>10026934-Between 40% and 52%</v>
      </c>
      <c r="AC13965" s="1">
        <v>44256</v>
      </c>
      <c r="AD13965" s="1">
        <v>44985</v>
      </c>
      <c r="AE13965" s="2">
        <v>-5599.9</v>
      </c>
    </row>
    <row r="13966" spans="1:31" x14ac:dyDescent="0.25">
      <c r="A13966">
        <v>10026951</v>
      </c>
      <c r="B13966" t="s">
        <v>161</v>
      </c>
      <c r="C13966" t="s">
        <v>161</v>
      </c>
      <c r="D13966" t="s">
        <v>161</v>
      </c>
      <c r="E13966">
        <v>460090001</v>
      </c>
      <c r="F13966" t="s">
        <v>162</v>
      </c>
      <c r="G13966" t="s">
        <v>163</v>
      </c>
      <c r="H13966" t="s">
        <v>746</v>
      </c>
      <c r="I13966" t="s">
        <v>219</v>
      </c>
      <c r="J13966" t="s">
        <v>2941</v>
      </c>
      <c r="K13966" t="s">
        <v>165</v>
      </c>
      <c r="L13966" t="s">
        <v>772</v>
      </c>
      <c r="M13966" t="s">
        <v>290</v>
      </c>
      <c r="N13966" t="s">
        <v>240</v>
      </c>
      <c r="O13966" t="s">
        <v>2942</v>
      </c>
      <c r="P13966" t="s">
        <v>69</v>
      </c>
      <c r="Q13966" t="s">
        <v>43</v>
      </c>
      <c r="R13966">
        <v>1</v>
      </c>
      <c r="S13966" t="s">
        <v>772</v>
      </c>
      <c r="T13966" t="s">
        <v>155</v>
      </c>
      <c r="U13966" t="s">
        <v>2943</v>
      </c>
      <c r="V13966" t="s">
        <v>2944</v>
      </c>
      <c r="W13966" t="s">
        <v>345</v>
      </c>
      <c r="X13966" t="s">
        <v>125</v>
      </c>
      <c r="Y13966">
        <v>71680202</v>
      </c>
      <c r="Z13966" t="s">
        <v>274</v>
      </c>
      <c r="AA13966" t="s">
        <v>275</v>
      </c>
      <c r="AB13966" t="str">
        <f>CONCATENATE(A13966,"-",AA13966)</f>
        <v>10026951-Between 40% and 52%</v>
      </c>
      <c r="AC13966" s="1">
        <v>44211</v>
      </c>
      <c r="AD13966" s="1">
        <v>44849</v>
      </c>
      <c r="AE13966" s="2">
        <v>2500</v>
      </c>
    </row>
    <row r="13967" spans="1:31" x14ac:dyDescent="0.25">
      <c r="A13967">
        <v>10026960</v>
      </c>
      <c r="B13967" t="s">
        <v>905</v>
      </c>
      <c r="C13967" t="s">
        <v>905</v>
      </c>
      <c r="D13967" t="s">
        <v>905</v>
      </c>
      <c r="E13967">
        <v>524990000</v>
      </c>
      <c r="F13967" t="s">
        <v>389</v>
      </c>
      <c r="G13967" t="s">
        <v>390</v>
      </c>
      <c r="H13967" t="s">
        <v>236</v>
      </c>
      <c r="I13967" t="s">
        <v>35</v>
      </c>
      <c r="J13967" t="s">
        <v>2945</v>
      </c>
      <c r="K13967" t="s">
        <v>101</v>
      </c>
      <c r="L13967" t="s">
        <v>2946</v>
      </c>
      <c r="M13967" t="s">
        <v>39</v>
      </c>
      <c r="N13967" t="s">
        <v>440</v>
      </c>
      <c r="O13967" t="s">
        <v>2947</v>
      </c>
      <c r="P13967" t="s">
        <v>42</v>
      </c>
      <c r="Q13967" t="s">
        <v>43</v>
      </c>
      <c r="R13967">
        <v>1</v>
      </c>
      <c r="S13967" t="s">
        <v>2946</v>
      </c>
      <c r="T13967" t="s">
        <v>45</v>
      </c>
      <c r="U13967" t="s">
        <v>442</v>
      </c>
      <c r="V13967" t="s">
        <v>2948</v>
      </c>
      <c r="W13967" t="s">
        <v>345</v>
      </c>
      <c r="X13967" t="s">
        <v>125</v>
      </c>
      <c r="Y13967">
        <v>71603980</v>
      </c>
      <c r="Z13967" t="s">
        <v>274</v>
      </c>
      <c r="AA13967" t="s">
        <v>275</v>
      </c>
      <c r="AB13967" t="str">
        <f>CONCATENATE(A13967,"-",AA13967)</f>
        <v>10026960-Between 40% and 52%</v>
      </c>
      <c r="AC13967" s="1">
        <v>44348</v>
      </c>
      <c r="AD13967" s="1">
        <v>45443</v>
      </c>
      <c r="AE13967" s="2">
        <v>1657.28</v>
      </c>
    </row>
    <row r="13968" spans="1:31" x14ac:dyDescent="0.25">
      <c r="A13968">
        <v>10026960</v>
      </c>
      <c r="B13968" t="s">
        <v>905</v>
      </c>
      <c r="C13968" t="s">
        <v>905</v>
      </c>
      <c r="D13968" t="s">
        <v>905</v>
      </c>
      <c r="E13968">
        <v>524990000</v>
      </c>
      <c r="F13968" t="s">
        <v>389</v>
      </c>
      <c r="G13968" t="s">
        <v>390</v>
      </c>
      <c r="H13968" t="s">
        <v>284</v>
      </c>
      <c r="I13968" t="s">
        <v>35</v>
      </c>
      <c r="J13968" t="s">
        <v>5581</v>
      </c>
      <c r="K13968" t="s">
        <v>101</v>
      </c>
      <c r="L13968" t="s">
        <v>1914</v>
      </c>
      <c r="M13968" t="s">
        <v>39</v>
      </c>
      <c r="N13968" t="s">
        <v>440</v>
      </c>
      <c r="O13968" t="s">
        <v>2947</v>
      </c>
      <c r="P13968" t="s">
        <v>42</v>
      </c>
      <c r="Q13968" t="s">
        <v>43</v>
      </c>
      <c r="R13968">
        <v>5</v>
      </c>
      <c r="S13968" t="s">
        <v>1914</v>
      </c>
      <c r="T13968" t="s">
        <v>213</v>
      </c>
      <c r="U13968" t="s">
        <v>442</v>
      </c>
      <c r="V13968" t="s">
        <v>2948</v>
      </c>
      <c r="W13968" t="s">
        <v>345</v>
      </c>
      <c r="X13968" t="s">
        <v>125</v>
      </c>
      <c r="Y13968">
        <v>71605125</v>
      </c>
      <c r="Z13968" t="s">
        <v>274</v>
      </c>
      <c r="AA13968" t="s">
        <v>275</v>
      </c>
      <c r="AB13968" t="str">
        <f>CONCATENATE(A13968,"-",AA13968)</f>
        <v>10026960-Between 40% and 52%</v>
      </c>
      <c r="AC13968" s="1">
        <v>44348</v>
      </c>
      <c r="AD13968" s="1">
        <v>45443</v>
      </c>
      <c r="AE13968" s="2">
        <v>3660</v>
      </c>
    </row>
    <row r="13969" spans="1:31" x14ac:dyDescent="0.25">
      <c r="A13969">
        <v>10026964</v>
      </c>
      <c r="B13969" t="s">
        <v>658</v>
      </c>
      <c r="C13969" t="s">
        <v>658</v>
      </c>
      <c r="D13969" t="s">
        <v>658</v>
      </c>
      <c r="E13969">
        <v>110590400</v>
      </c>
      <c r="F13969" t="s">
        <v>98</v>
      </c>
      <c r="G13969" t="s">
        <v>98</v>
      </c>
      <c r="H13969" t="s">
        <v>216</v>
      </c>
      <c r="I13969" t="s">
        <v>35</v>
      </c>
      <c r="J13969" t="s">
        <v>6061</v>
      </c>
      <c r="K13969" t="s">
        <v>101</v>
      </c>
      <c r="L13969" t="s">
        <v>3755</v>
      </c>
      <c r="M13969" t="s">
        <v>290</v>
      </c>
      <c r="N13969" t="s">
        <v>240</v>
      </c>
      <c r="O13969" t="s">
        <v>6062</v>
      </c>
      <c r="P13969" t="s">
        <v>69</v>
      </c>
      <c r="Q13969" t="s">
        <v>43</v>
      </c>
      <c r="R13969">
        <v>1</v>
      </c>
      <c r="S13969" t="s">
        <v>3755</v>
      </c>
      <c r="T13969" t="s">
        <v>62</v>
      </c>
      <c r="U13969" t="s">
        <v>3757</v>
      </c>
      <c r="V13969" t="s">
        <v>6063</v>
      </c>
      <c r="W13969" t="s">
        <v>345</v>
      </c>
      <c r="X13969" t="s">
        <v>125</v>
      </c>
      <c r="Y13969">
        <v>11680011</v>
      </c>
      <c r="Z13969" t="s">
        <v>108</v>
      </c>
      <c r="AA13969" t="s">
        <v>51</v>
      </c>
      <c r="AB13969" t="str">
        <f>CONCATENATE(A13969,"-",AA13969)</f>
        <v>10026964-10% and Under</v>
      </c>
      <c r="AC13969" s="1">
        <v>44216</v>
      </c>
      <c r="AD13969" s="1">
        <v>44957</v>
      </c>
      <c r="AE13969" s="2">
        <v>434.95</v>
      </c>
    </row>
    <row r="13970" spans="1:31" x14ac:dyDescent="0.25">
      <c r="A13970">
        <v>10026981</v>
      </c>
      <c r="B13970" t="s">
        <v>1050</v>
      </c>
      <c r="C13970" t="s">
        <v>1050</v>
      </c>
      <c r="D13970" t="s">
        <v>1050</v>
      </c>
      <c r="E13970">
        <v>486002100</v>
      </c>
      <c r="F13970" t="s">
        <v>543</v>
      </c>
      <c r="G13970" t="s">
        <v>420</v>
      </c>
      <c r="H13970" t="s">
        <v>53</v>
      </c>
      <c r="I13970" t="s">
        <v>54</v>
      </c>
      <c r="J13970" t="s">
        <v>6447</v>
      </c>
      <c r="K13970" t="s">
        <v>593</v>
      </c>
      <c r="L13970" t="s">
        <v>4030</v>
      </c>
      <c r="M13970" t="s">
        <v>239</v>
      </c>
      <c r="N13970" t="s">
        <v>240</v>
      </c>
      <c r="O13970" t="s">
        <v>6448</v>
      </c>
      <c r="P13970" t="s">
        <v>79</v>
      </c>
      <c r="Q13970" t="s">
        <v>43</v>
      </c>
      <c r="R13970">
        <v>1</v>
      </c>
      <c r="S13970" t="s">
        <v>4030</v>
      </c>
      <c r="T13970" t="s">
        <v>57</v>
      </c>
      <c r="U13970" t="s">
        <v>242</v>
      </c>
      <c r="V13970" t="s">
        <v>6449</v>
      </c>
      <c r="W13970" t="s">
        <v>345</v>
      </c>
      <c r="X13970" t="s">
        <v>599</v>
      </c>
      <c r="Y13970">
        <v>12670595</v>
      </c>
      <c r="Z13970" t="s">
        <v>72</v>
      </c>
      <c r="AA13970" t="s">
        <v>600</v>
      </c>
      <c r="AB13970" t="str">
        <f>CONCATENATE(A13970,"-",AA13970)</f>
        <v>10026981-Clinical Trial/Drug Study</v>
      </c>
      <c r="AC13970" s="1">
        <v>44217</v>
      </c>
      <c r="AD13970" s="1">
        <v>45016</v>
      </c>
      <c r="AE13970" s="2">
        <v>88.92</v>
      </c>
    </row>
    <row r="13971" spans="1:31" x14ac:dyDescent="0.25">
      <c r="A13971">
        <v>10026992</v>
      </c>
      <c r="B13971" t="s">
        <v>1050</v>
      </c>
      <c r="C13971" t="s">
        <v>1050</v>
      </c>
      <c r="D13971" t="s">
        <v>1050</v>
      </c>
      <c r="E13971">
        <v>486002100</v>
      </c>
      <c r="F13971" t="s">
        <v>543</v>
      </c>
      <c r="G13971" t="s">
        <v>420</v>
      </c>
      <c r="H13971" t="s">
        <v>495</v>
      </c>
      <c r="I13971" t="s">
        <v>79</v>
      </c>
      <c r="J13971" t="s">
        <v>6886</v>
      </c>
      <c r="K13971" t="s">
        <v>1052</v>
      </c>
      <c r="L13971" t="s">
        <v>6887</v>
      </c>
      <c r="M13971" t="s">
        <v>239</v>
      </c>
      <c r="N13971" t="s">
        <v>240</v>
      </c>
      <c r="O13971" t="s">
        <v>6888</v>
      </c>
      <c r="P13971" t="s">
        <v>79</v>
      </c>
      <c r="Q13971" t="s">
        <v>43</v>
      </c>
      <c r="R13971">
        <v>1</v>
      </c>
      <c r="S13971" t="s">
        <v>6887</v>
      </c>
      <c r="T13971" t="s">
        <v>62</v>
      </c>
      <c r="U13971" t="s">
        <v>242</v>
      </c>
      <c r="V13971" t="s">
        <v>6889</v>
      </c>
      <c r="W13971" t="s">
        <v>151</v>
      </c>
      <c r="X13971" t="s">
        <v>599</v>
      </c>
      <c r="Y13971">
        <v>12670066</v>
      </c>
      <c r="Z13971" t="s">
        <v>72</v>
      </c>
      <c r="AA13971" t="s">
        <v>600</v>
      </c>
      <c r="AB13971" t="str">
        <f>CONCATENATE(A13971,"-",AA13971)</f>
        <v>10026992-Clinical Trial/Drug Study</v>
      </c>
      <c r="AC13971" s="1">
        <v>44084</v>
      </c>
      <c r="AD13971" s="1">
        <v>45900</v>
      </c>
      <c r="AE13971" s="2">
        <v>735</v>
      </c>
    </row>
    <row r="13972" spans="1:31" x14ac:dyDescent="0.25">
      <c r="A13972">
        <v>10027021</v>
      </c>
      <c r="B13972" t="s">
        <v>2450</v>
      </c>
      <c r="C13972" t="s">
        <v>2450</v>
      </c>
      <c r="D13972" t="s">
        <v>2450</v>
      </c>
      <c r="E13972">
        <v>110650400</v>
      </c>
      <c r="F13972" t="s">
        <v>98</v>
      </c>
      <c r="G13972" t="s">
        <v>98</v>
      </c>
      <c r="H13972" t="s">
        <v>212</v>
      </c>
      <c r="I13972" t="s">
        <v>35</v>
      </c>
      <c r="J13972" t="s">
        <v>2964</v>
      </c>
      <c r="K13972" t="s">
        <v>101</v>
      </c>
      <c r="L13972" t="s">
        <v>2965</v>
      </c>
      <c r="M13972" t="s">
        <v>39</v>
      </c>
      <c r="N13972" t="s">
        <v>440</v>
      </c>
      <c r="O13972" t="s">
        <v>2966</v>
      </c>
      <c r="P13972" t="s">
        <v>42</v>
      </c>
      <c r="Q13972" t="s">
        <v>43</v>
      </c>
      <c r="R13972">
        <v>1</v>
      </c>
      <c r="S13972" t="s">
        <v>2965</v>
      </c>
      <c r="T13972" t="s">
        <v>213</v>
      </c>
      <c r="U13972" t="s">
        <v>442</v>
      </c>
      <c r="V13972" t="s">
        <v>2967</v>
      </c>
      <c r="W13972" t="s">
        <v>151</v>
      </c>
      <c r="X13972" t="s">
        <v>125</v>
      </c>
      <c r="Y13972">
        <v>71600792</v>
      </c>
      <c r="Z13972" t="s">
        <v>274</v>
      </c>
      <c r="AA13972" t="s">
        <v>275</v>
      </c>
      <c r="AB13972" t="str">
        <f>CONCATENATE(A13972,"-",AA13972)</f>
        <v>10027021-Between 40% and 52%</v>
      </c>
      <c r="AC13972" s="1">
        <v>44331</v>
      </c>
      <c r="AD13972" s="1">
        <v>45412</v>
      </c>
      <c r="AE13972" s="2">
        <v>12472.21</v>
      </c>
    </row>
    <row r="13973" spans="1:31" x14ac:dyDescent="0.25">
      <c r="A13973">
        <v>10027023</v>
      </c>
      <c r="B13973" t="s">
        <v>658</v>
      </c>
      <c r="C13973" t="s">
        <v>905</v>
      </c>
      <c r="D13973" t="s">
        <v>658</v>
      </c>
      <c r="E13973">
        <v>110590400</v>
      </c>
      <c r="F13973" t="s">
        <v>98</v>
      </c>
      <c r="G13973" t="s">
        <v>98</v>
      </c>
      <c r="H13973" t="s">
        <v>99</v>
      </c>
      <c r="I13973" t="s">
        <v>35</v>
      </c>
      <c r="J13973" t="s">
        <v>2968</v>
      </c>
      <c r="K13973" t="s">
        <v>101</v>
      </c>
      <c r="L13973" t="s">
        <v>2127</v>
      </c>
      <c r="M13973" t="s">
        <v>239</v>
      </c>
      <c r="N13973" t="s">
        <v>240</v>
      </c>
      <c r="O13973" t="s">
        <v>2969</v>
      </c>
      <c r="P13973" t="s">
        <v>79</v>
      </c>
      <c r="Q13973" t="s">
        <v>43</v>
      </c>
      <c r="R13973">
        <v>1</v>
      </c>
      <c r="S13973" t="s">
        <v>2127</v>
      </c>
      <c r="T13973" t="s">
        <v>60</v>
      </c>
      <c r="U13973" t="s">
        <v>242</v>
      </c>
      <c r="V13973" t="s">
        <v>2970</v>
      </c>
      <c r="W13973" t="s">
        <v>345</v>
      </c>
      <c r="X13973" t="s">
        <v>49</v>
      </c>
      <c r="Y13973">
        <v>11670670</v>
      </c>
      <c r="Z13973" t="s">
        <v>84</v>
      </c>
      <c r="AA13973" t="s">
        <v>85</v>
      </c>
      <c r="AB13973" t="str">
        <f>CONCATENATE(A13973,"-",AA13973)</f>
        <v>10027023-Zero</v>
      </c>
      <c r="AC13973" s="1">
        <v>44287</v>
      </c>
      <c r="AD13973" s="1">
        <v>45016</v>
      </c>
      <c r="AE13973" s="2">
        <v>1603.82</v>
      </c>
    </row>
    <row r="13974" spans="1:31" x14ac:dyDescent="0.25">
      <c r="A13974">
        <v>10027027</v>
      </c>
      <c r="B13974" t="s">
        <v>374</v>
      </c>
      <c r="C13974" t="s">
        <v>374</v>
      </c>
      <c r="D13974" t="s">
        <v>374</v>
      </c>
      <c r="E13974">
        <v>310910070</v>
      </c>
      <c r="F13974" t="s">
        <v>142</v>
      </c>
      <c r="G13974" t="s">
        <v>143</v>
      </c>
      <c r="H13974" t="s">
        <v>53</v>
      </c>
      <c r="I13974" t="s">
        <v>54</v>
      </c>
      <c r="J13974" t="s">
        <v>5583</v>
      </c>
      <c r="K13974" t="s">
        <v>146</v>
      </c>
      <c r="L13974" t="s">
        <v>4495</v>
      </c>
      <c r="M13974" t="s">
        <v>39</v>
      </c>
      <c r="N13974" t="s">
        <v>1092</v>
      </c>
      <c r="O13974" t="s">
        <v>5584</v>
      </c>
      <c r="P13974" t="s">
        <v>42</v>
      </c>
      <c r="Q13974" t="s">
        <v>43</v>
      </c>
      <c r="R13974">
        <v>1</v>
      </c>
      <c r="S13974" t="s">
        <v>4495</v>
      </c>
      <c r="T13974" t="s">
        <v>57</v>
      </c>
      <c r="U13974" t="s">
        <v>4437</v>
      </c>
      <c r="V13974" t="s">
        <v>5585</v>
      </c>
      <c r="W13974" t="s">
        <v>151</v>
      </c>
      <c r="X13974" t="s">
        <v>125</v>
      </c>
      <c r="Y13974">
        <v>71600791</v>
      </c>
      <c r="Z13974" t="s">
        <v>274</v>
      </c>
      <c r="AA13974" t="s">
        <v>275</v>
      </c>
      <c r="AB13974" t="str">
        <f>CONCATENATE(A13974,"-",AA13974)</f>
        <v>10027027-Between 40% and 52%</v>
      </c>
      <c r="AC13974" s="1">
        <v>44256</v>
      </c>
      <c r="AD13974" s="1">
        <v>45351</v>
      </c>
      <c r="AE13974" s="2">
        <v>13000</v>
      </c>
    </row>
    <row r="13975" spans="1:31" x14ac:dyDescent="0.25">
      <c r="A13975">
        <v>10027038</v>
      </c>
      <c r="B13975" t="s">
        <v>910</v>
      </c>
      <c r="C13975" t="s">
        <v>910</v>
      </c>
      <c r="D13975" t="s">
        <v>910</v>
      </c>
      <c r="E13975">
        <v>310890070</v>
      </c>
      <c r="F13975" t="s">
        <v>142</v>
      </c>
      <c r="G13975" t="s">
        <v>143</v>
      </c>
      <c r="H13975" t="s">
        <v>99</v>
      </c>
      <c r="I13975" t="s">
        <v>35</v>
      </c>
      <c r="J13975" t="s">
        <v>5586</v>
      </c>
      <c r="K13975" t="s">
        <v>146</v>
      </c>
      <c r="L13975" t="s">
        <v>1121</v>
      </c>
      <c r="M13975" t="s">
        <v>525</v>
      </c>
      <c r="N13975" t="s">
        <v>240</v>
      </c>
      <c r="O13975" t="s">
        <v>5587</v>
      </c>
      <c r="P13975" t="s">
        <v>69</v>
      </c>
      <c r="Q13975" t="s">
        <v>43</v>
      </c>
      <c r="R13975">
        <v>1</v>
      </c>
      <c r="S13975" t="s">
        <v>1121</v>
      </c>
      <c r="T13975" t="s">
        <v>60</v>
      </c>
      <c r="U13975" t="s">
        <v>5588</v>
      </c>
      <c r="V13975" t="s">
        <v>5589</v>
      </c>
      <c r="W13975" t="s">
        <v>151</v>
      </c>
      <c r="X13975" t="s">
        <v>125</v>
      </c>
      <c r="Y13975">
        <v>71690164</v>
      </c>
      <c r="Z13975" t="s">
        <v>274</v>
      </c>
      <c r="AA13975" t="s">
        <v>275</v>
      </c>
      <c r="AB13975" t="str">
        <f>CONCATENATE(A13975,"-",AA13975)</f>
        <v>10027038-Between 40% and 52%</v>
      </c>
      <c r="AC13975" s="1">
        <v>44274</v>
      </c>
      <c r="AD13975" s="1">
        <v>44742</v>
      </c>
      <c r="AE13975" s="2">
        <v>-868.91</v>
      </c>
    </row>
    <row r="13976" spans="1:31" x14ac:dyDescent="0.25">
      <c r="A13976">
        <v>10027047</v>
      </c>
      <c r="B13976" t="s">
        <v>1903</v>
      </c>
      <c r="C13976" t="s">
        <v>1903</v>
      </c>
      <c r="D13976" t="s">
        <v>1903</v>
      </c>
      <c r="E13976">
        <v>492508014</v>
      </c>
      <c r="F13976" t="s">
        <v>180</v>
      </c>
      <c r="G13976" t="s">
        <v>181</v>
      </c>
      <c r="H13976" t="s">
        <v>99</v>
      </c>
      <c r="I13976" t="s">
        <v>35</v>
      </c>
      <c r="J13976" t="s">
        <v>2971</v>
      </c>
      <c r="K13976" t="s">
        <v>1609</v>
      </c>
      <c r="L13976" t="s">
        <v>2972</v>
      </c>
      <c r="M13976" t="s">
        <v>525</v>
      </c>
      <c r="N13976" t="s">
        <v>240</v>
      </c>
      <c r="O13976" t="s">
        <v>2973</v>
      </c>
      <c r="P13976" t="s">
        <v>69</v>
      </c>
      <c r="Q13976" t="s">
        <v>43</v>
      </c>
      <c r="R13976">
        <v>1</v>
      </c>
      <c r="S13976" t="s">
        <v>2974</v>
      </c>
      <c r="T13976" t="s">
        <v>60</v>
      </c>
      <c r="U13976" t="s">
        <v>2975</v>
      </c>
      <c r="V13976" t="s">
        <v>2976</v>
      </c>
      <c r="W13976" t="s">
        <v>345</v>
      </c>
      <c r="X13976" t="s">
        <v>49</v>
      </c>
      <c r="Y13976">
        <v>71690161</v>
      </c>
      <c r="Z13976" t="s">
        <v>72</v>
      </c>
      <c r="AA13976">
        <v>0.26</v>
      </c>
      <c r="AB13976" t="str">
        <f>CONCATENATE(A13976,"-",AA13976)</f>
        <v>10027047-0.26</v>
      </c>
      <c r="AC13976" s="1">
        <v>44243</v>
      </c>
      <c r="AD13976" s="1">
        <v>44985</v>
      </c>
      <c r="AE13976" s="2">
        <v>354.05</v>
      </c>
    </row>
    <row r="13977" spans="1:31" x14ac:dyDescent="0.25">
      <c r="A13977">
        <v>10027047</v>
      </c>
      <c r="B13977" t="s">
        <v>1903</v>
      </c>
      <c r="C13977" t="s">
        <v>1903</v>
      </c>
      <c r="D13977" t="s">
        <v>1903</v>
      </c>
      <c r="E13977">
        <v>492508014</v>
      </c>
      <c r="F13977" t="s">
        <v>180</v>
      </c>
      <c r="G13977" t="s">
        <v>181</v>
      </c>
      <c r="H13977" t="s">
        <v>323</v>
      </c>
      <c r="I13977" t="s">
        <v>35</v>
      </c>
      <c r="J13977" t="s">
        <v>2971</v>
      </c>
      <c r="K13977" t="s">
        <v>1609</v>
      </c>
      <c r="L13977" t="s">
        <v>2972</v>
      </c>
      <c r="M13977" t="s">
        <v>525</v>
      </c>
      <c r="N13977" t="s">
        <v>240</v>
      </c>
      <c r="O13977" t="s">
        <v>2973</v>
      </c>
      <c r="P13977" t="s">
        <v>69</v>
      </c>
      <c r="Q13977" t="s">
        <v>43</v>
      </c>
      <c r="R13977">
        <v>2</v>
      </c>
      <c r="S13977" t="s">
        <v>2974</v>
      </c>
      <c r="T13977" t="s">
        <v>62</v>
      </c>
      <c r="U13977" t="s">
        <v>2975</v>
      </c>
      <c r="V13977" t="s">
        <v>2976</v>
      </c>
      <c r="W13977" t="s">
        <v>151</v>
      </c>
      <c r="X13977" t="s">
        <v>49</v>
      </c>
      <c r="Y13977">
        <v>71690161</v>
      </c>
      <c r="Z13977" t="s">
        <v>72</v>
      </c>
      <c r="AA13977">
        <v>0.26</v>
      </c>
      <c r="AB13977" t="str">
        <f>CONCATENATE(A13977,"-",AA13977)</f>
        <v>10027047-0.26</v>
      </c>
      <c r="AC13977" s="1">
        <v>44243</v>
      </c>
      <c r="AD13977" s="1">
        <v>44985</v>
      </c>
      <c r="AE13977" s="2">
        <v>1.3</v>
      </c>
    </row>
    <row r="13978" spans="1:31" x14ac:dyDescent="0.25">
      <c r="A13978">
        <v>10027061</v>
      </c>
      <c r="B13978" t="s">
        <v>4689</v>
      </c>
      <c r="C13978" t="s">
        <v>4689</v>
      </c>
      <c r="D13978" t="s">
        <v>4689</v>
      </c>
      <c r="E13978">
        <v>550211800</v>
      </c>
      <c r="F13978" t="s">
        <v>336</v>
      </c>
      <c r="G13978" t="s">
        <v>337</v>
      </c>
      <c r="H13978" t="s">
        <v>267</v>
      </c>
      <c r="I13978" t="s">
        <v>35</v>
      </c>
      <c r="J13978" t="s">
        <v>4690</v>
      </c>
      <c r="K13978" t="s">
        <v>339</v>
      </c>
      <c r="L13978" t="s">
        <v>4691</v>
      </c>
      <c r="M13978" t="s">
        <v>39</v>
      </c>
      <c r="N13978" t="s">
        <v>341</v>
      </c>
      <c r="O13978" t="s">
        <v>4692</v>
      </c>
      <c r="P13978" t="s">
        <v>42</v>
      </c>
      <c r="Q13978" t="s">
        <v>43</v>
      </c>
      <c r="R13978">
        <v>1</v>
      </c>
      <c r="S13978" t="s">
        <v>4691</v>
      </c>
      <c r="T13978" t="s">
        <v>45</v>
      </c>
      <c r="U13978" t="s">
        <v>343</v>
      </c>
      <c r="V13978" t="s">
        <v>4693</v>
      </c>
      <c r="W13978" t="s">
        <v>345</v>
      </c>
      <c r="X13978" t="s">
        <v>125</v>
      </c>
      <c r="Y13978">
        <v>71600797</v>
      </c>
      <c r="Z13978" t="s">
        <v>250</v>
      </c>
      <c r="AA13978" t="s">
        <v>251</v>
      </c>
      <c r="AB13978" t="str">
        <f>CONCATENATE(A13978,"-",AA13978)</f>
        <v>10027061-Between 30% and 35%</v>
      </c>
      <c r="AC13978" s="1">
        <v>44278</v>
      </c>
      <c r="AD13978" s="1">
        <v>44804</v>
      </c>
      <c r="AE13978" s="2">
        <v>3615.5</v>
      </c>
    </row>
    <row r="13979" spans="1:31" x14ac:dyDescent="0.25">
      <c r="A13979">
        <v>10027063</v>
      </c>
      <c r="B13979" t="s">
        <v>1877</v>
      </c>
      <c r="C13979" t="s">
        <v>1877</v>
      </c>
      <c r="D13979" t="s">
        <v>1877</v>
      </c>
      <c r="E13979">
        <v>580000700</v>
      </c>
      <c r="F13979" t="s">
        <v>173</v>
      </c>
      <c r="G13979" t="s">
        <v>174</v>
      </c>
      <c r="H13979" t="s">
        <v>236</v>
      </c>
      <c r="I13979" t="s">
        <v>35</v>
      </c>
      <c r="J13979" t="s">
        <v>2977</v>
      </c>
      <c r="K13979" t="s">
        <v>325</v>
      </c>
      <c r="L13979" t="s">
        <v>2978</v>
      </c>
      <c r="M13979" t="s">
        <v>290</v>
      </c>
      <c r="N13979" t="s">
        <v>240</v>
      </c>
      <c r="O13979" t="s">
        <v>2979</v>
      </c>
      <c r="P13979" t="s">
        <v>69</v>
      </c>
      <c r="Q13979" t="s">
        <v>43</v>
      </c>
      <c r="R13979">
        <v>2</v>
      </c>
      <c r="S13979" t="s">
        <v>2978</v>
      </c>
      <c r="T13979" t="s">
        <v>45</v>
      </c>
      <c r="U13979" t="s">
        <v>293</v>
      </c>
      <c r="V13979" t="s">
        <v>2980</v>
      </c>
      <c r="W13979" t="s">
        <v>151</v>
      </c>
      <c r="X13979" t="s">
        <v>125</v>
      </c>
      <c r="Y13979">
        <v>71680217</v>
      </c>
      <c r="Z13979" t="s">
        <v>250</v>
      </c>
      <c r="AA13979" t="s">
        <v>251</v>
      </c>
      <c r="AB13979" t="str">
        <f>CONCATENATE(A13979,"-",AA13979)</f>
        <v>10027063-Between 30% and 35%</v>
      </c>
      <c r="AC13979" s="1">
        <v>44469</v>
      </c>
      <c r="AD13979" s="1">
        <v>44833</v>
      </c>
      <c r="AE13979" s="2">
        <v>3431.94</v>
      </c>
    </row>
    <row r="13980" spans="1:31" x14ac:dyDescent="0.25">
      <c r="A13980">
        <v>10027063</v>
      </c>
      <c r="B13980" t="s">
        <v>1877</v>
      </c>
      <c r="C13980" t="s">
        <v>1877</v>
      </c>
      <c r="D13980" t="s">
        <v>1877</v>
      </c>
      <c r="E13980">
        <v>580000700</v>
      </c>
      <c r="F13980" t="s">
        <v>173</v>
      </c>
      <c r="G13980" t="s">
        <v>174</v>
      </c>
      <c r="H13980" t="s">
        <v>128</v>
      </c>
      <c r="I13980" t="s">
        <v>35</v>
      </c>
      <c r="J13980" t="s">
        <v>2977</v>
      </c>
      <c r="K13980" t="s">
        <v>325</v>
      </c>
      <c r="L13980" t="s">
        <v>2978</v>
      </c>
      <c r="M13980" t="s">
        <v>290</v>
      </c>
      <c r="N13980" t="s">
        <v>240</v>
      </c>
      <c r="O13980" t="s">
        <v>2979</v>
      </c>
      <c r="P13980" t="s">
        <v>69</v>
      </c>
      <c r="Q13980" t="s">
        <v>43</v>
      </c>
      <c r="R13980">
        <v>2</v>
      </c>
      <c r="S13980" t="s">
        <v>2978</v>
      </c>
      <c r="T13980" t="s">
        <v>62</v>
      </c>
      <c r="U13980" t="s">
        <v>293</v>
      </c>
      <c r="V13980" t="s">
        <v>2980</v>
      </c>
      <c r="W13980" t="s">
        <v>151</v>
      </c>
      <c r="X13980" t="s">
        <v>125</v>
      </c>
      <c r="Y13980">
        <v>71680217</v>
      </c>
      <c r="Z13980" t="s">
        <v>250</v>
      </c>
      <c r="AA13980" t="s">
        <v>251</v>
      </c>
      <c r="AB13980" t="str">
        <f>CONCATENATE(A13980,"-",AA13980)</f>
        <v>10027063-Between 30% and 35%</v>
      </c>
      <c r="AC13980" s="1">
        <v>44469</v>
      </c>
      <c r="AD13980" s="1">
        <v>44833</v>
      </c>
      <c r="AE13980" s="2">
        <v>516.44000000000005</v>
      </c>
    </row>
    <row r="13981" spans="1:31" x14ac:dyDescent="0.25">
      <c r="A13981">
        <v>10027070</v>
      </c>
      <c r="B13981" t="s">
        <v>395</v>
      </c>
      <c r="C13981" t="s">
        <v>395</v>
      </c>
      <c r="D13981" t="s">
        <v>395</v>
      </c>
      <c r="E13981">
        <v>492310010</v>
      </c>
      <c r="F13981" t="s">
        <v>180</v>
      </c>
      <c r="G13981" t="s">
        <v>181</v>
      </c>
      <c r="H13981" t="s">
        <v>398</v>
      </c>
      <c r="I13981" t="s">
        <v>35</v>
      </c>
      <c r="J13981" t="s">
        <v>6729</v>
      </c>
      <c r="K13981" t="s">
        <v>1569</v>
      </c>
      <c r="L13981" t="s">
        <v>3327</v>
      </c>
      <c r="M13981" t="s">
        <v>239</v>
      </c>
      <c r="N13981" t="s">
        <v>240</v>
      </c>
      <c r="O13981" t="s">
        <v>4696</v>
      </c>
      <c r="P13981" t="s">
        <v>79</v>
      </c>
      <c r="Q13981" t="s">
        <v>43</v>
      </c>
      <c r="R13981">
        <v>1</v>
      </c>
      <c r="S13981" t="s">
        <v>3327</v>
      </c>
      <c r="T13981" t="s">
        <v>155</v>
      </c>
      <c r="U13981" t="s">
        <v>242</v>
      </c>
      <c r="V13981" t="s">
        <v>4697</v>
      </c>
      <c r="W13981" t="s">
        <v>151</v>
      </c>
      <c r="X13981" t="s">
        <v>599</v>
      </c>
      <c r="Y13981">
        <v>12670070</v>
      </c>
      <c r="Z13981" t="s">
        <v>72</v>
      </c>
      <c r="AA13981" t="s">
        <v>600</v>
      </c>
      <c r="AB13981" t="str">
        <f>CONCATENATE(A13981,"-",AA13981)</f>
        <v>10027070-Clinical Trial/Drug Study</v>
      </c>
      <c r="AC13981" s="1">
        <v>44168</v>
      </c>
      <c r="AD13981" s="1">
        <v>45156</v>
      </c>
      <c r="AE13981" s="2">
        <v>25000</v>
      </c>
    </row>
    <row r="13982" spans="1:31" x14ac:dyDescent="0.25">
      <c r="A13982">
        <v>10027077</v>
      </c>
      <c r="B13982" t="s">
        <v>807</v>
      </c>
      <c r="C13982" t="s">
        <v>807</v>
      </c>
      <c r="D13982" t="s">
        <v>807</v>
      </c>
      <c r="E13982">
        <v>491070010</v>
      </c>
      <c r="F13982" t="s">
        <v>180</v>
      </c>
      <c r="G13982" t="s">
        <v>181</v>
      </c>
      <c r="H13982" t="s">
        <v>64</v>
      </c>
      <c r="I13982" t="s">
        <v>35</v>
      </c>
      <c r="J13982" t="s">
        <v>2987</v>
      </c>
      <c r="K13982" t="s">
        <v>988</v>
      </c>
      <c r="L13982" t="s">
        <v>1081</v>
      </c>
      <c r="M13982" t="s">
        <v>239</v>
      </c>
      <c r="N13982" t="s">
        <v>240</v>
      </c>
      <c r="O13982" t="s">
        <v>2988</v>
      </c>
      <c r="P13982" t="s">
        <v>79</v>
      </c>
      <c r="Q13982" t="s">
        <v>43</v>
      </c>
      <c r="R13982">
        <v>1</v>
      </c>
      <c r="S13982" t="s">
        <v>1081</v>
      </c>
      <c r="T13982" t="s">
        <v>45</v>
      </c>
      <c r="U13982" t="s">
        <v>242</v>
      </c>
      <c r="V13982" t="s">
        <v>76</v>
      </c>
      <c r="W13982" t="s">
        <v>151</v>
      </c>
      <c r="X13982" t="s">
        <v>125</v>
      </c>
      <c r="Y13982">
        <v>71670455</v>
      </c>
      <c r="Z13982" t="s">
        <v>274</v>
      </c>
      <c r="AA13982" t="s">
        <v>275</v>
      </c>
      <c r="AB13982" t="str">
        <f>CONCATENATE(A13982,"-",AA13982)</f>
        <v>10027077-Between 40% and 52%</v>
      </c>
      <c r="AC13982" s="1">
        <v>44280</v>
      </c>
      <c r="AD13982" s="1">
        <v>45009</v>
      </c>
      <c r="AE13982" s="2">
        <v>31995.29</v>
      </c>
    </row>
    <row r="13983" spans="1:31" x14ac:dyDescent="0.25">
      <c r="A13983">
        <v>10027077</v>
      </c>
      <c r="B13983" t="s">
        <v>807</v>
      </c>
      <c r="C13983" t="s">
        <v>807</v>
      </c>
      <c r="D13983" t="s">
        <v>807</v>
      </c>
      <c r="E13983">
        <v>491070010</v>
      </c>
      <c r="F13983" t="s">
        <v>180</v>
      </c>
      <c r="G13983" t="s">
        <v>181</v>
      </c>
      <c r="H13983" t="s">
        <v>133</v>
      </c>
      <c r="I13983" t="s">
        <v>35</v>
      </c>
      <c r="J13983" t="s">
        <v>2987</v>
      </c>
      <c r="K13983" t="s">
        <v>988</v>
      </c>
      <c r="L13983" t="s">
        <v>1081</v>
      </c>
      <c r="M13983" t="s">
        <v>239</v>
      </c>
      <c r="N13983" t="s">
        <v>240</v>
      </c>
      <c r="O13983" t="s">
        <v>2988</v>
      </c>
      <c r="P13983" t="s">
        <v>79</v>
      </c>
      <c r="Q13983" t="s">
        <v>43</v>
      </c>
      <c r="R13983">
        <v>1</v>
      </c>
      <c r="S13983" t="s">
        <v>1081</v>
      </c>
      <c r="T13983" t="s">
        <v>60</v>
      </c>
      <c r="U13983" t="s">
        <v>242</v>
      </c>
      <c r="V13983" t="s">
        <v>76</v>
      </c>
      <c r="W13983" t="s">
        <v>151</v>
      </c>
      <c r="X13983" t="s">
        <v>125</v>
      </c>
      <c r="Y13983">
        <v>71670455</v>
      </c>
      <c r="Z13983" t="s">
        <v>274</v>
      </c>
      <c r="AA13983" t="s">
        <v>275</v>
      </c>
      <c r="AB13983" t="str">
        <f>CONCATENATE(A13983,"-",AA13983)</f>
        <v>10027077-Between 40% and 52%</v>
      </c>
      <c r="AC13983" s="1">
        <v>44280</v>
      </c>
      <c r="AD13983" s="1">
        <v>45009</v>
      </c>
      <c r="AE13983" s="2">
        <v>262.72000000000003</v>
      </c>
    </row>
    <row r="13984" spans="1:31" x14ac:dyDescent="0.25">
      <c r="A13984">
        <v>10027077</v>
      </c>
      <c r="B13984" t="s">
        <v>807</v>
      </c>
      <c r="C13984" t="s">
        <v>807</v>
      </c>
      <c r="D13984" t="s">
        <v>807</v>
      </c>
      <c r="E13984">
        <v>491070010</v>
      </c>
      <c r="F13984" t="s">
        <v>180</v>
      </c>
      <c r="G13984" t="s">
        <v>181</v>
      </c>
      <c r="H13984" t="s">
        <v>252</v>
      </c>
      <c r="I13984" t="s">
        <v>35</v>
      </c>
      <c r="J13984" t="s">
        <v>2987</v>
      </c>
      <c r="K13984" t="s">
        <v>988</v>
      </c>
      <c r="L13984" t="s">
        <v>1081</v>
      </c>
      <c r="M13984" t="s">
        <v>239</v>
      </c>
      <c r="N13984" t="s">
        <v>240</v>
      </c>
      <c r="O13984" t="s">
        <v>2988</v>
      </c>
      <c r="P13984" t="s">
        <v>79</v>
      </c>
      <c r="Q13984" t="s">
        <v>43</v>
      </c>
      <c r="R13984">
        <v>1</v>
      </c>
      <c r="S13984" t="s">
        <v>1081</v>
      </c>
      <c r="T13984" t="s">
        <v>62</v>
      </c>
      <c r="U13984" t="s">
        <v>242</v>
      </c>
      <c r="V13984" t="s">
        <v>76</v>
      </c>
      <c r="W13984" t="s">
        <v>151</v>
      </c>
      <c r="X13984" t="s">
        <v>125</v>
      </c>
      <c r="Y13984">
        <v>71670455</v>
      </c>
      <c r="Z13984" t="s">
        <v>274</v>
      </c>
      <c r="AA13984" t="s">
        <v>275</v>
      </c>
      <c r="AB13984" t="str">
        <f>CONCATENATE(A13984,"-",AA13984)</f>
        <v>10027077-Between 40% and 52%</v>
      </c>
      <c r="AC13984" s="1">
        <v>44280</v>
      </c>
      <c r="AD13984" s="1">
        <v>45009</v>
      </c>
      <c r="AE13984" s="2">
        <v>5015</v>
      </c>
    </row>
    <row r="13985" spans="1:31" x14ac:dyDescent="0.25">
      <c r="A13985">
        <v>10027087</v>
      </c>
      <c r="B13985" t="s">
        <v>222</v>
      </c>
      <c r="C13985" t="s">
        <v>222</v>
      </c>
      <c r="D13985" t="s">
        <v>222</v>
      </c>
      <c r="E13985">
        <v>110530400</v>
      </c>
      <c r="F13985" t="s">
        <v>98</v>
      </c>
      <c r="G13985" t="s">
        <v>98</v>
      </c>
      <c r="H13985" t="s">
        <v>267</v>
      </c>
      <c r="I13985" t="s">
        <v>35</v>
      </c>
      <c r="J13985" t="s">
        <v>6069</v>
      </c>
      <c r="K13985" t="s">
        <v>101</v>
      </c>
      <c r="L13985" t="s">
        <v>1496</v>
      </c>
      <c r="M13985" t="s">
        <v>239</v>
      </c>
      <c r="N13985" t="s">
        <v>240</v>
      </c>
      <c r="O13985" t="s">
        <v>6070</v>
      </c>
      <c r="P13985" t="s">
        <v>79</v>
      </c>
      <c r="Q13985" t="s">
        <v>43</v>
      </c>
      <c r="R13985">
        <v>1</v>
      </c>
      <c r="S13985" t="s">
        <v>1496</v>
      </c>
      <c r="T13985" t="s">
        <v>45</v>
      </c>
      <c r="U13985" t="s">
        <v>242</v>
      </c>
      <c r="V13985" t="s">
        <v>76</v>
      </c>
      <c r="W13985" t="s">
        <v>48</v>
      </c>
      <c r="X13985" t="s">
        <v>49</v>
      </c>
      <c r="Y13985">
        <v>71670530</v>
      </c>
      <c r="Z13985" t="s">
        <v>72</v>
      </c>
      <c r="AA13985">
        <v>0.26</v>
      </c>
      <c r="AB13985" t="str">
        <f>CONCATENATE(A13985,"-",AA13985)</f>
        <v>10027087-0.26</v>
      </c>
      <c r="AC13985" s="1">
        <v>44256</v>
      </c>
      <c r="AD13985" s="1">
        <v>44834</v>
      </c>
      <c r="AE13985" s="2">
        <v>2194.2199999999998</v>
      </c>
    </row>
    <row r="13986" spans="1:31" x14ac:dyDescent="0.25">
      <c r="A13986">
        <v>10027094</v>
      </c>
      <c r="B13986" t="s">
        <v>1040</v>
      </c>
      <c r="C13986" t="s">
        <v>1040</v>
      </c>
      <c r="D13986" t="s">
        <v>1040</v>
      </c>
      <c r="E13986">
        <v>550234001</v>
      </c>
      <c r="F13986" t="s">
        <v>336</v>
      </c>
      <c r="G13986" t="s">
        <v>337</v>
      </c>
      <c r="H13986" t="s">
        <v>303</v>
      </c>
      <c r="I13986" t="s">
        <v>35</v>
      </c>
      <c r="J13986" t="s">
        <v>2994</v>
      </c>
      <c r="K13986" t="s">
        <v>339</v>
      </c>
      <c r="L13986" t="s">
        <v>2995</v>
      </c>
      <c r="M13986" t="s">
        <v>39</v>
      </c>
      <c r="N13986" t="s">
        <v>440</v>
      </c>
      <c r="O13986" t="s">
        <v>2996</v>
      </c>
      <c r="P13986" t="s">
        <v>42</v>
      </c>
      <c r="Q13986" t="s">
        <v>43</v>
      </c>
      <c r="R13986">
        <v>1</v>
      </c>
      <c r="S13986" t="s">
        <v>2995</v>
      </c>
      <c r="T13986" t="s">
        <v>62</v>
      </c>
      <c r="U13986" t="s">
        <v>442</v>
      </c>
      <c r="V13986" t="s">
        <v>2997</v>
      </c>
      <c r="W13986" t="s">
        <v>345</v>
      </c>
      <c r="X13986" t="s">
        <v>125</v>
      </c>
      <c r="Y13986">
        <v>71603495</v>
      </c>
      <c r="Z13986" t="s">
        <v>274</v>
      </c>
      <c r="AA13986" t="s">
        <v>275</v>
      </c>
      <c r="AB13986" t="str">
        <f>CONCATENATE(A13986,"-",AA13986)</f>
        <v>10027094-Between 40% and 52%</v>
      </c>
      <c r="AC13986" s="1">
        <v>44317</v>
      </c>
      <c r="AD13986" s="1">
        <v>45412</v>
      </c>
      <c r="AE13986" s="2">
        <v>12.08</v>
      </c>
    </row>
    <row r="13987" spans="1:31" x14ac:dyDescent="0.25">
      <c r="A13987">
        <v>10027098</v>
      </c>
      <c r="B13987" t="s">
        <v>222</v>
      </c>
      <c r="C13987" t="s">
        <v>222</v>
      </c>
      <c r="D13987" t="s">
        <v>222</v>
      </c>
      <c r="E13987">
        <v>110530400</v>
      </c>
      <c r="F13987" t="s">
        <v>98</v>
      </c>
      <c r="G13987" t="s">
        <v>98</v>
      </c>
      <c r="H13987" t="s">
        <v>267</v>
      </c>
      <c r="I13987" t="s">
        <v>35</v>
      </c>
      <c r="J13987" t="s">
        <v>3001</v>
      </c>
      <c r="K13987" t="s">
        <v>101</v>
      </c>
      <c r="L13987" t="s">
        <v>2623</v>
      </c>
      <c r="M13987" t="s">
        <v>39</v>
      </c>
      <c r="N13987" t="s">
        <v>440</v>
      </c>
      <c r="O13987" t="s">
        <v>3002</v>
      </c>
      <c r="P13987" t="s">
        <v>42</v>
      </c>
      <c r="Q13987" t="s">
        <v>43</v>
      </c>
      <c r="R13987">
        <v>1</v>
      </c>
      <c r="S13987" t="s">
        <v>2623</v>
      </c>
      <c r="T13987" t="s">
        <v>45</v>
      </c>
      <c r="U13987" t="s">
        <v>442</v>
      </c>
      <c r="V13987" t="s">
        <v>3003</v>
      </c>
      <c r="W13987" t="s">
        <v>151</v>
      </c>
      <c r="X13987" t="s">
        <v>125</v>
      </c>
      <c r="Y13987">
        <v>71603494</v>
      </c>
      <c r="Z13987" t="s">
        <v>274</v>
      </c>
      <c r="AA13987" t="s">
        <v>275</v>
      </c>
      <c r="AB13987" t="str">
        <f>CONCATENATE(A13987,"-",AA13987)</f>
        <v>10027098-Between 40% and 52%</v>
      </c>
      <c r="AC13987" s="1">
        <v>44440</v>
      </c>
      <c r="AD13987" s="1">
        <v>46265</v>
      </c>
      <c r="AE13987" s="2">
        <v>9599.09</v>
      </c>
    </row>
    <row r="13988" spans="1:31" x14ac:dyDescent="0.25">
      <c r="A13988">
        <v>10027098</v>
      </c>
      <c r="B13988" t="s">
        <v>222</v>
      </c>
      <c r="C13988" t="s">
        <v>222</v>
      </c>
      <c r="D13988" t="s">
        <v>222</v>
      </c>
      <c r="E13988">
        <v>110530400</v>
      </c>
      <c r="F13988" t="s">
        <v>98</v>
      </c>
      <c r="G13988" t="s">
        <v>98</v>
      </c>
      <c r="H13988" t="s">
        <v>73</v>
      </c>
      <c r="I13988" t="s">
        <v>35</v>
      </c>
      <c r="J13988" t="s">
        <v>3001</v>
      </c>
      <c r="K13988" t="s">
        <v>101</v>
      </c>
      <c r="L13988" t="s">
        <v>2623</v>
      </c>
      <c r="M13988" t="s">
        <v>39</v>
      </c>
      <c r="N13988" t="s">
        <v>440</v>
      </c>
      <c r="O13988" t="s">
        <v>3002</v>
      </c>
      <c r="P13988" t="s">
        <v>42</v>
      </c>
      <c r="Q13988" t="s">
        <v>43</v>
      </c>
      <c r="R13988">
        <v>1</v>
      </c>
      <c r="S13988" t="s">
        <v>2623</v>
      </c>
      <c r="T13988" t="s">
        <v>60</v>
      </c>
      <c r="U13988" t="s">
        <v>442</v>
      </c>
      <c r="V13988" t="s">
        <v>3003</v>
      </c>
      <c r="W13988" t="s">
        <v>151</v>
      </c>
      <c r="X13988" t="s">
        <v>125</v>
      </c>
      <c r="Y13988">
        <v>71603494</v>
      </c>
      <c r="Z13988" t="s">
        <v>274</v>
      </c>
      <c r="AA13988" t="s">
        <v>275</v>
      </c>
      <c r="AB13988" t="str">
        <f>CONCATENATE(A13988,"-",AA13988)</f>
        <v>10027098-Between 40% and 52%</v>
      </c>
      <c r="AC13988" s="1">
        <v>44440</v>
      </c>
      <c r="AD13988" s="1">
        <v>46265</v>
      </c>
      <c r="AE13988" s="2">
        <v>2207.79</v>
      </c>
    </row>
    <row r="13989" spans="1:31" x14ac:dyDescent="0.25">
      <c r="A13989">
        <v>10027098</v>
      </c>
      <c r="B13989" t="s">
        <v>5591</v>
      </c>
      <c r="C13989" t="s">
        <v>222</v>
      </c>
      <c r="D13989" t="s">
        <v>222</v>
      </c>
      <c r="E13989">
        <v>110530400</v>
      </c>
      <c r="F13989" t="s">
        <v>98</v>
      </c>
      <c r="G13989" t="s">
        <v>98</v>
      </c>
      <c r="H13989" t="s">
        <v>73</v>
      </c>
      <c r="I13989" t="s">
        <v>35</v>
      </c>
      <c r="J13989" t="s">
        <v>3001</v>
      </c>
      <c r="K13989" t="s">
        <v>101</v>
      </c>
      <c r="L13989" t="s">
        <v>2623</v>
      </c>
      <c r="M13989" t="s">
        <v>39</v>
      </c>
      <c r="N13989" t="s">
        <v>440</v>
      </c>
      <c r="O13989" t="s">
        <v>3002</v>
      </c>
      <c r="P13989" t="s">
        <v>42</v>
      </c>
      <c r="Q13989" t="s">
        <v>43</v>
      </c>
      <c r="R13989">
        <v>2</v>
      </c>
      <c r="S13989" t="s">
        <v>5592</v>
      </c>
      <c r="T13989" t="s">
        <v>60</v>
      </c>
      <c r="U13989" t="s">
        <v>442</v>
      </c>
      <c r="V13989" t="s">
        <v>3003</v>
      </c>
      <c r="W13989" t="s">
        <v>151</v>
      </c>
      <c r="X13989" t="s">
        <v>125</v>
      </c>
      <c r="Y13989">
        <v>71603494</v>
      </c>
      <c r="Z13989" t="s">
        <v>274</v>
      </c>
      <c r="AA13989" t="s">
        <v>275</v>
      </c>
      <c r="AB13989" t="str">
        <f>CONCATENATE(A13989,"-",AA13989)</f>
        <v>10027098-Between 40% and 52%</v>
      </c>
      <c r="AC13989" s="1">
        <v>44440</v>
      </c>
      <c r="AD13989" s="1">
        <v>46265</v>
      </c>
      <c r="AE13989" s="2">
        <v>842.6</v>
      </c>
    </row>
    <row r="13990" spans="1:31" x14ac:dyDescent="0.25">
      <c r="A13990">
        <v>10027113</v>
      </c>
      <c r="B13990" t="s">
        <v>2316</v>
      </c>
      <c r="C13990" t="s">
        <v>2594</v>
      </c>
      <c r="D13990" t="s">
        <v>2316</v>
      </c>
      <c r="E13990">
        <v>580000300</v>
      </c>
      <c r="F13990" t="s">
        <v>173</v>
      </c>
      <c r="G13990" t="s">
        <v>174</v>
      </c>
      <c r="H13990" t="s">
        <v>53</v>
      </c>
      <c r="I13990" t="s">
        <v>54</v>
      </c>
      <c r="J13990" t="s">
        <v>3004</v>
      </c>
      <c r="K13990" t="s">
        <v>367</v>
      </c>
      <c r="L13990" t="s">
        <v>2596</v>
      </c>
      <c r="M13990" t="s">
        <v>39</v>
      </c>
      <c r="N13990" t="s">
        <v>1092</v>
      </c>
      <c r="O13990" t="s">
        <v>3005</v>
      </c>
      <c r="P13990" t="s">
        <v>42</v>
      </c>
      <c r="Q13990" t="s">
        <v>43</v>
      </c>
      <c r="R13990">
        <v>4</v>
      </c>
      <c r="S13990" t="s">
        <v>3006</v>
      </c>
      <c r="T13990" t="s">
        <v>57</v>
      </c>
      <c r="U13990" t="s">
        <v>3007</v>
      </c>
      <c r="V13990" t="s">
        <v>3008</v>
      </c>
      <c r="W13990" t="s">
        <v>151</v>
      </c>
      <c r="X13990" t="s">
        <v>125</v>
      </c>
      <c r="Y13990">
        <v>71603496</v>
      </c>
      <c r="Z13990" t="s">
        <v>274</v>
      </c>
      <c r="AA13990" t="s">
        <v>275</v>
      </c>
      <c r="AB13990" t="str">
        <f>CONCATENATE(A13990,"-",AA13990)</f>
        <v>10027113-Between 40% and 52%</v>
      </c>
      <c r="AC13990" s="1">
        <v>44242</v>
      </c>
      <c r="AD13990" s="1">
        <v>45336</v>
      </c>
      <c r="AE13990" s="2">
        <v>1540.55</v>
      </c>
    </row>
    <row r="13991" spans="1:31" x14ac:dyDescent="0.25">
      <c r="A13991">
        <v>10027113</v>
      </c>
      <c r="B13991" t="s">
        <v>2594</v>
      </c>
      <c r="C13991" t="s">
        <v>2594</v>
      </c>
      <c r="D13991" t="s">
        <v>2594</v>
      </c>
      <c r="E13991">
        <v>492260040</v>
      </c>
      <c r="F13991" t="s">
        <v>180</v>
      </c>
      <c r="G13991" t="s">
        <v>181</v>
      </c>
      <c r="H13991" t="s">
        <v>267</v>
      </c>
      <c r="I13991" t="s">
        <v>35</v>
      </c>
      <c r="J13991" t="s">
        <v>3004</v>
      </c>
      <c r="K13991" t="s">
        <v>367</v>
      </c>
      <c r="L13991" t="s">
        <v>2596</v>
      </c>
      <c r="M13991" t="s">
        <v>39</v>
      </c>
      <c r="N13991" t="s">
        <v>1092</v>
      </c>
      <c r="O13991" t="s">
        <v>3005</v>
      </c>
      <c r="P13991" t="s">
        <v>42</v>
      </c>
      <c r="Q13991" t="s">
        <v>43</v>
      </c>
      <c r="R13991">
        <v>1</v>
      </c>
      <c r="S13991" t="s">
        <v>2596</v>
      </c>
      <c r="T13991" t="s">
        <v>45</v>
      </c>
      <c r="U13991" t="s">
        <v>3007</v>
      </c>
      <c r="V13991" t="s">
        <v>3008</v>
      </c>
      <c r="W13991" t="s">
        <v>151</v>
      </c>
      <c r="X13991" t="s">
        <v>125</v>
      </c>
      <c r="Y13991">
        <v>71603496</v>
      </c>
      <c r="Z13991" t="s">
        <v>274</v>
      </c>
      <c r="AA13991" t="s">
        <v>275</v>
      </c>
      <c r="AB13991" t="str">
        <f>CONCATENATE(A13991,"-",AA13991)</f>
        <v>10027113-Between 40% and 52%</v>
      </c>
      <c r="AC13991" s="1">
        <v>44242</v>
      </c>
      <c r="AD13991" s="1">
        <v>45336</v>
      </c>
      <c r="AE13991" s="2">
        <v>12402.23</v>
      </c>
    </row>
    <row r="13992" spans="1:31" x14ac:dyDescent="0.25">
      <c r="A13992">
        <v>10027123</v>
      </c>
      <c r="B13992" t="s">
        <v>1056</v>
      </c>
      <c r="C13992" t="s">
        <v>1056</v>
      </c>
      <c r="D13992" t="s">
        <v>1056</v>
      </c>
      <c r="E13992">
        <v>110450400</v>
      </c>
      <c r="F13992" t="s">
        <v>98</v>
      </c>
      <c r="G13992" t="s">
        <v>98</v>
      </c>
      <c r="H13992" t="s">
        <v>95</v>
      </c>
      <c r="I13992" t="s">
        <v>35</v>
      </c>
      <c r="J13992" t="s">
        <v>3016</v>
      </c>
      <c r="K13992" t="s">
        <v>101</v>
      </c>
      <c r="L13992" t="s">
        <v>3017</v>
      </c>
      <c r="M13992" t="s">
        <v>66</v>
      </c>
      <c r="N13992" t="s">
        <v>67</v>
      </c>
      <c r="O13992" t="s">
        <v>3018</v>
      </c>
      <c r="P13992" t="s">
        <v>69</v>
      </c>
      <c r="Q13992" t="s">
        <v>43</v>
      </c>
      <c r="R13992">
        <v>1</v>
      </c>
      <c r="S13992" t="s">
        <v>393</v>
      </c>
      <c r="T13992" t="s">
        <v>96</v>
      </c>
      <c r="U13992" t="s">
        <v>186</v>
      </c>
      <c r="V13992" t="s">
        <v>3019</v>
      </c>
      <c r="W13992" t="s">
        <v>48</v>
      </c>
      <c r="X13992" t="s">
        <v>125</v>
      </c>
      <c r="Y13992">
        <v>71623896</v>
      </c>
      <c r="Z13992" t="s">
        <v>250</v>
      </c>
      <c r="AA13992" t="s">
        <v>251</v>
      </c>
      <c r="AB13992" t="str">
        <f>CONCATENATE(A13992,"-",AA13992)</f>
        <v>10027123-Between 30% and 35%</v>
      </c>
      <c r="AC13992" s="1">
        <v>44317</v>
      </c>
      <c r="AD13992" s="1">
        <v>44926</v>
      </c>
      <c r="AE13992" s="2">
        <v>2707.66</v>
      </c>
    </row>
    <row r="13993" spans="1:31" x14ac:dyDescent="0.25">
      <c r="A13993">
        <v>10027123</v>
      </c>
      <c r="B13993" t="s">
        <v>1056</v>
      </c>
      <c r="C13993" t="s">
        <v>1056</v>
      </c>
      <c r="D13993" t="s">
        <v>1056</v>
      </c>
      <c r="E13993">
        <v>110450400</v>
      </c>
      <c r="F13993" t="s">
        <v>98</v>
      </c>
      <c r="G13993" t="s">
        <v>98</v>
      </c>
      <c r="H13993" t="s">
        <v>136</v>
      </c>
      <c r="I13993" t="s">
        <v>35</v>
      </c>
      <c r="J13993" t="s">
        <v>3016</v>
      </c>
      <c r="K13993" t="s">
        <v>101</v>
      </c>
      <c r="L13993" t="s">
        <v>3017</v>
      </c>
      <c r="M13993" t="s">
        <v>66</v>
      </c>
      <c r="N13993" t="s">
        <v>67</v>
      </c>
      <c r="O13993" t="s">
        <v>3018</v>
      </c>
      <c r="P13993" t="s">
        <v>69</v>
      </c>
      <c r="Q13993" t="s">
        <v>43</v>
      </c>
      <c r="R13993">
        <v>1</v>
      </c>
      <c r="S13993" t="s">
        <v>393</v>
      </c>
      <c r="T13993" t="s">
        <v>96</v>
      </c>
      <c r="U13993" t="s">
        <v>186</v>
      </c>
      <c r="V13993" t="s">
        <v>3019</v>
      </c>
      <c r="W13993" t="s">
        <v>48</v>
      </c>
      <c r="X13993" t="s">
        <v>125</v>
      </c>
      <c r="Y13993">
        <v>71623896</v>
      </c>
      <c r="Z13993" t="s">
        <v>250</v>
      </c>
      <c r="AA13993" t="s">
        <v>251</v>
      </c>
      <c r="AB13993" t="str">
        <f>CONCATENATE(A13993,"-",AA13993)</f>
        <v>10027123-Between 30% and 35%</v>
      </c>
      <c r="AC13993" s="1">
        <v>44317</v>
      </c>
      <c r="AD13993" s="1">
        <v>44926</v>
      </c>
      <c r="AE13993" s="2">
        <v>432.19</v>
      </c>
    </row>
    <row r="13994" spans="1:31" x14ac:dyDescent="0.25">
      <c r="A13994">
        <v>10027123</v>
      </c>
      <c r="B13994" t="s">
        <v>141</v>
      </c>
      <c r="C13994" t="s">
        <v>1056</v>
      </c>
      <c r="D13994" t="s">
        <v>141</v>
      </c>
      <c r="E13994">
        <v>310900070</v>
      </c>
      <c r="F13994" t="s">
        <v>142</v>
      </c>
      <c r="G13994" t="s">
        <v>143</v>
      </c>
      <c r="H13994" t="s">
        <v>59</v>
      </c>
      <c r="I13994" t="s">
        <v>35</v>
      </c>
      <c r="J13994" t="s">
        <v>3016</v>
      </c>
      <c r="K13994" t="s">
        <v>101</v>
      </c>
      <c r="L13994" t="s">
        <v>3017</v>
      </c>
      <c r="M13994" t="s">
        <v>66</v>
      </c>
      <c r="N13994" t="s">
        <v>67</v>
      </c>
      <c r="O13994" t="s">
        <v>3018</v>
      </c>
      <c r="P13994" t="s">
        <v>69</v>
      </c>
      <c r="Q13994" t="s">
        <v>43</v>
      </c>
      <c r="R13994">
        <v>2</v>
      </c>
      <c r="S13994" t="s">
        <v>2627</v>
      </c>
      <c r="T13994" t="s">
        <v>60</v>
      </c>
      <c r="U13994" t="s">
        <v>186</v>
      </c>
      <c r="V13994" t="s">
        <v>3019</v>
      </c>
      <c r="W13994" t="s">
        <v>48</v>
      </c>
      <c r="X13994" t="s">
        <v>125</v>
      </c>
      <c r="Y13994">
        <v>71623896</v>
      </c>
      <c r="Z13994" t="s">
        <v>250</v>
      </c>
      <c r="AA13994" t="s">
        <v>251</v>
      </c>
      <c r="AB13994" t="str">
        <f>CONCATENATE(A13994,"-",AA13994)</f>
        <v>10027123-Between 30% and 35%</v>
      </c>
      <c r="AC13994" s="1">
        <v>44317</v>
      </c>
      <c r="AD13994" s="1">
        <v>44926</v>
      </c>
      <c r="AE13994" s="2">
        <v>6384.08</v>
      </c>
    </row>
    <row r="13995" spans="1:31" x14ac:dyDescent="0.25">
      <c r="A13995">
        <v>10027123</v>
      </c>
      <c r="B13995" t="s">
        <v>141</v>
      </c>
      <c r="C13995" t="s">
        <v>1056</v>
      </c>
      <c r="D13995" t="s">
        <v>141</v>
      </c>
      <c r="E13995">
        <v>310900070</v>
      </c>
      <c r="F13995" t="s">
        <v>142</v>
      </c>
      <c r="G13995" t="s">
        <v>143</v>
      </c>
      <c r="H13995" t="s">
        <v>73</v>
      </c>
      <c r="I13995" t="s">
        <v>35</v>
      </c>
      <c r="J13995" t="s">
        <v>3016</v>
      </c>
      <c r="K13995" t="s">
        <v>101</v>
      </c>
      <c r="L13995" t="s">
        <v>3017</v>
      </c>
      <c r="M13995" t="s">
        <v>66</v>
      </c>
      <c r="N13995" t="s">
        <v>67</v>
      </c>
      <c r="O13995" t="s">
        <v>3018</v>
      </c>
      <c r="P13995" t="s">
        <v>69</v>
      </c>
      <c r="Q13995" t="s">
        <v>43</v>
      </c>
      <c r="R13995">
        <v>2</v>
      </c>
      <c r="S13995" t="s">
        <v>2627</v>
      </c>
      <c r="T13995" t="s">
        <v>60</v>
      </c>
      <c r="U13995" t="s">
        <v>186</v>
      </c>
      <c r="V13995" t="s">
        <v>3019</v>
      </c>
      <c r="W13995" t="s">
        <v>48</v>
      </c>
      <c r="X13995" t="s">
        <v>125</v>
      </c>
      <c r="Y13995">
        <v>71623896</v>
      </c>
      <c r="Z13995" t="s">
        <v>250</v>
      </c>
      <c r="AA13995" t="s">
        <v>251</v>
      </c>
      <c r="AB13995" t="str">
        <f>CONCATENATE(A13995,"-",AA13995)</f>
        <v>10027123-Between 30% and 35%</v>
      </c>
      <c r="AC13995" s="1">
        <v>44317</v>
      </c>
      <c r="AD13995" s="1">
        <v>44926</v>
      </c>
      <c r="AE13995" s="2">
        <v>1547.9</v>
      </c>
    </row>
    <row r="13996" spans="1:31" x14ac:dyDescent="0.25">
      <c r="A13996">
        <v>10027123</v>
      </c>
      <c r="B13996" t="s">
        <v>141</v>
      </c>
      <c r="C13996" t="s">
        <v>1056</v>
      </c>
      <c r="D13996" t="s">
        <v>141</v>
      </c>
      <c r="E13996">
        <v>310900070</v>
      </c>
      <c r="F13996" t="s">
        <v>142</v>
      </c>
      <c r="G13996" t="s">
        <v>143</v>
      </c>
      <c r="H13996" t="s">
        <v>160</v>
      </c>
      <c r="I13996" t="s">
        <v>35</v>
      </c>
      <c r="J13996" t="s">
        <v>3016</v>
      </c>
      <c r="K13996" t="s">
        <v>101</v>
      </c>
      <c r="L13996" t="s">
        <v>3017</v>
      </c>
      <c r="M13996" t="s">
        <v>66</v>
      </c>
      <c r="N13996" t="s">
        <v>67</v>
      </c>
      <c r="O13996" t="s">
        <v>3018</v>
      </c>
      <c r="P13996" t="s">
        <v>69</v>
      </c>
      <c r="Q13996" t="s">
        <v>43</v>
      </c>
      <c r="R13996">
        <v>2</v>
      </c>
      <c r="S13996" t="s">
        <v>2627</v>
      </c>
      <c r="T13996" t="s">
        <v>62</v>
      </c>
      <c r="U13996" t="s">
        <v>186</v>
      </c>
      <c r="V13996" t="s">
        <v>3019</v>
      </c>
      <c r="W13996" t="s">
        <v>48</v>
      </c>
      <c r="X13996" t="s">
        <v>125</v>
      </c>
      <c r="Y13996">
        <v>71623896</v>
      </c>
      <c r="Z13996" t="s">
        <v>250</v>
      </c>
      <c r="AA13996" t="s">
        <v>251</v>
      </c>
      <c r="AB13996" t="str">
        <f>CONCATENATE(A13996,"-",AA13996)</f>
        <v>10027123-Between 30% and 35%</v>
      </c>
      <c r="AC13996" s="1">
        <v>44317</v>
      </c>
      <c r="AD13996" s="1">
        <v>44926</v>
      </c>
      <c r="AE13996" s="2">
        <v>352</v>
      </c>
    </row>
    <row r="13997" spans="1:31" x14ac:dyDescent="0.25">
      <c r="A13997">
        <v>10027123</v>
      </c>
      <c r="B13997" t="s">
        <v>2321</v>
      </c>
      <c r="C13997" t="s">
        <v>1056</v>
      </c>
      <c r="D13997" t="s">
        <v>663</v>
      </c>
      <c r="E13997">
        <v>580000400</v>
      </c>
      <c r="F13997" t="s">
        <v>173</v>
      </c>
      <c r="G13997" t="s">
        <v>174</v>
      </c>
      <c r="H13997" t="s">
        <v>267</v>
      </c>
      <c r="I13997" t="s">
        <v>35</v>
      </c>
      <c r="J13997" t="s">
        <v>3016</v>
      </c>
      <c r="K13997" t="s">
        <v>101</v>
      </c>
      <c r="L13997" t="s">
        <v>3017</v>
      </c>
      <c r="M13997" t="s">
        <v>66</v>
      </c>
      <c r="N13997" t="s">
        <v>67</v>
      </c>
      <c r="O13997" t="s">
        <v>3018</v>
      </c>
      <c r="P13997" t="s">
        <v>69</v>
      </c>
      <c r="Q13997" t="s">
        <v>43</v>
      </c>
      <c r="R13997">
        <v>3</v>
      </c>
      <c r="S13997" t="s">
        <v>2900</v>
      </c>
      <c r="T13997" t="s">
        <v>45</v>
      </c>
      <c r="U13997" t="s">
        <v>186</v>
      </c>
      <c r="V13997" t="s">
        <v>3019</v>
      </c>
      <c r="W13997" t="s">
        <v>48</v>
      </c>
      <c r="X13997" t="s">
        <v>125</v>
      </c>
      <c r="Y13997">
        <v>71623896</v>
      </c>
      <c r="Z13997" t="s">
        <v>250</v>
      </c>
      <c r="AA13997" t="s">
        <v>251</v>
      </c>
      <c r="AB13997" t="str">
        <f>CONCATENATE(A13997,"-",AA13997)</f>
        <v>10027123-Between 30% and 35%</v>
      </c>
      <c r="AC13997" s="1">
        <v>44317</v>
      </c>
      <c r="AD13997" s="1">
        <v>44926</v>
      </c>
      <c r="AE13997" s="2">
        <v>4576.2700000000004</v>
      </c>
    </row>
    <row r="13998" spans="1:31" x14ac:dyDescent="0.25">
      <c r="A13998">
        <v>10027123</v>
      </c>
      <c r="B13998" t="s">
        <v>2321</v>
      </c>
      <c r="C13998" t="s">
        <v>1056</v>
      </c>
      <c r="D13998" t="s">
        <v>663</v>
      </c>
      <c r="E13998">
        <v>580000400</v>
      </c>
      <c r="F13998" t="s">
        <v>173</v>
      </c>
      <c r="G13998" t="s">
        <v>174</v>
      </c>
      <c r="H13998" t="s">
        <v>73</v>
      </c>
      <c r="I13998" t="s">
        <v>35</v>
      </c>
      <c r="J13998" t="s">
        <v>3016</v>
      </c>
      <c r="K13998" t="s">
        <v>101</v>
      </c>
      <c r="L13998" t="s">
        <v>3017</v>
      </c>
      <c r="M13998" t="s">
        <v>66</v>
      </c>
      <c r="N13998" t="s">
        <v>67</v>
      </c>
      <c r="O13998" t="s">
        <v>3018</v>
      </c>
      <c r="P13998" t="s">
        <v>69</v>
      </c>
      <c r="Q13998" t="s">
        <v>43</v>
      </c>
      <c r="R13998">
        <v>3</v>
      </c>
      <c r="S13998" t="s">
        <v>2900</v>
      </c>
      <c r="T13998" t="s">
        <v>60</v>
      </c>
      <c r="U13998" t="s">
        <v>186</v>
      </c>
      <c r="V13998" t="s">
        <v>3019</v>
      </c>
      <c r="W13998" t="s">
        <v>48</v>
      </c>
      <c r="X13998" t="s">
        <v>125</v>
      </c>
      <c r="Y13998">
        <v>71623896</v>
      </c>
      <c r="Z13998" t="s">
        <v>250</v>
      </c>
      <c r="AA13998" t="s">
        <v>251</v>
      </c>
      <c r="AB13998" t="str">
        <f>CONCATENATE(A13998,"-",AA13998)</f>
        <v>10027123-Between 30% and 35%</v>
      </c>
      <c r="AC13998" s="1">
        <v>44317</v>
      </c>
      <c r="AD13998" s="1">
        <v>44926</v>
      </c>
      <c r="AE13998" s="2">
        <v>1052.54</v>
      </c>
    </row>
    <row r="13999" spans="1:31" x14ac:dyDescent="0.25">
      <c r="A13999">
        <v>10027123</v>
      </c>
      <c r="B13999" t="s">
        <v>2321</v>
      </c>
      <c r="C13999" t="s">
        <v>1056</v>
      </c>
      <c r="D13999" t="s">
        <v>663</v>
      </c>
      <c r="E13999">
        <v>580000400</v>
      </c>
      <c r="F13999" t="s">
        <v>173</v>
      </c>
      <c r="G13999" t="s">
        <v>174</v>
      </c>
      <c r="H13999" t="s">
        <v>73</v>
      </c>
      <c r="I13999" t="s">
        <v>35</v>
      </c>
      <c r="J13999" t="s">
        <v>3016</v>
      </c>
      <c r="K13999" t="s">
        <v>101</v>
      </c>
      <c r="L13999" t="s">
        <v>3017</v>
      </c>
      <c r="M13999" t="s">
        <v>66</v>
      </c>
      <c r="N13999" t="s">
        <v>67</v>
      </c>
      <c r="O13999" t="s">
        <v>3018</v>
      </c>
      <c r="P13999" t="s">
        <v>69</v>
      </c>
      <c r="Q13999" t="s">
        <v>43</v>
      </c>
      <c r="R13999">
        <v>5</v>
      </c>
      <c r="S13999" t="s">
        <v>3396</v>
      </c>
      <c r="T13999" t="s">
        <v>60</v>
      </c>
      <c r="U13999" t="s">
        <v>186</v>
      </c>
      <c r="V13999" t="s">
        <v>3019</v>
      </c>
      <c r="W13999" t="s">
        <v>48</v>
      </c>
      <c r="X13999" t="s">
        <v>125</v>
      </c>
      <c r="Y13999">
        <v>71623896</v>
      </c>
      <c r="Z13999" t="s">
        <v>250</v>
      </c>
      <c r="AA13999" t="s">
        <v>251</v>
      </c>
      <c r="AB13999" t="str">
        <f>CONCATENATE(A13999,"-",AA13999)</f>
        <v>10027123-Between 30% and 35%</v>
      </c>
      <c r="AC13999" s="1">
        <v>44317</v>
      </c>
      <c r="AD13999" s="1">
        <v>44926</v>
      </c>
      <c r="AE13999" s="2">
        <v>304.79000000000002</v>
      </c>
    </row>
    <row r="14000" spans="1:31" x14ac:dyDescent="0.25">
      <c r="A14000">
        <v>10027123</v>
      </c>
      <c r="B14000" t="s">
        <v>2321</v>
      </c>
      <c r="C14000" t="s">
        <v>1056</v>
      </c>
      <c r="D14000" t="s">
        <v>2321</v>
      </c>
      <c r="E14000">
        <v>580003400</v>
      </c>
      <c r="F14000" t="s">
        <v>173</v>
      </c>
      <c r="G14000" t="s">
        <v>174</v>
      </c>
      <c r="H14000" t="s">
        <v>267</v>
      </c>
      <c r="I14000" t="s">
        <v>35</v>
      </c>
      <c r="J14000" t="s">
        <v>3016</v>
      </c>
      <c r="K14000" t="s">
        <v>101</v>
      </c>
      <c r="L14000" t="s">
        <v>3017</v>
      </c>
      <c r="M14000" t="s">
        <v>66</v>
      </c>
      <c r="N14000" t="s">
        <v>67</v>
      </c>
      <c r="O14000" t="s">
        <v>3018</v>
      </c>
      <c r="P14000" t="s">
        <v>69</v>
      </c>
      <c r="Q14000" t="s">
        <v>43</v>
      </c>
      <c r="R14000">
        <v>3</v>
      </c>
      <c r="S14000" t="s">
        <v>2900</v>
      </c>
      <c r="T14000" t="s">
        <v>45</v>
      </c>
      <c r="U14000" t="s">
        <v>186</v>
      </c>
      <c r="V14000" t="s">
        <v>3019</v>
      </c>
      <c r="W14000" t="s">
        <v>48</v>
      </c>
      <c r="X14000" t="s">
        <v>125</v>
      </c>
      <c r="Y14000">
        <v>71623896</v>
      </c>
      <c r="Z14000" t="s">
        <v>250</v>
      </c>
      <c r="AA14000" t="s">
        <v>251</v>
      </c>
      <c r="AB14000" t="str">
        <f>CONCATENATE(A14000,"-",AA14000)</f>
        <v>10027123-Between 30% and 35%</v>
      </c>
      <c r="AC14000" s="1">
        <v>44317</v>
      </c>
      <c r="AD14000" s="1">
        <v>44926</v>
      </c>
      <c r="AE14000" s="2">
        <v>476.69</v>
      </c>
    </row>
    <row r="14001" spans="1:31" x14ac:dyDescent="0.25">
      <c r="A14001">
        <v>10027123</v>
      </c>
      <c r="B14001" t="s">
        <v>6075</v>
      </c>
      <c r="C14001" t="s">
        <v>1056</v>
      </c>
      <c r="D14001" t="s">
        <v>6075</v>
      </c>
      <c r="E14001">
        <v>790010017</v>
      </c>
      <c r="F14001" t="s">
        <v>6076</v>
      </c>
      <c r="G14001" t="s">
        <v>448</v>
      </c>
      <c r="H14001" t="s">
        <v>53</v>
      </c>
      <c r="I14001" t="s">
        <v>54</v>
      </c>
      <c r="J14001" t="s">
        <v>3016</v>
      </c>
      <c r="K14001" t="s">
        <v>101</v>
      </c>
      <c r="L14001" t="s">
        <v>3017</v>
      </c>
      <c r="M14001" t="s">
        <v>66</v>
      </c>
      <c r="N14001" t="s">
        <v>67</v>
      </c>
      <c r="O14001" t="s">
        <v>3018</v>
      </c>
      <c r="P14001" t="s">
        <v>69</v>
      </c>
      <c r="Q14001" t="s">
        <v>43</v>
      </c>
      <c r="R14001">
        <v>6</v>
      </c>
      <c r="S14001" t="s">
        <v>6077</v>
      </c>
      <c r="T14001" t="s">
        <v>57</v>
      </c>
      <c r="U14001" t="s">
        <v>186</v>
      </c>
      <c r="V14001" t="s">
        <v>3019</v>
      </c>
      <c r="W14001" t="s">
        <v>48</v>
      </c>
      <c r="X14001" t="s">
        <v>125</v>
      </c>
      <c r="Y14001">
        <v>71623896</v>
      </c>
      <c r="Z14001" t="s">
        <v>250</v>
      </c>
      <c r="AA14001" t="s">
        <v>251</v>
      </c>
      <c r="AB14001" t="str">
        <f>CONCATENATE(A14001,"-",AA14001)</f>
        <v>10027123-Between 30% and 35%</v>
      </c>
      <c r="AC14001" s="1">
        <v>44317</v>
      </c>
      <c r="AD14001" s="1">
        <v>44926</v>
      </c>
      <c r="AE14001" s="2">
        <v>3339.84</v>
      </c>
    </row>
    <row r="14002" spans="1:31" x14ac:dyDescent="0.25">
      <c r="A14002">
        <v>10027126</v>
      </c>
      <c r="B14002" t="s">
        <v>2594</v>
      </c>
      <c r="C14002" t="s">
        <v>2594</v>
      </c>
      <c r="D14002" t="s">
        <v>2594</v>
      </c>
      <c r="E14002">
        <v>492260040</v>
      </c>
      <c r="F14002" t="s">
        <v>180</v>
      </c>
      <c r="G14002" t="s">
        <v>181</v>
      </c>
      <c r="H14002" t="s">
        <v>99</v>
      </c>
      <c r="I14002" t="s">
        <v>35</v>
      </c>
      <c r="J14002" t="s">
        <v>6078</v>
      </c>
      <c r="K14002" t="s">
        <v>367</v>
      </c>
      <c r="L14002" t="s">
        <v>6079</v>
      </c>
      <c r="M14002" t="s">
        <v>239</v>
      </c>
      <c r="N14002" t="s">
        <v>240</v>
      </c>
      <c r="O14002" t="s">
        <v>6080</v>
      </c>
      <c r="P14002" t="s">
        <v>79</v>
      </c>
      <c r="Q14002" t="s">
        <v>43</v>
      </c>
      <c r="R14002">
        <v>1</v>
      </c>
      <c r="S14002" t="s">
        <v>6079</v>
      </c>
      <c r="T14002" t="s">
        <v>60</v>
      </c>
      <c r="U14002" t="s">
        <v>242</v>
      </c>
      <c r="V14002" t="s">
        <v>6081</v>
      </c>
      <c r="W14002" t="s">
        <v>151</v>
      </c>
      <c r="X14002" t="s">
        <v>125</v>
      </c>
      <c r="Y14002">
        <v>71670536</v>
      </c>
      <c r="Z14002" t="s">
        <v>84</v>
      </c>
      <c r="AA14002" t="s">
        <v>85</v>
      </c>
      <c r="AB14002" t="str">
        <f>CONCATENATE(A14002,"-",AA14002)</f>
        <v>10027126-Zero</v>
      </c>
      <c r="AC14002" s="1">
        <v>44287</v>
      </c>
      <c r="AD14002" s="1">
        <v>45016</v>
      </c>
      <c r="AE14002" s="2">
        <v>1139.24</v>
      </c>
    </row>
    <row r="14003" spans="1:31" x14ac:dyDescent="0.25">
      <c r="A14003">
        <v>10027133</v>
      </c>
      <c r="B14003" t="s">
        <v>31</v>
      </c>
      <c r="C14003" t="s">
        <v>31</v>
      </c>
      <c r="D14003" t="s">
        <v>31</v>
      </c>
      <c r="E14003">
        <v>501010007</v>
      </c>
      <c r="F14003" t="s">
        <v>32</v>
      </c>
      <c r="G14003" t="s">
        <v>33</v>
      </c>
      <c r="H14003" t="s">
        <v>73</v>
      </c>
      <c r="I14003" t="s">
        <v>35</v>
      </c>
      <c r="J14003" t="s">
        <v>4704</v>
      </c>
      <c r="K14003" t="s">
        <v>56</v>
      </c>
      <c r="L14003" t="s">
        <v>81</v>
      </c>
      <c r="M14003" t="s">
        <v>103</v>
      </c>
      <c r="N14003" t="s">
        <v>67</v>
      </c>
      <c r="O14003" t="s">
        <v>3021</v>
      </c>
      <c r="P14003" t="s">
        <v>79</v>
      </c>
      <c r="Q14003" t="s">
        <v>43</v>
      </c>
      <c r="R14003">
        <v>3</v>
      </c>
      <c r="S14003" t="s">
        <v>81</v>
      </c>
      <c r="T14003" t="s">
        <v>60</v>
      </c>
      <c r="U14003" t="s">
        <v>186</v>
      </c>
      <c r="V14003" t="s">
        <v>83</v>
      </c>
      <c r="W14003" t="s">
        <v>48</v>
      </c>
      <c r="X14003" t="s">
        <v>49</v>
      </c>
      <c r="Y14003">
        <v>71616147</v>
      </c>
      <c r="Z14003" t="s">
        <v>72</v>
      </c>
      <c r="AA14003">
        <v>0.26</v>
      </c>
      <c r="AB14003" t="str">
        <f>CONCATENATE(A14003,"-",AA14003)</f>
        <v>10027133-0.26</v>
      </c>
      <c r="AC14003" s="1">
        <v>44834</v>
      </c>
      <c r="AD14003" s="1">
        <v>45198</v>
      </c>
      <c r="AE14003" s="2">
        <v>395.44</v>
      </c>
    </row>
    <row r="14004" spans="1:31" x14ac:dyDescent="0.25">
      <c r="A14004">
        <v>10027142</v>
      </c>
      <c r="B14004" t="s">
        <v>395</v>
      </c>
      <c r="C14004" t="s">
        <v>395</v>
      </c>
      <c r="D14004" t="s">
        <v>395</v>
      </c>
      <c r="E14004">
        <v>492310010</v>
      </c>
      <c r="F14004" t="s">
        <v>180</v>
      </c>
      <c r="G14004" t="s">
        <v>181</v>
      </c>
      <c r="H14004" t="s">
        <v>303</v>
      </c>
      <c r="I14004" t="s">
        <v>35</v>
      </c>
      <c r="J14004" t="s">
        <v>3024</v>
      </c>
      <c r="K14004" t="s">
        <v>1569</v>
      </c>
      <c r="L14004" t="s">
        <v>3025</v>
      </c>
      <c r="M14004" t="s">
        <v>239</v>
      </c>
      <c r="N14004" t="s">
        <v>240</v>
      </c>
      <c r="O14004" t="s">
        <v>3026</v>
      </c>
      <c r="P14004" t="s">
        <v>79</v>
      </c>
      <c r="Q14004" t="s">
        <v>43</v>
      </c>
      <c r="R14004">
        <v>2</v>
      </c>
      <c r="S14004" t="s">
        <v>3025</v>
      </c>
      <c r="T14004" t="s">
        <v>62</v>
      </c>
      <c r="U14004" t="s">
        <v>242</v>
      </c>
      <c r="V14004" t="s">
        <v>83</v>
      </c>
      <c r="W14004" t="s">
        <v>151</v>
      </c>
      <c r="X14004" t="s">
        <v>125</v>
      </c>
      <c r="Y14004">
        <v>71670832</v>
      </c>
      <c r="Z14004" t="s">
        <v>84</v>
      </c>
      <c r="AA14004" t="s">
        <v>85</v>
      </c>
      <c r="AB14004" t="str">
        <f>CONCATENATE(A14004,"-",AA14004)</f>
        <v>10027142-Zero</v>
      </c>
      <c r="AC14004" s="1">
        <v>44743</v>
      </c>
      <c r="AD14004" s="1">
        <v>45107</v>
      </c>
      <c r="AE14004" s="2">
        <v>133.72999999999999</v>
      </c>
    </row>
    <row r="14005" spans="1:31" x14ac:dyDescent="0.25">
      <c r="A14005">
        <v>10027145</v>
      </c>
      <c r="B14005" t="s">
        <v>3027</v>
      </c>
      <c r="C14005" t="s">
        <v>1845</v>
      </c>
      <c r="D14005" t="s">
        <v>3027</v>
      </c>
      <c r="E14005">
        <v>550240731</v>
      </c>
      <c r="F14005" t="s">
        <v>336</v>
      </c>
      <c r="G14005" t="s">
        <v>337</v>
      </c>
      <c r="H14005" t="s">
        <v>92</v>
      </c>
      <c r="I14005" t="s">
        <v>35</v>
      </c>
      <c r="J14005" t="s">
        <v>3028</v>
      </c>
      <c r="K14005" t="s">
        <v>339</v>
      </c>
      <c r="L14005" t="s">
        <v>3029</v>
      </c>
      <c r="M14005" t="s">
        <v>228</v>
      </c>
      <c r="N14005" t="s">
        <v>229</v>
      </c>
      <c r="O14005" t="s">
        <v>3030</v>
      </c>
      <c r="P14005" t="s">
        <v>69</v>
      </c>
      <c r="Q14005" t="s">
        <v>43</v>
      </c>
      <c r="R14005">
        <v>3</v>
      </c>
      <c r="S14005" t="s">
        <v>3031</v>
      </c>
      <c r="T14005" t="s">
        <v>62</v>
      </c>
      <c r="U14005" t="s">
        <v>2050</v>
      </c>
      <c r="V14005" t="s">
        <v>3032</v>
      </c>
      <c r="W14005" t="s">
        <v>345</v>
      </c>
      <c r="X14005" t="s">
        <v>125</v>
      </c>
      <c r="Y14005">
        <v>71640152</v>
      </c>
      <c r="Z14005" t="s">
        <v>2052</v>
      </c>
      <c r="AA14005" t="s">
        <v>621</v>
      </c>
      <c r="AB14005" t="str">
        <f>CONCATENATE(A14005,"-",AA14005)</f>
        <v>10027145-Between 11% and 19%</v>
      </c>
      <c r="AC14005" s="1">
        <v>44256</v>
      </c>
      <c r="AD14005" s="1">
        <v>45351</v>
      </c>
      <c r="AE14005" s="2">
        <v>50</v>
      </c>
    </row>
    <row r="14006" spans="1:31" x14ac:dyDescent="0.25">
      <c r="A14006">
        <v>10027145</v>
      </c>
      <c r="B14006" t="s">
        <v>1040</v>
      </c>
      <c r="C14006" t="s">
        <v>1845</v>
      </c>
      <c r="D14006" t="s">
        <v>6082</v>
      </c>
      <c r="E14006">
        <v>550242166</v>
      </c>
      <c r="F14006" t="s">
        <v>336</v>
      </c>
      <c r="G14006" t="s">
        <v>337</v>
      </c>
      <c r="H14006" t="s">
        <v>95</v>
      </c>
      <c r="I14006" t="s">
        <v>35</v>
      </c>
      <c r="J14006" t="s">
        <v>3028</v>
      </c>
      <c r="K14006" t="s">
        <v>339</v>
      </c>
      <c r="L14006" t="s">
        <v>3029</v>
      </c>
      <c r="M14006" t="s">
        <v>228</v>
      </c>
      <c r="N14006" t="s">
        <v>229</v>
      </c>
      <c r="O14006" t="s">
        <v>3030</v>
      </c>
      <c r="P14006" t="s">
        <v>69</v>
      </c>
      <c r="Q14006" t="s">
        <v>43</v>
      </c>
      <c r="R14006">
        <v>1</v>
      </c>
      <c r="S14006" t="s">
        <v>3029</v>
      </c>
      <c r="T14006" t="s">
        <v>96</v>
      </c>
      <c r="U14006" t="s">
        <v>2050</v>
      </c>
      <c r="V14006" t="s">
        <v>3032</v>
      </c>
      <c r="W14006" t="s">
        <v>345</v>
      </c>
      <c r="X14006" t="s">
        <v>125</v>
      </c>
      <c r="Y14006">
        <v>71640152</v>
      </c>
      <c r="Z14006" t="s">
        <v>2052</v>
      </c>
      <c r="AA14006" t="s">
        <v>621</v>
      </c>
      <c r="AB14006" t="str">
        <f>CONCATENATE(A14006,"-",AA14006)</f>
        <v>10027145-Between 11% and 19%</v>
      </c>
      <c r="AC14006" s="1">
        <v>44256</v>
      </c>
      <c r="AD14006" s="1">
        <v>45351</v>
      </c>
      <c r="AE14006" s="2">
        <v>44.25</v>
      </c>
    </row>
    <row r="14007" spans="1:31" x14ac:dyDescent="0.25">
      <c r="A14007">
        <v>10027145</v>
      </c>
      <c r="B14007" t="s">
        <v>1040</v>
      </c>
      <c r="C14007" t="s">
        <v>1845</v>
      </c>
      <c r="D14007" t="s">
        <v>1040</v>
      </c>
      <c r="E14007">
        <v>550234001</v>
      </c>
      <c r="F14007" t="s">
        <v>336</v>
      </c>
      <c r="G14007" t="s">
        <v>337</v>
      </c>
      <c r="H14007" t="s">
        <v>216</v>
      </c>
      <c r="I14007" t="s">
        <v>35</v>
      </c>
      <c r="J14007" t="s">
        <v>3028</v>
      </c>
      <c r="K14007" t="s">
        <v>339</v>
      </c>
      <c r="L14007" t="s">
        <v>3029</v>
      </c>
      <c r="M14007" t="s">
        <v>228</v>
      </c>
      <c r="N14007" t="s">
        <v>229</v>
      </c>
      <c r="O14007" t="s">
        <v>3030</v>
      </c>
      <c r="P14007" t="s">
        <v>69</v>
      </c>
      <c r="Q14007" t="s">
        <v>43</v>
      </c>
      <c r="R14007">
        <v>1</v>
      </c>
      <c r="S14007" t="s">
        <v>3029</v>
      </c>
      <c r="T14007" t="s">
        <v>62</v>
      </c>
      <c r="U14007" t="s">
        <v>2050</v>
      </c>
      <c r="V14007" t="s">
        <v>3032</v>
      </c>
      <c r="W14007" t="s">
        <v>345</v>
      </c>
      <c r="X14007" t="s">
        <v>125</v>
      </c>
      <c r="Y14007">
        <v>71640152</v>
      </c>
      <c r="Z14007" t="s">
        <v>2052</v>
      </c>
      <c r="AA14007" t="s">
        <v>621</v>
      </c>
      <c r="AB14007" t="str">
        <f>CONCATENATE(A14007,"-",AA14007)</f>
        <v>10027145-Between 11% and 19%</v>
      </c>
      <c r="AC14007" s="1">
        <v>44256</v>
      </c>
      <c r="AD14007" s="1">
        <v>45351</v>
      </c>
      <c r="AE14007" s="2">
        <v>116</v>
      </c>
    </row>
    <row r="14008" spans="1:31" x14ac:dyDescent="0.25">
      <c r="A14008">
        <v>10027156</v>
      </c>
      <c r="B14008" t="s">
        <v>658</v>
      </c>
      <c r="C14008" t="s">
        <v>1761</v>
      </c>
      <c r="D14008" t="s">
        <v>658</v>
      </c>
      <c r="E14008">
        <v>110590400</v>
      </c>
      <c r="F14008" t="s">
        <v>98</v>
      </c>
      <c r="G14008" t="s">
        <v>98</v>
      </c>
      <c r="H14008" t="s">
        <v>267</v>
      </c>
      <c r="I14008" t="s">
        <v>35</v>
      </c>
      <c r="J14008" t="s">
        <v>3038</v>
      </c>
      <c r="K14008" t="s">
        <v>101</v>
      </c>
      <c r="L14008" t="s">
        <v>3039</v>
      </c>
      <c r="M14008" t="s">
        <v>228</v>
      </c>
      <c r="N14008" t="s">
        <v>229</v>
      </c>
      <c r="O14008" t="s">
        <v>3040</v>
      </c>
      <c r="P14008" t="s">
        <v>69</v>
      </c>
      <c r="Q14008" t="s">
        <v>43</v>
      </c>
      <c r="R14008">
        <v>1</v>
      </c>
      <c r="S14008" t="s">
        <v>3039</v>
      </c>
      <c r="T14008" t="s">
        <v>45</v>
      </c>
      <c r="U14008" t="s">
        <v>2693</v>
      </c>
      <c r="V14008" t="s">
        <v>3041</v>
      </c>
      <c r="W14008" t="s">
        <v>345</v>
      </c>
      <c r="X14008" t="s">
        <v>125</v>
      </c>
      <c r="Y14008">
        <v>71640155</v>
      </c>
      <c r="Z14008" t="s">
        <v>274</v>
      </c>
      <c r="AA14008" t="s">
        <v>275</v>
      </c>
      <c r="AB14008" t="str">
        <f>CONCATENATE(A14008,"-",AA14008)</f>
        <v>10027156-Between 40% and 52%</v>
      </c>
      <c r="AC14008" s="1">
        <v>44287</v>
      </c>
      <c r="AD14008" s="1">
        <v>45016</v>
      </c>
      <c r="AE14008" s="2">
        <v>18397.45</v>
      </c>
    </row>
    <row r="14009" spans="1:31" x14ac:dyDescent="0.25">
      <c r="A14009">
        <v>10027170</v>
      </c>
      <c r="B14009" t="s">
        <v>1056</v>
      </c>
      <c r="C14009" t="s">
        <v>1056</v>
      </c>
      <c r="D14009" t="s">
        <v>1056</v>
      </c>
      <c r="E14009">
        <v>110450400</v>
      </c>
      <c r="F14009" t="s">
        <v>98</v>
      </c>
      <c r="G14009" t="s">
        <v>98</v>
      </c>
      <c r="H14009" t="s">
        <v>303</v>
      </c>
      <c r="I14009" t="s">
        <v>35</v>
      </c>
      <c r="J14009" t="s">
        <v>3042</v>
      </c>
      <c r="K14009" t="s">
        <v>101</v>
      </c>
      <c r="L14009" t="s">
        <v>3017</v>
      </c>
      <c r="M14009" t="s">
        <v>3043</v>
      </c>
      <c r="N14009" t="s">
        <v>229</v>
      </c>
      <c r="O14009" t="s">
        <v>3044</v>
      </c>
      <c r="P14009" t="s">
        <v>69</v>
      </c>
      <c r="Q14009" t="s">
        <v>43</v>
      </c>
      <c r="R14009">
        <v>2</v>
      </c>
      <c r="S14009" t="s">
        <v>3017</v>
      </c>
      <c r="T14009" t="s">
        <v>62</v>
      </c>
      <c r="U14009" t="s">
        <v>1704</v>
      </c>
      <c r="V14009" t="s">
        <v>3045</v>
      </c>
      <c r="W14009" t="s">
        <v>151</v>
      </c>
      <c r="X14009" t="s">
        <v>125</v>
      </c>
      <c r="Y14009">
        <v>71640156</v>
      </c>
      <c r="Z14009" t="s">
        <v>274</v>
      </c>
      <c r="AA14009" t="s">
        <v>275</v>
      </c>
      <c r="AB14009" t="str">
        <f>CONCATENATE(A14009,"-",AA14009)</f>
        <v>10027170-Between 40% and 52%</v>
      </c>
      <c r="AC14009" s="1">
        <v>44218</v>
      </c>
      <c r="AD14009" s="1">
        <v>44926</v>
      </c>
      <c r="AE14009" s="2">
        <v>36</v>
      </c>
    </row>
    <row r="14010" spans="1:31" x14ac:dyDescent="0.25">
      <c r="A14010">
        <v>10027170</v>
      </c>
      <c r="B14010" t="s">
        <v>1056</v>
      </c>
      <c r="C14010" t="s">
        <v>1056</v>
      </c>
      <c r="D14010" t="s">
        <v>1056</v>
      </c>
      <c r="E14010">
        <v>110450400</v>
      </c>
      <c r="F14010" t="s">
        <v>98</v>
      </c>
      <c r="G14010" t="s">
        <v>98</v>
      </c>
      <c r="H14010" t="s">
        <v>284</v>
      </c>
      <c r="I14010" t="s">
        <v>35</v>
      </c>
      <c r="J14010" t="s">
        <v>3042</v>
      </c>
      <c r="K14010" t="s">
        <v>101</v>
      </c>
      <c r="L14010" t="s">
        <v>3017</v>
      </c>
      <c r="M14010" t="s">
        <v>3043</v>
      </c>
      <c r="N14010" t="s">
        <v>229</v>
      </c>
      <c r="O14010" t="s">
        <v>3044</v>
      </c>
      <c r="P14010" t="s">
        <v>69</v>
      </c>
      <c r="Q14010" t="s">
        <v>43</v>
      </c>
      <c r="R14010">
        <v>2</v>
      </c>
      <c r="S14010" t="s">
        <v>3017</v>
      </c>
      <c r="T14010" t="s">
        <v>213</v>
      </c>
      <c r="U14010" t="s">
        <v>1704</v>
      </c>
      <c r="V14010" t="s">
        <v>3045</v>
      </c>
      <c r="W14010" t="s">
        <v>151</v>
      </c>
      <c r="X14010" t="s">
        <v>125</v>
      </c>
      <c r="Y14010">
        <v>71640156</v>
      </c>
      <c r="Z14010" t="s">
        <v>274</v>
      </c>
      <c r="AA14010" t="s">
        <v>275</v>
      </c>
      <c r="AB14010" t="str">
        <f>CONCATENATE(A14010,"-",AA14010)</f>
        <v>10027170-Between 40% and 52%</v>
      </c>
      <c r="AC14010" s="1">
        <v>44218</v>
      </c>
      <c r="AD14010" s="1">
        <v>44926</v>
      </c>
      <c r="AE14010" s="2">
        <v>5915.5</v>
      </c>
    </row>
    <row r="14011" spans="1:31" x14ac:dyDescent="0.25">
      <c r="A14011">
        <v>10027185</v>
      </c>
      <c r="B14011" t="s">
        <v>4707</v>
      </c>
      <c r="C14011" t="s">
        <v>4707</v>
      </c>
      <c r="D14011" t="s">
        <v>4707</v>
      </c>
      <c r="E14011">
        <v>460215042</v>
      </c>
      <c r="F14011" t="s">
        <v>162</v>
      </c>
      <c r="G14011" t="s">
        <v>163</v>
      </c>
      <c r="H14011" t="s">
        <v>216</v>
      </c>
      <c r="I14011" t="s">
        <v>35</v>
      </c>
      <c r="J14011" t="s">
        <v>4708</v>
      </c>
      <c r="K14011" t="s">
        <v>165</v>
      </c>
      <c r="L14011" t="s">
        <v>4709</v>
      </c>
      <c r="M14011" t="s">
        <v>239</v>
      </c>
      <c r="N14011" t="s">
        <v>240</v>
      </c>
      <c r="O14011" t="s">
        <v>4710</v>
      </c>
      <c r="P14011" t="s">
        <v>79</v>
      </c>
      <c r="Q14011" t="s">
        <v>43</v>
      </c>
      <c r="R14011">
        <v>1</v>
      </c>
      <c r="S14011" t="s">
        <v>4709</v>
      </c>
      <c r="T14011" t="s">
        <v>62</v>
      </c>
      <c r="U14011" t="s">
        <v>242</v>
      </c>
      <c r="V14011" t="s">
        <v>83</v>
      </c>
      <c r="W14011" t="s">
        <v>345</v>
      </c>
      <c r="X14011" t="s">
        <v>125</v>
      </c>
      <c r="Y14011">
        <v>71670542</v>
      </c>
      <c r="Z14011" t="s">
        <v>274</v>
      </c>
      <c r="AA14011" t="s">
        <v>275</v>
      </c>
      <c r="AB14011" t="str">
        <f>CONCATENATE(A14011,"-",AA14011)</f>
        <v>10027185-Between 40% and 52%</v>
      </c>
      <c r="AC14011" s="1">
        <v>44307</v>
      </c>
      <c r="AD14011" s="1">
        <v>46132</v>
      </c>
      <c r="AE14011" s="2">
        <v>205.59</v>
      </c>
    </row>
    <row r="14012" spans="1:31" x14ac:dyDescent="0.25">
      <c r="A14012">
        <v>10027187</v>
      </c>
      <c r="B14012" t="s">
        <v>4711</v>
      </c>
      <c r="C14012" t="s">
        <v>4711</v>
      </c>
      <c r="D14012" t="s">
        <v>4711</v>
      </c>
      <c r="E14012">
        <v>570110001</v>
      </c>
      <c r="F14012" t="s">
        <v>1732</v>
      </c>
      <c r="G14012" t="s">
        <v>1733</v>
      </c>
      <c r="H14012" t="s">
        <v>73</v>
      </c>
      <c r="I14012" t="s">
        <v>35</v>
      </c>
      <c r="J14012" t="s">
        <v>4712</v>
      </c>
      <c r="K14012" t="s">
        <v>2227</v>
      </c>
      <c r="L14012" t="s">
        <v>4713</v>
      </c>
      <c r="M14012" t="s">
        <v>239</v>
      </c>
      <c r="N14012" t="s">
        <v>240</v>
      </c>
      <c r="O14012" t="s">
        <v>4714</v>
      </c>
      <c r="P14012" t="s">
        <v>79</v>
      </c>
      <c r="Q14012" t="s">
        <v>43</v>
      </c>
      <c r="R14012">
        <v>1</v>
      </c>
      <c r="S14012" t="s">
        <v>4713</v>
      </c>
      <c r="T14012" t="s">
        <v>60</v>
      </c>
      <c r="U14012" t="s">
        <v>242</v>
      </c>
      <c r="V14012" t="s">
        <v>76</v>
      </c>
      <c r="W14012" t="s">
        <v>151</v>
      </c>
      <c r="X14012" t="s">
        <v>125</v>
      </c>
      <c r="Y14012">
        <v>71670543</v>
      </c>
      <c r="Z14012" t="s">
        <v>84</v>
      </c>
      <c r="AA14012" t="s">
        <v>85</v>
      </c>
      <c r="AB14012" t="str">
        <f>CONCATENATE(A14012,"-",AA14012)</f>
        <v>10027187-Zero</v>
      </c>
      <c r="AC14012" s="1">
        <v>44348</v>
      </c>
      <c r="AD14012" s="1">
        <v>44712</v>
      </c>
      <c r="AE14012" s="2">
        <v>-115.03</v>
      </c>
    </row>
    <row r="14013" spans="1:31" x14ac:dyDescent="0.25">
      <c r="A14013">
        <v>10027199</v>
      </c>
      <c r="B14013" t="s">
        <v>3049</v>
      </c>
      <c r="C14013" t="s">
        <v>3049</v>
      </c>
      <c r="D14013" t="s">
        <v>3049</v>
      </c>
      <c r="E14013">
        <v>963710001</v>
      </c>
      <c r="F14013" t="s">
        <v>1660</v>
      </c>
      <c r="G14013" t="s">
        <v>314</v>
      </c>
      <c r="H14013" t="s">
        <v>267</v>
      </c>
      <c r="I14013" t="s">
        <v>35</v>
      </c>
      <c r="J14013" t="s">
        <v>3050</v>
      </c>
      <c r="K14013" t="s">
        <v>316</v>
      </c>
      <c r="L14013" t="s">
        <v>3051</v>
      </c>
      <c r="M14013" t="s">
        <v>103</v>
      </c>
      <c r="N14013" t="s">
        <v>453</v>
      </c>
      <c r="O14013" t="s">
        <v>3052</v>
      </c>
      <c r="P14013" t="s">
        <v>79</v>
      </c>
      <c r="Q14013" t="s">
        <v>43</v>
      </c>
      <c r="R14013">
        <v>2</v>
      </c>
      <c r="S14013" t="s">
        <v>3051</v>
      </c>
      <c r="T14013" t="s">
        <v>45</v>
      </c>
      <c r="U14013" t="s">
        <v>455</v>
      </c>
      <c r="V14013" t="s">
        <v>3053</v>
      </c>
      <c r="W14013" t="s">
        <v>233</v>
      </c>
      <c r="X14013" t="s">
        <v>125</v>
      </c>
      <c r="Y14013">
        <v>41613700</v>
      </c>
      <c r="Z14013" t="s">
        <v>84</v>
      </c>
      <c r="AA14013" t="s">
        <v>85</v>
      </c>
      <c r="AB14013" t="str">
        <f>CONCATENATE(A14013,"-",AA14013)</f>
        <v>10027199-Zero</v>
      </c>
      <c r="AC14013" s="1">
        <v>44688</v>
      </c>
      <c r="AD14013" s="1">
        <v>45052</v>
      </c>
      <c r="AE14013" s="2">
        <v>9000</v>
      </c>
    </row>
    <row r="14014" spans="1:31" x14ac:dyDescent="0.25">
      <c r="A14014">
        <v>10027199</v>
      </c>
      <c r="B14014" t="s">
        <v>3049</v>
      </c>
      <c r="C14014" t="s">
        <v>3049</v>
      </c>
      <c r="D14014" t="s">
        <v>3049</v>
      </c>
      <c r="E14014">
        <v>963710001</v>
      </c>
      <c r="F14014" t="s">
        <v>1660</v>
      </c>
      <c r="G14014" t="s">
        <v>314</v>
      </c>
      <c r="H14014" t="s">
        <v>73</v>
      </c>
      <c r="I14014" t="s">
        <v>35</v>
      </c>
      <c r="J14014" t="s">
        <v>3050</v>
      </c>
      <c r="K14014" t="s">
        <v>316</v>
      </c>
      <c r="L14014" t="s">
        <v>3051</v>
      </c>
      <c r="M14014" t="s">
        <v>103</v>
      </c>
      <c r="N14014" t="s">
        <v>453</v>
      </c>
      <c r="O14014" t="s">
        <v>3052</v>
      </c>
      <c r="P14014" t="s">
        <v>79</v>
      </c>
      <c r="Q14014" t="s">
        <v>43</v>
      </c>
      <c r="R14014">
        <v>2</v>
      </c>
      <c r="S14014" t="s">
        <v>3051</v>
      </c>
      <c r="T14014" t="s">
        <v>60</v>
      </c>
      <c r="U14014" t="s">
        <v>455</v>
      </c>
      <c r="V14014" t="s">
        <v>3053</v>
      </c>
      <c r="W14014" t="s">
        <v>233</v>
      </c>
      <c r="X14014" t="s">
        <v>125</v>
      </c>
      <c r="Y14014">
        <v>41613700</v>
      </c>
      <c r="Z14014" t="s">
        <v>84</v>
      </c>
      <c r="AA14014" t="s">
        <v>85</v>
      </c>
      <c r="AB14014" t="str">
        <f>CONCATENATE(A14014,"-",AA14014)</f>
        <v>10027199-Zero</v>
      </c>
      <c r="AC14014" s="1">
        <v>44688</v>
      </c>
      <c r="AD14014" s="1">
        <v>45052</v>
      </c>
      <c r="AE14014" s="2">
        <v>2070</v>
      </c>
    </row>
    <row r="14015" spans="1:31" x14ac:dyDescent="0.25">
      <c r="A14015">
        <v>10027202</v>
      </c>
      <c r="B14015" t="s">
        <v>1922</v>
      </c>
      <c r="C14015" t="s">
        <v>910</v>
      </c>
      <c r="D14015" t="s">
        <v>910</v>
      </c>
      <c r="E14015">
        <v>310890070</v>
      </c>
      <c r="F14015" t="s">
        <v>142</v>
      </c>
      <c r="G14015" t="s">
        <v>143</v>
      </c>
      <c r="H14015" t="s">
        <v>99</v>
      </c>
      <c r="I14015" t="s">
        <v>35</v>
      </c>
      <c r="J14015" t="s">
        <v>3054</v>
      </c>
      <c r="K14015" t="s">
        <v>146</v>
      </c>
      <c r="L14015" t="s">
        <v>1121</v>
      </c>
      <c r="M14015" t="s">
        <v>290</v>
      </c>
      <c r="N14015" t="s">
        <v>240</v>
      </c>
      <c r="O14015" t="s">
        <v>3055</v>
      </c>
      <c r="P14015" t="s">
        <v>69</v>
      </c>
      <c r="Q14015" t="s">
        <v>43</v>
      </c>
      <c r="R14015">
        <v>2</v>
      </c>
      <c r="S14015" t="s">
        <v>1121</v>
      </c>
      <c r="T14015" t="s">
        <v>60</v>
      </c>
      <c r="U14015" t="s">
        <v>2943</v>
      </c>
      <c r="V14015" t="s">
        <v>3056</v>
      </c>
      <c r="W14015" t="s">
        <v>151</v>
      </c>
      <c r="X14015" t="s">
        <v>125</v>
      </c>
      <c r="Y14015">
        <v>71680063</v>
      </c>
      <c r="Z14015" t="s">
        <v>274</v>
      </c>
      <c r="AA14015" t="s">
        <v>275</v>
      </c>
      <c r="AB14015" t="str">
        <f>CONCATENATE(A14015,"-",AA14015)</f>
        <v>10027202-Between 40% and 52%</v>
      </c>
      <c r="AC14015" s="1">
        <v>44316</v>
      </c>
      <c r="AD14015" s="1">
        <v>44834</v>
      </c>
      <c r="AE14015" s="2">
        <v>2505.87</v>
      </c>
    </row>
    <row r="14016" spans="1:31" x14ac:dyDescent="0.25">
      <c r="A14016">
        <v>10027209</v>
      </c>
      <c r="B14016" t="s">
        <v>1877</v>
      </c>
      <c r="C14016" t="s">
        <v>1877</v>
      </c>
      <c r="D14016" t="s">
        <v>1877</v>
      </c>
      <c r="E14016">
        <v>580000700</v>
      </c>
      <c r="F14016" t="s">
        <v>173</v>
      </c>
      <c r="G14016" t="s">
        <v>174</v>
      </c>
      <c r="H14016" t="s">
        <v>267</v>
      </c>
      <c r="I14016" t="s">
        <v>35</v>
      </c>
      <c r="J14016" t="s">
        <v>3061</v>
      </c>
      <c r="K14016" t="s">
        <v>325</v>
      </c>
      <c r="L14016" t="s">
        <v>2978</v>
      </c>
      <c r="M14016" t="s">
        <v>39</v>
      </c>
      <c r="N14016" t="s">
        <v>40</v>
      </c>
      <c r="O14016" t="s">
        <v>3062</v>
      </c>
      <c r="P14016" t="s">
        <v>42</v>
      </c>
      <c r="Q14016" t="s">
        <v>43</v>
      </c>
      <c r="R14016">
        <v>1</v>
      </c>
      <c r="S14016" t="s">
        <v>2978</v>
      </c>
      <c r="T14016" t="s">
        <v>45</v>
      </c>
      <c r="U14016" t="s">
        <v>46</v>
      </c>
      <c r="V14016" t="s">
        <v>3063</v>
      </c>
      <c r="W14016" t="s">
        <v>151</v>
      </c>
      <c r="X14016" t="s">
        <v>125</v>
      </c>
      <c r="Y14016">
        <v>71603502</v>
      </c>
      <c r="Z14016" t="s">
        <v>250</v>
      </c>
      <c r="AA14016" t="s">
        <v>251</v>
      </c>
      <c r="AB14016" t="str">
        <f>CONCATENATE(A14016,"-",AA14016)</f>
        <v>10027209-Between 30% and 35%</v>
      </c>
      <c r="AC14016" s="1">
        <v>44327</v>
      </c>
      <c r="AD14016" s="1">
        <v>44833</v>
      </c>
      <c r="AE14016" s="2">
        <v>2888.93</v>
      </c>
    </row>
    <row r="14017" spans="1:31" x14ac:dyDescent="0.25">
      <c r="A14017">
        <v>10027213</v>
      </c>
      <c r="B14017" t="s">
        <v>973</v>
      </c>
      <c r="C14017" t="s">
        <v>973</v>
      </c>
      <c r="D14017" t="s">
        <v>973</v>
      </c>
      <c r="E14017">
        <v>630200080</v>
      </c>
      <c r="F14017" t="s">
        <v>277</v>
      </c>
      <c r="G14017" t="s">
        <v>278</v>
      </c>
      <c r="H14017" t="s">
        <v>586</v>
      </c>
      <c r="I14017" t="s">
        <v>35</v>
      </c>
      <c r="J14017" t="s">
        <v>3064</v>
      </c>
      <c r="K14017" t="s">
        <v>280</v>
      </c>
      <c r="L14017" t="s">
        <v>1113</v>
      </c>
      <c r="M14017" t="s">
        <v>239</v>
      </c>
      <c r="N14017" t="s">
        <v>240</v>
      </c>
      <c r="O14017" t="s">
        <v>3065</v>
      </c>
      <c r="P14017" t="s">
        <v>79</v>
      </c>
      <c r="Q14017" t="s">
        <v>43</v>
      </c>
      <c r="R14017">
        <v>1</v>
      </c>
      <c r="S14017" t="s">
        <v>1113</v>
      </c>
      <c r="T14017" t="s">
        <v>62</v>
      </c>
      <c r="U14017" t="s">
        <v>242</v>
      </c>
      <c r="V14017" t="s">
        <v>76</v>
      </c>
      <c r="W14017" t="s">
        <v>151</v>
      </c>
      <c r="X14017" t="s">
        <v>125</v>
      </c>
      <c r="Y14017">
        <v>71670458</v>
      </c>
      <c r="Z14017" t="s">
        <v>274</v>
      </c>
      <c r="AA14017" t="s">
        <v>275</v>
      </c>
      <c r="AB14017" t="str">
        <f>CONCATENATE(A14017,"-",AA14017)</f>
        <v>10027213-Between 40% and 52%</v>
      </c>
      <c r="AC14017" s="1">
        <v>44256</v>
      </c>
      <c r="AD14017" s="1">
        <v>44986</v>
      </c>
      <c r="AE14017" s="2">
        <v>38.08</v>
      </c>
    </row>
    <row r="14018" spans="1:31" x14ac:dyDescent="0.25">
      <c r="A14018">
        <v>10027216</v>
      </c>
      <c r="B14018" t="s">
        <v>764</v>
      </c>
      <c r="C14018" t="s">
        <v>764</v>
      </c>
      <c r="D14018" t="s">
        <v>764</v>
      </c>
      <c r="E14018">
        <v>550213157</v>
      </c>
      <c r="F14018" t="s">
        <v>336</v>
      </c>
      <c r="G14018" t="s">
        <v>337</v>
      </c>
      <c r="H14018" t="s">
        <v>133</v>
      </c>
      <c r="I14018" t="s">
        <v>35</v>
      </c>
      <c r="J14018" t="s">
        <v>3066</v>
      </c>
      <c r="K14018" t="s">
        <v>339</v>
      </c>
      <c r="L14018" t="s">
        <v>766</v>
      </c>
      <c r="M14018" t="s">
        <v>39</v>
      </c>
      <c r="N14018" t="s">
        <v>767</v>
      </c>
      <c r="O14018" t="s">
        <v>3067</v>
      </c>
      <c r="P14018" t="s">
        <v>42</v>
      </c>
      <c r="Q14018" t="s">
        <v>43</v>
      </c>
      <c r="R14018">
        <v>2</v>
      </c>
      <c r="S14018" t="s">
        <v>766</v>
      </c>
      <c r="T14018" t="s">
        <v>60</v>
      </c>
      <c r="U14018" t="s">
        <v>769</v>
      </c>
      <c r="V14018" t="s">
        <v>3068</v>
      </c>
      <c r="W14018" t="s">
        <v>345</v>
      </c>
      <c r="X14018" t="s">
        <v>49</v>
      </c>
      <c r="Y14018">
        <v>71603503</v>
      </c>
      <c r="Z14018" t="s">
        <v>620</v>
      </c>
      <c r="AA14018" t="s">
        <v>621</v>
      </c>
      <c r="AB14018" t="str">
        <f>CONCATENATE(A14018,"-",AA14018)</f>
        <v>10027216-Between 11% and 19%</v>
      </c>
      <c r="AC14018" s="1">
        <v>44328</v>
      </c>
      <c r="AD14018" s="1">
        <v>45565</v>
      </c>
      <c r="AE14018" s="2">
        <v>1341.36</v>
      </c>
    </row>
    <row r="14019" spans="1:31" x14ac:dyDescent="0.25">
      <c r="A14019">
        <v>10027216</v>
      </c>
      <c r="B14019" t="s">
        <v>764</v>
      </c>
      <c r="C14019" t="s">
        <v>764</v>
      </c>
      <c r="D14019" t="s">
        <v>764</v>
      </c>
      <c r="E14019">
        <v>550213157</v>
      </c>
      <c r="F14019" t="s">
        <v>336</v>
      </c>
      <c r="G14019" t="s">
        <v>337</v>
      </c>
      <c r="H14019" t="s">
        <v>190</v>
      </c>
      <c r="I14019" t="s">
        <v>35</v>
      </c>
      <c r="J14019" t="s">
        <v>3066</v>
      </c>
      <c r="K14019" t="s">
        <v>339</v>
      </c>
      <c r="L14019" t="s">
        <v>766</v>
      </c>
      <c r="M14019" t="s">
        <v>39</v>
      </c>
      <c r="N14019" t="s">
        <v>767</v>
      </c>
      <c r="O14019" t="s">
        <v>3067</v>
      </c>
      <c r="P14019" t="s">
        <v>42</v>
      </c>
      <c r="Q14019" t="s">
        <v>43</v>
      </c>
      <c r="R14019">
        <v>2</v>
      </c>
      <c r="S14019" t="s">
        <v>766</v>
      </c>
      <c r="T14019" t="s">
        <v>153</v>
      </c>
      <c r="U14019" t="s">
        <v>769</v>
      </c>
      <c r="V14019" t="s">
        <v>3068</v>
      </c>
      <c r="W14019" t="s">
        <v>345</v>
      </c>
      <c r="X14019" t="s">
        <v>49</v>
      </c>
      <c r="Y14019">
        <v>71603503</v>
      </c>
      <c r="Z14019" t="s">
        <v>620</v>
      </c>
      <c r="AA14019" t="s">
        <v>621</v>
      </c>
      <c r="AB14019" t="str">
        <f>CONCATENATE(A14019,"-",AA14019)</f>
        <v>10027216-Between 11% and 19%</v>
      </c>
      <c r="AC14019" s="1">
        <v>44328</v>
      </c>
      <c r="AD14019" s="1">
        <v>45565</v>
      </c>
      <c r="AE14019" s="2">
        <v>16560</v>
      </c>
    </row>
    <row r="14020" spans="1:31" x14ac:dyDescent="0.25">
      <c r="A14020">
        <v>10027247</v>
      </c>
      <c r="B14020" t="s">
        <v>3076</v>
      </c>
      <c r="C14020" t="s">
        <v>910</v>
      </c>
      <c r="D14020" t="s">
        <v>3076</v>
      </c>
      <c r="E14020">
        <v>310890082</v>
      </c>
      <c r="F14020" t="s">
        <v>142</v>
      </c>
      <c r="G14020" t="s">
        <v>143</v>
      </c>
      <c r="H14020" t="s">
        <v>73</v>
      </c>
      <c r="I14020" t="s">
        <v>35</v>
      </c>
      <c r="J14020" t="s">
        <v>3077</v>
      </c>
      <c r="K14020" t="s">
        <v>146</v>
      </c>
      <c r="L14020" t="s">
        <v>2555</v>
      </c>
      <c r="M14020" t="s">
        <v>39</v>
      </c>
      <c r="N14020" t="s">
        <v>40</v>
      </c>
      <c r="O14020" t="s">
        <v>3078</v>
      </c>
      <c r="P14020" t="s">
        <v>42</v>
      </c>
      <c r="Q14020" t="s">
        <v>43</v>
      </c>
      <c r="R14020">
        <v>1</v>
      </c>
      <c r="S14020" t="s">
        <v>2555</v>
      </c>
      <c r="T14020" t="s">
        <v>60</v>
      </c>
      <c r="U14020" t="s">
        <v>46</v>
      </c>
      <c r="V14020" t="s">
        <v>3079</v>
      </c>
      <c r="W14020" t="s">
        <v>151</v>
      </c>
      <c r="X14020" t="s">
        <v>125</v>
      </c>
      <c r="Y14020">
        <v>71603508</v>
      </c>
      <c r="Z14020" t="s">
        <v>274</v>
      </c>
      <c r="AA14020" t="s">
        <v>275</v>
      </c>
      <c r="AB14020" t="str">
        <f>CONCATENATE(A14020,"-",AA14020)</f>
        <v>10027247-Between 40% and 52%</v>
      </c>
      <c r="AC14020" s="1">
        <v>44348</v>
      </c>
      <c r="AD14020" s="1">
        <v>45443</v>
      </c>
      <c r="AE14020" s="2">
        <v>3561.87</v>
      </c>
    </row>
    <row r="14021" spans="1:31" x14ac:dyDescent="0.25">
      <c r="A14021">
        <v>10027247</v>
      </c>
      <c r="B14021" t="s">
        <v>3076</v>
      </c>
      <c r="C14021" t="s">
        <v>910</v>
      </c>
      <c r="D14021" t="s">
        <v>3076</v>
      </c>
      <c r="E14021">
        <v>310890082</v>
      </c>
      <c r="F14021" t="s">
        <v>142</v>
      </c>
      <c r="G14021" t="s">
        <v>143</v>
      </c>
      <c r="H14021" t="s">
        <v>299</v>
      </c>
      <c r="I14021" t="s">
        <v>35</v>
      </c>
      <c r="J14021" t="s">
        <v>3077</v>
      </c>
      <c r="K14021" t="s">
        <v>146</v>
      </c>
      <c r="L14021" t="s">
        <v>2555</v>
      </c>
      <c r="M14021" t="s">
        <v>39</v>
      </c>
      <c r="N14021" t="s">
        <v>40</v>
      </c>
      <c r="O14021" t="s">
        <v>3078</v>
      </c>
      <c r="P14021" t="s">
        <v>42</v>
      </c>
      <c r="Q14021" t="s">
        <v>43</v>
      </c>
      <c r="R14021">
        <v>1</v>
      </c>
      <c r="S14021" t="s">
        <v>2555</v>
      </c>
      <c r="T14021" t="s">
        <v>60</v>
      </c>
      <c r="U14021" t="s">
        <v>46</v>
      </c>
      <c r="V14021" t="s">
        <v>3079</v>
      </c>
      <c r="W14021" t="s">
        <v>151</v>
      </c>
      <c r="X14021" t="s">
        <v>125</v>
      </c>
      <c r="Y14021">
        <v>71603508</v>
      </c>
      <c r="Z14021" t="s">
        <v>274</v>
      </c>
      <c r="AA14021" t="s">
        <v>275</v>
      </c>
      <c r="AB14021" t="str">
        <f>CONCATENATE(A14021,"-",AA14021)</f>
        <v>10027247-Between 40% and 52%</v>
      </c>
      <c r="AC14021" s="1">
        <v>44348</v>
      </c>
      <c r="AD14021" s="1">
        <v>45443</v>
      </c>
      <c r="AE14021" s="2">
        <v>-16.82</v>
      </c>
    </row>
    <row r="14022" spans="1:31" x14ac:dyDescent="0.25">
      <c r="A14022">
        <v>10027247</v>
      </c>
      <c r="B14022" t="s">
        <v>3076</v>
      </c>
      <c r="C14022" t="s">
        <v>910</v>
      </c>
      <c r="D14022" t="s">
        <v>3076</v>
      </c>
      <c r="E14022">
        <v>310890082</v>
      </c>
      <c r="F14022" t="s">
        <v>142</v>
      </c>
      <c r="G14022" t="s">
        <v>143</v>
      </c>
      <c r="H14022" t="s">
        <v>212</v>
      </c>
      <c r="I14022" t="s">
        <v>35</v>
      </c>
      <c r="J14022" t="s">
        <v>3077</v>
      </c>
      <c r="K14022" t="s">
        <v>146</v>
      </c>
      <c r="L14022" t="s">
        <v>2555</v>
      </c>
      <c r="M14022" t="s">
        <v>39</v>
      </c>
      <c r="N14022" t="s">
        <v>40</v>
      </c>
      <c r="O14022" t="s">
        <v>3078</v>
      </c>
      <c r="P14022" t="s">
        <v>42</v>
      </c>
      <c r="Q14022" t="s">
        <v>43</v>
      </c>
      <c r="R14022">
        <v>1</v>
      </c>
      <c r="S14022" t="s">
        <v>2555</v>
      </c>
      <c r="T14022" t="s">
        <v>213</v>
      </c>
      <c r="U14022" t="s">
        <v>46</v>
      </c>
      <c r="V14022" t="s">
        <v>3079</v>
      </c>
      <c r="W14022" t="s">
        <v>151</v>
      </c>
      <c r="X14022" t="s">
        <v>125</v>
      </c>
      <c r="Y14022">
        <v>71603508</v>
      </c>
      <c r="Z14022" t="s">
        <v>274</v>
      </c>
      <c r="AA14022" t="s">
        <v>275</v>
      </c>
      <c r="AB14022" t="str">
        <f>CONCATENATE(A14022,"-",AA14022)</f>
        <v>10027247-Between 40% and 52%</v>
      </c>
      <c r="AC14022" s="1">
        <v>44348</v>
      </c>
      <c r="AD14022" s="1">
        <v>45443</v>
      </c>
      <c r="AE14022" s="2">
        <v>20124.25</v>
      </c>
    </row>
    <row r="14023" spans="1:31" x14ac:dyDescent="0.25">
      <c r="A14023">
        <v>10027251</v>
      </c>
      <c r="B14023" t="s">
        <v>395</v>
      </c>
      <c r="C14023" t="s">
        <v>395</v>
      </c>
      <c r="D14023" t="s">
        <v>395</v>
      </c>
      <c r="E14023">
        <v>492310010</v>
      </c>
      <c r="F14023" t="s">
        <v>180</v>
      </c>
      <c r="G14023" t="s">
        <v>181</v>
      </c>
      <c r="H14023" t="s">
        <v>59</v>
      </c>
      <c r="I14023" t="s">
        <v>35</v>
      </c>
      <c r="J14023" t="s">
        <v>4717</v>
      </c>
      <c r="K14023" t="s">
        <v>1569</v>
      </c>
      <c r="L14023" t="s">
        <v>1972</v>
      </c>
      <c r="M14023" t="s">
        <v>39</v>
      </c>
      <c r="N14023" t="s">
        <v>40</v>
      </c>
      <c r="O14023" t="s">
        <v>4718</v>
      </c>
      <c r="P14023" t="s">
        <v>42</v>
      </c>
      <c r="Q14023" t="s">
        <v>43</v>
      </c>
      <c r="R14023">
        <v>1</v>
      </c>
      <c r="S14023" t="s">
        <v>1972</v>
      </c>
      <c r="T14023" t="s">
        <v>60</v>
      </c>
      <c r="U14023" t="s">
        <v>46</v>
      </c>
      <c r="V14023" t="s">
        <v>4719</v>
      </c>
      <c r="W14023" t="s">
        <v>151</v>
      </c>
      <c r="X14023" t="s">
        <v>125</v>
      </c>
      <c r="Y14023">
        <v>71603509</v>
      </c>
      <c r="Z14023" t="s">
        <v>274</v>
      </c>
      <c r="AA14023" t="s">
        <v>275</v>
      </c>
      <c r="AB14023" t="str">
        <f>CONCATENATE(A14023,"-",AA14023)</f>
        <v>10027251-Between 40% and 52%</v>
      </c>
      <c r="AC14023" s="1">
        <v>44348</v>
      </c>
      <c r="AD14023" s="1">
        <v>45016</v>
      </c>
      <c r="AE14023" s="2">
        <v>10073.41</v>
      </c>
    </row>
    <row r="14024" spans="1:31" x14ac:dyDescent="0.25">
      <c r="A14024">
        <v>10027251</v>
      </c>
      <c r="B14024" t="s">
        <v>395</v>
      </c>
      <c r="C14024" t="s">
        <v>395</v>
      </c>
      <c r="D14024" t="s">
        <v>395</v>
      </c>
      <c r="E14024">
        <v>492310010</v>
      </c>
      <c r="F14024" t="s">
        <v>180</v>
      </c>
      <c r="G14024" t="s">
        <v>181</v>
      </c>
      <c r="H14024" t="s">
        <v>99</v>
      </c>
      <c r="I14024" t="s">
        <v>35</v>
      </c>
      <c r="J14024" t="s">
        <v>4717</v>
      </c>
      <c r="K14024" t="s">
        <v>1569</v>
      </c>
      <c r="L14024" t="s">
        <v>1972</v>
      </c>
      <c r="M14024" t="s">
        <v>39</v>
      </c>
      <c r="N14024" t="s">
        <v>40</v>
      </c>
      <c r="O14024" t="s">
        <v>4718</v>
      </c>
      <c r="P14024" t="s">
        <v>42</v>
      </c>
      <c r="Q14024" t="s">
        <v>43</v>
      </c>
      <c r="R14024">
        <v>1</v>
      </c>
      <c r="S14024" t="s">
        <v>1972</v>
      </c>
      <c r="T14024" t="s">
        <v>60</v>
      </c>
      <c r="U14024" t="s">
        <v>46</v>
      </c>
      <c r="V14024" t="s">
        <v>4719</v>
      </c>
      <c r="W14024" t="s">
        <v>151</v>
      </c>
      <c r="X14024" t="s">
        <v>125</v>
      </c>
      <c r="Y14024">
        <v>71603509</v>
      </c>
      <c r="Z14024" t="s">
        <v>274</v>
      </c>
      <c r="AA14024" t="s">
        <v>275</v>
      </c>
      <c r="AB14024" t="str">
        <f>CONCATENATE(A14024,"-",AA14024)</f>
        <v>10027251-Between 40% and 52%</v>
      </c>
      <c r="AC14024" s="1">
        <v>44348</v>
      </c>
      <c r="AD14024" s="1">
        <v>45016</v>
      </c>
      <c r="AE14024" s="2">
        <v>366.87</v>
      </c>
    </row>
    <row r="14025" spans="1:31" x14ac:dyDescent="0.25">
      <c r="A14025">
        <v>10027251</v>
      </c>
      <c r="B14025" t="s">
        <v>395</v>
      </c>
      <c r="C14025" t="s">
        <v>395</v>
      </c>
      <c r="D14025" t="s">
        <v>395</v>
      </c>
      <c r="E14025">
        <v>492310010</v>
      </c>
      <c r="F14025" t="s">
        <v>180</v>
      </c>
      <c r="G14025" t="s">
        <v>181</v>
      </c>
      <c r="H14025" t="s">
        <v>299</v>
      </c>
      <c r="I14025" t="s">
        <v>35</v>
      </c>
      <c r="J14025" t="s">
        <v>4717</v>
      </c>
      <c r="K14025" t="s">
        <v>1569</v>
      </c>
      <c r="L14025" t="s">
        <v>1972</v>
      </c>
      <c r="M14025" t="s">
        <v>39</v>
      </c>
      <c r="N14025" t="s">
        <v>40</v>
      </c>
      <c r="O14025" t="s">
        <v>4718</v>
      </c>
      <c r="P14025" t="s">
        <v>42</v>
      </c>
      <c r="Q14025" t="s">
        <v>43</v>
      </c>
      <c r="R14025">
        <v>1</v>
      </c>
      <c r="S14025" t="s">
        <v>1972</v>
      </c>
      <c r="T14025" t="s">
        <v>60</v>
      </c>
      <c r="U14025" t="s">
        <v>46</v>
      </c>
      <c r="V14025" t="s">
        <v>4719</v>
      </c>
      <c r="W14025" t="s">
        <v>151</v>
      </c>
      <c r="X14025" t="s">
        <v>125</v>
      </c>
      <c r="Y14025">
        <v>71603509</v>
      </c>
      <c r="Z14025" t="s">
        <v>274</v>
      </c>
      <c r="AA14025" t="s">
        <v>275</v>
      </c>
      <c r="AB14025" t="str">
        <f>CONCATENATE(A14025,"-",AA14025)</f>
        <v>10027251-Between 40% and 52%</v>
      </c>
      <c r="AC14025" s="1">
        <v>44348</v>
      </c>
      <c r="AD14025" s="1">
        <v>45016</v>
      </c>
      <c r="AE14025" s="2">
        <v>26.78</v>
      </c>
    </row>
    <row r="14026" spans="1:31" x14ac:dyDescent="0.25">
      <c r="A14026">
        <v>10027251</v>
      </c>
      <c r="B14026" t="s">
        <v>395</v>
      </c>
      <c r="C14026" t="s">
        <v>395</v>
      </c>
      <c r="D14026" t="s">
        <v>395</v>
      </c>
      <c r="E14026">
        <v>492310010</v>
      </c>
      <c r="F14026" t="s">
        <v>180</v>
      </c>
      <c r="G14026" t="s">
        <v>181</v>
      </c>
      <c r="H14026" t="s">
        <v>93</v>
      </c>
      <c r="I14026" t="s">
        <v>35</v>
      </c>
      <c r="J14026" t="s">
        <v>4717</v>
      </c>
      <c r="K14026" t="s">
        <v>1569</v>
      </c>
      <c r="L14026" t="s">
        <v>1972</v>
      </c>
      <c r="M14026" t="s">
        <v>39</v>
      </c>
      <c r="N14026" t="s">
        <v>40</v>
      </c>
      <c r="O14026" t="s">
        <v>4718</v>
      </c>
      <c r="P14026" t="s">
        <v>42</v>
      </c>
      <c r="Q14026" t="s">
        <v>43</v>
      </c>
      <c r="R14026">
        <v>1</v>
      </c>
      <c r="S14026" t="s">
        <v>1972</v>
      </c>
      <c r="T14026" t="s">
        <v>62</v>
      </c>
      <c r="U14026" t="s">
        <v>46</v>
      </c>
      <c r="V14026" t="s">
        <v>4719</v>
      </c>
      <c r="W14026" t="s">
        <v>151</v>
      </c>
      <c r="X14026" t="s">
        <v>125</v>
      </c>
      <c r="Y14026">
        <v>71603509</v>
      </c>
      <c r="Z14026" t="s">
        <v>274</v>
      </c>
      <c r="AA14026" t="s">
        <v>275</v>
      </c>
      <c r="AB14026" t="str">
        <f>CONCATENATE(A14026,"-",AA14026)</f>
        <v>10027251-Between 40% and 52%</v>
      </c>
      <c r="AC14026" s="1">
        <v>44348</v>
      </c>
      <c r="AD14026" s="1">
        <v>45016</v>
      </c>
      <c r="AE14026" s="2">
        <v>3723.81</v>
      </c>
    </row>
    <row r="14027" spans="1:31" x14ac:dyDescent="0.25">
      <c r="A14027">
        <v>10027251</v>
      </c>
      <c r="B14027" t="s">
        <v>395</v>
      </c>
      <c r="C14027" t="s">
        <v>395</v>
      </c>
      <c r="D14027" t="s">
        <v>395</v>
      </c>
      <c r="E14027">
        <v>492310010</v>
      </c>
      <c r="F14027" t="s">
        <v>180</v>
      </c>
      <c r="G14027" t="s">
        <v>181</v>
      </c>
      <c r="H14027" t="s">
        <v>586</v>
      </c>
      <c r="I14027" t="s">
        <v>35</v>
      </c>
      <c r="J14027" t="s">
        <v>4717</v>
      </c>
      <c r="K14027" t="s">
        <v>1569</v>
      </c>
      <c r="L14027" t="s">
        <v>1972</v>
      </c>
      <c r="M14027" t="s">
        <v>39</v>
      </c>
      <c r="N14027" t="s">
        <v>40</v>
      </c>
      <c r="O14027" t="s">
        <v>4718</v>
      </c>
      <c r="P14027" t="s">
        <v>42</v>
      </c>
      <c r="Q14027" t="s">
        <v>43</v>
      </c>
      <c r="R14027">
        <v>1</v>
      </c>
      <c r="S14027" t="s">
        <v>1972</v>
      </c>
      <c r="T14027" t="s">
        <v>62</v>
      </c>
      <c r="U14027" t="s">
        <v>46</v>
      </c>
      <c r="V14027" t="s">
        <v>4719</v>
      </c>
      <c r="W14027" t="s">
        <v>151</v>
      </c>
      <c r="X14027" t="s">
        <v>125</v>
      </c>
      <c r="Y14027">
        <v>71603509</v>
      </c>
      <c r="Z14027" t="s">
        <v>274</v>
      </c>
      <c r="AA14027" t="s">
        <v>275</v>
      </c>
      <c r="AB14027" t="str">
        <f>CONCATENATE(A14027,"-",AA14027)</f>
        <v>10027251-Between 40% and 52%</v>
      </c>
      <c r="AC14027" s="1">
        <v>44348</v>
      </c>
      <c r="AD14027" s="1">
        <v>45016</v>
      </c>
      <c r="AE14027" s="2">
        <v>8029.8</v>
      </c>
    </row>
    <row r="14028" spans="1:31" x14ac:dyDescent="0.25">
      <c r="A14028">
        <v>10027251</v>
      </c>
      <c r="B14028" t="s">
        <v>395</v>
      </c>
      <c r="C14028" t="s">
        <v>395</v>
      </c>
      <c r="D14028" t="s">
        <v>395</v>
      </c>
      <c r="E14028">
        <v>492310010</v>
      </c>
      <c r="F14028" t="s">
        <v>180</v>
      </c>
      <c r="G14028" t="s">
        <v>181</v>
      </c>
      <c r="H14028" t="s">
        <v>212</v>
      </c>
      <c r="I14028" t="s">
        <v>35</v>
      </c>
      <c r="J14028" t="s">
        <v>4717</v>
      </c>
      <c r="K14028" t="s">
        <v>1569</v>
      </c>
      <c r="L14028" t="s">
        <v>1972</v>
      </c>
      <c r="M14028" t="s">
        <v>39</v>
      </c>
      <c r="N14028" t="s">
        <v>40</v>
      </c>
      <c r="O14028" t="s">
        <v>4718</v>
      </c>
      <c r="P14028" t="s">
        <v>42</v>
      </c>
      <c r="Q14028" t="s">
        <v>43</v>
      </c>
      <c r="R14028">
        <v>1</v>
      </c>
      <c r="S14028" t="s">
        <v>1972</v>
      </c>
      <c r="T14028" t="s">
        <v>213</v>
      </c>
      <c r="U14028" t="s">
        <v>46</v>
      </c>
      <c r="V14028" t="s">
        <v>4719</v>
      </c>
      <c r="W14028" t="s">
        <v>151</v>
      </c>
      <c r="X14028" t="s">
        <v>125</v>
      </c>
      <c r="Y14028">
        <v>71603509</v>
      </c>
      <c r="Z14028" t="s">
        <v>274</v>
      </c>
      <c r="AA14028" t="s">
        <v>275</v>
      </c>
      <c r="AB14028" t="str">
        <f>CONCATENATE(A14028,"-",AA14028)</f>
        <v>10027251-Between 40% and 52%</v>
      </c>
      <c r="AC14028" s="1">
        <v>44348</v>
      </c>
      <c r="AD14028" s="1">
        <v>45016</v>
      </c>
      <c r="AE14028" s="2">
        <v>4076.25</v>
      </c>
    </row>
    <row r="14029" spans="1:31" x14ac:dyDescent="0.25">
      <c r="A14029">
        <v>10027253</v>
      </c>
      <c r="B14029" t="s">
        <v>807</v>
      </c>
      <c r="C14029" t="s">
        <v>807</v>
      </c>
      <c r="D14029" t="s">
        <v>807</v>
      </c>
      <c r="E14029">
        <v>491070010</v>
      </c>
      <c r="F14029" t="s">
        <v>180</v>
      </c>
      <c r="G14029" t="s">
        <v>181</v>
      </c>
      <c r="H14029" t="s">
        <v>53</v>
      </c>
      <c r="I14029" t="s">
        <v>54</v>
      </c>
      <c r="J14029" t="s">
        <v>3080</v>
      </c>
      <c r="K14029" t="s">
        <v>988</v>
      </c>
      <c r="L14029" t="s">
        <v>1086</v>
      </c>
      <c r="M14029" t="s">
        <v>39</v>
      </c>
      <c r="N14029" t="s">
        <v>40</v>
      </c>
      <c r="O14029" t="s">
        <v>3081</v>
      </c>
      <c r="P14029" t="s">
        <v>42</v>
      </c>
      <c r="Q14029" t="s">
        <v>43</v>
      </c>
      <c r="R14029">
        <v>4</v>
      </c>
      <c r="S14029" t="s">
        <v>1760</v>
      </c>
      <c r="T14029" t="s">
        <v>57</v>
      </c>
      <c r="U14029" t="s">
        <v>46</v>
      </c>
      <c r="V14029" t="s">
        <v>3082</v>
      </c>
      <c r="W14029" t="s">
        <v>151</v>
      </c>
      <c r="X14029" t="s">
        <v>125</v>
      </c>
      <c r="Y14029">
        <v>71603510</v>
      </c>
      <c r="Z14029" t="s">
        <v>274</v>
      </c>
      <c r="AA14029" t="s">
        <v>275</v>
      </c>
      <c r="AB14029" t="str">
        <f>CONCATENATE(A14029,"-",AA14029)</f>
        <v>10027253-Between 40% and 52%</v>
      </c>
      <c r="AC14029" s="1">
        <v>44348</v>
      </c>
      <c r="AD14029" s="1">
        <v>45077</v>
      </c>
      <c r="AE14029" s="2">
        <v>4038.91</v>
      </c>
    </row>
    <row r="14030" spans="1:31" x14ac:dyDescent="0.25">
      <c r="A14030">
        <v>10027253</v>
      </c>
      <c r="B14030" t="s">
        <v>807</v>
      </c>
      <c r="C14030" t="s">
        <v>807</v>
      </c>
      <c r="D14030" t="s">
        <v>807</v>
      </c>
      <c r="E14030">
        <v>491070010</v>
      </c>
      <c r="F14030" t="s">
        <v>180</v>
      </c>
      <c r="G14030" t="s">
        <v>181</v>
      </c>
      <c r="H14030" t="s">
        <v>216</v>
      </c>
      <c r="I14030" t="s">
        <v>35</v>
      </c>
      <c r="J14030" t="s">
        <v>3080</v>
      </c>
      <c r="K14030" t="s">
        <v>988</v>
      </c>
      <c r="L14030" t="s">
        <v>1086</v>
      </c>
      <c r="M14030" t="s">
        <v>39</v>
      </c>
      <c r="N14030" t="s">
        <v>40</v>
      </c>
      <c r="O14030" t="s">
        <v>3081</v>
      </c>
      <c r="P14030" t="s">
        <v>42</v>
      </c>
      <c r="Q14030" t="s">
        <v>43</v>
      </c>
      <c r="R14030">
        <v>1</v>
      </c>
      <c r="S14030" t="s">
        <v>1086</v>
      </c>
      <c r="T14030" t="s">
        <v>62</v>
      </c>
      <c r="U14030" t="s">
        <v>46</v>
      </c>
      <c r="V14030" t="s">
        <v>3082</v>
      </c>
      <c r="W14030" t="s">
        <v>151</v>
      </c>
      <c r="X14030" t="s">
        <v>125</v>
      </c>
      <c r="Y14030">
        <v>71603510</v>
      </c>
      <c r="Z14030" t="s">
        <v>274</v>
      </c>
      <c r="AA14030" t="s">
        <v>275</v>
      </c>
      <c r="AB14030" t="str">
        <f>CONCATENATE(A14030,"-",AA14030)</f>
        <v>10027253-Between 40% and 52%</v>
      </c>
      <c r="AC14030" s="1">
        <v>44348</v>
      </c>
      <c r="AD14030" s="1">
        <v>45077</v>
      </c>
      <c r="AE14030" s="2">
        <v>17951.84</v>
      </c>
    </row>
    <row r="14031" spans="1:31" x14ac:dyDescent="0.25">
      <c r="A14031">
        <v>10027253</v>
      </c>
      <c r="B14031" t="s">
        <v>807</v>
      </c>
      <c r="C14031" t="s">
        <v>807</v>
      </c>
      <c r="D14031" t="s">
        <v>807</v>
      </c>
      <c r="E14031">
        <v>491070010</v>
      </c>
      <c r="F14031" t="s">
        <v>180</v>
      </c>
      <c r="G14031" t="s">
        <v>181</v>
      </c>
      <c r="H14031" t="s">
        <v>212</v>
      </c>
      <c r="I14031" t="s">
        <v>35</v>
      </c>
      <c r="J14031" t="s">
        <v>3080</v>
      </c>
      <c r="K14031" t="s">
        <v>988</v>
      </c>
      <c r="L14031" t="s">
        <v>1086</v>
      </c>
      <c r="M14031" t="s">
        <v>39</v>
      </c>
      <c r="N14031" t="s">
        <v>40</v>
      </c>
      <c r="O14031" t="s">
        <v>3081</v>
      </c>
      <c r="P14031" t="s">
        <v>42</v>
      </c>
      <c r="Q14031" t="s">
        <v>43</v>
      </c>
      <c r="R14031">
        <v>1</v>
      </c>
      <c r="S14031" t="s">
        <v>1086</v>
      </c>
      <c r="T14031" t="s">
        <v>213</v>
      </c>
      <c r="U14031" t="s">
        <v>46</v>
      </c>
      <c r="V14031" t="s">
        <v>3082</v>
      </c>
      <c r="W14031" t="s">
        <v>151</v>
      </c>
      <c r="X14031" t="s">
        <v>125</v>
      </c>
      <c r="Y14031">
        <v>71603510</v>
      </c>
      <c r="Z14031" t="s">
        <v>274</v>
      </c>
      <c r="AA14031" t="s">
        <v>275</v>
      </c>
      <c r="AB14031" t="str">
        <f>CONCATENATE(A14031,"-",AA14031)</f>
        <v>10027253-Between 40% and 52%</v>
      </c>
      <c r="AC14031" s="1">
        <v>44348</v>
      </c>
      <c r="AD14031" s="1">
        <v>45077</v>
      </c>
      <c r="AE14031" s="2">
        <v>14961.68</v>
      </c>
    </row>
    <row r="14032" spans="1:31" x14ac:dyDescent="0.25">
      <c r="A14032">
        <v>10027253</v>
      </c>
      <c r="B14032" t="s">
        <v>807</v>
      </c>
      <c r="C14032" t="s">
        <v>807</v>
      </c>
      <c r="D14032" t="s">
        <v>807</v>
      </c>
      <c r="E14032">
        <v>491070010</v>
      </c>
      <c r="F14032" t="s">
        <v>180</v>
      </c>
      <c r="G14032" t="s">
        <v>181</v>
      </c>
      <c r="H14032" t="s">
        <v>95</v>
      </c>
      <c r="I14032" t="s">
        <v>35</v>
      </c>
      <c r="J14032" t="s">
        <v>3080</v>
      </c>
      <c r="K14032" t="s">
        <v>988</v>
      </c>
      <c r="L14032" t="s">
        <v>1086</v>
      </c>
      <c r="M14032" t="s">
        <v>39</v>
      </c>
      <c r="N14032" t="s">
        <v>40</v>
      </c>
      <c r="O14032" t="s">
        <v>3081</v>
      </c>
      <c r="P14032" t="s">
        <v>42</v>
      </c>
      <c r="Q14032" t="s">
        <v>43</v>
      </c>
      <c r="R14032">
        <v>1</v>
      </c>
      <c r="S14032" t="s">
        <v>1086</v>
      </c>
      <c r="T14032" t="s">
        <v>96</v>
      </c>
      <c r="U14032" t="s">
        <v>46</v>
      </c>
      <c r="V14032" t="s">
        <v>3082</v>
      </c>
      <c r="W14032" t="s">
        <v>151</v>
      </c>
      <c r="X14032" t="s">
        <v>125</v>
      </c>
      <c r="Y14032">
        <v>71603510</v>
      </c>
      <c r="Z14032" t="s">
        <v>274</v>
      </c>
      <c r="AA14032" t="s">
        <v>275</v>
      </c>
      <c r="AB14032" t="str">
        <f>CONCATENATE(A14032,"-",AA14032)</f>
        <v>10027253-Between 40% and 52%</v>
      </c>
      <c r="AC14032" s="1">
        <v>44348</v>
      </c>
      <c r="AD14032" s="1">
        <v>45077</v>
      </c>
      <c r="AE14032" s="2">
        <v>-297.24</v>
      </c>
    </row>
    <row r="14033" spans="1:31" x14ac:dyDescent="0.25">
      <c r="A14033">
        <v>10027253</v>
      </c>
      <c r="B14033" t="s">
        <v>863</v>
      </c>
      <c r="C14033" t="s">
        <v>807</v>
      </c>
      <c r="D14033" t="s">
        <v>807</v>
      </c>
      <c r="E14033">
        <v>491070010</v>
      </c>
      <c r="F14033" t="s">
        <v>180</v>
      </c>
      <c r="G14033" t="s">
        <v>181</v>
      </c>
      <c r="H14033" t="s">
        <v>842</v>
      </c>
      <c r="I14033" t="s">
        <v>35</v>
      </c>
      <c r="J14033" t="s">
        <v>3080</v>
      </c>
      <c r="K14033" t="s">
        <v>988</v>
      </c>
      <c r="L14033" t="s">
        <v>1086</v>
      </c>
      <c r="M14033" t="s">
        <v>39</v>
      </c>
      <c r="N14033" t="s">
        <v>40</v>
      </c>
      <c r="O14033" t="s">
        <v>3081</v>
      </c>
      <c r="P14033" t="s">
        <v>42</v>
      </c>
      <c r="Q14033" t="s">
        <v>43</v>
      </c>
      <c r="R14033">
        <v>2</v>
      </c>
      <c r="S14033" t="s">
        <v>5596</v>
      </c>
      <c r="T14033" t="s">
        <v>153</v>
      </c>
      <c r="U14033" t="s">
        <v>46</v>
      </c>
      <c r="V14033" t="s">
        <v>3082</v>
      </c>
      <c r="W14033" t="s">
        <v>151</v>
      </c>
      <c r="X14033" t="s">
        <v>125</v>
      </c>
      <c r="Y14033">
        <v>71603510</v>
      </c>
      <c r="Z14033" t="s">
        <v>274</v>
      </c>
      <c r="AA14033" t="s">
        <v>275</v>
      </c>
      <c r="AB14033" t="str">
        <f>CONCATENATE(A14033,"-",AA14033)</f>
        <v>10027253-Between 40% and 52%</v>
      </c>
      <c r="AC14033" s="1">
        <v>44348</v>
      </c>
      <c r="AD14033" s="1">
        <v>45077</v>
      </c>
      <c r="AE14033" s="2">
        <v>0</v>
      </c>
    </row>
    <row r="14034" spans="1:31" x14ac:dyDescent="0.25">
      <c r="A14034">
        <v>10027255</v>
      </c>
      <c r="B14034" t="s">
        <v>764</v>
      </c>
      <c r="C14034" t="s">
        <v>764</v>
      </c>
      <c r="D14034" t="s">
        <v>764</v>
      </c>
      <c r="E14034">
        <v>550213157</v>
      </c>
      <c r="F14034" t="s">
        <v>336</v>
      </c>
      <c r="G14034" t="s">
        <v>337</v>
      </c>
      <c r="H14034" t="s">
        <v>53</v>
      </c>
      <c r="I14034" t="s">
        <v>54</v>
      </c>
      <c r="J14034" t="s">
        <v>4720</v>
      </c>
      <c r="K14034" t="s">
        <v>339</v>
      </c>
      <c r="L14034" t="s">
        <v>766</v>
      </c>
      <c r="M14034" t="s">
        <v>228</v>
      </c>
      <c r="N14034" t="s">
        <v>1872</v>
      </c>
      <c r="O14034" t="s">
        <v>4721</v>
      </c>
      <c r="P14034" t="s">
        <v>69</v>
      </c>
      <c r="Q14034" t="s">
        <v>43</v>
      </c>
      <c r="R14034">
        <v>1</v>
      </c>
      <c r="S14034" t="s">
        <v>766</v>
      </c>
      <c r="T14034" t="s">
        <v>57</v>
      </c>
      <c r="U14034" t="s">
        <v>4722</v>
      </c>
      <c r="V14034" t="s">
        <v>4723</v>
      </c>
      <c r="W14034" t="s">
        <v>345</v>
      </c>
      <c r="X14034" t="s">
        <v>49</v>
      </c>
      <c r="Y14034">
        <v>71640160</v>
      </c>
      <c r="Z14034" t="s">
        <v>72</v>
      </c>
      <c r="AA14034">
        <v>0.26</v>
      </c>
      <c r="AB14034" t="str">
        <f>CONCATENATE(A14034,"-",AA14034)</f>
        <v>10027255-0.26</v>
      </c>
      <c r="AC14034" s="1">
        <v>44334</v>
      </c>
      <c r="AD14034" s="1">
        <v>45291</v>
      </c>
      <c r="AE14034" s="2">
        <v>3920.62</v>
      </c>
    </row>
    <row r="14035" spans="1:31" x14ac:dyDescent="0.25">
      <c r="A14035">
        <v>10027255</v>
      </c>
      <c r="B14035" t="s">
        <v>764</v>
      </c>
      <c r="C14035" t="s">
        <v>764</v>
      </c>
      <c r="D14035" t="s">
        <v>764</v>
      </c>
      <c r="E14035">
        <v>550213157</v>
      </c>
      <c r="F14035" t="s">
        <v>336</v>
      </c>
      <c r="G14035" t="s">
        <v>337</v>
      </c>
      <c r="H14035" t="s">
        <v>212</v>
      </c>
      <c r="I14035" t="s">
        <v>35</v>
      </c>
      <c r="J14035" t="s">
        <v>4720</v>
      </c>
      <c r="K14035" t="s">
        <v>339</v>
      </c>
      <c r="L14035" t="s">
        <v>766</v>
      </c>
      <c r="M14035" t="s">
        <v>228</v>
      </c>
      <c r="N14035" t="s">
        <v>1872</v>
      </c>
      <c r="O14035" t="s">
        <v>4721</v>
      </c>
      <c r="P14035" t="s">
        <v>69</v>
      </c>
      <c r="Q14035" t="s">
        <v>43</v>
      </c>
      <c r="R14035">
        <v>1</v>
      </c>
      <c r="S14035" t="s">
        <v>766</v>
      </c>
      <c r="T14035" t="s">
        <v>213</v>
      </c>
      <c r="U14035" t="s">
        <v>4722</v>
      </c>
      <c r="V14035" t="s">
        <v>4723</v>
      </c>
      <c r="W14035" t="s">
        <v>345</v>
      </c>
      <c r="X14035" t="s">
        <v>49</v>
      </c>
      <c r="Y14035">
        <v>71640160</v>
      </c>
      <c r="Z14035" t="s">
        <v>72</v>
      </c>
      <c r="AA14035">
        <v>0.26</v>
      </c>
      <c r="AB14035" t="str">
        <f>CONCATENATE(A14035,"-",AA14035)</f>
        <v>10027255-0.26</v>
      </c>
      <c r="AC14035" s="1">
        <v>44334</v>
      </c>
      <c r="AD14035" s="1">
        <v>45291</v>
      </c>
      <c r="AE14035" s="2">
        <v>2146.17</v>
      </c>
    </row>
    <row r="14036" spans="1:31" x14ac:dyDescent="0.25">
      <c r="A14036">
        <v>10027264</v>
      </c>
      <c r="B14036" t="s">
        <v>1667</v>
      </c>
      <c r="C14036" t="s">
        <v>1667</v>
      </c>
      <c r="D14036" t="s">
        <v>1667</v>
      </c>
      <c r="E14036">
        <v>747010026</v>
      </c>
      <c r="F14036" t="s">
        <v>1668</v>
      </c>
      <c r="G14036" t="s">
        <v>116</v>
      </c>
      <c r="H14036" t="s">
        <v>73</v>
      </c>
      <c r="I14036" t="s">
        <v>35</v>
      </c>
      <c r="J14036" t="s">
        <v>5597</v>
      </c>
      <c r="K14036" t="s">
        <v>1670</v>
      </c>
      <c r="L14036" t="s">
        <v>466</v>
      </c>
      <c r="M14036" t="s">
        <v>290</v>
      </c>
      <c r="N14036" t="s">
        <v>240</v>
      </c>
      <c r="O14036" t="s">
        <v>5598</v>
      </c>
      <c r="P14036" t="s">
        <v>69</v>
      </c>
      <c r="Q14036" t="s">
        <v>43</v>
      </c>
      <c r="R14036">
        <v>1</v>
      </c>
      <c r="S14036" t="s">
        <v>5599</v>
      </c>
      <c r="T14036" t="s">
        <v>60</v>
      </c>
      <c r="U14036" t="s">
        <v>4874</v>
      </c>
      <c r="V14036" t="s">
        <v>5600</v>
      </c>
      <c r="W14036" t="s">
        <v>48</v>
      </c>
      <c r="X14036" t="s">
        <v>125</v>
      </c>
      <c r="Y14036">
        <v>71680064</v>
      </c>
      <c r="Z14036" t="s">
        <v>250</v>
      </c>
      <c r="AA14036" t="s">
        <v>251</v>
      </c>
      <c r="AB14036" t="str">
        <f>CONCATENATE(A14036,"-",AA14036)</f>
        <v>10027264-Between 30% and 35%</v>
      </c>
      <c r="AC14036" s="1">
        <v>44309</v>
      </c>
      <c r="AD14036" s="1">
        <v>45138</v>
      </c>
      <c r="AE14036" s="2">
        <v>85.56</v>
      </c>
    </row>
    <row r="14037" spans="1:31" x14ac:dyDescent="0.25">
      <c r="A14037">
        <v>10027266</v>
      </c>
      <c r="B14037" t="s">
        <v>3964</v>
      </c>
      <c r="C14037" t="s">
        <v>3964</v>
      </c>
      <c r="D14037" t="s">
        <v>3964</v>
      </c>
      <c r="E14037">
        <v>460418066</v>
      </c>
      <c r="F14037" t="s">
        <v>162</v>
      </c>
      <c r="G14037" t="s">
        <v>163</v>
      </c>
      <c r="H14037" t="s">
        <v>64</v>
      </c>
      <c r="I14037" t="s">
        <v>35</v>
      </c>
      <c r="J14037" t="s">
        <v>4724</v>
      </c>
      <c r="K14037" t="s">
        <v>1052</v>
      </c>
      <c r="L14037" t="s">
        <v>466</v>
      </c>
      <c r="M14037" t="s">
        <v>525</v>
      </c>
      <c r="N14037" t="s">
        <v>240</v>
      </c>
      <c r="O14037" t="s">
        <v>4725</v>
      </c>
      <c r="P14037" t="s">
        <v>69</v>
      </c>
      <c r="Q14037" t="s">
        <v>43</v>
      </c>
      <c r="R14037">
        <v>1</v>
      </c>
      <c r="S14037" t="s">
        <v>1895</v>
      </c>
      <c r="T14037" t="s">
        <v>45</v>
      </c>
      <c r="U14037" t="s">
        <v>597</v>
      </c>
      <c r="V14037" t="s">
        <v>4726</v>
      </c>
      <c r="W14037" t="s">
        <v>345</v>
      </c>
      <c r="X14037" t="s">
        <v>599</v>
      </c>
      <c r="Y14037">
        <v>71690184</v>
      </c>
      <c r="Z14037" t="s">
        <v>84</v>
      </c>
      <c r="AA14037" t="s">
        <v>85</v>
      </c>
      <c r="AB14037" t="str">
        <f>CONCATENATE(A14037,"-",AA14037)</f>
        <v>10027266-Zero</v>
      </c>
      <c r="AC14037" s="1">
        <v>44245</v>
      </c>
      <c r="AD14037" s="1">
        <v>45077</v>
      </c>
      <c r="AE14037" s="2">
        <v>-8016.81</v>
      </c>
    </row>
    <row r="14038" spans="1:31" x14ac:dyDescent="0.25">
      <c r="A14038">
        <v>10027268</v>
      </c>
      <c r="B14038" t="s">
        <v>2953</v>
      </c>
      <c r="C14038" t="s">
        <v>2953</v>
      </c>
      <c r="D14038" t="s">
        <v>2953</v>
      </c>
      <c r="E14038">
        <v>550211128</v>
      </c>
      <c r="F14038" t="s">
        <v>336</v>
      </c>
      <c r="G14038" t="s">
        <v>337</v>
      </c>
      <c r="H14038" t="s">
        <v>216</v>
      </c>
      <c r="I14038" t="s">
        <v>35</v>
      </c>
      <c r="J14038" t="s">
        <v>4727</v>
      </c>
      <c r="K14038" t="s">
        <v>339</v>
      </c>
      <c r="L14038" t="s">
        <v>3265</v>
      </c>
      <c r="M14038" t="s">
        <v>239</v>
      </c>
      <c r="N14038" t="s">
        <v>240</v>
      </c>
      <c r="O14038" t="s">
        <v>4728</v>
      </c>
      <c r="P14038" t="s">
        <v>79</v>
      </c>
      <c r="Q14038" t="s">
        <v>43</v>
      </c>
      <c r="R14038">
        <v>1</v>
      </c>
      <c r="S14038" t="s">
        <v>3265</v>
      </c>
      <c r="T14038" t="s">
        <v>62</v>
      </c>
      <c r="U14038" t="s">
        <v>242</v>
      </c>
      <c r="V14038" t="s">
        <v>4729</v>
      </c>
      <c r="W14038" t="s">
        <v>345</v>
      </c>
      <c r="X14038" t="s">
        <v>125</v>
      </c>
      <c r="Y14038">
        <v>71670782</v>
      </c>
      <c r="Z14038" t="s">
        <v>1710</v>
      </c>
      <c r="AA14038" t="s">
        <v>1711</v>
      </c>
      <c r="AB14038" t="str">
        <f>CONCATENATE(A14038,"-",AA14038)</f>
        <v>10027268-Between 20% and 25%</v>
      </c>
      <c r="AC14038" s="1">
        <v>44287</v>
      </c>
      <c r="AD14038" s="1">
        <v>45443</v>
      </c>
      <c r="AE14038" s="2">
        <v>113.6</v>
      </c>
    </row>
    <row r="14039" spans="1:31" x14ac:dyDescent="0.25">
      <c r="A14039">
        <v>10027315</v>
      </c>
      <c r="B14039" t="s">
        <v>956</v>
      </c>
      <c r="C14039" t="s">
        <v>956</v>
      </c>
      <c r="D14039" t="s">
        <v>956</v>
      </c>
      <c r="E14039">
        <v>491080010</v>
      </c>
      <c r="F14039" t="s">
        <v>180</v>
      </c>
      <c r="G14039" t="s">
        <v>181</v>
      </c>
      <c r="H14039" t="s">
        <v>99</v>
      </c>
      <c r="I14039" t="s">
        <v>35</v>
      </c>
      <c r="J14039" t="s">
        <v>3083</v>
      </c>
      <c r="K14039" t="s">
        <v>2120</v>
      </c>
      <c r="L14039" t="s">
        <v>3084</v>
      </c>
      <c r="M14039" t="s">
        <v>39</v>
      </c>
      <c r="N14039" t="s">
        <v>40</v>
      </c>
      <c r="O14039" t="s">
        <v>3085</v>
      </c>
      <c r="P14039" t="s">
        <v>42</v>
      </c>
      <c r="Q14039" t="s">
        <v>43</v>
      </c>
      <c r="R14039">
        <v>1</v>
      </c>
      <c r="S14039" t="s">
        <v>3084</v>
      </c>
      <c r="T14039" t="s">
        <v>60</v>
      </c>
      <c r="U14039" t="s">
        <v>46</v>
      </c>
      <c r="V14039" t="s">
        <v>3086</v>
      </c>
      <c r="W14039" t="s">
        <v>151</v>
      </c>
      <c r="X14039" t="s">
        <v>125</v>
      </c>
      <c r="Y14039">
        <v>71603511</v>
      </c>
      <c r="Z14039" t="s">
        <v>274</v>
      </c>
      <c r="AA14039" t="s">
        <v>275</v>
      </c>
      <c r="AB14039" t="str">
        <f>CONCATENATE(A14039,"-",AA14039)</f>
        <v>10027315-Between 40% and 52%</v>
      </c>
      <c r="AC14039" s="1">
        <v>44348</v>
      </c>
      <c r="AD14039" s="1">
        <v>45016</v>
      </c>
      <c r="AE14039" s="2">
        <v>803</v>
      </c>
    </row>
    <row r="14040" spans="1:31" x14ac:dyDescent="0.25">
      <c r="A14040">
        <v>10027315</v>
      </c>
      <c r="B14040" t="s">
        <v>956</v>
      </c>
      <c r="C14040" t="s">
        <v>956</v>
      </c>
      <c r="D14040" t="s">
        <v>956</v>
      </c>
      <c r="E14040">
        <v>491080010</v>
      </c>
      <c r="F14040" t="s">
        <v>180</v>
      </c>
      <c r="G14040" t="s">
        <v>181</v>
      </c>
      <c r="H14040" t="s">
        <v>212</v>
      </c>
      <c r="I14040" t="s">
        <v>35</v>
      </c>
      <c r="J14040" t="s">
        <v>3083</v>
      </c>
      <c r="K14040" t="s">
        <v>2120</v>
      </c>
      <c r="L14040" t="s">
        <v>3084</v>
      </c>
      <c r="M14040" t="s">
        <v>39</v>
      </c>
      <c r="N14040" t="s">
        <v>40</v>
      </c>
      <c r="O14040" t="s">
        <v>3085</v>
      </c>
      <c r="P14040" t="s">
        <v>42</v>
      </c>
      <c r="Q14040" t="s">
        <v>43</v>
      </c>
      <c r="R14040">
        <v>1</v>
      </c>
      <c r="S14040" t="s">
        <v>3084</v>
      </c>
      <c r="T14040" t="s">
        <v>213</v>
      </c>
      <c r="U14040" t="s">
        <v>46</v>
      </c>
      <c r="V14040" t="s">
        <v>3086</v>
      </c>
      <c r="W14040" t="s">
        <v>151</v>
      </c>
      <c r="X14040" t="s">
        <v>125</v>
      </c>
      <c r="Y14040">
        <v>71603511</v>
      </c>
      <c r="Z14040" t="s">
        <v>274</v>
      </c>
      <c r="AA14040" t="s">
        <v>275</v>
      </c>
      <c r="AB14040" t="str">
        <f>CONCATENATE(A14040,"-",AA14040)</f>
        <v>10027315-Between 40% and 52%</v>
      </c>
      <c r="AC14040" s="1">
        <v>44348</v>
      </c>
      <c r="AD14040" s="1">
        <v>45016</v>
      </c>
      <c r="AE14040" s="2">
        <v>9015.34</v>
      </c>
    </row>
    <row r="14041" spans="1:31" x14ac:dyDescent="0.25">
      <c r="A14041">
        <v>10027315</v>
      </c>
      <c r="B14041" t="s">
        <v>956</v>
      </c>
      <c r="C14041" t="s">
        <v>956</v>
      </c>
      <c r="D14041" t="s">
        <v>956</v>
      </c>
      <c r="E14041">
        <v>491080010</v>
      </c>
      <c r="F14041" t="s">
        <v>180</v>
      </c>
      <c r="G14041" t="s">
        <v>181</v>
      </c>
      <c r="H14041" t="s">
        <v>284</v>
      </c>
      <c r="I14041" t="s">
        <v>35</v>
      </c>
      <c r="J14041" t="s">
        <v>3083</v>
      </c>
      <c r="K14041" t="s">
        <v>2120</v>
      </c>
      <c r="L14041" t="s">
        <v>3084</v>
      </c>
      <c r="M14041" t="s">
        <v>39</v>
      </c>
      <c r="N14041" t="s">
        <v>40</v>
      </c>
      <c r="O14041" t="s">
        <v>3085</v>
      </c>
      <c r="P14041" t="s">
        <v>42</v>
      </c>
      <c r="Q14041" t="s">
        <v>43</v>
      </c>
      <c r="R14041">
        <v>1</v>
      </c>
      <c r="S14041" t="s">
        <v>3084</v>
      </c>
      <c r="T14041" t="s">
        <v>213</v>
      </c>
      <c r="U14041" t="s">
        <v>46</v>
      </c>
      <c r="V14041" t="s">
        <v>3086</v>
      </c>
      <c r="W14041" t="s">
        <v>151</v>
      </c>
      <c r="X14041" t="s">
        <v>125</v>
      </c>
      <c r="Y14041">
        <v>71603511</v>
      </c>
      <c r="Z14041" t="s">
        <v>274</v>
      </c>
      <c r="AA14041" t="s">
        <v>275</v>
      </c>
      <c r="AB14041" t="str">
        <f>CONCATENATE(A14041,"-",AA14041)</f>
        <v>10027315-Between 40% and 52%</v>
      </c>
      <c r="AC14041" s="1">
        <v>44348</v>
      </c>
      <c r="AD14041" s="1">
        <v>45016</v>
      </c>
      <c r="AE14041" s="2">
        <v>8636.51</v>
      </c>
    </row>
    <row r="14042" spans="1:31" x14ac:dyDescent="0.25">
      <c r="A14042">
        <v>10027317</v>
      </c>
      <c r="B14042" t="s">
        <v>1815</v>
      </c>
      <c r="C14042" t="s">
        <v>1815</v>
      </c>
      <c r="D14042" t="s">
        <v>1815</v>
      </c>
      <c r="E14042">
        <v>310930073</v>
      </c>
      <c r="F14042" t="s">
        <v>142</v>
      </c>
      <c r="G14042" t="s">
        <v>143</v>
      </c>
      <c r="H14042" t="s">
        <v>73</v>
      </c>
      <c r="I14042" t="s">
        <v>35</v>
      </c>
      <c r="J14042" t="s">
        <v>3087</v>
      </c>
      <c r="K14042" t="s">
        <v>146</v>
      </c>
      <c r="L14042" t="s">
        <v>1119</v>
      </c>
      <c r="M14042" t="s">
        <v>39</v>
      </c>
      <c r="N14042" t="s">
        <v>917</v>
      </c>
      <c r="O14042" t="s">
        <v>3088</v>
      </c>
      <c r="P14042" t="s">
        <v>42</v>
      </c>
      <c r="Q14042" t="s">
        <v>43</v>
      </c>
      <c r="R14042">
        <v>1</v>
      </c>
      <c r="S14042" t="s">
        <v>1119</v>
      </c>
      <c r="T14042" t="s">
        <v>60</v>
      </c>
      <c r="U14042" t="s">
        <v>985</v>
      </c>
      <c r="V14042" t="s">
        <v>3089</v>
      </c>
      <c r="W14042" t="s">
        <v>151</v>
      </c>
      <c r="X14042" t="s">
        <v>125</v>
      </c>
      <c r="Y14042">
        <v>71603512</v>
      </c>
      <c r="Z14042" t="s">
        <v>274</v>
      </c>
      <c r="AA14042" t="s">
        <v>275</v>
      </c>
      <c r="AB14042" t="str">
        <f>CONCATENATE(A14042,"-",AA14042)</f>
        <v>10027317-Between 40% and 52%</v>
      </c>
      <c r="AC14042" s="1">
        <v>44330</v>
      </c>
      <c r="AD14042" s="1">
        <v>44970</v>
      </c>
      <c r="AE14042" s="2">
        <v>6095.09</v>
      </c>
    </row>
    <row r="14043" spans="1:31" x14ac:dyDescent="0.25">
      <c r="A14043">
        <v>10027317</v>
      </c>
      <c r="B14043" t="s">
        <v>1815</v>
      </c>
      <c r="C14043" t="s">
        <v>1815</v>
      </c>
      <c r="D14043" t="s">
        <v>1815</v>
      </c>
      <c r="E14043">
        <v>310930073</v>
      </c>
      <c r="F14043" t="s">
        <v>142</v>
      </c>
      <c r="G14043" t="s">
        <v>143</v>
      </c>
      <c r="H14043" t="s">
        <v>746</v>
      </c>
      <c r="I14043" t="s">
        <v>219</v>
      </c>
      <c r="J14043" t="s">
        <v>3087</v>
      </c>
      <c r="K14043" t="s">
        <v>146</v>
      </c>
      <c r="L14043" t="s">
        <v>1119</v>
      </c>
      <c r="M14043" t="s">
        <v>39</v>
      </c>
      <c r="N14043" t="s">
        <v>917</v>
      </c>
      <c r="O14043" t="s">
        <v>3088</v>
      </c>
      <c r="P14043" t="s">
        <v>42</v>
      </c>
      <c r="Q14043" t="s">
        <v>43</v>
      </c>
      <c r="R14043">
        <v>2</v>
      </c>
      <c r="S14043" t="s">
        <v>1119</v>
      </c>
      <c r="T14043" t="s">
        <v>155</v>
      </c>
      <c r="U14043" t="s">
        <v>985</v>
      </c>
      <c r="V14043" t="s">
        <v>3089</v>
      </c>
      <c r="W14043" t="s">
        <v>151</v>
      </c>
      <c r="X14043" t="s">
        <v>125</v>
      </c>
      <c r="Y14043">
        <v>71603512</v>
      </c>
      <c r="Z14043" t="s">
        <v>274</v>
      </c>
      <c r="AA14043" t="s">
        <v>275</v>
      </c>
      <c r="AB14043" t="str">
        <f>CONCATENATE(A14043,"-",AA14043)</f>
        <v>10027317-Between 40% and 52%</v>
      </c>
      <c r="AC14043" s="1">
        <v>44330</v>
      </c>
      <c r="AD14043" s="1">
        <v>44970</v>
      </c>
      <c r="AE14043" s="2">
        <v>12358.73</v>
      </c>
    </row>
    <row r="14044" spans="1:31" x14ac:dyDescent="0.25">
      <c r="A14044">
        <v>10027331</v>
      </c>
      <c r="B14044" t="s">
        <v>418</v>
      </c>
      <c r="C14044" t="s">
        <v>418</v>
      </c>
      <c r="D14044" t="s">
        <v>418</v>
      </c>
      <c r="E14044">
        <v>481700001</v>
      </c>
      <c r="F14044" t="s">
        <v>419</v>
      </c>
      <c r="G14044" t="s">
        <v>420</v>
      </c>
      <c r="H14044" t="s">
        <v>746</v>
      </c>
      <c r="I14044" t="s">
        <v>219</v>
      </c>
      <c r="J14044" t="s">
        <v>4737</v>
      </c>
      <c r="K14044" t="s">
        <v>4738</v>
      </c>
      <c r="L14044" t="s">
        <v>489</v>
      </c>
      <c r="M14044" t="s">
        <v>39</v>
      </c>
      <c r="N14044" t="s">
        <v>3269</v>
      </c>
      <c r="O14044" t="s">
        <v>4739</v>
      </c>
      <c r="P14044" t="s">
        <v>42</v>
      </c>
      <c r="Q14044" t="s">
        <v>43</v>
      </c>
      <c r="R14044">
        <v>1</v>
      </c>
      <c r="S14044" t="s">
        <v>489</v>
      </c>
      <c r="T14044" t="s">
        <v>155</v>
      </c>
      <c r="U14044" t="s">
        <v>3271</v>
      </c>
      <c r="V14044" t="s">
        <v>4740</v>
      </c>
      <c r="W14044" t="s">
        <v>48</v>
      </c>
      <c r="X14044" t="s">
        <v>125</v>
      </c>
      <c r="Y14044">
        <v>71603506</v>
      </c>
      <c r="Z14044" t="s">
        <v>250</v>
      </c>
      <c r="AA14044" t="s">
        <v>251</v>
      </c>
      <c r="AB14044" t="str">
        <f>CONCATENATE(A14044,"-",AA14044)</f>
        <v>10027331-Between 30% and 35%</v>
      </c>
      <c r="AC14044" s="1">
        <v>44287</v>
      </c>
      <c r="AD14044" s="1">
        <v>45016</v>
      </c>
      <c r="AE14044" s="2">
        <v>16405.16</v>
      </c>
    </row>
    <row r="14045" spans="1:31" x14ac:dyDescent="0.25">
      <c r="A14045">
        <v>10027335</v>
      </c>
      <c r="B14045" t="s">
        <v>1815</v>
      </c>
      <c r="C14045" t="s">
        <v>1815</v>
      </c>
      <c r="D14045" t="s">
        <v>1815</v>
      </c>
      <c r="E14045">
        <v>310930073</v>
      </c>
      <c r="F14045" t="s">
        <v>142</v>
      </c>
      <c r="G14045" t="s">
        <v>143</v>
      </c>
      <c r="H14045" t="s">
        <v>73</v>
      </c>
      <c r="I14045" t="s">
        <v>35</v>
      </c>
      <c r="J14045" t="s">
        <v>3090</v>
      </c>
      <c r="K14045" t="s">
        <v>146</v>
      </c>
      <c r="L14045" t="s">
        <v>1934</v>
      </c>
      <c r="M14045" t="s">
        <v>525</v>
      </c>
      <c r="N14045" t="s">
        <v>240</v>
      </c>
      <c r="O14045" t="s">
        <v>3091</v>
      </c>
      <c r="P14045" t="s">
        <v>69</v>
      </c>
      <c r="Q14045" t="s">
        <v>43</v>
      </c>
      <c r="R14045">
        <v>1</v>
      </c>
      <c r="S14045" t="s">
        <v>1934</v>
      </c>
      <c r="T14045" t="s">
        <v>60</v>
      </c>
      <c r="U14045" t="s">
        <v>3092</v>
      </c>
      <c r="V14045" t="s">
        <v>3093</v>
      </c>
      <c r="W14045" t="s">
        <v>151</v>
      </c>
      <c r="X14045" t="s">
        <v>125</v>
      </c>
      <c r="Y14045">
        <v>71690168</v>
      </c>
      <c r="Z14045" t="s">
        <v>274</v>
      </c>
      <c r="AA14045" t="s">
        <v>275</v>
      </c>
      <c r="AB14045" t="str">
        <f>CONCATENATE(A14045,"-",AA14045)</f>
        <v>10027335-Between 40% and 52%</v>
      </c>
      <c r="AC14045" s="1">
        <v>44300</v>
      </c>
      <c r="AD14045" s="1">
        <v>45029</v>
      </c>
      <c r="AE14045" s="2">
        <v>4124.91</v>
      </c>
    </row>
    <row r="14046" spans="1:31" x14ac:dyDescent="0.25">
      <c r="A14046">
        <v>10027337</v>
      </c>
      <c r="B14046" t="s">
        <v>276</v>
      </c>
      <c r="C14046" t="s">
        <v>276</v>
      </c>
      <c r="D14046" t="s">
        <v>973</v>
      </c>
      <c r="E14046">
        <v>630200080</v>
      </c>
      <c r="F14046" t="s">
        <v>277</v>
      </c>
      <c r="G14046" t="s">
        <v>278</v>
      </c>
      <c r="H14046" t="s">
        <v>53</v>
      </c>
      <c r="I14046" t="s">
        <v>54</v>
      </c>
      <c r="J14046" t="s">
        <v>3094</v>
      </c>
      <c r="K14046" t="s">
        <v>280</v>
      </c>
      <c r="L14046" t="s">
        <v>3095</v>
      </c>
      <c r="M14046" t="s">
        <v>239</v>
      </c>
      <c r="N14046" t="s">
        <v>240</v>
      </c>
      <c r="O14046" t="s">
        <v>3096</v>
      </c>
      <c r="P14046" t="s">
        <v>79</v>
      </c>
      <c r="Q14046" t="s">
        <v>43</v>
      </c>
      <c r="R14046">
        <v>1</v>
      </c>
      <c r="S14046" t="s">
        <v>3095</v>
      </c>
      <c r="T14046" t="s">
        <v>57</v>
      </c>
      <c r="U14046" t="s">
        <v>242</v>
      </c>
      <c r="V14046" t="s">
        <v>3097</v>
      </c>
      <c r="W14046" t="s">
        <v>151</v>
      </c>
      <c r="X14046" t="s">
        <v>125</v>
      </c>
      <c r="Y14046">
        <v>71670790</v>
      </c>
      <c r="Z14046" t="s">
        <v>1710</v>
      </c>
      <c r="AA14046" t="s">
        <v>1711</v>
      </c>
      <c r="AB14046" t="str">
        <f>CONCATENATE(A14046,"-",AA14046)</f>
        <v>10027337-Between 20% and 25%</v>
      </c>
      <c r="AC14046" s="1">
        <v>44378</v>
      </c>
      <c r="AD14046" s="1">
        <v>45838</v>
      </c>
      <c r="AE14046" s="2">
        <v>69.87</v>
      </c>
    </row>
    <row r="14047" spans="1:31" x14ac:dyDescent="0.25">
      <c r="A14047">
        <v>10027337</v>
      </c>
      <c r="B14047" t="s">
        <v>276</v>
      </c>
      <c r="C14047" t="s">
        <v>276</v>
      </c>
      <c r="D14047" t="s">
        <v>276</v>
      </c>
      <c r="E14047">
        <v>630300080</v>
      </c>
      <c r="F14047" t="s">
        <v>277</v>
      </c>
      <c r="G14047" t="s">
        <v>278</v>
      </c>
      <c r="H14047" t="s">
        <v>52</v>
      </c>
      <c r="I14047" t="s">
        <v>35</v>
      </c>
      <c r="J14047" t="s">
        <v>3094</v>
      </c>
      <c r="K14047" t="s">
        <v>280</v>
      </c>
      <c r="L14047" t="s">
        <v>3095</v>
      </c>
      <c r="M14047" t="s">
        <v>239</v>
      </c>
      <c r="N14047" t="s">
        <v>240</v>
      </c>
      <c r="O14047" t="s">
        <v>3096</v>
      </c>
      <c r="P14047" t="s">
        <v>79</v>
      </c>
      <c r="Q14047" t="s">
        <v>43</v>
      </c>
      <c r="R14047">
        <v>1</v>
      </c>
      <c r="S14047" t="s">
        <v>3095</v>
      </c>
      <c r="T14047" t="s">
        <v>45</v>
      </c>
      <c r="U14047" t="s">
        <v>242</v>
      </c>
      <c r="V14047" t="s">
        <v>3097</v>
      </c>
      <c r="W14047" t="s">
        <v>151</v>
      </c>
      <c r="X14047" t="s">
        <v>125</v>
      </c>
      <c r="Y14047">
        <v>71670790</v>
      </c>
      <c r="Z14047" t="s">
        <v>1710</v>
      </c>
      <c r="AA14047" t="s">
        <v>1711</v>
      </c>
      <c r="AB14047" t="str">
        <f>CONCATENATE(A14047,"-",AA14047)</f>
        <v>10027337-Between 20% and 25%</v>
      </c>
      <c r="AC14047" s="1">
        <v>44378</v>
      </c>
      <c r="AD14047" s="1">
        <v>45838</v>
      </c>
      <c r="AE14047" s="2">
        <v>1495.12</v>
      </c>
    </row>
    <row r="14048" spans="1:31" x14ac:dyDescent="0.25">
      <c r="A14048">
        <v>10027337</v>
      </c>
      <c r="B14048" t="s">
        <v>276</v>
      </c>
      <c r="C14048" t="s">
        <v>276</v>
      </c>
      <c r="D14048" t="s">
        <v>276</v>
      </c>
      <c r="E14048">
        <v>630300080</v>
      </c>
      <c r="F14048" t="s">
        <v>277</v>
      </c>
      <c r="G14048" t="s">
        <v>278</v>
      </c>
      <c r="H14048" t="s">
        <v>92</v>
      </c>
      <c r="I14048" t="s">
        <v>35</v>
      </c>
      <c r="J14048" t="s">
        <v>3094</v>
      </c>
      <c r="K14048" t="s">
        <v>280</v>
      </c>
      <c r="L14048" t="s">
        <v>3095</v>
      </c>
      <c r="M14048" t="s">
        <v>239</v>
      </c>
      <c r="N14048" t="s">
        <v>240</v>
      </c>
      <c r="O14048" t="s">
        <v>3096</v>
      </c>
      <c r="P14048" t="s">
        <v>79</v>
      </c>
      <c r="Q14048" t="s">
        <v>43</v>
      </c>
      <c r="R14048">
        <v>1</v>
      </c>
      <c r="S14048" t="s">
        <v>3095</v>
      </c>
      <c r="T14048" t="s">
        <v>62</v>
      </c>
      <c r="U14048" t="s">
        <v>242</v>
      </c>
      <c r="V14048" t="s">
        <v>3097</v>
      </c>
      <c r="W14048" t="s">
        <v>151</v>
      </c>
      <c r="X14048" t="s">
        <v>125</v>
      </c>
      <c r="Y14048">
        <v>71670790</v>
      </c>
      <c r="Z14048" t="s">
        <v>1710</v>
      </c>
      <c r="AA14048" t="s">
        <v>1711</v>
      </c>
      <c r="AB14048" t="str">
        <f>CONCATENATE(A14048,"-",AA14048)</f>
        <v>10027337-Between 20% and 25%</v>
      </c>
      <c r="AC14048" s="1">
        <v>44378</v>
      </c>
      <c r="AD14048" s="1">
        <v>45838</v>
      </c>
      <c r="AE14048" s="2">
        <v>45</v>
      </c>
    </row>
    <row r="14049" spans="1:31" x14ac:dyDescent="0.25">
      <c r="A14049">
        <v>10027337</v>
      </c>
      <c r="B14049" t="s">
        <v>276</v>
      </c>
      <c r="C14049" t="s">
        <v>276</v>
      </c>
      <c r="D14049" t="s">
        <v>276</v>
      </c>
      <c r="E14049">
        <v>630300080</v>
      </c>
      <c r="F14049" t="s">
        <v>277</v>
      </c>
      <c r="G14049" t="s">
        <v>278</v>
      </c>
      <c r="H14049" t="s">
        <v>284</v>
      </c>
      <c r="I14049" t="s">
        <v>35</v>
      </c>
      <c r="J14049" t="s">
        <v>3094</v>
      </c>
      <c r="K14049" t="s">
        <v>280</v>
      </c>
      <c r="L14049" t="s">
        <v>3095</v>
      </c>
      <c r="M14049" t="s">
        <v>239</v>
      </c>
      <c r="N14049" t="s">
        <v>240</v>
      </c>
      <c r="O14049" t="s">
        <v>3096</v>
      </c>
      <c r="P14049" t="s">
        <v>79</v>
      </c>
      <c r="Q14049" t="s">
        <v>43</v>
      </c>
      <c r="R14049">
        <v>1</v>
      </c>
      <c r="S14049" t="s">
        <v>3095</v>
      </c>
      <c r="T14049" t="s">
        <v>213</v>
      </c>
      <c r="U14049" t="s">
        <v>242</v>
      </c>
      <c r="V14049" t="s">
        <v>3097</v>
      </c>
      <c r="W14049" t="s">
        <v>151</v>
      </c>
      <c r="X14049" t="s">
        <v>125</v>
      </c>
      <c r="Y14049">
        <v>71670790</v>
      </c>
      <c r="Z14049" t="s">
        <v>1710</v>
      </c>
      <c r="AA14049" t="s">
        <v>1711</v>
      </c>
      <c r="AB14049" t="str">
        <f>CONCATENATE(A14049,"-",AA14049)</f>
        <v>10027337-Between 20% and 25%</v>
      </c>
      <c r="AC14049" s="1">
        <v>44378</v>
      </c>
      <c r="AD14049" s="1">
        <v>45838</v>
      </c>
      <c r="AE14049" s="2">
        <v>1436</v>
      </c>
    </row>
    <row r="14050" spans="1:31" x14ac:dyDescent="0.25">
      <c r="A14050">
        <v>10027351</v>
      </c>
      <c r="B14050" t="s">
        <v>222</v>
      </c>
      <c r="C14050" t="s">
        <v>222</v>
      </c>
      <c r="D14050" t="s">
        <v>222</v>
      </c>
      <c r="E14050">
        <v>110530400</v>
      </c>
      <c r="F14050" t="s">
        <v>98</v>
      </c>
      <c r="G14050" t="s">
        <v>98</v>
      </c>
      <c r="H14050" t="s">
        <v>99</v>
      </c>
      <c r="I14050" t="s">
        <v>35</v>
      </c>
      <c r="J14050" t="s">
        <v>3104</v>
      </c>
      <c r="K14050" t="s">
        <v>101</v>
      </c>
      <c r="L14050" t="s">
        <v>3105</v>
      </c>
      <c r="M14050" t="s">
        <v>39</v>
      </c>
      <c r="N14050" t="s">
        <v>440</v>
      </c>
      <c r="O14050" t="s">
        <v>3106</v>
      </c>
      <c r="P14050" t="s">
        <v>42</v>
      </c>
      <c r="Q14050" t="s">
        <v>43</v>
      </c>
      <c r="R14050">
        <v>1</v>
      </c>
      <c r="S14050" t="s">
        <v>3105</v>
      </c>
      <c r="T14050" t="s">
        <v>60</v>
      </c>
      <c r="U14050" t="s">
        <v>442</v>
      </c>
      <c r="V14050" t="s">
        <v>3107</v>
      </c>
      <c r="W14050" t="s">
        <v>151</v>
      </c>
      <c r="X14050" t="s">
        <v>125</v>
      </c>
      <c r="Y14050">
        <v>71603515</v>
      </c>
      <c r="Z14050" t="s">
        <v>274</v>
      </c>
      <c r="AA14050" t="s">
        <v>275</v>
      </c>
      <c r="AB14050" t="str">
        <f>CONCATENATE(A14050,"-",AA14050)</f>
        <v>10027351-Between 40% and 52%</v>
      </c>
      <c r="AC14050" s="1">
        <v>44362</v>
      </c>
      <c r="AD14050" s="1">
        <v>45443</v>
      </c>
      <c r="AE14050" s="2">
        <v>1350.05</v>
      </c>
    </row>
    <row r="14051" spans="1:31" x14ac:dyDescent="0.25">
      <c r="A14051">
        <v>10027351</v>
      </c>
      <c r="B14051" t="s">
        <v>222</v>
      </c>
      <c r="C14051" t="s">
        <v>222</v>
      </c>
      <c r="D14051" t="s">
        <v>222</v>
      </c>
      <c r="E14051">
        <v>110530400</v>
      </c>
      <c r="F14051" t="s">
        <v>98</v>
      </c>
      <c r="G14051" t="s">
        <v>98</v>
      </c>
      <c r="H14051" t="s">
        <v>283</v>
      </c>
      <c r="I14051" t="s">
        <v>35</v>
      </c>
      <c r="J14051" t="s">
        <v>3104</v>
      </c>
      <c r="K14051" t="s">
        <v>101</v>
      </c>
      <c r="L14051" t="s">
        <v>3105</v>
      </c>
      <c r="M14051" t="s">
        <v>39</v>
      </c>
      <c r="N14051" t="s">
        <v>440</v>
      </c>
      <c r="O14051" t="s">
        <v>3106</v>
      </c>
      <c r="P14051" t="s">
        <v>42</v>
      </c>
      <c r="Q14051" t="s">
        <v>43</v>
      </c>
      <c r="R14051">
        <v>1</v>
      </c>
      <c r="S14051" t="s">
        <v>3105</v>
      </c>
      <c r="T14051" t="s">
        <v>62</v>
      </c>
      <c r="U14051" t="s">
        <v>442</v>
      </c>
      <c r="V14051" t="s">
        <v>3107</v>
      </c>
      <c r="W14051" t="s">
        <v>151</v>
      </c>
      <c r="X14051" t="s">
        <v>125</v>
      </c>
      <c r="Y14051">
        <v>71603515</v>
      </c>
      <c r="Z14051" t="s">
        <v>274</v>
      </c>
      <c r="AA14051" t="s">
        <v>275</v>
      </c>
      <c r="AB14051" t="str">
        <f>CONCATENATE(A14051,"-",AA14051)</f>
        <v>10027351-Between 40% and 52%</v>
      </c>
      <c r="AC14051" s="1">
        <v>44362</v>
      </c>
      <c r="AD14051" s="1">
        <v>45443</v>
      </c>
      <c r="AE14051" s="2">
        <v>1735.8</v>
      </c>
    </row>
    <row r="14052" spans="1:31" x14ac:dyDescent="0.25">
      <c r="A14052">
        <v>10027368</v>
      </c>
      <c r="B14052" t="s">
        <v>264</v>
      </c>
      <c r="C14052" t="s">
        <v>264</v>
      </c>
      <c r="D14052" t="s">
        <v>264</v>
      </c>
      <c r="E14052">
        <v>910600001</v>
      </c>
      <c r="F14052" t="s">
        <v>265</v>
      </c>
      <c r="G14052" t="s">
        <v>266</v>
      </c>
      <c r="H14052" t="s">
        <v>333</v>
      </c>
      <c r="I14052" t="s">
        <v>35</v>
      </c>
      <c r="J14052" t="s">
        <v>3108</v>
      </c>
      <c r="K14052" t="s">
        <v>269</v>
      </c>
      <c r="L14052" t="s">
        <v>270</v>
      </c>
      <c r="M14052" t="s">
        <v>66</v>
      </c>
      <c r="N14052" t="s">
        <v>67</v>
      </c>
      <c r="O14052" t="s">
        <v>3109</v>
      </c>
      <c r="P14052" t="s">
        <v>69</v>
      </c>
      <c r="Q14052" t="s">
        <v>43</v>
      </c>
      <c r="R14052">
        <v>2</v>
      </c>
      <c r="S14052" t="s">
        <v>270</v>
      </c>
      <c r="T14052" t="s">
        <v>62</v>
      </c>
      <c r="U14052" t="s">
        <v>186</v>
      </c>
      <c r="V14052" t="s">
        <v>3110</v>
      </c>
      <c r="W14052" t="s">
        <v>48</v>
      </c>
      <c r="X14052" t="s">
        <v>125</v>
      </c>
      <c r="Y14052">
        <v>71620338</v>
      </c>
      <c r="Z14052" t="s">
        <v>250</v>
      </c>
      <c r="AA14052" t="s">
        <v>251</v>
      </c>
      <c r="AB14052" t="str">
        <f>CONCATENATE(A14052,"-",AA14052)</f>
        <v>10027368-Between 30% and 35%</v>
      </c>
      <c r="AC14052" s="1">
        <v>44562</v>
      </c>
      <c r="AD14052" s="1">
        <v>44926</v>
      </c>
      <c r="AE14052" s="2">
        <v>1818.01</v>
      </c>
    </row>
    <row r="14053" spans="1:31" x14ac:dyDescent="0.25">
      <c r="A14053">
        <v>10027378</v>
      </c>
      <c r="B14053" t="s">
        <v>1922</v>
      </c>
      <c r="C14053" t="s">
        <v>1922</v>
      </c>
      <c r="D14053" t="s">
        <v>1922</v>
      </c>
      <c r="E14053">
        <v>310890071</v>
      </c>
      <c r="F14053" t="s">
        <v>142</v>
      </c>
      <c r="G14053" t="s">
        <v>143</v>
      </c>
      <c r="H14053" t="s">
        <v>53</v>
      </c>
      <c r="I14053" t="s">
        <v>54</v>
      </c>
      <c r="J14053" t="s">
        <v>5606</v>
      </c>
      <c r="K14053" t="s">
        <v>146</v>
      </c>
      <c r="L14053" t="s">
        <v>1121</v>
      </c>
      <c r="M14053" t="s">
        <v>525</v>
      </c>
      <c r="N14053" t="s">
        <v>240</v>
      </c>
      <c r="O14053" t="s">
        <v>5607</v>
      </c>
      <c r="P14053" t="s">
        <v>69</v>
      </c>
      <c r="Q14053" t="s">
        <v>43</v>
      </c>
      <c r="R14053">
        <v>1</v>
      </c>
      <c r="S14053" t="s">
        <v>1121</v>
      </c>
      <c r="T14053" t="s">
        <v>57</v>
      </c>
      <c r="U14053" t="s">
        <v>2046</v>
      </c>
      <c r="V14053" t="s">
        <v>5608</v>
      </c>
      <c r="W14053" t="s">
        <v>151</v>
      </c>
      <c r="X14053" t="s">
        <v>125</v>
      </c>
      <c r="Y14053">
        <v>71691341</v>
      </c>
      <c r="Z14053" t="s">
        <v>274</v>
      </c>
      <c r="AA14053" t="s">
        <v>275</v>
      </c>
      <c r="AB14053" t="str">
        <f>CONCATENATE(A14053,"-",AA14053)</f>
        <v>10027378-Between 40% and 52%</v>
      </c>
      <c r="AC14053" s="1">
        <v>44287</v>
      </c>
      <c r="AD14053" s="1">
        <v>44957</v>
      </c>
      <c r="AE14053" s="2">
        <v>20098.95</v>
      </c>
    </row>
    <row r="14054" spans="1:31" x14ac:dyDescent="0.25">
      <c r="A14054">
        <v>10027378</v>
      </c>
      <c r="B14054" t="s">
        <v>1922</v>
      </c>
      <c r="C14054" t="s">
        <v>1922</v>
      </c>
      <c r="D14054" t="s">
        <v>1922</v>
      </c>
      <c r="E14054">
        <v>310890071</v>
      </c>
      <c r="F14054" t="s">
        <v>142</v>
      </c>
      <c r="G14054" t="s">
        <v>143</v>
      </c>
      <c r="H14054" t="s">
        <v>95</v>
      </c>
      <c r="I14054" t="s">
        <v>35</v>
      </c>
      <c r="J14054" t="s">
        <v>5606</v>
      </c>
      <c r="K14054" t="s">
        <v>146</v>
      </c>
      <c r="L14054" t="s">
        <v>1121</v>
      </c>
      <c r="M14054" t="s">
        <v>525</v>
      </c>
      <c r="N14054" t="s">
        <v>240</v>
      </c>
      <c r="O14054" t="s">
        <v>5607</v>
      </c>
      <c r="P14054" t="s">
        <v>69</v>
      </c>
      <c r="Q14054" t="s">
        <v>43</v>
      </c>
      <c r="R14054">
        <v>1</v>
      </c>
      <c r="S14054" t="s">
        <v>1121</v>
      </c>
      <c r="T14054" t="s">
        <v>96</v>
      </c>
      <c r="U14054" t="s">
        <v>2046</v>
      </c>
      <c r="V14054" t="s">
        <v>5608</v>
      </c>
      <c r="W14054" t="s">
        <v>151</v>
      </c>
      <c r="X14054" t="s">
        <v>125</v>
      </c>
      <c r="Y14054">
        <v>71691341</v>
      </c>
      <c r="Z14054" t="s">
        <v>274</v>
      </c>
      <c r="AA14054" t="s">
        <v>275</v>
      </c>
      <c r="AB14054" t="str">
        <f>CONCATENATE(A14054,"-",AA14054)</f>
        <v>10027378-Between 40% and 52%</v>
      </c>
      <c r="AC14054" s="1">
        <v>44287</v>
      </c>
      <c r="AD14054" s="1">
        <v>44957</v>
      </c>
      <c r="AE14054" s="2">
        <v>447.52</v>
      </c>
    </row>
    <row r="14055" spans="1:31" x14ac:dyDescent="0.25">
      <c r="A14055">
        <v>10027386</v>
      </c>
      <c r="B14055" t="s">
        <v>535</v>
      </c>
      <c r="C14055" t="s">
        <v>535</v>
      </c>
      <c r="D14055" t="s">
        <v>535</v>
      </c>
      <c r="E14055">
        <v>486002000</v>
      </c>
      <c r="F14055" t="s">
        <v>543</v>
      </c>
      <c r="G14055" t="s">
        <v>420</v>
      </c>
      <c r="H14055" t="s">
        <v>52</v>
      </c>
      <c r="I14055" t="s">
        <v>35</v>
      </c>
      <c r="J14055" t="s">
        <v>3111</v>
      </c>
      <c r="K14055" t="s">
        <v>539</v>
      </c>
      <c r="L14055" t="s">
        <v>540</v>
      </c>
      <c r="M14055" t="s">
        <v>290</v>
      </c>
      <c r="N14055" t="s">
        <v>2380</v>
      </c>
      <c r="O14055" t="s">
        <v>3112</v>
      </c>
      <c r="P14055" t="s">
        <v>69</v>
      </c>
      <c r="Q14055" t="s">
        <v>43</v>
      </c>
      <c r="R14055">
        <v>2</v>
      </c>
      <c r="S14055" t="s">
        <v>540</v>
      </c>
      <c r="T14055" t="s">
        <v>45</v>
      </c>
      <c r="U14055" t="s">
        <v>3113</v>
      </c>
      <c r="V14055" t="s">
        <v>3114</v>
      </c>
      <c r="W14055" t="s">
        <v>48</v>
      </c>
      <c r="X14055" t="s">
        <v>125</v>
      </c>
      <c r="Y14055">
        <v>12682083</v>
      </c>
      <c r="Z14055" t="s">
        <v>72</v>
      </c>
      <c r="AA14055" t="s">
        <v>600</v>
      </c>
      <c r="AB14055" t="str">
        <f>CONCATENATE(A14055,"-",AA14055)</f>
        <v>10027386-Clinical Trial/Drug Study</v>
      </c>
      <c r="AC14055" s="1">
        <v>44470</v>
      </c>
      <c r="AD14055" s="1">
        <v>45069</v>
      </c>
      <c r="AE14055" s="2">
        <v>6073.1</v>
      </c>
    </row>
    <row r="14056" spans="1:31" x14ac:dyDescent="0.25">
      <c r="A14056">
        <v>10027386</v>
      </c>
      <c r="B14056" t="s">
        <v>535</v>
      </c>
      <c r="C14056" t="s">
        <v>535</v>
      </c>
      <c r="D14056" t="s">
        <v>535</v>
      </c>
      <c r="E14056">
        <v>486002000</v>
      </c>
      <c r="F14056" t="s">
        <v>543</v>
      </c>
      <c r="G14056" t="s">
        <v>420</v>
      </c>
      <c r="H14056" t="s">
        <v>59</v>
      </c>
      <c r="I14056" t="s">
        <v>35</v>
      </c>
      <c r="J14056" t="s">
        <v>4741</v>
      </c>
      <c r="K14056" t="s">
        <v>539</v>
      </c>
      <c r="L14056" t="s">
        <v>466</v>
      </c>
      <c r="M14056" t="s">
        <v>290</v>
      </c>
      <c r="N14056" t="s">
        <v>2380</v>
      </c>
      <c r="O14056" t="s">
        <v>3112</v>
      </c>
      <c r="P14056" t="s">
        <v>69</v>
      </c>
      <c r="Q14056" t="s">
        <v>43</v>
      </c>
      <c r="R14056">
        <v>2</v>
      </c>
      <c r="S14056" t="s">
        <v>540</v>
      </c>
      <c r="T14056" t="s">
        <v>60</v>
      </c>
      <c r="U14056" t="s">
        <v>3113</v>
      </c>
      <c r="V14056" t="s">
        <v>3114</v>
      </c>
      <c r="W14056" t="s">
        <v>48</v>
      </c>
      <c r="X14056" t="s">
        <v>125</v>
      </c>
      <c r="Y14056">
        <v>71681638</v>
      </c>
      <c r="Z14056" t="s">
        <v>84</v>
      </c>
      <c r="AA14056" t="s">
        <v>85</v>
      </c>
      <c r="AB14056" t="str">
        <f>CONCATENATE(A14056,"-",AA14056)</f>
        <v>10027386-Zero</v>
      </c>
      <c r="AC14056" s="1">
        <v>44470</v>
      </c>
      <c r="AD14056" s="1">
        <v>45069</v>
      </c>
      <c r="AE14056" s="2">
        <v>33203.97</v>
      </c>
    </row>
    <row r="14057" spans="1:31" x14ac:dyDescent="0.25">
      <c r="A14057">
        <v>10027386</v>
      </c>
      <c r="B14057" t="s">
        <v>535</v>
      </c>
      <c r="C14057" t="s">
        <v>535</v>
      </c>
      <c r="D14057" t="s">
        <v>535</v>
      </c>
      <c r="E14057">
        <v>486002000</v>
      </c>
      <c r="F14057" t="s">
        <v>543</v>
      </c>
      <c r="G14057" t="s">
        <v>420</v>
      </c>
      <c r="H14057" t="s">
        <v>216</v>
      </c>
      <c r="I14057" t="s">
        <v>35</v>
      </c>
      <c r="J14057" t="s">
        <v>3111</v>
      </c>
      <c r="K14057" t="s">
        <v>539</v>
      </c>
      <c r="L14057" t="s">
        <v>540</v>
      </c>
      <c r="M14057" t="s">
        <v>290</v>
      </c>
      <c r="N14057" t="s">
        <v>2380</v>
      </c>
      <c r="O14057" t="s">
        <v>3112</v>
      </c>
      <c r="P14057" t="s">
        <v>69</v>
      </c>
      <c r="Q14057" t="s">
        <v>43</v>
      </c>
      <c r="R14057">
        <v>2</v>
      </c>
      <c r="S14057" t="s">
        <v>540</v>
      </c>
      <c r="T14057" t="s">
        <v>62</v>
      </c>
      <c r="U14057" t="s">
        <v>3113</v>
      </c>
      <c r="V14057" t="s">
        <v>3114</v>
      </c>
      <c r="W14057" t="s">
        <v>48</v>
      </c>
      <c r="X14057" t="s">
        <v>125</v>
      </c>
      <c r="Y14057">
        <v>12682083</v>
      </c>
      <c r="Z14057" t="s">
        <v>72</v>
      </c>
      <c r="AA14057" t="s">
        <v>600</v>
      </c>
      <c r="AB14057" t="str">
        <f>CONCATENATE(A14057,"-",AA14057)</f>
        <v>10027386-Clinical Trial/Drug Study</v>
      </c>
      <c r="AC14057" s="1">
        <v>44470</v>
      </c>
      <c r="AD14057" s="1">
        <v>45069</v>
      </c>
      <c r="AE14057" s="2">
        <v>4280.55</v>
      </c>
    </row>
    <row r="14058" spans="1:31" x14ac:dyDescent="0.25">
      <c r="A14058">
        <v>10027386</v>
      </c>
      <c r="B14058" t="s">
        <v>535</v>
      </c>
      <c r="C14058" t="s">
        <v>535</v>
      </c>
      <c r="D14058" t="s">
        <v>535</v>
      </c>
      <c r="E14058">
        <v>486002000</v>
      </c>
      <c r="F14058" t="s">
        <v>543</v>
      </c>
      <c r="G14058" t="s">
        <v>420</v>
      </c>
      <c r="H14058" t="s">
        <v>3379</v>
      </c>
      <c r="I14058" t="s">
        <v>219</v>
      </c>
      <c r="J14058" t="s">
        <v>3115</v>
      </c>
      <c r="K14058" t="s">
        <v>539</v>
      </c>
      <c r="L14058" t="s">
        <v>540</v>
      </c>
      <c r="M14058" t="s">
        <v>290</v>
      </c>
      <c r="N14058" t="s">
        <v>2380</v>
      </c>
      <c r="O14058" t="s">
        <v>3112</v>
      </c>
      <c r="P14058" t="s">
        <v>69</v>
      </c>
      <c r="Q14058" t="s">
        <v>43</v>
      </c>
      <c r="R14058" t="s">
        <v>6991</v>
      </c>
      <c r="S14058" t="s">
        <v>540</v>
      </c>
      <c r="T14058" t="s">
        <v>155</v>
      </c>
      <c r="U14058" t="s">
        <v>3113</v>
      </c>
      <c r="V14058" t="s">
        <v>3114</v>
      </c>
      <c r="W14058" t="s">
        <v>48</v>
      </c>
      <c r="X14058" t="s">
        <v>125</v>
      </c>
      <c r="Y14058">
        <v>12682063</v>
      </c>
      <c r="Z14058" t="s">
        <v>84</v>
      </c>
      <c r="AA14058" t="s">
        <v>600</v>
      </c>
      <c r="AB14058" t="str">
        <f>CONCATENATE(A14058,"-",AA14058)</f>
        <v>10027386-Clinical Trial/Drug Study</v>
      </c>
      <c r="AC14058" s="1">
        <v>44470</v>
      </c>
      <c r="AD14058" s="1">
        <v>45069</v>
      </c>
      <c r="AE14058" s="2">
        <v>116973.56</v>
      </c>
    </row>
    <row r="14059" spans="1:31" x14ac:dyDescent="0.25">
      <c r="A14059">
        <v>10027392</v>
      </c>
      <c r="B14059" t="s">
        <v>3117</v>
      </c>
      <c r="C14059" t="s">
        <v>3117</v>
      </c>
      <c r="D14059" t="s">
        <v>3117</v>
      </c>
      <c r="E14059">
        <v>492240070</v>
      </c>
      <c r="F14059" t="s">
        <v>2146</v>
      </c>
      <c r="G14059" t="s">
        <v>181</v>
      </c>
      <c r="H14059" t="s">
        <v>409</v>
      </c>
      <c r="I14059" t="s">
        <v>35</v>
      </c>
      <c r="J14059" t="s">
        <v>3118</v>
      </c>
      <c r="K14059" t="s">
        <v>2148</v>
      </c>
      <c r="L14059" t="s">
        <v>3119</v>
      </c>
      <c r="M14059" t="s">
        <v>39</v>
      </c>
      <c r="N14059" t="s">
        <v>40</v>
      </c>
      <c r="O14059" t="s">
        <v>3120</v>
      </c>
      <c r="P14059" t="s">
        <v>42</v>
      </c>
      <c r="Q14059" t="s">
        <v>43</v>
      </c>
      <c r="R14059">
        <v>1</v>
      </c>
      <c r="S14059" t="s">
        <v>3119</v>
      </c>
      <c r="T14059" t="s">
        <v>62</v>
      </c>
      <c r="U14059" t="s">
        <v>46</v>
      </c>
      <c r="V14059" t="s">
        <v>3121</v>
      </c>
      <c r="W14059" t="s">
        <v>107</v>
      </c>
      <c r="X14059" t="s">
        <v>125</v>
      </c>
      <c r="Y14059">
        <v>71603518</v>
      </c>
      <c r="Z14059" t="s">
        <v>50</v>
      </c>
      <c r="AA14059" t="s">
        <v>51</v>
      </c>
      <c r="AB14059" t="str">
        <f>CONCATENATE(A14059,"-",AA14059)</f>
        <v>10027392-10% and Under</v>
      </c>
      <c r="AC14059" s="1">
        <v>44378</v>
      </c>
      <c r="AD14059" s="1">
        <v>45107</v>
      </c>
      <c r="AE14059" s="2">
        <v>2210</v>
      </c>
    </row>
    <row r="14060" spans="1:31" x14ac:dyDescent="0.25">
      <c r="A14060">
        <v>10027407</v>
      </c>
      <c r="B14060" t="s">
        <v>1922</v>
      </c>
      <c r="C14060" t="s">
        <v>1922</v>
      </c>
      <c r="D14060" t="s">
        <v>910</v>
      </c>
      <c r="E14060">
        <v>310890070</v>
      </c>
      <c r="F14060" t="s">
        <v>142</v>
      </c>
      <c r="G14060" t="s">
        <v>143</v>
      </c>
      <c r="H14060" t="s">
        <v>53</v>
      </c>
      <c r="I14060" t="s">
        <v>54</v>
      </c>
      <c r="J14060" t="s">
        <v>6457</v>
      </c>
      <c r="K14060" t="s">
        <v>146</v>
      </c>
      <c r="L14060" t="s">
        <v>1121</v>
      </c>
      <c r="M14060" t="s">
        <v>228</v>
      </c>
      <c r="N14060" t="s">
        <v>229</v>
      </c>
      <c r="O14060" t="s">
        <v>6458</v>
      </c>
      <c r="P14060" t="s">
        <v>69</v>
      </c>
      <c r="Q14060" t="s">
        <v>43</v>
      </c>
      <c r="R14060">
        <v>1</v>
      </c>
      <c r="S14060" t="s">
        <v>1121</v>
      </c>
      <c r="T14060" t="s">
        <v>57</v>
      </c>
      <c r="U14060" t="s">
        <v>1681</v>
      </c>
      <c r="V14060" t="s">
        <v>6459</v>
      </c>
      <c r="W14060" t="s">
        <v>151</v>
      </c>
      <c r="X14060" t="s">
        <v>125</v>
      </c>
      <c r="Y14060">
        <v>71640167</v>
      </c>
      <c r="Z14060" t="s">
        <v>274</v>
      </c>
      <c r="AA14060" t="s">
        <v>275</v>
      </c>
      <c r="AB14060" t="str">
        <f>CONCATENATE(A14060,"-",AA14060)</f>
        <v>10027407-Between 40% and 52%</v>
      </c>
      <c r="AC14060" s="1">
        <v>44362</v>
      </c>
      <c r="AD14060" s="1">
        <v>44804</v>
      </c>
      <c r="AE14060" s="2">
        <v>2518.94</v>
      </c>
    </row>
    <row r="14061" spans="1:31" x14ac:dyDescent="0.25">
      <c r="A14061">
        <v>10027407</v>
      </c>
      <c r="B14061" t="s">
        <v>1922</v>
      </c>
      <c r="C14061" t="s">
        <v>1922</v>
      </c>
      <c r="D14061" t="s">
        <v>910</v>
      </c>
      <c r="E14061">
        <v>310890070</v>
      </c>
      <c r="F14061" t="s">
        <v>142</v>
      </c>
      <c r="G14061" t="s">
        <v>143</v>
      </c>
      <c r="H14061" t="s">
        <v>99</v>
      </c>
      <c r="I14061" t="s">
        <v>35</v>
      </c>
      <c r="J14061" t="s">
        <v>6457</v>
      </c>
      <c r="K14061" t="s">
        <v>146</v>
      </c>
      <c r="L14061" t="s">
        <v>1121</v>
      </c>
      <c r="M14061" t="s">
        <v>228</v>
      </c>
      <c r="N14061" t="s">
        <v>229</v>
      </c>
      <c r="O14061" t="s">
        <v>6458</v>
      </c>
      <c r="P14061" t="s">
        <v>69</v>
      </c>
      <c r="Q14061" t="s">
        <v>43</v>
      </c>
      <c r="R14061">
        <v>1</v>
      </c>
      <c r="S14061" t="s">
        <v>1121</v>
      </c>
      <c r="T14061" t="s">
        <v>60</v>
      </c>
      <c r="U14061" t="s">
        <v>1681</v>
      </c>
      <c r="V14061" t="s">
        <v>6459</v>
      </c>
      <c r="W14061" t="s">
        <v>151</v>
      </c>
      <c r="X14061" t="s">
        <v>125</v>
      </c>
      <c r="Y14061">
        <v>71640167</v>
      </c>
      <c r="Z14061" t="s">
        <v>274</v>
      </c>
      <c r="AA14061" t="s">
        <v>275</v>
      </c>
      <c r="AB14061" t="str">
        <f>CONCATENATE(A14061,"-",AA14061)</f>
        <v>10027407-Between 40% and 52%</v>
      </c>
      <c r="AC14061" s="1">
        <v>44362</v>
      </c>
      <c r="AD14061" s="1">
        <v>44804</v>
      </c>
      <c r="AE14061" s="2">
        <v>399.96</v>
      </c>
    </row>
    <row r="14062" spans="1:31" x14ac:dyDescent="0.25">
      <c r="A14062">
        <v>10027410</v>
      </c>
      <c r="B14062" t="s">
        <v>1922</v>
      </c>
      <c r="C14062" t="s">
        <v>910</v>
      </c>
      <c r="D14062" t="s">
        <v>1922</v>
      </c>
      <c r="E14062">
        <v>310890071</v>
      </c>
      <c r="F14062" t="s">
        <v>142</v>
      </c>
      <c r="G14062" t="s">
        <v>143</v>
      </c>
      <c r="H14062" t="s">
        <v>212</v>
      </c>
      <c r="I14062" t="s">
        <v>35</v>
      </c>
      <c r="J14062" t="s">
        <v>6101</v>
      </c>
      <c r="K14062" t="s">
        <v>146</v>
      </c>
      <c r="L14062" t="s">
        <v>1121</v>
      </c>
      <c r="M14062" t="s">
        <v>228</v>
      </c>
      <c r="N14062" t="s">
        <v>229</v>
      </c>
      <c r="O14062" t="s">
        <v>6102</v>
      </c>
      <c r="P14062" t="s">
        <v>69</v>
      </c>
      <c r="Q14062" t="s">
        <v>43</v>
      </c>
      <c r="R14062">
        <v>1</v>
      </c>
      <c r="S14062" t="s">
        <v>1121</v>
      </c>
      <c r="T14062" t="s">
        <v>213</v>
      </c>
      <c r="U14062" t="s">
        <v>1681</v>
      </c>
      <c r="V14062" t="s">
        <v>6103</v>
      </c>
      <c r="W14062" t="s">
        <v>151</v>
      </c>
      <c r="X14062" t="s">
        <v>125</v>
      </c>
      <c r="Y14062">
        <v>71640168</v>
      </c>
      <c r="Z14062" t="s">
        <v>274</v>
      </c>
      <c r="AA14062" t="s">
        <v>275</v>
      </c>
      <c r="AB14062" t="str">
        <f>CONCATENATE(A14062,"-",AA14062)</f>
        <v>10027410-Between 40% and 52%</v>
      </c>
      <c r="AC14062" s="1">
        <v>44362</v>
      </c>
      <c r="AD14062" s="1">
        <v>44804</v>
      </c>
      <c r="AE14062" s="2">
        <v>4329.1499999999996</v>
      </c>
    </row>
    <row r="14063" spans="1:31" x14ac:dyDescent="0.25">
      <c r="A14063">
        <v>10027410</v>
      </c>
      <c r="B14063" t="s">
        <v>1922</v>
      </c>
      <c r="C14063" t="s">
        <v>910</v>
      </c>
      <c r="D14063" t="s">
        <v>910</v>
      </c>
      <c r="E14063">
        <v>310890070</v>
      </c>
      <c r="F14063" t="s">
        <v>142</v>
      </c>
      <c r="G14063" t="s">
        <v>143</v>
      </c>
      <c r="H14063" t="s">
        <v>99</v>
      </c>
      <c r="I14063" t="s">
        <v>35</v>
      </c>
      <c r="J14063" t="s">
        <v>6101</v>
      </c>
      <c r="K14063" t="s">
        <v>146</v>
      </c>
      <c r="L14063" t="s">
        <v>1121</v>
      </c>
      <c r="M14063" t="s">
        <v>228</v>
      </c>
      <c r="N14063" t="s">
        <v>229</v>
      </c>
      <c r="O14063" t="s">
        <v>6102</v>
      </c>
      <c r="P14063" t="s">
        <v>69</v>
      </c>
      <c r="Q14063" t="s">
        <v>43</v>
      </c>
      <c r="R14063">
        <v>1</v>
      </c>
      <c r="S14063" t="s">
        <v>1121</v>
      </c>
      <c r="T14063" t="s">
        <v>60</v>
      </c>
      <c r="U14063" t="s">
        <v>1681</v>
      </c>
      <c r="V14063" t="s">
        <v>6103</v>
      </c>
      <c r="W14063" t="s">
        <v>151</v>
      </c>
      <c r="X14063" t="s">
        <v>125</v>
      </c>
      <c r="Y14063">
        <v>71640168</v>
      </c>
      <c r="Z14063" t="s">
        <v>274</v>
      </c>
      <c r="AA14063" t="s">
        <v>275</v>
      </c>
      <c r="AB14063" t="str">
        <f>CONCATENATE(A14063,"-",AA14063)</f>
        <v>10027410-Between 40% and 52%</v>
      </c>
      <c r="AC14063" s="1">
        <v>44362</v>
      </c>
      <c r="AD14063" s="1">
        <v>44804</v>
      </c>
      <c r="AE14063" s="2">
        <v>18</v>
      </c>
    </row>
    <row r="14064" spans="1:31" x14ac:dyDescent="0.25">
      <c r="A14064">
        <v>10027410</v>
      </c>
      <c r="B14064" t="s">
        <v>1922</v>
      </c>
      <c r="C14064" t="s">
        <v>910</v>
      </c>
      <c r="D14064" t="s">
        <v>910</v>
      </c>
      <c r="E14064">
        <v>310890070</v>
      </c>
      <c r="F14064" t="s">
        <v>142</v>
      </c>
      <c r="G14064" t="s">
        <v>143</v>
      </c>
      <c r="H14064" t="s">
        <v>212</v>
      </c>
      <c r="I14064" t="s">
        <v>35</v>
      </c>
      <c r="J14064" t="s">
        <v>6101</v>
      </c>
      <c r="K14064" t="s">
        <v>146</v>
      </c>
      <c r="L14064" t="s">
        <v>1121</v>
      </c>
      <c r="M14064" t="s">
        <v>228</v>
      </c>
      <c r="N14064" t="s">
        <v>229</v>
      </c>
      <c r="O14064" t="s">
        <v>6102</v>
      </c>
      <c r="P14064" t="s">
        <v>69</v>
      </c>
      <c r="Q14064" t="s">
        <v>43</v>
      </c>
      <c r="R14064">
        <v>1</v>
      </c>
      <c r="S14064" t="s">
        <v>1121</v>
      </c>
      <c r="T14064" t="s">
        <v>213</v>
      </c>
      <c r="U14064" t="s">
        <v>1681</v>
      </c>
      <c r="V14064" t="s">
        <v>6103</v>
      </c>
      <c r="W14064" t="s">
        <v>151</v>
      </c>
      <c r="X14064" t="s">
        <v>125</v>
      </c>
      <c r="Y14064">
        <v>71640168</v>
      </c>
      <c r="Z14064" t="s">
        <v>274</v>
      </c>
      <c r="AA14064" t="s">
        <v>275</v>
      </c>
      <c r="AB14064" t="str">
        <f>CONCATENATE(A14064,"-",AA14064)</f>
        <v>10027410-Between 40% and 52%</v>
      </c>
      <c r="AC14064" s="1">
        <v>44362</v>
      </c>
      <c r="AD14064" s="1">
        <v>44804</v>
      </c>
      <c r="AE14064" s="2">
        <v>200</v>
      </c>
    </row>
    <row r="14065" spans="1:31" x14ac:dyDescent="0.25">
      <c r="A14065">
        <v>10027433</v>
      </c>
      <c r="B14065" t="s">
        <v>141</v>
      </c>
      <c r="C14065" t="s">
        <v>141</v>
      </c>
      <c r="D14065" t="s">
        <v>141</v>
      </c>
      <c r="E14065">
        <v>310900070</v>
      </c>
      <c r="F14065" t="s">
        <v>142</v>
      </c>
      <c r="G14065" t="s">
        <v>143</v>
      </c>
      <c r="H14065" t="s">
        <v>212</v>
      </c>
      <c r="I14065" t="s">
        <v>35</v>
      </c>
      <c r="J14065" t="s">
        <v>3122</v>
      </c>
      <c r="K14065" t="s">
        <v>146</v>
      </c>
      <c r="L14065" t="s">
        <v>3123</v>
      </c>
      <c r="M14065" t="s">
        <v>39</v>
      </c>
      <c r="N14065" t="s">
        <v>767</v>
      </c>
      <c r="O14065" t="s">
        <v>3124</v>
      </c>
      <c r="P14065" t="s">
        <v>42</v>
      </c>
      <c r="Q14065" t="s">
        <v>43</v>
      </c>
      <c r="R14065">
        <v>1</v>
      </c>
      <c r="S14065" t="s">
        <v>3123</v>
      </c>
      <c r="T14065" t="s">
        <v>213</v>
      </c>
      <c r="U14065" t="s">
        <v>2168</v>
      </c>
      <c r="V14065" t="s">
        <v>3125</v>
      </c>
      <c r="W14065" t="s">
        <v>151</v>
      </c>
      <c r="X14065" t="s">
        <v>125</v>
      </c>
      <c r="Y14065">
        <v>71603520</v>
      </c>
      <c r="Z14065" t="s">
        <v>274</v>
      </c>
      <c r="AA14065" t="s">
        <v>275</v>
      </c>
      <c r="AB14065" t="str">
        <f>CONCATENATE(A14065,"-",AA14065)</f>
        <v>10027433-Between 40% and 52%</v>
      </c>
      <c r="AC14065" s="1">
        <v>44317</v>
      </c>
      <c r="AD14065" s="1">
        <v>45046</v>
      </c>
      <c r="AE14065" s="2">
        <v>5540.8</v>
      </c>
    </row>
    <row r="14066" spans="1:31" x14ac:dyDescent="0.25">
      <c r="A14066">
        <v>10027433</v>
      </c>
      <c r="B14066" t="s">
        <v>1434</v>
      </c>
      <c r="C14066" t="s">
        <v>141</v>
      </c>
      <c r="D14066" t="s">
        <v>1434</v>
      </c>
      <c r="E14066">
        <v>224080000</v>
      </c>
      <c r="F14066" t="s">
        <v>879</v>
      </c>
      <c r="G14066" t="s">
        <v>880</v>
      </c>
      <c r="H14066" t="s">
        <v>216</v>
      </c>
      <c r="I14066" t="s">
        <v>35</v>
      </c>
      <c r="J14066" t="s">
        <v>3122</v>
      </c>
      <c r="K14066" t="s">
        <v>146</v>
      </c>
      <c r="L14066" t="s">
        <v>3123</v>
      </c>
      <c r="M14066" t="s">
        <v>39</v>
      </c>
      <c r="N14066" t="s">
        <v>767</v>
      </c>
      <c r="O14066" t="s">
        <v>3124</v>
      </c>
      <c r="P14066" t="s">
        <v>42</v>
      </c>
      <c r="Q14066" t="s">
        <v>43</v>
      </c>
      <c r="R14066">
        <v>3</v>
      </c>
      <c r="S14066" t="s">
        <v>1436</v>
      </c>
      <c r="T14066" t="s">
        <v>62</v>
      </c>
      <c r="U14066" t="s">
        <v>2168</v>
      </c>
      <c r="V14066" t="s">
        <v>3125</v>
      </c>
      <c r="W14066" t="s">
        <v>151</v>
      </c>
      <c r="X14066" t="s">
        <v>125</v>
      </c>
      <c r="Y14066">
        <v>71603520</v>
      </c>
      <c r="Z14066" t="s">
        <v>274</v>
      </c>
      <c r="AA14066" t="s">
        <v>275</v>
      </c>
      <c r="AB14066" t="str">
        <f>CONCATENATE(A14066,"-",AA14066)</f>
        <v>10027433-Between 40% and 52%</v>
      </c>
      <c r="AC14066" s="1">
        <v>44317</v>
      </c>
      <c r="AD14066" s="1">
        <v>45046</v>
      </c>
      <c r="AE14066" s="2">
        <v>92.31</v>
      </c>
    </row>
    <row r="14067" spans="1:31" x14ac:dyDescent="0.25">
      <c r="A14067">
        <v>10027435</v>
      </c>
      <c r="B14067" t="s">
        <v>427</v>
      </c>
      <c r="C14067" t="s">
        <v>427</v>
      </c>
      <c r="D14067" t="s">
        <v>427</v>
      </c>
      <c r="E14067">
        <v>491050010</v>
      </c>
      <c r="F14067" t="s">
        <v>180</v>
      </c>
      <c r="G14067" t="s">
        <v>181</v>
      </c>
      <c r="H14067" t="s">
        <v>576</v>
      </c>
      <c r="I14067" t="s">
        <v>35</v>
      </c>
      <c r="J14067" t="s">
        <v>3126</v>
      </c>
      <c r="K14067" t="s">
        <v>367</v>
      </c>
      <c r="L14067" t="s">
        <v>3127</v>
      </c>
      <c r="M14067" t="s">
        <v>39</v>
      </c>
      <c r="N14067" t="s">
        <v>40</v>
      </c>
      <c r="O14067" t="s">
        <v>3128</v>
      </c>
      <c r="P14067" t="s">
        <v>42</v>
      </c>
      <c r="Q14067" t="s">
        <v>43</v>
      </c>
      <c r="R14067">
        <v>1</v>
      </c>
      <c r="S14067" t="s">
        <v>3127</v>
      </c>
      <c r="T14067" t="s">
        <v>96</v>
      </c>
      <c r="U14067" t="s">
        <v>46</v>
      </c>
      <c r="V14067" t="s">
        <v>3129</v>
      </c>
      <c r="W14067" t="s">
        <v>151</v>
      </c>
      <c r="X14067" t="s">
        <v>125</v>
      </c>
      <c r="Y14067">
        <v>71603521</v>
      </c>
      <c r="Z14067" t="s">
        <v>274</v>
      </c>
      <c r="AA14067" t="s">
        <v>275</v>
      </c>
      <c r="AB14067" t="str">
        <f>CONCATENATE(A14067,"-",AA14067)</f>
        <v>10027435-Between 40% and 52%</v>
      </c>
      <c r="AC14067" s="1">
        <v>44392</v>
      </c>
      <c r="AD14067" s="1">
        <v>45077</v>
      </c>
      <c r="AE14067" s="2">
        <v>3630.31</v>
      </c>
    </row>
    <row r="14068" spans="1:31" x14ac:dyDescent="0.25">
      <c r="A14068">
        <v>10027435</v>
      </c>
      <c r="B14068" t="s">
        <v>427</v>
      </c>
      <c r="C14068" t="s">
        <v>427</v>
      </c>
      <c r="D14068" t="s">
        <v>427</v>
      </c>
      <c r="E14068">
        <v>491050010</v>
      </c>
      <c r="F14068" t="s">
        <v>180</v>
      </c>
      <c r="G14068" t="s">
        <v>181</v>
      </c>
      <c r="H14068" t="s">
        <v>477</v>
      </c>
      <c r="I14068" t="s">
        <v>35</v>
      </c>
      <c r="J14068" t="s">
        <v>3126</v>
      </c>
      <c r="K14068" t="s">
        <v>367</v>
      </c>
      <c r="L14068" t="s">
        <v>3127</v>
      </c>
      <c r="M14068" t="s">
        <v>39</v>
      </c>
      <c r="N14068" t="s">
        <v>40</v>
      </c>
      <c r="O14068" t="s">
        <v>3128</v>
      </c>
      <c r="P14068" t="s">
        <v>42</v>
      </c>
      <c r="Q14068" t="s">
        <v>43</v>
      </c>
      <c r="R14068">
        <v>1</v>
      </c>
      <c r="S14068" t="s">
        <v>3127</v>
      </c>
      <c r="T14068" t="s">
        <v>96</v>
      </c>
      <c r="U14068" t="s">
        <v>46</v>
      </c>
      <c r="V14068" t="s">
        <v>3129</v>
      </c>
      <c r="W14068" t="s">
        <v>151</v>
      </c>
      <c r="X14068" t="s">
        <v>125</v>
      </c>
      <c r="Y14068">
        <v>71603521</v>
      </c>
      <c r="Z14068" t="s">
        <v>274</v>
      </c>
      <c r="AA14068" t="s">
        <v>275</v>
      </c>
      <c r="AB14068" t="str">
        <f>CONCATENATE(A14068,"-",AA14068)</f>
        <v>10027435-Between 40% and 52%</v>
      </c>
      <c r="AC14068" s="1">
        <v>44392</v>
      </c>
      <c r="AD14068" s="1">
        <v>45077</v>
      </c>
      <c r="AE14068" s="2">
        <v>396.76</v>
      </c>
    </row>
    <row r="14069" spans="1:31" x14ac:dyDescent="0.25">
      <c r="A14069">
        <v>10027436</v>
      </c>
      <c r="B14069" t="s">
        <v>1815</v>
      </c>
      <c r="C14069" t="s">
        <v>630</v>
      </c>
      <c r="D14069" t="s">
        <v>630</v>
      </c>
      <c r="E14069">
        <v>310930070</v>
      </c>
      <c r="F14069" t="s">
        <v>142</v>
      </c>
      <c r="G14069" t="s">
        <v>143</v>
      </c>
      <c r="H14069" t="s">
        <v>53</v>
      </c>
      <c r="I14069" t="s">
        <v>54</v>
      </c>
      <c r="J14069" t="s">
        <v>3130</v>
      </c>
      <c r="K14069" t="s">
        <v>146</v>
      </c>
      <c r="L14069" t="s">
        <v>466</v>
      </c>
      <c r="M14069" t="s">
        <v>39</v>
      </c>
      <c r="N14069" t="s">
        <v>440</v>
      </c>
      <c r="O14069" t="s">
        <v>3131</v>
      </c>
      <c r="P14069" t="s">
        <v>42</v>
      </c>
      <c r="Q14069" t="s">
        <v>43</v>
      </c>
      <c r="R14069">
        <v>1</v>
      </c>
      <c r="S14069" t="s">
        <v>3132</v>
      </c>
      <c r="T14069" t="s">
        <v>57</v>
      </c>
      <c r="U14069" t="s">
        <v>442</v>
      </c>
      <c r="V14069" t="s">
        <v>3133</v>
      </c>
      <c r="W14069" t="s">
        <v>151</v>
      </c>
      <c r="X14069" t="s">
        <v>125</v>
      </c>
      <c r="Y14069">
        <v>71601087</v>
      </c>
      <c r="Z14069" t="s">
        <v>274</v>
      </c>
      <c r="AA14069" t="s">
        <v>275</v>
      </c>
      <c r="AB14069" t="str">
        <f>CONCATENATE(A14069,"-",AA14069)</f>
        <v>10027436-Between 40% and 52%</v>
      </c>
      <c r="AC14069" s="1">
        <v>44378</v>
      </c>
      <c r="AD14069" s="1">
        <v>45199</v>
      </c>
      <c r="AE14069" s="2">
        <v>-11425.35</v>
      </c>
    </row>
    <row r="14070" spans="1:31" x14ac:dyDescent="0.25">
      <c r="A14070">
        <v>10027436</v>
      </c>
      <c r="B14070" t="s">
        <v>1815</v>
      </c>
      <c r="C14070" t="s">
        <v>630</v>
      </c>
      <c r="D14070" t="s">
        <v>630</v>
      </c>
      <c r="E14070">
        <v>310930070</v>
      </c>
      <c r="F14070" t="s">
        <v>142</v>
      </c>
      <c r="G14070" t="s">
        <v>143</v>
      </c>
      <c r="H14070" t="s">
        <v>99</v>
      </c>
      <c r="I14070" t="s">
        <v>35</v>
      </c>
      <c r="J14070" t="s">
        <v>3130</v>
      </c>
      <c r="K14070" t="s">
        <v>146</v>
      </c>
      <c r="L14070" t="s">
        <v>466</v>
      </c>
      <c r="M14070" t="s">
        <v>39</v>
      </c>
      <c r="N14070" t="s">
        <v>440</v>
      </c>
      <c r="O14070" t="s">
        <v>3131</v>
      </c>
      <c r="P14070" t="s">
        <v>42</v>
      </c>
      <c r="Q14070" t="s">
        <v>43</v>
      </c>
      <c r="R14070">
        <v>1</v>
      </c>
      <c r="S14070" t="s">
        <v>3132</v>
      </c>
      <c r="T14070" t="s">
        <v>60</v>
      </c>
      <c r="U14070" t="s">
        <v>442</v>
      </c>
      <c r="V14070" t="s">
        <v>3133</v>
      </c>
      <c r="W14070" t="s">
        <v>151</v>
      </c>
      <c r="X14070" t="s">
        <v>125</v>
      </c>
      <c r="Y14070">
        <v>71601087</v>
      </c>
      <c r="Z14070" t="s">
        <v>274</v>
      </c>
      <c r="AA14070" t="s">
        <v>275</v>
      </c>
      <c r="AB14070" t="str">
        <f>CONCATENATE(A14070,"-",AA14070)</f>
        <v>10027436-Between 40% and 52%</v>
      </c>
      <c r="AC14070" s="1">
        <v>44378</v>
      </c>
      <c r="AD14070" s="1">
        <v>45199</v>
      </c>
      <c r="AE14070" s="2">
        <v>-1721.32</v>
      </c>
    </row>
    <row r="14071" spans="1:31" x14ac:dyDescent="0.25">
      <c r="A14071">
        <v>10027462</v>
      </c>
      <c r="B14071" t="s">
        <v>276</v>
      </c>
      <c r="C14071" t="s">
        <v>276</v>
      </c>
      <c r="D14071" t="s">
        <v>276</v>
      </c>
      <c r="E14071">
        <v>630300080</v>
      </c>
      <c r="F14071" t="s">
        <v>277</v>
      </c>
      <c r="G14071" t="s">
        <v>278</v>
      </c>
      <c r="H14071" t="s">
        <v>267</v>
      </c>
      <c r="I14071" t="s">
        <v>35</v>
      </c>
      <c r="J14071" t="s">
        <v>3138</v>
      </c>
      <c r="K14071" t="s">
        <v>280</v>
      </c>
      <c r="L14071" t="s">
        <v>3095</v>
      </c>
      <c r="M14071" t="s">
        <v>39</v>
      </c>
      <c r="N14071" t="s">
        <v>40</v>
      </c>
      <c r="O14071" t="s">
        <v>3139</v>
      </c>
      <c r="P14071" t="s">
        <v>42</v>
      </c>
      <c r="Q14071" t="s">
        <v>43</v>
      </c>
      <c r="R14071">
        <v>1</v>
      </c>
      <c r="S14071" t="s">
        <v>3095</v>
      </c>
      <c r="T14071" t="s">
        <v>45</v>
      </c>
      <c r="U14071" t="s">
        <v>46</v>
      </c>
      <c r="V14071" t="s">
        <v>3140</v>
      </c>
      <c r="W14071" t="s">
        <v>48</v>
      </c>
      <c r="X14071" t="s">
        <v>125</v>
      </c>
      <c r="Y14071">
        <v>71601091</v>
      </c>
      <c r="Z14071" t="s">
        <v>84</v>
      </c>
      <c r="AA14071" t="s">
        <v>85</v>
      </c>
      <c r="AB14071" t="str">
        <f>CONCATENATE(A14071,"-",AA14071)</f>
        <v>10027462-Zero</v>
      </c>
      <c r="AC14071" s="1">
        <v>44409</v>
      </c>
      <c r="AD14071" s="1">
        <v>44773</v>
      </c>
      <c r="AE14071" s="2">
        <v>3816.88</v>
      </c>
    </row>
    <row r="14072" spans="1:31" x14ac:dyDescent="0.25">
      <c r="A14072">
        <v>10027489</v>
      </c>
      <c r="B14072" t="s">
        <v>1815</v>
      </c>
      <c r="C14072" t="s">
        <v>1815</v>
      </c>
      <c r="D14072" t="s">
        <v>1815</v>
      </c>
      <c r="E14072">
        <v>310930073</v>
      </c>
      <c r="F14072" t="s">
        <v>142</v>
      </c>
      <c r="G14072" t="s">
        <v>143</v>
      </c>
      <c r="H14072" t="s">
        <v>236</v>
      </c>
      <c r="I14072" t="s">
        <v>35</v>
      </c>
      <c r="J14072" t="s">
        <v>3141</v>
      </c>
      <c r="K14072" t="s">
        <v>146</v>
      </c>
      <c r="L14072" t="s">
        <v>3142</v>
      </c>
      <c r="M14072" t="s">
        <v>228</v>
      </c>
      <c r="N14072" t="s">
        <v>1872</v>
      </c>
      <c r="O14072" t="s">
        <v>3143</v>
      </c>
      <c r="P14072" t="s">
        <v>69</v>
      </c>
      <c r="Q14072" t="s">
        <v>43</v>
      </c>
      <c r="R14072">
        <v>2</v>
      </c>
      <c r="S14072" t="s">
        <v>3142</v>
      </c>
      <c r="T14072" t="s">
        <v>45</v>
      </c>
      <c r="U14072" t="s">
        <v>3144</v>
      </c>
      <c r="V14072" t="s">
        <v>3145</v>
      </c>
      <c r="W14072" t="s">
        <v>151</v>
      </c>
      <c r="X14072" t="s">
        <v>125</v>
      </c>
      <c r="Y14072">
        <v>71640172</v>
      </c>
      <c r="Z14072" t="s">
        <v>274</v>
      </c>
      <c r="AA14072" t="s">
        <v>275</v>
      </c>
      <c r="AB14072" t="str">
        <f>CONCATENATE(A14072,"-",AA14072)</f>
        <v>10027489-Between 40% and 52%</v>
      </c>
      <c r="AC14072" s="1">
        <v>44044</v>
      </c>
      <c r="AD14072" s="1">
        <v>45138</v>
      </c>
      <c r="AE14072" s="2">
        <v>33478.199999999997</v>
      </c>
    </row>
    <row r="14073" spans="1:31" x14ac:dyDescent="0.25">
      <c r="A14073">
        <v>10027489</v>
      </c>
      <c r="B14073" t="s">
        <v>1815</v>
      </c>
      <c r="C14073" t="s">
        <v>1815</v>
      </c>
      <c r="D14073" t="s">
        <v>1815</v>
      </c>
      <c r="E14073">
        <v>310930073</v>
      </c>
      <c r="F14073" t="s">
        <v>142</v>
      </c>
      <c r="G14073" t="s">
        <v>143</v>
      </c>
      <c r="H14073" t="s">
        <v>73</v>
      </c>
      <c r="I14073" t="s">
        <v>35</v>
      </c>
      <c r="J14073" t="s">
        <v>3141</v>
      </c>
      <c r="K14073" t="s">
        <v>146</v>
      </c>
      <c r="L14073" t="s">
        <v>3142</v>
      </c>
      <c r="M14073" t="s">
        <v>228</v>
      </c>
      <c r="N14073" t="s">
        <v>1872</v>
      </c>
      <c r="O14073" t="s">
        <v>3143</v>
      </c>
      <c r="P14073" t="s">
        <v>69</v>
      </c>
      <c r="Q14073" t="s">
        <v>43</v>
      </c>
      <c r="R14073">
        <v>1</v>
      </c>
      <c r="S14073" t="s">
        <v>3142</v>
      </c>
      <c r="T14073" t="s">
        <v>60</v>
      </c>
      <c r="U14073" t="s">
        <v>3144</v>
      </c>
      <c r="V14073" t="s">
        <v>3145</v>
      </c>
      <c r="W14073" t="s">
        <v>151</v>
      </c>
      <c r="X14073" t="s">
        <v>125</v>
      </c>
      <c r="Y14073">
        <v>71640172</v>
      </c>
      <c r="Z14073" t="s">
        <v>274</v>
      </c>
      <c r="AA14073" t="s">
        <v>275</v>
      </c>
      <c r="AB14073" t="str">
        <f>CONCATENATE(A14073,"-",AA14073)</f>
        <v>10027489-Between 40% and 52%</v>
      </c>
      <c r="AC14073" s="1">
        <v>44044</v>
      </c>
      <c r="AD14073" s="1">
        <v>45138</v>
      </c>
      <c r="AE14073" s="2">
        <v>1171.4100000000001</v>
      </c>
    </row>
    <row r="14074" spans="1:31" x14ac:dyDescent="0.25">
      <c r="A14074">
        <v>10027497</v>
      </c>
      <c r="B14074" t="s">
        <v>5485</v>
      </c>
      <c r="C14074" t="s">
        <v>1891</v>
      </c>
      <c r="D14074" t="s">
        <v>5485</v>
      </c>
      <c r="E14074">
        <v>963710000</v>
      </c>
      <c r="F14074" t="s">
        <v>1660</v>
      </c>
      <c r="G14074" t="s">
        <v>314</v>
      </c>
      <c r="H14074" t="s">
        <v>73</v>
      </c>
      <c r="I14074" t="s">
        <v>35</v>
      </c>
      <c r="J14074" t="s">
        <v>4757</v>
      </c>
      <c r="K14074" t="s">
        <v>1353</v>
      </c>
      <c r="L14074" t="s">
        <v>4758</v>
      </c>
      <c r="M14074" t="s">
        <v>103</v>
      </c>
      <c r="N14074" t="s">
        <v>453</v>
      </c>
      <c r="O14074" t="s">
        <v>4759</v>
      </c>
      <c r="P14074" t="s">
        <v>79</v>
      </c>
      <c r="Q14074" t="s">
        <v>43</v>
      </c>
      <c r="R14074">
        <v>6</v>
      </c>
      <c r="S14074" t="s">
        <v>5487</v>
      </c>
      <c r="T14074" t="s">
        <v>60</v>
      </c>
      <c r="U14074" t="s">
        <v>455</v>
      </c>
      <c r="V14074" t="s">
        <v>4761</v>
      </c>
      <c r="W14074" t="s">
        <v>1294</v>
      </c>
      <c r="X14074" t="s">
        <v>125</v>
      </c>
      <c r="Y14074">
        <v>11610018</v>
      </c>
      <c r="Z14074" t="s">
        <v>84</v>
      </c>
      <c r="AA14074" t="s">
        <v>85</v>
      </c>
      <c r="AB14074" t="str">
        <f>CONCATENATE(A14074,"-",AA14074)</f>
        <v>10027497-Zero</v>
      </c>
      <c r="AC14074" s="1">
        <v>44348</v>
      </c>
      <c r="AD14074" s="1">
        <v>44926</v>
      </c>
      <c r="AE14074" s="2">
        <v>185.38</v>
      </c>
    </row>
    <row r="14075" spans="1:31" x14ac:dyDescent="0.25">
      <c r="A14075">
        <v>10027498</v>
      </c>
      <c r="B14075" t="s">
        <v>1056</v>
      </c>
      <c r="C14075" t="s">
        <v>1056</v>
      </c>
      <c r="D14075" t="s">
        <v>1056</v>
      </c>
      <c r="E14075">
        <v>110450400</v>
      </c>
      <c r="F14075" t="s">
        <v>98</v>
      </c>
      <c r="G14075" t="s">
        <v>98</v>
      </c>
      <c r="H14075" t="s">
        <v>267</v>
      </c>
      <c r="I14075" t="s">
        <v>35</v>
      </c>
      <c r="J14075" t="s">
        <v>4762</v>
      </c>
      <c r="K14075" t="s">
        <v>101</v>
      </c>
      <c r="L14075" t="s">
        <v>3606</v>
      </c>
      <c r="M14075" t="s">
        <v>39</v>
      </c>
      <c r="N14075" t="s">
        <v>440</v>
      </c>
      <c r="O14075" t="s">
        <v>4763</v>
      </c>
      <c r="P14075" t="s">
        <v>42</v>
      </c>
      <c r="Q14075" t="s">
        <v>43</v>
      </c>
      <c r="R14075">
        <v>1</v>
      </c>
      <c r="S14075" t="s">
        <v>3606</v>
      </c>
      <c r="T14075" t="s">
        <v>45</v>
      </c>
      <c r="U14075" t="s">
        <v>442</v>
      </c>
      <c r="V14075" t="s">
        <v>4764</v>
      </c>
      <c r="W14075" t="s">
        <v>151</v>
      </c>
      <c r="X14075" t="s">
        <v>49</v>
      </c>
      <c r="Y14075">
        <v>71604473</v>
      </c>
      <c r="Z14075" t="s">
        <v>72</v>
      </c>
      <c r="AA14075">
        <v>0.26</v>
      </c>
      <c r="AB14075" t="str">
        <f>CONCATENATE(A14075,"-",AA14075)</f>
        <v>10027498-0.26</v>
      </c>
      <c r="AC14075" s="1">
        <v>44562</v>
      </c>
      <c r="AD14075" s="1">
        <v>45777</v>
      </c>
      <c r="AE14075" s="2">
        <v>3035.28</v>
      </c>
    </row>
    <row r="14076" spans="1:31" x14ac:dyDescent="0.25">
      <c r="A14076">
        <v>10027498</v>
      </c>
      <c r="B14076" t="s">
        <v>1056</v>
      </c>
      <c r="C14076" t="s">
        <v>1056</v>
      </c>
      <c r="D14076" t="s">
        <v>1056</v>
      </c>
      <c r="E14076">
        <v>110450400</v>
      </c>
      <c r="F14076" t="s">
        <v>98</v>
      </c>
      <c r="G14076" t="s">
        <v>98</v>
      </c>
      <c r="H14076" t="s">
        <v>133</v>
      </c>
      <c r="I14076" t="s">
        <v>35</v>
      </c>
      <c r="J14076" t="s">
        <v>4762</v>
      </c>
      <c r="K14076" t="s">
        <v>101</v>
      </c>
      <c r="L14076" t="s">
        <v>3606</v>
      </c>
      <c r="M14076" t="s">
        <v>39</v>
      </c>
      <c r="N14076" t="s">
        <v>440</v>
      </c>
      <c r="O14076" t="s">
        <v>4763</v>
      </c>
      <c r="P14076" t="s">
        <v>42</v>
      </c>
      <c r="Q14076" t="s">
        <v>43</v>
      </c>
      <c r="R14076">
        <v>2</v>
      </c>
      <c r="S14076" t="s">
        <v>3606</v>
      </c>
      <c r="T14076" t="s">
        <v>60</v>
      </c>
      <c r="U14076" t="s">
        <v>442</v>
      </c>
      <c r="V14076" t="s">
        <v>4764</v>
      </c>
      <c r="W14076" t="s">
        <v>151</v>
      </c>
      <c r="X14076" t="s">
        <v>49</v>
      </c>
      <c r="Y14076">
        <v>71604473</v>
      </c>
      <c r="Z14076" t="s">
        <v>72</v>
      </c>
      <c r="AA14076">
        <v>0.26</v>
      </c>
      <c r="AB14076" t="str">
        <f>CONCATENATE(A14076,"-",AA14076)</f>
        <v>10027498-0.26</v>
      </c>
      <c r="AC14076" s="1">
        <v>44562</v>
      </c>
      <c r="AD14076" s="1">
        <v>45777</v>
      </c>
      <c r="AE14076" s="2">
        <v>994.58</v>
      </c>
    </row>
    <row r="14077" spans="1:31" x14ac:dyDescent="0.25">
      <c r="A14077">
        <v>10027498</v>
      </c>
      <c r="B14077" t="s">
        <v>1056</v>
      </c>
      <c r="C14077" t="s">
        <v>1056</v>
      </c>
      <c r="D14077" t="s">
        <v>1056</v>
      </c>
      <c r="E14077">
        <v>110450400</v>
      </c>
      <c r="F14077" t="s">
        <v>98</v>
      </c>
      <c r="G14077" t="s">
        <v>98</v>
      </c>
      <c r="H14077" t="s">
        <v>216</v>
      </c>
      <c r="I14077" t="s">
        <v>35</v>
      </c>
      <c r="J14077" t="s">
        <v>4762</v>
      </c>
      <c r="K14077" t="s">
        <v>101</v>
      </c>
      <c r="L14077" t="s">
        <v>3606</v>
      </c>
      <c r="M14077" t="s">
        <v>39</v>
      </c>
      <c r="N14077" t="s">
        <v>440</v>
      </c>
      <c r="O14077" t="s">
        <v>4763</v>
      </c>
      <c r="P14077" t="s">
        <v>42</v>
      </c>
      <c r="Q14077" t="s">
        <v>43</v>
      </c>
      <c r="R14077">
        <v>1</v>
      </c>
      <c r="S14077" t="s">
        <v>3606</v>
      </c>
      <c r="T14077" t="s">
        <v>62</v>
      </c>
      <c r="U14077" t="s">
        <v>442</v>
      </c>
      <c r="V14077" t="s">
        <v>4764</v>
      </c>
      <c r="W14077" t="s">
        <v>151</v>
      </c>
      <c r="X14077" t="s">
        <v>49</v>
      </c>
      <c r="Y14077">
        <v>71604473</v>
      </c>
      <c r="Z14077" t="s">
        <v>72</v>
      </c>
      <c r="AA14077">
        <v>0.26</v>
      </c>
      <c r="AB14077" t="str">
        <f>CONCATENATE(A14077,"-",AA14077)</f>
        <v>10027498-0.26</v>
      </c>
      <c r="AC14077" s="1">
        <v>44562</v>
      </c>
      <c r="AD14077" s="1">
        <v>45777</v>
      </c>
      <c r="AE14077" s="2">
        <v>2213.69</v>
      </c>
    </row>
    <row r="14078" spans="1:31" x14ac:dyDescent="0.25">
      <c r="A14078">
        <v>10027498</v>
      </c>
      <c r="B14078" t="s">
        <v>1056</v>
      </c>
      <c r="C14078" t="s">
        <v>1056</v>
      </c>
      <c r="D14078" t="s">
        <v>1056</v>
      </c>
      <c r="E14078">
        <v>110450400</v>
      </c>
      <c r="F14078" t="s">
        <v>98</v>
      </c>
      <c r="G14078" t="s">
        <v>98</v>
      </c>
      <c r="H14078" t="s">
        <v>190</v>
      </c>
      <c r="I14078" t="s">
        <v>35</v>
      </c>
      <c r="J14078" t="s">
        <v>4762</v>
      </c>
      <c r="K14078" t="s">
        <v>101</v>
      </c>
      <c r="L14078" t="s">
        <v>3606</v>
      </c>
      <c r="M14078" t="s">
        <v>39</v>
      </c>
      <c r="N14078" t="s">
        <v>440</v>
      </c>
      <c r="O14078" t="s">
        <v>4763</v>
      </c>
      <c r="P14078" t="s">
        <v>42</v>
      </c>
      <c r="Q14078" t="s">
        <v>43</v>
      </c>
      <c r="R14078">
        <v>2</v>
      </c>
      <c r="S14078" t="s">
        <v>3606</v>
      </c>
      <c r="T14078" t="s">
        <v>153</v>
      </c>
      <c r="U14078" t="s">
        <v>442</v>
      </c>
      <c r="V14078" t="s">
        <v>4764</v>
      </c>
      <c r="W14078" t="s">
        <v>151</v>
      </c>
      <c r="X14078" t="s">
        <v>49</v>
      </c>
      <c r="Y14078">
        <v>71604473</v>
      </c>
      <c r="Z14078" t="s">
        <v>72</v>
      </c>
      <c r="AA14078">
        <v>0.26</v>
      </c>
      <c r="AB14078" t="str">
        <f>CONCATENATE(A14078,"-",AA14078)</f>
        <v>10027498-0.26</v>
      </c>
      <c r="AC14078" s="1">
        <v>44562</v>
      </c>
      <c r="AD14078" s="1">
        <v>45777</v>
      </c>
      <c r="AE14078" s="2">
        <v>13440.38</v>
      </c>
    </row>
    <row r="14079" spans="1:31" x14ac:dyDescent="0.25">
      <c r="A14079">
        <v>10027504</v>
      </c>
      <c r="B14079" t="s">
        <v>141</v>
      </c>
      <c r="C14079" t="s">
        <v>141</v>
      </c>
      <c r="D14079" t="s">
        <v>141</v>
      </c>
      <c r="E14079">
        <v>310900070</v>
      </c>
      <c r="F14079" t="s">
        <v>142</v>
      </c>
      <c r="G14079" t="s">
        <v>143</v>
      </c>
      <c r="H14079" t="s">
        <v>136</v>
      </c>
      <c r="I14079" t="s">
        <v>35</v>
      </c>
      <c r="J14079" t="s">
        <v>3146</v>
      </c>
      <c r="K14079" t="s">
        <v>146</v>
      </c>
      <c r="L14079" t="s">
        <v>2375</v>
      </c>
      <c r="M14079" t="s">
        <v>39</v>
      </c>
      <c r="N14079" t="s">
        <v>767</v>
      </c>
      <c r="O14079" t="s">
        <v>3147</v>
      </c>
      <c r="P14079" t="s">
        <v>42</v>
      </c>
      <c r="Q14079" t="s">
        <v>43</v>
      </c>
      <c r="R14079">
        <v>1</v>
      </c>
      <c r="S14079" t="s">
        <v>2375</v>
      </c>
      <c r="T14079" t="s">
        <v>96</v>
      </c>
      <c r="U14079" t="s">
        <v>2168</v>
      </c>
      <c r="V14079" t="s">
        <v>3148</v>
      </c>
      <c r="W14079" t="s">
        <v>151</v>
      </c>
      <c r="X14079" t="s">
        <v>125</v>
      </c>
      <c r="Y14079">
        <v>71604474</v>
      </c>
      <c r="Z14079" t="s">
        <v>274</v>
      </c>
      <c r="AA14079" t="s">
        <v>275</v>
      </c>
      <c r="AB14079" t="str">
        <f>CONCATENATE(A14079,"-",AA14079)</f>
        <v>10027504-Between 40% and 52%</v>
      </c>
      <c r="AC14079" s="1">
        <v>44347</v>
      </c>
      <c r="AD14079" s="1">
        <v>45076</v>
      </c>
      <c r="AE14079" s="2">
        <v>64.36</v>
      </c>
    </row>
    <row r="14080" spans="1:31" x14ac:dyDescent="0.25">
      <c r="A14080">
        <v>10027504</v>
      </c>
      <c r="B14080" t="s">
        <v>1434</v>
      </c>
      <c r="C14080" t="s">
        <v>141</v>
      </c>
      <c r="D14080" t="s">
        <v>1434</v>
      </c>
      <c r="E14080">
        <v>224080000</v>
      </c>
      <c r="F14080" t="s">
        <v>879</v>
      </c>
      <c r="G14080" t="s">
        <v>880</v>
      </c>
      <c r="H14080" t="s">
        <v>52</v>
      </c>
      <c r="I14080" t="s">
        <v>35</v>
      </c>
      <c r="J14080" t="s">
        <v>3146</v>
      </c>
      <c r="K14080" t="s">
        <v>146</v>
      </c>
      <c r="L14080" t="s">
        <v>2375</v>
      </c>
      <c r="M14080" t="s">
        <v>39</v>
      </c>
      <c r="N14080" t="s">
        <v>767</v>
      </c>
      <c r="O14080" t="s">
        <v>3147</v>
      </c>
      <c r="P14080" t="s">
        <v>42</v>
      </c>
      <c r="Q14080" t="s">
        <v>43</v>
      </c>
      <c r="R14080">
        <v>3</v>
      </c>
      <c r="S14080" t="s">
        <v>1436</v>
      </c>
      <c r="T14080" t="s">
        <v>45</v>
      </c>
      <c r="U14080" t="s">
        <v>2168</v>
      </c>
      <c r="V14080" t="s">
        <v>3148</v>
      </c>
      <c r="W14080" t="s">
        <v>345</v>
      </c>
      <c r="X14080" t="s">
        <v>125</v>
      </c>
      <c r="Y14080">
        <v>71604474</v>
      </c>
      <c r="Z14080" t="s">
        <v>274</v>
      </c>
      <c r="AA14080" t="s">
        <v>275</v>
      </c>
      <c r="AB14080" t="str">
        <f>CONCATENATE(A14080,"-",AA14080)</f>
        <v>10027504-Between 40% and 52%</v>
      </c>
      <c r="AC14080" s="1">
        <v>44347</v>
      </c>
      <c r="AD14080" s="1">
        <v>45076</v>
      </c>
      <c r="AE14080" s="2">
        <v>750.85</v>
      </c>
    </row>
    <row r="14081" spans="1:31" x14ac:dyDescent="0.25">
      <c r="A14081">
        <v>10027504</v>
      </c>
      <c r="B14081" t="s">
        <v>1434</v>
      </c>
      <c r="C14081" t="s">
        <v>141</v>
      </c>
      <c r="D14081" t="s">
        <v>1434</v>
      </c>
      <c r="E14081">
        <v>224080000</v>
      </c>
      <c r="F14081" t="s">
        <v>879</v>
      </c>
      <c r="G14081" t="s">
        <v>880</v>
      </c>
      <c r="H14081" t="s">
        <v>53</v>
      </c>
      <c r="I14081" t="s">
        <v>54</v>
      </c>
      <c r="J14081" t="s">
        <v>3146</v>
      </c>
      <c r="K14081" t="s">
        <v>146</v>
      </c>
      <c r="L14081" t="s">
        <v>2375</v>
      </c>
      <c r="M14081" t="s">
        <v>39</v>
      </c>
      <c r="N14081" t="s">
        <v>767</v>
      </c>
      <c r="O14081" t="s">
        <v>3147</v>
      </c>
      <c r="P14081" t="s">
        <v>42</v>
      </c>
      <c r="Q14081" t="s">
        <v>43</v>
      </c>
      <c r="R14081">
        <v>3</v>
      </c>
      <c r="S14081" t="s">
        <v>1436</v>
      </c>
      <c r="T14081" t="s">
        <v>57</v>
      </c>
      <c r="U14081" t="s">
        <v>2168</v>
      </c>
      <c r="V14081" t="s">
        <v>3148</v>
      </c>
      <c r="W14081" t="s">
        <v>345</v>
      </c>
      <c r="X14081" t="s">
        <v>125</v>
      </c>
      <c r="Y14081">
        <v>71604474</v>
      </c>
      <c r="Z14081" t="s">
        <v>274</v>
      </c>
      <c r="AA14081" t="s">
        <v>275</v>
      </c>
      <c r="AB14081" t="str">
        <f>CONCATENATE(A14081,"-",AA14081)</f>
        <v>10027504-Between 40% and 52%</v>
      </c>
      <c r="AC14081" s="1">
        <v>44347</v>
      </c>
      <c r="AD14081" s="1">
        <v>45076</v>
      </c>
      <c r="AE14081" s="2">
        <v>877.89</v>
      </c>
    </row>
    <row r="14082" spans="1:31" x14ac:dyDescent="0.25">
      <c r="A14082">
        <v>10027511</v>
      </c>
      <c r="B14082" t="s">
        <v>276</v>
      </c>
      <c r="C14082" t="s">
        <v>276</v>
      </c>
      <c r="D14082" t="s">
        <v>276</v>
      </c>
      <c r="E14082">
        <v>630300080</v>
      </c>
      <c r="F14082" t="s">
        <v>277</v>
      </c>
      <c r="G14082" t="s">
        <v>278</v>
      </c>
      <c r="H14082" t="s">
        <v>59</v>
      </c>
      <c r="I14082" t="s">
        <v>35</v>
      </c>
      <c r="J14082" t="s">
        <v>3149</v>
      </c>
      <c r="K14082" t="s">
        <v>280</v>
      </c>
      <c r="L14082" t="s">
        <v>281</v>
      </c>
      <c r="M14082" t="s">
        <v>103</v>
      </c>
      <c r="N14082" t="s">
        <v>67</v>
      </c>
      <c r="O14082" t="s">
        <v>3150</v>
      </c>
      <c r="P14082" t="s">
        <v>79</v>
      </c>
      <c r="Q14082" t="s">
        <v>43</v>
      </c>
      <c r="R14082">
        <v>2</v>
      </c>
      <c r="S14082" t="s">
        <v>281</v>
      </c>
      <c r="T14082" t="s">
        <v>60</v>
      </c>
      <c r="U14082" t="s">
        <v>186</v>
      </c>
      <c r="V14082" t="s">
        <v>3151</v>
      </c>
      <c r="W14082" t="s">
        <v>48</v>
      </c>
      <c r="X14082" t="s">
        <v>49</v>
      </c>
      <c r="Y14082">
        <v>71610144</v>
      </c>
      <c r="Z14082" t="s">
        <v>72</v>
      </c>
      <c r="AA14082">
        <v>0.26</v>
      </c>
      <c r="AB14082" t="str">
        <f>CONCATENATE(A14082,"-",AA14082)</f>
        <v>10027511-0.26</v>
      </c>
      <c r="AC14082" s="1">
        <v>44743</v>
      </c>
      <c r="AD14082" s="1">
        <v>45107</v>
      </c>
      <c r="AE14082" s="2">
        <v>19521.689999999999</v>
      </c>
    </row>
    <row r="14083" spans="1:31" x14ac:dyDescent="0.25">
      <c r="A14083">
        <v>10027511</v>
      </c>
      <c r="B14083" t="s">
        <v>276</v>
      </c>
      <c r="C14083" t="s">
        <v>276</v>
      </c>
      <c r="D14083" t="s">
        <v>276</v>
      </c>
      <c r="E14083">
        <v>630300080</v>
      </c>
      <c r="F14083" t="s">
        <v>277</v>
      </c>
      <c r="G14083" t="s">
        <v>278</v>
      </c>
      <c r="H14083" t="s">
        <v>606</v>
      </c>
      <c r="I14083" t="s">
        <v>35</v>
      </c>
      <c r="J14083" t="s">
        <v>3149</v>
      </c>
      <c r="K14083" t="s">
        <v>280</v>
      </c>
      <c r="L14083" t="s">
        <v>281</v>
      </c>
      <c r="M14083" t="s">
        <v>103</v>
      </c>
      <c r="N14083" t="s">
        <v>67</v>
      </c>
      <c r="O14083" t="s">
        <v>3150</v>
      </c>
      <c r="P14083" t="s">
        <v>79</v>
      </c>
      <c r="Q14083" t="s">
        <v>43</v>
      </c>
      <c r="R14083">
        <v>2</v>
      </c>
      <c r="S14083" t="s">
        <v>281</v>
      </c>
      <c r="T14083" t="s">
        <v>62</v>
      </c>
      <c r="U14083" t="s">
        <v>186</v>
      </c>
      <c r="V14083" t="s">
        <v>3151</v>
      </c>
      <c r="W14083" t="s">
        <v>48</v>
      </c>
      <c r="X14083" t="s">
        <v>49</v>
      </c>
      <c r="Y14083">
        <v>71610144</v>
      </c>
      <c r="Z14083" t="s">
        <v>72</v>
      </c>
      <c r="AA14083">
        <v>0.26</v>
      </c>
      <c r="AB14083" t="str">
        <f>CONCATENATE(A14083,"-",AA14083)</f>
        <v>10027511-0.26</v>
      </c>
      <c r="AC14083" s="1">
        <v>44743</v>
      </c>
      <c r="AD14083" s="1">
        <v>45107</v>
      </c>
      <c r="AE14083" s="2">
        <v>417.7</v>
      </c>
    </row>
    <row r="14084" spans="1:31" x14ac:dyDescent="0.25">
      <c r="A14084">
        <v>10027511</v>
      </c>
      <c r="B14084" t="s">
        <v>276</v>
      </c>
      <c r="C14084" t="s">
        <v>276</v>
      </c>
      <c r="D14084" t="s">
        <v>276</v>
      </c>
      <c r="E14084">
        <v>630300080</v>
      </c>
      <c r="F14084" t="s">
        <v>277</v>
      </c>
      <c r="G14084" t="s">
        <v>278</v>
      </c>
      <c r="H14084" t="s">
        <v>61</v>
      </c>
      <c r="I14084" t="s">
        <v>35</v>
      </c>
      <c r="J14084" t="s">
        <v>3149</v>
      </c>
      <c r="K14084" t="s">
        <v>280</v>
      </c>
      <c r="L14084" t="s">
        <v>281</v>
      </c>
      <c r="M14084" t="s">
        <v>103</v>
      </c>
      <c r="N14084" t="s">
        <v>67</v>
      </c>
      <c r="O14084" t="s">
        <v>3150</v>
      </c>
      <c r="P14084" t="s">
        <v>79</v>
      </c>
      <c r="Q14084" t="s">
        <v>43</v>
      </c>
      <c r="R14084">
        <v>2</v>
      </c>
      <c r="S14084" t="s">
        <v>281</v>
      </c>
      <c r="T14084" t="s">
        <v>62</v>
      </c>
      <c r="U14084" t="s">
        <v>186</v>
      </c>
      <c r="V14084" t="s">
        <v>3151</v>
      </c>
      <c r="W14084" t="s">
        <v>48</v>
      </c>
      <c r="X14084" t="s">
        <v>49</v>
      </c>
      <c r="Y14084">
        <v>71610144</v>
      </c>
      <c r="Z14084" t="s">
        <v>72</v>
      </c>
      <c r="AA14084">
        <v>0.26</v>
      </c>
      <c r="AB14084" t="str">
        <f>CONCATENATE(A14084,"-",AA14084)</f>
        <v>10027511-0.26</v>
      </c>
      <c r="AC14084" s="1">
        <v>44743</v>
      </c>
      <c r="AD14084" s="1">
        <v>45107</v>
      </c>
      <c r="AE14084" s="2">
        <v>4382</v>
      </c>
    </row>
    <row r="14085" spans="1:31" x14ac:dyDescent="0.25">
      <c r="A14085">
        <v>10027515</v>
      </c>
      <c r="B14085" t="s">
        <v>172</v>
      </c>
      <c r="C14085" t="s">
        <v>172</v>
      </c>
      <c r="D14085" t="s">
        <v>172</v>
      </c>
      <c r="E14085">
        <v>580000500</v>
      </c>
      <c r="F14085" t="s">
        <v>173</v>
      </c>
      <c r="G14085" t="s">
        <v>174</v>
      </c>
      <c r="H14085" t="s">
        <v>53</v>
      </c>
      <c r="I14085" t="s">
        <v>54</v>
      </c>
      <c r="J14085" t="s">
        <v>3152</v>
      </c>
      <c r="K14085" t="s">
        <v>325</v>
      </c>
      <c r="L14085" t="s">
        <v>774</v>
      </c>
      <c r="M14085" t="s">
        <v>66</v>
      </c>
      <c r="N14085" t="s">
        <v>67</v>
      </c>
      <c r="O14085" t="s">
        <v>3153</v>
      </c>
      <c r="P14085" t="s">
        <v>69</v>
      </c>
      <c r="Q14085" t="s">
        <v>43</v>
      </c>
      <c r="R14085">
        <v>1</v>
      </c>
      <c r="S14085" t="s">
        <v>774</v>
      </c>
      <c r="T14085" t="s">
        <v>57</v>
      </c>
      <c r="U14085" t="s">
        <v>186</v>
      </c>
      <c r="V14085" t="s">
        <v>3154</v>
      </c>
      <c r="W14085" t="s">
        <v>48</v>
      </c>
      <c r="X14085" t="s">
        <v>125</v>
      </c>
      <c r="Y14085">
        <v>71620287</v>
      </c>
      <c r="Z14085" t="s">
        <v>250</v>
      </c>
      <c r="AA14085" t="s">
        <v>251</v>
      </c>
      <c r="AB14085" t="str">
        <f>CONCATENATE(A14085,"-",AA14085)</f>
        <v>10027515-Between 30% and 35%</v>
      </c>
      <c r="AC14085" s="1">
        <v>44377</v>
      </c>
      <c r="AD14085" s="1">
        <v>44741</v>
      </c>
      <c r="AE14085" s="2">
        <v>47344.39</v>
      </c>
    </row>
    <row r="14086" spans="1:31" x14ac:dyDescent="0.25">
      <c r="A14086">
        <v>10027517</v>
      </c>
      <c r="B14086" t="s">
        <v>1040</v>
      </c>
      <c r="C14086" t="s">
        <v>1845</v>
      </c>
      <c r="D14086" t="s">
        <v>1845</v>
      </c>
      <c r="E14086">
        <v>524970000</v>
      </c>
      <c r="F14086" t="s">
        <v>389</v>
      </c>
      <c r="G14086" t="s">
        <v>390</v>
      </c>
      <c r="H14086" t="s">
        <v>53</v>
      </c>
      <c r="I14086" t="s">
        <v>54</v>
      </c>
      <c r="J14086" t="s">
        <v>3155</v>
      </c>
      <c r="K14086" t="s">
        <v>339</v>
      </c>
      <c r="L14086" t="s">
        <v>1830</v>
      </c>
      <c r="M14086" t="s">
        <v>39</v>
      </c>
      <c r="N14086" t="s">
        <v>440</v>
      </c>
      <c r="O14086" t="s">
        <v>3156</v>
      </c>
      <c r="P14086" t="s">
        <v>42</v>
      </c>
      <c r="Q14086" t="s">
        <v>43</v>
      </c>
      <c r="R14086">
        <v>1</v>
      </c>
      <c r="S14086" t="s">
        <v>1830</v>
      </c>
      <c r="T14086" t="s">
        <v>57</v>
      </c>
      <c r="U14086" t="s">
        <v>442</v>
      </c>
      <c r="V14086" t="s">
        <v>3157</v>
      </c>
      <c r="W14086" t="s">
        <v>151</v>
      </c>
      <c r="X14086" t="s">
        <v>125</v>
      </c>
      <c r="Y14086">
        <v>71601095</v>
      </c>
      <c r="Z14086" t="s">
        <v>274</v>
      </c>
      <c r="AA14086" t="s">
        <v>275</v>
      </c>
      <c r="AB14086" t="str">
        <f>CONCATENATE(A14086,"-",AA14086)</f>
        <v>10027517-Between 40% and 52%</v>
      </c>
      <c r="AC14086" s="1">
        <v>44423</v>
      </c>
      <c r="AD14086" s="1">
        <v>45504</v>
      </c>
      <c r="AE14086" s="2">
        <v>360.14</v>
      </c>
    </row>
    <row r="14087" spans="1:31" x14ac:dyDescent="0.25">
      <c r="A14087">
        <v>10027517</v>
      </c>
      <c r="B14087" t="s">
        <v>1040</v>
      </c>
      <c r="C14087" t="s">
        <v>1845</v>
      </c>
      <c r="D14087" t="s">
        <v>1040</v>
      </c>
      <c r="E14087">
        <v>550234001</v>
      </c>
      <c r="F14087" t="s">
        <v>336</v>
      </c>
      <c r="G14087" t="s">
        <v>337</v>
      </c>
      <c r="H14087" t="s">
        <v>59</v>
      </c>
      <c r="I14087" t="s">
        <v>35</v>
      </c>
      <c r="J14087" t="s">
        <v>3155</v>
      </c>
      <c r="K14087" t="s">
        <v>339</v>
      </c>
      <c r="L14087" t="s">
        <v>1830</v>
      </c>
      <c r="M14087" t="s">
        <v>39</v>
      </c>
      <c r="N14087" t="s">
        <v>440</v>
      </c>
      <c r="O14087" t="s">
        <v>3156</v>
      </c>
      <c r="P14087" t="s">
        <v>42</v>
      </c>
      <c r="Q14087" t="s">
        <v>43</v>
      </c>
      <c r="R14087">
        <v>1</v>
      </c>
      <c r="S14087" t="s">
        <v>1830</v>
      </c>
      <c r="T14087" t="s">
        <v>60</v>
      </c>
      <c r="U14087" t="s">
        <v>442</v>
      </c>
      <c r="V14087" t="s">
        <v>3157</v>
      </c>
      <c r="W14087" t="s">
        <v>151</v>
      </c>
      <c r="X14087" t="s">
        <v>125</v>
      </c>
      <c r="Y14087">
        <v>71601095</v>
      </c>
      <c r="Z14087" t="s">
        <v>274</v>
      </c>
      <c r="AA14087" t="s">
        <v>275</v>
      </c>
      <c r="AB14087" t="str">
        <f>CONCATENATE(A14087,"-",AA14087)</f>
        <v>10027517-Between 40% and 52%</v>
      </c>
      <c r="AC14087" s="1">
        <v>44423</v>
      </c>
      <c r="AD14087" s="1">
        <v>45504</v>
      </c>
      <c r="AE14087" s="2">
        <v>10687.8</v>
      </c>
    </row>
    <row r="14088" spans="1:31" x14ac:dyDescent="0.25">
      <c r="A14088">
        <v>10027517</v>
      </c>
      <c r="B14088" t="s">
        <v>1040</v>
      </c>
      <c r="C14088" t="s">
        <v>1845</v>
      </c>
      <c r="D14088" t="s">
        <v>1040</v>
      </c>
      <c r="E14088">
        <v>550234001</v>
      </c>
      <c r="F14088" t="s">
        <v>336</v>
      </c>
      <c r="G14088" t="s">
        <v>337</v>
      </c>
      <c r="H14088" t="s">
        <v>216</v>
      </c>
      <c r="I14088" t="s">
        <v>35</v>
      </c>
      <c r="J14088" t="s">
        <v>3155</v>
      </c>
      <c r="K14088" t="s">
        <v>339</v>
      </c>
      <c r="L14088" t="s">
        <v>1830</v>
      </c>
      <c r="M14088" t="s">
        <v>39</v>
      </c>
      <c r="N14088" t="s">
        <v>440</v>
      </c>
      <c r="O14088" t="s">
        <v>3156</v>
      </c>
      <c r="P14088" t="s">
        <v>42</v>
      </c>
      <c r="Q14088" t="s">
        <v>43</v>
      </c>
      <c r="R14088">
        <v>1</v>
      </c>
      <c r="S14088" t="s">
        <v>1830</v>
      </c>
      <c r="T14088" t="s">
        <v>62</v>
      </c>
      <c r="U14088" t="s">
        <v>442</v>
      </c>
      <c r="V14088" t="s">
        <v>3157</v>
      </c>
      <c r="W14088" t="s">
        <v>151</v>
      </c>
      <c r="X14088" t="s">
        <v>125</v>
      </c>
      <c r="Y14088">
        <v>71601095</v>
      </c>
      <c r="Z14088" t="s">
        <v>274</v>
      </c>
      <c r="AA14088" t="s">
        <v>275</v>
      </c>
      <c r="AB14088" t="str">
        <f>CONCATENATE(A14088,"-",AA14088)</f>
        <v>10027517-Between 40% and 52%</v>
      </c>
      <c r="AC14088" s="1">
        <v>44423</v>
      </c>
      <c r="AD14088" s="1">
        <v>45504</v>
      </c>
      <c r="AE14088" s="2">
        <v>1356.63</v>
      </c>
    </row>
    <row r="14089" spans="1:31" x14ac:dyDescent="0.25">
      <c r="A14089">
        <v>10027527</v>
      </c>
      <c r="B14089" t="s">
        <v>3466</v>
      </c>
      <c r="C14089" t="s">
        <v>3466</v>
      </c>
      <c r="D14089" t="s">
        <v>3466</v>
      </c>
      <c r="E14089">
        <v>550224001</v>
      </c>
      <c r="F14089" t="s">
        <v>336</v>
      </c>
      <c r="G14089" t="s">
        <v>337</v>
      </c>
      <c r="H14089" t="s">
        <v>73</v>
      </c>
      <c r="I14089" t="s">
        <v>35</v>
      </c>
      <c r="J14089" t="s">
        <v>4766</v>
      </c>
      <c r="K14089" t="s">
        <v>339</v>
      </c>
      <c r="L14089" t="s">
        <v>4767</v>
      </c>
      <c r="M14089" t="s">
        <v>228</v>
      </c>
      <c r="N14089" t="s">
        <v>229</v>
      </c>
      <c r="O14089" t="s">
        <v>4768</v>
      </c>
      <c r="P14089" t="s">
        <v>69</v>
      </c>
      <c r="Q14089" t="s">
        <v>43</v>
      </c>
      <c r="R14089">
        <v>1</v>
      </c>
      <c r="S14089" t="s">
        <v>4767</v>
      </c>
      <c r="T14089" t="s">
        <v>60</v>
      </c>
      <c r="U14089" t="s">
        <v>903</v>
      </c>
      <c r="V14089" t="s">
        <v>4769</v>
      </c>
      <c r="W14089" t="s">
        <v>345</v>
      </c>
      <c r="X14089" t="s">
        <v>125</v>
      </c>
      <c r="Y14089">
        <v>71640178</v>
      </c>
      <c r="Z14089" t="s">
        <v>250</v>
      </c>
      <c r="AA14089" t="s">
        <v>251</v>
      </c>
      <c r="AB14089" t="str">
        <f>CONCATENATE(A14089,"-",AA14089)</f>
        <v>10027527-Between 30% and 35%</v>
      </c>
      <c r="AC14089" s="1">
        <v>44337</v>
      </c>
      <c r="AD14089" s="1">
        <v>44833</v>
      </c>
      <c r="AE14089" s="2">
        <v>1061.54</v>
      </c>
    </row>
    <row r="14090" spans="1:31" x14ac:dyDescent="0.25">
      <c r="A14090">
        <v>10027530</v>
      </c>
      <c r="B14090" t="s">
        <v>1922</v>
      </c>
      <c r="C14090" t="s">
        <v>1922</v>
      </c>
      <c r="D14090" t="s">
        <v>910</v>
      </c>
      <c r="E14090">
        <v>310890070</v>
      </c>
      <c r="F14090" t="s">
        <v>142</v>
      </c>
      <c r="G14090" t="s">
        <v>143</v>
      </c>
      <c r="H14090" t="s">
        <v>53</v>
      </c>
      <c r="I14090" t="s">
        <v>54</v>
      </c>
      <c r="J14090" t="s">
        <v>4770</v>
      </c>
      <c r="K14090" t="s">
        <v>146</v>
      </c>
      <c r="L14090" t="s">
        <v>2219</v>
      </c>
      <c r="M14090" t="s">
        <v>525</v>
      </c>
      <c r="N14090" t="s">
        <v>240</v>
      </c>
      <c r="O14090" t="s">
        <v>4771</v>
      </c>
      <c r="P14090" t="s">
        <v>69</v>
      </c>
      <c r="Q14090" t="s">
        <v>43</v>
      </c>
      <c r="R14090">
        <v>1</v>
      </c>
      <c r="S14090" t="s">
        <v>2219</v>
      </c>
      <c r="T14090" t="s">
        <v>57</v>
      </c>
      <c r="U14090" t="s">
        <v>4772</v>
      </c>
      <c r="V14090" t="s">
        <v>76</v>
      </c>
      <c r="W14090" t="s">
        <v>151</v>
      </c>
      <c r="X14090" t="s">
        <v>125</v>
      </c>
      <c r="Y14090">
        <v>71690170</v>
      </c>
      <c r="Z14090" t="s">
        <v>274</v>
      </c>
      <c r="AA14090" t="s">
        <v>275</v>
      </c>
      <c r="AB14090" t="str">
        <f>CONCATENATE(A14090,"-",AA14090)</f>
        <v>10027530-Between 40% and 52%</v>
      </c>
      <c r="AC14090" s="1">
        <v>44197</v>
      </c>
      <c r="AD14090" s="1">
        <v>44742</v>
      </c>
      <c r="AE14090" s="2">
        <v>149.47999999999999</v>
      </c>
    </row>
    <row r="14091" spans="1:31" x14ac:dyDescent="0.25">
      <c r="A14091">
        <v>10027538</v>
      </c>
      <c r="B14091" t="s">
        <v>956</v>
      </c>
      <c r="C14091" t="s">
        <v>956</v>
      </c>
      <c r="D14091" t="s">
        <v>956</v>
      </c>
      <c r="E14091">
        <v>491080010</v>
      </c>
      <c r="F14091" t="s">
        <v>180</v>
      </c>
      <c r="G14091" t="s">
        <v>181</v>
      </c>
      <c r="H14091" t="s">
        <v>86</v>
      </c>
      <c r="I14091" t="s">
        <v>35</v>
      </c>
      <c r="J14091" t="s">
        <v>3161</v>
      </c>
      <c r="K14091" t="s">
        <v>2120</v>
      </c>
      <c r="L14091" t="s">
        <v>2645</v>
      </c>
      <c r="M14091" t="s">
        <v>39</v>
      </c>
      <c r="N14091" t="s">
        <v>40</v>
      </c>
      <c r="O14091" t="s">
        <v>3162</v>
      </c>
      <c r="P14091" t="s">
        <v>42</v>
      </c>
      <c r="Q14091" t="s">
        <v>43</v>
      </c>
      <c r="R14091">
        <v>1</v>
      </c>
      <c r="S14091" t="s">
        <v>2645</v>
      </c>
      <c r="T14091" t="s">
        <v>45</v>
      </c>
      <c r="U14091" t="s">
        <v>46</v>
      </c>
      <c r="V14091" t="s">
        <v>3163</v>
      </c>
      <c r="W14091" t="s">
        <v>345</v>
      </c>
      <c r="X14091" t="s">
        <v>125</v>
      </c>
      <c r="Y14091">
        <v>71604478</v>
      </c>
      <c r="Z14091" t="s">
        <v>274</v>
      </c>
      <c r="AA14091" t="s">
        <v>275</v>
      </c>
      <c r="AB14091" t="str">
        <f>CONCATENATE(A14091,"-",AA14091)</f>
        <v>10027538-Between 40% and 52%</v>
      </c>
      <c r="AC14091" s="1">
        <v>44423</v>
      </c>
      <c r="AD14091" s="1">
        <v>45077</v>
      </c>
      <c r="AE14091" s="2">
        <v>13518.62</v>
      </c>
    </row>
    <row r="14092" spans="1:31" x14ac:dyDescent="0.25">
      <c r="A14092">
        <v>10027541</v>
      </c>
      <c r="B14092" t="s">
        <v>285</v>
      </c>
      <c r="C14092" t="s">
        <v>285</v>
      </c>
      <c r="D14092" t="s">
        <v>285</v>
      </c>
      <c r="E14092">
        <v>110470400</v>
      </c>
      <c r="F14092" t="s">
        <v>98</v>
      </c>
      <c r="G14092" t="s">
        <v>98</v>
      </c>
      <c r="H14092" t="s">
        <v>73</v>
      </c>
      <c r="I14092" t="s">
        <v>35</v>
      </c>
      <c r="J14092" t="s">
        <v>3164</v>
      </c>
      <c r="K14092" t="s">
        <v>101</v>
      </c>
      <c r="L14092" t="s">
        <v>3165</v>
      </c>
      <c r="M14092" t="s">
        <v>39</v>
      </c>
      <c r="N14092" t="s">
        <v>440</v>
      </c>
      <c r="O14092" t="s">
        <v>3166</v>
      </c>
      <c r="P14092" t="s">
        <v>42</v>
      </c>
      <c r="Q14092" t="s">
        <v>43</v>
      </c>
      <c r="R14092">
        <v>1</v>
      </c>
      <c r="S14092" t="s">
        <v>3165</v>
      </c>
      <c r="T14092" t="s">
        <v>60</v>
      </c>
      <c r="U14092" t="s">
        <v>442</v>
      </c>
      <c r="V14092" t="s">
        <v>3168</v>
      </c>
      <c r="W14092" t="s">
        <v>151</v>
      </c>
      <c r="X14092" t="s">
        <v>125</v>
      </c>
      <c r="Y14092">
        <v>71604479</v>
      </c>
      <c r="Z14092" t="s">
        <v>274</v>
      </c>
      <c r="AA14092" t="s">
        <v>275</v>
      </c>
      <c r="AB14092" t="str">
        <f>CONCATENATE(A14092,"-",AA14092)</f>
        <v>10027541-Between 40% and 52%</v>
      </c>
      <c r="AC14092" s="1">
        <v>44423</v>
      </c>
      <c r="AD14092" s="1">
        <v>45504</v>
      </c>
      <c r="AE14092" s="2">
        <v>1192.4100000000001</v>
      </c>
    </row>
    <row r="14093" spans="1:31" x14ac:dyDescent="0.25">
      <c r="A14093">
        <v>10027541</v>
      </c>
      <c r="B14093" t="s">
        <v>285</v>
      </c>
      <c r="C14093" t="s">
        <v>285</v>
      </c>
      <c r="D14093" t="s">
        <v>285</v>
      </c>
      <c r="E14093">
        <v>110470400</v>
      </c>
      <c r="F14093" t="s">
        <v>98</v>
      </c>
      <c r="G14093" t="s">
        <v>98</v>
      </c>
      <c r="H14093" t="s">
        <v>95</v>
      </c>
      <c r="I14093" t="s">
        <v>35</v>
      </c>
      <c r="J14093" t="s">
        <v>3164</v>
      </c>
      <c r="K14093" t="s">
        <v>101</v>
      </c>
      <c r="L14093" t="s">
        <v>3165</v>
      </c>
      <c r="M14093" t="s">
        <v>39</v>
      </c>
      <c r="N14093" t="s">
        <v>440</v>
      </c>
      <c r="O14093" t="s">
        <v>3166</v>
      </c>
      <c r="P14093" t="s">
        <v>42</v>
      </c>
      <c r="Q14093" t="s">
        <v>43</v>
      </c>
      <c r="R14093">
        <v>1</v>
      </c>
      <c r="S14093" t="s">
        <v>3165</v>
      </c>
      <c r="T14093" t="s">
        <v>96</v>
      </c>
      <c r="U14093" t="s">
        <v>442</v>
      </c>
      <c r="V14093" t="s">
        <v>3168</v>
      </c>
      <c r="W14093" t="s">
        <v>151</v>
      </c>
      <c r="X14093" t="s">
        <v>125</v>
      </c>
      <c r="Y14093">
        <v>71604479</v>
      </c>
      <c r="Z14093" t="s">
        <v>274</v>
      </c>
      <c r="AA14093" t="s">
        <v>275</v>
      </c>
      <c r="AB14093" t="str">
        <f>CONCATENATE(A14093,"-",AA14093)</f>
        <v>10027541-Between 40% and 52%</v>
      </c>
      <c r="AC14093" s="1">
        <v>44423</v>
      </c>
      <c r="AD14093" s="1">
        <v>45504</v>
      </c>
      <c r="AE14093" s="2">
        <v>1222.25</v>
      </c>
    </row>
    <row r="14094" spans="1:31" x14ac:dyDescent="0.25">
      <c r="A14094">
        <v>10027545</v>
      </c>
      <c r="B14094" t="s">
        <v>374</v>
      </c>
      <c r="C14094" t="s">
        <v>374</v>
      </c>
      <c r="D14094" t="s">
        <v>374</v>
      </c>
      <c r="E14094">
        <v>310910070</v>
      </c>
      <c r="F14094" t="s">
        <v>142</v>
      </c>
      <c r="G14094" t="s">
        <v>143</v>
      </c>
      <c r="H14094" t="s">
        <v>216</v>
      </c>
      <c r="I14094" t="s">
        <v>35</v>
      </c>
      <c r="J14094" t="s">
        <v>5612</v>
      </c>
      <c r="K14094" t="s">
        <v>146</v>
      </c>
      <c r="L14094" t="s">
        <v>948</v>
      </c>
      <c r="M14094" t="s">
        <v>39</v>
      </c>
      <c r="N14094" t="s">
        <v>440</v>
      </c>
      <c r="O14094" t="s">
        <v>5613</v>
      </c>
      <c r="P14094" t="s">
        <v>42</v>
      </c>
      <c r="Q14094" t="s">
        <v>43</v>
      </c>
      <c r="R14094">
        <v>1</v>
      </c>
      <c r="S14094" t="s">
        <v>948</v>
      </c>
      <c r="T14094" t="s">
        <v>62</v>
      </c>
      <c r="U14094" t="s">
        <v>442</v>
      </c>
      <c r="V14094" t="s">
        <v>5614</v>
      </c>
      <c r="W14094" t="s">
        <v>151</v>
      </c>
      <c r="X14094" t="s">
        <v>125</v>
      </c>
      <c r="Y14094">
        <v>71604481</v>
      </c>
      <c r="Z14094" t="s">
        <v>274</v>
      </c>
      <c r="AA14094" t="s">
        <v>275</v>
      </c>
      <c r="AB14094" t="str">
        <f>CONCATENATE(A14094,"-",AA14094)</f>
        <v>10027545-Between 40% and 52%</v>
      </c>
      <c r="AC14094" s="1">
        <v>44470</v>
      </c>
      <c r="AD14094" s="1">
        <v>45565</v>
      </c>
      <c r="AE14094" s="2">
        <v>1.44</v>
      </c>
    </row>
    <row r="14095" spans="1:31" x14ac:dyDescent="0.25">
      <c r="A14095">
        <v>10027552</v>
      </c>
      <c r="B14095" t="s">
        <v>286</v>
      </c>
      <c r="C14095" t="s">
        <v>286</v>
      </c>
      <c r="D14095" t="s">
        <v>286</v>
      </c>
      <c r="E14095">
        <v>491110010</v>
      </c>
      <c r="F14095" t="s">
        <v>180</v>
      </c>
      <c r="G14095" t="s">
        <v>181</v>
      </c>
      <c r="H14095" t="s">
        <v>320</v>
      </c>
      <c r="I14095" t="s">
        <v>79</v>
      </c>
      <c r="J14095" t="s">
        <v>3176</v>
      </c>
      <c r="K14095" t="s">
        <v>367</v>
      </c>
      <c r="L14095" t="s">
        <v>2077</v>
      </c>
      <c r="M14095" t="s">
        <v>39</v>
      </c>
      <c r="N14095" t="s">
        <v>40</v>
      </c>
      <c r="O14095" t="s">
        <v>3177</v>
      </c>
      <c r="P14095" t="s">
        <v>42</v>
      </c>
      <c r="Q14095" t="s">
        <v>43</v>
      </c>
      <c r="R14095">
        <v>1</v>
      </c>
      <c r="S14095" t="s">
        <v>2077</v>
      </c>
      <c r="T14095" t="s">
        <v>62</v>
      </c>
      <c r="U14095" t="s">
        <v>46</v>
      </c>
      <c r="V14095" t="s">
        <v>3178</v>
      </c>
      <c r="W14095" t="s">
        <v>444</v>
      </c>
      <c r="X14095" t="s">
        <v>125</v>
      </c>
      <c r="Y14095">
        <v>71604480</v>
      </c>
      <c r="Z14095" t="s">
        <v>84</v>
      </c>
      <c r="AA14095" t="s">
        <v>85</v>
      </c>
      <c r="AB14095" t="str">
        <f>CONCATENATE(A14095,"-",AA14095)</f>
        <v>10027552-Zero</v>
      </c>
      <c r="AC14095" s="1">
        <v>44425</v>
      </c>
      <c r="AD14095" s="1">
        <v>45154</v>
      </c>
      <c r="AE14095" s="2">
        <v>15316</v>
      </c>
    </row>
    <row r="14096" spans="1:31" x14ac:dyDescent="0.25">
      <c r="A14096">
        <v>10027556</v>
      </c>
      <c r="B14096" t="s">
        <v>658</v>
      </c>
      <c r="C14096" t="s">
        <v>658</v>
      </c>
      <c r="D14096" t="s">
        <v>658</v>
      </c>
      <c r="E14096">
        <v>110590400</v>
      </c>
      <c r="F14096" t="s">
        <v>98</v>
      </c>
      <c r="G14096" t="s">
        <v>98</v>
      </c>
      <c r="H14096" t="s">
        <v>267</v>
      </c>
      <c r="I14096" t="s">
        <v>35</v>
      </c>
      <c r="J14096" t="s">
        <v>5615</v>
      </c>
      <c r="K14096" t="s">
        <v>101</v>
      </c>
      <c r="L14096" t="s">
        <v>2144</v>
      </c>
      <c r="M14096" t="s">
        <v>39</v>
      </c>
      <c r="N14096" t="s">
        <v>500</v>
      </c>
      <c r="O14096" t="s">
        <v>5616</v>
      </c>
      <c r="P14096" t="s">
        <v>42</v>
      </c>
      <c r="Q14096" t="s">
        <v>43</v>
      </c>
      <c r="R14096">
        <v>1</v>
      </c>
      <c r="S14096" t="s">
        <v>2144</v>
      </c>
      <c r="T14096" t="s">
        <v>45</v>
      </c>
      <c r="U14096" t="s">
        <v>502</v>
      </c>
      <c r="V14096" t="s">
        <v>5617</v>
      </c>
      <c r="W14096" t="s">
        <v>345</v>
      </c>
      <c r="X14096" t="s">
        <v>125</v>
      </c>
      <c r="Y14096">
        <v>71604485</v>
      </c>
      <c r="Z14096" t="s">
        <v>274</v>
      </c>
      <c r="AA14096" t="s">
        <v>275</v>
      </c>
      <c r="AB14096" t="str">
        <f>CONCATENATE(A14096,"-",AA14096)</f>
        <v>10027556-Between 40% and 52%</v>
      </c>
      <c r="AC14096" s="1">
        <v>44440</v>
      </c>
      <c r="AD14096" s="1">
        <v>45141</v>
      </c>
      <c r="AE14096" s="2">
        <v>10699.81</v>
      </c>
    </row>
    <row r="14097" spans="1:31" x14ac:dyDescent="0.25">
      <c r="A14097">
        <v>10027558</v>
      </c>
      <c r="B14097" t="s">
        <v>3742</v>
      </c>
      <c r="C14097" t="s">
        <v>3742</v>
      </c>
      <c r="D14097" t="s">
        <v>3742</v>
      </c>
      <c r="E14097">
        <v>110540400</v>
      </c>
      <c r="F14097" t="s">
        <v>98</v>
      </c>
      <c r="G14097" t="s">
        <v>98</v>
      </c>
      <c r="H14097" t="s">
        <v>267</v>
      </c>
      <c r="I14097" t="s">
        <v>35</v>
      </c>
      <c r="J14097" t="s">
        <v>4773</v>
      </c>
      <c r="K14097" t="s">
        <v>101</v>
      </c>
      <c r="L14097" t="s">
        <v>4774</v>
      </c>
      <c r="M14097" t="s">
        <v>239</v>
      </c>
      <c r="N14097" t="s">
        <v>240</v>
      </c>
      <c r="O14097" t="s">
        <v>4775</v>
      </c>
      <c r="P14097" t="s">
        <v>79</v>
      </c>
      <c r="Q14097" t="s">
        <v>43</v>
      </c>
      <c r="R14097">
        <v>1</v>
      </c>
      <c r="S14097" t="s">
        <v>4774</v>
      </c>
      <c r="T14097" t="s">
        <v>45</v>
      </c>
      <c r="U14097" t="s">
        <v>242</v>
      </c>
      <c r="V14097" t="s">
        <v>4776</v>
      </c>
      <c r="W14097" t="s">
        <v>151</v>
      </c>
      <c r="X14097" t="s">
        <v>125</v>
      </c>
      <c r="Y14097">
        <v>11670671</v>
      </c>
      <c r="Z14097" t="s">
        <v>84</v>
      </c>
      <c r="AA14097" t="s">
        <v>85</v>
      </c>
      <c r="AB14097" t="str">
        <f>CONCATENATE(A14097,"-",AA14097)</f>
        <v>10027558-Zero</v>
      </c>
      <c r="AC14097" s="1">
        <v>44378</v>
      </c>
      <c r="AD14097" s="1">
        <v>45107</v>
      </c>
      <c r="AE14097" s="2">
        <v>32335.55</v>
      </c>
    </row>
    <row r="14098" spans="1:31" x14ac:dyDescent="0.25">
      <c r="A14098">
        <v>10027558</v>
      </c>
      <c r="B14098" t="s">
        <v>3742</v>
      </c>
      <c r="C14098" t="s">
        <v>3742</v>
      </c>
      <c r="D14098" t="s">
        <v>3742</v>
      </c>
      <c r="E14098">
        <v>110540400</v>
      </c>
      <c r="F14098" t="s">
        <v>98</v>
      </c>
      <c r="G14098" t="s">
        <v>98</v>
      </c>
      <c r="H14098" t="s">
        <v>409</v>
      </c>
      <c r="I14098" t="s">
        <v>35</v>
      </c>
      <c r="J14098" t="s">
        <v>4773</v>
      </c>
      <c r="K14098" t="s">
        <v>101</v>
      </c>
      <c r="L14098" t="s">
        <v>4774</v>
      </c>
      <c r="M14098" t="s">
        <v>239</v>
      </c>
      <c r="N14098" t="s">
        <v>240</v>
      </c>
      <c r="O14098" t="s">
        <v>4775</v>
      </c>
      <c r="P14098" t="s">
        <v>79</v>
      </c>
      <c r="Q14098" t="s">
        <v>43</v>
      </c>
      <c r="R14098">
        <v>1</v>
      </c>
      <c r="S14098" t="s">
        <v>4774</v>
      </c>
      <c r="T14098" t="s">
        <v>62</v>
      </c>
      <c r="U14098" t="s">
        <v>242</v>
      </c>
      <c r="V14098" t="s">
        <v>4776</v>
      </c>
      <c r="W14098" t="s">
        <v>151</v>
      </c>
      <c r="X14098" t="s">
        <v>125</v>
      </c>
      <c r="Y14098">
        <v>11670671</v>
      </c>
      <c r="Z14098" t="s">
        <v>84</v>
      </c>
      <c r="AA14098" t="s">
        <v>85</v>
      </c>
      <c r="AB14098" t="str">
        <f>CONCATENATE(A14098,"-",AA14098)</f>
        <v>10027558-Zero</v>
      </c>
      <c r="AC14098" s="1">
        <v>44378</v>
      </c>
      <c r="AD14098" s="1">
        <v>45107</v>
      </c>
      <c r="AE14098" s="2">
        <v>876</v>
      </c>
    </row>
    <row r="14099" spans="1:31" x14ac:dyDescent="0.25">
      <c r="A14099">
        <v>10027558</v>
      </c>
      <c r="B14099" t="s">
        <v>3742</v>
      </c>
      <c r="C14099" t="s">
        <v>3742</v>
      </c>
      <c r="D14099" t="s">
        <v>3742</v>
      </c>
      <c r="E14099">
        <v>110540400</v>
      </c>
      <c r="F14099" t="s">
        <v>98</v>
      </c>
      <c r="G14099" t="s">
        <v>98</v>
      </c>
      <c r="H14099" t="s">
        <v>212</v>
      </c>
      <c r="I14099" t="s">
        <v>35</v>
      </c>
      <c r="J14099" t="s">
        <v>4773</v>
      </c>
      <c r="K14099" t="s">
        <v>101</v>
      </c>
      <c r="L14099" t="s">
        <v>4774</v>
      </c>
      <c r="M14099" t="s">
        <v>239</v>
      </c>
      <c r="N14099" t="s">
        <v>240</v>
      </c>
      <c r="O14099" t="s">
        <v>4775</v>
      </c>
      <c r="P14099" t="s">
        <v>79</v>
      </c>
      <c r="Q14099" t="s">
        <v>43</v>
      </c>
      <c r="R14099">
        <v>1</v>
      </c>
      <c r="S14099" t="s">
        <v>4774</v>
      </c>
      <c r="T14099" t="s">
        <v>213</v>
      </c>
      <c r="U14099" t="s">
        <v>242</v>
      </c>
      <c r="V14099" t="s">
        <v>4776</v>
      </c>
      <c r="W14099" t="s">
        <v>151</v>
      </c>
      <c r="X14099" t="s">
        <v>125</v>
      </c>
      <c r="Y14099">
        <v>11670671</v>
      </c>
      <c r="Z14099" t="s">
        <v>84</v>
      </c>
      <c r="AA14099" t="s">
        <v>85</v>
      </c>
      <c r="AB14099" t="str">
        <f>CONCATENATE(A14099,"-",AA14099)</f>
        <v>10027558-Zero</v>
      </c>
      <c r="AC14099" s="1">
        <v>44378</v>
      </c>
      <c r="AD14099" s="1">
        <v>45107</v>
      </c>
      <c r="AE14099" s="2">
        <v>7466.64</v>
      </c>
    </row>
    <row r="14100" spans="1:31" x14ac:dyDescent="0.25">
      <c r="A14100">
        <v>10027562</v>
      </c>
      <c r="B14100" t="s">
        <v>285</v>
      </c>
      <c r="C14100" t="s">
        <v>285</v>
      </c>
      <c r="D14100" t="s">
        <v>285</v>
      </c>
      <c r="E14100">
        <v>110470400</v>
      </c>
      <c r="F14100" t="s">
        <v>98</v>
      </c>
      <c r="G14100" t="s">
        <v>98</v>
      </c>
      <c r="H14100" t="s">
        <v>216</v>
      </c>
      <c r="I14100" t="s">
        <v>35</v>
      </c>
      <c r="J14100" t="s">
        <v>3179</v>
      </c>
      <c r="K14100" t="s">
        <v>101</v>
      </c>
      <c r="L14100" t="s">
        <v>3180</v>
      </c>
      <c r="M14100" t="s">
        <v>39</v>
      </c>
      <c r="N14100" t="s">
        <v>440</v>
      </c>
      <c r="O14100" t="s">
        <v>3181</v>
      </c>
      <c r="P14100" t="s">
        <v>42</v>
      </c>
      <c r="Q14100" t="s">
        <v>43</v>
      </c>
      <c r="R14100">
        <v>1</v>
      </c>
      <c r="S14100" t="s">
        <v>3180</v>
      </c>
      <c r="T14100" t="s">
        <v>62</v>
      </c>
      <c r="U14100" t="s">
        <v>442</v>
      </c>
      <c r="V14100" t="s">
        <v>3182</v>
      </c>
      <c r="W14100" t="s">
        <v>151</v>
      </c>
      <c r="X14100" t="s">
        <v>125</v>
      </c>
      <c r="Y14100">
        <v>71604486</v>
      </c>
      <c r="Z14100" t="s">
        <v>274</v>
      </c>
      <c r="AA14100" t="s">
        <v>275</v>
      </c>
      <c r="AB14100" t="str">
        <f>CONCATENATE(A14100,"-",AA14100)</f>
        <v>10027562-Between 40% and 52%</v>
      </c>
      <c r="AC14100" s="1">
        <v>44440</v>
      </c>
      <c r="AD14100" s="1">
        <v>45535</v>
      </c>
      <c r="AE14100" s="2">
        <v>6149.65</v>
      </c>
    </row>
    <row r="14101" spans="1:31" x14ac:dyDescent="0.25">
      <c r="A14101">
        <v>10027562</v>
      </c>
      <c r="B14101" t="s">
        <v>285</v>
      </c>
      <c r="C14101" t="s">
        <v>285</v>
      </c>
      <c r="D14101" t="s">
        <v>285</v>
      </c>
      <c r="E14101">
        <v>110470400</v>
      </c>
      <c r="F14101" t="s">
        <v>98</v>
      </c>
      <c r="G14101" t="s">
        <v>98</v>
      </c>
      <c r="H14101" t="s">
        <v>95</v>
      </c>
      <c r="I14101" t="s">
        <v>35</v>
      </c>
      <c r="J14101" t="s">
        <v>3179</v>
      </c>
      <c r="K14101" t="s">
        <v>101</v>
      </c>
      <c r="L14101" t="s">
        <v>3180</v>
      </c>
      <c r="M14101" t="s">
        <v>39</v>
      </c>
      <c r="N14101" t="s">
        <v>440</v>
      </c>
      <c r="O14101" t="s">
        <v>3181</v>
      </c>
      <c r="P14101" t="s">
        <v>42</v>
      </c>
      <c r="Q14101" t="s">
        <v>43</v>
      </c>
      <c r="R14101">
        <v>1</v>
      </c>
      <c r="S14101" t="s">
        <v>3180</v>
      </c>
      <c r="T14101" t="s">
        <v>96</v>
      </c>
      <c r="U14101" t="s">
        <v>442</v>
      </c>
      <c r="V14101" t="s">
        <v>3182</v>
      </c>
      <c r="W14101" t="s">
        <v>151</v>
      </c>
      <c r="X14101" t="s">
        <v>125</v>
      </c>
      <c r="Y14101">
        <v>71604486</v>
      </c>
      <c r="Z14101" t="s">
        <v>274</v>
      </c>
      <c r="AA14101" t="s">
        <v>275</v>
      </c>
      <c r="AB14101" t="str">
        <f>CONCATENATE(A14101,"-",AA14101)</f>
        <v>10027562-Between 40% and 52%</v>
      </c>
      <c r="AC14101" s="1">
        <v>44440</v>
      </c>
      <c r="AD14101" s="1">
        <v>45535</v>
      </c>
      <c r="AE14101" s="2">
        <v>801.22</v>
      </c>
    </row>
    <row r="14102" spans="1:31" x14ac:dyDescent="0.25">
      <c r="A14102">
        <v>10027564</v>
      </c>
      <c r="B14102" t="s">
        <v>658</v>
      </c>
      <c r="C14102" t="s">
        <v>1761</v>
      </c>
      <c r="D14102" t="s">
        <v>658</v>
      </c>
      <c r="E14102">
        <v>110590400</v>
      </c>
      <c r="F14102" t="s">
        <v>98</v>
      </c>
      <c r="G14102" t="s">
        <v>98</v>
      </c>
      <c r="H14102" t="s">
        <v>154</v>
      </c>
      <c r="I14102" t="s">
        <v>35</v>
      </c>
      <c r="J14102" t="s">
        <v>4777</v>
      </c>
      <c r="K14102" t="s">
        <v>101</v>
      </c>
      <c r="L14102" t="s">
        <v>3039</v>
      </c>
      <c r="M14102" t="s">
        <v>39</v>
      </c>
      <c r="N14102" t="s">
        <v>440</v>
      </c>
      <c r="O14102" t="s">
        <v>4778</v>
      </c>
      <c r="P14102" t="s">
        <v>42</v>
      </c>
      <c r="Q14102" t="s">
        <v>43</v>
      </c>
      <c r="R14102">
        <v>1</v>
      </c>
      <c r="S14102" t="s">
        <v>3039</v>
      </c>
      <c r="T14102" t="s">
        <v>155</v>
      </c>
      <c r="U14102" t="s">
        <v>442</v>
      </c>
      <c r="V14102" t="s">
        <v>4779</v>
      </c>
      <c r="W14102" t="s">
        <v>345</v>
      </c>
      <c r="X14102" t="s">
        <v>125</v>
      </c>
      <c r="Y14102">
        <v>71604487</v>
      </c>
      <c r="Z14102" t="s">
        <v>274</v>
      </c>
      <c r="AA14102" t="s">
        <v>275</v>
      </c>
      <c r="AB14102" t="str">
        <f>CONCATENATE(A14102,"-",AA14102)</f>
        <v>10027564-Between 40% and 52%</v>
      </c>
      <c r="AC14102" s="1">
        <v>44562</v>
      </c>
      <c r="AD14102" s="1">
        <v>46387</v>
      </c>
      <c r="AE14102" s="2">
        <v>3500</v>
      </c>
    </row>
    <row r="14103" spans="1:31" x14ac:dyDescent="0.25">
      <c r="A14103">
        <v>10027570</v>
      </c>
      <c r="B14103" t="s">
        <v>973</v>
      </c>
      <c r="C14103" t="s">
        <v>973</v>
      </c>
      <c r="D14103" t="s">
        <v>973</v>
      </c>
      <c r="E14103">
        <v>630200080</v>
      </c>
      <c r="F14103" t="s">
        <v>277</v>
      </c>
      <c r="G14103" t="s">
        <v>278</v>
      </c>
      <c r="H14103" t="s">
        <v>320</v>
      </c>
      <c r="I14103" t="s">
        <v>79</v>
      </c>
      <c r="J14103" t="s">
        <v>5618</v>
      </c>
      <c r="K14103" t="s">
        <v>280</v>
      </c>
      <c r="L14103" t="s">
        <v>1113</v>
      </c>
      <c r="M14103" t="s">
        <v>39</v>
      </c>
      <c r="N14103" t="s">
        <v>40</v>
      </c>
      <c r="O14103" t="s">
        <v>5619</v>
      </c>
      <c r="P14103" t="s">
        <v>42</v>
      </c>
      <c r="Q14103" t="s">
        <v>43</v>
      </c>
      <c r="R14103">
        <v>1</v>
      </c>
      <c r="S14103" t="s">
        <v>1113</v>
      </c>
      <c r="T14103" t="s">
        <v>62</v>
      </c>
      <c r="U14103" t="s">
        <v>46</v>
      </c>
      <c r="V14103" t="s">
        <v>5620</v>
      </c>
      <c r="W14103" t="s">
        <v>444</v>
      </c>
      <c r="X14103" t="s">
        <v>125</v>
      </c>
      <c r="Y14103">
        <v>71604488</v>
      </c>
      <c r="Z14103" t="s">
        <v>84</v>
      </c>
      <c r="AA14103" t="s">
        <v>85</v>
      </c>
      <c r="AB14103" t="str">
        <f>CONCATENATE(A14103,"-",AA14103)</f>
        <v>10027570-Zero</v>
      </c>
      <c r="AC14103" s="1">
        <v>44440</v>
      </c>
      <c r="AD14103" s="1">
        <v>45169</v>
      </c>
      <c r="AE14103" s="2">
        <v>1020.4</v>
      </c>
    </row>
    <row r="14104" spans="1:31" x14ac:dyDescent="0.25">
      <c r="A14104">
        <v>10027573</v>
      </c>
      <c r="B14104" t="s">
        <v>535</v>
      </c>
      <c r="C14104" t="s">
        <v>535</v>
      </c>
      <c r="D14104" t="s">
        <v>535</v>
      </c>
      <c r="E14104">
        <v>486002000</v>
      </c>
      <c r="F14104" t="s">
        <v>543</v>
      </c>
      <c r="G14104" t="s">
        <v>420</v>
      </c>
      <c r="H14104" t="s">
        <v>64</v>
      </c>
      <c r="I14104" t="s">
        <v>35</v>
      </c>
      <c r="J14104" t="s">
        <v>3183</v>
      </c>
      <c r="K14104" t="s">
        <v>539</v>
      </c>
      <c r="L14104" t="s">
        <v>540</v>
      </c>
      <c r="M14104" t="s">
        <v>103</v>
      </c>
      <c r="N14104" t="s">
        <v>67</v>
      </c>
      <c r="O14104" t="s">
        <v>3184</v>
      </c>
      <c r="P14104" t="s">
        <v>79</v>
      </c>
      <c r="Q14104" t="s">
        <v>43</v>
      </c>
      <c r="R14104">
        <v>1</v>
      </c>
      <c r="S14104" t="s">
        <v>540</v>
      </c>
      <c r="T14104" t="s">
        <v>45</v>
      </c>
      <c r="U14104" t="s">
        <v>604</v>
      </c>
      <c r="V14104" t="s">
        <v>3185</v>
      </c>
      <c r="W14104" t="s">
        <v>48</v>
      </c>
      <c r="X14104" t="s">
        <v>125</v>
      </c>
      <c r="Y14104">
        <v>71610148</v>
      </c>
      <c r="Z14104" t="s">
        <v>84</v>
      </c>
      <c r="AA14104" t="s">
        <v>85</v>
      </c>
      <c r="AB14104" t="str">
        <f>CONCATENATE(A14104,"-",AA14104)</f>
        <v>10027573-Zero</v>
      </c>
      <c r="AC14104" s="1">
        <v>44409</v>
      </c>
      <c r="AD14104" s="1">
        <v>44958</v>
      </c>
      <c r="AE14104" s="2">
        <v>64282.7</v>
      </c>
    </row>
    <row r="14105" spans="1:31" x14ac:dyDescent="0.25">
      <c r="A14105">
        <v>10027582</v>
      </c>
      <c r="B14105" t="s">
        <v>888</v>
      </c>
      <c r="C14105" t="s">
        <v>888</v>
      </c>
      <c r="D14105" t="s">
        <v>888</v>
      </c>
      <c r="E14105">
        <v>492107917</v>
      </c>
      <c r="F14105" t="s">
        <v>180</v>
      </c>
      <c r="G14105" t="s">
        <v>181</v>
      </c>
      <c r="H14105" t="s">
        <v>236</v>
      </c>
      <c r="I14105" t="s">
        <v>35</v>
      </c>
      <c r="J14105" t="s">
        <v>3187</v>
      </c>
      <c r="K14105" t="s">
        <v>1071</v>
      </c>
      <c r="L14105" t="s">
        <v>3188</v>
      </c>
      <c r="M14105" t="s">
        <v>39</v>
      </c>
      <c r="N14105" t="s">
        <v>40</v>
      </c>
      <c r="O14105" t="s">
        <v>3189</v>
      </c>
      <c r="P14105" t="s">
        <v>42</v>
      </c>
      <c r="Q14105" t="s">
        <v>43</v>
      </c>
      <c r="R14105">
        <v>1</v>
      </c>
      <c r="S14105" t="s">
        <v>3188</v>
      </c>
      <c r="T14105" t="s">
        <v>45</v>
      </c>
      <c r="U14105" t="s">
        <v>46</v>
      </c>
      <c r="V14105" t="s">
        <v>3190</v>
      </c>
      <c r="W14105" t="s">
        <v>151</v>
      </c>
      <c r="X14105" t="s">
        <v>125</v>
      </c>
      <c r="Y14105">
        <v>71604477</v>
      </c>
      <c r="Z14105" t="s">
        <v>50</v>
      </c>
      <c r="AA14105" t="s">
        <v>51</v>
      </c>
      <c r="AB14105" t="str">
        <f>CONCATENATE(A14105,"-",AA14105)</f>
        <v>10027582-10% and Under</v>
      </c>
      <c r="AC14105" s="1">
        <v>44440</v>
      </c>
      <c r="AD14105" s="1">
        <v>45107</v>
      </c>
      <c r="AE14105" s="2">
        <v>21972.27</v>
      </c>
    </row>
    <row r="14106" spans="1:31" x14ac:dyDescent="0.25">
      <c r="A14106">
        <v>10027582</v>
      </c>
      <c r="B14106" t="s">
        <v>888</v>
      </c>
      <c r="C14106" t="s">
        <v>888</v>
      </c>
      <c r="D14106" t="s">
        <v>888</v>
      </c>
      <c r="E14106">
        <v>492107917</v>
      </c>
      <c r="F14106" t="s">
        <v>180</v>
      </c>
      <c r="G14106" t="s">
        <v>181</v>
      </c>
      <c r="H14106" t="s">
        <v>398</v>
      </c>
      <c r="I14106" t="s">
        <v>35</v>
      </c>
      <c r="J14106" t="s">
        <v>3187</v>
      </c>
      <c r="K14106" t="s">
        <v>1071</v>
      </c>
      <c r="L14106" t="s">
        <v>3188</v>
      </c>
      <c r="M14106" t="s">
        <v>39</v>
      </c>
      <c r="N14106" t="s">
        <v>40</v>
      </c>
      <c r="O14106" t="s">
        <v>3189</v>
      </c>
      <c r="P14106" t="s">
        <v>42</v>
      </c>
      <c r="Q14106" t="s">
        <v>43</v>
      </c>
      <c r="R14106">
        <v>1</v>
      </c>
      <c r="S14106" t="s">
        <v>3188</v>
      </c>
      <c r="T14106" t="s">
        <v>155</v>
      </c>
      <c r="U14106" t="s">
        <v>46</v>
      </c>
      <c r="V14106" t="s">
        <v>3190</v>
      </c>
      <c r="W14106" t="s">
        <v>151</v>
      </c>
      <c r="X14106" t="s">
        <v>125</v>
      </c>
      <c r="Y14106">
        <v>71604477</v>
      </c>
      <c r="Z14106" t="s">
        <v>50</v>
      </c>
      <c r="AA14106" t="s">
        <v>51</v>
      </c>
      <c r="AB14106" t="str">
        <f>CONCATENATE(A14106,"-",AA14106)</f>
        <v>10027582-10% and Under</v>
      </c>
      <c r="AC14106" s="1">
        <v>44440</v>
      </c>
      <c r="AD14106" s="1">
        <v>45107</v>
      </c>
      <c r="AE14106" s="2">
        <v>130687.5</v>
      </c>
    </row>
    <row r="14107" spans="1:31" x14ac:dyDescent="0.25">
      <c r="A14107">
        <v>10027603</v>
      </c>
      <c r="B14107" t="s">
        <v>5622</v>
      </c>
      <c r="C14107" t="s">
        <v>5622</v>
      </c>
      <c r="D14107" t="s">
        <v>5622</v>
      </c>
      <c r="E14107">
        <v>745020066</v>
      </c>
      <c r="F14107" t="s">
        <v>668</v>
      </c>
      <c r="G14107" t="s">
        <v>668</v>
      </c>
      <c r="H14107" t="s">
        <v>1253</v>
      </c>
      <c r="I14107" t="s">
        <v>35</v>
      </c>
      <c r="J14107" t="s">
        <v>5623</v>
      </c>
      <c r="K14107" t="s">
        <v>670</v>
      </c>
      <c r="L14107" t="s">
        <v>5624</v>
      </c>
      <c r="M14107" t="s">
        <v>39</v>
      </c>
      <c r="N14107" t="s">
        <v>348</v>
      </c>
      <c r="O14107" t="s">
        <v>5625</v>
      </c>
      <c r="P14107" t="s">
        <v>42</v>
      </c>
      <c r="Q14107" t="s">
        <v>43</v>
      </c>
      <c r="R14107">
        <v>1</v>
      </c>
      <c r="S14107" t="s">
        <v>5626</v>
      </c>
      <c r="T14107" t="s">
        <v>45</v>
      </c>
      <c r="U14107" t="s">
        <v>5627</v>
      </c>
      <c r="V14107" t="s">
        <v>5628</v>
      </c>
      <c r="W14107" t="s">
        <v>48</v>
      </c>
      <c r="X14107" t="s">
        <v>49</v>
      </c>
      <c r="Y14107">
        <v>71604496</v>
      </c>
      <c r="Z14107" t="s">
        <v>250</v>
      </c>
      <c r="AA14107" t="s">
        <v>251</v>
      </c>
      <c r="AB14107" t="str">
        <f>CONCATENATE(A14107,"-",AA14107)</f>
        <v>10027603-Between 30% and 35%</v>
      </c>
      <c r="AC14107" s="1">
        <v>44378</v>
      </c>
      <c r="AD14107" s="1">
        <v>44926</v>
      </c>
      <c r="AE14107" s="2">
        <v>180</v>
      </c>
    </row>
    <row r="14108" spans="1:31" x14ac:dyDescent="0.25">
      <c r="A14108">
        <v>10027603</v>
      </c>
      <c r="B14108" t="s">
        <v>5622</v>
      </c>
      <c r="C14108" t="s">
        <v>5622</v>
      </c>
      <c r="D14108" t="s">
        <v>5622</v>
      </c>
      <c r="E14108">
        <v>745020066</v>
      </c>
      <c r="F14108" t="s">
        <v>668</v>
      </c>
      <c r="G14108" t="s">
        <v>668</v>
      </c>
      <c r="H14108" t="s">
        <v>53</v>
      </c>
      <c r="I14108" t="s">
        <v>54</v>
      </c>
      <c r="J14108" t="s">
        <v>5623</v>
      </c>
      <c r="K14108" t="s">
        <v>670</v>
      </c>
      <c r="L14108" t="s">
        <v>5624</v>
      </c>
      <c r="M14108" t="s">
        <v>39</v>
      </c>
      <c r="N14108" t="s">
        <v>348</v>
      </c>
      <c r="O14108" t="s">
        <v>5625</v>
      </c>
      <c r="P14108" t="s">
        <v>42</v>
      </c>
      <c r="Q14108" t="s">
        <v>43</v>
      </c>
      <c r="R14108">
        <v>1</v>
      </c>
      <c r="S14108" t="s">
        <v>5626</v>
      </c>
      <c r="T14108" t="s">
        <v>57</v>
      </c>
      <c r="U14108" t="s">
        <v>5627</v>
      </c>
      <c r="V14108" t="s">
        <v>5628</v>
      </c>
      <c r="W14108" t="s">
        <v>48</v>
      </c>
      <c r="X14108" t="s">
        <v>49</v>
      </c>
      <c r="Y14108">
        <v>71604496</v>
      </c>
      <c r="Z14108" t="s">
        <v>250</v>
      </c>
      <c r="AA14108" t="s">
        <v>251</v>
      </c>
      <c r="AB14108" t="str">
        <f>CONCATENATE(A14108,"-",AA14108)</f>
        <v>10027603-Between 30% and 35%</v>
      </c>
      <c r="AC14108" s="1">
        <v>44378</v>
      </c>
      <c r="AD14108" s="1">
        <v>44926</v>
      </c>
      <c r="AE14108" s="2">
        <v>12899.34</v>
      </c>
    </row>
    <row r="14109" spans="1:31" x14ac:dyDescent="0.25">
      <c r="A14109">
        <v>10027603</v>
      </c>
      <c r="B14109" t="s">
        <v>5622</v>
      </c>
      <c r="C14109" t="s">
        <v>5622</v>
      </c>
      <c r="D14109" t="s">
        <v>5622</v>
      </c>
      <c r="E14109">
        <v>745020066</v>
      </c>
      <c r="F14109" t="s">
        <v>668</v>
      </c>
      <c r="G14109" t="s">
        <v>668</v>
      </c>
      <c r="H14109" t="s">
        <v>73</v>
      </c>
      <c r="I14109" t="s">
        <v>35</v>
      </c>
      <c r="J14109" t="s">
        <v>5623</v>
      </c>
      <c r="K14109" t="s">
        <v>670</v>
      </c>
      <c r="L14109" t="s">
        <v>5624</v>
      </c>
      <c r="M14109" t="s">
        <v>39</v>
      </c>
      <c r="N14109" t="s">
        <v>348</v>
      </c>
      <c r="O14109" t="s">
        <v>5625</v>
      </c>
      <c r="P14109" t="s">
        <v>42</v>
      </c>
      <c r="Q14109" t="s">
        <v>43</v>
      </c>
      <c r="R14109">
        <v>1</v>
      </c>
      <c r="S14109" t="s">
        <v>5626</v>
      </c>
      <c r="T14109" t="s">
        <v>60</v>
      </c>
      <c r="U14109" t="s">
        <v>5627</v>
      </c>
      <c r="V14109" t="s">
        <v>5628</v>
      </c>
      <c r="W14109" t="s">
        <v>48</v>
      </c>
      <c r="X14109" t="s">
        <v>49</v>
      </c>
      <c r="Y14109">
        <v>71604496</v>
      </c>
      <c r="Z14109" t="s">
        <v>250</v>
      </c>
      <c r="AA14109" t="s">
        <v>251</v>
      </c>
      <c r="AB14109" t="str">
        <f>CONCATENATE(A14109,"-",AA14109)</f>
        <v>10027603-Between 30% and 35%</v>
      </c>
      <c r="AC14109" s="1">
        <v>44378</v>
      </c>
      <c r="AD14109" s="1">
        <v>44926</v>
      </c>
      <c r="AE14109" s="2">
        <v>7225.85</v>
      </c>
    </row>
    <row r="14110" spans="1:31" x14ac:dyDescent="0.25">
      <c r="A14110">
        <v>10027605</v>
      </c>
      <c r="B14110" t="s">
        <v>141</v>
      </c>
      <c r="C14110" t="s">
        <v>141</v>
      </c>
      <c r="D14110" t="s">
        <v>141</v>
      </c>
      <c r="E14110">
        <v>310900070</v>
      </c>
      <c r="F14110" t="s">
        <v>142</v>
      </c>
      <c r="G14110" t="s">
        <v>143</v>
      </c>
      <c r="H14110" t="s">
        <v>284</v>
      </c>
      <c r="I14110" t="s">
        <v>35</v>
      </c>
      <c r="J14110" t="s">
        <v>5629</v>
      </c>
      <c r="K14110" t="s">
        <v>146</v>
      </c>
      <c r="L14110" t="s">
        <v>3367</v>
      </c>
      <c r="M14110" t="s">
        <v>228</v>
      </c>
      <c r="N14110" t="s">
        <v>1872</v>
      </c>
      <c r="O14110" t="s">
        <v>5630</v>
      </c>
      <c r="P14110" t="s">
        <v>69</v>
      </c>
      <c r="Q14110" t="s">
        <v>43</v>
      </c>
      <c r="R14110">
        <v>1</v>
      </c>
      <c r="S14110" t="s">
        <v>3367</v>
      </c>
      <c r="T14110" t="s">
        <v>213</v>
      </c>
      <c r="U14110" t="s">
        <v>5631</v>
      </c>
      <c r="V14110" t="s">
        <v>5632</v>
      </c>
      <c r="W14110" t="s">
        <v>151</v>
      </c>
      <c r="X14110" t="s">
        <v>125</v>
      </c>
      <c r="Y14110">
        <v>71640177</v>
      </c>
      <c r="Z14110" t="s">
        <v>274</v>
      </c>
      <c r="AA14110" t="s">
        <v>275</v>
      </c>
      <c r="AB14110" t="str">
        <f>CONCATENATE(A14110,"-",AA14110)</f>
        <v>10027605-Between 40% and 52%</v>
      </c>
      <c r="AC14110" s="1">
        <v>44420</v>
      </c>
      <c r="AD14110" s="1">
        <v>45138</v>
      </c>
      <c r="AE14110" s="2">
        <v>11.83</v>
      </c>
    </row>
    <row r="14111" spans="1:31" x14ac:dyDescent="0.25">
      <c r="A14111">
        <v>10027607</v>
      </c>
      <c r="B14111" t="s">
        <v>1104</v>
      </c>
      <c r="C14111" t="s">
        <v>1104</v>
      </c>
      <c r="D14111" t="s">
        <v>1104</v>
      </c>
      <c r="E14111">
        <v>589000001</v>
      </c>
      <c r="F14111" t="s">
        <v>1105</v>
      </c>
      <c r="G14111" s="3" t="s">
        <v>1104</v>
      </c>
      <c r="H14111" t="s">
        <v>267</v>
      </c>
      <c r="I14111" t="s">
        <v>35</v>
      </c>
      <c r="J14111" t="s">
        <v>3198</v>
      </c>
      <c r="K14111" t="s">
        <v>325</v>
      </c>
      <c r="L14111" t="s">
        <v>3199</v>
      </c>
      <c r="M14111" t="s">
        <v>66</v>
      </c>
      <c r="N14111" t="s">
        <v>67</v>
      </c>
      <c r="O14111" t="s">
        <v>3200</v>
      </c>
      <c r="P14111" t="s">
        <v>69</v>
      </c>
      <c r="Q14111" t="s">
        <v>43</v>
      </c>
      <c r="R14111">
        <v>1</v>
      </c>
      <c r="S14111" t="s">
        <v>3199</v>
      </c>
      <c r="T14111" t="s">
        <v>45</v>
      </c>
      <c r="U14111" t="s">
        <v>604</v>
      </c>
      <c r="V14111" t="s">
        <v>3201</v>
      </c>
      <c r="W14111" t="s">
        <v>48</v>
      </c>
      <c r="X14111" t="s">
        <v>125</v>
      </c>
      <c r="Y14111">
        <v>12620130</v>
      </c>
      <c r="Z14111" t="s">
        <v>250</v>
      </c>
      <c r="AA14111" t="s">
        <v>251</v>
      </c>
      <c r="AB14111" t="str">
        <f>CONCATENATE(A14111,"-",AA14111)</f>
        <v>10027607-Between 30% and 35%</v>
      </c>
      <c r="AC14111" s="1">
        <v>44409</v>
      </c>
      <c r="AD14111" s="1">
        <v>44742</v>
      </c>
      <c r="AE14111" s="2">
        <v>50.4</v>
      </c>
    </row>
    <row r="14112" spans="1:31" x14ac:dyDescent="0.25">
      <c r="A14112">
        <v>10027607</v>
      </c>
      <c r="B14112" t="s">
        <v>1104</v>
      </c>
      <c r="C14112" t="s">
        <v>1104</v>
      </c>
      <c r="D14112" t="s">
        <v>1104</v>
      </c>
      <c r="E14112">
        <v>589000001</v>
      </c>
      <c r="F14112" t="s">
        <v>1105</v>
      </c>
      <c r="G14112" s="3" t="s">
        <v>1104</v>
      </c>
      <c r="H14112" t="s">
        <v>61</v>
      </c>
      <c r="I14112" t="s">
        <v>35</v>
      </c>
      <c r="J14112" t="s">
        <v>3198</v>
      </c>
      <c r="K14112" t="s">
        <v>325</v>
      </c>
      <c r="L14112" t="s">
        <v>3199</v>
      </c>
      <c r="M14112" t="s">
        <v>66</v>
      </c>
      <c r="N14112" t="s">
        <v>67</v>
      </c>
      <c r="O14112" t="s">
        <v>3200</v>
      </c>
      <c r="P14112" t="s">
        <v>69</v>
      </c>
      <c r="Q14112" t="s">
        <v>43</v>
      </c>
      <c r="R14112">
        <v>1</v>
      </c>
      <c r="S14112" t="s">
        <v>3199</v>
      </c>
      <c r="T14112" t="s">
        <v>62</v>
      </c>
      <c r="U14112" t="s">
        <v>604</v>
      </c>
      <c r="V14112" t="s">
        <v>3201</v>
      </c>
      <c r="W14112" t="s">
        <v>48</v>
      </c>
      <c r="X14112" t="s">
        <v>125</v>
      </c>
      <c r="Y14112">
        <v>12620130</v>
      </c>
      <c r="Z14112" t="s">
        <v>250</v>
      </c>
      <c r="AA14112" t="s">
        <v>251</v>
      </c>
      <c r="AB14112" t="str">
        <f>CONCATENATE(A14112,"-",AA14112)</f>
        <v>10027607-Between 30% and 35%</v>
      </c>
      <c r="AC14112" s="1">
        <v>44409</v>
      </c>
      <c r="AD14112" s="1">
        <v>44742</v>
      </c>
      <c r="AE14112" s="2">
        <v>-4260</v>
      </c>
    </row>
    <row r="14113" spans="1:31" x14ac:dyDescent="0.25">
      <c r="A14113">
        <v>10027616</v>
      </c>
      <c r="B14113" t="s">
        <v>222</v>
      </c>
      <c r="C14113" t="s">
        <v>222</v>
      </c>
      <c r="D14113" t="s">
        <v>1494</v>
      </c>
      <c r="E14113">
        <v>110530900</v>
      </c>
      <c r="F14113" t="s">
        <v>98</v>
      </c>
      <c r="G14113" t="s">
        <v>98</v>
      </c>
      <c r="H14113" t="s">
        <v>59</v>
      </c>
      <c r="I14113" t="s">
        <v>35</v>
      </c>
      <c r="J14113" t="s">
        <v>5634</v>
      </c>
      <c r="K14113" t="s">
        <v>101</v>
      </c>
      <c r="L14113" t="s">
        <v>1496</v>
      </c>
      <c r="M14113" t="s">
        <v>39</v>
      </c>
      <c r="N14113" t="s">
        <v>341</v>
      </c>
      <c r="O14113" t="s">
        <v>4781</v>
      </c>
      <c r="P14113" t="s">
        <v>42</v>
      </c>
      <c r="Q14113" t="s">
        <v>43</v>
      </c>
      <c r="R14113">
        <v>1</v>
      </c>
      <c r="S14113" t="s">
        <v>1496</v>
      </c>
      <c r="T14113" t="s">
        <v>60</v>
      </c>
      <c r="U14113" t="s">
        <v>825</v>
      </c>
      <c r="V14113" t="s">
        <v>4782</v>
      </c>
      <c r="W14113" t="s">
        <v>151</v>
      </c>
      <c r="X14113" t="s">
        <v>125</v>
      </c>
      <c r="Y14113">
        <v>11603597</v>
      </c>
      <c r="Z14113" t="s">
        <v>274</v>
      </c>
      <c r="AA14113" t="s">
        <v>275</v>
      </c>
      <c r="AB14113" t="str">
        <f>CONCATENATE(A14113,"-",AA14113)</f>
        <v>10027616-Between 40% and 52%</v>
      </c>
      <c r="AC14113" s="1">
        <v>44440</v>
      </c>
      <c r="AD14113" s="1">
        <v>45169</v>
      </c>
      <c r="AE14113" s="2">
        <v>124.63</v>
      </c>
    </row>
    <row r="14114" spans="1:31" x14ac:dyDescent="0.25">
      <c r="A14114">
        <v>10027616</v>
      </c>
      <c r="B14114" t="s">
        <v>222</v>
      </c>
      <c r="C14114" t="s">
        <v>222</v>
      </c>
      <c r="D14114" t="s">
        <v>1494</v>
      </c>
      <c r="E14114">
        <v>110530900</v>
      </c>
      <c r="F14114" t="s">
        <v>98</v>
      </c>
      <c r="G14114" t="s">
        <v>98</v>
      </c>
      <c r="H14114" t="s">
        <v>93</v>
      </c>
      <c r="I14114" t="s">
        <v>35</v>
      </c>
      <c r="J14114" t="s">
        <v>4780</v>
      </c>
      <c r="K14114" t="s">
        <v>101</v>
      </c>
      <c r="L14114" t="s">
        <v>1496</v>
      </c>
      <c r="M14114" t="s">
        <v>39</v>
      </c>
      <c r="N14114" t="s">
        <v>341</v>
      </c>
      <c r="O14114" t="s">
        <v>4781</v>
      </c>
      <c r="P14114" t="s">
        <v>42</v>
      </c>
      <c r="Q14114" t="s">
        <v>43</v>
      </c>
      <c r="R14114">
        <v>2</v>
      </c>
      <c r="S14114" t="s">
        <v>1496</v>
      </c>
      <c r="T14114" t="s">
        <v>62</v>
      </c>
      <c r="U14114" t="s">
        <v>825</v>
      </c>
      <c r="V14114" t="s">
        <v>4782</v>
      </c>
      <c r="W14114" t="s">
        <v>151</v>
      </c>
      <c r="X14114" t="s">
        <v>125</v>
      </c>
      <c r="Y14114">
        <v>11603601</v>
      </c>
      <c r="Z14114" t="s">
        <v>84</v>
      </c>
      <c r="AA14114" t="s">
        <v>85</v>
      </c>
      <c r="AB14114" t="str">
        <f>CONCATENATE(A14114,"-",AA14114)</f>
        <v>10027616-Zero</v>
      </c>
      <c r="AC14114" s="1">
        <v>44440</v>
      </c>
      <c r="AD14114" s="1">
        <v>45169</v>
      </c>
      <c r="AE14114" s="2">
        <v>18.8</v>
      </c>
    </row>
    <row r="14115" spans="1:31" x14ac:dyDescent="0.25">
      <c r="A14115">
        <v>10027616</v>
      </c>
      <c r="B14115" t="s">
        <v>222</v>
      </c>
      <c r="C14115" t="s">
        <v>222</v>
      </c>
      <c r="D14115" t="s">
        <v>222</v>
      </c>
      <c r="E14115">
        <v>110530400</v>
      </c>
      <c r="F14115" t="s">
        <v>98</v>
      </c>
      <c r="G14115" t="s">
        <v>98</v>
      </c>
      <c r="H14115" t="s">
        <v>53</v>
      </c>
      <c r="I14115" t="s">
        <v>54</v>
      </c>
      <c r="J14115" t="s">
        <v>5634</v>
      </c>
      <c r="K14115" t="s">
        <v>101</v>
      </c>
      <c r="L14115" t="s">
        <v>1496</v>
      </c>
      <c r="M14115" t="s">
        <v>39</v>
      </c>
      <c r="N14115" t="s">
        <v>341</v>
      </c>
      <c r="O14115" t="s">
        <v>4781</v>
      </c>
      <c r="P14115" t="s">
        <v>42</v>
      </c>
      <c r="Q14115" t="s">
        <v>43</v>
      </c>
      <c r="R14115">
        <v>1</v>
      </c>
      <c r="S14115" t="s">
        <v>1496</v>
      </c>
      <c r="T14115" t="s">
        <v>57</v>
      </c>
      <c r="U14115" t="s">
        <v>825</v>
      </c>
      <c r="V14115" t="s">
        <v>4782</v>
      </c>
      <c r="W14115" t="s">
        <v>151</v>
      </c>
      <c r="X14115" t="s">
        <v>125</v>
      </c>
      <c r="Y14115">
        <v>11603597</v>
      </c>
      <c r="Z14115" t="s">
        <v>274</v>
      </c>
      <c r="AA14115" t="s">
        <v>275</v>
      </c>
      <c r="AB14115" t="str">
        <f>CONCATENATE(A14115,"-",AA14115)</f>
        <v>10027616-Between 40% and 52%</v>
      </c>
      <c r="AC14115" s="1">
        <v>44440</v>
      </c>
      <c r="AD14115" s="1">
        <v>45169</v>
      </c>
      <c r="AE14115" s="2">
        <v>5276.61</v>
      </c>
    </row>
    <row r="14116" spans="1:31" x14ac:dyDescent="0.25">
      <c r="A14116">
        <v>10027616</v>
      </c>
      <c r="B14116" t="s">
        <v>222</v>
      </c>
      <c r="C14116" t="s">
        <v>222</v>
      </c>
      <c r="D14116" t="s">
        <v>222</v>
      </c>
      <c r="E14116">
        <v>110530400</v>
      </c>
      <c r="F14116" t="s">
        <v>98</v>
      </c>
      <c r="G14116" t="s">
        <v>98</v>
      </c>
      <c r="H14116" t="s">
        <v>284</v>
      </c>
      <c r="I14116" t="s">
        <v>35</v>
      </c>
      <c r="J14116" t="s">
        <v>5634</v>
      </c>
      <c r="K14116" t="s">
        <v>101</v>
      </c>
      <c r="L14116" t="s">
        <v>1496</v>
      </c>
      <c r="M14116" t="s">
        <v>39</v>
      </c>
      <c r="N14116" t="s">
        <v>341</v>
      </c>
      <c r="O14116" t="s">
        <v>4781</v>
      </c>
      <c r="P14116" t="s">
        <v>42</v>
      </c>
      <c r="Q14116" t="s">
        <v>43</v>
      </c>
      <c r="R14116">
        <v>1</v>
      </c>
      <c r="S14116" t="s">
        <v>1496</v>
      </c>
      <c r="T14116" t="s">
        <v>213</v>
      </c>
      <c r="U14116" t="s">
        <v>825</v>
      </c>
      <c r="V14116" t="s">
        <v>4782</v>
      </c>
      <c r="W14116" t="s">
        <v>151</v>
      </c>
      <c r="X14116" t="s">
        <v>125</v>
      </c>
      <c r="Y14116">
        <v>11603597</v>
      </c>
      <c r="Z14116" t="s">
        <v>274</v>
      </c>
      <c r="AA14116" t="s">
        <v>275</v>
      </c>
      <c r="AB14116" t="str">
        <f>CONCATENATE(A14116,"-",AA14116)</f>
        <v>10027616-Between 40% and 52%</v>
      </c>
      <c r="AC14116" s="1">
        <v>44440</v>
      </c>
      <c r="AD14116" s="1">
        <v>45169</v>
      </c>
      <c r="AE14116" s="2">
        <v>390</v>
      </c>
    </row>
    <row r="14117" spans="1:31" x14ac:dyDescent="0.25">
      <c r="A14117">
        <v>10027642</v>
      </c>
      <c r="B14117" t="s">
        <v>395</v>
      </c>
      <c r="C14117" t="s">
        <v>395</v>
      </c>
      <c r="D14117" t="s">
        <v>395</v>
      </c>
      <c r="E14117">
        <v>492310010</v>
      </c>
      <c r="F14117" t="s">
        <v>180</v>
      </c>
      <c r="G14117" t="s">
        <v>181</v>
      </c>
      <c r="H14117" t="s">
        <v>569</v>
      </c>
      <c r="I14117" t="s">
        <v>35</v>
      </c>
      <c r="J14117" t="s">
        <v>4787</v>
      </c>
      <c r="K14117" t="s">
        <v>1569</v>
      </c>
      <c r="L14117" t="s">
        <v>3327</v>
      </c>
      <c r="M14117" t="s">
        <v>239</v>
      </c>
      <c r="N14117" t="s">
        <v>240</v>
      </c>
      <c r="O14117" t="s">
        <v>4788</v>
      </c>
      <c r="P14117" t="s">
        <v>79</v>
      </c>
      <c r="Q14117" t="s">
        <v>43</v>
      </c>
      <c r="R14117">
        <v>1</v>
      </c>
      <c r="S14117" t="s">
        <v>3327</v>
      </c>
      <c r="T14117" t="s">
        <v>62</v>
      </c>
      <c r="U14117" t="s">
        <v>242</v>
      </c>
      <c r="V14117" t="s">
        <v>4789</v>
      </c>
      <c r="W14117" t="s">
        <v>151</v>
      </c>
      <c r="X14117" t="s">
        <v>599</v>
      </c>
      <c r="Y14117">
        <v>12671360</v>
      </c>
      <c r="Z14117" t="s">
        <v>72</v>
      </c>
      <c r="AA14117" t="s">
        <v>600</v>
      </c>
      <c r="AB14117" t="str">
        <f>CONCATENATE(A14117,"-",AA14117)</f>
        <v>10027642-Clinical Trial/Drug Study</v>
      </c>
      <c r="AC14117" s="1">
        <v>44076</v>
      </c>
      <c r="AD14117" s="1">
        <v>45073</v>
      </c>
      <c r="AE14117" s="2">
        <v>1126.18</v>
      </c>
    </row>
    <row r="14118" spans="1:31" x14ac:dyDescent="0.25">
      <c r="A14118">
        <v>10027649</v>
      </c>
      <c r="B14118" t="s">
        <v>2062</v>
      </c>
      <c r="C14118" t="s">
        <v>1290</v>
      </c>
      <c r="D14118" t="s">
        <v>2054</v>
      </c>
      <c r="E14118">
        <v>580001000</v>
      </c>
      <c r="F14118" t="s">
        <v>173</v>
      </c>
      <c r="G14118" t="s">
        <v>174</v>
      </c>
      <c r="H14118" t="s">
        <v>569</v>
      </c>
      <c r="I14118" t="s">
        <v>35</v>
      </c>
      <c r="J14118" t="s">
        <v>3202</v>
      </c>
      <c r="K14118" t="s">
        <v>2056</v>
      </c>
      <c r="L14118" t="s">
        <v>2686</v>
      </c>
      <c r="M14118" t="s">
        <v>239</v>
      </c>
      <c r="N14118" t="s">
        <v>240</v>
      </c>
      <c r="O14118" t="s">
        <v>3203</v>
      </c>
      <c r="P14118" t="s">
        <v>79</v>
      </c>
      <c r="Q14118" t="s">
        <v>43</v>
      </c>
      <c r="R14118">
        <v>1</v>
      </c>
      <c r="S14118" t="s">
        <v>2064</v>
      </c>
      <c r="T14118" t="s">
        <v>62</v>
      </c>
      <c r="U14118" t="s">
        <v>242</v>
      </c>
      <c r="V14118" t="s">
        <v>3204</v>
      </c>
      <c r="W14118" t="s">
        <v>345</v>
      </c>
      <c r="X14118" t="s">
        <v>125</v>
      </c>
      <c r="Y14118">
        <v>71670559</v>
      </c>
      <c r="Z14118" t="s">
        <v>274</v>
      </c>
      <c r="AA14118" t="s">
        <v>275</v>
      </c>
      <c r="AB14118" t="str">
        <f>CONCATENATE(A14118,"-",AA14118)</f>
        <v>10027649-Between 40% and 52%</v>
      </c>
      <c r="AC14118" s="1">
        <v>44378</v>
      </c>
      <c r="AD14118" s="1">
        <v>45107</v>
      </c>
      <c r="AE14118" s="2">
        <v>2420</v>
      </c>
    </row>
    <row r="14119" spans="1:31" x14ac:dyDescent="0.25">
      <c r="A14119">
        <v>10027651</v>
      </c>
      <c r="B14119" t="s">
        <v>427</v>
      </c>
      <c r="C14119" t="s">
        <v>2475</v>
      </c>
      <c r="D14119" t="s">
        <v>427</v>
      </c>
      <c r="E14119">
        <v>491050010</v>
      </c>
      <c r="F14119" t="s">
        <v>180</v>
      </c>
      <c r="G14119" t="s">
        <v>181</v>
      </c>
      <c r="H14119" t="s">
        <v>267</v>
      </c>
      <c r="I14119" t="s">
        <v>35</v>
      </c>
      <c r="J14119" t="s">
        <v>3206</v>
      </c>
      <c r="K14119" t="s">
        <v>146</v>
      </c>
      <c r="L14119" t="s">
        <v>2240</v>
      </c>
      <c r="M14119" t="s">
        <v>39</v>
      </c>
      <c r="N14119" t="s">
        <v>440</v>
      </c>
      <c r="O14119" t="s">
        <v>3207</v>
      </c>
      <c r="P14119" t="s">
        <v>42</v>
      </c>
      <c r="Q14119" t="s">
        <v>43</v>
      </c>
      <c r="R14119">
        <v>12</v>
      </c>
      <c r="S14119" t="s">
        <v>6469</v>
      </c>
      <c r="T14119" t="s">
        <v>45</v>
      </c>
      <c r="U14119" t="s">
        <v>442</v>
      </c>
      <c r="V14119" t="s">
        <v>3208</v>
      </c>
      <c r="W14119" t="s">
        <v>151</v>
      </c>
      <c r="X14119" t="s">
        <v>125</v>
      </c>
      <c r="Y14119">
        <v>71604497</v>
      </c>
      <c r="Z14119" t="s">
        <v>274</v>
      </c>
      <c r="AA14119" t="s">
        <v>275</v>
      </c>
      <c r="AB14119" t="str">
        <f>CONCATENATE(A14119,"-",AA14119)</f>
        <v>10027651-Between 40% and 52%</v>
      </c>
      <c r="AC14119" s="1">
        <v>44440</v>
      </c>
      <c r="AD14119" s="1">
        <v>46265</v>
      </c>
      <c r="AE14119" s="2">
        <v>1880.29</v>
      </c>
    </row>
    <row r="14120" spans="1:31" x14ac:dyDescent="0.25">
      <c r="A14120">
        <v>10027651</v>
      </c>
      <c r="B14120" t="s">
        <v>2475</v>
      </c>
      <c r="C14120" t="s">
        <v>2475</v>
      </c>
      <c r="D14120" t="s">
        <v>2475</v>
      </c>
      <c r="E14120">
        <v>310910082</v>
      </c>
      <c r="F14120" t="s">
        <v>142</v>
      </c>
      <c r="G14120" t="s">
        <v>143</v>
      </c>
      <c r="H14120" t="s">
        <v>53</v>
      </c>
      <c r="I14120" t="s">
        <v>54</v>
      </c>
      <c r="J14120" t="s">
        <v>3206</v>
      </c>
      <c r="K14120" t="s">
        <v>146</v>
      </c>
      <c r="L14120" t="s">
        <v>2240</v>
      </c>
      <c r="M14120" t="s">
        <v>39</v>
      </c>
      <c r="N14120" t="s">
        <v>440</v>
      </c>
      <c r="O14120" t="s">
        <v>3207</v>
      </c>
      <c r="P14120" t="s">
        <v>42</v>
      </c>
      <c r="Q14120" t="s">
        <v>43</v>
      </c>
      <c r="R14120">
        <v>7</v>
      </c>
      <c r="S14120" t="s">
        <v>948</v>
      </c>
      <c r="T14120" t="s">
        <v>57</v>
      </c>
      <c r="U14120" t="s">
        <v>442</v>
      </c>
      <c r="V14120" t="s">
        <v>3208</v>
      </c>
      <c r="W14120" t="s">
        <v>151</v>
      </c>
      <c r="X14120" t="s">
        <v>125</v>
      </c>
      <c r="Y14120">
        <v>71604497</v>
      </c>
      <c r="Z14120" t="s">
        <v>274</v>
      </c>
      <c r="AA14120" t="s">
        <v>275</v>
      </c>
      <c r="AB14120" t="str">
        <f>CONCATENATE(A14120,"-",AA14120)</f>
        <v>10027651-Between 40% and 52%</v>
      </c>
      <c r="AC14120" s="1">
        <v>44440</v>
      </c>
      <c r="AD14120" s="1">
        <v>46265</v>
      </c>
      <c r="AE14120" s="2">
        <v>28627.55</v>
      </c>
    </row>
    <row r="14121" spans="1:31" x14ac:dyDescent="0.25">
      <c r="A14121">
        <v>10027651</v>
      </c>
      <c r="B14121" t="s">
        <v>2475</v>
      </c>
      <c r="C14121" t="s">
        <v>2475</v>
      </c>
      <c r="D14121" t="s">
        <v>2475</v>
      </c>
      <c r="E14121">
        <v>310910082</v>
      </c>
      <c r="F14121" t="s">
        <v>142</v>
      </c>
      <c r="G14121" t="s">
        <v>143</v>
      </c>
      <c r="H14121" t="s">
        <v>569</v>
      </c>
      <c r="I14121" t="s">
        <v>35</v>
      </c>
      <c r="J14121" t="s">
        <v>3206</v>
      </c>
      <c r="K14121" t="s">
        <v>146</v>
      </c>
      <c r="L14121" t="s">
        <v>2240</v>
      </c>
      <c r="M14121" t="s">
        <v>39</v>
      </c>
      <c r="N14121" t="s">
        <v>440</v>
      </c>
      <c r="O14121" t="s">
        <v>3207</v>
      </c>
      <c r="P14121" t="s">
        <v>42</v>
      </c>
      <c r="Q14121" t="s">
        <v>43</v>
      </c>
      <c r="R14121">
        <v>1</v>
      </c>
      <c r="S14121" t="s">
        <v>3398</v>
      </c>
      <c r="T14121" t="s">
        <v>62</v>
      </c>
      <c r="U14121" t="s">
        <v>442</v>
      </c>
      <c r="V14121" t="s">
        <v>3208</v>
      </c>
      <c r="W14121" t="s">
        <v>151</v>
      </c>
      <c r="X14121" t="s">
        <v>125</v>
      </c>
      <c r="Y14121">
        <v>71604497</v>
      </c>
      <c r="Z14121" t="s">
        <v>274</v>
      </c>
      <c r="AA14121" t="s">
        <v>275</v>
      </c>
      <c r="AB14121" t="str">
        <f>CONCATENATE(A14121,"-",AA14121)</f>
        <v>10027651-Between 40% and 52%</v>
      </c>
      <c r="AC14121" s="1">
        <v>44440</v>
      </c>
      <c r="AD14121" s="1">
        <v>46265</v>
      </c>
      <c r="AE14121" s="2">
        <v>9000</v>
      </c>
    </row>
    <row r="14122" spans="1:31" x14ac:dyDescent="0.25">
      <c r="A14122">
        <v>10027651</v>
      </c>
      <c r="B14122" t="s">
        <v>2475</v>
      </c>
      <c r="C14122" t="s">
        <v>2475</v>
      </c>
      <c r="D14122" t="s">
        <v>2475</v>
      </c>
      <c r="E14122">
        <v>310910082</v>
      </c>
      <c r="F14122" t="s">
        <v>142</v>
      </c>
      <c r="G14122" t="s">
        <v>143</v>
      </c>
      <c r="H14122" t="s">
        <v>154</v>
      </c>
      <c r="I14122" t="s">
        <v>35</v>
      </c>
      <c r="J14122" t="s">
        <v>3206</v>
      </c>
      <c r="K14122" t="s">
        <v>146</v>
      </c>
      <c r="L14122" t="s">
        <v>2240</v>
      </c>
      <c r="M14122" t="s">
        <v>39</v>
      </c>
      <c r="N14122" t="s">
        <v>440</v>
      </c>
      <c r="O14122" t="s">
        <v>3207</v>
      </c>
      <c r="P14122" t="s">
        <v>42</v>
      </c>
      <c r="Q14122" t="s">
        <v>43</v>
      </c>
      <c r="R14122">
        <v>1</v>
      </c>
      <c r="S14122" t="s">
        <v>3398</v>
      </c>
      <c r="T14122" t="s">
        <v>155</v>
      </c>
      <c r="U14122" t="s">
        <v>442</v>
      </c>
      <c r="V14122" t="s">
        <v>3208</v>
      </c>
      <c r="W14122" t="s">
        <v>151</v>
      </c>
      <c r="X14122" t="s">
        <v>125</v>
      </c>
      <c r="Y14122">
        <v>71604497</v>
      </c>
      <c r="Z14122" t="s">
        <v>274</v>
      </c>
      <c r="AA14122" t="s">
        <v>275</v>
      </c>
      <c r="AB14122" t="str">
        <f>CONCATENATE(A14122,"-",AA14122)</f>
        <v>10027651-Between 40% and 52%</v>
      </c>
      <c r="AC14122" s="1">
        <v>44440</v>
      </c>
      <c r="AD14122" s="1">
        <v>46265</v>
      </c>
      <c r="AE14122" s="2">
        <v>750</v>
      </c>
    </row>
    <row r="14123" spans="1:31" x14ac:dyDescent="0.25">
      <c r="A14123">
        <v>10027658</v>
      </c>
      <c r="B14123" t="s">
        <v>141</v>
      </c>
      <c r="C14123" t="s">
        <v>141</v>
      </c>
      <c r="D14123" t="s">
        <v>141</v>
      </c>
      <c r="E14123">
        <v>310900070</v>
      </c>
      <c r="F14123" t="s">
        <v>142</v>
      </c>
      <c r="G14123" t="s">
        <v>143</v>
      </c>
      <c r="H14123" t="s">
        <v>99</v>
      </c>
      <c r="I14123" t="s">
        <v>35</v>
      </c>
      <c r="J14123" t="s">
        <v>3214</v>
      </c>
      <c r="K14123" t="s">
        <v>146</v>
      </c>
      <c r="L14123" t="s">
        <v>1835</v>
      </c>
      <c r="M14123" t="s">
        <v>39</v>
      </c>
      <c r="N14123" t="s">
        <v>440</v>
      </c>
      <c r="O14123" t="s">
        <v>3215</v>
      </c>
      <c r="P14123" t="s">
        <v>42</v>
      </c>
      <c r="Q14123" t="s">
        <v>43</v>
      </c>
      <c r="R14123">
        <v>1</v>
      </c>
      <c r="S14123" t="s">
        <v>1835</v>
      </c>
      <c r="T14123" t="s">
        <v>60</v>
      </c>
      <c r="U14123" t="s">
        <v>442</v>
      </c>
      <c r="V14123" t="s">
        <v>3216</v>
      </c>
      <c r="W14123" t="s">
        <v>151</v>
      </c>
      <c r="X14123" t="s">
        <v>125</v>
      </c>
      <c r="Y14123">
        <v>71604494</v>
      </c>
      <c r="Z14123" t="s">
        <v>274</v>
      </c>
      <c r="AA14123" t="s">
        <v>275</v>
      </c>
      <c r="AB14123" t="str">
        <f>CONCATENATE(A14123,"-",AA14123)</f>
        <v>10027658-Between 40% and 52%</v>
      </c>
      <c r="AC14123" s="1">
        <v>44470</v>
      </c>
      <c r="AD14123" s="1">
        <v>44834</v>
      </c>
      <c r="AE14123" s="2">
        <v>807.19</v>
      </c>
    </row>
    <row r="14124" spans="1:31" x14ac:dyDescent="0.25">
      <c r="A14124">
        <v>10027671</v>
      </c>
      <c r="B14124" t="s">
        <v>956</v>
      </c>
      <c r="C14124" t="s">
        <v>956</v>
      </c>
      <c r="D14124" t="s">
        <v>956</v>
      </c>
      <c r="E14124">
        <v>491080010</v>
      </c>
      <c r="F14124" t="s">
        <v>180</v>
      </c>
      <c r="G14124" t="s">
        <v>181</v>
      </c>
      <c r="H14124" t="s">
        <v>99</v>
      </c>
      <c r="I14124" t="s">
        <v>35</v>
      </c>
      <c r="J14124" t="s">
        <v>3217</v>
      </c>
      <c r="K14124" t="s">
        <v>2120</v>
      </c>
      <c r="L14124" t="s">
        <v>3084</v>
      </c>
      <c r="M14124" t="s">
        <v>39</v>
      </c>
      <c r="N14124" t="s">
        <v>40</v>
      </c>
      <c r="O14124" t="s">
        <v>3218</v>
      </c>
      <c r="P14124" t="s">
        <v>42</v>
      </c>
      <c r="Q14124" t="s">
        <v>43</v>
      </c>
      <c r="R14124">
        <v>1</v>
      </c>
      <c r="S14124" t="s">
        <v>3084</v>
      </c>
      <c r="T14124" t="s">
        <v>60</v>
      </c>
      <c r="U14124" t="s">
        <v>46</v>
      </c>
      <c r="V14124" t="s">
        <v>3219</v>
      </c>
      <c r="W14124" t="s">
        <v>151</v>
      </c>
      <c r="X14124" t="s">
        <v>125</v>
      </c>
      <c r="Y14124">
        <v>71604499</v>
      </c>
      <c r="Z14124" t="s">
        <v>274</v>
      </c>
      <c r="AA14124" t="s">
        <v>275</v>
      </c>
      <c r="AB14124" t="str">
        <f>CONCATENATE(A14124,"-",AA14124)</f>
        <v>10027671-Between 40% and 52%</v>
      </c>
      <c r="AC14124" s="1">
        <v>44469</v>
      </c>
      <c r="AD14124" s="1">
        <v>45077</v>
      </c>
      <c r="AE14124" s="2">
        <v>720.62</v>
      </c>
    </row>
    <row r="14125" spans="1:31" x14ac:dyDescent="0.25">
      <c r="A14125">
        <v>10027682</v>
      </c>
      <c r="B14125" t="s">
        <v>222</v>
      </c>
      <c r="C14125" t="s">
        <v>1922</v>
      </c>
      <c r="D14125" t="s">
        <v>222</v>
      </c>
      <c r="E14125">
        <v>110530400</v>
      </c>
      <c r="F14125" t="s">
        <v>98</v>
      </c>
      <c r="G14125" t="s">
        <v>98</v>
      </c>
      <c r="H14125" t="s">
        <v>99</v>
      </c>
      <c r="I14125" t="s">
        <v>35</v>
      </c>
      <c r="J14125" t="s">
        <v>3220</v>
      </c>
      <c r="K14125" t="s">
        <v>146</v>
      </c>
      <c r="L14125" t="s">
        <v>3221</v>
      </c>
      <c r="M14125" t="s">
        <v>39</v>
      </c>
      <c r="N14125" t="s">
        <v>917</v>
      </c>
      <c r="O14125" t="s">
        <v>3222</v>
      </c>
      <c r="P14125" t="s">
        <v>42</v>
      </c>
      <c r="Q14125" t="s">
        <v>43</v>
      </c>
      <c r="R14125">
        <v>8</v>
      </c>
      <c r="S14125" t="s">
        <v>1931</v>
      </c>
      <c r="T14125" t="s">
        <v>60</v>
      </c>
      <c r="U14125" t="s">
        <v>1797</v>
      </c>
      <c r="V14125" t="s">
        <v>3223</v>
      </c>
      <c r="W14125" t="s">
        <v>151</v>
      </c>
      <c r="X14125" t="s">
        <v>125</v>
      </c>
      <c r="Y14125">
        <v>71604503</v>
      </c>
      <c r="Z14125" t="s">
        <v>274</v>
      </c>
      <c r="AA14125" t="s">
        <v>275</v>
      </c>
      <c r="AB14125" t="str">
        <f>CONCATENATE(A14125,"-",AA14125)</f>
        <v>10027682-Between 40% and 52%</v>
      </c>
      <c r="AC14125" s="1">
        <v>44440</v>
      </c>
      <c r="AD14125" s="1">
        <v>44985</v>
      </c>
      <c r="AE14125" s="2">
        <v>1187.94</v>
      </c>
    </row>
    <row r="14126" spans="1:31" x14ac:dyDescent="0.25">
      <c r="A14126">
        <v>10027682</v>
      </c>
      <c r="B14126" t="s">
        <v>222</v>
      </c>
      <c r="C14126" t="s">
        <v>1922</v>
      </c>
      <c r="D14126" t="s">
        <v>222</v>
      </c>
      <c r="E14126">
        <v>110530400</v>
      </c>
      <c r="F14126" t="s">
        <v>98</v>
      </c>
      <c r="G14126" t="s">
        <v>98</v>
      </c>
      <c r="H14126" t="s">
        <v>212</v>
      </c>
      <c r="I14126" t="s">
        <v>35</v>
      </c>
      <c r="J14126" t="s">
        <v>3220</v>
      </c>
      <c r="K14126" t="s">
        <v>146</v>
      </c>
      <c r="L14126" t="s">
        <v>3221</v>
      </c>
      <c r="M14126" t="s">
        <v>39</v>
      </c>
      <c r="N14126" t="s">
        <v>917</v>
      </c>
      <c r="O14126" t="s">
        <v>3222</v>
      </c>
      <c r="P14126" t="s">
        <v>42</v>
      </c>
      <c r="Q14126" t="s">
        <v>43</v>
      </c>
      <c r="R14126">
        <v>8</v>
      </c>
      <c r="S14126" t="s">
        <v>1931</v>
      </c>
      <c r="T14126" t="s">
        <v>213</v>
      </c>
      <c r="U14126" t="s">
        <v>1797</v>
      </c>
      <c r="V14126" t="s">
        <v>3223</v>
      </c>
      <c r="W14126" t="s">
        <v>151</v>
      </c>
      <c r="X14126" t="s">
        <v>125</v>
      </c>
      <c r="Y14126">
        <v>71604503</v>
      </c>
      <c r="Z14126" t="s">
        <v>274</v>
      </c>
      <c r="AA14126" t="s">
        <v>275</v>
      </c>
      <c r="AB14126" t="str">
        <f>CONCATENATE(A14126,"-",AA14126)</f>
        <v>10027682-Between 40% and 52%</v>
      </c>
      <c r="AC14126" s="1">
        <v>44440</v>
      </c>
      <c r="AD14126" s="1">
        <v>44985</v>
      </c>
      <c r="AE14126" s="2">
        <v>13199.94</v>
      </c>
    </row>
    <row r="14127" spans="1:31" x14ac:dyDescent="0.25">
      <c r="A14127">
        <v>10027682</v>
      </c>
      <c r="B14127" t="s">
        <v>222</v>
      </c>
      <c r="C14127" t="s">
        <v>1922</v>
      </c>
      <c r="D14127" t="s">
        <v>222</v>
      </c>
      <c r="E14127">
        <v>110530400</v>
      </c>
      <c r="F14127" t="s">
        <v>98</v>
      </c>
      <c r="G14127" t="s">
        <v>98</v>
      </c>
      <c r="H14127" t="s">
        <v>95</v>
      </c>
      <c r="I14127" t="s">
        <v>35</v>
      </c>
      <c r="J14127" t="s">
        <v>3220</v>
      </c>
      <c r="K14127" t="s">
        <v>146</v>
      </c>
      <c r="L14127" t="s">
        <v>3221</v>
      </c>
      <c r="M14127" t="s">
        <v>39</v>
      </c>
      <c r="N14127" t="s">
        <v>917</v>
      </c>
      <c r="O14127" t="s">
        <v>3222</v>
      </c>
      <c r="P14127" t="s">
        <v>42</v>
      </c>
      <c r="Q14127" t="s">
        <v>43</v>
      </c>
      <c r="R14127">
        <v>8</v>
      </c>
      <c r="S14127" t="s">
        <v>1931</v>
      </c>
      <c r="T14127" t="s">
        <v>96</v>
      </c>
      <c r="U14127" t="s">
        <v>1797</v>
      </c>
      <c r="V14127" t="s">
        <v>3223</v>
      </c>
      <c r="W14127" t="s">
        <v>151</v>
      </c>
      <c r="X14127" t="s">
        <v>125</v>
      </c>
      <c r="Y14127">
        <v>71604503</v>
      </c>
      <c r="Z14127" t="s">
        <v>274</v>
      </c>
      <c r="AA14127" t="s">
        <v>275</v>
      </c>
      <c r="AB14127" t="str">
        <f>CONCATENATE(A14127,"-",AA14127)</f>
        <v>10027682-Between 40% and 52%</v>
      </c>
      <c r="AC14127" s="1">
        <v>44440</v>
      </c>
      <c r="AD14127" s="1">
        <v>44985</v>
      </c>
      <c r="AE14127" s="2">
        <v>225</v>
      </c>
    </row>
    <row r="14128" spans="1:31" x14ac:dyDescent="0.25">
      <c r="A14128">
        <v>10027682</v>
      </c>
      <c r="B14128" t="s">
        <v>1815</v>
      </c>
      <c r="C14128" t="s">
        <v>1922</v>
      </c>
      <c r="D14128" t="s">
        <v>1815</v>
      </c>
      <c r="E14128">
        <v>310930073</v>
      </c>
      <c r="F14128" t="s">
        <v>142</v>
      </c>
      <c r="G14128" t="s">
        <v>143</v>
      </c>
      <c r="H14128" t="s">
        <v>53</v>
      </c>
      <c r="I14128" t="s">
        <v>54</v>
      </c>
      <c r="J14128" t="s">
        <v>3220</v>
      </c>
      <c r="K14128" t="s">
        <v>146</v>
      </c>
      <c r="L14128" t="s">
        <v>3221</v>
      </c>
      <c r="M14128" t="s">
        <v>39</v>
      </c>
      <c r="N14128" t="s">
        <v>917</v>
      </c>
      <c r="O14128" t="s">
        <v>3222</v>
      </c>
      <c r="P14128" t="s">
        <v>42</v>
      </c>
      <c r="Q14128" t="s">
        <v>43</v>
      </c>
      <c r="R14128">
        <v>6</v>
      </c>
      <c r="S14128" t="s">
        <v>714</v>
      </c>
      <c r="T14128" t="s">
        <v>57</v>
      </c>
      <c r="U14128" t="s">
        <v>1797</v>
      </c>
      <c r="V14128" t="s">
        <v>3223</v>
      </c>
      <c r="W14128" t="s">
        <v>151</v>
      </c>
      <c r="X14128" t="s">
        <v>125</v>
      </c>
      <c r="Y14128">
        <v>71604503</v>
      </c>
      <c r="Z14128" t="s">
        <v>274</v>
      </c>
      <c r="AA14128" t="s">
        <v>275</v>
      </c>
      <c r="AB14128" t="str">
        <f>CONCATENATE(A14128,"-",AA14128)</f>
        <v>10027682-Between 40% and 52%</v>
      </c>
      <c r="AC14128" s="1">
        <v>44440</v>
      </c>
      <c r="AD14128" s="1">
        <v>44985</v>
      </c>
      <c r="AE14128" s="2">
        <v>2146.27</v>
      </c>
    </row>
    <row r="14129" spans="1:31" x14ac:dyDescent="0.25">
      <c r="A14129">
        <v>10027696</v>
      </c>
      <c r="B14129" t="s">
        <v>1104</v>
      </c>
      <c r="C14129" t="s">
        <v>1104</v>
      </c>
      <c r="D14129" t="s">
        <v>1104</v>
      </c>
      <c r="E14129">
        <v>589000001</v>
      </c>
      <c r="F14129" t="s">
        <v>1105</v>
      </c>
      <c r="G14129" s="3" t="s">
        <v>1104</v>
      </c>
      <c r="H14129" t="s">
        <v>1890</v>
      </c>
      <c r="I14129" t="s">
        <v>219</v>
      </c>
      <c r="J14129" t="s">
        <v>3227</v>
      </c>
      <c r="K14129" t="s">
        <v>325</v>
      </c>
      <c r="L14129" t="s">
        <v>3228</v>
      </c>
      <c r="M14129" t="s">
        <v>66</v>
      </c>
      <c r="N14129" t="s">
        <v>67</v>
      </c>
      <c r="O14129" t="s">
        <v>3229</v>
      </c>
      <c r="P14129" t="s">
        <v>69</v>
      </c>
      <c r="Q14129" t="s">
        <v>43</v>
      </c>
      <c r="R14129">
        <v>2</v>
      </c>
      <c r="S14129" t="s">
        <v>3228</v>
      </c>
      <c r="T14129" t="s">
        <v>155</v>
      </c>
      <c r="U14129" t="s">
        <v>186</v>
      </c>
      <c r="V14129" t="s">
        <v>3230</v>
      </c>
      <c r="W14129" t="s">
        <v>151</v>
      </c>
      <c r="X14129" t="s">
        <v>125</v>
      </c>
      <c r="Y14129">
        <v>12620230</v>
      </c>
      <c r="Z14129" t="s">
        <v>250</v>
      </c>
      <c r="AA14129" t="s">
        <v>251</v>
      </c>
      <c r="AB14129" t="str">
        <f>CONCATENATE(A14129,"-",AA14129)</f>
        <v>10027696-Between 30% and 35%</v>
      </c>
      <c r="AC14129" s="1">
        <v>44807</v>
      </c>
      <c r="AD14129" s="1">
        <v>45171</v>
      </c>
      <c r="AE14129" s="2">
        <v>18172.5</v>
      </c>
    </row>
    <row r="14130" spans="1:31" x14ac:dyDescent="0.25">
      <c r="A14130">
        <v>10027704</v>
      </c>
      <c r="B14130" t="s">
        <v>457</v>
      </c>
      <c r="C14130" t="s">
        <v>457</v>
      </c>
      <c r="D14130" t="s">
        <v>457</v>
      </c>
      <c r="E14130">
        <v>896300901</v>
      </c>
      <c r="F14130" t="s">
        <v>192</v>
      </c>
      <c r="G14130" t="s">
        <v>192</v>
      </c>
      <c r="H14130" t="s">
        <v>53</v>
      </c>
      <c r="I14130" t="s">
        <v>54</v>
      </c>
      <c r="J14130" t="s">
        <v>4800</v>
      </c>
      <c r="K14130" t="s">
        <v>194</v>
      </c>
      <c r="L14130" t="s">
        <v>459</v>
      </c>
      <c r="M14130" t="s">
        <v>290</v>
      </c>
      <c r="N14130" t="s">
        <v>240</v>
      </c>
      <c r="O14130" t="s">
        <v>3233</v>
      </c>
      <c r="P14130" t="s">
        <v>69</v>
      </c>
      <c r="Q14130" t="s">
        <v>43</v>
      </c>
      <c r="R14130">
        <v>1</v>
      </c>
      <c r="S14130" t="s">
        <v>459</v>
      </c>
      <c r="T14130" t="s">
        <v>57</v>
      </c>
      <c r="U14130" t="s">
        <v>461</v>
      </c>
      <c r="V14130" t="s">
        <v>83</v>
      </c>
      <c r="W14130" t="s">
        <v>48</v>
      </c>
      <c r="X14130" t="s">
        <v>125</v>
      </c>
      <c r="Y14130">
        <v>71680210</v>
      </c>
      <c r="Z14130" t="s">
        <v>250</v>
      </c>
      <c r="AA14130" t="s">
        <v>251</v>
      </c>
      <c r="AB14130" t="str">
        <f>CONCATENATE(A14130,"-",AA14130)</f>
        <v>10027704-Between 30% and 35%</v>
      </c>
      <c r="AC14130" s="1">
        <v>44348</v>
      </c>
      <c r="AD14130" s="1">
        <v>44804</v>
      </c>
      <c r="AE14130" s="2">
        <v>4211.93</v>
      </c>
    </row>
    <row r="14131" spans="1:31" x14ac:dyDescent="0.25">
      <c r="A14131">
        <v>10027704</v>
      </c>
      <c r="B14131" t="s">
        <v>457</v>
      </c>
      <c r="C14131" t="s">
        <v>457</v>
      </c>
      <c r="D14131" t="s">
        <v>457</v>
      </c>
      <c r="E14131">
        <v>896300901</v>
      </c>
      <c r="F14131" t="s">
        <v>192</v>
      </c>
      <c r="G14131" t="s">
        <v>192</v>
      </c>
      <c r="H14131" t="s">
        <v>201</v>
      </c>
      <c r="I14131" t="s">
        <v>35</v>
      </c>
      <c r="J14131" t="s">
        <v>4800</v>
      </c>
      <c r="K14131" t="s">
        <v>194</v>
      </c>
      <c r="L14131" t="s">
        <v>459</v>
      </c>
      <c r="M14131" t="s">
        <v>290</v>
      </c>
      <c r="N14131" t="s">
        <v>240</v>
      </c>
      <c r="O14131" t="s">
        <v>3233</v>
      </c>
      <c r="P14131" t="s">
        <v>69</v>
      </c>
      <c r="Q14131" t="s">
        <v>43</v>
      </c>
      <c r="R14131">
        <v>1</v>
      </c>
      <c r="S14131" t="s">
        <v>459</v>
      </c>
      <c r="T14131" t="s">
        <v>153</v>
      </c>
      <c r="U14131" t="s">
        <v>461</v>
      </c>
      <c r="V14131" t="s">
        <v>83</v>
      </c>
      <c r="W14131" t="s">
        <v>48</v>
      </c>
      <c r="X14131" t="s">
        <v>125</v>
      </c>
      <c r="Y14131">
        <v>71680210</v>
      </c>
      <c r="Z14131" t="s">
        <v>250</v>
      </c>
      <c r="AA14131" t="s">
        <v>251</v>
      </c>
      <c r="AB14131" t="str">
        <f>CONCATENATE(A14131,"-",AA14131)</f>
        <v>10027704-Between 30% and 35%</v>
      </c>
      <c r="AC14131" s="1">
        <v>44348</v>
      </c>
      <c r="AD14131" s="1">
        <v>44804</v>
      </c>
      <c r="AE14131" s="2">
        <v>2617.9699999999998</v>
      </c>
    </row>
    <row r="14132" spans="1:31" x14ac:dyDescent="0.25">
      <c r="A14132">
        <v>10027704</v>
      </c>
      <c r="B14132" t="s">
        <v>457</v>
      </c>
      <c r="C14132" t="s">
        <v>457</v>
      </c>
      <c r="D14132" t="s">
        <v>4799</v>
      </c>
      <c r="E14132">
        <v>894600100</v>
      </c>
      <c r="F14132" t="s">
        <v>192</v>
      </c>
      <c r="G14132" t="s">
        <v>192</v>
      </c>
      <c r="H14132" t="s">
        <v>129</v>
      </c>
      <c r="I14132" t="s">
        <v>35</v>
      </c>
      <c r="J14132" t="s">
        <v>4800</v>
      </c>
      <c r="K14132" t="s">
        <v>194</v>
      </c>
      <c r="L14132" t="s">
        <v>459</v>
      </c>
      <c r="M14132" t="s">
        <v>290</v>
      </c>
      <c r="N14132" t="s">
        <v>240</v>
      </c>
      <c r="O14132" t="s">
        <v>3233</v>
      </c>
      <c r="P14132" t="s">
        <v>69</v>
      </c>
      <c r="Q14132" t="s">
        <v>43</v>
      </c>
      <c r="R14132">
        <v>1</v>
      </c>
      <c r="S14132" t="s">
        <v>459</v>
      </c>
      <c r="T14132" t="s">
        <v>62</v>
      </c>
      <c r="U14132" t="s">
        <v>461</v>
      </c>
      <c r="V14132" t="s">
        <v>83</v>
      </c>
      <c r="W14132" t="s">
        <v>48</v>
      </c>
      <c r="X14132" t="s">
        <v>125</v>
      </c>
      <c r="Y14132">
        <v>71680210</v>
      </c>
      <c r="Z14132" t="s">
        <v>250</v>
      </c>
      <c r="AA14132" t="s">
        <v>251</v>
      </c>
      <c r="AB14132" t="str">
        <f>CONCATENATE(A14132,"-",AA14132)</f>
        <v>10027704-Between 30% and 35%</v>
      </c>
      <c r="AC14132" s="1">
        <v>44348</v>
      </c>
      <c r="AD14132" s="1">
        <v>44804</v>
      </c>
      <c r="AE14132" s="2">
        <v>637.32000000000005</v>
      </c>
    </row>
    <row r="14133" spans="1:31" x14ac:dyDescent="0.25">
      <c r="A14133">
        <v>10027778</v>
      </c>
      <c r="B14133" t="s">
        <v>457</v>
      </c>
      <c r="C14133" t="s">
        <v>457</v>
      </c>
      <c r="D14133" t="s">
        <v>457</v>
      </c>
      <c r="E14133">
        <v>896300901</v>
      </c>
      <c r="F14133" t="s">
        <v>192</v>
      </c>
      <c r="G14133" t="s">
        <v>192</v>
      </c>
      <c r="H14133" t="s">
        <v>267</v>
      </c>
      <c r="I14133" t="s">
        <v>35</v>
      </c>
      <c r="J14133" t="s">
        <v>3234</v>
      </c>
      <c r="K14133" t="s">
        <v>194</v>
      </c>
      <c r="L14133" t="s">
        <v>459</v>
      </c>
      <c r="M14133" t="s">
        <v>228</v>
      </c>
      <c r="N14133" t="s">
        <v>229</v>
      </c>
      <c r="O14133" t="s">
        <v>3235</v>
      </c>
      <c r="P14133" t="s">
        <v>69</v>
      </c>
      <c r="Q14133" t="s">
        <v>43</v>
      </c>
      <c r="R14133">
        <v>1</v>
      </c>
      <c r="S14133" t="s">
        <v>459</v>
      </c>
      <c r="T14133" t="s">
        <v>45</v>
      </c>
      <c r="U14133" t="s">
        <v>3236</v>
      </c>
      <c r="V14133" t="s">
        <v>3237</v>
      </c>
      <c r="W14133" t="s">
        <v>48</v>
      </c>
      <c r="X14133" t="s">
        <v>49</v>
      </c>
      <c r="Y14133">
        <v>11640011</v>
      </c>
      <c r="Z14133" t="s">
        <v>84</v>
      </c>
      <c r="AA14133" t="s">
        <v>85</v>
      </c>
      <c r="AB14133" t="str">
        <f>CONCATENATE(A14133,"-",AA14133)</f>
        <v>10027778-Zero</v>
      </c>
      <c r="AC14133" s="1">
        <v>44433</v>
      </c>
      <c r="AD14133" s="1">
        <v>45162</v>
      </c>
      <c r="AE14133" s="2">
        <v>1426.1</v>
      </c>
    </row>
    <row r="14134" spans="1:31" x14ac:dyDescent="0.25">
      <c r="A14134">
        <v>10027778</v>
      </c>
      <c r="B14134" t="s">
        <v>457</v>
      </c>
      <c r="C14134" t="s">
        <v>457</v>
      </c>
      <c r="D14134" t="s">
        <v>457</v>
      </c>
      <c r="E14134">
        <v>896300901</v>
      </c>
      <c r="F14134" t="s">
        <v>192</v>
      </c>
      <c r="G14134" t="s">
        <v>192</v>
      </c>
      <c r="H14134" t="s">
        <v>73</v>
      </c>
      <c r="I14134" t="s">
        <v>35</v>
      </c>
      <c r="J14134" t="s">
        <v>3234</v>
      </c>
      <c r="K14134" t="s">
        <v>194</v>
      </c>
      <c r="L14134" t="s">
        <v>459</v>
      </c>
      <c r="M14134" t="s">
        <v>228</v>
      </c>
      <c r="N14134" t="s">
        <v>229</v>
      </c>
      <c r="O14134" t="s">
        <v>3235</v>
      </c>
      <c r="P14134" t="s">
        <v>69</v>
      </c>
      <c r="Q14134" t="s">
        <v>43</v>
      </c>
      <c r="R14134">
        <v>3</v>
      </c>
      <c r="S14134" t="s">
        <v>459</v>
      </c>
      <c r="T14134" t="s">
        <v>60</v>
      </c>
      <c r="U14134" t="s">
        <v>3236</v>
      </c>
      <c r="V14134" t="s">
        <v>3237</v>
      </c>
      <c r="W14134" t="s">
        <v>48</v>
      </c>
      <c r="X14134" t="s">
        <v>49</v>
      </c>
      <c r="Y14134">
        <v>11640011</v>
      </c>
      <c r="Z14134" t="s">
        <v>84</v>
      </c>
      <c r="AA14134" t="s">
        <v>85</v>
      </c>
      <c r="AB14134" t="str">
        <f>CONCATENATE(A14134,"-",AA14134)</f>
        <v>10027778-Zero</v>
      </c>
      <c r="AC14134" s="1">
        <v>44433</v>
      </c>
      <c r="AD14134" s="1">
        <v>45162</v>
      </c>
      <c r="AE14134" s="2">
        <v>2954.52</v>
      </c>
    </row>
    <row r="14135" spans="1:31" x14ac:dyDescent="0.25">
      <c r="A14135">
        <v>10027778</v>
      </c>
      <c r="B14135" t="s">
        <v>457</v>
      </c>
      <c r="C14135" t="s">
        <v>457</v>
      </c>
      <c r="D14135" t="s">
        <v>457</v>
      </c>
      <c r="E14135">
        <v>896300901</v>
      </c>
      <c r="F14135" t="s">
        <v>192</v>
      </c>
      <c r="G14135" t="s">
        <v>192</v>
      </c>
      <c r="H14135" t="s">
        <v>1340</v>
      </c>
      <c r="I14135" t="s">
        <v>35</v>
      </c>
      <c r="J14135" t="s">
        <v>3234</v>
      </c>
      <c r="K14135" t="s">
        <v>194</v>
      </c>
      <c r="L14135" t="s">
        <v>459</v>
      </c>
      <c r="M14135" t="s">
        <v>228</v>
      </c>
      <c r="N14135" t="s">
        <v>229</v>
      </c>
      <c r="O14135" t="s">
        <v>3235</v>
      </c>
      <c r="P14135" t="s">
        <v>69</v>
      </c>
      <c r="Q14135" t="s">
        <v>43</v>
      </c>
      <c r="R14135">
        <v>1</v>
      </c>
      <c r="S14135" t="s">
        <v>459</v>
      </c>
      <c r="T14135" t="s">
        <v>62</v>
      </c>
      <c r="U14135" t="s">
        <v>3236</v>
      </c>
      <c r="V14135" t="s">
        <v>3237</v>
      </c>
      <c r="W14135" t="s">
        <v>48</v>
      </c>
      <c r="X14135" t="s">
        <v>49</v>
      </c>
      <c r="Y14135">
        <v>11640011</v>
      </c>
      <c r="Z14135" t="s">
        <v>84</v>
      </c>
      <c r="AA14135" t="s">
        <v>85</v>
      </c>
      <c r="AB14135" t="str">
        <f>CONCATENATE(A14135,"-",AA14135)</f>
        <v>10027778-Zero</v>
      </c>
      <c r="AC14135" s="1">
        <v>44433</v>
      </c>
      <c r="AD14135" s="1">
        <v>45162</v>
      </c>
      <c r="AE14135" s="2">
        <v>4740</v>
      </c>
    </row>
    <row r="14136" spans="1:31" x14ac:dyDescent="0.25">
      <c r="A14136">
        <v>10027778</v>
      </c>
      <c r="B14136" t="s">
        <v>2761</v>
      </c>
      <c r="C14136" t="s">
        <v>457</v>
      </c>
      <c r="D14136" t="s">
        <v>2761</v>
      </c>
      <c r="E14136">
        <v>896500901</v>
      </c>
      <c r="F14136" t="s">
        <v>192</v>
      </c>
      <c r="G14136" t="s">
        <v>192</v>
      </c>
      <c r="H14136" t="s">
        <v>236</v>
      </c>
      <c r="I14136" t="s">
        <v>35</v>
      </c>
      <c r="J14136" t="s">
        <v>3234</v>
      </c>
      <c r="K14136" t="s">
        <v>194</v>
      </c>
      <c r="L14136" t="s">
        <v>459</v>
      </c>
      <c r="M14136" t="s">
        <v>228</v>
      </c>
      <c r="N14136" t="s">
        <v>229</v>
      </c>
      <c r="O14136" t="s">
        <v>3235</v>
      </c>
      <c r="P14136" t="s">
        <v>69</v>
      </c>
      <c r="Q14136" t="s">
        <v>43</v>
      </c>
      <c r="R14136">
        <v>4</v>
      </c>
      <c r="S14136" t="s">
        <v>459</v>
      </c>
      <c r="T14136" t="s">
        <v>45</v>
      </c>
      <c r="U14136" t="s">
        <v>3236</v>
      </c>
      <c r="V14136" t="s">
        <v>3237</v>
      </c>
      <c r="W14136" t="s">
        <v>48</v>
      </c>
      <c r="X14136" t="s">
        <v>49</v>
      </c>
      <c r="Y14136">
        <v>11640011</v>
      </c>
      <c r="Z14136" t="s">
        <v>84</v>
      </c>
      <c r="AA14136" t="s">
        <v>85</v>
      </c>
      <c r="AB14136" t="str">
        <f>CONCATENATE(A14136,"-",AA14136)</f>
        <v>10027778-Zero</v>
      </c>
      <c r="AC14136" s="1">
        <v>44433</v>
      </c>
      <c r="AD14136" s="1">
        <v>45162</v>
      </c>
      <c r="AE14136" s="2">
        <v>576.36</v>
      </c>
    </row>
    <row r="14137" spans="1:31" x14ac:dyDescent="0.25">
      <c r="A14137">
        <v>10027783</v>
      </c>
      <c r="B14137" t="s">
        <v>1815</v>
      </c>
      <c r="C14137" t="s">
        <v>1815</v>
      </c>
      <c r="D14137" t="s">
        <v>1815</v>
      </c>
      <c r="E14137">
        <v>310930073</v>
      </c>
      <c r="F14137" t="s">
        <v>142</v>
      </c>
      <c r="G14137" t="s">
        <v>143</v>
      </c>
      <c r="H14137" t="s">
        <v>99</v>
      </c>
      <c r="I14137" t="s">
        <v>35</v>
      </c>
      <c r="J14137" t="s">
        <v>4806</v>
      </c>
      <c r="K14137" t="s">
        <v>146</v>
      </c>
      <c r="L14137" t="s">
        <v>4644</v>
      </c>
      <c r="M14137" t="s">
        <v>39</v>
      </c>
      <c r="N14137" t="s">
        <v>440</v>
      </c>
      <c r="O14137" t="s">
        <v>4807</v>
      </c>
      <c r="P14137" t="s">
        <v>42</v>
      </c>
      <c r="Q14137" t="s">
        <v>43</v>
      </c>
      <c r="R14137">
        <v>1</v>
      </c>
      <c r="S14137" t="s">
        <v>4644</v>
      </c>
      <c r="T14137" t="s">
        <v>60</v>
      </c>
      <c r="U14137" t="s">
        <v>442</v>
      </c>
      <c r="V14137" t="s">
        <v>4808</v>
      </c>
      <c r="W14137" t="s">
        <v>151</v>
      </c>
      <c r="X14137" t="s">
        <v>125</v>
      </c>
      <c r="Y14137">
        <v>71604506</v>
      </c>
      <c r="Z14137" t="s">
        <v>274</v>
      </c>
      <c r="AA14137" t="s">
        <v>275</v>
      </c>
      <c r="AB14137" t="str">
        <f>CONCATENATE(A14137,"-",AA14137)</f>
        <v>10027783-Between 40% and 52%</v>
      </c>
      <c r="AC14137" s="1">
        <v>44470</v>
      </c>
      <c r="AD14137" s="1">
        <v>45930</v>
      </c>
      <c r="AE14137" s="2">
        <v>2444.44</v>
      </c>
    </row>
    <row r="14138" spans="1:31" x14ac:dyDescent="0.25">
      <c r="A14138">
        <v>10027814</v>
      </c>
      <c r="B14138" t="s">
        <v>3254</v>
      </c>
      <c r="C14138" t="s">
        <v>3254</v>
      </c>
      <c r="D14138" t="s">
        <v>3254</v>
      </c>
      <c r="E14138">
        <v>550211815</v>
      </c>
      <c r="F14138" t="s">
        <v>336</v>
      </c>
      <c r="G14138" t="s">
        <v>337</v>
      </c>
      <c r="H14138" t="s">
        <v>99</v>
      </c>
      <c r="I14138" t="s">
        <v>35</v>
      </c>
      <c r="J14138" t="s">
        <v>3255</v>
      </c>
      <c r="K14138" t="s">
        <v>339</v>
      </c>
      <c r="L14138" t="s">
        <v>3256</v>
      </c>
      <c r="M14138" t="s">
        <v>39</v>
      </c>
      <c r="N14138" t="s">
        <v>767</v>
      </c>
      <c r="O14138" t="s">
        <v>3257</v>
      </c>
      <c r="P14138" t="s">
        <v>42</v>
      </c>
      <c r="Q14138" t="s">
        <v>43</v>
      </c>
      <c r="R14138">
        <v>1</v>
      </c>
      <c r="S14138" t="s">
        <v>3256</v>
      </c>
      <c r="T14138" t="s">
        <v>60</v>
      </c>
      <c r="U14138" t="s">
        <v>769</v>
      </c>
      <c r="V14138" t="s">
        <v>3258</v>
      </c>
      <c r="W14138" t="s">
        <v>345</v>
      </c>
      <c r="X14138" t="s">
        <v>49</v>
      </c>
      <c r="Y14138">
        <v>71600756</v>
      </c>
      <c r="Z14138" t="s">
        <v>250</v>
      </c>
      <c r="AA14138" t="s">
        <v>251</v>
      </c>
      <c r="AB14138" t="str">
        <f>CONCATENATE(A14138,"-",AA14138)</f>
        <v>10027814-Between 30% and 35%</v>
      </c>
      <c r="AC14138" s="1">
        <v>44470</v>
      </c>
      <c r="AD14138" s="1">
        <v>45199</v>
      </c>
      <c r="AE14138" s="2">
        <v>716.49</v>
      </c>
    </row>
    <row r="14139" spans="1:31" x14ac:dyDescent="0.25">
      <c r="A14139">
        <v>10027814</v>
      </c>
      <c r="B14139" t="s">
        <v>3254</v>
      </c>
      <c r="C14139" t="s">
        <v>3254</v>
      </c>
      <c r="D14139" t="s">
        <v>3254</v>
      </c>
      <c r="E14139">
        <v>550211815</v>
      </c>
      <c r="F14139" t="s">
        <v>336</v>
      </c>
      <c r="G14139" t="s">
        <v>337</v>
      </c>
      <c r="H14139" t="s">
        <v>299</v>
      </c>
      <c r="I14139" t="s">
        <v>35</v>
      </c>
      <c r="J14139" t="s">
        <v>3255</v>
      </c>
      <c r="K14139" t="s">
        <v>339</v>
      </c>
      <c r="L14139" t="s">
        <v>3256</v>
      </c>
      <c r="M14139" t="s">
        <v>39</v>
      </c>
      <c r="N14139" t="s">
        <v>767</v>
      </c>
      <c r="O14139" t="s">
        <v>3257</v>
      </c>
      <c r="P14139" t="s">
        <v>42</v>
      </c>
      <c r="Q14139" t="s">
        <v>43</v>
      </c>
      <c r="R14139">
        <v>1</v>
      </c>
      <c r="S14139" t="s">
        <v>3256</v>
      </c>
      <c r="T14139" t="s">
        <v>60</v>
      </c>
      <c r="U14139" t="s">
        <v>769</v>
      </c>
      <c r="V14139" t="s">
        <v>3258</v>
      </c>
      <c r="W14139" t="s">
        <v>345</v>
      </c>
      <c r="X14139" t="s">
        <v>49</v>
      </c>
      <c r="Y14139">
        <v>71600756</v>
      </c>
      <c r="Z14139" t="s">
        <v>250</v>
      </c>
      <c r="AA14139" t="s">
        <v>251</v>
      </c>
      <c r="AB14139" t="str">
        <f>CONCATENATE(A14139,"-",AA14139)</f>
        <v>10027814-Between 30% and 35%</v>
      </c>
      <c r="AC14139" s="1">
        <v>44470</v>
      </c>
      <c r="AD14139" s="1">
        <v>45199</v>
      </c>
      <c r="AE14139" s="2">
        <v>83.16</v>
      </c>
    </row>
    <row r="14140" spans="1:31" x14ac:dyDescent="0.25">
      <c r="A14140">
        <v>10027814</v>
      </c>
      <c r="B14140" t="s">
        <v>3254</v>
      </c>
      <c r="C14140" t="s">
        <v>3254</v>
      </c>
      <c r="D14140" t="s">
        <v>3254</v>
      </c>
      <c r="E14140">
        <v>550211815</v>
      </c>
      <c r="F14140" t="s">
        <v>336</v>
      </c>
      <c r="G14140" t="s">
        <v>337</v>
      </c>
      <c r="H14140" t="s">
        <v>216</v>
      </c>
      <c r="I14140" t="s">
        <v>35</v>
      </c>
      <c r="J14140" t="s">
        <v>3255</v>
      </c>
      <c r="K14140" t="s">
        <v>339</v>
      </c>
      <c r="L14140" t="s">
        <v>3256</v>
      </c>
      <c r="M14140" t="s">
        <v>39</v>
      </c>
      <c r="N14140" t="s">
        <v>767</v>
      </c>
      <c r="O14140" t="s">
        <v>3257</v>
      </c>
      <c r="P14140" t="s">
        <v>42</v>
      </c>
      <c r="Q14140" t="s">
        <v>43</v>
      </c>
      <c r="R14140">
        <v>1</v>
      </c>
      <c r="S14140" t="s">
        <v>3256</v>
      </c>
      <c r="T14140" t="s">
        <v>62</v>
      </c>
      <c r="U14140" t="s">
        <v>769</v>
      </c>
      <c r="V14140" t="s">
        <v>3258</v>
      </c>
      <c r="W14140" t="s">
        <v>345</v>
      </c>
      <c r="X14140" t="s">
        <v>49</v>
      </c>
      <c r="Y14140">
        <v>71600756</v>
      </c>
      <c r="Z14140" t="s">
        <v>250</v>
      </c>
      <c r="AA14140" t="s">
        <v>251</v>
      </c>
      <c r="AB14140" t="str">
        <f>CONCATENATE(A14140,"-",AA14140)</f>
        <v>10027814-Between 30% and 35%</v>
      </c>
      <c r="AC14140" s="1">
        <v>44470</v>
      </c>
      <c r="AD14140" s="1">
        <v>45199</v>
      </c>
      <c r="AE14140" s="2">
        <v>1402</v>
      </c>
    </row>
    <row r="14141" spans="1:31" x14ac:dyDescent="0.25">
      <c r="A14141">
        <v>10027816</v>
      </c>
      <c r="B14141" t="s">
        <v>658</v>
      </c>
      <c r="C14141" t="s">
        <v>2271</v>
      </c>
      <c r="D14141" t="s">
        <v>658</v>
      </c>
      <c r="E14141">
        <v>110590400</v>
      </c>
      <c r="F14141" t="s">
        <v>98</v>
      </c>
      <c r="G14141" t="s">
        <v>98</v>
      </c>
      <c r="H14141" t="s">
        <v>236</v>
      </c>
      <c r="I14141" t="s">
        <v>35</v>
      </c>
      <c r="J14141" t="s">
        <v>4809</v>
      </c>
      <c r="K14141" t="s">
        <v>101</v>
      </c>
      <c r="L14141" t="s">
        <v>2142</v>
      </c>
      <c r="M14141" t="s">
        <v>39</v>
      </c>
      <c r="N14141" t="s">
        <v>500</v>
      </c>
      <c r="O14141" t="s">
        <v>4810</v>
      </c>
      <c r="P14141" t="s">
        <v>42</v>
      </c>
      <c r="Q14141" t="s">
        <v>43</v>
      </c>
      <c r="R14141">
        <v>1</v>
      </c>
      <c r="S14141" t="s">
        <v>2142</v>
      </c>
      <c r="T14141" t="s">
        <v>45</v>
      </c>
      <c r="U14141" t="s">
        <v>3252</v>
      </c>
      <c r="V14141" t="s">
        <v>4811</v>
      </c>
      <c r="W14141" t="s">
        <v>345</v>
      </c>
      <c r="X14141" t="s">
        <v>125</v>
      </c>
      <c r="Y14141">
        <v>71604522</v>
      </c>
      <c r="Z14141" t="s">
        <v>274</v>
      </c>
      <c r="AA14141" t="s">
        <v>275</v>
      </c>
      <c r="AB14141" t="str">
        <f>CONCATENATE(A14141,"-",AA14141)</f>
        <v>10027816-Between 40% and 52%</v>
      </c>
      <c r="AC14141" s="1">
        <v>44440</v>
      </c>
      <c r="AD14141" s="1">
        <v>45535</v>
      </c>
      <c r="AE14141" s="2">
        <v>11691.27</v>
      </c>
    </row>
    <row r="14142" spans="1:31" x14ac:dyDescent="0.25">
      <c r="A14142">
        <v>10027822</v>
      </c>
      <c r="B14142" t="s">
        <v>2888</v>
      </c>
      <c r="C14142" t="s">
        <v>2888</v>
      </c>
      <c r="D14142" t="s">
        <v>2888</v>
      </c>
      <c r="E14142">
        <v>310930074</v>
      </c>
      <c r="F14142" t="s">
        <v>142</v>
      </c>
      <c r="G14142" t="s">
        <v>143</v>
      </c>
      <c r="H14142" t="s">
        <v>463</v>
      </c>
      <c r="I14142" t="s">
        <v>35</v>
      </c>
      <c r="J14142" t="s">
        <v>5644</v>
      </c>
      <c r="K14142" t="s">
        <v>146</v>
      </c>
      <c r="L14142" t="s">
        <v>2395</v>
      </c>
      <c r="M14142" t="s">
        <v>39</v>
      </c>
      <c r="N14142" t="s">
        <v>500</v>
      </c>
      <c r="O14142" t="s">
        <v>5645</v>
      </c>
      <c r="P14142" t="s">
        <v>42</v>
      </c>
      <c r="Q14142" t="s">
        <v>43</v>
      </c>
      <c r="R14142">
        <v>1</v>
      </c>
      <c r="S14142" t="s">
        <v>2395</v>
      </c>
      <c r="T14142" t="s">
        <v>45</v>
      </c>
      <c r="U14142" t="s">
        <v>502</v>
      </c>
      <c r="V14142" t="s">
        <v>5646</v>
      </c>
      <c r="W14142" t="s">
        <v>151</v>
      </c>
      <c r="X14142" t="s">
        <v>125</v>
      </c>
      <c r="Y14142">
        <v>71600761</v>
      </c>
      <c r="Z14142" t="s">
        <v>274</v>
      </c>
      <c r="AA14142" t="s">
        <v>275</v>
      </c>
      <c r="AB14142" t="str">
        <f>CONCATENATE(A14142,"-",AA14142)</f>
        <v>10027822-Between 40% and 52%</v>
      </c>
      <c r="AC14142" s="1">
        <v>44470</v>
      </c>
      <c r="AD14142" s="1">
        <v>45199</v>
      </c>
      <c r="AE14142" s="2">
        <v>15736.3</v>
      </c>
    </row>
    <row r="14143" spans="1:31" x14ac:dyDescent="0.25">
      <c r="A14143">
        <v>10027824</v>
      </c>
      <c r="B14143" t="s">
        <v>2761</v>
      </c>
      <c r="C14143" t="s">
        <v>2761</v>
      </c>
      <c r="D14143" t="s">
        <v>217</v>
      </c>
      <c r="E14143">
        <v>896400901</v>
      </c>
      <c r="F14143" t="s">
        <v>192</v>
      </c>
      <c r="G14143" t="s">
        <v>192</v>
      </c>
      <c r="H14143" t="s">
        <v>53</v>
      </c>
      <c r="I14143" t="s">
        <v>54</v>
      </c>
      <c r="J14143" t="s">
        <v>3268</v>
      </c>
      <c r="K14143" t="s">
        <v>194</v>
      </c>
      <c r="L14143" t="s">
        <v>1889</v>
      </c>
      <c r="M14143" t="s">
        <v>39</v>
      </c>
      <c r="N14143" t="s">
        <v>3269</v>
      </c>
      <c r="O14143" t="s">
        <v>3270</v>
      </c>
      <c r="P14143" t="s">
        <v>42</v>
      </c>
      <c r="Q14143" t="s">
        <v>43</v>
      </c>
      <c r="R14143">
        <v>1</v>
      </c>
      <c r="S14143" t="s">
        <v>1889</v>
      </c>
      <c r="T14143" t="s">
        <v>57</v>
      </c>
      <c r="U14143" t="s">
        <v>3271</v>
      </c>
      <c r="V14143" t="s">
        <v>3272</v>
      </c>
      <c r="W14143" t="s">
        <v>48</v>
      </c>
      <c r="X14143" t="s">
        <v>125</v>
      </c>
      <c r="Y14143">
        <v>11603600</v>
      </c>
      <c r="Z14143" t="s">
        <v>250</v>
      </c>
      <c r="AA14143" t="s">
        <v>251</v>
      </c>
      <c r="AB14143" t="str">
        <f>CONCATENATE(A14143,"-",AA14143)</f>
        <v>10027824-Between 30% and 35%</v>
      </c>
      <c r="AC14143" s="1">
        <v>44470</v>
      </c>
      <c r="AD14143" s="1">
        <v>44834</v>
      </c>
      <c r="AE14143" s="2">
        <v>474.96</v>
      </c>
    </row>
    <row r="14144" spans="1:31" x14ac:dyDescent="0.25">
      <c r="A14144">
        <v>10027824</v>
      </c>
      <c r="B14144" t="s">
        <v>2761</v>
      </c>
      <c r="C14144" t="s">
        <v>2761</v>
      </c>
      <c r="D14144" t="s">
        <v>217</v>
      </c>
      <c r="E14144">
        <v>896400901</v>
      </c>
      <c r="F14144" t="s">
        <v>192</v>
      </c>
      <c r="G14144" t="s">
        <v>192</v>
      </c>
      <c r="H14144" t="s">
        <v>136</v>
      </c>
      <c r="I14144" t="s">
        <v>35</v>
      </c>
      <c r="J14144" t="s">
        <v>3268</v>
      </c>
      <c r="K14144" t="s">
        <v>194</v>
      </c>
      <c r="L14144" t="s">
        <v>1889</v>
      </c>
      <c r="M14144" t="s">
        <v>39</v>
      </c>
      <c r="N14144" t="s">
        <v>3269</v>
      </c>
      <c r="O14144" t="s">
        <v>3270</v>
      </c>
      <c r="P14144" t="s">
        <v>42</v>
      </c>
      <c r="Q14144" t="s">
        <v>43</v>
      </c>
      <c r="R14144">
        <v>1</v>
      </c>
      <c r="S14144" t="s">
        <v>1889</v>
      </c>
      <c r="T14144" t="s">
        <v>96</v>
      </c>
      <c r="U14144" t="s">
        <v>3271</v>
      </c>
      <c r="V14144" t="s">
        <v>3272</v>
      </c>
      <c r="W14144" t="s">
        <v>48</v>
      </c>
      <c r="X14144" t="s">
        <v>125</v>
      </c>
      <c r="Y14144">
        <v>11603600</v>
      </c>
      <c r="Z14144" t="s">
        <v>250</v>
      </c>
      <c r="AA14144" t="s">
        <v>251</v>
      </c>
      <c r="AB14144" t="str">
        <f>CONCATENATE(A14144,"-",AA14144)</f>
        <v>10027824-Between 30% and 35%</v>
      </c>
      <c r="AC14144" s="1">
        <v>44470</v>
      </c>
      <c r="AD14144" s="1">
        <v>44834</v>
      </c>
      <c r="AE14144" s="2">
        <v>1461.34</v>
      </c>
    </row>
    <row r="14145" spans="1:31" x14ac:dyDescent="0.25">
      <c r="A14145">
        <v>10027824</v>
      </c>
      <c r="B14145" t="s">
        <v>2761</v>
      </c>
      <c r="C14145" t="s">
        <v>2761</v>
      </c>
      <c r="D14145" t="s">
        <v>2761</v>
      </c>
      <c r="E14145">
        <v>896500901</v>
      </c>
      <c r="F14145" t="s">
        <v>192</v>
      </c>
      <c r="G14145" t="s">
        <v>192</v>
      </c>
      <c r="H14145" t="s">
        <v>73</v>
      </c>
      <c r="I14145" t="s">
        <v>35</v>
      </c>
      <c r="J14145" t="s">
        <v>3268</v>
      </c>
      <c r="K14145" t="s">
        <v>194</v>
      </c>
      <c r="L14145" t="s">
        <v>1889</v>
      </c>
      <c r="M14145" t="s">
        <v>39</v>
      </c>
      <c r="N14145" t="s">
        <v>3269</v>
      </c>
      <c r="O14145" t="s">
        <v>3270</v>
      </c>
      <c r="P14145" t="s">
        <v>42</v>
      </c>
      <c r="Q14145" t="s">
        <v>43</v>
      </c>
      <c r="R14145">
        <v>1</v>
      </c>
      <c r="S14145" t="s">
        <v>1889</v>
      </c>
      <c r="T14145" t="s">
        <v>60</v>
      </c>
      <c r="U14145" t="s">
        <v>3271</v>
      </c>
      <c r="V14145" t="s">
        <v>3272</v>
      </c>
      <c r="W14145" t="s">
        <v>48</v>
      </c>
      <c r="X14145" t="s">
        <v>125</v>
      </c>
      <c r="Y14145">
        <v>11603600</v>
      </c>
      <c r="Z14145" t="s">
        <v>250</v>
      </c>
      <c r="AA14145" t="s">
        <v>251</v>
      </c>
      <c r="AB14145" t="str">
        <f>CONCATENATE(A14145,"-",AA14145)</f>
        <v>10027824-Between 30% and 35%</v>
      </c>
      <c r="AC14145" s="1">
        <v>44470</v>
      </c>
      <c r="AD14145" s="1">
        <v>44834</v>
      </c>
      <c r="AE14145" s="2">
        <v>886.03</v>
      </c>
    </row>
    <row r="14146" spans="1:31" x14ac:dyDescent="0.25">
      <c r="A14146">
        <v>10027824</v>
      </c>
      <c r="B14146" t="s">
        <v>2761</v>
      </c>
      <c r="C14146" t="s">
        <v>2761</v>
      </c>
      <c r="D14146" t="s">
        <v>2761</v>
      </c>
      <c r="E14146">
        <v>896500901</v>
      </c>
      <c r="F14146" t="s">
        <v>192</v>
      </c>
      <c r="G14146" t="s">
        <v>192</v>
      </c>
      <c r="H14146" t="s">
        <v>776</v>
      </c>
      <c r="I14146" t="s">
        <v>35</v>
      </c>
      <c r="J14146" t="s">
        <v>3268</v>
      </c>
      <c r="K14146" t="s">
        <v>194</v>
      </c>
      <c r="L14146" t="s">
        <v>1889</v>
      </c>
      <c r="M14146" t="s">
        <v>39</v>
      </c>
      <c r="N14146" t="s">
        <v>3269</v>
      </c>
      <c r="O14146" t="s">
        <v>3270</v>
      </c>
      <c r="P14146" t="s">
        <v>42</v>
      </c>
      <c r="Q14146" t="s">
        <v>43</v>
      </c>
      <c r="R14146">
        <v>1</v>
      </c>
      <c r="S14146" t="s">
        <v>1889</v>
      </c>
      <c r="T14146" t="s">
        <v>62</v>
      </c>
      <c r="U14146" t="s">
        <v>3271</v>
      </c>
      <c r="V14146" t="s">
        <v>3272</v>
      </c>
      <c r="W14146" t="s">
        <v>48</v>
      </c>
      <c r="X14146" t="s">
        <v>125</v>
      </c>
      <c r="Y14146">
        <v>11603600</v>
      </c>
      <c r="Z14146" t="s">
        <v>250</v>
      </c>
      <c r="AA14146" t="s">
        <v>251</v>
      </c>
      <c r="AB14146" t="str">
        <f>CONCATENATE(A14146,"-",AA14146)</f>
        <v>10027824-Between 30% and 35%</v>
      </c>
      <c r="AC14146" s="1">
        <v>44470</v>
      </c>
      <c r="AD14146" s="1">
        <v>44834</v>
      </c>
      <c r="AE14146" s="2">
        <v>4500</v>
      </c>
    </row>
    <row r="14147" spans="1:31" x14ac:dyDescent="0.25">
      <c r="A14147">
        <v>10027824</v>
      </c>
      <c r="B14147" t="s">
        <v>2761</v>
      </c>
      <c r="C14147" t="s">
        <v>2761</v>
      </c>
      <c r="D14147" t="s">
        <v>2761</v>
      </c>
      <c r="E14147">
        <v>896500901</v>
      </c>
      <c r="F14147" t="s">
        <v>192</v>
      </c>
      <c r="G14147" t="s">
        <v>192</v>
      </c>
      <c r="H14147" t="s">
        <v>160</v>
      </c>
      <c r="I14147" t="s">
        <v>35</v>
      </c>
      <c r="J14147" t="s">
        <v>3268</v>
      </c>
      <c r="K14147" t="s">
        <v>194</v>
      </c>
      <c r="L14147" t="s">
        <v>1889</v>
      </c>
      <c r="M14147" t="s">
        <v>39</v>
      </c>
      <c r="N14147" t="s">
        <v>3269</v>
      </c>
      <c r="O14147" t="s">
        <v>3270</v>
      </c>
      <c r="P14147" t="s">
        <v>42</v>
      </c>
      <c r="Q14147" t="s">
        <v>43</v>
      </c>
      <c r="R14147">
        <v>1</v>
      </c>
      <c r="S14147" t="s">
        <v>1889</v>
      </c>
      <c r="T14147" t="s">
        <v>62</v>
      </c>
      <c r="U14147" t="s">
        <v>3271</v>
      </c>
      <c r="V14147" t="s">
        <v>3272</v>
      </c>
      <c r="W14147" t="s">
        <v>48</v>
      </c>
      <c r="X14147" t="s">
        <v>125</v>
      </c>
      <c r="Y14147">
        <v>11603600</v>
      </c>
      <c r="Z14147" t="s">
        <v>250</v>
      </c>
      <c r="AA14147" t="s">
        <v>251</v>
      </c>
      <c r="AB14147" t="str">
        <f>CONCATENATE(A14147,"-",AA14147)</f>
        <v>10027824-Between 30% and 35%</v>
      </c>
      <c r="AC14147" s="1">
        <v>44470</v>
      </c>
      <c r="AD14147" s="1">
        <v>44834</v>
      </c>
      <c r="AE14147" s="2">
        <v>677.36</v>
      </c>
    </row>
    <row r="14148" spans="1:31" x14ac:dyDescent="0.25">
      <c r="A14148">
        <v>10027832</v>
      </c>
      <c r="B14148" t="s">
        <v>956</v>
      </c>
      <c r="C14148" t="s">
        <v>956</v>
      </c>
      <c r="D14148" t="s">
        <v>956</v>
      </c>
      <c r="E14148">
        <v>491080010</v>
      </c>
      <c r="F14148" t="s">
        <v>180</v>
      </c>
      <c r="G14148" t="s">
        <v>181</v>
      </c>
      <c r="H14148" t="s">
        <v>59</v>
      </c>
      <c r="I14148" t="s">
        <v>35</v>
      </c>
      <c r="J14148" t="s">
        <v>4812</v>
      </c>
      <c r="K14148" t="s">
        <v>2120</v>
      </c>
      <c r="L14148" t="s">
        <v>2645</v>
      </c>
      <c r="M14148" t="s">
        <v>39</v>
      </c>
      <c r="N14148" t="s">
        <v>40</v>
      </c>
      <c r="O14148" t="s">
        <v>4813</v>
      </c>
      <c r="P14148" t="s">
        <v>42</v>
      </c>
      <c r="Q14148" t="s">
        <v>43</v>
      </c>
      <c r="R14148">
        <v>1</v>
      </c>
      <c r="S14148" t="s">
        <v>2645</v>
      </c>
      <c r="T14148" t="s">
        <v>60</v>
      </c>
      <c r="U14148" t="s">
        <v>46</v>
      </c>
      <c r="V14148" t="s">
        <v>4814</v>
      </c>
      <c r="W14148" t="s">
        <v>345</v>
      </c>
      <c r="X14148" t="s">
        <v>125</v>
      </c>
      <c r="Y14148">
        <v>71600764</v>
      </c>
      <c r="Z14148" t="s">
        <v>274</v>
      </c>
      <c r="AA14148" t="s">
        <v>275</v>
      </c>
      <c r="AB14148" t="str">
        <f>CONCATENATE(A14148,"-",AA14148)</f>
        <v>10027832-Between 40% and 52%</v>
      </c>
      <c r="AC14148" s="1">
        <v>44454</v>
      </c>
      <c r="AD14148" s="1">
        <v>45077</v>
      </c>
      <c r="AE14148" s="2">
        <v>91.01</v>
      </c>
    </row>
    <row r="14149" spans="1:31" x14ac:dyDescent="0.25">
      <c r="A14149">
        <v>10027832</v>
      </c>
      <c r="B14149" t="s">
        <v>956</v>
      </c>
      <c r="C14149" t="s">
        <v>956</v>
      </c>
      <c r="D14149" t="s">
        <v>956</v>
      </c>
      <c r="E14149">
        <v>491080010</v>
      </c>
      <c r="F14149" t="s">
        <v>180</v>
      </c>
      <c r="G14149" t="s">
        <v>181</v>
      </c>
      <c r="H14149" t="s">
        <v>303</v>
      </c>
      <c r="I14149" t="s">
        <v>35</v>
      </c>
      <c r="J14149" t="s">
        <v>4812</v>
      </c>
      <c r="K14149" t="s">
        <v>2120</v>
      </c>
      <c r="L14149" t="s">
        <v>2645</v>
      </c>
      <c r="M14149" t="s">
        <v>39</v>
      </c>
      <c r="N14149" t="s">
        <v>40</v>
      </c>
      <c r="O14149" t="s">
        <v>4813</v>
      </c>
      <c r="P14149" t="s">
        <v>42</v>
      </c>
      <c r="Q14149" t="s">
        <v>43</v>
      </c>
      <c r="R14149">
        <v>1</v>
      </c>
      <c r="S14149" t="s">
        <v>2645</v>
      </c>
      <c r="T14149" t="s">
        <v>62</v>
      </c>
      <c r="U14149" t="s">
        <v>46</v>
      </c>
      <c r="V14149" t="s">
        <v>4814</v>
      </c>
      <c r="W14149" t="s">
        <v>345</v>
      </c>
      <c r="X14149" t="s">
        <v>125</v>
      </c>
      <c r="Y14149">
        <v>71600764</v>
      </c>
      <c r="Z14149" t="s">
        <v>274</v>
      </c>
      <c r="AA14149" t="s">
        <v>275</v>
      </c>
      <c r="AB14149" t="str">
        <f>CONCATENATE(A14149,"-",AA14149)</f>
        <v>10027832-Between 40% and 52%</v>
      </c>
      <c r="AC14149" s="1">
        <v>44454</v>
      </c>
      <c r="AD14149" s="1">
        <v>45077</v>
      </c>
      <c r="AE14149" s="2">
        <v>100.76</v>
      </c>
    </row>
    <row r="14150" spans="1:31" x14ac:dyDescent="0.25">
      <c r="A14150">
        <v>10027847</v>
      </c>
      <c r="B14150" t="s">
        <v>1197</v>
      </c>
      <c r="C14150" t="s">
        <v>1197</v>
      </c>
      <c r="D14150" t="s">
        <v>1197</v>
      </c>
      <c r="E14150">
        <v>896200901</v>
      </c>
      <c r="F14150" t="s">
        <v>192</v>
      </c>
      <c r="G14150" t="s">
        <v>192</v>
      </c>
      <c r="H14150" t="s">
        <v>267</v>
      </c>
      <c r="I14150" t="s">
        <v>35</v>
      </c>
      <c r="J14150" t="s">
        <v>3282</v>
      </c>
      <c r="K14150" t="s">
        <v>194</v>
      </c>
      <c r="L14150" t="s">
        <v>3283</v>
      </c>
      <c r="M14150" t="s">
        <v>228</v>
      </c>
      <c r="N14150" t="s">
        <v>229</v>
      </c>
      <c r="O14150" t="s">
        <v>3284</v>
      </c>
      <c r="P14150" t="s">
        <v>69</v>
      </c>
      <c r="Q14150" t="s">
        <v>43</v>
      </c>
      <c r="R14150">
        <v>1</v>
      </c>
      <c r="S14150" t="s">
        <v>3283</v>
      </c>
      <c r="T14150" t="s">
        <v>45</v>
      </c>
      <c r="U14150" t="s">
        <v>2050</v>
      </c>
      <c r="V14150" t="s">
        <v>3285</v>
      </c>
      <c r="W14150" t="s">
        <v>151</v>
      </c>
      <c r="X14150" t="s">
        <v>125</v>
      </c>
      <c r="Y14150">
        <v>71643879</v>
      </c>
      <c r="Z14150" t="s">
        <v>2052</v>
      </c>
      <c r="AA14150" t="s">
        <v>621</v>
      </c>
      <c r="AB14150" t="str">
        <f>CONCATENATE(A14150,"-",AA14150)</f>
        <v>10027847-Between 11% and 19%</v>
      </c>
      <c r="AC14150" s="1">
        <v>44409</v>
      </c>
      <c r="AD14150" s="1">
        <v>45626</v>
      </c>
      <c r="AE14150" s="2">
        <v>1319.18</v>
      </c>
    </row>
    <row r="14151" spans="1:31" x14ac:dyDescent="0.25">
      <c r="A14151">
        <v>10027847</v>
      </c>
      <c r="B14151" t="s">
        <v>1197</v>
      </c>
      <c r="C14151" t="s">
        <v>1197</v>
      </c>
      <c r="D14151" t="s">
        <v>1197</v>
      </c>
      <c r="E14151">
        <v>896200901</v>
      </c>
      <c r="F14151" t="s">
        <v>192</v>
      </c>
      <c r="G14151" t="s">
        <v>192</v>
      </c>
      <c r="H14151" t="s">
        <v>73</v>
      </c>
      <c r="I14151" t="s">
        <v>35</v>
      </c>
      <c r="J14151" t="s">
        <v>3282</v>
      </c>
      <c r="K14151" t="s">
        <v>194</v>
      </c>
      <c r="L14151" t="s">
        <v>3283</v>
      </c>
      <c r="M14151" t="s">
        <v>228</v>
      </c>
      <c r="N14151" t="s">
        <v>229</v>
      </c>
      <c r="O14151" t="s">
        <v>3284</v>
      </c>
      <c r="P14151" t="s">
        <v>69</v>
      </c>
      <c r="Q14151" t="s">
        <v>43</v>
      </c>
      <c r="R14151">
        <v>1</v>
      </c>
      <c r="S14151" t="s">
        <v>3283</v>
      </c>
      <c r="T14151" t="s">
        <v>60</v>
      </c>
      <c r="U14151" t="s">
        <v>2050</v>
      </c>
      <c r="V14151" t="s">
        <v>3285</v>
      </c>
      <c r="W14151" t="s">
        <v>151</v>
      </c>
      <c r="X14151" t="s">
        <v>125</v>
      </c>
      <c r="Y14151">
        <v>71643879</v>
      </c>
      <c r="Z14151" t="s">
        <v>2052</v>
      </c>
      <c r="AA14151" t="s">
        <v>621</v>
      </c>
      <c r="AB14151" t="str">
        <f>CONCATENATE(A14151,"-",AA14151)</f>
        <v>10027847-Between 11% and 19%</v>
      </c>
      <c r="AC14151" s="1">
        <v>44409</v>
      </c>
      <c r="AD14151" s="1">
        <v>45626</v>
      </c>
      <c r="AE14151" s="2">
        <v>413.7</v>
      </c>
    </row>
    <row r="14152" spans="1:31" x14ac:dyDescent="0.25">
      <c r="A14152">
        <v>10027851</v>
      </c>
      <c r="B14152" t="s">
        <v>335</v>
      </c>
      <c r="C14152" t="s">
        <v>335</v>
      </c>
      <c r="D14152" t="s">
        <v>335</v>
      </c>
      <c r="E14152">
        <v>550214001</v>
      </c>
      <c r="F14152" t="s">
        <v>336</v>
      </c>
      <c r="G14152" t="s">
        <v>337</v>
      </c>
      <c r="H14152" t="s">
        <v>52</v>
      </c>
      <c r="I14152" t="s">
        <v>35</v>
      </c>
      <c r="J14152" t="s">
        <v>6116</v>
      </c>
      <c r="K14152" t="s">
        <v>339</v>
      </c>
      <c r="L14152" t="s">
        <v>1199</v>
      </c>
      <c r="M14152" t="s">
        <v>228</v>
      </c>
      <c r="N14152" t="s">
        <v>229</v>
      </c>
      <c r="O14152" t="s">
        <v>6117</v>
      </c>
      <c r="P14152" t="s">
        <v>69</v>
      </c>
      <c r="Q14152" t="s">
        <v>43</v>
      </c>
      <c r="R14152">
        <v>1</v>
      </c>
      <c r="S14152" t="s">
        <v>1199</v>
      </c>
      <c r="T14152" t="s">
        <v>45</v>
      </c>
      <c r="U14152" t="s">
        <v>2050</v>
      </c>
      <c r="V14152" t="s">
        <v>6118</v>
      </c>
      <c r="W14152" t="s">
        <v>345</v>
      </c>
      <c r="X14152" t="s">
        <v>125</v>
      </c>
      <c r="Y14152">
        <v>71640183</v>
      </c>
      <c r="Z14152" t="s">
        <v>108</v>
      </c>
      <c r="AA14152" t="s">
        <v>51</v>
      </c>
      <c r="AB14152" t="str">
        <f>CONCATENATE(A14152,"-",AA14152)</f>
        <v>10027851-10% and Under</v>
      </c>
      <c r="AC14152" s="1">
        <v>44409</v>
      </c>
      <c r="AD14152" s="1">
        <v>45565</v>
      </c>
      <c r="AE14152" s="2">
        <v>1638.08</v>
      </c>
    </row>
    <row r="14153" spans="1:31" x14ac:dyDescent="0.25">
      <c r="A14153">
        <v>10027861</v>
      </c>
      <c r="B14153" t="s">
        <v>321</v>
      </c>
      <c r="C14153" t="s">
        <v>321</v>
      </c>
      <c r="D14153" t="s">
        <v>321</v>
      </c>
      <c r="E14153">
        <v>310920070</v>
      </c>
      <c r="F14153" t="s">
        <v>142</v>
      </c>
      <c r="G14153" t="s">
        <v>143</v>
      </c>
      <c r="H14153" t="s">
        <v>128</v>
      </c>
      <c r="I14153" t="s">
        <v>35</v>
      </c>
      <c r="J14153" t="s">
        <v>3290</v>
      </c>
      <c r="K14153" t="s">
        <v>146</v>
      </c>
      <c r="L14153" t="s">
        <v>499</v>
      </c>
      <c r="M14153" t="s">
        <v>39</v>
      </c>
      <c r="N14153" t="s">
        <v>500</v>
      </c>
      <c r="O14153" t="s">
        <v>3291</v>
      </c>
      <c r="P14153" t="s">
        <v>42</v>
      </c>
      <c r="Q14153" t="s">
        <v>43</v>
      </c>
      <c r="R14153">
        <v>1</v>
      </c>
      <c r="S14153" t="s">
        <v>499</v>
      </c>
      <c r="T14153" t="s">
        <v>62</v>
      </c>
      <c r="U14153" t="s">
        <v>758</v>
      </c>
      <c r="V14153" t="s">
        <v>3292</v>
      </c>
      <c r="W14153" t="s">
        <v>151</v>
      </c>
      <c r="X14153" t="s">
        <v>125</v>
      </c>
      <c r="Y14153">
        <v>71604515</v>
      </c>
      <c r="Z14153" t="s">
        <v>274</v>
      </c>
      <c r="AA14153" t="s">
        <v>275</v>
      </c>
      <c r="AB14153" t="str">
        <f>CONCATENATE(A14153,"-",AA14153)</f>
        <v>10027861-Between 40% and 52%</v>
      </c>
      <c r="AC14153" s="1">
        <v>44332</v>
      </c>
      <c r="AD14153" s="1">
        <v>45061</v>
      </c>
      <c r="AE14153" s="2">
        <v>1905.29</v>
      </c>
    </row>
    <row r="14154" spans="1:31" x14ac:dyDescent="0.25">
      <c r="A14154">
        <v>10027865</v>
      </c>
      <c r="B14154" t="s">
        <v>335</v>
      </c>
      <c r="C14154" t="s">
        <v>335</v>
      </c>
      <c r="D14154" t="s">
        <v>335</v>
      </c>
      <c r="E14154">
        <v>550214001</v>
      </c>
      <c r="F14154" t="s">
        <v>336</v>
      </c>
      <c r="G14154" t="s">
        <v>337</v>
      </c>
      <c r="H14154" t="s">
        <v>216</v>
      </c>
      <c r="I14154" t="s">
        <v>35</v>
      </c>
      <c r="J14154" t="s">
        <v>6119</v>
      </c>
      <c r="K14154" t="s">
        <v>339</v>
      </c>
      <c r="L14154" t="s">
        <v>340</v>
      </c>
      <c r="M14154" t="s">
        <v>39</v>
      </c>
      <c r="N14154" t="s">
        <v>440</v>
      </c>
      <c r="O14154" t="s">
        <v>6120</v>
      </c>
      <c r="P14154" t="s">
        <v>42</v>
      </c>
      <c r="Q14154" t="s">
        <v>43</v>
      </c>
      <c r="R14154">
        <v>1</v>
      </c>
      <c r="S14154" t="s">
        <v>340</v>
      </c>
      <c r="T14154" t="s">
        <v>62</v>
      </c>
      <c r="U14154" t="s">
        <v>442</v>
      </c>
      <c r="V14154" t="s">
        <v>3527</v>
      </c>
      <c r="W14154" t="s">
        <v>345</v>
      </c>
      <c r="X14154" t="s">
        <v>125</v>
      </c>
      <c r="Y14154">
        <v>71600480</v>
      </c>
      <c r="Z14154" t="s">
        <v>274</v>
      </c>
      <c r="AA14154" t="s">
        <v>275</v>
      </c>
      <c r="AB14154" t="str">
        <f>CONCATENATE(A14154,"-",AA14154)</f>
        <v>10027865-Between 40% and 52%</v>
      </c>
      <c r="AC14154" s="1">
        <v>44470</v>
      </c>
      <c r="AD14154" s="1">
        <v>45199</v>
      </c>
      <c r="AE14154" s="2">
        <v>760.46</v>
      </c>
    </row>
    <row r="14155" spans="1:31" x14ac:dyDescent="0.25">
      <c r="A14155">
        <v>10027886</v>
      </c>
      <c r="B14155" t="s">
        <v>667</v>
      </c>
      <c r="C14155" t="s">
        <v>667</v>
      </c>
      <c r="D14155" t="s">
        <v>667</v>
      </c>
      <c r="E14155">
        <v>745020104</v>
      </c>
      <c r="F14155" t="s">
        <v>668</v>
      </c>
      <c r="G14155" t="s">
        <v>668</v>
      </c>
      <c r="H14155" t="s">
        <v>59</v>
      </c>
      <c r="I14155" t="s">
        <v>35</v>
      </c>
      <c r="J14155" t="s">
        <v>3297</v>
      </c>
      <c r="K14155" t="s">
        <v>670</v>
      </c>
      <c r="L14155" t="s">
        <v>882</v>
      </c>
      <c r="M14155" t="s">
        <v>39</v>
      </c>
      <c r="N14155" t="s">
        <v>341</v>
      </c>
      <c r="O14155" t="s">
        <v>3298</v>
      </c>
      <c r="P14155" t="s">
        <v>42</v>
      </c>
      <c r="Q14155" t="s">
        <v>43</v>
      </c>
      <c r="R14155">
        <v>1</v>
      </c>
      <c r="S14155" t="s">
        <v>882</v>
      </c>
      <c r="T14155" t="s">
        <v>60</v>
      </c>
      <c r="U14155" t="s">
        <v>673</v>
      </c>
      <c r="V14155" t="s">
        <v>3299</v>
      </c>
      <c r="W14155" t="s">
        <v>48</v>
      </c>
      <c r="X14155" t="s">
        <v>125</v>
      </c>
      <c r="Y14155">
        <v>71604513</v>
      </c>
      <c r="Z14155" t="s">
        <v>108</v>
      </c>
      <c r="AA14155" t="s">
        <v>51</v>
      </c>
      <c r="AB14155" t="str">
        <f>CONCATENATE(A14155,"-",AA14155)</f>
        <v>10027886-10% and Under</v>
      </c>
      <c r="AC14155" s="1">
        <v>44468</v>
      </c>
      <c r="AD14155" s="1">
        <v>45929</v>
      </c>
      <c r="AE14155" s="2">
        <v>31238.02</v>
      </c>
    </row>
    <row r="14156" spans="1:31" x14ac:dyDescent="0.25">
      <c r="A14156">
        <v>10027886</v>
      </c>
      <c r="B14156" t="s">
        <v>335</v>
      </c>
      <c r="C14156" t="s">
        <v>667</v>
      </c>
      <c r="D14156" t="s">
        <v>335</v>
      </c>
      <c r="E14156">
        <v>550214001</v>
      </c>
      <c r="F14156" t="s">
        <v>336</v>
      </c>
      <c r="G14156" t="s">
        <v>337</v>
      </c>
      <c r="H14156" t="s">
        <v>53</v>
      </c>
      <c r="I14156" t="s">
        <v>54</v>
      </c>
      <c r="J14156" t="s">
        <v>3297</v>
      </c>
      <c r="K14156" t="s">
        <v>670</v>
      </c>
      <c r="L14156" t="s">
        <v>882</v>
      </c>
      <c r="M14156" t="s">
        <v>39</v>
      </c>
      <c r="N14156" t="s">
        <v>341</v>
      </c>
      <c r="O14156" t="s">
        <v>3298</v>
      </c>
      <c r="P14156" t="s">
        <v>42</v>
      </c>
      <c r="Q14156" t="s">
        <v>43</v>
      </c>
      <c r="R14156">
        <v>2</v>
      </c>
      <c r="S14156" t="s">
        <v>6741</v>
      </c>
      <c r="T14156" t="s">
        <v>57</v>
      </c>
      <c r="U14156" t="s">
        <v>673</v>
      </c>
      <c r="V14156" t="s">
        <v>3299</v>
      </c>
      <c r="W14156" t="s">
        <v>48</v>
      </c>
      <c r="X14156" t="s">
        <v>125</v>
      </c>
      <c r="Y14156">
        <v>71604513</v>
      </c>
      <c r="Z14156" t="s">
        <v>108</v>
      </c>
      <c r="AA14156" t="s">
        <v>51</v>
      </c>
      <c r="AB14156" t="str">
        <f>CONCATENATE(A14156,"-",AA14156)</f>
        <v>10027886-10% and Under</v>
      </c>
      <c r="AC14156" s="1">
        <v>44468</v>
      </c>
      <c r="AD14156" s="1">
        <v>45929</v>
      </c>
      <c r="AE14156" s="2">
        <v>2001.16</v>
      </c>
    </row>
    <row r="14157" spans="1:31" x14ac:dyDescent="0.25">
      <c r="A14157">
        <v>10027893</v>
      </c>
      <c r="B14157" t="s">
        <v>1197</v>
      </c>
      <c r="C14157" t="s">
        <v>1197</v>
      </c>
      <c r="D14157" t="s">
        <v>1197</v>
      </c>
      <c r="E14157">
        <v>896200901</v>
      </c>
      <c r="F14157" t="s">
        <v>192</v>
      </c>
      <c r="G14157" t="s">
        <v>192</v>
      </c>
      <c r="H14157" t="s">
        <v>128</v>
      </c>
      <c r="I14157" t="s">
        <v>35</v>
      </c>
      <c r="J14157" t="s">
        <v>3300</v>
      </c>
      <c r="K14157" t="s">
        <v>194</v>
      </c>
      <c r="L14157" t="s">
        <v>2771</v>
      </c>
      <c r="M14157" t="s">
        <v>39</v>
      </c>
      <c r="N14157" t="s">
        <v>341</v>
      </c>
      <c r="O14157" t="s">
        <v>3301</v>
      </c>
      <c r="P14157" t="s">
        <v>42</v>
      </c>
      <c r="Q14157" t="s">
        <v>43</v>
      </c>
      <c r="R14157">
        <v>1</v>
      </c>
      <c r="S14157" t="s">
        <v>2771</v>
      </c>
      <c r="T14157" t="s">
        <v>62</v>
      </c>
      <c r="U14157" t="s">
        <v>673</v>
      </c>
      <c r="V14157" t="s">
        <v>3302</v>
      </c>
      <c r="W14157" t="s">
        <v>48</v>
      </c>
      <c r="X14157" t="s">
        <v>125</v>
      </c>
      <c r="Y14157">
        <v>71604517</v>
      </c>
      <c r="Z14157" t="s">
        <v>108</v>
      </c>
      <c r="AA14157" t="s">
        <v>51</v>
      </c>
      <c r="AB14157" t="str">
        <f>CONCATENATE(A14157,"-",AA14157)</f>
        <v>10027893-10% and Under</v>
      </c>
      <c r="AC14157" s="1">
        <v>44459</v>
      </c>
      <c r="AD14157" s="1">
        <v>45550</v>
      </c>
      <c r="AE14157" s="2">
        <v>320</v>
      </c>
    </row>
    <row r="14158" spans="1:31" x14ac:dyDescent="0.25">
      <c r="A14158">
        <v>10027909</v>
      </c>
      <c r="B14158" t="s">
        <v>222</v>
      </c>
      <c r="C14158" t="s">
        <v>222</v>
      </c>
      <c r="D14158" t="s">
        <v>222</v>
      </c>
      <c r="E14158">
        <v>110530400</v>
      </c>
      <c r="F14158" t="s">
        <v>98</v>
      </c>
      <c r="G14158" t="s">
        <v>98</v>
      </c>
      <c r="H14158" t="s">
        <v>95</v>
      </c>
      <c r="I14158" t="s">
        <v>35</v>
      </c>
      <c r="J14158" t="s">
        <v>5647</v>
      </c>
      <c r="K14158" t="s">
        <v>101</v>
      </c>
      <c r="L14158" t="s">
        <v>1959</v>
      </c>
      <c r="M14158" t="s">
        <v>290</v>
      </c>
      <c r="N14158" t="s">
        <v>240</v>
      </c>
      <c r="O14158" t="s">
        <v>5648</v>
      </c>
      <c r="P14158" t="s">
        <v>69</v>
      </c>
      <c r="Q14158" t="s">
        <v>43</v>
      </c>
      <c r="R14158">
        <v>1</v>
      </c>
      <c r="S14158" t="s">
        <v>1959</v>
      </c>
      <c r="T14158" t="s">
        <v>96</v>
      </c>
      <c r="U14158" t="s">
        <v>5649</v>
      </c>
      <c r="V14158" t="s">
        <v>5650</v>
      </c>
      <c r="W14158" t="s">
        <v>48</v>
      </c>
      <c r="X14158" t="s">
        <v>49</v>
      </c>
      <c r="Y14158">
        <v>71681636</v>
      </c>
      <c r="Z14158" t="s">
        <v>84</v>
      </c>
      <c r="AA14158" t="s">
        <v>85</v>
      </c>
      <c r="AB14158" t="str">
        <f>CONCATENATE(A14158,"-",AA14158)</f>
        <v>10027909-Zero</v>
      </c>
      <c r="AC14158" s="1">
        <v>44466</v>
      </c>
      <c r="AD14158" s="1">
        <v>44834</v>
      </c>
      <c r="AE14158" s="2">
        <v>25</v>
      </c>
    </row>
    <row r="14159" spans="1:31" x14ac:dyDescent="0.25">
      <c r="A14159">
        <v>10027911</v>
      </c>
      <c r="B14159" t="s">
        <v>222</v>
      </c>
      <c r="C14159" t="s">
        <v>222</v>
      </c>
      <c r="D14159" t="s">
        <v>222</v>
      </c>
      <c r="E14159">
        <v>110530400</v>
      </c>
      <c r="F14159" t="s">
        <v>98</v>
      </c>
      <c r="G14159" t="s">
        <v>98</v>
      </c>
      <c r="H14159" t="s">
        <v>171</v>
      </c>
      <c r="I14159" t="s">
        <v>35</v>
      </c>
      <c r="J14159" t="s">
        <v>3303</v>
      </c>
      <c r="K14159" t="s">
        <v>101</v>
      </c>
      <c r="L14159" t="s">
        <v>3304</v>
      </c>
      <c r="M14159" t="s">
        <v>66</v>
      </c>
      <c r="N14159" t="s">
        <v>767</v>
      </c>
      <c r="O14159" t="s">
        <v>3305</v>
      </c>
      <c r="P14159" t="s">
        <v>69</v>
      </c>
      <c r="Q14159" t="s">
        <v>43</v>
      </c>
      <c r="R14159">
        <v>1</v>
      </c>
      <c r="S14159" t="s">
        <v>3304</v>
      </c>
      <c r="T14159" t="s">
        <v>62</v>
      </c>
      <c r="U14159" t="s">
        <v>769</v>
      </c>
      <c r="V14159" t="s">
        <v>3306</v>
      </c>
      <c r="W14159" t="s">
        <v>151</v>
      </c>
      <c r="X14159" t="s">
        <v>125</v>
      </c>
      <c r="Y14159">
        <v>11623536</v>
      </c>
      <c r="Z14159" t="s">
        <v>3307</v>
      </c>
      <c r="AA14159" t="s">
        <v>621</v>
      </c>
      <c r="AB14159" t="str">
        <f>CONCATENATE(A14159,"-",AA14159)</f>
        <v>10027911-Between 11% and 19%</v>
      </c>
      <c r="AC14159" s="1">
        <v>44440</v>
      </c>
      <c r="AD14159" s="1">
        <v>45046</v>
      </c>
      <c r="AE14159" s="2">
        <v>103.98</v>
      </c>
    </row>
    <row r="14160" spans="1:31" x14ac:dyDescent="0.25">
      <c r="A14160">
        <v>10027911</v>
      </c>
      <c r="B14160" t="s">
        <v>222</v>
      </c>
      <c r="C14160" t="s">
        <v>222</v>
      </c>
      <c r="D14160" t="s">
        <v>222</v>
      </c>
      <c r="E14160">
        <v>110530400</v>
      </c>
      <c r="F14160" t="s">
        <v>98</v>
      </c>
      <c r="G14160" t="s">
        <v>98</v>
      </c>
      <c r="H14160" t="s">
        <v>202</v>
      </c>
      <c r="I14160" t="s">
        <v>35</v>
      </c>
      <c r="J14160" t="s">
        <v>3303</v>
      </c>
      <c r="K14160" t="s">
        <v>101</v>
      </c>
      <c r="L14160" t="s">
        <v>3304</v>
      </c>
      <c r="M14160" t="s">
        <v>66</v>
      </c>
      <c r="N14160" t="s">
        <v>767</v>
      </c>
      <c r="O14160" t="s">
        <v>3305</v>
      </c>
      <c r="P14160" t="s">
        <v>69</v>
      </c>
      <c r="Q14160" t="s">
        <v>43</v>
      </c>
      <c r="R14160">
        <v>1</v>
      </c>
      <c r="S14160" t="s">
        <v>3304</v>
      </c>
      <c r="T14160" t="s">
        <v>96</v>
      </c>
      <c r="U14160" t="s">
        <v>769</v>
      </c>
      <c r="V14160" t="s">
        <v>3306</v>
      </c>
      <c r="W14160" t="s">
        <v>151</v>
      </c>
      <c r="X14160" t="s">
        <v>125</v>
      </c>
      <c r="Y14160">
        <v>11623536</v>
      </c>
      <c r="Z14160" t="s">
        <v>3307</v>
      </c>
      <c r="AA14160" t="s">
        <v>621</v>
      </c>
      <c r="AB14160" t="str">
        <f>CONCATENATE(A14160,"-",AA14160)</f>
        <v>10027911-Between 11% and 19%</v>
      </c>
      <c r="AC14160" s="1">
        <v>44440</v>
      </c>
      <c r="AD14160" s="1">
        <v>45046</v>
      </c>
      <c r="AE14160" s="2">
        <v>140.79</v>
      </c>
    </row>
    <row r="14161" spans="1:31" x14ac:dyDescent="0.25">
      <c r="A14161">
        <v>10027917</v>
      </c>
      <c r="B14161" t="s">
        <v>1434</v>
      </c>
      <c r="C14161" t="s">
        <v>1434</v>
      </c>
      <c r="D14161" t="s">
        <v>1434</v>
      </c>
      <c r="E14161">
        <v>224080000</v>
      </c>
      <c r="F14161" t="s">
        <v>879</v>
      </c>
      <c r="G14161" t="s">
        <v>880</v>
      </c>
      <c r="H14161" t="s">
        <v>64</v>
      </c>
      <c r="I14161" t="s">
        <v>35</v>
      </c>
      <c r="J14161" t="s">
        <v>3312</v>
      </c>
      <c r="K14161" t="s">
        <v>392</v>
      </c>
      <c r="L14161" t="s">
        <v>2373</v>
      </c>
      <c r="M14161" t="s">
        <v>39</v>
      </c>
      <c r="N14161" t="s">
        <v>767</v>
      </c>
      <c r="O14161" t="s">
        <v>3313</v>
      </c>
      <c r="P14161" t="s">
        <v>42</v>
      </c>
      <c r="Q14161" t="s">
        <v>43</v>
      </c>
      <c r="R14161">
        <v>1</v>
      </c>
      <c r="S14161" t="s">
        <v>1436</v>
      </c>
      <c r="T14161" t="s">
        <v>45</v>
      </c>
      <c r="U14161" t="s">
        <v>769</v>
      </c>
      <c r="V14161" t="s">
        <v>3314</v>
      </c>
      <c r="W14161" t="s">
        <v>345</v>
      </c>
      <c r="X14161" t="s">
        <v>125</v>
      </c>
      <c r="Y14161">
        <v>71604520</v>
      </c>
      <c r="Z14161" t="s">
        <v>84</v>
      </c>
      <c r="AA14161" t="s">
        <v>85</v>
      </c>
      <c r="AB14161" t="str">
        <f>CONCATENATE(A14161,"-",AA14161)</f>
        <v>10027917-Zero</v>
      </c>
      <c r="AC14161" s="1">
        <v>44440</v>
      </c>
      <c r="AD14161" s="1">
        <v>45169</v>
      </c>
      <c r="AE14161" s="2">
        <v>228.87</v>
      </c>
    </row>
    <row r="14162" spans="1:31" x14ac:dyDescent="0.25">
      <c r="A14162">
        <v>10027917</v>
      </c>
      <c r="B14162" t="s">
        <v>1434</v>
      </c>
      <c r="C14162" t="s">
        <v>1434</v>
      </c>
      <c r="D14162" t="s">
        <v>1434</v>
      </c>
      <c r="E14162">
        <v>224080000</v>
      </c>
      <c r="F14162" t="s">
        <v>879</v>
      </c>
      <c r="G14162" t="s">
        <v>880</v>
      </c>
      <c r="H14162" t="s">
        <v>59</v>
      </c>
      <c r="I14162" t="s">
        <v>35</v>
      </c>
      <c r="J14162" t="s">
        <v>3312</v>
      </c>
      <c r="K14162" t="s">
        <v>392</v>
      </c>
      <c r="L14162" t="s">
        <v>2373</v>
      </c>
      <c r="M14162" t="s">
        <v>39</v>
      </c>
      <c r="N14162" t="s">
        <v>767</v>
      </c>
      <c r="O14162" t="s">
        <v>3313</v>
      </c>
      <c r="P14162" t="s">
        <v>42</v>
      </c>
      <c r="Q14162" t="s">
        <v>43</v>
      </c>
      <c r="R14162">
        <v>1</v>
      </c>
      <c r="S14162" t="s">
        <v>1436</v>
      </c>
      <c r="T14162" t="s">
        <v>60</v>
      </c>
      <c r="U14162" t="s">
        <v>769</v>
      </c>
      <c r="V14162" t="s">
        <v>3314</v>
      </c>
      <c r="W14162" t="s">
        <v>345</v>
      </c>
      <c r="X14162" t="s">
        <v>125</v>
      </c>
      <c r="Y14162">
        <v>71604520</v>
      </c>
      <c r="Z14162" t="s">
        <v>84</v>
      </c>
      <c r="AA14162" t="s">
        <v>85</v>
      </c>
      <c r="AB14162" t="str">
        <f>CONCATENATE(A14162,"-",AA14162)</f>
        <v>10027917-Zero</v>
      </c>
      <c r="AC14162" s="1">
        <v>44440</v>
      </c>
      <c r="AD14162" s="1">
        <v>45169</v>
      </c>
      <c r="AE14162" s="2">
        <v>71.2</v>
      </c>
    </row>
    <row r="14163" spans="1:31" x14ac:dyDescent="0.25">
      <c r="A14163">
        <v>10027917</v>
      </c>
      <c r="B14163" t="s">
        <v>1434</v>
      </c>
      <c r="C14163" t="s">
        <v>1434</v>
      </c>
      <c r="D14163" t="s">
        <v>1434</v>
      </c>
      <c r="E14163">
        <v>224080000</v>
      </c>
      <c r="F14163" t="s">
        <v>879</v>
      </c>
      <c r="G14163" t="s">
        <v>880</v>
      </c>
      <c r="H14163" t="s">
        <v>59</v>
      </c>
      <c r="I14163" t="s">
        <v>35</v>
      </c>
      <c r="J14163" t="s">
        <v>3312</v>
      </c>
      <c r="K14163" t="s">
        <v>392</v>
      </c>
      <c r="L14163" t="s">
        <v>2373</v>
      </c>
      <c r="M14163" t="s">
        <v>39</v>
      </c>
      <c r="N14163" t="s">
        <v>767</v>
      </c>
      <c r="O14163" t="s">
        <v>3313</v>
      </c>
      <c r="P14163" t="s">
        <v>42</v>
      </c>
      <c r="Q14163" t="s">
        <v>43</v>
      </c>
      <c r="R14163">
        <v>6</v>
      </c>
      <c r="S14163" t="s">
        <v>3315</v>
      </c>
      <c r="T14163" t="s">
        <v>60</v>
      </c>
      <c r="U14163" t="s">
        <v>769</v>
      </c>
      <c r="V14163" t="s">
        <v>3314</v>
      </c>
      <c r="W14163" t="s">
        <v>345</v>
      </c>
      <c r="X14163" t="s">
        <v>125</v>
      </c>
      <c r="Y14163">
        <v>71604520</v>
      </c>
      <c r="Z14163" t="s">
        <v>84</v>
      </c>
      <c r="AA14163" t="s">
        <v>85</v>
      </c>
      <c r="AB14163" t="str">
        <f>CONCATENATE(A14163,"-",AA14163)</f>
        <v>10027917-Zero</v>
      </c>
      <c r="AC14163" s="1">
        <v>44440</v>
      </c>
      <c r="AD14163" s="1">
        <v>45169</v>
      </c>
      <c r="AE14163" s="2">
        <v>801.6</v>
      </c>
    </row>
    <row r="14164" spans="1:31" x14ac:dyDescent="0.25">
      <c r="A14164">
        <v>10027917</v>
      </c>
      <c r="B14164" t="s">
        <v>1434</v>
      </c>
      <c r="C14164" t="s">
        <v>1434</v>
      </c>
      <c r="D14164" t="s">
        <v>1434</v>
      </c>
      <c r="E14164">
        <v>224080000</v>
      </c>
      <c r="F14164" t="s">
        <v>879</v>
      </c>
      <c r="G14164" t="s">
        <v>880</v>
      </c>
      <c r="H14164" t="s">
        <v>133</v>
      </c>
      <c r="I14164" t="s">
        <v>35</v>
      </c>
      <c r="J14164" t="s">
        <v>3312</v>
      </c>
      <c r="K14164" t="s">
        <v>392</v>
      </c>
      <c r="L14164" t="s">
        <v>2373</v>
      </c>
      <c r="M14164" t="s">
        <v>39</v>
      </c>
      <c r="N14164" t="s">
        <v>767</v>
      </c>
      <c r="O14164" t="s">
        <v>3313</v>
      </c>
      <c r="P14164" t="s">
        <v>42</v>
      </c>
      <c r="Q14164" t="s">
        <v>43</v>
      </c>
      <c r="R14164">
        <v>6</v>
      </c>
      <c r="S14164" t="s">
        <v>3315</v>
      </c>
      <c r="T14164" t="s">
        <v>60</v>
      </c>
      <c r="U14164" t="s">
        <v>769</v>
      </c>
      <c r="V14164" t="s">
        <v>3314</v>
      </c>
      <c r="W14164" t="s">
        <v>345</v>
      </c>
      <c r="X14164" t="s">
        <v>125</v>
      </c>
      <c r="Y14164">
        <v>71604520</v>
      </c>
      <c r="Z14164" t="s">
        <v>84</v>
      </c>
      <c r="AA14164" t="s">
        <v>85</v>
      </c>
      <c r="AB14164" t="str">
        <f>CONCATENATE(A14164,"-",AA14164)</f>
        <v>10027917-Zero</v>
      </c>
      <c r="AC14164" s="1">
        <v>44440</v>
      </c>
      <c r="AD14164" s="1">
        <v>45169</v>
      </c>
      <c r="AE14164" s="2">
        <v>278.47000000000003</v>
      </c>
    </row>
    <row r="14165" spans="1:31" x14ac:dyDescent="0.25">
      <c r="A14165">
        <v>10027927</v>
      </c>
      <c r="B14165" t="s">
        <v>3316</v>
      </c>
      <c r="C14165" t="s">
        <v>3316</v>
      </c>
      <c r="D14165" t="s">
        <v>6992</v>
      </c>
      <c r="E14165">
        <v>701010001</v>
      </c>
      <c r="F14165" t="s">
        <v>3318</v>
      </c>
      <c r="G14165" t="s">
        <v>3319</v>
      </c>
      <c r="H14165" t="s">
        <v>95</v>
      </c>
      <c r="I14165" t="s">
        <v>35</v>
      </c>
      <c r="J14165" t="s">
        <v>3320</v>
      </c>
      <c r="K14165" t="s">
        <v>3321</v>
      </c>
      <c r="L14165" t="s">
        <v>3322</v>
      </c>
      <c r="M14165" t="s">
        <v>39</v>
      </c>
      <c r="N14165" t="s">
        <v>121</v>
      </c>
      <c r="O14165" t="s">
        <v>3323</v>
      </c>
      <c r="P14165" t="s">
        <v>42</v>
      </c>
      <c r="Q14165" t="s">
        <v>43</v>
      </c>
      <c r="R14165">
        <v>1</v>
      </c>
      <c r="S14165" t="s">
        <v>3324</v>
      </c>
      <c r="T14165" t="s">
        <v>96</v>
      </c>
      <c r="U14165" t="s">
        <v>123</v>
      </c>
      <c r="V14165" t="s">
        <v>3325</v>
      </c>
      <c r="W14165" t="s">
        <v>48</v>
      </c>
      <c r="X14165" t="s">
        <v>125</v>
      </c>
      <c r="Y14165">
        <v>21608972</v>
      </c>
      <c r="Z14165" t="s">
        <v>84</v>
      </c>
      <c r="AA14165" t="s">
        <v>85</v>
      </c>
      <c r="AB14165" t="str">
        <f>CONCATENATE(A14165,"-",AA14165)</f>
        <v>10027927-Zero</v>
      </c>
      <c r="AC14165" s="1">
        <v>44470</v>
      </c>
      <c r="AD14165" s="1">
        <v>45199</v>
      </c>
      <c r="AE14165" s="2">
        <v>1994.07</v>
      </c>
    </row>
    <row r="14166" spans="1:31" x14ac:dyDescent="0.25">
      <c r="A14166">
        <v>10027927</v>
      </c>
      <c r="B14166" t="s">
        <v>3316</v>
      </c>
      <c r="C14166" t="s">
        <v>3316</v>
      </c>
      <c r="D14166" t="s">
        <v>3316</v>
      </c>
      <c r="E14166">
        <v>703010000</v>
      </c>
      <c r="F14166" t="s">
        <v>4174</v>
      </c>
      <c r="G14166" t="s">
        <v>3319</v>
      </c>
      <c r="H14166" t="s">
        <v>73</v>
      </c>
      <c r="I14166" t="s">
        <v>35</v>
      </c>
      <c r="J14166" t="s">
        <v>3320</v>
      </c>
      <c r="K14166" t="s">
        <v>3321</v>
      </c>
      <c r="L14166" t="s">
        <v>3322</v>
      </c>
      <c r="M14166" t="s">
        <v>39</v>
      </c>
      <c r="N14166" t="s">
        <v>121</v>
      </c>
      <c r="O14166" t="s">
        <v>3323</v>
      </c>
      <c r="P14166" t="s">
        <v>42</v>
      </c>
      <c r="Q14166" t="s">
        <v>43</v>
      </c>
      <c r="R14166">
        <v>1</v>
      </c>
      <c r="S14166" t="s">
        <v>3324</v>
      </c>
      <c r="T14166" t="s">
        <v>60</v>
      </c>
      <c r="U14166" t="s">
        <v>123</v>
      </c>
      <c r="V14166" t="s">
        <v>3325</v>
      </c>
      <c r="W14166" t="s">
        <v>48</v>
      </c>
      <c r="X14166" t="s">
        <v>125</v>
      </c>
      <c r="Y14166">
        <v>21608972</v>
      </c>
      <c r="Z14166" t="s">
        <v>84</v>
      </c>
      <c r="AA14166" t="s">
        <v>85</v>
      </c>
      <c r="AB14166" t="str">
        <f>CONCATENATE(A14166,"-",AA14166)</f>
        <v>10027927-Zero</v>
      </c>
      <c r="AC14166" s="1">
        <v>44470</v>
      </c>
      <c r="AD14166" s="1">
        <v>45199</v>
      </c>
      <c r="AE14166" s="2">
        <v>4675.24</v>
      </c>
    </row>
    <row r="14167" spans="1:31" x14ac:dyDescent="0.25">
      <c r="A14167">
        <v>10027927</v>
      </c>
      <c r="B14167" t="s">
        <v>3316</v>
      </c>
      <c r="C14167" t="s">
        <v>3316</v>
      </c>
      <c r="D14167" t="s">
        <v>3316</v>
      </c>
      <c r="E14167">
        <v>703010000</v>
      </c>
      <c r="F14167" t="s">
        <v>4174</v>
      </c>
      <c r="G14167" t="s">
        <v>3319</v>
      </c>
      <c r="H14167" t="s">
        <v>283</v>
      </c>
      <c r="I14167" t="s">
        <v>35</v>
      </c>
      <c r="J14167" t="s">
        <v>3320</v>
      </c>
      <c r="K14167" t="s">
        <v>3321</v>
      </c>
      <c r="L14167" t="s">
        <v>3322</v>
      </c>
      <c r="M14167" t="s">
        <v>39</v>
      </c>
      <c r="N14167" t="s">
        <v>121</v>
      </c>
      <c r="O14167" t="s">
        <v>3323</v>
      </c>
      <c r="P14167" t="s">
        <v>42</v>
      </c>
      <c r="Q14167" t="s">
        <v>43</v>
      </c>
      <c r="R14167">
        <v>1</v>
      </c>
      <c r="S14167" t="s">
        <v>3324</v>
      </c>
      <c r="T14167" t="s">
        <v>62</v>
      </c>
      <c r="U14167" t="s">
        <v>123</v>
      </c>
      <c r="V14167" t="s">
        <v>3325</v>
      </c>
      <c r="W14167" t="s">
        <v>48</v>
      </c>
      <c r="X14167" t="s">
        <v>125</v>
      </c>
      <c r="Y14167">
        <v>21608972</v>
      </c>
      <c r="Z14167" t="s">
        <v>84</v>
      </c>
      <c r="AA14167" t="s">
        <v>85</v>
      </c>
      <c r="AB14167" t="str">
        <f>CONCATENATE(A14167,"-",AA14167)</f>
        <v>10027927-Zero</v>
      </c>
      <c r="AC14167" s="1">
        <v>44470</v>
      </c>
      <c r="AD14167" s="1">
        <v>45199</v>
      </c>
      <c r="AE14167" s="2">
        <v>340</v>
      </c>
    </row>
    <row r="14168" spans="1:31" x14ac:dyDescent="0.25">
      <c r="A14168">
        <v>10027927</v>
      </c>
      <c r="B14168" t="s">
        <v>3316</v>
      </c>
      <c r="C14168" t="s">
        <v>3316</v>
      </c>
      <c r="D14168" t="s">
        <v>3316</v>
      </c>
      <c r="E14168">
        <v>703010000</v>
      </c>
      <c r="F14168" t="s">
        <v>4174</v>
      </c>
      <c r="G14168" t="s">
        <v>3319</v>
      </c>
      <c r="H14168" t="s">
        <v>252</v>
      </c>
      <c r="I14168" t="s">
        <v>35</v>
      </c>
      <c r="J14168" t="s">
        <v>3320</v>
      </c>
      <c r="K14168" t="s">
        <v>3321</v>
      </c>
      <c r="L14168" t="s">
        <v>3322</v>
      </c>
      <c r="M14168" t="s">
        <v>39</v>
      </c>
      <c r="N14168" t="s">
        <v>121</v>
      </c>
      <c r="O14168" t="s">
        <v>3323</v>
      </c>
      <c r="P14168" t="s">
        <v>42</v>
      </c>
      <c r="Q14168" t="s">
        <v>43</v>
      </c>
      <c r="R14168">
        <v>1</v>
      </c>
      <c r="S14168" t="s">
        <v>3324</v>
      </c>
      <c r="T14168" t="s">
        <v>62</v>
      </c>
      <c r="U14168" t="s">
        <v>123</v>
      </c>
      <c r="V14168" t="s">
        <v>3325</v>
      </c>
      <c r="W14168" t="s">
        <v>48</v>
      </c>
      <c r="X14168" t="s">
        <v>125</v>
      </c>
      <c r="Y14168">
        <v>21608972</v>
      </c>
      <c r="Z14168" t="s">
        <v>84</v>
      </c>
      <c r="AA14168" t="s">
        <v>85</v>
      </c>
      <c r="AB14168" t="str">
        <f>CONCATENATE(A14168,"-",AA14168)</f>
        <v>10027927-Zero</v>
      </c>
      <c r="AC14168" s="1">
        <v>44470</v>
      </c>
      <c r="AD14168" s="1">
        <v>45199</v>
      </c>
      <c r="AE14168" s="2">
        <v>192.34</v>
      </c>
    </row>
    <row r="14169" spans="1:31" x14ac:dyDescent="0.25">
      <c r="A14169">
        <v>10027927</v>
      </c>
      <c r="B14169" t="s">
        <v>3316</v>
      </c>
      <c r="C14169" t="s">
        <v>3316</v>
      </c>
      <c r="D14169" t="s">
        <v>3317</v>
      </c>
      <c r="E14169">
        <v>701010000</v>
      </c>
      <c r="F14169" t="s">
        <v>3318</v>
      </c>
      <c r="G14169" t="s">
        <v>3319</v>
      </c>
      <c r="H14169" t="s">
        <v>252</v>
      </c>
      <c r="I14169" t="s">
        <v>35</v>
      </c>
      <c r="J14169" t="s">
        <v>3320</v>
      </c>
      <c r="K14169" t="s">
        <v>3321</v>
      </c>
      <c r="L14169" t="s">
        <v>3322</v>
      </c>
      <c r="M14169" t="s">
        <v>39</v>
      </c>
      <c r="N14169" t="s">
        <v>121</v>
      </c>
      <c r="O14169" t="s">
        <v>3323</v>
      </c>
      <c r="P14169" t="s">
        <v>42</v>
      </c>
      <c r="Q14169" t="s">
        <v>43</v>
      </c>
      <c r="R14169">
        <v>1</v>
      </c>
      <c r="S14169" t="s">
        <v>3324</v>
      </c>
      <c r="T14169" t="s">
        <v>62</v>
      </c>
      <c r="U14169" t="s">
        <v>123</v>
      </c>
      <c r="V14169" t="s">
        <v>3325</v>
      </c>
      <c r="W14169" t="s">
        <v>48</v>
      </c>
      <c r="X14169" t="s">
        <v>125</v>
      </c>
      <c r="Y14169">
        <v>21608972</v>
      </c>
      <c r="Z14169" t="s">
        <v>84</v>
      </c>
      <c r="AA14169" t="s">
        <v>85</v>
      </c>
      <c r="AB14169" t="str">
        <f>CONCATENATE(A14169,"-",AA14169)</f>
        <v>10027927-Zero</v>
      </c>
      <c r="AC14169" s="1">
        <v>44470</v>
      </c>
      <c r="AD14169" s="1">
        <v>45199</v>
      </c>
      <c r="AE14169" s="2">
        <v>68</v>
      </c>
    </row>
    <row r="14170" spans="1:31" x14ac:dyDescent="0.25">
      <c r="A14170">
        <v>10027952</v>
      </c>
      <c r="B14170" t="s">
        <v>658</v>
      </c>
      <c r="C14170" t="s">
        <v>2271</v>
      </c>
      <c r="D14170" t="s">
        <v>658</v>
      </c>
      <c r="E14170">
        <v>110590400</v>
      </c>
      <c r="F14170" t="s">
        <v>98</v>
      </c>
      <c r="G14170" t="s">
        <v>98</v>
      </c>
      <c r="H14170" t="s">
        <v>212</v>
      </c>
      <c r="I14170" t="s">
        <v>35</v>
      </c>
      <c r="J14170" t="s">
        <v>4843</v>
      </c>
      <c r="K14170" t="s">
        <v>101</v>
      </c>
      <c r="L14170" t="s">
        <v>2144</v>
      </c>
      <c r="M14170" t="s">
        <v>228</v>
      </c>
      <c r="N14170" t="s">
        <v>229</v>
      </c>
      <c r="O14170" t="s">
        <v>4844</v>
      </c>
      <c r="P14170" t="s">
        <v>69</v>
      </c>
      <c r="Q14170" t="s">
        <v>43</v>
      </c>
      <c r="R14170">
        <v>1</v>
      </c>
      <c r="S14170" t="s">
        <v>2144</v>
      </c>
      <c r="T14170" t="s">
        <v>213</v>
      </c>
      <c r="U14170" t="s">
        <v>1681</v>
      </c>
      <c r="V14170" t="s">
        <v>4845</v>
      </c>
      <c r="W14170" t="s">
        <v>345</v>
      </c>
      <c r="X14170" t="s">
        <v>125</v>
      </c>
      <c r="Y14170">
        <v>71643884</v>
      </c>
      <c r="Z14170" t="s">
        <v>274</v>
      </c>
      <c r="AA14170" t="s">
        <v>275</v>
      </c>
      <c r="AB14170" t="str">
        <f>CONCATENATE(A14170,"-",AA14170)</f>
        <v>10027952-Between 40% and 52%</v>
      </c>
      <c r="AC14170" s="1">
        <v>44348</v>
      </c>
      <c r="AD14170" s="1">
        <v>45077</v>
      </c>
      <c r="AE14170" s="2">
        <v>16499.79</v>
      </c>
    </row>
    <row r="14171" spans="1:31" x14ac:dyDescent="0.25">
      <c r="A14171">
        <v>10027960</v>
      </c>
      <c r="B14171" t="s">
        <v>457</v>
      </c>
      <c r="C14171" t="s">
        <v>457</v>
      </c>
      <c r="D14171" t="s">
        <v>457</v>
      </c>
      <c r="E14171">
        <v>896300901</v>
      </c>
      <c r="F14171" t="s">
        <v>192</v>
      </c>
      <c r="G14171" t="s">
        <v>192</v>
      </c>
      <c r="H14171" t="s">
        <v>267</v>
      </c>
      <c r="I14171" t="s">
        <v>35</v>
      </c>
      <c r="J14171" t="s">
        <v>3335</v>
      </c>
      <c r="K14171" t="s">
        <v>194</v>
      </c>
      <c r="L14171" t="s">
        <v>459</v>
      </c>
      <c r="M14171" t="s">
        <v>239</v>
      </c>
      <c r="N14171" t="s">
        <v>240</v>
      </c>
      <c r="O14171" t="s">
        <v>3336</v>
      </c>
      <c r="P14171" t="s">
        <v>79</v>
      </c>
      <c r="Q14171" t="s">
        <v>43</v>
      </c>
      <c r="R14171">
        <v>1</v>
      </c>
      <c r="S14171" t="s">
        <v>459</v>
      </c>
      <c r="T14171" t="s">
        <v>45</v>
      </c>
      <c r="U14171" t="s">
        <v>242</v>
      </c>
      <c r="V14171" t="s">
        <v>83</v>
      </c>
      <c r="W14171" t="s">
        <v>48</v>
      </c>
      <c r="X14171" t="s">
        <v>125</v>
      </c>
      <c r="Y14171">
        <v>11670672</v>
      </c>
      <c r="Z14171" t="s">
        <v>108</v>
      </c>
      <c r="AA14171" t="s">
        <v>51</v>
      </c>
      <c r="AB14171" t="str">
        <f>CONCATENATE(A14171,"-",AA14171)</f>
        <v>10027960-10% and Under</v>
      </c>
      <c r="AC14171" s="1">
        <v>44440</v>
      </c>
      <c r="AD14171" s="1">
        <v>44804</v>
      </c>
      <c r="AE14171" s="2">
        <v>6338.93</v>
      </c>
    </row>
    <row r="14172" spans="1:31" x14ac:dyDescent="0.25">
      <c r="A14172">
        <v>10027960</v>
      </c>
      <c r="B14172" t="s">
        <v>457</v>
      </c>
      <c r="C14172" t="s">
        <v>457</v>
      </c>
      <c r="D14172" t="s">
        <v>457</v>
      </c>
      <c r="E14172">
        <v>896300901</v>
      </c>
      <c r="F14172" t="s">
        <v>192</v>
      </c>
      <c r="G14172" t="s">
        <v>192</v>
      </c>
      <c r="H14172" t="s">
        <v>53</v>
      </c>
      <c r="I14172" t="s">
        <v>54</v>
      </c>
      <c r="J14172" t="s">
        <v>3335</v>
      </c>
      <c r="K14172" t="s">
        <v>194</v>
      </c>
      <c r="L14172" t="s">
        <v>459</v>
      </c>
      <c r="M14172" t="s">
        <v>239</v>
      </c>
      <c r="N14172" t="s">
        <v>240</v>
      </c>
      <c r="O14172" t="s">
        <v>3336</v>
      </c>
      <c r="P14172" t="s">
        <v>79</v>
      </c>
      <c r="Q14172" t="s">
        <v>43</v>
      </c>
      <c r="R14172">
        <v>1</v>
      </c>
      <c r="S14172" t="s">
        <v>459</v>
      </c>
      <c r="T14172" t="s">
        <v>57</v>
      </c>
      <c r="U14172" t="s">
        <v>242</v>
      </c>
      <c r="V14172" t="s">
        <v>83</v>
      </c>
      <c r="W14172" t="s">
        <v>48</v>
      </c>
      <c r="X14172" t="s">
        <v>125</v>
      </c>
      <c r="Y14172">
        <v>11670672</v>
      </c>
      <c r="Z14172" t="s">
        <v>108</v>
      </c>
      <c r="AA14172" t="s">
        <v>51</v>
      </c>
      <c r="AB14172" t="str">
        <f>CONCATENATE(A14172,"-",AA14172)</f>
        <v>10027960-10% and Under</v>
      </c>
      <c r="AC14172" s="1">
        <v>44440</v>
      </c>
      <c r="AD14172" s="1">
        <v>44804</v>
      </c>
      <c r="AE14172" s="2">
        <v>3840.27</v>
      </c>
    </row>
    <row r="14173" spans="1:31" x14ac:dyDescent="0.25">
      <c r="A14173">
        <v>10027960</v>
      </c>
      <c r="B14173" t="s">
        <v>457</v>
      </c>
      <c r="C14173" t="s">
        <v>457</v>
      </c>
      <c r="D14173" t="s">
        <v>457</v>
      </c>
      <c r="E14173">
        <v>896300901</v>
      </c>
      <c r="F14173" t="s">
        <v>192</v>
      </c>
      <c r="G14173" t="s">
        <v>192</v>
      </c>
      <c r="H14173" t="s">
        <v>129</v>
      </c>
      <c r="I14173" t="s">
        <v>35</v>
      </c>
      <c r="J14173" t="s">
        <v>3335</v>
      </c>
      <c r="K14173" t="s">
        <v>194</v>
      </c>
      <c r="L14173" t="s">
        <v>459</v>
      </c>
      <c r="M14173" t="s">
        <v>239</v>
      </c>
      <c r="N14173" t="s">
        <v>240</v>
      </c>
      <c r="O14173" t="s">
        <v>3336</v>
      </c>
      <c r="P14173" t="s">
        <v>79</v>
      </c>
      <c r="Q14173" t="s">
        <v>43</v>
      </c>
      <c r="R14173">
        <v>1</v>
      </c>
      <c r="S14173" t="s">
        <v>459</v>
      </c>
      <c r="T14173" t="s">
        <v>62</v>
      </c>
      <c r="U14173" t="s">
        <v>242</v>
      </c>
      <c r="V14173" t="s">
        <v>83</v>
      </c>
      <c r="W14173" t="s">
        <v>48</v>
      </c>
      <c r="X14173" t="s">
        <v>125</v>
      </c>
      <c r="Y14173">
        <v>11670672</v>
      </c>
      <c r="Z14173" t="s">
        <v>108</v>
      </c>
      <c r="AA14173" t="s">
        <v>51</v>
      </c>
      <c r="AB14173" t="str">
        <f>CONCATENATE(A14173,"-",AA14173)</f>
        <v>10027960-10% and Under</v>
      </c>
      <c r="AC14173" s="1">
        <v>44440</v>
      </c>
      <c r="AD14173" s="1">
        <v>44804</v>
      </c>
      <c r="AE14173" s="2">
        <v>597.29</v>
      </c>
    </row>
    <row r="14174" spans="1:31" x14ac:dyDescent="0.25">
      <c r="A14174">
        <v>10027960</v>
      </c>
      <c r="B14174" t="s">
        <v>457</v>
      </c>
      <c r="C14174" t="s">
        <v>457</v>
      </c>
      <c r="D14174" t="s">
        <v>457</v>
      </c>
      <c r="E14174">
        <v>896300901</v>
      </c>
      <c r="F14174" t="s">
        <v>192</v>
      </c>
      <c r="G14174" t="s">
        <v>192</v>
      </c>
      <c r="H14174" t="s">
        <v>202</v>
      </c>
      <c r="I14174" t="s">
        <v>35</v>
      </c>
      <c r="J14174" t="s">
        <v>3335</v>
      </c>
      <c r="K14174" t="s">
        <v>194</v>
      </c>
      <c r="L14174" t="s">
        <v>459</v>
      </c>
      <c r="M14174" t="s">
        <v>239</v>
      </c>
      <c r="N14174" t="s">
        <v>240</v>
      </c>
      <c r="O14174" t="s">
        <v>3336</v>
      </c>
      <c r="P14174" t="s">
        <v>79</v>
      </c>
      <c r="Q14174" t="s">
        <v>43</v>
      </c>
      <c r="R14174">
        <v>1</v>
      </c>
      <c r="S14174" t="s">
        <v>459</v>
      </c>
      <c r="T14174" t="s">
        <v>96</v>
      </c>
      <c r="U14174" t="s">
        <v>242</v>
      </c>
      <c r="V14174" t="s">
        <v>83</v>
      </c>
      <c r="W14174" t="s">
        <v>48</v>
      </c>
      <c r="X14174" t="s">
        <v>125</v>
      </c>
      <c r="Y14174">
        <v>11670672</v>
      </c>
      <c r="Z14174" t="s">
        <v>108</v>
      </c>
      <c r="AA14174" t="s">
        <v>51</v>
      </c>
      <c r="AB14174" t="str">
        <f>CONCATENATE(A14174,"-",AA14174)</f>
        <v>10027960-10% and Under</v>
      </c>
      <c r="AC14174" s="1">
        <v>44440</v>
      </c>
      <c r="AD14174" s="1">
        <v>44804</v>
      </c>
      <c r="AE14174" s="2">
        <v>1272.1400000000001</v>
      </c>
    </row>
    <row r="14175" spans="1:31" x14ac:dyDescent="0.25">
      <c r="A14175">
        <v>10027960</v>
      </c>
      <c r="B14175" t="s">
        <v>457</v>
      </c>
      <c r="C14175" t="s">
        <v>457</v>
      </c>
      <c r="D14175" t="s">
        <v>1196</v>
      </c>
      <c r="E14175">
        <v>894600900</v>
      </c>
      <c r="F14175" t="s">
        <v>192</v>
      </c>
      <c r="G14175" t="s">
        <v>192</v>
      </c>
      <c r="H14175" t="s">
        <v>136</v>
      </c>
      <c r="I14175" t="s">
        <v>35</v>
      </c>
      <c r="J14175" t="s">
        <v>3335</v>
      </c>
      <c r="K14175" t="s">
        <v>194</v>
      </c>
      <c r="L14175" t="s">
        <v>459</v>
      </c>
      <c r="M14175" t="s">
        <v>239</v>
      </c>
      <c r="N14175" t="s">
        <v>240</v>
      </c>
      <c r="O14175" t="s">
        <v>3336</v>
      </c>
      <c r="P14175" t="s">
        <v>79</v>
      </c>
      <c r="Q14175" t="s">
        <v>43</v>
      </c>
      <c r="R14175">
        <v>1</v>
      </c>
      <c r="S14175" t="s">
        <v>459</v>
      </c>
      <c r="T14175" t="s">
        <v>96</v>
      </c>
      <c r="U14175" t="s">
        <v>242</v>
      </c>
      <c r="V14175" t="s">
        <v>83</v>
      </c>
      <c r="W14175" t="s">
        <v>48</v>
      </c>
      <c r="X14175" t="s">
        <v>125</v>
      </c>
      <c r="Y14175">
        <v>11670672</v>
      </c>
      <c r="Z14175" t="s">
        <v>108</v>
      </c>
      <c r="AA14175" t="s">
        <v>51</v>
      </c>
      <c r="AB14175" t="str">
        <f>CONCATENATE(A14175,"-",AA14175)</f>
        <v>10027960-10% and Under</v>
      </c>
      <c r="AC14175" s="1">
        <v>44440</v>
      </c>
      <c r="AD14175" s="1">
        <v>44804</v>
      </c>
      <c r="AE14175" s="2">
        <v>659.01</v>
      </c>
    </row>
    <row r="14176" spans="1:31" x14ac:dyDescent="0.25">
      <c r="A14176">
        <v>10027970</v>
      </c>
      <c r="B14176" t="s">
        <v>1104</v>
      </c>
      <c r="C14176" t="s">
        <v>1104</v>
      </c>
      <c r="D14176" t="s">
        <v>1104</v>
      </c>
      <c r="E14176">
        <v>589000001</v>
      </c>
      <c r="F14176" t="s">
        <v>1105</v>
      </c>
      <c r="G14176" s="3" t="s">
        <v>1104</v>
      </c>
      <c r="H14176" t="s">
        <v>86</v>
      </c>
      <c r="I14176" t="s">
        <v>35</v>
      </c>
      <c r="J14176" t="s">
        <v>5653</v>
      </c>
      <c r="K14176" t="s">
        <v>325</v>
      </c>
      <c r="L14176" t="s">
        <v>5654</v>
      </c>
      <c r="M14176" t="s">
        <v>239</v>
      </c>
      <c r="N14176" t="s">
        <v>240</v>
      </c>
      <c r="O14176" t="s">
        <v>5655</v>
      </c>
      <c r="P14176" t="s">
        <v>79</v>
      </c>
      <c r="Q14176" t="s">
        <v>43</v>
      </c>
      <c r="R14176">
        <v>1</v>
      </c>
      <c r="S14176" t="s">
        <v>5654</v>
      </c>
      <c r="T14176" t="s">
        <v>45</v>
      </c>
      <c r="U14176" t="s">
        <v>242</v>
      </c>
      <c r="V14176" t="s">
        <v>83</v>
      </c>
      <c r="W14176" t="s">
        <v>48</v>
      </c>
      <c r="X14176" t="s">
        <v>125</v>
      </c>
      <c r="Y14176">
        <v>12670086</v>
      </c>
      <c r="Z14176" t="s">
        <v>250</v>
      </c>
      <c r="AA14176" t="s">
        <v>251</v>
      </c>
      <c r="AB14176" t="str">
        <f>CONCATENATE(A14176,"-",AA14176)</f>
        <v>10027970-Between 30% and 35%</v>
      </c>
      <c r="AC14176" s="1">
        <v>44470</v>
      </c>
      <c r="AD14176" s="1">
        <v>45017</v>
      </c>
      <c r="AE14176" s="2">
        <v>1431.6</v>
      </c>
    </row>
    <row r="14177" spans="1:31" x14ac:dyDescent="0.25">
      <c r="A14177">
        <v>10027997</v>
      </c>
      <c r="B14177" t="s">
        <v>1815</v>
      </c>
      <c r="C14177" t="s">
        <v>1815</v>
      </c>
      <c r="D14177" t="s">
        <v>1815</v>
      </c>
      <c r="E14177">
        <v>310930073</v>
      </c>
      <c r="F14177" t="s">
        <v>142</v>
      </c>
      <c r="G14177" t="s">
        <v>143</v>
      </c>
      <c r="H14177" t="s">
        <v>53</v>
      </c>
      <c r="I14177" t="s">
        <v>54</v>
      </c>
      <c r="J14177" t="s">
        <v>3342</v>
      </c>
      <c r="K14177" t="s">
        <v>146</v>
      </c>
      <c r="L14177" t="s">
        <v>1792</v>
      </c>
      <c r="M14177" t="s">
        <v>39</v>
      </c>
      <c r="N14177" t="s">
        <v>917</v>
      </c>
      <c r="O14177" t="s">
        <v>3343</v>
      </c>
      <c r="P14177" t="s">
        <v>42</v>
      </c>
      <c r="Q14177" t="s">
        <v>43</v>
      </c>
      <c r="R14177">
        <v>1</v>
      </c>
      <c r="S14177" t="s">
        <v>1792</v>
      </c>
      <c r="T14177" t="s">
        <v>57</v>
      </c>
      <c r="U14177" t="s">
        <v>1122</v>
      </c>
      <c r="V14177" t="s">
        <v>3344</v>
      </c>
      <c r="W14177" t="s">
        <v>151</v>
      </c>
      <c r="X14177" t="s">
        <v>125</v>
      </c>
      <c r="Y14177">
        <v>71604512</v>
      </c>
      <c r="Z14177" t="s">
        <v>274</v>
      </c>
      <c r="AA14177" t="s">
        <v>275</v>
      </c>
      <c r="AB14177" t="str">
        <f>CONCATENATE(A14177,"-",AA14177)</f>
        <v>10027997-Between 40% and 52%</v>
      </c>
      <c r="AC14177" s="1">
        <v>44470</v>
      </c>
      <c r="AD14177" s="1">
        <v>45199</v>
      </c>
      <c r="AE14177" s="2">
        <v>49147.78</v>
      </c>
    </row>
    <row r="14178" spans="1:31" x14ac:dyDescent="0.25">
      <c r="A14178">
        <v>10027997</v>
      </c>
      <c r="B14178" t="s">
        <v>1815</v>
      </c>
      <c r="C14178" t="s">
        <v>1815</v>
      </c>
      <c r="D14178" t="s">
        <v>1815</v>
      </c>
      <c r="E14178">
        <v>310930073</v>
      </c>
      <c r="F14178" t="s">
        <v>142</v>
      </c>
      <c r="G14178" t="s">
        <v>143</v>
      </c>
      <c r="H14178" t="s">
        <v>99</v>
      </c>
      <c r="I14178" t="s">
        <v>35</v>
      </c>
      <c r="J14178" t="s">
        <v>3342</v>
      </c>
      <c r="K14178" t="s">
        <v>146</v>
      </c>
      <c r="L14178" t="s">
        <v>1792</v>
      </c>
      <c r="M14178" t="s">
        <v>39</v>
      </c>
      <c r="N14178" t="s">
        <v>917</v>
      </c>
      <c r="O14178" t="s">
        <v>3343</v>
      </c>
      <c r="P14178" t="s">
        <v>42</v>
      </c>
      <c r="Q14178" t="s">
        <v>43</v>
      </c>
      <c r="R14178">
        <v>1</v>
      </c>
      <c r="S14178" t="s">
        <v>1792</v>
      </c>
      <c r="T14178" t="s">
        <v>60</v>
      </c>
      <c r="U14178" t="s">
        <v>1122</v>
      </c>
      <c r="V14178" t="s">
        <v>3344</v>
      </c>
      <c r="W14178" t="s">
        <v>151</v>
      </c>
      <c r="X14178" t="s">
        <v>125</v>
      </c>
      <c r="Y14178">
        <v>71604512</v>
      </c>
      <c r="Z14178" t="s">
        <v>274</v>
      </c>
      <c r="AA14178" t="s">
        <v>275</v>
      </c>
      <c r="AB14178" t="str">
        <f>CONCATENATE(A14178,"-",AA14178)</f>
        <v>10027997-Between 40% and 52%</v>
      </c>
      <c r="AC14178" s="1">
        <v>44470</v>
      </c>
      <c r="AD14178" s="1">
        <v>45199</v>
      </c>
      <c r="AE14178" s="2">
        <v>255.64</v>
      </c>
    </row>
    <row r="14179" spans="1:31" x14ac:dyDescent="0.25">
      <c r="A14179">
        <v>10028001</v>
      </c>
      <c r="B14179" t="s">
        <v>437</v>
      </c>
      <c r="C14179" t="s">
        <v>437</v>
      </c>
      <c r="D14179" t="s">
        <v>437</v>
      </c>
      <c r="E14179">
        <v>600010080</v>
      </c>
      <c r="F14179" t="s">
        <v>116</v>
      </c>
      <c r="G14179" t="s">
        <v>116</v>
      </c>
      <c r="H14179" t="s">
        <v>1253</v>
      </c>
      <c r="I14179" t="s">
        <v>35</v>
      </c>
      <c r="J14179" t="s">
        <v>3345</v>
      </c>
      <c r="K14179" t="s">
        <v>392</v>
      </c>
      <c r="L14179" t="s">
        <v>1222</v>
      </c>
      <c r="M14179" t="s">
        <v>66</v>
      </c>
      <c r="N14179" t="s">
        <v>453</v>
      </c>
      <c r="O14179" t="s">
        <v>3346</v>
      </c>
      <c r="P14179" t="s">
        <v>69</v>
      </c>
      <c r="Q14179" t="s">
        <v>43</v>
      </c>
      <c r="R14179">
        <v>3</v>
      </c>
      <c r="S14179" t="s">
        <v>1222</v>
      </c>
      <c r="T14179" t="s">
        <v>45</v>
      </c>
      <c r="U14179" t="s">
        <v>1687</v>
      </c>
      <c r="V14179" t="s">
        <v>3347</v>
      </c>
      <c r="W14179" t="s">
        <v>107</v>
      </c>
      <c r="X14179" t="s">
        <v>125</v>
      </c>
      <c r="Y14179">
        <v>11620088</v>
      </c>
      <c r="Z14179" t="s">
        <v>3348</v>
      </c>
      <c r="AA14179" t="s">
        <v>51</v>
      </c>
      <c r="AB14179" t="str">
        <f>CONCATENATE(A14179,"-",AA14179)</f>
        <v>10028001-10% and Under</v>
      </c>
      <c r="AC14179" s="1">
        <v>43903</v>
      </c>
      <c r="AD14179" s="1">
        <v>45565</v>
      </c>
      <c r="AE14179" s="2">
        <v>450</v>
      </c>
    </row>
    <row r="14180" spans="1:31" x14ac:dyDescent="0.25">
      <c r="A14180">
        <v>10028001</v>
      </c>
      <c r="B14180" t="s">
        <v>437</v>
      </c>
      <c r="C14180" t="s">
        <v>437</v>
      </c>
      <c r="D14180" t="s">
        <v>437</v>
      </c>
      <c r="E14180">
        <v>600010080</v>
      </c>
      <c r="F14180" t="s">
        <v>116</v>
      </c>
      <c r="G14180" t="s">
        <v>116</v>
      </c>
      <c r="H14180" t="s">
        <v>52</v>
      </c>
      <c r="I14180" t="s">
        <v>35</v>
      </c>
      <c r="J14180" t="s">
        <v>3345</v>
      </c>
      <c r="K14180" t="s">
        <v>392</v>
      </c>
      <c r="L14180" t="s">
        <v>1222</v>
      </c>
      <c r="M14180" t="s">
        <v>66</v>
      </c>
      <c r="N14180" t="s">
        <v>453</v>
      </c>
      <c r="O14180" t="s">
        <v>3346</v>
      </c>
      <c r="P14180" t="s">
        <v>69</v>
      </c>
      <c r="Q14180" t="s">
        <v>43</v>
      </c>
      <c r="R14180">
        <v>3</v>
      </c>
      <c r="S14180" t="s">
        <v>1222</v>
      </c>
      <c r="T14180" t="s">
        <v>45</v>
      </c>
      <c r="U14180" t="s">
        <v>1687</v>
      </c>
      <c r="V14180" t="s">
        <v>3347</v>
      </c>
      <c r="W14180" t="s">
        <v>107</v>
      </c>
      <c r="X14180" t="s">
        <v>125</v>
      </c>
      <c r="Y14180">
        <v>11620088</v>
      </c>
      <c r="Z14180" t="s">
        <v>3348</v>
      </c>
      <c r="AA14180" t="s">
        <v>51</v>
      </c>
      <c r="AB14180" t="str">
        <f>CONCATENATE(A14180,"-",AA14180)</f>
        <v>10028001-10% and Under</v>
      </c>
      <c r="AC14180" s="1">
        <v>43903</v>
      </c>
      <c r="AD14180" s="1">
        <v>45565</v>
      </c>
      <c r="AE14180" s="2">
        <v>62594.45</v>
      </c>
    </row>
    <row r="14181" spans="1:31" x14ac:dyDescent="0.25">
      <c r="A14181">
        <v>10028001</v>
      </c>
      <c r="B14181" t="s">
        <v>437</v>
      </c>
      <c r="C14181" t="s">
        <v>437</v>
      </c>
      <c r="D14181" t="s">
        <v>437</v>
      </c>
      <c r="E14181">
        <v>600010080</v>
      </c>
      <c r="F14181" t="s">
        <v>116</v>
      </c>
      <c r="G14181" t="s">
        <v>116</v>
      </c>
      <c r="H14181" t="s">
        <v>99</v>
      </c>
      <c r="I14181" t="s">
        <v>35</v>
      </c>
      <c r="J14181" t="s">
        <v>3345</v>
      </c>
      <c r="K14181" t="s">
        <v>392</v>
      </c>
      <c r="L14181" t="s">
        <v>1222</v>
      </c>
      <c r="M14181" t="s">
        <v>66</v>
      </c>
      <c r="N14181" t="s">
        <v>453</v>
      </c>
      <c r="O14181" t="s">
        <v>3346</v>
      </c>
      <c r="P14181" t="s">
        <v>69</v>
      </c>
      <c r="Q14181" t="s">
        <v>43</v>
      </c>
      <c r="R14181">
        <v>3</v>
      </c>
      <c r="S14181" t="s">
        <v>1222</v>
      </c>
      <c r="T14181" t="s">
        <v>60</v>
      </c>
      <c r="U14181" t="s">
        <v>1687</v>
      </c>
      <c r="V14181" t="s">
        <v>3347</v>
      </c>
      <c r="W14181" t="s">
        <v>107</v>
      </c>
      <c r="X14181" t="s">
        <v>125</v>
      </c>
      <c r="Y14181">
        <v>11620088</v>
      </c>
      <c r="Z14181" t="s">
        <v>3348</v>
      </c>
      <c r="AA14181" t="s">
        <v>51</v>
      </c>
      <c r="AB14181" t="str">
        <f>CONCATENATE(A14181,"-",AA14181)</f>
        <v>10028001-10% and Under</v>
      </c>
      <c r="AC14181" s="1">
        <v>43903</v>
      </c>
      <c r="AD14181" s="1">
        <v>45565</v>
      </c>
      <c r="AE14181" s="2">
        <v>205.2</v>
      </c>
    </row>
    <row r="14182" spans="1:31" x14ac:dyDescent="0.25">
      <c r="A14182">
        <v>10028001</v>
      </c>
      <c r="B14182" t="s">
        <v>437</v>
      </c>
      <c r="C14182" t="s">
        <v>437</v>
      </c>
      <c r="D14182" t="s">
        <v>437</v>
      </c>
      <c r="E14182">
        <v>600010080</v>
      </c>
      <c r="F14182" t="s">
        <v>116</v>
      </c>
      <c r="G14182" t="s">
        <v>116</v>
      </c>
      <c r="H14182" t="s">
        <v>252</v>
      </c>
      <c r="I14182" t="s">
        <v>35</v>
      </c>
      <c r="J14182" t="s">
        <v>3345</v>
      </c>
      <c r="K14182" t="s">
        <v>392</v>
      </c>
      <c r="L14182" t="s">
        <v>1222</v>
      </c>
      <c r="M14182" t="s">
        <v>66</v>
      </c>
      <c r="N14182" t="s">
        <v>453</v>
      </c>
      <c r="O14182" t="s">
        <v>3346</v>
      </c>
      <c r="P14182" t="s">
        <v>69</v>
      </c>
      <c r="Q14182" t="s">
        <v>43</v>
      </c>
      <c r="R14182">
        <v>3</v>
      </c>
      <c r="S14182" t="s">
        <v>1222</v>
      </c>
      <c r="T14182" t="s">
        <v>62</v>
      </c>
      <c r="U14182" t="s">
        <v>1687</v>
      </c>
      <c r="V14182" t="s">
        <v>3347</v>
      </c>
      <c r="W14182" t="s">
        <v>107</v>
      </c>
      <c r="X14182" t="s">
        <v>125</v>
      </c>
      <c r="Y14182">
        <v>11620088</v>
      </c>
      <c r="Z14182" t="s">
        <v>3348</v>
      </c>
      <c r="AA14182" t="s">
        <v>51</v>
      </c>
      <c r="AB14182" t="str">
        <f>CONCATENATE(A14182,"-",AA14182)</f>
        <v>10028001-10% and Under</v>
      </c>
      <c r="AC14182" s="1">
        <v>43903</v>
      </c>
      <c r="AD14182" s="1">
        <v>45565</v>
      </c>
      <c r="AE14182" s="2">
        <v>743.58</v>
      </c>
    </row>
    <row r="14183" spans="1:31" x14ac:dyDescent="0.25">
      <c r="A14183">
        <v>10028001</v>
      </c>
      <c r="B14183" t="s">
        <v>437</v>
      </c>
      <c r="C14183" t="s">
        <v>437</v>
      </c>
      <c r="D14183" t="s">
        <v>437</v>
      </c>
      <c r="E14183">
        <v>600010080</v>
      </c>
      <c r="F14183" t="s">
        <v>116</v>
      </c>
      <c r="G14183" t="s">
        <v>116</v>
      </c>
      <c r="H14183" t="s">
        <v>212</v>
      </c>
      <c r="I14183" t="s">
        <v>35</v>
      </c>
      <c r="J14183" t="s">
        <v>3345</v>
      </c>
      <c r="K14183" t="s">
        <v>392</v>
      </c>
      <c r="L14183" t="s">
        <v>1222</v>
      </c>
      <c r="M14183" t="s">
        <v>66</v>
      </c>
      <c r="N14183" t="s">
        <v>453</v>
      </c>
      <c r="O14183" t="s">
        <v>3346</v>
      </c>
      <c r="P14183" t="s">
        <v>69</v>
      </c>
      <c r="Q14183" t="s">
        <v>43</v>
      </c>
      <c r="R14183">
        <v>3</v>
      </c>
      <c r="S14183" t="s">
        <v>1222</v>
      </c>
      <c r="T14183" t="s">
        <v>213</v>
      </c>
      <c r="U14183" t="s">
        <v>1687</v>
      </c>
      <c r="V14183" t="s">
        <v>3347</v>
      </c>
      <c r="W14183" t="s">
        <v>107</v>
      </c>
      <c r="X14183" t="s">
        <v>125</v>
      </c>
      <c r="Y14183">
        <v>11620088</v>
      </c>
      <c r="Z14183" t="s">
        <v>3348</v>
      </c>
      <c r="AA14183" t="s">
        <v>51</v>
      </c>
      <c r="AB14183" t="str">
        <f>CONCATENATE(A14183,"-",AA14183)</f>
        <v>10028001-10% and Under</v>
      </c>
      <c r="AC14183" s="1">
        <v>43903</v>
      </c>
      <c r="AD14183" s="1">
        <v>45565</v>
      </c>
      <c r="AE14183" s="2">
        <v>2280</v>
      </c>
    </row>
    <row r="14184" spans="1:31" x14ac:dyDescent="0.25">
      <c r="A14184">
        <v>10028003</v>
      </c>
      <c r="B14184" t="s">
        <v>658</v>
      </c>
      <c r="C14184" t="s">
        <v>658</v>
      </c>
      <c r="D14184" t="s">
        <v>658</v>
      </c>
      <c r="E14184">
        <v>110590400</v>
      </c>
      <c r="F14184" t="s">
        <v>98</v>
      </c>
      <c r="G14184" t="s">
        <v>98</v>
      </c>
      <c r="H14184" t="s">
        <v>486</v>
      </c>
      <c r="I14184" t="s">
        <v>35</v>
      </c>
      <c r="J14184" t="s">
        <v>3349</v>
      </c>
      <c r="K14184" t="s">
        <v>101</v>
      </c>
      <c r="L14184" t="s">
        <v>1005</v>
      </c>
      <c r="M14184" t="s">
        <v>39</v>
      </c>
      <c r="N14184" t="s">
        <v>1092</v>
      </c>
      <c r="O14184" t="s">
        <v>3350</v>
      </c>
      <c r="P14184" t="s">
        <v>42</v>
      </c>
      <c r="Q14184" t="s">
        <v>43</v>
      </c>
      <c r="R14184">
        <v>1</v>
      </c>
      <c r="S14184" t="s">
        <v>1005</v>
      </c>
      <c r="T14184" t="s">
        <v>487</v>
      </c>
      <c r="U14184" t="s">
        <v>2113</v>
      </c>
      <c r="V14184" t="s">
        <v>3351</v>
      </c>
      <c r="W14184" t="s">
        <v>151</v>
      </c>
      <c r="X14184" t="s">
        <v>125</v>
      </c>
      <c r="Y14184">
        <v>71604524</v>
      </c>
      <c r="Z14184" t="s">
        <v>274</v>
      </c>
      <c r="AA14184" t="s">
        <v>275</v>
      </c>
      <c r="AB14184" t="str">
        <f>CONCATENATE(A14184,"-",AA14184)</f>
        <v>10028003-Between 40% and 52%</v>
      </c>
      <c r="AC14184" s="1">
        <v>44509</v>
      </c>
      <c r="AD14184" s="1">
        <v>44873</v>
      </c>
      <c r="AE14184" s="2">
        <v>7467.75</v>
      </c>
    </row>
    <row r="14185" spans="1:31" x14ac:dyDescent="0.25">
      <c r="A14185">
        <v>10028008</v>
      </c>
      <c r="B14185" t="s">
        <v>1290</v>
      </c>
      <c r="C14185" t="s">
        <v>1290</v>
      </c>
      <c r="D14185" t="s">
        <v>1290</v>
      </c>
      <c r="E14185">
        <v>492210010</v>
      </c>
      <c r="F14185" t="s">
        <v>180</v>
      </c>
      <c r="G14185" t="s">
        <v>181</v>
      </c>
      <c r="H14185" t="s">
        <v>267</v>
      </c>
      <c r="I14185" t="s">
        <v>35</v>
      </c>
      <c r="J14185" t="s">
        <v>3356</v>
      </c>
      <c r="K14185" t="s">
        <v>2056</v>
      </c>
      <c r="L14185" t="s">
        <v>3357</v>
      </c>
      <c r="M14185" t="s">
        <v>228</v>
      </c>
      <c r="N14185" t="s">
        <v>229</v>
      </c>
      <c r="O14185" t="s">
        <v>3358</v>
      </c>
      <c r="P14185" t="s">
        <v>69</v>
      </c>
      <c r="Q14185" t="s">
        <v>43</v>
      </c>
      <c r="R14185">
        <v>1</v>
      </c>
      <c r="S14185" t="s">
        <v>3357</v>
      </c>
      <c r="T14185" t="s">
        <v>45</v>
      </c>
      <c r="U14185" t="s">
        <v>903</v>
      </c>
      <c r="V14185" t="s">
        <v>3359</v>
      </c>
      <c r="W14185" t="s">
        <v>151</v>
      </c>
      <c r="X14185" t="s">
        <v>125</v>
      </c>
      <c r="Y14185">
        <v>71643890</v>
      </c>
      <c r="Z14185" t="s">
        <v>274</v>
      </c>
      <c r="AA14185" t="s">
        <v>275</v>
      </c>
      <c r="AB14185" t="str">
        <f>CONCATENATE(A14185,"-",AA14185)</f>
        <v>10028008-Between 40% and 52%</v>
      </c>
      <c r="AC14185" s="1">
        <v>44166</v>
      </c>
      <c r="AD14185" s="1">
        <v>44895</v>
      </c>
      <c r="AE14185" s="2">
        <v>22121.119999999999</v>
      </c>
    </row>
    <row r="14186" spans="1:31" x14ac:dyDescent="0.25">
      <c r="A14186">
        <v>10028008</v>
      </c>
      <c r="B14186" t="s">
        <v>1290</v>
      </c>
      <c r="C14186" t="s">
        <v>1290</v>
      </c>
      <c r="D14186" t="s">
        <v>1290</v>
      </c>
      <c r="E14186">
        <v>492210010</v>
      </c>
      <c r="F14186" t="s">
        <v>180</v>
      </c>
      <c r="G14186" t="s">
        <v>181</v>
      </c>
      <c r="H14186" t="s">
        <v>133</v>
      </c>
      <c r="I14186" t="s">
        <v>35</v>
      </c>
      <c r="J14186" t="s">
        <v>3356</v>
      </c>
      <c r="K14186" t="s">
        <v>2056</v>
      </c>
      <c r="L14186" t="s">
        <v>3357</v>
      </c>
      <c r="M14186" t="s">
        <v>228</v>
      </c>
      <c r="N14186" t="s">
        <v>229</v>
      </c>
      <c r="O14186" t="s">
        <v>3358</v>
      </c>
      <c r="P14186" t="s">
        <v>69</v>
      </c>
      <c r="Q14186" t="s">
        <v>43</v>
      </c>
      <c r="R14186">
        <v>1</v>
      </c>
      <c r="S14186" t="s">
        <v>3357</v>
      </c>
      <c r="T14186" t="s">
        <v>60</v>
      </c>
      <c r="U14186" t="s">
        <v>903</v>
      </c>
      <c r="V14186" t="s">
        <v>3359</v>
      </c>
      <c r="W14186" t="s">
        <v>151</v>
      </c>
      <c r="X14186" t="s">
        <v>125</v>
      </c>
      <c r="Y14186">
        <v>71643890</v>
      </c>
      <c r="Z14186" t="s">
        <v>274</v>
      </c>
      <c r="AA14186" t="s">
        <v>275</v>
      </c>
      <c r="AB14186" t="str">
        <f>CONCATENATE(A14186,"-",AA14186)</f>
        <v>10028008-Between 40% and 52%</v>
      </c>
      <c r="AC14186" s="1">
        <v>44166</v>
      </c>
      <c r="AD14186" s="1">
        <v>44895</v>
      </c>
      <c r="AE14186" s="2">
        <v>545.88</v>
      </c>
    </row>
    <row r="14187" spans="1:31" x14ac:dyDescent="0.25">
      <c r="A14187">
        <v>10028008</v>
      </c>
      <c r="B14187" t="s">
        <v>1290</v>
      </c>
      <c r="C14187" t="s">
        <v>1290</v>
      </c>
      <c r="D14187" t="s">
        <v>1290</v>
      </c>
      <c r="E14187">
        <v>492210010</v>
      </c>
      <c r="F14187" t="s">
        <v>180</v>
      </c>
      <c r="G14187" t="s">
        <v>181</v>
      </c>
      <c r="H14187" t="s">
        <v>252</v>
      </c>
      <c r="I14187" t="s">
        <v>35</v>
      </c>
      <c r="J14187" t="s">
        <v>3356</v>
      </c>
      <c r="K14187" t="s">
        <v>2056</v>
      </c>
      <c r="L14187" t="s">
        <v>3357</v>
      </c>
      <c r="M14187" t="s">
        <v>228</v>
      </c>
      <c r="N14187" t="s">
        <v>229</v>
      </c>
      <c r="O14187" t="s">
        <v>3358</v>
      </c>
      <c r="P14187" t="s">
        <v>69</v>
      </c>
      <c r="Q14187" t="s">
        <v>43</v>
      </c>
      <c r="R14187">
        <v>1</v>
      </c>
      <c r="S14187" t="s">
        <v>3357</v>
      </c>
      <c r="T14187" t="s">
        <v>62</v>
      </c>
      <c r="U14187" t="s">
        <v>903</v>
      </c>
      <c r="V14187" t="s">
        <v>3359</v>
      </c>
      <c r="W14187" t="s">
        <v>151</v>
      </c>
      <c r="X14187" t="s">
        <v>125</v>
      </c>
      <c r="Y14187">
        <v>71643890</v>
      </c>
      <c r="Z14187" t="s">
        <v>274</v>
      </c>
      <c r="AA14187" t="s">
        <v>275</v>
      </c>
      <c r="AB14187" t="str">
        <f>CONCATENATE(A14187,"-",AA14187)</f>
        <v>10028008-Between 40% and 52%</v>
      </c>
      <c r="AC14187" s="1">
        <v>44166</v>
      </c>
      <c r="AD14187" s="1">
        <v>44895</v>
      </c>
      <c r="AE14187" s="2">
        <v>56.91</v>
      </c>
    </row>
    <row r="14188" spans="1:31" x14ac:dyDescent="0.25">
      <c r="A14188">
        <v>10028008</v>
      </c>
      <c r="B14188" t="s">
        <v>1290</v>
      </c>
      <c r="C14188" t="s">
        <v>1290</v>
      </c>
      <c r="D14188" t="s">
        <v>1290</v>
      </c>
      <c r="E14188">
        <v>492210010</v>
      </c>
      <c r="F14188" t="s">
        <v>180</v>
      </c>
      <c r="G14188" t="s">
        <v>181</v>
      </c>
      <c r="H14188" t="s">
        <v>94</v>
      </c>
      <c r="I14188" t="s">
        <v>35</v>
      </c>
      <c r="J14188" t="s">
        <v>3356</v>
      </c>
      <c r="K14188" t="s">
        <v>2056</v>
      </c>
      <c r="L14188" t="s">
        <v>3357</v>
      </c>
      <c r="M14188" t="s">
        <v>228</v>
      </c>
      <c r="N14188" t="s">
        <v>229</v>
      </c>
      <c r="O14188" t="s">
        <v>3358</v>
      </c>
      <c r="P14188" t="s">
        <v>69</v>
      </c>
      <c r="Q14188" t="s">
        <v>43</v>
      </c>
      <c r="R14188">
        <v>1</v>
      </c>
      <c r="S14188" t="s">
        <v>3357</v>
      </c>
      <c r="T14188" t="s">
        <v>62</v>
      </c>
      <c r="U14188" t="s">
        <v>903</v>
      </c>
      <c r="V14188" t="s">
        <v>3359</v>
      </c>
      <c r="W14188" t="s">
        <v>151</v>
      </c>
      <c r="X14188" t="s">
        <v>125</v>
      </c>
      <c r="Y14188">
        <v>71643890</v>
      </c>
      <c r="Z14188" t="s">
        <v>274</v>
      </c>
      <c r="AA14188" t="s">
        <v>275</v>
      </c>
      <c r="AB14188" t="str">
        <f>CONCATENATE(A14188,"-",AA14188)</f>
        <v>10028008-Between 40% and 52%</v>
      </c>
      <c r="AC14188" s="1">
        <v>44166</v>
      </c>
      <c r="AD14188" s="1">
        <v>44895</v>
      </c>
      <c r="AE14188" s="2">
        <v>373.55</v>
      </c>
    </row>
    <row r="14189" spans="1:31" x14ac:dyDescent="0.25">
      <c r="A14189">
        <v>10028013</v>
      </c>
      <c r="B14189" t="s">
        <v>2761</v>
      </c>
      <c r="C14189" t="s">
        <v>2761</v>
      </c>
      <c r="D14189" t="s">
        <v>2761</v>
      </c>
      <c r="E14189">
        <v>896500901</v>
      </c>
      <c r="F14189" t="s">
        <v>192</v>
      </c>
      <c r="G14189" t="s">
        <v>192</v>
      </c>
      <c r="H14189" t="s">
        <v>73</v>
      </c>
      <c r="I14189" t="s">
        <v>35</v>
      </c>
      <c r="J14189" t="s">
        <v>4856</v>
      </c>
      <c r="K14189" t="s">
        <v>194</v>
      </c>
      <c r="L14189" t="s">
        <v>4857</v>
      </c>
      <c r="M14189" t="s">
        <v>39</v>
      </c>
      <c r="N14189" t="s">
        <v>348</v>
      </c>
      <c r="O14189" t="s">
        <v>4858</v>
      </c>
      <c r="P14189" t="s">
        <v>42</v>
      </c>
      <c r="Q14189" t="s">
        <v>43</v>
      </c>
      <c r="R14189">
        <v>1</v>
      </c>
      <c r="S14189" t="s">
        <v>4857</v>
      </c>
      <c r="T14189" t="s">
        <v>60</v>
      </c>
      <c r="U14189" t="s">
        <v>4859</v>
      </c>
      <c r="V14189" t="s">
        <v>4860</v>
      </c>
      <c r="W14189" t="s">
        <v>151</v>
      </c>
      <c r="X14189" t="s">
        <v>49</v>
      </c>
      <c r="Y14189">
        <v>71604525</v>
      </c>
      <c r="Z14189" t="s">
        <v>250</v>
      </c>
      <c r="AA14189" t="s">
        <v>251</v>
      </c>
      <c r="AB14189" t="str">
        <f>CONCATENATE(A14189,"-",AA14189)</f>
        <v>10028013-Between 30% and 35%</v>
      </c>
      <c r="AC14189" s="1">
        <v>44469</v>
      </c>
      <c r="AD14189" s="1">
        <v>44924</v>
      </c>
      <c r="AE14189" s="2">
        <v>7099.53</v>
      </c>
    </row>
    <row r="14190" spans="1:31" x14ac:dyDescent="0.25">
      <c r="A14190">
        <v>10028018</v>
      </c>
      <c r="B14190" t="s">
        <v>658</v>
      </c>
      <c r="C14190" t="s">
        <v>1761</v>
      </c>
      <c r="D14190" t="s">
        <v>658</v>
      </c>
      <c r="E14190">
        <v>110590400</v>
      </c>
      <c r="F14190" t="s">
        <v>98</v>
      </c>
      <c r="G14190" t="s">
        <v>98</v>
      </c>
      <c r="H14190" t="s">
        <v>53</v>
      </c>
      <c r="I14190" t="s">
        <v>54</v>
      </c>
      <c r="J14190" t="s">
        <v>3360</v>
      </c>
      <c r="K14190" t="s">
        <v>101</v>
      </c>
      <c r="L14190" t="s">
        <v>3039</v>
      </c>
      <c r="M14190" t="s">
        <v>290</v>
      </c>
      <c r="N14190" t="s">
        <v>240</v>
      </c>
      <c r="O14190" t="s">
        <v>3361</v>
      </c>
      <c r="P14190" t="s">
        <v>69</v>
      </c>
      <c r="Q14190" t="s">
        <v>43</v>
      </c>
      <c r="R14190">
        <v>1</v>
      </c>
      <c r="S14190" t="s">
        <v>3039</v>
      </c>
      <c r="T14190" t="s">
        <v>57</v>
      </c>
      <c r="U14190" t="s">
        <v>3362</v>
      </c>
      <c r="V14190">
        <v>1</v>
      </c>
      <c r="W14190" t="s">
        <v>345</v>
      </c>
      <c r="X14190" t="s">
        <v>125</v>
      </c>
      <c r="Y14190">
        <v>71681634</v>
      </c>
      <c r="Z14190" t="s">
        <v>274</v>
      </c>
      <c r="AA14190" t="s">
        <v>275</v>
      </c>
      <c r="AB14190" t="str">
        <f>CONCATENATE(A14190,"-",AA14190)</f>
        <v>10028018-Between 40% and 52%</v>
      </c>
      <c r="AC14190" s="1">
        <v>44439</v>
      </c>
      <c r="AD14190" s="1">
        <v>44803</v>
      </c>
      <c r="AE14190" s="2">
        <v>3417.44</v>
      </c>
    </row>
    <row r="14191" spans="1:31" x14ac:dyDescent="0.25">
      <c r="A14191">
        <v>10028018</v>
      </c>
      <c r="B14191" t="s">
        <v>658</v>
      </c>
      <c r="C14191" t="s">
        <v>1761</v>
      </c>
      <c r="D14191" t="s">
        <v>658</v>
      </c>
      <c r="E14191">
        <v>110590400</v>
      </c>
      <c r="F14191" t="s">
        <v>98</v>
      </c>
      <c r="G14191" t="s">
        <v>98</v>
      </c>
      <c r="H14191" t="s">
        <v>154</v>
      </c>
      <c r="I14191" t="s">
        <v>35</v>
      </c>
      <c r="J14191" t="s">
        <v>3360</v>
      </c>
      <c r="K14191" t="s">
        <v>101</v>
      </c>
      <c r="L14191" t="s">
        <v>3039</v>
      </c>
      <c r="M14191" t="s">
        <v>290</v>
      </c>
      <c r="N14191" t="s">
        <v>240</v>
      </c>
      <c r="O14191" t="s">
        <v>3361</v>
      </c>
      <c r="P14191" t="s">
        <v>69</v>
      </c>
      <c r="Q14191" t="s">
        <v>43</v>
      </c>
      <c r="R14191">
        <v>1</v>
      </c>
      <c r="S14191" t="s">
        <v>3039</v>
      </c>
      <c r="T14191" t="s">
        <v>155</v>
      </c>
      <c r="U14191" t="s">
        <v>3362</v>
      </c>
      <c r="V14191">
        <v>1</v>
      </c>
      <c r="W14191" t="s">
        <v>345</v>
      </c>
      <c r="X14191" t="s">
        <v>125</v>
      </c>
      <c r="Y14191">
        <v>71681634</v>
      </c>
      <c r="Z14191" t="s">
        <v>274</v>
      </c>
      <c r="AA14191" t="s">
        <v>275</v>
      </c>
      <c r="AB14191" t="str">
        <f>CONCATENATE(A14191,"-",AA14191)</f>
        <v>10028018-Between 40% and 52%</v>
      </c>
      <c r="AC14191" s="1">
        <v>44439</v>
      </c>
      <c r="AD14191" s="1">
        <v>44803</v>
      </c>
      <c r="AE14191" s="2">
        <v>6572</v>
      </c>
    </row>
    <row r="14192" spans="1:31" x14ac:dyDescent="0.25">
      <c r="A14192">
        <v>10028021</v>
      </c>
      <c r="B14192" t="s">
        <v>2888</v>
      </c>
      <c r="C14192" t="s">
        <v>321</v>
      </c>
      <c r="D14192" t="s">
        <v>2888</v>
      </c>
      <c r="E14192">
        <v>310930074</v>
      </c>
      <c r="F14192" t="s">
        <v>142</v>
      </c>
      <c r="G14192" t="s">
        <v>143</v>
      </c>
      <c r="H14192" t="s">
        <v>160</v>
      </c>
      <c r="I14192" t="s">
        <v>35</v>
      </c>
      <c r="J14192" t="s">
        <v>3363</v>
      </c>
      <c r="K14192" t="s">
        <v>146</v>
      </c>
      <c r="L14192" t="s">
        <v>499</v>
      </c>
      <c r="M14192" t="s">
        <v>39</v>
      </c>
      <c r="N14192" t="s">
        <v>500</v>
      </c>
      <c r="O14192" t="s">
        <v>3364</v>
      </c>
      <c r="P14192" t="s">
        <v>42</v>
      </c>
      <c r="Q14192" t="s">
        <v>43</v>
      </c>
      <c r="R14192">
        <v>2</v>
      </c>
      <c r="S14192" t="s">
        <v>2395</v>
      </c>
      <c r="T14192" t="s">
        <v>62</v>
      </c>
      <c r="U14192" t="s">
        <v>758</v>
      </c>
      <c r="V14192" t="s">
        <v>3365</v>
      </c>
      <c r="W14192" t="s">
        <v>151</v>
      </c>
      <c r="X14192" t="s">
        <v>125</v>
      </c>
      <c r="Y14192">
        <v>71600802</v>
      </c>
      <c r="Z14192" t="s">
        <v>274</v>
      </c>
      <c r="AA14192" t="s">
        <v>275</v>
      </c>
      <c r="AB14192" t="str">
        <f>CONCATENATE(A14192,"-",AA14192)</f>
        <v>10028021-Between 40% and 52%</v>
      </c>
      <c r="AC14192" s="1">
        <v>44418</v>
      </c>
      <c r="AD14192" s="1">
        <v>45513</v>
      </c>
      <c r="AE14192" s="2">
        <v>103.61</v>
      </c>
    </row>
    <row r="14193" spans="1:31" x14ac:dyDescent="0.25">
      <c r="A14193">
        <v>10028021</v>
      </c>
      <c r="B14193" t="s">
        <v>2888</v>
      </c>
      <c r="C14193" t="s">
        <v>321</v>
      </c>
      <c r="D14193" t="s">
        <v>2888</v>
      </c>
      <c r="E14193">
        <v>310930074</v>
      </c>
      <c r="F14193" t="s">
        <v>142</v>
      </c>
      <c r="G14193" t="s">
        <v>143</v>
      </c>
      <c r="H14193" t="s">
        <v>212</v>
      </c>
      <c r="I14193" t="s">
        <v>35</v>
      </c>
      <c r="J14193" t="s">
        <v>3363</v>
      </c>
      <c r="K14193" t="s">
        <v>146</v>
      </c>
      <c r="L14193" t="s">
        <v>499</v>
      </c>
      <c r="M14193" t="s">
        <v>39</v>
      </c>
      <c r="N14193" t="s">
        <v>500</v>
      </c>
      <c r="O14193" t="s">
        <v>3364</v>
      </c>
      <c r="P14193" t="s">
        <v>42</v>
      </c>
      <c r="Q14193" t="s">
        <v>43</v>
      </c>
      <c r="R14193">
        <v>2</v>
      </c>
      <c r="S14193" t="s">
        <v>2395</v>
      </c>
      <c r="T14193" t="s">
        <v>213</v>
      </c>
      <c r="U14193" t="s">
        <v>758</v>
      </c>
      <c r="V14193" t="s">
        <v>3365</v>
      </c>
      <c r="W14193" t="s">
        <v>151</v>
      </c>
      <c r="X14193" t="s">
        <v>125</v>
      </c>
      <c r="Y14193">
        <v>71600802</v>
      </c>
      <c r="Z14193" t="s">
        <v>274</v>
      </c>
      <c r="AA14193" t="s">
        <v>275</v>
      </c>
      <c r="AB14193" t="str">
        <f>CONCATENATE(A14193,"-",AA14193)</f>
        <v>10028021-Between 40% and 52%</v>
      </c>
      <c r="AC14193" s="1">
        <v>44418</v>
      </c>
      <c r="AD14193" s="1">
        <v>45513</v>
      </c>
      <c r="AE14193" s="2">
        <v>24213.03</v>
      </c>
    </row>
    <row r="14194" spans="1:31" x14ac:dyDescent="0.25">
      <c r="A14194">
        <v>10028021</v>
      </c>
      <c r="B14194" t="s">
        <v>2888</v>
      </c>
      <c r="C14194" t="s">
        <v>321</v>
      </c>
      <c r="D14194" t="s">
        <v>2888</v>
      </c>
      <c r="E14194">
        <v>310930074</v>
      </c>
      <c r="F14194" t="s">
        <v>142</v>
      </c>
      <c r="G14194" t="s">
        <v>143</v>
      </c>
      <c r="H14194" t="s">
        <v>95</v>
      </c>
      <c r="I14194" t="s">
        <v>35</v>
      </c>
      <c r="J14194" t="s">
        <v>3363</v>
      </c>
      <c r="K14194" t="s">
        <v>146</v>
      </c>
      <c r="L14194" t="s">
        <v>499</v>
      </c>
      <c r="M14194" t="s">
        <v>39</v>
      </c>
      <c r="N14194" t="s">
        <v>500</v>
      </c>
      <c r="O14194" t="s">
        <v>3364</v>
      </c>
      <c r="P14194" t="s">
        <v>42</v>
      </c>
      <c r="Q14194" t="s">
        <v>43</v>
      </c>
      <c r="R14194">
        <v>2</v>
      </c>
      <c r="S14194" t="s">
        <v>2395</v>
      </c>
      <c r="T14194" t="s">
        <v>96</v>
      </c>
      <c r="U14194" t="s">
        <v>758</v>
      </c>
      <c r="V14194" t="s">
        <v>3365</v>
      </c>
      <c r="W14194" t="s">
        <v>151</v>
      </c>
      <c r="X14194" t="s">
        <v>125</v>
      </c>
      <c r="Y14194">
        <v>71600802</v>
      </c>
      <c r="Z14194" t="s">
        <v>274</v>
      </c>
      <c r="AA14194" t="s">
        <v>275</v>
      </c>
      <c r="AB14194" t="str">
        <f>CONCATENATE(A14194,"-",AA14194)</f>
        <v>10028021-Between 40% and 52%</v>
      </c>
      <c r="AC14194" s="1">
        <v>44418</v>
      </c>
      <c r="AD14194" s="1">
        <v>45513</v>
      </c>
      <c r="AE14194" s="2">
        <v>2296.69</v>
      </c>
    </row>
    <row r="14195" spans="1:31" x14ac:dyDescent="0.25">
      <c r="A14195">
        <v>10028046</v>
      </c>
      <c r="B14195" t="s">
        <v>3259</v>
      </c>
      <c r="C14195" t="s">
        <v>3259</v>
      </c>
      <c r="D14195" t="s">
        <v>3259</v>
      </c>
      <c r="E14195">
        <v>486022500</v>
      </c>
      <c r="F14195" t="s">
        <v>4866</v>
      </c>
      <c r="G14195" t="s">
        <v>420</v>
      </c>
      <c r="H14195" t="s">
        <v>236</v>
      </c>
      <c r="I14195" t="s">
        <v>35</v>
      </c>
      <c r="J14195" t="s">
        <v>4863</v>
      </c>
      <c r="K14195" t="s">
        <v>1052</v>
      </c>
      <c r="L14195" t="s">
        <v>4602</v>
      </c>
      <c r="M14195" t="s">
        <v>239</v>
      </c>
      <c r="N14195" t="s">
        <v>240</v>
      </c>
      <c r="O14195" t="s">
        <v>4864</v>
      </c>
      <c r="P14195" t="s">
        <v>79</v>
      </c>
      <c r="Q14195" t="s">
        <v>43</v>
      </c>
      <c r="R14195">
        <v>1</v>
      </c>
      <c r="S14195" t="s">
        <v>4602</v>
      </c>
      <c r="T14195" t="s">
        <v>45</v>
      </c>
      <c r="U14195" t="s">
        <v>242</v>
      </c>
      <c r="V14195" t="s">
        <v>4865</v>
      </c>
      <c r="W14195" t="s">
        <v>151</v>
      </c>
      <c r="X14195" t="s">
        <v>599</v>
      </c>
      <c r="Y14195">
        <v>12670094</v>
      </c>
      <c r="Z14195" t="s">
        <v>72</v>
      </c>
      <c r="AA14195" t="s">
        <v>600</v>
      </c>
      <c r="AB14195" t="str">
        <f>CONCATENATE(A14195,"-",AA14195)</f>
        <v>10028046-Clinical Trial/Drug Study</v>
      </c>
      <c r="AC14195" s="1">
        <v>44396</v>
      </c>
      <c r="AD14195" s="1">
        <v>45504</v>
      </c>
      <c r="AE14195" s="2">
        <v>505</v>
      </c>
    </row>
    <row r="14196" spans="1:31" x14ac:dyDescent="0.25">
      <c r="A14196">
        <v>10028057</v>
      </c>
      <c r="B14196" t="s">
        <v>1075</v>
      </c>
      <c r="C14196" t="s">
        <v>1075</v>
      </c>
      <c r="D14196" t="s">
        <v>1075</v>
      </c>
      <c r="E14196">
        <v>550184001</v>
      </c>
      <c r="F14196" t="s">
        <v>336</v>
      </c>
      <c r="G14196" t="s">
        <v>337</v>
      </c>
      <c r="H14196" t="s">
        <v>53</v>
      </c>
      <c r="I14196" t="s">
        <v>54</v>
      </c>
      <c r="J14196" t="s">
        <v>3371</v>
      </c>
      <c r="K14196" t="s">
        <v>339</v>
      </c>
      <c r="L14196" t="s">
        <v>1077</v>
      </c>
      <c r="M14196" t="s">
        <v>66</v>
      </c>
      <c r="N14196" t="s">
        <v>67</v>
      </c>
      <c r="O14196" t="s">
        <v>3372</v>
      </c>
      <c r="P14196" t="s">
        <v>69</v>
      </c>
      <c r="Q14196" t="s">
        <v>43</v>
      </c>
      <c r="R14196">
        <v>1</v>
      </c>
      <c r="S14196" t="s">
        <v>1077</v>
      </c>
      <c r="T14196" t="s">
        <v>57</v>
      </c>
      <c r="U14196" t="s">
        <v>2430</v>
      </c>
      <c r="V14196" t="s">
        <v>3373</v>
      </c>
      <c r="W14196" t="s">
        <v>151</v>
      </c>
      <c r="X14196" t="s">
        <v>125</v>
      </c>
      <c r="Y14196">
        <v>11620085</v>
      </c>
      <c r="Z14196" t="s">
        <v>108</v>
      </c>
      <c r="AA14196" t="s">
        <v>51</v>
      </c>
      <c r="AB14196" t="str">
        <f>CONCATENATE(A14196,"-",AA14196)</f>
        <v>10028057-10% and Under</v>
      </c>
      <c r="AC14196" s="1">
        <v>44501</v>
      </c>
      <c r="AD14196" s="1">
        <v>46326</v>
      </c>
      <c r="AE14196" s="2">
        <v>10124.98</v>
      </c>
    </row>
    <row r="14197" spans="1:31" x14ac:dyDescent="0.25">
      <c r="A14197">
        <v>10028057</v>
      </c>
      <c r="B14197" t="s">
        <v>1075</v>
      </c>
      <c r="C14197" t="s">
        <v>1075</v>
      </c>
      <c r="D14197" t="s">
        <v>1075</v>
      </c>
      <c r="E14197">
        <v>550184001</v>
      </c>
      <c r="F14197" t="s">
        <v>336</v>
      </c>
      <c r="G14197" t="s">
        <v>337</v>
      </c>
      <c r="H14197" t="s">
        <v>323</v>
      </c>
      <c r="I14197" t="s">
        <v>35</v>
      </c>
      <c r="J14197" t="s">
        <v>3371</v>
      </c>
      <c r="K14197" t="s">
        <v>339</v>
      </c>
      <c r="L14197" t="s">
        <v>1077</v>
      </c>
      <c r="M14197" t="s">
        <v>66</v>
      </c>
      <c r="N14197" t="s">
        <v>67</v>
      </c>
      <c r="O14197" t="s">
        <v>3372</v>
      </c>
      <c r="P14197" t="s">
        <v>69</v>
      </c>
      <c r="Q14197" t="s">
        <v>43</v>
      </c>
      <c r="R14197">
        <v>1</v>
      </c>
      <c r="S14197" t="s">
        <v>1077</v>
      </c>
      <c r="T14197" t="s">
        <v>62</v>
      </c>
      <c r="U14197" t="s">
        <v>2430</v>
      </c>
      <c r="V14197" t="s">
        <v>3373</v>
      </c>
      <c r="W14197" t="s">
        <v>151</v>
      </c>
      <c r="X14197" t="s">
        <v>125</v>
      </c>
      <c r="Y14197">
        <v>11620085</v>
      </c>
      <c r="Z14197" t="s">
        <v>108</v>
      </c>
      <c r="AA14197" t="s">
        <v>51</v>
      </c>
      <c r="AB14197" t="str">
        <f>CONCATENATE(A14197,"-",AA14197)</f>
        <v>10028057-10% and Under</v>
      </c>
      <c r="AC14197" s="1">
        <v>44501</v>
      </c>
      <c r="AD14197" s="1">
        <v>46326</v>
      </c>
      <c r="AE14197" s="2">
        <v>6735.46</v>
      </c>
    </row>
    <row r="14198" spans="1:31" x14ac:dyDescent="0.25">
      <c r="A14198">
        <v>10028070</v>
      </c>
      <c r="B14198" t="s">
        <v>1815</v>
      </c>
      <c r="C14198" t="s">
        <v>1815</v>
      </c>
      <c r="D14198" t="s">
        <v>1815</v>
      </c>
      <c r="E14198">
        <v>310930073</v>
      </c>
      <c r="F14198" t="s">
        <v>142</v>
      </c>
      <c r="G14198" t="s">
        <v>143</v>
      </c>
      <c r="H14198" t="s">
        <v>299</v>
      </c>
      <c r="I14198" t="s">
        <v>35</v>
      </c>
      <c r="J14198" t="s">
        <v>3375</v>
      </c>
      <c r="K14198" t="s">
        <v>146</v>
      </c>
      <c r="L14198" t="s">
        <v>2861</v>
      </c>
      <c r="M14198" t="s">
        <v>239</v>
      </c>
      <c r="N14198" t="s">
        <v>240</v>
      </c>
      <c r="O14198" t="s">
        <v>3376</v>
      </c>
      <c r="P14198" t="s">
        <v>79</v>
      </c>
      <c r="Q14198" t="s">
        <v>43</v>
      </c>
      <c r="R14198">
        <v>1</v>
      </c>
      <c r="S14198" t="s">
        <v>2861</v>
      </c>
      <c r="T14198" t="s">
        <v>60</v>
      </c>
      <c r="U14198" t="s">
        <v>242</v>
      </c>
      <c r="V14198" t="s">
        <v>3377</v>
      </c>
      <c r="W14198" t="s">
        <v>151</v>
      </c>
      <c r="X14198" t="s">
        <v>125</v>
      </c>
      <c r="Y14198">
        <v>71670614</v>
      </c>
      <c r="Z14198" t="s">
        <v>274</v>
      </c>
      <c r="AA14198" t="s">
        <v>275</v>
      </c>
      <c r="AB14198" t="str">
        <f>CONCATENATE(A14198,"-",AA14198)</f>
        <v>10028070-Between 40% and 52%</v>
      </c>
      <c r="AC14198" s="1">
        <v>44468</v>
      </c>
      <c r="AD14198" s="1">
        <v>45379</v>
      </c>
      <c r="AE14198" s="2">
        <v>228.39</v>
      </c>
    </row>
    <row r="14199" spans="1:31" x14ac:dyDescent="0.25">
      <c r="A14199">
        <v>10028070</v>
      </c>
      <c r="B14199" t="s">
        <v>1815</v>
      </c>
      <c r="C14199" t="s">
        <v>1815</v>
      </c>
      <c r="D14199" t="s">
        <v>630</v>
      </c>
      <c r="E14199">
        <v>310930070</v>
      </c>
      <c r="F14199" t="s">
        <v>142</v>
      </c>
      <c r="G14199" t="s">
        <v>143</v>
      </c>
      <c r="H14199" t="s">
        <v>333</v>
      </c>
      <c r="I14199" t="s">
        <v>35</v>
      </c>
      <c r="J14199" t="s">
        <v>3375</v>
      </c>
      <c r="K14199" t="s">
        <v>146</v>
      </c>
      <c r="L14199" t="s">
        <v>2861</v>
      </c>
      <c r="M14199" t="s">
        <v>239</v>
      </c>
      <c r="N14199" t="s">
        <v>240</v>
      </c>
      <c r="O14199" t="s">
        <v>3376</v>
      </c>
      <c r="P14199" t="s">
        <v>79</v>
      </c>
      <c r="Q14199" t="s">
        <v>43</v>
      </c>
      <c r="R14199">
        <v>1</v>
      </c>
      <c r="S14199" t="s">
        <v>2861</v>
      </c>
      <c r="T14199" t="s">
        <v>62</v>
      </c>
      <c r="U14199" t="s">
        <v>242</v>
      </c>
      <c r="V14199" t="s">
        <v>3377</v>
      </c>
      <c r="W14199" t="s">
        <v>151</v>
      </c>
      <c r="X14199" t="s">
        <v>125</v>
      </c>
      <c r="Y14199">
        <v>71670614</v>
      </c>
      <c r="Z14199" t="s">
        <v>274</v>
      </c>
      <c r="AA14199" t="s">
        <v>275</v>
      </c>
      <c r="AB14199" t="str">
        <f>CONCATENATE(A14199,"-",AA14199)</f>
        <v>10028070-Between 40% and 52%</v>
      </c>
      <c r="AC14199" s="1">
        <v>44468</v>
      </c>
      <c r="AD14199" s="1">
        <v>45379</v>
      </c>
      <c r="AE14199" s="2">
        <v>117.26</v>
      </c>
    </row>
    <row r="14200" spans="1:31" x14ac:dyDescent="0.25">
      <c r="A14200">
        <v>10028071</v>
      </c>
      <c r="B14200" t="s">
        <v>3378</v>
      </c>
      <c r="C14200" t="s">
        <v>3378</v>
      </c>
      <c r="D14200" t="s">
        <v>3378</v>
      </c>
      <c r="E14200">
        <v>224130000</v>
      </c>
      <c r="F14200" t="s">
        <v>879</v>
      </c>
      <c r="G14200" t="s">
        <v>880</v>
      </c>
      <c r="H14200" t="s">
        <v>311</v>
      </c>
      <c r="I14200" t="s">
        <v>219</v>
      </c>
      <c r="J14200" t="s">
        <v>3380</v>
      </c>
      <c r="K14200" t="s">
        <v>392</v>
      </c>
      <c r="L14200" t="s">
        <v>2373</v>
      </c>
      <c r="M14200" t="s">
        <v>39</v>
      </c>
      <c r="N14200" t="s">
        <v>917</v>
      </c>
      <c r="O14200" t="s">
        <v>3381</v>
      </c>
      <c r="P14200" t="s">
        <v>42</v>
      </c>
      <c r="Q14200" t="s">
        <v>43</v>
      </c>
      <c r="R14200" t="s">
        <v>5666</v>
      </c>
      <c r="S14200" t="s">
        <v>2373</v>
      </c>
      <c r="T14200" t="s">
        <v>155</v>
      </c>
      <c r="U14200" t="s">
        <v>1122</v>
      </c>
      <c r="V14200" t="s">
        <v>3383</v>
      </c>
      <c r="W14200" t="s">
        <v>345</v>
      </c>
      <c r="X14200" t="s">
        <v>125</v>
      </c>
      <c r="Y14200">
        <v>71603396</v>
      </c>
      <c r="Z14200" t="s">
        <v>274</v>
      </c>
      <c r="AA14200" t="s">
        <v>275</v>
      </c>
      <c r="AB14200" t="str">
        <f>CONCATENATE(A14200,"-",AA14200)</f>
        <v>10028071-Between 40% and 52%</v>
      </c>
      <c r="AC14200" s="1">
        <v>44470</v>
      </c>
      <c r="AD14200" s="1">
        <v>45199</v>
      </c>
      <c r="AE14200" s="2">
        <v>10600</v>
      </c>
    </row>
    <row r="14201" spans="1:31" x14ac:dyDescent="0.25">
      <c r="A14201">
        <v>10028071</v>
      </c>
      <c r="B14201" t="s">
        <v>3378</v>
      </c>
      <c r="C14201" t="s">
        <v>3378</v>
      </c>
      <c r="D14201" t="s">
        <v>3378</v>
      </c>
      <c r="E14201">
        <v>224130000</v>
      </c>
      <c r="F14201" t="s">
        <v>879</v>
      </c>
      <c r="G14201" t="s">
        <v>880</v>
      </c>
      <c r="H14201" t="s">
        <v>5773</v>
      </c>
      <c r="I14201" t="s">
        <v>219</v>
      </c>
      <c r="J14201" t="s">
        <v>3380</v>
      </c>
      <c r="K14201" t="s">
        <v>392</v>
      </c>
      <c r="L14201" t="s">
        <v>2373</v>
      </c>
      <c r="M14201" t="s">
        <v>39</v>
      </c>
      <c r="N14201" t="s">
        <v>917</v>
      </c>
      <c r="O14201" t="s">
        <v>3381</v>
      </c>
      <c r="P14201" t="s">
        <v>42</v>
      </c>
      <c r="Q14201" t="s">
        <v>43</v>
      </c>
      <c r="R14201" t="s">
        <v>6141</v>
      </c>
      <c r="S14201" t="s">
        <v>2373</v>
      </c>
      <c r="T14201" t="s">
        <v>155</v>
      </c>
      <c r="U14201" t="s">
        <v>1122</v>
      </c>
      <c r="V14201" t="s">
        <v>3383</v>
      </c>
      <c r="W14201" t="s">
        <v>345</v>
      </c>
      <c r="X14201" t="s">
        <v>125</v>
      </c>
      <c r="Y14201">
        <v>71603396</v>
      </c>
      <c r="Z14201" t="s">
        <v>274</v>
      </c>
      <c r="AA14201" t="s">
        <v>275</v>
      </c>
      <c r="AB14201" t="str">
        <f>CONCATENATE(A14201,"-",AA14201)</f>
        <v>10028071-Between 40% and 52%</v>
      </c>
      <c r="AC14201" s="1">
        <v>44470</v>
      </c>
      <c r="AD14201" s="1">
        <v>45199</v>
      </c>
      <c r="AE14201" s="2">
        <v>10725.99</v>
      </c>
    </row>
    <row r="14202" spans="1:31" x14ac:dyDescent="0.25">
      <c r="A14202">
        <v>10028071</v>
      </c>
      <c r="B14202" t="s">
        <v>3378</v>
      </c>
      <c r="C14202" t="s">
        <v>3378</v>
      </c>
      <c r="D14202" t="s">
        <v>1434</v>
      </c>
      <c r="E14202">
        <v>224080000</v>
      </c>
      <c r="F14202" t="s">
        <v>879</v>
      </c>
      <c r="G14202" t="s">
        <v>880</v>
      </c>
      <c r="H14202" t="s">
        <v>53</v>
      </c>
      <c r="I14202" t="s">
        <v>54</v>
      </c>
      <c r="J14202" t="s">
        <v>3380</v>
      </c>
      <c r="K14202" t="s">
        <v>392</v>
      </c>
      <c r="L14202" t="s">
        <v>2373</v>
      </c>
      <c r="M14202" t="s">
        <v>39</v>
      </c>
      <c r="N14202" t="s">
        <v>917</v>
      </c>
      <c r="O14202" t="s">
        <v>3381</v>
      </c>
      <c r="P14202" t="s">
        <v>42</v>
      </c>
      <c r="Q14202" t="s">
        <v>43</v>
      </c>
      <c r="R14202">
        <v>1</v>
      </c>
      <c r="S14202" t="s">
        <v>2373</v>
      </c>
      <c r="T14202" t="s">
        <v>57</v>
      </c>
      <c r="U14202" t="s">
        <v>1122</v>
      </c>
      <c r="V14202" t="s">
        <v>3383</v>
      </c>
      <c r="W14202" t="s">
        <v>345</v>
      </c>
      <c r="X14202" t="s">
        <v>125</v>
      </c>
      <c r="Y14202">
        <v>71603396</v>
      </c>
      <c r="Z14202" t="s">
        <v>274</v>
      </c>
      <c r="AA14202" t="s">
        <v>275</v>
      </c>
      <c r="AB14202" t="str">
        <f>CONCATENATE(A14202,"-",AA14202)</f>
        <v>10028071-Between 40% and 52%</v>
      </c>
      <c r="AC14202" s="1">
        <v>44470</v>
      </c>
      <c r="AD14202" s="1">
        <v>45199</v>
      </c>
      <c r="AE14202" s="2">
        <v>216.32</v>
      </c>
    </row>
    <row r="14203" spans="1:31" x14ac:dyDescent="0.25">
      <c r="A14203">
        <v>10028084</v>
      </c>
      <c r="B14203" t="s">
        <v>3098</v>
      </c>
      <c r="C14203" t="s">
        <v>3098</v>
      </c>
      <c r="D14203" t="s">
        <v>3098</v>
      </c>
      <c r="E14203">
        <v>747010053</v>
      </c>
      <c r="F14203" t="s">
        <v>1668</v>
      </c>
      <c r="G14203" t="s">
        <v>116</v>
      </c>
      <c r="H14203" t="s">
        <v>154</v>
      </c>
      <c r="I14203" t="s">
        <v>35</v>
      </c>
      <c r="J14203" t="s">
        <v>4871</v>
      </c>
      <c r="K14203" t="s">
        <v>1670</v>
      </c>
      <c r="L14203" t="s">
        <v>4872</v>
      </c>
      <c r="M14203" t="s">
        <v>290</v>
      </c>
      <c r="N14203" t="s">
        <v>240</v>
      </c>
      <c r="O14203" t="s">
        <v>4873</v>
      </c>
      <c r="P14203" t="s">
        <v>69</v>
      </c>
      <c r="Q14203" t="s">
        <v>43</v>
      </c>
      <c r="R14203">
        <v>1</v>
      </c>
      <c r="S14203" t="s">
        <v>4872</v>
      </c>
      <c r="T14203" t="s">
        <v>155</v>
      </c>
      <c r="U14203" t="s">
        <v>4874</v>
      </c>
      <c r="V14203" t="s">
        <v>4875</v>
      </c>
      <c r="W14203" t="s">
        <v>48</v>
      </c>
      <c r="X14203" t="s">
        <v>125</v>
      </c>
      <c r="Y14203">
        <v>71681635</v>
      </c>
      <c r="Z14203" t="s">
        <v>84</v>
      </c>
      <c r="AA14203" t="s">
        <v>85</v>
      </c>
      <c r="AB14203" t="str">
        <f>CONCATENATE(A14203,"-",AA14203)</f>
        <v>10028084-Zero</v>
      </c>
      <c r="AC14203" s="1">
        <v>44501</v>
      </c>
      <c r="AD14203" s="1">
        <v>45077</v>
      </c>
      <c r="AE14203" s="2">
        <v>1450</v>
      </c>
    </row>
    <row r="14204" spans="1:31" x14ac:dyDescent="0.25">
      <c r="A14204">
        <v>10028092</v>
      </c>
      <c r="B14204" t="s">
        <v>1815</v>
      </c>
      <c r="C14204" t="s">
        <v>1815</v>
      </c>
      <c r="D14204" t="s">
        <v>1815</v>
      </c>
      <c r="E14204">
        <v>310930073</v>
      </c>
      <c r="F14204" t="s">
        <v>142</v>
      </c>
      <c r="G14204" t="s">
        <v>143</v>
      </c>
      <c r="H14204" t="s">
        <v>53</v>
      </c>
      <c r="I14204" t="s">
        <v>54</v>
      </c>
      <c r="J14204" t="s">
        <v>4876</v>
      </c>
      <c r="K14204" t="s">
        <v>146</v>
      </c>
      <c r="L14204" t="s">
        <v>1792</v>
      </c>
      <c r="M14204" t="s">
        <v>39</v>
      </c>
      <c r="N14204" t="s">
        <v>917</v>
      </c>
      <c r="O14204" t="s">
        <v>4877</v>
      </c>
      <c r="P14204" t="s">
        <v>42</v>
      </c>
      <c r="Q14204" t="s">
        <v>43</v>
      </c>
      <c r="R14204">
        <v>1</v>
      </c>
      <c r="S14204" t="s">
        <v>1792</v>
      </c>
      <c r="T14204" t="s">
        <v>57</v>
      </c>
      <c r="U14204" t="s">
        <v>1122</v>
      </c>
      <c r="V14204" t="s">
        <v>4878</v>
      </c>
      <c r="W14204" t="s">
        <v>151</v>
      </c>
      <c r="X14204" t="s">
        <v>125</v>
      </c>
      <c r="Y14204">
        <v>71603399</v>
      </c>
      <c r="Z14204" t="s">
        <v>274</v>
      </c>
      <c r="AA14204" t="s">
        <v>275</v>
      </c>
      <c r="AB14204" t="str">
        <f>CONCATENATE(A14204,"-",AA14204)</f>
        <v>10028092-Between 40% and 52%</v>
      </c>
      <c r="AC14204" s="1">
        <v>44454</v>
      </c>
      <c r="AD14204" s="1">
        <v>45549</v>
      </c>
      <c r="AE14204" s="2">
        <v>9778.1</v>
      </c>
    </row>
    <row r="14205" spans="1:31" x14ac:dyDescent="0.25">
      <c r="A14205">
        <v>10028109</v>
      </c>
      <c r="B14205" t="s">
        <v>1027</v>
      </c>
      <c r="C14205" t="s">
        <v>1027</v>
      </c>
      <c r="D14205" t="s">
        <v>1027</v>
      </c>
      <c r="E14205">
        <v>110770400</v>
      </c>
      <c r="F14205" t="s">
        <v>98</v>
      </c>
      <c r="G14205" t="s">
        <v>98</v>
      </c>
      <c r="H14205" t="s">
        <v>267</v>
      </c>
      <c r="I14205" t="s">
        <v>35</v>
      </c>
      <c r="J14205" t="s">
        <v>4879</v>
      </c>
      <c r="K14205" t="s">
        <v>101</v>
      </c>
      <c r="L14205" t="s">
        <v>2011</v>
      </c>
      <c r="M14205" t="s">
        <v>66</v>
      </c>
      <c r="N14205" t="s">
        <v>67</v>
      </c>
      <c r="O14205" t="s">
        <v>3390</v>
      </c>
      <c r="P14205" t="s">
        <v>69</v>
      </c>
      <c r="Q14205" t="s">
        <v>43</v>
      </c>
      <c r="R14205">
        <v>1</v>
      </c>
      <c r="S14205" t="s">
        <v>2011</v>
      </c>
      <c r="T14205" t="s">
        <v>45</v>
      </c>
      <c r="U14205" t="s">
        <v>186</v>
      </c>
      <c r="V14205" t="s">
        <v>4881</v>
      </c>
      <c r="W14205" t="s">
        <v>107</v>
      </c>
      <c r="X14205" t="s">
        <v>125</v>
      </c>
      <c r="Y14205">
        <v>71620308</v>
      </c>
      <c r="Z14205" t="s">
        <v>724</v>
      </c>
      <c r="AA14205" t="s">
        <v>725</v>
      </c>
      <c r="AB14205" t="str">
        <f>CONCATENATE(A14205,"-",AA14205)</f>
        <v xml:space="preserve">10028109-Between 53% and 56% </v>
      </c>
      <c r="AC14205" s="1">
        <v>44440</v>
      </c>
      <c r="AD14205" s="1">
        <v>44804</v>
      </c>
      <c r="AE14205" s="2">
        <v>5675.11</v>
      </c>
    </row>
    <row r="14206" spans="1:31" x14ac:dyDescent="0.25">
      <c r="A14206">
        <v>10028109</v>
      </c>
      <c r="B14206" t="s">
        <v>1027</v>
      </c>
      <c r="C14206" t="s">
        <v>1027</v>
      </c>
      <c r="D14206" t="s">
        <v>1027</v>
      </c>
      <c r="E14206">
        <v>110770400</v>
      </c>
      <c r="F14206" t="s">
        <v>98</v>
      </c>
      <c r="G14206" t="s">
        <v>98</v>
      </c>
      <c r="H14206" t="s">
        <v>73</v>
      </c>
      <c r="I14206" t="s">
        <v>35</v>
      </c>
      <c r="J14206" t="s">
        <v>3389</v>
      </c>
      <c r="K14206" t="s">
        <v>101</v>
      </c>
      <c r="L14206" t="s">
        <v>2011</v>
      </c>
      <c r="M14206" t="s">
        <v>66</v>
      </c>
      <c r="N14206" t="s">
        <v>67</v>
      </c>
      <c r="O14206" t="s">
        <v>3390</v>
      </c>
      <c r="P14206" t="s">
        <v>69</v>
      </c>
      <c r="Q14206" t="s">
        <v>43</v>
      </c>
      <c r="R14206">
        <v>3</v>
      </c>
      <c r="S14206" t="s">
        <v>2011</v>
      </c>
      <c r="T14206" t="s">
        <v>60</v>
      </c>
      <c r="U14206" t="s">
        <v>186</v>
      </c>
      <c r="V14206" t="s">
        <v>76</v>
      </c>
      <c r="W14206" t="s">
        <v>107</v>
      </c>
      <c r="X14206" t="s">
        <v>125</v>
      </c>
      <c r="Y14206">
        <v>71620356</v>
      </c>
      <c r="Z14206" t="s">
        <v>724</v>
      </c>
      <c r="AA14206" t="s">
        <v>725</v>
      </c>
      <c r="AB14206" t="str">
        <f>CONCATENATE(A14206,"-",AA14206)</f>
        <v xml:space="preserve">10028109-Between 53% and 56% </v>
      </c>
      <c r="AC14206" s="1">
        <v>44805</v>
      </c>
      <c r="AD14206" s="1">
        <v>45169</v>
      </c>
      <c r="AE14206" s="2">
        <v>5639.65</v>
      </c>
    </row>
    <row r="14207" spans="1:31" x14ac:dyDescent="0.25">
      <c r="A14207">
        <v>10028109</v>
      </c>
      <c r="B14207" t="s">
        <v>1027</v>
      </c>
      <c r="C14207" t="s">
        <v>1027</v>
      </c>
      <c r="D14207" t="s">
        <v>1027</v>
      </c>
      <c r="E14207">
        <v>110770400</v>
      </c>
      <c r="F14207" t="s">
        <v>98</v>
      </c>
      <c r="G14207" t="s">
        <v>98</v>
      </c>
      <c r="H14207" t="s">
        <v>5222</v>
      </c>
      <c r="I14207" t="s">
        <v>35</v>
      </c>
      <c r="J14207" t="s">
        <v>4879</v>
      </c>
      <c r="K14207" t="s">
        <v>101</v>
      </c>
      <c r="L14207" t="s">
        <v>2011</v>
      </c>
      <c r="M14207" t="s">
        <v>66</v>
      </c>
      <c r="N14207" t="s">
        <v>67</v>
      </c>
      <c r="O14207" t="s">
        <v>3390</v>
      </c>
      <c r="P14207" t="s">
        <v>69</v>
      </c>
      <c r="Q14207" t="s">
        <v>43</v>
      </c>
      <c r="R14207">
        <v>1</v>
      </c>
      <c r="S14207" t="s">
        <v>2011</v>
      </c>
      <c r="T14207" t="s">
        <v>62</v>
      </c>
      <c r="U14207" t="s">
        <v>186</v>
      </c>
      <c r="V14207" t="s">
        <v>4881</v>
      </c>
      <c r="W14207" t="s">
        <v>107</v>
      </c>
      <c r="X14207" t="s">
        <v>125</v>
      </c>
      <c r="Y14207">
        <v>71620308</v>
      </c>
      <c r="Z14207" t="s">
        <v>724</v>
      </c>
      <c r="AA14207" t="s">
        <v>725</v>
      </c>
      <c r="AB14207" t="str">
        <f>CONCATENATE(A14207,"-",AA14207)</f>
        <v xml:space="preserve">10028109-Between 53% and 56% </v>
      </c>
      <c r="AC14207" s="1">
        <v>44440</v>
      </c>
      <c r="AD14207" s="1">
        <v>44804</v>
      </c>
      <c r="AE14207" s="2">
        <v>1400</v>
      </c>
    </row>
    <row r="14208" spans="1:31" x14ac:dyDescent="0.25">
      <c r="A14208">
        <v>10028114</v>
      </c>
      <c r="B14208" t="s">
        <v>1040</v>
      </c>
      <c r="C14208" t="s">
        <v>1040</v>
      </c>
      <c r="D14208" t="s">
        <v>2906</v>
      </c>
      <c r="E14208">
        <v>550232928</v>
      </c>
      <c r="F14208" t="s">
        <v>336</v>
      </c>
      <c r="G14208" t="s">
        <v>337</v>
      </c>
      <c r="H14208" t="s">
        <v>136</v>
      </c>
      <c r="I14208" t="s">
        <v>35</v>
      </c>
      <c r="J14208" t="s">
        <v>4882</v>
      </c>
      <c r="K14208" t="s">
        <v>339</v>
      </c>
      <c r="L14208" t="s">
        <v>2155</v>
      </c>
      <c r="M14208" t="s">
        <v>66</v>
      </c>
      <c r="N14208" t="s">
        <v>67</v>
      </c>
      <c r="O14208" t="s">
        <v>4883</v>
      </c>
      <c r="P14208" t="s">
        <v>69</v>
      </c>
      <c r="Q14208" t="s">
        <v>43</v>
      </c>
      <c r="R14208">
        <v>1</v>
      </c>
      <c r="S14208" t="s">
        <v>2155</v>
      </c>
      <c r="T14208" t="s">
        <v>96</v>
      </c>
      <c r="U14208" t="s">
        <v>2897</v>
      </c>
      <c r="V14208" t="s">
        <v>4884</v>
      </c>
      <c r="W14208" t="s">
        <v>345</v>
      </c>
      <c r="X14208" t="s">
        <v>125</v>
      </c>
      <c r="Y14208">
        <v>71620307</v>
      </c>
      <c r="Z14208" t="s">
        <v>84</v>
      </c>
      <c r="AA14208" t="s">
        <v>85</v>
      </c>
      <c r="AB14208" t="str">
        <f>CONCATENATE(A14208,"-",AA14208)</f>
        <v>10028114-Zero</v>
      </c>
      <c r="AC14208" s="1">
        <v>44469</v>
      </c>
      <c r="AD14208" s="1">
        <v>45198</v>
      </c>
      <c r="AE14208" s="2">
        <v>88.5</v>
      </c>
    </row>
    <row r="14209" spans="1:31" x14ac:dyDescent="0.25">
      <c r="A14209">
        <v>10028117</v>
      </c>
      <c r="B14209" t="s">
        <v>1815</v>
      </c>
      <c r="C14209" t="s">
        <v>1815</v>
      </c>
      <c r="D14209" t="s">
        <v>1815</v>
      </c>
      <c r="E14209">
        <v>310930073</v>
      </c>
      <c r="F14209" t="s">
        <v>142</v>
      </c>
      <c r="G14209" t="s">
        <v>143</v>
      </c>
      <c r="H14209" t="s">
        <v>216</v>
      </c>
      <c r="I14209" t="s">
        <v>35</v>
      </c>
      <c r="J14209" t="s">
        <v>6478</v>
      </c>
      <c r="K14209" t="s">
        <v>146</v>
      </c>
      <c r="L14209" t="s">
        <v>5697</v>
      </c>
      <c r="M14209" t="s">
        <v>239</v>
      </c>
      <c r="N14209" t="s">
        <v>240</v>
      </c>
      <c r="O14209" t="s">
        <v>6479</v>
      </c>
      <c r="P14209" t="s">
        <v>79</v>
      </c>
      <c r="Q14209" t="s">
        <v>43</v>
      </c>
      <c r="R14209">
        <v>1</v>
      </c>
      <c r="S14209" t="s">
        <v>5697</v>
      </c>
      <c r="T14209" t="s">
        <v>62</v>
      </c>
      <c r="U14209" t="s">
        <v>242</v>
      </c>
      <c r="V14209" t="s">
        <v>6480</v>
      </c>
      <c r="W14209" t="s">
        <v>151</v>
      </c>
      <c r="X14209" t="s">
        <v>125</v>
      </c>
      <c r="Y14209">
        <v>71670615</v>
      </c>
      <c r="Z14209" t="s">
        <v>274</v>
      </c>
      <c r="AA14209" t="s">
        <v>275</v>
      </c>
      <c r="AB14209" t="str">
        <f>CONCATENATE(A14209,"-",AA14209)</f>
        <v>10028117-Between 40% and 52%</v>
      </c>
      <c r="AC14209" s="1">
        <v>44454</v>
      </c>
      <c r="AD14209" s="1">
        <v>44818</v>
      </c>
      <c r="AE14209" s="2">
        <v>8083.39</v>
      </c>
    </row>
    <row r="14210" spans="1:31" x14ac:dyDescent="0.25">
      <c r="A14210">
        <v>10028120</v>
      </c>
      <c r="B14210" t="s">
        <v>3394</v>
      </c>
      <c r="C14210" t="s">
        <v>2321</v>
      </c>
      <c r="D14210" t="s">
        <v>3394</v>
      </c>
      <c r="E14210">
        <v>170010040</v>
      </c>
      <c r="F14210" t="s">
        <v>506</v>
      </c>
      <c r="G14210" t="s">
        <v>506</v>
      </c>
      <c r="H14210" t="s">
        <v>236</v>
      </c>
      <c r="I14210" t="s">
        <v>35</v>
      </c>
      <c r="J14210" t="s">
        <v>3395</v>
      </c>
      <c r="K14210" t="s">
        <v>325</v>
      </c>
      <c r="L14210" t="s">
        <v>3396</v>
      </c>
      <c r="M14210" t="s">
        <v>39</v>
      </c>
      <c r="N14210" t="s">
        <v>40</v>
      </c>
      <c r="O14210" t="s">
        <v>3397</v>
      </c>
      <c r="P14210" t="s">
        <v>42</v>
      </c>
      <c r="Q14210" t="s">
        <v>43</v>
      </c>
      <c r="R14210">
        <v>2</v>
      </c>
      <c r="S14210" t="s">
        <v>3398</v>
      </c>
      <c r="T14210" t="s">
        <v>45</v>
      </c>
      <c r="U14210" t="s">
        <v>46</v>
      </c>
      <c r="V14210" t="s">
        <v>3399</v>
      </c>
      <c r="W14210" t="s">
        <v>151</v>
      </c>
      <c r="X14210" t="s">
        <v>125</v>
      </c>
      <c r="Y14210">
        <v>71603398</v>
      </c>
      <c r="Z14210" t="s">
        <v>274</v>
      </c>
      <c r="AA14210" t="s">
        <v>275</v>
      </c>
      <c r="AB14210" t="str">
        <f>CONCATENATE(A14210,"-",AA14210)</f>
        <v>10028120-Between 40% and 52%</v>
      </c>
      <c r="AC14210" s="1">
        <v>44562</v>
      </c>
      <c r="AD14210" s="1">
        <v>45260</v>
      </c>
      <c r="AE14210" s="2">
        <v>30411.68</v>
      </c>
    </row>
    <row r="14211" spans="1:31" x14ac:dyDescent="0.25">
      <c r="A14211">
        <v>10028120</v>
      </c>
      <c r="B14211" t="s">
        <v>3394</v>
      </c>
      <c r="C14211" t="s">
        <v>2321</v>
      </c>
      <c r="D14211" t="s">
        <v>3394</v>
      </c>
      <c r="E14211">
        <v>170010040</v>
      </c>
      <c r="F14211" t="s">
        <v>506</v>
      </c>
      <c r="G14211" t="s">
        <v>506</v>
      </c>
      <c r="H14211" t="s">
        <v>216</v>
      </c>
      <c r="I14211" t="s">
        <v>35</v>
      </c>
      <c r="J14211" t="s">
        <v>3395</v>
      </c>
      <c r="K14211" t="s">
        <v>325</v>
      </c>
      <c r="L14211" t="s">
        <v>3396</v>
      </c>
      <c r="M14211" t="s">
        <v>39</v>
      </c>
      <c r="N14211" t="s">
        <v>40</v>
      </c>
      <c r="O14211" t="s">
        <v>3397</v>
      </c>
      <c r="P14211" t="s">
        <v>42</v>
      </c>
      <c r="Q14211" t="s">
        <v>43</v>
      </c>
      <c r="R14211">
        <v>2</v>
      </c>
      <c r="S14211" t="s">
        <v>3398</v>
      </c>
      <c r="T14211" t="s">
        <v>62</v>
      </c>
      <c r="U14211" t="s">
        <v>46</v>
      </c>
      <c r="V14211" t="s">
        <v>3399</v>
      </c>
      <c r="W14211" t="s">
        <v>151</v>
      </c>
      <c r="X14211" t="s">
        <v>125</v>
      </c>
      <c r="Y14211">
        <v>71603398</v>
      </c>
      <c r="Z14211" t="s">
        <v>274</v>
      </c>
      <c r="AA14211" t="s">
        <v>275</v>
      </c>
      <c r="AB14211" t="str">
        <f>CONCATENATE(A14211,"-",AA14211)</f>
        <v>10028120-Between 40% and 52%</v>
      </c>
      <c r="AC14211" s="1">
        <v>44562</v>
      </c>
      <c r="AD14211" s="1">
        <v>45260</v>
      </c>
      <c r="AE14211" s="2">
        <v>492.98</v>
      </c>
    </row>
    <row r="14212" spans="1:31" x14ac:dyDescent="0.25">
      <c r="A14212">
        <v>10028120</v>
      </c>
      <c r="B14212" t="s">
        <v>535</v>
      </c>
      <c r="C14212" t="s">
        <v>2321</v>
      </c>
      <c r="D14212" t="s">
        <v>535</v>
      </c>
      <c r="E14212">
        <v>486002000</v>
      </c>
      <c r="F14212" t="s">
        <v>543</v>
      </c>
      <c r="G14212" t="s">
        <v>420</v>
      </c>
      <c r="H14212" t="s">
        <v>267</v>
      </c>
      <c r="I14212" t="s">
        <v>35</v>
      </c>
      <c r="J14212" t="s">
        <v>3395</v>
      </c>
      <c r="K14212" t="s">
        <v>325</v>
      </c>
      <c r="L14212" t="s">
        <v>3396</v>
      </c>
      <c r="M14212" t="s">
        <v>39</v>
      </c>
      <c r="N14212" t="s">
        <v>40</v>
      </c>
      <c r="O14212" t="s">
        <v>3397</v>
      </c>
      <c r="P14212" t="s">
        <v>42</v>
      </c>
      <c r="Q14212" t="s">
        <v>43</v>
      </c>
      <c r="R14212">
        <v>6</v>
      </c>
      <c r="S14212" t="s">
        <v>539</v>
      </c>
      <c r="T14212" t="s">
        <v>45</v>
      </c>
      <c r="U14212" t="s">
        <v>46</v>
      </c>
      <c r="V14212" t="s">
        <v>3399</v>
      </c>
      <c r="W14212" t="s">
        <v>151</v>
      </c>
      <c r="X14212" t="s">
        <v>125</v>
      </c>
      <c r="Y14212">
        <v>71603398</v>
      </c>
      <c r="Z14212" t="s">
        <v>274</v>
      </c>
      <c r="AA14212" t="s">
        <v>275</v>
      </c>
      <c r="AB14212" t="str">
        <f>CONCATENATE(A14212,"-",AA14212)</f>
        <v>10028120-Between 40% and 52%</v>
      </c>
      <c r="AC14212" s="1">
        <v>44562</v>
      </c>
      <c r="AD14212" s="1">
        <v>45260</v>
      </c>
      <c r="AE14212" s="2">
        <v>1831.66</v>
      </c>
    </row>
    <row r="14213" spans="1:31" x14ac:dyDescent="0.25">
      <c r="A14213">
        <v>10028120</v>
      </c>
      <c r="B14213" t="s">
        <v>535</v>
      </c>
      <c r="C14213" t="s">
        <v>2321</v>
      </c>
      <c r="D14213" t="s">
        <v>535</v>
      </c>
      <c r="E14213">
        <v>486002000</v>
      </c>
      <c r="F14213" t="s">
        <v>543</v>
      </c>
      <c r="G14213" t="s">
        <v>420</v>
      </c>
      <c r="H14213" t="s">
        <v>53</v>
      </c>
      <c r="I14213" t="s">
        <v>54</v>
      </c>
      <c r="J14213" t="s">
        <v>3395</v>
      </c>
      <c r="K14213" t="s">
        <v>325</v>
      </c>
      <c r="L14213" t="s">
        <v>3396</v>
      </c>
      <c r="M14213" t="s">
        <v>39</v>
      </c>
      <c r="N14213" t="s">
        <v>40</v>
      </c>
      <c r="O14213" t="s">
        <v>3397</v>
      </c>
      <c r="P14213" t="s">
        <v>42</v>
      </c>
      <c r="Q14213" t="s">
        <v>43</v>
      </c>
      <c r="R14213">
        <v>6</v>
      </c>
      <c r="S14213" t="s">
        <v>539</v>
      </c>
      <c r="T14213" t="s">
        <v>57</v>
      </c>
      <c r="U14213" t="s">
        <v>46</v>
      </c>
      <c r="V14213" t="s">
        <v>3399</v>
      </c>
      <c r="W14213" t="s">
        <v>151</v>
      </c>
      <c r="X14213" t="s">
        <v>125</v>
      </c>
      <c r="Y14213">
        <v>71603398</v>
      </c>
      <c r="Z14213" t="s">
        <v>274</v>
      </c>
      <c r="AA14213" t="s">
        <v>275</v>
      </c>
      <c r="AB14213" t="str">
        <f>CONCATENATE(A14213,"-",AA14213)</f>
        <v>10028120-Between 40% and 52%</v>
      </c>
      <c r="AC14213" s="1">
        <v>44562</v>
      </c>
      <c r="AD14213" s="1">
        <v>45260</v>
      </c>
      <c r="AE14213" s="2">
        <v>25194.61</v>
      </c>
    </row>
    <row r="14214" spans="1:31" x14ac:dyDescent="0.25">
      <c r="A14214">
        <v>10028120</v>
      </c>
      <c r="B14214" t="s">
        <v>535</v>
      </c>
      <c r="C14214" t="s">
        <v>2321</v>
      </c>
      <c r="D14214" t="s">
        <v>535</v>
      </c>
      <c r="E14214">
        <v>486002000</v>
      </c>
      <c r="F14214" t="s">
        <v>543</v>
      </c>
      <c r="G14214" t="s">
        <v>420</v>
      </c>
      <c r="H14214" t="s">
        <v>73</v>
      </c>
      <c r="I14214" t="s">
        <v>35</v>
      </c>
      <c r="J14214" t="s">
        <v>3395</v>
      </c>
      <c r="K14214" t="s">
        <v>325</v>
      </c>
      <c r="L14214" t="s">
        <v>3396</v>
      </c>
      <c r="M14214" t="s">
        <v>39</v>
      </c>
      <c r="N14214" t="s">
        <v>40</v>
      </c>
      <c r="O14214" t="s">
        <v>3397</v>
      </c>
      <c r="P14214" t="s">
        <v>42</v>
      </c>
      <c r="Q14214" t="s">
        <v>43</v>
      </c>
      <c r="R14214">
        <v>6</v>
      </c>
      <c r="S14214" t="s">
        <v>539</v>
      </c>
      <c r="T14214" t="s">
        <v>60</v>
      </c>
      <c r="U14214" t="s">
        <v>46</v>
      </c>
      <c r="V14214" t="s">
        <v>3399</v>
      </c>
      <c r="W14214" t="s">
        <v>151</v>
      </c>
      <c r="X14214" t="s">
        <v>125</v>
      </c>
      <c r="Y14214">
        <v>71603398</v>
      </c>
      <c r="Z14214" t="s">
        <v>274</v>
      </c>
      <c r="AA14214" t="s">
        <v>275</v>
      </c>
      <c r="AB14214" t="str">
        <f>CONCATENATE(A14214,"-",AA14214)</f>
        <v>10028120-Between 40% and 52%</v>
      </c>
      <c r="AC14214" s="1">
        <v>44562</v>
      </c>
      <c r="AD14214" s="1">
        <v>45260</v>
      </c>
      <c r="AE14214" s="2">
        <v>421.31</v>
      </c>
    </row>
    <row r="14215" spans="1:31" x14ac:dyDescent="0.25">
      <c r="A14215">
        <v>10028120</v>
      </c>
      <c r="B14215" t="s">
        <v>2321</v>
      </c>
      <c r="C14215" t="s">
        <v>2321</v>
      </c>
      <c r="D14215" t="s">
        <v>2321</v>
      </c>
      <c r="E14215">
        <v>580003400</v>
      </c>
      <c r="F14215" t="s">
        <v>173</v>
      </c>
      <c r="G14215" t="s">
        <v>174</v>
      </c>
      <c r="H14215" t="s">
        <v>59</v>
      </c>
      <c r="I14215" t="s">
        <v>35</v>
      </c>
      <c r="J14215" t="s">
        <v>3395</v>
      </c>
      <c r="K14215" t="s">
        <v>325</v>
      </c>
      <c r="L14215" t="s">
        <v>3396</v>
      </c>
      <c r="M14215" t="s">
        <v>39</v>
      </c>
      <c r="N14215" t="s">
        <v>40</v>
      </c>
      <c r="O14215" t="s">
        <v>3397</v>
      </c>
      <c r="P14215" t="s">
        <v>42</v>
      </c>
      <c r="Q14215" t="s">
        <v>43</v>
      </c>
      <c r="R14215">
        <v>1</v>
      </c>
      <c r="S14215" t="s">
        <v>3396</v>
      </c>
      <c r="T14215" t="s">
        <v>60</v>
      </c>
      <c r="U14215" t="s">
        <v>46</v>
      </c>
      <c r="V14215" t="s">
        <v>3399</v>
      </c>
      <c r="W14215" t="s">
        <v>151</v>
      </c>
      <c r="X14215" t="s">
        <v>125</v>
      </c>
      <c r="Y14215">
        <v>71603398</v>
      </c>
      <c r="Z14215" t="s">
        <v>274</v>
      </c>
      <c r="AA14215" t="s">
        <v>275</v>
      </c>
      <c r="AB14215" t="str">
        <f>CONCATENATE(A14215,"-",AA14215)</f>
        <v>10028120-Between 40% and 52%</v>
      </c>
      <c r="AC14215" s="1">
        <v>44562</v>
      </c>
      <c r="AD14215" s="1">
        <v>45260</v>
      </c>
      <c r="AE14215" s="2">
        <v>21600.86</v>
      </c>
    </row>
    <row r="14216" spans="1:31" x14ac:dyDescent="0.25">
      <c r="A14216">
        <v>10028120</v>
      </c>
      <c r="B14216" t="s">
        <v>2321</v>
      </c>
      <c r="C14216" t="s">
        <v>2321</v>
      </c>
      <c r="D14216" t="s">
        <v>2321</v>
      </c>
      <c r="E14216">
        <v>580003400</v>
      </c>
      <c r="F14216" t="s">
        <v>173</v>
      </c>
      <c r="G14216" t="s">
        <v>174</v>
      </c>
      <c r="H14216" t="s">
        <v>569</v>
      </c>
      <c r="I14216" t="s">
        <v>35</v>
      </c>
      <c r="J14216" t="s">
        <v>3395</v>
      </c>
      <c r="K14216" t="s">
        <v>325</v>
      </c>
      <c r="L14216" t="s">
        <v>3396</v>
      </c>
      <c r="M14216" t="s">
        <v>39</v>
      </c>
      <c r="N14216" t="s">
        <v>40</v>
      </c>
      <c r="O14216" t="s">
        <v>3397</v>
      </c>
      <c r="P14216" t="s">
        <v>42</v>
      </c>
      <c r="Q14216" t="s">
        <v>43</v>
      </c>
      <c r="R14216">
        <v>1</v>
      </c>
      <c r="S14216" t="s">
        <v>3396</v>
      </c>
      <c r="T14216" t="s">
        <v>62</v>
      </c>
      <c r="U14216" t="s">
        <v>46</v>
      </c>
      <c r="V14216" t="s">
        <v>3399</v>
      </c>
      <c r="W14216" t="s">
        <v>151</v>
      </c>
      <c r="X14216" t="s">
        <v>125</v>
      </c>
      <c r="Y14216">
        <v>71603398</v>
      </c>
      <c r="Z14216" t="s">
        <v>274</v>
      </c>
      <c r="AA14216" t="s">
        <v>275</v>
      </c>
      <c r="AB14216" t="str">
        <f>CONCATENATE(A14216,"-",AA14216)</f>
        <v>10028120-Between 40% and 52%</v>
      </c>
      <c r="AC14216" s="1">
        <v>44562</v>
      </c>
      <c r="AD14216" s="1">
        <v>45260</v>
      </c>
      <c r="AE14216" s="2">
        <v>350</v>
      </c>
    </row>
    <row r="14217" spans="1:31" x14ac:dyDescent="0.25">
      <c r="A14217">
        <v>10028120</v>
      </c>
      <c r="B14217" t="s">
        <v>2321</v>
      </c>
      <c r="C14217" t="s">
        <v>2321</v>
      </c>
      <c r="D14217" t="s">
        <v>2321</v>
      </c>
      <c r="E14217">
        <v>580003400</v>
      </c>
      <c r="F14217" t="s">
        <v>173</v>
      </c>
      <c r="G14217" t="s">
        <v>174</v>
      </c>
      <c r="H14217" t="s">
        <v>333</v>
      </c>
      <c r="I14217" t="s">
        <v>35</v>
      </c>
      <c r="J14217" t="s">
        <v>3395</v>
      </c>
      <c r="K14217" t="s">
        <v>325</v>
      </c>
      <c r="L14217" t="s">
        <v>3396</v>
      </c>
      <c r="M14217" t="s">
        <v>39</v>
      </c>
      <c r="N14217" t="s">
        <v>40</v>
      </c>
      <c r="O14217" t="s">
        <v>3397</v>
      </c>
      <c r="P14217" t="s">
        <v>42</v>
      </c>
      <c r="Q14217" t="s">
        <v>43</v>
      </c>
      <c r="R14217">
        <v>1</v>
      </c>
      <c r="S14217" t="s">
        <v>3396</v>
      </c>
      <c r="T14217" t="s">
        <v>62</v>
      </c>
      <c r="U14217" t="s">
        <v>46</v>
      </c>
      <c r="V14217" t="s">
        <v>3399</v>
      </c>
      <c r="W14217" t="s">
        <v>151</v>
      </c>
      <c r="X14217" t="s">
        <v>125</v>
      </c>
      <c r="Y14217">
        <v>71603398</v>
      </c>
      <c r="Z14217" t="s">
        <v>274</v>
      </c>
      <c r="AA14217" t="s">
        <v>275</v>
      </c>
      <c r="AB14217" t="str">
        <f>CONCATENATE(A14217,"-",AA14217)</f>
        <v>10028120-Between 40% and 52%</v>
      </c>
      <c r="AC14217" s="1">
        <v>44562</v>
      </c>
      <c r="AD14217" s="1">
        <v>45260</v>
      </c>
      <c r="AE14217" s="2">
        <v>1956.69</v>
      </c>
    </row>
    <row r="14218" spans="1:31" x14ac:dyDescent="0.25">
      <c r="A14218">
        <v>10028120</v>
      </c>
      <c r="B14218" t="s">
        <v>2321</v>
      </c>
      <c r="C14218" t="s">
        <v>2321</v>
      </c>
      <c r="D14218" t="s">
        <v>2321</v>
      </c>
      <c r="E14218">
        <v>580003400</v>
      </c>
      <c r="F14218" t="s">
        <v>173</v>
      </c>
      <c r="G14218" t="s">
        <v>174</v>
      </c>
      <c r="H14218" t="s">
        <v>160</v>
      </c>
      <c r="I14218" t="s">
        <v>35</v>
      </c>
      <c r="J14218" t="s">
        <v>3395</v>
      </c>
      <c r="K14218" t="s">
        <v>325</v>
      </c>
      <c r="L14218" t="s">
        <v>3396</v>
      </c>
      <c r="M14218" t="s">
        <v>39</v>
      </c>
      <c r="N14218" t="s">
        <v>40</v>
      </c>
      <c r="O14218" t="s">
        <v>3397</v>
      </c>
      <c r="P14218" t="s">
        <v>42</v>
      </c>
      <c r="Q14218" t="s">
        <v>43</v>
      </c>
      <c r="R14218">
        <v>1</v>
      </c>
      <c r="S14218" t="s">
        <v>3396</v>
      </c>
      <c r="T14218" t="s">
        <v>62</v>
      </c>
      <c r="U14218" t="s">
        <v>46</v>
      </c>
      <c r="V14218" t="s">
        <v>3399</v>
      </c>
      <c r="W14218" t="s">
        <v>151</v>
      </c>
      <c r="X14218" t="s">
        <v>125</v>
      </c>
      <c r="Y14218">
        <v>71603398</v>
      </c>
      <c r="Z14218" t="s">
        <v>274</v>
      </c>
      <c r="AA14218" t="s">
        <v>275</v>
      </c>
      <c r="AB14218" t="str">
        <f>CONCATENATE(A14218,"-",AA14218)</f>
        <v>10028120-Between 40% and 52%</v>
      </c>
      <c r="AC14218" s="1">
        <v>44562</v>
      </c>
      <c r="AD14218" s="1">
        <v>45260</v>
      </c>
      <c r="AE14218" s="2">
        <v>97.98</v>
      </c>
    </row>
    <row r="14219" spans="1:31" x14ac:dyDescent="0.25">
      <c r="A14219">
        <v>10028130</v>
      </c>
      <c r="B14219" t="s">
        <v>321</v>
      </c>
      <c r="C14219" t="s">
        <v>321</v>
      </c>
      <c r="D14219" t="s">
        <v>2321</v>
      </c>
      <c r="E14219">
        <v>580003400</v>
      </c>
      <c r="F14219" t="s">
        <v>173</v>
      </c>
      <c r="G14219" t="s">
        <v>174</v>
      </c>
      <c r="H14219" t="s">
        <v>64</v>
      </c>
      <c r="I14219" t="s">
        <v>35</v>
      </c>
      <c r="J14219" t="s">
        <v>4885</v>
      </c>
      <c r="K14219" t="s">
        <v>146</v>
      </c>
      <c r="L14219" t="s">
        <v>499</v>
      </c>
      <c r="M14219" t="s">
        <v>39</v>
      </c>
      <c r="N14219" t="s">
        <v>500</v>
      </c>
      <c r="O14219" t="s">
        <v>4886</v>
      </c>
      <c r="P14219" t="s">
        <v>42</v>
      </c>
      <c r="Q14219" t="s">
        <v>43</v>
      </c>
      <c r="R14219">
        <v>1</v>
      </c>
      <c r="S14219" t="s">
        <v>499</v>
      </c>
      <c r="T14219" t="s">
        <v>45</v>
      </c>
      <c r="U14219" t="s">
        <v>758</v>
      </c>
      <c r="V14219" t="s">
        <v>4887</v>
      </c>
      <c r="W14219" t="s">
        <v>151</v>
      </c>
      <c r="X14219" t="s">
        <v>125</v>
      </c>
      <c r="Y14219">
        <v>71603402</v>
      </c>
      <c r="Z14219" t="s">
        <v>274</v>
      </c>
      <c r="AA14219" t="s">
        <v>275</v>
      </c>
      <c r="AB14219" t="str">
        <f>CONCATENATE(A14219,"-",AA14219)</f>
        <v>10028130-Between 40% and 52%</v>
      </c>
      <c r="AC14219" s="1">
        <v>44428</v>
      </c>
      <c r="AD14219" s="1">
        <v>45157</v>
      </c>
      <c r="AE14219" s="2">
        <v>144.21</v>
      </c>
    </row>
    <row r="14220" spans="1:31" x14ac:dyDescent="0.25">
      <c r="A14220">
        <v>10028130</v>
      </c>
      <c r="B14220" t="s">
        <v>321</v>
      </c>
      <c r="C14220" t="s">
        <v>321</v>
      </c>
      <c r="D14220" t="s">
        <v>321</v>
      </c>
      <c r="E14220">
        <v>310920070</v>
      </c>
      <c r="F14220" t="s">
        <v>142</v>
      </c>
      <c r="G14220" t="s">
        <v>143</v>
      </c>
      <c r="H14220" t="s">
        <v>746</v>
      </c>
      <c r="I14220" t="s">
        <v>219</v>
      </c>
      <c r="J14220" t="s">
        <v>4885</v>
      </c>
      <c r="K14220" t="s">
        <v>146</v>
      </c>
      <c r="L14220" t="s">
        <v>499</v>
      </c>
      <c r="M14220" t="s">
        <v>39</v>
      </c>
      <c r="N14220" t="s">
        <v>500</v>
      </c>
      <c r="O14220" t="s">
        <v>4886</v>
      </c>
      <c r="P14220" t="s">
        <v>42</v>
      </c>
      <c r="Q14220" t="s">
        <v>43</v>
      </c>
      <c r="R14220">
        <v>1</v>
      </c>
      <c r="S14220" t="s">
        <v>499</v>
      </c>
      <c r="T14220" t="s">
        <v>155</v>
      </c>
      <c r="U14220" t="s">
        <v>758</v>
      </c>
      <c r="V14220" t="s">
        <v>4887</v>
      </c>
      <c r="W14220" t="s">
        <v>151</v>
      </c>
      <c r="X14220" t="s">
        <v>125</v>
      </c>
      <c r="Y14220">
        <v>71603402</v>
      </c>
      <c r="Z14220" t="s">
        <v>274</v>
      </c>
      <c r="AA14220" t="s">
        <v>275</v>
      </c>
      <c r="AB14220" t="str">
        <f>CONCATENATE(A14220,"-",AA14220)</f>
        <v>10028130-Between 40% and 52%</v>
      </c>
      <c r="AC14220" s="1">
        <v>44428</v>
      </c>
      <c r="AD14220" s="1">
        <v>45157</v>
      </c>
      <c r="AE14220" s="2">
        <v>45842.9</v>
      </c>
    </row>
    <row r="14221" spans="1:31" x14ac:dyDescent="0.25">
      <c r="A14221">
        <v>10028132</v>
      </c>
      <c r="B14221" t="s">
        <v>97</v>
      </c>
      <c r="C14221" t="s">
        <v>97</v>
      </c>
      <c r="D14221" t="s">
        <v>97</v>
      </c>
      <c r="E14221">
        <v>110620400</v>
      </c>
      <c r="F14221" t="s">
        <v>98</v>
      </c>
      <c r="G14221" t="s">
        <v>98</v>
      </c>
      <c r="H14221" t="s">
        <v>569</v>
      </c>
      <c r="I14221" t="s">
        <v>35</v>
      </c>
      <c r="J14221" t="s">
        <v>6993</v>
      </c>
      <c r="K14221" t="s">
        <v>101</v>
      </c>
      <c r="L14221" t="s">
        <v>742</v>
      </c>
      <c r="M14221" t="s">
        <v>239</v>
      </c>
      <c r="N14221" t="s">
        <v>240</v>
      </c>
      <c r="O14221" t="s">
        <v>6994</v>
      </c>
      <c r="P14221" t="s">
        <v>79</v>
      </c>
      <c r="Q14221" t="s">
        <v>43</v>
      </c>
      <c r="R14221">
        <v>1</v>
      </c>
      <c r="S14221" t="s">
        <v>742</v>
      </c>
      <c r="T14221" t="s">
        <v>62</v>
      </c>
      <c r="U14221" t="s">
        <v>242</v>
      </c>
      <c r="V14221" t="s">
        <v>76</v>
      </c>
      <c r="W14221" t="s">
        <v>151</v>
      </c>
      <c r="X14221" t="s">
        <v>125</v>
      </c>
      <c r="Y14221">
        <v>71670616</v>
      </c>
      <c r="Z14221" t="s">
        <v>84</v>
      </c>
      <c r="AA14221" t="s">
        <v>85</v>
      </c>
      <c r="AB14221" t="str">
        <f>CONCATENATE(A14221,"-",AA14221)</f>
        <v>10028132-Zero</v>
      </c>
      <c r="AC14221" s="1">
        <v>44440</v>
      </c>
      <c r="AD14221" s="1">
        <v>44804</v>
      </c>
      <c r="AE14221" s="2">
        <v>1000</v>
      </c>
    </row>
    <row r="14222" spans="1:31" x14ac:dyDescent="0.25">
      <c r="A14222">
        <v>10028135</v>
      </c>
      <c r="B14222" t="s">
        <v>375</v>
      </c>
      <c r="C14222" t="s">
        <v>2475</v>
      </c>
      <c r="D14222" t="s">
        <v>3254</v>
      </c>
      <c r="E14222">
        <v>550211815</v>
      </c>
      <c r="F14222" t="s">
        <v>336</v>
      </c>
      <c r="G14222" t="s">
        <v>337</v>
      </c>
      <c r="H14222" t="s">
        <v>52</v>
      </c>
      <c r="I14222" t="s">
        <v>35</v>
      </c>
      <c r="J14222" t="s">
        <v>3404</v>
      </c>
      <c r="K14222" t="s">
        <v>146</v>
      </c>
      <c r="L14222" t="s">
        <v>3405</v>
      </c>
      <c r="M14222" t="s">
        <v>228</v>
      </c>
      <c r="N14222" t="s">
        <v>229</v>
      </c>
      <c r="O14222" t="s">
        <v>3406</v>
      </c>
      <c r="P14222" t="s">
        <v>69</v>
      </c>
      <c r="Q14222" t="s">
        <v>43</v>
      </c>
      <c r="R14222">
        <v>1</v>
      </c>
      <c r="S14222" t="s">
        <v>3405</v>
      </c>
      <c r="T14222" t="s">
        <v>45</v>
      </c>
      <c r="U14222" t="s">
        <v>3369</v>
      </c>
      <c r="V14222" t="s">
        <v>3407</v>
      </c>
      <c r="W14222" t="s">
        <v>151</v>
      </c>
      <c r="X14222" t="s">
        <v>125</v>
      </c>
      <c r="Y14222">
        <v>71641730</v>
      </c>
      <c r="Z14222" t="s">
        <v>274</v>
      </c>
      <c r="AA14222" t="s">
        <v>275</v>
      </c>
      <c r="AB14222" t="str">
        <f>CONCATENATE(A14222,"-",AA14222)</f>
        <v>10028135-Between 40% and 52%</v>
      </c>
      <c r="AC14222" s="1">
        <v>44409</v>
      </c>
      <c r="AD14222" s="1">
        <v>45200</v>
      </c>
      <c r="AE14222" s="2">
        <v>932.3</v>
      </c>
    </row>
    <row r="14223" spans="1:31" x14ac:dyDescent="0.25">
      <c r="A14223">
        <v>10028135</v>
      </c>
      <c r="B14223" t="s">
        <v>375</v>
      </c>
      <c r="C14223" t="s">
        <v>2475</v>
      </c>
      <c r="D14223" t="s">
        <v>375</v>
      </c>
      <c r="E14223">
        <v>310910083</v>
      </c>
      <c r="F14223" t="s">
        <v>142</v>
      </c>
      <c r="G14223" t="s">
        <v>143</v>
      </c>
      <c r="H14223" t="s">
        <v>53</v>
      </c>
      <c r="I14223" t="s">
        <v>54</v>
      </c>
      <c r="J14223" t="s">
        <v>3404</v>
      </c>
      <c r="K14223" t="s">
        <v>146</v>
      </c>
      <c r="L14223" t="s">
        <v>3405</v>
      </c>
      <c r="M14223" t="s">
        <v>228</v>
      </c>
      <c r="N14223" t="s">
        <v>229</v>
      </c>
      <c r="O14223" t="s">
        <v>3406</v>
      </c>
      <c r="P14223" t="s">
        <v>69</v>
      </c>
      <c r="Q14223" t="s">
        <v>43</v>
      </c>
      <c r="R14223">
        <v>3</v>
      </c>
      <c r="S14223" t="s">
        <v>3405</v>
      </c>
      <c r="T14223" t="s">
        <v>57</v>
      </c>
      <c r="U14223" t="s">
        <v>3369</v>
      </c>
      <c r="V14223" t="s">
        <v>3407</v>
      </c>
      <c r="W14223" t="s">
        <v>151</v>
      </c>
      <c r="X14223" t="s">
        <v>125</v>
      </c>
      <c r="Y14223">
        <v>71641730</v>
      </c>
      <c r="Z14223" t="s">
        <v>274</v>
      </c>
      <c r="AA14223" t="s">
        <v>275</v>
      </c>
      <c r="AB14223" t="str">
        <f>CONCATENATE(A14223,"-",AA14223)</f>
        <v>10028135-Between 40% and 52%</v>
      </c>
      <c r="AC14223" s="1">
        <v>44409</v>
      </c>
      <c r="AD14223" s="1">
        <v>45200</v>
      </c>
      <c r="AE14223" s="2">
        <v>669.02</v>
      </c>
    </row>
    <row r="14224" spans="1:31" x14ac:dyDescent="0.25">
      <c r="A14224">
        <v>10028135</v>
      </c>
      <c r="B14224" t="s">
        <v>375</v>
      </c>
      <c r="C14224" t="s">
        <v>2475</v>
      </c>
      <c r="D14224" t="s">
        <v>375</v>
      </c>
      <c r="E14224">
        <v>310910083</v>
      </c>
      <c r="F14224" t="s">
        <v>142</v>
      </c>
      <c r="G14224" t="s">
        <v>143</v>
      </c>
      <c r="H14224" t="s">
        <v>412</v>
      </c>
      <c r="I14224" t="s">
        <v>35</v>
      </c>
      <c r="J14224" t="s">
        <v>3404</v>
      </c>
      <c r="K14224" t="s">
        <v>146</v>
      </c>
      <c r="L14224" t="s">
        <v>3405</v>
      </c>
      <c r="M14224" t="s">
        <v>228</v>
      </c>
      <c r="N14224" t="s">
        <v>229</v>
      </c>
      <c r="O14224" t="s">
        <v>3406</v>
      </c>
      <c r="P14224" t="s">
        <v>69</v>
      </c>
      <c r="Q14224" t="s">
        <v>43</v>
      </c>
      <c r="R14224">
        <v>1</v>
      </c>
      <c r="S14224" t="s">
        <v>3405</v>
      </c>
      <c r="T14224" t="s">
        <v>153</v>
      </c>
      <c r="U14224" t="s">
        <v>3369</v>
      </c>
      <c r="V14224" t="s">
        <v>3407</v>
      </c>
      <c r="W14224" t="s">
        <v>151</v>
      </c>
      <c r="X14224" t="s">
        <v>125</v>
      </c>
      <c r="Y14224">
        <v>71641730</v>
      </c>
      <c r="Z14224" t="s">
        <v>274</v>
      </c>
      <c r="AA14224" t="s">
        <v>275</v>
      </c>
      <c r="AB14224" t="str">
        <f>CONCATENATE(A14224,"-",AA14224)</f>
        <v>10028135-Between 40% and 52%</v>
      </c>
      <c r="AC14224" s="1">
        <v>44409</v>
      </c>
      <c r="AD14224" s="1">
        <v>45200</v>
      </c>
      <c r="AE14224" s="2">
        <v>2399.9899999999998</v>
      </c>
    </row>
    <row r="14225" spans="1:31" x14ac:dyDescent="0.25">
      <c r="A14225">
        <v>10028146</v>
      </c>
      <c r="B14225" t="s">
        <v>286</v>
      </c>
      <c r="C14225" t="s">
        <v>286</v>
      </c>
      <c r="D14225" t="s">
        <v>286</v>
      </c>
      <c r="E14225">
        <v>491110010</v>
      </c>
      <c r="F14225" t="s">
        <v>180</v>
      </c>
      <c r="G14225" t="s">
        <v>181</v>
      </c>
      <c r="H14225" t="s">
        <v>303</v>
      </c>
      <c r="I14225" t="s">
        <v>35</v>
      </c>
      <c r="J14225" t="s">
        <v>3408</v>
      </c>
      <c r="K14225" t="s">
        <v>367</v>
      </c>
      <c r="L14225" t="s">
        <v>2077</v>
      </c>
      <c r="M14225" t="s">
        <v>228</v>
      </c>
      <c r="N14225" t="s">
        <v>229</v>
      </c>
      <c r="O14225" t="s">
        <v>3409</v>
      </c>
      <c r="P14225" t="s">
        <v>69</v>
      </c>
      <c r="Q14225" t="s">
        <v>43</v>
      </c>
      <c r="R14225">
        <v>1</v>
      </c>
      <c r="S14225" t="s">
        <v>2077</v>
      </c>
      <c r="T14225" t="s">
        <v>62</v>
      </c>
      <c r="U14225" t="s">
        <v>231</v>
      </c>
      <c r="V14225" t="s">
        <v>3410</v>
      </c>
      <c r="W14225" t="s">
        <v>151</v>
      </c>
      <c r="X14225" t="s">
        <v>125</v>
      </c>
      <c r="Y14225">
        <v>71641731</v>
      </c>
      <c r="Z14225" t="s">
        <v>274</v>
      </c>
      <c r="AA14225" t="s">
        <v>275</v>
      </c>
      <c r="AB14225" t="str">
        <f>CONCATENATE(A14225,"-",AA14225)</f>
        <v>10028146-Between 40% and 52%</v>
      </c>
      <c r="AC14225" s="1">
        <v>44317</v>
      </c>
      <c r="AD14225" s="1">
        <v>44985</v>
      </c>
      <c r="AE14225" s="2">
        <v>250.32</v>
      </c>
    </row>
    <row r="14226" spans="1:31" x14ac:dyDescent="0.25">
      <c r="A14226">
        <v>10028146</v>
      </c>
      <c r="B14226" t="s">
        <v>286</v>
      </c>
      <c r="C14226" t="s">
        <v>286</v>
      </c>
      <c r="D14226" t="s">
        <v>286</v>
      </c>
      <c r="E14226">
        <v>491110010</v>
      </c>
      <c r="F14226" t="s">
        <v>180</v>
      </c>
      <c r="G14226" t="s">
        <v>181</v>
      </c>
      <c r="H14226" t="s">
        <v>586</v>
      </c>
      <c r="I14226" t="s">
        <v>35</v>
      </c>
      <c r="J14226" t="s">
        <v>3408</v>
      </c>
      <c r="K14226" t="s">
        <v>367</v>
      </c>
      <c r="L14226" t="s">
        <v>2077</v>
      </c>
      <c r="M14226" t="s">
        <v>228</v>
      </c>
      <c r="N14226" t="s">
        <v>229</v>
      </c>
      <c r="O14226" t="s">
        <v>3409</v>
      </c>
      <c r="P14226" t="s">
        <v>69</v>
      </c>
      <c r="Q14226" t="s">
        <v>43</v>
      </c>
      <c r="R14226">
        <v>1</v>
      </c>
      <c r="S14226" t="s">
        <v>2077</v>
      </c>
      <c r="T14226" t="s">
        <v>62</v>
      </c>
      <c r="U14226" t="s">
        <v>231</v>
      </c>
      <c r="V14226" t="s">
        <v>3410</v>
      </c>
      <c r="W14226" t="s">
        <v>151</v>
      </c>
      <c r="X14226" t="s">
        <v>125</v>
      </c>
      <c r="Y14226">
        <v>71641731</v>
      </c>
      <c r="Z14226" t="s">
        <v>274</v>
      </c>
      <c r="AA14226" t="s">
        <v>275</v>
      </c>
      <c r="AB14226" t="str">
        <f>CONCATENATE(A14226,"-",AA14226)</f>
        <v>10028146-Between 40% and 52%</v>
      </c>
      <c r="AC14226" s="1">
        <v>44317</v>
      </c>
      <c r="AD14226" s="1">
        <v>44985</v>
      </c>
      <c r="AE14226" s="2">
        <v>2514.0700000000002</v>
      </c>
    </row>
    <row r="14227" spans="1:31" x14ac:dyDescent="0.25">
      <c r="A14227">
        <v>10028150</v>
      </c>
      <c r="B14227" t="s">
        <v>172</v>
      </c>
      <c r="C14227" t="s">
        <v>172</v>
      </c>
      <c r="D14227" t="s">
        <v>172</v>
      </c>
      <c r="E14227">
        <v>580000500</v>
      </c>
      <c r="F14227" t="s">
        <v>173</v>
      </c>
      <c r="G14227" t="s">
        <v>174</v>
      </c>
      <c r="H14227" t="s">
        <v>52</v>
      </c>
      <c r="I14227" t="s">
        <v>35</v>
      </c>
      <c r="J14227" t="s">
        <v>3411</v>
      </c>
      <c r="K14227" t="s">
        <v>325</v>
      </c>
      <c r="L14227" t="s">
        <v>774</v>
      </c>
      <c r="M14227" t="s">
        <v>66</v>
      </c>
      <c r="N14227" t="s">
        <v>67</v>
      </c>
      <c r="O14227" t="s">
        <v>3412</v>
      </c>
      <c r="P14227" t="s">
        <v>69</v>
      </c>
      <c r="Q14227" t="s">
        <v>43</v>
      </c>
      <c r="R14227">
        <v>1</v>
      </c>
      <c r="S14227" t="s">
        <v>774</v>
      </c>
      <c r="T14227" t="s">
        <v>45</v>
      </c>
      <c r="U14227" t="s">
        <v>186</v>
      </c>
      <c r="V14227" t="s">
        <v>3413</v>
      </c>
      <c r="W14227" t="s">
        <v>151</v>
      </c>
      <c r="X14227" t="s">
        <v>125</v>
      </c>
      <c r="Y14227">
        <v>71620315</v>
      </c>
      <c r="Z14227" t="s">
        <v>250</v>
      </c>
      <c r="AA14227" t="s">
        <v>251</v>
      </c>
      <c r="AB14227" t="str">
        <f>CONCATENATE(A14227,"-",AA14227)</f>
        <v>10028150-Between 30% and 35%</v>
      </c>
      <c r="AC14227" s="1">
        <v>44470</v>
      </c>
      <c r="AD14227" s="1">
        <v>45077</v>
      </c>
      <c r="AE14227" s="2">
        <v>1640.09</v>
      </c>
    </row>
    <row r="14228" spans="1:31" x14ac:dyDescent="0.25">
      <c r="A14228">
        <v>10028150</v>
      </c>
      <c r="B14228" t="s">
        <v>172</v>
      </c>
      <c r="C14228" t="s">
        <v>172</v>
      </c>
      <c r="D14228" t="s">
        <v>172</v>
      </c>
      <c r="E14228">
        <v>580000500</v>
      </c>
      <c r="F14228" t="s">
        <v>173</v>
      </c>
      <c r="G14228" t="s">
        <v>174</v>
      </c>
      <c r="H14228" t="s">
        <v>365</v>
      </c>
      <c r="I14228" t="s">
        <v>35</v>
      </c>
      <c r="J14228" t="s">
        <v>3411</v>
      </c>
      <c r="K14228" t="s">
        <v>325</v>
      </c>
      <c r="L14228" t="s">
        <v>774</v>
      </c>
      <c r="M14228" t="s">
        <v>66</v>
      </c>
      <c r="N14228" t="s">
        <v>67</v>
      </c>
      <c r="O14228" t="s">
        <v>3412</v>
      </c>
      <c r="P14228" t="s">
        <v>69</v>
      </c>
      <c r="Q14228" t="s">
        <v>43</v>
      </c>
      <c r="R14228">
        <v>1</v>
      </c>
      <c r="S14228" t="s">
        <v>774</v>
      </c>
      <c r="T14228" t="s">
        <v>62</v>
      </c>
      <c r="U14228" t="s">
        <v>186</v>
      </c>
      <c r="V14228" t="s">
        <v>3413</v>
      </c>
      <c r="W14228" t="s">
        <v>151</v>
      </c>
      <c r="X14228" t="s">
        <v>125</v>
      </c>
      <c r="Y14228">
        <v>71620315</v>
      </c>
      <c r="Z14228" t="s">
        <v>250</v>
      </c>
      <c r="AA14228" t="s">
        <v>251</v>
      </c>
      <c r="AB14228" t="str">
        <f>CONCATENATE(A14228,"-",AA14228)</f>
        <v>10028150-Between 30% and 35%</v>
      </c>
      <c r="AC14228" s="1">
        <v>44470</v>
      </c>
      <c r="AD14228" s="1">
        <v>45077</v>
      </c>
      <c r="AE14228" s="2">
        <v>509.86</v>
      </c>
    </row>
    <row r="14229" spans="1:31" x14ac:dyDescent="0.25">
      <c r="A14229">
        <v>10028150</v>
      </c>
      <c r="B14229" t="s">
        <v>172</v>
      </c>
      <c r="C14229" t="s">
        <v>172</v>
      </c>
      <c r="D14229" t="s">
        <v>172</v>
      </c>
      <c r="E14229">
        <v>580000500</v>
      </c>
      <c r="F14229" t="s">
        <v>173</v>
      </c>
      <c r="G14229" t="s">
        <v>174</v>
      </c>
      <c r="H14229" t="s">
        <v>92</v>
      </c>
      <c r="I14229" t="s">
        <v>35</v>
      </c>
      <c r="J14229" t="s">
        <v>3411</v>
      </c>
      <c r="K14229" t="s">
        <v>325</v>
      </c>
      <c r="L14229" t="s">
        <v>774</v>
      </c>
      <c r="M14229" t="s">
        <v>66</v>
      </c>
      <c r="N14229" t="s">
        <v>67</v>
      </c>
      <c r="O14229" t="s">
        <v>3412</v>
      </c>
      <c r="P14229" t="s">
        <v>69</v>
      </c>
      <c r="Q14229" t="s">
        <v>43</v>
      </c>
      <c r="R14229">
        <v>1</v>
      </c>
      <c r="S14229" t="s">
        <v>774</v>
      </c>
      <c r="T14229" t="s">
        <v>62</v>
      </c>
      <c r="U14229" t="s">
        <v>186</v>
      </c>
      <c r="V14229" t="s">
        <v>3413</v>
      </c>
      <c r="W14229" t="s">
        <v>151</v>
      </c>
      <c r="X14229" t="s">
        <v>125</v>
      </c>
      <c r="Y14229">
        <v>71620315</v>
      </c>
      <c r="Z14229" t="s">
        <v>250</v>
      </c>
      <c r="AA14229" t="s">
        <v>251</v>
      </c>
      <c r="AB14229" t="str">
        <f>CONCATENATE(A14229,"-",AA14229)</f>
        <v>10028150-Between 30% and 35%</v>
      </c>
      <c r="AC14229" s="1">
        <v>44470</v>
      </c>
      <c r="AD14229" s="1">
        <v>45077</v>
      </c>
      <c r="AE14229" s="2">
        <v>3308.79</v>
      </c>
    </row>
    <row r="14230" spans="1:31" x14ac:dyDescent="0.25">
      <c r="A14230">
        <v>10028150</v>
      </c>
      <c r="B14230" t="s">
        <v>172</v>
      </c>
      <c r="C14230" t="s">
        <v>172</v>
      </c>
      <c r="D14230" t="s">
        <v>172</v>
      </c>
      <c r="E14230">
        <v>580000500</v>
      </c>
      <c r="F14230" t="s">
        <v>173</v>
      </c>
      <c r="G14230" t="s">
        <v>174</v>
      </c>
      <c r="H14230" t="s">
        <v>136</v>
      </c>
      <c r="I14230" t="s">
        <v>35</v>
      </c>
      <c r="J14230" t="s">
        <v>3411</v>
      </c>
      <c r="K14230" t="s">
        <v>325</v>
      </c>
      <c r="L14230" t="s">
        <v>774</v>
      </c>
      <c r="M14230" t="s">
        <v>66</v>
      </c>
      <c r="N14230" t="s">
        <v>67</v>
      </c>
      <c r="O14230" t="s">
        <v>3412</v>
      </c>
      <c r="P14230" t="s">
        <v>69</v>
      </c>
      <c r="Q14230" t="s">
        <v>43</v>
      </c>
      <c r="R14230">
        <v>1</v>
      </c>
      <c r="S14230" t="s">
        <v>774</v>
      </c>
      <c r="T14230" t="s">
        <v>96</v>
      </c>
      <c r="U14230" t="s">
        <v>186</v>
      </c>
      <c r="V14230" t="s">
        <v>3413</v>
      </c>
      <c r="W14230" t="s">
        <v>151</v>
      </c>
      <c r="X14230" t="s">
        <v>125</v>
      </c>
      <c r="Y14230">
        <v>71620315</v>
      </c>
      <c r="Z14230" t="s">
        <v>250</v>
      </c>
      <c r="AA14230" t="s">
        <v>251</v>
      </c>
      <c r="AB14230" t="str">
        <f>CONCATENATE(A14230,"-",AA14230)</f>
        <v>10028150-Between 30% and 35%</v>
      </c>
      <c r="AC14230" s="1">
        <v>44470</v>
      </c>
      <c r="AD14230" s="1">
        <v>45077</v>
      </c>
      <c r="AE14230" s="2">
        <v>628.1</v>
      </c>
    </row>
    <row r="14231" spans="1:31" x14ac:dyDescent="0.25">
      <c r="A14231">
        <v>10028152</v>
      </c>
      <c r="B14231" t="s">
        <v>1197</v>
      </c>
      <c r="C14231" t="s">
        <v>1197</v>
      </c>
      <c r="D14231" t="s">
        <v>1197</v>
      </c>
      <c r="E14231">
        <v>896200901</v>
      </c>
      <c r="F14231" t="s">
        <v>192</v>
      </c>
      <c r="G14231" t="s">
        <v>192</v>
      </c>
      <c r="H14231" t="s">
        <v>136</v>
      </c>
      <c r="I14231" t="s">
        <v>35</v>
      </c>
      <c r="J14231" t="s">
        <v>4888</v>
      </c>
      <c r="K14231" t="s">
        <v>194</v>
      </c>
      <c r="L14231" t="s">
        <v>3283</v>
      </c>
      <c r="M14231" t="s">
        <v>66</v>
      </c>
      <c r="N14231" t="s">
        <v>67</v>
      </c>
      <c r="O14231" t="s">
        <v>4889</v>
      </c>
      <c r="P14231" t="s">
        <v>69</v>
      </c>
      <c r="Q14231" t="s">
        <v>43</v>
      </c>
      <c r="R14231">
        <v>1</v>
      </c>
      <c r="S14231" t="s">
        <v>3283</v>
      </c>
      <c r="T14231" t="s">
        <v>96</v>
      </c>
      <c r="U14231" t="s">
        <v>2897</v>
      </c>
      <c r="V14231" t="s">
        <v>4890</v>
      </c>
      <c r="W14231" t="s">
        <v>151</v>
      </c>
      <c r="X14231" t="s">
        <v>125</v>
      </c>
      <c r="Y14231">
        <v>71620310</v>
      </c>
      <c r="Z14231" t="s">
        <v>84</v>
      </c>
      <c r="AA14231" t="s">
        <v>85</v>
      </c>
      <c r="AB14231" t="str">
        <f>CONCATENATE(A14231,"-",AA14231)</f>
        <v>10028152-Zero</v>
      </c>
      <c r="AC14231" s="1">
        <v>44469</v>
      </c>
      <c r="AD14231" s="1">
        <v>45198</v>
      </c>
      <c r="AE14231" s="2">
        <v>158.71</v>
      </c>
    </row>
    <row r="14232" spans="1:31" x14ac:dyDescent="0.25">
      <c r="A14232">
        <v>10028155</v>
      </c>
      <c r="B14232" t="s">
        <v>1877</v>
      </c>
      <c r="C14232" t="s">
        <v>1877</v>
      </c>
      <c r="D14232" t="s">
        <v>1877</v>
      </c>
      <c r="E14232">
        <v>580000700</v>
      </c>
      <c r="F14232" t="s">
        <v>173</v>
      </c>
      <c r="G14232" t="s">
        <v>174</v>
      </c>
      <c r="H14232" t="s">
        <v>59</v>
      </c>
      <c r="I14232" t="s">
        <v>35</v>
      </c>
      <c r="J14232" t="s">
        <v>3414</v>
      </c>
      <c r="K14232" t="s">
        <v>325</v>
      </c>
      <c r="L14232" t="s">
        <v>2978</v>
      </c>
      <c r="M14232" t="s">
        <v>66</v>
      </c>
      <c r="N14232" t="s">
        <v>453</v>
      </c>
      <c r="O14232" t="s">
        <v>3415</v>
      </c>
      <c r="P14232" t="s">
        <v>69</v>
      </c>
      <c r="Q14232" t="s">
        <v>43</v>
      </c>
      <c r="R14232">
        <v>1</v>
      </c>
      <c r="S14232" t="s">
        <v>2978</v>
      </c>
      <c r="T14232" t="s">
        <v>60</v>
      </c>
      <c r="U14232" t="s">
        <v>1687</v>
      </c>
      <c r="V14232" t="s">
        <v>3416</v>
      </c>
      <c r="W14232" t="s">
        <v>48</v>
      </c>
      <c r="X14232" t="s">
        <v>125</v>
      </c>
      <c r="Y14232">
        <v>71620311</v>
      </c>
      <c r="Z14232" t="s">
        <v>3348</v>
      </c>
      <c r="AA14232" t="s">
        <v>51</v>
      </c>
      <c r="AB14232" t="str">
        <f>CONCATENATE(A14232,"-",AA14232)</f>
        <v>10028155-10% and Under</v>
      </c>
      <c r="AC14232" s="1">
        <v>44469</v>
      </c>
      <c r="AD14232" s="1">
        <v>44833</v>
      </c>
      <c r="AE14232" s="2">
        <v>2056.63</v>
      </c>
    </row>
    <row r="14233" spans="1:31" x14ac:dyDescent="0.25">
      <c r="A14233">
        <v>10028157</v>
      </c>
      <c r="B14233" t="s">
        <v>807</v>
      </c>
      <c r="C14233" t="s">
        <v>807</v>
      </c>
      <c r="D14233" t="s">
        <v>807</v>
      </c>
      <c r="E14233">
        <v>491070010</v>
      </c>
      <c r="F14233" t="s">
        <v>180</v>
      </c>
      <c r="G14233" t="s">
        <v>181</v>
      </c>
      <c r="H14233" t="s">
        <v>59</v>
      </c>
      <c r="I14233" t="s">
        <v>35</v>
      </c>
      <c r="J14233" t="s">
        <v>3417</v>
      </c>
      <c r="K14233" t="s">
        <v>988</v>
      </c>
      <c r="L14233" t="s">
        <v>3418</v>
      </c>
      <c r="M14233" t="s">
        <v>39</v>
      </c>
      <c r="N14233" t="s">
        <v>40</v>
      </c>
      <c r="O14233" t="s">
        <v>3419</v>
      </c>
      <c r="P14233" t="s">
        <v>42</v>
      </c>
      <c r="Q14233" t="s">
        <v>43</v>
      </c>
      <c r="R14233">
        <v>1</v>
      </c>
      <c r="S14233" t="s">
        <v>3418</v>
      </c>
      <c r="T14233" t="s">
        <v>60</v>
      </c>
      <c r="U14233" t="s">
        <v>46</v>
      </c>
      <c r="V14233" t="s">
        <v>3420</v>
      </c>
      <c r="W14233" t="s">
        <v>151</v>
      </c>
      <c r="X14233" t="s">
        <v>125</v>
      </c>
      <c r="Y14233">
        <v>71603404</v>
      </c>
      <c r="Z14233" t="s">
        <v>274</v>
      </c>
      <c r="AA14233" t="s">
        <v>275</v>
      </c>
      <c r="AB14233" t="str">
        <f>CONCATENATE(A14233,"-",AA14233)</f>
        <v>10028157-Between 40% and 52%</v>
      </c>
      <c r="AC14233" s="1">
        <v>44562</v>
      </c>
      <c r="AD14233" s="1">
        <v>44926</v>
      </c>
      <c r="AE14233" s="2">
        <v>4140.91</v>
      </c>
    </row>
    <row r="14234" spans="1:31" x14ac:dyDescent="0.25">
      <c r="A14234">
        <v>10028160</v>
      </c>
      <c r="B14234" t="s">
        <v>321</v>
      </c>
      <c r="C14234" t="s">
        <v>321</v>
      </c>
      <c r="D14234" t="s">
        <v>321</v>
      </c>
      <c r="E14234">
        <v>310920070</v>
      </c>
      <c r="F14234" t="s">
        <v>142</v>
      </c>
      <c r="G14234" t="s">
        <v>143</v>
      </c>
      <c r="H14234" t="s">
        <v>53</v>
      </c>
      <c r="I14234" t="s">
        <v>54</v>
      </c>
      <c r="J14234" t="s">
        <v>3421</v>
      </c>
      <c r="K14234" t="s">
        <v>146</v>
      </c>
      <c r="L14234" t="s">
        <v>2911</v>
      </c>
      <c r="M14234" t="s">
        <v>228</v>
      </c>
      <c r="N14234" t="s">
        <v>229</v>
      </c>
      <c r="O14234" t="s">
        <v>3422</v>
      </c>
      <c r="P14234" t="s">
        <v>69</v>
      </c>
      <c r="Q14234" t="s">
        <v>43</v>
      </c>
      <c r="R14234">
        <v>7</v>
      </c>
      <c r="S14234" t="s">
        <v>3426</v>
      </c>
      <c r="T14234" t="s">
        <v>57</v>
      </c>
      <c r="U14234" t="s">
        <v>3424</v>
      </c>
      <c r="V14234" t="s">
        <v>3425</v>
      </c>
      <c r="W14234" t="s">
        <v>151</v>
      </c>
      <c r="X14234" t="s">
        <v>125</v>
      </c>
      <c r="Y14234">
        <v>71641732</v>
      </c>
      <c r="Z14234" t="s">
        <v>274</v>
      </c>
      <c r="AA14234" t="s">
        <v>275</v>
      </c>
      <c r="AB14234" t="str">
        <f>CONCATENATE(A14234,"-",AA14234)</f>
        <v>10028160-Between 40% and 52%</v>
      </c>
      <c r="AC14234" s="1">
        <v>44470</v>
      </c>
      <c r="AD14234" s="1">
        <v>45199</v>
      </c>
      <c r="AE14234" s="2">
        <v>211.95</v>
      </c>
    </row>
    <row r="14235" spans="1:31" x14ac:dyDescent="0.25">
      <c r="A14235">
        <v>10028160</v>
      </c>
      <c r="B14235" t="s">
        <v>321</v>
      </c>
      <c r="C14235" t="s">
        <v>321</v>
      </c>
      <c r="D14235" t="s">
        <v>321</v>
      </c>
      <c r="E14235">
        <v>310920070</v>
      </c>
      <c r="F14235" t="s">
        <v>142</v>
      </c>
      <c r="G14235" t="s">
        <v>143</v>
      </c>
      <c r="H14235" t="s">
        <v>95</v>
      </c>
      <c r="I14235" t="s">
        <v>35</v>
      </c>
      <c r="J14235" t="s">
        <v>3421</v>
      </c>
      <c r="K14235" t="s">
        <v>146</v>
      </c>
      <c r="L14235" t="s">
        <v>2911</v>
      </c>
      <c r="M14235" t="s">
        <v>228</v>
      </c>
      <c r="N14235" t="s">
        <v>229</v>
      </c>
      <c r="O14235" t="s">
        <v>3422</v>
      </c>
      <c r="P14235" t="s">
        <v>69</v>
      </c>
      <c r="Q14235" t="s">
        <v>43</v>
      </c>
      <c r="R14235">
        <v>1</v>
      </c>
      <c r="S14235" t="s">
        <v>1914</v>
      </c>
      <c r="T14235" t="s">
        <v>96</v>
      </c>
      <c r="U14235" t="s">
        <v>3424</v>
      </c>
      <c r="V14235" t="s">
        <v>3425</v>
      </c>
      <c r="W14235" t="s">
        <v>151</v>
      </c>
      <c r="X14235" t="s">
        <v>125</v>
      </c>
      <c r="Y14235">
        <v>71641732</v>
      </c>
      <c r="Z14235" t="s">
        <v>274</v>
      </c>
      <c r="AA14235" t="s">
        <v>275</v>
      </c>
      <c r="AB14235" t="str">
        <f>CONCATENATE(A14235,"-",AA14235)</f>
        <v>10028160-Between 40% and 52%</v>
      </c>
      <c r="AC14235" s="1">
        <v>44470</v>
      </c>
      <c r="AD14235" s="1">
        <v>45199</v>
      </c>
      <c r="AE14235" s="2">
        <v>1380.08</v>
      </c>
    </row>
    <row r="14236" spans="1:31" x14ac:dyDescent="0.25">
      <c r="A14236">
        <v>10028160</v>
      </c>
      <c r="B14236" t="s">
        <v>905</v>
      </c>
      <c r="C14236" t="s">
        <v>321</v>
      </c>
      <c r="D14236" t="s">
        <v>905</v>
      </c>
      <c r="E14236">
        <v>524990000</v>
      </c>
      <c r="F14236" t="s">
        <v>389</v>
      </c>
      <c r="G14236" t="s">
        <v>390</v>
      </c>
      <c r="H14236" t="s">
        <v>53</v>
      </c>
      <c r="I14236" t="s">
        <v>54</v>
      </c>
      <c r="J14236" t="s">
        <v>3421</v>
      </c>
      <c r="K14236" t="s">
        <v>146</v>
      </c>
      <c r="L14236" t="s">
        <v>2911</v>
      </c>
      <c r="M14236" t="s">
        <v>228</v>
      </c>
      <c r="N14236" t="s">
        <v>229</v>
      </c>
      <c r="O14236" t="s">
        <v>3422</v>
      </c>
      <c r="P14236" t="s">
        <v>69</v>
      </c>
      <c r="Q14236" t="s">
        <v>43</v>
      </c>
      <c r="R14236">
        <v>10</v>
      </c>
      <c r="S14236" t="s">
        <v>1914</v>
      </c>
      <c r="T14236" t="s">
        <v>57</v>
      </c>
      <c r="U14236" t="s">
        <v>3424</v>
      </c>
      <c r="V14236" t="s">
        <v>3425</v>
      </c>
      <c r="W14236" t="s">
        <v>151</v>
      </c>
      <c r="X14236" t="s">
        <v>125</v>
      </c>
      <c r="Y14236">
        <v>71641732</v>
      </c>
      <c r="Z14236" t="s">
        <v>274</v>
      </c>
      <c r="AA14236" t="s">
        <v>275</v>
      </c>
      <c r="AB14236" t="str">
        <f>CONCATENATE(A14236,"-",AA14236)</f>
        <v>10028160-Between 40% and 52%</v>
      </c>
      <c r="AC14236" s="1">
        <v>44470</v>
      </c>
      <c r="AD14236" s="1">
        <v>45199</v>
      </c>
      <c r="AE14236" s="2">
        <v>97.01</v>
      </c>
    </row>
    <row r="14237" spans="1:31" x14ac:dyDescent="0.25">
      <c r="A14237">
        <v>10028163</v>
      </c>
      <c r="B14237" t="s">
        <v>2888</v>
      </c>
      <c r="C14237" t="s">
        <v>2888</v>
      </c>
      <c r="D14237" t="s">
        <v>2888</v>
      </c>
      <c r="E14237">
        <v>310930074</v>
      </c>
      <c r="F14237" t="s">
        <v>142</v>
      </c>
      <c r="G14237" t="s">
        <v>143</v>
      </c>
      <c r="H14237" t="s">
        <v>267</v>
      </c>
      <c r="I14237" t="s">
        <v>35</v>
      </c>
      <c r="J14237" t="s">
        <v>3427</v>
      </c>
      <c r="K14237" t="s">
        <v>146</v>
      </c>
      <c r="L14237" t="s">
        <v>1038</v>
      </c>
      <c r="M14237" t="s">
        <v>39</v>
      </c>
      <c r="N14237" t="s">
        <v>341</v>
      </c>
      <c r="O14237" t="s">
        <v>3428</v>
      </c>
      <c r="P14237" t="s">
        <v>42</v>
      </c>
      <c r="Q14237" t="s">
        <v>43</v>
      </c>
      <c r="R14237">
        <v>2</v>
      </c>
      <c r="S14237" t="s">
        <v>1091</v>
      </c>
      <c r="T14237" t="s">
        <v>45</v>
      </c>
      <c r="U14237" t="s">
        <v>825</v>
      </c>
      <c r="V14237" t="s">
        <v>3429</v>
      </c>
      <c r="W14237" t="s">
        <v>151</v>
      </c>
      <c r="X14237" t="s">
        <v>125</v>
      </c>
      <c r="Y14237">
        <v>71603405</v>
      </c>
      <c r="Z14237" t="s">
        <v>968</v>
      </c>
      <c r="AA14237" t="s">
        <v>275</v>
      </c>
      <c r="AB14237" t="str">
        <f>CONCATENATE(A14237,"-",AA14237)</f>
        <v>10028163-Between 40% and 52%</v>
      </c>
      <c r="AC14237" s="1">
        <v>44501</v>
      </c>
      <c r="AD14237" s="1">
        <v>45961</v>
      </c>
      <c r="AE14237" s="2">
        <v>2704.64</v>
      </c>
    </row>
    <row r="14238" spans="1:31" x14ac:dyDescent="0.25">
      <c r="A14238">
        <v>10028163</v>
      </c>
      <c r="B14238" t="s">
        <v>2888</v>
      </c>
      <c r="C14238" t="s">
        <v>2888</v>
      </c>
      <c r="D14238" t="s">
        <v>2888</v>
      </c>
      <c r="E14238">
        <v>310930074</v>
      </c>
      <c r="F14238" t="s">
        <v>142</v>
      </c>
      <c r="G14238" t="s">
        <v>143</v>
      </c>
      <c r="H14238" t="s">
        <v>212</v>
      </c>
      <c r="I14238" t="s">
        <v>35</v>
      </c>
      <c r="J14238" t="s">
        <v>3427</v>
      </c>
      <c r="K14238" t="s">
        <v>146</v>
      </c>
      <c r="L14238" t="s">
        <v>1038</v>
      </c>
      <c r="M14238" t="s">
        <v>39</v>
      </c>
      <c r="N14238" t="s">
        <v>341</v>
      </c>
      <c r="O14238" t="s">
        <v>3428</v>
      </c>
      <c r="P14238" t="s">
        <v>42</v>
      </c>
      <c r="Q14238" t="s">
        <v>43</v>
      </c>
      <c r="R14238">
        <v>1</v>
      </c>
      <c r="S14238" t="s">
        <v>1038</v>
      </c>
      <c r="T14238" t="s">
        <v>213</v>
      </c>
      <c r="U14238" t="s">
        <v>825</v>
      </c>
      <c r="V14238" t="s">
        <v>3429</v>
      </c>
      <c r="W14238" t="s">
        <v>151</v>
      </c>
      <c r="X14238" t="s">
        <v>125</v>
      </c>
      <c r="Y14238">
        <v>71603405</v>
      </c>
      <c r="Z14238" t="s">
        <v>968</v>
      </c>
      <c r="AA14238" t="s">
        <v>275</v>
      </c>
      <c r="AB14238" t="str">
        <f>CONCATENATE(A14238,"-",AA14238)</f>
        <v>10028163-Between 40% and 52%</v>
      </c>
      <c r="AC14238" s="1">
        <v>44501</v>
      </c>
      <c r="AD14238" s="1">
        <v>45961</v>
      </c>
      <c r="AE14238" s="2">
        <v>163.5</v>
      </c>
    </row>
    <row r="14239" spans="1:31" x14ac:dyDescent="0.25">
      <c r="A14239">
        <v>10028172</v>
      </c>
      <c r="B14239" t="s">
        <v>1104</v>
      </c>
      <c r="C14239" t="s">
        <v>1104</v>
      </c>
      <c r="D14239" t="s">
        <v>1104</v>
      </c>
      <c r="E14239">
        <v>589000001</v>
      </c>
      <c r="F14239" t="s">
        <v>1105</v>
      </c>
      <c r="G14239" s="3" t="s">
        <v>1104</v>
      </c>
      <c r="H14239" t="s">
        <v>92</v>
      </c>
      <c r="I14239" t="s">
        <v>35</v>
      </c>
      <c r="J14239" t="s">
        <v>4892</v>
      </c>
      <c r="K14239" t="s">
        <v>325</v>
      </c>
      <c r="L14239" t="s">
        <v>2424</v>
      </c>
      <c r="M14239" t="s">
        <v>66</v>
      </c>
      <c r="N14239" t="s">
        <v>67</v>
      </c>
      <c r="O14239" t="s">
        <v>4893</v>
      </c>
      <c r="P14239" t="s">
        <v>69</v>
      </c>
      <c r="Q14239" t="s">
        <v>43</v>
      </c>
      <c r="R14239">
        <v>2</v>
      </c>
      <c r="S14239" t="s">
        <v>2424</v>
      </c>
      <c r="T14239" t="s">
        <v>62</v>
      </c>
      <c r="U14239" t="s">
        <v>604</v>
      </c>
      <c r="V14239" t="s">
        <v>4894</v>
      </c>
      <c r="W14239" t="s">
        <v>48</v>
      </c>
      <c r="X14239" t="s">
        <v>125</v>
      </c>
      <c r="Y14239">
        <v>12620218</v>
      </c>
      <c r="Z14239" t="s">
        <v>250</v>
      </c>
      <c r="AA14239" t="s">
        <v>251</v>
      </c>
      <c r="AB14239" t="str">
        <f>CONCATENATE(A14239,"-",AA14239)</f>
        <v>10028172-Between 30% and 35%</v>
      </c>
      <c r="AC14239" s="1">
        <v>44652</v>
      </c>
      <c r="AD14239" s="1">
        <v>44926</v>
      </c>
      <c r="AE14239" s="2">
        <v>240</v>
      </c>
    </row>
    <row r="14240" spans="1:31" x14ac:dyDescent="0.25">
      <c r="A14240">
        <v>10028172</v>
      </c>
      <c r="B14240" t="s">
        <v>1104</v>
      </c>
      <c r="C14240" t="s">
        <v>1104</v>
      </c>
      <c r="D14240" t="s">
        <v>1104</v>
      </c>
      <c r="E14240">
        <v>589000001</v>
      </c>
      <c r="F14240" t="s">
        <v>1105</v>
      </c>
      <c r="G14240" s="3" t="s">
        <v>1104</v>
      </c>
      <c r="H14240" t="s">
        <v>4126</v>
      </c>
      <c r="I14240" t="s">
        <v>35</v>
      </c>
      <c r="J14240" t="s">
        <v>4892</v>
      </c>
      <c r="K14240" t="s">
        <v>325</v>
      </c>
      <c r="L14240" t="s">
        <v>2424</v>
      </c>
      <c r="M14240" t="s">
        <v>66</v>
      </c>
      <c r="N14240" t="s">
        <v>67</v>
      </c>
      <c r="O14240" t="s">
        <v>4893</v>
      </c>
      <c r="P14240" t="s">
        <v>69</v>
      </c>
      <c r="Q14240" t="s">
        <v>43</v>
      </c>
      <c r="R14240">
        <v>2</v>
      </c>
      <c r="S14240" t="s">
        <v>2424</v>
      </c>
      <c r="T14240" t="s">
        <v>62</v>
      </c>
      <c r="U14240" t="s">
        <v>604</v>
      </c>
      <c r="V14240" t="s">
        <v>4894</v>
      </c>
      <c r="W14240" t="s">
        <v>48</v>
      </c>
      <c r="X14240" t="s">
        <v>125</v>
      </c>
      <c r="Y14240">
        <v>12620218</v>
      </c>
      <c r="Z14240" t="s">
        <v>250</v>
      </c>
      <c r="AA14240" t="s">
        <v>251</v>
      </c>
      <c r="AB14240" t="str">
        <f>CONCATENATE(A14240,"-",AA14240)</f>
        <v>10028172-Between 30% and 35%</v>
      </c>
      <c r="AC14240" s="1">
        <v>44652</v>
      </c>
      <c r="AD14240" s="1">
        <v>44926</v>
      </c>
      <c r="AE14240" s="2">
        <v>1450</v>
      </c>
    </row>
    <row r="14241" spans="1:31" x14ac:dyDescent="0.25">
      <c r="A14241">
        <v>10028177</v>
      </c>
      <c r="B14241" t="s">
        <v>1104</v>
      </c>
      <c r="C14241" t="s">
        <v>1104</v>
      </c>
      <c r="D14241" t="s">
        <v>1104</v>
      </c>
      <c r="E14241">
        <v>589000001</v>
      </c>
      <c r="F14241" t="s">
        <v>1105</v>
      </c>
      <c r="G14241" s="3" t="s">
        <v>1104</v>
      </c>
      <c r="H14241" t="s">
        <v>160</v>
      </c>
      <c r="I14241" t="s">
        <v>35</v>
      </c>
      <c r="J14241" t="s">
        <v>3435</v>
      </c>
      <c r="K14241" t="s">
        <v>325</v>
      </c>
      <c r="L14241" t="s">
        <v>3436</v>
      </c>
      <c r="M14241" t="s">
        <v>66</v>
      </c>
      <c r="N14241" t="s">
        <v>67</v>
      </c>
      <c r="O14241" t="s">
        <v>3437</v>
      </c>
      <c r="P14241" t="s">
        <v>69</v>
      </c>
      <c r="Q14241" t="s">
        <v>43</v>
      </c>
      <c r="R14241">
        <v>1</v>
      </c>
      <c r="S14241" t="s">
        <v>3436</v>
      </c>
      <c r="T14241" t="s">
        <v>62</v>
      </c>
      <c r="U14241" t="s">
        <v>604</v>
      </c>
      <c r="V14241" t="s">
        <v>3438</v>
      </c>
      <c r="W14241" t="s">
        <v>2713</v>
      </c>
      <c r="X14241" t="s">
        <v>125</v>
      </c>
      <c r="Y14241">
        <v>12620133</v>
      </c>
      <c r="Z14241" t="s">
        <v>250</v>
      </c>
      <c r="AA14241" t="s">
        <v>251</v>
      </c>
      <c r="AB14241" t="str">
        <f>CONCATENATE(A14241,"-",AA14241)</f>
        <v>10028177-Between 30% and 35%</v>
      </c>
      <c r="AC14241" s="1">
        <v>44515</v>
      </c>
      <c r="AD14241" s="1">
        <v>45000</v>
      </c>
      <c r="AE14241" s="2">
        <v>190</v>
      </c>
    </row>
    <row r="14242" spans="1:31" x14ac:dyDescent="0.25">
      <c r="A14242">
        <v>10028177</v>
      </c>
      <c r="B14242" t="s">
        <v>1104</v>
      </c>
      <c r="C14242" t="s">
        <v>1104</v>
      </c>
      <c r="D14242" t="s">
        <v>1104</v>
      </c>
      <c r="E14242">
        <v>589000001</v>
      </c>
      <c r="F14242" t="s">
        <v>1105</v>
      </c>
      <c r="G14242" s="3" t="s">
        <v>1104</v>
      </c>
      <c r="H14242" t="s">
        <v>746</v>
      </c>
      <c r="I14242" t="s">
        <v>219</v>
      </c>
      <c r="J14242" t="s">
        <v>3435</v>
      </c>
      <c r="K14242" t="s">
        <v>325</v>
      </c>
      <c r="L14242" t="s">
        <v>3436</v>
      </c>
      <c r="M14242" t="s">
        <v>66</v>
      </c>
      <c r="N14242" t="s">
        <v>67</v>
      </c>
      <c r="O14242" t="s">
        <v>3437</v>
      </c>
      <c r="P14242" t="s">
        <v>69</v>
      </c>
      <c r="Q14242" t="s">
        <v>43</v>
      </c>
      <c r="R14242">
        <v>1</v>
      </c>
      <c r="S14242" t="s">
        <v>3436</v>
      </c>
      <c r="T14242" t="s">
        <v>155</v>
      </c>
      <c r="U14242" t="s">
        <v>604</v>
      </c>
      <c r="V14242" t="s">
        <v>3438</v>
      </c>
      <c r="W14242" t="s">
        <v>2713</v>
      </c>
      <c r="X14242" t="s">
        <v>125</v>
      </c>
      <c r="Y14242">
        <v>12620133</v>
      </c>
      <c r="Z14242" t="s">
        <v>250</v>
      </c>
      <c r="AA14242" t="s">
        <v>251</v>
      </c>
      <c r="AB14242" t="str">
        <f>CONCATENATE(A14242,"-",AA14242)</f>
        <v>10028177-Between 30% and 35%</v>
      </c>
      <c r="AC14242" s="1">
        <v>44515</v>
      </c>
      <c r="AD14242" s="1">
        <v>45000</v>
      </c>
      <c r="AE14242" s="2">
        <v>74350</v>
      </c>
    </row>
    <row r="14243" spans="1:31" x14ac:dyDescent="0.25">
      <c r="A14243">
        <v>10028182</v>
      </c>
      <c r="B14243" t="s">
        <v>375</v>
      </c>
      <c r="C14243" t="s">
        <v>375</v>
      </c>
      <c r="D14243" t="s">
        <v>375</v>
      </c>
      <c r="E14243">
        <v>310910083</v>
      </c>
      <c r="F14243" t="s">
        <v>142</v>
      </c>
      <c r="G14243" t="s">
        <v>143</v>
      </c>
      <c r="H14243" t="s">
        <v>284</v>
      </c>
      <c r="I14243" t="s">
        <v>35</v>
      </c>
      <c r="J14243" t="s">
        <v>3439</v>
      </c>
      <c r="K14243" t="s">
        <v>146</v>
      </c>
      <c r="L14243" t="s">
        <v>377</v>
      </c>
      <c r="M14243" t="s">
        <v>525</v>
      </c>
      <c r="N14243" t="s">
        <v>240</v>
      </c>
      <c r="O14243" t="s">
        <v>3440</v>
      </c>
      <c r="P14243" t="s">
        <v>69</v>
      </c>
      <c r="Q14243" t="s">
        <v>43</v>
      </c>
      <c r="R14243">
        <v>1</v>
      </c>
      <c r="S14243" t="s">
        <v>377</v>
      </c>
      <c r="T14243" t="s">
        <v>213</v>
      </c>
      <c r="U14243" t="s">
        <v>3441</v>
      </c>
      <c r="V14243" t="s">
        <v>3442</v>
      </c>
      <c r="W14243" t="s">
        <v>151</v>
      </c>
      <c r="X14243" t="s">
        <v>125</v>
      </c>
      <c r="Y14243">
        <v>71690181</v>
      </c>
      <c r="Z14243" t="s">
        <v>274</v>
      </c>
      <c r="AA14243" t="s">
        <v>275</v>
      </c>
      <c r="AB14243" t="str">
        <f>CONCATENATE(A14243,"-",AA14243)</f>
        <v>10028182-Between 40% and 52%</v>
      </c>
      <c r="AC14243" s="1">
        <v>44512</v>
      </c>
      <c r="AD14243" s="1">
        <v>45057</v>
      </c>
      <c r="AE14243" s="2">
        <v>27621.75</v>
      </c>
    </row>
    <row r="14244" spans="1:31" x14ac:dyDescent="0.25">
      <c r="A14244">
        <v>10028182</v>
      </c>
      <c r="B14244" t="s">
        <v>375</v>
      </c>
      <c r="C14244" t="s">
        <v>375</v>
      </c>
      <c r="D14244" t="s">
        <v>374</v>
      </c>
      <c r="E14244">
        <v>310910070</v>
      </c>
      <c r="F14244" t="s">
        <v>142</v>
      </c>
      <c r="G14244" t="s">
        <v>143</v>
      </c>
      <c r="H14244" t="s">
        <v>136</v>
      </c>
      <c r="I14244" t="s">
        <v>35</v>
      </c>
      <c r="J14244" t="s">
        <v>3439</v>
      </c>
      <c r="K14244" t="s">
        <v>146</v>
      </c>
      <c r="L14244" t="s">
        <v>377</v>
      </c>
      <c r="M14244" t="s">
        <v>525</v>
      </c>
      <c r="N14244" t="s">
        <v>240</v>
      </c>
      <c r="O14244" t="s">
        <v>3440</v>
      </c>
      <c r="P14244" t="s">
        <v>69</v>
      </c>
      <c r="Q14244" t="s">
        <v>43</v>
      </c>
      <c r="R14244">
        <v>1</v>
      </c>
      <c r="S14244" t="s">
        <v>377</v>
      </c>
      <c r="T14244" t="s">
        <v>96</v>
      </c>
      <c r="U14244" t="s">
        <v>3441</v>
      </c>
      <c r="V14244" t="s">
        <v>3442</v>
      </c>
      <c r="W14244" t="s">
        <v>151</v>
      </c>
      <c r="X14244" t="s">
        <v>125</v>
      </c>
      <c r="Y14244">
        <v>71690181</v>
      </c>
      <c r="Z14244" t="s">
        <v>274</v>
      </c>
      <c r="AA14244" t="s">
        <v>275</v>
      </c>
      <c r="AB14244" t="str">
        <f>CONCATENATE(A14244,"-",AA14244)</f>
        <v>10028182-Between 40% and 52%</v>
      </c>
      <c r="AC14244" s="1">
        <v>44512</v>
      </c>
      <c r="AD14244" s="1">
        <v>45057</v>
      </c>
      <c r="AE14244" s="2">
        <v>-5.16</v>
      </c>
    </row>
    <row r="14245" spans="1:31" x14ac:dyDescent="0.25">
      <c r="A14245">
        <v>10028188</v>
      </c>
      <c r="B14245" t="s">
        <v>395</v>
      </c>
      <c r="C14245" t="s">
        <v>395</v>
      </c>
      <c r="D14245" t="s">
        <v>395</v>
      </c>
      <c r="E14245">
        <v>492310010</v>
      </c>
      <c r="F14245" t="s">
        <v>180</v>
      </c>
      <c r="G14245" t="s">
        <v>181</v>
      </c>
      <c r="H14245" t="s">
        <v>701</v>
      </c>
      <c r="I14245" t="s">
        <v>79</v>
      </c>
      <c r="J14245" t="s">
        <v>6995</v>
      </c>
      <c r="K14245" t="s">
        <v>1569</v>
      </c>
      <c r="L14245" t="s">
        <v>3327</v>
      </c>
      <c r="M14245" t="s">
        <v>239</v>
      </c>
      <c r="N14245" t="s">
        <v>240</v>
      </c>
      <c r="O14245" t="s">
        <v>6996</v>
      </c>
      <c r="P14245" t="s">
        <v>79</v>
      </c>
      <c r="Q14245" t="s">
        <v>43</v>
      </c>
      <c r="R14245">
        <v>1</v>
      </c>
      <c r="S14245" t="s">
        <v>3327</v>
      </c>
      <c r="T14245" t="s">
        <v>62</v>
      </c>
      <c r="U14245" t="s">
        <v>242</v>
      </c>
      <c r="V14245" t="s">
        <v>6997</v>
      </c>
      <c r="W14245" t="s">
        <v>151</v>
      </c>
      <c r="X14245" t="s">
        <v>599</v>
      </c>
      <c r="Y14245">
        <v>12670101</v>
      </c>
      <c r="Z14245" t="s">
        <v>72</v>
      </c>
      <c r="AA14245" t="s">
        <v>600</v>
      </c>
      <c r="AB14245" t="str">
        <f>CONCATENATE(A14245,"-",AA14245)</f>
        <v>10028188-Clinical Trial/Drug Study</v>
      </c>
      <c r="AC14245" s="1">
        <v>44475</v>
      </c>
      <c r="AD14245" s="1">
        <v>45350</v>
      </c>
      <c r="AE14245" s="2">
        <v>2925</v>
      </c>
    </row>
    <row r="14246" spans="1:31" x14ac:dyDescent="0.25">
      <c r="A14246">
        <v>10028196</v>
      </c>
      <c r="B14246" t="s">
        <v>1104</v>
      </c>
      <c r="C14246" t="s">
        <v>1104</v>
      </c>
      <c r="D14246" t="s">
        <v>1104</v>
      </c>
      <c r="E14246">
        <v>589000001</v>
      </c>
      <c r="F14246" t="s">
        <v>1105</v>
      </c>
      <c r="G14246" s="3" t="s">
        <v>1104</v>
      </c>
      <c r="H14246" t="s">
        <v>53</v>
      </c>
      <c r="I14246" t="s">
        <v>54</v>
      </c>
      <c r="J14246" t="s">
        <v>5667</v>
      </c>
      <c r="K14246" t="s">
        <v>325</v>
      </c>
      <c r="L14246" t="s">
        <v>5668</v>
      </c>
      <c r="M14246" t="s">
        <v>66</v>
      </c>
      <c r="N14246" t="s">
        <v>67</v>
      </c>
      <c r="O14246" t="s">
        <v>5669</v>
      </c>
      <c r="P14246" t="s">
        <v>69</v>
      </c>
      <c r="Q14246" t="s">
        <v>43</v>
      </c>
      <c r="R14246">
        <v>2</v>
      </c>
      <c r="S14246" t="s">
        <v>5668</v>
      </c>
      <c r="T14246" t="s">
        <v>57</v>
      </c>
      <c r="U14246" t="s">
        <v>186</v>
      </c>
      <c r="V14246" t="s">
        <v>5670</v>
      </c>
      <c r="W14246" t="s">
        <v>48</v>
      </c>
      <c r="X14246" t="s">
        <v>125</v>
      </c>
      <c r="Y14246">
        <v>12620219</v>
      </c>
      <c r="Z14246" t="s">
        <v>250</v>
      </c>
      <c r="AA14246" t="s">
        <v>251</v>
      </c>
      <c r="AB14246" t="str">
        <f>CONCATENATE(A14246,"-",AA14246)</f>
        <v>10028196-Between 30% and 35%</v>
      </c>
      <c r="AC14246" s="1">
        <v>44652</v>
      </c>
      <c r="AD14246" s="1">
        <v>45016</v>
      </c>
      <c r="AE14246" s="2">
        <v>47070.12</v>
      </c>
    </row>
    <row r="14247" spans="1:31" x14ac:dyDescent="0.25">
      <c r="A14247">
        <v>10028196</v>
      </c>
      <c r="B14247" t="s">
        <v>1104</v>
      </c>
      <c r="C14247" t="s">
        <v>1104</v>
      </c>
      <c r="D14247" t="s">
        <v>1104</v>
      </c>
      <c r="E14247">
        <v>589000001</v>
      </c>
      <c r="F14247" t="s">
        <v>1105</v>
      </c>
      <c r="G14247" s="3" t="s">
        <v>1104</v>
      </c>
      <c r="H14247" t="s">
        <v>73</v>
      </c>
      <c r="I14247" t="s">
        <v>35</v>
      </c>
      <c r="J14247" t="s">
        <v>5667</v>
      </c>
      <c r="K14247" t="s">
        <v>325</v>
      </c>
      <c r="L14247" t="s">
        <v>5668</v>
      </c>
      <c r="M14247" t="s">
        <v>66</v>
      </c>
      <c r="N14247" t="s">
        <v>67</v>
      </c>
      <c r="O14247" t="s">
        <v>5669</v>
      </c>
      <c r="P14247" t="s">
        <v>69</v>
      </c>
      <c r="Q14247" t="s">
        <v>43</v>
      </c>
      <c r="R14247">
        <v>2</v>
      </c>
      <c r="S14247" t="s">
        <v>5668</v>
      </c>
      <c r="T14247" t="s">
        <v>60</v>
      </c>
      <c r="U14247" t="s">
        <v>186</v>
      </c>
      <c r="V14247" t="s">
        <v>5670</v>
      </c>
      <c r="W14247" t="s">
        <v>48</v>
      </c>
      <c r="X14247" t="s">
        <v>125</v>
      </c>
      <c r="Y14247">
        <v>12620219</v>
      </c>
      <c r="Z14247" t="s">
        <v>250</v>
      </c>
      <c r="AA14247" t="s">
        <v>251</v>
      </c>
      <c r="AB14247" t="str">
        <f>CONCATENATE(A14247,"-",AA14247)</f>
        <v>10028196-Between 30% and 35%</v>
      </c>
      <c r="AC14247" s="1">
        <v>44652</v>
      </c>
      <c r="AD14247" s="1">
        <v>45016</v>
      </c>
      <c r="AE14247" s="2">
        <v>20348.48</v>
      </c>
    </row>
    <row r="14248" spans="1:31" x14ac:dyDescent="0.25">
      <c r="A14248">
        <v>10028196</v>
      </c>
      <c r="B14248" t="s">
        <v>1104</v>
      </c>
      <c r="C14248" t="s">
        <v>1104</v>
      </c>
      <c r="D14248" t="s">
        <v>1104</v>
      </c>
      <c r="E14248">
        <v>589000001</v>
      </c>
      <c r="F14248" t="s">
        <v>1105</v>
      </c>
      <c r="G14248" s="3" t="s">
        <v>1104</v>
      </c>
      <c r="H14248" t="s">
        <v>409</v>
      </c>
      <c r="I14248" t="s">
        <v>35</v>
      </c>
      <c r="J14248" t="s">
        <v>5667</v>
      </c>
      <c r="K14248" t="s">
        <v>325</v>
      </c>
      <c r="L14248" t="s">
        <v>5668</v>
      </c>
      <c r="M14248" t="s">
        <v>66</v>
      </c>
      <c r="N14248" t="s">
        <v>67</v>
      </c>
      <c r="O14248" t="s">
        <v>5669</v>
      </c>
      <c r="P14248" t="s">
        <v>69</v>
      </c>
      <c r="Q14248" t="s">
        <v>43</v>
      </c>
      <c r="R14248">
        <v>2</v>
      </c>
      <c r="S14248" t="s">
        <v>5668</v>
      </c>
      <c r="T14248" t="s">
        <v>62</v>
      </c>
      <c r="U14248" t="s">
        <v>186</v>
      </c>
      <c r="V14248" t="s">
        <v>5670</v>
      </c>
      <c r="W14248" t="s">
        <v>48</v>
      </c>
      <c r="X14248" t="s">
        <v>125</v>
      </c>
      <c r="Y14248">
        <v>12620219</v>
      </c>
      <c r="Z14248" t="s">
        <v>250</v>
      </c>
      <c r="AA14248" t="s">
        <v>251</v>
      </c>
      <c r="AB14248" t="str">
        <f>CONCATENATE(A14248,"-",AA14248)</f>
        <v>10028196-Between 30% and 35%</v>
      </c>
      <c r="AC14248" s="1">
        <v>44652</v>
      </c>
      <c r="AD14248" s="1">
        <v>45016</v>
      </c>
      <c r="AE14248" s="2">
        <v>138.03</v>
      </c>
    </row>
    <row r="14249" spans="1:31" x14ac:dyDescent="0.25">
      <c r="A14249">
        <v>10028196</v>
      </c>
      <c r="B14249" t="s">
        <v>1104</v>
      </c>
      <c r="C14249" t="s">
        <v>1104</v>
      </c>
      <c r="D14249" t="s">
        <v>1104</v>
      </c>
      <c r="E14249">
        <v>589000001</v>
      </c>
      <c r="F14249" t="s">
        <v>1105</v>
      </c>
      <c r="G14249" s="3" t="s">
        <v>1104</v>
      </c>
      <c r="H14249" t="s">
        <v>283</v>
      </c>
      <c r="I14249" t="s">
        <v>35</v>
      </c>
      <c r="J14249" t="s">
        <v>5667</v>
      </c>
      <c r="K14249" t="s">
        <v>325</v>
      </c>
      <c r="L14249" t="s">
        <v>5668</v>
      </c>
      <c r="M14249" t="s">
        <v>66</v>
      </c>
      <c r="N14249" t="s">
        <v>67</v>
      </c>
      <c r="O14249" t="s">
        <v>5669</v>
      </c>
      <c r="P14249" t="s">
        <v>69</v>
      </c>
      <c r="Q14249" t="s">
        <v>43</v>
      </c>
      <c r="R14249">
        <v>2</v>
      </c>
      <c r="S14249" t="s">
        <v>5668</v>
      </c>
      <c r="T14249" t="s">
        <v>62</v>
      </c>
      <c r="U14249" t="s">
        <v>186</v>
      </c>
      <c r="V14249" t="s">
        <v>5670</v>
      </c>
      <c r="W14249" t="s">
        <v>48</v>
      </c>
      <c r="X14249" t="s">
        <v>125</v>
      </c>
      <c r="Y14249">
        <v>12620219</v>
      </c>
      <c r="Z14249" t="s">
        <v>250</v>
      </c>
      <c r="AA14249" t="s">
        <v>251</v>
      </c>
      <c r="AB14249" t="str">
        <f>CONCATENATE(A14249,"-",AA14249)</f>
        <v>10028196-Between 30% and 35%</v>
      </c>
      <c r="AC14249" s="1">
        <v>44652</v>
      </c>
      <c r="AD14249" s="1">
        <v>45016</v>
      </c>
      <c r="AE14249" s="2">
        <v>1345</v>
      </c>
    </row>
    <row r="14250" spans="1:31" x14ac:dyDescent="0.25">
      <c r="A14250">
        <v>10028196</v>
      </c>
      <c r="B14250" t="s">
        <v>1104</v>
      </c>
      <c r="C14250" t="s">
        <v>1104</v>
      </c>
      <c r="D14250" t="s">
        <v>1104</v>
      </c>
      <c r="E14250">
        <v>589000001</v>
      </c>
      <c r="F14250" t="s">
        <v>1105</v>
      </c>
      <c r="G14250" s="3" t="s">
        <v>1104</v>
      </c>
      <c r="H14250" t="s">
        <v>202</v>
      </c>
      <c r="I14250" t="s">
        <v>35</v>
      </c>
      <c r="J14250" t="s">
        <v>5667</v>
      </c>
      <c r="K14250" t="s">
        <v>325</v>
      </c>
      <c r="L14250" t="s">
        <v>5668</v>
      </c>
      <c r="M14250" t="s">
        <v>66</v>
      </c>
      <c r="N14250" t="s">
        <v>67</v>
      </c>
      <c r="O14250" t="s">
        <v>5669</v>
      </c>
      <c r="P14250" t="s">
        <v>69</v>
      </c>
      <c r="Q14250" t="s">
        <v>43</v>
      </c>
      <c r="R14250">
        <v>2</v>
      </c>
      <c r="S14250" t="s">
        <v>5668</v>
      </c>
      <c r="T14250" t="s">
        <v>96</v>
      </c>
      <c r="U14250" t="s">
        <v>186</v>
      </c>
      <c r="V14250" t="s">
        <v>5670</v>
      </c>
      <c r="W14250" t="s">
        <v>48</v>
      </c>
      <c r="X14250" t="s">
        <v>125</v>
      </c>
      <c r="Y14250">
        <v>12620219</v>
      </c>
      <c r="Z14250" t="s">
        <v>250</v>
      </c>
      <c r="AA14250" t="s">
        <v>251</v>
      </c>
      <c r="AB14250" t="str">
        <f>CONCATENATE(A14250,"-",AA14250)</f>
        <v>10028196-Between 30% and 35%</v>
      </c>
      <c r="AC14250" s="1">
        <v>44652</v>
      </c>
      <c r="AD14250" s="1">
        <v>45016</v>
      </c>
      <c r="AE14250" s="2">
        <v>101.22</v>
      </c>
    </row>
    <row r="14251" spans="1:31" x14ac:dyDescent="0.25">
      <c r="A14251">
        <v>10028202</v>
      </c>
      <c r="B14251" t="s">
        <v>1056</v>
      </c>
      <c r="C14251" t="s">
        <v>1056</v>
      </c>
      <c r="D14251" t="s">
        <v>1056</v>
      </c>
      <c r="E14251">
        <v>110450400</v>
      </c>
      <c r="F14251" t="s">
        <v>98</v>
      </c>
      <c r="G14251" t="s">
        <v>98</v>
      </c>
      <c r="H14251" t="s">
        <v>171</v>
      </c>
      <c r="I14251" t="s">
        <v>35</v>
      </c>
      <c r="J14251" t="s">
        <v>4895</v>
      </c>
      <c r="K14251" t="s">
        <v>101</v>
      </c>
      <c r="L14251" t="s">
        <v>3606</v>
      </c>
      <c r="M14251" t="s">
        <v>39</v>
      </c>
      <c r="N14251" t="s">
        <v>500</v>
      </c>
      <c r="O14251" t="s">
        <v>4896</v>
      </c>
      <c r="P14251" t="s">
        <v>42</v>
      </c>
      <c r="Q14251" t="s">
        <v>43</v>
      </c>
      <c r="R14251">
        <v>1</v>
      </c>
      <c r="S14251" t="s">
        <v>3606</v>
      </c>
      <c r="T14251" t="s">
        <v>62</v>
      </c>
      <c r="U14251" t="s">
        <v>3252</v>
      </c>
      <c r="V14251" t="s">
        <v>4897</v>
      </c>
      <c r="W14251" t="s">
        <v>151</v>
      </c>
      <c r="X14251" t="s">
        <v>125</v>
      </c>
      <c r="Y14251">
        <v>71603406</v>
      </c>
      <c r="Z14251" t="s">
        <v>274</v>
      </c>
      <c r="AA14251" t="s">
        <v>275</v>
      </c>
      <c r="AB14251" t="str">
        <f>CONCATENATE(A14251,"-",AA14251)</f>
        <v>10028202-Between 40% and 52%</v>
      </c>
      <c r="AC14251" s="1">
        <v>44470</v>
      </c>
      <c r="AD14251" s="1">
        <v>45565</v>
      </c>
      <c r="AE14251" s="2">
        <v>840.93</v>
      </c>
    </row>
    <row r="14252" spans="1:31" x14ac:dyDescent="0.25">
      <c r="A14252">
        <v>10028202</v>
      </c>
      <c r="B14252" t="s">
        <v>1056</v>
      </c>
      <c r="C14252" t="s">
        <v>1056</v>
      </c>
      <c r="D14252" t="s">
        <v>1056</v>
      </c>
      <c r="E14252">
        <v>110450400</v>
      </c>
      <c r="F14252" t="s">
        <v>98</v>
      </c>
      <c r="G14252" t="s">
        <v>98</v>
      </c>
      <c r="H14252" t="s">
        <v>136</v>
      </c>
      <c r="I14252" t="s">
        <v>35</v>
      </c>
      <c r="J14252" t="s">
        <v>4895</v>
      </c>
      <c r="K14252" t="s">
        <v>101</v>
      </c>
      <c r="L14252" t="s">
        <v>3606</v>
      </c>
      <c r="M14252" t="s">
        <v>39</v>
      </c>
      <c r="N14252" t="s">
        <v>500</v>
      </c>
      <c r="O14252" t="s">
        <v>4896</v>
      </c>
      <c r="P14252" t="s">
        <v>42</v>
      </c>
      <c r="Q14252" t="s">
        <v>43</v>
      </c>
      <c r="R14252">
        <v>1</v>
      </c>
      <c r="S14252" t="s">
        <v>3606</v>
      </c>
      <c r="T14252" t="s">
        <v>96</v>
      </c>
      <c r="U14252" t="s">
        <v>3252</v>
      </c>
      <c r="V14252" t="s">
        <v>4897</v>
      </c>
      <c r="W14252" t="s">
        <v>151</v>
      </c>
      <c r="X14252" t="s">
        <v>125</v>
      </c>
      <c r="Y14252">
        <v>71603406</v>
      </c>
      <c r="Z14252" t="s">
        <v>274</v>
      </c>
      <c r="AA14252" t="s">
        <v>275</v>
      </c>
      <c r="AB14252" t="str">
        <f>CONCATENATE(A14252,"-",AA14252)</f>
        <v>10028202-Between 40% and 52%</v>
      </c>
      <c r="AC14252" s="1">
        <v>44470</v>
      </c>
      <c r="AD14252" s="1">
        <v>45565</v>
      </c>
      <c r="AE14252" s="2">
        <v>215.51</v>
      </c>
    </row>
    <row r="14253" spans="1:31" x14ac:dyDescent="0.25">
      <c r="A14253">
        <v>10028207</v>
      </c>
      <c r="B14253" t="s">
        <v>2309</v>
      </c>
      <c r="C14253" t="s">
        <v>2309</v>
      </c>
      <c r="D14253" t="s">
        <v>1540</v>
      </c>
      <c r="E14253">
        <v>410010900</v>
      </c>
      <c r="F14253" t="s">
        <v>1541</v>
      </c>
      <c r="G14253" t="s">
        <v>1541</v>
      </c>
      <c r="H14253" t="s">
        <v>267</v>
      </c>
      <c r="I14253" t="s">
        <v>35</v>
      </c>
      <c r="J14253" t="s">
        <v>3446</v>
      </c>
      <c r="K14253" t="s">
        <v>101</v>
      </c>
      <c r="L14253" t="s">
        <v>3447</v>
      </c>
      <c r="M14253" t="s">
        <v>66</v>
      </c>
      <c r="N14253" t="s">
        <v>67</v>
      </c>
      <c r="O14253" t="s">
        <v>3448</v>
      </c>
      <c r="P14253" t="s">
        <v>69</v>
      </c>
      <c r="Q14253" t="s">
        <v>43</v>
      </c>
      <c r="R14253">
        <v>1</v>
      </c>
      <c r="S14253" t="s">
        <v>3447</v>
      </c>
      <c r="T14253" t="s">
        <v>45</v>
      </c>
      <c r="U14253" t="s">
        <v>186</v>
      </c>
      <c r="V14253" t="s">
        <v>3449</v>
      </c>
      <c r="W14253" t="s">
        <v>48</v>
      </c>
      <c r="X14253" t="s">
        <v>125</v>
      </c>
      <c r="Y14253">
        <v>71620317</v>
      </c>
      <c r="Z14253" t="s">
        <v>250</v>
      </c>
      <c r="AA14253" t="s">
        <v>251</v>
      </c>
      <c r="AB14253" t="str">
        <f>CONCATENATE(A14253,"-",AA14253)</f>
        <v>10028207-Between 30% and 35%</v>
      </c>
      <c r="AC14253" s="1">
        <v>44515</v>
      </c>
      <c r="AD14253" s="1">
        <v>45107</v>
      </c>
      <c r="AE14253" s="2">
        <v>5633.33</v>
      </c>
    </row>
    <row r="14254" spans="1:31" x14ac:dyDescent="0.25">
      <c r="A14254">
        <v>10028207</v>
      </c>
      <c r="B14254" t="s">
        <v>2309</v>
      </c>
      <c r="C14254" t="s">
        <v>2309</v>
      </c>
      <c r="D14254" t="s">
        <v>2309</v>
      </c>
      <c r="E14254">
        <v>410010400</v>
      </c>
      <c r="F14254" t="s">
        <v>1541</v>
      </c>
      <c r="G14254" t="s">
        <v>1541</v>
      </c>
      <c r="H14254" t="s">
        <v>746</v>
      </c>
      <c r="I14254" t="s">
        <v>219</v>
      </c>
      <c r="J14254" t="s">
        <v>3446</v>
      </c>
      <c r="K14254" t="s">
        <v>101</v>
      </c>
      <c r="L14254" t="s">
        <v>3447</v>
      </c>
      <c r="M14254" t="s">
        <v>66</v>
      </c>
      <c r="N14254" t="s">
        <v>67</v>
      </c>
      <c r="O14254" t="s">
        <v>3448</v>
      </c>
      <c r="P14254" t="s">
        <v>69</v>
      </c>
      <c r="Q14254" t="s">
        <v>43</v>
      </c>
      <c r="R14254">
        <v>1</v>
      </c>
      <c r="S14254" t="s">
        <v>3447</v>
      </c>
      <c r="T14254" t="s">
        <v>155</v>
      </c>
      <c r="U14254" t="s">
        <v>186</v>
      </c>
      <c r="V14254" t="s">
        <v>3449</v>
      </c>
      <c r="W14254" t="s">
        <v>48</v>
      </c>
      <c r="X14254" t="s">
        <v>125</v>
      </c>
      <c r="Y14254">
        <v>71620317</v>
      </c>
      <c r="Z14254" t="s">
        <v>250</v>
      </c>
      <c r="AA14254" t="s">
        <v>251</v>
      </c>
      <c r="AB14254" t="str">
        <f>CONCATENATE(A14254,"-",AA14254)</f>
        <v>10028207-Between 30% and 35%</v>
      </c>
      <c r="AC14254" s="1">
        <v>44515</v>
      </c>
      <c r="AD14254" s="1">
        <v>45107</v>
      </c>
      <c r="AE14254" s="2">
        <v>155753.14000000001</v>
      </c>
    </row>
    <row r="14255" spans="1:31" x14ac:dyDescent="0.25">
      <c r="A14255">
        <v>10028215</v>
      </c>
      <c r="B14255" t="s">
        <v>3450</v>
      </c>
      <c r="C14255" t="s">
        <v>3450</v>
      </c>
      <c r="D14255" t="s">
        <v>3450</v>
      </c>
      <c r="E14255">
        <v>224040000</v>
      </c>
      <c r="F14255" t="s">
        <v>879</v>
      </c>
      <c r="G14255" t="s">
        <v>880</v>
      </c>
      <c r="H14255" t="s">
        <v>53</v>
      </c>
      <c r="I14255" t="s">
        <v>54</v>
      </c>
      <c r="J14255" t="s">
        <v>3451</v>
      </c>
      <c r="K14255" t="s">
        <v>392</v>
      </c>
      <c r="L14255" t="s">
        <v>3452</v>
      </c>
      <c r="M14255" t="s">
        <v>66</v>
      </c>
      <c r="N14255" t="s">
        <v>67</v>
      </c>
      <c r="O14255" t="s">
        <v>3453</v>
      </c>
      <c r="P14255" t="s">
        <v>69</v>
      </c>
      <c r="Q14255" t="s">
        <v>43</v>
      </c>
      <c r="R14255">
        <v>1</v>
      </c>
      <c r="S14255" t="s">
        <v>3452</v>
      </c>
      <c r="T14255" t="s">
        <v>57</v>
      </c>
      <c r="U14255" t="s">
        <v>688</v>
      </c>
      <c r="V14255" t="s">
        <v>3454</v>
      </c>
      <c r="W14255" t="s">
        <v>151</v>
      </c>
      <c r="X14255" t="s">
        <v>125</v>
      </c>
      <c r="Y14255">
        <v>71620320</v>
      </c>
      <c r="Z14255" t="s">
        <v>108</v>
      </c>
      <c r="AA14255" t="s">
        <v>51</v>
      </c>
      <c r="AB14255" t="str">
        <f>CONCATENATE(A14255,"-",AA14255)</f>
        <v>10028215-10% and Under</v>
      </c>
      <c r="AC14255" s="1">
        <v>44470</v>
      </c>
      <c r="AD14255" s="1">
        <v>44834</v>
      </c>
      <c r="AE14255" s="2">
        <v>1889.43</v>
      </c>
    </row>
    <row r="14256" spans="1:31" x14ac:dyDescent="0.25">
      <c r="A14256">
        <v>10028218</v>
      </c>
      <c r="B14256" t="s">
        <v>3455</v>
      </c>
      <c r="C14256" t="s">
        <v>3455</v>
      </c>
      <c r="D14256" t="s">
        <v>3455</v>
      </c>
      <c r="E14256">
        <v>550211820</v>
      </c>
      <c r="F14256" t="s">
        <v>336</v>
      </c>
      <c r="G14256" t="s">
        <v>337</v>
      </c>
      <c r="H14256" t="s">
        <v>136</v>
      </c>
      <c r="I14256" t="s">
        <v>35</v>
      </c>
      <c r="J14256" t="s">
        <v>3456</v>
      </c>
      <c r="K14256" t="s">
        <v>339</v>
      </c>
      <c r="L14256" t="s">
        <v>3457</v>
      </c>
      <c r="M14256" t="s">
        <v>239</v>
      </c>
      <c r="N14256" t="s">
        <v>240</v>
      </c>
      <c r="O14256" t="s">
        <v>3458</v>
      </c>
      <c r="P14256" t="s">
        <v>79</v>
      </c>
      <c r="Q14256" t="s">
        <v>43</v>
      </c>
      <c r="R14256">
        <v>1</v>
      </c>
      <c r="S14256" t="s">
        <v>3457</v>
      </c>
      <c r="T14256" t="s">
        <v>96</v>
      </c>
      <c r="U14256" t="s">
        <v>242</v>
      </c>
      <c r="V14256" t="s">
        <v>83</v>
      </c>
      <c r="W14256" t="s">
        <v>48</v>
      </c>
      <c r="X14256" t="s">
        <v>125</v>
      </c>
      <c r="Y14256">
        <v>71670810</v>
      </c>
      <c r="Z14256" t="s">
        <v>250</v>
      </c>
      <c r="AA14256" t="s">
        <v>251</v>
      </c>
      <c r="AB14256" t="str">
        <f>CONCATENATE(A14256,"-",AA14256)</f>
        <v>10028218-Between 30% and 35%</v>
      </c>
      <c r="AC14256" s="1">
        <v>44440</v>
      </c>
      <c r="AD14256" s="1">
        <v>46022</v>
      </c>
      <c r="AE14256" s="2">
        <v>229.39</v>
      </c>
    </row>
    <row r="14257" spans="1:31" x14ac:dyDescent="0.25">
      <c r="A14257">
        <v>10028236</v>
      </c>
      <c r="B14257" t="s">
        <v>1056</v>
      </c>
      <c r="C14257" t="s">
        <v>1056</v>
      </c>
      <c r="D14257" t="s">
        <v>1056</v>
      </c>
      <c r="E14257">
        <v>110450400</v>
      </c>
      <c r="F14257" t="s">
        <v>98</v>
      </c>
      <c r="G14257" t="s">
        <v>98</v>
      </c>
      <c r="H14257" t="s">
        <v>99</v>
      </c>
      <c r="I14257" t="s">
        <v>35</v>
      </c>
      <c r="J14257" t="s">
        <v>3463</v>
      </c>
      <c r="K14257" t="s">
        <v>101</v>
      </c>
      <c r="L14257" t="s">
        <v>3464</v>
      </c>
      <c r="M14257" t="s">
        <v>39</v>
      </c>
      <c r="N14257" t="s">
        <v>440</v>
      </c>
      <c r="O14257" t="s">
        <v>3465</v>
      </c>
      <c r="P14257" t="s">
        <v>42</v>
      </c>
      <c r="Q14257" t="s">
        <v>43</v>
      </c>
      <c r="R14257">
        <v>1</v>
      </c>
      <c r="S14257" t="s">
        <v>3464</v>
      </c>
      <c r="T14257" t="s">
        <v>60</v>
      </c>
      <c r="U14257" t="s">
        <v>442</v>
      </c>
      <c r="V14257" t="s">
        <v>76</v>
      </c>
      <c r="W14257" t="s">
        <v>151</v>
      </c>
      <c r="X14257" t="s">
        <v>125</v>
      </c>
      <c r="Y14257">
        <v>71603409</v>
      </c>
      <c r="Z14257" t="s">
        <v>274</v>
      </c>
      <c r="AA14257" t="s">
        <v>275</v>
      </c>
      <c r="AB14257" t="str">
        <f>CONCATENATE(A14257,"-",AA14257)</f>
        <v>10028236-Between 40% and 52%</v>
      </c>
      <c r="AC14257" s="1">
        <v>44593</v>
      </c>
      <c r="AD14257" s="1">
        <v>46173</v>
      </c>
      <c r="AE14257" s="2">
        <v>938.26</v>
      </c>
    </row>
    <row r="14258" spans="1:31" x14ac:dyDescent="0.25">
      <c r="A14258">
        <v>10028240</v>
      </c>
      <c r="B14258" t="s">
        <v>1922</v>
      </c>
      <c r="C14258" t="s">
        <v>3466</v>
      </c>
      <c r="D14258" t="s">
        <v>1922</v>
      </c>
      <c r="E14258">
        <v>310890071</v>
      </c>
      <c r="F14258" t="s">
        <v>142</v>
      </c>
      <c r="G14258" t="s">
        <v>143</v>
      </c>
      <c r="H14258" t="s">
        <v>284</v>
      </c>
      <c r="I14258" t="s">
        <v>35</v>
      </c>
      <c r="J14258" t="s">
        <v>3467</v>
      </c>
      <c r="K14258" t="s">
        <v>339</v>
      </c>
      <c r="L14258" t="s">
        <v>3468</v>
      </c>
      <c r="M14258" t="s">
        <v>239</v>
      </c>
      <c r="N14258" t="s">
        <v>240</v>
      </c>
      <c r="O14258" t="s">
        <v>3469</v>
      </c>
      <c r="P14258" t="s">
        <v>79</v>
      </c>
      <c r="Q14258" t="s">
        <v>43</v>
      </c>
      <c r="R14258">
        <v>1</v>
      </c>
      <c r="S14258" t="s">
        <v>2781</v>
      </c>
      <c r="T14258" t="s">
        <v>213</v>
      </c>
      <c r="U14258" t="s">
        <v>242</v>
      </c>
      <c r="V14258" t="s">
        <v>76</v>
      </c>
      <c r="W14258" t="s">
        <v>151</v>
      </c>
      <c r="X14258" t="s">
        <v>125</v>
      </c>
      <c r="Y14258">
        <v>71670811</v>
      </c>
      <c r="Z14258" t="s">
        <v>3470</v>
      </c>
      <c r="AA14258" t="s">
        <v>251</v>
      </c>
      <c r="AB14258" t="str">
        <f>CONCATENATE(A14258,"-",AA14258)</f>
        <v>10028240-Between 30% and 35%</v>
      </c>
      <c r="AC14258" s="1">
        <v>44572</v>
      </c>
      <c r="AD14258" s="1">
        <v>45016</v>
      </c>
      <c r="AE14258" s="2">
        <v>10224.5</v>
      </c>
    </row>
    <row r="14259" spans="1:31" x14ac:dyDescent="0.25">
      <c r="A14259">
        <v>10028240</v>
      </c>
      <c r="B14259" t="s">
        <v>1815</v>
      </c>
      <c r="C14259" t="s">
        <v>3466</v>
      </c>
      <c r="D14259" t="s">
        <v>1815</v>
      </c>
      <c r="E14259">
        <v>310930073</v>
      </c>
      <c r="F14259" t="s">
        <v>142</v>
      </c>
      <c r="G14259" t="s">
        <v>143</v>
      </c>
      <c r="H14259" t="s">
        <v>299</v>
      </c>
      <c r="I14259" t="s">
        <v>35</v>
      </c>
      <c r="J14259" t="s">
        <v>3467</v>
      </c>
      <c r="K14259" t="s">
        <v>339</v>
      </c>
      <c r="L14259" t="s">
        <v>3468</v>
      </c>
      <c r="M14259" t="s">
        <v>239</v>
      </c>
      <c r="N14259" t="s">
        <v>240</v>
      </c>
      <c r="O14259" t="s">
        <v>3469</v>
      </c>
      <c r="P14259" t="s">
        <v>79</v>
      </c>
      <c r="Q14259" t="s">
        <v>43</v>
      </c>
      <c r="R14259">
        <v>2</v>
      </c>
      <c r="S14259" t="s">
        <v>1934</v>
      </c>
      <c r="T14259" t="s">
        <v>60</v>
      </c>
      <c r="U14259" t="s">
        <v>242</v>
      </c>
      <c r="V14259" t="s">
        <v>76</v>
      </c>
      <c r="W14259" t="s">
        <v>151</v>
      </c>
      <c r="X14259" t="s">
        <v>125</v>
      </c>
      <c r="Y14259">
        <v>71670811</v>
      </c>
      <c r="Z14259" t="s">
        <v>3470</v>
      </c>
      <c r="AA14259" t="s">
        <v>251</v>
      </c>
      <c r="AB14259" t="str">
        <f>CONCATENATE(A14259,"-",AA14259)</f>
        <v>10028240-Between 30% and 35%</v>
      </c>
      <c r="AC14259" s="1">
        <v>44572</v>
      </c>
      <c r="AD14259" s="1">
        <v>45016</v>
      </c>
      <c r="AE14259" s="2">
        <v>18.079999999999998</v>
      </c>
    </row>
    <row r="14260" spans="1:31" x14ac:dyDescent="0.25">
      <c r="A14260">
        <v>10028248</v>
      </c>
      <c r="B14260" t="s">
        <v>1434</v>
      </c>
      <c r="C14260" t="s">
        <v>1434</v>
      </c>
      <c r="D14260" t="s">
        <v>1434</v>
      </c>
      <c r="E14260">
        <v>224080000</v>
      </c>
      <c r="F14260" t="s">
        <v>879</v>
      </c>
      <c r="G14260" t="s">
        <v>880</v>
      </c>
      <c r="H14260" t="s">
        <v>99</v>
      </c>
      <c r="I14260" t="s">
        <v>35</v>
      </c>
      <c r="J14260" t="s">
        <v>3471</v>
      </c>
      <c r="K14260" t="s">
        <v>392</v>
      </c>
      <c r="L14260" t="s">
        <v>1436</v>
      </c>
      <c r="M14260" t="s">
        <v>66</v>
      </c>
      <c r="N14260" t="s">
        <v>67</v>
      </c>
      <c r="O14260" t="s">
        <v>3472</v>
      </c>
      <c r="P14260" t="s">
        <v>69</v>
      </c>
      <c r="Q14260" t="s">
        <v>43</v>
      </c>
      <c r="R14260">
        <v>1</v>
      </c>
      <c r="S14260" t="s">
        <v>1436</v>
      </c>
      <c r="T14260" t="s">
        <v>60</v>
      </c>
      <c r="U14260" t="s">
        <v>1025</v>
      </c>
      <c r="V14260" t="s">
        <v>3473</v>
      </c>
      <c r="W14260" t="s">
        <v>345</v>
      </c>
      <c r="X14260" t="s">
        <v>49</v>
      </c>
      <c r="Y14260">
        <v>71620321</v>
      </c>
      <c r="Z14260" t="s">
        <v>108</v>
      </c>
      <c r="AA14260" t="s">
        <v>51</v>
      </c>
      <c r="AB14260" t="str">
        <f>CONCATENATE(A14260,"-",AA14260)</f>
        <v>10028248-10% and Under</v>
      </c>
      <c r="AC14260" s="1">
        <v>44424</v>
      </c>
      <c r="AD14260" s="1">
        <v>45565</v>
      </c>
      <c r="AE14260" s="2">
        <v>224.28</v>
      </c>
    </row>
    <row r="14261" spans="1:31" x14ac:dyDescent="0.25">
      <c r="A14261">
        <v>10028252</v>
      </c>
      <c r="B14261" t="s">
        <v>1104</v>
      </c>
      <c r="C14261" t="s">
        <v>1104</v>
      </c>
      <c r="D14261" t="s">
        <v>1104</v>
      </c>
      <c r="E14261">
        <v>589000001</v>
      </c>
      <c r="F14261" t="s">
        <v>1105</v>
      </c>
      <c r="G14261" s="3" t="s">
        <v>1104</v>
      </c>
      <c r="H14261" t="s">
        <v>86</v>
      </c>
      <c r="I14261" t="s">
        <v>35</v>
      </c>
      <c r="J14261" t="s">
        <v>3474</v>
      </c>
      <c r="K14261" t="s">
        <v>325</v>
      </c>
      <c r="L14261" t="s">
        <v>3475</v>
      </c>
      <c r="M14261" t="s">
        <v>66</v>
      </c>
      <c r="N14261" t="s">
        <v>67</v>
      </c>
      <c r="O14261" t="s">
        <v>3476</v>
      </c>
      <c r="P14261" t="s">
        <v>69</v>
      </c>
      <c r="Q14261" t="s">
        <v>43</v>
      </c>
      <c r="R14261">
        <v>2</v>
      </c>
      <c r="S14261" t="s">
        <v>1107</v>
      </c>
      <c r="T14261" t="s">
        <v>45</v>
      </c>
      <c r="U14261" t="s">
        <v>604</v>
      </c>
      <c r="V14261" t="s">
        <v>3477</v>
      </c>
      <c r="W14261" t="s">
        <v>48</v>
      </c>
      <c r="X14261" t="s">
        <v>125</v>
      </c>
      <c r="Y14261">
        <v>12620215</v>
      </c>
      <c r="Z14261" t="s">
        <v>250</v>
      </c>
      <c r="AA14261" t="s">
        <v>251</v>
      </c>
      <c r="AB14261" t="str">
        <f>CONCATENATE(A14261,"-",AA14261)</f>
        <v>10028252-Between 30% and 35%</v>
      </c>
      <c r="AC14261" s="1">
        <v>44652</v>
      </c>
      <c r="AD14261" s="1">
        <v>45169</v>
      </c>
      <c r="AE14261" s="2">
        <v>54311.37</v>
      </c>
    </row>
    <row r="14262" spans="1:31" x14ac:dyDescent="0.25">
      <c r="A14262">
        <v>10028252</v>
      </c>
      <c r="B14262" t="s">
        <v>1104</v>
      </c>
      <c r="C14262" t="s">
        <v>1104</v>
      </c>
      <c r="D14262" t="s">
        <v>1104</v>
      </c>
      <c r="E14262">
        <v>589000001</v>
      </c>
      <c r="F14262" t="s">
        <v>1105</v>
      </c>
      <c r="G14262" s="3" t="s">
        <v>1104</v>
      </c>
      <c r="H14262" t="s">
        <v>92</v>
      </c>
      <c r="I14262" t="s">
        <v>35</v>
      </c>
      <c r="J14262" t="s">
        <v>3474</v>
      </c>
      <c r="K14262" t="s">
        <v>325</v>
      </c>
      <c r="L14262" t="s">
        <v>3475</v>
      </c>
      <c r="M14262" t="s">
        <v>66</v>
      </c>
      <c r="N14262" t="s">
        <v>67</v>
      </c>
      <c r="O14262" t="s">
        <v>3476</v>
      </c>
      <c r="P14262" t="s">
        <v>69</v>
      </c>
      <c r="Q14262" t="s">
        <v>43</v>
      </c>
      <c r="R14262">
        <v>2</v>
      </c>
      <c r="S14262" t="s">
        <v>1107</v>
      </c>
      <c r="T14262" t="s">
        <v>62</v>
      </c>
      <c r="U14262" t="s">
        <v>604</v>
      </c>
      <c r="V14262" t="s">
        <v>3477</v>
      </c>
      <c r="W14262" t="s">
        <v>48</v>
      </c>
      <c r="X14262" t="s">
        <v>125</v>
      </c>
      <c r="Y14262">
        <v>12620215</v>
      </c>
      <c r="Z14262" t="s">
        <v>250</v>
      </c>
      <c r="AA14262" t="s">
        <v>251</v>
      </c>
      <c r="AB14262" t="str">
        <f>CONCATENATE(A14262,"-",AA14262)</f>
        <v>10028252-Between 30% and 35%</v>
      </c>
      <c r="AC14262" s="1">
        <v>44652</v>
      </c>
      <c r="AD14262" s="1">
        <v>45169</v>
      </c>
      <c r="AE14262" s="2">
        <v>387.5</v>
      </c>
    </row>
    <row r="14263" spans="1:31" x14ac:dyDescent="0.25">
      <c r="A14263">
        <v>10028252</v>
      </c>
      <c r="B14263" t="s">
        <v>1104</v>
      </c>
      <c r="C14263" t="s">
        <v>1104</v>
      </c>
      <c r="D14263" t="s">
        <v>1104</v>
      </c>
      <c r="E14263">
        <v>589000001</v>
      </c>
      <c r="F14263" t="s">
        <v>1105</v>
      </c>
      <c r="G14263" s="3" t="s">
        <v>1104</v>
      </c>
      <c r="H14263" t="s">
        <v>93</v>
      </c>
      <c r="I14263" t="s">
        <v>35</v>
      </c>
      <c r="J14263" t="s">
        <v>3474</v>
      </c>
      <c r="K14263" t="s">
        <v>325</v>
      </c>
      <c r="L14263" t="s">
        <v>3475</v>
      </c>
      <c r="M14263" t="s">
        <v>66</v>
      </c>
      <c r="N14263" t="s">
        <v>67</v>
      </c>
      <c r="O14263" t="s">
        <v>3476</v>
      </c>
      <c r="P14263" t="s">
        <v>69</v>
      </c>
      <c r="Q14263" t="s">
        <v>43</v>
      </c>
      <c r="R14263">
        <v>2</v>
      </c>
      <c r="S14263" t="s">
        <v>1107</v>
      </c>
      <c r="T14263" t="s">
        <v>62</v>
      </c>
      <c r="U14263" t="s">
        <v>604</v>
      </c>
      <c r="V14263" t="s">
        <v>3477</v>
      </c>
      <c r="W14263" t="s">
        <v>48</v>
      </c>
      <c r="X14263" t="s">
        <v>125</v>
      </c>
      <c r="Y14263">
        <v>12620215</v>
      </c>
      <c r="Z14263" t="s">
        <v>250</v>
      </c>
      <c r="AA14263" t="s">
        <v>251</v>
      </c>
      <c r="AB14263" t="str">
        <f>CONCATENATE(A14263,"-",AA14263)</f>
        <v>10028252-Between 30% and 35%</v>
      </c>
      <c r="AC14263" s="1">
        <v>44652</v>
      </c>
      <c r="AD14263" s="1">
        <v>45169</v>
      </c>
      <c r="AE14263" s="2">
        <v>58.88</v>
      </c>
    </row>
    <row r="14264" spans="1:31" x14ac:dyDescent="0.25">
      <c r="A14264">
        <v>10028252</v>
      </c>
      <c r="B14264" t="s">
        <v>1104</v>
      </c>
      <c r="C14264" t="s">
        <v>1104</v>
      </c>
      <c r="D14264" t="s">
        <v>1104</v>
      </c>
      <c r="E14264">
        <v>589000001</v>
      </c>
      <c r="F14264" t="s">
        <v>1105</v>
      </c>
      <c r="G14264" s="3" t="s">
        <v>1104</v>
      </c>
      <c r="H14264" t="s">
        <v>61</v>
      </c>
      <c r="I14264" t="s">
        <v>35</v>
      </c>
      <c r="J14264" t="s">
        <v>3474</v>
      </c>
      <c r="K14264" t="s">
        <v>325</v>
      </c>
      <c r="L14264" t="s">
        <v>3475</v>
      </c>
      <c r="M14264" t="s">
        <v>66</v>
      </c>
      <c r="N14264" t="s">
        <v>67</v>
      </c>
      <c r="O14264" t="s">
        <v>3476</v>
      </c>
      <c r="P14264" t="s">
        <v>69</v>
      </c>
      <c r="Q14264" t="s">
        <v>43</v>
      </c>
      <c r="R14264">
        <v>2</v>
      </c>
      <c r="S14264" t="s">
        <v>1107</v>
      </c>
      <c r="T14264" t="s">
        <v>62</v>
      </c>
      <c r="U14264" t="s">
        <v>604</v>
      </c>
      <c r="V14264" t="s">
        <v>3477</v>
      </c>
      <c r="W14264" t="s">
        <v>48</v>
      </c>
      <c r="X14264" t="s">
        <v>125</v>
      </c>
      <c r="Y14264">
        <v>12620215</v>
      </c>
      <c r="Z14264" t="s">
        <v>250</v>
      </c>
      <c r="AA14264" t="s">
        <v>251</v>
      </c>
      <c r="AB14264" t="str">
        <f>CONCATENATE(A14264,"-",AA14264)</f>
        <v>10028252-Between 30% and 35%</v>
      </c>
      <c r="AC14264" s="1">
        <v>44652</v>
      </c>
      <c r="AD14264" s="1">
        <v>45169</v>
      </c>
      <c r="AE14264" s="2">
        <v>1128.05</v>
      </c>
    </row>
    <row r="14265" spans="1:31" x14ac:dyDescent="0.25">
      <c r="A14265">
        <v>10028255</v>
      </c>
      <c r="B14265" t="s">
        <v>710</v>
      </c>
      <c r="C14265" t="s">
        <v>710</v>
      </c>
      <c r="D14265" t="s">
        <v>710</v>
      </c>
      <c r="E14265">
        <v>460415079</v>
      </c>
      <c r="F14265" t="s">
        <v>162</v>
      </c>
      <c r="G14265" t="s">
        <v>163</v>
      </c>
      <c r="H14265" t="s">
        <v>495</v>
      </c>
      <c r="I14265" t="s">
        <v>79</v>
      </c>
      <c r="J14265" t="s">
        <v>6998</v>
      </c>
      <c r="K14265" t="s">
        <v>593</v>
      </c>
      <c r="L14265" t="s">
        <v>712</v>
      </c>
      <c r="M14265" t="s">
        <v>239</v>
      </c>
      <c r="N14265" t="s">
        <v>240</v>
      </c>
      <c r="O14265" t="s">
        <v>6999</v>
      </c>
      <c r="P14265" t="s">
        <v>79</v>
      </c>
      <c r="Q14265" t="s">
        <v>43</v>
      </c>
      <c r="R14265">
        <v>1</v>
      </c>
      <c r="S14265" t="s">
        <v>712</v>
      </c>
      <c r="T14265" t="s">
        <v>62</v>
      </c>
      <c r="U14265" t="s">
        <v>242</v>
      </c>
      <c r="V14265" t="s">
        <v>7000</v>
      </c>
      <c r="W14265" t="s">
        <v>151</v>
      </c>
      <c r="X14265" t="s">
        <v>599</v>
      </c>
      <c r="Y14265">
        <v>12670091</v>
      </c>
      <c r="Z14265" t="s">
        <v>72</v>
      </c>
      <c r="AA14265" t="s">
        <v>600</v>
      </c>
      <c r="AB14265" t="str">
        <f>CONCATENATE(A14265,"-",AA14265)</f>
        <v>10028255-Clinical Trial/Drug Study</v>
      </c>
      <c r="AC14265" s="1">
        <v>44251</v>
      </c>
      <c r="AD14265" s="1">
        <v>45504</v>
      </c>
      <c r="AE14265" s="2">
        <v>2895</v>
      </c>
    </row>
    <row r="14266" spans="1:31" x14ac:dyDescent="0.25">
      <c r="A14266">
        <v>10028262</v>
      </c>
      <c r="B14266" t="s">
        <v>3400</v>
      </c>
      <c r="C14266" t="s">
        <v>3400</v>
      </c>
      <c r="D14266" t="s">
        <v>3400</v>
      </c>
      <c r="E14266">
        <v>460415085</v>
      </c>
      <c r="F14266" t="s">
        <v>162</v>
      </c>
      <c r="G14266" t="s">
        <v>163</v>
      </c>
      <c r="H14266" t="s">
        <v>586</v>
      </c>
      <c r="I14266" t="s">
        <v>35</v>
      </c>
      <c r="J14266" t="s">
        <v>3482</v>
      </c>
      <c r="K14266" t="s">
        <v>593</v>
      </c>
      <c r="L14266" t="s">
        <v>1747</v>
      </c>
      <c r="M14266" t="s">
        <v>239</v>
      </c>
      <c r="N14266" t="s">
        <v>240</v>
      </c>
      <c r="O14266" t="s">
        <v>3483</v>
      </c>
      <c r="P14266" t="s">
        <v>79</v>
      </c>
      <c r="Q14266" t="s">
        <v>43</v>
      </c>
      <c r="R14266">
        <v>1</v>
      </c>
      <c r="S14266" t="s">
        <v>1747</v>
      </c>
      <c r="T14266" t="s">
        <v>62</v>
      </c>
      <c r="U14266" t="s">
        <v>242</v>
      </c>
      <c r="V14266" t="s">
        <v>3484</v>
      </c>
      <c r="W14266" t="s">
        <v>151</v>
      </c>
      <c r="X14266" t="s">
        <v>599</v>
      </c>
      <c r="Y14266">
        <v>12671364</v>
      </c>
      <c r="Z14266" t="s">
        <v>72</v>
      </c>
      <c r="AA14266" t="s">
        <v>600</v>
      </c>
      <c r="AB14266" t="str">
        <f>CONCATENATE(A14266,"-",AA14266)</f>
        <v>10028262-Clinical Trial/Drug Study</v>
      </c>
      <c r="AC14266" s="1">
        <v>44317</v>
      </c>
      <c r="AD14266" s="1">
        <v>45016</v>
      </c>
      <c r="AE14266" s="2">
        <v>21.01</v>
      </c>
    </row>
    <row r="14267" spans="1:31" x14ac:dyDescent="0.25">
      <c r="A14267">
        <v>10028268</v>
      </c>
      <c r="B14267" t="s">
        <v>3027</v>
      </c>
      <c r="C14267" t="s">
        <v>3027</v>
      </c>
      <c r="D14267" t="s">
        <v>3027</v>
      </c>
      <c r="E14267">
        <v>550240731</v>
      </c>
      <c r="F14267" t="s">
        <v>336</v>
      </c>
      <c r="G14267" t="s">
        <v>337</v>
      </c>
      <c r="H14267" t="s">
        <v>216</v>
      </c>
      <c r="I14267" t="s">
        <v>35</v>
      </c>
      <c r="J14267" t="s">
        <v>4904</v>
      </c>
      <c r="K14267" t="s">
        <v>339</v>
      </c>
      <c r="L14267" t="s">
        <v>3031</v>
      </c>
      <c r="M14267" t="s">
        <v>228</v>
      </c>
      <c r="N14267" t="s">
        <v>229</v>
      </c>
      <c r="O14267" t="s">
        <v>4905</v>
      </c>
      <c r="P14267" t="s">
        <v>69</v>
      </c>
      <c r="Q14267" t="s">
        <v>43</v>
      </c>
      <c r="R14267">
        <v>1</v>
      </c>
      <c r="S14267" t="s">
        <v>3031</v>
      </c>
      <c r="T14267" t="s">
        <v>62</v>
      </c>
      <c r="U14267" t="s">
        <v>4906</v>
      </c>
      <c r="V14267" t="s">
        <v>4907</v>
      </c>
      <c r="W14267" t="s">
        <v>151</v>
      </c>
      <c r="X14267" t="s">
        <v>125</v>
      </c>
      <c r="Y14267">
        <v>71641734</v>
      </c>
      <c r="Z14267" t="s">
        <v>108</v>
      </c>
      <c r="AA14267" t="s">
        <v>51</v>
      </c>
      <c r="AB14267" t="str">
        <f>CONCATENATE(A14267,"-",AA14267)</f>
        <v>10028268-10% and Under</v>
      </c>
      <c r="AC14267" s="1">
        <v>44563</v>
      </c>
      <c r="AD14267" s="1">
        <v>44803</v>
      </c>
      <c r="AE14267" s="2">
        <v>61.47</v>
      </c>
    </row>
    <row r="14268" spans="1:31" x14ac:dyDescent="0.25">
      <c r="A14268">
        <v>10028268</v>
      </c>
      <c r="B14268" t="s">
        <v>3027</v>
      </c>
      <c r="C14268" t="s">
        <v>3027</v>
      </c>
      <c r="D14268" t="s">
        <v>3027</v>
      </c>
      <c r="E14268">
        <v>550240731</v>
      </c>
      <c r="F14268" t="s">
        <v>336</v>
      </c>
      <c r="G14268" t="s">
        <v>337</v>
      </c>
      <c r="H14268" t="s">
        <v>284</v>
      </c>
      <c r="I14268" t="s">
        <v>35</v>
      </c>
      <c r="J14268" t="s">
        <v>4904</v>
      </c>
      <c r="K14268" t="s">
        <v>339</v>
      </c>
      <c r="L14268" t="s">
        <v>3031</v>
      </c>
      <c r="M14268" t="s">
        <v>228</v>
      </c>
      <c r="N14268" t="s">
        <v>229</v>
      </c>
      <c r="O14268" t="s">
        <v>4905</v>
      </c>
      <c r="P14268" t="s">
        <v>69</v>
      </c>
      <c r="Q14268" t="s">
        <v>43</v>
      </c>
      <c r="R14268">
        <v>1</v>
      </c>
      <c r="S14268" t="s">
        <v>3031</v>
      </c>
      <c r="T14268" t="s">
        <v>213</v>
      </c>
      <c r="U14268" t="s">
        <v>4906</v>
      </c>
      <c r="V14268" t="s">
        <v>4907</v>
      </c>
      <c r="W14268" t="s">
        <v>151</v>
      </c>
      <c r="X14268" t="s">
        <v>125</v>
      </c>
      <c r="Y14268">
        <v>71641734</v>
      </c>
      <c r="Z14268" t="s">
        <v>108</v>
      </c>
      <c r="AA14268" t="s">
        <v>51</v>
      </c>
      <c r="AB14268" t="str">
        <f>CONCATENATE(A14268,"-",AA14268)</f>
        <v>10028268-10% and Under</v>
      </c>
      <c r="AC14268" s="1">
        <v>44563</v>
      </c>
      <c r="AD14268" s="1">
        <v>44803</v>
      </c>
      <c r="AE14268" s="2">
        <v>6920</v>
      </c>
    </row>
    <row r="14269" spans="1:31" x14ac:dyDescent="0.25">
      <c r="A14269">
        <v>10028272</v>
      </c>
      <c r="B14269" t="s">
        <v>427</v>
      </c>
      <c r="C14269" t="s">
        <v>427</v>
      </c>
      <c r="D14269" t="s">
        <v>427</v>
      </c>
      <c r="E14269">
        <v>491050010</v>
      </c>
      <c r="F14269" t="s">
        <v>180</v>
      </c>
      <c r="G14269" t="s">
        <v>181</v>
      </c>
      <c r="H14269" t="s">
        <v>236</v>
      </c>
      <c r="I14269" t="s">
        <v>35</v>
      </c>
      <c r="J14269" t="s">
        <v>3485</v>
      </c>
      <c r="K14269" t="s">
        <v>367</v>
      </c>
      <c r="L14269" t="s">
        <v>3195</v>
      </c>
      <c r="M14269" t="s">
        <v>39</v>
      </c>
      <c r="N14269" t="s">
        <v>40</v>
      </c>
      <c r="O14269" t="s">
        <v>3486</v>
      </c>
      <c r="P14269" t="s">
        <v>42</v>
      </c>
      <c r="Q14269" t="s">
        <v>43</v>
      </c>
      <c r="R14269">
        <v>3</v>
      </c>
      <c r="S14269" t="s">
        <v>3488</v>
      </c>
      <c r="T14269" t="s">
        <v>45</v>
      </c>
      <c r="U14269" t="s">
        <v>46</v>
      </c>
      <c r="V14269" t="s">
        <v>3487</v>
      </c>
      <c r="W14269" t="s">
        <v>151</v>
      </c>
      <c r="X14269" t="s">
        <v>125</v>
      </c>
      <c r="Y14269">
        <v>71600799</v>
      </c>
      <c r="Z14269" t="s">
        <v>274</v>
      </c>
      <c r="AA14269" t="s">
        <v>275</v>
      </c>
      <c r="AB14269" t="str">
        <f>CONCATENATE(A14269,"-",AA14269)</f>
        <v>10028272-Between 40% and 52%</v>
      </c>
      <c r="AC14269" s="1">
        <v>44640</v>
      </c>
      <c r="AD14269" s="1">
        <v>44957</v>
      </c>
      <c r="AE14269" s="2">
        <v>7706.12</v>
      </c>
    </row>
    <row r="14270" spans="1:31" x14ac:dyDescent="0.25">
      <c r="A14270">
        <v>10028272</v>
      </c>
      <c r="B14270" t="s">
        <v>427</v>
      </c>
      <c r="C14270" t="s">
        <v>427</v>
      </c>
      <c r="D14270" t="s">
        <v>427</v>
      </c>
      <c r="E14270">
        <v>491050010</v>
      </c>
      <c r="F14270" t="s">
        <v>180</v>
      </c>
      <c r="G14270" t="s">
        <v>181</v>
      </c>
      <c r="H14270" t="s">
        <v>236</v>
      </c>
      <c r="I14270" t="s">
        <v>35</v>
      </c>
      <c r="J14270" t="s">
        <v>3485</v>
      </c>
      <c r="K14270" t="s">
        <v>367</v>
      </c>
      <c r="L14270" t="s">
        <v>3195</v>
      </c>
      <c r="M14270" t="s">
        <v>39</v>
      </c>
      <c r="N14270" t="s">
        <v>40</v>
      </c>
      <c r="O14270" t="s">
        <v>3486</v>
      </c>
      <c r="P14270" t="s">
        <v>42</v>
      </c>
      <c r="Q14270" t="s">
        <v>43</v>
      </c>
      <c r="R14270">
        <v>6</v>
      </c>
      <c r="S14270" t="s">
        <v>302</v>
      </c>
      <c r="T14270" t="s">
        <v>45</v>
      </c>
      <c r="U14270" t="s">
        <v>46</v>
      </c>
      <c r="V14270" t="s">
        <v>3487</v>
      </c>
      <c r="W14270" t="s">
        <v>151</v>
      </c>
      <c r="X14270" t="s">
        <v>125</v>
      </c>
      <c r="Y14270">
        <v>71600799</v>
      </c>
      <c r="Z14270" t="s">
        <v>274</v>
      </c>
      <c r="AA14270" t="s">
        <v>275</v>
      </c>
      <c r="AB14270" t="str">
        <f>CONCATENATE(A14270,"-",AA14270)</f>
        <v>10028272-Between 40% and 52%</v>
      </c>
      <c r="AC14270" s="1">
        <v>44640</v>
      </c>
      <c r="AD14270" s="1">
        <v>44957</v>
      </c>
      <c r="AE14270" s="2">
        <v>19755.86</v>
      </c>
    </row>
    <row r="14271" spans="1:31" x14ac:dyDescent="0.25">
      <c r="A14271">
        <v>10028272</v>
      </c>
      <c r="B14271" t="s">
        <v>427</v>
      </c>
      <c r="C14271" t="s">
        <v>427</v>
      </c>
      <c r="D14271" t="s">
        <v>427</v>
      </c>
      <c r="E14271">
        <v>491050010</v>
      </c>
      <c r="F14271" t="s">
        <v>180</v>
      </c>
      <c r="G14271" t="s">
        <v>181</v>
      </c>
      <c r="H14271" t="s">
        <v>64</v>
      </c>
      <c r="I14271" t="s">
        <v>35</v>
      </c>
      <c r="J14271" t="s">
        <v>3485</v>
      </c>
      <c r="K14271" t="s">
        <v>367</v>
      </c>
      <c r="L14271" t="s">
        <v>3195</v>
      </c>
      <c r="M14271" t="s">
        <v>39</v>
      </c>
      <c r="N14271" t="s">
        <v>40</v>
      </c>
      <c r="O14271" t="s">
        <v>3486</v>
      </c>
      <c r="P14271" t="s">
        <v>42</v>
      </c>
      <c r="Q14271" t="s">
        <v>43</v>
      </c>
      <c r="R14271">
        <v>5</v>
      </c>
      <c r="S14271" t="s">
        <v>2934</v>
      </c>
      <c r="T14271" t="s">
        <v>45</v>
      </c>
      <c r="U14271" t="s">
        <v>46</v>
      </c>
      <c r="V14271" t="s">
        <v>3487</v>
      </c>
      <c r="W14271" t="s">
        <v>151</v>
      </c>
      <c r="X14271" t="s">
        <v>125</v>
      </c>
      <c r="Y14271">
        <v>71600799</v>
      </c>
      <c r="Z14271" t="s">
        <v>274</v>
      </c>
      <c r="AA14271" t="s">
        <v>275</v>
      </c>
      <c r="AB14271" t="str">
        <f>CONCATENATE(A14271,"-",AA14271)</f>
        <v>10028272-Between 40% and 52%</v>
      </c>
      <c r="AC14271" s="1">
        <v>44640</v>
      </c>
      <c r="AD14271" s="1">
        <v>44957</v>
      </c>
      <c r="AE14271" s="2">
        <v>12932.31</v>
      </c>
    </row>
    <row r="14272" spans="1:31" x14ac:dyDescent="0.25">
      <c r="A14272">
        <v>10028272</v>
      </c>
      <c r="B14272" t="s">
        <v>427</v>
      </c>
      <c r="C14272" t="s">
        <v>427</v>
      </c>
      <c r="D14272" t="s">
        <v>427</v>
      </c>
      <c r="E14272">
        <v>491050010</v>
      </c>
      <c r="F14272" t="s">
        <v>180</v>
      </c>
      <c r="G14272" t="s">
        <v>181</v>
      </c>
      <c r="H14272" t="s">
        <v>297</v>
      </c>
      <c r="I14272" t="s">
        <v>79</v>
      </c>
      <c r="J14272" t="s">
        <v>3485</v>
      </c>
      <c r="K14272" t="s">
        <v>367</v>
      </c>
      <c r="L14272" t="s">
        <v>3195</v>
      </c>
      <c r="M14272" t="s">
        <v>39</v>
      </c>
      <c r="N14272" t="s">
        <v>40</v>
      </c>
      <c r="O14272" t="s">
        <v>3486</v>
      </c>
      <c r="P14272" t="s">
        <v>42</v>
      </c>
      <c r="Q14272" t="s">
        <v>43</v>
      </c>
      <c r="R14272">
        <v>4</v>
      </c>
      <c r="S14272" t="s">
        <v>3025</v>
      </c>
      <c r="T14272" t="s">
        <v>298</v>
      </c>
      <c r="U14272" t="s">
        <v>46</v>
      </c>
      <c r="V14272" t="s">
        <v>3487</v>
      </c>
      <c r="W14272" t="s">
        <v>151</v>
      </c>
      <c r="X14272" t="s">
        <v>125</v>
      </c>
      <c r="Y14272">
        <v>71600799</v>
      </c>
      <c r="Z14272" t="s">
        <v>274</v>
      </c>
      <c r="AA14272" t="s">
        <v>275</v>
      </c>
      <c r="AB14272" t="str">
        <f>CONCATENATE(A14272,"-",AA14272)</f>
        <v>10028272-Between 40% and 52%</v>
      </c>
      <c r="AC14272" s="1">
        <v>44640</v>
      </c>
      <c r="AD14272" s="1">
        <v>44957</v>
      </c>
      <c r="AE14272" s="2">
        <v>22932</v>
      </c>
    </row>
    <row r="14273" spans="1:31" x14ac:dyDescent="0.25">
      <c r="A14273">
        <v>10028272</v>
      </c>
      <c r="B14273" t="s">
        <v>427</v>
      </c>
      <c r="C14273" t="s">
        <v>427</v>
      </c>
      <c r="D14273" t="s">
        <v>427</v>
      </c>
      <c r="E14273">
        <v>491050010</v>
      </c>
      <c r="F14273" t="s">
        <v>180</v>
      </c>
      <c r="G14273" t="s">
        <v>181</v>
      </c>
      <c r="H14273" t="s">
        <v>99</v>
      </c>
      <c r="I14273" t="s">
        <v>35</v>
      </c>
      <c r="J14273" t="s">
        <v>3485</v>
      </c>
      <c r="K14273" t="s">
        <v>367</v>
      </c>
      <c r="L14273" t="s">
        <v>3195</v>
      </c>
      <c r="M14273" t="s">
        <v>39</v>
      </c>
      <c r="N14273" t="s">
        <v>40</v>
      </c>
      <c r="O14273" t="s">
        <v>3486</v>
      </c>
      <c r="P14273" t="s">
        <v>42</v>
      </c>
      <c r="Q14273" t="s">
        <v>43</v>
      </c>
      <c r="R14273">
        <v>5</v>
      </c>
      <c r="S14273" t="s">
        <v>2934</v>
      </c>
      <c r="T14273" t="s">
        <v>60</v>
      </c>
      <c r="U14273" t="s">
        <v>46</v>
      </c>
      <c r="V14273" t="s">
        <v>3487</v>
      </c>
      <c r="W14273" t="s">
        <v>151</v>
      </c>
      <c r="X14273" t="s">
        <v>125</v>
      </c>
      <c r="Y14273">
        <v>71600799</v>
      </c>
      <c r="Z14273" t="s">
        <v>274</v>
      </c>
      <c r="AA14273" t="s">
        <v>275</v>
      </c>
      <c r="AB14273" t="str">
        <f>CONCATENATE(A14273,"-",AA14273)</f>
        <v>10028272-Between 40% and 52%</v>
      </c>
      <c r="AC14273" s="1">
        <v>44640</v>
      </c>
      <c r="AD14273" s="1">
        <v>44957</v>
      </c>
      <c r="AE14273" s="2">
        <v>1101.97</v>
      </c>
    </row>
    <row r="14274" spans="1:31" x14ac:dyDescent="0.25">
      <c r="A14274">
        <v>10028272</v>
      </c>
      <c r="B14274" t="s">
        <v>427</v>
      </c>
      <c r="C14274" t="s">
        <v>427</v>
      </c>
      <c r="D14274" t="s">
        <v>427</v>
      </c>
      <c r="E14274">
        <v>491050010</v>
      </c>
      <c r="F14274" t="s">
        <v>180</v>
      </c>
      <c r="G14274" t="s">
        <v>181</v>
      </c>
      <c r="H14274" t="s">
        <v>557</v>
      </c>
      <c r="I14274" t="s">
        <v>35</v>
      </c>
      <c r="J14274" t="s">
        <v>3485</v>
      </c>
      <c r="K14274" t="s">
        <v>367</v>
      </c>
      <c r="L14274" t="s">
        <v>3195</v>
      </c>
      <c r="M14274" t="s">
        <v>39</v>
      </c>
      <c r="N14274" t="s">
        <v>40</v>
      </c>
      <c r="O14274" t="s">
        <v>3486</v>
      </c>
      <c r="P14274" t="s">
        <v>42</v>
      </c>
      <c r="Q14274" t="s">
        <v>43</v>
      </c>
      <c r="R14274">
        <v>2</v>
      </c>
      <c r="S14274" t="s">
        <v>3489</v>
      </c>
      <c r="T14274" t="s">
        <v>62</v>
      </c>
      <c r="U14274" t="s">
        <v>46</v>
      </c>
      <c r="V14274" t="s">
        <v>3487</v>
      </c>
      <c r="W14274" t="s">
        <v>151</v>
      </c>
      <c r="X14274" t="s">
        <v>125</v>
      </c>
      <c r="Y14274">
        <v>71600799</v>
      </c>
      <c r="Z14274" t="s">
        <v>274</v>
      </c>
      <c r="AA14274" t="s">
        <v>275</v>
      </c>
      <c r="AB14274" t="str">
        <f>CONCATENATE(A14274,"-",AA14274)</f>
        <v>10028272-Between 40% and 52%</v>
      </c>
      <c r="AC14274" s="1">
        <v>44640</v>
      </c>
      <c r="AD14274" s="1">
        <v>44957</v>
      </c>
      <c r="AE14274" s="2">
        <v>-18325</v>
      </c>
    </row>
    <row r="14275" spans="1:31" x14ac:dyDescent="0.25">
      <c r="A14275">
        <v>10028272</v>
      </c>
      <c r="B14275" t="s">
        <v>427</v>
      </c>
      <c r="C14275" t="s">
        <v>427</v>
      </c>
      <c r="D14275" t="s">
        <v>427</v>
      </c>
      <c r="E14275">
        <v>491050010</v>
      </c>
      <c r="F14275" t="s">
        <v>180</v>
      </c>
      <c r="G14275" t="s">
        <v>181</v>
      </c>
      <c r="H14275" t="s">
        <v>303</v>
      </c>
      <c r="I14275" t="s">
        <v>35</v>
      </c>
      <c r="J14275" t="s">
        <v>3485</v>
      </c>
      <c r="K14275" t="s">
        <v>367</v>
      </c>
      <c r="L14275" t="s">
        <v>3195</v>
      </c>
      <c r="M14275" t="s">
        <v>39</v>
      </c>
      <c r="N14275" t="s">
        <v>40</v>
      </c>
      <c r="O14275" t="s">
        <v>3486</v>
      </c>
      <c r="P14275" t="s">
        <v>42</v>
      </c>
      <c r="Q14275" t="s">
        <v>43</v>
      </c>
      <c r="R14275">
        <v>2</v>
      </c>
      <c r="S14275" t="s">
        <v>3489</v>
      </c>
      <c r="T14275" t="s">
        <v>62</v>
      </c>
      <c r="U14275" t="s">
        <v>46</v>
      </c>
      <c r="V14275" t="s">
        <v>3487</v>
      </c>
      <c r="W14275" t="s">
        <v>151</v>
      </c>
      <c r="X14275" t="s">
        <v>125</v>
      </c>
      <c r="Y14275">
        <v>71600799</v>
      </c>
      <c r="Z14275" t="s">
        <v>274</v>
      </c>
      <c r="AA14275" t="s">
        <v>275</v>
      </c>
      <c r="AB14275" t="str">
        <f>CONCATENATE(A14275,"-",AA14275)</f>
        <v>10028272-Between 40% and 52%</v>
      </c>
      <c r="AC14275" s="1">
        <v>44640</v>
      </c>
      <c r="AD14275" s="1">
        <v>44957</v>
      </c>
      <c r="AE14275" s="2">
        <v>12.84</v>
      </c>
    </row>
    <row r="14276" spans="1:31" x14ac:dyDescent="0.25">
      <c r="A14276">
        <v>10028272</v>
      </c>
      <c r="B14276" t="s">
        <v>427</v>
      </c>
      <c r="C14276" t="s">
        <v>427</v>
      </c>
      <c r="D14276" t="s">
        <v>427</v>
      </c>
      <c r="E14276">
        <v>491050010</v>
      </c>
      <c r="F14276" t="s">
        <v>180</v>
      </c>
      <c r="G14276" t="s">
        <v>181</v>
      </c>
      <c r="H14276" t="s">
        <v>216</v>
      </c>
      <c r="I14276" t="s">
        <v>35</v>
      </c>
      <c r="J14276" t="s">
        <v>3485</v>
      </c>
      <c r="K14276" t="s">
        <v>367</v>
      </c>
      <c r="L14276" t="s">
        <v>3195</v>
      </c>
      <c r="M14276" t="s">
        <v>39</v>
      </c>
      <c r="N14276" t="s">
        <v>40</v>
      </c>
      <c r="O14276" t="s">
        <v>3486</v>
      </c>
      <c r="P14276" t="s">
        <v>42</v>
      </c>
      <c r="Q14276" t="s">
        <v>43</v>
      </c>
      <c r="R14276">
        <v>3</v>
      </c>
      <c r="S14276" t="s">
        <v>3488</v>
      </c>
      <c r="T14276" t="s">
        <v>62</v>
      </c>
      <c r="U14276" t="s">
        <v>46</v>
      </c>
      <c r="V14276" t="s">
        <v>3487</v>
      </c>
      <c r="W14276" t="s">
        <v>151</v>
      </c>
      <c r="X14276" t="s">
        <v>125</v>
      </c>
      <c r="Y14276">
        <v>71600799</v>
      </c>
      <c r="Z14276" t="s">
        <v>274</v>
      </c>
      <c r="AA14276" t="s">
        <v>275</v>
      </c>
      <c r="AB14276" t="str">
        <f>CONCATENATE(A14276,"-",AA14276)</f>
        <v>10028272-Between 40% and 52%</v>
      </c>
      <c r="AC14276" s="1">
        <v>44640</v>
      </c>
      <c r="AD14276" s="1">
        <v>44957</v>
      </c>
      <c r="AE14276" s="2">
        <v>16342.22</v>
      </c>
    </row>
    <row r="14277" spans="1:31" x14ac:dyDescent="0.25">
      <c r="A14277">
        <v>10028272</v>
      </c>
      <c r="B14277" t="s">
        <v>427</v>
      </c>
      <c r="C14277" t="s">
        <v>427</v>
      </c>
      <c r="D14277" t="s">
        <v>427</v>
      </c>
      <c r="E14277">
        <v>491050010</v>
      </c>
      <c r="F14277" t="s">
        <v>180</v>
      </c>
      <c r="G14277" t="s">
        <v>181</v>
      </c>
      <c r="H14277" t="s">
        <v>586</v>
      </c>
      <c r="I14277" t="s">
        <v>35</v>
      </c>
      <c r="J14277" t="s">
        <v>3485</v>
      </c>
      <c r="K14277" t="s">
        <v>367</v>
      </c>
      <c r="L14277" t="s">
        <v>3195</v>
      </c>
      <c r="M14277" t="s">
        <v>39</v>
      </c>
      <c r="N14277" t="s">
        <v>40</v>
      </c>
      <c r="O14277" t="s">
        <v>3486</v>
      </c>
      <c r="P14277" t="s">
        <v>42</v>
      </c>
      <c r="Q14277" t="s">
        <v>43</v>
      </c>
      <c r="R14277">
        <v>4</v>
      </c>
      <c r="S14277" t="s">
        <v>3025</v>
      </c>
      <c r="T14277" t="s">
        <v>62</v>
      </c>
      <c r="U14277" t="s">
        <v>46</v>
      </c>
      <c r="V14277" t="s">
        <v>3487</v>
      </c>
      <c r="W14277" t="s">
        <v>151</v>
      </c>
      <c r="X14277" t="s">
        <v>125</v>
      </c>
      <c r="Y14277">
        <v>71600799</v>
      </c>
      <c r="Z14277" t="s">
        <v>274</v>
      </c>
      <c r="AA14277" t="s">
        <v>275</v>
      </c>
      <c r="AB14277" t="str">
        <f>CONCATENATE(A14277,"-",AA14277)</f>
        <v>10028272-Between 40% and 52%</v>
      </c>
      <c r="AC14277" s="1">
        <v>44640</v>
      </c>
      <c r="AD14277" s="1">
        <v>44957</v>
      </c>
      <c r="AE14277" s="2">
        <v>8452.39</v>
      </c>
    </row>
    <row r="14278" spans="1:31" x14ac:dyDescent="0.25">
      <c r="A14278">
        <v>10028272</v>
      </c>
      <c r="B14278" t="s">
        <v>427</v>
      </c>
      <c r="C14278" t="s">
        <v>427</v>
      </c>
      <c r="D14278" t="s">
        <v>427</v>
      </c>
      <c r="E14278">
        <v>491050010</v>
      </c>
      <c r="F14278" t="s">
        <v>180</v>
      </c>
      <c r="G14278" t="s">
        <v>181</v>
      </c>
      <c r="H14278" t="s">
        <v>212</v>
      </c>
      <c r="I14278" t="s">
        <v>35</v>
      </c>
      <c r="J14278" t="s">
        <v>3485</v>
      </c>
      <c r="K14278" t="s">
        <v>367</v>
      </c>
      <c r="L14278" t="s">
        <v>3195</v>
      </c>
      <c r="M14278" t="s">
        <v>39</v>
      </c>
      <c r="N14278" t="s">
        <v>40</v>
      </c>
      <c r="O14278" t="s">
        <v>3486</v>
      </c>
      <c r="P14278" t="s">
        <v>42</v>
      </c>
      <c r="Q14278" t="s">
        <v>43</v>
      </c>
      <c r="R14278">
        <v>4</v>
      </c>
      <c r="S14278" t="s">
        <v>3025</v>
      </c>
      <c r="T14278" t="s">
        <v>213</v>
      </c>
      <c r="U14278" t="s">
        <v>46</v>
      </c>
      <c r="V14278" t="s">
        <v>3487</v>
      </c>
      <c r="W14278" t="s">
        <v>151</v>
      </c>
      <c r="X14278" t="s">
        <v>125</v>
      </c>
      <c r="Y14278">
        <v>71600799</v>
      </c>
      <c r="Z14278" t="s">
        <v>274</v>
      </c>
      <c r="AA14278" t="s">
        <v>275</v>
      </c>
      <c r="AB14278" t="str">
        <f>CONCATENATE(A14278,"-",AA14278)</f>
        <v>10028272-Between 40% and 52%</v>
      </c>
      <c r="AC14278" s="1">
        <v>44640</v>
      </c>
      <c r="AD14278" s="1">
        <v>44957</v>
      </c>
      <c r="AE14278" s="2">
        <v>14692.33</v>
      </c>
    </row>
    <row r="14279" spans="1:31" x14ac:dyDescent="0.25">
      <c r="A14279">
        <v>10028287</v>
      </c>
      <c r="B14279" t="s">
        <v>286</v>
      </c>
      <c r="C14279" t="s">
        <v>286</v>
      </c>
      <c r="D14279" t="s">
        <v>286</v>
      </c>
      <c r="E14279">
        <v>491110010</v>
      </c>
      <c r="F14279" t="s">
        <v>180</v>
      </c>
      <c r="G14279" t="s">
        <v>181</v>
      </c>
      <c r="H14279" t="s">
        <v>99</v>
      </c>
      <c r="I14279" t="s">
        <v>35</v>
      </c>
      <c r="J14279" t="s">
        <v>3497</v>
      </c>
      <c r="K14279" t="s">
        <v>367</v>
      </c>
      <c r="L14279" t="s">
        <v>289</v>
      </c>
      <c r="M14279" t="s">
        <v>39</v>
      </c>
      <c r="N14279" t="s">
        <v>341</v>
      </c>
      <c r="O14279" t="s">
        <v>3498</v>
      </c>
      <c r="P14279" t="s">
        <v>42</v>
      </c>
      <c r="Q14279" t="s">
        <v>43</v>
      </c>
      <c r="R14279">
        <v>1</v>
      </c>
      <c r="S14279" t="s">
        <v>289</v>
      </c>
      <c r="T14279" t="s">
        <v>60</v>
      </c>
      <c r="U14279" t="s">
        <v>825</v>
      </c>
      <c r="V14279" t="s">
        <v>3499</v>
      </c>
      <c r="W14279" t="s">
        <v>151</v>
      </c>
      <c r="X14279" t="s">
        <v>125</v>
      </c>
      <c r="Y14279">
        <v>71600801</v>
      </c>
      <c r="Z14279" t="s">
        <v>84</v>
      </c>
      <c r="AA14279" t="s">
        <v>85</v>
      </c>
      <c r="AB14279" t="str">
        <f>CONCATENATE(A14279,"-",AA14279)</f>
        <v>10028287-Zero</v>
      </c>
      <c r="AC14279" s="1">
        <v>44562</v>
      </c>
      <c r="AD14279" s="1">
        <v>45291</v>
      </c>
      <c r="AE14279" s="2">
        <v>1322.33</v>
      </c>
    </row>
    <row r="14280" spans="1:31" x14ac:dyDescent="0.25">
      <c r="A14280">
        <v>10028293</v>
      </c>
      <c r="B14280" t="s">
        <v>1104</v>
      </c>
      <c r="C14280" t="s">
        <v>1104</v>
      </c>
      <c r="D14280" t="s">
        <v>1104</v>
      </c>
      <c r="E14280">
        <v>589000001</v>
      </c>
      <c r="F14280" t="s">
        <v>1105</v>
      </c>
      <c r="G14280" s="3" t="s">
        <v>1104</v>
      </c>
      <c r="H14280" t="s">
        <v>86</v>
      </c>
      <c r="I14280" t="s">
        <v>35</v>
      </c>
      <c r="J14280" t="s">
        <v>5675</v>
      </c>
      <c r="K14280" t="s">
        <v>325</v>
      </c>
      <c r="L14280" t="s">
        <v>2499</v>
      </c>
      <c r="M14280" t="s">
        <v>66</v>
      </c>
      <c r="N14280" t="s">
        <v>67</v>
      </c>
      <c r="O14280" t="s">
        <v>5676</v>
      </c>
      <c r="P14280" t="s">
        <v>69</v>
      </c>
      <c r="Q14280" t="s">
        <v>43</v>
      </c>
      <c r="R14280">
        <v>1</v>
      </c>
      <c r="S14280" t="s">
        <v>2499</v>
      </c>
      <c r="T14280" t="s">
        <v>45</v>
      </c>
      <c r="U14280" t="s">
        <v>186</v>
      </c>
      <c r="V14280" t="s">
        <v>5677</v>
      </c>
      <c r="W14280" t="s">
        <v>151</v>
      </c>
      <c r="X14280" t="s">
        <v>125</v>
      </c>
      <c r="Y14280">
        <v>12610218</v>
      </c>
      <c r="Z14280" t="s">
        <v>250</v>
      </c>
      <c r="AA14280" t="s">
        <v>251</v>
      </c>
      <c r="AB14280" t="str">
        <f>CONCATENATE(A14280,"-",AA14280)</f>
        <v>10028293-Between 30% and 35%</v>
      </c>
      <c r="AC14280" s="1">
        <v>44515</v>
      </c>
      <c r="AD14280" s="1">
        <v>44879</v>
      </c>
      <c r="AE14280" s="2">
        <v>1928.18</v>
      </c>
    </row>
    <row r="14281" spans="1:31" x14ac:dyDescent="0.25">
      <c r="A14281">
        <v>10028293</v>
      </c>
      <c r="B14281" t="s">
        <v>1104</v>
      </c>
      <c r="C14281" t="s">
        <v>1104</v>
      </c>
      <c r="D14281" t="s">
        <v>1104</v>
      </c>
      <c r="E14281">
        <v>589000001</v>
      </c>
      <c r="F14281" t="s">
        <v>1105</v>
      </c>
      <c r="G14281" s="3" t="s">
        <v>1104</v>
      </c>
      <c r="H14281" t="s">
        <v>73</v>
      </c>
      <c r="I14281" t="s">
        <v>35</v>
      </c>
      <c r="J14281" t="s">
        <v>5675</v>
      </c>
      <c r="K14281" t="s">
        <v>325</v>
      </c>
      <c r="L14281" t="s">
        <v>2499</v>
      </c>
      <c r="M14281" t="s">
        <v>66</v>
      </c>
      <c r="N14281" t="s">
        <v>67</v>
      </c>
      <c r="O14281" t="s">
        <v>5676</v>
      </c>
      <c r="P14281" t="s">
        <v>69</v>
      </c>
      <c r="Q14281" t="s">
        <v>43</v>
      </c>
      <c r="R14281">
        <v>1</v>
      </c>
      <c r="S14281" t="s">
        <v>2499</v>
      </c>
      <c r="T14281" t="s">
        <v>60</v>
      </c>
      <c r="U14281" t="s">
        <v>186</v>
      </c>
      <c r="V14281" t="s">
        <v>5677</v>
      </c>
      <c r="W14281" t="s">
        <v>151</v>
      </c>
      <c r="X14281" t="s">
        <v>125</v>
      </c>
      <c r="Y14281">
        <v>12610218</v>
      </c>
      <c r="Z14281" t="s">
        <v>250</v>
      </c>
      <c r="AA14281" t="s">
        <v>251</v>
      </c>
      <c r="AB14281" t="str">
        <f>CONCATENATE(A14281,"-",AA14281)</f>
        <v>10028293-Between 30% and 35%</v>
      </c>
      <c r="AC14281" s="1">
        <v>44515</v>
      </c>
      <c r="AD14281" s="1">
        <v>44879</v>
      </c>
      <c r="AE14281" s="2">
        <v>8352.3799999999992</v>
      </c>
    </row>
    <row r="14282" spans="1:31" x14ac:dyDescent="0.25">
      <c r="A14282">
        <v>10028293</v>
      </c>
      <c r="B14282" t="s">
        <v>1104</v>
      </c>
      <c r="C14282" t="s">
        <v>1104</v>
      </c>
      <c r="D14282" t="s">
        <v>1104</v>
      </c>
      <c r="E14282">
        <v>589000001</v>
      </c>
      <c r="F14282" t="s">
        <v>1105</v>
      </c>
      <c r="G14282" s="3" t="s">
        <v>1104</v>
      </c>
      <c r="H14282" t="s">
        <v>171</v>
      </c>
      <c r="I14282" t="s">
        <v>35</v>
      </c>
      <c r="J14282" t="s">
        <v>5675</v>
      </c>
      <c r="K14282" t="s">
        <v>325</v>
      </c>
      <c r="L14282" t="s">
        <v>2499</v>
      </c>
      <c r="M14282" t="s">
        <v>66</v>
      </c>
      <c r="N14282" t="s">
        <v>67</v>
      </c>
      <c r="O14282" t="s">
        <v>5676</v>
      </c>
      <c r="P14282" t="s">
        <v>69</v>
      </c>
      <c r="Q14282" t="s">
        <v>43</v>
      </c>
      <c r="R14282">
        <v>1</v>
      </c>
      <c r="S14282" t="s">
        <v>2499</v>
      </c>
      <c r="T14282" t="s">
        <v>62</v>
      </c>
      <c r="U14282" t="s">
        <v>186</v>
      </c>
      <c r="V14282" t="s">
        <v>5677</v>
      </c>
      <c r="W14282" t="s">
        <v>151</v>
      </c>
      <c r="X14282" t="s">
        <v>125</v>
      </c>
      <c r="Y14282">
        <v>12610218</v>
      </c>
      <c r="Z14282" t="s">
        <v>250</v>
      </c>
      <c r="AA14282" t="s">
        <v>251</v>
      </c>
      <c r="AB14282" t="str">
        <f>CONCATENATE(A14282,"-",AA14282)</f>
        <v>10028293-Between 30% and 35%</v>
      </c>
      <c r="AC14282" s="1">
        <v>44515</v>
      </c>
      <c r="AD14282" s="1">
        <v>44879</v>
      </c>
      <c r="AE14282" s="2">
        <v>55</v>
      </c>
    </row>
    <row r="14283" spans="1:31" x14ac:dyDescent="0.25">
      <c r="A14283">
        <v>10028307</v>
      </c>
      <c r="B14283" t="s">
        <v>2398</v>
      </c>
      <c r="C14283" t="s">
        <v>2398</v>
      </c>
      <c r="D14283" t="s">
        <v>2398</v>
      </c>
      <c r="E14283">
        <v>255010400</v>
      </c>
      <c r="F14283" t="s">
        <v>98</v>
      </c>
      <c r="G14283" t="s">
        <v>98</v>
      </c>
      <c r="H14283" t="s">
        <v>99</v>
      </c>
      <c r="I14283" t="s">
        <v>35</v>
      </c>
      <c r="J14283" t="s">
        <v>3508</v>
      </c>
      <c r="K14283" t="s">
        <v>101</v>
      </c>
      <c r="L14283" t="s">
        <v>3509</v>
      </c>
      <c r="M14283" t="s">
        <v>39</v>
      </c>
      <c r="N14283" t="s">
        <v>378</v>
      </c>
      <c r="O14283" t="s">
        <v>3510</v>
      </c>
      <c r="P14283" t="s">
        <v>42</v>
      </c>
      <c r="Q14283" t="s">
        <v>43</v>
      </c>
      <c r="R14283">
        <v>1</v>
      </c>
      <c r="S14283" t="s">
        <v>3509</v>
      </c>
      <c r="T14283" t="s">
        <v>60</v>
      </c>
      <c r="U14283" t="s">
        <v>1969</v>
      </c>
      <c r="V14283" t="s">
        <v>3511</v>
      </c>
      <c r="W14283" t="s">
        <v>151</v>
      </c>
      <c r="X14283" t="s">
        <v>125</v>
      </c>
      <c r="Y14283">
        <v>71600803</v>
      </c>
      <c r="Z14283" t="s">
        <v>274</v>
      </c>
      <c r="AA14283" t="s">
        <v>275</v>
      </c>
      <c r="AB14283" t="str">
        <f>CONCATENATE(A14283,"-",AA14283)</f>
        <v>10028307-Between 40% and 52%</v>
      </c>
      <c r="AC14283" s="1">
        <v>44562</v>
      </c>
      <c r="AD14283" s="1">
        <v>45291</v>
      </c>
      <c r="AE14283" s="2">
        <v>1030.51</v>
      </c>
    </row>
    <row r="14284" spans="1:31" x14ac:dyDescent="0.25">
      <c r="A14284">
        <v>10028323</v>
      </c>
      <c r="B14284" t="s">
        <v>1104</v>
      </c>
      <c r="C14284" t="s">
        <v>1104</v>
      </c>
      <c r="D14284" t="s">
        <v>1104</v>
      </c>
      <c r="E14284">
        <v>589000001</v>
      </c>
      <c r="F14284" t="s">
        <v>1105</v>
      </c>
      <c r="G14284" s="3" t="s">
        <v>1104</v>
      </c>
      <c r="H14284" t="s">
        <v>53</v>
      </c>
      <c r="I14284" t="s">
        <v>54</v>
      </c>
      <c r="J14284" t="s">
        <v>6156</v>
      </c>
      <c r="K14284" t="s">
        <v>325</v>
      </c>
      <c r="L14284" t="s">
        <v>2363</v>
      </c>
      <c r="M14284" t="s">
        <v>66</v>
      </c>
      <c r="N14284" t="s">
        <v>67</v>
      </c>
      <c r="O14284" t="s">
        <v>6157</v>
      </c>
      <c r="P14284" t="s">
        <v>69</v>
      </c>
      <c r="Q14284" t="s">
        <v>43</v>
      </c>
      <c r="R14284">
        <v>1</v>
      </c>
      <c r="S14284" t="s">
        <v>2363</v>
      </c>
      <c r="T14284" t="s">
        <v>57</v>
      </c>
      <c r="U14284" t="s">
        <v>186</v>
      </c>
      <c r="V14284" t="s">
        <v>6158</v>
      </c>
      <c r="W14284" t="s">
        <v>48</v>
      </c>
      <c r="X14284" t="s">
        <v>125</v>
      </c>
      <c r="Y14284">
        <v>12620138</v>
      </c>
      <c r="Z14284" t="s">
        <v>250</v>
      </c>
      <c r="AA14284" t="s">
        <v>251</v>
      </c>
      <c r="AB14284" t="str">
        <f>CONCATENATE(A14284,"-",AA14284)</f>
        <v>10028323-Between 30% and 35%</v>
      </c>
      <c r="AC14284" s="1">
        <v>44515</v>
      </c>
      <c r="AD14284" s="1">
        <v>44651</v>
      </c>
      <c r="AE14284" s="2">
        <v>-815.95</v>
      </c>
    </row>
    <row r="14285" spans="1:31" x14ac:dyDescent="0.25">
      <c r="A14285">
        <v>10028325</v>
      </c>
      <c r="B14285" t="s">
        <v>3517</v>
      </c>
      <c r="C14285" t="s">
        <v>3517</v>
      </c>
      <c r="D14285" t="s">
        <v>3518</v>
      </c>
      <c r="E14285">
        <v>905013703</v>
      </c>
      <c r="F14285" t="s">
        <v>2028</v>
      </c>
      <c r="G14285" t="s">
        <v>448</v>
      </c>
      <c r="H14285" t="s">
        <v>3994</v>
      </c>
      <c r="I14285" t="s">
        <v>35</v>
      </c>
      <c r="J14285" t="s">
        <v>3520</v>
      </c>
      <c r="K14285" t="s">
        <v>2227</v>
      </c>
      <c r="L14285" t="s">
        <v>3521</v>
      </c>
      <c r="M14285" t="s">
        <v>66</v>
      </c>
      <c r="N14285" t="s">
        <v>453</v>
      </c>
      <c r="O14285" t="s">
        <v>3522</v>
      </c>
      <c r="P14285" t="s">
        <v>69</v>
      </c>
      <c r="Q14285" t="s">
        <v>43</v>
      </c>
      <c r="R14285">
        <v>1</v>
      </c>
      <c r="S14285" t="s">
        <v>3521</v>
      </c>
      <c r="T14285" t="s">
        <v>62</v>
      </c>
      <c r="U14285" t="s">
        <v>455</v>
      </c>
      <c r="V14285" t="s">
        <v>3523</v>
      </c>
      <c r="W14285" t="s">
        <v>151</v>
      </c>
      <c r="X14285" t="s">
        <v>125</v>
      </c>
      <c r="Y14285">
        <v>71610187</v>
      </c>
      <c r="Z14285" t="s">
        <v>84</v>
      </c>
      <c r="AA14285" t="s">
        <v>85</v>
      </c>
      <c r="AB14285" t="str">
        <f>CONCATENATE(A14285,"-",AA14285)</f>
        <v>10028325-Zero</v>
      </c>
      <c r="AC14285" s="1">
        <v>44642</v>
      </c>
      <c r="AD14285" s="1">
        <v>45006</v>
      </c>
      <c r="AE14285" s="2">
        <v>1460.56</v>
      </c>
    </row>
    <row r="14286" spans="1:31" x14ac:dyDescent="0.25">
      <c r="A14286">
        <v>10028325</v>
      </c>
      <c r="B14286" t="s">
        <v>3517</v>
      </c>
      <c r="C14286" t="s">
        <v>3517</v>
      </c>
      <c r="D14286" t="s">
        <v>3518</v>
      </c>
      <c r="E14286">
        <v>905013703</v>
      </c>
      <c r="F14286" t="s">
        <v>2028</v>
      </c>
      <c r="G14286" t="s">
        <v>448</v>
      </c>
      <c r="H14286" t="s">
        <v>6221</v>
      </c>
      <c r="I14286" t="s">
        <v>35</v>
      </c>
      <c r="J14286" t="s">
        <v>3520</v>
      </c>
      <c r="K14286" t="s">
        <v>2227</v>
      </c>
      <c r="L14286" t="s">
        <v>3521</v>
      </c>
      <c r="M14286" t="s">
        <v>66</v>
      </c>
      <c r="N14286" t="s">
        <v>453</v>
      </c>
      <c r="O14286" t="s">
        <v>3522</v>
      </c>
      <c r="P14286" t="s">
        <v>69</v>
      </c>
      <c r="Q14286" t="s">
        <v>43</v>
      </c>
      <c r="R14286">
        <v>1</v>
      </c>
      <c r="S14286" t="s">
        <v>3521</v>
      </c>
      <c r="T14286" t="s">
        <v>487</v>
      </c>
      <c r="U14286" t="s">
        <v>455</v>
      </c>
      <c r="V14286" t="s">
        <v>3523</v>
      </c>
      <c r="W14286" t="s">
        <v>151</v>
      </c>
      <c r="X14286" t="s">
        <v>125</v>
      </c>
      <c r="Y14286">
        <v>71610187</v>
      </c>
      <c r="Z14286" t="s">
        <v>84</v>
      </c>
      <c r="AA14286" t="s">
        <v>85</v>
      </c>
      <c r="AB14286" t="str">
        <f>CONCATENATE(A14286,"-",AA14286)</f>
        <v>10028325-Zero</v>
      </c>
      <c r="AC14286" s="1">
        <v>44642</v>
      </c>
      <c r="AD14286" s="1">
        <v>45006</v>
      </c>
      <c r="AE14286" s="2">
        <v>22385.9</v>
      </c>
    </row>
    <row r="14287" spans="1:31" x14ac:dyDescent="0.25">
      <c r="A14287">
        <v>10028325</v>
      </c>
      <c r="B14287" t="s">
        <v>3517</v>
      </c>
      <c r="C14287" t="s">
        <v>3517</v>
      </c>
      <c r="D14287" t="s">
        <v>3517</v>
      </c>
      <c r="E14287">
        <v>570200001</v>
      </c>
      <c r="F14287" t="s">
        <v>1732</v>
      </c>
      <c r="G14287" t="s">
        <v>1733</v>
      </c>
      <c r="H14287" t="s">
        <v>300</v>
      </c>
      <c r="I14287" t="s">
        <v>35</v>
      </c>
      <c r="J14287" t="s">
        <v>3520</v>
      </c>
      <c r="K14287" t="s">
        <v>2227</v>
      </c>
      <c r="L14287" t="s">
        <v>3521</v>
      </c>
      <c r="M14287" t="s">
        <v>66</v>
      </c>
      <c r="N14287" t="s">
        <v>453</v>
      </c>
      <c r="O14287" t="s">
        <v>3522</v>
      </c>
      <c r="P14287" t="s">
        <v>69</v>
      </c>
      <c r="Q14287" t="s">
        <v>43</v>
      </c>
      <c r="R14287">
        <v>1</v>
      </c>
      <c r="S14287" t="s">
        <v>3521</v>
      </c>
      <c r="T14287" t="s">
        <v>62</v>
      </c>
      <c r="U14287" t="s">
        <v>455</v>
      </c>
      <c r="V14287" t="s">
        <v>3523</v>
      </c>
      <c r="W14287" t="s">
        <v>151</v>
      </c>
      <c r="X14287" t="s">
        <v>125</v>
      </c>
      <c r="Y14287">
        <v>71610187</v>
      </c>
      <c r="Z14287" t="s">
        <v>84</v>
      </c>
      <c r="AA14287" t="s">
        <v>85</v>
      </c>
      <c r="AB14287" t="str">
        <f>CONCATENATE(A14287,"-",AA14287)</f>
        <v>10028325-Zero</v>
      </c>
      <c r="AC14287" s="1">
        <v>44642</v>
      </c>
      <c r="AD14287" s="1">
        <v>45006</v>
      </c>
      <c r="AE14287" s="2">
        <v>458.99</v>
      </c>
    </row>
    <row r="14288" spans="1:31" x14ac:dyDescent="0.25">
      <c r="A14288">
        <v>10028329</v>
      </c>
      <c r="B14288" t="s">
        <v>1815</v>
      </c>
      <c r="C14288" t="s">
        <v>2888</v>
      </c>
      <c r="D14288" t="s">
        <v>2888</v>
      </c>
      <c r="E14288">
        <v>310930074</v>
      </c>
      <c r="F14288" t="s">
        <v>142</v>
      </c>
      <c r="G14288" t="s">
        <v>143</v>
      </c>
      <c r="H14288" t="s">
        <v>53</v>
      </c>
      <c r="I14288" t="s">
        <v>54</v>
      </c>
      <c r="J14288" t="s">
        <v>3524</v>
      </c>
      <c r="K14288" t="s">
        <v>146</v>
      </c>
      <c r="L14288" t="s">
        <v>3525</v>
      </c>
      <c r="M14288" t="s">
        <v>39</v>
      </c>
      <c r="N14288" t="s">
        <v>440</v>
      </c>
      <c r="O14288" t="s">
        <v>3526</v>
      </c>
      <c r="P14288" t="s">
        <v>42</v>
      </c>
      <c r="Q14288" t="s">
        <v>43</v>
      </c>
      <c r="R14288">
        <v>1</v>
      </c>
      <c r="S14288" t="s">
        <v>3525</v>
      </c>
      <c r="T14288" t="s">
        <v>57</v>
      </c>
      <c r="U14288" t="s">
        <v>442</v>
      </c>
      <c r="V14288" t="s">
        <v>3527</v>
      </c>
      <c r="W14288" t="s">
        <v>151</v>
      </c>
      <c r="X14288" t="s">
        <v>125</v>
      </c>
      <c r="Y14288">
        <v>71600804</v>
      </c>
      <c r="Z14288" t="s">
        <v>274</v>
      </c>
      <c r="AA14288" t="s">
        <v>275</v>
      </c>
      <c r="AB14288" t="str">
        <f>CONCATENATE(A14288,"-",AA14288)</f>
        <v>10028329-Between 40% and 52%</v>
      </c>
      <c r="AC14288" s="1">
        <v>44593</v>
      </c>
      <c r="AD14288" s="1">
        <v>45322</v>
      </c>
      <c r="AE14288" s="2">
        <v>7005.91</v>
      </c>
    </row>
    <row r="14289" spans="1:31" x14ac:dyDescent="0.25">
      <c r="A14289">
        <v>10028329</v>
      </c>
      <c r="B14289" t="s">
        <v>1815</v>
      </c>
      <c r="C14289" t="s">
        <v>2888</v>
      </c>
      <c r="D14289" t="s">
        <v>1815</v>
      </c>
      <c r="E14289">
        <v>310930073</v>
      </c>
      <c r="F14289" t="s">
        <v>142</v>
      </c>
      <c r="G14289" t="s">
        <v>143</v>
      </c>
      <c r="H14289" t="s">
        <v>160</v>
      </c>
      <c r="I14289" t="s">
        <v>35</v>
      </c>
      <c r="J14289" t="s">
        <v>3524</v>
      </c>
      <c r="K14289" t="s">
        <v>146</v>
      </c>
      <c r="L14289" t="s">
        <v>3525</v>
      </c>
      <c r="M14289" t="s">
        <v>39</v>
      </c>
      <c r="N14289" t="s">
        <v>440</v>
      </c>
      <c r="O14289" t="s">
        <v>3526</v>
      </c>
      <c r="P14289" t="s">
        <v>42</v>
      </c>
      <c r="Q14289" t="s">
        <v>43</v>
      </c>
      <c r="R14289">
        <v>1</v>
      </c>
      <c r="S14289" t="s">
        <v>3525</v>
      </c>
      <c r="T14289" t="s">
        <v>62</v>
      </c>
      <c r="U14289" t="s">
        <v>442</v>
      </c>
      <c r="V14289" t="s">
        <v>3527</v>
      </c>
      <c r="W14289" t="s">
        <v>151</v>
      </c>
      <c r="X14289" t="s">
        <v>125</v>
      </c>
      <c r="Y14289">
        <v>71600804</v>
      </c>
      <c r="Z14289" t="s">
        <v>274</v>
      </c>
      <c r="AA14289" t="s">
        <v>275</v>
      </c>
      <c r="AB14289" t="str">
        <f>CONCATENATE(A14289,"-",AA14289)</f>
        <v>10028329-Between 40% and 52%</v>
      </c>
      <c r="AC14289" s="1">
        <v>44593</v>
      </c>
      <c r="AD14289" s="1">
        <v>45322</v>
      </c>
      <c r="AE14289" s="2">
        <v>229</v>
      </c>
    </row>
    <row r="14290" spans="1:31" x14ac:dyDescent="0.25">
      <c r="A14290">
        <v>10028333</v>
      </c>
      <c r="B14290" t="s">
        <v>1815</v>
      </c>
      <c r="C14290" t="s">
        <v>1815</v>
      </c>
      <c r="D14290" t="s">
        <v>1815</v>
      </c>
      <c r="E14290">
        <v>310930073</v>
      </c>
      <c r="F14290" t="s">
        <v>142</v>
      </c>
      <c r="G14290" t="s">
        <v>143</v>
      </c>
      <c r="H14290" t="s">
        <v>283</v>
      </c>
      <c r="I14290" t="s">
        <v>35</v>
      </c>
      <c r="J14290" t="s">
        <v>3528</v>
      </c>
      <c r="K14290" t="s">
        <v>146</v>
      </c>
      <c r="L14290" t="s">
        <v>1937</v>
      </c>
      <c r="M14290" t="s">
        <v>228</v>
      </c>
      <c r="N14290" t="s">
        <v>229</v>
      </c>
      <c r="O14290" t="s">
        <v>3529</v>
      </c>
      <c r="P14290" t="s">
        <v>69</v>
      </c>
      <c r="Q14290" t="s">
        <v>43</v>
      </c>
      <c r="R14290">
        <v>1</v>
      </c>
      <c r="S14290" t="s">
        <v>1937</v>
      </c>
      <c r="T14290" t="s">
        <v>62</v>
      </c>
      <c r="U14290" t="s">
        <v>2359</v>
      </c>
      <c r="V14290" t="s">
        <v>3531</v>
      </c>
      <c r="W14290" t="s">
        <v>151</v>
      </c>
      <c r="X14290" t="s">
        <v>125</v>
      </c>
      <c r="Y14290">
        <v>71641737</v>
      </c>
      <c r="Z14290" t="s">
        <v>274</v>
      </c>
      <c r="AA14290" t="s">
        <v>275</v>
      </c>
      <c r="AB14290" t="str">
        <f>CONCATENATE(A14290,"-",AA14290)</f>
        <v>10028333-Between 40% and 52%</v>
      </c>
      <c r="AC14290" s="1">
        <v>44470</v>
      </c>
      <c r="AD14290" s="1">
        <v>45930</v>
      </c>
      <c r="AE14290" s="2">
        <v>598.9</v>
      </c>
    </row>
    <row r="14291" spans="1:31" x14ac:dyDescent="0.25">
      <c r="A14291">
        <v>10028344</v>
      </c>
      <c r="B14291" t="s">
        <v>3517</v>
      </c>
      <c r="C14291" t="s">
        <v>3517</v>
      </c>
      <c r="D14291" t="s">
        <v>3517</v>
      </c>
      <c r="E14291">
        <v>570200001</v>
      </c>
      <c r="F14291" t="s">
        <v>1732</v>
      </c>
      <c r="G14291" t="s">
        <v>1733</v>
      </c>
      <c r="H14291" t="s">
        <v>776</v>
      </c>
      <c r="I14291" t="s">
        <v>35</v>
      </c>
      <c r="J14291" t="s">
        <v>3532</v>
      </c>
      <c r="K14291" t="s">
        <v>2227</v>
      </c>
      <c r="L14291" t="s">
        <v>3521</v>
      </c>
      <c r="M14291" t="s">
        <v>66</v>
      </c>
      <c r="N14291" t="s">
        <v>453</v>
      </c>
      <c r="O14291" t="s">
        <v>3533</v>
      </c>
      <c r="P14291" t="s">
        <v>69</v>
      </c>
      <c r="Q14291" t="s">
        <v>43</v>
      </c>
      <c r="R14291">
        <v>1</v>
      </c>
      <c r="S14291" t="s">
        <v>3521</v>
      </c>
      <c r="T14291" t="s">
        <v>62</v>
      </c>
      <c r="U14291" t="s">
        <v>455</v>
      </c>
      <c r="V14291" t="s">
        <v>3534</v>
      </c>
      <c r="W14291" t="s">
        <v>151</v>
      </c>
      <c r="X14291" t="s">
        <v>125</v>
      </c>
      <c r="Y14291">
        <v>71610188</v>
      </c>
      <c r="Z14291" t="s">
        <v>84</v>
      </c>
      <c r="AA14291" t="s">
        <v>85</v>
      </c>
      <c r="AB14291" t="str">
        <f>CONCATENATE(A14291,"-",AA14291)</f>
        <v>10028344-Zero</v>
      </c>
      <c r="AC14291" s="1">
        <v>44642</v>
      </c>
      <c r="AD14291" s="1">
        <v>45006</v>
      </c>
      <c r="AE14291" s="2">
        <v>29356</v>
      </c>
    </row>
    <row r="14292" spans="1:31" x14ac:dyDescent="0.25">
      <c r="A14292">
        <v>10028344</v>
      </c>
      <c r="B14292" t="s">
        <v>3517</v>
      </c>
      <c r="C14292" t="s">
        <v>3517</v>
      </c>
      <c r="D14292" t="s">
        <v>3517</v>
      </c>
      <c r="E14292">
        <v>570200001</v>
      </c>
      <c r="F14292" t="s">
        <v>1732</v>
      </c>
      <c r="G14292" t="s">
        <v>1733</v>
      </c>
      <c r="H14292" t="s">
        <v>4126</v>
      </c>
      <c r="I14292" t="s">
        <v>35</v>
      </c>
      <c r="J14292" t="s">
        <v>3532</v>
      </c>
      <c r="K14292" t="s">
        <v>2227</v>
      </c>
      <c r="L14292" t="s">
        <v>3521</v>
      </c>
      <c r="M14292" t="s">
        <v>66</v>
      </c>
      <c r="N14292" t="s">
        <v>453</v>
      </c>
      <c r="O14292" t="s">
        <v>3533</v>
      </c>
      <c r="P14292" t="s">
        <v>69</v>
      </c>
      <c r="Q14292" t="s">
        <v>43</v>
      </c>
      <c r="R14292">
        <v>1</v>
      </c>
      <c r="S14292" t="s">
        <v>3521</v>
      </c>
      <c r="T14292" t="s">
        <v>62</v>
      </c>
      <c r="U14292" t="s">
        <v>455</v>
      </c>
      <c r="V14292" t="s">
        <v>3534</v>
      </c>
      <c r="W14292" t="s">
        <v>151</v>
      </c>
      <c r="X14292" t="s">
        <v>125</v>
      </c>
      <c r="Y14292">
        <v>71610188</v>
      </c>
      <c r="Z14292" t="s">
        <v>84</v>
      </c>
      <c r="AA14292" t="s">
        <v>85</v>
      </c>
      <c r="AB14292" t="str">
        <f>CONCATENATE(A14292,"-",AA14292)</f>
        <v>10028344-Zero</v>
      </c>
      <c r="AC14292" s="1">
        <v>44642</v>
      </c>
      <c r="AD14292" s="1">
        <v>45006</v>
      </c>
      <c r="AE14292" s="2">
        <v>738.63</v>
      </c>
    </row>
    <row r="14293" spans="1:31" x14ac:dyDescent="0.25">
      <c r="A14293">
        <v>10028355</v>
      </c>
      <c r="B14293" t="s">
        <v>5680</v>
      </c>
      <c r="C14293" t="s">
        <v>2761</v>
      </c>
      <c r="D14293" t="s">
        <v>5680</v>
      </c>
      <c r="E14293">
        <v>550211109</v>
      </c>
      <c r="F14293" t="s">
        <v>336</v>
      </c>
      <c r="G14293" t="s">
        <v>337</v>
      </c>
      <c r="H14293" t="s">
        <v>73</v>
      </c>
      <c r="I14293" t="s">
        <v>35</v>
      </c>
      <c r="J14293" t="s">
        <v>3535</v>
      </c>
      <c r="K14293" t="s">
        <v>194</v>
      </c>
      <c r="L14293" t="s">
        <v>1153</v>
      </c>
      <c r="M14293" t="s">
        <v>39</v>
      </c>
      <c r="N14293" t="s">
        <v>341</v>
      </c>
      <c r="O14293" t="s">
        <v>3536</v>
      </c>
      <c r="P14293" t="s">
        <v>42</v>
      </c>
      <c r="Q14293" t="s">
        <v>43</v>
      </c>
      <c r="R14293">
        <v>2</v>
      </c>
      <c r="S14293" t="s">
        <v>5681</v>
      </c>
      <c r="T14293" t="s">
        <v>60</v>
      </c>
      <c r="U14293" t="s">
        <v>825</v>
      </c>
      <c r="V14293" t="s">
        <v>3537</v>
      </c>
      <c r="W14293" t="s">
        <v>151</v>
      </c>
      <c r="X14293" t="s">
        <v>125</v>
      </c>
      <c r="Y14293">
        <v>11603330</v>
      </c>
      <c r="Z14293" t="s">
        <v>250</v>
      </c>
      <c r="AA14293" t="s">
        <v>251</v>
      </c>
      <c r="AB14293" t="str">
        <f>CONCATENATE(A14293,"-",AA14293)</f>
        <v>10028355-Between 30% and 35%</v>
      </c>
      <c r="AC14293" s="1">
        <v>44562</v>
      </c>
      <c r="AD14293" s="1">
        <v>46022</v>
      </c>
      <c r="AE14293" s="2">
        <v>1756.06</v>
      </c>
    </row>
    <row r="14294" spans="1:31" x14ac:dyDescent="0.25">
      <c r="A14294">
        <v>10028358</v>
      </c>
      <c r="B14294" t="s">
        <v>1434</v>
      </c>
      <c r="C14294" t="s">
        <v>1434</v>
      </c>
      <c r="D14294" t="s">
        <v>285</v>
      </c>
      <c r="E14294">
        <v>110470400</v>
      </c>
      <c r="F14294" t="s">
        <v>98</v>
      </c>
      <c r="G14294" t="s">
        <v>98</v>
      </c>
      <c r="H14294" t="s">
        <v>216</v>
      </c>
      <c r="I14294" t="s">
        <v>35</v>
      </c>
      <c r="J14294" t="s">
        <v>3538</v>
      </c>
      <c r="K14294" t="s">
        <v>392</v>
      </c>
      <c r="L14294" t="s">
        <v>2373</v>
      </c>
      <c r="M14294" t="s">
        <v>39</v>
      </c>
      <c r="N14294" t="s">
        <v>917</v>
      </c>
      <c r="O14294" t="s">
        <v>3539</v>
      </c>
      <c r="P14294" t="s">
        <v>42</v>
      </c>
      <c r="Q14294" t="s">
        <v>43</v>
      </c>
      <c r="R14294">
        <v>1</v>
      </c>
      <c r="S14294" t="s">
        <v>2373</v>
      </c>
      <c r="T14294" t="s">
        <v>62</v>
      </c>
      <c r="U14294" t="s">
        <v>1122</v>
      </c>
      <c r="V14294" t="s">
        <v>3540</v>
      </c>
      <c r="W14294" t="s">
        <v>151</v>
      </c>
      <c r="X14294" t="s">
        <v>125</v>
      </c>
      <c r="Y14294">
        <v>71600805</v>
      </c>
      <c r="Z14294" t="s">
        <v>274</v>
      </c>
      <c r="AA14294" t="s">
        <v>275</v>
      </c>
      <c r="AB14294" t="str">
        <f>CONCATENATE(A14294,"-",AA14294)</f>
        <v>10028358-Between 40% and 52%</v>
      </c>
      <c r="AC14294" s="1">
        <v>44575</v>
      </c>
      <c r="AD14294" s="1">
        <v>45029</v>
      </c>
      <c r="AE14294" s="2">
        <v>30.56</v>
      </c>
    </row>
    <row r="14295" spans="1:31" x14ac:dyDescent="0.25">
      <c r="A14295">
        <v>10028364</v>
      </c>
      <c r="B14295" t="s">
        <v>3455</v>
      </c>
      <c r="C14295" t="s">
        <v>3455</v>
      </c>
      <c r="D14295" t="s">
        <v>3455</v>
      </c>
      <c r="E14295">
        <v>550211820</v>
      </c>
      <c r="F14295" t="s">
        <v>336</v>
      </c>
      <c r="G14295" t="s">
        <v>337</v>
      </c>
      <c r="H14295" t="s">
        <v>99</v>
      </c>
      <c r="I14295" t="s">
        <v>35</v>
      </c>
      <c r="J14295" t="s">
        <v>4927</v>
      </c>
      <c r="K14295" t="s">
        <v>339</v>
      </c>
      <c r="L14295" t="s">
        <v>3457</v>
      </c>
      <c r="M14295" t="s">
        <v>2065</v>
      </c>
      <c r="N14295" t="s">
        <v>1872</v>
      </c>
      <c r="O14295" t="s">
        <v>4928</v>
      </c>
      <c r="P14295" t="s">
        <v>79</v>
      </c>
      <c r="Q14295" t="s">
        <v>43</v>
      </c>
      <c r="R14295">
        <v>1</v>
      </c>
      <c r="S14295" t="s">
        <v>3457</v>
      </c>
      <c r="T14295" t="s">
        <v>60</v>
      </c>
      <c r="U14295" t="s">
        <v>4929</v>
      </c>
      <c r="V14295" t="s">
        <v>4930</v>
      </c>
      <c r="W14295" t="s">
        <v>151</v>
      </c>
      <c r="X14295" t="s">
        <v>125</v>
      </c>
      <c r="Y14295">
        <v>71640189</v>
      </c>
      <c r="Z14295" t="s">
        <v>274</v>
      </c>
      <c r="AA14295" t="s">
        <v>275</v>
      </c>
      <c r="AB14295" t="str">
        <f>CONCATENATE(A14295,"-",AA14295)</f>
        <v>10028364-Between 40% and 52%</v>
      </c>
      <c r="AC14295" s="1">
        <v>44599</v>
      </c>
      <c r="AD14295" s="1">
        <v>45291</v>
      </c>
      <c r="AE14295" s="2">
        <v>902.96</v>
      </c>
    </row>
    <row r="14296" spans="1:31" x14ac:dyDescent="0.25">
      <c r="A14296">
        <v>10028364</v>
      </c>
      <c r="B14296" t="s">
        <v>3455</v>
      </c>
      <c r="C14296" t="s">
        <v>3455</v>
      </c>
      <c r="D14296" t="s">
        <v>3455</v>
      </c>
      <c r="E14296">
        <v>550211820</v>
      </c>
      <c r="F14296" t="s">
        <v>336</v>
      </c>
      <c r="G14296" t="s">
        <v>337</v>
      </c>
      <c r="H14296" t="s">
        <v>212</v>
      </c>
      <c r="I14296" t="s">
        <v>35</v>
      </c>
      <c r="J14296" t="s">
        <v>4927</v>
      </c>
      <c r="K14296" t="s">
        <v>339</v>
      </c>
      <c r="L14296" t="s">
        <v>3457</v>
      </c>
      <c r="M14296" t="s">
        <v>2065</v>
      </c>
      <c r="N14296" t="s">
        <v>1872</v>
      </c>
      <c r="O14296" t="s">
        <v>4928</v>
      </c>
      <c r="P14296" t="s">
        <v>79</v>
      </c>
      <c r="Q14296" t="s">
        <v>43</v>
      </c>
      <c r="R14296">
        <v>1</v>
      </c>
      <c r="S14296" t="s">
        <v>3457</v>
      </c>
      <c r="T14296" t="s">
        <v>213</v>
      </c>
      <c r="U14296" t="s">
        <v>4929</v>
      </c>
      <c r="V14296" t="s">
        <v>4930</v>
      </c>
      <c r="W14296" t="s">
        <v>151</v>
      </c>
      <c r="X14296" t="s">
        <v>125</v>
      </c>
      <c r="Y14296">
        <v>71640189</v>
      </c>
      <c r="Z14296" t="s">
        <v>274</v>
      </c>
      <c r="AA14296" t="s">
        <v>275</v>
      </c>
      <c r="AB14296" t="str">
        <f>CONCATENATE(A14296,"-",AA14296)</f>
        <v>10028364-Between 40% and 52%</v>
      </c>
      <c r="AC14296" s="1">
        <v>44599</v>
      </c>
      <c r="AD14296" s="1">
        <v>45291</v>
      </c>
      <c r="AE14296" s="2">
        <v>10073.07</v>
      </c>
    </row>
    <row r="14297" spans="1:31" x14ac:dyDescent="0.25">
      <c r="A14297">
        <v>10028364</v>
      </c>
      <c r="B14297" t="s">
        <v>3455</v>
      </c>
      <c r="C14297" t="s">
        <v>3455</v>
      </c>
      <c r="D14297" t="s">
        <v>3455</v>
      </c>
      <c r="E14297">
        <v>550211820</v>
      </c>
      <c r="F14297" t="s">
        <v>336</v>
      </c>
      <c r="G14297" t="s">
        <v>337</v>
      </c>
      <c r="H14297" t="s">
        <v>136</v>
      </c>
      <c r="I14297" t="s">
        <v>35</v>
      </c>
      <c r="J14297" t="s">
        <v>4927</v>
      </c>
      <c r="K14297" t="s">
        <v>339</v>
      </c>
      <c r="L14297" t="s">
        <v>3457</v>
      </c>
      <c r="M14297" t="s">
        <v>2065</v>
      </c>
      <c r="N14297" t="s">
        <v>1872</v>
      </c>
      <c r="O14297" t="s">
        <v>4928</v>
      </c>
      <c r="P14297" t="s">
        <v>79</v>
      </c>
      <c r="Q14297" t="s">
        <v>43</v>
      </c>
      <c r="R14297">
        <v>1</v>
      </c>
      <c r="S14297" t="s">
        <v>3457</v>
      </c>
      <c r="T14297" t="s">
        <v>96</v>
      </c>
      <c r="U14297" t="s">
        <v>4929</v>
      </c>
      <c r="V14297" t="s">
        <v>4930</v>
      </c>
      <c r="W14297" t="s">
        <v>151</v>
      </c>
      <c r="X14297" t="s">
        <v>125</v>
      </c>
      <c r="Y14297">
        <v>71640189</v>
      </c>
      <c r="Z14297" t="s">
        <v>274</v>
      </c>
      <c r="AA14297" t="s">
        <v>275</v>
      </c>
      <c r="AB14297" t="str">
        <f>CONCATENATE(A14297,"-",AA14297)</f>
        <v>10028364-Between 40% and 52%</v>
      </c>
      <c r="AC14297" s="1">
        <v>44599</v>
      </c>
      <c r="AD14297" s="1">
        <v>45291</v>
      </c>
      <c r="AE14297" s="2">
        <v>728.13</v>
      </c>
    </row>
    <row r="14298" spans="1:31" x14ac:dyDescent="0.25">
      <c r="A14298">
        <v>10028365</v>
      </c>
      <c r="B14298" t="s">
        <v>1434</v>
      </c>
      <c r="C14298" t="s">
        <v>1434</v>
      </c>
      <c r="D14298" t="s">
        <v>1434</v>
      </c>
      <c r="E14298">
        <v>224080000</v>
      </c>
      <c r="F14298" t="s">
        <v>879</v>
      </c>
      <c r="G14298" t="s">
        <v>880</v>
      </c>
      <c r="H14298" t="s">
        <v>64</v>
      </c>
      <c r="I14298" t="s">
        <v>35</v>
      </c>
      <c r="J14298" t="s">
        <v>3541</v>
      </c>
      <c r="K14298" t="s">
        <v>392</v>
      </c>
      <c r="L14298" t="s">
        <v>466</v>
      </c>
      <c r="M14298" t="s">
        <v>290</v>
      </c>
      <c r="N14298" t="s">
        <v>240</v>
      </c>
      <c r="O14298" t="s">
        <v>3542</v>
      </c>
      <c r="P14298" t="s">
        <v>69</v>
      </c>
      <c r="Q14298" t="s">
        <v>43</v>
      </c>
      <c r="R14298">
        <v>1</v>
      </c>
      <c r="S14298" t="s">
        <v>1613</v>
      </c>
      <c r="T14298" t="s">
        <v>45</v>
      </c>
      <c r="U14298" t="s">
        <v>3543</v>
      </c>
      <c r="V14298" t="s">
        <v>3544</v>
      </c>
      <c r="W14298" t="s">
        <v>48</v>
      </c>
      <c r="X14298" t="s">
        <v>125</v>
      </c>
      <c r="Y14298">
        <v>71640186</v>
      </c>
      <c r="Z14298" t="s">
        <v>250</v>
      </c>
      <c r="AA14298" t="s">
        <v>251</v>
      </c>
      <c r="AB14298" t="str">
        <f>CONCATENATE(A14298,"-",AA14298)</f>
        <v>10028365-Between 30% and 35%</v>
      </c>
      <c r="AC14298" s="1">
        <v>44470</v>
      </c>
      <c r="AD14298" s="1">
        <v>45565</v>
      </c>
      <c r="AE14298" s="2">
        <v>26326.720000000001</v>
      </c>
    </row>
    <row r="14299" spans="1:31" x14ac:dyDescent="0.25">
      <c r="A14299">
        <v>10028367</v>
      </c>
      <c r="B14299" t="s">
        <v>1903</v>
      </c>
      <c r="C14299" t="s">
        <v>1903</v>
      </c>
      <c r="D14299" t="s">
        <v>1904</v>
      </c>
      <c r="E14299">
        <v>480110011</v>
      </c>
      <c r="F14299" t="s">
        <v>1905</v>
      </c>
      <c r="G14299" t="s">
        <v>420</v>
      </c>
      <c r="H14299" t="s">
        <v>59</v>
      </c>
      <c r="I14299" t="s">
        <v>35</v>
      </c>
      <c r="J14299" t="s">
        <v>3545</v>
      </c>
      <c r="K14299" t="s">
        <v>1609</v>
      </c>
      <c r="L14299" t="s">
        <v>2974</v>
      </c>
      <c r="M14299" t="s">
        <v>39</v>
      </c>
      <c r="N14299" t="s">
        <v>1092</v>
      </c>
      <c r="O14299" t="s">
        <v>3546</v>
      </c>
      <c r="P14299" t="s">
        <v>42</v>
      </c>
      <c r="Q14299" t="s">
        <v>43</v>
      </c>
      <c r="R14299">
        <v>1</v>
      </c>
      <c r="S14299" t="s">
        <v>2974</v>
      </c>
      <c r="T14299" t="s">
        <v>60</v>
      </c>
      <c r="U14299" t="s">
        <v>2113</v>
      </c>
      <c r="V14299" t="s">
        <v>3547</v>
      </c>
      <c r="W14299" t="s">
        <v>151</v>
      </c>
      <c r="X14299" t="s">
        <v>125</v>
      </c>
      <c r="Y14299">
        <v>71641742</v>
      </c>
      <c r="Z14299" t="s">
        <v>274</v>
      </c>
      <c r="AA14299" t="s">
        <v>275</v>
      </c>
      <c r="AB14299" t="str">
        <f>CONCATENATE(A14299,"-",AA14299)</f>
        <v>10028367-Between 40% and 52%</v>
      </c>
      <c r="AC14299" s="1">
        <v>44623</v>
      </c>
      <c r="AD14299" s="1">
        <v>44987</v>
      </c>
      <c r="AE14299" s="2">
        <v>8208.14</v>
      </c>
    </row>
    <row r="14300" spans="1:31" x14ac:dyDescent="0.25">
      <c r="A14300">
        <v>10028369</v>
      </c>
      <c r="B14300" t="s">
        <v>1815</v>
      </c>
      <c r="C14300" t="s">
        <v>1922</v>
      </c>
      <c r="D14300" t="s">
        <v>1815</v>
      </c>
      <c r="E14300">
        <v>310930073</v>
      </c>
      <c r="F14300" t="s">
        <v>142</v>
      </c>
      <c r="G14300" t="s">
        <v>143</v>
      </c>
      <c r="H14300" t="s">
        <v>216</v>
      </c>
      <c r="I14300" t="s">
        <v>35</v>
      </c>
      <c r="J14300" t="s">
        <v>3548</v>
      </c>
      <c r="K14300" t="s">
        <v>1609</v>
      </c>
      <c r="L14300" t="s">
        <v>2219</v>
      </c>
      <c r="M14300" t="s">
        <v>3043</v>
      </c>
      <c r="N14300" t="s">
        <v>2380</v>
      </c>
      <c r="O14300" t="s">
        <v>3549</v>
      </c>
      <c r="P14300" t="s">
        <v>69</v>
      </c>
      <c r="Q14300" t="s">
        <v>43</v>
      </c>
      <c r="R14300">
        <v>3</v>
      </c>
      <c r="S14300" t="s">
        <v>1934</v>
      </c>
      <c r="T14300" t="s">
        <v>62</v>
      </c>
      <c r="U14300" t="s">
        <v>3550</v>
      </c>
      <c r="V14300" t="s">
        <v>3551</v>
      </c>
      <c r="W14300" t="s">
        <v>151</v>
      </c>
      <c r="X14300" t="s">
        <v>125</v>
      </c>
      <c r="Y14300">
        <v>71640188</v>
      </c>
      <c r="Z14300" t="s">
        <v>274</v>
      </c>
      <c r="AA14300" t="s">
        <v>275</v>
      </c>
      <c r="AB14300" t="str">
        <f>CONCATENATE(A14300,"-",AA14300)</f>
        <v>10028369-Between 40% and 52%</v>
      </c>
      <c r="AC14300" s="1">
        <v>44470</v>
      </c>
      <c r="AD14300" s="1">
        <v>45199</v>
      </c>
      <c r="AE14300" s="2">
        <v>4096.0600000000004</v>
      </c>
    </row>
    <row r="14301" spans="1:31" x14ac:dyDescent="0.25">
      <c r="A14301">
        <v>10028380</v>
      </c>
      <c r="B14301" t="s">
        <v>608</v>
      </c>
      <c r="C14301" t="s">
        <v>608</v>
      </c>
      <c r="D14301" t="s">
        <v>608</v>
      </c>
      <c r="E14301">
        <v>492330010</v>
      </c>
      <c r="F14301" t="s">
        <v>180</v>
      </c>
      <c r="G14301" t="s">
        <v>181</v>
      </c>
      <c r="H14301" t="s">
        <v>586</v>
      </c>
      <c r="I14301" t="s">
        <v>35</v>
      </c>
      <c r="J14301" t="s">
        <v>3552</v>
      </c>
      <c r="K14301" t="s">
        <v>783</v>
      </c>
      <c r="L14301" t="s">
        <v>784</v>
      </c>
      <c r="M14301" t="s">
        <v>239</v>
      </c>
      <c r="N14301" t="s">
        <v>240</v>
      </c>
      <c r="O14301" t="s">
        <v>3553</v>
      </c>
      <c r="P14301" t="s">
        <v>79</v>
      </c>
      <c r="Q14301" t="s">
        <v>43</v>
      </c>
      <c r="R14301">
        <v>1</v>
      </c>
      <c r="S14301" t="s">
        <v>784</v>
      </c>
      <c r="T14301" t="s">
        <v>62</v>
      </c>
      <c r="U14301" t="s">
        <v>242</v>
      </c>
      <c r="V14301" t="s">
        <v>83</v>
      </c>
      <c r="W14301" t="s">
        <v>151</v>
      </c>
      <c r="X14301" t="s">
        <v>125</v>
      </c>
      <c r="Y14301">
        <v>71670818</v>
      </c>
      <c r="Z14301" t="s">
        <v>84</v>
      </c>
      <c r="AA14301" t="s">
        <v>85</v>
      </c>
      <c r="AB14301" t="str">
        <f>CONCATENATE(A14301,"-",AA14301)</f>
        <v>10028380-Zero</v>
      </c>
      <c r="AC14301" s="1">
        <v>44562</v>
      </c>
      <c r="AD14301" s="1">
        <v>44926</v>
      </c>
      <c r="AE14301" s="2">
        <v>8.1300000000000008</v>
      </c>
    </row>
    <row r="14302" spans="1:31" x14ac:dyDescent="0.25">
      <c r="A14302">
        <v>10028386</v>
      </c>
      <c r="B14302" t="s">
        <v>375</v>
      </c>
      <c r="C14302" t="s">
        <v>375</v>
      </c>
      <c r="D14302" t="s">
        <v>375</v>
      </c>
      <c r="E14302">
        <v>310910083</v>
      </c>
      <c r="F14302" t="s">
        <v>142</v>
      </c>
      <c r="G14302" t="s">
        <v>143</v>
      </c>
      <c r="H14302" t="s">
        <v>52</v>
      </c>
      <c r="I14302" t="s">
        <v>35</v>
      </c>
      <c r="J14302" t="s">
        <v>3556</v>
      </c>
      <c r="K14302" t="s">
        <v>146</v>
      </c>
      <c r="L14302" t="s">
        <v>3405</v>
      </c>
      <c r="M14302" t="s">
        <v>39</v>
      </c>
      <c r="N14302" t="s">
        <v>440</v>
      </c>
      <c r="O14302" t="s">
        <v>3557</v>
      </c>
      <c r="P14302" t="s">
        <v>42</v>
      </c>
      <c r="Q14302" t="s">
        <v>43</v>
      </c>
      <c r="R14302">
        <v>1</v>
      </c>
      <c r="S14302" t="s">
        <v>3405</v>
      </c>
      <c r="T14302" t="s">
        <v>45</v>
      </c>
      <c r="U14302" t="s">
        <v>442</v>
      </c>
      <c r="V14302">
        <v>2207077</v>
      </c>
      <c r="W14302" t="s">
        <v>151</v>
      </c>
      <c r="X14302" t="s">
        <v>125</v>
      </c>
      <c r="Y14302">
        <v>71600808</v>
      </c>
      <c r="Z14302" t="s">
        <v>274</v>
      </c>
      <c r="AA14302" t="s">
        <v>275</v>
      </c>
      <c r="AB14302" t="str">
        <f>CONCATENATE(A14302,"-",AA14302)</f>
        <v>10028386-Between 40% and 52%</v>
      </c>
      <c r="AC14302" s="1">
        <v>44470</v>
      </c>
      <c r="AD14302" s="1">
        <v>44926</v>
      </c>
      <c r="AE14302" s="2">
        <v>16306.27</v>
      </c>
    </row>
    <row r="14303" spans="1:31" x14ac:dyDescent="0.25">
      <c r="A14303">
        <v>10028386</v>
      </c>
      <c r="B14303" t="s">
        <v>375</v>
      </c>
      <c r="C14303" t="s">
        <v>375</v>
      </c>
      <c r="D14303" t="s">
        <v>375</v>
      </c>
      <c r="E14303">
        <v>310910083</v>
      </c>
      <c r="F14303" t="s">
        <v>142</v>
      </c>
      <c r="G14303" t="s">
        <v>143</v>
      </c>
      <c r="H14303" t="s">
        <v>53</v>
      </c>
      <c r="I14303" t="s">
        <v>54</v>
      </c>
      <c r="J14303" t="s">
        <v>3556</v>
      </c>
      <c r="K14303" t="s">
        <v>146</v>
      </c>
      <c r="L14303" t="s">
        <v>3405</v>
      </c>
      <c r="M14303" t="s">
        <v>39</v>
      </c>
      <c r="N14303" t="s">
        <v>440</v>
      </c>
      <c r="O14303" t="s">
        <v>3557</v>
      </c>
      <c r="P14303" t="s">
        <v>42</v>
      </c>
      <c r="Q14303" t="s">
        <v>43</v>
      </c>
      <c r="R14303">
        <v>1</v>
      </c>
      <c r="S14303" t="s">
        <v>3405</v>
      </c>
      <c r="T14303" t="s">
        <v>57</v>
      </c>
      <c r="U14303" t="s">
        <v>442</v>
      </c>
      <c r="V14303">
        <v>2207077</v>
      </c>
      <c r="W14303" t="s">
        <v>151</v>
      </c>
      <c r="X14303" t="s">
        <v>125</v>
      </c>
      <c r="Y14303">
        <v>71600808</v>
      </c>
      <c r="Z14303" t="s">
        <v>274</v>
      </c>
      <c r="AA14303" t="s">
        <v>275</v>
      </c>
      <c r="AB14303" t="str">
        <f>CONCATENATE(A14303,"-",AA14303)</f>
        <v>10028386-Between 40% and 52%</v>
      </c>
      <c r="AC14303" s="1">
        <v>44470</v>
      </c>
      <c r="AD14303" s="1">
        <v>44926</v>
      </c>
      <c r="AE14303" s="2">
        <v>18829.740000000002</v>
      </c>
    </row>
    <row r="14304" spans="1:31" x14ac:dyDescent="0.25">
      <c r="A14304">
        <v>10028396</v>
      </c>
      <c r="B14304" t="s">
        <v>1290</v>
      </c>
      <c r="C14304" t="s">
        <v>1290</v>
      </c>
      <c r="D14304" t="s">
        <v>1290</v>
      </c>
      <c r="E14304">
        <v>492210010</v>
      </c>
      <c r="F14304" t="s">
        <v>180</v>
      </c>
      <c r="G14304" t="s">
        <v>181</v>
      </c>
      <c r="H14304" t="s">
        <v>267</v>
      </c>
      <c r="I14304" t="s">
        <v>35</v>
      </c>
      <c r="J14304" t="s">
        <v>5686</v>
      </c>
      <c r="K14304" t="s">
        <v>2056</v>
      </c>
      <c r="L14304" t="s">
        <v>4664</v>
      </c>
      <c r="M14304" t="s">
        <v>525</v>
      </c>
      <c r="N14304" t="s">
        <v>2380</v>
      </c>
      <c r="O14304" t="s">
        <v>5683</v>
      </c>
      <c r="P14304" t="s">
        <v>69</v>
      </c>
      <c r="Q14304" t="s">
        <v>43</v>
      </c>
      <c r="R14304">
        <v>1</v>
      </c>
      <c r="S14304" t="s">
        <v>4664</v>
      </c>
      <c r="T14304" t="s">
        <v>45</v>
      </c>
      <c r="U14304" t="s">
        <v>5684</v>
      </c>
      <c r="V14304" t="s">
        <v>5685</v>
      </c>
      <c r="W14304" t="s">
        <v>151</v>
      </c>
      <c r="X14304" t="s">
        <v>125</v>
      </c>
      <c r="Y14304">
        <v>12694618</v>
      </c>
      <c r="Z14304" t="s">
        <v>274</v>
      </c>
      <c r="AA14304" t="s">
        <v>275</v>
      </c>
      <c r="AB14304" t="str">
        <f>CONCATENATE(A14304,"-",AA14304)</f>
        <v>10028396-Between 40% and 52%</v>
      </c>
      <c r="AC14304" s="1">
        <v>44409</v>
      </c>
      <c r="AD14304" s="1">
        <v>44712</v>
      </c>
      <c r="AE14304" s="2">
        <v>29562.83</v>
      </c>
    </row>
    <row r="14305" spans="1:31" x14ac:dyDescent="0.25">
      <c r="A14305">
        <v>10028396</v>
      </c>
      <c r="B14305" t="s">
        <v>1290</v>
      </c>
      <c r="C14305" t="s">
        <v>1290</v>
      </c>
      <c r="D14305" t="s">
        <v>1290</v>
      </c>
      <c r="E14305">
        <v>492210010</v>
      </c>
      <c r="F14305" t="s">
        <v>180</v>
      </c>
      <c r="G14305" t="s">
        <v>181</v>
      </c>
      <c r="H14305" t="s">
        <v>59</v>
      </c>
      <c r="I14305" t="s">
        <v>35</v>
      </c>
      <c r="J14305" t="s">
        <v>5682</v>
      </c>
      <c r="K14305" t="s">
        <v>2056</v>
      </c>
      <c r="L14305" t="s">
        <v>466</v>
      </c>
      <c r="M14305" t="s">
        <v>525</v>
      </c>
      <c r="N14305" t="s">
        <v>2380</v>
      </c>
      <c r="O14305" t="s">
        <v>5683</v>
      </c>
      <c r="P14305" t="s">
        <v>69</v>
      </c>
      <c r="Q14305" t="s">
        <v>43</v>
      </c>
      <c r="R14305">
        <v>1</v>
      </c>
      <c r="S14305" t="s">
        <v>4664</v>
      </c>
      <c r="T14305" t="s">
        <v>60</v>
      </c>
      <c r="U14305" t="s">
        <v>5684</v>
      </c>
      <c r="V14305" t="s">
        <v>5685</v>
      </c>
      <c r="W14305" t="s">
        <v>151</v>
      </c>
      <c r="X14305" t="s">
        <v>125</v>
      </c>
      <c r="Y14305">
        <v>71699928</v>
      </c>
      <c r="Z14305" t="s">
        <v>84</v>
      </c>
      <c r="AA14305" t="s">
        <v>85</v>
      </c>
      <c r="AB14305" t="str">
        <f>CONCATENATE(A14305,"-",AA14305)</f>
        <v>10028396-Zero</v>
      </c>
      <c r="AC14305" s="1">
        <v>44409</v>
      </c>
      <c r="AD14305" s="1">
        <v>44712</v>
      </c>
      <c r="AE14305" s="2">
        <v>10144.209999999999</v>
      </c>
    </row>
    <row r="14306" spans="1:31" x14ac:dyDescent="0.25">
      <c r="A14306">
        <v>10028402</v>
      </c>
      <c r="B14306" t="s">
        <v>161</v>
      </c>
      <c r="C14306" t="s">
        <v>161</v>
      </c>
      <c r="D14306" t="s">
        <v>161</v>
      </c>
      <c r="E14306">
        <v>460090001</v>
      </c>
      <c r="F14306" t="s">
        <v>162</v>
      </c>
      <c r="G14306" t="s">
        <v>163</v>
      </c>
      <c r="H14306" t="s">
        <v>73</v>
      </c>
      <c r="I14306" t="s">
        <v>35</v>
      </c>
      <c r="J14306" t="s">
        <v>4942</v>
      </c>
      <c r="K14306" t="s">
        <v>165</v>
      </c>
      <c r="L14306" t="s">
        <v>3929</v>
      </c>
      <c r="M14306" t="s">
        <v>66</v>
      </c>
      <c r="N14306" t="s">
        <v>67</v>
      </c>
      <c r="O14306" t="s">
        <v>4943</v>
      </c>
      <c r="P14306" t="s">
        <v>69</v>
      </c>
      <c r="Q14306" t="s">
        <v>43</v>
      </c>
      <c r="R14306">
        <v>1</v>
      </c>
      <c r="S14306" t="s">
        <v>3929</v>
      </c>
      <c r="T14306" t="s">
        <v>60</v>
      </c>
      <c r="U14306" t="s">
        <v>186</v>
      </c>
      <c r="V14306" t="s">
        <v>4944</v>
      </c>
      <c r="W14306" t="s">
        <v>48</v>
      </c>
      <c r="X14306" t="s">
        <v>49</v>
      </c>
      <c r="Y14306">
        <v>71620327</v>
      </c>
      <c r="Z14306" t="s">
        <v>250</v>
      </c>
      <c r="AA14306" t="s">
        <v>251</v>
      </c>
      <c r="AB14306" t="str">
        <f>CONCATENATE(A14306,"-",AA14306)</f>
        <v>10028402-Between 30% and 35%</v>
      </c>
      <c r="AC14306" s="1">
        <v>44531</v>
      </c>
      <c r="AD14306" s="1">
        <v>44834</v>
      </c>
      <c r="AE14306" s="2">
        <v>166.88</v>
      </c>
    </row>
    <row r="14307" spans="1:31" x14ac:dyDescent="0.25">
      <c r="A14307">
        <v>10028421</v>
      </c>
      <c r="B14307" t="s">
        <v>888</v>
      </c>
      <c r="C14307" t="s">
        <v>888</v>
      </c>
      <c r="D14307" t="s">
        <v>888</v>
      </c>
      <c r="E14307">
        <v>492107917</v>
      </c>
      <c r="F14307" t="s">
        <v>180</v>
      </c>
      <c r="G14307" t="s">
        <v>181</v>
      </c>
      <c r="H14307" t="s">
        <v>53</v>
      </c>
      <c r="I14307" t="s">
        <v>54</v>
      </c>
      <c r="J14307" t="s">
        <v>3560</v>
      </c>
      <c r="K14307" t="s">
        <v>1071</v>
      </c>
      <c r="L14307" t="s">
        <v>3561</v>
      </c>
      <c r="M14307" t="s">
        <v>239</v>
      </c>
      <c r="N14307" t="s">
        <v>240</v>
      </c>
      <c r="O14307" t="s">
        <v>3562</v>
      </c>
      <c r="P14307" t="s">
        <v>79</v>
      </c>
      <c r="Q14307" t="s">
        <v>43</v>
      </c>
      <c r="R14307">
        <v>1</v>
      </c>
      <c r="S14307" t="s">
        <v>3561</v>
      </c>
      <c r="T14307" t="s">
        <v>57</v>
      </c>
      <c r="U14307" t="s">
        <v>242</v>
      </c>
      <c r="V14307" t="s">
        <v>3563</v>
      </c>
      <c r="W14307" t="s">
        <v>345</v>
      </c>
      <c r="X14307" t="s">
        <v>599</v>
      </c>
      <c r="Y14307">
        <v>12671369</v>
      </c>
      <c r="Z14307" t="s">
        <v>72</v>
      </c>
      <c r="AA14307" t="s">
        <v>600</v>
      </c>
      <c r="AB14307" t="str">
        <f>CONCATENATE(A14307,"-",AA14307)</f>
        <v>10028421-Clinical Trial/Drug Study</v>
      </c>
      <c r="AC14307" s="1">
        <v>44336</v>
      </c>
      <c r="AD14307" s="1">
        <v>45756</v>
      </c>
      <c r="AE14307" s="2">
        <v>143</v>
      </c>
    </row>
    <row r="14308" spans="1:31" x14ac:dyDescent="0.25">
      <c r="A14308">
        <v>10028431</v>
      </c>
      <c r="B14308" t="s">
        <v>4715</v>
      </c>
      <c r="C14308" t="s">
        <v>4715</v>
      </c>
      <c r="D14308" t="s">
        <v>4715</v>
      </c>
      <c r="E14308">
        <v>110670400</v>
      </c>
      <c r="F14308" t="s">
        <v>98</v>
      </c>
      <c r="G14308" t="s">
        <v>98</v>
      </c>
      <c r="H14308" t="s">
        <v>267</v>
      </c>
      <c r="I14308" t="s">
        <v>35</v>
      </c>
      <c r="J14308" t="s">
        <v>5690</v>
      </c>
      <c r="K14308" t="s">
        <v>101</v>
      </c>
      <c r="L14308" t="s">
        <v>4716</v>
      </c>
      <c r="M14308" t="s">
        <v>66</v>
      </c>
      <c r="N14308" t="s">
        <v>67</v>
      </c>
      <c r="O14308" t="s">
        <v>4950</v>
      </c>
      <c r="P14308" t="s">
        <v>69</v>
      </c>
      <c r="Q14308" t="s">
        <v>43</v>
      </c>
      <c r="R14308">
        <v>1</v>
      </c>
      <c r="S14308" t="s">
        <v>4716</v>
      </c>
      <c r="T14308" t="s">
        <v>45</v>
      </c>
      <c r="U14308" t="s">
        <v>186</v>
      </c>
      <c r="V14308" t="s">
        <v>4951</v>
      </c>
      <c r="W14308" t="s">
        <v>48</v>
      </c>
      <c r="X14308" t="s">
        <v>125</v>
      </c>
      <c r="Y14308">
        <v>11620089</v>
      </c>
      <c r="Z14308" t="s">
        <v>274</v>
      </c>
      <c r="AA14308" t="s">
        <v>275</v>
      </c>
      <c r="AB14308" t="str">
        <f>CONCATENATE(A14308,"-",AA14308)</f>
        <v>10028431-Between 40% and 52%</v>
      </c>
      <c r="AC14308" s="1">
        <v>44607</v>
      </c>
      <c r="AD14308" s="1">
        <v>44834</v>
      </c>
      <c r="AE14308" s="2">
        <v>5669.43</v>
      </c>
    </row>
    <row r="14309" spans="1:31" x14ac:dyDescent="0.25">
      <c r="A14309">
        <v>10028431</v>
      </c>
      <c r="B14309" t="s">
        <v>4715</v>
      </c>
      <c r="C14309" t="s">
        <v>4715</v>
      </c>
      <c r="D14309" t="s">
        <v>4715</v>
      </c>
      <c r="E14309">
        <v>110670400</v>
      </c>
      <c r="F14309" t="s">
        <v>98</v>
      </c>
      <c r="G14309" t="s">
        <v>98</v>
      </c>
      <c r="H14309" t="s">
        <v>73</v>
      </c>
      <c r="I14309" t="s">
        <v>35</v>
      </c>
      <c r="J14309" t="s">
        <v>5690</v>
      </c>
      <c r="K14309" t="s">
        <v>101</v>
      </c>
      <c r="L14309" t="s">
        <v>4716</v>
      </c>
      <c r="M14309" t="s">
        <v>66</v>
      </c>
      <c r="N14309" t="s">
        <v>67</v>
      </c>
      <c r="O14309" t="s">
        <v>4950</v>
      </c>
      <c r="P14309" t="s">
        <v>69</v>
      </c>
      <c r="Q14309" t="s">
        <v>43</v>
      </c>
      <c r="R14309">
        <v>1</v>
      </c>
      <c r="S14309" t="s">
        <v>4716</v>
      </c>
      <c r="T14309" t="s">
        <v>60</v>
      </c>
      <c r="U14309" t="s">
        <v>186</v>
      </c>
      <c r="V14309" t="s">
        <v>4951</v>
      </c>
      <c r="W14309" t="s">
        <v>48</v>
      </c>
      <c r="X14309" t="s">
        <v>125</v>
      </c>
      <c r="Y14309">
        <v>11620089</v>
      </c>
      <c r="Z14309" t="s">
        <v>274</v>
      </c>
      <c r="AA14309" t="s">
        <v>275</v>
      </c>
      <c r="AB14309" t="str">
        <f>CONCATENATE(A14309,"-",AA14309)</f>
        <v>10028431-Between 40% and 52%</v>
      </c>
      <c r="AC14309" s="1">
        <v>44607</v>
      </c>
      <c r="AD14309" s="1">
        <v>44834</v>
      </c>
      <c r="AE14309" s="2">
        <v>1303.96</v>
      </c>
    </row>
    <row r="14310" spans="1:31" x14ac:dyDescent="0.25">
      <c r="A14310">
        <v>10028432</v>
      </c>
      <c r="B14310" t="s">
        <v>2888</v>
      </c>
      <c r="C14310" t="s">
        <v>2888</v>
      </c>
      <c r="D14310" t="s">
        <v>2888</v>
      </c>
      <c r="E14310">
        <v>310930074</v>
      </c>
      <c r="F14310" t="s">
        <v>142</v>
      </c>
      <c r="G14310" t="s">
        <v>143</v>
      </c>
      <c r="H14310" t="s">
        <v>53</v>
      </c>
      <c r="I14310" t="s">
        <v>54</v>
      </c>
      <c r="J14310" t="s">
        <v>5691</v>
      </c>
      <c r="K14310" t="s">
        <v>146</v>
      </c>
      <c r="L14310" t="s">
        <v>2395</v>
      </c>
      <c r="M14310" t="s">
        <v>228</v>
      </c>
      <c r="N14310" t="s">
        <v>229</v>
      </c>
      <c r="O14310" t="s">
        <v>5692</v>
      </c>
      <c r="P14310" t="s">
        <v>69</v>
      </c>
      <c r="Q14310" t="s">
        <v>43</v>
      </c>
      <c r="R14310">
        <v>1</v>
      </c>
      <c r="S14310" t="s">
        <v>2395</v>
      </c>
      <c r="T14310" t="s">
        <v>57</v>
      </c>
      <c r="U14310" t="s">
        <v>1681</v>
      </c>
      <c r="V14310" t="s">
        <v>5693</v>
      </c>
      <c r="W14310" t="s">
        <v>151</v>
      </c>
      <c r="X14310" t="s">
        <v>125</v>
      </c>
      <c r="Y14310">
        <v>71640192</v>
      </c>
      <c r="Z14310" t="s">
        <v>274</v>
      </c>
      <c r="AA14310" t="s">
        <v>275</v>
      </c>
      <c r="AB14310" t="str">
        <f>CONCATENATE(A14310,"-",AA14310)</f>
        <v>10028432-Between 40% and 52%</v>
      </c>
      <c r="AC14310" s="1">
        <v>44440</v>
      </c>
      <c r="AD14310" s="1">
        <v>44804</v>
      </c>
      <c r="AE14310" s="2">
        <v>697.85</v>
      </c>
    </row>
    <row r="14311" spans="1:31" x14ac:dyDescent="0.25">
      <c r="A14311">
        <v>10028438</v>
      </c>
      <c r="B14311" t="s">
        <v>172</v>
      </c>
      <c r="C14311" t="s">
        <v>172</v>
      </c>
      <c r="D14311" t="s">
        <v>172</v>
      </c>
      <c r="E14311">
        <v>580000500</v>
      </c>
      <c r="F14311" t="s">
        <v>173</v>
      </c>
      <c r="G14311" t="s">
        <v>174</v>
      </c>
      <c r="H14311" t="s">
        <v>34</v>
      </c>
      <c r="I14311" t="s">
        <v>35</v>
      </c>
      <c r="J14311" t="s">
        <v>3575</v>
      </c>
      <c r="K14311" t="s">
        <v>325</v>
      </c>
      <c r="L14311" t="s">
        <v>774</v>
      </c>
      <c r="M14311" t="s">
        <v>290</v>
      </c>
      <c r="N14311" t="s">
        <v>240</v>
      </c>
      <c r="O14311" t="s">
        <v>3576</v>
      </c>
      <c r="P14311" t="s">
        <v>69</v>
      </c>
      <c r="Q14311" t="s">
        <v>43</v>
      </c>
      <c r="R14311">
        <v>1</v>
      </c>
      <c r="S14311" t="s">
        <v>774</v>
      </c>
      <c r="T14311" t="s">
        <v>45</v>
      </c>
      <c r="U14311" t="s">
        <v>3577</v>
      </c>
      <c r="V14311" t="s">
        <v>3578</v>
      </c>
      <c r="W14311" t="s">
        <v>1298</v>
      </c>
      <c r="X14311" t="s">
        <v>125</v>
      </c>
      <c r="Y14311">
        <v>71680214</v>
      </c>
      <c r="Z14311" t="s">
        <v>250</v>
      </c>
      <c r="AA14311" t="s">
        <v>251</v>
      </c>
      <c r="AB14311" t="str">
        <f>CONCATENATE(A14311,"-",AA14311)</f>
        <v>10028438-Between 30% and 35%</v>
      </c>
      <c r="AC14311" s="1">
        <v>44409</v>
      </c>
      <c r="AD14311" s="1">
        <v>44773</v>
      </c>
      <c r="AE14311" s="2">
        <v>798.6</v>
      </c>
    </row>
    <row r="14312" spans="1:31" x14ac:dyDescent="0.25">
      <c r="A14312">
        <v>10028438</v>
      </c>
      <c r="B14312" t="s">
        <v>172</v>
      </c>
      <c r="C14312" t="s">
        <v>172</v>
      </c>
      <c r="D14312" t="s">
        <v>172</v>
      </c>
      <c r="E14312">
        <v>580000500</v>
      </c>
      <c r="F14312" t="s">
        <v>173</v>
      </c>
      <c r="G14312" t="s">
        <v>174</v>
      </c>
      <c r="H14312" t="s">
        <v>236</v>
      </c>
      <c r="I14312" t="s">
        <v>35</v>
      </c>
      <c r="J14312" t="s">
        <v>3575</v>
      </c>
      <c r="K14312" t="s">
        <v>325</v>
      </c>
      <c r="L14312" t="s">
        <v>774</v>
      </c>
      <c r="M14312" t="s">
        <v>290</v>
      </c>
      <c r="N14312" t="s">
        <v>240</v>
      </c>
      <c r="O14312" t="s">
        <v>3576</v>
      </c>
      <c r="P14312" t="s">
        <v>69</v>
      </c>
      <c r="Q14312" t="s">
        <v>43</v>
      </c>
      <c r="R14312">
        <v>1</v>
      </c>
      <c r="S14312" t="s">
        <v>774</v>
      </c>
      <c r="T14312" t="s">
        <v>45</v>
      </c>
      <c r="U14312" t="s">
        <v>3577</v>
      </c>
      <c r="V14312" t="s">
        <v>3578</v>
      </c>
      <c r="W14312" t="s">
        <v>1298</v>
      </c>
      <c r="X14312" t="s">
        <v>125</v>
      </c>
      <c r="Y14312">
        <v>71680214</v>
      </c>
      <c r="Z14312" t="s">
        <v>250</v>
      </c>
      <c r="AA14312" t="s">
        <v>251</v>
      </c>
      <c r="AB14312" t="str">
        <f>CONCATENATE(A14312,"-",AA14312)</f>
        <v>10028438-Between 30% and 35%</v>
      </c>
      <c r="AC14312" s="1">
        <v>44409</v>
      </c>
      <c r="AD14312" s="1">
        <v>44773</v>
      </c>
      <c r="AE14312" s="2">
        <v>1460.65</v>
      </c>
    </row>
    <row r="14313" spans="1:31" x14ac:dyDescent="0.25">
      <c r="A14313">
        <v>10028443</v>
      </c>
      <c r="B14313" t="s">
        <v>4952</v>
      </c>
      <c r="C14313" t="s">
        <v>4952</v>
      </c>
      <c r="D14313" t="s">
        <v>1615</v>
      </c>
      <c r="E14313">
        <v>250200000</v>
      </c>
      <c r="F14313" t="s">
        <v>479</v>
      </c>
      <c r="G14313" t="s">
        <v>480</v>
      </c>
      <c r="H14313" t="s">
        <v>569</v>
      </c>
      <c r="I14313" t="s">
        <v>35</v>
      </c>
      <c r="J14313" t="s">
        <v>4953</v>
      </c>
      <c r="K14313" t="s">
        <v>482</v>
      </c>
      <c r="L14313" t="s">
        <v>4954</v>
      </c>
      <c r="M14313" t="s">
        <v>239</v>
      </c>
      <c r="N14313" t="s">
        <v>240</v>
      </c>
      <c r="O14313" t="s">
        <v>4955</v>
      </c>
      <c r="P14313" t="s">
        <v>79</v>
      </c>
      <c r="Q14313" t="s">
        <v>43</v>
      </c>
      <c r="R14313">
        <v>1</v>
      </c>
      <c r="S14313" t="s">
        <v>4954</v>
      </c>
      <c r="T14313" t="s">
        <v>62</v>
      </c>
      <c r="U14313" t="s">
        <v>242</v>
      </c>
      <c r="V14313" t="s">
        <v>76</v>
      </c>
      <c r="W14313" t="s">
        <v>151</v>
      </c>
      <c r="X14313" t="s">
        <v>49</v>
      </c>
      <c r="Y14313">
        <v>71670689</v>
      </c>
      <c r="Z14313" t="s">
        <v>620</v>
      </c>
      <c r="AA14313" t="s">
        <v>621</v>
      </c>
      <c r="AB14313" t="str">
        <f>CONCATENATE(A14313,"-",AA14313)</f>
        <v>10028443-Between 11% and 19%</v>
      </c>
      <c r="AC14313" s="1">
        <v>44545</v>
      </c>
      <c r="AD14313" s="1">
        <v>44909</v>
      </c>
      <c r="AE14313" s="2">
        <v>1500</v>
      </c>
    </row>
    <row r="14314" spans="1:31" x14ac:dyDescent="0.25">
      <c r="A14314">
        <v>10028453</v>
      </c>
      <c r="B14314" t="s">
        <v>3584</v>
      </c>
      <c r="C14314" t="s">
        <v>3584</v>
      </c>
      <c r="D14314" t="s">
        <v>3584</v>
      </c>
      <c r="E14314">
        <v>460255013</v>
      </c>
      <c r="F14314" t="s">
        <v>162</v>
      </c>
      <c r="G14314" t="s">
        <v>163</v>
      </c>
      <c r="H14314" t="s">
        <v>99</v>
      </c>
      <c r="I14314" t="s">
        <v>35</v>
      </c>
      <c r="J14314" t="s">
        <v>3585</v>
      </c>
      <c r="K14314" t="s">
        <v>165</v>
      </c>
      <c r="L14314" t="s">
        <v>3586</v>
      </c>
      <c r="M14314" t="s">
        <v>39</v>
      </c>
      <c r="N14314" t="s">
        <v>440</v>
      </c>
      <c r="O14314" t="s">
        <v>3587</v>
      </c>
      <c r="P14314" t="s">
        <v>42</v>
      </c>
      <c r="Q14314" t="s">
        <v>43</v>
      </c>
      <c r="R14314">
        <v>1</v>
      </c>
      <c r="S14314" t="s">
        <v>3586</v>
      </c>
      <c r="T14314" t="s">
        <v>60</v>
      </c>
      <c r="U14314" t="s">
        <v>442</v>
      </c>
      <c r="V14314" t="s">
        <v>3588</v>
      </c>
      <c r="W14314" t="s">
        <v>345</v>
      </c>
      <c r="X14314" t="s">
        <v>125</v>
      </c>
      <c r="Y14314">
        <v>71600927</v>
      </c>
      <c r="Z14314" t="s">
        <v>2052</v>
      </c>
      <c r="AA14314" t="s">
        <v>621</v>
      </c>
      <c r="AB14314" t="str">
        <f>CONCATENATE(A14314,"-",AA14314)</f>
        <v>10028453-Between 11% and 19%</v>
      </c>
      <c r="AC14314" s="1">
        <v>44682</v>
      </c>
      <c r="AD14314" s="1">
        <v>45199</v>
      </c>
      <c r="AE14314" s="2">
        <v>394.21</v>
      </c>
    </row>
    <row r="14315" spans="1:31" x14ac:dyDescent="0.25">
      <c r="A14315">
        <v>10028453</v>
      </c>
      <c r="B14315" t="s">
        <v>3584</v>
      </c>
      <c r="C14315" t="s">
        <v>3584</v>
      </c>
      <c r="D14315" t="s">
        <v>3584</v>
      </c>
      <c r="E14315">
        <v>460255013</v>
      </c>
      <c r="F14315" t="s">
        <v>162</v>
      </c>
      <c r="G14315" t="s">
        <v>163</v>
      </c>
      <c r="H14315" t="s">
        <v>283</v>
      </c>
      <c r="I14315" t="s">
        <v>35</v>
      </c>
      <c r="J14315" t="s">
        <v>3585</v>
      </c>
      <c r="K14315" t="s">
        <v>165</v>
      </c>
      <c r="L14315" t="s">
        <v>3586</v>
      </c>
      <c r="M14315" t="s">
        <v>39</v>
      </c>
      <c r="N14315" t="s">
        <v>440</v>
      </c>
      <c r="O14315" t="s">
        <v>3587</v>
      </c>
      <c r="P14315" t="s">
        <v>42</v>
      </c>
      <c r="Q14315" t="s">
        <v>43</v>
      </c>
      <c r="R14315">
        <v>1</v>
      </c>
      <c r="S14315" t="s">
        <v>3586</v>
      </c>
      <c r="T14315" t="s">
        <v>62</v>
      </c>
      <c r="U14315" t="s">
        <v>442</v>
      </c>
      <c r="V14315" t="s">
        <v>3588</v>
      </c>
      <c r="W14315" t="s">
        <v>345</v>
      </c>
      <c r="X14315" t="s">
        <v>125</v>
      </c>
      <c r="Y14315">
        <v>71600927</v>
      </c>
      <c r="Z14315" t="s">
        <v>2052</v>
      </c>
      <c r="AA14315" t="s">
        <v>621</v>
      </c>
      <c r="AB14315" t="str">
        <f>CONCATENATE(A14315,"-",AA14315)</f>
        <v>10028453-Between 11% and 19%</v>
      </c>
      <c r="AC14315" s="1">
        <v>44682</v>
      </c>
      <c r="AD14315" s="1">
        <v>45199</v>
      </c>
      <c r="AE14315" s="2">
        <v>359.69</v>
      </c>
    </row>
    <row r="14316" spans="1:31" x14ac:dyDescent="0.25">
      <c r="A14316">
        <v>10028456</v>
      </c>
      <c r="B14316" t="s">
        <v>3589</v>
      </c>
      <c r="C14316" t="s">
        <v>3589</v>
      </c>
      <c r="D14316" t="s">
        <v>3589</v>
      </c>
      <c r="E14316">
        <v>375060400</v>
      </c>
      <c r="F14316" t="s">
        <v>623</v>
      </c>
      <c r="G14316" t="s">
        <v>624</v>
      </c>
      <c r="H14316" t="s">
        <v>365</v>
      </c>
      <c r="I14316" t="s">
        <v>35</v>
      </c>
      <c r="J14316" t="s">
        <v>3590</v>
      </c>
      <c r="K14316" t="s">
        <v>626</v>
      </c>
      <c r="L14316" t="s">
        <v>3591</v>
      </c>
      <c r="M14316" t="s">
        <v>39</v>
      </c>
      <c r="N14316" t="s">
        <v>348</v>
      </c>
      <c r="O14316" t="s">
        <v>3592</v>
      </c>
      <c r="P14316" t="s">
        <v>42</v>
      </c>
      <c r="Q14316" t="s">
        <v>43</v>
      </c>
      <c r="R14316">
        <v>1</v>
      </c>
      <c r="S14316" t="s">
        <v>3591</v>
      </c>
      <c r="T14316" t="s">
        <v>62</v>
      </c>
      <c r="U14316" t="s">
        <v>3593</v>
      </c>
      <c r="V14316" t="s">
        <v>3594</v>
      </c>
      <c r="W14316" t="s">
        <v>48</v>
      </c>
      <c r="X14316" t="s">
        <v>49</v>
      </c>
      <c r="Y14316">
        <v>71600928</v>
      </c>
      <c r="Z14316" t="s">
        <v>72</v>
      </c>
      <c r="AA14316">
        <v>0.26</v>
      </c>
      <c r="AB14316" t="str">
        <f>CONCATENATE(A14316,"-",AA14316)</f>
        <v>10028456-0.26</v>
      </c>
      <c r="AC14316" s="1">
        <v>44635</v>
      </c>
      <c r="AD14316" s="1">
        <v>44999</v>
      </c>
      <c r="AE14316" s="2">
        <v>7751.58</v>
      </c>
    </row>
    <row r="14317" spans="1:31" x14ac:dyDescent="0.25">
      <c r="A14317">
        <v>10028456</v>
      </c>
      <c r="B14317" t="s">
        <v>3589</v>
      </c>
      <c r="C14317" t="s">
        <v>3589</v>
      </c>
      <c r="D14317" t="s">
        <v>3589</v>
      </c>
      <c r="E14317">
        <v>375060400</v>
      </c>
      <c r="F14317" t="s">
        <v>623</v>
      </c>
      <c r="G14317" t="s">
        <v>624</v>
      </c>
      <c r="H14317" t="s">
        <v>333</v>
      </c>
      <c r="I14317" t="s">
        <v>35</v>
      </c>
      <c r="J14317" t="s">
        <v>3590</v>
      </c>
      <c r="K14317" t="s">
        <v>626</v>
      </c>
      <c r="L14317" t="s">
        <v>3591</v>
      </c>
      <c r="M14317" t="s">
        <v>39</v>
      </c>
      <c r="N14317" t="s">
        <v>348</v>
      </c>
      <c r="O14317" t="s">
        <v>3592</v>
      </c>
      <c r="P14317" t="s">
        <v>42</v>
      </c>
      <c r="Q14317" t="s">
        <v>43</v>
      </c>
      <c r="R14317">
        <v>1</v>
      </c>
      <c r="S14317" t="s">
        <v>3591</v>
      </c>
      <c r="T14317" t="s">
        <v>62</v>
      </c>
      <c r="U14317" t="s">
        <v>3593</v>
      </c>
      <c r="V14317" t="s">
        <v>3594</v>
      </c>
      <c r="W14317" t="s">
        <v>48</v>
      </c>
      <c r="X14317" t="s">
        <v>49</v>
      </c>
      <c r="Y14317">
        <v>71600928</v>
      </c>
      <c r="Z14317" t="s">
        <v>72</v>
      </c>
      <c r="AA14317">
        <v>0.26</v>
      </c>
      <c r="AB14317" t="str">
        <f>CONCATENATE(A14317,"-",AA14317)</f>
        <v>10028456-0.26</v>
      </c>
      <c r="AC14317" s="1">
        <v>44635</v>
      </c>
      <c r="AD14317" s="1">
        <v>44999</v>
      </c>
      <c r="AE14317" s="2">
        <v>2622.51</v>
      </c>
    </row>
    <row r="14318" spans="1:31" x14ac:dyDescent="0.25">
      <c r="A14318">
        <v>10028456</v>
      </c>
      <c r="B14318" t="s">
        <v>3589</v>
      </c>
      <c r="C14318" t="s">
        <v>3589</v>
      </c>
      <c r="D14318" t="s">
        <v>3589</v>
      </c>
      <c r="E14318">
        <v>375060400</v>
      </c>
      <c r="F14318" t="s">
        <v>623</v>
      </c>
      <c r="G14318" t="s">
        <v>624</v>
      </c>
      <c r="H14318" t="s">
        <v>93</v>
      </c>
      <c r="I14318" t="s">
        <v>35</v>
      </c>
      <c r="J14318" t="s">
        <v>3590</v>
      </c>
      <c r="K14318" t="s">
        <v>626</v>
      </c>
      <c r="L14318" t="s">
        <v>3591</v>
      </c>
      <c r="M14318" t="s">
        <v>39</v>
      </c>
      <c r="N14318" t="s">
        <v>348</v>
      </c>
      <c r="O14318" t="s">
        <v>3592</v>
      </c>
      <c r="P14318" t="s">
        <v>42</v>
      </c>
      <c r="Q14318" t="s">
        <v>43</v>
      </c>
      <c r="R14318">
        <v>1</v>
      </c>
      <c r="S14318" t="s">
        <v>3591</v>
      </c>
      <c r="T14318" t="s">
        <v>62</v>
      </c>
      <c r="U14318" t="s">
        <v>3593</v>
      </c>
      <c r="V14318" t="s">
        <v>3594</v>
      </c>
      <c r="W14318" t="s">
        <v>48</v>
      </c>
      <c r="X14318" t="s">
        <v>49</v>
      </c>
      <c r="Y14318">
        <v>71600928</v>
      </c>
      <c r="Z14318" t="s">
        <v>72</v>
      </c>
      <c r="AA14318">
        <v>0.26</v>
      </c>
      <c r="AB14318" t="str">
        <f>CONCATENATE(A14318,"-",AA14318)</f>
        <v>10028456-0.26</v>
      </c>
      <c r="AC14318" s="1">
        <v>44635</v>
      </c>
      <c r="AD14318" s="1">
        <v>44999</v>
      </c>
      <c r="AE14318" s="2">
        <v>2616.62</v>
      </c>
    </row>
    <row r="14319" spans="1:31" x14ac:dyDescent="0.25">
      <c r="A14319">
        <v>10028456</v>
      </c>
      <c r="B14319" t="s">
        <v>3589</v>
      </c>
      <c r="C14319" t="s">
        <v>3589</v>
      </c>
      <c r="D14319" t="s">
        <v>3589</v>
      </c>
      <c r="E14319">
        <v>375060400</v>
      </c>
      <c r="F14319" t="s">
        <v>623</v>
      </c>
      <c r="G14319" t="s">
        <v>624</v>
      </c>
      <c r="H14319" t="s">
        <v>477</v>
      </c>
      <c r="I14319" t="s">
        <v>35</v>
      </c>
      <c r="J14319" t="s">
        <v>3590</v>
      </c>
      <c r="K14319" t="s">
        <v>626</v>
      </c>
      <c r="L14319" t="s">
        <v>3591</v>
      </c>
      <c r="M14319" t="s">
        <v>39</v>
      </c>
      <c r="N14319" t="s">
        <v>348</v>
      </c>
      <c r="O14319" t="s">
        <v>3592</v>
      </c>
      <c r="P14319" t="s">
        <v>42</v>
      </c>
      <c r="Q14319" t="s">
        <v>43</v>
      </c>
      <c r="R14319">
        <v>1</v>
      </c>
      <c r="S14319" t="s">
        <v>3591</v>
      </c>
      <c r="T14319" t="s">
        <v>96</v>
      </c>
      <c r="U14319" t="s">
        <v>3593</v>
      </c>
      <c r="V14319" t="s">
        <v>3594</v>
      </c>
      <c r="W14319" t="s">
        <v>48</v>
      </c>
      <c r="X14319" t="s">
        <v>49</v>
      </c>
      <c r="Y14319">
        <v>71600928</v>
      </c>
      <c r="Z14319" t="s">
        <v>72</v>
      </c>
      <c r="AA14319">
        <v>0.26</v>
      </c>
      <c r="AB14319" t="str">
        <f>CONCATENATE(A14319,"-",AA14319)</f>
        <v>10028456-0.26</v>
      </c>
      <c r="AC14319" s="1">
        <v>44635</v>
      </c>
      <c r="AD14319" s="1">
        <v>44999</v>
      </c>
      <c r="AE14319" s="2">
        <v>202.98</v>
      </c>
    </row>
    <row r="14320" spans="1:31" x14ac:dyDescent="0.25">
      <c r="A14320">
        <v>10028474</v>
      </c>
      <c r="B14320" t="s">
        <v>1197</v>
      </c>
      <c r="C14320" t="s">
        <v>1197</v>
      </c>
      <c r="D14320" t="s">
        <v>1197</v>
      </c>
      <c r="E14320">
        <v>896200901</v>
      </c>
      <c r="F14320" t="s">
        <v>192</v>
      </c>
      <c r="G14320" t="s">
        <v>192</v>
      </c>
      <c r="H14320" t="s">
        <v>236</v>
      </c>
      <c r="I14320" t="s">
        <v>35</v>
      </c>
      <c r="J14320" t="s">
        <v>5694</v>
      </c>
      <c r="K14320" t="s">
        <v>194</v>
      </c>
      <c r="L14320" t="s">
        <v>2771</v>
      </c>
      <c r="M14320" t="s">
        <v>39</v>
      </c>
      <c r="N14320" t="s">
        <v>341</v>
      </c>
      <c r="O14320" t="s">
        <v>5695</v>
      </c>
      <c r="P14320" t="s">
        <v>42</v>
      </c>
      <c r="Q14320" t="s">
        <v>43</v>
      </c>
      <c r="R14320">
        <v>1</v>
      </c>
      <c r="S14320" t="s">
        <v>2771</v>
      </c>
      <c r="T14320" t="s">
        <v>45</v>
      </c>
      <c r="U14320" t="s">
        <v>673</v>
      </c>
      <c r="V14320" t="s">
        <v>5696</v>
      </c>
      <c r="W14320" t="s">
        <v>345</v>
      </c>
      <c r="X14320" t="s">
        <v>125</v>
      </c>
      <c r="Y14320">
        <v>71600930</v>
      </c>
      <c r="Z14320" t="s">
        <v>108</v>
      </c>
      <c r="AA14320" t="s">
        <v>51</v>
      </c>
      <c r="AB14320" t="str">
        <f>CONCATENATE(A14320,"-",AA14320)</f>
        <v>10028474-10% and Under</v>
      </c>
      <c r="AC14320" s="1">
        <v>44587</v>
      </c>
      <c r="AD14320" s="1">
        <v>45595</v>
      </c>
      <c r="AE14320" s="2">
        <v>588</v>
      </c>
    </row>
    <row r="14321" spans="1:31" x14ac:dyDescent="0.25">
      <c r="A14321">
        <v>10028477</v>
      </c>
      <c r="B14321" t="s">
        <v>457</v>
      </c>
      <c r="C14321" t="s">
        <v>457</v>
      </c>
      <c r="D14321" t="s">
        <v>457</v>
      </c>
      <c r="E14321">
        <v>896300901</v>
      </c>
      <c r="F14321" t="s">
        <v>192</v>
      </c>
      <c r="G14321" t="s">
        <v>192</v>
      </c>
      <c r="H14321" t="s">
        <v>64</v>
      </c>
      <c r="I14321" t="s">
        <v>35</v>
      </c>
      <c r="J14321" t="s">
        <v>4960</v>
      </c>
      <c r="K14321" t="s">
        <v>194</v>
      </c>
      <c r="L14321" t="s">
        <v>3565</v>
      </c>
      <c r="M14321" t="s">
        <v>239</v>
      </c>
      <c r="N14321" t="s">
        <v>240</v>
      </c>
      <c r="O14321" t="s">
        <v>4961</v>
      </c>
      <c r="P14321" t="s">
        <v>79</v>
      </c>
      <c r="Q14321" t="s">
        <v>43</v>
      </c>
      <c r="R14321">
        <v>1</v>
      </c>
      <c r="S14321" t="s">
        <v>3565</v>
      </c>
      <c r="T14321" t="s">
        <v>45</v>
      </c>
      <c r="U14321" t="s">
        <v>242</v>
      </c>
      <c r="V14321" t="s">
        <v>4962</v>
      </c>
      <c r="W14321" t="s">
        <v>1149</v>
      </c>
      <c r="X14321" t="s">
        <v>49</v>
      </c>
      <c r="Y14321">
        <v>71670617</v>
      </c>
      <c r="Z14321" t="s">
        <v>1710</v>
      </c>
      <c r="AA14321" t="s">
        <v>1711</v>
      </c>
      <c r="AB14321" t="str">
        <f>CONCATENATE(A14321,"-",AA14321)</f>
        <v>10028477-Between 20% and 25%</v>
      </c>
      <c r="AC14321" s="1">
        <v>44470</v>
      </c>
      <c r="AD14321" s="1">
        <v>45565</v>
      </c>
      <c r="AE14321" s="2">
        <v>-9388.27</v>
      </c>
    </row>
    <row r="14322" spans="1:31" x14ac:dyDescent="0.25">
      <c r="A14322">
        <v>10028477</v>
      </c>
      <c r="B14322" t="s">
        <v>457</v>
      </c>
      <c r="C14322" t="s">
        <v>457</v>
      </c>
      <c r="D14322" t="s">
        <v>457</v>
      </c>
      <c r="E14322">
        <v>896300901</v>
      </c>
      <c r="F14322" t="s">
        <v>192</v>
      </c>
      <c r="G14322" t="s">
        <v>192</v>
      </c>
      <c r="H14322" t="s">
        <v>73</v>
      </c>
      <c r="I14322" t="s">
        <v>35</v>
      </c>
      <c r="J14322" t="s">
        <v>4960</v>
      </c>
      <c r="K14322" t="s">
        <v>194</v>
      </c>
      <c r="L14322" t="s">
        <v>3565</v>
      </c>
      <c r="M14322" t="s">
        <v>239</v>
      </c>
      <c r="N14322" t="s">
        <v>240</v>
      </c>
      <c r="O14322" t="s">
        <v>4961</v>
      </c>
      <c r="P14322" t="s">
        <v>79</v>
      </c>
      <c r="Q14322" t="s">
        <v>43</v>
      </c>
      <c r="R14322">
        <v>1</v>
      </c>
      <c r="S14322" t="s">
        <v>3565</v>
      </c>
      <c r="T14322" t="s">
        <v>60</v>
      </c>
      <c r="U14322" t="s">
        <v>242</v>
      </c>
      <c r="V14322" t="s">
        <v>4962</v>
      </c>
      <c r="W14322" t="s">
        <v>1149</v>
      </c>
      <c r="X14322" t="s">
        <v>49</v>
      </c>
      <c r="Y14322">
        <v>71670617</v>
      </c>
      <c r="Z14322" t="s">
        <v>1710</v>
      </c>
      <c r="AA14322" t="s">
        <v>1711</v>
      </c>
      <c r="AB14322" t="str">
        <f>CONCATENATE(A14322,"-",AA14322)</f>
        <v>10028477-Between 20% and 25%</v>
      </c>
      <c r="AC14322" s="1">
        <v>44470</v>
      </c>
      <c r="AD14322" s="1">
        <v>45565</v>
      </c>
      <c r="AE14322" s="2">
        <v>1476.95</v>
      </c>
    </row>
    <row r="14323" spans="1:31" x14ac:dyDescent="0.25">
      <c r="A14323">
        <v>10028477</v>
      </c>
      <c r="B14323" t="s">
        <v>457</v>
      </c>
      <c r="C14323" t="s">
        <v>457</v>
      </c>
      <c r="D14323" t="s">
        <v>457</v>
      </c>
      <c r="E14323">
        <v>896300901</v>
      </c>
      <c r="F14323" t="s">
        <v>192</v>
      </c>
      <c r="G14323" t="s">
        <v>192</v>
      </c>
      <c r="H14323" t="s">
        <v>128</v>
      </c>
      <c r="I14323" t="s">
        <v>35</v>
      </c>
      <c r="J14323" t="s">
        <v>4960</v>
      </c>
      <c r="K14323" t="s">
        <v>194</v>
      </c>
      <c r="L14323" t="s">
        <v>3565</v>
      </c>
      <c r="M14323" t="s">
        <v>239</v>
      </c>
      <c r="N14323" t="s">
        <v>240</v>
      </c>
      <c r="O14323" t="s">
        <v>4961</v>
      </c>
      <c r="P14323" t="s">
        <v>79</v>
      </c>
      <c r="Q14323" t="s">
        <v>43</v>
      </c>
      <c r="R14323">
        <v>1</v>
      </c>
      <c r="S14323" t="s">
        <v>3565</v>
      </c>
      <c r="T14323" t="s">
        <v>62</v>
      </c>
      <c r="U14323" t="s">
        <v>242</v>
      </c>
      <c r="V14323" t="s">
        <v>4962</v>
      </c>
      <c r="W14323" t="s">
        <v>1149</v>
      </c>
      <c r="X14323" t="s">
        <v>49</v>
      </c>
      <c r="Y14323">
        <v>71670617</v>
      </c>
      <c r="Z14323" t="s">
        <v>1710</v>
      </c>
      <c r="AA14323" t="s">
        <v>1711</v>
      </c>
      <c r="AB14323" t="str">
        <f>CONCATENATE(A14323,"-",AA14323)</f>
        <v>10028477-Between 20% and 25%</v>
      </c>
      <c r="AC14323" s="1">
        <v>44470</v>
      </c>
      <c r="AD14323" s="1">
        <v>45565</v>
      </c>
      <c r="AE14323" s="2">
        <v>2228.3000000000002</v>
      </c>
    </row>
    <row r="14324" spans="1:31" x14ac:dyDescent="0.25">
      <c r="A14324">
        <v>10028477</v>
      </c>
      <c r="B14324" t="s">
        <v>457</v>
      </c>
      <c r="C14324" t="s">
        <v>457</v>
      </c>
      <c r="D14324" t="s">
        <v>457</v>
      </c>
      <c r="E14324">
        <v>896300901</v>
      </c>
      <c r="F14324" t="s">
        <v>192</v>
      </c>
      <c r="G14324" t="s">
        <v>192</v>
      </c>
      <c r="H14324" t="s">
        <v>477</v>
      </c>
      <c r="I14324" t="s">
        <v>35</v>
      </c>
      <c r="J14324" t="s">
        <v>4960</v>
      </c>
      <c r="K14324" t="s">
        <v>194</v>
      </c>
      <c r="L14324" t="s">
        <v>3565</v>
      </c>
      <c r="M14324" t="s">
        <v>239</v>
      </c>
      <c r="N14324" t="s">
        <v>240</v>
      </c>
      <c r="O14324" t="s">
        <v>4961</v>
      </c>
      <c r="P14324" t="s">
        <v>79</v>
      </c>
      <c r="Q14324" t="s">
        <v>43</v>
      </c>
      <c r="R14324">
        <v>1</v>
      </c>
      <c r="S14324" t="s">
        <v>3565</v>
      </c>
      <c r="T14324" t="s">
        <v>96</v>
      </c>
      <c r="U14324" t="s">
        <v>242</v>
      </c>
      <c r="V14324" t="s">
        <v>4962</v>
      </c>
      <c r="W14324" t="s">
        <v>1149</v>
      </c>
      <c r="X14324" t="s">
        <v>49</v>
      </c>
      <c r="Y14324">
        <v>71670617</v>
      </c>
      <c r="Z14324" t="s">
        <v>1710</v>
      </c>
      <c r="AA14324" t="s">
        <v>1711</v>
      </c>
      <c r="AB14324" t="str">
        <f>CONCATENATE(A14324,"-",AA14324)</f>
        <v>10028477-Between 20% and 25%</v>
      </c>
      <c r="AC14324" s="1">
        <v>44470</v>
      </c>
      <c r="AD14324" s="1">
        <v>45565</v>
      </c>
      <c r="AE14324" s="2">
        <v>223.25</v>
      </c>
    </row>
    <row r="14325" spans="1:31" x14ac:dyDescent="0.25">
      <c r="A14325">
        <v>10028481</v>
      </c>
      <c r="B14325" t="s">
        <v>172</v>
      </c>
      <c r="C14325" t="s">
        <v>172</v>
      </c>
      <c r="D14325" t="s">
        <v>172</v>
      </c>
      <c r="E14325">
        <v>580000500</v>
      </c>
      <c r="F14325" t="s">
        <v>173</v>
      </c>
      <c r="G14325" t="s">
        <v>174</v>
      </c>
      <c r="H14325" t="s">
        <v>236</v>
      </c>
      <c r="I14325" t="s">
        <v>35</v>
      </c>
      <c r="J14325" t="s">
        <v>3597</v>
      </c>
      <c r="K14325" t="s">
        <v>325</v>
      </c>
      <c r="L14325" t="s">
        <v>2363</v>
      </c>
      <c r="M14325" t="s">
        <v>66</v>
      </c>
      <c r="N14325" t="s">
        <v>67</v>
      </c>
      <c r="O14325" t="s">
        <v>3598</v>
      </c>
      <c r="P14325" t="s">
        <v>69</v>
      </c>
      <c r="Q14325" t="s">
        <v>43</v>
      </c>
      <c r="R14325">
        <v>3</v>
      </c>
      <c r="S14325" t="s">
        <v>2367</v>
      </c>
      <c r="T14325" t="s">
        <v>45</v>
      </c>
      <c r="U14325" t="s">
        <v>186</v>
      </c>
      <c r="V14325" t="s">
        <v>3599</v>
      </c>
      <c r="W14325" t="s">
        <v>151</v>
      </c>
      <c r="X14325" t="s">
        <v>125</v>
      </c>
      <c r="Y14325">
        <v>71620333</v>
      </c>
      <c r="Z14325" t="s">
        <v>250</v>
      </c>
      <c r="AA14325" t="s">
        <v>251</v>
      </c>
      <c r="AB14325" t="str">
        <f>CONCATENATE(A14325,"-",AA14325)</f>
        <v>10028481-Between 30% and 35%</v>
      </c>
      <c r="AC14325" s="1">
        <v>44470</v>
      </c>
      <c r="AD14325" s="1">
        <v>45077</v>
      </c>
      <c r="AE14325" s="2">
        <v>425.34</v>
      </c>
    </row>
    <row r="14326" spans="1:31" x14ac:dyDescent="0.25">
      <c r="A14326">
        <v>10028481</v>
      </c>
      <c r="B14326" t="s">
        <v>172</v>
      </c>
      <c r="C14326" t="s">
        <v>172</v>
      </c>
      <c r="D14326" t="s">
        <v>172</v>
      </c>
      <c r="E14326">
        <v>580000500</v>
      </c>
      <c r="F14326" t="s">
        <v>173</v>
      </c>
      <c r="G14326" t="s">
        <v>174</v>
      </c>
      <c r="H14326" t="s">
        <v>64</v>
      </c>
      <c r="I14326" t="s">
        <v>35</v>
      </c>
      <c r="J14326" t="s">
        <v>3597</v>
      </c>
      <c r="K14326" t="s">
        <v>325</v>
      </c>
      <c r="L14326" t="s">
        <v>2363</v>
      </c>
      <c r="M14326" t="s">
        <v>66</v>
      </c>
      <c r="N14326" t="s">
        <v>67</v>
      </c>
      <c r="O14326" t="s">
        <v>3598</v>
      </c>
      <c r="P14326" t="s">
        <v>69</v>
      </c>
      <c r="Q14326" t="s">
        <v>43</v>
      </c>
      <c r="R14326">
        <v>1</v>
      </c>
      <c r="S14326" t="s">
        <v>2363</v>
      </c>
      <c r="T14326" t="s">
        <v>45</v>
      </c>
      <c r="U14326" t="s">
        <v>186</v>
      </c>
      <c r="V14326" t="s">
        <v>3599</v>
      </c>
      <c r="W14326" t="s">
        <v>151</v>
      </c>
      <c r="X14326" t="s">
        <v>125</v>
      </c>
      <c r="Y14326">
        <v>71620333</v>
      </c>
      <c r="Z14326" t="s">
        <v>250</v>
      </c>
      <c r="AA14326" t="s">
        <v>251</v>
      </c>
      <c r="AB14326" t="str">
        <f>CONCATENATE(A14326,"-",AA14326)</f>
        <v>10028481-Between 30% and 35%</v>
      </c>
      <c r="AC14326" s="1">
        <v>44470</v>
      </c>
      <c r="AD14326" s="1">
        <v>45077</v>
      </c>
      <c r="AE14326" s="2">
        <v>3323.05</v>
      </c>
    </row>
    <row r="14327" spans="1:31" x14ac:dyDescent="0.25">
      <c r="A14327">
        <v>10028490</v>
      </c>
      <c r="B14327" t="s">
        <v>97</v>
      </c>
      <c r="C14327" t="s">
        <v>1877</v>
      </c>
      <c r="D14327" t="s">
        <v>97</v>
      </c>
      <c r="E14327">
        <v>110620400</v>
      </c>
      <c r="F14327" t="s">
        <v>98</v>
      </c>
      <c r="G14327" t="s">
        <v>98</v>
      </c>
      <c r="H14327" t="s">
        <v>99</v>
      </c>
      <c r="I14327" t="s">
        <v>35</v>
      </c>
      <c r="J14327" t="s">
        <v>3600</v>
      </c>
      <c r="K14327" t="s">
        <v>325</v>
      </c>
      <c r="L14327" t="s">
        <v>3601</v>
      </c>
      <c r="M14327" t="s">
        <v>66</v>
      </c>
      <c r="N14327" t="s">
        <v>67</v>
      </c>
      <c r="O14327" t="s">
        <v>3602</v>
      </c>
      <c r="P14327" t="s">
        <v>69</v>
      </c>
      <c r="Q14327" t="s">
        <v>43</v>
      </c>
      <c r="R14327">
        <v>2</v>
      </c>
      <c r="S14327" t="s">
        <v>4964</v>
      </c>
      <c r="T14327" t="s">
        <v>60</v>
      </c>
      <c r="U14327" t="s">
        <v>186</v>
      </c>
      <c r="V14327">
        <v>996431</v>
      </c>
      <c r="W14327" t="s">
        <v>151</v>
      </c>
      <c r="X14327" t="s">
        <v>125</v>
      </c>
      <c r="Y14327">
        <v>12640041</v>
      </c>
      <c r="Z14327" t="s">
        <v>250</v>
      </c>
      <c r="AA14327" t="s">
        <v>251</v>
      </c>
      <c r="AB14327" t="str">
        <f>CONCATENATE(A14327,"-",AA14327)</f>
        <v>10028490-Between 30% and 35%</v>
      </c>
      <c r="AC14327" s="1">
        <v>44585</v>
      </c>
      <c r="AD14327" s="1">
        <v>44741</v>
      </c>
      <c r="AE14327" s="2">
        <v>211.93</v>
      </c>
    </row>
    <row r="14328" spans="1:31" x14ac:dyDescent="0.25">
      <c r="A14328">
        <v>10028491</v>
      </c>
      <c r="B14328" t="s">
        <v>622</v>
      </c>
      <c r="C14328" t="s">
        <v>1878</v>
      </c>
      <c r="D14328" t="s">
        <v>622</v>
      </c>
      <c r="E14328">
        <v>371020400</v>
      </c>
      <c r="F14328" t="s">
        <v>623</v>
      </c>
      <c r="G14328" t="s">
        <v>624</v>
      </c>
      <c r="H14328" t="s">
        <v>216</v>
      </c>
      <c r="I14328" t="s">
        <v>35</v>
      </c>
      <c r="J14328" t="s">
        <v>4965</v>
      </c>
      <c r="K14328" t="s">
        <v>1353</v>
      </c>
      <c r="L14328" t="s">
        <v>4966</v>
      </c>
      <c r="M14328" t="s">
        <v>103</v>
      </c>
      <c r="N14328" t="s">
        <v>453</v>
      </c>
      <c r="O14328" t="s">
        <v>4967</v>
      </c>
      <c r="P14328" t="s">
        <v>79</v>
      </c>
      <c r="Q14328" t="s">
        <v>43</v>
      </c>
      <c r="R14328">
        <v>7</v>
      </c>
      <c r="S14328" t="s">
        <v>4968</v>
      </c>
      <c r="T14328" t="s">
        <v>62</v>
      </c>
      <c r="U14328" t="s">
        <v>455</v>
      </c>
      <c r="V14328" t="s">
        <v>83</v>
      </c>
      <c r="W14328" t="s">
        <v>233</v>
      </c>
      <c r="X14328" t="s">
        <v>125</v>
      </c>
      <c r="Y14328">
        <v>11610050</v>
      </c>
      <c r="Z14328" t="s">
        <v>84</v>
      </c>
      <c r="AA14328" t="s">
        <v>85</v>
      </c>
      <c r="AB14328" t="str">
        <f>CONCATENATE(A14328,"-",AA14328)</f>
        <v>10028491-Zero</v>
      </c>
      <c r="AC14328" s="1">
        <v>44621</v>
      </c>
      <c r="AD14328" s="1">
        <v>44926</v>
      </c>
      <c r="AE14328" s="2">
        <v>599.54999999999995</v>
      </c>
    </row>
    <row r="14329" spans="1:31" x14ac:dyDescent="0.25">
      <c r="A14329">
        <v>10028491</v>
      </c>
      <c r="B14329" t="s">
        <v>2109</v>
      </c>
      <c r="C14329" t="s">
        <v>1878</v>
      </c>
      <c r="D14329" t="s">
        <v>2109</v>
      </c>
      <c r="E14329">
        <v>110610400</v>
      </c>
      <c r="F14329" t="s">
        <v>98</v>
      </c>
      <c r="G14329" t="s">
        <v>98</v>
      </c>
      <c r="H14329" t="s">
        <v>73</v>
      </c>
      <c r="I14329" t="s">
        <v>35</v>
      </c>
      <c r="J14329" t="s">
        <v>4965</v>
      </c>
      <c r="K14329" t="s">
        <v>1353</v>
      </c>
      <c r="L14329" t="s">
        <v>4966</v>
      </c>
      <c r="M14329" t="s">
        <v>103</v>
      </c>
      <c r="N14329" t="s">
        <v>453</v>
      </c>
      <c r="O14329" t="s">
        <v>4967</v>
      </c>
      <c r="P14329" t="s">
        <v>79</v>
      </c>
      <c r="Q14329" t="s">
        <v>43</v>
      </c>
      <c r="R14329">
        <v>2</v>
      </c>
      <c r="S14329" t="s">
        <v>4969</v>
      </c>
      <c r="T14329" t="s">
        <v>60</v>
      </c>
      <c r="U14329" t="s">
        <v>455</v>
      </c>
      <c r="V14329" t="s">
        <v>83</v>
      </c>
      <c r="W14329" t="s">
        <v>233</v>
      </c>
      <c r="X14329" t="s">
        <v>125</v>
      </c>
      <c r="Y14329">
        <v>11610050</v>
      </c>
      <c r="Z14329" t="s">
        <v>84</v>
      </c>
      <c r="AA14329" t="s">
        <v>85</v>
      </c>
      <c r="AB14329" t="str">
        <f>CONCATENATE(A14329,"-",AA14329)</f>
        <v>10028491-Zero</v>
      </c>
      <c r="AC14329" s="1">
        <v>44621</v>
      </c>
      <c r="AD14329" s="1">
        <v>44926</v>
      </c>
      <c r="AE14329" s="2">
        <v>186.99</v>
      </c>
    </row>
    <row r="14330" spans="1:31" x14ac:dyDescent="0.25">
      <c r="A14330">
        <v>10028491</v>
      </c>
      <c r="B14330" t="s">
        <v>1027</v>
      </c>
      <c r="C14330" t="s">
        <v>1878</v>
      </c>
      <c r="D14330" t="s">
        <v>1027</v>
      </c>
      <c r="E14330">
        <v>110770400</v>
      </c>
      <c r="F14330" t="s">
        <v>98</v>
      </c>
      <c r="G14330" t="s">
        <v>98</v>
      </c>
      <c r="H14330" t="s">
        <v>267</v>
      </c>
      <c r="I14330" t="s">
        <v>35</v>
      </c>
      <c r="J14330" t="s">
        <v>4965</v>
      </c>
      <c r="K14330" t="s">
        <v>1353</v>
      </c>
      <c r="L14330" t="s">
        <v>4966</v>
      </c>
      <c r="M14330" t="s">
        <v>103</v>
      </c>
      <c r="N14330" t="s">
        <v>453</v>
      </c>
      <c r="O14330" t="s">
        <v>4967</v>
      </c>
      <c r="P14330" t="s">
        <v>79</v>
      </c>
      <c r="Q14330" t="s">
        <v>43</v>
      </c>
      <c r="R14330">
        <v>5</v>
      </c>
      <c r="S14330" t="s">
        <v>2248</v>
      </c>
      <c r="T14330" t="s">
        <v>45</v>
      </c>
      <c r="U14330" t="s">
        <v>455</v>
      </c>
      <c r="V14330" t="s">
        <v>83</v>
      </c>
      <c r="W14330" t="s">
        <v>233</v>
      </c>
      <c r="X14330" t="s">
        <v>125</v>
      </c>
      <c r="Y14330">
        <v>11610050</v>
      </c>
      <c r="Z14330" t="s">
        <v>84</v>
      </c>
      <c r="AA14330" t="s">
        <v>85</v>
      </c>
      <c r="AB14330" t="str">
        <f>CONCATENATE(A14330,"-",AA14330)</f>
        <v>10028491-Zero</v>
      </c>
      <c r="AC14330" s="1">
        <v>44621</v>
      </c>
      <c r="AD14330" s="1">
        <v>44926</v>
      </c>
      <c r="AE14330" s="2">
        <v>812.94</v>
      </c>
    </row>
    <row r="14331" spans="1:31" x14ac:dyDescent="0.25">
      <c r="A14331">
        <v>10028491</v>
      </c>
      <c r="B14331" t="s">
        <v>1878</v>
      </c>
      <c r="C14331" t="s">
        <v>1878</v>
      </c>
      <c r="D14331" t="s">
        <v>1878</v>
      </c>
      <c r="E14331">
        <v>865070602</v>
      </c>
      <c r="F14331" t="s">
        <v>205</v>
      </c>
      <c r="G14331" t="s">
        <v>206</v>
      </c>
      <c r="H14331" t="s">
        <v>283</v>
      </c>
      <c r="I14331" t="s">
        <v>35</v>
      </c>
      <c r="J14331" t="s">
        <v>4965</v>
      </c>
      <c r="K14331" t="s">
        <v>1353</v>
      </c>
      <c r="L14331" t="s">
        <v>4966</v>
      </c>
      <c r="M14331" t="s">
        <v>103</v>
      </c>
      <c r="N14331" t="s">
        <v>453</v>
      </c>
      <c r="O14331" t="s">
        <v>4967</v>
      </c>
      <c r="P14331" t="s">
        <v>79</v>
      </c>
      <c r="Q14331" t="s">
        <v>43</v>
      </c>
      <c r="R14331">
        <v>1</v>
      </c>
      <c r="S14331" t="s">
        <v>4966</v>
      </c>
      <c r="T14331" t="s">
        <v>62</v>
      </c>
      <c r="U14331" t="s">
        <v>455</v>
      </c>
      <c r="V14331" t="s">
        <v>83</v>
      </c>
      <c r="W14331" t="s">
        <v>233</v>
      </c>
      <c r="X14331" t="s">
        <v>125</v>
      </c>
      <c r="Y14331">
        <v>11610050</v>
      </c>
      <c r="Z14331" t="s">
        <v>84</v>
      </c>
      <c r="AA14331" t="s">
        <v>85</v>
      </c>
      <c r="AB14331" t="str">
        <f>CONCATENATE(A14331,"-",AA14331)</f>
        <v>10028491-Zero</v>
      </c>
      <c r="AC14331" s="1">
        <v>44621</v>
      </c>
      <c r="AD14331" s="1">
        <v>44926</v>
      </c>
      <c r="AE14331" s="2">
        <v>99.95</v>
      </c>
    </row>
    <row r="14332" spans="1:31" x14ac:dyDescent="0.25">
      <c r="A14332">
        <v>10028498</v>
      </c>
      <c r="B14332" t="s">
        <v>658</v>
      </c>
      <c r="C14332" t="s">
        <v>2271</v>
      </c>
      <c r="D14332" t="s">
        <v>2271</v>
      </c>
      <c r="E14332">
        <v>524940000</v>
      </c>
      <c r="F14332" t="s">
        <v>389</v>
      </c>
      <c r="G14332" t="s">
        <v>390</v>
      </c>
      <c r="H14332" t="s">
        <v>53</v>
      </c>
      <c r="I14332" t="s">
        <v>54</v>
      </c>
      <c r="J14332" t="s">
        <v>3603</v>
      </c>
      <c r="K14332" t="s">
        <v>101</v>
      </c>
      <c r="L14332" t="s">
        <v>2142</v>
      </c>
      <c r="M14332" t="s">
        <v>228</v>
      </c>
      <c r="N14332" t="s">
        <v>229</v>
      </c>
      <c r="O14332" t="s">
        <v>3604</v>
      </c>
      <c r="P14332" t="s">
        <v>69</v>
      </c>
      <c r="Q14332" t="s">
        <v>43</v>
      </c>
      <c r="R14332">
        <v>1</v>
      </c>
      <c r="S14332" t="s">
        <v>2142</v>
      </c>
      <c r="T14332" t="s">
        <v>57</v>
      </c>
      <c r="U14332" t="s">
        <v>1681</v>
      </c>
      <c r="V14332">
        <v>10907</v>
      </c>
      <c r="W14332" t="s">
        <v>151</v>
      </c>
      <c r="X14332" t="s">
        <v>125</v>
      </c>
      <c r="Y14332">
        <v>71641741</v>
      </c>
      <c r="Z14332" t="s">
        <v>274</v>
      </c>
      <c r="AA14332" t="s">
        <v>275</v>
      </c>
      <c r="AB14332" t="str">
        <f>CONCATENATE(A14332,"-",AA14332)</f>
        <v>10028498-Between 40% and 52%</v>
      </c>
      <c r="AC14332" s="1">
        <v>44440</v>
      </c>
      <c r="AD14332" s="1">
        <v>44804</v>
      </c>
      <c r="AE14332" s="2">
        <v>-3209.44</v>
      </c>
    </row>
    <row r="14333" spans="1:31" x14ac:dyDescent="0.25">
      <c r="A14333">
        <v>10028503</v>
      </c>
      <c r="B14333" t="s">
        <v>658</v>
      </c>
      <c r="C14333" t="s">
        <v>2271</v>
      </c>
      <c r="D14333" t="s">
        <v>658</v>
      </c>
      <c r="E14333">
        <v>110590400</v>
      </c>
      <c r="F14333" t="s">
        <v>98</v>
      </c>
      <c r="G14333" t="s">
        <v>98</v>
      </c>
      <c r="H14333" t="s">
        <v>73</v>
      </c>
      <c r="I14333" t="s">
        <v>35</v>
      </c>
      <c r="J14333" t="s">
        <v>3605</v>
      </c>
      <c r="K14333" t="s">
        <v>101</v>
      </c>
      <c r="L14333" t="s">
        <v>3606</v>
      </c>
      <c r="M14333" t="s">
        <v>39</v>
      </c>
      <c r="N14333" t="s">
        <v>500</v>
      </c>
      <c r="O14333" t="s">
        <v>3607</v>
      </c>
      <c r="P14333" t="s">
        <v>42</v>
      </c>
      <c r="Q14333" t="s">
        <v>43</v>
      </c>
      <c r="R14333">
        <v>1</v>
      </c>
      <c r="S14333" t="s">
        <v>2142</v>
      </c>
      <c r="T14333" t="s">
        <v>60</v>
      </c>
      <c r="U14333" t="s">
        <v>3252</v>
      </c>
      <c r="V14333" t="s">
        <v>3608</v>
      </c>
      <c r="W14333" t="s">
        <v>151</v>
      </c>
      <c r="X14333" t="s">
        <v>125</v>
      </c>
      <c r="Y14333">
        <v>71600933</v>
      </c>
      <c r="Z14333" t="s">
        <v>274</v>
      </c>
      <c r="AA14333" t="s">
        <v>275</v>
      </c>
      <c r="AB14333" t="str">
        <f>CONCATENATE(A14333,"-",AA14333)</f>
        <v>10028503-Between 40% and 52%</v>
      </c>
      <c r="AC14333" s="1">
        <v>44440</v>
      </c>
      <c r="AD14333" s="1">
        <v>45596</v>
      </c>
      <c r="AE14333" s="2">
        <v>3290.17</v>
      </c>
    </row>
    <row r="14334" spans="1:31" x14ac:dyDescent="0.25">
      <c r="A14334">
        <v>10028506</v>
      </c>
      <c r="B14334" t="s">
        <v>630</v>
      </c>
      <c r="C14334" t="s">
        <v>1815</v>
      </c>
      <c r="D14334" t="s">
        <v>1815</v>
      </c>
      <c r="E14334">
        <v>310930073</v>
      </c>
      <c r="F14334" t="s">
        <v>142</v>
      </c>
      <c r="G14334" t="s">
        <v>143</v>
      </c>
      <c r="H14334" t="s">
        <v>267</v>
      </c>
      <c r="I14334" t="s">
        <v>35</v>
      </c>
      <c r="J14334" t="s">
        <v>3609</v>
      </c>
      <c r="K14334" t="s">
        <v>146</v>
      </c>
      <c r="L14334" t="s">
        <v>716</v>
      </c>
      <c r="M14334" t="s">
        <v>39</v>
      </c>
      <c r="N14334" t="s">
        <v>917</v>
      </c>
      <c r="O14334" t="s">
        <v>3610</v>
      </c>
      <c r="P14334" t="s">
        <v>42</v>
      </c>
      <c r="Q14334" t="s">
        <v>43</v>
      </c>
      <c r="R14334">
        <v>1</v>
      </c>
      <c r="S14334" t="s">
        <v>716</v>
      </c>
      <c r="T14334" t="s">
        <v>45</v>
      </c>
      <c r="U14334" t="s">
        <v>1122</v>
      </c>
      <c r="V14334" t="s">
        <v>3611</v>
      </c>
      <c r="W14334" t="s">
        <v>151</v>
      </c>
      <c r="X14334" t="s">
        <v>125</v>
      </c>
      <c r="Y14334">
        <v>71600932</v>
      </c>
      <c r="Z14334" t="s">
        <v>274</v>
      </c>
      <c r="AA14334" t="s">
        <v>275</v>
      </c>
      <c r="AB14334" t="str">
        <f>CONCATENATE(A14334,"-",AA14334)</f>
        <v>10028506-Between 40% and 52%</v>
      </c>
      <c r="AC14334" s="1">
        <v>44470</v>
      </c>
      <c r="AD14334" s="1">
        <v>44926</v>
      </c>
      <c r="AE14334" s="2">
        <v>11686.11</v>
      </c>
    </row>
    <row r="14335" spans="1:31" x14ac:dyDescent="0.25">
      <c r="A14335">
        <v>10028506</v>
      </c>
      <c r="B14335" t="s">
        <v>630</v>
      </c>
      <c r="C14335" t="s">
        <v>1815</v>
      </c>
      <c r="D14335" t="s">
        <v>1815</v>
      </c>
      <c r="E14335">
        <v>310930073</v>
      </c>
      <c r="F14335" t="s">
        <v>142</v>
      </c>
      <c r="G14335" t="s">
        <v>143</v>
      </c>
      <c r="H14335" t="s">
        <v>53</v>
      </c>
      <c r="I14335" t="s">
        <v>54</v>
      </c>
      <c r="J14335" t="s">
        <v>3609</v>
      </c>
      <c r="K14335" t="s">
        <v>146</v>
      </c>
      <c r="L14335" t="s">
        <v>716</v>
      </c>
      <c r="M14335" t="s">
        <v>39</v>
      </c>
      <c r="N14335" t="s">
        <v>917</v>
      </c>
      <c r="O14335" t="s">
        <v>3610</v>
      </c>
      <c r="P14335" t="s">
        <v>42</v>
      </c>
      <c r="Q14335" t="s">
        <v>43</v>
      </c>
      <c r="R14335">
        <v>1</v>
      </c>
      <c r="S14335" t="s">
        <v>716</v>
      </c>
      <c r="T14335" t="s">
        <v>57</v>
      </c>
      <c r="U14335" t="s">
        <v>1122</v>
      </c>
      <c r="V14335" t="s">
        <v>3611</v>
      </c>
      <c r="W14335" t="s">
        <v>151</v>
      </c>
      <c r="X14335" t="s">
        <v>125</v>
      </c>
      <c r="Y14335">
        <v>71600932</v>
      </c>
      <c r="Z14335" t="s">
        <v>274</v>
      </c>
      <c r="AA14335" t="s">
        <v>275</v>
      </c>
      <c r="AB14335" t="str">
        <f>CONCATENATE(A14335,"-",AA14335)</f>
        <v>10028506-Between 40% and 52%</v>
      </c>
      <c r="AC14335" s="1">
        <v>44470</v>
      </c>
      <c r="AD14335" s="1">
        <v>44926</v>
      </c>
      <c r="AE14335" s="2">
        <v>26054.71</v>
      </c>
    </row>
    <row r="14336" spans="1:31" x14ac:dyDescent="0.25">
      <c r="A14336">
        <v>10028506</v>
      </c>
      <c r="B14336" t="s">
        <v>630</v>
      </c>
      <c r="C14336" t="s">
        <v>1815</v>
      </c>
      <c r="D14336" t="s">
        <v>630</v>
      </c>
      <c r="E14336">
        <v>310930070</v>
      </c>
      <c r="F14336" t="s">
        <v>142</v>
      </c>
      <c r="G14336" t="s">
        <v>143</v>
      </c>
      <c r="H14336" t="s">
        <v>171</v>
      </c>
      <c r="I14336" t="s">
        <v>35</v>
      </c>
      <c r="J14336" t="s">
        <v>3609</v>
      </c>
      <c r="K14336" t="s">
        <v>146</v>
      </c>
      <c r="L14336" t="s">
        <v>716</v>
      </c>
      <c r="M14336" t="s">
        <v>39</v>
      </c>
      <c r="N14336" t="s">
        <v>917</v>
      </c>
      <c r="O14336" t="s">
        <v>3610</v>
      </c>
      <c r="P14336" t="s">
        <v>42</v>
      </c>
      <c r="Q14336" t="s">
        <v>43</v>
      </c>
      <c r="R14336">
        <v>1</v>
      </c>
      <c r="S14336" t="s">
        <v>716</v>
      </c>
      <c r="T14336" t="s">
        <v>62</v>
      </c>
      <c r="U14336" t="s">
        <v>1122</v>
      </c>
      <c r="V14336" t="s">
        <v>3611</v>
      </c>
      <c r="W14336" t="s">
        <v>151</v>
      </c>
      <c r="X14336" t="s">
        <v>125</v>
      </c>
      <c r="Y14336">
        <v>71600932</v>
      </c>
      <c r="Z14336" t="s">
        <v>274</v>
      </c>
      <c r="AA14336" t="s">
        <v>275</v>
      </c>
      <c r="AB14336" t="str">
        <f>CONCATENATE(A14336,"-",AA14336)</f>
        <v>10028506-Between 40% and 52%</v>
      </c>
      <c r="AC14336" s="1">
        <v>44470</v>
      </c>
      <c r="AD14336" s="1">
        <v>44926</v>
      </c>
      <c r="AE14336" s="2">
        <v>169.97</v>
      </c>
    </row>
    <row r="14337" spans="1:31" x14ac:dyDescent="0.25">
      <c r="A14337">
        <v>10028507</v>
      </c>
      <c r="B14337" t="s">
        <v>1290</v>
      </c>
      <c r="C14337" t="s">
        <v>1290</v>
      </c>
      <c r="D14337" t="s">
        <v>1290</v>
      </c>
      <c r="E14337">
        <v>492210010</v>
      </c>
      <c r="F14337" t="s">
        <v>180</v>
      </c>
      <c r="G14337" t="s">
        <v>181</v>
      </c>
      <c r="H14337" t="s">
        <v>267</v>
      </c>
      <c r="I14337" t="s">
        <v>35</v>
      </c>
      <c r="J14337" t="s">
        <v>3612</v>
      </c>
      <c r="K14337" t="s">
        <v>2056</v>
      </c>
      <c r="L14337" t="s">
        <v>3357</v>
      </c>
      <c r="M14337" t="s">
        <v>290</v>
      </c>
      <c r="N14337" t="s">
        <v>2380</v>
      </c>
      <c r="O14337" t="s">
        <v>3613</v>
      </c>
      <c r="P14337" t="s">
        <v>69</v>
      </c>
      <c r="Q14337" t="s">
        <v>43</v>
      </c>
      <c r="R14337">
        <v>1</v>
      </c>
      <c r="S14337" t="s">
        <v>3357</v>
      </c>
      <c r="T14337" t="s">
        <v>45</v>
      </c>
      <c r="U14337" t="s">
        <v>3614</v>
      </c>
      <c r="V14337" t="s">
        <v>3615</v>
      </c>
      <c r="W14337" t="s">
        <v>151</v>
      </c>
      <c r="X14337" t="s">
        <v>125</v>
      </c>
      <c r="Y14337">
        <v>71680215</v>
      </c>
      <c r="Z14337" t="s">
        <v>274</v>
      </c>
      <c r="AA14337" t="s">
        <v>275</v>
      </c>
      <c r="AB14337" t="str">
        <f>CONCATENATE(A14337,"-",AA14337)</f>
        <v>10028507-Between 40% and 52%</v>
      </c>
      <c r="AC14337" s="1">
        <v>44378</v>
      </c>
      <c r="AD14337" s="1">
        <v>45107</v>
      </c>
      <c r="AE14337" s="2">
        <v>2167.75</v>
      </c>
    </row>
    <row r="14338" spans="1:31" x14ac:dyDescent="0.25">
      <c r="A14338">
        <v>10028511</v>
      </c>
      <c r="B14338" t="s">
        <v>31</v>
      </c>
      <c r="C14338" t="s">
        <v>31</v>
      </c>
      <c r="D14338" t="s">
        <v>31</v>
      </c>
      <c r="E14338">
        <v>501010007</v>
      </c>
      <c r="F14338" t="s">
        <v>32</v>
      </c>
      <c r="G14338" t="s">
        <v>33</v>
      </c>
      <c r="H14338" t="s">
        <v>99</v>
      </c>
      <c r="I14338" t="s">
        <v>35</v>
      </c>
      <c r="J14338" t="s">
        <v>5698</v>
      </c>
      <c r="K14338" t="s">
        <v>56</v>
      </c>
      <c r="L14338" t="s">
        <v>406</v>
      </c>
      <c r="M14338" t="s">
        <v>39</v>
      </c>
      <c r="N14338" t="s">
        <v>40</v>
      </c>
      <c r="O14338" t="s">
        <v>3617</v>
      </c>
      <c r="P14338" t="s">
        <v>42</v>
      </c>
      <c r="Q14338" t="s">
        <v>43</v>
      </c>
      <c r="R14338">
        <v>1</v>
      </c>
      <c r="S14338" t="s">
        <v>406</v>
      </c>
      <c r="T14338" t="s">
        <v>60</v>
      </c>
      <c r="U14338" t="s">
        <v>416</v>
      </c>
      <c r="V14338" t="s">
        <v>5699</v>
      </c>
      <c r="W14338" t="s">
        <v>151</v>
      </c>
      <c r="X14338" t="s">
        <v>49</v>
      </c>
      <c r="Y14338">
        <v>71600934</v>
      </c>
      <c r="Z14338" t="s">
        <v>72</v>
      </c>
      <c r="AA14338">
        <v>0.26</v>
      </c>
      <c r="AB14338" t="str">
        <f>CONCATENATE(A14338,"-",AA14338)</f>
        <v>10028511-0.26</v>
      </c>
      <c r="AC14338" s="1">
        <v>44652</v>
      </c>
      <c r="AD14338" s="1">
        <v>45565</v>
      </c>
      <c r="AE14338" s="2">
        <v>0</v>
      </c>
    </row>
    <row r="14339" spans="1:31" x14ac:dyDescent="0.25">
      <c r="A14339">
        <v>10028516</v>
      </c>
      <c r="B14339" t="s">
        <v>6162</v>
      </c>
      <c r="C14339" t="s">
        <v>1040</v>
      </c>
      <c r="D14339" t="s">
        <v>6162</v>
      </c>
      <c r="E14339">
        <v>550240701</v>
      </c>
      <c r="F14339" t="s">
        <v>336</v>
      </c>
      <c r="G14339" t="s">
        <v>337</v>
      </c>
      <c r="H14339" t="s">
        <v>53</v>
      </c>
      <c r="I14339" t="s">
        <v>54</v>
      </c>
      <c r="J14339" t="s">
        <v>3619</v>
      </c>
      <c r="K14339" t="s">
        <v>339</v>
      </c>
      <c r="L14339" t="s">
        <v>1830</v>
      </c>
      <c r="M14339" t="s">
        <v>39</v>
      </c>
      <c r="N14339" t="s">
        <v>341</v>
      </c>
      <c r="O14339" t="s">
        <v>3620</v>
      </c>
      <c r="P14339" t="s">
        <v>42</v>
      </c>
      <c r="Q14339" t="s">
        <v>43</v>
      </c>
      <c r="R14339">
        <v>2</v>
      </c>
      <c r="S14339" t="s">
        <v>6163</v>
      </c>
      <c r="T14339" t="s">
        <v>57</v>
      </c>
      <c r="U14339" t="s">
        <v>673</v>
      </c>
      <c r="V14339" t="s">
        <v>3621</v>
      </c>
      <c r="W14339" t="s">
        <v>345</v>
      </c>
      <c r="X14339" t="s">
        <v>125</v>
      </c>
      <c r="Y14339">
        <v>71600935</v>
      </c>
      <c r="Z14339" t="s">
        <v>274</v>
      </c>
      <c r="AA14339" t="s">
        <v>275</v>
      </c>
      <c r="AB14339" t="str">
        <f>CONCATENATE(A14339,"-",AA14339)</f>
        <v>10028516-Between 40% and 52%</v>
      </c>
      <c r="AC14339" s="1">
        <v>44670</v>
      </c>
      <c r="AD14339" s="1">
        <v>46036</v>
      </c>
      <c r="AE14339" s="2">
        <v>4532.21</v>
      </c>
    </row>
    <row r="14340" spans="1:31" x14ac:dyDescent="0.25">
      <c r="A14340">
        <v>10028516</v>
      </c>
      <c r="B14340" t="s">
        <v>1040</v>
      </c>
      <c r="C14340" t="s">
        <v>1040</v>
      </c>
      <c r="D14340" t="s">
        <v>2043</v>
      </c>
      <c r="E14340">
        <v>550232913</v>
      </c>
      <c r="F14340" t="s">
        <v>336</v>
      </c>
      <c r="G14340" t="s">
        <v>337</v>
      </c>
      <c r="H14340" t="s">
        <v>53</v>
      </c>
      <c r="I14340" t="s">
        <v>54</v>
      </c>
      <c r="J14340" t="s">
        <v>3619</v>
      </c>
      <c r="K14340" t="s">
        <v>339</v>
      </c>
      <c r="L14340" t="s">
        <v>1830</v>
      </c>
      <c r="M14340" t="s">
        <v>39</v>
      </c>
      <c r="N14340" t="s">
        <v>341</v>
      </c>
      <c r="O14340" t="s">
        <v>3620</v>
      </c>
      <c r="P14340" t="s">
        <v>42</v>
      </c>
      <c r="Q14340" t="s">
        <v>43</v>
      </c>
      <c r="R14340">
        <v>1</v>
      </c>
      <c r="S14340" t="s">
        <v>1830</v>
      </c>
      <c r="T14340" t="s">
        <v>57</v>
      </c>
      <c r="U14340" t="s">
        <v>673</v>
      </c>
      <c r="V14340" t="s">
        <v>3621</v>
      </c>
      <c r="W14340" t="s">
        <v>345</v>
      </c>
      <c r="X14340" t="s">
        <v>125</v>
      </c>
      <c r="Y14340">
        <v>71600935</v>
      </c>
      <c r="Z14340" t="s">
        <v>274</v>
      </c>
      <c r="AA14340" t="s">
        <v>275</v>
      </c>
      <c r="AB14340" t="str">
        <f>CONCATENATE(A14340,"-",AA14340)</f>
        <v>10028516-Between 40% and 52%</v>
      </c>
      <c r="AC14340" s="1">
        <v>44670</v>
      </c>
      <c r="AD14340" s="1">
        <v>46036</v>
      </c>
      <c r="AE14340" s="2">
        <v>642.34</v>
      </c>
    </row>
    <row r="14341" spans="1:31" x14ac:dyDescent="0.25">
      <c r="A14341">
        <v>10028516</v>
      </c>
      <c r="B14341" t="s">
        <v>1040</v>
      </c>
      <c r="C14341" t="s">
        <v>1040</v>
      </c>
      <c r="D14341" t="s">
        <v>1040</v>
      </c>
      <c r="E14341">
        <v>550234001</v>
      </c>
      <c r="F14341" t="s">
        <v>336</v>
      </c>
      <c r="G14341" t="s">
        <v>337</v>
      </c>
      <c r="H14341" t="s">
        <v>216</v>
      </c>
      <c r="I14341" t="s">
        <v>35</v>
      </c>
      <c r="J14341" t="s">
        <v>3619</v>
      </c>
      <c r="K14341" t="s">
        <v>339</v>
      </c>
      <c r="L14341" t="s">
        <v>1830</v>
      </c>
      <c r="M14341" t="s">
        <v>39</v>
      </c>
      <c r="N14341" t="s">
        <v>341</v>
      </c>
      <c r="O14341" t="s">
        <v>3620</v>
      </c>
      <c r="P14341" t="s">
        <v>42</v>
      </c>
      <c r="Q14341" t="s">
        <v>43</v>
      </c>
      <c r="R14341">
        <v>1</v>
      </c>
      <c r="S14341" t="s">
        <v>1830</v>
      </c>
      <c r="T14341" t="s">
        <v>62</v>
      </c>
      <c r="U14341" t="s">
        <v>673</v>
      </c>
      <c r="V14341" t="s">
        <v>3621</v>
      </c>
      <c r="W14341" t="s">
        <v>345</v>
      </c>
      <c r="X14341" t="s">
        <v>125</v>
      </c>
      <c r="Y14341">
        <v>71600935</v>
      </c>
      <c r="Z14341" t="s">
        <v>274</v>
      </c>
      <c r="AA14341" t="s">
        <v>275</v>
      </c>
      <c r="AB14341" t="str">
        <f>CONCATENATE(A14341,"-",AA14341)</f>
        <v>10028516-Between 40% and 52%</v>
      </c>
      <c r="AC14341" s="1">
        <v>44670</v>
      </c>
      <c r="AD14341" s="1">
        <v>46036</v>
      </c>
      <c r="AE14341" s="2">
        <v>11271.7</v>
      </c>
    </row>
    <row r="14342" spans="1:31" x14ac:dyDescent="0.25">
      <c r="A14342">
        <v>10028516</v>
      </c>
      <c r="B14342" t="s">
        <v>1040</v>
      </c>
      <c r="C14342" t="s">
        <v>1040</v>
      </c>
      <c r="D14342" t="s">
        <v>1040</v>
      </c>
      <c r="E14342">
        <v>550234001</v>
      </c>
      <c r="F14342" t="s">
        <v>336</v>
      </c>
      <c r="G14342" t="s">
        <v>337</v>
      </c>
      <c r="H14342" t="s">
        <v>136</v>
      </c>
      <c r="I14342" t="s">
        <v>35</v>
      </c>
      <c r="J14342" t="s">
        <v>3619</v>
      </c>
      <c r="K14342" t="s">
        <v>339</v>
      </c>
      <c r="L14342" t="s">
        <v>1830</v>
      </c>
      <c r="M14342" t="s">
        <v>39</v>
      </c>
      <c r="N14342" t="s">
        <v>341</v>
      </c>
      <c r="O14342" t="s">
        <v>3620</v>
      </c>
      <c r="P14342" t="s">
        <v>42</v>
      </c>
      <c r="Q14342" t="s">
        <v>43</v>
      </c>
      <c r="R14342">
        <v>1</v>
      </c>
      <c r="S14342" t="s">
        <v>1830</v>
      </c>
      <c r="T14342" t="s">
        <v>96</v>
      </c>
      <c r="U14342" t="s">
        <v>673</v>
      </c>
      <c r="V14342" t="s">
        <v>3621</v>
      </c>
      <c r="W14342" t="s">
        <v>345</v>
      </c>
      <c r="X14342" t="s">
        <v>125</v>
      </c>
      <c r="Y14342">
        <v>71600935</v>
      </c>
      <c r="Z14342" t="s">
        <v>274</v>
      </c>
      <c r="AA14342" t="s">
        <v>275</v>
      </c>
      <c r="AB14342" t="str">
        <f>CONCATENATE(A14342,"-",AA14342)</f>
        <v>10028516-Between 40% and 52%</v>
      </c>
      <c r="AC14342" s="1">
        <v>44670</v>
      </c>
      <c r="AD14342" s="1">
        <v>46036</v>
      </c>
      <c r="AE14342" s="2">
        <v>1228.01</v>
      </c>
    </row>
    <row r="14343" spans="1:31" x14ac:dyDescent="0.25">
      <c r="A14343">
        <v>10028525</v>
      </c>
      <c r="B14343" t="s">
        <v>321</v>
      </c>
      <c r="C14343" t="s">
        <v>321</v>
      </c>
      <c r="D14343" t="s">
        <v>321</v>
      </c>
      <c r="E14343">
        <v>310920070</v>
      </c>
      <c r="F14343" t="s">
        <v>142</v>
      </c>
      <c r="G14343" t="s">
        <v>143</v>
      </c>
      <c r="H14343" t="s">
        <v>365</v>
      </c>
      <c r="I14343" t="s">
        <v>35</v>
      </c>
      <c r="J14343" t="s">
        <v>3625</v>
      </c>
      <c r="K14343" t="s">
        <v>146</v>
      </c>
      <c r="L14343" t="s">
        <v>686</v>
      </c>
      <c r="M14343" t="s">
        <v>39</v>
      </c>
      <c r="N14343" t="s">
        <v>917</v>
      </c>
      <c r="O14343" t="s">
        <v>3626</v>
      </c>
      <c r="P14343" t="s">
        <v>42</v>
      </c>
      <c r="Q14343" t="s">
        <v>43</v>
      </c>
      <c r="R14343">
        <v>1</v>
      </c>
      <c r="S14343" t="s">
        <v>686</v>
      </c>
      <c r="T14343" t="s">
        <v>62</v>
      </c>
      <c r="U14343" t="s">
        <v>985</v>
      </c>
      <c r="V14343" t="s">
        <v>3627</v>
      </c>
      <c r="W14343" t="s">
        <v>48</v>
      </c>
      <c r="X14343" t="s">
        <v>125</v>
      </c>
      <c r="Y14343">
        <v>11603331</v>
      </c>
      <c r="Z14343" t="s">
        <v>250</v>
      </c>
      <c r="AA14343" t="s">
        <v>251</v>
      </c>
      <c r="AB14343" t="str">
        <f>CONCATENATE(A14343,"-",AA14343)</f>
        <v>10028525-Between 30% and 35%</v>
      </c>
      <c r="AC14343" s="1">
        <v>44440</v>
      </c>
      <c r="AD14343" s="1">
        <v>44926</v>
      </c>
      <c r="AE14343" s="2">
        <v>316.14999999999998</v>
      </c>
    </row>
    <row r="14344" spans="1:31" x14ac:dyDescent="0.25">
      <c r="A14344">
        <v>10028525</v>
      </c>
      <c r="B14344" t="s">
        <v>321</v>
      </c>
      <c r="C14344" t="s">
        <v>321</v>
      </c>
      <c r="D14344" t="s">
        <v>321</v>
      </c>
      <c r="E14344">
        <v>310920070</v>
      </c>
      <c r="F14344" t="s">
        <v>142</v>
      </c>
      <c r="G14344" t="s">
        <v>143</v>
      </c>
      <c r="H14344" t="s">
        <v>284</v>
      </c>
      <c r="I14344" t="s">
        <v>35</v>
      </c>
      <c r="J14344" t="s">
        <v>3625</v>
      </c>
      <c r="K14344" t="s">
        <v>146</v>
      </c>
      <c r="L14344" t="s">
        <v>686</v>
      </c>
      <c r="M14344" t="s">
        <v>39</v>
      </c>
      <c r="N14344" t="s">
        <v>917</v>
      </c>
      <c r="O14344" t="s">
        <v>3626</v>
      </c>
      <c r="P14344" t="s">
        <v>42</v>
      </c>
      <c r="Q14344" t="s">
        <v>43</v>
      </c>
      <c r="R14344">
        <v>1</v>
      </c>
      <c r="S14344" t="s">
        <v>686</v>
      </c>
      <c r="T14344" t="s">
        <v>213</v>
      </c>
      <c r="U14344" t="s">
        <v>985</v>
      </c>
      <c r="V14344" t="s">
        <v>3627</v>
      </c>
      <c r="W14344" t="s">
        <v>48</v>
      </c>
      <c r="X14344" t="s">
        <v>125</v>
      </c>
      <c r="Y14344">
        <v>11603331</v>
      </c>
      <c r="Z14344" t="s">
        <v>250</v>
      </c>
      <c r="AA14344" t="s">
        <v>251</v>
      </c>
      <c r="AB14344" t="str">
        <f>CONCATENATE(A14344,"-",AA14344)</f>
        <v>10028525-Between 30% and 35%</v>
      </c>
      <c r="AC14344" s="1">
        <v>44440</v>
      </c>
      <c r="AD14344" s="1">
        <v>44926</v>
      </c>
      <c r="AE14344" s="2">
        <v>3346.32</v>
      </c>
    </row>
    <row r="14345" spans="1:31" x14ac:dyDescent="0.25">
      <c r="A14345">
        <v>10028525</v>
      </c>
      <c r="B14345" t="s">
        <v>321</v>
      </c>
      <c r="C14345" t="s">
        <v>321</v>
      </c>
      <c r="D14345" t="s">
        <v>321</v>
      </c>
      <c r="E14345">
        <v>310920070</v>
      </c>
      <c r="F14345" t="s">
        <v>142</v>
      </c>
      <c r="G14345" t="s">
        <v>143</v>
      </c>
      <c r="H14345" t="s">
        <v>95</v>
      </c>
      <c r="I14345" t="s">
        <v>35</v>
      </c>
      <c r="J14345" t="s">
        <v>3625</v>
      </c>
      <c r="K14345" t="s">
        <v>146</v>
      </c>
      <c r="L14345" t="s">
        <v>686</v>
      </c>
      <c r="M14345" t="s">
        <v>39</v>
      </c>
      <c r="N14345" t="s">
        <v>917</v>
      </c>
      <c r="O14345" t="s">
        <v>3626</v>
      </c>
      <c r="P14345" t="s">
        <v>42</v>
      </c>
      <c r="Q14345" t="s">
        <v>43</v>
      </c>
      <c r="R14345">
        <v>2</v>
      </c>
      <c r="S14345" t="s">
        <v>1722</v>
      </c>
      <c r="T14345" t="s">
        <v>96</v>
      </c>
      <c r="U14345" t="s">
        <v>985</v>
      </c>
      <c r="V14345" t="s">
        <v>3627</v>
      </c>
      <c r="W14345" t="s">
        <v>48</v>
      </c>
      <c r="X14345" t="s">
        <v>125</v>
      </c>
      <c r="Y14345">
        <v>11603331</v>
      </c>
      <c r="Z14345" t="s">
        <v>250</v>
      </c>
      <c r="AA14345" t="s">
        <v>251</v>
      </c>
      <c r="AB14345" t="str">
        <f>CONCATENATE(A14345,"-",AA14345)</f>
        <v>10028525-Between 30% and 35%</v>
      </c>
      <c r="AC14345" s="1">
        <v>44440</v>
      </c>
      <c r="AD14345" s="1">
        <v>44926</v>
      </c>
      <c r="AE14345" s="2">
        <v>2954.22</v>
      </c>
    </row>
    <row r="14346" spans="1:31" x14ac:dyDescent="0.25">
      <c r="A14346">
        <v>10028525</v>
      </c>
      <c r="B14346" t="s">
        <v>321</v>
      </c>
      <c r="C14346" t="s">
        <v>321</v>
      </c>
      <c r="D14346" t="s">
        <v>321</v>
      </c>
      <c r="E14346">
        <v>310920070</v>
      </c>
      <c r="F14346" t="s">
        <v>142</v>
      </c>
      <c r="G14346" t="s">
        <v>143</v>
      </c>
      <c r="H14346" t="s">
        <v>136</v>
      </c>
      <c r="I14346" t="s">
        <v>35</v>
      </c>
      <c r="J14346" t="s">
        <v>3625</v>
      </c>
      <c r="K14346" t="s">
        <v>146</v>
      </c>
      <c r="L14346" t="s">
        <v>686</v>
      </c>
      <c r="M14346" t="s">
        <v>39</v>
      </c>
      <c r="N14346" t="s">
        <v>917</v>
      </c>
      <c r="O14346" t="s">
        <v>3626</v>
      </c>
      <c r="P14346" t="s">
        <v>42</v>
      </c>
      <c r="Q14346" t="s">
        <v>43</v>
      </c>
      <c r="R14346">
        <v>1</v>
      </c>
      <c r="S14346" t="s">
        <v>686</v>
      </c>
      <c r="T14346" t="s">
        <v>96</v>
      </c>
      <c r="U14346" t="s">
        <v>985</v>
      </c>
      <c r="V14346" t="s">
        <v>3627</v>
      </c>
      <c r="W14346" t="s">
        <v>48</v>
      </c>
      <c r="X14346" t="s">
        <v>125</v>
      </c>
      <c r="Y14346">
        <v>11603331</v>
      </c>
      <c r="Z14346" t="s">
        <v>250</v>
      </c>
      <c r="AA14346" t="s">
        <v>251</v>
      </c>
      <c r="AB14346" t="str">
        <f>CONCATENATE(A14346,"-",AA14346)</f>
        <v>10028525-Between 30% and 35%</v>
      </c>
      <c r="AC14346" s="1">
        <v>44440</v>
      </c>
      <c r="AD14346" s="1">
        <v>44926</v>
      </c>
      <c r="AE14346" s="2">
        <v>3199.47</v>
      </c>
    </row>
    <row r="14347" spans="1:31" x14ac:dyDescent="0.25">
      <c r="A14347">
        <v>10028526</v>
      </c>
      <c r="B14347" t="s">
        <v>3254</v>
      </c>
      <c r="C14347" t="s">
        <v>3254</v>
      </c>
      <c r="D14347" t="s">
        <v>3254</v>
      </c>
      <c r="E14347">
        <v>550211815</v>
      </c>
      <c r="F14347" t="s">
        <v>336</v>
      </c>
      <c r="G14347" t="s">
        <v>337</v>
      </c>
      <c r="H14347" t="s">
        <v>267</v>
      </c>
      <c r="I14347" t="s">
        <v>35</v>
      </c>
      <c r="J14347" t="s">
        <v>4970</v>
      </c>
      <c r="K14347" t="s">
        <v>119</v>
      </c>
      <c r="L14347" t="s">
        <v>2373</v>
      </c>
      <c r="M14347" t="s">
        <v>39</v>
      </c>
      <c r="N14347" t="s">
        <v>767</v>
      </c>
      <c r="O14347" t="s">
        <v>4971</v>
      </c>
      <c r="P14347" t="s">
        <v>42</v>
      </c>
      <c r="Q14347" t="s">
        <v>43</v>
      </c>
      <c r="R14347">
        <v>1</v>
      </c>
      <c r="S14347" t="s">
        <v>3256</v>
      </c>
      <c r="T14347" t="s">
        <v>45</v>
      </c>
      <c r="U14347" t="s">
        <v>769</v>
      </c>
      <c r="V14347" t="s">
        <v>4972</v>
      </c>
      <c r="W14347" t="s">
        <v>345</v>
      </c>
      <c r="X14347" t="s">
        <v>125</v>
      </c>
      <c r="Y14347">
        <v>71600936</v>
      </c>
      <c r="Z14347" t="s">
        <v>84</v>
      </c>
      <c r="AA14347" t="s">
        <v>85</v>
      </c>
      <c r="AB14347" t="str">
        <f>CONCATENATE(A14347,"-",AA14347)</f>
        <v>10028526-Zero</v>
      </c>
      <c r="AC14347" s="1">
        <v>44545</v>
      </c>
      <c r="AD14347" s="1">
        <v>45640</v>
      </c>
      <c r="AE14347" s="2">
        <v>7692.3</v>
      </c>
    </row>
    <row r="14348" spans="1:31" x14ac:dyDescent="0.25">
      <c r="A14348">
        <v>10028544</v>
      </c>
      <c r="B14348" t="s">
        <v>1075</v>
      </c>
      <c r="C14348" t="s">
        <v>1075</v>
      </c>
      <c r="D14348" t="s">
        <v>1075</v>
      </c>
      <c r="E14348">
        <v>550184001</v>
      </c>
      <c r="F14348" t="s">
        <v>336</v>
      </c>
      <c r="G14348" t="s">
        <v>337</v>
      </c>
      <c r="H14348" t="s">
        <v>284</v>
      </c>
      <c r="I14348" t="s">
        <v>35</v>
      </c>
      <c r="J14348" t="s">
        <v>3630</v>
      </c>
      <c r="K14348" t="s">
        <v>339</v>
      </c>
      <c r="L14348" t="s">
        <v>3631</v>
      </c>
      <c r="M14348" t="s">
        <v>103</v>
      </c>
      <c r="N14348" t="s">
        <v>67</v>
      </c>
      <c r="O14348" t="s">
        <v>3632</v>
      </c>
      <c r="P14348" t="s">
        <v>79</v>
      </c>
      <c r="Q14348" t="s">
        <v>43</v>
      </c>
      <c r="R14348">
        <v>1</v>
      </c>
      <c r="S14348" t="s">
        <v>3631</v>
      </c>
      <c r="T14348" t="s">
        <v>213</v>
      </c>
      <c r="U14348" t="s">
        <v>1921</v>
      </c>
      <c r="V14348" t="s">
        <v>3633</v>
      </c>
      <c r="W14348" t="s">
        <v>151</v>
      </c>
      <c r="X14348" t="s">
        <v>49</v>
      </c>
      <c r="Y14348">
        <v>71610207</v>
      </c>
      <c r="Z14348" t="s">
        <v>108</v>
      </c>
      <c r="AA14348" t="s">
        <v>51</v>
      </c>
      <c r="AB14348" t="str">
        <f>CONCATENATE(A14348,"-",AA14348)</f>
        <v>10028544-10% and Under</v>
      </c>
      <c r="AC14348" s="1">
        <v>44621</v>
      </c>
      <c r="AD14348" s="1">
        <v>44957</v>
      </c>
      <c r="AE14348" s="2">
        <v>2220</v>
      </c>
    </row>
    <row r="14349" spans="1:31" x14ac:dyDescent="0.25">
      <c r="A14349">
        <v>10028548</v>
      </c>
      <c r="B14349" t="s">
        <v>1197</v>
      </c>
      <c r="C14349" t="s">
        <v>1197</v>
      </c>
      <c r="D14349" t="s">
        <v>1197</v>
      </c>
      <c r="E14349">
        <v>896200901</v>
      </c>
      <c r="F14349" t="s">
        <v>192</v>
      </c>
      <c r="G14349" t="s">
        <v>192</v>
      </c>
      <c r="H14349" t="s">
        <v>86</v>
      </c>
      <c r="I14349" t="s">
        <v>35</v>
      </c>
      <c r="J14349" t="s">
        <v>6762</v>
      </c>
      <c r="K14349" t="s">
        <v>194</v>
      </c>
      <c r="L14349" t="s">
        <v>2565</v>
      </c>
      <c r="M14349" t="s">
        <v>228</v>
      </c>
      <c r="N14349" t="s">
        <v>229</v>
      </c>
      <c r="O14349" t="s">
        <v>6763</v>
      </c>
      <c r="P14349" t="s">
        <v>69</v>
      </c>
      <c r="Q14349" t="s">
        <v>43</v>
      </c>
      <c r="R14349">
        <v>1</v>
      </c>
      <c r="S14349" t="s">
        <v>2565</v>
      </c>
      <c r="T14349" t="s">
        <v>45</v>
      </c>
      <c r="U14349" t="s">
        <v>3074</v>
      </c>
      <c r="V14349" t="s">
        <v>83</v>
      </c>
      <c r="W14349" t="s">
        <v>233</v>
      </c>
      <c r="X14349" t="s">
        <v>125</v>
      </c>
      <c r="Y14349">
        <v>71641745</v>
      </c>
      <c r="Z14349" t="s">
        <v>250</v>
      </c>
      <c r="AA14349" t="s">
        <v>251</v>
      </c>
      <c r="AB14349" t="str">
        <f>CONCATENATE(A14349,"-",AA14349)</f>
        <v>10028548-Between 30% and 35%</v>
      </c>
      <c r="AC14349" s="1">
        <v>44652</v>
      </c>
      <c r="AD14349" s="1">
        <v>45199</v>
      </c>
      <c r="AE14349" s="2">
        <v>1163.28</v>
      </c>
    </row>
    <row r="14350" spans="1:31" x14ac:dyDescent="0.25">
      <c r="A14350">
        <v>10028548</v>
      </c>
      <c r="B14350" t="s">
        <v>1197</v>
      </c>
      <c r="C14350" t="s">
        <v>1197</v>
      </c>
      <c r="D14350" t="s">
        <v>1197</v>
      </c>
      <c r="E14350">
        <v>896200901</v>
      </c>
      <c r="F14350" t="s">
        <v>192</v>
      </c>
      <c r="G14350" t="s">
        <v>192</v>
      </c>
      <c r="H14350" t="s">
        <v>53</v>
      </c>
      <c r="I14350" t="s">
        <v>54</v>
      </c>
      <c r="J14350" t="s">
        <v>6762</v>
      </c>
      <c r="K14350" t="s">
        <v>194</v>
      </c>
      <c r="L14350" t="s">
        <v>2565</v>
      </c>
      <c r="M14350" t="s">
        <v>228</v>
      </c>
      <c r="N14350" t="s">
        <v>229</v>
      </c>
      <c r="O14350" t="s">
        <v>6763</v>
      </c>
      <c r="P14350" t="s">
        <v>69</v>
      </c>
      <c r="Q14350" t="s">
        <v>43</v>
      </c>
      <c r="R14350">
        <v>1</v>
      </c>
      <c r="S14350" t="s">
        <v>2565</v>
      </c>
      <c r="T14350" t="s">
        <v>57</v>
      </c>
      <c r="U14350" t="s">
        <v>3074</v>
      </c>
      <c r="V14350" t="s">
        <v>83</v>
      </c>
      <c r="W14350" t="s">
        <v>233</v>
      </c>
      <c r="X14350" t="s">
        <v>125</v>
      </c>
      <c r="Y14350">
        <v>71641745</v>
      </c>
      <c r="Z14350" t="s">
        <v>250</v>
      </c>
      <c r="AA14350" t="s">
        <v>251</v>
      </c>
      <c r="AB14350" t="str">
        <f>CONCATENATE(A14350,"-",AA14350)</f>
        <v>10028548-Between 30% and 35%</v>
      </c>
      <c r="AC14350" s="1">
        <v>44652</v>
      </c>
      <c r="AD14350" s="1">
        <v>45199</v>
      </c>
      <c r="AE14350" s="2">
        <v>3715.04</v>
      </c>
    </row>
    <row r="14351" spans="1:31" x14ac:dyDescent="0.25">
      <c r="A14351">
        <v>10028551</v>
      </c>
      <c r="B14351" t="s">
        <v>1922</v>
      </c>
      <c r="C14351" t="s">
        <v>1922</v>
      </c>
      <c r="D14351" t="s">
        <v>1922</v>
      </c>
      <c r="E14351">
        <v>310890071</v>
      </c>
      <c r="F14351" t="s">
        <v>142</v>
      </c>
      <c r="G14351" t="s">
        <v>143</v>
      </c>
      <c r="H14351" t="s">
        <v>53</v>
      </c>
      <c r="I14351" t="s">
        <v>54</v>
      </c>
      <c r="J14351" t="s">
        <v>6491</v>
      </c>
      <c r="K14351" t="s">
        <v>474</v>
      </c>
      <c r="L14351" t="s">
        <v>6492</v>
      </c>
      <c r="M14351" t="s">
        <v>239</v>
      </c>
      <c r="N14351" t="s">
        <v>240</v>
      </c>
      <c r="O14351" t="s">
        <v>6493</v>
      </c>
      <c r="P14351" t="s">
        <v>79</v>
      </c>
      <c r="Q14351" t="s">
        <v>43</v>
      </c>
      <c r="R14351">
        <v>1</v>
      </c>
      <c r="S14351" t="s">
        <v>6492</v>
      </c>
      <c r="T14351" t="s">
        <v>57</v>
      </c>
      <c r="U14351" t="s">
        <v>242</v>
      </c>
      <c r="V14351" t="s">
        <v>6494</v>
      </c>
      <c r="W14351" t="s">
        <v>151</v>
      </c>
      <c r="X14351" t="s">
        <v>125</v>
      </c>
      <c r="Y14351">
        <v>71683932</v>
      </c>
      <c r="Z14351" t="s">
        <v>250</v>
      </c>
      <c r="AA14351" t="s">
        <v>251</v>
      </c>
      <c r="AB14351" t="str">
        <f>CONCATENATE(A14351,"-",AA14351)</f>
        <v>10028551-Between 30% and 35%</v>
      </c>
      <c r="AC14351" s="1">
        <v>44621</v>
      </c>
      <c r="AD14351" s="1">
        <v>44834</v>
      </c>
      <c r="AE14351" s="2">
        <v>3955.8</v>
      </c>
    </row>
    <row r="14352" spans="1:31" x14ac:dyDescent="0.25">
      <c r="A14352">
        <v>10028571</v>
      </c>
      <c r="B14352" t="s">
        <v>1104</v>
      </c>
      <c r="C14352" t="s">
        <v>1104</v>
      </c>
      <c r="D14352" t="s">
        <v>1104</v>
      </c>
      <c r="E14352">
        <v>589000001</v>
      </c>
      <c r="F14352" t="s">
        <v>1105</v>
      </c>
      <c r="G14352" s="3" t="s">
        <v>1104</v>
      </c>
      <c r="H14352" t="s">
        <v>86</v>
      </c>
      <c r="I14352" t="s">
        <v>35</v>
      </c>
      <c r="J14352" t="s">
        <v>3634</v>
      </c>
      <c r="K14352" t="s">
        <v>325</v>
      </c>
      <c r="L14352" t="s">
        <v>2363</v>
      </c>
      <c r="M14352" t="s">
        <v>66</v>
      </c>
      <c r="N14352" t="s">
        <v>67</v>
      </c>
      <c r="O14352" t="s">
        <v>3635</v>
      </c>
      <c r="P14352" t="s">
        <v>69</v>
      </c>
      <c r="Q14352" t="s">
        <v>43</v>
      </c>
      <c r="R14352">
        <v>1</v>
      </c>
      <c r="S14352" t="s">
        <v>2363</v>
      </c>
      <c r="T14352" t="s">
        <v>45</v>
      </c>
      <c r="U14352" t="s">
        <v>186</v>
      </c>
      <c r="V14352" t="s">
        <v>3637</v>
      </c>
      <c r="W14352" t="s">
        <v>151</v>
      </c>
      <c r="X14352" t="s">
        <v>125</v>
      </c>
      <c r="Y14352">
        <v>12620220</v>
      </c>
      <c r="Z14352" t="s">
        <v>250</v>
      </c>
      <c r="AA14352" t="s">
        <v>251</v>
      </c>
      <c r="AB14352" t="str">
        <f>CONCATENATE(A14352,"-",AA14352)</f>
        <v>10028571-Between 30% and 35%</v>
      </c>
      <c r="AC14352" s="1">
        <v>44652</v>
      </c>
      <c r="AD14352" s="1">
        <v>45107</v>
      </c>
      <c r="AE14352" s="2">
        <v>18877.650000000001</v>
      </c>
    </row>
    <row r="14353" spans="1:31" x14ac:dyDescent="0.25">
      <c r="A14353">
        <v>10028571</v>
      </c>
      <c r="B14353" t="s">
        <v>1027</v>
      </c>
      <c r="C14353" t="s">
        <v>1104</v>
      </c>
      <c r="D14353" t="s">
        <v>1104</v>
      </c>
      <c r="E14353">
        <v>589000001</v>
      </c>
      <c r="F14353" t="s">
        <v>1105</v>
      </c>
      <c r="G14353" s="3" t="s">
        <v>1104</v>
      </c>
      <c r="H14353" t="s">
        <v>53</v>
      </c>
      <c r="I14353" t="s">
        <v>54</v>
      </c>
      <c r="J14353" t="s">
        <v>3634</v>
      </c>
      <c r="K14353" t="s">
        <v>325</v>
      </c>
      <c r="L14353" t="s">
        <v>2363</v>
      </c>
      <c r="M14353" t="s">
        <v>66</v>
      </c>
      <c r="N14353" t="s">
        <v>67</v>
      </c>
      <c r="O14353" t="s">
        <v>3635</v>
      </c>
      <c r="P14353" t="s">
        <v>69</v>
      </c>
      <c r="Q14353" t="s">
        <v>43</v>
      </c>
      <c r="R14353">
        <v>3</v>
      </c>
      <c r="S14353" t="s">
        <v>5702</v>
      </c>
      <c r="T14353" t="s">
        <v>57</v>
      </c>
      <c r="U14353" t="s">
        <v>186</v>
      </c>
      <c r="V14353" t="s">
        <v>3637</v>
      </c>
      <c r="W14353" t="s">
        <v>151</v>
      </c>
      <c r="X14353" t="s">
        <v>125</v>
      </c>
      <c r="Y14353">
        <v>12620220</v>
      </c>
      <c r="Z14353" t="s">
        <v>250</v>
      </c>
      <c r="AA14353" t="s">
        <v>251</v>
      </c>
      <c r="AB14353" t="str">
        <f>CONCATENATE(A14353,"-",AA14353)</f>
        <v>10028571-Between 30% and 35%</v>
      </c>
      <c r="AC14353" s="1">
        <v>44652</v>
      </c>
      <c r="AD14353" s="1">
        <v>45107</v>
      </c>
      <c r="AE14353" s="2">
        <v>0</v>
      </c>
    </row>
    <row r="14354" spans="1:31" x14ac:dyDescent="0.25">
      <c r="A14354">
        <v>10028571</v>
      </c>
      <c r="B14354" t="s">
        <v>1027</v>
      </c>
      <c r="C14354" t="s">
        <v>1104</v>
      </c>
      <c r="D14354" t="s">
        <v>1027</v>
      </c>
      <c r="E14354">
        <v>110770400</v>
      </c>
      <c r="F14354" t="s">
        <v>98</v>
      </c>
      <c r="G14354" t="s">
        <v>98</v>
      </c>
      <c r="H14354" t="s">
        <v>267</v>
      </c>
      <c r="I14354" t="s">
        <v>35</v>
      </c>
      <c r="J14354" t="s">
        <v>3634</v>
      </c>
      <c r="K14354" t="s">
        <v>325</v>
      </c>
      <c r="L14354" t="s">
        <v>2363</v>
      </c>
      <c r="M14354" t="s">
        <v>66</v>
      </c>
      <c r="N14354" t="s">
        <v>67</v>
      </c>
      <c r="O14354" t="s">
        <v>3635</v>
      </c>
      <c r="P14354" t="s">
        <v>69</v>
      </c>
      <c r="Q14354" t="s">
        <v>43</v>
      </c>
      <c r="R14354">
        <v>3</v>
      </c>
      <c r="S14354" t="s">
        <v>5702</v>
      </c>
      <c r="T14354" t="s">
        <v>45</v>
      </c>
      <c r="U14354" t="s">
        <v>186</v>
      </c>
      <c r="V14354" t="s">
        <v>3637</v>
      </c>
      <c r="W14354" t="s">
        <v>151</v>
      </c>
      <c r="X14354" t="s">
        <v>125</v>
      </c>
      <c r="Y14354">
        <v>12620220</v>
      </c>
      <c r="Z14354" t="s">
        <v>250</v>
      </c>
      <c r="AA14354" t="s">
        <v>251</v>
      </c>
      <c r="AB14354" t="str">
        <f>CONCATENATE(A14354,"-",AA14354)</f>
        <v>10028571-Between 30% and 35%</v>
      </c>
      <c r="AC14354" s="1">
        <v>44652</v>
      </c>
      <c r="AD14354" s="1">
        <v>45107</v>
      </c>
      <c r="AE14354" s="2">
        <v>9584.36</v>
      </c>
    </row>
    <row r="14355" spans="1:31" x14ac:dyDescent="0.25">
      <c r="A14355">
        <v>10028571</v>
      </c>
      <c r="B14355" t="s">
        <v>1027</v>
      </c>
      <c r="C14355" t="s">
        <v>1104</v>
      </c>
      <c r="D14355" t="s">
        <v>1027</v>
      </c>
      <c r="E14355">
        <v>110770400</v>
      </c>
      <c r="F14355" t="s">
        <v>98</v>
      </c>
      <c r="G14355" t="s">
        <v>98</v>
      </c>
      <c r="H14355" t="s">
        <v>53</v>
      </c>
      <c r="I14355" t="s">
        <v>54</v>
      </c>
      <c r="J14355" t="s">
        <v>3634</v>
      </c>
      <c r="K14355" t="s">
        <v>325</v>
      </c>
      <c r="L14355" t="s">
        <v>2363</v>
      </c>
      <c r="M14355" t="s">
        <v>66</v>
      </c>
      <c r="N14355" t="s">
        <v>67</v>
      </c>
      <c r="O14355" t="s">
        <v>3635</v>
      </c>
      <c r="P14355" t="s">
        <v>69</v>
      </c>
      <c r="Q14355" t="s">
        <v>43</v>
      </c>
      <c r="R14355">
        <v>3</v>
      </c>
      <c r="S14355" t="s">
        <v>5702</v>
      </c>
      <c r="T14355" t="s">
        <v>57</v>
      </c>
      <c r="U14355" t="s">
        <v>186</v>
      </c>
      <c r="V14355" t="s">
        <v>3637</v>
      </c>
      <c r="W14355" t="s">
        <v>151</v>
      </c>
      <c r="X14355" t="s">
        <v>125</v>
      </c>
      <c r="Y14355">
        <v>12620220</v>
      </c>
      <c r="Z14355" t="s">
        <v>250</v>
      </c>
      <c r="AA14355" t="s">
        <v>251</v>
      </c>
      <c r="AB14355" t="str">
        <f>CONCATENATE(A14355,"-",AA14355)</f>
        <v>10028571-Between 30% and 35%</v>
      </c>
      <c r="AC14355" s="1">
        <v>44652</v>
      </c>
      <c r="AD14355" s="1">
        <v>45107</v>
      </c>
      <c r="AE14355" s="2">
        <v>3831.32</v>
      </c>
    </row>
    <row r="14356" spans="1:31" x14ac:dyDescent="0.25">
      <c r="A14356">
        <v>10028573</v>
      </c>
      <c r="B14356" t="s">
        <v>395</v>
      </c>
      <c r="C14356" t="s">
        <v>395</v>
      </c>
      <c r="D14356" t="s">
        <v>395</v>
      </c>
      <c r="E14356">
        <v>492310010</v>
      </c>
      <c r="F14356" t="s">
        <v>180</v>
      </c>
      <c r="G14356" t="s">
        <v>181</v>
      </c>
      <c r="H14356" t="s">
        <v>64</v>
      </c>
      <c r="I14356" t="s">
        <v>35</v>
      </c>
      <c r="J14356" t="s">
        <v>4976</v>
      </c>
      <c r="K14356" t="s">
        <v>1569</v>
      </c>
      <c r="L14356" t="s">
        <v>1972</v>
      </c>
      <c r="M14356" t="s">
        <v>228</v>
      </c>
      <c r="N14356" t="s">
        <v>229</v>
      </c>
      <c r="O14356" t="s">
        <v>4977</v>
      </c>
      <c r="P14356" t="s">
        <v>69</v>
      </c>
      <c r="Q14356" t="s">
        <v>43</v>
      </c>
      <c r="R14356">
        <v>1</v>
      </c>
      <c r="S14356" t="s">
        <v>1972</v>
      </c>
      <c r="T14356" t="s">
        <v>45</v>
      </c>
      <c r="U14356" t="s">
        <v>4621</v>
      </c>
      <c r="V14356" t="s">
        <v>4978</v>
      </c>
      <c r="W14356" t="s">
        <v>151</v>
      </c>
      <c r="X14356" t="s">
        <v>125</v>
      </c>
      <c r="Y14356">
        <v>71641746</v>
      </c>
      <c r="Z14356" t="s">
        <v>274</v>
      </c>
      <c r="AA14356" t="s">
        <v>275</v>
      </c>
      <c r="AB14356" t="str">
        <f>CONCATENATE(A14356,"-",AA14356)</f>
        <v>10028573-Between 40% and 52%</v>
      </c>
      <c r="AC14356" s="1">
        <v>44652</v>
      </c>
      <c r="AD14356" s="1">
        <v>46477</v>
      </c>
      <c r="AE14356" s="2">
        <v>1962.98</v>
      </c>
    </row>
    <row r="14357" spans="1:31" x14ac:dyDescent="0.25">
      <c r="A14357">
        <v>10028596</v>
      </c>
      <c r="B14357" t="s">
        <v>114</v>
      </c>
      <c r="C14357" t="s">
        <v>114</v>
      </c>
      <c r="D14357" t="s">
        <v>114</v>
      </c>
      <c r="E14357">
        <v>300940120</v>
      </c>
      <c r="F14357" t="s">
        <v>115</v>
      </c>
      <c r="G14357" t="s">
        <v>116</v>
      </c>
      <c r="H14357" t="s">
        <v>129</v>
      </c>
      <c r="I14357" t="s">
        <v>35</v>
      </c>
      <c r="J14357" t="s">
        <v>3646</v>
      </c>
      <c r="K14357" t="s">
        <v>392</v>
      </c>
      <c r="L14357" t="s">
        <v>513</v>
      </c>
      <c r="M14357" t="s">
        <v>39</v>
      </c>
      <c r="N14357" t="s">
        <v>121</v>
      </c>
      <c r="O14357" t="s">
        <v>3647</v>
      </c>
      <c r="P14357" t="s">
        <v>42</v>
      </c>
      <c r="Q14357" t="s">
        <v>43</v>
      </c>
      <c r="R14357">
        <v>1</v>
      </c>
      <c r="S14357" t="s">
        <v>513</v>
      </c>
      <c r="T14357" t="s">
        <v>62</v>
      </c>
      <c r="U14357" t="s">
        <v>123</v>
      </c>
      <c r="V14357" t="s">
        <v>3648</v>
      </c>
      <c r="W14357" t="s">
        <v>233</v>
      </c>
      <c r="X14357" t="s">
        <v>49</v>
      </c>
      <c r="Y14357">
        <v>71600945</v>
      </c>
      <c r="Z14357" t="s">
        <v>50</v>
      </c>
      <c r="AA14357" t="s">
        <v>51</v>
      </c>
      <c r="AB14357" t="str">
        <f>CONCATENATE(A14357,"-",AA14357)</f>
        <v>10028596-10% and Under</v>
      </c>
      <c r="AC14357" s="1">
        <v>44805</v>
      </c>
      <c r="AD14357" s="1">
        <v>45169</v>
      </c>
      <c r="AE14357" s="2">
        <v>18</v>
      </c>
    </row>
    <row r="14358" spans="1:31" x14ac:dyDescent="0.25">
      <c r="A14358">
        <v>10028603</v>
      </c>
      <c r="B14358" t="s">
        <v>285</v>
      </c>
      <c r="C14358" t="s">
        <v>285</v>
      </c>
      <c r="D14358" t="s">
        <v>285</v>
      </c>
      <c r="E14358">
        <v>110470400</v>
      </c>
      <c r="F14358" t="s">
        <v>98</v>
      </c>
      <c r="G14358" t="s">
        <v>98</v>
      </c>
      <c r="H14358" t="s">
        <v>99</v>
      </c>
      <c r="I14358" t="s">
        <v>35</v>
      </c>
      <c r="J14358" t="s">
        <v>3650</v>
      </c>
      <c r="K14358" t="s">
        <v>101</v>
      </c>
      <c r="L14358" t="s">
        <v>1676</v>
      </c>
      <c r="M14358" t="s">
        <v>39</v>
      </c>
      <c r="N14358" t="s">
        <v>440</v>
      </c>
      <c r="O14358" t="s">
        <v>3651</v>
      </c>
      <c r="P14358" t="s">
        <v>42</v>
      </c>
      <c r="Q14358" t="s">
        <v>43</v>
      </c>
      <c r="R14358">
        <v>1</v>
      </c>
      <c r="S14358" t="s">
        <v>1676</v>
      </c>
      <c r="T14358" t="s">
        <v>60</v>
      </c>
      <c r="U14358" t="s">
        <v>442</v>
      </c>
      <c r="V14358">
        <v>2154892</v>
      </c>
      <c r="W14358" t="s">
        <v>151</v>
      </c>
      <c r="X14358" t="s">
        <v>125</v>
      </c>
      <c r="Y14358">
        <v>71600944</v>
      </c>
      <c r="Z14358" t="s">
        <v>274</v>
      </c>
      <c r="AA14358" t="s">
        <v>275</v>
      </c>
      <c r="AB14358" t="str">
        <f>CONCATENATE(A14358,"-",AA14358)</f>
        <v>10028603-Between 40% and 52%</v>
      </c>
      <c r="AC14358" s="1">
        <v>44774</v>
      </c>
      <c r="AD14358" s="1">
        <v>45869</v>
      </c>
      <c r="AE14358" s="2">
        <v>774.05</v>
      </c>
    </row>
    <row r="14359" spans="1:31" x14ac:dyDescent="0.25">
      <c r="A14359">
        <v>10028603</v>
      </c>
      <c r="B14359" t="s">
        <v>285</v>
      </c>
      <c r="C14359" t="s">
        <v>285</v>
      </c>
      <c r="D14359" t="s">
        <v>285</v>
      </c>
      <c r="E14359">
        <v>110470400</v>
      </c>
      <c r="F14359" t="s">
        <v>98</v>
      </c>
      <c r="G14359" t="s">
        <v>98</v>
      </c>
      <c r="H14359" t="s">
        <v>303</v>
      </c>
      <c r="I14359" t="s">
        <v>35</v>
      </c>
      <c r="J14359" t="s">
        <v>3650</v>
      </c>
      <c r="K14359" t="s">
        <v>101</v>
      </c>
      <c r="L14359" t="s">
        <v>1676</v>
      </c>
      <c r="M14359" t="s">
        <v>39</v>
      </c>
      <c r="N14359" t="s">
        <v>440</v>
      </c>
      <c r="O14359" t="s">
        <v>3651</v>
      </c>
      <c r="P14359" t="s">
        <v>42</v>
      </c>
      <c r="Q14359" t="s">
        <v>43</v>
      </c>
      <c r="R14359">
        <v>1</v>
      </c>
      <c r="S14359" t="s">
        <v>1676</v>
      </c>
      <c r="T14359" t="s">
        <v>62</v>
      </c>
      <c r="U14359" t="s">
        <v>442</v>
      </c>
      <c r="V14359">
        <v>2154892</v>
      </c>
      <c r="W14359" t="s">
        <v>151</v>
      </c>
      <c r="X14359" t="s">
        <v>125</v>
      </c>
      <c r="Y14359">
        <v>71600944</v>
      </c>
      <c r="Z14359" t="s">
        <v>274</v>
      </c>
      <c r="AA14359" t="s">
        <v>275</v>
      </c>
      <c r="AB14359" t="str">
        <f>CONCATENATE(A14359,"-",AA14359)</f>
        <v>10028603-Between 40% and 52%</v>
      </c>
      <c r="AC14359" s="1">
        <v>44774</v>
      </c>
      <c r="AD14359" s="1">
        <v>45869</v>
      </c>
      <c r="AE14359" s="2">
        <v>45.36</v>
      </c>
    </row>
    <row r="14360" spans="1:31" x14ac:dyDescent="0.25">
      <c r="A14360">
        <v>10028608</v>
      </c>
      <c r="B14360" t="s">
        <v>2109</v>
      </c>
      <c r="C14360" t="s">
        <v>2109</v>
      </c>
      <c r="D14360" t="s">
        <v>2109</v>
      </c>
      <c r="E14360">
        <v>110610400</v>
      </c>
      <c r="F14360" t="s">
        <v>98</v>
      </c>
      <c r="G14360" t="s">
        <v>98</v>
      </c>
      <c r="H14360" t="s">
        <v>333</v>
      </c>
      <c r="I14360" t="s">
        <v>35</v>
      </c>
      <c r="J14360" t="s">
        <v>5707</v>
      </c>
      <c r="K14360" t="s">
        <v>101</v>
      </c>
      <c r="L14360" t="s">
        <v>2111</v>
      </c>
      <c r="M14360" t="s">
        <v>239</v>
      </c>
      <c r="N14360" t="s">
        <v>240</v>
      </c>
      <c r="O14360" t="s">
        <v>5708</v>
      </c>
      <c r="P14360" t="s">
        <v>79</v>
      </c>
      <c r="Q14360" t="s">
        <v>43</v>
      </c>
      <c r="R14360">
        <v>1</v>
      </c>
      <c r="S14360" t="s">
        <v>2111</v>
      </c>
      <c r="T14360" t="s">
        <v>62</v>
      </c>
      <c r="U14360" t="s">
        <v>242</v>
      </c>
      <c r="V14360" t="s">
        <v>5709</v>
      </c>
      <c r="W14360" t="s">
        <v>48</v>
      </c>
      <c r="X14360" t="s">
        <v>125</v>
      </c>
      <c r="Y14360">
        <v>71683937</v>
      </c>
      <c r="Z14360" t="s">
        <v>250</v>
      </c>
      <c r="AA14360" t="s">
        <v>251</v>
      </c>
      <c r="AB14360" t="str">
        <f>CONCATENATE(A14360,"-",AA14360)</f>
        <v>10028608-Between 30% and 35%</v>
      </c>
      <c r="AC14360" s="1">
        <v>44713</v>
      </c>
      <c r="AD14360" s="1">
        <v>44957</v>
      </c>
      <c r="AE14360" s="2">
        <v>58.11</v>
      </c>
    </row>
    <row r="14361" spans="1:31" x14ac:dyDescent="0.25">
      <c r="A14361">
        <v>10028610</v>
      </c>
      <c r="B14361" t="s">
        <v>286</v>
      </c>
      <c r="C14361" t="s">
        <v>286</v>
      </c>
      <c r="D14361" t="s">
        <v>957</v>
      </c>
      <c r="E14361">
        <v>486001000</v>
      </c>
      <c r="F14361" t="s">
        <v>650</v>
      </c>
      <c r="G14361" t="s">
        <v>420</v>
      </c>
      <c r="H14361" t="s">
        <v>53</v>
      </c>
      <c r="I14361" t="s">
        <v>54</v>
      </c>
      <c r="J14361" t="s">
        <v>3652</v>
      </c>
      <c r="K14361" t="s">
        <v>367</v>
      </c>
      <c r="L14361" t="s">
        <v>368</v>
      </c>
      <c r="M14361" t="s">
        <v>39</v>
      </c>
      <c r="N14361" t="s">
        <v>40</v>
      </c>
      <c r="O14361" t="s">
        <v>3653</v>
      </c>
      <c r="P14361" t="s">
        <v>42</v>
      </c>
      <c r="Q14361" t="s">
        <v>43</v>
      </c>
      <c r="R14361">
        <v>1</v>
      </c>
      <c r="S14361" t="s">
        <v>368</v>
      </c>
      <c r="T14361" t="s">
        <v>57</v>
      </c>
      <c r="U14361" t="s">
        <v>3654</v>
      </c>
      <c r="V14361" t="s">
        <v>3655</v>
      </c>
      <c r="W14361" t="s">
        <v>444</v>
      </c>
      <c r="X14361" t="s">
        <v>125</v>
      </c>
      <c r="Y14361">
        <v>71605033</v>
      </c>
      <c r="Z14361" t="s">
        <v>50</v>
      </c>
      <c r="AA14361" t="s">
        <v>51</v>
      </c>
      <c r="AB14361" t="str">
        <f>CONCATENATE(A14361,"-",AA14361)</f>
        <v>10028610-10% and Under</v>
      </c>
      <c r="AC14361" s="1">
        <v>44743</v>
      </c>
      <c r="AD14361" s="1">
        <v>45107</v>
      </c>
      <c r="AE14361" s="2">
        <v>16.3</v>
      </c>
    </row>
    <row r="14362" spans="1:31" x14ac:dyDescent="0.25">
      <c r="A14362">
        <v>10028610</v>
      </c>
      <c r="B14362" t="s">
        <v>286</v>
      </c>
      <c r="C14362" t="s">
        <v>286</v>
      </c>
      <c r="D14362" t="s">
        <v>286</v>
      </c>
      <c r="E14362">
        <v>491110010</v>
      </c>
      <c r="F14362" t="s">
        <v>180</v>
      </c>
      <c r="G14362" t="s">
        <v>181</v>
      </c>
      <c r="H14362" t="s">
        <v>99</v>
      </c>
      <c r="I14362" t="s">
        <v>35</v>
      </c>
      <c r="J14362" t="s">
        <v>3652</v>
      </c>
      <c r="K14362" t="s">
        <v>367</v>
      </c>
      <c r="L14362" t="s">
        <v>368</v>
      </c>
      <c r="M14362" t="s">
        <v>39</v>
      </c>
      <c r="N14362" t="s">
        <v>40</v>
      </c>
      <c r="O14362" t="s">
        <v>3653</v>
      </c>
      <c r="P14362" t="s">
        <v>42</v>
      </c>
      <c r="Q14362" t="s">
        <v>43</v>
      </c>
      <c r="R14362">
        <v>1</v>
      </c>
      <c r="S14362" t="s">
        <v>368</v>
      </c>
      <c r="T14362" t="s">
        <v>60</v>
      </c>
      <c r="U14362" t="s">
        <v>3654</v>
      </c>
      <c r="V14362" t="s">
        <v>3655</v>
      </c>
      <c r="W14362" t="s">
        <v>444</v>
      </c>
      <c r="X14362" t="s">
        <v>125</v>
      </c>
      <c r="Y14362">
        <v>71605033</v>
      </c>
      <c r="Z14362" t="s">
        <v>50</v>
      </c>
      <c r="AA14362" t="s">
        <v>51</v>
      </c>
      <c r="AB14362" t="str">
        <f>CONCATENATE(A14362,"-",AA14362)</f>
        <v>10028610-10% and Under</v>
      </c>
      <c r="AC14362" s="1">
        <v>44743</v>
      </c>
      <c r="AD14362" s="1">
        <v>45107</v>
      </c>
      <c r="AE14362" s="2">
        <v>3318.67</v>
      </c>
    </row>
    <row r="14363" spans="1:31" x14ac:dyDescent="0.25">
      <c r="A14363">
        <v>10028610</v>
      </c>
      <c r="B14363" t="s">
        <v>286</v>
      </c>
      <c r="C14363" t="s">
        <v>286</v>
      </c>
      <c r="D14363" t="s">
        <v>286</v>
      </c>
      <c r="E14363">
        <v>491110010</v>
      </c>
      <c r="F14363" t="s">
        <v>180</v>
      </c>
      <c r="G14363" t="s">
        <v>181</v>
      </c>
      <c r="H14363" t="s">
        <v>409</v>
      </c>
      <c r="I14363" t="s">
        <v>35</v>
      </c>
      <c r="J14363" t="s">
        <v>3652</v>
      </c>
      <c r="K14363" t="s">
        <v>367</v>
      </c>
      <c r="L14363" t="s">
        <v>368</v>
      </c>
      <c r="M14363" t="s">
        <v>39</v>
      </c>
      <c r="N14363" t="s">
        <v>40</v>
      </c>
      <c r="O14363" t="s">
        <v>3653</v>
      </c>
      <c r="P14363" t="s">
        <v>42</v>
      </c>
      <c r="Q14363" t="s">
        <v>43</v>
      </c>
      <c r="R14363">
        <v>1</v>
      </c>
      <c r="S14363" t="s">
        <v>368</v>
      </c>
      <c r="T14363" t="s">
        <v>62</v>
      </c>
      <c r="U14363" t="s">
        <v>3654</v>
      </c>
      <c r="V14363" t="s">
        <v>3655</v>
      </c>
      <c r="W14363" t="s">
        <v>444</v>
      </c>
      <c r="X14363" t="s">
        <v>125</v>
      </c>
      <c r="Y14363">
        <v>71605033</v>
      </c>
      <c r="Z14363" t="s">
        <v>50</v>
      </c>
      <c r="AA14363" t="s">
        <v>51</v>
      </c>
      <c r="AB14363" t="str">
        <f>CONCATENATE(A14363,"-",AA14363)</f>
        <v>10028610-10% and Under</v>
      </c>
      <c r="AC14363" s="1">
        <v>44743</v>
      </c>
      <c r="AD14363" s="1">
        <v>45107</v>
      </c>
      <c r="AE14363" s="2">
        <v>160</v>
      </c>
    </row>
    <row r="14364" spans="1:31" x14ac:dyDescent="0.25">
      <c r="A14364">
        <v>10028610</v>
      </c>
      <c r="B14364" t="s">
        <v>286</v>
      </c>
      <c r="C14364" t="s">
        <v>286</v>
      </c>
      <c r="D14364" t="s">
        <v>286</v>
      </c>
      <c r="E14364">
        <v>491110010</v>
      </c>
      <c r="F14364" t="s">
        <v>180</v>
      </c>
      <c r="G14364" t="s">
        <v>181</v>
      </c>
      <c r="H14364" t="s">
        <v>303</v>
      </c>
      <c r="I14364" t="s">
        <v>35</v>
      </c>
      <c r="J14364" t="s">
        <v>3652</v>
      </c>
      <c r="K14364" t="s">
        <v>367</v>
      </c>
      <c r="L14364" t="s">
        <v>368</v>
      </c>
      <c r="M14364" t="s">
        <v>39</v>
      </c>
      <c r="N14364" t="s">
        <v>40</v>
      </c>
      <c r="O14364" t="s">
        <v>3653</v>
      </c>
      <c r="P14364" t="s">
        <v>42</v>
      </c>
      <c r="Q14364" t="s">
        <v>43</v>
      </c>
      <c r="R14364">
        <v>1</v>
      </c>
      <c r="S14364" t="s">
        <v>368</v>
      </c>
      <c r="T14364" t="s">
        <v>62</v>
      </c>
      <c r="U14364" t="s">
        <v>3654</v>
      </c>
      <c r="V14364" t="s">
        <v>3655</v>
      </c>
      <c r="W14364" t="s">
        <v>444</v>
      </c>
      <c r="X14364" t="s">
        <v>125</v>
      </c>
      <c r="Y14364">
        <v>71605033</v>
      </c>
      <c r="Z14364" t="s">
        <v>50</v>
      </c>
      <c r="AA14364" t="s">
        <v>51</v>
      </c>
      <c r="AB14364" t="str">
        <f>CONCATENATE(A14364,"-",AA14364)</f>
        <v>10028610-10% and Under</v>
      </c>
      <c r="AC14364" s="1">
        <v>44743</v>
      </c>
      <c r="AD14364" s="1">
        <v>45107</v>
      </c>
      <c r="AE14364" s="2">
        <v>44.88</v>
      </c>
    </row>
    <row r="14365" spans="1:31" x14ac:dyDescent="0.25">
      <c r="A14365">
        <v>10028623</v>
      </c>
      <c r="B14365" t="s">
        <v>973</v>
      </c>
      <c r="C14365" t="s">
        <v>973</v>
      </c>
      <c r="D14365" t="s">
        <v>973</v>
      </c>
      <c r="E14365">
        <v>630200080</v>
      </c>
      <c r="F14365" t="s">
        <v>277</v>
      </c>
      <c r="G14365" t="s">
        <v>278</v>
      </c>
      <c r="H14365" t="s">
        <v>86</v>
      </c>
      <c r="I14365" t="s">
        <v>35</v>
      </c>
      <c r="J14365" t="s">
        <v>3665</v>
      </c>
      <c r="K14365" t="s">
        <v>280</v>
      </c>
      <c r="L14365" t="s">
        <v>979</v>
      </c>
      <c r="M14365" t="s">
        <v>39</v>
      </c>
      <c r="N14365" t="s">
        <v>40</v>
      </c>
      <c r="O14365" t="s">
        <v>3666</v>
      </c>
      <c r="P14365" t="s">
        <v>42</v>
      </c>
      <c r="Q14365" t="s">
        <v>43</v>
      </c>
      <c r="R14365">
        <v>1</v>
      </c>
      <c r="S14365" t="s">
        <v>979</v>
      </c>
      <c r="T14365" t="s">
        <v>45</v>
      </c>
      <c r="U14365" t="s">
        <v>46</v>
      </c>
      <c r="V14365" t="s">
        <v>3667</v>
      </c>
      <c r="W14365" t="s">
        <v>151</v>
      </c>
      <c r="X14365" t="s">
        <v>125</v>
      </c>
      <c r="Y14365">
        <v>71605035</v>
      </c>
      <c r="Z14365" t="s">
        <v>274</v>
      </c>
      <c r="AA14365" t="s">
        <v>275</v>
      </c>
      <c r="AB14365" t="str">
        <f>CONCATENATE(A14365,"-",AA14365)</f>
        <v>10028623-Between 40% and 52%</v>
      </c>
      <c r="AC14365" s="1">
        <v>44713</v>
      </c>
      <c r="AD14365" s="1">
        <v>45077</v>
      </c>
      <c r="AE14365" s="2">
        <v>14152.55</v>
      </c>
    </row>
    <row r="14366" spans="1:31" x14ac:dyDescent="0.25">
      <c r="A14366">
        <v>10028623</v>
      </c>
      <c r="B14366" t="s">
        <v>973</v>
      </c>
      <c r="C14366" t="s">
        <v>973</v>
      </c>
      <c r="D14366" t="s">
        <v>973</v>
      </c>
      <c r="E14366">
        <v>630200080</v>
      </c>
      <c r="F14366" t="s">
        <v>277</v>
      </c>
      <c r="G14366" t="s">
        <v>278</v>
      </c>
      <c r="H14366" t="s">
        <v>53</v>
      </c>
      <c r="I14366" t="s">
        <v>54</v>
      </c>
      <c r="J14366" t="s">
        <v>3665</v>
      </c>
      <c r="K14366" t="s">
        <v>280</v>
      </c>
      <c r="L14366" t="s">
        <v>979</v>
      </c>
      <c r="M14366" t="s">
        <v>39</v>
      </c>
      <c r="N14366" t="s">
        <v>40</v>
      </c>
      <c r="O14366" t="s">
        <v>3666</v>
      </c>
      <c r="P14366" t="s">
        <v>42</v>
      </c>
      <c r="Q14366" t="s">
        <v>43</v>
      </c>
      <c r="R14366">
        <v>1</v>
      </c>
      <c r="S14366" t="s">
        <v>979</v>
      </c>
      <c r="T14366" t="s">
        <v>57</v>
      </c>
      <c r="U14366" t="s">
        <v>46</v>
      </c>
      <c r="V14366" t="s">
        <v>3667</v>
      </c>
      <c r="W14366" t="s">
        <v>151</v>
      </c>
      <c r="X14366" t="s">
        <v>125</v>
      </c>
      <c r="Y14366">
        <v>71605035</v>
      </c>
      <c r="Z14366" t="s">
        <v>274</v>
      </c>
      <c r="AA14366" t="s">
        <v>275</v>
      </c>
      <c r="AB14366" t="str">
        <f>CONCATENATE(A14366,"-",AA14366)</f>
        <v>10028623-Between 40% and 52%</v>
      </c>
      <c r="AC14366" s="1">
        <v>44713</v>
      </c>
      <c r="AD14366" s="1">
        <v>45077</v>
      </c>
      <c r="AE14366" s="2">
        <v>13701.66</v>
      </c>
    </row>
    <row r="14367" spans="1:31" x14ac:dyDescent="0.25">
      <c r="A14367">
        <v>10028623</v>
      </c>
      <c r="B14367" t="s">
        <v>973</v>
      </c>
      <c r="C14367" t="s">
        <v>973</v>
      </c>
      <c r="D14367" t="s">
        <v>973</v>
      </c>
      <c r="E14367">
        <v>630200080</v>
      </c>
      <c r="F14367" t="s">
        <v>277</v>
      </c>
      <c r="G14367" t="s">
        <v>278</v>
      </c>
      <c r="H14367" t="s">
        <v>73</v>
      </c>
      <c r="I14367" t="s">
        <v>35</v>
      </c>
      <c r="J14367" t="s">
        <v>3665</v>
      </c>
      <c r="K14367" t="s">
        <v>280</v>
      </c>
      <c r="L14367" t="s">
        <v>979</v>
      </c>
      <c r="M14367" t="s">
        <v>39</v>
      </c>
      <c r="N14367" t="s">
        <v>40</v>
      </c>
      <c r="O14367" t="s">
        <v>3666</v>
      </c>
      <c r="P14367" t="s">
        <v>42</v>
      </c>
      <c r="Q14367" t="s">
        <v>43</v>
      </c>
      <c r="R14367">
        <v>1</v>
      </c>
      <c r="S14367" t="s">
        <v>979</v>
      </c>
      <c r="T14367" t="s">
        <v>60</v>
      </c>
      <c r="U14367" t="s">
        <v>46</v>
      </c>
      <c r="V14367" t="s">
        <v>3667</v>
      </c>
      <c r="W14367" t="s">
        <v>151</v>
      </c>
      <c r="X14367" t="s">
        <v>125</v>
      </c>
      <c r="Y14367">
        <v>71605035</v>
      </c>
      <c r="Z14367" t="s">
        <v>274</v>
      </c>
      <c r="AA14367" t="s">
        <v>275</v>
      </c>
      <c r="AB14367" t="str">
        <f>CONCATENATE(A14367,"-",AA14367)</f>
        <v>10028623-Between 40% and 52%</v>
      </c>
      <c r="AC14367" s="1">
        <v>44713</v>
      </c>
      <c r="AD14367" s="1">
        <v>45077</v>
      </c>
      <c r="AE14367" s="2">
        <v>4658.4799999999996</v>
      </c>
    </row>
    <row r="14368" spans="1:31" x14ac:dyDescent="0.25">
      <c r="A14368">
        <v>10028625</v>
      </c>
      <c r="B14368" t="s">
        <v>427</v>
      </c>
      <c r="C14368" t="s">
        <v>1347</v>
      </c>
      <c r="D14368" t="s">
        <v>427</v>
      </c>
      <c r="E14368">
        <v>491050010</v>
      </c>
      <c r="F14368" t="s">
        <v>180</v>
      </c>
      <c r="G14368" t="s">
        <v>181</v>
      </c>
      <c r="H14368" t="s">
        <v>586</v>
      </c>
      <c r="I14368" t="s">
        <v>35</v>
      </c>
      <c r="J14368" t="s">
        <v>3669</v>
      </c>
      <c r="K14368" t="s">
        <v>1314</v>
      </c>
      <c r="L14368" t="s">
        <v>3670</v>
      </c>
      <c r="M14368" t="s">
        <v>39</v>
      </c>
      <c r="N14368" t="s">
        <v>40</v>
      </c>
      <c r="O14368" t="s">
        <v>3671</v>
      </c>
      <c r="P14368" t="s">
        <v>42</v>
      </c>
      <c r="Q14368" t="s">
        <v>43</v>
      </c>
      <c r="R14368">
        <v>5</v>
      </c>
      <c r="S14368" t="s">
        <v>429</v>
      </c>
      <c r="T14368" t="s">
        <v>62</v>
      </c>
      <c r="U14368" t="s">
        <v>46</v>
      </c>
      <c r="V14368" t="s">
        <v>3672</v>
      </c>
      <c r="W14368" t="s">
        <v>151</v>
      </c>
      <c r="X14368" t="s">
        <v>125</v>
      </c>
      <c r="Y14368">
        <v>71600943</v>
      </c>
      <c r="Z14368" t="s">
        <v>274</v>
      </c>
      <c r="AA14368" t="s">
        <v>275</v>
      </c>
      <c r="AB14368" t="str">
        <f>CONCATENATE(A14368,"-",AA14368)</f>
        <v>10028625-Between 40% and 52%</v>
      </c>
      <c r="AC14368" s="1">
        <v>44715</v>
      </c>
      <c r="AD14368" s="1">
        <v>45046</v>
      </c>
      <c r="AE14368" s="2">
        <v>0</v>
      </c>
    </row>
    <row r="14369" spans="1:31" x14ac:dyDescent="0.25">
      <c r="A14369">
        <v>10028625</v>
      </c>
      <c r="B14369" t="s">
        <v>5713</v>
      </c>
      <c r="C14369" t="s">
        <v>1347</v>
      </c>
      <c r="D14369" t="s">
        <v>5713</v>
      </c>
      <c r="E14369">
        <v>170120038</v>
      </c>
      <c r="F14369" t="s">
        <v>506</v>
      </c>
      <c r="G14369" t="s">
        <v>506</v>
      </c>
      <c r="H14369" t="s">
        <v>73</v>
      </c>
      <c r="I14369" t="s">
        <v>35</v>
      </c>
      <c r="J14369" t="s">
        <v>3669</v>
      </c>
      <c r="K14369" t="s">
        <v>1314</v>
      </c>
      <c r="L14369" t="s">
        <v>3670</v>
      </c>
      <c r="M14369" t="s">
        <v>39</v>
      </c>
      <c r="N14369" t="s">
        <v>40</v>
      </c>
      <c r="O14369" t="s">
        <v>3671</v>
      </c>
      <c r="P14369" t="s">
        <v>42</v>
      </c>
      <c r="Q14369" t="s">
        <v>43</v>
      </c>
      <c r="R14369">
        <v>3</v>
      </c>
      <c r="S14369" t="s">
        <v>1895</v>
      </c>
      <c r="T14369" t="s">
        <v>60</v>
      </c>
      <c r="U14369" t="s">
        <v>46</v>
      </c>
      <c r="V14369" t="s">
        <v>3672</v>
      </c>
      <c r="W14369" t="s">
        <v>151</v>
      </c>
      <c r="X14369" t="s">
        <v>125</v>
      </c>
      <c r="Y14369">
        <v>71600943</v>
      </c>
      <c r="Z14369" t="s">
        <v>274</v>
      </c>
      <c r="AA14369" t="s">
        <v>275</v>
      </c>
      <c r="AB14369" t="str">
        <f>CONCATENATE(A14369,"-",AA14369)</f>
        <v>10028625-Between 40% and 52%</v>
      </c>
      <c r="AC14369" s="1">
        <v>44715</v>
      </c>
      <c r="AD14369" s="1">
        <v>45046</v>
      </c>
      <c r="AE14369" s="2">
        <v>187.09</v>
      </c>
    </row>
    <row r="14370" spans="1:31" x14ac:dyDescent="0.25">
      <c r="A14370">
        <v>10028625</v>
      </c>
      <c r="B14370" t="s">
        <v>1347</v>
      </c>
      <c r="C14370" t="s">
        <v>1347</v>
      </c>
      <c r="D14370" t="s">
        <v>1347</v>
      </c>
      <c r="E14370">
        <v>492260010</v>
      </c>
      <c r="F14370" t="s">
        <v>180</v>
      </c>
      <c r="G14370" t="s">
        <v>181</v>
      </c>
      <c r="H14370" t="s">
        <v>236</v>
      </c>
      <c r="I14370" t="s">
        <v>35</v>
      </c>
      <c r="J14370" t="s">
        <v>3669</v>
      </c>
      <c r="K14370" t="s">
        <v>1314</v>
      </c>
      <c r="L14370" t="s">
        <v>3670</v>
      </c>
      <c r="M14370" t="s">
        <v>39</v>
      </c>
      <c r="N14370" t="s">
        <v>40</v>
      </c>
      <c r="O14370" t="s">
        <v>3671</v>
      </c>
      <c r="P14370" t="s">
        <v>42</v>
      </c>
      <c r="Q14370" t="s">
        <v>43</v>
      </c>
      <c r="R14370">
        <v>1</v>
      </c>
      <c r="S14370" t="s">
        <v>3670</v>
      </c>
      <c r="T14370" t="s">
        <v>45</v>
      </c>
      <c r="U14370" t="s">
        <v>46</v>
      </c>
      <c r="V14370" t="s">
        <v>3672</v>
      </c>
      <c r="W14370" t="s">
        <v>151</v>
      </c>
      <c r="X14370" t="s">
        <v>125</v>
      </c>
      <c r="Y14370">
        <v>71600943</v>
      </c>
      <c r="Z14370" t="s">
        <v>274</v>
      </c>
      <c r="AA14370" t="s">
        <v>275</v>
      </c>
      <c r="AB14370" t="str">
        <f>CONCATENATE(A14370,"-",AA14370)</f>
        <v>10028625-Between 40% and 52%</v>
      </c>
      <c r="AC14370" s="1">
        <v>44715</v>
      </c>
      <c r="AD14370" s="1">
        <v>45046</v>
      </c>
      <c r="AE14370" s="2">
        <v>16515.830000000002</v>
      </c>
    </row>
    <row r="14371" spans="1:31" x14ac:dyDescent="0.25">
      <c r="A14371">
        <v>10028625</v>
      </c>
      <c r="B14371" t="s">
        <v>1347</v>
      </c>
      <c r="C14371" t="s">
        <v>1347</v>
      </c>
      <c r="D14371" t="s">
        <v>1347</v>
      </c>
      <c r="E14371">
        <v>492260010</v>
      </c>
      <c r="F14371" t="s">
        <v>180</v>
      </c>
      <c r="G14371" t="s">
        <v>181</v>
      </c>
      <c r="H14371" t="s">
        <v>267</v>
      </c>
      <c r="I14371" t="s">
        <v>35</v>
      </c>
      <c r="J14371" t="s">
        <v>3669</v>
      </c>
      <c r="K14371" t="s">
        <v>1314</v>
      </c>
      <c r="L14371" t="s">
        <v>3670</v>
      </c>
      <c r="M14371" t="s">
        <v>39</v>
      </c>
      <c r="N14371" t="s">
        <v>40</v>
      </c>
      <c r="O14371" t="s">
        <v>3671</v>
      </c>
      <c r="P14371" t="s">
        <v>42</v>
      </c>
      <c r="Q14371" t="s">
        <v>43</v>
      </c>
      <c r="R14371">
        <v>1</v>
      </c>
      <c r="S14371" t="s">
        <v>3670</v>
      </c>
      <c r="T14371" t="s">
        <v>45</v>
      </c>
      <c r="U14371" t="s">
        <v>46</v>
      </c>
      <c r="V14371" t="s">
        <v>3672</v>
      </c>
      <c r="W14371" t="s">
        <v>151</v>
      </c>
      <c r="X14371" t="s">
        <v>125</v>
      </c>
      <c r="Y14371">
        <v>71600943</v>
      </c>
      <c r="Z14371" t="s">
        <v>274</v>
      </c>
      <c r="AA14371" t="s">
        <v>275</v>
      </c>
      <c r="AB14371" t="str">
        <f>CONCATENATE(A14371,"-",AA14371)</f>
        <v>10028625-Between 40% and 52%</v>
      </c>
      <c r="AC14371" s="1">
        <v>44715</v>
      </c>
      <c r="AD14371" s="1">
        <v>45046</v>
      </c>
      <c r="AE14371" s="2">
        <v>3288.64</v>
      </c>
    </row>
    <row r="14372" spans="1:31" x14ac:dyDescent="0.25">
      <c r="A14372">
        <v>10028633</v>
      </c>
      <c r="B14372" t="s">
        <v>321</v>
      </c>
      <c r="C14372" t="s">
        <v>321</v>
      </c>
      <c r="D14372" t="s">
        <v>321</v>
      </c>
      <c r="E14372">
        <v>310920070</v>
      </c>
      <c r="F14372" t="s">
        <v>142</v>
      </c>
      <c r="G14372" t="s">
        <v>143</v>
      </c>
      <c r="H14372" t="s">
        <v>53</v>
      </c>
      <c r="I14372" t="s">
        <v>54</v>
      </c>
      <c r="J14372" t="s">
        <v>3673</v>
      </c>
      <c r="K14372" t="s">
        <v>146</v>
      </c>
      <c r="L14372" t="s">
        <v>2911</v>
      </c>
      <c r="M14372" t="s">
        <v>239</v>
      </c>
      <c r="N14372" t="s">
        <v>240</v>
      </c>
      <c r="O14372" t="s">
        <v>3674</v>
      </c>
      <c r="P14372" t="s">
        <v>79</v>
      </c>
      <c r="Q14372" t="s">
        <v>43</v>
      </c>
      <c r="R14372">
        <v>1</v>
      </c>
      <c r="S14372" t="s">
        <v>2911</v>
      </c>
      <c r="T14372" t="s">
        <v>57</v>
      </c>
      <c r="U14372" t="s">
        <v>242</v>
      </c>
      <c r="V14372" t="s">
        <v>3675</v>
      </c>
      <c r="W14372" t="s">
        <v>1298</v>
      </c>
      <c r="X14372" t="s">
        <v>125</v>
      </c>
      <c r="Y14372">
        <v>71670836</v>
      </c>
      <c r="Z14372" t="s">
        <v>274</v>
      </c>
      <c r="AA14372" t="s">
        <v>275</v>
      </c>
      <c r="AB14372" t="str">
        <f>CONCATENATE(A14372,"-",AA14372)</f>
        <v>10028633-Between 40% and 52%</v>
      </c>
      <c r="AC14372" s="1">
        <v>44317</v>
      </c>
      <c r="AD14372" s="1">
        <v>44957</v>
      </c>
      <c r="AE14372" s="2">
        <v>24821.29</v>
      </c>
    </row>
    <row r="14373" spans="1:31" x14ac:dyDescent="0.25">
      <c r="A14373">
        <v>10028633</v>
      </c>
      <c r="B14373" t="s">
        <v>321</v>
      </c>
      <c r="C14373" t="s">
        <v>321</v>
      </c>
      <c r="D14373" t="s">
        <v>321</v>
      </c>
      <c r="E14373">
        <v>310920070</v>
      </c>
      <c r="F14373" t="s">
        <v>142</v>
      </c>
      <c r="G14373" t="s">
        <v>143</v>
      </c>
      <c r="H14373" t="s">
        <v>73</v>
      </c>
      <c r="I14373" t="s">
        <v>35</v>
      </c>
      <c r="J14373" t="s">
        <v>3673</v>
      </c>
      <c r="K14373" t="s">
        <v>146</v>
      </c>
      <c r="L14373" t="s">
        <v>2911</v>
      </c>
      <c r="M14373" t="s">
        <v>239</v>
      </c>
      <c r="N14373" t="s">
        <v>240</v>
      </c>
      <c r="O14373" t="s">
        <v>3674</v>
      </c>
      <c r="P14373" t="s">
        <v>79</v>
      </c>
      <c r="Q14373" t="s">
        <v>43</v>
      </c>
      <c r="R14373">
        <v>1</v>
      </c>
      <c r="S14373" t="s">
        <v>2911</v>
      </c>
      <c r="T14373" t="s">
        <v>60</v>
      </c>
      <c r="U14373" t="s">
        <v>242</v>
      </c>
      <c r="V14373" t="s">
        <v>3675</v>
      </c>
      <c r="W14373" t="s">
        <v>1298</v>
      </c>
      <c r="X14373" t="s">
        <v>125</v>
      </c>
      <c r="Y14373">
        <v>71670836</v>
      </c>
      <c r="Z14373" t="s">
        <v>274</v>
      </c>
      <c r="AA14373" t="s">
        <v>275</v>
      </c>
      <c r="AB14373" t="str">
        <f>CONCATENATE(A14373,"-",AA14373)</f>
        <v>10028633-Between 40% and 52%</v>
      </c>
      <c r="AC14373" s="1">
        <v>44317</v>
      </c>
      <c r="AD14373" s="1">
        <v>44957</v>
      </c>
      <c r="AE14373" s="2">
        <v>2979.81</v>
      </c>
    </row>
    <row r="14374" spans="1:31" x14ac:dyDescent="0.25">
      <c r="A14374">
        <v>10028637</v>
      </c>
      <c r="B14374" t="s">
        <v>1197</v>
      </c>
      <c r="C14374" t="s">
        <v>1197</v>
      </c>
      <c r="D14374" t="s">
        <v>1197</v>
      </c>
      <c r="E14374">
        <v>896200901</v>
      </c>
      <c r="F14374" t="s">
        <v>192</v>
      </c>
      <c r="G14374" t="s">
        <v>192</v>
      </c>
      <c r="H14374" t="s">
        <v>267</v>
      </c>
      <c r="I14374" t="s">
        <v>35</v>
      </c>
      <c r="J14374" t="s">
        <v>3682</v>
      </c>
      <c r="K14374" t="s">
        <v>194</v>
      </c>
      <c r="L14374" t="s">
        <v>3683</v>
      </c>
      <c r="M14374" t="s">
        <v>228</v>
      </c>
      <c r="N14374" t="s">
        <v>229</v>
      </c>
      <c r="O14374" t="s">
        <v>3684</v>
      </c>
      <c r="P14374" t="s">
        <v>69</v>
      </c>
      <c r="Q14374" t="s">
        <v>43</v>
      </c>
      <c r="R14374">
        <v>1</v>
      </c>
      <c r="S14374" t="s">
        <v>3683</v>
      </c>
      <c r="T14374" t="s">
        <v>45</v>
      </c>
      <c r="U14374" t="s">
        <v>2050</v>
      </c>
      <c r="V14374" t="s">
        <v>3685</v>
      </c>
      <c r="W14374" t="s">
        <v>151</v>
      </c>
      <c r="X14374" t="s">
        <v>125</v>
      </c>
      <c r="Y14374">
        <v>71643878</v>
      </c>
      <c r="Z14374" t="s">
        <v>2052</v>
      </c>
      <c r="AA14374" t="s">
        <v>621</v>
      </c>
      <c r="AB14374" t="str">
        <f>CONCATENATE(A14374,"-",AA14374)</f>
        <v>10028637-Between 11% and 19%</v>
      </c>
      <c r="AC14374" s="1">
        <v>44409</v>
      </c>
      <c r="AD14374" s="1">
        <v>45169</v>
      </c>
      <c r="AE14374" s="2">
        <v>1250.3</v>
      </c>
    </row>
    <row r="14375" spans="1:31" x14ac:dyDescent="0.25">
      <c r="A14375">
        <v>10028662</v>
      </c>
      <c r="B14375" t="s">
        <v>2475</v>
      </c>
      <c r="C14375" t="s">
        <v>2475</v>
      </c>
      <c r="D14375" t="s">
        <v>2475</v>
      </c>
      <c r="E14375">
        <v>310910082</v>
      </c>
      <c r="F14375" t="s">
        <v>142</v>
      </c>
      <c r="G14375" t="s">
        <v>143</v>
      </c>
      <c r="H14375" t="s">
        <v>216</v>
      </c>
      <c r="I14375" t="s">
        <v>35</v>
      </c>
      <c r="J14375" t="s">
        <v>3687</v>
      </c>
      <c r="K14375" t="s">
        <v>367</v>
      </c>
      <c r="L14375" t="s">
        <v>289</v>
      </c>
      <c r="M14375" t="s">
        <v>228</v>
      </c>
      <c r="N14375" t="s">
        <v>341</v>
      </c>
      <c r="O14375" t="s">
        <v>3688</v>
      </c>
      <c r="P14375" t="s">
        <v>69</v>
      </c>
      <c r="Q14375" t="s">
        <v>43</v>
      </c>
      <c r="R14375">
        <v>2</v>
      </c>
      <c r="S14375" t="s">
        <v>289</v>
      </c>
      <c r="T14375" t="s">
        <v>62</v>
      </c>
      <c r="U14375" t="s">
        <v>825</v>
      </c>
      <c r="V14375" t="s">
        <v>3689</v>
      </c>
      <c r="W14375" t="s">
        <v>151</v>
      </c>
      <c r="X14375" t="s">
        <v>125</v>
      </c>
      <c r="Y14375">
        <v>71601098</v>
      </c>
      <c r="Z14375" t="s">
        <v>968</v>
      </c>
      <c r="AA14375" t="s">
        <v>275</v>
      </c>
      <c r="AB14375" t="str">
        <f>CONCATENATE(A14375,"-",AA14375)</f>
        <v>10028662-Between 40% and 52%</v>
      </c>
      <c r="AC14375" s="1">
        <v>44743</v>
      </c>
      <c r="AD14375" s="1">
        <v>45838</v>
      </c>
      <c r="AE14375" s="2">
        <v>23573.74</v>
      </c>
    </row>
    <row r="14376" spans="1:31" x14ac:dyDescent="0.25">
      <c r="A14376">
        <v>10028662</v>
      </c>
      <c r="B14376" t="s">
        <v>2475</v>
      </c>
      <c r="C14376" t="s">
        <v>2475</v>
      </c>
      <c r="D14376" t="s">
        <v>286</v>
      </c>
      <c r="E14376">
        <v>491110010</v>
      </c>
      <c r="F14376" t="s">
        <v>180</v>
      </c>
      <c r="G14376" t="s">
        <v>181</v>
      </c>
      <c r="H14376" t="s">
        <v>53</v>
      </c>
      <c r="I14376" t="s">
        <v>54</v>
      </c>
      <c r="J14376" t="s">
        <v>4988</v>
      </c>
      <c r="K14376" t="s">
        <v>367</v>
      </c>
      <c r="L14376" t="s">
        <v>289</v>
      </c>
      <c r="M14376" t="s">
        <v>228</v>
      </c>
      <c r="N14376" t="s">
        <v>229</v>
      </c>
      <c r="O14376" t="s">
        <v>4989</v>
      </c>
      <c r="P14376" t="s">
        <v>69</v>
      </c>
      <c r="Q14376" t="s">
        <v>43</v>
      </c>
      <c r="R14376">
        <v>1</v>
      </c>
      <c r="S14376" t="s">
        <v>289</v>
      </c>
      <c r="T14376" t="s">
        <v>57</v>
      </c>
      <c r="U14376" t="s">
        <v>3369</v>
      </c>
      <c r="V14376" t="s">
        <v>3689</v>
      </c>
      <c r="W14376" t="s">
        <v>151</v>
      </c>
      <c r="X14376" t="s">
        <v>125</v>
      </c>
      <c r="Y14376">
        <v>71605038</v>
      </c>
      <c r="Z14376" t="s">
        <v>968</v>
      </c>
      <c r="AA14376" t="s">
        <v>275</v>
      </c>
      <c r="AB14376" t="str">
        <f>CONCATENATE(A14376,"-",AA14376)</f>
        <v>10028662-Between 40% and 52%</v>
      </c>
      <c r="AC14376" s="1">
        <v>44743</v>
      </c>
      <c r="AD14376" s="1">
        <v>45838</v>
      </c>
      <c r="AE14376" s="2">
        <v>214.94</v>
      </c>
    </row>
    <row r="14377" spans="1:31" x14ac:dyDescent="0.25">
      <c r="A14377">
        <v>10028662</v>
      </c>
      <c r="B14377" t="s">
        <v>2475</v>
      </c>
      <c r="C14377" t="s">
        <v>2475</v>
      </c>
      <c r="D14377" t="s">
        <v>286</v>
      </c>
      <c r="E14377">
        <v>491110010</v>
      </c>
      <c r="F14377" t="s">
        <v>180</v>
      </c>
      <c r="G14377" t="s">
        <v>181</v>
      </c>
      <c r="H14377" t="s">
        <v>99</v>
      </c>
      <c r="I14377" t="s">
        <v>35</v>
      </c>
      <c r="J14377" t="s">
        <v>3687</v>
      </c>
      <c r="K14377" t="s">
        <v>367</v>
      </c>
      <c r="L14377" t="s">
        <v>289</v>
      </c>
      <c r="M14377" t="s">
        <v>228</v>
      </c>
      <c r="N14377" t="s">
        <v>341</v>
      </c>
      <c r="O14377" t="s">
        <v>3688</v>
      </c>
      <c r="P14377" t="s">
        <v>69</v>
      </c>
      <c r="Q14377" t="s">
        <v>43</v>
      </c>
      <c r="R14377">
        <v>2</v>
      </c>
      <c r="S14377" t="s">
        <v>289</v>
      </c>
      <c r="T14377" t="s">
        <v>60</v>
      </c>
      <c r="U14377" t="s">
        <v>825</v>
      </c>
      <c r="V14377" t="s">
        <v>3689</v>
      </c>
      <c r="W14377" t="s">
        <v>151</v>
      </c>
      <c r="X14377" t="s">
        <v>125</v>
      </c>
      <c r="Y14377">
        <v>71601098</v>
      </c>
      <c r="Z14377" t="s">
        <v>968</v>
      </c>
      <c r="AA14377" t="s">
        <v>275</v>
      </c>
      <c r="AB14377" t="str">
        <f>CONCATENATE(A14377,"-",AA14377)</f>
        <v>10028662-Between 40% and 52%</v>
      </c>
      <c r="AC14377" s="1">
        <v>44743</v>
      </c>
      <c r="AD14377" s="1">
        <v>45838</v>
      </c>
      <c r="AE14377" s="2">
        <v>2217.42</v>
      </c>
    </row>
    <row r="14378" spans="1:31" x14ac:dyDescent="0.25">
      <c r="A14378">
        <v>10028662</v>
      </c>
      <c r="B14378" t="s">
        <v>2475</v>
      </c>
      <c r="C14378" t="s">
        <v>2475</v>
      </c>
      <c r="D14378" t="s">
        <v>286</v>
      </c>
      <c r="E14378">
        <v>491110010</v>
      </c>
      <c r="F14378" t="s">
        <v>180</v>
      </c>
      <c r="G14378" t="s">
        <v>181</v>
      </c>
      <c r="H14378" t="s">
        <v>99</v>
      </c>
      <c r="I14378" t="s">
        <v>35</v>
      </c>
      <c r="J14378" t="s">
        <v>4988</v>
      </c>
      <c r="K14378" t="s">
        <v>367</v>
      </c>
      <c r="L14378" t="s">
        <v>289</v>
      </c>
      <c r="M14378" t="s">
        <v>228</v>
      </c>
      <c r="N14378" t="s">
        <v>229</v>
      </c>
      <c r="O14378" t="s">
        <v>4989</v>
      </c>
      <c r="P14378" t="s">
        <v>69</v>
      </c>
      <c r="Q14378" t="s">
        <v>43</v>
      </c>
      <c r="R14378">
        <v>1</v>
      </c>
      <c r="S14378" t="s">
        <v>289</v>
      </c>
      <c r="T14378" t="s">
        <v>60</v>
      </c>
      <c r="U14378" t="s">
        <v>3369</v>
      </c>
      <c r="V14378" t="s">
        <v>3689</v>
      </c>
      <c r="W14378" t="s">
        <v>151</v>
      </c>
      <c r="X14378" t="s">
        <v>125</v>
      </c>
      <c r="Y14378">
        <v>71605038</v>
      </c>
      <c r="Z14378" t="s">
        <v>968</v>
      </c>
      <c r="AA14378" t="s">
        <v>275</v>
      </c>
      <c r="AB14378" t="str">
        <f>CONCATENATE(A14378,"-",AA14378)</f>
        <v>10028662-Between 40% and 52%</v>
      </c>
      <c r="AC14378" s="1">
        <v>44743</v>
      </c>
      <c r="AD14378" s="1">
        <v>45838</v>
      </c>
      <c r="AE14378" s="2">
        <v>0</v>
      </c>
    </row>
    <row r="14379" spans="1:31" x14ac:dyDescent="0.25">
      <c r="A14379">
        <v>10028681</v>
      </c>
      <c r="B14379" t="s">
        <v>1027</v>
      </c>
      <c r="C14379" t="s">
        <v>1027</v>
      </c>
      <c r="D14379" t="s">
        <v>1027</v>
      </c>
      <c r="E14379">
        <v>110770400</v>
      </c>
      <c r="F14379" t="s">
        <v>98</v>
      </c>
      <c r="G14379" t="s">
        <v>98</v>
      </c>
      <c r="H14379" t="s">
        <v>160</v>
      </c>
      <c r="I14379" t="s">
        <v>35</v>
      </c>
      <c r="J14379" t="s">
        <v>3696</v>
      </c>
      <c r="K14379" t="s">
        <v>101</v>
      </c>
      <c r="L14379" t="s">
        <v>3697</v>
      </c>
      <c r="M14379" t="s">
        <v>103</v>
      </c>
      <c r="N14379" t="s">
        <v>453</v>
      </c>
      <c r="O14379" t="s">
        <v>3698</v>
      </c>
      <c r="P14379" t="s">
        <v>79</v>
      </c>
      <c r="Q14379" t="s">
        <v>43</v>
      </c>
      <c r="R14379">
        <v>1</v>
      </c>
      <c r="S14379" t="s">
        <v>3697</v>
      </c>
      <c r="T14379" t="s">
        <v>62</v>
      </c>
      <c r="U14379" t="s">
        <v>455</v>
      </c>
      <c r="V14379" t="s">
        <v>3699</v>
      </c>
      <c r="W14379" t="s">
        <v>151</v>
      </c>
      <c r="X14379" t="s">
        <v>125</v>
      </c>
      <c r="Y14379">
        <v>71610211</v>
      </c>
      <c r="Z14379" t="s">
        <v>84</v>
      </c>
      <c r="AA14379" t="s">
        <v>85</v>
      </c>
      <c r="AB14379" t="str">
        <f>CONCATENATE(A14379,"-",AA14379)</f>
        <v>10028681-Zero</v>
      </c>
      <c r="AC14379" s="1">
        <v>44727</v>
      </c>
      <c r="AD14379" s="1">
        <v>44834</v>
      </c>
      <c r="AE14379" s="2">
        <v>1129.02</v>
      </c>
    </row>
    <row r="14380" spans="1:31" x14ac:dyDescent="0.25">
      <c r="A14380">
        <v>10028681</v>
      </c>
      <c r="B14380" t="s">
        <v>1027</v>
      </c>
      <c r="C14380" t="s">
        <v>1027</v>
      </c>
      <c r="D14380" t="s">
        <v>1027</v>
      </c>
      <c r="E14380">
        <v>110770400</v>
      </c>
      <c r="F14380" t="s">
        <v>98</v>
      </c>
      <c r="G14380" t="s">
        <v>98</v>
      </c>
      <c r="H14380" t="s">
        <v>212</v>
      </c>
      <c r="I14380" t="s">
        <v>35</v>
      </c>
      <c r="J14380" t="s">
        <v>3696</v>
      </c>
      <c r="K14380" t="s">
        <v>101</v>
      </c>
      <c r="L14380" t="s">
        <v>3697</v>
      </c>
      <c r="M14380" t="s">
        <v>103</v>
      </c>
      <c r="N14380" t="s">
        <v>453</v>
      </c>
      <c r="O14380" t="s">
        <v>3698</v>
      </c>
      <c r="P14380" t="s">
        <v>79</v>
      </c>
      <c r="Q14380" t="s">
        <v>43</v>
      </c>
      <c r="R14380">
        <v>1</v>
      </c>
      <c r="S14380" t="s">
        <v>3697</v>
      </c>
      <c r="T14380" t="s">
        <v>213</v>
      </c>
      <c r="U14380" t="s">
        <v>455</v>
      </c>
      <c r="V14380" t="s">
        <v>3699</v>
      </c>
      <c r="W14380" t="s">
        <v>151</v>
      </c>
      <c r="X14380" t="s">
        <v>125</v>
      </c>
      <c r="Y14380">
        <v>71610211</v>
      </c>
      <c r="Z14380" t="s">
        <v>84</v>
      </c>
      <c r="AA14380" t="s">
        <v>85</v>
      </c>
      <c r="AB14380" t="str">
        <f>CONCATENATE(A14380,"-",AA14380)</f>
        <v>10028681-Zero</v>
      </c>
      <c r="AC14380" s="1">
        <v>44727</v>
      </c>
      <c r="AD14380" s="1">
        <v>44834</v>
      </c>
      <c r="AE14380" s="2">
        <v>4478.57</v>
      </c>
    </row>
    <row r="14381" spans="1:31" x14ac:dyDescent="0.25">
      <c r="A14381">
        <v>10028681</v>
      </c>
      <c r="B14381" t="s">
        <v>1027</v>
      </c>
      <c r="C14381" t="s">
        <v>1027</v>
      </c>
      <c r="D14381" t="s">
        <v>1027</v>
      </c>
      <c r="E14381">
        <v>110770400</v>
      </c>
      <c r="F14381" t="s">
        <v>98</v>
      </c>
      <c r="G14381" t="s">
        <v>98</v>
      </c>
      <c r="H14381" t="s">
        <v>154</v>
      </c>
      <c r="I14381" t="s">
        <v>35</v>
      </c>
      <c r="J14381" t="s">
        <v>3696</v>
      </c>
      <c r="K14381" t="s">
        <v>101</v>
      </c>
      <c r="L14381" t="s">
        <v>3697</v>
      </c>
      <c r="M14381" t="s">
        <v>103</v>
      </c>
      <c r="N14381" t="s">
        <v>453</v>
      </c>
      <c r="O14381" t="s">
        <v>3698</v>
      </c>
      <c r="P14381" t="s">
        <v>79</v>
      </c>
      <c r="Q14381" t="s">
        <v>43</v>
      </c>
      <c r="R14381">
        <v>1</v>
      </c>
      <c r="S14381" t="s">
        <v>3697</v>
      </c>
      <c r="T14381" t="s">
        <v>155</v>
      </c>
      <c r="U14381" t="s">
        <v>455</v>
      </c>
      <c r="V14381" t="s">
        <v>3699</v>
      </c>
      <c r="W14381" t="s">
        <v>151</v>
      </c>
      <c r="X14381" t="s">
        <v>125</v>
      </c>
      <c r="Y14381">
        <v>71610211</v>
      </c>
      <c r="Z14381" t="s">
        <v>84</v>
      </c>
      <c r="AA14381" t="s">
        <v>85</v>
      </c>
      <c r="AB14381" t="str">
        <f>CONCATENATE(A14381,"-",AA14381)</f>
        <v>10028681-Zero</v>
      </c>
      <c r="AC14381" s="1">
        <v>44727</v>
      </c>
      <c r="AD14381" s="1">
        <v>44834</v>
      </c>
      <c r="AE14381" s="2">
        <v>50000</v>
      </c>
    </row>
    <row r="14382" spans="1:31" x14ac:dyDescent="0.25">
      <c r="A14382">
        <v>10028684</v>
      </c>
      <c r="B14382" t="s">
        <v>3700</v>
      </c>
      <c r="C14382" t="s">
        <v>3700</v>
      </c>
      <c r="D14382" t="s">
        <v>3700</v>
      </c>
      <c r="E14382">
        <v>617099001</v>
      </c>
      <c r="F14382" t="s">
        <v>3701</v>
      </c>
      <c r="G14382" t="s">
        <v>448</v>
      </c>
      <c r="H14382" t="s">
        <v>320</v>
      </c>
      <c r="I14382" t="s">
        <v>79</v>
      </c>
      <c r="J14382" t="s">
        <v>3702</v>
      </c>
      <c r="K14382" t="s">
        <v>392</v>
      </c>
      <c r="L14382" t="s">
        <v>3703</v>
      </c>
      <c r="M14382" t="s">
        <v>103</v>
      </c>
      <c r="N14382" t="s">
        <v>453</v>
      </c>
      <c r="O14382" t="s">
        <v>3704</v>
      </c>
      <c r="P14382" t="s">
        <v>79</v>
      </c>
      <c r="Q14382" t="s">
        <v>43</v>
      </c>
      <c r="R14382">
        <v>1</v>
      </c>
      <c r="S14382" t="s">
        <v>3703</v>
      </c>
      <c r="T14382" t="s">
        <v>62</v>
      </c>
      <c r="U14382" t="s">
        <v>455</v>
      </c>
      <c r="V14382" t="s">
        <v>3705</v>
      </c>
      <c r="W14382" t="s">
        <v>48</v>
      </c>
      <c r="X14382" t="s">
        <v>125</v>
      </c>
      <c r="Y14382">
        <v>71610212</v>
      </c>
      <c r="Z14382" t="s">
        <v>84</v>
      </c>
      <c r="AA14382" t="s">
        <v>85</v>
      </c>
      <c r="AB14382" t="str">
        <f>CONCATENATE(A14382,"-",AA14382)</f>
        <v>10028684-Zero</v>
      </c>
      <c r="AC14382" s="1">
        <v>44727</v>
      </c>
      <c r="AD14382" s="1">
        <v>44834</v>
      </c>
      <c r="AE14382" s="2">
        <v>400</v>
      </c>
    </row>
    <row r="14383" spans="1:31" x14ac:dyDescent="0.25">
      <c r="A14383">
        <v>10028704</v>
      </c>
      <c r="B14383" t="s">
        <v>807</v>
      </c>
      <c r="C14383" t="s">
        <v>807</v>
      </c>
      <c r="D14383" t="s">
        <v>807</v>
      </c>
      <c r="E14383">
        <v>491070010</v>
      </c>
      <c r="F14383" t="s">
        <v>180</v>
      </c>
      <c r="G14383" t="s">
        <v>181</v>
      </c>
      <c r="H14383" t="s">
        <v>59</v>
      </c>
      <c r="I14383" t="s">
        <v>35</v>
      </c>
      <c r="J14383" t="s">
        <v>4993</v>
      </c>
      <c r="K14383" t="s">
        <v>988</v>
      </c>
      <c r="L14383" t="s">
        <v>3418</v>
      </c>
      <c r="M14383" t="s">
        <v>39</v>
      </c>
      <c r="N14383" t="s">
        <v>40</v>
      </c>
      <c r="O14383" t="s">
        <v>4994</v>
      </c>
      <c r="P14383" t="s">
        <v>42</v>
      </c>
      <c r="Q14383" t="s">
        <v>43</v>
      </c>
      <c r="R14383">
        <v>1</v>
      </c>
      <c r="S14383" t="s">
        <v>3418</v>
      </c>
      <c r="T14383" t="s">
        <v>60</v>
      </c>
      <c r="U14383" t="s">
        <v>46</v>
      </c>
      <c r="V14383" t="s">
        <v>4995</v>
      </c>
      <c r="W14383" t="s">
        <v>151</v>
      </c>
      <c r="X14383" t="s">
        <v>125</v>
      </c>
      <c r="Y14383">
        <v>71605044</v>
      </c>
      <c r="Z14383" t="s">
        <v>274</v>
      </c>
      <c r="AA14383" t="s">
        <v>275</v>
      </c>
      <c r="AB14383" t="str">
        <f>CONCATENATE(A14383,"-",AA14383)</f>
        <v>10028704-Between 40% and 52%</v>
      </c>
      <c r="AC14383" s="1">
        <v>44719</v>
      </c>
      <c r="AD14383" s="1">
        <v>45077</v>
      </c>
      <c r="AE14383" s="2">
        <v>11967.64</v>
      </c>
    </row>
    <row r="14384" spans="1:31" x14ac:dyDescent="0.25">
      <c r="A14384">
        <v>10028704</v>
      </c>
      <c r="B14384" t="s">
        <v>807</v>
      </c>
      <c r="C14384" t="s">
        <v>807</v>
      </c>
      <c r="D14384" t="s">
        <v>807</v>
      </c>
      <c r="E14384">
        <v>491070010</v>
      </c>
      <c r="F14384" t="s">
        <v>180</v>
      </c>
      <c r="G14384" t="s">
        <v>181</v>
      </c>
      <c r="H14384" t="s">
        <v>303</v>
      </c>
      <c r="I14384" t="s">
        <v>35</v>
      </c>
      <c r="J14384" t="s">
        <v>4993</v>
      </c>
      <c r="K14384" t="s">
        <v>988</v>
      </c>
      <c r="L14384" t="s">
        <v>3418</v>
      </c>
      <c r="M14384" t="s">
        <v>39</v>
      </c>
      <c r="N14384" t="s">
        <v>40</v>
      </c>
      <c r="O14384" t="s">
        <v>4994</v>
      </c>
      <c r="P14384" t="s">
        <v>42</v>
      </c>
      <c r="Q14384" t="s">
        <v>43</v>
      </c>
      <c r="R14384">
        <v>1</v>
      </c>
      <c r="S14384" t="s">
        <v>3418</v>
      </c>
      <c r="T14384" t="s">
        <v>62</v>
      </c>
      <c r="U14384" t="s">
        <v>46</v>
      </c>
      <c r="V14384" t="s">
        <v>4995</v>
      </c>
      <c r="W14384" t="s">
        <v>151</v>
      </c>
      <c r="X14384" t="s">
        <v>125</v>
      </c>
      <c r="Y14384">
        <v>71605044</v>
      </c>
      <c r="Z14384" t="s">
        <v>274</v>
      </c>
      <c r="AA14384" t="s">
        <v>275</v>
      </c>
      <c r="AB14384" t="str">
        <f>CONCATENATE(A14384,"-",AA14384)</f>
        <v>10028704-Between 40% and 52%</v>
      </c>
      <c r="AC14384" s="1">
        <v>44719</v>
      </c>
      <c r="AD14384" s="1">
        <v>45077</v>
      </c>
      <c r="AE14384" s="2">
        <v>441.9</v>
      </c>
    </row>
    <row r="14385" spans="1:31" x14ac:dyDescent="0.25">
      <c r="A14385">
        <v>10028724</v>
      </c>
      <c r="B14385" t="s">
        <v>3049</v>
      </c>
      <c r="C14385" t="s">
        <v>3049</v>
      </c>
      <c r="D14385" t="s">
        <v>3049</v>
      </c>
      <c r="E14385">
        <v>963710001</v>
      </c>
      <c r="F14385" t="s">
        <v>1660</v>
      </c>
      <c r="G14385" t="s">
        <v>314</v>
      </c>
      <c r="H14385" t="s">
        <v>267</v>
      </c>
      <c r="I14385" t="s">
        <v>35</v>
      </c>
      <c r="J14385" t="s">
        <v>6168</v>
      </c>
      <c r="K14385" t="s">
        <v>316</v>
      </c>
      <c r="L14385" t="s">
        <v>3051</v>
      </c>
      <c r="M14385" t="s">
        <v>239</v>
      </c>
      <c r="N14385" t="s">
        <v>240</v>
      </c>
      <c r="O14385" t="s">
        <v>6169</v>
      </c>
      <c r="P14385" t="s">
        <v>79</v>
      </c>
      <c r="Q14385" t="s">
        <v>43</v>
      </c>
      <c r="R14385">
        <v>1</v>
      </c>
      <c r="S14385" t="s">
        <v>3051</v>
      </c>
      <c r="T14385" t="s">
        <v>45</v>
      </c>
      <c r="U14385" t="s">
        <v>242</v>
      </c>
      <c r="V14385" t="s">
        <v>5489</v>
      </c>
      <c r="W14385" t="s">
        <v>151</v>
      </c>
      <c r="X14385" t="s">
        <v>49</v>
      </c>
      <c r="Y14385">
        <v>71670846</v>
      </c>
      <c r="Z14385" t="s">
        <v>84</v>
      </c>
      <c r="AA14385" t="s">
        <v>85</v>
      </c>
      <c r="AB14385" t="str">
        <f>CONCATENATE(A14385,"-",AA14385)</f>
        <v>10028724-Zero</v>
      </c>
      <c r="AC14385" s="1">
        <v>44682</v>
      </c>
      <c r="AD14385" s="1">
        <v>45046</v>
      </c>
      <c r="AE14385" s="2">
        <v>3080</v>
      </c>
    </row>
    <row r="14386" spans="1:31" x14ac:dyDescent="0.25">
      <c r="A14386">
        <v>10028738</v>
      </c>
      <c r="B14386" t="s">
        <v>4557</v>
      </c>
      <c r="C14386" t="s">
        <v>4557</v>
      </c>
      <c r="D14386" t="s">
        <v>4557</v>
      </c>
      <c r="E14386">
        <v>550200727</v>
      </c>
      <c r="F14386" t="s">
        <v>336</v>
      </c>
      <c r="G14386" t="s">
        <v>337</v>
      </c>
      <c r="H14386" t="s">
        <v>202</v>
      </c>
      <c r="I14386" t="s">
        <v>35</v>
      </c>
      <c r="J14386" t="s">
        <v>6170</v>
      </c>
      <c r="K14386" t="s">
        <v>339</v>
      </c>
      <c r="L14386" t="s">
        <v>4559</v>
      </c>
      <c r="M14386" t="s">
        <v>239</v>
      </c>
      <c r="N14386" t="s">
        <v>240</v>
      </c>
      <c r="O14386" t="s">
        <v>6171</v>
      </c>
      <c r="P14386" t="s">
        <v>79</v>
      </c>
      <c r="Q14386" t="s">
        <v>43</v>
      </c>
      <c r="R14386">
        <v>1</v>
      </c>
      <c r="S14386" t="s">
        <v>4559</v>
      </c>
      <c r="T14386" t="s">
        <v>96</v>
      </c>
      <c r="U14386" t="s">
        <v>242</v>
      </c>
      <c r="V14386" t="s">
        <v>76</v>
      </c>
      <c r="W14386" t="s">
        <v>151</v>
      </c>
      <c r="X14386" t="s">
        <v>125</v>
      </c>
      <c r="Y14386">
        <v>71670847</v>
      </c>
      <c r="Z14386" t="s">
        <v>274</v>
      </c>
      <c r="AA14386" t="s">
        <v>275</v>
      </c>
      <c r="AB14386" t="str">
        <f>CONCATENATE(A14386,"-",AA14386)</f>
        <v>10028738-Between 40% and 52%</v>
      </c>
      <c r="AC14386" s="1">
        <v>44682</v>
      </c>
      <c r="AD14386" s="1">
        <v>45046</v>
      </c>
      <c r="AE14386" s="2">
        <v>448.04</v>
      </c>
    </row>
    <row r="14387" spans="1:31" x14ac:dyDescent="0.25">
      <c r="A14387">
        <v>10028764</v>
      </c>
      <c r="B14387" t="s">
        <v>658</v>
      </c>
      <c r="C14387" t="s">
        <v>658</v>
      </c>
      <c r="D14387" t="s">
        <v>658</v>
      </c>
      <c r="E14387">
        <v>110590400</v>
      </c>
      <c r="F14387" t="s">
        <v>98</v>
      </c>
      <c r="G14387" t="s">
        <v>98</v>
      </c>
      <c r="H14387" t="s">
        <v>73</v>
      </c>
      <c r="I14387" t="s">
        <v>35</v>
      </c>
      <c r="J14387" t="s">
        <v>6504</v>
      </c>
      <c r="K14387" t="s">
        <v>101</v>
      </c>
      <c r="L14387" t="s">
        <v>1010</v>
      </c>
      <c r="M14387" t="s">
        <v>290</v>
      </c>
      <c r="N14387" t="s">
        <v>2380</v>
      </c>
      <c r="O14387" t="s">
        <v>6505</v>
      </c>
      <c r="P14387" t="s">
        <v>69</v>
      </c>
      <c r="Q14387" t="s">
        <v>43</v>
      </c>
      <c r="R14387">
        <v>1</v>
      </c>
      <c r="S14387" t="s">
        <v>1010</v>
      </c>
      <c r="T14387" t="s">
        <v>60</v>
      </c>
      <c r="U14387" t="s">
        <v>6506</v>
      </c>
      <c r="V14387" t="s">
        <v>6507</v>
      </c>
      <c r="W14387" t="s">
        <v>345</v>
      </c>
      <c r="X14387" t="s">
        <v>125</v>
      </c>
      <c r="Y14387">
        <v>71680732</v>
      </c>
      <c r="Z14387" t="s">
        <v>274</v>
      </c>
      <c r="AA14387" t="s">
        <v>275</v>
      </c>
      <c r="AB14387" t="str">
        <f>CONCATENATE(A14387,"-",AA14387)</f>
        <v>10028764-Between 40% and 52%</v>
      </c>
      <c r="AC14387" s="1">
        <v>44562</v>
      </c>
      <c r="AD14387" s="1">
        <v>45657</v>
      </c>
      <c r="AE14387" s="2">
        <v>1005.55</v>
      </c>
    </row>
    <row r="14388" spans="1:31" x14ac:dyDescent="0.25">
      <c r="A14388">
        <v>10028779</v>
      </c>
      <c r="B14388" t="s">
        <v>1877</v>
      </c>
      <c r="C14388" t="s">
        <v>1877</v>
      </c>
      <c r="D14388" t="s">
        <v>1877</v>
      </c>
      <c r="E14388">
        <v>580000700</v>
      </c>
      <c r="F14388" t="s">
        <v>173</v>
      </c>
      <c r="G14388" t="s">
        <v>174</v>
      </c>
      <c r="H14388" t="s">
        <v>190</v>
      </c>
      <c r="I14388" t="s">
        <v>35</v>
      </c>
      <c r="J14388" t="s">
        <v>3713</v>
      </c>
      <c r="K14388" t="s">
        <v>325</v>
      </c>
      <c r="L14388" t="s">
        <v>2276</v>
      </c>
      <c r="M14388" t="s">
        <v>66</v>
      </c>
      <c r="N14388" t="s">
        <v>67</v>
      </c>
      <c r="O14388" t="s">
        <v>3714</v>
      </c>
      <c r="P14388" t="s">
        <v>69</v>
      </c>
      <c r="Q14388" t="s">
        <v>43</v>
      </c>
      <c r="R14388">
        <v>1</v>
      </c>
      <c r="S14388" t="s">
        <v>2276</v>
      </c>
      <c r="T14388" t="s">
        <v>153</v>
      </c>
      <c r="U14388" t="s">
        <v>186</v>
      </c>
      <c r="V14388" t="s">
        <v>3715</v>
      </c>
      <c r="W14388" t="s">
        <v>48</v>
      </c>
      <c r="X14388" t="s">
        <v>125</v>
      </c>
      <c r="Y14388">
        <v>12620223</v>
      </c>
      <c r="Z14388" t="s">
        <v>250</v>
      </c>
      <c r="AA14388" t="s">
        <v>251</v>
      </c>
      <c r="AB14388" t="str">
        <f>CONCATENATE(A14388,"-",AA14388)</f>
        <v>10028779-Between 30% and 35%</v>
      </c>
      <c r="AC14388" s="1">
        <v>44708</v>
      </c>
      <c r="AD14388" s="1">
        <v>45077</v>
      </c>
      <c r="AE14388" s="2">
        <v>22671.11</v>
      </c>
    </row>
    <row r="14389" spans="1:31" x14ac:dyDescent="0.25">
      <c r="A14389">
        <v>10028779</v>
      </c>
      <c r="B14389" t="s">
        <v>1877</v>
      </c>
      <c r="C14389" t="s">
        <v>1877</v>
      </c>
      <c r="D14389" t="s">
        <v>1877</v>
      </c>
      <c r="E14389">
        <v>580000700</v>
      </c>
      <c r="F14389" t="s">
        <v>173</v>
      </c>
      <c r="G14389" t="s">
        <v>174</v>
      </c>
      <c r="H14389" t="s">
        <v>136</v>
      </c>
      <c r="I14389" t="s">
        <v>35</v>
      </c>
      <c r="J14389" t="s">
        <v>3713</v>
      </c>
      <c r="K14389" t="s">
        <v>325</v>
      </c>
      <c r="L14389" t="s">
        <v>2276</v>
      </c>
      <c r="M14389" t="s">
        <v>66</v>
      </c>
      <c r="N14389" t="s">
        <v>67</v>
      </c>
      <c r="O14389" t="s">
        <v>3714</v>
      </c>
      <c r="P14389" t="s">
        <v>69</v>
      </c>
      <c r="Q14389" t="s">
        <v>43</v>
      </c>
      <c r="R14389">
        <v>1</v>
      </c>
      <c r="S14389" t="s">
        <v>2276</v>
      </c>
      <c r="T14389" t="s">
        <v>96</v>
      </c>
      <c r="U14389" t="s">
        <v>186</v>
      </c>
      <c r="V14389" t="s">
        <v>3715</v>
      </c>
      <c r="W14389" t="s">
        <v>48</v>
      </c>
      <c r="X14389" t="s">
        <v>125</v>
      </c>
      <c r="Y14389">
        <v>12620223</v>
      </c>
      <c r="Z14389" t="s">
        <v>250</v>
      </c>
      <c r="AA14389" t="s">
        <v>251</v>
      </c>
      <c r="AB14389" t="str">
        <f>CONCATENATE(A14389,"-",AA14389)</f>
        <v>10028779-Between 30% and 35%</v>
      </c>
      <c r="AC14389" s="1">
        <v>44708</v>
      </c>
      <c r="AD14389" s="1">
        <v>45077</v>
      </c>
      <c r="AE14389" s="2">
        <v>131.81</v>
      </c>
    </row>
    <row r="14390" spans="1:31" x14ac:dyDescent="0.25">
      <c r="A14390">
        <v>10028793</v>
      </c>
      <c r="B14390" t="s">
        <v>2761</v>
      </c>
      <c r="C14390" t="s">
        <v>2761</v>
      </c>
      <c r="D14390" t="s">
        <v>2761</v>
      </c>
      <c r="E14390">
        <v>896500901</v>
      </c>
      <c r="F14390" t="s">
        <v>192</v>
      </c>
      <c r="G14390" t="s">
        <v>192</v>
      </c>
      <c r="H14390" t="s">
        <v>86</v>
      </c>
      <c r="I14390" t="s">
        <v>35</v>
      </c>
      <c r="J14390" t="s">
        <v>6173</v>
      </c>
      <c r="K14390" t="s">
        <v>194</v>
      </c>
      <c r="L14390" t="s">
        <v>6174</v>
      </c>
      <c r="M14390" t="s">
        <v>290</v>
      </c>
      <c r="N14390" t="s">
        <v>240</v>
      </c>
      <c r="O14390" t="s">
        <v>6175</v>
      </c>
      <c r="P14390" t="s">
        <v>69</v>
      </c>
      <c r="Q14390" t="s">
        <v>43</v>
      </c>
      <c r="R14390">
        <v>1</v>
      </c>
      <c r="S14390" t="s">
        <v>6174</v>
      </c>
      <c r="T14390" t="s">
        <v>45</v>
      </c>
      <c r="U14390" t="s">
        <v>3810</v>
      </c>
      <c r="V14390" t="s">
        <v>6176</v>
      </c>
      <c r="W14390" t="s">
        <v>151</v>
      </c>
      <c r="X14390" t="s">
        <v>125</v>
      </c>
      <c r="Y14390">
        <v>11670677</v>
      </c>
      <c r="Z14390" t="s">
        <v>84</v>
      </c>
      <c r="AA14390" t="s">
        <v>85</v>
      </c>
      <c r="AB14390" t="str">
        <f>CONCATENATE(A14390,"-",AA14390)</f>
        <v>10028793-Zero</v>
      </c>
      <c r="AC14390" s="1">
        <v>44682</v>
      </c>
      <c r="AD14390" s="1">
        <v>45198</v>
      </c>
      <c r="AE14390" s="2">
        <v>18113.63</v>
      </c>
    </row>
    <row r="14391" spans="1:31" x14ac:dyDescent="0.25">
      <c r="A14391">
        <v>10028799</v>
      </c>
      <c r="B14391" t="s">
        <v>910</v>
      </c>
      <c r="C14391" t="s">
        <v>910</v>
      </c>
      <c r="D14391" t="s">
        <v>910</v>
      </c>
      <c r="E14391">
        <v>310890070</v>
      </c>
      <c r="F14391" t="s">
        <v>142</v>
      </c>
      <c r="G14391" t="s">
        <v>143</v>
      </c>
      <c r="H14391" t="s">
        <v>99</v>
      </c>
      <c r="I14391" t="s">
        <v>35</v>
      </c>
      <c r="J14391" t="s">
        <v>4997</v>
      </c>
      <c r="K14391" t="s">
        <v>146</v>
      </c>
      <c r="L14391" t="s">
        <v>4998</v>
      </c>
      <c r="M14391" t="s">
        <v>228</v>
      </c>
      <c r="N14391" t="s">
        <v>229</v>
      </c>
      <c r="O14391" t="s">
        <v>4999</v>
      </c>
      <c r="P14391" t="s">
        <v>69</v>
      </c>
      <c r="Q14391" t="s">
        <v>43</v>
      </c>
      <c r="R14391">
        <v>1</v>
      </c>
      <c r="S14391" t="s">
        <v>4998</v>
      </c>
      <c r="T14391" t="s">
        <v>60</v>
      </c>
      <c r="U14391" t="s">
        <v>5000</v>
      </c>
      <c r="V14391" t="s">
        <v>5001</v>
      </c>
      <c r="W14391" t="s">
        <v>151</v>
      </c>
      <c r="X14391" t="s">
        <v>125</v>
      </c>
      <c r="Y14391">
        <v>71641752</v>
      </c>
      <c r="Z14391" t="s">
        <v>84</v>
      </c>
      <c r="AA14391" t="s">
        <v>85</v>
      </c>
      <c r="AB14391" t="str">
        <f>CONCATENATE(A14391,"-",AA14391)</f>
        <v>10028799-Zero</v>
      </c>
      <c r="AC14391" s="1">
        <v>44562</v>
      </c>
      <c r="AD14391" s="1">
        <v>44926</v>
      </c>
      <c r="AE14391" s="2">
        <v>1305.74</v>
      </c>
    </row>
    <row r="14392" spans="1:31" x14ac:dyDescent="0.25">
      <c r="A14392">
        <v>10028814</v>
      </c>
      <c r="B14392" t="s">
        <v>5719</v>
      </c>
      <c r="C14392" t="s">
        <v>973</v>
      </c>
      <c r="D14392" t="s">
        <v>5719</v>
      </c>
      <c r="E14392">
        <v>492130040</v>
      </c>
      <c r="F14392" t="s">
        <v>180</v>
      </c>
      <c r="G14392" t="s">
        <v>181</v>
      </c>
      <c r="H14392" t="s">
        <v>73</v>
      </c>
      <c r="I14392" t="s">
        <v>35</v>
      </c>
      <c r="J14392" t="s">
        <v>5005</v>
      </c>
      <c r="K14392" t="s">
        <v>280</v>
      </c>
      <c r="L14392" t="s">
        <v>979</v>
      </c>
      <c r="M14392" t="s">
        <v>39</v>
      </c>
      <c r="N14392" t="s">
        <v>40</v>
      </c>
      <c r="O14392" t="s">
        <v>5006</v>
      </c>
      <c r="P14392" t="s">
        <v>42</v>
      </c>
      <c r="Q14392" t="s">
        <v>43</v>
      </c>
      <c r="R14392">
        <v>4</v>
      </c>
      <c r="S14392" t="s">
        <v>5720</v>
      </c>
      <c r="T14392" t="s">
        <v>60</v>
      </c>
      <c r="U14392" t="s">
        <v>46</v>
      </c>
      <c r="V14392" t="s">
        <v>5007</v>
      </c>
      <c r="W14392" t="s">
        <v>151</v>
      </c>
      <c r="X14392" t="s">
        <v>125</v>
      </c>
      <c r="Y14392">
        <v>71601099</v>
      </c>
      <c r="Z14392" t="s">
        <v>274</v>
      </c>
      <c r="AA14392" t="s">
        <v>275</v>
      </c>
      <c r="AB14392" t="str">
        <f>CONCATENATE(A14392,"-",AA14392)</f>
        <v>10028814-Between 40% and 52%</v>
      </c>
      <c r="AC14392" s="1">
        <v>44743</v>
      </c>
      <c r="AD14392" s="1">
        <v>46112</v>
      </c>
      <c r="AE14392" s="2">
        <v>57.21</v>
      </c>
    </row>
    <row r="14393" spans="1:31" x14ac:dyDescent="0.25">
      <c r="A14393">
        <v>10028820</v>
      </c>
      <c r="B14393" t="s">
        <v>764</v>
      </c>
      <c r="C14393" t="s">
        <v>764</v>
      </c>
      <c r="D14393" t="s">
        <v>764</v>
      </c>
      <c r="E14393">
        <v>550213157</v>
      </c>
      <c r="F14393" t="s">
        <v>336</v>
      </c>
      <c r="G14393" t="s">
        <v>337</v>
      </c>
      <c r="H14393" t="s">
        <v>128</v>
      </c>
      <c r="I14393" t="s">
        <v>35</v>
      </c>
      <c r="J14393" t="s">
        <v>3731</v>
      </c>
      <c r="K14393" t="s">
        <v>339</v>
      </c>
      <c r="L14393" t="s">
        <v>766</v>
      </c>
      <c r="M14393" t="s">
        <v>103</v>
      </c>
      <c r="N14393" t="s">
        <v>67</v>
      </c>
      <c r="O14393" t="s">
        <v>3732</v>
      </c>
      <c r="P14393" t="s">
        <v>79</v>
      </c>
      <c r="Q14393" t="s">
        <v>43</v>
      </c>
      <c r="R14393">
        <v>1</v>
      </c>
      <c r="S14393" t="s">
        <v>766</v>
      </c>
      <c r="T14393" t="s">
        <v>62</v>
      </c>
      <c r="U14393" t="s">
        <v>2430</v>
      </c>
      <c r="V14393" t="s">
        <v>3733</v>
      </c>
      <c r="W14393" t="s">
        <v>345</v>
      </c>
      <c r="X14393" t="s">
        <v>125</v>
      </c>
      <c r="Y14393">
        <v>11610052</v>
      </c>
      <c r="Z14393" t="s">
        <v>84</v>
      </c>
      <c r="AA14393" t="s">
        <v>85</v>
      </c>
      <c r="AB14393" t="str">
        <f>CONCATENATE(A14393,"-",AA14393)</f>
        <v>10028820-Zero</v>
      </c>
      <c r="AC14393" s="1">
        <v>44743</v>
      </c>
      <c r="AD14393" s="1">
        <v>46568</v>
      </c>
      <c r="AE14393" s="2">
        <v>189.92</v>
      </c>
    </row>
    <row r="14394" spans="1:31" x14ac:dyDescent="0.25">
      <c r="A14394">
        <v>10028831</v>
      </c>
      <c r="B14394" t="s">
        <v>1027</v>
      </c>
      <c r="C14394" t="s">
        <v>1027</v>
      </c>
      <c r="D14394" t="s">
        <v>1027</v>
      </c>
      <c r="E14394">
        <v>110770400</v>
      </c>
      <c r="F14394" t="s">
        <v>98</v>
      </c>
      <c r="G14394" t="s">
        <v>98</v>
      </c>
      <c r="H14394" t="s">
        <v>212</v>
      </c>
      <c r="I14394" t="s">
        <v>35</v>
      </c>
      <c r="J14394" t="s">
        <v>5008</v>
      </c>
      <c r="K14394" t="s">
        <v>101</v>
      </c>
      <c r="L14394" t="s">
        <v>2569</v>
      </c>
      <c r="M14394" t="s">
        <v>103</v>
      </c>
      <c r="N14394" t="s">
        <v>453</v>
      </c>
      <c r="O14394" t="s">
        <v>5009</v>
      </c>
      <c r="P14394" t="s">
        <v>79</v>
      </c>
      <c r="Q14394" t="s">
        <v>43</v>
      </c>
      <c r="R14394">
        <v>1</v>
      </c>
      <c r="S14394" t="s">
        <v>2569</v>
      </c>
      <c r="T14394" t="s">
        <v>213</v>
      </c>
      <c r="U14394" t="s">
        <v>455</v>
      </c>
      <c r="V14394" t="s">
        <v>5010</v>
      </c>
      <c r="W14394" t="s">
        <v>151</v>
      </c>
      <c r="X14394" t="s">
        <v>125</v>
      </c>
      <c r="Y14394">
        <v>71610218</v>
      </c>
      <c r="Z14394" t="s">
        <v>84</v>
      </c>
      <c r="AA14394" t="s">
        <v>85</v>
      </c>
      <c r="AB14394" t="str">
        <f>CONCATENATE(A14394,"-",AA14394)</f>
        <v>10028831-Zero</v>
      </c>
      <c r="AC14394" s="1">
        <v>44750</v>
      </c>
      <c r="AD14394" s="1">
        <v>44834</v>
      </c>
      <c r="AE14394" s="2">
        <v>3375</v>
      </c>
    </row>
    <row r="14395" spans="1:31" x14ac:dyDescent="0.25">
      <c r="A14395">
        <v>10028867</v>
      </c>
      <c r="B14395" t="s">
        <v>3742</v>
      </c>
      <c r="C14395" t="s">
        <v>3742</v>
      </c>
      <c r="D14395" t="s">
        <v>3742</v>
      </c>
      <c r="E14395">
        <v>110540400</v>
      </c>
      <c r="F14395" t="s">
        <v>98</v>
      </c>
      <c r="G14395" t="s">
        <v>98</v>
      </c>
      <c r="H14395" t="s">
        <v>1342</v>
      </c>
      <c r="I14395" t="s">
        <v>35</v>
      </c>
      <c r="J14395" t="s">
        <v>3743</v>
      </c>
      <c r="K14395" t="s">
        <v>101</v>
      </c>
      <c r="L14395" t="s">
        <v>3744</v>
      </c>
      <c r="M14395" t="s">
        <v>239</v>
      </c>
      <c r="N14395" t="s">
        <v>240</v>
      </c>
      <c r="O14395" t="s">
        <v>3745</v>
      </c>
      <c r="P14395" t="s">
        <v>79</v>
      </c>
      <c r="Q14395" t="s">
        <v>43</v>
      </c>
      <c r="R14395">
        <v>1</v>
      </c>
      <c r="S14395" t="s">
        <v>3744</v>
      </c>
      <c r="T14395" t="s">
        <v>96</v>
      </c>
      <c r="U14395" t="s">
        <v>242</v>
      </c>
      <c r="V14395" t="s">
        <v>3746</v>
      </c>
      <c r="W14395" t="s">
        <v>1149</v>
      </c>
      <c r="X14395" t="s">
        <v>49</v>
      </c>
      <c r="Y14395">
        <v>71670872</v>
      </c>
      <c r="Z14395" t="s">
        <v>84</v>
      </c>
      <c r="AA14395" t="s">
        <v>85</v>
      </c>
      <c r="AB14395" t="str">
        <f>CONCATENATE(A14395,"-",AA14395)</f>
        <v>10028867-Zero</v>
      </c>
      <c r="AC14395" s="1">
        <v>44621</v>
      </c>
      <c r="AD14395" s="1">
        <v>45107</v>
      </c>
      <c r="AE14395" s="2">
        <v>544.04</v>
      </c>
    </row>
    <row r="14396" spans="1:31" x14ac:dyDescent="0.25">
      <c r="A14396">
        <v>10028873</v>
      </c>
      <c r="B14396" t="s">
        <v>1016</v>
      </c>
      <c r="C14396" t="s">
        <v>1016</v>
      </c>
      <c r="D14396" t="s">
        <v>1016</v>
      </c>
      <c r="E14396">
        <v>480902001</v>
      </c>
      <c r="F14396" t="s">
        <v>1017</v>
      </c>
      <c r="G14396" t="s">
        <v>420</v>
      </c>
      <c r="H14396" t="s">
        <v>216</v>
      </c>
      <c r="I14396" t="s">
        <v>35</v>
      </c>
      <c r="J14396" t="s">
        <v>5014</v>
      </c>
      <c r="K14396" t="s">
        <v>1019</v>
      </c>
      <c r="L14396" t="s">
        <v>1020</v>
      </c>
      <c r="M14396" t="s">
        <v>103</v>
      </c>
      <c r="N14396" t="s">
        <v>453</v>
      </c>
      <c r="O14396" t="s">
        <v>5015</v>
      </c>
      <c r="P14396" t="s">
        <v>79</v>
      </c>
      <c r="Q14396" t="s">
        <v>43</v>
      </c>
      <c r="R14396">
        <v>1</v>
      </c>
      <c r="S14396" t="s">
        <v>1020</v>
      </c>
      <c r="T14396" t="s">
        <v>62</v>
      </c>
      <c r="U14396" t="s">
        <v>455</v>
      </c>
      <c r="V14396" t="s">
        <v>5016</v>
      </c>
      <c r="W14396" t="s">
        <v>233</v>
      </c>
      <c r="X14396" t="s">
        <v>49</v>
      </c>
      <c r="Y14396">
        <v>71620342</v>
      </c>
      <c r="Z14396" t="s">
        <v>84</v>
      </c>
      <c r="AA14396" t="s">
        <v>85</v>
      </c>
      <c r="AB14396" t="str">
        <f>CONCATENATE(A14396,"-",AA14396)</f>
        <v>10028873-Zero</v>
      </c>
      <c r="AC14396" s="1">
        <v>44715</v>
      </c>
      <c r="AD14396" s="1">
        <v>44834</v>
      </c>
      <c r="AE14396" s="2">
        <v>22664.07</v>
      </c>
    </row>
    <row r="14397" spans="1:31" x14ac:dyDescent="0.25">
      <c r="A14397">
        <v>10028875</v>
      </c>
      <c r="B14397" t="s">
        <v>1922</v>
      </c>
      <c r="C14397" t="s">
        <v>1922</v>
      </c>
      <c r="D14397" t="s">
        <v>1922</v>
      </c>
      <c r="E14397">
        <v>310890071</v>
      </c>
      <c r="F14397" t="s">
        <v>142</v>
      </c>
      <c r="G14397" t="s">
        <v>143</v>
      </c>
      <c r="H14397" t="s">
        <v>53</v>
      </c>
      <c r="I14397" t="s">
        <v>54</v>
      </c>
      <c r="J14397" t="s">
        <v>6182</v>
      </c>
      <c r="K14397" t="s">
        <v>146</v>
      </c>
      <c r="L14397" t="s">
        <v>912</v>
      </c>
      <c r="M14397" t="s">
        <v>525</v>
      </c>
      <c r="N14397" t="s">
        <v>240</v>
      </c>
      <c r="O14397" t="s">
        <v>6183</v>
      </c>
      <c r="P14397" t="s">
        <v>69</v>
      </c>
      <c r="Q14397" t="s">
        <v>43</v>
      </c>
      <c r="R14397">
        <v>1</v>
      </c>
      <c r="S14397" t="s">
        <v>912</v>
      </c>
      <c r="T14397" t="s">
        <v>57</v>
      </c>
      <c r="U14397" t="s">
        <v>2046</v>
      </c>
      <c r="V14397" t="s">
        <v>6184</v>
      </c>
      <c r="W14397" t="s">
        <v>151</v>
      </c>
      <c r="X14397" t="s">
        <v>125</v>
      </c>
      <c r="Y14397">
        <v>71690185</v>
      </c>
      <c r="Z14397" t="s">
        <v>274</v>
      </c>
      <c r="AA14397" t="s">
        <v>275</v>
      </c>
      <c r="AB14397" t="str">
        <f>CONCATENATE(A14397,"-",AA14397)</f>
        <v>10028875-Between 40% and 52%</v>
      </c>
      <c r="AC14397" s="1">
        <v>44743</v>
      </c>
      <c r="AD14397" s="1">
        <v>44957</v>
      </c>
      <c r="AE14397" s="2">
        <v>5804.47</v>
      </c>
    </row>
    <row r="14398" spans="1:31" x14ac:dyDescent="0.25">
      <c r="A14398">
        <v>10028875</v>
      </c>
      <c r="B14398" t="s">
        <v>1922</v>
      </c>
      <c r="C14398" t="s">
        <v>1922</v>
      </c>
      <c r="D14398" t="s">
        <v>1922</v>
      </c>
      <c r="E14398">
        <v>310890071</v>
      </c>
      <c r="F14398" t="s">
        <v>142</v>
      </c>
      <c r="G14398" t="s">
        <v>143</v>
      </c>
      <c r="H14398" t="s">
        <v>99</v>
      </c>
      <c r="I14398" t="s">
        <v>35</v>
      </c>
      <c r="J14398" t="s">
        <v>6182</v>
      </c>
      <c r="K14398" t="s">
        <v>146</v>
      </c>
      <c r="L14398" t="s">
        <v>912</v>
      </c>
      <c r="M14398" t="s">
        <v>525</v>
      </c>
      <c r="N14398" t="s">
        <v>240</v>
      </c>
      <c r="O14398" t="s">
        <v>6183</v>
      </c>
      <c r="P14398" t="s">
        <v>69</v>
      </c>
      <c r="Q14398" t="s">
        <v>43</v>
      </c>
      <c r="R14398">
        <v>1</v>
      </c>
      <c r="S14398" t="s">
        <v>912</v>
      </c>
      <c r="T14398" t="s">
        <v>60</v>
      </c>
      <c r="U14398" t="s">
        <v>2046</v>
      </c>
      <c r="V14398" t="s">
        <v>6184</v>
      </c>
      <c r="W14398" t="s">
        <v>151</v>
      </c>
      <c r="X14398" t="s">
        <v>125</v>
      </c>
      <c r="Y14398">
        <v>71690185</v>
      </c>
      <c r="Z14398" t="s">
        <v>274</v>
      </c>
      <c r="AA14398" t="s">
        <v>275</v>
      </c>
      <c r="AB14398" t="str">
        <f>CONCATENATE(A14398,"-",AA14398)</f>
        <v>10028875-Between 40% and 52%</v>
      </c>
      <c r="AC14398" s="1">
        <v>44743</v>
      </c>
      <c r="AD14398" s="1">
        <v>44957</v>
      </c>
      <c r="AE14398" s="2">
        <v>921.66</v>
      </c>
    </row>
    <row r="14399" spans="1:31" x14ac:dyDescent="0.25">
      <c r="A14399">
        <v>10028878</v>
      </c>
      <c r="B14399" t="s">
        <v>1878</v>
      </c>
      <c r="C14399" t="s">
        <v>1878</v>
      </c>
      <c r="D14399" t="s">
        <v>1878</v>
      </c>
      <c r="E14399">
        <v>865070602</v>
      </c>
      <c r="F14399" t="s">
        <v>205</v>
      </c>
      <c r="G14399" t="s">
        <v>206</v>
      </c>
      <c r="H14399" t="s">
        <v>53</v>
      </c>
      <c r="I14399" t="s">
        <v>54</v>
      </c>
      <c r="J14399" t="s">
        <v>5017</v>
      </c>
      <c r="K14399" t="s">
        <v>1353</v>
      </c>
      <c r="L14399" t="s">
        <v>4991</v>
      </c>
      <c r="M14399" t="s">
        <v>239</v>
      </c>
      <c r="N14399" t="s">
        <v>240</v>
      </c>
      <c r="O14399" t="s">
        <v>5018</v>
      </c>
      <c r="P14399" t="s">
        <v>79</v>
      </c>
      <c r="Q14399" t="s">
        <v>43</v>
      </c>
      <c r="R14399">
        <v>1</v>
      </c>
      <c r="S14399" t="s">
        <v>4991</v>
      </c>
      <c r="T14399" t="s">
        <v>57</v>
      </c>
      <c r="U14399" t="s">
        <v>242</v>
      </c>
      <c r="V14399" t="s">
        <v>76</v>
      </c>
      <c r="W14399" t="s">
        <v>151</v>
      </c>
      <c r="X14399" t="s">
        <v>49</v>
      </c>
      <c r="Y14399">
        <v>71670873</v>
      </c>
      <c r="Z14399" t="s">
        <v>72</v>
      </c>
      <c r="AA14399">
        <v>0.26</v>
      </c>
      <c r="AB14399" t="str">
        <f>CONCATENATE(A14399,"-",AA14399)</f>
        <v>10028878-0.26</v>
      </c>
      <c r="AC14399" s="1">
        <v>44631</v>
      </c>
      <c r="AD14399" s="1">
        <v>44926</v>
      </c>
      <c r="AE14399" s="2">
        <v>2916.65</v>
      </c>
    </row>
    <row r="14400" spans="1:31" x14ac:dyDescent="0.25">
      <c r="A14400">
        <v>10028934</v>
      </c>
      <c r="B14400" t="s">
        <v>956</v>
      </c>
      <c r="C14400" t="s">
        <v>956</v>
      </c>
      <c r="D14400" t="s">
        <v>956</v>
      </c>
      <c r="E14400">
        <v>491080010</v>
      </c>
      <c r="F14400" t="s">
        <v>180</v>
      </c>
      <c r="G14400" t="s">
        <v>181</v>
      </c>
      <c r="H14400" t="s">
        <v>216</v>
      </c>
      <c r="I14400" t="s">
        <v>35</v>
      </c>
      <c r="J14400" t="s">
        <v>3771</v>
      </c>
      <c r="K14400" t="s">
        <v>2120</v>
      </c>
      <c r="L14400" t="s">
        <v>3772</v>
      </c>
      <c r="M14400" t="s">
        <v>39</v>
      </c>
      <c r="N14400" t="s">
        <v>40</v>
      </c>
      <c r="O14400" t="s">
        <v>3773</v>
      </c>
      <c r="P14400" t="s">
        <v>42</v>
      </c>
      <c r="Q14400" t="s">
        <v>43</v>
      </c>
      <c r="R14400">
        <v>1</v>
      </c>
      <c r="S14400" t="s">
        <v>3772</v>
      </c>
      <c r="T14400" t="s">
        <v>62</v>
      </c>
      <c r="U14400" t="s">
        <v>46</v>
      </c>
      <c r="V14400" t="s">
        <v>3774</v>
      </c>
      <c r="W14400" t="s">
        <v>151</v>
      </c>
      <c r="X14400" t="s">
        <v>49</v>
      </c>
      <c r="Y14400">
        <v>71605060</v>
      </c>
      <c r="Z14400" t="s">
        <v>50</v>
      </c>
      <c r="AA14400" t="s">
        <v>51</v>
      </c>
      <c r="AB14400" t="str">
        <f>CONCATENATE(A14400,"-",AA14400)</f>
        <v>10028934-10% and Under</v>
      </c>
      <c r="AC14400" s="1">
        <v>44788</v>
      </c>
      <c r="AD14400" s="1">
        <v>45107</v>
      </c>
      <c r="AE14400" s="2">
        <v>23269.97</v>
      </c>
    </row>
    <row r="14401" spans="1:31" x14ac:dyDescent="0.25">
      <c r="A14401">
        <v>10028958</v>
      </c>
      <c r="B14401" t="s">
        <v>905</v>
      </c>
      <c r="C14401" t="s">
        <v>905</v>
      </c>
      <c r="D14401" t="s">
        <v>6185</v>
      </c>
      <c r="E14401">
        <v>600010116</v>
      </c>
      <c r="F14401" t="s">
        <v>116</v>
      </c>
      <c r="G14401" t="s">
        <v>116</v>
      </c>
      <c r="H14401" t="s">
        <v>606</v>
      </c>
      <c r="I14401" t="s">
        <v>35</v>
      </c>
      <c r="J14401" t="s">
        <v>5025</v>
      </c>
      <c r="K14401" t="s">
        <v>2269</v>
      </c>
      <c r="L14401" t="s">
        <v>5026</v>
      </c>
      <c r="M14401" t="s">
        <v>39</v>
      </c>
      <c r="N14401" t="s">
        <v>440</v>
      </c>
      <c r="O14401" t="s">
        <v>5027</v>
      </c>
      <c r="P14401" t="s">
        <v>42</v>
      </c>
      <c r="Q14401" t="s">
        <v>43</v>
      </c>
      <c r="R14401">
        <v>1</v>
      </c>
      <c r="S14401" t="s">
        <v>5026</v>
      </c>
      <c r="T14401" t="s">
        <v>62</v>
      </c>
      <c r="U14401" t="s">
        <v>442</v>
      </c>
      <c r="V14401" t="s">
        <v>5028</v>
      </c>
      <c r="W14401" t="s">
        <v>345</v>
      </c>
      <c r="X14401" t="s">
        <v>125</v>
      </c>
      <c r="Y14401">
        <v>71605111</v>
      </c>
      <c r="Z14401" t="s">
        <v>274</v>
      </c>
      <c r="AA14401" t="s">
        <v>275</v>
      </c>
      <c r="AB14401" t="str">
        <f>CONCATENATE(A14401,"-",AA14401)</f>
        <v>10028958-Between 40% and 52%</v>
      </c>
      <c r="AC14401" s="1">
        <v>44713</v>
      </c>
      <c r="AD14401" s="1">
        <v>45443</v>
      </c>
      <c r="AE14401" s="2">
        <v>0</v>
      </c>
    </row>
    <row r="14402" spans="1:31" x14ac:dyDescent="0.25">
      <c r="A14402">
        <v>10028958</v>
      </c>
      <c r="B14402" t="s">
        <v>905</v>
      </c>
      <c r="C14402" t="s">
        <v>905</v>
      </c>
      <c r="D14402" t="s">
        <v>905</v>
      </c>
      <c r="E14402">
        <v>524990000</v>
      </c>
      <c r="F14402" t="s">
        <v>389</v>
      </c>
      <c r="G14402" t="s">
        <v>390</v>
      </c>
      <c r="H14402" t="s">
        <v>284</v>
      </c>
      <c r="I14402" t="s">
        <v>35</v>
      </c>
      <c r="J14402" t="s">
        <v>5025</v>
      </c>
      <c r="K14402" t="s">
        <v>2269</v>
      </c>
      <c r="L14402" t="s">
        <v>5026</v>
      </c>
      <c r="M14402" t="s">
        <v>39</v>
      </c>
      <c r="N14402" t="s">
        <v>440</v>
      </c>
      <c r="O14402" t="s">
        <v>5027</v>
      </c>
      <c r="P14402" t="s">
        <v>42</v>
      </c>
      <c r="Q14402" t="s">
        <v>43</v>
      </c>
      <c r="R14402">
        <v>1</v>
      </c>
      <c r="S14402" t="s">
        <v>5026</v>
      </c>
      <c r="T14402" t="s">
        <v>213</v>
      </c>
      <c r="U14402" t="s">
        <v>442</v>
      </c>
      <c r="V14402" t="s">
        <v>5028</v>
      </c>
      <c r="W14402" t="s">
        <v>345</v>
      </c>
      <c r="X14402" t="s">
        <v>125</v>
      </c>
      <c r="Y14402">
        <v>71605111</v>
      </c>
      <c r="Z14402" t="s">
        <v>274</v>
      </c>
      <c r="AA14402" t="s">
        <v>275</v>
      </c>
      <c r="AB14402" t="str">
        <f>CONCATENATE(A14402,"-",AA14402)</f>
        <v>10028958-Between 40% and 52%</v>
      </c>
      <c r="AC14402" s="1">
        <v>44713</v>
      </c>
      <c r="AD14402" s="1">
        <v>45443</v>
      </c>
      <c r="AE14402" s="2">
        <v>1360</v>
      </c>
    </row>
    <row r="14403" spans="1:31" x14ac:dyDescent="0.25">
      <c r="A14403">
        <v>10028963</v>
      </c>
      <c r="B14403" t="s">
        <v>472</v>
      </c>
      <c r="C14403" t="s">
        <v>472</v>
      </c>
      <c r="D14403" t="s">
        <v>472</v>
      </c>
      <c r="E14403">
        <v>311330070</v>
      </c>
      <c r="F14403" t="s">
        <v>142</v>
      </c>
      <c r="G14403" t="s">
        <v>143</v>
      </c>
      <c r="H14403" t="s">
        <v>99</v>
      </c>
      <c r="I14403" t="s">
        <v>35</v>
      </c>
      <c r="J14403" t="s">
        <v>5029</v>
      </c>
      <c r="K14403" t="s">
        <v>146</v>
      </c>
      <c r="L14403" t="s">
        <v>5030</v>
      </c>
      <c r="M14403" t="s">
        <v>2065</v>
      </c>
      <c r="N14403" t="s">
        <v>229</v>
      </c>
      <c r="O14403" t="s">
        <v>5031</v>
      </c>
      <c r="P14403" t="s">
        <v>79</v>
      </c>
      <c r="Q14403" t="s">
        <v>43</v>
      </c>
      <c r="R14403">
        <v>1</v>
      </c>
      <c r="S14403" t="s">
        <v>5030</v>
      </c>
      <c r="T14403" t="s">
        <v>60</v>
      </c>
      <c r="U14403" t="s">
        <v>2629</v>
      </c>
      <c r="V14403" t="s">
        <v>5032</v>
      </c>
      <c r="W14403" t="s">
        <v>151</v>
      </c>
      <c r="X14403" t="s">
        <v>125</v>
      </c>
      <c r="Y14403">
        <v>71641755</v>
      </c>
      <c r="Z14403" t="s">
        <v>274</v>
      </c>
      <c r="AA14403" t="s">
        <v>275</v>
      </c>
      <c r="AB14403" t="str">
        <f>CONCATENATE(A14403,"-",AA14403)</f>
        <v>10028963-Between 40% and 52%</v>
      </c>
      <c r="AC14403" s="1">
        <v>44470</v>
      </c>
      <c r="AD14403" s="1">
        <v>45199</v>
      </c>
      <c r="AE14403" s="2">
        <v>759.95</v>
      </c>
    </row>
    <row r="14404" spans="1:31" x14ac:dyDescent="0.25">
      <c r="A14404">
        <v>10028963</v>
      </c>
      <c r="B14404" t="s">
        <v>472</v>
      </c>
      <c r="C14404" t="s">
        <v>472</v>
      </c>
      <c r="D14404" t="s">
        <v>472</v>
      </c>
      <c r="E14404">
        <v>311330070</v>
      </c>
      <c r="F14404" t="s">
        <v>142</v>
      </c>
      <c r="G14404" t="s">
        <v>143</v>
      </c>
      <c r="H14404" t="s">
        <v>93</v>
      </c>
      <c r="I14404" t="s">
        <v>35</v>
      </c>
      <c r="J14404" t="s">
        <v>5029</v>
      </c>
      <c r="K14404" t="s">
        <v>146</v>
      </c>
      <c r="L14404" t="s">
        <v>5030</v>
      </c>
      <c r="M14404" t="s">
        <v>2065</v>
      </c>
      <c r="N14404" t="s">
        <v>229</v>
      </c>
      <c r="O14404" t="s">
        <v>5031</v>
      </c>
      <c r="P14404" t="s">
        <v>79</v>
      </c>
      <c r="Q14404" t="s">
        <v>43</v>
      </c>
      <c r="R14404">
        <v>1</v>
      </c>
      <c r="S14404" t="s">
        <v>5030</v>
      </c>
      <c r="T14404" t="s">
        <v>62</v>
      </c>
      <c r="U14404" t="s">
        <v>2629</v>
      </c>
      <c r="V14404" t="s">
        <v>5032</v>
      </c>
      <c r="W14404" t="s">
        <v>151</v>
      </c>
      <c r="X14404" t="s">
        <v>125</v>
      </c>
      <c r="Y14404">
        <v>71641755</v>
      </c>
      <c r="Z14404" t="s">
        <v>274</v>
      </c>
      <c r="AA14404" t="s">
        <v>275</v>
      </c>
      <c r="AB14404" t="str">
        <f>CONCATENATE(A14404,"-",AA14404)</f>
        <v>10028963-Between 40% and 52%</v>
      </c>
      <c r="AC14404" s="1">
        <v>44470</v>
      </c>
      <c r="AD14404" s="1">
        <v>45199</v>
      </c>
      <c r="AE14404" s="2">
        <v>26.26</v>
      </c>
    </row>
    <row r="14405" spans="1:31" x14ac:dyDescent="0.25">
      <c r="A14405">
        <v>10028963</v>
      </c>
      <c r="B14405" t="s">
        <v>472</v>
      </c>
      <c r="C14405" t="s">
        <v>472</v>
      </c>
      <c r="D14405" t="s">
        <v>472</v>
      </c>
      <c r="E14405">
        <v>311330070</v>
      </c>
      <c r="F14405" t="s">
        <v>142</v>
      </c>
      <c r="G14405" t="s">
        <v>143</v>
      </c>
      <c r="H14405" t="s">
        <v>216</v>
      </c>
      <c r="I14405" t="s">
        <v>35</v>
      </c>
      <c r="J14405" t="s">
        <v>5029</v>
      </c>
      <c r="K14405" t="s">
        <v>146</v>
      </c>
      <c r="L14405" t="s">
        <v>5030</v>
      </c>
      <c r="M14405" t="s">
        <v>2065</v>
      </c>
      <c r="N14405" t="s">
        <v>229</v>
      </c>
      <c r="O14405" t="s">
        <v>5031</v>
      </c>
      <c r="P14405" t="s">
        <v>79</v>
      </c>
      <c r="Q14405" t="s">
        <v>43</v>
      </c>
      <c r="R14405">
        <v>1</v>
      </c>
      <c r="S14405" t="s">
        <v>5030</v>
      </c>
      <c r="T14405" t="s">
        <v>62</v>
      </c>
      <c r="U14405" t="s">
        <v>2629</v>
      </c>
      <c r="V14405" t="s">
        <v>5032</v>
      </c>
      <c r="W14405" t="s">
        <v>151</v>
      </c>
      <c r="X14405" t="s">
        <v>125</v>
      </c>
      <c r="Y14405">
        <v>71641755</v>
      </c>
      <c r="Z14405" t="s">
        <v>274</v>
      </c>
      <c r="AA14405" t="s">
        <v>275</v>
      </c>
      <c r="AB14405" t="str">
        <f>CONCATENATE(A14405,"-",AA14405)</f>
        <v>10028963-Between 40% and 52%</v>
      </c>
      <c r="AC14405" s="1">
        <v>44470</v>
      </c>
      <c r="AD14405" s="1">
        <v>45199</v>
      </c>
      <c r="AE14405" s="2">
        <v>2952.73</v>
      </c>
    </row>
    <row r="14406" spans="1:31" x14ac:dyDescent="0.25">
      <c r="A14406">
        <v>10028968</v>
      </c>
      <c r="B14406" t="s">
        <v>285</v>
      </c>
      <c r="C14406" t="s">
        <v>285</v>
      </c>
      <c r="D14406" t="s">
        <v>285</v>
      </c>
      <c r="E14406">
        <v>110470400</v>
      </c>
      <c r="F14406" t="s">
        <v>98</v>
      </c>
      <c r="G14406" t="s">
        <v>98</v>
      </c>
      <c r="H14406" t="s">
        <v>160</v>
      </c>
      <c r="I14406" t="s">
        <v>35</v>
      </c>
      <c r="J14406" t="s">
        <v>5033</v>
      </c>
      <c r="K14406" t="s">
        <v>101</v>
      </c>
      <c r="L14406" t="s">
        <v>5034</v>
      </c>
      <c r="M14406" t="s">
        <v>39</v>
      </c>
      <c r="N14406" t="s">
        <v>440</v>
      </c>
      <c r="O14406" t="s">
        <v>5035</v>
      </c>
      <c r="P14406" t="s">
        <v>42</v>
      </c>
      <c r="Q14406" t="s">
        <v>43</v>
      </c>
      <c r="R14406">
        <v>1</v>
      </c>
      <c r="S14406" t="s">
        <v>5034</v>
      </c>
      <c r="T14406" t="s">
        <v>62</v>
      </c>
      <c r="U14406" t="s">
        <v>442</v>
      </c>
      <c r="V14406">
        <v>2232453</v>
      </c>
      <c r="W14406" t="s">
        <v>151</v>
      </c>
      <c r="X14406" t="s">
        <v>49</v>
      </c>
      <c r="Y14406">
        <v>71605113</v>
      </c>
      <c r="Z14406" t="s">
        <v>250</v>
      </c>
      <c r="AA14406" t="s">
        <v>251</v>
      </c>
      <c r="AB14406" t="str">
        <f>CONCATENATE(A14406,"-",AA14406)</f>
        <v>10028968-Between 30% and 35%</v>
      </c>
      <c r="AC14406" s="1">
        <v>44805</v>
      </c>
      <c r="AD14406" s="1">
        <v>45169</v>
      </c>
      <c r="AE14406" s="2">
        <v>187.46</v>
      </c>
    </row>
    <row r="14407" spans="1:31" x14ac:dyDescent="0.25">
      <c r="A14407">
        <v>10028978</v>
      </c>
      <c r="B14407" t="s">
        <v>2888</v>
      </c>
      <c r="C14407" t="s">
        <v>2888</v>
      </c>
      <c r="D14407" t="s">
        <v>630</v>
      </c>
      <c r="E14407">
        <v>310930070</v>
      </c>
      <c r="F14407" t="s">
        <v>142</v>
      </c>
      <c r="G14407" t="s">
        <v>143</v>
      </c>
      <c r="H14407" t="s">
        <v>53</v>
      </c>
      <c r="I14407" t="s">
        <v>54</v>
      </c>
      <c r="J14407" t="s">
        <v>3789</v>
      </c>
      <c r="K14407" t="s">
        <v>146</v>
      </c>
      <c r="L14407" t="s">
        <v>2179</v>
      </c>
      <c r="M14407" t="s">
        <v>525</v>
      </c>
      <c r="N14407" t="s">
        <v>240</v>
      </c>
      <c r="O14407" t="s">
        <v>3790</v>
      </c>
      <c r="P14407" t="s">
        <v>69</v>
      </c>
      <c r="Q14407" t="s">
        <v>43</v>
      </c>
      <c r="R14407">
        <v>1</v>
      </c>
      <c r="S14407" t="s">
        <v>2179</v>
      </c>
      <c r="T14407" t="s">
        <v>57</v>
      </c>
      <c r="U14407" t="s">
        <v>2891</v>
      </c>
      <c r="V14407" t="s">
        <v>76</v>
      </c>
      <c r="W14407" t="s">
        <v>151</v>
      </c>
      <c r="X14407" t="s">
        <v>125</v>
      </c>
      <c r="Y14407">
        <v>71690191</v>
      </c>
      <c r="Z14407" t="s">
        <v>274</v>
      </c>
      <c r="AA14407" t="s">
        <v>275</v>
      </c>
      <c r="AB14407" t="str">
        <f>CONCATENATE(A14407,"-",AA14407)</f>
        <v>10028978-Between 40% and 52%</v>
      </c>
      <c r="AC14407" s="1">
        <v>44683</v>
      </c>
      <c r="AD14407" s="1">
        <v>45328</v>
      </c>
      <c r="AE14407" s="2">
        <v>2672.02</v>
      </c>
    </row>
    <row r="14408" spans="1:31" x14ac:dyDescent="0.25">
      <c r="A14408">
        <v>10028986</v>
      </c>
      <c r="B14408" t="s">
        <v>161</v>
      </c>
      <c r="C14408" t="s">
        <v>161</v>
      </c>
      <c r="D14408" t="s">
        <v>161</v>
      </c>
      <c r="E14408">
        <v>460090001</v>
      </c>
      <c r="F14408" t="s">
        <v>162</v>
      </c>
      <c r="G14408" t="s">
        <v>163</v>
      </c>
      <c r="H14408" t="s">
        <v>283</v>
      </c>
      <c r="I14408" t="s">
        <v>35</v>
      </c>
      <c r="J14408" t="s">
        <v>5036</v>
      </c>
      <c r="K14408" t="s">
        <v>165</v>
      </c>
      <c r="L14408" t="s">
        <v>5037</v>
      </c>
      <c r="M14408" t="s">
        <v>39</v>
      </c>
      <c r="N14408" t="s">
        <v>40</v>
      </c>
      <c r="O14408" t="s">
        <v>5038</v>
      </c>
      <c r="P14408" t="s">
        <v>42</v>
      </c>
      <c r="Q14408" t="s">
        <v>43</v>
      </c>
      <c r="R14408">
        <v>1</v>
      </c>
      <c r="S14408" t="s">
        <v>5037</v>
      </c>
      <c r="T14408" t="s">
        <v>62</v>
      </c>
      <c r="U14408" t="s">
        <v>46</v>
      </c>
      <c r="V14408" t="s">
        <v>5039</v>
      </c>
      <c r="W14408" t="s">
        <v>48</v>
      </c>
      <c r="X14408" t="s">
        <v>125</v>
      </c>
      <c r="Y14408">
        <v>12603350</v>
      </c>
      <c r="Z14408" t="s">
        <v>250</v>
      </c>
      <c r="AA14408" t="s">
        <v>251</v>
      </c>
      <c r="AB14408" t="str">
        <f>CONCATENATE(A14408,"-",AA14408)</f>
        <v>10028986-Between 30% and 35%</v>
      </c>
      <c r="AC14408" s="1">
        <v>44742</v>
      </c>
      <c r="AD14408" s="1">
        <v>45106</v>
      </c>
      <c r="AE14408" s="2">
        <v>149.9</v>
      </c>
    </row>
    <row r="14409" spans="1:31" x14ac:dyDescent="0.25">
      <c r="A14409">
        <v>10028986</v>
      </c>
      <c r="B14409" t="s">
        <v>161</v>
      </c>
      <c r="C14409" t="s">
        <v>161</v>
      </c>
      <c r="D14409" t="s">
        <v>161</v>
      </c>
      <c r="E14409">
        <v>460090001</v>
      </c>
      <c r="F14409" t="s">
        <v>162</v>
      </c>
      <c r="G14409" t="s">
        <v>163</v>
      </c>
      <c r="H14409" t="s">
        <v>160</v>
      </c>
      <c r="I14409" t="s">
        <v>35</v>
      </c>
      <c r="J14409" t="s">
        <v>5036</v>
      </c>
      <c r="K14409" t="s">
        <v>165</v>
      </c>
      <c r="L14409" t="s">
        <v>5037</v>
      </c>
      <c r="M14409" t="s">
        <v>39</v>
      </c>
      <c r="N14409" t="s">
        <v>40</v>
      </c>
      <c r="O14409" t="s">
        <v>5038</v>
      </c>
      <c r="P14409" t="s">
        <v>42</v>
      </c>
      <c r="Q14409" t="s">
        <v>43</v>
      </c>
      <c r="R14409">
        <v>1</v>
      </c>
      <c r="S14409" t="s">
        <v>5037</v>
      </c>
      <c r="T14409" t="s">
        <v>62</v>
      </c>
      <c r="U14409" t="s">
        <v>46</v>
      </c>
      <c r="V14409" t="s">
        <v>5039</v>
      </c>
      <c r="W14409" t="s">
        <v>48</v>
      </c>
      <c r="X14409" t="s">
        <v>125</v>
      </c>
      <c r="Y14409">
        <v>12603350</v>
      </c>
      <c r="Z14409" t="s">
        <v>250</v>
      </c>
      <c r="AA14409" t="s">
        <v>251</v>
      </c>
      <c r="AB14409" t="str">
        <f>CONCATENATE(A14409,"-",AA14409)</f>
        <v>10028986-Between 30% and 35%</v>
      </c>
      <c r="AC14409" s="1">
        <v>44742</v>
      </c>
      <c r="AD14409" s="1">
        <v>45106</v>
      </c>
      <c r="AE14409" s="2">
        <v>40</v>
      </c>
    </row>
    <row r="14410" spans="1:31" x14ac:dyDescent="0.25">
      <c r="A14410">
        <v>10028986</v>
      </c>
      <c r="B14410" t="s">
        <v>161</v>
      </c>
      <c r="C14410" t="s">
        <v>161</v>
      </c>
      <c r="D14410" t="s">
        <v>161</v>
      </c>
      <c r="E14410">
        <v>460090001</v>
      </c>
      <c r="F14410" t="s">
        <v>162</v>
      </c>
      <c r="G14410" t="s">
        <v>163</v>
      </c>
      <c r="H14410" t="s">
        <v>93</v>
      </c>
      <c r="I14410" t="s">
        <v>35</v>
      </c>
      <c r="J14410" t="s">
        <v>5036</v>
      </c>
      <c r="K14410" t="s">
        <v>165</v>
      </c>
      <c r="L14410" t="s">
        <v>5037</v>
      </c>
      <c r="M14410" t="s">
        <v>39</v>
      </c>
      <c r="N14410" t="s">
        <v>40</v>
      </c>
      <c r="O14410" t="s">
        <v>5038</v>
      </c>
      <c r="P14410" t="s">
        <v>42</v>
      </c>
      <c r="Q14410" t="s">
        <v>43</v>
      </c>
      <c r="R14410">
        <v>1</v>
      </c>
      <c r="S14410" t="s">
        <v>5037</v>
      </c>
      <c r="T14410" t="s">
        <v>62</v>
      </c>
      <c r="U14410" t="s">
        <v>46</v>
      </c>
      <c r="V14410" t="s">
        <v>5039</v>
      </c>
      <c r="W14410" t="s">
        <v>48</v>
      </c>
      <c r="X14410" t="s">
        <v>125</v>
      </c>
      <c r="Y14410">
        <v>12603350</v>
      </c>
      <c r="Z14410" t="s">
        <v>250</v>
      </c>
      <c r="AA14410" t="s">
        <v>251</v>
      </c>
      <c r="AB14410" t="str">
        <f>CONCATENATE(A14410,"-",AA14410)</f>
        <v>10028986-Between 30% and 35%</v>
      </c>
      <c r="AC14410" s="1">
        <v>44742</v>
      </c>
      <c r="AD14410" s="1">
        <v>45106</v>
      </c>
      <c r="AE14410" s="2">
        <v>5.73</v>
      </c>
    </row>
    <row r="14411" spans="1:31" x14ac:dyDescent="0.25">
      <c r="A14411">
        <v>10028986</v>
      </c>
      <c r="B14411" t="s">
        <v>161</v>
      </c>
      <c r="C14411" t="s">
        <v>161</v>
      </c>
      <c r="D14411" t="s">
        <v>161</v>
      </c>
      <c r="E14411">
        <v>460090001</v>
      </c>
      <c r="F14411" t="s">
        <v>162</v>
      </c>
      <c r="G14411" t="s">
        <v>163</v>
      </c>
      <c r="H14411" t="s">
        <v>746</v>
      </c>
      <c r="I14411" t="s">
        <v>219</v>
      </c>
      <c r="J14411" t="s">
        <v>5036</v>
      </c>
      <c r="K14411" t="s">
        <v>165</v>
      </c>
      <c r="L14411" t="s">
        <v>5037</v>
      </c>
      <c r="M14411" t="s">
        <v>39</v>
      </c>
      <c r="N14411" t="s">
        <v>40</v>
      </c>
      <c r="O14411" t="s">
        <v>5038</v>
      </c>
      <c r="P14411" t="s">
        <v>42</v>
      </c>
      <c r="Q14411" t="s">
        <v>43</v>
      </c>
      <c r="R14411">
        <v>1</v>
      </c>
      <c r="S14411" t="s">
        <v>5037</v>
      </c>
      <c r="T14411" t="s">
        <v>155</v>
      </c>
      <c r="U14411" t="s">
        <v>46</v>
      </c>
      <c r="V14411" t="s">
        <v>5039</v>
      </c>
      <c r="W14411" t="s">
        <v>48</v>
      </c>
      <c r="X14411" t="s">
        <v>125</v>
      </c>
      <c r="Y14411">
        <v>12603350</v>
      </c>
      <c r="Z14411" t="s">
        <v>250</v>
      </c>
      <c r="AA14411" t="s">
        <v>251</v>
      </c>
      <c r="AB14411" t="str">
        <f>CONCATENATE(A14411,"-",AA14411)</f>
        <v>10028986-Between 30% and 35%</v>
      </c>
      <c r="AC14411" s="1">
        <v>44742</v>
      </c>
      <c r="AD14411" s="1">
        <v>45106</v>
      </c>
      <c r="AE14411" s="2">
        <v>14881.5</v>
      </c>
    </row>
    <row r="14412" spans="1:31" x14ac:dyDescent="0.25">
      <c r="A14412">
        <v>10028988</v>
      </c>
      <c r="B14412" t="s">
        <v>2585</v>
      </c>
      <c r="C14412" t="s">
        <v>2585</v>
      </c>
      <c r="D14412" t="s">
        <v>2585</v>
      </c>
      <c r="E14412">
        <v>866030900</v>
      </c>
      <c r="F14412" t="s">
        <v>537</v>
      </c>
      <c r="G14412" t="s">
        <v>537</v>
      </c>
      <c r="H14412" t="s">
        <v>133</v>
      </c>
      <c r="I14412" t="s">
        <v>35</v>
      </c>
      <c r="J14412" t="s">
        <v>3791</v>
      </c>
      <c r="K14412" t="s">
        <v>1353</v>
      </c>
      <c r="L14412" t="s">
        <v>3792</v>
      </c>
      <c r="M14412" t="s">
        <v>2065</v>
      </c>
      <c r="N14412" t="s">
        <v>229</v>
      </c>
      <c r="O14412" t="s">
        <v>3793</v>
      </c>
      <c r="P14412" t="s">
        <v>79</v>
      </c>
      <c r="Q14412" t="s">
        <v>43</v>
      </c>
      <c r="R14412">
        <v>1</v>
      </c>
      <c r="S14412" t="s">
        <v>3792</v>
      </c>
      <c r="T14412" t="s">
        <v>60</v>
      </c>
      <c r="U14412" t="s">
        <v>3794</v>
      </c>
      <c r="V14412" t="s">
        <v>3795</v>
      </c>
      <c r="W14412" t="s">
        <v>151</v>
      </c>
      <c r="X14412" t="s">
        <v>125</v>
      </c>
      <c r="Y14412">
        <v>71640193</v>
      </c>
      <c r="Z14412" t="s">
        <v>84</v>
      </c>
      <c r="AA14412" t="s">
        <v>85</v>
      </c>
      <c r="AB14412" t="str">
        <f>CONCATENATE(A14412,"-",AA14412)</f>
        <v>10028988-Zero</v>
      </c>
      <c r="AC14412" s="1">
        <v>44576</v>
      </c>
      <c r="AD14412" s="1">
        <v>44940</v>
      </c>
      <c r="AE14412" s="2">
        <v>99.63</v>
      </c>
    </row>
    <row r="14413" spans="1:31" x14ac:dyDescent="0.25">
      <c r="A14413">
        <v>10029003</v>
      </c>
      <c r="B14413" t="s">
        <v>807</v>
      </c>
      <c r="C14413" t="s">
        <v>807</v>
      </c>
      <c r="D14413" t="s">
        <v>807</v>
      </c>
      <c r="E14413">
        <v>491070010</v>
      </c>
      <c r="F14413" t="s">
        <v>180</v>
      </c>
      <c r="G14413" t="s">
        <v>181</v>
      </c>
      <c r="H14413" t="s">
        <v>53</v>
      </c>
      <c r="I14413" t="s">
        <v>54</v>
      </c>
      <c r="J14413" t="s">
        <v>3796</v>
      </c>
      <c r="K14413" t="s">
        <v>988</v>
      </c>
      <c r="L14413" t="s">
        <v>1751</v>
      </c>
      <c r="M14413" t="s">
        <v>39</v>
      </c>
      <c r="N14413" t="s">
        <v>1092</v>
      </c>
      <c r="O14413" t="s">
        <v>3797</v>
      </c>
      <c r="P14413" t="s">
        <v>42</v>
      </c>
      <c r="Q14413" t="s">
        <v>43</v>
      </c>
      <c r="R14413">
        <v>1</v>
      </c>
      <c r="S14413" t="s">
        <v>1751</v>
      </c>
      <c r="T14413" t="s">
        <v>57</v>
      </c>
      <c r="U14413" t="s">
        <v>3007</v>
      </c>
      <c r="V14413" t="s">
        <v>3798</v>
      </c>
      <c r="W14413" t="s">
        <v>151</v>
      </c>
      <c r="X14413" t="s">
        <v>125</v>
      </c>
      <c r="Y14413">
        <v>11600059</v>
      </c>
      <c r="Z14413" t="s">
        <v>274</v>
      </c>
      <c r="AA14413" t="s">
        <v>275</v>
      </c>
      <c r="AB14413" t="str">
        <f>CONCATENATE(A14413,"-",AA14413)</f>
        <v>10029003-Between 40% and 52%</v>
      </c>
      <c r="AC14413" s="1">
        <v>44727</v>
      </c>
      <c r="AD14413" s="1">
        <v>45457</v>
      </c>
      <c r="AE14413" s="2">
        <v>24884.44</v>
      </c>
    </row>
    <row r="14414" spans="1:31" x14ac:dyDescent="0.25">
      <c r="A14414">
        <v>10029003</v>
      </c>
      <c r="B14414" t="s">
        <v>807</v>
      </c>
      <c r="C14414" t="s">
        <v>807</v>
      </c>
      <c r="D14414" t="s">
        <v>807</v>
      </c>
      <c r="E14414">
        <v>491070010</v>
      </c>
      <c r="F14414" t="s">
        <v>180</v>
      </c>
      <c r="G14414" t="s">
        <v>181</v>
      </c>
      <c r="H14414" t="s">
        <v>586</v>
      </c>
      <c r="I14414" t="s">
        <v>35</v>
      </c>
      <c r="J14414" t="s">
        <v>3796</v>
      </c>
      <c r="K14414" t="s">
        <v>988</v>
      </c>
      <c r="L14414" t="s">
        <v>1751</v>
      </c>
      <c r="M14414" t="s">
        <v>39</v>
      </c>
      <c r="N14414" t="s">
        <v>1092</v>
      </c>
      <c r="O14414" t="s">
        <v>3797</v>
      </c>
      <c r="P14414" t="s">
        <v>42</v>
      </c>
      <c r="Q14414" t="s">
        <v>43</v>
      </c>
      <c r="R14414">
        <v>1</v>
      </c>
      <c r="S14414" t="s">
        <v>1751</v>
      </c>
      <c r="T14414" t="s">
        <v>62</v>
      </c>
      <c r="U14414" t="s">
        <v>3007</v>
      </c>
      <c r="V14414" t="s">
        <v>3798</v>
      </c>
      <c r="W14414" t="s">
        <v>151</v>
      </c>
      <c r="X14414" t="s">
        <v>125</v>
      </c>
      <c r="Y14414">
        <v>11600059</v>
      </c>
      <c r="Z14414" t="s">
        <v>274</v>
      </c>
      <c r="AA14414" t="s">
        <v>275</v>
      </c>
      <c r="AB14414" t="str">
        <f>CONCATENATE(A14414,"-",AA14414)</f>
        <v>10029003-Between 40% and 52%</v>
      </c>
      <c r="AC14414" s="1">
        <v>44727</v>
      </c>
      <c r="AD14414" s="1">
        <v>45457</v>
      </c>
      <c r="AE14414" s="2">
        <v>4909.79</v>
      </c>
    </row>
    <row r="14415" spans="1:31" x14ac:dyDescent="0.25">
      <c r="A14415">
        <v>10029005</v>
      </c>
      <c r="B14415" t="s">
        <v>472</v>
      </c>
      <c r="C14415" t="s">
        <v>472</v>
      </c>
      <c r="D14415" t="s">
        <v>472</v>
      </c>
      <c r="E14415">
        <v>311330070</v>
      </c>
      <c r="F14415" t="s">
        <v>142</v>
      </c>
      <c r="G14415" t="s">
        <v>143</v>
      </c>
      <c r="H14415" t="s">
        <v>53</v>
      </c>
      <c r="I14415" t="s">
        <v>54</v>
      </c>
      <c r="J14415" t="s">
        <v>3799</v>
      </c>
      <c r="K14415" t="s">
        <v>146</v>
      </c>
      <c r="L14415" t="s">
        <v>3247</v>
      </c>
      <c r="M14415" t="s">
        <v>239</v>
      </c>
      <c r="N14415" t="s">
        <v>240</v>
      </c>
      <c r="O14415" t="s">
        <v>3800</v>
      </c>
      <c r="P14415" t="s">
        <v>79</v>
      </c>
      <c r="Q14415" t="s">
        <v>43</v>
      </c>
      <c r="R14415">
        <v>1</v>
      </c>
      <c r="S14415" t="s">
        <v>3247</v>
      </c>
      <c r="T14415" t="s">
        <v>57</v>
      </c>
      <c r="U14415" t="s">
        <v>242</v>
      </c>
      <c r="V14415" t="s">
        <v>3801</v>
      </c>
      <c r="W14415" t="s">
        <v>151</v>
      </c>
      <c r="X14415" t="s">
        <v>125</v>
      </c>
      <c r="Y14415">
        <v>71670888</v>
      </c>
      <c r="Z14415" t="s">
        <v>274</v>
      </c>
      <c r="AA14415" t="s">
        <v>275</v>
      </c>
      <c r="AB14415" t="str">
        <f>CONCATENATE(A14415,"-",AA14415)</f>
        <v>10029005-Between 40% and 52%</v>
      </c>
      <c r="AC14415" s="1">
        <v>44805</v>
      </c>
      <c r="AD14415" s="1">
        <v>44985</v>
      </c>
      <c r="AE14415" s="2">
        <v>11493.86</v>
      </c>
    </row>
    <row r="14416" spans="1:31" x14ac:dyDescent="0.25">
      <c r="A14416">
        <v>10029005</v>
      </c>
      <c r="B14416" t="s">
        <v>472</v>
      </c>
      <c r="C14416" t="s">
        <v>472</v>
      </c>
      <c r="D14416" t="s">
        <v>472</v>
      </c>
      <c r="E14416">
        <v>311330070</v>
      </c>
      <c r="F14416" t="s">
        <v>142</v>
      </c>
      <c r="G14416" t="s">
        <v>143</v>
      </c>
      <c r="H14416" t="s">
        <v>73</v>
      </c>
      <c r="I14416" t="s">
        <v>35</v>
      </c>
      <c r="J14416" t="s">
        <v>3799</v>
      </c>
      <c r="K14416" t="s">
        <v>146</v>
      </c>
      <c r="L14416" t="s">
        <v>3247</v>
      </c>
      <c r="M14416" t="s">
        <v>239</v>
      </c>
      <c r="N14416" t="s">
        <v>240</v>
      </c>
      <c r="O14416" t="s">
        <v>3800</v>
      </c>
      <c r="P14416" t="s">
        <v>79</v>
      </c>
      <c r="Q14416" t="s">
        <v>43</v>
      </c>
      <c r="R14416">
        <v>1</v>
      </c>
      <c r="S14416" t="s">
        <v>3247</v>
      </c>
      <c r="T14416" t="s">
        <v>60</v>
      </c>
      <c r="U14416" t="s">
        <v>242</v>
      </c>
      <c r="V14416" t="s">
        <v>3801</v>
      </c>
      <c r="W14416" t="s">
        <v>151</v>
      </c>
      <c r="X14416" t="s">
        <v>125</v>
      </c>
      <c r="Y14416">
        <v>71670888</v>
      </c>
      <c r="Z14416" t="s">
        <v>274</v>
      </c>
      <c r="AA14416" t="s">
        <v>275</v>
      </c>
      <c r="AB14416" t="str">
        <f>CONCATENATE(A14416,"-",AA14416)</f>
        <v>10029005-Between 40% and 52%</v>
      </c>
      <c r="AC14416" s="1">
        <v>44805</v>
      </c>
      <c r="AD14416" s="1">
        <v>44985</v>
      </c>
      <c r="AE14416" s="2">
        <v>2283.1999999999998</v>
      </c>
    </row>
    <row r="14417" spans="1:31" x14ac:dyDescent="0.25">
      <c r="A14417">
        <v>10029005</v>
      </c>
      <c r="B14417" t="s">
        <v>472</v>
      </c>
      <c r="C14417" t="s">
        <v>472</v>
      </c>
      <c r="D14417" t="s">
        <v>472</v>
      </c>
      <c r="E14417">
        <v>311330070</v>
      </c>
      <c r="F14417" t="s">
        <v>142</v>
      </c>
      <c r="G14417" t="s">
        <v>143</v>
      </c>
      <c r="H14417" t="s">
        <v>171</v>
      </c>
      <c r="I14417" t="s">
        <v>35</v>
      </c>
      <c r="J14417" t="s">
        <v>3799</v>
      </c>
      <c r="K14417" t="s">
        <v>146</v>
      </c>
      <c r="L14417" t="s">
        <v>3247</v>
      </c>
      <c r="M14417" t="s">
        <v>239</v>
      </c>
      <c r="N14417" t="s">
        <v>240</v>
      </c>
      <c r="O14417" t="s">
        <v>3800</v>
      </c>
      <c r="P14417" t="s">
        <v>79</v>
      </c>
      <c r="Q14417" t="s">
        <v>43</v>
      </c>
      <c r="R14417">
        <v>1</v>
      </c>
      <c r="S14417" t="s">
        <v>3247</v>
      </c>
      <c r="T14417" t="s">
        <v>62</v>
      </c>
      <c r="U14417" t="s">
        <v>242</v>
      </c>
      <c r="V14417" t="s">
        <v>3801</v>
      </c>
      <c r="W14417" t="s">
        <v>151</v>
      </c>
      <c r="X14417" t="s">
        <v>125</v>
      </c>
      <c r="Y14417">
        <v>71670888</v>
      </c>
      <c r="Z14417" t="s">
        <v>274</v>
      </c>
      <c r="AA14417" t="s">
        <v>275</v>
      </c>
      <c r="AB14417" t="str">
        <f>CONCATENATE(A14417,"-",AA14417)</f>
        <v>10029005-Between 40% and 52%</v>
      </c>
      <c r="AC14417" s="1">
        <v>44805</v>
      </c>
      <c r="AD14417" s="1">
        <v>44985</v>
      </c>
      <c r="AE14417" s="2">
        <v>100.04</v>
      </c>
    </row>
    <row r="14418" spans="1:31" x14ac:dyDescent="0.25">
      <c r="A14418">
        <v>10029010</v>
      </c>
      <c r="B14418" t="s">
        <v>286</v>
      </c>
      <c r="C14418" t="s">
        <v>286</v>
      </c>
      <c r="D14418" t="s">
        <v>286</v>
      </c>
      <c r="E14418">
        <v>491110010</v>
      </c>
      <c r="F14418" t="s">
        <v>180</v>
      </c>
      <c r="G14418" t="s">
        <v>181</v>
      </c>
      <c r="H14418" t="s">
        <v>236</v>
      </c>
      <c r="I14418" t="s">
        <v>35</v>
      </c>
      <c r="J14418" t="s">
        <v>5046</v>
      </c>
      <c r="K14418" t="s">
        <v>367</v>
      </c>
      <c r="L14418" t="s">
        <v>5047</v>
      </c>
      <c r="M14418" t="s">
        <v>39</v>
      </c>
      <c r="N14418" t="s">
        <v>40</v>
      </c>
      <c r="O14418" t="s">
        <v>5048</v>
      </c>
      <c r="P14418" t="s">
        <v>42</v>
      </c>
      <c r="Q14418" t="s">
        <v>43</v>
      </c>
      <c r="R14418">
        <v>1</v>
      </c>
      <c r="S14418" t="s">
        <v>5047</v>
      </c>
      <c r="T14418" t="s">
        <v>45</v>
      </c>
      <c r="U14418" t="s">
        <v>46</v>
      </c>
      <c r="V14418" t="s">
        <v>5049</v>
      </c>
      <c r="W14418" t="s">
        <v>151</v>
      </c>
      <c r="X14418" t="s">
        <v>125</v>
      </c>
      <c r="Y14418">
        <v>71605118</v>
      </c>
      <c r="Z14418" t="s">
        <v>50</v>
      </c>
      <c r="AA14418" t="s">
        <v>51</v>
      </c>
      <c r="AB14418" t="str">
        <f>CONCATENATE(A14418,"-",AA14418)</f>
        <v>10029010-10% and Under</v>
      </c>
      <c r="AC14418" s="1">
        <v>44805</v>
      </c>
      <c r="AD14418" s="1">
        <v>45169</v>
      </c>
      <c r="AE14418" s="2">
        <v>17296.43</v>
      </c>
    </row>
    <row r="14419" spans="1:31" x14ac:dyDescent="0.25">
      <c r="A14419">
        <v>10029022</v>
      </c>
      <c r="B14419" t="s">
        <v>5050</v>
      </c>
      <c r="C14419" t="s">
        <v>5050</v>
      </c>
      <c r="D14419" t="s">
        <v>5050</v>
      </c>
      <c r="E14419">
        <v>894400900</v>
      </c>
      <c r="F14419" t="s">
        <v>192</v>
      </c>
      <c r="G14419" t="s">
        <v>192</v>
      </c>
      <c r="H14419" t="s">
        <v>267</v>
      </c>
      <c r="I14419" t="s">
        <v>35</v>
      </c>
      <c r="J14419" t="s">
        <v>5051</v>
      </c>
      <c r="K14419" t="s">
        <v>194</v>
      </c>
      <c r="L14419" t="s">
        <v>1889</v>
      </c>
      <c r="M14419" t="s">
        <v>39</v>
      </c>
      <c r="N14419" t="s">
        <v>341</v>
      </c>
      <c r="O14419" t="s">
        <v>5052</v>
      </c>
      <c r="P14419" t="s">
        <v>42</v>
      </c>
      <c r="Q14419" t="s">
        <v>43</v>
      </c>
      <c r="R14419">
        <v>1</v>
      </c>
      <c r="S14419" t="s">
        <v>1889</v>
      </c>
      <c r="T14419" t="s">
        <v>45</v>
      </c>
      <c r="U14419" t="s">
        <v>825</v>
      </c>
      <c r="V14419" t="s">
        <v>5053</v>
      </c>
      <c r="W14419" t="s">
        <v>151</v>
      </c>
      <c r="X14419" t="s">
        <v>125</v>
      </c>
      <c r="Y14419">
        <v>11602765</v>
      </c>
      <c r="Z14419" t="s">
        <v>250</v>
      </c>
      <c r="AA14419" t="s">
        <v>251</v>
      </c>
      <c r="AB14419" t="str">
        <f>CONCATENATE(A14419,"-",AA14419)</f>
        <v>10029022-Between 30% and 35%</v>
      </c>
      <c r="AC14419" s="1">
        <v>44805</v>
      </c>
      <c r="AD14419" s="1">
        <v>45596</v>
      </c>
      <c r="AE14419" s="2">
        <v>6510.96</v>
      </c>
    </row>
    <row r="14420" spans="1:31" x14ac:dyDescent="0.25">
      <c r="A14420">
        <v>10029022</v>
      </c>
      <c r="B14420" t="s">
        <v>5050</v>
      </c>
      <c r="C14420" t="s">
        <v>5050</v>
      </c>
      <c r="D14420" t="s">
        <v>5050</v>
      </c>
      <c r="E14420">
        <v>894400900</v>
      </c>
      <c r="F14420" t="s">
        <v>192</v>
      </c>
      <c r="G14420" t="s">
        <v>192</v>
      </c>
      <c r="H14420" t="s">
        <v>202</v>
      </c>
      <c r="I14420" t="s">
        <v>35</v>
      </c>
      <c r="J14420" t="s">
        <v>5051</v>
      </c>
      <c r="K14420" t="s">
        <v>194</v>
      </c>
      <c r="L14420" t="s">
        <v>1889</v>
      </c>
      <c r="M14420" t="s">
        <v>39</v>
      </c>
      <c r="N14420" t="s">
        <v>341</v>
      </c>
      <c r="O14420" t="s">
        <v>5052</v>
      </c>
      <c r="P14420" t="s">
        <v>42</v>
      </c>
      <c r="Q14420" t="s">
        <v>43</v>
      </c>
      <c r="R14420">
        <v>1</v>
      </c>
      <c r="S14420" t="s">
        <v>1889</v>
      </c>
      <c r="T14420" t="s">
        <v>96</v>
      </c>
      <c r="U14420" t="s">
        <v>825</v>
      </c>
      <c r="V14420" t="s">
        <v>5053</v>
      </c>
      <c r="W14420" t="s">
        <v>151</v>
      </c>
      <c r="X14420" t="s">
        <v>125</v>
      </c>
      <c r="Y14420">
        <v>11602765</v>
      </c>
      <c r="Z14420" t="s">
        <v>250</v>
      </c>
      <c r="AA14420" t="s">
        <v>251</v>
      </c>
      <c r="AB14420" t="str">
        <f>CONCATENATE(A14420,"-",AA14420)</f>
        <v>10029022-Between 30% and 35%</v>
      </c>
      <c r="AC14420" s="1">
        <v>44805</v>
      </c>
      <c r="AD14420" s="1">
        <v>45596</v>
      </c>
      <c r="AE14420" s="2">
        <v>355.09</v>
      </c>
    </row>
    <row r="14421" spans="1:31" x14ac:dyDescent="0.25">
      <c r="A14421">
        <v>10029069</v>
      </c>
      <c r="B14421" t="s">
        <v>6521</v>
      </c>
      <c r="C14421" t="s">
        <v>6521</v>
      </c>
      <c r="D14421" t="s">
        <v>6521</v>
      </c>
      <c r="E14421">
        <v>480302001</v>
      </c>
      <c r="F14421" t="s">
        <v>6522</v>
      </c>
      <c r="G14421" t="s">
        <v>420</v>
      </c>
      <c r="H14421" t="s">
        <v>283</v>
      </c>
      <c r="I14421" t="s">
        <v>35</v>
      </c>
      <c r="J14421" t="s">
        <v>6523</v>
      </c>
      <c r="K14421" t="s">
        <v>6524</v>
      </c>
      <c r="L14421" t="s">
        <v>6525</v>
      </c>
      <c r="M14421" t="s">
        <v>290</v>
      </c>
      <c r="N14421" t="s">
        <v>240</v>
      </c>
      <c r="O14421" t="s">
        <v>6526</v>
      </c>
      <c r="P14421" t="s">
        <v>69</v>
      </c>
      <c r="Q14421" t="s">
        <v>43</v>
      </c>
      <c r="R14421">
        <v>1</v>
      </c>
      <c r="S14421" t="s">
        <v>6525</v>
      </c>
      <c r="T14421" t="s">
        <v>62</v>
      </c>
      <c r="U14421" t="s">
        <v>2886</v>
      </c>
      <c r="V14421">
        <v>643654</v>
      </c>
      <c r="W14421" t="s">
        <v>151</v>
      </c>
      <c r="X14421" t="s">
        <v>125</v>
      </c>
      <c r="Y14421">
        <v>71683077</v>
      </c>
      <c r="Z14421" t="s">
        <v>250</v>
      </c>
      <c r="AA14421" t="s">
        <v>251</v>
      </c>
      <c r="AB14421" t="str">
        <f>CONCATENATE(A14421,"-",AA14421)</f>
        <v>10029069-Between 30% and 35%</v>
      </c>
      <c r="AC14421" s="1">
        <v>44800</v>
      </c>
      <c r="AD14421" s="1">
        <v>44925</v>
      </c>
      <c r="AE14421" s="2">
        <v>2838.84</v>
      </c>
    </row>
    <row r="14422" spans="1:31" x14ac:dyDescent="0.25">
      <c r="A14422">
        <v>10029093</v>
      </c>
      <c r="B14422" t="s">
        <v>663</v>
      </c>
      <c r="C14422" t="s">
        <v>663</v>
      </c>
      <c r="D14422" t="s">
        <v>663</v>
      </c>
      <c r="E14422">
        <v>580000400</v>
      </c>
      <c r="F14422" t="s">
        <v>173</v>
      </c>
      <c r="G14422" t="s">
        <v>174</v>
      </c>
      <c r="H14422" t="s">
        <v>64</v>
      </c>
      <c r="I14422" t="s">
        <v>35</v>
      </c>
      <c r="J14422" t="s">
        <v>3815</v>
      </c>
      <c r="K14422" t="s">
        <v>325</v>
      </c>
      <c r="L14422" t="s">
        <v>3643</v>
      </c>
      <c r="M14422" t="s">
        <v>228</v>
      </c>
      <c r="N14422" t="s">
        <v>229</v>
      </c>
      <c r="O14422" t="s">
        <v>3816</v>
      </c>
      <c r="P14422" t="s">
        <v>69</v>
      </c>
      <c r="Q14422" t="s">
        <v>43</v>
      </c>
      <c r="R14422">
        <v>1</v>
      </c>
      <c r="S14422" t="s">
        <v>3643</v>
      </c>
      <c r="T14422" t="s">
        <v>45</v>
      </c>
      <c r="U14422" t="s">
        <v>3817</v>
      </c>
      <c r="V14422" t="s">
        <v>3818</v>
      </c>
      <c r="W14422" t="s">
        <v>151</v>
      </c>
      <c r="X14422" t="s">
        <v>125</v>
      </c>
      <c r="Y14422">
        <v>71640194</v>
      </c>
      <c r="Z14422" t="s">
        <v>274</v>
      </c>
      <c r="AA14422" t="s">
        <v>275</v>
      </c>
      <c r="AB14422" t="str">
        <f>CONCATENATE(A14422,"-",AA14422)</f>
        <v>10029093-Between 40% and 52%</v>
      </c>
      <c r="AC14422" s="1">
        <v>44652</v>
      </c>
      <c r="AD14422" s="1">
        <v>45169</v>
      </c>
      <c r="AE14422" s="2">
        <v>1135.6500000000001</v>
      </c>
    </row>
    <row r="14423" spans="1:31" x14ac:dyDescent="0.25">
      <c r="A14423">
        <v>10029097</v>
      </c>
      <c r="B14423" t="s">
        <v>321</v>
      </c>
      <c r="C14423" t="s">
        <v>321</v>
      </c>
      <c r="D14423" t="s">
        <v>321</v>
      </c>
      <c r="E14423">
        <v>310920070</v>
      </c>
      <c r="F14423" t="s">
        <v>142</v>
      </c>
      <c r="G14423" t="s">
        <v>143</v>
      </c>
      <c r="H14423" t="s">
        <v>95</v>
      </c>
      <c r="I14423" t="s">
        <v>35</v>
      </c>
      <c r="J14423" t="s">
        <v>5064</v>
      </c>
      <c r="K14423" t="s">
        <v>146</v>
      </c>
      <c r="L14423" t="s">
        <v>1722</v>
      </c>
      <c r="M14423" t="s">
        <v>39</v>
      </c>
      <c r="N14423" t="s">
        <v>1848</v>
      </c>
      <c r="O14423" t="s">
        <v>5065</v>
      </c>
      <c r="P14423" t="s">
        <v>42</v>
      </c>
      <c r="Q14423" t="s">
        <v>43</v>
      </c>
      <c r="R14423">
        <v>1</v>
      </c>
      <c r="S14423" t="s">
        <v>1722</v>
      </c>
      <c r="T14423" t="s">
        <v>96</v>
      </c>
      <c r="U14423" t="s">
        <v>1850</v>
      </c>
      <c r="V14423">
        <v>95303901</v>
      </c>
      <c r="W14423" t="s">
        <v>233</v>
      </c>
      <c r="X14423" t="s">
        <v>125</v>
      </c>
      <c r="Y14423">
        <v>11602767</v>
      </c>
      <c r="Z14423" t="s">
        <v>250</v>
      </c>
      <c r="AA14423" t="s">
        <v>251</v>
      </c>
      <c r="AB14423" t="str">
        <f>CONCATENATE(A14423,"-",AA14423)</f>
        <v>10029097-Between 30% and 35%</v>
      </c>
      <c r="AC14423" s="1">
        <v>44835</v>
      </c>
      <c r="AD14423" s="1">
        <v>45565</v>
      </c>
      <c r="AE14423" s="2">
        <v>1851.75</v>
      </c>
    </row>
    <row r="14424" spans="1:31" x14ac:dyDescent="0.25">
      <c r="A14424">
        <v>10029139</v>
      </c>
      <c r="B14424" t="s">
        <v>910</v>
      </c>
      <c r="C14424" t="s">
        <v>910</v>
      </c>
      <c r="D14424" t="s">
        <v>910</v>
      </c>
      <c r="E14424">
        <v>310890070</v>
      </c>
      <c r="F14424" t="s">
        <v>142</v>
      </c>
      <c r="G14424" t="s">
        <v>143</v>
      </c>
      <c r="H14424" t="s">
        <v>73</v>
      </c>
      <c r="I14424" t="s">
        <v>35</v>
      </c>
      <c r="J14424" t="s">
        <v>6527</v>
      </c>
      <c r="K14424" t="s">
        <v>146</v>
      </c>
      <c r="L14424" t="s">
        <v>4998</v>
      </c>
      <c r="M14424" t="s">
        <v>228</v>
      </c>
      <c r="N14424" t="s">
        <v>229</v>
      </c>
      <c r="O14424" t="s">
        <v>6528</v>
      </c>
      <c r="P14424" t="s">
        <v>69</v>
      </c>
      <c r="Q14424" t="s">
        <v>43</v>
      </c>
      <c r="R14424">
        <v>1</v>
      </c>
      <c r="S14424" t="s">
        <v>4998</v>
      </c>
      <c r="T14424" t="s">
        <v>60</v>
      </c>
      <c r="U14424" t="s">
        <v>5000</v>
      </c>
      <c r="V14424" t="s">
        <v>6529</v>
      </c>
      <c r="W14424" t="s">
        <v>151</v>
      </c>
      <c r="X14424" t="s">
        <v>125</v>
      </c>
      <c r="Y14424">
        <v>71640196</v>
      </c>
      <c r="Z14424" t="s">
        <v>1710</v>
      </c>
      <c r="AA14424" t="s">
        <v>1711</v>
      </c>
      <c r="AB14424" t="str">
        <f>CONCATENATE(A14424,"-",AA14424)</f>
        <v>10029139-Between 20% and 25%</v>
      </c>
      <c r="AC14424" s="1">
        <v>44440</v>
      </c>
      <c r="AD14424" s="1">
        <v>45169</v>
      </c>
      <c r="AE14424" s="2">
        <v>2895.42</v>
      </c>
    </row>
    <row r="14425" spans="1:31" x14ac:dyDescent="0.25">
      <c r="A14425">
        <v>10029156</v>
      </c>
      <c r="B14425" t="s">
        <v>3833</v>
      </c>
      <c r="C14425" t="s">
        <v>1974</v>
      </c>
      <c r="D14425" t="s">
        <v>1974</v>
      </c>
      <c r="E14425">
        <v>622050010</v>
      </c>
      <c r="F14425" t="s">
        <v>1975</v>
      </c>
      <c r="G14425" t="s">
        <v>1806</v>
      </c>
      <c r="H14425" t="s">
        <v>53</v>
      </c>
      <c r="I14425" t="s">
        <v>54</v>
      </c>
      <c r="J14425" t="s">
        <v>3830</v>
      </c>
      <c r="K14425" t="s">
        <v>392</v>
      </c>
      <c r="L14425" t="s">
        <v>1977</v>
      </c>
      <c r="M14425" t="s">
        <v>39</v>
      </c>
      <c r="N14425" t="s">
        <v>121</v>
      </c>
      <c r="O14425" t="s">
        <v>3831</v>
      </c>
      <c r="P14425" t="s">
        <v>42</v>
      </c>
      <c r="Q14425" t="s">
        <v>43</v>
      </c>
      <c r="R14425">
        <v>2</v>
      </c>
      <c r="S14425" t="s">
        <v>1977</v>
      </c>
      <c r="T14425" t="s">
        <v>57</v>
      </c>
      <c r="U14425" t="s">
        <v>123</v>
      </c>
      <c r="V14425" t="s">
        <v>3832</v>
      </c>
      <c r="W14425" t="s">
        <v>48</v>
      </c>
      <c r="X14425" t="s">
        <v>125</v>
      </c>
      <c r="Y14425">
        <v>11602768</v>
      </c>
      <c r="Z14425" t="s">
        <v>50</v>
      </c>
      <c r="AA14425" t="s">
        <v>51</v>
      </c>
      <c r="AB14425" t="str">
        <f>CONCATENATE(A14425,"-",AA14425)</f>
        <v>10029156-10% and Under</v>
      </c>
      <c r="AC14425" s="1">
        <v>44835</v>
      </c>
      <c r="AD14425" s="1">
        <v>45199</v>
      </c>
      <c r="AE14425" s="2">
        <v>0</v>
      </c>
    </row>
    <row r="14426" spans="1:31" x14ac:dyDescent="0.25">
      <c r="A14426">
        <v>10029157</v>
      </c>
      <c r="B14426" t="s">
        <v>3209</v>
      </c>
      <c r="C14426" t="s">
        <v>3209</v>
      </c>
      <c r="D14426" t="s">
        <v>3209</v>
      </c>
      <c r="E14426">
        <v>170190005</v>
      </c>
      <c r="F14426" t="s">
        <v>506</v>
      </c>
      <c r="G14426" t="s">
        <v>506</v>
      </c>
      <c r="H14426" t="s">
        <v>136</v>
      </c>
      <c r="I14426" t="s">
        <v>35</v>
      </c>
      <c r="J14426" t="s">
        <v>7001</v>
      </c>
      <c r="K14426" t="s">
        <v>1232</v>
      </c>
      <c r="L14426" t="s">
        <v>3211</v>
      </c>
      <c r="M14426" t="s">
        <v>39</v>
      </c>
      <c r="N14426" t="s">
        <v>3269</v>
      </c>
      <c r="O14426" t="s">
        <v>7002</v>
      </c>
      <c r="P14426" t="s">
        <v>42</v>
      </c>
      <c r="Q14426" t="s">
        <v>43</v>
      </c>
      <c r="R14426">
        <v>1</v>
      </c>
      <c r="S14426" t="s">
        <v>3211</v>
      </c>
      <c r="T14426" t="s">
        <v>96</v>
      </c>
      <c r="U14426" t="s">
        <v>3271</v>
      </c>
      <c r="V14426" t="s">
        <v>7003</v>
      </c>
      <c r="W14426" t="s">
        <v>48</v>
      </c>
      <c r="X14426" t="s">
        <v>125</v>
      </c>
      <c r="Y14426">
        <v>71605228</v>
      </c>
      <c r="Z14426" t="s">
        <v>84</v>
      </c>
      <c r="AA14426" t="s">
        <v>85</v>
      </c>
      <c r="AB14426" t="str">
        <f>CONCATENATE(A14426,"-",AA14426)</f>
        <v>10029157-Zero</v>
      </c>
      <c r="AC14426" s="1">
        <v>44652</v>
      </c>
      <c r="AD14426" s="1">
        <v>44926</v>
      </c>
      <c r="AE14426" s="2">
        <v>10027.01</v>
      </c>
    </row>
    <row r="14427" spans="1:31" x14ac:dyDescent="0.25">
      <c r="A14427">
        <v>10029160</v>
      </c>
      <c r="B14427" t="s">
        <v>2761</v>
      </c>
      <c r="C14427" t="s">
        <v>2761</v>
      </c>
      <c r="D14427" t="s">
        <v>2761</v>
      </c>
      <c r="E14427">
        <v>896500901</v>
      </c>
      <c r="F14427" t="s">
        <v>192</v>
      </c>
      <c r="G14427" t="s">
        <v>192</v>
      </c>
      <c r="H14427" t="s">
        <v>113</v>
      </c>
      <c r="I14427" t="s">
        <v>79</v>
      </c>
      <c r="J14427" t="s">
        <v>3834</v>
      </c>
      <c r="K14427" t="s">
        <v>194</v>
      </c>
      <c r="L14427" t="s">
        <v>3835</v>
      </c>
      <c r="M14427" t="s">
        <v>66</v>
      </c>
      <c r="N14427" t="s">
        <v>67</v>
      </c>
      <c r="O14427" t="s">
        <v>3836</v>
      </c>
      <c r="P14427" t="s">
        <v>69</v>
      </c>
      <c r="Q14427" t="s">
        <v>43</v>
      </c>
      <c r="R14427">
        <v>1</v>
      </c>
      <c r="S14427" t="s">
        <v>3835</v>
      </c>
      <c r="T14427" t="s">
        <v>62</v>
      </c>
      <c r="U14427" t="s">
        <v>2897</v>
      </c>
      <c r="V14427" t="s">
        <v>3837</v>
      </c>
      <c r="W14427" t="s">
        <v>1149</v>
      </c>
      <c r="X14427" t="s">
        <v>125</v>
      </c>
      <c r="Y14427">
        <v>71620360</v>
      </c>
      <c r="Z14427" t="s">
        <v>250</v>
      </c>
      <c r="AA14427" t="s">
        <v>251</v>
      </c>
      <c r="AB14427" t="str">
        <f>CONCATENATE(A14427,"-",AA14427)</f>
        <v>10029160-Between 30% and 35%</v>
      </c>
      <c r="AC14427" s="1">
        <v>44593</v>
      </c>
      <c r="AD14427" s="1">
        <v>45169</v>
      </c>
      <c r="AE14427" s="2">
        <v>665.1</v>
      </c>
    </row>
    <row r="14428" spans="1:31" x14ac:dyDescent="0.25">
      <c r="A14428">
        <v>10029167</v>
      </c>
      <c r="B14428" t="s">
        <v>222</v>
      </c>
      <c r="C14428" t="s">
        <v>222</v>
      </c>
      <c r="D14428" t="s">
        <v>222</v>
      </c>
      <c r="E14428">
        <v>110530400</v>
      </c>
      <c r="F14428" t="s">
        <v>98</v>
      </c>
      <c r="G14428" t="s">
        <v>98</v>
      </c>
      <c r="H14428" t="s">
        <v>86</v>
      </c>
      <c r="I14428" t="s">
        <v>35</v>
      </c>
      <c r="J14428" t="s">
        <v>3838</v>
      </c>
      <c r="K14428" t="s">
        <v>101</v>
      </c>
      <c r="L14428" t="s">
        <v>353</v>
      </c>
      <c r="M14428" t="s">
        <v>39</v>
      </c>
      <c r="N14428" t="s">
        <v>341</v>
      </c>
      <c r="O14428" t="s">
        <v>3839</v>
      </c>
      <c r="P14428" t="s">
        <v>42</v>
      </c>
      <c r="Q14428" t="s">
        <v>43</v>
      </c>
      <c r="R14428">
        <v>1</v>
      </c>
      <c r="S14428" t="s">
        <v>353</v>
      </c>
      <c r="T14428" t="s">
        <v>45</v>
      </c>
      <c r="U14428" t="s">
        <v>673</v>
      </c>
      <c r="V14428" t="s">
        <v>3840</v>
      </c>
      <c r="W14428" t="s">
        <v>48</v>
      </c>
      <c r="X14428" t="s">
        <v>125</v>
      </c>
      <c r="Y14428">
        <v>71605235</v>
      </c>
      <c r="Z14428" t="s">
        <v>108</v>
      </c>
      <c r="AA14428" t="s">
        <v>51</v>
      </c>
      <c r="AB14428" t="str">
        <f>CONCATENATE(A14428,"-",AA14428)</f>
        <v>10029167-10% and Under</v>
      </c>
      <c r="AC14428" s="1">
        <v>44835</v>
      </c>
      <c r="AD14428" s="1">
        <v>46660</v>
      </c>
      <c r="AE14428" s="2">
        <v>7474.37</v>
      </c>
    </row>
    <row r="14429" spans="1:31" x14ac:dyDescent="0.25">
      <c r="A14429">
        <v>10029175</v>
      </c>
      <c r="B14429" t="s">
        <v>222</v>
      </c>
      <c r="C14429" t="s">
        <v>222</v>
      </c>
      <c r="D14429" t="s">
        <v>222</v>
      </c>
      <c r="E14429">
        <v>110530400</v>
      </c>
      <c r="F14429" t="s">
        <v>98</v>
      </c>
      <c r="G14429" t="s">
        <v>98</v>
      </c>
      <c r="H14429" t="s">
        <v>171</v>
      </c>
      <c r="I14429" t="s">
        <v>35</v>
      </c>
      <c r="J14429" t="s">
        <v>3841</v>
      </c>
      <c r="K14429" t="s">
        <v>101</v>
      </c>
      <c r="L14429" t="s">
        <v>3842</v>
      </c>
      <c r="M14429" t="s">
        <v>39</v>
      </c>
      <c r="N14429" t="s">
        <v>440</v>
      </c>
      <c r="O14429" t="s">
        <v>3843</v>
      </c>
      <c r="P14429" t="s">
        <v>42</v>
      </c>
      <c r="Q14429" t="s">
        <v>43</v>
      </c>
      <c r="R14429">
        <v>1</v>
      </c>
      <c r="S14429" t="s">
        <v>3842</v>
      </c>
      <c r="T14429" t="s">
        <v>62</v>
      </c>
      <c r="U14429" t="s">
        <v>442</v>
      </c>
      <c r="V14429" t="s">
        <v>3844</v>
      </c>
      <c r="W14429" t="s">
        <v>151</v>
      </c>
      <c r="X14429" t="s">
        <v>125</v>
      </c>
      <c r="Y14429">
        <v>71605114</v>
      </c>
      <c r="Z14429" t="s">
        <v>274</v>
      </c>
      <c r="AA14429" t="s">
        <v>275</v>
      </c>
      <c r="AB14429" t="str">
        <f>CONCATENATE(A14429,"-",AA14429)</f>
        <v>10029175-Between 40% and 52%</v>
      </c>
      <c r="AC14429" s="1">
        <v>44835</v>
      </c>
      <c r="AD14429" s="1">
        <v>45016</v>
      </c>
      <c r="AE14429" s="2">
        <v>116.42</v>
      </c>
    </row>
    <row r="14430" spans="1:31" x14ac:dyDescent="0.25">
      <c r="A14430">
        <v>10029201</v>
      </c>
      <c r="B14430" t="s">
        <v>397</v>
      </c>
      <c r="C14430" t="s">
        <v>6247</v>
      </c>
      <c r="D14430" t="s">
        <v>6247</v>
      </c>
      <c r="E14430">
        <v>460415084</v>
      </c>
      <c r="F14430" t="s">
        <v>162</v>
      </c>
      <c r="G14430" t="s">
        <v>163</v>
      </c>
      <c r="H14430" t="s">
        <v>495</v>
      </c>
      <c r="I14430" t="s">
        <v>79</v>
      </c>
      <c r="J14430" t="s">
        <v>7004</v>
      </c>
      <c r="K14430" t="s">
        <v>165</v>
      </c>
      <c r="L14430" t="s">
        <v>6249</v>
      </c>
      <c r="M14430" t="s">
        <v>239</v>
      </c>
      <c r="N14430" t="s">
        <v>240</v>
      </c>
      <c r="O14430" t="s">
        <v>7005</v>
      </c>
      <c r="P14430" t="s">
        <v>79</v>
      </c>
      <c r="Q14430" t="s">
        <v>43</v>
      </c>
      <c r="R14430">
        <v>1</v>
      </c>
      <c r="S14430" t="s">
        <v>6249</v>
      </c>
      <c r="T14430" t="s">
        <v>62</v>
      </c>
      <c r="U14430" t="s">
        <v>242</v>
      </c>
      <c r="V14430" t="s">
        <v>7006</v>
      </c>
      <c r="W14430" t="s">
        <v>151</v>
      </c>
      <c r="X14430" t="s">
        <v>599</v>
      </c>
      <c r="Y14430">
        <v>12672800</v>
      </c>
      <c r="Z14430" t="s">
        <v>72</v>
      </c>
      <c r="AA14430" t="s">
        <v>600</v>
      </c>
      <c r="AB14430" t="str">
        <f>CONCATENATE(A14430,"-",AA14430)</f>
        <v>10029201-Clinical Trial/Drug Study</v>
      </c>
      <c r="AC14430" s="1">
        <v>44696</v>
      </c>
      <c r="AD14430" s="1">
        <v>45626</v>
      </c>
      <c r="AE14430" s="2">
        <v>2700</v>
      </c>
    </row>
    <row r="14431" spans="1:31" x14ac:dyDescent="0.25">
      <c r="A14431">
        <v>10029233</v>
      </c>
      <c r="B14431" t="s">
        <v>1877</v>
      </c>
      <c r="C14431" t="s">
        <v>1877</v>
      </c>
      <c r="D14431" t="s">
        <v>1877</v>
      </c>
      <c r="E14431">
        <v>580000700</v>
      </c>
      <c r="F14431" t="s">
        <v>173</v>
      </c>
      <c r="G14431" t="s">
        <v>174</v>
      </c>
      <c r="H14431" t="s">
        <v>53</v>
      </c>
      <c r="I14431" t="s">
        <v>54</v>
      </c>
      <c r="J14431" t="s">
        <v>3845</v>
      </c>
      <c r="K14431" t="s">
        <v>2322</v>
      </c>
      <c r="L14431" t="s">
        <v>3601</v>
      </c>
      <c r="M14431" t="s">
        <v>66</v>
      </c>
      <c r="N14431" t="s">
        <v>67</v>
      </c>
      <c r="O14431" t="s">
        <v>3846</v>
      </c>
      <c r="P14431" t="s">
        <v>69</v>
      </c>
      <c r="Q14431" t="s">
        <v>43</v>
      </c>
      <c r="R14431">
        <v>1</v>
      </c>
      <c r="S14431" t="s">
        <v>3601</v>
      </c>
      <c r="T14431" t="s">
        <v>57</v>
      </c>
      <c r="U14431" t="s">
        <v>186</v>
      </c>
      <c r="V14431" t="s">
        <v>3847</v>
      </c>
      <c r="W14431" t="s">
        <v>151</v>
      </c>
      <c r="X14431" t="s">
        <v>125</v>
      </c>
      <c r="Y14431">
        <v>12620226</v>
      </c>
      <c r="Z14431" t="s">
        <v>250</v>
      </c>
      <c r="AA14431" t="s">
        <v>251</v>
      </c>
      <c r="AB14431" t="str">
        <f>CONCATENATE(A14431,"-",AA14431)</f>
        <v>10029233-Between 30% and 35%</v>
      </c>
      <c r="AC14431" s="1">
        <v>44805</v>
      </c>
      <c r="AD14431" s="1">
        <v>45106</v>
      </c>
      <c r="AE14431" s="2">
        <v>963.92</v>
      </c>
    </row>
    <row r="14432" spans="1:31" x14ac:dyDescent="0.25">
      <c r="A14432">
        <v>10029236</v>
      </c>
      <c r="B14432" t="s">
        <v>1903</v>
      </c>
      <c r="C14432" t="s">
        <v>1903</v>
      </c>
      <c r="D14432" t="s">
        <v>1903</v>
      </c>
      <c r="E14432">
        <v>492508014</v>
      </c>
      <c r="F14432" t="s">
        <v>180</v>
      </c>
      <c r="G14432" t="s">
        <v>181</v>
      </c>
      <c r="H14432" t="s">
        <v>569</v>
      </c>
      <c r="I14432" t="s">
        <v>35</v>
      </c>
      <c r="J14432" t="s">
        <v>5737</v>
      </c>
      <c r="K14432" t="s">
        <v>1609</v>
      </c>
      <c r="L14432" t="s">
        <v>1907</v>
      </c>
      <c r="M14432" t="s">
        <v>239</v>
      </c>
      <c r="N14432" t="s">
        <v>240</v>
      </c>
      <c r="O14432" t="s">
        <v>5738</v>
      </c>
      <c r="P14432" t="s">
        <v>79</v>
      </c>
      <c r="Q14432" t="s">
        <v>43</v>
      </c>
      <c r="R14432">
        <v>1</v>
      </c>
      <c r="S14432" t="s">
        <v>1907</v>
      </c>
      <c r="T14432" t="s">
        <v>62</v>
      </c>
      <c r="U14432" t="s">
        <v>242</v>
      </c>
      <c r="V14432" t="s">
        <v>5739</v>
      </c>
      <c r="W14432" t="s">
        <v>345</v>
      </c>
      <c r="X14432" t="s">
        <v>599</v>
      </c>
      <c r="Y14432">
        <v>12672798</v>
      </c>
      <c r="Z14432" t="s">
        <v>72</v>
      </c>
      <c r="AA14432" t="s">
        <v>600</v>
      </c>
      <c r="AB14432" t="str">
        <f>CONCATENATE(A14432,"-",AA14432)</f>
        <v>10029236-Clinical Trial/Drug Study</v>
      </c>
      <c r="AC14432" s="1">
        <v>44666</v>
      </c>
      <c r="AD14432" s="1">
        <v>45899</v>
      </c>
      <c r="AE14432" s="2">
        <v>350</v>
      </c>
    </row>
    <row r="14433" spans="1:31" x14ac:dyDescent="0.25">
      <c r="A14433">
        <v>10029248</v>
      </c>
      <c r="B14433" t="s">
        <v>1922</v>
      </c>
      <c r="C14433" t="s">
        <v>1922</v>
      </c>
      <c r="D14433" t="s">
        <v>1922</v>
      </c>
      <c r="E14433">
        <v>310890071</v>
      </c>
      <c r="F14433" t="s">
        <v>142</v>
      </c>
      <c r="G14433" t="s">
        <v>143</v>
      </c>
      <c r="H14433" t="s">
        <v>267</v>
      </c>
      <c r="I14433" t="s">
        <v>35</v>
      </c>
      <c r="J14433" t="s">
        <v>5069</v>
      </c>
      <c r="K14433" t="s">
        <v>146</v>
      </c>
      <c r="L14433" t="s">
        <v>5070</v>
      </c>
      <c r="M14433" t="s">
        <v>39</v>
      </c>
      <c r="N14433" t="s">
        <v>917</v>
      </c>
      <c r="O14433" t="s">
        <v>5071</v>
      </c>
      <c r="P14433" t="s">
        <v>42</v>
      </c>
      <c r="Q14433" t="s">
        <v>43</v>
      </c>
      <c r="R14433">
        <v>1</v>
      </c>
      <c r="S14433" t="s">
        <v>5070</v>
      </c>
      <c r="T14433" t="s">
        <v>45</v>
      </c>
      <c r="U14433" t="s">
        <v>1797</v>
      </c>
      <c r="V14433" t="s">
        <v>5072</v>
      </c>
      <c r="W14433" t="s">
        <v>151</v>
      </c>
      <c r="X14433" t="s">
        <v>125</v>
      </c>
      <c r="Y14433">
        <v>71605240</v>
      </c>
      <c r="Z14433" t="s">
        <v>274</v>
      </c>
      <c r="AA14433" t="s">
        <v>275</v>
      </c>
      <c r="AB14433" t="str">
        <f>CONCATENATE(A14433,"-",AA14433)</f>
        <v>10029248-Between 40% and 52%</v>
      </c>
      <c r="AC14433" s="1">
        <v>44743</v>
      </c>
      <c r="AD14433" s="1">
        <v>45291</v>
      </c>
      <c r="AE14433" s="2">
        <v>3595</v>
      </c>
    </row>
    <row r="14434" spans="1:31" x14ac:dyDescent="0.25">
      <c r="A14434">
        <v>10029248</v>
      </c>
      <c r="B14434" t="s">
        <v>1922</v>
      </c>
      <c r="C14434" t="s">
        <v>1922</v>
      </c>
      <c r="D14434" t="s">
        <v>1922</v>
      </c>
      <c r="E14434">
        <v>310890071</v>
      </c>
      <c r="F14434" t="s">
        <v>142</v>
      </c>
      <c r="G14434" t="s">
        <v>143</v>
      </c>
      <c r="H14434" t="s">
        <v>53</v>
      </c>
      <c r="I14434" t="s">
        <v>54</v>
      </c>
      <c r="J14434" t="s">
        <v>5069</v>
      </c>
      <c r="K14434" t="s">
        <v>146</v>
      </c>
      <c r="L14434" t="s">
        <v>5070</v>
      </c>
      <c r="M14434" t="s">
        <v>39</v>
      </c>
      <c r="N14434" t="s">
        <v>917</v>
      </c>
      <c r="O14434" t="s">
        <v>5071</v>
      </c>
      <c r="P14434" t="s">
        <v>42</v>
      </c>
      <c r="Q14434" t="s">
        <v>43</v>
      </c>
      <c r="R14434">
        <v>1</v>
      </c>
      <c r="S14434" t="s">
        <v>5070</v>
      </c>
      <c r="T14434" t="s">
        <v>57</v>
      </c>
      <c r="U14434" t="s">
        <v>1797</v>
      </c>
      <c r="V14434" t="s">
        <v>5072</v>
      </c>
      <c r="W14434" t="s">
        <v>151</v>
      </c>
      <c r="X14434" t="s">
        <v>125</v>
      </c>
      <c r="Y14434">
        <v>71605240</v>
      </c>
      <c r="Z14434" t="s">
        <v>274</v>
      </c>
      <c r="AA14434" t="s">
        <v>275</v>
      </c>
      <c r="AB14434" t="str">
        <f>CONCATENATE(A14434,"-",AA14434)</f>
        <v>10029248-Between 40% and 52%</v>
      </c>
      <c r="AC14434" s="1">
        <v>44743</v>
      </c>
      <c r="AD14434" s="1">
        <v>45291</v>
      </c>
      <c r="AE14434" s="2">
        <v>19658.599999999999</v>
      </c>
    </row>
    <row r="14435" spans="1:31" x14ac:dyDescent="0.25">
      <c r="A14435">
        <v>10029248</v>
      </c>
      <c r="B14435" t="s">
        <v>1922</v>
      </c>
      <c r="C14435" t="s">
        <v>1922</v>
      </c>
      <c r="D14435" t="s">
        <v>1922</v>
      </c>
      <c r="E14435">
        <v>310890071</v>
      </c>
      <c r="F14435" t="s">
        <v>142</v>
      </c>
      <c r="G14435" t="s">
        <v>143</v>
      </c>
      <c r="H14435" t="s">
        <v>99</v>
      </c>
      <c r="I14435" t="s">
        <v>35</v>
      </c>
      <c r="J14435" t="s">
        <v>5069</v>
      </c>
      <c r="K14435" t="s">
        <v>146</v>
      </c>
      <c r="L14435" t="s">
        <v>5070</v>
      </c>
      <c r="M14435" t="s">
        <v>39</v>
      </c>
      <c r="N14435" t="s">
        <v>917</v>
      </c>
      <c r="O14435" t="s">
        <v>5071</v>
      </c>
      <c r="P14435" t="s">
        <v>42</v>
      </c>
      <c r="Q14435" t="s">
        <v>43</v>
      </c>
      <c r="R14435">
        <v>4</v>
      </c>
      <c r="S14435" t="s">
        <v>1121</v>
      </c>
      <c r="T14435" t="s">
        <v>60</v>
      </c>
      <c r="U14435" t="s">
        <v>1797</v>
      </c>
      <c r="V14435" t="s">
        <v>5072</v>
      </c>
      <c r="W14435" t="s">
        <v>151</v>
      </c>
      <c r="X14435" t="s">
        <v>125</v>
      </c>
      <c r="Y14435">
        <v>71605240</v>
      </c>
      <c r="Z14435" t="s">
        <v>274</v>
      </c>
      <c r="AA14435" t="s">
        <v>275</v>
      </c>
      <c r="AB14435" t="str">
        <f>CONCATENATE(A14435,"-",AA14435)</f>
        <v>10029248-Between 40% and 52%</v>
      </c>
      <c r="AC14435" s="1">
        <v>44743</v>
      </c>
      <c r="AD14435" s="1">
        <v>45291</v>
      </c>
      <c r="AE14435" s="2">
        <v>1275.33</v>
      </c>
    </row>
    <row r="14436" spans="1:31" x14ac:dyDescent="0.25">
      <c r="A14436">
        <v>10029248</v>
      </c>
      <c r="B14436" t="s">
        <v>1922</v>
      </c>
      <c r="C14436" t="s">
        <v>1922</v>
      </c>
      <c r="D14436" t="s">
        <v>1922</v>
      </c>
      <c r="E14436">
        <v>310890071</v>
      </c>
      <c r="F14436" t="s">
        <v>142</v>
      </c>
      <c r="G14436" t="s">
        <v>143</v>
      </c>
      <c r="H14436" t="s">
        <v>303</v>
      </c>
      <c r="I14436" t="s">
        <v>35</v>
      </c>
      <c r="J14436" t="s">
        <v>5069</v>
      </c>
      <c r="K14436" t="s">
        <v>146</v>
      </c>
      <c r="L14436" t="s">
        <v>5070</v>
      </c>
      <c r="M14436" t="s">
        <v>39</v>
      </c>
      <c r="N14436" t="s">
        <v>917</v>
      </c>
      <c r="O14436" t="s">
        <v>5071</v>
      </c>
      <c r="P14436" t="s">
        <v>42</v>
      </c>
      <c r="Q14436" t="s">
        <v>43</v>
      </c>
      <c r="R14436">
        <v>1</v>
      </c>
      <c r="S14436" t="s">
        <v>5070</v>
      </c>
      <c r="T14436" t="s">
        <v>62</v>
      </c>
      <c r="U14436" t="s">
        <v>1797</v>
      </c>
      <c r="V14436" t="s">
        <v>5072</v>
      </c>
      <c r="W14436" t="s">
        <v>151</v>
      </c>
      <c r="X14436" t="s">
        <v>125</v>
      </c>
      <c r="Y14436">
        <v>71605240</v>
      </c>
      <c r="Z14436" t="s">
        <v>274</v>
      </c>
      <c r="AA14436" t="s">
        <v>275</v>
      </c>
      <c r="AB14436" t="str">
        <f>CONCATENATE(A14436,"-",AA14436)</f>
        <v>10029248-Between 40% and 52%</v>
      </c>
      <c r="AC14436" s="1">
        <v>44743</v>
      </c>
      <c r="AD14436" s="1">
        <v>45291</v>
      </c>
      <c r="AE14436" s="2">
        <v>58.49</v>
      </c>
    </row>
    <row r="14437" spans="1:31" x14ac:dyDescent="0.25">
      <c r="A14437">
        <v>10029251</v>
      </c>
      <c r="B14437" t="s">
        <v>608</v>
      </c>
      <c r="C14437" t="s">
        <v>608</v>
      </c>
      <c r="D14437" t="s">
        <v>608</v>
      </c>
      <c r="E14437">
        <v>492330010</v>
      </c>
      <c r="F14437" t="s">
        <v>180</v>
      </c>
      <c r="G14437" t="s">
        <v>181</v>
      </c>
      <c r="H14437" t="s">
        <v>267</v>
      </c>
      <c r="I14437" t="s">
        <v>35</v>
      </c>
      <c r="J14437" t="s">
        <v>3848</v>
      </c>
      <c r="K14437" t="s">
        <v>783</v>
      </c>
      <c r="L14437" t="s">
        <v>3849</v>
      </c>
      <c r="M14437" t="s">
        <v>39</v>
      </c>
      <c r="N14437" t="s">
        <v>40</v>
      </c>
      <c r="O14437" t="s">
        <v>3850</v>
      </c>
      <c r="P14437" t="s">
        <v>42</v>
      </c>
      <c r="Q14437" t="s">
        <v>43</v>
      </c>
      <c r="R14437">
        <v>1</v>
      </c>
      <c r="S14437" t="s">
        <v>3849</v>
      </c>
      <c r="T14437" t="s">
        <v>45</v>
      </c>
      <c r="U14437" t="s">
        <v>46</v>
      </c>
      <c r="V14437" t="s">
        <v>3851</v>
      </c>
      <c r="W14437" t="s">
        <v>151</v>
      </c>
      <c r="X14437" t="s">
        <v>125</v>
      </c>
      <c r="Y14437">
        <v>71605241</v>
      </c>
      <c r="Z14437" t="s">
        <v>274</v>
      </c>
      <c r="AA14437" t="s">
        <v>275</v>
      </c>
      <c r="AB14437" t="str">
        <f>CONCATENATE(A14437,"-",AA14437)</f>
        <v>10029251-Between 40% and 52%</v>
      </c>
      <c r="AC14437" s="1">
        <v>44826</v>
      </c>
      <c r="AD14437" s="1">
        <v>45169</v>
      </c>
      <c r="AE14437" s="2">
        <v>11733.84</v>
      </c>
    </row>
    <row r="14438" spans="1:31" x14ac:dyDescent="0.25">
      <c r="A14438">
        <v>10029267</v>
      </c>
      <c r="B14438" t="s">
        <v>31</v>
      </c>
      <c r="C14438" t="s">
        <v>31</v>
      </c>
      <c r="D14438" t="s">
        <v>31</v>
      </c>
      <c r="E14438">
        <v>501010007</v>
      </c>
      <c r="F14438" t="s">
        <v>32</v>
      </c>
      <c r="G14438" t="s">
        <v>33</v>
      </c>
      <c r="H14438" t="s">
        <v>73</v>
      </c>
      <c r="I14438" t="s">
        <v>35</v>
      </c>
      <c r="J14438" t="s">
        <v>5740</v>
      </c>
      <c r="K14438" t="s">
        <v>56</v>
      </c>
      <c r="L14438" t="s">
        <v>1695</v>
      </c>
      <c r="M14438" t="s">
        <v>103</v>
      </c>
      <c r="N14438" t="s">
        <v>67</v>
      </c>
      <c r="O14438" t="s">
        <v>5741</v>
      </c>
      <c r="P14438" t="s">
        <v>79</v>
      </c>
      <c r="Q14438" t="s">
        <v>43</v>
      </c>
      <c r="R14438">
        <v>1</v>
      </c>
      <c r="S14438" t="s">
        <v>1695</v>
      </c>
      <c r="T14438" t="s">
        <v>60</v>
      </c>
      <c r="U14438" t="s">
        <v>186</v>
      </c>
      <c r="V14438" t="s">
        <v>83</v>
      </c>
      <c r="W14438" t="s">
        <v>48</v>
      </c>
      <c r="X14438" t="s">
        <v>49</v>
      </c>
      <c r="Y14438">
        <v>71610233</v>
      </c>
      <c r="Z14438" t="s">
        <v>72</v>
      </c>
      <c r="AA14438">
        <v>0.26</v>
      </c>
      <c r="AB14438" t="str">
        <f>CONCATENATE(A14438,"-",AA14438)</f>
        <v>10029267-0.26</v>
      </c>
      <c r="AC14438" s="1">
        <v>44835</v>
      </c>
      <c r="AD14438" s="1">
        <v>45199</v>
      </c>
      <c r="AE14438" s="2">
        <v>60.16</v>
      </c>
    </row>
    <row r="14439" spans="1:31" x14ac:dyDescent="0.25">
      <c r="A14439">
        <v>10029276</v>
      </c>
      <c r="B14439" t="s">
        <v>658</v>
      </c>
      <c r="C14439" t="s">
        <v>321</v>
      </c>
      <c r="D14439" t="s">
        <v>658</v>
      </c>
      <c r="E14439">
        <v>110590400</v>
      </c>
      <c r="F14439" t="s">
        <v>98</v>
      </c>
      <c r="G14439" t="s">
        <v>98</v>
      </c>
      <c r="H14439" t="s">
        <v>303</v>
      </c>
      <c r="I14439" t="s">
        <v>35</v>
      </c>
      <c r="J14439" t="s">
        <v>5073</v>
      </c>
      <c r="K14439" t="s">
        <v>146</v>
      </c>
      <c r="L14439" t="s">
        <v>499</v>
      </c>
      <c r="M14439" t="s">
        <v>39</v>
      </c>
      <c r="N14439" t="s">
        <v>500</v>
      </c>
      <c r="O14439" t="s">
        <v>5074</v>
      </c>
      <c r="P14439" t="s">
        <v>42</v>
      </c>
      <c r="Q14439" t="s">
        <v>43</v>
      </c>
      <c r="R14439">
        <v>2</v>
      </c>
      <c r="S14439" t="s">
        <v>5075</v>
      </c>
      <c r="T14439" t="s">
        <v>62</v>
      </c>
      <c r="U14439" t="s">
        <v>758</v>
      </c>
      <c r="V14439" t="s">
        <v>5076</v>
      </c>
      <c r="W14439" t="s">
        <v>151</v>
      </c>
      <c r="X14439" t="s">
        <v>763</v>
      </c>
      <c r="Y14439">
        <v>71605245</v>
      </c>
      <c r="Z14439" t="s">
        <v>274</v>
      </c>
      <c r="AA14439" t="s">
        <v>275</v>
      </c>
      <c r="AB14439" t="str">
        <f>CONCATENATE(A14439,"-",AA14439)</f>
        <v>10029276-Between 40% and 52%</v>
      </c>
      <c r="AC14439" s="1">
        <v>44786</v>
      </c>
      <c r="AD14439" s="1">
        <v>45881</v>
      </c>
      <c r="AE14439" s="2">
        <v>31.06</v>
      </c>
    </row>
    <row r="14440" spans="1:31" x14ac:dyDescent="0.25">
      <c r="A14440">
        <v>10029276</v>
      </c>
      <c r="B14440" t="s">
        <v>658</v>
      </c>
      <c r="C14440" t="s">
        <v>321</v>
      </c>
      <c r="D14440" t="s">
        <v>658</v>
      </c>
      <c r="E14440">
        <v>110590400</v>
      </c>
      <c r="F14440" t="s">
        <v>98</v>
      </c>
      <c r="G14440" t="s">
        <v>98</v>
      </c>
      <c r="H14440" t="s">
        <v>212</v>
      </c>
      <c r="I14440" t="s">
        <v>35</v>
      </c>
      <c r="J14440" t="s">
        <v>5073</v>
      </c>
      <c r="K14440" t="s">
        <v>146</v>
      </c>
      <c r="L14440" t="s">
        <v>499</v>
      </c>
      <c r="M14440" t="s">
        <v>39</v>
      </c>
      <c r="N14440" t="s">
        <v>500</v>
      </c>
      <c r="O14440" t="s">
        <v>5074</v>
      </c>
      <c r="P14440" t="s">
        <v>42</v>
      </c>
      <c r="Q14440" t="s">
        <v>43</v>
      </c>
      <c r="R14440">
        <v>2</v>
      </c>
      <c r="S14440" t="s">
        <v>5075</v>
      </c>
      <c r="T14440" t="s">
        <v>213</v>
      </c>
      <c r="U14440" t="s">
        <v>758</v>
      </c>
      <c r="V14440" t="s">
        <v>5076</v>
      </c>
      <c r="W14440" t="s">
        <v>151</v>
      </c>
      <c r="X14440" t="s">
        <v>763</v>
      </c>
      <c r="Y14440">
        <v>71605245</v>
      </c>
      <c r="Z14440" t="s">
        <v>274</v>
      </c>
      <c r="AA14440" t="s">
        <v>275</v>
      </c>
      <c r="AB14440" t="str">
        <f>CONCATENATE(A14440,"-",AA14440)</f>
        <v>10029276-Between 40% and 52%</v>
      </c>
      <c r="AC14440" s="1">
        <v>44786</v>
      </c>
      <c r="AD14440" s="1">
        <v>45881</v>
      </c>
      <c r="AE14440" s="2">
        <v>9346.14</v>
      </c>
    </row>
    <row r="14441" spans="1:31" x14ac:dyDescent="0.25">
      <c r="A14441">
        <v>10029284</v>
      </c>
      <c r="B14441" t="s">
        <v>630</v>
      </c>
      <c r="C14441" t="s">
        <v>630</v>
      </c>
      <c r="D14441" t="s">
        <v>630</v>
      </c>
      <c r="E14441">
        <v>310930070</v>
      </c>
      <c r="F14441" t="s">
        <v>142</v>
      </c>
      <c r="G14441" t="s">
        <v>143</v>
      </c>
      <c r="H14441" t="s">
        <v>171</v>
      </c>
      <c r="I14441" t="s">
        <v>35</v>
      </c>
      <c r="J14441" t="s">
        <v>3855</v>
      </c>
      <c r="K14441" t="s">
        <v>146</v>
      </c>
      <c r="L14441" t="s">
        <v>1736</v>
      </c>
      <c r="M14441" t="s">
        <v>290</v>
      </c>
      <c r="N14441" t="s">
        <v>240</v>
      </c>
      <c r="O14441" t="s">
        <v>3856</v>
      </c>
      <c r="P14441" t="s">
        <v>69</v>
      </c>
      <c r="Q14441" t="s">
        <v>43</v>
      </c>
      <c r="R14441" t="s">
        <v>6200</v>
      </c>
      <c r="S14441" t="s">
        <v>1736</v>
      </c>
      <c r="T14441" t="s">
        <v>62</v>
      </c>
      <c r="U14441" t="s">
        <v>1738</v>
      </c>
      <c r="V14441" t="s">
        <v>76</v>
      </c>
      <c r="W14441" t="s">
        <v>107</v>
      </c>
      <c r="X14441" t="s">
        <v>125</v>
      </c>
      <c r="Y14441">
        <v>71680220</v>
      </c>
      <c r="Z14441" t="s">
        <v>84</v>
      </c>
      <c r="AA14441" t="s">
        <v>85</v>
      </c>
      <c r="AB14441" t="str">
        <f>CONCATENATE(A14441,"-",AA14441)</f>
        <v>10029284-Zero</v>
      </c>
      <c r="AC14441" s="1">
        <v>44774</v>
      </c>
      <c r="AD14441" s="1">
        <v>45107</v>
      </c>
      <c r="AE14441" s="2">
        <v>44.14</v>
      </c>
    </row>
    <row r="14442" spans="1:31" x14ac:dyDescent="0.25">
      <c r="A14442">
        <v>10029291</v>
      </c>
      <c r="B14442" t="s">
        <v>1815</v>
      </c>
      <c r="C14442" t="s">
        <v>630</v>
      </c>
      <c r="D14442" t="s">
        <v>1815</v>
      </c>
      <c r="E14442">
        <v>310930073</v>
      </c>
      <c r="F14442" t="s">
        <v>142</v>
      </c>
      <c r="G14442" t="s">
        <v>143</v>
      </c>
      <c r="H14442" t="s">
        <v>95</v>
      </c>
      <c r="I14442" t="s">
        <v>35</v>
      </c>
      <c r="J14442" t="s">
        <v>3857</v>
      </c>
      <c r="K14442" t="s">
        <v>146</v>
      </c>
      <c r="L14442" t="s">
        <v>3858</v>
      </c>
      <c r="M14442" t="s">
        <v>39</v>
      </c>
      <c r="N14442" t="s">
        <v>1092</v>
      </c>
      <c r="O14442" t="s">
        <v>3859</v>
      </c>
      <c r="P14442" t="s">
        <v>42</v>
      </c>
      <c r="Q14442" t="s">
        <v>43</v>
      </c>
      <c r="R14442">
        <v>1</v>
      </c>
      <c r="S14442" t="s">
        <v>3858</v>
      </c>
      <c r="T14442" t="s">
        <v>96</v>
      </c>
      <c r="U14442" t="s">
        <v>3860</v>
      </c>
      <c r="V14442" t="s">
        <v>3861</v>
      </c>
      <c r="W14442" t="s">
        <v>151</v>
      </c>
      <c r="X14442" t="s">
        <v>125</v>
      </c>
      <c r="Y14442">
        <v>71609877</v>
      </c>
      <c r="Z14442" t="s">
        <v>274</v>
      </c>
      <c r="AA14442" t="s">
        <v>275</v>
      </c>
      <c r="AB14442" t="str">
        <f>CONCATENATE(A14442,"-",AA14442)</f>
        <v>10029291-Between 40% and 52%</v>
      </c>
      <c r="AC14442" s="1">
        <v>44833</v>
      </c>
      <c r="AD14442" s="1">
        <v>45105</v>
      </c>
      <c r="AE14442" s="2">
        <v>1530.45</v>
      </c>
    </row>
    <row r="14443" spans="1:31" x14ac:dyDescent="0.25">
      <c r="A14443">
        <v>10029291</v>
      </c>
      <c r="B14443" t="s">
        <v>1815</v>
      </c>
      <c r="C14443" t="s">
        <v>630</v>
      </c>
      <c r="D14443" t="s">
        <v>630</v>
      </c>
      <c r="E14443">
        <v>310930070</v>
      </c>
      <c r="F14443" t="s">
        <v>142</v>
      </c>
      <c r="G14443" t="s">
        <v>143</v>
      </c>
      <c r="H14443" t="s">
        <v>99</v>
      </c>
      <c r="I14443" t="s">
        <v>35</v>
      </c>
      <c r="J14443" t="s">
        <v>3857</v>
      </c>
      <c r="K14443" t="s">
        <v>146</v>
      </c>
      <c r="L14443" t="s">
        <v>3858</v>
      </c>
      <c r="M14443" t="s">
        <v>39</v>
      </c>
      <c r="N14443" t="s">
        <v>1092</v>
      </c>
      <c r="O14443" t="s">
        <v>3859</v>
      </c>
      <c r="P14443" t="s">
        <v>42</v>
      </c>
      <c r="Q14443" t="s">
        <v>43</v>
      </c>
      <c r="R14443">
        <v>1</v>
      </c>
      <c r="S14443" t="s">
        <v>3858</v>
      </c>
      <c r="T14443" t="s">
        <v>60</v>
      </c>
      <c r="U14443" t="s">
        <v>3860</v>
      </c>
      <c r="V14443" t="s">
        <v>3861</v>
      </c>
      <c r="W14443" t="s">
        <v>151</v>
      </c>
      <c r="X14443" t="s">
        <v>125</v>
      </c>
      <c r="Y14443">
        <v>71609877</v>
      </c>
      <c r="Z14443" t="s">
        <v>274</v>
      </c>
      <c r="AA14443" t="s">
        <v>275</v>
      </c>
      <c r="AB14443" t="str">
        <f>CONCATENATE(A14443,"-",AA14443)</f>
        <v>10029291-Between 40% and 52%</v>
      </c>
      <c r="AC14443" s="1">
        <v>44833</v>
      </c>
      <c r="AD14443" s="1">
        <v>45105</v>
      </c>
      <c r="AE14443" s="2">
        <v>544.80999999999995</v>
      </c>
    </row>
    <row r="14444" spans="1:31" x14ac:dyDescent="0.25">
      <c r="A14444">
        <v>10029310</v>
      </c>
      <c r="B14444" t="s">
        <v>704</v>
      </c>
      <c r="C14444" t="s">
        <v>704</v>
      </c>
      <c r="D14444" t="s">
        <v>704</v>
      </c>
      <c r="E14444">
        <v>460415077</v>
      </c>
      <c r="F14444" t="s">
        <v>162</v>
      </c>
      <c r="G14444" t="s">
        <v>163</v>
      </c>
      <c r="H14444" t="s">
        <v>569</v>
      </c>
      <c r="I14444" t="s">
        <v>35</v>
      </c>
      <c r="J14444" t="s">
        <v>3867</v>
      </c>
      <c r="K14444" t="s">
        <v>996</v>
      </c>
      <c r="L14444" t="s">
        <v>707</v>
      </c>
      <c r="M14444" t="s">
        <v>239</v>
      </c>
      <c r="N14444" t="s">
        <v>240</v>
      </c>
      <c r="O14444" t="s">
        <v>3868</v>
      </c>
      <c r="P14444" t="s">
        <v>79</v>
      </c>
      <c r="Q14444" t="s">
        <v>43</v>
      </c>
      <c r="R14444">
        <v>1</v>
      </c>
      <c r="S14444" t="s">
        <v>707</v>
      </c>
      <c r="T14444" t="s">
        <v>62</v>
      </c>
      <c r="U14444" t="s">
        <v>242</v>
      </c>
      <c r="V14444" t="s">
        <v>3869</v>
      </c>
      <c r="W14444" t="s">
        <v>151</v>
      </c>
      <c r="X14444" t="s">
        <v>599</v>
      </c>
      <c r="Y14444">
        <v>12670597</v>
      </c>
      <c r="Z14444" t="s">
        <v>72</v>
      </c>
      <c r="AA14444" t="s">
        <v>600</v>
      </c>
      <c r="AB14444" t="str">
        <f>CONCATENATE(A14444,"-",AA14444)</f>
        <v>10029310-Clinical Trial/Drug Study</v>
      </c>
      <c r="AC14444" s="1">
        <v>44592</v>
      </c>
      <c r="AD14444" s="1">
        <v>46418</v>
      </c>
      <c r="AE14444" s="2">
        <v>1300</v>
      </c>
    </row>
    <row r="14445" spans="1:31" x14ac:dyDescent="0.25">
      <c r="A14445">
        <v>10029314</v>
      </c>
      <c r="B14445" t="s">
        <v>5501</v>
      </c>
      <c r="C14445" t="s">
        <v>5501</v>
      </c>
      <c r="D14445" t="s">
        <v>5501</v>
      </c>
      <c r="E14445">
        <v>460415021</v>
      </c>
      <c r="F14445" t="s">
        <v>162</v>
      </c>
      <c r="G14445" t="s">
        <v>163</v>
      </c>
      <c r="H14445" t="s">
        <v>495</v>
      </c>
      <c r="I14445" t="s">
        <v>79</v>
      </c>
      <c r="J14445" t="s">
        <v>7007</v>
      </c>
      <c r="K14445" t="s">
        <v>996</v>
      </c>
      <c r="L14445" t="s">
        <v>703</v>
      </c>
      <c r="M14445" t="s">
        <v>239</v>
      </c>
      <c r="N14445" t="s">
        <v>240</v>
      </c>
      <c r="O14445" t="s">
        <v>7008</v>
      </c>
      <c r="P14445" t="s">
        <v>79</v>
      </c>
      <c r="Q14445" t="s">
        <v>43</v>
      </c>
      <c r="R14445">
        <v>1</v>
      </c>
      <c r="S14445" t="s">
        <v>703</v>
      </c>
      <c r="T14445" t="s">
        <v>62</v>
      </c>
      <c r="U14445" t="s">
        <v>242</v>
      </c>
      <c r="V14445" t="s">
        <v>7009</v>
      </c>
      <c r="W14445" t="s">
        <v>151</v>
      </c>
      <c r="X14445" t="s">
        <v>599</v>
      </c>
      <c r="Y14445">
        <v>12670599</v>
      </c>
      <c r="Z14445" t="s">
        <v>72</v>
      </c>
      <c r="AA14445" t="s">
        <v>600</v>
      </c>
      <c r="AB14445" t="str">
        <f>CONCATENATE(A14445,"-",AA14445)</f>
        <v>10029314-Clinical Trial/Drug Study</v>
      </c>
      <c r="AC14445" s="1">
        <v>44421</v>
      </c>
      <c r="AD14445" s="1">
        <v>46247</v>
      </c>
      <c r="AE14445" s="2">
        <v>3325</v>
      </c>
    </row>
    <row r="14446" spans="1:31" x14ac:dyDescent="0.25">
      <c r="A14446">
        <v>10029349</v>
      </c>
      <c r="B14446" t="s">
        <v>5797</v>
      </c>
      <c r="C14446" t="s">
        <v>5797</v>
      </c>
      <c r="D14446" t="s">
        <v>5797</v>
      </c>
      <c r="E14446">
        <v>580000600</v>
      </c>
      <c r="F14446" t="s">
        <v>173</v>
      </c>
      <c r="G14446" t="s">
        <v>174</v>
      </c>
      <c r="H14446" t="s">
        <v>95</v>
      </c>
      <c r="I14446" t="s">
        <v>35</v>
      </c>
      <c r="J14446" t="s">
        <v>7010</v>
      </c>
      <c r="K14446" t="s">
        <v>2120</v>
      </c>
      <c r="L14446" t="s">
        <v>7011</v>
      </c>
      <c r="M14446" t="s">
        <v>239</v>
      </c>
      <c r="N14446" t="s">
        <v>240</v>
      </c>
      <c r="O14446" t="s">
        <v>7012</v>
      </c>
      <c r="P14446" t="s">
        <v>79</v>
      </c>
      <c r="Q14446" t="s">
        <v>43</v>
      </c>
      <c r="R14446">
        <v>1</v>
      </c>
      <c r="S14446" t="s">
        <v>7011</v>
      </c>
      <c r="T14446" t="s">
        <v>96</v>
      </c>
      <c r="U14446" t="s">
        <v>242</v>
      </c>
      <c r="V14446" t="s">
        <v>3854</v>
      </c>
      <c r="W14446" t="s">
        <v>151</v>
      </c>
      <c r="X14446" t="s">
        <v>125</v>
      </c>
      <c r="Y14446">
        <v>71670947</v>
      </c>
      <c r="Z14446" t="s">
        <v>3981</v>
      </c>
      <c r="AA14446" t="s">
        <v>85</v>
      </c>
      <c r="AB14446" t="str">
        <f>CONCATENATE(A14446,"-",AA14446)</f>
        <v>10029349-Zero</v>
      </c>
      <c r="AC14446" s="1">
        <v>44837</v>
      </c>
      <c r="AD14446" s="1">
        <v>45107</v>
      </c>
      <c r="AE14446" s="2">
        <v>1200</v>
      </c>
    </row>
    <row r="14447" spans="1:31" x14ac:dyDescent="0.25">
      <c r="A14447">
        <v>10029386</v>
      </c>
      <c r="B14447" t="s">
        <v>807</v>
      </c>
      <c r="C14447" t="s">
        <v>651</v>
      </c>
      <c r="D14447" t="s">
        <v>807</v>
      </c>
      <c r="E14447">
        <v>491070010</v>
      </c>
      <c r="F14447" t="s">
        <v>180</v>
      </c>
      <c r="G14447" t="s">
        <v>181</v>
      </c>
      <c r="H14447" t="s">
        <v>64</v>
      </c>
      <c r="I14447" t="s">
        <v>35</v>
      </c>
      <c r="J14447" t="s">
        <v>5083</v>
      </c>
      <c r="K14447" t="s">
        <v>5084</v>
      </c>
      <c r="L14447" t="s">
        <v>466</v>
      </c>
      <c r="M14447" t="s">
        <v>39</v>
      </c>
      <c r="N14447" t="s">
        <v>40</v>
      </c>
      <c r="O14447" t="s">
        <v>5085</v>
      </c>
      <c r="P14447" t="s">
        <v>42</v>
      </c>
      <c r="Q14447" t="s">
        <v>43</v>
      </c>
      <c r="R14447">
        <v>2</v>
      </c>
      <c r="S14447" t="s">
        <v>1084</v>
      </c>
      <c r="T14447" t="s">
        <v>45</v>
      </c>
      <c r="U14447" t="s">
        <v>46</v>
      </c>
      <c r="V14447" t="s">
        <v>5086</v>
      </c>
      <c r="W14447" t="s">
        <v>151</v>
      </c>
      <c r="X14447" t="s">
        <v>125</v>
      </c>
      <c r="Y14447">
        <v>71609884</v>
      </c>
      <c r="Z14447" t="s">
        <v>274</v>
      </c>
      <c r="AA14447" t="s">
        <v>275</v>
      </c>
      <c r="AB14447" t="str">
        <f>CONCATENATE(A14447,"-",AA14447)</f>
        <v>10029386-Between 40% and 52%</v>
      </c>
      <c r="AC14447" s="1">
        <v>44757</v>
      </c>
      <c r="AD14447" s="1">
        <v>45473</v>
      </c>
      <c r="AE14447" s="2">
        <v>1114.1600000000001</v>
      </c>
    </row>
    <row r="14448" spans="1:31" x14ac:dyDescent="0.25">
      <c r="A14448">
        <v>10029401</v>
      </c>
      <c r="B14448" t="s">
        <v>6768</v>
      </c>
      <c r="C14448" t="s">
        <v>6768</v>
      </c>
      <c r="D14448" t="s">
        <v>6768</v>
      </c>
      <c r="E14448">
        <v>460030002</v>
      </c>
      <c r="F14448" t="s">
        <v>162</v>
      </c>
      <c r="G14448" t="s">
        <v>163</v>
      </c>
      <c r="H14448" t="s">
        <v>236</v>
      </c>
      <c r="I14448" t="s">
        <v>35</v>
      </c>
      <c r="J14448" t="s">
        <v>6769</v>
      </c>
      <c r="K14448" t="s">
        <v>6770</v>
      </c>
      <c r="L14448" t="s">
        <v>1747</v>
      </c>
      <c r="M14448" t="s">
        <v>239</v>
      </c>
      <c r="N14448" t="s">
        <v>240</v>
      </c>
      <c r="O14448" t="s">
        <v>6771</v>
      </c>
      <c r="P14448" t="s">
        <v>79</v>
      </c>
      <c r="Q14448" t="s">
        <v>43</v>
      </c>
      <c r="R14448">
        <v>1</v>
      </c>
      <c r="S14448" t="s">
        <v>1747</v>
      </c>
      <c r="T14448" t="s">
        <v>45</v>
      </c>
      <c r="U14448" t="s">
        <v>242</v>
      </c>
      <c r="V14448" t="s">
        <v>76</v>
      </c>
      <c r="W14448" t="s">
        <v>151</v>
      </c>
      <c r="X14448" t="s">
        <v>125</v>
      </c>
      <c r="Y14448">
        <v>12670606</v>
      </c>
      <c r="Z14448" t="s">
        <v>2265</v>
      </c>
      <c r="AA14448" t="s">
        <v>51</v>
      </c>
      <c r="AB14448" t="str">
        <f>CONCATENATE(A14448,"-",AA14448)</f>
        <v>10029401-10% and Under</v>
      </c>
      <c r="AC14448" s="1">
        <v>44834</v>
      </c>
      <c r="AD14448" s="1">
        <v>45578</v>
      </c>
      <c r="AE14448" s="2">
        <v>619.03</v>
      </c>
    </row>
    <row r="14449" spans="1:31" x14ac:dyDescent="0.25">
      <c r="A14449">
        <v>10029424</v>
      </c>
      <c r="B14449" t="s">
        <v>2316</v>
      </c>
      <c r="C14449" t="s">
        <v>2316</v>
      </c>
      <c r="D14449" t="s">
        <v>2316</v>
      </c>
      <c r="E14449">
        <v>580000300</v>
      </c>
      <c r="F14449" t="s">
        <v>173</v>
      </c>
      <c r="G14449" t="s">
        <v>174</v>
      </c>
      <c r="H14449" t="s">
        <v>267</v>
      </c>
      <c r="I14449" t="s">
        <v>35</v>
      </c>
      <c r="J14449" t="s">
        <v>3870</v>
      </c>
      <c r="K14449" t="s">
        <v>2120</v>
      </c>
      <c r="L14449" t="s">
        <v>2319</v>
      </c>
      <c r="M14449" t="s">
        <v>2065</v>
      </c>
      <c r="N14449" t="s">
        <v>229</v>
      </c>
      <c r="O14449" t="s">
        <v>3871</v>
      </c>
      <c r="P14449" t="s">
        <v>79</v>
      </c>
      <c r="Q14449" t="s">
        <v>43</v>
      </c>
      <c r="R14449">
        <v>1</v>
      </c>
      <c r="S14449" t="s">
        <v>2319</v>
      </c>
      <c r="T14449" t="s">
        <v>45</v>
      </c>
      <c r="U14449" t="s">
        <v>2744</v>
      </c>
      <c r="V14449" t="s">
        <v>3872</v>
      </c>
      <c r="W14449" t="s">
        <v>151</v>
      </c>
      <c r="X14449" t="s">
        <v>125</v>
      </c>
      <c r="Y14449">
        <v>71640206</v>
      </c>
      <c r="Z14449" t="s">
        <v>274</v>
      </c>
      <c r="AA14449" t="s">
        <v>275</v>
      </c>
      <c r="AB14449" t="str">
        <f>CONCATENATE(A14449,"-",AA14449)</f>
        <v>10029424-Between 40% and 52%</v>
      </c>
      <c r="AC14449" s="1">
        <v>44824</v>
      </c>
      <c r="AD14449" s="1">
        <v>45169</v>
      </c>
      <c r="AE14449" s="6">
        <v>136.4</v>
      </c>
    </row>
    <row r="14450" spans="1:31" x14ac:dyDescent="0.25">
      <c r="AE14450" s="2">
        <f>SUM(AE2:AE14449)</f>
        <v>106864642.6300004</v>
      </c>
    </row>
    <row r="14453" spans="1:31" x14ac:dyDescent="0.25">
      <c r="D14453" s="4" t="s">
        <v>7013</v>
      </c>
    </row>
  </sheetData>
  <autoFilter ref="A1:AF14450" xr:uid="{00000000-0009-0000-0000-000002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Inclusions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Wade</dc:creator>
  <cp:lastModifiedBy>Tracey Wade</cp:lastModifiedBy>
  <dcterms:created xsi:type="dcterms:W3CDTF">2023-01-06T19:03:49Z</dcterms:created>
  <dcterms:modified xsi:type="dcterms:W3CDTF">2023-01-06T19:28:21Z</dcterms:modified>
</cp:coreProperties>
</file>